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ddssqlstg\COMPARTIDO\CONTROL DE GESTIÓN\LEY DE PRESUPUESTO\2021\Q2\"/>
    </mc:Choice>
  </mc:AlternateContent>
  <xr:revisionPtr revIDLastSave="0" documentId="13_ncr:1_{B1CE94E0-B484-4F82-9E3D-494F2C7BA45F}" xr6:coauthVersionLast="44" xr6:coauthVersionMax="45" xr10:uidLastSave="{00000000-0000-0000-0000-000000000000}"/>
  <bookViews>
    <workbookView xWindow="28680" yWindow="-120" windowWidth="21840" windowHeight="13140" xr2:uid="{00000000-000D-0000-FFFF-FFFF00000000}"/>
  </bookViews>
  <sheets>
    <sheet name="Emprendimiento Proy." sheetId="1" r:id="rId1"/>
    <sheet name="Emprendimiento Benef." sheetId="2" r:id="rId2"/>
    <sheet name="StartUp Proy." sheetId="57" r:id="rId3"/>
    <sheet name="StartUp Benef." sheetId="45" r:id="rId4"/>
    <sheet name="Innova Proy." sheetId="3" r:id="rId5"/>
    <sheet name="Innova Benf." sheetId="4" r:id="rId6"/>
    <sheet name="CapTecnológicas _Proy" sheetId="20" r:id="rId7"/>
    <sheet name="CapTecnológicas_Benf" sheetId="21" r:id="rId8"/>
    <sheet name="Redes-Territorios Proyectos" sheetId="55" r:id="rId9"/>
    <sheet name="Redes-Territorios Benef" sheetId="56" r:id="rId10"/>
    <sheet name="Inversión y Financiamiento" sheetId="54" r:id="rId11"/>
    <sheet name="Sustentab. Cambio Climatico" sheetId="15" r:id="rId12"/>
    <sheet name="Agroseguros" sheetId="58" r:id="rId13"/>
    <sheet name="Sercotec" sheetId="8" r:id="rId14"/>
    <sheet name="Comité Indigena Proy" sheetId="22" r:id="rId15"/>
    <sheet name="Comité Indigena Benef" sheetId="50" r:id="rId16"/>
    <sheet name="CDP Antofagasta" sheetId="11" r:id="rId17"/>
    <sheet name="CDP Antofagasta Benef." sheetId="24" r:id="rId18"/>
    <sheet name="CDP BioBío" sheetId="33" r:id="rId19"/>
    <sheet name="CDP BioBío Benef." sheetId="36" r:id="rId20"/>
    <sheet name="CDP Los Rios" sheetId="13" r:id="rId21"/>
    <sheet name="CDP Los Rios Benef." sheetId="26" r:id="rId22"/>
    <sheet name="CFT Lota y Lebu" sheetId="16" r:id="rId23"/>
  </sheets>
  <externalReferences>
    <externalReference r:id="rId24"/>
  </externalReferences>
  <definedNames>
    <definedName name="_xlnm._FilterDatabase" localSheetId="12" hidden="1">Agroseguros!$A$2:$N$2077</definedName>
    <definedName name="_xlnm._FilterDatabase" localSheetId="16" hidden="1">'CDP Antofagasta'!$A$1:$N$141</definedName>
    <definedName name="_xlnm._FilterDatabase" localSheetId="17" hidden="1">'CDP Antofagasta Benef.'!$A$1:$E$65</definedName>
    <definedName name="_xlnm._FilterDatabase" localSheetId="18" hidden="1">'CDP BioBío'!$A$1:$N$456</definedName>
    <definedName name="_xlnm._FilterDatabase" localSheetId="19" hidden="1">'CDP BioBío Benef.'!$A$1:$E$573</definedName>
    <definedName name="_xlnm._FilterDatabase" localSheetId="20" hidden="1">'CDP Los Rios'!$A$1:$N$423</definedName>
    <definedName name="_xlnm._FilterDatabase" localSheetId="21" hidden="1">'CDP Los Rios Benef.'!$A$1:$E$532</definedName>
    <definedName name="_xlnm._FilterDatabase" localSheetId="0" hidden="1">'Emprendimiento Proy.'!$A$1:$N$432</definedName>
    <definedName name="_xlnm._FilterDatabase" localSheetId="4" hidden="1">'Innova Proy.'!$A$1:$M$482</definedName>
    <definedName name="_xlnm._FilterDatabase" localSheetId="10" hidden="1">'Inversión y Financiamiento'!$A$2:$N$12604</definedName>
    <definedName name="_xlnm._FilterDatabase" localSheetId="9" hidden="1">'Redes-Territorios Benef'!$A$1:$D$6229</definedName>
    <definedName name="_xlnm._FilterDatabase" localSheetId="8" hidden="1">'Redes-Territorios Proyectos'!$A$2:$O$6419</definedName>
    <definedName name="_xlnm._FilterDatabase" localSheetId="3" hidden="1">'StartUp Benef.'!$A$1:$E$162</definedName>
    <definedName name="_xlnm._FilterDatabase" localSheetId="2" hidden="1">'StartUp Proy.'!$A$1:$M$82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2" i="55" l="1"/>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111" i="55"/>
  <c r="O112" i="55"/>
  <c r="O113" i="55"/>
  <c r="O114" i="55"/>
  <c r="O115" i="55"/>
  <c r="O116" i="55"/>
  <c r="O117" i="55"/>
  <c r="O118" i="55"/>
  <c r="O119" i="55"/>
  <c r="O120" i="55"/>
  <c r="O121" i="55"/>
  <c r="O122" i="55"/>
  <c r="O123" i="55"/>
  <c r="O124" i="55"/>
  <c r="O125" i="55"/>
  <c r="O126" i="55"/>
  <c r="O127" i="55"/>
  <c r="O128" i="55"/>
  <c r="O129" i="55"/>
  <c r="O130" i="55"/>
  <c r="O131" i="55"/>
  <c r="O132" i="55"/>
  <c r="O133" i="55"/>
  <c r="O134" i="55"/>
  <c r="O135" i="55"/>
  <c r="O136" i="55"/>
  <c r="O137" i="55"/>
  <c r="O138" i="55"/>
  <c r="O139" i="55"/>
  <c r="O140" i="55"/>
  <c r="O141" i="55"/>
  <c r="O142" i="55"/>
  <c r="O143" i="55"/>
  <c r="O144" i="55"/>
  <c r="O145" i="55"/>
  <c r="O146" i="55"/>
  <c r="O147" i="55"/>
  <c r="O148" i="55"/>
  <c r="O149" i="55"/>
  <c r="O150" i="55"/>
  <c r="O151" i="55"/>
  <c r="O152" i="55"/>
  <c r="O153" i="55"/>
  <c r="O154" i="55"/>
  <c r="O155" i="55"/>
  <c r="O156" i="55"/>
  <c r="O157" i="55"/>
  <c r="O158" i="55"/>
  <c r="O159" i="55"/>
  <c r="O160" i="55"/>
  <c r="O161" i="55"/>
  <c r="O162" i="55"/>
  <c r="O163" i="55"/>
  <c r="O164" i="55"/>
  <c r="O165" i="55"/>
  <c r="O166" i="55"/>
  <c r="O167" i="55"/>
  <c r="O168" i="55"/>
  <c r="O169" i="55"/>
  <c r="O170" i="55"/>
  <c r="O171" i="55"/>
  <c r="O172" i="55"/>
  <c r="O173" i="55"/>
  <c r="O174" i="55"/>
  <c r="O175" i="55"/>
  <c r="O176" i="55"/>
  <c r="O177" i="55"/>
  <c r="O178" i="55"/>
  <c r="O179" i="55"/>
  <c r="O180" i="55"/>
  <c r="O181" i="55"/>
  <c r="O182" i="55"/>
  <c r="O183" i="55"/>
  <c r="O184" i="55"/>
  <c r="O185" i="55"/>
  <c r="O186" i="55"/>
  <c r="O187" i="55"/>
  <c r="O188" i="55"/>
  <c r="O189" i="55"/>
  <c r="O190" i="55"/>
  <c r="O191" i="55"/>
  <c r="O192" i="55"/>
  <c r="O193" i="55"/>
  <c r="O194" i="55"/>
  <c r="O195" i="55"/>
  <c r="O196" i="55"/>
  <c r="O197" i="55"/>
  <c r="O198" i="55"/>
  <c r="O199" i="55"/>
  <c r="O200" i="55"/>
  <c r="O201" i="55"/>
  <c r="O202" i="55"/>
  <c r="O203" i="55"/>
  <c r="O204" i="55"/>
  <c r="O205" i="55"/>
  <c r="O206" i="55"/>
  <c r="O207" i="55"/>
  <c r="O208" i="55"/>
  <c r="O209" i="55"/>
  <c r="O210" i="55"/>
  <c r="O211" i="55"/>
  <c r="O212" i="55"/>
  <c r="O213" i="55"/>
  <c r="O214" i="55"/>
  <c r="O215" i="55"/>
  <c r="O216" i="55"/>
  <c r="O217" i="55"/>
  <c r="O218" i="55"/>
  <c r="O219" i="55"/>
  <c r="O220" i="55"/>
  <c r="O221" i="55"/>
  <c r="O222" i="55"/>
  <c r="O223" i="55"/>
  <c r="O224" i="55"/>
  <c r="O225" i="55"/>
  <c r="O226" i="55"/>
  <c r="O227" i="55"/>
  <c r="O228" i="55"/>
  <c r="O229" i="55"/>
  <c r="O230" i="55"/>
  <c r="O231" i="55"/>
  <c r="O232" i="55"/>
  <c r="O233" i="55"/>
  <c r="O234" i="55"/>
  <c r="O235" i="55"/>
  <c r="O236" i="55"/>
  <c r="O237" i="55"/>
  <c r="O238" i="55"/>
  <c r="O239" i="55"/>
  <c r="O240" i="55"/>
  <c r="O241" i="55"/>
  <c r="O242" i="55"/>
  <c r="O243" i="55"/>
  <c r="O244" i="55"/>
  <c r="O245" i="55"/>
  <c r="O246" i="55"/>
  <c r="O247" i="55"/>
  <c r="O248" i="55"/>
  <c r="O249" i="55"/>
  <c r="O250" i="55"/>
  <c r="O251" i="55"/>
  <c r="O252" i="55"/>
  <c r="O253" i="55"/>
  <c r="O254" i="55"/>
  <c r="O255" i="55"/>
  <c r="O256" i="55"/>
  <c r="O257" i="55"/>
  <c r="O258" i="55"/>
  <c r="O259" i="55"/>
  <c r="O260" i="55"/>
  <c r="O261" i="55"/>
  <c r="O262" i="55"/>
  <c r="O263" i="55"/>
  <c r="O264" i="55"/>
  <c r="O265" i="55"/>
  <c r="O266" i="55"/>
  <c r="O267" i="55"/>
  <c r="O268" i="55"/>
  <c r="O269" i="55"/>
  <c r="O270" i="55"/>
  <c r="O271" i="55"/>
  <c r="O272" i="55"/>
  <c r="O273" i="55"/>
  <c r="O274" i="55"/>
  <c r="O275" i="55"/>
  <c r="O276" i="55"/>
  <c r="O277" i="55"/>
  <c r="O278" i="55"/>
  <c r="O279" i="55"/>
  <c r="O280" i="55"/>
  <c r="O281" i="55"/>
  <c r="O282" i="55"/>
  <c r="O283" i="55"/>
  <c r="O284" i="55"/>
  <c r="O285" i="55"/>
  <c r="O286" i="55"/>
  <c r="O287" i="55"/>
  <c r="O288" i="55"/>
  <c r="O289" i="55"/>
  <c r="O290" i="55"/>
  <c r="O291" i="55"/>
  <c r="O292" i="55"/>
  <c r="O293" i="55"/>
  <c r="O294" i="55"/>
  <c r="O295" i="55"/>
  <c r="O296" i="55"/>
  <c r="O297" i="55"/>
  <c r="O298" i="55"/>
  <c r="O299" i="55"/>
  <c r="O300" i="55"/>
  <c r="O301" i="55"/>
  <c r="O302" i="55"/>
  <c r="O303" i="55"/>
  <c r="O304" i="55"/>
  <c r="O305" i="55"/>
  <c r="O306" i="55"/>
  <c r="O307" i="55"/>
  <c r="O308" i="55"/>
  <c r="O309" i="55"/>
  <c r="O310" i="55"/>
  <c r="O311" i="55"/>
  <c r="O312" i="55"/>
  <c r="O313" i="55"/>
  <c r="O314" i="55"/>
  <c r="O315" i="55"/>
  <c r="O316" i="55"/>
  <c r="O317" i="55"/>
  <c r="O318" i="55"/>
  <c r="O319" i="55"/>
  <c r="O320" i="55"/>
  <c r="O321" i="55"/>
  <c r="O322" i="55"/>
  <c r="O323" i="55"/>
  <c r="O324" i="55"/>
  <c r="O325" i="55"/>
  <c r="O326" i="55"/>
  <c r="O327" i="55"/>
  <c r="O328" i="55"/>
  <c r="O329" i="55"/>
  <c r="O330" i="55"/>
  <c r="O331" i="55"/>
  <c r="O332" i="55"/>
  <c r="O333" i="55"/>
  <c r="O334" i="55"/>
  <c r="O335" i="55"/>
  <c r="O336" i="55"/>
  <c r="O337" i="55"/>
  <c r="O338" i="55"/>
  <c r="O339" i="55"/>
  <c r="O340" i="55"/>
  <c r="O341" i="55"/>
  <c r="O342" i="55"/>
  <c r="O343" i="55"/>
  <c r="O344" i="55"/>
  <c r="O345" i="55"/>
  <c r="O346" i="55"/>
  <c r="O347" i="55"/>
  <c r="O348" i="55"/>
  <c r="O349" i="55"/>
  <c r="O350" i="55"/>
  <c r="O351" i="55"/>
  <c r="O352" i="55"/>
  <c r="O353" i="55"/>
  <c r="O354" i="55"/>
  <c r="O355" i="55"/>
  <c r="O356" i="55"/>
  <c r="O357" i="55"/>
  <c r="O358" i="55"/>
  <c r="O359" i="55"/>
  <c r="O360" i="55"/>
  <c r="O361" i="55"/>
  <c r="O362" i="55"/>
  <c r="O363" i="55"/>
  <c r="O364" i="55"/>
  <c r="O365" i="55"/>
  <c r="O366" i="55"/>
  <c r="O367" i="55"/>
  <c r="O368" i="55"/>
  <c r="O369" i="55"/>
  <c r="O370" i="55"/>
  <c r="O371" i="55"/>
  <c r="O372" i="55"/>
  <c r="O373" i="55"/>
  <c r="O374" i="55"/>
  <c r="O375" i="55"/>
  <c r="O376" i="55"/>
  <c r="O377" i="55"/>
  <c r="O378" i="55"/>
  <c r="O379" i="55"/>
  <c r="O380" i="55"/>
  <c r="O381" i="55"/>
  <c r="O382" i="55"/>
  <c r="O383" i="55"/>
  <c r="O384" i="55"/>
  <c r="O385" i="55"/>
  <c r="O386" i="55"/>
  <c r="O387" i="55"/>
  <c r="O388" i="55"/>
  <c r="O389" i="55"/>
  <c r="O390" i="55"/>
  <c r="O391" i="55"/>
  <c r="O392" i="55"/>
  <c r="O393" i="55"/>
  <c r="O394" i="55"/>
  <c r="O395" i="55"/>
  <c r="O396" i="55"/>
  <c r="O397" i="55"/>
  <c r="O398" i="55"/>
  <c r="O399" i="55"/>
  <c r="O400" i="55"/>
  <c r="O401" i="55"/>
  <c r="O402" i="55"/>
  <c r="O403" i="55"/>
  <c r="O404" i="55"/>
  <c r="O405" i="55"/>
  <c r="O406" i="55"/>
  <c r="O407" i="55"/>
  <c r="O408" i="55"/>
  <c r="O409" i="55"/>
  <c r="O410" i="55"/>
  <c r="O411" i="55"/>
  <c r="O412" i="55"/>
  <c r="O413" i="55"/>
  <c r="O414" i="55"/>
  <c r="O415" i="55"/>
  <c r="O416" i="55"/>
  <c r="O417" i="55"/>
  <c r="O418" i="55"/>
  <c r="O419" i="55"/>
  <c r="O420" i="55"/>
  <c r="O421" i="55"/>
  <c r="O422" i="55"/>
  <c r="O423" i="55"/>
  <c r="O424" i="55"/>
  <c r="O425" i="55"/>
  <c r="O426" i="55"/>
  <c r="O427" i="55"/>
  <c r="O428" i="55"/>
  <c r="O429" i="55"/>
  <c r="O430" i="55"/>
  <c r="O431" i="55"/>
  <c r="O432" i="55"/>
  <c r="O433" i="55"/>
  <c r="O434" i="55"/>
  <c r="O435" i="55"/>
  <c r="O436" i="55"/>
  <c r="O437" i="55"/>
  <c r="O438" i="55"/>
  <c r="O439" i="55"/>
  <c r="O440" i="55"/>
  <c r="O441" i="55"/>
  <c r="O442" i="55"/>
  <c r="O443" i="55"/>
  <c r="O444" i="55"/>
  <c r="O445" i="55"/>
  <c r="O446" i="55"/>
  <c r="O447" i="55"/>
  <c r="O448" i="55"/>
  <c r="O449" i="55"/>
  <c r="O450" i="55"/>
  <c r="O451" i="55"/>
  <c r="O452" i="55"/>
  <c r="O453" i="55"/>
  <c r="O454" i="55"/>
  <c r="O455" i="55"/>
  <c r="O456" i="55"/>
  <c r="O457" i="55"/>
  <c r="O458" i="55"/>
  <c r="O459" i="55"/>
  <c r="O460" i="55"/>
  <c r="O461" i="55"/>
  <c r="O462" i="55"/>
  <c r="O463" i="55"/>
  <c r="O464" i="55"/>
  <c r="O465" i="55"/>
  <c r="O466" i="55"/>
  <c r="O467" i="55"/>
  <c r="O468" i="55"/>
  <c r="O469" i="55"/>
  <c r="O470" i="55"/>
  <c r="O471" i="55"/>
  <c r="O472" i="55"/>
  <c r="O473" i="55"/>
  <c r="O474" i="55"/>
  <c r="O475" i="55"/>
  <c r="O476" i="55"/>
  <c r="O477" i="55"/>
  <c r="O478" i="55"/>
  <c r="O479" i="55"/>
  <c r="O480" i="55"/>
  <c r="O481" i="55"/>
  <c r="O482" i="55"/>
  <c r="O483" i="55"/>
  <c r="O484" i="55"/>
  <c r="O485" i="55"/>
  <c r="O486" i="55"/>
  <c r="O487" i="55"/>
  <c r="O488" i="55"/>
  <c r="O489" i="55"/>
  <c r="O490" i="55"/>
  <c r="O491" i="55"/>
  <c r="O492" i="55"/>
  <c r="O493" i="55"/>
  <c r="O494" i="55"/>
  <c r="O495" i="55"/>
  <c r="O496" i="55"/>
  <c r="O497" i="55"/>
  <c r="O498" i="55"/>
  <c r="O499" i="55"/>
  <c r="O500" i="55"/>
  <c r="O501" i="55"/>
  <c r="O502" i="55"/>
  <c r="O503" i="55"/>
  <c r="O504" i="55"/>
  <c r="O505" i="55"/>
  <c r="O506" i="55"/>
  <c r="O507" i="55"/>
  <c r="O508" i="55"/>
  <c r="O509" i="55"/>
  <c r="O510" i="55"/>
  <c r="O511" i="55"/>
  <c r="O512" i="55"/>
  <c r="O513" i="55"/>
  <c r="O514" i="55"/>
  <c r="O515" i="55"/>
  <c r="O516" i="55"/>
  <c r="O517" i="55"/>
  <c r="O518" i="55"/>
  <c r="O519" i="55"/>
  <c r="O520" i="55"/>
  <c r="O521" i="55"/>
  <c r="O522" i="55"/>
  <c r="O523" i="55"/>
  <c r="O524" i="55"/>
  <c r="O525" i="55"/>
  <c r="O526" i="55"/>
  <c r="O527" i="55"/>
  <c r="O528" i="55"/>
  <c r="O529" i="55"/>
  <c r="O530" i="55"/>
  <c r="O531" i="55"/>
  <c r="O532" i="55"/>
  <c r="O533" i="55"/>
  <c r="O534" i="55"/>
  <c r="O535" i="55"/>
  <c r="O536" i="55"/>
  <c r="O537" i="55"/>
  <c r="O538" i="55"/>
  <c r="O539" i="55"/>
  <c r="O540" i="55"/>
  <c r="O541" i="55"/>
  <c r="O542" i="55"/>
  <c r="O543" i="55"/>
  <c r="O544" i="55"/>
  <c r="O545" i="55"/>
  <c r="O546" i="55"/>
  <c r="O547" i="55"/>
  <c r="O548" i="55"/>
  <c r="O549" i="55"/>
  <c r="O550" i="55"/>
  <c r="O551" i="55"/>
  <c r="O552" i="55"/>
  <c r="O553" i="55"/>
  <c r="O554" i="55"/>
  <c r="O555" i="55"/>
  <c r="O556" i="55"/>
  <c r="O557" i="55"/>
  <c r="O558" i="55"/>
  <c r="O559" i="55"/>
  <c r="O560" i="55"/>
  <c r="O561" i="55"/>
  <c r="O562" i="55"/>
  <c r="O563" i="55"/>
  <c r="O564" i="55"/>
  <c r="O565" i="55"/>
  <c r="O566" i="55"/>
  <c r="O567" i="55"/>
  <c r="O568" i="55"/>
  <c r="O569" i="55"/>
  <c r="O570" i="55"/>
  <c r="O571" i="55"/>
  <c r="O572" i="55"/>
  <c r="O573" i="55"/>
  <c r="O574" i="55"/>
  <c r="O575" i="55"/>
  <c r="O576" i="55"/>
  <c r="O577" i="55"/>
  <c r="O578" i="55"/>
  <c r="O579" i="55"/>
  <c r="O580" i="55"/>
  <c r="O581" i="55"/>
  <c r="O582" i="55"/>
  <c r="O583" i="55"/>
  <c r="O584" i="55"/>
  <c r="O585" i="55"/>
  <c r="O586" i="55"/>
  <c r="O587" i="55"/>
  <c r="O588" i="55"/>
  <c r="O589" i="55"/>
  <c r="O590" i="55"/>
  <c r="O591" i="55"/>
  <c r="O592" i="55"/>
  <c r="O593" i="55"/>
  <c r="O594" i="55"/>
  <c r="O595" i="55"/>
  <c r="O596" i="55"/>
  <c r="O597" i="55"/>
  <c r="O598" i="55"/>
  <c r="O599" i="55"/>
  <c r="O600" i="55"/>
  <c r="O601" i="55"/>
  <c r="O602" i="55"/>
  <c r="O603" i="55"/>
  <c r="O604" i="55"/>
  <c r="O605" i="55"/>
  <c r="O606" i="55"/>
  <c r="O607" i="55"/>
  <c r="O608" i="55"/>
  <c r="O609" i="55"/>
  <c r="O610" i="55"/>
  <c r="O611" i="55"/>
  <c r="O612" i="55"/>
  <c r="O613" i="55"/>
  <c r="O614" i="55"/>
  <c r="O615" i="55"/>
  <c r="O616" i="55"/>
  <c r="O617" i="55"/>
  <c r="O618" i="55"/>
  <c r="O619" i="55"/>
  <c r="O620" i="55"/>
  <c r="O621" i="55"/>
  <c r="O622" i="55"/>
  <c r="O623" i="55"/>
  <c r="O624" i="55"/>
  <c r="O625" i="55"/>
  <c r="O626" i="55"/>
  <c r="O627" i="55"/>
  <c r="O628" i="55"/>
  <c r="O629" i="55"/>
  <c r="O630" i="55"/>
  <c r="O631" i="55"/>
  <c r="O632" i="55"/>
  <c r="O633" i="55"/>
  <c r="O634" i="55"/>
  <c r="O635" i="55"/>
  <c r="O636" i="55"/>
  <c r="O637" i="55"/>
  <c r="O638" i="55"/>
  <c r="O639" i="55"/>
  <c r="O640" i="55"/>
  <c r="O641" i="55"/>
  <c r="O642" i="55"/>
  <c r="O643" i="55"/>
  <c r="O644" i="55"/>
  <c r="O645" i="55"/>
  <c r="O646" i="55"/>
  <c r="O647" i="55"/>
  <c r="O648" i="55"/>
  <c r="O649" i="55"/>
  <c r="O650" i="55"/>
  <c r="O651" i="55"/>
  <c r="O652" i="55"/>
  <c r="O653" i="55"/>
  <c r="O654" i="55"/>
  <c r="O655" i="55"/>
  <c r="O656" i="55"/>
  <c r="O657" i="55"/>
  <c r="O658" i="55"/>
  <c r="O659" i="55"/>
  <c r="O660" i="55"/>
  <c r="O661" i="55"/>
  <c r="O662" i="55"/>
  <c r="O663" i="55"/>
  <c r="O664" i="55"/>
  <c r="O665" i="55"/>
  <c r="O666" i="55"/>
  <c r="O667" i="55"/>
  <c r="O668" i="55"/>
  <c r="O669" i="55"/>
  <c r="O670" i="55"/>
  <c r="O671" i="55"/>
  <c r="O672" i="55"/>
  <c r="O673" i="55"/>
  <c r="O674" i="55"/>
  <c r="O675" i="55"/>
  <c r="O676" i="55"/>
  <c r="O677" i="55"/>
  <c r="O678" i="55"/>
  <c r="O679" i="55"/>
  <c r="O680" i="55"/>
  <c r="O681" i="55"/>
  <c r="O682" i="55"/>
  <c r="O683" i="55"/>
  <c r="O684" i="55"/>
  <c r="O685" i="55"/>
  <c r="O686" i="55"/>
  <c r="O687" i="55"/>
  <c r="O688" i="55"/>
  <c r="O689" i="55"/>
  <c r="O690" i="55"/>
  <c r="O691" i="55"/>
  <c r="O692" i="55"/>
  <c r="O693" i="55"/>
  <c r="O694" i="55"/>
  <c r="O695" i="55"/>
  <c r="O696" i="55"/>
  <c r="O697" i="55"/>
  <c r="O698" i="55"/>
  <c r="O699" i="55"/>
  <c r="O700" i="55"/>
  <c r="O701" i="55"/>
  <c r="O702" i="55"/>
  <c r="O703" i="55"/>
  <c r="O704" i="55"/>
  <c r="O705" i="55"/>
  <c r="O706" i="55"/>
  <c r="O707" i="55"/>
  <c r="O708" i="55"/>
  <c r="O709" i="55"/>
  <c r="O710" i="55"/>
  <c r="O711" i="55"/>
  <c r="O712" i="55"/>
  <c r="O713" i="55"/>
  <c r="O714" i="55"/>
  <c r="O715" i="55"/>
  <c r="O716" i="55"/>
  <c r="O717" i="55"/>
  <c r="O718" i="55"/>
  <c r="O719" i="55"/>
  <c r="O720" i="55"/>
  <c r="O721" i="55"/>
  <c r="O722" i="55"/>
  <c r="O723" i="55"/>
  <c r="O724" i="55"/>
  <c r="O725" i="55"/>
  <c r="O726" i="55"/>
  <c r="O727" i="55"/>
  <c r="O728" i="55"/>
  <c r="O729" i="55"/>
  <c r="O730" i="55"/>
  <c r="O731" i="55"/>
  <c r="O732" i="55"/>
  <c r="O733" i="55"/>
  <c r="O734" i="55"/>
  <c r="O735" i="55"/>
  <c r="O736" i="55"/>
  <c r="O737" i="55"/>
  <c r="O738" i="55"/>
  <c r="O739" i="55"/>
  <c r="O740" i="55"/>
  <c r="O741" i="55"/>
  <c r="O742" i="55"/>
  <c r="O743" i="55"/>
  <c r="O744" i="55"/>
  <c r="O745" i="55"/>
  <c r="O746" i="55"/>
  <c r="O747" i="55"/>
  <c r="O748" i="55"/>
  <c r="O749" i="55"/>
  <c r="O750" i="55"/>
  <c r="O751" i="55"/>
  <c r="O752" i="55"/>
  <c r="O753" i="55"/>
  <c r="O754" i="55"/>
  <c r="O755" i="55"/>
  <c r="O756" i="55"/>
  <c r="O757" i="55"/>
  <c r="O758" i="55"/>
  <c r="O759" i="55"/>
  <c r="O760" i="55"/>
  <c r="O761" i="55"/>
  <c r="O762" i="55"/>
  <c r="O763" i="55"/>
  <c r="O764" i="55"/>
  <c r="O765" i="55"/>
  <c r="O766" i="55"/>
  <c r="O767" i="55"/>
  <c r="O768" i="55"/>
  <c r="O769" i="55"/>
  <c r="O770" i="55"/>
  <c r="O771" i="55"/>
  <c r="O772" i="55"/>
  <c r="O773" i="55"/>
  <c r="O774" i="55"/>
  <c r="O775" i="55"/>
  <c r="O776" i="55"/>
  <c r="O777" i="55"/>
  <c r="O778" i="55"/>
  <c r="O779" i="55"/>
  <c r="O780" i="55"/>
  <c r="O781" i="55"/>
  <c r="O782" i="55"/>
  <c r="O783" i="55"/>
  <c r="O784" i="55"/>
  <c r="O785" i="55"/>
  <c r="O786" i="55"/>
  <c r="O787" i="55"/>
  <c r="O788" i="55"/>
  <c r="O789" i="55"/>
  <c r="O790" i="55"/>
  <c r="O791" i="55"/>
  <c r="O792" i="55"/>
  <c r="O793" i="55"/>
  <c r="O794" i="55"/>
  <c r="O795" i="55"/>
  <c r="O796" i="55"/>
  <c r="O797" i="55"/>
  <c r="O798" i="55"/>
  <c r="O799" i="55"/>
  <c r="O800" i="55"/>
  <c r="O801" i="55"/>
  <c r="O802" i="55"/>
  <c r="O803" i="55"/>
  <c r="O804" i="55"/>
  <c r="O805" i="55"/>
  <c r="O806" i="55"/>
  <c r="O807" i="55"/>
  <c r="O808" i="55"/>
  <c r="O809" i="55"/>
  <c r="O810" i="55"/>
  <c r="O811" i="55"/>
  <c r="O812" i="55"/>
  <c r="O813" i="55"/>
  <c r="O814" i="55"/>
  <c r="O815" i="55"/>
  <c r="O816" i="55"/>
  <c r="O817" i="55"/>
  <c r="O818" i="55"/>
  <c r="O819" i="55"/>
  <c r="O820" i="55"/>
  <c r="O821" i="55"/>
  <c r="O822" i="55"/>
  <c r="O823" i="55"/>
  <c r="O824" i="55"/>
  <c r="O825" i="55"/>
  <c r="O826" i="55"/>
  <c r="O827" i="55"/>
  <c r="O828" i="55"/>
  <c r="O829" i="55"/>
  <c r="O830" i="55"/>
  <c r="O831" i="55"/>
  <c r="O832" i="55"/>
  <c r="O833" i="55"/>
  <c r="O834" i="55"/>
  <c r="O835" i="55"/>
  <c r="O836" i="55"/>
  <c r="O837" i="55"/>
  <c r="O838" i="55"/>
  <c r="O839" i="55"/>
  <c r="O840" i="55"/>
  <c r="O841" i="55"/>
  <c r="O842" i="55"/>
  <c r="O843" i="55"/>
  <c r="O844" i="55"/>
  <c r="O845" i="55"/>
  <c r="O846" i="55"/>
  <c r="O847" i="55"/>
  <c r="O848" i="55"/>
  <c r="O849" i="55"/>
  <c r="O850" i="55"/>
  <c r="O851" i="55"/>
  <c r="O852" i="55"/>
  <c r="O853" i="55"/>
  <c r="O854" i="55"/>
  <c r="O855" i="55"/>
  <c r="O856" i="55"/>
  <c r="O857" i="55"/>
  <c r="O858" i="55"/>
  <c r="O859" i="55"/>
  <c r="O860" i="55"/>
  <c r="O861" i="55"/>
  <c r="O862" i="55"/>
  <c r="O863" i="55"/>
  <c r="O864" i="55"/>
  <c r="O865" i="55"/>
  <c r="O866" i="55"/>
  <c r="O867" i="55"/>
  <c r="O868" i="55"/>
  <c r="O869" i="55"/>
  <c r="O870" i="55"/>
  <c r="O871" i="55"/>
  <c r="O872" i="55"/>
  <c r="O873" i="55"/>
  <c r="O874" i="55"/>
  <c r="O875" i="55"/>
  <c r="O876" i="55"/>
  <c r="O877" i="55"/>
  <c r="O878" i="55"/>
  <c r="O879" i="55"/>
  <c r="O880" i="55"/>
  <c r="O881" i="55"/>
  <c r="O882" i="55"/>
  <c r="O883" i="55"/>
  <c r="O884" i="55"/>
  <c r="O885" i="55"/>
  <c r="O886" i="55"/>
  <c r="O887" i="55"/>
  <c r="O888" i="55"/>
  <c r="O889" i="55"/>
  <c r="O890" i="55"/>
  <c r="O891" i="55"/>
  <c r="O892" i="55"/>
  <c r="O893" i="55"/>
  <c r="O894" i="55"/>
  <c r="O895" i="55"/>
  <c r="O896" i="55"/>
  <c r="O897" i="55"/>
  <c r="O898" i="55"/>
  <c r="O899" i="55"/>
  <c r="O900" i="55"/>
  <c r="O901" i="55"/>
  <c r="O902" i="55"/>
  <c r="O903" i="55"/>
  <c r="O904" i="55"/>
  <c r="O905" i="55"/>
  <c r="O906" i="55"/>
  <c r="O907" i="55"/>
  <c r="O908" i="55"/>
  <c r="O909" i="55"/>
  <c r="O910" i="55"/>
  <c r="O911" i="55"/>
  <c r="O912" i="55"/>
  <c r="O913" i="55"/>
  <c r="O914" i="55"/>
  <c r="O915" i="55"/>
  <c r="O916" i="55"/>
  <c r="O917" i="55"/>
  <c r="O918" i="55"/>
  <c r="O919" i="55"/>
  <c r="O920" i="55"/>
  <c r="O921" i="55"/>
  <c r="O922" i="55"/>
  <c r="O923" i="55"/>
  <c r="O924" i="55"/>
  <c r="O925" i="55"/>
  <c r="O926" i="55"/>
  <c r="O927" i="55"/>
  <c r="O928" i="55"/>
  <c r="O929" i="55"/>
  <c r="O930" i="55"/>
  <c r="O931" i="55"/>
  <c r="O932" i="55"/>
  <c r="O933" i="55"/>
  <c r="O934" i="55"/>
  <c r="O935" i="55"/>
  <c r="O936" i="55"/>
  <c r="O937" i="55"/>
  <c r="O938" i="55"/>
  <c r="O939" i="55"/>
  <c r="O940" i="55"/>
  <c r="O941" i="55"/>
  <c r="O942" i="55"/>
  <c r="O943" i="55"/>
  <c r="O944" i="55"/>
  <c r="O945" i="55"/>
  <c r="O946" i="55"/>
  <c r="O947" i="55"/>
  <c r="O948" i="55"/>
  <c r="O949" i="55"/>
  <c r="O950" i="55"/>
  <c r="O951" i="55"/>
  <c r="O952" i="55"/>
  <c r="O953" i="55"/>
  <c r="O954" i="55"/>
  <c r="O955" i="55"/>
  <c r="O956" i="55"/>
  <c r="O957" i="55"/>
  <c r="O958" i="55"/>
  <c r="O959" i="55"/>
  <c r="O960" i="55"/>
  <c r="O961" i="55"/>
  <c r="O962" i="55"/>
  <c r="O963" i="55"/>
  <c r="O964" i="55"/>
  <c r="O965" i="55"/>
  <c r="O966" i="55"/>
  <c r="O967" i="55"/>
  <c r="O968" i="55"/>
  <c r="O969" i="55"/>
  <c r="O970" i="55"/>
  <c r="O971" i="55"/>
  <c r="O972" i="55"/>
  <c r="O973" i="55"/>
  <c r="O974" i="55"/>
  <c r="O975" i="55"/>
  <c r="O976" i="55"/>
  <c r="O977" i="55"/>
  <c r="O978" i="55"/>
  <c r="O979" i="55"/>
  <c r="O980" i="55"/>
  <c r="O981" i="55"/>
  <c r="O982" i="55"/>
  <c r="O983" i="55"/>
  <c r="O984" i="55"/>
  <c r="O985" i="55"/>
  <c r="O986" i="55"/>
  <c r="O987" i="55"/>
  <c r="O988" i="55"/>
  <c r="O989" i="55"/>
  <c r="O990" i="55"/>
  <c r="O991" i="55"/>
  <c r="O992" i="55"/>
  <c r="O993" i="55"/>
  <c r="O994" i="55"/>
  <c r="O995" i="55"/>
  <c r="O996" i="55"/>
  <c r="O997" i="55"/>
  <c r="O998" i="55"/>
  <c r="O999" i="55"/>
  <c r="O1000" i="55"/>
  <c r="O1001" i="55"/>
  <c r="O1002" i="55"/>
  <c r="O1003" i="55"/>
  <c r="O1004" i="55"/>
  <c r="O1005" i="55"/>
  <c r="O1006" i="55"/>
  <c r="O1007" i="55"/>
  <c r="O1008" i="55"/>
  <c r="O1009" i="55"/>
  <c r="O1010" i="55"/>
  <c r="O1011" i="55"/>
  <c r="O1012" i="55"/>
  <c r="O1013" i="55"/>
  <c r="O1014" i="55"/>
  <c r="O1015" i="55"/>
  <c r="O1016" i="55"/>
  <c r="O1017" i="55"/>
  <c r="O1018" i="55"/>
  <c r="O1019" i="55"/>
  <c r="O1020" i="55"/>
  <c r="O1021" i="55"/>
  <c r="O1022" i="55"/>
  <c r="O1023" i="55"/>
  <c r="O1024" i="55"/>
  <c r="O1025" i="55"/>
  <c r="O1026" i="55"/>
  <c r="O1027" i="55"/>
  <c r="O1028" i="55"/>
  <c r="O1029" i="55"/>
  <c r="O1030" i="55"/>
  <c r="O1031" i="55"/>
  <c r="O1032" i="55"/>
  <c r="O1033" i="55"/>
  <c r="O1034" i="55"/>
  <c r="O1035" i="55"/>
  <c r="O1036" i="55"/>
  <c r="O1037" i="55"/>
  <c r="O1038" i="55"/>
  <c r="O1039" i="55"/>
  <c r="O1040" i="55"/>
  <c r="O1041" i="55"/>
  <c r="O1042" i="55"/>
  <c r="O1043" i="55"/>
  <c r="O1044" i="55"/>
  <c r="O1045" i="55"/>
  <c r="O1046" i="55"/>
  <c r="O1047" i="55"/>
  <c r="O1048" i="55"/>
  <c r="O1049" i="55"/>
  <c r="O1050" i="55"/>
  <c r="O1051" i="55"/>
  <c r="O1052" i="55"/>
  <c r="O1053" i="55"/>
  <c r="O1054" i="55"/>
  <c r="O1055" i="55"/>
  <c r="O1056" i="55"/>
  <c r="O1057" i="55"/>
  <c r="O1058" i="55"/>
  <c r="O1059" i="55"/>
  <c r="O1060" i="55"/>
  <c r="O1061" i="55"/>
  <c r="O1062" i="55"/>
  <c r="O1063" i="55"/>
  <c r="O1064" i="55"/>
  <c r="O1065" i="55"/>
  <c r="O1066" i="55"/>
  <c r="O1067" i="55"/>
  <c r="O1068" i="55"/>
  <c r="O1069" i="55"/>
  <c r="O1070" i="55"/>
  <c r="O1071" i="55"/>
  <c r="O1072" i="55"/>
  <c r="O1073" i="55"/>
  <c r="O1074" i="55"/>
  <c r="O1075" i="55"/>
  <c r="O1076" i="55"/>
  <c r="O1077" i="55"/>
  <c r="O1078" i="55"/>
  <c r="O1079" i="55"/>
  <c r="O1080" i="55"/>
  <c r="O1081" i="55"/>
  <c r="O1082" i="55"/>
  <c r="O1083" i="55"/>
  <c r="O1084" i="55"/>
  <c r="O1085" i="55"/>
  <c r="O1086" i="55"/>
  <c r="O1087" i="55"/>
  <c r="O1088" i="55"/>
  <c r="O1089" i="55"/>
  <c r="O1090" i="55"/>
  <c r="O1091" i="55"/>
  <c r="O1092" i="55"/>
  <c r="O1093" i="55"/>
  <c r="O1094" i="55"/>
  <c r="O1095" i="55"/>
  <c r="O1096" i="55"/>
  <c r="O1097" i="55"/>
  <c r="O1098" i="55"/>
  <c r="O1099" i="55"/>
  <c r="O1100" i="55"/>
  <c r="O1101" i="55"/>
  <c r="O1102" i="55"/>
  <c r="O1103" i="55"/>
  <c r="O1104" i="55"/>
  <c r="O1105" i="55"/>
  <c r="O1106" i="55"/>
  <c r="O1107" i="55"/>
  <c r="O1108" i="55"/>
  <c r="O1109" i="55"/>
  <c r="O1110" i="55"/>
  <c r="O1111" i="55"/>
  <c r="O1112" i="55"/>
  <c r="O1113" i="55"/>
  <c r="O1114" i="55"/>
  <c r="O1115" i="55"/>
  <c r="O1116" i="55"/>
  <c r="O1117" i="55"/>
  <c r="O1118" i="55"/>
  <c r="O1119" i="55"/>
  <c r="O1120" i="55"/>
  <c r="O1121" i="55"/>
  <c r="O1122" i="55"/>
  <c r="O1123" i="55"/>
  <c r="O1124" i="55"/>
  <c r="O1125" i="55"/>
  <c r="O1126" i="55"/>
  <c r="O1127" i="55"/>
  <c r="O1128" i="55"/>
  <c r="O1129" i="55"/>
  <c r="O1130" i="55"/>
  <c r="O1131" i="55"/>
  <c r="O1132" i="55"/>
  <c r="O1133" i="55"/>
  <c r="O1134" i="55"/>
  <c r="O1135" i="55"/>
  <c r="O1136" i="55"/>
  <c r="O1137" i="55"/>
  <c r="O1138" i="55"/>
  <c r="O1139" i="55"/>
  <c r="O1140" i="55"/>
  <c r="O1141" i="55"/>
  <c r="O1142" i="55"/>
  <c r="O1143" i="55"/>
  <c r="O1144" i="55"/>
  <c r="O1145" i="55"/>
  <c r="O1146" i="55"/>
  <c r="O1147" i="55"/>
  <c r="O1148" i="55"/>
  <c r="O1149" i="55"/>
  <c r="O1150" i="55"/>
  <c r="O1151" i="55"/>
  <c r="O1152" i="55"/>
  <c r="O1153" i="55"/>
  <c r="O1154" i="55"/>
  <c r="O1155" i="55"/>
  <c r="O1156" i="55"/>
  <c r="O1157" i="55"/>
  <c r="O1158" i="55"/>
  <c r="O1159" i="55"/>
  <c r="O1160" i="55"/>
  <c r="O1161" i="55"/>
  <c r="O1162" i="55"/>
  <c r="O1163" i="55"/>
  <c r="O1164" i="55"/>
  <c r="O1165" i="55"/>
  <c r="O1166" i="55"/>
  <c r="O1167" i="55"/>
  <c r="O1168" i="55"/>
  <c r="O1169" i="55"/>
  <c r="O1170" i="55"/>
  <c r="O1171" i="55"/>
  <c r="O1172" i="55"/>
  <c r="O1173" i="55"/>
  <c r="O1174" i="55"/>
  <c r="O1175" i="55"/>
  <c r="O1176" i="55"/>
  <c r="O1177" i="55"/>
  <c r="O1178" i="55"/>
  <c r="O1179" i="55"/>
  <c r="O1180" i="55"/>
  <c r="O1181" i="55"/>
  <c r="O1182" i="55"/>
  <c r="O1183" i="55"/>
  <c r="O1184" i="55"/>
  <c r="O1185" i="55"/>
  <c r="O1186" i="55"/>
  <c r="O1187" i="55"/>
  <c r="O1188" i="55"/>
  <c r="O1189" i="55"/>
  <c r="O1190" i="55"/>
  <c r="O1191" i="55"/>
  <c r="O1192" i="55"/>
  <c r="O1193" i="55"/>
  <c r="O1194" i="55"/>
  <c r="O1195" i="55"/>
  <c r="O1196" i="55"/>
  <c r="O1197" i="55"/>
  <c r="O1198" i="55"/>
  <c r="O1199" i="55"/>
  <c r="O1200" i="55"/>
  <c r="O1201" i="55"/>
  <c r="O1202" i="55"/>
  <c r="O1203" i="55"/>
  <c r="O1204" i="55"/>
  <c r="O1205" i="55"/>
  <c r="O1206" i="55"/>
  <c r="O1207" i="55"/>
  <c r="O1208" i="55"/>
  <c r="O1209" i="55"/>
  <c r="O1210" i="55"/>
  <c r="O1211" i="55"/>
  <c r="O1212" i="55"/>
  <c r="O1213" i="55"/>
  <c r="O1214" i="55"/>
  <c r="O1215" i="55"/>
  <c r="O1216" i="55"/>
  <c r="O1217" i="55"/>
  <c r="O1218" i="55"/>
  <c r="O1219" i="55"/>
  <c r="O1220" i="55"/>
  <c r="O1221" i="55"/>
  <c r="O1222" i="55"/>
  <c r="O1223" i="55"/>
  <c r="O1224" i="55"/>
  <c r="O1225" i="55"/>
  <c r="O1226" i="55"/>
  <c r="O1227" i="55"/>
  <c r="O1228" i="55"/>
  <c r="O1229" i="55"/>
  <c r="O1230" i="55"/>
  <c r="O1231" i="55"/>
  <c r="O1232" i="55"/>
  <c r="O1233" i="55"/>
  <c r="O1234" i="55"/>
  <c r="O1235" i="55"/>
  <c r="O1236" i="55"/>
  <c r="O1237" i="55"/>
  <c r="O1238" i="55"/>
  <c r="O1239" i="55"/>
  <c r="O1240" i="55"/>
  <c r="O1241" i="55"/>
  <c r="O1242" i="55"/>
  <c r="O1243" i="55"/>
  <c r="O1244" i="55"/>
  <c r="O1245" i="55"/>
  <c r="O1246" i="55"/>
  <c r="O1247" i="55"/>
  <c r="O1248" i="55"/>
  <c r="O1249" i="55"/>
  <c r="O1250" i="55"/>
  <c r="O1251" i="55"/>
  <c r="O1252" i="55"/>
  <c r="O1253" i="55"/>
  <c r="O1254" i="55"/>
  <c r="O1255" i="55"/>
  <c r="O1256" i="55"/>
  <c r="O1257" i="55"/>
  <c r="O1258" i="55"/>
  <c r="O1259" i="55"/>
  <c r="O1260" i="55"/>
  <c r="O1261" i="55"/>
  <c r="O1262" i="55"/>
  <c r="O1263" i="55"/>
  <c r="O1264" i="55"/>
  <c r="O1265" i="55"/>
  <c r="O1266" i="55"/>
  <c r="O1267" i="55"/>
  <c r="O1268" i="55"/>
  <c r="O1269" i="55"/>
  <c r="O1270" i="55"/>
  <c r="O1271" i="55"/>
  <c r="O1272" i="55"/>
  <c r="O1273" i="55"/>
  <c r="O1274" i="55"/>
  <c r="O1275" i="55"/>
  <c r="O1276" i="55"/>
  <c r="O1277" i="55"/>
  <c r="K1290" i="55"/>
  <c r="O2214" i="55"/>
  <c r="O2734" i="55"/>
  <c r="O2735" i="55"/>
  <c r="O2736" i="55"/>
  <c r="O2737" i="55"/>
  <c r="O2738" i="55"/>
  <c r="O2739" i="55"/>
  <c r="O2740" i="55"/>
  <c r="O2741" i="55"/>
  <c r="O2742" i="55"/>
  <c r="O2743" i="55"/>
  <c r="O2744" i="55"/>
  <c r="O2745" i="55"/>
  <c r="O2746" i="55"/>
  <c r="O2747" i="55"/>
  <c r="O2748" i="55"/>
  <c r="O2749" i="55"/>
  <c r="O2750" i="55"/>
  <c r="O2751" i="55"/>
  <c r="O2752" i="55"/>
  <c r="O2753" i="55"/>
  <c r="O2754" i="55"/>
  <c r="O2755" i="55"/>
  <c r="O2756" i="55"/>
  <c r="O2757" i="55"/>
  <c r="O2758" i="55"/>
  <c r="O2759" i="55"/>
  <c r="O2760" i="55"/>
  <c r="O2761" i="55"/>
  <c r="O2762" i="55"/>
  <c r="O2763" i="55"/>
  <c r="O2764" i="55"/>
  <c r="O2765" i="55"/>
  <c r="O2766" i="55"/>
  <c r="O2767" i="55"/>
  <c r="O2768" i="55"/>
  <c r="O2769" i="55"/>
  <c r="O2770" i="55"/>
  <c r="O2771" i="55"/>
  <c r="O2772" i="55"/>
  <c r="O2773" i="55"/>
  <c r="O2774" i="55"/>
  <c r="O2775" i="55"/>
  <c r="O2776" i="55"/>
  <c r="O2777" i="55"/>
  <c r="O2778" i="55"/>
  <c r="O2779" i="55"/>
  <c r="O2780" i="55"/>
  <c r="O2781" i="55"/>
  <c r="O2782" i="55"/>
  <c r="O2783" i="55"/>
  <c r="O2784" i="55"/>
  <c r="O2785" i="55"/>
  <c r="O2786" i="55"/>
  <c r="O2787" i="55"/>
  <c r="O2788" i="55"/>
  <c r="O2789" i="55"/>
  <c r="O2790" i="55"/>
  <c r="O2791" i="55"/>
  <c r="O2792" i="55"/>
  <c r="O2793" i="55"/>
  <c r="O2794" i="55"/>
  <c r="O2795" i="55"/>
  <c r="O2796" i="55"/>
  <c r="O2797" i="55"/>
  <c r="O2798" i="55"/>
  <c r="O2799" i="55"/>
  <c r="O2800" i="55"/>
  <c r="O2801" i="55"/>
  <c r="O2802" i="55"/>
  <c r="O2803" i="55"/>
  <c r="O2804" i="55"/>
  <c r="O2805" i="55"/>
  <c r="O2806" i="55"/>
  <c r="O2807" i="55"/>
  <c r="O2808" i="55"/>
  <c r="O2809" i="55"/>
  <c r="O2810" i="55"/>
  <c r="O2811" i="55"/>
  <c r="O2812" i="55"/>
  <c r="O2813" i="55"/>
  <c r="O2814" i="55"/>
  <c r="O2815" i="55"/>
  <c r="O2816" i="55"/>
  <c r="O2817" i="55"/>
  <c r="O2818" i="55"/>
  <c r="O2819" i="55"/>
  <c r="O2820" i="55"/>
  <c r="O2821" i="55"/>
  <c r="O2822" i="55"/>
  <c r="O2823" i="55"/>
  <c r="O2824" i="55"/>
  <c r="O2825" i="55"/>
  <c r="O2826" i="55"/>
  <c r="O2827" i="55"/>
  <c r="O2828" i="55"/>
  <c r="O2829" i="55"/>
  <c r="O2830" i="55"/>
  <c r="O2831" i="55"/>
  <c r="O2832" i="55"/>
  <c r="O2968" i="55"/>
  <c r="O2969" i="55"/>
  <c r="O2970" i="55"/>
  <c r="O2971" i="55"/>
  <c r="O2972" i="55"/>
  <c r="O2973" i="55"/>
  <c r="O2974" i="55"/>
  <c r="O2975" i="55"/>
  <c r="O2976" i="55"/>
  <c r="O2977" i="55"/>
  <c r="O2978" i="55"/>
  <c r="O2979" i="55"/>
  <c r="O2980" i="55"/>
  <c r="O2981" i="55"/>
  <c r="O2982" i="55"/>
  <c r="O2983" i="55"/>
  <c r="O2984" i="55"/>
  <c r="O2985" i="55"/>
  <c r="O2986" i="55"/>
  <c r="O2987" i="55"/>
  <c r="O2988" i="55"/>
  <c r="O2989" i="55"/>
  <c r="O2990" i="55"/>
  <c r="O2991" i="55"/>
  <c r="O2992" i="55"/>
  <c r="O2993" i="55"/>
  <c r="O2994" i="55"/>
  <c r="O2995" i="55"/>
  <c r="O2996" i="55"/>
  <c r="O2997" i="55"/>
  <c r="O2998" i="55"/>
  <c r="O2999" i="55"/>
  <c r="O3000" i="55"/>
  <c r="O3001" i="55"/>
  <c r="O3002" i="55"/>
  <c r="O3003" i="55"/>
  <c r="O3004" i="55"/>
  <c r="O3005" i="55"/>
  <c r="O3006" i="55"/>
  <c r="O3007" i="55"/>
  <c r="O3008" i="55"/>
  <c r="O3009" i="55"/>
  <c r="O3010" i="55"/>
  <c r="O3011" i="55"/>
  <c r="O3012" i="55"/>
  <c r="O3013" i="55"/>
  <c r="O3014" i="55"/>
  <c r="O3015" i="55"/>
  <c r="O3016" i="55"/>
  <c r="O3017" i="55"/>
  <c r="O3018" i="55"/>
  <c r="O3019" i="55"/>
  <c r="O3020" i="55"/>
  <c r="O3021" i="55"/>
  <c r="O3022" i="55"/>
  <c r="O3023" i="55"/>
  <c r="O3024" i="55"/>
  <c r="O3025" i="55"/>
  <c r="O3026" i="55"/>
  <c r="O3027" i="55"/>
  <c r="O3028" i="55"/>
  <c r="O3029" i="55"/>
  <c r="O3030" i="55"/>
  <c r="O3031" i="55"/>
  <c r="O3032" i="55"/>
  <c r="O3033" i="55"/>
  <c r="O3034" i="55"/>
  <c r="O3035" i="55"/>
  <c r="O3036" i="55"/>
  <c r="O3037" i="55"/>
  <c r="O3038" i="55"/>
  <c r="O3039" i="55"/>
  <c r="O3040" i="55"/>
  <c r="O3041" i="55"/>
  <c r="O3042" i="55"/>
  <c r="O3043" i="55"/>
  <c r="O3044" i="55"/>
  <c r="O3045" i="55"/>
  <c r="O3046" i="55"/>
  <c r="O3047" i="55"/>
  <c r="O3048" i="55"/>
  <c r="O3049" i="55"/>
  <c r="O3050" i="55"/>
  <c r="O3051" i="55"/>
  <c r="O3052" i="55"/>
  <c r="O3053" i="55"/>
  <c r="O3054" i="55"/>
  <c r="O3055" i="55"/>
  <c r="O3056" i="55"/>
  <c r="O3057" i="55"/>
  <c r="O3058" i="55"/>
  <c r="O3059" i="55"/>
  <c r="O3060" i="55"/>
  <c r="O3061" i="55"/>
  <c r="O3062" i="55"/>
  <c r="O3063" i="55"/>
  <c r="O3064" i="55"/>
  <c r="O3065" i="55"/>
  <c r="O3066" i="55"/>
  <c r="O3067" i="55"/>
  <c r="O3068" i="55"/>
  <c r="O3069" i="55"/>
  <c r="O3070" i="55"/>
  <c r="O3071" i="55"/>
  <c r="O3072" i="55"/>
  <c r="O3073" i="55"/>
  <c r="O3074" i="55"/>
  <c r="O3075" i="55"/>
  <c r="O3076" i="55"/>
  <c r="O3077" i="55"/>
  <c r="O3078" i="55"/>
  <c r="O3079" i="55"/>
  <c r="O3080" i="55"/>
  <c r="O3081" i="55"/>
  <c r="O3082" i="55"/>
  <c r="O3083" i="55"/>
  <c r="O3084" i="55"/>
  <c r="O3085" i="55"/>
  <c r="O3086" i="55"/>
  <c r="O3087" i="55"/>
  <c r="O3088" i="55"/>
  <c r="O3089" i="55"/>
  <c r="O3090" i="55"/>
  <c r="O3091" i="55"/>
  <c r="O3092" i="55"/>
  <c r="O3093" i="55"/>
  <c r="O3094" i="55"/>
  <c r="O3095" i="55"/>
  <c r="O3096" i="55"/>
  <c r="O3097" i="55"/>
  <c r="O3098" i="55"/>
  <c r="O3099" i="55"/>
  <c r="O3100" i="55"/>
  <c r="O3101" i="55"/>
  <c r="O3102" i="55"/>
  <c r="O3103" i="55"/>
  <c r="O3104" i="55"/>
  <c r="O3105" i="55"/>
  <c r="O3106" i="55"/>
  <c r="O3107" i="55"/>
  <c r="O3108" i="55"/>
  <c r="O3109" i="55"/>
  <c r="O3110" i="55"/>
  <c r="O3111" i="55"/>
  <c r="O3112" i="55"/>
  <c r="O3113" i="55"/>
  <c r="O3114" i="55"/>
  <c r="O3115" i="55"/>
  <c r="O3116" i="55"/>
  <c r="O3117" i="55"/>
  <c r="O3118" i="55"/>
  <c r="O3119" i="55"/>
  <c r="O3120" i="55"/>
  <c r="O3228" i="55"/>
  <c r="O3229" i="55"/>
  <c r="O3230" i="55"/>
  <c r="O3231" i="55"/>
  <c r="O3232" i="55"/>
  <c r="O3233" i="55"/>
  <c r="O3234" i="55"/>
  <c r="O3235" i="55"/>
  <c r="O3236" i="55"/>
  <c r="O3237" i="55"/>
  <c r="O3238" i="55"/>
  <c r="O3239" i="55"/>
  <c r="O3240" i="55"/>
  <c r="O3241" i="55"/>
  <c r="O3242" i="55"/>
  <c r="O3243" i="55"/>
  <c r="O3244" i="55"/>
  <c r="O3245" i="55"/>
  <c r="O3246" i="55"/>
  <c r="O3247" i="55"/>
  <c r="O3248" i="55"/>
  <c r="O3249" i="55"/>
  <c r="O3250" i="55"/>
  <c r="O3251" i="55"/>
  <c r="O3252" i="55"/>
  <c r="O3253" i="55"/>
  <c r="O3254" i="55"/>
  <c r="O3255" i="55"/>
  <c r="O3256" i="55"/>
  <c r="O3257" i="55"/>
  <c r="O3258" i="55"/>
  <c r="O3259" i="55"/>
  <c r="O3260" i="55"/>
  <c r="O3261" i="55"/>
  <c r="O3262" i="55"/>
  <c r="O3263" i="55"/>
  <c r="O3264" i="55"/>
  <c r="O3265" i="55"/>
  <c r="O3266" i="55"/>
  <c r="O3267" i="55"/>
  <c r="O3268" i="55"/>
  <c r="O3269" i="55"/>
  <c r="O3270" i="55"/>
  <c r="O3271" i="55"/>
  <c r="O3272" i="55"/>
  <c r="O3273" i="55"/>
  <c r="O3274" i="55"/>
  <c r="O3275" i="55"/>
  <c r="O3276" i="55"/>
  <c r="O3277" i="55"/>
  <c r="O3278" i="55"/>
  <c r="O3279" i="55"/>
  <c r="O3280" i="55"/>
  <c r="O3281" i="55"/>
  <c r="O3282" i="55"/>
  <c r="O3283" i="55"/>
  <c r="O3284" i="55"/>
  <c r="O3285" i="55"/>
  <c r="O3286" i="55"/>
  <c r="O3287" i="55"/>
  <c r="O3288" i="55"/>
  <c r="O3289" i="55"/>
  <c r="O3290" i="55"/>
  <c r="O3291" i="55"/>
  <c r="O3292" i="55"/>
  <c r="O3293" i="55"/>
  <c r="O3294" i="55"/>
  <c r="O3295" i="55"/>
  <c r="O3296" i="55"/>
  <c r="O3297" i="55"/>
  <c r="O3298" i="55"/>
  <c r="O3299" i="55"/>
  <c r="O3300" i="55"/>
  <c r="O3301" i="55"/>
  <c r="O3302" i="55"/>
  <c r="O3303" i="55"/>
  <c r="O3304" i="55"/>
  <c r="O3305" i="55"/>
  <c r="O3306" i="55"/>
  <c r="O3307" i="55"/>
  <c r="O3308" i="55"/>
  <c r="O3309" i="55"/>
  <c r="O3310" i="55"/>
  <c r="O3311" i="55"/>
  <c r="O3312" i="55"/>
  <c r="O3313" i="55"/>
  <c r="O3314" i="55"/>
  <c r="O3315" i="55"/>
  <c r="O3316" i="55"/>
  <c r="O3318" i="55"/>
  <c r="O3319" i="55"/>
  <c r="O3320" i="55"/>
  <c r="O3321" i="55"/>
  <c r="O3322" i="55"/>
  <c r="O3323" i="55"/>
  <c r="O3324" i="55"/>
  <c r="O3325" i="55"/>
  <c r="O3326" i="55"/>
  <c r="O3327" i="55"/>
  <c r="O3328" i="55"/>
  <c r="O3329" i="55"/>
  <c r="O3330" i="55"/>
  <c r="O3331" i="55"/>
  <c r="O3332" i="55"/>
  <c r="O3333" i="55"/>
  <c r="O3334" i="55"/>
  <c r="O3335" i="55"/>
  <c r="O3336" i="55"/>
  <c r="O3337" i="55"/>
  <c r="O3338" i="55"/>
  <c r="O3339" i="55"/>
  <c r="O3340" i="55"/>
  <c r="O3341" i="55"/>
  <c r="O3342" i="55"/>
  <c r="O3343" i="55"/>
  <c r="O3344" i="55"/>
  <c r="O3345" i="55"/>
  <c r="O3346" i="55"/>
  <c r="O3347" i="55"/>
  <c r="O3348" i="55"/>
  <c r="O3349" i="55"/>
  <c r="O3350" i="55"/>
  <c r="O3351" i="55"/>
  <c r="O3352" i="55"/>
  <c r="O3353" i="55"/>
  <c r="O3354" i="55"/>
  <c r="O3355" i="55"/>
  <c r="O3356" i="55"/>
  <c r="O3357" i="55"/>
  <c r="O3358" i="55"/>
  <c r="O3359" i="55"/>
  <c r="O3360" i="55"/>
  <c r="O3361" i="55"/>
  <c r="O3362" i="55"/>
  <c r="O3363" i="55"/>
  <c r="O3364" i="55"/>
  <c r="O3365" i="55"/>
  <c r="O3366" i="55"/>
  <c r="O3367" i="55"/>
  <c r="O3368" i="55"/>
  <c r="O3369" i="55"/>
  <c r="O3370" i="55"/>
  <c r="O3371" i="55"/>
  <c r="O3372" i="55"/>
  <c r="O3373" i="55"/>
  <c r="O3374" i="55"/>
  <c r="O3375" i="55"/>
  <c r="O3376" i="55"/>
  <c r="O3377" i="55"/>
  <c r="O3378" i="55"/>
  <c r="O3379" i="55"/>
  <c r="O3380" i="55"/>
  <c r="O3381" i="55"/>
  <c r="O3382" i="55"/>
  <c r="O3383" i="55"/>
  <c r="O3385" i="55"/>
  <c r="O3386" i="55"/>
  <c r="O3387" i="55"/>
  <c r="O3388" i="55"/>
  <c r="O3389" i="55"/>
  <c r="O3390" i="55"/>
  <c r="O3391" i="55"/>
  <c r="O3392" i="55"/>
  <c r="O3393" i="55"/>
  <c r="O3394" i="55"/>
  <c r="O3395" i="55"/>
  <c r="O3396" i="55"/>
  <c r="O3397" i="55"/>
  <c r="O3398" i="55"/>
  <c r="O3399" i="55"/>
  <c r="O3400" i="55"/>
  <c r="O3401" i="55"/>
  <c r="O3402" i="55"/>
  <c r="O3403" i="55"/>
  <c r="O3404" i="55"/>
  <c r="O3405" i="55"/>
  <c r="O3406" i="55"/>
  <c r="O3407" i="55"/>
  <c r="O3408" i="55"/>
  <c r="O3409" i="55"/>
  <c r="O3410" i="55"/>
  <c r="O3411" i="55"/>
  <c r="O3412" i="55"/>
  <c r="O3413" i="55"/>
  <c r="O3414" i="55"/>
  <c r="O3415" i="55"/>
  <c r="O3416" i="55"/>
  <c r="O3417" i="55"/>
  <c r="O3418" i="55"/>
  <c r="O3419" i="55"/>
  <c r="O3420" i="55"/>
  <c r="O3421" i="55"/>
  <c r="O3422" i="55"/>
  <c r="O3423" i="55"/>
  <c r="O3424" i="55"/>
  <c r="O3425" i="55"/>
  <c r="O3426" i="55"/>
  <c r="O3427" i="55"/>
  <c r="O3428" i="55"/>
  <c r="O3429" i="55"/>
  <c r="O3430" i="55"/>
  <c r="O3431" i="55"/>
  <c r="O3432" i="55"/>
  <c r="O3433" i="55"/>
  <c r="O3434" i="55"/>
  <c r="O3435" i="55"/>
  <c r="O3436" i="55"/>
  <c r="O3437" i="55"/>
  <c r="O3439" i="55"/>
  <c r="O3440" i="55"/>
  <c r="O3441" i="55"/>
  <c r="O3442" i="55"/>
  <c r="O3443" i="55"/>
  <c r="O3444" i="55"/>
  <c r="O3445" i="55"/>
  <c r="O3446" i="55"/>
  <c r="O3447" i="55"/>
  <c r="O3448" i="55"/>
  <c r="O3449" i="55"/>
  <c r="O3450" i="55"/>
  <c r="O3451" i="55"/>
  <c r="O3452" i="55"/>
  <c r="O3453" i="55"/>
  <c r="O3454" i="55"/>
  <c r="O3455" i="55"/>
  <c r="O3456" i="55"/>
  <c r="O3457" i="55"/>
  <c r="O3458" i="55"/>
  <c r="O3459" i="55"/>
  <c r="O3460" i="55"/>
  <c r="O3461" i="55"/>
  <c r="O3463" i="55"/>
  <c r="O3464" i="55"/>
  <c r="O3465" i="55"/>
  <c r="O3466" i="55"/>
  <c r="O3467" i="55"/>
  <c r="O3468" i="55"/>
  <c r="O3469" i="55"/>
  <c r="O3470" i="55"/>
  <c r="O4000" i="55"/>
  <c r="O4001" i="55"/>
  <c r="O4002" i="55"/>
  <c r="O4003" i="55"/>
  <c r="O4004" i="55"/>
  <c r="O4005" i="55"/>
  <c r="O4006" i="55"/>
  <c r="O4007" i="55"/>
  <c r="O4008" i="55"/>
  <c r="O4009" i="55"/>
  <c r="O4010" i="55"/>
  <c r="O4011" i="55"/>
  <c r="O4012" i="55"/>
  <c r="O4013" i="55"/>
  <c r="O4014" i="55"/>
  <c r="O4015" i="55"/>
  <c r="O4016" i="55"/>
  <c r="O4017" i="55"/>
  <c r="O4018" i="55"/>
  <c r="O4019" i="55"/>
  <c r="O4020" i="55"/>
  <c r="O4021" i="55"/>
  <c r="O4022" i="55"/>
  <c r="O4023" i="55"/>
  <c r="O4024" i="55"/>
  <c r="O4025" i="55"/>
  <c r="O4026" i="55"/>
  <c r="O4027" i="55"/>
  <c r="O4028" i="55"/>
  <c r="O4029" i="55"/>
  <c r="O4030" i="55"/>
  <c r="O4031" i="55"/>
  <c r="O4032" i="55"/>
  <c r="O4033" i="55"/>
  <c r="O4034" i="55"/>
  <c r="O4035" i="55"/>
  <c r="O4036" i="55"/>
  <c r="O4037" i="55"/>
  <c r="O4038" i="55"/>
  <c r="O4039" i="55"/>
  <c r="O4040" i="55"/>
  <c r="O4041" i="55"/>
  <c r="O4042" i="55"/>
  <c r="O4043" i="55"/>
  <c r="O4044" i="55"/>
  <c r="O4045" i="55"/>
  <c r="O4046" i="55"/>
  <c r="O4047" i="55"/>
  <c r="O4048" i="55"/>
  <c r="O4049" i="55"/>
  <c r="O4050" i="55"/>
  <c r="O4051" i="55"/>
  <c r="O4052" i="55"/>
  <c r="O4053" i="55"/>
  <c r="O4054" i="55"/>
  <c r="O4055" i="55"/>
  <c r="O4056" i="55"/>
  <c r="O4057" i="55"/>
  <c r="O4058" i="55"/>
  <c r="O4059" i="55"/>
  <c r="O4060" i="55"/>
  <c r="O4061" i="55"/>
  <c r="O4062" i="55"/>
  <c r="O4063" i="55"/>
  <c r="O4064" i="55"/>
  <c r="O4065" i="55"/>
  <c r="O4066" i="55"/>
  <c r="O4067" i="55"/>
  <c r="O4068" i="55"/>
  <c r="O4069" i="55"/>
  <c r="O4070" i="55"/>
  <c r="O4071" i="55"/>
  <c r="O4072" i="55"/>
  <c r="O4073" i="55"/>
  <c r="O4074" i="55"/>
  <c r="O4075" i="55"/>
  <c r="O4076" i="55"/>
  <c r="O4077" i="55"/>
  <c r="O4078" i="55"/>
  <c r="O4079" i="55"/>
  <c r="O4080" i="55"/>
  <c r="O4081" i="55"/>
  <c r="O4082" i="55"/>
  <c r="O4083" i="55"/>
  <c r="O4084" i="55"/>
  <c r="O4085" i="55"/>
  <c r="O4086" i="55"/>
  <c r="O4087" i="55"/>
  <c r="O4088" i="55"/>
  <c r="O4089" i="55"/>
  <c r="O4090" i="55"/>
  <c r="O4091" i="55"/>
  <c r="O4092" i="55"/>
  <c r="O4093" i="55"/>
  <c r="O4094" i="55"/>
  <c r="O4095" i="55"/>
  <c r="O4096" i="55"/>
  <c r="O4097" i="55"/>
  <c r="O4098" i="55"/>
  <c r="O4099" i="55"/>
  <c r="O4100" i="55"/>
  <c r="O4101" i="55"/>
  <c r="O4102" i="55"/>
  <c r="O4103" i="55"/>
  <c r="O4104" i="55"/>
  <c r="O4105" i="55"/>
  <c r="O4106" i="55"/>
  <c r="O4107" i="55"/>
  <c r="O4108" i="55"/>
  <c r="O4109" i="55"/>
  <c r="O4110" i="55"/>
  <c r="O4111" i="55"/>
  <c r="O4112" i="55"/>
  <c r="O4113" i="55"/>
  <c r="O4114" i="55"/>
  <c r="O4115" i="55"/>
  <c r="O4116" i="55"/>
  <c r="O4117" i="55"/>
  <c r="O4118" i="55"/>
  <c r="O4119" i="55"/>
  <c r="O4120" i="55"/>
  <c r="O4121" i="55"/>
  <c r="O4122" i="55"/>
  <c r="O4123" i="55"/>
  <c r="O4124" i="55"/>
  <c r="O4125" i="55"/>
  <c r="O4126" i="55"/>
  <c r="O4127" i="55"/>
  <c r="O4128" i="55"/>
  <c r="O4129" i="55"/>
  <c r="O4130" i="55"/>
  <c r="O4131" i="55"/>
  <c r="O4132" i="55"/>
  <c r="O4133" i="55"/>
  <c r="O4134" i="55"/>
  <c r="O4135" i="55"/>
  <c r="O4136" i="55"/>
  <c r="O4137" i="55"/>
  <c r="O4138" i="55"/>
  <c r="O4139" i="55"/>
  <c r="O4140" i="55"/>
  <c r="O4141" i="55"/>
  <c r="O4142" i="55"/>
  <c r="O4143" i="55"/>
  <c r="O4144" i="55"/>
  <c r="O4145" i="55"/>
  <c r="O4146" i="55"/>
  <c r="O4147" i="55"/>
  <c r="O4148" i="55"/>
  <c r="O4149" i="55"/>
  <c r="O4150" i="55"/>
  <c r="O4151" i="55"/>
  <c r="O4152" i="55"/>
  <c r="O4153" i="55"/>
  <c r="O4154" i="55"/>
  <c r="O4155" i="55"/>
  <c r="O4156" i="55"/>
  <c r="O4157" i="55"/>
  <c r="O4158" i="55"/>
  <c r="O4159" i="55"/>
  <c r="O4160" i="55"/>
  <c r="O4161" i="55"/>
  <c r="O4162" i="55"/>
  <c r="O4163" i="55"/>
  <c r="O4164" i="55"/>
  <c r="O4165" i="55"/>
  <c r="O4166" i="55"/>
  <c r="O4167" i="55"/>
  <c r="O4168" i="55"/>
  <c r="O4169" i="55"/>
  <c r="O4170" i="55"/>
  <c r="O4171" i="55"/>
  <c r="O4172" i="55"/>
  <c r="O4173" i="55"/>
  <c r="O4174" i="55"/>
  <c r="O4175" i="55"/>
  <c r="O4176" i="55"/>
  <c r="O4177" i="55"/>
  <c r="O4178" i="55"/>
  <c r="O4179" i="55"/>
  <c r="O4180" i="55"/>
  <c r="O4181" i="55"/>
  <c r="O4182" i="55"/>
  <c r="O4183" i="55"/>
  <c r="O4184" i="55"/>
  <c r="O4185" i="55"/>
  <c r="O4186" i="55"/>
  <c r="O4187" i="55"/>
  <c r="O4188" i="55"/>
  <c r="O4189" i="55"/>
  <c r="O4190" i="55"/>
  <c r="O4191" i="55"/>
  <c r="O4192" i="55"/>
  <c r="O4193" i="55"/>
  <c r="O4194" i="55"/>
  <c r="O4195" i="55"/>
  <c r="O4196" i="55"/>
  <c r="O4197" i="55"/>
  <c r="O4198" i="55"/>
  <c r="O4199" i="55"/>
  <c r="O4200" i="55"/>
  <c r="O4201" i="55"/>
  <c r="O4202" i="55"/>
  <c r="O4203" i="55"/>
  <c r="O4204" i="55"/>
  <c r="O4205" i="55"/>
  <c r="O4206" i="55"/>
  <c r="O4207" i="55"/>
  <c r="O4208" i="55"/>
  <c r="O4209" i="55"/>
  <c r="O4210" i="55"/>
  <c r="O4211" i="55"/>
  <c r="O4212" i="55"/>
  <c r="O4213" i="55"/>
  <c r="O4214" i="55"/>
  <c r="O4215" i="55"/>
  <c r="O4216" i="55"/>
  <c r="O4217" i="55"/>
  <c r="O4218" i="55"/>
  <c r="O4219" i="55"/>
  <c r="O4220" i="55"/>
  <c r="O4221" i="55"/>
  <c r="O4222" i="55"/>
  <c r="O4223" i="55"/>
  <c r="O4224" i="55"/>
  <c r="O4225" i="55"/>
  <c r="O4226" i="55"/>
  <c r="O4227" i="55"/>
  <c r="O4228" i="55"/>
  <c r="O4229" i="55"/>
  <c r="O4230" i="55"/>
  <c r="O4231" i="55"/>
  <c r="O4232" i="55"/>
  <c r="O4233" i="55"/>
  <c r="O4234" i="55"/>
  <c r="O4235" i="55"/>
  <c r="O4236" i="55"/>
  <c r="O4237" i="55"/>
  <c r="O4238" i="55"/>
  <c r="O4239" i="55"/>
  <c r="O4240" i="55"/>
  <c r="O4241" i="55"/>
  <c r="O4242" i="55"/>
  <c r="O4243" i="55"/>
  <c r="O4244" i="55"/>
  <c r="O4245" i="55"/>
  <c r="O4246" i="55"/>
  <c r="O4247" i="55"/>
  <c r="O4248" i="55"/>
  <c r="O4249" i="55"/>
  <c r="O4250" i="55"/>
  <c r="O4251" i="55"/>
  <c r="O4252" i="55"/>
  <c r="O4253" i="55"/>
  <c r="O4254" i="55"/>
  <c r="O4255" i="55"/>
  <c r="O4256" i="55"/>
  <c r="O4257" i="55"/>
  <c r="O4258" i="55"/>
  <c r="O4259" i="55"/>
  <c r="O4260" i="55"/>
  <c r="O4261" i="55"/>
  <c r="O4262" i="55"/>
  <c r="O4263" i="55"/>
  <c r="O4264" i="55"/>
  <c r="O4265" i="55"/>
  <c r="O4266" i="55"/>
  <c r="O4267" i="55"/>
  <c r="O4268" i="55"/>
  <c r="O4269" i="55"/>
  <c r="O4270" i="55"/>
  <c r="O4271" i="55"/>
  <c r="O4272" i="55"/>
  <c r="O4273" i="55"/>
  <c r="O4274" i="55"/>
  <c r="O4275" i="55"/>
  <c r="O4276" i="55"/>
  <c r="O4277" i="55"/>
  <c r="O4278" i="55"/>
  <c r="O4279" i="55"/>
  <c r="O4280" i="55"/>
  <c r="O4281" i="55"/>
  <c r="O4282" i="55"/>
  <c r="O4283" i="55"/>
  <c r="O4284" i="55"/>
  <c r="O4285" i="55"/>
  <c r="O4286" i="55"/>
  <c r="O5658" i="55"/>
  <c r="O5659" i="55"/>
  <c r="O5660" i="55"/>
  <c r="O5661" i="55"/>
  <c r="O5662" i="55"/>
  <c r="O5663" i="55"/>
  <c r="O5664" i="55"/>
  <c r="O5665" i="55"/>
  <c r="O5666" i="55"/>
  <c r="O5667" i="55"/>
  <c r="O5668" i="55"/>
  <c r="O5669" i="55"/>
  <c r="O5670" i="55"/>
  <c r="O5671" i="55"/>
  <c r="O5672" i="55"/>
  <c r="O5673" i="55"/>
  <c r="O5674" i="55"/>
  <c r="O5675" i="55"/>
  <c r="O5676" i="55"/>
  <c r="O5677" i="55"/>
  <c r="O5678" i="55"/>
  <c r="O5679" i="55"/>
  <c r="O5680" i="55"/>
  <c r="O5681" i="55"/>
  <c r="O5682" i="55"/>
  <c r="O5683" i="55"/>
  <c r="O5684" i="55"/>
  <c r="O5685" i="55"/>
  <c r="O5686" i="55"/>
  <c r="O5687" i="55"/>
  <c r="O5688" i="55"/>
  <c r="O5689" i="55"/>
  <c r="O5690" i="55"/>
  <c r="O5691" i="55"/>
  <c r="O5693" i="55"/>
  <c r="O5694" i="55"/>
  <c r="O5695" i="55"/>
  <c r="O5696" i="55"/>
  <c r="O5697" i="55"/>
  <c r="O5698" i="55"/>
  <c r="O5699" i="55"/>
  <c r="O5700" i="55"/>
  <c r="O5701" i="55"/>
  <c r="O5702" i="55"/>
  <c r="O5703" i="55"/>
  <c r="O5704" i="55"/>
  <c r="O5705" i="55"/>
  <c r="O5706" i="55"/>
  <c r="O5707" i="55"/>
  <c r="O5708" i="55"/>
  <c r="O5709" i="55"/>
  <c r="O5710" i="55"/>
  <c r="O5711" i="55"/>
  <c r="O5712" i="55"/>
  <c r="O5713" i="55"/>
  <c r="O5714" i="55"/>
  <c r="O5715" i="55"/>
  <c r="O5716" i="55"/>
  <c r="O5717" i="55"/>
  <c r="O5718" i="55"/>
  <c r="O5719" i="55"/>
  <c r="O5720" i="55"/>
  <c r="O5721" i="55"/>
  <c r="O5722" i="55"/>
  <c r="O5723" i="55"/>
  <c r="O5724" i="55"/>
  <c r="O5725" i="55"/>
  <c r="O5726" i="55"/>
  <c r="O5727" i="55"/>
  <c r="O5728" i="55"/>
  <c r="O5729" i="55"/>
  <c r="O5730" i="55"/>
  <c r="O5731" i="55"/>
  <c r="O5732" i="55"/>
  <c r="O5734" i="55"/>
  <c r="O5735" i="55"/>
  <c r="O5736" i="55"/>
  <c r="O5737" i="55"/>
  <c r="O5738" i="55"/>
  <c r="O5739" i="55"/>
  <c r="O5740" i="55"/>
  <c r="O5741" i="55"/>
  <c r="O5742" i="55"/>
  <c r="O5743" i="55"/>
  <c r="O5744" i="55"/>
  <c r="O5745" i="55"/>
  <c r="O5746" i="55"/>
  <c r="O5747" i="55"/>
  <c r="O5748" i="55"/>
  <c r="O5749" i="55"/>
  <c r="O5750" i="55"/>
  <c r="O5751" i="55"/>
  <c r="O5752" i="55"/>
  <c r="O5753" i="55"/>
  <c r="O5754" i="55"/>
  <c r="O5755" i="55"/>
  <c r="O5756" i="55"/>
  <c r="O5757" i="55"/>
  <c r="O5758" i="55"/>
  <c r="O5759" i="55"/>
  <c r="O5760" i="55"/>
  <c r="O5761" i="55"/>
  <c r="O5762" i="55"/>
  <c r="O5763" i="55"/>
  <c r="O5764" i="55"/>
  <c r="O5765" i="55"/>
  <c r="O5766" i="55"/>
  <c r="O5767" i="55"/>
  <c r="O5768" i="55"/>
  <c r="O5769" i="55"/>
  <c r="O5770" i="55"/>
  <c r="O5771" i="55"/>
  <c r="O5772" i="55"/>
  <c r="O5773" i="55"/>
  <c r="O5774" i="55"/>
  <c r="O5775" i="55"/>
  <c r="O5776" i="55"/>
  <c r="O5777" i="55"/>
  <c r="O5778" i="55"/>
  <c r="O5779" i="55"/>
  <c r="O5780" i="55"/>
  <c r="O5781" i="55"/>
  <c r="O5782" i="55"/>
  <c r="O5783" i="55"/>
  <c r="O5784" i="55"/>
  <c r="O5785" i="55"/>
  <c r="O5786" i="55"/>
  <c r="O5787" i="55"/>
  <c r="O5788" i="55"/>
  <c r="O5789" i="55"/>
  <c r="O5790" i="55"/>
  <c r="O5791" i="55"/>
  <c r="O5792" i="55"/>
  <c r="O5793" i="55"/>
  <c r="O5794" i="55"/>
  <c r="O5795" i="55"/>
  <c r="O5796" i="55"/>
  <c r="O5797" i="55"/>
  <c r="O5798" i="55"/>
  <c r="O5799" i="55"/>
  <c r="O5800" i="55"/>
  <c r="O5801" i="55"/>
  <c r="O5802" i="55"/>
  <c r="O5803" i="55"/>
  <c r="O5804" i="55"/>
  <c r="O5805" i="55"/>
  <c r="O5806" i="55"/>
  <c r="O5807" i="55"/>
  <c r="O5808" i="55"/>
  <c r="O5809" i="55"/>
  <c r="O5810" i="55"/>
  <c r="O5811" i="55"/>
  <c r="O5812" i="55"/>
  <c r="O5813" i="55"/>
  <c r="O5814" i="55"/>
  <c r="O5815" i="55"/>
  <c r="O5816" i="55"/>
  <c r="O5817" i="55"/>
  <c r="O5818" i="55"/>
  <c r="O5819" i="55"/>
  <c r="O5820" i="55"/>
  <c r="O5821" i="55"/>
  <c r="O5822" i="55"/>
  <c r="O5823" i="55"/>
  <c r="O5824" i="55"/>
  <c r="O5825" i="55"/>
  <c r="O5826" i="55"/>
  <c r="O5827" i="55"/>
  <c r="O5828" i="55"/>
  <c r="D310" i="26" l="1"/>
</calcChain>
</file>

<file path=xl/sharedStrings.xml><?xml version="1.0" encoding="utf-8"?>
<sst xmlns="http://schemas.openxmlformats.org/spreadsheetml/2006/main" count="191756" uniqueCount="38582">
  <si>
    <t>Región</t>
  </si>
  <si>
    <t>N° Comite</t>
  </si>
  <si>
    <t>Nombre Comité</t>
  </si>
  <si>
    <t>Modalidad de Asignación</t>
  </si>
  <si>
    <t>Gerencia/Subdirección</t>
  </si>
  <si>
    <t>Instrumento</t>
  </si>
  <si>
    <t>Codigo Proyecto</t>
  </si>
  <si>
    <t>Nombre Proyecto</t>
  </si>
  <si>
    <t>Monto Aprobado</t>
  </si>
  <si>
    <t>Entidad Ejecutora</t>
  </si>
  <si>
    <t>Patrocinador</t>
  </si>
  <si>
    <t>Metodología Elección</t>
  </si>
  <si>
    <t>Código Proyecto</t>
  </si>
  <si>
    <t>Fecha Comité</t>
  </si>
  <si>
    <t>N° Comité</t>
  </si>
  <si>
    <t>Título Proyecto</t>
  </si>
  <si>
    <t>Monto Aprobado ($)</t>
  </si>
  <si>
    <t>Nombre Entidad Ejecutora</t>
  </si>
  <si>
    <t>La información de esta institución se encuentra disponible en su web institucional</t>
  </si>
  <si>
    <t>Nombre del Programa</t>
  </si>
  <si>
    <t>Gerencia / Institución</t>
  </si>
  <si>
    <t>Nombre del Instrumento y/o linea de financiamiento</t>
  </si>
  <si>
    <t>Nombre del Programa (Si aplica)</t>
  </si>
  <si>
    <t>Patrocinador o Intermediario (Si aplica)</t>
  </si>
  <si>
    <t>Proceso</t>
  </si>
  <si>
    <t>Cliente / Beneficiario</t>
  </si>
  <si>
    <t>Iniciativa / Proyecto / Subsidio</t>
  </si>
  <si>
    <t>Respecto al Instrumeto, Producto, o linea de financiamiento</t>
  </si>
  <si>
    <t>Aprobación</t>
  </si>
  <si>
    <t>Ubicación</t>
  </si>
  <si>
    <t>Area/Subdirección</t>
  </si>
  <si>
    <t>Fecha Comite</t>
  </si>
  <si>
    <t>Gerencia/Comité</t>
  </si>
  <si>
    <t>Gerencia</t>
  </si>
  <si>
    <t>Programa (Si aplica)</t>
  </si>
  <si>
    <t>INNOVACIÓN</t>
  </si>
  <si>
    <t>INNOVACION EMPRESARIAL</t>
  </si>
  <si>
    <t>20CV-151854</t>
  </si>
  <si>
    <t>Aditivo superhidrofóbico para reemplazar el plástico en envases de cartón y Tetra pack.</t>
  </si>
  <si>
    <t xml:space="preserve">NANS SPA.  </t>
  </si>
  <si>
    <t>20CV-151892</t>
  </si>
  <si>
    <t>Energy Intelligence for Demand (Ei4D)</t>
  </si>
  <si>
    <t xml:space="preserve">GREEN POWER CONSULTING SPA   </t>
  </si>
  <si>
    <t>20CV-151898</t>
  </si>
  <si>
    <t>Producto en polvo alto en GABA de descarte tomate 140162612</t>
  </si>
  <si>
    <t>EMPRESAS CAROZZI S.A</t>
  </si>
  <si>
    <t>20CV-151901</t>
  </si>
  <si>
    <t>UDO Fabricación automatizada de muebles a medida</t>
  </si>
  <si>
    <t>LEBTEK S.P.A.</t>
  </si>
  <si>
    <t>20CV-151906</t>
  </si>
  <si>
    <t>QUEMPIN SpA: Quemadores eficientes para la fundición de cobre</t>
  </si>
  <si>
    <t>QUEMPIN SPA</t>
  </si>
  <si>
    <t>20CV-151920</t>
  </si>
  <si>
    <t>Modelado digital de realidad ampliada con datos dinámicos en instalaciones industriales</t>
  </si>
  <si>
    <t>OCTO INC. SPA</t>
  </si>
  <si>
    <t>20CV-151925</t>
  </si>
  <si>
    <t>Sistema de marcación de línea de programa mediante Realidad Aumentada</t>
  </si>
  <si>
    <t>CONSULTORÍA, SOLUCIONES DE NEGOCIO Y TECNOLOGÍA METBITS SPA</t>
  </si>
  <si>
    <t>20CV-151965</t>
  </si>
  <si>
    <t>Extracción de bionutrientes para comercialización de nutracéutico neuroprotector</t>
  </si>
  <si>
    <t>INGENIERÍA MONCKWELT SPA</t>
  </si>
  <si>
    <t>20CV-151972</t>
  </si>
  <si>
    <t>Clean Rover: Sanitización permanente robotizada</t>
  </si>
  <si>
    <t>SERVICIOS EDUCACIONALES HUGO MARCELO RUIZ ARAYA E.I.R.L.</t>
  </si>
  <si>
    <t>20CV-151978</t>
  </si>
  <si>
    <t>Desarrollo de una solución de valorización de residuos provenientes de redes de salmonicultura</t>
  </si>
  <si>
    <t>AC REDES SERVICIOS ACUICOLAS LIMITADA</t>
  </si>
  <si>
    <t>20CV-151991</t>
  </si>
  <si>
    <t>Ecoriego</t>
  </si>
  <si>
    <t xml:space="preserve">SEGURIDAD Y TECNOLOGIA LIMITADA </t>
  </si>
  <si>
    <t>20CV-151998</t>
  </si>
  <si>
    <t>Desarrollo y validación de tecnología para desodorización de macroalgas para alimentos procesados</t>
  </si>
  <si>
    <t>NUN SPA</t>
  </si>
  <si>
    <t>20CV-152022</t>
  </si>
  <si>
    <t xml:space="preserve">UpDerm: Producto dermocosmético elaborado mediante Nanotecnología y Upcycling de residuos agrícolas </t>
  </si>
  <si>
    <t xml:space="preserve">BIOFRESCO S.A. </t>
  </si>
  <si>
    <t>20CV-152035</t>
  </si>
  <si>
    <t>Tecnología IoT Compost: Economía circular para el hogar</t>
  </si>
  <si>
    <t xml:space="preserve">FUNDACIÓN URBANATIKA  </t>
  </si>
  <si>
    <t>20CV-152067</t>
  </si>
  <si>
    <t>FishSpot: Sistema sonar experto para estimación y predicción de biomasa en cultivos de salmones</t>
  </si>
  <si>
    <t xml:space="preserve">ACTIVIDADES PROFESIONALES IGNACIO PUGA SALMAN E.I.R.L. </t>
  </si>
  <si>
    <t>20CV-152107</t>
  </si>
  <si>
    <t>GreensPizza</t>
  </si>
  <si>
    <t xml:space="preserve">ALIMENTOS GREENS SPA  </t>
  </si>
  <si>
    <t>20CV-152137</t>
  </si>
  <si>
    <t>Alimento funcional para abejas en base a litio, con comprobado efecto de control sobre la varroa</t>
  </si>
  <si>
    <t>SOCIEDAD AGRO-APÍCOLA VALLEBENDITO LIMITADA</t>
  </si>
  <si>
    <t>20CV-152145</t>
  </si>
  <si>
    <t>Desarrollo de redes para acuicultura con propiedades antifouling basadas en cobre y nanotecnología</t>
  </si>
  <si>
    <t>PLASTICOPPER SPA.</t>
  </si>
  <si>
    <t>BADINOTTI CHILE S.A.</t>
  </si>
  <si>
    <t>20CV-152147</t>
  </si>
  <si>
    <t xml:space="preserve">Desarrollo de una línea de cosméticos antioxidantes a partir de desechos vitivinícolas </t>
  </si>
  <si>
    <t>BMTECH SPA</t>
  </si>
  <si>
    <t>20CV-152151</t>
  </si>
  <si>
    <t>Producción de pasas de uva saborizadas, para crear “golosinas” saludables para niños</t>
  </si>
  <si>
    <t xml:space="preserve">COMERCIALIZADORA CHILENA DE FRUTAS Y VERDURAS DESHIDRATADAS Y COMPAÑÍA LTDA.  </t>
  </si>
  <si>
    <t>20CV-152160</t>
  </si>
  <si>
    <t>Validación de Nuevo Proceso Tecnológico para Producción de Vegetales con Alta Calidad Funcional</t>
  </si>
  <si>
    <t xml:space="preserve">WELLSPRING FOODS SPA  </t>
  </si>
  <si>
    <t>20CV-152173</t>
  </si>
  <si>
    <t>Safe Wave</t>
  </si>
  <si>
    <t>SOFTWARE TRAWUN SPEED SPA</t>
  </si>
  <si>
    <t>20CV-152176</t>
  </si>
  <si>
    <t>MiVaca, Plataforma de Registro y Gestión de Información Ganadera</t>
  </si>
  <si>
    <t>HUMM CO-CREATION Y CIA LIMITADA</t>
  </si>
  <si>
    <t>20CV-152196</t>
  </si>
  <si>
    <t>Control Dinámico De Pozos</t>
  </si>
  <si>
    <t xml:space="preserve">H.R.A. INGENIEROS CONSULTORES LIMITADA  </t>
  </si>
  <si>
    <t>20CV-152202</t>
  </si>
  <si>
    <t>GoAut - App de movilidad para la autorregulación emocional de niños con autismo y otras condiciones</t>
  </si>
  <si>
    <t xml:space="preserve">GOAUT SPA  </t>
  </si>
  <si>
    <t>20CV-152260</t>
  </si>
  <si>
    <t>Selección artificial para escalamiento productivo de proceso de elaboración de harina de grillo</t>
  </si>
  <si>
    <t xml:space="preserve">BUGSANDUS SPA  </t>
  </si>
  <si>
    <t>20CV-152276</t>
  </si>
  <si>
    <t>e-Tórax</t>
  </si>
  <si>
    <t xml:space="preserve">CONVICCIÓN DIGITAL SPA  </t>
  </si>
  <si>
    <t>20CV-152278</t>
  </si>
  <si>
    <t>Desarrollo y validación de principio activo para aplicación cosmeceútica para tratamiento de rosácea</t>
  </si>
  <si>
    <t>COSMETOFOOD CHILE S.A.</t>
  </si>
  <si>
    <t>20CV-152434</t>
  </si>
  <si>
    <t>Circular Blocks: Materiales reciclados para la industria de la construcción</t>
  </si>
  <si>
    <t>CIRCULAR BLOCKS SPA</t>
  </si>
  <si>
    <t>20CV-152464</t>
  </si>
  <si>
    <t>NATURANNOVA</t>
  </si>
  <si>
    <t>NATURANNOVA SPA</t>
  </si>
  <si>
    <t>20CV-152477</t>
  </si>
  <si>
    <t>ORE – INSPECTOR solución para detección ultrasónica de inchancable en cargadores frontales</t>
  </si>
  <si>
    <t xml:space="preserve">ORE INSPECTOR SPA  </t>
  </si>
  <si>
    <t>20CV-152486</t>
  </si>
  <si>
    <t>Serum regenerador e hidratante, con micro cápsulas de aceite de Rosa Mosqueta</t>
  </si>
  <si>
    <t>COESAM BEAUTY &amp;AMP; HEALTHY SPA</t>
  </si>
  <si>
    <t>20CV-152508</t>
  </si>
  <si>
    <t>Aumento de eficiencia de producción industrial de Boldina mediante automatización de procesos</t>
  </si>
  <si>
    <t xml:space="preserve">KIMUN BIOTEC SPA </t>
  </si>
  <si>
    <t>20CV-152524</t>
  </si>
  <si>
    <t>Validación de material y proceso productivo de botas de agua sustentables Caranca upcycled boots</t>
  </si>
  <si>
    <t>CARANCA SPA</t>
  </si>
  <si>
    <t>20CV-152525</t>
  </si>
  <si>
    <t>Kopplerschutz: Protector de conectores eléctricos mineros</t>
  </si>
  <si>
    <t>WILLENBRINCK Y COMPAÑÍA LIMITADA</t>
  </si>
  <si>
    <t>20CV-152535</t>
  </si>
  <si>
    <t>Hibridación In Situ, una nueva herramienta diagnóstica para la industria salmonera</t>
  </si>
  <si>
    <t>VETERINARY HISTOPATHOLOGY CENTER SPA</t>
  </si>
  <si>
    <t>20CV-152536</t>
  </si>
  <si>
    <t xml:space="preserve">Sistema de monitoreo para respiradores industriales </t>
  </si>
  <si>
    <t xml:space="preserve">CM SOLUTIONS SPA  </t>
  </si>
  <si>
    <t>20CV-152539</t>
  </si>
  <si>
    <t>PLATAFORMA GENOMICA PARA RESISTENCIA-TOLERANCIA A ANTIPARASITARIOS EN Caligus rogercresseyi</t>
  </si>
  <si>
    <t xml:space="preserve">BENCHMARK ANIMAL HEALTH CHILE SPA  </t>
  </si>
  <si>
    <t>20CV-152546</t>
  </si>
  <si>
    <t>Validación/empaquetamiento de prototipo comercial para cosechar choritos con calidad de exportación</t>
  </si>
  <si>
    <t>U V MAOTO S.A.</t>
  </si>
  <si>
    <t>20CV-152558</t>
  </si>
  <si>
    <t>Desarrollo de un nuevo envase biodegradable a partir de celulosa, para el transporte de alimentos</t>
  </si>
  <si>
    <t xml:space="preserve">COMERCIALIZADORA DE PRODUCTOS AKIPACK SPA  </t>
  </si>
  <si>
    <t>20CV-152581</t>
  </si>
  <si>
    <t>Novalacteos: nuevos cultivos iniciadores, para favorecer elaboración de productos lácteos</t>
  </si>
  <si>
    <t xml:space="preserve">HEALTHBIOSCIENCE SPA  </t>
  </si>
  <si>
    <t>20CV-152586</t>
  </si>
  <si>
    <t>Kits de Transferencia de Energía Mar- Tierra</t>
  </si>
  <si>
    <t>SOCIEDAD JUAN TORRES Y COMPANIA LIMITADA</t>
  </si>
  <si>
    <t>20CV-152589</t>
  </si>
  <si>
    <t xml:space="preserve">Modelo de predicción Yapp Life </t>
  </si>
  <si>
    <t>SERVICIOS DE INFORMACIÓN YAPP SPA</t>
  </si>
  <si>
    <t>20CV-152650</t>
  </si>
  <si>
    <t>Filtro electrostático para disminuir la contaminación ambiental generada por chimeneas residenciales</t>
  </si>
  <si>
    <t>BURON SPA</t>
  </si>
  <si>
    <t>20CV-152671</t>
  </si>
  <si>
    <t>Sistema EIFS con enchape cerámico térmico ecoeficiente para el mercado de la vivienda sustentable</t>
  </si>
  <si>
    <t>FERNANDO RIQUELME SHEFFIELD Y COMPAÑÍA LIMITADA</t>
  </si>
  <si>
    <t>20CV-152698</t>
  </si>
  <si>
    <t xml:space="preserve">Grafeno y nutrición mineral, como andamio para la regeneración celular y aporte mineral. </t>
  </si>
  <si>
    <t xml:space="preserve">NANOTECNOLOGIA CHILE SPA  </t>
  </si>
  <si>
    <t>20CV-152722</t>
  </si>
  <si>
    <t>VITZANA</t>
  </si>
  <si>
    <t xml:space="preserve">UMA PROJECT SPA  </t>
  </si>
  <si>
    <t>20CV-152841</t>
  </si>
  <si>
    <t xml:space="preserve">Formulación probiótica como coayudante en la intolerancia a la lactosa </t>
  </si>
  <si>
    <t>INVERSIONES WELLNESS TECHNOLOGIES LIMITADA.</t>
  </si>
  <si>
    <t>20SN-151269</t>
  </si>
  <si>
    <t>Desarrollo de un proceso optimizado para la producción de café soluble premium.</t>
  </si>
  <si>
    <t xml:space="preserve">COMERCIAL LA PLAZA LIMITADA  </t>
  </si>
  <si>
    <t>20SN-151273</t>
  </si>
  <si>
    <t>Collectiva: La plataforma online que conecta a las empresas con las ciencias y tecnologías</t>
  </si>
  <si>
    <t xml:space="preserve">DESARROLLO Y GESTIÓN DE PROYECTOS WYMAN LIMITADA  </t>
  </si>
  <si>
    <t>20SN-151290</t>
  </si>
  <si>
    <t>Bebida vegana de legumbres nacionales, alta en proteínas y fortificada con calcio y vitamina D.</t>
  </si>
  <si>
    <t xml:space="preserve">MILKYWAY SPA   </t>
  </si>
  <si>
    <t>20SN-151295</t>
  </si>
  <si>
    <t>Análisis microbiológico de compost de la industria ganadera como producto biofertilizante agrícola</t>
  </si>
  <si>
    <t>SINESIO CASTANO RODRIGUEZ</t>
  </si>
  <si>
    <t>20SN-151304</t>
  </si>
  <si>
    <t>Producción de proteínas nanoestructuradas como inmunoestimulantes contra Piscirickettsiosis</t>
  </si>
  <si>
    <t xml:space="preserve">NANOPROT SPA  </t>
  </si>
  <si>
    <t>20SN-151307</t>
  </si>
  <si>
    <t>CLICK AND CONNECT</t>
  </si>
  <si>
    <t xml:space="preserve">BMT WORLDWIDE SPA  </t>
  </si>
  <si>
    <t>20SN-151308</t>
  </si>
  <si>
    <t>Bioformulado para la restauración de suelo agrícola en base a bacterias celulolíticas y ácido húmico</t>
  </si>
  <si>
    <t xml:space="preserve">BIOZYME SPA  </t>
  </si>
  <si>
    <t>20SN-151335</t>
  </si>
  <si>
    <t>Servicio Dental: Diagnosticador en línea de patologías dentales y Optimizador de Agendamiento.</t>
  </si>
  <si>
    <t xml:space="preserve">INTODENTAL SPA  </t>
  </si>
  <si>
    <t>20SN-151347</t>
  </si>
  <si>
    <t>INFUEL: SISTEMA DE ASIGNACIÓN DINÁMICO DE EQUIPOS A REABASTECIMIENTO DE COMBUSTIBLE.</t>
  </si>
  <si>
    <t xml:space="preserve">SERVICIOS INMAKIRO SPA  </t>
  </si>
  <si>
    <t>20SN-151349</t>
  </si>
  <si>
    <t>Software que Optimiza el Diseño de Malla de Puesta a Tierra Reduciendo el Costo de Inversión</t>
  </si>
  <si>
    <t>TRIPPEL ENERGY SPA</t>
  </si>
  <si>
    <t>20SN-151351</t>
  </si>
  <si>
    <t>Huevos antioxidantes, inclusión de harina de bagazo de uva en la dieta de gallinas ponedoras.</t>
  </si>
  <si>
    <t xml:space="preserve">CALU SPA  </t>
  </si>
  <si>
    <t>20SN-151353</t>
  </si>
  <si>
    <t>Pasta de Locos untable Caletas de Aysén: propuesta de valorización para el descarte de carne de Loco</t>
  </si>
  <si>
    <t>JOSE MIGUEL GIACAMAN SMITH RECURSOS DEL MAR E INVEST EIRL</t>
  </si>
  <si>
    <t>20SN-151354</t>
  </si>
  <si>
    <t>Empaquetamiento tecnológico de producción de nematodos entomopatógenos locales en medio liquido</t>
  </si>
  <si>
    <t>CENTRO DE INVESTIGACION Y DESARROLLO TECNOLOGICO PARA EL DESARROLLO SUSTENTABLE SPA</t>
  </si>
  <si>
    <t>20SN-151359</t>
  </si>
  <si>
    <t>Sistema submarino antirrobos para la acuicultura</t>
  </si>
  <si>
    <t xml:space="preserve">SEASAFE SPA  </t>
  </si>
  <si>
    <t>20SN-151363</t>
  </si>
  <si>
    <t xml:space="preserve">Bioaceites por ultrasonidos de PFNM para perfumes Gourmand </t>
  </si>
  <si>
    <t>INGRID GUEVARA HINOJOSA</t>
  </si>
  <si>
    <t>20SN-151367</t>
  </si>
  <si>
    <t>Bagual, un superalimento húmedo para mascotas.</t>
  </si>
  <si>
    <t xml:space="preserve">COMERCIALIZADORA KIAROA LIMITADA  </t>
  </si>
  <si>
    <t>20SN-151370</t>
  </si>
  <si>
    <t>Desarrollo de alimento canino a partir de harina de Larva de Hermetia Illucens (Mosca Soldado Negra)</t>
  </si>
  <si>
    <t xml:space="preserve">CLIMATE BALANCE SPA    </t>
  </si>
  <si>
    <t>20SN-151374</t>
  </si>
  <si>
    <t>Sistema Integrado de Medición y Entrenamiento de la Velocidad Cognitiva-Motriz de Deportistas</t>
  </si>
  <si>
    <t xml:space="preserve">RENDIMIENTO COGNITIVO-MOTRIZ SPA  </t>
  </si>
  <si>
    <t>20SN-151380</t>
  </si>
  <si>
    <t xml:space="preserve">Desarrollo y validación de prototipos de helados de garbanzo y lupino altos en proteínas </t>
  </si>
  <si>
    <t xml:space="preserve">LEGUU FOODS SPA  </t>
  </si>
  <si>
    <t>20SN-151394</t>
  </si>
  <si>
    <t>Extensión de vida útil de snack de dátiles y frutos secos saludables libres de preservantes</t>
  </si>
  <si>
    <t xml:space="preserve">SMART SNACK SPA  </t>
  </si>
  <si>
    <t>20SN-151399</t>
  </si>
  <si>
    <t xml:space="preserve">Prototipaje sistema draga de arrastre accionada desde tierra para el drenaje de embancamientos </t>
  </si>
  <si>
    <t>HERIBERTO FLORIDOR QUIDIANTE DÍAZ</t>
  </si>
  <si>
    <t>20SN-151400</t>
  </si>
  <si>
    <t>Desarrollo de innovadores prototipos saludables a base de flor de zapallo italiano (Cucurbita pepo)</t>
  </si>
  <si>
    <t>PALUMBO VALLE LIMITADA</t>
  </si>
  <si>
    <t>20SN-151402</t>
  </si>
  <si>
    <t xml:space="preserve">Pasta untable dulce de legumbres: diversificación de oportunidad de consumo y agregación de valor </t>
  </si>
  <si>
    <t xml:space="preserve">CAPI SPA  </t>
  </si>
  <si>
    <t>20SN-151403</t>
  </si>
  <si>
    <t>DIVERSIFICACIÓN PRODUCTIVA DE ALGAS MAGALLÁNICAS A TRAVÉS DEL DESARROLLO DE PRODUCTOS READY TO EAT</t>
  </si>
  <si>
    <t xml:space="preserve">ALGAS MAGALLANES SPA  </t>
  </si>
  <si>
    <t>20SN-151583</t>
  </si>
  <si>
    <t>Valorización de sustrato derivado del cultivo de hongo orellana para el desarrollo de alimentos</t>
  </si>
  <si>
    <t xml:space="preserve">FOTORTEC SPA  </t>
  </si>
  <si>
    <t>20SN-151588</t>
  </si>
  <si>
    <t>Desarrollo de un sistema temprano de evaluación y monitoreo de estrés hídrico en vivero de cítricos</t>
  </si>
  <si>
    <t>SOC. AGRICOLA Y VIVEROS DELIPLANT LTDA.</t>
  </si>
  <si>
    <t>20SN-151594</t>
  </si>
  <si>
    <t>Desarrollo de conservante con aceites esenciales encapsulados para aumentar vida útil de queques</t>
  </si>
  <si>
    <t>LA PASTICCERIA S.A</t>
  </si>
  <si>
    <t>20SN-151596</t>
  </si>
  <si>
    <t>Desarrollo de Prototipo de Unidad de Navegación Autónoma para Analítica Hidrológica</t>
  </si>
  <si>
    <t xml:space="preserve">RUBEN OSVALDO MELENDEZ MONTES DE OCA EIRL  </t>
  </si>
  <si>
    <t>20SN-151602</t>
  </si>
  <si>
    <t xml:space="preserve"> ChloreBact: Detergente líquido antibacteriano para ropa</t>
  </si>
  <si>
    <t>INVERSIONES BERSANO REYES LIMITADA</t>
  </si>
  <si>
    <t>20SN-151639</t>
  </si>
  <si>
    <t>Eco-suelas para calzado con propiedades antimicrobianas</t>
  </si>
  <si>
    <t xml:space="preserve">COMERCIAL E INDUSTRIAL GOMIPLAC LTDA  </t>
  </si>
  <si>
    <t>20SN-151647</t>
  </si>
  <si>
    <t>Desarrollo de aceite vegetal para refrigerar computadoras de minado de criptomonedas</t>
  </si>
  <si>
    <t>ALIEN GROUP COMUNICACIÓN Y MEDIOS SPA</t>
  </si>
  <si>
    <t>20SN-151652</t>
  </si>
  <si>
    <t>Pintura antiadherente y antiincrustante para contenedores de líquidos y embarcaciones marítimas</t>
  </si>
  <si>
    <t xml:space="preserve">STABLEVALUE SPA  </t>
  </si>
  <si>
    <t>20SN-151654</t>
  </si>
  <si>
    <t xml:space="preserve">Detergente ecológico y económico en base a tecnología de nanoemulsiones </t>
  </si>
  <si>
    <t xml:space="preserve">BIOPRODUCTOS DK SPA  </t>
  </si>
  <si>
    <t>20SN-151662</t>
  </si>
  <si>
    <t>Diseño de un software para la implementación de economía circular en procesos de silvoagricultura.</t>
  </si>
  <si>
    <t xml:space="preserve">SOCIEDAD DE ASESORÍA EN ECONOMÍAS SUSTENTABLES LTD  </t>
  </si>
  <si>
    <t>20SN-151671</t>
  </si>
  <si>
    <t>Apósito Beearth:  Bioproducto cicatrizante y antibacterial para la salud humana.</t>
  </si>
  <si>
    <t xml:space="preserve">INVERSIONES CHAVES Y COMPAÑÍA LIMITADA  </t>
  </si>
  <si>
    <t>20SN-151673</t>
  </si>
  <si>
    <t>Ingredientes y productos funcionales de alto valor agregado a partir de subproductos de zanahoria</t>
  </si>
  <si>
    <t>AGRÍCOLA LA ALPINA LIMITADA</t>
  </si>
  <si>
    <t>20SN-151675</t>
  </si>
  <si>
    <t>Utilización de dátiles como endulzante y espesante en la producción de mermeladas naturales</t>
  </si>
  <si>
    <t xml:space="preserve">ALIMENTOS SALUDABLES E INNOVADORES ODA SPA  </t>
  </si>
  <si>
    <t>20SN-151678</t>
  </si>
  <si>
    <t>Nuevo producto fitosanitario de bajo costo para control de plagas en la agricultura sostenible</t>
  </si>
  <si>
    <t>SOCIEDAD AGRÍCOLA LA FLAUTA MÁGICA LIMITADA</t>
  </si>
  <si>
    <t>20SN-151691</t>
  </si>
  <si>
    <t>Fitorregulador orgánico en base a ácido giberélico obtenido por fermentación con Gibberella spp.</t>
  </si>
  <si>
    <t>JOSÉ ANTONIO RODRIGUEZ BUDGE</t>
  </si>
  <si>
    <t>20SN-151694</t>
  </si>
  <si>
    <t>Valorización de bagazo de cebada en el desarrollo de cereales de desayuno con propiedades saludables</t>
  </si>
  <si>
    <t xml:space="preserve">INVERSIONES HAEBLE SPA  </t>
  </si>
  <si>
    <t>20SN-151705</t>
  </si>
  <si>
    <t>Deconstrucción del cuesco de aceituna: Obtención de aceite y harina de germen de olivo</t>
  </si>
  <si>
    <t xml:space="preserve">AGROLIVE SPA  </t>
  </si>
  <si>
    <t>20SN-151710</t>
  </si>
  <si>
    <t>Desarrollo de masticables con propiedades funcionales y nutraceúticas para la alimentación</t>
  </si>
  <si>
    <t xml:space="preserve">SOCIEDAD DE INVERSIONES RABI LIMITADA  </t>
  </si>
  <si>
    <t>20SN-151721</t>
  </si>
  <si>
    <t xml:space="preserve"> "AGUAVIVA" - Máquina para Reforestación</t>
  </si>
  <si>
    <t xml:space="preserve">HKN INGENIERÍA SPA  </t>
  </si>
  <si>
    <t>20SN-151722</t>
  </si>
  <si>
    <t>Elaboración de biopackaging sustentable en base a residuos de Yerba mate y Frutos nativos</t>
  </si>
  <si>
    <t xml:space="preserve">ORIGEN SCIENTIFIC INNOVATIONS SPA  </t>
  </si>
  <si>
    <t>20SN-151725</t>
  </si>
  <si>
    <t>Desarrollo de un extracto desde bagazo cervecero para uso comercial en productos dermocosméticos</t>
  </si>
  <si>
    <t xml:space="preserve">ASOCIACIÓN YO CUIDO  </t>
  </si>
  <si>
    <t>20SN-151726</t>
  </si>
  <si>
    <t>Symbiosis_Plataforma IOT Gestión Sustentable</t>
  </si>
  <si>
    <t>ARQUITECTURA Y ASESORÍAS ADRIANA VARAS EIRL</t>
  </si>
  <si>
    <t>20SN-151733</t>
  </si>
  <si>
    <t>Plataforma Nexstep de recomendación de postgrados para venta de asesorías online</t>
  </si>
  <si>
    <t xml:space="preserve">NEXSTEP CHILE SPA  </t>
  </si>
  <si>
    <t>20SN-151737</t>
  </si>
  <si>
    <t>Desarrollo de servicio de monitoreo dinámico para el control temprano de la Peste Negra en Nogales</t>
  </si>
  <si>
    <t xml:space="preserve">ELITE WALNUT GLOBAL ENPRESA DE SERVICIOS DE ASESORÍAS AGRÍCOLAS LIMITADA </t>
  </si>
  <si>
    <t>20SN-151741</t>
  </si>
  <si>
    <t>Desarrollo de suplemento alimenticio en base a colágeno y  hongo Shiitake para el bienestar y salud</t>
  </si>
  <si>
    <t>INVERSIONES VALTRES LIMITADA</t>
  </si>
  <si>
    <t>20SN-151744</t>
  </si>
  <si>
    <t>Sistema de trazabilidad de muestras en laboratorio</t>
  </si>
  <si>
    <t>LABOBLAST LIMITADA</t>
  </si>
  <si>
    <t>21CV-171254</t>
  </si>
  <si>
    <t>Plataforma basada en IA y BigData para reducir errores en la gestión de facturas quirúrgicas</t>
  </si>
  <si>
    <t xml:space="preserve">MEDICUENTA SPA  </t>
  </si>
  <si>
    <t>21CV-171255</t>
  </si>
  <si>
    <t>EventPlat</t>
  </si>
  <si>
    <t xml:space="preserve">BLUEPRINTS IT LIMITADA  </t>
  </si>
  <si>
    <t>21CV-171257</t>
  </si>
  <si>
    <t>UBICAMED PLUS</t>
  </si>
  <si>
    <t xml:space="preserve">PRESTADORES DE SALUD UBICAMED SPA  </t>
  </si>
  <si>
    <t>21CV-171258</t>
  </si>
  <si>
    <t>Programa de mejoramiento continuo de mosca soldado negro para la gestión de residuos domiciliarios.</t>
  </si>
  <si>
    <t xml:space="preserve">INSECTREVOLUTION SPA  </t>
  </si>
  <si>
    <t>21CV-171263</t>
  </si>
  <si>
    <t>Soldadura Innova</t>
  </si>
  <si>
    <t>INSUMOS LASER-METAL AGUSTÍN JOSÉ CRUZ FERNÁNDEZ E.I.R.L.</t>
  </si>
  <si>
    <t>21CV-171264</t>
  </si>
  <si>
    <t>CreoInclusión: software IA para el tratamiento de estudiantes con Necesidades Educativas Especiales</t>
  </si>
  <si>
    <t xml:space="preserve">VFLIGHT SPA </t>
  </si>
  <si>
    <t>21CV-171265</t>
  </si>
  <si>
    <t>Tasación smart de la condición corporal del ganado</t>
  </si>
  <si>
    <t>ALBERTO EDUARDO PÉREZ CONTRERAS</t>
  </si>
  <si>
    <t>21CV-171282</t>
  </si>
  <si>
    <t>Sistema informático de Autorización previa para la dispensación de Medicamentos HEGEA</t>
  </si>
  <si>
    <t>STEP THERAPY SPA</t>
  </si>
  <si>
    <t>21CV-171285</t>
  </si>
  <si>
    <t>Crosschecking: Monitoreo de aplicaciones fitosanitarias</t>
  </si>
  <si>
    <t xml:space="preserve">SERVICIOS TECNOLOGICOS CROSSTECH SPA  </t>
  </si>
  <si>
    <t>21CV-171287</t>
  </si>
  <si>
    <t>Cran.io</t>
  </si>
  <si>
    <t xml:space="preserve">TURING WAY SPA  </t>
  </si>
  <si>
    <t>21CV-171298</t>
  </si>
  <si>
    <t>CARROT</t>
  </si>
  <si>
    <t xml:space="preserve">ASESORIAS, GESTION E INNOVACION COMPETITIVA SPA.  </t>
  </si>
  <si>
    <t>21CV-171299</t>
  </si>
  <si>
    <t>Plataforma Colaborativa de Maquinaria Agrícola</t>
  </si>
  <si>
    <t>AGROMATCH SPA</t>
  </si>
  <si>
    <t>21CV-171300</t>
  </si>
  <si>
    <t>Aplicación de nuevas tecnologías en cadena suministro y abastecimiento del sector de la construcción</t>
  </si>
  <si>
    <t xml:space="preserve">SMARTBLOCK TECHNOLOGIES SPA  </t>
  </si>
  <si>
    <t>21CV-171301</t>
  </si>
  <si>
    <t>Alchimia Brewstillery: La nueva revolución en destilados y licores</t>
  </si>
  <si>
    <t xml:space="preserve">BREWSTILLERY CHILE  </t>
  </si>
  <si>
    <t>21CV-171307</t>
  </si>
  <si>
    <t>Sistema de gestión de seguridad y buenas practicas de manufactura en alimentos.</t>
  </si>
  <si>
    <t xml:space="preserve">BETECH PROYECTOS LIMITADA  </t>
  </si>
  <si>
    <t>21CV-171311</t>
  </si>
  <si>
    <t>AMC Telemetry</t>
  </si>
  <si>
    <t>AMC ENERGÍA LIMITADA</t>
  </si>
  <si>
    <t>21CV-171321</t>
  </si>
  <si>
    <t>Reaction. una solución de AI para la reducción del abandono terapéutico en adultos mayores</t>
  </si>
  <si>
    <t xml:space="preserve">REACTION AI SPA  </t>
  </si>
  <si>
    <t>21CV-171324</t>
  </si>
  <si>
    <t xml:space="preserve">COPLOS: Concentrado de Plaquetas para Enfermedad de Ojo Seco </t>
  </si>
  <si>
    <t>SERVICIOS MEDICOS Y OFTALMOLOGICOS M&amp;S LIMITADA (ANTES SERVICIOS OFTALMOLOGICOS Y TECNOLOGIA MEDICA</t>
  </si>
  <si>
    <t>21CV-171325</t>
  </si>
  <si>
    <t>Alquitara Conecta - Plataforma logística online para alimentos y bebidas</t>
  </si>
  <si>
    <t>PRODUCTORA Y DISTRIBUIDORA ALQUITARA SPA</t>
  </si>
  <si>
    <t>21CV-171333</t>
  </si>
  <si>
    <t>Selladora Cherry 2021</t>
  </si>
  <si>
    <t>COMERCIAL Y MANTENCIÓN INDUSTRIAL INGENOVA SERVICES LIMITADA</t>
  </si>
  <si>
    <t>21CV-171336</t>
  </si>
  <si>
    <t>Trusty Q.A.</t>
  </si>
  <si>
    <t xml:space="preserve">AMUCAN SPA.  </t>
  </si>
  <si>
    <t>21CV-171338</t>
  </si>
  <si>
    <t>FishByte®: sistema diagnóstico temprano de enfermedades en salmones cultivados usando IA</t>
  </si>
  <si>
    <t>NEWENKO GROUP SPA</t>
  </si>
  <si>
    <t>21CV-171339</t>
  </si>
  <si>
    <t>Desarrollo y Comercialización de una fórmula láctea funcional para la tercera edad</t>
  </si>
  <si>
    <t xml:space="preserve">INNOVAXION CHILE SCIENCE SPA  </t>
  </si>
  <si>
    <t>21CV-171340</t>
  </si>
  <si>
    <t>Sistema M-LAMP-NALFIA  para la detección de Alicyclobacillus spp. en jugos y concentrados de fruta.</t>
  </si>
  <si>
    <t>DIAGNOFAST SPA</t>
  </si>
  <si>
    <t>21CV-171341</t>
  </si>
  <si>
    <t>Plataforma AGILDOC de cumplimiento legal y contractual para PYMES</t>
  </si>
  <si>
    <t>INGENIERÍA Y MONTAJE GPMIN LTDA.</t>
  </si>
  <si>
    <t>21CV-171342</t>
  </si>
  <si>
    <t>Sinanticam</t>
  </si>
  <si>
    <t>SINANTICA SPA</t>
  </si>
  <si>
    <t>21CV-171345</t>
  </si>
  <si>
    <t>Motor de decisiones basado en inteligencia artificial para gestion de clientes y marketing</t>
  </si>
  <si>
    <t>SEIZA SPA</t>
  </si>
  <si>
    <t>21CV-171357</t>
  </si>
  <si>
    <t>Desarrollo de un tratamiento acaricida, orgánico y biodegradable, para controlar plagas apícolas</t>
  </si>
  <si>
    <t>21CV-171358</t>
  </si>
  <si>
    <t>Plan Inteligente</t>
  </si>
  <si>
    <t>REDUBICUA SPA</t>
  </si>
  <si>
    <t>21CV-171379</t>
  </si>
  <si>
    <t>Sistema de Monitoreo de Socavación en Puentes basado en sensores ópticos</t>
  </si>
  <si>
    <t xml:space="preserve">RIVERINE SPA </t>
  </si>
  <si>
    <t>21CV-171380</t>
  </si>
  <si>
    <t>Aplicación telemática para apoyar al proceso de enseñanza/aprendizaje en instituciones de educación</t>
  </si>
  <si>
    <t>GRAPES SPA</t>
  </si>
  <si>
    <t>21CV-171383</t>
  </si>
  <si>
    <t xml:space="preserve">Plataforma  "CargoDelivery" web/móbil para transporte de carga  </t>
  </si>
  <si>
    <t>SERVICIOS DE MAESTRANZA OLIVAR LIMITADA</t>
  </si>
  <si>
    <t>21CV-171390</t>
  </si>
  <si>
    <t xml:space="preserve">Producción de un ingrediente antioxidante a partir de algas </t>
  </si>
  <si>
    <t>JUSTO LORENZO GARCIA CAMPOS</t>
  </si>
  <si>
    <t>21CV-171395</t>
  </si>
  <si>
    <t>Sistema de Manejo de Residuos para Lugares Complejos</t>
  </si>
  <si>
    <t>ECOALLIANCE SPA</t>
  </si>
  <si>
    <t>21CV-171405</t>
  </si>
  <si>
    <t>Project Oniria</t>
  </si>
  <si>
    <t>SERVICIOS DE DISEÑO Y TECNOLOGIA SIM SPA</t>
  </si>
  <si>
    <t>21CV-171411</t>
  </si>
  <si>
    <t>Simulador con realidad virtual para entrenamiento quirúrgico utilizando la inteligencia artificial.</t>
  </si>
  <si>
    <t xml:space="preserve"> TEXEL.TECNOLOGIA DE EXPLORACION INMERSIVA SPA</t>
  </si>
  <si>
    <t>21CV-171413</t>
  </si>
  <si>
    <t>Vibrados ecológicos de hormigón en base a vidrio reciclado</t>
  </si>
  <si>
    <t>STATUS INGENIERIA Y SERVICIOS SPA</t>
  </si>
  <si>
    <t>21CV-171414</t>
  </si>
  <si>
    <t>Plataforma IA para Recomendación de Prácticas Aptas para maximizar Probabilidad de Éxito de Startups</t>
  </si>
  <si>
    <t>DIGEVO VENTURES SPA</t>
  </si>
  <si>
    <t>21CV-171418</t>
  </si>
  <si>
    <t>MDEyeCare</t>
  </si>
  <si>
    <t>EYECARE SPA</t>
  </si>
  <si>
    <t>21CV-171420</t>
  </si>
  <si>
    <t>CoddiApp sistema de inteligencia turística, un agente de viajes en la palma de tu mano.</t>
  </si>
  <si>
    <t xml:space="preserve">CODDIWOMPLE SPA  </t>
  </si>
  <si>
    <t>21CV-171422</t>
  </si>
  <si>
    <t>Elaboración de productos keto-low carb (sin azúcar, sin gluten y cetogénicos) para ventas B2B</t>
  </si>
  <si>
    <t>CARLA NATALIA  GONZÁLEZ  CATALDO</t>
  </si>
  <si>
    <t>21CV-171423</t>
  </si>
  <si>
    <t>LEEM. Ladrillo Estructural Ecológico Modular producido a partir de Ceniza Volcánica</t>
  </si>
  <si>
    <t xml:space="preserve">LADRILLOS ECOVOLCANES SPA  </t>
  </si>
  <si>
    <t>21CV-171427</t>
  </si>
  <si>
    <t>Clarísimo</t>
  </si>
  <si>
    <t xml:space="preserve">CLARISIMO APP SPA  </t>
  </si>
  <si>
    <t>21CV-171431</t>
  </si>
  <si>
    <t>Secado solar con almacenamiento térmico</t>
  </si>
  <si>
    <t>IMPORTADORA, COMERCIALIZADORA Y CONSULTORA SOLARES CHILE LIMITADA</t>
  </si>
  <si>
    <t>21CV-171434</t>
  </si>
  <si>
    <t>Desarrollo de un servicio de trazabilidad y monitoreo para el transporte de órganos</t>
  </si>
  <si>
    <t xml:space="preserve">BIOCARGO EQUIPOS MÉDICOS Y TECNOLOGICOS SPA  </t>
  </si>
  <si>
    <t>21CV-171435</t>
  </si>
  <si>
    <t>Prototipo de segregación de calidad y madurez de manzanas en central frutícola</t>
  </si>
  <si>
    <t>PT&amp;I CHILE S.A.</t>
  </si>
  <si>
    <t>21CV-171440</t>
  </si>
  <si>
    <t>Desarrollo de software de gestión colaborativa del agua, en ríos y canales</t>
  </si>
  <si>
    <t>ADMINISTRADORA DE CUENCAS DE CHILE SPA</t>
  </si>
  <si>
    <t>21CV-171441</t>
  </si>
  <si>
    <t>Küme. Solución para el embalaje de arándanos a granel.</t>
  </si>
  <si>
    <t xml:space="preserve">W.O.R. TECNOLOGÍA LIMITADA  </t>
  </si>
  <si>
    <t>21CV-171468</t>
  </si>
  <si>
    <t>Plataforma basada en blockchain para financiamiento de emprendimientos vía tokenización de proyectos</t>
  </si>
  <si>
    <t>JIMÉNEZ &amp; ASOCIADOS SPA</t>
  </si>
  <si>
    <t>21CV-171472</t>
  </si>
  <si>
    <t>Innovación en proceso de caviar rojo</t>
  </si>
  <si>
    <t xml:space="preserve">KURAMKO SPA  </t>
  </si>
  <si>
    <t>21CV-171475</t>
  </si>
  <si>
    <t>DigitalizaPyme - Plataforma de Transformación Digital</t>
  </si>
  <si>
    <t>SOLUCIONES TECNOLÓGICAS TRESIDEA  SPA</t>
  </si>
  <si>
    <t>21CV-171478</t>
  </si>
  <si>
    <t>Nueva batería industrial de litio con sistema de gestión en línea para equipos de tracción.</t>
  </si>
  <si>
    <t xml:space="preserve">MANTENIMIENTO Y MONTAJES INDUSTRIALES SPA  </t>
  </si>
  <si>
    <t>21CV-171480</t>
  </si>
  <si>
    <t xml:space="preserve">implementación Machine learning en el diseño de nuevos productos de origen vegetal </t>
  </si>
  <si>
    <t xml:space="preserve">DIMOR LABTECH SPA   </t>
  </si>
  <si>
    <t>21CV-171484</t>
  </si>
  <si>
    <t xml:space="preserve">AIRE: AI en Respiración Equina </t>
  </si>
  <si>
    <t>IGNACIO  HURTADO BURR</t>
  </si>
  <si>
    <t>21CV-171494</t>
  </si>
  <si>
    <t>Sistema de desagripado de tapas de cámaras de registro</t>
  </si>
  <si>
    <t xml:space="preserve">DIP THINK SPA  </t>
  </si>
  <si>
    <t>21CV-171495</t>
  </si>
  <si>
    <t>Plataforma Hermes</t>
  </si>
  <si>
    <t>ZAREY CONSULTORES SPA</t>
  </si>
  <si>
    <t>21CV-171497</t>
  </si>
  <si>
    <t>MyRIAM: Sistema Predictivo de Mantenimiento basado en Inteligencia Artificial</t>
  </si>
  <si>
    <t>GUAYACÁN ENGINEERED SOLUCIONS SPA</t>
  </si>
  <si>
    <t>21CV-171499</t>
  </si>
  <si>
    <t>Sistema de extracción y eliminación de parásitos de la columna de agua en los centros de cultivo.</t>
  </si>
  <si>
    <t xml:space="preserve">INDESOL LTDA  </t>
  </si>
  <si>
    <t>21CV-171500</t>
  </si>
  <si>
    <t>TenemosPega.cl: ¡Mejora tus beneficios en la industria de servicios!</t>
  </si>
  <si>
    <t xml:space="preserve">SOLUCIONES TECNOLÓGICAS EL MARMOLEJO SPA  </t>
  </si>
  <si>
    <t>21CV-171501</t>
  </si>
  <si>
    <t>TMR SMART BREADCRUMBS</t>
  </si>
  <si>
    <t>GRUPO TECNOLOGICO ALAMEDA SPA</t>
  </si>
  <si>
    <t>21CV-171502</t>
  </si>
  <si>
    <t>Desarrollo de Cereales con Ingrediente Funcional</t>
  </si>
  <si>
    <t>21CV-171508</t>
  </si>
  <si>
    <t>Biofumigante para suelos cultivables a partir de biochar de sarmiento de vid y saponina de quillay</t>
  </si>
  <si>
    <t xml:space="preserve">AGRICOLA GUARILIHUE LIMITADA </t>
  </si>
  <si>
    <t>FABIAN MORA REYES</t>
  </si>
  <si>
    <t>21CV-171509</t>
  </si>
  <si>
    <t>Índice probiogenómico: Plataforma para acelerar el desarrollo de probióticos con actividad antiviral</t>
  </si>
  <si>
    <t xml:space="preserve">CENTRO DE BIOINFORMATICA DATAGEN SPA </t>
  </si>
  <si>
    <t>21CV-171513</t>
  </si>
  <si>
    <t>Smart Drone Chute</t>
  </si>
  <si>
    <t>ASLIGHT ENGINEERING SPA</t>
  </si>
  <si>
    <t>21CV-171518</t>
  </si>
  <si>
    <t>Sibaris Innovation: diseño e innovación de productos tecnológicos con alto valor agregado</t>
  </si>
  <si>
    <t xml:space="preserve">SIBARIS INNOVATION SPA  </t>
  </si>
  <si>
    <t>21CV-171519</t>
  </si>
  <si>
    <t>Kay</t>
  </si>
  <si>
    <t xml:space="preserve">LASCAR LABS SPA.  </t>
  </si>
  <si>
    <t>21CV-171521</t>
  </si>
  <si>
    <t>Creación y validación de Hubble, una versión expandida y mejorada de la app educativa Kind Screen.</t>
  </si>
  <si>
    <t xml:space="preserve">KIND SCREEN SPA  </t>
  </si>
  <si>
    <t>21CV-171523</t>
  </si>
  <si>
    <t>i-Detector</t>
  </si>
  <si>
    <t xml:space="preserve">GLACIAR SPA </t>
  </si>
  <si>
    <t>21CV-171526</t>
  </si>
  <si>
    <t>Sistema de medición de la Dosis UV en equipos de desinfección de agua por luz UV germicida</t>
  </si>
  <si>
    <t>SISTEMAS DE PURIFICACION BIO LIGHT S.A</t>
  </si>
  <si>
    <t>21CV-171529</t>
  </si>
  <si>
    <t>Monitoreo predictivo disruptivo, eClamp para enchufes electricos de alimentación palas Gran Minería</t>
  </si>
  <si>
    <t>AIKO LOGIC S.P.A.</t>
  </si>
  <si>
    <t>21CV-171534</t>
  </si>
  <si>
    <t>Eficiencia y Validación Científica del uso de Tecnología de Drones para Sanidad Vegetal en Arándanos</t>
  </si>
  <si>
    <t>AGRODRON CHILE SPA</t>
  </si>
  <si>
    <t>21CV-171551</t>
  </si>
  <si>
    <t>Desarrollo programa de incentivos no monetarios SAWA leap</t>
  </si>
  <si>
    <t>INVERSIONES SEBASTOPOL S.A.</t>
  </si>
  <si>
    <t>21CV-171552</t>
  </si>
  <si>
    <t>Apolo Health Jacket</t>
  </si>
  <si>
    <t>SERVICIOS, FABRICACIÓN Y VENTA DE VESTUARIO Y ARTÍCULOS DEPORTIVOS EDGAR LEONARDO AGUILAR FUENTEALBA</t>
  </si>
  <si>
    <t>21CV-171554</t>
  </si>
  <si>
    <t>MIMAgua: tecnología para la eficiencia hídrica y la sostenibilidad en la minería.</t>
  </si>
  <si>
    <t xml:space="preserve">MIMASOST SPA  </t>
  </si>
  <si>
    <t>21CV-171555</t>
  </si>
  <si>
    <t>EVA: Enfermera Virtual Asistente</t>
  </si>
  <si>
    <t>LINDA BIBIANI VERGEL SÁNCHEZ</t>
  </si>
  <si>
    <t>21CV-171561</t>
  </si>
  <si>
    <t xml:space="preserve">Desarrollo de un mejor filtro multicapa asperjado con aplicación de nanopartículas </t>
  </si>
  <si>
    <t xml:space="preserve">CARBONSYSTEM SPA  </t>
  </si>
  <si>
    <t>21CV-171577</t>
  </si>
  <si>
    <t>Post-cosecha de café endémico de Rapa Nui</t>
  </si>
  <si>
    <t>COMPAÑÍA CAFETERA RAPA NUI SPA</t>
  </si>
  <si>
    <t>21CV-171578</t>
  </si>
  <si>
    <t xml:space="preserve">ActiCylic: producto con efectos antisenescencia para aplicación en arándanos </t>
  </si>
  <si>
    <t>AGRO ID SPA</t>
  </si>
  <si>
    <t>21CV-171579</t>
  </si>
  <si>
    <t>BeltIA: Computer Vision e IoT para el monitoreo integral de sistemas de transporte de material</t>
  </si>
  <si>
    <t xml:space="preserve">S3 COMERCIAL Y SERVICIOS SPA  </t>
  </si>
  <si>
    <t>21CV-171585</t>
  </si>
  <si>
    <t>Optimización y validación de suplemento proteico en base a granos andinos cultivados en la VI Región</t>
  </si>
  <si>
    <t>DESARROLLO QUINOA SPA</t>
  </si>
  <si>
    <t>21CV-171586</t>
  </si>
  <si>
    <t>Puesta en valor de bambú en la isla Rapa Nui para desarrollo de nuevo biopolímero sustentable</t>
  </si>
  <si>
    <t xml:space="preserve">RAPA NUI LABSPACE  </t>
  </si>
  <si>
    <t>21CV-171589</t>
  </si>
  <si>
    <t>Plataforma digital de educación científica e-learning (online/offline) para estudiantes y docentes</t>
  </si>
  <si>
    <t>BIOCLASS SPA</t>
  </si>
  <si>
    <t>21CV-171593</t>
  </si>
  <si>
    <t>PigWall</t>
  </si>
  <si>
    <t>SERVICIOS Y PROYECTOS INFORMATICOS, ELECTRONICOS Y CONTROL MESHNET SPA</t>
  </si>
  <si>
    <t>21CV-171597</t>
  </si>
  <si>
    <t>Splint3D, puesta a punto de sistema integral de impresión de férulas para pacientes traumatológicos</t>
  </si>
  <si>
    <t xml:space="preserve">ASF SPA.  </t>
  </si>
  <si>
    <t>21CV-171598</t>
  </si>
  <si>
    <t xml:space="preserve">VALIDACIÓN TÉCNICA Y COMERCIAL DE CRIOANOXIA MEJORADA PARA TRANSPORTE EN FRESCO DE OCTOPUS CRUSOE </t>
  </si>
  <si>
    <t>PLAYA LARGA SPA</t>
  </si>
  <si>
    <t>21CV-171603</t>
  </si>
  <si>
    <t>Elaboración de zumo cítrico orgánico con propiedades funcionales, por pasteurización en frío</t>
  </si>
  <si>
    <t xml:space="preserve">SOCIEDAD AGRÍCOLA HARRISON Y CÍA. LTDA.  </t>
  </si>
  <si>
    <t>21CV-171605</t>
  </si>
  <si>
    <t>Charlie, plataforma de gestión documental marítima</t>
  </si>
  <si>
    <t>ASESORÍAS DE INGENIEROS NAVALES LIMITADA</t>
  </si>
  <si>
    <t>21CV-171606</t>
  </si>
  <si>
    <t>Inteligencia de negocios para proyectos de Construcción</t>
  </si>
  <si>
    <t xml:space="preserve">CONSTRUSOFT SUDAMERICA SPA  </t>
  </si>
  <si>
    <t>21CV-171607</t>
  </si>
  <si>
    <t>ECOM-BAC2144: Biocontrolador inhibidor del patógeno Flavobacterium psychrophilum</t>
  </si>
  <si>
    <t>VIDAL Y URRUTIA LIMITADA</t>
  </si>
  <si>
    <t>21CV-171609</t>
  </si>
  <si>
    <t xml:space="preserve">I+D para mejora del proceso y de los equipos de detección </t>
  </si>
  <si>
    <t xml:space="preserve">SEALING ROOFING CHECK INGENIERIA LIMITADA  </t>
  </si>
  <si>
    <t>21CV-171614</t>
  </si>
  <si>
    <t>DigiFast: automatización de ingresos de documentos estructurados a un ERP, CRM u otro similar</t>
  </si>
  <si>
    <t>SERVICIOS DE TECNOLOGÍAS Y EXPERIENCIAS DIGITALES SPA</t>
  </si>
  <si>
    <t>21CV-171619</t>
  </si>
  <si>
    <t>Jugo de Uva Cabernet Sauvignon del Valle de Colchagua</t>
  </si>
  <si>
    <t xml:space="preserve">LOS TRES AMIGOS SPA  </t>
  </si>
  <si>
    <t>21CV-171620</t>
  </si>
  <si>
    <t>Tasando.cl: Inteligencia Artificial aplicada al mercado inmobiliario</t>
  </si>
  <si>
    <t xml:space="preserve">LARES CF SPA  </t>
  </si>
  <si>
    <t>21CV-171623</t>
  </si>
  <si>
    <t xml:space="preserve">Plataforma monitoreo infraestructura activos eléctricos de media y alta tensión con AI </t>
  </si>
  <si>
    <t>INVENCIONES TECNOLÓGICAS SPA</t>
  </si>
  <si>
    <t>21CV-171624</t>
  </si>
  <si>
    <t>Evaluación de un mejorado servicio de integración de datos operacionales y olfatométricos</t>
  </si>
  <si>
    <t>PROTERM S.A.</t>
  </si>
  <si>
    <t>21CV-171625</t>
  </si>
  <si>
    <t>Plataforma de monitoreo de emisión de olores industriales.</t>
  </si>
  <si>
    <t xml:space="preserve">ARGROUP INGENIERIA Y CONSTRUCCION SPA  </t>
  </si>
  <si>
    <t>21CV-171628</t>
  </si>
  <si>
    <t>Desarrollo y aplicación de sistema en nube para evaluación de ruido con D.S.N°38/11 del MMA de Chile</t>
  </si>
  <si>
    <t xml:space="preserve">ASESORÍAS Y SERVICIOS EN ACÚSTICA AUSTRAL SPA  </t>
  </si>
  <si>
    <t>21CV-171629</t>
  </si>
  <si>
    <t>Automatización del Control de Acceso para faenas mineras</t>
  </si>
  <si>
    <t xml:space="preserve">ORE AND BITS SPA  </t>
  </si>
  <si>
    <t>21CV-171630</t>
  </si>
  <si>
    <t>Reactor para la síntesis de suspensiones acuosas de NanoCu a partir de excedentes industriales.</t>
  </si>
  <si>
    <t xml:space="preserve">NC DOING SPA  </t>
  </si>
  <si>
    <t>21CV-171631</t>
  </si>
  <si>
    <t>Multisensor fisicoquímico de pulpas minerales para control y optimización de planta concentradora</t>
  </si>
  <si>
    <t>KONATEC SPA</t>
  </si>
  <si>
    <t>21CV-171632</t>
  </si>
  <si>
    <t>Plataforma de Gestión de Servicios de Limpieza e Inocuidad</t>
  </si>
  <si>
    <t xml:space="preserve">LIMTEC SPA  </t>
  </si>
  <si>
    <t>21CV-171634</t>
  </si>
  <si>
    <t>Sistema de identificación y conteo de placas (ánodos y cátodos) de cobre</t>
  </si>
  <si>
    <t>ACROVENTUS INGENIEROS SPA</t>
  </si>
  <si>
    <t>21CV-171640</t>
  </si>
  <si>
    <t>Dispositivo de búsqueda de personas en lugares remotos de bajo costo basado en sistema LoRaWan</t>
  </si>
  <si>
    <t xml:space="preserve">KAUSAY DRONES AND ROBOTICS SPA  </t>
  </si>
  <si>
    <t>21CV-171641</t>
  </si>
  <si>
    <t>Sistema autónomo para bombeo de agua mediante uso de energía solar, en base a Tecnología Stirling</t>
  </si>
  <si>
    <t>AMBAR S.A.</t>
  </si>
  <si>
    <t>21CV-171652</t>
  </si>
  <si>
    <t>OrthoKeys, asistente interactivo para la toma de decisiones traumatológicas en atención primaria</t>
  </si>
  <si>
    <t xml:space="preserve">ORTHOPLUS SPA  </t>
  </si>
  <si>
    <t>21CV-171654</t>
  </si>
  <si>
    <t>Validar los servicios de calibración post inspección de ductos con trazadores con control nucleico</t>
  </si>
  <si>
    <t>TRAZADO NUCLEAR E INGENIERÍA LIMITADA</t>
  </si>
  <si>
    <t>21CV-171738</t>
  </si>
  <si>
    <t>Human Place - app de calidad de vida</t>
  </si>
  <si>
    <t xml:space="preserve">SERVICIOS Y SOLUCIONES DE CALIDAD DE VIDA SPA  </t>
  </si>
  <si>
    <t>21CV-171741</t>
  </si>
  <si>
    <t>Pantalla X</t>
  </si>
  <si>
    <t xml:space="preserve">LAB CONSULTING SPA  </t>
  </si>
  <si>
    <t>21CV-171750</t>
  </si>
  <si>
    <t>PORTAL VOLUMETRICO TTC SCAN</t>
  </si>
  <si>
    <t>SISTEMAS TECNOLÓGICOS Y COMPUTACIONALES TREE LIMITADA</t>
  </si>
  <si>
    <t>21CV-171752</t>
  </si>
  <si>
    <t>Grana Bar: Desarrollo de barra en base a harina de frutas, legumbres, semillas y frutos endémicos.</t>
  </si>
  <si>
    <t>GRANA SPA</t>
  </si>
  <si>
    <t>21CV-171755</t>
  </si>
  <si>
    <t>Ecosistema de Alfabetización Digital</t>
  </si>
  <si>
    <t xml:space="preserve">EDUCOM SPA  </t>
  </si>
  <si>
    <t>21CV-171758</t>
  </si>
  <si>
    <t>CHASKI: Biowearable respiratorio que democratiza el entrenamiento deportivo de elite.</t>
  </si>
  <si>
    <t xml:space="preserve">DHU LABS SPA  </t>
  </si>
  <si>
    <t>21CV-171760</t>
  </si>
  <si>
    <t>Sistema de diagnóstico y tratamiento del síndrome de túnel carpiano usando tecnologías inmersivas.</t>
  </si>
  <si>
    <t>YOY TRAINING SPA</t>
  </si>
  <si>
    <t>21CV-171766</t>
  </si>
  <si>
    <t>Smartlab - Sistema de información de laboratorio</t>
  </si>
  <si>
    <t xml:space="preserve">MERGE AND DEPLOY SPA  </t>
  </si>
  <si>
    <t>21CV-171770</t>
  </si>
  <si>
    <t>Servicio de Digitalización y Prueba Virtual de Ropa</t>
  </si>
  <si>
    <t xml:space="preserve">NEXAR S.P.A.  </t>
  </si>
  <si>
    <t>21CV-171777</t>
  </si>
  <si>
    <t>Sistema predictivo de fugas y control para concentraducto en Minería.</t>
  </si>
  <si>
    <t xml:space="preserve">SERVICIOS Y TECNOLOGIAS AVANZADAS TRES ANDES SPA  </t>
  </si>
  <si>
    <t>21CV-171779</t>
  </si>
  <si>
    <t>PLATAFORMA PARA EL SEXAJE DE ESPERMATOZOIDES EN SALMON DEL ATLÁNTICO (Salmo salar)</t>
  </si>
  <si>
    <t xml:space="preserve">BIOCODE SPA  </t>
  </si>
  <si>
    <t>21CV-171780</t>
  </si>
  <si>
    <t>AirCFD - Creación y validación de una plataforma integrada para modelamiento de emisiones fugitivas</t>
  </si>
  <si>
    <t>INGENIERÍA Y GESTIÓN AMBIENTAL PARTICUOLOTECH LIMITADA</t>
  </si>
  <si>
    <t>21CV-171781</t>
  </si>
  <si>
    <t>Epidemaps</t>
  </si>
  <si>
    <t xml:space="preserve">DRUP SPA  </t>
  </si>
  <si>
    <t>21CV-171782</t>
  </si>
  <si>
    <t>Alimento instantáneo orgánico en polvo reconstituible a base de avellana europea, cacao y berries.</t>
  </si>
  <si>
    <t xml:space="preserve">LOS AVELLANOS SPA  </t>
  </si>
  <si>
    <t>21CV-172003</t>
  </si>
  <si>
    <t>Servicio de envasado modular de Oxigeno móvil.</t>
  </si>
  <si>
    <t xml:space="preserve">SOCIEDAD GASES DEL SUR SPA  </t>
  </si>
  <si>
    <t>21CV-172005</t>
  </si>
  <si>
    <t>Losa híbrida de madera-hormigón para acelerar y aligerar la construcción de edificios de hormigón</t>
  </si>
  <si>
    <t xml:space="preserve">MOMENTA INGENIERÍA S.A </t>
  </si>
  <si>
    <t>21CVC-171658</t>
  </si>
  <si>
    <t>Paquete tecnológico en base a terapia antisentido para el tratamiento de la hepatitis B crónica</t>
  </si>
  <si>
    <t xml:space="preserve">ANDES BIOTECHNOLOGIES SPA </t>
  </si>
  <si>
    <t>21CVC-171660</t>
  </si>
  <si>
    <t xml:space="preserve">Suplemento nutricional para el tratamiento de úlcera gástrica en base a miel y extractos naturales </t>
  </si>
  <si>
    <t>APÍCOLA NATURAL BEE SPA</t>
  </si>
  <si>
    <t>21CVC-171668</t>
  </si>
  <si>
    <t>Tecnificación de granolas funcionales 100% naturales para acceder al mercado nacional e intl.</t>
  </si>
  <si>
    <t>GRANOLIN SPA</t>
  </si>
  <si>
    <t>21CVC-171671</t>
  </si>
  <si>
    <t>Productos de alto valor agregado y economía circular del maracuyá de la región de Arica y Parinacota</t>
  </si>
  <si>
    <t>RIGOBERTO  FLORES  ARANIBAR</t>
  </si>
  <si>
    <t>21CVC-171684</t>
  </si>
  <si>
    <t>Desarrollo de pigmentos naturales para textil a partir de la valorización de residuos agrícolas.</t>
  </si>
  <si>
    <t>NATALL SPA</t>
  </si>
  <si>
    <t>21CVC-171685</t>
  </si>
  <si>
    <t>Agenda de Cirugía: Mejorar productividad y volumen quirúrgico</t>
  </si>
  <si>
    <t xml:space="preserve">SALUD GESTIONADA SPA  </t>
  </si>
  <si>
    <t>21CVC-171688</t>
  </si>
  <si>
    <t>Aislante térmico sustentable fabricado con fibras de corteza de eucalipto para vivienda habitacional</t>
  </si>
  <si>
    <t>COMPAÑÍA ELÉCTRICA SANTA JUANA LIMITADA</t>
  </si>
  <si>
    <t>21CVC-171691</t>
  </si>
  <si>
    <t>ENVASES DE UN SOLO USO COMPOSTABLES, ELABORADOS CON MATERIALES COMPUESTOS BASADOS EN ORUJO DE UVA</t>
  </si>
  <si>
    <t>ZEA PLAST SPA</t>
  </si>
  <si>
    <t>21CVC-171693</t>
  </si>
  <si>
    <t>Gemelo Digital MT - HAL2021</t>
  </si>
  <si>
    <t>SOCIEDAD DE SERVICIOS ELÉCTRICOS Y ELECTROMECÁNICOS ELECTROMINING LIMITADA</t>
  </si>
  <si>
    <t>21CVC-171695</t>
  </si>
  <si>
    <t>Modelamiento geo-minero-metalúrgico para placeres de oro</t>
  </si>
  <si>
    <t xml:space="preserve">MINERA LA FRONTERA SPA  </t>
  </si>
  <si>
    <t>21CVC-171699</t>
  </si>
  <si>
    <t>PRV-Free: Tratamiento inmune pasivo contra PRV basado en nanobodies para salmónidos de cultivo</t>
  </si>
  <si>
    <t xml:space="preserve">BERKING BIOTECHNOLOGY SPA </t>
  </si>
  <si>
    <t>21CVC-171701</t>
  </si>
  <si>
    <t>Solución única para arándanos y frutillas frescas con destino nacional e internacional</t>
  </si>
  <si>
    <t>POLYNATURAL HOLDING SPA</t>
  </si>
  <si>
    <t>21CVC-171711</t>
  </si>
  <si>
    <t>Be-Eco plus: Cepillos dentales antimicrobianos para la disminución de la contaminación cruzada</t>
  </si>
  <si>
    <t>SERVICIOS ODONTOLOGICOS GODOY FLORES LIMITADA</t>
  </si>
  <si>
    <t>21CVC-171714</t>
  </si>
  <si>
    <t>Productos de Impresión 3D con partículas fotocatalíticas antimicrobiales y descontaminantes.</t>
  </si>
  <si>
    <t xml:space="preserve">CATIO2 SPA </t>
  </si>
  <si>
    <t>21CVC-171715</t>
  </si>
  <si>
    <t>Pinzas de Injerto para especies hortofrutícolas fabricadas a partir de un nuevo material compostable</t>
  </si>
  <si>
    <t>INDUSTRIA DE PLASTICOS LIMITADA</t>
  </si>
  <si>
    <t>21CVC-171717</t>
  </si>
  <si>
    <t>Diagnóstico dental online: asistente de triage y análisis de imágenes con inteligencia artificial.</t>
  </si>
  <si>
    <t>21CVC-171718</t>
  </si>
  <si>
    <t>Leach Rover</t>
  </si>
  <si>
    <t xml:space="preserve">INGENIERÍA Y MONTAJE HINTEK SPA  </t>
  </si>
  <si>
    <t>21CVC-171723</t>
  </si>
  <si>
    <t>Comunidades Digitales Talk</t>
  </si>
  <si>
    <t xml:space="preserve">NORTE ANDINA SOLUCIONES SPA  </t>
  </si>
  <si>
    <t>21CVC-171728</t>
  </si>
  <si>
    <t>Obtención de ingredientes funcionales a base de lignanos de linaza</t>
  </si>
  <si>
    <t>COMERCIAL E INDUSTRIAL SOLUTEC LIMITADA</t>
  </si>
  <si>
    <t>21CVC-171732</t>
  </si>
  <si>
    <t>DROVID Technologies</t>
  </si>
  <si>
    <t xml:space="preserve">DROVID TECHNOLOGIES SPA  </t>
  </si>
  <si>
    <t>21CVC-172016</t>
  </si>
  <si>
    <t>CropAtlas: Clusterización de requerimientos agrícolas a través de Computer Vision y Machine Learning</t>
  </si>
  <si>
    <t xml:space="preserve">AUSTRAL FALCON SENSING SOLUTIONS SPA  </t>
  </si>
  <si>
    <t>21CVC-172017</t>
  </si>
  <si>
    <t>Desarrollo de revestimiento exterior basado en caucho/corcho con propiedades termo acústicas</t>
  </si>
  <si>
    <t>ISOLCORK SPA</t>
  </si>
  <si>
    <t>21CVC-172018</t>
  </si>
  <si>
    <t>InnerVision: Monitoreo virtual de espacios industriales confinados mediante Transfer Learning</t>
  </si>
  <si>
    <t xml:space="preserve">SERVICIOS AXIS LIMITADA  </t>
  </si>
  <si>
    <t>21CVC-172021</t>
  </si>
  <si>
    <t>Pasta de nuez certificada en comercio justo y con vida útil extendida para mercados internacionales</t>
  </si>
  <si>
    <t>SOCIEDAD DE ASESORÍAS Y AGROINSUMOS CHOAPA LIMITADA</t>
  </si>
  <si>
    <t>21CVC-172045</t>
  </si>
  <si>
    <t>Revestimiento Inteligente para Apex Hidrociclones mineros</t>
  </si>
  <si>
    <t>21CVC-172047</t>
  </si>
  <si>
    <t>ENVASES TIPO POUCH COMPOSTABLES-BIODEGRADABLES PARA FRUTOS DEL MAR CONGELADOS DE ALTO VALOR</t>
  </si>
  <si>
    <t>VICTOR PATRICIO AGUILERA CASTILLO</t>
  </si>
  <si>
    <t>21CVID-171790</t>
  </si>
  <si>
    <t>Producción y validación del uso de un inmunoestimulador en la industria porcina</t>
  </si>
  <si>
    <t>CENTRO DE DESARROLLO E INNOVACIÓN BIOVACUVET SPA</t>
  </si>
  <si>
    <t>21CVID-171793</t>
  </si>
  <si>
    <t>CELDA SONÓ ELECTROLÍTICA PARA LIXIVIACION SULFUROS DE COBRE</t>
  </si>
  <si>
    <t>COPPEX SPA</t>
  </si>
  <si>
    <t>21CVID-171794</t>
  </si>
  <si>
    <t>Anastasia - Plataforma SaaS de IA para mejorar la productividad de las empresas</t>
  </si>
  <si>
    <t>ANASTASIA CHILE SPA</t>
  </si>
  <si>
    <t>21CVID-171804</t>
  </si>
  <si>
    <t>Carbón activado sustentable: Proceso costo eficiente escalable en base a NFU y carbón mineral.</t>
  </si>
  <si>
    <t xml:space="preserve">ARRIGONI AMBIENTAL NFU SPA  </t>
  </si>
  <si>
    <t>21CVID-171813</t>
  </si>
  <si>
    <t>Sistema de comercialización de abejas reina de Rapa Nui certificadas genéticamente</t>
  </si>
  <si>
    <t>RESEARCH TO BUSINESS CATALYST SPA</t>
  </si>
  <si>
    <t>21CVID-171822</t>
  </si>
  <si>
    <t>Formula a base de probióticos que fortalece el sistema inmune y previene enfermedades en caballos</t>
  </si>
  <si>
    <t xml:space="preserve">BIOTA SPA  </t>
  </si>
  <si>
    <t>21CVID-171840</t>
  </si>
  <si>
    <t>Harneros de Alta Eficiencia para la Industria Minera Chilena</t>
  </si>
  <si>
    <t>ASESORÍAS Y PROYECTOS DE INGENIERÍA ALVEAR &amp; ACEVEDO LIMITADA</t>
  </si>
  <si>
    <t>21CVID-171847</t>
  </si>
  <si>
    <t>SaniTek: Equipo basado en ondas electromagnéticas no ionizantes para el control de fitopatógenos.</t>
  </si>
  <si>
    <t>A&amp;R BIOTECH SOLUTIONS SPA</t>
  </si>
  <si>
    <t>21CVID-171865</t>
  </si>
  <si>
    <t>NeuroVet: diagnóstico visual no invasivo y sintomático de la enfermedad SRS en trucha arcoíris</t>
  </si>
  <si>
    <t xml:space="preserve">SPACEWEARE S.A   </t>
  </si>
  <si>
    <t>21CVID-171869</t>
  </si>
  <si>
    <t>Suplemento alimenticio basado en propiedades de las semilla de pino para la modulación de apetito.</t>
  </si>
  <si>
    <t>LABORATORIO PASTEUR S.A.</t>
  </si>
  <si>
    <t>21CVID-171884</t>
  </si>
  <si>
    <t>Anny: Inteligencia Artificial y Realidad Aumentada para personas con discapacidad visual</t>
  </si>
  <si>
    <t xml:space="preserve">CAECUSLAB SPA  </t>
  </si>
  <si>
    <t>21CVID-171889</t>
  </si>
  <si>
    <t>Inhibitor NRP1: una nueva herramienta terapéutica para combatir la metástasis en tumores digestivos</t>
  </si>
  <si>
    <t xml:space="preserve">ENVIRON SPA  </t>
  </si>
  <si>
    <t>21CVID-171891</t>
  </si>
  <si>
    <t>Real-Time Flotation Survey (RT-FlotSurvey)</t>
  </si>
  <si>
    <t>INTEGRAL SOLUTIONS FOR MINERAL PROCESSING SPA.</t>
  </si>
  <si>
    <t>21CVID-171900</t>
  </si>
  <si>
    <t>meshUP</t>
  </si>
  <si>
    <t>ACE TEAM SOFTWARE S.A.</t>
  </si>
  <si>
    <t>21CVID-171909</t>
  </si>
  <si>
    <t>Validación de un sistema de diagnóstico personalizado y de alta precisión para el cáncer mamario.</t>
  </si>
  <si>
    <t>ACRUX RADIOPHARMA CONSULTING SPA</t>
  </si>
  <si>
    <t>21CVID-171916</t>
  </si>
  <si>
    <t>HyperFoods – nutriómicos para  el envejecimiento saludable</t>
  </si>
  <si>
    <t xml:space="preserve">NUTRI-OMICS SPA </t>
  </si>
  <si>
    <t>21CVID-171918</t>
  </si>
  <si>
    <t xml:space="preserve">my2drops: Dispositivo inteligente de optimización de agua en riego. </t>
  </si>
  <si>
    <t xml:space="preserve">Q&amp;AMP;Q SPA  </t>
  </si>
  <si>
    <t>21CVID-171924</t>
  </si>
  <si>
    <t>Psicobiótico ansiolítico para cerdos de producción</t>
  </si>
  <si>
    <t xml:space="preserve">HAIKEN VETSCIENCE SPA  </t>
  </si>
  <si>
    <t>21CVID-171926</t>
  </si>
  <si>
    <t xml:space="preserve">Sealed Station, dispositivo para la manipulación de preparados oncológicos </t>
  </si>
  <si>
    <t xml:space="preserve">HEALTH &amp;AMP; SAFETY SOLUTIONS SPA  </t>
  </si>
  <si>
    <t>21CVID-171934</t>
  </si>
  <si>
    <t>Prototipo de vacuna P. salmonis aplicada mediante baño en S. salar etapa de engorda</t>
  </si>
  <si>
    <t xml:space="preserve">SERVICIOS ACUICOLAS SALMOCLINIC SPA </t>
  </si>
  <si>
    <t>21CVID-171935</t>
  </si>
  <si>
    <t>Proceso de remoción de cloruros a partir de soluciones de lixiviación y recuperación de agua</t>
  </si>
  <si>
    <t>OPTIMIZA INGENIERÍA Y DESARROLLO S.A.</t>
  </si>
  <si>
    <t>21CVID-171943</t>
  </si>
  <si>
    <t>Economía circular y desarrollo de tecnologías multipropósito para la industria acuícola.</t>
  </si>
  <si>
    <t xml:space="preserve">LATIN MARE SPA  </t>
  </si>
  <si>
    <t>21CVID-171973</t>
  </si>
  <si>
    <t xml:space="preserve">Diseño y fabricación de una máquina para Phone Screen Testing de COVID-19 y Tuberculosis. </t>
  </si>
  <si>
    <t xml:space="preserve">DIAGNOSIS BIOTECH SPA  </t>
  </si>
  <si>
    <t>21CVID-171974</t>
  </si>
  <si>
    <t>RTMSIM: Real Time Multimethod Subsoil Imaging Machine</t>
  </si>
  <si>
    <t xml:space="preserve">SEKELPRO SPA </t>
  </si>
  <si>
    <t>21CVID-171987</t>
  </si>
  <si>
    <t>ORIAT ( Over Reality and artificial Intelligency Tecnology)</t>
  </si>
  <si>
    <t xml:space="preserve">GALTES SPA  </t>
  </si>
  <si>
    <t>21CVID-171995</t>
  </si>
  <si>
    <t>Evaluación de sistemas para escalar la producción de Australcell®alerce y su validación comercial</t>
  </si>
  <si>
    <t>SOCIEDAD VÖLKER &amp; AQUEA LIMITADA</t>
  </si>
  <si>
    <t>21CVID-172032</t>
  </si>
  <si>
    <t>Avanzando en Consolidar la Tecnología Chilena TIRAM en el Mercado de la Ingeniería Clase Mundial</t>
  </si>
  <si>
    <t>INGENIEROS MATEMATICOS CONSULTORES  ASOCIADOS S.A</t>
  </si>
  <si>
    <t>21CVID-172033</t>
  </si>
  <si>
    <t xml:space="preserve">IA PARA OPTIMIZAR LODOS EN TRATAMIENTO DE AGUAS SERVIDAS </t>
  </si>
  <si>
    <t xml:space="preserve">EL REFUGIO SPA  </t>
  </si>
  <si>
    <t>21CVID-172036</t>
  </si>
  <si>
    <t>LogSmart: Plataforma Colaborativa para una Logística Sustentable</t>
  </si>
  <si>
    <t xml:space="preserve">LOGISTICA, GESTIÓN Y CONSULTORÍAS AVANZADAS SPA  </t>
  </si>
  <si>
    <t>21CVID-172038</t>
  </si>
  <si>
    <t>FirmPro, Tecnología para Evaluar la Calidad de la Fruta y Tomar Mejores Decisiones de Exportación</t>
  </si>
  <si>
    <t xml:space="preserve">HAPPYVOLT AGRO SPA  </t>
  </si>
  <si>
    <t>21CVID-172042</t>
  </si>
  <si>
    <t>Tecnología HDH para la precipitación selectiva de NaCl y KCL a partir de salmueras de Litio</t>
  </si>
  <si>
    <t xml:space="preserve"> INGENIERÍA, CONSULTORÍA E INNOVACIÓN EN ENERGÍA SPA</t>
  </si>
  <si>
    <t>21CVM-156948</t>
  </si>
  <si>
    <t>Maxgrowth</t>
  </si>
  <si>
    <t>BIOPROTEGENS INNOVATIONS SPA</t>
  </si>
  <si>
    <t>21CVM-156950</t>
  </si>
  <si>
    <t>Evaluador automático Ley de Ductos</t>
  </si>
  <si>
    <t xml:space="preserve">BIM PROYECT SPA  </t>
  </si>
  <si>
    <t>21CVM-156955</t>
  </si>
  <si>
    <t>Mejorador de suelo líquido formulado a partir desechos provenientes del procesamiento algas pardas</t>
  </si>
  <si>
    <t xml:space="preserve">SAB BIOTECNOLOGIA SPA  </t>
  </si>
  <si>
    <t>21CVM-156958</t>
  </si>
  <si>
    <t>Desarrollo procesos y protocolos para valorización productos de castañas.</t>
  </si>
  <si>
    <t>CHILEORGANIC SPA</t>
  </si>
  <si>
    <t>21CVM-156967</t>
  </si>
  <si>
    <t>Joy by Prisma</t>
  </si>
  <si>
    <t xml:space="preserve">SOFTWARE Y ASESORÍAS PRISMA LIMITADA  </t>
  </si>
  <si>
    <t>21CVM-156969</t>
  </si>
  <si>
    <t>Ortherapy Treatment CTS</t>
  </si>
  <si>
    <t xml:space="preserve">ORTHERAPY SPA  </t>
  </si>
  <si>
    <t>21CVM-156980</t>
  </si>
  <si>
    <t>Escalamiento técnico y comercial en línea de cervezas funcionales</t>
  </si>
  <si>
    <t xml:space="preserve">PROMAUCAES SPA  </t>
  </si>
  <si>
    <t>21CVM-156983</t>
  </si>
  <si>
    <t>Servicio Predicción de Energía Eólica Suncast</t>
  </si>
  <si>
    <t xml:space="preserve">SUNCAST SPA  </t>
  </si>
  <si>
    <t>21CVM-157000</t>
  </si>
  <si>
    <t>Performance en gruas de construcción</t>
  </si>
  <si>
    <t xml:space="preserve">INVERSIONES SAN JORGE SPA  </t>
  </si>
  <si>
    <t>21CVM-157002</t>
  </si>
  <si>
    <t>Sistema de diagnóstico asistido basado en inteligencia artificial (IA) para enfermedades del oído.</t>
  </si>
  <si>
    <t xml:space="preserve">SIMBIÓTICA AI SPA.  </t>
  </si>
  <si>
    <t>21CVM-157007</t>
  </si>
  <si>
    <t>Desarrollo de pasta de frutos secos fortificada con VitD: ayudando a suplir deficiencia en población</t>
  </si>
  <si>
    <t>DULCE SALUD LORENA SOLER HYDE E.I.R.L.</t>
  </si>
  <si>
    <t>21CVM-157010</t>
  </si>
  <si>
    <t>Desarrollo de herramientas TI e IA que permitan crear comunidad de caminatas para adultos mayores</t>
  </si>
  <si>
    <t>PALMA Y PALMA LIMITADA</t>
  </si>
  <si>
    <t>21CVM-157014</t>
  </si>
  <si>
    <t>Protector de las vías respiratorias principalmente con extractos de plantas del bosque valdiviano</t>
  </si>
  <si>
    <t>PATAGONIA VALDIVIA S.P.A.</t>
  </si>
  <si>
    <t>21CVM-157068</t>
  </si>
  <si>
    <t>Validación técnica y comercial de FishExtend® para extender vida útil de alimentos</t>
  </si>
  <si>
    <t>FISHEXTEND SPA</t>
  </si>
  <si>
    <t>21CVM-157072</t>
  </si>
  <si>
    <t>Desarrollo de un innovador y mejorado biofiltro de agua gris que revaloriza un recurso desperdiciado</t>
  </si>
  <si>
    <t xml:space="preserve">YAKU SPA  </t>
  </si>
  <si>
    <t>21CVM-157093</t>
  </si>
  <si>
    <t>Sustrato ecológico de tela TNT enriquecido.</t>
  </si>
  <si>
    <t>BIOTEC INGENIERÍA, PROYECTOS E INVESTIGACIÓN LTDA.</t>
  </si>
  <si>
    <t>21CVM-157104</t>
  </si>
  <si>
    <t xml:space="preserve">Sábana antimicrobiana con tecnología Cubre+ para pacientes hospitalarios o domiciliarios postrados </t>
  </si>
  <si>
    <t>BABYCU CHILE SPA</t>
  </si>
  <si>
    <t>21CVM-157140</t>
  </si>
  <si>
    <t>Helados 360° Green - Para personas con dietas restrictivas</t>
  </si>
  <si>
    <t xml:space="preserve">THE LIVE GREEN COMPANY SPA  </t>
  </si>
  <si>
    <t>21CVM-157143</t>
  </si>
  <si>
    <t>Biocontrolador de fitopatógenos de amplio espectro desarrollado a partir de microbiota de caracol</t>
  </si>
  <si>
    <t xml:space="preserve">ASESORÍAS E INVERSIONES ESD SPA  </t>
  </si>
  <si>
    <t>21CVM-157154</t>
  </si>
  <si>
    <t>BIO-NACAR: BIorepelente Nanoencapsulado Contra el Ácaro Rojo</t>
  </si>
  <si>
    <t xml:space="preserve">BEE ALL NATURAL SPA  </t>
  </si>
  <si>
    <t>21CVM-157167</t>
  </si>
  <si>
    <t xml:space="preserve">Erradicación de la silicosis con Biotecnología: ZeroSi, el primer producto para combatir el sílice. </t>
  </si>
  <si>
    <t xml:space="preserve">DOMOLIF SPA </t>
  </si>
  <si>
    <t>21CVM-157168</t>
  </si>
  <si>
    <t>Familia de Shots funcionales a base de leche de burra</t>
  </si>
  <si>
    <t xml:space="preserve">ESEL SPA  </t>
  </si>
  <si>
    <t>21CVM-157221</t>
  </si>
  <si>
    <t>Golosina Saludable en Base a Cereza</t>
  </si>
  <si>
    <t xml:space="preserve">COMERCIALIZADORA EL RECODO SPA  </t>
  </si>
  <si>
    <t>21CVM-157227</t>
  </si>
  <si>
    <t>Track and Trace V2</t>
  </si>
  <si>
    <t xml:space="preserve">SEGUIMIENTO Y TRAZABILIDAD SPA  </t>
  </si>
  <si>
    <t>21CVM-157282</t>
  </si>
  <si>
    <t>Producción industrial de pellet a base de acetato de celulosa recuperado de filtros de cigarro</t>
  </si>
  <si>
    <t>IMEKO SPA.</t>
  </si>
  <si>
    <t>21CVM-157294</t>
  </si>
  <si>
    <t xml:space="preserve">Limpiador y Desinfectante Eco-Sustentable de Cultivos </t>
  </si>
  <si>
    <t xml:space="preserve">INVERSIONES GLADYS ESPINOZA ORELLANA EIRL </t>
  </si>
  <si>
    <t>21CVM-157302</t>
  </si>
  <si>
    <t>Desarrollo y validación de una herramienta genética para mejorar la productividad de vacas lecheras</t>
  </si>
  <si>
    <t>FÓRMULA UNO SPA</t>
  </si>
  <si>
    <t>21CVM-157308</t>
  </si>
  <si>
    <t>Enərjē Solution, the first fuel</t>
  </si>
  <si>
    <t xml:space="preserve">TECNOCAL SOLUTIONS SPA </t>
  </si>
  <si>
    <t>21CVM-157389</t>
  </si>
  <si>
    <t>Pimún</t>
  </si>
  <si>
    <t xml:space="preserve">MARÍA JESÚS  ÁLVAREZ IRARRÁZAVAL </t>
  </si>
  <si>
    <t>21CYE-171000</t>
  </si>
  <si>
    <t>Escalamiento comercial de antioxidante PPOFF-FTGL en el mercado hortofrutícola nacional y peruano.</t>
  </si>
  <si>
    <t>SOCIEDAD AGRÍCOLA Y COMERCIAL FITOLOGICAL LIMITADA</t>
  </si>
  <si>
    <t>21CYE-171006</t>
  </si>
  <si>
    <t>Consolidación en Colombia y expansión en México de LAP Marketplace</t>
  </si>
  <si>
    <t>LAP CHILE SPA</t>
  </si>
  <si>
    <t>21CYE-171007</t>
  </si>
  <si>
    <t>Expansión internacional de ArriendaTuMaquina en Perú y Colombia.</t>
  </si>
  <si>
    <t xml:space="preserve">ARRIENDA TU MAQUINA SPA </t>
  </si>
  <si>
    <t>21CYE-171009</t>
  </si>
  <si>
    <t>Transportes Fishcare</t>
  </si>
  <si>
    <t>TRANSPORTES FISHCARE SPA</t>
  </si>
  <si>
    <t>21CYE-171017</t>
  </si>
  <si>
    <t>Escalamiento de Servicios Suncast en Latinoamérica</t>
  </si>
  <si>
    <t>21CYE-171018</t>
  </si>
  <si>
    <t>EXPANSION COMERCIAL PLATAFORMA Y RED DE TRANSPORTE DE CARGA SUBCARGO</t>
  </si>
  <si>
    <t>SUBCARGO SPA</t>
  </si>
  <si>
    <t>21CYE-171019</t>
  </si>
  <si>
    <t>Liva Company: producción nacional de suplementos probióticos.</t>
  </si>
  <si>
    <t xml:space="preserve">LIVA COMPANY SPA  </t>
  </si>
  <si>
    <t>21CYE-171021</t>
  </si>
  <si>
    <t>EducaSwitch - Escalamiento nacional e internacional</t>
  </si>
  <si>
    <t>EDUCASWITCH SPA</t>
  </si>
  <si>
    <t>21CYE-171024</t>
  </si>
  <si>
    <t xml:space="preserve">Terminal Free-Flow para Manguera Shotcrete </t>
  </si>
  <si>
    <t xml:space="preserve">IMPORTADORA STALUS CONEXIONES LIMITADA </t>
  </si>
  <si>
    <t>21CYE-171027</t>
  </si>
  <si>
    <t xml:space="preserve">Expansión en Latinoamérica de AIM Manager, plataforma de gestión operacional 360 para retail </t>
  </si>
  <si>
    <t>AIM SPA</t>
  </si>
  <si>
    <t>21CYE-171039</t>
  </si>
  <si>
    <t>Escalamiento comercial masivo en nuevos segmentos en Chile y homologación en Latinoamérica de DART</t>
  </si>
  <si>
    <t>TELEDIAGNOSTICOS SPA</t>
  </si>
  <si>
    <t>21CYE-171040</t>
  </si>
  <si>
    <t>Expansión comercial de Kapptek y su producto tecnológico OTR al Mercado Minero Peruano.</t>
  </si>
  <si>
    <t xml:space="preserve">KAPPTEK OPTIMIZACIÓN SPA  </t>
  </si>
  <si>
    <t>21CYE-171044</t>
  </si>
  <si>
    <t>¡Smart waste desde Chile a México y Colombia!</t>
  </si>
  <si>
    <t xml:space="preserve">ACCIÓN CIRCULAR SPA  </t>
  </si>
  <si>
    <t>21CYE-171045</t>
  </si>
  <si>
    <t>MINEX: Modelo predictivo de producción y de reasignación dinámica de orígenes y destinos para CAEX</t>
  </si>
  <si>
    <t>21CYE-171048</t>
  </si>
  <si>
    <t>PriceMaker</t>
  </si>
  <si>
    <t>DATA LAB SPA</t>
  </si>
  <si>
    <t>21CYE-171052</t>
  </si>
  <si>
    <t>Internacionalización de Leasity: la forma fácil para administrar arriendos</t>
  </si>
  <si>
    <t xml:space="preserve">LEASITY SPA  </t>
  </si>
  <si>
    <t>21CYE-171062</t>
  </si>
  <si>
    <t>ControlDoc</t>
  </si>
  <si>
    <t xml:space="preserve">CONTROLDOC SPA  </t>
  </si>
  <si>
    <t>21CYE-171070</t>
  </si>
  <si>
    <t>Aprendo Livre</t>
  </si>
  <si>
    <t>INGENIERIA DE SISTEMAS OPEN GREEN ROAD  S.A</t>
  </si>
  <si>
    <t>21CYE-171075</t>
  </si>
  <si>
    <t>Stock Control App</t>
  </si>
  <si>
    <t>21CYE-171080</t>
  </si>
  <si>
    <t>BRAVE UP!</t>
  </si>
  <si>
    <t>CARRASCO Y SALINAS SPA</t>
  </si>
  <si>
    <t>21CYE-171092</t>
  </si>
  <si>
    <t>CLIMATIX</t>
  </si>
  <si>
    <t>TECNOVUM – TECNOLOGÍA E INNOVACIÓN LIMITADA</t>
  </si>
  <si>
    <t>21CYE-171110</t>
  </si>
  <si>
    <t>Rendalo Maq</t>
  </si>
  <si>
    <t>RENDALO CHILE SPA</t>
  </si>
  <si>
    <t>21CYE-171112</t>
  </si>
  <si>
    <t xml:space="preserve">Dacetix: una tecnología verde para la desinfección de superficies y alimentos </t>
  </si>
  <si>
    <t>21CYE-171117</t>
  </si>
  <si>
    <t>Plataforma para la Mecanización Colaborativa entre Pequeños Agricultores</t>
  </si>
  <si>
    <t>21CYE-171119</t>
  </si>
  <si>
    <t>Organizame Modelo Negocio</t>
  </si>
  <si>
    <t>SISTEMAS ORGANIZAME SPA</t>
  </si>
  <si>
    <t>21CYE-171123</t>
  </si>
  <si>
    <t>Fastwine: Detección oportuna de patógenos de vino</t>
  </si>
  <si>
    <t>21CYE-171127</t>
  </si>
  <si>
    <t>Comercialización de Plataforma NEURAL a Latinoamérica y USA</t>
  </si>
  <si>
    <t>SUNAI SPA</t>
  </si>
  <si>
    <t>21CYE-171129</t>
  </si>
  <si>
    <t>Nanopetg</t>
  </si>
  <si>
    <t xml:space="preserve">NANOPET SPA  </t>
  </si>
  <si>
    <t>21CYE-171132</t>
  </si>
  <si>
    <t>BioMovens Radic, Bioestimulante agrícola de quitosano desde economía circular industria pesquera</t>
  </si>
  <si>
    <t xml:space="preserve">INVERSIONES CRUSTANIC LIMITADA  </t>
  </si>
  <si>
    <t>21CYE-171169</t>
  </si>
  <si>
    <t>Consolidación y Expansión de la línea de productos de Telemetría para aguas superficiales Capta CFT</t>
  </si>
  <si>
    <t>CAPTA HYDRO SPA</t>
  </si>
  <si>
    <t>DIFUSIÓN TECNOLÓGICA Y ENTORNO PARA LA INNOVACIÓN</t>
  </si>
  <si>
    <t>21IR-176402</t>
  </si>
  <si>
    <t xml:space="preserve">Elaboración de productos keto-low carb (sin azúcar, sin gluten y cetogénicos) para ventas B2B </t>
  </si>
  <si>
    <t>21IR-176405</t>
  </si>
  <si>
    <t>SISTEMA CONSTRUCTIVO PREFABRICADO LANARQ</t>
  </si>
  <si>
    <t>ARQUITECTURA MARÍA DE LOS ÁNGELES LOBOS ZÚÑIGA E.I.R.L.</t>
  </si>
  <si>
    <t>21IR-176406</t>
  </si>
  <si>
    <t>Ajuste y validación de una herramienta para el desarrollo del mejoramiento genético ovino en Aysén</t>
  </si>
  <si>
    <t>CENTRO DE BIOTECNOLOGÍA Y BIOMEDICINA SPA</t>
  </si>
  <si>
    <t>21IR-176408</t>
  </si>
  <si>
    <t xml:space="preserve">Diversificación de alimentos con algas, generando valor sustentable para la región de O’Higgins. </t>
  </si>
  <si>
    <t xml:space="preserve">SNACKS AMAREA  </t>
  </si>
  <si>
    <t>21IR-176428</t>
  </si>
  <si>
    <t>Desarrollo de sistema automatizado para la aplicación de adhesivo en la fabricación de paneles SIP</t>
  </si>
  <si>
    <t xml:space="preserve">INVERSIONES SIP TERMO HOME SPA   </t>
  </si>
  <si>
    <t>21IR-176434</t>
  </si>
  <si>
    <t>Desarrollo de una formula mejorada de salsa ALIOLI de ajo chilote orgánico más insumos regionales</t>
  </si>
  <si>
    <t>AGROELABORADOS MARIA CRISTINA REBOLLEDO ROBLES E.I.R.L.</t>
  </si>
  <si>
    <t>21IR-176452</t>
  </si>
  <si>
    <t>Desarrollo de un sistema de producción y abastecimiento de plantas de kiwi de alto valor agronómico</t>
  </si>
  <si>
    <t>AGRÍCOLA MONTEFRUTAL</t>
  </si>
  <si>
    <t>21IR-176459</t>
  </si>
  <si>
    <t>Desarrollo de un PMV de carro de iluminación solar móvil teleoperado para faenas mineras.</t>
  </si>
  <si>
    <t xml:space="preserve">INGENIERIA Y SERVICIOS PROVESOL SPA  </t>
  </si>
  <si>
    <t>21IR-176464</t>
  </si>
  <si>
    <t>Monitoreo de bajo costo para predios lecheros de Los Lagos y Los Ríos con tecnología IoT e IA</t>
  </si>
  <si>
    <t>CONSULTORÍA Y DESARROLLO SPA</t>
  </si>
  <si>
    <t>21IR-176471</t>
  </si>
  <si>
    <t xml:space="preserve">Instauración de la tecnología TAPCells en la región XI y XIV </t>
  </si>
  <si>
    <t>ONCOBIOMED ADVANCED CELL TECHNOLOGY S A</t>
  </si>
  <si>
    <t>21IR-176496</t>
  </si>
  <si>
    <t>Manada Chips, a base de carne de libre pastoreo y ajo negro: Agregando valor a la economía regional.</t>
  </si>
  <si>
    <t>CARNES NATURALES SPA</t>
  </si>
  <si>
    <t>21IR-176499</t>
  </si>
  <si>
    <t>Desarrollo de Peonías Tempranas Exportables, mediante cultivo forzado, en Ovalle</t>
  </si>
  <si>
    <t xml:space="preserve">AGRICOLA LAS MERCEDES DEL LIMARI LIMITADA </t>
  </si>
  <si>
    <t>21IR-176511</t>
  </si>
  <si>
    <t>Testing automático de software</t>
  </si>
  <si>
    <t>SOCIEDAD COMERCILA GENESYS INGENIERIA LTDA</t>
  </si>
  <si>
    <t>21IR-176520</t>
  </si>
  <si>
    <t>Tepaluma "Chilean" Single Malt Whisky, 100% de Aysén, Patagonia Chilena</t>
  </si>
  <si>
    <t>ANDREA KARINA ZAVALA PEÑA</t>
  </si>
  <si>
    <t>21IR-176533</t>
  </si>
  <si>
    <t>Nuevo proceso de desarrollo del vino Cinsault del Cerro del Valle de Itata como alimento funcional,</t>
  </si>
  <si>
    <t>SOCIEDAD AGRICOLA Y COMERCIAL EL ALMENDRO LIMITADA</t>
  </si>
  <si>
    <t>21IR-176534</t>
  </si>
  <si>
    <t>Timecic, entrega de datos de equipos motorizados</t>
  </si>
  <si>
    <t xml:space="preserve">ATOMIC SOLUTIONS SPA  </t>
  </si>
  <si>
    <t>21IR-176557</t>
  </si>
  <si>
    <t>Sistema de riego eficiente basado en inteligencia artificial</t>
  </si>
  <si>
    <t>AGROSPACE SPA</t>
  </si>
  <si>
    <t>21IR-176558</t>
  </si>
  <si>
    <t>BINS Ecoamigables</t>
  </si>
  <si>
    <t>ANAKENNA ORTEGA MORENO</t>
  </si>
  <si>
    <t>21IR-176559</t>
  </si>
  <si>
    <t>Elün: Sistema colaborativo de monitoreo para parques nacionales con inteligencia artificial</t>
  </si>
  <si>
    <t>JAVIERA DE LA FUENTE EDUCACION. EIRL JAVIERA DE LA FUENTE EDUCACION. EIRL JAVIERA DE LA FUENTE EDUCA</t>
  </si>
  <si>
    <t>21IR-176561</t>
  </si>
  <si>
    <t>Sistema de control para el mejoramiento en el proceso de despacho de madera</t>
  </si>
  <si>
    <t xml:space="preserve">GEFORAM Y CIA. LIMITADA  </t>
  </si>
  <si>
    <t>21IR-176563</t>
  </si>
  <si>
    <t>PINTURA INTELIGENTE EN BASE A NANOPARTÍCULAS CON PROPIEDADES DESCONTAMINANTES Y  ANTIMICROBIANAS.</t>
  </si>
  <si>
    <t>PINTURERIA PANORAMICA LIMITADA</t>
  </si>
  <si>
    <t>21IR-176568</t>
  </si>
  <si>
    <t>Sistema Móvil de Deshidratación y Depuración Eficiente para La Gestión de Lodos de Pisciculturas</t>
  </si>
  <si>
    <t xml:space="preserve">IMPORTADORA FRANCISCO GARBESI SPA  </t>
  </si>
  <si>
    <t>21IR-176569</t>
  </si>
  <si>
    <t>Potenciamiento plataforma ITAA FRMS para su expansión comercial</t>
  </si>
  <si>
    <t xml:space="preserve">ITAA RRMS  </t>
  </si>
  <si>
    <t>21IR-176572</t>
  </si>
  <si>
    <t>Alerta predictiva de emisión y dispersión de emisiones tóxicas para la industria de fundición</t>
  </si>
  <si>
    <t xml:space="preserve">SERVICIOS DE GEOMÁTICA GEOMONITORING LTDA  </t>
  </si>
  <si>
    <t>21IR-176579</t>
  </si>
  <si>
    <t>Desarrollo de prototipo y validación comercial de biofertilizante a partir de desechos de la región</t>
  </si>
  <si>
    <t>F4F SPA</t>
  </si>
  <si>
    <t>21IR-176600</t>
  </si>
  <si>
    <t>Desarrollo de un Sistema para la Planificación Integral de la Producción en aserraderos PYMES</t>
  </si>
  <si>
    <t>21IR-176602</t>
  </si>
  <si>
    <t>Desarrollo de biofungicida de liberación sostenida preventivo para Botrytis y Alternaria en tomates</t>
  </si>
  <si>
    <t xml:space="preserve">COMERCIALIZADORA JASEB CHILE LIMITADA  </t>
  </si>
  <si>
    <t>21IR-176614</t>
  </si>
  <si>
    <t>Desarrollo de desinfectante para el control de infecciones asociadas a la atención en salud (IAAS).</t>
  </si>
  <si>
    <t xml:space="preserve">SOCIEDAD DE INVESTIGACION Y DESARROLLO GALTEC LIMITADA  </t>
  </si>
  <si>
    <t>21IR-176617</t>
  </si>
  <si>
    <t>Ecofilamento 3D</t>
  </si>
  <si>
    <t xml:space="preserve">COMERCIAL OFO LTDA.  </t>
  </si>
  <si>
    <t>21IR-176620</t>
  </si>
  <si>
    <t>Automatización selladora bolsas de línea de cerezas</t>
  </si>
  <si>
    <t xml:space="preserve">PROSERVICE BIO BIO SPA  </t>
  </si>
  <si>
    <t>21IR-176635</t>
  </si>
  <si>
    <t>Sistema de Gestión de Contenidos turísticos para navegación con imágenes georreferenciadas en la web</t>
  </si>
  <si>
    <t>ASESORÍAS E INVERSIONES JUAN EDUARDO CORDERO IZA E.I.R.L</t>
  </si>
  <si>
    <t>21IR-176637</t>
  </si>
  <si>
    <t>Mobiliarios y objetos sustentables a partir de cordones y cintas termoplásticas de origen recicladas</t>
  </si>
  <si>
    <t>CRISTIAN KLAMMER DE FERARI OFICIO DISENO E.I.R.L</t>
  </si>
  <si>
    <t>21IR-176639</t>
  </si>
  <si>
    <t>Omnicanal-AI para trámites en sector público durante y post pandemia (Covid-19) en la Araucanía</t>
  </si>
  <si>
    <t>SERVICIOS DE INGENIERIA  CIVIL LTDA</t>
  </si>
  <si>
    <t>21IR-176657</t>
  </si>
  <si>
    <t>Modelo de predicción de inestabilidades de taludes basado en algoritmos de IA/ML</t>
  </si>
  <si>
    <t xml:space="preserve">PM&amp;AMP;T CONSULTING SPA  </t>
  </si>
  <si>
    <t>21IR-176663</t>
  </si>
  <si>
    <t>ZENTINEL VISION AR</t>
  </si>
  <si>
    <t xml:space="preserve">DOMKE IBIETA SPA  </t>
  </si>
  <si>
    <t>21IR-176683</t>
  </si>
  <si>
    <t>Nauco River Cleanup – Sistema de limpieza de ríos</t>
  </si>
  <si>
    <t xml:space="preserve">INVERSIONES NAUCO SPA  </t>
  </si>
  <si>
    <t>21IR-176687</t>
  </si>
  <si>
    <t>NAWIX: Copiloto virtual enriquecido con IA para la conducción segura en faenas minera e industrial</t>
  </si>
  <si>
    <t xml:space="preserve">REYCO INGENIERIA SPA  </t>
  </si>
  <si>
    <t>21IR-176696</t>
  </si>
  <si>
    <t>Tecnologización de 4ª generación para manejo agronómico de praderas pastoriles de la Región de Aysén</t>
  </si>
  <si>
    <t xml:space="preserve">SERVICIOS Y ACTIVIDADES SILVOAGROPECUARIAS AUSTRAL  </t>
  </si>
  <si>
    <t>21IR-176702</t>
  </si>
  <si>
    <t>Optimización del tratamiento de artrosis mediante uso de terapia regenerativa combinada</t>
  </si>
  <si>
    <t xml:space="preserve">SPORTS MEDICINA DEPORTIVA SPA  </t>
  </si>
  <si>
    <t>21IR-176719</t>
  </si>
  <si>
    <t xml:space="preserve">Como queso: Sólidos madurados a base de semillas y hongos comestibles </t>
  </si>
  <si>
    <t xml:space="preserve">GASTRONOMIA MARIA CECILIA ARANEDA RETES EIRL  </t>
  </si>
  <si>
    <t>21IR-176720</t>
  </si>
  <si>
    <t>Desarrollo de ingredientes a base de cáñamo y algas para obtener y validar alimentos veganos</t>
  </si>
  <si>
    <t>INVERSIONES DIAMANTE SPA. INVERSIONES DIAMANTE SPA. INVERSIONES DIAMANTE SPA.</t>
  </si>
  <si>
    <t>21IR-176726</t>
  </si>
  <si>
    <t>Clinify</t>
  </si>
  <si>
    <t xml:space="preserve">INNOVACIÓN EN TECNOLOGÍA CONVERSACIONAL Y DESARROLLO DE APLICACIONES SPA </t>
  </si>
  <si>
    <t>21IR-176747</t>
  </si>
  <si>
    <t>Limarí Setas: Producción de Hongos Comestibles a partir de la Valorización de Resiudos</t>
  </si>
  <si>
    <t xml:space="preserve">AGRÍCOLA SANTA MAGDALENA SPA  </t>
  </si>
  <si>
    <t>21IR-176753</t>
  </si>
  <si>
    <t xml:space="preserve">SISTEMA CAPACITACIÓN EN SEGURIDAD PARA LA MINERÍA CON TECNOLOGÍA DE REALIDAD VIRTUAL INTERACTIVA. </t>
  </si>
  <si>
    <t>COMUNICACIONES OMAR BARRIL DORADOR E.I.R.L.</t>
  </si>
  <si>
    <t>21IR-176756</t>
  </si>
  <si>
    <t xml:space="preserve">Prototipo de tabletas efervescentes con nanopartículas de cobre  </t>
  </si>
  <si>
    <t>INNOVACION EN TECNOLOGIAS DEL COBRE SPA</t>
  </si>
  <si>
    <t>21IR-176757</t>
  </si>
  <si>
    <t>Suplemento nutricional balanceado para mejorar el estado fisiológico de perros y gatos adultos</t>
  </si>
  <si>
    <t>SETOP S.A.</t>
  </si>
  <si>
    <t>21IR-176761</t>
  </si>
  <si>
    <t>Portal Personas GrupoAvanza</t>
  </si>
  <si>
    <t>GRUPO AVANZA SPA</t>
  </si>
  <si>
    <t>21IR-176762</t>
  </si>
  <si>
    <t>Insambla</t>
  </si>
  <si>
    <t>RAUL PRIETO HEIMPELL DISEÑO IDUSTRIAL EIRL RAUL PRIETO HEIMPELL DISEÑO IDUSTRIAL EIRL RAUL PRIETO HE</t>
  </si>
  <si>
    <t>21IR-176773</t>
  </si>
  <si>
    <t>Sistema de aseguramiento de calidad e inocuidad de la producción agrícola basado en BlockChain.</t>
  </si>
  <si>
    <t xml:space="preserve">SOC. COM. HORTALICEROS DE PALQUIBUDI LTDA  </t>
  </si>
  <si>
    <t>21IR-176774</t>
  </si>
  <si>
    <t>OCEAN FRESH FLOWERS</t>
  </si>
  <si>
    <t>SERVICIOS CHILFRESH LIMITADA</t>
  </si>
  <si>
    <t>21IR-176790</t>
  </si>
  <si>
    <t>21IR-176793</t>
  </si>
  <si>
    <t>Concentrador de elementos termosensibles para la agroindustria regional</t>
  </si>
  <si>
    <t xml:space="preserve">FRÍO Y AGROINDUSTRIA LTDA.  </t>
  </si>
  <si>
    <t>21IR-176797</t>
  </si>
  <si>
    <t>Biochar: alternativa de manejo sustentable de residuos de salmonicultura para la Región de los Lagos</t>
  </si>
  <si>
    <t>ECOFIBRAS SA</t>
  </si>
  <si>
    <t>21IR-176805</t>
  </si>
  <si>
    <t>Software de Call Center</t>
  </si>
  <si>
    <t xml:space="preserve">SOCIEDAD DE TELECOMUNICACIONES Y SERVICIOS SPA  </t>
  </si>
  <si>
    <t>21SEC-171134</t>
  </si>
  <si>
    <t>Desarrollo de productos a partir de vegetales de segunda categoría descartados por Fresh &amp;amp; Co</t>
  </si>
  <si>
    <t xml:space="preserve">COMERCIAL Y GASTRONÓMICA ENCUBIERTO LTDA  </t>
  </si>
  <si>
    <t>21SEC-171135</t>
  </si>
  <si>
    <t xml:space="preserve">Solución para déficit hídrico en el Nogal </t>
  </si>
  <si>
    <t xml:space="preserve">SOCIEDAD COMERCIAL AGROTRUST LIMITADA  </t>
  </si>
  <si>
    <t>21SEC-171136</t>
  </si>
  <si>
    <t>Definición de un proceso tecnológico para el desarrollo de un ingrediente desde subproductos paltas</t>
  </si>
  <si>
    <t>JACQUELINE CARMEN RUBIO  ABARCA</t>
  </si>
  <si>
    <t>21SEC-171138</t>
  </si>
  <si>
    <t>CircularCoffee: red circular en cafeterías de especialidad</t>
  </si>
  <si>
    <t xml:space="preserve">GLAUCA AMBIENTAL SPA  </t>
  </si>
  <si>
    <t>21SEC-171139</t>
  </si>
  <si>
    <t xml:space="preserve">Maximiza el valor de tus sacos - Programa de Revalorización de Maxisacos en Desuso. </t>
  </si>
  <si>
    <t xml:space="preserve">FUE SPA  </t>
  </si>
  <si>
    <t>21SEC-171143</t>
  </si>
  <si>
    <t>Antu Karu: un sistema de cultivo y reciclado</t>
  </si>
  <si>
    <t xml:space="preserve">GEDIS BIOTECH   </t>
  </si>
  <si>
    <t>21SEC-171144</t>
  </si>
  <si>
    <t>Desarrollo de un agente espumante para la minería a partir de descartes del procesamiento de quinoa</t>
  </si>
  <si>
    <t>DESARROLLO QUINOA EXPORT SPA</t>
  </si>
  <si>
    <t>21SEC-171145</t>
  </si>
  <si>
    <t>Elaboración de  un  shampoo capilar hidratante  revalorizando  descartes de nopal y cascara de tunas</t>
  </si>
  <si>
    <t xml:space="preserve">SHAMPOO DE TUNA HIDRONOP SPA </t>
  </si>
  <si>
    <t>21SEC-171149</t>
  </si>
  <si>
    <t>Desarrollo de un prototipo innovador de ecofilamentos para impresoras 3D</t>
  </si>
  <si>
    <t xml:space="preserve">ESFINGE 3D LIMITADA  </t>
  </si>
  <si>
    <t>21SEC-171150</t>
  </si>
  <si>
    <t xml:space="preserve">Aplicación Móvil y dashboard de monitoreo para Retiro y Gestión de residuos domésticos </t>
  </si>
  <si>
    <t xml:space="preserve"> ECOENGRANAJE SPA  </t>
  </si>
  <si>
    <t>21SEC-171151</t>
  </si>
  <si>
    <t>Cereal Beer: Elaboración de Barras de cebada agotada, altas en fibras, proteinas y sin sellos</t>
  </si>
  <si>
    <t xml:space="preserve">GOGÓ SPA  </t>
  </si>
  <si>
    <t>21SEC-171153</t>
  </si>
  <si>
    <t>Snacks Pop Dry Proteicos y Ketofriendly: remanufacturando y repensando la industria cárnica.</t>
  </si>
  <si>
    <t xml:space="preserve">LLAWKEN SPA  </t>
  </si>
  <si>
    <t>21SEC-171156</t>
  </si>
  <si>
    <t>Mejora del ingrediente harina de orujo de uva para productos panificados saludables</t>
  </si>
  <si>
    <t>HARINAS Y PRODUCTOS DE BAGAZO DE UVA CHILE SPA</t>
  </si>
  <si>
    <t>21SEC-171157</t>
  </si>
  <si>
    <t xml:space="preserve">Plataforma colaborativa de monitoreo y trazado de ecoindicadores para la gestión de plástico </t>
  </si>
  <si>
    <t>KARINA GÓMEZ GARCÍA</t>
  </si>
  <si>
    <t>21SEC-171159</t>
  </si>
  <si>
    <t>Desarrollo de bioinsumo para biorremediación in situ de suelos agrícolas contaminados con arsénico</t>
  </si>
  <si>
    <t xml:space="preserve">BIOFUTURE SPA  </t>
  </si>
  <si>
    <t>21SEC-171161</t>
  </si>
  <si>
    <t>Suero de leche y silicio como fungicida natural contra el oído</t>
  </si>
  <si>
    <t>21SEC-171162</t>
  </si>
  <si>
    <t>Fibra textil a partir de papeles y cartón corrugado</t>
  </si>
  <si>
    <t xml:space="preserve">TECNICRONA SPA  </t>
  </si>
  <si>
    <t>21SEC-171173</t>
  </si>
  <si>
    <t>SmartGlass, un paso hacia la industria del vidrio más circular a través del ecodiseño</t>
  </si>
  <si>
    <t>CRISTALERIAS DE CHILE S.A.</t>
  </si>
  <si>
    <t>21SEC-171175</t>
  </si>
  <si>
    <t>Desarrollo de un prototipo termo prensado, a partir de redes en desuso del sector acuícola.</t>
  </si>
  <si>
    <t>SERVICIOS Y COMERCIALIZADORA QUALIS CHILE SPA</t>
  </si>
  <si>
    <t>21SEC-171176</t>
  </si>
  <si>
    <t>Desarrollo de pelotas de tenis sustentables y mayor vida útil hechas a partir de material reciclado</t>
  </si>
  <si>
    <t xml:space="preserve">ASESORÍAS E INVERSIONES CHESTERTON SPA  </t>
  </si>
  <si>
    <t>21SEC-171178</t>
  </si>
  <si>
    <t>Producción de bioplástico PHB desde desechos orgánicos mediante  la bacteria  Azotobacter Vinelandii</t>
  </si>
  <si>
    <t xml:space="preserve">UVI SHIELD SPA  </t>
  </si>
  <si>
    <t>21SEC-171180</t>
  </si>
  <si>
    <t>Colección de microorganismos degradadores de polietileno de alta densidad para el manejo de residuos</t>
  </si>
  <si>
    <t xml:space="preserve">RECIPROCO SPA  </t>
  </si>
  <si>
    <t>21SEC-171184</t>
  </si>
  <si>
    <t>Explantes de cafetos de Rapa Nui para su adaptación a nemátodos y estrés hídrico</t>
  </si>
  <si>
    <t xml:space="preserve">BETELGEUSE SPA  </t>
  </si>
  <si>
    <t>21SEC-171185</t>
  </si>
  <si>
    <t>Revalorización de subproductos cerveceros a través de biomasa larvaria de mosca soldado negro.</t>
  </si>
  <si>
    <t>EDUARDO AGUILAR SERVICIOS E.I.R.L.</t>
  </si>
  <si>
    <t>21SEC-171186</t>
  </si>
  <si>
    <t>Desarrollo de fertilizantes para remediación de suelo erosionado a base de residuos de construcción.</t>
  </si>
  <si>
    <t>R2B FIGHT SPA</t>
  </si>
  <si>
    <t>21SEC-171190</t>
  </si>
  <si>
    <t>Formulación de un nuevo nutracéutico a base de orujo de uva y de una bacteria autóctona  de la vid.</t>
  </si>
  <si>
    <t>21SEC-171194</t>
  </si>
  <si>
    <t>Fabricación de envases primarios  con incorporación de mat. reciclados en su diseño.</t>
  </si>
  <si>
    <t xml:space="preserve">GREEN -PACK SPA  </t>
  </si>
  <si>
    <t>21SEC-171198</t>
  </si>
  <si>
    <t>Incorporación de KPIs ambientales y climáticos en el diseño de proyectos fotovoltaicos</t>
  </si>
  <si>
    <t>ANDES SOLAR S.A.</t>
  </si>
  <si>
    <t>21SEC-171200</t>
  </si>
  <si>
    <t>¨Inóculos nativos de micorrizas para té de compost¨</t>
  </si>
  <si>
    <t xml:space="preserve">COMERCIAL BIO FEED LIMITADA  </t>
  </si>
  <si>
    <t>21SEC-171202</t>
  </si>
  <si>
    <t>Habitáculo Móvil y Expandible</t>
  </si>
  <si>
    <t>JAIME VARGAS PETIT-BREUILH</t>
  </si>
  <si>
    <t>21SEC-171203</t>
  </si>
  <si>
    <t>Valorización de cáscaras de huevo como agente encalante de suelos</t>
  </si>
  <si>
    <t>CASUL SPA</t>
  </si>
  <si>
    <t>21SEC-171204</t>
  </si>
  <si>
    <t xml:space="preserve">ECOSALE Desarrollo de una plataforma comercial inteligente de incentivo al reciclaje  </t>
  </si>
  <si>
    <t>COMERCIAL AGMA SPA</t>
  </si>
  <si>
    <t>21SEC-171206</t>
  </si>
  <si>
    <t>Consolidación del  modelo de negocio circular: Wasco</t>
  </si>
  <si>
    <t xml:space="preserve">WASCO SPA   </t>
  </si>
  <si>
    <t>21SEC-171209</t>
  </si>
  <si>
    <t>Salsa Vegana Sano y Sabroso con propiedades funcionales antioxidante y fibra dietética</t>
  </si>
  <si>
    <t xml:space="preserve">SANO Y SABROSO SPA  </t>
  </si>
  <si>
    <t>21SEC-171213</t>
  </si>
  <si>
    <t>Circular Ai, análisis de circularidad y sostenibilidad</t>
  </si>
  <si>
    <t xml:space="preserve">OLIVER LAWRENCE ROMERO RÍOS </t>
  </si>
  <si>
    <t>21SEC-171214</t>
  </si>
  <si>
    <t>Reutilización de pomasa de maqui para el desarrollo de un ingrediente alimenticio</t>
  </si>
  <si>
    <t>SOCIEDAD AGRÍCOLA LAS QUEMAS LIMITADA</t>
  </si>
  <si>
    <t>21SEC-171215</t>
  </si>
  <si>
    <t>Rediseño envase/embalaje de poltrona de parto HUM, con enfoque de economía circular</t>
  </si>
  <si>
    <t>CAMILA P. SOTO RAMIREZ DISEÑO, VENTA Y ARRIENDO DE EQUIPAMIENTO E INSUMOS EIRL</t>
  </si>
  <si>
    <t>21SEC-171216</t>
  </si>
  <si>
    <t>Nuevo método de recuperación, restauración y reciclabilidad de oximas remanentes en borra de SX-Cu</t>
  </si>
  <si>
    <t xml:space="preserve">LAVOR MINING TECHNOLOGY SPA  </t>
  </si>
  <si>
    <t>21SEC-171218</t>
  </si>
  <si>
    <t xml:space="preserve">RECOLONIZA: Reutilización agrícola de residuos en la producción de hongos comestibles </t>
  </si>
  <si>
    <t xml:space="preserve">AGRÍCOLA ANDREA VALDÉS HERNÁNDEZ E.I.R.L  </t>
  </si>
  <si>
    <t>21SEC-171225</t>
  </si>
  <si>
    <t>Valorización de guano de Aves de Postura</t>
  </si>
  <si>
    <t xml:space="preserve">AVICOLA PIEDRA DEL GALLO SPA.  </t>
  </si>
  <si>
    <t>21SEC-171228</t>
  </si>
  <si>
    <t>Shampoo Sustentable para Perros</t>
  </si>
  <si>
    <t xml:space="preserve">CIRCULAR PET SPA  </t>
  </si>
  <si>
    <t>21SEC-171231</t>
  </si>
  <si>
    <t xml:space="preserve">Sistema sustentable de vasos retornables para cafeterías. </t>
  </si>
  <si>
    <t xml:space="preserve">RETORNA SPA  </t>
  </si>
  <si>
    <t>21SEC-171234</t>
  </si>
  <si>
    <t xml:space="preserve"> Revit@: reciclaje y fabricación de productos térmicos en la región de Tarapacá</t>
  </si>
  <si>
    <t xml:space="preserve">INNOVACIONES CATALINA ANDREA CHANDIA DEVIA E.I.R.L  </t>
  </si>
  <si>
    <t>21SEC-171241</t>
  </si>
  <si>
    <t>Desarrollo de servicio de monitoreo dinámico para el control temprano de Enfermedad Madera en Vid</t>
  </si>
  <si>
    <t>VIÑA LOS NOGALES S.A.</t>
  </si>
  <si>
    <t>21SEC-171242</t>
  </si>
  <si>
    <t xml:space="preserve">Reutilización de orujo de uva para desarrollo de snacks extruidos saludables </t>
  </si>
  <si>
    <t xml:space="preserve">ALIMENTOS FUNCIONALES PILU, SPA  </t>
  </si>
  <si>
    <t>21SEC-171244</t>
  </si>
  <si>
    <t>Prototipo experimental con ERNC, para la reutilización del agua residual del packing ZC Logistics</t>
  </si>
  <si>
    <t xml:space="preserve">FRIGORÍFICO ZEPEDA Y CORRAL SPA  </t>
  </si>
  <si>
    <t>21SEC-171246</t>
  </si>
  <si>
    <t>Terraciclo - Sistema IoT de compostaje y cultivo integral automatizado</t>
  </si>
  <si>
    <t xml:space="preserve">TERRACICLO SPA  </t>
  </si>
  <si>
    <t>21SEC-171247</t>
  </si>
  <si>
    <t>Nueva vida al bagazo cervecero: innovando en sus usos</t>
  </si>
  <si>
    <t xml:space="preserve">MACROSUR SPA  </t>
  </si>
  <si>
    <t>21SEC-171249</t>
  </si>
  <si>
    <t>Elaboración de materiales de construcción y otros productos con plástico reciclado en la Patagonia</t>
  </si>
  <si>
    <t xml:space="preserve">PATAGONIA CIRCULAR  </t>
  </si>
  <si>
    <t>21SEC-171250</t>
  </si>
  <si>
    <t>Diseño e implementación de sistema de recirculación de aguas de lavandería de hotel</t>
  </si>
  <si>
    <t xml:space="preserve">KIMAL SA  </t>
  </si>
  <si>
    <t>21SI-159456</t>
  </si>
  <si>
    <t>Recuperación de metales base y nobles desde chatarras electrónicas por lixiviación-intercambio iónico y Electrolisis.</t>
  </si>
  <si>
    <t>COMERCIAL E INDUSTRIAL CASSANE SPA</t>
  </si>
  <si>
    <t>21SNM-156824</t>
  </si>
  <si>
    <t>Innovación y sustentabilidad para abordar nuevos mercados para Dabú Chile</t>
  </si>
  <si>
    <t>DANIELA FERNANDA BUSTOS VEGA ALIMENTOS E.I.R.L.</t>
  </si>
  <si>
    <t>21SNM-156827</t>
  </si>
  <si>
    <t>Preguntale al experto</t>
  </si>
  <si>
    <t xml:space="preserve">HUELLAS CON IMPACTO SPA  </t>
  </si>
  <si>
    <t>21SNM-156834</t>
  </si>
  <si>
    <t>Elaboración de dieta para salmónidos en base a materias primas alternativas</t>
  </si>
  <si>
    <t>BERTA JARA VEGA</t>
  </si>
  <si>
    <t>21SNM-156849</t>
  </si>
  <si>
    <t>Detección precoz de neuropatía diabética</t>
  </si>
  <si>
    <t>21SNM-156857</t>
  </si>
  <si>
    <t>eDNA-platform: Plataforma bioinformática para análisis de secuencias desde ADN ambiental</t>
  </si>
  <si>
    <t>ECOLOGÍA Y GENÉTICA AMBIENTAL SPA</t>
  </si>
  <si>
    <t>21SNM-156858</t>
  </si>
  <si>
    <t xml:space="preserve">Diseño y fabricación de un equipo automatizado para la producción de sopas instantáneas en polvo </t>
  </si>
  <si>
    <t xml:space="preserve">PACHAMAQUI SPA  </t>
  </si>
  <si>
    <t>21SNM-156860</t>
  </si>
  <si>
    <t>Ingrediente Funcional a partir de la Valorización de Desechos del Maqui</t>
  </si>
  <si>
    <t>PRODUCCIÓN EN VIVEROS-CULTIVO FORESTAL Y APÍCOLA NERI CARRASCO EIRL.</t>
  </si>
  <si>
    <t>21SNM-156863</t>
  </si>
  <si>
    <t xml:space="preserve">Revalorización del orujo de arándanos, liofilizado, para la generación de productos sin gluten. </t>
  </si>
  <si>
    <t>COMERCIAL MILANESE Y CIA LTDA</t>
  </si>
  <si>
    <t>21SNM-156865</t>
  </si>
  <si>
    <t>Ortesis ajustable para tratamiento de braqui/plagiocefalia en lactantes mediante uso de impresión 3D</t>
  </si>
  <si>
    <t>SORAYA QUIROGA GUZMÁN E.I.R.L.</t>
  </si>
  <si>
    <t>21SNM-156870</t>
  </si>
  <si>
    <t>Digitalización proceso de certificacion de equipos de seguridad maritima e industrial</t>
  </si>
  <si>
    <t>SEGURIDAD MARITIMA E INDUSTRIAL SPA</t>
  </si>
  <si>
    <t>21SNM-156884</t>
  </si>
  <si>
    <t>Obtención de resinas y solventes para pintura sintética mediante la depolimerización de residuos PET</t>
  </si>
  <si>
    <t xml:space="preserve">JYM INGENIERIA SPA  </t>
  </si>
  <si>
    <t>21SNM-156888</t>
  </si>
  <si>
    <t>Sensor electroquímico para la determinación in situ de Li en salmueras productivas</t>
  </si>
  <si>
    <t>INNOVA MATCH SENS SPA</t>
  </si>
  <si>
    <t>21SNM-156893</t>
  </si>
  <si>
    <t>Nuevos modelos de acceso a shows por streaming</t>
  </si>
  <si>
    <t>ARMÓNICA LIMITADA</t>
  </si>
  <si>
    <t>21SNM-156898</t>
  </si>
  <si>
    <t>Desarrollo de microemulsiones como alternativa para para prolongar la vida útil de popcorn</t>
  </si>
  <si>
    <t xml:space="preserve">BERNABEU TAPIA SPA  </t>
  </si>
  <si>
    <t>21SNM-156908</t>
  </si>
  <si>
    <t>SnackTuna: Formulación en base a tuna para la elaboración de un snack</t>
  </si>
  <si>
    <t xml:space="preserve">ALIMENTOS SNACK TUNA LIMITADA  </t>
  </si>
  <si>
    <t>21SNM-156912</t>
  </si>
  <si>
    <t>Generación de proceso tecnológico para obtener un ingrediente dermocosmético desde de hojas de olivo</t>
  </si>
  <si>
    <t>ESENCIAL TIENDA SKINCARE LIMITADA</t>
  </si>
  <si>
    <t>21SNM-156914</t>
  </si>
  <si>
    <t>Desarrollo de capsulas e infusiones antioxidantes como estrategia de valorización de hojas de mango</t>
  </si>
  <si>
    <t>TU MUNDO GOURMET SPA</t>
  </si>
  <si>
    <t>21SNM-156915</t>
  </si>
  <si>
    <t>Desarrollo de alimentos saludables destinados a personas afectadas con fenilcetonuria</t>
  </si>
  <si>
    <t>MARÍA SANTOS INOSTROZA ERICES</t>
  </si>
  <si>
    <t>21SNM-156916</t>
  </si>
  <si>
    <t>Kuna Puffs: innovadora forma de consumir cereales infantiles saludables, sostenibles y naturales.</t>
  </si>
  <si>
    <t>BERNARDITA OLIVOS URRUTIA</t>
  </si>
  <si>
    <t>21SNM-156919</t>
  </si>
  <si>
    <t>Espumante de Tuna, alto en antioxidantes y bajo en calorías</t>
  </si>
  <si>
    <t>ESPUMANTE LORENZA SPA</t>
  </si>
  <si>
    <t>21SNM-156923</t>
  </si>
  <si>
    <t>Conecta Mama App: Sistema digital que conecta madres con depresión post parto con madres mentoras</t>
  </si>
  <si>
    <t xml:space="preserve">CAVALLA ARZANI SPA  </t>
  </si>
  <si>
    <t>21SNM-156926</t>
  </si>
  <si>
    <t>NutriNiu: Snacks extruidos saludables y sostenibles a base de legumbres, plantas y frutos locales.</t>
  </si>
  <si>
    <t xml:space="preserve">VERAX SPA  </t>
  </si>
  <si>
    <t>21SNM-156930</t>
  </si>
  <si>
    <t>Desarrollo de un proceso tecnológico para la producción de un dressing de kale</t>
  </si>
  <si>
    <t xml:space="preserve">AKEITA SPA  </t>
  </si>
  <si>
    <t>21SNM-156931</t>
  </si>
  <si>
    <t xml:space="preserve">Desarrollo de estrategias de revalorización de descartes sólidos de wheatgrass, jengibre y cúrcuma </t>
  </si>
  <si>
    <t xml:space="preserve">COMERCIAL SILVESTRE SPA  </t>
  </si>
  <si>
    <t>21SNM-156933</t>
  </si>
  <si>
    <t>Desarrollo y validación de proceso de producción de arándanos deshidratados por osmosis</t>
  </si>
  <si>
    <t>IRIS MARÍA TERESA  AVENDAÑO  BRICEÑO</t>
  </si>
  <si>
    <t>21SNM-156935</t>
  </si>
  <si>
    <t>Generación de productos especializados y de alto valor agregado  a base de topinambur</t>
  </si>
  <si>
    <t xml:space="preserve">ECOAGRO ANGOL LIMITADA  </t>
  </si>
  <si>
    <t>21SNM-156937</t>
  </si>
  <si>
    <t>Cold-Track: Desarrollo y aplicación de etiqueta coste-efectiva para trazabilidad de cadena de frío</t>
  </si>
  <si>
    <t xml:space="preserve">ALLOYFUZE SPA  </t>
  </si>
  <si>
    <t>21SNM-157325</t>
  </si>
  <si>
    <t>Software que automatiza cálculo estructural y cubicación integrando paramétricamente Etabs y Excel</t>
  </si>
  <si>
    <t xml:space="preserve">SPINE INGENIERÍA SPA  </t>
  </si>
  <si>
    <t>21SNM-157331</t>
  </si>
  <si>
    <t>Validación de Pigmentos vegetales extraídos en Chile para uso en Biomaquillaje</t>
  </si>
  <si>
    <t>MNZ SPA</t>
  </si>
  <si>
    <t>21SNM-157333</t>
  </si>
  <si>
    <t>Desarrollo de un aditivo funcional a partir de la microencapsulación de ajo negro chilote.</t>
  </si>
  <si>
    <t xml:space="preserve">GENERA LTDA  </t>
  </si>
  <si>
    <t>21SNM-157340</t>
  </si>
  <si>
    <t>Bebida proteica de legumbres</t>
  </si>
  <si>
    <t xml:space="preserve">ARRIATEC SPA  </t>
  </si>
  <si>
    <t>21SNM-157349</t>
  </si>
  <si>
    <t>Desarrollo  de innovadora Hamburguesa sabor pollo en base a proteinas vegetales.: CHICKEN FREE</t>
  </si>
  <si>
    <t xml:space="preserve">ELABORACION COM Y DISTRIB DE ALIME D. C. S E.I.R.L  </t>
  </si>
  <si>
    <t>21SNM-157351</t>
  </si>
  <si>
    <t>Ecodiseño de envase para jugo de arándano orgánico de exportación</t>
  </si>
  <si>
    <t>EXPORTADORA BLUE LAKE SPA</t>
  </si>
  <si>
    <t>21SNM-157354</t>
  </si>
  <si>
    <t>Revalorización de conchas descartadas mediante producción de  biorremediador de suelos erosionados</t>
  </si>
  <si>
    <t>KALLFÜ-BIOTECNOLOGÍA E INNOVACIÓN EN RECURSOS NATURALES SPA</t>
  </si>
  <si>
    <t>21SNM-157355</t>
  </si>
  <si>
    <t>Bebida revitalizante a base de tuna chilena</t>
  </si>
  <si>
    <t>ENERGIZANTE DE TUNA SPA</t>
  </si>
  <si>
    <t>21SNM-157359</t>
  </si>
  <si>
    <t>Elaboración y validación de Helado Artesanal de Hojarasca Manjar libre de gluten y 100% natural</t>
  </si>
  <si>
    <t xml:space="preserve">ELABORADORA Y COMERCIALIZADORA DE ALIMENTOS DONATA GELATI LTDA NOMBRE MARCA IL MAESTRALE  </t>
  </si>
  <si>
    <t>21SNM-157364</t>
  </si>
  <si>
    <t>Solución alimentaria a base de piñón y MPs patrimoniales para productos de larga duración</t>
  </si>
  <si>
    <t>NOMPUEHUENU SPA</t>
  </si>
  <si>
    <t>21SNM-157384</t>
  </si>
  <si>
    <t>Línea de Exfoliantes sólidos con descartes de la Biodiversidad Chilena, Validación técnica/comercial</t>
  </si>
  <si>
    <t>GUAVABAYA SPA</t>
  </si>
  <si>
    <t>21SNM-157421</t>
  </si>
  <si>
    <t>Validación del uso de Magic Mineral en el desarrollo de un ingrediente alimentario</t>
  </si>
  <si>
    <t xml:space="preserve">MINERÍA NO METÁLICA MULTIUSO LTDA.  </t>
  </si>
  <si>
    <t>21SNM-157444</t>
  </si>
  <si>
    <t>CAPSUPOL</t>
  </si>
  <si>
    <t xml:space="preserve">PORTOTERRA SPA  </t>
  </si>
  <si>
    <t>SUBCOMITÉ DE IMPULSO A LA INNOVACIÓN</t>
  </si>
  <si>
    <t>CONCURSO</t>
  </si>
  <si>
    <t>ENTORNO PARA LA INNOVACIÓN</t>
  </si>
  <si>
    <t>SÚMATE A INNOVAR</t>
  </si>
  <si>
    <t>DESARROLLO DE UN PROCESO OPTIMIZADO PARA LA PRODUCCIÓN DE CAFÉ SOLUBLE PREMIUM.</t>
  </si>
  <si>
    <t>No aplica</t>
  </si>
  <si>
    <t>COLLECTIVA: LA PLATAFORMA ONLINE QUE CONECTA A LAS EMPRESAS CON LAS CIENCIAS Y TECNOLOGÍAS</t>
  </si>
  <si>
    <t>BEBIDA VEGANA DE LEGUMBRES NACIONALES, ALTA EN PROTEÍNAS Y FORTIFICADA CON CALCIO Y VITAMINA D.</t>
  </si>
  <si>
    <t>ANÁLISIS MICROBIOLÓGICO DE COMPOST DE LA INDUSTRIA GANADERA COMO PRODUCTO BIOFERTILIZANTE AGRÍCOLA</t>
  </si>
  <si>
    <t>PRODUCCIÓN DE PROTEÍNAS NANOESTRUCTURADAS COMO INMUNOESTIMULANTES CONTRA PISCIRICKETTSIOSIS</t>
  </si>
  <si>
    <t>BIOFORMULADO PARA LA RESTAURACIÓN DE SUELO AGRÍCOLA EN BASE A BACTERIAS CELULOLÍTICAS Y ÁCIDO HÚMICO</t>
  </si>
  <si>
    <t>SERVICIO DENTAL: DIAGNOSTICADOR EN LÍNEA DE PATOLOGÍAS DENTALES Y OPTIMIZADOR DE AGENDAMIENTO.</t>
  </si>
  <si>
    <t>SOFTWARE QUE OPTIMIZA EL DISEÑO DE MALLA DE PUESTA A TIERRA REDUCIENDO EL COSTO DE INVERSIÓN</t>
  </si>
  <si>
    <t>HUEVOS ANTIOXIDANTES, INCLUSIÓN DE HARINA DE BAGAZO DE UVA EN LA DIETA DE GALLINAS PONEDORAS.</t>
  </si>
  <si>
    <t>PASTA DE LOCOS UNTABLE CALETAS DE AYSÉN: PROPUESTA DE VALORIZACIÓN PARA EL DESCARTE DE CARNE DE LOCO</t>
  </si>
  <si>
    <t>EMPAQUETAMIENTO TECNOLÓGICO DE PRODUCCIÓN DE NEMATODOS ENTOMOPATÓGENOS LOCALES EN MEDIO LIQUIDO</t>
  </si>
  <si>
    <t>SISTEMA SUBMARINO ANTIRROBOS PARA LA ACUICULTURA</t>
  </si>
  <si>
    <t>BIOACEITES POR ULTRASONIDOS DE PFNM PARA PERFUMES GOURMAND</t>
  </si>
  <si>
    <t>BAGUAL, UN SUPERALIMENTO HÚMEDO PARA MASCOTAS.</t>
  </si>
  <si>
    <t>DESARROLLO DE ALIMENTO CANINO A PARTIR DE HARINA DE LARVA DE HERMETIA ILLUCENS (MOSCA SOLDADO NEGRA)</t>
  </si>
  <si>
    <t>SISTEMA INTEGRADO DE MEDICIÓN Y ENTRENAMIENTO DE LA VELOCIDAD COGNITIVA-MOTRIZ DE DEPORTISTAS</t>
  </si>
  <si>
    <t>DESARROLLO Y VALIDACIÓN DE PROTOTIPOS DE HELADOS DE GARBANZO Y LUPINO ALTOS EN PROTEÍNAS</t>
  </si>
  <si>
    <t>EXTENSIÓN DE VIDA ÚTIL DE SNACK DE DÁTILES Y FRUTOS SECOS SALUDABLES LIBRES DE PRESERVANTES</t>
  </si>
  <si>
    <t>PROTOTIPAJE SISTEMA DRAGA DE ARRASTRE ACCIONADA DESDE TIERRA PARA EL DRENAJE DE EMBANCAMIENTOS</t>
  </si>
  <si>
    <t>DESARROLLO DE INNOVADORES PROTOTIPOS SALUDABLES A BASE DE FLOR DE ZAPALLO ITALIANO (CUCURBITA PEPO)</t>
  </si>
  <si>
    <t>PASTA UNTABLE DULCE DE LEGUMBRES: DIVERSIFICACIÓN DE OPORTUNIDAD DE CONSUMO Y AGREGACIÓN DE VALOR</t>
  </si>
  <si>
    <t>VALORIZACIÓN DE SUSTRATO DERIVADO DEL CULTIVO DE HONGO ORELLANA PARA EL DESARROLLO DE ALIMENTOS</t>
  </si>
  <si>
    <t>DESARROLLO DE UN SISTEMA TEMPRANO DE EVALUACIÓN Y MONITOREO DE ESTRÉS HÍDRICO EN VIVERO DE CÍTRICOS</t>
  </si>
  <si>
    <t>DESARROLLO DE CONSERVANTE CON ACEITES ESENCIALES ENCAPSULADOS PARA AUMENTAR VIDA ÚTIL DE QUEQUES</t>
  </si>
  <si>
    <t>DESARROLLO DE PROTOTIPO DE UNIDAD DE NAVEGACIÓN AUTÓNOMA PARA ANALÍTICA HIDROLÓGICA</t>
  </si>
  <si>
    <t>CHLOREBACT: DETERGENTE LÍQUIDO ANTIBACTERIANO PARA ROPA</t>
  </si>
  <si>
    <t>ECO-SUELAS PARA CALZADO CON PROPIEDADES ANTIMICROBIANAS</t>
  </si>
  <si>
    <t>DESARROLLO DE ACEITE VEGETAL PARA REFRIGERAR COMPUTADORAS DE MINADO DE CRIPTOMONEDAS</t>
  </si>
  <si>
    <t>PINTURA ANTIADHERENTE Y ANTIINCRUSTANTE PARA CONTENEDORES DE LÍQUIDOS Y EMBARCACIONES MARÍTIMAS</t>
  </si>
  <si>
    <t>DETERGENTE ECOLÓGICO Y ECONÓMICO EN BASE A TECNOLOGÍA DE NANOEMULSIONES</t>
  </si>
  <si>
    <t>DISEÑO DE UN SOFTWARE PARA LA IMPLEMENTACIÓN DE ECONOMÍA CIRCULAR EN PROCESOS DE SILVOAGRICULTURA.</t>
  </si>
  <si>
    <t>APÓSITO BEEARTH:BIOPRODUCTO CICATRIZANTE Y ANTIBACTERIAL PARA LA SALUD HUMANA.</t>
  </si>
  <si>
    <t>INGREDIENTES Y PRODUCTOS FUNCIONALES DE ALTO VALOR AGREGADO A PARTIR DE SUBPRODUCTOS DE ZANAHORIA</t>
  </si>
  <si>
    <t>UTILIZACIÓN DE DÁTILES COMO ENDULZANTE Y ESPESANTE EN LA PRODUCCIÓN DE MERMELADAS NATURALES</t>
  </si>
  <si>
    <t>NUEVO PRODUCTO FITOSANITARIO DE BAJO COSTO PARA CONTROL DE PLAGAS EN LA AGRICULTURA SOSTENIBLE</t>
  </si>
  <si>
    <t>FITORREGULADOR ORGÁNICO EN BASE A ÁCIDO GIBERÉLICO OBTENIDO POR FERMENTACIÓN CON GIBBERELLA SPP.</t>
  </si>
  <si>
    <t>VALORIZACIÓN DE BAGAZO DE CEBADA EN EL DESARROLLO DE CEREALES DE DESAYUNO CON PROPIEDADES SALUDABLES</t>
  </si>
  <si>
    <t>DECONSTRUCCIÓN DEL CUESCO DE ACEITUNA: OBTENCIÓN DE ACEITE Y HARINA DE GERMEN DE OLIVO</t>
  </si>
  <si>
    <t>DESARROLLO DE MASTICABLES CON PROPIEDADES FUNCIONALES Y NUTRACEÚTICAS PARA LA ALIMENTACIÓN</t>
  </si>
  <si>
    <t>AGUAVIVA - MÁQUINA PARA REFORESTACIÓN</t>
  </si>
  <si>
    <t>ELABORACIÓN DE BIOPACKAGING SUSTENTABLE EN BASE A RESIDUOS DE YERBA MATE Y FRUTOS NATIVOS</t>
  </si>
  <si>
    <t>DESARROLLO DE UN EXTRACTO DESDE BAGAZO CERVECERO PARA USO COMERCIAL EN PRODUCTOS DERMOCOSMÉTICOS</t>
  </si>
  <si>
    <t>SYMBIOSIS_PLATAFORMA IOT GESTIÓN SUSTENTABLE</t>
  </si>
  <si>
    <t>PLATAFORMA NEXSTEP DE RECOMENDACIÓN DE POSTGRADOS PARA VENTA DE ASESORÍAS ONLINE</t>
  </si>
  <si>
    <t>DESARROLLO DE SERVICIO DE MONITOREO DINÁMICO PARA EL CONTROL TEMPRANO DE LA PESTE NEGRA EN NOGALES</t>
  </si>
  <si>
    <t>DESARROLLO DE SUPLEMENTO ALIMENTICIO EN BASE A COLÁGENO YHONGO SHIITAKE PARA EL BIENESTAR Y SALUD</t>
  </si>
  <si>
    <t>SISTEMA DE TRAZABILIDAD DE MUESTRAS EN LABORATORIO</t>
  </si>
  <si>
    <t>SUBCOMITE DE IMPULSO A LA INNOVACIÓN</t>
  </si>
  <si>
    <t>Crea Y Valida</t>
  </si>
  <si>
    <t>ADITIVO SUPERHIDROFÓBICO PARA REEMPLAZAR EL PLÁSTICO EN ENVASES DE CARTÓN Y TETRA PACK.</t>
  </si>
  <si>
    <t>NANS SPA.</t>
  </si>
  <si>
    <t>ENERGY INTELLIGENCE FOR DEMAND (EI4D)</t>
  </si>
  <si>
    <t>GREEN POWER CONSULTING SPA</t>
  </si>
  <si>
    <t>PRODUCTO EN POLVO ALTO EN GABA DE DESCARTE TOMATE 140162612</t>
  </si>
  <si>
    <t>UDO FABRICACIÓN AUTOMATIZADA DE MUEBLES A MEDIDA</t>
  </si>
  <si>
    <t>QUEMPIN SPA: QUEMADORES EFICIENTES PARA LA FUNDICIÓN DE COBRE</t>
  </si>
  <si>
    <t>MODELADO DIGITAL DE REALIDAD AMPLIADA CON DATOS DINÁMICOS EN INSTALACIONES INDUSTRIALES</t>
  </si>
  <si>
    <t>SISTEMA DE MARCACIÓN DE LÍNEA DE PROGRAMA MEDIANTE REALIDAD AUMENTADA</t>
  </si>
  <si>
    <t>EXTRACCIÓN DE BIONUTRIENTES PARA COMERCIALIZACIÓN DE NUTRACÉUTICO NEUROPROTECTOR</t>
  </si>
  <si>
    <t>CLEAN ROVER: SANITIZACIÓN PERMANENTE ROBOTIZADA</t>
  </si>
  <si>
    <t>DESARROLLO DE UNA SOLUCIÓN DE VALORIZACIÓN DE RESIDUOS PROVENIENTES DE REDES DE SALMONICULTURA</t>
  </si>
  <si>
    <t>ECORIEGO</t>
  </si>
  <si>
    <t>SEGURIDAD Y TECNOLOGIA LIMITADA</t>
  </si>
  <si>
    <t>DESARROLLO Y VALIDACIÓN DE TECNOLOGÍA PARA DESODORIZACIÓN DE MACROALGAS PARA ALIMENTOS PROCESADOS</t>
  </si>
  <si>
    <t>UPDERM: PRODUCTO DERMOCOSMÉTICO ELABORADO MEDIANTE NANOTECNOLOGÍA Y UPCYCLING DE RESIDUOS AGRÍCOLAS</t>
  </si>
  <si>
    <t>BIOFRESCO S.A.</t>
  </si>
  <si>
    <t>TECNOLOGÍA IOT COMPOST: ECONOMÍA CIRCULAR PARA EL HOGAR</t>
  </si>
  <si>
    <t>FUNDACIÓN URBANATIKA</t>
  </si>
  <si>
    <t>FISHSPOT: SISTEMA SONAR EXPERTO PARA ESTIMACIÓN Y PREDICCIÓN DE BIOMASA EN CULTIVOS DE SALMONES</t>
  </si>
  <si>
    <t>ACTIVIDADES PROFESIONALES IGNACIO PUGA SALMAN E.I.R.L.</t>
  </si>
  <si>
    <t>GREENSPIZZA</t>
  </si>
  <si>
    <t>ALIMENTOS GREENS SPA</t>
  </si>
  <si>
    <t>ALIMENTO FUNCIONAL PARA ABEJAS EN BASE A LITIO, CON COMPROBADO EFECTO DE CONTROL SOBRE LA VARROA</t>
  </si>
  <si>
    <t>DESARROLLO DE REDES PARA ACUICULTURA CON PROPIEDADES ANTIFOULING BASADAS EN COBRE Y NANOTECNOLOGÍA</t>
  </si>
  <si>
    <t>DESARROLLO DE UNA LÍNEA DE COSMÉTICOS ANTIOXIDANTES A PARTIR DE DESECHOS VITIVINÍCOLAS</t>
  </si>
  <si>
    <t>PRODUCCIÓN DE PASAS DE UVA SABORIZADAS, PARA CREAR “GOLOSINAS” SALUDABLES PARA NIÑOS</t>
  </si>
  <si>
    <t>COMERCIALIZADORA CHILENA DE FRUTAS Y VERDURAS DESHIDRATADAS Y COMPAÑÍA LTDA.</t>
  </si>
  <si>
    <t>VALIDACIÓN DE NUEVO PROCESO TECNOLÓGICO PARA PRODUCCIÓN DE VEGETALES CON ALTA CALIDAD FUNCIONAL</t>
  </si>
  <si>
    <t>WELLSPRING FOODS SPA</t>
  </si>
  <si>
    <t>SAFE WAVE</t>
  </si>
  <si>
    <t>MIVACA, PLATAFORMA DE REGISTRO Y GESTIÓN DE INFORMACIÓN GANADERA</t>
  </si>
  <si>
    <t>CONTROL DINÁMICO DE POZOS</t>
  </si>
  <si>
    <t>H.R.A. INGENIEROS CONSULTORES LIMITADA</t>
  </si>
  <si>
    <t>GOAUT - APP DE MOVILIDAD PARA LA AUTORREGULACIÓN EMOCIONAL DE NIÑOS CON AUTISMO Y OTRAS CONDICIONES</t>
  </si>
  <si>
    <t>GOAUT SPA</t>
  </si>
  <si>
    <t>SELECCIÓN ARTIFICIAL PARA ESCALAMIENTO PRODUCTIVO DE PROCESO DE ELABORACIÓN DE HARINA DE GRILLO</t>
  </si>
  <si>
    <t>BUGSANDUS SPA</t>
  </si>
  <si>
    <t>E-TÓRAX</t>
  </si>
  <si>
    <t>CONVICCIÓN DIGITAL SPA</t>
  </si>
  <si>
    <t>DESARROLLO Y VALIDACIÓN DE PRINCIPIO ACTIVO PARA APLICACIÓN COSMECEÚTICA PARA TRATAMIENTO DE ROSÁCEA</t>
  </si>
  <si>
    <t>CIRCULAR BLOCKS: MATERIALES RECICLADOS PARA LA INDUSTRIA DE LA CONSTRUCCIÓN</t>
  </si>
  <si>
    <t>ORE – INSPECTOR SOLUCIÓN PARA DETECCIÓN ULTRASÓNICA DE INCHANCABLE EN CARGADORES FRONTALES</t>
  </si>
  <si>
    <t>ORE INSPECTOR SPA</t>
  </si>
  <si>
    <t>SERUM REGENERADOR E HIDRATANTE, CON MICRO CÁPSULAS DE ACEITE DE ROSA MOSQUETA</t>
  </si>
  <si>
    <t>AUMENTO DE EFICIENCIA DE PRODUCCIÓN INDUSTRIAL DE BOLDINA MEDIANTE AUTOMATIZACIÓN DE PROCESOS</t>
  </si>
  <si>
    <t>KIMUN BIOTEC SPA</t>
  </si>
  <si>
    <t>VALIDACIÓN DE MATERIAL Y PROCESO PRODUCTIVO DE BOTAS DE AGUA SUSTENTABLES CARANCA UPCYCLED BOOTS</t>
  </si>
  <si>
    <t>KOPPLERSCHUTZ: PROTECTOR DE CONECTORES ELÉCTRICOS MINEROS</t>
  </si>
  <si>
    <t>HIBRIDACIÓN IN SITU, UNA NUEVA HERRAMIENTA DIAGNÓSTICA PARA LA INDUSTRIA SALMONERA</t>
  </si>
  <si>
    <t>SISTEMA DE MONITOREO PARA RESPIRADORES INDUSTRIALES</t>
  </si>
  <si>
    <t>CM SOLUTIONS SPA</t>
  </si>
  <si>
    <t>PLATAFORMA GENOMICA PARA RESISTENCIA-TOLERANCIA A ANTIPARASITARIOS EN CALIGUS ROGERCRESSEYI</t>
  </si>
  <si>
    <t>BENCHMARK ANIMAL HEALTH CHILE SPA</t>
  </si>
  <si>
    <t>VALIDACIÓN/EMPAQUETAMIENTO DE PROTOTIPO COMERCIAL PARA COSECHAR CHORITOS CON CALIDAD DE EXPORTACIÓN</t>
  </si>
  <si>
    <t>DESARROLLO DE UN NUEVO ENVASE BIODEGRADABLE A PARTIR DE CELULOSA, PARA EL TRANSPORTE DE ALIMENTOS</t>
  </si>
  <si>
    <t>COMERCIALIZADORA DE PRODUCTOS AKIPACK SPA</t>
  </si>
  <si>
    <t>NOVALACTEOS: NUEVOS CULTIVOS INICIADORES, PARA FAVORECER ELABORACIÓN DE PRODUCTOS LÁCTEOS</t>
  </si>
  <si>
    <t>HEALTHBIOSCIENCE SPA</t>
  </si>
  <si>
    <t>KITS DE TRANSFERENCIA DE ENERGÍA MAR- TIERRA</t>
  </si>
  <si>
    <t>MODELO DE PREDICCIÓN YAPP LIFE</t>
  </si>
  <si>
    <t>FILTRO ELECTROSTÁTICO PARA DISMINUIR LA CONTAMINACIÓN AMBIENTAL GENERADA POR CHIMENEAS RESIDENCIALES</t>
  </si>
  <si>
    <t>SISTEMA EIFS CON ENCHAPE CERÁMICO TÉRMICO ECOEFICIENTE PARA EL MERCADO DE LA VIVIENDA SUSTENTABLE</t>
  </si>
  <si>
    <t>GRAFENO Y NUTRICIÓN MINERAL, COMO ANDAMIO PARA LA REGENERACIÓN CELULAR Y APORTE MINERAL.</t>
  </si>
  <si>
    <t>NANOTECNOLOGIA CHILE SPA</t>
  </si>
  <si>
    <t>UMA PROJECT SPA</t>
  </si>
  <si>
    <t>FORMULACIÓN PROBIÓTICA COMO COAYUDANTE EN LA INTOLERANCIA A LA LACTOSA</t>
  </si>
  <si>
    <t>INVERSIONES WELLNESS TECHNOLOGIES LIMITADA</t>
  </si>
  <si>
    <t>INNOVACIÓN Y SUSTENTABILIDAD PARA ABORDAR NUEVOS MERCADOS PARA DABÚ CHILE</t>
  </si>
  <si>
    <t>PREGUNTALE AL EXPERTO</t>
  </si>
  <si>
    <t>ELABORACIÓN DE DIETA PARA SALMÓNIDOS EN BASE A MATERIAS PRIMAS ALTERNATIVAS</t>
  </si>
  <si>
    <t>DETECCIÓN PRECOZ DE NEUROPATÍA DIABÉTICA</t>
  </si>
  <si>
    <t>EDNA-PLATFORM: PLATAFORMA BIOINFORMÁTICA PARA ANÁLISIS DE SECUENCIAS DESDE ADN AMBIENTAL</t>
  </si>
  <si>
    <t>DISEÑO Y FABRICACIÓN DE UN EQUIPO AUTOMATIZADO PARA LA PRODUCCIÓN DE SOPAS INSTANTÁNEAS EN POLVO</t>
  </si>
  <si>
    <t>INGREDIENTE FUNCIONAL A PARTIR DE LA VALORIZACIÓN DE DESECHOS DEL MAQUI</t>
  </si>
  <si>
    <t>REVALORIZACIÓN DEL ORUJO DE ARÁNDANOS, LIOFILIZADO, PARA LA GENERACIÓN DE PRODUCTOS SIN GLUTEN.</t>
  </si>
  <si>
    <t>ORTESIS AJUSTABLE PARA TRATAMIENTO DE BRAQUI/PLAGIOCEFALIA EN LACTANTES MEDIANTE USO DE IMPRESIÓN 3D</t>
  </si>
  <si>
    <t>DIGITALIZACIÓN PROCESO DE CERTIFICACION DE EQUIPOS DE SEGURIDAD MARITIMA E INDUSTRIAL</t>
  </si>
  <si>
    <t>OBTENCIÓN DE RESINAS Y SOLVENTES PARA PINTURA SINTÉTICA MEDIANTE LA DEPOLIMERIZACIÓN DE RESIDUOS PET</t>
  </si>
  <si>
    <t>SENSOR ELECTROQUÍMICO PARA LA DETERMINACIÓN IN SITU DE LI EN SALMUERAS PRODUCTIVAS</t>
  </si>
  <si>
    <t>NUEVOS MODELOS DE ACCESO A SHOWS POR STREAMING</t>
  </si>
  <si>
    <t>DESARROLLO DE MICROEMULSIONES COMO ALTERNATIVA PARA PARA PROLONGAR LA VIDA ÚTIL DE POPCORN</t>
  </si>
  <si>
    <t>SNACKTUNA: FORMULACIÓN EN BASE A TUNA PARA LA ELABORACIÓN DE UN SNACK</t>
  </si>
  <si>
    <t>GENERACIÓN DE PROCESO TECNOLÓGICO PARA OBTENER UN INGREDIENTE DERMOCOSMÉTICO DESDE DE HOJAS DE OLIVO</t>
  </si>
  <si>
    <t>DESARROLLO DE CAPSULAS E INFUSIONES ANTIOXIDANTES COMO ESTRATEGIA DE VALORIZACIÓN DE HOJAS DE MANGO</t>
  </si>
  <si>
    <t>DESARROLLO DE ALIMENTOS SALUDABLES DESTINADOS A PERSONAS AFECTADAS CON FENILCETONURIA</t>
  </si>
  <si>
    <t>KUNA PUFFS: INNOVADORA FORMA DE CONSUMIR CEREALES INFANTILES SALUDABLES, SOSTENIBLES Y NATURALES.</t>
  </si>
  <si>
    <t>ESPUMANTE DE TUNA, ALTO EN ANTIOXIDANTES Y BAJO EN CALORÍAS</t>
  </si>
  <si>
    <t>CONECTA MAMA APP: SISTEMA DIGITAL QUE CONECTA MADRES CON DEPRESIÓN POST PARTO CON MADRES MENTORAS</t>
  </si>
  <si>
    <t>NUTRINIU: SNACKS EXTRUIDOS SALUDABLES Y SOSTENIBLES A BASE DE LEGUMBRES, PLANTAS Y FRUTOS LOCALES.</t>
  </si>
  <si>
    <t>DESARROLLO DE UN PROCESO TECNOLÓGICO PARA LA PRODUCCIÓN DE UN DRESSING DE KALE</t>
  </si>
  <si>
    <t>DESARROLLO DE ESTRATEGIAS DE REVALORIZACIÓN DE DESCARTES SÓLIDOS DE WHEATGRASS, JENGIBRE Y CÚRCUMA</t>
  </si>
  <si>
    <t>DESARROLLO Y VALIDACIÓN DE PROCESO DE PRODUCCIÓN DE ARÁNDANOS DESHIDRATADOS POR OSMOSIS</t>
  </si>
  <si>
    <t>GENERACIÓN DE PRODUCTOS ESPECIALIZADOS Y DE ALTO VALOR AGREGADOA BASE DE TOPINAMBUR</t>
  </si>
  <si>
    <t>COLD-TRACK: DESARROLLO Y APLICACIÓN DE ETIQUETA COSTE-EFECTIVA PARA TRAZABILIDAD DE CADENA DE FRÍO</t>
  </si>
  <si>
    <t>SOFTWARE QUE AUTOMATIZA CÁLCULO ESTRUCTURAL Y CUBICACIÓN INTEGRANDO PARAMÉTRICAMENTE ETABS Y EXCEL</t>
  </si>
  <si>
    <t>VALIDACIO´N DE PIGMENTOS VEGETALES EXTRAI´DOS EN CHILE PARA USO EN BIOMAQUILLAJE</t>
  </si>
  <si>
    <t>DESARROLLO DE UN ADITIVO FUNCIONAL A PARTIR DE LA MICROENCAPSULACIÓN DE AJO NEGRO CHILOTE.</t>
  </si>
  <si>
    <t>BEBIDA PROTEICA DE LEGUMBRES</t>
  </si>
  <si>
    <t>DESARROLLODE INNOVADORA HAMBURGUESA SABOR POLLO EN BASE A PROTEINAS VEGETALES.: CHICKEN FREE</t>
  </si>
  <si>
    <t>ECODISEÑO DE ENVASE PARA JUGO DE ARÁNDANO ORGÁNICO DE EXPORTACIÓN</t>
  </si>
  <si>
    <t>REVALORIZACIÓN DE CONCHAS DESCARTADAS MEDIANTE PRODUCCIÓN DEBIORREMEDIADOR DE SUELOS EROSIONADOS</t>
  </si>
  <si>
    <t>BEBIDA REVITALIZANTE A BASE DE TUNA CHILENA</t>
  </si>
  <si>
    <t>ELABORACIÓN Y VALIDACIÓN DE HELADO ARTESANAL DE HOJARASCA MANJAR LIBRE DE GLUTEN Y 100% NATURAL</t>
  </si>
  <si>
    <t>SOLUCIÓN ALIMENTARIA A BASE DE PIÑÓN Y MPS PATRIMONIALES PARA PRODUCTOS DE LARGA DURACIÓN</t>
  </si>
  <si>
    <t>LÍNEA DE EXFOLIANTES SÓLIDOS CON DESCARTES DE LA BIODIVERSIDAD CHILENA, VALIDACIÓN TÉCNICA/COMERCIAL</t>
  </si>
  <si>
    <t>VALIDACIÓN DEL USO DE MAGIC MINERAL EN EL DESARROLLO DE UN INGREDIENTE ALIMENTARIO</t>
  </si>
  <si>
    <t>Crea Y Valida-M</t>
  </si>
  <si>
    <t>MAXGROWTH</t>
  </si>
  <si>
    <t>EVALUADOR AUTOMÁTICO LEY DE DUCTOS</t>
  </si>
  <si>
    <t>BIM PROYECT SPA</t>
  </si>
  <si>
    <t>MEJORADOR DE SUELO LÍQUIDO FORMULADO A PARTIR DESECHOS PROVENIENTES DEL PROCESAMIENTO ALGAS PARDAS</t>
  </si>
  <si>
    <t>SAB BIOTECNOLOGIA SPA</t>
  </si>
  <si>
    <t>DESARROLLO PROCESOS Y PROTOCOLOS PARA VALORIZACIÓN PRODUCTOS DE CASTAÑAS.</t>
  </si>
  <si>
    <t>JOY BY PRISMA</t>
  </si>
  <si>
    <t>SOFTWARE Y ASESORÍAS PRISMA LIMITADA</t>
  </si>
  <si>
    <t>ORTHERAPY TREATMENT CTS</t>
  </si>
  <si>
    <t>ORTHERAPY SPA</t>
  </si>
  <si>
    <t>ESCALAMIENTO TÉCNICO Y COMERCIAL EN LÍNEA DE CERVEZAS FUNCIONALES</t>
  </si>
  <si>
    <t>PROMAUCAES SPA</t>
  </si>
  <si>
    <t>SERVICIO PREDICCIÓN DE ENERGÍA EÓLICA SUNCAST</t>
  </si>
  <si>
    <t>SUNCAST SPA</t>
  </si>
  <si>
    <t>PERFORMANCE EN GRUAS DE CONSTRUCCIÓN</t>
  </si>
  <si>
    <t>INVERSIONES SAN JORGE SPA</t>
  </si>
  <si>
    <t>SISTEMA DE DIAGNÓSTICO ASISTIDO BASADO EN INTELIGENCIA ARTIFICIAL (IA) PARA ENFERMEDADES DEL OÍDO.</t>
  </si>
  <si>
    <t>SIMBIÓTICA AI SPA.</t>
  </si>
  <si>
    <t>DESARROLLO DE PASTA DE FRUTOS SECOS FORTIFICADA CON VITD: AYUDANDO A SUPLIR DEFICIENCIA EN POBLACIÓN</t>
  </si>
  <si>
    <t>DESARROLLO DE HERRAMIENTAS TI E IA QUE PERMITAN CREAR COMUNIDAD DE CAMINATAS PARA ADULTOS MAYORES</t>
  </si>
  <si>
    <t>PROTECTOR DE LAS VÍAS RESPIRATORIAS PRINCIPALMENTE CON EXTRACTOS DE PLANTAS DEL BOSQUE VALDIVIANO</t>
  </si>
  <si>
    <t>VALIDACIÓN TÉCNICA Y COMERCIAL DE FISHEXTEND® PARA EXTENDER VIDA ÚTIL DE ALIMENTOS</t>
  </si>
  <si>
    <t>DESARROLLO DE UN INNOVADOR Y MEJORADO BIOFILTRO DE AGUA GRIS QUE REVALORIZA UN RECURSO DESPERDICIADO</t>
  </si>
  <si>
    <t>YAKU SPA</t>
  </si>
  <si>
    <t>SUSTRATO ECOLÓGICO DE TELA TNT ENRIQUECIDO.</t>
  </si>
  <si>
    <t>SÁBANA ANTIMICROBIANA CON TECNOLOGÍA CUBRE+ PARA PACIENTES HOSPITALARIOS O DOMICILIARIOS POSTRADOS</t>
  </si>
  <si>
    <t>HELADOS 360° GREEN - PARA PERSONAS CON DIETAS RESTRICTIVAS</t>
  </si>
  <si>
    <t>THE LIVE GREEN COMPANY  SPA</t>
  </si>
  <si>
    <t>BIOCONTROLADOR DE FITOPATÓGENOS DE AMPLIO ESPECTRO DESARROLLADO A PARTIR DE MICROBIOTA DE CARACOL</t>
  </si>
  <si>
    <t>ASESORÍAS E INVERSIONES ESD SPA</t>
  </si>
  <si>
    <t>BIO-NACAR: BIOREPELENTE NANOENCAPSULADO CONTRA EL ÁCARO ROJO</t>
  </si>
  <si>
    <t>BEE ALL NATURAL SPA</t>
  </si>
  <si>
    <t>ERRADICACIÓN DE LA SILICOSIS CON BIOTECNOLOGÍA: ZEROSI, EL PRIMER PRODUCTO PARA COMBATIR EL SÍLICE.</t>
  </si>
  <si>
    <t>DOMOLIF SPA</t>
  </si>
  <si>
    <t>FAMILIA DE SHOTS FUNCIONALES A BASE DE LECHE DE BURRA</t>
  </si>
  <si>
    <t>ESEL SPA</t>
  </si>
  <si>
    <t>GOLOSINA SALUDABLE EN BASE A CEREZA</t>
  </si>
  <si>
    <t>COMERCIALIZADORA EL RECODO SPA</t>
  </si>
  <si>
    <t>TRACK AND TRACE V2</t>
  </si>
  <si>
    <t>SEGUIMIENTO Y TRAZABILIDAD SPA</t>
  </si>
  <si>
    <t>PRODUCCIÓN INDUSTRIAL DE PELLET A BASE DE ACETATO DE CELULOSA RECUPERADO DE FILTROS DE CIGARRO</t>
  </si>
  <si>
    <t>LIMPIADOR Y DESINFECTANTE ECO-SUSTENTABLE DE CULTIVOS</t>
  </si>
  <si>
    <t>INVERSIONES GLADYS ESPINOZA ORELLANA EIRL</t>
  </si>
  <si>
    <t>DESARROLLO Y VALIDACIÓN DE UNA HERRAMIENTA GENÉTICA PARA MEJORAR LA PRODUCTIVIDAD DE VACAS LECHERAS</t>
  </si>
  <si>
    <t>ENƏRJĒ SOLUTION, THE FIRST FUEL</t>
  </si>
  <si>
    <t>TECNOCAL SOLUTIONS SPA</t>
  </si>
  <si>
    <t>PIMÚN</t>
  </si>
  <si>
    <t>MARÍA JESÚS  ÁLVAREZ IRARRÁZAVAL</t>
  </si>
  <si>
    <t>Súmate A Innovar</t>
  </si>
  <si>
    <t>RECUPERACIÓN DE METALES BASE Y NOBLES DESDE CHATARRAS ELECTRÓNICAS POR LIXIVIACIÓN-INTERCAMBIO IÓNICO Y ELECTROLISIS.</t>
  </si>
  <si>
    <t>SÚMATE A LA ECONOMÍA CIRCULAR</t>
  </si>
  <si>
    <t>DESARROLLO DE PRODUCTOS A PARTIR DE VEGETALES DE SEGUNDA CATEGORÍA DESCARTADOS POR FRESH &amp;AMP; CO</t>
  </si>
  <si>
    <t>SOLUCIÓN PARA DÉFICIT HÍDRICO EN EL NOGAL</t>
  </si>
  <si>
    <t>DEFINICIÓN DE UN PROCESO TECNOLÓGICO PARA EL DESARROLLO DE UN INGREDIENTE DESDE SUBPRODUCTOS PALTAS</t>
  </si>
  <si>
    <t>CIRCULARCOFFEE: RED CIRCULAR EN CAFETERÍAS DE ESPECIALIDAD</t>
  </si>
  <si>
    <t>MAXIMIZA EL VALOR DE TUS SACOS - PROGRAMA DE REVALORIZACIÓN DE MAXISACOS EN DESUSO.</t>
  </si>
  <si>
    <t>ANTU KARU: UN SISTEMA DE CULTIVO Y RECICLADO</t>
  </si>
  <si>
    <t>DESARROLLO DE UN AGENTE ESPUMANTE PARA LA MINERÍA A PARTIR DE DESCARTES DEL PROCESAMIENTO DE QUINOA</t>
  </si>
  <si>
    <t>ELABORACIÓN DEUNSHAMPOO CAPILAR HIDRATANTEREVALORIZANDODESCARTES DE NOPAL Y CASCARA DE TUNAS</t>
  </si>
  <si>
    <t>DESARROLLO DE UN PROTOTIPO INNOVADOR DE ECOFILAMENTOS PARA IMPRESORAS 3D</t>
  </si>
  <si>
    <t>APLICACIÓN MÓVIL Y DASHBOARD DE MONITOREO PARA RETIRO Y GESTIÓN DE RESIDUOS DOMÉSTICOS</t>
  </si>
  <si>
    <t>CEREAL BEER: ELABORACIÓN DE BARRAS DE CEBADA AGOTADA, ALTAS EN FIBRAS, PROTEINAS Y SIN SELLOS</t>
  </si>
  <si>
    <t>SNACKS POP DRY PROTEICOS Y KETOFRIENDLY: REMANUFACTURANDO Y REPENSANDO LA INDUSTRIA CÁRNICA.</t>
  </si>
  <si>
    <t>MEJORA DEL INGREDIENTE HARINA DE ORUJO DE UVA PARA PRODUCTOS PANIFICADOS SALUDABLES</t>
  </si>
  <si>
    <t>PLATAFORMA COLABORATIVA DE MONITOREO Y TRAZADO DE ECOINDICADORES PARA LA GESTIÓN DE PLÁSTICO</t>
  </si>
  <si>
    <t>DESARROLLO DE BIOINSUMO PARA BIORREMEDIACIÓN IN SITU DE SUELOS AGRÍCOLAS CONTAMINADOS CON ARSÉNICO</t>
  </si>
  <si>
    <t>SUERO DE LECHE Y SILICIO COMO FUNGICIDA NATURAL CONTRA EL OÍDO</t>
  </si>
  <si>
    <t>FIBRA TEXTIL A PARTIR DE PAPELES Y CARTÓN CORRUGADO</t>
  </si>
  <si>
    <t>SMARTGLASS, UN PASO HACIA LA INDUSTRIA DEL VIDRIO MÁS CIRCULAR A TRAVÉS DEL ECODISEÑO</t>
  </si>
  <si>
    <t>DESARROLLO DE UN PROTOTIPO TERMO PRENSADO, A PARTIR DE REDES EN DESUSO DEL SECTOR ACUÍCOLA.</t>
  </si>
  <si>
    <t>DESARROLLO DE PELOTAS DE TENIS SUSTENTABLES Y MAYOR VIDA ÚTIL HECHAS A PARTIR DE MATERIAL RECICLADO</t>
  </si>
  <si>
    <t>PRODUCCIÓN DE BIOPLÁSTICO PHB DESDE DESECHOS ORGÁNICOS MEDIANTELA BACTERIAAZOTOBACTER VINELANDII</t>
  </si>
  <si>
    <t>COLECCIÓN DE MICROORGANISMOS DEGRADADORES DE POLIETILENO DE ALTA DENSIDAD PARA EL MANEJO DE RESIDUOS</t>
  </si>
  <si>
    <t>EXPLANTES DE CAFETOS DE RAPA NUI PARA SU ADAPTACIÓN A NEMÁTODOS Y ESTRÉS HÍDRICO</t>
  </si>
  <si>
    <t>REVALORIZACIÓN DE SUBPRODUCTOS CERVECEROS A TRAVÉS DE BIOMASA LARVARIA DE MOSCA SOLDADO NEGRO.</t>
  </si>
  <si>
    <t>DESARROLLO DE FERTILIZANTES PARA REMEDIACIÓN DE SUELO EROSIONADO A BASE DE RESIDUOS DE CONSTRUCCIÓN.</t>
  </si>
  <si>
    <t>FORMULACIÓN DE UN NUEVO NUTRACÉUTICO A BASE DE ORUJO DE UVA Y DE UNA BACTERIA AUTÓCTONADE LA VID.</t>
  </si>
  <si>
    <t>FABRICACIÓN DE ENVASES PRIMARIOSCON INCORPORACIÓN DE MAT. RECICLADOS EN SU DISEÑO.</t>
  </si>
  <si>
    <t>INCORPORACIÓN DE KPIS AMBIENTALES Y CLIMÁTICOS EN EL DISEÑO DE PROYECTOS FOTOVOLTAICOS</t>
  </si>
  <si>
    <t>¨INÓCULOS NATIVOS DE MICORRIZAS PARA TÉ DE COMPOST¨</t>
  </si>
  <si>
    <t>HABITÁCULO MÓVIL Y EXPANDIBLE</t>
  </si>
  <si>
    <t>VALORIZACIÓN DE CÁSCARAS DE HUEVO COMO AGENTE ENCALANTE DE SUELOS</t>
  </si>
  <si>
    <t>ECOSALE DESARROLLO DE UNA PLATAFORMA COMERCIAL INTELIGENTE DE INCENTIVO AL RECICLAJE</t>
  </si>
  <si>
    <t>CONSOLIDACIÓN DELMODELO DE NEGOCIO CIRCULAR: WASCO</t>
  </si>
  <si>
    <t>SALSA VEGANA SANO Y SABROSO CON PROPIEDADES FUNCIONALES ANTIOXIDANTE Y FIBRA DIETÉTICA</t>
  </si>
  <si>
    <t>CIRCULAR AI, ANÁLISIS DE CIRCULARIDAD Y SOSTENIBILIDAD</t>
  </si>
  <si>
    <t>REUTILIZACIÓN DE POMASA DE MAQUI PARA EL DESARROLLO DE UN INGREDIENTE ALIMENTICIO</t>
  </si>
  <si>
    <t>REDISEÑO ENVASE/EMBALAJE DE POLTRONA DE PARTO HUM, CON ENFOQUE DE ECONOMÍA CIRCULAR</t>
  </si>
  <si>
    <t>NUEVO MÉTODO DE RECUPERACIÓN, RESTAURACIÓN Y RECICLABILIDAD DE OXIMAS REMANENTES EN BORRA DE SX-CU</t>
  </si>
  <si>
    <t>RECOLONIZA: REUTILIZACIÓN AGRÍCOLA DE RESIDUOS EN LA PRODUCCIÓN DE HONGOS COMESTIBLES</t>
  </si>
  <si>
    <t>VALORIZACIÓN DE GUANO DE AVES DE POSTURA</t>
  </si>
  <si>
    <t>SHAMPOO SUSTENTABLE PARA PERROS</t>
  </si>
  <si>
    <t>SISTEMA SUSTENTABLE DE VASOS RETORNABLES PARA CAFETERÍAS.</t>
  </si>
  <si>
    <t>REVIT@: RECICLAJE Y FABRICACIÓN DE PRODUCTOS TÉRMICOS EN LA REGIÓN DE TARAPACÁ</t>
  </si>
  <si>
    <t>DESARROLLO DE SERVICIO DE MONITOREO DINÁMICO PARA EL CONTROL TEMPRANO DE ENFERMEDAD MADERA EN VID</t>
  </si>
  <si>
    <t>REUTILIZACIÓN DE ORUJO DE UVA PARA DESARROLLO DE SNACKS EXTRUIDOS SALUDABLES</t>
  </si>
  <si>
    <t>PROTOTIPO EXPERIMENTAL CON ERNC, PARA LA REUTILIZACIÓN DEL AGUA RESIDUAL DEL PACKING ZC LOGISTICS</t>
  </si>
  <si>
    <t>TERRACICLO - SISTEMA IOT DE COMPOSTAJE Y CULTIVO INTEGRAL AUTOMATIZADO</t>
  </si>
  <si>
    <t>NUEVA VIDA AL BAGAZO CERVECERO: INNOVANDO EN SUS USOS</t>
  </si>
  <si>
    <t>ELABORACIÓN DE MATERIALES DE CONSTRUCCIÓN Y OTROS PRODUCTOS CON PLÁSTICO RECICLADO EN LA PATAGONIA</t>
  </si>
  <si>
    <t>DISEÑO E IMPLEMENTACIÓN DE SISTEMA DE RECIRCULACIÓN DE AGUAS DE LAVANDERÍA DE HOTEL</t>
  </si>
  <si>
    <t>PLATAFORMA BASADA EN IA Y BIGDATA PARA REDUCIR ERRORES EN LA GESTIÓN DE FACTURAS QUIRÚRGICAS</t>
  </si>
  <si>
    <t>MEDICUENTA SPA</t>
  </si>
  <si>
    <t>EVENTPLAT</t>
  </si>
  <si>
    <t>BLUEPRINTS IT LIMITADA</t>
  </si>
  <si>
    <t>PRESTADORES DE SALUD UBICAMED SPA</t>
  </si>
  <si>
    <t>PROGRAMA DE MEJORAMIENTO CONTINUO DE MOSCA SOLDADO NEGRO PARA LA GESTIÓN DE RESIDUOS DOMICILIARIOS.</t>
  </si>
  <si>
    <t>INSECTREVOLUTION SPA</t>
  </si>
  <si>
    <t>SOLDADURA INNOVA</t>
  </si>
  <si>
    <t>CREOINCLUSIÓN: SOFTWARE IA PARA EL TRATAMIENTO DE ESTUDIANTES CON NECESIDADES EDUCATIVAS ESPECIALES</t>
  </si>
  <si>
    <t>VFLIGHT SPA</t>
  </si>
  <si>
    <t>TASACIÓN SMART DE LA CONDICIÓN CORPORAL DEL GANADO</t>
  </si>
  <si>
    <t>SISTEMA INFORMÁTICO DE AUTORIZACIÓN PREVIA PARA LA DISPENSACIÓN DE MEDICAMENTOS HEGEA</t>
  </si>
  <si>
    <t>CROSSCHECKING: MONITOREO DE APLICACIONES FITOSANITARIAS</t>
  </si>
  <si>
    <t>SERVICIOS TECNOLOGICOS CROSSTECH SPA</t>
  </si>
  <si>
    <t>CRAN.IO</t>
  </si>
  <si>
    <t>TURING WAY SPA</t>
  </si>
  <si>
    <t>ASESORIAS, GESTION E INNOVACION COMPETITIVA SPA.</t>
  </si>
  <si>
    <t>PLATAFORMA COLABORATIVA DE MAQUINARIA AGRÍCOLA</t>
  </si>
  <si>
    <t>APLICACIÓN DE NUEVAS TECNOLOGÍAS EN CADENA SUMINISTRO Y ABASTECIMIENTO DEL SECTOR DE LA CONSTRUCCIÓN</t>
  </si>
  <si>
    <t>SMARTBLOCK TECHNOLOGIES SPA</t>
  </si>
  <si>
    <t>ALCHIMIA BREWSTILLERY: LA NUEVA REVOLUCIÓN EN DESTILADOS Y LICORES</t>
  </si>
  <si>
    <t>BREWSTILLERY SPA</t>
  </si>
  <si>
    <t>SISTEMA DE GESTIÓN DE SEGURIDAD Y BUENAS PRACTICAS DE MANUFACTURA EN ALIMENTOS.</t>
  </si>
  <si>
    <t>BETECH PROYECTOS LIMITADA</t>
  </si>
  <si>
    <t>AMC TELEMETRY</t>
  </si>
  <si>
    <t>REACTION. UNA SOLUCIÓN DE AI PARA LA REDUCCIÓN DEL ABANDONO TERAPÉUTICO EN ADULTOS MAYORES</t>
  </si>
  <si>
    <t>REACTION AI SPA</t>
  </si>
  <si>
    <t>COPLOS: CONCENTRADO DE PLAQUETAS PARA ENFERMEDAD DE OJO SECO</t>
  </si>
  <si>
    <t>SERVICIOS MÉDICOS Y OFTALMOLÓGICOS M&amp;S LIMITADA (ANTES SERVICIOS OFTALMOLOGICOS Y TECNOLOGIA MEDICA MARTINEZ Y JARA LIMITADA)</t>
  </si>
  <si>
    <t>ALQUITARA CONECTA - PLATAFORMA LOGÍSTICA ONLINE PARA ALIMENTOS Y BEBIDAS</t>
  </si>
  <si>
    <t>SELLADORA CHERRY 2021</t>
  </si>
  <si>
    <t>TRUSTY Q.A.</t>
  </si>
  <si>
    <t>AMUCAN SPA.</t>
  </si>
  <si>
    <t>FISHBYTE®: SISTEMA DIAGNÓSTICO TEMPRANO DE ENFERMEDADES EN SALMONES CULTIVADOS USANDO IA</t>
  </si>
  <si>
    <t>DESARROLLO Y COMERCIALIZACIÓN DE UNA FÓRMULA LÁCTEA FUNCIONAL PARA LA TERCERA EDAD</t>
  </si>
  <si>
    <t>INNOVAXION CHILE SCIENCE SPA</t>
  </si>
  <si>
    <t>SISTEMA M-LAMP-NALFIA  PARA LA DETECCIÓN DE ALICYCLOBACILLUS SPP. EN JUGOS Y CONCENTRADOS DE FRUTA.</t>
  </si>
  <si>
    <t>PLATAFORMA AGILDOC DE CUMPLIMIENTO LEGAL Y CONTRACTUAL PARA PYMES</t>
  </si>
  <si>
    <t>SINANTICAM</t>
  </si>
  <si>
    <t>MOTOR DE DECISIONES BASADO EN INTELIGENCIA ARTIFICIAL PARA GESTION DE CLIENTES Y MARKETING</t>
  </si>
  <si>
    <t>DESARROLLO DE UN TRATAMIENTO ACARICIDA, ORGÁNICO Y BIODEGRADABLE, PARA CONTROLAR PLAGAS APÍCOLAS</t>
  </si>
  <si>
    <t>PLAN INTELIGENTE</t>
  </si>
  <si>
    <t>SISTEMA DE MONITOREO DE SOCAVACIÓN EN PUENTES BASADO EN SENSORES ÓPTICOS</t>
  </si>
  <si>
    <t>RIVERINE SPA</t>
  </si>
  <si>
    <t>APLICACIÓN TELEMÁTICA PARA APOYAR AL PROCESO DE ENSEÑANZA/APRENDIZAJE EN INSTITUCIONES DE EDUCACIÓN</t>
  </si>
  <si>
    <t>PLATAFORMA  "CARGODELIVERY" WEB/MÓBIL PARA TRANSPORTE DE CARGA</t>
  </si>
  <si>
    <t>PRODUCCIÓN DE UN INGREDIENTE ANTIOXIDANTE A PARTIR DE ALGAS</t>
  </si>
  <si>
    <t>SISTEMA DE MANEJO DE RESIDUOS PARA LUGARES COMPLEJOS</t>
  </si>
  <si>
    <t>PROJECT ONIRIA</t>
  </si>
  <si>
    <t>SIMULADOR CON REALIDAD VIRTUAL PARA ENTRENAMIENTO QUIRÚRGICO UTILIZANDO LA INTELIGENCIA ARTIFICIAL.</t>
  </si>
  <si>
    <t>TEXEL. TECNOLOGIAS DE EXPLORACION INMERSIVA SPA</t>
  </si>
  <si>
    <t>VIBRADOS ECOLÓGICOS DE HORMIGÓN EN BASE A VIDRIO RECICLADO</t>
  </si>
  <si>
    <t>PLATAFORMA IA PARA RECOMENDACIÓN DE PRÁCTICAS APTAS PARA MAXIMIZAR PROBABILIDAD DE ÉXITO DE STARTUPS</t>
  </si>
  <si>
    <t>MDEYECARE</t>
  </si>
  <si>
    <t>CODDIAPP SISTEMA DE INTELIGENCIA TURÍSTICA, UN AGENTE DE VIAJES EN LA PALMA DE TU MANO.</t>
  </si>
  <si>
    <t>CODDIWOMPLE SPA</t>
  </si>
  <si>
    <t>ELABORACIÓN DE PRODUCTOS KETO-LOW CARB (SIN AZÚCAR, SIN GLUTEN Y CETOGÉNICOS) PARA VENTAS B2B</t>
  </si>
  <si>
    <t>LEEM. LADRILLO ESTRUCTURAL ECOLÓGICO MODULAR PRODUCIDO A PARTIR DE CENIZA VOLCÁNICA</t>
  </si>
  <si>
    <t>LADRILLOS ECOVOLCANES SPA</t>
  </si>
  <si>
    <t>CLARÍSIMO</t>
  </si>
  <si>
    <t>CLARISIMO APP SPA</t>
  </si>
  <si>
    <t>SECADO SOLAR CON ALMACENAMIENTO TÉRMICO</t>
  </si>
  <si>
    <t>DESARROLLO DE UN SERVICIO DE TRAZABILIDAD Y MONITOREO PARA EL TRANSPORTE DE ÓRGANOS</t>
  </si>
  <si>
    <t>BIOCARGO EQUIPOS MÉDICOS Y TECNOLOGICOS SPA</t>
  </si>
  <si>
    <t>PROTOTIPO DE SEGREGACIÓN DE CALIDAD Y MADUREZ DE MANZANAS EN CENTRAL FRUTÍCOLA</t>
  </si>
  <si>
    <t>DESARROLLO DE SOFTWARE DE GESTIÓN COLABORATIVA DEL AGUA, EN RÍOS Y CANALES</t>
  </si>
  <si>
    <t>KÜME. SOLUCIÓN PARA EL EMBALAJE DE ARÁNDANOS A GRANEL.</t>
  </si>
  <si>
    <t>W.O.R. TECNOLOGÍA LIMITADA</t>
  </si>
  <si>
    <t>PLATAFORMA BASADA EN BLOCKCHAIN PARA FINANCIAMIENTO DE EMPRENDIMIENTOS VÍA TOKENIZACIÓN DE PROYECTOS</t>
  </si>
  <si>
    <t>INNOVACIÓN EN PROCESO DE CAVIAR ROJO</t>
  </si>
  <si>
    <t>KURAMKO SPA</t>
  </si>
  <si>
    <t>DIGITALIZAPYME - PLATAFORMA DE TRANSFORMACIÓN DIGITAL</t>
  </si>
  <si>
    <t>SOLUCIONES TECNOLÓGICAS TRESIDEA SPA</t>
  </si>
  <si>
    <t>NUEVA BATERÍA INDUSTRIAL DE LITIO CON SISTEMA DE GESTIÓN EN LÍNEA PARA EQUIPOS DE TRACCIÓN.</t>
  </si>
  <si>
    <t>MANTENIMIENTO Y MONTAJES INDUSTRIALES SPA</t>
  </si>
  <si>
    <t>IMPLEMENTACIÓN MACHINE LEARNING EN EL DISEÑO DE NUEVOS PRODUCTOS DE ORIGEN VEGETAL</t>
  </si>
  <si>
    <t>DIMOR LABTECH SPA</t>
  </si>
  <si>
    <t>AIRE: AI EN RESPIRACIÓN EQUINA</t>
  </si>
  <si>
    <t>SISTEMA DE DESAGRIPADO DE TAPAS DE CÁMARAS DE REGISTRO</t>
  </si>
  <si>
    <t>DIP THINK SPA</t>
  </si>
  <si>
    <t>PLATAFORMA HERMES</t>
  </si>
  <si>
    <t>MYRIAM: SISTEMA PREDICTIVO DE MANTENIMIENTO BASADO EN INTELIGENCIA ARTIFICIAL</t>
  </si>
  <si>
    <t>SISTEMA DE EXTRACCIÓN Y ELIMINACIÓN DE PARÁSITOS DE LA COLUMNA DE AGUA EN LOS CENTROS DE CULTIVO.</t>
  </si>
  <si>
    <t>INNOVACIÓN, DESARROLLO Y SOLUCIONES LIMITADA</t>
  </si>
  <si>
    <t>TENEMOSPEGA.CL: ¡MEJORA TUS BENEFICIOS EN LA INDUSTRIA DE SERVICIOS!</t>
  </si>
  <si>
    <t>SOLUCIONES TECNOLÓGICAS EL MARMOLEJO SPA</t>
  </si>
  <si>
    <t>DESARROLLO DE CEREALES CON INGREDIENTE FUNCIONAL</t>
  </si>
  <si>
    <t>BIOFUMIGANTE PARA SUELOS CULTIVABLES A PARTIR DE BIOCHAR DE SARMIENTO DE VID Y SAPONINA DE QUILLAY</t>
  </si>
  <si>
    <t>AGRICOLA GUARILIHUE LIMITADA</t>
  </si>
  <si>
    <t>ÍNDICE PROBIOGENÓMICO: PLATAFORMA PARA ACELERAR EL DESARROLLO DE PROBIÓTICOS CON ACTIVIDAD ANTIVIRAL</t>
  </si>
  <si>
    <t>CENTRO DE BIOINFORMATICA DATAGEN SPA</t>
  </si>
  <si>
    <t>SMART DRONE CHUTE</t>
  </si>
  <si>
    <t>SIBARIS INNOVATION: DISEÑO E INNOVACIÓN DE PRODUCTOS TECNOLÓGICOS CON ALTO VALOR AGREGADO</t>
  </si>
  <si>
    <t>SIBARIS INNOVATION SPA</t>
  </si>
  <si>
    <t>KAY</t>
  </si>
  <si>
    <t>LASCAR LABS SPA.</t>
  </si>
  <si>
    <t>CREACIÓN Y VALIDACIÓN DE HUBBLE, UNA VERSIÓN EXPANDIDA Y MEJORADA DE LA APP EDUCATIVA KIND SCREEN.</t>
  </si>
  <si>
    <t>KIND SCREEN SPA</t>
  </si>
  <si>
    <t>I-DETECTOR</t>
  </si>
  <si>
    <t>GLACIAR SPA</t>
  </si>
  <si>
    <t>SISTEMA DE MEDICIÓN DE LA DOSIS UV EN EQUIPOS DE DESINFECCIÓN DE AGUA POR LUZ UV GERMICIDA</t>
  </si>
  <si>
    <t>MONITOREO PREDICTIVO DISRUPTIVO, ECLAMP PARA ENCHUFES ELECTRICOS DE ALIMENTACIÓN PALAS GRAN MINERÍA</t>
  </si>
  <si>
    <t>EFICIENCIA Y VALIDACIÓN CIENTÍFICA DEL USO DE TECNOLOGÍA DE DRONES PARA SANIDAD VEGETAL EN ARÁNDANOS</t>
  </si>
  <si>
    <t>DESARROLLO PROGRAMA DE INCENTIVOS NO MONETARIOS SAWA LEAP</t>
  </si>
  <si>
    <t>APOLO HEALTH JACKET</t>
  </si>
  <si>
    <t>SERVICIOS, FABRICACIÓN Y VENTA DE VESTUARIO Y ARTÍCULOS DEPORTIVOS EDGAR LEONARDO AGUILAR FUENTEALBA E.I.R.L.</t>
  </si>
  <si>
    <t>MIMAGUA: TECNOLOGÍA PARA LA EFICIENCIA HÍDRICA Y LA SOSTENIBILIDAD EN LA MINERÍA.</t>
  </si>
  <si>
    <t>MIMASOST SPA</t>
  </si>
  <si>
    <t>EVA: ENFERMERA VIRTUAL ASISTENTE</t>
  </si>
  <si>
    <t>DESARROLLO DE UN MEJOR FILTRO MULTICAPA ASPERJADO CON APLICACIÓN DE NANOPARTÍCULAS</t>
  </si>
  <si>
    <t>CARBONSYSTEM SPA</t>
  </si>
  <si>
    <t>POST-COSECHA DE CAFÉ ENDÉMICO DE RAPA NUI</t>
  </si>
  <si>
    <t>ACTICYLIC: PRODUCTO CON EFECTOS ANTISENESCENCIA PARA APLICACIÓN EN ARÁNDANOS</t>
  </si>
  <si>
    <t>BELTIA: COMPUTER VISION E IOT PARA EL MONITOREO INTEGRAL DE SISTEMAS DE TRANSPORTE DE MATERIAL</t>
  </si>
  <si>
    <t>S3 COMERCIAL Y SERVICIOS SPA</t>
  </si>
  <si>
    <t>OPTIMIZACIÓN Y VALIDACIÓN DE SUPLEMENTO PROTEICO EN BASE A GRANOS ANDINOS CULTIVADOS EN LA VI REGIÓN</t>
  </si>
  <si>
    <t>PUESTA EN VALOR DE BAMBÚ EN LA ISLA RAPA NUI PARA DESARROLLO DE NUEVO BIOPOLÍMERO SUSTENTABLE</t>
  </si>
  <si>
    <t>RAPA NUI LABSPACE</t>
  </si>
  <si>
    <t>PLATAFORMA DIGITAL DE EDUCACIÓN CIENTÍFICA E-LEARNING (ONLINE/OFFLINE) PARA ESTUDIANTES Y DOCENTES</t>
  </si>
  <si>
    <t>PIGWALL</t>
  </si>
  <si>
    <t>SPLINT3D, PUESTA A PUNTO DE SISTEMA INTEGRAL DE IMPRESIÓN DE FÉRULAS PARA PACIENTES TRAUMATOLÓGICOS</t>
  </si>
  <si>
    <t>ASF SPA.</t>
  </si>
  <si>
    <t>VALIDACIÓN TÉCNICA Y COMERCIAL DE CRIOANOXIA MEJORADA PARA TRANSPORTE EN FRESCO DE OCTOPUS CRUSOE</t>
  </si>
  <si>
    <t>ELABORACIÓN DE ZUMO CÍTRICO ORGÁNICO CON PROPIEDADES FUNCIONALES, POR PASTEURIZACIÓN EN FRÍO</t>
  </si>
  <si>
    <t>SOCIEDAD AGRÍCOLA HARRISON Y CÍA. LTDA.</t>
  </si>
  <si>
    <t>CHARLIE, PLATAFORMA DE GESTIÓN DOCUMENTAL MARÍTIMA</t>
  </si>
  <si>
    <t>INTELIGENCIA DE NEGOCIOS PARA PROYECTOS DE CONSTRUCCIÓN</t>
  </si>
  <si>
    <t>CONSTRUSOFT SUDAMERICA SPA</t>
  </si>
  <si>
    <t>ECOM-BAC2144: BIOCONTROLADOR INHIBIDOR DEL PATÓGENO FLAVOBACTERIUM PSYCHROPHILUM</t>
  </si>
  <si>
    <t>I+D PARA MEJORA DEL PROCESO Y DE LOS EQUIPOS DE DETECCIÓN</t>
  </si>
  <si>
    <t>SEALING ROOFING CHECK INGENIERIA LIMITADA</t>
  </si>
  <si>
    <t>DIGIFAST: AUTOMATIZACIÓN DE INGRESOS DE DOCUMENTOS ESTRUCTURADOS A UN ERP, CRM U OTRO SIMILAR</t>
  </si>
  <si>
    <t>JUGO DE UVA CABERNET SAUVIGNON DEL VALLE DE COLCHAGUA</t>
  </si>
  <si>
    <t>LOS TRES AMIGOS SPA</t>
  </si>
  <si>
    <t>TASANDO.CL: INTELIGENCIA ARTIFICIAL APLICADA AL MERCADO INMOBILIARIO</t>
  </si>
  <si>
    <t>LARES CF SPA</t>
  </si>
  <si>
    <t>PLATAFORMA MONITOREO INFRAESTRUCTURA ACTIVOS ELÉCTRICOS DE MEDIA Y ALTA TENSIÓN CON AI</t>
  </si>
  <si>
    <t>EVALUACIÓN DE UN MEJORADO SERVICIO DE INTEGRACIÓN DE DATOS OPERACIONALES Y OLFATOMÉTRICOS</t>
  </si>
  <si>
    <t>PLATAFORMA DE MONITOREO DE EMISIÓN DE OLORES INDUSTRIALES.</t>
  </si>
  <si>
    <t>ARGROUP INGENIERIA Y CONSTRUCCION SPA</t>
  </si>
  <si>
    <t>DESARROLLO Y APLICACIÓN DE SISTEMA EN NUBE PARA EVALUACIÓN DE RUIDO CON D.S.N°38/11 DEL MMA DE CHILE</t>
  </si>
  <si>
    <t>ASESORÍAS Y SERVICIOS EN ACÚSTICA AUSTRAL SPA</t>
  </si>
  <si>
    <t>AUTOMATIZACIÓN DEL CONTROL DE ACCESO PARA FAENAS MINERAS</t>
  </si>
  <si>
    <t>ORE AND BITS SPA</t>
  </si>
  <si>
    <t>REACTOR PARA LA SÍNTESIS DE SUSPENSIONES ACUOSAS DE NANOCU A PARTIR DE EXCEDENTES INDUSTRIALES.</t>
  </si>
  <si>
    <t>NC DOING SPA</t>
  </si>
  <si>
    <t>MULTISENSOR FISICOQUÍMICO DE PULPAS MINERALES PARA CONTROL Y OPTIMIZACIÓN DE PLANTA CONCENTRADORA</t>
  </si>
  <si>
    <t>PLATAFORMA DE GESTIÓN DE SERVICIOS DE LIMPIEZA E INOCUIDAD</t>
  </si>
  <si>
    <t>LIMTEC SPA</t>
  </si>
  <si>
    <t>SISTEMA DE IDENTIFICACIÓN Y CONTEO DE PLACAS (ÁNODOS Y CÁTODOS) DE COBRE</t>
  </si>
  <si>
    <t>DISPOSITIVO DE BÚSQUEDA DE PERSONAS EN LUGARES REMOTOS DE BAJO COSTO BASADO EN SISTEMA LORAWAN</t>
  </si>
  <si>
    <t>KAUSAY DRONES AND ROBOTICS SPA</t>
  </si>
  <si>
    <t>SISTEMA AUTÓNOMO PARA BOMBEO DE AGUA MEDIANTE USO DE ENERGÍA SOLAR, EN BASE A TECNOLOGÍA STIRLING</t>
  </si>
  <si>
    <t>ORTHOKEYS, ASISTENTE INTERACTIVO PARA LA TOMA DE DECISIONES TRAUMATOLÓGICAS EN ATENCIÓN PRIMARIA</t>
  </si>
  <si>
    <t>ORTHOPLUS SPA</t>
  </si>
  <si>
    <t>VALIDAR LOS SERVICIOS DE CALIBRACIÓN POST INSPECCIÓN DE DUCTOS CON TRAZADORES CON CONTROL NUCLEICO</t>
  </si>
  <si>
    <t>HUMAN PLACE - APP DE CALIDAD DE VIDA</t>
  </si>
  <si>
    <t>SERVICIOS Y SOLUCIONES DE CALIDAD DE VIDA SPA</t>
  </si>
  <si>
    <t>PANTALLA X</t>
  </si>
  <si>
    <t>LAB CONSULTING SPA</t>
  </si>
  <si>
    <t>GRANA BAR: DESARROLLO DE BARRA EN BASE A HARINA DE FRUTAS, LEGUMBRES, SEMILLAS Y FRUTOS ENDÉMICOS.</t>
  </si>
  <si>
    <t>ECOSISTEMA DE ALFABETIZACIÓN DIGITAL</t>
  </si>
  <si>
    <t>EDUCOM SPA</t>
  </si>
  <si>
    <t>CHASKI: BIOWEARABLE RESPIRATORIO QUE DEMOCRATIZA EL ENTRENAMIENTO DEPORTIVO DE ELITE.</t>
  </si>
  <si>
    <t>DHU LABS SPA</t>
  </si>
  <si>
    <t>SISTEMA DE DIAGNÓSTICO Y TRATAMIENTO DEL SÍNDROME DE TÚNEL CARPIANO USANDO TECNOLOGÍAS INMERSIVAS.</t>
  </si>
  <si>
    <t>SMARTLAB - SISTEMA DE INFORMACIÓN DE LABORATORIO</t>
  </si>
  <si>
    <t>MERGE AND DEPLOY SPA</t>
  </si>
  <si>
    <t>SERVICIO DE DIGITALIZACIÓN Y PRUEBA VIRTUAL DE ROPA</t>
  </si>
  <si>
    <t>NEXAR S.P.A.</t>
  </si>
  <si>
    <t>SISTEMA PREDICTIVO DE FUGAS Y CONTROL PARA CONCENTRADUCTO EN MINERÍA.</t>
  </si>
  <si>
    <t>SERVICIOS Y TECNOLOGIAS AVANZADAS TRES ANDES SPA</t>
  </si>
  <si>
    <t>PLATAFORMA PARA EL SEXAJE DE ESPERMATOZOIDES EN SALMON DEL ATLÁNTICO (SALMO SALAR)</t>
  </si>
  <si>
    <t>BIOCODE SPA</t>
  </si>
  <si>
    <t>AIRCFD - CREACIÓN Y VALIDACIÓN DE UNA PLATAFORMA INTEGRADA PARA MODELAMIENTO DE EMISIONES FUGITIVAS</t>
  </si>
  <si>
    <t>EPIDEMAPS</t>
  </si>
  <si>
    <t>DRUP SPA</t>
  </si>
  <si>
    <t>ALIMENTO INSTANTÁNEO ORGÁNICO EN POLVO RECONSTITUIBLE A BASE DE AVELLANA EUROPEA, CACAO Y BERRIES.</t>
  </si>
  <si>
    <t>LOS AVELLANOS SPA</t>
  </si>
  <si>
    <t>SERVICIO DE ENVASADO MODULAR DE OXIGENO MÓVIL.</t>
  </si>
  <si>
    <t>SOCIEDAD GASES DEL SUR SPA</t>
  </si>
  <si>
    <t>LOSA HÍBRIDA DE MADERA-HORMIGÓN PARA ACELERAR Y ALIGERAR LA CONSTRUCCIÓN DE EDIFICIOS DE HORMIGÓN</t>
  </si>
  <si>
    <t>MOMENTA INGENIERÍA S.A.</t>
  </si>
  <si>
    <t>Consolida Y Expande Innovación</t>
  </si>
  <si>
    <t>ESCALAMIENTO COMERCIAL DE ANTIOXIDANTE PPOFF-FTGL EN EL MERCADO HORTOFRUTÍCOLA NACIONAL Y PERUANO.</t>
  </si>
  <si>
    <t>CONSOLIDACIÓN EN COLOMBIA Y EXPANSIÓN EN MÉXICO DE LAP MARKETPLACE</t>
  </si>
  <si>
    <t>EXPANSIÓN INTERNACIONAL DE ARRIENDATUMAQUINA EN PERÚ Y COLOMBIA.</t>
  </si>
  <si>
    <t>ARRIENDA TU MAQUINA SPA</t>
  </si>
  <si>
    <t>TRANSPORTES FISHCARE</t>
  </si>
  <si>
    <t>ESCALAMIENTO DE SERVICIOS SUNCAST EN LATINOAMÉRICA</t>
  </si>
  <si>
    <t>LIVA COMPANY: PRODUCCIÓN NACIONAL DE SUPLEMENTOS PROBIÓTICOS.</t>
  </si>
  <si>
    <t>LIVA COMPANY SPA</t>
  </si>
  <si>
    <t>EDUCASWITCH - ESCALAMIENTO NACIONAL E INTERNACIONAL</t>
  </si>
  <si>
    <t>TERMINAL FREE-FLOW PARA MANGUERA SHOTCRETE</t>
  </si>
  <si>
    <t>IMPORTADORA STALUS CONEXIONES LIMITADA</t>
  </si>
  <si>
    <t>EXPANSIÓN EN LATINOAMÉRICA DE AIM MANAGER, PLATAFORMA DE GESTIÓN OPERACIONAL 360 PARA RETAIL</t>
  </si>
  <si>
    <t>ESCALAMIENTO COMERCIAL MASIVO EN NUEVOS SEGMENTOS EN CHILE Y HOMOLOGACIÓN EN LATINOAMÉRICA DE DART</t>
  </si>
  <si>
    <t>EXPANSIÓN COMERCIAL DE KAPPTEK Y SU PRODUCTO TECNOLÓGICO OTR AL MERCADO MINERO PERUANO.</t>
  </si>
  <si>
    <t>KAPPTEK OPTIMIZACIÓN SPA</t>
  </si>
  <si>
    <t>¡SMART WASTE DESDE CHILE A MÉXICO Y COLOMBIA!</t>
  </si>
  <si>
    <t>ACCIÓN CIRCULAR SPA</t>
  </si>
  <si>
    <t>MINEX: MODELO PREDICTIVO DE PRODUCCIÓN Y DE REASIGNACIÓN DINÁMICA DE ORÍGENES Y DESTINOS PARA CAEX</t>
  </si>
  <si>
    <t>PRICEMAKER</t>
  </si>
  <si>
    <t>INTERNACIONALIZACIÓN DE LEASITY: LA FORMA FÁCIL PARA ADMINISTRAR ARRIENDOS</t>
  </si>
  <si>
    <t>LEASITY SPA</t>
  </si>
  <si>
    <t>CONTROLDOC</t>
  </si>
  <si>
    <t>CONTROLDOC SPA</t>
  </si>
  <si>
    <t>APRENDO LIVRE</t>
  </si>
  <si>
    <t>INGENIERIA DE SISTEMAS OPEN GREEN ROAD S.A.</t>
  </si>
  <si>
    <t>STOCK CONTROL APP</t>
  </si>
  <si>
    <t>RENDALO MAQ</t>
  </si>
  <si>
    <t>DACETIX: UNA TECNOLOGÍA VERDE PARA LA DESINFECCIÓN DE SUPERFICIES Y ALIMENTOS</t>
  </si>
  <si>
    <t>PLATAFORMA PARA LA MECANIZACIÓN COLABORATIVA ENTRE PEQUEÑOS AGRICULTORES</t>
  </si>
  <si>
    <t>ORGANIZAME MODELO NEGOCIO</t>
  </si>
  <si>
    <t>FASTWINE: DETECCIÓN OPORTUNA DE PATÓGENOS DE VINO</t>
  </si>
  <si>
    <t>COMERCIALIZACIÓN DE PLATAFORMA NEURAL A LATINOAMÉRICA Y USA</t>
  </si>
  <si>
    <t>NANOPETG</t>
  </si>
  <si>
    <t>NANOPET SPA</t>
  </si>
  <si>
    <t>BIOMOVENS RADIC, BIOESTIMULANTE AGRÍCOLA DE QUITOSANO DESDE ECONOMÍA CIRCULAR INDUSTRIA PESQUERA</t>
  </si>
  <si>
    <t>INVERSIONES CRUSTANIC LIMITADA</t>
  </si>
  <si>
    <t>CONSOLIDACIÓN Y EXPANSIÓN DE LA LÍNEA DE PRODUCTOS DE TELEMETRÍA PARA AGUAS SUPERFICIALES CAPTA CFT</t>
  </si>
  <si>
    <t>Innova Región</t>
  </si>
  <si>
    <t>AJUSTE Y VALIDACIÓN DE UNA HERRAMIENTA PARA EL DESARROLLO DEL MEJORAMIENTO GENÉTICO OVINO EN AYSÉN</t>
  </si>
  <si>
    <t>MONITOREO DE BAJO COSTO PARA PREDIOS LECHEROS DE LOS LAGOS Y LOS RÍOS CON TECNOLOGÍA IOT E IA</t>
  </si>
  <si>
    <t>TEPALUMA "CHILEAN" SINGLE MALT WHISKY, 100% DE AYSÉN, PATAGONIA CHILENA</t>
  </si>
  <si>
    <t>ELÜN: SISTEMA COLABORATIVO DE MONITOREO PARA PARQUES NACIONALES CON INTELIGENCIA ARTIFICIAL</t>
  </si>
  <si>
    <t>JAVIERA DE LA FUENTE EDUCACION. EIRL</t>
  </si>
  <si>
    <t>SISTEMA DE GESTIÓN DE CONTENIDOS TURÍSTICOS PARA NAVEGACIÓN CON IMÁGENES GEORREFERENCIADAS EN LA WEB</t>
  </si>
  <si>
    <t>NAUCO RIVER CLEANUP – SISTEMA DE LIMPIEZA DE RÍOS</t>
  </si>
  <si>
    <t>INVERSIONES NAUCO SPA</t>
  </si>
  <si>
    <t>TECNOLOGIZACIÓN DE 4ª GENERACIÓN PARA MANEJO AGRONÓMICO DE PRADERAS PASTORILES DE LA REGIÓN DE AYSÉN</t>
  </si>
  <si>
    <t>SERVICIOS Y ACTIVIDADES SILVOAGROPECUARIAS AUSTRAL</t>
  </si>
  <si>
    <t>INSAMBLA</t>
  </si>
  <si>
    <t>RAUL PRIETO HEIMPELL DISEÑO IDUSTRIAL EIRL</t>
  </si>
  <si>
    <t>BIOCHAR: ALTERNATIVA DE MANEJO SUSTENTABLE DE RESIDUOS DE SALMONICULTURA PARA LA REGIÓN DE LOS LAGOS</t>
  </si>
  <si>
    <t>DIVERSIFICACIÓN DE ALIMENTOS CON ALGAS, GENERANDO VALOR SUSTENTABLE PARA LA REGIÓN DE O’HIGGINS.</t>
  </si>
  <si>
    <t>SNACKS AMAREA</t>
  </si>
  <si>
    <t>DESARROLLO DE UN SISTEMA DE PRODUCCIÓN Y ABASTECIMIENTO DE PLANTAS DE KIWI DE ALTO VALOR AGRONÓMICO</t>
  </si>
  <si>
    <t>BINS ECOAMIGABLES</t>
  </si>
  <si>
    <t>ALERTA PREDICTIVA DE EMISIÓN Y DISPERSIÓN DE EMISIONES TÓXICAS PARA LA INDUSTRIA DE FUNDICIÓN</t>
  </si>
  <si>
    <t>SERVICIOS DE GEOMÁTICA GEOMONITORING LTDA</t>
  </si>
  <si>
    <t>DESARROLLO DE PROTOTIPO Y VALIDACIÓN COMERCIAL DE BIOFERTILIZANTE A PARTIR DE DESECHOS DE LA REGIÓN</t>
  </si>
  <si>
    <t>DESARROLLO DE DESINFECTANTE PARA EL CONTROL DE INFECCIONES ASOCIADAS A LA ATENCIÓN EN SALUD (IAAS).</t>
  </si>
  <si>
    <t>SOCIEDAD DE INVESTIGACION Y DESARROLLO GALTEC LIMITADA</t>
  </si>
  <si>
    <t>MOBILIARIOS Y OBJETOS SUSTENTABLES A PARTIR DE CORDONES Y CINTAS TERMOPLÁSTICAS DE ORIGEN RECICLADAS</t>
  </si>
  <si>
    <t>MODELO DE PREDICCIÓN DE INESTABILIDADES DE TALUDES BASADO EN ALGORITMOS DE IA/ML</t>
  </si>
  <si>
    <t>PM&amp;AMP;T CONSULTING SPA</t>
  </si>
  <si>
    <t>OPTIMIZACIÓN DEL TRATAMIENTO DE ARTROSIS MEDIANTE USO DE TERAPIA REGENERATIVA COMBINADA</t>
  </si>
  <si>
    <t>SPORTS MEDICINA DEPORTIVA SPA</t>
  </si>
  <si>
    <t>COMO QUESO: SÓLIDOS MADURADOS A BASE DE SEMILLAS Y HONGOS COMESTIBLES</t>
  </si>
  <si>
    <t>GASTRONOMIA MARIA CECILIA ARANEDA RETES EIRL</t>
  </si>
  <si>
    <t>DESARROLLO DE INGREDIENTES A BASE DE CÁÑAMO Y ALGAS PARA OBTENER Y VALIDAR ALIMENTOS VEGANOS</t>
  </si>
  <si>
    <t>INVERSIONES DIAMANTE SPA.</t>
  </si>
  <si>
    <t>SISTEMA DE ASEGURAMIENTO DE CALIDAD E INOCUIDAD DE LA PRODUCCIÓN AGRÍCOLA BASADO EN BLOCKCHAIN.</t>
  </si>
  <si>
    <t>SOC. COM. HORTALICEROS DE PALQUIBUDI LTDA</t>
  </si>
  <si>
    <t>SOFTWARE DE CALL CENTER</t>
  </si>
  <si>
    <t>SOCIEDAD DE TELECOMUNICACIONES Y SERVICIOS SPA</t>
  </si>
  <si>
    <t>DESARROLLO DE SISTEMA AUTOMATIZADO PARA LA APLICACIÓN DE ADHESIVO EN LA FABRICACIÓN DE PANELES SIP</t>
  </si>
  <si>
    <t>INVERSIONES SIP TERMO HOME SPA</t>
  </si>
  <si>
    <t>DESARROLLO DE UNA FORMULA MEJORADA DE SALSA ALIOLI DE AJO CHILOTE ORGÁNICO MÁS INSUMOS REGIONALES</t>
  </si>
  <si>
    <t>DESARROLLO DE UN PMV DE CARRO DE ILUMINACIÓN SOLAR MÓVIL TELEOPERADO PARA FAENAS MINERAS.</t>
  </si>
  <si>
    <t>INGENIERIA Y SERVICIOS PROVESOL SPA</t>
  </si>
  <si>
    <t>INSTAURACIÓN DE LA TECNOLOGÍA TAPCELLS EN LA REGIÓN XI Y XIV</t>
  </si>
  <si>
    <t>MANADA CHIPS, A BASE DE CARNE DE LIBRE PASTOREO Y AJO NEGRO: AGREGANDO VALOR A LA ECONOMÍA REGIONAL.</t>
  </si>
  <si>
    <t>DESARROLLO DE PEONÍAS TEMPRANAS EXPORTABLES, MEDIANTE CULTIVO FORZADO, EN OVALLE</t>
  </si>
  <si>
    <t>AGRICOLA LAS MERCEDES DEL LIMARI LIMITADA</t>
  </si>
  <si>
    <t>TESTING AUTOMÁTICO DE SOFTWARE</t>
  </si>
  <si>
    <t>NUEVO PROCESO DE DESARROLLO DEL VINO CINSAULT DEL CERRO DEL VALLE DE ITATA COMO ALIMENTO FUNCIONAL,</t>
  </si>
  <si>
    <t>TIMECIC, ENTREGA DE DATOS DE EQUIPOS MOTORIZADOS</t>
  </si>
  <si>
    <t>ATOMIC SOLUTIONS SPA</t>
  </si>
  <si>
    <t>SISTEMA DE RIEGO EFICIENTE BASADO EN INTELIGENCIA ARTIFICIAL</t>
  </si>
  <si>
    <t>SISTEMA DE CONTROL PARA EL MEJORAMIENTO EN EL PROCESO DE DESPACHO DE MADERA</t>
  </si>
  <si>
    <t>GEFORAM Y CIA. LIMITADA</t>
  </si>
  <si>
    <t>SISTEMA MÓVIL DE DESHIDRATACIÓN Y DEPURACIÓN EFICIENTE PARA LA GESTIÓN DE LODOS DE PISCICULTURAS</t>
  </si>
  <si>
    <t>IMPORTADORA FRANCISCO GARBESI SPA</t>
  </si>
  <si>
    <t>POTENCIAMIENTO PLATAFORMA ITAA FRMS PARA SU EXPANSIÓN COMERCIAL</t>
  </si>
  <si>
    <t>ITAA RRMS</t>
  </si>
  <si>
    <t>DESARROLLO DE UN SISTEMA PARA LA PLANIFICACIÓN INTEGRAL DE LA PRODUCCIÓN EN ASERRADEROS PYMES</t>
  </si>
  <si>
    <t>DESARROLLO DE BIOFUNGICIDA DE LIBERACIÓN SOSTENIDA PREVENTIVO PARA BOTRYTIS Y ALTERNARIA EN TOMATES</t>
  </si>
  <si>
    <t>COMERCIALIZADORA JASEB CHILE LIMITADA</t>
  </si>
  <si>
    <t>ECOFILAMENTO 3D</t>
  </si>
  <si>
    <t>COMERCIAL OFO LTDA.</t>
  </si>
  <si>
    <t>AUTOMATIZACIÓN SELLADORA BOLSAS DE LÍNEA DE CEREZAS</t>
  </si>
  <si>
    <t>PROSERVICE BIO BIO SPA</t>
  </si>
  <si>
    <t>OMNICANAL-AI PARA TRÁMITES EN SECTOR PÚBLICO DURANTE Y POST PANDEMIA (COVID-19) EN LA ARAUCANÍA</t>
  </si>
  <si>
    <t>DOMKE IBIETA SPA</t>
  </si>
  <si>
    <t>NAWIX: COPILOTO VIRTUAL ENRIQUECIDO CON IA PARA LA CONDUCCIÓN SEGURA EN FAENAS MINERA E INDUSTRIAL</t>
  </si>
  <si>
    <t>REYCO INGENIERIA SPA</t>
  </si>
  <si>
    <t>CLINIFY</t>
  </si>
  <si>
    <t>INNOVACIÓN EN TECNOLOGÍA CONVERSACIONAL Y DESARROLLO DE APLICACIONES SPA</t>
  </si>
  <si>
    <t>LIMARÍ SETAS: PRODUCCIÓN DE HONGOS COMESTIBLES A PARTIR DE LA VALORIZACIÓN DE RESIUDOS</t>
  </si>
  <si>
    <t>AGRÍCOLA SANTA MAGDALENA SPA</t>
  </si>
  <si>
    <t>SISTEMA CAPACITACIÓN EN SEGURIDAD PARA LA MINERÍA CON TECNOLOGÍA DE REALIDAD VIRTUAL INTERACTIVA.</t>
  </si>
  <si>
    <t>PROTOTIPO DE TABLETAS EFERVESCENTES CON NANOPARTÍCULAS DE COBRE</t>
  </si>
  <si>
    <t>SUPLEMENTO NUTRICIONAL BALANCEADO PARA MEJORAR EL ESTADO FISIOLÓGICO DE PERROS Y GATOS ADULTOS</t>
  </si>
  <si>
    <t>SOCIEDAD DE INVERSIONES, COMERCIAL E INMOBILIARIA LUIS SEPULVEDA TOPFER S.A.</t>
  </si>
  <si>
    <t>PORTAL PERSONAS GRUPOAVANZA</t>
  </si>
  <si>
    <t>CONCENTRADOR DE ELEMENTOS TERMOSENSIBLES PARA LA AGROINDUSTRIA REGIONAL</t>
  </si>
  <si>
    <t>FRÍO Y AGROINDUSTRIA LTDA.</t>
  </si>
  <si>
    <t>PAQUETE TECNOLÓGICO EN BASE A TERAPIA ANTISENTIDO PARA EL TRATAMIENTO DE LA HEPATITIS B CRÓNICA</t>
  </si>
  <si>
    <t>ANDES BIOTECHNOLOGIES SPA</t>
  </si>
  <si>
    <t>SUPLEMENTO NUTRICIONAL PARA EL TRATAMIENTO DE ÚLCERA GÁSTRICA EN BASE A MIEL Y EXTRACTOS NATURALES</t>
  </si>
  <si>
    <t>TECNIFICACIÓN DE GRANOLAS FUNCIONALES 100% NATURALES PARA ACCEDER AL MERCADO NACIONAL E INTL.</t>
  </si>
  <si>
    <t>PRODUCTOS DE ALTO VALOR AGREGADO Y ECONOMÍA CIRCULAR DEL MARACUYÁ DE LA REGIÓN DE ARICA Y PARINACOTA</t>
  </si>
  <si>
    <t>DESARROLLO DE PIGMENTOS NATURALES PARA TEXTIL A PARTIR DE LA VALORIZACIÓN DE RESIDUOS AGRÍCOLAS.</t>
  </si>
  <si>
    <t>AGENDA DE CIRUGÍA: MEJORAR PRODUCTIVIDAD Y VOLUMEN QUIRÚRGICO</t>
  </si>
  <si>
    <t>SALUD GESTIONADA SPA</t>
  </si>
  <si>
    <t>AISLANTE TÉRMICO SUSTENTABLE FABRICADO CON FIBRAS DE CORTEZA DE EUCALIPTO PARA VIVIENDA HABITACIONAL</t>
  </si>
  <si>
    <t>GEMELO DIGITAL MT - HAL2021</t>
  </si>
  <si>
    <t>MODELAMIENTO GEO-MINERO-METALÚRGICO PARA PLACERES DE ORO</t>
  </si>
  <si>
    <t>MINERA LA FRONTERA SPA</t>
  </si>
  <si>
    <t>PRV-FREE: TRATAMIENTO INMUNE PASIVO CONTRA PRV BASADO EN NANOBODIES PARA SALMÓNIDOS DE CULTIVO</t>
  </si>
  <si>
    <t>BERKING BIOTECHNOLOGY SPA</t>
  </si>
  <si>
    <t>SOLUCIÓN ÚNICA PARA ARÁNDANOS Y FRUTILLAS FRESCAS CON DESTINO NACIONAL E INTERNACIONAL</t>
  </si>
  <si>
    <t>BE-ECO PLUS: CEPILLOS DENTALES ANTIMICROBIANOS PARA LA DISMINUCIÓN DE LA CONTAMINACIÓN CRUZADA</t>
  </si>
  <si>
    <t>PRODUCTOS DE IMPRESIÓN 3D CON PARTÍCULAS FOTOCATALÍTICAS ANTIMICROBIALES Y DESCONTAMINANTES.</t>
  </si>
  <si>
    <t>CATIO2 SPA</t>
  </si>
  <si>
    <t>PINZAS DE INJERTO PARA ESPECIES HORTOFRUTÍCOLAS FABRICADAS A PARTIR DE UN NUEVO MATERIAL COMPOSTABLE</t>
  </si>
  <si>
    <t>DIAGNÓSTICO DENTAL ONLINE: ASISTENTE DE TRIAGE Y ANÁLISIS DE IMÁGENES CON INTELIGENCIA ARTIFICIAL.</t>
  </si>
  <si>
    <t>INTODENTAL SPA</t>
  </si>
  <si>
    <t>LEACH ROVER</t>
  </si>
  <si>
    <t>INGENIERÍA Y MONTAJE HINTEK SPA</t>
  </si>
  <si>
    <t>COMUNIDADES DIGITALES TALK</t>
  </si>
  <si>
    <t>NORTE ANDINA SOLUCIONES SPA</t>
  </si>
  <si>
    <t>OBTENCIÓN DE INGREDIENTES FUNCIONALES A BASE DE LIGNANOS DE LINAZA</t>
  </si>
  <si>
    <t>DROVID TECHNOLOGIES</t>
  </si>
  <si>
    <t>DROVID TECHNOLOGIES SPA</t>
  </si>
  <si>
    <t>PRODUCCIÓN Y VALIDACIÓN DEL USO DE UN INMUNOESTIMULADOR EN LA INDUSTRIA PORCINA</t>
  </si>
  <si>
    <t>ANASTASIA - PLATAFORMA SAAS DE IA PARA MEJORAR LA PRODUCTIVIDAD DE LAS EMPRESAS</t>
  </si>
  <si>
    <t>CARBÓN ACTIVADO SUSTENTABLE: PROCESO COSTO EFICIENTE ESCALABLE EN BASE A NFU Y CARBÓN MINERAL.</t>
  </si>
  <si>
    <t>ARRIGONI AMBIENTAL NFU SPA</t>
  </si>
  <si>
    <t>SISTEMA DE COMERCIALIZACIÓN DE ABEJAS REINA DE RAPA NUI CERTIFICADAS GENÉTICAMENTE</t>
  </si>
  <si>
    <t>FORMULA A BASE DE PROBIÓTICOS QUE FORTALECE EL SISTEMA INMUNE Y PREVIENE ENFERMEDADES EN CABALLOS</t>
  </si>
  <si>
    <t>BIOTA SPA</t>
  </si>
  <si>
    <t>HARNEROS DE ALTA EFICIENCIA PARA LA INDUSTRIA MINERA CHILENA</t>
  </si>
  <si>
    <t>SANITEK: EQUIPO BASADO EN ONDAS ELECTROMAGNÉTICAS NO IONIZANTES PARA EL CONTROL DE FITOPATÓGENOS.</t>
  </si>
  <si>
    <t>NEUROVET: DIAGNÓSTICO VISUAL NO INVASIVO Y SINTOMÁTICO DE LA ENFERMEDAD SRS EN TRUCHA ARCOÍRIS</t>
  </si>
  <si>
    <t>SPACEWEARE S.A</t>
  </si>
  <si>
    <t>SUPLEMENTO ALIMENTICIO BASADO EN PROPIEDADES DE LAS SEMILLA DE PINO PARA LA MODULACIÓN DE APETITO.</t>
  </si>
  <si>
    <t>ANNY: INTELIGENCIA ARTIFICIAL Y REALIDAD AUMENTADA PARA PERSONAS CON DISCAPACIDAD VISUAL</t>
  </si>
  <si>
    <t>CAECUSLAB SPA</t>
  </si>
  <si>
    <t>INHIBITOR NRP1: UNA NUEVA HERRAMIENTA TERAPÉUTICA PARA COMBATIR LA METÁSTASIS EN TUMORES DIGESTIVOS</t>
  </si>
  <si>
    <t>ENVIRON SPA</t>
  </si>
  <si>
    <t>REAL-TIME FLOTATION SURVEY (RT-FLOTSURVEY)</t>
  </si>
  <si>
    <t>INTEGRAL SOLUTIONS FOR MINERAL PROCESSING SPA</t>
  </si>
  <si>
    <t>MESHUP</t>
  </si>
  <si>
    <t>VALIDACIÓN DE UN SISTEMA DE DIAGNÓSTICO PERSONALIZADO Y DE ALTA PRECISIÓN PARA EL CÁNCER MAMARIO.</t>
  </si>
  <si>
    <t>HYPERFOODS – NUTRIÓMICOS PARA  EL ENVEJECIMIENTO SALUDABLE</t>
  </si>
  <si>
    <t>NUTRI-OMICS SPA</t>
  </si>
  <si>
    <t>MY2DROPS: DISPOSITIVO INTELIGENTE DE OPTIMIZACIÓN DE AGUA EN RIEGO.</t>
  </si>
  <si>
    <t>Q&amp;AMP;Q SPA</t>
  </si>
  <si>
    <t>PSICOBIÓTICO ANSIOLÍTICO PARA CERDOS DE PRODUCCIÓN</t>
  </si>
  <si>
    <t>HAIKEN VETSCIENCE SPA</t>
  </si>
  <si>
    <t>SEALED STATION, DISPOSITIVO PARA LA MANIPULACIÓN DE PREPARADOS ONCOLÓGICOS</t>
  </si>
  <si>
    <t>HEALTH &amp;AMP; SAFETY SOLUTIONS SPA</t>
  </si>
  <si>
    <t>PROTOTIPO DE VACUNA P. SALMONIS APLICADA MEDIANTE BAÑO EN S. SALAR ETAPA DE ENGORDA</t>
  </si>
  <si>
    <t>SERVICIOS ACUICOLAS SALMOCLINIC SPA</t>
  </si>
  <si>
    <t>PROCESO DE REMOCIÓN DE CLORUROS A PARTIR DE SOLUCIONES DE LIXIVIACIÓN Y RECUPERACIÓN DE AGUA</t>
  </si>
  <si>
    <t>ECONOMÍA CIRCULAR Y DESARROLLO DE TECNOLOGÍAS MULTIPROPÓSITO PARA LA INDUSTRIA ACUÍCOLA.</t>
  </si>
  <si>
    <t>LATIN MARE SPA</t>
  </si>
  <si>
    <t>DISEÑO Y FABRICACIÓN DE UNA MÁQUINA PARA PHONE SCREEN TESTING DE COVID-19 Y TUBERCULOSIS.</t>
  </si>
  <si>
    <t>DIAGNOSIS BIOTECH SPA</t>
  </si>
  <si>
    <t>RTMSIM: REAL TIME MULTIMETHOD SUBSOIL IMAGING MACHINE</t>
  </si>
  <si>
    <t>SEKELPRO SPA</t>
  </si>
  <si>
    <t>ORIAT ( OVER REALITY AND ARTIFICIAL INTELLIGENCY TECNOLOGY)</t>
  </si>
  <si>
    <t>GALTES SPA</t>
  </si>
  <si>
    <t>EVALUACIÓN DE SISTEMAS PARA ESCALAR LA PRODUCCIÓN DE AUSTRALCELL®ALERCE Y SU VALIDACIÓN COMERCIAL</t>
  </si>
  <si>
    <t>CROPATLAS: CLUSTERIZACIÓN DE REQUERIMIENTOS AGRÍCOLAS A TRAVÉS DE COMPUTER VISION Y MACHINE LEARNING</t>
  </si>
  <si>
    <t>AUSTRAL FALCON SENSING SOLUTIONS SPA</t>
  </si>
  <si>
    <t>DESARROLLO DE REVESTIMIENTO EXTERIOR BASADO EN CAUCHO/CORCHO CON PROPIEDADES TERMO ACÚSTICAS</t>
  </si>
  <si>
    <t>INNERVISION: MONITOREO VIRTUAL DE ESPACIOS INDUSTRIALES CONFINADOS MEDIANTE TRANSFER LEARNING</t>
  </si>
  <si>
    <t>SERVICIOS AXIS LIMITADA</t>
  </si>
  <si>
    <t>PASTA DE NUEZ CERTIFICADA EN COMERCIO JUSTO Y CON VIDA ÚTIL EXTENDIDA PARA MERCADOS INTERNACIONALES</t>
  </si>
  <si>
    <t>AVANZANDO EN CONSOLIDAR LA TECNOLOGÍA CHILENA TIRAM EN EL MERCADO DE LA INGENIERÍA CLASE MUNDIAL</t>
  </si>
  <si>
    <t>INGENIEROS MATEMATICOS CONSULTORES ASOCIADOS S.A.</t>
  </si>
  <si>
    <t>IA PARA OPTIMIZAR LODOS EN TRATAMIENTO DE AGUAS SERVIDAS</t>
  </si>
  <si>
    <t>EL REFUGIO SPA</t>
  </si>
  <si>
    <t>LOGSMART: PLATAFORMA COLABORATIVA PARA UNA LOGÍSTICA SUSTENTABLE</t>
  </si>
  <si>
    <t>LOGISTICA, GESTIÓN Y CONSULTORÍAS AVANZADAS SPA</t>
  </si>
  <si>
    <t>FIRMPRO, TECNOLOGÍA PARA EVALUAR LA CALIDAD DE LA FRUTA Y TOMAR MEJORES DECISIONES DE EXPORTACIÓN</t>
  </si>
  <si>
    <t>HAPPYVOLT AGRO SPA</t>
  </si>
  <si>
    <t>TECNOLOGÍA HDH PARA LA PRECIPITACIÓN SELECTIVA DE NACL Y KCL A PARTIR DE SALMUERAS DE LITIO</t>
  </si>
  <si>
    <t>INGENIERÍA, CONSULTORÍA E INNOVACIÓN EN ENERGÍA SPA</t>
  </si>
  <si>
    <t>REVESTIMIENTO INTELIGENTE PARA APEX HIDROCICLONES MINEROS</t>
  </si>
  <si>
    <t>SUBCOMITÉ DE ECOSISTEMAS DE EMPRENDIMIENTO</t>
  </si>
  <si>
    <t>EMPRENDIMIENTO</t>
  </si>
  <si>
    <t>VIRALIZA</t>
  </si>
  <si>
    <t>NULL</t>
  </si>
  <si>
    <t>20VIR-154057</t>
  </si>
  <si>
    <t>RECOVERY BUSINESS SUMMIT, EMPRENDIMIENTO SMART CITY COMO HERRAMIENTA DE REACTIVACIÓN ECONÓMICA.</t>
  </si>
  <si>
    <t>CONSULTORA PABLO MARTIN DURAN CESPEDES E.I.R.L.</t>
  </si>
  <si>
    <t>20VIR-154076</t>
  </si>
  <si>
    <t>TRANSFORMACIÓN CIRCULAR</t>
  </si>
  <si>
    <t>MEET LATAM SPA</t>
  </si>
  <si>
    <t>20VIR-154079</t>
  </si>
  <si>
    <t>REACTIVANDO Y FORTALECIENDO EL ECOSISTEMA EMPRENDEDOR Y EMPRESARIAL A TRAVÉS DE LA COLABORACIÓN.</t>
  </si>
  <si>
    <t>ASOCIACIÓN GREMIAL DE INDUSTRIALES DE LA QUINTA REGIÓN “ASIVA”</t>
  </si>
  <si>
    <t>20VIR-154082</t>
  </si>
  <si>
    <t>CONECTANDO ECOSISTEMAS: REACTIVACIÓN Y REEMPRENDIMIENTO DESDE LOS ECOSISTEMAS REGIONALES, UNA PERSPECTIVA NACIONAL E INTERNACIONAL</t>
  </si>
  <si>
    <t>UNIVERSIDAD DE LA FRONTERA</t>
  </si>
  <si>
    <t>20VIR-154085</t>
  </si>
  <si>
    <t>25° ENCUENTRO EMPRESARIAL: ACELERACIÓN DE ECOSISTEMAS DE EMPRENDIMIENTO E INNOVACIÓN</t>
  </si>
  <si>
    <t>CAMARA REGIONAL DE COMERCIO Y LA PRODUCCION            VALPARAISO A G</t>
  </si>
  <si>
    <t>20VIR-154086</t>
  </si>
  <si>
    <t>SOBREVIVIR E INNOVAR: TENDENCIAS Y HERRAMIENTAS PARA LA REACTIVACIÓN ECONÓMICA</t>
  </si>
  <si>
    <t>UNIVERSIDAD DE TALCA</t>
  </si>
  <si>
    <t>20VIR-154094</t>
  </si>
  <si>
    <t>REACTIVACIÓN ECONÓMICA SOSTENIBLE: UN DESAFÍO GLOBAL, EXPERIENCIAS EXITOSAS Y HERRAMIENTAS DE TRANSFORMACIÓN LOCAL</t>
  </si>
  <si>
    <t>DINAMIZA+ SPA</t>
  </si>
  <si>
    <t>20VIR-154119</t>
  </si>
  <si>
    <t>REACTIVANDO LA ECONOMÍA DESDE LA INNOVACIÓN Y EL EMPRENDIMIENTO</t>
  </si>
  <si>
    <t>PONTIFICIA UNIVERSIDAD CATÓLICA DE CHILE</t>
  </si>
  <si>
    <t>20VIR-154131</t>
  </si>
  <si>
    <t>REINVÉNTATE EN DIGITAL</t>
  </si>
  <si>
    <t>CORPORACIÓN CONSTRUYENDO MIS SUEÑOS</t>
  </si>
  <si>
    <t xml:space="preserve">SUBCOMITÉ DE FINANCIAMIENTO TEMPRANO </t>
  </si>
  <si>
    <t>SEMILLA INICIA</t>
  </si>
  <si>
    <t>20INI-145386</t>
  </si>
  <si>
    <t>NEW WOMAN</t>
  </si>
  <si>
    <t>FRANCO  SANCHEZ  GAETE</t>
  </si>
  <si>
    <t>21VIR-156817</t>
  </si>
  <si>
    <t>LA RUTA DIGITAL PARA EMPRENDIMIENTOS LIDERADOS POR MUJERES</t>
  </si>
  <si>
    <t>CLUB DE MUJERES EMPRESARIAS S.A.</t>
  </si>
  <si>
    <t>21VIR-157210</t>
  </si>
  <si>
    <t>IMPULSA: PROGRAMA PARA PROMOVER LA INNOVACIÓN Y EL EMPRENDIMIENTO LIDERADO POR MUJERES EN LA REGIÓN DE COQUIMBO</t>
  </si>
  <si>
    <t>CORPORACION DE EMPRENDIMIENTO E INNOVACION TAMSEC</t>
  </si>
  <si>
    <t>21VIR-157214</t>
  </si>
  <si>
    <t>PROGRAMA DE FORMACIÓN PARA MICRO Y PEQUEÑAS EMPRESAS DE LA INDUSTRIA SMART CITY: MUJERES QUE HACEN SMART CITIES</t>
  </si>
  <si>
    <t>DO SMARTCITY SPA</t>
  </si>
  <si>
    <t>21VIR-157251</t>
  </si>
  <si>
    <t>PROGRAMA FORMACIÓN HABILIDADES EMPRENDEDORAS VALPARAÍSO APRENDIZAJE VIVENCIAL</t>
  </si>
  <si>
    <t>21VIR-157256</t>
  </si>
  <si>
    <t>IMPULSA MUJER CREATIVA</t>
  </si>
  <si>
    <t xml:space="preserve">UNIVERSIDAD TECNICA FEDERICO SANTA MARIA </t>
  </si>
  <si>
    <t>21VIR-157259</t>
  </si>
  <si>
    <t>EMPRENDIDA - 50 NEGOCIOS ACELERADOS POR MUJERES LÍDERES EMPODERADAS DESDE REGIONES.</t>
  </si>
  <si>
    <t>FUNDACION INNOVA</t>
  </si>
  <si>
    <t>21VIR-157266</t>
  </si>
  <si>
    <t>FORMACIÓN EN HABILIDADES RESILIENTES EN EMPRESAS RUBRO HORECA Y SERVICIOS TURISTICOS , ÑUBLE.</t>
  </si>
  <si>
    <t>FEDERACIÓN GREMIAL NACIONAL DE PRODUCTORES DE FRUTA - FEDEFRUTA F.G.</t>
  </si>
  <si>
    <t>21VIR-157273</t>
  </si>
  <si>
    <t>PROGRAMA FORTALECE Y CRECE, EMPRENDIMIENTOS FEMENINOS</t>
  </si>
  <si>
    <t>ORGANIZACIÓN NO GUBERNAMENTAL DE DESARROLLO SIMON DE CIRENE</t>
  </si>
  <si>
    <t>21VIR-157369</t>
  </si>
  <si>
    <t>DOMO SUYAI VIRALIZANDO EL EMPRENDIMIENTO DE MUJERES EN TERRITORIO ANCESTRAL</t>
  </si>
  <si>
    <t xml:space="preserve">DIT CHILE CONSULTING LIMITADA  </t>
  </si>
  <si>
    <t>21VIR-157370</t>
  </si>
  <si>
    <t>CRECE Y POTENCIA MUJER 2021</t>
  </si>
  <si>
    <t>EMPREDIEM SPA</t>
  </si>
  <si>
    <t>21VIR-157371</t>
  </si>
  <si>
    <t>ACADEMIA DE EMPRENDIMIENTO DE ALTO IMPACTO PARA EL CRECIMIENTO Y ESCALAMIENTO DE EMPRESAS CREADAS Y LIDERADAS POR MUJERES.</t>
  </si>
  <si>
    <t>HER GLOBAL IMPACT</t>
  </si>
  <si>
    <t>21VIR-157373</t>
  </si>
  <si>
    <t>PROGRAMA DE FORMACIÓN PARA EL EMPRENDIMIENTO Y LA INNOVACIÓN CON ENFOQUE DE GÉNERO PARA LA REGIÓN DEL BIOBÍO Y ÑUBLE, CON CERTIFICACIÓN INTERNACIONAL</t>
  </si>
  <si>
    <t>WORKINGPLACE SPA</t>
  </si>
  <si>
    <t>21VIR-157417</t>
  </si>
  <si>
    <t>W-KAIKAKU</t>
  </si>
  <si>
    <t>WEDO CONSULTING AND SOLUTIONS SPA</t>
  </si>
  <si>
    <t>21VIR-157233</t>
  </si>
  <si>
    <t>CRECE SIN LÍMITES (EL PROYECTO ES A NIVEL NACIONAL, CON TODAS LAS REGIONES, PERO LA PLATAFORMA TENÍA UNA FALLA Y NO PERMITÍA PONER TODAS LAS REGIONES)</t>
  </si>
  <si>
    <t>MUJERES DEL PACIFICO SPA</t>
  </si>
  <si>
    <t>21VIR-157240</t>
  </si>
  <si>
    <t>MUJER DINÁMICA: ACELERANDO EMPRESAS LIDERADAS POR MUJERES DE ATACAMA Y COQUIMBO</t>
  </si>
  <si>
    <t>CORPORACIÓN DE DESARROLLO SOCIAL DEL SECTOR RURAL</t>
  </si>
  <si>
    <t>21VIR-157246</t>
  </si>
  <si>
    <t>ACCIONA MUJER</t>
  </si>
  <si>
    <t>UDD VENTURES S.A.</t>
  </si>
  <si>
    <t>21VIR-157250</t>
  </si>
  <si>
    <t>PROGRAMA DE FORMACIÓN PARA EL CRECIMIENTO DE LOS NEGOCIOS LIDERADOS POR MUJERES EN EL SECTOR TURISMO</t>
  </si>
  <si>
    <t>CONSULTORA PAMELA ANDREA LATHROP VARELA E.I.R.L.</t>
  </si>
  <si>
    <t>21VIR-157215</t>
  </si>
  <si>
    <t>PROGRAMA DE FORMACIÓN TEÓRICO-PRÁCTICO PARA APOYAR EL CRECIMIENTO DE LOS NEGOCIOS LIDERADOS POR MUJERES EN EL SECTOR TURISMO DE LA PROVINCIA DEL ELQUI</t>
  </si>
  <si>
    <t>SOCIEDAD DE EDUCACION HSU S.A.</t>
  </si>
  <si>
    <t>21VIR-160883</t>
  </si>
  <si>
    <t>PROGRAMA METODOLÓGICO PARA EL ESCALAMIENTO COMPETITIVO DE PEQUEÑAS EMPRESAS DEL RUBRO AGROALIMENTARIO: EL PODER DE LAS REDES</t>
  </si>
  <si>
    <t xml:space="preserve">LAS GARZAS III SPA  </t>
  </si>
  <si>
    <t>21VIR-160946</t>
  </si>
  <si>
    <t>ESCALA MIPES</t>
  </si>
  <si>
    <t>21VIR-160953</t>
  </si>
  <si>
    <t>IMPULSANDO EL CRECIMIENTO PARA MICROEMPRESAS</t>
  </si>
  <si>
    <t>FUNDACION DESAFÍO LEVANTEMOS CHILE</t>
  </si>
  <si>
    <t>21VIR-166456</t>
  </si>
  <si>
    <t>PROGRAMA DE ACELERACIÓN REGIONAL ETMMEET: CAPACITANDO Y CONECTANDO PARES IMPROBABLES</t>
  </si>
  <si>
    <t>GLOBE MARKETING DIRECTO LTDA</t>
  </si>
  <si>
    <t>21VIR-167045</t>
  </si>
  <si>
    <t>A3IG: ACELERACIÓN DE TRIPLE IMPACTO GLOBAL</t>
  </si>
  <si>
    <t>CONSULTORA AUSTRAL SOLUTIONS LIMITADA</t>
  </si>
  <si>
    <t>SUBCOMITÉ DE FINANCIAMIENTO TEMPRANO</t>
  </si>
  <si>
    <t>SEMILLA EXPANDE</t>
  </si>
  <si>
    <t>21EXP-163973</t>
  </si>
  <si>
    <t>AMEIZ APP</t>
  </si>
  <si>
    <t xml:space="preserve">AMEIZ TECHNOLOGIES SPA  </t>
  </si>
  <si>
    <t>21EXP-163982</t>
  </si>
  <si>
    <t>ECONATURALS</t>
  </si>
  <si>
    <t xml:space="preserve">LABORATORIO ECONATURALS CHILE LIMITADA  </t>
  </si>
  <si>
    <t>21EXP-163995</t>
  </si>
  <si>
    <t>WINEAPP.TV</t>
  </si>
  <si>
    <t xml:space="preserve">PRODUCTORA DE SOLUCIONES TECNOLÓGICAS PARA EL VINO SPA  </t>
  </si>
  <si>
    <t>DUAM S.A. INNOVACIÓN AL SUR DEL MUNDO</t>
  </si>
  <si>
    <t>21EXP-164004</t>
  </si>
  <si>
    <t>NIRBY POP</t>
  </si>
  <si>
    <t>FIXE SPA FIXE SPA FIXE SPA</t>
  </si>
  <si>
    <t xml:space="preserve">UNIVERSIDAD NACIONAL ANDRES BELLO </t>
  </si>
  <si>
    <t>21EXP-164024</t>
  </si>
  <si>
    <t>SISTEMA INTEGRADO MCA</t>
  </si>
  <si>
    <t>21EXP-164029</t>
  </si>
  <si>
    <t>MUFFIN DE LEGUMBRES, PREVENCIÓN OBESIDAD</t>
  </si>
  <si>
    <t xml:space="preserve">FUTURE FOOD SPA  </t>
  </si>
  <si>
    <t>21EXP-164043</t>
  </si>
  <si>
    <t>MERCADOLEGAL.CL</t>
  </si>
  <si>
    <t>MERCADO LEGAL SPA</t>
  </si>
  <si>
    <t>21EXP-164046</t>
  </si>
  <si>
    <t>LANZAMIENTO COMERCIAL INCLINÓMETRO EN CHILE Y PERÚ</t>
  </si>
  <si>
    <t>DTIC SISTEMAS SPA</t>
  </si>
  <si>
    <t>21EXP-164058</t>
  </si>
  <si>
    <t>FLORECER ANIMAL</t>
  </si>
  <si>
    <t xml:space="preserve">VENTAS AL POR MENOR SANDRA INES BRAVO COPAJA E.I.R.L  </t>
  </si>
  <si>
    <t>21EXP-164059</t>
  </si>
  <si>
    <t>MPLANNER SOFTWARE DE PLANIFICACIÓN DE OBRAS</t>
  </si>
  <si>
    <t xml:space="preserve">M PLANNER SPA  </t>
  </si>
  <si>
    <t>21EXP-164060</t>
  </si>
  <si>
    <t>SANITIZACIÓN VERDE PARA CHILE</t>
  </si>
  <si>
    <t>CG COMERCIALIZADORA Y SANITIZACIÓN LIMITADA</t>
  </si>
  <si>
    <t>UNIVERSIDAD DE CONCEPCIÓN</t>
  </si>
  <si>
    <t>21EXP-164063</t>
  </si>
  <si>
    <t>MADCANDY</t>
  </si>
  <si>
    <t xml:space="preserve">MADCANDY SPA.  </t>
  </si>
  <si>
    <t>21EXP-164080</t>
  </si>
  <si>
    <t>FLOWBACK: PLATAFORMA DIGITAL DE ENTRENAMIENTO</t>
  </si>
  <si>
    <t xml:space="preserve">THE CORE SPA  </t>
  </si>
  <si>
    <t>21EXP-164081</t>
  </si>
  <si>
    <t>PIEDRAS Y AGUA ACUARELAS ARTESANALES PARA ARTISTAS</t>
  </si>
  <si>
    <t>GMK ARTE BOTANICO SPA</t>
  </si>
  <si>
    <t>21EXP-164083</t>
  </si>
  <si>
    <t>BY PASCUALA</t>
  </si>
  <si>
    <t xml:space="preserve">BY PASCUALA SPA  </t>
  </si>
  <si>
    <t>21EXP-164123</t>
  </si>
  <si>
    <t>POTENCIAR MODELO DE NEGOCIO Y EXPANSIÓN DE MODULAR</t>
  </si>
  <si>
    <t>ANCESTRAL TECHNOLOGIES SPA</t>
  </si>
  <si>
    <t>21EXP-164146</t>
  </si>
  <si>
    <t>TRIBU</t>
  </si>
  <si>
    <t xml:space="preserve">3BU SPA  </t>
  </si>
  <si>
    <t>21EXP-164156</t>
  </si>
  <si>
    <t>MATCHENERGÍA</t>
  </si>
  <si>
    <t xml:space="preserve">MATCH ENERGIA SPA  </t>
  </si>
  <si>
    <t>21EXP-164167</t>
  </si>
  <si>
    <t>CURSO ONLINE EN APRENDIZAJE CREATIVO PARA DOCENTES</t>
  </si>
  <si>
    <t xml:space="preserve">FUNDACIÓN KOPERNIKUS  </t>
  </si>
  <si>
    <t>21EXP-164509</t>
  </si>
  <si>
    <t>TECNIFICACIÓN DEL PROCESO DE CORTE DE BIOMBILLAS</t>
  </si>
  <si>
    <t xml:space="preserve">SEGUNDA GENERACIÓN SPA  </t>
  </si>
  <si>
    <t>21EXP-164516</t>
  </si>
  <si>
    <t>EXPANSIÓN COMERCIAL DE ALICANTO SCHEDULER</t>
  </si>
  <si>
    <t xml:space="preserve">ALICANTO SPA  </t>
  </si>
  <si>
    <t>SOFTWARE Y SERVICIOS CHILE GECHS SPA</t>
  </si>
  <si>
    <t>21EXP-164519</t>
  </si>
  <si>
    <t>FIRMA Y NOTARÍA TUS DOCUMENTOS 100% ONLINE</t>
  </si>
  <si>
    <t>RENTABILIZARTE SPA</t>
  </si>
  <si>
    <t>21EXP-164527</t>
  </si>
  <si>
    <t>ROBIN FOOD</t>
  </si>
  <si>
    <t xml:space="preserve">ROBIN FOOD SPA  </t>
  </si>
  <si>
    <t>PONTIFICIA UNIVERSIDAD CATÓLICA DE VALPARAÍSO</t>
  </si>
  <si>
    <t>21EXP-164528</t>
  </si>
  <si>
    <t>CIDLA LEARNING HERRAMIENTAS DIGITALES INTELIGENTES</t>
  </si>
  <si>
    <t xml:space="preserve">INNOVACION DIGITAL ARAUCANIA SPA  </t>
  </si>
  <si>
    <t>UNIVERSIDAD DEL BÍO BÍO</t>
  </si>
  <si>
    <t>21EXP-164531</t>
  </si>
  <si>
    <t>SANAFLOR</t>
  </si>
  <si>
    <t xml:space="preserve">SANAFLOR BIENESTAR SPA  </t>
  </si>
  <si>
    <t>21EXP-164532</t>
  </si>
  <si>
    <t>PRAXIS HUB</t>
  </si>
  <si>
    <t xml:space="preserve">PRAXIS HUB SUPERVISIONES SPA  </t>
  </si>
  <si>
    <t>21EXP-164539</t>
  </si>
  <si>
    <t>1GALÓN</t>
  </si>
  <si>
    <t>1GALÓN SPA</t>
  </si>
  <si>
    <t>21EXP-164549</t>
  </si>
  <si>
    <t>ECOSPOT</t>
  </si>
  <si>
    <t xml:space="preserve">MARKETSPOT SPA  </t>
  </si>
  <si>
    <t>21EXP-164914</t>
  </si>
  <si>
    <t>21EXP-164918</t>
  </si>
  <si>
    <t>JIDO MUEVETE A UN SÓLO CLICK</t>
  </si>
  <si>
    <t xml:space="preserve">JIDO CHILE SPA  </t>
  </si>
  <si>
    <t>21EXP-164919</t>
  </si>
  <si>
    <t>LOGIS.</t>
  </si>
  <si>
    <t xml:space="preserve">LOGIS SERVICIOS LOGISTICOS SPA  </t>
  </si>
  <si>
    <t>21EXP-160293</t>
  </si>
  <si>
    <t>TOUROPP</t>
  </si>
  <si>
    <t xml:space="preserve">TOUROPP SPA  </t>
  </si>
  <si>
    <t>21EXP-160334</t>
  </si>
  <si>
    <t>YOGGIE,ALIMENTOS FUNCIONALES PLANT BASED</t>
  </si>
  <si>
    <t xml:space="preserve">YOGGIE SPA </t>
  </si>
  <si>
    <t>UNIVERSIDAD AUSTRAL DE CHILE</t>
  </si>
  <si>
    <t>21EXP-160340</t>
  </si>
  <si>
    <t>MACETAS BIODEGRADABLES DE RESIDUOS VEGETALES</t>
  </si>
  <si>
    <t>MAPU DELLWI SPA</t>
  </si>
  <si>
    <t>21EXP-160343</t>
  </si>
  <si>
    <t>MIPARCELAENLAPLAYA.CL</t>
  </si>
  <si>
    <t xml:space="preserve">NEW TIMES SOLUTIONS SPA  </t>
  </si>
  <si>
    <t>21EXP-160350</t>
  </si>
  <si>
    <t>GENTLE TRACKING: SUPERVISOR DE BAÑOS INTELIGENTE</t>
  </si>
  <si>
    <t>GENTLE TRACKING SPA</t>
  </si>
  <si>
    <t>21EXP-160358</t>
  </si>
  <si>
    <t>ESCANER COMERCIAL</t>
  </si>
  <si>
    <t>ESCANER COMERCIAL SPA</t>
  </si>
  <si>
    <t>21EXP-160361</t>
  </si>
  <si>
    <t>AUSTRAL FALCON: REVOLUCIONANDO LA AGRICULTURA</t>
  </si>
  <si>
    <t>21EXP-160368</t>
  </si>
  <si>
    <t>CO4</t>
  </si>
  <si>
    <t xml:space="preserve">AVILAN CO4 LTDA  </t>
  </si>
  <si>
    <t>21EXP-160370</t>
  </si>
  <si>
    <t>AMAIA - VIVIENDA INTELIGENTE PARA EL ADULTOS MAYOR</t>
  </si>
  <si>
    <t xml:space="preserve">MISTATAS SPA  </t>
  </si>
  <si>
    <t>21EXP-160371</t>
  </si>
  <si>
    <t>FALA PORTUGUÊS</t>
  </si>
  <si>
    <t xml:space="preserve">ACADEMIA LUSA DE IDIOMAS SPA  </t>
  </si>
  <si>
    <t>21EXP-160374</t>
  </si>
  <si>
    <t>EQUIPOS DE ENTRENAMIENTO PARA EDUCACIÓN TÉCNICA</t>
  </si>
  <si>
    <t xml:space="preserve">EQUIPAMIENTO DIDÁCTICO JAIME ALEJANDRO MONJES MORALES E.I.R.L.  </t>
  </si>
  <si>
    <t>21EXP-160376</t>
  </si>
  <si>
    <t>SOFIA</t>
  </si>
  <si>
    <t xml:space="preserve">SERVICIOS AUDIOVISUALES SOFAN SPA  </t>
  </si>
  <si>
    <t>21EXP-160397</t>
  </si>
  <si>
    <t>SERVICIOS DE MUDANZAS ECOFRIENDLY</t>
  </si>
  <si>
    <t>ECOMOVERS S.P.A ECOMOVERS S.P.A ECOMOVERS S.P.A</t>
  </si>
  <si>
    <t>21EXP-160407</t>
  </si>
  <si>
    <t>ECO JADU</t>
  </si>
  <si>
    <t xml:space="preserve">JADU CORP SPA  </t>
  </si>
  <si>
    <t>21EXP-160409</t>
  </si>
  <si>
    <t>FOODLABEL3C</t>
  </si>
  <si>
    <t xml:space="preserve">ENOA SPA  </t>
  </si>
  <si>
    <t>21EXP-160424</t>
  </si>
  <si>
    <t>RUBITS WORKS PLATAFORMA FREELANCE EN TECNOLOGÍA</t>
  </si>
  <si>
    <t xml:space="preserve">RUBITS WORKS SPA  </t>
  </si>
  <si>
    <t>21EXP-160448</t>
  </si>
  <si>
    <t>MAWUTARA</t>
  </si>
  <si>
    <t xml:space="preserve">MAWUTARA SPA  </t>
  </si>
  <si>
    <t>21EXP-160458</t>
  </si>
  <si>
    <t>CAPITALPYME</t>
  </si>
  <si>
    <t>ASESORÍAS, CORRETAJE E INVERSIONES R Y R SPA ASESORÍAS, CORRETAJE E INVERSIONES R Y R SPA ASESORÍAS,</t>
  </si>
  <si>
    <t>21EXP-160471</t>
  </si>
  <si>
    <t>OCULAR</t>
  </si>
  <si>
    <t xml:space="preserve">OCULAR SOLUTION SPA  </t>
  </si>
  <si>
    <t>21EXP-160473</t>
  </si>
  <si>
    <t>LA RUTA DEL EXPORTADOR</t>
  </si>
  <si>
    <t xml:space="preserve">XPORTAR SPA  </t>
  </si>
  <si>
    <t>21EXP-160496</t>
  </si>
  <si>
    <t>BLUES OSTRICH COSMÉTICAEN ACEITE DE AVESTRUZ</t>
  </si>
  <si>
    <t xml:space="preserve">BLUE OSTRICH SPA  </t>
  </si>
  <si>
    <t>21EXP-160507</t>
  </si>
  <si>
    <t>SOI DIGITAL</t>
  </si>
  <si>
    <t xml:space="preserve">SOI DIGITAL SPA  </t>
  </si>
  <si>
    <t>21EXP-160508</t>
  </si>
  <si>
    <t>MEKERO - PLANTAS FELICES CUANDO Y DONDE TÚ QUIERAS</t>
  </si>
  <si>
    <t xml:space="preserve">SOLUCIONES PANAL SPA  </t>
  </si>
  <si>
    <t>21EXP-160524</t>
  </si>
  <si>
    <t>COSECHA IMPERFECTA</t>
  </si>
  <si>
    <t xml:space="preserve">COSECHA IMPERFECTA SPA  </t>
  </si>
  <si>
    <t>21EXP-160531</t>
  </si>
  <si>
    <t>CARE SALUD</t>
  </si>
  <si>
    <t xml:space="preserve">SOCIEDAD CENTRO AVANZADO DE REHABILITACION Y EJERCICIO SPA  </t>
  </si>
  <si>
    <t>21EXP-160550</t>
  </si>
  <si>
    <t>SCREAM MUSIC SCHOOL</t>
  </si>
  <si>
    <t xml:space="preserve">MUSICA Y ARTES SCREAM SPA  </t>
  </si>
  <si>
    <t>21EXP-160557</t>
  </si>
  <si>
    <t>SIDRA OUTCIDER</t>
  </si>
  <si>
    <t>SIDRA OUTCIDER DISTRIBUCION S.A.</t>
  </si>
  <si>
    <t>21EXP-160558</t>
  </si>
  <si>
    <t>SANSAN JUEGO Y TERAPIA</t>
  </si>
  <si>
    <t>SANSAN JUEGO Y TERAPIA SPA</t>
  </si>
  <si>
    <t>21EXP-160563</t>
  </si>
  <si>
    <t>CAFAVELL</t>
  </si>
  <si>
    <t xml:space="preserve">TOSTADURIA EMANUEL SPA  </t>
  </si>
  <si>
    <t>21EXP-160567</t>
  </si>
  <si>
    <t>WAMBA MARKETING AUTOMATION</t>
  </si>
  <si>
    <t xml:space="preserve">WAMBA SOLUCIONES INTEGRALES SPA  </t>
  </si>
  <si>
    <t>21EXP-160583</t>
  </si>
  <si>
    <t>NACIONALIZACIÓN E INTERNACIO ALIMENTOS FERMENTADOS</t>
  </si>
  <si>
    <t xml:space="preserve">TATIANA EDITH VINET ALVAREZ ELABORACIÓN Y COMERCIALIZACIÓN DE ALIMENTOS E.I.R.L.  </t>
  </si>
  <si>
    <t>21EXP-160587</t>
  </si>
  <si>
    <t>KONTAPER</t>
  </si>
  <si>
    <t xml:space="preserve">ELECTRÓNICA MARJORY CINTYA MANRÍQUEZ VALLES E.I.R.L.  </t>
  </si>
  <si>
    <t>21EXP-160624</t>
  </si>
  <si>
    <t>NEXCAR</t>
  </si>
  <si>
    <t xml:space="preserve">NEXCAR RENTING SPA  </t>
  </si>
  <si>
    <t>21EXP-160639</t>
  </si>
  <si>
    <t>FORTALECIMIENTO COMERCIAL DE SERVICIOS DE NGB-EDNA</t>
  </si>
  <si>
    <t>21EXP-160649</t>
  </si>
  <si>
    <t>CENTRO MULTIDISCIPLINARIO DEPORTIVO ARICA</t>
  </si>
  <si>
    <t xml:space="preserve">MURO CHINCHORRO SPA  </t>
  </si>
  <si>
    <t>21EXP-160653</t>
  </si>
  <si>
    <t>12TREN.COM COMUNIDAD DE AHORRO</t>
  </si>
  <si>
    <t xml:space="preserve">COMERCIAL 12TREN SPA  </t>
  </si>
  <si>
    <t>21EXP-160660</t>
  </si>
  <si>
    <t>SISTEMA DE DESINFECCIÓN UVC RÁPIDO Y LOW COST</t>
  </si>
  <si>
    <t>21EXP-160662</t>
  </si>
  <si>
    <t>WHW</t>
  </si>
  <si>
    <t xml:space="preserve">WHW SPA  </t>
  </si>
  <si>
    <t>21EXP-160666</t>
  </si>
  <si>
    <t>LAS ABUELAS</t>
  </si>
  <si>
    <t xml:space="preserve">LAS ABUELAS SPA    </t>
  </si>
  <si>
    <t>21EXP-160667</t>
  </si>
  <si>
    <t>EXPANSIÓN REGIONAL PRODUCTOS ARTESANALES DLILIS</t>
  </si>
  <si>
    <t xml:space="preserve">PRODUCTOS ARTESANALES D´LILIS SPA  </t>
  </si>
  <si>
    <t>21EXP-160675</t>
  </si>
  <si>
    <t>ACEGROUPS</t>
  </si>
  <si>
    <t xml:space="preserve">ACEMATCH SPA  </t>
  </si>
  <si>
    <t>21EXP-160677</t>
  </si>
  <si>
    <t>CAMPAÑA DE GLOBALIZACIÓN CHUTE</t>
  </si>
  <si>
    <t>MORSA GAMES SPA MORSA GAMES SPA MORSA GAMES SPA</t>
  </si>
  <si>
    <t>21EXP-160681</t>
  </si>
  <si>
    <t>21EXP-160682</t>
  </si>
  <si>
    <t>ELEARN BY ESCUELA BROWN</t>
  </si>
  <si>
    <t xml:space="preserve">EBROWN GLOBAL SPA  </t>
  </si>
  <si>
    <t>21EXP-160684</t>
  </si>
  <si>
    <t>UASARA DECOJARDIN VIVERO BOUTIQUE ONLINE</t>
  </si>
  <si>
    <t xml:space="preserve">UASARA LIMITADA  </t>
  </si>
  <si>
    <t>21EXP-160689</t>
  </si>
  <si>
    <t>B-JAPI: EVOLUCIONA TU ALIMENTACIÓN</t>
  </si>
  <si>
    <t>21EXP-160697</t>
  </si>
  <si>
    <t>BE A TREE</t>
  </si>
  <si>
    <t xml:space="preserve">ECO WUN SPA  </t>
  </si>
  <si>
    <t>21EXP-160700</t>
  </si>
  <si>
    <t>GOLMASTER: TU COMUNIDAD FUTBOLERA</t>
  </si>
  <si>
    <t xml:space="preserve">DMLD SPORTS MASTER SPA.  </t>
  </si>
  <si>
    <t>21EXP-160722</t>
  </si>
  <si>
    <t>LOGOGRAM:APRENDIZAJE DE IDIOMAS COMPLEJOS</t>
  </si>
  <si>
    <t xml:space="preserve">IDIOMAS INTERACTIVOS SPA  </t>
  </si>
  <si>
    <t>21EXP-160723</t>
  </si>
  <si>
    <t>CICLOS PATAGONIA SE EXPANDE - BIOFÁBRICA</t>
  </si>
  <si>
    <t>CICLOS GESTION DE PROYECTOS LIMITADA</t>
  </si>
  <si>
    <t>21EXP-160724</t>
  </si>
  <si>
    <t>GENSALUD ~ LA NUEVA GENERACIÓN EN SALUD</t>
  </si>
  <si>
    <t xml:space="preserve">GENSALUD SPA  </t>
  </si>
  <si>
    <t>21EXP-160731</t>
  </si>
  <si>
    <t>EXPONENTIAL DIGITAL HEALTH</t>
  </si>
  <si>
    <t xml:space="preserve">EXPONENTIAL DIGITAL HEALTH SPA   </t>
  </si>
  <si>
    <t>21EXP-160739</t>
  </si>
  <si>
    <t>EXPANSIÓN Y DIVERSIFICACIÓN DE ARRIENDATUMAQUINA</t>
  </si>
  <si>
    <t>21EXP-160754</t>
  </si>
  <si>
    <t>ECODISEÑOS DUSA</t>
  </si>
  <si>
    <t xml:space="preserve">ECODISEÑOS DUSA SPA  </t>
  </si>
  <si>
    <t>21EXP-160761</t>
  </si>
  <si>
    <t>DATABOT</t>
  </si>
  <si>
    <t xml:space="preserve">DATABOT SPA  </t>
  </si>
  <si>
    <t>21EXP-160786</t>
  </si>
  <si>
    <t>TORMENTED SOULS</t>
  </si>
  <si>
    <t>DUAL EFFECT SPA</t>
  </si>
  <si>
    <t>21EXP-160799</t>
  </si>
  <si>
    <t>EDSE TU SOCIO ESTRATÉGICO EN EFICIENCIA ENERGÉTICA</t>
  </si>
  <si>
    <t xml:space="preserve">EDSE INGENIERIA Y SERVICIOS SPA.  </t>
  </si>
  <si>
    <t>21EXP-160837</t>
  </si>
  <si>
    <t>EXPANCIÓN COMERCIAL Y CULTURAL HERBOLARIA</t>
  </si>
  <si>
    <t xml:space="preserve">SOCIEDAD HERBOLARIA ORIÓN LTDA  </t>
  </si>
  <si>
    <t>21EXP-160844</t>
  </si>
  <si>
    <t>JOBFITTER</t>
  </si>
  <si>
    <t xml:space="preserve">JOBFITTER SPA  </t>
  </si>
  <si>
    <t>21EXP-160850</t>
  </si>
  <si>
    <t>CARTERAS DE MIMBRE, INNOVACIÓN Y PATRIMONIO</t>
  </si>
  <si>
    <t xml:space="preserve">DISEÑOS Y CONFECCIONES KAREN MORENO E.I.R.L.  </t>
  </si>
  <si>
    <t>21EXP-160851</t>
  </si>
  <si>
    <t>CONNECTED CAR FLEET</t>
  </si>
  <si>
    <t>INNOVACIÓN AUTOMOTRIZ SPA</t>
  </si>
  <si>
    <t>21EXP-160856</t>
  </si>
  <si>
    <t>POSY, VENDE, ADMINISTRA, CRECE.</t>
  </si>
  <si>
    <t xml:space="preserve">POSY SPA </t>
  </si>
  <si>
    <t>21EXP-160861</t>
  </si>
  <si>
    <t>COSMÉTICA CERO WASTE,DESARROLLO E IMPACTO RURAL</t>
  </si>
  <si>
    <t xml:space="preserve">ALLUÉ Y NAVARRETE LTDA  </t>
  </si>
  <si>
    <t>21EXP-160864</t>
  </si>
  <si>
    <t>CRECIENDO MEDIANTE HERRAMIENTAS DIGITALES</t>
  </si>
  <si>
    <t>COMERCIALIZADORA VIVIANNE MACARENA FERNÁNDEZ MORA E.I.R.L.</t>
  </si>
  <si>
    <t>21EXP-160867</t>
  </si>
  <si>
    <t>VENTAS AL ESTADO</t>
  </si>
  <si>
    <t xml:space="preserve">AFEV CONSULTORES SPA  </t>
  </si>
  <si>
    <t>21EXP-160873</t>
  </si>
  <si>
    <t>REVENANT SOULS</t>
  </si>
  <si>
    <t xml:space="preserve">BCS STUDIOS SPA </t>
  </si>
  <si>
    <t>21EXP-160876</t>
  </si>
  <si>
    <t>ESCALAMIENTO COMERCIAL DEL SOFTWARE HEYANDES.COM</t>
  </si>
  <si>
    <t>HEY ANDES SPA</t>
  </si>
  <si>
    <t>21EXP-161003</t>
  </si>
  <si>
    <t>REMOTE WATERS</t>
  </si>
  <si>
    <t xml:space="preserve">REMOTE WATERS SPA  </t>
  </si>
  <si>
    <t>21EXP-161009</t>
  </si>
  <si>
    <t>PROYECTO MOMS</t>
  </si>
  <si>
    <t xml:space="preserve">PROYECTO MOMS SPA  </t>
  </si>
  <si>
    <t>21EXP-161022</t>
  </si>
  <si>
    <t>MUNDO SINDICAL</t>
  </si>
  <si>
    <t xml:space="preserve">ALIANZAPP SPA  </t>
  </si>
  <si>
    <t>21EXP-161036</t>
  </si>
  <si>
    <t>TU MUNICIPIO TRANSFORMACIÓN DIGITAL MUNICIPAL</t>
  </si>
  <si>
    <t>CODING12 SPA</t>
  </si>
  <si>
    <t>21EXP-161044</t>
  </si>
  <si>
    <t>OPTIMISUN: SISTEMA PREDICTIVO PARA PARQUES SOLARES</t>
  </si>
  <si>
    <t xml:space="preserve">AURA TECH SPA  </t>
  </si>
  <si>
    <t>21EXP-161054</t>
  </si>
  <si>
    <t>FISIOSMART - FISIOTERAPIA RESPIRATORIA INTELIGENTE</t>
  </si>
  <si>
    <t xml:space="preserve">INSUMOS MEDICOS CHILE SPA </t>
  </si>
  <si>
    <t>21EXP-161055</t>
  </si>
  <si>
    <t>FELIZMENTE.CL - SESIONES DE PSICOLOGÍA ONLINE</t>
  </si>
  <si>
    <t xml:space="preserve">SERVICIOS PROFESIONALES GUERRERO MORALES LIMITADA  </t>
  </si>
  <si>
    <t>21EXP-161089</t>
  </si>
  <si>
    <t>CHILL PICNIC</t>
  </si>
  <si>
    <t xml:space="preserve">CHILL PICNIC SPA  </t>
  </si>
  <si>
    <t>21EXP-161099</t>
  </si>
  <si>
    <t>CONSOLIDACIÓN NACIONAL Y APERTURA INTERNACIONAL.</t>
  </si>
  <si>
    <t>TOPPER ART LIMITADA</t>
  </si>
  <si>
    <t>21EXP-161104</t>
  </si>
  <si>
    <t>I SNACK U</t>
  </si>
  <si>
    <t xml:space="preserve">I SNACK U SPA  </t>
  </si>
  <si>
    <t>21EXP-161105</t>
  </si>
  <si>
    <t>OUCH!</t>
  </si>
  <si>
    <t>CENTRO PARA EL MANEJO DEL DOLOR CRÓNICO SPA</t>
  </si>
  <si>
    <t>UNIVERSIDAD CATOLICA DE LA SANTISIMA CONCEPCION</t>
  </si>
  <si>
    <t>21EXP-161108</t>
  </si>
  <si>
    <t>CRIPTOREMESA</t>
  </si>
  <si>
    <t xml:space="preserve">CR TECNOLOGÍA Y FINANZAS SPA  </t>
  </si>
  <si>
    <t>21EXP-161109</t>
  </si>
  <si>
    <t>MIXMI SMART HOME</t>
  </si>
  <si>
    <t xml:space="preserve">MIXMI SPA  </t>
  </si>
  <si>
    <t>21EXP-161112</t>
  </si>
  <si>
    <t>MONITOREO DE BATERÍAS SOLARES</t>
  </si>
  <si>
    <t xml:space="preserve">LITIOHM SPA  </t>
  </si>
  <si>
    <t>21EXP-161115</t>
  </si>
  <si>
    <t>HABILIDADES EN PERSONAS EN PROCESO DE REINSECIÓN</t>
  </si>
  <si>
    <t xml:space="preserve">CONSTRUMAGIA SPA  </t>
  </si>
  <si>
    <t>21EXP-161116</t>
  </si>
  <si>
    <t>PLAN COMERCIAL DE TISSÉ</t>
  </si>
  <si>
    <t xml:space="preserve">COSMÉTICA NATURAL EMA SPA  </t>
  </si>
  <si>
    <t>21EXP-161139</t>
  </si>
  <si>
    <t>ACEITE EXTRA VIRGEN CANOLA DE VIDA</t>
  </si>
  <si>
    <t xml:space="preserve">ALIMENTOS SOY SALUDABLE SPA </t>
  </si>
  <si>
    <t>CONSULTORA MARTÍNEZ Y COMPAÑIA LIMITADA</t>
  </si>
  <si>
    <t>21EXP-161150</t>
  </si>
  <si>
    <t>MEJOREFERIDO REUNIONES EFICIENTES Y DE CALIDAD</t>
  </si>
  <si>
    <t xml:space="preserve">ASESORIAS E INVERSIONES 3Y SPA  </t>
  </si>
  <si>
    <t>21EXP-161154</t>
  </si>
  <si>
    <t>PLAN DE CRECIMIENTO TECNICRONA</t>
  </si>
  <si>
    <t>21EXP-161168</t>
  </si>
  <si>
    <t>MESHOP APP</t>
  </si>
  <si>
    <t xml:space="preserve">RODRÍGUEZ Y LÓPEZ SERVICIOS TECNOLÓGICOS SPA  </t>
  </si>
  <si>
    <t>21EXP-161181</t>
  </si>
  <si>
    <t>LICITALAB</t>
  </si>
  <si>
    <t xml:space="preserve">INGENIERIA Y DESARROLLOS DE INNOVACIÓN SPA  </t>
  </si>
  <si>
    <t>21EXP-161191</t>
  </si>
  <si>
    <t>BIOMACHINIS WORKOUT</t>
  </si>
  <si>
    <t xml:space="preserve">BIOMACHINIS SPA.  </t>
  </si>
  <si>
    <t>21EXP-161203</t>
  </si>
  <si>
    <t>DELFOS - ESCALAMIENTO Y EXPANSIÓN COMERCIAL</t>
  </si>
  <si>
    <t xml:space="preserve">ASESORÍAS E INVERSIONES DELFOS SPA  </t>
  </si>
  <si>
    <t>21EXP-161220</t>
  </si>
  <si>
    <t>FARMALOOP</t>
  </si>
  <si>
    <t>FARMALOOP SPA</t>
  </si>
  <si>
    <t>21EXP-161254</t>
  </si>
  <si>
    <t>PEGASI</t>
  </si>
  <si>
    <t xml:space="preserve">PEGASI DE CHILE SPA  </t>
  </si>
  <si>
    <t>21EXP-161268</t>
  </si>
  <si>
    <t>POLLITAS EL GAVILÁN UN SERVICIO INTEGRAL</t>
  </si>
  <si>
    <t xml:space="preserve">AVÍCOLA EL GAVILÁN  </t>
  </si>
  <si>
    <t>21EXP-161293</t>
  </si>
  <si>
    <t>ACADEMIA CAMARADICTOS</t>
  </si>
  <si>
    <t xml:space="preserve">IT CAMARADICTOS SPA  </t>
  </si>
  <si>
    <t>POTENCIA</t>
  </si>
  <si>
    <t>20POT-127513</t>
  </si>
  <si>
    <t>WOOMUP EMPRENDE: POTENCIANDO NEGOCIOS DE MUJERES</t>
  </si>
  <si>
    <t>WOOMUP SPA</t>
  </si>
  <si>
    <t>20POT-130277</t>
  </si>
  <si>
    <t>RED MENTORES POR CHILE</t>
  </si>
  <si>
    <t>FUNDACION PRO INNOVACION</t>
  </si>
  <si>
    <t>20POT-130405</t>
  </si>
  <si>
    <t>NETMENTORA CHILE BY RÉSEAU ENTREPRENDRE</t>
  </si>
  <si>
    <t>ASOCIACION NETMENTORA BY RÉSEAU ENTREPRENDRE</t>
  </si>
  <si>
    <t>20POT-130407</t>
  </si>
  <si>
    <t>RED DE MENTORES SIMÓN DE CIRENE</t>
  </si>
  <si>
    <t>20POT-130410</t>
  </si>
  <si>
    <t>CONSOLIDACIÓN DE LA RED DE MENTORES 3IE-USM</t>
  </si>
  <si>
    <t>20POT-130411</t>
  </si>
  <si>
    <t>RED DE MENTORES NORTE 2020-2023</t>
  </si>
  <si>
    <t>UNIVERSIDAD DE LA SERENA</t>
  </si>
  <si>
    <t>20POT-130414</t>
  </si>
  <si>
    <t>MENTORES DE IMPACTO</t>
  </si>
  <si>
    <t>20POT-130419</t>
  </si>
  <si>
    <t>RED INTERNACIONAL DE MENTORES ADN</t>
  </si>
  <si>
    <t>AMPERIO SPA</t>
  </si>
  <si>
    <t>20POT-130426</t>
  </si>
  <si>
    <t>RED DE MENTORES UC</t>
  </si>
  <si>
    <t>20POT-130431</t>
  </si>
  <si>
    <t>RED MENTORES UST</t>
  </si>
  <si>
    <t>UNIVERSIDAD SANTO TOMAS</t>
  </si>
  <si>
    <t>20POT-130432</t>
  </si>
  <si>
    <t>RED DE MENTORES IU UNIVERSIDAD DE CONCEPCIÓN</t>
  </si>
  <si>
    <t>20POT-130433</t>
  </si>
  <si>
    <t>PROGRAMA RED DE MENTORES BUSINESSTECH OPENBEAUCHEF</t>
  </si>
  <si>
    <t>UNIVERSIDAD DE CHILE</t>
  </si>
  <si>
    <t>20POT-130440</t>
  </si>
  <si>
    <t>RED DE MENTORES CMAS MENTOR</t>
  </si>
  <si>
    <t>CMAS COMUNICACIONES SPA</t>
  </si>
  <si>
    <t>21INI-164578</t>
  </si>
  <si>
    <t>O2 ALBASINI CÁMARAS HIPERBÁRICAS</t>
  </si>
  <si>
    <t>FRANCESCO  ALBASINI ARANCIBIA</t>
  </si>
  <si>
    <t>21INI-164606</t>
  </si>
  <si>
    <t>DEMOCRATIZACIÓN DEL EMPLEO FLEXIBLE</t>
  </si>
  <si>
    <t>JORGE FERNÁNDEZ VALERO</t>
  </si>
  <si>
    <t>21INI-164623</t>
  </si>
  <si>
    <t>SISTEMA DE PERFUSIÓN DE SOLUCIONES</t>
  </si>
  <si>
    <t>CRISTIAN CASTILLO VELÁSQUEZ</t>
  </si>
  <si>
    <t>21INI-164651</t>
  </si>
  <si>
    <t>DIGITALIZATURISMO REACTIVANDO SERVICIOS DE TURISMO</t>
  </si>
  <si>
    <t>SERGIO POVEASAEZ</t>
  </si>
  <si>
    <t>21INI-164661</t>
  </si>
  <si>
    <t>NEUROHIT: GESTIONA TU ESTRES</t>
  </si>
  <si>
    <t>EUGENIO  LIZAMA CODOCEDO</t>
  </si>
  <si>
    <t>21INI-164678</t>
  </si>
  <si>
    <t>NAZCA</t>
  </si>
  <si>
    <t>FELIPE  BUESO BRAVO</t>
  </si>
  <si>
    <t>21INI-164790</t>
  </si>
  <si>
    <t>PHIXY</t>
  </si>
  <si>
    <t>LEONARDO JOSE  CASTRO CARRILLO</t>
  </si>
  <si>
    <t>21INI-164192</t>
  </si>
  <si>
    <t>APP VIVIENDO CON DEMENCIA</t>
  </si>
  <si>
    <t>MACARENA  ESPINA DÍAZ</t>
  </si>
  <si>
    <t>21INI-164255</t>
  </si>
  <si>
    <t>AGUA CALIENTE ECONÓMICA SOSTENIBLE</t>
  </si>
  <si>
    <t>PABLO GONZÁLEZ PINEDA</t>
  </si>
  <si>
    <t>21INI-164303</t>
  </si>
  <si>
    <t>TURBANTES Y ACCESORIOS ANTIBACTERIANOS.</t>
  </si>
  <si>
    <t>XIMENA TATIANA VILLANUEVA  AROS</t>
  </si>
  <si>
    <t>21INI-164313</t>
  </si>
  <si>
    <t>ARBIM FM, ADMINISTRACIÓN Y GESTIÓN DE RECURSOS BIM</t>
  </si>
  <si>
    <t>FRANCISCO JAVIER CONTRERAS  GÓMEZ</t>
  </si>
  <si>
    <t>21INI-164465</t>
  </si>
  <si>
    <t>OK BILL</t>
  </si>
  <si>
    <t xml:space="preserve">SERVICIOS TECNOLÓGICOS OK BILL SPA   </t>
  </si>
  <si>
    <t>21INI-166583</t>
  </si>
  <si>
    <t>FARAWAY</t>
  </si>
  <si>
    <t>JOSÉ RAMÓN VERGARA ARIZTÍA</t>
  </si>
  <si>
    <t>21INI-166845</t>
  </si>
  <si>
    <t>GATITOLABS</t>
  </si>
  <si>
    <t>CRISTOPHER GÓMEZ GALLEGOS</t>
  </si>
  <si>
    <t>21INI-164972</t>
  </si>
  <si>
    <t>FRANQUICIATE!, SOFTWARE DE GESTIÓN DE FRANQUICIAS</t>
  </si>
  <si>
    <t>CAMILA KARINA BRAVO CAÑETE</t>
  </si>
  <si>
    <t>21INI-164973</t>
  </si>
  <si>
    <t>FODTURE MANAGER</t>
  </si>
  <si>
    <t xml:space="preserve">FODTURE SPA  </t>
  </si>
  <si>
    <t>21INI-165001</t>
  </si>
  <si>
    <t>AU7O.CL</t>
  </si>
  <si>
    <t>ROBERTO JOSÉ BRISEÑO ALDUNATE</t>
  </si>
  <si>
    <t>21INI-165035</t>
  </si>
  <si>
    <t>BIDITI</t>
  </si>
  <si>
    <t>EDUARDO JORGE YON BAZÁN</t>
  </si>
  <si>
    <t>21INI-165075</t>
  </si>
  <si>
    <t>PORTAL DE PROVEEDORES</t>
  </si>
  <si>
    <t>JOAQUÍN VARGAS PARRA</t>
  </si>
  <si>
    <t>21INI-165081</t>
  </si>
  <si>
    <t>ASM: AUTOMATED SUSTAINABILITY MANAGEMENT</t>
  </si>
  <si>
    <t>FERNANDO PAVEZ SOUPER</t>
  </si>
  <si>
    <t>21INI-165243</t>
  </si>
  <si>
    <t>AGROVERTICAL</t>
  </si>
  <si>
    <t>PAULA  GACITÚA GUZMÁN</t>
  </si>
  <si>
    <t>21INI-165271</t>
  </si>
  <si>
    <t>AS</t>
  </si>
  <si>
    <t>ISIS  RUBILAR VALDEBENITO</t>
  </si>
  <si>
    <t>21INI-165273</t>
  </si>
  <si>
    <t>TERRACICLO-SISTEMA IOT DE COMPOSTAJE Y CULTIVO</t>
  </si>
  <si>
    <t>21INI-165458</t>
  </si>
  <si>
    <t>ENDÉMICA YEAST: LEVADURAS NATIVAS CERVECERAS</t>
  </si>
  <si>
    <t>AILEEN TURNER PANTOJA</t>
  </si>
  <si>
    <t>21INI-165481</t>
  </si>
  <si>
    <t>MEJORA TUS NOTAS</t>
  </si>
  <si>
    <t>MEJORA TUS NOTAS SPA</t>
  </si>
  <si>
    <t>21INI-165511</t>
  </si>
  <si>
    <t>DOKAT</t>
  </si>
  <si>
    <t xml:space="preserve">PET TECHNOLOGIES SPA  </t>
  </si>
  <si>
    <t>21INI-165528</t>
  </si>
  <si>
    <t>JUST FOR YOU-RECOMENDACIÓN DE PRODUCTOS COSMÉTICOS</t>
  </si>
  <si>
    <t>GERMÁN KLEE REBOLLEDO</t>
  </si>
  <si>
    <t>21INI-165531</t>
  </si>
  <si>
    <t>TU RECETA EN LÍNEA</t>
  </si>
  <si>
    <t xml:space="preserve">DIGITAL RP SPA  </t>
  </si>
  <si>
    <t>21INI-165539</t>
  </si>
  <si>
    <t>REACTION IA, ASISTENTE PARA EL ADULTO MAYOR</t>
  </si>
  <si>
    <t>21INI-165553</t>
  </si>
  <si>
    <t>TRIPYEAH</t>
  </si>
  <si>
    <t xml:space="preserve">VIAJES Y TECNOLOGIA SL SPA  </t>
  </si>
  <si>
    <t>21INI-165562</t>
  </si>
  <si>
    <t>RECONQUER</t>
  </si>
  <si>
    <t xml:space="preserve">TRICEP MDA SPA  </t>
  </si>
  <si>
    <t>21INI-165584</t>
  </si>
  <si>
    <t>CARHELP APP</t>
  </si>
  <si>
    <t xml:space="preserve">CARHELP SPA  </t>
  </si>
  <si>
    <t>21INI-165590</t>
  </si>
  <si>
    <t>MATCHBOOK</t>
  </si>
  <si>
    <t>MATÍAS MUÑOZ ZAMORA</t>
  </si>
  <si>
    <t>21INI-165600</t>
  </si>
  <si>
    <t>AIRFLOW: MUSGO DESCONTAMINANTE</t>
  </si>
  <si>
    <t>LUCREZIA  LLONA MELIS</t>
  </si>
  <si>
    <t>21INI-165608</t>
  </si>
  <si>
    <t>CLARITYENERGY</t>
  </si>
  <si>
    <t>RAFAEL SOTOMAYOR BRULE</t>
  </si>
  <si>
    <t>21INI-165681</t>
  </si>
  <si>
    <t>PACKAGING BASADO EN MICELIOS Y RESIDUOS ORGÁNICOS</t>
  </si>
  <si>
    <t xml:space="preserve">BIOKEIKRUK SPA  </t>
  </si>
  <si>
    <t>21INI-165708</t>
  </si>
  <si>
    <t>TRAYECTO</t>
  </si>
  <si>
    <t>DANIEL KATZ ZONDEK</t>
  </si>
  <si>
    <t>21INI-165799</t>
  </si>
  <si>
    <t>NICO (NEW INSURANCE COMPANY)</t>
  </si>
  <si>
    <t xml:space="preserve">THE NEW INSURANCE COMPANY SPA  </t>
  </si>
  <si>
    <t>21INI-165804</t>
  </si>
  <si>
    <t>GEOPLANTS</t>
  </si>
  <si>
    <t>JOSÉ DÍAZ</t>
  </si>
  <si>
    <t>21INI-165827</t>
  </si>
  <si>
    <t>PRODUCTOS AGRICOLAS</t>
  </si>
  <si>
    <t>JOSE ORTEGA SANDOVAL</t>
  </si>
  <si>
    <t>21INI-165882</t>
  </si>
  <si>
    <t>IA PARAPREVENCIÓN LOCAL DE INCENDIOS FORESTALES</t>
  </si>
  <si>
    <t>EDUARDO RUBILAR PEÑA</t>
  </si>
  <si>
    <t>21INI-165889</t>
  </si>
  <si>
    <t>SMILECHOIZ, DESCONÉCTATE PARA CONECTAR A OTROS</t>
  </si>
  <si>
    <t>SEBASTIAN WARD EDWARDS</t>
  </si>
  <si>
    <t>21INI-165935</t>
  </si>
  <si>
    <t>SEPARADOR SÓLIDO SECO PARA MINERÍA</t>
  </si>
  <si>
    <t>BELÉN SEILIN FUENTES NOVOA</t>
  </si>
  <si>
    <t>21INI-165946</t>
  </si>
  <si>
    <t>ESPACIO LIVE</t>
  </si>
  <si>
    <t xml:space="preserve">ESPACIO LIVE LATIN AMERICA SPA.  </t>
  </si>
  <si>
    <t>21INI-166001</t>
  </si>
  <si>
    <t>OFERTO INMOBILIARIO</t>
  </si>
  <si>
    <t>JORGE  AMBIADO MORA</t>
  </si>
  <si>
    <t>21INI-166018</t>
  </si>
  <si>
    <t>RUDYBALL</t>
  </si>
  <si>
    <t>RODOLFO IGNACIO MUÑOZ MENESES</t>
  </si>
  <si>
    <t>21INI-166073</t>
  </si>
  <si>
    <t>SIMBIÓTICO PARA LA INSUFICIENCIA RENAL EN MASCOTAS</t>
  </si>
  <si>
    <t>21INI-166127</t>
  </si>
  <si>
    <t>ESPONSOR</t>
  </si>
  <si>
    <t>SIMON  OYANEDER RIVERA</t>
  </si>
  <si>
    <t>21INI-166214</t>
  </si>
  <si>
    <t>MODELO COLABORATIVO E INTELIGENTE DE FLETE URBANO</t>
  </si>
  <si>
    <t>NICOLAS PABLO ANDRES SANSÓN ARANIBAR</t>
  </si>
  <si>
    <t>21INI-166235</t>
  </si>
  <si>
    <t>HANDYCAP TRIP: VIAJES PARA TODO</t>
  </si>
  <si>
    <t>NICKOL ABIGAIL QUINTANA OVIEDO</t>
  </si>
  <si>
    <t>21INI-166254</t>
  </si>
  <si>
    <t>RECUPERACIÓN DE AGUAS GRISES PARA RIEGO</t>
  </si>
  <si>
    <t>MARÍA CAROLINA REYES MARAMBIO</t>
  </si>
  <si>
    <t>21INI-166271</t>
  </si>
  <si>
    <t>PYRAM</t>
  </si>
  <si>
    <t xml:space="preserve">PAW TECH SPA  </t>
  </si>
  <si>
    <t>21INI-161342</t>
  </si>
  <si>
    <t>AGLOMERA</t>
  </si>
  <si>
    <t xml:space="preserve">PAULA ALVAREZ </t>
  </si>
  <si>
    <t>21INI-161358</t>
  </si>
  <si>
    <t>LUMINE, REVESTIMIENTOS INSPIRADOS EN LA NATURALEZA</t>
  </si>
  <si>
    <t xml:space="preserve">LUMINE SPA  </t>
  </si>
  <si>
    <t>21INI-161367</t>
  </si>
  <si>
    <t>EQ. AUTOMATIZADO PARA TRAT. DE RESIDUOS ORG. DOM.</t>
  </si>
  <si>
    <t xml:space="preserve">K ´TERNEN SPA  </t>
  </si>
  <si>
    <t>21INI-161381</t>
  </si>
  <si>
    <t>CLACK'</t>
  </si>
  <si>
    <t xml:space="preserve">SALAMANDRA TECHNOLOGIES SPA  </t>
  </si>
  <si>
    <t>21INI-161393</t>
  </si>
  <si>
    <t>UPBIRK EMS - VALIDA HIPÓTESIS DE NEGOCIO CON IA</t>
  </si>
  <si>
    <t>SEBASTIÁN ARRIAGADA MUJICA</t>
  </si>
  <si>
    <t>21INI-161400</t>
  </si>
  <si>
    <t>ELECTRICONECTA: HERRAMIENTA DIGITAL ÁREA ELÉCTRICA</t>
  </si>
  <si>
    <t>GASTÓN ADRIAN UGARTE INOSTROZA</t>
  </si>
  <si>
    <t>21INI-161403</t>
  </si>
  <si>
    <t>WILDTRIP</t>
  </si>
  <si>
    <t>ÁNGEL ESTEBAN GONZÁLEZ QUINTANA</t>
  </si>
  <si>
    <t>21INI-161418</t>
  </si>
  <si>
    <t>DISPOSITIVO RESPIRATORIO NASAL (D.N.R.)</t>
  </si>
  <si>
    <t>CLAUDIO ALEJANDRO MELGAREJO PADILLA</t>
  </si>
  <si>
    <t>21INI-161442</t>
  </si>
  <si>
    <t>FABRICACIÓN CUBIERTAS AGLOMERADAS RECICLADAS</t>
  </si>
  <si>
    <t xml:space="preserve">EMPRESAS PIEVE SPA  </t>
  </si>
  <si>
    <t>21INI-161448</t>
  </si>
  <si>
    <t>VIBOT - PLATAFORMA DIGITAL DE ACOMPAÑAMIENTO</t>
  </si>
  <si>
    <t xml:space="preserve">FELIPE </t>
  </si>
  <si>
    <t>21INI-161449</t>
  </si>
  <si>
    <t>DEEPLAB!</t>
  </si>
  <si>
    <t xml:space="preserve">DEEPLAB TECH SPA  </t>
  </si>
  <si>
    <t>21INI-161454</t>
  </si>
  <si>
    <t>PROFEJOBS</t>
  </si>
  <si>
    <t>PROFEJOBS  SPA</t>
  </si>
  <si>
    <t>21INI-161498</t>
  </si>
  <si>
    <t>KRYPTO LEDGERS</t>
  </si>
  <si>
    <t>SEBASTIAN ARANGUIZ LOYOLA</t>
  </si>
  <si>
    <t>21INI-161501</t>
  </si>
  <si>
    <t>BOOLBI</t>
  </si>
  <si>
    <t>CARLOS IGNACIO ALAMO MANZUR</t>
  </si>
  <si>
    <t>21INI-161518</t>
  </si>
  <si>
    <t>HOUSEPRICING</t>
  </si>
  <si>
    <t xml:space="preserve">HOUSEPRICING SPA  </t>
  </si>
  <si>
    <t>21INI-161527</t>
  </si>
  <si>
    <t>CAMBIA - MOBILIARIO Y AMBIENTE</t>
  </si>
  <si>
    <t>DAVID GUERRA MELLADO</t>
  </si>
  <si>
    <t>21INI-161532</t>
  </si>
  <si>
    <t>MOD ESPACIOS QUE SANAN</t>
  </si>
  <si>
    <t>SOFÍA PARADA ESCRIBANO</t>
  </si>
  <si>
    <t>21INI-161557</t>
  </si>
  <si>
    <t>FICIOS</t>
  </si>
  <si>
    <t xml:space="preserve">FICIOS SPA  </t>
  </si>
  <si>
    <t>21INI-161560</t>
  </si>
  <si>
    <t>ENKU</t>
  </si>
  <si>
    <t>CAMILO ARCOS ZAMORA</t>
  </si>
  <si>
    <t>21INI-161566</t>
  </si>
  <si>
    <t>SUBASTADOR SOLAR</t>
  </si>
  <si>
    <t>JORGE OSVALDO PARRA MIGLIARDI</t>
  </si>
  <si>
    <t>21INI-161570</t>
  </si>
  <si>
    <t>VERDULERIAPP</t>
  </si>
  <si>
    <t>ANTONIA GANA DEL SOLAR</t>
  </si>
  <si>
    <t>21INI-161574</t>
  </si>
  <si>
    <t>CURRÍCULO ESPACIAL NASA CON METODOLOGÍA ABP</t>
  </si>
  <si>
    <t xml:space="preserve">FUNDACIÓN CURIOSITY PARA LA EDUCACIÓN Y LAS CIENCIAS  </t>
  </si>
  <si>
    <t>21INI-161578</t>
  </si>
  <si>
    <t>SIMPLESTOCK</t>
  </si>
  <si>
    <t>FELIPE DUHALDE  TAGLE</t>
  </si>
  <si>
    <t>21INI-161579</t>
  </si>
  <si>
    <t>PULPO SAAS</t>
  </si>
  <si>
    <t xml:space="preserve">SALES ON WHEELS SPA  </t>
  </si>
  <si>
    <t>21INI-161589</t>
  </si>
  <si>
    <t>SISTEMA IA DE SCHEDULING ÓPTIMO DE SERVICIOS C2C</t>
  </si>
  <si>
    <t xml:space="preserve">EZICONN SPA  </t>
  </si>
  <si>
    <t>21INI-161598</t>
  </si>
  <si>
    <t>AEROVEGGIE</t>
  </si>
  <si>
    <t>ALICIA MARGARITA IRUSTA GARRETÓN</t>
  </si>
  <si>
    <t>21INI-161600</t>
  </si>
  <si>
    <t>ELECTRO FILTRO</t>
  </si>
  <si>
    <t>JOSEFINA ANTONIA  DÍAZ  HENRÍQUEZ</t>
  </si>
  <si>
    <t>21INI-161614</t>
  </si>
  <si>
    <t>HIGH ESSENTIAL OIL, FOODTECH</t>
  </si>
  <si>
    <t>JAVIER ALEJANDRO HUMIRE CARRASCO</t>
  </si>
  <si>
    <t>21INI-161626</t>
  </si>
  <si>
    <t>DRONITY: PLATAFORMA DE APRENDIZAJE EN DRONES</t>
  </si>
  <si>
    <t>KASANDRA ANDREA LEIVA LEIVA</t>
  </si>
  <si>
    <t>21INI-161632</t>
  </si>
  <si>
    <t>MOHCY</t>
  </si>
  <si>
    <t xml:space="preserve">DEL TORO Y COMPAÑÍA SPA  </t>
  </si>
  <si>
    <t>21INI-161646</t>
  </si>
  <si>
    <t>COMMERCEXPERT</t>
  </si>
  <si>
    <t xml:space="preserve">COMMERCEXPERT SPA  </t>
  </si>
  <si>
    <t>21INI-161647</t>
  </si>
  <si>
    <t>TRES</t>
  </si>
  <si>
    <t>DANIEL BARRIENTOS MARTÍNEZ</t>
  </si>
  <si>
    <t>21INI-161648</t>
  </si>
  <si>
    <t>CONECTATAS</t>
  </si>
  <si>
    <t>YASNA VERÓNICA LUNA MUÑOZ  CID</t>
  </si>
  <si>
    <t>21INI-161688</t>
  </si>
  <si>
    <t>BAUK, APP COLABORATIVA PARA LA PESCA RECREATIVA</t>
  </si>
  <si>
    <t xml:space="preserve">EVELIN  MORAGA GARAY </t>
  </si>
  <si>
    <t>21INI-161701</t>
  </si>
  <si>
    <t>ARRENTI</t>
  </si>
  <si>
    <t xml:space="preserve">SISCORP LIMITADA  </t>
  </si>
  <si>
    <t>21INI-161712</t>
  </si>
  <si>
    <t>21INI-161727</t>
  </si>
  <si>
    <t>DERMAGEL: ALCOHOL GEL CON ALGAS VERDES</t>
  </si>
  <si>
    <t xml:space="preserve">ARISTA BIOTECH SPA  </t>
  </si>
  <si>
    <t>21INI-161747</t>
  </si>
  <si>
    <t>BRANDON METRICS</t>
  </si>
  <si>
    <t>JOSÉ URIBE PESQUEIRA</t>
  </si>
  <si>
    <t>21INI-161755</t>
  </si>
  <si>
    <t>RECRUITMENT AI</t>
  </si>
  <si>
    <t xml:space="preserve">RECRUITMENT AI SPA  </t>
  </si>
  <si>
    <t>21INI-161759</t>
  </si>
  <si>
    <t>ONEED - TU NECESIDAD CREA VALOR</t>
  </si>
  <si>
    <t>ALAN COLOMA PEDREROS</t>
  </si>
  <si>
    <t>21INI-161764</t>
  </si>
  <si>
    <t>BIOALFA</t>
  </si>
  <si>
    <t xml:space="preserve">BIOALFA SPA   </t>
  </si>
  <si>
    <t>21INI-161769</t>
  </si>
  <si>
    <t>PAPAYA BRAGAS</t>
  </si>
  <si>
    <t xml:space="preserve">PAPAYA BRAGAS SPA  </t>
  </si>
  <si>
    <t>21INI-161778</t>
  </si>
  <si>
    <t>21INI-161779</t>
  </si>
  <si>
    <t>CLAVE 1</t>
  </si>
  <si>
    <t xml:space="preserve">INNMERSE SPA  </t>
  </si>
  <si>
    <t>21INI-161783</t>
  </si>
  <si>
    <t>MBV, MICROVESÍCULAS SEÑALES ÚNICAS DE REGENERACIÓN</t>
  </si>
  <si>
    <t xml:space="preserve">EXOSOME TECHNOLOGY SPA  </t>
  </si>
  <si>
    <t>21INI-161842</t>
  </si>
  <si>
    <t>LACTEOS MARAL</t>
  </si>
  <si>
    <t xml:space="preserve">FABRICA DE PRODUCTOS LACTEOS MARAL SPA   </t>
  </si>
  <si>
    <t>21INI-161867</t>
  </si>
  <si>
    <t>REFINACIÓN VERDE DE ACEITES LUBRICANTE USADOS</t>
  </si>
  <si>
    <t xml:space="preserve">IONIC OILS SPA  </t>
  </si>
  <si>
    <t>21INI-161883</t>
  </si>
  <si>
    <t>DETECCIÓN DE FALLAS A PARTIR DE SEÑALES ACÚSTICAS</t>
  </si>
  <si>
    <t>ANA LUISA GARCIA HUIDOBRO GUERRERO</t>
  </si>
  <si>
    <t>21INI-161897</t>
  </si>
  <si>
    <t>REVIVERESCON</t>
  </si>
  <si>
    <t>REYNALDO ANDRES DEL POZO MARDONES</t>
  </si>
  <si>
    <t>21INI-161970</t>
  </si>
  <si>
    <t>PLATAFORMA EDUCATIVA ILUMINA</t>
  </si>
  <si>
    <t>ANA LAURA AGUILAR STANCIC</t>
  </si>
  <si>
    <t>21INI-161981</t>
  </si>
  <si>
    <t>QQBB</t>
  </si>
  <si>
    <t xml:space="preserve">MARKETING Y COMERCIO ELECTRÓNICO SPA  </t>
  </si>
  <si>
    <t>21INI-161984</t>
  </si>
  <si>
    <t>QUEUE ANALYTICS</t>
  </si>
  <si>
    <t>RODRIGO ANDRÉS GUERRA LÓPEZ</t>
  </si>
  <si>
    <t>21INI-161987</t>
  </si>
  <si>
    <t>ROBFU.COM</t>
  </si>
  <si>
    <t>MARCELO TORRES VERGARA</t>
  </si>
  <si>
    <t>21INI-162066</t>
  </si>
  <si>
    <t>NALA, EXPERTOS EN DESARROLLO INFANTIL</t>
  </si>
  <si>
    <t>CARMEN GLORIA MORENO SOBARZO</t>
  </si>
  <si>
    <t>21INI-162073</t>
  </si>
  <si>
    <t>ÑUBLE OVERLAND</t>
  </si>
  <si>
    <t>TAMARA PAMELA QUEZADA D'ANGELO</t>
  </si>
  <si>
    <t>21INI-162153</t>
  </si>
  <si>
    <t>GEOGES</t>
  </si>
  <si>
    <t>GONZALO  ESCOBAR ARÉVALO</t>
  </si>
  <si>
    <t>21INI-162198</t>
  </si>
  <si>
    <t>MINGA HOUSE</t>
  </si>
  <si>
    <t xml:space="preserve">MINGA HOUSE SPA   </t>
  </si>
  <si>
    <t>21INI-162335</t>
  </si>
  <si>
    <t>ERGOTIONEINA MICROENCAPSULADA: ALIMENTOS&amp;AMP;COSMÉTICA</t>
  </si>
  <si>
    <t>CONSUELO FRITZ FUENTES</t>
  </si>
  <si>
    <t>21INI-162381</t>
  </si>
  <si>
    <t>ON OFFICE</t>
  </si>
  <si>
    <t>MACARENA CARDENAS PÉREZ</t>
  </si>
  <si>
    <t>21INI-162398</t>
  </si>
  <si>
    <t>PLEISIT</t>
  </si>
  <si>
    <t>JUAN JOSÉ MANUEL ARRIETA DEL RÍO</t>
  </si>
  <si>
    <t>21INI-162430</t>
  </si>
  <si>
    <t>MYSTERY ENSEMBLE</t>
  </si>
  <si>
    <t>CRISTIAN ANDRES EGUIGUREN BENAVIDES</t>
  </si>
  <si>
    <t>21INI-162445</t>
  </si>
  <si>
    <t>APPARCADOS</t>
  </si>
  <si>
    <t>CRISTOBAL CAORSI RIVEROS</t>
  </si>
  <si>
    <t>21INI-162456</t>
  </si>
  <si>
    <t>BARRAS LIBRES APP</t>
  </si>
  <si>
    <t>JUAN AGUSTÍN CORREA TORREALBA</t>
  </si>
  <si>
    <t>21INI-162476</t>
  </si>
  <si>
    <t>RETROCICLA</t>
  </si>
  <si>
    <t>DARLYN LISETTE RIQUELME  MONTANARES</t>
  </si>
  <si>
    <t>21INI-162571</t>
  </si>
  <si>
    <t>BEBIDAS FUNCIONALES EN BASE A ESPIRULINA AZUL</t>
  </si>
  <si>
    <t>ERNESTO ANDRES ROJAS ARQUEROS</t>
  </si>
  <si>
    <t>21INI-162656</t>
  </si>
  <si>
    <t>NEGOCIO FÁCIL</t>
  </si>
  <si>
    <t>OSCAR GOMEZ OLIVARES</t>
  </si>
  <si>
    <t>21INI-162702</t>
  </si>
  <si>
    <t>MIFONDO</t>
  </si>
  <si>
    <t>ALEJANDRO HORACIO CONTE-GRAND FIGARI</t>
  </si>
  <si>
    <t>21INI-162751</t>
  </si>
  <si>
    <t>PLAYPAC: ESCUCHA, APRENDE Y DIVIÉRTETE.</t>
  </si>
  <si>
    <t xml:space="preserve">PLAYPAC SPA  </t>
  </si>
  <si>
    <t>21INI-162758</t>
  </si>
  <si>
    <t>OKEYMATH</t>
  </si>
  <si>
    <t>OMAR CONDORI ALCONZ</t>
  </si>
  <si>
    <t>21INI-162774</t>
  </si>
  <si>
    <t>PORTAL MICROEMPRESARIOS PARA EMPRESAS</t>
  </si>
  <si>
    <t>PORTAL MICROEMPRESARIOS PARA EMPRESAS SPA</t>
  </si>
  <si>
    <t>21INI-162778</t>
  </si>
  <si>
    <t>JUNT@S NOS CUIDAMOS</t>
  </si>
  <si>
    <t>TSOCIALENLÍNEA SPA</t>
  </si>
  <si>
    <t>21INI-162823</t>
  </si>
  <si>
    <t>AUTOINSPECCIÓN IA</t>
  </si>
  <si>
    <t>CONSTANZA VALESKA ADASME GÁLVEZ</t>
  </si>
  <si>
    <t>21INI-162845</t>
  </si>
  <si>
    <t>CLINIC MATCH</t>
  </si>
  <si>
    <t>PABLO IGNACIO PIDERIT ALBORNOZ</t>
  </si>
  <si>
    <t>21INI-162905</t>
  </si>
  <si>
    <t>JUGUETES ENSAMBLABLES. SUEÑOS DE MADERA</t>
  </si>
  <si>
    <t xml:space="preserve">JUGUETERÍA PATAGONIA LIMITADA  </t>
  </si>
  <si>
    <t>21INI-163024</t>
  </si>
  <si>
    <t>SUPLEMENTO PROTEICO PARA EL CONTROL DE LA OBESIDAD</t>
  </si>
  <si>
    <t xml:space="preserve">MELISSA CONSTANZA ALEGRÍA ARCOS </t>
  </si>
  <si>
    <t>21INI-163066</t>
  </si>
  <si>
    <t>DEVOLTA</t>
  </si>
  <si>
    <t>FLORENCIA PAZ URENDA GROSSMANN</t>
  </si>
  <si>
    <t>21INI-163080</t>
  </si>
  <si>
    <t>JUEGO MINGZHI</t>
  </si>
  <si>
    <t>DANIELA ANDREA CABA  VARGAS</t>
  </si>
  <si>
    <t>21INI-163140</t>
  </si>
  <si>
    <t>AGROAI</t>
  </si>
  <si>
    <t>DANIEL ESTEBAN GONZÁLEZ VARGAS</t>
  </si>
  <si>
    <t>21INI-163163</t>
  </si>
  <si>
    <t>SMART FURNITURE, ENFOQUE ROBÓTICO PARA EL ESPACIO</t>
  </si>
  <si>
    <t>NICOLAS OYHARCABAL ASTORGA</t>
  </si>
  <si>
    <t>21INI-163172</t>
  </si>
  <si>
    <t>KEDK01</t>
  </si>
  <si>
    <t>K E D K JON SOLUCIONES CREATIVAS SPA</t>
  </si>
  <si>
    <t>21INI-163233</t>
  </si>
  <si>
    <t>TRAUBIA: DE ACEITE USADO A JABÓN DE TOCADOR.</t>
  </si>
  <si>
    <t xml:space="preserve">COSMÉTICA NATURAL TRAUBIA LIMITADA  </t>
  </si>
  <si>
    <t>21INI-163246</t>
  </si>
  <si>
    <t>FICUS</t>
  </si>
  <si>
    <t>TALIA BELLIDO CALMET</t>
  </si>
  <si>
    <t>21INI-163252</t>
  </si>
  <si>
    <t>REVIBES</t>
  </si>
  <si>
    <t>ANTONIA VALERIA ARENAS MELLA</t>
  </si>
  <si>
    <t>21INI-163271</t>
  </si>
  <si>
    <t>KIKAI MARKET</t>
  </si>
  <si>
    <t>CARLOS EDUARDO PEÑALOZA VERA</t>
  </si>
  <si>
    <t>21INI-163278</t>
  </si>
  <si>
    <t>TELKES: MOBILIARIO MODULAR, PARA LA CIUDAD SOLAR</t>
  </si>
  <si>
    <t>DANIELA CAROLINA ARRATIA MOYANO</t>
  </si>
  <si>
    <t>21INI-163296</t>
  </si>
  <si>
    <t>PRODUCTOS DE LIMPIEZA CAN CLEAN</t>
  </si>
  <si>
    <t xml:space="preserve">WE CAN COMPANY SPA  </t>
  </si>
  <si>
    <t>21INI-163298</t>
  </si>
  <si>
    <t>WEKE: COMO VESTIR DESDE LA INCLUSIÓN</t>
  </si>
  <si>
    <t>CONFECCIONES VIDALINA DEL CARMEN DIAZ CANTO EMPRESA INDIVIDUAL DE RESPONSABILIDAD LIMITADA</t>
  </si>
  <si>
    <t>21INI-163302</t>
  </si>
  <si>
    <t>APLICACION ACCESIBLE PARA CONJUNTOS INSTRUMENTALES</t>
  </si>
  <si>
    <t xml:space="preserve">DIEGO IVAN  GAYTAN ALVAREZ </t>
  </si>
  <si>
    <t>21INI-163309</t>
  </si>
  <si>
    <t>ADOLECENTER</t>
  </si>
  <si>
    <t>NICOLÁS IGNACIO HIGUERAS VENEGAS</t>
  </si>
  <si>
    <t>21INI-163395</t>
  </si>
  <si>
    <t>COSTO AUTO</t>
  </si>
  <si>
    <t>DANIEL EDUARDO JOHNSON RODRÍGUEZ</t>
  </si>
  <si>
    <t>21INI-163415</t>
  </si>
  <si>
    <t>LA DUCHA PERFECTA</t>
  </si>
  <si>
    <t>NICOLAS ABUD NOVOA</t>
  </si>
  <si>
    <t>21INI-163455</t>
  </si>
  <si>
    <t>SUSTENTABILIDAD PARA ORGANIZACIONES SOCIALES</t>
  </si>
  <si>
    <t>GIORGIO PABLO MUÑOZ DEZEREGA</t>
  </si>
  <si>
    <t>21INI-163484</t>
  </si>
  <si>
    <t>UBISALUD</t>
  </si>
  <si>
    <t>CHIHAN CAROLINA CHAU CHAN</t>
  </si>
  <si>
    <t>21INI-163488</t>
  </si>
  <si>
    <t>ARTISANNOW</t>
  </si>
  <si>
    <t xml:space="preserve">LIZZANIA MADELEY SANCHEZ GONZALEZ </t>
  </si>
  <si>
    <t>21INI-163520</t>
  </si>
  <si>
    <t>DESARROLLO DE PLANTA DE SERVICIOS DE HORMIGÓN</t>
  </si>
  <si>
    <t>EMANUEL EDUARDO SAAVEDRA  CÉSPEDES</t>
  </si>
  <si>
    <t>21INI-163532</t>
  </si>
  <si>
    <t>EDUARDO MARCELO ROMERO CORONADO</t>
  </si>
  <si>
    <t>21INI-163583</t>
  </si>
  <si>
    <t>MODELO PREDICTIVO DE MINERALES OPACOS CON IA</t>
  </si>
  <si>
    <t>PAULINA CUADRA FUENTEALBA</t>
  </si>
  <si>
    <t>21INI-163597</t>
  </si>
  <si>
    <t>REUTILIZA TU JUGUETE</t>
  </si>
  <si>
    <t>KIARA VANESSA GALLARDO VIDAL</t>
  </si>
  <si>
    <t>21INI-163666</t>
  </si>
  <si>
    <t>SEA GLOBAL SURVEILLANCE</t>
  </si>
  <si>
    <t xml:space="preserve">SEA GLOBAL SURVEILLANCE SPA  </t>
  </si>
  <si>
    <t>21INI-163678</t>
  </si>
  <si>
    <t>MEDIMOVIL:SALUD MÓVIL PARA ZONAS RURALES</t>
  </si>
  <si>
    <t>MAURICIO BONILLA SANCHEZ</t>
  </si>
  <si>
    <t>21INI-163704</t>
  </si>
  <si>
    <t>AGROPONÍA AUSTRAL SPA</t>
  </si>
  <si>
    <t xml:space="preserve">AGROPONÍA AUSTRAL SPA  </t>
  </si>
  <si>
    <t>21INI-163731</t>
  </si>
  <si>
    <t>FRESHERB</t>
  </si>
  <si>
    <t>RAIMUNDO BURCHARDT GREZ</t>
  </si>
  <si>
    <t>21INI-163793</t>
  </si>
  <si>
    <t>AVATAR PARA PERSONAS CON DISCAPACIDAD MOTRIZ</t>
  </si>
  <si>
    <t>JUAN MANUEL TORRES  TORRES</t>
  </si>
  <si>
    <t>21INI-163838</t>
  </si>
  <si>
    <t>LEAN GAMING</t>
  </si>
  <si>
    <t xml:space="preserve">BEDAMA WEB SERVICES SPA  </t>
  </si>
  <si>
    <t>21INI-163849</t>
  </si>
  <si>
    <t>BEEQHAWAY, APADRINAMIENTO DE ABEJAS EN EL DESIERTO</t>
  </si>
  <si>
    <t>FABIOLA SAN MARTIN ELGUETA</t>
  </si>
  <si>
    <t>21INI-163909</t>
  </si>
  <si>
    <t>BUBO</t>
  </si>
  <si>
    <t>CARLOS FLORES</t>
  </si>
  <si>
    <t>21INI-163925</t>
  </si>
  <si>
    <t>SMARTBLOCK</t>
  </si>
  <si>
    <t>JOSÉ LUIS BARRÍA</t>
  </si>
  <si>
    <t>21VIR-170200</t>
  </si>
  <si>
    <t>FORTALECIMIENTO DE LA MESA DE ECOSISTEMA DE LA ARAUCANÍA</t>
  </si>
  <si>
    <t>21VIR-170249</t>
  </si>
  <si>
    <t>REACTIVANDO GOBERNANZA ATACAMA FLORECE</t>
  </si>
  <si>
    <t>GEDES, GESTIÓN Y DESARROLLO LIMITADA</t>
  </si>
  <si>
    <t>21VIR-170268</t>
  </si>
  <si>
    <t>COLABORACCIÓN+4: ACELERACIÓN DEL ECOSISTEMA DE EMPRENDIMIENTO DINÁMICO DE LA REGIÓN DE COQUIMBO</t>
  </si>
  <si>
    <t>21VIR-170273</t>
  </si>
  <si>
    <t>MAULE+I: ACELERANDO EL ECOSISTEMA REGIONAL DE EMPRENDIMIENTO E INNOVACIÓN</t>
  </si>
  <si>
    <t>21VIR-170297</t>
  </si>
  <si>
    <t>LOS LAGOS DINÁMICO</t>
  </si>
  <si>
    <t>CORPORACIÓN CULTURAL BALMACEDA DOCE QUINCE</t>
  </si>
  <si>
    <t>21VIR-170298</t>
  </si>
  <si>
    <t>FORTALECIMIENTO DEL ECOSISTEMA DE INNOVACIÓN Y EMPRENDIMIENTO DE LA REGIÓN DE AYSÉN, RED PRO EMPRENDIMIENTO</t>
  </si>
  <si>
    <t>21VIR-170308</t>
  </si>
  <si>
    <t>EIVA EMPRENDIMIENTO INNOVACIÓN VALPARAÍSO: ACELERANDO EMPRENDIMIENTOS DINÁMICOS.</t>
  </si>
  <si>
    <t>21VIR-170327</t>
  </si>
  <si>
    <t>FORTALECIENDO LA SUSTENTABILIDAD Y GOBERNANZA DEL ECOSISTEMA DE EMPRENDIMIENTO EN LA REGIÓN DE ÑUBLE</t>
  </si>
  <si>
    <t>21VIR-170328</t>
  </si>
  <si>
    <t>METODOLOGÍA PARA EL DESARROLLO DEL ECOSISTEMA EMPRENDEDOR AGROALIMENTARIO DE LA REGIÓN DE LOS RÍOS Y SU RELACIÓN CON OTRAS INDUSTRIAS TERRITORIALES</t>
  </si>
  <si>
    <t>ANDES VALUE RESEARCH SPA</t>
  </si>
  <si>
    <t>21VIR-170330</t>
  </si>
  <si>
    <t>ECOSISTEMA DINÁMICO TARAPACÁ (EDT)</t>
  </si>
  <si>
    <t>CORPORACIÓN DEL NORTE PARA EL DESARROLLO E INTEGRACION CORDENOR</t>
  </si>
  <si>
    <t>21VIR-170337</t>
  </si>
  <si>
    <t>ACELERACIÓN DE RED DE INVERSIONISTAS ÁNGELES EN LA REGIÓN DEL BIO BIO</t>
  </si>
  <si>
    <t>SANTIBU</t>
  </si>
  <si>
    <t>21VIR-170338</t>
  </si>
  <si>
    <t>PROGRAMA ACUBO (ACELERACIÓN ARTICULADA Y ASOCIATIVA) ECOSISTEMA REGIÓN DE ANTOFAGASTA</t>
  </si>
  <si>
    <t xml:space="preserve">DOIXT SPA  </t>
  </si>
  <si>
    <t>21VIR-170342</t>
  </si>
  <si>
    <t>ECOSISTEMA MAGALLANES</t>
  </si>
  <si>
    <t>MAGIC STAR CONSULTING SPA</t>
  </si>
  <si>
    <t>SEMILLA INICIA PARA EMPRESAS LIDERADAS POR MUJERES</t>
  </si>
  <si>
    <t>21INIM-172674</t>
  </si>
  <si>
    <t xml:space="preserve">AGRICULTURA INTELIGENTE PARA LA PREDICCIÓN </t>
  </si>
  <si>
    <t>ALEJANDRA VALDÉS GALAZ</t>
  </si>
  <si>
    <t>21INIM-173145</t>
  </si>
  <si>
    <t>ALMATERRA BIOCONSTRUCCIÓN Y TECNOLOGÍA SOSTENIBLE</t>
  </si>
  <si>
    <t>ALMATERRA SPA</t>
  </si>
  <si>
    <t>21INIM-173421</t>
  </si>
  <si>
    <t>ALPA</t>
  </si>
  <si>
    <t>ALEJANDRA LANGE VILLAL</t>
  </si>
  <si>
    <t>21INIM-173311</t>
  </si>
  <si>
    <t>APP PSYS</t>
  </si>
  <si>
    <t>MARÍA DE LOURDES MARABOLI CASTRO</t>
  </si>
  <si>
    <t>21INIM-173416</t>
  </si>
  <si>
    <t>BENDITA PAPA: FABRICA PAPAS PRE FRITAS CHILENAS</t>
  </si>
  <si>
    <t>PAMELA SAN MARTIN ROJAS</t>
  </si>
  <si>
    <t>21INIM-172790</t>
  </si>
  <si>
    <t>CALMA GREEN, UN ALIVIO NATURAL SIN QUIMICOS</t>
  </si>
  <si>
    <t>ROCIO SABINA BERTIN JARAMILLO</t>
  </si>
  <si>
    <t>21INIM-173059</t>
  </si>
  <si>
    <t>CHICA</t>
  </si>
  <si>
    <t>MARIA JOSÉ VALDIVIA ROJO</t>
  </si>
  <si>
    <t>21INIM-172161</t>
  </si>
  <si>
    <t>CIUDADANÍA XXI</t>
  </si>
  <si>
    <t>CAPACITACIONES MILITZA SAAVEDRA MONTERO EMPRESA INDIVIDUAL DE RESPONSABILIDAD LIMITADA</t>
  </si>
  <si>
    <t>21INIM-173004</t>
  </si>
  <si>
    <t>COMIUNITY</t>
  </si>
  <si>
    <t>LA GOLONDRINA SPA</t>
  </si>
  <si>
    <t>21INIM-172748</t>
  </si>
  <si>
    <t>CÓMPRALE A UN AMIGO</t>
  </si>
  <si>
    <t>PAOLA CATERINA PINO MAGGI</t>
  </si>
  <si>
    <t>21INIM-172409</t>
  </si>
  <si>
    <t>DEEPTECH-ANALYTICS</t>
  </si>
  <si>
    <t>JOCELYN MARIEL    DUNSTAN ESCUDERO</t>
  </si>
  <si>
    <t>21INIM-173056</t>
  </si>
  <si>
    <t xml:space="preserve">DILA THE BRAND </t>
  </si>
  <si>
    <t>JAVIERA  MARTIN CAJIAO</t>
  </si>
  <si>
    <t>21INIM-173016</t>
  </si>
  <si>
    <t>DILETTO (GELATO FUNZIONALE)</t>
  </si>
  <si>
    <t>ESTEFANÍA RETAMAL  QUIROZ</t>
  </si>
  <si>
    <t>21INIM-172859</t>
  </si>
  <si>
    <t>ECOAUSTRAL</t>
  </si>
  <si>
    <t>CONSTANZA DANIELA ARAYA COSTA</t>
  </si>
  <si>
    <t>21INIM-172796</t>
  </si>
  <si>
    <t>FLORENCIAS' NANOBIOGARDEN</t>
  </si>
  <si>
    <t>CARLA ORIETTA CISTERNAS NOVOA</t>
  </si>
  <si>
    <t>21INIM-173676</t>
  </si>
  <si>
    <t>HAPPY SIDEWALK - HSW</t>
  </si>
  <si>
    <t>MARÍA SOLANGE ETCHEPARE LACOSTE</t>
  </si>
  <si>
    <t>21INIM-172688</t>
  </si>
  <si>
    <t>HIGHER KNOWLEDGE</t>
  </si>
  <si>
    <t>ANGELA SOFIA DIAZ RODRIGUEZ</t>
  </si>
  <si>
    <t>21INIM-174660</t>
  </si>
  <si>
    <t>KEEP MINING</t>
  </si>
  <si>
    <t>SERVICIOS INMAKIRO SPA</t>
  </si>
  <si>
    <t>21INIM-172086</t>
  </si>
  <si>
    <t>KUNTU: AUTOMATIZACIÓN DE INTELIGENCIA COMPETITIVA</t>
  </si>
  <si>
    <t>CONSTANZA GERALDINE CANDIA HERNANDEZ</t>
  </si>
  <si>
    <t>21INIM-172907</t>
  </si>
  <si>
    <t>LA ESTAMPADORA</t>
  </si>
  <si>
    <t>BERNARDITA FUENTES MALDONADO</t>
  </si>
  <si>
    <t>21INIM-172238</t>
  </si>
  <si>
    <t>LINKSIGHT NUEVOS FORMATOS PARA INVESTIGAR MERCADOS</t>
  </si>
  <si>
    <t>PAMELA ORDENES ALARCÓN</t>
  </si>
  <si>
    <t>21INIM-173434</t>
  </si>
  <si>
    <t>MALFATTI ALFOMBRAS DE AUTOR</t>
  </si>
  <si>
    <t>FERNANDA BARROS HARRISON</t>
  </si>
  <si>
    <t>21INIM-172442</t>
  </si>
  <si>
    <t>MARÍA GREEN -  ZAPATOS ECOLÓGICOS</t>
  </si>
  <si>
    <t>MARIA ELISA BOOTH WERNER</t>
  </si>
  <si>
    <t>21INIM-173443</t>
  </si>
  <si>
    <t>MEDUSA</t>
  </si>
  <si>
    <t>MEDUSA SPA</t>
  </si>
  <si>
    <t>21INIM-173086</t>
  </si>
  <si>
    <t>MOTIVARTE Y PLAN DE CRECIMIENTO A MERCADO NACIONAL</t>
  </si>
  <si>
    <t xml:space="preserve">PAULINA ANDREA  MÁRQUEZ  VIDAL </t>
  </si>
  <si>
    <t>21INIM-172543</t>
  </si>
  <si>
    <t>OSOMBUZZ</t>
  </si>
  <si>
    <t>DESARROLLOS, ASESORÍAS Y COMUNICACIONES ESTRATÉGICAS SPA</t>
  </si>
  <si>
    <t>21INIM-173661</t>
  </si>
  <si>
    <t>PALTA</t>
  </si>
  <si>
    <t>NARBELYS CATTERIN OROPEZA RODRIGUEZ</t>
  </si>
  <si>
    <t>21INIM-172071</t>
  </si>
  <si>
    <t>PLATAFORMA VIDEOONLINE</t>
  </si>
  <si>
    <t>NATALIA SOLEDAD  ROCA INZUNZA</t>
  </si>
  <si>
    <t>21INIM-173206</t>
  </si>
  <si>
    <t>PRODUCCIÓN Y VENTA DE JUEGOS RAGNARÖK GAMES</t>
  </si>
  <si>
    <t>VALERIA AYLÍN INFANTE  VILLAGRÁN</t>
  </si>
  <si>
    <t>21INIM-173432</t>
  </si>
  <si>
    <t>PROPYTEC</t>
  </si>
  <si>
    <t>CONSTANZA COLLAO ALONSO</t>
  </si>
  <si>
    <t>21INIM-172701</t>
  </si>
  <si>
    <t>PROTEINA VEGANA GREEN POWERPLANT</t>
  </si>
  <si>
    <t>GREEN PROTECHNOLOGY SPA</t>
  </si>
  <si>
    <t>21INIM-173134</t>
  </si>
  <si>
    <t>RUKA MÁGICA</t>
  </si>
  <si>
    <t>PAULINA  PINOCHET VILLARROEL</t>
  </si>
  <si>
    <t>21INIM-173258</t>
  </si>
  <si>
    <t>SEMAFORO HOSPITAL</t>
  </si>
  <si>
    <t>MAGDALENA DE AGUIRRE COX</t>
  </si>
  <si>
    <t>21INIM-172906</t>
  </si>
  <si>
    <t>SERVICIO IDENTIFICACIÓN DE MINERALES CON MODELO IA</t>
  </si>
  <si>
    <t>21INIM-172944</t>
  </si>
  <si>
    <t>SHIPWRECK DE VIÑA IOLANI</t>
  </si>
  <si>
    <t>ILLANI ATWATER RANSOM</t>
  </si>
  <si>
    <t>21INIM-173369</t>
  </si>
  <si>
    <t>SILVESTRE WELLNESS</t>
  </si>
  <si>
    <t>CAROLINA CELESTE CARDENAS ILLAPAN</t>
  </si>
  <si>
    <t>21INIM-173624</t>
  </si>
  <si>
    <t>TAX CODE</t>
  </si>
  <si>
    <t>VALENTINA FERNANDA ULLOA FIERRO</t>
  </si>
  <si>
    <t>21INIM-173404</t>
  </si>
  <si>
    <t>TELEPRÁCTICA</t>
  </si>
  <si>
    <t>DAYANNE  MARSELL VERA AGUILAR</t>
  </si>
  <si>
    <t>21INIM-173333</t>
  </si>
  <si>
    <t>TERAPISOFT</t>
  </si>
  <si>
    <t>MONICA PILAR  MOLINA CARTES</t>
  </si>
  <si>
    <t>21INIM-173353</t>
  </si>
  <si>
    <t>TOMATES CON VALOR</t>
  </si>
  <si>
    <t>HEIDY ALARCÓN ALARCÓN</t>
  </si>
  <si>
    <t>21VIR-178435</t>
  </si>
  <si>
    <t>Programa de formación para el emprendimiento escalable e inversionistas regionales, INVEST COQUIMBO</t>
  </si>
  <si>
    <t>Corporación Regional de Desarrollo Productivo de la Región de Coquimbo</t>
  </si>
  <si>
    <t>21VIR-178452</t>
  </si>
  <si>
    <t>Programa Evolution Emprendimientos Etapa Inicial en Región Antofagasta -  Formación para Emprendedores e Inversionistas</t>
  </si>
  <si>
    <t>Digevo Ventures SpA</t>
  </si>
  <si>
    <t>21VIR-177968</t>
  </si>
  <si>
    <t>Formación para el financiamiento vía inversión de riesgo</t>
  </si>
  <si>
    <t>Universidad Técnica Federico Santa María</t>
  </si>
  <si>
    <t>21VIR-177854</t>
  </si>
  <si>
    <t>Nodo de Inversión UDD Ventures Biobío</t>
  </si>
  <si>
    <t>UDD Ventures S.A.</t>
  </si>
  <si>
    <t>21VIR-178571</t>
  </si>
  <si>
    <t>FORMACIÓN PARA EL EMPRENDIMIENTO Y LA INNOVACIÓN</t>
  </si>
  <si>
    <t>INCUBADORA DE NEGOCIOS ELEVAGLOBAL SPA</t>
  </si>
  <si>
    <t>21VIR-178575</t>
  </si>
  <si>
    <t>Fomento de Red de Inversionistas Ángeles de Macro zona sur</t>
  </si>
  <si>
    <t>Dadneos S.A</t>
  </si>
  <si>
    <t>21VIR-178454</t>
  </si>
  <si>
    <t>Programa Evolution Emprendimientos Etapa Inicial en Región Atacama -  Formación para Emprendedores e Inversionistas</t>
  </si>
  <si>
    <t>21VIR-178578</t>
  </si>
  <si>
    <t xml:space="preserve">MAULE INVESTMENTS: Programa de formación a emprendimientos en etapa de escalamiento y de potenciales inversionistas regionales </t>
  </si>
  <si>
    <t>21VIR-178522</t>
  </si>
  <si>
    <t xml:space="preserve">Programa Evolution Emprendimientos Etapa Inicial en Región de Los Ríos -  Formación para Emprendedores e Inversionistas. </t>
  </si>
  <si>
    <t>21VIR-178557</t>
  </si>
  <si>
    <t>Programa de Formación  Especializada en Financiamiento de Emprendimiento en Etapa Inicial</t>
  </si>
  <si>
    <t>CORPORACION DEL NORTE PARA EL DESARROLLO E INTEGRACION - CORDENOR</t>
  </si>
  <si>
    <t>21VIR-177971</t>
  </si>
  <si>
    <t xml:space="preserve">Academia para Startups e Inversionistas Ángeles de Venture445 y Gret </t>
  </si>
  <si>
    <t>Gret SpA</t>
  </si>
  <si>
    <t>21INI-161401</t>
  </si>
  <si>
    <t>ITAMALAL: THE GREEN MEADOWS OF PATAGONIA</t>
  </si>
  <si>
    <t>INTI PEDROSO ROVIRA INNOVACIÓN E INVESTIGACIÓN E.I.R.L.</t>
  </si>
  <si>
    <t>21INI-161664</t>
  </si>
  <si>
    <t>NUTRA-INCLUYE</t>
  </si>
  <si>
    <t>KATHERINE LÓPEZ ARIAS</t>
  </si>
  <si>
    <t>21INI-161529</t>
  </si>
  <si>
    <t>PALEATOS</t>
  </si>
  <si>
    <t>GREENVENTIONS SPA</t>
  </si>
  <si>
    <t>21INI-161905</t>
  </si>
  <si>
    <t>INNOVANEHUEN</t>
  </si>
  <si>
    <t>INNOVA NEHUEN SPA</t>
  </si>
  <si>
    <t>21INI-163049</t>
  </si>
  <si>
    <t>MOUNTAINPOS</t>
  </si>
  <si>
    <t>SOLUCIONES MOUNTAIN SPA</t>
  </si>
  <si>
    <t>21INI-162848</t>
  </si>
  <si>
    <t>FORWARD</t>
  </si>
  <si>
    <t>ANDRÉS HUGHES CINTRON</t>
  </si>
  <si>
    <t>21INI-164409</t>
  </si>
  <si>
    <t>GEPUP: APP DE SEGURIDAD SOCIAL PARA LA GIG ECONOMY</t>
  </si>
  <si>
    <t>VICENTE FERNANDEZ GAMBOA</t>
  </si>
  <si>
    <t>ESCALAMIENTO</t>
  </si>
  <si>
    <t>21ESCA-179495</t>
  </si>
  <si>
    <t>COBRANZAONLINE.COM</t>
  </si>
  <si>
    <t>21ESCA-179570</t>
  </si>
  <si>
    <t>TAKEIT</t>
  </si>
  <si>
    <t>21ESCA-179485</t>
  </si>
  <si>
    <t>BBA SALUD</t>
  </si>
  <si>
    <t>21ESCA-179548</t>
  </si>
  <si>
    <t>CO-WATCH</t>
  </si>
  <si>
    <t>21ESCA-179531</t>
  </si>
  <si>
    <t>WARECLOUDS</t>
  </si>
  <si>
    <t>21ESCA-179574</t>
  </si>
  <si>
    <t>ZTZ RECLAMAME</t>
  </si>
  <si>
    <t>21ESCA-179507</t>
  </si>
  <si>
    <t>TRANSATUAUTO</t>
  </si>
  <si>
    <t>21ESCA-179612</t>
  </si>
  <si>
    <t xml:space="preserve">CLOSELLY </t>
  </si>
  <si>
    <t>21ESCA-179530</t>
  </si>
  <si>
    <t>CÁRBULA</t>
  </si>
  <si>
    <t>21ESCA-179600</t>
  </si>
  <si>
    <t>ESCALAMIENTO COMERCIAL E INTERNACIONALIZACIÓN APPODERADO.CL</t>
  </si>
  <si>
    <t>21ESCA-179551</t>
  </si>
  <si>
    <t>INNK: ESCALAMIENTO A COLOMBIA Y MÉXICO</t>
  </si>
  <si>
    <t>21ESCA-179549</t>
  </si>
  <si>
    <t>INTERNACIONALIZACIÓN RECICLAPP</t>
  </si>
  <si>
    <t>21ESCA-179480</t>
  </si>
  <si>
    <t>MÜK INTERNACIONAL</t>
  </si>
  <si>
    <t>21ESCA-179576</t>
  </si>
  <si>
    <t>INTERNACIONALIZACIÓN DE LA SILLA CLAK 2.0 A EEUU Y MÉXICO</t>
  </si>
  <si>
    <t>21ESCA-179558</t>
  </si>
  <si>
    <t>CLICKIE</t>
  </si>
  <si>
    <t>21ESCA-179613</t>
  </si>
  <si>
    <t>VEGGINNING, LÍDERES EN EL MERCADO NACIONAL DE SUSTITUTOS DE PROTEÍNA ANIMAL</t>
  </si>
  <si>
    <t>21ESCA-179606</t>
  </si>
  <si>
    <t>U-AIMAN: GESTIÓN INTEGRAL DEL CICLO DEL ESTUDIANTE</t>
  </si>
  <si>
    <t>21ESCA-179535</t>
  </si>
  <si>
    <t>UPWEBINAR</t>
  </si>
  <si>
    <t>21ESCA-179580</t>
  </si>
  <si>
    <t>CEPTINEL REGTECH</t>
  </si>
  <si>
    <t>21ESCA-179526</t>
  </si>
  <si>
    <t>WHEEL THE WORLD GROWTH</t>
  </si>
  <si>
    <t>21ESCA-179617</t>
  </si>
  <si>
    <t xml:space="preserve">SINZERO , VINOS Y ESPUMANTES DESALCOHOLIZADOS </t>
  </si>
  <si>
    <t>21ESCA-179493</t>
  </si>
  <si>
    <t>ESCALAMIENTO COMERCIAL BIOLUBRICANT LC EN LA INDUSTRIA FORESTAL</t>
  </si>
  <si>
    <t>21ESCA-179581</t>
  </si>
  <si>
    <t>CHILEAN PET KITCHEN</t>
  </si>
  <si>
    <t>21ESCA-179604</t>
  </si>
  <si>
    <t xml:space="preserve">LOMI, POTENCIAMOS EL COMERCIO LOCAL </t>
  </si>
  <si>
    <t>21ESCA-179458</t>
  </si>
  <si>
    <t>SIMPLEX</t>
  </si>
  <si>
    <t>21ESCA-179601</t>
  </si>
  <si>
    <t>MATCHETUNE</t>
  </si>
  <si>
    <t>21ESCA-179567</t>
  </si>
  <si>
    <t>ESCALAMIENTO INTERNACIONAL DEL GIN PROVINCIA</t>
  </si>
  <si>
    <t>21ESCA-179453</t>
  </si>
  <si>
    <t>ONEAPP: CONTROLA Y ESTANDARIZA PROCESOS A DISTANCIA PARA LA GESTIÓN DE PUNTOS DE VENTA Y OTROS.</t>
  </si>
  <si>
    <t>21ESCA-179533</t>
  </si>
  <si>
    <t>SISTEMA DE TRANSPORTE DE PECES VIVOS DE ALTA EFICIENCIA EN ESCALAMIENTO</t>
  </si>
  <si>
    <t>21ESCA-179573</t>
  </si>
  <si>
    <t>TOPCOPPER: MICRO Y NANO PARTÍCULAS DE COBRE CON ACCIÓN BIOCIDA (VIRICIDA, BACTERICIDA Y FUNGICIDA)</t>
  </si>
  <si>
    <t>FINANCIAMIENTO TEMPRANO</t>
  </si>
  <si>
    <t>New woman</t>
  </si>
  <si>
    <t>ECOSISTEMAS DE EMPRENDIMIENTO</t>
  </si>
  <si>
    <t>WoomUp Emprende: potenciando negocios de mujeres</t>
  </si>
  <si>
    <t>Red Mentores por Chile</t>
  </si>
  <si>
    <t>NETMENTORA CHILE by Réseau Entreprendre</t>
  </si>
  <si>
    <t>Red de Mentores Simón de Cirene</t>
  </si>
  <si>
    <t>Consolidación de la Red de Mentores 3IE-USM</t>
  </si>
  <si>
    <t>Mentores de Impacto</t>
  </si>
  <si>
    <t>COOPERATIVA DEL PERSONAL DE LA UNIVERSIDAD DE CHILE LIMITADA</t>
  </si>
  <si>
    <t>Red Internacional de Mentores ADN</t>
  </si>
  <si>
    <t>Red de Mentores UC</t>
  </si>
  <si>
    <t xml:space="preserve">Red de Mentores IU Universidad de Concepción </t>
  </si>
  <si>
    <t>Programa Red de Mentores BusinessTech OpenBeauchef</t>
  </si>
  <si>
    <t>Red de Mentores "Cmas Mentor"</t>
  </si>
  <si>
    <t xml:space="preserve">RECOVERY BUSINESS SUMMIT, emprendimiento Smart City como herramienta de reactivación económica. </t>
  </si>
  <si>
    <t>Transformación circular</t>
  </si>
  <si>
    <t>CORPORACIÓN DE DESARROLLO TECNOLÓGICO</t>
  </si>
  <si>
    <t xml:space="preserve">CAMARA CHILENA DE LA CONSTRUCCION </t>
  </si>
  <si>
    <t xml:space="preserve">Reactivando y Fortaleciendo el Ecosistema Emprendedor y Empresarial a través de la colaboración. </t>
  </si>
  <si>
    <t>CONECTANDO ECOSISTEMAS: Reactivación y Reemprendimiento desde los Ecosistemas Regionales, una perspectiva Nacional e Internacional</t>
  </si>
  <si>
    <t>25° Encuentro Empresarial: Aceleración de Ecosistemas de Emprendimiento e Innovación</t>
  </si>
  <si>
    <t xml:space="preserve">Sobrevivir e innovar: Tendencias y herramientas para la reactivación económica </t>
  </si>
  <si>
    <t xml:space="preserve">Reactivación Económica Sostenible: Un Desafío Global, Experiencias exitosas y herramientas de transformación local </t>
  </si>
  <si>
    <t>CODEPROVAL</t>
  </si>
  <si>
    <t>Reactivando la economía desde la innovación y el emprendimiento</t>
  </si>
  <si>
    <t>Reinvéntate en Digital</t>
  </si>
  <si>
    <t>SOCIAL VENTIS SPA</t>
  </si>
  <si>
    <t>Oneapp: controla y estandariza procesos a distancia para la gestión de puntos de venta y otros.</t>
  </si>
  <si>
    <t xml:space="preserve">DESARROLLOS ANDAIN LIMITADA  </t>
  </si>
  <si>
    <t>Simplex</t>
  </si>
  <si>
    <t>SODLAB CO. SPA</t>
  </si>
  <si>
    <t>MÜK Internacional</t>
  </si>
  <si>
    <t xml:space="preserve">MÜHLENBROCK &amp;AMP; KÜHNER SPA  </t>
  </si>
  <si>
    <t xml:space="preserve">BBA SALUD SPA  </t>
  </si>
  <si>
    <t>BIOPROCESS CHILE SPA</t>
  </si>
  <si>
    <t>CobranzaOnline.com</t>
  </si>
  <si>
    <t xml:space="preserve">FOXTROT INNOVACIONES SPA  </t>
  </si>
  <si>
    <t>TransaTuAuto</t>
  </si>
  <si>
    <t>ENOLA SPA</t>
  </si>
  <si>
    <t>Wheel The World Growth</t>
  </si>
  <si>
    <t xml:space="preserve">WTW CHILE SPA  </t>
  </si>
  <si>
    <t>Cárbula</t>
  </si>
  <si>
    <t xml:space="preserve">CARBULA SPA  </t>
  </si>
  <si>
    <t>Wareclouds</t>
  </si>
  <si>
    <t xml:space="preserve">WARECLOUDS SPA  </t>
  </si>
  <si>
    <t>Upwebinar</t>
  </si>
  <si>
    <t xml:space="preserve">UPDIGITAL SPA  </t>
  </si>
  <si>
    <t>Co-watch</t>
  </si>
  <si>
    <t xml:space="preserve">SOLUCIONES IOT SPA  </t>
  </si>
  <si>
    <t>Internacionalización Reciclapp</t>
  </si>
  <si>
    <t xml:space="preserve">RECICLAPP SPA </t>
  </si>
  <si>
    <t>Innk: Escalamiento a Colombia y México</t>
  </si>
  <si>
    <t>INNK SPA</t>
  </si>
  <si>
    <t>Clickie</t>
  </si>
  <si>
    <t>DESARROLLOS Y PROYECTOS CLICKIE SPA</t>
  </si>
  <si>
    <t>Escalamiento internacional del Gin Provincia</t>
  </si>
  <si>
    <t xml:space="preserve">DESTILERÍA ALTO COLCHAGUA  </t>
  </si>
  <si>
    <t>Takeit</t>
  </si>
  <si>
    <t xml:space="preserve">TAKEIT SPA  </t>
  </si>
  <si>
    <t>Topcopper: micro y nano partículas de cobre con acción biocida (viricida, bactericida y fungicida)</t>
  </si>
  <si>
    <t xml:space="preserve">TOPCOPPERSPA  </t>
  </si>
  <si>
    <t>ZTZ Reclamame</t>
  </si>
  <si>
    <t>ZTZ TECH GROUP SPA</t>
  </si>
  <si>
    <t>Internacionalización de la Silla Clak 2.0 a EEUU y México</t>
  </si>
  <si>
    <t>COMERCIALIZADORA CLAK LIMITADA</t>
  </si>
  <si>
    <t>Ceptinel RegTech</t>
  </si>
  <si>
    <t xml:space="preserve">CEPTINEL SPA  </t>
  </si>
  <si>
    <t>Chilean Pet Kitchen</t>
  </si>
  <si>
    <t xml:space="preserve">CHILEAN PET KITCHEN SPA  </t>
  </si>
  <si>
    <t>Escalamiento Comercial e Internacionalización Appoderado.cl</t>
  </si>
  <si>
    <t>SOCIEDAD APPODERADO SPA</t>
  </si>
  <si>
    <t>Matchetune</t>
  </si>
  <si>
    <t>MATCHETUNE SPA</t>
  </si>
  <si>
    <t xml:space="preserve">Lomi, Potenciamos el comercio local </t>
  </si>
  <si>
    <t xml:space="preserve">LOM SPA  </t>
  </si>
  <si>
    <t>U-Aiman: Gestión Integral del ciclo del estudiante</t>
  </si>
  <si>
    <t>CAIMAN SPA</t>
  </si>
  <si>
    <t xml:space="preserve">Closelly </t>
  </si>
  <si>
    <t xml:space="preserve">CLOSELLY EDUTECH SPA  </t>
  </si>
  <si>
    <t>Vegginning, líderes en el mercado nacional de sustitutos de proteína animal</t>
  </si>
  <si>
    <t xml:space="preserve">VEGGINNING SPA  </t>
  </si>
  <si>
    <t xml:space="preserve">Sinzero , Vinos y Espumantes Desalcoholizados </t>
  </si>
  <si>
    <t>COMERCIAL D Y P LIMITADA</t>
  </si>
  <si>
    <t>TourOpp</t>
  </si>
  <si>
    <t>Yoggie,  alimentos funcionales Plant based</t>
  </si>
  <si>
    <t xml:space="preserve"> Macetas biodegradables de residuos vegetales</t>
  </si>
  <si>
    <t>Miparcelaenlaplaya.cl</t>
  </si>
  <si>
    <t>Gentle Tracking: Supervisor de baños inteligente</t>
  </si>
  <si>
    <t>Escaner comercial</t>
  </si>
  <si>
    <t>Austral Falcon: Revolucionando la agricultura</t>
  </si>
  <si>
    <t xml:space="preserve">CO4 </t>
  </si>
  <si>
    <t>AMAIA - Vivienda Inteligente para el Adultos Mayor</t>
  </si>
  <si>
    <t>Fala Português</t>
  </si>
  <si>
    <t>Equipos de entrenamiento para educación técnica</t>
  </si>
  <si>
    <t>Servicios de Mudanzas Ecofriendly</t>
  </si>
  <si>
    <t>Eco Jadu</t>
  </si>
  <si>
    <t>Rubits Works Plataforma Freelance en Tecnología</t>
  </si>
  <si>
    <t>Mawutara</t>
  </si>
  <si>
    <t>Capitalpyme</t>
  </si>
  <si>
    <t>La Ruta del Exportador</t>
  </si>
  <si>
    <t xml:space="preserve">Blues ostrich cosmética  en aceite de avestruz </t>
  </si>
  <si>
    <t>SOi Digital</t>
  </si>
  <si>
    <t>Mekero - Plantas felices cuando y donde tú quieras</t>
  </si>
  <si>
    <t>Cosecha Imperfecta</t>
  </si>
  <si>
    <t>CARE Salud</t>
  </si>
  <si>
    <t>SCREAM Music School</t>
  </si>
  <si>
    <t>Sidra Outcider</t>
  </si>
  <si>
    <t>Wamba Marketing Automation</t>
  </si>
  <si>
    <t>KontaPer</t>
  </si>
  <si>
    <t>Nexcar</t>
  </si>
  <si>
    <t>Fortalecimiento comercial de servicios de NGB-eDNA</t>
  </si>
  <si>
    <t>Centro multidisciplinario deportivo Arica</t>
  </si>
  <si>
    <t>12tren.com Comunidad de Ahorro</t>
  </si>
  <si>
    <t>Sistema de desinfección UVC rápido y low cost</t>
  </si>
  <si>
    <t>Las Abuelas</t>
  </si>
  <si>
    <t>Expansión Regional Productos Artesanales DLilis</t>
  </si>
  <si>
    <t>Acegroups</t>
  </si>
  <si>
    <t>Campaña de Globalización Chute</t>
  </si>
  <si>
    <t>Golosina saludable en base a Cereza</t>
  </si>
  <si>
    <t>ELearn by Escuela Brown</t>
  </si>
  <si>
    <t>Uasara Decojardin vivero boutique online</t>
  </si>
  <si>
    <t>B-JAPI: evoluciona tu alimentación</t>
  </si>
  <si>
    <t>GolMaster: Tu comunidad futbolera</t>
  </si>
  <si>
    <t>Logogram:  Aprendizaje de idiomas complejos</t>
  </si>
  <si>
    <t xml:space="preserve">Ciclos Patagonia se expande - Biofábrica </t>
  </si>
  <si>
    <t>Gensalud ~ La nueva generación en salud</t>
  </si>
  <si>
    <t>Exponential Digital Health</t>
  </si>
  <si>
    <t>Expansión y diversificación de ArriendaTuMaquina</t>
  </si>
  <si>
    <t>Databot</t>
  </si>
  <si>
    <t>Tormented Souls</t>
  </si>
  <si>
    <t>EDSE tu socio estratégico en Eficiencia Energética</t>
  </si>
  <si>
    <t>Expanción comercial y cultural herbolaria</t>
  </si>
  <si>
    <t>Jobfitter</t>
  </si>
  <si>
    <t xml:space="preserve">Carteras de mimbre, innovación y patrimonio </t>
  </si>
  <si>
    <t>Connected Car Fleet</t>
  </si>
  <si>
    <t xml:space="preserve">Cosmética cero waste,  desarrollo e impacto rural </t>
  </si>
  <si>
    <t>Creciendo mediante Herramientas Digitales</t>
  </si>
  <si>
    <t xml:space="preserve">Ventas al Estado </t>
  </si>
  <si>
    <t>Revenant Souls</t>
  </si>
  <si>
    <t>Escalamiento comercial del software HeyAndes.com</t>
  </si>
  <si>
    <t xml:space="preserve">REMOTE WATERS </t>
  </si>
  <si>
    <t>Proyecto Moms</t>
  </si>
  <si>
    <t>Mundo Sindical</t>
  </si>
  <si>
    <t>Tu Municipio Transformación Digital Municipal</t>
  </si>
  <si>
    <t>OPTIMISUN: Sistema Predictivo para Parques Solares</t>
  </si>
  <si>
    <t>FisioSmart - Fisioterapia respiratoria inteligente</t>
  </si>
  <si>
    <t>Felizmente.cl - Sesiones de Psicología Online</t>
  </si>
  <si>
    <t>Chill Picnic</t>
  </si>
  <si>
    <t>Consolidación Nacional y Apertura Internacional.</t>
  </si>
  <si>
    <t xml:space="preserve">I Snack U </t>
  </si>
  <si>
    <t xml:space="preserve">OUCH! </t>
  </si>
  <si>
    <t>CriptoRemesa</t>
  </si>
  <si>
    <t>Mixmi Smart Home</t>
  </si>
  <si>
    <t>Monitoreo de baterías solares</t>
  </si>
  <si>
    <t>Habilidades en Personas en Proceso de Reinseción</t>
  </si>
  <si>
    <t>Plan Comercial de Tissé</t>
  </si>
  <si>
    <t>Aceite Extra Virgen Canola de Vida</t>
  </si>
  <si>
    <t xml:space="preserve"> MejoReferido "Reuniones eficientes y de Calidad"</t>
  </si>
  <si>
    <t>Plan de crecimiento Tecnicrona</t>
  </si>
  <si>
    <t>Meshop App</t>
  </si>
  <si>
    <t>licitaLAB</t>
  </si>
  <si>
    <t xml:space="preserve">   BioMachinis Workout</t>
  </si>
  <si>
    <t>Delfos - Escalamiento y expansión comercial</t>
  </si>
  <si>
    <t>FarmaLoop</t>
  </si>
  <si>
    <t>Pollitas El Gavilán un Servicio Integral</t>
  </si>
  <si>
    <t>Academia Camaradictos</t>
  </si>
  <si>
    <t>Ameiz App</t>
  </si>
  <si>
    <t>EcoNaturals</t>
  </si>
  <si>
    <t>WineApp.TV</t>
  </si>
  <si>
    <t>Nirby Pop</t>
  </si>
  <si>
    <t>Sistema Integrado MCA</t>
  </si>
  <si>
    <t xml:space="preserve">Muffin de Legumbres, Prevención Obesidad </t>
  </si>
  <si>
    <t>MercadoLegal.cl</t>
  </si>
  <si>
    <t>Lanzamiento Comercial Inclinómetro en Chile y Perú</t>
  </si>
  <si>
    <t>Florecer Animal</t>
  </si>
  <si>
    <t>MPlanner software de planificación de obras</t>
  </si>
  <si>
    <t>Sanitización verde para chile</t>
  </si>
  <si>
    <t>Madcandy</t>
  </si>
  <si>
    <t>FlowBack: Plataforma digital de entrenamiento</t>
  </si>
  <si>
    <t>Piedras y Agua acuarelas artesanales para artistas</t>
  </si>
  <si>
    <t>By Pascuala</t>
  </si>
  <si>
    <t>Potenciar modelo de negocio y expansión de MODULAR</t>
  </si>
  <si>
    <t>Tribu</t>
  </si>
  <si>
    <t>MatchEnergía</t>
  </si>
  <si>
    <t>Curso online en aprendizaje creativo para docentes</t>
  </si>
  <si>
    <t>Tecnificación del proceso de corte de Biombillas</t>
  </si>
  <si>
    <t>Expansión Comercial de Alicanto Scheduler</t>
  </si>
  <si>
    <t xml:space="preserve"> Firma y notaría tus documentos 100% online</t>
  </si>
  <si>
    <t>CIDLA Learning Herramientas digitales Inteligentes</t>
  </si>
  <si>
    <t>Praxis Hub</t>
  </si>
  <si>
    <t>1Galón</t>
  </si>
  <si>
    <t>EcoSpot</t>
  </si>
  <si>
    <t>JIDO muevete a un sólo click</t>
  </si>
  <si>
    <t>Logis.</t>
  </si>
  <si>
    <t>Aglomera</t>
  </si>
  <si>
    <t>Lumine, revestimientos inspirados en la naturaleza</t>
  </si>
  <si>
    <t>Clack'</t>
  </si>
  <si>
    <t>Upbirk EMS - Valida hipótesis de negocio con IA</t>
  </si>
  <si>
    <t>ElectriConecta: Herramienta digital área eléctrica</t>
  </si>
  <si>
    <t>ITAMALAL: the green meadows of Patagonia</t>
  </si>
  <si>
    <t xml:space="preserve">INTI PEDROSO ROVIRA INNOVACIÓN E INVESTIGACIÓN E.I.R.L.  </t>
  </si>
  <si>
    <t>Wildtrip</t>
  </si>
  <si>
    <t>Dispositivo respiratorio nasal (D.N.R.)</t>
  </si>
  <si>
    <t>Vibot - Plataforma Digital de Acompañamiento</t>
  </si>
  <si>
    <t>DeepLab!</t>
  </si>
  <si>
    <t>ProfeJOBS</t>
  </si>
  <si>
    <t>Krypto Ledgers</t>
  </si>
  <si>
    <t>Boolbi</t>
  </si>
  <si>
    <t>HousePricing</t>
  </si>
  <si>
    <t>CAMBIA - Mobiliario y Ambiente</t>
  </si>
  <si>
    <t>Paleatos</t>
  </si>
  <si>
    <t xml:space="preserve">GREENVENTIONS SPA  </t>
  </si>
  <si>
    <t>MoD espacios que sanan</t>
  </si>
  <si>
    <t>Ficios</t>
  </si>
  <si>
    <t>Subastador Solar</t>
  </si>
  <si>
    <t>VerduleriApp</t>
  </si>
  <si>
    <t>Currículo Espacial NASA con Metodología ABP</t>
  </si>
  <si>
    <t>SimpleStock</t>
  </si>
  <si>
    <t>Pulpo Saas</t>
  </si>
  <si>
    <t>Sistema IA de scheduling óptimo de servicios C2C</t>
  </si>
  <si>
    <t>AeroVeggie</t>
  </si>
  <si>
    <t>Electro Filtro</t>
  </si>
  <si>
    <t>High Essential Oil, Foodtech</t>
  </si>
  <si>
    <t>Dronity: Plataforma de aprendizaje en drones</t>
  </si>
  <si>
    <t>CommerceXpert</t>
  </si>
  <si>
    <t>Nutra-Incluye</t>
  </si>
  <si>
    <t>BAUK, app colaborativa para la pesca recreativa</t>
  </si>
  <si>
    <t>Arrenti</t>
  </si>
  <si>
    <t>Dermagel: alcohol gel con algas verdes</t>
  </si>
  <si>
    <t>Brandon Metrics</t>
  </si>
  <si>
    <t>Recruitment AI</t>
  </si>
  <si>
    <t>Oneed - Tu necesidad crea valor</t>
  </si>
  <si>
    <t xml:space="preserve">BIOALFA </t>
  </si>
  <si>
    <t>Papaya Bragas</t>
  </si>
  <si>
    <t>clave 1</t>
  </si>
  <si>
    <t>MBV, microvesículas señales únicas de regeneración</t>
  </si>
  <si>
    <t xml:space="preserve">LACTEOS MARAL </t>
  </si>
  <si>
    <t xml:space="preserve">Refinación verde de Aceites Lubricante Usados  </t>
  </si>
  <si>
    <t>Detección de fallas a partir de señales acústicas</t>
  </si>
  <si>
    <t>ReviveRescon</t>
  </si>
  <si>
    <t>InnovaNehuen</t>
  </si>
  <si>
    <t>Plataforma educativa Ilumina</t>
  </si>
  <si>
    <t>qqbb</t>
  </si>
  <si>
    <t>Queue Analytics</t>
  </si>
  <si>
    <t>robfu.com</t>
  </si>
  <si>
    <t>Nala, expertos en desarrollo infantil</t>
  </si>
  <si>
    <t>Ñuble Overland</t>
  </si>
  <si>
    <t>Ergotioneina microencapsulada: alimentos&amp;amp;cosmética</t>
  </si>
  <si>
    <t>On Office</t>
  </si>
  <si>
    <t>Mystery Ensemble</t>
  </si>
  <si>
    <t>Apparcados</t>
  </si>
  <si>
    <t>Barras Libres App</t>
  </si>
  <si>
    <t>Retrocicla</t>
  </si>
  <si>
    <t>Bebidas funcionales en base a Espirulina Azul</t>
  </si>
  <si>
    <t>Negocio Fácil</t>
  </si>
  <si>
    <t>MiFondo</t>
  </si>
  <si>
    <t>Playpac: escucha, aprende y diviértete.</t>
  </si>
  <si>
    <t>OkeyMath</t>
  </si>
  <si>
    <t>Portal Microempresarios para Empresas</t>
  </si>
  <si>
    <t>Junt@s nos cuidamos</t>
  </si>
  <si>
    <t>Autoinspección IA</t>
  </si>
  <si>
    <t>Clinic Match</t>
  </si>
  <si>
    <t>ANDRÉS CHRISTIAN HUGHES CINTRON</t>
  </si>
  <si>
    <t xml:space="preserve">Juguetes Ensamblables. Sueños de madera </t>
  </si>
  <si>
    <t>Suplemento proteico para el control de la obesidad</t>
  </si>
  <si>
    <t>MountainPOS</t>
  </si>
  <si>
    <t xml:space="preserve">SOLUCIONES MOUNTAIN SPA  </t>
  </si>
  <si>
    <t>Devolta</t>
  </si>
  <si>
    <t>Juego Mingzhi</t>
  </si>
  <si>
    <t>AgroAI</t>
  </si>
  <si>
    <t>Smart furniture, enfoque robótico para el espacio</t>
  </si>
  <si>
    <t>Traubia: De aceite usado a jabón de tocador.</t>
  </si>
  <si>
    <t>Ficus</t>
  </si>
  <si>
    <t>Revibes</t>
  </si>
  <si>
    <t>Kikai market</t>
  </si>
  <si>
    <t>Telkes: Mobiliario Modular, para la Ciudad Solar</t>
  </si>
  <si>
    <t xml:space="preserve">Productos de Limpieza Can Clean </t>
  </si>
  <si>
    <t>WEKE: Como vestir desde la Inclusión</t>
  </si>
  <si>
    <t>aplicacion accesible para conjuntos instrumentales</t>
  </si>
  <si>
    <t>Adolecenter</t>
  </si>
  <si>
    <t>Costo Auto</t>
  </si>
  <si>
    <t>La Ducha Perfecta</t>
  </si>
  <si>
    <t>Sustentabilidad para Organizaciones Sociales</t>
  </si>
  <si>
    <t>Ubisalud</t>
  </si>
  <si>
    <t>ArtisanNow</t>
  </si>
  <si>
    <t xml:space="preserve">Desarrollo de Planta de Servicios de Hormigón </t>
  </si>
  <si>
    <t>Modelo predictivo de minerales opacos con IA</t>
  </si>
  <si>
    <t>Reutiliza Tu Juguete</t>
  </si>
  <si>
    <t>MEDIMOVIL:  salud móvil para zonas rurales</t>
  </si>
  <si>
    <t>Agroponía Austral SpA</t>
  </si>
  <si>
    <t>Fresherb</t>
  </si>
  <si>
    <t>Avatar para personas con discapacidad motriz</t>
  </si>
  <si>
    <t>Lean Gaming</t>
  </si>
  <si>
    <t>BeeQhaway, apadrinamiento de abejas en el desierto</t>
  </si>
  <si>
    <t>Bubo</t>
  </si>
  <si>
    <t>smartblock</t>
  </si>
  <si>
    <t>Agua Caliente Económica Sostenible</t>
  </si>
  <si>
    <t>Turbantes y Accesorios Antibacterianos.</t>
  </si>
  <si>
    <t>ARBIM FM, administración y gestión de recursos BIM</t>
  </si>
  <si>
    <t>gepup: App de Seguridad Social para la Gig Economy</t>
  </si>
  <si>
    <t>O2 Albasini Cámaras Hiperbáricas</t>
  </si>
  <si>
    <t xml:space="preserve">Democratización del Empleo Flexible </t>
  </si>
  <si>
    <t>Sistema de perfusión de soluciones</t>
  </si>
  <si>
    <t>DigitalizaTurismo Reactivando servicios de turismo</t>
  </si>
  <si>
    <t>NeuroHIT: Gestiona tu estres</t>
  </si>
  <si>
    <t xml:space="preserve">Phixy </t>
  </si>
  <si>
    <t>FranquiciaTE!, software de gestión de franquicias</t>
  </si>
  <si>
    <t>Fodture Manager</t>
  </si>
  <si>
    <t>au7o.cl</t>
  </si>
  <si>
    <t>Biditi</t>
  </si>
  <si>
    <t>Portal de proveedores</t>
  </si>
  <si>
    <t>ASM: Automated Sustainability Management</t>
  </si>
  <si>
    <t>Agrovertical</t>
  </si>
  <si>
    <t>Terraciclo-Sistema IoT de compostaje y cultivo</t>
  </si>
  <si>
    <t>Endémica Yeast: levaduras nativas cerveceras</t>
  </si>
  <si>
    <t>Mejora Tus Notas</t>
  </si>
  <si>
    <t>Dokat</t>
  </si>
  <si>
    <t>Just for you-Recomendación de productos cosméticos</t>
  </si>
  <si>
    <t>Tu Receta en Línea</t>
  </si>
  <si>
    <t>Reaction IA, asistente para el adulto mayor</t>
  </si>
  <si>
    <t>TripYeah</t>
  </si>
  <si>
    <t>Reconquer</t>
  </si>
  <si>
    <t>Matchbook</t>
  </si>
  <si>
    <t>Airflow: Musgo descontaminante</t>
  </si>
  <si>
    <t>ClarityEnergy</t>
  </si>
  <si>
    <t xml:space="preserve">Packaging basado en micelios y residuos orgánicos </t>
  </si>
  <si>
    <t>Trayecto</t>
  </si>
  <si>
    <t>NICO (New Insurance Company)</t>
  </si>
  <si>
    <t>GeoPlants</t>
  </si>
  <si>
    <t xml:space="preserve">PRODUCTOS AGRICOLAS </t>
  </si>
  <si>
    <t>IA PARA  PREVENCIÓN LOCAL DE INCENDIOS FORESTALES</t>
  </si>
  <si>
    <t>Smilechoiz, desconéctate para conectar a otros</t>
  </si>
  <si>
    <t xml:space="preserve">Separador sólido seco para minería </t>
  </si>
  <si>
    <t>Espacio Live</t>
  </si>
  <si>
    <t>RudyBall</t>
  </si>
  <si>
    <t>Simbiótico para la Insuficiencia Renal en Mascotas</t>
  </si>
  <si>
    <t>esponsor</t>
  </si>
  <si>
    <t>Modelo Colaborativo e Inteligente de Flete Urbano</t>
  </si>
  <si>
    <t xml:space="preserve">Handycap Trip: Viajes para todo </t>
  </si>
  <si>
    <t>Recuperación de Aguas Grises para Riego</t>
  </si>
  <si>
    <t>Pyram</t>
  </si>
  <si>
    <t>Faraway</t>
  </si>
  <si>
    <t>Gatitolabs</t>
  </si>
  <si>
    <t>Plataforma VideoOnline</t>
  </si>
  <si>
    <t>NATALIA SOLEDAD ROCA INZUNZA</t>
  </si>
  <si>
    <t>Kuntu: Automatización de Inteligencia Competitiva</t>
  </si>
  <si>
    <t>Ciudadanía XXI</t>
  </si>
  <si>
    <t xml:space="preserve">CAPACITACIONES MILITZA SAAVEDRA MONTERO EMPRESA INDIVIDUAL DE RESPONSABILIDAD LIMITADA  </t>
  </si>
  <si>
    <t>Linksight nuevos formatos para investigar mercados</t>
  </si>
  <si>
    <t>Deeptech-Analytics</t>
  </si>
  <si>
    <t>María Green -  ZAPATOS ECOLÓGICOS</t>
  </si>
  <si>
    <t>Osombuzz</t>
  </si>
  <si>
    <t xml:space="preserve">DESARROLLOS, ASESORÍAS Y COMUNICACIONES ESTRATÉGICAS SPA  </t>
  </si>
  <si>
    <t xml:space="preserve">Agricultura inteligente para la predicción </t>
  </si>
  <si>
    <t>Higher Knowledge</t>
  </si>
  <si>
    <t>ANGELA DÍAZ RODRÍGUEZ</t>
  </si>
  <si>
    <t>Proteina vegana Green PowerPlant</t>
  </si>
  <si>
    <t xml:space="preserve">GREEN PROTECHNOLOGY SPA  </t>
  </si>
  <si>
    <t>Cómprale a un Amigo</t>
  </si>
  <si>
    <t>Calma green, un alivio natural sin quimicos</t>
  </si>
  <si>
    <t>Florencias' nanobiogarden</t>
  </si>
  <si>
    <t>CARLA CISTERNAS NOVOA</t>
  </si>
  <si>
    <t>EcoAustral</t>
  </si>
  <si>
    <t>CONSTANZA  ARAYA COSTA</t>
  </si>
  <si>
    <t>Servicio Identificación de Minerales con Modelo IA</t>
  </si>
  <si>
    <t>La Estampadora</t>
  </si>
  <si>
    <t>Shipwreck de Viña Iolani</t>
  </si>
  <si>
    <t>ILLANI JEANNE ATWATER</t>
  </si>
  <si>
    <t>Comiunity</t>
  </si>
  <si>
    <t xml:space="preserve">LA GOLONDRINA SPA  </t>
  </si>
  <si>
    <t>Diletto (Gelato Funzionale)</t>
  </si>
  <si>
    <t>ESTEFANIA ELSA NICOL RETAMAL QUIROZ</t>
  </si>
  <si>
    <t xml:space="preserve">Dila The Brand </t>
  </si>
  <si>
    <t>JAVIERA MARTIN CAJIAO</t>
  </si>
  <si>
    <t>Chica</t>
  </si>
  <si>
    <t>MARÍA JOSÉ VALDIVIA ROJO</t>
  </si>
  <si>
    <t>MotivArte y plan de crecimiento a mercado nacional</t>
  </si>
  <si>
    <t>Ruka Mágica</t>
  </si>
  <si>
    <t>ALMATERRA Bioconstrucción y Tecnología Sostenible</t>
  </si>
  <si>
    <t xml:space="preserve">ALMATERRA SPA  </t>
  </si>
  <si>
    <t>Producción y venta de juegos Ragnarök Games</t>
  </si>
  <si>
    <t>Semaforo Hospital</t>
  </si>
  <si>
    <t>App PSYS</t>
  </si>
  <si>
    <t>TerapiSoft</t>
  </si>
  <si>
    <t>Silvestre Wellness</t>
  </si>
  <si>
    <t>CAROLINA CELESTE CÁRDENAS ILLAPAN</t>
  </si>
  <si>
    <t>Telepráctica</t>
  </si>
  <si>
    <t>DAYANNE MARSELL  VERA AGUILAR</t>
  </si>
  <si>
    <t>Bendita papa: fabrica papas pre fritas chilenas</t>
  </si>
  <si>
    <t>Propytec</t>
  </si>
  <si>
    <t>MALFATTI alfombras de autor</t>
  </si>
  <si>
    <t>Medusa</t>
  </si>
  <si>
    <t xml:space="preserve">MEDUSA SPA  </t>
  </si>
  <si>
    <t>Tax code</t>
  </si>
  <si>
    <t>VALENTINA ULLOA</t>
  </si>
  <si>
    <t>Palta</t>
  </si>
  <si>
    <t xml:space="preserve">NARBELYS CATTERIN OROPEZA RODRIGUEZ </t>
  </si>
  <si>
    <t>Happy SideWalk - HSW</t>
  </si>
  <si>
    <t>Keep Mining</t>
  </si>
  <si>
    <t>La Ruta Digital para Emprendimientos Liderados por Mujeres</t>
  </si>
  <si>
    <t>IMPULSA: Programa para promover la innovación y el emprendimiento liderado por mujeres en la Región de Coquimbo</t>
  </si>
  <si>
    <t>Programa de Formación para Micro y Pequeñas empresas de la Industria Smart City: Mujeres que hacen Smart Cities</t>
  </si>
  <si>
    <t>Programa de formación teórico-práctico para apoyar el crecimiento de los negocios liderados por mujeres en el sector turismo de la Provincia del Elqui</t>
  </si>
  <si>
    <t>Crece Sin Límites (El proyecto es a nivel nacional, con todas las regiones, pero la plataforma tenía una falla y no permitía poner todas las regiones)</t>
  </si>
  <si>
    <t>Mujer Dinámica: Acelerando Empresas Lideradas por Mujeres de Atacama y Coquimbo</t>
  </si>
  <si>
    <t xml:space="preserve">Programa de formación para el crecimiento de los negocios liderados por mujeres en el sector turismo </t>
  </si>
  <si>
    <t xml:space="preserve">Programa Formación Habilidades Emprendedoras Valparaíso Aprendizaje Vivencial </t>
  </si>
  <si>
    <t xml:space="preserve">PLATAFORMA ÁUREA CONSULTORES ASOCIADOS LIMITADA </t>
  </si>
  <si>
    <t>Impulsa Mujer Creativa</t>
  </si>
  <si>
    <t>PROAXIS SPA.  PROAXIS CONSULTORES PROAXIS SPA.  PROAXIS CONSULTORES PROAXIS SPA.  PROAXIS CONSULTORE</t>
  </si>
  <si>
    <t>Emprendida - 50 negocios acelerados por mujeres líderes empoderadas desde regiones.</t>
  </si>
  <si>
    <t>VITAMINA B AGENCIA CREATIVA SPA VITAMINA B AGENCIA CREATIVA SPA VITAMINA B AGENCIA CREATIVA SPA</t>
  </si>
  <si>
    <t xml:space="preserve">CONSULTORA LARES HUB Y COMPAÑÍA LIMITADA  </t>
  </si>
  <si>
    <t>Programa Fortalece y crece, emprendimientos femeninos</t>
  </si>
  <si>
    <t xml:space="preserve">Domo Suyai Viralizando el emprendimiento de mujeres en territorio ancestral </t>
  </si>
  <si>
    <t xml:space="preserve">Crece y potencia mujer 2021 </t>
  </si>
  <si>
    <t>Academia de Emprendimiento de Alto Impacto para el crecimiento y escalamiento de empresas creadas y lideradas por mujeres.</t>
  </si>
  <si>
    <t xml:space="preserve">FUND GABRIEL Y MARY MUSTAKIS </t>
  </si>
  <si>
    <t>Programa de Formación para el Emprendimiento y la Innovación con Enfoque de Género para la región del Biobío y Ñuble, con certificación internacional</t>
  </si>
  <si>
    <t xml:space="preserve">W-KAIKAKU </t>
  </si>
  <si>
    <t xml:space="preserve">ASESORÍAS Y SERVICIOS C&amp;AMP;A LIMITADA  </t>
  </si>
  <si>
    <t>Programa Metodológico para el escalamiento competitivo de pequeñas empresas del rubro agroalimentario: "El Poder de las Redes"</t>
  </si>
  <si>
    <t xml:space="preserve">FUNDACIÓN MAS  </t>
  </si>
  <si>
    <t>Escala MIPES</t>
  </si>
  <si>
    <t>Impulsando el crecimiento para microempresas</t>
  </si>
  <si>
    <t>UNIVERSIDAD DEL DESARROLLO</t>
  </si>
  <si>
    <t>Programa de aceleración regional EtMmeet: Capacitando y Conectando Pares Improbables</t>
  </si>
  <si>
    <t>A3IG: Aceleración de Triple Impacto Global</t>
  </si>
  <si>
    <t>ADMINISTRADORA DE FONDOS SUDAMERIK S.A</t>
  </si>
  <si>
    <t xml:space="preserve">FORTALECIMIENTO DE LA MESA DE ECOSISTEMA DE LA ARAUCANÍA </t>
  </si>
  <si>
    <t>Reactivando Gobernanza Atacama Florece</t>
  </si>
  <si>
    <t>FUNDACION ACCION RESPONSABILIDAD SOCIAL EMPRESARIAL</t>
  </si>
  <si>
    <t>ColaborAcción+4: Aceleración del Ecosistema de Emprendimiento Dinámico de la Región de Coquimbo</t>
  </si>
  <si>
    <t>MaulE+i: Acelerando el ecosistema regional de emprendimiento e innovación</t>
  </si>
  <si>
    <t>UNIVERSIDAD AUTONOMA DE CHILE</t>
  </si>
  <si>
    <t>Los Lagos Dinámico</t>
  </si>
  <si>
    <t>ASOCIACIÓN JUVENIL PARA EL FOMENTO DEL EMPRENDIMIENTO Y LA INNOVACIÓN SINERGIAME</t>
  </si>
  <si>
    <t>CORPORACIÓN ENDEAVOR CHILE</t>
  </si>
  <si>
    <t>BUSINESS INNOVATION SPA</t>
  </si>
  <si>
    <t xml:space="preserve"> Fortalecimiento del Ecosistema de Innovación y Emprendimiento de la Región de Aysén, Red Pro Emprendimiento</t>
  </si>
  <si>
    <t>UNIVERSIDAD DE AYSÉN</t>
  </si>
  <si>
    <t>GOBIERNO REGIONAL DE AYSÉN</t>
  </si>
  <si>
    <t>ESPACIOS COLABORATIVOS DE TRABAJO PAULA  ALVAREZ ROBLES EIRL</t>
  </si>
  <si>
    <t>EIVA Emprendimiento Innovación Valparaíso: Acelerando Emprendimientos Dinámicos.</t>
  </si>
  <si>
    <t>I MUNICIPALIDAD DE PORTEZUELO</t>
  </si>
  <si>
    <t>ILUSTRE MUNICIPALIDAD DE BULNES</t>
  </si>
  <si>
    <t>CÁMARA DE COMERCIO, INDUSTRIAS, TURISMO Y SERVICIOS DE CHILLAN  CÁMARA DE COMERCIO, INDUSTRIAS, TURI</t>
  </si>
  <si>
    <t>CORPORACIÓN DE ADELANTO Y DESARROLLO DE ÑUBLE - CORÑUBLE CORPORACIÓN DE ADELANTO Y DESARROLLO DE ÑUB</t>
  </si>
  <si>
    <t>INMOBILIARIA P Y S COWORKING LIMITADA</t>
  </si>
  <si>
    <t>COMPAÑÍA AGROPECUARIA COPEVAL S.A.</t>
  </si>
  <si>
    <t>BANCO DE CHILE</t>
  </si>
  <si>
    <t>Metodología para el desarrollo del Ecosistema Emprendedor Agroalimentario de la Región de Los Ríos y su relación con otras industrias territoriales</t>
  </si>
  <si>
    <t>CORPORACION REGIONAL DE DESARROLLO PRODUCTIVO DE LA REGION DE LOS RIOS</t>
  </si>
  <si>
    <t xml:space="preserve">COMERCIALIZADORA DE ALIMENTOS SANO Y SAZÓN SPA  </t>
  </si>
  <si>
    <t>Ecosistema Dinámico Tarapacá (EDT)</t>
  </si>
  <si>
    <t>UNIVERSIDAD ARTURO PRAT</t>
  </si>
  <si>
    <t>ASOCIACIÓN DE INDUSTRIALES DE IQUIQUE A.G.</t>
  </si>
  <si>
    <t>Aceleración de Red de inversionistas ángeles en la región del Bio Bio</t>
  </si>
  <si>
    <t>Programa ACubo (aceleración articulada y asociativa) ecosistema Región de Antofagasta</t>
  </si>
  <si>
    <t>Ecosistema Magallanes</t>
  </si>
  <si>
    <t xml:space="preserve">GRET SPA  </t>
  </si>
  <si>
    <t>CORPORACIÓN REGIONAL DE DESARROLLO PRODUCTIVO DE LA REGIÓN DE COQUIMBO</t>
  </si>
  <si>
    <t xml:space="preserve">Programa Evolution Emprendimientos Etapa Inicial en Región Antofagasta - Formación para Emprendedores e Inversionistas </t>
  </si>
  <si>
    <t>Programa Evolution Emprendimientos Etapa Inicial en Región Atacama - Formación para Emprendedores e Inversionistas</t>
  </si>
  <si>
    <t xml:space="preserve">Programa Evolution Emprendimientos Etapa Inicial en Región de Los Ríos - Formación para Emprendedores e Inversionistas. </t>
  </si>
  <si>
    <t>Programa de Formación Especializada en Financiamiento de Emprendimiento en Etapa Inicial</t>
  </si>
  <si>
    <t>FUND PARA EL DESARROLLO DE LA UNIVERSIDAD DE TARAPACA</t>
  </si>
  <si>
    <t>DADNEOS S.A.</t>
  </si>
  <si>
    <t xml:space="preserve">CORPORACION REGIONAL DE DESARROLLO PRODUCTIVO DE LA REGION DEL MAULE </t>
  </si>
  <si>
    <t>BIOBÍO</t>
  </si>
  <si>
    <t>Subcomité Fomento Mipyme</t>
  </si>
  <si>
    <t>COMITÉ  DE DESARROLLO PRODUCTIVO REGIONAL DEL BIOBÍO</t>
  </si>
  <si>
    <t>ACTIVA IMPULSA</t>
  </si>
  <si>
    <t>20AI-152818</t>
  </si>
  <si>
    <t>Modernización y mejoras en nuestro proceso productivo.</t>
  </si>
  <si>
    <t>CODESSER</t>
  </si>
  <si>
    <t>Requisitos y o condiciones de elegibilidad, pertinencia y evaluación de criterios técnicos a cumplir para ser beneficiario</t>
  </si>
  <si>
    <t>VENTANILLA ABIERTA</t>
  </si>
  <si>
    <t>PAR IMPULSA</t>
  </si>
  <si>
    <t>21PAR-177408</t>
  </si>
  <si>
    <t>nueva línea tratamiento reductivo con ecotinajas</t>
  </si>
  <si>
    <t>Requisitos y o condiciones de elegibilidad a cumplir para ser beneficiario</t>
  </si>
  <si>
    <t>21PAR-177434</t>
  </si>
  <si>
    <t>Reactivación de Nueva Imagen</t>
  </si>
  <si>
    <t>21PAR-177449</t>
  </si>
  <si>
    <t xml:space="preserve">Salva mi Pelu </t>
  </si>
  <si>
    <t>21PAR-177450</t>
  </si>
  <si>
    <t>Urbano sobrevive</t>
  </si>
  <si>
    <t>21PAR-177451</t>
  </si>
  <si>
    <t>REACTIVANDO BEARD ROSE</t>
  </si>
  <si>
    <t>21PAR-177454</t>
  </si>
  <si>
    <t xml:space="preserve">Par impulsa salones de belleza Reactivacion </t>
  </si>
  <si>
    <t>21PAR-177461</t>
  </si>
  <si>
    <t>Peluquería Yette alcantara</t>
  </si>
  <si>
    <t>21PAR-177465</t>
  </si>
  <si>
    <t xml:space="preserve">Reactivación y Reapertura de Salón de Peluquería y Salón de Belleza </t>
  </si>
  <si>
    <t>21PAR-177482</t>
  </si>
  <si>
    <t>Salon de Belleza Fenrny's</t>
  </si>
  <si>
    <t>21PAR-177502</t>
  </si>
  <si>
    <t xml:space="preserve">Mejoramiento bella victoria </t>
  </si>
  <si>
    <t>21PAR-177520</t>
  </si>
  <si>
    <t xml:space="preserve">Salvando Nuestras Pymes </t>
  </si>
  <si>
    <t>21PAR-177521</t>
  </si>
  <si>
    <t>Revitaliza Antes Muerta que Sencilla.</t>
  </si>
  <si>
    <t>21PAR-177525</t>
  </si>
  <si>
    <t>adquisición de materiales</t>
  </si>
  <si>
    <t>21PAR-177538</t>
  </si>
  <si>
    <t>Barberia Fatcaps Barber Shop</t>
  </si>
  <si>
    <t>21PAR-177545</t>
  </si>
  <si>
    <t>Venus Belleza Integral</t>
  </si>
  <si>
    <t>21PAR-177662</t>
  </si>
  <si>
    <t>On Hair Studio</t>
  </si>
  <si>
    <t>21PAR-177676</t>
  </si>
  <si>
    <t xml:space="preserve">Remodelación Salón de Belleza Rios </t>
  </si>
  <si>
    <t>21PAR-177683</t>
  </si>
  <si>
    <t>Reactívate Mery Helen Stylists</t>
  </si>
  <si>
    <t>21PAR-177686</t>
  </si>
  <si>
    <t>Reactivación La Esmaltería Manicure - Pedicure &amp; Desing.</t>
  </si>
  <si>
    <t>21PAR-177698</t>
  </si>
  <si>
    <t>Reactivación de solo divas los ángeles</t>
  </si>
  <si>
    <t>21PAR-177700</t>
  </si>
  <si>
    <t>Mejoramiento de servicios peluquería con implementación sanitarias</t>
  </si>
  <si>
    <t>21PAR-177702</t>
  </si>
  <si>
    <t>Reactivar mi barbería</t>
  </si>
  <si>
    <t>21PAR-177707</t>
  </si>
  <si>
    <t>PAR Impulsa salones de belleza y peluquería</t>
  </si>
  <si>
    <t>21PAR-177714</t>
  </si>
  <si>
    <t>Remodelación "Eve salón de belleza"</t>
  </si>
  <si>
    <t>21PAR-177719</t>
  </si>
  <si>
    <t>Reactivando caracol 112 peluquería</t>
  </si>
  <si>
    <t>21PAR-177720</t>
  </si>
  <si>
    <t>Reactivando la belleza capilar en casa del estilista</t>
  </si>
  <si>
    <t>21PAR-177733</t>
  </si>
  <si>
    <t>PAR impulsa Alberto Daniele</t>
  </si>
  <si>
    <t>21PAR-177751</t>
  </si>
  <si>
    <t>Mejoramiento de servicios acorde a los requerimientos de calidad y sanitarios para el cuidado del personal y clientes</t>
  </si>
  <si>
    <t>21PAR-177760</t>
  </si>
  <si>
    <t>Peluquería Carlos Vicente Cortez Arévalo EIRL</t>
  </si>
  <si>
    <t>21PAR-177763</t>
  </si>
  <si>
    <t>incorporación de nuevo capital para compras de insumos y equipamiento para reimpulsar salón de belleza en el centro de Concepción</t>
  </si>
  <si>
    <t>21PAR-177770</t>
  </si>
  <si>
    <t>Implementación de elementos básicos para la correcta reactivación y disminución de costos en la operación de la peluquería.</t>
  </si>
  <si>
    <t>21PAR-177777</t>
  </si>
  <si>
    <t>Salon de belleza Laksmi</t>
  </si>
  <si>
    <t>21PAR-177785</t>
  </si>
  <si>
    <t>ampliacion de puestos de trabajos y mejoras</t>
  </si>
  <si>
    <t>21PAR-179111</t>
  </si>
  <si>
    <t>Glow Study</t>
  </si>
  <si>
    <t>21PAR-177787</t>
  </si>
  <si>
    <t>El renacer de mi PYME</t>
  </si>
  <si>
    <t>CORPARAUCO</t>
  </si>
  <si>
    <t>21PAR-177788</t>
  </si>
  <si>
    <t>Mejora en la implementación de un laboratorio de bajo riesgo para la diversificación de la fuente de ingreso de la microempresa</t>
  </si>
  <si>
    <t>21PAR-177789</t>
  </si>
  <si>
    <t>RUCH renace en pandemia</t>
  </si>
  <si>
    <t>21PAR-177792</t>
  </si>
  <si>
    <t>Estetica blossom</t>
  </si>
  <si>
    <t>21PAR-177798</t>
  </si>
  <si>
    <t>Centro de Estetica Peluquería Chelo</t>
  </si>
  <si>
    <t>21PAR-177821</t>
  </si>
  <si>
    <t>Reactivando Salon Amalia</t>
  </si>
  <si>
    <t>21PAR-177825</t>
  </si>
  <si>
    <t>Adquisición De Capital De Trabajo E Insumos Básicos E Insumos Covid -19 Para Reactivación De Peluquería "Violet"</t>
  </si>
  <si>
    <t>21PAR-177827</t>
  </si>
  <si>
    <t>Salon De Belleza Manos Y Pies Spa</t>
  </si>
  <si>
    <t>21PAR-177839</t>
  </si>
  <si>
    <t>Reactivar Peluquerías Sole 1 Y "</t>
  </si>
  <si>
    <t>21PAR-177855</t>
  </si>
  <si>
    <t>Reactivando La Peluquería Danik</t>
  </si>
  <si>
    <t>21PAR-177873</t>
  </si>
  <si>
    <t>Reactivación Ventas Aires La Paz</t>
  </si>
  <si>
    <t>21PAR-177879</t>
  </si>
  <si>
    <t xml:space="preserve">Reactivando Divinas Store </t>
  </si>
  <si>
    <t>21PAR-177939</t>
  </si>
  <si>
    <t>Salón Marco's</t>
  </si>
  <si>
    <t>21PAR-177943</t>
  </si>
  <si>
    <t>Relanzamiento De Peluquería El Salón</t>
  </si>
  <si>
    <t>21PAR-177945</t>
  </si>
  <si>
    <t xml:space="preserve">Ampliar Y Mejorar El Servicio, Habilitando Dos Nuevos Puestos De Trabajo E Incluyendo El Servicio De Manicure. </t>
  </si>
  <si>
    <t>21PAR-177949</t>
  </si>
  <si>
    <t>Centro De Belleza Integral Isidora</t>
  </si>
  <si>
    <t>21PAR-177956</t>
  </si>
  <si>
    <t>Mejoramiento Y Reactivación De Peluquería Mary</t>
  </si>
  <si>
    <t>21PAR-177969</t>
  </si>
  <si>
    <t>Renovacion</t>
  </si>
  <si>
    <t>21PAR-178001</t>
  </si>
  <si>
    <t>Activación Venta Productos E Insumos Capilares</t>
  </si>
  <si>
    <t>21PAR-178014</t>
  </si>
  <si>
    <t>"Reactivación De Salón De Belleza Sirus"</t>
  </si>
  <si>
    <t>21PAR-178279</t>
  </si>
  <si>
    <t xml:space="preserve">Reapertura Look And Fashion </t>
  </si>
  <si>
    <t>21PAR-178424</t>
  </si>
  <si>
    <t xml:space="preserve">Venta, De Productos De Belleza Y Peluqueria. </t>
  </si>
  <si>
    <t>21PAR-178427</t>
  </si>
  <si>
    <t>Salon Chitas</t>
  </si>
  <si>
    <t>21PAR-178453</t>
  </si>
  <si>
    <t>Impulsa Salón De Belleza Comercial Solarium Limitada</t>
  </si>
  <si>
    <t>21PAR-178528</t>
  </si>
  <si>
    <t>Reactivacion Barberia Quintana</t>
  </si>
  <si>
    <t>21PAR-178554</t>
  </si>
  <si>
    <t xml:space="preserve">Renovación De Material De Trabajo Y Compra De Insumos De Peluquería </t>
  </si>
  <si>
    <t>21PAR-178565</t>
  </si>
  <si>
    <t>Impulsa Centro De Belleza Pdv Spa</t>
  </si>
  <si>
    <t>21PAR-178574</t>
  </si>
  <si>
    <t>Realzar Un Mejoramiento En La Entrega Del Servicio De Peluqueria Y Productos De Barbería Y Cosmetica Capilar</t>
  </si>
  <si>
    <t>21PAR-178589</t>
  </si>
  <si>
    <t>Reactivación Funcionamiento Peluquería</t>
  </si>
  <si>
    <t>21PAR-178763</t>
  </si>
  <si>
    <t>Primera Convocatoria 2021 Para Impulsar Salones De Belleza. Salón De Belleza: Jeanette Durán Vega</t>
  </si>
  <si>
    <t>21PAR-178765</t>
  </si>
  <si>
    <t>Reapertura Saln Patricio Parra Versluys</t>
  </si>
  <si>
    <t>21PAR-178939</t>
  </si>
  <si>
    <t>Forteleciendo Y Renovando Salón Barber Crew</t>
  </si>
  <si>
    <t>21PAR-178941</t>
  </si>
  <si>
    <t>Salon De Belleza Charys</t>
  </si>
  <si>
    <t>21PAR-179190</t>
  </si>
  <si>
    <t>Reactivación Económica So Cute Salon Por Covid-19</t>
  </si>
  <si>
    <t>21PAR-178944</t>
  </si>
  <si>
    <t>Impulsando Y Reactivando Centro De Belleza Guapas</t>
  </si>
  <si>
    <t>COPEVAL</t>
  </si>
  <si>
    <t>21PAR-178947</t>
  </si>
  <si>
    <t>Mejoramiento Y Apoyo Economico De Salon De Belleza Mary Chela</t>
  </si>
  <si>
    <t>21PAR-178951</t>
  </si>
  <si>
    <t>Ampliación De Servicios De Depilación</t>
  </si>
  <si>
    <t>21PAR-178953</t>
  </si>
  <si>
    <t>Reactivando Actividades De Salón De Belleza Guapas De Los Ángeles</t>
  </si>
  <si>
    <t>21PAR-178959</t>
  </si>
  <si>
    <t>Pedicure Y Remodelacion</t>
  </si>
  <si>
    <t>21PAR-178960</t>
  </si>
  <si>
    <t>Peluqueria Ansonia</t>
  </si>
  <si>
    <t>21PAR-178961</t>
  </si>
  <si>
    <t>Renovando E Implementando Mi Salón De Belleza Para Su Reactivación.</t>
  </si>
  <si>
    <t>21PAR-179112</t>
  </si>
  <si>
    <t>Fortalecimiento En Covid-19.</t>
  </si>
  <si>
    <t>21PAR-179180</t>
  </si>
  <si>
    <t xml:space="preserve">Me Renuevo En Estilo Y Belleza </t>
  </si>
  <si>
    <t>21PAR-179181</t>
  </si>
  <si>
    <t xml:space="preserve">Urbano Estilo Reactivación </t>
  </si>
  <si>
    <t>21PAR-179183</t>
  </si>
  <si>
    <t>Peluquería Exire</t>
  </si>
  <si>
    <t>21PAR-179185</t>
  </si>
  <si>
    <t>Barbería Y Peluquería</t>
  </si>
  <si>
    <t>21PAR-179188</t>
  </si>
  <si>
    <t xml:space="preserve">Barberias Barber House </t>
  </si>
  <si>
    <t>21PAR-179189</t>
  </si>
  <si>
    <t xml:space="preserve">Mi Proyecto Es Reactivar Y Complementar Mi Salón Incorporando Una Maquina De Depilacion Laser Que Me Permitira Brindar Un Nuevo Servicio Y Consecuentemente Mejorar Mis Ingresos Y Generando Fuentes De Empleo Con Esto Me Permitirá Estar A La Vanguardia En La Cosmética Siendo Este Un Método Más Higiénico Que El Tradicional Con Cera </t>
  </si>
  <si>
    <t>21PAR-179196</t>
  </si>
  <si>
    <t>Implementación Y Mejoramiento Salón De Peluquería Cumbres</t>
  </si>
  <si>
    <t>21PAR-179202</t>
  </si>
  <si>
    <t>Peluquería Cristina Gálvez</t>
  </si>
  <si>
    <t>21PAR-179212</t>
  </si>
  <si>
    <t>Renovación Peluquería Unisex Jacqueline</t>
  </si>
  <si>
    <t>21PAR-179213</t>
  </si>
  <si>
    <t>Reactivación E Inversión En Implementación Puesta En Marcha Para Sumar Dos Nuevas Áreas De Trabajo Y Generar Un Nuevo Puesto De Trabajo Ponernos Al Día Con Arriendo De Nuestro Local</t>
  </si>
  <si>
    <t>21PAR-179214</t>
  </si>
  <si>
    <t xml:space="preserve">Salón De Belleza </t>
  </si>
  <si>
    <t>21PAR-179222</t>
  </si>
  <si>
    <t xml:space="preserve">Implementar En Vidakin Procedimientos Cosméticos Y De Bienestar Humano. Además De La Venta De Productos De Belleza Y Cosméticos. </t>
  </si>
  <si>
    <t>21PAR-179247</t>
  </si>
  <si>
    <t>Digitalizacion De Servicios</t>
  </si>
  <si>
    <t>21PAR-179249</t>
  </si>
  <si>
    <t>Peluqueria Amparito</t>
  </si>
  <si>
    <t>21PAR-179251</t>
  </si>
  <si>
    <t>Equipamiento, Automatización Y Registro Del Sistema De Administración Interna. Esto Nos Permite Implementar Y Contar Con Registro Digital, Base De Datos Y Registro Contable.</t>
  </si>
  <si>
    <t>21PAR-179257</t>
  </si>
  <si>
    <t>Constribucion A Los Costos Economicos Para La Estabilidad Laboral Y Reactivacion Economica.</t>
  </si>
  <si>
    <t>21PAR-179259</t>
  </si>
  <si>
    <t>"Fuerza De Mujer, Levantando Mi Peluqueria"</t>
  </si>
  <si>
    <t>21PAR-179260</t>
  </si>
  <si>
    <t>Reactivar Peluquería Y Salón De Belleza Cerrada Durante La Larga Cuarentena</t>
  </si>
  <si>
    <t>21PAR-179261</t>
  </si>
  <si>
    <t>Renovación Y Rehabilitación Kalipso Tienda Y Salón De Belleza</t>
  </si>
  <si>
    <t>21PAR-179264</t>
  </si>
  <si>
    <t>Peluqueria</t>
  </si>
  <si>
    <t>21PAR-179265</t>
  </si>
  <si>
    <t>Reactivación De Salón De Belleza Bella Piel De Curanilahue</t>
  </si>
  <si>
    <t>21PAR-179266</t>
  </si>
  <si>
    <t>Mi Spacio,Salon De Belleza,Acondicionamiento Fisico</t>
  </si>
  <si>
    <t>21PAR-179268</t>
  </si>
  <si>
    <t>Reactivación De Peluquería Susana Delgado En La Comuna De San Pedro De La Paz</t>
  </si>
  <si>
    <t>21PAR-179270</t>
  </si>
  <si>
    <t>Mejora De Servicio Y Reactivación De Tu Salón Barber King</t>
  </si>
  <si>
    <t>21PAR-179273</t>
  </si>
  <si>
    <t xml:space="preserve">Reparación De Activos Fijos, Adquisición De Materia Prima Y Contratación De Personal Para Reiniciar Las Operaciones Normales. </t>
  </si>
  <si>
    <t>21PAR-179276</t>
  </si>
  <si>
    <t>Remodelación Salón De Belleza Lyons</t>
  </si>
  <si>
    <t>REDES Y COMPETITIVIDAD</t>
  </si>
  <si>
    <t>REDES</t>
  </si>
  <si>
    <t xml:space="preserve">A M MOYA Y E VEJAR LIMITADA  </t>
  </si>
  <si>
    <t>COMITE DESARROLLO PRODUCTIVO BIO BIO</t>
  </si>
  <si>
    <t>FOMENTO MIPYME COMITE BIO BIO</t>
  </si>
  <si>
    <t>CLAUDIA IVONNE FIGUEROA LOPEZ</t>
  </si>
  <si>
    <t>MARIELA DEL CARMEN ALVAREZ FUENTES</t>
  </si>
  <si>
    <t xml:space="preserve">SOCIEDAD DE INVERSIONES CATALINA SPA  </t>
  </si>
  <si>
    <t xml:space="preserve">INVERSIONES FKG LIMITADA  </t>
  </si>
  <si>
    <t xml:space="preserve">SERVICIOS DE PELUQUERIA, BARBERIA, ESTETICA Y TRATAMIENTOS DE BELLEZA  </t>
  </si>
  <si>
    <t xml:space="preserve">CENTRO DE ESTETICA, PELUQUERIA Y SALON DE BELLEZA JOLIE SPA  </t>
  </si>
  <si>
    <t xml:space="preserve">YETTE ALCANTARA SPA  </t>
  </si>
  <si>
    <t>ERIKA DE LAS MERCEDES ZENTENO OSORIO</t>
  </si>
  <si>
    <t>IRENE ROSARIO ARRIAGADA ROMERO</t>
  </si>
  <si>
    <t xml:space="preserve">mejoramiento bella victoria </t>
  </si>
  <si>
    <t xml:space="preserve">SALON DE BELLEZA Y COMERCIALIZADORA BELLA VICTORIA SPA  </t>
  </si>
  <si>
    <t xml:space="preserve">FERNANDEZ ASTUDILLO SPA  </t>
  </si>
  <si>
    <t xml:space="preserve">ANTES MUERTA QUE SENCILLA SPA.  </t>
  </si>
  <si>
    <t>ROSA EUGENIA SILVA VASQUEZ</t>
  </si>
  <si>
    <t xml:space="preserve">BARBERIA, VENTA E IMPORTACIONES FRANCISCO MALDONADO EMPRESA INDIVID  </t>
  </si>
  <si>
    <t>PABLO CESAR ARIAS SAEZ</t>
  </si>
  <si>
    <t xml:space="preserve">ON HAIR STUDIO ESTILISTAS LIMITADA  </t>
  </si>
  <si>
    <t>FERNANDO ANTONIO RIOS CEBALLOS</t>
  </si>
  <si>
    <t xml:space="preserve">SALON DE BELLEZA MERY HELEN GARCÍA HIDALGO E.I.R.L. Y VENTAS DE PRODUCTOS AL POR MAYOR Y MENOR   </t>
  </si>
  <si>
    <t xml:space="preserve">LA ESMALTERIA MANICURE - PEDICURE &amp; DESING SPA  </t>
  </si>
  <si>
    <t>reactivación de solo divas los ángeles</t>
  </si>
  <si>
    <t xml:space="preserve">SERVICIOS YERLYN MILEY MURILLO E.I.R.L.  </t>
  </si>
  <si>
    <t>CAROLINA DEL CARMEN BURGOS BELTRAN</t>
  </si>
  <si>
    <t>Reactivar mi Barberia</t>
  </si>
  <si>
    <t xml:space="preserve">BARBERÍA BEAR BARBER LIMITADA  </t>
  </si>
  <si>
    <t>PAR IMPULSA SALONES DE BELLEZA Y PELUQUERÍA</t>
  </si>
  <si>
    <t>MIRIAM JACQUELINE TORO NUÑEZ</t>
  </si>
  <si>
    <t>Remodelacion "Eve salon de belleza"</t>
  </si>
  <si>
    <t>EVELYN JEANNETTE AMAYA QUILALEO</t>
  </si>
  <si>
    <t xml:space="preserve">Reactivándose Caracol 112 peluquería. </t>
  </si>
  <si>
    <t>LUCIA ANDREA ROSALES CID</t>
  </si>
  <si>
    <t>Reactivando la Belleza Capilar en Casa del Estilista</t>
  </si>
  <si>
    <t xml:space="preserve">LAVANCHY ORTIZ Y OTRA DIST.Y COM.ART.PROF.PELUQ.Y SAL.DE BELLEZA.LTDA  </t>
  </si>
  <si>
    <t>PAR IMPULSA ALBERTO DANIELE</t>
  </si>
  <si>
    <t xml:space="preserve">ALBERTO DANIELE ESTILISTA EMPRESA INDIVIDUAL DE RESPONSABILIDAD LIMITA  </t>
  </si>
  <si>
    <t xml:space="preserve">SERVICIOS DE ESTETICA S&amp;U LIMITADA  </t>
  </si>
  <si>
    <t xml:space="preserve">PELUQUERIA CARLOS VICENTE CORTEZ AREVALO EMPRESA INDIVIDUAL DE RESPONSABILIDAD LIMITADA  </t>
  </si>
  <si>
    <t>ERIKA JACQUELINE ACOSTA MONSALVE</t>
  </si>
  <si>
    <t>MAGALY DEL CARMEN TORO SANHUEZA</t>
  </si>
  <si>
    <t>CRISTIAN ANDRES CHAVEZ MARTINEZ</t>
  </si>
  <si>
    <t xml:space="preserve">MODA &amp; DISEÑOS ÉMILIE SPA  </t>
  </si>
  <si>
    <t>CARLA ANDREA MORENO SALCEDO</t>
  </si>
  <si>
    <t xml:space="preserve">COSMÉTICA Y SALÓN DE BELLEZA CARMEN VELÁSQUEZ CÁRCAMO E.I.R.L.  </t>
  </si>
  <si>
    <t xml:space="preserve">CENTRO DE BELLEZA ANELEY LIMITADA  </t>
  </si>
  <si>
    <t xml:space="preserve">ESTÉTICA BLOSSOM S. P. A.   </t>
  </si>
  <si>
    <t>GONZALO AVILES BETANZO</t>
  </si>
  <si>
    <t>MARIA AMALIA PADILLA BARRA</t>
  </si>
  <si>
    <t>Adquisición de Capital de Trabajo e insumos básicos e insumos COVID -19 para Reactivación de Peluquería "Violet"</t>
  </si>
  <si>
    <t>MARIA VIOLETA MEDRANO MATAMALA</t>
  </si>
  <si>
    <t>SALON DE BELLEZA MANOS Y PIES SPA</t>
  </si>
  <si>
    <t xml:space="preserve">SALON DE BELLEZA MANOS Y PIES SPA  </t>
  </si>
  <si>
    <t>Reactivar Peluquerías Sole 1 y "</t>
  </si>
  <si>
    <t>MARIA SOLEDAD VALDES GONZALEZ</t>
  </si>
  <si>
    <t>Reactivando la Peluquería Danik</t>
  </si>
  <si>
    <t xml:space="preserve">SERVICIOS DE BELLEZA INTEGRAL MORAGA Y RUIZ LIMITADA  </t>
  </si>
  <si>
    <t>Reactivación ventas Aires la paz</t>
  </si>
  <si>
    <t xml:space="preserve">ESTÉTICA Y COSMÉTICA AIRES LA PAZ SPA  </t>
  </si>
  <si>
    <t xml:space="preserve">SALON DE BELLEZA DIVINAS STORE LIMITADA  </t>
  </si>
  <si>
    <t xml:space="preserve">CAAMANO RIOS MARCOS NELSON Y OTRA  </t>
  </si>
  <si>
    <t>Relanzamiento de Peluquería El Salón</t>
  </si>
  <si>
    <t>ANA LUISA BRICENO SALAS</t>
  </si>
  <si>
    <t xml:space="preserve">Ampliar y mejorar el servicio, habilitando dos nuevos puestos de trabajo e incluyendo el servicio de manicure. </t>
  </si>
  <si>
    <t>GRACIELA SARA NORAMBUENA NEIRA</t>
  </si>
  <si>
    <t>Centro de belleza integral isidora</t>
  </si>
  <si>
    <t>LUCY ESTER VIDAL SAEZ</t>
  </si>
  <si>
    <t>Mejoramiento y reactivación de peluquería MARY</t>
  </si>
  <si>
    <t>MARIA ANGELICA MUNOZ TORRES</t>
  </si>
  <si>
    <t>RENOVACION</t>
  </si>
  <si>
    <t>PAOLA ANDREA  BIZAMA GONZALEZ</t>
  </si>
  <si>
    <t>activación venta productos e insumos capilares</t>
  </si>
  <si>
    <t xml:space="preserve">HAIR CRIS PELUQUERIA SPA  </t>
  </si>
  <si>
    <t>Reactivación de salón de Belleza Sirus</t>
  </si>
  <si>
    <t>MARIELA EDITH  ELGUETA ELGUETA</t>
  </si>
  <si>
    <t xml:space="preserve">reapertura look and fashion </t>
  </si>
  <si>
    <t>COMERCIALIZADORA DE PRODUCTOS Y SERVICIOS PELUQUERÍA MARILYN GARRIDO SALAZAR EIRL</t>
  </si>
  <si>
    <t xml:space="preserve">Venta, de productos de belleza y peluqueria. </t>
  </si>
  <si>
    <t>MARIA ELENA RIVAS PEREZ</t>
  </si>
  <si>
    <t>SALON CHITAS</t>
  </si>
  <si>
    <t xml:space="preserve">CHITAS SPATAS SPA  </t>
  </si>
  <si>
    <t>Impulsa salón de belleza COMERCIAL SOLARIUM LIMITADA</t>
  </si>
  <si>
    <t xml:space="preserve">COMERCIAL SOLARIUM LIMITADA  </t>
  </si>
  <si>
    <t>REACTIVACION BARBERIA QUINTANA</t>
  </si>
  <si>
    <t xml:space="preserve">ESTUDIO QUINTANA BARBERSHOP SPA  </t>
  </si>
  <si>
    <t xml:space="preserve">Renovación de material de trabajo y compra de insumos de peluquería </t>
  </si>
  <si>
    <t>WALTER HENAN FUENTES VALDERRAMA</t>
  </si>
  <si>
    <t>Impulsa centro de belleza PDV SPA</t>
  </si>
  <si>
    <t xml:space="preserve">PDV SPA  </t>
  </si>
  <si>
    <t>Realzar un mejoramiento en la entrega del servicio de peluqueria y productos de barbería y cosmetica capilar</t>
  </si>
  <si>
    <t>CRISTIAN  RIFFO  CACERES</t>
  </si>
  <si>
    <t>Reactivación funcionamiento Peluquería</t>
  </si>
  <si>
    <t xml:space="preserve">COMERCIAL ARM SPA  </t>
  </si>
  <si>
    <t>PRIMERA CONVOCATORIA 2021 PARA IMPULSAR SALONES DE BELLEZA. Salón de belleza: Jeanette Durán Vega</t>
  </si>
  <si>
    <t xml:space="preserve">SALÓN DE BELLEZA Y PELUQUERÍA  </t>
  </si>
  <si>
    <t>REAPERTURA SALN PATRICIO PARRA VERSLUYS</t>
  </si>
  <si>
    <t>PATRICIO OCTAVIO PARRA FIERRO</t>
  </si>
  <si>
    <t>Forteleciendo y Renovando salón barber crew</t>
  </si>
  <si>
    <t>ANA RUTH ILLANES OLAVE</t>
  </si>
  <si>
    <t>SALON DE BELLEZA CHARYS</t>
  </si>
  <si>
    <t>JENNY ANGELA DEL CARMEN ESCOBAR MUNOZ</t>
  </si>
  <si>
    <t>Impulsando y Reactivando centro de belleza Guapas</t>
  </si>
  <si>
    <t>CLAUDIA ANDREA PINCHULEO CONCHA</t>
  </si>
  <si>
    <t>mejoramiento y apoyo economico de Salon de Belleza Mary Chela</t>
  </si>
  <si>
    <t>GRACIELA DEL CARMEN JARAMILLO MUNOZ</t>
  </si>
  <si>
    <t>Ampliación de servicios de depilación</t>
  </si>
  <si>
    <t xml:space="preserve">DI CAPELLI PELUQUERÍA Y DISTRIBUIDORA SPA  </t>
  </si>
  <si>
    <t>Reactivando actividades de Salón de Belleza Guapas de Los Ángeles</t>
  </si>
  <si>
    <t>ANDREA ELIANA RUPAYAN SANDOVAL</t>
  </si>
  <si>
    <t>PEDICURE Y REMODELACION</t>
  </si>
  <si>
    <t xml:space="preserve">INVERSIONES URRA LIMITADA  </t>
  </si>
  <si>
    <t xml:space="preserve">COMERCIAL COSMETICA ANSONIA LIMITADA  </t>
  </si>
  <si>
    <t>RENOVANDO E IMPLEMENTANDO MI SALÓN DE BELLEZA PARA SU REACTIVACIÓN.</t>
  </si>
  <si>
    <t>ROSANA DEL CARMEN IVACA BURGOS</t>
  </si>
  <si>
    <t xml:space="preserve">EMPRESA DE SERVICIOS INTEGRALES DVC SPA  </t>
  </si>
  <si>
    <t>Fortalecimiento en Covid-19.</t>
  </si>
  <si>
    <t xml:space="preserve">SALÓN Y BARBERÍA DANIELA MONSERRAT CERVETTO CONTRERAS, E.I.R.L.  </t>
  </si>
  <si>
    <t xml:space="preserve">Me renuevo en Estilo y Belleza </t>
  </si>
  <si>
    <t>MONICA SUSANA RIVAS MUNOZ</t>
  </si>
  <si>
    <t xml:space="preserve">Urbano estilo reactivación </t>
  </si>
  <si>
    <t xml:space="preserve">URBANO STYLO SPA  </t>
  </si>
  <si>
    <t>JORGE MATIAS CHANDIA URIBE</t>
  </si>
  <si>
    <t>Barbería y peluquería</t>
  </si>
  <si>
    <t>ANA MARIA REYES REYES</t>
  </si>
  <si>
    <t xml:space="preserve">BARBERIAS BARBER HOUSE </t>
  </si>
  <si>
    <t>ALEJANDRA FILOMENA QUIERO QUIERO</t>
  </si>
  <si>
    <t xml:space="preserve">Mi proyecto es reactivar y complementar mi salón incorporando una maquina de depilacion laser que me permitira brindar un nuevo servicio y consecuentemente mejorar mis ingresos y generando fuentes de empleo con esto me permitirá estar a la vanguardia en la cosmética siendo este un método más higiénico que el tradicional con cera </t>
  </si>
  <si>
    <t xml:space="preserve">KAYRA SPA  </t>
  </si>
  <si>
    <t>Reactivación económica SO CUTE SALON por COVID-19</t>
  </si>
  <si>
    <t>KARINA ANGELICA NAVARRETE SANHUEZA</t>
  </si>
  <si>
    <t>Implementación y mejoramiento Salón de peluquería Cumbres</t>
  </si>
  <si>
    <t>LUCIA DEL PILAR BASTIAS HENRIQUEZ</t>
  </si>
  <si>
    <t>peluquería cristina Gálvez</t>
  </si>
  <si>
    <t>EMA CRISTINA GALVEZ VALENZUELA</t>
  </si>
  <si>
    <t>RENOVACIÓN PELUQUERÍA UNISEX JACQUELINE</t>
  </si>
  <si>
    <t>JACQUELINE VERA SAN MARTIN</t>
  </si>
  <si>
    <t>Reactivación e inversión en implementación puesta en marcha para sumar dos nuevas áreas de trabajo y generar un nuevo puesto de trabajo ponernos al día con arriendo de nuestro local</t>
  </si>
  <si>
    <t xml:space="preserve">WE LOVE NAILS SPA  </t>
  </si>
  <si>
    <t xml:space="preserve">salón de belleza </t>
  </si>
  <si>
    <t>ROSA ESTER ILLANES SALAZAR</t>
  </si>
  <si>
    <t xml:space="preserve">Implementar en Vidakin procedimientos cosméticos y de bienestar humano. Además de la venta de productos de belleza y cosméticos. </t>
  </si>
  <si>
    <t>KAREN YENCI GONZALEZ FERNANDEZ</t>
  </si>
  <si>
    <t>digitalizacion de servicios</t>
  </si>
  <si>
    <t xml:space="preserve">CENTRO DE ESTÉTICA VALERIA SILVA SPA  </t>
  </si>
  <si>
    <t>Peluqueria amparito</t>
  </si>
  <si>
    <t>AMPARITO CARMEN PAREDES ORTIZ</t>
  </si>
  <si>
    <t>Equipamiento, automatización y registro del sistema de administración interna. Esto nos permite implementar y contar con registro digital, base de datos y registro contable.</t>
  </si>
  <si>
    <t>SANDRA DEL CARMEN GALLARDO ESPARZA</t>
  </si>
  <si>
    <t>Constribucion a los costos economicos para la estabilidad laboral y reactivacion economica.</t>
  </si>
  <si>
    <t xml:space="preserve">SALONES Y COSMÉTICA NILDA SILVANA MONSALVES ARANEDA E.I.R.L.  </t>
  </si>
  <si>
    <t>FUERZA DE MUJER, LEVANTANDO MI PELUQUERIA</t>
  </si>
  <si>
    <t>YENNY HERMINDA DEL PILAR MENA GALLEGOS</t>
  </si>
  <si>
    <t>Reactivar Peluquería y Salón de Belleza cerrada durante la larga cuarentena</t>
  </si>
  <si>
    <t>RUTH DEL CARMEN ROMERO AREVALO</t>
  </si>
  <si>
    <t>Renovación y Rehabilitación Kalipso tienda y salón de belleza</t>
  </si>
  <si>
    <t xml:space="preserve">SERVICIOS DE BELLEZA KALIPSO SPA  </t>
  </si>
  <si>
    <t>MIRIAM REGULA OSCANOA SOSA</t>
  </si>
  <si>
    <t>Reactivación de salón de belleza bella piel de Curanilahue</t>
  </si>
  <si>
    <t xml:space="preserve">SOCIEDAD DE PROFESIONALES DE ESTETICA INTEGRAL LIMITADA  </t>
  </si>
  <si>
    <t>mi spacio,salon de belleza,acondicionamiento fisico</t>
  </si>
  <si>
    <t>PAULA KATERINE HERMOSILLA ARIAS</t>
  </si>
  <si>
    <t>Reactivación de Peluquería Susana Delgado en la comuna de San Pedro de la Paz</t>
  </si>
  <si>
    <t xml:space="preserve">SUSANA DELGADO E HIJOS SOCIEDAD ANONIMA  </t>
  </si>
  <si>
    <t>Mejora de servicio y reactivación de Tu Salón Barber King</t>
  </si>
  <si>
    <t xml:space="preserve">FLORERIA CLAUDIA CASTILLO EMPRESA INDIVIDUAL DE RESPONSABILIDAD LIMITA  </t>
  </si>
  <si>
    <t xml:space="preserve">Reparación de activos fijos, adquisición de materia prima y contratación de personal para reiniciar las operaciones normales. </t>
  </si>
  <si>
    <t xml:space="preserve">SALONES DE BELLEZA HILDA DEL PILAR RIVAS RIQUELME EIRL  </t>
  </si>
  <si>
    <t>Remodelación Salón de Belleza Lyons</t>
  </si>
  <si>
    <t xml:space="preserve">CENTRO ESTILISTA Y DE ESTETICA INTEGRAL, JEREMIAS ESCOBAR OROZCO E.I.R  </t>
  </si>
  <si>
    <t>Antofagasta</t>
  </si>
  <si>
    <t>Subcomite N°37 Innovación y emprendimiento</t>
  </si>
  <si>
    <t>Ventanilla abierta</t>
  </si>
  <si>
    <t>Comité de Desarrollo Productivo Regional de Antofagasta</t>
  </si>
  <si>
    <t>Programa de Difusión Tecnologica</t>
  </si>
  <si>
    <t>21PDT02-175727</t>
  </si>
  <si>
    <t>Programa de formación en innovación y transferencia tecnológica</t>
  </si>
  <si>
    <t>CENTRO INTEGRADO DE PILOTAJE DE TECNOLOGÍAS MINERAS</t>
  </si>
  <si>
    <t>NO</t>
  </si>
  <si>
    <t>existencia de proceso/s de evaluación y selección de beneficiarios.</t>
  </si>
  <si>
    <t>21PDT02-176079</t>
  </si>
  <si>
    <t>Avanzada Digital: Mujer Emprendedora Post-Pandemia, A.P.P.</t>
  </si>
  <si>
    <t>Fundación Saguaro</t>
  </si>
  <si>
    <t>Subcomite N°38 Innovación y emprendimiento</t>
  </si>
  <si>
    <t>21PDT02-175495</t>
  </si>
  <si>
    <t>Metodologías de construcción e implementación de proyectos de base tecnológica por parte de empresas industriales de Antofagasta</t>
  </si>
  <si>
    <t>PHIBRAND SPA</t>
  </si>
  <si>
    <t>21PDT02-177070</t>
  </si>
  <si>
    <t xml:space="preserve">GIO PROGRAMA DE DIFUSIÓN TECNOLÓGICA PARA L INCORPORACIÓN DE PYMES PROVEEDORAS A LA GESTIÓN INTEGRADA DE OPERACIONES DE LA INDUSTRIA MINERA. </t>
  </si>
  <si>
    <t>PLATAFORMA NORTE SPA</t>
  </si>
  <si>
    <t>Subcomite N°39 Innovación y emprendimiento</t>
  </si>
  <si>
    <t>21PDT02-180642</t>
  </si>
  <si>
    <t>InnovaDigital - Innovando a través de la tecnología</t>
  </si>
  <si>
    <t>Subcomite N°34 Fomento MIPYME</t>
  </si>
  <si>
    <t>Programa de formación para la competitividad</t>
  </si>
  <si>
    <t>21PFC-181350</t>
  </si>
  <si>
    <t>Certificación de Competencias para instaladores y mantenedores de sistemas fotovoltaicos de la Región de Antofagasta en instalaciones eléctricas clase D.</t>
  </si>
  <si>
    <t>AGENTE OPERADOR POR DEFINIR</t>
  </si>
  <si>
    <t>SI</t>
  </si>
  <si>
    <t>COMITE DESARROLLO PRODUCTIVO ANTOFAGASTA</t>
  </si>
  <si>
    <t>INNOVACION EMPRENDIMIENTO COMITE ANTOFAGASTA</t>
  </si>
  <si>
    <t>RED DE GESTORES TECNOLÒGICOS DE CHILE</t>
  </si>
  <si>
    <t>SOCIEDAD PROFESIONAL EMATRIS CONSULTORES SPA</t>
  </si>
  <si>
    <t>FUNDACIÓN SAGUARO</t>
  </si>
  <si>
    <t>COMITÉ DE DESARROLLO Y FOMENTO INDÍGENA</t>
  </si>
  <si>
    <t>COMITE DESARROLLO Y FOMENTO INDÍGENA</t>
  </si>
  <si>
    <t>20CREFOR-143627</t>
  </si>
  <si>
    <t>Amuley Leftraru</t>
  </si>
  <si>
    <t>20CREFOR-143675</t>
  </si>
  <si>
    <t>YOGGIE</t>
  </si>
  <si>
    <t>20CREFOR-143686</t>
  </si>
  <si>
    <t>Fortal.RutaAgroturiRioHueico</t>
  </si>
  <si>
    <t xml:space="preserve">COMUNIDAD INDÍGENA COLOTUE  </t>
  </si>
  <si>
    <t>20CREFOR-143694</t>
  </si>
  <si>
    <t>Foodtrack Lafkenche</t>
  </si>
  <si>
    <t xml:space="preserve">GASTRONOMIA LAFKENCHE SPA  </t>
  </si>
  <si>
    <t>RM</t>
  </si>
  <si>
    <t>COMITÉ DE DESARROLLO Y FOMENTO INDIGENA</t>
  </si>
  <si>
    <t>ANTICIPO</t>
  </si>
  <si>
    <t>CRECIENDO - FASE FORMULACIÓN</t>
  </si>
  <si>
    <t>CRECIENDO</t>
  </si>
  <si>
    <t>AMULEY LEFTRARU</t>
  </si>
  <si>
    <t>OBSERVATORIO REGIONAL DE POLÍTICAS PÚBLICAS LIMITADA</t>
  </si>
  <si>
    <t>GESTION EMPRESARIAL ABELARDO JAVIER LEFIMAN PICHIHUECHE E.I.R.L.</t>
  </si>
  <si>
    <t>FOODTRACK LAFKENCHE</t>
  </si>
  <si>
    <t>ASOCIACION EDUCACIONAL AGORAS</t>
  </si>
  <si>
    <t>FORTAL.RUTAAGROTURIRIOHUEICO</t>
  </si>
  <si>
    <t>SOCIEDAD COMERCIAL CIMA LTDA.</t>
  </si>
  <si>
    <t>Los Ríos</t>
  </si>
  <si>
    <t>COMITÉ DE ASIGNACIÓN ZONAL DE FONDOS</t>
  </si>
  <si>
    <t>Concurso</t>
  </si>
  <si>
    <t>Gerencia de Redes y Territorios</t>
  </si>
  <si>
    <t>PAR IMPULSA TURISMO</t>
  </si>
  <si>
    <t>PROYECTOS DE APOYO A LA REACTIVACIÓN - PAR</t>
  </si>
  <si>
    <t>21PARTU-157758</t>
  </si>
  <si>
    <t>CERVECERÍA SAYKA, MEJORANDO EL SERVICIO UNA CONSTANTE PARA NUESTRO DESARROLLO.</t>
  </si>
  <si>
    <t>NICOLÁS ALBERTO SANDOVAL JARAMILLO</t>
  </si>
  <si>
    <t>FudeaUfro</t>
  </si>
  <si>
    <t>https://www.corfo.cl/sites/cpp/par-impulsa-turismo</t>
  </si>
  <si>
    <t>21PARTU-157775</t>
  </si>
  <si>
    <t>ACTIVAR MI EMPRESA</t>
  </si>
  <si>
    <t xml:space="preserve">SOCIEDAD COMERCIAL DAYAEN SPA  </t>
  </si>
  <si>
    <t>21PARTU-157665</t>
  </si>
  <si>
    <t>MAVIDAHUE 2.0</t>
  </si>
  <si>
    <t>ORLANDO VÁSQUEZ DÍAZ</t>
  </si>
  <si>
    <t>21PARTU-158038</t>
  </si>
  <si>
    <t>REACTIVACIÓN HOSTAL ANÜN</t>
  </si>
  <si>
    <t xml:space="preserve">GUADALAFKEN SPA  </t>
  </si>
  <si>
    <t>21PARTU-158056</t>
  </si>
  <si>
    <t>TURISMO JAOS SE REACTIVA IMPLEMENTANDO Y REALIZANDO MANTENCION Y MEJORAS EN SUS INSTALACIONES PARA EL SERVICIO</t>
  </si>
  <si>
    <t>TURISMO, CABAÑAS Y SERVICIOS JUAN ANTONIO OPORTO SÁEZ E.I.R.L JAOS EIRL TURISMO, CABAÑAS Y SERVICIOS</t>
  </si>
  <si>
    <t>21PARTU-158129</t>
  </si>
  <si>
    <t>DE NUESTROS CLIENTES</t>
  </si>
  <si>
    <t xml:space="preserve">COMPAÑÍA CERVECERIA 7 LAGOS SPA </t>
  </si>
  <si>
    <t>21PARTU-158166</t>
  </si>
  <si>
    <t>FORTALECIMIENTO CERVECERÍA 7 LAGOS CON CAPITAL DE TRABAJO PARA SU ACTIVACIÓN ECONÓMICA.</t>
  </si>
  <si>
    <t xml:space="preserve">PUELCHE INVERSIONES SPA  </t>
  </si>
  <si>
    <t>21PARTU-158189</t>
  </si>
  <si>
    <t>ESCALADA DEPORTIVA EN VALDIVIA CON PUELCHE</t>
  </si>
  <si>
    <t>EUGENIO RIOS RIQUELME</t>
  </si>
  <si>
    <t>21PARTU-158196</t>
  </si>
  <si>
    <t>MEJORAMIENTO Y POSICIONAMIENTO COMPETITIVO PARA REACTIVACIÓN DEL NEGOCIO TURÍSTICO -  DOMOS CURIÑANCO VISTA AL MAR</t>
  </si>
  <si>
    <t xml:space="preserve">EMPRESA COMERCIAL, GASTRONOMICA Y DE TURISMO FISHCARRALDO SPA  </t>
  </si>
  <si>
    <t>21PARTU-158768</t>
  </si>
  <si>
    <t>APOYO A LA GESTIÓN ECONÓMICA DE RESTAURANTE FISH CARRALDO INCORPORACIÓN DE CAPITAL HUMANO RESTAURANTE ENTRE MAR Y TIERRA</t>
  </si>
  <si>
    <t xml:space="preserve">SOCIEDAD GASTRONOMICA NOVOA E HIJOS SPA  </t>
  </si>
  <si>
    <t>21PARTU-158469</t>
  </si>
  <si>
    <t>EL COMPETIDOR MODERNIZA</t>
  </si>
  <si>
    <t>MONICA  BELMAR  ROA</t>
  </si>
  <si>
    <t>21PARTU-158410</t>
  </si>
  <si>
    <t>MEJORAMIENTO SERVICIOS CABAÑA DE TURISMO POTENCIANDO LA BAJA Y MEDIA
TEMPORADA TURÍSTICA</t>
  </si>
  <si>
    <t xml:space="preserve">GRUPO ATO SPA  </t>
  </si>
  <si>
    <t>21PARTU-158419</t>
  </si>
  <si>
    <t>REACTIVACIÓN OTTO VALDIVIA</t>
  </si>
  <si>
    <t>KARIN ANDREA ZIEGLER BARNERT</t>
  </si>
  <si>
    <t>21PARTU-158428</t>
  </si>
  <si>
    <t>MEJORAMIENTO FABRICACIÓN DE PRODUCTOS ALIMENTICIOS CON ADQUISICIÓN DE MAQUINAS Y HERRAMIENTAS</t>
  </si>
  <si>
    <t>PAULINA TERESA VIDAL CASTILLO</t>
  </si>
  <si>
    <t>21PARTU-158437</t>
  </si>
  <si>
    <t>MEJORAMIENTO Y EQUIPAMIENTO PARA HOSTAL JOAQUÍN JIMÉNEZ</t>
  </si>
  <si>
    <t>JOAQUIN ELIODORO JIMENEZ MANCILLA</t>
  </si>
  <si>
    <t>21PARTU-158439</t>
  </si>
  <si>
    <t>MEJORAMIENTO SERVICIOS DE EXPERIENCIA  ONCOL</t>
  </si>
  <si>
    <t>CONSERVACIÓN Y ECO TURISMO ONCOL LIMITADA CONSERVACIÓN Y ECO TURISMO ONCOL LIMITADA CONSERVACIÓN Y E</t>
  </si>
  <si>
    <t>21PARTU-158451</t>
  </si>
  <si>
    <t>CASA DHARMA CAFÉ RESTAURANTE MEJORANDO EQUIPAMIENTO DE COCINA Y PATIO INTERIOR EDIFICIO.</t>
  </si>
  <si>
    <t xml:space="preserve">SOCIEDAD COMERCIAL SIBARITAS LTDA  </t>
  </si>
  <si>
    <t>21PARTU-158458</t>
  </si>
  <si>
    <t>ADQUISICÒN DE ACTIVOS FIJOS Y MATERIA PRIMA PARA LA FUENTE VALDIVIANA</t>
  </si>
  <si>
    <t xml:space="preserve">DELGADO Y VEGA SERVICIOS COMERCIALES Y GASTRONOMICOS LIMITADA  </t>
  </si>
  <si>
    <t>21PARTU-158476</t>
  </si>
  <si>
    <t>CODEUS SE REACTIVA CON SUBSIDIO DE PAR TURISMO 2021</t>
  </si>
  <si>
    <t>COOPERATIVA DE TRANSPORTE RURAL LOS LAGOS</t>
  </si>
  <si>
    <t>21PARTU-158559</t>
  </si>
  <si>
    <t>HOTEL 381: RELANZAMIENTO 2021</t>
  </si>
  <si>
    <t xml:space="preserve">TURISMO ENCO SPA  </t>
  </si>
  <si>
    <t>21PARTU-158590</t>
  </si>
  <si>
    <t>HABILITACIÓN DE PANELES SOLARES PARA HOTEL GERLACH</t>
  </si>
  <si>
    <t>PATRICIO EDUARDO SALDIVIA GERLACH</t>
  </si>
  <si>
    <t>21PARTU-158668</t>
  </si>
  <si>
    <t>MEJORAS DE INFRAESTRUCTURA Y EQUIPAMIENTO EN CABAÑAS DE HOSPEDAJE ELSA</t>
  </si>
  <si>
    <t>ELSA OTAROLA BUCAREY</t>
  </si>
  <si>
    <t>21PARTU-158890</t>
  </si>
  <si>
    <t>POTENCIANDO LA CAPACIDAD OPERATIVA DE NUESTRA LANCHA DE TURISMO</t>
  </si>
  <si>
    <t>HUMBERTO SEGUNDO GUAJARDO REBOLLEDO</t>
  </si>
  <si>
    <t>21PARTU-158892</t>
  </si>
  <si>
    <t>RECUPERANDO LA CAPACIDAD PRODUCTIVA DE LOS RESTAURANTS PERLA NEGRA Y EL VALDIVIANO</t>
  </si>
  <si>
    <t>LUIS ALFREDO URRUTIA SUAREZ</t>
  </si>
  <si>
    <t>21PARTU-158894</t>
  </si>
  <si>
    <t>POTENCIANDO LA OFERTA DE SERVICIOS DE TOURS POR LAS RESERVAS NATURALES LOCALES DE SELVA VALDIVIANA TOURS</t>
  </si>
  <si>
    <t>SELVA VALDIVIANA TOURS SPA.</t>
  </si>
  <si>
    <t>21PARTU-158923</t>
  </si>
  <si>
    <t>ESTRATEGIA DE DISMINUCIÓN DE COSTOS MEDIANTE AUMENTO DE CAPACIDAD FRIA DE ALMACENAMIENTO PARA DISMINUCIÓN DE COSTOS DE ADQUISICIÓN Y CREACIÓN DE ECOMMERCE EN SHOPIFY PARA EVITAR COMISIONES EN MARKET PLACE.</t>
  </si>
  <si>
    <t xml:space="preserve">INDÓMITO EVENTOS SPA  </t>
  </si>
  <si>
    <t>21PARTU-158928</t>
  </si>
  <si>
    <t>REACTIVACIÓN PUB Y RESTAURANT   UNIVERSITARIO "LUKA Y 1/2"</t>
  </si>
  <si>
    <t xml:space="preserve">SOCIEDAD GASTRONOMICA RICHARD HINRICHSEN TRIVIÑOS Y COMPAÑIA LIMITADA  </t>
  </si>
  <si>
    <t>21PARTU-158937</t>
  </si>
  <si>
    <t>ESTABILIZACIÓN DE CAFÉ Y  RESTAURANTE "LA ÚLTIMA FRONTERA"</t>
  </si>
  <si>
    <t>SOLEDAD CUMSILLE VARGAS</t>
  </si>
  <si>
    <t>21PARTU-159072</t>
  </si>
  <si>
    <t>IMPLEMENTACIÓN SERVICIO DE PRODUCCIÓN SOUVENIRS CORPORATIVOS PARA CONVENCIONES, EXPOSICIONES Y EVENTOS</t>
  </si>
  <si>
    <t xml:space="preserve">SOCIEDAD CREA COMUNICACIONES LIMITADA  </t>
  </si>
  <si>
    <t>21PARTU-159125</t>
  </si>
  <si>
    <t>REACTIVACION HOTELERA Y COMERCIALIADORA ZWILLING LIMITADA</t>
  </si>
  <si>
    <t xml:space="preserve">SOCIEDAD HOTELERA Y COMERCIALIZADORA ZWILLING LIMITADA  </t>
  </si>
  <si>
    <t>21PARTU-159226</t>
  </si>
  <si>
    <t>ADQUISICIÓN DE INSUMOS PARA BUEN FUNCIONAMIENTO DE HOSPEDAJE FUTRONO</t>
  </si>
  <si>
    <t>SIMON  CASTRO ALTAMIRANO</t>
  </si>
  <si>
    <t>21PARTU-159206</t>
  </si>
  <si>
    <t>"PASTELERO A TUS LULÚS" CON EL PRESENTE PROYECTO, PRETENDEMOS HABILITAR LAS CONDICIONES DE LA ACTUAL COCINA, QUE PERMITAN IMPLEMENTAR EL ESPACIO DISPONIBLE COMO PASTELERÍA, MEJORAR LOS PROCESOS DE PRODUCCIÓN Y ELABORACIÓN DE ALIMENTOS Y HABILITAR TERRAZA MÁS AMPLIA.</t>
  </si>
  <si>
    <t xml:space="preserve">BOUTIQUE LORENA DEL CARMEN QUEZADA SANDOVAL E.I.R.L.  </t>
  </si>
  <si>
    <t>21PARTU-159273</t>
  </si>
  <si>
    <t>APOYO A LA REACTIVACIÓN DE EL GROWLER CON CAPITAL DE TRABAJO PARA LA GESTIÓN DE RESTAURANTES Y NEGOCIOS DE TURISMO</t>
  </si>
  <si>
    <t>EL GROWLER SPA</t>
  </si>
  <si>
    <t>21PARTU-159278</t>
  </si>
  <si>
    <t>MEJORAMIENTO DE INSTALACIONES DE GAS Y CERCO FACHADA DE COCINERIA LA ELVIRA DE LLIFEN</t>
  </si>
  <si>
    <t>ELVIRA DEL CARMEN MARTINEZ VALENZUELA</t>
  </si>
  <si>
    <t>21PARTU-159468</t>
  </si>
  <si>
    <t>TINAJA EN CHAIHUIN</t>
  </si>
  <si>
    <t>FRANCISCO LEONARDO OYARZUN GONZALEZ</t>
  </si>
  <si>
    <t>21PARTU-159508</t>
  </si>
  <si>
    <t>IMPLEMENTACIÓN MATERIAL PROMOCIONAL</t>
  </si>
  <si>
    <t xml:space="preserve">AGENCIA DE PASAJES Y SERVICIOS DE COURIER RÓMULO JONÁS RÍOS PEREZ E.I.  </t>
  </si>
  <si>
    <t>21PARTU-159607</t>
  </si>
  <si>
    <t>TERMINACIÓN DE CABAÑA EN CONSTRUCCIÓN EN COMPLEJO DE CABAÑAS PIXEL DE LLIFEN</t>
  </si>
  <si>
    <t>ANA IVON CARRASCO PITRIPAN</t>
  </si>
  <si>
    <t>21PARTU-159614</t>
  </si>
  <si>
    <t>HOSPEDAJES INGRID PATRICIA SCHMIDT BARAHONA E.I.R.L</t>
  </si>
  <si>
    <t>INGRID PATRICIA SCHMIDT BARAHONA</t>
  </si>
  <si>
    <t>21PARTU-159637</t>
  </si>
  <si>
    <t>VISITA LOS RÍOS, NUEVO CONCEPTO DE AGENCIA DE VIAJES VIRTAL EN LA REGIÓN DE LOS RÍOS.</t>
  </si>
  <si>
    <t>CONSULTORA TECHNO SAPIENS S.A.</t>
  </si>
  <si>
    <t>21PARTU-159639</t>
  </si>
  <si>
    <t>RESTAURANTE LAS TORTILLERAS DE CAYUMAPU</t>
  </si>
  <si>
    <t xml:space="preserve">ANTU KAYU SPA  </t>
  </si>
  <si>
    <t>21PARTU-159726</t>
  </si>
  <si>
    <t>MEJORAMIENTO Y POTENCIACIÓN DE NOMADE PIZZERIA &amp; DELIVERY</t>
  </si>
  <si>
    <t>CATHERINE SCARLETT ALLEN MUNOZ</t>
  </si>
  <si>
    <t>21PARTU-159681</t>
  </si>
  <si>
    <t>RESTAURANTE RUCA KUDE: ADQUISICIÓN DE INSUMOS Y HABILITACIÓN DE MAQUINARIAS DE TRABAJO EN COCINARÍA DE LA COSTA VALDIVIANA.</t>
  </si>
  <si>
    <t>CESAR IVAN MEDINA MATIAS</t>
  </si>
  <si>
    <t>21PARTU-159713</t>
  </si>
  <si>
    <t>MEJORAMIENTO COMPLEJO TURÍSTICO ECOLÓGICO ISLA LLANCAHUE DE COÑARIPE, PANGUIPULLI DESTINO SIETE RÍOS</t>
  </si>
  <si>
    <t>ALEJANDRO EDUARDO KOHLER VARGAS</t>
  </si>
  <si>
    <t>21PARTU-159761</t>
  </si>
  <si>
    <t>MEJORAMIENTO CABAÑAS ANITA</t>
  </si>
  <si>
    <t>ANA SELITA MIRANDA SEPÚLVEDA</t>
  </si>
  <si>
    <t>21PARTU-159818</t>
  </si>
  <si>
    <t>REACTIVACION BORGOLAFQUEN 2021</t>
  </si>
  <si>
    <t xml:space="preserve">INVERSIONES EL MAÑIO LTDA  </t>
  </si>
  <si>
    <t>21PARTU-159822</t>
  </si>
  <si>
    <t>FORTALECIMIENTO A LA GESTIÓN Y FUNCIONAMIENTO DE RESTAURANT LA GUARIDA</t>
  </si>
  <si>
    <t>SILVIA EDITH VARELA TORRES</t>
  </si>
  <si>
    <t>21PARTU-159877</t>
  </si>
  <si>
    <t>FORTALECIMIENTO DE NUESTRO SISTEMA DE CALEFACCIÓN A TRAVÉS DE UN MODELO MÁS AMIGABLE CON EL MEDIO AMBIENTE Y CAPITAL DE TRABAJO PARA EL PAGO DE REMUNERACIONES</t>
  </si>
  <si>
    <t>RUBEN MARTINEZ NORIEGA</t>
  </si>
  <si>
    <t>21PARTU-159908</t>
  </si>
  <si>
    <t>STRIKE EN TERRAZA SE VIVE MEJOR Y MAS SEGURO</t>
  </si>
  <si>
    <t xml:space="preserve">SOCIEDAD COMERCIAL STK LIMITADA </t>
  </si>
  <si>
    <t>21PARTU-160036</t>
  </si>
  <si>
    <t>CUIDANDO EL CAPITAL HUMANO DE HOTEL Y DEPARTAMENTOS EL CASTILLO DE NIEBLA-VALDIVIA</t>
  </si>
  <si>
    <t>HOTEL Y CABAÑAS EL CASTILLO NIEBLA</t>
  </si>
  <si>
    <t>21PARTU-160009</t>
  </si>
  <si>
    <t>RESPALDO ENERGÉTICO E INVERSIÓN EN ACTIVOS Y CAPITAL DE TRABAJO PARA APART HOTEL VILLA LOS CIRUELOS</t>
  </si>
  <si>
    <t xml:space="preserve">SOC INMOBILIARIA Y HOTELERA AIDA CUBILLOS E HIJOS LIMITADA  </t>
  </si>
  <si>
    <t>21PARTU-159933</t>
  </si>
  <si>
    <t>REACTIVACIÓN DE NUESTRO NEGOCIO COMERCIAL NAVÍO COCHRANE MEDIANTE LA COMPRA DE INSUMOS PARA LA REAPERTURA DEL LOCAL</t>
  </si>
  <si>
    <t xml:space="preserve">SOCIEDAD COMERCIAL NAVIO COCHRANE LIMITADA  </t>
  </si>
  <si>
    <t>21PARTU-159939</t>
  </si>
  <si>
    <t>AIRE ACONDICIONADO HOSTAL LAGO RANCO</t>
  </si>
  <si>
    <t>FRANCISCO JAVIER HERMOSILLA BETANCOURT</t>
  </si>
  <si>
    <t>21PARTU-160182</t>
  </si>
  <si>
    <t>REACTIVACIÓN CERVECERÍA CALLE CALLE CON CAPITAL DE TRABAJO PARA INSUMOS CERVECEROS</t>
  </si>
  <si>
    <t>21PARTU-160116</t>
  </si>
  <si>
    <t>CAPITAL DE TRABAJO PARA CAFÉ ARCO IRIS: MEJORAMIENTO PUBLICITARIO.</t>
  </si>
  <si>
    <t xml:space="preserve">CAFÉ ARCOÍRIS SPA  </t>
  </si>
  <si>
    <t>21PARTU-160229</t>
  </si>
  <si>
    <t>REACTIVACIÓN DEL RESTAURANTE TIERRA NORTEÑA, DE ESPECIALIDAD EN GASTRONOMÍA PERUANA, GRACIAS A APORTES PARA EL PAGO DE ARRIENDOS, SUELDOS Y COMPRAS DE MATERIAS PRIMAS.</t>
  </si>
  <si>
    <t>ELENA PEREZ LOPEZ</t>
  </si>
  <si>
    <t>21PARTU-160243</t>
  </si>
  <si>
    <t>REACTIVANDO RESTAURANTE DON FLORO</t>
  </si>
  <si>
    <t>OLGA IJULINA BASCUÑÁN GUZMÁN</t>
  </si>
  <si>
    <t>21PARTU-161245</t>
  </si>
  <si>
    <t>REACTIVACIÓN DEL RESTAURANTE EL RANCHO, POR APORTE AL PAGO DE ARRIENDO Y LA COMPRA DE INSUMOS NECESARIOS PARA LA ELABORACIÓN DE NUESTROS PRODUCTOS GASTRONÓMICOS.</t>
  </si>
  <si>
    <t>KATHERINNE ANDREA RIQUELME VILLAGRA</t>
  </si>
  <si>
    <t>21PARTU-161324</t>
  </si>
  <si>
    <t>REACTIVACIÓN DE NUESTRO CAFÉ RESTAURANTE AL DELEITE EN LA COMUNA DE LA UNIÓN, MEDIANTE EL PAGO DE REMUNERACIONES DE NUESTROS COLABORADORES</t>
  </si>
  <si>
    <t xml:space="preserve">COMERCIAL RUCAMANQUE LTDA  </t>
  </si>
  <si>
    <t>21PARTU-161331</t>
  </si>
  <si>
    <t>REACTIVACIÓN DE LOCAL DE VENTA DE EMPANADAS EN LA FERIA COSTUMBRISTA DE NIEBLA GRACIAS A LA INVERSIÓN EN MAQUINARIAS Y ADQUISICIÓN DE MATERIAS PRIMAS.</t>
  </si>
  <si>
    <t xml:space="preserve">DE NUESTRA COSTA VALDIVIANA LIMITADA  </t>
  </si>
  <si>
    <t>21PARTU-161926</t>
  </si>
  <si>
    <t>REACTIVACIÓN DE PLAY SPOT EN TIEMPOS DE PANDEMIA</t>
  </si>
  <si>
    <t xml:space="preserve">SOCIEDAD DE EVENTOS Y ENTRETENIMIENTOS PLAYSPOT LIMITADA  </t>
  </si>
  <si>
    <t>21PARTU-162202</t>
  </si>
  <si>
    <t>DIVERSIFICAR PARA SUPERAR LA ESTACIONALIDAD</t>
  </si>
  <si>
    <t xml:space="preserve">WECHUNTU OUTDOOR SPA  </t>
  </si>
  <si>
    <t>21PARTU-163058</t>
  </si>
  <si>
    <t>REACTIVACIÓN 2021</t>
  </si>
  <si>
    <t xml:space="preserve">SOCIEDAD COMERCIAL ASIM LIMITADA </t>
  </si>
  <si>
    <t>PAR IMPULSA INDUSTRIAS CREATIVAS</t>
  </si>
  <si>
    <t>21PARIC-159143</t>
  </si>
  <si>
    <t>FORTALECIMIENTO DE HARDWARE PARA DESARROLLO DE VIDEOJUEGOS PARA CONSOLAS Y REALIDAD VIRTUAL</t>
  </si>
  <si>
    <t>NEMORIS S.P.A.</t>
  </si>
  <si>
    <t>https://www.corfo.cl/sites/cpp/par-impulsa-industrias-creativas</t>
  </si>
  <si>
    <t>21PARIC-159440</t>
  </si>
  <si>
    <t>TUCANGO, AGENCIA DIGITAL EN VALDIVIA</t>
  </si>
  <si>
    <t>TUCANGO SPA</t>
  </si>
  <si>
    <t>21PARIC-159585</t>
  </si>
  <si>
    <t>IMPULSO A LA FINALIZACIÓN DE PELÍCULA TUWÜN</t>
  </si>
  <si>
    <t>COMOPERRO PRODUCCIÓN AUDIOVISUAL LTDA.</t>
  </si>
  <si>
    <t>21PARIC-159697</t>
  </si>
  <si>
    <t>CREACIÓN DE NUEVA MARCA E  IMPLEMENTACIÓN PLATAFORMA WEB URBAN LAB GAMES SPA</t>
  </si>
  <si>
    <t>DYR COMUNICACIONES</t>
  </si>
  <si>
    <t>21PARIC-159821</t>
  </si>
  <si>
    <t>CONTROL NUMÉRICO POR COMPUTADORA, NUEVO CONCEPTOS PARA SOUVENIRS TURÍSTICOS Y PERSONALIZADOS EN LA REGIÓN DE LOS RÍOS.</t>
  </si>
  <si>
    <t>JORGE ESPERGUEL CÁRDENAS</t>
  </si>
  <si>
    <t>21PARIC-159869</t>
  </si>
  <si>
    <t>ARTEPITIWE MARKETPLACE</t>
  </si>
  <si>
    <t xml:space="preserve">ARTE PITIWE SPA  </t>
  </si>
  <si>
    <t>21PARIC-160059</t>
  </si>
  <si>
    <t>FABRICACION ARTICULOS DE CUERO LUIS ALBERTO COLOMA MUÑOZ E.I.R.L.</t>
  </si>
  <si>
    <t xml:space="preserve">FABRICACION ARTICULOS DE CUERO LUIS ALBERTO COLOMA MUÑOZ E.I.R.L.  </t>
  </si>
  <si>
    <t>21PARIC-160183</t>
  </si>
  <si>
    <t>CREACIÓN DE NUEVO SERVICIO PUBLICITARIO DE GRABACION AÉREA Y TERRESTRE PARA PYMES DE LA MACROSUR AUSTRAL: IMPLEMENTACIÓN DE DRONE Y SISTEMA DE ESTABILIZADOR STEADICAM.</t>
  </si>
  <si>
    <t xml:space="preserve">DENÉBOLA PRODUCCION AUDIOVISUAL SPA  </t>
  </si>
  <si>
    <t>21PARIC-160307</t>
  </si>
  <si>
    <t>MARKETING DIGITAL Y NUEVA LÍNEA DE PRODUCTOS DE ARTE SONORO AUSTRAL PRODUCCIONES</t>
  </si>
  <si>
    <t>JAIME HERNANDEZ OJEDA PRODUCCIONES EIRL</t>
  </si>
  <si>
    <t>21PARIC-160886</t>
  </si>
  <si>
    <t>DIGITALIZACIÓN DE LA COMPAÑÍA IMAGINARIA</t>
  </si>
  <si>
    <t>YERKO TOLIC CANCINO</t>
  </si>
  <si>
    <t>21PARIC-161796</t>
  </si>
  <si>
    <t>REACTIVACIÓN Y FORTALECIMIENTO EL MINISTERIOS SERVICIOS GRÁFICOS, PUBLICITARIOS Y AUDIOVISUALES</t>
  </si>
  <si>
    <t>ENRIQUE ALBERTO CARMONA CASTRO</t>
  </si>
  <si>
    <t>21PARIC-163366</t>
  </si>
  <si>
    <t xml:space="preserve">PRODUCTORA MUSICAL CISNE NEGRO SPA  </t>
  </si>
  <si>
    <t>21PARTU-163553</t>
  </si>
  <si>
    <t>MEJORAMIENTO AGRO CAMPING CUESTA DE ARENA</t>
  </si>
  <si>
    <t xml:space="preserve">TEOLINDA TRANSITO DIAZ NEGUIMAN </t>
  </si>
  <si>
    <t>21PARTU-163589</t>
  </si>
  <si>
    <t>RACTIVACIÓN Y FORTALECIMIENTO DE NUESTRO RESTAURANTE IGORS, GRACIAS A LA REPOSICIÓN DE EQUIPOS DE TRABAJO DEFECTUOSOS, LUEGO DEL CIERRE PROLONGADO DEL LOCAL.</t>
  </si>
  <si>
    <t xml:space="preserve">SOCIEDAD GASTRONOMICA IGORS SPA  </t>
  </si>
  <si>
    <t>21PARTU-163697</t>
  </si>
  <si>
    <t>MEJORANDO CABAÑAS RUKALEUFU</t>
  </si>
  <si>
    <t>ROSITA PATRICIA VERA NAVARRETE</t>
  </si>
  <si>
    <t>21PARTU-163701</t>
  </si>
  <si>
    <t>REACTIVACIÓN RESTAURANT ALONDRA</t>
  </si>
  <si>
    <t xml:space="preserve">SOC MATUS CURRIECO LTDA  </t>
  </si>
  <si>
    <t>21PARTU-163773</t>
  </si>
  <si>
    <t>CAFE DE LUIS</t>
  </si>
  <si>
    <t xml:space="preserve">PILAR FUENTEALBA E HIJOS LIMITADA  </t>
  </si>
  <si>
    <t>21PARTU-163894</t>
  </si>
  <si>
    <t xml:space="preserve">COMPRA MATERIA PRIMA, INSUMOS Y MATERIALES PARA LA PRODUCCIÓN. </t>
  </si>
  <si>
    <t xml:space="preserve">BOTA CERVECERA SPA   </t>
  </si>
  <si>
    <t>21PARTU-164336</t>
  </si>
  <si>
    <t>IMPLEMENTACIÓN PROYECTO DE TURISMO RURAL LLANKA LAFQUÉN EN PANGUIPULLI</t>
  </si>
  <si>
    <t>ESTHER DAMARIS FERNÁNDEZ MARTÍNEZ</t>
  </si>
  <si>
    <t>21PARTU-164338</t>
  </si>
  <si>
    <t>FORTALECIMIENTO CON CAPITAL DE TRABAJO DE VINO SWING Y CHARLY PARK</t>
  </si>
  <si>
    <t>VICENTE HUGO AGUILERA ASTUDILLO</t>
  </si>
  <si>
    <t>21PARTU-164554</t>
  </si>
  <si>
    <t>BUSCANDO NUEVOS RUMBROS PARA OLIVO</t>
  </si>
  <si>
    <t>SARA PAULINA OLAVE NAVES</t>
  </si>
  <si>
    <t>21PARTU-164561</t>
  </si>
  <si>
    <t>PAGO DE ARRIENDOS LA PARRILLA DE GRAU</t>
  </si>
  <si>
    <t xml:space="preserve">GASTRONOMIA Y EVENTOS OLGA DEL CARMEN MIRANDA CARCAMO EMPRESA INDIVIDU  </t>
  </si>
  <si>
    <t>21PARTU-164565</t>
  </si>
  <si>
    <t>BARRA CERVECERA LLUVIA VALDIVIANA</t>
  </si>
  <si>
    <t>BACERLLUV SPA</t>
  </si>
  <si>
    <t>21PARTU-164872</t>
  </si>
  <si>
    <t xml:space="preserve"> URBANO,CAFETERIA, SANGUCHERIA Y PIZZERIA</t>
  </si>
  <si>
    <t>CARLOS ALBERTO TOLEDO GONZALEZ</t>
  </si>
  <si>
    <t>21PARTU-164951</t>
  </si>
  <si>
    <t xml:space="preserve">FORTALECIMIENTO Y REACTIVACIÓN DEL HOTEL ELIZABETH, UBICADO EN COÑARIPE, A TRAVÉS DE LA HABILITACIÓN UN GENERADOR ELÉCTRICO Y EL PAGO DE REMUNERACIONES A NUESTROS COLABORADORES. </t>
  </si>
  <si>
    <t>MARÍA ELIZABETH ARAVENA GARCÍA</t>
  </si>
  <si>
    <t>21PARTU-165006</t>
  </si>
  <si>
    <t>MEJORAMIENTO TERRAZAS RESTAURANTE CUARTEL 50, RÍO SAN PEDRO SECTOR LA CURVA, LOS LAGOS</t>
  </si>
  <si>
    <t xml:space="preserve">CAROLINA DEL PILAR VERGARA SARAVIA, RESTAURANTE, EIRL  </t>
  </si>
  <si>
    <t>21PARTU-165109</t>
  </si>
  <si>
    <t xml:space="preserve">REACTIVACIÓN Y FORTALECIMIENTO DEL RESTAURANTE ACUARIO UBICADO EN LOS MOLINOS, MEDIANTE LA ADQUISICIÓN DE INSUMOS Y MATERIAS PRIMAS NECESARIAS EL NORMAL FUNCIONAMIENTO DE NUESTRO LOCAL. </t>
  </si>
  <si>
    <t>JAVIERA ISIDORA DUARTE SEGOVIA</t>
  </si>
  <si>
    <t>21PARTU-165179</t>
  </si>
  <si>
    <t>REAPERTURA LOS TAMBORES RESTAURANTE</t>
  </si>
  <si>
    <t xml:space="preserve">SEVICIOS TURISTICOS SPA  </t>
  </si>
  <si>
    <t>21PARTU-165423</t>
  </si>
  <si>
    <t xml:space="preserve">HABILITACIÓN DE TERRAZA PERMANENTE EN CAFÉ-RESTAURANTE DE LA UNIÓN </t>
  </si>
  <si>
    <t>PAOLA JEANNETE VEJAR MILLAGUIR</t>
  </si>
  <si>
    <t>21PARTU-165439</t>
  </si>
  <si>
    <t>REACTIVACIÓN RESTAURANT LA GRULLA</t>
  </si>
  <si>
    <t xml:space="preserve">LA GRULLA SPA   </t>
  </si>
  <si>
    <t>copeval</t>
  </si>
  <si>
    <t>21PARTU-165449</t>
  </si>
  <si>
    <t>LEONARDO ANDRES MANCILLA JARA</t>
  </si>
  <si>
    <t>21PARTU-165902</t>
  </si>
  <si>
    <t>MANTENCIÓN Y AUTORIZACIÓN SANITARIA PISCINA Y SUMINISTRO CAMPING EL YUGO</t>
  </si>
  <si>
    <t>JAVIER ENRIQUE SILVA AVILA</t>
  </si>
  <si>
    <t>21PARTU-165797</t>
  </si>
  <si>
    <t>REACTIVACION EL BUNKER RESTAURANT</t>
  </si>
  <si>
    <t xml:space="preserve">SOCIEDAD COMERCIAL EL BUNKER LIMITADA  </t>
  </si>
  <si>
    <t>21PARTU-166332</t>
  </si>
  <si>
    <t>PARQUE EXTENSIVO DE CRÍA DE CARACOLES Y HERRAMIENTAS DE TRABAJO</t>
  </si>
  <si>
    <t>MACARENA DE LOS ANGELES MILLAR MEDINA</t>
  </si>
  <si>
    <t>21PARTU-166340</t>
  </si>
  <si>
    <t>APALANCAMIENTO FINANCIERO PARA CONTINUIDAD DE GIRO DE EMPRESA GASTRONÓMICA</t>
  </si>
  <si>
    <t xml:space="preserve">CAMPOS Y CAMPOS COMERCIAL E INVERSIONES LIMITADA </t>
  </si>
  <si>
    <t>21PARTU-166452</t>
  </si>
  <si>
    <t>PROMOVIENDO EL TURISMO INCLUSIVO: NUEVA CABAÑA PARA DISCAPACITADOS Y PERSONAS CON MOVILIDAD REDUCIDA EN "CABAÑAS ELSA", CHAIHUÍN.</t>
  </si>
  <si>
    <t>ELSA NELLY OYARZÚN GONZÁLEZ</t>
  </si>
  <si>
    <t>21PARTU-166383</t>
  </si>
  <si>
    <t>APART HOTEL UNELEN</t>
  </si>
  <si>
    <t>SOC COMERCIAL NUEVA ERA LTDA</t>
  </si>
  <si>
    <t>21PARTU-166445</t>
  </si>
  <si>
    <t>RECUPERACIÓN PRODUCTIVA E IMPLEMENTACION DE EQUIPAMIENTO DE SANITIZACION Y PURIFICACIÓN PERMANENTE DE AIRE EN CABAÑAS SOUVENIR-NIEBLA</t>
  </si>
  <si>
    <t>NELSON PATRICIO RODRIGUEZ AGUERO</t>
  </si>
  <si>
    <t>21PARTU-166434</t>
  </si>
  <si>
    <t xml:space="preserve">IMPLEMENTACIÓN Y HABILITACIÓN DE COMEDORES PARA OFRECER MAYORES CONDICIONES DE SEGURIDAD SANITARIA EN COCINERÍA DE SAN JOSÉ DE LA MARIQUINA </t>
  </si>
  <si>
    <t>SANDRA ELIANA  ANCAHUALA CALFUAL</t>
  </si>
  <si>
    <t>21PARTU-166503</t>
  </si>
  <si>
    <t xml:space="preserve">MEJORAMIENTO DEL EQUIPAMIENTO TURÍSTICO PARA HOSTAL BUENAVENTURA. </t>
  </si>
  <si>
    <t xml:space="preserve">TURISMO RÍOS DEL SUR LIMITADA  </t>
  </si>
  <si>
    <t>21PARTU-166553</t>
  </si>
  <si>
    <t>REACTIVACION RESTAURANTE RINCON DE LOS RIOS</t>
  </si>
  <si>
    <t>DIEGO IGNACIO RAIMILLA ULLOA</t>
  </si>
  <si>
    <t>21PARTU-166688</t>
  </si>
  <si>
    <t>REACTIVACIÓN COCINERÍA MAPUCHE PAILLACURA CON REGULARIZACIÓN CONSTRUCCIÓN CABAÑAS PAILLACURA DE LIQUIÑE</t>
  </si>
  <si>
    <t>LUISA MARTA PAILACURA BRICENO</t>
  </si>
  <si>
    <t>21PARTU-166876</t>
  </si>
  <si>
    <t>TERMINACIÓN Y HABILITACIÓN CABAÑA DE TURISMO EN LA LOCALIDAD DE MANTILHUE, RÍO BUENO</t>
  </si>
  <si>
    <t>GLADYS ASENJO AGUILAR</t>
  </si>
  <si>
    <t>21PARTU-166888</t>
  </si>
  <si>
    <t>REACTIVACIÓN ECONÓMICA EN INGECAL</t>
  </si>
  <si>
    <t>INGENIERIA Y CALIDAD MIGUEL ANGEL PLAZA OBANDO E.I.R.L.</t>
  </si>
  <si>
    <t>21PARTU-166921</t>
  </si>
  <si>
    <t>CABAÑAS LOS PELUES</t>
  </si>
  <si>
    <t>LUIS CONRADO ZAROR CORNEJO</t>
  </si>
  <si>
    <t>21PARTU-166937</t>
  </si>
  <si>
    <t>MEJORAMIENTO DE CABAÑAS EL CANDIL</t>
  </si>
  <si>
    <t>EL CANDIL LTDA.</t>
  </si>
  <si>
    <t>21PARTU-167063</t>
  </si>
  <si>
    <t>LIO SELLADO AL VACIO</t>
  </si>
  <si>
    <t xml:space="preserve">SOCIEDAD GASTRONÓMICA IP LIMITADA  </t>
  </si>
  <si>
    <t>21PARTU-167076</t>
  </si>
  <si>
    <t>AGROTURISMO LOS ULMOS: APOSTANDO A COMPLEMENTAR EL SERVICIO DE CABAÑAS CON NUEVAS TINAJAS Y EQUIPAMIENTO DE BAÑOS EN QUINCHO.</t>
  </si>
  <si>
    <t>TEODORA YESENIA LEAL RIVERA</t>
  </si>
  <si>
    <t>21PARTU-167120</t>
  </si>
  <si>
    <t>MEJORAMIENTO DE LAS CABAÑAS EL ARRAYAN DE PANGUIPULLI</t>
  </si>
  <si>
    <t>SONIA DEL CARMEN GONZALEZ CASTRO</t>
  </si>
  <si>
    <t>21PARTU-167285</t>
  </si>
  <si>
    <t>FORTALECIMIENTO DE NUESTRO LOCAL PARA LA REAPERTURA DEL LOCAL, MEJORANDO SU INFRAESTRUCTURA Y ADQUIRIENDO INSUMOS PARA NUESTRAS PREPARACIONES DE COMIDAS CASERAS.</t>
  </si>
  <si>
    <t>ERWIN FELIDOR LEPE OYARCE</t>
  </si>
  <si>
    <t>21PARTU-167423</t>
  </si>
  <si>
    <t>RETIRO Y REINSTALACIÓN DE ESTANQUE DE GAS LICUADO, ADQUISICIÓN DE MATERIALES E INSUMOS PARA MANTENIMIENTO DE INSTALACIONES Y ADQUISICIÓN DE IMPLEMENTOS PARA NUEVAS DISPOSICIONES SANITARIAS (COVID).</t>
  </si>
  <si>
    <t xml:space="preserve">SERVICIOS TURÍSTICOS Y COMERCIALES ARENA Y SOL LIMITADA  </t>
  </si>
  <si>
    <t>21PARTU-167465</t>
  </si>
  <si>
    <t>CABAÑAS PARCELA EL ROBLEDAL</t>
  </si>
  <si>
    <t>CLAUDIA ANDREA GONZALEZ GONZALEZ</t>
  </si>
  <si>
    <t>21PARTU-167496</t>
  </si>
  <si>
    <t>REACTIVACION DE VIAJES TURISTICOS</t>
  </si>
  <si>
    <t>PEDRO FRANCISCO NORAMBUENA PEREA</t>
  </si>
  <si>
    <t>21PARTU-167521</t>
  </si>
  <si>
    <t>- KAPAI. MEJORAMIENTO DEL SISTEMA DE CALEFACCIÓN Y AISLAMIENTO ACÚSTICO EN CABAÑAS PARA TURISTAS.</t>
  </si>
  <si>
    <t xml:space="preserve">KAPAI CENTRAL LODGE SPA  </t>
  </si>
  <si>
    <t>21PARTU-167551</t>
  </si>
  <si>
    <t>MEJORAMIENTO DE ESTÁNDARES DE CALIDAD DE HOTEL MONTEPIEDRA RIO LUNA PARA EL SEGMENTO DE MERCADO DE VIAJES DE TERCERA EDAD EN TEMPORADA MEDIA INVERNAL.</t>
  </si>
  <si>
    <t>BAIGORRI SPA</t>
  </si>
  <si>
    <t>21PARTU-167576</t>
  </si>
  <si>
    <t>ECONAUTIC HOSTEL: EQUIPAMIENTO DE ECOALOJAMIENTO EN LA COSTA VALDIVIANA, PARA EL AUMENTO DE LA CAPACIDAD DE HOSPEDAJE Y MEJORAMIENTO DEL SERVICIO MEDIANTE LA INNOVACIÓN A FIN DE CAPTURA DE CLIENTES EN TEMPORADA BAJA .</t>
  </si>
  <si>
    <t xml:space="preserve">ENH SPA  </t>
  </si>
  <si>
    <t>21PARTU-167594</t>
  </si>
  <si>
    <t>MEJORAMIENTO RESTAURANT NEW THOFFER</t>
  </si>
  <si>
    <t>MARISOL ROXANA MESAS NUNEZ</t>
  </si>
  <si>
    <t>21PARTU-167595</t>
  </si>
  <si>
    <t>TERMAS LLIFEN PAR IMPULSA FEBRERO 2021 SALA DE REUNIONES</t>
  </si>
  <si>
    <t>TURISMO E INVERSIONES EDUARDO PROBOSTE E.I.R.L</t>
  </si>
  <si>
    <t>21PARTU-167651</t>
  </si>
  <si>
    <t xml:space="preserve">REACTIVACIÓN "AROMA VERDE HOTEL VALDIVIA" - </t>
  </si>
  <si>
    <t>SERVICIOS TURÍSTICOS HOTELEROS Y GASTRONÓMICOS INTEGRALES MARCOS ANTONIO FUENTES RÍOS E.I.R.L</t>
  </si>
  <si>
    <t>21PARTU-167717</t>
  </si>
  <si>
    <t>SYH HOSTEL. ADQUISICIÓN Y HABILITACIÓN DE CAJAS DORMITORIOS</t>
  </si>
  <si>
    <t xml:space="preserve">SYH INVERSIONES SPA  </t>
  </si>
  <si>
    <t>21PARTU-167738</t>
  </si>
  <si>
    <t>AMPLIACIÓN DEL ÁREA DE ATENCIÓN DE PÚBLICO PARA DAR CUMPLIMIENTO A LOS PROTOCOLOS SANITARIOS DE DISTANCIAMIENTO POR COVID 19. IMPLEMENTACIÓN DE UNA LÍNEA DE PRODUCTOS PARA PÚBLICO CON INTOLERANCIA AL GLUTEN Y MEJORAMIENTO DEL ÁREA DE ALMACENAMIENTO PARA ASEGURAR ABASTECIMIENTO EN PERIODOS MÁS LARGOS DE TIEMPO.</t>
  </si>
  <si>
    <t>SOCIEDAD DE GASTRONOMÍA RATH KELLER LTDA</t>
  </si>
  <si>
    <t>21PARTU-167765</t>
  </si>
  <si>
    <t>RESTORANT TONIZZIA</t>
  </si>
  <si>
    <t xml:space="preserve">ISOLDE MARILYN KOPP MORALES Y COMPAÑIA LIMITADA  </t>
  </si>
  <si>
    <t>21PARTU-167797</t>
  </si>
  <si>
    <t>INVERSIÓN EN INFRAESTRUCTURA PARA MEJORAR ÁREAS PRINCIPALES COMO: COCINA, BAÑOS Y TERRAZAS DEL RESTAURANTE VITUPERIO COFFE BAR DE LA COMUNA DE FUTRONO</t>
  </si>
  <si>
    <t xml:space="preserve">COFFEE &amp; BAR MARÍA JOSEFINA CASTILLO PÉREZ E.I.R.L.  </t>
  </si>
  <si>
    <t>21PARTU-168003</t>
  </si>
  <si>
    <t>TURISMO CRUZ DEL SUR: GASTRONOMÍA ÚNICA EN EL CORAZÓN DE NELTUME.</t>
  </si>
  <si>
    <t xml:space="preserve">HOSTERIA CRUZ DEL SUR LTDA  </t>
  </si>
  <si>
    <t>21PARTU-168104</t>
  </si>
  <si>
    <t>HABILITACIÓN TERRAZA RESTAURANT LOS PINOS</t>
  </si>
  <si>
    <t>GLADYS JEANETT MUNOZ RIVAS</t>
  </si>
  <si>
    <t>21PARTU-168165</t>
  </si>
  <si>
    <t>AUMENTO TURISMO EN LA COMUNA</t>
  </si>
  <si>
    <t xml:space="preserve">INMOBILIARIA Y APRATHOTEL SAN JOSE LIMITADA.  </t>
  </si>
  <si>
    <t>21PARTU-168178</t>
  </si>
  <si>
    <t xml:space="preserve">DOMOS GEODÉSICOS HUIRO </t>
  </si>
  <si>
    <t>TURISMO HUIRO RENÉ ERICH FISCHER EMPRESA INDIVIDUAL DE RESPONSABILIDAD LIMITADA</t>
  </si>
  <si>
    <t>21PARTU-168197</t>
  </si>
  <si>
    <t>PAGOS GASTOS COMUNES Y MEJORAMIENTO IMPLEMENTACIÓN NORMAS COVID-19 PARA PASAJEROS Y TRABAJADORES</t>
  </si>
  <si>
    <t>ALBERGOS DI TORLASCHI SPA</t>
  </si>
  <si>
    <t>21PARTU-168209</t>
  </si>
  <si>
    <t>REACTIVACION Y MEJORAMIENTO CAMPING COÑARIPE</t>
  </si>
  <si>
    <t>OSVALDO ALFONSO RIEDEMANN VASQUEZ</t>
  </si>
  <si>
    <t>21PARTU-168366</t>
  </si>
  <si>
    <t>FACILITANDO LA REACTIVACIÓN DE LOS LOCALES ANTOJO VALDIVIANO</t>
  </si>
  <si>
    <t>LEONARDO DAVID RIQUELME CANALES</t>
  </si>
  <si>
    <t>21PARTU-168428</t>
  </si>
  <si>
    <t>REACTIVACION, INNOVACIÓN Y MEJORAMIENTO DEL POTENCIAL PRODUCTIVO DE MIXTURAS KARAOKE</t>
  </si>
  <si>
    <t>ANALY QUICHIYAO MONTECINOS</t>
  </si>
  <si>
    <t>21PARTU-168433</t>
  </si>
  <si>
    <t>REACTIVACION DE ALIMENTOS DELIVERY</t>
  </si>
  <si>
    <t>ISABEL ANDREA VILLASECA GONZALEZ</t>
  </si>
  <si>
    <t>21PARTU-168446</t>
  </si>
  <si>
    <t>MAQUEO LA TIENDA</t>
  </si>
  <si>
    <t>GLADIS LEFIN HUENULEF</t>
  </si>
  <si>
    <t>21PARTU-168473</t>
  </si>
  <si>
    <t>REACTIVACION RESTAURANTE TINIEBLAS RESTOBAR</t>
  </si>
  <si>
    <t xml:space="preserve">TINIEBLAS LIMITADA  </t>
  </si>
  <si>
    <t>21PARTU-168523</t>
  </si>
  <si>
    <t>REACTIVACIÓN ECONÓMICA EN COMERCIAL SAE</t>
  </si>
  <si>
    <t xml:space="preserve">SOCIEDAD COMERCIAL S.A.E. LOS RÍOS LIMITADA  </t>
  </si>
  <si>
    <t>21PARTU-168529</t>
  </si>
  <si>
    <t>REACTIVACIÓN ECONÓMICA DE HOTEL VILLA DEL RÍO</t>
  </si>
  <si>
    <t>TURISMO VILLA DEL RÍO S.A.</t>
  </si>
  <si>
    <t>21PARTU-168565</t>
  </si>
  <si>
    <t>POSICIONAMIENTO DE SALTOS MIRADORES DEL RANCO COMO UNA EXPERIENCIA DE TURISMO DE NATURALEZA Y CULTURAL.</t>
  </si>
  <si>
    <t>RICARDO ÍTALO SAPIAIN CATALDO</t>
  </si>
  <si>
    <t>21PARTU-168593</t>
  </si>
  <si>
    <t xml:space="preserve">REINVENCIÓN FINCA DEL RANCO </t>
  </si>
  <si>
    <t>MARIA SOLEDAD BARRIENTOS SALINAS</t>
  </si>
  <si>
    <t>21PARTU-168663</t>
  </si>
  <si>
    <t>EQUIPAMIENTO Y REVESTIMIENTO DE CABAÑA TURÍSTICA ALIWEN EN CHAIHUÍN</t>
  </si>
  <si>
    <t>ELIANA MARGARITA HUALA HUALA</t>
  </si>
  <si>
    <t>21PARTU-168667</t>
  </si>
  <si>
    <t>RENOVACION DE EQUIPAMIENTO PARA SERVICIOS DE TURISMO DE AVENTURA. ESPECIALIDAD, RAFTING EN EL RÍO FUY</t>
  </si>
  <si>
    <t>CHRISTIAN PATRICIO LABRANA BAEZA</t>
  </si>
  <si>
    <t>21PARTU-168670</t>
  </si>
  <si>
    <t>IMPLEMENTACIÓN DE UN SISTEMA DE ALCANTARILLADO Y TRATAMIENTO DE AGUAS GRISES PARA TERMAS EL RINCÓN</t>
  </si>
  <si>
    <t xml:space="preserve">INVERSIONES CAJÓN BLANCO SPA  </t>
  </si>
  <si>
    <t>21PARTU-168729</t>
  </si>
  <si>
    <t>ADQUISICIÓN DE EQUIPAMIENTO PARA MANTENCIÓN DE CADENA DE FRÍO DE MATERIAS PRIMAS PARA RESTAURANTE</t>
  </si>
  <si>
    <t xml:space="preserve">SOCIEDAD GASTRONOMICA HUERQUEHUE LIMITADA  </t>
  </si>
  <si>
    <t>21PARTU-168912</t>
  </si>
  <si>
    <t>RESTAURANT DULCE Y SAL</t>
  </si>
  <si>
    <t>PEDRO HERNAN VILLABLANCA REYES</t>
  </si>
  <si>
    <t>21PARTU-168967</t>
  </si>
  <si>
    <t>RESTAURANT EL CASERITO</t>
  </si>
  <si>
    <t>TAMARA ANDREA IGOR CIFUENTES</t>
  </si>
  <si>
    <t>21PARIC-163664</t>
  </si>
  <si>
    <t>REACTIVACIÓN DE VENTAS Y MEJORA DE EQUIPAMIENTOS TÉCNICOS DE CREACIÓN DE CONTENIDO PARA AUMENTAR LA COMPETITIVIDAD EN EL MERCADO.</t>
  </si>
  <si>
    <t xml:space="preserve">EVENTOS Y ASESORÍAS VIRGINIA VELAZQUEZ E.I.R.L  </t>
  </si>
  <si>
    <t>21PARIC-163751</t>
  </si>
  <si>
    <t>REACTIVACIÓN RMC DISTRO EIRL</t>
  </si>
  <si>
    <t xml:space="preserve">RUDY DARWIN MATUS CURRIECO PRODUCTORA E.I.R.L.  </t>
  </si>
  <si>
    <t>21PARIC-165400</t>
  </si>
  <si>
    <t>DESARROLLO Y GESTIÓN DE COMPETITIVIDAD, PARA UNIDADES DE NEGOCIO VINCULADAS A PUBLICIDAD Y MARKETING DIGITAL, COMO HERRAMIENTA DE GESTIÓN EMPRESARIAL TRANSVERSAL</t>
  </si>
  <si>
    <t>SOCIEDAD COMERCIAL CIMA LIMITADA</t>
  </si>
  <si>
    <t>21PARIC-166075</t>
  </si>
  <si>
    <t>DIVERSIFICANDO Y FORTALECIENDO LOS SERVICIOS OFRECIDOS POR PATRICK MOORE MUSIC EIRL EN LA REGIÓN DE LOS RÍOS Y EL MUNDO.</t>
  </si>
  <si>
    <t xml:space="preserve">PATRICK MOORE MUSIC EIRL </t>
  </si>
  <si>
    <t>21PARIC-166014</t>
  </si>
  <si>
    <t xml:space="preserve">EMPRENDO DIGITAL: HERRAMIENTAS GRATIS DE PUBLICIDAD, DISEÑO Y MARKETING PARA EMPRENDEDORES </t>
  </si>
  <si>
    <t xml:space="preserve">ANORMAL ESTUDIO PUBLICITARIO LIMITADA </t>
  </si>
  <si>
    <t>21PARIC-166323</t>
  </si>
  <si>
    <t>AMPLIACIÓN DE CAPACIDADES Y DIVERSIFICACIÓN DE PRODUCTOS DE LA PRODUCTORA FIOFIO LTDA</t>
  </si>
  <si>
    <t xml:space="preserve">PRODUCTORA FIOFIO LIMITADA  </t>
  </si>
  <si>
    <t>21PARIC-166346</t>
  </si>
  <si>
    <t>REACTIVACIÓN DE IMPRENTA JOSE CUESTA E HIJOS MEDIANTE CAPITAL DE TRABAJO PARA PAGO DE ARRIENDO Y LA INVERSIÓN EN UNA NUEVA MÁQUINA DE IMPRESIÓN DE PLANOS.</t>
  </si>
  <si>
    <t xml:space="preserve">JOSE CUESTA E HIJA LIMITADA  </t>
  </si>
  <si>
    <t>21PARIC-166462</t>
  </si>
  <si>
    <t>EFICIENCIA TEJAZO</t>
  </si>
  <si>
    <t>EDGARDO ANTONIO PARADA OYARZUN  COMERCIALIZADORA E.I.R.L.</t>
  </si>
  <si>
    <t>21PARIC-167265</t>
  </si>
  <si>
    <t>FORTALECIMIENTO DE NUESTRA IMPRENTA MONTARIS, GRACIAS A NUEVOS SERVICIOS OFRECIDOS AL MERCADO, MEDIANTE LA ADQUISICIÓN DE UN ROUTER DE IMPRESIÓN Y UN COMPUTADOR QUE PERMITIRÁ AMPLIAR NUESTRA LÍNEA DE SERVICIOS.</t>
  </si>
  <si>
    <t>IMPRENTA MONTARIS LTDA.</t>
  </si>
  <si>
    <t>21PARIC-167364</t>
  </si>
  <si>
    <t>MARKETING DIGITAL Y OPTIMIZACIÓN PÁGINA WEB KOMOREBI EDICIONES</t>
  </si>
  <si>
    <t xml:space="preserve">KOMOREBI EDICIONES LIMITADA  </t>
  </si>
  <si>
    <t>21PARIC-167498</t>
  </si>
  <si>
    <t>AMNIOTA; PRODUCTORA AUDIOVISUAL SUBACUÁTICA.</t>
  </si>
  <si>
    <t>FELIPE ARAYA FERNANDEZ</t>
  </si>
  <si>
    <t>21PARIC-167825</t>
  </si>
  <si>
    <t>DRAGONES DE LO FANTÁSTICO. PROGRAMA DE FOMENTO EN LECTURA DE CÓMICS, MANGAS, JUEGOS DE ROL Y LITERATURA FANTÁSTICA EN #VALDIVIALUDICA</t>
  </si>
  <si>
    <t>JUAN EDUARDO SALAZAR ACEVEDO</t>
  </si>
  <si>
    <t>21PARIC-168217</t>
  </si>
  <si>
    <t xml:space="preserve">"CRISTALERÍA IMPRESA EN SERIGRAFÍA Y VITRIFICADA EN LA CAPITAL CERVECERA" DISTRIBUIR ENVASES Y PRODUCTOS DE CRISTAL IMPRESOS PERSONALIZADOS CON OPTIMA CALIDAD EN EL MERCADO. </t>
  </si>
  <si>
    <t>FELIPE CAMILO PINEDA CACERES SERIGRAFIA E.I.R.L</t>
  </si>
  <si>
    <t>21PARIC-168297</t>
  </si>
  <si>
    <t>REACTIVACIÓN Y FORTALECIMIENTO DE LOS SERVICIOS OFRECIDOS POR IMPRENTA HOLTZMANN, MEDIANTE LA ADQUISICIÓN DE MAQUINAS QUE AMPLIARÁN NUESTRA GAMA DE PRODUCTOS Y SERVICIOS</t>
  </si>
  <si>
    <t>NICANOR VARGAS FERNANDEZ</t>
  </si>
  <si>
    <t>21PARIC-168402</t>
  </si>
  <si>
    <t>REACTIVANDO EL CICLO PRODUCTIVO PARA MEJORAR LA EXPERIENCIA DE COMPRA DE NUESTROS CLIENTES EN TIEMPO DE PANDEMIA</t>
  </si>
  <si>
    <t xml:space="preserve">ESTRATEGIA Y GESTIÓN FACTOR 3 SPA  </t>
  </si>
  <si>
    <t>21PARIC-168447</t>
  </si>
  <si>
    <t>DEVTECH INGENIERIA</t>
  </si>
  <si>
    <t>DEVTECH INGENIERÍA SPA</t>
  </si>
  <si>
    <t>21PARIC-168702</t>
  </si>
  <si>
    <t>LANZAMIENTO Y MEJORAMIENTO DE EDICIÓN DE REVISTA TEMPORADA</t>
  </si>
  <si>
    <t>NORMA IRIS MONZON BERROCAL</t>
  </si>
  <si>
    <t>21PARIC-168731</t>
  </si>
  <si>
    <t>EDITORIAL LOS RIOS - AUDIOVISUAL Y MKT DIGITAL</t>
  </si>
  <si>
    <t xml:space="preserve">EDITORIAL LOS RIOS SPA  </t>
  </si>
  <si>
    <t>PAR IMPULSA MUJERES</t>
  </si>
  <si>
    <t>21PARMU-164902</t>
  </si>
  <si>
    <t>MADERAS FUTRONO</t>
  </si>
  <si>
    <t>RUTH ANGELICA GONZALEZ MORA</t>
  </si>
  <si>
    <t>http://www.fomentolosrios.cl/programas-financiamiento/par-impulsa-mujeres/</t>
  </si>
  <si>
    <t>21PARMU-165226</t>
  </si>
  <si>
    <t>REACTIVACIÓN RESTAURANTE LIPINGÜE</t>
  </si>
  <si>
    <t xml:space="preserve">RESTAURANT CLORINDA DEL TRANSITO RIVERA FUENTES EMPRESA INDIVIDUAL DE RESPONSABILIDAD LIMITADA  </t>
  </si>
  <si>
    <t>21PARMU-165419</t>
  </si>
  <si>
    <t>MINI MERCADO JOHANA</t>
  </si>
  <si>
    <t>HERMINDA ELIZABETH VERGARA GATICA</t>
  </si>
  <si>
    <t>21PARMU-165421</t>
  </si>
  <si>
    <t>HABILITACIÓN DE INFRAESTRUCTURA PARA INNOVAR EN UNA NUEVA LÍNEA DE NEGOCIO Y POSICIONAR MI MARCA.</t>
  </si>
  <si>
    <t>PATRICIA ANDREA VEGA CASTRO</t>
  </si>
  <si>
    <t>21PARMU-165482</t>
  </si>
  <si>
    <t>VENTA DE HERRAMIENTAS Y ARTICULOS PARA VEHICULOS</t>
  </si>
  <si>
    <t xml:space="preserve">MINIMERCADO ISALCAM SPA  </t>
  </si>
  <si>
    <t>21PARMU-165502</t>
  </si>
  <si>
    <t xml:space="preserve">KO DE RUKA AGUA DE VERTIENTE </t>
  </si>
  <si>
    <t>DENISE CATALINA ANDREA FRITZ RIELOFF</t>
  </si>
  <si>
    <t>21PARMU-165901</t>
  </si>
  <si>
    <t>INVERSIÓN EN INFRAESTRUCTURA PRODUCTIVA OVINA</t>
  </si>
  <si>
    <t>BIANKA  BOETTCHER OÑATE</t>
  </si>
  <si>
    <t>21PARMU-165906</t>
  </si>
  <si>
    <t xml:space="preserve">RENOVACIÓN DE MOBILIARIO Y MAQUINARIA PARA ROTISERÍA PUROLON </t>
  </si>
  <si>
    <t>MARIA TERESA DEL CARMEN SERRANO GONZALEZ</t>
  </si>
  <si>
    <t>21PARMU-165683</t>
  </si>
  <si>
    <t xml:space="preserve">RENOVACIÓN DE EQUIPOS EFECTO VISUAL </t>
  </si>
  <si>
    <t>EFECTO VISUAL SPA</t>
  </si>
  <si>
    <t>21PARMU-165974</t>
  </si>
  <si>
    <t xml:space="preserve">BAZAR Y PAQUETERÍA </t>
  </si>
  <si>
    <t>YOLANDA DEL CARMEN CATALAN MELLADO</t>
  </si>
  <si>
    <t>21PARMU-166290</t>
  </si>
  <si>
    <t>AQUÍ TE QUEDAS</t>
  </si>
  <si>
    <t xml:space="preserve">CRESUR CAPACITACIONES LIMITADA  </t>
  </si>
  <si>
    <t>21PARMU-166295</t>
  </si>
  <si>
    <t>VENTA ALIMENTOS PARA MASCOTAS ANA DELGADO.</t>
  </si>
  <si>
    <t>ANA TERESA DELGADO SANTIBANEZ</t>
  </si>
  <si>
    <t>21PARMU-166301</t>
  </si>
  <si>
    <t>REACTIVACION CAFETERIA EL RINCONCITO</t>
  </si>
  <si>
    <t xml:space="preserve">MARIA ESTER GAETE LANDERO E.I.R.L.  </t>
  </si>
  <si>
    <t>21PARMU-166459</t>
  </si>
  <si>
    <t>ES UN PROYECTO DE ROTISERÍA CON FRUTERÍA Y PASTELERÍA, PLANIFICADO Y HOY EN FUNSIONAMIENTO ACTIVO DESDE HACE MAS DE UN AÑO.</t>
  </si>
  <si>
    <t>JIMENA CAROLINA ARRIAGADA ARRIAGADA</t>
  </si>
  <si>
    <t>21PARMU-166374</t>
  </si>
  <si>
    <t>MEJORES PRECIOS</t>
  </si>
  <si>
    <t>LAURICIA EUGENIA BETANCOURT FIGUEROA</t>
  </si>
  <si>
    <t>21PARMU-166400</t>
  </si>
  <si>
    <t>RETORNO SEGURO Y CONTINUIDAD OPERACIONAL DE LA CONSTRUCTORA</t>
  </si>
  <si>
    <t xml:space="preserve">CONSTRUCTORA RIO CHIRRE SPA  </t>
  </si>
  <si>
    <t>21PARMU-166542</t>
  </si>
  <si>
    <t>APOYANDO MI PYME</t>
  </si>
  <si>
    <t>JIMENA ALEJANDRA CASTILLO SARALEGUI</t>
  </si>
  <si>
    <t>21PARMU-166695</t>
  </si>
  <si>
    <t>DIVERSIFICACIÓN DE LA PROUESTA DE VALOR PARA ATENDER NUEVOS CANALES DE VENTA, FLORES PARA LA TEMPORADA PRMAVERA-VERANO</t>
  </si>
  <si>
    <t>BLUME IN A POT SPA.</t>
  </si>
  <si>
    <t>21PARMU-166705</t>
  </si>
  <si>
    <t>LA COMARCA SUSTENTABLE, COMPRA DE PANELES SOLARES</t>
  </si>
  <si>
    <t>MARCELA VIVIANA CRUZ CORTES</t>
  </si>
  <si>
    <t>21PARMU-166740</t>
  </si>
  <si>
    <t xml:space="preserve">K T° KATHY COSAS </t>
  </si>
  <si>
    <t xml:space="preserve">BOUTIQUE KATHERINE CECILIA ARAYA CARRASCO EIRL  </t>
  </si>
  <si>
    <t>21PARMU-166781</t>
  </si>
  <si>
    <t>REMODELACION FRUTERIA</t>
  </si>
  <si>
    <t>ANDREA ELIZABETH CORREA CARRASCO</t>
  </si>
  <si>
    <t>21PARMU-166883</t>
  </si>
  <si>
    <t xml:space="preserve">MEJORAMIENTO DE LA PRODUCTIVIDAD </t>
  </si>
  <si>
    <t xml:space="preserve">SOCIEDAD AGRICOLA LOS ABUELOS SPA  </t>
  </si>
  <si>
    <t>21PARMU-166920</t>
  </si>
  <si>
    <t>REACTIVACION DE MI NEGOCIO</t>
  </si>
  <si>
    <t>GLORIA DEL CARMEN LOBOS DUGET</t>
  </si>
  <si>
    <t>21PARMU-166939</t>
  </si>
  <si>
    <t>REACTIVACIÓN ECONÓMICA SALA CUNA Y JARDÍN INFANTIL CHOCOLATE Y MIEL</t>
  </si>
  <si>
    <t>ANITA MARIA SOTO BECERRA</t>
  </si>
  <si>
    <t>21PARMU-166963</t>
  </si>
  <si>
    <t>FENOMENAL</t>
  </si>
  <si>
    <t>AXEL EVENTOS  SPA</t>
  </si>
  <si>
    <t>21PARMU-167033</t>
  </si>
  <si>
    <t>MEJORAMIENTO CABAÑAS DON GASPAR CON INCORPORACIÓN DE TECNOLOGÍA DE CALEFACCIÓN A PELLLET</t>
  </si>
  <si>
    <t>MARIA TERESA OSORIO LEAL</t>
  </si>
  <si>
    <t>21PARMU-167065</t>
  </si>
  <si>
    <t>AGRICOLA VISTA AL LAGO SPA</t>
  </si>
  <si>
    <t xml:space="preserve">AGRICOLA VISTA AL LAGO SPA  </t>
  </si>
  <si>
    <t>21PARMU-167146</t>
  </si>
  <si>
    <t>ELIANA CASANOVA RIOS</t>
  </si>
  <si>
    <t>ELIANA NOEMI CASANOVA RIOS</t>
  </si>
  <si>
    <t>21PARMU-167107</t>
  </si>
  <si>
    <t>MANANTIAL DE LONCOYEN</t>
  </si>
  <si>
    <t>NUBIA ALEJANDRA LOPEZ TORRES</t>
  </si>
  <si>
    <t>21PARMU-167115</t>
  </si>
  <si>
    <t>REACTIVACIÓN DE LAVANDERÍA AZUL FRESH CON COMPRA DE ACTIVOS</t>
  </si>
  <si>
    <t>ROSARIO AGAPITA ESPINOZA CARTES</t>
  </si>
  <si>
    <t>21PARMU-167220</t>
  </si>
  <si>
    <t xml:space="preserve">REACTIVACIÓN SIS CONSTRUCTORA </t>
  </si>
  <si>
    <t xml:space="preserve">SERVICIOS INTEGRALES DEL SUR SPA  </t>
  </si>
  <si>
    <t>21PARMU-167232</t>
  </si>
  <si>
    <t>RETOMAR EL PROYECTO SALON DE TE AALTO</t>
  </si>
  <si>
    <t xml:space="preserve">SALÓN DE TÉ MIA EMILIA AALTONEN-HUENTEO E.I.R.L.  </t>
  </si>
  <si>
    <t>21PARMU-167264</t>
  </si>
  <si>
    <t>REACTIVANDO RESTAURANTE Y HOSPEDAJE LA POSADA</t>
  </si>
  <si>
    <t>ROSALBA MUNOZ FUENTES</t>
  </si>
  <si>
    <t>21PARMU-167272</t>
  </si>
  <si>
    <t>REACTIVACIÓN ECONÓMICA HOSTAL Y CABAÑAS ANA MARÍA</t>
  </si>
  <si>
    <t xml:space="preserve">COMERCIAL E INVERSIONES SANFIG SPA  </t>
  </si>
  <si>
    <t>21PARMU-167281</t>
  </si>
  <si>
    <t>ANDREA JACQUELINE GRINO MUNOZ</t>
  </si>
  <si>
    <t>21PARMU-167534</t>
  </si>
  <si>
    <t>POR UNA MAYOR PRODUCTIVIDAD</t>
  </si>
  <si>
    <t xml:space="preserve">F5PRINT SPA  </t>
  </si>
  <si>
    <t>21PARMU-167301</t>
  </si>
  <si>
    <t>REACTIVACION ECONÓMICA LA ROPERÍA DE VALDIVIA CON APOYO EN CAPITAL DE TRABAJO PARA REMUNERACIONES</t>
  </si>
  <si>
    <t xml:space="preserve">SOCIEDAD BOEKEMEYER Y SLATER Y COMPANIA LIMITADA  </t>
  </si>
  <si>
    <t>21PARMU-167538</t>
  </si>
  <si>
    <t>IMPLEMENTACIÓN DE SISTEMA DE SELLADO AL VACIO DE ALIMENTOS PARA ABASTECIMIENTO DE PUNTOS DE VENTA EN LA REGIÓN DE LOS RÍOS.</t>
  </si>
  <si>
    <t xml:space="preserve">SOCIEDAD COMERCIAL LONGTON Y COMPAÑIA LIMITADA  </t>
  </si>
  <si>
    <t>21PARMU-167338</t>
  </si>
  <si>
    <t>MEJORAMIENTO EQUIPOS,, VITRINAS Y EMPLEO PANADERÍA KOFKE LAFKEN.</t>
  </si>
  <si>
    <t xml:space="preserve">SOCIEDAD MYSPORT SPA  </t>
  </si>
  <si>
    <t>21PARMU-167537</t>
  </si>
  <si>
    <t>CONSTRUCCIÓN TERRAZA FORTIN MAPUCHE</t>
  </si>
  <si>
    <t>ANGÉLICA CHINCOLEF HUENUMÁN</t>
  </si>
  <si>
    <t>21PARMU-167358</t>
  </si>
  <si>
    <t>AMPLIAR, RENOVAR Y REDISEÑADO DE LA TERRAZA DE NUESTRO RESTAURANTE, Y CON TECHO AMOVIBLE (POST COVID)</t>
  </si>
  <si>
    <t>IVONE ODET SALGADO RAMIREZ</t>
  </si>
  <si>
    <t>21PARMU-167369</t>
  </si>
  <si>
    <t xml:space="preserve">HABILITACIÓN INFRAESTRUCTURA QUESERÍA ARTESANAL EN EL SECTOR SANTA ISABEL, RÍO BUENO, PARA OPTAR A RESOLUCIÓN SANITARIA </t>
  </si>
  <si>
    <t>OLAYA MARGOTH SILVA COMPAY</t>
  </si>
  <si>
    <t>21PARMU-167388</t>
  </si>
  <si>
    <t>CLAUDIA MILENI ARACENA PEREZ</t>
  </si>
  <si>
    <t>21PARMU-167396</t>
  </si>
  <si>
    <t>MEJORAMIENTO DE COMPLEJO TURÍSTICO, CABAÑAS EL GALO.</t>
  </si>
  <si>
    <t xml:space="preserve">INVERSIONES MOENNE REUTER SPA  </t>
  </si>
  <si>
    <t>21PARMU-167412</t>
  </si>
  <si>
    <t>MODERNIZACIÓN INFRAESTRUCTURA QUESERÍA ARTESANAL VACA NEGRA EN LA COMUNA DE LANCO</t>
  </si>
  <si>
    <t>ROSA TORRES GALLARDO</t>
  </si>
  <si>
    <t>21PARIC-168989</t>
  </si>
  <si>
    <t>GNOME AND GOBLIN GEEK GEAR "IMPRESIONES EN 3D PARA VALDIVIA, LA REGIÓN Y EL PAÍS, AMPLIANDO LOS NICHOS DE MERCADO"</t>
  </si>
  <si>
    <t xml:space="preserve">TALLER DE DISEÑO JOUNG-SUN YOO TAPIA E.I.R.L.  </t>
  </si>
  <si>
    <t>FUDEAUFRO</t>
  </si>
  <si>
    <t>21PARTU-169077</t>
  </si>
  <si>
    <t>EQUIPAMIENTO HOTELERO, MEJORAMIENTO SERVICIOS PARA NUESTRO HOSTAL</t>
  </si>
  <si>
    <t>MARIO ADRIAZOLA CENTROS GASTRONOMICOS EIRL</t>
  </si>
  <si>
    <t>21PARTU-169130</t>
  </si>
  <si>
    <t>HABILITACIÓN E IMPLEMETACIÓN DE UN ECOHOSTEL PETFRIENDLY</t>
  </si>
  <si>
    <t xml:space="preserve">SOCIEDAD NUEVO TURISMO SPA  </t>
  </si>
  <si>
    <t>21PARIC-169180</t>
  </si>
  <si>
    <t>COMER, LEER, REACTIVAR</t>
  </si>
  <si>
    <t xml:space="preserve">AINILEBU SPA  </t>
  </si>
  <si>
    <t>21PARTU-169220</t>
  </si>
  <si>
    <t>CALEFACCIÓN PARA RESTAURANTE RUCAPILLAN, CHOSHUENCO, PANGUIPULLI.</t>
  </si>
  <si>
    <t>ERICA MARÍA BAEZA JARAMILLO</t>
  </si>
  <si>
    <t>21PARTU-169234</t>
  </si>
  <si>
    <t>MERAKI LONGANIZA, CECINAS ARTESANALES.</t>
  </si>
  <si>
    <t xml:space="preserve">RESTOBAR ERWIN DELANO BURDILES FLANDEZ E.I.R.L.  </t>
  </si>
  <si>
    <t>21PARTU-169247</t>
  </si>
  <si>
    <t>RE ACTIVACIÓN Y MEJORAMIENTO PARA EMPRENDER NUEVAMENTE.</t>
  </si>
  <si>
    <t>FRANCISCO JAVIER CANCINO GUZMAN</t>
  </si>
  <si>
    <t>21PARTU-169285</t>
  </si>
  <si>
    <t>ACOTUR; EL TURISMO EN UNA NUEVA ERA</t>
  </si>
  <si>
    <t>SERGIO CLEMENTE SANDOVAL IBARRA</t>
  </si>
  <si>
    <t>21PARIC-169297</t>
  </si>
  <si>
    <t>NUEVOS SERVICIOS DIGITALES PARA PLACES SPA</t>
  </si>
  <si>
    <t xml:space="preserve">PLACES SPA  </t>
  </si>
  <si>
    <t>21PARTU-169312</t>
  </si>
  <si>
    <t>GARDEN PIZZA PIZZERIA LA FAMIGLIA, OPORTUNIDAD E INNOVACIÓN EN TIEMPOS DE PANDEMIA.</t>
  </si>
  <si>
    <t xml:space="preserve">LILY MILLAS FREDERICKSEN </t>
  </si>
  <si>
    <t>21PARTU-169377</t>
  </si>
  <si>
    <t xml:space="preserve">RESTAURANT ARRAYÁN </t>
  </si>
  <si>
    <t>WILLY JOEL LUIS SILVA INZUNZA</t>
  </si>
  <si>
    <t>21PARTU-169380</t>
  </si>
  <si>
    <t>HERMOSAMIENTO Y MANTENCIÓN CATAMARAN REINA SOFIA 1</t>
  </si>
  <si>
    <t>DAVIS LIMITADA</t>
  </si>
  <si>
    <t>21PARTU-169384</t>
  </si>
  <si>
    <t>ENFRENTANDO LA CRISIS CON NUEVOS RECURSOS</t>
  </si>
  <si>
    <t>GLADYS ESTER PARRA FUENTEALBA</t>
  </si>
  <si>
    <t>21PARIC-169421</t>
  </si>
  <si>
    <t>UN DESTINO DE CRECIMIENTO DIGITAL</t>
  </si>
  <si>
    <t xml:space="preserve">DESTINOS DIGITALES SPA  </t>
  </si>
  <si>
    <t>21PARTU-169422</t>
  </si>
  <si>
    <t>REACTIVACIÓN ECONÓMICA DE IDEKIA</t>
  </si>
  <si>
    <t xml:space="preserve">SOCIEDAD COMERCIAL IDEKIA SPA  </t>
  </si>
  <si>
    <t>21PARIC-169432</t>
  </si>
  <si>
    <t>PAR IMPULSA 2021 PRODUCCIONES PUNTO CREATIVO</t>
  </si>
  <si>
    <t>PRODUCCIONES PUNTO CREATIVO LIMITADA</t>
  </si>
  <si>
    <t>21PARIC-169441</t>
  </si>
  <si>
    <t>IMPRRESIONES DIGITALES CUADRO MANDO INTEGRAL Y MKT ON LINE</t>
  </si>
  <si>
    <t>IMPRESIONES DIGITALES LIMITADA</t>
  </si>
  <si>
    <t>21PARTU-169447</t>
  </si>
  <si>
    <t>TURISMO Y AVENTURA...TODO EL AÑO</t>
  </si>
  <si>
    <t xml:space="preserve">TOUR OPERADOR  </t>
  </si>
  <si>
    <t>21PARIC-169462</t>
  </si>
  <si>
    <t>RECUPERACIÓN Y MEJORAMIENTO DE LA PRODUCCIÓN AUDIOVISUAL STREAMING MULTI CÁMARA</t>
  </si>
  <si>
    <t xml:space="preserve">JORGE VIO Y CIA  </t>
  </si>
  <si>
    <t>21PARIC-169504</t>
  </si>
  <si>
    <t>REACTIVANDO SOSEIN SPA A TRAVÉS DE MEJORAMIENTO DE LOS NIVELES DE PRODUCCIÓN.</t>
  </si>
  <si>
    <t xml:space="preserve">SOCIEDAD DE SERVICIOS INDUSTRIALES SPA.  </t>
  </si>
  <si>
    <t>21PARIC-169537</t>
  </si>
  <si>
    <t xml:space="preserve">REACTIVACIÓN Y REINVERSIÓN DE ARTESANÍA ELABORANDO TABLEROS DE AJEDREZ EN MADERA JORGE MENDOZA </t>
  </si>
  <si>
    <t>JORGE ANDRES MENDOZA RIFO</t>
  </si>
  <si>
    <t>21PARTU-169560</t>
  </si>
  <si>
    <t>DIRECTO A TU MESA</t>
  </si>
  <si>
    <t>SOCIEDAD COMERCIAL E INVERSIONES RANCO LTDA</t>
  </si>
  <si>
    <t>21PARTU-169699</t>
  </si>
  <si>
    <t>MEJORA E IMPLEMENTACIÓN DEL ÁREA DE COCINA.</t>
  </si>
  <si>
    <t>CECILIA DEL CARMEN MONTERO VILUGRON</t>
  </si>
  <si>
    <t>21PARIC-169705</t>
  </si>
  <si>
    <t>REACTIVACIÓN, DESARROLLO Y EXPANSIÓN DE LOS SEGMENTOS DE MERCADO DE LA LIBRERÍA GATO CAULLE</t>
  </si>
  <si>
    <t xml:space="preserve">LOS LIBROS DEL GATO CAULLE SPA </t>
  </si>
  <si>
    <t>21PARTU-169745</t>
  </si>
  <si>
    <t>CABAÑAS TRAITRAICO; NUEVOS SERVICIOS PARA EL TURISMO DEL NUEVO MILENIO</t>
  </si>
  <si>
    <t>MARCELO GALALRDO  GEISSE GALALRDO  GEISSE</t>
  </si>
  <si>
    <t>21PARTU-169746</t>
  </si>
  <si>
    <t>SERVICIO DE TRANSPORTE EN FRIO PARA INDUSTRIA ALIMENTARIA</t>
  </si>
  <si>
    <t>21PARTU-169747</t>
  </si>
  <si>
    <t xml:space="preserve">RANCO BAJO MIL LLUVIAS. INCORPORACIÓN DE 2 TINAJAS CON HIDROMASAJE Y SISTEMA DE FILTRADO CALEFACCIONADAS CON CALDERA A LEÑA, TECHO RETRÁCTIL, TERRAZA NIVELADA Y SISTEMA SANITARIO (FOSA DE 3200 LITROS) </t>
  </si>
  <si>
    <t xml:space="preserve">SERVICIOS TURISTICOS MIGUEL ÁNGEL GONZÁLEZ SEPÚLVEDA E.I.R.L.  </t>
  </si>
  <si>
    <t>21PARTU-169784</t>
  </si>
  <si>
    <t>IMPULSO ZU HAUSE</t>
  </si>
  <si>
    <t>RENE ALEJANDRO NICOLAS YAEGER</t>
  </si>
  <si>
    <t>21PARIC-169806</t>
  </si>
  <si>
    <t>LLUVIAFILMS SIENDO MÁS COMPETITIVOS EN LA INDUSTRIA</t>
  </si>
  <si>
    <t xml:space="preserve">PRODUCTORA AUDIOVISUAL FELIPE ANDRES LEONIDAS DREVES KEIM E.I.R.L.  </t>
  </si>
  <si>
    <t>21PARTU-169819</t>
  </si>
  <si>
    <t>TURISMO CHUMAY, ENFRENTANDO LA NUEVA FORMA DE HACER TURISMO</t>
  </si>
  <si>
    <t>TURISMO CHUMAY EIRL</t>
  </si>
  <si>
    <t>21PARTU-169854</t>
  </si>
  <si>
    <t>RES 113</t>
  </si>
  <si>
    <t>SONIA CÁRDENAS THIMEOS</t>
  </si>
  <si>
    <t>21PARTU-169861</t>
  </si>
  <si>
    <t>MANTENCIÓN PARQUE DE ENTRETENCIONES CORTOCIRCUITO</t>
  </si>
  <si>
    <t>SOCIEDAD DE ENTRTENCIONES CORTOCIRCUITO LTDA</t>
  </si>
  <si>
    <t>21PARTU-169901</t>
  </si>
  <si>
    <t>IMPLEMENTACION DE UN SISTEMA DE CALENTAMIENTO SOLAR DE AGUA PARA UNA CERVECERIA ARTESANAL.</t>
  </si>
  <si>
    <t>INVERSIONES SELVA PATAGÓNICA SPA</t>
  </si>
  <si>
    <t>21PARTU-169938</t>
  </si>
  <si>
    <t>MANTENCIÓN DE COSTOS FIJOS.</t>
  </si>
  <si>
    <t>VICTOR LEONARDO HOTT HOTT</t>
  </si>
  <si>
    <t>21PARTU-169976</t>
  </si>
  <si>
    <t>REACTIVA KAMYSUSHI</t>
  </si>
  <si>
    <t xml:space="preserve">MARIA PACHECO COMIDA RAPIDA EMPRESA INDIVIDUAL DE RESPONSABILIDAD LIM  </t>
  </si>
  <si>
    <t>21PARIC-170032</t>
  </si>
  <si>
    <t>IMPLEMENTACIÓN Y MEJORÍAS PARA ESTUDIO DE PRODUCCIÓN MUSICAL Y DISEÑO SONORO "PRODUCTORA ECOS DEL BOSQUE".</t>
  </si>
  <si>
    <t xml:space="preserve">ANTONIO ALBERTO LITTLE BACHMANN, PRODUCCIÓN DE EVENTOS Y ALQUILER DE E  </t>
  </si>
  <si>
    <t>21PARIC-170060</t>
  </si>
  <si>
    <t>DESARROLLO DE PLAN DE PRODUCCIÓN FONOGRÁFICA Y MARKETING PARA REACTIVACIÓN DE DISCOS TUE TUE</t>
  </si>
  <si>
    <t>SOCIEDAD DE PRODUCCIONES, COMUNICACIONES Y EDICIONES TUE TUE LTDA</t>
  </si>
  <si>
    <t>21PARIC-170139</t>
  </si>
  <si>
    <t>REACTIVACION REVISTA REGIÓN VERDE DIFUNDIENDO EL PATRIMONIO REGIONAL</t>
  </si>
  <si>
    <t>CHRISTIAN NAGLIERI.</t>
  </si>
  <si>
    <t>21PARIC-170193</t>
  </si>
  <si>
    <t>HABITALUX</t>
  </si>
  <si>
    <t xml:space="preserve">SOSTENIBLE ARQUITECTOS SPA  </t>
  </si>
  <si>
    <t>21PARTU-170241</t>
  </si>
  <si>
    <t xml:space="preserve">REACTIVACIÓN: PAGO CUENTAS BÁSICAS E INVERSIÓN PARA REACTIVAR, AMPLIAR Y ROBUSTECER NUESTRA OFERTA DE SERVICIOS COMO TOUR OPERADOR. </t>
  </si>
  <si>
    <t xml:space="preserve">INDO PRO CHILE TURISMO LIMITADA  </t>
  </si>
  <si>
    <t>21PARTU-170244</t>
  </si>
  <si>
    <t>CONSTRUCCIÓN Y HABILITACIÓN DE TERRAZA DE 64M2 EN PROYECTO DE TURISMO RURAL EN RÍO HUEICO, PANGUIPULLI</t>
  </si>
  <si>
    <t>HOSPEDAJE SERVICIOS DE ALIMENTACIÓN Y TURISMO RURAL SILVIA GUILLERMINA CARO CATRILAF EIRL</t>
  </si>
  <si>
    <t>21PARTU-170256</t>
  </si>
  <si>
    <t>MODERNIZACION RESTAURANT CONSTRUCCION DE TERRAZA TECHADA</t>
  </si>
  <si>
    <t>NICOLAS ALEJANDRO CARRERA RAMIREZ</t>
  </si>
  <si>
    <t>21PARIC-170269</t>
  </si>
  <si>
    <t>PUESTA AL AIRE PROGRAMA DE PROMOCIÓN DE EMPRENDEDORES LOCALES: UNA LUZ PARA TU EMPRENDIMIENTO</t>
  </si>
  <si>
    <t xml:space="preserve">COMUNICACIONES JACQUELINE ZAMORANO ESTRADA EIRL  </t>
  </si>
  <si>
    <t>21PARTU-170356</t>
  </si>
  <si>
    <t>APOYO A LA REACTIVACIÓN ECONÓMICA Y ESCALAMIENTO COMERCIAL- GAZ GAZ CLUB VALDIVIA</t>
  </si>
  <si>
    <t>RODRIGO ALBERTO PINA FIGUEROA</t>
  </si>
  <si>
    <t>21PARTU-170408</t>
  </si>
  <si>
    <t xml:space="preserve">LEMARIES RESTORANT RENOVACION E INNOVACION </t>
  </si>
  <si>
    <t>ALEX ESTEBAN LIMARI VASQUEZ</t>
  </si>
  <si>
    <t>21PARTU-170442</t>
  </si>
  <si>
    <t xml:space="preserve">MEJORAMIENTO DE COCINA E IMPLEMENTACIÓN DE RESTAURANTE </t>
  </si>
  <si>
    <t xml:space="preserve">LA CASONA SPA  </t>
  </si>
  <si>
    <t>21PARTU-170492</t>
  </si>
  <si>
    <t>MANTENCION Y REPARACION DE CABAÑAS E INSTALACIONES DE MEJORAS PARA ALOJAMIENTOS A TURISTAS.</t>
  </si>
  <si>
    <t>ELEUTERIO ANTILLANCA MONTANA</t>
  </si>
  <si>
    <t>21PARIC-170525</t>
  </si>
  <si>
    <t xml:space="preserve">RENOVACIÓN ESTUDIO FOTOGRÁFICO "FANTASÍAS EN FOTOS" </t>
  </si>
  <si>
    <t>TANIA SOLEDAD MARCUELLO URIBE</t>
  </si>
  <si>
    <t>21PARTU-170538</t>
  </si>
  <si>
    <t xml:space="preserve">TURISMO INTEGRAL </t>
  </si>
  <si>
    <t>TURISMO PEWMA FUTRONO LTDA.</t>
  </si>
  <si>
    <t>21PARTU-170562</t>
  </si>
  <si>
    <t>REINVENTANDO LA NAVEGACIÓN EN PANDEMIA</t>
  </si>
  <si>
    <t>PEDRO ALFONSO MUNOZ FRITZ</t>
  </si>
  <si>
    <t>21PARTU-170566</t>
  </si>
  <si>
    <t>FORTALECER EL BUEN FUNCIONAMIENTO DEL CAFE RESTAURANT LA MOTONETA</t>
  </si>
  <si>
    <t xml:space="preserve">COMERCIAL Y TURISMO YENNY AILEEN GEBAUER DIPPEL E.I.R.L  </t>
  </si>
  <si>
    <t>21PARTU-170609</t>
  </si>
  <si>
    <t>NATURALEZA EN KAYAK POR EL RÍO CUTIPAY. EL MUNDO DE LAS AVES.</t>
  </si>
  <si>
    <t>NICOLE ALEJANDRA ANDREA HERNANDEZ ALVEAR</t>
  </si>
  <si>
    <t>21PARTU-170619</t>
  </si>
  <si>
    <t xml:space="preserve">MEJORAMIENTO DE PAISAJISMO Y ENTRETENIMIENTO EXTERIOR </t>
  </si>
  <si>
    <t xml:space="preserve">SOCIEDAD DE INVERSION BOSQUE VIVO LIMITADA  </t>
  </si>
  <si>
    <t>21PARTU-170628</t>
  </si>
  <si>
    <t>SALÓN DE JUEGOS PARA CABAÑAS ENTREMONTAÑAS COÑARIPE</t>
  </si>
  <si>
    <t>ARRIENDO DE CABAÑAS OSVALDO GERARDO MELLA BURGOS EMPRESA INDIVIDUAL DE RESPONSABILIDAD LIMITADA.</t>
  </si>
  <si>
    <t>21PARTU-170643</t>
  </si>
  <si>
    <t xml:space="preserve">MEJORA DE LA PRODUCTIVIDAD EN ÁREA DE PRODUCCIÓN DE PASTELERÍA </t>
  </si>
  <si>
    <t>JOHANNA  VALENZUELA  SILVA</t>
  </si>
  <si>
    <t>21PARTU-170676</t>
  </si>
  <si>
    <t>BIMBAEATS, CONTINUIDAD Y MEJORAMIENTO ELECTRICO</t>
  </si>
  <si>
    <t xml:space="preserve">BIMBA SPA  </t>
  </si>
  <si>
    <t>21PARTU-170680</t>
  </si>
  <si>
    <t>ACTIVOS Y CAPITAL DE TRABAJO PARA LOCAL EL ARCA</t>
  </si>
  <si>
    <t>ANGELICA JEANNETTE DE LOURDES UTRERAS MAECHEL</t>
  </si>
  <si>
    <t>21PARTU-170793</t>
  </si>
  <si>
    <t>HABILITACION E IMPLEMENTACION DE CABAÑA DE TURISMO EN MEHUIN (CABAÑAS ANTILEN)</t>
  </si>
  <si>
    <t>RAFAEL IVÁN NAHUELPÁN LIEMPI</t>
  </si>
  <si>
    <t>21PARIC-170818</t>
  </si>
  <si>
    <t>REACTIVACIÓN TRAFUN EDICIONES</t>
  </si>
  <si>
    <t xml:space="preserve">TRAFUN EDICIONES Y PRODUCCIONES LIMITADA  </t>
  </si>
  <si>
    <t>21PARIC-170877</t>
  </si>
  <si>
    <t>AMPLIACIÓN DE MERCADO PARA EL SERVICIO DE DISEÑO DE PÁGINAS WEB.</t>
  </si>
  <si>
    <t xml:space="preserve">ESTUDIO DISEÑO BRIEF ALEPH CELIS POBLETE E.I.R.L.  </t>
  </si>
  <si>
    <t>21PARTU-170879</t>
  </si>
  <si>
    <t>DEPARTAMENTOS TURISTICOS ARLENNE</t>
  </si>
  <si>
    <t>ARLENNE MARIOLY OMEGNA RICKEMBERG</t>
  </si>
  <si>
    <t>21PARTU-170881</t>
  </si>
  <si>
    <t xml:space="preserve">CONTINUIDAD DEL SERVICIO DE TRANSPORTE EJECUTIVO DE TURISTAS Y PASAJEROS DE AEROPUERTOS Y EMPRESAS Y TOUR OPERADORES </t>
  </si>
  <si>
    <t>RAMON EDUARDO LEIVA REYES</t>
  </si>
  <si>
    <t>21PARIC-170931</t>
  </si>
  <si>
    <t>IMPLEMENTACIÓN DE MEJORAS PRODUCTIVAS Y DE GESTIÓN EMPRESARIAL PARA LA REACTIVACIÓN DEL TALLER DE DISEÑO Y MANUFACTURA ARTESANAL "EL DIVÁN DE OLIVIA"</t>
  </si>
  <si>
    <t xml:space="preserve">ATELIER DE DISEÑO Y MANUFACTURA ARTESANAL MARIELA DÍAZ JARPA E.I.R.L.  </t>
  </si>
  <si>
    <t>21PARTU-170942</t>
  </si>
  <si>
    <t>REACTIVACIÓN YUGO RESTORÁNT POR BAJAS A CAUSA DE LA PANDEMIA</t>
  </si>
  <si>
    <t xml:space="preserve">SOCIEDAD DE INVERSIONES GASTRONOMICAS TURISMO E INMOBILIARIA AL YUGO  </t>
  </si>
  <si>
    <t>21PARTU-171295</t>
  </si>
  <si>
    <t>RESTAURACION Y REACTIVACIÓN " RESTAURANT INES</t>
  </si>
  <si>
    <t>INES ELIZABETH VERA MARTINEZ</t>
  </si>
  <si>
    <t>21PARTU-171449</t>
  </si>
  <si>
    <t>TURISMO DE AVISTAMIENTO DE GRANDES CETÁCEOS EN LAS COSTAS DE LA REGIÓN DE LOS RÍOS.</t>
  </si>
  <si>
    <t>MARIA ELISA MONTTI SCHMIDT</t>
  </si>
  <si>
    <t>21PARIC-172155</t>
  </si>
  <si>
    <t>SERIE CONCIERTOS DIRECTOS "DESDE MI HUERTA" PARA TRANSMISIÓN ONLINE.</t>
  </si>
  <si>
    <t xml:space="preserve">HUMBOLDT PRODUCCIONES SPA  </t>
  </si>
  <si>
    <t>21PARTU-172331</t>
  </si>
  <si>
    <t xml:space="preserve"> AMPLIACIÓN Y MEJORAMIENTO DE INFRAESTRUCTURA, CAMPING Y CABAÑAS ORILLA VERDE, VALDIVIA. </t>
  </si>
  <si>
    <t>SUSAN SALDIVIA GERLACH</t>
  </si>
  <si>
    <t>21PARIC-172522</t>
  </si>
  <si>
    <t>BRANDING BOX</t>
  </si>
  <si>
    <t xml:space="preserve">BRANDING BOX CO. AGENCIA SPA.  </t>
  </si>
  <si>
    <t>21PARIC-172611</t>
  </si>
  <si>
    <t>CREACIÓN Y PRODUCCIÓN DE JUEGOS DE MESA EDITORIAL VERDASTELO LTDA.</t>
  </si>
  <si>
    <t xml:space="preserve">EDITORIAL VERDA STELO LIMITADA </t>
  </si>
  <si>
    <t>21PARTU-172617</t>
  </si>
  <si>
    <t>MEDIDAS ECONÓMICAS PARA GARANTIZAR Y POTENCIAR EL FUNCIONAMIENTO DE EMPRESA DE TRANSPORTE DE TURISTAS.</t>
  </si>
  <si>
    <t xml:space="preserve">INDO PRO CHILE TRANSPORTES LIMITADA  </t>
  </si>
  <si>
    <t>21PARIC-172876</t>
  </si>
  <si>
    <t>MEJORAMIENTO TECNOLÓGICO PARA AUMENTAR PRODUCTIVIDAD Y MOVILIDAD DE ESTUDIO EDITORIAL LUDOISMO.</t>
  </si>
  <si>
    <t xml:space="preserve">EDITORIAL DE JUEGOS CÉSPEDES Y CISTERNAS LIMITADA EDITORIAL DE JUEGOS CÉSPEDES Y CISTERNAS LIMITADA </t>
  </si>
  <si>
    <t>21PARTU-172884</t>
  </si>
  <si>
    <t>PLAN DE MARKETING DIGITAL PARA SUN VALDIVIA</t>
  </si>
  <si>
    <t xml:space="preserve">MEDINA Y LEAL LIMITADA  </t>
  </si>
  <si>
    <t>21PARTU-173129</t>
  </si>
  <si>
    <t>CREACIÓN DE MATERIAL PUBLICITARIO/EDUCATIVO BASADO EN LA FAUNA DEL SUR DE CHILE, PARA FORTALECER LA IMAGEN CORPORATIVA DE PANCHITO EL LOBO MARINO</t>
  </si>
  <si>
    <t>SER. VET. SER. TUR. FRANCISCO JOSE MUÑOZ SANHUEZA E.I.R.L</t>
  </si>
  <si>
    <t>21PARTU-173161</t>
  </si>
  <si>
    <t>SOL VALDIVIANO PARA TURISTAS CONSCIENTES</t>
  </si>
  <si>
    <t xml:space="preserve">SERVICIO DE ALOJAMIENTO Y CICLOTURISMO SPA  </t>
  </si>
  <si>
    <t>21PARIC-173178</t>
  </si>
  <si>
    <t>COMPRA DE ACTIVO PARA REACTIVACIÓN ECONÓMICA DE GEOVISUAL SPA.</t>
  </si>
  <si>
    <t xml:space="preserve">GEOVISUAL SPA  </t>
  </si>
  <si>
    <t>21PARTU-173193</t>
  </si>
  <si>
    <t>AMASANDERÍA Y VENTA PIZZAS Y PAN ESPECIAL</t>
  </si>
  <si>
    <t>JUAN ALEJANDRO PENA RIQUELME</t>
  </si>
  <si>
    <t>21PARTU-173327</t>
  </si>
  <si>
    <t>DIVERSIFICAR PARA REACTIVAR</t>
  </si>
  <si>
    <t>CLAUDIA CARDENAS CARRASCO</t>
  </si>
  <si>
    <t>21PARTU-173581</t>
  </si>
  <si>
    <t xml:space="preserve">HAMBURGUESERÍA AMERICANA Y BIRRAS VALDIVIANAS </t>
  </si>
  <si>
    <t xml:space="preserve">SOCIEDAD GASTRONÓMICA Y DE EVENTOS APR SPA  </t>
  </si>
  <si>
    <t>21PARTU-173703</t>
  </si>
  <si>
    <t>RESTAURANTE PUERTO FUY, ADAPTÁNDOSE A LOS NUEVOS TIEMPOS</t>
  </si>
  <si>
    <t>EDITA DEL CARMEN  REBOLLEDO MUÑOZ</t>
  </si>
  <si>
    <t>21PARTU-173823</t>
  </si>
  <si>
    <t xml:space="preserve">FORTALECER LAS REDES DE COMERCIALIZACIÓN VIRTUAL Y DELIVERY DEL RESTAURANT Y AGENCIA DE TURISMO LA HUELLA RUTAS INTERIORES, UBICADA EN LA COSTA DE NIEBLA. VALDIVIA. REGIÓN DE LOS RÍOS. </t>
  </si>
  <si>
    <t xml:space="preserve">SERVICIO DE TURISMO LA HUELLA LIMITADA  SERVICIO DE TURISMO LA HUELLA LIMITADA  SERVICIO DE TURISMO </t>
  </si>
  <si>
    <t>21PARTU-173877</t>
  </si>
  <si>
    <t xml:space="preserve">DELIVERY PASTICCERIA FINE AMAT </t>
  </si>
  <si>
    <t>MARÍA JOSÉ VEEGARA ESPINOZA ESPINOZA</t>
  </si>
  <si>
    <t>21PARTU-173887</t>
  </si>
  <si>
    <t>REAPERTURA DE TIENDAS Y CAFETERÍAS.</t>
  </si>
  <si>
    <t xml:space="preserve">FUNDACIÓN HUILO HUILO  </t>
  </si>
  <si>
    <t>21PARIC-173915</t>
  </si>
  <si>
    <t>DITECSUR</t>
  </si>
  <si>
    <t>DITECSUR LTDA.</t>
  </si>
  <si>
    <t>21PARIC-173929</t>
  </si>
  <si>
    <t>LA INDUSTRIA CREATIVA AL SERVICIO DE LA CREACIÓN DE NUEVAS OPORTUNIDADES AL EMPRENDER</t>
  </si>
  <si>
    <t>GEOHUMANO ASESORES LIMITADA</t>
  </si>
  <si>
    <t>21PARTU-173971</t>
  </si>
  <si>
    <t xml:space="preserve">FORTALECIMIENTO DE LAS ACTIVIDADES DE ALOJAMIENTO EN NUESTRA HOSTAL CASA KOLPING, MEDIANTE EL PAGO DE LAS REMUNERACIONES DE NUESTROS COLABORADORES </t>
  </si>
  <si>
    <t xml:space="preserve">MARTINEZ MARTINEZ LIMITADA  </t>
  </si>
  <si>
    <t>21PARIC-173974</t>
  </si>
  <si>
    <t>IMPLEMENTACIÓN Y EQUIPAMIENTO ESTUDIO DE PRODUCCIÓN MUSICAL</t>
  </si>
  <si>
    <t>PABLO CRISTOBAL MURA LEAL</t>
  </si>
  <si>
    <t>21PARTU-173999</t>
  </si>
  <si>
    <t>RESTAURANTE LOS LEÑOS</t>
  </si>
  <si>
    <t xml:space="preserve">SOCIEDAD CALLE CALLE S.P.A.  </t>
  </si>
  <si>
    <t>21PARIC-174003</t>
  </si>
  <si>
    <t xml:space="preserve">"CIUDADANAB - INSPIRANDO DESDE LO LOCAL PARA UN CAMBIO GLOBAL." PLATAFORMA WEB PARA LA PROMOCIÓN DE ESTILOS DE VIDA SUSTENTABLES DESDE EL SUR DE CHILE. </t>
  </si>
  <si>
    <t xml:space="preserve">BOSQUE FRÍO SPA  </t>
  </si>
  <si>
    <t>21PARIC-174009</t>
  </si>
  <si>
    <t>RENACER ANTE LA CRISIS EN 4K</t>
  </si>
  <si>
    <t>TOMAS GABRIEL ARCOS SOTO</t>
  </si>
  <si>
    <t>21PARTU-174045</t>
  </si>
  <si>
    <t>TURISMO MARIO DONOSO</t>
  </si>
  <si>
    <t xml:space="preserve">TURISMO MARIO DONOSO VARAS EMPRESA INDIVIDUAL DE RESPONSABILIDAD LIMIT  </t>
  </si>
  <si>
    <t>21PARIC-174061</t>
  </si>
  <si>
    <t xml:space="preserve">SELVAGRAFIA LOS RÍOS </t>
  </si>
  <si>
    <t>IGNACIO ANDRES ARANEDA VARELA</t>
  </si>
  <si>
    <t>21PARTU-174063</t>
  </si>
  <si>
    <t>INFRAESTRUCTURA CLAVE FUNCIONAMIENTO LOCALES</t>
  </si>
  <si>
    <t>IVAN FRANCISCO SEGOVIA  VASQUEZ</t>
  </si>
  <si>
    <t>21PARTU-174082</t>
  </si>
  <si>
    <t>IMPLEMENTACIÓN Y DESARROLLO DE PANADERÍA Y PASTELERÍA EN LA LOCALIDAD DE MEHUÍN</t>
  </si>
  <si>
    <t>HERMOGENES SEGUNDO ROJAS BECERRA</t>
  </si>
  <si>
    <t>21PARIC-174091</t>
  </si>
  <si>
    <t xml:space="preserve">COOPERATIVA ACÁ COMUNICACIONES, PONIENDO EN VALOR EL PATRIMONIO CULTURAL REGIONAL, POR MEDIO DE LA REALIZACIÓN DE PRODUCCIÓN AUDIOVISUAL EN VALDIVIA, REGIÓN DE LOS RÍOS. </t>
  </si>
  <si>
    <t>COOPERATIVA DE TRABAJO ACA COMUNICACIONES</t>
  </si>
  <si>
    <t>21PARIC-174101</t>
  </si>
  <si>
    <t>VUELVE AL OCÉANO; PRODUCTORA AUDIOVISUAL CIENTÍFICA.</t>
  </si>
  <si>
    <t>Elisa Montti</t>
  </si>
  <si>
    <t>21PARTU-174104</t>
  </si>
  <si>
    <t xml:space="preserve">HABITACIÓN DE INFRAESTRUCTURA Y COMPRA DE ACTIVOS CABAÑAS RIVERA DEL MAR </t>
  </si>
  <si>
    <t>SANDRA DEL CARMEN CARMONA BAEZA</t>
  </si>
  <si>
    <t>21PARTU-174119</t>
  </si>
  <si>
    <t>MEJORAMIENTO ATRAVES DE PANELES SOLARES Y ABASTECIMIENTO COFFEECOMBI VALDIVIA</t>
  </si>
  <si>
    <t>FRANCISCO JAVIER VILLACURA VASQUEZ EMPRESA INDIVIDUAL DE RESPONSABILIDAD LIMITADA</t>
  </si>
  <si>
    <t>21PARIC-174121</t>
  </si>
  <si>
    <t>SOMOS SUR LTDA.</t>
  </si>
  <si>
    <t xml:space="preserve">PRODUCTORA SOMOS SUR LIMITADA  </t>
  </si>
  <si>
    <t>21PARIC-174123</t>
  </si>
  <si>
    <t>MODERNIZACIÓN SITIO WEB DE NOTICIAS E IMPLEMENTACIÓN AUDIOVISUAL PROFESIONAL</t>
  </si>
  <si>
    <t>SEBASTIAN GALLARDO GALLARDO</t>
  </si>
  <si>
    <t>21PARTU-174151</t>
  </si>
  <si>
    <t xml:space="preserve">REACTIVACION Y MEJORA DE </t>
  </si>
  <si>
    <t>MIRTA IRIS ESCOBAR ALARCON</t>
  </si>
  <si>
    <t>21PARTU-174184</t>
  </si>
  <si>
    <t>INVERSIÓN EN ACTIVOS E INSUMOS PARA CENTRO EVENTOS HYD</t>
  </si>
  <si>
    <t xml:space="preserve">CENTRO EVENTOS H&amp;D SPA  </t>
  </si>
  <si>
    <t>21PARTU-174197</t>
  </si>
  <si>
    <t>CONSTRUCCIÓN CABAÑA</t>
  </si>
  <si>
    <t>EMPRESA DE HOTELERÍA Y TURISMO RELMU SPA</t>
  </si>
  <si>
    <t>21PARTU-174289</t>
  </si>
  <si>
    <t xml:space="preserve">SALVANDO A UN BAR </t>
  </si>
  <si>
    <t>ESQUINA ESMERALDA LTDA</t>
  </si>
  <si>
    <t>21PARTU-174324</t>
  </si>
  <si>
    <t>PIZZERIA Y PANADERIA RUKANTO</t>
  </si>
  <si>
    <t xml:space="preserve">SOCIEDAD RUKANTO LIMITADA  </t>
  </si>
  <si>
    <t>21PARTU-174344</t>
  </si>
  <si>
    <t>MEJORAMIENTO DEL ESTANQUE DE AGUA CALIENTE DE LAS CABAÑAS</t>
  </si>
  <si>
    <t xml:space="preserve">INVERSIONES FIORAVANTI SPA  </t>
  </si>
  <si>
    <t>21PARTU-174357</t>
  </si>
  <si>
    <t>TORRETA DEL ESPAÑOL, HOSTAL DE EXPERIENCIA EN ALOJAMIENTO: REPLICA BASADA EN EL PATRIMONIO CULTURAL HISTÓRICO DE LOS FUERTES ESPAÑOLES DEL SIGLO XVII DE LA LOCALIDAD DE NIEBLA-VALDIVIA PARA TURISTAS DE INTERESES ESPECIALES"</t>
  </si>
  <si>
    <t>JORGE  NAVARRO BURGOS</t>
  </si>
  <si>
    <t>21PARTU-174371</t>
  </si>
  <si>
    <t>IMPLEMENTACIÓN DE MAQUINARIA E INSUMOS.</t>
  </si>
  <si>
    <t>RIGOBERTO JARAMILLO TOLEDO</t>
  </si>
  <si>
    <t>21PARTU-174379</t>
  </si>
  <si>
    <t>AMPLIACIÓN TERRAZA HYACOR CABAÑAS PANGUIPULLI</t>
  </si>
  <si>
    <t>HAYDEE ABELINA CORTES SALINAS</t>
  </si>
  <si>
    <t>21PARTU-174393</t>
  </si>
  <si>
    <t>CABAÑAS ALTO DEL LAGO COÑARIPE</t>
  </si>
  <si>
    <t>MARIA CRISTINA VELOSO CORTES</t>
  </si>
  <si>
    <t>21PARTU-174402</t>
  </si>
  <si>
    <t>INSTALACIÓN COCINA RUKA MARI</t>
  </si>
  <si>
    <t>RUTH HELGA RIVERA CANIULEF</t>
  </si>
  <si>
    <t>21PARTU-174452</t>
  </si>
  <si>
    <t>MEJORAMIENTO DE INFRAESTRUCTURA EN CABAÑAS</t>
  </si>
  <si>
    <t>ECOTURISMO ASQUE LTDA</t>
  </si>
  <si>
    <t>21PARTU-174458</t>
  </si>
  <si>
    <t>IMPLEMENTACIÓN DE INSUMOS E INMOBILIARIO DE COCINA.</t>
  </si>
  <si>
    <t xml:space="preserve">KUYEN GROUP SPA  </t>
  </si>
  <si>
    <t>21PARTU-174467</t>
  </si>
  <si>
    <t xml:space="preserve">REACTIVACIÓN RESTAURANT NATIVE </t>
  </si>
  <si>
    <t xml:space="preserve">NATIVE LIMITADA  </t>
  </si>
  <si>
    <t>21PARTU-174533</t>
  </si>
  <si>
    <t xml:space="preserve">TURISMOS DE INTERESES ESPECIALES, UNA ALTERNATIVA PARA POTENCIAR Y FOMENTAR LA EDUCACIÓN Y CONSERVACIÓN DE LA BIODIVERSIDAD A TRAVÉS DE UN TURISMO AMIGABLE CON EL MEDIO AMBIENTE. </t>
  </si>
  <si>
    <t>FERNANDO ANDRES BUSTOS VELIZ</t>
  </si>
  <si>
    <t>21PARTU-174539</t>
  </si>
  <si>
    <t>REACTIVACIÓN ECONÓMICA "CAMPING EL CANTO DEL CHUCAO"</t>
  </si>
  <si>
    <t>PEDRO BENITO LEIVA MORA</t>
  </si>
  <si>
    <t>21PARTU-174584</t>
  </si>
  <si>
    <t>ILUMINACIÓN SUSTENTABLE Y CÁMARAS DE SEGURIDAD.</t>
  </si>
  <si>
    <t>JACQUELINE SORAYA MONTECINOS SILVA</t>
  </si>
  <si>
    <t>21PARTU-174711</t>
  </si>
  <si>
    <t>CAFE ENTRELAGOS</t>
  </si>
  <si>
    <t>CHOCOLATERÍA ENTRELAGOS VALDIVIA</t>
  </si>
  <si>
    <t>21PARTU-174753</t>
  </si>
  <si>
    <t xml:space="preserve">FORTALECIMIENTO DE NEGOCIO DE COMIDA EL PATAGÓN SABROSO MEDIANTE OBTENCIÓN DE CAPITAL DE TRABAJO PARA MEJORAS EN NUESTRA OPERACIÓN GASTRONÓMICA Y PAGO DE ARRIENDO. </t>
  </si>
  <si>
    <t>LUIS FERNANDO PINEDA SEPULVEDA</t>
  </si>
  <si>
    <t>21PARTU-174776</t>
  </si>
  <si>
    <t>PAR TURISMO</t>
  </si>
  <si>
    <t xml:space="preserve">SOCIEDAD GASTRONOMICA VALDIVIA LIMITADA  </t>
  </si>
  <si>
    <t>21PARTU-174838</t>
  </si>
  <si>
    <t>RECAMBIO DE INSUMOS HOSPEDAJE DONDE LA JUANY</t>
  </si>
  <si>
    <t>JUANA DARIA ZAVALA PENA</t>
  </si>
  <si>
    <t>21PARTU-174921</t>
  </si>
  <si>
    <t>CONSTRUCCIÓN BAÑO DISCAPACITADOS PARA COCINERÍA QUENITA</t>
  </si>
  <si>
    <t>EUGENIA GERTRUDIS VALENZUELA CASTRO</t>
  </si>
  <si>
    <t>21PARTU-174928</t>
  </si>
  <si>
    <t xml:space="preserve">AMUKAN LODGE </t>
  </si>
  <si>
    <t xml:space="preserve">TURISMO MAYCA LIMITADA  </t>
  </si>
  <si>
    <t>21PARTU-174982</t>
  </si>
  <si>
    <t>DELIVERY LA MINGA</t>
  </si>
  <si>
    <t>DOMINGA ELIZABETH HUICHALAF CARRASCO</t>
  </si>
  <si>
    <t>21PARTU-175087</t>
  </si>
  <si>
    <t>AMPLIACIÓN COCINA SANGUCHERIA LOS CIPRESES</t>
  </si>
  <si>
    <t>IVAN FRANCISCO PUSCHEL OYARZUN</t>
  </si>
  <si>
    <t>21PARTU-175092</t>
  </si>
  <si>
    <t>IMPLEMENTACIÓN HOSPEDAJE EL COYOTE</t>
  </si>
  <si>
    <t xml:space="preserve">MYRIAM RUTH BUSTOS PALMA EMPRESA INDIVIDUAL DE RESPONSABILIDAD LIMITAD  </t>
  </si>
  <si>
    <t>21PARTU-175120</t>
  </si>
  <si>
    <t>FINANCIAMIENTO SUELDOS DE EMPLEADOS HOTEL CASA PANGUIPULLI</t>
  </si>
  <si>
    <t xml:space="preserve">HOTELERA CASA CHILE  </t>
  </si>
  <si>
    <t>21PARTU-175122</t>
  </si>
  <si>
    <t>AMPLIACIÓN COCINA RESTAURANT</t>
  </si>
  <si>
    <t>SONIA MARIA CORONADO PATINO</t>
  </si>
  <si>
    <t>21PARTU-175127</t>
  </si>
  <si>
    <t xml:space="preserve">IMPLEMENTACIÓN CAFÉ AL PASO LA KUCHENERIA VALDIVIA </t>
  </si>
  <si>
    <t xml:space="preserve">ELABORACIÓN DE OTROS PRODUCTOS ALIMENTICIOS VERÓNICA ANDREA LÓPEZ GUTI  </t>
  </si>
  <si>
    <t>21PARTU-175151</t>
  </si>
  <si>
    <t>CONSERVAS TERRALIA, ALIMENTOS CON IDENTIDAD CULTURAL, RESCATANDO PRODUCTOS USOS Y TRADICIONES DE LA REGIÓN DE LOS RÍOS</t>
  </si>
  <si>
    <t>KARIME DEL CARMEN HARCHA LORCA</t>
  </si>
  <si>
    <t>21PARTU-175214</t>
  </si>
  <si>
    <t xml:space="preserve">PAGO SALARIOS </t>
  </si>
  <si>
    <t xml:space="preserve">CABAÑAS LLIFEN SPA  </t>
  </si>
  <si>
    <t>21PARTU-175223</t>
  </si>
  <si>
    <t xml:space="preserve">HABILITACIÓN CAFETERÍA ÁNGEL EN CONDICIONES DE PANDEMIA 2021 </t>
  </si>
  <si>
    <t xml:space="preserve">SOCIEDAD COMERCIAL FLORES SALDERA LIMITADA  </t>
  </si>
  <si>
    <t>21PARTU-175229</t>
  </si>
  <si>
    <t>REINVENTANDO EL CAFFETOO</t>
  </si>
  <si>
    <t>MARIANE DEL CARMEN PUEBLA AGUILERA</t>
  </si>
  <si>
    <t>21PARTU-175237</t>
  </si>
  <si>
    <t xml:space="preserve">IMPLEMENTACIÓN TERRAZA DEL ABUELO </t>
  </si>
  <si>
    <t>INVERSIONES BEL Y FON LTDA.</t>
  </si>
  <si>
    <t>21PARTU-175255</t>
  </si>
  <si>
    <t>MEJORAMIENTO ESTACIONAMIENTO CLIENTES</t>
  </si>
  <si>
    <t xml:space="preserve">UGARTE ARAYA SPA  </t>
  </si>
  <si>
    <t>21PARTU-175277</t>
  </si>
  <si>
    <t>CONTINUIDAD FINANCIERA RESTAURANT CHAPULIN</t>
  </si>
  <si>
    <t>SONIA DEL CARMEN VERGARA OBREQUE</t>
  </si>
  <si>
    <t>21PARTU-175361</t>
  </si>
  <si>
    <t>AMPLIACIÓN Y MEJORAMIENTO CABAÑA N°1</t>
  </si>
  <si>
    <t xml:space="preserve">SOC HOTELERA LAS BANDURRIAS LTDA  </t>
  </si>
  <si>
    <t>21PARTU-175377</t>
  </si>
  <si>
    <t>EQUIPAMIENTO DE CALEFACCIÓN Y SANITIZACIÓN COMPLEJO TURÍSTICO</t>
  </si>
  <si>
    <t>JESSICA PAULINA QUINTUMAN QUILAQUEO</t>
  </si>
  <si>
    <t>21PARTU-175442</t>
  </si>
  <si>
    <t>HOTEL TERRA VALDIVIA.2.0, MEJORANDO EL CONFORT DE LOS HUÉSPEDES.</t>
  </si>
  <si>
    <t>GERMAN ROBERTO ROSASHOTEL TERRAVALDIVIA GERMAN ROBERTO ROSASHOTEL TERRAVALDIVIA GERMAN ROBERTO ROSAS</t>
  </si>
  <si>
    <t>21PARTU-175448</t>
  </si>
  <si>
    <t>BULEVAR K8 RESTAURANTE. SABORES LOCALES EN LA RIBERA DE CUTIPAY.</t>
  </si>
  <si>
    <t>DANILO RODRIGO ROJAS ARANCIBIAARANCIBIA</t>
  </si>
  <si>
    <t>21PARTU-175521</t>
  </si>
  <si>
    <t>IMPULSAR ORIGENES RESTO-BAR</t>
  </si>
  <si>
    <t xml:space="preserve">RESTAURANT ORIGENES SPA  </t>
  </si>
  <si>
    <t>21PARTU-175531</t>
  </si>
  <si>
    <t>FLOTADAS FAMILIARES EN BALSA.</t>
  </si>
  <si>
    <t>SEBASTIAN ALEJANDRO OBANDO KEIM</t>
  </si>
  <si>
    <t>Subcomite de Fomento y Mipime</t>
  </si>
  <si>
    <t>Subdirección de Fomento y Mipime</t>
  </si>
  <si>
    <t>Activa Inversión</t>
  </si>
  <si>
    <t>21AILR-174830</t>
  </si>
  <si>
    <t>CONSTRUCCIÓN DE GALPÓN PARA BODEGAJE Y PRODUCCIÓN DE MOBILIARIO URBANO DE HORMIGÓN</t>
  </si>
  <si>
    <t xml:space="preserve">SOLUCIONES MODULARES SPA  </t>
  </si>
  <si>
    <t>https://www.corfo.cl/sites/cpp/ryt-activa-impulsa</t>
  </si>
  <si>
    <t>21AILR-174856</t>
  </si>
  <si>
    <t>ASEGURAMIENTO DE LA CONTINUIDAD DE GIRO Y EMPLEABILIDAD DE UNA EMPRESA GASTRONÓMICA</t>
  </si>
  <si>
    <t>21AILR-174872</t>
  </si>
  <si>
    <t>TERRAZA RESTAURANT LA CASA DEL ABUELO RIO BUENO</t>
  </si>
  <si>
    <t>21AILR-174907</t>
  </si>
  <si>
    <t xml:space="preserve">MEJORAMIENTO DE INFRAESTRUCTURA Y EXPANSIÓN DE CASA DEL PERNO EN TIEMPOS DE PANDEMIA. </t>
  </si>
  <si>
    <t>GONZALO GARCIA  VIDAL</t>
  </si>
  <si>
    <t>21AILR-175124</t>
  </si>
  <si>
    <t>MODERNIZACION TECNOLOGICA BERRYLION</t>
  </si>
  <si>
    <t xml:space="preserve">BERRYLION CHILE SPA  </t>
  </si>
  <si>
    <t>21AILR-175139</t>
  </si>
  <si>
    <t>COMO DIJO PLATON, ENTRE TODOS SALIMOS ADELANTE</t>
  </si>
  <si>
    <t xml:space="preserve">GASTRONOMICA CIFRAN LTDA   </t>
  </si>
  <si>
    <t>21AILR-175144</t>
  </si>
  <si>
    <t>SANITIZACION LA MEJOR OPCION EN PANDEMIA</t>
  </si>
  <si>
    <t>PEDRO JORGE ALVEAL  BIYANQUI</t>
  </si>
  <si>
    <t>21AILR-175160</t>
  </si>
  <si>
    <t>NUEVA TECNOLOGÍA PARA IMPULSAR A LAVET</t>
  </si>
  <si>
    <t xml:space="preserve">LABORATORIOS Y SERVICIOS VETERINARIOS VALDIVIA LTDA.  </t>
  </si>
  <si>
    <t>21AILR-175162</t>
  </si>
  <si>
    <t xml:space="preserve">CONSTRUCCIÓN E IMPLEMENTACIÓN DE ALCANTARILLADO Y SISTEMA DE LOZA DE LAVADO DE BUSES, DESCARGA DE BAÑOS. </t>
  </si>
  <si>
    <t xml:space="preserve">SOCIEDAD DE TRANSPORTES CORDILLERA TOUR SL LIMITADA  </t>
  </si>
  <si>
    <t>21AILR-175169</t>
  </si>
  <si>
    <t>VIVERO FORESTAL RUNCA: HABILITACIÓN DE NUEVA ÁREA DE PRODUCCIÓN DE PLANTAS PARA LA INDUSTRIA FORESTAL</t>
  </si>
  <si>
    <t>21AILR-175189</t>
  </si>
  <si>
    <t>REACTIVACION COOPERATIVA DE TRANSPORTE RURAL DE LOS LAGOS CODEBUS CON CAPITAL DE ABAJO E INSTALACIÓN DE PANELES SOLARES PARA ENERGÍA FOTO VOLTAICA</t>
  </si>
  <si>
    <t>21AILR-175194</t>
  </si>
  <si>
    <t>AMPLIANDO NUESTROS SERVICIOS</t>
  </si>
  <si>
    <t>CESAR ANTONIO MALDONADO  ZULCH</t>
  </si>
  <si>
    <t>21AILR-175205</t>
  </si>
  <si>
    <t>INTGRA, TECNOLOGÍA EDUCATIVA</t>
  </si>
  <si>
    <t xml:space="preserve">INTGRA SPA  </t>
  </si>
  <si>
    <t>21AILR-175210</t>
  </si>
  <si>
    <t>IMPLEMENTACIÓN DE SISTEMA DE PRODUCCIÓN Y ENVASADO AL VACÍO DE ALIMENTOS PARA CONSUMO MASIVO.</t>
  </si>
  <si>
    <t>21AILR-175257</t>
  </si>
  <si>
    <t>MODERNIZACIÓN TECNOLÓGICA PARA MEJORAR EL SERVICIO Y PRODUCTIVIDAD DE CR SPA</t>
  </si>
  <si>
    <t xml:space="preserve">CIFUENTES RUBIO SPA  </t>
  </si>
  <si>
    <t>21AILR-175274</t>
  </si>
  <si>
    <t>REACTIVANDONOS A TODA MAQUINA</t>
  </si>
  <si>
    <t xml:space="preserve">SERVITERRA SUR SPA  </t>
  </si>
  <si>
    <t>21AILR-175336</t>
  </si>
  <si>
    <t>CREMATORIO VALDIVIA</t>
  </si>
  <si>
    <t>MICHAEL EDUARDO TOLHUIJSEN SALAS</t>
  </si>
  <si>
    <t>codesser</t>
  </si>
  <si>
    <t>21AILR-175381</t>
  </si>
  <si>
    <t>RENOVACIÓN FERRETERÍA ALTERMATT</t>
  </si>
  <si>
    <t xml:space="preserve">FERRETERIA ALTERMATT SPA  </t>
  </si>
  <si>
    <t>21AILR-175386</t>
  </si>
  <si>
    <t>RENACIENDO EN TIEMPOS DE CRISIS</t>
  </si>
  <si>
    <t xml:space="preserve">ASERRADERO Y COMERCIALIZACION DE MADERA Y PRODUCTOS FORESTALES  </t>
  </si>
  <si>
    <t>21AILR-175449</t>
  </si>
  <si>
    <t>ADQUISICIÓN DE CONTENEDORES METÁLICOS CERRADOS Y ABIERTOS PARA CAMIÓN AMPLIROLL</t>
  </si>
  <si>
    <t>WALTER FERNANDO KUNSTMANN RADEMACHER</t>
  </si>
  <si>
    <t>21AILR-175553</t>
  </si>
  <si>
    <t>REMANDO TODO PARA EL MISMO LADO SALDREMOS DE LA CRISIS</t>
  </si>
  <si>
    <t>VICTOR LEONARDO MEDINA DIAZ</t>
  </si>
  <si>
    <t>21AILR-175561</t>
  </si>
  <si>
    <t>TRANSPORTANDO LA REACTIVACION ECONOMICA</t>
  </si>
  <si>
    <t xml:space="preserve">TRANSPORTE DE CARGA TERRESTRE  </t>
  </si>
  <si>
    <t>21AILR-175596</t>
  </si>
  <si>
    <t>INVERSIÓN PARA TRABAJO CONTINUO DE ASTILLERO OCEAN BLUE</t>
  </si>
  <si>
    <t xml:space="preserve">OCEAN BLUE SPA  </t>
  </si>
  <si>
    <t>21AILR-175603</t>
  </si>
  <si>
    <t>MODERNIZACIÓN TECNOLÓGICA KLENNER</t>
  </si>
  <si>
    <t xml:space="preserve">SOCIEDAD AGRICOLA GANADERA KLENNER Y CIA LTDA.  </t>
  </si>
  <si>
    <t>21AILR-175666</t>
  </si>
  <si>
    <t>CRECIMIENTO DE VENTAS Y CALIDAD EN PRODUCTOS LACTEOS, VERDURAS Y DEL MAR</t>
  </si>
  <si>
    <t>GERSON ANABALON MOLINA</t>
  </si>
  <si>
    <t>21AILR-175721</t>
  </si>
  <si>
    <t>PATIO ALIMENTACIÓN VACAS LECHERAS</t>
  </si>
  <si>
    <t>GASTON SOTOMAYOR BECKER</t>
  </si>
  <si>
    <t>21AILR-175736</t>
  </si>
  <si>
    <t>REACTIVACIÓN SEMIVALD</t>
  </si>
  <si>
    <t xml:space="preserve">JUAN CARLOS SEPULVEDA MIRALLES E.I.R.L.  </t>
  </si>
  <si>
    <t>21AILR-175740</t>
  </si>
  <si>
    <t>FORTALECIMIENTO Y MODERNIZACIÓN DE MAQUINARIA DE PROCESAMIENTO DE ALIMENTOS EN RESTAURANTE Y PASTELERÍA AL DELEITE DE LA UNIÓN.</t>
  </si>
  <si>
    <t>21AILR-175765</t>
  </si>
  <si>
    <t xml:space="preserve">GENERANDO LAS CONDICIONES PARA EL SALTO PRODUCTIVO DE LA EMPRESA DE CONFITES, CONSERVAS Y MERMELADAS DE GUSTAVO CONTRERAS NECESARIAS PARA ABASTECER EL MERCADO DE LA OCTAVA REGIÓN POR MEDIO DE HABILITACIÓN DE UNA BODEGA DE MATERIALES Y PRODUCTOS TERMINADOS Y EL REORDENAMIENTO Y AMPLIACIÓN DE LA SALA DE PROCESO. </t>
  </si>
  <si>
    <t>GUSTAVO HERNALDO CONTRERAS BASTIAS</t>
  </si>
  <si>
    <t>21AILR-175782</t>
  </si>
  <si>
    <t xml:space="preserve">REACTIVANDO SOSEIN SPA A TRAVÉS DE MEJORAMIENTO DE LOS NIVELES DE PRODUCCIÓN. </t>
  </si>
  <si>
    <t>21AILR-175790</t>
  </si>
  <si>
    <t>ZONA DE REACTIVACION ECONOMICA</t>
  </si>
  <si>
    <t>JORGE MARCELO MANCILLA CARVALLO</t>
  </si>
  <si>
    <t>21AILR-175794</t>
  </si>
  <si>
    <t>CONSTRUCCIÓN E IMPLEMENTACIÓN DE NUEVA ÁREA DE TRABAJO</t>
  </si>
  <si>
    <t xml:space="preserve">COMERCIAL DONARI LIMITADA  </t>
  </si>
  <si>
    <t>21AILR-175808</t>
  </si>
  <si>
    <t>NUEVO EQUIPAMIENTO Y EMPLEO EN SERTEC</t>
  </si>
  <si>
    <t xml:space="preserve">SERVICIOS AUTOMOTRICES EDUARDO GALLARDO RODRIGUEZ E.I.R.L.  </t>
  </si>
  <si>
    <t>21AILR-175825</t>
  </si>
  <si>
    <t>MEJORANDO EL SERVICIO DE TRANSPORTE A TRAVÉS DE NUEVOS EQUIPOS</t>
  </si>
  <si>
    <t xml:space="preserve">TRANSPORTES O.S.G LIMITADA  </t>
  </si>
  <si>
    <t>21AILR-175908</t>
  </si>
  <si>
    <t>ESCALAMIENTO CEC</t>
  </si>
  <si>
    <t>CONSTRUCTORA CEC SPA</t>
  </si>
  <si>
    <t>21AILR-175949</t>
  </si>
  <si>
    <t xml:space="preserve">LOS VAGUALES </t>
  </si>
  <si>
    <t xml:space="preserve">LOS VAGUALES DE LA HACIENDA SPA  </t>
  </si>
  <si>
    <t>21AILR-175957</t>
  </si>
  <si>
    <t>HABILITACIÓN DE CABINA DE PINTADO PARA TALLER AUTOMOTRIZ WAGNER, MEDIANTE LA COMPRA Y HABILITACIÓN DE UNA CABINA DE PINTURA ESPECIAL, Y CONTRATACIÓN DE PERSONAL.</t>
  </si>
  <si>
    <t>EDUARDO PATRICIO WAGNER ZWANZGER</t>
  </si>
  <si>
    <t>21AILR-176031</t>
  </si>
  <si>
    <t>ACTIVACIÓN Y FORTALECIMIENTO DE IMPRENTA MONTARIS MEDIANTE LA HABILITACIÓN Y OPERACIÓN DE UNA NUEVA MÁQUINA PARA FABRICAR ETIQUETAS QUE PERMITIRÁ OFRECER NUEVOS SERVICIOS Y/O PRODUCTOS A NUESTROS CLIENTES</t>
  </si>
  <si>
    <t>21AILR-176120</t>
  </si>
  <si>
    <t>CONSTRUCTORA GPA ADQUISICIÓN DE EQUIPOS TÉCNICOS PROFESIONALES</t>
  </si>
  <si>
    <t xml:space="preserve">CONSTRUCTORA G.P.A SPA  </t>
  </si>
  <si>
    <t>21AILR-176170</t>
  </si>
  <si>
    <t>OPTIMIZACIÓN EN LA CONSTRUCCIÓN DE SERVICIOS SANITARIOS RURALES.</t>
  </si>
  <si>
    <t>INGENIERÍA Y NEGOCIOS CARDENAS Y DURÁN LTDA.</t>
  </si>
  <si>
    <t>21AILR-176289</t>
  </si>
  <si>
    <t>EQUIPAMIENTO Y EMPLEO PARA REACTIVACIÓN DE REPUESTOS Y MECÁNICA RODRIGO CANDIA</t>
  </si>
  <si>
    <t xml:space="preserve">REPUESTOS Y MECÁNICA RODRIGO CANDIA E.I.R.L.  </t>
  </si>
  <si>
    <t>21AILR-176321</t>
  </si>
  <si>
    <t>HABILITACIÓN DE INFRAESTRUCTURA, MAQUINARIA INDUSTRIAL Y CAPITAL DE TRABAJO PARA COMPRA DE INSUMOS Y REMUNERACIONES PARA LA FÁBRICA DE MUEBLES A PEDIDO GALPÓN DE DISEÑO.</t>
  </si>
  <si>
    <t xml:space="preserve">GALPON DE DISEÑO LTDA.  </t>
  </si>
  <si>
    <t>21AILR-176328</t>
  </si>
  <si>
    <t>NUEVA INFRAESTRUCTURA PARA CUMPLIR EXIGENCIAS SANITARIAS EN PATRICIO ARANEDA</t>
  </si>
  <si>
    <t>PATRICIO ARANEDA CASTRO</t>
  </si>
  <si>
    <t>21AILR-176334</t>
  </si>
  <si>
    <t>FORTALECIMIENTO DEL PROCESO DE MANTENIMIENTO DE BAÑOS QUÍMICOS Y CAMIONES LIMPIA FOSAS, MEDIANTE LA HABILITACIÓN DE UN ESPACIO FÍSICO PARA LIMPIEZA DE CAMIONES OPERACIONALES Y BAÑOS PORTÁTILES. .</t>
  </si>
  <si>
    <t xml:space="preserve">SERVICIOS DE RILES MARIO ÍTALO ROCHA MELLA EIRL  </t>
  </si>
  <si>
    <t>21AILR-176342</t>
  </si>
  <si>
    <t>HABILITACIÓN DE INFRAESTRUCTURA SUBTERRÁNEA PARA SALA DE FRACCIONAMIENTO DE MEDICAMENTOS.</t>
  </si>
  <si>
    <t xml:space="preserve">SERVICIOS FARMACÉUTICOS VALDIVIA SPA  </t>
  </si>
  <si>
    <t>21AILR-176362</t>
  </si>
  <si>
    <t>INFRAESTRUCTURA Y CAPITAL DE TRABAJO PARA IMPULSAR ACTIVIDAD EN MAESTRANZA ELÉCTRICA</t>
  </si>
  <si>
    <t xml:space="preserve">XIMENA MUNOZ JOFRE MAESTRANZA ELECTRICA E.I.R.L.  </t>
  </si>
  <si>
    <t>21AILR-176367</t>
  </si>
  <si>
    <t>AUMENTANDO EL POTENCIAL DE PRODUCTIVIDAD DE LA EMPRESA DE VENTA Y CAMBIO DE NEUMÁTICOS LOS RÍOS LTDA POR MEDIO DE UN NUEVO PUESTO FULL EQUIPO PARA RECAMBIAR NEUMÁTICOS Y LA RENOVACIÓN DE UNA ELEVADORA.</t>
  </si>
  <si>
    <t xml:space="preserve">NEUMATICOS LOS RIOS LIMITADA  </t>
  </si>
  <si>
    <t xml:space="preserve">Ventanilla </t>
  </si>
  <si>
    <t>Red Proveedores</t>
  </si>
  <si>
    <t>17PDP-74754-4</t>
  </si>
  <si>
    <t>PDP en logística y competitividad para transportistas en harinas y sus derivados de Molinos Kunstmann S.A.”, Desarrollo Año 3</t>
  </si>
  <si>
    <t>MOLINO KUSTMANN S.A.</t>
  </si>
  <si>
    <t>http://www.fomentolosrios.cl/programas-financiamiento/red-proveedores/</t>
  </si>
  <si>
    <t xml:space="preserve">19 REDPRO-121153-2 </t>
  </si>
  <si>
    <t>Red Proveedores Trigo – Competitividad para una oferta de Trigo Segura y de Calidad en la Zona Sur -Año 1</t>
  </si>
  <si>
    <t>Red Gtt</t>
  </si>
  <si>
    <t>19REDGTT-121530-2</t>
  </si>
  <si>
    <t>GTT Granos de Los Ríos”, Desarrollo Año 1</t>
  </si>
  <si>
    <t xml:space="preserve">Sociedad Agrolina S.p.A.
Agrícola Aviles Ltda.
Agrícola y Ganadera San Miguel Ltda.V
Rodrigo Schnettler Sabugo
Agrícola Chile Chico Ltda.
Agrícola Panqueco Ltda.
Agromac S.p.A.
Mario Fernando Schnettler W.
Totara S.A.
Agrícola Ivars Ltda.
Agrícola Ganadera y Forestal
Del Prado S.A.
Carlos Winkler Menz
Agrícola Los Cinco Bernabe 
Patiño BarraS.p.A.
</t>
  </si>
  <si>
    <t>http://www.fomentolosrios.cl/programas-financiamiento/red-tecnologica-gtt/</t>
  </si>
  <si>
    <t>Red Asociativa</t>
  </si>
  <si>
    <t>20REDASO-127560-2</t>
  </si>
  <si>
    <t>Desarrollo de una oferta de Maqui (Aristotelia Chilensis) de la región de Los Ríos, con alto valor”, Desarrollo Año 1</t>
  </si>
  <si>
    <t xml:space="preserve">Inversiones Estrella Del Norte Ltda.
Sociedad Agrícola Las Quemas Ltda.
DIOSE S.p.A.
</t>
  </si>
  <si>
    <t>http://www.fomentolosrios.cl/programas-financiamiento/proyectos-asociativos-de-fomento-profo/</t>
  </si>
  <si>
    <t>20REDGTT-132827-2</t>
  </si>
  <si>
    <t>Innovación tecnológica para Productores de Leche en la región de Los Ríos”, Desarrollo Año 1</t>
  </si>
  <si>
    <t>Agrícola Arco Iris SpA.
Agrícola Bahía Rupanco Ltda.
Agrícola Casas de Mafil Ltda.
Agrícola Casas del Sur Ltda.
Agrícola Ganadera Mantos Verdes
Agrícola Los Castaños Ltda.
Agrícola Los Maitenes SpA.
Agrícola San Antonio SpA.
Agrícola y Comercial GM Ltda.
Soc. Agrícola Las Mercedes Ltda.
Soc. Agrícola Los Coihues Ltda.
Soc. Agrícola Marafra SpA.
Agrícola Santa Ana Ltda.</t>
  </si>
  <si>
    <t>21AILR-176410</t>
  </si>
  <si>
    <t>GMC DENDROENERGÍA INVIRTIENDO EN NUEVAS MÁQUINAS PARA DAR UN MEJOR SERVICIO.</t>
  </si>
  <si>
    <t>GERMAN MIRANDA CAÑAS</t>
  </si>
  <si>
    <t>21AILR-176412</t>
  </si>
  <si>
    <t>MAQUINARIA DE ALTA CAPACIDAD EN MAESTRANZA AMESTOY Y FUENTES</t>
  </si>
  <si>
    <t xml:space="preserve">SOCIEDAD AMESTOY Y FUENTES LTDA.  </t>
  </si>
  <si>
    <t>21AILR-176413</t>
  </si>
  <si>
    <t>MEJORAMIENTO DE PRODUCTIVIDAD Y CALIDAD EN SERVICIO MEDIANTE LA HABILITACIÓN DE ÁREA DE DESABOLLADURA Y PINTURA DE UNIDADES MÓVILES EN LA EMPRESA TRANSPORTES SCHEEL E HIJOS LTDA.</t>
  </si>
  <si>
    <t xml:space="preserve">TRANSPORTES SCHEEL E HIJOS LIMITADA  </t>
  </si>
  <si>
    <t>21AILR-176419</t>
  </si>
  <si>
    <t>INCORPORACIÓN DE TECNOLOGÍA AGRÍCOLA, MEJORANDO LOS TIEMPOS DE OPERACIÓN Y AUMENTANDO LA PRODUCCIÓN DE CARNE BOVINA</t>
  </si>
  <si>
    <t>LEONIDAS MAURICIO MARTINEZ COTIART</t>
  </si>
  <si>
    <t>21AILR-176443</t>
  </si>
  <si>
    <t>HABILITACIÓN DE UNIDAD DE FORRAJE MECANIZADO EN LA EMPRESA OTELO ZWANZGER, PARA AUMENTAR PRODUCTIVIDAD AGRÍCOLA Y DE MANO DE OBRA.</t>
  </si>
  <si>
    <t>OTELO ZWANGER AZOCAR</t>
  </si>
  <si>
    <t>21AILR-176571</t>
  </si>
  <si>
    <t>PROYECTO MEJORAMIENTO Y CONSTRUCCION BODEGA DE FRIO PRONTO&amp;FRESCO</t>
  </si>
  <si>
    <t xml:space="preserve">PRONTO Y FRESCO SPA </t>
  </si>
  <si>
    <t>21AILR-176710</t>
  </si>
  <si>
    <t>COMPRA DE MAQUINAS DE FRIO INDUSTRIALES Y CONGELADORAS PARA AUMENTAR CAPACIDAD DE PRODUCCION Y BODEGAJE COMPRA DE MATERIAS PRIMAS PESCADOS, MARISCOS Y CONGELADOS DE PRODUCTOS DEL MAR</t>
  </si>
  <si>
    <t>IVETTE ROXANA OSORIO CARCAMO COMERCIALIZADORA E.I.R.L.</t>
  </si>
  <si>
    <t>21AILR-176766</t>
  </si>
  <si>
    <t xml:space="preserve">NUEVA ZONA DE ACOPIO DE MERCADERÍA </t>
  </si>
  <si>
    <t xml:space="preserve">SERVIVUL SPA  </t>
  </si>
  <si>
    <t>21AILR-176779</t>
  </si>
  <si>
    <t xml:space="preserve">RENOVACIÓN SIDTRANS SPA </t>
  </si>
  <si>
    <t xml:space="preserve">SIDTRANS SPA  </t>
  </si>
  <si>
    <t>21AILR-176807</t>
  </si>
  <si>
    <t>INVERSIÓN PARA MEJORAR LA COMPETITIVIDAD Y CALIDAD DE MINIMARKET</t>
  </si>
  <si>
    <t>SERGIO RIGOBERTO BACHMANN AGUERO</t>
  </si>
  <si>
    <t>21AILR-176815</t>
  </si>
  <si>
    <t>ADQUISICIÓN DE MAQUINARIA PARA EL MEJORAMIENTO DEL PROCESO PRODUCTIVO EN GANADERÍA BOVINA</t>
  </si>
  <si>
    <t>RAÚL EVALDO HOTT NEGRIER</t>
  </si>
  <si>
    <t>21AILR-176816</t>
  </si>
  <si>
    <t>INCORPORACIÓN DE VALOR AGREGADO, MEDIANTE LA IMPLEMENTACIÓN DEL PROCESO DE LIMPIEZA Y SECADO, A LA PRODUCCIÓN DE FRUTA DE AVELLANO EUROPEO.</t>
  </si>
  <si>
    <t xml:space="preserve">AGRÍCOLA Y FORESTAL ALOLEN LIMITADA  </t>
  </si>
  <si>
    <t>21AILR-176891</t>
  </si>
  <si>
    <t>INFRAESTRUCTURA PARA MEJORAR LA COMPETITIVIDAD DE SERVINDUS LTDA.</t>
  </si>
  <si>
    <t>SERVINDUS LTDA.</t>
  </si>
  <si>
    <t>21AILR-176898</t>
  </si>
  <si>
    <t>UN SUEÑO CONSTRUIDO, UN GALPÓN!!</t>
  </si>
  <si>
    <t xml:space="preserve">CONSTRUCTORA MOREIRA SPA  </t>
  </si>
  <si>
    <t>21AILR-176920</t>
  </si>
  <si>
    <t>LUKRAUTOS SE MODERNIZA Y REACTIVA</t>
  </si>
  <si>
    <t xml:space="preserve">SERVICIO TECNICO LUKRAUTOS LTDA.  </t>
  </si>
  <si>
    <t>21AILR-176927</t>
  </si>
  <si>
    <t>TECNIFICACIÓN DEL PROCESO DE ELABORACIÓN DE QUESOS ARTESANALES PARA LA COOPERATIVA EL ARRAYAN LTDA.</t>
  </si>
  <si>
    <t>COOP CAMPESINA EL ARRAYAN LTDA</t>
  </si>
  <si>
    <t>21AILR-176945</t>
  </si>
  <si>
    <t xml:space="preserve">FORTALECIMIENTO DE LAS HOSTALES PRAT, LOS CISNES Y PRAT II MEDIANTE LA IMPLEMENTACIÓN DE UN SISTEMA DE CLIMATIZACIÓN MÁS AMIGABLE CON EL MEDIO AMBIENTE. </t>
  </si>
  <si>
    <t>21AILR-176951</t>
  </si>
  <si>
    <t xml:space="preserve">FORTALECIMIENTO DE NUESTRA EMPRESA SERVAL INGENIERÍA EIRL. MEDIANTE LA ADQUISICIÓN DE DOS NUEVAS MÁQUINAS DE CORTE Y DE SOLDADURA DE ALTA PRECISIÓN. </t>
  </si>
  <si>
    <t xml:space="preserve">SERVICIOS DE INGENIERIA Y MONTAJE MAURICIO RODRIGO CASTRO VALDIVIA (SERVAL E.I.R.L.)  </t>
  </si>
  <si>
    <t>21AILR-176972</t>
  </si>
  <si>
    <t>FORTALECIMIENTO DE GESTIÓN OPERACIONAL DE HOJALATERÍA INDUSTRIAL DE LA EMPRESA ELECMART, PARA ATENDER DEMANDA INSATISFECHA Y INCREMENTAR CAPACIDAD PRODUCTIVA.</t>
  </si>
  <si>
    <t>MAURICIO MARTÍNEZ MUÑOZ</t>
  </si>
  <si>
    <t>COMITÉ DESARROLLO PRODUCTIVO LOS RIOS</t>
  </si>
  <si>
    <t>FOMENTO MIPYME COMITE LOS RIOS</t>
  </si>
  <si>
    <t>GTT GRANOS DE LOS RIOS</t>
  </si>
  <si>
    <t>MARIO FERNANDO SCHNETTLER WEISSER</t>
  </si>
  <si>
    <t>RODRIGO SCHNETTLER SABUGO</t>
  </si>
  <si>
    <t>AGRICOLA IVARS LTDA AGRICOLA IVARS LTDA AGRICOLA IVARS LTDA</t>
  </si>
  <si>
    <t>AGRÍCOLA PANQUECO LTDA. AGRÍCOLA PANQUECO LTDA. AGRÍCOLA PANQUECO LTDA.</t>
  </si>
  <si>
    <t>AGRÍCOLA CHILE CHICO LTDA AGRÍCOLA CHILE CHICO LTDA AGRÍCOLA CHILE CHICO LTDA</t>
  </si>
  <si>
    <t>SOCIEDAD AGROLINA SPA SOCIEDAD AGROLINA SPA SOCIEDAD AGROLINA SPA</t>
  </si>
  <si>
    <t>TOTARA S.A</t>
  </si>
  <si>
    <t xml:space="preserve">AGRICOLA LOS CINCO SPA  </t>
  </si>
  <si>
    <t xml:space="preserve">AGROMAC SPA  </t>
  </si>
  <si>
    <t>AGRICOLA SAN MIGUEL LTDA.</t>
  </si>
  <si>
    <t xml:space="preserve">AGRICOLA GANADERA Y FORESTAL LLAO LLAO LTDA  </t>
  </si>
  <si>
    <t>AGRICOLA Y COMERCIAL AVILES LTDA</t>
  </si>
  <si>
    <t xml:space="preserve">DEL PRADO SA  </t>
  </si>
  <si>
    <t xml:space="preserve">DESARROLLO DE UNA OFERTA DE MAQUI (Aristotelia chilensis) DE LA REGIÓN DE LOS RIOS, CON ALTO VALOR </t>
  </si>
  <si>
    <t>INVERSIONES ESTRELLA DEL NORTE LTDA</t>
  </si>
  <si>
    <t xml:space="preserve">DISOSE SPA  </t>
  </si>
  <si>
    <t>GTT Innovación Tecnológica para Productores de Leche de la Región de Los Ríos</t>
  </si>
  <si>
    <t xml:space="preserve">AGRICOLA CASAS DE MAFIL LTDA.  </t>
  </si>
  <si>
    <t xml:space="preserve">AGRICOLA SAN ANTONIO SPA.  </t>
  </si>
  <si>
    <t xml:space="preserve">SOC. AGRÍCOLA LOS COIHUES LTDA.  </t>
  </si>
  <si>
    <t xml:space="preserve">AGRICOLA CASAS DEL SUR LTDA.  </t>
  </si>
  <si>
    <t xml:space="preserve">AGRÍCOLA GANADERA MANTOS VERDES LIMITADA </t>
  </si>
  <si>
    <t xml:space="preserve">AGRICOLA LOS CASTANOS LTDA.  </t>
  </si>
  <si>
    <t xml:space="preserve">AGRICOLA LOS MAITENES SPA  </t>
  </si>
  <si>
    <t xml:space="preserve">SOC. AGRICOLA LAS MERCEDES LTDA  </t>
  </si>
  <si>
    <t xml:space="preserve">AGRICOLA BAHIA RUPANCO LTDA.  </t>
  </si>
  <si>
    <t xml:space="preserve">SOC. AGRICOLA MARAFRA SPA  </t>
  </si>
  <si>
    <t xml:space="preserve">AGRICOLA ARCO IRIS SPA.  </t>
  </si>
  <si>
    <t xml:space="preserve">AGRICOLA SANTA ANA   </t>
  </si>
  <si>
    <t xml:space="preserve">AGRICOLA Y COMERCIAL GM LTDA.  </t>
  </si>
  <si>
    <t>Aseguramiento de la continuidad de giro y empleabilidad de una empresa gastronómica</t>
  </si>
  <si>
    <t>Terraza restaurant La casa del abuelo Rio bueno</t>
  </si>
  <si>
    <t xml:space="preserve">Mejoramiento de infraestructura y expansión de CASA DEL PERNO en tiempos de Pandemia. </t>
  </si>
  <si>
    <t>como dijo platon, entre todos salimos adelante</t>
  </si>
  <si>
    <t>sanitizacion la mejor opcion en pandemia</t>
  </si>
  <si>
    <t>Nueva Tecnología para impulsar a LAVET</t>
  </si>
  <si>
    <t xml:space="preserve">Construcción e Implementación de Alcantarillado y sistema de loza de lavado de buses, descarga de baños. </t>
  </si>
  <si>
    <t>Reactivacion Cooperativa de Transporte Rural de Los Lagos Codebus con Capital de Trabajo e instalación de paneles solares para energía foto voltaica</t>
  </si>
  <si>
    <t>ampliando nuestros servicios</t>
  </si>
  <si>
    <t>Intgra, Tecnología Educativa</t>
  </si>
  <si>
    <t>Implementación de sistema de producción y envasado al vacío de alimentos para consumo masivo.</t>
  </si>
  <si>
    <t>Modernización tecnológica para mejorar el servicio y productividad de CR SPA</t>
  </si>
  <si>
    <t>reactivandonos a toda maquina</t>
  </si>
  <si>
    <t>Crematorio Valdivia</t>
  </si>
  <si>
    <t>Renovación Ferretería Altermatt</t>
  </si>
  <si>
    <t>renaciendo en tiempos de crisis</t>
  </si>
  <si>
    <t>Adquisición de contenedores metálicos cerrados y abiertos para camión ampliroll</t>
  </si>
  <si>
    <t>remando todo para el mismo lado saldremos de la crisis</t>
  </si>
  <si>
    <t>transportando la reactivacion economica</t>
  </si>
  <si>
    <t>Inversión para trabajo continuo de Astillero Ocean Blue</t>
  </si>
  <si>
    <t>Modernización tecnológica Klenner</t>
  </si>
  <si>
    <t>crecimiento de ventas y calidad en productos lacteos, verduras y del mar</t>
  </si>
  <si>
    <t>Patio alimentación vacas lecheras</t>
  </si>
  <si>
    <t>Reactivación Semivald</t>
  </si>
  <si>
    <t>Fortalecimiento y modernización de maquinaria de procesamiento de alimentos en Restaurante y Pastelería Al Deleite de La Unión.</t>
  </si>
  <si>
    <t xml:space="preserve">Generando las condiciones para el salto productivo de la empresa de confites, conservas y mermeladas de Gustavo Contreras necesarias para abastecer el mercado de la octava región por medio de habilitación de una bodega de materiales y productos terminados y el reordenamiento y ampliación de la sala de proceso. </t>
  </si>
  <si>
    <t xml:space="preserve">Reactivando Sosein SpA a través de mejoramiento de los niveles de producción. </t>
  </si>
  <si>
    <t>zona de reactivacion economica</t>
  </si>
  <si>
    <t>Construcción e implementación de nueva área de trabajo</t>
  </si>
  <si>
    <t>Nuevo equipamiento y empleo en SERTEC</t>
  </si>
  <si>
    <t>Mejorando el servicio de transporte a través de nuevos equipos</t>
  </si>
  <si>
    <t>Escalamiento CEC</t>
  </si>
  <si>
    <t xml:space="preserve">Los Vaguales </t>
  </si>
  <si>
    <t>Habilitación de cabina de pintado para taller automotriz Wagner, mediante la compra y habilitación de una cabina de pintura especial, y contratación de personal.</t>
  </si>
  <si>
    <t>Activación y fortalecimiento de Imprenta Montaris mediante la habilitación y operación de una nueva máquina para fabricar etiquetas que permitirá ofrecer nuevos servicios y/o productos a nuestros clientes</t>
  </si>
  <si>
    <t>Constructora GPA adquisición de equipos técnicos profesionales</t>
  </si>
  <si>
    <t>Optimización en la Construcción de Servicios Sanitarios Rurales.</t>
  </si>
  <si>
    <t>Equipamiento y empleo para reactivación de Repuestos y Mecánica Rodrigo Candia</t>
  </si>
  <si>
    <t>Habilitación de infraestructura, maquinaria industrial y capital de trabajo para compra de insumos y remuneraciones para la fábrica de muebles a pedido Galpón de Diseño.</t>
  </si>
  <si>
    <t>Nueva infraestructura para cumplir exigencias sanitarias en Patricio Araneda</t>
  </si>
  <si>
    <t>Fortalecimiento del proceso de mantenimiento de baños químicos y camiones limpia fosas, mediante la habilitación de un espacio físico para limpieza de camiones operacionales y baños portátiles. .</t>
  </si>
  <si>
    <t>Habilitación de infraestructura subterránea para sala de fraccionamiento de medicamentos.</t>
  </si>
  <si>
    <t>Infraestructura y capital de trabajo para impulsar actividad en Maestranza Eléctrica</t>
  </si>
  <si>
    <t>Aumentando el potencial de productividad de la empresa de venta y cambio de neumáticos Los Ríos Ltda por medio de un nuevo puesto full equipo para recambiar neumáticos y la renovación de una elevadora.</t>
  </si>
  <si>
    <t>Maquinaria de alta capacidad en Maestranza Amestoy y Fuentes</t>
  </si>
  <si>
    <t>Mejoramiento de productividad y calidad en servicio mediante la habilitación de área de desabolladura y pintura de unidades móviles en la empresa Transportes Scheel e Hijos Ltda.</t>
  </si>
  <si>
    <t>Habilitación de unidad de forraje mecanizado en la empresa Otelo Zwanzger, para aumentar productividad agrícola y de mano de obra.</t>
  </si>
  <si>
    <t>ZWANZGER AZOCAR, OTELO</t>
  </si>
  <si>
    <t>Proyecto mejoramiento y construccion bodega de frio Pronto&amp;fresco</t>
  </si>
  <si>
    <t>compra de maquinas de frio industriales y congeladoras para aumentar capacidad de produccion y bodegaje compra de materias primas pescados, mariscos y congelados de productos del mar</t>
  </si>
  <si>
    <t xml:space="preserve">Nueva zona de acopio de mercadería </t>
  </si>
  <si>
    <t xml:space="preserve">Renovación Sidtrans SpA </t>
  </si>
  <si>
    <t>Inversión para mejorar la competitividad y calidad de minimarket</t>
  </si>
  <si>
    <t>Adquisición de maquinaria para el mejoramiento del proceso productivo en ganadería bovina</t>
  </si>
  <si>
    <t>Incorporación de valor agregado, mediante la Implementación del proceso de limpieza y secado, a la producción de fruta de avellano europeo.</t>
  </si>
  <si>
    <t>Infraestructura para mejorar la competitividad de Servindus Ltda.</t>
  </si>
  <si>
    <t>Un sueño construido, un galpón!!</t>
  </si>
  <si>
    <t>Lukrautos se Moderniza y Reactiva</t>
  </si>
  <si>
    <t>Tecnificación del proceso de elaboración de quesos artesanales para la Cooperativa El Arrayan Ltda.</t>
  </si>
  <si>
    <t xml:space="preserve">Fortalecimiento de las Hostales Prat, Los Cisnes y Prat II mediante la implementación de un sistema de climatización más amigable con el medio ambiente. </t>
  </si>
  <si>
    <t xml:space="preserve">Fortalecimiento de nuestra empresa Serval ingeniería EIRL. mediante la adquisición de dos nuevas máquinas de corte y de soldadura de alta precisión. </t>
  </si>
  <si>
    <t>Fortalecimiento de gestión operacional de hojalatería industrial de la empresa Elecmart, para atender demanda insatisfecha y incrementar capacidad productiva.</t>
  </si>
  <si>
    <t>MAURICIO  MARTÍNEZ MUÑOZ</t>
  </si>
  <si>
    <t>Fortalecimiento de hardware para desarrollo de videojuegos para consolas y realidad virtual</t>
  </si>
  <si>
    <t>Tucango, Agencia Digital en Valdivia</t>
  </si>
  <si>
    <t>Impulso a la finalización de película Tuwün</t>
  </si>
  <si>
    <t>Creación de nueva marca e implementación plataforma web Urban Lab Games SpA</t>
  </si>
  <si>
    <t>Control numérico por computadora, nuevo conceptos para souvenirs turísticos y personalizados en la Región de Los Ríos.</t>
  </si>
  <si>
    <t>Artepitiwe Marketplace</t>
  </si>
  <si>
    <t>Marketing digital y nueva línea de productos de Arte Sonoro Austral Producciones</t>
  </si>
  <si>
    <t>Digitalización de La Compañía Imaginaria</t>
  </si>
  <si>
    <t>Reactivación y fortalecimiento El Ministerios servicios gráficos, publicitarios y audiovisuales.</t>
  </si>
  <si>
    <t>Adquisición de equipos de audio para estudio de grabación Cisne Studio</t>
  </si>
  <si>
    <t>Reactivación de ventas y mejora de equipamientos técnicos de creación de contenido para aumentar la competitividad en el mercado.</t>
  </si>
  <si>
    <t>Reactivación RMC DISTRO EIRL</t>
  </si>
  <si>
    <t>Desarrollo y gestión de competitividad, para unidades de negocio vinculadas a publicidad y marketing digital, como herramienta de gestión empresarial transversal</t>
  </si>
  <si>
    <t>ANORMAL ESTUDIO PUBLICITARIO LIMITADA ANORMAL ESTUDIO PUBLICITARIO LIMITADA ANORMAL ESTUDIO PUBLICIT</t>
  </si>
  <si>
    <t>Diversificando y fortaleciendo los servicios ofrecidos por Patrick Moore Music EIRL en la Región de Los Ríos y el mundo.</t>
  </si>
  <si>
    <t>PATRICK MOORE MUSIC EIRL PATRICK MOORE MUSIC EIRL PATRICK MOORE MUSIC EIRL</t>
  </si>
  <si>
    <t>Ampliación de capacidades y diversificación de productos de la Productora FioFio Ltda</t>
  </si>
  <si>
    <t>Reactivación de Imprenta Jose Cuesta e Hijos mediante capital de trabajo para pago de arriendo y la inversión en una nueva máquina de impresión de planos.</t>
  </si>
  <si>
    <t>Eficiencia Tejazo</t>
  </si>
  <si>
    <t>Fortalecimiento de nuestra Imprenta Montaris, gracias a nuevos servicios ofrecidos al mercado, mediante la adquisición de un Router de impresión y un computador que permitirá ampliar nuestra línea de servicios.</t>
  </si>
  <si>
    <t>Marketing digital y optimización página web Komorebi Ediciones</t>
  </si>
  <si>
    <t>Amniota; productora audiovisual subacuática.</t>
  </si>
  <si>
    <t>Dragones de lo fantástico. Programa de fomento en lectura de cómics, mangas, juegos de rol y literatura fantástica en #valdivialudica</t>
  </si>
  <si>
    <t xml:space="preserve">Cristalería Impresa en Serigrafía y vitrificada en la Capital Cervecera Distribuir envases y productos de cristal impresos personalizados con optima calidad en el mercado. </t>
  </si>
  <si>
    <t>Reactivación y fortalecimiento de los servicios ofrecidos por Imprenta Holtzmann, mediante la adquisición de maquinas que ampliarán nuestra gama de productos y servicios</t>
  </si>
  <si>
    <t>NICANOR  VARGAS FERNANDEZ</t>
  </si>
  <si>
    <t>Reactivando el ciclo productivo para mejorar la experiencia de compra de nuestros clientes en tiempo de pandemia</t>
  </si>
  <si>
    <t>lanzamiento y mejoramiento de edición de revista temporada</t>
  </si>
  <si>
    <t>Gnome and Goblin Geek Gear "IMPRESIONES EN 3D PARA VALDIVIA, LA REGIÓN Y EL PAÍS, AMPLIANDO LOS NICHOS DE MERCADO"</t>
  </si>
  <si>
    <t>Comer, Leer, Reactivar</t>
  </si>
  <si>
    <t>Un Destino de Crecimiento Digital</t>
  </si>
  <si>
    <t>Recuperación y mejoramiento de la producción audiovisual streaming multi cámara</t>
  </si>
  <si>
    <t>Reactivando Sosein SpA a través de mejoramiento de los niveles de producción.</t>
  </si>
  <si>
    <t xml:space="preserve">reactivación y reinversión de artesanía elaborando tableros de ajedrez en madera Jorge Mendoza </t>
  </si>
  <si>
    <t>Reactivación, desarrollo y expansión de los segmentos de mercado de la Librería Gato Caulle</t>
  </si>
  <si>
    <t>LOS LIBROS DEL GATO CAULLE SPA LOS LIBROS DEL GATO CAULLE SPA LOS LIBROS DEL GATO CAULLE SPA</t>
  </si>
  <si>
    <t>Implementación y mejorías para Estudio de Producción Musical y Diseño Sonoro "Productora Ecos del bosque".</t>
  </si>
  <si>
    <t>Desarrollo de plan de producción fonográfica y marketing para reactivación de Discos Tue Tue</t>
  </si>
  <si>
    <t>Reactivacion Revista Región Verde difundiendo el Patrimonio regional</t>
  </si>
  <si>
    <t>ASOC.CULTURAL YTURISMO PATRIMONIO FERROVIARIO</t>
  </si>
  <si>
    <t>HabitaLux</t>
  </si>
  <si>
    <t>Puesta al aire programa de promoción de emprendedores locales: Una Luz para tu Emprendimiento</t>
  </si>
  <si>
    <t xml:space="preserve">Renovación Estudio fotográfico "fantasías en fotos" </t>
  </si>
  <si>
    <t>Reactivación Trafun Ediciones</t>
  </si>
  <si>
    <t>Ampliación de mercado para el servicio de diseño de páginas web.</t>
  </si>
  <si>
    <t>Implementación de mejoras productivas y de gestión empresarial para la reactivación del Taller de diseño y manufactura artesanal "El Diván de Olivia"</t>
  </si>
  <si>
    <t>Serie Conciertos Directos "Desde mi huerta" para transmisión online.</t>
  </si>
  <si>
    <t>Branding Box</t>
  </si>
  <si>
    <t>Creación y Producción de Juegos de Mesa Editorial VerdaStelo Ltda.</t>
  </si>
  <si>
    <t>EDITORIAL VERDA STELO LIMITADA EDITORIAL VERDA STELO LIMITADA EDITORIAL VERDA STELO LIMITADA</t>
  </si>
  <si>
    <t>Mejoramiento tecnológico para aumentar productividad y movilidad de Estudio Editorial Ludoismo.</t>
  </si>
  <si>
    <t>EDITORIAL DE JUEGOS CÉSPEDES Y CISTERNAS LIMITADA</t>
  </si>
  <si>
    <t>Compra de activo para reactivación económica de Geovisual Spa.</t>
  </si>
  <si>
    <t>Ditecsur</t>
  </si>
  <si>
    <t>La industria creativa al servicio de la creación de nuevas oportunidades al emprender</t>
  </si>
  <si>
    <t>Implementación y equipamiento estudio de producción musical</t>
  </si>
  <si>
    <t xml:space="preserve">CiudadanaB - Inspirando desde lo local para un cambio global. Plataforma web para la promoción de estilos de vida sustentables desde el sur de Chile. </t>
  </si>
  <si>
    <t>Renacer ante la crisis en 4K</t>
  </si>
  <si>
    <t xml:space="preserve">Selvagrafia Los Ríos </t>
  </si>
  <si>
    <t xml:space="preserve">Cooperativa Acá Comunicaciones, Poniendo en Valor el Patrimonio Cultural Regional, por medio de la realización de producción audiovisual en Valdivia, Región de Los Ríos. </t>
  </si>
  <si>
    <t>Vuelve al Océano; productora audiovisual científica.</t>
  </si>
  <si>
    <t>ELISA MONTTI</t>
  </si>
  <si>
    <t>Somos Sur Ltda.</t>
  </si>
  <si>
    <t xml:space="preserve">Modernización sitio web de noticias e implementación audiovisual profesional </t>
  </si>
  <si>
    <t>Maderas Futrono</t>
  </si>
  <si>
    <t>Reactivación Restaurante Lipingüe</t>
  </si>
  <si>
    <t>Mini Mercado Johana</t>
  </si>
  <si>
    <t>Habilitación de infraestructura para innovar en una nueva línea de negocio y posicionar mi marca.</t>
  </si>
  <si>
    <t>Venta de herramientas y articulos para vehiculos</t>
  </si>
  <si>
    <t xml:space="preserve">KO DE RUKA agua de vertiente </t>
  </si>
  <si>
    <t xml:space="preserve">Renovación de Equipos Efecto Visual </t>
  </si>
  <si>
    <t>Inversión en Infraestructura productiva Ovina</t>
  </si>
  <si>
    <t xml:space="preserve">Renovación de mobiliario y maquinaria para Rotisería Purolon </t>
  </si>
  <si>
    <t xml:space="preserve">Bazar y paquetería </t>
  </si>
  <si>
    <t>Aquí te quedas</t>
  </si>
  <si>
    <t>Venta Alimentos para Mascotas Ana Delgado.</t>
  </si>
  <si>
    <t>Mejores precios</t>
  </si>
  <si>
    <t>Retorno seguro y Continuidad Operacional de la Constructora</t>
  </si>
  <si>
    <t>es un proyecto de rotisería con frutería y pastelería, planificado y hoy en funsionamiento activo desde hace mas de un año.</t>
  </si>
  <si>
    <t>Apoyando Mi Pyme</t>
  </si>
  <si>
    <t>La Comarca Sustentable, compra de paneles solares</t>
  </si>
  <si>
    <t xml:space="preserve">MARCELA CRUZ </t>
  </si>
  <si>
    <t xml:space="preserve">K T° Kathy Cosas </t>
  </si>
  <si>
    <t>Remodelacion Fruteria</t>
  </si>
  <si>
    <t xml:space="preserve">Mejoramiento de la Productividad </t>
  </si>
  <si>
    <t>Reactivacion de mi negocio</t>
  </si>
  <si>
    <t>Reactivación económica Sala Cuna y Jardín infantil Chocolate y Miel</t>
  </si>
  <si>
    <t>Fenomenal</t>
  </si>
  <si>
    <t xml:space="preserve">AXEL EVENTOS  </t>
  </si>
  <si>
    <t>Mejoramiento cabañas Don Gaspar con incorporación de tecnología de calefacción a pelllet</t>
  </si>
  <si>
    <t>Manantial de Loncoyen</t>
  </si>
  <si>
    <t>Reactivación de lavandería Azul Fresh con compra de activos</t>
  </si>
  <si>
    <t>Eliana Casanova Rios</t>
  </si>
  <si>
    <t xml:space="preserve">Reactivación SIS Constructora </t>
  </si>
  <si>
    <t>Retomar el proyecto Salon de te Aalto</t>
  </si>
  <si>
    <t>Reactivando Restaurante y hospedaje La Posada</t>
  </si>
  <si>
    <t>Reactivación económica Hostal y Cabañas Ana María</t>
  </si>
  <si>
    <t>PAR iMPULSA MUJERES</t>
  </si>
  <si>
    <t>Reactivacion económica La Ropería de Valdivia con apoyo en capital de trabajo para remuneraciones</t>
  </si>
  <si>
    <t>Arriba Mega Sport.</t>
  </si>
  <si>
    <t>Ampliar, renovar y rediseñado de la terraza de nuestro restaurante, y con techo amovible (Post COVID)</t>
  </si>
  <si>
    <t xml:space="preserve">Habilitación infraestructura quesería artesanal en el sector Santa Isabel, Río Bueno, para optar a Resolución Sanitaria </t>
  </si>
  <si>
    <t>Mejoramiento equipos,, vitrinas y empleo Panadería Kofke Lafken.</t>
  </si>
  <si>
    <t>Mejoramiento de complejo turístico, Cabañas El Galo.</t>
  </si>
  <si>
    <t>Modernización infraestructura Quesería Artesanal Vaca Negra en la comuna de Lanco</t>
  </si>
  <si>
    <t>Por una mayor productividad</t>
  </si>
  <si>
    <t>Construcción Terraza Fortin Mapuche</t>
  </si>
  <si>
    <t>Implementación de sistema de sellado al vacio de alimentos para abastecimiento de puntos de venta en la región de los ríos.</t>
  </si>
  <si>
    <t>CENTRO CAMPESTRE MAVIDAHUE</t>
  </si>
  <si>
    <t xml:space="preserve"> Cervecería Sayka, mejorando el servicio una constante para nuestro desarrollo.</t>
  </si>
  <si>
    <t>Activar mi empresa</t>
  </si>
  <si>
    <t>Reactivación Hostal Anün</t>
  </si>
  <si>
    <t>Turismo Jaos se Reactiva Implementando y realizando mantencion y mejoras en sus instalaciones para el servicio de nuestros clientes</t>
  </si>
  <si>
    <t>Fortalecimiento Cervecería 7 Lagos con capital de trabajo para su activación económica.</t>
  </si>
  <si>
    <t>COMPAÑÍA CERVECERIA 7 LAGOS SPA COMPAÑÍA CERVECERIA 7 LAGOS SPA COMPAÑÍA CERVECERIA 7 LAGOS SPA</t>
  </si>
  <si>
    <t>Escalada deportiva en Valdivia con Puelche</t>
  </si>
  <si>
    <t xml:space="preserve">Mejoramiento y posicionamiento competitivo para reactivación del negocio turístico - Domos Curiñanco Vista al Mar </t>
  </si>
  <si>
    <t>Apoyo a la gestión económica de restaurante Fish Carraldo</t>
  </si>
  <si>
    <t>Mejoramiento servicios cabaña de turismo potenciando la baja y media temporada turística</t>
  </si>
  <si>
    <t>Reactivación Otto Valdivia</t>
  </si>
  <si>
    <t>Mejoramiento fabricación de productos alimenticios con adquisición de maquinas y herramientas</t>
  </si>
  <si>
    <t xml:space="preserve">Mejoramiento y Equipamiento para Hostal Joaquín Jiménez </t>
  </si>
  <si>
    <t>Mejoramiento servicios de Experiencia Oncol</t>
  </si>
  <si>
    <t>Casa Dharma Café Restaurante mejorando equipamiento de cocina y patio interior edificio.</t>
  </si>
  <si>
    <t xml:space="preserve"> Adquisicòn de Activos Fijos y Materia Prima para La Fuente Valdiviana</t>
  </si>
  <si>
    <t>El competidor Moderniza</t>
  </si>
  <si>
    <t>CODEUS se reactiva con subsidio de Par Turismo 2021</t>
  </si>
  <si>
    <t>Hotel 381: Relanzamiento 2021</t>
  </si>
  <si>
    <t>Habilitación de paneles solares para Hotel Gerlach</t>
  </si>
  <si>
    <t>Mejoras de Infraestructura y equipamiento en Cabañas de Hospedaje Elsa</t>
  </si>
  <si>
    <t>Incorporación de Capital Humano Restaurante Entre Mar y Tierra</t>
  </si>
  <si>
    <t>Potenciando la capacidad operativa de nuestra lancha de turismo</t>
  </si>
  <si>
    <t>Recuperando la capacidad productiva de los restaurants Perla Negra y El valdiviano</t>
  </si>
  <si>
    <t>Potenciando la oferta de servicios de tours por las reservas naturales locales de Selva Valdiviana Tours</t>
  </si>
  <si>
    <t>Estrategia de disminución de costos mediante aumento de capacidad fria de almacenamiento para disminución de costos de adquisición y creación de ecommerce en shopify para evitar comisiones en market place.</t>
  </si>
  <si>
    <t>Reactivación Pub y Restaurant UNIVERSITARIO "Luka y 1/2"</t>
  </si>
  <si>
    <t xml:space="preserve"> Estabilización de Café y Restaurante "la Última Frontera" </t>
  </si>
  <si>
    <t xml:space="preserve">IMPLEMENTACIÓN SERVICIO DE PRODUCCIÓN SOUVENIRS CORPORATIVOS PARA CONVENCIONES, EXPOSICIONES Y EVENTOS </t>
  </si>
  <si>
    <t>SOCIEDAD CREA COMUNICACIONES LIMITADA  SOCIEDAD CREA COMUNICACIONES LIMITADA  SOCIEDAD CREA COMUNICA</t>
  </si>
  <si>
    <t>Pastelero a tus Lulús Con el presente proyecto, pretendemos habilitar las condiciones de la actual cocina, que permitan implementar el espacio disponible como pastelería, mejorar los procesos de producción y elaboración de alimentos y habilitar terraza más amplia.</t>
  </si>
  <si>
    <t>Adquisición de insumos para buen funcionamiento de Hospedaje Futrono</t>
  </si>
  <si>
    <t>Apoyo a la reactivación de El Growler con capital de trabajo para la gestión de restaurantes y negocios de turismo</t>
  </si>
  <si>
    <t>Mejoramiento de instalaciones de gas y cerco fachada de Cocineria La Elvira de Llifen</t>
  </si>
  <si>
    <t>Tinaja en Chaihuin</t>
  </si>
  <si>
    <t>Implementación Material Promocional</t>
  </si>
  <si>
    <t>Terminación de cabaña en construcción en complejo de Cabañas Pixel de Llifen</t>
  </si>
  <si>
    <t>Visita Los Ríos, nuevo concepto de Agencia de Viajes Virtal en la Región de Los Ríos.</t>
  </si>
  <si>
    <t>Restaurante Las Tortilleras de Cayumapu</t>
  </si>
  <si>
    <t>Restaurante Ruca Kude: Adquisición de insumos y habilitación de maquinarias de trabajo en cocinaría de la Costa Valdiviana.</t>
  </si>
  <si>
    <t>Mejoramiento Complejo Turístico Ecológico Isla Llancahue de Coñaripe, Panguipulli Destino Siete Ríos</t>
  </si>
  <si>
    <t>Mejoramiento y Potenciación de Nomade Pizzeria &amp; Delivery</t>
  </si>
  <si>
    <t xml:space="preserve">Mejoramiento Cabañas Anita </t>
  </si>
  <si>
    <t>Reactivacion Borgolafquen 2021</t>
  </si>
  <si>
    <t>Fortalecimiento a la gestión y funcionamiento de Restaurant La Guarida</t>
  </si>
  <si>
    <t>Fortalecimiento de nuestro sistema de calefacción a través de un modelo más amigable con el medio ambiente y capital de trabajo para el pago de remuneraciones</t>
  </si>
  <si>
    <t>Reactivación de nuestro negocio Comercial Navío Cochrane mediante la compra de insumos para la reapertura del local</t>
  </si>
  <si>
    <t>Respaldo energético e inversión en activos y capital de trabajo para Apart Hotel Villa Los Ciruelos</t>
  </si>
  <si>
    <t>Capital de trabajo para Café Arco Iris: Mejoramiento Publicitario.</t>
  </si>
  <si>
    <t>Reactivación Cervecería Calle Calle con capital de trabajo para insumos cerveceros</t>
  </si>
  <si>
    <t>Reactivación del Restaurante Tierra Norteña, de especialidad en gastronomía peruana, gracias a aportes para el pago de arriendos, sueldos y compras de materias primas.</t>
  </si>
  <si>
    <t>Reactivando Restaurante Don Floro</t>
  </si>
  <si>
    <t>Reactivación del Restaurante El Rancho, por aporte al pago de arriendo y la compra de insumos necesarios para la elaboración de nuestros productos gastronómicos.</t>
  </si>
  <si>
    <t>Reactivación de nuestro Café Restaurante Al Deleite en la comuna de La Unión, mediante el pago de remuneraciones de nuestros colaboradores</t>
  </si>
  <si>
    <t xml:space="preserve">Reactivación de local de venta de empanadas en La feria costumbrista de Niebla gracias a la inversión en maquinarias y adquisición de materias primas. </t>
  </si>
  <si>
    <t>Diversificar para superar la estacionalidad</t>
  </si>
  <si>
    <t>reactivación 2021</t>
  </si>
  <si>
    <t>Mejoramiento Agro camping Cuesta de Arena</t>
  </si>
  <si>
    <t>Ractivación y fortalecimiento de nuestro Restaurante Igors, gracias a la reposición de equipos de trabajo defectuosos, luego del cierre prolongado del local.</t>
  </si>
  <si>
    <t>Mejorando cabañas Rukaleufu</t>
  </si>
  <si>
    <t>Reactivación Restaurant Alondra</t>
  </si>
  <si>
    <t>Cafe de Luis</t>
  </si>
  <si>
    <t>Implementación proyecto de turismo rural Llanka Lafquén en Panguipulli</t>
  </si>
  <si>
    <t>Fortalecimiento con capital de trabajo de Vino Swing y Charly Park</t>
  </si>
  <si>
    <t>Buscando nuevos rumbros para Olivo</t>
  </si>
  <si>
    <t>Pago de arriendos La Parrilla de Grau</t>
  </si>
  <si>
    <t xml:space="preserve"> URBANO,Cafeteria, Sangucheria y Pizzeria</t>
  </si>
  <si>
    <t xml:space="preserve">Fortalecimiento y reactivación del Hotel Elizabeth, ubicado en Coñaripe, a través de la habilitación un generador eléctrico y el pago de remuneraciones a nuestros colaboradores. </t>
  </si>
  <si>
    <t>MARIA ELIZABETH ARAVENA GARCIA</t>
  </si>
  <si>
    <t>Mejoramiento Terrazas Restaurante Cuartel 50, Río San Pedro sector la Curva, Los Lagos</t>
  </si>
  <si>
    <t xml:space="preserve">CAROLINA DEL PILAR VERGARA SARAVIA, RESTAURANTE, EMPRESA INDIVIDUAL DE  </t>
  </si>
  <si>
    <t xml:space="preserve">Reactivación y fortalecimiento del Restaurante Acuario ubicado en Los Molinos, mediante la adquisición de insumos y materias primas necesarias el normal funcionamiento de nuestro local. </t>
  </si>
  <si>
    <t>Reapertura Los Tambores Restaurante</t>
  </si>
  <si>
    <t xml:space="preserve">Habilitación de terraza permanente en café-restaurante de La Unión </t>
  </si>
  <si>
    <t>Reactivación Restaurant La Grulla</t>
  </si>
  <si>
    <t>Mantención y Autorización Sanitaria Piscina y Suministro Camping El Yugo</t>
  </si>
  <si>
    <t>Parque Extensivo de Cría de Caracoles y Herramientas de trabajo</t>
  </si>
  <si>
    <t>Apart Hotel Unelen</t>
  </si>
  <si>
    <t xml:space="preserve">Implementación y habilitación de comedores para ofrecer mayores condiciones de seguridad sanitaria en cocinería de San José de la Mariquina </t>
  </si>
  <si>
    <t>Recuperación productiva e Implementacion de equipamiento de sanitizacion y purificación permanente de aire en cabañas Souvenir-Niebla</t>
  </si>
  <si>
    <t>Promoviendo el turismo inclusivo: Nueva cabaña para discapacitados y personas con movilidad reducida en "Cabañas Elsa", Chaihuín.</t>
  </si>
  <si>
    <t xml:space="preserve">Mejoramiento del equipamiento turístico para Hostal Buenaventura. </t>
  </si>
  <si>
    <t>Reactivación Cocinería Mapuche Paillacura con Regularización construcción Cabañas Paillacura de Liquiñe</t>
  </si>
  <si>
    <t>Terminación y habilitación cabaña de turismo en la localidad de Mantilhue, Río Bueno</t>
  </si>
  <si>
    <t>GLADYS  ASENJO AGUILAR</t>
  </si>
  <si>
    <t>Reactivación económica en INGECAL</t>
  </si>
  <si>
    <t>Cabañas Los Pelues</t>
  </si>
  <si>
    <t>Mejoramiento de cabañas El Candil</t>
  </si>
  <si>
    <t>AGROTURISMO LOS ULMOS: Apostando a complementar el servicio de cabañas con nuevas tinajas y equipamiento de baños en quincho.</t>
  </si>
  <si>
    <t>Mejoramiento de las Cabañas El Arrayan de Panguipulli</t>
  </si>
  <si>
    <t>Fortalecimiento de nuestro local para la reapertura del local, mejorando su infraestructura y adquiriendo insumos para nuestras preparaciones de comidas caseras.</t>
  </si>
  <si>
    <t>Retiro y reinstalación de estanque de Gas Licuado, adquisición de materiales e insumos para mantenimiento de instalaciones y adquisición de implementos para nuevas disposiciones sanitarias (COVID).</t>
  </si>
  <si>
    <t>Cabañas Parcela El Robledal</t>
  </si>
  <si>
    <t>Reactivacion de Viajes turisticos</t>
  </si>
  <si>
    <t>Mejoramiento de estándares de calidad de Hotel Montepiedra Rio Luna para el segmento de mercado de viajes de tercera edad en temporada media invernal.</t>
  </si>
  <si>
    <t>EcoNautic Hostel: Equipamiento de ecoalojamiento en la costa valdiviana, para el aumento de la capacidad de hospedaje y mejoramiento del servicio mediante la innovación a fin de captura de clientes en temporada baja .</t>
  </si>
  <si>
    <t>Mejoramiento Restaurant New Thoffer</t>
  </si>
  <si>
    <t>Termas LLifen Par Impulsa Febrero 2021 Sala de Reuniones</t>
  </si>
  <si>
    <t xml:space="preserve">Reactivación "Aroma Verde Hotel Valdivia" - </t>
  </si>
  <si>
    <t>SYH Hostel. Adquisición y Habilitación de Cajas Dormitorios</t>
  </si>
  <si>
    <t>Ampliación del área de atención de público para dar cumplimiento a los protocolos sanitarios de distanciamiento por COVID 19. Implementación de una línea de productos para público con intolerancia al gluten y mejoramiento del área de almacenamiento para asegurar abastecimiento en periodos más largos de tiempo.</t>
  </si>
  <si>
    <t>restorant tonizzia</t>
  </si>
  <si>
    <t>Inversión en infraestructura para mejorar áreas principales como: cocina, baños y terrazas del Restaurante Vituperio Coffe Bar de la Comuna de Futrono</t>
  </si>
  <si>
    <t>Turismo Cruz del Sur: Gastronomía única en el corazón de Neltume.</t>
  </si>
  <si>
    <t>Habilitación Terraza Restaurant Los Pinos</t>
  </si>
  <si>
    <t>aumento turismo en la comuna</t>
  </si>
  <si>
    <t xml:space="preserve">Domos Geodésicos Huiro </t>
  </si>
  <si>
    <t>TURISMO HUIRO SPA</t>
  </si>
  <si>
    <t>Pagos Gastos Comunes y Mejoramiento Implementación Normas COVID-19 para Pasajeros y Trabajadores</t>
  </si>
  <si>
    <t>Facilitando la reactivación de los locales Antojo valdiviano</t>
  </si>
  <si>
    <t>Maqueo La Tienda</t>
  </si>
  <si>
    <t>Reactivacion restaurante Tinieblas Restobar</t>
  </si>
  <si>
    <t>Reactivación Económica en Comercial SAE</t>
  </si>
  <si>
    <t>Reactivación económica de Hotel Villa del Río</t>
  </si>
  <si>
    <t>HOTEL VILLA DEL RIO</t>
  </si>
  <si>
    <t>Posicionamiento de Saltos Miradores del Ranco como una experiencia de turismo de naturaleza y cultural.</t>
  </si>
  <si>
    <t xml:space="preserve">Reinvención Finca del Ranco </t>
  </si>
  <si>
    <t>MARIASOLEDAD BARRIENTOS SALINAS</t>
  </si>
  <si>
    <t>Equipamiento y revestimiento de cabaña turística ALIWEN en Chaihuín</t>
  </si>
  <si>
    <t>Renovacion de Equipamiento para servicios de Turismo de Aventura. Especialidad, Rafting en el río Fuy</t>
  </si>
  <si>
    <t>Implementación de un Sistema de Alcantarillado y tratamiento de aguas grises para Termas El Rincón</t>
  </si>
  <si>
    <t>Adquisición de equipamiento para mantención de cadena de frío de materias primas para restaurante</t>
  </si>
  <si>
    <t>Restaurant Dulce y Sal</t>
  </si>
  <si>
    <t>Equipamiento hotelero, mejoramiento servicios para nuestro Hostal</t>
  </si>
  <si>
    <t>Habilitación e implemetación de un Ecohostel Petfriendly</t>
  </si>
  <si>
    <t>Calefacción para Restaurante Rucapillan, Choshuenco, Panguipulli.</t>
  </si>
  <si>
    <t>ERICA MARÍA</t>
  </si>
  <si>
    <t>Meraki longaniza, cecinas artesanales.</t>
  </si>
  <si>
    <t>Re activación y mejoramiento para emprender nuevamente.</t>
  </si>
  <si>
    <t>Acotur; El turismo en una nueva era</t>
  </si>
  <si>
    <t>Garden Pizza Pizzeria La Famiglia, oportunidad e innovación en tiempos de pandemia.</t>
  </si>
  <si>
    <t>LILY FREDERICKSEN FREDERICKSEN</t>
  </si>
  <si>
    <t xml:space="preserve">Restaurant Arrayán </t>
  </si>
  <si>
    <t>Hermosamiento y mantención Catamaran Reina Sofia 1</t>
  </si>
  <si>
    <t>Reactivación económica de IDEKIA</t>
  </si>
  <si>
    <t>Turismo y Aventura...todo el año</t>
  </si>
  <si>
    <t xml:space="preserve">TURISMO ALERCE LTDA </t>
  </si>
  <si>
    <t>Directo a tu Mesa</t>
  </si>
  <si>
    <t>mejora e implementación del área de cocina.</t>
  </si>
  <si>
    <t>Cabañas Traitraico; nuevos servicios para el turismo del nuevo milenio</t>
  </si>
  <si>
    <t>MARCELO GALLARDO  GEISSE</t>
  </si>
  <si>
    <t>Servicio de transporte en frio para industria alimentaria</t>
  </si>
  <si>
    <t xml:space="preserve">Ranco bajo mil lluvias. incorporación de 2 tinajas con hidromasaje y sistema de filtrado calefaccionadas con caldera a leña, techo retráctil, terraza nivelada y sistema sanitario (fosa de 3200 litros) </t>
  </si>
  <si>
    <t>Impulso Zu Hause</t>
  </si>
  <si>
    <t>Turismo Chumay, enfrentando la nueva forma de hacer turismo</t>
  </si>
  <si>
    <t>res 113</t>
  </si>
  <si>
    <t>Mantención Parque de Entretenciones Cortocircuito</t>
  </si>
  <si>
    <t>SOCIEDAD DE ENTRETENCIONES CORTOCIRCUITO LTDA</t>
  </si>
  <si>
    <t>Implementacion de un sistema de calentamiento solar de agua para una cerveceria artesanal.</t>
  </si>
  <si>
    <t>Mantención de costos fijos.</t>
  </si>
  <si>
    <t>reactiva kamysushi</t>
  </si>
  <si>
    <t xml:space="preserve">Reactivación: Pago cuentas básicas e inversión para reactivar, ampliar y robustecer nuestra oferta de servicios como Tour operador. </t>
  </si>
  <si>
    <t>Construcción y habilitación de terraza de 64M2 en proyecto de Turismo Rural en Río Hueico, Panguipulli</t>
  </si>
  <si>
    <t>Apoyo a la reactivación económica y escalamiento comercial- Gaz Gaz Club Valdivia</t>
  </si>
  <si>
    <t xml:space="preserve">Mejoramiento de cocina e implementación de restaurante </t>
  </si>
  <si>
    <t xml:space="preserve">turismo integral </t>
  </si>
  <si>
    <t>Reinventando la navegación en Pandemia</t>
  </si>
  <si>
    <t>Naturaleza en kayak por el río Cutipay. El mundo de las aves.</t>
  </si>
  <si>
    <t xml:space="preserve">Mejoramiento de Paisajismo y entretenimiento Exterior </t>
  </si>
  <si>
    <t>salón de juegos para cabañas entremontañas coñaripe</t>
  </si>
  <si>
    <t xml:space="preserve">Mejora de la Productividad en área de producción de Pastelería </t>
  </si>
  <si>
    <t>BimbaEATS, continuidad y mejoramiento electrico</t>
  </si>
  <si>
    <t>Activos y Capital de Trabajo Para Local El Arca</t>
  </si>
  <si>
    <t>Habilitacion e Implementacion de Cabaña de Turismo en Mehuin (CABAÑAS ANTILEN)</t>
  </si>
  <si>
    <t>Departamentos Turisticos Arlenne</t>
  </si>
  <si>
    <t>Reactivación Yugo Restoránt por bajas a causa de la pandemia</t>
  </si>
  <si>
    <t>Turismo de avistamiento de grandes cetáceos en las costas de la región de Los Ríos.</t>
  </si>
  <si>
    <t xml:space="preserve"> Ampliación y mejoramiento de infraestructura, Camping y Cabañas Orilla Verde, Valdivia. </t>
  </si>
  <si>
    <t>Medidas económicas para garantizar y potenciar el funcionamiento de empresa de transporte de turistas.</t>
  </si>
  <si>
    <t>Plan de marketing digital para Sun Valdivia</t>
  </si>
  <si>
    <t>Creación de material publicitario/educativo basado en la fauna del sur de Chile, para fortalecer la imagen corporativa de Panchito el Lobo Marino</t>
  </si>
  <si>
    <t>Sol valdiviano para turistas conscientes</t>
  </si>
  <si>
    <t>amasandería y venta pizzas y pan especial</t>
  </si>
  <si>
    <t>Diversificar para reactivar</t>
  </si>
  <si>
    <t xml:space="preserve">hamburguesería americana y Birras valdivianas </t>
  </si>
  <si>
    <t>Restaurante Puerto Fuy, adaptándose a los nuevos tiempos</t>
  </si>
  <si>
    <t xml:space="preserve">Fortalecer las redes de comercialización virtual y delivery del Restaurant y Agencia de Turismo La Huella Rutas Interiores, ubicada en la costa de Niebla. Valdivia. Región de los Ríos. </t>
  </si>
  <si>
    <t xml:space="preserve">Delivery pasticceria fine Amat </t>
  </si>
  <si>
    <t>Reapertura de tiendas y cafeterías.</t>
  </si>
  <si>
    <t xml:space="preserve">Fortalecimiento de las actividades de alojamiento en nuestra Hostal Casa Kolping, mediante el pago de las remuneraciones de nuestros colaboradores </t>
  </si>
  <si>
    <t>Restaurante Los Leños</t>
  </si>
  <si>
    <t>Turismo Mario Donoso</t>
  </si>
  <si>
    <t>infraestructura clave funcionamiento locales</t>
  </si>
  <si>
    <t>Implementación y desarrollo de panadería y pastelería en la localidad de Mehuín</t>
  </si>
  <si>
    <t xml:space="preserve">Habitación de infraestructura y compra de activos Cabañas Rivera del Mar </t>
  </si>
  <si>
    <t>Mejoramiento atraves de paneles solares y abastecimiento Coffeecombi Valdivia</t>
  </si>
  <si>
    <t xml:space="preserve">Reactivacion y mejora de </t>
  </si>
  <si>
    <t>Inversión en activos e insumos para Centro Eventos HyD</t>
  </si>
  <si>
    <t>Construcción Cabaña</t>
  </si>
  <si>
    <t xml:space="preserve">Salvando a un bar </t>
  </si>
  <si>
    <t>Pizzeria y Panaderia Rukanto</t>
  </si>
  <si>
    <t>Mejoramiento del estanque de agua caliente de las cabañas</t>
  </si>
  <si>
    <t>Torreta del Español, hostal de experiencia en alojamiento: replica basada en el patrimonio cultural histórico de los Fuertes Españoles del siglo XVII de la localidad de Niebla-Valdivia para turistas de intereses especiales"</t>
  </si>
  <si>
    <t>Implementación de maquinaria e insumos.</t>
  </si>
  <si>
    <t>Ampliación terraza Hyacor cabañas Panguipulli</t>
  </si>
  <si>
    <t>Instalación cocina Ruka Mari</t>
  </si>
  <si>
    <t>Mejoramiento de infraestructura en Cabañas</t>
  </si>
  <si>
    <t>Implementación de insumos e inmobiliario de cocina.</t>
  </si>
  <si>
    <t xml:space="preserve">Turismos de Intereses especiales, una alternativa para potenciar y fomentar la educación y conservación de la biodiversidad a través de un turismo amigable con el medio ambiente. </t>
  </si>
  <si>
    <t>Reactivación económica "Camping el canto del Chucao"</t>
  </si>
  <si>
    <t>Iluminación sustentable y cámaras de seguridad.</t>
  </si>
  <si>
    <t>Cafe Entrelagos</t>
  </si>
  <si>
    <t>JOSE LUIS BIRKE &amp; CIA SPA</t>
  </si>
  <si>
    <t xml:space="preserve">Fortalecimiento de negocio de comida el Patagón Sabroso mediante obtención de capital de trabajo para mejoras en nuestra operación gastronómica y pago de arriendo. </t>
  </si>
  <si>
    <t>Par Turismo</t>
  </si>
  <si>
    <t>Recambio de insumos Hospedaje Donde La Juany</t>
  </si>
  <si>
    <t>Construcción baño discapacitados para cocinería Quenita</t>
  </si>
  <si>
    <t xml:space="preserve">Amukan Lodge </t>
  </si>
  <si>
    <t>Delivery La Minga</t>
  </si>
  <si>
    <t>Ampliación cocina Sangucheria Los Cipreses</t>
  </si>
  <si>
    <t>Implementación Hospedaje El Coyote</t>
  </si>
  <si>
    <t>Financiamiento sueldos de empleados Hotel Casa Panguipulli</t>
  </si>
  <si>
    <t xml:space="preserve">HOTELERA CASA CHILE LIMITADA   </t>
  </si>
  <si>
    <t>Ampliación Cocina Restaurant</t>
  </si>
  <si>
    <t xml:space="preserve">Implementación Café al Paso La Kucheneria Valdivia </t>
  </si>
  <si>
    <t>Conservas Terralia, Alimentos con identidad cultural, rescatando productos usos y tradiciones de la Región de los Ríos</t>
  </si>
  <si>
    <t xml:space="preserve">Pago salarios </t>
  </si>
  <si>
    <t xml:space="preserve">habilitación cafetería Ángel en condiciones de pandemia 2021 </t>
  </si>
  <si>
    <t>Reinventando el Caffetoo</t>
  </si>
  <si>
    <t xml:space="preserve">Implementación Terraza del Abuelo </t>
  </si>
  <si>
    <t>Mejoramiento estacionamiento clientes</t>
  </si>
  <si>
    <t>Continuidad Financiera Restaurant Chapulin</t>
  </si>
  <si>
    <t>Ampliación y mejoramiento cabaña n°1</t>
  </si>
  <si>
    <t>Equipamiento de Calefacción y Sanitización Complejo Turístico</t>
  </si>
  <si>
    <t>Hotel Terra Valdivia.2.0, mejorando el confort de los huéspedes.</t>
  </si>
  <si>
    <t>GERMAN ROBERTO ROSAS MENA, HOTEL TERRAVALDIVIA E.I.R.L</t>
  </si>
  <si>
    <t>Bulevar k8 restaurante. Sabores locales en la ribera de Cutipay.</t>
  </si>
  <si>
    <t>Impulsar Origenes Resto-Bar</t>
  </si>
  <si>
    <t>Flotadas familiares en balsa.</t>
  </si>
  <si>
    <t>PERALTA AHUMADA NAYARETH VALERIA</t>
  </si>
  <si>
    <t>SUBSIDIOS COMPENSACION INTERESES CRÉDITO</t>
  </si>
  <si>
    <t>24.01.117.004</t>
  </si>
  <si>
    <t>GIF</t>
  </si>
  <si>
    <t>KIBERNUM S.A</t>
  </si>
  <si>
    <t>24.01.117.003</t>
  </si>
  <si>
    <t>INGENIERIA &amp; GESTION DE NEGOCIOS LTDA.</t>
  </si>
  <si>
    <t>TECNOVA SOLUCIONES INFORMATICAS</t>
  </si>
  <si>
    <t>SODEXO CHILE S.A.</t>
  </si>
  <si>
    <t xml:space="preserve">SANDRA ARAYA PINO </t>
  </si>
  <si>
    <t>24.01.117.002</t>
  </si>
  <si>
    <t xml:space="preserve">MARITZA SAEZ ACUÑA </t>
  </si>
  <si>
    <t xml:space="preserve">IVONNE LABRIN IDE </t>
  </si>
  <si>
    <t>HECTOR REYES ALBORNOZ</t>
  </si>
  <si>
    <t xml:space="preserve">GABRIELA AHUMADA PALMA </t>
  </si>
  <si>
    <t xml:space="preserve">GISLANIA ALVEAR RETAMAL </t>
  </si>
  <si>
    <t xml:space="preserve">FELIPE OLEA HENRIQUEZ </t>
  </si>
  <si>
    <t xml:space="preserve">EVELYN DAVIS VEGA </t>
  </si>
  <si>
    <t>CORFO</t>
  </si>
  <si>
    <t>MIL CRÉDITOS CESANTÍA</t>
  </si>
  <si>
    <t>24.01.117.001</t>
  </si>
  <si>
    <t>MIL CRÉDITOS RENTA</t>
  </si>
  <si>
    <t>COOPEUCH</t>
  </si>
  <si>
    <t>JENY GILDA JEREZ PASTORINI</t>
  </si>
  <si>
    <t>DARIO BERNARDO VELOSO MERINO</t>
  </si>
  <si>
    <t>ESTADO</t>
  </si>
  <si>
    <t>RUT VERONICA LEAL REYES</t>
  </si>
  <si>
    <t>FRANCISCA KELLER GONZALEZ</t>
  </si>
  <si>
    <t>ROCIO ANGELICA VILCHES DONOSO</t>
  </si>
  <si>
    <t>RICARDO ANDRÉS CÁCERES CARREÑO</t>
  </si>
  <si>
    <t>GABRIEL ANTONIO PALMA GALLARDO</t>
  </si>
  <si>
    <t>HUMBERTO RAFAEL BRUGUERA SANCHEZ</t>
  </si>
  <si>
    <t>JOSE MARIANO VARAS HERNANDEZ</t>
  </si>
  <si>
    <t>MARCELA IVONNE LOPEZ FIERRO</t>
  </si>
  <si>
    <t>ROBERTO ALIRO ARAVENA MONSALVEZ</t>
  </si>
  <si>
    <t>LUIS CUSTODIO LLAITUREO MANQUEMILLA</t>
  </si>
  <si>
    <t>ALBERTO ENRRIQUE ALARCON NEIRA</t>
  </si>
  <si>
    <t>JUAN MANUEL HERNANDEZ BARRIOS</t>
  </si>
  <si>
    <t>ROSA MARIA FUNES RIVERA</t>
  </si>
  <si>
    <t>EXEQUIEL OSVALDO TRONCOSO LONCOMILLA</t>
  </si>
  <si>
    <t>ISABEL IVONNE MORALES URRA</t>
  </si>
  <si>
    <t>MAURICIO ALEJANDRO PASCUAL JIMENEZ</t>
  </si>
  <si>
    <t>IVAN ALEJANDRO ESCALONA VERGARA</t>
  </si>
  <si>
    <t>IGLESIAS CORTES MIGUEL ANTONIO</t>
  </si>
  <si>
    <t>JACQUELIN DEL ROSARIO CAYO PALAPE</t>
  </si>
  <si>
    <t>ANGELICA DEL CARMEN BARRAZA SOTO</t>
  </si>
  <si>
    <t>JOSE ALFREDO MEDINA ANDRADE</t>
  </si>
  <si>
    <t>RODRIGO RENE GAETE CID</t>
  </si>
  <si>
    <t>GINETTE DEL CARMEN GARCIA VILLARROEL</t>
  </si>
  <si>
    <t>LARA BAEZA RACHEL ANDREA</t>
  </si>
  <si>
    <t>MYRIAM LUZ ALVAREZ ARAYA</t>
  </si>
  <si>
    <t>JUAN BAUTISTA ALMONACID URIBE</t>
  </si>
  <si>
    <t>JOHN ROBERT CERDA DOMINGUEZ</t>
  </si>
  <si>
    <t>DAGOBERTO ENRIQUE ORELLANA SEPULVEDA</t>
  </si>
  <si>
    <t>JUAN CARLOS BARRERA SILVA</t>
  </si>
  <si>
    <t>ELIZABETH SILVANA GAHONA GALLARDO</t>
  </si>
  <si>
    <t>MAURICIO CONRADO RAMOS RAMOS</t>
  </si>
  <si>
    <t>MARÍA ISABEL ROA NEIRA</t>
  </si>
  <si>
    <t>SERGIO ANTONIO RUIZ CASTRO</t>
  </si>
  <si>
    <t>MARIA DE LA LUZ MARQUES ROSA</t>
  </si>
  <si>
    <t>CARLOS PATRICIO MARTINEZ SAAVEDRA</t>
  </si>
  <si>
    <t>DAVID ARMANDO CALQUIN SANTANDER</t>
  </si>
  <si>
    <t>ELENA DEL CARMEN FLORES LEIVA</t>
  </si>
  <si>
    <t>PATRICIA ELENA BUSTOS ORTEGA</t>
  </si>
  <si>
    <t>INES ANGELINA DEL CARMEN TOBAR SEREY</t>
  </si>
  <si>
    <t>NELSON MIGUEL GALVEZ TORRES</t>
  </si>
  <si>
    <t>JOSE MANUEL ROJAS GONZALEZ</t>
  </si>
  <si>
    <t>SYLVIA DEL CARMEN CARCAMO FLORES</t>
  </si>
  <si>
    <t>RENE RAUL ABURTO NECULPAN</t>
  </si>
  <si>
    <t>MARIA ANTONIA MIRANDA NUNEZ</t>
  </si>
  <si>
    <t>SUSSY VERONICA TRONCOSO ALVAREZ</t>
  </si>
  <si>
    <t>LUIS LIZONDO BARRIENTOS VARGAS</t>
  </si>
  <si>
    <t>JORGE HERIBERTO COSSIO ARANCIBIA</t>
  </si>
  <si>
    <t>DANIELA FRANCISCA ROMÁN CEREZO</t>
  </si>
  <si>
    <t>HECTOR HERNAN BENAVIDES PAILLALEVE</t>
  </si>
  <si>
    <t>LUGARDIS QUILODRÁN SAAVEDRA</t>
  </si>
  <si>
    <t>NORMA CECILIA BARRERA CONTRERAS</t>
  </si>
  <si>
    <t>CARLOS ANTONIO COLLANTE CAMPOS</t>
  </si>
  <si>
    <t>SERGIO ENRIQUE GONZÁLEZ ROMERO</t>
  </si>
  <si>
    <t>RENE DE LOS SANTOS RUIZ PLAZA</t>
  </si>
  <si>
    <t>JAVIER LUIS ACEVEDO PEREDO</t>
  </si>
  <si>
    <t>RETAMAL RETAMAL ALEJANDRA</t>
  </si>
  <si>
    <t>OCIEL ALFREDO BAEZA CUEVAS</t>
  </si>
  <si>
    <t>LILIAN MABEL QUIJADA QUIJADA</t>
  </si>
  <si>
    <t>LORENZO ARNOLDO CASTRO PEREZ</t>
  </si>
  <si>
    <t>SARA EMILIA GONZÁLEZ SOLIS</t>
  </si>
  <si>
    <t>YOLANDA DE LAS MERCEDES VISTOSO RETAMAL</t>
  </si>
  <si>
    <t>CECILIA ESTER MORALES SALINAS</t>
  </si>
  <si>
    <t>RODRIGO MIGUEL DIAZ ARAYA</t>
  </si>
  <si>
    <t>JOSE MAURICIO MCLEAN ZUNIGA</t>
  </si>
  <si>
    <t>JUSTINO DISMER OLGUÍN MUÑOZ</t>
  </si>
  <si>
    <t>LAZARO ARTURO VILLEGAS CONTRERAS</t>
  </si>
  <si>
    <t>VALENTINA VALDES CASTRO</t>
  </si>
  <si>
    <t>JUAN SEGUNDO AVILA GUTIERREZ</t>
  </si>
  <si>
    <t>JORGE ADRIAN BENAVIDES TOLEDO</t>
  </si>
  <si>
    <t>MARIA ELBA MEJIAS SORIA</t>
  </si>
  <si>
    <t>RENATO ERNESTO HORMAZÁBAL RIVEROS</t>
  </si>
  <si>
    <t>EMA DE LAS MERCEDES KESSI RIQUELME</t>
  </si>
  <si>
    <t>LUIS ARMANDO TERRA MERINO</t>
  </si>
  <si>
    <t>ELOY SEGUNDO CHAVARRÍA ALTAMIRANO</t>
  </si>
  <si>
    <t>PATRICIA ELIZABETH SOTO CONTRERAS</t>
  </si>
  <si>
    <t>OSCAR ANTONIO OPAZO CARTER</t>
  </si>
  <si>
    <t>FERNANDO ENRIQUE HERRERA TAPIA</t>
  </si>
  <si>
    <t>EUGENIO DEL CARMEN DONOSO CANETE</t>
  </si>
  <si>
    <t>MAURICIO RODOLFO THIELE MACAYA</t>
  </si>
  <si>
    <t>CARLOS EDUARDO ZEHNDER MARTINEZ</t>
  </si>
  <si>
    <t>RICHARD ENRIQUE CARO MEDINA</t>
  </si>
  <si>
    <t>CECILIA FERNANDA MENDEZ REVECO</t>
  </si>
  <si>
    <t>MARIO EUGENIO MUÑOZ OYARZÚN</t>
  </si>
  <si>
    <t>EDITH PATRICIA CAJAS GONZALEZ</t>
  </si>
  <si>
    <t>MARIA CRISTINA VILLOUTA OSSORIO</t>
  </si>
  <si>
    <t>PEDRO RUBÉN PINTO ARAVENA</t>
  </si>
  <si>
    <t>ALEX BERTINS ACUNA MULLER</t>
  </si>
  <si>
    <t>AIDA ESTELA HIDALGO LÓPEZ</t>
  </si>
  <si>
    <t>PEDRO IVAN CARDENAS MONSALVE</t>
  </si>
  <si>
    <t>DANIEL HUMBERTO RODRIGUEZ LLANOS</t>
  </si>
  <si>
    <t>LUIS RICARDO ZAMORA GONZALEZ</t>
  </si>
  <si>
    <t>ISAIAS BERNARDO ESPINOZA DELGADO</t>
  </si>
  <si>
    <t>HERNAN PATRICIO CASTRO JARA</t>
  </si>
  <si>
    <t>FERNANDO ALONSO CALLAHAN BARRIENTOS</t>
  </si>
  <si>
    <t>VILMA ERMINDA CASANOVA MARTINEZ</t>
  </si>
  <si>
    <t>MARIO NELSON CARRENO URBINA</t>
  </si>
  <si>
    <t>CARMEN LUZ FONSECA NEUMANN</t>
  </si>
  <si>
    <t>ELBA MILSA BRAVO HIDALGO</t>
  </si>
  <si>
    <t>LEONARDO EDUARDO FOSTER ATABALES</t>
  </si>
  <si>
    <t>JORGE ANTONIO ZURITA TICONA</t>
  </si>
  <si>
    <t>OSCAR PEDRO PATRICIO MULLER MORALES</t>
  </si>
  <si>
    <t>CARLOS EDUARDO CANAHUATE REYES</t>
  </si>
  <si>
    <t>PATRICIA ADELA VILLABLANCA CEA</t>
  </si>
  <si>
    <t>JORGE HERNAN LOBOS PONCE</t>
  </si>
  <si>
    <t>JOSE DAVID GUTIERREZ MEDEL</t>
  </si>
  <si>
    <t>BEATRIZ MARIA VARGAS GOMEZ</t>
  </si>
  <si>
    <t>CLAUDIO FERNANDO QUEZADA PEREZ</t>
  </si>
  <si>
    <t>NELSON ORLANDO IMAS ROJAS</t>
  </si>
  <si>
    <t>NELSON ORLANDO COLOMA CHAMORRO</t>
  </si>
  <si>
    <t>GRACIELA DEL CARMEN BECERRA HERNÁNDEZ</t>
  </si>
  <si>
    <t>ROSA MIRIAM ORTEGA SEGOVIA</t>
  </si>
  <si>
    <t>LUIS ENRIQUE CRUZ JOFRE</t>
  </si>
  <si>
    <t>ANA MARIA HERNANDEZ MELENDEZ</t>
  </si>
  <si>
    <t>SOTO SALAZAR ELIAS ALBERTO</t>
  </si>
  <si>
    <t>LUIS ENRIQUE ALVAREZ MAIGRET</t>
  </si>
  <si>
    <t>CRISTHIAN ENRIQUE POLO CARRASCO</t>
  </si>
  <si>
    <t>CECILIA ALEJANDRA OTERO DURAN</t>
  </si>
  <si>
    <t>RICARDO ALFONSO SALAZAR JABRE</t>
  </si>
  <si>
    <t>ULDA JUANA GACITUA DE LA PARRA</t>
  </si>
  <si>
    <t>MIGUEL RICARDO GONZALEZ PARRA</t>
  </si>
  <si>
    <t>LUIS ALBERTO SALAS PEREZ</t>
  </si>
  <si>
    <t>JORGE DEMETRIO AEDO PASSI</t>
  </si>
  <si>
    <t>MARTA DE LAS MERCEDES ESPINOZA GAVILAN</t>
  </si>
  <si>
    <t>GONZALO FERNANDO MAASS DEL VALLE</t>
  </si>
  <si>
    <t>FRANCISCO ANTONIO BASTÍAS CISTERNA</t>
  </si>
  <si>
    <t>FLOR PATRICIA SANTIBAÑEZ PEÑA</t>
  </si>
  <si>
    <t>MIGUEL FRANCISCO ACUÑA PÉREZ</t>
  </si>
  <si>
    <t>ANA ALICIA SANTANA AGUERO</t>
  </si>
  <si>
    <t>MARIA SUFILA DONOSO PINO</t>
  </si>
  <si>
    <t>MARIA ALICIA DEL PILAR MUNOZ GONZALEZ</t>
  </si>
  <si>
    <t>JENNY KATIA TERESA ARANCIBIA URSIC</t>
  </si>
  <si>
    <t>CARLOS ESTEBAN GUERRERO MIRANDA</t>
  </si>
  <si>
    <t>RAQUEL PASCUALA MOYA ROJAS</t>
  </si>
  <si>
    <t>HERNAN GUILLERMO UBILLA CARRASCO</t>
  </si>
  <si>
    <t>BERTILDE ELENA PEÑA MUNOZ</t>
  </si>
  <si>
    <t>MARIA TERESA HERRERA JELDRES</t>
  </si>
  <si>
    <t>JUAN CARLOS GONZALEZ ARAYA</t>
  </si>
  <si>
    <t>DALILA TERESA HERNANDEZ SILVA</t>
  </si>
  <si>
    <t>HELIA EMILIA DURAN JEREZ</t>
  </si>
  <si>
    <t>MARIA INES ALVARADO JORQUERA</t>
  </si>
  <si>
    <t>MARIA ELENA PREISLER TORRES</t>
  </si>
  <si>
    <t>ELVIRA DEL CARMEN ARIAS PIMENTEL</t>
  </si>
  <si>
    <t>HERNA SONIA SANHUEZA NEFF</t>
  </si>
  <si>
    <t>SERGIO AUGUSTO DIAZ JORQUERA</t>
  </si>
  <si>
    <t>ANAVIL DEL CARMEN CORTES GUERRERO</t>
  </si>
  <si>
    <t>EMILIA DEL CARMEN MENAR DURAN</t>
  </si>
  <si>
    <t>MARIA INES BANDA SANTIBANEZ</t>
  </si>
  <si>
    <t>RAMON DELFIN GAJARDO VARGAS</t>
  </si>
  <si>
    <t>RAUL ANTONIO VELOSO FUENZALIDA</t>
  </si>
  <si>
    <t>RICARDO CELSO MINO GOMEZ</t>
  </si>
  <si>
    <t>HECTOR EMILIO CAMPOS NEIRA</t>
  </si>
  <si>
    <t>FILIDOR ANTONIO MIRANDA MUNOZ</t>
  </si>
  <si>
    <t>PAUL PIERRE CARRERE REYES</t>
  </si>
  <si>
    <t>LUZMIRA DE LAS MERCEDES PESCE TOLEDO</t>
  </si>
  <si>
    <t>LAURA PATRICIA LARENAS SANCHEZ</t>
  </si>
  <si>
    <t>TRISTAN DEL TRANSITO SALAZAR PEREZ</t>
  </si>
  <si>
    <t>FIRA DEL CARMEN QUIROZ MAULEN</t>
  </si>
  <si>
    <t>MARIA MACARENA TAGLE VALDES</t>
  </si>
  <si>
    <t>MARGARITA LUISA VENEGAS CERDA</t>
  </si>
  <si>
    <t>IGIDIO ANTONIO IBANEZ SALGADO</t>
  </si>
  <si>
    <t>MIRIAM DEL CARMEN JALIL VALENZUELA</t>
  </si>
  <si>
    <t>GILBERTO ANTONIO SEPULVEDA FUENTEALBA</t>
  </si>
  <si>
    <t>JUAN MANUEL BRAVO CONTARDO</t>
  </si>
  <si>
    <t>BERTA ARMELA CARDENAS VALLADARES</t>
  </si>
  <si>
    <t>MARIO CASTILLO MARTINEZ</t>
  </si>
  <si>
    <t>JUAN RAFAEL ALFREDO ARAYA UMAÑA</t>
  </si>
  <si>
    <t>EUGENIA DE LA LUZ CARDENAS PEREZ</t>
  </si>
  <si>
    <t>LILIAN PATRICIA FELICINDA OJEDA MONJE</t>
  </si>
  <si>
    <t>VERÓNICA DEL CARMEN FERREIRA MARTÍNEZ</t>
  </si>
  <si>
    <t>CARMEN IDALIA GUZMAN ALFARO</t>
  </si>
  <si>
    <t>FLOR MARIA RIOS DERAMOND</t>
  </si>
  <si>
    <t>OSCAR EUGENIO REYES REYES</t>
  </si>
  <si>
    <t>POLIDORO HERNÁNDEZ SÁEZ</t>
  </si>
  <si>
    <t>JUAN MIGUEL ARAYA RAMIREZ</t>
  </si>
  <si>
    <t>FRANCISCO SEGUNDO VILLAGRÁN MOLINA</t>
  </si>
  <si>
    <t>JUAN RAMON PAVEZ GUERRA</t>
  </si>
  <si>
    <t>HORMAZABAL PEREZ DANIELA CAROLINA</t>
  </si>
  <si>
    <t>JAVIER ARMANDO GALAZ GALAZ</t>
  </si>
  <si>
    <t>PABLO DEMETRIO VEGA GALVEZ</t>
  </si>
  <si>
    <t>LEONEL NOLBERTO UBILLO ARAYA</t>
  </si>
  <si>
    <t>CARLOS ALBERTO PINO PINCHEIRA</t>
  </si>
  <si>
    <t>ADOLFO ENRIQUE MACHUCA BACHO</t>
  </si>
  <si>
    <t>UVE JESÚS ALMONACID GALLARDO</t>
  </si>
  <si>
    <t>ANDREA PAZ SEPULVEDA SEPULVEDA</t>
  </si>
  <si>
    <t>ROBINSON ALFONSO SUAZO JAQUE</t>
  </si>
  <si>
    <t>JUAN ALBERTO SEPÚLVEDA FAÚNDEZ</t>
  </si>
  <si>
    <t>ALFREDO SEGUNDO PENA SEPULVEDA</t>
  </si>
  <si>
    <t>MARIA AIDA MORALES RECABARREN</t>
  </si>
  <si>
    <t>SILVIA BULNES VASQUEZ</t>
  </si>
  <si>
    <t>VEGA RIVEROS EDGARDO ANDRES DE LA VEGA RIVEROS</t>
  </si>
  <si>
    <t>SERGIO GABRIEL ARPON SAN MARTIN</t>
  </si>
  <si>
    <t>LUIS OSCAR ACOSTA AYALA</t>
  </si>
  <si>
    <t>CAROLINA ANDREA BURDILES SOTO</t>
  </si>
  <si>
    <t>HECTOR ENRIQUE MARTINEZ SANDOVAL</t>
  </si>
  <si>
    <t>ADRIANA CARMEN MANSILLA RUBILAR</t>
  </si>
  <si>
    <t>PATRICIA MOLINA LAZO</t>
  </si>
  <si>
    <t>ERICK WILLIAM BELLO CUEVAS</t>
  </si>
  <si>
    <t>JUAN LUIS VILLAVICENCIO MONSALVE</t>
  </si>
  <si>
    <t>MARIA ELENA FARIAS MARTINEZ</t>
  </si>
  <si>
    <t>MONICA DEL CARMEN SALINAS ARANCIBIA</t>
  </si>
  <si>
    <t>OLGA DEL CARMEN FARIAS VILLAGRA</t>
  </si>
  <si>
    <t>RAMÓN ARMANDO ESPEJO GONZÁLEZ</t>
  </si>
  <si>
    <t>CARLOS IGNACIO AYALA RAMOS</t>
  </si>
  <si>
    <t>JEANNETTE IVONNE MESIAS MUÑOZ</t>
  </si>
  <si>
    <t>RUDITT DE CARMEN BAEZ MALDONADO</t>
  </si>
  <si>
    <t>MANUEL ENRIQUE MANZANO ORDENES</t>
  </si>
  <si>
    <t>SANDRA SONIA SOLEDAD ROMERO CANTERO</t>
  </si>
  <si>
    <t>MARCOS YUTRONIC ROJAS YAÑEZ</t>
  </si>
  <si>
    <t>LUCÍA IRENE INOSTROZA LOBOS</t>
  </si>
  <si>
    <t>ANA DELIA DURAN AGUILERA</t>
  </si>
  <si>
    <t>IVAN ALEX CARCAMO CABELLO</t>
  </si>
  <si>
    <t>ELBA SARA POBLETE POBLETE</t>
  </si>
  <si>
    <t>MARCO ANTONIO HUEICHA BAEZ</t>
  </si>
  <si>
    <t>JUAN ESTEBAN OBREQUE FERNANDEZ</t>
  </si>
  <si>
    <t>EVELYN LUCÍA SEREY URRIOLA</t>
  </si>
  <si>
    <t>ROBERTO ANTONIO HERNÁN ROJAS SOTO</t>
  </si>
  <si>
    <t>BLANCA ELENA ALVEAR FERNANDEZ</t>
  </si>
  <si>
    <t>ERICO PATRICIO HANTSCH MACENAUER</t>
  </si>
  <si>
    <t>JOSE MIGUEL SEGUEL GALLARDO</t>
  </si>
  <si>
    <t>PATRICIO HERNAN MALDONADO OPAZO</t>
  </si>
  <si>
    <t>CARLOS ENRIQUE LEON QUEZADA</t>
  </si>
  <si>
    <t>LUIS GABRIEL HERNANDEZ CIFUENTES</t>
  </si>
  <si>
    <t>GDYNIA LORETO MORGAN MCDOWALL</t>
  </si>
  <si>
    <t>SERGIO ABDÓN SANTIBAÑEZ MUÑOZ</t>
  </si>
  <si>
    <t>JUAN CARLOS CARTAGENA CARTAGENA</t>
  </si>
  <si>
    <t>MARIA CRISTINA GUTIERREZ GARCIA</t>
  </si>
  <si>
    <t>LUIS ALBERTO QUINTANILLA NUÑEZ</t>
  </si>
  <si>
    <t>ISOLINA ANGELICA BRAVO CUELLAR</t>
  </si>
  <si>
    <t>SERGIO HUGO CALDERÓN LIZAMA</t>
  </si>
  <si>
    <t>JUAN CARLOS SANHUEZA AEDO</t>
  </si>
  <si>
    <t>CARLOS JORGE MONSALVE VILLASECA</t>
  </si>
  <si>
    <t>RAMON OCTAVIO OYARZUN GALLARDO</t>
  </si>
  <si>
    <t>BALDOVINO ANTONIO FRITZ FLORES</t>
  </si>
  <si>
    <t>JUAN RAMON CELEDON MIMICA</t>
  </si>
  <si>
    <t>HERNAN ALEJANDRO OSSANDON VILLEGAS</t>
  </si>
  <si>
    <t>JUAN CARLOS VALENZUELA INZUNZA</t>
  </si>
  <si>
    <t>ENRIQUE MAURICIO ARRIAGADA CANALES</t>
  </si>
  <si>
    <t>JAVIER ANDRÉS VALDÉS VERGARA</t>
  </si>
  <si>
    <t>OMAR ALBERTO NEIRA MORA</t>
  </si>
  <si>
    <t>JAIME EUGENIO DIAZ CONTRERAS</t>
  </si>
  <si>
    <t>BERNARDA DE LAS MERCEDES JELDES BRANTI</t>
  </si>
  <si>
    <t>CARLOS RAFAEL PINTO LARA</t>
  </si>
  <si>
    <t>ROBERTO HERNÁNDEZ VENEGAS</t>
  </si>
  <si>
    <t>ERNESTO SEGUNDO QUIJÓN LIRA</t>
  </si>
  <si>
    <t>MARÍA ELIANA ROCO VALDÉS</t>
  </si>
  <si>
    <t>ROBERT PABLO GÓMEZ GÓMEZ</t>
  </si>
  <si>
    <t>OSCAR FERNANDO SALGADO HORMAZABAL</t>
  </si>
  <si>
    <t>FRANCISCO VALENZUELA PEÑA</t>
  </si>
  <si>
    <t>SANTIAGO RUBÉN VILLEGAS GUICHACOY</t>
  </si>
  <si>
    <t>ENRIQUE DEL CARMEN ESTAY SAAVEDRA</t>
  </si>
  <si>
    <t>RICARDO MARIO LÓPEZ VEAS</t>
  </si>
  <si>
    <t>JORGE LUIS ALVARADO MÉNDEZ</t>
  </si>
  <si>
    <t>GERARDO ANTONIO DURÁN SALDAÑA</t>
  </si>
  <si>
    <t>INES DEL CARMEN CARRASCO IBAÑEZ</t>
  </si>
  <si>
    <t>MELITÓN DEL CARMEN PALMA SOTO</t>
  </si>
  <si>
    <t>VICTOR GUSTAVO ARANDA GELDRES</t>
  </si>
  <si>
    <t>HUGO EFREN ROJAS TAPIA</t>
  </si>
  <si>
    <t>GUSTAVO HERNAN MORENO MILLA</t>
  </si>
  <si>
    <t>MANUEL ERASMO BERNALES OCHOA</t>
  </si>
  <si>
    <t>MARIA ELENA DEL CARMEN FERRADA SAAVEDRA</t>
  </si>
  <si>
    <t>ENA VILLACURA RIOS</t>
  </si>
  <si>
    <t>OSCAR ANGEL RODRIGUEZ JARA</t>
  </si>
  <si>
    <t>VICTOR VILLEGAS SOTO</t>
  </si>
  <si>
    <t>MARÍA JOSEFA PARDO JURADO</t>
  </si>
  <si>
    <t>CLAUDIA ANTONIA BUSTOS PALOMINOS</t>
  </si>
  <si>
    <t>ROXANA ELIZABETH RIVERA ALBORNOZ</t>
  </si>
  <si>
    <t>CECILIA VERONICA VIVEROS PINCHEIRA</t>
  </si>
  <si>
    <t>YOLANDA INES GAETE FUENTES</t>
  </si>
  <si>
    <t>MARIO ANGEL PAEZ VARELA</t>
  </si>
  <si>
    <t>OSVALDO ALEJANDRO BENAVENTE ZAMORANO</t>
  </si>
  <si>
    <t>KATTY ALEJANDRA RAMIREZ CASTRO</t>
  </si>
  <si>
    <t>FANNY DEL CARMEN ALVAREZ QUERO</t>
  </si>
  <si>
    <t>MABEL CECILIA ROJAS PENA</t>
  </si>
  <si>
    <t>OSCAR PATRICIO VIEGTES SALINAS</t>
  </si>
  <si>
    <t>CAMILO PATRICIO ELGUETA GONZALEZ</t>
  </si>
  <si>
    <t>FRESIA DEL ROSARIO ARDILES BOLADOS</t>
  </si>
  <si>
    <t>JOHN LORENZO BARRAZA CARRIZO</t>
  </si>
  <si>
    <t>XIMENA DEL CARMEN ESPINOSA SANCHEZ</t>
  </si>
  <si>
    <t>JAIME GLEN SANHUEZA ALVAREZ</t>
  </si>
  <si>
    <t>MARIA VERONICA JARA MONTECINOS</t>
  </si>
  <si>
    <t>SANDRA PATRICIA AVILA CEREZO</t>
  </si>
  <si>
    <t>CASTRO SIERRALTA ANDRES CHRISTIAN</t>
  </si>
  <si>
    <t>SERGIO IVAN BUSTOS OJEDA</t>
  </si>
  <si>
    <t>FEDERICO GUILLERMO DUARTE ALDANA</t>
  </si>
  <si>
    <t>SAUL PEDRO CRUZ CASTILLO</t>
  </si>
  <si>
    <t>JUAN CARLOS YANEZ ELGUEDA</t>
  </si>
  <si>
    <t>MERCEDES DEL CARMEN LOPEZ DIAZ</t>
  </si>
  <si>
    <t>BRIGIDA JULIA SAAVEDRA IRRIBARRA</t>
  </si>
  <si>
    <t>ADRIANA DEL CARMEN OYARZO CUITINO</t>
  </si>
  <si>
    <t>PAULA ANDREA STUPARICH CARRASCO</t>
  </si>
  <si>
    <t>GIANINNA ALEXA GUGGIANA RUIZ</t>
  </si>
  <si>
    <t>ALVARO GONZÁLEZ CÁCERES</t>
  </si>
  <si>
    <t>MANUEL ANTONIO GALLARDO CIFUENTES</t>
  </si>
  <si>
    <t>JUAN EDUARDO FLORES VERA</t>
  </si>
  <si>
    <t>SILVIA LUCIA LOPEZ GAMBOA</t>
  </si>
  <si>
    <t>NUNEZ PARADA RAQUEL DANIELA</t>
  </si>
  <si>
    <t>ERICA VIOLETA BECERRA ALVARADO</t>
  </si>
  <si>
    <t>CARLOS JAVIER SOLIS HENRIQUEZ</t>
  </si>
  <si>
    <t>BLANCA ELINA VALLEJOS VELOSO</t>
  </si>
  <si>
    <t>VICTOR ANTONIO SANHUEZA REBOLLEDO</t>
  </si>
  <si>
    <t>BRAULIO ENRIQUE CHACON MUNOZ</t>
  </si>
  <si>
    <t>WALTER MILTON KLENNER PINTO</t>
  </si>
  <si>
    <t>JUAN AMERICO BASTIAS PINTO</t>
  </si>
  <si>
    <t>MARGARITA ANGELICA VILLANUEVA GUERRA</t>
  </si>
  <si>
    <t>DOMINGO BLAS ORDENES BUSTOS</t>
  </si>
  <si>
    <t>MERJIRIO VERA PALMA</t>
  </si>
  <si>
    <t>CIRO EDISON PEREZ VALENZUELA</t>
  </si>
  <si>
    <t>JUAN CARLOS SANCHEZ SALDIAS</t>
  </si>
  <si>
    <t>NANCY DE LAS MERCEDES SALVATIERRA PLAZA</t>
  </si>
  <si>
    <t>MARIA CECILIA CESPEDES RIVADENEIRA</t>
  </si>
  <si>
    <t>BERNARDA PRIMITIVA CARRASCO GONZALEZ</t>
  </si>
  <si>
    <t>DESIDERIO PATRICIO PIÑA BECERRA</t>
  </si>
  <si>
    <t>MARIA ANGELICA GUTIERREZ GUAJARDO</t>
  </si>
  <si>
    <t>VICTOR MANUEL PARRA VILUGRON</t>
  </si>
  <si>
    <t>PEDRO PABLO CASTRO ALARCON</t>
  </si>
  <si>
    <t>MARIA ELENA PESCE BARRERA</t>
  </si>
  <si>
    <t>LUIS ENRIQUE REYES MAYORGA</t>
  </si>
  <si>
    <t>ROBERTO DEL ROSARIO ORQUERA ROJAS</t>
  </si>
  <si>
    <t>IRIS LUNELIA VERGARA NAVARRETE</t>
  </si>
  <si>
    <t>LUCY DEL CARMEN TIRADO PEDREROS</t>
  </si>
  <si>
    <t>LUIS ELEUTERIO CERDA FARIAS</t>
  </si>
  <si>
    <t>BÁRBARA ISABEL SEGURA SAGREDO</t>
  </si>
  <si>
    <t>JUAN JOSE MONTALVA PALMA</t>
  </si>
  <si>
    <t>MIGUEL DEL CARMEN DIAZ ARAYA</t>
  </si>
  <si>
    <t>HUGO ADALBERTO BARRIA BARRIA</t>
  </si>
  <si>
    <t>CARLOS HUMBERTO BRICENO HUERTA</t>
  </si>
  <si>
    <t>JOSÉ EDMUNDO NOVA SAAVEDRA</t>
  </si>
  <si>
    <t>LEONEL ALEJANDRO TIGRE PINTO</t>
  </si>
  <si>
    <t>OLGA JUSTINA VALDOVINOS GONZALEZ</t>
  </si>
  <si>
    <t>NELSON EMILIO MORALES ARANEDA</t>
  </si>
  <si>
    <t>JUAN FRANCISCO ESPINOZA FARIAS</t>
  </si>
  <si>
    <t>ALEJANDRA DEL PILAR ARRIAZA ZALA</t>
  </si>
  <si>
    <t>PAMELA TAMARA ARAVENA SALINAS</t>
  </si>
  <si>
    <t>CRISTIAN VLADIMIR VERA LEYTON</t>
  </si>
  <si>
    <t>HONORIO LEIVA LUCERO</t>
  </si>
  <si>
    <t>NIBALDO ANTONIO LOPEZ VERGARA</t>
  </si>
  <si>
    <t>YANET GRACIELA SÁNCHEZ VALENCIA</t>
  </si>
  <si>
    <t>JORGE MANUEL DIAZ HUERTA</t>
  </si>
  <si>
    <t>JESÚS DEL CARMEN JOSÉ GALINDO CABRERA</t>
  </si>
  <si>
    <t>CESAR AGUSTIN REYES VALENZUELA</t>
  </si>
  <si>
    <t>RAMON EUGENIO RIVERA ROJAS</t>
  </si>
  <si>
    <t>JUAN PATRICIO CAÑOLES GONZALEZ</t>
  </si>
  <si>
    <t>SERGIO ORLANDO MOYA MUÑOZ</t>
  </si>
  <si>
    <t>JUAN ALEJANDRO SUAREZ URIBE</t>
  </si>
  <si>
    <t>PEDRO ANTONIO ROMÁN NIETO</t>
  </si>
  <si>
    <t>MARIANELA IRIS CORTÉS PÉREZ</t>
  </si>
  <si>
    <t>NATALIA PAULINA CONSTANZA ZUÑIGA CHANDIA</t>
  </si>
  <si>
    <t>DELIA ALICIA PEREIRA HELMS</t>
  </si>
  <si>
    <t>MAURICIO ANTONIO BARRA BUSTAMANTE</t>
  </si>
  <si>
    <t>HERNAN PATRICIO SERRANO VEGA</t>
  </si>
  <si>
    <t>MARIO HERNAN LASTRA BUSTAMANTE</t>
  </si>
  <si>
    <t>RAMÓN ERNESTO FIGUEROA ARAYA</t>
  </si>
  <si>
    <t>RAUL ALFONSO CONTRERAS VALDERRAMA</t>
  </si>
  <si>
    <t>CHARLES MANUEL ARAYA GALLARDO</t>
  </si>
  <si>
    <t>PATRICIA XIMENA RIVERA PALMA</t>
  </si>
  <si>
    <t>GLADYS DEL CARMEN JAUREGUI LEIVA</t>
  </si>
  <si>
    <t>ALFONSO BARTOLOME TRUREO CURIN</t>
  </si>
  <si>
    <t>ROBERTO RODRIGO SANDOVAL VÁSQUEZ</t>
  </si>
  <si>
    <t>ROSMARIE KNOPEL SCHULER</t>
  </si>
  <si>
    <t>MANUEL ANTONIO FALLAD VALENZUELA</t>
  </si>
  <si>
    <t>JUAN EXEQUIEL SEPÚLVEDA PEREIRA</t>
  </si>
  <si>
    <t>RENE BARRIL NAVARRO</t>
  </si>
  <si>
    <t>MANUEL JESUS GONZALEZ TORRES</t>
  </si>
  <si>
    <t>YOLANDA PRIETO CORNEJO</t>
  </si>
  <si>
    <t>RENE HUMBERTO VILLARROEL LEON</t>
  </si>
  <si>
    <t>JOSE LEONIDAS PARRAGUEZ PARRAGUEZ</t>
  </si>
  <si>
    <t>INTERNACIONAL</t>
  </si>
  <si>
    <t>FELIPE SEBASTIAN LOPEZ SABALAGA</t>
  </si>
  <si>
    <t>KATHERINE PAMELA JARA GUTIERREZ</t>
  </si>
  <si>
    <t>ANDREA GRACIELA MOLINA DURAN</t>
  </si>
  <si>
    <t>GUIDO PAOLO CAMERATI FUENTES</t>
  </si>
  <si>
    <t>ALEXANDER DANIEL CACERES CADIZ</t>
  </si>
  <si>
    <t>MARITZA DE LOURDES CONOMAN PARRA</t>
  </si>
  <si>
    <t>TAMARA SABRINA MARTINEZ MARCHANT</t>
  </si>
  <si>
    <t>GABRIEL ANDRES AHUMADA CALDERON</t>
  </si>
  <si>
    <t>ANDRES NICOLAS MORAGA PACHECO</t>
  </si>
  <si>
    <t>DANIELA PATRICIA MILLALEF MENDEZ</t>
  </si>
  <si>
    <t>PAULO ADÁN ANDRÉS MONROY HERNÁNDEZ</t>
  </si>
  <si>
    <t>CONSTANZA BELEN BERNALES DIAZ</t>
  </si>
  <si>
    <t>KATHERINE ANDREA MORENO MIRANDA</t>
  </si>
  <si>
    <t>GONZALEZ VILLANUEVA CLAUDIA ANDREA</t>
  </si>
  <si>
    <t>JOSE MIGUEL CARLOS FRANCISCO CASTRO ROJAS</t>
  </si>
  <si>
    <t>LUCIANA ANDREA VALENZUELA GONZALEZ</t>
  </si>
  <si>
    <t>JAIME ANDRES ALVAREZ GARCIA</t>
  </si>
  <si>
    <t>ITZIAR ASUNCION ALVAREZ URIBARRI</t>
  </si>
  <si>
    <t>CAMILO ANDRES VIEDRA ROSS CONTRERAS</t>
  </si>
  <si>
    <t>MACARENA PAZ AMARO ECHEVERRIA</t>
  </si>
  <si>
    <t>YESSICA ALEJANDRA PALMA GAETE</t>
  </si>
  <si>
    <t>JOAQUIN FRANCISCO CALDERON SMITH</t>
  </si>
  <si>
    <t>DOMINIQUE DIANA PINOCHET ALTAMIRANO</t>
  </si>
  <si>
    <t>CAMILA ANDREA ACUNA SOTO</t>
  </si>
  <si>
    <t>MICHAEL JHON LEIVA BARAHONA</t>
  </si>
  <si>
    <t>ALEJANDRA BELEN PARRA ESPINOZA</t>
  </si>
  <si>
    <t>MACARENA ALEXANDRA MOLINA CARREÑO</t>
  </si>
  <si>
    <t>CAMILA JAVIERA SANCHEZ BUSTAMANTE</t>
  </si>
  <si>
    <t>PAULA ANDREA SANTANDER EGUILUZ</t>
  </si>
  <si>
    <t>DANIELA PAZ ELIANA QUEZADA ARAYA</t>
  </si>
  <si>
    <t>DIEGO IGNACIO SILVA SALINAS</t>
  </si>
  <si>
    <t>CRISTINA GENOVEVA RIQUELME FUENZALIDA</t>
  </si>
  <si>
    <t>BERNARDO ANTONIO LOBOS GONZÁLEZ</t>
  </si>
  <si>
    <t>SEBASTIAN RUBEN JIMENEZ CACERES</t>
  </si>
  <si>
    <t>CAROL DENISSE RODRIGUEZ ARENAS</t>
  </si>
  <si>
    <t>FELIPE ALEJANDRO ALLENDE ACOSTA</t>
  </si>
  <si>
    <t>FELIPE ENRIQUE AHUMADA CALDERON</t>
  </si>
  <si>
    <t>MACARENA DE LOS ANGELES ROMAN LILLO</t>
  </si>
  <si>
    <t>MARGARITA ISABEL CARRASCO AGUILAR</t>
  </si>
  <si>
    <t>NICOLE ALEJANDRA MEZA ROJAS</t>
  </si>
  <si>
    <t>JORGE ARTURO PREISLER EYNAUDI</t>
  </si>
  <si>
    <t>FABIAN IGNACIO NIETO REBOLLEDO</t>
  </si>
  <si>
    <t>LUIS HERNAN MEZA NAVARRETE</t>
  </si>
  <si>
    <t>DANIELA ROCIO GEMITA POBLETE MESA</t>
  </si>
  <si>
    <t>JORGE ANDRES FIGUEROA SANDOVAL</t>
  </si>
  <si>
    <t>SUSAN ANDREA SILVA MEDINA</t>
  </si>
  <si>
    <t>ALVARO FELIPE AGUILAR MUÑOZ</t>
  </si>
  <si>
    <t>BARBARA PAOLA FIGUEROA LETELIER</t>
  </si>
  <si>
    <t>ELISA ANTONIA MOLINA NAVES</t>
  </si>
  <si>
    <t>DANYXA NICOL OLGUIN GONZALEZ</t>
  </si>
  <si>
    <t>REMIGIO FABRICIANO OSORIO RUBIO</t>
  </si>
  <si>
    <t>CLAUDIA NOEMI ALEJANDRA BRUNA RAMIREZ</t>
  </si>
  <si>
    <t>PAOLA MAKARENA ESPINOZA CASTILLO</t>
  </si>
  <si>
    <t>CRISTIAN ALEJANDRO CARRASCO ALVAREZ</t>
  </si>
  <si>
    <t>MAURICIO ANTONIO VEGA VEGA</t>
  </si>
  <si>
    <t>MAGDALENA ALEJANDRA PEREO NIETO</t>
  </si>
  <si>
    <t>CATYANGEL DIAZ DIAZ</t>
  </si>
  <si>
    <t>GONZALO ALEJANDRO CORTES CORNEJO</t>
  </si>
  <si>
    <t>MAURICIO KIMSAN CHIONG RAYO</t>
  </si>
  <si>
    <t>PAULA GASTELLU MARQUEZ</t>
  </si>
  <si>
    <t>MANUEL GERARDO OLIVARES VILLAR</t>
  </si>
  <si>
    <t>SEBASTIÁN NIKOLAS REYES RIFO</t>
  </si>
  <si>
    <t>DANIEL ESTEBAN ESPINOZA GUTIERREZ</t>
  </si>
  <si>
    <t>RODRIGO LETSAN CHIONG RAYO</t>
  </si>
  <si>
    <t>KATHERINE FERNANDA QUIROGA CARNOT</t>
  </si>
  <si>
    <t>FRANCISCA CAMILA DIAZ SALAZAR</t>
  </si>
  <si>
    <t>CINTHYA VALESKA ROA ESCOBAR</t>
  </si>
  <si>
    <t>MACARENA REGINA VARGAS RODRIGUEZ</t>
  </si>
  <si>
    <t>CARLA PAZ ESPINOZA ESPINOSA</t>
  </si>
  <si>
    <t>FRANCISCA CAMILA ORDENES PASTENE</t>
  </si>
  <si>
    <t>GERMAN WESTHOFF MAUREIRA</t>
  </si>
  <si>
    <t>MARIELA IGNACIA MASCARO HUERTA</t>
  </si>
  <si>
    <t>MACARENA DANIELA RIVAS NAVARRETE</t>
  </si>
  <si>
    <t>DAGLIN MIRIAM ARACELI SOTO CONCHA</t>
  </si>
  <si>
    <t>JUAN JOSÉ ENRIQUE RODRIGUEZ CUEVAS</t>
  </si>
  <si>
    <t>ESTEFANY BRAVO IBARRA</t>
  </si>
  <si>
    <t>LUIS ALEJANDRO CERECEDA ENCINA</t>
  </si>
  <si>
    <t>MARÍA CECILIA GRAN SCHEUCH</t>
  </si>
  <si>
    <t>CAROLINA SOLEDAD DÍAZ TOLOZA</t>
  </si>
  <si>
    <t>MARCO ANTONIO JIMÉNEZ ROJAS</t>
  </si>
  <si>
    <t>ARINDA ESTER LEGUE GUICHAPANI</t>
  </si>
  <si>
    <t>RODRIGO ANDRÉS LANDSBERGER REYES</t>
  </si>
  <si>
    <t>RIPLEY</t>
  </si>
  <si>
    <t>NATHALIA DEL VALLE REBOLLEDO ULLOA</t>
  </si>
  <si>
    <t>DANIELA PIA CANCINO JORQUERA</t>
  </si>
  <si>
    <t>NINOSKA ANDREA VILLABLANCA LEIVA</t>
  </si>
  <si>
    <t>PABLO IGNACIO FERNANDEZ BRAND</t>
  </si>
  <si>
    <t>GONZALO ANDRES JARA ALVAREZ</t>
  </si>
  <si>
    <t>MARIA JOSE ROA CARRASCO</t>
  </si>
  <si>
    <t>JENNIFER CATALINA VILLARROEL CARRASCO</t>
  </si>
  <si>
    <t>MARIA PIA ANTONIETA GONZALEZ RUBIO</t>
  </si>
  <si>
    <t>ARACELY SOLEDAD VALENZUELA JARA</t>
  </si>
  <si>
    <t>PIA FRANCISCA GONZALEZ SEPULVEDA</t>
  </si>
  <si>
    <t>SANDRA ROMINA VALDIVIA MUNOZ</t>
  </si>
  <si>
    <t>DANIELA SUSANA CALDERON POBLETE</t>
  </si>
  <si>
    <t>ANGELICA MARIA VALDES CANALES</t>
  </si>
  <si>
    <t>HANS CHRISTOPH VON MARTTENS SOTO</t>
  </si>
  <si>
    <t>BARBARA ANDREA CASTRO CORTES</t>
  </si>
  <si>
    <t>DAVID ANDRES PADILLA VALDEBENITO</t>
  </si>
  <si>
    <t>CATALINA FRANCISCA ARANEDA GUTIERREZ</t>
  </si>
  <si>
    <t>BETSABE MARILEN VARGAS GALLARDO</t>
  </si>
  <si>
    <t>MARIA FERNANDA VALDES MUÑOZ</t>
  </si>
  <si>
    <t>MARIA ALICIA MALERMO BAHAMONDE</t>
  </si>
  <si>
    <t>CRISTOBAL IGNACIO SILVA MANZO</t>
  </si>
  <si>
    <t>SAMUEL PARADA GUTIERREZ</t>
  </si>
  <si>
    <t>CATALINA AMALIA GOMEZ ALONSO</t>
  </si>
  <si>
    <t>RODRIGO ANTONIO ROMERO SOTO</t>
  </si>
  <si>
    <t>MATÍAS ARIEL ZAMORANO NOVOA</t>
  </si>
  <si>
    <t>MAXIMILIAN HECTOR TAPIA GRAVERTT</t>
  </si>
  <si>
    <t>JOEL MOISES OTEIZA SOTO</t>
  </si>
  <si>
    <t>FELIPE ANDRES SANHUEZA GODOY</t>
  </si>
  <si>
    <t>MARIA ESTHER DIAZ CAMPOS</t>
  </si>
  <si>
    <t>FELIPE LEONARDO NUÑEZ GUAJARDO</t>
  </si>
  <si>
    <t>JOSE LUIS SEGOVIA MARIANI</t>
  </si>
  <si>
    <t>RONNY ALBERTO MONTANER NAVARRO</t>
  </si>
  <si>
    <t>NILTON ANDRÉS ESPINOZA BECERRA</t>
  </si>
  <si>
    <t>CAROLINA MERINO GONZALEZ</t>
  </si>
  <si>
    <t>NIDIA ALEJANDRA CORTEZ ITURRIETA</t>
  </si>
  <si>
    <t>AYALA TORO MATIAS ALFONSO</t>
  </si>
  <si>
    <t>CATERINA ALEXANDRA PLAZA TOBAR</t>
  </si>
  <si>
    <t>FELIPE IGNACIO RAYGADA RAMIREZ</t>
  </si>
  <si>
    <t>HASBUN MENESES KAREN PAULINA</t>
  </si>
  <si>
    <t>MAURICIO RAUL BASOALTO RIQUELME</t>
  </si>
  <si>
    <t>SABINA DEL CARMEN HINOSTROZA MAYORGA</t>
  </si>
  <si>
    <t>JOSE CELEDONIO VARGAS SOTO</t>
  </si>
  <si>
    <t>GUILLERMO EDUARDO FUENTES CID</t>
  </si>
  <si>
    <t>MARIA VIVIANA DEL PILAR MOYA SILVA</t>
  </si>
  <si>
    <t>CARLOS EUGENIO DIAZ DIAZ</t>
  </si>
  <si>
    <t>GUILLERMO GUMERCINDO ROJAS MORENO</t>
  </si>
  <si>
    <t>WILLIAMS ALADINO GONZALEZ GAETE</t>
  </si>
  <si>
    <t>LEONARDO ALEJANDRO RODRIGUEZ GONZALEZ</t>
  </si>
  <si>
    <t>AMALIA TERESITA ANGULO ALVARADO</t>
  </si>
  <si>
    <t>JUAN MANUEL URIBE MENA</t>
  </si>
  <si>
    <t>LUIS ALBERTO MORA CALZADILLA</t>
  </si>
  <si>
    <t>MARIO HECTOR RICARDO RETAMAL BALLADARES</t>
  </si>
  <si>
    <t>IVAN NOLBERTO AGUILERA CASTILLO</t>
  </si>
  <si>
    <t>LUCILA DEL CARMEN TIRADO ARCOS</t>
  </si>
  <si>
    <t>JUAN EDUARDO CARCAMO BARRIENTOS</t>
  </si>
  <si>
    <t>VICTOR JAVIER OPAZO RAMIREZ</t>
  </si>
  <si>
    <t>LUIS RODOLFO VILLENA CRUZ</t>
  </si>
  <si>
    <t>JORGE GABRIEL ALVAREZ GONZALEZ</t>
  </si>
  <si>
    <t>JUAN DOMINGO VEGA ENCINA</t>
  </si>
  <si>
    <t>HECTOR ELEODORO GUERRA PULGAR</t>
  </si>
  <si>
    <t>IBAN AUGUSTO OSORIO SILVA</t>
  </si>
  <si>
    <t>LOBOS JAPDUR RODOLFO ANDRES</t>
  </si>
  <si>
    <t>VICTOR SALOMON REYES ALVAREZ</t>
  </si>
  <si>
    <t>HECTOR RAUL PAREDES FUENTES</t>
  </si>
  <si>
    <t>LUIS ALBERTO TORRES LAGOS</t>
  </si>
  <si>
    <t>GREGORIO JESUS TAPIA GUTIERREZ</t>
  </si>
  <si>
    <t>MARGOT ELISABETH FLORES PINEDA</t>
  </si>
  <si>
    <t>LUIS ERNESTO OSSANDON PEREZ</t>
  </si>
  <si>
    <t>YELINE DEL CARMEN MURILLO BARROS</t>
  </si>
  <si>
    <t>MANUEL ANTONIO FAUNDEZ QUEZADA</t>
  </si>
  <si>
    <t>EDUARDO ROBERTO CERDA GAJARDO</t>
  </si>
  <si>
    <t>LUIS EDUARDO MARTINEZ MARTINEZ</t>
  </si>
  <si>
    <t>JUAN HUMBERTO SANCHEZ MORA</t>
  </si>
  <si>
    <t>MARIA ITA CHAVEZ PULGAR</t>
  </si>
  <si>
    <t>MAGDALENA DEL CARMEN RUIZ AGUERO</t>
  </si>
  <si>
    <t>ROSA NELLY VALENZUELA NAVARRO</t>
  </si>
  <si>
    <t>SERGIO ADRIAN ACEVEDO AROS</t>
  </si>
  <si>
    <t>MARINO ALFONSO LARA AREVALO</t>
  </si>
  <si>
    <t>ROMMY ALEJANDRA VALENZUELA SCHNETTLER</t>
  </si>
  <si>
    <t>VICTORIA NELIDA MEZA VELASQUEZ</t>
  </si>
  <si>
    <t>CLAUDIO IVAN RAMIREZ HERRERA</t>
  </si>
  <si>
    <t>CARLOS ENRIQUE ESPINOZA PEREZ</t>
  </si>
  <si>
    <t>LEONEL ALBERTO MORALES MARÍN</t>
  </si>
  <si>
    <t>PATRICIA ANGELICA QUEZADA MARTINEZ</t>
  </si>
  <si>
    <t>HERMELINDA DEL CARMEN MALDONADO QUIROZ</t>
  </si>
  <si>
    <t>CLAUDIO AMADO TAPIA ROZAS</t>
  </si>
  <si>
    <t>ALEJANDRO EDMUNDO BRUZZONE RADDATZ</t>
  </si>
  <si>
    <t>JOSE RUBEN ARANDA NUÑEZ</t>
  </si>
  <si>
    <t>ADRIANA LIMONADO TOBAR</t>
  </si>
  <si>
    <t>ROSA INES GUZMAN VILLEGAS</t>
  </si>
  <si>
    <t>CARMEN ROSA DELGADO SEPULVEDA</t>
  </si>
  <si>
    <t>RICARDO DANIEL GAETE CARBONEL</t>
  </si>
  <si>
    <t>ALICIA INES CONTRERAS VILLAR</t>
  </si>
  <si>
    <t>VICTOR ALEJO MALDONADO INAYAO</t>
  </si>
  <si>
    <t>EDELDO LIZARDI SANCHEZ</t>
  </si>
  <si>
    <t>SOLEDAD ESPERANZA LOPEZ ROJAS</t>
  </si>
  <si>
    <t>RUPERTO ANTONIO PARRA ROJAS</t>
  </si>
  <si>
    <t>FRANCISCO CESARIO ARAYA AGUIRRE</t>
  </si>
  <si>
    <t>FERNANDO DEL CARMEN FUENTES PARRA</t>
  </si>
  <si>
    <t>CRISTIAN OBERDAN STOLLSTEIMER YANTANI</t>
  </si>
  <si>
    <t>CARLOS HUGO AGUILERA SANCHEZ</t>
  </si>
  <si>
    <t>IGNACIO LEONARDO CORDERO FUENTES</t>
  </si>
  <si>
    <t>OCTAVIO EDUARDO BERRIOS MARIN</t>
  </si>
  <si>
    <t>ROBERTO EUDORO LIZAMA VALENZUELA</t>
  </si>
  <si>
    <t>EMILIO RAMON ROJAS CONTRERAS</t>
  </si>
  <si>
    <t>JUAN CARLOS QUEZADA MENESES</t>
  </si>
  <si>
    <t>LUZ ALICIA LEIVA BUSTOS</t>
  </si>
  <si>
    <t>JOSE RAMIRO SOTO PAREDES</t>
  </si>
  <si>
    <t>LUIS ARMANDO ALARCON HERNANDEZ</t>
  </si>
  <si>
    <t>NORA DE LAS MERCEDES CABELLO MARTINEZ</t>
  </si>
  <si>
    <t>SERGIO GABRIEL LEYTON GODOY</t>
  </si>
  <si>
    <t>JORGE HUMBERTO VELASQUEZ VELASQUEZ</t>
  </si>
  <si>
    <t>JOSE EDGARDO REBOLLEDO PONCE</t>
  </si>
  <si>
    <t>RODY ROJAS ALFARO</t>
  </si>
  <si>
    <t>PATRICIO EMILIO BARNIER VERA</t>
  </si>
  <si>
    <t>DAVID MIGUEL COFRE MEDINA</t>
  </si>
  <si>
    <t>VIVIANA DEL CARMEN LEÓN ROMÁN</t>
  </si>
  <si>
    <t>SANDRA PEREZ VILLAGRAN</t>
  </si>
  <si>
    <t>LUIS ALBERTO JARA LAVOZ</t>
  </si>
  <si>
    <t>ANDRES JAVIER HERNANDEZ OLIVARES</t>
  </si>
  <si>
    <t>RICARDO MARCELO ALFONSO ESCOBAR CÁCERES</t>
  </si>
  <si>
    <t>JOSE AARON CARRASCO ASTETE</t>
  </si>
  <si>
    <t>SILVIA DE LAS MERCEDES RAMIREZ NAVARRO</t>
  </si>
  <si>
    <t>MIGUEL ANGEL ZARATE VILLARROEL</t>
  </si>
  <si>
    <t>LUIS MARIO GAETE URZUA</t>
  </si>
  <si>
    <t>DAVID ALEJANDRO LAGOS MONSALVE</t>
  </si>
  <si>
    <t>CECILIA ELIZABETH SOLIS ALVARADO</t>
  </si>
  <si>
    <t>FRANCISCO RAFAEL VELASQUEZ SAGREDO</t>
  </si>
  <si>
    <t>JOSE ANDRES AYALA BARRAZA</t>
  </si>
  <si>
    <t>JAIME SEGUNDO SANDOVAL SOTO</t>
  </si>
  <si>
    <t>GERDA CARMEN BAUM CAPPADONIA</t>
  </si>
  <si>
    <t>JUANA EMPERATRIZ FERNANDEZ GARRIDO</t>
  </si>
  <si>
    <t>HORTENSIA DEL CARMEN DÍAZ ESPINOZA</t>
  </si>
  <si>
    <t>LUIS JORGE MOYA CARRENO</t>
  </si>
  <si>
    <t>ERNESTO ANIBAL AGUAYO GUZMAN</t>
  </si>
  <si>
    <t>MARIO ANDRES ROJAS MUNOZ</t>
  </si>
  <si>
    <t>MARIA DOLORES VILLEGAS GOMEZ</t>
  </si>
  <si>
    <t>JUAN CARLOS RIVEROS VARGAS</t>
  </si>
  <si>
    <t>HECTOR HERNAN BRITO ROJAS</t>
  </si>
  <si>
    <t>BEATRIZ DEL ROSARIO TAPIA CRUCES</t>
  </si>
  <si>
    <t>RONALD MONDACA PIÑONES</t>
  </si>
  <si>
    <t>MATIAS ARTURO NOVAKOVICH LEFENDA</t>
  </si>
  <si>
    <t>FRANCISCA DE JESUS MARTINEZ BEAS</t>
  </si>
  <si>
    <t>CATALINA MARIA THOMSON SANDOVAL</t>
  </si>
  <si>
    <t>JAVIER ANDRES CORNEJO BRUNET</t>
  </si>
  <si>
    <t>JORGE EDUARDO DIAZ ULBRICH</t>
  </si>
  <si>
    <t>JUAN RENE ZAMORANO ASTORGA</t>
  </si>
  <si>
    <t>GONZALO REINALDO FIGUEROA BARRA</t>
  </si>
  <si>
    <t>RAMON ALEJANDRO POVEDA ARRIATI</t>
  </si>
  <si>
    <t>HERNAN ALEJANDRO GALVEZ BETANCOUR</t>
  </si>
  <si>
    <t>DANIELA LORETO HERNANDEZ TORRES</t>
  </si>
  <si>
    <t>SANTIAGO CABEZAS IZQUIERDO</t>
  </si>
  <si>
    <t>NICOLE ANDREA PAZ CHAVEZ LAGOS</t>
  </si>
  <si>
    <t>DANIELA ELIZADETH PINEDA GUTIERREZ</t>
  </si>
  <si>
    <t>GLADYS ANGELY CARRASCO MUÑOZ</t>
  </si>
  <si>
    <t>SEBASTIAN ROMUALDO JESUS UBEDA ROZAS</t>
  </si>
  <si>
    <t>MARIO ANDRÉS SOTO ROJO</t>
  </si>
  <si>
    <t>CAROLINA ANDREA POBLETE CUEVAS</t>
  </si>
  <si>
    <t>LORENA IGNACIA DE ROSAS ANDREU</t>
  </si>
  <si>
    <t>LISSETTE ESMERALDA CABEZAS OSORIO</t>
  </si>
  <si>
    <t>MARIA PAZ PRADO FLORES</t>
  </si>
  <si>
    <t>MARJORIE HANAH GOLD SEMMLER</t>
  </si>
  <si>
    <t>PAMELA VERONICA OJEDA VENEGAS</t>
  </si>
  <si>
    <t>CARLA MORALES ROJAS</t>
  </si>
  <si>
    <t>PATRICIO ANTONIO PARGA GALANO</t>
  </si>
  <si>
    <t>MARIA JESUS CARRASCO TAPIA</t>
  </si>
  <si>
    <t>MARIA PAZ PINOCHET GARCIA</t>
  </si>
  <si>
    <t>LEONIDAS GUILLERMO REBOLLEDO HERRERA</t>
  </si>
  <si>
    <t>SERGIO IGNACIO VELIZ TORO</t>
  </si>
  <si>
    <t>PIA ALEJANDRA MALDONADO MORAGA</t>
  </si>
  <si>
    <t>DANIELA PATRICIA BUSTAMANTE LEYTON</t>
  </si>
  <si>
    <t>NICOLAS FELIPE GONZALEZ SEPULVEDA</t>
  </si>
  <si>
    <t>CAROLINA ALEJANDRA BURGOS NEIRA</t>
  </si>
  <si>
    <t>VALESKA CRISTINA GONZALEZ MONDACA</t>
  </si>
  <si>
    <t>DIEGO IGNACIO LUNA DONOSO</t>
  </si>
  <si>
    <t>SCOTIABANK</t>
  </si>
  <si>
    <t>LIDIA DEL CARMEN SAAVEDRA FREIRE</t>
  </si>
  <si>
    <t>FANNY YOLANDA BRAVO ARIAS</t>
  </si>
  <si>
    <t>CHRISTIAN MANUEL CARES VASQUEZ</t>
  </si>
  <si>
    <t>KATIZZA NOEMI PIZARRO TAUCARE</t>
  </si>
  <si>
    <t>MILTÓN DÍAZ VILLASECA</t>
  </si>
  <si>
    <t>CRISTIAN ALBERTO MIRANDA GAJARDO</t>
  </si>
  <si>
    <t>JUAN ALEJANDRO MARDONES ALARCÓN</t>
  </si>
  <si>
    <t>BERNARDITA MARÍA ALDUNATE INFANTE</t>
  </si>
  <si>
    <t>CLAUDIA DORIS AGUILAR STARKE</t>
  </si>
  <si>
    <t>IVONNE DEL PILAR MORAGA VILLEGAS</t>
  </si>
  <si>
    <t>MARCOS IVAN GAETE GUTIERREZ</t>
  </si>
  <si>
    <t>LUIS FELICIANO RUIZ HERNÁNDEZ</t>
  </si>
  <si>
    <t>LUIS ARMANDO ROJAS PADILLA</t>
  </si>
  <si>
    <t>JUSTO JAIME GONZALEZ OJEDA</t>
  </si>
  <si>
    <t>NESTOR FERNANDO POOL ARDILES</t>
  </si>
  <si>
    <t>MARÍA INÉS AZRIEK MÉNDEZ</t>
  </si>
  <si>
    <t>ALDO PATRICIO BENAVENTE SALINAS</t>
  </si>
  <si>
    <t>ANA MARIA BALTOLU RASERA</t>
  </si>
  <si>
    <t>FERNANDO AUGUSTO HERNANDEZ MONTENEGRO</t>
  </si>
  <si>
    <t>JEANNETTE DEL CARMEN ARANEDA HUERTA</t>
  </si>
  <si>
    <t>JOSÉ JENARO CID GONZÁLES</t>
  </si>
  <si>
    <t>HILDA MANUELA ARANCIBIA ESPINOZA</t>
  </si>
  <si>
    <t>ELIANA SARELA FAUNDES BRAVO</t>
  </si>
  <si>
    <t>JAIME ARTURO TAPIA MOLINA</t>
  </si>
  <si>
    <t>MAURICIO JAVIER CARRERE VERA</t>
  </si>
  <si>
    <t>VIVIANA MARIA DE LA LUZ CARVAJAL MUÑOZ</t>
  </si>
  <si>
    <t>INGRID RAQUEL DE LA LUZ GONZÁLEZ NÚÑEZ</t>
  </si>
  <si>
    <t>SILDA DEL CARMEN MANRIQUEZ MOLINA</t>
  </si>
  <si>
    <t>ANA LUISA ACEVEDO SILVA</t>
  </si>
  <si>
    <t>CARMEN AGUEDA BRICEÑO MORGADO</t>
  </si>
  <si>
    <t>LIDIA CRISTINA ORTIZ GALLEGOS</t>
  </si>
  <si>
    <t>JOSÉ LUIS GONZÁLEZ OCARES</t>
  </si>
  <si>
    <t>VICTOR MANUEL AGUILERA MEDINA</t>
  </si>
  <si>
    <t>LUZ MARY PANES BUNSTER</t>
  </si>
  <si>
    <t>JUAN SEGUNDO ROSALES PONCE</t>
  </si>
  <si>
    <t>LUIS HUMBERTO LÓPEZ AÑAZCO</t>
  </si>
  <si>
    <t>JAIME ALFONSO AZOCAR GONZALEZ</t>
  </si>
  <si>
    <t>FERNANDO ANTONIO SÁEZ REBOLLEDO</t>
  </si>
  <si>
    <t>ENRIQUE GUSTAVO STEFFENS MULLER</t>
  </si>
  <si>
    <t>CRISTEL MENDOZA VALENCIA</t>
  </si>
  <si>
    <t>JUAN FRANCISCO VALENZUELA CANCINO</t>
  </si>
  <si>
    <t>ROCIO JULIA GONZALEZ SILVA</t>
  </si>
  <si>
    <t>PEDRO PATRICIO ARAYA CARVAJAL</t>
  </si>
  <si>
    <t>CLAUDIO PATRICIO ALLENDES KATIC</t>
  </si>
  <si>
    <t>ELKE VERONIKA LANGER RILLING</t>
  </si>
  <si>
    <t>GLORIA LILE AHUMADA LAHITTE</t>
  </si>
  <si>
    <t>LUIS ANTONIO MARCHANT ROJAS</t>
  </si>
  <si>
    <t>JOSE DOMINGO GAJARDO NALLAR</t>
  </si>
  <si>
    <t>TERESA DE LAS MERCEDES FERNANDEZ VILLAGRA</t>
  </si>
  <si>
    <t>VIVIANA ELENA SALINAS FUENZALIDA</t>
  </si>
  <si>
    <t>MAURICIO FERNANDO CARCAMO MUÑOZ</t>
  </si>
  <si>
    <t>ROLANDO SEGUNDO CASTRO ARANEDA</t>
  </si>
  <si>
    <t>JUANA LUCÍA RIQUELME MELLADO</t>
  </si>
  <si>
    <t>MYRIAM ELIANA RODRÍGUEZ DÍAZ</t>
  </si>
  <si>
    <t>MARIA ANGELICA FUENTES SANCHEZ</t>
  </si>
  <si>
    <t>JUAN RENÉ PARGA RIQUELME</t>
  </si>
  <si>
    <t>XIMENA ANDREA FUENTES CUEVAS</t>
  </si>
  <si>
    <t>CARDENIO DEL CARMEN HERRERA CARRILLO</t>
  </si>
  <si>
    <t>FLORIAL ALEJANDRO MADRID ZÚÑIGA</t>
  </si>
  <si>
    <t>OMAR TIZNADO MORAGA</t>
  </si>
  <si>
    <t>MARIA AMELIA GAJARDO TAPIA</t>
  </si>
  <si>
    <t>EDUARDO RENÉ RÍOS RÍOS</t>
  </si>
  <si>
    <t>JOSE DOMINGO ESPINOZA CAMPOS</t>
  </si>
  <si>
    <t>JOSE ALEJANDRO OJEDA OJEDA</t>
  </si>
  <si>
    <t>JORGE HERNAN ASCENCIO OVANDO</t>
  </si>
  <si>
    <t>VICTOR HUGO GARCIA AVILES</t>
  </si>
  <si>
    <t>NELSON JUSTO ECHEVERRIA ROJAS</t>
  </si>
  <si>
    <t>MANUEL SEGUNDO GUTIÉRREZ TORRES</t>
  </si>
  <si>
    <t>CARLOS DEL TRANSITO PLAZA OLIVARES</t>
  </si>
  <si>
    <t>KARIN ROSA HASCHKE ROJAS</t>
  </si>
  <si>
    <t>NIRMA DEL CARMEN CARRASCO MADRID</t>
  </si>
  <si>
    <t>PATRICIA ISABEL DEL CARM ROJAS ARANGUIZ</t>
  </si>
  <si>
    <t>HÉCTOR HERNÁN SILVA REBOLLEDO</t>
  </si>
  <si>
    <t>ADA LIZET DEL CARMEN NOVOA NOVOA</t>
  </si>
  <si>
    <t>MARIA CRISTINA GARAY NUNEZ</t>
  </si>
  <si>
    <t>PILAR RAMÍREZ RODRIGUEZ</t>
  </si>
  <si>
    <t>ERICK EXEQUIEL VALERIA BARRERA</t>
  </si>
  <si>
    <t>JENNY DEL PILAR ESTAY BRICKELLS</t>
  </si>
  <si>
    <t>JORGE RAMON OLGUÍN OLAVE</t>
  </si>
  <si>
    <t>RAQUEL JANNET MEYOHAS COHEN</t>
  </si>
  <si>
    <t>ELIANA DEL CARMEN VERGARA CORDOVA</t>
  </si>
  <si>
    <t>JUDITH SAAAVEDRA SALAZAR</t>
  </si>
  <si>
    <t>BERNARDO ERASMO SAAVEDRA BERNALES</t>
  </si>
  <si>
    <t>PATRICIA ISABEL GUILLÉN GUILLÉN</t>
  </si>
  <si>
    <t>LUIS ALBERTO MORA OPAZO</t>
  </si>
  <si>
    <t>CARLOS ENRIQUE MEDINA OLEA</t>
  </si>
  <si>
    <t>MARÍA DE CARMEN OPAZO HENRÍQUEZ</t>
  </si>
  <si>
    <t>GIOVANNA ELIANA PONTIGGIA GARCÍA</t>
  </si>
  <si>
    <t>RAUL ANTONIO SAAVEDRA SAAVEDRA</t>
  </si>
  <si>
    <t>JULIO ALBERTO MENA ESTAY</t>
  </si>
  <si>
    <t>MARCO FUENTES RODRIGUEZ</t>
  </si>
  <si>
    <t>ALBERTO DE LA CRUZ ACUÑA HENRÍQUEZ</t>
  </si>
  <si>
    <t>ELIZABETH MARGARITA DIAZ CORTES</t>
  </si>
  <si>
    <t>JOSE RAMON SAAVEDRA SAAVEDRA</t>
  </si>
  <si>
    <t>ROBERTO OSCAR COVARRUBIAS COVARRUBIAS</t>
  </si>
  <si>
    <t>RAMÓN ANTONIO VILLEGAS BALBOA</t>
  </si>
  <si>
    <t>JOSÉ BARTOLOMÉ BELMAR MONARES</t>
  </si>
  <si>
    <t>JONDELS ARNULFO MUÑOZ AROS</t>
  </si>
  <si>
    <t>ESMERALDA NELLY VARGAS VARGAS</t>
  </si>
  <si>
    <t>JUAN NOLBERTO CABRERA PLACENCIA</t>
  </si>
  <si>
    <t>HECTOR MANUEL CATALÁN VALENZUELA</t>
  </si>
  <si>
    <t>JUAN JESUS VARGAS FERRER</t>
  </si>
  <si>
    <t>OSCAR OMAR ESPINOZA SALINAS</t>
  </si>
  <si>
    <t>CLAUDIA CHAVEZ CESPED</t>
  </si>
  <si>
    <t>GEORGINA INES PACHECO ORELLANA</t>
  </si>
  <si>
    <t>PEDRO JUAN CARRASCO LEITON</t>
  </si>
  <si>
    <t>CYNTHIA VANNESSA CID ASENJO</t>
  </si>
  <si>
    <t>ALBERTO DEL CARMEN CABRERA DINAMARCA</t>
  </si>
  <si>
    <t>CAROLINA GAJARDO ROA</t>
  </si>
  <si>
    <t>MIGUEL ROGELIO FUENTES YAÑEZ</t>
  </si>
  <si>
    <t>HUMBERTO EDUARDO ORDENES DUNCAN</t>
  </si>
  <si>
    <t>MANUEL SEGUNDO VALENZUELA SOTO</t>
  </si>
  <si>
    <t>VICENTE RAFAEL ORRIAN LARRONDO</t>
  </si>
  <si>
    <t>JOSÉ ALDO DELGADO MORÁN</t>
  </si>
  <si>
    <t>JAIME ERNESTO LUIS SCHIAFFINO GARDELLA</t>
  </si>
  <si>
    <t>PATRICIO EDUARDO MAUREIRA ALVAREZ</t>
  </si>
  <si>
    <t>DANIEL AQUILES VELIZ ZEPEDA</t>
  </si>
  <si>
    <t>MARIA GLADYS SAAVEDRA RIVERA</t>
  </si>
  <si>
    <t>JORGE DANNY ZENTENO MORENO</t>
  </si>
  <si>
    <t>BRAULIO FABIAN CORTES ARGANDOÑA</t>
  </si>
  <si>
    <t>JESSICA PAOLA TAPIA GARRIDO</t>
  </si>
  <si>
    <t>IVAN ANIBAL HERRERA CUELLO</t>
  </si>
  <si>
    <t>JAIME FREDDY HURTADO SILVA</t>
  </si>
  <si>
    <t>PATRICIA EUGENIA NAVARRO GONZALEZ</t>
  </si>
  <si>
    <t>JUAN MOISES CARVALLO FLORES</t>
  </si>
  <si>
    <t>MAGALY DE LAS MERCEDES RODRIGUEZ ALBORNOZ</t>
  </si>
  <si>
    <t>BENITO IDALIO TRUNCE RIVAS</t>
  </si>
  <si>
    <t>YSOLDE ANGELICA CERDA NORAMBUENA</t>
  </si>
  <si>
    <t>CLAUDIO ANTONIO QUINTEROS GONZALEZ</t>
  </si>
  <si>
    <t>MARIA ANGELICA BAHAMONDES SANTIBAÑEZ</t>
  </si>
  <si>
    <t>EUFEMIO ANDRES SALAZAR SILVA</t>
  </si>
  <si>
    <t>LUIS ROLANDO ARQUEROS LAYANA</t>
  </si>
  <si>
    <t>JORGE GUSTAVO UTRERAS ESCOBAR</t>
  </si>
  <si>
    <t>MÓNICA ISABEL AHUMADA DÍAZ</t>
  </si>
  <si>
    <t>TOMAS ALBERTO ARANEDA RUIZ</t>
  </si>
  <si>
    <t>CARLOS ARMANDO TAPIA SAAVEDRA</t>
  </si>
  <si>
    <t>MARÍA ALICIA ROJAS LEMM</t>
  </si>
  <si>
    <t>SERGIO ELEUTERIO TORRES MORALES</t>
  </si>
  <si>
    <t>MANUEL AVELINO BARAHONA ZUÑIGA</t>
  </si>
  <si>
    <t>ANDRES TADEO CARRASCO SILVA</t>
  </si>
  <si>
    <t>INES DEL CARMEN IBAÑEZ PARRA</t>
  </si>
  <si>
    <t>MAURICIO ALEXIS VEGA MEZA</t>
  </si>
  <si>
    <t>MARLENE CECILIA ARANEDA GODOY</t>
  </si>
  <si>
    <t>PEDRO ALBERTO VERGARA CONTRERAS</t>
  </si>
  <si>
    <t>VICTOR RAUL GUTIERREZ FLORES</t>
  </si>
  <si>
    <t>RICARDO MAURICIO CATALDO GOMEZ</t>
  </si>
  <si>
    <t>ANA MARCELA CONTRERAS CASTRO</t>
  </si>
  <si>
    <t>MIGUEL ANGEL SILVA CATALÁN</t>
  </si>
  <si>
    <t>MÓNICA AMELIA GUZMÁN SILVA</t>
  </si>
  <si>
    <t>EUGENIO DEL CARMEN GUERRA TORREALBA</t>
  </si>
  <si>
    <t>MARCELA XIMENA MANRIQUEZ OPORTUS</t>
  </si>
  <si>
    <t>GUILLERMO FRANCISCO CONSTANZO TORREJÓN</t>
  </si>
  <si>
    <t>PATRICIO ROMERLINDO ROSAS MARTÍNEZ</t>
  </si>
  <si>
    <t>MARIA BEATRIZ RODRÍGUEZ GONZALEZ</t>
  </si>
  <si>
    <t>ANDRES EDMUNDO SOTO SARABIA</t>
  </si>
  <si>
    <t>ANTONIO JOSE LUIS ARDURA ROJAS</t>
  </si>
  <si>
    <t>LIDIA DE LAS MERCEDES GARRIDO FARÍAS</t>
  </si>
  <si>
    <t>MARIA PRADELINA QUIJADA HIDALGO</t>
  </si>
  <si>
    <t>CARLOS PATRICIO ARANCIBIA NUÑEZ</t>
  </si>
  <si>
    <t>BERNARDINO SEGUNDO SOTO LOBOS</t>
  </si>
  <si>
    <t>TERESA INES BERNARDIN GONZALEZ</t>
  </si>
  <si>
    <t>OMAR ALEXIS PONCE GUTIERREZ</t>
  </si>
  <si>
    <t>PABLO ANTONIO GUTIERREZ CUBILLOS</t>
  </si>
  <si>
    <t>MACARENA PATRICIA GONZALEZ CONCHA</t>
  </si>
  <si>
    <t>ANDREA CAROLINA AGUIRRE MONTECINOS</t>
  </si>
  <si>
    <t>NICOLÁS ADOLFO GÓMEZ ALONSO</t>
  </si>
  <si>
    <t>CHRISTIE NICOLE SAEZ SALAZAR</t>
  </si>
  <si>
    <t>DIEGO ESTEBAN UBILLA ALVAREZ</t>
  </si>
  <si>
    <t>EDUARDO VALENTIN VERA VERA</t>
  </si>
  <si>
    <t>DANIEL IGNACIO DIAZ ORTEGA</t>
  </si>
  <si>
    <t>HILDA SUSANA GROVER BRAVO</t>
  </si>
  <si>
    <t>CATALINA ALEJANDRA  ARENAS TEJOS</t>
  </si>
  <si>
    <t>MIGUEL ANDRES VARGAS GONZALEZ</t>
  </si>
  <si>
    <t>NICOLÁS ANDRÉS ZAMORANO NOVOA</t>
  </si>
  <si>
    <t>VIVIANA ANDREA TAPIA LEIVA</t>
  </si>
  <si>
    <t>PAZ ANDREA PEREZ AROS</t>
  </si>
  <si>
    <t>RODRIGO ALLAN  FERNANDEZ HERNANDEZ</t>
  </si>
  <si>
    <t>CAMILA ANDREA BUNOT ALEGRIA</t>
  </si>
  <si>
    <t>PABLO DARÍO BRICEÑO  DÍAZ</t>
  </si>
  <si>
    <t>JORGE ISAAC FIERRO RUIZ</t>
  </si>
  <si>
    <t>ÁLVARO IGNACIO CAMACHO RODRÍGUEZ</t>
  </si>
  <si>
    <t>CHRISTIAN EDUARDO HERNANDEZ ORTEGA</t>
  </si>
  <si>
    <t>REYNALDO ANIBAL RAMIS KOLBOW</t>
  </si>
  <si>
    <t>ÁLVARO RUBÉN PÉREZ  AROS</t>
  </si>
  <si>
    <t>JOSÉ GASTÓN CARTES RIVERA</t>
  </si>
  <si>
    <t>ENRIQUETA MARIA ANGELICA OLIVERA SAAVEDRA</t>
  </si>
  <si>
    <t>FRANCISCA SILVA CAMPOS</t>
  </si>
  <si>
    <t>DANIELA ALEJANDRA URIBE GARCÍA</t>
  </si>
  <si>
    <t>JONATHAN WILLIAM WARNER BECERRA</t>
  </si>
  <si>
    <t>JUSTINNE PAULETTE MORAND DE PUCH OVALLE</t>
  </si>
  <si>
    <t>IRENE AÍDA NEIRA RAMÍREZ</t>
  </si>
  <si>
    <t>MARCELO IVAN AEDO MUÑOZ</t>
  </si>
  <si>
    <t>LORENA DEL CARMEN FERNANDEZ LOPEZ</t>
  </si>
  <si>
    <t>DARÍO ROBERTO TRUJILLO ROMÁN</t>
  </si>
  <si>
    <t>VALENTINA TRINIDAD MAYORGA FONCEA</t>
  </si>
  <si>
    <t>JUAN PABLO ARENAS PINO</t>
  </si>
  <si>
    <t>GONZALO ANTONIO TELLO ABURTO</t>
  </si>
  <si>
    <t>CAMILA FERNANDA ROJAS MARTINEZ</t>
  </si>
  <si>
    <t>NOEMI BELEN SALAS  COFRE</t>
  </si>
  <si>
    <t>NATHALIA PAZ CABRERA VENEGAS</t>
  </si>
  <si>
    <t>DIEGO ANTONIO PARRA RIVAS</t>
  </si>
  <si>
    <t>JULIO ANTONIO FERNANDEZ RIOS</t>
  </si>
  <si>
    <t>MARCELA DEL PILAR CURIQUEN MOUAT</t>
  </si>
  <si>
    <t>CAROLINA ANDREA BRAVO VERA</t>
  </si>
  <si>
    <t>ANDREA GISSELLE BANDA OYARZUN</t>
  </si>
  <si>
    <t>DANIEL CLAVEL ESPINOZA</t>
  </si>
  <si>
    <t>KARLA ANDREA GACITÚA MATURANA</t>
  </si>
  <si>
    <t>BELÉN ABIGAIL OSES LIBERONA</t>
  </si>
  <si>
    <t>JOSÉ IGNACIO NAVARRO TOBAR</t>
  </si>
  <si>
    <t>NICOLE ANDREA PAZMIÑO PONCE</t>
  </si>
  <si>
    <t>NICOLAS CRISTOBAL MARQUEZ GONZALEZ</t>
  </si>
  <si>
    <t>FRANCISCA CALFIÑIR RAMIREZ</t>
  </si>
  <si>
    <t>JUAN PABLO HIDALGO DONOSO</t>
  </si>
  <si>
    <t>CATALINA DE LOS ANGELES FUENTES GALARCE</t>
  </si>
  <si>
    <t>MARIETTE NICOLE DIAZ ARAYA</t>
  </si>
  <si>
    <t>CAROLINA ANDREA FUENTES CHÁVEZ</t>
  </si>
  <si>
    <t>DANIELA PAULA ANDREA MALDONADO ESCALAS</t>
  </si>
  <si>
    <t>PAOLA ANDREA INOSTROZA GARCÍA</t>
  </si>
  <si>
    <t>CARLOS ALBERTO PIZARRO PERALTA</t>
  </si>
  <si>
    <t>OSCAR EDUARDO  CERNA MORALES</t>
  </si>
  <si>
    <t>GLORIA PATRICIA CASTRO FLORES</t>
  </si>
  <si>
    <t>SUSAN PAOLA CONEJERA BUSTOS</t>
  </si>
  <si>
    <t>IGNACIO ALEJANDRO MERA ROJAS</t>
  </si>
  <si>
    <t>MARISOL ANDREA AGUILERA BALTRA</t>
  </si>
  <si>
    <t>JOCELYNE ALEJANDRA TAPIA MUÑOZ</t>
  </si>
  <si>
    <t>DAMARI ESTER CATALÁN  RETAMAL</t>
  </si>
  <si>
    <t>DANIELA KARINA PACHECO ARAYA</t>
  </si>
  <si>
    <t>PABLO ANDRES CAMPOS NAVARRETE</t>
  </si>
  <si>
    <t>JUAN LUIS BRAVO ITURRA</t>
  </si>
  <si>
    <t>VANNESSA MARGARITA ZUÑIGA VALLET</t>
  </si>
  <si>
    <t>NICOLE ANDREA VALDIVIA RIMLER</t>
  </si>
  <si>
    <t>ROBERT EDUARD FARFAN OLIVARES</t>
  </si>
  <si>
    <t>CAROLINA RIVEROS RIVEROS SAN MARTIN</t>
  </si>
  <si>
    <t>GONZALO ANDRES BONARDD SANHUEZA</t>
  </si>
  <si>
    <t>OMAR ANTONIO RODRIGUEZ IBACACHE</t>
  </si>
  <si>
    <t>EDGAR ALDO QUISPE FLORES</t>
  </si>
  <si>
    <t>FABIAN GUSTAVO PADILLA VALDEBENITO</t>
  </si>
  <si>
    <t>MIGUEL ÁNGEL MELÉNDEZ PICHARA</t>
  </si>
  <si>
    <t>DANIELA ALEJANDRA GUTIERREZ CARREÑO</t>
  </si>
  <si>
    <t>ALVARO ANTONIO CASTILLO OSORIO</t>
  </si>
  <si>
    <t>KARIN ANDREA SEPÚLVEDA CABELLO</t>
  </si>
  <si>
    <t>NICOLÁS ESTEBAN APRAIZ CERDA</t>
  </si>
  <si>
    <t>NICOLE ANDREA MENESES FARFAN</t>
  </si>
  <si>
    <t>NATALIA BEATRIZ LAGOS RIVERA</t>
  </si>
  <si>
    <t>ALYSON CHARLOTTE REBECA ARAYA MEZA</t>
  </si>
  <si>
    <t>CESAR ANTONIO ILABACA BELTRAMI</t>
  </si>
  <si>
    <t>CAROLINA VERONICA MAYA PONCE</t>
  </si>
  <si>
    <t>MACARENA ANDREA LABBE NIETO</t>
  </si>
  <si>
    <t>YANET FABIOLA SALINAS CUEVAS</t>
  </si>
  <si>
    <t>DANIELA ALEJANDRA ACUÑA FUENTES</t>
  </si>
  <si>
    <t>KATHERINE CONSTANZA LEMA AGUILAR</t>
  </si>
  <si>
    <t>CAMILA GRACIELA SHEE SMITH</t>
  </si>
  <si>
    <t>CHRISTIAN ANDRES BRAVO DIAZ</t>
  </si>
  <si>
    <t>ANÍBAL MORALES HURTADO</t>
  </si>
  <si>
    <t>CAMILA IGNACIA CAMPOS RODRIGUEZ</t>
  </si>
  <si>
    <t>LUIS ANDRES VILCHES BELMAR</t>
  </si>
  <si>
    <t>LINDA NAZARETH ESCAIDA SOLÍS</t>
  </si>
  <si>
    <t>CRISTOPHER ALEXANDER ALTAMIRANO SALAS</t>
  </si>
  <si>
    <t>DIEGO ANDRÉS AGUILERA MARTINEZ</t>
  </si>
  <si>
    <t>CAMILA FERNANDA MOYA MARCHANT</t>
  </si>
  <si>
    <t>JOSEFINA BEATRIZ MANZUR MERINO</t>
  </si>
  <si>
    <t>NICOLE VALERIA FLORES MORA</t>
  </si>
  <si>
    <t>FELIPE IGNACIO ABARCA SOTO</t>
  </si>
  <si>
    <t>DANIELA PAZ SANTIBÁÑEZ  NÚÑEZ</t>
  </si>
  <si>
    <t>LORENA ANDREA GACITÚA CASTRO</t>
  </si>
  <si>
    <t>NICOLÁS PATRICIO  LUCERO LETELIER</t>
  </si>
  <si>
    <t>CAROLA DEL PILAR SAEZ ESPINOZA</t>
  </si>
  <si>
    <t>MARIELLA ANDREA FUENTES AVILA</t>
  </si>
  <si>
    <t>CAROLINA PAZ FIGUEROA SOTO</t>
  </si>
  <si>
    <t>MARÍA FERNANDA  CAMACHO RODRÍGUEZ</t>
  </si>
  <si>
    <t>LISSETTE DE LOURDES ÑANCO PULGAR</t>
  </si>
  <si>
    <t>CAROLINA PAZ SILVA SIERRA</t>
  </si>
  <si>
    <t>RODOLFO EDUARDO CONTRERAS ROJAS</t>
  </si>
  <si>
    <t>PIERRE ALEXANDER FARFAN OLIVARES</t>
  </si>
  <si>
    <t>RENE IGNACIO GONZALEZ PARRA</t>
  </si>
  <si>
    <t>SEBASTIAN NICOLAS SAAVEDRA FLORES</t>
  </si>
  <si>
    <t>CLAUDIO ANDRES ARANCIBIA GARRIDO</t>
  </si>
  <si>
    <t>JENNY CAROL ARANCIBIA GARRIDO</t>
  </si>
  <si>
    <t>ALEJANDRA FRANCISCA FIGUEROA  SOTO</t>
  </si>
  <si>
    <t>PEDRO ANTONIO TAPIA HAEGER</t>
  </si>
  <si>
    <t>CAROLINA ANDREA MIREYA CAÑAS SABAT</t>
  </si>
  <si>
    <t>ERWIN ALEXANDER GOMEZ LOPEZ</t>
  </si>
  <si>
    <t>IVETTE ANGÉLICA BECERRA MORENO</t>
  </si>
  <si>
    <t>JACQUELINE ANDREA QUEZADA FERNÁNDEZ</t>
  </si>
  <si>
    <t>PAOLO EVANNI LIZAMA CORTES</t>
  </si>
  <si>
    <t>PAULA ANDREA  VERGARA AZÓCAR</t>
  </si>
  <si>
    <t>VIVIANA NOEMÍ COLOMA ARCE</t>
  </si>
  <si>
    <t>RITA DEL CARMEN PINO PINO</t>
  </si>
  <si>
    <t>CYNTHIA SALOME AGUILAR AGUILAR</t>
  </si>
  <si>
    <t>LAURENCIO ANDRE ANDRADES MAZZACHIODI</t>
  </si>
  <si>
    <t>JUAN IGNACIO DEL RÍO PRADO</t>
  </si>
  <si>
    <t>VANESSA NICOLE GOMEZ CAMPOS</t>
  </si>
  <si>
    <t>FELIPE ALFREDO MOYANO LEÓN</t>
  </si>
  <si>
    <t>CLAUDIA ANDREA CERDA OSORIO</t>
  </si>
  <si>
    <t>PATRICIA MARCELA RIOS AGUILAR</t>
  </si>
  <si>
    <t>PAULINA SOLEDAD ELGUETA CESPEDES</t>
  </si>
  <si>
    <t>SOLANGE LISSETTE SAGAS VALDIVIESO</t>
  </si>
  <si>
    <t>BARBARA GABRIELA GUERRA NAVARRETE</t>
  </si>
  <si>
    <t>EILEEN GISSEL GUERRA MOENA</t>
  </si>
  <si>
    <t>FELIPE ANTONIO PONCE SAEZ</t>
  </si>
  <si>
    <t>EVELYN CAROL NÚÑEZ  FREDERICK</t>
  </si>
  <si>
    <t>PAMELA ANDREA VERGARA SAN MARTIN</t>
  </si>
  <si>
    <t>ROSA ESTER NEIRA VALDIVIA</t>
  </si>
  <si>
    <t>CRISTOPHER ANDRÉS GUAJARDO VARGAS</t>
  </si>
  <si>
    <t>FELIPE ALEJANDRO MARTINEZ RAMIREZ</t>
  </si>
  <si>
    <t>EVELYN MARÍA JENSCHKE KANIA</t>
  </si>
  <si>
    <t>DENISSE CAROLINA TORRES COFRE</t>
  </si>
  <si>
    <t>MAURICIO ALFREDO GALVEZ  VELIZ</t>
  </si>
  <si>
    <t>FRANCISCO ANDRÉS MANRÍQUEZ LA RIVERA</t>
  </si>
  <si>
    <t>MARCO ANTONIO TOLEDO PICERO</t>
  </si>
  <si>
    <t>ABRAHAM ISMAEL DIAZ ARAYA</t>
  </si>
  <si>
    <t>FELIPE RAINIERO DE LA FUENTE DEL CAMPO</t>
  </si>
  <si>
    <t>JORGE RODRIGO  CARTES ARRIETA</t>
  </si>
  <si>
    <t>INGRID MARGARITA VIDAL CORNEJO</t>
  </si>
  <si>
    <t>TOMAS ANDRES ROA MORAGA</t>
  </si>
  <si>
    <t>JAVIERA CAROLINA GÁLVEZ MEBUS</t>
  </si>
  <si>
    <t>CLAUDIA FERNANDA AGUILAR SUAZO</t>
  </si>
  <si>
    <t>STEFANIA ALEXANDRA MANBRAN ARAYA</t>
  </si>
  <si>
    <t>CRISTÓBAL IGNACIO MORGADO HOLLOWAY</t>
  </si>
  <si>
    <t>BORIS HERNAN CAAMANO  VENEGAS</t>
  </si>
  <si>
    <t>JENNEK ALEXIS  RAMIREZ HERRERA</t>
  </si>
  <si>
    <t>ZUEY NICOL ACUÑA  AVARIA</t>
  </si>
  <si>
    <t>MARTIN MODOLO RODRÍGUEZ</t>
  </si>
  <si>
    <t>FRANCISCA JOSE POLANCO ORELLANA</t>
  </si>
  <si>
    <t>JAIME ANDRES SALINAS TORRES</t>
  </si>
  <si>
    <t>VALERIA ANGÉLICA OLAVE DÍAZ</t>
  </si>
  <si>
    <t>VOLTAIRE ALEJANDRO QUIROGA CARNOT</t>
  </si>
  <si>
    <t>CATALINA FRANCISCA  CATALÁN  VILLAVICENCIO</t>
  </si>
  <si>
    <t>CAMILO JAVIER MÉNDEZ GARABITO</t>
  </si>
  <si>
    <t>MARÍA IGNACIA  ILLANES ESPINOZA</t>
  </si>
  <si>
    <t>SERGIO LEONARDO MORENO NUÑEZ</t>
  </si>
  <si>
    <t>CAMILA ELIDESMA ROMERO SILVA</t>
  </si>
  <si>
    <t>ANA MARIA GONZALEZ GRENDI</t>
  </si>
  <si>
    <t>MATIAS PIERO PATRICIO  ESCOBEDO VARGAS</t>
  </si>
  <si>
    <t xml:space="preserve">CAMILA REBECA  RIOS  FARMER </t>
  </si>
  <si>
    <t>ERIKA FERNANDA GONZALEZ CHANDIA</t>
  </si>
  <si>
    <t>DANIELA DEL PILAR CORDERO ORTIZ</t>
  </si>
  <si>
    <t>SILVIA  MARTABIT MONSALVE</t>
  </si>
  <si>
    <t>DANIELA RAYEN CASABORNE FIERRO</t>
  </si>
  <si>
    <t>ELIAS EMANUEL ESPINOZA HERRERA</t>
  </si>
  <si>
    <t>PILAR JESÚS REBOLLEDO VAZQUEZ</t>
  </si>
  <si>
    <t>DIEGO DANIEL RASSE AYALA</t>
  </si>
  <si>
    <t>SOFIA MAGDALENA CUADRA SCHLOTTERBECK</t>
  </si>
  <si>
    <t>PAOLO VINCENZO BOLLO BÖTTGER</t>
  </si>
  <si>
    <t>DANIELA ALEXA REYES PLAZA</t>
  </si>
  <si>
    <t>PAMELA MARLEEN VARGAS BASTÍAS</t>
  </si>
  <si>
    <t>MARÍA JESÚS LANZA MACHO</t>
  </si>
  <si>
    <t>MARIA NATALIA GARRIDO RAMIREZ</t>
  </si>
  <si>
    <t>BASTIAN CHRISTOPHER CERDA CERDA</t>
  </si>
  <si>
    <t>VALENTINA MILENKA MARTÍNEZ MARDONES</t>
  </si>
  <si>
    <t>FRANCISCA JAVIERA TRANAMIL  VALDES</t>
  </si>
  <si>
    <t>ISABEL ANDREA RODRIGUEZ PONCE</t>
  </si>
  <si>
    <t>ASTRID ANDREA MEDEL ESPINOZA</t>
  </si>
  <si>
    <t>DANIEL EDUARDO BRAVO YAÑEZ</t>
  </si>
  <si>
    <t>ANDRES AGUSTIN VALDES VIAL</t>
  </si>
  <si>
    <t>JOSE MIGUEL ARAVENA JAQUE</t>
  </si>
  <si>
    <t>MARIA JOSÉ ECHEVERRÍA SOTO</t>
  </si>
  <si>
    <t>MANUEL IGNACIO ALMANZA  SERRA</t>
  </si>
  <si>
    <t>RUBÉN EMILIO  MENÉNDEZ SANTELICES</t>
  </si>
  <si>
    <t>CONSTANZA GABRIELA MORALES FAÍAS</t>
  </si>
  <si>
    <t>YONATHAN GABRIEL MARTINEZ MARQUES</t>
  </si>
  <si>
    <t>NATALIA ALEXANDRA CASTRO VALDES</t>
  </si>
  <si>
    <t>ISIDORA JOSE REBOLLEDO VASQUEZ</t>
  </si>
  <si>
    <t>SILVESTER ANTONIO CONEJEROS SANCHEZ</t>
  </si>
  <si>
    <t>CAROLINA TERESA SANCHEZ NUÑEZ</t>
  </si>
  <si>
    <t>ROXANA JAZMIN HERRERA NAVARRETE</t>
  </si>
  <si>
    <t>CAMILA CONSTANZA PÉREZ HERNÁNDEZ</t>
  </si>
  <si>
    <t>MACARENA CECILIA PIÑEDA SALVATIERRA</t>
  </si>
  <si>
    <t>ALEXANDRA PATRICIA MORENO MORENO</t>
  </si>
  <si>
    <t>GABRIELA PAZ SOTO DIAZ</t>
  </si>
  <si>
    <t>ALEXA PATRICIA MOLINA  QUEZADA</t>
  </si>
  <si>
    <t>CYNTHIA ANDREA PÉREZ SÁNCHEZ</t>
  </si>
  <si>
    <t>NATALIA VALDIVIA IGLESIAS</t>
  </si>
  <si>
    <t>ISADORA MELO SANCHEZ</t>
  </si>
  <si>
    <t>ENZO IGNACIO LIZAMA GALLARDO</t>
  </si>
  <si>
    <t>GERARDO NICOLÁS ÁLVAREZ GARCÍA</t>
  </si>
  <si>
    <t>JANICE MARIETTE PEÑA  TAPIA</t>
  </si>
  <si>
    <t>AGUSTÍN SEBASTIÁN AGUILAR ALDUNATE</t>
  </si>
  <si>
    <t>PATRICIO SLATER OJEDA</t>
  </si>
  <si>
    <t>JUAN PABLO LEON CONTRERAS</t>
  </si>
  <si>
    <t>RODRIGO ANDRES LANZA  MACHO</t>
  </si>
  <si>
    <t xml:space="preserve">CONSTANZA MARGARITA  BARAHONA RUBIO </t>
  </si>
  <si>
    <t>CATALINA FRANCISCA DE LOURDES PEREZ VARAS</t>
  </si>
  <si>
    <t>IBIS VALENTINA ALVAREZ OSORIO</t>
  </si>
  <si>
    <t>XIMENA ALEJANDRA MONTECINO SILVA</t>
  </si>
  <si>
    <t xml:space="preserve">SEBSTIAN ARREDONDO  ARREDONDO  TOLOZA </t>
  </si>
  <si>
    <t>JAVIERA FRANCISCA CABRERA DURAN</t>
  </si>
  <si>
    <t>MARIA JOSE VARGAS ENCINA</t>
  </si>
  <si>
    <t>MAURICIO ANTONIO  ALVAREZ RETAMAL</t>
  </si>
  <si>
    <t>ESTEFANIA ANDREA MONTANO ARRIAGADA</t>
  </si>
  <si>
    <t>NIDIA VALERIA SÁNCHEZ ORELLANA</t>
  </si>
  <si>
    <t>FELIPE IGNACIO RIVAS SEVERINO</t>
  </si>
  <si>
    <t>BYRON NICOLAS TORRES MOLINA</t>
  </si>
  <si>
    <t>FERNANDO FABIAN TORRES  CÀDIZ</t>
  </si>
  <si>
    <t>ALEJANDRO ESTEBAN ARAVENA RIVAS</t>
  </si>
  <si>
    <t>JAVIERA FERNANDA ARAVENA RIVAS</t>
  </si>
  <si>
    <t>CONSTANZA MANUELA SAN MARTIN OPAZO</t>
  </si>
  <si>
    <t>MARIA DE LOS ANGELES FUENTES DE ST. AUBIN</t>
  </si>
  <si>
    <t>CAMILA JOSÉ RABANALES CRISTÓBAL</t>
  </si>
  <si>
    <t>SEBASTIAN ROCAFORT BASCUÑAN</t>
  </si>
  <si>
    <t>ALEJANDRA ROCAFORT BASCUÑAN</t>
  </si>
  <si>
    <t>MELINA ISABEL TRUJILLO CRISTI</t>
  </si>
  <si>
    <t>MARÍA MACARENA LÓPEZ MI</t>
  </si>
  <si>
    <t>GABRIELA BELÉN DE LAS NIEVES  PÉREZ CALERO</t>
  </si>
  <si>
    <t>NATANIEL GABRIEL ESPINOZA ROJAS</t>
  </si>
  <si>
    <t>EDWARD FRANCO VALDERRAMA BRUNA</t>
  </si>
  <si>
    <t>LAURA ISABEL BERNAL RAMIREZ</t>
  </si>
  <si>
    <t>KARINA PAZ CERECEDA MARAMBIO</t>
  </si>
  <si>
    <t>MARGOT  VALENTINA ARAYA NUÑEZ</t>
  </si>
  <si>
    <t>EDUARDO MARTABIT MONSALVE</t>
  </si>
  <si>
    <t>AMAIA MIKELE BINEN URIARTE</t>
  </si>
  <si>
    <t>EDUARDO MATIAS MELGAREJO ROJAS</t>
  </si>
  <si>
    <t>PAULA MICHELLE CRUZ IBÁÑEZ</t>
  </si>
  <si>
    <t>NICOLE STEPHANIE TIZNADO CASTILLO</t>
  </si>
  <si>
    <t>TANIA RUBÍ ROJO CONTRERAS</t>
  </si>
  <si>
    <t>SEBASTIÁN REYES VAN EL</t>
  </si>
  <si>
    <t>LUANA ALINA CAMPILLAY SARMIENTO</t>
  </si>
  <si>
    <t>ALFONSO ANAEL MUÑOZ PAREJA</t>
  </si>
  <si>
    <t>CATALINA ANDREA REYES NUÑEZ</t>
  </si>
  <si>
    <t>BARBARA FERNANDA NUÑEZ CORREA</t>
  </si>
  <si>
    <t>JOAQUIN IGNACIO AHUMADA  LOBOS</t>
  </si>
  <si>
    <t>LOBSANG DAVID ROSSEL REYES</t>
  </si>
  <si>
    <t>JOSE EDUARDO FREDES ARAYA</t>
  </si>
  <si>
    <t>CAMILA PAZ MAGNA  LOPEZ</t>
  </si>
  <si>
    <t>PAOLA ISABEL NUÑEZ VASQUEZ</t>
  </si>
  <si>
    <t>FELIPE ANDRES MALDONADO ROBLES</t>
  </si>
  <si>
    <t>CAROLINA ANDREA MUÑOZ SEPÚLVEDA</t>
  </si>
  <si>
    <t>NATALIA VALERIA MUÑOZ  SEPÚLVEDA</t>
  </si>
  <si>
    <t>CAROLINA ANDREA TAPIA BENAVENTE</t>
  </si>
  <si>
    <t>NATALIE ANDREA LEVENIER ESPINOZA</t>
  </si>
  <si>
    <t>NICOLÁS MÖLLER CHAPARRO</t>
  </si>
  <si>
    <t>JAZMIN VANESA MENESES MENESES</t>
  </si>
  <si>
    <t>ALVARO JAVIER GOMEZ BARRA</t>
  </si>
  <si>
    <t>VALENTINA PIA ROSALES ROSALES</t>
  </si>
  <si>
    <t>TRINIDAD MACARENA VASQUEZ VARGAS</t>
  </si>
  <si>
    <t>MACARENA DEL CARMEN LAGOS CARIS</t>
  </si>
  <si>
    <t>FRANCISCA ANDREA JARA  PHILLIPS</t>
  </si>
  <si>
    <t>ANTONIO OLAVE PEREZ</t>
  </si>
  <si>
    <t>ESTEBAN ALBERTO ALLENDE ARAVENA</t>
  </si>
  <si>
    <t>PAULINA ANDREA PARRA  VIERA</t>
  </si>
  <si>
    <t>JOAQUIN IGNACIO ASENJO INZUNZA</t>
  </si>
  <si>
    <t>SANTIAGO ANDRES DIAZ DE VALDES WILLIAMSON</t>
  </si>
  <si>
    <t>ISIDORA PEREZ RAMIREZ</t>
  </si>
  <si>
    <t>NATALIA BELÉN   POBLETE OSORIO</t>
  </si>
  <si>
    <t>FELIPE EDUARDO VALLE QUIROZ</t>
  </si>
  <si>
    <t>NICOLAS FRANSICO CORDERO ORTIZ</t>
  </si>
  <si>
    <t>RICARDO MIGUEL ANGEL HERNÁNDEZ CACERES</t>
  </si>
  <si>
    <t>SEBASTIÁN ANDRES MADARIAGA GUTIERREZ</t>
  </si>
  <si>
    <t>PATRICE ALBERTO BOGGIANO PEREDA</t>
  </si>
  <si>
    <t>NATALY MARISELA BELMAR HUERTA</t>
  </si>
  <si>
    <t>ANTONIA PAZ BARRA MUÑOZ</t>
  </si>
  <si>
    <t>CAMILA VICTORIA GORMAZ OTERO</t>
  </si>
  <si>
    <t>JAVIER ANDRÉS CASTILLO  MORA</t>
  </si>
  <si>
    <t>PAULINA ANDREA BARAHONA RUBIO</t>
  </si>
  <si>
    <t>MARIA OLGA  TORO GRANT</t>
  </si>
  <si>
    <t>JAVIERA PAZ BERNALES  DÍAZ</t>
  </si>
  <si>
    <t>PEDRO PABLO ROMAN SANCHEZ</t>
  </si>
  <si>
    <t>VICENTE ALFONSO MIRANDA GONZÁLEZ</t>
  </si>
  <si>
    <t>CLAUDIO IGNACIO  GALAZ BELTRÁN</t>
  </si>
  <si>
    <t>RAMIRO SAENZ-LAGUNA FUENTES</t>
  </si>
  <si>
    <t>FRANCISCO MAXIMILIANO ZAMORANO NAVIA</t>
  </si>
  <si>
    <t>NATHALIE ANDREA GÓMEZ MONSALVES</t>
  </si>
  <si>
    <t>PAMELA JACQUELINE CÁCERES AGUIRRE</t>
  </si>
  <si>
    <t>FELIPE ANDRES BARRA CALVO</t>
  </si>
  <si>
    <t>JAVIER ENRIQUE PAREDES  CERLIANI</t>
  </si>
  <si>
    <t>ALEJANDRO NICOLAS ORELLANA CONTRERAS</t>
  </si>
  <si>
    <t>ALVARO JAVIER CISTERNA SIERRA</t>
  </si>
  <si>
    <t>YOCELYN ESTEFANIA SCHLACK PARDO</t>
  </si>
  <si>
    <t>SEBASTIAN ANDRES GONZALEZ GONZALEZ</t>
  </si>
  <si>
    <t>TRINIDAD POIROT MORENO</t>
  </si>
  <si>
    <t xml:space="preserve">CAMILA ANDREA MOYA  OLIVEROS </t>
  </si>
  <si>
    <t>JAVIER ALEJANDRO   NÚÑEZ   TAPIA</t>
  </si>
  <si>
    <t>BELEN JESUS VEGA BECERRA</t>
  </si>
  <si>
    <t>ENRIQUE MORALES JOFRE</t>
  </si>
  <si>
    <t>DANIELA ROMANETH VALDEBENITO VALDEBENITO</t>
  </si>
  <si>
    <t>FRANCISCO IGNACIO VARGAS  SILVA</t>
  </si>
  <si>
    <t>MARIA DE LOS ANGELES FUENZALIDA ORELLANA</t>
  </si>
  <si>
    <t>CONSTANZA MICAELA VASQUEZ VARGAS</t>
  </si>
  <si>
    <t>SEBASTIÁN IGNACIO GODOY GONZÁLEZ</t>
  </si>
  <si>
    <t>KATHERINE SONIA BASAUL VIDAL</t>
  </si>
  <si>
    <t>JOSE RENE ZARATE VILLA</t>
  </si>
  <si>
    <t>DIEGO ALEJANDRO CHAVEZ CADIZ</t>
  </si>
  <si>
    <t>ANA MARIA  ROJAS BELMAR</t>
  </si>
  <si>
    <t>PAOLA ANDREA SILVA  RAMOS</t>
  </si>
  <si>
    <t>VALESKA NICOLE REGANAZ MORENO</t>
  </si>
  <si>
    <t>CAMILA ALEJANDRA PALMA MUÑOZ</t>
  </si>
  <si>
    <t>FLAVIA EMILIA RAMIREZ JORQUERA</t>
  </si>
  <si>
    <t>DANIELA ANDREA MAURO PACHECO</t>
  </si>
  <si>
    <t>AYLEEN ANDREA MÜLCHI  ECHEVERRÍA</t>
  </si>
  <si>
    <t>PABLO NICOLÁS JARA SEPÚLVEDA</t>
  </si>
  <si>
    <t>JORGE ANDRES ÁLVAREZ  GUTIERREZ</t>
  </si>
  <si>
    <t>LEYLA ALEJANDRA GUZMAN JARAMILLO</t>
  </si>
  <si>
    <t>NICOLAS EMILIO TAPIA ZAMORA</t>
  </si>
  <si>
    <t>CINDY JARED SOTO MARAMBIO</t>
  </si>
  <si>
    <t>IGNACIO ANDRÉS PALMA HENRIQUEZ</t>
  </si>
  <si>
    <t>DENISSE ALEJANDRA VENEGAS  YÁÑEZ</t>
  </si>
  <si>
    <t>JOSÉ LUIS FELIPE  LEIVA  SÁEZ</t>
  </si>
  <si>
    <t>FRANCISCO JAVIER CARDENAS SEPULVEDA</t>
  </si>
  <si>
    <t>KEVIN SEBASTIAN KROFF CORTEZ</t>
  </si>
  <si>
    <t>NICOLÁS ALBERTO CONTE DELPIANO</t>
  </si>
  <si>
    <t>MODESTO EDUARDO MORALEDA WERNER</t>
  </si>
  <si>
    <t>FABIAN ESTEBAN BAEZ BAEZ</t>
  </si>
  <si>
    <t>MACARENA SOLANGE ROGAZY BUSTOS</t>
  </si>
  <si>
    <t>MATIAS SEBASTIAN SEPULVEDA ZUÑIGA</t>
  </si>
  <si>
    <t>FELIPE ALEJANDRO FLORES AVILA</t>
  </si>
  <si>
    <t>FRANCISCO AGUSTIN VALDES VIAL</t>
  </si>
  <si>
    <t>JOSE MANUEL MENA GONZALEZ</t>
  </si>
  <si>
    <t>IVAN IGOR SOTO ZAVALA</t>
  </si>
  <si>
    <t>MARÍA JOSÉ GONZÁLEZ GARCÍA</t>
  </si>
  <si>
    <t>FRANCISCA ALENJANDRA ASTUDILLO PAVEZ</t>
  </si>
  <si>
    <t>MARIO IGNACIO REYES SILVA</t>
  </si>
  <si>
    <t>CAMILO JOSE MARTINEZ MARDONES</t>
  </si>
  <si>
    <t>ILSE MARLENE WUTHRICH BAEZA</t>
  </si>
  <si>
    <t>DANIEL  GROSHAUS STEIN</t>
  </si>
  <si>
    <t>ARTURO FELIPE OPAZO ANRIQUEZ</t>
  </si>
  <si>
    <t>ANDREA STEFANIE VALLADARES CEPEDA</t>
  </si>
  <si>
    <t>VIOREL STEFAN DECEBAL-CUZA DOIZI</t>
  </si>
  <si>
    <t>ANTONIO ANDRÉS BENAVIDES CERDA</t>
  </si>
  <si>
    <t>ANA CAROLINA HUECHACONA SANDOVAL</t>
  </si>
  <si>
    <t>ARTURO ALEJANDRO MUÑOZ PEREZ</t>
  </si>
  <si>
    <t>DAMARIZ VALENZUELA CASTRO</t>
  </si>
  <si>
    <t>MARIA JOSE FRANCISCA JACOBY  CEBALLOS</t>
  </si>
  <si>
    <t>KARLA  ORELLANA ESPINOZA</t>
  </si>
  <si>
    <t>BENJAMIN PEDREROS PINOCHET</t>
  </si>
  <si>
    <t>PAOLA ANDREA ILIC MUÑOZ</t>
  </si>
  <si>
    <t>PRISCILA DIAYAN PIÑONES CONTRERAS</t>
  </si>
  <si>
    <t>GEOVANNA LICELOT TALENTTI RODRÍGUEZ</t>
  </si>
  <si>
    <t>GEANELLA LICELOT TALENTTI RODRÍGUEZ</t>
  </si>
  <si>
    <t>GERMÁN ANDRÉS DOMÍNGUEZ COLOMA</t>
  </si>
  <si>
    <t>POLINE ELSA SOLIS CORTEZ</t>
  </si>
  <si>
    <t>MARIBEL GABRIELA MUÑOZ DONOSO</t>
  </si>
  <si>
    <t>HUGO ALFREDO SALAZAR  VEGA</t>
  </si>
  <si>
    <t>MACCARENA ANDREA CONTRERAS  VIVANCO</t>
  </si>
  <si>
    <t>MAURICIO ARNALDO GONZALEZ CARRASCO</t>
  </si>
  <si>
    <t>PATRICIA ANDREA DORIA SEGOVIA</t>
  </si>
  <si>
    <t>FREDY GONZALO GALARCE SILVA</t>
  </si>
  <si>
    <t>MYRIAM RUTH SCHWAZENBERG PINTO</t>
  </si>
  <si>
    <t>RAUL ENRIQUE CORTEZ MUÑOZ</t>
  </si>
  <si>
    <t>VERONICA ALEJANDRA ARRIAGADA CACERES</t>
  </si>
  <si>
    <t>PERLA RUFINA GUTIERREZ  FARIAS</t>
  </si>
  <si>
    <t>RODRIGO EDUARDO BRUNA BRUNA</t>
  </si>
  <si>
    <t>SERGIO EDUARDO ANDAUR LEIVA</t>
  </si>
  <si>
    <t>CRISTIAN ARMANDO DOMINGUEZ SMITH</t>
  </si>
  <si>
    <t>VALENTINA PÍA MONTENEGRO GAJARDO</t>
  </si>
  <si>
    <t>ELIECER WALTER VARGAS OSORIO</t>
  </si>
  <si>
    <t>KATHERINE ELIZABETH ARCE CUCOCH-PETRAELLO</t>
  </si>
  <si>
    <t>ALEJANDRA GISSEL MALDONADO BENAVIDES</t>
  </si>
  <si>
    <t>PABLO MANUEL ARANDA JAQUE</t>
  </si>
  <si>
    <t>FERNANDA ORNELLA LABARCA CASTILLO</t>
  </si>
  <si>
    <t>MARIA JESUS HALD MARUANE</t>
  </si>
  <si>
    <t>PABLO ALVAREZ CORTES</t>
  </si>
  <si>
    <t>CONSTANZA BELEN GONZALEZ BERRIOS</t>
  </si>
  <si>
    <t>CARLA ANDREA ALVARADO GALLARDO</t>
  </si>
  <si>
    <t>ARIEL ANDRES MUÑOZ LAGOS</t>
  </si>
  <si>
    <t>DENISSE SOLANGE TOBAR VIVANCO</t>
  </si>
  <si>
    <t>MARÍA JESÚS HERNÁNDEZ WELLMANN</t>
  </si>
  <si>
    <t>GABRIELA GISSEL VARGAS  MENESES</t>
  </si>
  <si>
    <t>ESTEFANIE MACARENA HERRERA MOLINA</t>
  </si>
  <si>
    <t>JORGE SEBASTIAN CARRASCO LETELIER</t>
  </si>
  <si>
    <t>LILIANETTE ANAIS AVILA CUEVAS</t>
  </si>
  <si>
    <t>JIMMY ALEXANDER CABEZAS OSORIO</t>
  </si>
  <si>
    <t>CLAUDIA ANDREA LEMUS ZAMORANO</t>
  </si>
  <si>
    <t>DANIELA CAROLINA HERRERA AYALA</t>
  </si>
  <si>
    <t>FRANCISCA CELESTE RODRÍGUEZ CAMPOS</t>
  </si>
  <si>
    <t>NICOLAS MATIAS SEEMANN KAMEID</t>
  </si>
  <si>
    <t>MATIAS IGNACIO HENRIQUEZ RODRIGUEZ</t>
  </si>
  <si>
    <t>DANIELA ALEJANDRA KETTLUN HUILIPAN</t>
  </si>
  <si>
    <t>VALENTINA AMORY SOTO ALVAREZ</t>
  </si>
  <si>
    <t>CAMILA FERNANDA PALAVECINOS SEPÚLVEDA</t>
  </si>
  <si>
    <t>NICOLE ANDREA VASQUEZ  TOLOZA</t>
  </si>
  <si>
    <t>BRIGITTE NICOLE ASTROZA HERMOSILLA</t>
  </si>
  <si>
    <t>CAROLINA ANDREA BANCHIERI LEWIN</t>
  </si>
  <si>
    <t>CRISTOBAL ALONSO AGUILERA MARTINEZ</t>
  </si>
  <si>
    <t>FERNANDA BELEN BARAHONA  CUMPLIDO</t>
  </si>
  <si>
    <t>ANDREA NICOLE ZUÑIGA AGUILAR</t>
  </si>
  <si>
    <t>CAMILA ALEJANDRA ARCE CUCOCH PETRAELLO</t>
  </si>
  <si>
    <t>FRANCISCA NICOLE RIVAS ABRAHAM</t>
  </si>
  <si>
    <t>PAMELA DEL PILAR ARANEDA GONZÁLEZ</t>
  </si>
  <si>
    <t>PAULETTE JACQUELINE ALVAREZ VELIZ</t>
  </si>
  <si>
    <t>PAULA CATALINA SAAVEDRA VALENZUELA</t>
  </si>
  <si>
    <t>CRISTIAN  NUÑEZ MIRANDA</t>
  </si>
  <si>
    <t>CHRISTIAN RODRIGO VALDENEGRO NÚÑEZ</t>
  </si>
  <si>
    <t>POLA ANDREA  ALVAREZ CORTES</t>
  </si>
  <si>
    <t>ALEJANDRA SABRINA RIVERA SEPULVEDA</t>
  </si>
  <si>
    <t>ALICIA SOLEDAD PAREDES MELLA</t>
  </si>
  <si>
    <t>DANIELLA GISELLE  SAINI APEZETCHE</t>
  </si>
  <si>
    <t>NICOLAS IGNACIO CHACON GOMEZ</t>
  </si>
  <si>
    <t>MARIA ALEJANDRA BUSTAMANTE FREDES</t>
  </si>
  <si>
    <t>CAMILA MARIA  MUENA MUENA</t>
  </si>
  <si>
    <t>CRISTIAN ANDRES  ESCOBAR ROLDAN</t>
  </si>
  <si>
    <t>VALENTINA IGNACIA MUÑOZ  REYES</t>
  </si>
  <si>
    <t>SEBASTIÁN ANDRÉS ROMERO GUTIÉRREZ</t>
  </si>
  <si>
    <t>IGNACIO FELIPE  FUENTEALBA AGUILERA</t>
  </si>
  <si>
    <t>BLAS ALBERTO SOTO CONCHA</t>
  </si>
  <si>
    <t>YERKO LIVIO BENAVENTE SOLIS</t>
  </si>
  <si>
    <t>NATALIA BELÉN CONCHA  SIERRA</t>
  </si>
  <si>
    <t>PATRICK WILLIAM O'REILLY FUENZALIDA</t>
  </si>
  <si>
    <t>RAUL ALEJANDRO SILVA PIZARRO</t>
  </si>
  <si>
    <t>TAMARA AILEE ALVAREZ VELIZ</t>
  </si>
  <si>
    <t>FELIPE ISMAEL VASQUEZ TOLOZA</t>
  </si>
  <si>
    <t>SANDRA DEL CARMEN AVILEZ GALLARDO</t>
  </si>
  <si>
    <t>JORGE EDUARDO ANTOGNINI GARFIAS</t>
  </si>
  <si>
    <t>NESTOR FABIAN URRUTIA HORMAZABAL</t>
  </si>
  <si>
    <t>JUAN PABLO DIAZ GUERRERO</t>
  </si>
  <si>
    <t>PATRICIO ANDRES JARA LLANCALEO</t>
  </si>
  <si>
    <t>CRISTIAN ADOLFO ALVARADO  ESPINOZA</t>
  </si>
  <si>
    <t>RODRIGO ALBERTO ALCAYAGA OLIVARES</t>
  </si>
  <si>
    <t>DAHIANNA FRANCESCA VERDUGO ABARZUA</t>
  </si>
  <si>
    <t>CRISTIAN ALBERTO HUENTEMIL CARRILLO</t>
  </si>
  <si>
    <t>JEANNETTE ELIANA FUENTES SEPÚLVEDA</t>
  </si>
  <si>
    <t>PASCUAL ERASMO ABARCA ABARCA</t>
  </si>
  <si>
    <t>TANIA CAMILA BARAHONA GONZALEZ</t>
  </si>
  <si>
    <t>JAIME NICOAS SERRANO RAMOS</t>
  </si>
  <si>
    <t>JOYCE NICOLE JORQUERA  GÓMEZ</t>
  </si>
  <si>
    <t>ENRIQUE WILLIAM CONTRERAS AGUILAR</t>
  </si>
  <si>
    <t>IVAN ARTURO GODOY COFRE</t>
  </si>
  <si>
    <t>NICOLAS ALONSO CAMPROVIN AROS</t>
  </si>
  <si>
    <t>CAROLINA ALEJANDRA  ARROYO MUÑOZ</t>
  </si>
  <si>
    <t>MACARENA ANDREA CESPEDES DAGACH</t>
  </si>
  <si>
    <t>MATIAS AGUSTIN VALDES VIAL</t>
  </si>
  <si>
    <t>GUSTAVO ANDRES ZAPATA PERROT</t>
  </si>
  <si>
    <t>MATIAS JESUS ARANGUIZ CASTRO</t>
  </si>
  <si>
    <t>ESTEBAN ARIEL POBLETE ARAYA</t>
  </si>
  <si>
    <t>MARÍA JESÚS RODRÍGUEZ GONZÁLEZ</t>
  </si>
  <si>
    <t>ANAMARÍA PAULINA  MUÑOZ MELLADO</t>
  </si>
  <si>
    <t>VALENTINA MATILDE GUTIÉRREZ  LASTRA</t>
  </si>
  <si>
    <t>CESAR ENRIQUE DISI SALAZAR</t>
  </si>
  <si>
    <t>JAVIERA ALEJANDRA VILLARROEL RODRÍGUEZ</t>
  </si>
  <si>
    <t>PAULA YANINA CRUCES  SUAREZ</t>
  </si>
  <si>
    <t>ROSA HERMINIA FARIAS LIZANA</t>
  </si>
  <si>
    <t>HERNÁN FELIPE MUÑOZ MELLADO</t>
  </si>
  <si>
    <t>CARLOS JAVIER MUÑOZ NAVARRETE</t>
  </si>
  <si>
    <t>JOHANNA ALEJANDRA ARRIAGADA  REYES</t>
  </si>
  <si>
    <t>ESTEBAN OLMEDO MUNITA</t>
  </si>
  <si>
    <t>JUDITH MARLENE ROMERO  SILVA</t>
  </si>
  <si>
    <t>MATIAS PALMA CARIOLA</t>
  </si>
  <si>
    <t>MAXIMILIANO ANDRES PALOMO ROJAS</t>
  </si>
  <si>
    <t>ANTONIO ALEXIS SOLIS TORO</t>
  </si>
  <si>
    <t>MARÍA ELIZABETH  TOLOSA RINGELE</t>
  </si>
  <si>
    <t>ROSA HERMINIA DUQUE RAMIREZ</t>
  </si>
  <si>
    <t>SILVIA DEL CARMEN ALARCON AREVALO</t>
  </si>
  <si>
    <t>CLAUDIO ENRIQUE PAVEZ  SEPULVEDA</t>
  </si>
  <si>
    <t>MARÍA ANGÉLICA MENESES GUAJARDO</t>
  </si>
  <si>
    <t xml:space="preserve">DINA MECEDES MERCADO VILLANUEVA </t>
  </si>
  <si>
    <t>NATALIA ISABEL CATALÁN GONZÁLEZ</t>
  </si>
  <si>
    <t>EMILIA ACIN AZOCAR</t>
  </si>
  <si>
    <t>MARIA SANDRA  VALENZUELA FARIAS</t>
  </si>
  <si>
    <t>EDITA MARGARITA OYARZUN VALENCIA</t>
  </si>
  <si>
    <t>NICOLÁS PABLO SOTO MARTINEZ</t>
  </si>
  <si>
    <t xml:space="preserve">CAROLL STEPHANIE DEL CARMEN TOBÓSQUEZ  JIMÉNEZ </t>
  </si>
  <si>
    <t>HOMERO ERNESTO SANCHEZ MELENDEZ</t>
  </si>
  <si>
    <t>ZOFIA FERNANDEZ KRZEMINSKA</t>
  </si>
  <si>
    <t>ROSANA ANDREA  URETA MALDONADO</t>
  </si>
  <si>
    <t>LUIS ARMANDO RAMIREZ CATALDO</t>
  </si>
  <si>
    <t>MIRTA CELESTINA MUÑIZ MUÑIZ</t>
  </si>
  <si>
    <t>ALBA PATRICIA CABRERA VENEGAS</t>
  </si>
  <si>
    <t>ABELARDO ENRIQUE DELGADO MONTECINOS</t>
  </si>
  <si>
    <t>MARIA HILDA FLORES JARA</t>
  </si>
  <si>
    <t>MARÍA ANDREA VERDI ZAMORA</t>
  </si>
  <si>
    <t>ESPERANZA DEL ROSARIO ACOSTA CORTES</t>
  </si>
  <si>
    <t>ARNALDO ALFREDO BARRERA ZARATE</t>
  </si>
  <si>
    <t>FELIPE RIGOBERTO AYALA BAEZA</t>
  </si>
  <si>
    <t>HECTOR SEGUNDO  ALVAREZ LOPEZ</t>
  </si>
  <si>
    <t>MARIA BERNARDA FERRADA DAMIANIC</t>
  </si>
  <si>
    <t>CARMEN ROSA ZAZZALI RIVERA</t>
  </si>
  <si>
    <t>EDUARDO GASTON VALDES SILVA</t>
  </si>
  <si>
    <t>CARLOS ALBERTO ESPINOZA BARRIOS</t>
  </si>
  <si>
    <t>JULIA DEL PILAR MORALES CARRASCO</t>
  </si>
  <si>
    <t>JULIO CESAR BASTIAS SALAZAR</t>
  </si>
  <si>
    <t>MAURICIO ALBERTO BELTRAN MARTINEZ</t>
  </si>
  <si>
    <t>JUAN ARISTE MALDONADO RIVAS</t>
  </si>
  <si>
    <t>CARLOS AUGUSTO PLACENCIA HERRERA</t>
  </si>
  <si>
    <t>JESSICA ALEJANDRA RAMOS  RAMOS</t>
  </si>
  <si>
    <t>PEDRO SEGUNDO  ARCOS ARDILES</t>
  </si>
  <si>
    <t>JUAN FRANCISCO PINTO AGUILAR</t>
  </si>
  <si>
    <t>FRANCISCO JAVIER VELIZ ALLENDE</t>
  </si>
  <si>
    <t>INGRID DE LOURDES SAA PORTUS</t>
  </si>
  <si>
    <t>VICTORINO SEGUNDO ASTUDILLO DIAZ</t>
  </si>
  <si>
    <t>GUILLERMO ORLANDO FERNANDEZ CUEVAS</t>
  </si>
  <si>
    <t>MARÍA GUADALUPE GALVEZ ARRIAZA</t>
  </si>
  <si>
    <t>CRISTIAN ENRIQUE REYES TORRES</t>
  </si>
  <si>
    <t>REINALDO DANIEL CALDERÓN ACEVEDO</t>
  </si>
  <si>
    <t>VICTORINA DEL CARMEN LARA MUÑOZ</t>
  </si>
  <si>
    <t>JOHANA VALESKA PINTO IRARRAZABAL</t>
  </si>
  <si>
    <t>JOSE ESTEBAN GUAJARDO ARTEAGA</t>
  </si>
  <si>
    <t>HÉCTOR RONALD CRUZ  MUÑOZ</t>
  </si>
  <si>
    <t>CARLOS ALEJANDRO VENEGAS RUIZ</t>
  </si>
  <si>
    <t>CECILIA DE LAS MERCEDES FAUNDEZ GONZALEZ</t>
  </si>
  <si>
    <t>MARIA EUGENIA PEÑA  LOPEZ</t>
  </si>
  <si>
    <t>LONGINO ABEL SARAVIA DE LA ROSA</t>
  </si>
  <si>
    <t>CARMEN LUZ GUEMES ALVAREZ</t>
  </si>
  <si>
    <t>MARIA ANGELICA JOFRE BAEZA</t>
  </si>
  <si>
    <t>GABRIELA CRISTINA VERGARA  GONZÁLEZ</t>
  </si>
  <si>
    <t>SERGIO ANTONIO CANIHUANTE ZURA</t>
  </si>
  <si>
    <t>MARIA ALEJANDRA MANRIQUEZ GUTIERREZ</t>
  </si>
  <si>
    <t>ARNOLDO MANUEL ACEVEDO LEIVA</t>
  </si>
  <si>
    <t>JUAN FABIO LAVALLE MELGAR</t>
  </si>
  <si>
    <t>JAIME RODRIGO FUENTEALBA VASQUEZ</t>
  </si>
  <si>
    <t>LAUTARO MAURICIO URZÚA  LIZANA</t>
  </si>
  <si>
    <t>INES MARCELA RAMIREZ RAMIREZ</t>
  </si>
  <si>
    <t>JAIME ANTONIO VASQUEZ ARIAS</t>
  </si>
  <si>
    <t>JAIME ERNESTO SOTO CUEVAS</t>
  </si>
  <si>
    <t>MARÍA ISABEL  PERALTA TORO</t>
  </si>
  <si>
    <t>LUIS RAFAEL SILVA MENA</t>
  </si>
  <si>
    <t>NICOLAS DANIEL RETAMAL ARRIAGADA</t>
  </si>
  <si>
    <t>MARCELA ADRIANA MIRANDA SANDOVAL</t>
  </si>
  <si>
    <t>ANDRES PABLO FREUDENBERG ARIAS</t>
  </si>
  <si>
    <t>HERMAN BORIS FUENTES DE LA PAZ</t>
  </si>
  <si>
    <t>JESSICA IVONNE AVENDAÑO RODRÍGUEZ</t>
  </si>
  <si>
    <t>LUIS ADOLFO ESPINOZA CARREÑO</t>
  </si>
  <si>
    <t>SOILEN PAULINA ESTICA ROJAS</t>
  </si>
  <si>
    <t>SERGIO ANTONIO MIRANDA ROCUANT</t>
  </si>
  <si>
    <t>ROXANA FABIOLA VARGAS ESPINOZA</t>
  </si>
  <si>
    <t>MESEZABEEL CARMEN FUENTES GONZALEZ</t>
  </si>
  <si>
    <t>FABIAN MARCELO GUERRA QUILODRAN</t>
  </si>
  <si>
    <t>MIGUEL ANGEL AGUILAR MOREIRA</t>
  </si>
  <si>
    <t>MARIA DEL PILAR PIÑA  ORELLANA</t>
  </si>
  <si>
    <t>LORENA BERNARDITA GARRIDO GONZALEZ</t>
  </si>
  <si>
    <t>SARA MARIELA FLORES OSORES</t>
  </si>
  <si>
    <t>MARIA JOSE GALVEZ ARAYA</t>
  </si>
  <si>
    <t>FABIOLA ANDREA SAAVEDRA SAAVEDRA</t>
  </si>
  <si>
    <t xml:space="preserve">CAROLINA DEL CARMEN  FARÍAS  CERDA </t>
  </si>
  <si>
    <t>CRISTIAN HUMBERTO MENA IBACETA</t>
  </si>
  <si>
    <t>ELIANA KARIN  HORTA RAMIREZ</t>
  </si>
  <si>
    <t>ANGELA FRANCISCA PINTO PEÑAILILLO</t>
  </si>
  <si>
    <t>CARLOS RUBEN GONZALEZ VILLEGAS</t>
  </si>
  <si>
    <t>MARCELO EDUARDO VENEGAS GORMAZ</t>
  </si>
  <si>
    <t>JUAN MAURICIO VELIZ SILVA</t>
  </si>
  <si>
    <t>NATHALIE KARINA PIZARRO YAÑEZ</t>
  </si>
  <si>
    <t>PAOLA ANDREA ZAMBRA SANCHEZ</t>
  </si>
  <si>
    <t>VERONICA DEL PILAR DIAZ CABEZA</t>
  </si>
  <si>
    <t>CARLA ANDREA RUBIO PALACIOS</t>
  </si>
  <si>
    <t>LORENA DEL ROSARIO PERALTA GONZALEZ</t>
  </si>
  <si>
    <t>MARÍA TAMARA SÁEZ PONCE DE LEÓN</t>
  </si>
  <si>
    <t>MARIA BERNARDA MILLAN SANDOVAL</t>
  </si>
  <si>
    <t>TERESITA DE JESÚS CUELLAR SIERRA</t>
  </si>
  <si>
    <t>PABLO RODRIGO  CASTILLO MUÑOZ</t>
  </si>
  <si>
    <t>ROBINSON JOSE MARDONES GONZALEZ</t>
  </si>
  <si>
    <t>ANDRES ANTONIO GARRIDO SANTIS</t>
  </si>
  <si>
    <t>CRISTIAN OSVALDO ARAVENA CID</t>
  </si>
  <si>
    <t>JULIA ISABEL ARANCIBIA ZAMORANO</t>
  </si>
  <si>
    <t>ELIA EUGENIA ALVARADO MANCILLA</t>
  </si>
  <si>
    <t>MAXIMO GONZALO CONTRERAS VOLVARAN</t>
  </si>
  <si>
    <t>VERONICA RIQUELME ALTAMIRANO</t>
  </si>
  <si>
    <t>HECTOR ANDRÉS MALDONADO CATALDO</t>
  </si>
  <si>
    <t>LUCILA PATRICIA SEPULVEDA ARRIAGADA</t>
  </si>
  <si>
    <t>RICARDO CELSO NEIRA BRAVO</t>
  </si>
  <si>
    <t>MYRIAM DEL CARMEN GALAZ REYES</t>
  </si>
  <si>
    <t>MÓNICA DEL CARMEN YÁÑEZ BRAVO</t>
  </si>
  <si>
    <t>ROGER GERMÀN ESPINOZA ESPINOZA</t>
  </si>
  <si>
    <t>PABLO ANDRÉS  HERNÁNDEZ TRONCOSO</t>
  </si>
  <si>
    <t>MARIA SOLEDAD BORQUEZ BORQUEZ</t>
  </si>
  <si>
    <t>MIREYA ELIANA VERA GUTIERREZ</t>
  </si>
  <si>
    <t>YOLANDA DEL CARMEN MUÑOZ  SAAVEDRA</t>
  </si>
  <si>
    <t>TERESA TICONA LOAYZA</t>
  </si>
  <si>
    <t>NANCY RAQUEL CORREA GUEVARA</t>
  </si>
  <si>
    <t>BEATRIZ DEL CARMEN VILLENA  MORALES</t>
  </si>
  <si>
    <t>INIA LEONORA REBOLLEDO  NAVARRETE</t>
  </si>
  <si>
    <t>JOSE MIGUEL  ANGEL GARRIDO</t>
  </si>
  <si>
    <t>ISAAC PATRICIO NAVARRETE LOPEZ</t>
  </si>
  <si>
    <t>MARÍA ESMERALDA VARGAS  ARAVENA</t>
  </si>
  <si>
    <t>SARA ANGELICA OPORTUS LENCINAS</t>
  </si>
  <si>
    <t xml:space="preserve">ADELA  AGUILERA  JARA </t>
  </si>
  <si>
    <t>HECTOR ALFREDO ARANGUIZ CAROCA</t>
  </si>
  <si>
    <t>RICARDO ALEJANDRO CASTRO BECERRA</t>
  </si>
  <si>
    <t>PEDRO WALTERIO POBLETE MUÑOZ</t>
  </si>
  <si>
    <t>ERWIN PATRICIO SANHUEZA RETAMAL</t>
  </si>
  <si>
    <t>JOSÉ LUÍS SILVA GONZALEZ</t>
  </si>
  <si>
    <t>PEDRO WASHINGTON RAMIREZ  COLLADO</t>
  </si>
  <si>
    <t>CARMEN SONIA CALDERÓN CALDERÓN</t>
  </si>
  <si>
    <t>LUZ MARIANA  SALVATIERRA QUEZADA</t>
  </si>
  <si>
    <t>XIMENA STIFEL GUZMAN</t>
  </si>
  <si>
    <t>MILLARAY CARLINA REYES GALLARDO</t>
  </si>
  <si>
    <t>MAFALDA MONTES PACHECO</t>
  </si>
  <si>
    <t>ROSSANA DEL PILAR DEMARCHI CORDERO</t>
  </si>
  <si>
    <t>JOSE HERNAN ASTETE PINTO</t>
  </si>
  <si>
    <t>JUAN HÉCTOR TORREJÓN LAFLOR</t>
  </si>
  <si>
    <t>VERONICA MYRNA JAMASMIE ZEBALLOS</t>
  </si>
  <si>
    <t>JUAN CARLOS PALOMINOS AGUILAR</t>
  </si>
  <si>
    <t>VERÓNICA MARCELA BRUCE ALEGRIA</t>
  </si>
  <si>
    <t>ADOLFO  LUIS  GOMEZ FLORES</t>
  </si>
  <si>
    <t>JUAN ANGEL GONZALEZ RAMIREZ</t>
  </si>
  <si>
    <t>ISIDRO DEL TRANSITO MONDACA CONTRERAS</t>
  </si>
  <si>
    <t>JORGE DARÍO QUIROZ ARAYA</t>
  </si>
  <si>
    <t>JESSICA ALEJANDRA VALENZUELA CASTILLO</t>
  </si>
  <si>
    <t>GUILLERMO ZÁRATE FLORES</t>
  </si>
  <si>
    <t>JOSE SERGIO BARRIA AGUILA</t>
  </si>
  <si>
    <t>RAUL DEL CARMEN HUMERES SAAVEDRA</t>
  </si>
  <si>
    <t>JOHN EDGARDO INOSTROZA LEMUS</t>
  </si>
  <si>
    <t xml:space="preserve">LUIS RONALDO  SEGUEL ARRIAGADA </t>
  </si>
  <si>
    <t>MARIA TERESA CASTILLO SOTO</t>
  </si>
  <si>
    <t>JUAN FRANCISCO  AGUILERA QUEZADA</t>
  </si>
  <si>
    <t>MAURICIO ANDRES MARGENATS PIZARRO</t>
  </si>
  <si>
    <t>JUAN BAUTISTA SANDOVAL  FERNANDEZ</t>
  </si>
  <si>
    <t>LUIS ENRIQUE GONZALEZ JEREZ</t>
  </si>
  <si>
    <t>TATIANA DEL ROSARIO BARAHONA REYES</t>
  </si>
  <si>
    <t>IVAN ORLANDO NAVARRO FERNANDEZ</t>
  </si>
  <si>
    <t>ORIANA ELIZABETH DEL CARMEN GUTIERREZ FIGUEROA</t>
  </si>
  <si>
    <t>MARTA ANGELICA ZAMORA  ESCUDERO</t>
  </si>
  <si>
    <t>DELFIN ROMELIO ESPINOZA SALINAS</t>
  </si>
  <si>
    <t>SIMON HERNAN BOLIVAR CUEVAS</t>
  </si>
  <si>
    <t>BOLÍVAR AUGUSTO MELLADO GONZALEZ</t>
  </si>
  <si>
    <t>MARTA  DONOSO MUÑOZ</t>
  </si>
  <si>
    <t>MAGALY ELENA SARMIENTO  LOBOS</t>
  </si>
  <si>
    <t>ROBINSON FERNANDO PERALTA ALEGRE</t>
  </si>
  <si>
    <t xml:space="preserve"> ROSALINDO NOE VERA  FARIAS</t>
  </si>
  <si>
    <t>JUNA LISARDO LEIVA BENITEZ</t>
  </si>
  <si>
    <t>MARITZA OLIVIA VARGAS HERRERA</t>
  </si>
  <si>
    <t>PABLO ALEJANDRO CAMPOS STOWHAS</t>
  </si>
  <si>
    <t>ERCIRA DEL CARMEN VARGAS FLORES</t>
  </si>
  <si>
    <t>GINNA MARIA YAMETTI AMÉSTICA</t>
  </si>
  <si>
    <t>HUMBERTO PILICHI AHUMADA</t>
  </si>
  <si>
    <t>CARLOS ANTONIO GUZMÁN RAMÍREZ</t>
  </si>
  <si>
    <t>MINERVA DEL CARMEN ROZAS ESTAY</t>
  </si>
  <si>
    <t>BERNARDA DEL CARMEN TORRES CANALES</t>
  </si>
  <si>
    <t>LUIS FERNANDO MACHUCA BERRIOS</t>
  </si>
  <si>
    <t>JORGE VICTOR ARREDONDO JORQUERA</t>
  </si>
  <si>
    <t>CECILIA VERÓNICA BARRIUSO KÜPPERS</t>
  </si>
  <si>
    <t>VICTOR FERNANDO PARRA FUENTES</t>
  </si>
  <si>
    <t>GLADYS ALICIA HERRERA DUARTE</t>
  </si>
  <si>
    <t>WALTER ULDARICO ORELLANA LOPEZ</t>
  </si>
  <si>
    <t>GERARDO ARTEMIO ARELLANO VALLEJOS</t>
  </si>
  <si>
    <t>NICOLÁS PATRICIO  PEREZ SANTANDER</t>
  </si>
  <si>
    <t>JOSE ANTONIO RAMIREZ PIÑA</t>
  </si>
  <si>
    <t>MAURICIO GONZALEZ MARGAÑO</t>
  </si>
  <si>
    <t>NELSON ARTURO CUELLO PINTO</t>
  </si>
  <si>
    <t>ANA ISABEL MELLADO TORRES</t>
  </si>
  <si>
    <t>SAMUEL PATRICIO VILCHES  BRAVO</t>
  </si>
  <si>
    <t>MARIA ELIANA PEREZ FERNANDEZ</t>
  </si>
  <si>
    <t>XIMENA DEL CARMEN ALVAREZ SANCHEZ</t>
  </si>
  <si>
    <t>ITALO LUDOVIK SAVRON TORRES</t>
  </si>
  <si>
    <t>SADY ANTONIO TOLEDO CARRASCO</t>
  </si>
  <si>
    <t>FERNANDO ABELEIDA RIENZI</t>
  </si>
  <si>
    <t>PEDRO HERNAN ARIAS  MENDEZ</t>
  </si>
  <si>
    <t>DALIA BLANCA PAREDES BREEMS</t>
  </si>
  <si>
    <t>OSCAR  CESPEDES FUENTES</t>
  </si>
  <si>
    <t>ROBINSON ALEJANDRO SOTO VENEGAS</t>
  </si>
  <si>
    <t>ALBA DEL MERCEDES AVILA OLIVA</t>
  </si>
  <si>
    <t>MARIA TERESA PIMENTEL YAITE</t>
  </si>
  <si>
    <t>EXEQUIEL AURELIO ARMIJO DIAZ</t>
  </si>
  <si>
    <t>CAROLINA IVON CÁRCAMO BRAVO</t>
  </si>
  <si>
    <t>MONICA SYLVIA  CORREA VASQUEZ</t>
  </si>
  <si>
    <t>VALERIA MIRNA ARANEDA ALMONACID</t>
  </si>
  <si>
    <t>OLIVIA ELIZABETH BARRAZA SUAREZ</t>
  </si>
  <si>
    <t>JORGE SANTIAGO ARRIAGADA HERNANDEZ</t>
  </si>
  <si>
    <t>VICTOR ROGELIO SOVINO PALMA</t>
  </si>
  <si>
    <t>MARIA FRANCISCA CAROCA SANDOVAL</t>
  </si>
  <si>
    <t>GLADYS MARIA AGUILAR ORELLANA</t>
  </si>
  <si>
    <t>MIGUEL ANGEL FUENTES GONZALEZ</t>
  </si>
  <si>
    <t>GLORIA SILVIA DE LAS MERCEDES SILVA COLLAO</t>
  </si>
  <si>
    <t>MARÍA VERÓNICA MONSALVE PERALTA</t>
  </si>
  <si>
    <t>CLAUDIO ENRIQUEZ ARANCIBIA URZUA</t>
  </si>
  <si>
    <t>VIVIAN XIMENA MENDOZA CISTERNAS</t>
  </si>
  <si>
    <t>OLIVIA DEL CARMEN TARDÓN SOTO</t>
  </si>
  <si>
    <t>CARLOS ADOLFO ORTIZ BRAVO</t>
  </si>
  <si>
    <t>CARMEN LUCIA CASTRO MATURANA</t>
  </si>
  <si>
    <t>SERGIO ANTONIO NILO SAN CARLOS</t>
  </si>
  <si>
    <t>JUAN CARLOS CONTRERAS  PINO</t>
  </si>
  <si>
    <t>EDITH IRENE ROJAS CABEZAS</t>
  </si>
  <si>
    <t>NELLY MYRIAM QUIROZ TOLEDO</t>
  </si>
  <si>
    <t>NAZARIO ROBERTO PEÑA  UBAL</t>
  </si>
  <si>
    <t>ARTURO FROILAN SEPULVEDA  LLANO</t>
  </si>
  <si>
    <t>LUISA DEL CARMEN ACEVEDO SILVA</t>
  </si>
  <si>
    <t>LUIS ORLANDO VILLAZON PEREZ</t>
  </si>
  <si>
    <t>ANA MARÍA ROJAS GALLEGUILLOS</t>
  </si>
  <si>
    <t>MARIA CARMEN MUÑOZ VILLANUEVA</t>
  </si>
  <si>
    <t>HECTOR ARMANDO BELMAR LOPEZ</t>
  </si>
  <si>
    <t>MARÍA CECILIA FIERRO NORAMBUENA</t>
  </si>
  <si>
    <t>MARIA VERONICA CABELLO FREDES</t>
  </si>
  <si>
    <t>MARIO GUSTAVO VALLADARES RETAMALES</t>
  </si>
  <si>
    <t>JUANA ELVIRA FERNÁNDEZ  HERNÁNDEZ</t>
  </si>
  <si>
    <t>LEONARDO DAMASO CARRASCO CARRASCO</t>
  </si>
  <si>
    <t>SERGIO ROBERTO FERNANDEZ TRONCOSO</t>
  </si>
  <si>
    <t>ADOLFO DE LAS MERCEDES LEÓN CÁCERES</t>
  </si>
  <si>
    <t>MARIO ABEL MORALES TERAN</t>
  </si>
  <si>
    <t>RENE  CUSTODIO BARRIGA OPORTUS</t>
  </si>
  <si>
    <t>ELIZARDO VERA FUENTES</t>
  </si>
  <si>
    <t>HERIBERTO SEGUNDO TOLEDO OYANEDEL</t>
  </si>
  <si>
    <t>IVAN ELEODORO ESTAY  ESPINOZA</t>
  </si>
  <si>
    <t>VICTOR SAMUEL CHÁVEZ OJEDA</t>
  </si>
  <si>
    <t>MARIA ANGELICA CONTRERAS FUENTES</t>
  </si>
  <si>
    <t>ELIZABETH VERGARA ALARCON</t>
  </si>
  <si>
    <t>OSCAR ROBERTO SUAZO MESIAS</t>
  </si>
  <si>
    <t>CECILIO CAYUNAO TRALMA</t>
  </si>
  <si>
    <t>JUAN LUIS  VALENZUELA VALENZUELA</t>
  </si>
  <si>
    <t>FERNANDO SEGUNDO  BARRERA CANALES</t>
  </si>
  <si>
    <t>MARIA EUGENIA  ARLUCIAGA FERNANDEZ</t>
  </si>
  <si>
    <t>ANA YOLANDA DEL CARMEN CAMPOS MORALES</t>
  </si>
  <si>
    <t>PABLO CURIQUEO COLICHEO</t>
  </si>
  <si>
    <t>JAIME MIRANDA  CAMBARA</t>
  </si>
  <si>
    <t xml:space="preserve">LUIS FERNANDO  GONZÁLEZ  RUBIO </t>
  </si>
  <si>
    <t>RICARDO HUERTA OLEA</t>
  </si>
  <si>
    <t>JUAN JOSÉ CONTRERAS LEANKHORST</t>
  </si>
  <si>
    <t>BENJAMIN DEL CARMEN GONZALEZ RAMIREZ</t>
  </si>
  <si>
    <t>SEGUNDO NELSÓN SILVA ACEVEDO</t>
  </si>
  <si>
    <t>MANUEL DEL TRANCITO CARCAMO CATALAN</t>
  </si>
  <si>
    <t>JOSE DANIEL MORENO  MIRANDA</t>
  </si>
  <si>
    <t>RICARDO MANUEL CAMPOS VERGARA</t>
  </si>
  <si>
    <t>DAVID ALFREDO ORELLANA ROMERO</t>
  </si>
  <si>
    <t>CARMEN ELIANA CROVARI TORDECILLAS</t>
  </si>
  <si>
    <t>JOSE CRUZ REYES CARTES</t>
  </si>
  <si>
    <t>MOISES ELGUETA OLMAZABAL</t>
  </si>
  <si>
    <t>RUDOLFO PATRICIO ZAMORA VALERIO</t>
  </si>
  <si>
    <t>LUIS HUMBERTO CAMPOS VALENCIA</t>
  </si>
  <si>
    <t>XIMENA DEL CARMEN MAUREIRA LOBO</t>
  </si>
  <si>
    <t>DANO DEL CAMEN SOTO AGUAYO</t>
  </si>
  <si>
    <t>ABDON SEGUNDO MARTÍNEZ MARÍN</t>
  </si>
  <si>
    <t>MARIO FELICIANO SÁNCHEZ VERA</t>
  </si>
  <si>
    <t>BERNARDA  DEL CARMEN TOLEDO ROBINSON</t>
  </si>
  <si>
    <t>ESTELA ELSA BALTOLU RASERA</t>
  </si>
  <si>
    <t>VICTOR TORO BUSTAMANTE</t>
  </si>
  <si>
    <t>MONICA ALEJANDRINA ENCALADA VENEGAS</t>
  </si>
  <si>
    <t>PEDRO ANDRES CORREA ARREDONDO</t>
  </si>
  <si>
    <t>ROBERTO ANTONIO SAGRISTA MEDINA</t>
  </si>
  <si>
    <t>MARCO ANTONIO ZUÑIGA GARCIA-HUIDOBRO</t>
  </si>
  <si>
    <t>MAURICIO ALEJANDRO PEREZ CALVO</t>
  </si>
  <si>
    <t>LEONARDO ENRIQUE CAÑETE GUERRERO</t>
  </si>
  <si>
    <t>PATRICIA DOLORES ALVAREZ QUIROZ</t>
  </si>
  <si>
    <t>DAVID ALFREDO CARRASCO ENCINA</t>
  </si>
  <si>
    <t>YESSICA SYLVIA CORRIAL SANDOVAL</t>
  </si>
  <si>
    <t>ESTER CELIA  GAJARDO NEGRETE</t>
  </si>
  <si>
    <t>AMPARO DE LOS ANGELES GAJARDO ORTEGA</t>
  </si>
  <si>
    <t>VERONICA DE LAS MERCEDES DURAN GARCIA</t>
  </si>
  <si>
    <t>LEONEL DEL ROSARIO MONTECINO BRAVO</t>
  </si>
  <si>
    <t>ALONDRA BEATRIZ CASTRO MUÑOZ</t>
  </si>
  <si>
    <t>ALFONSO ATALIVAR VARAS  BOLADOS</t>
  </si>
  <si>
    <t>FLAVIO FIGUEROA FIGUEROA</t>
  </si>
  <si>
    <t>JULIO ALEJANDRO DUARTE VENEGAS</t>
  </si>
  <si>
    <t>GREGORIO EDUARDO VILLALOBOS ORTEGA</t>
  </si>
  <si>
    <t>RUBEN ARAYA GONZALEZ</t>
  </si>
  <si>
    <t>FRANCISCO JAVIER ESTAY BRAVO</t>
  </si>
  <si>
    <t>ELIANA FIDELISA HENRIQUEZ MENESES</t>
  </si>
  <si>
    <t>BERNARDA ELENA  LOPEZ MARKUSOVIC</t>
  </si>
  <si>
    <t>CLAUDIO DEL ROSARIO SEPÚLVEDA SALINAS</t>
  </si>
  <si>
    <t>ORLANDO SEGUNDO TORRES CASTRO</t>
  </si>
  <si>
    <t>GABRIEL UBILLA ZENTENO</t>
  </si>
  <si>
    <t>JOSÉ FRANCISCO ROJAS GATICA</t>
  </si>
  <si>
    <t>CLENARDO JOSE EUCLIDES CEA ROJAS</t>
  </si>
  <si>
    <t>ALEJANDRO MORENO NAVARRO</t>
  </si>
  <si>
    <t>ESTEBAN ALONSO ABARZUA NAVARRETE</t>
  </si>
  <si>
    <t>ALEJANDRA DE LOURDES MUNITA FREIRE</t>
  </si>
  <si>
    <t>EVELYN ROCIO FICA MIRA</t>
  </si>
  <si>
    <t>IVO KAROLL STOBER PARRA</t>
  </si>
  <si>
    <t>MARIA ALEJANDRA VÁSQUEZ HERRERA</t>
  </si>
  <si>
    <t>PAULO JAVIER TRUJILLO OLMEDO</t>
  </si>
  <si>
    <t>JUAN GUILLERMO RODRÍGUEZ PEREIRA</t>
  </si>
  <si>
    <t>PABLO RODRIGO CARRASCO GUERRERO</t>
  </si>
  <si>
    <t>MIGUEL ANGEL GUAJARDO FREGNI</t>
  </si>
  <si>
    <t>PAULINA ALEJANDRA VELOSO STUVEN</t>
  </si>
  <si>
    <t>ROCÍO VERÓNICA PÁEZ GONZÁLEZ</t>
  </si>
  <si>
    <t>ALEJANDRO DANILO LEIVA DUQUE</t>
  </si>
  <si>
    <t>MYRIAM ISABEL GONZÁLEZ ESPINOZA</t>
  </si>
  <si>
    <t>PATRICIA ANDREA ELFELDT ZAMORANO</t>
  </si>
  <si>
    <t>RODOLFO ALBERTO MILLACURA OSORIO</t>
  </si>
  <si>
    <t>CLAUDIO ANDRES PADILLA DOMINGUEZ</t>
  </si>
  <si>
    <t>YOHAN JESUS VILLAGRA ALVAREZ</t>
  </si>
  <si>
    <t>IGNACIO JESUS REYES BUSTAMANTE</t>
  </si>
  <si>
    <t>CHRISTIAN PERCY ARCE GODOY</t>
  </si>
  <si>
    <t>MARIO CRISTIAN RUBIO LEYTON</t>
  </si>
  <si>
    <t>RICARDO ANTONIO VASQUEZ SAN MARTIN</t>
  </si>
  <si>
    <t>RICHARD ARTURO MORENO FIGUEROA</t>
  </si>
  <si>
    <t>MIGUEL EDUARDO MUÑOZ ARGOMEDO</t>
  </si>
  <si>
    <t>VICTOR HERNAN CARRASCO REPOL</t>
  </si>
  <si>
    <t>RAUL ALBERTO SILVA FLORES</t>
  </si>
  <si>
    <t>EDUARDO ORLANDO CANELEO GUTIERREZ</t>
  </si>
  <si>
    <t>JOSÉ LUIS ESCRIG MIRANDA</t>
  </si>
  <si>
    <t>ATILIANO ENRIQUE SALAMANCA VEGA</t>
  </si>
  <si>
    <t>PATRICIO SEGUNDO GÓNGORA GARRIDO</t>
  </si>
  <si>
    <t>MARIA FRANCISCA MUÑOZ RODRIGUEZ</t>
  </si>
  <si>
    <t>TOMÁS ALEJANDRO LAURIE BARRIENTOS</t>
  </si>
  <si>
    <t>JUAN CARLOS SANZANA CUEVAS</t>
  </si>
  <si>
    <t>CLAUDIO FERNANDO IBAÑEZ PEREZ</t>
  </si>
  <si>
    <t>MYRTHA SILVIA CASO ESCOBAR</t>
  </si>
  <si>
    <t>JUAN CARLOS ARDILES ZAMORA</t>
  </si>
  <si>
    <t>MARISA VIVIANA MUÑOZ LOHMANN</t>
  </si>
  <si>
    <t>JOSÉ AGUSTÍN ROZAS FERNÁNDEZ</t>
  </si>
  <si>
    <t>RAMONA PATRICIA ROCA BECERRA</t>
  </si>
  <si>
    <t>ANTONIO FRANCISCO DROGUETT MADRIAZA</t>
  </si>
  <si>
    <t>NELSON PATRICIO ALARCON BAEZA</t>
  </si>
  <si>
    <t>MIRNA VIVIANA MIREYA ZEPEDA VALENCIA</t>
  </si>
  <si>
    <t>LEONCIO OSVALDO ABALLAY FAUNDEZ</t>
  </si>
  <si>
    <t>PAULINA ROXANA MIRANDA LAGOS</t>
  </si>
  <si>
    <t>OMAR ANTONIO ESPINOZA GUTIERREZ</t>
  </si>
  <si>
    <t>JAIME OMAR ACEVEDO JILABERT</t>
  </si>
  <si>
    <t>JORGE ALEJANDRO PARDO ARCOS</t>
  </si>
  <si>
    <t>CARLOS ENRIQUE ROSENTHAL OSORIO</t>
  </si>
  <si>
    <t>G TALENT</t>
  </si>
  <si>
    <t>SAEZ ACUÑA MARITZA ELIZABETH</t>
  </si>
  <si>
    <t>DAVIS VEGA EVELYN XIMENA</t>
  </si>
  <si>
    <t>REYES ALBORNOZ HECTOR MATIAS</t>
  </si>
  <si>
    <t>OLEA HENRIQUEZ FELIPE</t>
  </si>
  <si>
    <t>LABRIN IDE IVONNE</t>
  </si>
  <si>
    <t>ARAYA PINO SANDRA</t>
  </si>
  <si>
    <t>ALVEAR RETAMAL GISLANIA LEONOR</t>
  </si>
  <si>
    <t>AHUMADA PALMA GABRIELA ALEJANDRA</t>
  </si>
  <si>
    <t>PAULINA ANDREA ALLENDE SALDIAS</t>
  </si>
  <si>
    <t>COBEX</t>
  </si>
  <si>
    <t>APLICACIÓN FONDO COBERTURA DE RIESGOS</t>
  </si>
  <si>
    <t>24.03.068.006</t>
  </si>
  <si>
    <t>ROXANA PAOLA VASQUEZ SALVO</t>
  </si>
  <si>
    <t>GABRIELA BELEN COVARRUBIAS BECERRA</t>
  </si>
  <si>
    <t>ANDREA ALEJANDRA GUTIERREZ ESPINOZA</t>
  </si>
  <si>
    <t>OSCAR LIONEL ROJAS VEGA</t>
  </si>
  <si>
    <t>BANCOESTADO SA CORREDORES DE BOLSA</t>
  </si>
  <si>
    <t>FOGAIN</t>
  </si>
  <si>
    <t>24.03.068.004</t>
  </si>
  <si>
    <t>ALTA TECNOLOGIA</t>
  </si>
  <si>
    <t>FONDO INDIGENA</t>
  </si>
  <si>
    <t>CAPITAL DE RIESGO</t>
  </si>
  <si>
    <t>PRO INVERSIÓN</t>
  </si>
  <si>
    <t>REPROGRAMACIÓN PREGRADO</t>
  </si>
  <si>
    <t>IGR</t>
  </si>
  <si>
    <t>GENERAL</t>
  </si>
  <si>
    <t>ERNC</t>
  </si>
  <si>
    <t>RECONSTRUCCIÓN</t>
  </si>
  <si>
    <t>FONDO CRECE</t>
  </si>
  <si>
    <t>BCI ASSET MANAGEMENT ADMINISTRADORA GENERAL DE FONDOS S.A.</t>
  </si>
  <si>
    <t>SODEXO CHILE S A</t>
  </si>
  <si>
    <t>ITAU CHILE ADMINISTRADORA GENERAL DE FONDOS S A</t>
  </si>
  <si>
    <t>FONDO REPR.PYMES</t>
  </si>
  <si>
    <t>TECNOVA SOLUCIONES INFORMATICAS SPA</t>
  </si>
  <si>
    <t>DANIELA NANJARI IBAÑEZ</t>
  </si>
  <si>
    <t>24.03.068.003</t>
  </si>
  <si>
    <t>RODRIGO ALONSO MARABOLI FUENZALIDA</t>
  </si>
  <si>
    <t>MARYCELA MARQUEZ</t>
  </si>
  <si>
    <t>JENIFER CIFUENTES BUSTAMANTE</t>
  </si>
  <si>
    <t>JAIME ANDRES FARIAS PINA</t>
  </si>
  <si>
    <t>JORGE SEBASTIAN LOPEZ FLORES</t>
  </si>
  <si>
    <t>FERNANDO CORTES YAÑEZ</t>
  </si>
  <si>
    <t>ELIANA MALLEA VALVERDE</t>
  </si>
  <si>
    <t>CAROLINA AVILA LARRAIN</t>
  </si>
  <si>
    <t>ANDREA CAROLINA MAUREIRA BUSTAMANTE</t>
  </si>
  <si>
    <t>JAVIERA FRANCISA SENA RAMIREZ</t>
  </si>
  <si>
    <t>FELIPE ANDRES NUNEZ CANDIA</t>
  </si>
  <si>
    <t>CARLOS EDUARDO LEFNO VIDAL</t>
  </si>
  <si>
    <t>JUAN CARLOS URBINA FLORES</t>
  </si>
  <si>
    <t>MARIA RENEE AZANCOT ALONSO</t>
  </si>
  <si>
    <t>RODRIGO ANDRES PEREZ ARAYA</t>
  </si>
  <si>
    <t>NICOLAS ANDRES CARRIZO CORREA</t>
  </si>
  <si>
    <t>COOP. DE AHORRO Y CRÉDITO SANTA INÉS-COOPACSI</t>
  </si>
  <si>
    <t>AUTOMOTORA DONALD RODRIGO DULBERG HERRERA EIRL</t>
  </si>
  <si>
    <t>24.03.068.002</t>
  </si>
  <si>
    <t>RODRIGUEZ CABRERA LUIS FRANCISCO</t>
  </si>
  <si>
    <t>BANCO SECURITY</t>
  </si>
  <si>
    <t>INGENIERIA Y CONSTRUCCION FAMEBI</t>
  </si>
  <si>
    <t>DISTRIBUIDORA DE PRODUCTOS MASIVOS</t>
  </si>
  <si>
    <t>TRONCOSO SALAZAR NORMA ADRIANA</t>
  </si>
  <si>
    <t>JAIME MARQUEZ CONSULTORA MULTISERV</t>
  </si>
  <si>
    <t>AUTOMOTRIZ PEDRO CARVAJAL LIMITADA</t>
  </si>
  <si>
    <t>LEICHTLE BERTIN LORENA DENISSE</t>
  </si>
  <si>
    <t>DESARROLLO Y GESTION G.O. S.P.A.</t>
  </si>
  <si>
    <t>TRANSPORTE DE PASAJEROS ALMINUTO LIMITADA</t>
  </si>
  <si>
    <t>BANCO SANTANDER CHILE</t>
  </si>
  <si>
    <t>AGRICOLA R Y B SPA</t>
  </si>
  <si>
    <t>DANISELA DEL PILAR CASTRO SEPULVEDA</t>
  </si>
  <si>
    <t>IMPACTO CONSULTORES SPA</t>
  </si>
  <si>
    <t>NANCY DEL CARMEN MUÑOZ PEREZ</t>
  </si>
  <si>
    <t>SOC. DE INV. Y RTAS. RENGO Y LASMAR LTDA</t>
  </si>
  <si>
    <t>ROSARINO ISIDORO CASTRO JARAMILLO</t>
  </si>
  <si>
    <t>TRANSPORTES N Y C SPA</t>
  </si>
  <si>
    <t>HEINS EDGARDO CELEDON URBINA</t>
  </si>
  <si>
    <t>VERONICA ALEJANDRA ELGUETA UGALDE TRANSP</t>
  </si>
  <si>
    <t>LETELIER Y ALFARO LIMITADA</t>
  </si>
  <si>
    <t>INVERSIONES NIMAR SPA</t>
  </si>
  <si>
    <t>COOP.DE AHORRO Y CRÉDITO ARICA Y PARINACOTA LTDA</t>
  </si>
  <si>
    <t xml:space="preserve">LEONARDO JOSE CLAUDE ARAVIRE </t>
  </si>
  <si>
    <t>ERIKA PATRICIA ARIAS LLANGATO</t>
  </si>
  <si>
    <t>COOP. DE AHORRO Y CRÉDITO ORIENTE LTDA.</t>
  </si>
  <si>
    <t>ROSA ANTONIA CARRASCO FLORES</t>
  </si>
  <si>
    <t>DANIELA FERNANDA DIAZ MELLADO</t>
  </si>
  <si>
    <t>PEDRO ALEXIS JARA REYES</t>
  </si>
  <si>
    <t>CARLOS GUILLERMO FELMER CAUCAO</t>
  </si>
  <si>
    <t>MARIELA DEL PILAR VERGARA GARCIA</t>
  </si>
  <si>
    <t>JORGE LEANDRO SEPULVEDA GUZMAN</t>
  </si>
  <si>
    <t>ROBERTO CARLOS LLANOS FLORES</t>
  </si>
  <si>
    <t>GLORIA DEL CARMEN TRIBINOS GALLARDO</t>
  </si>
  <si>
    <t>SANDRA DEL PILAR FIGUEROA ZAPATA</t>
  </si>
  <si>
    <t>GABRIEL RODRIGO YAÑEZ CHANDIA</t>
  </si>
  <si>
    <t>PEDRO ALEXIS MOLINA MOLINA</t>
  </si>
  <si>
    <t>MARGARITA DE LAS ROSAS ALBORNOZ GONZALEZ</t>
  </si>
  <si>
    <t>OULIANA DEL CARMEN MORALES BASTIAS</t>
  </si>
  <si>
    <t>MARITZA ANGELICA COFRE MELLA</t>
  </si>
  <si>
    <t>JORGE PATRICIO ARAVENA CHAMORRO</t>
  </si>
  <si>
    <t>ARIEL OCTAVIO SALAZAR FAUNDEZ</t>
  </si>
  <si>
    <t>MARGOT CELESTE VASQUEZ MORENO</t>
  </si>
  <si>
    <t>MARIA DEL PILAR MENDEZ CAMPOS</t>
  </si>
  <si>
    <t>MIRTHA LEONILDE CHAVEZ CISTERNA</t>
  </si>
  <si>
    <t>EDUARDO ANTONIO PULGAR BUSTAMANTE</t>
  </si>
  <si>
    <t>MARIA SOLEDAD MONTECINOS GARCIA</t>
  </si>
  <si>
    <t>MANUEL JESUS RECABAL GARCIA</t>
  </si>
  <si>
    <t>SERGIO AROLDO GUZMAN MUNOZ</t>
  </si>
  <si>
    <t>SOCIEDAD EDUCACIONAL PULMAHUE LTDA</t>
  </si>
  <si>
    <t xml:space="preserve">INVERSIONES CARMEN LUZ CARRASCO PARADA </t>
  </si>
  <si>
    <t>JUAN DE DIOS MEZA ARAYA</t>
  </si>
  <si>
    <t>LUIS ALBERTO ALVAREZ CASTRO</t>
  </si>
  <si>
    <t>CESAR GUSTAVO CHAMORRO VALDES</t>
  </si>
  <si>
    <t>SERGIO ARTURO SAAVEDRA RODRIGUEZ</t>
  </si>
  <si>
    <t>JUAN ALFONSO CASTILLO VEGA</t>
  </si>
  <si>
    <t>RUTH PILAR PINO CAMPOS</t>
  </si>
  <si>
    <t>ISMAEL ANTONIO LEIVA LEIVA</t>
  </si>
  <si>
    <t>BANCO ITAÚ CORPBANCA</t>
  </si>
  <si>
    <t>DIMAS JOSE ACOSTA PERNIA</t>
  </si>
  <si>
    <t>JC ADVISORS LIMITADA</t>
  </si>
  <si>
    <t>SLI GROUP CHILE SPA</t>
  </si>
  <si>
    <t>BANCO CREDITO INVERSIONES</t>
  </si>
  <si>
    <t>LUIS ADRIAN PEREZ ZUNIGA</t>
  </si>
  <si>
    <t xml:space="preserve">TRANSPORTES LUIS ALBERTO ABARCA SALDANA </t>
  </si>
  <si>
    <t>GRAFICA MASTERPRINT LIMITADA</t>
  </si>
  <si>
    <t>EDITORA E IMPRENTA MAVAL SPA</t>
  </si>
  <si>
    <t>INCIBO SERVICIOS SPA</t>
  </si>
  <si>
    <t>IMPORTADORA Y EXPORTADORA KEVIN LIMITADA</t>
  </si>
  <si>
    <t xml:space="preserve">AQUALINE CENTRO ESPECIALISTA INDUSTRIAL </t>
  </si>
  <si>
    <t>PLASTICOS ROFLEX SPA</t>
  </si>
  <si>
    <t>MARTINEZ Y COMPANIA LIMITADA</t>
  </si>
  <si>
    <t>URTUBIA BARRAZA ADEMIR DE LOS ANGELES</t>
  </si>
  <si>
    <t>AISLAJIM INGENIERIA LIMITADA</t>
  </si>
  <si>
    <t>RENT A CAR Y GRUAS VIVE SPA</t>
  </si>
  <si>
    <t>RAYTEL TELECOMUNICACIONES LIMITADA</t>
  </si>
  <si>
    <t>INVERSIONES FSA SPA</t>
  </si>
  <si>
    <t>COMERCIAL CECOM LIMITADA</t>
  </si>
  <si>
    <t>GERENS ECONOMIA FINANZAS Y GESTION S A</t>
  </si>
  <si>
    <t>BALMACEDA Y COMPANIA LIMITADA</t>
  </si>
  <si>
    <t>GESTION URBANI LIMITADA</t>
  </si>
  <si>
    <t xml:space="preserve">OSVALDO ANDRES WALKER RAMIREZ CONSTRUCCIONES </t>
  </si>
  <si>
    <t>SISTEMAS DE SEGURIDAD Y OTROS SERVICIOS MAURICIO</t>
  </si>
  <si>
    <t>ASESORIAS INTEGRALES FL SPA</t>
  </si>
  <si>
    <t>DANIEL ATIENZO ARAYA MANTENCION Y REPARA</t>
  </si>
  <si>
    <t>CINDY JANETT ESPINOZA DELGADO</t>
  </si>
  <si>
    <t>SOC SEVERINO Y PAVEZ LTDA</t>
  </si>
  <si>
    <t>SOC.TRANSP Y ARRIENDO EQUIPOS MENDOZA Y</t>
  </si>
  <si>
    <t>SOC. AGRICOLA ARANEDA LAGOS SPA</t>
  </si>
  <si>
    <t>SERVICIO AUTOMOTRIZ JAVI LIMITADA</t>
  </si>
  <si>
    <t>CONTRATISTA JOSE PATRICIO FLORES IBACETA</t>
  </si>
  <si>
    <t>ERASMO JAIME RAUL BENAVENTE MEZA</t>
  </si>
  <si>
    <t>CLAUDIA ANDREA ROMERO VALDES</t>
  </si>
  <si>
    <t>MARIA ELENA GUERRERO VASQUEZ</t>
  </si>
  <si>
    <t>ARTE PAPEL LIMITADA</t>
  </si>
  <si>
    <t>COMPAD SPA</t>
  </si>
  <si>
    <t>CODESUD SPA</t>
  </si>
  <si>
    <t>MAESTRANZA M Y M EDUARDO VALENTIN MUÑOZ</t>
  </si>
  <si>
    <t>SOLUCIONES E INGENIERIA RS SPA</t>
  </si>
  <si>
    <t>JUAN CARLOS RUEDI SILVA</t>
  </si>
  <si>
    <t>FLAGARE SPA</t>
  </si>
  <si>
    <t>INV Y SERV FOREST AGR GAND Y AFINES GONZ</t>
  </si>
  <si>
    <t>ALFREDO LUIS GUILLERMO MONTENEGRO BARRIGA</t>
  </si>
  <si>
    <t>TRANSP HANS</t>
  </si>
  <si>
    <t>EIDOS GROUP SPA</t>
  </si>
  <si>
    <t>PABLO ESTEBAN TAPIA VENEGAS</t>
  </si>
  <si>
    <t>FELIX FRANCISCO VALENZUELA DONOSO</t>
  </si>
  <si>
    <t>PROVEEDORES INTEGRALES CHILE LIMITADA</t>
  </si>
  <si>
    <t>ASESORIA Y SERVICIOS SERVIFRUIT CHILE</t>
  </si>
  <si>
    <t>DANES SPA</t>
  </si>
  <si>
    <t>DISTRIBUIDORA ROMERAL LIMITADA</t>
  </si>
  <si>
    <t>HUGO ORLANDO BALBOA CHAMORRO</t>
  </si>
  <si>
    <t>TURISMO AYEKANTUN LIMITADA</t>
  </si>
  <si>
    <t xml:space="preserve">JOSE LUIS APABLAZA PEZOA ASESORIA E INSPECCION </t>
  </si>
  <si>
    <t xml:space="preserve">MARCO ANTONIO FUENTES MUNOZ CONSULTA MEDICA </t>
  </si>
  <si>
    <t>INVERSIONES MARMAN LTDA</t>
  </si>
  <si>
    <t>INVERSIONES ISLA LEMUY SPA</t>
  </si>
  <si>
    <t>GMS ASOCIADOS SPA</t>
  </si>
  <si>
    <t>ALIMENTOS JAPONESES SPA</t>
  </si>
  <si>
    <t>LAENGLE Y COMPANIA S A</t>
  </si>
  <si>
    <t>SERVICIOS TECNOLOGICOS TRIGO LIMITADA</t>
  </si>
  <si>
    <t>ARTICULOS DEPORTIVOS FOURSPORT LIMITADA</t>
  </si>
  <si>
    <t>SP MOLDAJES LIMITADA</t>
  </si>
  <si>
    <t>CRISTIAN CESAR BECERRA FIGUEROA</t>
  </si>
  <si>
    <t>TRANS SERVI LIMITADA</t>
  </si>
  <si>
    <t>VALENCIA Y PACHECO LIMITADA</t>
  </si>
  <si>
    <t>EL RESIDENTE SPA</t>
  </si>
  <si>
    <t xml:space="preserve">JAIME ALBERTO MORALES FIGUEROA AGRICOLA </t>
  </si>
  <si>
    <t>SOCIEDAD DE INVERSIONES DE LA CRUZ &amp;</t>
  </si>
  <si>
    <t>FORESTAL BARRIOS SPA</t>
  </si>
  <si>
    <t xml:space="preserve"> CHILO MENDOZA HILDA JOSEFINA</t>
  </si>
  <si>
    <t>SGASISTENCIA RED DE SERVICIOS LIMITADA</t>
  </si>
  <si>
    <t>SOCIEDAD GASTRONOMICA MES LIMITADA</t>
  </si>
  <si>
    <t>LA CASA SPA</t>
  </si>
  <si>
    <t>CRISTIAN GARRIDO TELECOMUNICACIONES SPA</t>
  </si>
  <si>
    <t>SALINAS Y CONTRERAS LIMITADA</t>
  </si>
  <si>
    <t>AUDIOXTREMO SPA.</t>
  </si>
  <si>
    <t xml:space="preserve"> LEIVA VASQUEZ ASDRUBAL DE LA CRUZ</t>
  </si>
  <si>
    <t>SOCIEDAD GASTRONOMICA FFCCRR LIMITADA</t>
  </si>
  <si>
    <t>COMERCIAL E INVERSIONES EL PORTAL S A</t>
  </si>
  <si>
    <t xml:space="preserve">SERVICIOS DE LABORATORIO DE OBRAS CIVILES. CONSULTORES </t>
  </si>
  <si>
    <t>CDV CONSTRUCCIONES LIMITADA</t>
  </si>
  <si>
    <t xml:space="preserve"> LOPEZ SUAZO ANGELICA JEANETTE</t>
  </si>
  <si>
    <t xml:space="preserve"> STANGE GARRIDO CLAUDIO ALBERTO</t>
  </si>
  <si>
    <t>MAURICIO ENRIQUE CASTANEDA ESCOBAR SERVICIOS A</t>
  </si>
  <si>
    <t xml:space="preserve">INSTALACIONES GONZALO FUENTES JOFRE EMPRESA </t>
  </si>
  <si>
    <t>DISTRIBUIDORA DE PERFILES Y GOMAS LIMITADA</t>
  </si>
  <si>
    <t>EB CONSULTORES LIMITADA.</t>
  </si>
  <si>
    <t>FUENTEALBA Y ASOCIADOS AUDITORES CONSULTORES SPA</t>
  </si>
  <si>
    <t>AGRICOLA Y GANADERA SANTA LAURA LIMITADA</t>
  </si>
  <si>
    <t>PANIAGUAS  S PUB LIMITADA</t>
  </si>
  <si>
    <t>PEREZ Y CIA LIMITADA</t>
  </si>
  <si>
    <t xml:space="preserve">EMPRESAS CHILEMAQ MINERIA E INDUSTRIAL SERVICIOS </t>
  </si>
  <si>
    <t>CHILE MAQ RECABARREN LIMITADA</t>
  </si>
  <si>
    <t>DISTRIBUIDORA HARTMANN E HIJOS LIMITADA</t>
  </si>
  <si>
    <t>AGRICOLA FREDIX BUSTAMANTE SANCHEZ E.I.R.L.</t>
  </si>
  <si>
    <t xml:space="preserve"> FUENTES CERDA ROBERTO ERASMO</t>
  </si>
  <si>
    <t xml:space="preserve"> VARGAS MARCHANT GEORGINA DEL CARMEN</t>
  </si>
  <si>
    <t>AGROMARKETING SPA</t>
  </si>
  <si>
    <t>MAESTRANZA CAMPOS Y COMPANIA LIMITADA</t>
  </si>
  <si>
    <t>AGRICOLA DON CLEMENTE LIMITADA</t>
  </si>
  <si>
    <t xml:space="preserve"> SILVA SILVA MARCO ANTONIO</t>
  </si>
  <si>
    <t>HR CONSTRUCCIONES LIMITADA</t>
  </si>
  <si>
    <t>ITSOKEY SPA</t>
  </si>
  <si>
    <t>AREAS VERDES ROMAVI SONIA FUENTES OLIVARES E.I.R.L.</t>
  </si>
  <si>
    <t>CENTRAL DE RESTAURANTES SANTA VALENTINA LIMITADA</t>
  </si>
  <si>
    <t xml:space="preserve"> MUNOZ GAJARDO ALEJANDRO DAVID</t>
  </si>
  <si>
    <t>SOCIEDAD COMERCIAL FUEAPA Y CIA. LTDA</t>
  </si>
  <si>
    <t>GRUPO BIGOD SPA</t>
  </si>
  <si>
    <t>SOCIEDAD AGRICOLA Y AGROPECUARIA CAROCA Y BECERRA</t>
  </si>
  <si>
    <t>SERVICIOS DE  CAPACITACIÓN LIMITADA</t>
  </si>
  <si>
    <t>MUEBLES NOVAFORMA LIMITADA</t>
  </si>
  <si>
    <t>SOCIEDAD BETANCOURT Y BETANCOURT SPA</t>
  </si>
  <si>
    <t>HEXAPACK SOCIEDAD ANONIMA</t>
  </si>
  <si>
    <t>TECHNICAL GROUP LIMITADA</t>
  </si>
  <si>
    <t>GASTRONOMICA TUPUNGATO SPA</t>
  </si>
  <si>
    <t>ABEX SYSTEM SPA</t>
  </si>
  <si>
    <t>IBANEZ Y DONOSO ASOCIADOS LTDA</t>
  </si>
  <si>
    <t>SOCIEDAD COMERCIAL E INVERSIONES ELECTRICAS VEMO</t>
  </si>
  <si>
    <t>SOC TECNICA EN METALES LTDA</t>
  </si>
  <si>
    <t>TRANSPORTE MAULE CENTRO SPA</t>
  </si>
  <si>
    <t>NUEVA TROFEOS MEDAL LIMITADA</t>
  </si>
  <si>
    <t>COMERCIALIZADORA MORALES Y OVALLE LIMITADA</t>
  </si>
  <si>
    <t xml:space="preserve"> MIRANDA GONZALEZ DANIEL ERNESTO</t>
  </si>
  <si>
    <t>CLAUDIO ARAYA PEREZ DISTRIBUIDORA Y COMERCIALIZADORA</t>
  </si>
  <si>
    <t>COMERC Y EXPORTADORA DE PRODUCTOS FORESTALES ARIS</t>
  </si>
  <si>
    <t>BANCO DEL ESTADO DE CHILE</t>
  </si>
  <si>
    <t>MARCELA DEL CARMEN PEREZ CARRASCO</t>
  </si>
  <si>
    <t>VIVIANA MERY GALLARDO LIZAMA ESCUELA ESPECIAL</t>
  </si>
  <si>
    <t xml:space="preserve">VIVIANA MERY GALLARDO LIZAMA ESCUELA ESPECIAL </t>
  </si>
  <si>
    <t>LUIS ESTEBAN MORAGA GARCIA</t>
  </si>
  <si>
    <t>GERMAN HERMOSILLA DIAZ</t>
  </si>
  <si>
    <t>JEAN FRANCO MESIAS PENA</t>
  </si>
  <si>
    <t>HECTOR RODRIGO NOVOA JAQUE</t>
  </si>
  <si>
    <t xml:space="preserve">JOSE LUIS BELTRAN ADAN EMPRESA INDIVIDUAL </t>
  </si>
  <si>
    <t>JOSE MIGUEL RIQUELME CATALAN</t>
  </si>
  <si>
    <t>JUAN CARLOS MEJIA SEMINARIO AMASANDERIA, A</t>
  </si>
  <si>
    <t xml:space="preserve">JUAN CARLOS MEJIA SEMINARIO AMASANDERIA,  </t>
  </si>
  <si>
    <t>MAGDALENA DE LAS MERCEDES ROMERO AYALA</t>
  </si>
  <si>
    <t>RAUL DEL CARMEN ANDRADES ANDRADES</t>
  </si>
  <si>
    <t>SOCIEDAD COMERCIAL CASANUEVA Y MENDEZ</t>
  </si>
  <si>
    <t>JAIME PATRICIO NEIRA NARVAEZ</t>
  </si>
  <si>
    <t>ABDON GUSTAVO MOSCOSO CASTRO</t>
  </si>
  <si>
    <t>MAURICIO ARMANDO SILVA GONZALEZ</t>
  </si>
  <si>
    <t>OPTICAS BENIMELI LIMITADA</t>
  </si>
  <si>
    <t>FREYDER OBANDO ROJAS</t>
  </si>
  <si>
    <t>SARA HORTENSIA GONZALEZ LIZANA</t>
  </si>
  <si>
    <t>OMEGA INDUSTRIES SPA</t>
  </si>
  <si>
    <t>JIMMY JONATHAN SANDOVAL VELOSO</t>
  </si>
  <si>
    <t>EDDIE SEGUNDO BRANTE SALINAS</t>
  </si>
  <si>
    <t>ARIEL CRISTIAN JESUS CARRENO SOTO</t>
  </si>
  <si>
    <t>RODRIGO ABELARDO SÁNCHEZ CERDA</t>
  </si>
  <si>
    <t>CARLOS ALFREDO VALDIVIA CALDERON</t>
  </si>
  <si>
    <t>LUIS ALBERTO NUNEZ SANTIBANEZ</t>
  </si>
  <si>
    <t>JUAN GUILLERMO TOLEDO ESPINA</t>
  </si>
  <si>
    <t>MARCO ANTONIO SUAREZ VERGARA</t>
  </si>
  <si>
    <t>MARCO ANTONIO SEGOVIA QUEVEDO</t>
  </si>
  <si>
    <t>ANA PAOLA BUSTAMANTE CARRASCO</t>
  </si>
  <si>
    <t>CONSULTORIA EN GESTION AMBIENTAL SPA</t>
  </si>
  <si>
    <t>ALFREDO ENRIQUE VILLALOBOS VELIZ</t>
  </si>
  <si>
    <t>ROSSANA PATRICIA ANGEL BARRAZA</t>
  </si>
  <si>
    <t>ANADEYSA POLETT LABARCA ARACENA</t>
  </si>
  <si>
    <t>AMPUERO OLLARZU COMPANIA LIMITADA</t>
  </si>
  <si>
    <t>JUAN GUILLERMO ACUNA MUNOZ</t>
  </si>
  <si>
    <t>CUEROS NOVAK SPA</t>
  </si>
  <si>
    <t>ULISES IGNACIO MELENDEZ AQUEVEQUE</t>
  </si>
  <si>
    <t>SERGIO ORLANDO PAEZ CUELLO</t>
  </si>
  <si>
    <t>LUCIA ESTER VERGARA ARANEDA</t>
  </si>
  <si>
    <t>ANGÉLICA DEL CARMEN FLORES BARROS</t>
  </si>
  <si>
    <t>KAREN SANDRA GARRIDO ANTILLANCA</t>
  </si>
  <si>
    <t>CLAUDIA ANDREA VEGA REINOSO</t>
  </si>
  <si>
    <t>MARCOS ANTONIO ZABALA ALFARO</t>
  </si>
  <si>
    <t>ROBERTO ALEJANDRO SOTO MONDACA</t>
  </si>
  <si>
    <t>MARÍA EUGENIA AGUILERA PAVEZ</t>
  </si>
  <si>
    <t>MARCIAL HUMBERTO CERDA LLANQUILEO</t>
  </si>
  <si>
    <t>ROSA IVONNE JARA DIAZ</t>
  </si>
  <si>
    <t>LUZ ADELA VARAS MEREGILDO</t>
  </si>
  <si>
    <t>ANA MARÍA HERRERA CANALES</t>
  </si>
  <si>
    <t>ORIETA FABIOLA SANDOVAL TORRES</t>
  </si>
  <si>
    <t>WILSON MOISES AVALOS HERNANDEZ</t>
  </si>
  <si>
    <t>RICARDO ENRIQUE CANALES ALFARO</t>
  </si>
  <si>
    <t>MIGUEL ANGEL SANCHEZ VILLARROEL</t>
  </si>
  <si>
    <t>SOCIEDAD DE TRANSPORTES DIAZ E HIJOS LIMITADA</t>
  </si>
  <si>
    <t>MARIA DEL CARMEN VELASQUEZ QUISPE</t>
  </si>
  <si>
    <t>MACARENA ANDREA ALVAREZ FLAMM</t>
  </si>
  <si>
    <t>ANA PATRICIA DIAZ SILVA</t>
  </si>
  <si>
    <t>TERESA DEL CARMEN GONZÁLEZ NAVARRETE</t>
  </si>
  <si>
    <t>JOSÉ LUIS BRITO MONARDE</t>
  </si>
  <si>
    <t>ALICIA DEL CARMEN QUEZADA CASTILLO</t>
  </si>
  <si>
    <t>RAUL MAURICIO MANRIQUEZ LOBOS</t>
  </si>
  <si>
    <t>HECTOR SEGUNDO GONZALEZ VASQUEZ</t>
  </si>
  <si>
    <t>RAUL ALBERTO MADRID CORTES</t>
  </si>
  <si>
    <t>FREDDY ARIEL MARIANGEL CERDA</t>
  </si>
  <si>
    <t>EDUARDO ANDRES MORALES RIVAS</t>
  </si>
  <si>
    <t>NELLY TORRES MOLINA TRANSPORTES EIRL</t>
  </si>
  <si>
    <t>MARCO ANTONIO MARTINEZ GONZALEZ</t>
  </si>
  <si>
    <t>MAURICIO MARCELO GODOY COLIBORO</t>
  </si>
  <si>
    <t>ELIZABETH DE LAS MERCEDES OLIVARES GONZÁLEZ</t>
  </si>
  <si>
    <t xml:space="preserve">SERVICIOS DE TRANSPORTE CESAR ARCOS CORTES </t>
  </si>
  <si>
    <t>MONICA PAOLA CISTERNAS VARGAS</t>
  </si>
  <si>
    <t>LILIANA ANDREA GARRIDO ARTEAGA</t>
  </si>
  <si>
    <t>MÓNICA SOLANGE OLAVE GONZÁLEZ</t>
  </si>
  <si>
    <t>FERNANDO CASTILLO MAMANI MAMANI</t>
  </si>
  <si>
    <t>JUAN EDUARDO AVILA FUENZALIDA</t>
  </si>
  <si>
    <t>MARIO FERNANDO DACHELET JARA</t>
  </si>
  <si>
    <t>ALEJANDRO ENRIQUE FLORES URRUTIA</t>
  </si>
  <si>
    <t>SERGIO ANTONIO CONTRERAS SALAS</t>
  </si>
  <si>
    <t>BRUNO HERIBERTO SALAZAR CIFUENTES</t>
  </si>
  <si>
    <t xml:space="preserve">PRODUCCION Y DECORACION  CAROLINA MORALES </t>
  </si>
  <si>
    <t>MARTHA MARCA MARCA</t>
  </si>
  <si>
    <t>GLADYS STEPHANIE SOBARZO NAVARRO</t>
  </si>
  <si>
    <t>EMIR LEONARDO MAYORGA ARANEDA</t>
  </si>
  <si>
    <t>ELVIS MANUEL VASQUEZ GARCIA</t>
  </si>
  <si>
    <t>LUZ MARINA ROBLES ZEPEDA</t>
  </si>
  <si>
    <t>LUIS ALBERTO GÓMEZ QUIROZ</t>
  </si>
  <si>
    <t>GABRIELA DEL CARMEN VARGAS PINILLA</t>
  </si>
  <si>
    <t>PAOLA ALEJANDRA SAAVEDRA ZÚÑIGA</t>
  </si>
  <si>
    <t>WILSON OMAR CUEVAS VALDEBENITO</t>
  </si>
  <si>
    <t>CLAUDIO ANDRES CABRERA ALVARADO</t>
  </si>
  <si>
    <t>IBLEN NELLY PONS SEPULVEDA</t>
  </si>
  <si>
    <t>WILLIBALDO ANTONIO MUÑOZ HERRERA</t>
  </si>
  <si>
    <t>ARMANDO MARIO FIGUEROA AGUILAR</t>
  </si>
  <si>
    <t>MARIO PLÁCIDO CERECEDA GUTIÉRREZ</t>
  </si>
  <si>
    <t>YERKA ANDREA MUNOZ DURAN</t>
  </si>
  <si>
    <t>MARCELO OSVALDO TABILO BIDART</t>
  </si>
  <si>
    <t>CAROL MARGARITA MUNOZ TORREALBA</t>
  </si>
  <si>
    <t>OLGA AMELIA MORAGA CONTRERAS</t>
  </si>
  <si>
    <t xml:space="preserve">NELSON EMILIO MORA ORTIZ FERRETERIA Y MATERIALES   </t>
  </si>
  <si>
    <t>ELBA ROSA FIGUEROA SALAS</t>
  </si>
  <si>
    <t>PATRICIO LEONARDO ORTEGA ZUNIGA</t>
  </si>
  <si>
    <t>BERNARDITA DEL CARMEN AGUILA LEVICANCAYUN</t>
  </si>
  <si>
    <t>PREVENET ASESORIAS EN PREVENCION LIMITADA</t>
  </si>
  <si>
    <t>GIOVANNA ELENA MARTINEZ OGAZ</t>
  </si>
  <si>
    <t>JUAN FRANCISCO OJEDA PAREDES</t>
  </si>
  <si>
    <t>LUIS GABRIEL HENRÍQUEZ LAGOS</t>
  </si>
  <si>
    <t>JOSE RODOLFO SAEZ SANHUEZA</t>
  </si>
  <si>
    <t>NELSON GABRIEL ARIAS NUNEZ</t>
  </si>
  <si>
    <t>RODRIGO ADRIAN MUNOZ CIFUENTES</t>
  </si>
  <si>
    <t>MAURO LORENZO MORALES FICA</t>
  </si>
  <si>
    <t>CARLOS ESTEBAN SANCHEZ OYARZUN</t>
  </si>
  <si>
    <t>MAURICIO ANDRES PALMA TRALMA</t>
  </si>
  <si>
    <t>SOCIEDAD DE TRANSPORTES SAN JUAN S. P. A.</t>
  </si>
  <si>
    <t>JUAN ALEJANDRO PAÑEAN CONTRERAS</t>
  </si>
  <si>
    <t>ROSA ESTER GALLARDO IBANEZ</t>
  </si>
  <si>
    <t>LUIS ALFREDO BELMAR ABURTO</t>
  </si>
  <si>
    <t>LUIS ALBERTO CANCINO NUNEZ</t>
  </si>
  <si>
    <t>VICTOR JOSE DELGADO MARCIAL</t>
  </si>
  <si>
    <t>CARLOS SANTIAGO IRIARTE JORQUERA</t>
  </si>
  <si>
    <t>RP EVENTOS SPA</t>
  </si>
  <si>
    <t>LEONEL OSVALDO PINTO DEVIA</t>
  </si>
  <si>
    <t>MARIA LUISA PEREZ LIENCURA</t>
  </si>
  <si>
    <t xml:space="preserve">MARIA SOLEDAD SAAVEDRA </t>
  </si>
  <si>
    <t>CRISTINA AMALIA VALENZUELA ROJAS</t>
  </si>
  <si>
    <t>IVAR BALDUINO MERINO SOTO</t>
  </si>
  <si>
    <t>PATRICIA EVELYN LAZO VERA</t>
  </si>
  <si>
    <t>MIRTA VIVIANA GAVILAN SARAVIA</t>
  </si>
  <si>
    <t>SHIRLEY JULIETH VARGAS ARISTIZABAL</t>
  </si>
  <si>
    <t>JUANA BERTA ANTOLA CARO</t>
  </si>
  <si>
    <t>CAMILA NINOSKA NORAMBUENA WALTEMATH</t>
  </si>
  <si>
    <t>ALEXIS MOISES GOMEZ CHOW</t>
  </si>
  <si>
    <t>JOHANNA PAOLA ALVAREZ LEON</t>
  </si>
  <si>
    <t>HERNAN AUGUSTO ZUBICUETA OCHSENIUS</t>
  </si>
  <si>
    <t>JOSE ADRIAN GARRIDO MORALES</t>
  </si>
  <si>
    <t>GUILDO DAVID GONZALEZ MUNOZ</t>
  </si>
  <si>
    <t>JULIO CESAR TORREBLANCA HERNANDEZ</t>
  </si>
  <si>
    <t>SYNDIA DENYS CARRASCO CARRION</t>
  </si>
  <si>
    <t>CARMEN ROSA PEREZ CASTILLO</t>
  </si>
  <si>
    <t>DANIEL FRANCISCO CORNEJO ROSSEL</t>
  </si>
  <si>
    <t>JONATHAN JACK JARA PALMA</t>
  </si>
  <si>
    <t>LUISA DEL CARMEN FERREIRA BUSTOS</t>
  </si>
  <si>
    <t>EDUARDO BALDOVINO BRAVO GARCES</t>
  </si>
  <si>
    <t>ELSA DEL ROSARIO CONTULIANO RIVERA</t>
  </si>
  <si>
    <t>SERVICIOS SAFE AND QUALITY LTDA</t>
  </si>
  <si>
    <t>MARIA NELLY GALLARDO REYES</t>
  </si>
  <si>
    <t>MARISELA DEL CARMEN ORELLANA BORDONES</t>
  </si>
  <si>
    <t>SOC COMERCIAL ALBORADA IMPORT EXPORT LTDA</t>
  </si>
  <si>
    <t>JEAN-POOL MESIAS PEREZ</t>
  </si>
  <si>
    <t>MAURICIO FERNANDO PAREDES ACEVEDO</t>
  </si>
  <si>
    <t>HECTOR GERALDO NOVOA MUNOZ</t>
  </si>
  <si>
    <t>CRISTIAN BENJAMIN DIAZ GODOY</t>
  </si>
  <si>
    <t>BEADIL DEL CARMEN TORRES TORRES</t>
  </si>
  <si>
    <t>JORGE EDUARDO RIOS ESPINOSA</t>
  </si>
  <si>
    <t xml:space="preserve">PRODUCTOS DE LIMPIEZA VICTOR ROSALES EMPRESA  </t>
  </si>
  <si>
    <t xml:space="preserve">PRODUCTOS DE LIMPIEZA VICTOR ROSALES EMPRESA           </t>
  </si>
  <si>
    <t xml:space="preserve">PRODUCTOS DE LIMPIEZA VICTOR ROSALES EMPRESA </t>
  </si>
  <si>
    <t xml:space="preserve">JOSE LUIS BELTRAN ADAN EMPRESA INDIVIDUAL DE        </t>
  </si>
  <si>
    <t xml:space="preserve">JOSE LUIS BELTRAN ADAN EMPRESA INDIVIDUAL DE          </t>
  </si>
  <si>
    <t>JUAN ANDRES MUNOZ OLIVARES</t>
  </si>
  <si>
    <t>TRANSPORTES RAMONA MENDEZ PANTANALLI E.I.R.L.</t>
  </si>
  <si>
    <t>SOCIEDAD DE INVERSIONES PIUTIL SPA</t>
  </si>
  <si>
    <t>ELISA DEL CARMEN RUBIO BASTIDAS</t>
  </si>
  <si>
    <t xml:space="preserve">OPERADORA DE DE TURISMO BORIS ALEX ORLANDO MARTINEZ </t>
  </si>
  <si>
    <t>GERMAN RICARDO KLETT APARICIO</t>
  </si>
  <si>
    <t>CHILE JERONIMO ORELL MIRANDA</t>
  </si>
  <si>
    <t>ABEL ROLANDO CONTRERAS SANCHEZ</t>
  </si>
  <si>
    <t>DENIS WALDO CORNEJO URBINA</t>
  </si>
  <si>
    <t>EJECUCION DE PROYECTOS Y COMERCIAL EPROCON SPA</t>
  </si>
  <si>
    <t>DICOAL  S A</t>
  </si>
  <si>
    <t>AC PROJECT LIMITADA</t>
  </si>
  <si>
    <t>CIRIGLIANO TRADE &amp; MARKETING LIMITADA</t>
  </si>
  <si>
    <t>INVERSIONES JOFAL SPA</t>
  </si>
  <si>
    <t>SERVICIOS INDUSTRIALES E INVERSIONES</t>
  </si>
  <si>
    <t>COMERCIALIZADORA CECINAS LA ALEMANA</t>
  </si>
  <si>
    <t>ALIMENTOS EL RANCHERO LIMITADA</t>
  </si>
  <si>
    <t>OPTICA MONEDA SPA</t>
  </si>
  <si>
    <t>NEWRAIN CHILE SPA</t>
  </si>
  <si>
    <t>SOCIEDAD TIELINE CHILE SPA</t>
  </si>
  <si>
    <t>ALTO IMPACTO S A</t>
  </si>
  <si>
    <t>G-TALENT SPA</t>
  </si>
  <si>
    <t>NALLAR PAILAMILLA JOSE ENRIQUE</t>
  </si>
  <si>
    <t>AGROGESTION CONSULTORES LTDA</t>
  </si>
  <si>
    <t>TRANSPORTES EDIMAC LIMITADA</t>
  </si>
  <si>
    <t>AVILES RAMIREZ MARIA VICTORIA</t>
  </si>
  <si>
    <t>ESPINOLA BORBARAN JORGE</t>
  </si>
  <si>
    <t>BUGUENO ALVARADO PATRICIA ISABEL</t>
  </si>
  <si>
    <t>HVM SERVICIOS Y TRANSPORTES SPA</t>
  </si>
  <si>
    <t>ABALLAY HERNANDEZ NORMAN</t>
  </si>
  <si>
    <t>ASTORGA GODOY LUIS HUMBERTO</t>
  </si>
  <si>
    <t>SWISS NATURE LABS SPA</t>
  </si>
  <si>
    <t>AMPUERO CAVIERES RICARDO ESTEBAN</t>
  </si>
  <si>
    <t>SPRINGER GEBAUER CARLOS ANTONIO</t>
  </si>
  <si>
    <t>CACERES HERRERA SERGIO ANTONIO</t>
  </si>
  <si>
    <t>TRANS DENISE FERNANDA LEON GONZALEZ EIRL</t>
  </si>
  <si>
    <t>CONSTRUCCION Y OBRAS CONSTRUTAL LTDA</t>
  </si>
  <si>
    <t>AFIANSSO CONSULTORA SPA</t>
  </si>
  <si>
    <t>TEKKROM ACCION GRAFICA CIA LIMITADA</t>
  </si>
  <si>
    <t>EMPRESA SAN PASCUAL SPA</t>
  </si>
  <si>
    <t>IMPORTADORA Y EXPORTADORA LIN CHILE LTDA</t>
  </si>
  <si>
    <t>SOCIEDAD COMERCIAL OZETA LIMITADA</t>
  </si>
  <si>
    <t>SOCIEDAD COMERCIAL IDEKIA SPA</t>
  </si>
  <si>
    <t>ISSA SPA</t>
  </si>
  <si>
    <t>PRIETO ALVAREZ HECTOR GONZALO</t>
  </si>
  <si>
    <t>ARRAYAN AEROMAR S A</t>
  </si>
  <si>
    <t>ORE SIZER CHILE SPA</t>
  </si>
  <si>
    <t>BAEZ RIOS JUAN ARMANDO</t>
  </si>
  <si>
    <t>INMOBILIARIA BROWN SAN ANTONIO LTDA</t>
  </si>
  <si>
    <t>SERVIVIAL LIMITADA</t>
  </si>
  <si>
    <t>SOCIEDAD DECOMARKET LIMITADA</t>
  </si>
  <si>
    <t>TAPIA BECERRA FERNANDO</t>
  </si>
  <si>
    <t>INGENIERIA DE SISTEMAS PIPING Y LINEAS L</t>
  </si>
  <si>
    <t>SERVICIOS Y CONSTRUCCION G Y O  LIMITADA</t>
  </si>
  <si>
    <t>IMPORTADORA Y DISTRIBUIDORA VENTURA LTDA</t>
  </si>
  <si>
    <t>SOC COMERCIAL IVANS FERNANDEZ Y CIA LTDA</t>
  </si>
  <si>
    <t>BEC ABOGADOS SPA</t>
  </si>
  <si>
    <t>KRAUSE NICLAS JOSEF</t>
  </si>
  <si>
    <t>EMPRESA DISTRIBUIDORA DE ALIMENTOS CARME</t>
  </si>
  <si>
    <t>SOCIEDAD JARA Y JARA LIMITADA</t>
  </si>
  <si>
    <t>GERMAN ROGELIO SILVA MORALES</t>
  </si>
  <si>
    <t>SOCIEDAD INMOBILIARIA INVERSIONES PRODUCION</t>
  </si>
  <si>
    <t>FRESIA LILIAM RODRIGUEZ SEGURA SERV TECNICO</t>
  </si>
  <si>
    <t>DANIEL ELIAS JEREZ ZUNIGA</t>
  </si>
  <si>
    <t>PEDRO ALFONSO JORQUERA ORTEGA</t>
  </si>
  <si>
    <t>SARA JULIA REYES OLIVARES</t>
  </si>
  <si>
    <t>FABRICACION, REPARACION EQUIPOS, ARRIENDO</t>
  </si>
  <si>
    <t>CARLOS VALVERDE LIMITADA</t>
  </si>
  <si>
    <t>SOCIEDAD ALARCÓN HERNÁNDEZ LIMITADA</t>
  </si>
  <si>
    <t xml:space="preserve"> EBERHARD VOLKART HERMANN ALEJANDRO</t>
  </si>
  <si>
    <t>PANADERIA Y DISTRIBUIDORA RAUL RODRIGUEZ</t>
  </si>
  <si>
    <t>ESTRUCTURAS METALICAS LOPEZ E HIJOS SPA</t>
  </si>
  <si>
    <t xml:space="preserve"> RODRIGUEZ TORRES MIGUEL FRANCISCO</t>
  </si>
  <si>
    <t xml:space="preserve">CONSTRUCCION Y SERVICIOS JAIME CHEPILLO </t>
  </si>
  <si>
    <t xml:space="preserve">FERNANDEZ CONSTRUCCION INDUSTRIAL </t>
  </si>
  <si>
    <t>HECTOR ZAPATA Y COMPANIA LIMITADA</t>
  </si>
  <si>
    <t>GRAPHICBOX SPA</t>
  </si>
  <si>
    <t>R Y V SERVICIOS SPA</t>
  </si>
  <si>
    <t>COMERCIAL FASHIONS PACIFIC LIMITADA</t>
  </si>
  <si>
    <t>AUTOADHESIVOS TERMOGRAFIA LTDA</t>
  </si>
  <si>
    <t>SILVA Y LECANNELIER LIMITADA</t>
  </si>
  <si>
    <t>TRANSPORTES Y MOVIMIENTOS DE TIERRA SANT</t>
  </si>
  <si>
    <t>MARMOLES Y GRANITOS PIEDRABELLA LIMITADA</t>
  </si>
  <si>
    <t>AGRICOLA BATUDAHUE LIMITADA</t>
  </si>
  <si>
    <t>CABALLERO CEREZO ALICIA</t>
  </si>
  <si>
    <t>PASTEN ROJAS JUAN JOSE</t>
  </si>
  <si>
    <t>PONCE Y VARELA LIMITADA</t>
  </si>
  <si>
    <t>PENA E HIJOS LIMITADA</t>
  </si>
  <si>
    <t>CRISTOBAL VERGARA JIMENEZ INV EIRL</t>
  </si>
  <si>
    <t>AGRICOLA CATENTOA LIMITADA</t>
  </si>
  <si>
    <t>COMERCIAL SANTA ELBA LIMITADA</t>
  </si>
  <si>
    <t>ELMES NEIRA JUAN CARLOS</t>
  </si>
  <si>
    <t>URRA ESCOBAR MARTA INALBIA</t>
  </si>
  <si>
    <t>RIVERA PEREZ LUIS GASTON</t>
  </si>
  <si>
    <t>HECHENLEITNER HITSCHFELD REINHART FRANCI</t>
  </si>
  <si>
    <t>ROJAS ARCOS JUAN DAVID</t>
  </si>
  <si>
    <t>TECNOLOGIA Y LUBRICACION LIMITADA</t>
  </si>
  <si>
    <t>PALMA HIDALGO RICARDO GONZALO</t>
  </si>
  <si>
    <t>MAGALLON Y CIA LTDA</t>
  </si>
  <si>
    <t>SOC COMERCIAL FRENOS FUCHSLOCHER LTDA</t>
  </si>
  <si>
    <t>MAESTRANZA Y MATRICERIA TREULEN Y CIA L</t>
  </si>
  <si>
    <t>SERVICIOS MCP LIMITADA</t>
  </si>
  <si>
    <t>IMPORTADORA Y COMERCIALIZADORA TOTAL</t>
  </si>
  <si>
    <t>PRIZAR INVERSIONES  LIMITADA</t>
  </si>
  <si>
    <t>SEGURIMAX SPA</t>
  </si>
  <si>
    <t>AGRICOLA Y COMERCIAL TIERRA VIVA SPA</t>
  </si>
  <si>
    <t>DISTRIBUIDORA WIPHALA SPA</t>
  </si>
  <si>
    <t>VICTOR HUGO ROJAS ISLA COMERCIALIZADORA</t>
  </si>
  <si>
    <t>COMERCIALIZADORA SANZU LIMITADA</t>
  </si>
  <si>
    <t>SOCIEDAD COMERCIAL Y FERRETERIA ARANEDA</t>
  </si>
  <si>
    <t>CENTRO DE HEMODIALISIS VICUNA LIMITADA</t>
  </si>
  <si>
    <t>ENSEMEYER SPA</t>
  </si>
  <si>
    <t>KPB PUBLICIDAD ASOCIADOS SPA</t>
  </si>
  <si>
    <t>ASERRADEROS MT SPA</t>
  </si>
  <si>
    <t>RESTAURANT Y CABARET JOSE VARGAS H EIRL</t>
  </si>
  <si>
    <t>GUERRA Y ROJAS LIMITADA</t>
  </si>
  <si>
    <t>IMPORTADORA HANIL WORLD LIMITADA</t>
  </si>
  <si>
    <t>COMERCIAL MARCELO HEISE EIRL</t>
  </si>
  <si>
    <t>CARMONA Y JIMENEZ LIMITADA</t>
  </si>
  <si>
    <t>INVERSIONES INMOBILIARIAS Y AUTOMOTRICES</t>
  </si>
  <si>
    <t>UNIVERSAL RENTA S P A</t>
  </si>
  <si>
    <t>JJS RENTAL LIMITADA</t>
  </si>
  <si>
    <t>ESPACIO BIPOLAR COMUNICACIONES LIMITADA</t>
  </si>
  <si>
    <t>ASESORIAS E INVERSIONES ACCION TOTAL SPA</t>
  </si>
  <si>
    <t>TRANSPORTES MARIZA CARRASCO SPA</t>
  </si>
  <si>
    <t>MAETZA  TIMOTEO VALENZUELA ALISTE EIRL</t>
  </si>
  <si>
    <t>COMERCIAL EDUARDO MAURICIO GUTIERREZ GAR</t>
  </si>
  <si>
    <t>ASES  PROD  E INVERSIONES AG LIMITADA</t>
  </si>
  <si>
    <t>MARDONES ALARCON SERV DE CLIMATIZACION Y</t>
  </si>
  <si>
    <t>COMERCIALIZADORA EL HUAYTENO LIMITADA</t>
  </si>
  <si>
    <t>PUBLICIDAD PRODUCCIONES E INVERSIONES MA</t>
  </si>
  <si>
    <t>ELAB Y DIST DE VINOS Y LICORES PACIFICO</t>
  </si>
  <si>
    <t>MONSALVES VALVERDE LUIS ALBERTO</t>
  </si>
  <si>
    <t>CAPELLI AQUEVEQUE FRANCISCO</t>
  </si>
  <si>
    <t>CORDOVA CALDERA ENRIQUE ALFONSO</t>
  </si>
  <si>
    <t>YUFLA BERNA HERNAN JUSTO</t>
  </si>
  <si>
    <t>DIAZ DIAZ ROBERTO ELADIO</t>
  </si>
  <si>
    <t>TOLEDO PONCE EDUARDO HERNAN</t>
  </si>
  <si>
    <t>RIQUELME VARGAS JOSE MAURICIO</t>
  </si>
  <si>
    <t>PARADA SANFURGO MARCO EMILIO</t>
  </si>
  <si>
    <t>SEPULVEDA BUSTOS SERGIO ARTURO</t>
  </si>
  <si>
    <t>SEPULVEDA CHANDIA MARIA ESTER</t>
  </si>
  <si>
    <t>HURTADO MANSILLA RODRIGO JAVIER</t>
  </si>
  <si>
    <t>MUEBLES CONTRERAS LIMITADA</t>
  </si>
  <si>
    <t>GONGORA GARRIDO CARLOS ANTONIO</t>
  </si>
  <si>
    <t>ALVIMPRESS IMPRESORES LIMITADA</t>
  </si>
  <si>
    <t>REPRESENTACIONES FLORENTINA LTDA</t>
  </si>
  <si>
    <t>J M DYVINETZ CONSULTORIA Y SERVICIOS LI</t>
  </si>
  <si>
    <t>LUIS EMILIO SANCHEZ LAGOS GRANDESTIENDAS</t>
  </si>
  <si>
    <t>IRRIBARRA AUTOMOTRIZ SPA</t>
  </si>
  <si>
    <t>IMPORTADORA Y EXPORTADORA JING XI LTDA</t>
  </si>
  <si>
    <t>SOCIEDAD VENTA DE REPUESTOS BERMUDES Y</t>
  </si>
  <si>
    <t>TRANSPORTE BUENO CASTRO LIMITADA</t>
  </si>
  <si>
    <t>SOPORTE CLIMA SPA</t>
  </si>
  <si>
    <t>ELECTROMEDICINA BIO PERSON LIMITADA</t>
  </si>
  <si>
    <t>OPENMIND BUSINESS SOLUTIONS SPA</t>
  </si>
  <si>
    <t>INVERSIONES VITA SPA</t>
  </si>
  <si>
    <t>MONTAX CHILE ANDAMIOS Y ENCOFRADOS LTDA</t>
  </si>
  <si>
    <t>COMERCIAL LA MOLIENDA LTDA</t>
  </si>
  <si>
    <t xml:space="preserve">IMPORTADORA Y COMERCIALIZADORA VV </t>
  </si>
  <si>
    <t>INVERSIONES GLOBALES S A</t>
  </si>
  <si>
    <t>COMER  CARLOS ROBERTO MANQUECURA</t>
  </si>
  <si>
    <t>M&amp;S SEGURIDAD PRIVADA LIMITADA</t>
  </si>
  <si>
    <t>ROSALES Y COMPANIA LIMITADA</t>
  </si>
  <si>
    <t>M &amp; A ING Y MONTAJES ELECTRICOS LIMITADA</t>
  </si>
  <si>
    <t>CIFUENTES Y ORTEGA LIMITADA</t>
  </si>
  <si>
    <t>AWAD SABAJ DANIEL ANTONIO</t>
  </si>
  <si>
    <t>ENCINA MORAGA ANGELA PATRICIA</t>
  </si>
  <si>
    <t>AYALA SANCHEZ SOLEDAD ANDREA</t>
  </si>
  <si>
    <t>RIVERA SAN CRISTOBAL DANILO ANTONIO</t>
  </si>
  <si>
    <t>MORATELLI SOLAR ITALO ANGELO</t>
  </si>
  <si>
    <t>ASENJO GALLARDO BENJAMIN ARIEL</t>
  </si>
  <si>
    <t>GALLARDO VARGAS LAURA ANGELA</t>
  </si>
  <si>
    <t>CCYFB CONSULTORES SPA</t>
  </si>
  <si>
    <t>JUAN OSCAR MIGUELES PEREZ</t>
  </si>
  <si>
    <t>HECTOR RAUL SAN MARTIN MARTINEZ</t>
  </si>
  <si>
    <t>GLORIA GARCIA MALDONADO</t>
  </si>
  <si>
    <t>HECTOR HERNAN CACERES VALENZUELA</t>
  </si>
  <si>
    <t>INSTAL DE RED DE GAS EN MEDIA Y BAJA PRE</t>
  </si>
  <si>
    <t>CONSTRUCCIÓN Y HOJALATERIA JOSE MARIANO</t>
  </si>
  <si>
    <t>COMERCIAL E INDUSTRIAL URZKEN SPA</t>
  </si>
  <si>
    <t>MARIA ANGELICA SOLIS TAPIA</t>
  </si>
  <si>
    <t>RAUL PATRICIO NAVARRO CASTILLO</t>
  </si>
  <si>
    <t>ANGELA ELIZABETH DIAZ JURI</t>
  </si>
  <si>
    <t>MARIETTA PAMELA ROSALES PINNA</t>
  </si>
  <si>
    <t>VALTECK CHILE SPA</t>
  </si>
  <si>
    <t>MAURICIO ALBERTO AHUMADA JELVEZ</t>
  </si>
  <si>
    <t>HUGO HUMBERTO MUNOZ SANDOVAL</t>
  </si>
  <si>
    <t>MARION LORENA MERINO MOROSO</t>
  </si>
  <si>
    <t>COMERCIALIZADORA JAZAR LIMITADA</t>
  </si>
  <si>
    <t>NANCY BLANCO YAMPARA</t>
  </si>
  <si>
    <t>ELIZABETH DIAZ DURAN</t>
  </si>
  <si>
    <t>ORTUBIA ZARATE MANUEL ANTONIO</t>
  </si>
  <si>
    <t>DIAZ REVECO PATRICIA ISABEL</t>
  </si>
  <si>
    <t>CONTRERAS ORDONEZ JOSE MANUEL</t>
  </si>
  <si>
    <t>PALMA GAETE RUBEN DEL CARMEN</t>
  </si>
  <si>
    <t>OSCAR SALVADOR PONCE VALENZUELA</t>
  </si>
  <si>
    <t>MALERBA CANALES VICENTE LEONARDO</t>
  </si>
  <si>
    <t>ESTER GLADIS BUSTOS CAMPOS</t>
  </si>
  <si>
    <t>SERVICIO DE TRANSPORTE DE TRABAJADORES FELIPE</t>
  </si>
  <si>
    <t>FRUTO VERDE LIMITADA</t>
  </si>
  <si>
    <t>CAROL BENEDICTA GONZALEZ MUÑOZ BANQUETERIA</t>
  </si>
  <si>
    <t>ENCINA RIVEROS PAUBLINA DEL ROSARIO</t>
  </si>
  <si>
    <t>GONZÁLEZ SALGADO CECILIA ISABEL</t>
  </si>
  <si>
    <t>MARIA ZORAIDA MARTINEZ SANCHEZ</t>
  </si>
  <si>
    <t>NELDA RUTH ARRIAGADA MUÑOZ</t>
  </si>
  <si>
    <t>ELBA RUTH ARRIAGADA CASTRO</t>
  </si>
  <si>
    <t>CERECEDA CANALES NELSON SEGUNDO</t>
  </si>
  <si>
    <t>ALCANTARA AREVALO GERARDO HERNAN</t>
  </si>
  <si>
    <t>TERESITA MERCEDES URIBE DIAZ</t>
  </si>
  <si>
    <t>MANUEL JESÚS SEPÚLVEDA MORAGA</t>
  </si>
  <si>
    <t>CRISTINA DEL CARMEN OLAVE ABELLO</t>
  </si>
  <si>
    <t>ROSA ESTER ALEGRE DIAZ</t>
  </si>
  <si>
    <t>FLORES DIAZ PEDRO ANTONIO</t>
  </si>
  <si>
    <t>SANZANA MONTECINOS MARISOL ELENA</t>
  </si>
  <si>
    <t>JOEL OSEAS SOTO FIGUEROA</t>
  </si>
  <si>
    <t>MARIA ELIANA BRAVO BRAVO</t>
  </si>
  <si>
    <t>OSCAR ANTONIO BOBADILLA GONZÁLEZ</t>
  </si>
  <si>
    <t>PABLO ENRIQUE CERPA TORRES</t>
  </si>
  <si>
    <t>GONZALO ENRIQUE GARRIDO GUZMAN</t>
  </si>
  <si>
    <t>EVA ISABEL BARRUETO MOLINA</t>
  </si>
  <si>
    <t>BERNARDO RODRIGO MUNOZ GUTIERREZ</t>
  </si>
  <si>
    <t>VENEGAS JARA ANIBAL RUPERTO</t>
  </si>
  <si>
    <t>VERONICA MARGARITA BOBADILLA BRAVO</t>
  </si>
  <si>
    <t>MUNOZ FUENTES DANGELO PATRICIO</t>
  </si>
  <si>
    <t>RAUL ALEJANDRO SALINAS BALTANARES</t>
  </si>
  <si>
    <t>FUENZALIDA CACERES SERGIO IGNACIO</t>
  </si>
  <si>
    <t>CARLOS PATRICIO GONZALEZ RETAMAL</t>
  </si>
  <si>
    <t>GONZALEZ RETAMAL CARLOS PATRICIO</t>
  </si>
  <si>
    <t>LORENA ALEJANDRA MARTINEZ MARTINEZ</t>
  </si>
  <si>
    <t>ROSA ANDREA IBAÑEZ PEREZ</t>
  </si>
  <si>
    <t>MOLINA GOMEZ PAOLA ANDREA</t>
  </si>
  <si>
    <t>RICHARD HUMBERTO VERA PARRA</t>
  </si>
  <si>
    <t>VERA PARRA RICHARD HUMBERTO</t>
  </si>
  <si>
    <t>HERRERA SALFATE JORGE ANTONIO</t>
  </si>
  <si>
    <t>JUAN ANTONIO BARROS LUPAYANTE</t>
  </si>
  <si>
    <t>MARIO HERNAN VERGARA GUTIERREZ</t>
  </si>
  <si>
    <t>GONZALO ALONSO CONSTANZO RETAMAL</t>
  </si>
  <si>
    <t>MARITSA DEL CARMEN SEPULVEDA MUNOZ</t>
  </si>
  <si>
    <t>DAVID EDUARDO ALCAÍNO CASTRO</t>
  </si>
  <si>
    <t>GODOY BARROS GISSELE MARCELA</t>
  </si>
  <si>
    <t>DIAZ ORELLANA CRISTIAN EDUARDO</t>
  </si>
  <si>
    <t>FERRETERIA FRANCO LIMITADA</t>
  </si>
  <si>
    <t>MANTENCION Y MONTAJES INDUSTRIALES A Y L LIMITADA</t>
  </si>
  <si>
    <t>TECNOTAMBORES S A</t>
  </si>
  <si>
    <t>SERVICIOS AUDIOVISUALES SONO LIMITADA</t>
  </si>
  <si>
    <t>SERVICIOS DE LIMPIEZA DALI SIEMPRE DALI LIMITADA</t>
  </si>
  <si>
    <t>TRANSPORTES Y RENT A CAR ENRIQUE RAMIREZ AST</t>
  </si>
  <si>
    <t>SOC AGRICOLA ALFONSO LIMITADA</t>
  </si>
  <si>
    <t>SERVICIOS GENERALES DE MANTENCION CRISTOBAL</t>
  </si>
  <si>
    <t xml:space="preserve">SERVICIOS GENERALES DE MANTENCION CRISTOBAL </t>
  </si>
  <si>
    <t>GERENS CAPITAL S A</t>
  </si>
  <si>
    <t>LA PAMPA CHILE SPA</t>
  </si>
  <si>
    <t>VERONICA DEL PILAR CORREA RAMIREZ</t>
  </si>
  <si>
    <t>PROCEED INTERNATIONAL SPA</t>
  </si>
  <si>
    <t>LUIS SEGUNDO ARANEDA PACHECO</t>
  </si>
  <si>
    <t>JORGE ENRIQUE SOBARZO FUENTES</t>
  </si>
  <si>
    <t>BANQUETERIA AYLIN FRANCESCA ARCOS MUÑOZ E.I.R.L.</t>
  </si>
  <si>
    <t>CASA SENIOR PIRQUE SPA</t>
  </si>
  <si>
    <t>BIKRAM YOGA VITACURA SPA</t>
  </si>
  <si>
    <t>CASAGRANDE CORREDORES DE SEGUROS LIMITADA</t>
  </si>
  <si>
    <t>SOCIEDAD COMERCIAL WAKE UP LIMITADA</t>
  </si>
  <si>
    <t xml:space="preserve"> VALENZUELA ESPINOZA OSCAR ANTONIO</t>
  </si>
  <si>
    <t>SIMSFRUIT SPA</t>
  </si>
  <si>
    <t>CR INGENIERIA E INSTALACIONES TERMICAS LTDA</t>
  </si>
  <si>
    <t>JOSE LUIS ARAYA URRUTIA</t>
  </si>
  <si>
    <t>NOEL CONSUELO CAROCA VARGAS</t>
  </si>
  <si>
    <t xml:space="preserve"> BASTIAS BARAHONA MIGUEL ESTEBAN</t>
  </si>
  <si>
    <t>CARLOS ANTONIO PONCE WALTER</t>
  </si>
  <si>
    <t>FERNANDO MARCELO SANTIS GONZALEZ</t>
  </si>
  <si>
    <t>JUAN HERNAN ROMERO VILCHES</t>
  </si>
  <si>
    <t>ESMERALDA MYRIAM GALLARDO LARA</t>
  </si>
  <si>
    <t>IDEC ASESORIAS Y CONSTRUCCION SPA</t>
  </si>
  <si>
    <t>COMERCIAL CARPAS VINA LIMITADA</t>
  </si>
  <si>
    <t>PRODUCTOS Y SERVICIOS DE APOYO INDUSTRIAL FIVEPACK</t>
  </si>
  <si>
    <t>COMERCIAL SAMUEL LANDOLFO INCIARTE URDANETA</t>
  </si>
  <si>
    <t>JULIO DEL ROSARIO ANDRADE LUEIZA</t>
  </si>
  <si>
    <t xml:space="preserve">COMERCIAL Y SERVICIOS MANUEL ALEJANDRO TORRES </t>
  </si>
  <si>
    <t xml:space="preserve">SOCIEDAD COMERCIALIZADORA Y DISTRIBUIDORA DE </t>
  </si>
  <si>
    <t>COTE FONCEA PRODUCCIONES SPA</t>
  </si>
  <si>
    <t>INVERSIONES MORA ALARCON SPA</t>
  </si>
  <si>
    <t>SOLUCIONES AMBIENTALES COAMBIENT LIMITADA</t>
  </si>
  <si>
    <t>CONSULTORIAS Y ASESORIAS MK2 S.A</t>
  </si>
  <si>
    <t>PAZ SPA</t>
  </si>
  <si>
    <t>CLINICA VITALIA LIMITADA</t>
  </si>
  <si>
    <t>DE LA CRUZ E HIJO LIMITADA</t>
  </si>
  <si>
    <t>BRONSTEIN S A</t>
  </si>
  <si>
    <t>HOTELERIA Y GASTRONOMIA ARAUCO RENE ALIRO GARCIA</t>
  </si>
  <si>
    <t>RICARDO HERNAN MIRANDA SILVA   GELATERIA CAFETERIA</t>
  </si>
  <si>
    <t>OUVITT INGENIERIA Y ASESORIAS INTEGRALES SPA</t>
  </si>
  <si>
    <t>COMERCIAL Y DISTRIBUIDORA DON AGUSTÍN SPA</t>
  </si>
  <si>
    <t>COMERCIALIZADORA SANCOR LIMITADA</t>
  </si>
  <si>
    <t>ORGANISMO TÉCNICO DE CAPACITACIÓN MASTERPREV</t>
  </si>
  <si>
    <t>LOS MISIONEROS SPA</t>
  </si>
  <si>
    <t>BOMBAS DE AGUA RIO SUB LIMITADA</t>
  </si>
  <si>
    <t>SENM Y JARA LIMITADA</t>
  </si>
  <si>
    <t>DISTRIBUIDORA DE  COMBUSTIBLES OPECC RAFAEL ROJAS</t>
  </si>
  <si>
    <t>COMERCIALIZADORA PETOBE Y AMARE SPA</t>
  </si>
  <si>
    <t>AGENCIA DE PUBLICIDAD Y PROMOCIONES LA FIRMA</t>
  </si>
  <si>
    <t>INVERSIONES.MX SPA</t>
  </si>
  <si>
    <t>COMERCIAL TOC S SPA</t>
  </si>
  <si>
    <t>COMERCIAL TABATIERE LIMITADA</t>
  </si>
  <si>
    <t>DELLANATURA SOCIEDAD ANONIMA</t>
  </si>
  <si>
    <t>EQUIPOS Y SISTEMAS DE RIEGO HIDROCOP LTDA</t>
  </si>
  <si>
    <t>ALIMENTOS VOLLKORN LIMITADA</t>
  </si>
  <si>
    <t>ENVASES TECNICOS LIMITADA</t>
  </si>
  <si>
    <t>SITE CHILE S A</t>
  </si>
  <si>
    <t>ARRIMAS S.A.</t>
  </si>
  <si>
    <t>INGENIERIA DE PROYECTOS Y CAPACITACION SOCIEDAD</t>
  </si>
  <si>
    <t>CELL ZION, SOLUCIONES PARA INVESTIGACION SPA</t>
  </si>
  <si>
    <t>DISTRIBUIDORA Y COMERCIALIZADORA FRANCIA LTDA</t>
  </si>
  <si>
    <t>SONIA ESTER TORRES SUAZO</t>
  </si>
  <si>
    <t>ESCUELA NACIONAL DE ADMINISTRACION PUBLICA LIMITADA</t>
  </si>
  <si>
    <t xml:space="preserve">COMERCIAL Y DISTRIBUIDORA DE ALIMENTOS YURI ALEJANDRO </t>
  </si>
  <si>
    <t>REBORN ELECTRIC SPA</t>
  </si>
  <si>
    <t>GESTION Y TRANSMISION ELECTRONICA SOCIEDAD ANONIMA</t>
  </si>
  <si>
    <t>ASESORIAS CONTABLES Y TRIBUTARIAS SEGMAR LIMITADA</t>
  </si>
  <si>
    <t>TRANSPORTES ZUNIGA LIMITADA</t>
  </si>
  <si>
    <t>COOPERATIVA DE AHORRO Y CREDITO VALLES DE CHILE (CHILECOOP)</t>
  </si>
  <si>
    <t>FRANCISCO EMILIO AGUIRRE LEON</t>
  </si>
  <si>
    <t>IMEXPORT LIMITADA</t>
  </si>
  <si>
    <t>JOSE EMILIANO BARRIA BARRIA INFORMATICA EIRL</t>
  </si>
  <si>
    <t>VITAROCK SPA</t>
  </si>
  <si>
    <t xml:space="preserve"> VALERIO EUSTAQUIO FLOR MARGOT</t>
  </si>
  <si>
    <t xml:space="preserve"> PACO CHOQUE JUDITH</t>
  </si>
  <si>
    <t>LOS TORO SPA</t>
  </si>
  <si>
    <t>TERRAMAC SPA</t>
  </si>
  <si>
    <t>NARR,CAMPOS Y CAMPOS LIMITADA</t>
  </si>
  <si>
    <t>SERVICIOS GRAFICOS MARIA JOSE BRAVO E.I.R.L.</t>
  </si>
  <si>
    <t>CONSULTORIAS EN PROYECTOS BLOKE LIMITADA</t>
  </si>
  <si>
    <t>SERVICIOS DE ADMINISTRACION DE RIESGOS LIMITADA</t>
  </si>
  <si>
    <t>ADMINISTRADORA DE FRANQUICIAS QUIDEL LIMITADA</t>
  </si>
  <si>
    <t>ENVASES MONDIPACK S.A</t>
  </si>
  <si>
    <t>SUPERMAK SPA</t>
  </si>
  <si>
    <t>PUBLICIDAD Y MARKETING QUIDEL LIMITADA</t>
  </si>
  <si>
    <t xml:space="preserve"> MUNDACA VILLALON CRISTOBAL ANTONIO</t>
  </si>
  <si>
    <t>TECNOLOGÍA ROBÓTICA INDUSTRIAL CHILE SPA</t>
  </si>
  <si>
    <t>SERVICIOS Y ASESORIAS EN COMUNICACIONES, PUBLICIDAD</t>
  </si>
  <si>
    <t>RESTAURANTE SUBTERRANEO LIMITADA</t>
  </si>
  <si>
    <t>RESTAURANTE LORD COCHRANE LIMITADA</t>
  </si>
  <si>
    <t>RESTAURANTE SANTA ROSA LIMITADA</t>
  </si>
  <si>
    <t xml:space="preserve"> ORELLANA MENDEZ JACOBO ANTONIO</t>
  </si>
  <si>
    <t>COMERCIALIZADORA DE POLERAS ON LINE S.A.</t>
  </si>
  <si>
    <t>SOC COMERCIAL CRUZEIRO GOMAS LTDA</t>
  </si>
  <si>
    <t>COX Y BROWN LIMITADA</t>
  </si>
  <si>
    <t xml:space="preserve"> CARRASCO ALVAREZ ANGEL CUSTODIO</t>
  </si>
  <si>
    <t>RESTAURANTES AMERICANOS LIMITADA</t>
  </si>
  <si>
    <t>MARIO MUNOZ CATALAN Y COMPANIA LTDA.</t>
  </si>
  <si>
    <t xml:space="preserve"> HUERTA MENESES ISABEL FRANCISCA</t>
  </si>
  <si>
    <t xml:space="preserve"> VERDUGO BARRAZA MARIA DE LA CRUZ</t>
  </si>
  <si>
    <t>INVERSIONES Y SERVICIOS SOCIALES TORRES LIMITADA</t>
  </si>
  <si>
    <t>INGENIERIA Y CONSTRUCCION BRIDAK LIMITADA</t>
  </si>
  <si>
    <t>NURY HAYDEE ARAYA GUERRA</t>
  </si>
  <si>
    <t>ELIZABETH ANGELICA MUÑOZ SOTO</t>
  </si>
  <si>
    <t>RUTH ELCIRA MOLINA PEREZ</t>
  </si>
  <si>
    <t>CARLOS EDUARDO MEYER DAZA</t>
  </si>
  <si>
    <t>AGRICOLA COMERCIAL GANADERA Y FORESTAL F</t>
  </si>
  <si>
    <t>COMERCIAL LYM LIMITADA</t>
  </si>
  <si>
    <t>EL AJI CITO VASQUEZ SPA</t>
  </si>
  <si>
    <t>COMERCIAL SUPER LIMITADA</t>
  </si>
  <si>
    <t>QUISPE CONDORI MOISES OSCAR</t>
  </si>
  <si>
    <t>SOCIEDAD DE TRANSPORTES COFRE LIMITADA</t>
  </si>
  <si>
    <t>ARC MONTAJES INDUSTRIALES LTDA</t>
  </si>
  <si>
    <t>TORRES OLIVARES MANUEL ALEJANDRO</t>
  </si>
  <si>
    <t>FRANCISCO DIAZ Y COMPANIA LIMITADA</t>
  </si>
  <si>
    <t xml:space="preserve">SOC. SERVICIOS DE RRHH EN BASE A GUARDIAS </t>
  </si>
  <si>
    <t>BRAYAN MANUEL CABELLO RAMIREZ</t>
  </si>
  <si>
    <t>LUIS DAVID TORREJON BRAVO</t>
  </si>
  <si>
    <t>FRANCISCO JAVIER SARABIA FLORES</t>
  </si>
  <si>
    <t>CAMILO ADRIAN MATURANA CHAMORRO</t>
  </si>
  <si>
    <t>YAMILET NATALIE POBLETE POBLETE</t>
  </si>
  <si>
    <t>MIGUEL ANGEL GONZALEZ RIQUELME</t>
  </si>
  <si>
    <t>SERGIO ESTEBAN JARA VILLAGRA</t>
  </si>
  <si>
    <t>PATRICIO ANTONIO NORAMBUENA SAAVEDRA</t>
  </si>
  <si>
    <t>NICK REINALDO GONZALEZ GONZALEZ</t>
  </si>
  <si>
    <t>LILIANA CAROLINA GUZMAN GUERRA</t>
  </si>
  <si>
    <t>LUIS EDUARDO DIAZ FERRADA</t>
  </si>
  <si>
    <t>SERGIO FABIAN RIVAS SILVA</t>
  </si>
  <si>
    <t>XIMENA IVONNE QUINTANA BARRIGA</t>
  </si>
  <si>
    <t>MARIA INES BOCAZ RIQUELME</t>
  </si>
  <si>
    <t>HECTOR NICANOR HERNANDEZ QUEZADA</t>
  </si>
  <si>
    <t>HUGO IVAN CONTRERAS SOLIS</t>
  </si>
  <si>
    <t>SANDRA DEL PILAR PINCHEIRA LAGOS</t>
  </si>
  <si>
    <t>LEONTINA TERESA SANDOVAL REYES</t>
  </si>
  <si>
    <t>ANGELICA EUGENIA PALMA FIGUEROA</t>
  </si>
  <si>
    <t>ELBA DE LAS MERCEDES GUTIERREZ BRITO</t>
  </si>
  <si>
    <t>JORGE ANTONIO DONOSO BRAVO</t>
  </si>
  <si>
    <t>LUIS RENE ZUÑIGA AGUAYO</t>
  </si>
  <si>
    <t>NIBALDO ANTONIO FLORES RETAMAL</t>
  </si>
  <si>
    <t>ALEJANDRO DEL CARMEN HERNANDEZ VALDIVIA</t>
  </si>
  <si>
    <t>JUAN MANUEL ARAYA VALENZUELA</t>
  </si>
  <si>
    <t>ERNESTINA DEL TRANSITO GONZALEZ VIVANCO</t>
  </si>
  <si>
    <t>MARIA ISABEL MUÑOZ SUAZO</t>
  </si>
  <si>
    <t>SERGIO ESTEBAN MOLINA SOLIS</t>
  </si>
  <si>
    <t>JOSE JAVIER PEREZ ORTEGA</t>
  </si>
  <si>
    <t>SERVICIOS MILLALOBO SPA</t>
  </si>
  <si>
    <t>SOCIEDAD MECANICA JS SpA</t>
  </si>
  <si>
    <t>EL REVOLVER SpA</t>
  </si>
  <si>
    <t>PASTENE HERMANOS LIMITADA</t>
  </si>
  <si>
    <t>JOSE ARTURO CABRERA VASQUEZ</t>
  </si>
  <si>
    <t>DANIEL ANTONIO JORQUERA CASTILLO</t>
  </si>
  <si>
    <t>LUIS HOMERO AVILA VEGA</t>
  </si>
  <si>
    <t>JUAN BAUTISTA ESPINOZA LUNA</t>
  </si>
  <si>
    <t>JOSE ISMAEL AYANCAN RODRIGUEZ</t>
  </si>
  <si>
    <t>CARMEN ROSA CONTRERAS PEREZ</t>
  </si>
  <si>
    <t>LUIS RAMON OSVALDO VERDUGO FUENTES</t>
  </si>
  <si>
    <t>OSCAR ENRIQUE VELASQUEZ SAN MARTIN</t>
  </si>
  <si>
    <t>JUAN BENEDICTO HERNANDEZ CASTRO</t>
  </si>
  <si>
    <t>RIGOBERTO ANTONIO MENDEZ VASQUEZ</t>
  </si>
  <si>
    <t>JULIA INÉS HERNÁNDEZ TRAILLANCA</t>
  </si>
  <si>
    <t>XIMENA MACLOVIA OJEDA FIERRO</t>
  </si>
  <si>
    <t>PATRICIO EDUARDO ALVAREZ SOTO</t>
  </si>
  <si>
    <t>LUCY DELFINA JEREZ ZAMORANO</t>
  </si>
  <si>
    <t>BENJAMÍN ANTONIO TOLEDO DONOSO</t>
  </si>
  <si>
    <t>JOSÉ PATRICIO ANAVALÓN HENRÍQUEZ</t>
  </si>
  <si>
    <t>EMILIO JOSÉ IZETA IZETA</t>
  </si>
  <si>
    <t>SERGIO ARNALDO SANTOS GALLARDO</t>
  </si>
  <si>
    <t>CARLOS ANTONIO ALBORNOZ VASQUEZ</t>
  </si>
  <si>
    <t>MAURICIO ANDRES ROSAS TORREALBA</t>
  </si>
  <si>
    <t xml:space="preserve">TRANSPORTES BERNARDO FLORENTINO CAAMANO </t>
  </si>
  <si>
    <t>RAÚL ANGEL OLIVARES ESCOBAR</t>
  </si>
  <si>
    <t>RICARDO ALBERTO TORRES VILLALOBOS</t>
  </si>
  <si>
    <t>JOCELYN LORELIANA SILVA TORRES</t>
  </si>
  <si>
    <t>ISRAEL FERNANDO PATE ICKA</t>
  </si>
  <si>
    <t>PATRICIO ANTONIO VILLAVICENCIO FRIAS</t>
  </si>
  <si>
    <t>CAROLINA MATILDE DE LOURDES VELASQUEZ RAMOS</t>
  </si>
  <si>
    <t>MARCO AURELIO VILLANUEVA LIZANA</t>
  </si>
  <si>
    <t xml:space="preserve">CONSTRUCCION ADQUISICION FABRICACION Y </t>
  </si>
  <si>
    <t>OSCAR MAURICIO AMAYA NAVARRO</t>
  </si>
  <si>
    <t>COMUNICACIONES Y SERVICIOS ARRIAGADA SPA</t>
  </si>
  <si>
    <t>ROBERTO ISAIAS FIGUEROA HURTADO</t>
  </si>
  <si>
    <t>DISTRIBUIDORA EL CUSQUEÑO SPA</t>
  </si>
  <si>
    <t>FLAVIO ERNESTO GATICA VILLAGRA</t>
  </si>
  <si>
    <t>ANTONELLA MARÍA FARÍAS ZÚÑIGA</t>
  </si>
  <si>
    <t>CRISTINA DANIELA HUENUQUEO MENA</t>
  </si>
  <si>
    <t xml:space="preserve">SANDRA EDELMIRA LEYTON ELIZALDE ACCESORIOS </t>
  </si>
  <si>
    <t>JOSE BENITO ANIBAL VARGAS GOMEZ</t>
  </si>
  <si>
    <t>CAMILA FERNANDA GALAZ MOYA</t>
  </si>
  <si>
    <t>VICTOR RICHARD ARAYA MARTINEZ</t>
  </si>
  <si>
    <t>MARCELO ALEJANDRO GONZÁLEZ FAÚNDEZ</t>
  </si>
  <si>
    <t>MARGARITA MAGDALENA BAHAMONDES TRONCOSO</t>
  </si>
  <si>
    <t>LUIS ALBERTO BASTIDAS RIVAS</t>
  </si>
  <si>
    <t>SERGIO ANDRES ARAYA FICE</t>
  </si>
  <si>
    <t>ELENA JUANA ELVIRA DI LENARDO CHANDIA</t>
  </si>
  <si>
    <t>GALICIA OLINDA GUENTEO GUENTEO</t>
  </si>
  <si>
    <t>VIVIANA PATRICIA DEL CARMEN BERENGUELA LOPEZ</t>
  </si>
  <si>
    <t>ROSA GRACIELA ESPINOZA GONZALEZ</t>
  </si>
  <si>
    <t>MYRIAM DEL PILAR LEON SOLIS</t>
  </si>
  <si>
    <t>JOSE ALEJANDRO MONJE WHITE</t>
  </si>
  <si>
    <t>ECILDA MAGALY MARTINEZ AVALOS</t>
  </si>
  <si>
    <t>MANUEL ANTONIO AZÓCAR MORENO</t>
  </si>
  <si>
    <t>VICTOR ARTURO MAMANI MAMANI</t>
  </si>
  <si>
    <t>DANIELA CAROLINA MORENO BAEZA</t>
  </si>
  <si>
    <t>WASHINGTON BERNARDO PENA ROJAS</t>
  </si>
  <si>
    <t>JAVIER ANDRÉS ÁGUILA PÉREZ</t>
  </si>
  <si>
    <t>RICHARD FELIPE DONOSO PINO</t>
  </si>
  <si>
    <t>SOLEDAD DEL CARMEN RIOS ALIAGA</t>
  </si>
  <si>
    <t>ROSA MARCELA LIEMPE CUMILAF</t>
  </si>
  <si>
    <t>CARLOS EMILIO SARRÚA CASTILLO</t>
  </si>
  <si>
    <t>LUZ ELIANA CARRASCO SANTANA</t>
  </si>
  <si>
    <t>WALDO ANTONIO GUZMÁN GONZÁLEZ</t>
  </si>
  <si>
    <t>JUAN CARLOS ALVARADO VALLADARES</t>
  </si>
  <si>
    <t>MILAGRITOS ESTHER BENITES DIONICIO</t>
  </si>
  <si>
    <t>JULIANA DEL CARMEN CEBALLOS MANCILLA</t>
  </si>
  <si>
    <t>SERGIO ENRIQUE FUENTES HERNANDEZ</t>
  </si>
  <si>
    <t>GUILLERMO DENNIS LECLERC MARTINEZ</t>
  </si>
  <si>
    <t>FRANCIA CAROLINA URBINA MONTENEGRO</t>
  </si>
  <si>
    <t>RUTH MAGDALENA FERNANDEZ CHAVEZ</t>
  </si>
  <si>
    <t>OSCAR ERNESTO ZUNIGA ALLENDE</t>
  </si>
  <si>
    <t>SERGIO DEL ROSARIO VILCHES RIQUELME</t>
  </si>
  <si>
    <t>MARCO ANDRES LEPE SANTIBANEZ</t>
  </si>
  <si>
    <t>SOCIEDAD COMERCIAL SPLENDID PROVIDENCIA</t>
  </si>
  <si>
    <t>ELENA CRISTINA GONZÁLEZ GUERRERO</t>
  </si>
  <si>
    <t>EVENTOS CECILIA MORENO HUMERES EMPRESA</t>
  </si>
  <si>
    <t>B&amp;E SPA</t>
  </si>
  <si>
    <t>COMERCIAL DISENO COLOR S.A</t>
  </si>
  <si>
    <t xml:space="preserve"> ESPINOZA BUSTOS SONIA DEL CARMEN</t>
  </si>
  <si>
    <t>ROGELIO CARVAJAL CASTILLO Y COMPANIA LIMITADA</t>
  </si>
  <si>
    <t>BALDOSAS CORDOVA S A</t>
  </si>
  <si>
    <t>CENTRO MEDICO FARR LIMITADA</t>
  </si>
  <si>
    <t xml:space="preserve">INGENIERÍA VICTOR GIL CHARAO </t>
  </si>
  <si>
    <t>TENEX ALL SHIPPING AND LOGISTICS SOCIEDAD LIMITADA</t>
  </si>
  <si>
    <t>IMPORTADORA XIUFANG SPA</t>
  </si>
  <si>
    <t>SOCIEDAD LACTEOS MAFIL LIMITADA</t>
  </si>
  <si>
    <t>MATTHEWS Y COMPANIA LIMITADA</t>
  </si>
  <si>
    <t>COMERCIALIZADORA E IMPORTADORA VALENZUELA &amp; MORA</t>
  </si>
  <si>
    <t>ASESORIAS INTEGRALES DEL PINO LIMITADA</t>
  </si>
  <si>
    <t xml:space="preserve"> VERA MALDONADO RAUL EDGARDO</t>
  </si>
  <si>
    <t xml:space="preserve"> COSSIO ARRIAGADA SALUSTIANO SEGUNDO</t>
  </si>
  <si>
    <t xml:space="preserve">TRANSPORTES DE CARGA Y PERSONAL BERTHA CAROLINA MENDEZ </t>
  </si>
  <si>
    <t>COMERCIAL E IMPORTADORA CRISTIAN GONZALO CEA FUENTES</t>
  </si>
  <si>
    <t>SOCIEDAD CONSTRUCTORA ANCUD LIMITADA</t>
  </si>
  <si>
    <t>IMP KEEPTIME LTDA</t>
  </si>
  <si>
    <t>NUEVO MARKETING SPA</t>
  </si>
  <si>
    <t xml:space="preserve"> CAYO SALAZAR HERNAN AURELIO</t>
  </si>
  <si>
    <t xml:space="preserve"> CARRIZO SOTO INGRID PAOLA</t>
  </si>
  <si>
    <t>GRUPO INEXOOS SPA</t>
  </si>
  <si>
    <t>GONART MODAS LIMITADA</t>
  </si>
  <si>
    <t xml:space="preserve"> ARTEAGA ARTEAGA VICTOR DEL CARMEN</t>
  </si>
  <si>
    <t xml:space="preserve">OBRAS CIVILES MENORES DE CONSTRUCCION ABEL ROBERTO GOMEZ </t>
  </si>
  <si>
    <t>COMERCIAL E INVERSIONES SANTA CATALINA LIMITADA</t>
  </si>
  <si>
    <t xml:space="preserve">JORGE OVIRNE OROZCO SERVICO TECNICO Y COMPRAVENTA </t>
  </si>
  <si>
    <t>SERVICIOS INDUSTRIALES TECSIN LIMITADA</t>
  </si>
  <si>
    <t xml:space="preserve"> LORCA ARENAS YASNA DANIELA</t>
  </si>
  <si>
    <t>AVILA Y AVILA CONSTRUCCIONES LIMITADA</t>
  </si>
  <si>
    <t xml:space="preserve">REPRESENTACIONES PRODUCTORA DE EVENTOS MARCELO </t>
  </si>
  <si>
    <t xml:space="preserve"> ZENTENO ARIAS HUGO BERNARDO</t>
  </si>
  <si>
    <t xml:space="preserve"> ARENAS MESTRE JORGE LEONARDO</t>
  </si>
  <si>
    <t>C Y C ASESORIAS PROFESIONALES LIMITADA</t>
  </si>
  <si>
    <t>SOCIEDAD COMERCIAL ARREDONDO Y WELCH LIMITADA</t>
  </si>
  <si>
    <t>SOCIEDAD COMERCIAL DONOSO Y OTRO LIMITADA</t>
  </si>
  <si>
    <t xml:space="preserve">SOCIEDAD DE TRANSPORTE FRANCO KUSANOVIC SANCHEZ </t>
  </si>
  <si>
    <t>ASEO INDUSTRIAL TECNO CLEAN LIMITADA</t>
  </si>
  <si>
    <t>SERVICIOS FINANCIEROS PROGRESO S.A.</t>
  </si>
  <si>
    <t>GERARDO JAVIER LAGOS NAVARRETE</t>
  </si>
  <si>
    <t>BK SpA</t>
  </si>
  <si>
    <t>SOCIEDAD DE SERVICIOS INTEGRALES &amp; TRANSPORTES DARSERBI LTDA.</t>
  </si>
  <si>
    <t>24.03.068.001</t>
  </si>
  <si>
    <t>MIGUEL ANTONIO RODRIGUEZ CARE</t>
  </si>
  <si>
    <t>TRANSPORTES MARIA ALMONACID CARDENAS E.I.R.L.</t>
  </si>
  <si>
    <t>VICTOR HUGO ALARCON LIMITADA</t>
  </si>
  <si>
    <t>TRANSPORTE ANMAR SPA</t>
  </si>
  <si>
    <t>FABRICACION DE ESTRUCTURAS DE ALUMINIO FIERRO Y VIDRIOS ANDRES LAGOS M</t>
  </si>
  <si>
    <t>RICARDO ANDRES RAMOS</t>
  </si>
  <si>
    <t>JISSENIA VANESSA CHEUM TRIVINO</t>
  </si>
  <si>
    <t>MARCELO ANTONIO ARANCIBIA DIAZ</t>
  </si>
  <si>
    <t>SERVICIOS INSUMOS Y OLEOHIDRAULICA MASTERTEC LIMITADA</t>
  </si>
  <si>
    <t>ID3AS SPA</t>
  </si>
  <si>
    <t>ARIEL ALEJANDRO ESPINOZA PENAILILLO</t>
  </si>
  <si>
    <t>RUBEN IGNACIO MORA PINOCHET</t>
  </si>
  <si>
    <t>XIMENA ANDREA MORENO BUSTOS</t>
  </si>
  <si>
    <t>CONSTRUCTORA GRUPO NORTE S.A.</t>
  </si>
  <si>
    <t>TRANSPORTES PEDRO M GALDAMES YANEZ EIRL</t>
  </si>
  <si>
    <t>BANCO FALABELLA</t>
  </si>
  <si>
    <t>CAROLINA PAZ ARRIAGADA NEIRA</t>
  </si>
  <si>
    <t>CARLOS OCTAVIO MARTINEZ LOPEZ</t>
  </si>
  <si>
    <t>CLAUDIO ANTONIO LIBERONA VELIZ</t>
  </si>
  <si>
    <t>FABIAN EDUARDO BUSTAMANTE RUCHICHI</t>
  </si>
  <si>
    <t>PEDRO SIMON VALDES VELASQUEZ</t>
  </si>
  <si>
    <t>RONALD CRISTOPHER ROBLES SILVA</t>
  </si>
  <si>
    <t>VICTORIA DE LA PAZ SAN CRISTOBAL CALDERON</t>
  </si>
  <si>
    <t>VANESSA KATHERINE GUZMAN LEIVA</t>
  </si>
  <si>
    <t>RODRIGO ALEJANDRO JIMENEZ DUQUE</t>
  </si>
  <si>
    <t>JAIME ANDRES MELLADO CASTRO</t>
  </si>
  <si>
    <t>SCOTIABANK  CHILE</t>
  </si>
  <si>
    <t>SERGIO ANDRES MALDONADO VIVAR</t>
  </si>
  <si>
    <t>SOC COMERCIAL TARRAGONA LIMITADA</t>
  </si>
  <si>
    <t>CESAR DAGOBERTO VALLEJOS MUNOZ</t>
  </si>
  <si>
    <t>MANUFACTURAS DE ACERO Y COBRE LIMITADA</t>
  </si>
  <si>
    <t>COMERCIALIZADORA DE MADERAS ROMERO LTDA</t>
  </si>
  <si>
    <t>COOP DE AHORRO Y CREDITO BANSUR</t>
  </si>
  <si>
    <t>AGRICOLA COMERCIAL Y SERVICIOS SANTA EMA LIMITADA</t>
  </si>
  <si>
    <t>COOP. DE AHORRO Y CRÉDITO ORIENTE</t>
  </si>
  <si>
    <t>TURISMO RECREATIVO LOS NEVADO SPA</t>
  </si>
  <si>
    <t>HILDA HORTENSIA ARANEDA ARANEDA</t>
  </si>
  <si>
    <t>META PROYECTOS SA</t>
  </si>
  <si>
    <t>VICTOR FERNANDO ELGUETA PEREZ</t>
  </si>
  <si>
    <t>GUILLERMO PATRICIO SANTIBANEZ VASQUEZ</t>
  </si>
  <si>
    <t>ROBERTO HERNAN ROA ANGULO</t>
  </si>
  <si>
    <t>DANIELA JULIETTE CHELMES</t>
  </si>
  <si>
    <t>RAMON ERNESTO HUEZA MENDOZA</t>
  </si>
  <si>
    <t>CARLOS ALBERTO LUCHSINGER MARTINEZ</t>
  </si>
  <si>
    <t>JUAN CARLOS MUNOZ CARRASCO</t>
  </si>
  <si>
    <t>ROLANDO ANDERSON BENITES LOYOLA</t>
  </si>
  <si>
    <t>ALEJANDRO PATRICIO TOLEDO PONCE</t>
  </si>
  <si>
    <t>ESTELA DE LAS MERCEDES MENDEZ MEDEL</t>
  </si>
  <si>
    <t>MARCO AURELIO ZAMBRANO SAGREDO</t>
  </si>
  <si>
    <t>JUAN ESTEBAN OROSTIZAGA HENRIQUEZ</t>
  </si>
  <si>
    <t>CONSTRUCTORA QUILPOCO LIMITADA</t>
  </si>
  <si>
    <t>ALEJANDRA ANDREA URZUA COLOMA SALONES DE BELLEZA EMPRESA INDIVIDUAL DE</t>
  </si>
  <si>
    <t>PAULA ANDREA ALLENDE CERDA</t>
  </si>
  <si>
    <t>FABIAN GABRIEL PINO RIFFO</t>
  </si>
  <si>
    <t>ERICK JONATHAN ALARCON MERINO</t>
  </si>
  <si>
    <t>NATANAEL ANDRES AGUILERA BASTIAS</t>
  </si>
  <si>
    <t>WALTERIO RAMON VERA GUTIERREZ</t>
  </si>
  <si>
    <t>MARIO ERNESTO SANHUEZA ARANEDA</t>
  </si>
  <si>
    <t>NIBALDO ISMAEL PLAZA CORTES</t>
  </si>
  <si>
    <t>CARLOS FERNANDO MORALES MATELUNA</t>
  </si>
  <si>
    <t>EDUARDO PATRICIO PENAILILLO MORALES</t>
  </si>
  <si>
    <t>VICTOR JAVIER RUIZ VERA</t>
  </si>
  <si>
    <t>CLAUDIO ESTEBAN RODRIGUEZ CORTES</t>
  </si>
  <si>
    <t>PEDRO LUIS OLIVARES ALVAREZ</t>
  </si>
  <si>
    <t>CESAR ANTONIO DIAZ FIGUEROA</t>
  </si>
  <si>
    <t>ROBERTO MIGUEL MAURER SEPULVEDA</t>
  </si>
  <si>
    <t>NANCUPIL Y HUIRCAPAN Y COMPANIA LIMITADA</t>
  </si>
  <si>
    <t>EMILIO GARCIA RIVERO</t>
  </si>
  <si>
    <t>FABIAN FREDDY ROMERO MOYA</t>
  </si>
  <si>
    <t>RUBEN CARLOS PAJARITO GONZALEZ</t>
  </si>
  <si>
    <t>SOC FORESTAL COMSECOR LTDA</t>
  </si>
  <si>
    <t>ALEJANDRO VICTORIANO RODRIGUEZ LEIVA</t>
  </si>
  <si>
    <t>PABLO ANDRES OYARCE OYANEDER</t>
  </si>
  <si>
    <t>ESPECIALISTAS EN SUSHI LIMITADA</t>
  </si>
  <si>
    <t>SOC HOTELERA QUEEN ROYAL LIMITADA</t>
  </si>
  <si>
    <t>SOCIEDAD UTILITY INGENIERIA Y COMPANIA LIMITADA</t>
  </si>
  <si>
    <t>QRENTAL SPA</t>
  </si>
  <si>
    <t>SANTIAGO HERNAN GALLARDO VALLERO</t>
  </si>
  <si>
    <t>MARCELA ALEJANDRA ARCE MERCADO</t>
  </si>
  <si>
    <t>SONDAJES Y CONSTRUCCIONES LIMITADA</t>
  </si>
  <si>
    <t>VIDAL Y SAEZ LIMITADA</t>
  </si>
  <si>
    <t>YAMID FALCONERY VACA GOMEZ</t>
  </si>
  <si>
    <t>CONSTRUCTORA SAN PEDRO SOCIEDAD POR ACCIONES</t>
  </si>
  <si>
    <t>LOGISTICA Y SERVICIOS MINEROS VIENTO BLANCO LIMITADA</t>
  </si>
  <si>
    <t>CONSTRUCTORA FRANA LIMITADA</t>
  </si>
  <si>
    <t>VIVERO TROPICAL SPA</t>
  </si>
  <si>
    <t>SOC COMERCIAL ELGUETA LIMITADA</t>
  </si>
  <si>
    <t>LUIS VICENTE MONDACA MOLINA</t>
  </si>
  <si>
    <t>CAROLINA ANDREA CERDA CARTES</t>
  </si>
  <si>
    <t>OSVALDO RENE PASLACK ZAFIRA</t>
  </si>
  <si>
    <t>MANUEL ANTONIO ARANEDA CASTANEDA</t>
  </si>
  <si>
    <t>WALDO ARIEL CHAMORRO MORALES</t>
  </si>
  <si>
    <t>SERVICIOS INTEGRALES GIMAC LIMITADA</t>
  </si>
  <si>
    <t>JUANA ROSA GUAJARDO SALDANO</t>
  </si>
  <si>
    <t>LUIS ERNESTO CAMUS BECERRA</t>
  </si>
  <si>
    <t>GRUPO SINGER Y SINGER S.A.</t>
  </si>
  <si>
    <t>GASTRONOMIA EDUARDO FERNANDEZ MORA EMPRESA INDIVIDUAL DE RESPONSABILID</t>
  </si>
  <si>
    <t>INCOFIN S.A.</t>
  </si>
  <si>
    <t>COMERCIALIZADORA Y DISTRIBUIDORA MATERIALES CONSTRUCCION AMERICA LIMIT</t>
  </si>
  <si>
    <t>COOP. DE AHORRO Y CRÉDITO SANTA INÉS LTDA</t>
  </si>
  <si>
    <t>BELSAN CONTRATISTA EN CONSTRUCCION SPA</t>
  </si>
  <si>
    <t>MARIO HANNOVER LOPEZ RIVAS</t>
  </si>
  <si>
    <t>TRANSPORTE ELIAS ROJAS EMPRESA INDIVIDUAL DE RESPONSABILIDAD LIMITAD</t>
  </si>
  <si>
    <t>ERIKA JEANNETTE BUSTOS ARAVENA</t>
  </si>
  <si>
    <t>GABRIEL DEL CARMEN JANA JANA</t>
  </si>
  <si>
    <t>HECTOR RENE MACHUCA ZELADA</t>
  </si>
  <si>
    <t>DAGOBERTO ANTONIO GUTIERREZ GUTIERREZ</t>
  </si>
  <si>
    <t>SAMUEL CARRASCO PEREZ</t>
  </si>
  <si>
    <t>EMILIO JOSE BASCUR ARANEDA</t>
  </si>
  <si>
    <t>MINIMERCADO JORGE LUIS NAVARRETE MUNOZ E.I.R.L.</t>
  </si>
  <si>
    <t>FELIPE ANDRES FIGUEROA ORREGO</t>
  </si>
  <si>
    <t>MARIA ANGELICA CARES BERRIOS</t>
  </si>
  <si>
    <t>JORGE FROILAN SOTO VALENZUELA</t>
  </si>
  <si>
    <t>JOSE MIGUEL ALVAREZ ORTIZ</t>
  </si>
  <si>
    <t>CAFE COLONIA LTDA</t>
  </si>
  <si>
    <t>INDUSTRIAL Y COMERCIAL OLOGY SPA</t>
  </si>
  <si>
    <t>AGRICOLA MARIO ALBERTO SEPULVEDA JARA E.I.R.L.</t>
  </si>
  <si>
    <t>TRANSPORTES PRIME EXPRESS LIMITADA</t>
  </si>
  <si>
    <t>CONSULTORA VISALEA SERVICIOS PROFESIONALES SPA</t>
  </si>
  <si>
    <t>INVERSIONES ATENAS SPA.</t>
  </si>
  <si>
    <t>TRANSPORTES DE CARGA AQUILES SILVERIO LOYOLA FLORES E.I.R.L.</t>
  </si>
  <si>
    <t>CONSTRUCCIONES FLORES Y ARRATIA LIMITADA</t>
  </si>
  <si>
    <t>CRIANZAS JUAN CARLOS BUSTAMANTE RAMIREZ E.I.R.L.</t>
  </si>
  <si>
    <t>SOC PANIFICADORA MUNDO PAN Y COMPANIA LIMITADA</t>
  </si>
  <si>
    <t>HM PROYECTOS ASESORIAS INGENIERIA ELECTRICA SPA</t>
  </si>
  <si>
    <t>QUEZADA Y PARRA LIMITADA</t>
  </si>
  <si>
    <t>SOCIEDAD GASTRONOMICA LA PASTORA LIMITADA</t>
  </si>
  <si>
    <t>COMERCIALIZADORA TEXTIL PACIFICO SUR SPA</t>
  </si>
  <si>
    <t>CENTRO DE EVENTOS WISKERIA 2000 SPA</t>
  </si>
  <si>
    <t>CLINICA DEL ALMA CHILE SPA</t>
  </si>
  <si>
    <t>COMERCIAL PMA SERVICIOS INTEGRALES SPA</t>
  </si>
  <si>
    <t>MASTER SECURITY SYSTEM LIMITADA</t>
  </si>
  <si>
    <t>INVERSIONES DE SERVICIOS TERCIARIOS SERGIO ALEJANDRO MENDEZ REYES SPA</t>
  </si>
  <si>
    <t>ALBA ROSA ADASME RENCORET</t>
  </si>
  <si>
    <t>EXPORTADORA CITRICOS DEL SUR LIMITADA</t>
  </si>
  <si>
    <t>COMERCIALIZADORA MAR DEL SUR SPA</t>
  </si>
  <si>
    <t>GONZALO ANDRES LANDABUR OYARCE</t>
  </si>
  <si>
    <t>HEGO SPA</t>
  </si>
  <si>
    <t>IMPORTADORA Y EXPORTADORA ARCOSA COPIERS, ASSET REMARKETING COMPANY OF</t>
  </si>
  <si>
    <t>INSTITUTO GLOBAL DE EDUCACION LIMITADA</t>
  </si>
  <si>
    <t>GASTON ANTONIO DROGUETT INOSTROZA</t>
  </si>
  <si>
    <t>SEGURIDAD VIESCO LIMITADA</t>
  </si>
  <si>
    <t>GERONIMO TOLEDO AGRICOLA E I R L</t>
  </si>
  <si>
    <t>TERESA ISABEL SALAZAR HERNANDEZ</t>
  </si>
  <si>
    <t>ORLANDO ALBERTO CORTES MORA</t>
  </si>
  <si>
    <t>SOCIEDAD DE SERVICIOS INDUSTRIALES GESTION ANDES LIMITADA</t>
  </si>
  <si>
    <t>COMERCIALIZADORA DIGITAL ANDES LIMITADA</t>
  </si>
  <si>
    <t>MARIA LUISA GARRIDO MUNOZ</t>
  </si>
  <si>
    <t>PEDRO RENE RAMIREZ PENA</t>
  </si>
  <si>
    <t>SOCIEDAD DE SERVICIOS GENERALES ANDALIEN LIMITADA</t>
  </si>
  <si>
    <t>EVELYN SOLEDAD PEREZ CORNEJO</t>
  </si>
  <si>
    <t>DISTRIBUIDORA Y COMERCIALIZADORA PLANETA LIMITADA</t>
  </si>
  <si>
    <t>ALEJANDRO ANTONIO CANCINO FRITZ</t>
  </si>
  <si>
    <t>COMERCIAL DICATO LIMITADA</t>
  </si>
  <si>
    <t>TRANSPORTE DE CARGA ALONSO ZAMBRANO CARRASCO E.I.R.L.</t>
  </si>
  <si>
    <t>LOGISTICA E INVERSIONES SPA</t>
  </si>
  <si>
    <t>PABLO ANTONIO LEAL VEGA</t>
  </si>
  <si>
    <t>SERVICIOS PROFESIONALES 5 HERMANOS SPA</t>
  </si>
  <si>
    <t>J.P.M.A. INGENIERIA Y CONSTRUCCION LIMITADA</t>
  </si>
  <si>
    <t>SOCIEDAD DE TRANSPORTES Y COMERCIALIZADORA RIO MAULE LIMITADA</t>
  </si>
  <si>
    <t>COMERCIAL PINTO SPA</t>
  </si>
  <si>
    <t>JUAN CARLOS PARRA GONZALEZ</t>
  </si>
  <si>
    <t>COMERCIALIZADORA BLUE BRANDS SPA</t>
  </si>
  <si>
    <t>INVERSIONES LOS ALGARROBOS LIMITADA</t>
  </si>
  <si>
    <t>TRANSPORTE DE CONTENEDORES METALICOS VICENTE VALENTIN ROJAS PIZARRO E</t>
  </si>
  <si>
    <t>JUAN CARLOS PEREZ GALVEZ</t>
  </si>
  <si>
    <t>PALMA Y COMPANIA LIMITADA</t>
  </si>
  <si>
    <t>AGROCOMECIAL MASATAKA WADA NAKAMURA E.I.R.L.</t>
  </si>
  <si>
    <t>MARGARITA ISABEL DURAN FLORES</t>
  </si>
  <si>
    <t>PESCAO CON CANA SPA</t>
  </si>
  <si>
    <t>COMERCIAL C Y C LIMITADA</t>
  </si>
  <si>
    <t>SOCIEDAD FABRICA DE MUEBLES FARIAS HERMANOS Y COMPANIA LIMITADA</t>
  </si>
  <si>
    <t>RIQUELME Y ALFARO PRODUCCIONES LIMITADA</t>
  </si>
  <si>
    <t>JORGE FERNANDO ANDRADE PEREZ</t>
  </si>
  <si>
    <t>MARTA BEATRIZ VASQUEZ ELGUETA</t>
  </si>
  <si>
    <t>LUIS EDUARDO YANEZ RODRIGUEZ</t>
  </si>
  <si>
    <t>SOCIEDAD COMERCIAL MASTER FOOD SPA</t>
  </si>
  <si>
    <t>TRANSPORTES PROTRAN LIMITADA</t>
  </si>
  <si>
    <t>ERWIN RUBEN DIAZ PORTILLA COMERCIALIZADORA DE PRODUCTOS EMPRESA INDIVI</t>
  </si>
  <si>
    <t>MIGUEL EDUARDO LEIVA ARAYA</t>
  </si>
  <si>
    <t>MIRIAM DE LOURDES URRUTIA CHOQUE</t>
  </si>
  <si>
    <t>PABLO MAURICIO CONEJERO RUMINOT</t>
  </si>
  <si>
    <t>EUGENIO ERNESTO ALFARO PONCE</t>
  </si>
  <si>
    <t>RAMON OSVALDO REYES PIZARRO</t>
  </si>
  <si>
    <t>JUAN PATRICIO CABEZAS FILLA</t>
  </si>
  <si>
    <t>IRENE ELIZABETH BURDILES MORA</t>
  </si>
  <si>
    <t>TRATOS COMERCIALES GIBRALTAR SPA</t>
  </si>
  <si>
    <t>JONATHAN CESAR MONTECINO TRONCOSO</t>
  </si>
  <si>
    <t>EDSON ANTONIO VEGA FUENTES</t>
  </si>
  <si>
    <t>MAGALY LISSETE LUARTE GUTIERREZ</t>
  </si>
  <si>
    <t>CINTHIA KARINA URZUA MONDACA</t>
  </si>
  <si>
    <t>CECILIA ZULEMA DUQUE SOTO</t>
  </si>
  <si>
    <t>JOSE LEODAN BETANCUR OSSES</t>
  </si>
  <si>
    <t>SARA DEL CARMEN ALARCON ALBORNOZ</t>
  </si>
  <si>
    <t>HEVAN ALEXISS ROMERO URRA</t>
  </si>
  <si>
    <t>PAULA NOEMI MIRANDA OLIVOS</t>
  </si>
  <si>
    <t>SOCIEDAD MADERERA Y AGRICOLA MUNOZ S.P.A</t>
  </si>
  <si>
    <t>ELIZABETH VALESKA REYES CORNEJO</t>
  </si>
  <si>
    <t>MATILDE SANDOVAL RODRIGUEZ</t>
  </si>
  <si>
    <t>MIGUEL ANGEL ONATE NOVOA</t>
  </si>
  <si>
    <t>COMERCIAL Y COMUNICACIONES BARRIA Y COMPANIA LIMITADA</t>
  </si>
  <si>
    <t>MIGUEL ANGEL RODRIGUEZ PEREZ</t>
  </si>
  <si>
    <t>PATRICIA MIREYA VIDAL CATALAN</t>
  </si>
  <si>
    <t>WLADIMIR IGNACIO VASQUEZ CARRENO</t>
  </si>
  <si>
    <t>MARIA ESTER CESPEDES HERRERA</t>
  </si>
  <si>
    <t>INGENIERIA Y CONSTRUCCION FENIX LIMITADA</t>
  </si>
  <si>
    <t>CRISTIAN MARCELO URBINA BELTRAN</t>
  </si>
  <si>
    <t>LUIS HERNAN CASTILLO OLIVARES</t>
  </si>
  <si>
    <t>ALEJANDRO ENRIQUE ARANCIBIA CUADRA</t>
  </si>
  <si>
    <t>ABISMAEL FERNANDO RUBIO LLANCAMAN</t>
  </si>
  <si>
    <t>LUIS ALFONSO CABEZAS CHAMORRO</t>
  </si>
  <si>
    <t>JAVIERA CONSTANZA NILO VALDIVIA</t>
  </si>
  <si>
    <t>OSCAR ADOLFO CRUZ CONSTANZO</t>
  </si>
  <si>
    <t>CELINDA ROXANI MATICORENA AGRAMONTE</t>
  </si>
  <si>
    <t>LEONARDO RICHARD PINTO FUENZALIDA</t>
  </si>
  <si>
    <t>INVERSIONES EL TREBOL S A</t>
  </si>
  <si>
    <t>CARINA LILIANA CONTRERAS MUNOZ</t>
  </si>
  <si>
    <t>MASSIEL ILDA BORDONES CANCINO</t>
  </si>
  <si>
    <t>JAVIER ENRIQUE SANTOS GAJARDO</t>
  </si>
  <si>
    <t>GUILLERMO ALBERTO ROSEMBERG DELGADO</t>
  </si>
  <si>
    <t>HUGO AURELIO DELGADO OSES</t>
  </si>
  <si>
    <t>OSCAR ALFREDO ANTIMIL CHANILAO</t>
  </si>
  <si>
    <t>DANIEL EDUARDO HERNANDEZ FERNANDEZ</t>
  </si>
  <si>
    <t>CLAUDIA ANDREA CIFUENTES SALINAS</t>
  </si>
  <si>
    <t>CARLOS SEGUNDO URRUTIA DONOSO</t>
  </si>
  <si>
    <t>ROMINA ARACELI MORENO MORENO</t>
  </si>
  <si>
    <t>LABORATORIO DENTAL SUSANA RAQUEL PADILLA PADILLA E.I.R.L.</t>
  </si>
  <si>
    <t>COMERCIAL JOSE REYES TOLOZA BERRIES DEL MAULE E. I. R. L.</t>
  </si>
  <si>
    <t>KARIN ANGELICA PAEZ MONSALVE</t>
  </si>
  <si>
    <t>CARMEN EDITH ZAVALETA CALVANAPON</t>
  </si>
  <si>
    <t>DENISSE ANGELICA ANTINAO SAAVEDRA</t>
  </si>
  <si>
    <t>MAURICIO VIDAL LARGO ALVAREZ</t>
  </si>
  <si>
    <t>COMERCIALIZADORA MANUEL VASQUEZ DIAZ E.I.R.L.</t>
  </si>
  <si>
    <t>TRANSPORTE Y SERVICIOS RODRIGO HUMBERTO PINO RAMIREZ E.I.R.L.</t>
  </si>
  <si>
    <t>FERNANDO JAVIER PERALTA HEVIA</t>
  </si>
  <si>
    <t>CRISTIAN ANDRES SOTO VERA</t>
  </si>
  <si>
    <t>REINALDO DEL ROSARIO CUEVAS ESCOBAR</t>
  </si>
  <si>
    <t>LORENA DE LAS MERCEDES TOBAR REYES</t>
  </si>
  <si>
    <t>ROBERTO CARLOS HERNANDEZ DIAZ</t>
  </si>
  <si>
    <t>JOSE ALFREDO MIRANDA ANGULO</t>
  </si>
  <si>
    <t>ELENA DEL PILAR CONTRERAS GONZALEZ</t>
  </si>
  <si>
    <t>CARCES SERVICIOS SPA</t>
  </si>
  <si>
    <t>TRANSPORTES EDITH VERONICA MATAMALA HENRIQUEZ E.I.R.L.</t>
  </si>
  <si>
    <t>ANGEL CUSTODIO CHAVEZ VIDAL</t>
  </si>
  <si>
    <t>EVELYN ANGELICA LABRA AVILES</t>
  </si>
  <si>
    <t>SURE SPA</t>
  </si>
  <si>
    <t>ALFREDO MIGUEL RUIZ JIMENEZ</t>
  </si>
  <si>
    <t>ARNOLDO JUSTINIANO GARRIDO SAGREDO</t>
  </si>
  <si>
    <t>COMERCIAL JAVIER EDUARDO VIO PRADENAS E.I.R.L.</t>
  </si>
  <si>
    <t>LUIS ARMANDO CASTILLO GARCIA</t>
  </si>
  <si>
    <t>JUAN DEL CARMEN GUZMAN CHIRINO</t>
  </si>
  <si>
    <t>DEISY DEL ROSARIO LEDEZMA MOROSO</t>
  </si>
  <si>
    <t>ORLANDO DEL CARMEN SOTO VALENCIA</t>
  </si>
  <si>
    <t>SERGIO ENRIQUE LEYTON ZUNIGA</t>
  </si>
  <si>
    <t>LUIS BERNARDO HERNANDEZ ARCAS</t>
  </si>
  <si>
    <t>TRANSPORTES NIHUALA SPA</t>
  </si>
  <si>
    <t>TRANSPORTES HECTOR ANTONIO CONTRERAS ARMIJO E.I.R.L.</t>
  </si>
  <si>
    <t>CAMILA ANDREA VARGAS VARGAS</t>
  </si>
  <si>
    <t>VICTOR MANUEL MORALES CONTRERAS</t>
  </si>
  <si>
    <t>JORGE GUSTAVO ENGELBERGER SALINAS</t>
  </si>
  <si>
    <t>LUIS EDUARDO PICHUN CIFUENTES</t>
  </si>
  <si>
    <t>JULIO ROLANDO BURGOS ALBORNOZ</t>
  </si>
  <si>
    <t>FANNY MARQUINEZ RODRIGUEZ</t>
  </si>
  <si>
    <t>ROSAURO ENRIQUE MUNOZ GONZALEZ</t>
  </si>
  <si>
    <t>TRANSPORTE JPRM SPA</t>
  </si>
  <si>
    <t>ANDRES ANTONIO BUSTOS SEPULVEDA</t>
  </si>
  <si>
    <t>OSCAR DANIEL UTRERAS SALDIVIA</t>
  </si>
  <si>
    <t>HECTOR RENE SEGOVIA DIAZ</t>
  </si>
  <si>
    <t>VLADIMIR LUIS MUNOZ ROMERO</t>
  </si>
  <si>
    <t>LUIS ALFONSO GONZALEZ CANALES</t>
  </si>
  <si>
    <t>ISMAEL ANTONIO LUCERO NAVARRO</t>
  </si>
  <si>
    <t>FRANCISCO JAVIER ARAYA GUTIERREZ</t>
  </si>
  <si>
    <t>LUIS ROBERTO SEPULVEDA HERNANDEZ</t>
  </si>
  <si>
    <t>MIGUEL ALFREDO PARADA SILVA</t>
  </si>
  <si>
    <t>MARTA CECILIA MORAGUEZ VALENZUELA</t>
  </si>
  <si>
    <t>OSCAR ARMANDO MORALES CONA</t>
  </si>
  <si>
    <t>WILSON ANDRES RIQUELME BECERRA</t>
  </si>
  <si>
    <t>JOSE MIGUEL CUEVAS MANSILLA</t>
  </si>
  <si>
    <t>SERVICIOS AGRICOLAS E INTEGRALES A Y R LIMITADA</t>
  </si>
  <si>
    <t>CARLOS VICENTE SAEZ CASTILLO</t>
  </si>
  <si>
    <t>ROBERTO ANTINAPA YUJRA</t>
  </si>
  <si>
    <t>CLAUDIA LORENA TREJO ASTUDILLO</t>
  </si>
  <si>
    <t>DAVID DANIEL MUNOZ OSORIO</t>
  </si>
  <si>
    <t>FRANCISCO LAZARO MORA DONOSO</t>
  </si>
  <si>
    <t>JIMMY ANTONIO LANDERS FERNANDEZ</t>
  </si>
  <si>
    <t>ITALO ANTENOR MEJIAS MUNOZ</t>
  </si>
  <si>
    <t>OSCAR EDUARDO VERA MORALES</t>
  </si>
  <si>
    <t>CLAUDIA ESTER HERMOSILLA ESTRADA</t>
  </si>
  <si>
    <t>FERNANDA ANDREA ALVAREZ NUNEZ</t>
  </si>
  <si>
    <t>JORGE ALEJANDRO BARRERA VARGAS</t>
  </si>
  <si>
    <t>ROSA ERIKA OLIVARES ALARCON</t>
  </si>
  <si>
    <t>WALTER ADAN OYARZO HERNANDEZ</t>
  </si>
  <si>
    <t>ANA ROSA HERRERA CALDERON</t>
  </si>
  <si>
    <t>MYRIAM VERONICA URIBE SILVA</t>
  </si>
  <si>
    <t>CRISTIAN MAURICIO ROMERO BRAVO</t>
  </si>
  <si>
    <t>NELSON HERIBERTO RODRIGUEZ CANALES</t>
  </si>
  <si>
    <t>CAROLA PATRICIA URETA MARTINEZ</t>
  </si>
  <si>
    <t>CRISTIAN BENITO CABEZAS TRINCADO</t>
  </si>
  <si>
    <t>CANDIDA OVANDO ZENSANO</t>
  </si>
  <si>
    <t>BRIAN LEONARDO MUNOZ MONSALVE</t>
  </si>
  <si>
    <t>ELVIS MARCELO SEPULVEDA VIDAL</t>
  </si>
  <si>
    <t>CRISTINA DELGADO RODRIGUEZ</t>
  </si>
  <si>
    <t>LAUTARO DEL ROSARIO GALINDO LAGOS</t>
  </si>
  <si>
    <t>ROLANDO ANTONIO VEGA ZUNIGA</t>
  </si>
  <si>
    <t>LORENZA DOMINGA MEDINA CAMPOS</t>
  </si>
  <si>
    <t>HECTOR VICENTE OYARZO PAILLAN</t>
  </si>
  <si>
    <t>PAULINA DE LAS MERCEDES HERRERA REYES</t>
  </si>
  <si>
    <t>MARCELO ENRIQUE CARRASCO PLAZA</t>
  </si>
  <si>
    <t>JUANA LORENA OSORIO ARANCIBIA</t>
  </si>
  <si>
    <t>FARMER'S CHILE SPA</t>
  </si>
  <si>
    <t>SERVICIOS GASTRONOMICOS Y COMIDA AL PASO NARCISO VALENCIA QUISPE EMPRE</t>
  </si>
  <si>
    <t>CAMILA ALEJANDRA FUENZA REYES</t>
  </si>
  <si>
    <t>EDUARDO ENRIQUE SILVA ZUNIGA</t>
  </si>
  <si>
    <t>PIETRO HARRY VICENCIO VELASQUEZ</t>
  </si>
  <si>
    <t>JORGE LUIS GODOY VALDEBENITO</t>
  </si>
  <si>
    <t>JORGE RICARDO HERRERA FIGUEROA</t>
  </si>
  <si>
    <t>CESAR AUGUSTO LANDAZURI CANTOS</t>
  </si>
  <si>
    <t>EDUARDO ANDRES JIMENEZ PINTO</t>
  </si>
  <si>
    <t>CONTRATISTA ELIAQUIN DIAZ E.I.R.L.</t>
  </si>
  <si>
    <t>CARLOS EDMUNDO HUICHAO JARA</t>
  </si>
  <si>
    <t>COMERCIALIZADORA Y DISTRIBUIDORA DE ALIMENTOS VIVIANA LORETO MUNOZ HER</t>
  </si>
  <si>
    <t>JUAN BAUTISTA AUAD RODRIGUEZ</t>
  </si>
  <si>
    <t>COMERCIALIZADORA NATIVIDAD MAMANI QUISPE E.I.R.L.</t>
  </si>
  <si>
    <t>JOSE EDUVINO RUNIL RUNIL</t>
  </si>
  <si>
    <t>ROBERTO ANDRES GALAZ RAMIREZ</t>
  </si>
  <si>
    <t>CARLOS ANDRES BELMAR ORTIZ</t>
  </si>
  <si>
    <t>SERVICIOS MARISOL MACARENA BORQUEZ BORQUEZ EMPRESA INDIVIDUAL DE RESPO</t>
  </si>
  <si>
    <t>GABRIEL DE JESUS MELI JIMENEZ</t>
  </si>
  <si>
    <t>JESUS ABRAHAM VALDES GUERRA</t>
  </si>
  <si>
    <t>ANICLET HECTOR CARO ARAVENA</t>
  </si>
  <si>
    <t>ANGELICA DE LAS MERCEDES SALDANO CASTRO</t>
  </si>
  <si>
    <t>RICARDO ANTONIO SUAREZ TRONCOSO</t>
  </si>
  <si>
    <t>SUSANA PATRICIA VERA CEA</t>
  </si>
  <si>
    <t>JONATHAN EDMUNDO ANINIR MALDONADO</t>
  </si>
  <si>
    <t>BERNABE ENMANUEL FARIAS ROJAS</t>
  </si>
  <si>
    <t>JUAN MANUEL SAN MARTIN VENEGAS</t>
  </si>
  <si>
    <t>EUGENIA DE LAS MERCEDES IBACACHE MUNOZ</t>
  </si>
  <si>
    <t>SAMUEL ANTONIO LEIVA ALIAGA</t>
  </si>
  <si>
    <t>CARLOS ESTEBAN VASQUEZ ROJAS</t>
  </si>
  <si>
    <t>NIVALDO MISAEL ASTORGA CONDEZA</t>
  </si>
  <si>
    <t>MARIA CRISTINA AGUILERA SOTO</t>
  </si>
  <si>
    <t>MIGUEL ANTONIO CARVAJAL CONTRERAS</t>
  </si>
  <si>
    <t>FRANCO RAMIREZ GONZALEZ TRANSPORTE DE CARGA E.I.R.L.</t>
  </si>
  <si>
    <t>MANUEL JESUS JARA ALVARADO</t>
  </si>
  <si>
    <t>YESSICA DEL ROSARIO SOTO RAMIREZ</t>
  </si>
  <si>
    <t>BENILDA INES GALLARDO GOMEZ</t>
  </si>
  <si>
    <t>MARIANELA DE JESUS GUERRA CONTRERAS</t>
  </si>
  <si>
    <t>MANUEL ANDRES BEJAR PRADENAS</t>
  </si>
  <si>
    <t>RITA DEL CARMEN RIQUELME MORALES</t>
  </si>
  <si>
    <t>JUANA MONICA DURAN CAVIERES</t>
  </si>
  <si>
    <t>FELIPE ANTONIO SANCHEZ JAVIA</t>
  </si>
  <si>
    <t>DERSY BETSABET BALLARTE IZAGUIRRE</t>
  </si>
  <si>
    <t>MAURO ALEJANDRO PINO REYES</t>
  </si>
  <si>
    <t>ANTONIO DEL CARMEN CAMPOS PALACIOS</t>
  </si>
  <si>
    <t>MARIA ELIZABETH MORALES BASTERRICA</t>
  </si>
  <si>
    <t>ALEX MARCIAL MUNOZ CELIS</t>
  </si>
  <si>
    <t>JUAN BAUTISTA CADAGAN MERA</t>
  </si>
  <si>
    <t>ARMIN GUNTHER PERLWITZ HURTADO</t>
  </si>
  <si>
    <t>GUMERCINDO ANTONIO REYES PENA</t>
  </si>
  <si>
    <t>MARIA ESTER DIAZ MOLINA</t>
  </si>
  <si>
    <t>MAGDALENA DEL ROSARIO ASTORGA RODRIGUEZ</t>
  </si>
  <si>
    <t>HERNAN ALEJANDRO RUIZ SANCHEZ TRANSPORTE Y TURISMO EMPRESA INDIVIDUAL</t>
  </si>
  <si>
    <t>RICARDO DAVID SANGA CASTRO</t>
  </si>
  <si>
    <t>OSCAR LINO GAJARDO ACEVEDO</t>
  </si>
  <si>
    <t>VICTOR ARNALDO VEGA SANTANA</t>
  </si>
  <si>
    <t>ROSA EMILIA GAJARDO VENEGAS</t>
  </si>
  <si>
    <t>JUAN CARLOS OBREGON ENCINA</t>
  </si>
  <si>
    <t>ALEJANDRO DE LA CRUZ GUERRERO TORRES</t>
  </si>
  <si>
    <t>MANUEL ARNOLDO IBARRA BRANDT</t>
  </si>
  <si>
    <t>SERGIO ERNESTO CATALAN FUTALEF</t>
  </si>
  <si>
    <t>KAREM LORENA VASQUEZ ARENAS</t>
  </si>
  <si>
    <t>LUIS FERNANDO VERA FRANCO</t>
  </si>
  <si>
    <t>GALINDO PEREZ SOTO</t>
  </si>
  <si>
    <t>GASTRONOMICOS LA BOTTEGA LIMITADA</t>
  </si>
  <si>
    <t>SUSANA DEL CARMEN SALGADO ROJAS</t>
  </si>
  <si>
    <t>JAIME PATRICIO OSORIO JAQUE</t>
  </si>
  <si>
    <t>SERV DE INGENIERIA Y DISTRIB DE MAT ELECTRICOS S A</t>
  </si>
  <si>
    <t>ALBERTO JUAN CORNEJO NECULQUEO</t>
  </si>
  <si>
    <t>DENISSE ALEJANDRA REBOLLEDO OLIVARES</t>
  </si>
  <si>
    <t>ALICIA MARIA ADELA CASTRO GONZALEZ</t>
  </si>
  <si>
    <t>MARIA ANGELICA ORTEGA DIAZ</t>
  </si>
  <si>
    <t>LUIS ABRAHAM MUNOZ CEPEDA</t>
  </si>
  <si>
    <t>JUANA ESTER NUNEZ FREZ</t>
  </si>
  <si>
    <t>RICARDO ANTONIO BUSTOS SOTO</t>
  </si>
  <si>
    <t>ALEJANDRINA DEL ROSARIO RAMOS OLEA</t>
  </si>
  <si>
    <t>PATRICIA ANDREA GUTIERREZ VERA</t>
  </si>
  <si>
    <t>LEOPOLDO MADARIAGA OLIVARES</t>
  </si>
  <si>
    <t>CESAR AUGUSTO SALAZAR GUARNIZ</t>
  </si>
  <si>
    <t>LUIS JUVENAL DROGUETT GARROS</t>
  </si>
  <si>
    <t>ULISES JOSE HENRIQUEZ SCHWEMMBE</t>
  </si>
  <si>
    <t>ODETTE TRINIDAD MONTALBA VALDES</t>
  </si>
  <si>
    <t>JUAN RODRIGO CANON RODRIGUEZ</t>
  </si>
  <si>
    <t>GRECIA DEL CARMEN ORTEGA ORTEGA</t>
  </si>
  <si>
    <t>FERRETERIA Y COMERCIAL AUSENSI LIMITADA</t>
  </si>
  <si>
    <t>ANA MARIA DONOSO PEREZ</t>
  </si>
  <si>
    <t>JOSE CESAR PEREZ ULLOA</t>
  </si>
  <si>
    <t>MILTON DETELIER CARRASCO CARTES</t>
  </si>
  <si>
    <t>ANIBAL RICARDO URZUA VALENCIA</t>
  </si>
  <si>
    <t>ELIZARDO DEL CARMEN BECERRA GUAJARDO</t>
  </si>
  <si>
    <t>INGENIERIA Y CONSTRUCCION R Y C LIMITADA</t>
  </si>
  <si>
    <t>VICTORIA DE LAS MERCEDES LARA CONTRERAS</t>
  </si>
  <si>
    <t>MARIA FRESIA DEL CARMEN TORRES TAMAYA</t>
  </si>
  <si>
    <t>RODRIGO EDUARDO RIOSECO PEREZ</t>
  </si>
  <si>
    <t>ENRIQUE ALFREDO CIFUENTES GOMEZ</t>
  </si>
  <si>
    <t>MAGDALENA NOEMI CORTES MONTERO</t>
  </si>
  <si>
    <t>MIGUEL ANGEL FARIAS DIAZ</t>
  </si>
  <si>
    <t>JOSE RICARDO ARRIAGADA POBLETE</t>
  </si>
  <si>
    <t>LUIS HUMBERTO CAAMANO GODOY</t>
  </si>
  <si>
    <t>GUIDO CARLOS BESOMI SANI</t>
  </si>
  <si>
    <t>CONCEPCION CARMEN GLORIA AMOR ZUBICUETA</t>
  </si>
  <si>
    <t>SOCIEDAD GASTRONOMICA Y CAFETERIA ACUARELLA LIMITADA</t>
  </si>
  <si>
    <t>VERONICA GABRIELA ANDREA ACOSTA MORALES</t>
  </si>
  <si>
    <t>SILVIA SAYURI MATSUMOTO CUELLAR</t>
  </si>
  <si>
    <t>EMA ROSA PALMA MEDINA</t>
  </si>
  <si>
    <t>RODRIGO ANDRES ANCAPI QUERO</t>
  </si>
  <si>
    <t>ERNESTO MANUEL TRONCOSO TRONCOSO</t>
  </si>
  <si>
    <t>CLAUDIO HERNAN SAAVEDRA OSORIO</t>
  </si>
  <si>
    <t>RODRIGO ENRIQUE CALLEJAS PIZARRO</t>
  </si>
  <si>
    <t>HENRY OSMAN CATALDO ARANDA</t>
  </si>
  <si>
    <t>MARIA INES GUTIERREZ VALVERDE</t>
  </si>
  <si>
    <t>INGRID DEL CARMEN SEPULVEDA LEAL</t>
  </si>
  <si>
    <t>TRACY ARACELLI ASTORGA MORALES</t>
  </si>
  <si>
    <t>MARIO ENRIQUE GUERRERO MILLACURA</t>
  </si>
  <si>
    <t>LUISA ALEJANDRA CARMEN LEIVA CISTERNA</t>
  </si>
  <si>
    <t>SERVICIOS DE ARQUITECTURA LUIS CORDOVA CARDENAS E.I.R.L.</t>
  </si>
  <si>
    <t>MARTIN DANIEL BALMAZABAL VENEGAS</t>
  </si>
  <si>
    <t>JOSE NELSON OSSES URRA</t>
  </si>
  <si>
    <t>CRISTINA MARGARITA RIOS FONTENA</t>
  </si>
  <si>
    <t>DISMER ANTONIO CEBALLOS TAPIA</t>
  </si>
  <si>
    <t>EMILIO DEL TRANSITO SOTO LEIVA</t>
  </si>
  <si>
    <t>AGRICOLA KALTENBACH LIMITADA</t>
  </si>
  <si>
    <t>FRANCISCO JAVIER ARAVENA PEZOA</t>
  </si>
  <si>
    <t>GERARDO FELIPE SILVA SILVA</t>
  </si>
  <si>
    <t>PABLO ESTEBAN ALDERETE VARGAS</t>
  </si>
  <si>
    <t>MARCELO FERNANDO CASTANEDA ARANDA</t>
  </si>
  <si>
    <t>LUIS JAIME HERNANDEZ MANSILLA</t>
  </si>
  <si>
    <t>CRISTIAN ALEJANDRO ROJAS MIRANDA</t>
  </si>
  <si>
    <t>GEORGINA ANDREA MARTINEZ DUQUE</t>
  </si>
  <si>
    <t>ANA MARIA SILVA TORRES</t>
  </si>
  <si>
    <t>JOSE ROBERTO BRIONES BRIONES</t>
  </si>
  <si>
    <t>GLADYS SILVIA ALANOCA MALDONADO</t>
  </si>
  <si>
    <t>JULIA ANDREA SILVA RIQUELME</t>
  </si>
  <si>
    <t>JUAN ANTONIO CABEZAS GONZALEZ</t>
  </si>
  <si>
    <t>JORGE ENRIQUE SILVA REYES</t>
  </si>
  <si>
    <t>VICTOR MANUEL CANDIA MENESES</t>
  </si>
  <si>
    <t>MARCELA TATIANA JIMENEZ ARAGON</t>
  </si>
  <si>
    <t>GUSTAVO CELESTINO BUSTAMANTE CID</t>
  </si>
  <si>
    <t>JUAN CARLOS MANSILLA CASTILLO</t>
  </si>
  <si>
    <t>ARACELY DEL CARMEN ULLOA SOTO</t>
  </si>
  <si>
    <t>LUIS OCTAVIO CHAVEZ SOTO</t>
  </si>
  <si>
    <t>ELIAS ELISEO BAZA ORELLANA</t>
  </si>
  <si>
    <t>HERITO RICARDO AGUAYO VALENZUELA</t>
  </si>
  <si>
    <t>ROBERTO YIMMI VIVAR RETAMAL</t>
  </si>
  <si>
    <t>PATRICIO JILBERTO VALLEJOS VENEGAS</t>
  </si>
  <si>
    <t>LUIS ALBERTO VARGAS BARRIA</t>
  </si>
  <si>
    <t>RENE ANTONIO MAUREIRA MUNOZ</t>
  </si>
  <si>
    <t>ANA MARIA ORTEGA CONTRERAS</t>
  </si>
  <si>
    <t>FRANCISCO DEL ROSARIO LINARES BARAHONA</t>
  </si>
  <si>
    <t>ORIEL MANUEL AVALOS BARRAZA</t>
  </si>
  <si>
    <t>JUAN MANUEL CASTILLO MUNOZ</t>
  </si>
  <si>
    <t>GUSTAVO AMAURI HINOJOSA PEREZ</t>
  </si>
  <si>
    <t>ROSA ELENA RAMOS OLIVEROS</t>
  </si>
  <si>
    <t>NORA ANALIA ZAMBRANO GALVEZ</t>
  </si>
  <si>
    <t>MARIANELA ARMINDA DEL TRANSITO MARTINEZ ARREDONDO</t>
  </si>
  <si>
    <t>JORGE ANTONIO GONZALEZ RODRIGUEZ</t>
  </si>
  <si>
    <t>ALICIA DEL CARMEN NUNEZ ESCALONA</t>
  </si>
  <si>
    <t>ANA MARIA PONCE SANCHEZ</t>
  </si>
  <si>
    <t>ADELINA DEL CARMEN ASTORGA RAMIREZ</t>
  </si>
  <si>
    <t>ELIEZER HERNAN MANZOR SERRANO</t>
  </si>
  <si>
    <t>NELLY MARJORIE MUNOZ CORTES</t>
  </si>
  <si>
    <t>DANIELA MARTINEZ AGUILAR</t>
  </si>
  <si>
    <t>JUAN ERASMO ALLENDES TOLEDO</t>
  </si>
  <si>
    <t>SERVICIOS ODONTOLOGICOS EMILCE JOVANA GONZALEZ GUZMAN E.I.R.L.</t>
  </si>
  <si>
    <t>SERVICIOS DE CAPACITACION SYSCAP LIMITADA</t>
  </si>
  <si>
    <t>MARIO AUGUSTO GODOY VALLEJO</t>
  </si>
  <si>
    <t>ROLANDO ENRIQUE BRICENO MANRIQUEZ</t>
  </si>
  <si>
    <t>DORIS DEL CARMEN QUEZADA MANGUIANTE</t>
  </si>
  <si>
    <t>GLADYS IVONNE ACEITON SILVA</t>
  </si>
  <si>
    <t>CRISTIAN ELADIO DIAZ ITURRA</t>
  </si>
  <si>
    <t>CLAUDIA ERICA AYCA MITA</t>
  </si>
  <si>
    <t>PAMELA JOANNA ZUNIGA CASTILLO</t>
  </si>
  <si>
    <t>CARLOS ADRIAN PIZARRO ERAZO</t>
  </si>
  <si>
    <t>LUIS RENATO DINAMARCA SALINAS</t>
  </si>
  <si>
    <t>LUIS ALEJANDRO ZUNIGA ORDENES</t>
  </si>
  <si>
    <t>FABIAN ALEJANDRO DIAZ VERDUGO</t>
  </si>
  <si>
    <t>ABEL IGNACIO MATAMALA VARGAS</t>
  </si>
  <si>
    <t>EMPERATRIZ DE LAS MERCEDE ORELLANA ONATE</t>
  </si>
  <si>
    <t>ROBERTO ANDRES MATURANA OLMEDO</t>
  </si>
  <si>
    <t>JUAN CARLOS SALAZAR VEGA</t>
  </si>
  <si>
    <t>LUIS ROBINSON ANDLER MALDONADO</t>
  </si>
  <si>
    <t>MARIANELA EUGENIA GODOY PEREZ</t>
  </si>
  <si>
    <t>MARIA IRENE QUEZADA ROJAS</t>
  </si>
  <si>
    <t>FIDELISA DEL CARMEN VALENCIA ARANCIBIA</t>
  </si>
  <si>
    <t>AVLA S.A.G.R.</t>
  </si>
  <si>
    <t>VALENZUELA ORTIZ FELIPE ANDRES</t>
  </si>
  <si>
    <t>IGR IV</t>
  </si>
  <si>
    <t>AUTOMOTORA EDUARDO CARRIL HUERTA EIRL</t>
  </si>
  <si>
    <t>COMERCIALIZADORA ANDFER. SPA</t>
  </si>
  <si>
    <t>SERVIPAN FOOD SPA</t>
  </si>
  <si>
    <t>HECTOR EMILIO PRIETO GONZALEZ</t>
  </si>
  <si>
    <t>MECANICA DE ROCAS LIMITADA</t>
  </si>
  <si>
    <t>JIMMY PABLO GUZMAN SANTILLANA</t>
  </si>
  <si>
    <t>SERGIO ISIDORO CONTRERAS COLILLANCA</t>
  </si>
  <si>
    <t>CARMEN GLORIA AGUILERA GONZALEZ</t>
  </si>
  <si>
    <t>BERNARDITA ELENA GOMEZ ORTEGA</t>
  </si>
  <si>
    <t>OSCAR SEGUNDO MUNOZ HUERTA</t>
  </si>
  <si>
    <t>REPROGRAMACIÓN PYME</t>
  </si>
  <si>
    <t>CARLOS MANUEL PEREZ PASTEN</t>
  </si>
  <si>
    <t>ROSA ESTER RIVAS MILLAR</t>
  </si>
  <si>
    <t>SILVIA IRIS ARRIAGADA MIRANDA</t>
  </si>
  <si>
    <t>GONZALO IVAN NAVARRO CABRERA</t>
  </si>
  <si>
    <t>GUILLERMO DEL TRANSITO OLMOS CUADRA</t>
  </si>
  <si>
    <t>FERNANDO ENRIQUE SANDOVAL MARQUEZ</t>
  </si>
  <si>
    <t>NICOLAS GUSTAVO CARRILLO URETA</t>
  </si>
  <si>
    <t>CARLA FRANCISCA CONEJEROS ROCA</t>
  </si>
  <si>
    <t>NICOLE ELIZABETH GALLEGUILLOS VALDES</t>
  </si>
  <si>
    <t>FELIPE EDUARDO ABURTO VALLEJOS</t>
  </si>
  <si>
    <t>CLAUDIA PATRICIA RIOS DIAZ</t>
  </si>
  <si>
    <t>COMERCIALIZADORA MALAVER SPA</t>
  </si>
  <si>
    <t>CAROLINA ANDREA GARIN MENA</t>
  </si>
  <si>
    <t>MARIA SOLEDAD MOYA FARIAS</t>
  </si>
  <si>
    <t>GLAMOUR VENEZOLANO SALON DE BELLEZA SPA</t>
  </si>
  <si>
    <t>YAX LEN CARDENAS NUNEZ</t>
  </si>
  <si>
    <t>BARBARA PRISCILA CORTES ORREGO</t>
  </si>
  <si>
    <t>DIAZ ORTEGA LIMITADA</t>
  </si>
  <si>
    <t>GONZALO CRISTIAN NEIRA GOMEZ</t>
  </si>
  <si>
    <t>SERVICIOS MECANIZADOS DEL SUR SPA</t>
  </si>
  <si>
    <t>COMERCIAL HONG-KONG RENGO LIMITADA</t>
  </si>
  <si>
    <t>LORENA DE LAS MERCEDES MENESES CORDERO</t>
  </si>
  <si>
    <t>TRAE SPA</t>
  </si>
  <si>
    <t>JOSE GABRIEL ENRIQUE SALAS MIRANDA</t>
  </si>
  <si>
    <t>TRANSPORTES MATRANS LIMITADA</t>
  </si>
  <si>
    <t>COMERCIALIZADORA ARAVENA MOTORS SPA.</t>
  </si>
  <si>
    <t>DANIEL ADOLFO DE LA FUENTE RODRIGUEZ</t>
  </si>
  <si>
    <t>ACEVEDO Y CURAQUEO LIMTADA</t>
  </si>
  <si>
    <t>INSTITUCIÓN FINANCIERA COOPERATIVA COOPEUCH</t>
  </si>
  <si>
    <t>LOS BRASEROS SPA</t>
  </si>
  <si>
    <t>NORA ZULEMA ARANCIBIA CEPEDA</t>
  </si>
  <si>
    <t>EMPRENDE MICROFINANZAS S.A.</t>
  </si>
  <si>
    <t>CONSTRU-SERVICE SPA</t>
  </si>
  <si>
    <t>VITALIA ELBA ROMAN TAPIA</t>
  </si>
  <si>
    <t>GLORIA INES FARIAS CID</t>
  </si>
  <si>
    <t>BERNARDO BENITO FERRADA MORALES</t>
  </si>
  <si>
    <t xml:space="preserve">COOP DE AHORRO Y CREDITO DE ARICA Y PARINACOTA LIMITADA </t>
  </si>
  <si>
    <t>JORGE BERNARDO LOBOS PENAILILLO</t>
  </si>
  <si>
    <t>CLAUDIA ANDREA MORALES AGUIRRE</t>
  </si>
  <si>
    <t>VICTOR MANUEL ZUNIGA PIZARRO</t>
  </si>
  <si>
    <t>SOCIEDAD AGRICOLA DEL CARMEN LIMITADA</t>
  </si>
  <si>
    <t>REPUESTOS ALEX CARLOS CASTRO DIAZ E.I.R.L.</t>
  </si>
  <si>
    <t>COOP DE AHORRO CREDITO Y SERVICIOS FINANC AHORROCOOP D PORTALES LTDA</t>
  </si>
  <si>
    <t>PABLO ALFONSO PAVEZ VERDUGO BUSES PAVEZ E.I.R.L.</t>
  </si>
  <si>
    <t>CARLOS ANIBAL ALBORNOZ ZUNIGA</t>
  </si>
  <si>
    <t>CRISTIAN ANDRES CATALAN VALENZUELA</t>
  </si>
  <si>
    <t>SERGIO ENRIQUE GUTIERREZ IBARRA</t>
  </si>
  <si>
    <t>JOSE MIGUEL CALQUIN RETAMAL</t>
  </si>
  <si>
    <t>CAROLINA ANDREA VASQUEZ CALDERON</t>
  </si>
  <si>
    <t>CESAR ANTONIO LLANTEN SANDOVAL</t>
  </si>
  <si>
    <t>SERVICIOS DE TELECOMUNICACIONES AMERICA CRISTOBALINA RUZ SANHUEZA EMPR</t>
  </si>
  <si>
    <t>MANUEL FRANCISCO BAEZA FREDES</t>
  </si>
  <si>
    <t>JUAN ALBERTO VALENZUELA VALENZUELA</t>
  </si>
  <si>
    <t>ROBINSON EDUARDO CARRASCO AVACA</t>
  </si>
  <si>
    <t>SIRIA DEL ROSARIO CASTILLO GUTIERREZ</t>
  </si>
  <si>
    <t>ENRIQUE ANDRES ASTORGA LARA</t>
  </si>
  <si>
    <t>LUIS HERNAN FARIAS RETAMAL</t>
  </si>
  <si>
    <t>ISABEL DEL CARMEN VILLARROEL BASTIAS</t>
  </si>
  <si>
    <t>PABLO CESAR AFANDI ZAMORANO</t>
  </si>
  <si>
    <t>EUNICE ANGELICA OLIVARES POBLETE</t>
  </si>
  <si>
    <t>JOSE SEGUNDO CARCAMO OJEDA</t>
  </si>
  <si>
    <t>YENNY ANDREA GONZALEZ CARRENO</t>
  </si>
  <si>
    <t>ALBERTO MARMADUQUE ESPINOZA PONCE</t>
  </si>
  <si>
    <t>JORGE ANTONIO VILLAGRA SOTO</t>
  </si>
  <si>
    <t>CESAR ANTONIO ORTIZ BRAVO</t>
  </si>
  <si>
    <t>PEDRO JUAN CANALES PENA</t>
  </si>
  <si>
    <t>CRISTOBAL ARTURO VERDUGO PERON</t>
  </si>
  <si>
    <t>CILDA DEL PILAR PARRA GARCIA</t>
  </si>
  <si>
    <t>VICTOR MOISES FIGUEROA CACERES</t>
  </si>
  <si>
    <t>ASESORIAS MONTE ROJO SPA</t>
  </si>
  <si>
    <t>SOCIEDAD AGRICOLA Y GANADERA LA FINCA LIMITADA</t>
  </si>
  <si>
    <t>ADMINISTRADORA ESTACIONAMIENTOS MR SPA</t>
  </si>
  <si>
    <t>CAMILO ANDREE NARANJO VILLARROEL</t>
  </si>
  <si>
    <t>MARIA ADELA RITA SOLEDAD ARELLANO CERDA</t>
  </si>
  <si>
    <t>ANTONIO CESAR RUIZ CONEJEROS</t>
  </si>
  <si>
    <t>SERVICIOS, ASESORIAS Y PRODUCTORA VAHE LIMITADA</t>
  </si>
  <si>
    <t>TRANSPORTES DANIEL OLGUIN BRAVO E.I.R.L.</t>
  </si>
  <si>
    <t>AGENCIA DE VIAJES AMJED BADER SABA TOUR EMPRESA INDIVIDUAL DE RESPONSA</t>
  </si>
  <si>
    <t>HAA HERRAMIENTAS SPA</t>
  </si>
  <si>
    <t>V &amp; M TECHNOLOGY SPA</t>
  </si>
  <si>
    <t>PAGORANKING SPA</t>
  </si>
  <si>
    <t>PASTELERIA PENUELAS LIMITADA</t>
  </si>
  <si>
    <t>EDUARDO ENRIQUE AVILEZ QUEZADA</t>
  </si>
  <si>
    <t>VERSUS PRODUCTOS INDUSTRIALES S A</t>
  </si>
  <si>
    <t>INVERSIONES AGA NG LIMITADA</t>
  </si>
  <si>
    <t>LAZCANO LEYTON CLIMATIZACIONES LTDA</t>
  </si>
  <si>
    <t>TRANSPORTES SOMAR SPA</t>
  </si>
  <si>
    <t>SEMIR CELIKBAS BAYELLE SUPERMERCADO Y DISTRIBUIDORA DE ALIMENTOS E.I.</t>
  </si>
  <si>
    <t>SERVICIOS DE INGENIERIA Y LOGISTICA CHILE SPA</t>
  </si>
  <si>
    <t>SAMUEL ELIAS SAEZ MUNOZ</t>
  </si>
  <si>
    <t>GESTION EMPRESARIAL JEREMIAS EMMANUEL SAEZ SANCHEZ EMPRESA INDIVIDUAL</t>
  </si>
  <si>
    <t>SOCIEDAD EVER GREEN LIMITADA</t>
  </si>
  <si>
    <t>CANINETREK SPA</t>
  </si>
  <si>
    <t>MARIA MANUELA ZAMBRA CORTES</t>
  </si>
  <si>
    <t>IMPORTADORA Y EXPORTADORA SYM LIMITADA</t>
  </si>
  <si>
    <t>SERVICIOS DE DISENO Y DECORACIONES JUAN ANTONIO AMIGO FUENTES E.I.R.L.</t>
  </si>
  <si>
    <t>MUEBLES TAHUARI LIMITADA</t>
  </si>
  <si>
    <t>TOMAS RICARDO RIFFO NEIRA</t>
  </si>
  <si>
    <t>PIZZERIA BONNETH CHANTALL PEREIRA ARAYA E.I.R.L.</t>
  </si>
  <si>
    <t>IMPORTADORA Y DISTRIBUIDORA TOTAL MEDICA LIMITADA</t>
  </si>
  <si>
    <t>INVERSIONES AGS SPA</t>
  </si>
  <si>
    <t>MAESTRANZA STEELDUC SPA</t>
  </si>
  <si>
    <t>GONZALEZ Y GARCIA SPA</t>
  </si>
  <si>
    <t>COMERCIALIZADORA DE PRENDAS DE VESTIR STEPHANIE CAMILO VALDES E.I.R.L.</t>
  </si>
  <si>
    <t>INVERSIONES Y PRODUCCIONES EL CERRO LIMITADA</t>
  </si>
  <si>
    <t>DISENO, DECORACION Y CERAMICA CORRAL Y ARIAS LIMITADA</t>
  </si>
  <si>
    <t>CAFETERIA VERONICA SUAZO WEBSTER EIRL</t>
  </si>
  <si>
    <t>JUAN PATRICIO SALGADO RIQUELME</t>
  </si>
  <si>
    <t>MAGDALENA AMNERIS MARTINEZ NUNEZ</t>
  </si>
  <si>
    <t>OMAR REINALDO CATALAN ROJEL</t>
  </si>
  <si>
    <t>RIGOBERTO CAROCA NAVARRO SERVICIOS TECNICOS E INDUSTRIALES E I R L</t>
  </si>
  <si>
    <t>MARGARITA INES PEREZ ABARCA, TIENDA DE ROPA E.I.R.L.</t>
  </si>
  <si>
    <t>MANUEL DE LA CRUZ BUGUENO MORENO</t>
  </si>
  <si>
    <t>FERNANDEZ Y COMPANIA LIMITADA</t>
  </si>
  <si>
    <t>AGROINDUSTRIAL FULL FRUIT S.P.A</t>
  </si>
  <si>
    <t>SOCIEDAD DE TRANSPORTES Y LOGISTICA TRESAMSA LIMITADA.-</t>
  </si>
  <si>
    <t>GRUAS Y TRANSPORTE RAMON DONOSO ORELLANA EIRL</t>
  </si>
  <si>
    <t>SEBASTIAN ENRIQUE SALINAS CONTRERAS</t>
  </si>
  <si>
    <t>TRANSPORTES CARDENAS E.I.R.L.</t>
  </si>
  <si>
    <t>MY SAFARI LIMITADA</t>
  </si>
  <si>
    <t>INVERSIONES Y ASESORIAS SOL NACIENTE SPA</t>
  </si>
  <si>
    <t>GESTION Y CAPACITACION EN DESARROLLO EMPRESARIAL LIMITADA</t>
  </si>
  <si>
    <t>CARLOS RIQUELME SOTO COMERCIALIZADORA DE ABARROTES EMPRESA INDIVIDUAL</t>
  </si>
  <si>
    <t>FABRICA DE CECINAS VALDIVIA SPA.</t>
  </si>
  <si>
    <t>JOSUE ELIAZAR BASLY URRUTIA</t>
  </si>
  <si>
    <t>CLAUDIA MARCELA DEL CARMEN LILLO MARCHANT</t>
  </si>
  <si>
    <t>CRISTINA ELOISA BRAVO CUEVAS</t>
  </si>
  <si>
    <t>VERONICA ELIZABETH HERNANDEZ DIAZ</t>
  </si>
  <si>
    <t>OMAR ANTONIO JORQUERA HERNANDEZ</t>
  </si>
  <si>
    <t>HECTOR DAMIAN ALARCON ILLANES</t>
  </si>
  <si>
    <t>FRANCISCO JAVIER VALLEJOS GUZMAN</t>
  </si>
  <si>
    <t>ADRIANA LUCIA MERCADO VERA</t>
  </si>
  <si>
    <t>FELIPE ANTONIO SEPULVEDA VASQUEZ</t>
  </si>
  <si>
    <t>EDGARDO VICTOR ACUNA MUNOZ</t>
  </si>
  <si>
    <t>LUCILA CELIA VELOZ GOITIA</t>
  </si>
  <si>
    <t>CARLOS EDUARDO MAZUELA DIAZ</t>
  </si>
  <si>
    <t>DENNY PATRICIO SEPULVEDA PULGAR</t>
  </si>
  <si>
    <t>BRIGGITTS MARLENS APABLAZA ROSALES</t>
  </si>
  <si>
    <t>ROBERTO ABARCA INGENIERIA Y CONSTRUCCION E.I.R.L.</t>
  </si>
  <si>
    <t>MIGUEL LEONARDO ROA PALACIOS</t>
  </si>
  <si>
    <t>EDUARDO JAVIER CORONADO BELLO</t>
  </si>
  <si>
    <t>CRISTIAN HERNAN MORAGA JARA</t>
  </si>
  <si>
    <t>ESVAC INGENIERIA TERMICA LTDA.</t>
  </si>
  <si>
    <t>JAIME PATRICIO CONTADOR CANDIA</t>
  </si>
  <si>
    <t>PUBLICIDAD Y DISENO TRYCICLO LIMITADA</t>
  </si>
  <si>
    <t>JAIME HUMBERTO SANHUEZA GAMBOA</t>
  </si>
  <si>
    <t>DISTRIBUIDOR DE ARTICULOS AUTOMOTRICES ANTHONY BAEZ E.I.R.L.</t>
  </si>
  <si>
    <t>INGENIERIA EN MAQUINARIA Y SERVICIOS FORESTALES LTDA</t>
  </si>
  <si>
    <t>ICE SPA</t>
  </si>
  <si>
    <t>BANCO CRÉDITO INVERSIONES</t>
  </si>
  <si>
    <t>LEONEL MAURICIO CACERES CUEVAS</t>
  </si>
  <si>
    <t>CONSTRUCCIONES HECTOR ALADINO VILLA PAVEZ E.I.R.L.</t>
  </si>
  <si>
    <t>MARIA LEONTINA CHEUQUEMAN LLANCAPANI</t>
  </si>
  <si>
    <t>FELISA DEL CARMEN VALENZUELA ALIAGA</t>
  </si>
  <si>
    <t>GUSTAVO ADOLFO ESPINOZA COLLANTES</t>
  </si>
  <si>
    <t>FORESTAL LA UNION SPA</t>
  </si>
  <si>
    <t>HUGETHE MALVINA LONCON MONTECINOS</t>
  </si>
  <si>
    <t>CRISTINA DEL CARMEN TEJO ATENAS</t>
  </si>
  <si>
    <t>AMELIA DEL CARMEN MORENO BECERRA</t>
  </si>
  <si>
    <t>DANNY NILS MATHEWS NUNEZ</t>
  </si>
  <si>
    <t>LUIS JOSE AGUILERA RODRIGUEZ</t>
  </si>
  <si>
    <t>ORLANDO GREGORIO CUEVA ARCE</t>
  </si>
  <si>
    <t>MAESTRANZA MAKIMET LTDA</t>
  </si>
  <si>
    <t>BERNARDITA GUADALUPE CASTRO VALLEJOS</t>
  </si>
  <si>
    <t>INDUSTRIAL Y COMERCIAL PUNTO FAMILIA SPA.</t>
  </si>
  <si>
    <t>SONIA AMANDA GUTIERREZ BALUARTE</t>
  </si>
  <si>
    <t>OLGA INES CRUZ ESCUTI</t>
  </si>
  <si>
    <t>HECTOR HERNAN LARA GUZMAN</t>
  </si>
  <si>
    <t>JUAN PABLO MORALES MORALES</t>
  </si>
  <si>
    <t>CRISTIAN ANDRES CARRASCO AVACA</t>
  </si>
  <si>
    <t>SOCIEDAD PAULRIV BANQUETERIA LIMITADA</t>
  </si>
  <si>
    <t>JAIME WILSON ARRIAGADA GUERRA</t>
  </si>
  <si>
    <t>ISMAEL ERNESTO GALLARDO AILLAPAN</t>
  </si>
  <si>
    <t>RICARDO ANTONIO RAMIREZ PINA</t>
  </si>
  <si>
    <t>TRANSPORTES MARIO SAEZ VILCHES E.I.R.L.</t>
  </si>
  <si>
    <t>SOCIEDAD COMERCIAL PONCE Y PONCE LIMITADA</t>
  </si>
  <si>
    <t>FELIPE RAUL RUIZ HIDALGO</t>
  </si>
  <si>
    <t>JOSE OCTAVIO QUEZADA ORTIZ</t>
  </si>
  <si>
    <t>MARIA ALEJANDRA CONCHA SEPULVEDA</t>
  </si>
  <si>
    <t>MORE SOLUTIONS SPA</t>
  </si>
  <si>
    <t>MARIA JUDITH FUENTES GARCIA</t>
  </si>
  <si>
    <t>NATALIA ALEJANDRA RIQUELME ARAVENA</t>
  </si>
  <si>
    <t>LUIS ALBERTO ARTURO RUBILAR SAA</t>
  </si>
  <si>
    <t>DANIEL ARMANDO MUNOZ ESPREL</t>
  </si>
  <si>
    <t>ALBERTO ANTONIO ARREDONDO GONZALEZ</t>
  </si>
  <si>
    <t>LUISA ELIANA UBILLA VERDUGO</t>
  </si>
  <si>
    <t>MARJORIE EDITH RODRIGUEZ ESPINOZA</t>
  </si>
  <si>
    <t>MARIO ENRIQUE BASTIAS LOBOS</t>
  </si>
  <si>
    <t>JORGE FABIAN AZOCAR NEICUN</t>
  </si>
  <si>
    <t>OLGA ELIANA OLIVEROS ALARCON</t>
  </si>
  <si>
    <t>CARLOS MANUEL FERNANDEZ VEGA</t>
  </si>
  <si>
    <t>SERAFIN DE LAS ROSAS ACUNA VILLARROEL</t>
  </si>
  <si>
    <t>BRUNILDA DEL CARMEN OLIVARES ALARCON</t>
  </si>
  <si>
    <t>GONZALO ORLANDO ROJAS ROJAS</t>
  </si>
  <si>
    <t>AGUSTIN OMAR SILVA DEL VALLE</t>
  </si>
  <si>
    <t>JORGE JONHY ESQUIVEL ALVAREZ</t>
  </si>
  <si>
    <t>CRISTIAN ANDRES JARA CABEZAS</t>
  </si>
  <si>
    <t>RAFAEL ANTONIO CARRENO TORREALBA</t>
  </si>
  <si>
    <t>COMERCIALIZADORA SERENAHOUSE LIMITADA</t>
  </si>
  <si>
    <t>CARLOS NICOLAS ALARCON TAPIA</t>
  </si>
  <si>
    <t>LUIS ANSELMO ALVARADO TORRES</t>
  </si>
  <si>
    <t>CLAUDIA ROSSANA SOTO ABARCA</t>
  </si>
  <si>
    <t>EDUARDO JAVIER GONZALEZ ELGUETA</t>
  </si>
  <si>
    <t>ALIRO DEL ROSARIO CASANGA ARAYA</t>
  </si>
  <si>
    <t>JAIME OMAR OLIVARES GAMBOA</t>
  </si>
  <si>
    <t>MONICA ANDREA VERDUGO CASTRO</t>
  </si>
  <si>
    <t>FOSTER FLORES NAVEZ</t>
  </si>
  <si>
    <t>MIGUEL ANGEL RIQUELME ORMENO</t>
  </si>
  <si>
    <t>JOSE ANTONIO DOMINGUEZ GUERRA</t>
  </si>
  <si>
    <t>NELDA ANGELICA VASQUEZ CAMPUSANO</t>
  </si>
  <si>
    <t>NELSON DE LA CRUZ GODOY MALDONADO</t>
  </si>
  <si>
    <t>SEBASTIAN LUIS CONTRERAS BRAVO</t>
  </si>
  <si>
    <t>DECORACION DE AMBIENTES DECOLOOK LIMITADA</t>
  </si>
  <si>
    <t>BEATRIZ CONSUELO RIQUELME PASTENES</t>
  </si>
  <si>
    <t>ROSENDO ELIZARDO GONZALEZ GONZALEZ</t>
  </si>
  <si>
    <t>SANDRA JEANETTE DEL RIO MEJIAS</t>
  </si>
  <si>
    <t>ARACELLI PAOLA FERNANDA ANDRADE JIMENEZ</t>
  </si>
  <si>
    <t>PAOLA INES MILLAR PEREZ</t>
  </si>
  <si>
    <t>AUREA MERCEDES JORQUERA CORTES</t>
  </si>
  <si>
    <t>RODRIGO ORIEL GONZALEZ MILLAO</t>
  </si>
  <si>
    <t>RAUL ALEXIS SALAZAR RUTE</t>
  </si>
  <si>
    <t>JOHNNY RICARDO RUBILLANCA REBOLLEDO</t>
  </si>
  <si>
    <t>HECTOR PATRICIO MUNOZ CONTRERAS</t>
  </si>
  <si>
    <t>SERGIO ROLANDO COLICHEO SILVA</t>
  </si>
  <si>
    <t>ALIRO ALEJANDRO LOPEZ RODRIGUEZ</t>
  </si>
  <si>
    <t>MIGUEL ANGEL JELDRES CARRASCO</t>
  </si>
  <si>
    <t>FRANCISCO DENNY BASCUNAN CID</t>
  </si>
  <si>
    <t>MARIA DEL CARMEN RIFFO HENRIQUEZ</t>
  </si>
  <si>
    <t>CLAUDIO ARTURO RAMIREZ TAPIA</t>
  </si>
  <si>
    <t>RAUL NIBALDO GUZMAN MENESES</t>
  </si>
  <si>
    <t>CAROLINA ANDREA VERGARA MARDONES</t>
  </si>
  <si>
    <t>LORETO DE LOS ANGELES LANDAETA MIRANDA</t>
  </si>
  <si>
    <t>AURORA DE LAS MERCEDES ROJO PARADA</t>
  </si>
  <si>
    <t>LUIS RAMON HOMERO IBANEZ ROYO</t>
  </si>
  <si>
    <t>ELSA RAMONA CEBALLOS ARANEDA</t>
  </si>
  <si>
    <t>MONICA MARIA APAZA CONDO</t>
  </si>
  <si>
    <t>DINA ELVIRA LEMUS MORALES</t>
  </si>
  <si>
    <t>SAMUEL ANTONIO DONOSO DIAZ</t>
  </si>
  <si>
    <t>NELSON ALFREDO GONZALEZ VILCHES</t>
  </si>
  <si>
    <t>CRISTIAN ESTEBAN TOLEDO MELLA</t>
  </si>
  <si>
    <t>PATRICIO ALEJANDRO DIAZ VALDES</t>
  </si>
  <si>
    <t>GLADYS JEANNETTE HERNANDEZ OJEDA</t>
  </si>
  <si>
    <t>HUGO RAMON MALDONADO CARVAJAL</t>
  </si>
  <si>
    <t>JOSE ARIEL PANINAO PALLALEO</t>
  </si>
  <si>
    <t>REGINA MABEL JIMENEZ GAETE</t>
  </si>
  <si>
    <t>OLGA ESTER ALMARZA PARRA</t>
  </si>
  <si>
    <t>ROMANETT MAGDALENA GARRI ROJAS</t>
  </si>
  <si>
    <t>PAOLA DEL CARMEN CAMPOS AVENDANO</t>
  </si>
  <si>
    <t>ALBERTO ALEJANDRO GONZALEZ VILLEGAS</t>
  </si>
  <si>
    <t>ROSENDO DEL CARMEN RIQUELME VELIZ</t>
  </si>
  <si>
    <t>ROBERTO SANCHEZ SANDOVAL</t>
  </si>
  <si>
    <t>ROSANA DEL ROSARIO CASTILLO PLACENCIA</t>
  </si>
  <si>
    <t>JUAN GUILLERMO CURAMIL HUINCA</t>
  </si>
  <si>
    <t>SOC INTEGRAL DE LA EDUCACION ASAG LIMITADA</t>
  </si>
  <si>
    <t>GUILLERMO ALFREDO VARAS VILLALOBOS</t>
  </si>
  <si>
    <t>ANITA ANDREA MANSILLA MANSILLA</t>
  </si>
  <si>
    <t>JANO ANTONIO ORTIZ OLEA</t>
  </si>
  <si>
    <t>MARCELO ERNESTO MIGUELES ORTEGA</t>
  </si>
  <si>
    <t>COMERCIALIZADORA Y DISTRIBUIDORA S.P.A.</t>
  </si>
  <si>
    <t>EFRAIN ANTONIO TOLOZA MILLA</t>
  </si>
  <si>
    <t>ALICIA MERCEDES TORO INAREJO</t>
  </si>
  <si>
    <t>PEDRO HECTOR ESPINOZA LOPEZ</t>
  </si>
  <si>
    <t>FELIPE HORACIO GONZALEZ HERNANDEZ</t>
  </si>
  <si>
    <t>ELECTROPARTES SPA</t>
  </si>
  <si>
    <t>IMPORTADORA DE UTILES INTERNACIONAL LIMITADA</t>
  </si>
  <si>
    <t>MARION FRANCISCA CACERES ROMAN</t>
  </si>
  <si>
    <t>JAIME FLORES LIMA</t>
  </si>
  <si>
    <t>GASTRONOMICA NOVA Y GARCES SPA</t>
  </si>
  <si>
    <t>CONSORCIO MINERO TMA S.A.</t>
  </si>
  <si>
    <t>INGENIERIA ELECTRICA Y SEGURIDAD LIMITADA</t>
  </si>
  <si>
    <t>JOHN ARTHUR CALVERT RADDATZ</t>
  </si>
  <si>
    <t>JOSE LUIS RAMIREZ FIGUEROA</t>
  </si>
  <si>
    <t>LONQUEN SPA</t>
  </si>
  <si>
    <t>ORFELINA INES AVALOS CASTILLO</t>
  </si>
  <si>
    <t>BOZO GAS LIMITADA</t>
  </si>
  <si>
    <t>SOCIEDAD AGRICOLA KUIMEY MALAL LIMITADA</t>
  </si>
  <si>
    <t>REBECA CHICO LEMA</t>
  </si>
  <si>
    <t>ORLANDO ANDRES CARRENO MIRANDA</t>
  </si>
  <si>
    <t>HECTOR EDUARDO RENCORET FUENZALIDA LIBRERIA E.I.R.L</t>
  </si>
  <si>
    <t>JAIME EDUARDO BULNES VENEGAS</t>
  </si>
  <si>
    <t>DIANA MARCELA CAICEDO IBARGUEN</t>
  </si>
  <si>
    <t>COMERCIAL GAS C Y C LIMITADA</t>
  </si>
  <si>
    <t>AMINTA AIDA LOBOS PENAILILLO</t>
  </si>
  <si>
    <t>VENTA ARTICULOS TELECOMUNICACIONES DANIEL ABRAHAM ARANGUIZ RIOS E.I.R.</t>
  </si>
  <si>
    <t>DANIEL IGNACIO CARRASCO GUIJUELOS FABRICACION DE CORTINAS E.I.R.L.</t>
  </si>
  <si>
    <t>MARIA ANGELICA ALVARADO VELASQUEZ</t>
  </si>
  <si>
    <t>MARIA ANGELICA ESPINOZA FIERRO</t>
  </si>
  <si>
    <t>LUIS VILCHES AVENDANO COMPANIA LIMITADA</t>
  </si>
  <si>
    <t>SOC GANADERA CARNICERIA Y ROTISERIA SANTA ROSA LTDA</t>
  </si>
  <si>
    <t>LUIS ALFONSO RIVERA POBLETE</t>
  </si>
  <si>
    <t>JUANITA ALBINA HERRERA RIQUELME</t>
  </si>
  <si>
    <t>SANDRA YANETH MARILICAN HUANEL</t>
  </si>
  <si>
    <t>NELSON ALBERTO SOTO BRICENO</t>
  </si>
  <si>
    <t>DAVID MIGUEL ARAYA CASTRO</t>
  </si>
  <si>
    <t>NILDA IVONNE SALINAS MUNOZ</t>
  </si>
  <si>
    <t>SOC DE TRANSPORTES FERNANDEZ Y LEON LIMITADA</t>
  </si>
  <si>
    <t>INGENIERIA ROUTECH LIMITADA</t>
  </si>
  <si>
    <t>LESBIA JOHANNA VASQUEZ SANTOS</t>
  </si>
  <si>
    <t>JOSE MIGUEL CAMPOS ANGULO</t>
  </si>
  <si>
    <t>CONSTRUCCIONES JOSE DANIEL VALERIA GARRIDO E.I.R.L.</t>
  </si>
  <si>
    <t>ROSA ELCIRA MUNOZ FLORES</t>
  </si>
  <si>
    <t>PRODUCTORA,COMERCIALIZADORA Y DISTRIBUIDORA DEL PRODUCTOS DEL MAR GIRA</t>
  </si>
  <si>
    <t>SANDRA ANDREA VASQUEZ REYES</t>
  </si>
  <si>
    <t>PATRICIO ANTONIO NAVARRO NAVARRO</t>
  </si>
  <si>
    <t>CAROLINA BERNARDITA FUENTES LIZANA</t>
  </si>
  <si>
    <t>RUBEN EXEQUIEL GONZALEZ VASQUEZ</t>
  </si>
  <si>
    <t>GLADYS TERESA DIAZ CESPEDES</t>
  </si>
  <si>
    <t>SERGIO JOAQUIN ESQUIVEL QUEZADA</t>
  </si>
  <si>
    <t>GRINALDINA ROSARIO GODOY RIVERA</t>
  </si>
  <si>
    <t>ANDREA ALEJANDRA PACHECO AVALOS</t>
  </si>
  <si>
    <t>JAVIER ALEJANDRO CATALAN ESPARZA</t>
  </si>
  <si>
    <t>LUIS HERNAN DEL CARMEN HERNANDEZ GUTIERREZ</t>
  </si>
  <si>
    <t>BENEDICTO MUNOZ SOTO</t>
  </si>
  <si>
    <t>ANUSKA ELIZABETH ARRIOLA AYALA</t>
  </si>
  <si>
    <t>ROBINSON HANS CORNEJO VALLEJOS</t>
  </si>
  <si>
    <t>ANGEL CUSTODIO ANDRADE HARO</t>
  </si>
  <si>
    <t>LUIS FRANCISCO MENICHETTI VALENZUELA</t>
  </si>
  <si>
    <t>ANDRES ERNESTO SEPULVEDA SEPULVEDA</t>
  </si>
  <si>
    <t>ROSA ANGELICA HERRERA AGURTO</t>
  </si>
  <si>
    <t>CRISTIAN ANTONIO VENEGAS ROSALES</t>
  </si>
  <si>
    <t>JUAN ALEJANDRO YANTEN MELLADO</t>
  </si>
  <si>
    <t>MARCELO RICARDO ALMONACID MANSILLA</t>
  </si>
  <si>
    <t>MICHAEL VINCENT SUAREZ CHAVEZ</t>
  </si>
  <si>
    <t>TRANSPORTE DE PASAJEROS OTAVIO HENRIQUE DE OLIVEIRA MONTENEGRO E.I.R.L</t>
  </si>
  <si>
    <t>ALICIA DEL CARMEN GOMEZ LILLO</t>
  </si>
  <si>
    <t>FERNANDO PATRICIO ESCOBAR ESPINOZA</t>
  </si>
  <si>
    <t>CRISTIAN RENE TORRES CUEVAS</t>
  </si>
  <si>
    <t>ECOVENT SOCIEDAD ANONIMA CERRADA</t>
  </si>
  <si>
    <t>SEGUNDO ALVAREZ FAUNDEZ</t>
  </si>
  <si>
    <t>JESSICA ANDREA MARTINEZ MARQUEZ</t>
  </si>
  <si>
    <t>ROXANA MARLENE BORQUEZ BORQUEZ</t>
  </si>
  <si>
    <t>NIEL JESUS VASQUEZ DIAZ</t>
  </si>
  <si>
    <t>FREDDY WILLIAM MARTINEZ ASTUDILLO</t>
  </si>
  <si>
    <t>DAMIAN ADOLFO ZEGARRA COLQUE</t>
  </si>
  <si>
    <t>VICTOR MANUEL ALVARADO AVALOS</t>
  </si>
  <si>
    <t>JULIO ANDRES SILVA LEMUS</t>
  </si>
  <si>
    <t>CRESCENCIO PERCY QUISPE BRAVO</t>
  </si>
  <si>
    <t>TANIA MACARENA CALDERON VALLEJOS</t>
  </si>
  <si>
    <t>PAULA ANDREA CRISOSTOMO TOLEDO</t>
  </si>
  <si>
    <t>FRANCISCO JAVIER LABLEE MARTINEZ</t>
  </si>
  <si>
    <t>MADELEINE ANDREA BUTRON CASTRO</t>
  </si>
  <si>
    <t>JACQUELINE AMADA AGUIRRE ARRIETA</t>
  </si>
  <si>
    <t>HECTOR MANUEL CONCHA OLAVE</t>
  </si>
  <si>
    <t>DANIELA PAZ URIBE DOMINGUEZ</t>
  </si>
  <si>
    <t>GABRIELA ANDREA SILVA BURGOS</t>
  </si>
  <si>
    <t>NORMAN EDUARDO BETTLES</t>
  </si>
  <si>
    <t>JUAN FRANCISCO SALAZAR MIRANDA</t>
  </si>
  <si>
    <t>JUAN CARLOS SOTO TRIVINO</t>
  </si>
  <si>
    <t>MARIO ERNESTO CARVAJAL JORGE</t>
  </si>
  <si>
    <t>GUSTAVO DEL CARMEN MUNOZ ROJAS</t>
  </si>
  <si>
    <t>JOSE ROBUSTIANO NIRRIAN LIZAMA</t>
  </si>
  <si>
    <t>HECTOR ANDRES FUENTES ALIAGA</t>
  </si>
  <si>
    <t>MAURICIO EDGARDO CARRASCO VEJAR</t>
  </si>
  <si>
    <t>MARLENY VALBUENA ORTEGA</t>
  </si>
  <si>
    <t>LORENZO DEL TRANSITO HENRIQUEZ JARA</t>
  </si>
  <si>
    <t>ALFONSO ALIRO TOLEDO TELLEZ</t>
  </si>
  <si>
    <t>BOUTIQUE LORENA INGRID REMOLCOY MIRANDA EMPRESA INDIVIDUAL DE RESPONSA</t>
  </si>
  <si>
    <t>MARIA JAVIERA SUAREZ AGUILERA</t>
  </si>
  <si>
    <t>JULIA DEL TRANSITO GONZALEZ VALDIVIA</t>
  </si>
  <si>
    <t>RAUL ANTONIO ALGUERNO AREVALO</t>
  </si>
  <si>
    <t>ALEJANDRO ADRIAN ASTORGA DIAZ</t>
  </si>
  <si>
    <t>HECTOR GASTON TRONCOSO UMANA</t>
  </si>
  <si>
    <t>MARIO GERARDO ARCE VALENZUELA</t>
  </si>
  <si>
    <t>SEGUNDO EDUARDO LANDERO RODRIGUEZ SERVICIO TECNICO PARA FOTOCOPIADORAS</t>
  </si>
  <si>
    <t>OPAZO Y VALENZUELA LIMITADA</t>
  </si>
  <si>
    <t>VICENTE FLAVIO ESCOBAR BELMAR</t>
  </si>
  <si>
    <t>MANUEL ANTONIO ALVEAR SAAVEDRA</t>
  </si>
  <si>
    <t>ARTURO GUILLERMO CORTES GONZALEZ</t>
  </si>
  <si>
    <t>PEWEN SPA</t>
  </si>
  <si>
    <t>KARIN ROSA MACAYA MOLINA</t>
  </si>
  <si>
    <t>SANTIAGO ALBERTO GUTIERREZ OLAVARRIA</t>
  </si>
  <si>
    <t>JOSE RENE VALLADARES GODOY</t>
  </si>
  <si>
    <t>JOSE MIGUEL MENDEZ LIGENA</t>
  </si>
  <si>
    <t>DANILO ALEJANDRO HERRERA HENRIQUEZ</t>
  </si>
  <si>
    <t>MARITZA BEATRIZ CAMUS BUGUENO</t>
  </si>
  <si>
    <t>JOSE ROBERTO CARRERA BARAHONA</t>
  </si>
  <si>
    <t>ZAIDA GUADALUPE FERNANDEZ RODRIGUEZ</t>
  </si>
  <si>
    <t>JUAN RICARDO GONZALEZ VALLEJOS</t>
  </si>
  <si>
    <t>HERNAN IGNACIO BURGOS GONZALEZ</t>
  </si>
  <si>
    <t>GLORIA MARIANELA CODOCEO RIVERA</t>
  </si>
  <si>
    <t>EDUARDO ALBERTO NOHALES LEBRA</t>
  </si>
  <si>
    <t>MARIA CECILIA SOTO ANDRADE</t>
  </si>
  <si>
    <t>MARCELO ALONSO GODOY PACHECO</t>
  </si>
  <si>
    <t>PAULINA GENOVEVA NOVOA FLORES</t>
  </si>
  <si>
    <t>JUAN TOMAS GARRIDO HIDALGO</t>
  </si>
  <si>
    <t>JORGE ALBERTO SANHUEZA VEJAR</t>
  </si>
  <si>
    <t>JORGE ANASTASIO GUILLERMO BLANCO</t>
  </si>
  <si>
    <t>REBECA ALEJANDRA GUINEZ PIZARRO</t>
  </si>
  <si>
    <t>ROSA AMELIA GALLARDO LOPEZ</t>
  </si>
  <si>
    <t>SOCIEDAD DE TRANSPORTES YACAN LIMITADA</t>
  </si>
  <si>
    <t>TRANSPORTE Y TURISMO JESSICA GONZALEZ ORTIZ E.I.R.L.</t>
  </si>
  <si>
    <t>MARIO NELSON CATALAN MENA</t>
  </si>
  <si>
    <t>BEATRIZ BARRERA BORQUEZ</t>
  </si>
  <si>
    <t>CLAUDIO ALBERTO HERNANDEZ DELGADO</t>
  </si>
  <si>
    <t>FRANCISCA AMELIA ACEVEDO TENDERINI</t>
  </si>
  <si>
    <t>DOMINIQUE NICOLE SAGAS SOTOMAYOR</t>
  </si>
  <si>
    <t>CELINDA DEL CARMEN HERNANDEZ CABALLERO</t>
  </si>
  <si>
    <t>RICARDO ADRIAN VELIZ ARAYA</t>
  </si>
  <si>
    <t>HARDY JAVIER BOHLE GUARDA</t>
  </si>
  <si>
    <t>JOSE MIGUEL HUAIQUIMILLA LINARES</t>
  </si>
  <si>
    <t>SANDRA MARISOL PARRA NUNEZ</t>
  </si>
  <si>
    <t>MANUEL ENRIQUE CORDOVA BASUALTO</t>
  </si>
  <si>
    <t>VICTOR MANUEL PEREZ CHIQUES</t>
  </si>
  <si>
    <t>SERGIO VALENTIN MANQUIAN CURAMIL</t>
  </si>
  <si>
    <t>MICHAEL EDUARDO SILVA VALENCIA</t>
  </si>
  <si>
    <t>ALEXIS ANTONIO JIMENEZ RETAMAL</t>
  </si>
  <si>
    <t>JOSE PATRICIO BARRIENTOS GUICHACOY</t>
  </si>
  <si>
    <t>VIOLETA KATHERINE HIDALGO MADRID</t>
  </si>
  <si>
    <t>ISABEL NOEMI PINO ROJAS</t>
  </si>
  <si>
    <t>CLAUDIO GUILLERMO MANSILLA PEREZ</t>
  </si>
  <si>
    <t>AMADO JESUS VIDAL SILVA</t>
  </si>
  <si>
    <t>JULIO EDUARDO MEZA GONZALEZ</t>
  </si>
  <si>
    <t>CLAUDIO MARCELO URTUBIA SALAS</t>
  </si>
  <si>
    <t>WILLIAM LUIS ALFARO CASTRO</t>
  </si>
  <si>
    <t>JACQUELINE SUSANA SEGUEL ASENCIO</t>
  </si>
  <si>
    <t>MAURICIO ANDRES FLORES CASTRO</t>
  </si>
  <si>
    <t>JORGE ANTONIO NUNEZ GARCES</t>
  </si>
  <si>
    <t>JOSE RAMON BELTRAN AVENDANO</t>
  </si>
  <si>
    <t>RODRIGO ANTONIO PALMA BARRIOS</t>
  </si>
  <si>
    <t>JUAN CARLOS DONOSO HERNANDEZ</t>
  </si>
  <si>
    <t>ABEL ARSENIO VASQUEZ MARTINEZ</t>
  </si>
  <si>
    <t>ROBERTO SEGUNDO CHIGUAY MARIPILLAN</t>
  </si>
  <si>
    <t>FRANCISCO ANTONIO PEREZ ROSARIO</t>
  </si>
  <si>
    <t>JOSE IGNACIO ROJAS CASTRO</t>
  </si>
  <si>
    <t>XIMENA DEL ROSARIO CERECEDA MARTINEZ</t>
  </si>
  <si>
    <t>MARCELA IVONNE ASTUDILLO ASTUDILLO</t>
  </si>
  <si>
    <t>DANIEL BENJAMIN SEGOVIA JIMENEZ</t>
  </si>
  <si>
    <t>PABLO DEL CARMEN GUAICO NUNEZ</t>
  </si>
  <si>
    <t>AMERICA MAGGIE GONZALEZ ARGUELLO</t>
  </si>
  <si>
    <t>IRIS RUTH MOLINA ROSAS</t>
  </si>
  <si>
    <t>INMOBILIARIA Y COMERCIALIZADORA SANTA ELENA LIMITADA</t>
  </si>
  <si>
    <t>HUGO FERNANDO PENA CORTES</t>
  </si>
  <si>
    <t>JOHNNY FRANCISCO GALLARDO URIBE</t>
  </si>
  <si>
    <t>FABIOLA DE LAS MERCEDES TRONCOSO ALARCON</t>
  </si>
  <si>
    <t>RENE ORLANDO CISTERNAS SEPULVEDA</t>
  </si>
  <si>
    <t>SOCIEDAD COMERCIAL DECOROMA LIMITADA</t>
  </si>
  <si>
    <t>TERESA EUGENIA MERINO MIRANDA</t>
  </si>
  <si>
    <t>MAURICIO EDUARDO GUZMAN RIVAS</t>
  </si>
  <si>
    <t>JULIO ACLICIO CABRERA VICENCIO</t>
  </si>
  <si>
    <t>MATILDE PATROCINIA DEL CA CANETE VIVAR</t>
  </si>
  <si>
    <t>JORGE WASHINGTON NAVARRO MARIN</t>
  </si>
  <si>
    <t>DAVID ANTONIO ARAYA DIAZ</t>
  </si>
  <si>
    <t>CARLOS MAURICIO GAETE DIAZ</t>
  </si>
  <si>
    <t>CLIMATIZACION OSCAR DONOSO CORDERO E.I.R.L.</t>
  </si>
  <si>
    <t>FERNANDO GABRIEL ALEJANDR VALENZUELA PENA</t>
  </si>
  <si>
    <t>PEDRO EDUARDO MELITA SAEZ</t>
  </si>
  <si>
    <t>ALEXIS ISAIAS LILLO CALFUMAN</t>
  </si>
  <si>
    <t>CARMELO ALEJANDRO NAVARRO ESPINOZA</t>
  </si>
  <si>
    <t>IRENE BEATRIZ ULLOA GALLARDO</t>
  </si>
  <si>
    <t>MONICA ISABEL ALVAREZ AVILA</t>
  </si>
  <si>
    <t>CECILIO AURELIO BONILLA SAAVEDRA</t>
  </si>
  <si>
    <t>GREGORIO ALEJANDRO COCHE PARRA</t>
  </si>
  <si>
    <t>BETHZABE STEPHANIE DINAMARCA AGUIRRE</t>
  </si>
  <si>
    <t>EDUARDO ANTONIO RODRIGUEZ MARQUEZ</t>
  </si>
  <si>
    <t>JUAN PABLO DUARTE LIRA</t>
  </si>
  <si>
    <t>FRANCISCA ROSA HERNANDEZ ORELLANA</t>
  </si>
  <si>
    <t>MARIO AGUSTIN SILVA CORDOVA</t>
  </si>
  <si>
    <t>ARTURO HERNAN FUENTES OLIVARES</t>
  </si>
  <si>
    <t>ERICK ALEXANDER MAGANA BUSTOS</t>
  </si>
  <si>
    <t>PABLO ALEXEI MILLANAO ONATE</t>
  </si>
  <si>
    <t>VERONICA DEL CARMEN RODRIGUEZ ROJAS</t>
  </si>
  <si>
    <t>CRISTIAN LEONARDO LARA VARGAS</t>
  </si>
  <si>
    <t>JORGE LUIS GONZALEZ RUIZ</t>
  </si>
  <si>
    <t>JUAN ALBERTO AGUILERA ABARCA</t>
  </si>
  <si>
    <t>VICTOR MANUEL BURGOS ALARCON</t>
  </si>
  <si>
    <t>CESAR ANTONIO CARLOS GUERRERO GONZALEZ</t>
  </si>
  <si>
    <t>MIGUEL ANGEL NARVAEZ MARDONES</t>
  </si>
  <si>
    <t>CARLOS HERMENEGILDO PACHECO ARAUZ</t>
  </si>
  <si>
    <t>MANUEL HUMBERTO ARANCIBIA VERGARA</t>
  </si>
  <si>
    <t>JORGE ARTURO HERNANDEZ ESCARATE</t>
  </si>
  <si>
    <t>JOEL NEHEMIAS HERRERA BAEZA</t>
  </si>
  <si>
    <t>LETICIA SOLEDAD ANTILEO RAIMAN</t>
  </si>
  <si>
    <t>CARLOS ALEJANDRO DURAN VILO</t>
  </si>
  <si>
    <t>JUAN MANUEL VALDES PEREZ</t>
  </si>
  <si>
    <t>ELEODORO HUMBERTO CAMPUSANO CAMPUSANO</t>
  </si>
  <si>
    <t>JOSE JAIME HERNANDEZ LOPEZ</t>
  </si>
  <si>
    <t>YESSICA LORETO NORAMBUENA MANCILLA</t>
  </si>
  <si>
    <t>RAMON GUSTAVO ORELLANA QUINONES</t>
  </si>
  <si>
    <t>JUAN SEPTIMIO BARQUERO BARQUERO</t>
  </si>
  <si>
    <t>JUAN ANTONIO FERNANDEZ ROSAS</t>
  </si>
  <si>
    <t>MARCOS ALBERTO COLUCCIO FERRADA</t>
  </si>
  <si>
    <t>ANGELO MANUEL HONORES MONARDEZ</t>
  </si>
  <si>
    <t>HERNALDO HERNAN VIDAL SUAZO</t>
  </si>
  <si>
    <t>PATRICIO FRANCISCO SAGUAS CERECEDA</t>
  </si>
  <si>
    <t>CECILIA DEL CARMEN MATTHIES PENA</t>
  </si>
  <si>
    <t>ROSANA ANGELICA OLMEDO URIBE</t>
  </si>
  <si>
    <t>JUAN LUIS DIAZ ROSALES</t>
  </si>
  <si>
    <t>HUMBERTO SEGUNDO ARANCIBIA BEIZA</t>
  </si>
  <si>
    <t>ORLANDO BERNARDO ANGEL GARVIZO</t>
  </si>
  <si>
    <t>GERMAN ENRIQUE ROMAN CISTERNA</t>
  </si>
  <si>
    <t>LUIS ALBERTO GONZALEZ GONZALEZ</t>
  </si>
  <si>
    <t>CARLOS GREGORY AGUIRRE ORTIZ</t>
  </si>
  <si>
    <t>MONIKA SPRINGER WEISSER</t>
  </si>
  <si>
    <t>HORTENSIA DEL TRANSITO LEMUS ESPINOZA</t>
  </si>
  <si>
    <t>ISABEL MARGARITA CABRERA ALLENDES</t>
  </si>
  <si>
    <t>CAMILO ANDRES PLAZA DIEZ</t>
  </si>
  <si>
    <t>MARIA TERESA DEL CARMEN NICOLETTI VICENCIO</t>
  </si>
  <si>
    <t>RUDY GUSTAVO WERNER HORNIG</t>
  </si>
  <si>
    <t>YASMIN DAISY PEREIRA GONZALEZ</t>
  </si>
  <si>
    <t>ELIZABETH KAREN CASTILLO ALFARO</t>
  </si>
  <si>
    <t>JUAN IGNACIO HERNANDEZ VELASQUEZ</t>
  </si>
  <si>
    <t>RODRIGO ALEJANDRO GONZALEZ PEDREROS</t>
  </si>
  <si>
    <t>CONFECCIONES Y SALON DE BELLEZA EDUARDO ELIAS FUENTEALBA DINAMARCA E.I</t>
  </si>
  <si>
    <t>IVAN HERNAN SOTO PINO</t>
  </si>
  <si>
    <t>JUANA VERONICA VARGAS POBLETE</t>
  </si>
  <si>
    <t>KARINA PAOLA HERRERA MORAN</t>
  </si>
  <si>
    <t>SANDRO MARCEL GALLEGUILLOS CONTRERAS</t>
  </si>
  <si>
    <t>JOSE ANTONIO RETAMAL MARAMBIO</t>
  </si>
  <si>
    <t>TATIANA PROCELIA GALLARDO PEREZ</t>
  </si>
  <si>
    <t>JOSE RUBEN NORAMBUENA MOYA</t>
  </si>
  <si>
    <t>MOISES EFRAIN TROMILEN HUENULEF</t>
  </si>
  <si>
    <t>RENATO RICARDO RUIZ GATICA</t>
  </si>
  <si>
    <t>ARMANDO GUILLERMO SOTO NAVARRO</t>
  </si>
  <si>
    <t>JUAN CARLOS CALFUCURA MILLAHUINCA</t>
  </si>
  <si>
    <t>CARMEN ROSA AVEJARES RETAMAL</t>
  </si>
  <si>
    <t>ANA ROSA BAHAMONDEZ QUINTANA</t>
  </si>
  <si>
    <t>JOSABETH WALESKA TAPIA BELMAR</t>
  </si>
  <si>
    <t>JUAN ARNALDO GARRIDO ARAVENA</t>
  </si>
  <si>
    <t>LUIS JAIME GUTIERREZ VALENZUELA</t>
  </si>
  <si>
    <t>LUIS EDGARDO DELGADILLO CASTILLO</t>
  </si>
  <si>
    <t>CLAUDIO FREDDY FERNANDEZ MARAMBIO</t>
  </si>
  <si>
    <t>RICARDO RODRIGO CANO BERNAL</t>
  </si>
  <si>
    <t>MANUEL FERNANDO CHAVEZ PINTO</t>
  </si>
  <si>
    <t>HECTOR EDUARDO ORELLANA GONZALEZ</t>
  </si>
  <si>
    <t>JUAN GERARDO BURDILES NICLOUSE</t>
  </si>
  <si>
    <t>GASTON AGAPITO SANTANA ANDRADE</t>
  </si>
  <si>
    <t>MAURICIO CESAR VILLEGAS CASTRO</t>
  </si>
  <si>
    <t>CRISTIAN RODRIGO MELLADO MUNOZ</t>
  </si>
  <si>
    <t>VERONICA ELIZABETH JORQUERA GORMAZ</t>
  </si>
  <si>
    <t>N/A</t>
  </si>
  <si>
    <t>BELARMINO DEL CARMEN ARANDA ARIAS</t>
  </si>
  <si>
    <t>JUAN GONZALEZ INVERSIONES SPA</t>
  </si>
  <si>
    <t>COMERCIALIZADORA MAYS SPA</t>
  </si>
  <si>
    <t>JENNY ELIZABETH OLIVARES DONOSO</t>
  </si>
  <si>
    <t>MARIA ANGELICA VALENZUELA VALENZUELA</t>
  </si>
  <si>
    <t>MARY ROSE HENRIQUEZ PEREZ</t>
  </si>
  <si>
    <t>JUANA LOPEZ MARIMAN</t>
  </si>
  <si>
    <t>OSCAR JOAN MUNOZ HORMAZABAL</t>
  </si>
  <si>
    <t>JAVIER ESTEBAN ZUNIGA CALQUIN</t>
  </si>
  <si>
    <t>NELSON ARTURO VALENZUELA PARRA</t>
  </si>
  <si>
    <t>CARLOS ALBERTO HERNANDEZ LATORRE</t>
  </si>
  <si>
    <t>MAURO MAMANI COA</t>
  </si>
  <si>
    <t>ARNALDO ANDRES TORO SEGUEL</t>
  </si>
  <si>
    <t>JUAN BAUTISTA MATURANA ABARCA</t>
  </si>
  <si>
    <t>OSCAR MAXIMILIANO ZAVALA RAMIREZ</t>
  </si>
  <si>
    <t>DYORDYE NELSON KETTERER HOFMANN CONSTRUCCIONES EMPRESA INDIVIDUAL DE R</t>
  </si>
  <si>
    <t>FERNANDO ANDRES PITRON BENA</t>
  </si>
  <si>
    <t>TERESA JESUS NIEVA ESCOBAR</t>
  </si>
  <si>
    <t>ABEL CRISTIAN RAMIREZ GACITUA</t>
  </si>
  <si>
    <t>ALEJANDRO JESUS GARCIA GUEVARA</t>
  </si>
  <si>
    <t>GALINDO DEL ROSARIO VARGAS BUGUENO</t>
  </si>
  <si>
    <t>ANDREA BELEN PACHECO PLAZA</t>
  </si>
  <si>
    <t>MARGARITA DEL CARMEN LOPEZ LAGOS</t>
  </si>
  <si>
    <t>HILDA PATRICIA DEL CARMEN SILVA BASCUNAN</t>
  </si>
  <si>
    <t>ALEJANDRO ADEMIR PATINO CURIHUINCA, COMPRA VENTA DE PRODUCTOS ALIMENTI</t>
  </si>
  <si>
    <t>RAUL HERMINIO SAEZ PENA</t>
  </si>
  <si>
    <t>BENITO EDUARDO MORALES SOTO</t>
  </si>
  <si>
    <t>DONATO GALLEGO CHOQUE</t>
  </si>
  <si>
    <t>JUAN CARLOS MANSILLA MANSILLA</t>
  </si>
  <si>
    <t>MARIA EDELMIRA GAETE COOK</t>
  </si>
  <si>
    <t>YAIN IGNACIO DIAZ VALENZUELA</t>
  </si>
  <si>
    <t>INGRID DEL CARMEN GONZALEZ RUIZ</t>
  </si>
  <si>
    <t>LEX AMBIENTAL SPA</t>
  </si>
  <si>
    <t>AUSTELIO EDUARDO GODOY VILLARROEL</t>
  </si>
  <si>
    <t>SERVICIOS LOGISTICOS EDITH DEL CARMEN PARDO POZAS SPA</t>
  </si>
  <si>
    <t>JORGE BERNARDO FIGUEROA SANCHEZ</t>
  </si>
  <si>
    <t>SERVICIOS, NEGOCIOS E INVERSIONES OLIVARES Y ASOCIADOS S.A.</t>
  </si>
  <si>
    <t>DANIEL NICOLAS VALENZUELA GUERRA</t>
  </si>
  <si>
    <t>FERNANDA MOYA ZAMORANO</t>
  </si>
  <si>
    <t>PAULINA FERNANDEZ ALARCON</t>
  </si>
  <si>
    <t>FABIOLA ANDREA FUENTES FLORES</t>
  </si>
  <si>
    <t>ALVARO ALEJANDRO GONZALEZ CAMPOS</t>
  </si>
  <si>
    <t>SOCIEDAD COMERCIALIZADORA AQUIMIN DEL NORTE LIMITADA</t>
  </si>
  <si>
    <t>INGENIERIA Y MANTENCION ICE CHILE LIMITADA</t>
  </si>
  <si>
    <t>CARLOS ANDRES VARELA NORAMBUENA</t>
  </si>
  <si>
    <t>EMILIO ORLANDO CASANOVA CANTO</t>
  </si>
  <si>
    <t>EPSS YIDA EXPRESS ELEVATOR CHILE SPA</t>
  </si>
  <si>
    <t>COMERCIAL CORDILLERA SPA</t>
  </si>
  <si>
    <t>RICARDO ANTONIO VARGAS FERNANDEZ</t>
  </si>
  <si>
    <t>COMERCIAL AZCAYA LIMITADA</t>
  </si>
  <si>
    <t>JORGE HERNAN VALENCIA TRONCOSO</t>
  </si>
  <si>
    <t>LUIS MAURICIO GONZALEZ ZAVALA</t>
  </si>
  <si>
    <t>FABRICA Y DISTRIBUCION DE PERFILES Y VENTAS AMERICAN WINDOWS LIMITADA</t>
  </si>
  <si>
    <t>BANCO INTERNACIONAL</t>
  </si>
  <si>
    <t>SOCIEDAD RODRIGUEZ Y PATUELLI LIMITADA</t>
  </si>
  <si>
    <t>INVERSIONES TCI SPA</t>
  </si>
  <si>
    <t>MARCELO ARTURO GODOY CONDORE</t>
  </si>
  <si>
    <t>WLADIMIR CARLOS MICHEL YANEZ GARRIDO</t>
  </si>
  <si>
    <t>MONICA MARCELA ALBORNOZ SERRANO</t>
  </si>
  <si>
    <t>DISTRIBUIDORA Y COMERCIALIZADORA NORTE SUR LIMITADA</t>
  </si>
  <si>
    <t>ALEJANDRO CARMELO GONZALEZ CONTRERAS</t>
  </si>
  <si>
    <t>CONSTRUCTORA ROSMER RIDER RAMIREZ MENDEZ E.I.R.L.</t>
  </si>
  <si>
    <t>ALEXANDER JIMMY SCHWEPPE PARADA</t>
  </si>
  <si>
    <t>JUAN LUIS FERNANDEZ OLIVARES</t>
  </si>
  <si>
    <t>ADELINA LEONARDA OVIEDO CARDENAS</t>
  </si>
  <si>
    <t>BERNARDO SAMUEL CEBALLOS MANCILLA</t>
  </si>
  <si>
    <t>SOCIEDAD LEVALSPORTS.COM S.P.A.</t>
  </si>
  <si>
    <t>JUAN HERNAN CARES BRICENO</t>
  </si>
  <si>
    <t>INGENIERIA Y CONSTRUCCION SAN LORENZO LIMITADA</t>
  </si>
  <si>
    <t>ORLANDO RENE RAMIREZ VELASQUEZ</t>
  </si>
  <si>
    <t>SANDRA PAMELA VALLEJOS LEIVA</t>
  </si>
  <si>
    <t>CONSTRUCTORA FANN SPA</t>
  </si>
  <si>
    <t>RODRIGO IGNACIO PENALOZA CARROZA</t>
  </si>
  <si>
    <t>PAMELA ALEJANDRA MAMANI LAZARO</t>
  </si>
  <si>
    <t>CONSTRUCCIONES SEGUNDO RENE RIVERA PENA E.I.R.L.</t>
  </si>
  <si>
    <t>PATRICIA DE LOS ANGELES ORELLANA MUNOZ</t>
  </si>
  <si>
    <t>HECTOR PASCUAL ORDENES AGUILERA</t>
  </si>
  <si>
    <t>ALEX FERNANDO ARRIAGADA ARRIAGADA</t>
  </si>
  <si>
    <t>SERVIPAN SOCIEDAD ANONIMA</t>
  </si>
  <si>
    <t>MAURICIO HERNAN DIAZ PONCE</t>
  </si>
  <si>
    <t>INGENIERIA AGRIMAT LIMITADA</t>
  </si>
  <si>
    <t>PATRICIO RAMON HERRERA SOLER</t>
  </si>
  <si>
    <t>ESCANDAR SOLUCIONES TECNICAS SPA</t>
  </si>
  <si>
    <t>SERVICIOS DE INGENIERIA Y MANTENCION INTEGRALES SERVING SPA</t>
  </si>
  <si>
    <t>INTERMED S A</t>
  </si>
  <si>
    <t>AGUAACTIVA SPA</t>
  </si>
  <si>
    <t>ROBERTO HERNANDO URRUTIA PEDREROS</t>
  </si>
  <si>
    <t>JESSICA ESTER BACIAN VEAS</t>
  </si>
  <si>
    <t>ROSA DE LOURDES ESCOBAR MANRIQUEZ</t>
  </si>
  <si>
    <t>EFRAIN CELSO REINAO PAISE</t>
  </si>
  <si>
    <t>ELICEO REINALDO HUEICHAN BORQUEZ</t>
  </si>
  <si>
    <t>COMERCIALIZADORA DE PRODUCTOS DEL MAR LIMITADA</t>
  </si>
  <si>
    <t>SOCIEDAD EDUCACIONAL E INVERSIONES PERLAVI LIMITADA</t>
  </si>
  <si>
    <t>EMILIO JOSE VALDES GUTIERREZ</t>
  </si>
  <si>
    <t>LILIA ROSA RODRIGUEZ VERGARA</t>
  </si>
  <si>
    <t>FRANCISCO CONRADO CAMPOS VELIZ</t>
  </si>
  <si>
    <t>JULIA DINA HERNANDEZ FUENZALIDA</t>
  </si>
  <si>
    <t>ROSSANA ANDREA MOZO VALENZUELA</t>
  </si>
  <si>
    <t>PAOLA LEONOR CAMPOS RAMIREZ</t>
  </si>
  <si>
    <t>JOSE RAMON URRIA CABEZA</t>
  </si>
  <si>
    <t>WALTER ANDRES PALMA MOYA</t>
  </si>
  <si>
    <t>CELINA ESTRELLA BARRERA URQUIETA</t>
  </si>
  <si>
    <t>JESSICA BEATRIZ FUENTES VALLEJOS</t>
  </si>
  <si>
    <t>XIMENA ANDREA ALISTE ALVARADO</t>
  </si>
  <si>
    <t>ANTONIO MOISES DEIK CEPEDA</t>
  </si>
  <si>
    <t>ANTONIO ALEJANDRO OSORES VALENCIA</t>
  </si>
  <si>
    <t>IVAN GABRIEL BETANCOURT ORMAZABAL</t>
  </si>
  <si>
    <t>ESTEBAN JORGE ARANGUIZ CONTRERAS</t>
  </si>
  <si>
    <t>ALEXIS FAUSTINO GARRIDO ESPINOZA</t>
  </si>
  <si>
    <t>PEDRO MATUS VERA</t>
  </si>
  <si>
    <t>LINCOYAN PATRICIO ANDRADE CRISOSTO</t>
  </si>
  <si>
    <t>EDUARDO ANTONIO PINTO PINTO</t>
  </si>
  <si>
    <t>JULIO EUDORO MANCILLA SOLORZA</t>
  </si>
  <si>
    <t>CLAUDIA NICOLS MENDOZA VIDAL</t>
  </si>
  <si>
    <t>CARLOS ENRIQUE BAHAMONDES URIBE</t>
  </si>
  <si>
    <t>MARIA MERCEDES NAVARRO SEPULVEDA</t>
  </si>
  <si>
    <t>TRANSPORTE DE CARGA POR CARRETERA Y VIBRADOS FARIAS LIMITADA</t>
  </si>
  <si>
    <t>GERARDO ANTONIO VALLEJOS PARRA</t>
  </si>
  <si>
    <t>CARMEN PAMELA PACHECO CASTILLO</t>
  </si>
  <si>
    <t>CARLOS ALBERTO LABRA FLORES</t>
  </si>
  <si>
    <t>ROSA MARGARITA VALDES ROJAS</t>
  </si>
  <si>
    <t>GLORIA PATRICIA MEDEL GUTIERREZ</t>
  </si>
  <si>
    <t>ROBERTH LUCIANO REYES ROCHA</t>
  </si>
  <si>
    <t>LUIS SEGUNDO BASCUR LEIVA</t>
  </si>
  <si>
    <t>OLGA ELIANA BARRIOS GODOY</t>
  </si>
  <si>
    <t>GABRIEL ALEJANDRO CIFUENTES AGURTO</t>
  </si>
  <si>
    <t>MANUEL ALEJANDRO CABEZAS CONTRERAS</t>
  </si>
  <si>
    <t>ANICETO JAVIER ESPINOZA FERNANDEZ</t>
  </si>
  <si>
    <t>MARIA DE LOS ANGELES ARIAS AGUILERA</t>
  </si>
  <si>
    <t>ALEJANDRO ESNALDO ANDRADE CID</t>
  </si>
  <si>
    <t>JUAN SEBASTIAN DIAZ Y COMPANIA LIMITADA</t>
  </si>
  <si>
    <t>CLAUDIA VALESKA SANCHEZ RAMIREZ</t>
  </si>
  <si>
    <t>CARLOS EDUARDO BAEZA POZZETTI</t>
  </si>
  <si>
    <t>IGNACIO ANTONIO VILLAR CISTERNA</t>
  </si>
  <si>
    <t>ANTONIO DEL TRANSITO CAMPOS BENITEZ</t>
  </si>
  <si>
    <t>RENE OSVALDO SILVA SILVA</t>
  </si>
  <si>
    <t>ARLET PAULINA CARDENAS SOTO</t>
  </si>
  <si>
    <t>MARIO JESUS HENRIQUEZ VERA</t>
  </si>
  <si>
    <t>VIVIANA DEL CARMEN JARA RUIZ</t>
  </si>
  <si>
    <t>ALICIA ELIZABETH JARA ZAPATA</t>
  </si>
  <si>
    <t>MARIA ELENA MORAGA MORAGA</t>
  </si>
  <si>
    <t>MARCO ORLANDO MELIPILLAN HUAYQUIL</t>
  </si>
  <si>
    <t>CAROLINA PATRICIA VASQUEZ OYANEDER</t>
  </si>
  <si>
    <t>RAFAEL HERNAN INOSTROZA VASQUEZ</t>
  </si>
  <si>
    <t>GABRIEL ARCANGEL TAPIA NUNEZ</t>
  </si>
  <si>
    <t>COMERCIAL LOCARNO LIMITADA</t>
  </si>
  <si>
    <t>NUEVO HORIZONTE INVESTMENT S.A.</t>
  </si>
  <si>
    <t>JULIO AUBELE MOTORS SPA</t>
  </si>
  <si>
    <t>AKI PHARM CHILE S.A.</t>
  </si>
  <si>
    <t>TOP QUARK FACILITY SPA</t>
  </si>
  <si>
    <t>SERVICIO DE LIMPIEZA INDUSTRIAL SAFFIE LIMITADA</t>
  </si>
  <si>
    <t>LACROSSE INTERVENTIONAL CHILE SPA</t>
  </si>
  <si>
    <t>PSE PROYECTOS Y SOLUCIONES ELECTRICAS LIMITADA</t>
  </si>
  <si>
    <t>ASERRADEROS LOS PRADOS SPA</t>
  </si>
  <si>
    <t>INVERSIONES E INMOBILIARIA B&amp;T SPA</t>
  </si>
  <si>
    <t>SOCIEDAD DE INVERSIONES CENTINELA SPA.</t>
  </si>
  <si>
    <t>IMPORTADORA FUN MARKET LIMITADA</t>
  </si>
  <si>
    <t>SOCIEDAD COMERCIAL MACLOTS SPA</t>
  </si>
  <si>
    <t>CALAFATE SPA</t>
  </si>
  <si>
    <t>JUAN GARY LORCA TRONCOSO</t>
  </si>
  <si>
    <t>SERGIO AUGUSTO TEUBER CARRILLO</t>
  </si>
  <si>
    <t>MAESTRANZA JG LIMITADA</t>
  </si>
  <si>
    <t>COMERCIALIZADORA ARCOLOR S &amp; S LIMITADA</t>
  </si>
  <si>
    <t>ALPES ALIMENTOS SPA</t>
  </si>
  <si>
    <t>AGENCIA DE VIAJES MAYORISTA MAGIC HOLIDAYS LIMITADA</t>
  </si>
  <si>
    <t>FULL IMAGEN PUBLICIDAD LIMITADA</t>
  </si>
  <si>
    <t>SOCIEDAD DE SERVICIOS CLINICOS VETERINARIOS MONICA MOLINA Y COMPANIA L</t>
  </si>
  <si>
    <t>SOCIEDAD COMERCIAL YOUNGDREAMS LIMITADA</t>
  </si>
  <si>
    <t>GABRIEL ALEJANDRO ROJAS QUINTERO</t>
  </si>
  <si>
    <t>DIEGO ALEJANDRO BELTRAN CORREA</t>
  </si>
  <si>
    <t>PROYECTOS INMOBILIARIOS Y CONSTRUCCIONES LIMITADA</t>
  </si>
  <si>
    <t>IMPORTADORA Y EXPORTADORA GLORIA MAGDALENA GUERRERO RAMIREZ E.I.R.L.</t>
  </si>
  <si>
    <t>SOCIEDAD COMERCIAL J Y R LIMITADA</t>
  </si>
  <si>
    <t>M&amp;C SERVICIOS INDUSTRIALES LIMITADA</t>
  </si>
  <si>
    <t>TRANSPORTES MARIO GUILLERMO BERNAL ALBORNOZ EMPRESA INDIVIDUAL DE RESP</t>
  </si>
  <si>
    <t>JOSE ROBERTO VALLE ASKEN</t>
  </si>
  <si>
    <t>TOP GAS S.A.</t>
  </si>
  <si>
    <t>SERGIO HERNAN LASTRA ARELLANO</t>
  </si>
  <si>
    <t>ANIBAL PATRICIO BARRA DUEZA</t>
  </si>
  <si>
    <t>LORENA PAMELA SEPULVEDA FUENTES</t>
  </si>
  <si>
    <t>OSCAR ANTONIO PEREIRA PALAVECINOS</t>
  </si>
  <si>
    <t>BELLA ORIANA BARRERA JORQUERA</t>
  </si>
  <si>
    <t>SERGIO ENRIQUE ESTAY NUNEZ</t>
  </si>
  <si>
    <t>COMERCIAL NUNVER LIMITADA</t>
  </si>
  <si>
    <t>DISTRIBUIDORA DENIS ROJAS MARILEF E.I.R.L</t>
  </si>
  <si>
    <t>COMERCIALIZADORA RIAL SPA</t>
  </si>
  <si>
    <t>ESTABLECIMIENTOS ALIMENTICIOS SABOR DE INDIA LIMITADA</t>
  </si>
  <si>
    <t>PATRICIA DEL CARMEN RIVERA MIRANDA</t>
  </si>
  <si>
    <t>ENRIQUE ANGEL ABRICOT LOPEZ</t>
  </si>
  <si>
    <t>MARCELA PATRICIA ROJAS JORQUERA</t>
  </si>
  <si>
    <t>BENILDE ENRIQUETA TORO TORO</t>
  </si>
  <si>
    <t>SYLVIA ISABEL SALDIVIA REYES</t>
  </si>
  <si>
    <t>DEISY ELENA CRISPIN HUARACHI</t>
  </si>
  <si>
    <t>TELLUS FOOD SPA</t>
  </si>
  <si>
    <t>JOSE ENRIQUE BARRA HERNANDEZ</t>
  </si>
  <si>
    <t>ROBERTO GONZALO RAVANAL ARANCIBIA</t>
  </si>
  <si>
    <t>PATRICIO EDUARDO CONTRERAS BARRIGA</t>
  </si>
  <si>
    <t>PATRICIA ELIZABETH CERDA CERDA</t>
  </si>
  <si>
    <t>MARILUZ SORAYA VALDEBENITO UTRERAS</t>
  </si>
  <si>
    <t>RONALD FABIAN NILO ROMAN</t>
  </si>
  <si>
    <t>IRENE NUNEZ PALACIOS</t>
  </si>
  <si>
    <t>LUIS ALBERTO SALINAS GONZALEZ</t>
  </si>
  <si>
    <t>RODRIGO PEDRO SOTO GARCES</t>
  </si>
  <si>
    <t>PAOLA ANGELICA RUIZ RUIZ</t>
  </si>
  <si>
    <t>HECTOR RICARDO SUAZO OLIVARES</t>
  </si>
  <si>
    <t>MARIA MILCE ALARCON GANGAS</t>
  </si>
  <si>
    <t>JUAN JOSE GUERRA MOLINA</t>
  </si>
  <si>
    <t>RUBEN EXEQUIEL AVILA ALARCON</t>
  </si>
  <si>
    <t>LUIS ANTONIO MUNOZ MUNOZ</t>
  </si>
  <si>
    <t>AMADOR TEODORO ZERENE MUNOZ</t>
  </si>
  <si>
    <t>ANA MARIA CARRASCO FLORES</t>
  </si>
  <si>
    <t>ROMINA KARINA VALENZUELA VASQUEZ</t>
  </si>
  <si>
    <t>DANIEL LEONARDO DEL CARME CARRENO TOLEDO</t>
  </si>
  <si>
    <t>MIGUEL ANGEL NUNEZ MILLAN</t>
  </si>
  <si>
    <t>CARLOS EFRAIN CHOQUE MAMANI</t>
  </si>
  <si>
    <t>RAMON ANTONIO SALAS HERRERA</t>
  </si>
  <si>
    <t>TOMASA BALBINA VILCA CAQUISANE</t>
  </si>
  <si>
    <t>NORMA ANGELICA VENEGAS O'KINGHTTONS</t>
  </si>
  <si>
    <t>DANIEL EMILIO JORDAN RUIZ</t>
  </si>
  <si>
    <t>JORGE ANDRES YEVENES HUERTA</t>
  </si>
  <si>
    <t>PEDRO FRANCISCO LEONARDO CALFUAN QUINELEN</t>
  </si>
  <si>
    <t>EMILIO MARTIN HUEICHAN TREUMUN</t>
  </si>
  <si>
    <t>AURELIO LLANQUE CHALLO</t>
  </si>
  <si>
    <t>TRANSPORTES JORGE ALEJANDRO ALVAREZ RAMIREZ E.I.R.L.</t>
  </si>
  <si>
    <t>GUIDO HUMBERTO TOLEDO GONZALEZ</t>
  </si>
  <si>
    <t>JOSE DANIEL STAMM PETERS</t>
  </si>
  <si>
    <t>RAUL ANTONIO PAINIVILO PAINIVILO</t>
  </si>
  <si>
    <t>ARTURO ALEJANDRO SAAVEDRA BURGOS</t>
  </si>
  <si>
    <t>RONY MIGUEL BURGOS BALBOA</t>
  </si>
  <si>
    <t>JAVIER IVAN REYES PEREZ</t>
  </si>
  <si>
    <t>GUILLERMINA ISABEL CONTRERAS LARA</t>
  </si>
  <si>
    <t>ALEJANDRO MAURICIO GONZALEZ CARCAMO</t>
  </si>
  <si>
    <t>CARLOS RAMIRO ALAYO AVILA</t>
  </si>
  <si>
    <t>SOCIEDAD DE TRANSPORTES ROA LIMITADA</t>
  </si>
  <si>
    <t>JOCELYN MACARENA MEZA COFRE</t>
  </si>
  <si>
    <t>ALONSO EDUARDO MARTINEZ SOBARZO</t>
  </si>
  <si>
    <t>MARLENE CATHERINE ALVAREZ NUNEZ</t>
  </si>
  <si>
    <t>ROMINA JESUS VELIZ TIRADO</t>
  </si>
  <si>
    <t>INGRID JOHANA CAICEDO REALPE</t>
  </si>
  <si>
    <t>CAMILO ENRIQUE AGUIRRE DIAZ</t>
  </si>
  <si>
    <t>MARIA EUGENIA GONZALEZ HERNANDEZ</t>
  </si>
  <si>
    <t>ALFREDO ROLANDO TRANGOL LLAULEN</t>
  </si>
  <si>
    <t>PEDRO SILVERIO PAINE TRANAMIL</t>
  </si>
  <si>
    <t>ANA ROSA PENA FLORES</t>
  </si>
  <si>
    <t>MARIA ANGELICA VASQUEZ MEDINA</t>
  </si>
  <si>
    <t>COMPRA Y VENTA DE HUEVOS Y ABARROTES AL POR MAYOR Y MENOR ROSA ELVIRA</t>
  </si>
  <si>
    <t>PEDRO JOSE GALVEZ ORELLANA</t>
  </si>
  <si>
    <t>YEISON FERNEY FLOREZ VARGAS</t>
  </si>
  <si>
    <t>NORMA IRMA JULIA CANDIA ORTIZ</t>
  </si>
  <si>
    <t>PATRICIO FERNANDO LABBE CORNEJO</t>
  </si>
  <si>
    <t>ESTER OLGA MORALES GUTIERREZ</t>
  </si>
  <si>
    <t>OSVALDO CARVAJAL BELLIDO</t>
  </si>
  <si>
    <t>SANDRO DANIEL VILLARROEL VILLAR</t>
  </si>
  <si>
    <t>FREDY ANTONIO GALLARDO PADILLA</t>
  </si>
  <si>
    <t>COMERCIO AL POR MENOR FELIPE RODRIGO CANTILLANA HURTADO EMPRESA INDIVI</t>
  </si>
  <si>
    <t>NERYS FEDERICO CHALAS MEJIA</t>
  </si>
  <si>
    <t>COMERCIAL Y SERVICIOS INTEGRALES VIAECO LIMITADA</t>
  </si>
  <si>
    <t>MARGARITA ISABEL ZEPEDA GARCIA</t>
  </si>
  <si>
    <t>MYRIAM TERESA SONIA MARTINEZ NOVA</t>
  </si>
  <si>
    <t>DBM CAPACITACIONES ASESORIAS CONSULTORIAS SOCIEDAD DE RESPONSABILIDAD</t>
  </si>
  <si>
    <t>CONSTRUCTORA BATUCO LIMITADA</t>
  </si>
  <si>
    <t>INGRID DEL PILAR MUNOZ MURA</t>
  </si>
  <si>
    <t>JORGE RAUL DIAZ SAEZ</t>
  </si>
  <si>
    <t>JUAN ALBERTO ESPINOZA MORALES</t>
  </si>
  <si>
    <t>VICTOR HUGO MANQUILLAN ANCATEN</t>
  </si>
  <si>
    <t>VERONICA DEL CARMEN CORDERO MORALES</t>
  </si>
  <si>
    <t>NATALIA SOLEDAD NUNEZ</t>
  </si>
  <si>
    <t>CLAUDIO ALBERTO CARRILLO RODRIGUEZ</t>
  </si>
  <si>
    <t>CRISTINA DEL CARMEN REYES GALLEGOS</t>
  </si>
  <si>
    <t>RODRIGO ANDRES CID CASTRO</t>
  </si>
  <si>
    <t>ARSENIO LUIS GALAZ RIQUEROS</t>
  </si>
  <si>
    <t>ALEX ARTURO CASTILLO YEVENES</t>
  </si>
  <si>
    <t>RODRIGO ALEJANDRO ROMERO MARTINEZ</t>
  </si>
  <si>
    <t>PEDRO JOSE AZOCAR FLORES</t>
  </si>
  <si>
    <t>ESTEBAN ALEJANDRO QUIROZ PINTO</t>
  </si>
  <si>
    <t>JUAN PATRICIO VILLANUEVA REYES</t>
  </si>
  <si>
    <t>FABIOLA BEATRIZ GONZALES ESPANTOZO</t>
  </si>
  <si>
    <t>LUIS DE LOS SANTOS RIQUELME FUENTES</t>
  </si>
  <si>
    <t>ANA MARIA BARRERA VERA</t>
  </si>
  <si>
    <t>NICOLAS IVAN GOT ARENAS</t>
  </si>
  <si>
    <t>SERGIO ENRIQUE MOLINA INOJOZA</t>
  </si>
  <si>
    <t>JUAN CARLOS ELIZONDO MATUS</t>
  </si>
  <si>
    <t>MARIA DE LIGORIO ALVARADO VILCHEZ</t>
  </si>
  <si>
    <t>JENNIFFER TATIANA FUHRER MUNOZ</t>
  </si>
  <si>
    <t>ESTER AMALIA SALDIAS JORQUERA</t>
  </si>
  <si>
    <t>SERGIO RUBEN GARCIA VELASQUEZ</t>
  </si>
  <si>
    <t>VALESKA NATALIA MARTINEZ CASTILLO</t>
  </si>
  <si>
    <t>CECILIA DEL CARMEN MORALES ALIAGA</t>
  </si>
  <si>
    <t>DANIELA LUNA PAZ DIAZ FLORES</t>
  </si>
  <si>
    <t>MICHAEL JONATHAN REYES VASQUEZ</t>
  </si>
  <si>
    <t>WALDO HUGO SILVA LABRA</t>
  </si>
  <si>
    <t>MIGUEL ANGEL ARENAS ROCCO</t>
  </si>
  <si>
    <t>DAVID DIONICIO CARRERA ACEVEDO</t>
  </si>
  <si>
    <t>LUCIANO NICOLAS PEREZ SANTANDER</t>
  </si>
  <si>
    <t>ALEJANDRO NICANOR RUIZ GONZALEZ</t>
  </si>
  <si>
    <t>VALESKA PRISCILLA GALVEZ GONZALEZ</t>
  </si>
  <si>
    <t>HECTOR GERARDO VERDUGO ESPINOZA</t>
  </si>
  <si>
    <t>JUAN RAMON GALLARDO MALDONADO</t>
  </si>
  <si>
    <t>JAIRO RUBEN BAUTISTA CORTEZ</t>
  </si>
  <si>
    <t>NOUEL REYES</t>
  </si>
  <si>
    <t>JUAN COCHE ANTON</t>
  </si>
  <si>
    <t>PILAR MUNOZ-MAURICIO MILLATUREO AGELESS LIMITADA</t>
  </si>
  <si>
    <t>TRANSPORTE Y TURISMO JACQUELINE CHAVEZ IBANEZ E.I.R.L.</t>
  </si>
  <si>
    <t>FELIPE ANDRES CARVACHO SOTO</t>
  </si>
  <si>
    <t>FERNANDO ENRIQUE GORMAZ CASTRO</t>
  </si>
  <si>
    <t>KESNER BERGIL</t>
  </si>
  <si>
    <t>ELIAS ALEXANDRE ESPINA PENA</t>
  </si>
  <si>
    <t>SONIA ESTER JARA MORALES</t>
  </si>
  <si>
    <t>JORGE PATRICIO FARIAS BUSTAMANTE</t>
  </si>
  <si>
    <t>FRANCO HERALDO GALLEGUILLOS MORENO</t>
  </si>
  <si>
    <t>FIORELLA EDELMIRA ACERO ECHEVARRIA</t>
  </si>
  <si>
    <t>LUIS HUMBERTO URZUA GONZALEZ</t>
  </si>
  <si>
    <t>ROSA OLGA CARVAJAL MORENO</t>
  </si>
  <si>
    <t>JAIME ENRIQUE FERNANDEZ VERAS</t>
  </si>
  <si>
    <t>JOSE DAVID BARRA FLORES</t>
  </si>
  <si>
    <t>HERNAN RODRIGO VERGARA ROJAS</t>
  </si>
  <si>
    <t>BERNARDA ROSA CONTRERAS AGUILAR</t>
  </si>
  <si>
    <t>MARIA VERONICA CASTRO TRUJILLO</t>
  </si>
  <si>
    <t>ROXANA ANGELICA SANCHEZ SOTO</t>
  </si>
  <si>
    <t>PATRICIO BELARMINO DELGADO GALLEGOS</t>
  </si>
  <si>
    <t>MONICA DEL CARMEN MANSILLA MONTES</t>
  </si>
  <si>
    <t>MAXIMILIANO ANDRES POBLETE CABALLERO</t>
  </si>
  <si>
    <t>MARCELO ALEJANDRO ASENCIO AGUILAR</t>
  </si>
  <si>
    <t>CECILIA DEL CARMEN VALENZUELA PONCE</t>
  </si>
  <si>
    <t>MIGUEL ANGEL MALDONADO NORAMBUENA</t>
  </si>
  <si>
    <t>HERNAN SEBASTIAN AGUILERA CASTANEDA</t>
  </si>
  <si>
    <t>IVONNE AMALIA TRONCOSO ABARCA</t>
  </si>
  <si>
    <t>MIGUEL GUZMAN</t>
  </si>
  <si>
    <t>JUAN SEGUNDO HERRERA FREDES</t>
  </si>
  <si>
    <t>RICARDO ANIBAL MUNOZ PACHECO</t>
  </si>
  <si>
    <t>MANUEL SANDALIO MELLADO FUENTES</t>
  </si>
  <si>
    <t>ROSA ESTER RICALDI CANALES</t>
  </si>
  <si>
    <t>CLAUDIO BERNABE CAMPOS OLMOS</t>
  </si>
  <si>
    <t>PABLO ANDRES CELIS CANETE</t>
  </si>
  <si>
    <t>VICTORIA MAGDALENA LIZAMA PAVEZ</t>
  </si>
  <si>
    <t>SERVICIOS AUTOMOTRICES Y VENTA DE REPUESTOS ALEX ANDRES ZARATE ESPINOZ</t>
  </si>
  <si>
    <t>JOSE BLADIMIR GALLEGOS CRUZ</t>
  </si>
  <si>
    <t>MARCO ANTONIO VIDAL MORA</t>
  </si>
  <si>
    <t>ZULMA CALLE MOLLO</t>
  </si>
  <si>
    <t>CLAUDIO ERNESTO CAMPILLAY SAGUA</t>
  </si>
  <si>
    <t>JORGE MIGUEL HUILIPAN PAILLALAO</t>
  </si>
  <si>
    <t>MIGUEL ANGEL MORAGA CONTRERAS</t>
  </si>
  <si>
    <t>JORGE ISAAC SAEZ MUNOZ</t>
  </si>
  <si>
    <t>JORGE ARIEL ALVARADO MALDONADO</t>
  </si>
  <si>
    <t>MIGUEL ANGEL DONOSO JEREZ</t>
  </si>
  <si>
    <t>CARLOS ALBERTO CARES FLORES</t>
  </si>
  <si>
    <t>MICHEL PATRICIO NUNEZ DIAZ</t>
  </si>
  <si>
    <t>CHRISTIAN RODOLFO SEPULVEDA SEPULVEDA</t>
  </si>
  <si>
    <t>JUSTINO ROLANDO RAMOS LIENDRO</t>
  </si>
  <si>
    <t>ISAURA DEL CARMEN SEGUEL SEPULVEDA</t>
  </si>
  <si>
    <t>EVARISTO ORLANDO MENDOZA MOLINA</t>
  </si>
  <si>
    <t>JORGE LUIS MUNOZ LEPE</t>
  </si>
  <si>
    <t>JUAN ANGEL ACEVEDO ESPINOZA</t>
  </si>
  <si>
    <t>FRANCISCO RAMON CARRASCO FUENTES</t>
  </si>
  <si>
    <t>SOCIEDAD AGRICOLA CULLINCO LIMITADA</t>
  </si>
  <si>
    <t>PATRICIO ALBERTO SILVA SILVA</t>
  </si>
  <si>
    <t>JEANNETTE DE JESUS BARRIGA ABRICOT</t>
  </si>
  <si>
    <t>KARINA DE LAS MERCEDES VALDES SANCHEZ</t>
  </si>
  <si>
    <t>SERGIO ISMAEL VASQUEZ SOTELO</t>
  </si>
  <si>
    <t>ALFREDO MANUEL ZORRICUETA BARROS</t>
  </si>
  <si>
    <t>RAFAEL EDUARDO MENDOZA JARA</t>
  </si>
  <si>
    <t>JUAN ESTEBAN CONTRERAS MUNOZ</t>
  </si>
  <si>
    <t>HELMUTH CESAR MUNOZ YANEZ</t>
  </si>
  <si>
    <t>LUIS ANTONIO ROJAS BRAVO</t>
  </si>
  <si>
    <t>HELDA JACQUELINE PINO NAHUELPAN</t>
  </si>
  <si>
    <t>TERESA ANDRELINA CANIULLAN ALARCON</t>
  </si>
  <si>
    <t>JORGE ANDRES VERGARA CISTERNA</t>
  </si>
  <si>
    <t>SERGIO ANTONIO CHAMORRO ULLOA</t>
  </si>
  <si>
    <t>HERMAN MARCELO CASTRO RAMOS</t>
  </si>
  <si>
    <t>GLORIA ANGELICA CARRERA TORRES</t>
  </si>
  <si>
    <t>ROSA BEATRIZ PLAZA MONTENEGRO</t>
  </si>
  <si>
    <t>VIVIANA DEL CARMEN DELGADO DELGADO</t>
  </si>
  <si>
    <t>MAURICIO ALEX MEZA SILVA</t>
  </si>
  <si>
    <t>GABRIEL ALEJANDRO LOHSE MUNOZ</t>
  </si>
  <si>
    <t>CARLOS SEBASTIAN GAJARDO GONZALEZ</t>
  </si>
  <si>
    <t>MAGDA CONSTANZA GALVEZ PERDOMO</t>
  </si>
  <si>
    <t>JOSE DAVID LAZCANO TAPIA</t>
  </si>
  <si>
    <t>AGRICOLA Y SERVICIOS FORESTALES CARLOS SEGUNDO HECTOR VIDAL MUNOZ E</t>
  </si>
  <si>
    <t>MARIA DEL PILAR CASTELLANOS SANTA</t>
  </si>
  <si>
    <t>LUIS AMADO CHILE REYES HINOJOSA</t>
  </si>
  <si>
    <t>CAROL LISSETTE RAMIREZ RAMIREZ</t>
  </si>
  <si>
    <t>SERVICIOS Y CAPACITACIONES TANIA NATHALIE GONZALEZ GOMEZ E.I.R.L.</t>
  </si>
  <si>
    <t>BERNARDITA DE LOURDES SCHMAUCK VILLEGAS</t>
  </si>
  <si>
    <t>CATHERINE ANDREA ALVIAL SEPULVEDA</t>
  </si>
  <si>
    <t>JUAN DANIEL BUSTAMANTE DELGADO</t>
  </si>
  <si>
    <t>ENZO ANTONIO ZAPATA SALINAS</t>
  </si>
  <si>
    <t>SERVICIOS GASTRONOMICOS PATRICIO ESCUDERO SMITH E.I.R.L.</t>
  </si>
  <si>
    <t>LUIS FERNANDO OLAZO CRUZADO</t>
  </si>
  <si>
    <t>FERNANDO ALBERTO RIVERA RAMIREZ</t>
  </si>
  <si>
    <t>ENEDINA ALICIA BAEZA REYES</t>
  </si>
  <si>
    <t>SONIA MYRIAM MONASTERIO CISTERNA</t>
  </si>
  <si>
    <t>SIGISFREDO VERA OBREQUE</t>
  </si>
  <si>
    <t>MINIMARKET FRANCO CABRERA RAMIREZ E.I.R.L.</t>
  </si>
  <si>
    <t>AROLDO GERVASIO PAINE MANQUEL</t>
  </si>
  <si>
    <t>LUIS ALFONSO CISTERNAS MORALES</t>
  </si>
  <si>
    <t>CHARLI ENRIQUE GUZMAN BADILLA</t>
  </si>
  <si>
    <t>DIONILA DE LAS MERCEDES RAMIREZ SALAMANCA</t>
  </si>
  <si>
    <t>RAUL ARNALDO UGALDE NAVARRO</t>
  </si>
  <si>
    <t>RICARDO FRANCISCO MENDEZ GUTIERREZ</t>
  </si>
  <si>
    <t>JAIME CARLOS BRAVO PEREZ</t>
  </si>
  <si>
    <t>MARIA CECILIA MELI IBARRA</t>
  </si>
  <si>
    <t>RAMON LUIS NAVARRO VEGA</t>
  </si>
  <si>
    <t>YONNY WILSON NORAMBUENA CONCHA</t>
  </si>
  <si>
    <t>JOSE EUCARPIO VALENZUELA SANCHEZ</t>
  </si>
  <si>
    <t>CLAUDIO ORLANDO VALENZUELA HERNANDEZ</t>
  </si>
  <si>
    <t>INGRID PAOLA MATURANA VALLADARES</t>
  </si>
  <si>
    <t>PATRICIO WENCESLAO RUBIO ARIAS</t>
  </si>
  <si>
    <t>JENNY ALEJANDRA LILLO SALAZAR</t>
  </si>
  <si>
    <t>PEPE JILMER VENTURA MUNASCA</t>
  </si>
  <si>
    <t>JUAN ALBERTO VILLALOBOS SALGADO</t>
  </si>
  <si>
    <t>MICHELE MARIBEL MARICAHUIN GARCIA</t>
  </si>
  <si>
    <t>MARIA BRISALIA TORO JARA</t>
  </si>
  <si>
    <t>LUIS ANGEL MOSQUERA SINISTERRA</t>
  </si>
  <si>
    <t>JORGE LUIS REYES GONZALEZ</t>
  </si>
  <si>
    <t>MARIA MAGDALENA RODRIGUEZ RIQUELME</t>
  </si>
  <si>
    <t>CARLOS MAURICIO STROBEL SANDOVAL</t>
  </si>
  <si>
    <t>LISA CAROL AVILA BOIN OPTICA E.I.R.L.</t>
  </si>
  <si>
    <t>DANIEL BERNARDO PENA WILSON</t>
  </si>
  <si>
    <t>MARCIA ORIETA ALTAMIRANO ALMONACID</t>
  </si>
  <si>
    <t>SEGUNDO ANTONIO ARELLANO CASTRO</t>
  </si>
  <si>
    <t>COLETTE IRENE DURATT VEGA</t>
  </si>
  <si>
    <t>SANDRO ANTONIO TORRES NUNEZ</t>
  </si>
  <si>
    <t>BDEB INDUSTRIAL SPA</t>
  </si>
  <si>
    <t>JUAN CARLOS NAVARRO PARDO</t>
  </si>
  <si>
    <t>PEDRO PASCUAL PACHECO ARANDA</t>
  </si>
  <si>
    <t>EDUARDO ADRIAN FALLAD OYANEDEL</t>
  </si>
  <si>
    <t>MARIA ISABEL BRAVO FUENZALIDA</t>
  </si>
  <si>
    <t>FELIPE ANDRES GUZMAN GONZALEZ</t>
  </si>
  <si>
    <t>SUSANA DEL CARMEN ACEVEDO BERRIOS</t>
  </si>
  <si>
    <t>MIGUEL ANGEL ECHEVERRIA SAMANIEGO</t>
  </si>
  <si>
    <t>SERGIO OMAR TRAILLANCA REYES</t>
  </si>
  <si>
    <t>MIGUEL OCTAVIO ESPINOZA GALAZ</t>
  </si>
  <si>
    <t>CRISTINA DEL CARMEN CAYUPAN HUICHACURA</t>
  </si>
  <si>
    <t>LUIS FERNANDO BARTHOU PARADA</t>
  </si>
  <si>
    <t>JUAN ADEMAR ARAYA LINCOPI</t>
  </si>
  <si>
    <t>RICARDO ANTONIO ALARCON MOYA</t>
  </si>
  <si>
    <t>JUAN MIGUEL VALLEJOS ARAVENA</t>
  </si>
  <si>
    <t>PEDRO ANTONIO ERICES CASTRO</t>
  </si>
  <si>
    <t>GONZALO JAVIER GALLARDO OYARZO</t>
  </si>
  <si>
    <t>ANDRES LESTER GALLEGOS LIZAMA</t>
  </si>
  <si>
    <t>SOCIEDAD COMERCIAL SARITA COLONIA Y COMPANIA LIMITADA</t>
  </si>
  <si>
    <t>NINO DANY CASTRO JARI</t>
  </si>
  <si>
    <t>JORGE AURELIO CEPEDA VALENCIA</t>
  </si>
  <si>
    <t>FRANCISCO DE JESUS CAIRO SELVA</t>
  </si>
  <si>
    <t>SARA VIVIANA CACERES PINTO</t>
  </si>
  <si>
    <t>EVELYN ALEJANDRA ROJAS VILLALOBOS</t>
  </si>
  <si>
    <t>ISAIAS SANTIAGO VIVANCO CHANDIA</t>
  </si>
  <si>
    <t>CARMEN GLORIA SAAVEDRA RAPIMAN</t>
  </si>
  <si>
    <t>LEONARDO JOSE DOTTE MUNOZ</t>
  </si>
  <si>
    <t>PAMELA ISABEL CORDERO ARAYA</t>
  </si>
  <si>
    <t>JUAN GUILLERMO ZUNIGA SILVA</t>
  </si>
  <si>
    <t>SOC AGRICOLA EL QUILLAY LIMITADA</t>
  </si>
  <si>
    <t>CARMEN YULISSA ALAYO CARRANZA</t>
  </si>
  <si>
    <t>GUMERCINDO ANTONIO MUNOZ CABRERA</t>
  </si>
  <si>
    <t>JOSE ANTONIO BUSTAMANTE BUSTAMANTE</t>
  </si>
  <si>
    <t>CRISTINA DE LOURDES ZUNIGA VALDIVIA</t>
  </si>
  <si>
    <t>ELIZETTE JAZMIN ARAVENA RAMOS</t>
  </si>
  <si>
    <t>COMERCIAL ANGELICA MAYURI OCHOA E.I.R.L.</t>
  </si>
  <si>
    <t>MARIA MAGDALENA CORTES ALVAREZ</t>
  </si>
  <si>
    <t>JUAN GUILLERMO GONZALEZ VALDES</t>
  </si>
  <si>
    <t>FLORENCIO FELIPE MAMANI CHOQUE</t>
  </si>
  <si>
    <t>LINA ESTER FOURNET OLIVARES</t>
  </si>
  <si>
    <t>JORGE EDUARDO CORREA AHUMADA</t>
  </si>
  <si>
    <t>SERGIO ORNIEL OBANDO CAMPANA</t>
  </si>
  <si>
    <t>SERGIO ANTONIO LAGOS VIDAL</t>
  </si>
  <si>
    <t>JUAN ALBERTO GONZALEZ ROJAS</t>
  </si>
  <si>
    <t>RICARDO BENJAMIN VASQUEZ ALBORNOZ</t>
  </si>
  <si>
    <t>BUDDY GONZALO OSSES BUSTAMANTE</t>
  </si>
  <si>
    <t>EMILIA DEL CARMEN JEREZ AVILA</t>
  </si>
  <si>
    <t>ROXANA ANDREA RAMOS AGUILERA</t>
  </si>
  <si>
    <t>SERGIO PATRICIO NIETO MORENO</t>
  </si>
  <si>
    <t>MIGUEL ANGEL ARAYA SALAZAR</t>
  </si>
  <si>
    <t>BERNARDINO REINALDO VILLARROEL OLAVE</t>
  </si>
  <si>
    <t>GASTON NORBERTO CABRERA GONZALEZ</t>
  </si>
  <si>
    <t>EDILGO VIZA CHOQUE</t>
  </si>
  <si>
    <t>CELIA SOLEDAD BRAVO BORIE</t>
  </si>
  <si>
    <t>CLAUDIO PATRICIO BRAVO YANEZ</t>
  </si>
  <si>
    <t>HERMO ANTONIO VEGA VEGA</t>
  </si>
  <si>
    <t>ERWIN MAURICIO GALINDO INOSTROZA</t>
  </si>
  <si>
    <t>MARIA SONIA FICA GONZALEZ</t>
  </si>
  <si>
    <t>RAUL JUAN MUNOZ ALARCON</t>
  </si>
  <si>
    <t>JAVIER EDUARDO ZELADA ARAVENA</t>
  </si>
  <si>
    <t>JOSE ROSARIO HUENTEAN QUINTANA</t>
  </si>
  <si>
    <t>ASERRADERO Y COMERCIALIZADORA DE MADERAS JOSE ARAVENA GUAJARDO E.I.R.L</t>
  </si>
  <si>
    <t>SANDRA GRISELDA SOTO SAID</t>
  </si>
  <si>
    <t>JUAN CARLOS AMPUERO HIDALGO</t>
  </si>
  <si>
    <t>CECILIA DE LAS MERCEDES DONOSO YANEZ</t>
  </si>
  <si>
    <t>MANUEL ALAMIRO SAMIT GARNICASTH</t>
  </si>
  <si>
    <t>OSCAR GONZALO GIRONDA QUISBERT</t>
  </si>
  <si>
    <t>DANILO ALEJANDRO RODRIGO ILAJA TAUCARE</t>
  </si>
  <si>
    <t>CATALINA ANDREA CACERES LAUX</t>
  </si>
  <si>
    <t>JORGE GUSTAVO ROA HERNANDEZ</t>
  </si>
  <si>
    <t>ANA ANGELICA VALENZUELA MIRANDA</t>
  </si>
  <si>
    <t>PILAR ERCILIA CORDOVA GUTIERREZ</t>
  </si>
  <si>
    <t>DANILO ANDRES ZENTENO SAN MARTIN</t>
  </si>
  <si>
    <t>ROSA ALBINA ORMENO MORALES</t>
  </si>
  <si>
    <t>CARLOS SEGUNDO LILLO CORREA</t>
  </si>
  <si>
    <t>OSCAR FRANCISCO GONZALEZ BUSTAMANTE</t>
  </si>
  <si>
    <t>OSCAR ARIEL ALLENDE CERDA</t>
  </si>
  <si>
    <t>MARIA ANGELICA AVILA TAPIA</t>
  </si>
  <si>
    <t>MARIA TERESA DIAZ CAJAS</t>
  </si>
  <si>
    <t>KARINA LISET NARBONA MARTINEZ</t>
  </si>
  <si>
    <t>JOSE ROLANDO RECABAL SALAS</t>
  </si>
  <si>
    <t>DAISY DEL PILAR CRUCES MUNOZ</t>
  </si>
  <si>
    <t>CARLOS RODRIGO MORAGA CAMPOS</t>
  </si>
  <si>
    <t>LEONCIO DEL CARMEN RUBILAR PEREZ</t>
  </si>
  <si>
    <t>ELCIRA DEL CARMEN ANCAN ANCAN</t>
  </si>
  <si>
    <t>LUIS CEFERINO ORMAZABAL MALDONADO</t>
  </si>
  <si>
    <t>JAIME ROLANDO ALTAMIRANO GALLARDO</t>
  </si>
  <si>
    <t>DAVID LOPEZ ACUNA</t>
  </si>
  <si>
    <t>DIOLIDA DEL ROSARIO TORRES TORRES</t>
  </si>
  <si>
    <t>CECILIA DEL CARMEN VIVEROS CASTILLO</t>
  </si>
  <si>
    <t>FRANCHESCA DENNISE MANDIOLA CASTANEDA</t>
  </si>
  <si>
    <t>ROSA LILIAN NAHUELPAN DELGADO</t>
  </si>
  <si>
    <t>DOMINGO MARTIN MILLAPAN</t>
  </si>
  <si>
    <t>JOSE EULOGIO CAUPOLICAN VERA VERA</t>
  </si>
  <si>
    <t>DANIEL ANDRES SANDOVAL VIELMA</t>
  </si>
  <si>
    <t>EDUARDO JORGE MONTENEGRO PINONES</t>
  </si>
  <si>
    <t>MARIO CLAUDIO SANCHEZ FLORES</t>
  </si>
  <si>
    <t>MARIA SOLEDAD GONGORA ZEPEDA</t>
  </si>
  <si>
    <t>MARCOS ORLANDO SAAVEDRA CANCINO</t>
  </si>
  <si>
    <t>JOSE SAMUEL CUITINO ZAMBRANO</t>
  </si>
  <si>
    <t>JESSICA DEL CARMEN FLORES GACITUA</t>
  </si>
  <si>
    <t>ADRIAN PATRICIO GUZMAN JORQUERA</t>
  </si>
  <si>
    <t>LUIS ARTURO CISTERNAS HERRERA</t>
  </si>
  <si>
    <t>LUIS ALFONSO HERNANDEZ BRIONES</t>
  </si>
  <si>
    <t>IRIS PATRICIA CONTRERAS VERA</t>
  </si>
  <si>
    <t>INGENIERIA Y CONSTRUCCION MAXIMO MELLA GUTIERREZ EMPRESA INDIVIDUAL DE</t>
  </si>
  <si>
    <t>JOSE VALENTIN HUEICHAN BORQUEZ</t>
  </si>
  <si>
    <t>ALCIDES CRISTIAN REYES PEDREROS</t>
  </si>
  <si>
    <t>DAGOBERTO LEONARDO CONTRERAS VEGA</t>
  </si>
  <si>
    <t>BARBARA CLAUDIA ANDREA HUENCHUGUALA LATCHAM</t>
  </si>
  <si>
    <t>GEORGINA YANETT GARRETON GARRETON</t>
  </si>
  <si>
    <t>ERNESTINA DEL CARMEN JHONSON VALENZUELA</t>
  </si>
  <si>
    <t>CARLOS RODRIGO ORTIZ ROMERO</t>
  </si>
  <si>
    <t>IVAN CHRISTIAN QUILALEO LIZAMA</t>
  </si>
  <si>
    <t>PATRICIO ANDRES MORAGA DIAZ</t>
  </si>
  <si>
    <t>ARTURO SEGUNDO COFRE HOLZAPFEL</t>
  </si>
  <si>
    <t>MARIO ENRIQUE DONOSO ZUNIGA</t>
  </si>
  <si>
    <t>ANIBAL RODRIGO VENEGAS VENEGAS</t>
  </si>
  <si>
    <t>HECTOR CESAR CHAPPA MARQUEZ</t>
  </si>
  <si>
    <t>JOSE RAMON JAMET ROBLES</t>
  </si>
  <si>
    <t>MIRTA GLORIA CORDOVA RAMOS</t>
  </si>
  <si>
    <t>NIBALDO DEL CARMEN DONOSO PALMA</t>
  </si>
  <si>
    <t>JOSE RAUL CASTILLO GALLARDO</t>
  </si>
  <si>
    <t>DANIEL ENRIQUE RIVERA DONOSO</t>
  </si>
  <si>
    <t>ELBA IVONNE DEL CARMEN URRA NUNEZ</t>
  </si>
  <si>
    <t>JUAN DE DIOS CONTRERAS SANTANDER</t>
  </si>
  <si>
    <t>NELSON EDUARDO PASTENE ROJAS</t>
  </si>
  <si>
    <t>SALMÓN</t>
  </si>
  <si>
    <t>LUIS ALBERTO RIVAS VERGARA</t>
  </si>
  <si>
    <t>JORGE GUSTAVO CUEVAS GONZALEZ</t>
  </si>
  <si>
    <t>OCTAVIO IVAN ORELLANA SEPULVEDA</t>
  </si>
  <si>
    <t xml:space="preserve">LUISA ANTONIA ESPINOSA </t>
  </si>
  <si>
    <t>VICTOR RAMON ESPINOZA FUENTES</t>
  </si>
  <si>
    <t>ARTURO EULOGIO CORREA LOZIER Y CIA LTDA</t>
  </si>
  <si>
    <t>VICTOR CORIA CANQUI</t>
  </si>
  <si>
    <t>GUSTAVO IVÁN CONTRERAS HERNANDEZ</t>
  </si>
  <si>
    <t>HECTOR MIGUEL REYES LAGOS</t>
  </si>
  <si>
    <t>ACC SERVICIOS MARITIMOS</t>
  </si>
  <si>
    <t>SERGIO FRANCISCO LATHROP URZUA</t>
  </si>
  <si>
    <t>HOTELERA COSTA DEL SOL - MEJILLONES</t>
  </si>
  <si>
    <t>SERVICIOS UNION GLOBAL SERVICE SPA</t>
  </si>
  <si>
    <t>CREACIONES PUBLICITARIAS Y CIA LTDA</t>
  </si>
  <si>
    <t>COMERCIAL ACUNA DALSASO Y GUTIERREZ LIMITADA</t>
  </si>
  <si>
    <t>CONSTRUCTORA Y FORESTAL MORA Y AVILES LIMITADA</t>
  </si>
  <si>
    <t>COMERCIAL MULTIPART LIMITADA</t>
  </si>
  <si>
    <t>COMERCIAL PATRICIO RIOS SPA</t>
  </si>
  <si>
    <t>VESTUARIO DD LIMITADA</t>
  </si>
  <si>
    <t>DELMOZ SPA</t>
  </si>
  <si>
    <t>COMPETENCIA CONSULTORAS LIMITADA</t>
  </si>
  <si>
    <t>MEDINOVA LIMITADA</t>
  </si>
  <si>
    <t>MAQUINARIAS Y EQUIPOS FRANCRE SPA</t>
  </si>
  <si>
    <t>COMERCIAL TEXTIL ZIKO LIMITADA</t>
  </si>
  <si>
    <t>INVERSIONES SANTA GABRIELA LIMITADA</t>
  </si>
  <si>
    <t>IMPRESION DIGITAL SPA</t>
  </si>
  <si>
    <t xml:space="preserve">SERVICIOS, COMERCIO E INSTALACIONES DE EQUIPOS </t>
  </si>
  <si>
    <t>JEANETTE IVONNE SANDOVAL SUSARTE</t>
  </si>
  <si>
    <t>HECTOR COLLAO Y CIA LIMITADA</t>
  </si>
  <si>
    <t>COMERCIAL MOTOCREDITO LIMITADA</t>
  </si>
  <si>
    <t>PROSYS INGENIERIA SPA</t>
  </si>
  <si>
    <t>WE LOVE CAFE SPA</t>
  </si>
  <si>
    <t>ADMINISTRADORA DE PARQUES DOBRO LIMITADA</t>
  </si>
  <si>
    <t>INGENIERIA SERVICIOS Y OTROS E-ENERGY LIMITADA</t>
  </si>
  <si>
    <t>SERVICIOS DE INGENIERIA ALEJANDRO VILLARROEL</t>
  </si>
  <si>
    <t>INVERSIONES Y GESTION DEL SUR S A</t>
  </si>
  <si>
    <t>INVERSIONES CARAMPANGUE LIMITADA</t>
  </si>
  <si>
    <t>OLEA RECABAL RODRIGO JAVIER</t>
  </si>
  <si>
    <t>TRANS Y SERV  ENRY LIENDRO SALVA EIRL</t>
  </si>
  <si>
    <t>MONICA ANDREA MASSONI ARELLANO BAR GELAT</t>
  </si>
  <si>
    <t>SEREMA SPA</t>
  </si>
  <si>
    <t>CERDA BOCAZ MARCELA DEL CARMEN</t>
  </si>
  <si>
    <t>ORELLANA URRUTIA VERONICA ESTRELLA</t>
  </si>
  <si>
    <t>ZULUETA GOVONI MARCELO FERNANDO</t>
  </si>
  <si>
    <t>HUEICHA SILVA SEBASTIAN ARCADIO</t>
  </si>
  <si>
    <t>COMERCIAL CHILE PAPELES SPA</t>
  </si>
  <si>
    <t>CADENA CERO SPA</t>
  </si>
  <si>
    <t>DE LA BARRA PONCE MARIO EDUARDO</t>
  </si>
  <si>
    <t>NUTRAWORLD CHILE SPA</t>
  </si>
  <si>
    <t>TRANSPORTES BARRIOS HERMANAS LIMITADA</t>
  </si>
  <si>
    <t>TRANSPORTES VALPARAISO LIMITADA</t>
  </si>
  <si>
    <t>COMERCIALIZADORA FIBRA EYEWEAR LTDA</t>
  </si>
  <si>
    <t>VIDAL CONTRERAS JAIME RENE</t>
  </si>
  <si>
    <t>VELOZO QUIROZ JUAN SALVADOR</t>
  </si>
  <si>
    <t>ING Y CONST OBRAS CIVILES RODRIGO HERNAN</t>
  </si>
  <si>
    <t>ABDALA MENDEZ CARLA ANDREA</t>
  </si>
  <si>
    <t>COMERCIAL MUNDO MODA LIMITADA</t>
  </si>
  <si>
    <t>ROSSON VERDUGO MAURICIO ALBERTO</t>
  </si>
  <si>
    <t>ROJAS AGURTO MIGUEL ANGEL</t>
  </si>
  <si>
    <t>VELASQUEZ BRITO NESTOR CLAUDIO</t>
  </si>
  <si>
    <t>BAZAR Y LIBRERIA CORONA LIMITADA</t>
  </si>
  <si>
    <t>MARTZURY SANDOVAL CORTEZ MAESTRANZA EIRL</t>
  </si>
  <si>
    <t>LAWAL FORESTAL LTDA</t>
  </si>
  <si>
    <t>MAESTRANZA MONTEVIDEO S A</t>
  </si>
  <si>
    <t>DIST DE COMBUSTIBLES RUBEN SANCHEZ GOMEZ</t>
  </si>
  <si>
    <t>IMPLUS SPA</t>
  </si>
  <si>
    <t>DU   FUQIAO</t>
  </si>
  <si>
    <t>BUGMANN BURZIO MARIA EUGENIA</t>
  </si>
  <si>
    <t>AUTOMOTORA ANGEL DELGADO DURAN EIRL</t>
  </si>
  <si>
    <t>MORA MELO JOSE HERALDO</t>
  </si>
  <si>
    <t>CATALAN ROMAN MIGUEL ANGEL</t>
  </si>
  <si>
    <t>INMOBILIARIA Y CONSTRUCTORA EL CANELO LT</t>
  </si>
  <si>
    <t>SERVICIOS SUPERNET LIMITADA</t>
  </si>
  <si>
    <t>SOC  INMOBILIARIA TERRA INFINITA LIMITAD</t>
  </si>
  <si>
    <t>MAQ GUILLERMO OLIVARES VALDEBENITO EIRL</t>
  </si>
  <si>
    <t>SERV METALICOS Y RESPUESTOS ADRIMAR LDTA</t>
  </si>
  <si>
    <t>MELENDEZ LEXUTT ANDRES CESAR</t>
  </si>
  <si>
    <t>MARANELLO SPA</t>
  </si>
  <si>
    <t>VASQUEZ OLIVARES ELISABETH</t>
  </si>
  <si>
    <t>EBERHARD VOLKART HERMANN ALEJANDRO</t>
  </si>
  <si>
    <t>EUGENIO EUGENIO ISRAEL ANGEL</t>
  </si>
  <si>
    <t>ADMINISTRADORA MAS LIMITADA</t>
  </si>
  <si>
    <t>BLUE PATAGONIA SPA</t>
  </si>
  <si>
    <t>SOCIEDAD MEDICA VILLAMAN Y COMPANIA LIMI</t>
  </si>
  <si>
    <t>COML DE PRODUCTOS Y SERVICIOS NUTSPRO</t>
  </si>
  <si>
    <t>DIST Y COML DE INSUMOS DE PAN</t>
  </si>
  <si>
    <t>ROZAS ARIAS KARINA ELIZABETH</t>
  </si>
  <si>
    <t>SERVICIOS DE TRANSPORTE DE PASAJEROS SAN</t>
  </si>
  <si>
    <t>SERGIO ZAMORA CORTES TRANSPORTES SERZACOR</t>
  </si>
  <si>
    <t>SOCIEDAD CONSTRUCTORA ARQUIVIAL LIMITADA</t>
  </si>
  <si>
    <t>PENIPIL TORO ROBERTO SALVADOR</t>
  </si>
  <si>
    <t>ELIZABETH DEL CARMEN PAVEZ LEIVA</t>
  </si>
  <si>
    <t>CLAUDIO SEGUNDO ESCOBAR MONSALVE</t>
  </si>
  <si>
    <t>KAREN PAMELA MUNOZ AVILA</t>
  </si>
  <si>
    <t>MAURICIO ALEJANDRO OPAZO ALVEAR</t>
  </si>
  <si>
    <t>TAMARA ALEJANDRA SOTO CANO</t>
  </si>
  <si>
    <t>VERONICA JOHANA CONTRERAS IBANEZ</t>
  </si>
  <si>
    <t>ROSA LEONOR DEL VALLE DEL VALLE</t>
  </si>
  <si>
    <t>JOSE BERNARDO FLORES ROJAS</t>
  </si>
  <si>
    <t>PATRICIA INES MUÑOZ OLIVOS</t>
  </si>
  <si>
    <t xml:space="preserve">RODRIGO RAMON SEBASTIAN SANCHEZ </t>
  </si>
  <si>
    <t>DAVID AURELIO MORA NUNEZ</t>
  </si>
  <si>
    <t>JORGE ALEJANDRO BURGOS VASQUEZ</t>
  </si>
  <si>
    <t>ALEJANDRO ANTONIO GONZALEZ RIQUELME</t>
  </si>
  <si>
    <t>FRESIA DEL CARMEN DUMULEF MACAYA</t>
  </si>
  <si>
    <t>ANIBAL SEGUNDO SERRANO DONOSO</t>
  </si>
  <si>
    <t>SUSANA DEL CARMEN RIVAS CARRASCO</t>
  </si>
  <si>
    <t>JUAN FRANCISCO INOSTROZA FERNANDEZ</t>
  </si>
  <si>
    <t>LUIS EUGENIO AVALOS TOBAR</t>
  </si>
  <si>
    <t>DENNIS ARIEL MENDOZA FUENTES</t>
  </si>
  <si>
    <t>JOSE DOMINGO CACERES OLMEDO</t>
  </si>
  <si>
    <t>ALICIA FERNANDA CAVIERES CANCINO</t>
  </si>
  <si>
    <t>MARGARITA ELIANA LARA BUSTOS</t>
  </si>
  <si>
    <t>RICARDO ESTEBAN CONCHA HERRERA</t>
  </si>
  <si>
    <t>RAFAEL ENRIQUE TOLOZA CASTRO</t>
  </si>
  <si>
    <t>SILVIA ROSA CONCHA AVENDANO</t>
  </si>
  <si>
    <t>JESUS NAZARENO SEPULVEDA OLIVERO</t>
  </si>
  <si>
    <t>HECTOR ENRIQUE MENDEZ IBAÑEZ</t>
  </si>
  <si>
    <t>GILDA VICTORIA LOPEZ ORELLANA</t>
  </si>
  <si>
    <t>BERNARDITA DEL CARMEN MUNOZ SALAS</t>
  </si>
  <si>
    <t>JUAN RAMON ORTEGA ALFARO</t>
  </si>
  <si>
    <t>IRMA JOSEFINA PEREZ BUSTAMANTE</t>
  </si>
  <si>
    <t>OLIVIA DEL CARMEN AROCA FIGUEROA</t>
  </si>
  <si>
    <t>SILVIA ISABEL OPAZO DIAZ</t>
  </si>
  <si>
    <t>MUNDOCARS SPA</t>
  </si>
  <si>
    <t>COM. DE FOLLAJE AUGUSTO LEANDRO VARGAS</t>
  </si>
  <si>
    <t xml:space="preserve">COM.JUAN CARLOS GAETE MONTECINOS </t>
  </si>
  <si>
    <t>SPORT NUTRITION LIMITADA</t>
  </si>
  <si>
    <t xml:space="preserve">FRANCISCA ELINA VASQUEZ CONTRERAS </t>
  </si>
  <si>
    <t xml:space="preserve">RESIDENCIAL, MARTA GLADIS URRUTIA </t>
  </si>
  <si>
    <t>LISTER ERASMO TAPIA CONTRERAS</t>
  </si>
  <si>
    <t>MILTON NIRRIL GARCIA</t>
  </si>
  <si>
    <t>HECTOR DOMINGO ESPINACE HIDALGO</t>
  </si>
  <si>
    <t>JORGE PATRICIO PEREZ DOMINGUEZ</t>
  </si>
  <si>
    <t>CAMILA FERNANDA DIAZ MUNOZ</t>
  </si>
  <si>
    <t>ROSA MARIA LECAROS MUNOZ</t>
  </si>
  <si>
    <t>PATRICIA ANDREA RODRIGUEZ MORALES</t>
  </si>
  <si>
    <t>JUAN SEBASTIAN SILVA ANDRADE</t>
  </si>
  <si>
    <t>JUAN PABLO CONTRERAS ROJAS</t>
  </si>
  <si>
    <t>PRISCILLA ANDREA YAÑEZ MUÑOZ</t>
  </si>
  <si>
    <t>ESTER JEANNETTE POLANCO NAVARRETE</t>
  </si>
  <si>
    <t>CAROLINA ANDREA MORAGA MORAGA</t>
  </si>
  <si>
    <t>BENJAMIN FRANCISCO VALLEJOS VILLAGRA</t>
  </si>
  <si>
    <t>HERMES MICHEL MUNOZ HERNANDEZ</t>
  </si>
  <si>
    <t xml:space="preserve">MARIA SOLEDAD DEL CARMEN POBLETE </t>
  </si>
  <si>
    <t>JORGE EGLADIO ESPARZA SANDOVAL</t>
  </si>
  <si>
    <t xml:space="preserve">SARA ANTONIETA DE LOURDES HERNANDEZ </t>
  </si>
  <si>
    <t>OLGA JACQUELINE VICTORIANO ACUÑA</t>
  </si>
  <si>
    <t>PATRICIA CAROLINA CASTILLO RAMIREZ</t>
  </si>
  <si>
    <t>YANET CLEMENTINA CANCINO DIAZ</t>
  </si>
  <si>
    <t>ABDON ROBERTO RAMIREZ YAÑEZ</t>
  </si>
  <si>
    <t>JORGE ANTONIO ORTEGA ARJONA</t>
  </si>
  <si>
    <t>BERTA DE LAS MERCEDES LEPE HENRIQUEZ</t>
  </si>
  <si>
    <t>YOLANDA ESTER GONZALEZ MUNDACA</t>
  </si>
  <si>
    <t>LUIS OSVALDO GAJARDO SEPULVEDA</t>
  </si>
  <si>
    <t>RICARDO ANTONIO POBLETE ROJAS</t>
  </si>
  <si>
    <t>LUIS AMERICO MUÑOZ CORNEJO</t>
  </si>
  <si>
    <t>MARIA ANGELICA YAÑEZ YAÑEZ</t>
  </si>
  <si>
    <t>LUIS HERNAN GONZALEZ TOLEDO</t>
  </si>
  <si>
    <t>MARIA ANGELICA DIAZ OLIVOS</t>
  </si>
  <si>
    <t>MARTA ROSA MOORE MUÑOZ</t>
  </si>
  <si>
    <t>ALICIA DEL CARMEN MUÑOZ HENRIQUEZ</t>
  </si>
  <si>
    <t>RUTH ANGELICA LAGOS GUZMAN</t>
  </si>
  <si>
    <t>LUIS RAMON LEYTON FARIAS</t>
  </si>
  <si>
    <t>URBANO STYLO SpA</t>
  </si>
  <si>
    <t xml:space="preserve">COMERCIAL VILMA LORENA SAN CRISTOBAL </t>
  </si>
  <si>
    <t>JOHANN LORENA ORELLANA ROJAS</t>
  </si>
  <si>
    <t>CLAUDIA FERNANDINA VILCHES CESPEDES</t>
  </si>
  <si>
    <t>FRANCISCO FELIPE FUENTES VALENZUELA</t>
  </si>
  <si>
    <t>JOSE SEBASTIAN FUENTES ALVAREZ</t>
  </si>
  <si>
    <t>CRISTIAN BORIS VERGARA LOPEZ</t>
  </si>
  <si>
    <t>MARCELA PAZ PEREDO NUNEZ</t>
  </si>
  <si>
    <t>EMILIO JOSE GUTIERREZ NUNEZ</t>
  </si>
  <si>
    <t>HUGO ENRIQUE OYARZUN MATURANA</t>
  </si>
  <si>
    <t>SUSSY DEL CARMEN ALLENDES SAEZ</t>
  </si>
  <si>
    <t>JOSE IVAN ALBORNOZ MONTECINOS</t>
  </si>
  <si>
    <t>CARMEN MORELIA CAMPOS GUTIERREZ</t>
  </si>
  <si>
    <t>LUIS HUMBERTO VALENZUELA AHUMADA</t>
  </si>
  <si>
    <t>CARLOS EDUARDO SILVA ALDANA</t>
  </si>
  <si>
    <t>RUBEN FRANCISCO ROBLES NUÑEZ</t>
  </si>
  <si>
    <t>MARIA ISABEL CASTRO GAJARDO</t>
  </si>
  <si>
    <t>JUAN DE DIOS CANALES FLORES</t>
  </si>
  <si>
    <t>RITA ELIZABETH ORMENO GONZALEZ</t>
  </si>
  <si>
    <t>ROSA MARGARITA DIAZ PEREZ</t>
  </si>
  <si>
    <t>ROSA ESTER HERNANDEZ FUENTES</t>
  </si>
  <si>
    <t>MARIA ANGELICA JARA OÑATE</t>
  </si>
  <si>
    <t>JOSE ANTONIO LEAL OPAZO</t>
  </si>
  <si>
    <t>TULIO SALADINO ALBORNOZ CORNEJO</t>
  </si>
  <si>
    <t>JOSE EULOGIO PROVOSTE MOLINA</t>
  </si>
  <si>
    <t>HUGO DEL CARMEN VELASQUEZ VENEGAS</t>
  </si>
  <si>
    <t>GONZALO DEL CARMEN VILLARROEL FUENTES</t>
  </si>
  <si>
    <t>LEONARDO CARTES Y COMPAÑÍA LIMITADA</t>
  </si>
  <si>
    <t>SILVIA ETELINA VIDAL NUNEZ</t>
  </si>
  <si>
    <t>JONATHAN MAURICIO ARANEDA MUNOZ</t>
  </si>
  <si>
    <t>MAURICIO VICTOR CURIN LOBOS</t>
  </si>
  <si>
    <t>NADINE DEL CARMEN TORRES VIVEROS</t>
  </si>
  <si>
    <t>INMOBILIARIA BSQ LIMITADA</t>
  </si>
  <si>
    <t xml:space="preserve">COMERCIALIZADORA Y DISTRIBUIDORA NUNEZ </t>
  </si>
  <si>
    <t>AGROPECUARIA CHILPACO LIMITADA</t>
  </si>
  <si>
    <t>EMPRESA DE TRANSPORTES JAIME MENARES</t>
  </si>
  <si>
    <t>JUAN JOSE RAMIREZ ABALLAY</t>
  </si>
  <si>
    <t>DELIS JAVIER CARDENAS BARRIENTOS</t>
  </si>
  <si>
    <t>TRANSPORTE ORBIS LIMITADA</t>
  </si>
  <si>
    <t>SERVICIOS DE TRANSPORTES" LLL" LIMITADA</t>
  </si>
  <si>
    <t>MARTA INES ORTIZ DONOSO</t>
  </si>
  <si>
    <t>JUDITH PACO CHOQUE</t>
  </si>
  <si>
    <t>SERVICIOS DE INVERSIONES FARMACEUTICAS</t>
  </si>
  <si>
    <t>ANA CAROLINA PEREZ AGUAYO</t>
  </si>
  <si>
    <t>TRANSPORTES LA ALBORADA - OVIDIO CRISOSTOMO</t>
  </si>
  <si>
    <t>CONFECCIONES DANYAU Y LAGOS LTDA</t>
  </si>
  <si>
    <t>EXPLOTADORA Y ADMINISTRADORA DE HOSTERIAS</t>
  </si>
  <si>
    <t>ANGEL MANUEL VARGAS FLORES</t>
  </si>
  <si>
    <t>GUIDO DIONISIO FLORES VIZCARRA</t>
  </si>
  <si>
    <t>CALEP ANÍBAL GONZÁLEZ LEIVA</t>
  </si>
  <si>
    <t>FRANCISCO JAVIER VERA RUIZ</t>
  </si>
  <si>
    <t>RODRIGO ANDRES SEGOVIA CEJAS</t>
  </si>
  <si>
    <t>ANDREA MIREYA YANEZ YANEZ</t>
  </si>
  <si>
    <t>INGENIERIA EN REVESTIMIENTOS LIMITADA</t>
  </si>
  <si>
    <t>TRANSPORTES RIFFO SANCHEZ LIMITADA</t>
  </si>
  <si>
    <t>PEDRO JOSE PINO LIZANA</t>
  </si>
  <si>
    <t>SEGUNDO DIGER ROJEL RUIZ</t>
  </si>
  <si>
    <t>MAGIA  Y COLOR   SPA</t>
  </si>
  <si>
    <t>JULIO ARTURO CABELLO RUIZ</t>
  </si>
  <si>
    <t>EMPRESA HC CONSTRUCCIONES LIMITADA</t>
  </si>
  <si>
    <t>MARCIAL ESTEBAN REYES GONZALEZ</t>
  </si>
  <si>
    <t>CARLOS JORGE ESTEBAN CORTES ZULETA</t>
  </si>
  <si>
    <t>JAVIER WALDEMAR MÉNDEZ FUENTEALBA</t>
  </si>
  <si>
    <t>JOSE LUIS SOTO GODOY</t>
  </si>
  <si>
    <t>MARIA DEL CARMEN CORTEZ GODOY</t>
  </si>
  <si>
    <t>DANIELA ALEJANDRA MOLINA CAYUL</t>
  </si>
  <si>
    <t>LISTER FABIAN FUENTES TRONCOSO</t>
  </si>
  <si>
    <t>BRAULIO JOHN CORONADO CASTILLO</t>
  </si>
  <si>
    <t>MICHAEL ANTONIO CAMPOS SEPULVEDA</t>
  </si>
  <si>
    <t>MARGARITA DEL CARMEN CANESSA REYES</t>
  </si>
  <si>
    <t>ANA MARIA DUQUE ROJAS</t>
  </si>
  <si>
    <t>ANA MARIA PALOMINOS PEREDO</t>
  </si>
  <si>
    <t>ROSA AMELIA AYLLA MELLADO</t>
  </si>
  <si>
    <t>CHRISTIAN ERIC YANCA DONOSO</t>
  </si>
  <si>
    <t>MANUEL ALEJANDRO NAVARRO PAZ</t>
  </si>
  <si>
    <t>ROSA MAGALI CATALAN CATALAN</t>
  </si>
  <si>
    <t>GUSTAVO EUGENIO JARA BRAUN</t>
  </si>
  <si>
    <t>FLOR MARIA FUENTES MUNOZ</t>
  </si>
  <si>
    <t>JOSE ELISEO VEJAR MUNOZ</t>
  </si>
  <si>
    <t>ELSA SOLEDAD RAMIREZ GALLEGOS</t>
  </si>
  <si>
    <t>VICTOR DANIEL QUEZADA ELGUETA</t>
  </si>
  <si>
    <t>TERESA DEL CARMEN PAVEZ NUNEZ</t>
  </si>
  <si>
    <t>JAVIER ANDRÉS BARRIENTOS GÓMEZ</t>
  </si>
  <si>
    <t>OSVALDO MOISÉS LEAL PLACENCIA</t>
  </si>
  <si>
    <t>MAURICIO ZACARIAS BOHLE MANCILLA</t>
  </si>
  <si>
    <t>LUIS ALEJANDRO ISLA ALVAREZ</t>
  </si>
  <si>
    <t>NATALIE ESTRELLA CARRASCO RODRIGUEZ</t>
  </si>
  <si>
    <t>ROBERTO ALEJANDRO CASTILLO ROJAS</t>
  </si>
  <si>
    <t>BALANZAS MICHELLE MIRANDA E.I.R.L.</t>
  </si>
  <si>
    <t>RICARDO SEGUNDO MARTÍNEZ ÁVILA</t>
  </si>
  <si>
    <t>DELICIAS MAGUS SPA</t>
  </si>
  <si>
    <t>ISABEL HAYDEE MEDINA SALAZAR</t>
  </si>
  <si>
    <t>RUBÉN ALBERTO ANTINOPAI MORA</t>
  </si>
  <si>
    <t>RAFAEL OMAR LEAL ROJAS</t>
  </si>
  <si>
    <t>MARIA ANGELICA ARAYA BUSTAMANTE</t>
  </si>
  <si>
    <t>MANUEL ANTONIO VASQUEZ ARANCIBIA</t>
  </si>
  <si>
    <t xml:space="preserve"> FLORES CONSUEGRA HUMBERTO ANDRES</t>
  </si>
  <si>
    <t>JUAN MANUEL ORELLANA SILVA</t>
  </si>
  <si>
    <t>PEDRO ANDRES ESPINOZA ACEVEDO</t>
  </si>
  <si>
    <t>CARLOS ROBERTO ROZAS CANDIA</t>
  </si>
  <si>
    <t>MARÍA TERESA GÓMEZ ANDRADE</t>
  </si>
  <si>
    <t>SILVIO ROLANDO AHUMADA NARVÁEZ</t>
  </si>
  <si>
    <t>VICTORIANO DEL ROSARIO ARÉVALO CARRILLO</t>
  </si>
  <si>
    <t>GUILLERMO DEL CARMEN QUEZADA REYES</t>
  </si>
  <si>
    <t>RODRIGO ALFONSO GONZALEZ ROCHA</t>
  </si>
  <si>
    <t>CENTRO MEDICO Y DENTAL SOTO- LEIVA LIMITADA</t>
  </si>
  <si>
    <t>JOHANNA ELIZABETH JORQUERA GUENEL</t>
  </si>
  <si>
    <t xml:space="preserve">MATIAS EDUARDO MARTINEZ TAPIA COMERCIAL </t>
  </si>
  <si>
    <t>DORIS DEL CARMEN BARRIGA MONSALVE</t>
  </si>
  <si>
    <t>HECTOR BULLY GUZMAN HIDALGO</t>
  </si>
  <si>
    <t>CARLOS ENRIQUE RAMIREZ INOSTROZA</t>
  </si>
  <si>
    <t>ANA ISIDORA CASTILLO GONZALEZ</t>
  </si>
  <si>
    <t>HERNAN FRANCISCO JARAMILLO GOMEZ</t>
  </si>
  <si>
    <t>SANDRA CRISTINA PARDO AREVALO</t>
  </si>
  <si>
    <t>HAIKEN LIMITADA</t>
  </si>
  <si>
    <t>ESTEBAN SEGUNDO POBLETE ULLOA</t>
  </si>
  <si>
    <t>MARKETING PRIETO RAMALLO Y COMPANIA LIMITADA</t>
  </si>
  <si>
    <t xml:space="preserve">ACCESORIOS PARA TELEFONIA MOVIL Y COMPUTACION </t>
  </si>
  <si>
    <t>HERIBERTO MANUEL GONZÁLEZ GAJARDO</t>
  </si>
  <si>
    <t>FRANCISCO JAVIER MILLANAO CALHUEQUE</t>
  </si>
  <si>
    <t>SERVICIOS DE SOLDADURA Y MANTENCION OCHDAGUI</t>
  </si>
  <si>
    <t>OSVALDO BERNARDINO SOTO FRITZ</t>
  </si>
  <si>
    <t>RAUL ANDRES NUNEZ REYES</t>
  </si>
  <si>
    <t>ROSA CORINA SALAZAR BENITES</t>
  </si>
  <si>
    <t>LUIS HUMBERTO MANRIQUEZ SOLIS</t>
  </si>
  <si>
    <t>ARSENIO EDUARDO NAVARRO PINTO</t>
  </si>
  <si>
    <t>JUAN CARLOS SEGOVIA FUENTES</t>
  </si>
  <si>
    <t>GUNTER IVAN SAN MARTIN SEPULVEDA</t>
  </si>
  <si>
    <t>VIOLETA ISABEL CUMIAN SEPÚLVEDA</t>
  </si>
  <si>
    <t>XIMENA DEL CARMEN GAVILÁN PINTO</t>
  </si>
  <si>
    <t>JORGE EDUARDO SILVA RIVERA</t>
  </si>
  <si>
    <t>NELSON DEL CARMEN MANSILLA ZÚÑIGA</t>
  </si>
  <si>
    <t>VICTOR HUGO FARIAS CERDA</t>
  </si>
  <si>
    <t>MARÍA JOSÉ ARAYA VILLALOBOS</t>
  </si>
  <si>
    <t>VALERIA ELLY VILLALON SALINAS</t>
  </si>
  <si>
    <t>SANDRA DEL CARMEN OLIVARES OLIVARES</t>
  </si>
  <si>
    <t>JUAN LUIS RAMOS CUBILLOS</t>
  </si>
  <si>
    <t>XIMENA YOHANNA SEPÚLVEDA FLORES</t>
  </si>
  <si>
    <t>GUISELDA XIMENA ALID LAGOS</t>
  </si>
  <si>
    <t>CARLOS EDUARDO GONZÁLEZ JARA</t>
  </si>
  <si>
    <t>FABIÁN ESTEBAN ARTURO BARRÍA ÁGUILA</t>
  </si>
  <si>
    <t>FLOR MARIA QUEZADA MARCELO</t>
  </si>
  <si>
    <t>RITA ELISA SANTANA VARGAS</t>
  </si>
  <si>
    <t>JUAN PATRICIO ROMERO ALARCON</t>
  </si>
  <si>
    <t>EDUARDO ANTONIO ARAYA HERRERO</t>
  </si>
  <si>
    <t>DAVID DIAZ FUENTES</t>
  </si>
  <si>
    <t>CARLOS ALBERTO MUNOZ GOMEZ</t>
  </si>
  <si>
    <t>YESENIA ALEJANDRA RODRIGUEZ PINO</t>
  </si>
  <si>
    <t>JOEL ARNOLDO GONZALEZ GUERRERO</t>
  </si>
  <si>
    <t>RAMIRO FABIAN PEREZ MANSILLA</t>
  </si>
  <si>
    <t>CESAR ANTONIO ACUNA GARCIA</t>
  </si>
  <si>
    <t>SERGIO LEONEL MANUEL FLORES VERGARA</t>
  </si>
  <si>
    <t>IVELISSE VITALIA BROWN ALVEAL</t>
  </si>
  <si>
    <t>ROBINSON IVÁN CARTES FRIEDLI</t>
  </si>
  <si>
    <t>ALEXIS DEL CARMEN ATENAS ATENAS</t>
  </si>
  <si>
    <t>AMPARO ANGELINA GONZALEZ GONZALEZ</t>
  </si>
  <si>
    <t>CARMEN ISABEL CISTERNAS MARIN</t>
  </si>
  <si>
    <t>SOLEDAD DE LAS MERCEDES HEVIA REYES</t>
  </si>
  <si>
    <t>LUIS HUMBERTO ILLANES FERNANDEZ</t>
  </si>
  <si>
    <t>ERWIN ALEX PEREZ BARRIA</t>
  </si>
  <si>
    <t xml:space="preserve">COMERCIALIZADORA Y DISTRIBUIDORA SERGIO CACERES </t>
  </si>
  <si>
    <t>ADANS ANDRES MUNOZ GONZALEZ</t>
  </si>
  <si>
    <t>NANCY DEL CARMEN RUBIO BRAVO</t>
  </si>
  <si>
    <t>LUIS SANTIAGO SILVA PALACIOS</t>
  </si>
  <si>
    <t>PATRICIA CLAUDIA MERA RUBIO</t>
  </si>
  <si>
    <t>LUIS ORLANDO HERRERA VERGARA</t>
  </si>
  <si>
    <t>CINDY PIARRE OLIVOS HORTA</t>
  </si>
  <si>
    <t>OSCAR ALONSO SALINAS MUNOZ</t>
  </si>
  <si>
    <t>PATRICIA DEL CARMEN GERLACH BUSTAMANTE</t>
  </si>
  <si>
    <t>JACQUELINE DE LAS MERCEDES GUERRERO GUERRERO</t>
  </si>
  <si>
    <t>CUSTODIO SEGUNDO GALLARDO MANSILLA</t>
  </si>
  <si>
    <t>WALTER ERNESTO MATAMALA MANCILLA</t>
  </si>
  <si>
    <t>JUAN ENRIQUE ARRATIA SALGADO</t>
  </si>
  <si>
    <t>ANA MARIA ALISTER MENDOZA</t>
  </si>
  <si>
    <t>IVETTE VERONICA CARDENAS MORA</t>
  </si>
  <si>
    <t>ITALO ESTEBAN BASCUNAN MENDOZA</t>
  </si>
  <si>
    <t>JUAN ELADIO TIRADO CASTRO</t>
  </si>
  <si>
    <t>VICENTE RENATO MANSILLA ULE</t>
  </si>
  <si>
    <t>RICARDO ANDRES MARTINEZ POBLETE</t>
  </si>
  <si>
    <t>JUAN RIGOBERTO ESCOBAR CASTANEDA</t>
  </si>
  <si>
    <t>ELIZABETH LIDIA CARVAJAL CAMUS</t>
  </si>
  <si>
    <t>VALENTINA HORTENSIA RAMIREZ VEGA</t>
  </si>
  <si>
    <t>JUANA PABLA MENDEZ SANCHEZ</t>
  </si>
  <si>
    <t>SERGIO LAUTARO GARCIA FUENTES</t>
  </si>
  <si>
    <t>DAGOBERTO CACERES VIDAL</t>
  </si>
  <si>
    <t>VICTORIA AGUAYO ARRIAGADA</t>
  </si>
  <si>
    <t>SERGIO MIGUEL CASTRO RIVERA</t>
  </si>
  <si>
    <t>JUAN RICARDO MERIÑO BARRIOS</t>
  </si>
  <si>
    <t>HECTOR JAVIER MOLINA OJEDA</t>
  </si>
  <si>
    <t>PEDRO SEGUNDO SEPÚLVEDA ORTEGA</t>
  </si>
  <si>
    <t>NELLY ANA OLMEDO ALARCON</t>
  </si>
  <si>
    <t>VICTOR ALFONSO ABELLO ALARCON</t>
  </si>
  <si>
    <t>BRUNO JOSÉ LLAUPE CANIO</t>
  </si>
  <si>
    <t>JUAN ERNESTO BASSO ARRANO</t>
  </si>
  <si>
    <t>HERNAN ENRIQUE LOBOS TAPIA</t>
  </si>
  <si>
    <t>IMPORTADORA MAGALLANES LIMITADA</t>
  </si>
  <si>
    <t>LA CASA DE LA COSTURA LIMITADA</t>
  </si>
  <si>
    <t>SOCIEDAD MEDICO DENTAL TOLEDO Y URIBE LTDA.</t>
  </si>
  <si>
    <t>AURELIA QUEZADA RETAMAL DISTRIBUIDORA DE GAS</t>
  </si>
  <si>
    <t>JOSE ARMANDO COFRE HERNANDEZ</t>
  </si>
  <si>
    <t>AGRIPINA FIDELISA CUBILLOS BAEZA</t>
  </si>
  <si>
    <t>SARA ROSA GONZALEZ SERRANO</t>
  </si>
  <si>
    <t>JOSÉ ANTONIO BADILLO GONZÁLEZ</t>
  </si>
  <si>
    <t>JOSE ALEJANDRO BARCASA SANCHEZ</t>
  </si>
  <si>
    <t>IVANNIA TALIA NINOSKA MONDACA BRANEZ</t>
  </si>
  <si>
    <t>ROSA DEL CARMEN ESPINA LEON</t>
  </si>
  <si>
    <t>AMANDA ISABEL CARRASCO GONZALEZ</t>
  </si>
  <si>
    <t>VERONICA LIZBETTE RICCIARDI BETANCOUR</t>
  </si>
  <si>
    <t>SERVICIOS AGRICOLAS SAAVEDRA Y SAAVEDRA</t>
  </si>
  <si>
    <t>JOBA LUISA CÉSPED TELLO</t>
  </si>
  <si>
    <t>SOLEDAD PATRICIA CAREAGA VENEGAS</t>
  </si>
  <si>
    <t>TERESA DE LAS MERCEDES SANTIBANEZ ORELLANA</t>
  </si>
  <si>
    <t>RODRIGO ALEJANDRO JARAMILLO MORA</t>
  </si>
  <si>
    <t>LUIS ALBERTO OSSA HASEN</t>
  </si>
  <si>
    <t>JORGE MAURICIO LARA SAAVEDRA</t>
  </si>
  <si>
    <t>SERGIO ANDRÉS FUENTES GAETE</t>
  </si>
  <si>
    <t>FREDDY FRANCISCO DURAN FERNANDEZ</t>
  </si>
  <si>
    <t>FABIÁN ARMANDO MALDONADO SILVA</t>
  </si>
  <si>
    <t>JORGE JAVIER CONTRERAS PERALTA</t>
  </si>
  <si>
    <t>AIDA MERCEDES RODRIGUEZ CONTRERAS</t>
  </si>
  <si>
    <t>LUZMENIA DEL CARMEN SOTO LEIVA</t>
  </si>
  <si>
    <t>DAVID CELSO PINUER HERNANDEZ</t>
  </si>
  <si>
    <t>LUCIA DEL CARMEN MOYA YANEZ</t>
  </si>
  <si>
    <t>FRANCISCA IVANA CARRIZO ARMIJO</t>
  </si>
  <si>
    <t>JUAN CLAUDIO MIRANDA ALLENDE</t>
  </si>
  <si>
    <t>CESAR JOSE TICCHIONE CLAVERO</t>
  </si>
  <si>
    <t>TRANSPORTES MORALES&amp;GARRIDO LIMITADA</t>
  </si>
  <si>
    <t>ALFREDO WILLIAM ARTEAGA BECERRA</t>
  </si>
  <si>
    <t>VERONICA DEL CARMEN REVECO QUINTANA</t>
  </si>
  <si>
    <t>ROSA TINTAYA DE CRUZ</t>
  </si>
  <si>
    <t>JUAN ROBERTO SAAVEDRA LÓPEZ</t>
  </si>
  <si>
    <t>ALEJANDRO ALFREDO BALCAZAR HORMAZABAL</t>
  </si>
  <si>
    <t>MARIA CECILIA FIGUEROA CHAMORRO</t>
  </si>
  <si>
    <t>LORETTO HERMINIA ORTIZ ARANCIBIA</t>
  </si>
  <si>
    <t>MARIA LUISA HERNANDEZ AGUILAR</t>
  </si>
  <si>
    <t>REINALDO ANTONIO GARCES ROJAS</t>
  </si>
  <si>
    <t>RAFAEL ANTONIO CANDIA LABRIN</t>
  </si>
  <si>
    <t xml:space="preserve">HARDY OSVALDO OYARZUN ARANGUIZ, TRANSPORTE </t>
  </si>
  <si>
    <t xml:space="preserve">YINNU LU </t>
  </si>
  <si>
    <t>NELLY EMMA RIQUELME RODRIGUEZ</t>
  </si>
  <si>
    <t>CRISTIAN WALTER TORRES RAMIREZ</t>
  </si>
  <si>
    <t xml:space="preserve"> TRONCOSO CASTILLO TOMAS ALFONSO</t>
  </si>
  <si>
    <t xml:space="preserve"> PALMA ELUFI HECTOR VICENTE ANTONIO</t>
  </si>
  <si>
    <t>MAESTRANZA L &amp; T S A</t>
  </si>
  <si>
    <t>EMPRESA DE TRANSPORTES JAIME MENARES E.I.R.L.</t>
  </si>
  <si>
    <t>EDGARDO CRISTIAN MARTÍN CARVAJAL SALAMANCA</t>
  </si>
  <si>
    <t>JUANA MARIA CANCINO GONZALEZ</t>
  </si>
  <si>
    <t>URSULA ROXANA ITURRA APABLAZA</t>
  </si>
  <si>
    <t>GABRIELA NINETH FONSECA ZAPATA</t>
  </si>
  <si>
    <t>DORIS DEL ROSARIO RAVEST GÓMEZ</t>
  </si>
  <si>
    <t>EVELYN ROMINA ORELLANA PHILLIPS</t>
  </si>
  <si>
    <t>DEBORA PAOLA QUEZADA ARIAS</t>
  </si>
  <si>
    <t>PATRICIA ALEJANDRA NAVARRETE MONTECINOS</t>
  </si>
  <si>
    <t>HIRCIO HERNAN NAVARRO ROJAS</t>
  </si>
  <si>
    <t>LUIS ALEJANDRO FLORES MALES</t>
  </si>
  <si>
    <t>ILDA MARINA SANTOS PEREZ</t>
  </si>
  <si>
    <t>JACQUELIN EUGENIA COFRE FUENTES</t>
  </si>
  <si>
    <t>HUMBERTO MAURICIO BUSTOS TORRES</t>
  </si>
  <si>
    <t>CLAUDIA ANDREA PAZ AGURTO</t>
  </si>
  <si>
    <t>SOLEDAD MARIBEL HERRERA ARAVENA</t>
  </si>
  <si>
    <t>CARLOS ENRIQUE PIZARRO SEPÚLVEDA</t>
  </si>
  <si>
    <t>FRANCISCO CIFUENTES QUEZADA</t>
  </si>
  <si>
    <t>MARIA GEORGINA PENA JORQUERA</t>
  </si>
  <si>
    <t>LUIS HUMBERTO CASTRO CONTRERAS</t>
  </si>
  <si>
    <t>CARLOS EDUARDO VALDES CARROZA</t>
  </si>
  <si>
    <t>SEGUNDO AGUILAR ZAMORA</t>
  </si>
  <si>
    <t>RODRIGO IGNACIO POBLETE ARAYA</t>
  </si>
  <si>
    <t>COMERCIAL Y SERVICIOS ASCENCIO FARIAS LIMITADA</t>
  </si>
  <si>
    <t>MIGUEL FRANCISCO RIVERA SANCHEZ</t>
  </si>
  <si>
    <t>HUMBERTO ANTONIO CASTILLO DEL ROSARIO</t>
  </si>
  <si>
    <t>SERGIO VALLADARES VARGAS</t>
  </si>
  <si>
    <t>LUIS DANILO OLIVARES COLLAO</t>
  </si>
  <si>
    <t>PATRICIO ARTURO ULLOA JERIA</t>
  </si>
  <si>
    <t>YERKO ALEXANDER ARCE DUARTE</t>
  </si>
  <si>
    <t>DELIA SILVIA GOMEZ MAMANI</t>
  </si>
  <si>
    <t>JOSE LUIS MORALES PAILLALEF</t>
  </si>
  <si>
    <t>RODOLFO VALENTINO ROJAS KASSIS</t>
  </si>
  <si>
    <t>MARCIA ANGELICA OCAMPO CARRASCO</t>
  </si>
  <si>
    <t>LUIS ENRIQUE MUJICA BERTELSEN</t>
  </si>
  <si>
    <t>DAVID IGNACIO VELIZ GONZALEZ</t>
  </si>
  <si>
    <t>BLANCA RUTH VARGAS SOTO</t>
  </si>
  <si>
    <t>JUAN RAMON TRUJILLO ALVAREZ</t>
  </si>
  <si>
    <t>SANDRA TERESA PEREIRA VERDUGO</t>
  </si>
  <si>
    <t>MANUEL HUMBERTO CABALLERO MENDEZ</t>
  </si>
  <si>
    <t>SERGIO SOTO SOTO</t>
  </si>
  <si>
    <t>YOLANDA DEL CARMEN CAMPILLAY ARACENA</t>
  </si>
  <si>
    <t>ELIANA ROSA CALDERON RUBILAR</t>
  </si>
  <si>
    <t>MERCEDES GRIMENTINA SALINAS HUERTA</t>
  </si>
  <si>
    <t>CONSTRUCCION Y CLIMATIZACION CARRASCO LIMITADA</t>
  </si>
  <si>
    <t>ESMERILDA LIBORIA ARGANDONA ROJAS</t>
  </si>
  <si>
    <t>PABLO ALAN CUEVAS GUZMÁN</t>
  </si>
  <si>
    <t>ALICIA DIGNA GUTIERREZ TRONCOSO</t>
  </si>
  <si>
    <t>CECILIA LORENA FIGUEROA SIERRA</t>
  </si>
  <si>
    <t>GRACIELA TAPIA RAMIREZ</t>
  </si>
  <si>
    <t>SEBASTIAN ARIEL SOTO SILVA</t>
  </si>
  <si>
    <t>LUIS TOMAS PATE RIROROCO</t>
  </si>
  <si>
    <t>CARLA VALESKA CONTRERAS ROJAS</t>
  </si>
  <si>
    <t>RAÚL SEGUNDO PLACENCIA ÁLVAREZ</t>
  </si>
  <si>
    <t>SERVICIOS DE FUMIGACIONES JUAN CANALES ARAVENA</t>
  </si>
  <si>
    <t>HUMILDE DEL CARMEN SAEZ MARDONES</t>
  </si>
  <si>
    <t>IR MAQUINARIAS SPA</t>
  </si>
  <si>
    <t>LUIS ALFREDO GUZMAN PEREZ</t>
  </si>
  <si>
    <t>OSCAR FERNANDO MARTÍNEZ DÍAZ</t>
  </si>
  <si>
    <t xml:space="preserve">SERVICIOS INTEGRALES HIDRICOS OSCAR HUGO CASAS </t>
  </si>
  <si>
    <t>LORENA DEL CARMEN VIVAR VARGAS</t>
  </si>
  <si>
    <t xml:space="preserve">TRANSPORTES DE CARGA POR CARRETERA SANHUEZA </t>
  </si>
  <si>
    <t>TAPIA OCARANZA LEONARDO ALIRO</t>
  </si>
  <si>
    <t>MARÍA INÉS SÁNCHEZ VIVAR</t>
  </si>
  <si>
    <t>MARIBEL DE LAS MERCEDES RAMIREZ ORELLANA</t>
  </si>
  <si>
    <t>ROXANA ADELAIDA SALAZAR CARRASCO</t>
  </si>
  <si>
    <t>OSCAR FREDIE CÁRCAMO MUÑOZ</t>
  </si>
  <si>
    <t>HUGO ENRIQUE ARRIAGADA MIRANDA</t>
  </si>
  <si>
    <t>SARA ISABEL MILLANAO CURRIQUEO</t>
  </si>
  <si>
    <t>EDMUNDO ALEJANDRO LAGUNAS VERDEJO</t>
  </si>
  <si>
    <t>JONATAN ALEXIS HUILLIPAN ROCA</t>
  </si>
  <si>
    <t>MONICA HAYDEE BAHAMONDE BAHAMONDE</t>
  </si>
  <si>
    <t>OSCAR EDUARDO ANGEL ARAYA</t>
  </si>
  <si>
    <t>MARCO ANTONIO QUINTEROS ROJAS</t>
  </si>
  <si>
    <t xml:space="preserve">YENNY LIZET MAMANI </t>
  </si>
  <si>
    <t>CARLOS ALBERTO IGLESIAS SANCHEZ</t>
  </si>
  <si>
    <t xml:space="preserve">SERVICIOS AGRÍCOLAS GUSTAVO ALFREDO CAMPOS </t>
  </si>
  <si>
    <t>JORGE ALBERTO BUSTOS ALARCON</t>
  </si>
  <si>
    <t>JUAN CARLOS SAEZ MONTOYA</t>
  </si>
  <si>
    <t>CARMEN LUZ AVILES TRONCOSO</t>
  </si>
  <si>
    <t>EDUARDO HUMBERTO ARELLANO GUEVARA</t>
  </si>
  <si>
    <t>JOSE ADELAIDO FLORES VELASQUEZ</t>
  </si>
  <si>
    <t>JUAN EDGARDO GONZÁLEZ VILLAGRÁN</t>
  </si>
  <si>
    <t>MJD MOVIMIENTO DE TIERRA LIMITADA</t>
  </si>
  <si>
    <t>ADI ALICIA SILVA ORTEGA</t>
  </si>
  <si>
    <t>CHRISTIAN RENE PANTOJA VERA</t>
  </si>
  <si>
    <t>CAMILO MAURICIO GARCÉS SEPÚLVEDA</t>
  </si>
  <si>
    <t>NAYADE DE LAS ROSAS ORELLANA ARGOTE</t>
  </si>
  <si>
    <t>JOSÉ ARTEMIO GONZÁLEZ NÚÑEZ</t>
  </si>
  <si>
    <t>GABRIELA DEL CARMEN UBILLA FREDES</t>
  </si>
  <si>
    <t>FRANCISCA ESTER TREUFU BANARES</t>
  </si>
  <si>
    <t>MODESTA GREGORIO LOVERA</t>
  </si>
  <si>
    <t>DECORACIONES ELIZABETH PATRICIA ROJAS</t>
  </si>
  <si>
    <t>OSCAR LUIS ALONSO FLIES CASTRO</t>
  </si>
  <si>
    <t>ERIKA DEL CARMEN NUNEZ GALLARDO</t>
  </si>
  <si>
    <t>SERGIO MANUEL RIQUELME MUÑOZ</t>
  </si>
  <si>
    <t>JUAN BAUTISTA BELMAR HURTADO</t>
  </si>
  <si>
    <t>ELDA ROSA CISTERNAS MARCHANT</t>
  </si>
  <si>
    <t>JEANNETTE DEL CARMEN COILLA PILAR</t>
  </si>
  <si>
    <t>MARCELO GERMAN ITURRA CICINNATI</t>
  </si>
  <si>
    <t>BRAULIO NOEL CAMPOS GODOY</t>
  </si>
  <si>
    <t>MARIA EDITH GALLEGOS PENA</t>
  </si>
  <si>
    <t>JOSÉ ELISEO MARIPIL EPUÑÁN</t>
  </si>
  <si>
    <t>HECTOR HERNAN GONZALEZ LEON</t>
  </si>
  <si>
    <t>MARIA INES HERNANDEZ BRAVO</t>
  </si>
  <si>
    <t>CRISTIAN PATRICIO ADAOS HERRERA</t>
  </si>
  <si>
    <t>DANIEL ALEJANDRO MAYORGA MALDONADO</t>
  </si>
  <si>
    <t>EDIO ARIEL GALLARDO MANQUEZ</t>
  </si>
  <si>
    <t>FRANCISCO ANTONIO ARAYA AGURTO</t>
  </si>
  <si>
    <t>ADELAIDA DE LAS MERCEDES ARRIAGADA FUENTE</t>
  </si>
  <si>
    <t xml:space="preserve">TRANSPORTES JAIME ABDON TOLEDO PARDO </t>
  </si>
  <si>
    <t>AGRICOLA SAN ALFREDO LIMITADA</t>
  </si>
  <si>
    <t>JUAN FRANCISCO MUNOZ RUZ</t>
  </si>
  <si>
    <t>JAVIER JULIO MARIACA MACHACA</t>
  </si>
  <si>
    <t>VICENTE DEL CARMEN GOMEZ ROJAS</t>
  </si>
  <si>
    <t>OMAR AMERICO ZAMBRANO JARA</t>
  </si>
  <si>
    <t>HILDA ELVIRA ALARCON PINTO</t>
  </si>
  <si>
    <t>LUCÍA DEL CARMEN TRANGOL NAHUELCURA</t>
  </si>
  <si>
    <t>ALVARO SIXTO DIAZ OJEDA</t>
  </si>
  <si>
    <t>JOSE RODRIGO NEIRA MARTINEZ</t>
  </si>
  <si>
    <t>ISR MODELOS PARA FUNDICIÓN LIMITADA</t>
  </si>
  <si>
    <t>JUAN CARLOS RIVAS FERNÁNDEZ</t>
  </si>
  <si>
    <t>LUIS DANIEL HERRERA RAMOS</t>
  </si>
  <si>
    <t>CRISTOFER EDISON RIFFO RIFFO</t>
  </si>
  <si>
    <t>MIGUEL ANTONIO TRONCOSO MATAMALA</t>
  </si>
  <si>
    <t>RICARDO QUILAQUEO TORO</t>
  </si>
  <si>
    <t>HUGO ENRIQUE MUNOZ VELIZ</t>
  </si>
  <si>
    <t>HEROINA ROSA GONZÁLEZ GONZÁLEZ</t>
  </si>
  <si>
    <t>GUILLERMO ALEJANDRO VERGARA CARRILLO</t>
  </si>
  <si>
    <t>DORILA DEL ROSARIO RAMÍREZ LONCOMAN</t>
  </si>
  <si>
    <t>ROBERTO CARLOS MONDACA HERNÁNDEZ</t>
  </si>
  <si>
    <t>PATRICIO ALEJANDRO LAGOS FIERRO</t>
  </si>
  <si>
    <t>MARITZA MAGDALENA VIDELA BUCAREY</t>
  </si>
  <si>
    <t>LUIS RAMÓN SALAZAR AMÉSTICA</t>
  </si>
  <si>
    <t>SOLANGE MAMANI ARELLANO</t>
  </si>
  <si>
    <t>LETICIA ESTELA DIAZ SANHUEZA</t>
  </si>
  <si>
    <t>ALEJANDRO JESUS ESPINOZA QUIROZ</t>
  </si>
  <si>
    <t>MOISES ANTONIO ARCE NAVARRO</t>
  </si>
  <si>
    <t>KEVIN ARIEL NEIRA INOSTROZA</t>
  </si>
  <si>
    <t>ENRIQUE LUIS MORALES ESPINOZA</t>
  </si>
  <si>
    <t>ALEXIS ENRIQUE CAMPOS PEDRAZA</t>
  </si>
  <si>
    <t>MARCO ANTONIO CONTRERAS REBOLLEDO</t>
  </si>
  <si>
    <t>LUIS ESTEBAN CID ARAVENA</t>
  </si>
  <si>
    <t>DANIEL AARON BARRAZA GONZALEZ</t>
  </si>
  <si>
    <t>WILSON ANSELMO SEPULVEDA BARRIGA</t>
  </si>
  <si>
    <t>SOCIEDAD COMERCIAL VALDES Y FIGUEROA</t>
  </si>
  <si>
    <t>JUAN ALBERTO RIVERA DÍAZ</t>
  </si>
  <si>
    <t>EUFEMIA GLICERINA ALVAREZ HERNANDEZ</t>
  </si>
  <si>
    <t>JUAN GUILLERMO COFRÉ PALACIOS</t>
  </si>
  <si>
    <t>GABRIEL CRISTÓBAL VELOSO GODOY</t>
  </si>
  <si>
    <t>PATRICIA DEL PILAR SANHUEZA SALGADO</t>
  </si>
  <si>
    <t>BELSO ANTONIO GATICA PADILLA</t>
  </si>
  <si>
    <t>ELINA GLADYS FERNANDEZ MEDINA</t>
  </si>
  <si>
    <t>OSCAR ANDRES SALAMANCA HIDALGO</t>
  </si>
  <si>
    <t>JOSÉ ORLANDO GALLARDO AMPUERO</t>
  </si>
  <si>
    <t>PATRICIA ANDREA CARO PINIAO</t>
  </si>
  <si>
    <t>JORGE ARIEL ESPINOZA ORDENES</t>
  </si>
  <si>
    <t>HUMBERTO ELOY FLORES CORONEL</t>
  </si>
  <si>
    <t>MIGUEL GUSTAVO GOMEZ MORA</t>
  </si>
  <si>
    <t>NESTOR LEONEL RODRIGUEZ VASQUEZ</t>
  </si>
  <si>
    <t>HUMILDE DE LAS VIOLETAS ARRIAZA CORTEZ</t>
  </si>
  <si>
    <t>ROMANE NATALIE ACEVEDO PINO</t>
  </si>
  <si>
    <t>ERASMO ENRIQUE PEYRAN ZUNIGA</t>
  </si>
  <si>
    <t>MARIA ELIZABETH GOMEZ ESPINDOLA</t>
  </si>
  <si>
    <t xml:space="preserve">COMERCIALIZADORA KATHERINE SUSANA CARDENAS </t>
  </si>
  <si>
    <t>MARGARITA DILIANIRA CISTERNAS VERA</t>
  </si>
  <si>
    <t>MARIA VERONICA CERDA MUNOZ</t>
  </si>
  <si>
    <t>RICARDO ANDRES PALOMINOS TAPIA</t>
  </si>
  <si>
    <t>JUAN ROBERTO OSES MEDINA</t>
  </si>
  <si>
    <t>CARLOS ANDRÉS BEIZA DÍAZ</t>
  </si>
  <si>
    <t>MAURO PAZ QUINONES</t>
  </si>
  <si>
    <t>JONATHAN ALEJANDRO EPIFANIO AGUILAR</t>
  </si>
  <si>
    <t xml:space="preserve">OSCAR HUMBERTO FRANCISCO FERNA MADARIAGA </t>
  </si>
  <si>
    <t>HUGO EDMUNDO SEPÚLVEDA AHUMADA</t>
  </si>
  <si>
    <t>VANESA YANETT CANALES NAVARRETE</t>
  </si>
  <si>
    <t>ARTURO DAGOBERTO ARRIAGADA VILLANUEVA</t>
  </si>
  <si>
    <t>JOAQUIN ANDRES RIVAS LEIVA</t>
  </si>
  <si>
    <t>SERGIO HERNÁN SOTO GONZÁLEZ</t>
  </si>
  <si>
    <t>VINA VON SIEBENTHAL SOCIDEDAD ANONIMA</t>
  </si>
  <si>
    <t>TELECOMUNICACIONES TELCODATA LIMITADA</t>
  </si>
  <si>
    <t>JUVENAL ARMANDO MONCADA DURÁN</t>
  </si>
  <si>
    <t>LESLIE MARCELA URIBE MIRANDA</t>
  </si>
  <si>
    <t>HECTOR HERNAN FERNANDEZ LLANQUINAO</t>
  </si>
  <si>
    <t>AMERICA ELENA REQUENA NUNEZ</t>
  </si>
  <si>
    <t>DORIS DEL CARMEN LEON AGURTO</t>
  </si>
  <si>
    <t>CARMEN GLORIA MELO MONSALVES</t>
  </si>
  <si>
    <t>MARCELA ANDREA BRAVO GONZALEZ</t>
  </si>
  <si>
    <t>MARCELO ALEJANDRO COFRE RODRIGUEZ</t>
  </si>
  <si>
    <t>CLOMIRA LAICE ROA HERNANDEZ</t>
  </si>
  <si>
    <t>MARÍA LORETO CABRALES GONZÁLEZ</t>
  </si>
  <si>
    <t>HUGO LUCIANO CABALÍN BRAVO</t>
  </si>
  <si>
    <t>BETSY DEL CARMEN CORTES CORTES</t>
  </si>
  <si>
    <t>ALVARO ANTONIO MANZO AYAR</t>
  </si>
  <si>
    <t>MARIBEL SANCHEZ RAMOS</t>
  </si>
  <si>
    <t xml:space="preserve">DAMIEN ALBERTO WITT PALACIOS PUBLICIDAD </t>
  </si>
  <si>
    <t>ROBERTO DEL CARMEN MONTENEGRO ZENTENO</t>
  </si>
  <si>
    <t>VICTOR MANUEL CUEVAS ARELLANO</t>
  </si>
  <si>
    <t>ALEXI MARCELO GONZALEZ TORO</t>
  </si>
  <si>
    <t>ELIZABETH DEL CARMEN CACERES ANANIAS</t>
  </si>
  <si>
    <t>JONATHAN ALEJANDRO VRSALOVIC JARAMILLO</t>
  </si>
  <si>
    <t>JOSE ALBERTO IRIBARREN REYNUABA</t>
  </si>
  <si>
    <t>MARIA ALICIA OLIVARES RUIZ</t>
  </si>
  <si>
    <t>LUIS ARTEMIO GUZMAN NAVARRETE</t>
  </si>
  <si>
    <t>BLANCA ESTER MUNOZ ROMERO</t>
  </si>
  <si>
    <t>RENE DEL CARMEN NAVIA OYARCE</t>
  </si>
  <si>
    <t>SUSY MARITZA SALVO RUBILAR</t>
  </si>
  <si>
    <t>JOSE ARTIDORO HENRIQUEZ VILLARROEL</t>
  </si>
  <si>
    <t>CARLOS EDUARDO CORTÉS SASSO</t>
  </si>
  <si>
    <t>TRANSPORTES ABRIGO BOBADILLA LIMITADA</t>
  </si>
  <si>
    <t>ANA MARIA COLUCCIO COLUCCIO</t>
  </si>
  <si>
    <t>MIGUEL ANGEL CALDERON DIAZ</t>
  </si>
  <si>
    <t>ROBERTA SILVIA BLANCO CUTIPA</t>
  </si>
  <si>
    <t>RICARDO ENRIQUE GONZÁLEZ LAZO</t>
  </si>
  <si>
    <t>ROSARIO DEL CARMEN OLIVARES ORDENES</t>
  </si>
  <si>
    <t>RUDELI ESAU CATIN ROMERO</t>
  </si>
  <si>
    <t>CRISTIAN ANDRES TORRES VIDAL</t>
  </si>
  <si>
    <t>ANA LEONTINA BECERRA ORTEGA</t>
  </si>
  <si>
    <t>JAVIER ANTONIO SANCHEZ DIAZ</t>
  </si>
  <si>
    <t xml:space="preserve">RICARDO ANGEL SEGUY </t>
  </si>
  <si>
    <t>NATIVIDAD QUISBERT SAAVEDRA DE TICONA</t>
  </si>
  <si>
    <t>RAQUEL DEL CARMEN BECERRA CASTILLO</t>
  </si>
  <si>
    <t>PILAR DE LAS MERCEDES BARROS CONTRERAS</t>
  </si>
  <si>
    <t>JOSE ELISEO HUERTA ELGUEDA</t>
  </si>
  <si>
    <t>RUBEN MARCELO AGUILERA AGUILERA</t>
  </si>
  <si>
    <t>DANIEL HUMBERTO GUTIERREZ BASTIAS</t>
  </si>
  <si>
    <t>MYRIAM XIMENA ROBLES DOMÍNGUEZ</t>
  </si>
  <si>
    <t>GENOVEVA RAQUEL CHAVEZ QUINCHAMAN</t>
  </si>
  <si>
    <t>LUIS ALBERTO ALARCON ALARCON</t>
  </si>
  <si>
    <t>DIGITAL PLUS REPUESTOS Y SERVICIOS LIMITADA</t>
  </si>
  <si>
    <t>ROBERTO RENE AREL DIAZ</t>
  </si>
  <si>
    <t>ULISES ARTURO MUÑOZ CAROCA</t>
  </si>
  <si>
    <t>FERNANDA ARACELY BRAVO VASQUEZ</t>
  </si>
  <si>
    <t>JEDEON OSEAS ROSAS GOMEZ</t>
  </si>
  <si>
    <t>RESTAURANT PEDRO RAFAEL DUQUE URZUA E.I.R.L.</t>
  </si>
  <si>
    <t xml:space="preserve">TRANSPORTES FELIPE ANDREE GONZALEZ RUBILAR </t>
  </si>
  <si>
    <t>JORGE ORLANDO TREJO BARRERA</t>
  </si>
  <si>
    <t>JOSE MARCOS BENITEZ SAAVEDRA</t>
  </si>
  <si>
    <t>GALVARINO ANTONIO FLORES CUEVAS</t>
  </si>
  <si>
    <t>VÍCTOR ORLANDO IBARRA VIDAL</t>
  </si>
  <si>
    <t>YASMIN BELEN CORNEJO AVENDANO</t>
  </si>
  <si>
    <t>MIGUEL ANGEL NARVAEZ LIZAMA</t>
  </si>
  <si>
    <t>MERCEDES EDITH ROMAN RAMIREZ</t>
  </si>
  <si>
    <t>EUGENIA MARCELA YANEZ PLAZA</t>
  </si>
  <si>
    <t>YASNA ANDREA VALDERRAMA PINALEO</t>
  </si>
  <si>
    <t>MARIA ANGELICA MORENO FUENZALIDA</t>
  </si>
  <si>
    <t>MARIO ENRIQUE VILLALOBOS ARRIAGADA</t>
  </si>
  <si>
    <t>CRISTIAN SILEN ZÚÑIGA MUÑOZ</t>
  </si>
  <si>
    <t>SARAY GRACIELA TERRAZAS MORALES</t>
  </si>
  <si>
    <t>WILFREDO EXEQUIEL SALAMANCA SALAMANCA</t>
  </si>
  <si>
    <t>MELANIA GUACOLDA PINCHEIRA PAILLAO</t>
  </si>
  <si>
    <t>ALADINO DEL CARMEN BAHAMONDES BAHAMONDES</t>
  </si>
  <si>
    <t>RUPERTO DAVID RAMIREZ GAHONA</t>
  </si>
  <si>
    <t>YORDAN SERGIO POMA CHOQUE</t>
  </si>
  <si>
    <t>FRANCISCO JAVIER OLIVARES DURAN</t>
  </si>
  <si>
    <t>DANIEL OSVALDO GUZMAN QUILAPE</t>
  </si>
  <si>
    <t>SANTIAGO ISAIAS PEREIRA PEREIRA</t>
  </si>
  <si>
    <t>JAIME HERNAN MARTINEZ CHAVEZ</t>
  </si>
  <si>
    <t>MARIO HECTOR PARADA GARRIDO</t>
  </si>
  <si>
    <t>GLORIA EVELYN VERGARA CASANGA</t>
  </si>
  <si>
    <t>GUILLERMO JACINTO JOHNSON CURIN</t>
  </si>
  <si>
    <t>ELISA ELENA MORENO RODRIGUEZ</t>
  </si>
  <si>
    <t>GABRIELA DEL ROSARIO BENITO MACHUCA</t>
  </si>
  <si>
    <t>ESTER MARGARITA ALCAINO RIVERO</t>
  </si>
  <si>
    <t>EDISON ALEJANDRO ALARCÓN PALMA</t>
  </si>
  <si>
    <t>JOSÉ LEONEL LEYTON IBACACHE</t>
  </si>
  <si>
    <t>ROBERTO AURELIO VALENZUELA ZURITA</t>
  </si>
  <si>
    <t>RAMON ALEJANDRO SALAZAR BASAEZ</t>
  </si>
  <si>
    <t>SOC AGROINDUSTRIAL CERRILLOS LIMITADA</t>
  </si>
  <si>
    <t>JUAN CARLOS CASTILLO AREVALO</t>
  </si>
  <si>
    <t>MARCO ANTONIO MATURANA VIDELA</t>
  </si>
  <si>
    <t>MANUEL ANTONIO BRAVO FLORES</t>
  </si>
  <si>
    <t>NUEMI ELIZABETH APAZA ZUNIGA</t>
  </si>
  <si>
    <t>ROLANDO PATRICIO CARRASCO MEDINA</t>
  </si>
  <si>
    <t>MARIA INES NARANJO YANEZ</t>
  </si>
  <si>
    <t>DOMINIQUE CONSTANZA CURICHE MENGOYA</t>
  </si>
  <si>
    <t>JOEL HECTOR MARTINEZ MELO</t>
  </si>
  <si>
    <t>PATRICIO ANTONIO ACEVEDO SUAREZ</t>
  </si>
  <si>
    <t>CESAR DIAZ CERDA Y COMPANIA LIMITADA</t>
  </si>
  <si>
    <t>PABLO EDMUNDO HEINZ CONEJEROS</t>
  </si>
  <si>
    <t>GASTON ARMANDO CARVAJAL DURAN</t>
  </si>
  <si>
    <t>ARNOLDO ARTURO SCHNEIDER ZUBER</t>
  </si>
  <si>
    <t>FEDERICO RENÉ MOLINA CID</t>
  </si>
  <si>
    <t>SARA AURORA CORREA DIAZ</t>
  </si>
  <si>
    <t>TRANSPORTES RAUL RODRIGUEZ ROSAS E.I.R.L.</t>
  </si>
  <si>
    <t>ESTRELLA DE LAS MERCEDES ARMIJO ALARCON</t>
  </si>
  <si>
    <t>FRANCISCO JAVIER SANTIBANEZ MUNOZ</t>
  </si>
  <si>
    <t>JACQUELINE MARIBEL TAPIA ORTEGA</t>
  </si>
  <si>
    <t>IGNACIO CRISTOBAL NEUMANN GONZALEZ</t>
  </si>
  <si>
    <t>RODRIGO ANTONIO CORNEJO RAMÍREZ</t>
  </si>
  <si>
    <t>CRISTIAN ESTEBAN VILCHES PAREDES</t>
  </si>
  <si>
    <t>ANA SOLEDAD BRAVO CABELLO</t>
  </si>
  <si>
    <t>MÓNICA CECILIA YÁÑEZ MONARES</t>
  </si>
  <si>
    <t>JUAN ALFONSO GARCÍA CHAMACA</t>
  </si>
  <si>
    <t>LORENA ANDREA CARCAMO CARCAMO</t>
  </si>
  <si>
    <t>LUIS ARMANDO RECABAL ORELLANA</t>
  </si>
  <si>
    <t>ANA KARINA CORRALES SAAVEDRA</t>
  </si>
  <si>
    <t>PATRICIA DEL PILAR NARANJO ESPINOSA</t>
  </si>
  <si>
    <t>SILVIA YOHANA LUZA LICUIME</t>
  </si>
  <si>
    <t>ELIZABETH MARGARITA CATALAN MONJES</t>
  </si>
  <si>
    <t>LUIS HERNAN SCHNETTLER REHBEIN</t>
  </si>
  <si>
    <t>NEFTALY BLADIMIRO MEDINA VALENCIA</t>
  </si>
  <si>
    <t>JUAN RAMON CHACON BRAVO</t>
  </si>
  <si>
    <t>EDUARDO ANDRES AYALA CASTRO</t>
  </si>
  <si>
    <t>LUZ VIATHEL HUME DONOSO</t>
  </si>
  <si>
    <t>ALEX EDUARDO GONZALEZ MARQUEZ</t>
  </si>
  <si>
    <t>JORGE OSVALDO SILVA CÁCERES</t>
  </si>
  <si>
    <t>PABLO RUBÉN ROJAS GONZÁLEZ</t>
  </si>
  <si>
    <t>MANUEL ELEUTERIO LIBERONA BARRAZA</t>
  </si>
  <si>
    <t>MARTA FABIOLA BUSTOS VELIS</t>
  </si>
  <si>
    <t>ROSA ISABEL NANCULEF HUIRCAPAN</t>
  </si>
  <si>
    <t>MARIA ELENA ACEVEDO ALFARO</t>
  </si>
  <si>
    <t>JOSÉ LUIS REHBEIN SANHUEZA</t>
  </si>
  <si>
    <t>LUISA FRANCISCA MUNOZ CAMPILLAY</t>
  </si>
  <si>
    <t>HERMAN ANTONIO GARVIZO ROJAS</t>
  </si>
  <si>
    <t>ARNOLDO ALEJANDRO CORTES CORTES</t>
  </si>
  <si>
    <t>PATRICIA ANGELINA MARDONES CORTÉS</t>
  </si>
  <si>
    <t>HECTOR LUIS CIFUENTES POVEDA</t>
  </si>
  <si>
    <t>GLADYS JEANNETTE MORALES ESCOBAR</t>
  </si>
  <si>
    <t>SERGIO DANIEL MORENO MEDINA</t>
  </si>
  <si>
    <t>IRENE MAGDALENA ORTIZ SEPULVEDA</t>
  </si>
  <si>
    <t>SIMIO ARQUITECTURA SPA</t>
  </si>
  <si>
    <t>NEFTALÍ ADNER JARA MUÑOZ</t>
  </si>
  <si>
    <t>ORLANDO DEL CARMEN CID JARA</t>
  </si>
  <si>
    <t>EDUARDO ENRIQUE POLANCO GONZALEZ</t>
  </si>
  <si>
    <t>MARÍA CARLINA ANTILEF BARRIENTOS</t>
  </si>
  <si>
    <t>MONICA BEATRIZ PEREZ MORALES</t>
  </si>
  <si>
    <t>SERGIO SIXTO INOSTROZA BASCUR</t>
  </si>
  <si>
    <t>GINETTE DEL CARMEN VALDIVIA MORENO</t>
  </si>
  <si>
    <t>XIMENA DEL CARMEN CASTRO DELGADO</t>
  </si>
  <si>
    <t>AUDOLIA ESTRELLA BELLO JIMÉNEZ</t>
  </si>
  <si>
    <t>CARMEN RUBY CORTES QUIROZ</t>
  </si>
  <si>
    <t>LUIS ALBERTO CONTRERAS PALMA</t>
  </si>
  <si>
    <t>PAOLA ELIANA CÁCERES ALEGRÍA</t>
  </si>
  <si>
    <t>ORFELINA DEL CARMEN GUTIERREZ HENRIQUEZ</t>
  </si>
  <si>
    <t>FERNANDO ENRIQUE CORTES ORTEGA</t>
  </si>
  <si>
    <t>IVÁN PATRICIO SALDAÑA CATALÁN</t>
  </si>
  <si>
    <t>JUAN PABLO NUNEZ SANTANA</t>
  </si>
  <si>
    <t>PATRICIA DEL PILAR RIQUELME PALMA</t>
  </si>
  <si>
    <t>AVC VALVE SPA</t>
  </si>
  <si>
    <t>TRANSPORTES LKW LIMITADA</t>
  </si>
  <si>
    <t>MECANIZADOS GOCAT LIMITADA</t>
  </si>
  <si>
    <t>WINSTON MANUEL SELTI HEREDIA</t>
  </si>
  <si>
    <t xml:space="preserve">AGRICOLA Y GANADERA LEONARDO ALIRO CEBALLOS </t>
  </si>
  <si>
    <t>MARIO FABIAN CARRASCO OLIVAREZ</t>
  </si>
  <si>
    <t>CRISTAL ESTEFANÍA CERDA CERDA</t>
  </si>
  <si>
    <t>ORLANDO DEL CARMEN MENDEZ GUTIERREZ</t>
  </si>
  <si>
    <t>FRANCISCO JAVIER SALAS BARAONA</t>
  </si>
  <si>
    <t>MIRTA ALBERTINA COLLI CATRINAO</t>
  </si>
  <si>
    <t>HECTOR DAVID HUICHAO JARA</t>
  </si>
  <si>
    <t>PAMELA ANDREA OLIVARES FLORES</t>
  </si>
  <si>
    <t>JONATAN ALEJANDRO CASTILLO FLORES</t>
  </si>
  <si>
    <t>PETRONILA CLARISA LEVIO LEVIO</t>
  </si>
  <si>
    <t>KAREM GORETTI LEIVA ARAYA</t>
  </si>
  <si>
    <t>PASCUALA LUZ MARTINEZ CARRILLO</t>
  </si>
  <si>
    <t>MAKARENA ANDREA MONDACA ASTUDILLO</t>
  </si>
  <si>
    <t>JOSE FERNANDO LAGOS JIMENEZ</t>
  </si>
  <si>
    <t>JUAN RAMÓN VENEGAS MORENO</t>
  </si>
  <si>
    <t>MILADY DEL CARMEN MONTOYA GRANDON</t>
  </si>
  <si>
    <t>PATRICIO ISAÍAS CRUCES GONZÁLEZ</t>
  </si>
  <si>
    <t>JOSÉ MANUEL PIZARRO LEYTON</t>
  </si>
  <si>
    <t>ANIBAL ANDRES GONZALEZ MARAMBIO</t>
  </si>
  <si>
    <t>JAIME ANTONIO SANTANA AVILA</t>
  </si>
  <si>
    <t>RODRIGO ALEJANDRO NECUNIR ALONSO</t>
  </si>
  <si>
    <t>JAIME JOSE ERICES GAEZ</t>
  </si>
  <si>
    <t>EDUARDO GODOFREDO CONCHA CABRERA</t>
  </si>
  <si>
    <t>RAÚL FERNANDO PÉREZ TORRES</t>
  </si>
  <si>
    <t>EDUARDO MAURICIO DIAZ CORNEJO</t>
  </si>
  <si>
    <t>GONZALO MAURICIO ARAYA VELIZ</t>
  </si>
  <si>
    <t>JUANA OLIVIA ROJAS VALDIVIA</t>
  </si>
  <si>
    <t>MIGUEL ANGEL MUNOZ BENAVIDES</t>
  </si>
  <si>
    <t>APOLONIA GENOVEVA QUEZADA INZUNZA</t>
  </si>
  <si>
    <t>ONOFRE DE LOS ANGELES VELASCO BERMUDEZ</t>
  </si>
  <si>
    <t>DIEGO PATRICIO CARDENAS VARGAS</t>
  </si>
  <si>
    <t>YONI SEGUNDO CHAMORRO ZUNIGA</t>
  </si>
  <si>
    <t>TANIA LIZETH CARRION RODRIGUEZ</t>
  </si>
  <si>
    <t>YOLANDA MARGARITA VALENZUELA AHUMADA</t>
  </si>
  <si>
    <t>RACHEL ROXANA ALARCON ESCAMILLA</t>
  </si>
  <si>
    <t>SARA ELENA BUSTOS LUEIZA</t>
  </si>
  <si>
    <t>MARIA VERONICA REBOLLEDO ARAYA</t>
  </si>
  <si>
    <t>HILDA ISABEL REBOLLEDO ACEVEDO</t>
  </si>
  <si>
    <t>GENOVEVA DEL CARMEN SALAS OSORIO</t>
  </si>
  <si>
    <t>ESMERALDA DEL CARMEN GARCIA FIGUEROA</t>
  </si>
  <si>
    <t>ELSA MARCELA OLGUIN CERDA</t>
  </si>
  <si>
    <t>PAOLA ELIZABETH VEGA RIVERA</t>
  </si>
  <si>
    <t>MARCOS HUICHAQUEO CURRINIR</t>
  </si>
  <si>
    <t>JUAN ENRIQUE REYES ARCE</t>
  </si>
  <si>
    <t>CECILIA EUGENIA MORAGA RUIZ</t>
  </si>
  <si>
    <t>MARIA CAROLINA VARAS MUNOZ</t>
  </si>
  <si>
    <t>NELSON ANTONIO FLORES FARIAS</t>
  </si>
  <si>
    <t>LUIS ALEJANDRO MONTECINOS HERNANDEZ</t>
  </si>
  <si>
    <t>PATRICIA MARLY MUNOZ VALDES</t>
  </si>
  <si>
    <t>FAROUK SANTIAGO URREA TAPIA</t>
  </si>
  <si>
    <t>GUILLERMO ANDRES ROCHA RIQUELME</t>
  </si>
  <si>
    <t>BLAS LEONARDO SEPULVEDA FRIAS</t>
  </si>
  <si>
    <t>CRISTIAN MAURICIO BAEZ MORALES</t>
  </si>
  <si>
    <t>IVAN MOISES JARA GONZALEZ</t>
  </si>
  <si>
    <t>MINIMARKET LOS CACHORROS LIMITADA</t>
  </si>
  <si>
    <t>RENATO HERMES SEPULVEDA HERNANDEZ</t>
  </si>
  <si>
    <t>JORGE ANTONIO RODRIGUEZ PAREDES</t>
  </si>
  <si>
    <t>JOSE HERIBERTO RODRIGUEZ FAUNDEZ</t>
  </si>
  <si>
    <t>OMAR ALCIBIADES CAMPOS RIVERA</t>
  </si>
  <si>
    <t>JORGE ALEJANDRO VERGARA CARDENAS</t>
  </si>
  <si>
    <t>MARCO ANTONIO TREJO MUNAR</t>
  </si>
  <si>
    <t>CARMEN GLORIA BASCUNAN ORTIZ</t>
  </si>
  <si>
    <t>EDMUNDO OSVALDO ROJAS JARA</t>
  </si>
  <si>
    <t>SAMUEL ESTEBAN LAGOS ALARCON</t>
  </si>
  <si>
    <t>ISMAEL ANTONIO ESPINOZA ULLOA</t>
  </si>
  <si>
    <t>EDWIN MACARIO TEODORO HUERTA</t>
  </si>
  <si>
    <t>MARIA BEGONA MARTINEZ GARCIA</t>
  </si>
  <si>
    <t>OLGA DEL CARMEN PEREZ VERGARA</t>
  </si>
  <si>
    <t>VLADIMIR RODRIGO URRUTIA SAAVEDRA</t>
  </si>
  <si>
    <t>LUIS RAMON ZELAYA NORAMBUENA</t>
  </si>
  <si>
    <t>MARGARITA DEL CARMEN LUFIN FARÍAS</t>
  </si>
  <si>
    <t>RAFAEL ARTURO FRANCO SANDOVAL</t>
  </si>
  <si>
    <t>HECTOR OSVALDO GARRIDO VILLAGRAN</t>
  </si>
  <si>
    <t>CRISTIAN MAURICIO GARRIDO ARIAS</t>
  </si>
  <si>
    <t>JUAN VICTOR PEREZ SALINAS</t>
  </si>
  <si>
    <t>FELIPE ALONSO ZÚÑIGA DÍAZ</t>
  </si>
  <si>
    <t>OSVALDO HERIBERTO GUAJARDO GONZÁLEZ</t>
  </si>
  <si>
    <t>IMPORTADORA HN SPA</t>
  </si>
  <si>
    <t>DANILO ESTEBAN BECKER CARVAJAL</t>
  </si>
  <si>
    <t>JOSE MIGUEL CASTRO PEREZ</t>
  </si>
  <si>
    <t>ANDRES EDGARDO VALLEJOS BAIER</t>
  </si>
  <si>
    <t xml:space="preserve">SOCIEDAD CONSTRUCTORA E INMOBILIARIA KORO </t>
  </si>
  <si>
    <t>JESUS SEBASTIAN HUECHANTE LEFNO</t>
  </si>
  <si>
    <t>UGALDA MARIBEL BURGOS ALARCON</t>
  </si>
  <si>
    <t>JUAN RAMON GALLARDO VILLARROEL</t>
  </si>
  <si>
    <t>AROLDO ANTONIO BUXTON VARGAS</t>
  </si>
  <si>
    <t>CLAUDIO MIGUEL GUTIERREZ TORRES</t>
  </si>
  <si>
    <t>OMAR ALEJANDRO GALLEGUILLOS ARAYA</t>
  </si>
  <si>
    <t>WILLYAM MENDIZABAL ROMAN</t>
  </si>
  <si>
    <t>RICHARD RODRIGO FUENTES PEREZ</t>
  </si>
  <si>
    <t>PATRICIO ANTONIO REBOLLEDO SANDOVAL</t>
  </si>
  <si>
    <t xml:space="preserve">SERVICIOS VETERINARIOS FERNANDO EMILIO COSTA </t>
  </si>
  <si>
    <t>MERCEDES ARAGON ANCCO</t>
  </si>
  <si>
    <t>GERSON ELEAZER CID NECULPAN EMPRESA INDIVIDUAL</t>
  </si>
  <si>
    <t>MARIO GUILLERMO DONOSO ZAMORA</t>
  </si>
  <si>
    <t>SERGIO LAUREANO VERGARA HORMAZÁBAL</t>
  </si>
  <si>
    <t>ELIZABETH DEL CARMEN CASTILLO CORTES</t>
  </si>
  <si>
    <t>RAFAEL LUIS MÁRQUEZ UGARTE</t>
  </si>
  <si>
    <t>HUGO GERMAN DIAZ ALIAGA</t>
  </si>
  <si>
    <t>GRAFICA SAN CRISTOBAL SPA</t>
  </si>
  <si>
    <t>MACARENA DEL PILAR CASTILLO MARTINEZ</t>
  </si>
  <si>
    <t>TRANSPORTES BAEZA Y CIA LIMITADA</t>
  </si>
  <si>
    <t>ADRIANA DEL CARMEN TAPIA ASTUDILLO</t>
  </si>
  <si>
    <t>SOC MEDICO-ODONTOLOGICA MEFARDENT LIMITADA</t>
  </si>
  <si>
    <t>ALBERTO LUIS OLORTEGUI RETUERTO</t>
  </si>
  <si>
    <t>LUIS FERNANDO VERA SOTO</t>
  </si>
  <si>
    <t>ALEJANDRO DAVID LETELIER SALAZAR</t>
  </si>
  <si>
    <t>SARA ELIZABETH CARDENAS VELASQUEZ</t>
  </si>
  <si>
    <t>LIGEYA MARCELA SAAVEDRA CAMPOS</t>
  </si>
  <si>
    <t>ARÍSTIDES DEL CARMEN VILLEGAS RUIZ</t>
  </si>
  <si>
    <t>ERNESTO RAUL APABLAZA PAILAHUEQUE</t>
  </si>
  <si>
    <t>JUAN ENRIQUE MUNOZ REINUABA</t>
  </si>
  <si>
    <t>VICTOR MANUEL FUENTEALBA CID</t>
  </si>
  <si>
    <t>JESSICA PAOLA PINEDA ESPEJO</t>
  </si>
  <si>
    <t>JUAN EDUARDO CORONADO DELGADO</t>
  </si>
  <si>
    <t>JUAN ANTONIO FIGUEROA SOTO</t>
  </si>
  <si>
    <t>ISABEL MARGARITA SALAMANCA BEHM</t>
  </si>
  <si>
    <t>FIDEL RAMON GARCIA CELIS</t>
  </si>
  <si>
    <t>ABRAHAM ISAAC MALDONADO SANTANA</t>
  </si>
  <si>
    <t>MARIO ALBERTO MIRANDA VERA</t>
  </si>
  <si>
    <t>ADOLFO SEGUNDO YANEZ GONZALEZ</t>
  </si>
  <si>
    <t>CECILIA ADRIANA CARRASCO ROSAS</t>
  </si>
  <si>
    <t>MONICA DEL CARMEN MUNOZ CARRASCO</t>
  </si>
  <si>
    <t>OMAR OSVALDO BASOALTO OSORIO</t>
  </si>
  <si>
    <t>SARITA VIOLETA FERNANDEZ PINILLA</t>
  </si>
  <si>
    <t>GABRIELA VERONICA CONCHA DIAZ</t>
  </si>
  <si>
    <t>LILIAN HAYDÉE RODRÍGUEZ RIVERA</t>
  </si>
  <si>
    <t>EVARISTO RENE CALLPA ZORICA</t>
  </si>
  <si>
    <t>JOSÉ ADELIO VALENZUELA JIMÉNEZ</t>
  </si>
  <si>
    <t>LUIS RUDY MAMANI FLORES</t>
  </si>
  <si>
    <t>HERNÁN ESTEBAN FIGUEROA ORTEGA</t>
  </si>
  <si>
    <t>FABIOLA MARÍA AGUAYO JEREZ</t>
  </si>
  <si>
    <t>PEDRO PABLO SALAZAR HORMAZABAL</t>
  </si>
  <si>
    <t>PASCUAL VICENTE JEREZ SILVA</t>
  </si>
  <si>
    <t>MARCO ANTONIO FIGUEROA AGUAYO</t>
  </si>
  <si>
    <t>ENRIQUE ANTONIO VALENZUELA IBANEZ</t>
  </si>
  <si>
    <t>JUAN FERNANDO RIVAS NAVARRETE</t>
  </si>
  <si>
    <t>JOSE IGNACIO AVILA WOLCHKOVICH</t>
  </si>
  <si>
    <t>MARTA MIRIAM CASANOVA TARDÓN</t>
  </si>
  <si>
    <t>CARLOS ALFONSO HERMOSILLA CARRILLO</t>
  </si>
  <si>
    <t>FERNANDO LUIS LARENAS SALINAS</t>
  </si>
  <si>
    <t>CARLOS ANDRES CHAVEZ LAFARGUE</t>
  </si>
  <si>
    <t>HERMAN LEONARDO JIMÉNEZ FARÍAS</t>
  </si>
  <si>
    <t>CRISTIAN GONZALO BURDILES SAN MARTIN</t>
  </si>
  <si>
    <t>CORINA GRISELDA ROMERO ROJAS</t>
  </si>
  <si>
    <t>SUSY MACKARENA YANEZ CONTRERAS</t>
  </si>
  <si>
    <t>GUMERCINDO NARCISO AGUILAR CADAGAN</t>
  </si>
  <si>
    <t>ELSA MÓNICA DEL PILAR CERDA LEIVA</t>
  </si>
  <si>
    <t>MONICA GUADALUPE VALDEBENITO VERGARA</t>
  </si>
  <si>
    <t>MIGUEL ALEJANDRO URRUTIA REBOLLEDO</t>
  </si>
  <si>
    <t>IRIS RUTH DELGADO HUALA</t>
  </si>
  <si>
    <t>GIOVANNI DAVID ESPINOSA VARGAS</t>
  </si>
  <si>
    <t>JORGE ALEJO HERNÁNDEZ VENEGAS</t>
  </si>
  <si>
    <t>WLADIMIR RICARDO ANDRES BLAMEY CABELLO</t>
  </si>
  <si>
    <t>SOCIEDAD COMERCIAL NINI LIMITADA</t>
  </si>
  <si>
    <t>HUMBERTO BENEDICTO PAREDES FERREIRA</t>
  </si>
  <si>
    <t>OSCAR ANDRES GALDAMES INOSTROZA</t>
  </si>
  <si>
    <t>ERNESTO MANUEL CAPDEVILLA NEIRA</t>
  </si>
  <si>
    <t>ROSA MARÍA CARRASCO ASENJO</t>
  </si>
  <si>
    <t>GUSTAVO MARCELO ESPINDOLA OSSA</t>
  </si>
  <si>
    <t>ROBERTO RAMON ALLAIRE CABEZAS</t>
  </si>
  <si>
    <t>JORGE HUGO ROBLES CISTERNAS</t>
  </si>
  <si>
    <t xml:space="preserve">EMPRESA DE SEGURIDAD CENTINELA DEL SUR </t>
  </si>
  <si>
    <t>DANIEL ELÍAS CERDA GONZÁLEZ</t>
  </si>
  <si>
    <t>ALEXANDRA MABEL ROJAS ARAYA</t>
  </si>
  <si>
    <t>LUZ CRISTINA VELIZ URRA</t>
  </si>
  <si>
    <t>ALEJANDRO JAVIER HUENUL RIFO</t>
  </si>
  <si>
    <t>NIBALDO ELIAS PEDRAZA ARANGUIZ</t>
  </si>
  <si>
    <t>JOHANNA PRISCILLA CASTRO GONZALEZ</t>
  </si>
  <si>
    <t>JEANETT BERNARDA CONTRERAS CORNEJO</t>
  </si>
  <si>
    <t>LUIS HERNAN QUIROZ VILLAGRAN</t>
  </si>
  <si>
    <t>VIRGINIA ISABEL PAILLALEF BASCUR</t>
  </si>
  <si>
    <t>VERONICA ELENA CORTES CEPEDA</t>
  </si>
  <si>
    <t>JOANNA ISABEL MUNOZ ROJAS</t>
  </si>
  <si>
    <t>GABRIEL HUANCA BALUARTE</t>
  </si>
  <si>
    <t>SUCESION BERNARDO MUNOZ CORTES</t>
  </si>
  <si>
    <t>SUCESION SAMUEL CASTILLO ALVAREZ</t>
  </si>
  <si>
    <t>SAMUEL DIAZ SALFATE</t>
  </si>
  <si>
    <t>GASTON CARRASCO ALVAREZ</t>
  </si>
  <si>
    <t>RICARDO GUIÑEZ POBLETE</t>
  </si>
  <si>
    <t>JORGE HUGO ESPINOZA SAAVEDRA</t>
  </si>
  <si>
    <t>MARTA HORTENSIA BUSTAMANTE ROSALES</t>
  </si>
  <si>
    <t>NILTON MAURICIO INZULZA ROJAS</t>
  </si>
  <si>
    <t>EMMA DE LOURDES CORTEZ ZEGARRA</t>
  </si>
  <si>
    <t>MARCO ANTONIO QUIROZ CHAMACA</t>
  </si>
  <si>
    <t>JOSE FRANCISCO CULUN ILNAO</t>
  </si>
  <si>
    <t>MANUEL JESÚS IBERA VÁSQUEZ</t>
  </si>
  <si>
    <t>COMERCIAL ARTIPAC CHILE SPA.</t>
  </si>
  <si>
    <t>SIN NOMBRE</t>
  </si>
  <si>
    <t>OBRAS HIDRAULICAS MINERIA Y VIALIDAD SPA</t>
  </si>
  <si>
    <t>COMERCIAL Y TRANSPORTES SAN JUAN LIMITADA</t>
  </si>
  <si>
    <t>UNITECNICA SPA</t>
  </si>
  <si>
    <t xml:space="preserve"> DIAZ HUERTA ANA ESTER</t>
  </si>
  <si>
    <t>EMPRESA CONSTRUCTORA SANKAN LIMITADA</t>
  </si>
  <si>
    <t>OSSANDON ARIAS LEONEL Y COMPANIA LIMITADA</t>
  </si>
  <si>
    <t>SUPERMERCADOS PAULA LTDA</t>
  </si>
  <si>
    <t>DELGADO Y ESCAMILLA LIMITADA</t>
  </si>
  <si>
    <t>SOCIEDAD INVERCAL SPA</t>
  </si>
  <si>
    <t>RENTAS E INVERSIONES GUARA NORTE LIMITADA</t>
  </si>
  <si>
    <t xml:space="preserve"> LUGARO CARVAJAL RAIMUNDO ANTONIO</t>
  </si>
  <si>
    <t>COMERCIAL Y TRANSPORTES FLORES SPA</t>
  </si>
  <si>
    <t>PIZZERIA D'ALFREDO S A</t>
  </si>
  <si>
    <t xml:space="preserve"> ALTEN JEREZ SARA DENISSE</t>
  </si>
  <si>
    <t>SOCIEDAD COMERCIAL COOPER ABC LIMITADA</t>
  </si>
  <si>
    <t xml:space="preserve"> DIAZ RODRIGUEZ BERNARDA JASMARI</t>
  </si>
  <si>
    <t>ARQUITECTURA, INGENIERIA Y CONSTRUCCIONES LIMITADA</t>
  </si>
  <si>
    <t>ESPROMUEBLES SPA</t>
  </si>
  <si>
    <t>COMERCIAL MANZINI LIMITADA</t>
  </si>
  <si>
    <t>RESTAURANTES D&amp;D LIMITADA</t>
  </si>
  <si>
    <t xml:space="preserve"> JAUREGUI VILLALOBOS CARLOS ALBERTO</t>
  </si>
  <si>
    <t xml:space="preserve"> VOLKE MURTSCHWA RUBEN JAVIER</t>
  </si>
  <si>
    <t>ASESORIAS WORK &amp; BALANCE LIMITADA</t>
  </si>
  <si>
    <t>SOCIEDAD COMERCIAL BARGROUND LIMITADA</t>
  </si>
  <si>
    <t>SOCIEDAD GASTRONOMICA BARCELONA SPA</t>
  </si>
  <si>
    <t>DIGIMAPAS CHILE AEROFOTOGRAMETRIA LIMITADA</t>
  </si>
  <si>
    <t>INGENIERIA Y NEGOCIOS CARDENAS Y DURAN LIMITADA</t>
  </si>
  <si>
    <t>SCHOOL OF ROCK CHILE SPA</t>
  </si>
  <si>
    <t>CAFE KONKEN RESPONSABILIDAD LIMITADA</t>
  </si>
  <si>
    <t>DIMPORT IMP Y COMERCIALIZACION DE PRODUCTOS CIA LTDA</t>
  </si>
  <si>
    <t>SOC DE TRANSPORTES HIDALGO LIMITADA</t>
  </si>
  <si>
    <t>EMPRESA CAPA LTDA</t>
  </si>
  <si>
    <t>MANUEL MARCELINO LEPIAN ARCE</t>
  </si>
  <si>
    <t>CORREA Y COMPANIA LIMITADA</t>
  </si>
  <si>
    <t>INMUNIN SPA</t>
  </si>
  <si>
    <t>SOCIEDAD COMERCIAL DISTRIBUCION GLOBAL LIMITADA</t>
  </si>
  <si>
    <t>SOCIEDAD COMERCIAL SOTO Y TORO LIMITADA</t>
  </si>
  <si>
    <t xml:space="preserve"> CABRERA ALMENDRA JAIME TOMAS</t>
  </si>
  <si>
    <t>SEGURIDAD SERGIO GALVEZ PINO EIRL</t>
  </si>
  <si>
    <t>INVERSIONES INMOBILIARIA Y SERVICIOS VALDEVELLANO SPA</t>
  </si>
  <si>
    <t xml:space="preserve"> VALDEVELLANO IGOR DORIS ZELENE</t>
  </si>
  <si>
    <t xml:space="preserve"> OLAVE JOHN HUGO DOMINGO</t>
  </si>
  <si>
    <t>AO SEGURIDAD LIMITADA</t>
  </si>
  <si>
    <t>COMERCIAL CINCO SUR SPA</t>
  </si>
  <si>
    <t>S &amp; Z PRESTACIONES DE SERVICIOS SPA</t>
  </si>
  <si>
    <t>SOC. COMERCIAL LOMAS VERDES LIMITADA</t>
  </si>
  <si>
    <t>SUBTERRA INGENIERIA LIMITADA</t>
  </si>
  <si>
    <t>DISTRIBUCION Y SERVICIOS CAMPOMANES S A</t>
  </si>
  <si>
    <t>PREUNIVERSITARIO IQUIQUE LIMITADA</t>
  </si>
  <si>
    <t>SOCIEDAD ARANCIBIA &amp; VARELA CENTRO AVANZADO DE IMPLANTOLOGIA MAXILOFACIAL LIMITA</t>
  </si>
  <si>
    <t>IMPRESOS J. MORA LIMITADA</t>
  </si>
  <si>
    <t>ZEN GROUP TECNOLOGIAS SPA</t>
  </si>
  <si>
    <t>PLANET DEPORTES LIMITADA</t>
  </si>
  <si>
    <t>SOCIEDAD CONSTRUCTORA PROARCO SPA</t>
  </si>
  <si>
    <t>CASINOS ODA LIMITADA</t>
  </si>
  <si>
    <t xml:space="preserve"> AUAD NASER MARIA ERCIRA</t>
  </si>
  <si>
    <t>CARTONES KRAFT LIMITADA</t>
  </si>
  <si>
    <t>BOCACALLE SPA</t>
  </si>
  <si>
    <t>COMERCIAL Y PANIFICADORA LE MOUSTACHE SA</t>
  </si>
  <si>
    <t xml:space="preserve"> CARVAJAL VEGA PEDRO JOSE</t>
  </si>
  <si>
    <t>ASESORIAS ONE SEARCH LIMITADA</t>
  </si>
  <si>
    <t xml:space="preserve"> CORTES ROBIN MARIO FERNANDO</t>
  </si>
  <si>
    <t>JAIME RODRIGO HENRIQUEZ TOLEDO</t>
  </si>
  <si>
    <t>HUGO PALMA VILLANUEVA</t>
  </si>
  <si>
    <t>JOSEFINA GUTIERREZ ARGOTE</t>
  </si>
  <si>
    <t>MANUEL GACITUA RIVAS</t>
  </si>
  <si>
    <t>COMERCIALIZADORA EL YARRO SPA</t>
  </si>
  <si>
    <t>SOC COMERCIAL QUILVO ALTO LIMITADA</t>
  </si>
  <si>
    <t>AGRICOLA CHILE BOLLEN S.A.</t>
  </si>
  <si>
    <t>MERY RIQUELME MATURANA</t>
  </si>
  <si>
    <t>ITALO ISMAEL FREIRE INOSTROZA</t>
  </si>
  <si>
    <t>GUILLERMO ADAN ARAYA CONTRERAS</t>
  </si>
  <si>
    <t>CAMPOS ZAMORA FELIPE</t>
  </si>
  <si>
    <t>EXIPION EDUARDO GRANADOS BALBOA</t>
  </si>
  <si>
    <t>CRISTOBAL ANDRES FARIAS CASTILLO</t>
  </si>
  <si>
    <t>PAULA PATRICIA PRADO BARRAZA</t>
  </si>
  <si>
    <t>JAVIER ANDRES TORTELLA IBANEZ</t>
  </si>
  <si>
    <t>SEBASTIAN ANDRES VEAS ROMERO</t>
  </si>
  <si>
    <t>ARNALDO ANDRES BURDILES ALVAREZ</t>
  </si>
  <si>
    <t>CLAUDIA ALEJANDRA BASCUNAN VALENZUELA</t>
  </si>
  <si>
    <t>JOSE MIGUEL GARRIDO CORVALAN</t>
  </si>
  <si>
    <t>ROCIO CAMILA VALVERDE GRAU</t>
  </si>
  <si>
    <t>NICOLE NATHALIE FILIPO VERA</t>
  </si>
  <si>
    <t>DIEGO ALFONSO VASQUEZ LEIVA</t>
  </si>
  <si>
    <t>FELIPE EDUARDO SALAS RAMIREZ</t>
  </si>
  <si>
    <t>CAMILA MILLARAY FIGUEROA CACERES</t>
  </si>
  <si>
    <t>CONSTANZA PAZ NESVADBA BENAVENTE</t>
  </si>
  <si>
    <t>KARINA ANDREA LASTRA QUIROZ</t>
  </si>
  <si>
    <t>MICHEL CARLOS KLAUCKE ARRIAZA</t>
  </si>
  <si>
    <t>FRANCISCO JAVIER TORRES AZOCAR</t>
  </si>
  <si>
    <t>EDUARDO JAVIER ORTIZ MUNOZ</t>
  </si>
  <si>
    <t>CAROLA GABRIELA ALARCON FERRARI</t>
  </si>
  <si>
    <t>INVERSIONES SAN PABLO SPA</t>
  </si>
  <si>
    <t>MUNDO SUR SPA</t>
  </si>
  <si>
    <t>P &amp; M SPA</t>
  </si>
  <si>
    <t>SOCIEDAD DE TRANSPORTES LUMPUR SPA</t>
  </si>
  <si>
    <t>CONSTRUCTORA AGEOVIAL SPA</t>
  </si>
  <si>
    <t>TRANSPORTES CACERES E HIJOS SPA</t>
  </si>
  <si>
    <t>TRANSPORTES FMG SPA</t>
  </si>
  <si>
    <t>ELEC-RIVER SPA</t>
  </si>
  <si>
    <t>VIA UNO CHILE SPA</t>
  </si>
  <si>
    <t>AGRICOLA DONA RAQUELITA LIMITADA</t>
  </si>
  <si>
    <t>INGENIERIA Y COMPONENTES DE AUTOMATIZACION LIMITADA</t>
  </si>
  <si>
    <t>LJUBOMIR ANTONI OSTOJA ACEVEDO</t>
  </si>
  <si>
    <t>SOCIEDAD COMERCIAL PROOFFICE LIMITADA</t>
  </si>
  <si>
    <t>HIDROCLEAN PABLO ANDRES VERA VASQUEZ E.I.R.L.</t>
  </si>
  <si>
    <t>SWEETCANDY CHILE SPA</t>
  </si>
  <si>
    <t>ESTABLECIMIENTOS GASTRONOMICOS MARISOL LABARCA JAQUE E.I.R.L.</t>
  </si>
  <si>
    <t>JUAN RAFAEL BUGUENO GODOY</t>
  </si>
  <si>
    <t>ANA CELSA MADRID PALACIOS</t>
  </si>
  <si>
    <t>FRANCISCO JAVIER DE FATIMA TRONCOSO LANDEROS</t>
  </si>
  <si>
    <t>PANIFICADORA MAX RIVAS BELMAR EMPRESA INDIVIDUAL DE RESPONSABILIDAD LI</t>
  </si>
  <si>
    <t>SOC DE RESTAURANTES RUFINO LIMITADA</t>
  </si>
  <si>
    <t>SOC AGRICOLA Y FRUTICOLA EL ROCIO LIMITADA</t>
  </si>
  <si>
    <t>ACELERACION LABS SPA</t>
  </si>
  <si>
    <t>VERONICA ELIZABETH BOCANEGRA PAZ</t>
  </si>
  <si>
    <t>JEAN CARLOS CHRISTIAN INDO ARIAS</t>
  </si>
  <si>
    <t>MARICEL ANGELICA MACHUCA TREJO</t>
  </si>
  <si>
    <t>MARIA MAUDELINA LUNA VALENZUELA</t>
  </si>
  <si>
    <t>MACARENA DEL PILAR TOLEDO LOBO</t>
  </si>
  <si>
    <t>ALDO HUMBERTO CARRILLO VASQUEZ</t>
  </si>
  <si>
    <t>LEONARDO FABIAN SAN MARTIN CABRERA</t>
  </si>
  <si>
    <t>SERGIO ENRIQUE ARENAS ALIAGA</t>
  </si>
  <si>
    <t>NORMA DEL CARMEN VALDES VERGARA</t>
  </si>
  <si>
    <t>DEMETRIO EDUARDO CEPEDA SARABIA</t>
  </si>
  <si>
    <t>PEDRO GUILLERMO FARIAS REYES</t>
  </si>
  <si>
    <t>ANIBAL ALEJANDRO CARRILLO CONTRERAS</t>
  </si>
  <si>
    <t>GONZALO ENRIQUE CARRENO RUIZ</t>
  </si>
  <si>
    <t>MARIA LUISA FERNANDEZ JARA</t>
  </si>
  <si>
    <t>JUAN PABLO RAMOS LARA</t>
  </si>
  <si>
    <t>ELIZABETH DEL CARMEN TORRES URIBE</t>
  </si>
  <si>
    <t>PAVIMENTOS PULIDOS K Y M HERMANOS LTDA</t>
  </si>
  <si>
    <t>RENATO HAROLDO DELGADO ALVARADO</t>
  </si>
  <si>
    <t>COMERCIALIZADORA DELICIAS DEL SUR SPA</t>
  </si>
  <si>
    <t>MARISOL EUGENIA MOLINA HIDALGO</t>
  </si>
  <si>
    <t>ARIS LITZER ALEGRIA JAMETT</t>
  </si>
  <si>
    <t>LEONTINA ALICIA FLORES RODRIGUEZ</t>
  </si>
  <si>
    <t>RAUL SAMUEL DIAZ CORTES</t>
  </si>
  <si>
    <t>KAROL LORETO PEREZ GODOY</t>
  </si>
  <si>
    <t>FABIAN ALBERTO SAAVEDRA CABEZAS</t>
  </si>
  <si>
    <t>ROGELIO DEL CARMEN QUIJADA GUERRA</t>
  </si>
  <si>
    <t>RITA ADMIDA ESPINOZA ROMERO</t>
  </si>
  <si>
    <t>PAOLA ANDREA PACHECO VASQUEZ</t>
  </si>
  <si>
    <t>MARCIA ELENA CANDIA VILLABLANCA</t>
  </si>
  <si>
    <t>JORGE FERNANDO MASSO MAGNANI</t>
  </si>
  <si>
    <t>RAMON EUGENIO ECHEVERRIA SANZANA</t>
  </si>
  <si>
    <t>JAVIER RAUL ORTIZ MAUREIRA</t>
  </si>
  <si>
    <t>CARLA MARY CASTILLO ILAJA</t>
  </si>
  <si>
    <t>ITALO BERNARDO GILLI GORE</t>
  </si>
  <si>
    <t>MIGUEL ANGEL SOTO SOTO</t>
  </si>
  <si>
    <t>MATIAS DANIEL VASQUEZ FONSECA</t>
  </si>
  <si>
    <t>TRANSPORTES PABLO CESAR AMPUERO AZOCAR E.I.R.L.</t>
  </si>
  <si>
    <t>LUCILA BEATRIZ PALMA PAILLACHEO</t>
  </si>
  <si>
    <t>BERTA ELENA LEAL RIOS</t>
  </si>
  <si>
    <t>SALVADOR INORANDO SAEZ VELASQUEZ</t>
  </si>
  <si>
    <t>LUIS ANGELO CASTILLO MOLINA</t>
  </si>
  <si>
    <t>ELIAS ISNELDO MUNOZ ORTIZ</t>
  </si>
  <si>
    <t>ANDRES EDUARDO RIQUELME TORRES</t>
  </si>
  <si>
    <t>DIONEL ADAN MILLABUR PILQUIMAN</t>
  </si>
  <si>
    <t>SANDRO ENRIQUE REBOLLEDO ESCOBAR</t>
  </si>
  <si>
    <t>PAOLA DEL CARMEN ARAYA BUSTOS</t>
  </si>
  <si>
    <t>JUAN JOSE ROJAS NEGRETE</t>
  </si>
  <si>
    <t>MANUEL ANTONIO DOMINGUEZ MARIN</t>
  </si>
  <si>
    <t>DANIELA SOLEDAD BERGER MACAYA</t>
  </si>
  <si>
    <t>ELBA DEL CARMEN GALLEGOS ANCAN</t>
  </si>
  <si>
    <t>TERESA DE JESUS MATURANA VASQUEZ</t>
  </si>
  <si>
    <t>MARIA ANGELICA RAMIREZ RUIZ</t>
  </si>
  <si>
    <t>CARLOS ENRIQUE CISTERNA ARAYA</t>
  </si>
  <si>
    <t>HAIDE ELIANA PROVOSTE CHIHUAIYAN</t>
  </si>
  <si>
    <t>ROGER ALEJANDRO CARTES PALMA</t>
  </si>
  <si>
    <t>KARINA FRANCESCA ESPINOZA REBOLLEDO</t>
  </si>
  <si>
    <t>CELEDONIO IGNACIO BASTIAS TAMARIN</t>
  </si>
  <si>
    <t>MARIA ALEJANDRA ORTIZ RETAMALES</t>
  </si>
  <si>
    <t>MARIA ANGELICA RIQUELME MALDONADO</t>
  </si>
  <si>
    <t>EDUARDO JAVIER GALLOSO VELASQUEZ</t>
  </si>
  <si>
    <t>KATHERINE MARGARET HERRERA ESPINOZA</t>
  </si>
  <si>
    <t>HERNAN HUMBERTO CID GOMEZ</t>
  </si>
  <si>
    <t>FERNANDO IVAN HENRIQUEZ ALVAREZ</t>
  </si>
  <si>
    <t>PABLO SALVADOR OLMOS CARIMAN</t>
  </si>
  <si>
    <t>CHRISTIAN MAURICIO ORTIZ ROBLES</t>
  </si>
  <si>
    <t>LUIS ALBERTO MARTINEZ GOMEZ</t>
  </si>
  <si>
    <t>COMERCIAL BACKFLIP SPA</t>
  </si>
  <si>
    <t>MARJORIE MARCELA SORIANO LOPEZ</t>
  </si>
  <si>
    <t>CAROLINA BERNARDA VERA CALDERON</t>
  </si>
  <si>
    <t>FRANCISCA ZAGA AGUILAR</t>
  </si>
  <si>
    <t>CARLOS HUMBERTO CORREA PINA</t>
  </si>
  <si>
    <t>LUIS ARMIN RAMIREZ ASENJO</t>
  </si>
  <si>
    <t>BLANCA CLODOMIRA MEDINA CARTES</t>
  </si>
  <si>
    <t>COMERCIALIZADORA Y DISTRIBUIDORA W Y M SPA</t>
  </si>
  <si>
    <t>ANGEL GARCIA E HIJO LTDA</t>
  </si>
  <si>
    <t>ALEX ALBERTO PAILAPAN LARA</t>
  </si>
  <si>
    <t>JOSE RODRIGO VEGA VEGA</t>
  </si>
  <si>
    <t>JOSE FERNANDO OLIVARES ALFARO</t>
  </si>
  <si>
    <t>ANDREA LORENA ROJAS ZAMBRA</t>
  </si>
  <si>
    <t>BRAYAN ALEXANDER PALMA TOBAR</t>
  </si>
  <si>
    <t>LUIS ERNESTO GUEICHA GUINEO</t>
  </si>
  <si>
    <t>DANIEL FRANCISCO MELINAO PURRAN</t>
  </si>
  <si>
    <t>GASTON FELIPE LOZANO YANEZ</t>
  </si>
  <si>
    <t>DOMINGO LUIS VARAS CODOCEO</t>
  </si>
  <si>
    <t>ORIEL OMAR DE LA VEGA CAYUL</t>
  </si>
  <si>
    <t>PATRICIA KATHERINE UGARTE JIMENEZ</t>
  </si>
  <si>
    <t>MONICA SILVANA PENA NAVARRETE</t>
  </si>
  <si>
    <t>FRANCISCO ANTONIO LEON PEREIRA</t>
  </si>
  <si>
    <t>JUAN ELIAS ALVARADO CARDENAS</t>
  </si>
  <si>
    <t>INGRID LORENA MACIAS GONZALEZ</t>
  </si>
  <si>
    <t>DANIEL WILFREDO LOPEZ MARTINEZ</t>
  </si>
  <si>
    <t>MIGUEL HERNAN PAINEN HUIRCAN</t>
  </si>
  <si>
    <t>YOVANNI ANDRES GARRIDO CRUZ</t>
  </si>
  <si>
    <t>ROSARIO DEL PILAR TOLEDO IZAYAO</t>
  </si>
  <si>
    <t>ALEJANDRO ENRIQUE MENA ALVAREZ EMPRESA MARITIMA EMPRESA INDIVIDUAL DE</t>
  </si>
  <si>
    <t>ALEJANDRO REINERIO CONCHA MERINO</t>
  </si>
  <si>
    <t>JOSE DANIEL HUENTEMIL TRIPAINAO</t>
  </si>
  <si>
    <t>MARIA PAOLA BRUNET FERNANDEZ</t>
  </si>
  <si>
    <t>MARIA LEONOR BELTRAN SANDOVAL</t>
  </si>
  <si>
    <t>EDUARDO ANDRES ECHEVERRIA MORALES</t>
  </si>
  <si>
    <t>RAUL ASNALDO POSTIGO MARIN</t>
  </si>
  <si>
    <t>LUIS ALEJANDRO RIQUELME PINO</t>
  </si>
  <si>
    <t>ESTEBAN FABIAN ROMERO MONARDEZ</t>
  </si>
  <si>
    <t>ROSARIO JAVIER CATALAN LAGOS</t>
  </si>
  <si>
    <t>LUIS ENRIQUE FLORES PENA</t>
  </si>
  <si>
    <t>MARGARITA DEL CARMEN ESPINOSA CARRASCO</t>
  </si>
  <si>
    <t>CINTIA MARIBEL SOTO ALBORNOZ</t>
  </si>
  <si>
    <t>FLORENTINO ANTONIO POBLETE ESPINOZA</t>
  </si>
  <si>
    <t>MATIAS LAUTARO CRISTOBAL LOPEZ ARENAS</t>
  </si>
  <si>
    <t>AGRICOLA FERMIN ANTONIO SANDOVAL SALAZAR E.I.R.L.</t>
  </si>
  <si>
    <t>VICTOR HUGO GALLARDO GALLARDO</t>
  </si>
  <si>
    <t>ANDREA DEL PILAR CARIMAN CARIMAN</t>
  </si>
  <si>
    <t>ELIZABETH DEL PILAR FUENTES GUTIERREZ</t>
  </si>
  <si>
    <t>MARTIN ADOLFO ESTRADA ROJAS</t>
  </si>
  <si>
    <t>HUGO DEL CARMEN FIGUEROA CERDA</t>
  </si>
  <si>
    <t>CAROLINA ANGELINA LEDEZMA CORDOVA</t>
  </si>
  <si>
    <t>MARCELA ALEJANDRA COSSIO POZAS</t>
  </si>
  <si>
    <t>JOSE GILBERTO GATICA SOTO</t>
  </si>
  <si>
    <t>MASIEL ESTEFANI VALENZUELA GARRIDO</t>
  </si>
  <si>
    <t>JOSE MIGUEL VALLEJOS FUENTES</t>
  </si>
  <si>
    <t>XIMENA ABELINA RETAMALES ACOSTA</t>
  </si>
  <si>
    <t>SOCIEDAD GASTRONOMICA SANA TRADICION LIMITADA</t>
  </si>
  <si>
    <t>COMERCIAL LUIS ACEVEDO JEREZ EIRL</t>
  </si>
  <si>
    <t>ROSA MARIA VARAS GALDAMES</t>
  </si>
  <si>
    <t>JOSE ENRIQUE SOTO SOTO</t>
  </si>
  <si>
    <t>INGRID PAOLA AVILES PERALTA</t>
  </si>
  <si>
    <t>HERNAN HUMBERTO NUNEZ ESPEJO</t>
  </si>
  <si>
    <t>HUGER ANDRES VERGARA MONASTERIO</t>
  </si>
  <si>
    <t>JIMENA ELVIRA ALVARADO ALMONACID</t>
  </si>
  <si>
    <t>ISABEL DE LAS MERCEDES RUZ CAROCA</t>
  </si>
  <si>
    <t>MIGUEL ANGEL RODRIGUEZ SANDOVAL</t>
  </si>
  <si>
    <t>LUIS ADOLFO ORLANDO VENEGAS FUENTES</t>
  </si>
  <si>
    <t>MARIA ANTONIA MUNDACA MONTENEGRO</t>
  </si>
  <si>
    <t>CESAR HERNAN CABELLO VALDES</t>
  </si>
  <si>
    <t>BENMAX SPA</t>
  </si>
  <si>
    <t>JOSE LUIS SAGREDO GORMAZ</t>
  </si>
  <si>
    <t>IVAN GUSTAVO NUNEZ VILLALOBOS</t>
  </si>
  <si>
    <t>EDUARDO FRANCISCO MIGUEL GUTIERREZ HUERTA</t>
  </si>
  <si>
    <t>SANDRA GEORGINA ISLER HENRIQUEZ</t>
  </si>
  <si>
    <t>LUZ HERMINIA RIVEROS VALDES</t>
  </si>
  <si>
    <t>MIGUEL ANGEL ANTONIO GOMEZ GUINEZ</t>
  </si>
  <si>
    <t>CARMEN MARIA PEREIRA FLORES</t>
  </si>
  <si>
    <t>CESAR AUGUSTO PARRA GARRIDO</t>
  </si>
  <si>
    <t>JUAN CARLOS MORENO</t>
  </si>
  <si>
    <t>CLAUDIO ANDRES NANJARI CHAVEZ</t>
  </si>
  <si>
    <t>PEDRO MAXIMO NEYRA VILLANUEVA</t>
  </si>
  <si>
    <t>ALVARO FRANCISCO MIRANDA PONCE</t>
  </si>
  <si>
    <t>JUAN LUIS ESPINOZA ARANCIBIA</t>
  </si>
  <si>
    <t>JOHN FERNANDO NOGUERA HURTADO</t>
  </si>
  <si>
    <t>SOCIEDAD COMERCIAL FUENTEALBA Y CAMACHO LIMITADA</t>
  </si>
  <si>
    <t>FELIPE OCTAVIO TOLEDO NARVAEZ COMERCIALIZADORA DE ABARROTES E.I.R.L</t>
  </si>
  <si>
    <t>PEDRO ANTONIO DIAZ MUNOZ</t>
  </si>
  <si>
    <t>MARCO ANTONIO LABBE GUZMAN</t>
  </si>
  <si>
    <t>EDUARDO GREGORIO ROJAS VENEGAS</t>
  </si>
  <si>
    <t>RITA DE LOURDES SAAVEDRA MARAMBIO</t>
  </si>
  <si>
    <t>VICTOR HUGO ANTILEO HUICHAQUEO</t>
  </si>
  <si>
    <t>VIVIANA ANDREA VIVAR BONILLA</t>
  </si>
  <si>
    <t>MARCOS PATRICIO CERDA GARCIA</t>
  </si>
  <si>
    <t>ALEXIS ALFREDO VILLEGAS BADILLO</t>
  </si>
  <si>
    <t>CLAUDIO ANTONIO OLMOS NUNEZ</t>
  </si>
  <si>
    <t>JOSE ENOC FUENTES VILLEGAS</t>
  </si>
  <si>
    <t>JUVENAL JILBERTO PEREZ GUZMAN</t>
  </si>
  <si>
    <t>CLAUDIO DIEDRICHS VENTA Y SERVICIOS AGROPECUARIOS E.I.R.L.</t>
  </si>
  <si>
    <t>SERGIO RAUL MIRANDA MORALES</t>
  </si>
  <si>
    <t>AGRICOLA RAUL PIZARRO DELGADO E.I.R.L.</t>
  </si>
  <si>
    <t>DIODINA MARCELA PENA TORRES</t>
  </si>
  <si>
    <t>SERVICIOS DE TRANSPORTES, FORESTALES, GANADERA Y AVICOLA GALLARDO LIMI</t>
  </si>
  <si>
    <t>MARIO ANTONIO CASTRO ARANEDA</t>
  </si>
  <si>
    <t>ESTEBAN GUMERCINDO URZUA FUENTES</t>
  </si>
  <si>
    <t>JEANNETTE DEL CARMEN VASQUEZ MORA</t>
  </si>
  <si>
    <t>ZUNILDA MARISOL GODOY ALVAREZ</t>
  </si>
  <si>
    <t>NELSON ENRIQUE PEREZ RIVERA</t>
  </si>
  <si>
    <t>EMPRESA DE SERVICIO TE.Y.C RAUL FABREGA ZULETA EMPRESA INDIVIDUAL D</t>
  </si>
  <si>
    <t>LEANDRO CAMILO HERNANDEZ MARTINEZ</t>
  </si>
  <si>
    <t>ROSA MARIA GARCIA FUENTES</t>
  </si>
  <si>
    <t>MARCO ANDRES GARRIDO GARRIDO</t>
  </si>
  <si>
    <t>ANTONIO ENRIQUE CONCHA MORALES</t>
  </si>
  <si>
    <t>CONSULTORA Y ASESORIA TECNICA GONYVEN LIMITADA</t>
  </si>
  <si>
    <t>JORGE LUJAN ALARCON ECHEVERRIA</t>
  </si>
  <si>
    <t>MARGARITA DEL CARMEN ARIAS VALDES</t>
  </si>
  <si>
    <t>CONSTRUCCIONES GHILMAR SPA</t>
  </si>
  <si>
    <t>CRISTIAN HUMBERTO BRAVO GONZALEZ</t>
  </si>
  <si>
    <t>MARIA LEONOR NANCUL COLICHEO</t>
  </si>
  <si>
    <t>LEONEL ANDRES VELASQUEZ GUZMAN</t>
  </si>
  <si>
    <t>CRISTIAN ANTONIO ORTEGA CANTILLANA</t>
  </si>
  <si>
    <t>GIOVANNA GENNY VALDIVIA HUANCA</t>
  </si>
  <si>
    <t>FELIPE ERNESTO MUNOZ PARRA</t>
  </si>
  <si>
    <t>JUAN CARLOS ROJAS VELIZ</t>
  </si>
  <si>
    <t>DUSTANO RODRIGUEZ MONCADA</t>
  </si>
  <si>
    <t>MARIO ANTONIO DIAZ GALVEZ</t>
  </si>
  <si>
    <t>MARIA JESUS PRAT BORQUEZ</t>
  </si>
  <si>
    <t>RAMON OSVALDO CASTRO RODRIGUEZ</t>
  </si>
  <si>
    <t>BERNARDA NAVARRO TORRES</t>
  </si>
  <si>
    <t>ROSA MONICA GALLARDO ROJAS</t>
  </si>
  <si>
    <t>JAVIERA ANDREA CARRENO VELASQUEZ</t>
  </si>
  <si>
    <t>ROBERTO CARLOS ORTEGA PROVOSTE</t>
  </si>
  <si>
    <t>DISTRIBUIDORA DE ARTICULOS RAMON ANIBAL GUZMAN ARRIAGADA E.I.R.L.</t>
  </si>
  <si>
    <t>JOSE EUGENIO GUERRERO AGUILAR</t>
  </si>
  <si>
    <t>JULIO ANTONIO ORTIZ AREVALO</t>
  </si>
  <si>
    <t>NATALIA DEL CARMEN ORELLANA ORMENO</t>
  </si>
  <si>
    <t>YESSICA ALEJANDRA GONZALEZ CARDENAS</t>
  </si>
  <si>
    <t>ELIZABETH ALEJANDRA ORTIZ ZUNIGA</t>
  </si>
  <si>
    <t>NELSON DANIEL BARRIOS FRIAS</t>
  </si>
  <si>
    <t>JOCELYN ALEJANDRA CARES VEGA</t>
  </si>
  <si>
    <t>GABRIEL GALLARDO CARDENAS</t>
  </si>
  <si>
    <t>JOSE SALVADOR JIMENEZ OBAID</t>
  </si>
  <si>
    <t>MANUEL GUSTAVO MOROSO PIZARRO</t>
  </si>
  <si>
    <t>SECUNDINO DEL CARMEN FIGUEROA GUTIERREZ</t>
  </si>
  <si>
    <t>CECILIA DEL CARMEN FIGUEROA MUNOZ</t>
  </si>
  <si>
    <t>MARIO NELSON LARA DIAZ</t>
  </si>
  <si>
    <t>RODRIGO MARCELO SOTO CARMONA</t>
  </si>
  <si>
    <t>GRUPO 314 PUBLICIDAD SPA</t>
  </si>
  <si>
    <t>SERGIO ENRIQUE OGAS SAMANIEGO</t>
  </si>
  <si>
    <t>JORGE LUIS MANSILLA PEREZ</t>
  </si>
  <si>
    <t>CARLOS ORLANDO MARCHANT ESPINOZA</t>
  </si>
  <si>
    <t>PEDRO ENRIQUE ESPINOZA LEPES</t>
  </si>
  <si>
    <t>LUCIA DEL CARMEN ORTIZ HUENCHULLAN</t>
  </si>
  <si>
    <t>ROMINA GABRIELA ROJAS VALDERRAMA</t>
  </si>
  <si>
    <t>ROSA ESTER FIGUEROA VILLALOBOS</t>
  </si>
  <si>
    <t>LINDA SUSANA ROJAS VERDEJO</t>
  </si>
  <si>
    <t>MARCELO GALVARINO GUENANTE PLACENCIA</t>
  </si>
  <si>
    <t>ISABEL ANGELA INFANTE RAMOS</t>
  </si>
  <si>
    <t>GILBERTO MAGNO MALDONADO CIFUENTES</t>
  </si>
  <si>
    <t>RODRIGO FABIAN TREJO ITURRIAGA</t>
  </si>
  <si>
    <t>RAUL ENRIQUE CONCHA MUNOZ</t>
  </si>
  <si>
    <t>MARIA ELISA OGAZ SANDOVAL</t>
  </si>
  <si>
    <t>RENE GUSTAVO POLANCO TOBAR</t>
  </si>
  <si>
    <t>FELIX RICARDO CASTILLO CORTES</t>
  </si>
  <si>
    <t>GABRIELA ELISA SAN JUAN SAEZ</t>
  </si>
  <si>
    <t>CRISTINA MAGDALENA PASTENE CAAMANO</t>
  </si>
  <si>
    <t>RUBEN ANDRES TORRES POBLETE</t>
  </si>
  <si>
    <t>ELIZABETH ANDREA COLIPE AEDO</t>
  </si>
  <si>
    <t>CLAUDIA MARITZA BASTIAS PACHECO</t>
  </si>
  <si>
    <t>COMERCIAL E INDUSTRIAL R Y M INGENIERIA LIMITADA</t>
  </si>
  <si>
    <t>DORY JIMENA MEDINA MATIAS</t>
  </si>
  <si>
    <t>LEONEL ERNESTO LLANQUI MELLADO</t>
  </si>
  <si>
    <t>IVONNE JESSICA LEON GARRIDO</t>
  </si>
  <si>
    <t>ANTONINO ALBERTO AZOCAR DIAZ</t>
  </si>
  <si>
    <t>NICOLAS HUMBERTO CRUZ ROJAS</t>
  </si>
  <si>
    <t>VICTOR MANUEL JIMENEZ PARRAGUEZ</t>
  </si>
  <si>
    <t>LORNA MERY ZUNIGA PEREZ</t>
  </si>
  <si>
    <t>ROSA DEL CARMEN SUAZO ORTEGA</t>
  </si>
  <si>
    <t>MARIA MAGDALENA MELGAREJO MENDOZA</t>
  </si>
  <si>
    <t>OSCAR GUILLERMO LUEIZA RODRIGUEZ</t>
  </si>
  <si>
    <t>VERONICA CARMEN FLORES ARANEDA</t>
  </si>
  <si>
    <t>FRANCISCO FERNANDO SOTO CASTILLO</t>
  </si>
  <si>
    <t>PAOLA ANDREA MORALES RODRIGUEZ</t>
  </si>
  <si>
    <t>HUGO HERNAN REYES RIVERA</t>
  </si>
  <si>
    <t>CARLOS MARIO GARRIDO GUZMAN</t>
  </si>
  <si>
    <t>MARCELO ANTONIO QUEZADA SOTO</t>
  </si>
  <si>
    <t>JUAN ALFREDO MARTINEZ VALDES</t>
  </si>
  <si>
    <t>LUIS ANTONIO MENDEZ CASTRO</t>
  </si>
  <si>
    <t>MARIA RAQUEL BECERRA ERICES</t>
  </si>
  <si>
    <t>ANDRES HUMBERTO TORREBLANCA SOTO</t>
  </si>
  <si>
    <t>DIEGO ALEXIS GODOY RIVERA</t>
  </si>
  <si>
    <t>ALEJANDRO MARCELINO CEPEDA BRIONES</t>
  </si>
  <si>
    <t>COLVER ALFREDO CUSQUISIBAN FERNANDEZ</t>
  </si>
  <si>
    <t>AGRO BUENA VIDA SPA</t>
  </si>
  <si>
    <t>KAREN FABIOLA MOYA SAAVEDRA</t>
  </si>
  <si>
    <t>PATRICIA DEL CARMEN RELEHUI URIBE</t>
  </si>
  <si>
    <t>SILVANA DEL CARMEN ESPEJO BRAVO</t>
  </si>
  <si>
    <t>MANUEL SEGUNDO VERA GONZALEZ</t>
  </si>
  <si>
    <t>FELIX ABEL ESPANA MIRANDA EVENTOS EMPRESA INDIVIDUAL DE RESPONSABILIDA</t>
  </si>
  <si>
    <t>MARIANELA SOLEDAD ROSAS BARRIL</t>
  </si>
  <si>
    <t>IBER WILFREDO SARAVIA SOTO</t>
  </si>
  <si>
    <t>EDGARDO ROBINSON MUNOZ DELGADO</t>
  </si>
  <si>
    <t>JOSE RUPERTO SAEZ JARA</t>
  </si>
  <si>
    <t>VICTOR LUIS VALLEJOS MONTECINOS</t>
  </si>
  <si>
    <t>MIGUEL ANGEL VASQUEZ ESTAY</t>
  </si>
  <si>
    <t>MIGUEL SEGUNDO CABEZAS ESCOBAR</t>
  </si>
  <si>
    <t>KARLA LORENA BRAVO ABARCA</t>
  </si>
  <si>
    <t>VERONICA ANDREA SOTO QUINTEROS</t>
  </si>
  <si>
    <t>XIMENA DEL CARMEN JIMENEZ RODRIGUEZ</t>
  </si>
  <si>
    <t>KARINA CAROLINA LOPEZ MUNOZ</t>
  </si>
  <si>
    <t>LEONEL EDUARDO BARRA LAVADO</t>
  </si>
  <si>
    <t>LEONCIO LUIS POBLETE ESCOBAR</t>
  </si>
  <si>
    <t>MARCELO ALFREDO LUNA MORALES</t>
  </si>
  <si>
    <t>JOSE RAMON FAUNDEZ CERDA</t>
  </si>
  <si>
    <t>DARWIN ANDRES SANTANDER SILVA</t>
  </si>
  <si>
    <t>RUTH ANGELICA TAPIA ARIAS</t>
  </si>
  <si>
    <t>JACQUELINE DEL CARMEN HERNANDEZ CONCHA</t>
  </si>
  <si>
    <t>DANIEL ANTONIO ORTEGA CAMPOS</t>
  </si>
  <si>
    <t>FRANCISCO ALFREDO CERDA OYARZUN</t>
  </si>
  <si>
    <t>ERIC GARCIA GODOY</t>
  </si>
  <si>
    <t>JULIO DOMINGO LINCO ANTILAO</t>
  </si>
  <si>
    <t>JOSE RAMON GUTIERREZ CARRASCO</t>
  </si>
  <si>
    <t>CARLOS ALFONSO CIFUENTES JAQUE</t>
  </si>
  <si>
    <t>TITO GUILLERMO MORALES NAVARRO</t>
  </si>
  <si>
    <t>RODRIGO ANDRES GONZALEZ MORALES</t>
  </si>
  <si>
    <t>STEPHANIE TATIANA CATALAN VARGAS</t>
  </si>
  <si>
    <t>CAROLINA ANTONIA BURGOS LOBOS</t>
  </si>
  <si>
    <t>JUANA MARLENE ARAVENA TORRES</t>
  </si>
  <si>
    <t>GUSTAVO ADOLFO MORENO GUAJARDO</t>
  </si>
  <si>
    <t>SUSANA BALSAMIRA NOVA OYARCE</t>
  </si>
  <si>
    <t>RICARDO ARNOLDO ARRIAGADA MUNOZ</t>
  </si>
  <si>
    <t>INGRID VIVIANA ARAYA VEGA</t>
  </si>
  <si>
    <t>JENOVEVA DEL CARMEN ESPINOZA CORNEJO</t>
  </si>
  <si>
    <t>ELCIRA DEL CARMEN LIZANA MOYA</t>
  </si>
  <si>
    <t>GLEN AQUILES MARIN GONZALEZ</t>
  </si>
  <si>
    <t>CARMEN MARIA TAPIA OSORIO</t>
  </si>
  <si>
    <t>RICARDO ANTONIO PENEIPIL COLLIO</t>
  </si>
  <si>
    <t>JOSE ANTONIO ESQUIVEL CHAVEZ</t>
  </si>
  <si>
    <t>MARIO IVAN TORRES MAYORGA</t>
  </si>
  <si>
    <t>CARLOS HUMBERTO REBOLLEDO CISTERNAS</t>
  </si>
  <si>
    <t>PAVEL ORLANDO REYES ARAYA</t>
  </si>
  <si>
    <t>EGON PATRICIO OYARZO OYARZO</t>
  </si>
  <si>
    <t>MARCO ANTONIO GUZMAN HERRERA</t>
  </si>
  <si>
    <t>JORGE LUIS MADARIAGA ZUNIGA</t>
  </si>
  <si>
    <t>ADALBERTO SIGIFREDO ZURITA ALMONACID</t>
  </si>
  <si>
    <t>LUIS OMAR ESPINOZA MOLINA</t>
  </si>
  <si>
    <t>VICTOR MANUEL CABEZAS HERNANDEZ</t>
  </si>
  <si>
    <t>LAVANDERIA CLAUDIO BAEZ TEPPER E.I.R.L.</t>
  </si>
  <si>
    <t>PASCUAL FILAMIN FERNANDEZ HERRERA</t>
  </si>
  <si>
    <t>MARCELA ALEJANDRA BRUNA CARRASCO</t>
  </si>
  <si>
    <t>GERALD ALEXANDER ESCOBAR OLMEDO</t>
  </si>
  <si>
    <t>JUANA DEL CARMEN MILLALEN LEPILAO-TRALCAL</t>
  </si>
  <si>
    <t>JAIME ALEXIS MARTEL SOLIS</t>
  </si>
  <si>
    <t>MARCO ANTONIO DUGUET MUNOZ</t>
  </si>
  <si>
    <t>SEGUNDO OSCAR JARA JARAMILLO</t>
  </si>
  <si>
    <t>JOCELYN IVETTE GONZALEZ OBREQUE</t>
  </si>
  <si>
    <t>ELSA ANGELICA VALDES GARRIDO</t>
  </si>
  <si>
    <t>PEDRO CESAR ANTILLANCA SAYES</t>
  </si>
  <si>
    <t>JAIME JESUS ALVAREZ FIGUEROA</t>
  </si>
  <si>
    <t>TRANSPORTE CARGA Y PASAJEROS YARCO EDGARDO VILLAGRAN CANDIA E.I.R.L.</t>
  </si>
  <si>
    <t>JOSE BASILIO COLIPI EPUNAN</t>
  </si>
  <si>
    <t>OSCAR HERNAN SEPULVEDA BOBADILLA</t>
  </si>
  <si>
    <t>PAMELA IRIS MARGARITA CASTRO CATALDO</t>
  </si>
  <si>
    <t>NICOLAS AQUILES MUNOZ ROJAS</t>
  </si>
  <si>
    <t>JOSE MAURICIO CABRERA MARIN</t>
  </si>
  <si>
    <t>ALEJANDRO NAHUM RAMIREZ</t>
  </si>
  <si>
    <t>ANGELICA MARIA ALMENDRAS JARA</t>
  </si>
  <si>
    <t>CARLOS PLAUT JONES</t>
  </si>
  <si>
    <t>JERARDO LEONEL NAVARRO ACEVEDO</t>
  </si>
  <si>
    <t>YASNA DE LOURDES DORNER CAIMAPU</t>
  </si>
  <si>
    <t>GINO LEONARDO PEREZ MOYA</t>
  </si>
  <si>
    <t>MARCELO CAMARGO ROZAS</t>
  </si>
  <si>
    <t>OSCAR LEANDRO CARDENAS GALLARDO</t>
  </si>
  <si>
    <t>JORGE ESTEBAN HINOJOSA ALBORNOZ</t>
  </si>
  <si>
    <t>LORENA ROSA MARTINEZ URRUTIA</t>
  </si>
  <si>
    <t>AURELIO HOMERO TOLEDO PAREDES</t>
  </si>
  <si>
    <t>ROBERTO DEL CARMEN FARIAS ACEVEDO</t>
  </si>
  <si>
    <t>JOSE LUIS QUEZADA OYARZUN</t>
  </si>
  <si>
    <t>LUCILA DE LAS MERCEDES RIOS GUERRERO</t>
  </si>
  <si>
    <t>JACQUELINE MAGALI MUNOZ LEDEZMA</t>
  </si>
  <si>
    <t>MARIA EUGENIA NAVARRETE NAVARRETE</t>
  </si>
  <si>
    <t>RODRIGO ALEJANDRO GALAZ JEREZ</t>
  </si>
  <si>
    <t>FRESIA DE LAS MERCEDES VERGARA CANALES</t>
  </si>
  <si>
    <t>GABRIEL ANTONIO CASTILLO ALVARADO</t>
  </si>
  <si>
    <t>JUAN ALBERTO GAJARDO TAPIA</t>
  </si>
  <si>
    <t>SIEGRID YANET PINCHEIRA GARRIDO</t>
  </si>
  <si>
    <t>JORGE EDUARDO GUTIERREZ VELIZ</t>
  </si>
  <si>
    <t>JUAN CARLOS RUBIO ROLDAN</t>
  </si>
  <si>
    <t>MARIA ANDREA AGUIRRE TEMPINI</t>
  </si>
  <si>
    <t>JUAN SECUNDINO CARCAMO DEL RIO</t>
  </si>
  <si>
    <t>DANIEL DEL CARMEN GALLARDO AGUILERA</t>
  </si>
  <si>
    <t>MANUEL JACINTO GUTIERREZ MORALES</t>
  </si>
  <si>
    <t>CARLOS RODRIGO OCAMPO HERRERA</t>
  </si>
  <si>
    <t>JUAN CARLOS GUZMAN GALLARDO</t>
  </si>
  <si>
    <t>JOSE GREGORIO MONDACA RIVERA</t>
  </si>
  <si>
    <t>PEDRO SEGUNDO MUNDACA GODOY</t>
  </si>
  <si>
    <t>CLAUDIO IGNACIO QUEZADA MONTERO</t>
  </si>
  <si>
    <t>SIGIFREDO MOISES EPULEF HUECHAO</t>
  </si>
  <si>
    <t>EVARISTO SEGUNDO RAIN ALCAMAN</t>
  </si>
  <si>
    <t>ALFREDO SAMUEL PAILAMILLA LEON</t>
  </si>
  <si>
    <t>SERGIO FERNANDO AVALOS VERA</t>
  </si>
  <si>
    <t>SOCIEDAD DE TRANSPORTES RAG LIMITADA</t>
  </si>
  <si>
    <t>ERIC GERMAN SILVA VALDES</t>
  </si>
  <si>
    <t>JOAN EDWARD VASQUEZ ALCANTAR</t>
  </si>
  <si>
    <t>MARCELO ENRIQUE CONTRERAS SANTANDER</t>
  </si>
  <si>
    <t>LUIS LISANDRO YANEZ SILVA</t>
  </si>
  <si>
    <t>LUIS ALFREDO LAGOS VARGAS</t>
  </si>
  <si>
    <t>SERGIO HERNAN PEREIRA PINCHEIRA</t>
  </si>
  <si>
    <t>DANIEL ALBERTO NUNEZ APABLAZA</t>
  </si>
  <si>
    <t>HERNAN ELIAS FLORES COLLAO</t>
  </si>
  <si>
    <t>MIGUEL ANTONIO MONTECINOS CARDENAS</t>
  </si>
  <si>
    <t>VASQUEZ ESTAY MIGUEL ANGEL</t>
  </si>
  <si>
    <t>GLORIA EDITH COTIART GARNICA</t>
  </si>
  <si>
    <t>ALLGRAF PRODUCTOS GRAFICOS LIMITADA</t>
  </si>
  <si>
    <t>KONCRETO LIMITADA</t>
  </si>
  <si>
    <t>COMERCIAL EL ROBLE LIMITADA</t>
  </si>
  <si>
    <t>ARTURO CAMPOS TORRES</t>
  </si>
  <si>
    <t>DANIEL ALEJANDRO HIDALGO RIBE</t>
  </si>
  <si>
    <t>GUILLERMO DIAZ BURGOS, LABORATORIO CLINICO E.I.R.L.</t>
  </si>
  <si>
    <t>TRANSPORTES PABLO GONGORA GONGORA E.I.R.L.</t>
  </si>
  <si>
    <t>IMPORTADORA SIGLO 21 DEPORTES LIMITADA</t>
  </si>
  <si>
    <t>ALOTERRA SPA</t>
  </si>
  <si>
    <t>INVERSIONES MONTEGODOY LIMITADA</t>
  </si>
  <si>
    <t>ELECTROMECANICOS ASTIR LIMITADA</t>
  </si>
  <si>
    <t>JULIA ELIZABETH CALERO VIVANCO</t>
  </si>
  <si>
    <t>PUENTES Y COMPANIA LIMITADA</t>
  </si>
  <si>
    <t>SOLUCIONES INTEGRALES DE ENERGIA LIMITADA</t>
  </si>
  <si>
    <t>SERVICIO AUTOMOTRIZ MOTOR RACING LIMITADA</t>
  </si>
  <si>
    <t>CONSTRUCTORA TRIADA SOCIEDAD ANONIMA</t>
  </si>
  <si>
    <t>CARLOS ALBERTO HUENCHUBIL MILLACHE</t>
  </si>
  <si>
    <t>SOC CONSTRUCCIONES FIERRO Y PLASTICO LTDA</t>
  </si>
  <si>
    <t>ROCO FREDES,JOSE LISANDRO,RESTAURANTES Y EVENTOS E.I.R.L.</t>
  </si>
  <si>
    <t>ASEO INDUSTRIAL, LAVASECO, SERVICIOS Y COMERCIO XIMENA ALEJANDRA SANDO</t>
  </si>
  <si>
    <t>SOCIEDAD CAMBIOSOLAR CHILE LIMITADA</t>
  </si>
  <si>
    <t>SERGIO ZAMORA CORTES TRANSPORTES SERZACOR E.I.R.L.</t>
  </si>
  <si>
    <t>TRANSA SPA</t>
  </si>
  <si>
    <t>SERV DE AS Y LAB PARA EL CONTROL DE CALIDAD DE LOS MAT ALSCOM LIMITADA</t>
  </si>
  <si>
    <t>ANA ELISA MUNOZ RODRIGUEZ DISTRIBUIDORA E.I.R.L.</t>
  </si>
  <si>
    <t>ANDREA JOVANNA BUONO-CORE AGUILERA</t>
  </si>
  <si>
    <t>SERAFINA ALVAREZ QQUENAYA</t>
  </si>
  <si>
    <t>EUGENIO RAMON AIRAULT VILLALON</t>
  </si>
  <si>
    <t>SOCIEDAD COMERCIAL LA RAMBLA LIMITADA</t>
  </si>
  <si>
    <t>SOC COMERCIAL BRASIL LTDA</t>
  </si>
  <si>
    <t>IRENE DE LAS NIEVES ORTIZ MUNOZ</t>
  </si>
  <si>
    <t>DARIO ENRIQUE PENA ALIAGA</t>
  </si>
  <si>
    <t>SOCIEDAD TURISTICA DISTANTE LIMITADA</t>
  </si>
  <si>
    <t>COMERCIALIZADORA Y ARRIENDO DE MAQUINARIAS FRANCISCO JAVIER SANCHEZ PU</t>
  </si>
  <si>
    <t>NUESTRO CAFE SPA</t>
  </si>
  <si>
    <t>VALENTINA POLLAK EMPRESA DE PUBLICIDAD E.I.R.L.</t>
  </si>
  <si>
    <t>GRO COMERCIAL LIMITADA</t>
  </si>
  <si>
    <t>LUIS ENRIQUE POBLETE GAJARDO</t>
  </si>
  <si>
    <t>SERVICIOS INTEGRALES ISABEL CORTES RODRIGUEZ E.I.R.L.</t>
  </si>
  <si>
    <t>CARNES BEKA LIMITADA</t>
  </si>
  <si>
    <t>SOCIEDAD COMERCIAL HOMETEXTIL LIMITADA</t>
  </si>
  <si>
    <t>KARLA RAQUEL VELIZ ASTUDILLO</t>
  </si>
  <si>
    <t>HERNAN HERIBERTO GARRY GEORGUE</t>
  </si>
  <si>
    <t>SILVIA DEL CARMEN TRONCOSO OLGUIN</t>
  </si>
  <si>
    <t>COMERCIAL CARMEN TEMER GAZALEZ E.I.R.L.</t>
  </si>
  <si>
    <t>ANA ROSA SILVA CARRASCO INSTALACIONES SANITARIAS E.I.R.L.</t>
  </si>
  <si>
    <t>SOCIEDAD AGURTO KINA LIMITADA</t>
  </si>
  <si>
    <t>COMPANIA NAVIERA SOTAVENTO LIMITADA</t>
  </si>
  <si>
    <t>INFORMACION DE TRANSPORTES LIMITADA</t>
  </si>
  <si>
    <t>GLADYS DEL CARMEN SOTO DUBO</t>
  </si>
  <si>
    <t>JOAO PAULO BASTIAS DIAZ</t>
  </si>
  <si>
    <t>AGRICOLA Y COMERCIAL BARRA E HIJO LIMITADA</t>
  </si>
  <si>
    <t>INGENIERIA Y REPRESENTACIONES PARA LA MINERIA SPA</t>
  </si>
  <si>
    <t>MONICA DEL CARMEN CARRAZANA HEREDIA</t>
  </si>
  <si>
    <t>ULISES ESTEBAN ROBLE RIOS</t>
  </si>
  <si>
    <t>NIVALDO ANTONIO PEREZ ALAMOS</t>
  </si>
  <si>
    <t>GABRIEL SEGUNDO LEFIMAN FLORES</t>
  </si>
  <si>
    <t>GUILLERMO ENRIQUE SILVA RUBIO</t>
  </si>
  <si>
    <t>RAUL ARMANDO GODOY VALENZUELA</t>
  </si>
  <si>
    <t>WASHINGTON PEDRO MARIN COLIL</t>
  </si>
  <si>
    <t>VICTOR ANTONIO GOMEZ MORALES</t>
  </si>
  <si>
    <t>LUIS ALBERTO SOTO FUENTES</t>
  </si>
  <si>
    <t>MIGUEL ORLANDO PENA RAMIREZ</t>
  </si>
  <si>
    <t>DURAN SAN MARTIN COMPAÑÍA LIMITADA</t>
  </si>
  <si>
    <t>First Aval S.A.G.R.</t>
  </si>
  <si>
    <t>SOCIEDAD AGRICOLA Y GANADERA LOS YUGOS LIMITADA</t>
  </si>
  <si>
    <t>PROINTEGRA2 SPA</t>
  </si>
  <si>
    <t>ANA LILIAN BARRERA PARRAGUEZ</t>
  </si>
  <si>
    <t>LUIS EDUARDO VERA LEIVA</t>
  </si>
  <si>
    <t>TRANSPORTES PAULO ANDRES AVILA MEDINA E.I.R.L.</t>
  </si>
  <si>
    <t>OSCAR IGNACIO CANALES HERNANDEZ</t>
  </si>
  <si>
    <t>SOCIEDAD DE TRANSPORTES FIGUEROA LIMITADA</t>
  </si>
  <si>
    <t>SERVICIOS FORESTALES LUIS AEDO QUEZADA EMPRESA INDIVIDUAL DE RESPONSAB</t>
  </si>
  <si>
    <t>BELISARIO RODRIGO DIAZ ALMUNA</t>
  </si>
  <si>
    <t>VICTOR OCTAVIO GUERRA ROSAS</t>
  </si>
  <si>
    <t>IMPLEMENTA INGENIERIA Y CONSTRUCCIONES SPA</t>
  </si>
  <si>
    <t>COMERCIAL RYMED CHILE SPA</t>
  </si>
  <si>
    <t>JOSE LORENZO ABARCA NUNEZ</t>
  </si>
  <si>
    <t>WLADIMIR ARIEL CABRERA MENESES</t>
  </si>
  <si>
    <t>CRISTIAN MARCELO MARQUEZ MARTINEZ</t>
  </si>
  <si>
    <t>SUSANA CAFFI VENEGAS</t>
  </si>
  <si>
    <t>NATALIA HAYDEE ESPINOZA VEGA</t>
  </si>
  <si>
    <t>MARJORIE ANGELICA ZENTENO JIMEMEZ</t>
  </si>
  <si>
    <t>SEBASTIAN GONZALO FLORES TAHORMINA</t>
  </si>
  <si>
    <t>JAIME RODRIGO BATLLE MUNOZ</t>
  </si>
  <si>
    <t>CRISTOBAL IGNACIO BARAHONA ROCCO</t>
  </si>
  <si>
    <t>GERALDINE RACHEL JARPA CASTRO</t>
  </si>
  <si>
    <t>INVERSIONES Y COMERCIAL TRANMAR SPA</t>
  </si>
  <si>
    <t>SOC COM Y DE SERVICIOS PRODUCCIONES 19 CIA LTDA</t>
  </si>
  <si>
    <t>GUOQIANG HE</t>
  </si>
  <si>
    <t>GUILLERMO VLADIMIR QUIROGA ARRIAGADA</t>
  </si>
  <si>
    <t>EDINA MAFALDA ALBARRACIN ROMERO</t>
  </si>
  <si>
    <t>JORGE ALCIDES GONZALEZ CACERES</t>
  </si>
  <si>
    <t>ANAIS CARMEN CEA PALOMINOS</t>
  </si>
  <si>
    <t>MARIA INES FUENZALIDA SOTELO</t>
  </si>
  <si>
    <t>JUANA ROSA CANCINO MUNOZ</t>
  </si>
  <si>
    <t>JUAN MIGUEL VASQUEZ DIAZ</t>
  </si>
  <si>
    <t>CESAR HERNAN ACUNA GJURINOVIC</t>
  </si>
  <si>
    <t>JUAN ANDRES MEDINA VILLAGARN</t>
  </si>
  <si>
    <t>GERARDO ANTONIO SANDOVAL MILLAR</t>
  </si>
  <si>
    <t>RENE FERNANDO HUENCHUMAN AROS</t>
  </si>
  <si>
    <t>ELIZABETH CAROLETT CASTRO CONCHA</t>
  </si>
  <si>
    <t>DIEGO ALBERTO ANDRES SUAZO MONTERO</t>
  </si>
  <si>
    <t>ALAMIRO ENRIQUE CHACANA ARANCIBIA</t>
  </si>
  <si>
    <t>HONORINDA DEL CARMEN ALDANA LOYOLA</t>
  </si>
  <si>
    <t>CHRISTIAN RONALD MALDONADO CAMPOS</t>
  </si>
  <si>
    <t>VIVIANA DEL ROSARIO CANCINO GONZALEZ</t>
  </si>
  <si>
    <t>EVILAS GESTION LIMITADA</t>
  </si>
  <si>
    <t>JUAN ALBERTO CHAURA CHAURA</t>
  </si>
  <si>
    <t>MAQUINARIAS LUIS ALBERTO NUNEZ BASTIAS EMPRESA INDIVIDUAL DE RESPONSAB</t>
  </si>
  <si>
    <t>JAVIER ARCADIO REYES BECERRA</t>
  </si>
  <si>
    <t>ESTIBALIZ ADRIANA DIAZ BELTRAN</t>
  </si>
  <si>
    <t>BENJAMIN IGNACIO ALVAREZ CARTES</t>
  </si>
  <si>
    <t>JUAN LEONEL CASTRO AUCAPAN</t>
  </si>
  <si>
    <t>MARILYN CUELLAR PANIAGUA</t>
  </si>
  <si>
    <t>GUILLERMO HUMBERTO RIVEROS GUZMAN</t>
  </si>
  <si>
    <t>STAR GRAPH SPA</t>
  </si>
  <si>
    <t>MANUEL JESUS MADUENO ORELLANA</t>
  </si>
  <si>
    <t>CECILIA IRENE CRUZ ARAYA</t>
  </si>
  <si>
    <t>SOCIEDAD COMERCIAL KAMFER LIMITADA</t>
  </si>
  <si>
    <t>BENICIO ARSENIO EMILQUEO AGUERO</t>
  </si>
  <si>
    <t>CHRISTIAN KARL WOLF ARROYO</t>
  </si>
  <si>
    <t>LIDIA ANDREA SALAS VARGAS</t>
  </si>
  <si>
    <t>PASCUAL ANTONIO ALBANESE TOBAR</t>
  </si>
  <si>
    <t>CIRLE PATRICIA LOPEZ</t>
  </si>
  <si>
    <t>SCARLET DAYANA ACEVEDO ARANCIBIA</t>
  </si>
  <si>
    <t>FRANCISCO GERARDO LAGOS RODRIGUEZ</t>
  </si>
  <si>
    <t>VICTOR JAVIER TAPIA PULGAR</t>
  </si>
  <si>
    <t>RUTH CECILIA NEIRA JARA</t>
  </si>
  <si>
    <t>CRISTOBALINA CARMEN ROMERO ORDENES</t>
  </si>
  <si>
    <t>CRISTIAN ALEJANDRO GONZALEZ ARELLANO</t>
  </si>
  <si>
    <t>MARITZA CAROLINA ARANDA MARTINEZ</t>
  </si>
  <si>
    <t>JOSE IGNACIO SEPULVEDA ALARCON</t>
  </si>
  <si>
    <t>RUBEN MARCOS VASQUEZ ORTEGA</t>
  </si>
  <si>
    <t>SUSANA CHURA CHURA</t>
  </si>
  <si>
    <t>JOSE DIEGO HERNANDEZ LIZANA</t>
  </si>
  <si>
    <t>CARMEN GLORIA GAETE MINO</t>
  </si>
  <si>
    <t>PATRICIO OSVALDO MEDEL ARROYO</t>
  </si>
  <si>
    <t>VALESKA ANAHI RAMIREZ MONDACA</t>
  </si>
  <si>
    <t>COMERCIALIZADORA EL ESPANOL SPA</t>
  </si>
  <si>
    <t>CARLOS MARCELINO COPA MARTINEZ</t>
  </si>
  <si>
    <t>JUAN ALEJANDRO MARSAL SALAZAR</t>
  </si>
  <si>
    <t>PEDRO ALEXIS VIANELLI YANEZ CONTRERAS</t>
  </si>
  <si>
    <t>LUIS OVANDO SILVA AGUIRRE</t>
  </si>
  <si>
    <t>SILVERIO ENRIQUE CHIHUAIPAN MILLANANCO</t>
  </si>
  <si>
    <t>RODRIGO ALEJANDRO CACERES MORENO</t>
  </si>
  <si>
    <t>GLADYS JANET RIOS BERROCAL</t>
  </si>
  <si>
    <t>KARIN MARLENE ARRIAGADA VERA</t>
  </si>
  <si>
    <t>ISABEL AGUILA URIBE</t>
  </si>
  <si>
    <t>PABLO ANDRES ROJAS LABRIN</t>
  </si>
  <si>
    <t>LEONOR ANTONIA LOPEZ PAYACAN</t>
  </si>
  <si>
    <t>LUCIANO EDGARDO MORALES RAMIREZ</t>
  </si>
  <si>
    <t>MARISOL PAMELA DIAZ SAN JUAN</t>
  </si>
  <si>
    <t>CRISTIAN FERNANDO ORMAZABAL ORTIZ</t>
  </si>
  <si>
    <t>GEORGINA DEL CARMEN CORTES FUENZALIDA</t>
  </si>
  <si>
    <t>ERICK LEONARDO MORA ANDRADE</t>
  </si>
  <si>
    <t>SERVICIO DE TRANSPORTES LOS LAGOS LIMITADA</t>
  </si>
  <si>
    <t>HYENCY MICHAELLE CASTRO MIRANDA</t>
  </si>
  <si>
    <t>GUIDO ANDRES SOTO SOTO</t>
  </si>
  <si>
    <t>JOSE RUBEN RAMIREZ HENRIQUEZ</t>
  </si>
  <si>
    <t>JOSE LUIS HIDALGO JORQUERA</t>
  </si>
  <si>
    <t>LILIA DEL CARMEN TEJEDA URBINA</t>
  </si>
  <si>
    <t>BARBARA FABIOLA CIFUENTES GARCIA</t>
  </si>
  <si>
    <t>LUIS RODRIGO URETA GALAZ</t>
  </si>
  <si>
    <t>WALDO LORENZO OLIVERA BARRERA</t>
  </si>
  <si>
    <t>MARTA DEL CARMEN CHAVEZ LOPEZ</t>
  </si>
  <si>
    <t>JOSE ARIEL CASTRO GOMEZ</t>
  </si>
  <si>
    <t>SONIA LUCIA SAN MARTIN VIGUERAS</t>
  </si>
  <si>
    <t>LUIS CARLOS CAMAQUE PAREDES</t>
  </si>
  <si>
    <t>TOMAS PABLO ALARCON ESPINOZA</t>
  </si>
  <si>
    <t>NELSON MOISES BARRERA CONTRERAS</t>
  </si>
  <si>
    <t>MARCELO ANDRES SEGURA AGUILERA</t>
  </si>
  <si>
    <t>JOSE ROLANDO GRANDON ARAYA</t>
  </si>
  <si>
    <t>CLORINDO RODRIGO TOLEDO ROMERO</t>
  </si>
  <si>
    <t>ELIANA DE LAS MERCEDES MORALES PAVEZ</t>
  </si>
  <si>
    <t>JUAN CARLOS AVALOS VERA</t>
  </si>
  <si>
    <t>YANET DEL CARMEN RODRIGUEZ CONTRERAS</t>
  </si>
  <si>
    <t>FRANKLIN ALFREDO HIDALGO ESPINOZA</t>
  </si>
  <si>
    <t>SERVICIOS DE TELECOMUNICACIONES POVATEL LIMITADA</t>
  </si>
  <si>
    <t>YANIN ANDREA RIQUELME INOSTROZA</t>
  </si>
  <si>
    <t>FHF INGENIERIA Y CONSTRUCCION LIMITADA</t>
  </si>
  <si>
    <t>CARLA EDITH CRUZ AGUIRRE</t>
  </si>
  <si>
    <t>BARBARA VALESKA SOTO IBANEZ</t>
  </si>
  <si>
    <t>MAURICIO ANTONIO LABARCA ROMO</t>
  </si>
  <si>
    <t>GIANCARLO ANDRE BALIC ALT</t>
  </si>
  <si>
    <t>LUIS AMERICO RIQUELME BARROS</t>
  </si>
  <si>
    <t>ROSA INES DIAZ PAZ</t>
  </si>
  <si>
    <t>SERGIO REMIGIO BELTRAN PAILAHUEQUE</t>
  </si>
  <si>
    <t>PIO ANTONIO ARMIJO TAPIA</t>
  </si>
  <si>
    <t>ELSON HUMBERTO FARIAS FLORES</t>
  </si>
  <si>
    <t>LUIS ANGEL FLORES DELGADO</t>
  </si>
  <si>
    <t>GUILLERMO CARLOS MORENO USIN</t>
  </si>
  <si>
    <t>LUIS ALBERTO ORDENES MELLA</t>
  </si>
  <si>
    <t>LILIANA VERONICA HERNANDEZ ORELLANA</t>
  </si>
  <si>
    <t>JOSE ISMAEL HUENCHUCHEO NAHUELHUAIQUE</t>
  </si>
  <si>
    <t>BRISA PAOLA DIAZ LEDEZMA</t>
  </si>
  <si>
    <t>MAURICIO ANDRES PRADO SANCHEZ</t>
  </si>
  <si>
    <t>MACARENA VALESKA VALDENEGRO VELASQUEZ</t>
  </si>
  <si>
    <t>INES ELVIRA CASTILLO QUEZADA</t>
  </si>
  <si>
    <t>SERVICIOS DE CAPACITACION JUAN SEBASTIAN VIO ULLOA E.I.R.L.</t>
  </si>
  <si>
    <t>LASTENIA DE MERCEDES JOFRE RODRIGUEZ</t>
  </si>
  <si>
    <t>PABLO JULIO ROMERO ARAOS</t>
  </si>
  <si>
    <t>MAURICIO MICHEL ABURTO CIFUENTES</t>
  </si>
  <si>
    <t>CENTRO ODONTOLOGICO MAGALLANES LTDA</t>
  </si>
  <si>
    <t>OSCAR LUIS ROMAN ALCAINO</t>
  </si>
  <si>
    <t>LORENA PAULINA URZUA RIQUELME</t>
  </si>
  <si>
    <t>BARBARA MARGOT GALLARDO NAVARRETE</t>
  </si>
  <si>
    <t>EDERMO ORELIE AMARO VIVEROS</t>
  </si>
  <si>
    <t>JAIME HERNAN DELGADO SAGREDO</t>
  </si>
  <si>
    <t>CARLOS ALBERTO STEEK</t>
  </si>
  <si>
    <t>OLGA LORETO ILABACA OROZCO</t>
  </si>
  <si>
    <t>OSCAR EUGENIO NAVARRO SEPULVEDA</t>
  </si>
  <si>
    <t>MARTA GLADYS ULLOA PINA</t>
  </si>
  <si>
    <t>KARYN MACARENA MALDONADO GONZALEZ</t>
  </si>
  <si>
    <t>MIGUEL ANGEL CARDENAS AGUILANTE</t>
  </si>
  <si>
    <t>HUGO ANDRES MANRIQUEZ MAUREIRA</t>
  </si>
  <si>
    <t>JACQUELINE FANNY DEL CARMEN FLORES GODOY</t>
  </si>
  <si>
    <t>MARIA MERCEDES MORALES MATELUNA</t>
  </si>
  <si>
    <t>ANDREA JIMENA GONZALEZ ARAOS</t>
  </si>
  <si>
    <t>GABRIEL ARTURO GONZALEZ AGUILERA</t>
  </si>
  <si>
    <t>COMERCIALIZADORA MULLAY SPA</t>
  </si>
  <si>
    <t>MACROMARKETING S.A.</t>
  </si>
  <si>
    <t>CARBOCAL SPA</t>
  </si>
  <si>
    <t>COMERCIAL RAC LIMITADA</t>
  </si>
  <si>
    <t>IGOR ALFREDO COLIPAN RACHEL</t>
  </si>
  <si>
    <t>COMERCIALIZADORA Y DISTRIBUIDORA ERIKA LUNA HORTA E.I.R.L.</t>
  </si>
  <si>
    <t>SERVICIOS INTEGRALES MG LIMITADA</t>
  </si>
  <si>
    <t>ARTARON S A</t>
  </si>
  <si>
    <t>SOCIEDAD CONSTRUCTORA ENERGY LIMITADA</t>
  </si>
  <si>
    <t>ASESORIAS E INVERSIONES GREENTEC LIMITADA</t>
  </si>
  <si>
    <t>SERVICIOS TECNOLOGICOS DE LIMPIEZA MARITIMA Y MINERA LIMITADA</t>
  </si>
  <si>
    <t>SERVICIOS AGRICOLAS SERGIO TEUBER CARRILLO E.I.R.L.</t>
  </si>
  <si>
    <t>LABORATORIO WILSON CASTELLON POLANCO E.I.R.L.</t>
  </si>
  <si>
    <t>TRANSPORTES MARCELO ROMERO ARAVENA LIMITADA</t>
  </si>
  <si>
    <t>CLAUDIO ALEJANDRO LANDEROS VARGAS</t>
  </si>
  <si>
    <t>JONATHAN DAVID ROJAS ROSALES</t>
  </si>
  <si>
    <t>M Y M SERVICIOS MECANIZADOS LIMITADA</t>
  </si>
  <si>
    <t>COMERCIALIZADORA UVECHEMICAL LIMITADA</t>
  </si>
  <si>
    <t>JOSE IGNACIO GONZALEZ MENDEZ</t>
  </si>
  <si>
    <t>MARIA MAGDALENA MANRIQUEZ MONDACA</t>
  </si>
  <si>
    <t>JAIME PATRICIO DUARTE ACEVEDO</t>
  </si>
  <si>
    <t>JUAN ADOLFO PEREZ GONZALEZ</t>
  </si>
  <si>
    <t>POZOS PROFUNDOS SPA</t>
  </si>
  <si>
    <t>ALAMIRO GUSTAVO VALENZUELA FARIAS</t>
  </si>
  <si>
    <t>JORGE JAVIER JIMENEZ NAVARRO</t>
  </si>
  <si>
    <t>PROSPECCIONES AC LIMITADA</t>
  </si>
  <si>
    <t>COMERCIAL OSCAR SAN MARTIN E.I.R.L.</t>
  </si>
  <si>
    <t>ALIMENTOS NAPOLITANOS LIMITADA</t>
  </si>
  <si>
    <t>CONTROL AMBIENTAL Y MANTENCION DE EDIFICIOS CAMED LIMITADA</t>
  </si>
  <si>
    <t>TRANSPORTES MARMAT LIMITADA</t>
  </si>
  <si>
    <t>CLAUDIO PATRICIO CANARIO ESPINOZA</t>
  </si>
  <si>
    <t>MARIA HAYDEE CARTES GALINDO</t>
  </si>
  <si>
    <t>ROJAS Y ESPINOZA LIMITADA</t>
  </si>
  <si>
    <t>CONSTRUCTORA CANAS CALDERON LIMITADA</t>
  </si>
  <si>
    <t>JIMMY ROBERT MUNOZ GARCIA</t>
  </si>
  <si>
    <t>TIMAUKEL SPA</t>
  </si>
  <si>
    <t>ACARMA MONTAJES INDUSTRIALES Y CONSTRUCCION LIMITADA</t>
  </si>
  <si>
    <t>LUIS FERNANDO HERNANDEZ LOPEZ CONTRATISTA MANO DE OBRA AGRICOLA E.I.R.</t>
  </si>
  <si>
    <t>EMPRESA CONSTRUCTORA Y COMERCIALIZADORA DE ARTICULOS DE FERRETERIA SIL</t>
  </si>
  <si>
    <t>JAIME ARNOLDO SAEZ ARAVENA</t>
  </si>
  <si>
    <t>INVERSIONES SANTA ITA LIMITADA</t>
  </si>
  <si>
    <t>COMERCIALIZADORA E INVERSIONES SANDRA ISABEL ROMERO ARAVENA E. I. R. L</t>
  </si>
  <si>
    <t>CARLOS HUMBERTO PASTEN GALLARDO</t>
  </si>
  <si>
    <t>FERNANDO ESTEBAN ESCALONA LAINEZ</t>
  </si>
  <si>
    <t>FERRETERIA Y COMERCIALIZADORA MIGUEL ANGEL MARAMBIO LABBE E.I.R.L.</t>
  </si>
  <si>
    <t>INGENIERIA PROYECTOS Y COMERCIALIZADORA TELGROUP LIMITADA</t>
  </si>
  <si>
    <t>BIANCHI Y MIRANDA EXPORTACIONES E IMPORTACIONES LIMITADA</t>
  </si>
  <si>
    <t>TRANSPORTES FDT LIMITADA</t>
  </si>
  <si>
    <t>JOINT SOLUTIONS SPA</t>
  </si>
  <si>
    <t>RODRIGO JAVIER BIZAMA GUZMAN TRANSPORTE Y ARRIENDO DE VEHICULOS E.I.R.</t>
  </si>
  <si>
    <t>JV DEMARCACIONES LIMITADA</t>
  </si>
  <si>
    <t>FRUTAS VERDURA Y TRANSPORTES SALOMON FIGUEROA FLORES E.I.R.L.</t>
  </si>
  <si>
    <t>RPE MAQUINARIAS SPA</t>
  </si>
  <si>
    <t>TRANSPORTES Y COMERCIALIZADORA LUIS HERNAN RAMIREZ COPA E.I.R.L.</t>
  </si>
  <si>
    <t>TRANSPORTES VIRGINIA MERI ARAVENA JARA E.I.R.L.</t>
  </si>
  <si>
    <t>DISTRIBUCION Y LOGISTICA ORION SPA</t>
  </si>
  <si>
    <t>AUTOMOTORA SANTO TOMAS LIMITADA</t>
  </si>
  <si>
    <t>TRANSPORTES JUAN CONTRERAS OPAZO LIMITADA</t>
  </si>
  <si>
    <t>SIMON ERNESTO REBOLLEDO LEIVA</t>
  </si>
  <si>
    <t>ALEX DALMAR RIFO GALLARDO</t>
  </si>
  <si>
    <t>MARCOS ANDRES LIRA URRA</t>
  </si>
  <si>
    <t>CRISTIAN ADRIAN NORAMBUENA UMANZOR</t>
  </si>
  <si>
    <t>JOSE ALEJANDRO IBARRA BUSTAMANTE</t>
  </si>
  <si>
    <t>NUTRICION Y ALIMENTOS V REGION S A</t>
  </si>
  <si>
    <t>SERVICIOS ACUICOLAS M Y P LIMITADA</t>
  </si>
  <si>
    <t>COMERCIAL GAMU SPA</t>
  </si>
  <si>
    <t>MEJORAMBIENTE INGENIERIA CLIMATIZACION LIMITADA</t>
  </si>
  <si>
    <t>TRANSPORTES LUIS ANDRES PENA RAMIREZ EMPRESA INDIVIDUAL DE RESPONSABIL</t>
  </si>
  <si>
    <t>MIRIAM DE LAS MERCEDES LILLO HUERTA</t>
  </si>
  <si>
    <t>CESAR HECTOR HERRERA HIGUERA</t>
  </si>
  <si>
    <t>LUIS ALEJANDRO RECABARREN ORTIZ</t>
  </si>
  <si>
    <t>TOTAL GRAPHICS IMPRESORES LIMITADA</t>
  </si>
  <si>
    <t>PATRICIO RENE WARTEMBERG MUNOZ</t>
  </si>
  <si>
    <t>HUMBERTO DEL CARMEN ABARCA ABARCA</t>
  </si>
  <si>
    <t>CE INVERSIONES SA</t>
  </si>
  <si>
    <t>CASANDRA TAMARA MARTINEZ LOPEZ</t>
  </si>
  <si>
    <t>LUIS ALEJANDRO MELLADO BARRIENTOS</t>
  </si>
  <si>
    <t>PATRICIA FERNANDA ROJAS NAVARRETE</t>
  </si>
  <si>
    <t>KARLA ESTEFANIA PRADO BARRAZA</t>
  </si>
  <si>
    <t>DANITZA PAOLA BRICENO PINO</t>
  </si>
  <si>
    <t>CESIA YOLANDA MONTANO REBOLLEDO</t>
  </si>
  <si>
    <t>LAURA CRISTINA ESCOBAR PEREZ</t>
  </si>
  <si>
    <t>CAMILA DONOSO GOMEZ</t>
  </si>
  <si>
    <t>KAREN PATRICIA ASCUI OSORES</t>
  </si>
  <si>
    <t>CRISTIAN ROLANDO SANDOVAL LABRIN</t>
  </si>
  <si>
    <t>CRISTOBAL FELIPE DEL RIO ROJAS</t>
  </si>
  <si>
    <t>VICTORIA PAZ HERNANDEZ NUNEZ</t>
  </si>
  <si>
    <t>MIGUEL ANGEL ARCE URREA</t>
  </si>
  <si>
    <t>VALERIA CONSTANZA BAHAMONDEZ RUIZ</t>
  </si>
  <si>
    <t>YESSENIA NATHALIE SEPULVEDA SANDOVAL</t>
  </si>
  <si>
    <t>ESTEFANIA IVONNE FERNANDEZ LUEIZA</t>
  </si>
  <si>
    <t>FELIX RICARDO DIEZ SANTANDER</t>
  </si>
  <si>
    <t>DANIEL JOSUE REINOSO VALENCIA</t>
  </si>
  <si>
    <t>EQUIPOS Y MAQUINARIAS GALLARDO LIMITADA</t>
  </si>
  <si>
    <t>LUIS LORENZO NAVARRO FUENTES</t>
  </si>
  <si>
    <t>PEDRO IGNACIO GALLARDO MUNOZ</t>
  </si>
  <si>
    <t>NATALY GRACE CADIZ RODRIGUEZ</t>
  </si>
  <si>
    <t>SOCIEDAD DE TRANSPORTE DE CARGA POR CARRETERA FARIAS DIAZ DE RESPONSAB</t>
  </si>
  <si>
    <t>JESSICA IVONNE SANCHEZ MARAMBIO</t>
  </si>
  <si>
    <t>MARIA VERONICA VEGA MARTINEZ</t>
  </si>
  <si>
    <t>COMERCIALIZADORA GUNUNA KUNE SPA</t>
  </si>
  <si>
    <t>CELIN GUILLERMO DIAZ LISBOA</t>
  </si>
  <si>
    <t>RUIZ Y FRIAS LIMITADA</t>
  </si>
  <si>
    <t>HECTOR ARTURO CEPEDA CEPEDA</t>
  </si>
  <si>
    <t>JUAN CRISOSTOMO CABRERA PIMENTEL</t>
  </si>
  <si>
    <t>AM EXPRESS SPA</t>
  </si>
  <si>
    <t>INVERSIONES Y SERVICIOS JAPO SPA</t>
  </si>
  <si>
    <t>LUIS ARTEMIO COLIMAN CATRINAO</t>
  </si>
  <si>
    <t>JOSE ANTONIO GONZALEZ BARRAZA</t>
  </si>
  <si>
    <t>DHB IMPRESIONES SPA</t>
  </si>
  <si>
    <t>QATIC SPA</t>
  </si>
  <si>
    <t>COMERCIALIZADORA DE EXCEDENTES INDUSTRIALES MARCELO JESUS FERNANDEZ OR</t>
  </si>
  <si>
    <t>DIEGO GUILLERMO ROJAS RAMOS</t>
  </si>
  <si>
    <t>JOSE MARIO ORELLANA SALDIAS</t>
  </si>
  <si>
    <t>DIEGO FERNANDO JIMENEZ VALDERRAMA</t>
  </si>
  <si>
    <t>JOSE DEL CARMEN VALENZUELA DIAZ</t>
  </si>
  <si>
    <t>TRANSPORTES ITALO.FILIPPI EMPRESA INDIVIDUAL RESPONSABILIDAD LIMITADA</t>
  </si>
  <si>
    <t>LOGROS SERVICIOS FINANCIEROS SPA</t>
  </si>
  <si>
    <t>JANETT DEL ROSARIO ESPINOSA FLORES</t>
  </si>
  <si>
    <t>SOCIEDAD CONSTRUCTORA LUZGA LIMITADA</t>
  </si>
  <si>
    <t>SERVICIOS DE INGENIERIA MARCELA PENA LEDEZMA E.I.R.L.</t>
  </si>
  <si>
    <t>COMERCIAL Y TRANSPORTES YAHVE LTDA.</t>
  </si>
  <si>
    <t>INVERSIONES MEDLEY S.A</t>
  </si>
  <si>
    <t>ZUNIGA INGENIERIA Y CONSTRUCCION LIMITADA</t>
  </si>
  <si>
    <t>SCANDIC S.A</t>
  </si>
  <si>
    <t>PEDRO MANUEL MELLA MARCHANT</t>
  </si>
  <si>
    <t>INMOBILIARIA E INVERSIONES PEZZINI SPA</t>
  </si>
  <si>
    <t>DISENOR SPA</t>
  </si>
  <si>
    <t>SOLEDAD DE LAS MERCEDES CELEDON GONZALEZ</t>
  </si>
  <si>
    <t>TERESA DEL CARMEN PASTENES LUAN</t>
  </si>
  <si>
    <t>EUGENIO FERNANDO GAMBOA FONCEA</t>
  </si>
  <si>
    <t>MONTAJES ELECTRICOS HUGO ALFONSO FERNANDEZ HERRERA EMPRESA INDIVIDUAL</t>
  </si>
  <si>
    <t>CORRETAJES JUAN CARLOS GOMEZ BRITO E.I.R.L.</t>
  </si>
  <si>
    <t>ORREMART SPA</t>
  </si>
  <si>
    <t>SERVICIOS INTEGRALES MARILO ZUNIGA SPA</t>
  </si>
  <si>
    <t>IMPORTADORA Y DISTRIBUIDORA CHILEASIA LIMITADA</t>
  </si>
  <si>
    <t>HACO EQUIPO LIMITADA</t>
  </si>
  <si>
    <t>COMERCIALIZADORA Y SERVICIOS GOLDEN MOTORS DEL SUR LIMITADA</t>
  </si>
  <si>
    <t>CONSTRUCTORA REC LIMITADA</t>
  </si>
  <si>
    <t>DANNY ROSE YANEZ SERRANO</t>
  </si>
  <si>
    <t>LUIS MAURICIO QUEZADA OSSES</t>
  </si>
  <si>
    <t>FELIPE HERIBERTO MAUREIRA RETAMAL</t>
  </si>
  <si>
    <t>ANGELICA MARIA NUNEZ SOTO</t>
  </si>
  <si>
    <t>PATRICIO ALEN ESCOBAR FLORES</t>
  </si>
  <si>
    <t>JONATHAN ALEJANDRO ANDRADE MOYA</t>
  </si>
  <si>
    <t>PATRICIO ARMANDO MILLAN APPEL</t>
  </si>
  <si>
    <t>GASTON ORLANDO MUNOZ YANEZ</t>
  </si>
  <si>
    <t>JUAN ALBERTO GONZALEZ SEPULVEDA</t>
  </si>
  <si>
    <t>RAMON HUMBERTO ALBORNOZ RODRIGUEZ</t>
  </si>
  <si>
    <t>CELUTAX JULIO CESAR GOMEZ RAMIREZ E.I.R.L.</t>
  </si>
  <si>
    <t>ANA MARIA NICUL SABARIA</t>
  </si>
  <si>
    <t>MARIA VIRGINIA AQUEVEQUE PENROZ</t>
  </si>
  <si>
    <t>WALDO MAURICIO ESCALONA OPAZO</t>
  </si>
  <si>
    <t>NELDO ANTONIO ONATE VALENZUELA</t>
  </si>
  <si>
    <t>JOAQUIN ANDRES TUKI MORALES</t>
  </si>
  <si>
    <t>LILIAN NATHALIE MUNOZ PEREZ</t>
  </si>
  <si>
    <t>MANUEL ANTONIO RIVEROS POBLETE</t>
  </si>
  <si>
    <t>EMPRESA COMERCIAL, ABRAHAM ARTEMIO BAEZA SALAZAR, EMPRESA INDIVIDUAL D</t>
  </si>
  <si>
    <t>MARIA TERESA YASMINA FONSECA BURGOS</t>
  </si>
  <si>
    <t>LUIS ROLANDO POBLETE LAZO</t>
  </si>
  <si>
    <t>OLGA EMELINA OLIVOS OLIVO</t>
  </si>
  <si>
    <t>JORGE HUMBERTO SOLIMANO RODRIGUEZ</t>
  </si>
  <si>
    <t>ERIKA DE LAS MERCEDES HERNANDEZ MOLINET</t>
  </si>
  <si>
    <t>GUILLERMO JACOB TORRES FLORES</t>
  </si>
  <si>
    <t>MARISELLA NATALY CHODIMAN TORO</t>
  </si>
  <si>
    <t>ULISES ANTONIO FLORES TRONCOSO</t>
  </si>
  <si>
    <t>DIEGO ALEJANDRO LOYOLA VALENZUELA</t>
  </si>
  <si>
    <t>ROBINSON VIRGINIO MUNOZ RETAMAL</t>
  </si>
  <si>
    <t>FRANCISCA MAGALY SANCHEZ VALDES</t>
  </si>
  <si>
    <t>YANET DEL CARMEN OYARZO VARGAS</t>
  </si>
  <si>
    <t>VICTOR ANDRES ASTUDILLO MEDINA</t>
  </si>
  <si>
    <t>ROSA EDITA GATICA BARRA</t>
  </si>
  <si>
    <t>MIGUEL ANGEL ZAVALA PALAU</t>
  </si>
  <si>
    <t>ANDRES JESUS CURIANTE UBILLA</t>
  </si>
  <si>
    <t>JUAN CARLOS DIAZ CARRENO</t>
  </si>
  <si>
    <t>JAVIER IGNACIO FUENTEALBA JORQUERA</t>
  </si>
  <si>
    <t>ALEJANDRA SILVIA LUCERO</t>
  </si>
  <si>
    <t>ANA MARIA PATRICIA ESPINOSA PANTOJA</t>
  </si>
  <si>
    <t>DALIA DEL CARMEN MUNOZ MORAGA</t>
  </si>
  <si>
    <t>INMOBILIARIA AGRICOLA LA FINCA SPA</t>
  </si>
  <si>
    <t>FABIOLA ANGELA BAVESTRELLO ISLA</t>
  </si>
  <si>
    <t>ALICIA MARISOL LARA FLORES</t>
  </si>
  <si>
    <t>RICARDO ANTONIO CORTES QUEZADA</t>
  </si>
  <si>
    <t>VICTOR MANUEL ERICES VILLAGRAN</t>
  </si>
  <si>
    <t>MARCELO ANDRES PARADA SEPULVEDA</t>
  </si>
  <si>
    <t>YASNA DE LAS MERCEDES QUEZADA MENDEZ</t>
  </si>
  <si>
    <t>EDUARDO ANTONIO GUTIERREZ VILLAGRA</t>
  </si>
  <si>
    <t>WILSON ANTONIO TORRES MORA</t>
  </si>
  <si>
    <t>MARIA MAGDALENA FUENTES BADILLA</t>
  </si>
  <si>
    <t>CLAUDIO FELIPE VILLARROEL PINUER</t>
  </si>
  <si>
    <t>AIREX RENT A CAR LIMITADA</t>
  </si>
  <si>
    <t>ENVASES PAPEL Y CARTON CASVAL LIMITADA</t>
  </si>
  <si>
    <t>DISTRIBUIDORA Y FERRETERIA VIENTOS LIMITADA</t>
  </si>
  <si>
    <t>UNILABS INTERNATIONAL SPA</t>
  </si>
  <si>
    <t>SOCIEDAD DE SERVICIOS ALTA PRESION LIMITADA</t>
  </si>
  <si>
    <t>FORESTAL Y COMERCIAL SANTA ROSA SPA</t>
  </si>
  <si>
    <t>SITRISA S.A.</t>
  </si>
  <si>
    <t>ELIB COMERCIAL LIMITADA</t>
  </si>
  <si>
    <t>QPROJECT SOCIEDAD ANONIMA</t>
  </si>
  <si>
    <t>TRANDELSOL SPA</t>
  </si>
  <si>
    <t>COMERCIAL E INDUSTRIAL TECHNO POINTS CHILE LTDA</t>
  </si>
  <si>
    <t>DISTRIBUIDORA JORGE ANDRES PIZARRO GATICA E.I.R.L.</t>
  </si>
  <si>
    <t>IMPORTADORA Y COMERCIALIZADORA LAURA LEIVA SOCIEDAD DE RESPONSABILIDAD</t>
  </si>
  <si>
    <t>COMERCIALIZADORA ALMAN LIMITADA</t>
  </si>
  <si>
    <t>LIMITE INGENIERIA S A</t>
  </si>
  <si>
    <t>GONZALO SENORET SIEGEL EQUIPOS CONTRA INCENDIO EIRL</t>
  </si>
  <si>
    <t>FORESTAL ANDREA VARGAS CABEZAS EIRL</t>
  </si>
  <si>
    <t>HECA S.A</t>
  </si>
  <si>
    <t>ARIDOS PALCO SPA</t>
  </si>
  <si>
    <t>COMERCIALIZADORA FERRISUR LIMITADA</t>
  </si>
  <si>
    <t>SOCIEDAD COMERCIALIZADORA M Y C SPA</t>
  </si>
  <si>
    <t>NELSON LUIS ARRIAGADA TORO</t>
  </si>
  <si>
    <t>CONSTRUCTORA E INVERSIONES GENERA LIMITADA</t>
  </si>
  <si>
    <t>COMERCIALIZADORA LA PATAGUA SPA</t>
  </si>
  <si>
    <t>LENKA IRENE PALMA PAPIC</t>
  </si>
  <si>
    <t>ANPAZ RESIDUOS SPA</t>
  </si>
  <si>
    <t>COMERCIALIZADORA IPG QUALITY LIMITADA</t>
  </si>
  <si>
    <t>INDUSTRIAL Y COMERCIAL MONICA HUMERES ALVAREZ LIMITADA</t>
  </si>
  <si>
    <t>TDM NETWORKS CHILE SPA</t>
  </si>
  <si>
    <t>VINOS &amp; LICORES VF LIMITADA</t>
  </si>
  <si>
    <t>ECKO CLEANERS LIMITADA</t>
  </si>
  <si>
    <t>MAQUINEX SPA</t>
  </si>
  <si>
    <t>ARRIENDOS Y AMBIENTACION G&amp;C SPA</t>
  </si>
  <si>
    <t>DISTRIBUIDORA Y COMERCIAL MAZ SPA</t>
  </si>
  <si>
    <t>SALAMANCA CHELME LIMITADA</t>
  </si>
  <si>
    <t>SOCIEDAD CONSTRUCTORA T.S.F. LIMITADA</t>
  </si>
  <si>
    <t>TAMTEC GROUP REPRESENTACIONES LIMITADA</t>
  </si>
  <si>
    <t>CONSTRUCTORA JUAN PABLO VERGARA SEPULVEDA E.I.R.L.</t>
  </si>
  <si>
    <t>COMERCIAL CERPA Y GAJARDO LIMITADA</t>
  </si>
  <si>
    <t>BEA INGENIEROS SPA</t>
  </si>
  <si>
    <t>SOC DE TRANSPORTES Y COMERCIALIZACION MADERA LOS ROBLES LIMITADA</t>
  </si>
  <si>
    <t>TRANSPORTES Y SERVICIOS RIVERA HERMANOS LIMITADA</t>
  </si>
  <si>
    <t>HERNAN ANTONIO VALDES HERRERA</t>
  </si>
  <si>
    <t>LESLIE ALVARO MARTINEZ TARIFENO</t>
  </si>
  <si>
    <t>SOLUCIONES INTEGRALES INSIGHT SPA</t>
  </si>
  <si>
    <t>ENRIQUE ANTONIO CASTILLO RAMIREZ</t>
  </si>
  <si>
    <t>SOCIEDAD DE EXPLOTACION Y COMERCIALIZACION DE ARIDOS TORRES LIMITADA</t>
  </si>
  <si>
    <t>CHRISTIAN MARCELO BECERRA CEA</t>
  </si>
  <si>
    <t>CAPACITACIONES SERGIO PORTILLA BRAVO E.I.R.L.</t>
  </si>
  <si>
    <t>JUAN CARLOS ELIAS GONZALEZ DIAZ</t>
  </si>
  <si>
    <t>TRANSPORTES BELVAL LIMITADA</t>
  </si>
  <si>
    <t>COMERCIALIZADORA DE ALIMENTOS FRUTIVERDE LIMITADA</t>
  </si>
  <si>
    <t>CONSULTORA IMPACTO REAL LIMITADA</t>
  </si>
  <si>
    <t>MAURICIO ANTONIO JORQUERA MELO</t>
  </si>
  <si>
    <t>LUIS OMAR MENDEZ CORTES</t>
  </si>
  <si>
    <t>CONFECCIONES ALVALLE LIMITADA</t>
  </si>
  <si>
    <t>COMERCIALIZADORA DE SERVICIOS GASTRONOMICOS PROBOCA LIMITADA</t>
  </si>
  <si>
    <t>MARIA TERESA DELGADO ARENAS</t>
  </si>
  <si>
    <t>SOCIEDAD DE SERVICIOS DE OBRAS CIVILES E INGENIERIA SPA</t>
  </si>
  <si>
    <t>IVAN EDGARDO NETTLE ZENTENO</t>
  </si>
  <si>
    <t>JUAN CARLOS MARTINEZ MORGADO</t>
  </si>
  <si>
    <t>SOCIEDAD COMERCIAL E INVERSIONES VALLE ACONCAGUA SPA</t>
  </si>
  <si>
    <t>INGRID VIVIANA MONTECINOS MONTECINOS</t>
  </si>
  <si>
    <t>LARRY ALFREDO CASTILLO SEGOVIA</t>
  </si>
  <si>
    <t>SOCIEDAD COMERCIALIZADORA NOBLE FIERRO LIMITADA</t>
  </si>
  <si>
    <t>ROBERTO ANTONIO MELLA URRUTIA, ARTICULOS DE FERRETERIA E.I.R.L.</t>
  </si>
  <si>
    <t>DISTRIBUIDORA Y COMERCIALIZADORA MECHAICO SPA</t>
  </si>
  <si>
    <t>CONSTRUCTORA Y CONSULTORA PROYECTA LIMITADA</t>
  </si>
  <si>
    <t>ROXANA ALICIA ALARCON CRUCES</t>
  </si>
  <si>
    <t>RUBEN DARIO ULLOA CIFUENTES</t>
  </si>
  <si>
    <t>ANGELLO DANIEL QUIDEL GALLARDO</t>
  </si>
  <si>
    <t>MASTERIEGO Y CLEANMAX S.A. CERRADA</t>
  </si>
  <si>
    <t>WILSON VELA VASQUEZ</t>
  </si>
  <si>
    <t>CARLOS ANTONIO LUNA VALDES</t>
  </si>
  <si>
    <t>ANTONIO HERNAN CORTES VARGAS</t>
  </si>
  <si>
    <t>MERCEDES DEL PILAR URRA ABARZUA</t>
  </si>
  <si>
    <t>INMOBILIARIA Y COMERCIAL CRISTALMAR SOCIEDAD ANONIMA</t>
  </si>
  <si>
    <t>PATRICIA ELVIRA DE LAS MERCEDE ARANCIBIA PEZOA</t>
  </si>
  <si>
    <t>PEDRO SEBASTIAN HUGO SALAZAR</t>
  </si>
  <si>
    <t>JUAN MANUEL DIAZ SALDIVIA</t>
  </si>
  <si>
    <t>JORGE ENRIQUE INOSTROZA CURAL</t>
  </si>
  <si>
    <t>HECTOR EDUARDO AGUILAR</t>
  </si>
  <si>
    <t>INGENIERIA Y CONSTRUCCIONES AGMAR SPA</t>
  </si>
  <si>
    <t>INMOBILIARIA MAHUEN LIMITADA</t>
  </si>
  <si>
    <t>CONSTRUCTORA MIGUEL CACERES E.I.R.L.</t>
  </si>
  <si>
    <t>PATRICIA MARIBEL LAGOS FIGUEROA</t>
  </si>
  <si>
    <t>JUAN LUIS OPITZ MONSALVE</t>
  </si>
  <si>
    <t>VIRGINIA MARIBEL SOLIS BASTIDAS</t>
  </si>
  <si>
    <t>MIGUEL HORACIO CID CRUCES</t>
  </si>
  <si>
    <t>VICTOR BENEDICTO NEGRON LOPEZ</t>
  </si>
  <si>
    <t>FLOR IRIS CONCEPCION PENA BURGOS</t>
  </si>
  <si>
    <t>CLAUDIO ALEJANDRO CHACON PEREZ</t>
  </si>
  <si>
    <t>SILVANA ROSA CARUNCHO CAMERON</t>
  </si>
  <si>
    <t>YURANI RIASCOS ARBOLEDA</t>
  </si>
  <si>
    <t>KATHERINE ANDREA VALDES TAPIA</t>
  </si>
  <si>
    <t>ANA VIDALIT DEL CARMEN OPAZO CORTES</t>
  </si>
  <si>
    <t>JUAN CARLOS MORENO NORAMBUENA</t>
  </si>
  <si>
    <t>SERGIO DEL TRANSITO HERNANDEZ BECERRA</t>
  </si>
  <si>
    <t>METALMECANICA VALERIA DEL PILAR GALLARDO CORDONES E.I.R.L.</t>
  </si>
  <si>
    <t>MARIO MARCELO CARTES HERRERA</t>
  </si>
  <si>
    <t>BERMOR ALEXIS ROCO BRAVO</t>
  </si>
  <si>
    <t>NITZIA IVETTE GOMEZ ALAYO</t>
  </si>
  <si>
    <t>FABRICACION DE ESTRUCTURAS DE ALUMINIO DIEGO PARRA E. I. R. L.</t>
  </si>
  <si>
    <t>ERNESTO ANDRES GONZALEZ FLORES</t>
  </si>
  <si>
    <t>CENTROS DE REHABILITACION ISAAC ANTONIO ARETIO VASQUEZ E.I.R.L</t>
  </si>
  <si>
    <t>MONICA MARCELA TIRADO DAURE</t>
  </si>
  <si>
    <t>REPUESTOS AUTOMOTRICES MANUEL ILUFFI E.I.R.L.</t>
  </si>
  <si>
    <t>RENE ANTONIO GARABITO FUENTES</t>
  </si>
  <si>
    <t>ARIEL ALEJANDRO MILLAR LUCERO</t>
  </si>
  <si>
    <t>PLASTIVAL SPA</t>
  </si>
  <si>
    <t>SERVICIOS DE FUMIGACIONES Y CONTROL DE PLAGAS FUMIBICHOS LIMITADA</t>
  </si>
  <si>
    <t>SOCIEDAD BICHO DISENO LIMITADA</t>
  </si>
  <si>
    <t>INGENIERIA Y SERVICIOS INTEGRALES EN MAQUINARIA RIO ITATA LIMITADA</t>
  </si>
  <si>
    <t>PATRICIA MARTIN ROMAN</t>
  </si>
  <si>
    <t>PRISSOTO SPA</t>
  </si>
  <si>
    <t>HOJALATERIAS SANDOVAL &amp; INZUNZA LTDA</t>
  </si>
  <si>
    <t>COMERCIALIZADORA GERMAN MONTERO EMPRESA INDIVIDUAL DE RESPONSABILIDAD</t>
  </si>
  <si>
    <t>SERVICIOS PUBLICITARIOS MARGARITA ARACELLI SEGOVIA OLIVOS E.I.R.L.</t>
  </si>
  <si>
    <t>TACTO S A</t>
  </si>
  <si>
    <t>SERPROTEC SPA</t>
  </si>
  <si>
    <t>SOCIEDAD DE TRANSPORTES MUNOZ Y SALGADO LIMITADA</t>
  </si>
  <si>
    <t>EUNICE ILDEGARDA MIRANDA ESPINOZA</t>
  </si>
  <si>
    <t>ARIEL REY VALDEBENITO ILLESCA</t>
  </si>
  <si>
    <t>COMERCIAL PRADO ALTO S.A</t>
  </si>
  <si>
    <t>PURO PERU RESTAURANT LIMITADA</t>
  </si>
  <si>
    <t>SOCIEDAD COMERCIAL ALIPECUARIA LIMITADA</t>
  </si>
  <si>
    <t>MAX SERVICES LIMITADA</t>
  </si>
  <si>
    <t>CIUDADPROYECTOS LIMITADA</t>
  </si>
  <si>
    <t>AGRICOLA Y COMERCIAL IMC IVONNE DEL CARMEN MUNOZ CONTRERAS EIRL</t>
  </si>
  <si>
    <t>FRANCISCO JAVIER HERRERA RUSINOL, SERVICIO DE COMPRA Y VENTA DE ARTICU</t>
  </si>
  <si>
    <t>MARIA IVONNE RUIZ GOMEZ</t>
  </si>
  <si>
    <t>SOCIEDAD COMERCIAL DULCES ESTRELLA LIMITADA</t>
  </si>
  <si>
    <t>RAMON EFRAIN SALAZAR BRAVO</t>
  </si>
  <si>
    <t>MARICEL CARMEN ECHEVERRIA IRRIBARRA</t>
  </si>
  <si>
    <t>CONSTRUCTORA M.A.M LIMITADA</t>
  </si>
  <si>
    <t>LEONARDO ALBERTO AROS GONZALEZ</t>
  </si>
  <si>
    <t>GLORIA PURISIMA AGUILERA PIZARRO OBRAS CIVILES Y CONSTRUCCIONES EMPRES</t>
  </si>
  <si>
    <t>SOCIEDAD COMERCIAL E INVERSIONES L &amp; C LIMITADA</t>
  </si>
  <si>
    <t>GERARDO ENRIQUE PALACIOS PALACIOS</t>
  </si>
  <si>
    <t>RENE ALEJANDRO HENRIQUEZ MORGADO</t>
  </si>
  <si>
    <t>SOCIEDAD DE PROCESOS Y SERVICIOS SPA</t>
  </si>
  <si>
    <t>DISENO Y FABRICACION MARISOL EMILIA MORAGA GEORGI E.I.R.L.</t>
  </si>
  <si>
    <t>SOCIEDAD AGRICOLA COMERCIAL Y DE INVERSIONES FOOD-PAAL SPA</t>
  </si>
  <si>
    <t>ALEXIS MARTIN AMADOR LEON</t>
  </si>
  <si>
    <t>TAHIRI VICTORIA DIAZ MANRIQUEZ</t>
  </si>
  <si>
    <t>RICARDO ANDRES REYES RAMIREZ</t>
  </si>
  <si>
    <t>ANA MARISOL GONZALEZ NEIRA</t>
  </si>
  <si>
    <t>SOCIEDAD DE SERVICIOS ALTAMIRANO RENTAL LIMITADA</t>
  </si>
  <si>
    <t>DAVID MIGUEL ARMANDO FERNANDEZ VILLCA</t>
  </si>
  <si>
    <t>EDUARDO ERNESTO SANDOVAL CATRIFILO</t>
  </si>
  <si>
    <t>CRISTIAN RODRIGO CASTRO PEREZ</t>
  </si>
  <si>
    <t>MARGARITA ELIZABETH MARIANELA APABLAZA OYANEDEL</t>
  </si>
  <si>
    <t>HEMERZON PALMIER CUEVAS AHUMADA</t>
  </si>
  <si>
    <t>FABIAN ESTEBAN REYES ROSALES</t>
  </si>
  <si>
    <t>SOLANYI CAROLINA CORTINEZ MENESES</t>
  </si>
  <si>
    <t>MIRIAM LETICIA CASANOVA URIBE</t>
  </si>
  <si>
    <t>OBDULIO FLAVIO PENA RIVAS</t>
  </si>
  <si>
    <t>PAULINA ANDREA CORREA AZOCAR</t>
  </si>
  <si>
    <t>CONSTRUCTORA FRANCISCO ELIZONDO Q EMPRESA INDIVIDUAL DE RESPONSABILIDA</t>
  </si>
  <si>
    <t>PEDRERO HNOS. LIMITADA</t>
  </si>
  <si>
    <t>FRANCISCO GUILLERMO MERCADO GAITAN</t>
  </si>
  <si>
    <t>PRODUCTORA AUDIOVISUAL LA MACETA LIMITADA</t>
  </si>
  <si>
    <t>NATHALY DIONICIA PAICIL INAYADO</t>
  </si>
  <si>
    <t>SOCIEDAD MADERERA GHJ LIMITADA</t>
  </si>
  <si>
    <t>TRANSPORTE GUINAL S.P.A.</t>
  </si>
  <si>
    <t>GUOJIAN ZHONG</t>
  </si>
  <si>
    <t>TRANSPORTES DON NACHO SPA</t>
  </si>
  <si>
    <t>PALOMA NOEMY VELASTEGUI PERDIC</t>
  </si>
  <si>
    <t>ORFELINA UBERLINDA MUNOZ TRONCOSO</t>
  </si>
  <si>
    <t>ROBERTO ALEJANDRO MARTINEZ MATUS</t>
  </si>
  <si>
    <t>FABIOLA VERONICA ACEVEDO URETA</t>
  </si>
  <si>
    <t>MARIANNE PATRICIA CATRIAO MONTIEL</t>
  </si>
  <si>
    <t>JIMY AXEL MAURICIO RODRIGUEZ ROJAS</t>
  </si>
  <si>
    <t>PEDRO GUILLERMO ESCOBAR FARIAS</t>
  </si>
  <si>
    <t>ELIANA MAGDALENA ANGEL ZEPEDA</t>
  </si>
  <si>
    <t>LEANDRO ANDRES ESPINOZA ARANCIBIA</t>
  </si>
  <si>
    <t>NICOLAS ANDRES IBACACHE REINOSO</t>
  </si>
  <si>
    <t>LUIS MANUEL ALVAREZ ALLENDE</t>
  </si>
  <si>
    <t>PAMELA DEL CARMEN URRUTIA ASTUDILLO</t>
  </si>
  <si>
    <t>IVO BRYAN FIGUEROA CASTILLO</t>
  </si>
  <si>
    <t>MANUEL ANTONIO CISTERNAS MORGADO</t>
  </si>
  <si>
    <t>CARLOS HERIBERTO PARRA LEAL</t>
  </si>
  <si>
    <t>LUIS ALBERTO MERCADO DIAZ</t>
  </si>
  <si>
    <t>EDWIN EDUARDO BENAVIDES SESE</t>
  </si>
  <si>
    <t>CARLOS PATRICIO CARRION SOTO</t>
  </si>
  <si>
    <t>BRENDER KOLPEK AGUILAR RODRIGUEZ</t>
  </si>
  <si>
    <t>AMALIA TERESITA OYARZUN OYARZO</t>
  </si>
  <si>
    <t>LAZARO MANUEL GONZALEZ OSSES</t>
  </si>
  <si>
    <t>JOVEL URRUTIA SALAZAR</t>
  </si>
  <si>
    <t>MARCELO ANDRES MENARES MENARES</t>
  </si>
  <si>
    <t>JARDINERIA BERNARDINO MARILLAN HUECHE E.I.R.L.</t>
  </si>
  <si>
    <t>CRISTIAN ARMANDO DE LOS SANTOS</t>
  </si>
  <si>
    <t>JUAN LORENZO VASQUEZ PACHECO</t>
  </si>
  <si>
    <t>LORENA ANDREA FERNANDEZ LINDSAY</t>
  </si>
  <si>
    <t>PEDRO NOLASCO TRINCADO MORALES</t>
  </si>
  <si>
    <t>ROBERTO CARLOS SANTIBANEZ ELGUETA</t>
  </si>
  <si>
    <t>MAX ANTONIO CEA SILVA</t>
  </si>
  <si>
    <t>DANIEL ALBERTO VALVERDE SASSO</t>
  </si>
  <si>
    <t>VICTOR MANUEL OTAROLA ACEVEDO</t>
  </si>
  <si>
    <t>JOSE LEONARDO ERNESTO PEREZ GUTIERREZ</t>
  </si>
  <si>
    <t>ANICETO GUERRERO MENDOZA</t>
  </si>
  <si>
    <t>LUCIO MAMANI ROSAS</t>
  </si>
  <si>
    <t>PAULINA ANDREA RIVERA MORA</t>
  </si>
  <si>
    <t>BERNARDA DEL CARMEN OJEDA AGUILAR</t>
  </si>
  <si>
    <t>MARIO PATRICIO PALMA OLGUIN</t>
  </si>
  <si>
    <t>COSMETICOS NICOLE MONROY E.I.R.L.</t>
  </si>
  <si>
    <t>SOC DE TRANSPORTE Y COMERCIALIZACION DE PRODUCTOS FRIGO TRANS LTDA.</t>
  </si>
  <si>
    <t>DAVID ALEJANDRO LOBOS SANDOVAL</t>
  </si>
  <si>
    <t>NELSON ARTURO DONOSO JACOB</t>
  </si>
  <si>
    <t>CRISTINA ALEJANDRA CATALAN GOMEZ</t>
  </si>
  <si>
    <t>HANS ANTONIO BARRERA PERALTA</t>
  </si>
  <si>
    <t>MARCELO ANTONIO FUENTES DELGADO</t>
  </si>
  <si>
    <t>TRANSPORTES DITOFERMAR LIMITADA</t>
  </si>
  <si>
    <t>OSCAR PAULINO PEREIRA CONTRERAS</t>
  </si>
  <si>
    <t>RICARDO SEBASTIAN ADAMAS MONTOYA</t>
  </si>
  <si>
    <t>JESSICA DEL CARMEN GONZALEZ TUNA</t>
  </si>
  <si>
    <t>JOSE LUIS ANTIPANI</t>
  </si>
  <si>
    <t>CARLOS FELIX ABURTO QUEVEDO</t>
  </si>
  <si>
    <t>PEDRO EXEQUIEL GONZALEZ PIDAL</t>
  </si>
  <si>
    <t>OSCAR EDGARDO CHAVEZ CAMPOS</t>
  </si>
  <si>
    <t>VICTOR JAVIER NIKLITSCHEK HAUSSMANN</t>
  </si>
  <si>
    <t>YHOANA LUISA PENA PENA</t>
  </si>
  <si>
    <t>ANGELA PATRICIA CEA DELGADO</t>
  </si>
  <si>
    <t>CLAUDIA KARINA VILLANUEVA RIVEROS</t>
  </si>
  <si>
    <t>GEORGINA DEL CARMEN ROJAS ADAOS</t>
  </si>
  <si>
    <t>ANGELICA SOFIA OJEDA BUSTAMANTE</t>
  </si>
  <si>
    <t>PABLO TOMAS CORDONES ALVAREZ</t>
  </si>
  <si>
    <t>MARTA ISABEL HIDALGO ESPINOZA</t>
  </si>
  <si>
    <t>BEATRIZ ADRIANA VALLEJOS SAEZ</t>
  </si>
  <si>
    <t>MARCELO ALEJANDRO MOYA RIOS</t>
  </si>
  <si>
    <t>HECTOR ENRIQUE GALLARDO CARRASCO</t>
  </si>
  <si>
    <t>IRIS ROSA ZUNIGA CODOCEO</t>
  </si>
  <si>
    <t>FABRICACION DE MAQUINAS Y ESTRUCTURAS INDUSTRIALES MARIO GONZALEZ E.</t>
  </si>
  <si>
    <t>JOSE RICARDO PAIDANCA ALLANCAN</t>
  </si>
  <si>
    <t>MARCELA TERESA ABARCA GUADALUPE</t>
  </si>
  <si>
    <t>MARIA CRISTINA LIZARDE ILIGARAY</t>
  </si>
  <si>
    <t>COMERCIALIZADORA ELMITA ARAVENA PUEBLA E.I.R.L.</t>
  </si>
  <si>
    <t>MAURICIO ALEJANDRO RIVERA MELLA</t>
  </si>
  <si>
    <t>GUILLERMO GABRIEL DAVILA GUERRERO</t>
  </si>
  <si>
    <t>CARLOS RODRIGO VILLAGRAN PEREZ</t>
  </si>
  <si>
    <t>SERVICIOS Y TRANSPORTES RODOLFO ALEJANDRO GONZALEZ VELIZ EMPRESA INDIV</t>
  </si>
  <si>
    <t>CRISTINA ANDREA AVILA FIGUEROA</t>
  </si>
  <si>
    <t>HECTOR RAMON MUNOZ CARRASCO</t>
  </si>
  <si>
    <t>RICARDO ANTONIO CHACON CANCINO</t>
  </si>
  <si>
    <t>JOSE SANTIAGO HERRADA ROJAS</t>
  </si>
  <si>
    <t>ANDRES ALFONSO CONTRERAS ORELLANA</t>
  </si>
  <si>
    <t>MARIO ARMANDO CACERES BASTIAS</t>
  </si>
  <si>
    <t>DANIEL SERGIO ANTONIO MOYA ESCOBAR</t>
  </si>
  <si>
    <t>ISABEL MARGARITA BAEZA PIZARRO</t>
  </si>
  <si>
    <t>SEBASTIAN ALEXIS ESPINOZA CALDERON</t>
  </si>
  <si>
    <t>TRANSPORTES MARIYET CAMBISE JIMENEZ E.I.R.L.</t>
  </si>
  <si>
    <t>LUIS ALBERTO TORRES DUARTE</t>
  </si>
  <si>
    <t>SONIA HORTENSIA SCHULZ LAGOS</t>
  </si>
  <si>
    <t>VIBRADOS VILLA ALEMANA LIMITADA</t>
  </si>
  <si>
    <t>GLORIA NOEMI NOVOA BIZAMA</t>
  </si>
  <si>
    <t>SEGUNDO PATRICIO CATALDO RIVERA</t>
  </si>
  <si>
    <t>MAURICIO WILLIAMS HUGUEL FIGUEROA</t>
  </si>
  <si>
    <t>RUTH ELENA SALAZAR CUBILLOS</t>
  </si>
  <si>
    <t>ELBA DEL CARMEN VILLANUEVA VIVEROS</t>
  </si>
  <si>
    <t>MARLEN EDIHT OLIVARES OLIVARES</t>
  </si>
  <si>
    <t>ANDY SHACHA ACOSTA MORALES</t>
  </si>
  <si>
    <t>LEIDY VANESSA MARTINEZ REYNA</t>
  </si>
  <si>
    <t>GABRIELA DE LAS MERCEDES ORTIZ ARAYA</t>
  </si>
  <si>
    <t>SERGIO EDUARDO TORRES VIVALLO</t>
  </si>
  <si>
    <t>LUCIA CHUMBES CARDENAS</t>
  </si>
  <si>
    <t>MONICA ANDREA CERDA LEIVA</t>
  </si>
  <si>
    <t>FRESIA DE LOURDES ESPINOZA GONZALEZ</t>
  </si>
  <si>
    <t>JORGE ANTONIO RUBIO PARRA</t>
  </si>
  <si>
    <t>YANETH DEL CARMEN NAVARRO SILVA</t>
  </si>
  <si>
    <t>BARBARA NICOLE CASTRO BASTIDAS</t>
  </si>
  <si>
    <t>JAVIER PATRICIO SILVA GONZALEZ</t>
  </si>
  <si>
    <t>CLAUDIO EUGENIO VALDIVIA ARMIJO</t>
  </si>
  <si>
    <t>NATALIA VERONICA DAIE HERVIAS</t>
  </si>
  <si>
    <t>SOCIEDAD COMERCIAL MOROVAL LIMITADA</t>
  </si>
  <si>
    <t>CARLOS TOMAS CORNEJO MARTINEZ</t>
  </si>
  <si>
    <t>JUAN CARLOS MIRANDA RUIZ</t>
  </si>
  <si>
    <t>HELBERT JEISSON CLEMENTE FLORES</t>
  </si>
  <si>
    <t>PRISCILA ELENA LEAL YEVENES</t>
  </si>
  <si>
    <t>SAMUEL PRIVERT</t>
  </si>
  <si>
    <t>SIMON ELICER GALINDO PAVEZ</t>
  </si>
  <si>
    <t>ANDREA AMADA ROMERO SOTO</t>
  </si>
  <si>
    <t>ELIZABETH PAOLA CORNEJO MENESES</t>
  </si>
  <si>
    <t>PEDRO FERNANDO BUSTOS COFRE</t>
  </si>
  <si>
    <t>DANILO ENRIQUE NUNEZ OSORIO</t>
  </si>
  <si>
    <t>GERMAN CESAR QUISPE LEDESMA</t>
  </si>
  <si>
    <t>MARCELO ESTEBAN BERRIOS MUGA</t>
  </si>
  <si>
    <t>RODRIGO ALBERTO CASTRO VEGA</t>
  </si>
  <si>
    <t>MARIA ANTONIETA REYES BRAVO</t>
  </si>
  <si>
    <t>GABRIEL EDUARDO ENRIQUE MERINO SEPULVEDA</t>
  </si>
  <si>
    <t>MARTA ISABEL VILLAVICENCIO OYANEDER</t>
  </si>
  <si>
    <t>JUAN CARLOS YANEZ CHIRINO</t>
  </si>
  <si>
    <t>TANIA ROSA RAMIREZ VARGAS</t>
  </si>
  <si>
    <t>DOMINGA ELENA VEJAR ALIQUINTUI</t>
  </si>
  <si>
    <t>CLAUDIO RODRIGO BASUALTO BASUALTO</t>
  </si>
  <si>
    <t>LINA ALEJANDRA LEIVA RIVERA</t>
  </si>
  <si>
    <t>LEONARDO ANTONIO SILVA RAMOS</t>
  </si>
  <si>
    <t>FRANCISCO JOSE BUSTOS SAEZ</t>
  </si>
  <si>
    <t>ROBERTO ANTONIO INOSTROZA SEPULVEDA</t>
  </si>
  <si>
    <t>JOHANA CAROLINA PASTEN MALEBRAN</t>
  </si>
  <si>
    <t>MANUEL HONORIO HIDALGO SILVA</t>
  </si>
  <si>
    <t>DORA ESTHER PALOMINO RICALDE</t>
  </si>
  <si>
    <t>GUILLERMO ENRIQUE CARRENO BOSQUE</t>
  </si>
  <si>
    <t>ALAN YAMIL GUTIERREZ JARAMILLO</t>
  </si>
  <si>
    <t>SOCIEDAD TRANSPORTES THOMAS LIMITADA</t>
  </si>
  <si>
    <t>MARIANO ANTONIO SANHUEZA HORMAZABAL</t>
  </si>
  <si>
    <t>LUIS ANTONIO JARA CASTILLO</t>
  </si>
  <si>
    <t>CAMILA IGNACIA MANRIQUEZ GUZMAN</t>
  </si>
  <si>
    <t>ADM OUT PRO SPA</t>
  </si>
  <si>
    <t>FRANCISCO HIPOLITO CASTILLO VASQUEZ</t>
  </si>
  <si>
    <t>MIGUEL ANTONIO URREA VILLEGAS</t>
  </si>
  <si>
    <t>ANDRES HERNAN RIVERA MORENO</t>
  </si>
  <si>
    <t>MANELIA DEL CARMEN LEYTON ESPINOSA</t>
  </si>
  <si>
    <t>RAUL HERNAN CASANOVA CASANOVA</t>
  </si>
  <si>
    <t>LUIS HERNAN URTUBIA SEPULVEDA</t>
  </si>
  <si>
    <t>SERGIO FRANCISCO FLORES CASTILLO</t>
  </si>
  <si>
    <t>VICTOR DAVID REIMAN ANTILEO</t>
  </si>
  <si>
    <t>KAREN DAYSE GONZALEZ MEDEL</t>
  </si>
  <si>
    <t>RAQUEL EDELMIRA HORMAZABAL PALOMINOS</t>
  </si>
  <si>
    <t>MANUEL ARMANDO MORENO ALIAGA</t>
  </si>
  <si>
    <t>GASTON EDUARDO BECERRA CUADROS</t>
  </si>
  <si>
    <t>MARCELA DEL TRANSITO APABLAZA BUSTOS</t>
  </si>
  <si>
    <t>YURI SOLANGE RAMOS LAGOS</t>
  </si>
  <si>
    <t>ESTELA DEL CARMEN CISTERNAS LAGOS</t>
  </si>
  <si>
    <t>PEDRO OLEGARIO LONCUANTE SILVA</t>
  </si>
  <si>
    <t>SARA ELIZABETH VALDES SOTO</t>
  </si>
  <si>
    <t>CARLOS ALBERTO BARRERA GONZALEZ</t>
  </si>
  <si>
    <t>ROXINA MARLENE VIRA SALAZAR</t>
  </si>
  <si>
    <t>SERGIO CONTRERAS Y ASOCIADOS INGENIEROS CIVILES LIMITADA</t>
  </si>
  <si>
    <t>CARLOS SALVADOR CARDENAS SALINAS</t>
  </si>
  <si>
    <t>AINOHA SARAI KLAUSER GOMEZ</t>
  </si>
  <si>
    <t>JOHANNA ANDREA ARAYA ARAYA</t>
  </si>
  <si>
    <t>MARCO ANTONIO TRONCOSO ESPINOZA</t>
  </si>
  <si>
    <t>JAVIER ANDRES ALVAREZ LUNA</t>
  </si>
  <si>
    <t>JOSE LEONARDO GALVEZ YANEZ</t>
  </si>
  <si>
    <t>ANSELMO EDUARDO TOLEDO SANHUEZA</t>
  </si>
  <si>
    <t>ANIZA ISABEL ARAB CORNEJO</t>
  </si>
  <si>
    <t>VICTOR LEONARDO JARAMILLO YANEZ</t>
  </si>
  <si>
    <t>CAROLINA ANDREA VERDEJO SALVO</t>
  </si>
  <si>
    <t>CAROLINA ANDREA FERNANDEZ ZAMBRANO</t>
  </si>
  <si>
    <t>ERASMO CARLOS FIERRO MELLA</t>
  </si>
  <si>
    <t>JUAN CARLOS AVILA SAAVEDRA</t>
  </si>
  <si>
    <t>INGRID JOHANA VASQUEZ MIRANDA</t>
  </si>
  <si>
    <t>DANILO ANDRES IBARRA MALLEA</t>
  </si>
  <si>
    <t>PURISIMA DEL CARMEN RIQUELME GORMAZ</t>
  </si>
  <si>
    <t>JAIME GABRIEL CURINAO CAYULAO</t>
  </si>
  <si>
    <t>RUBEN DANILO POBLETE RIQUELME</t>
  </si>
  <si>
    <t>MAYORY GABRIELA GALVEZ FERNANDEZ</t>
  </si>
  <si>
    <t>MARCOS ELIAZAR RUIZ FIGUEROA</t>
  </si>
  <si>
    <t>SOCIEDAD EDUCACIONAL CAPULLITOS LIMITADA</t>
  </si>
  <si>
    <t>DAGOBERTO NUNEZ MACHUCA</t>
  </si>
  <si>
    <t>CARLOS NICOLAS CANALES GONZALEZ</t>
  </si>
  <si>
    <t>MARIA ELIANA VILLANUEVA JARAMILLO</t>
  </si>
  <si>
    <t>SERVICIOS AEREOS ANDES AUSTRAL SPA</t>
  </si>
  <si>
    <t>JUAN CARLOS ESPINOZA ROJAS</t>
  </si>
  <si>
    <t>JAIME ALFREDO MUNOZ GONZALEZ</t>
  </si>
  <si>
    <t>ALEX ROBERT ARAUNA GANA</t>
  </si>
  <si>
    <t>SERVICIO MECANICA RUBEN ANTONIO TAPIA PENA E.I.R.L.</t>
  </si>
  <si>
    <t>INFORMATICA Y REDES KCREDCOMP LIMITADA</t>
  </si>
  <si>
    <t>OLGA ELVIRA PINTO ARENAS</t>
  </si>
  <si>
    <t>MAURICIO ALEJANDRO CERDA ASTUDILLO</t>
  </si>
  <si>
    <t>MARIA MERCEDES MIRANDA LAGOS</t>
  </si>
  <si>
    <t>GERMAIN FRANCISCO DIAZ REAL</t>
  </si>
  <si>
    <t>MOISES SAUL VALENCIA OLIVARES</t>
  </si>
  <si>
    <t>JOSE LUIS MUNOZ OLMEDO</t>
  </si>
  <si>
    <t>EDITH LILIAN INOSTROZA GONZALEZ</t>
  </si>
  <si>
    <t>BARBARA ROSSANA TRINCADO GALLARDO</t>
  </si>
  <si>
    <t>MARCO ANTONIO GUZMAN BUSTOS</t>
  </si>
  <si>
    <t>SOLUCIONES DE CLIMATIZACION ACLIMA LIMITADA</t>
  </si>
  <si>
    <t>LUIS SANTIAGO VALENZUELA TORRES</t>
  </si>
  <si>
    <t>JOHANA ALEJANDRA MUNOZ MARIN</t>
  </si>
  <si>
    <t>CONSTRUCCIONES DAVID ANTONIO CACERES MEZA E.I.R.L.</t>
  </si>
  <si>
    <t>JUAN CARLOS VERA ARRIAGADA</t>
  </si>
  <si>
    <t>DANILO ALEXIS MENAEZ DURAN</t>
  </si>
  <si>
    <t>BLANCA PAOLA ACEVEDO ABARCA</t>
  </si>
  <si>
    <t>LUIS EDUARDO ALAMOS OLIVARES</t>
  </si>
  <si>
    <t>SOC DE TRANSPORTE CRISTOBAL LIMITADA</t>
  </si>
  <si>
    <t>JUAN PATRICIO NIERY ROJAS</t>
  </si>
  <si>
    <t>DANIEL ENRIQUE CORNEJO MARCHANT</t>
  </si>
  <si>
    <t>PATRICIA VERONICA ARANCIBIA URTUBIA</t>
  </si>
  <si>
    <t>JUAN CARLOS BASTIAS ARAVENA</t>
  </si>
  <si>
    <t>SERGIO DEL CARMEN FONSECA CAMPOS</t>
  </si>
  <si>
    <t>CARMEN CAROLINA BADILLA ORELLANA</t>
  </si>
  <si>
    <t>MARISOL SORAYA ZUNIGA ORTEGA</t>
  </si>
  <si>
    <t>KATHERINE PILAR YANEZ YANEZ</t>
  </si>
  <si>
    <t>PERCY EDWIN AROCUTIPA TORRES</t>
  </si>
  <si>
    <t>PAOLA MACARENA PINTO BRITO</t>
  </si>
  <si>
    <t>JAIME GONZALO ARAYA SOLARI</t>
  </si>
  <si>
    <t>ERICK MARCELO GUERRA ALDAY</t>
  </si>
  <si>
    <t>YOLANDA DEL CARMEN FLORES CALDERON</t>
  </si>
  <si>
    <t>HUMBERTO MIGUEL CALDERON PINO</t>
  </si>
  <si>
    <t>GESTION DE PROYECTOS MARJORIE ALEJANDRA TORRES AMESTICA EMPRESA INDIVI</t>
  </si>
  <si>
    <t>SANTOS CECILIA CONTRERAS HUAMAN</t>
  </si>
  <si>
    <t>HUGO ALEJANDRO CARRASCO ORREGO</t>
  </si>
  <si>
    <t>ALEX NEFTALI SALGADO FREIRE</t>
  </si>
  <si>
    <t>ARELI MARLENNE MARIN CORREA</t>
  </si>
  <si>
    <t>NATALIA LORETO OLIVARES FERNANDEZ</t>
  </si>
  <si>
    <t>JORGE GONZALO TORRELIO LOYOLA</t>
  </si>
  <si>
    <t>KARIN ALEJANDRA CABEZAS DE LA PAZ</t>
  </si>
  <si>
    <t>CARLOS LUIS LEYTON LEYTON</t>
  </si>
  <si>
    <t>JOSELYN ANDREA ACUNA ESCOBAR</t>
  </si>
  <si>
    <t>SOCIEDAD COMERCIAL FERCAR LIMITADA</t>
  </si>
  <si>
    <t>ASESORIAS Y SERVICIOS MARIELA ROJAS ORELLANA E.I.R.L.</t>
  </si>
  <si>
    <t>ALEJANDRO ORLANDO INAREJO CASTRO</t>
  </si>
  <si>
    <t>NICOLAS ANDRES DIAZ QUEZADA</t>
  </si>
  <si>
    <t>CESAR TRONCOSO INVERSIONES MATIAS E.I.R.L.</t>
  </si>
  <si>
    <t>YASNA PAOLA BUSTOS AGURTO</t>
  </si>
  <si>
    <t>JULIA ANGELINA HERNANDEZ SEGUEL</t>
  </si>
  <si>
    <t>PATRICIA ANDREA VASQUEZ MILLARES</t>
  </si>
  <si>
    <t>ARELY SOLEDAD CACERES MORALES</t>
  </si>
  <si>
    <t>RODRIGO ANTONIO YANEZ BRAVO</t>
  </si>
  <si>
    <t>FELIPE FRANCISCO SAAVEDRA COFRE</t>
  </si>
  <si>
    <t>RICARDO ANTONIO PEREZ ROJAS</t>
  </si>
  <si>
    <t>HECTOR HUGO ANTINAO GONZALEZ</t>
  </si>
  <si>
    <t>CONSTRUCTORA ITALO DANIEL VALDES CALDERON E.I.R.L.</t>
  </si>
  <si>
    <t>PEDRO ALEJANDRO CATALAN BUSTOS</t>
  </si>
  <si>
    <t>CRISTIAN ANTONIO VILCHES LEIVA</t>
  </si>
  <si>
    <t>HECTOR PATRICIO HERRERA SALAMANCA</t>
  </si>
  <si>
    <t>HECTOR RICARDO YANEZ RAMIREZ</t>
  </si>
  <si>
    <t>JOSE EFRAIN BURGOS HERNANDEZ</t>
  </si>
  <si>
    <t>FRANCISCO JAVIER FERNANDEZ MEDINA</t>
  </si>
  <si>
    <t>CONSTRUCTORA EFFORT SOCIEDAD ANONIMA</t>
  </si>
  <si>
    <t>VALERIA ANTONIETA FERNANDEZ PIZARRO</t>
  </si>
  <si>
    <t>JOSE RENE RIFFO ARRIAZA</t>
  </si>
  <si>
    <t>PATRICIA AURORA OLMEDO OLMEDO</t>
  </si>
  <si>
    <t>EDGARD MICHAEL MESIAS NIETO</t>
  </si>
  <si>
    <t>ARTURO DEL CARMEN GONZALEZ BECERRA</t>
  </si>
  <si>
    <t>MAURICIO HERNAN NAVARRO CASTRO</t>
  </si>
  <si>
    <t>CRISTINA PATRICIA JORQUERA PAREDES</t>
  </si>
  <si>
    <t>NARDIS DEL CARMEN OLAVE GONZALEZ</t>
  </si>
  <si>
    <t>LUIS ANTONIO PENA MEZA</t>
  </si>
  <si>
    <t>SERGIO ANTONIO FUENZALIDA MUNOZ</t>
  </si>
  <si>
    <t>FRANCISCO JAVIER MANCILLA MONTECINOS</t>
  </si>
  <si>
    <t>LUIS ANDRES GONZALEZ SILVA</t>
  </si>
  <si>
    <t>EDUARDO ALCIDES LOBOS PASTEN</t>
  </si>
  <si>
    <t>FERRETERIA HASBUN HERMANOS Y COMPANIA LIMITADA</t>
  </si>
  <si>
    <t>MIGUEL EDMUNDO GUTIERREZ RETAMAL</t>
  </si>
  <si>
    <t>GONZALO ANDRES LEIVA AHUMADA</t>
  </si>
  <si>
    <t>HAYDEE DE LOURDES SERON AGUILAR</t>
  </si>
  <si>
    <t>VICTOR RAFAEL FUENTES ZAMBRANO</t>
  </si>
  <si>
    <t>JOSE IGNACIO IBARRA ROJAS</t>
  </si>
  <si>
    <t>LUIS SANTIAGO HERNANDEZ VELIZ</t>
  </si>
  <si>
    <t>MARICEL ELISA BUSTAMANTE OLIVARES</t>
  </si>
  <si>
    <t>CARLA DANIELA LOBOS ACEVEDO</t>
  </si>
  <si>
    <t>ANGELA PAOLA TORO LAGOS</t>
  </si>
  <si>
    <t>MARIA ANTONIETA RAVELO VARGAS</t>
  </si>
  <si>
    <t>DANIEL MARCELO GUTIERREZ FIGUEROA</t>
  </si>
  <si>
    <t>INGRID MAGDALENA LOBOS LOBOS</t>
  </si>
  <si>
    <t>CONSULTORIA Y ASESORIA EMPRESARIAL NORTE VERDE ALVARO TUPA TUPA E.I.R.</t>
  </si>
  <si>
    <t>NELSON EDUARDO ZUNIGA RETAMALES</t>
  </si>
  <si>
    <t>DANIELA DEL ROSARIO ROJO RAMIREZ</t>
  </si>
  <si>
    <t>SONIA PATRICIA ARANCIBIA GARCIA</t>
  </si>
  <si>
    <t>ELEUTERIO DEL CARMEN VALENZUELA UBILLA</t>
  </si>
  <si>
    <t>LUIS EDUARDO MUNOZ NAVARRO</t>
  </si>
  <si>
    <t>EMILIO DEL CARMEN SOTO VALDES</t>
  </si>
  <si>
    <t>FABIAN IGNACIO ARAYA CATELICAN</t>
  </si>
  <si>
    <t>ROSSANA DEL PILAR RUBIO VELIZ</t>
  </si>
  <si>
    <t>MARCELO ANTONIO MIRANDA RAMIREZ</t>
  </si>
  <si>
    <t>PEDRO ONORINO GONZALEZ REYES</t>
  </si>
  <si>
    <t>JULIO SANTIAGO YUJRA ORTIZ</t>
  </si>
  <si>
    <t>NICOLE MARGARITA OSSES CHAMIZO</t>
  </si>
  <si>
    <t>REMAK S A</t>
  </si>
  <si>
    <t>JORGE RODRIGO RETAMAL CONTRERAS</t>
  </si>
  <si>
    <t>YASNA DE LA LUZ FERNANDEZ LIZAMA</t>
  </si>
  <si>
    <t>COMERCIALIZADORA S &amp; S LIMITADA</t>
  </si>
  <si>
    <t>TRANSPORTES SECURITY LIMITADA</t>
  </si>
  <si>
    <t>ALBERTO ROLANDO SALDIAS SALDIAS</t>
  </si>
  <si>
    <t>COMERCIAL ESTYLO SPA</t>
  </si>
  <si>
    <t>LORENA DEL CARMEN ROMAN ARANCIBIA</t>
  </si>
  <si>
    <t>ALVARO EDUARDO BLANCO FLORES</t>
  </si>
  <si>
    <t>JOSE JOAQUIN VELIZ GAJARDO</t>
  </si>
  <si>
    <t>JOSE ADAN MARIN URRUTIA</t>
  </si>
  <si>
    <t>PASCUALA DEL CARMEN HERNANDEZ POZO</t>
  </si>
  <si>
    <t>CLAUDIO ALFONSO CASTEX CRUZ</t>
  </si>
  <si>
    <t>BETTY DEL PILAR MARTINEZ SALGADO</t>
  </si>
  <si>
    <t>FRANCISCA PAOLA MURILLO FUENTES</t>
  </si>
  <si>
    <t>GABRIELA DEL PILAR SEVERINO HERNANDEZ</t>
  </si>
  <si>
    <t>VICTOR MANUEL RIQUELME MATUS</t>
  </si>
  <si>
    <t>KAREN NATALY LEVIERH LEVIERH</t>
  </si>
  <si>
    <t>RUBEN ANTONIO SALGADO SANDOVAL</t>
  </si>
  <si>
    <t>ELIZABETH DEL CARMEN TORRES CORTES</t>
  </si>
  <si>
    <t>PATRICIO ERNESTO FICA GODOY</t>
  </si>
  <si>
    <t>PATRICIA VERONICA CORNEJO VERA</t>
  </si>
  <si>
    <t>JUAN DE DIOS MARIN CONTRERAS</t>
  </si>
  <si>
    <t>EVELYN GISSELLE REBOLLEDO SALAS</t>
  </si>
  <si>
    <t>SANDRA PILAR URRA TERAN</t>
  </si>
  <si>
    <t>LUIS ROBERTO CID MONSALVE</t>
  </si>
  <si>
    <t>IRIS CECILIA URBINA BUSTOS</t>
  </si>
  <si>
    <t>AUGUSTO LEONEL CARRILLO LEAL</t>
  </si>
  <si>
    <t>ROXANA FABIOLA MUNOZ TOLEDO</t>
  </si>
  <si>
    <t>XIMENA ELIZABETH AZEMA MEDINA</t>
  </si>
  <si>
    <t>ARMANDO HERNAN ROA CONTRERAS</t>
  </si>
  <si>
    <t>JEANNETTE DEL CARMEN BALVOA FRANCO</t>
  </si>
  <si>
    <t>ESTEFANIA ALEJANDRA CANALES RODRIGUEZ</t>
  </si>
  <si>
    <t>EILEEN BEATRIZ GONZALEZ LINCOPAN</t>
  </si>
  <si>
    <t>CRISTIAN MARCELO GUENEL AGUILAR</t>
  </si>
  <si>
    <t>LILIAN CAROLINA ARAYA SANTANA</t>
  </si>
  <si>
    <t>SERGIO ORLANDO LORCA CAMILLA</t>
  </si>
  <si>
    <t>HUGO ALBERTO MERCADO HUERTA</t>
  </si>
  <si>
    <t>VERONICA MARGARITA GONZALEZ PUELLES</t>
  </si>
  <si>
    <t>MARGOTH JIMENA SALDIVIA LEIVA</t>
  </si>
  <si>
    <t>ALEJANDRO BASTIAN DIAZ CONTRERAS</t>
  </si>
  <si>
    <t>SERGIO HERNAN SOTELO MESA</t>
  </si>
  <si>
    <t>XIMENA DEL CARMEN VEGA RAMIREZ</t>
  </si>
  <si>
    <t>NELSON ANDRES GONZALEZ CORREA</t>
  </si>
  <si>
    <t>KARINA GISSELL GALLARDO RUIZ</t>
  </si>
  <si>
    <t>JAVIERA IRENIA GANTES OVALLE</t>
  </si>
  <si>
    <t>FRUTICOLA LAS VIOLETAS SA</t>
  </si>
  <si>
    <t>DANIEL ANGEL ARANDA VIVEROS</t>
  </si>
  <si>
    <t>JENNIFER VALESKA MUNOZ CARVAJAL</t>
  </si>
  <si>
    <t>JUAN MARCELO MAUREIRA VERA</t>
  </si>
  <si>
    <t>JULIO CESAR ARRATIA VALDENEGRO</t>
  </si>
  <si>
    <t>MEKTHOR INGENIERIA LIMITADA</t>
  </si>
  <si>
    <t>JOSE FERNANDO GONZALEZ ARRIAGADA</t>
  </si>
  <si>
    <t>DANIELA CAROLINA NUNEZ CALDERON</t>
  </si>
  <si>
    <t>SERVICIOS INDUSTRIALES DANIELA GUERRA E.I.R.L.</t>
  </si>
  <si>
    <t>SILVIA DEL CARMEN PICHUN HUAIQUIAN</t>
  </si>
  <si>
    <t>VICTOR ALFONSO ESCOBAR ROJAS</t>
  </si>
  <si>
    <t>KAREN ALEJANDRA NECULQUEO ORELLANA</t>
  </si>
  <si>
    <t>SEBASTIAN EPIFANIO ALVARADO MANAO</t>
  </si>
  <si>
    <t>ANA DELIA ABURTO MANSILLA</t>
  </si>
  <si>
    <t>YENNYFER FARIDA BARAHONA ALE</t>
  </si>
  <si>
    <t>GLADYS VERONICA ZUNIGA VIDAL</t>
  </si>
  <si>
    <t>PRISCILA ANDREA SOTO CESPEDES</t>
  </si>
  <si>
    <t>ANGELO ADOLFO OPAZO PINELA</t>
  </si>
  <si>
    <t>DANISA ALEJANDRA JERALDO SAAVEDRA</t>
  </si>
  <si>
    <t>ARMANDINA QUELI ROJAS ROCHA</t>
  </si>
  <si>
    <t>JESSICA ANDREA CASTRO GONZALEZ</t>
  </si>
  <si>
    <t>CAROLL PATRICIA CACERES MARTINEZ</t>
  </si>
  <si>
    <t>RUBEN FLORIDOR ARRIAZA VALDIVIA</t>
  </si>
  <si>
    <t>NICOLAI ALEKSANDER ROCO JELDES</t>
  </si>
  <si>
    <t>ROXANA LLAVE HUALLPA</t>
  </si>
  <si>
    <t>CECILIA DEL CARMEN ALVARADO BELLO</t>
  </si>
  <si>
    <t>NATIVIDAD CACALLICA LLICA</t>
  </si>
  <si>
    <t>MATIAS ANTONIO MORA SOTOMAYOR</t>
  </si>
  <si>
    <t>ROSA VERONICA LEITON AGUILERA</t>
  </si>
  <si>
    <t>CAROLINA MERCEDES AHUMADA ROJAS</t>
  </si>
  <si>
    <t>FRANE SIMON KLARIC ALVAREZ</t>
  </si>
  <si>
    <t>ABDIAS ENOC MOISES DIAZ AGUILAR SONIDO E ILUMINACION SONAR EMPRESA IND</t>
  </si>
  <si>
    <t>JUAN JOSE MOLINA CARRENO</t>
  </si>
  <si>
    <t>MARCO ANTONIO ARAVENA CACERES</t>
  </si>
  <si>
    <t>SUSANA DEL ROSARIO NUNEZ GUERRA</t>
  </si>
  <si>
    <t>YOHANA PAOLA SANCHEZ FERRADA</t>
  </si>
  <si>
    <t>CARLOS ENRIQUE JARA ROJAS</t>
  </si>
  <si>
    <t>CARLOS DANIEL SILVA PANDO</t>
  </si>
  <si>
    <t>JUAN CARLOS RODRIGUEZ LARA</t>
  </si>
  <si>
    <t>ALBERTO DEL CARMEN MUNOZ VERGARA</t>
  </si>
  <si>
    <t>CLAUDIO ALBERTO BARRERA SANDOVAL</t>
  </si>
  <si>
    <t>JUAN CRISTIAN SALAZAR GAVILAN</t>
  </si>
  <si>
    <t>MARIA PAULINA PEREZ BARRIENTOS</t>
  </si>
  <si>
    <t>SERGIO HERNAN OSSES VIDAL</t>
  </si>
  <si>
    <t>VICTOR RAUL FUENTES GOMEZ</t>
  </si>
  <si>
    <t>COMERCIALIZADORA AGRICOLA HECTOR IRENIO MARDONES CERDA EMPRESA INDIVID</t>
  </si>
  <si>
    <t>ASEBOSQUE SPA</t>
  </si>
  <si>
    <t>SONIA DEL CARMEN MARAMBIO CISTERNAS</t>
  </si>
  <si>
    <t>PATRICIA DEL CARMEN RAMOS ANES</t>
  </si>
  <si>
    <t>NASCHMIA YINLENE ZUNIGA NAYTE</t>
  </si>
  <si>
    <t>MICHEL ANTONIO RAMIREZ GONZALEZ</t>
  </si>
  <si>
    <t>SANDRA DEL PILAR SALAS DIAZ</t>
  </si>
  <si>
    <t>JUAN ALONSO ARRIAGADA CARRASCO</t>
  </si>
  <si>
    <t>CECILIA DEL PILAR ESPINOZA TOBAR</t>
  </si>
  <si>
    <t>LUIS RENATO LOPEZ RODRIGUEZ</t>
  </si>
  <si>
    <t>JONATHAN GONZALO CRISTI CISTERNAS</t>
  </si>
  <si>
    <t>NESTOR OSVALDO CASTRO MEZA</t>
  </si>
  <si>
    <t>JUANA PURISIMA SEPULVEDA LOBOS</t>
  </si>
  <si>
    <t>SERGIO ANDRES CACERES BARAHONA</t>
  </si>
  <si>
    <t>JONATHAN ALEXIS LOPEZ FERNANDEZ</t>
  </si>
  <si>
    <t>CARLOS HUMBERTO ANTILLANCA REUQUE</t>
  </si>
  <si>
    <t>MYRTHA MARGARITA SEBASTIA IBANEZ CARRASCO</t>
  </si>
  <si>
    <t>JUAN ALEXIS VILLAVICENCIO SALGADO</t>
  </si>
  <si>
    <t>AGRO COMERCIAL LAS TINAJAS LIMITADA</t>
  </si>
  <si>
    <t>JEAN PIERE RIVEROS DIAZ</t>
  </si>
  <si>
    <t>CELESTINA DEL CARMEN CORTES PENA</t>
  </si>
  <si>
    <t>EDUARDO JOSE ESPINOZA MARTINEZ</t>
  </si>
  <si>
    <t>ALAN CHRISTOPHER SALINAS GONZALEZ</t>
  </si>
  <si>
    <t>JOSE DOMINGO CHEUQUE HUAIQUIPAN</t>
  </si>
  <si>
    <t>GUSTAVO ADOLFO MARTINEZ GRIMALDI</t>
  </si>
  <si>
    <t>LAURA ELIZABETH POBLETE VEJAR</t>
  </si>
  <si>
    <t>LUIS ORLANDO CACERES LAGOS</t>
  </si>
  <si>
    <t>TECNOLOGIA Y SERVICIOS INDUSTRIALES LIMITADA</t>
  </si>
  <si>
    <t>RODRIGO ANTONIO GUZMAN DIAZ</t>
  </si>
  <si>
    <t>JESSICA HONORIA BARRIA NAGUELQUIN</t>
  </si>
  <si>
    <t>SERVICIOS Y MANTENCION HIDRAULICA O.M.P.LTDA.</t>
  </si>
  <si>
    <t>RAFAEL ALEJANDRO GODOY PINO</t>
  </si>
  <si>
    <t>CINTHYA ANDREA IRARRAZABAL MUNOZ</t>
  </si>
  <si>
    <t>ROSA MARISOL SOTO SANTANA</t>
  </si>
  <si>
    <t>JONATHAN MAURICIO ROJAS ARAYA</t>
  </si>
  <si>
    <t>MAURA MARLENE MANCILLA VERA</t>
  </si>
  <si>
    <t>JUAN ALEJANDRO DELGADO ORTEGA</t>
  </si>
  <si>
    <t>CARLOS ENRIQUE SALVATIERRA CANCINO</t>
  </si>
  <si>
    <t>YERKO RODRIGO MICHEA RAMOS</t>
  </si>
  <si>
    <t>PAULO ISAAC ORTEGA OSSANDON</t>
  </si>
  <si>
    <t>CARLOS PATRICIO ALARCON SOTO</t>
  </si>
  <si>
    <t>HERMAN ELIAS FLORES COLLAO</t>
  </si>
  <si>
    <t>LORENA DEL CARMEN MOYA RIFFO</t>
  </si>
  <si>
    <t>MYRIAM DEL CARMEN TOLEDO DONOSO</t>
  </si>
  <si>
    <t>LUIS ALEJANDRO ROJAS ESPINOZA</t>
  </si>
  <si>
    <t>JAIME ARMANDO GATICA GUERRERO</t>
  </si>
  <si>
    <t>DEIG MARGOT CORDOVA CORDOVA</t>
  </si>
  <si>
    <t>YESSICA IVON SANHUEZA ARRIAGADA</t>
  </si>
  <si>
    <t>CINTHIA LISBET LOPEZ CASTILLO</t>
  </si>
  <si>
    <t>PATRICIO ANTONIO CARRASCO HENRIQUEZ</t>
  </si>
  <si>
    <t>MAURICIO ALEJANDRO QUILODRAN CASAS</t>
  </si>
  <si>
    <t>MARCOS ALEJANDRO BRAVO MANCILLA</t>
  </si>
  <si>
    <t>MIGUEL ANGEL DIAZ POBLETE</t>
  </si>
  <si>
    <t>MAURICIO ALEXIS SILVA SAAVEDRA</t>
  </si>
  <si>
    <t>RUTH ESTER VELASQUEZ SANZANA</t>
  </si>
  <si>
    <t>SANDRA CARMEN VASQUEZ OLIVARES</t>
  </si>
  <si>
    <t>ROSA DE LAS MERCEDES MACAYA ROJAS</t>
  </si>
  <si>
    <t>JORGE NICOLAS MESIAS GOMEZ</t>
  </si>
  <si>
    <t>MARCELO ANGELO SALCEDO MADRID</t>
  </si>
  <si>
    <t>FELIPE IGNACIO RAVET CERON</t>
  </si>
  <si>
    <t>OSCAR ALBERTO MERCADO MERCADO</t>
  </si>
  <si>
    <t>DARWIN PATRICIO TAPIA QUIROZ</t>
  </si>
  <si>
    <t>JUAN CARLOS AGUILA TERUMAN</t>
  </si>
  <si>
    <t>AUTOMOTRIZ ROXANA SOLEDAD ARIAS MELLADO E.I.R.L.</t>
  </si>
  <si>
    <t>OSCAR ESTEBAN ROMERO OYARZO</t>
  </si>
  <si>
    <t>JULIO PATRICIO PULGAR GALAZ</t>
  </si>
  <si>
    <t>SUSANA GLADYS BASTIAS TAMARIN</t>
  </si>
  <si>
    <t>LASSER ALFFO GUZMAN JOFRE</t>
  </si>
  <si>
    <t>CRISTINA DE LOURDES AGUIRRE RODRIGUEZ</t>
  </si>
  <si>
    <t>LUIS ALBERTO GOMEZ MELO</t>
  </si>
  <si>
    <t>JUAN CARLOS AGUAYO AGUAYO</t>
  </si>
  <si>
    <t>MARGARITA PAULINA SILVA GALLEGUILLOS</t>
  </si>
  <si>
    <t>ROSA ESTER NAVARRO PAREDES</t>
  </si>
  <si>
    <t>ERNESTO ENRIQUE NILO LOPEZ</t>
  </si>
  <si>
    <t>BARBARA HELLEN SEGURA ARRIAZA</t>
  </si>
  <si>
    <t>LUIS ENRIQUE DIAZ CASTILLO</t>
  </si>
  <si>
    <t>YANINA JACOBA GONZALEZ COLETTI</t>
  </si>
  <si>
    <t>ALBERTO RODRIGO GODOY GAETE</t>
  </si>
  <si>
    <t>ENZO GABRIEL TORRES</t>
  </si>
  <si>
    <t>JLC CONSTRUCCIONES CRISTIAN RIGOBERTO CASTILLO SANCHEZ E.I.R.L.</t>
  </si>
  <si>
    <t>NELSON RODRIGO DIAZ ESPARZA</t>
  </si>
  <si>
    <t>LUIS ADELMO OPORTO BELLO</t>
  </si>
  <si>
    <t>GUSTAVO GERMAN ROSAS ESCOBAR</t>
  </si>
  <si>
    <t>ROSALIA DEL CARMEN SILVA QUIRIBAN</t>
  </si>
  <si>
    <t>CONSTRUCTORA NELSON BORIS QUINTEROS YANEZ E.I.R.L.</t>
  </si>
  <si>
    <t>JULIO CESAR CAMPOS MATAMALA</t>
  </si>
  <si>
    <t>CLAUDIO ANDRES TRONCOSO BAEZA</t>
  </si>
  <si>
    <t>PEDRO APARICIO AGUILERA IBACACHE</t>
  </si>
  <si>
    <t>JULISSA PAOLA LAZO GAETE</t>
  </si>
  <si>
    <t>JORGE ARTURO RODRIGUEZ BARRIOS</t>
  </si>
  <si>
    <t>YESSICA PAMELA HERNANDEZ MIRANDA</t>
  </si>
  <si>
    <t>MARCO ANTONIO NAVARRETE ROJAS</t>
  </si>
  <si>
    <t>NITO GABRIEL DELGADO DELGADO</t>
  </si>
  <si>
    <t>GUILLERMO ESTEBAN OSORIO CAMPOS</t>
  </si>
  <si>
    <t>JUAN RAMON DONOSO SILVA</t>
  </si>
  <si>
    <t>JACQUELINE LORENA ROWLAND OVANDO</t>
  </si>
  <si>
    <t>RAQUEL NATALIA SANCHEZ PEDREROS</t>
  </si>
  <si>
    <t>ANGELICA ELENA BARRALES RODRIGUEZ</t>
  </si>
  <si>
    <t>NICANDRO WASHINGTON VIDAL NAVARRETE</t>
  </si>
  <si>
    <t>LUISA DEL CARMEN PINEDA CANCINO</t>
  </si>
  <si>
    <t>PATRICIO DEL CARMEN ARAYA SOTO</t>
  </si>
  <si>
    <t>JUANA MARIA ALVAREZ ALVAREZ</t>
  </si>
  <si>
    <t>JAVIER ANTONIO MARQUEZ REYES</t>
  </si>
  <si>
    <t>WILLIAMS ANDRES CORDERO OSSES</t>
  </si>
  <si>
    <t>NOLBERTO ANTONIO MUNOZ VALLEJOS</t>
  </si>
  <si>
    <t>SOCIEDAD DE PUBLICIDAD SEPULVEDA Y SEPULVEDA LIMITADA</t>
  </si>
  <si>
    <t>JORGE ANTONIO JORQUERA ULLOA</t>
  </si>
  <si>
    <t>SERGIO OSVALDO GUTIERREZ OYANADEL</t>
  </si>
  <si>
    <t>LUIS ALEJANDRO OSSANDON ROJAS</t>
  </si>
  <si>
    <t>MARIA GREGORIA PLACENCIA MUNOZ</t>
  </si>
  <si>
    <t>ANA MARIA JARA MUNOZ</t>
  </si>
  <si>
    <t>DAVID ERNESTO TOLEDO GONZALEZ</t>
  </si>
  <si>
    <t>KATINA FATIMA TOFALOS AMADO</t>
  </si>
  <si>
    <t>SANDRA EUGENIA URIARTE GODOY</t>
  </si>
  <si>
    <t>GONZALO ANDRES DIAZ GOMEZ</t>
  </si>
  <si>
    <t>MEDALIT ELBA ZAVALA ZEBALLOS</t>
  </si>
  <si>
    <t>JUAN JOSE HENRIQUEZ ARCE</t>
  </si>
  <si>
    <t>JULIO CESAR SOTO VILLARROEL</t>
  </si>
  <si>
    <t>VICTOR HENRY CALLE ROCHA</t>
  </si>
  <si>
    <t>GERMAN ENRIQUE HUENUPI HUENUCOY</t>
  </si>
  <si>
    <t>SONIA DE LAS MERCEDES PALMA ACEVEDO</t>
  </si>
  <si>
    <t>ELVIS JULIO CAMPOS LIZANA</t>
  </si>
  <si>
    <t>ALAMIRO HUMBERTO VALENZUELA GONZALEZ</t>
  </si>
  <si>
    <t>LUIS HUMBERTO OSSES VILLAGRA</t>
  </si>
  <si>
    <t>FRANCIS OMAR BUSTOS PEREIRA</t>
  </si>
  <si>
    <t>ENRIQUE IVAN DURAN CIFUENTES</t>
  </si>
  <si>
    <t>FERNANDO CROPOQUINES QUIJADA CONTRERAS</t>
  </si>
  <si>
    <t>ALVARO SANTIAGO CURIMIL HUICHACURA</t>
  </si>
  <si>
    <t>ELEAZAR ANDRES ARANCIBIA SANCHEZ</t>
  </si>
  <si>
    <t>CRISTIAN MAURICIO ZENTENO PINO</t>
  </si>
  <si>
    <t>FELIX DEL CARMEN VICENCIO CARVAJAL</t>
  </si>
  <si>
    <t>LUIS LORENZO ESTAY PARRA</t>
  </si>
  <si>
    <t>MARIO MARCOS CABRERA PARRAGUEZ</t>
  </si>
  <si>
    <t>HERNAN MILLAHUEQUE PACHECO</t>
  </si>
  <si>
    <t>ALVARO REYNALDO ROJAS CONTRERAS</t>
  </si>
  <si>
    <t>MAURICIO ANTONIO CORTES FARIAS</t>
  </si>
  <si>
    <t>MANUEL JESUS NIETO GALLARDO</t>
  </si>
  <si>
    <t>JOSE HERNAN ORELLANA MORALES</t>
  </si>
  <si>
    <t>DIONISIO DEL CARMEN CERDA HENRIQUEZ</t>
  </si>
  <si>
    <t>CARLOS MARCELO GARRIDO ROJAS DISTRIBUIDORA DE PRODUCTOS ALIMENTICIOS E</t>
  </si>
  <si>
    <t>RICARDO SEGUNDO SILVA CAJALES</t>
  </si>
  <si>
    <t>EDUARDO HUMBERTO URZUA RAMIREZ</t>
  </si>
  <si>
    <t>PATRICIA ISABEL GARCIA VAN-SCHUERBECK</t>
  </si>
  <si>
    <t>JUAN DOMINGO MENDEZ CABRERA</t>
  </si>
  <si>
    <t>LUIS EDUARDO SEGOVIA ROJAS</t>
  </si>
  <si>
    <t>MARIO RAUL JOAQUIN HERRERA AGUIRRE</t>
  </si>
  <si>
    <t>GUIDO MARCELO SCHAFFER VELASQUEZ</t>
  </si>
  <si>
    <t>FORTALEZA SPA</t>
  </si>
  <si>
    <t>CARMEN GLORIA CARDENAS OVANDO</t>
  </si>
  <si>
    <t>VICTOR MANUEL ARELLANO TAPIA</t>
  </si>
  <si>
    <t>ROSA AMERICA BARRAZA GUARINGA</t>
  </si>
  <si>
    <t>RUTH ELIANA MUNOZ AQUEVEQUE</t>
  </si>
  <si>
    <t>HECTOR GUSTAVO FAUNDEZ CABRERA</t>
  </si>
  <si>
    <t>MANUEL LUIS CALFUNAO COLIPE</t>
  </si>
  <si>
    <t>MANUEL MELGAREJO DURAN</t>
  </si>
  <si>
    <t>OCTAVIO ROLANDO RIVEROS PALACIOS</t>
  </si>
  <si>
    <t>YASNA YOLIBER ARAVENA TORRES</t>
  </si>
  <si>
    <t>CLAUDIO PATRICIO DIAZ CASTRO</t>
  </si>
  <si>
    <t>PATRICIA ALEJANDRA PAREDES OJEDA</t>
  </si>
  <si>
    <t>MARCELA ALEJANDRA RODRIGUEZ LUCERO</t>
  </si>
  <si>
    <t>LUIS HERNAN JARA GONZALEZ</t>
  </si>
  <si>
    <t>ENRIQUE MARCELO PACHECO ASCENCIO</t>
  </si>
  <si>
    <t>MIRTA DEL CARMEN ROA POBLETE</t>
  </si>
  <si>
    <t>ADRIAN DAVID LOPEZ ASTUDILLO</t>
  </si>
  <si>
    <t>RAMON ALBERTO OLIVA QUILODRAN</t>
  </si>
  <si>
    <t>MARIO ELIVERT MEDINA TORRES</t>
  </si>
  <si>
    <t>INVERSIONES Y CONSTRUCTORA ALEJANDRO PUENTES E.I.R.L.</t>
  </si>
  <si>
    <t>MIGUEL ANGEL POBLETE MONROY</t>
  </si>
  <si>
    <t>GUILLERMO FRANCISCO GALLEGUILLOS CARRASCO</t>
  </si>
  <si>
    <t>JAIME HUMBERTO GONZALEZ CARRASCO</t>
  </si>
  <si>
    <t>FABIAN ROMAGNOLI GRUPO DE DISENO SPA</t>
  </si>
  <si>
    <t>Gastos de Administración</t>
  </si>
  <si>
    <t>S/I</t>
  </si>
  <si>
    <t>Proyectos de Apoyo a la Reactivación PAR - Tipología PAR Turismo 2021</t>
  </si>
  <si>
    <t>Convocatoria</t>
  </si>
  <si>
    <t>Caz Sur</t>
  </si>
  <si>
    <t>PUNTA EL PANGAL SPA</t>
  </si>
  <si>
    <t>21PARTU-175488</t>
  </si>
  <si>
    <t>BLANCA MARGARITA ARCE PARRA</t>
  </si>
  <si>
    <t>21PARTU-175451</t>
  </si>
  <si>
    <t>MARÍA DORIS RIVAS GARRIDO</t>
  </si>
  <si>
    <t>21PARTU-175446</t>
  </si>
  <si>
    <t>EUDALDA MAGDALENA BETANCUR JARA</t>
  </si>
  <si>
    <t>21PARTU-175401</t>
  </si>
  <si>
    <t>INMOBILIARIA E INVERSIONES BUCHUPUREO LTDA</t>
  </si>
  <si>
    <t>21PARTU-175345</t>
  </si>
  <si>
    <t>MIGUEL RICARDO NOVOA TRONCOSO</t>
  </si>
  <si>
    <t>21PARTU-175339</t>
  </si>
  <si>
    <t>HILDA MERCEDES CISTERNA COTAL</t>
  </si>
  <si>
    <t>21PARTU-175335</t>
  </si>
  <si>
    <t>DANILO ALEXIS GATICA MELENDEZ RESTOBAR E.I.R.L.</t>
  </si>
  <si>
    <t>21PARTU-175303</t>
  </si>
  <si>
    <t>COMERCIAL GREZ Y BUGMANN LIMITADA</t>
  </si>
  <si>
    <t>21PARTU-175302</t>
  </si>
  <si>
    <t>FRANCISCO MERINO Y COMPANIA LIMITADA</t>
  </si>
  <si>
    <t>21PARTU-175208</t>
  </si>
  <si>
    <t>MARÍA CECILIA SEPULVEDA TAPIA SEPULVEDA TAPIA</t>
  </si>
  <si>
    <t>21PARTU-175179</t>
  </si>
  <si>
    <t>FLOR DEL CARMEN GAVILAN SAEZ</t>
  </si>
  <si>
    <t>21PARTU-175152</t>
  </si>
  <si>
    <t xml:space="preserve">PALADARES CHINOS Y COMIDAS INTERNACIONALES LIMITADA </t>
  </si>
  <si>
    <t>21PARTU-175149</t>
  </si>
  <si>
    <t xml:space="preserve">TRANSPORTES OSVALDO ALEJANDRO ANDRADES SANDOVAL E.I.R.L. </t>
  </si>
  <si>
    <t>21PARTU-175142</t>
  </si>
  <si>
    <t>LUIS OSVALDO SAEZ SEPULVEDA</t>
  </si>
  <si>
    <t>21PARTU-175123</t>
  </si>
  <si>
    <t>LUIS HERNAN RIVERA RODRIGUEZ</t>
  </si>
  <si>
    <t>21PARTU-175121</t>
  </si>
  <si>
    <t>BOSQUE VIVO SPA</t>
  </si>
  <si>
    <t>21PARTU-175119</t>
  </si>
  <si>
    <t>FERNANDO ERIC FLORES RODRIGUEZ</t>
  </si>
  <si>
    <t>21PARTU-175055</t>
  </si>
  <si>
    <t xml:space="preserve">GLADYS DEL PILAR PINILLA CAMPOS </t>
  </si>
  <si>
    <t>21PARTU-175017</t>
  </si>
  <si>
    <t xml:space="preserve">SIETESENTIDOS BY FRAN MEDEL SPA </t>
  </si>
  <si>
    <t>21PARTU-174980</t>
  </si>
  <si>
    <t>BERNARDA DE LAS MERCEDES VILLAGRAN MEDINA</t>
  </si>
  <si>
    <t>21PARTU-174970</t>
  </si>
  <si>
    <t>21PARTU-174939</t>
  </si>
  <si>
    <t>21PARTU-174859</t>
  </si>
  <si>
    <t>CONSORCIO HOTELERO EL ROBLE SPA</t>
  </si>
  <si>
    <t>21PARTU-174805</t>
  </si>
  <si>
    <t xml:space="preserve">AKAMI SUSHI DELIVERY LIMITADA </t>
  </si>
  <si>
    <t>21PARTU-174638</t>
  </si>
  <si>
    <t>SERVICIOS TURÍSTICOS DAVID EDUARDO VIVERO ARRIAGADA E.I.R.L.</t>
  </si>
  <si>
    <t>21PARTU-174637</t>
  </si>
  <si>
    <t xml:space="preserve">CLAUDIA ANDREA VALLEJOS VALLADARES </t>
  </si>
  <si>
    <t>21PARTU-174558</t>
  </si>
  <si>
    <t>RICARDO APOLINARIO RIQUELME CASTILLO</t>
  </si>
  <si>
    <t>21PARTU-174541</t>
  </si>
  <si>
    <t xml:space="preserve">DAGOBERTO FELIPE ULLOA ULLOA </t>
  </si>
  <si>
    <t>21PARTU-174540</t>
  </si>
  <si>
    <t>SOCIEDAD DE INVERSIONES SAEZ HENRIQUEZ Y COMPANIA LIMITADA</t>
  </si>
  <si>
    <t>21PARTU-174538</t>
  </si>
  <si>
    <t xml:space="preserve">PAOLA OLIMPIA QUILODRAN RAMIREZ </t>
  </si>
  <si>
    <t>21PARTU-174536</t>
  </si>
  <si>
    <t xml:space="preserve">VIVELODGE SPA </t>
  </si>
  <si>
    <t>21PARTU-174531</t>
  </si>
  <si>
    <t>MARIA MONICA CESPEDES LEON</t>
  </si>
  <si>
    <t>21PARTU-174529</t>
  </si>
  <si>
    <t>COFFEE SOLUTIONS SPA</t>
  </si>
  <si>
    <t>21PARTU-174489</t>
  </si>
  <si>
    <t>GLORIA DEL CARMEN TAPIA GAMONAL</t>
  </si>
  <si>
    <t>21PARTU-174465</t>
  </si>
  <si>
    <t xml:space="preserve">JUAN DE DIOS FUENTES DOMINGUEZ </t>
  </si>
  <si>
    <t>21PARTU-174464</t>
  </si>
  <si>
    <t>SERVICIO DE ALIMENTACIÓN SALUDABLE NUTRINATIVO SPA</t>
  </si>
  <si>
    <t>21PARTU-174398</t>
  </si>
  <si>
    <t>JUAN PABLO ALEJANDRO CARRASCO CORTES</t>
  </si>
  <si>
    <t>21PARTU-174383</t>
  </si>
  <si>
    <t>MARCELA DEL CARMEN VENEGAS BUSTOS</t>
  </si>
  <si>
    <t>21PARTU-174365</t>
  </si>
  <si>
    <t>MARIA ALEJANDRA VENEGAS DAMIAN</t>
  </si>
  <si>
    <t>21PARTU-174355</t>
  </si>
  <si>
    <t>GEORGINA DE LA LUZ BELMAR BELMAR</t>
  </si>
  <si>
    <t>21PARTU-174345</t>
  </si>
  <si>
    <t xml:space="preserve">RESTORANES DEL SUR LIMITADA </t>
  </si>
  <si>
    <t>21PARTU-174342</t>
  </si>
  <si>
    <t>RUTH MERY GOLDENBERG HENRIQUEZ RESTAURANT Y EVENTOS E.I.R.L.</t>
  </si>
  <si>
    <t>21PARTU-174278</t>
  </si>
  <si>
    <t xml:space="preserve">PUNTO LIMEÑO LIMITADA </t>
  </si>
  <si>
    <t>21PARTU-174185</t>
  </si>
  <si>
    <t>SOCIEDAD GASTRONOMICA KURANEPE SPA</t>
  </si>
  <si>
    <t>21PARTU-174164</t>
  </si>
  <si>
    <t>ROLANDO ARTURO CONTRERAS ESPINOZA</t>
  </si>
  <si>
    <t>21PARTU-174100</t>
  </si>
  <si>
    <t>INVERSIONES LA PUNTA SPA</t>
  </si>
  <si>
    <t>21PARTU-174094</t>
  </si>
  <si>
    <t>YRVP COMIDA RAPIDA YOHANA VIDAL E.I.R.L</t>
  </si>
  <si>
    <t>21PARTU-174085</t>
  </si>
  <si>
    <t>JOSE RAFAEL MERINO CARRASCO</t>
  </si>
  <si>
    <t>21PARTU-174077</t>
  </si>
  <si>
    <t xml:space="preserve">EDGARDO ELIER ORTIZ MORA </t>
  </si>
  <si>
    <t>21PARTU-174076</t>
  </si>
  <si>
    <t>CHRISTIAN AGUSTIN HERMOSILLA MORALES</t>
  </si>
  <si>
    <t>21PARTU-174054</t>
  </si>
  <si>
    <t>MIGUEL ESTEBAN CARO GAETE</t>
  </si>
  <si>
    <t>21PARTU-174007</t>
  </si>
  <si>
    <t>MIRIAM CRISTINA NUNEZ RIQUELME</t>
  </si>
  <si>
    <t>21PARTU-173967</t>
  </si>
  <si>
    <t>MARIA VICTORIA NUNEZ PAVEZ</t>
  </si>
  <si>
    <t>21PARTU-173961</t>
  </si>
  <si>
    <t>VICTOR HUGO RODRIGUEZ NUNEZ</t>
  </si>
  <si>
    <t>21PARTU-173951</t>
  </si>
  <si>
    <t>TURISMO FAVARON Y CIA. LTDA</t>
  </si>
  <si>
    <t>21PARTU-173902</t>
  </si>
  <si>
    <t xml:space="preserve">RESTAURANT FREDDY FRANCISCO DURAN FERNANDEZ E.I.R.L. </t>
  </si>
  <si>
    <t>21PARTU-173899</t>
  </si>
  <si>
    <t>JUAN ANTONIO PEREZ MORA</t>
  </si>
  <si>
    <t>21PARTU-173712</t>
  </si>
  <si>
    <t>SOCIEDAD MOZO BRAVO E HIJOS LIMITADA</t>
  </si>
  <si>
    <t>21PARTU-172938</t>
  </si>
  <si>
    <t>JULIAN ALBERTO RAMIREZ SILVA</t>
  </si>
  <si>
    <t>21PARTU-172883</t>
  </si>
  <si>
    <t>COMERCIALIZADORA CRESPO ANANGUREN SPA.</t>
  </si>
  <si>
    <t>21PARTU-172575</t>
  </si>
  <si>
    <t>EDDIO ORLANDO FLORES TRONCOSO</t>
  </si>
  <si>
    <t>21PARTU-172574</t>
  </si>
  <si>
    <t>MARIA SILVIA GUERRERO CARIMAN</t>
  </si>
  <si>
    <t>21PARTU-172566</t>
  </si>
  <si>
    <t>INVERSIONES HD SPA</t>
  </si>
  <si>
    <t>21PARTU-172429</t>
  </si>
  <si>
    <t>PATAGONIA ARAUKO SPA</t>
  </si>
  <si>
    <t>21PARTU-172057</t>
  </si>
  <si>
    <t>JUAN JAVIER RODRIGUEZ DUENAS</t>
  </si>
  <si>
    <t>21PARTU-171965</t>
  </si>
  <si>
    <t>MARIA CECILIA ORELLANA ESPINOZA</t>
  </si>
  <si>
    <t>21PARTU-171879</t>
  </si>
  <si>
    <t>CHRISTIAN ARMANDO CERDA SANDOVAL</t>
  </si>
  <si>
    <t>21PARTU-171783</t>
  </si>
  <si>
    <t>COMERCIAL SILLA DEL SOL SPA</t>
  </si>
  <si>
    <t>21PARTU-171196</t>
  </si>
  <si>
    <t>TURISMO SEBAL SPA</t>
  </si>
  <si>
    <t>21PARTU-171158</t>
  </si>
  <si>
    <t>PABLO DAVID SEPULVEDA HERRERA</t>
  </si>
  <si>
    <t>21PARTU-171085</t>
  </si>
  <si>
    <t xml:space="preserve">ALOJAMIENTO FAMILIAR Y PRODUCCION DE EVENTOS DACANI SPA </t>
  </si>
  <si>
    <t>21PARTU-170959</t>
  </si>
  <si>
    <t xml:space="preserve">RESTAURANTE ALEJANDRA MARIA ISABEL AGUILA CARRILLO EMPRESA INDIVIDUAL </t>
  </si>
  <si>
    <t>21PARTU-170957</t>
  </si>
  <si>
    <t xml:space="preserve">FOODTRUCK PAULINA VALESCA ANDRADE GUTIERREZ E.I.R.L. </t>
  </si>
  <si>
    <t>21PARTU-170947</t>
  </si>
  <si>
    <t>WILMA DALMAZZO MULLER</t>
  </si>
  <si>
    <t>21PARTU-170919</t>
  </si>
  <si>
    <t>CLUB CARAMELO LIMITADA</t>
  </si>
  <si>
    <t>21PARTU-170914</t>
  </si>
  <si>
    <t>VICTOR EDUARDO LLANOS CANALES</t>
  </si>
  <si>
    <t>21PARTU-170830</t>
  </si>
  <si>
    <t>MARIA CECILIA ACUNA JARA</t>
  </si>
  <si>
    <t>21PARTU-170734</t>
  </si>
  <si>
    <t>LUIS ANTONIO ROJAS SEPULVEDA</t>
  </si>
  <si>
    <t>21PARTU-170691</t>
  </si>
  <si>
    <t>TURISMO ANA DEL ROSARIO PALMA MORALES E.I.R.L.</t>
  </si>
  <si>
    <t>21PARTU-170673</t>
  </si>
  <si>
    <t xml:space="preserve">CRISTIAN SEBASTIAN DOMINGUEZ RIQUELME </t>
  </si>
  <si>
    <t>21PARTU-170670</t>
  </si>
  <si>
    <t xml:space="preserve">VICTOR RODRIGO VASQUEZ MENDEZ </t>
  </si>
  <si>
    <t>21PARTU-170647</t>
  </si>
  <si>
    <t xml:space="preserve">CAROL LAGOS CABEZAS </t>
  </si>
  <si>
    <t>21PARTU-170646</t>
  </si>
  <si>
    <t xml:space="preserve">SOCIEDAD COMERCIAL ERBAUER LIMITADA </t>
  </si>
  <si>
    <t>21PARTU-170636</t>
  </si>
  <si>
    <t xml:space="preserve">TURISMO MARIA DE LOS ANGELES CARRASCO PEREZ EIRL </t>
  </si>
  <si>
    <t>21PARTU-170563</t>
  </si>
  <si>
    <t>ARIEL ANDRES PARRAGUEZ SANTANA COMIDA RAPIDA EIRL PARRAGUEZ SANTANA</t>
  </si>
  <si>
    <t>21PARTU-170508</t>
  </si>
  <si>
    <t>PERLA MARIA FERNANDA MARTINEZ RUIZ MARTINEZ RUIZ</t>
  </si>
  <si>
    <t>21PARTU-170465</t>
  </si>
  <si>
    <t>MARIA TERESA ESPINOZA CANALES</t>
  </si>
  <si>
    <t>21PARTU-170459</t>
  </si>
  <si>
    <t xml:space="preserve">MARCELA DEL CARMEN RODRIGUEZ FERNANDEZ </t>
  </si>
  <si>
    <t>21PARTU-170438</t>
  </si>
  <si>
    <t>LEONIDES DEL ROSARIO NEIRA REYES</t>
  </si>
  <si>
    <t>21PARTU-170414</t>
  </si>
  <si>
    <t xml:space="preserve">EDUARDO JESUS MENDEZ CORTES </t>
  </si>
  <si>
    <t>21PARTU-170409</t>
  </si>
  <si>
    <t xml:space="preserve">JOSE IGNACIO PEREZ CASTAÑO </t>
  </si>
  <si>
    <t>21PARTU-170371</t>
  </si>
  <si>
    <t>TURISMO RURAL JORGE DANIEL SOTO OYARCE E.I.R.L.</t>
  </si>
  <si>
    <t>21PARTU-170369</t>
  </si>
  <si>
    <t xml:space="preserve">TURISMO AVENTURA CHILIN LIMITADA </t>
  </si>
  <si>
    <t>21PARTU-170271</t>
  </si>
  <si>
    <t>CAMILA CONSTANZA MEDINA VASQUEZ</t>
  </si>
  <si>
    <t>21PARTU-170216</t>
  </si>
  <si>
    <t xml:space="preserve">CLAUDIO ESTEBAN CHAVEZ JARA </t>
  </si>
  <si>
    <t>21PARTU-170202</t>
  </si>
  <si>
    <t>BENERILDA DEL PILAR BURBOA GARCÍA</t>
  </si>
  <si>
    <t>21PARTU-170190</t>
  </si>
  <si>
    <t>HOSTAL MOLINO VIEJO ANA VIVERO E.I.R.L.</t>
  </si>
  <si>
    <t>21PARTU-170106</t>
  </si>
  <si>
    <t>VÍVELO, TURISMO. LIMITADA</t>
  </si>
  <si>
    <t>21PARTU-170085</t>
  </si>
  <si>
    <t>DAVID EDUARDO VIVERO ARRIAGADA</t>
  </si>
  <si>
    <t>21PARTU-170043</t>
  </si>
  <si>
    <t xml:space="preserve">JAIME HERNAN ZAPATA ZAPATA </t>
  </si>
  <si>
    <t>21PARTU-170023</t>
  </si>
  <si>
    <t>LA CASA NOSTRA</t>
  </si>
  <si>
    <t>21PARTU-169980</t>
  </si>
  <si>
    <t>VERONICA YAMIL MEDINA SOTELO</t>
  </si>
  <si>
    <t>21PARTU-169939</t>
  </si>
  <si>
    <t>MONICA ORIET VASQUEZ FIGUEROA</t>
  </si>
  <si>
    <t>21PARTU-169890</t>
  </si>
  <si>
    <t xml:space="preserve">ROSSANA PILAR RIQUELME RIVEROS </t>
  </si>
  <si>
    <t>21PARTU-169730</t>
  </si>
  <si>
    <t>GELATERIA ROZZETO LIMITADA</t>
  </si>
  <si>
    <t>21PARTU-169704</t>
  </si>
  <si>
    <t>RESTAURANT RODRIGO ARMANDO VENEGAS LAGOS E.I.R.L.</t>
  </si>
  <si>
    <t>21PARTU-169649</t>
  </si>
  <si>
    <t xml:space="preserve">SERGIO ANDRES SANHUEZA SOTO </t>
  </si>
  <si>
    <t>21PARTU-169629</t>
  </si>
  <si>
    <t>MUÑOZ Y BUSTOS LIMITADA</t>
  </si>
  <si>
    <t>21PARTU-169609</t>
  </si>
  <si>
    <t>INMOBILIARIA E INVERSIONES GABISA ROSALES E.I.R.L</t>
  </si>
  <si>
    <t>21PARTU-169602</t>
  </si>
  <si>
    <t xml:space="preserve">OFELIA FLORENCIA DE LAS MERCED CONCHA VEGA </t>
  </si>
  <si>
    <t>21PARTU-169559</t>
  </si>
  <si>
    <t>LA FABULOSA PIZZERÍA LIMITADA</t>
  </si>
  <si>
    <t>21PARTU-169452</t>
  </si>
  <si>
    <t>SOC.RESTAURANTE GOCHA LTDA.</t>
  </si>
  <si>
    <t>21PARTU-169451</t>
  </si>
  <si>
    <t>CLAUDIA ANDREA RIVAS SEPULVEDA</t>
  </si>
  <si>
    <t>21PARTU-169424</t>
  </si>
  <si>
    <t>SEBASTIAN TABJA DACCARETT</t>
  </si>
  <si>
    <t>21PARTU-169403</t>
  </si>
  <si>
    <t>GLORIA SEPULVEDA MORA</t>
  </si>
  <si>
    <t>21PARTU-169359</t>
  </si>
  <si>
    <t>CLAUDIO EUGENIO CAMPOS BENVENUTO</t>
  </si>
  <si>
    <t>21PARTU-169298</t>
  </si>
  <si>
    <t>LUCIA ANGELICA PEREZ INOSTROZA</t>
  </si>
  <si>
    <t>21PARTU-169145</t>
  </si>
  <si>
    <t>CREMOSSOS SPA</t>
  </si>
  <si>
    <t>21PARTU-169092</t>
  </si>
  <si>
    <t>HOTELERA SAN MIGUEL LIMITADA</t>
  </si>
  <si>
    <t>21PARTU-169013</t>
  </si>
  <si>
    <t>SERVICIOS E INVERSIONES SAN CLEMENTE LIMITADA</t>
  </si>
  <si>
    <t>21PARTU-169003</t>
  </si>
  <si>
    <t>MARGARITA OLIVA SEPÚLVEDA</t>
  </si>
  <si>
    <t>21PARTU-168963</t>
  </si>
  <si>
    <t>COMERCIAL PANINO LIMITADA</t>
  </si>
  <si>
    <t>21PARTU-168952</t>
  </si>
  <si>
    <t>ROBERTO ORLANDO CUEVAS MARTINEZ</t>
  </si>
  <si>
    <t>21PARTU-168783</t>
  </si>
  <si>
    <t>INVERSIONES MINGACO SPA</t>
  </si>
  <si>
    <t>21PARTU-168688</t>
  </si>
  <si>
    <t>GASTRONOMIA MACANUO BOLWS LIMITADA</t>
  </si>
  <si>
    <t>21PARTU-168655</t>
  </si>
  <si>
    <t>TINTO Y CAFE SPA</t>
  </si>
  <si>
    <t>21PARTU-168600</t>
  </si>
  <si>
    <t>CRISTINA DE JESUS SANHUEZA BURGOS</t>
  </si>
  <si>
    <t>21PARTU-168587</t>
  </si>
  <si>
    <t>ALVIAL Y FAMILIA LIMITADA</t>
  </si>
  <si>
    <t>21PARTU-168550</t>
  </si>
  <si>
    <t>CATHERINE GRACIELA CORREA PALMA</t>
  </si>
  <si>
    <t>21PARTU-168548</t>
  </si>
  <si>
    <t>INMOBILIARIA E INVERSIONES RUKAMAWIDA LIMITADA</t>
  </si>
  <si>
    <t>21PARTU-168532</t>
  </si>
  <si>
    <t>CENTRO TURISTICO SOL DE QUILLON SPA</t>
  </si>
  <si>
    <t>21PARTU-168509</t>
  </si>
  <si>
    <t>GONZALO FELIPE GONZALEZ RAMOS</t>
  </si>
  <si>
    <t>21PARTU-168417</t>
  </si>
  <si>
    <t>KATHERINE MEZA FLORES</t>
  </si>
  <si>
    <t>21PARTU-168394</t>
  </si>
  <si>
    <t xml:space="preserve">ROSA VIRGINIA ORELLANA RAMIREZ </t>
  </si>
  <si>
    <t>21PARTU-168254</t>
  </si>
  <si>
    <t>RESTORÁN MARISCOS EL FARO JOSE HERNAN ESPINOZA FIGUEROA E.I.R.L.</t>
  </si>
  <si>
    <t>21PARTU-168054</t>
  </si>
  <si>
    <t>JAVIER ALEJANDRO FIERRO ELJATIB FIERRO ELJATIB</t>
  </si>
  <si>
    <t>21PARTU-167730</t>
  </si>
  <si>
    <t xml:space="preserve">FRANCISCA MEDEL VALENZUELA VALENZUELA </t>
  </si>
  <si>
    <t xml:space="preserve">21PARTU-167693 </t>
  </si>
  <si>
    <t>CAMILO ANDRES MOLINE PARRA</t>
  </si>
  <si>
    <t>21PARTU-167557</t>
  </si>
  <si>
    <t xml:space="preserve">PIRUSSKA CECILIA DEL MAURO ORTEGA </t>
  </si>
  <si>
    <t>21PARTU-167448</t>
  </si>
  <si>
    <t>SOTO Y DIAZ LIMITADA</t>
  </si>
  <si>
    <t>21PARTU-167441</t>
  </si>
  <si>
    <t>RITA PETERS PETERS</t>
  </si>
  <si>
    <t>21PARTU-167372</t>
  </si>
  <si>
    <t xml:space="preserve">COMIDA RÁPIDA MYD LIMITADA </t>
  </si>
  <si>
    <t>21PARTU-167261</t>
  </si>
  <si>
    <t>MARIA ELIANA LAGOS TORRES</t>
  </si>
  <si>
    <t>21PARTU-167244</t>
  </si>
  <si>
    <t xml:space="preserve">BLANCA ESTELA TORRES ARTEAGA </t>
  </si>
  <si>
    <t>21PARTU-167135</t>
  </si>
  <si>
    <t xml:space="preserve">CARMELA ENEDINA PRADO LILLO </t>
  </si>
  <si>
    <t>21PARTU-167105</t>
  </si>
  <si>
    <t xml:space="preserve">BERNARDO SALADINO CORTEZ MOLINA </t>
  </si>
  <si>
    <t>21PARTU-166970</t>
  </si>
  <si>
    <t xml:space="preserve">RESTAURANT RESIDENCIAL ALICIA JOVANKA URZUA HENRIQUEZ E.I.R.L. </t>
  </si>
  <si>
    <t>21PARTU-166912</t>
  </si>
  <si>
    <t xml:space="preserve">MAXIMILIANO YANEZ VERA </t>
  </si>
  <si>
    <t>21PARTU-166511</t>
  </si>
  <si>
    <t xml:space="preserve">ANGELA VICTORIA RIQUELME VASQUEZ </t>
  </si>
  <si>
    <t>21PARTU-166348</t>
  </si>
  <si>
    <t xml:space="preserve">MARIO RAFAEL MEDEL VALENZUELA </t>
  </si>
  <si>
    <t>21PARTU-166327</t>
  </si>
  <si>
    <t xml:space="preserve">ROSA AMADA GONZALEZ TRONCOSO </t>
  </si>
  <si>
    <t>21PARTU-166320</t>
  </si>
  <si>
    <t xml:space="preserve">SABINA SALINAS MORENO </t>
  </si>
  <si>
    <t>21PARTU-166325</t>
  </si>
  <si>
    <t xml:space="preserve">IRMA DE JESÚS ALMAZA CONCHA </t>
  </si>
  <si>
    <t>21PARTU-166299</t>
  </si>
  <si>
    <t xml:space="preserve">INMOBILIARIA LOS NEVADOS SPA </t>
  </si>
  <si>
    <t>21PARTU-166281</t>
  </si>
  <si>
    <t xml:space="preserve">SOCIEDAD COMERCIAL SANCHEZ TELENTE LIMITADA </t>
  </si>
  <si>
    <t>21PARTU-166236</t>
  </si>
  <si>
    <t xml:space="preserve">ELIZABETH MARILYN TORRES CONTRERAS </t>
  </si>
  <si>
    <t>21PARTU-159032</t>
  </si>
  <si>
    <t xml:space="preserve">JUAN AUGUSTO MARTINEZ VELASQUEZ </t>
  </si>
  <si>
    <t>21PARTU-159028</t>
  </si>
  <si>
    <t>https://www.corfo.cl/sites/cpp/par-impulsa-foco-empresas-lideradas-por-mujeres</t>
  </si>
  <si>
    <t>FEDEFRUTA</t>
  </si>
  <si>
    <t>Proyectos de Apoyo a la Reactivación PAR Impulsa (Mujer enfoque de género)</t>
  </si>
  <si>
    <t>CRISTINA DEL CARMEN GONZALEZ SEPULVEDA</t>
  </si>
  <si>
    <t>21PARMU-169295</t>
  </si>
  <si>
    <t>COMERCIAL JESSICA SUSANA MORALES RIQUELME EIRL</t>
  </si>
  <si>
    <t>21PARMU-169294</t>
  </si>
  <si>
    <t>CAROLINA ANDREA MORA LÓPEZ SERVICIOS COMPUTACIONALES LIMITADA</t>
  </si>
  <si>
    <t>21PARMU-169251</t>
  </si>
  <si>
    <t>ANDREA BEATRIZ GUINEZ ESCOBAR</t>
  </si>
  <si>
    <t>21PARMU-169231</t>
  </si>
  <si>
    <t>TERESA DEL CARMEN ROJAS ROMERO</t>
  </si>
  <si>
    <t>21PARMU-169132</t>
  </si>
  <si>
    <t>TRANSPORTES MARTÍNEZ - RODRÍGUEZ LIMITADA</t>
  </si>
  <si>
    <t>21PARMU-169128</t>
  </si>
  <si>
    <t>BIOTRANSPORTES, GESTION INTEGRAL DE RESIDUOS SPA</t>
  </si>
  <si>
    <t>21PARMU-169100</t>
  </si>
  <si>
    <t>MARGARITA EUGENIA CUEVAS MARDONES</t>
  </si>
  <si>
    <t>21PARMU-169060</t>
  </si>
  <si>
    <t>SOCIEDAD GAS MED ORTOPEDIA LIMITADA</t>
  </si>
  <si>
    <t>21PARMU-168990</t>
  </si>
  <si>
    <t>NATALIA DENISSE ARRIAGADA RAMIREZ</t>
  </si>
  <si>
    <t>21PARMU-168979</t>
  </si>
  <si>
    <t>SERVICIOS DE REPOSTERÍA Y BANQUETERIA SPA</t>
  </si>
  <si>
    <t>21PARMU-168958</t>
  </si>
  <si>
    <t>CARMEN LUZ ROJAS LARENAS</t>
  </si>
  <si>
    <t>21PARMU-168950</t>
  </si>
  <si>
    <t>KARINA ISABEL SALINAS PEREZ</t>
  </si>
  <si>
    <t>21PARMU-168940</t>
  </si>
  <si>
    <t>HORNOS Y QUINCHOS SUR SPA</t>
  </si>
  <si>
    <t>21PARMU-168894</t>
  </si>
  <si>
    <t>SOCIEDAD INFORMÁTICA Y PUBLICITARIA EGA &amp; JIM LIMITADA</t>
  </si>
  <si>
    <t>21PARMU-168872</t>
  </si>
  <si>
    <t>SERVICIOS EDUCACIONALES SAN ANDRÉS LIMITADA</t>
  </si>
  <si>
    <t>21PARMU-168793</t>
  </si>
  <si>
    <t>KAROL ANDREA PALMA HERRERA</t>
  </si>
  <si>
    <t>21PARMU-168726</t>
  </si>
  <si>
    <t>RAQUEL DEL CARMEN AGUILAR FLORES</t>
  </si>
  <si>
    <t>21PARMU-168704</t>
  </si>
  <si>
    <t>SONIA DEL CARMEN VALENZUELA SANTIBANEZ</t>
  </si>
  <si>
    <t>21PARMU-168633</t>
  </si>
  <si>
    <t>SARA ISABEL HERNANDEZ SALDIAS</t>
  </si>
  <si>
    <t>21PARMU-168577</t>
  </si>
  <si>
    <t>JACQUELINE FILOMENA PALACIOS ORTEGA</t>
  </si>
  <si>
    <t>21PARMU-168540</t>
  </si>
  <si>
    <t xml:space="preserve">COMERCIALIZADORA Y TRANSPORTES M&amp;H LIMITADA </t>
  </si>
  <si>
    <t>21PARMU-168522</t>
  </si>
  <si>
    <t xml:space="preserve">CONECTA CONSULTORES LIMITADA </t>
  </si>
  <si>
    <t>21PARMU-168486</t>
  </si>
  <si>
    <t>EVENTOS DANIELA DIAZ FRAILE EMPRESA INDIVIDUAL DE RESPONSABILIDAD LTDA</t>
  </si>
  <si>
    <t>21PARMU-168437</t>
  </si>
  <si>
    <t xml:space="preserve">JIMENA DEL CARMEN FIGUEROA PONCE </t>
  </si>
  <si>
    <t>21PARMU-168324</t>
  </si>
  <si>
    <t>NADIA FARIDE KAIK GORAYEB</t>
  </si>
  <si>
    <t>21PARMU-168308</t>
  </si>
  <si>
    <t xml:space="preserve">BARBARA LORETO RODRIGUEZ SAN MARTIN </t>
  </si>
  <si>
    <t>21PARMU-168188</t>
  </si>
  <si>
    <t>ROSA YOLANDA REBOLLEDO KRIES</t>
  </si>
  <si>
    <t>21PARMU-168151</t>
  </si>
  <si>
    <t xml:space="preserve">BEATRIZ DEL CARMEN ARTEAGA CISTERNAS </t>
  </si>
  <si>
    <t>21PARMU-168072</t>
  </si>
  <si>
    <t xml:space="preserve">LUZ MAGALY GONZALEZ GONZALEZ </t>
  </si>
  <si>
    <t>21PARMU-168063</t>
  </si>
  <si>
    <t xml:space="preserve">ESTÉTICA Y BELLEZA INTEGRAL GAZALE &amp; PARRA LIMITADA </t>
  </si>
  <si>
    <t>21PARMU-167656</t>
  </si>
  <si>
    <t xml:space="preserve">SOCIEDAD COMERCIAL MELÍN Y ANABALÓN SPA </t>
  </si>
  <si>
    <t>21PARMU-167606</t>
  </si>
  <si>
    <t xml:space="preserve">CLAUDIA FRANCISCA PRIETO SOTO JARDIN INFANTIL E.I.R.L. </t>
  </si>
  <si>
    <t>21PARMU-167590</t>
  </si>
  <si>
    <t xml:space="preserve">CHILEORGANIC SPA </t>
  </si>
  <si>
    <t>21PARMU-167507</t>
  </si>
  <si>
    <t xml:space="preserve">ERNESTORINA DEL CARMEN GONZALEZ PLACENCIA </t>
  </si>
  <si>
    <t>21PARMU-167323</t>
  </si>
  <si>
    <t xml:space="preserve">ANESKA JANNETT ANGERMAYER LOPEZ </t>
  </si>
  <si>
    <t>21PARMU-167286</t>
  </si>
  <si>
    <t xml:space="preserve">ANGELA ROXANA FLORES GONZALEZ </t>
  </si>
  <si>
    <t>21PARMU-167277</t>
  </si>
  <si>
    <t xml:space="preserve">ANDREA CAROLA MONTT MARCHANT </t>
  </si>
  <si>
    <t>21PARMU-167210</t>
  </si>
  <si>
    <t xml:space="preserve">EDUCADORAS CASTILLO Y ESPINOZA LIMITADA </t>
  </si>
  <si>
    <t>21PARMU-167167</t>
  </si>
  <si>
    <t xml:space="preserve">SALA CUNA Y JARDIN INFANTIL TORTUGUITA LIMITADA </t>
  </si>
  <si>
    <t>21PARMU-167136</t>
  </si>
  <si>
    <t xml:space="preserve">SONNIA DEL CARMEN PEREZ VEGA </t>
  </si>
  <si>
    <t>21PARMU-167117</t>
  </si>
  <si>
    <t xml:space="preserve">SERVICIOS EDUCACIONALES INGRID BETSABÉ CATALÁN DURÁN E.I.R.L. </t>
  </si>
  <si>
    <t>21PARMU-167057</t>
  </si>
  <si>
    <t xml:space="preserve">VIVIANA CARMEN RIQUELME DONOSO </t>
  </si>
  <si>
    <t>21PARMU-166759</t>
  </si>
  <si>
    <t xml:space="preserve">JARDIN INFANTIL Y SALA CUNA TIC-TAC LIMITADA </t>
  </si>
  <si>
    <t>21PARMU-166541</t>
  </si>
  <si>
    <t xml:space="preserve">FRAGA Y VALDES LTDA </t>
  </si>
  <si>
    <t>21PARMU-166470</t>
  </si>
  <si>
    <t>Proyectos de Apoyo a la Reactivación PAR Impulsa Industrias Creativas</t>
  </si>
  <si>
    <t xml:space="preserve">SOCIEDAD ART LINE SPA </t>
  </si>
  <si>
    <t>21PARIC-170037</t>
  </si>
  <si>
    <t xml:space="preserve">SOCIEDAD AUROGRAFIC LIMITADA </t>
  </si>
  <si>
    <t>21PARIC-169715</t>
  </si>
  <si>
    <t xml:space="preserve">PRODUCCIONES MARCO ANDRES MUÑOZ BUSTOS E.I.R.L. </t>
  </si>
  <si>
    <t>21PARIC-169606</t>
  </si>
  <si>
    <t xml:space="preserve">SIETE DÍAS SPA </t>
  </si>
  <si>
    <t>21PARIC-169387</t>
  </si>
  <si>
    <t xml:space="preserve">CRISTIAN OMAR CERDA NAVARRETE </t>
  </si>
  <si>
    <t>21PARIC-169335</t>
  </si>
  <si>
    <t xml:space="preserve">ROBERTO ANDRES TRONCOSO RAMOS </t>
  </si>
  <si>
    <t>21PARIC-169210</t>
  </si>
  <si>
    <t xml:space="preserve">VALERIA SOTELO SALAZAR </t>
  </si>
  <si>
    <t>21PARIC-168829</t>
  </si>
  <si>
    <t xml:space="preserve">BRAVO Y MARTÌNEZ LIMITADA </t>
  </si>
  <si>
    <t>21PARIC-168595</t>
  </si>
  <si>
    <t xml:space="preserve">KUSHE SPA </t>
  </si>
  <si>
    <t>21PARIC-167847</t>
  </si>
  <si>
    <t xml:space="preserve">SERVICIOS TAUCU SPA </t>
  </si>
  <si>
    <t>21PARIC-167636</t>
  </si>
  <si>
    <t xml:space="preserve">FJ GLOBAL SPA </t>
  </si>
  <si>
    <t>21PARIC-167513</t>
  </si>
  <si>
    <t xml:space="preserve">INVERSIONES SANTA TRINIDAD SPA </t>
  </si>
  <si>
    <t>21PARIC-167497</t>
  </si>
  <si>
    <t xml:space="preserve">SOLUCION GRAFICA LIMITADA </t>
  </si>
  <si>
    <t>21PARIC-167443</t>
  </si>
  <si>
    <t xml:space="preserve">ECOTECNOLOGÍA SPA </t>
  </si>
  <si>
    <t>21PARIC-167442</t>
  </si>
  <si>
    <t xml:space="preserve">COMPANIA TEATRO MAGISTERIO CHILLAN TEMACHI </t>
  </si>
  <si>
    <t>21PARIC-166965</t>
  </si>
  <si>
    <t xml:space="preserve">MARIA MERCEDES CARDENAS PACHECO </t>
  </si>
  <si>
    <t>21PARIC-166720</t>
  </si>
  <si>
    <t xml:space="preserve">KRISTEL LOREDANA VIDAL PASTINE </t>
  </si>
  <si>
    <t>21PARIC-166336</t>
  </si>
  <si>
    <t xml:space="preserve">DIEZCINCUENTA SPA </t>
  </si>
  <si>
    <t>21PARIC-164574</t>
  </si>
  <si>
    <t xml:space="preserve">CREAVID PRODUCCIONES SPA </t>
  </si>
  <si>
    <t>21PARIC-164335</t>
  </si>
  <si>
    <t xml:space="preserve">JORGE ANTONIO ARROYO ARROYO </t>
  </si>
  <si>
    <t>21PARIC-163963</t>
  </si>
  <si>
    <t xml:space="preserve">JOHN LUIS ORTEGA MEZA </t>
  </si>
  <si>
    <t>21PARIC-159982</t>
  </si>
  <si>
    <t xml:space="preserve">ANIBAL SEGUNDO TRONCOSO OSSES </t>
  </si>
  <si>
    <t>21PARIC-159907</t>
  </si>
  <si>
    <t xml:space="preserve">MARCIA OLGA URRA FUENTES </t>
  </si>
  <si>
    <t>21PARIC-159334</t>
  </si>
  <si>
    <t xml:space="preserve">ESTUDIO PACHEL SPA </t>
  </si>
  <si>
    <t>21PARIC-159220</t>
  </si>
  <si>
    <t>CORDENOR</t>
  </si>
  <si>
    <t>Caz Norte</t>
  </si>
  <si>
    <t xml:space="preserve">SOCIEDAD PUBLICITARIA DYS SPA </t>
  </si>
  <si>
    <t>21PARIC-180277</t>
  </si>
  <si>
    <t xml:space="preserve">MEDIOS DIGITALES ROMINA RODRÍGUEZ E.I.R.L. </t>
  </si>
  <si>
    <t>21PARIC-180165</t>
  </si>
  <si>
    <t xml:space="preserve">Jaime Aramayo Tapia </t>
  </si>
  <si>
    <t>21PARIC-179902</t>
  </si>
  <si>
    <t xml:space="preserve">JUDITH EVELYN CORTES HUMIRE </t>
  </si>
  <si>
    <t>21PARIC-178020</t>
  </si>
  <si>
    <t xml:space="preserve">CLAUDIO ANDRES CORTEZ ARAYA </t>
  </si>
  <si>
    <t>21PARIC-177293</t>
  </si>
  <si>
    <t>MEDIAWEB SPA</t>
  </si>
  <si>
    <t>21PARIC-175542</t>
  </si>
  <si>
    <t xml:space="preserve">ALFREDO ENRIQUE GUERRERO GUTIERREZ </t>
  </si>
  <si>
    <t>21PARIC-175507</t>
  </si>
  <si>
    <t xml:space="preserve">Christian Villavicencio Cortes </t>
  </si>
  <si>
    <t>21PARIC-174048</t>
  </si>
  <si>
    <t xml:space="preserve">ASESORIAS YPROYECTOS CHRISTIAN LAGOS MIRANDA ASPRO EIRL </t>
  </si>
  <si>
    <t>21PARIC-171827</t>
  </si>
  <si>
    <t xml:space="preserve">50MM PRODUCCIONES LIMITADA </t>
  </si>
  <si>
    <t>21PARIC-171029</t>
  </si>
  <si>
    <t xml:space="preserve">MARIA EUGENIA BELTRAN QUIROGA </t>
  </si>
  <si>
    <t>21PARIC-170933</t>
  </si>
  <si>
    <t xml:space="preserve">GESTION12 SPA </t>
  </si>
  <si>
    <t>21PARIC-170813</t>
  </si>
  <si>
    <t xml:space="preserve">SOCIEDAD AKUA SURF ARICA SPA </t>
  </si>
  <si>
    <t>21PARTU-179634</t>
  </si>
  <si>
    <t xml:space="preserve">MARGOT BENILDE ORELLANA ALVAREZ </t>
  </si>
  <si>
    <t>21PARTU-179430</t>
  </si>
  <si>
    <t xml:space="preserve">FERNANDO JAVIER BURGOS PINO </t>
  </si>
  <si>
    <t>21PARTU-179360</t>
  </si>
  <si>
    <t xml:space="preserve">ARICA IN SPA </t>
  </si>
  <si>
    <t>21PARTU-179233</t>
  </si>
  <si>
    <t xml:space="preserve">OKASO SPA </t>
  </si>
  <si>
    <t>21PARTU-178444</t>
  </si>
  <si>
    <t xml:space="preserve">ALBERTO ARNOLDO JUAN PASTENE BARRERA </t>
  </si>
  <si>
    <t>21PARTU-177383</t>
  </si>
  <si>
    <t xml:space="preserve">DIEGO SOTELO, SERVICIOS DE HOTELERIA E.I.R.L. </t>
  </si>
  <si>
    <t>21PARTU-177265</t>
  </si>
  <si>
    <t xml:space="preserve">ORBITA DE LAS MERCEDES LARA LARA </t>
  </si>
  <si>
    <t>21PARTU-177195</t>
  </si>
  <si>
    <t xml:space="preserve">SOC CHAVEZ LIMITADA </t>
  </si>
  <si>
    <t>21PARTU-177029</t>
  </si>
  <si>
    <t>ALEX LUCIANO HUAMAN PISCO</t>
  </si>
  <si>
    <t>21PARTU-177010</t>
  </si>
  <si>
    <t xml:space="preserve">ANGIE CAROLINA RODRIGUEZ PEREZ </t>
  </si>
  <si>
    <t>21PARTU-176678</t>
  </si>
  <si>
    <t xml:space="preserve">IMPERIO CHIFA SPA </t>
  </si>
  <si>
    <t>21PARTU-176388</t>
  </si>
  <si>
    <t xml:space="preserve">SCRUM PUB CLAUDIA FIBLA FLORES E.I.R.L. </t>
  </si>
  <si>
    <t>21PARTU-175772</t>
  </si>
  <si>
    <t xml:space="preserve">LICET YOHANA MONTOYA TORO </t>
  </si>
  <si>
    <t>21PARTU-175687</t>
  </si>
  <si>
    <t xml:space="preserve">MARCELO EDUARDO GAJARDO VIAL </t>
  </si>
  <si>
    <t>21PARTU-175591</t>
  </si>
  <si>
    <t xml:space="preserve">MARIA CRISTINA SANTOS ROJAS </t>
  </si>
  <si>
    <t>21PARTU-175587</t>
  </si>
  <si>
    <t xml:space="preserve">BUSTAMANTE &amp; RIBERA LIMITADA </t>
  </si>
  <si>
    <t>21PARTU-175329</t>
  </si>
  <si>
    <t xml:space="preserve">INGRID CLAUDIA SEPULVEDA SUAZO </t>
  </si>
  <si>
    <t>21PARTU-175301</t>
  </si>
  <si>
    <t xml:space="preserve">ALEJANDRO AUGUSTO BEIZAN ZUBIRI </t>
  </si>
  <si>
    <t>21PARTU-175243</t>
  </si>
  <si>
    <t>Proyectos de Apoyo a la Reactivación PAR Impulsa (Pueblos originarios)</t>
  </si>
  <si>
    <t>https://www.corfo.cl/sites/cpp/convocatorias/par_impulsa_foco_pueblos_originarios_arica</t>
  </si>
  <si>
    <t xml:space="preserve">LEONEL PABLINO TERAN CALLE </t>
  </si>
  <si>
    <t>21PARIN-176040</t>
  </si>
  <si>
    <t xml:space="preserve">WILSON EDGARD QUISPE MAMANI </t>
  </si>
  <si>
    <t>21PARIN-175712</t>
  </si>
  <si>
    <t xml:space="preserve">SERGIO VLADIMIR TARQUI CRUZ </t>
  </si>
  <si>
    <t>21PARIN-175708</t>
  </si>
  <si>
    <t xml:space="preserve">TRANSPORTE SAN SANTIAGO Y AGRÍCOLA SPA </t>
  </si>
  <si>
    <t>21PARIN-175701</t>
  </si>
  <si>
    <t xml:space="preserve">MARIA ANGELICA TRINIDAD SULANTAY GUERRA </t>
  </si>
  <si>
    <t>21PARIN-175700</t>
  </si>
  <si>
    <t xml:space="preserve">ALEX SAMUEL MAMANI VISA </t>
  </si>
  <si>
    <t>21PARIN-175554</t>
  </si>
  <si>
    <t>21PARIN-175549</t>
  </si>
  <si>
    <t xml:space="preserve">ERNESTO ALVARADO GREGORIO </t>
  </si>
  <si>
    <t>21PARIN-175538</t>
  </si>
  <si>
    <t xml:space="preserve">DELFINA CALIZAYA G. </t>
  </si>
  <si>
    <t>21PARIN-175530</t>
  </si>
  <si>
    <t xml:space="preserve">FANNY RAMIREZ TORDECILLA </t>
  </si>
  <si>
    <t>21PARIN-175385</t>
  </si>
  <si>
    <t xml:space="preserve">IRIS GUTIERREZ LOREDO </t>
  </si>
  <si>
    <t>21PARIN-175318</t>
  </si>
  <si>
    <t xml:space="preserve">YANNET QUISPE MAMANI </t>
  </si>
  <si>
    <t>21PARIN-175545</t>
  </si>
  <si>
    <t xml:space="preserve">ROGERS LAZO JIMENEZ </t>
  </si>
  <si>
    <t>21PARIN-175203</t>
  </si>
  <si>
    <t xml:space="preserve">SONIA TEODORA YUCRA HERRERA </t>
  </si>
  <si>
    <t>21PARIN-175163</t>
  </si>
  <si>
    <t xml:space="preserve">AGRICOLA PAMPA CONCORDIA LIMITADA </t>
  </si>
  <si>
    <t>21PARIN-175064</t>
  </si>
  <si>
    <t xml:space="preserve">EDITORIAL DANIEL ALEJANDRO OLCAY JENERAL E.I.R.L. </t>
  </si>
  <si>
    <t>21PARIN-175038</t>
  </si>
  <si>
    <t xml:space="preserve">IZZAMAR AHOLIBAMA BASEMAT CAYO VIZA </t>
  </si>
  <si>
    <t>21PARIN-175024</t>
  </si>
  <si>
    <t xml:space="preserve">INGRID AYCA CANAVIRI </t>
  </si>
  <si>
    <t>21PARIN-174895</t>
  </si>
  <si>
    <t xml:space="preserve">LOGÍSTICA ROCLA SPA </t>
  </si>
  <si>
    <t>21PARIN-174826</t>
  </si>
  <si>
    <t xml:space="preserve">MAGDALENA INES ZEGARRA RODRIGUEZ </t>
  </si>
  <si>
    <t>21PARIN-174575</t>
  </si>
  <si>
    <t xml:space="preserve">CRISTIAN FRANCISCO GOMEZ CALIZAYA </t>
  </si>
  <si>
    <t>21PARIN-174412</t>
  </si>
  <si>
    <t xml:space="preserve">LORENA BIANCA GREGORIO CALLE </t>
  </si>
  <si>
    <t>21PARIN-174299</t>
  </si>
  <si>
    <t xml:space="preserve">DOMINGA OLGA ALAVE QUILCA </t>
  </si>
  <si>
    <t>21PARIN-174241</t>
  </si>
  <si>
    <t xml:space="preserve">ERIKA ELIANA HUANCA BLAS </t>
  </si>
  <si>
    <t>21PARIN-174220</t>
  </si>
  <si>
    <t xml:space="preserve">JOANNA SILVIA VALDEZ CHOQUE </t>
  </si>
  <si>
    <t>21PARIN-174167</t>
  </si>
  <si>
    <t xml:space="preserve">GIOVANNA PLATERO </t>
  </si>
  <si>
    <t>21PARIN-174165</t>
  </si>
  <si>
    <t xml:space="preserve">SERVICIOS TURÍSTICOS Y GASTRONÓMICOS VILA-VILA LIMITADA </t>
  </si>
  <si>
    <t>21PARIN-174156</t>
  </si>
  <si>
    <t>SOCIEDAD AGRICOLA COMERCIAL HIDROPONIA LAS  LLOSYAS SPA</t>
  </si>
  <si>
    <t>21PARIN-174128</t>
  </si>
  <si>
    <t xml:space="preserve">WINSTON IVAN VALDEZ CHOQUE </t>
  </si>
  <si>
    <t>21PARIN-174089</t>
  </si>
  <si>
    <t xml:space="preserve">TREKKING AYMARA (ÁLVARO TAUCARE MAMANI) </t>
  </si>
  <si>
    <t>21PARIN-174086</t>
  </si>
  <si>
    <t xml:space="preserve">EDMILSON TARQUE AGUILERA </t>
  </si>
  <si>
    <t>21PARIN-174081</t>
  </si>
  <si>
    <t xml:space="preserve">COMERCIAL ALVIEL SPA </t>
  </si>
  <si>
    <t>21PARIN-173998</t>
  </si>
  <si>
    <t xml:space="preserve">MARISOL ROSARIO SOLARES PACHECO </t>
  </si>
  <si>
    <t>21PARIN-173958</t>
  </si>
  <si>
    <t xml:space="preserve">SOCIEDAD DE TRANSPORTES BENJAMIN LIMITADA </t>
  </si>
  <si>
    <t>21PARIN-173918</t>
  </si>
  <si>
    <t xml:space="preserve">PRIMITIVA RODRIGUEZ ZENTENO </t>
  </si>
  <si>
    <t>21PARIN-173916</t>
  </si>
  <si>
    <t xml:space="preserve">GLADYS PATRICIA HUANCA BLANCO </t>
  </si>
  <si>
    <t>21PARIN-173912</t>
  </si>
  <si>
    <t xml:space="preserve">SERVICIOS MAURICIO GODOY E.I.R.L. </t>
  </si>
  <si>
    <t>21PARIN-173907</t>
  </si>
  <si>
    <t xml:space="preserve">AGUA PURIFICADA CLAUDIA ZEGARRA BENITT E.I.R.L. </t>
  </si>
  <si>
    <t>21PARIN-173841</t>
  </si>
  <si>
    <t xml:space="preserve">CAROLINA DIANA BEYZAGA QUINONES </t>
  </si>
  <si>
    <t>21PARIN-173786</t>
  </si>
  <si>
    <t xml:space="preserve">DAYANE DEL CARMEN MAMANI CHALLAPA </t>
  </si>
  <si>
    <t>21PARIN-172996</t>
  </si>
  <si>
    <t xml:space="preserve">INSTITUTO LATINOAMERICANO DE CAPACITACION Y PERFECCIONAMIENTO SPA </t>
  </si>
  <si>
    <t>21PARIN-172881</t>
  </si>
  <si>
    <t xml:space="preserve">WILMA CARRASCO FLORES </t>
  </si>
  <si>
    <t>21PARIN-172293</t>
  </si>
  <si>
    <t xml:space="preserve">SOCIEDAD DE SERVICIOS ASESORÍAS Y DESARROLLO LIMITADA </t>
  </si>
  <si>
    <t>21PARIN-171530</t>
  </si>
  <si>
    <t xml:space="preserve">SERVICIOS DE INGENIERIA LOS VALLES SPA </t>
  </si>
  <si>
    <t>21PARIN-171297</t>
  </si>
  <si>
    <t xml:space="preserve">LINDA QUISPE CHOQUE </t>
  </si>
  <si>
    <t>21PARTU-175206</t>
  </si>
  <si>
    <t xml:space="preserve">SOC DE INVERSIONES TURIST </t>
  </si>
  <si>
    <t>21PARTU-175093</t>
  </si>
  <si>
    <t>21PARTU-175089</t>
  </si>
  <si>
    <t xml:space="preserve">ZUMERIA BEBE FRESCO COM </t>
  </si>
  <si>
    <t>21PARTU-174835</t>
  </si>
  <si>
    <t xml:space="preserve">QPRODUCTS SPA </t>
  </si>
  <si>
    <t>21PARTU-174738</t>
  </si>
  <si>
    <t xml:space="preserve">ZEN VIAJES S.A </t>
  </si>
  <si>
    <t>21PARTU-174677</t>
  </si>
  <si>
    <t xml:space="preserve">ANA HUMBERTA VASQUEZ H </t>
  </si>
  <si>
    <t>21PARTU-174314</t>
  </si>
  <si>
    <t xml:space="preserve">GUILLERMO HURTADO VALL </t>
  </si>
  <si>
    <t>21PARTU-174209</t>
  </si>
  <si>
    <t xml:space="preserve">PAMELA VALLEJOS BARBA </t>
  </si>
  <si>
    <t>21PARTU-174199</t>
  </si>
  <si>
    <t xml:space="preserve">DANTE HIDALGO ROJAS </t>
  </si>
  <si>
    <t>21PARTU-174122</t>
  </si>
  <si>
    <t xml:space="preserve">MAURICIO EDUARDO GODO </t>
  </si>
  <si>
    <t xml:space="preserve">21PARTU-174058 </t>
  </si>
  <si>
    <t xml:space="preserve">DORIS ANTONIA ZEPEDA PAL </t>
  </si>
  <si>
    <t>21PARTU-174053</t>
  </si>
  <si>
    <t xml:space="preserve">COMERCIALIZADORA DE SUS </t>
  </si>
  <si>
    <t>21PARTU-174049</t>
  </si>
  <si>
    <t xml:space="preserve">SOC KONG CHAU LIMITADA </t>
  </si>
  <si>
    <t>21PARTU-174041</t>
  </si>
  <si>
    <t xml:space="preserve">SERVICIOS GASTRONOMICOS DOÑA ISIDORA LIMI </t>
  </si>
  <si>
    <t>21PARTU-174029</t>
  </si>
  <si>
    <t xml:space="preserve">SERVICIOS GASTRONOMICOS OTAKU ARICA LIMIT </t>
  </si>
  <si>
    <t>21PARTU-174028</t>
  </si>
  <si>
    <t xml:space="preserve">Pablo Lopez Urbina </t>
  </si>
  <si>
    <t>21PARTU-173919</t>
  </si>
  <si>
    <t xml:space="preserve">CURACAS SPA </t>
  </si>
  <si>
    <t>21PARTU-173851</t>
  </si>
  <si>
    <t xml:space="preserve">JUAN CARLOS POLI IGLESIAS </t>
  </si>
  <si>
    <t>21PARTU-173839</t>
  </si>
  <si>
    <t xml:space="preserve">FRANCISCO RAMOS MOROCO </t>
  </si>
  <si>
    <t>21PARTU-173826</t>
  </si>
  <si>
    <t xml:space="preserve">MIGUELANGEL DOMINGUEZ HURTADO </t>
  </si>
  <si>
    <t>21PARTU-173811</t>
  </si>
  <si>
    <t xml:space="preserve">GLENDA MARLENE TORREZ RAMIREZ </t>
  </si>
  <si>
    <t>21PARTU-173493</t>
  </si>
  <si>
    <t xml:space="preserve">EDILBERTO MANUEL GONZALEZ SANCHEZ E.I.R.L. </t>
  </si>
  <si>
    <t>21PARTU-172528</t>
  </si>
  <si>
    <t xml:space="preserve">GIMENA GISSELLA JAYME SALVA </t>
  </si>
  <si>
    <t>21PARTU-172303</t>
  </si>
  <si>
    <t xml:space="preserve">MARCELO VILLARROEL SARMIENTO </t>
  </si>
  <si>
    <t>21PARTU-171281</t>
  </si>
  <si>
    <t xml:space="preserve">CAFE BUDAPEST SPA </t>
  </si>
  <si>
    <t>21PARTU-170993</t>
  </si>
  <si>
    <t xml:space="preserve">ANTONIO HILARIO BELLO CHAU </t>
  </si>
  <si>
    <t>21PARTU-170845</t>
  </si>
  <si>
    <t xml:space="preserve">JAVIER ZARZAR VILLALOBOS </t>
  </si>
  <si>
    <t>21PARTU-170605</t>
  </si>
  <si>
    <t xml:space="preserve">SOCIEDAD CUADRA MARTINEZ LTDA. </t>
  </si>
  <si>
    <t>21PARTU-170557</t>
  </si>
  <si>
    <t>Extr. Nº 13</t>
  </si>
  <si>
    <t>Centro Tecnológico de Divulgación Multimedia Qiri SPA</t>
  </si>
  <si>
    <t>21PARIC-170421</t>
  </si>
  <si>
    <t xml:space="preserve">Tetrapodo Films Limitada </t>
  </si>
  <si>
    <t>21PARIC-169896</t>
  </si>
  <si>
    <t xml:space="preserve">Productora Audiovisual Mimbre SPA </t>
  </si>
  <si>
    <t>21PARIC-167650</t>
  </si>
  <si>
    <t xml:space="preserve">Eric Alex Leiva Pizarro </t>
  </si>
  <si>
    <t>21PARIC-166799</t>
  </si>
  <si>
    <t xml:space="preserve">Luis alfonso Toro Rojas </t>
  </si>
  <si>
    <t>21PARIC-160249</t>
  </si>
  <si>
    <t xml:space="preserve">Fabiola Vidal Martínez </t>
  </si>
  <si>
    <t>21PARIC-159870</t>
  </si>
  <si>
    <t xml:space="preserve">Gorilaled SPA </t>
  </si>
  <si>
    <t>21PARIC-159414</t>
  </si>
  <si>
    <t xml:space="preserve">Gabriel Fernando Aguirre palacios </t>
  </si>
  <si>
    <t>21PARIC-159403</t>
  </si>
  <si>
    <t xml:space="preserve">Goncalves Flores Udo Joao y otra </t>
  </si>
  <si>
    <t>21PARIC-159533</t>
  </si>
  <si>
    <t xml:space="preserve">Juan Osman Cataldo Campos </t>
  </si>
  <si>
    <t>21PARIC-158993</t>
  </si>
  <si>
    <t xml:space="preserve">Red Oxygen Films SPA </t>
  </si>
  <si>
    <t>21PARIC-159240</t>
  </si>
  <si>
    <t xml:space="preserve">Marisol Rosario Solares Pacheco </t>
  </si>
  <si>
    <t>21PARIC-159021</t>
  </si>
  <si>
    <t>Impresionadas SPA</t>
  </si>
  <si>
    <t>21PARIC-158929</t>
  </si>
  <si>
    <t xml:space="preserve">PAOLA CECILIA ALFARO MEZA </t>
  </si>
  <si>
    <t>21PARTU-170101</t>
  </si>
  <si>
    <t xml:space="preserve">EMP. COM. Y TURISTICA GRUPO ARUMA LTDA. </t>
  </si>
  <si>
    <t>21PARTU-170081</t>
  </si>
  <si>
    <t xml:space="preserve">OLGA PATRICIA NINA VILCA </t>
  </si>
  <si>
    <t>21PARTU-170074</t>
  </si>
  <si>
    <t xml:space="preserve">JUSTINO MARIO JIRON CACERES </t>
  </si>
  <si>
    <t>21PARTU-169646</t>
  </si>
  <si>
    <t xml:space="preserve">CHRISTIAN BERNARD RACKWITZ SANHUEZA </t>
  </si>
  <si>
    <t>21PARTU-169596</t>
  </si>
  <si>
    <t xml:space="preserve">DONDE ROLA SPA </t>
  </si>
  <si>
    <t>21PARTU-169580</t>
  </si>
  <si>
    <t xml:space="preserve">SOCIEDAD CALISTOGA S.A. </t>
  </si>
  <si>
    <t>21PARTU-169548</t>
  </si>
  <si>
    <t xml:space="preserve">GASTRONOMICA ACUARIO LIMITADA </t>
  </si>
  <si>
    <t>21PARTU-169505</t>
  </si>
  <si>
    <t xml:space="preserve">JEAN WILLIAM MALDONADO CASTILLO </t>
  </si>
  <si>
    <t>21PARTU-169453</t>
  </si>
  <si>
    <t xml:space="preserve">CLARA LUZ MIRANDA A. </t>
  </si>
  <si>
    <t>21PARTU-169438</t>
  </si>
  <si>
    <t xml:space="preserve">AMELIA DEL CARMEN ARIAS SANTOS </t>
  </si>
  <si>
    <t>21PARTU-169382</t>
  </si>
  <si>
    <t xml:space="preserve">SOC. COM. UKG Y CIA LTDA. </t>
  </si>
  <si>
    <t>21PARTU-169368</t>
  </si>
  <si>
    <t xml:space="preserve">SOC. COMERC. REST. POLLOS TOP LTDA. </t>
  </si>
  <si>
    <t>21PARTU-169308</t>
  </si>
  <si>
    <t xml:space="preserve">SOCIEDAD MARCAMIL LIMITADA </t>
  </si>
  <si>
    <t>21PARTU-169300</t>
  </si>
  <si>
    <t xml:space="preserve">CLAUDIA ANDREA MENDOZA DIAS SPA </t>
  </si>
  <si>
    <t>21PARTU-169296</t>
  </si>
  <si>
    <t xml:space="preserve">RESTAURANT FLAVIO ESPINOZA E.I.R.L. </t>
  </si>
  <si>
    <t>21PARTU-169278</t>
  </si>
  <si>
    <t xml:space="preserve">EMPRESA HOTELERA CONCORDE SPA </t>
  </si>
  <si>
    <t>21PARTU-169241</t>
  </si>
  <si>
    <t xml:space="preserve">SOC. COMERCIAL CLAROS GUTIERRES SPA </t>
  </si>
  <si>
    <t>21PARTU-169197</t>
  </si>
  <si>
    <t xml:space="preserve">EDUARDO CACERES VEGA </t>
  </si>
  <si>
    <t>21PARTU-169034</t>
  </si>
  <si>
    <t xml:space="preserve">CAFE CATEDRAL LTDA </t>
  </si>
  <si>
    <t>21PARTU-168954</t>
  </si>
  <si>
    <t xml:space="preserve">JORGE ALFARO QUINTERO </t>
  </si>
  <si>
    <t>21PARTU-168785</t>
  </si>
  <si>
    <t xml:space="preserve">ANGEK SUCSO QUISPE </t>
  </si>
  <si>
    <t>21PARTU-168733</t>
  </si>
  <si>
    <t>PUB DEJAVU SPA</t>
  </si>
  <si>
    <t>21PARTU-168721</t>
  </si>
  <si>
    <t xml:space="preserve">DAVID FLORES VEGA </t>
  </si>
  <si>
    <t>21PARTU-168699</t>
  </si>
  <si>
    <t xml:space="preserve">LUIS INQUILTUPA INQUILTUPA </t>
  </si>
  <si>
    <t>21PARTU-168621</t>
  </si>
  <si>
    <t>SERVICIOS TURISTICOS CHILEX SPA</t>
  </si>
  <si>
    <t>21PARTU-168620</t>
  </si>
  <si>
    <t>ROMINA KAREN CONTRERAS ALBANES</t>
  </si>
  <si>
    <t>21PARTU-168596</t>
  </si>
  <si>
    <t>GASTRONOMIA QUELOPANA LIMITADA</t>
  </si>
  <si>
    <t>21PARTU-168543</t>
  </si>
  <si>
    <t xml:space="preserve">SERVICIOS TURISTICOS XIMENA VIVIANA ALAMOS MORENO E.I.R.L. </t>
  </si>
  <si>
    <t>21PARTU-168521</t>
  </si>
  <si>
    <t>HUMBERTO EDUARDO REBOLLEDO CARRASCO</t>
  </si>
  <si>
    <t>21PARTU-168460</t>
  </si>
  <si>
    <t>ADELA CUTIPA SANTOS</t>
  </si>
  <si>
    <t>21PARTU-168419</t>
  </si>
  <si>
    <t xml:space="preserve">INVERSIONES MIGUEL ANGEL PODESTÁ MALDONADO E.I.R.L. </t>
  </si>
  <si>
    <t>21PARTU-168400</t>
  </si>
  <si>
    <t xml:space="preserve">GRUPO AMADO Y ASOCIADO SPA </t>
  </si>
  <si>
    <t>21PARTU-168326</t>
  </si>
  <si>
    <t xml:space="preserve">SOCIEDAD MUENA ALDUNATE S.A </t>
  </si>
  <si>
    <t>21PARTU-168268</t>
  </si>
  <si>
    <t xml:space="preserve">MARCELA PEÑA Y LILLO PANIAGUA </t>
  </si>
  <si>
    <t>21PARTU-168164</t>
  </si>
  <si>
    <t>GUILLERMO HURTADO VALLEJOS EVENTOS GASTRONOMICOS</t>
  </si>
  <si>
    <t>21PARTU-160312</t>
  </si>
  <si>
    <t>PAMELA VALLEJOS BARRA</t>
  </si>
  <si>
    <t>21PARTU-160060</t>
  </si>
  <si>
    <t>Sur</t>
  </si>
  <si>
    <t xml:space="preserve">SEBASTIAN ALEJANDRO OBANDO KEIM </t>
  </si>
  <si>
    <t xml:space="preserve">RESTAURANT ORIGENES SPA </t>
  </si>
  <si>
    <t xml:space="preserve">DANILO RODRIGO ROJAS ARANCIBIA </t>
  </si>
  <si>
    <t xml:space="preserve">GERMAN ROBERTO ROSAS MENA, HOTEL TERRAVALDIVIA E.I.R.L. </t>
  </si>
  <si>
    <t xml:space="preserve">JESSICA PAULINA QUINTUMAN QUILAQUEO </t>
  </si>
  <si>
    <t xml:space="preserve">SOC HOTELERA LAS BANDURRIAS LTDA </t>
  </si>
  <si>
    <t xml:space="preserve">SONIA DEL CARMEN VERGARA OBREQUE </t>
  </si>
  <si>
    <t xml:space="preserve">UGARTE ARAYA SPA </t>
  </si>
  <si>
    <t xml:space="preserve">INVERSIONES BEL Y FON LTDA. </t>
  </si>
  <si>
    <t xml:space="preserve">MARIANE DEL CARMEN PUEBLA AGUILERA </t>
  </si>
  <si>
    <t xml:space="preserve">SOCIEDAD COMERCIAL FLORES SALDERA LIMITADA </t>
  </si>
  <si>
    <t xml:space="preserve">CABAÑAS LLIFEN SPA </t>
  </si>
  <si>
    <t xml:space="preserve">KARIME DEL CARMEN HARCHA LORCA </t>
  </si>
  <si>
    <t xml:space="preserve">ELABORACIÓN DE OTROS PRODUCTOS ALIMENTICIOS VERÓNICA ANDREA LÓPEZ GUTI </t>
  </si>
  <si>
    <t xml:space="preserve">SONIA MARIA CORONADO PATINO </t>
  </si>
  <si>
    <t xml:space="preserve">HOTELERA CASA CHILE LIMITADA </t>
  </si>
  <si>
    <t>MYRIAM RUTH BUSTOS PALMA EMPRESA INDIVIDUAL DE RESPONSABILIDAD LIMITAD</t>
  </si>
  <si>
    <t xml:space="preserve">IVAN FRANCISCO PUSCHEL OYARZUN </t>
  </si>
  <si>
    <t xml:space="preserve">DOMINGA ELIZABETH HUICHALAF CARRASCO </t>
  </si>
  <si>
    <t xml:space="preserve">TURISMO MAYCA LIMITADA </t>
  </si>
  <si>
    <t xml:space="preserve">EUGENIA GERTRUDIS VALENZUELA CASTRO </t>
  </si>
  <si>
    <t xml:space="preserve">JUANA DARIA ZAVALA PENA </t>
  </si>
  <si>
    <t xml:space="preserve">SOCIEDAD GASTRONOMICA VALDIVIA LIMITADA </t>
  </si>
  <si>
    <t xml:space="preserve">LUIS FERNANDO PINEDA SEPULVEDA </t>
  </si>
  <si>
    <t xml:space="preserve">JOSE LUIS BIRKE &amp; CIA S.P.A. </t>
  </si>
  <si>
    <t xml:space="preserve">SEBASTIAN GALLARDO GALLARDO </t>
  </si>
  <si>
    <t xml:space="preserve">PRODUCTORA SOMOS SUR LIMITADA </t>
  </si>
  <si>
    <t xml:space="preserve">MARÍA ELISA MONTTI SCHMIDT </t>
  </si>
  <si>
    <t xml:space="preserve">COOPERATIVA DE TRABAJO ACA COMUNICACIONES </t>
  </si>
  <si>
    <t xml:space="preserve">IGNACIO ANDRES ARANEDA VARELA </t>
  </si>
  <si>
    <t xml:space="preserve">TOMAS GABRIEL ARCOS SOTO </t>
  </si>
  <si>
    <t xml:space="preserve">PABLO CRISTOBAL MURA LEAL </t>
  </si>
  <si>
    <t xml:space="preserve">GEOHUMANO ASESORES LIMITADA </t>
  </si>
  <si>
    <t xml:space="preserve">DITECSUR LTDA. </t>
  </si>
  <si>
    <t xml:space="preserve">GEOVISUAL SPA </t>
  </si>
  <si>
    <t>EDITORIAL DE JUEGOS CÉSPEDES Y CISTERNAS LIMITADA</t>
  </si>
  <si>
    <t xml:space="preserve">BRANDING BOX CO. AGENCIA SPA. </t>
  </si>
  <si>
    <t xml:space="preserve">HUMBOLDT PRODUCCIONES SPA </t>
  </si>
  <si>
    <t xml:space="preserve">ATELIER DE DISEÑO Y MANUFACTURA ARTESANAL MARIELA DÍAZ JARPA E.I.R.L. </t>
  </si>
  <si>
    <t xml:space="preserve">ESTUDIO DISEÑO BRIEF ALEPH CELIS POBLETE E.I.R.L. </t>
  </si>
  <si>
    <t xml:space="preserve">TRAFUN EDICIONES Y PRODUCCIONES LIMITADA </t>
  </si>
  <si>
    <t xml:space="preserve">TANIA SOLEDAD MARCUELLO URIBE </t>
  </si>
  <si>
    <t xml:space="preserve">COMUNICACIONES JACQUELINE ZAMORANO ESTRADA EIRL </t>
  </si>
  <si>
    <t xml:space="preserve">SOSTENIBLE ARQUITECTOS SPA </t>
  </si>
  <si>
    <t xml:space="preserve">CHRISTIAN CLAUDIO NAGLIERI BILELA </t>
  </si>
  <si>
    <t xml:space="preserve">SOCIEDAD DE PRODUCCIONES, COMUNICACIONES Y EDICIONES TUE TUE LTDA </t>
  </si>
  <si>
    <t xml:space="preserve">ANTONIO ALBERTO LITTLE BACHMANN, PRODUCCIÓN DE EVENTOS Y ALQUILER DE E </t>
  </si>
  <si>
    <t xml:space="preserve">PRODUCTORA AUDIOVISUAL FELIPE ANDRES LEONIDAS DREVES KEIM E.I.R.L. </t>
  </si>
  <si>
    <t xml:space="preserve">JORGE ANDRES MENDOZA RIFO </t>
  </si>
  <si>
    <t xml:space="preserve">SOCIEDAD DE SERVICIOS INDUSTRIALES SPA. </t>
  </si>
  <si>
    <t xml:space="preserve">IMPRESIONES DIGITALES LIMITADA </t>
  </si>
  <si>
    <t xml:space="preserve">PRODUCCIONES PUNTO CREATIVO LIMITADA </t>
  </si>
  <si>
    <t xml:space="preserve">DESTINOS DIGITALES SPA </t>
  </si>
  <si>
    <t xml:space="preserve">PLACES SPA </t>
  </si>
  <si>
    <t xml:space="preserve">AINILEBU SPA </t>
  </si>
  <si>
    <t xml:space="preserve">BOSQUE FRÍO SPA </t>
  </si>
  <si>
    <t xml:space="preserve">JORGE VIO Y CIA </t>
  </si>
  <si>
    <t xml:space="preserve">TALLER DE DISEÑO JOUNG- SUN YOO TAPIA E.I.R.L. </t>
  </si>
  <si>
    <t xml:space="preserve">JACQUELINE SORAYA MONTECINOS SILVA </t>
  </si>
  <si>
    <t xml:space="preserve">PEDRO BENITO LEIVA MORA </t>
  </si>
  <si>
    <t xml:space="preserve">FERNANDO ANDRES BUSTOS VELIZ </t>
  </si>
  <si>
    <t xml:space="preserve">NATIVE LIMITADA </t>
  </si>
  <si>
    <t xml:space="preserve">KUYEN GROUP SPA </t>
  </si>
  <si>
    <t xml:space="preserve">ECOTURISMO ASQUE LTDA </t>
  </si>
  <si>
    <t xml:space="preserve">RUTH HELGA RIVERA CANIULEF </t>
  </si>
  <si>
    <t xml:space="preserve">MARIA CRISTINA VELOSO CORTES </t>
  </si>
  <si>
    <t xml:space="preserve">HAYDEE ABELINA CORTES SALINAS </t>
  </si>
  <si>
    <t xml:space="preserve">RIGOBERTO JARAMILLO TOLEDO </t>
  </si>
  <si>
    <t xml:space="preserve">JORGE NAVARRO BURGOS </t>
  </si>
  <si>
    <t xml:space="preserve">INVERSIONES FIORAVANTI SPA </t>
  </si>
  <si>
    <t xml:space="preserve">SOCIEDAD RUKANTO LIMITADA </t>
  </si>
  <si>
    <t xml:space="preserve">ESQUINA ESMERALDA LTDA </t>
  </si>
  <si>
    <t xml:space="preserve">EMPRESA DE HOTELERÍA Y TURISMO RELMU SPA </t>
  </si>
  <si>
    <t xml:space="preserve">CENTRO EVENTOS H&amp;D SPA </t>
  </si>
  <si>
    <t xml:space="preserve">MIRTA IRIS ESCOBAR ALARCON </t>
  </si>
  <si>
    <t xml:space="preserve">FRANCISCO JAVIER VILLACURA VASQUEZ EMPRESA INDIVIDUAL DE RESPONSABILIDAD LIMITADA </t>
  </si>
  <si>
    <t xml:space="preserve">SANDRA DEL CARMEN CARMONA BAEZA </t>
  </si>
  <si>
    <t xml:space="preserve">HERMOGENES SEGUNDO ROJAS BECERRA </t>
  </si>
  <si>
    <t xml:space="preserve">IVAN FRANCISCO SEGOVIA VASQUEZ </t>
  </si>
  <si>
    <t xml:space="preserve">TURISMO MARIO DONOSO VARAS EMPRESA INDIVIDUAL DE RESPONSABILIDAD LIMIT </t>
  </si>
  <si>
    <t xml:space="preserve">SOCIEDAD CALLE CALLE S.P.A. </t>
  </si>
  <si>
    <t xml:space="preserve">MARTINEZ MARTINEZ LIMITADA </t>
  </si>
  <si>
    <t xml:space="preserve">FUNDACIÓN HUILO HUILO </t>
  </si>
  <si>
    <t xml:space="preserve">MARÍA JOSÉ VEEGARA ESPINOZA ESPINOZA </t>
  </si>
  <si>
    <t xml:space="preserve">SERVICIO DE TURISMO LA HUELLA LIMITADA </t>
  </si>
  <si>
    <t xml:space="preserve">EDITA DEL CARMEN REBOLLEDO MUÑOZ </t>
  </si>
  <si>
    <t xml:space="preserve">SOCIEDAD GASTRONÓMICA Y DE EVENTOS APR SPA </t>
  </si>
  <si>
    <t xml:space="preserve">CLAUDIA CARDENAS CARRASCO </t>
  </si>
  <si>
    <t xml:space="preserve">JUAN ALEJANDRO PENA RIQUELME </t>
  </si>
  <si>
    <t xml:space="preserve">SERVICIO DE ALOJAMIENTO Y CICLOTURISMO SPA </t>
  </si>
  <si>
    <t xml:space="preserve">SER. VET. SER. TUR. FRANCISCO JOSE MUÑOZ SANHUEZA E.I.R.L </t>
  </si>
  <si>
    <t xml:space="preserve">MEDINA Y LEAL LIMITADA </t>
  </si>
  <si>
    <t xml:space="preserve">INDO PRO CHILE TRANSPORTES LIMITADA </t>
  </si>
  <si>
    <t xml:space="preserve">SUSAN SALDIVIA GERLACH </t>
  </si>
  <si>
    <t xml:space="preserve">MARIA ELISA MONTTI SCHMIDT </t>
  </si>
  <si>
    <t xml:space="preserve">INES ELIZABETH VERA MARTINEZ </t>
  </si>
  <si>
    <t xml:space="preserve">SOCIEDAD DE INVERSIONES GASTRONOMICAS TURISMO E INMOBILIARIA AL YUGO </t>
  </si>
  <si>
    <t xml:space="preserve">RAMON EDUARDO LEIVA REYES </t>
  </si>
  <si>
    <t xml:space="preserve">ARLENNE MARIOLY OMEGNA RICKEMBERG </t>
  </si>
  <si>
    <t xml:space="preserve">RAFAEL IVÁN NAHUELPÁN LIEMPI </t>
  </si>
  <si>
    <t xml:space="preserve">ANGELICA JEANNETTE DE LOURDES UTRERAS MAECHEL </t>
  </si>
  <si>
    <t xml:space="preserve">BIMBA SPA </t>
  </si>
  <si>
    <t xml:space="preserve">JOHANNA VALENZUELA SILVA </t>
  </si>
  <si>
    <t>ARRIENDO DE CABAÑAS OSVALDO GERARDO MELLA BURGOS EMPRESA INDIVIDUAL DE RESPONSABILIDAD LIMITADA</t>
  </si>
  <si>
    <t xml:space="preserve">SOCIEDAD DE INVERSION BOSQUE VIVO LIMITADA </t>
  </si>
  <si>
    <t xml:space="preserve">NICOLE ALEJANDRA ANDREA HERNANDEZ ALVEAR </t>
  </si>
  <si>
    <t xml:space="preserve">COMERCIAL Y TURISMO YENNY AILEEN GEBAUER DIPPEL E.I.R.L </t>
  </si>
  <si>
    <t xml:space="preserve">PEDRO ALFONSO MUNOZ FRITZ </t>
  </si>
  <si>
    <t xml:space="preserve">TURISMO PEWMA FUTRONO LTDA. </t>
  </si>
  <si>
    <t xml:space="preserve">ELEUTERIO ANTILLANCA MONTANA </t>
  </si>
  <si>
    <t xml:space="preserve">LA CASONA SPA </t>
  </si>
  <si>
    <t xml:space="preserve">ALEX ESTEBAN LIMARI VASQUEZ </t>
  </si>
  <si>
    <t xml:space="preserve">RODRIGO ALBERTO PINA FIGUEROA </t>
  </si>
  <si>
    <t xml:space="preserve">MARIA ELIZABETH PINUER PAREDES </t>
  </si>
  <si>
    <t>21PARTU-170260</t>
  </si>
  <si>
    <t xml:space="preserve">HOSPEDAJE SERVICIOS DE ALIMENTACIÓN Y TURISMO RURAL SILVIA GUILLERMINA CARO CATRILAF EIRL </t>
  </si>
  <si>
    <t xml:space="preserve">MARIA PACHECO COMIDA RAPIDA EMPRESA INDIVIDUAL DE RESPONSABILIDAD LIM </t>
  </si>
  <si>
    <t xml:space="preserve">NICOLAS ALEJANDRO CARRERA RAMIREZ </t>
  </si>
  <si>
    <t xml:space="preserve">INDO PRO CHILE TURISMO LIMITADA </t>
  </si>
  <si>
    <t xml:space="preserve">ECO RANCO SPA </t>
  </si>
  <si>
    <t>21PARTU-170063</t>
  </si>
  <si>
    <t xml:space="preserve">VICTOR LEONARDO HOTT HOTT </t>
  </si>
  <si>
    <t xml:space="preserve">INVERSIONES SELVA PATAGÓNICA SPA </t>
  </si>
  <si>
    <t xml:space="preserve">SOCIEDAD DE ENTRTENCIONES CORTOCIRCUITO LTDA </t>
  </si>
  <si>
    <t xml:space="preserve">SONIA CÁRDENAS THIMEOS </t>
  </si>
  <si>
    <t xml:space="preserve">TURISMO CHUMAY EIRL </t>
  </si>
  <si>
    <t xml:space="preserve">RENE ALEJANDRO NICOLAS YAEGER </t>
  </si>
  <si>
    <t xml:space="preserve">SERVICIOS TURISTICOS MIGUEL ÁNGEL GONZÁLEZ SEPÚLVEDA E.I.R.L. </t>
  </si>
  <si>
    <t>SOCIEDAD COMERCIAL LONGTON Y COMPAÑIA LIMITADA</t>
  </si>
  <si>
    <t>MARCELO GALALRDO GEISSE</t>
  </si>
  <si>
    <t xml:space="preserve">CECILIA DEL CARMEN MONTERO VILUGRON </t>
  </si>
  <si>
    <t xml:space="preserve">SOCIEDAD COMERCIAL E INVERSIONES RANCO LTDA </t>
  </si>
  <si>
    <t>TURISMO ALERCE LTDA.</t>
  </si>
  <si>
    <t xml:space="preserve">SOCIEDAD COMERCIAL IDEKIA SPA </t>
  </si>
  <si>
    <t xml:space="preserve">GLADYS ESTER PARRA FUENTEALBA </t>
  </si>
  <si>
    <t xml:space="preserve">DAVIS LIMITADA </t>
  </si>
  <si>
    <t xml:space="preserve">WILLY JOEL LUIS SILVA INZUNZA </t>
  </si>
  <si>
    <t xml:space="preserve">SERGIO CLEMENTE SANDOVAL IBARRA </t>
  </si>
  <si>
    <t xml:space="preserve">FRANCISCO JAVIER CANCINO GUZMAN </t>
  </si>
  <si>
    <t xml:space="preserve">RESTOBAR ERWIN DELANO BURDILES FLANDEZ E.I.R.L. </t>
  </si>
  <si>
    <t xml:space="preserve">ERICA MARÍA BAEZA JARAMILLO </t>
  </si>
  <si>
    <t xml:space="preserve">SOCIEDAD NUEVO TURISMO SPA </t>
  </si>
  <si>
    <t xml:space="preserve">MARIO ADRIAZOLA CENTROS GASTRONOMICOS EIRL </t>
  </si>
  <si>
    <t>PATRICK MOORE MUSIC EIRL</t>
  </si>
  <si>
    <t>ASOEX</t>
  </si>
  <si>
    <t>Caz Centro</t>
  </si>
  <si>
    <t xml:space="preserve">ALMODOBAR SpA </t>
  </si>
  <si>
    <t>21PARTU-179308</t>
  </si>
  <si>
    <t xml:space="preserve">SOCIEDAD BAR DE RENÉ SpA </t>
  </si>
  <si>
    <t>21PARTU-178762</t>
  </si>
  <si>
    <t xml:space="preserve">TURISMO PATRIMONIAL IDENTIDADES DEL MAIPO LIMITADA </t>
  </si>
  <si>
    <t>21PARTU-178845</t>
  </si>
  <si>
    <t xml:space="preserve">SOCIEDAD DE INVERSIONES, INMOBILIARIA, TRANSPORTE Y PRODUCCIONES ENTERTAINMENT GROUP LIMITADA </t>
  </si>
  <si>
    <t>21PARTU-177755</t>
  </si>
  <si>
    <t xml:space="preserve">GRUPO MINGA SpA </t>
  </si>
  <si>
    <t>21PARTU-177583</t>
  </si>
  <si>
    <t xml:space="preserve">ALTO DE PIRQUE SpA </t>
  </si>
  <si>
    <t>21PARTU-177499</t>
  </si>
  <si>
    <t xml:space="preserve">SOCIEDAD COMERCIAL PATRICIO OLIVARES E HIJOS LIMITADA </t>
  </si>
  <si>
    <t>21PARTU-177484</t>
  </si>
  <si>
    <t xml:space="preserve">PRODUCCIONES ARTÍSTICAS ROCKOLA LIMITADA </t>
  </si>
  <si>
    <t>21PARTU-177092</t>
  </si>
  <si>
    <t xml:space="preserve">SOCIEDAD COMERCIAL TEGUALDA SpA </t>
  </si>
  <si>
    <t>21PARTU-176854</t>
  </si>
  <si>
    <t xml:space="preserve">IMAGEN CREATIVA SpA </t>
  </si>
  <si>
    <t>21PARTU-176830</t>
  </si>
  <si>
    <t xml:space="preserve">TURISMO CHILE-ARGENTINA LIMITADA </t>
  </si>
  <si>
    <t>21PARTU-176680</t>
  </si>
  <si>
    <t xml:space="preserve">ULU ASESORES SpA </t>
  </si>
  <si>
    <t>21PARTU-176294</t>
  </si>
  <si>
    <t xml:space="preserve">COMERCIALIZADORA Y DISTRIBUIDORA SAN CRESCENTE SpA </t>
  </si>
  <si>
    <t>21PARTU-176204</t>
  </si>
  <si>
    <t xml:space="preserve">SOCIEDAD COMERCIAL LOS CÓNDORES LIMITADA </t>
  </si>
  <si>
    <t>21PARTU-175915</t>
  </si>
  <si>
    <t xml:space="preserve">ASESORÍAS, BANQUETERÍA, ARRIENDO MÓNICA SOTO ORELLANA E.I.R.L. </t>
  </si>
  <si>
    <t>21PARTU-175910</t>
  </si>
  <si>
    <t xml:space="preserve">AGENCIA DE VIAJES Y SERVICIOS TURÍSTICOS CAROLINA LOURDES FUENTES GARRIDO E.I.R.L. </t>
  </si>
  <si>
    <t>21PARTU-175853</t>
  </si>
  <si>
    <t xml:space="preserve">AGENCIA DE VIAJES MAURICIO ANTONIO VIVES GONZÁLEZ E.I.R.L. </t>
  </si>
  <si>
    <t>21PARTU-175818</t>
  </si>
  <si>
    <t xml:space="preserve">HAVANATUR CHILE S.A. </t>
  </si>
  <si>
    <t>21PARTU-175776</t>
  </si>
  <si>
    <t xml:space="preserve">HOTELERA SAN FRANCISCO S.A. </t>
  </si>
  <si>
    <t>21PARTU-164490</t>
  </si>
  <si>
    <t xml:space="preserve">SANTUR SpA </t>
  </si>
  <si>
    <t>21PARTU-177342</t>
  </si>
  <si>
    <t xml:space="preserve">ALARCÓN SANTOS Y COMPAÑÍA LIMITADA </t>
  </si>
  <si>
    <t>21PARTU-175730</t>
  </si>
  <si>
    <t xml:space="preserve">INTEREXPO EXPOSICIONES Y COMPAÑÍA LIMITADA </t>
  </si>
  <si>
    <t>21PARTU-175697</t>
  </si>
  <si>
    <t xml:space="preserve">SOCIEDAD DE LA BUENA MÚSICA LIMITADA </t>
  </si>
  <si>
    <t>21PARTU-175616</t>
  </si>
  <si>
    <t xml:space="preserve">CONDOR CAMPERS SpA </t>
  </si>
  <si>
    <t>21PARTU-175566</t>
  </si>
  <si>
    <t xml:space="preserve">SANZARA SpA </t>
  </si>
  <si>
    <t>21PARTU-175444</t>
  </si>
  <si>
    <t xml:space="preserve">RESTAURANTE DONDE LOS TORRES Y COMPAÑÍA LIMITADA </t>
  </si>
  <si>
    <t>21PARTU-175572</t>
  </si>
  <si>
    <t xml:space="preserve">CAFÉ ARTE Y BELLEZA LIMITADA </t>
  </si>
  <si>
    <t>21PARTU-175405</t>
  </si>
  <si>
    <t xml:space="preserve">DESTINOS, TURISMO Y TRANSPORTE SpA </t>
  </si>
  <si>
    <t>21PARTU-175393</t>
  </si>
  <si>
    <t xml:space="preserve">INVERSIONES 365 LIMITADA </t>
  </si>
  <si>
    <t>21PARTU-175342</t>
  </si>
  <si>
    <t xml:space="preserve">HAISHENG HE </t>
  </si>
  <si>
    <t>21PARTU-175333</t>
  </si>
  <si>
    <t xml:space="preserve">RESTAURANTE PISTACHO LIMITADA </t>
  </si>
  <si>
    <t>21PARTU-179372</t>
  </si>
  <si>
    <t xml:space="preserve">GUILLERMO ESTEBAN SÁNCHEZ DÍAZ </t>
  </si>
  <si>
    <t>21PARTU-175354</t>
  </si>
  <si>
    <t xml:space="preserve">RESTAURANT KUN HUA LIMITADA </t>
  </si>
  <si>
    <t>21PARTU-175326</t>
  </si>
  <si>
    <t xml:space="preserve">AVENTURA OUTDOOR SpA </t>
  </si>
  <si>
    <t>21PARTU-175242</t>
  </si>
  <si>
    <t xml:space="preserve">VIVA LATINA TOURS SpA </t>
  </si>
  <si>
    <t>21PARTU-179311</t>
  </si>
  <si>
    <t xml:space="preserve">CERVECERÍA CRISTIAN JAVIER NÚÑEZ MIRANDA E.I.R.L. </t>
  </si>
  <si>
    <t>21PARTU-179221</t>
  </si>
  <si>
    <t xml:space="preserve">SOCIEDAD HOTELERA LA GÁRGOLA SpA </t>
  </si>
  <si>
    <t>21PARTU-178935</t>
  </si>
  <si>
    <t xml:space="preserve">GASTRONÓMICA AMALFITANO SpA </t>
  </si>
  <si>
    <t>21PARTU-178617</t>
  </si>
  <si>
    <t xml:space="preserve">LÍNEA RESTAURANTE LIMITADA </t>
  </si>
  <si>
    <t>21PARTU-178488</t>
  </si>
  <si>
    <t xml:space="preserve">IBR OPERADOR DE TURISMO SpA </t>
  </si>
  <si>
    <t>21PARTU-177935</t>
  </si>
  <si>
    <t xml:space="preserve">COMERCIALIZADORA ZOOVENIR LIMITADA </t>
  </si>
  <si>
    <t>21PARTU-177609</t>
  </si>
  <si>
    <t xml:space="preserve">TURISMO EXPLORE AITUE SpA </t>
  </si>
  <si>
    <t>21PARTU-177550</t>
  </si>
  <si>
    <t xml:space="preserve">JOSE LUIS ORTEGA ORTEGA </t>
  </si>
  <si>
    <t>21PARTU-177547</t>
  </si>
  <si>
    <t xml:space="preserve">MACARENA DEL PILAR ROLDÁN RIQUELME RESTAURANT E.I.R.L. </t>
  </si>
  <si>
    <t>21PARTU-177504</t>
  </si>
  <si>
    <t xml:space="preserve">EDUARDO ENRIQUE PAINEPAN NICUL </t>
  </si>
  <si>
    <t>21PARTU-177500</t>
  </si>
  <si>
    <t xml:space="preserve">SANTIAGO WINE CLUB SpA </t>
  </si>
  <si>
    <t>21PARTU-177013</t>
  </si>
  <si>
    <t xml:space="preserve">ASADO CHILENO SpA </t>
  </si>
  <si>
    <t>21PARTU-176964</t>
  </si>
  <si>
    <t xml:space="preserve">ASESORÍAS IVÁN AGÜERO KRAUSS E.I.R.L. </t>
  </si>
  <si>
    <t>21PARTU-177427</t>
  </si>
  <si>
    <t xml:space="preserve">CHILEXPLORA TRANSPORTE SpA </t>
  </si>
  <si>
    <t>21PARTU-177148</t>
  </si>
  <si>
    <t xml:space="preserve">ARC TOURISM DIGITAL&amp;INNOVATION SpA </t>
  </si>
  <si>
    <t>21PARTU-176843</t>
  </si>
  <si>
    <t xml:space="preserve">PRODUCCIONES BROOS LIMITADA </t>
  </si>
  <si>
    <t>21PARTU-176364</t>
  </si>
  <si>
    <t xml:space="preserve">ALEJANDRO ALBERTO GÓMEZ ABELLO HOSPEDAJES MINEROS E.I.R.L. </t>
  </si>
  <si>
    <t>21PARTU-176360</t>
  </si>
  <si>
    <t>Chile GECHS SpA</t>
  </si>
  <si>
    <t xml:space="preserve">PRODUCTORA IGNACIO ALIAGA ROMERO E.I.R.L. </t>
  </si>
  <si>
    <t>21PARIC-180345</t>
  </si>
  <si>
    <t xml:space="preserve">SOCIEDAD DE PUBLICACIONES ACVAL LIMITADA </t>
  </si>
  <si>
    <t>21PARIC-180300</t>
  </si>
  <si>
    <t xml:space="preserve">PRODUCCIÓN AUDIOVISUAL RAYO LIMITADA </t>
  </si>
  <si>
    <t>21PARIC-180248</t>
  </si>
  <si>
    <t xml:space="preserve">MEDUSA SpA </t>
  </si>
  <si>
    <t>21PARIC-180213</t>
  </si>
  <si>
    <t xml:space="preserve">RED PONCHO LIMITADA </t>
  </si>
  <si>
    <t>21PARIC-180200</t>
  </si>
  <si>
    <t xml:space="preserve">CREATIVO LEONARDO MAURICIO GUERRERO ZEPEDA E.I.R.L. </t>
  </si>
  <si>
    <t>21PARIC-180198</t>
  </si>
  <si>
    <t xml:space="preserve">ENCINA HERRERA ACTIVIDADES PARA EMPRESAS LIMITADA </t>
  </si>
  <si>
    <t>21PARIC-180179</t>
  </si>
  <si>
    <t xml:space="preserve">LUCO &amp; MENESES ESTUDIO DE DISEÑO LIMITADA </t>
  </si>
  <si>
    <t>21PARIC-180124</t>
  </si>
  <si>
    <t xml:space="preserve">DISEÑO Y COMERCIAL MARÍA PAZ ESCANDÓN BOSSI E.I.R.L. </t>
  </si>
  <si>
    <t>21PARIC-180096</t>
  </si>
  <si>
    <t xml:space="preserve">ORLANDO TORRES OSORIO PELÍCULAS Y DOCUMENTALES E.I.R.L. </t>
  </si>
  <si>
    <t>21PARIC-180087</t>
  </si>
  <si>
    <t xml:space="preserve">FILM &amp; MAKER LIMITADA </t>
  </si>
  <si>
    <t>21PARIC-180053</t>
  </si>
  <si>
    <t xml:space="preserve">HUALLE SpA </t>
  </si>
  <si>
    <t>21PARIC-179897</t>
  </si>
  <si>
    <t xml:space="preserve">CINEMADICCIÓN PRODUCCIONES LIMITADA </t>
  </si>
  <si>
    <t>21PARIC-179770</t>
  </si>
  <si>
    <t xml:space="preserve">ALTORQUE PRODUCCIONES LIMITADA </t>
  </si>
  <si>
    <t>21PARIC-179706</t>
  </si>
  <si>
    <t xml:space="preserve">JOYAS Y ACCESORIOS ALEJANDRA MILENA CALCAGNI TOMASOV E.I.R.L. </t>
  </si>
  <si>
    <t>21PARIC-179688</t>
  </si>
  <si>
    <t xml:space="preserve">CREARTE PRODUCCIONES SpA </t>
  </si>
  <si>
    <t>21PARIC-179646</t>
  </si>
  <si>
    <t xml:space="preserve">FERNANDA FRICK PRODUCCIONES SpA </t>
  </si>
  <si>
    <t>21PARIC-179636</t>
  </si>
  <si>
    <t xml:space="preserve">LUP SpA </t>
  </si>
  <si>
    <t>21PARIC-179622</t>
  </si>
  <si>
    <t xml:space="preserve">ORCA TRABAJATORIO SpA </t>
  </si>
  <si>
    <t xml:space="preserve">21PARIC-179619 </t>
  </si>
  <si>
    <t xml:space="preserve">SOCIEDAD EVENTA LIMITADA </t>
  </si>
  <si>
    <t>21PARIC-179373</t>
  </si>
  <si>
    <t xml:space="preserve">SOCIEDAD EDITORIAL LA PÓLVORA LIMITADA </t>
  </si>
  <si>
    <t>21PARIC-179355</t>
  </si>
  <si>
    <t xml:space="preserve">CACTUS MUSIC SpA </t>
  </si>
  <si>
    <t>21PARIC-178570</t>
  </si>
  <si>
    <t xml:space="preserve">PUNCHLINE PRODUCCIONES SpA </t>
  </si>
  <si>
    <t>21PARIC-177869</t>
  </si>
  <si>
    <t xml:space="preserve">TRAYECTO LIBRERÍA LIMITADA </t>
  </si>
  <si>
    <t>21PARIC-177851</t>
  </si>
  <si>
    <t xml:space="preserve">CHILEVIVO NELSON SANTIBÁÑEZ OLEA E.I.R.L. </t>
  </si>
  <si>
    <t>21PARIC-177781</t>
  </si>
  <si>
    <t xml:space="preserve">BUENAS RAÍCES EXPEDICIONES SpA </t>
  </si>
  <si>
    <t>21PARTU-176068</t>
  </si>
  <si>
    <t xml:space="preserve">HOTELERA LA CALMA DE RITA LIMITADA </t>
  </si>
  <si>
    <t>21PARTU-174433</t>
  </si>
  <si>
    <t xml:space="preserve">SOCIEDAD DE TURISMO KIMELTRAVEL LIMITADA </t>
  </si>
  <si>
    <t>21PARTU-173824</t>
  </si>
  <si>
    <t xml:space="preserve">GASTON-SACAZE TURISMO SpA </t>
  </si>
  <si>
    <t>21PARTU-173821</t>
  </si>
  <si>
    <t xml:space="preserve">SERVICIOS GASTRONÓMICOS MAURICIO GUERRERO GONZÁLEZ E.I.R.L. </t>
  </si>
  <si>
    <t>21PARTU-172894</t>
  </si>
  <si>
    <t xml:space="preserve">AZIONE COMERCIAL LIMITADA </t>
  </si>
  <si>
    <t>21PARTU-170892</t>
  </si>
  <si>
    <t xml:space="preserve">SERVICIO DE TRANSPORTE A TURISTAS SEBASTIÁN CERDA E.I.R.L. </t>
  </si>
  <si>
    <t>21PARTU-170889</t>
  </si>
  <si>
    <t xml:space="preserve">VIAJES IN2TRAVEL LIMITADA </t>
  </si>
  <si>
    <t>21PARTU-170167</t>
  </si>
  <si>
    <t xml:space="preserve">COSTERA SpA </t>
  </si>
  <si>
    <t>21PARTU-170120</t>
  </si>
  <si>
    <t xml:space="preserve">INVERSIONES KCD SpA </t>
  </si>
  <si>
    <t>21PARTU-169873</t>
  </si>
  <si>
    <t xml:space="preserve">RAIL FOOD SpA </t>
  </si>
  <si>
    <t>21PARTU-169694</t>
  </si>
  <si>
    <t xml:space="preserve">BRASSERIE DEL PARQUE FORESTAL SpA </t>
  </si>
  <si>
    <t>21PARTU-169393</t>
  </si>
  <si>
    <t xml:space="preserve">RESTAURANT GELSIA MATUS MUÑOZ E.I.R.L. </t>
  </si>
  <si>
    <t>21PARTU-169389</t>
  </si>
  <si>
    <t xml:space="preserve">SOCIEDAD COMERCIAL BALIS SpA </t>
  </si>
  <si>
    <t>21PARTU-169383</t>
  </si>
  <si>
    <t xml:space="preserve">ALIMENTOS GASALIZ SpA </t>
  </si>
  <si>
    <t>21PARTU-169365</t>
  </si>
  <si>
    <t xml:space="preserve">COMERCIAL GASTRONÓMICA HAMURA LIMITADA </t>
  </si>
  <si>
    <t>21PARTU-169347</t>
  </si>
  <si>
    <t xml:space="preserve">NICOLÁS EUGENIO LEÓN GUZMÁN ASESORÍA E INVERSIONES E.I.R.L. </t>
  </si>
  <si>
    <t>21PARTU-169329</t>
  </si>
  <si>
    <t xml:space="preserve">RODRIGO LEIVA TRANSPORTE Y TURISMO E.I.R.L. </t>
  </si>
  <si>
    <t>21PARTU-169326</t>
  </si>
  <si>
    <t xml:space="preserve">LOGÍSTICA Y TURISMO LIMITADA </t>
  </si>
  <si>
    <t>21PARTU-169293</t>
  </si>
  <si>
    <t xml:space="preserve">AGH SERVICIOS TURÍSTICOS SpA </t>
  </si>
  <si>
    <t>21PARTU-169274</t>
  </si>
  <si>
    <t xml:space="preserve">LA CASA DE GOETHE SpA </t>
  </si>
  <si>
    <t>21PARIC-177348</t>
  </si>
  <si>
    <t xml:space="preserve">PRESENTACIONES ARTÍSTICAS Y MUSICALES LA COMBO TORTUGA LCT LIMITADA </t>
  </si>
  <si>
    <t>21PARIC-177219</t>
  </si>
  <si>
    <t xml:space="preserve">VILLANO PRODUCCIONES LIMITADA </t>
  </si>
  <si>
    <t>21PARIC-177068</t>
  </si>
  <si>
    <t xml:space="preserve">PRODUCCIONES AUDIOVISUALES SEBASTIÁN LUIS PEREIRA COVARRUBIAS E.I.R.L. </t>
  </si>
  <si>
    <t>21PARIC-176965</t>
  </si>
  <si>
    <t xml:space="preserve">MARMOTA ESTUDIO DE ANIMACIÓN LIMITADA </t>
  </si>
  <si>
    <t>21PARIC-176929</t>
  </si>
  <si>
    <t xml:space="preserve">HUGO ALEJANDRO MEJÍAS PINILLA </t>
  </si>
  <si>
    <t>21PARIC-176914</t>
  </si>
  <si>
    <t xml:space="preserve">CITIC SpA </t>
  </si>
  <si>
    <t>21PARIC-176894</t>
  </si>
  <si>
    <t xml:space="preserve">BEMARK COMUNICACIONES LIMITADA </t>
  </si>
  <si>
    <t>21PARIC-176871</t>
  </si>
  <si>
    <t xml:space="preserve">SERVICIO AUDIOVISUAL SEBASTIÁN LAVADOS SEPÚLVEDA E.I.R.L. </t>
  </si>
  <si>
    <t>21PARIC-176799</t>
  </si>
  <si>
    <t xml:space="preserve">INNOVA Y CREE SpA </t>
  </si>
  <si>
    <t>21PARIC-176770</t>
  </si>
  <si>
    <t xml:space="preserve">ARTESANÍAS DE LOS ANDES S.A. </t>
  </si>
  <si>
    <t>21PARIC-176769</t>
  </si>
  <si>
    <t xml:space="preserve">OCTAPLUS DISEÑO Y PUBLICIDAD SpA </t>
  </si>
  <si>
    <t>21PARIC-176441</t>
  </si>
  <si>
    <t xml:space="preserve">PRODUCTORA RAYO PÚRPURA LIMITADA </t>
  </si>
  <si>
    <t>21PARIC-176381</t>
  </si>
  <si>
    <t xml:space="preserve">DANIEL LÓPEZ PELISSIER DISEÑADORES E.I.R.L. </t>
  </si>
  <si>
    <t>21PARIC-176330</t>
  </si>
  <si>
    <t xml:space="preserve">QUEMASUCABEZA PRODUCCIONES LIMITADA </t>
  </si>
  <si>
    <t>21PARIC-176317</t>
  </si>
  <si>
    <t xml:space="preserve">LA LLAVE MAESTRA TEATRO VISUAL Y GESTUAL SpA </t>
  </si>
  <si>
    <t>21PARIC-176189</t>
  </si>
  <si>
    <t xml:space="preserve">FLAMINGO SpA </t>
  </si>
  <si>
    <t>21PARIC-176169</t>
  </si>
  <si>
    <t xml:space="preserve">ARTE PAPEL LIMITADA </t>
  </si>
  <si>
    <t>21PARIC-176072</t>
  </si>
  <si>
    <t xml:space="preserve">DIVER MEDIA, MKT &amp; TRADE SpA </t>
  </si>
  <si>
    <t>21PARIC-176062</t>
  </si>
  <si>
    <t xml:space="preserve">I-CREATE SpA </t>
  </si>
  <si>
    <t>21PARIC-175926</t>
  </si>
  <si>
    <t xml:space="preserve">AGENCIA TREBOL LIMITADA </t>
  </si>
  <si>
    <t>21PARIC-175895</t>
  </si>
  <si>
    <t xml:space="preserve">W TYPE FOUNDRY SpA </t>
  </si>
  <si>
    <t>21PARIC-175871</t>
  </si>
  <si>
    <t xml:space="preserve">INVERSIONES Y PRODUCCIONES FX LIMITADA </t>
  </si>
  <si>
    <t>21PARIC-175816</t>
  </si>
  <si>
    <t xml:space="preserve">MARÍA ELENA WOOD Y COMPAÑÍA LIMTADA </t>
  </si>
  <si>
    <t>21PARIC-175810</t>
  </si>
  <si>
    <t xml:space="preserve">COMERCIAL ALTURA SUR S.A. </t>
  </si>
  <si>
    <t>21PARIC-175805</t>
  </si>
  <si>
    <t xml:space="preserve">STUDIODIGITAL LIMITADA </t>
  </si>
  <si>
    <t>21PARIC-175733</t>
  </si>
  <si>
    <t xml:space="preserve">TÓMATE LA MÚSICA SpA </t>
  </si>
  <si>
    <t>21PARIC-175709</t>
  </si>
  <si>
    <t xml:space="preserve">MORALES ZAMORA Y CONCHA LIMITADA </t>
  </si>
  <si>
    <t>21PARIC-175704</t>
  </si>
  <si>
    <t xml:space="preserve">DANIELA PAZ ROLDÁN MARTIN </t>
  </si>
  <si>
    <t>21PARIC-175674</t>
  </si>
  <si>
    <t xml:space="preserve">ESQUEMON SpA </t>
  </si>
  <si>
    <t>21PARIC-175643</t>
  </si>
  <si>
    <t xml:space="preserve">ARTESANÍAS VALESKA FUENTES GALLARDO E.I.R.L. </t>
  </si>
  <si>
    <t>21PARIC-175635</t>
  </si>
  <si>
    <t xml:space="preserve">PÁJARO PRODUCCIONES SpA </t>
  </si>
  <si>
    <t>21PARIC-175555</t>
  </si>
  <si>
    <t xml:space="preserve">PRODUCTORA AUDIOVISUAL TAULIS ZAHLHAAS LIMITADA </t>
  </si>
  <si>
    <t>21PARIC-175505</t>
  </si>
  <si>
    <t xml:space="preserve">ANDRÉS WALKER GALDAMES PRODUCCIONES MUSICALES, E.I.R.L. </t>
  </si>
  <si>
    <t>21PARIC-175379</t>
  </si>
  <si>
    <t xml:space="preserve">RANSPORTES LA PORTEÑA GABRIEL IGNACIO GARCÍA MUÑOZ E.I.R.L. </t>
  </si>
  <si>
    <t>21PARIC-175294</t>
  </si>
  <si>
    <t xml:space="preserve">SOCIEDAD DE SERVICIOS MUSICALES Y ARTÍSTICOS ESTUDIO CENTRAL SpA </t>
  </si>
  <si>
    <t>21PARIC-175190</t>
  </si>
  <si>
    <t xml:space="preserve">EVENTOS ROBERTO SALAS E.I.R.L. </t>
  </si>
  <si>
    <t>21PARIC-174975</t>
  </si>
  <si>
    <t xml:space="preserve">ILUSTRACIONES A COLOR SpA </t>
  </si>
  <si>
    <t>21PARIC-174929</t>
  </si>
  <si>
    <t xml:space="preserve">EROICA PRODUCCIONES SpA </t>
  </si>
  <si>
    <t>21PARIC-174877</t>
  </si>
  <si>
    <t xml:space="preserve">FUNDACIÓN SANTIAGO OFF </t>
  </si>
  <si>
    <t>21PARIC-174506</t>
  </si>
  <si>
    <t xml:space="preserve">NEXAR SpA </t>
  </si>
  <si>
    <t>21PARIC-174264</t>
  </si>
  <si>
    <t xml:space="preserve">CREADOR FX SpA </t>
  </si>
  <si>
    <t>21PARIC-174154</t>
  </si>
  <si>
    <t xml:space="preserve">COMERCIALIZADORA FIBRA EYEWEAR LIMITADA </t>
  </si>
  <si>
    <t>21PARIC-173987</t>
  </si>
  <si>
    <t xml:space="preserve">SERVICIOS EDITORIALES, CULTURALES Y EDUCATIVOS COCOROCOQ LIMITADA </t>
  </si>
  <si>
    <t>21PARIC-170922</t>
  </si>
  <si>
    <t xml:space="preserve">PICARDÍA FILMS PRODUCCIONES LIMITADA </t>
  </si>
  <si>
    <t>21PARIC-167972</t>
  </si>
  <si>
    <t>ACTI</t>
  </si>
  <si>
    <t xml:space="preserve">PRODUCTORA CLAUDIA ANDREA SABAT SERRANO E.I.R.L. </t>
  </si>
  <si>
    <t>21PARIC-179219</t>
  </si>
  <si>
    <t xml:space="preserve">BREAK MARKETING Y CONTENIDO SpA </t>
  </si>
  <si>
    <t>21PARIC-179204</t>
  </si>
  <si>
    <t xml:space="preserve">LISSETTE CECILIA VILLEGAS ALFARO </t>
  </si>
  <si>
    <t>21PARIC-179187</t>
  </si>
  <si>
    <t xml:space="preserve">COLLAO MONTES &amp; REALE SpA </t>
  </si>
  <si>
    <t>21PARIC-179186</t>
  </si>
  <si>
    <t xml:space="preserve">R2B FILMS SpA </t>
  </si>
  <si>
    <t>21PARIC-178952</t>
  </si>
  <si>
    <t xml:space="preserve">COMUNICACIONES MONICACO LIMITADA </t>
  </si>
  <si>
    <t>21PARIC-178950</t>
  </si>
  <si>
    <t xml:space="preserve">GIGANTE AZUL PRODUCCIONES SpA </t>
  </si>
  <si>
    <t>21PARIC-178849</t>
  </si>
  <si>
    <t xml:space="preserve">LA CASA PRODUCCIONES LIMITADA </t>
  </si>
  <si>
    <t>21PARIC-178789</t>
  </si>
  <si>
    <t xml:space="preserve">PRODUCCIONES CINEMATOGRÁFICAS Y PUBLICITARIAS PASCUAL MARÍN GUTIÉRREZ E.I.R.L. </t>
  </si>
  <si>
    <t>21PARIC-178591</t>
  </si>
  <si>
    <t xml:space="preserve">JET LAG SpA </t>
  </si>
  <si>
    <t>21PARIC-178498</t>
  </si>
  <si>
    <t xml:space="preserve">QUELTEHUE EDICIONES LIMITADA </t>
  </si>
  <si>
    <t>21PARIC-178204</t>
  </si>
  <si>
    <t xml:space="preserve">EQUECO ASESORÍAS Y PRODUCCIONES LIMITADA </t>
  </si>
  <si>
    <t>21PARIC-178149</t>
  </si>
  <si>
    <t xml:space="preserve">PRODUCTORA MULTIMEDIAL ATIEMPO LIMITADA </t>
  </si>
  <si>
    <t>21PARIC-178019</t>
  </si>
  <si>
    <t xml:space="preserve">BIPRINT SpA </t>
  </si>
  <si>
    <t>21PARIC-177718</t>
  </si>
  <si>
    <t xml:space="preserve">ALEJANDRO BILBENY OLIVARES COMERCIALIZADORA Y DISTRIBUIDORA PRINT BOX IMPRESORES E.I.R.L. </t>
  </si>
  <si>
    <t>21PARIC-177716</t>
  </si>
  <si>
    <t xml:space="preserve">AQI ASESORÍAS DE PROCESOS LIMITADA </t>
  </si>
  <si>
    <t>21PARIC-177713</t>
  </si>
  <si>
    <t xml:space="preserve">DISEÑO Y PUBLICIDAD SUBA LIMITADA </t>
  </si>
  <si>
    <t>21PARIC-177695</t>
  </si>
  <si>
    <t xml:space="preserve">ESTEBAN LARRAÍN ROA SERVICIOS AUDIOVISUALES E.I.R.L. </t>
  </si>
  <si>
    <t>21PARIC-177685</t>
  </si>
  <si>
    <t xml:space="preserve">MARIEL MARIEL SpA </t>
  </si>
  <si>
    <t>21PARIC-177551</t>
  </si>
  <si>
    <t xml:space="preserve">ALGODÓN &amp; POLIESTER CONFECCIONES LIMITADA </t>
  </si>
  <si>
    <t>21PARIC-177492</t>
  </si>
  <si>
    <t xml:space="preserve">MORENO Y PIMENTEL SERVICIOS AUDIOVISUALES LIMITADA </t>
  </si>
  <si>
    <t>21PARIC-177480</t>
  </si>
  <si>
    <t xml:space="preserve">ARMANDO OCTAVIO MARÍN CORREA </t>
  </si>
  <si>
    <t>21PARIC-177431</t>
  </si>
  <si>
    <t xml:space="preserve">PEDRO ROBERTO JAVIER LIZANA ARAYA </t>
  </si>
  <si>
    <t>21PARIC-177378</t>
  </si>
  <si>
    <t xml:space="preserve">ASOCIACIÓN CULTURAL LAFAMILIATEATRO </t>
  </si>
  <si>
    <t>21PARIC-177350</t>
  </si>
  <si>
    <t xml:space="preserve">PRODUCCIONES CHUMBEKES LIMITADA </t>
  </si>
  <si>
    <t>21PARIC-177106</t>
  </si>
  <si>
    <t xml:space="preserve">WA MARKETING Y PUBLICIDAD SpA </t>
  </si>
  <si>
    <t>21PARIC-168589</t>
  </si>
  <si>
    <t xml:space="preserve">COLABTIVE SpA </t>
  </si>
  <si>
    <t>21PARIC-168504</t>
  </si>
  <si>
    <t xml:space="preserve">ACCIONA PRODUCCIONES LIMITADA </t>
  </si>
  <si>
    <t>21PARIC-168360</t>
  </si>
  <si>
    <t xml:space="preserve">TREBOL PAPELERÍA Y PACKAGING SpA </t>
  </si>
  <si>
    <t>21PARIC-177754</t>
  </si>
  <si>
    <t xml:space="preserve">CHILE- SOUVENIR NELSON SANTIBÁÑEZ OLEA E.I.R.L. </t>
  </si>
  <si>
    <t>21PARIC-168266</t>
  </si>
  <si>
    <t xml:space="preserve">SOCIEDAD INMOBILIARIA E INVERSIONES LG LIMITADA </t>
  </si>
  <si>
    <t>21PARIC-168233</t>
  </si>
  <si>
    <t xml:space="preserve">FERNANDO ANDRÉS DÍAZ CALDERÓN </t>
  </si>
  <si>
    <t>21PARIC-168081</t>
  </si>
  <si>
    <t xml:space="preserve">CLAUDIA ANDREA ANAIS GAVILANES SpA </t>
  </si>
  <si>
    <t>21PARIC-167773</t>
  </si>
  <si>
    <t xml:space="preserve">SOCIEDAD COMERCIAL Y DE ASESORÍAS PONCHO PIGO LIMITADA </t>
  </si>
  <si>
    <t>21PARIC-167764</t>
  </si>
  <si>
    <t xml:space="preserve">CONSTRUCTORA E INMOBILIARIA BARGSTED Y ARAVENA LIMITADA </t>
  </si>
  <si>
    <t>21PARTU-175685</t>
  </si>
  <si>
    <t xml:space="preserve">HOTELES FRANCISCO JAVIER TERMINEL KREBS E.I.R.L. </t>
  </si>
  <si>
    <t>21PARTU-175585</t>
  </si>
  <si>
    <t xml:space="preserve">VISTAZ SpA </t>
  </si>
  <si>
    <t>21PARTU-175564</t>
  </si>
  <si>
    <t xml:space="preserve">PINEDA EXPERIENCES LIMITADA </t>
  </si>
  <si>
    <t>21PARTU-175569</t>
  </si>
  <si>
    <t xml:space="preserve">AJO EN POLVO LIMITADA </t>
  </si>
  <si>
    <t>21PARTU-175502</t>
  </si>
  <si>
    <t xml:space="preserve">AVIATOUR SpA </t>
  </si>
  <si>
    <t>21PARTU-175387</t>
  </si>
  <si>
    <t xml:space="preserve">SOCIEDAD COMERCIAL CIVILOS PUB RESTAURANT LIMITADA </t>
  </si>
  <si>
    <t>21PARTU-175334</t>
  </si>
  <si>
    <t xml:space="preserve">MASQUEPAN SpA </t>
  </si>
  <si>
    <t>21PARTU-168873</t>
  </si>
  <si>
    <t xml:space="preserve">RGT SERVICIOS GASTRONÓMICOS LIMITADA </t>
  </si>
  <si>
    <t>21PARTU-174978</t>
  </si>
  <si>
    <t xml:space="preserve">GRANJAVENTURA S.A. </t>
  </si>
  <si>
    <t>21PARTU-174953</t>
  </si>
  <si>
    <t xml:space="preserve">INVERSIONES INMOBILIARIA KNIGHTHLEY SpA </t>
  </si>
  <si>
    <t>21PARTU-174911</t>
  </si>
  <si>
    <t xml:space="preserve">GASTRONÓMICA BURDEOS LIMITADA </t>
  </si>
  <si>
    <t>21PARTU-174894</t>
  </si>
  <si>
    <t xml:space="preserve">SOCIEDAD GASTRONÓMICA WINNIPEG SpA </t>
  </si>
  <si>
    <t>21PARTU-174833</t>
  </si>
  <si>
    <t xml:space="preserve">CUENTO CORTO SpA </t>
  </si>
  <si>
    <t>21PARTU-174801</t>
  </si>
  <si>
    <t xml:space="preserve">CLAUDIA ALEJANDRA TORO REYES CERVECERA E.I.R.L. </t>
  </si>
  <si>
    <t>21PARTU-174569</t>
  </si>
  <si>
    <t xml:space="preserve">ANDACOR RESTAURANTES SpA </t>
  </si>
  <si>
    <t>21PARTU-174338</t>
  </si>
  <si>
    <t xml:space="preserve">ESPINOZA Y ACUÑA LIMITADA </t>
  </si>
  <si>
    <t>21PARTU-174168</t>
  </si>
  <si>
    <t xml:space="preserve">AGENCIA DE VIAJES C T S TURISMO LIMITADA </t>
  </si>
  <si>
    <t>21PARTU-174153</t>
  </si>
  <si>
    <t xml:space="preserve">PAULA CRISTINA IRRAZABAL ALLENDES </t>
  </si>
  <si>
    <t>21PARTU-174095</t>
  </si>
  <si>
    <t xml:space="preserve">FUNDO TURÍSTICO SAN LORENZO LIMITADA </t>
  </si>
  <si>
    <t>21PARTU-174078</t>
  </si>
  <si>
    <t xml:space="preserve">SOCIEDAD DE INVERSIONES EL MANZANO SpA </t>
  </si>
  <si>
    <t>21PARTU-173988</t>
  </si>
  <si>
    <t xml:space="preserve">SOCIEDAD GASTRONÓMICA LA RESISTENCIA LIMITADA </t>
  </si>
  <si>
    <t>21PARTU-173985</t>
  </si>
  <si>
    <t xml:space="preserve">GASTRONÓMICA SUR SpA </t>
  </si>
  <si>
    <t>21PARTU-173984</t>
  </si>
  <si>
    <t xml:space="preserve">SOCIEDAD GASTRONÓMICA LA BIFERÍA LIMITADA </t>
  </si>
  <si>
    <t>21PARTU-173982</t>
  </si>
  <si>
    <t xml:space="preserve">V.O.E. TRAVEL SpA </t>
  </si>
  <si>
    <t>21PARTU-173981</t>
  </si>
  <si>
    <t xml:space="preserve">SERVICIOS DE ALOJAMIENTO MARÍA EUGENIA BLEJER MÉNDEZ E.I.R.L. </t>
  </si>
  <si>
    <t>21PARTU-173979</t>
  </si>
  <si>
    <t xml:space="preserve">CAFETERÍA MARINKOVIC Y CORCHS LIMITADA </t>
  </si>
  <si>
    <t>21PARTU-173956</t>
  </si>
  <si>
    <t xml:space="preserve">BAR RESTAURANT BAIRES17 SpA </t>
  </si>
  <si>
    <t>21PARTU-173928</t>
  </si>
  <si>
    <t xml:space="preserve">AGH TRANSPORTES LIMITADA </t>
  </si>
  <si>
    <t>21PARTU-158717</t>
  </si>
  <si>
    <t xml:space="preserve">ROSA CHERQUIAN LLANQUITRUF </t>
  </si>
  <si>
    <t>21PARTU-173830</t>
  </si>
  <si>
    <t xml:space="preserve">MARÍA CRISTINA MÜLLER ROSSEL </t>
  </si>
  <si>
    <t>21PARTU-173644</t>
  </si>
  <si>
    <t xml:space="preserve">TALENT ONE SpA </t>
  </si>
  <si>
    <t>21PARMU-168647</t>
  </si>
  <si>
    <t xml:space="preserve">COMERCIALIZADORA DEL CARIBE LIMITADA </t>
  </si>
  <si>
    <t>21PARMU-168642</t>
  </si>
  <si>
    <t xml:space="preserve">RENT SAF SpA </t>
  </si>
  <si>
    <t>21PARMU-168628</t>
  </si>
  <si>
    <t xml:space="preserve">ULU HI-TECH SpA </t>
  </si>
  <si>
    <t>21PARMU-168615</t>
  </si>
  <si>
    <t xml:space="preserve">SA CABANA SpA </t>
  </si>
  <si>
    <t>21PARMU-168580</t>
  </si>
  <si>
    <t xml:space="preserve">SERVICIOS DE DISEÑO MARINA FERNÁNDEZ WISCHNJEWSKY E.I.R.L. </t>
  </si>
  <si>
    <t>21PARMU-168571</t>
  </si>
  <si>
    <t xml:space="preserve">JOHANA PATRICIA HITSCHFELD PILLANCHIN </t>
  </si>
  <si>
    <t>21PARMU-168567</t>
  </si>
  <si>
    <t xml:space="preserve">COMERCIALIZADORA REIKO LIMITADA </t>
  </si>
  <si>
    <t>21PARMU-168558</t>
  </si>
  <si>
    <t xml:space="preserve">TRANSPORTES ÁNGELES SpA </t>
  </si>
  <si>
    <t>21PARMU-168552</t>
  </si>
  <si>
    <t xml:space="preserve">GLADYS MARTINA TOLEDO QUEZADA </t>
  </si>
  <si>
    <t>21PARMU-168546</t>
  </si>
  <si>
    <t xml:space="preserve">RUBY ASMIN DÍAZ REYES </t>
  </si>
  <si>
    <t>21PARMU-168527</t>
  </si>
  <si>
    <t xml:space="preserve">BARBERÍA LA MAESTRÍA LIMITADA </t>
  </si>
  <si>
    <t>21PARMU-168444</t>
  </si>
  <si>
    <t xml:space="preserve">COMERCIAL Y DISTRIBUIDORA LARRAÍN FRÍAS LIMITADA </t>
  </si>
  <si>
    <t>21PARMU-168441</t>
  </si>
  <si>
    <t xml:space="preserve">JULIA NELLY VALVERDE ANDRADE </t>
  </si>
  <si>
    <t>21PARMU-168430</t>
  </si>
  <si>
    <t xml:space="preserve">MÓNICA VIVIANA GANGA LÓPEZ. MONINA ORFEBRERÍA Y DISEÑO E.I.R.L. </t>
  </si>
  <si>
    <t>21PARMU-168426</t>
  </si>
  <si>
    <t xml:space="preserve">JEANNETTE TATIANA SILVA MIRANDA </t>
  </si>
  <si>
    <t>21PARMU-168424</t>
  </si>
  <si>
    <t xml:space="preserve">MARIBEL DEL PILAR GUERRERO HENRÍQUEZ </t>
  </si>
  <si>
    <t>21PARMU-168415</t>
  </si>
  <si>
    <t xml:space="preserve">CPV CONSULTING SpA </t>
  </si>
  <si>
    <t>21PARMU-168412</t>
  </si>
  <si>
    <t xml:space="preserve">EDITORIAL CAFUNE SpA </t>
  </si>
  <si>
    <t>21PARMU-168383</t>
  </si>
  <si>
    <t xml:space="preserve">COMERCIALIZACIÓN Y DELIVERY ANAHÍ ORTIZ ARAYA E.I.R.L. </t>
  </si>
  <si>
    <t>21PARMU-168358</t>
  </si>
  <si>
    <t xml:space="preserve">ESTÉTICA ZE LIMITADA </t>
  </si>
  <si>
    <t>21PARMU-168352</t>
  </si>
  <si>
    <t xml:space="preserve">INGRID VERÓNICA MOLINA VICUÑA </t>
  </si>
  <si>
    <t>21PARMU-168345</t>
  </si>
  <si>
    <t xml:space="preserve">TEATRO EDUCATIVO MACARENA MÉNDEZ BARRAZA E.I.R.L. </t>
  </si>
  <si>
    <t>21PARMU-168319</t>
  </si>
  <si>
    <t xml:space="preserve">PROMAUCAES SpA </t>
  </si>
  <si>
    <t>21PARMU-168316</t>
  </si>
  <si>
    <t xml:space="preserve">EGLAN DEL CARMEN RÍOS CARREÑO </t>
  </si>
  <si>
    <t>21PARMU-168314</t>
  </si>
  <si>
    <t xml:space="preserve">SERVICIOS GASTRONÓMICOS Y RESTAURANTE MIRNA ELIZABETH FUENTES SANTANDER E.I.R.L. </t>
  </si>
  <si>
    <t>21PARMU-168286</t>
  </si>
  <si>
    <t xml:space="preserve">ATAR DISEÑO LIMITADA </t>
  </si>
  <si>
    <t>21PARMU-168271</t>
  </si>
  <si>
    <t xml:space="preserve">MULTI DISEÑO SpA </t>
  </si>
  <si>
    <t>21PARMU-168248</t>
  </si>
  <si>
    <t>21PARMU-168244</t>
  </si>
  <si>
    <t xml:space="preserve">LABORATORIO DENTAL LORETO DELIS MONTECINO E.I.R.L. </t>
  </si>
  <si>
    <t>21PARMU-168232</t>
  </si>
  <si>
    <t xml:space="preserve">INVERSIONES BAMBUSA SpA </t>
  </si>
  <si>
    <t>21PARMU-168219</t>
  </si>
  <si>
    <t xml:space="preserve">DUCTOSVEC SpA </t>
  </si>
  <si>
    <t>21PARMU-168214</t>
  </si>
  <si>
    <t xml:space="preserve">EVA ARENAS FLORES COMERCIALIZADORA EXPORTADORA IMPORTADORA E.I.R.L. </t>
  </si>
  <si>
    <t>21PARMU-168183</t>
  </si>
  <si>
    <t xml:space="preserve">FRANCISCA ELISA GUAJARDO PÉREZ </t>
  </si>
  <si>
    <t>21PARMU-168179</t>
  </si>
  <si>
    <t xml:space="preserve">SOCIEDAD FERNÁNDEZ Y MARTÍNEZ INGENIERÍA LIMITADA </t>
  </si>
  <si>
    <t>21PARMU-168177</t>
  </si>
  <si>
    <t xml:space="preserve">JOSELYN STEFANIE LARENAS PEÑA </t>
  </si>
  <si>
    <t>21PARMU-168137</t>
  </si>
  <si>
    <t xml:space="preserve">DITTMAR ADVENTURES LIMITADA </t>
  </si>
  <si>
    <t>21PARMU-168121</t>
  </si>
  <si>
    <t xml:space="preserve">SERVICIOS PROFESIONALES, COMUNICACIONES, CHARLAS Y ASESORÍAS VARIAS CONSTANZA DEL ROSARIO MERINO BRAVO E.I.R.L. </t>
  </si>
  <si>
    <t>21PARMU-168108</t>
  </si>
  <si>
    <t xml:space="preserve">MARLENE JACQUELINE CÁCERES CUADRA </t>
  </si>
  <si>
    <t>21PARMU-168084</t>
  </si>
  <si>
    <t xml:space="preserve">DISEÑO, CONFECCIÓN Y COMERCIALIZACIÓN DE ORFEBRERÍA, ROSSANA ESTER ARIAS ROJAS E.I.R.L. </t>
  </si>
  <si>
    <t>21PARMU-168082</t>
  </si>
  <si>
    <t xml:space="preserve">MARÍA ORIANA MOLINA GRANIFO </t>
  </si>
  <si>
    <t>21PARMU-168074</t>
  </si>
  <si>
    <t xml:space="preserve">COMERCIALIZADORA EFOD SpA </t>
  </si>
  <si>
    <t>21PARMU-168055</t>
  </si>
  <si>
    <t xml:space="preserve">AURORA ALEJANDRA ARREDONDO ARÉVALO </t>
  </si>
  <si>
    <t>21PARMU-168049</t>
  </si>
  <si>
    <t xml:space="preserve">DULCE OASIS SpA </t>
  </si>
  <si>
    <t>21PARMU-167966</t>
  </si>
  <si>
    <t xml:space="preserve">TALENTOS DEL TURISMO SpA </t>
  </si>
  <si>
    <t>21PARMU-167953</t>
  </si>
  <si>
    <t xml:space="preserve">MARÍA SALOMÉ LASMAR VALDÉS, RECTIFICACIÓN DE MOTORES, E.I.R.L. </t>
  </si>
  <si>
    <t>21PARMU-167949</t>
  </si>
  <si>
    <t xml:space="preserve">ROPA DE LACTANCIA MAMURRI SpA </t>
  </si>
  <si>
    <t>21PARMU-167849</t>
  </si>
  <si>
    <t xml:space="preserve">COMERCIAL CECILIA VIDAL GIMÉNEZ E.I.R.L. </t>
  </si>
  <si>
    <t>21PARMU-167833</t>
  </si>
  <si>
    <t xml:space="preserve">RUTAS ALQUIMIA SpA </t>
  </si>
  <si>
    <t>21PARMU-167824</t>
  </si>
  <si>
    <t xml:space="preserve">IMPORTADORA Y DISTRIBUIDORA ALVIAL Y PEÑAILILLO LIMITADA </t>
  </si>
  <si>
    <t>21PARMU-167821</t>
  </si>
  <si>
    <t xml:space="preserve">PAULA VERÓNICA FARIÑA GUERRA </t>
  </si>
  <si>
    <t>21PARMU-167820</t>
  </si>
  <si>
    <t xml:space="preserve">ANTONIA GONZÁLEZ E HIJA LIMITADA </t>
  </si>
  <si>
    <t>21PARMU-167808</t>
  </si>
  <si>
    <t xml:space="preserve">MARCELA BRACAMONTE Y COMPAÑÍA LIMITADA </t>
  </si>
  <si>
    <t>21PARMU-167803</t>
  </si>
  <si>
    <t xml:space="preserve">JANET ALICIA CAYUQUEO MATUS </t>
  </si>
  <si>
    <t>21PARMU-167783</t>
  </si>
  <si>
    <t xml:space="preserve">LISSETTE VERÓNICA MARDONES ÁLVAREZ </t>
  </si>
  <si>
    <t>21PARMU-167731</t>
  </si>
  <si>
    <t xml:space="preserve">BLUE CLINIC SpA </t>
  </si>
  <si>
    <t>21PARMU-167698</t>
  </si>
  <si>
    <t xml:space="preserve">PAULA ANDREA MUÑOZ MARTÍNEZ </t>
  </si>
  <si>
    <t>21PARMU-167697</t>
  </si>
  <si>
    <t xml:space="preserve">COMERCIAL LAVAUD Y COMPAÑÍA LIMITADA </t>
  </si>
  <si>
    <t>21PARMU-167659</t>
  </si>
  <si>
    <t xml:space="preserve">ROSA ESTER BUSTOS FUENTES </t>
  </si>
  <si>
    <t>21PARMU-167649</t>
  </si>
  <si>
    <t>SOCIEDAD DE SERVICIOS GENERALES CAMPOS Y CHANDÍA SOCIEDAD DE RESPONSABILIDAD LIMITADA</t>
  </si>
  <si>
    <t>21PARMU-167593</t>
  </si>
  <si>
    <t xml:space="preserve">KINEC SpA </t>
  </si>
  <si>
    <t>21PARMU-167503</t>
  </si>
  <si>
    <t xml:space="preserve">REVERSIBLE SpA </t>
  </si>
  <si>
    <t>21PARMU-167477</t>
  </si>
  <si>
    <t xml:space="preserve">CONSTRUCTORA A &amp; D LIMITADA </t>
  </si>
  <si>
    <t>21PARMU-167451</t>
  </si>
  <si>
    <t xml:space="preserve">HANNA ARLETT TREUER TOLEDO </t>
  </si>
  <si>
    <t>21PARMU-167585</t>
  </si>
  <si>
    <t xml:space="preserve">PASTELERÍA JAVIERA ESCOBAR FERNÁNDEZ E.I.R.L. </t>
  </si>
  <si>
    <t>21PARMU-167552</t>
  </si>
  <si>
    <t xml:space="preserve">SMARTYBELL SpA </t>
  </si>
  <si>
    <t>21PARMU-166521</t>
  </si>
  <si>
    <t xml:space="preserve">NAIROBIS INDIRA MEJÍA MONROY </t>
  </si>
  <si>
    <t>21PARMU-167542</t>
  </si>
  <si>
    <t xml:space="preserve">SANTA FE, INGENIERÍA Y CONSTRUCCIÓN LIMITADA </t>
  </si>
  <si>
    <t>21PARMU-167404</t>
  </si>
  <si>
    <t xml:space="preserve">CONSULTORA ROIG LIMITADA </t>
  </si>
  <si>
    <t>21PARMU-167390</t>
  </si>
  <si>
    <t xml:space="preserve">ACCESORIOS TECNOLÓGICOS KERONICKS SpA </t>
  </si>
  <si>
    <t>21PARMU-167368</t>
  </si>
  <si>
    <t xml:space="preserve">CONSULTORA ROIG SpA </t>
  </si>
  <si>
    <t>21PARMU-167365</t>
  </si>
  <si>
    <t xml:space="preserve">PAULINA ANDREA GÓMEZ PÉREZ </t>
  </si>
  <si>
    <t>21PARMU-167311</t>
  </si>
  <si>
    <t xml:space="preserve">EQUIPADOS SpA </t>
  </si>
  <si>
    <t>21PARMU-167308</t>
  </si>
  <si>
    <t xml:space="preserve">TIENDAS BICHITOS LIMITADA </t>
  </si>
  <si>
    <t>21PARMU-167304</t>
  </si>
  <si>
    <t xml:space="preserve">PAMELA ROXANA PALAMARA CÁCERES </t>
  </si>
  <si>
    <t>21PARMU-167299</t>
  </si>
  <si>
    <t xml:space="preserve">SHERTZER &amp; COMPAÑÍA CREATIVOS LIMITADA </t>
  </si>
  <si>
    <t>21PARMU-167288</t>
  </si>
  <si>
    <t xml:space="preserve">COMERCIALIZADORA DE ROPA Y ACCESORIOS KARINA RIVAS E.I.R.L. </t>
  </si>
  <si>
    <t>21PARMU-167287</t>
  </si>
  <si>
    <t xml:space="preserve">LAVASECO FLORENCIA LIMITADA </t>
  </si>
  <si>
    <t>21PARMU-167252</t>
  </si>
  <si>
    <t xml:space="preserve">ASESORÍAS CASTOR GESTORES DE CAPITAL SpA </t>
  </si>
  <si>
    <t>21PARMU-167243</t>
  </si>
  <si>
    <t xml:space="preserve">LUARTE INGENIERÍA SpA </t>
  </si>
  <si>
    <t>21PARMU-167235</t>
  </si>
  <si>
    <t xml:space="preserve">OBRAS Y CAPACITACIONES ARTÍSTICAS CLAUDIA NAREA BRAVO E.I.R.L. </t>
  </si>
  <si>
    <t>21PARMU-167212</t>
  </si>
  <si>
    <t xml:space="preserve">ELIZABETH DEL CARMEN BRITO CÁRDENAS </t>
  </si>
  <si>
    <t>21PARMU-167121</t>
  </si>
  <si>
    <t xml:space="preserve">GLORIA ALEJANDRA NÚÑEZ CARRASCO </t>
  </si>
  <si>
    <t>21PARMU-167118</t>
  </si>
  <si>
    <t xml:space="preserve">STRAUB Y KRAUSE LIMITADA </t>
  </si>
  <si>
    <t>21PARMU-167104</t>
  </si>
  <si>
    <t xml:space="preserve">EVELYN DE LOURDES POBLETE AGUILAR </t>
  </si>
  <si>
    <t>21PARMU-166966</t>
  </si>
  <si>
    <t xml:space="preserve">CARLA PILAR AGUIRRE QUIROZ </t>
  </si>
  <si>
    <t>21PARMU-166938</t>
  </si>
  <si>
    <t xml:space="preserve">IMPORTADORA Y COMERCIALIZADORA LEYTON SpA </t>
  </si>
  <si>
    <t>21PARMU-166915</t>
  </si>
  <si>
    <t xml:space="preserve">COMERCIALIZADORA Y DISTRIBUCIÓN DE ALIMENTOS SANDRA VILLALOBOS RUZ E.I.R.L. </t>
  </si>
  <si>
    <t>21PARMU-166897</t>
  </si>
  <si>
    <t xml:space="preserve">PASTELERÍA PAULINE OELCKERS HENRÍQUEZ E.I.R.L. </t>
  </si>
  <si>
    <t>21PARMU-166877</t>
  </si>
  <si>
    <t xml:space="preserve">MARTA IRENE ARAYA ORELLANA CONFECCIONES E.I.R.L. </t>
  </si>
  <si>
    <t>21PARMU-166844</t>
  </si>
  <si>
    <t xml:space="preserve">MARIBEL ELIZABETH VÁSQUEZ ADASME </t>
  </si>
  <si>
    <t>21PARMU-166843</t>
  </si>
  <si>
    <t xml:space="preserve">WORLD VINTAGE SpA </t>
  </si>
  <si>
    <t>21PARMU-166545</t>
  </si>
  <si>
    <t xml:space="preserve">EDUCAGES BELEM GALAZ PACHECO E.I.R.L. </t>
  </si>
  <si>
    <t>21PARMU-166543</t>
  </si>
  <si>
    <t xml:space="preserve">CINCODOS SpA </t>
  </si>
  <si>
    <t>21PARMU-166514</t>
  </si>
  <si>
    <t xml:space="preserve">MARÍA ANTONIETA CARIS NEGRETE </t>
  </si>
  <si>
    <t>21PARMU-166505</t>
  </si>
  <si>
    <t xml:space="preserve">COMERCIAL ENGUKOM SpA </t>
  </si>
  <si>
    <t>21PARMU-166484</t>
  </si>
  <si>
    <t xml:space="preserve">THANI SpA </t>
  </si>
  <si>
    <t>21PARMU-166471</t>
  </si>
  <si>
    <t xml:space="preserve">CERVEZA ARTESANAL MAS 56 SpA </t>
  </si>
  <si>
    <t>21PARMU-166441</t>
  </si>
  <si>
    <t xml:space="preserve">JOHANNA ESTEFANÍA DEL CARMEN MARTÍNEZ SANHUEZA </t>
  </si>
  <si>
    <t>21PARMU-166420</t>
  </si>
  <si>
    <t xml:space="preserve">STENCIL &amp; STICKERS SpA </t>
  </si>
  <si>
    <t>21PARMU-166357</t>
  </si>
  <si>
    <t xml:space="preserve">MIREYA AÍDA FERNÁNDEZ FLORES </t>
  </si>
  <si>
    <t>21PARMU-166355</t>
  </si>
  <si>
    <t xml:space="preserve">MARCELA ALEJANDRA COFRÉ SALINAS, FABRICACIÓN DE ARTESANIAS, COMERCIALIZACIÓN, IMPORTACIÓN Y EXPORTACIÓN E.I.R.L. </t>
  </si>
  <si>
    <t>21PARMU-166352</t>
  </si>
  <si>
    <t xml:space="preserve">MACARENA LESLIE BECERRA GONZÁLEZ </t>
  </si>
  <si>
    <t>21PARMU-166058</t>
  </si>
  <si>
    <t xml:space="preserve">CELINDA ROSA GONZÁLEZ MELO </t>
  </si>
  <si>
    <t>21PARMU-165930</t>
  </si>
  <si>
    <t xml:space="preserve">THE RUSTIC SpA </t>
  </si>
  <si>
    <t>21PARMU-165707</t>
  </si>
  <si>
    <t xml:space="preserve">JORGE EZEQUIEL ALVEAR ALARCÓN </t>
  </si>
  <si>
    <t>21PARTU-175233</t>
  </si>
  <si>
    <t xml:space="preserve">GARCÍA VARGAS RESTAURANTES LIMITADA </t>
  </si>
  <si>
    <t>21PARTU-175102</t>
  </si>
  <si>
    <t xml:space="preserve">ENJOY ATACAMA SpA </t>
  </si>
  <si>
    <t>21PARTU-175091</t>
  </si>
  <si>
    <t xml:space="preserve">HOTEL NOI VITACURA LIMITADA </t>
  </si>
  <si>
    <t>21PARTU-175084</t>
  </si>
  <si>
    <t xml:space="preserve">MARMOLEJO SpA </t>
  </si>
  <si>
    <t>21PARTU-175061</t>
  </si>
  <si>
    <t xml:space="preserve">INVERSIONES CABALLITO SpA </t>
  </si>
  <si>
    <t>21PARTU-174959</t>
  </si>
  <si>
    <t xml:space="preserve">MOTO RENT SpA </t>
  </si>
  <si>
    <t>21PARTU-174944</t>
  </si>
  <si>
    <t xml:space="preserve">INVERSIONES VILLEGAS SpA </t>
  </si>
  <si>
    <t>21PARTU-174762</t>
  </si>
  <si>
    <t xml:space="preserve">MARCELA ANDREA LÓPEZ ALONSO </t>
  </si>
  <si>
    <t>21PARTU-174737</t>
  </si>
  <si>
    <t xml:space="preserve">PRODUCTORA Y COMERCIALIZADORA DE ALIMENTOS LAHUEN LIMITADA </t>
  </si>
  <si>
    <t>21PARTU-174669</t>
  </si>
  <si>
    <t xml:space="preserve">TOLHUIN EXPEDITIONS &amp; LODGES SpA </t>
  </si>
  <si>
    <t>21PARTU-174695</t>
  </si>
  <si>
    <t xml:space="preserve">DANILO GABRIEL MEDINA CERDA </t>
  </si>
  <si>
    <t>21PARTU-174521</t>
  </si>
  <si>
    <t xml:space="preserve">MARCELO IVÁN VILLEGAS ACUÑA COMERCIAL E.I.R.L. </t>
  </si>
  <si>
    <t>21PARTU-174469</t>
  </si>
  <si>
    <t xml:space="preserve">SOUTH AMERICAN TOURS DE CHILE AGENCIA DE VIAJES S.A. </t>
  </si>
  <si>
    <t>21PARTU-174353</t>
  </si>
  <si>
    <t xml:space="preserve">PAULO SCHETTINI CONDE </t>
  </si>
  <si>
    <t>21PARTU-174335</t>
  </si>
  <si>
    <t xml:space="preserve">RENTA AVENTURA SpA </t>
  </si>
  <si>
    <t>21PARTU-174137</t>
  </si>
  <si>
    <t xml:space="preserve">WORLD WIDE CHILE SERVICIOS INTERCULTURALES LIMITADA </t>
  </si>
  <si>
    <t>21PARTU-174117</t>
  </si>
  <si>
    <t xml:space="preserve">VERÓNICA ANGÉLICA TRINCADO YÉVENES </t>
  </si>
  <si>
    <t>21PARTU-174090</t>
  </si>
  <si>
    <t xml:space="preserve">CARMEN GLORIA ARAYA ZÚÑIGA </t>
  </si>
  <si>
    <t>21PARTU-174017</t>
  </si>
  <si>
    <t xml:space="preserve">ZETAVE ASESORÍAS E INVERSIONES LIMITADA </t>
  </si>
  <si>
    <t>21PARTU-173923</t>
  </si>
  <si>
    <t xml:space="preserve">BAR CRISTIAN HERNÁN PACHECO VÁSQUEZ E.I.R.L. </t>
  </si>
  <si>
    <t>21PARTU-173909</t>
  </si>
  <si>
    <t xml:space="preserve">SERVICIOS GASTRONÓMICOS PUERTO VARAS SpA </t>
  </si>
  <si>
    <t>21PARTU-173889</t>
  </si>
  <si>
    <t xml:space="preserve">PAULA XIMENA TOLEDO HERMOSILLA </t>
  </si>
  <si>
    <t>21PARTU-173858</t>
  </si>
  <si>
    <t xml:space="preserve">CRISTIAN HERNÁN PACHECO VÁSQUEZ </t>
  </si>
  <si>
    <t>21PARTU-173825</t>
  </si>
  <si>
    <t xml:space="preserve">SOCIEDAD DE TURISMO E INVERSIONES INMOBILIARIAS LIMITADA </t>
  </si>
  <si>
    <t>21PARTU-173822</t>
  </si>
  <si>
    <t xml:space="preserve">RESTAURANT CRISTIAN HERNÁN PACHECO VÁSQUEZ E.I.R.L. </t>
  </si>
  <si>
    <t>21PARTU-173816</t>
  </si>
  <si>
    <t xml:space="preserve">ALIMENTOS PATISSERIE LIMITADA </t>
  </si>
  <si>
    <t>21PARTU-173758</t>
  </si>
  <si>
    <t xml:space="preserve">LEGACY RESTOBAR SpA </t>
  </si>
  <si>
    <t>21PARTU-172165</t>
  </si>
  <si>
    <t xml:space="preserve">PIZZERÍA VÍCTOR FELIPE VELÁSQUEZ MEZA E.I.R.L. </t>
  </si>
  <si>
    <t>21PARTU-171227</t>
  </si>
  <si>
    <t xml:space="preserve">NEXT INVERSIONES SpA </t>
  </si>
  <si>
    <t>21PARTU-170882</t>
  </si>
  <si>
    <t xml:space="preserve">JUAN ENRIQUE GATICA MONSALVE </t>
  </si>
  <si>
    <t>21PARTU-170594</t>
  </si>
  <si>
    <t xml:space="preserve">THINK COMUNICACIONES LIMITADA </t>
  </si>
  <si>
    <t>21PARTU-170460</t>
  </si>
  <si>
    <t xml:space="preserve">INVERSIONES CRUCES LIMITADA </t>
  </si>
  <si>
    <t>21PARTU-170455</t>
  </si>
  <si>
    <t xml:space="preserve">INVERSIONES SANTO DOMINGO SpA </t>
  </si>
  <si>
    <t>21PARTU-170445</t>
  </si>
  <si>
    <t xml:space="preserve">SOCIEDAD DE SERVICIOS GASTRONÓMICOS KLEINE KNEIPE LIMITADA </t>
  </si>
  <si>
    <t>21PARTU-170332</t>
  </si>
  <si>
    <t xml:space="preserve">PRODUCCION Y SERVICIOS GASTRONÓMICOS CILANTRO LIMITADA </t>
  </si>
  <si>
    <t>21PARTU-170224</t>
  </si>
  <si>
    <t xml:space="preserve">SOCIEDAD COMERCIAL SAINT ETIENNE LIMITADA </t>
  </si>
  <si>
    <t>21PARTU-170221</t>
  </si>
  <si>
    <t xml:space="preserve">BRAPER FOOD SERVICE AND TRADE SpA </t>
  </si>
  <si>
    <t>21PARTU-170196</t>
  </si>
  <si>
    <t xml:space="preserve">CHICKEN INTERNATIONAL RESTAURANT GROUP SpA </t>
  </si>
  <si>
    <t>21PARTU-170188</t>
  </si>
  <si>
    <t xml:space="preserve">SOCIEDAD DE INVERSIONES E INMOBILIARIA LIZBETH SAMANEZ SpA </t>
  </si>
  <si>
    <t>21PARTU-170160</t>
  </si>
  <si>
    <t xml:space="preserve">YURI ALBERTO SALAZAR SILVA </t>
  </si>
  <si>
    <t>21PARTU-170152</t>
  </si>
  <si>
    <t xml:space="preserve">EL MOLINILLO DE CAFÉ SpA </t>
  </si>
  <si>
    <t>21PARTU-170150</t>
  </si>
  <si>
    <t xml:space="preserve">UNCLE FLETCH CHILE SpA </t>
  </si>
  <si>
    <t>21PARTU-170123</t>
  </si>
  <si>
    <t xml:space="preserve">SOCIEDAD COMERCIAL E INVERSIONES ROMERAL LIMITADA </t>
  </si>
  <si>
    <t>21PARTU-170017</t>
  </si>
  <si>
    <t xml:space="preserve">SOCIEDAD GATO LOCO SpA </t>
  </si>
  <si>
    <t>21PARTU-170003</t>
  </si>
  <si>
    <t xml:space="preserve">ADMINISTRADORA Y COMERCIALIZADORA +10 SpA </t>
  </si>
  <si>
    <t>21PARTU-170001</t>
  </si>
  <si>
    <t xml:space="preserve">LA BOCA SpA </t>
  </si>
  <si>
    <t>21PARTU-169998</t>
  </si>
  <si>
    <t xml:space="preserve">MOLINA Y FLORES LIMITADA </t>
  </si>
  <si>
    <t>21PARTU-169983</t>
  </si>
  <si>
    <t xml:space="preserve">INVERSIONES KYN ATACAMA S.A. </t>
  </si>
  <si>
    <t>21PARTU-169971</t>
  </si>
  <si>
    <t xml:space="preserve">DK SANTIAGO SpA </t>
  </si>
  <si>
    <t>21PARTU-169953</t>
  </si>
  <si>
    <t xml:space="preserve">POKE CHILE SpA </t>
  </si>
  <si>
    <t>21PARTU-169944</t>
  </si>
  <si>
    <t xml:space="preserve">HOTEL APOLO LIMITADA </t>
  </si>
  <si>
    <t>21PARTU-169903</t>
  </si>
  <si>
    <t xml:space="preserve">MARIO ANGELO CASSINA MALLEA </t>
  </si>
  <si>
    <t>21PARTU-169835</t>
  </si>
  <si>
    <t xml:space="preserve">ALIMENTOS FP LIMITADA </t>
  </si>
  <si>
    <t>21PARTU-169812</t>
  </si>
  <si>
    <t xml:space="preserve">A&amp;G APART HOTEL SpA </t>
  </si>
  <si>
    <t>21PARTU-169782</t>
  </si>
  <si>
    <t xml:space="preserve">SERVICIOS WEB TRADING LIMITADA </t>
  </si>
  <si>
    <t>21PARTU-169774</t>
  </si>
  <si>
    <t xml:space="preserve">NIMER Y GUILLERMO SARRAS JADUE LIMITADA </t>
  </si>
  <si>
    <t>21PARTU-167177</t>
  </si>
  <si>
    <t xml:space="preserve">ONE PIZZA CHILE SpA </t>
  </si>
  <si>
    <t>21PARTU-164653</t>
  </si>
  <si>
    <t xml:space="preserve">BELLAVISTA SpA </t>
  </si>
  <si>
    <t>21PARTU-164492</t>
  </si>
  <si>
    <t>21PARTU-163685</t>
  </si>
  <si>
    <t xml:space="preserve">REVELADO SpA </t>
  </si>
  <si>
    <t>21PARIC-175565</t>
  </si>
  <si>
    <t xml:space="preserve">LA FICHA.NET SpA </t>
  </si>
  <si>
    <t>21PARIC-175143</t>
  </si>
  <si>
    <t xml:space="preserve">ZAMORA Y ARANCIBIA LIMITADA </t>
  </si>
  <si>
    <t>21PARIC-174871</t>
  </si>
  <si>
    <t xml:space="preserve">ESTUDIO MN SpA </t>
  </si>
  <si>
    <t>21PARIC-174596</t>
  </si>
  <si>
    <t xml:space="preserve">SERGIO HERNÁN GONZÁLEZ MORALES </t>
  </si>
  <si>
    <t>21PARIC-174149</t>
  </si>
  <si>
    <t xml:space="preserve">MUNDOVIVO S.A. </t>
  </si>
  <si>
    <t>21PARIC-174074</t>
  </si>
  <si>
    <t xml:space="preserve">RAÚL ROSSI SÁNCHEZ ASESORÍAS SERVICIOS Y REPRESENTACIONES E.I.R.L. </t>
  </si>
  <si>
    <t>21PARIC-173894</t>
  </si>
  <si>
    <t xml:space="preserve">INDUSTRIA GENERAL DISCOGRÁFICA LIMITADA </t>
  </si>
  <si>
    <t>21PARIC-173766</t>
  </si>
  <si>
    <t xml:space="preserve">SAAVEDRA EVENTOS SpA </t>
  </si>
  <si>
    <t>21PARIC-165913</t>
  </si>
  <si>
    <t xml:space="preserve">QUE GUAY MARKETING DIGITAL SpA </t>
  </si>
  <si>
    <t>21PARIC-164888</t>
  </si>
  <si>
    <t xml:space="preserve">CLICC SpA </t>
  </si>
  <si>
    <t>21PARIC-164894</t>
  </si>
  <si>
    <t xml:space="preserve">CELEBRA DESIGN SpA </t>
  </si>
  <si>
    <t>21PARIC-163703</t>
  </si>
  <si>
    <t xml:space="preserve">PRODUCTORA MAKE CREATIVE LIMITADA </t>
  </si>
  <si>
    <t>21PARIC-163367</t>
  </si>
  <si>
    <t xml:space="preserve">CAUDAL COMUNICACIONES SpA </t>
  </si>
  <si>
    <t>21PARIC-170829</t>
  </si>
  <si>
    <t xml:space="preserve">AGENCIA DE COMUNICACIONES, REPRESENTACIONES Y EVENTOS PICS LIMITADA </t>
  </si>
  <si>
    <t>21PARIC-170823</t>
  </si>
  <si>
    <t xml:space="preserve">PRODUCTORA CACHALOTE SpA </t>
  </si>
  <si>
    <t>21PARIC-162353</t>
  </si>
  <si>
    <t xml:space="preserve">SHANGRI - LA SpA </t>
  </si>
  <si>
    <t>21PARIC-160954</t>
  </si>
  <si>
    <t xml:space="preserve">SERVICIOS AUDIOVISUALES DIEGO ALEJANDRO ORTIZ MANACÁ E.I.R.L. </t>
  </si>
  <si>
    <t>21PARIC-160733</t>
  </si>
  <si>
    <t xml:space="preserve">MARÍA JOSÉ DOMANGE GONZÁLEZ </t>
  </si>
  <si>
    <t>21PARIC-170677</t>
  </si>
  <si>
    <t xml:space="preserve">FLACH SpA </t>
  </si>
  <si>
    <t>21PARIC-170659</t>
  </si>
  <si>
    <t xml:space="preserve">CLAUDIO ANTONIO MARTÍNEZ VALENZUELA </t>
  </si>
  <si>
    <t>21PARIC-160192</t>
  </si>
  <si>
    <t xml:space="preserve">FREDDY CELSO FUENTES AVELLO </t>
  </si>
  <si>
    <t>21PARIC-159956</t>
  </si>
  <si>
    <t xml:space="preserve">EDICIONES TACITAS LIMITADA </t>
  </si>
  <si>
    <t>21PARIC-160161</t>
  </si>
  <si>
    <t xml:space="preserve">CHILE ARTE CONTEMPORÁNEO SpA </t>
  </si>
  <si>
    <t>21PARIC-160071</t>
  </si>
  <si>
    <t xml:space="preserve">REPÚBLICA INDEPENDIENTE PRODUCCIONES SpA </t>
  </si>
  <si>
    <t>21PARIC-159906</t>
  </si>
  <si>
    <t xml:space="preserve">DISTRIBUIDORA ALPHILIA LIMITADA </t>
  </si>
  <si>
    <t>21PARIC-159902</t>
  </si>
  <si>
    <t xml:space="preserve">LAF PRODUCCIONES SpA </t>
  </si>
  <si>
    <t>21PARIC-159441</t>
  </si>
  <si>
    <t xml:space="preserve">MÓDULO CREATIVO SpA </t>
  </si>
  <si>
    <t>21PARIC-159418</t>
  </si>
  <si>
    <t>21PARIC-159374</t>
  </si>
  <si>
    <t xml:space="preserve">IMPRESOS 4D SpA </t>
  </si>
  <si>
    <t>21PARIC-159370</t>
  </si>
  <si>
    <t xml:space="preserve">CONSTRUCCIÓN Y REMODELACIÓN V &amp; C LIMITADA </t>
  </si>
  <si>
    <t>21PARIC-159368</t>
  </si>
  <si>
    <t xml:space="preserve">INVERSIONES EL MORRO SpA </t>
  </si>
  <si>
    <t>21PARIC-159362</t>
  </si>
  <si>
    <t xml:space="preserve">ASESORÍAS E INVERSIONES MJM SpA </t>
  </si>
  <si>
    <t>21PARIC-174567</t>
  </si>
  <si>
    <t xml:space="preserve">BLAKEFILMS SpA </t>
  </si>
  <si>
    <t>21PARIC-174530</t>
  </si>
  <si>
    <t xml:space="preserve">KINDERLAND SpA </t>
  </si>
  <si>
    <t>21PARIC-174208</t>
  </si>
  <si>
    <t xml:space="preserve">RAÚL EDUARDO ALIAGA LEWIS </t>
  </si>
  <si>
    <t>21PARIC-174129</t>
  </si>
  <si>
    <t xml:space="preserve">ESPACIO YUNGAY PRODUCCIONES SpA </t>
  </si>
  <si>
    <t>21PARIC-174002</t>
  </si>
  <si>
    <t xml:space="preserve">VM SOLUCIONES SpA </t>
  </si>
  <si>
    <t>21PARIC-173952</t>
  </si>
  <si>
    <t xml:space="preserve">PRODUCTORA MOMA SpA </t>
  </si>
  <si>
    <t>21PARIC-173827</t>
  </si>
  <si>
    <t xml:space="preserve">INNOVAZ PUBLICIDAD LIMITADA </t>
  </si>
  <si>
    <t>21PARIC-173820</t>
  </si>
  <si>
    <t xml:space="preserve">LE SOLE PRODUCCIONES SpA </t>
  </si>
  <si>
    <t>21PARIC-173711</t>
  </si>
  <si>
    <t xml:space="preserve">TÉ DE TETERA SpA </t>
  </si>
  <si>
    <t>21PARIC-173197</t>
  </si>
  <si>
    <t xml:space="preserve">MACUADA SPA </t>
  </si>
  <si>
    <t>21PARIC-172877</t>
  </si>
  <si>
    <t xml:space="preserve">ZANCADA PRODUCCIONES LIMITADA </t>
  </si>
  <si>
    <t>21PARIC-172603</t>
  </si>
  <si>
    <t xml:space="preserve">COMERCIALIZADORA RAÚL OLIVA RODRÍGUEZ E.I.R.L. </t>
  </si>
  <si>
    <t>21PARIC-172469</t>
  </si>
  <si>
    <t xml:space="preserve">RAÚL ANDRÉS OLIVA RODRÍGUEZ </t>
  </si>
  <si>
    <t>21PARIC-172465</t>
  </si>
  <si>
    <t xml:space="preserve">ER FILMS SpA </t>
  </si>
  <si>
    <t>21PARIC-172310</t>
  </si>
  <si>
    <t xml:space="preserve">BAEZA F 1 CHILE LIMITADA </t>
  </si>
  <si>
    <t>21PARIC-172297</t>
  </si>
  <si>
    <t xml:space="preserve">LILIANA ANDREA HERMOSILLA VALENCIA, PRODUCCIÓN AUDIOVISUAL, E.I.R.L. </t>
  </si>
  <si>
    <t>21PARIC-172110</t>
  </si>
  <si>
    <t xml:space="preserve">IMPORTADORA Y COMERCIALIZADORA CD SpA </t>
  </si>
  <si>
    <t>21PARIC-172026</t>
  </si>
  <si>
    <t xml:space="preserve">DISEÑO LUIS FELIPE BLAMEY LOHSE E.I.R.L. </t>
  </si>
  <si>
    <t>21PARIC-172000</t>
  </si>
  <si>
    <t xml:space="preserve">TIERRADEFUEGO SpA </t>
  </si>
  <si>
    <t>21PARIC-171692</t>
  </si>
  <si>
    <t xml:space="preserve">GALERÍA CLANDESTINA SpA </t>
  </si>
  <si>
    <t>21PARIC-171656</t>
  </si>
  <si>
    <t xml:space="preserve">AUDITIVO SpA </t>
  </si>
  <si>
    <t>21PARIC-171648</t>
  </si>
  <si>
    <t xml:space="preserve">MACHETE COLLECTIVE SpA </t>
  </si>
  <si>
    <t>21PARIC-171533</t>
  </si>
  <si>
    <t xml:space="preserve">SECUENCIA MEDIA PRODUCCIONES SpA </t>
  </si>
  <si>
    <t>21PARIC-171276</t>
  </si>
  <si>
    <t xml:space="preserve">SERVICIOS AUDIOVISUALES FRANCISCO HERVE ESPEJO E.I.R.L. </t>
  </si>
  <si>
    <t>21PARIC-171069</t>
  </si>
  <si>
    <t xml:space="preserve">FXCHILE-JSR SpA </t>
  </si>
  <si>
    <t>21PARIC-171022</t>
  </si>
  <si>
    <t xml:space="preserve">POLOSUR MOTION GRAPHICS SpA </t>
  </si>
  <si>
    <t>21PARIC-170974</t>
  </si>
  <si>
    <t>21PARIC-170938</t>
  </si>
  <si>
    <t xml:space="preserve">DISEÑOS Y FABRICACIÓN DE OBJETOS DE DISEÑO NÉLIDA MARCELA MUÑOZ VARGAS E.I.R.L. </t>
  </si>
  <si>
    <t>21PARIC-170638</t>
  </si>
  <si>
    <t xml:space="preserve">SOCIEDAD PARRA LEIVA LIMITADA </t>
  </si>
  <si>
    <t>21PARIC-160320</t>
  </si>
  <si>
    <t xml:space="preserve">CLAUDIA ANDREA SILVA PRADO </t>
  </si>
  <si>
    <t>21PARTU-169817</t>
  </si>
  <si>
    <t xml:space="preserve">ANDES EXPLORA SpA </t>
  </si>
  <si>
    <t>21PARTU-168923</t>
  </si>
  <si>
    <t xml:space="preserve">VÍCTOR MANUEL PÉREZ VERA </t>
  </si>
  <si>
    <t>21PARTU-169073</t>
  </si>
  <si>
    <t xml:space="preserve">CAFETERÍA SALAZAR BERDICHEVSKY LIMITADA </t>
  </si>
  <si>
    <t>21PARTU-168671</t>
  </si>
  <si>
    <t xml:space="preserve">PRODISEÑO PRODUCCIONES SpA </t>
  </si>
  <si>
    <t>21PARTU-169001</t>
  </si>
  <si>
    <t xml:space="preserve">COMERCIALIZADORA RUPUCURA SpA </t>
  </si>
  <si>
    <t>21PARTU-168640</t>
  </si>
  <si>
    <t xml:space="preserve">LA MESA SpA </t>
  </si>
  <si>
    <t>21PARTU-169928</t>
  </si>
  <si>
    <t xml:space="preserve">PUCARA TRAVEL SpA </t>
  </si>
  <si>
    <t>21PARTU-170878</t>
  </si>
  <si>
    <t xml:space="preserve">RICARDO DE LA CRUZ ARAYA ALFARO </t>
  </si>
  <si>
    <t>21PARTU-170453</t>
  </si>
  <si>
    <t xml:space="preserve">TRANSPORTES RODRIGO ROJAS CONTRERAS E.I.R.L. </t>
  </si>
  <si>
    <t>21PARTU-168579</t>
  </si>
  <si>
    <t xml:space="preserve">ALTO ALIMENTOS LIMITADA </t>
  </si>
  <si>
    <t>21PARTU-170928</t>
  </si>
  <si>
    <t xml:space="preserve">BROTHERS SpA </t>
  </si>
  <si>
    <t>21PARTU-169842</t>
  </si>
  <si>
    <t xml:space="preserve">GUILLERMINA DEL CARMEN GONZÁLEZ MORENO </t>
  </si>
  <si>
    <t>21PARTU-168991</t>
  </si>
  <si>
    <t xml:space="preserve">FREE ADVENTURE SpA </t>
  </si>
  <si>
    <t>21PARTU-168697</t>
  </si>
  <si>
    <t xml:space="preserve">SOCIEDAD GASTRONÓMICA FENISE LIMITADA </t>
  </si>
  <si>
    <t>21PARTU-168956</t>
  </si>
  <si>
    <t xml:space="preserve">EKA TURISMO LIMITADA </t>
  </si>
  <si>
    <t>21PARTU-169288</t>
  </si>
  <si>
    <t xml:space="preserve">GASTRONÓMICA JUAN CATALÁN CATALÁN E.I.R.L. </t>
  </si>
  <si>
    <t>21PARTU-169153</t>
  </si>
  <si>
    <t xml:space="preserve">ALTAMIRA 1985 SpA </t>
  </si>
  <si>
    <t>21PARTU-169215</t>
  </si>
  <si>
    <t xml:space="preserve">INVERSIONES SANTIAGO SpA </t>
  </si>
  <si>
    <t>21PARTU-169177</t>
  </si>
  <si>
    <t xml:space="preserve">CREA VIAJES Y TURISMO DIEGO SEBASTIÁN ESTEBAN AGUILERA VOTH E.I.R.L. </t>
  </si>
  <si>
    <t>21PARTU-169669</t>
  </si>
  <si>
    <t xml:space="preserve">SARITA COLONIA SpA </t>
  </si>
  <si>
    <t>21PARTU-170091</t>
  </si>
  <si>
    <t xml:space="preserve">DELIA ELFRIDA RIEDEL SURBER </t>
  </si>
  <si>
    <t>21PARTU-169641</t>
  </si>
  <si>
    <t xml:space="preserve">OPERADORA DE RESTAURANTES WORLDFOODS LIMITADA </t>
  </si>
  <si>
    <t>21PARTU-169689</t>
  </si>
  <si>
    <t xml:space="preserve">RUTA DEL ÉXITO SpA </t>
  </si>
  <si>
    <t>21PARTU-169543</t>
  </si>
  <si>
    <t xml:space="preserve">RIMAYA SpA </t>
  </si>
  <si>
    <t>21PARTU-172463</t>
  </si>
  <si>
    <t xml:space="preserve">REPRESENTACIONES CHILE BEER KEVIN MICHAEL SZOT E.I.R.L. </t>
  </si>
  <si>
    <t>21PARTU-172007</t>
  </si>
  <si>
    <t xml:space="preserve">INVERSIONES DUVA FOODS SpA </t>
  </si>
  <si>
    <t>21PARTU-170964</t>
  </si>
  <si>
    <t xml:space="preserve">NAT EXPLORA DESARROLLO TURÍSTICO LIMITADA </t>
  </si>
  <si>
    <t>21PARTU-169246</t>
  </si>
  <si>
    <t xml:space="preserve">PRODUCTORA DE TURISMO AVENTURA DEPORTE Y CULTURA LIMITADA </t>
  </si>
  <si>
    <t>21PARTU-170814</t>
  </si>
  <si>
    <t xml:space="preserve">IVÁN ADOLFO AGUILAR CONTRERAS </t>
  </si>
  <si>
    <t>21PARTU-169228</t>
  </si>
  <si>
    <t xml:space="preserve">PANATOUR SpA </t>
  </si>
  <si>
    <t>21PARTU-170620</t>
  </si>
  <si>
    <t xml:space="preserve">SOCIEDAD COMERCIAL YÁÑEZ ALBERTI LIMITADA </t>
  </si>
  <si>
    <t>21PARTU-170501</t>
  </si>
  <si>
    <t xml:space="preserve">SERVICIOS DE ALIMENTACIÓN Y GASTRONOMÍA CAMILO IGNACIO KRALJEVICH CHADWICK E.I.R.L. </t>
  </si>
  <si>
    <t>21PARTU-169235</t>
  </si>
  <si>
    <t xml:space="preserve">RICARDO CARLOS NOGARA OSTRINSKY </t>
  </si>
  <si>
    <t>21PARTU-169268</t>
  </si>
  <si>
    <t xml:space="preserve">PILAR DEL CARMEN ASTORGA CONTRERAS </t>
  </si>
  <si>
    <t>21PARTU-169225</t>
  </si>
  <si>
    <t xml:space="preserve">TEATRO COKE SpA </t>
  </si>
  <si>
    <t>21PARTU-169267</t>
  </si>
  <si>
    <t xml:space="preserve">OPERADORA DE FRANQUICIAS ORION LIMITADA </t>
  </si>
  <si>
    <t>21PARTU-169203</t>
  </si>
  <si>
    <t>NET GLOBAL REPRESENTACIONES LIMITADA</t>
  </si>
  <si>
    <t>21PARTU-170590</t>
  </si>
  <si>
    <t xml:space="preserve">MENDOZA Y ROJAS LIMITADA </t>
  </si>
  <si>
    <t>21PARTU-169536</t>
  </si>
  <si>
    <t xml:space="preserve">PATRICIO ANTONIO VILLANUEVA GUZMÁN </t>
  </si>
  <si>
    <t>21PARTU-170187</t>
  </si>
  <si>
    <t xml:space="preserve">ALIMENTOS BUGULIS LIMITADA </t>
  </si>
  <si>
    <t>21PARTU-169176</t>
  </si>
  <si>
    <t xml:space="preserve">ALIMENTOS R&amp;F SpA </t>
  </si>
  <si>
    <t>21PARTU-169493</t>
  </si>
  <si>
    <t xml:space="preserve">WIKIEXPLORA SpA </t>
  </si>
  <si>
    <t>21PARTU-169942</t>
  </si>
  <si>
    <t xml:space="preserve">INVERSIONES SOLEL LIMITADA </t>
  </si>
  <si>
    <t>21PARTU-169135</t>
  </si>
  <si>
    <t xml:space="preserve">SOCIEDAD DE ALIMENTOS EL PIRCANO SpA </t>
  </si>
  <si>
    <t>21PARTU-169882</t>
  </si>
  <si>
    <t xml:space="preserve">FLOR MARÍA DE LA PAZ CHACÓN </t>
  </si>
  <si>
    <t>21PARTU-170195</t>
  </si>
  <si>
    <t xml:space="preserve">TURISMO WAMPU LIMITADA </t>
  </si>
  <si>
    <t>21PARTU-168767</t>
  </si>
  <si>
    <t xml:space="preserve">RAÍCES NATIVAS SpA </t>
  </si>
  <si>
    <t>21PARTU-170040</t>
  </si>
  <si>
    <t xml:space="preserve">NEWSTILO TRAVEL LIMITADA </t>
  </si>
  <si>
    <t>21PARTU-170843</t>
  </si>
  <si>
    <t xml:space="preserve">SOCIEDAD GASTRONÓMICA EUROPEA LIMITADA </t>
  </si>
  <si>
    <t>21PARTU-169136</t>
  </si>
  <si>
    <t xml:space="preserve">CLAUDIA ANDREA GONZÁLEZ GARCÍA </t>
  </si>
  <si>
    <t>21PARTU-168755</t>
  </si>
  <si>
    <t xml:space="preserve">CAFÉ Y ENTRETENIMIENTO SpA </t>
  </si>
  <si>
    <t>21PARTU-170010</t>
  </si>
  <si>
    <t xml:space="preserve">AFA SpA </t>
  </si>
  <si>
    <t>21PARTU-170154</t>
  </si>
  <si>
    <t xml:space="preserve">ECORDUA SpA </t>
  </si>
  <si>
    <t>21PARTU-169163</t>
  </si>
  <si>
    <t xml:space="preserve">VERIOSKA ALEJANDRA FUENTES MONTENEGRO </t>
  </si>
  <si>
    <t>21PARTU-169332</t>
  </si>
  <si>
    <t xml:space="preserve">SOCIEDAD INMOBILIARIA Y PRESTADORA DE SERVICIOS RIAL LIMITADA </t>
  </si>
  <si>
    <t>21PARTU-169450</t>
  </si>
  <si>
    <t xml:space="preserve">COMERCIAL SAN CRISTÓBAL S.A. </t>
  </si>
  <si>
    <t>21PARTU-169150</t>
  </si>
  <si>
    <t xml:space="preserve">AGENCIA VIAJES VARELA- BRAVO LIMITADA </t>
  </si>
  <si>
    <t>21PARTU-169864</t>
  </si>
  <si>
    <t xml:space="preserve">ARRASAL TRANSPORTES LIMITADA </t>
  </si>
  <si>
    <t>21PARTU-170082</t>
  </si>
  <si>
    <t xml:space="preserve">MY APART SpA </t>
  </si>
  <si>
    <t>21PARTU-169937</t>
  </si>
  <si>
    <t xml:space="preserve">BOSSA TURISMO LIMITADA </t>
  </si>
  <si>
    <t>21PARTU-169891</t>
  </si>
  <si>
    <t xml:space="preserve">CINTIA MARILU HUAMAN VILCHEZ </t>
  </si>
  <si>
    <t>21PARTU-168207</t>
  </si>
  <si>
    <t xml:space="preserve">BÁRBARA VICKY ISABEL TAPIA FURET </t>
  </si>
  <si>
    <t>21PARTU-168555</t>
  </si>
  <si>
    <t xml:space="preserve">RODRIGO VALDÉS MIRANDA Y COMPAÑÍA LIMITADA </t>
  </si>
  <si>
    <t>21PARTU-168544</t>
  </si>
  <si>
    <t xml:space="preserve">TRANSPORTES SD LIMITADA </t>
  </si>
  <si>
    <t>21PARTU-168487</t>
  </si>
  <si>
    <t xml:space="preserve">SOCIEDAD COMERCIAL VALITA LIMITADA </t>
  </si>
  <si>
    <t>21PARTU-168434</t>
  </si>
  <si>
    <t xml:space="preserve">VIP ACTIVIDADES INMOBILIARIAS Y TURÍSTICAS LIMITADA </t>
  </si>
  <si>
    <t>21PARTU-168367</t>
  </si>
  <si>
    <t xml:space="preserve">SERVICIOS GASTRONÓMICOS S&amp;M LIMITADA </t>
  </si>
  <si>
    <t>21PARTU-168291</t>
  </si>
  <si>
    <t xml:space="preserve">ALBATROSS SpA </t>
  </si>
  <si>
    <t>21PARTU-172478</t>
  </si>
  <si>
    <t xml:space="preserve">CAFÉ DE LA BATUTA S.A. </t>
  </si>
  <si>
    <t>21PARTU-172063</t>
  </si>
  <si>
    <t xml:space="preserve">INVERSIONES GUZMÁN DOTE LIMITADA </t>
  </si>
  <si>
    <t>21PARTU-171969</t>
  </si>
  <si>
    <t xml:space="preserve">SOCIEDAD RAMOS Y MINETTO LIMITADA </t>
  </si>
  <si>
    <t>21PARTU-172065</t>
  </si>
  <si>
    <t xml:space="preserve">INVERSIONES MOLKA Y COMPAÑÍA LIMITADA </t>
  </si>
  <si>
    <t>21PARTU-171912</t>
  </si>
  <si>
    <t xml:space="preserve">GASTRONOMÍA PURREVA LIMITADA </t>
  </si>
  <si>
    <t>21PARTU-171012</t>
  </si>
  <si>
    <t xml:space="preserve">CONTENDER SpA </t>
  </si>
  <si>
    <t>21PARTU-170994</t>
  </si>
  <si>
    <t xml:space="preserve">ASESORÍAS Y CAPACITACIÓN DEPORTIVA R.C.O. SpA </t>
  </si>
  <si>
    <t>21PARTU-170990</t>
  </si>
  <si>
    <t>YLLARIY ALEJANDRA LIENDO GUILLÉN CAFETERÍA Y COWORK E.I.R.L.</t>
  </si>
  <si>
    <t>21PARTU-171164</t>
  </si>
  <si>
    <t xml:space="preserve">ANDES BROTHERS SpA </t>
  </si>
  <si>
    <t>21PARTU-171189</t>
  </si>
  <si>
    <t xml:space="preserve">SERVICIOS Y EVENTOS S&amp;C LIMITADA </t>
  </si>
  <si>
    <t>21PARTU-167862</t>
  </si>
  <si>
    <t>21PARIC-166556</t>
  </si>
  <si>
    <t xml:space="preserve">AGENCIA FIDELIA SpA </t>
  </si>
  <si>
    <t>21PARIC-163873</t>
  </si>
  <si>
    <t xml:space="preserve">PRAXIA SpA </t>
  </si>
  <si>
    <t>21PARIC-167257</t>
  </si>
  <si>
    <t xml:space="preserve">PRODUCCIONES NEUROFILMS LIMITADA </t>
  </si>
  <si>
    <t>21PARIC-163345</t>
  </si>
  <si>
    <t xml:space="preserve">ROMINA MOREIA NÚÑEZ CANO </t>
  </si>
  <si>
    <t>21PARIC-163759</t>
  </si>
  <si>
    <t xml:space="preserve">ITALIA STEHPANIE NEIRA LEIVA </t>
  </si>
  <si>
    <t>21PARIC-164736</t>
  </si>
  <si>
    <t xml:space="preserve">ASESORÍAS AGEZ LIMITADA </t>
  </si>
  <si>
    <t>21PARIC-162955</t>
  </si>
  <si>
    <t xml:space="preserve">MUTE STAGE SpA </t>
  </si>
  <si>
    <t>21PARIC-163944</t>
  </si>
  <si>
    <t xml:space="preserve">PRODUCTORA DE ESPECTÁCULOS CULTURALES Y TEATRALES TRANQUILA LIMITADA </t>
  </si>
  <si>
    <t>21PARIC-164330</t>
  </si>
  <si>
    <t xml:space="preserve">PÉREZ Y VALENZUELA SpA </t>
  </si>
  <si>
    <t>21PARIC-161902</t>
  </si>
  <si>
    <t>21PARIC-163341</t>
  </si>
  <si>
    <t xml:space="preserve">LA POLLERA EDICIONES LIMITADA </t>
  </si>
  <si>
    <t>21PARIC-163783</t>
  </si>
  <si>
    <t xml:space="preserve">VIVANCO PRODUCCIONES SpA </t>
  </si>
  <si>
    <t>21PARIC-167227</t>
  </si>
  <si>
    <t xml:space="preserve">GIAN CARLO NASI CAÑAS PRODUCCIONES AUDIOVISUALES E.I.R.L. </t>
  </si>
  <si>
    <t>21PARIC-167973</t>
  </si>
  <si>
    <t xml:space="preserve">METODOLOGÍAS EDUCATIVAS PALOTES LIMITADA </t>
  </si>
  <si>
    <t>21PARIC-168215</t>
  </si>
  <si>
    <t xml:space="preserve">GONZALO DAVID MARÍN MESÍAS </t>
  </si>
  <si>
    <t>21PARIC-167302</t>
  </si>
  <si>
    <t xml:space="preserve">ESCRITO CON TIZA SpA </t>
  </si>
  <si>
    <t>21PARIC-167385</t>
  </si>
  <si>
    <t xml:space="preserve">PRODUCTORA AUDIOVISUAL ROSARIO JIMÉNEZ GILI E.I.R.L. </t>
  </si>
  <si>
    <t>21PARIC-168396</t>
  </si>
  <si>
    <t xml:space="preserve">PRODUCTORA KATERINA KLIWADENKO E.I.R.L. </t>
  </si>
  <si>
    <t>21PARIC-170760</t>
  </si>
  <si>
    <t xml:space="preserve">SERVICIOS EDITORIALES Y EDUCATIVOS LIMITADA </t>
  </si>
  <si>
    <t>21PARIC-170503</t>
  </si>
  <si>
    <t>21PARIC-169897</t>
  </si>
  <si>
    <t xml:space="preserve">INVERSIONES METEORO LIMITADA </t>
  </si>
  <si>
    <t>21PARIC-170502</t>
  </si>
  <si>
    <t xml:space="preserve">DOS MARÍAS AUDIOVISUAL SpA </t>
  </si>
  <si>
    <t>21PARIC-175343</t>
  </si>
  <si>
    <t xml:space="preserve">ZANCO XÉNCORA GAMES SpA </t>
  </si>
  <si>
    <t>21PARIC-173001</t>
  </si>
  <si>
    <t xml:space="preserve">PIUKUK SpA </t>
  </si>
  <si>
    <t>21PARIC-174059</t>
  </si>
  <si>
    <t xml:space="preserve">ASESORÍAS MIS RAÍCES LIMITADA </t>
  </si>
  <si>
    <t>21PARIC-170018</t>
  </si>
  <si>
    <t xml:space="preserve">VICIO IMPUNE EDITORIAL MAX VALDÉS AVILÉS E.I.R.L. </t>
  </si>
  <si>
    <t>21PARIC-170431</t>
  </si>
  <si>
    <t xml:space="preserve">DANIELA ANDREA SALVADOR ELÍAS </t>
  </si>
  <si>
    <t>21PARIC-170571</t>
  </si>
  <si>
    <t xml:space="preserve">GRUPO TOSO SpA </t>
  </si>
  <si>
    <t>21PARIC-170509</t>
  </si>
  <si>
    <t xml:space="preserve">PRODUCTORA CASALIEBRE SpA </t>
  </si>
  <si>
    <t>21PARIC-170391</t>
  </si>
  <si>
    <t xml:space="preserve">FUNDACIÓN CULTURAL KINE IMÁGENES </t>
  </si>
  <si>
    <t>21PARIC-170125</t>
  </si>
  <si>
    <t xml:space="preserve">ARMÓNICA LIMITADA </t>
  </si>
  <si>
    <t>21PARIC-174415</t>
  </si>
  <si>
    <t xml:space="preserve">MOSHI MOSHI SpA </t>
  </si>
  <si>
    <t>21PARIC-175027</t>
  </si>
  <si>
    <t xml:space="preserve">MEDEL PRODUCCIONES SpA </t>
  </si>
  <si>
    <t>21PARIC-173585</t>
  </si>
  <si>
    <t xml:space="preserve">EVENTOS CACHAFAZ SpA </t>
  </si>
  <si>
    <t>21PARIC-175104</t>
  </si>
  <si>
    <t xml:space="preserve">DISEÑOS Y PROYECTOS DIGIGRAFIC LIMITADA </t>
  </si>
  <si>
    <t>21PARIC-170578</t>
  </si>
  <si>
    <t xml:space="preserve">ASESORÍAS E INVERSIONES PUERTO FONCK SpA </t>
  </si>
  <si>
    <t>21PARIC-170178</t>
  </si>
  <si>
    <t xml:space="preserve">LA MATRIA PRODUCCIONES SpA </t>
  </si>
  <si>
    <t>21PARIC-174483</t>
  </si>
  <si>
    <t xml:space="preserve">PERUT + OSNOVIKOFF LIMITADA </t>
  </si>
  <si>
    <t>21PARIC-170568</t>
  </si>
  <si>
    <t xml:space="preserve">DIARIO SUSTENTABLE SpA </t>
  </si>
  <si>
    <t>21PARIC-175511</t>
  </si>
  <si>
    <t xml:space="preserve">SERVICIOS VARIOS CARLA MARASSI SOFFIA E.I.R.L. </t>
  </si>
  <si>
    <t>21PARIC-170107</t>
  </si>
  <si>
    <t xml:space="preserve">POLANCO Y POLANCO LIMITADA </t>
  </si>
  <si>
    <t>21PARIC-173966</t>
  </si>
  <si>
    <t xml:space="preserve">PLATERIA CHILENA LIMITADA </t>
  </si>
  <si>
    <t>21PARIC-173986</t>
  </si>
  <si>
    <t xml:space="preserve">INMOBILIARIA, INVERSIONES, ASESORÍAS, ESPECTÁCULOS, SERVICIOS LA PATRIÓTICO INTERESANTE LIMITADA </t>
  </si>
  <si>
    <t>21PARIC-173943</t>
  </si>
  <si>
    <t xml:space="preserve">TRES TERCIOS PRODUCCIONES AUDIOVISUALES SpA </t>
  </si>
  <si>
    <t>21PARIC-175248</t>
  </si>
  <si>
    <t xml:space="preserve">SANKA PRODUCCIONES JUAN PABLO ANDRÉS ROSALES ALARCÓN E.I.R.L. </t>
  </si>
  <si>
    <t>21PARIC-170847</t>
  </si>
  <si>
    <t xml:space="preserve">RICARDO FRANCISCO JAVIER PASTÉN PERALTA </t>
  </si>
  <si>
    <t>21PARIC-170050</t>
  </si>
  <si>
    <t xml:space="preserve">PRODUCTORA AUDIOVISUAL MANDALA FILMS LIMITADA </t>
  </si>
  <si>
    <t>21PARIC-174346</t>
  </si>
  <si>
    <t xml:space="preserve">B. Y. M. RECORDS LIMITADA </t>
  </si>
  <si>
    <t>21PARIC-170026</t>
  </si>
  <si>
    <t xml:space="preserve">CULTAINER SpA </t>
  </si>
  <si>
    <t>21PARIC-173752</t>
  </si>
  <si>
    <t xml:space="preserve">FARO FILMS SpA </t>
  </si>
  <si>
    <t>21PARIC-173855</t>
  </si>
  <si>
    <t xml:space="preserve">PRODUCTORA EGUN LIMITADA </t>
  </si>
  <si>
    <t>21PARIC-174889</t>
  </si>
  <si>
    <t xml:space="preserve">MARÍA GRACIELA SEVERINO Y ASOCIADOS SpA </t>
  </si>
  <si>
    <t>21PARIC-175131</t>
  </si>
  <si>
    <t xml:space="preserve">AKANNI EDICIONES SpA </t>
  </si>
  <si>
    <t>21PARIC-173866</t>
  </si>
  <si>
    <t xml:space="preserve">RUTA HISTÓRICA SpA </t>
  </si>
  <si>
    <t>21PARTU-169520</t>
  </si>
  <si>
    <t xml:space="preserve">ALTAMIRANO ESPINOSA LIMITADA </t>
  </si>
  <si>
    <t>21PARTU-168853</t>
  </si>
  <si>
    <t xml:space="preserve">JORGE ALEJANDRO OSORIO PERALTA </t>
  </si>
  <si>
    <t>21PARTU-170884</t>
  </si>
  <si>
    <t xml:space="preserve">TERRAZA LOS NOGALES SpA </t>
  </si>
  <si>
    <t>21PARTU-170758</t>
  </si>
  <si>
    <t xml:space="preserve">ASSEMBLAGE SpA </t>
  </si>
  <si>
    <t>21PARTU-169969</t>
  </si>
  <si>
    <t xml:space="preserve">SHUNGIANG GAO </t>
  </si>
  <si>
    <t>21PARTU-170585</t>
  </si>
  <si>
    <t xml:space="preserve">EPAC HOSTERÍA SpA </t>
  </si>
  <si>
    <t>21PARTU-169791</t>
  </si>
  <si>
    <t xml:space="preserve">ECOCHILE SpA </t>
  </si>
  <si>
    <t>21PARTU-167854</t>
  </si>
  <si>
    <t xml:space="preserve">INCUBATURISMO CHILE SpA </t>
  </si>
  <si>
    <t>21PARTU-168453</t>
  </si>
  <si>
    <t xml:space="preserve">DESARROLLO NÓMADE SpA </t>
  </si>
  <si>
    <t>21PARTU-167564</t>
  </si>
  <si>
    <t xml:space="preserve">TRAVELCOACHCHILE SpA </t>
  </si>
  <si>
    <t>21PARTU-168388</t>
  </si>
  <si>
    <t xml:space="preserve">SOCIEDAD HOTELERA MRGR LIMITADA </t>
  </si>
  <si>
    <t>21PARTU-167902</t>
  </si>
  <si>
    <t xml:space="preserve">ESPÍNOLA Y COMPAÑÍA LIMITADA </t>
  </si>
  <si>
    <t>21PARTU-171400</t>
  </si>
  <si>
    <t xml:space="preserve">ASESORÍAS Y DISEÑO SOLANGE MASSU MASSU E.I.R.L. </t>
  </si>
  <si>
    <t>21PARTU-170956</t>
  </si>
  <si>
    <t xml:space="preserve">ROCA SpA </t>
  </si>
  <si>
    <t>21PARTU-171946</t>
  </si>
  <si>
    <t xml:space="preserve">SOCIEDAD AQUA &amp; TECNO LIMITADA </t>
  </si>
  <si>
    <t>21PARTU-168511</t>
  </si>
  <si>
    <t xml:space="preserve">ARTE TRAVEL CHILE LIMITADA </t>
  </si>
  <si>
    <t>21PARTU-167582</t>
  </si>
  <si>
    <t xml:space="preserve">SOCIEDAD DE TURISMO CASCADA LIMITADA </t>
  </si>
  <si>
    <t>21PARTU-171788</t>
  </si>
  <si>
    <t xml:space="preserve">MASTERRA SpA </t>
  </si>
  <si>
    <t>21PARTU-168397</t>
  </si>
  <si>
    <t xml:space="preserve">CARRASCO GAUBERT VERÓNICA ANDREA Y OTROS </t>
  </si>
  <si>
    <t>21PARTU-170872</t>
  </si>
  <si>
    <t xml:space="preserve">DRAGON FIRE GYM SpA </t>
  </si>
  <si>
    <t>21PARTU-170858</t>
  </si>
  <si>
    <t xml:space="preserve">RESTAURANT LA TABLA S.A. </t>
  </si>
  <si>
    <t>21PARTU-171903</t>
  </si>
  <si>
    <t xml:space="preserve">EL EUROPEO S.A. </t>
  </si>
  <si>
    <t>21PARTU-170777</t>
  </si>
  <si>
    <t xml:space="preserve">RUTAS TRANSPORTES JOHANNA PIZARRO E.I.R.L. </t>
  </si>
  <si>
    <t>21PARTU-170702</t>
  </si>
  <si>
    <t xml:space="preserve">RENTAS E INVERSIONES LA DEHESA HOUSE SpA </t>
  </si>
  <si>
    <t>21PARTU-168965</t>
  </si>
  <si>
    <t xml:space="preserve">PATAGONIA HERO SpA </t>
  </si>
  <si>
    <t>21PARTU-167742</t>
  </si>
  <si>
    <t xml:space="preserve">DIEGO IGNACIO VÁSQUEZ GARNICA </t>
  </si>
  <si>
    <t>21PARTU-170776</t>
  </si>
  <si>
    <t xml:space="preserve">HOSTAL MINERO LA ERMITA SpA </t>
  </si>
  <si>
    <t>21PARTU-170992</t>
  </si>
  <si>
    <t xml:space="preserve">VIÑA CASA SUR SpA </t>
  </si>
  <si>
    <t>21PARTU-170652</t>
  </si>
  <si>
    <t xml:space="preserve">HOTELERA PARQUE LASTARRIA SpA </t>
  </si>
  <si>
    <t>21PARTU-167771</t>
  </si>
  <si>
    <t xml:space="preserve">FAMILIA FUENTES ROCUANT LIMITADA </t>
  </si>
  <si>
    <t>21PARTU-167787</t>
  </si>
  <si>
    <t xml:space="preserve">RESTOBAR RUBIK LIMITADA </t>
  </si>
  <si>
    <t>21PARTU-170483</t>
  </si>
  <si>
    <t xml:space="preserve">EL MANZANO HERRERA EVENTOS SpA </t>
  </si>
  <si>
    <t>21PARTU-170921</t>
  </si>
  <si>
    <t xml:space="preserve">CLAUDIA ALEXANDRA URIBE PANTOJA </t>
  </si>
  <si>
    <t>21PARTU-170463</t>
  </si>
  <si>
    <t xml:space="preserve">RESTORANTT Y CENTRO DE EVENTOS H&amp;C SpA </t>
  </si>
  <si>
    <t>21PARTU-170395</t>
  </si>
  <si>
    <t xml:space="preserve">SOCIEDAD TURÍSTICA PLANETA CHILE LIMITADA </t>
  </si>
  <si>
    <t>21PARTU-170361</t>
  </si>
  <si>
    <t xml:space="preserve">ARLETTE DEL PILAR CASTILLO ARAVENA </t>
  </si>
  <si>
    <t>21PARTU-170622</t>
  </si>
  <si>
    <t xml:space="preserve">RORAIMA TOUR SpA </t>
  </si>
  <si>
    <t>21PARTU-170592</t>
  </si>
  <si>
    <t xml:space="preserve">SP TURISMO SpA </t>
  </si>
  <si>
    <t>21PARTU-167541</t>
  </si>
  <si>
    <t xml:space="preserve">FONG-TAI ZHANG </t>
  </si>
  <si>
    <t>21PARTU-170615</t>
  </si>
  <si>
    <t xml:space="preserve">GREAT CHILE SpA </t>
  </si>
  <si>
    <t>21PARTU-170611</t>
  </si>
  <si>
    <t xml:space="preserve">COMERCIAL JUAN Y MEDIO SpA </t>
  </si>
  <si>
    <t>21PARTU-167841</t>
  </si>
  <si>
    <t>SOCIEDAD COMERCIAL CAVA LIMITADA</t>
  </si>
  <si>
    <t>21PARTU-168202</t>
  </si>
  <si>
    <t xml:space="preserve">TRANSPORTES &amp; TURISMO VAN PRO LIMITADA </t>
  </si>
  <si>
    <t>21PARTU-170531</t>
  </si>
  <si>
    <t xml:space="preserve">INVERSIONES ZAREK COMPAÑÍA SpA </t>
  </si>
  <si>
    <t>21PARTU-170522</t>
  </si>
  <si>
    <t xml:space="preserve">CENTRO TURÍSTICO LAGUNA ESMERALDA LIMITADA </t>
  </si>
  <si>
    <t>21PARTU-167664</t>
  </si>
  <si>
    <t xml:space="preserve">TALLER DE DISEÑO WUDKO LIMITADA </t>
  </si>
  <si>
    <t>21PARTU-167433</t>
  </si>
  <si>
    <t xml:space="preserve">SABOR ORIENTAL Y COMPAÑÍA LIMITADA </t>
  </si>
  <si>
    <t>21PARTU-170512</t>
  </si>
  <si>
    <t xml:space="preserve">ASTRO SpA </t>
  </si>
  <si>
    <t>21PARTU-170495</t>
  </si>
  <si>
    <t xml:space="preserve">SKITOUR TRANSPORTE Y SERVICIOS TURÍSTICOS SpA </t>
  </si>
  <si>
    <t>21PARTU-167291</t>
  </si>
  <si>
    <t xml:space="preserve">RESTAURANT KUN CHENG Y COMPAÑÍA LIMITADA </t>
  </si>
  <si>
    <t>21PARTU-170500</t>
  </si>
  <si>
    <t xml:space="preserve">AZOTEA KENNEDY SpA </t>
  </si>
  <si>
    <t>21PARTU-170479</t>
  </si>
  <si>
    <t xml:space="preserve">CRISTIAN RODOLFO LAVAUD OYARZÚN </t>
  </si>
  <si>
    <t>21PARTU-167417</t>
  </si>
  <si>
    <t xml:space="preserve">GESTIÓN HOTELERA CHILE ACCOMMODATION LIMITADA </t>
  </si>
  <si>
    <t>21PARTU-167240</t>
  </si>
  <si>
    <t xml:space="preserve">KEITEL TORRES PADILLA </t>
  </si>
  <si>
    <t>21PARTU-167199</t>
  </si>
  <si>
    <t xml:space="preserve">TURISMO E INVERSIONES MILODÓN S.A. </t>
  </si>
  <si>
    <t>21PARTU-168365</t>
  </si>
  <si>
    <t xml:space="preserve">ALMA DE AVENTURA SpA </t>
  </si>
  <si>
    <t>21PARTU-167317</t>
  </si>
  <si>
    <t xml:space="preserve">INMOBILIARIA E INVERSIONES MANDALAY S.A. </t>
  </si>
  <si>
    <t>21PARTU-167607</t>
  </si>
  <si>
    <t xml:space="preserve">MAURICIO NICOLÁS CÉSPEDES GONZÁLEZ </t>
  </si>
  <si>
    <t>21PARTU-167350</t>
  </si>
  <si>
    <t xml:space="preserve">ALEJANDRA ARÁNGUIZ RODRÍGUEZ GESTIÓN Y SERVICIOS GASTRONÓMICOS E.I.R.L. </t>
  </si>
  <si>
    <t>21PARTU-167986</t>
  </si>
  <si>
    <t xml:space="preserve">MIRANDA Y MEZA LIMITADA </t>
  </si>
  <si>
    <t>21PARTU-169955</t>
  </si>
  <si>
    <t xml:space="preserve">TURISMO ANDESTRIP CHILE SpA </t>
  </si>
  <si>
    <t>21PARTU-170189</t>
  </si>
  <si>
    <t xml:space="preserve">ASOCIACIÓN CHILENA DE CONSERVACIÓN DEL PATRIMONIO FERROVIARIO </t>
  </si>
  <si>
    <t>21PARTU-169702</t>
  </si>
  <si>
    <t xml:space="preserve">JULIA ALGUERNO IBÁÑEZ GELATERÍA CAFETERÍA Y BAZAR E.I.R.L. </t>
  </si>
  <si>
    <t>21PARTU-169639</t>
  </si>
  <si>
    <t xml:space="preserve">LOPIRQUE CENTRO EQUESTRE LIMITADA </t>
  </si>
  <si>
    <t>21PARTU-169175</t>
  </si>
  <si>
    <t xml:space="preserve">MANUELA DEL CARMEN FRÍAS CARVALLO </t>
  </si>
  <si>
    <t>21PARTU-169088</t>
  </si>
  <si>
    <t xml:space="preserve">SERVICIOS GASTRONÓMICOS EL ENCUENTRO LIMITADA </t>
  </si>
  <si>
    <t>21PARTU-169065</t>
  </si>
  <si>
    <t xml:space="preserve">SERVICIOS HOTELEROS CASALTURA LIMITADA </t>
  </si>
  <si>
    <t>21PARTU-168927</t>
  </si>
  <si>
    <t xml:space="preserve">SERVICIOS PABLO SANDOVAL POBLETE E.I.R.L. </t>
  </si>
  <si>
    <t>21PARTU-168773</t>
  </si>
  <si>
    <t xml:space="preserve">COMERCIAL RIBBA Y COMPAÑÍA LIMITADA </t>
  </si>
  <si>
    <t>21PARTU-168189</t>
  </si>
  <si>
    <t xml:space="preserve">ORGANIZACIÓN DE ACTIVIDADES DEPORTIVAS Y RECREATIVAS LSE LIMITADA </t>
  </si>
  <si>
    <t>21PARTU-168066</t>
  </si>
  <si>
    <t xml:space="preserve">LUA AGATHA SpA </t>
  </si>
  <si>
    <t>21PARTU-168042</t>
  </si>
  <si>
    <t xml:space="preserve">ALIMENTOS MBL LIMITADA </t>
  </si>
  <si>
    <t>21PARTU-167979</t>
  </si>
  <si>
    <t xml:space="preserve">AGENCIA DE VIAJES Y ASESORÍAS ROYAL VOYAGE LIMITADA </t>
  </si>
  <si>
    <t>21PARTU-166417</t>
  </si>
  <si>
    <t xml:space="preserve">EXCURSIONES GABRIEL VALDERRAMA E.I.R.L. </t>
  </si>
  <si>
    <t>21PARTU-165757</t>
  </si>
  <si>
    <t xml:space="preserve">PRODUCCIONES GASTRONOMICAS THE JAR SpA </t>
  </si>
  <si>
    <t>21PARTU-164443</t>
  </si>
  <si>
    <t xml:space="preserve">SOCIEDAD COMERCIAL ENTRETENCIONES ARVI LIMITADA </t>
  </si>
  <si>
    <t>21PARTU-163747</t>
  </si>
  <si>
    <t xml:space="preserve">DULCES Y SALADOS GOURMET LIMITADA </t>
  </si>
  <si>
    <t>21PARTU-163561</t>
  </si>
  <si>
    <t xml:space="preserve">SERVICIOS SEPPI LIMITADA </t>
  </si>
  <si>
    <t>21PARTU-162652</t>
  </si>
  <si>
    <t xml:space="preserve">CAFÉ DANTE LIMITADA </t>
  </si>
  <si>
    <t>21PARTU-162651</t>
  </si>
  <si>
    <t xml:space="preserve">COMERCIAL OUTSOUL LIMITADA </t>
  </si>
  <si>
    <t>21PARTU-161319</t>
  </si>
  <si>
    <t xml:space="preserve">SERVICIOS TURÍSTICOS ALIWEN DE COLOR LIMITADA </t>
  </si>
  <si>
    <t>21PARTU-167640</t>
  </si>
  <si>
    <t xml:space="preserve">HOSTAL AMAZONAS LIMITADA </t>
  </si>
  <si>
    <t>21PARTU-167486</t>
  </si>
  <si>
    <t xml:space="preserve">INVERSIONES GASTRONÓMICAS AL SON DEL SABOR SpA </t>
  </si>
  <si>
    <t>21PARTU-167481</t>
  </si>
  <si>
    <t xml:space="preserve">HOTELERIA MUÑOZ, ZAGAL SpA </t>
  </si>
  <si>
    <t>21PARTU-167724</t>
  </si>
  <si>
    <t xml:space="preserve">CLAUDIA PAMELA PAVEZ GAJARDO </t>
  </si>
  <si>
    <t>21PARTU-168376</t>
  </si>
  <si>
    <t xml:space="preserve">LOGÍSTICA DE VIAJES ALIVE LIMITADA </t>
  </si>
  <si>
    <t>21PARTU-167839</t>
  </si>
  <si>
    <t xml:space="preserve">CAMPOALTO SpA </t>
  </si>
  <si>
    <t>21PARTU-167505</t>
  </si>
  <si>
    <t xml:space="preserve">FERNANDA ROCÍO CAPRILE TAPIA </t>
  </si>
  <si>
    <t>21PARTU-167253</t>
  </si>
  <si>
    <t xml:space="preserve">SOCIEDAD COMERCIAL PROHENS &amp; DOUGLAS LIMITADA </t>
  </si>
  <si>
    <t>21PARTU-168325</t>
  </si>
  <si>
    <t xml:space="preserve">BURALEO SERVICIOS SpA </t>
  </si>
  <si>
    <t>21PARTU-167574</t>
  </si>
  <si>
    <t xml:space="preserve">SONIDO ESENCIAL SpA </t>
  </si>
  <si>
    <t>21PARIC-170286</t>
  </si>
  <si>
    <t xml:space="preserve">GRAFITO SpA </t>
  </si>
  <si>
    <t>21PARIC-170240</t>
  </si>
  <si>
    <t xml:space="preserve">VE MAS AUDIOVISUAL LIMITADA </t>
  </si>
  <si>
    <t>21PARIC-170080</t>
  </si>
  <si>
    <t xml:space="preserve">CINE COMUNITARIO PRODUCCIONES SpA </t>
  </si>
  <si>
    <t>21PARIC-169956</t>
  </si>
  <si>
    <t xml:space="preserve">MONTANA PUBLICIDAD SpA </t>
  </si>
  <si>
    <t>21PARIC-169781</t>
  </si>
  <si>
    <t xml:space="preserve">ANA ELISABETH NADJAR SCHIRADO </t>
  </si>
  <si>
    <t>21PARIC-169776</t>
  </si>
  <si>
    <t xml:space="preserve">SONOFILMA SpA </t>
  </si>
  <si>
    <t>21PARIC-169771</t>
  </si>
  <si>
    <t xml:space="preserve">MINKA DISEÑO Y CAPACITACIONES SpA </t>
  </si>
  <si>
    <t>21PARIC-169741</t>
  </si>
  <si>
    <t xml:space="preserve">COMUNICACIONES PABLO BERTHELON ALDUNATE E.I.R.L. </t>
  </si>
  <si>
    <t>21PARIC-169620</t>
  </si>
  <si>
    <t>21PARIC-169572</t>
  </si>
  <si>
    <t xml:space="preserve">S &amp; B ASOCIADOS SpA </t>
  </si>
  <si>
    <t>21PARIC-169539</t>
  </si>
  <si>
    <t xml:space="preserve">PRODUCCIONES AS YOU WISH LIMITADA </t>
  </si>
  <si>
    <t>21PARIC-169427</t>
  </si>
  <si>
    <t>21PARIC-169426</t>
  </si>
  <si>
    <t xml:space="preserve">TRANSPORTES E IMPRESIONES DIZARH SpA </t>
  </si>
  <si>
    <t>21PARIC-169425</t>
  </si>
  <si>
    <t xml:space="preserve">ASESORÍAS MISE EN SCENE LIMITADA </t>
  </si>
  <si>
    <t>21PARIC-169027</t>
  </si>
  <si>
    <t xml:space="preserve">SANTAFERIA PRODUCCIONES SpA </t>
  </si>
  <si>
    <t>21PARIC-168758</t>
  </si>
  <si>
    <t xml:space="preserve">MARÍA LA BIYUX SpA </t>
  </si>
  <si>
    <t>21PARIC-168654</t>
  </si>
  <si>
    <t xml:space="preserve">JUANAFE PRODUCCIONES SpA </t>
  </si>
  <si>
    <t>21PARIC-171764</t>
  </si>
  <si>
    <t xml:space="preserve">EMPRESA DE SERVICIOS AUDIOVISUALES SONORO LIMITADA </t>
  </si>
  <si>
    <t>21PARIC-170857</t>
  </si>
  <si>
    <t xml:space="preserve">LA RAÍZ PRODUCCIONES LIMITADA </t>
  </si>
  <si>
    <t>21PARIC-170599</t>
  </si>
  <si>
    <t xml:space="preserve">PRODUCTORA ÓSCAR ALBERTO SALAS ORTIZ E.I.R.L. </t>
  </si>
  <si>
    <t>21PARIC-170552</t>
  </si>
  <si>
    <t xml:space="preserve">PRODUCCIONES ROBINSON VÍCTOR ACUÑA BURGOS E.I.R.L. </t>
  </si>
  <si>
    <t>21PARIC-170441</t>
  </si>
  <si>
    <t xml:space="preserve">PAOPAO PRODUCCIONES LIMITADA </t>
  </si>
  <si>
    <t>21PARIC-159553</t>
  </si>
  <si>
    <t xml:space="preserve">COYOTE DISEÑO SpA </t>
  </si>
  <si>
    <t>21PARIC-169652</t>
  </si>
  <si>
    <t xml:space="preserve">SERVICIOS FOTOGRÁFICOS PROFESIONALES RPP SpA </t>
  </si>
  <si>
    <t>21PARIC-170049</t>
  </si>
  <si>
    <t xml:space="preserve">HURACÁN PRODUCCIONES SpA </t>
  </si>
  <si>
    <t>21PARIC-170988</t>
  </si>
  <si>
    <t xml:space="preserve">SOCIEDAD SAINTARD &amp; SANTIBÁÑEZ LIMITADA </t>
  </si>
  <si>
    <t>21PARIC-171291</t>
  </si>
  <si>
    <t xml:space="preserve">SAGO SpA </t>
  </si>
  <si>
    <t>21PARIC-169012</t>
  </si>
  <si>
    <t xml:space="preserve">MARÍA MAGDALENA MORGADO CUEVAS </t>
  </si>
  <si>
    <t>21PARIC-169627</t>
  </si>
  <si>
    <t>PRODUCCIONES AUDIOVISUALES, RADIOFÓNICAS Y DE LIBROS MARÍA PAULINA CORREA CORNEJO E.I.R.L.</t>
  </si>
  <si>
    <t>21PARIC-170191</t>
  </si>
  <si>
    <t xml:space="preserve">PRODUCCIÓN AUDIOVISUAL G LAB SpA </t>
  </si>
  <si>
    <t>21PARIC-168886</t>
  </si>
  <si>
    <t xml:space="preserve">THE REC LAB SpA </t>
  </si>
  <si>
    <t>21PARIC-171401</t>
  </si>
  <si>
    <t xml:space="preserve">RICHARD ENRIQUE BRAVO SERRANO </t>
  </si>
  <si>
    <t>21PARIC-169565</t>
  </si>
  <si>
    <t xml:space="preserve">PRODUCCIONES APLAPLAC SpA </t>
  </si>
  <si>
    <t>21PARIC-170382</t>
  </si>
  <si>
    <t xml:space="preserve">VUELVO AL SUR SpA </t>
  </si>
  <si>
    <t>21PARIC-168904</t>
  </si>
  <si>
    <t xml:space="preserve">DISCOS RÍO BUENO SpA </t>
  </si>
  <si>
    <t>21PARIC-170239</t>
  </si>
  <si>
    <t xml:space="preserve">ROMINA NÚÑEZ CANO SONIDO CINEMATOGRÁFICO E.I.R.L. </t>
  </si>
  <si>
    <t>21PARIC-168709</t>
  </si>
  <si>
    <t xml:space="preserve">SOCIEDAD BASTIDAS Y LOBOS LIMITADA </t>
  </si>
  <si>
    <t>21PARIC-170182</t>
  </si>
  <si>
    <t xml:space="preserve">POTOCO DISCOS LIMITADA </t>
  </si>
  <si>
    <t>21PARIC-169118</t>
  </si>
  <si>
    <t xml:space="preserve">ROBLE 220 SpA </t>
  </si>
  <si>
    <t>21PARIC-169846</t>
  </si>
  <si>
    <t xml:space="preserve">SOCIEDAD DE SERVICIOS COMUNICACIONALES Y EDITORIALES PLAZADELETRAS LIMITADA </t>
  </si>
  <si>
    <t>21PARIC-168831</t>
  </si>
  <si>
    <t xml:space="preserve">LA UNIÓN BOOKING Y COMUNICACIONES SpA </t>
  </si>
  <si>
    <t>21PARIC-169446</t>
  </si>
  <si>
    <t xml:space="preserve">DUDO EDICIONES MARÍA PAZ MORALES MUJICA E.I.R.L. </t>
  </si>
  <si>
    <t>21PARIC-169530</t>
  </si>
  <si>
    <t xml:space="preserve">ESPRESSO ESTUDIO SpA </t>
  </si>
  <si>
    <t>21PARIC-170798</t>
  </si>
  <si>
    <t xml:space="preserve">EV COMUNICACIONES SpA </t>
  </si>
  <si>
    <t>21PARIC-171238</t>
  </si>
  <si>
    <t xml:space="preserve">CORPORACIÓN CULTURAL DE TALAGANTE </t>
  </si>
  <si>
    <t>21PARIC-169360</t>
  </si>
  <si>
    <t xml:space="preserve">SANDRA ROZENBERGA- SAAVEDRA </t>
  </si>
  <si>
    <t>21PARIC-168678</t>
  </si>
  <si>
    <t xml:space="preserve">PRODUCTORA TEATRO PHI LIMITADA </t>
  </si>
  <si>
    <t>21PARIC-169443</t>
  </si>
  <si>
    <t xml:space="preserve">SERVICIOS Y PRODUCCIONES DE ESPECTACULOS JUAN PABLO IBÁÑEZ FIGUEROA E.I.R.L. </t>
  </si>
  <si>
    <t>21PARIC-169966</t>
  </si>
  <si>
    <t xml:space="preserve">BACALAO AUDIOVISUAL SpA </t>
  </si>
  <si>
    <t>21PARIC-168898</t>
  </si>
  <si>
    <t xml:space="preserve">SOCIEDAD DE CREATIVIDAD AUDIOVISUAL Y MULTIMEDIA LIMITADA </t>
  </si>
  <si>
    <t>21PARIC-170787</t>
  </si>
  <si>
    <t xml:space="preserve">SERVICIOS GASTRONÓMICO S.A. </t>
  </si>
  <si>
    <t>21PARIC-169681</t>
  </si>
  <si>
    <t xml:space="preserve">CHECOESLOVAQUIA SpA </t>
  </si>
  <si>
    <t>21PARIC-170853</t>
  </si>
  <si>
    <t xml:space="preserve">VALENZUELA FILMS LIMITADA </t>
  </si>
  <si>
    <t>21PARIC-170681</t>
  </si>
  <si>
    <t xml:space="preserve">PRODUCCIÓN DE EVENTOS SONORANCIA LIMITADA </t>
  </si>
  <si>
    <t>21PARIC-170834</t>
  </si>
  <si>
    <t xml:space="preserve">SERVICIOS DE ASESORAMIENTO EMPRESARIAL Y EDICIÓN DE LIBROS PABLO CURTI E.I.R.L. </t>
  </si>
  <si>
    <t>21PARIC-170943</t>
  </si>
  <si>
    <t xml:space="preserve">NAUTACOLECCIONES EDITORES LIMITADA </t>
  </si>
  <si>
    <t>21PARIC-169222</t>
  </si>
  <si>
    <t xml:space="preserve">PRODUCTORA CULTURAL ELISA BELÉN DOMÍNGUEZ LAZCANO E.I.R.L. </t>
  </si>
  <si>
    <t>21PARIC-169707</t>
  </si>
  <si>
    <t xml:space="preserve">CAUDAL FILMS PRODUCTORA LIMITADA </t>
  </si>
  <si>
    <t>21PARIC-169397</t>
  </si>
  <si>
    <t xml:space="preserve">LA FULANA TEATRO Y GESTIÓN LIMITADA </t>
  </si>
  <si>
    <t>21PARIC-171446</t>
  </si>
  <si>
    <t>21PARIC-169545</t>
  </si>
  <si>
    <t xml:space="preserve">EL NOMBRE O RAZÓN SOCIAL DE LA SOCIEDAD ES BENJAMÍN PARRA FICA SPA, PUDIENDO FUNCIONAR Y ACTUAR, INCLUSIVE ANTE BANCOS Y ENTIDADES FINANCIERAS CON EL NOMBRE DE FANTASÍA SHOW SERVICE CHILE SpA </t>
  </si>
  <si>
    <t>21PARIC-167759</t>
  </si>
  <si>
    <t xml:space="preserve">ALEJANDRO UGARTE MORALES PRODUCCIONES E.I.R.L. </t>
  </si>
  <si>
    <t>21PARIC-168245</t>
  </si>
  <si>
    <t xml:space="preserve">MARCELO ALBERTO NAVARRO FRANCKE </t>
  </si>
  <si>
    <t>21PARIC-167935</t>
  </si>
  <si>
    <t xml:space="preserve">NIEBLA PRODUCCIONES AUDIOVISUALES LIMITADA </t>
  </si>
  <si>
    <t>21PARIC-167681</t>
  </si>
  <si>
    <t xml:space="preserve">IMAGINERIA PRODUCCIONES LIMITADA </t>
  </si>
  <si>
    <t>21PARIC-167908</t>
  </si>
  <si>
    <t xml:space="preserve">DAVID PABLO INAL ANCAPI </t>
  </si>
  <si>
    <t>21PARIC-168096</t>
  </si>
  <si>
    <t xml:space="preserve">CINEMA GIRASOL SpA </t>
  </si>
  <si>
    <t>21PARIC-167715</t>
  </si>
  <si>
    <t xml:space="preserve">SERVICIO INTEGRAL DE COMUNICACIONES HUMANO CREATIVE SpA </t>
  </si>
  <si>
    <t>21PARIC-168566</t>
  </si>
  <si>
    <t xml:space="preserve">BASTET LIMITADA </t>
  </si>
  <si>
    <t>21PARIC-167209</t>
  </si>
  <si>
    <t xml:space="preserve">FUNDACIÓN NUBE </t>
  </si>
  <si>
    <t>21PARIC-160999</t>
  </si>
  <si>
    <t xml:space="preserve">PRODUCTORA LUNES CINETV RESPONSABILIDAD LIMITADA </t>
  </si>
  <si>
    <t>21PARIC-160962</t>
  </si>
  <si>
    <t xml:space="preserve">SOCIEDAD PRODUCTORA DE ESPECTÁCULOS ZAGAL &amp; PIZARRO LIMITADA </t>
  </si>
  <si>
    <t>21PARIC-160913</t>
  </si>
  <si>
    <t xml:space="preserve">EDITORIAL JUAN CARLOS CORTÉS LEÓN E.I.R.L. </t>
  </si>
  <si>
    <t>21PARIC-159067</t>
  </si>
  <si>
    <t xml:space="preserve">EDITORA Y PRODUCTORA SUDAMERICANA SpA </t>
  </si>
  <si>
    <t>21PARIC-159819</t>
  </si>
  <si>
    <t xml:space="preserve">SOMOS PERSONA SpA </t>
  </si>
  <si>
    <t>21PARIC-159342</t>
  </si>
  <si>
    <t xml:space="preserve">NEIRA Y LEIVA HERMANOS PRODUCCIONES Y DISCOGRÁFICA LIMITADA </t>
  </si>
  <si>
    <t>21PARIC-159862</t>
  </si>
  <si>
    <t xml:space="preserve">MARÍA PATRICIA ROMERO NÚÑEZ </t>
  </si>
  <si>
    <t>21PARIC-158738</t>
  </si>
  <si>
    <t xml:space="preserve">YAGÁN FILMS SpA </t>
  </si>
  <si>
    <t>21PARIC-159571</t>
  </si>
  <si>
    <t xml:space="preserve">PRODUCCIONES JUAN PABLO BASTIDAS BURCKHARDT E.I.R.L. </t>
  </si>
  <si>
    <t>21PARIC-159272</t>
  </si>
  <si>
    <t xml:space="preserve">CASTRO Y VICENCIO COMPAÑÍA LIMITADA </t>
  </si>
  <si>
    <t>21PARIC-158680</t>
  </si>
  <si>
    <t xml:space="preserve">RISUEÑA DISEÑO Y AMBIENTE SpA </t>
  </si>
  <si>
    <t>21PARIC-160050</t>
  </si>
  <si>
    <t xml:space="preserve">INVERSIONES MAHUIDAN SpA </t>
  </si>
  <si>
    <t>21PARIC-159330</t>
  </si>
  <si>
    <t xml:space="preserve">CONSULTORA INICIA SpA </t>
  </si>
  <si>
    <t>21PARIC-159401</t>
  </si>
  <si>
    <t xml:space="preserve">JORGE ILABACA PRODUCCIONES AUDIOVISUALES E.I.R.L. </t>
  </si>
  <si>
    <t>21PARIC-159058</t>
  </si>
  <si>
    <t xml:space="preserve">COMERCIAL WOLTER Y LÓPEZ LIMITADA </t>
  </si>
  <si>
    <t>21PARIC-158617</t>
  </si>
  <si>
    <t xml:space="preserve">SILVIA ARMONIA PULGAR GUAJARDO </t>
  </si>
  <si>
    <t>21PARTU-164318</t>
  </si>
  <si>
    <t xml:space="preserve">HOTELERIA POSITANO LIMITADA </t>
  </si>
  <si>
    <t>21PARTU-164126</t>
  </si>
  <si>
    <t xml:space="preserve">CASIOPEA KAPITAL SpA </t>
  </si>
  <si>
    <t>21PARTU-163692</t>
  </si>
  <si>
    <t xml:space="preserve">RESTAURANT LA JARDIN LIMITADA </t>
  </si>
  <si>
    <t>21PARTU-163536</t>
  </si>
  <si>
    <t xml:space="preserve">PYB Y ASOCIADOS SpA </t>
  </si>
  <si>
    <t>21PARTU-166992</t>
  </si>
  <si>
    <t xml:space="preserve">PAOLA XIMENA MORALES LEYTON, CAFETERIA, EVENTOS, E.I.R.L. </t>
  </si>
  <si>
    <t>21PARTU-166700</t>
  </si>
  <si>
    <t xml:space="preserve">PURA AVENTURA CHILE SpA </t>
  </si>
  <si>
    <t>21PARTU-166525</t>
  </si>
  <si>
    <t xml:space="preserve">PUENTE CARRETERO SpA </t>
  </si>
  <si>
    <t>21PARTU-166463</t>
  </si>
  <si>
    <t>SERVICIOS GASTRONOMICOS LA ERMITA SpA</t>
  </si>
  <si>
    <t>21PARTU-166749</t>
  </si>
  <si>
    <t>HOTELERA MELIPILLA Y COMPAÑÍA LIMITADA</t>
  </si>
  <si>
    <t>21PARTU-166101</t>
  </si>
  <si>
    <t xml:space="preserve">CARLOS BENITO GALLARDO VARGAS </t>
  </si>
  <si>
    <t>21PARTU-165923</t>
  </si>
  <si>
    <t xml:space="preserve">DESARROLLOS TURISTICOS DEL SUR LIMITADA </t>
  </si>
  <si>
    <t>21PARTU-165699</t>
  </si>
  <si>
    <t xml:space="preserve">KILTRO PRODUCCIONES SpA </t>
  </si>
  <si>
    <t>21PARTU-165537</t>
  </si>
  <si>
    <t xml:space="preserve">FILTROMAQ SpA </t>
  </si>
  <si>
    <t>21PARTU-164723</t>
  </si>
  <si>
    <t>MAIPO TRAVEL SpA</t>
  </si>
  <si>
    <t>21PARTU-160102</t>
  </si>
  <si>
    <t>TURISMO PUYA SpA</t>
  </si>
  <si>
    <t>21PARTU-160052</t>
  </si>
  <si>
    <t xml:space="preserve">TURISMO Y TRANSPORTE STAMP'S TOUR LIMITADA </t>
  </si>
  <si>
    <t>21PARTU-160049</t>
  </si>
  <si>
    <t xml:space="preserve">ALIMENTOS LA TERRAZA LIMITADA </t>
  </si>
  <si>
    <t>21PARTU-159763</t>
  </si>
  <si>
    <t xml:space="preserve">HOTELERA DEL ALTO SpA </t>
  </si>
  <si>
    <t>21PARTU-158612</t>
  </si>
  <si>
    <t xml:space="preserve">MEDINA Y WILLIAMS SpA </t>
  </si>
  <si>
    <t>21PARTU-158361</t>
  </si>
  <si>
    <t xml:space="preserve">LOS BAQUEANOS SpA </t>
  </si>
  <si>
    <t>21PARTU-159719</t>
  </si>
  <si>
    <t>LA CASA GRANDE SpA</t>
  </si>
  <si>
    <t>21PARTU-159710</t>
  </si>
  <si>
    <t xml:space="preserve">PABLO JOSAE BANFI DEL RIO SERVICIOS TURISTICOS, ASESORIAS DIGITALES Y EN MARKETING E.I.R.L. </t>
  </si>
  <si>
    <t>21PARTU-158711</t>
  </si>
  <si>
    <t xml:space="preserve">HOTEL LE CHATEAU COMPAÑÍA LIMITADA </t>
  </si>
  <si>
    <t>21PARTU-158265</t>
  </si>
  <si>
    <t xml:space="preserve">HOTELERA CARMEN LIMITADA </t>
  </si>
  <si>
    <t>21PARTU-158233</t>
  </si>
  <si>
    <t xml:space="preserve">BETINA CELESTE MORALES OLIVA LIMITADA </t>
  </si>
  <si>
    <t>21PARTU-159613</t>
  </si>
  <si>
    <t xml:space="preserve">JUANA JOSEFINA QUIROZ MARTÍNEZ </t>
  </si>
  <si>
    <t>21PARTU-159564</t>
  </si>
  <si>
    <t xml:space="preserve">CHILE MONTAÑA COMPAÑÍA DE GUÍAS LIMITADA </t>
  </si>
  <si>
    <t>21PARTU-159527</t>
  </si>
  <si>
    <t xml:space="preserve">MASTICA SpA </t>
  </si>
  <si>
    <t>21PARTU-157711</t>
  </si>
  <si>
    <t xml:space="preserve">RODRIGO ALEJANDRO IGLESIAS VERA </t>
  </si>
  <si>
    <t>21PARTU-158681</t>
  </si>
  <si>
    <t xml:space="preserve">ANDARIEGO VIAJES Y TURISMO LIMITADA </t>
  </si>
  <si>
    <t>21PARTU-160202</t>
  </si>
  <si>
    <t xml:space="preserve">COMERCIAL FRANCISCO SpA </t>
  </si>
  <si>
    <t>21PARTU-160195</t>
  </si>
  <si>
    <t xml:space="preserve">STARTRAVEL SpA </t>
  </si>
  <si>
    <t>21PARTU-160151</t>
  </si>
  <si>
    <t>CHIRAK TURISMO LIMITADA</t>
  </si>
  <si>
    <t>21PARTU-160081</t>
  </si>
  <si>
    <t xml:space="preserve">SOCIEDAD DE TURISMO CASCADA DE LAS ANIMAS LIMITADA </t>
  </si>
  <si>
    <t>21PARTU-159714</t>
  </si>
  <si>
    <t xml:space="preserve">FENIX ALIMENTOS LIMITADA </t>
  </si>
  <si>
    <t>21PARTU-159626</t>
  </si>
  <si>
    <t xml:space="preserve">LATIN AMERICAN TOURS LATOUR SOC LIMITADA </t>
  </si>
  <si>
    <t>21PARTU-160236</t>
  </si>
  <si>
    <t xml:space="preserve">SG TURISMO SpA </t>
  </si>
  <si>
    <t>21PARTU-160063</t>
  </si>
  <si>
    <t xml:space="preserve">TURISMO Y EXPERIENCIAS HIKE SpA </t>
  </si>
  <si>
    <t>21PARTU-159914</t>
  </si>
  <si>
    <t xml:space="preserve">HOSTALES BACKPACKERS SpA </t>
  </si>
  <si>
    <t>21PARTU-158190</t>
  </si>
  <si>
    <t xml:space="preserve">CHILELINDO SpA </t>
  </si>
  <si>
    <t>21PARTU-158111</t>
  </si>
  <si>
    <t xml:space="preserve">PASSEIOS NO CHILE SpA </t>
  </si>
  <si>
    <t>21PARTU-159801</t>
  </si>
  <si>
    <t xml:space="preserve">CVCHILE SpA </t>
  </si>
  <si>
    <t>21PARTU-159365</t>
  </si>
  <si>
    <t xml:space="preserve">ETINER SpA </t>
  </si>
  <si>
    <t>21PARTU-159255</t>
  </si>
  <si>
    <t xml:space="preserve">INVERSIONES MENDOZA S.A. </t>
  </si>
  <si>
    <t>21PARTU-159157</t>
  </si>
  <si>
    <t xml:space="preserve">BMB SERVICIOS SpA </t>
  </si>
  <si>
    <t>21PARTU-160978</t>
  </si>
  <si>
    <t xml:space="preserve">PARTYBUS CHILE LIMITADA </t>
  </si>
  <si>
    <t>21PARTU-160948</t>
  </si>
  <si>
    <t xml:space="preserve">LA DESTILERIA SpA </t>
  </si>
  <si>
    <t>21PARTU-160281</t>
  </si>
  <si>
    <t>CCL SpA</t>
  </si>
  <si>
    <t>21PARTU-173852</t>
  </si>
  <si>
    <t>https://www.corfo.cl/sites/cpp/par-impulsa</t>
  </si>
  <si>
    <t>FUDEA</t>
  </si>
  <si>
    <t>Proyectos de Apoyo a la Reactivación PAR Impulsa (Alimentos y Bebidas de Elaboración)</t>
  </si>
  <si>
    <t>Caz Austral</t>
  </si>
  <si>
    <t xml:space="preserve">Mariannela Ethel Mella Bórquez </t>
  </si>
  <si>
    <t>21PAR-180998</t>
  </si>
  <si>
    <t xml:space="preserve">Alimentos Camila Alejandra Vezzani Gysling E.I.R.L </t>
  </si>
  <si>
    <t>21PAR-180955</t>
  </si>
  <si>
    <t xml:space="preserve">Alimentos Aluén Patagonia Ltda. </t>
  </si>
  <si>
    <t>21PAR-180757</t>
  </si>
  <si>
    <t xml:space="preserve">Sociedad Comercial Alimentos Magallanes Ltda. </t>
  </si>
  <si>
    <t>21PAR-180741</t>
  </si>
  <si>
    <t xml:space="preserve">Primavera Austral SpA. </t>
  </si>
  <si>
    <t>21PAR-180727</t>
  </si>
  <si>
    <t xml:space="preserve">Karina Elizabeth Silva Vera </t>
  </si>
  <si>
    <t>21PAR-180725</t>
  </si>
  <si>
    <t xml:space="preserve">Matías Javier Mancilla Mansilla </t>
  </si>
  <si>
    <t>21PAR-180723</t>
  </si>
  <si>
    <t xml:space="preserve">Ana Patricia Arcila Alvarado </t>
  </si>
  <si>
    <t>21PAR-180712</t>
  </si>
  <si>
    <t xml:space="preserve">Cafeterías Cofi Trailer Ltda. </t>
  </si>
  <si>
    <t>21PAR-181338</t>
  </si>
  <si>
    <t xml:space="preserve">Agrícola Ricardo Duncan Livingston Reyment E.I.R.L </t>
  </si>
  <si>
    <t>21PAR-180649</t>
  </si>
  <si>
    <t xml:space="preserve">Patagonia Blend SpA. </t>
  </si>
  <si>
    <t>21PAR-180650</t>
  </si>
  <si>
    <t xml:space="preserve">Carolina Andrea Cárdenas Bozzo </t>
  </si>
  <si>
    <t>21PAR-180602</t>
  </si>
  <si>
    <t xml:space="preserve">Rubén Lira Fernández </t>
  </si>
  <si>
    <t>21PAR-180600</t>
  </si>
  <si>
    <t xml:space="preserve">Ana Teresa Maas y Compañía Ltda </t>
  </si>
  <si>
    <t>21PAR-180588</t>
  </si>
  <si>
    <t xml:space="preserve">FoodLab SpA </t>
  </si>
  <si>
    <t>21PAR-180508</t>
  </si>
  <si>
    <t xml:space="preserve">Marina Gastronómica SpA </t>
  </si>
  <si>
    <t>21PAR-180496</t>
  </si>
  <si>
    <t xml:space="preserve">René Andrés Barría Pérez </t>
  </si>
  <si>
    <t>21PAR-180473</t>
  </si>
  <si>
    <t xml:space="preserve">Casa Cervecería Patagonia Kosten Aike y Servicios SpA </t>
  </si>
  <si>
    <t>21PAR-180471</t>
  </si>
  <si>
    <t xml:space="preserve">Cervecería Coirón SpA. </t>
  </si>
  <si>
    <t>21PAR-180470</t>
  </si>
  <si>
    <t xml:space="preserve">Claudio Biskupovic Vera </t>
  </si>
  <si>
    <t>21PAR-180465</t>
  </si>
  <si>
    <t xml:space="preserve">SOCIEDAD COMERCIAL Y DE SERVICIOS ENTRE VIENTOS LIMITADA </t>
  </si>
  <si>
    <t>21PARTU-178949</t>
  </si>
  <si>
    <t xml:space="preserve">SUSANNE STEIGER RUPPRECHT </t>
  </si>
  <si>
    <t>21PARTU-178946</t>
  </si>
  <si>
    <t xml:space="preserve">PATRICIA CONCEPCION PEREZ MANCILLA </t>
  </si>
  <si>
    <t>21PARTU-178705</t>
  </si>
  <si>
    <t xml:space="preserve">RUSSELL JOHN WILKINSON WILKINSON </t>
  </si>
  <si>
    <t>21PARTU-178582</t>
  </si>
  <si>
    <t xml:space="preserve">SHARIF BIANCHI CHELECH </t>
  </si>
  <si>
    <t>21PARTU-178559</t>
  </si>
  <si>
    <t xml:space="preserve">PATRICIA PICCO PANTALEO </t>
  </si>
  <si>
    <t>21PARTU-178496</t>
  </si>
  <si>
    <t xml:space="preserve">GABRIELA NAOMI UGARTE HARO ALIMENTACION E.I.R.L. </t>
  </si>
  <si>
    <t>21PARTU-178438</t>
  </si>
  <si>
    <t xml:space="preserve">ZDENKA LOURDES RAJCEVIC FERNANDEZ </t>
  </si>
  <si>
    <t>21PARTU-178410</t>
  </si>
  <si>
    <t xml:space="preserve">CRISTIAN EDUARDO HUEICHA UNQUEN </t>
  </si>
  <si>
    <t>21PARTU-178366</t>
  </si>
  <si>
    <t xml:space="preserve">COMIDAS PREPARADAS LUIS ALBERTO MORAGA MARQUEZ EIRL </t>
  </si>
  <si>
    <t>21PARTU-178021</t>
  </si>
  <si>
    <t xml:space="preserve">FUNDACION PARA LA INVESTIGACION Y DESARROLLO DE LA SUSTENTABILIDAD, TERRITORIA </t>
  </si>
  <si>
    <t>21PARTU-178017</t>
  </si>
  <si>
    <t xml:space="preserve">INVERSIONES SANCHEZ TORRES LTDA </t>
  </si>
  <si>
    <t>21PARTU-178007</t>
  </si>
  <si>
    <t xml:space="preserve">COMERCIAL RENACER LTDA </t>
  </si>
  <si>
    <t>21PARTU-177999</t>
  </si>
  <si>
    <t xml:space="preserve">RENE ANDRES BARRIA PEREZ </t>
  </si>
  <si>
    <t>21PARTU-177982</t>
  </si>
  <si>
    <t xml:space="preserve">DESTILERÍA TORRES SPA </t>
  </si>
  <si>
    <t>21PARTU-177952</t>
  </si>
  <si>
    <t xml:space="preserve">COMERCIAL LA LUNA LIMITADA </t>
  </si>
  <si>
    <t>21PARTU-177941</t>
  </si>
  <si>
    <t xml:space="preserve">TURISMO KAYAK AGUA FRESCA LIMITADA </t>
  </si>
  <si>
    <t>21PARTU-177938</t>
  </si>
  <si>
    <t xml:space="preserve">TURISMO PINGO SALVAJE LIMITADA </t>
  </si>
  <si>
    <t>21PARTU-177927</t>
  </si>
  <si>
    <t xml:space="preserve">SOCIEDAD HOSTAL HAIKEN LIMITADA </t>
  </si>
  <si>
    <t>21PARTU-177863</t>
  </si>
  <si>
    <t xml:space="preserve">MARIO ALEJANDRO SALDIVIA ARO </t>
  </si>
  <si>
    <t>21PARTU-177848</t>
  </si>
  <si>
    <t xml:space="preserve">AGENCIA BLUEGREEN PATAGONIA SPA </t>
  </si>
  <si>
    <t>21PARTU-177845</t>
  </si>
  <si>
    <t xml:space="preserve">THE SINGING LAMB HOSTAL LIMITADA </t>
  </si>
  <si>
    <t>21PARTU-177844</t>
  </si>
  <si>
    <t xml:space="preserve">CABAÑAS OLGA ELIANA AGUILA HARO E.I.R.L. </t>
  </si>
  <si>
    <t>21PARTU-177834</t>
  </si>
  <si>
    <t xml:space="preserve">ECOTURISMO Y ARTESANÍAS MAURICIO FERNANDO GOMEZ VALDENEGRO EIRL </t>
  </si>
  <si>
    <t>21PARTU-177829</t>
  </si>
  <si>
    <t xml:space="preserve">TURISMO Y HOTELERÍA PLAZA LTDA. </t>
  </si>
  <si>
    <t>21PARTU-177794</t>
  </si>
  <si>
    <t xml:space="preserve">FABIANA BÁLCAZAR YAÑEZ </t>
  </si>
  <si>
    <t>21PARTU-177778</t>
  </si>
  <si>
    <t xml:space="preserve">SOCIEDAD COMERCIAL RODRIGUEZ Y RODRIGUEZ LIMITADA </t>
  </si>
  <si>
    <t>21PARTU-177773</t>
  </si>
  <si>
    <t xml:space="preserve">PATAGONIA TOUR TRAVEL LIMITADA </t>
  </si>
  <si>
    <t>21PARTU-177766</t>
  </si>
  <si>
    <t xml:space="preserve">YENNY DEL CARMEN PAREDES ULLOA </t>
  </si>
  <si>
    <t>21PARTU-177749</t>
  </si>
  <si>
    <t xml:space="preserve">SAID FERNANDO ALEUY MELLA </t>
  </si>
  <si>
    <t>21PARTU-177735</t>
  </si>
  <si>
    <t xml:space="preserve">HOSTAL KAREN PRISCILLA ALVARADO ALVAREZ E.I.R.L. </t>
  </si>
  <si>
    <t>21PARTU-177705</t>
  </si>
  <si>
    <t xml:space="preserve">LORENA TAMARA GALLARDO MANSILLA </t>
  </si>
  <si>
    <t>21PARTU-177703</t>
  </si>
  <si>
    <t xml:space="preserve">HOTELERA RIO DE LOS CIERVOS LIMITADA </t>
  </si>
  <si>
    <t>21PARTU-177692</t>
  </si>
  <si>
    <t xml:space="preserve">TURISMO ISO100 OUTDOOR LIMITADA </t>
  </si>
  <si>
    <t>21PARTU-177689</t>
  </si>
  <si>
    <t xml:space="preserve">WESKAR LIMITADA </t>
  </si>
  <si>
    <t>21PARTU-177681</t>
  </si>
  <si>
    <t xml:space="preserve">PATAGONIA OUTFITTERS LIMITADA </t>
  </si>
  <si>
    <t>21PARTU-177680</t>
  </si>
  <si>
    <t xml:space="preserve">ESQUINA 21 SPA </t>
  </si>
  <si>
    <t>21PARTU-177673</t>
  </si>
  <si>
    <t xml:space="preserve">SOCIEDAD COMERCIAL KEIKRUK LIMITADA </t>
  </si>
  <si>
    <t>21PARTU-177670</t>
  </si>
  <si>
    <t xml:space="preserve">SOCIEDAD COMERCIAL GOMPERTZ PETRIC LTDA. </t>
  </si>
  <si>
    <t>21PARTU-177664</t>
  </si>
  <si>
    <t xml:space="preserve">MARIA VERONICA IRRIBARRA BARANDA </t>
  </si>
  <si>
    <t>21PARTU-177643</t>
  </si>
  <si>
    <t xml:space="preserve">INVERSIONES VIDAL MUÑOZ SPA </t>
  </si>
  <si>
    <t>21PARTU-177638</t>
  </si>
  <si>
    <t xml:space="preserve">HOTELES AUSTRALIS S.A </t>
  </si>
  <si>
    <t>21PARTU-177650</t>
  </si>
  <si>
    <t xml:space="preserve">VICTOR SANTIAGO HERNANDEZ CHACON </t>
  </si>
  <si>
    <t>21PARTU-177523</t>
  </si>
  <si>
    <t xml:space="preserve">VERTICE TOUR OPERADOR SPA </t>
  </si>
  <si>
    <t>21PARTU-177517</t>
  </si>
  <si>
    <t xml:space="preserve">COMERCIAL Y SERVICIOS PATAGONIA SUR LIMITADA </t>
  </si>
  <si>
    <t>21PARTU-177514</t>
  </si>
  <si>
    <t xml:space="preserve">ALOJAMIENTO MARISOL JEANNETTE MOREIRA BARRIENTOS E.I.R.L. </t>
  </si>
  <si>
    <t>21PARTU-177494</t>
  </si>
  <si>
    <t xml:space="preserve">HOSTAL Y TURISMO MANUEL ARTURO MANSILLA PINILLA E.I.R.L. </t>
  </si>
  <si>
    <t>21PARTU-177481</t>
  </si>
  <si>
    <t>RIO RENT A CAR LIMITADA</t>
  </si>
  <si>
    <t>21PARTU-177477</t>
  </si>
  <si>
    <t xml:space="preserve">CAFÉ MOSTACHO LIMITADA </t>
  </si>
  <si>
    <t>21PARTU-177464</t>
  </si>
  <si>
    <t xml:space="preserve">KONKASHKEN SPA </t>
  </si>
  <si>
    <t>21PARTU-177460</t>
  </si>
  <si>
    <t xml:space="preserve">COMERCIAL HERMANN KLASEN LEPE E.I.R.L . </t>
  </si>
  <si>
    <t>21PARTU-177457</t>
  </si>
  <si>
    <t xml:space="preserve">COMERCIAL LA PRIMERA LTDA </t>
  </si>
  <si>
    <t>21PARTU-177433</t>
  </si>
  <si>
    <t xml:space="preserve">APART HOTEL Y SERVICIOS TURISTICOS FIORDO EBERHARD SPA </t>
  </si>
  <si>
    <t>21PARTU-177432</t>
  </si>
  <si>
    <t xml:space="preserve">KAU PATAGONIA SPA </t>
  </si>
  <si>
    <t>21PARTU-177416</t>
  </si>
  <si>
    <t xml:space="preserve">SOCIEDAD DE SERVICIOS TURÍSTICOS COLONOS DEL SUR LIMITADA </t>
  </si>
  <si>
    <t>21PARTU-177404</t>
  </si>
  <si>
    <t xml:space="preserve">LENGA SPA </t>
  </si>
  <si>
    <t>21PARTU-177402</t>
  </si>
  <si>
    <t xml:space="preserve">SOCIEDAD COMERCIAL LA PERLA LTDA </t>
  </si>
  <si>
    <t>21PARTU-177387</t>
  </si>
  <si>
    <t xml:space="preserve">SERVICIOS JOSÉ MARÍA URABAYEN ALBERDI E.I.R.L. </t>
  </si>
  <si>
    <t>21PARTU-177385</t>
  </si>
  <si>
    <t xml:space="preserve">PATAGONIA MTB TRAILS SPA </t>
  </si>
  <si>
    <t>21PARTU-177377</t>
  </si>
  <si>
    <t xml:space="preserve">TURISMO ROBERTO CARLOS URIBE MARTINEZ E.I.R.L. </t>
  </si>
  <si>
    <t>21PARTU-177374</t>
  </si>
  <si>
    <t xml:space="preserve">PAULINA ANDREA CABANAS GUERRERO </t>
  </si>
  <si>
    <t>21PARTU-177361</t>
  </si>
  <si>
    <t xml:space="preserve">INDUSTRIAL Y COMERCIAL DOROTEA LTDA: </t>
  </si>
  <si>
    <t>21PARTU-177347</t>
  </si>
  <si>
    <t xml:space="preserve">TURISMO Y RENT A CAR ADEL Y COMPANIA LTDA. </t>
  </si>
  <si>
    <t>21PARTU-177345</t>
  </si>
  <si>
    <t xml:space="preserve">MUEBLES SERGIO ALVARADO LAWRENCE E.I.R.L. </t>
  </si>
  <si>
    <t>21PARTU-177333</t>
  </si>
  <si>
    <t xml:space="preserve">LUIS ENRIQUE MANCILLA BARRIA </t>
  </si>
  <si>
    <t>21PARTU-177323</t>
  </si>
  <si>
    <t xml:space="preserve">SOC. COM. MARMITA MAGA LTDA. </t>
  </si>
  <si>
    <t>21PARTU-177320</t>
  </si>
  <si>
    <t xml:space="preserve">COMERCIAL JOHANNA ARACENA SALDIVIA E.I.R.L </t>
  </si>
  <si>
    <t>21PARTU-177317</t>
  </si>
  <si>
    <t xml:space="preserve">SOCIEDAD DE SERVICIOS TURISTICOS PATAGONICOS LIMITADA </t>
  </si>
  <si>
    <t>21PARTU-177307</t>
  </si>
  <si>
    <t xml:space="preserve">SANDRA BEATRIZ PIVCEVIC BECERRA </t>
  </si>
  <si>
    <t>21PARTU-177274</t>
  </si>
  <si>
    <t xml:space="preserve">HOSTAL EL MESÓN SPA </t>
  </si>
  <si>
    <t>21PARTU-177268</t>
  </si>
  <si>
    <t xml:space="preserve">BRENDA ELIZABETH AGUILAR KNOPKE </t>
  </si>
  <si>
    <t>21PARTU-177257</t>
  </si>
  <si>
    <t xml:space="preserve">CLARA DE LOURDES GALLARDO DÍAZ </t>
  </si>
  <si>
    <t>21PARTU-177251</t>
  </si>
  <si>
    <t>INVERSIONES, INMOBILIARIA Y ARTESANIA PONCE DE LEÓN Y PARRA LTDA.</t>
  </si>
  <si>
    <t>21PARTU-177235</t>
  </si>
  <si>
    <t xml:space="preserve">ESTANCIA PUERTO BORIES HOTEL SPA </t>
  </si>
  <si>
    <t>21PARTU-177231</t>
  </si>
  <si>
    <t xml:space="preserve">LAGO CONDOR SPA </t>
  </si>
  <si>
    <t>21PARTU-177228</t>
  </si>
  <si>
    <t xml:space="preserve">ARRIENDO DE EQUIPOS GUILLERMO MUÑOZ E.I.R.L. </t>
  </si>
  <si>
    <t>21PARTU-177225</t>
  </si>
  <si>
    <t xml:space="preserve">INTO THE WILD SPA </t>
  </si>
  <si>
    <t>21PARTU-177204</t>
  </si>
  <si>
    <t xml:space="preserve">TURISMO Y SERVICIOS M&amp;G LIMITADA </t>
  </si>
  <si>
    <t>21PARTU-177201</t>
  </si>
  <si>
    <t>PATAGINIA LINE SPA</t>
  </si>
  <si>
    <t>21PARTU-159991</t>
  </si>
  <si>
    <t xml:space="preserve">PAINI DISEÑO PAOLA LOAIZA E.I.R.L. </t>
  </si>
  <si>
    <t>21PARIC-169661</t>
  </si>
  <si>
    <t xml:space="preserve">FUNDACIÓN PATAGONIA </t>
  </si>
  <si>
    <t>21PARIC-169217</t>
  </si>
  <si>
    <t xml:space="preserve">EWA OKOLOWICZ </t>
  </si>
  <si>
    <t>21PARIC-169105</t>
  </si>
  <si>
    <t xml:space="preserve">MARÍA PAOLA VEZZANI GONZÁLEZ </t>
  </si>
  <si>
    <t>21PARIC-169021</t>
  </si>
  <si>
    <t xml:space="preserve">ARTESANÍA KATIA LORENA VERGARA OJEDA E.I.R.L. </t>
  </si>
  <si>
    <t>21PARIC-168941</t>
  </si>
  <si>
    <t xml:space="preserve">SERMAC SERVICIOS INTEGRALES LIMITADA </t>
  </si>
  <si>
    <t>21PARIC-168492</t>
  </si>
  <si>
    <t xml:space="preserve">SOCIEDAD COMERCIAL VIAACTIVA Y COMPANIA LIMITADA </t>
  </si>
  <si>
    <t>21PARIC-168138</t>
  </si>
  <si>
    <t xml:space="preserve">BGA LETREROS SPA </t>
  </si>
  <si>
    <t>21PARIC-167817</t>
  </si>
  <si>
    <t xml:space="preserve">XIMENA JIMENEZ ALVARADO </t>
  </si>
  <si>
    <t>21PARIC-167555</t>
  </si>
  <si>
    <t xml:space="preserve">PATAGONIA CREATIVA MARKETING &amp; PUBLICIDAD SPA </t>
  </si>
  <si>
    <t>21PARIC-167547</t>
  </si>
  <si>
    <t xml:space="preserve">LA CHUMANGA PRODUCCIONES SPA </t>
  </si>
  <si>
    <t>21PARIC-167439</t>
  </si>
  <si>
    <t xml:space="preserve">SERVICIOS DE PUBLICIDAD IVÁN LÁZARO GUTIÉRREZ ALVARADO EIRL </t>
  </si>
  <si>
    <t>21PARIC-167339</t>
  </si>
  <si>
    <t xml:space="preserve">ULALA PUBLICIDAD SPA </t>
  </si>
  <si>
    <t>21PARIC-166964</t>
  </si>
  <si>
    <t xml:space="preserve">SOCIEDAD DE COMUNICACIONES, ESTRATEGIA Y ASESORÍAS CONNECTA LIMITADA </t>
  </si>
  <si>
    <t>21PARIC-166906</t>
  </si>
  <si>
    <t xml:space="preserve">ILUM SPA </t>
  </si>
  <si>
    <t>21PARIC-166381</t>
  </si>
  <si>
    <t xml:space="preserve">CAMPOS PATAGONICOS SPA </t>
  </si>
  <si>
    <t>21PARTU-157744</t>
  </si>
  <si>
    <t xml:space="preserve">LIVING PATAGONIA PLATAFORMA MULTISERVICIO DE TURISMO Y OTROS LIMITADA LIVING PATAGONIA PLATAFORMA MU </t>
  </si>
  <si>
    <t>21PARIC-174598</t>
  </si>
  <si>
    <t xml:space="preserve">FOTOGRAFÍA Y COMUNICACIONES JONATHAN GOMEZ EMPRESA INDIVIDUAL DE RESPONSABILIDAD LIMITADA </t>
  </si>
  <si>
    <t>21PARIC-173898</t>
  </si>
  <si>
    <t xml:space="preserve">FABIÁN ESTEBAN ESPAÑA RIVERA EDICIONES E.I.R.L. </t>
  </si>
  <si>
    <t>21PARIC-172892</t>
  </si>
  <si>
    <t xml:space="preserve">QUETRU SPA </t>
  </si>
  <si>
    <t>21PARIC-172602</t>
  </si>
  <si>
    <t xml:space="preserve">HELLWORKS SPA </t>
  </si>
  <si>
    <t>21PARIC-172397</t>
  </si>
  <si>
    <t xml:space="preserve">ATILIO RAMIRO BAHAMONDE MONTIEL </t>
  </si>
  <si>
    <t>21PARIC-171396</t>
  </si>
  <si>
    <t xml:space="preserve">IMPRENTA PUBLICIDAD GABRIEL EDUARDO MUÑOZ ABELLO E.I.R.L. </t>
  </si>
  <si>
    <t>21PARIC-170750</t>
  </si>
  <si>
    <t xml:space="preserve">TIENDA RAYEN ANTONIA LIMITADA </t>
  </si>
  <si>
    <t>21PARIC-170517</t>
  </si>
  <si>
    <t>MARTA BEATRIZ GALLARDO ALMONACID</t>
  </si>
  <si>
    <t>21PARIC-170487</t>
  </si>
  <si>
    <t xml:space="preserve">PATAGONIAESTAMP A SPA </t>
  </si>
  <si>
    <t>21PARIC-169997</t>
  </si>
  <si>
    <t xml:space="preserve">ARTURO SOLIS GONZALEZ PRODUCCIONES DE EVENTOS EMPRESA INDIVIDUAL DE RESPONSABILIDAD LIMITADA </t>
  </si>
  <si>
    <t>21PARIC-169866</t>
  </si>
  <si>
    <t xml:space="preserve">EVENTOS CECILIA JOHANA ALVAREZ CARRILLO EIRL </t>
  </si>
  <si>
    <t>21PARMU-168659</t>
  </si>
  <si>
    <t xml:space="preserve">EL VARON PELUQUERIA Y BARBERIA SPA </t>
  </si>
  <si>
    <t>21PARMU-168524</t>
  </si>
  <si>
    <t xml:space="preserve">VERONICA ESTER AGUAYO CURNA </t>
  </si>
  <si>
    <t>21PARMU-168497</t>
  </si>
  <si>
    <t xml:space="preserve">SILVIA FRANCISCA BAHAMONDE TOLEDO </t>
  </si>
  <si>
    <t>21PARMU-168461</t>
  </si>
  <si>
    <t xml:space="preserve">ILINKA MARIJA MERGUDICH SMOJE E.I.R.L. </t>
  </si>
  <si>
    <t>21PARMU-168458</t>
  </si>
  <si>
    <t xml:space="preserve">COMERCIAL HIDALGO Y ANTUNEZ LIMITADA </t>
  </si>
  <si>
    <t>21PARMU-168354</t>
  </si>
  <si>
    <t xml:space="preserve">PAULINA DEL CARMEN BURGOS HERMOSILLA </t>
  </si>
  <si>
    <t>21PARMU-168347</t>
  </si>
  <si>
    <t xml:space="preserve">PAMELA ADRIANA GUZMAN CASTILLO </t>
  </si>
  <si>
    <t>21PARMU-168330</t>
  </si>
  <si>
    <t xml:space="preserve">SONIA HAYDEE QUIROGA MERA </t>
  </si>
  <si>
    <t>21PARMU-168317</t>
  </si>
  <si>
    <t xml:space="preserve">GLORIA SOFIA REDLICK MUNOZ </t>
  </si>
  <si>
    <t>21PARMU-168246</t>
  </si>
  <si>
    <t xml:space="preserve">DISENADORES DEL SUR LIMITADA </t>
  </si>
  <si>
    <t>21PARMU-167958</t>
  </si>
  <si>
    <t xml:space="preserve">MARIA JOSE ORTIZ CARCAMO </t>
  </si>
  <si>
    <t>21PARMU-167929</t>
  </si>
  <si>
    <t xml:space="preserve">TALLER LABORAL SAN JOSE LTDA </t>
  </si>
  <si>
    <t>21PARMU-167910</t>
  </si>
  <si>
    <t xml:space="preserve">NAZARENA BEATRIZ VASQUEZ VASQUEZ </t>
  </si>
  <si>
    <t>21PARMU-167761</t>
  </si>
  <si>
    <t xml:space="preserve">FLOR INES PEREZ MANSILLA </t>
  </si>
  <si>
    <t>21PARMU-167751</t>
  </si>
  <si>
    <t xml:space="preserve">LENGAS Y OMBÚ SPA </t>
  </si>
  <si>
    <t>21PARMU-167721</t>
  </si>
  <si>
    <t xml:space="preserve">SERVICIOS EDUCACIONALES AMANESER LTDA </t>
  </si>
  <si>
    <t>21PARMU-167648</t>
  </si>
  <si>
    <t xml:space="preserve">PATRICIA VERONICA GONZALEZ GONZALEZ </t>
  </si>
  <si>
    <t>21PARMU-167520</t>
  </si>
  <si>
    <t xml:space="preserve">ESCUELA DE DANZA ZÍNGARA SPA </t>
  </si>
  <si>
    <t>21PARMU-167473</t>
  </si>
  <si>
    <t xml:space="preserve">DOLY PAOLA CADAGAN MARDONES </t>
  </si>
  <si>
    <t>21PARMU-167466</t>
  </si>
  <si>
    <t xml:space="preserve">SERVICIOS DE CONSTRUCCIÓN JUANA MANSILLA E.I.R.L. </t>
  </si>
  <si>
    <t>21PARMU-167436</t>
  </si>
  <si>
    <t xml:space="preserve">MARTA IRENE IGRUTINOVICH AVILEZ </t>
  </si>
  <si>
    <t>21PARMU-167383</t>
  </si>
  <si>
    <t xml:space="preserve">SOCIEDAD COMERCIAL PATAGONIA YEMEL SPA </t>
  </si>
  <si>
    <t>21PARMU-167341</t>
  </si>
  <si>
    <t xml:space="preserve">ECO GEDRA LIMITADA </t>
  </si>
  <si>
    <t>21PARMU-167283</t>
  </si>
  <si>
    <t xml:space="preserve">ALICIA ELIZABETH CONCHA QUEZADA CONFECCIONES EIRL </t>
  </si>
  <si>
    <t>21PARMU-167282</t>
  </si>
  <si>
    <t xml:space="preserve">LIDIA SARA SANCHEZ GUAITIAO </t>
  </si>
  <si>
    <t>21PARMU-167161</t>
  </si>
  <si>
    <t xml:space="preserve">PILCHERO AYSEN LIMITADA </t>
  </si>
  <si>
    <t>21PARMU-167110</t>
  </si>
  <si>
    <t xml:space="preserve">INVERSUR LTDA </t>
  </si>
  <si>
    <t>21PARMU-167098</t>
  </si>
  <si>
    <t xml:space="preserve">AGRICOLA FORESTAL MADERERA CAROLINA CUBILLOS EIRL O RIALKA EIRL </t>
  </si>
  <si>
    <t>21PARMU-167081</t>
  </si>
  <si>
    <t xml:space="preserve">AGROAYSEN LTDA </t>
  </si>
  <si>
    <t>21PARMU-166750</t>
  </si>
  <si>
    <t xml:space="preserve">PATRICIA ALEJANDRA HERNANDEZ ABURTO </t>
  </si>
  <si>
    <t>21PARMU-166386</t>
  </si>
  <si>
    <t xml:space="preserve">VIDAL &amp; UGALDE SPA </t>
  </si>
  <si>
    <t>21PARMU-166361</t>
  </si>
  <si>
    <t xml:space="preserve">UNIFORMES JANEDT SERNA TORO EIRL </t>
  </si>
  <si>
    <t>21PARMU-166303</t>
  </si>
  <si>
    <t xml:space="preserve">CERVECERIA PILCHERO SPA </t>
  </si>
  <si>
    <t>21PARMU-166288</t>
  </si>
  <si>
    <t xml:space="preserve">COMERCIAL BLANCA PEÑA URIBE E.I.R.L. </t>
  </si>
  <si>
    <t>21PARMU-166164</t>
  </si>
  <si>
    <t xml:space="preserve">DIGNA MINERBA VELASQUEZ CARES </t>
  </si>
  <si>
    <t>21PARMU-166100</t>
  </si>
  <si>
    <t xml:space="preserve">YANET UBERLINDA BARRIENTOS ZAPATA </t>
  </si>
  <si>
    <t>21PARMU-165776</t>
  </si>
  <si>
    <t xml:space="preserve">ROX SHOP &amp; BEAUTY SPA </t>
  </si>
  <si>
    <t>21PARMU-165760</t>
  </si>
  <si>
    <t xml:space="preserve">URBAN AUSTRAL EIRL </t>
  </si>
  <si>
    <t>21PARMU-165443</t>
  </si>
  <si>
    <t xml:space="preserve">PERFUMERÍA Y ACCESORIOS KAREN TORRES E.I.R.L. </t>
  </si>
  <si>
    <t>21PARMU-164953</t>
  </si>
  <si>
    <t xml:space="preserve">RUTH ADRIANA VELASQUEZ MAYORGA </t>
  </si>
  <si>
    <t>21PARMU-164926</t>
  </si>
  <si>
    <t xml:space="preserve">CREACIONES NANAY SPA </t>
  </si>
  <si>
    <t>21PARMU-164491</t>
  </si>
  <si>
    <t xml:space="preserve">COLIBRÍ INGENIERÍA GEOMENSURA Y GEOMÁTICA LTDA. </t>
  </si>
  <si>
    <t>21PARMU-164365</t>
  </si>
  <si>
    <t xml:space="preserve">MARIA ELENA JARA RIQUELME COMERCIALIZADORA E IMPORTADORA EIRL. NOMBRE DE FANTASÍA DECORA-TE </t>
  </si>
  <si>
    <t>21PARMU-163945</t>
  </si>
  <si>
    <t xml:space="preserve">AGROINDUSTRIA AYC SPA </t>
  </si>
  <si>
    <t>21PARMU-163939</t>
  </si>
  <si>
    <t xml:space="preserve">Producciones Y Ediciones Ñire Negro Limitada </t>
  </si>
  <si>
    <t>21PARIC-169358</t>
  </si>
  <si>
    <t xml:space="preserve">Diseño Matías Ignacio Quezada Torres E.I.R.L. </t>
  </si>
  <si>
    <t>21PARIC-169286</t>
  </si>
  <si>
    <t xml:space="preserve">Cuarenta Y Cinco Sur Spa </t>
  </si>
  <si>
    <t>21PARIC-169004</t>
  </si>
  <si>
    <t xml:space="preserve">Rodrigo Ernesto Poliche Gallardo </t>
  </si>
  <si>
    <t>21PARIC-168878</t>
  </si>
  <si>
    <t xml:space="preserve">Marcela Esther Stormesan Bravo </t>
  </si>
  <si>
    <t>21PARIC-168581</t>
  </si>
  <si>
    <t xml:space="preserve">Claudia Ximena Muñoz Arias </t>
  </si>
  <si>
    <t>21PARIC-168568</t>
  </si>
  <si>
    <t xml:space="preserve">Industrias Creativas Sergio Marcelo Diaz González E.I.R.L. </t>
  </si>
  <si>
    <t>21PARIC-168561</t>
  </si>
  <si>
    <t xml:space="preserve">Begastudios Spa </t>
  </si>
  <si>
    <t>21PARIC-168432</t>
  </si>
  <si>
    <t xml:space="preserve">Rossana Andrea Chavez Almonacid </t>
  </si>
  <si>
    <t>21PARIC-167749</t>
  </si>
  <si>
    <t xml:space="preserve">Servicios De Producción, Capacitación Y Formación En Artes Escénicas L </t>
  </si>
  <si>
    <t>21PARIC-167741</t>
  </si>
  <si>
    <t xml:space="preserve">ALTO PANGAL SPA </t>
  </si>
  <si>
    <t>21PARTU-159257</t>
  </si>
  <si>
    <t xml:space="preserve">NATIVIDAD EULALIA GODOY PEDROTTI </t>
  </si>
  <si>
    <t>21PARTU-157611</t>
  </si>
  <si>
    <t>GASTOS DE ADMINISTRACIÓN</t>
  </si>
  <si>
    <t xml:space="preserve">RADIODIFUSORA PATAGONIA SPA </t>
  </si>
  <si>
    <t>21PARIC-180259</t>
  </si>
  <si>
    <t xml:space="preserve">JORGE FUENTEALBA TRONCOSO </t>
  </si>
  <si>
    <t>21PARIC-180258</t>
  </si>
  <si>
    <t xml:space="preserve">SOCIEDAD SURKO SPA </t>
  </si>
  <si>
    <t>21PARIC-180249</t>
  </si>
  <si>
    <t xml:space="preserve">BELLO PRODUCCIONES LIMITADA </t>
  </si>
  <si>
    <t>21PARIC-180223</t>
  </si>
  <si>
    <t xml:space="preserve">ALDEA CHILE SPA </t>
  </si>
  <si>
    <t>21PARIC-180220</t>
  </si>
  <si>
    <t xml:space="preserve">COMUNICACIONES CORPORATIVAS MARCELO RENATO SANHUEZA OCHOA EIRL </t>
  </si>
  <si>
    <t>21PARIC-180214</t>
  </si>
  <si>
    <t xml:space="preserve">ARTE E IMPRESIÓN ELISUR LIMITADA </t>
  </si>
  <si>
    <t>21PARIC-180194</t>
  </si>
  <si>
    <t xml:space="preserve">JUAN MORA HERRERA EIRL </t>
  </si>
  <si>
    <t>21PARIC-180193</t>
  </si>
  <si>
    <t xml:space="preserve">COMUNICACIONES C Y V S A </t>
  </si>
  <si>
    <t>21PARIC-180119</t>
  </si>
  <si>
    <t xml:space="preserve">CENTRO DE ARTE MACARENA AVENDAÑO E.I.R.L. </t>
  </si>
  <si>
    <t>21PARIC-180076</t>
  </si>
  <si>
    <t xml:space="preserve">PULSAR PRODUCCIONES LTDA </t>
  </si>
  <si>
    <t>21PARIC-180059</t>
  </si>
  <si>
    <t xml:space="preserve">DEL SUR EDITORES LIMITADA </t>
  </si>
  <si>
    <t>21PARIC-180055</t>
  </si>
  <si>
    <t xml:space="preserve">INVERSIONES Y ASESORIAS CUATRO FUTUROS LIMITADA </t>
  </si>
  <si>
    <t>21PARIC-180035</t>
  </si>
  <si>
    <t xml:space="preserve">ROLAND AUGUSTO RODRIGUEZ PIETRI </t>
  </si>
  <si>
    <t>21PARIC-179863</t>
  </si>
  <si>
    <t xml:space="preserve">DAHUMAN DISEÑO SPA </t>
  </si>
  <si>
    <t>21PARIC-179846</t>
  </si>
  <si>
    <t xml:space="preserve">AGENCIA NALKA LIMITADA </t>
  </si>
  <si>
    <t>21PARIC-179811</t>
  </si>
  <si>
    <t xml:space="preserve">ANDAUR FERNANDEZ SPA </t>
  </si>
  <si>
    <t>21PARIC-179695</t>
  </si>
  <si>
    <t xml:space="preserve">ROBERTO GAETE COMUNICACIONES LIMITADA </t>
  </si>
  <si>
    <t>21PARIC-179683</t>
  </si>
  <si>
    <t xml:space="preserve">PRODUCCIONES MAR BRAVA SPA </t>
  </si>
  <si>
    <t>21PARIC-179669</t>
  </si>
  <si>
    <t xml:space="preserve">SERVICIOS PUBLICITARIOS LUIS HUMBERTO VILLEGAS E.I.R.L. </t>
  </si>
  <si>
    <t>21PARIC-179633</t>
  </si>
  <si>
    <t xml:space="preserve">ARTPRESS SPA </t>
  </si>
  <si>
    <t>21PARIC-179620</t>
  </si>
  <si>
    <t xml:space="preserve">FUNDACION DE BENEFICIENCIA PUBLICA EDUCACIONAL CIENTIFICA Y CULTURAL VISION VIOLETA </t>
  </si>
  <si>
    <t>21PARIC-179195</t>
  </si>
  <si>
    <t xml:space="preserve">AGENCIA NARANJA SPA </t>
  </si>
  <si>
    <t>21PARIC-178760</t>
  </si>
  <si>
    <t xml:space="preserve">ESTACION ROCK SPA </t>
  </si>
  <si>
    <t>21PARIC-178656</t>
  </si>
  <si>
    <t xml:space="preserve">PRODUCTORA DE CONGRESOS Y EVENTOS HOLZMANN Y HOLZMANN LTDA. </t>
  </si>
  <si>
    <t>21PARIC-178431</t>
  </si>
  <si>
    <t xml:space="preserve">PRODUCCIONES LA MEDIA LIMITADA </t>
  </si>
  <si>
    <t>21PARIC-177937</t>
  </si>
  <si>
    <t xml:space="preserve">HELIA DIXIE CASTILLO CUEVAS </t>
  </si>
  <si>
    <t>21PARIC-177468</t>
  </si>
  <si>
    <t xml:space="preserve">SOCIEDAD I-NET TELEVISION DIGITAL LIMITADA </t>
  </si>
  <si>
    <t>21PARIC-177435</t>
  </si>
  <si>
    <t xml:space="preserve">PRODUCTORA -1 CINE SPA </t>
  </si>
  <si>
    <t>21PARIC-177264</t>
  </si>
  <si>
    <t xml:space="preserve">RAYO &amp; FONTECILLA MARKETING LIMITADA </t>
  </si>
  <si>
    <t>21PARIC-177248</t>
  </si>
  <si>
    <t xml:space="preserve">BLOOMING DISEÑO S.A. </t>
  </si>
  <si>
    <t>21PARIC-177223</t>
  </si>
  <si>
    <t xml:space="preserve">FELIPE ALEJANDRO RÍOS RAMÍREZ </t>
  </si>
  <si>
    <t>21PARIC-177218</t>
  </si>
  <si>
    <t xml:space="preserve">BOOM PUBLICIDAD LIMITADA </t>
  </si>
  <si>
    <t>21PARIC-176868</t>
  </si>
  <si>
    <t xml:space="preserve">JAIME ALEJANDRO BARRIA CASANOVA </t>
  </si>
  <si>
    <t>21PARIC-176865</t>
  </si>
  <si>
    <t xml:space="preserve">DINA MARISEL BAYER VERA </t>
  </si>
  <si>
    <t>21PARIC-176742</t>
  </si>
  <si>
    <t xml:space="preserve">SOC ADM DE SALAS CUNAS Y JARDINES INFANT COLORIN COLORADO LTDA </t>
  </si>
  <si>
    <t>21PARMU-180176</t>
  </si>
  <si>
    <t xml:space="preserve">SOCIEDAD EDUCACIONAL HYA LIMITADA </t>
  </si>
  <si>
    <t>21PARMU-179981</t>
  </si>
  <si>
    <t xml:space="preserve">CORPORACIÓN EDUCACIONAL MONTER </t>
  </si>
  <si>
    <t>21PARMU-177490</t>
  </si>
  <si>
    <t xml:space="preserve">MONICA VENEGAS CORTES E.I.R.L. </t>
  </si>
  <si>
    <t>21PARMU-176881</t>
  </si>
  <si>
    <t xml:space="preserve">SERVICIOS EDUCACIONALES DIENTECITO DE LECHE LIMITADA </t>
  </si>
  <si>
    <t>21PARMU-175186</t>
  </si>
  <si>
    <t xml:space="preserve">SOCIEDAD ANDES NATIVA SPA </t>
  </si>
  <si>
    <t>21PARTU-177212</t>
  </si>
  <si>
    <t>ARNOLDO ANDRADE RIOS</t>
  </si>
  <si>
    <t>21PARTU-176810</t>
  </si>
  <si>
    <t xml:space="preserve">SKI CORDILLERA SPA </t>
  </si>
  <si>
    <t>21PARTU-176809</t>
  </si>
  <si>
    <t xml:space="preserve">PALSUR SPA </t>
  </si>
  <si>
    <t>21PARTU-176789</t>
  </si>
  <si>
    <t xml:space="preserve">CARLOS MANUEL MOLINA GALLARDO </t>
  </si>
  <si>
    <t>21PARTU-176604</t>
  </si>
  <si>
    <t>CAHUIL ADVENTURE TURISMO SPA</t>
  </si>
  <si>
    <t>21PARTU-176392</t>
  </si>
  <si>
    <t>COMERCIAL MAMUT SPA</t>
  </si>
  <si>
    <t>21PARTU-176391</t>
  </si>
  <si>
    <t>MARUJA DEL CARMEN ALDERETE OROZ</t>
  </si>
  <si>
    <t>21PARTU-176359</t>
  </si>
  <si>
    <t>MARIA ESTER VALDEBENITO FUENTES</t>
  </si>
  <si>
    <t>21PARTU-176279</t>
  </si>
  <si>
    <t xml:space="preserve">ELFA VIOLETA VASQUEZ MONJES </t>
  </si>
  <si>
    <t>21PARTU-177196</t>
  </si>
  <si>
    <t>NELLY DEL CARMEN REYES INOSTROZA</t>
  </si>
  <si>
    <t>21PARTU-176173</t>
  </si>
  <si>
    <t>HARDY ANDRES ALTAMIRANO RODRIGUEZ</t>
  </si>
  <si>
    <t>21PARTU-176109</t>
  </si>
  <si>
    <t xml:space="preserve">NORMA BAHAMONDE CAFE RESTAURANT PALAFITO BRISAS MARINAS E.I.R.L. </t>
  </si>
  <si>
    <t>21PARTU-176069</t>
  </si>
  <si>
    <t xml:space="preserve">TURISTICA ALTUE LIMITADA </t>
  </si>
  <si>
    <t>21PARTU-176061</t>
  </si>
  <si>
    <t xml:space="preserve">MARIA EUGENIA REUTER AZOCAR </t>
  </si>
  <si>
    <t>21PARTU-176044</t>
  </si>
  <si>
    <t>CLAUDIO ALBERTO MOREIRA LOBOS</t>
  </si>
  <si>
    <t>21PARTU-175959</t>
  </si>
  <si>
    <t xml:space="preserve">MARCELO MICHEL GALVEZ MONTENEGRO </t>
  </si>
  <si>
    <t>21PARTU-175882</t>
  </si>
  <si>
    <t>ADRIAZOLA GUEVARA KARINA ESTHER Y OTRO</t>
  </si>
  <si>
    <t>21PARTU-175833</t>
  </si>
  <si>
    <t xml:space="preserve">CARLOS HERIBERTO VILLARROEL SANCHEZ </t>
  </si>
  <si>
    <t>21PARTU-177258</t>
  </si>
  <si>
    <t>CARLOS ARCADIO BARRIA ULLOA</t>
  </si>
  <si>
    <t>21PARTU-175832</t>
  </si>
  <si>
    <t xml:space="preserve">INVERSIONES ARAURE SPA </t>
  </si>
  <si>
    <t>21PARTU-175831</t>
  </si>
  <si>
    <t>JORGE FERNANDO VILLARROEL ALVAREZ</t>
  </si>
  <si>
    <t>21PARTU-175821</t>
  </si>
  <si>
    <t>MARIA ANGELICA LYNAM RUIZ</t>
  </si>
  <si>
    <t>21PARTU-175820</t>
  </si>
  <si>
    <t xml:space="preserve">ESTABLECIMIENTOS SACHO LTDA </t>
  </si>
  <si>
    <t>21PARTU-175802</t>
  </si>
  <si>
    <t>AGRICOLA Y FORESTAL RAPALLO LIMITADA</t>
  </si>
  <si>
    <t>21PARTU-175799</t>
  </si>
  <si>
    <t xml:space="preserve">COMERCIAL PEULLA SPA </t>
  </si>
  <si>
    <t>21PARTU-175788</t>
  </si>
  <si>
    <t xml:space="preserve">SOCIEDAD WEISSER Y COMPANIA LIMITADA </t>
  </si>
  <si>
    <t>21PARTU-175779</t>
  </si>
  <si>
    <t xml:space="preserve">NUDO SPA </t>
  </si>
  <si>
    <t>21PARIC-175930</t>
  </si>
  <si>
    <t>LAMAGA SPA</t>
  </si>
  <si>
    <t>21PARIC-175885</t>
  </si>
  <si>
    <t xml:space="preserve">SOCIEDAD PATAGONIKA LIMITADA </t>
  </si>
  <si>
    <t>21PARIC-175803</t>
  </si>
  <si>
    <t>SELLO AUSTRAL PRODUCCIONES LIMITADA</t>
  </si>
  <si>
    <t>21PARIC-175789</t>
  </si>
  <si>
    <t>ASESORÍAS INDAGA LIMITADA</t>
  </si>
  <si>
    <t>21PARIC-175751</t>
  </si>
  <si>
    <t xml:space="preserve">OSCAR ENRIQUE VARGAS COCINA </t>
  </si>
  <si>
    <t>21PARTU-175754</t>
  </si>
  <si>
    <t xml:space="preserve">SERGIO REINALDO LAMAS ALARCON </t>
  </si>
  <si>
    <t>21PARTU-175735</t>
  </si>
  <si>
    <t xml:space="preserve">MARTA JOHANA GODOY GODOY </t>
  </si>
  <si>
    <t>21PARTU-175732</t>
  </si>
  <si>
    <t xml:space="preserve">INMOBILIARIA VISTA AL MAR Y COMPANIA LIMITADA </t>
  </si>
  <si>
    <t>21PARTU-175717</t>
  </si>
  <si>
    <t xml:space="preserve">SWEET RAFT SPA </t>
  </si>
  <si>
    <t>21PARTU-175698</t>
  </si>
  <si>
    <t xml:space="preserve">ELSA DEL CARMEN CARE </t>
  </si>
  <si>
    <t>21PARTU-175690</t>
  </si>
  <si>
    <t xml:space="preserve">CRISTINA EMA KRAUSE </t>
  </si>
  <si>
    <t>21PARTU-175633</t>
  </si>
  <si>
    <t xml:space="preserve">CAFETERÍA Y RESTAURANT ENCANTO CHILOTE SPA </t>
  </si>
  <si>
    <t>21PARTU-175625</t>
  </si>
  <si>
    <t xml:space="preserve">CIRO ROBERTO VIVAR </t>
  </si>
  <si>
    <t>21PARTU-175583</t>
  </si>
  <si>
    <t xml:space="preserve">INVERSIONES LOS COIGUES LIMITADA </t>
  </si>
  <si>
    <t>21PARTU-175550</t>
  </si>
  <si>
    <t xml:space="preserve">MAGDALENA MARIA PAVEZ OJEDA </t>
  </si>
  <si>
    <t>21PARTU-175534</t>
  </si>
  <si>
    <t xml:space="preserve">BAR RESTAURANT MARIA GALLARDO HUEICHA EIRL </t>
  </si>
  <si>
    <t>21PARTU-175508</t>
  </si>
  <si>
    <t xml:space="preserve">HUGO FRANCISCO NILSSON SOTO </t>
  </si>
  <si>
    <t>21PARTU-175493</t>
  </si>
  <si>
    <t xml:space="preserve">SOCIEDAD GASTRONOMICA TORO NEGRO LIMITADA </t>
  </si>
  <si>
    <t>21PARTU-175433</t>
  </si>
  <si>
    <t xml:space="preserve">PARRILLA LOS GAUCHOS LIMITADA </t>
  </si>
  <si>
    <t>21PARTU-175429</t>
  </si>
  <si>
    <t xml:space="preserve">SOCIEDAD TURISTICA LAS CRUCES LIMITADA </t>
  </si>
  <si>
    <t>21PARTU-175403</t>
  </si>
  <si>
    <t xml:space="preserve">KATRIN MARIA RUNGE </t>
  </si>
  <si>
    <t>21PARTU-175324</t>
  </si>
  <si>
    <t xml:space="preserve">MAURICIO ALEJANDRO ROJEL VARGAS </t>
  </si>
  <si>
    <t>21PARTU-175263</t>
  </si>
  <si>
    <t xml:space="preserve">SERVICIOS GASTRONOMICOS ENRIQUE NICOLAS LOAIZA CARDENAS E.I.R.L. </t>
  </si>
  <si>
    <t>21PARTU-175239</t>
  </si>
  <si>
    <t xml:space="preserve">TRANSPORTE DE PASAJEROS LUIS SALDIVIA LABBE EIRL </t>
  </si>
  <si>
    <t>21PARTU-175221</t>
  </si>
  <si>
    <t xml:space="preserve">SOCIEDAD HOTELERA Y TURISMO BARRIA Y BAHAMONDE LIMITADA </t>
  </si>
  <si>
    <t>21PARTU-175157</t>
  </si>
  <si>
    <t xml:space="preserve">SERVICIOS LONATI KRAUSE SPA </t>
  </si>
  <si>
    <t>21PARTU-175154</t>
  </si>
  <si>
    <t xml:space="preserve">GLADYS ELISABETH JARA VARGAS </t>
  </si>
  <si>
    <t>21PARTU-175111</t>
  </si>
  <si>
    <t xml:space="preserve">ISLA GOURMET SPA </t>
  </si>
  <si>
    <t>21PARTU-175110</t>
  </si>
  <si>
    <t xml:space="preserve">José Miguel Villarroel Sánchez </t>
  </si>
  <si>
    <t>21PARTU-175099</t>
  </si>
  <si>
    <t xml:space="preserve">PAOLA BELEN LOAIZA ROCHA </t>
  </si>
  <si>
    <t>21PARTU-175096</t>
  </si>
  <si>
    <t xml:space="preserve">MARISOL ANGELICA NAVARRO MUÑOZ </t>
  </si>
  <si>
    <t>21PARTU-175022</t>
  </si>
  <si>
    <t xml:space="preserve">REFUGIO DEL CHUCAO SPA </t>
  </si>
  <si>
    <t>21PARTU-174976</t>
  </si>
  <si>
    <t xml:space="preserve">AGENCIA PILPILEN FRANCISCO CANTERO E.I.R.L. </t>
  </si>
  <si>
    <t>21PARIC-175574</t>
  </si>
  <si>
    <t xml:space="preserve">PAOLA ANDREA OJEDA VARAS </t>
  </si>
  <si>
    <t>21PARIC-175573</t>
  </si>
  <si>
    <t xml:space="preserve">CORPORACION SOCIAL CULTURAL Y DEPORTIVA CONSERVATORIO MUSICA Y BELLAS </t>
  </si>
  <si>
    <t>21PARIC-175184</t>
  </si>
  <si>
    <t xml:space="preserve">SOCIEDAD DE INVERSIONES MAC-KAY LIMITADA </t>
  </si>
  <si>
    <t>21PARIC-175156</t>
  </si>
  <si>
    <t xml:space="preserve">PAULINA NATALIA RETAMAL SCHMIDT </t>
  </si>
  <si>
    <t>21PARIC-175132</t>
  </si>
  <si>
    <t xml:space="preserve">CARLOS ALBERTO ROJAS HURTADO GESTION Y PRODUCCION E.I.R.L. </t>
  </si>
  <si>
    <t>21PARIC-175065</t>
  </si>
  <si>
    <t xml:space="preserve">SOC COMERCIAL KELGWO LIMITADA </t>
  </si>
  <si>
    <t>21PARIC-174843</t>
  </si>
  <si>
    <t xml:space="preserve">TURISTICA JUAN ANDRÉS GÓMEZ GARRIDO E.I.R.L. </t>
  </si>
  <si>
    <t>21PARTU-174963</t>
  </si>
  <si>
    <t xml:space="preserve">CARLOS ALBERTO HERNANDEZ VIDAL </t>
  </si>
  <si>
    <t>21PARTU-174892</t>
  </si>
  <si>
    <t xml:space="preserve">STELLI SPA </t>
  </si>
  <si>
    <t>21PARTU-174883</t>
  </si>
  <si>
    <t xml:space="preserve">INGRID PATRICIA HAEGER MASSE </t>
  </si>
  <si>
    <t>21PARTU-174849</t>
  </si>
  <si>
    <t xml:space="preserve">MARIA AMALIA SIEGEL LINAY </t>
  </si>
  <si>
    <t>21PARTU-174814</t>
  </si>
  <si>
    <t xml:space="preserve">TURISMO BOLOGNA SPA </t>
  </si>
  <si>
    <t>21PARTU-174783</t>
  </si>
  <si>
    <t xml:space="preserve">LET’ S GO EXPERIENCE SPA </t>
  </si>
  <si>
    <t>21PARTU-174682</t>
  </si>
  <si>
    <t xml:space="preserve">GERMAN HUMBERTO PAREDES MILLAN </t>
  </si>
  <si>
    <t>21PARTU-174604</t>
  </si>
  <si>
    <t xml:space="preserve">SOUTHBOUND S. A. </t>
  </si>
  <si>
    <t>21PARTU-174520</t>
  </si>
  <si>
    <t xml:space="preserve">AGRICOLA Y FORESTAL EL ESTERO LIMITADA </t>
  </si>
  <si>
    <t>21PARTU-174317</t>
  </si>
  <si>
    <t xml:space="preserve">SOC HOTELERA GASTRONOMICA Y TURISMO EL BARRANCO LIMITADA </t>
  </si>
  <si>
    <t>21PARTU-174268</t>
  </si>
  <si>
    <t xml:space="preserve">ELISABETH ROSA GALLARDO ALTAMIRANO </t>
  </si>
  <si>
    <t>21PARTU-174190</t>
  </si>
  <si>
    <t xml:space="preserve">ANDES LODGE SPA </t>
  </si>
  <si>
    <t>21PARTU-174176</t>
  </si>
  <si>
    <t xml:space="preserve">GYC ASESORÍAS SPA </t>
  </si>
  <si>
    <t>21PARTU-174173</t>
  </si>
  <si>
    <t xml:space="preserve">Gloria Eliza Ruiz Ruiz </t>
  </si>
  <si>
    <t>21PARTU-174150</t>
  </si>
  <si>
    <t xml:space="preserve">SOC AGRICOLA RIGI SPA </t>
  </si>
  <si>
    <t>21PARTU-174134</t>
  </si>
  <si>
    <t xml:space="preserve">JULIA ISMENIA CARCAMO HARO </t>
  </si>
  <si>
    <t>21PARTU-174109</t>
  </si>
  <si>
    <t xml:space="preserve">JUANA ISABEL ROA CORONADO </t>
  </si>
  <si>
    <t>21PARTU-174068</t>
  </si>
  <si>
    <t xml:space="preserve">RESTAURANT MIRAFLORES SPA </t>
  </si>
  <si>
    <t>21PARTU-174065</t>
  </si>
  <si>
    <t xml:space="preserve">FREDY ALEX MANSILLA SIEGEL </t>
  </si>
  <si>
    <t>21PARTU-174032</t>
  </si>
  <si>
    <t xml:space="preserve">VIVECHAITEN SPA </t>
  </si>
  <si>
    <t>21PARIC-174751</t>
  </si>
  <si>
    <t xml:space="preserve">PAULA HERNÁNDEZ CERDA </t>
  </si>
  <si>
    <t>21PARIC-174658</t>
  </si>
  <si>
    <t xml:space="preserve">SOCIEDAD DISENO Y PUBLICIDAD CEMIKA LIMITADA </t>
  </si>
  <si>
    <t>21PARIC-174309</t>
  </si>
  <si>
    <t xml:space="preserve">EMPRESA DE MARKETING Y PUBLICIDAD FRANCO SANGUINETTI E.I.R.L. </t>
  </si>
  <si>
    <t>21PARIC-174189</t>
  </si>
  <si>
    <t xml:space="preserve">IMPRENTA ENRIQUE OSVALDO SMITH CORREA E.I.R.L. </t>
  </si>
  <si>
    <t>21PARIC-174050</t>
  </si>
  <si>
    <t xml:space="preserve">LUIS HUMBERTO SOTO SANTANA </t>
  </si>
  <si>
    <t>21PARTU-173968</t>
  </si>
  <si>
    <t xml:space="preserve">CLUB ANDINO OSORNO </t>
  </si>
  <si>
    <t>21PARTU-173965</t>
  </si>
  <si>
    <t xml:space="preserve">INMOBILIARIA ROBLES DEL CASTILLO LTDA </t>
  </si>
  <si>
    <t>21PARTU-173938</t>
  </si>
  <si>
    <t xml:space="preserve">LORENA LOURDES CANOLES RODRIGUEZ </t>
  </si>
  <si>
    <t>21PARTU-173926</t>
  </si>
  <si>
    <t xml:space="preserve">SERVICIOS GASTRONOMICOS GRACIELA ALVARADO DIAZ E.I.R.L. </t>
  </si>
  <si>
    <t>21PARTU-173888</t>
  </si>
  <si>
    <t xml:space="preserve">LUIS IVAN CARCAMO VALDERAS </t>
  </si>
  <si>
    <t>21PARTU-173835</t>
  </si>
  <si>
    <t xml:space="preserve">COMERCIAL GRAN COLORADO SPA </t>
  </si>
  <si>
    <t>21PARTU-173834</t>
  </si>
  <si>
    <t xml:space="preserve">COMERCIAL CAMBALACHE SPA </t>
  </si>
  <si>
    <t>21PARTU-173760</t>
  </si>
  <si>
    <t xml:space="preserve">ANA MARIA LEIVA AROS </t>
  </si>
  <si>
    <t>21PARTU-173759</t>
  </si>
  <si>
    <t xml:space="preserve">MARIA HONORIA VELÁSQUEZ </t>
  </si>
  <si>
    <t>21PARTU-173695</t>
  </si>
  <si>
    <t xml:space="preserve">OMAR AICHELE AICHELE </t>
  </si>
  <si>
    <t>21PARTU-173640</t>
  </si>
  <si>
    <t xml:space="preserve">HOTEL BELLAVISTA LTDA </t>
  </si>
  <si>
    <t>21PARTU-173196</t>
  </si>
  <si>
    <t xml:space="preserve">OSCAR PEDRO RAMIREZ FLAIG </t>
  </si>
  <si>
    <t>21PARTU-173190</t>
  </si>
  <si>
    <t xml:space="preserve">PATRICIA MAGALY VASQUEZ GALLARDO </t>
  </si>
  <si>
    <t>21PARTU-173183</t>
  </si>
  <si>
    <t xml:space="preserve">COLONIA AUSTRAL SPA </t>
  </si>
  <si>
    <t>21PARTU-173032</t>
  </si>
  <si>
    <t xml:space="preserve">EVELYN CRISTINA ALMONACID MUNOZ </t>
  </si>
  <si>
    <t>21PARTU-172880</t>
  </si>
  <si>
    <t xml:space="preserve">SOCIEDAD CREAMAGIA PRODUCCIONES LIMITADA </t>
  </si>
  <si>
    <t>21PARTU-172301</t>
  </si>
  <si>
    <t xml:space="preserve">PABLO DANIEL URRUTIA BARTSCH </t>
  </si>
  <si>
    <t>21PARTU-172011</t>
  </si>
  <si>
    <t xml:space="preserve">MARIA FELIZA ALTAMIRANO ALTAMIRANO TURISMO CAFETERIA PUB Y RESTAURANT </t>
  </si>
  <si>
    <t>21PARTU-171725</t>
  </si>
  <si>
    <t xml:space="preserve">MARISOL EDUVIJES PENA RIOS </t>
  </si>
  <si>
    <t>21PARTU-171251</t>
  </si>
  <si>
    <t xml:space="preserve">ORFELINA MARIBEL GALLARDO BARRIA </t>
  </si>
  <si>
    <t>21PARTU-171125</t>
  </si>
  <si>
    <t xml:space="preserve">CUCAO RIVER SpA </t>
  </si>
  <si>
    <t>21PARTU-171103</t>
  </si>
  <si>
    <t xml:space="preserve">PUBLICIDAD Y MARKETING JUAN JOSE LARA LIMITADA </t>
  </si>
  <si>
    <t>21PARIC-173804</t>
  </si>
  <si>
    <t xml:space="preserve">JOSE TOMAS BASCUNAN FERRER E.I.R.L. </t>
  </si>
  <si>
    <t>21PARIC-172607</t>
  </si>
  <si>
    <t xml:space="preserve">JUAN CARLOS SOTO GALLEGOS E.I.R.L. </t>
  </si>
  <si>
    <t>21PARIC-171232</t>
  </si>
  <si>
    <t xml:space="preserve">JUAN RODRIGO GAMBOA PENTZ </t>
  </si>
  <si>
    <t>21PARTU-170868</t>
  </si>
  <si>
    <t xml:space="preserve">ISABEL DEL CARMEN BARRIA VERA </t>
  </si>
  <si>
    <t>21PARTU-170865</t>
  </si>
  <si>
    <t xml:space="preserve">MARIA BRIGIDA CUBILLOS CASANOVA </t>
  </si>
  <si>
    <t>21PARTU-170851</t>
  </si>
  <si>
    <t xml:space="preserve">LUZ ELIANA BARRIENTOS MUÑOZ </t>
  </si>
  <si>
    <t>21PARTU-170848</t>
  </si>
  <si>
    <t xml:space="preserve">NORMA DEL CARMEN RIVERA RIVERA </t>
  </si>
  <si>
    <t>21PARTU-170751</t>
  </si>
  <si>
    <t xml:space="preserve">CLAUDIO ANDRES MILLER </t>
  </si>
  <si>
    <t>21PARTU-170678</t>
  </si>
  <si>
    <t>21PARTU-170653</t>
  </si>
  <si>
    <t xml:space="preserve">DORIS ISABEL SILVA OSORIO </t>
  </si>
  <si>
    <t>21PARTU-170703</t>
  </si>
  <si>
    <t xml:space="preserve">INVERSIONES FRUTILLAR SPA </t>
  </si>
  <si>
    <t>21PARTU-170569</t>
  </si>
  <si>
    <t xml:space="preserve">MARIA LUISA DORNER BRINTRUP </t>
  </si>
  <si>
    <t>21PARTU-170553</t>
  </si>
  <si>
    <t xml:space="preserve">ROGERS HANZ PRETER RUIZ </t>
  </si>
  <si>
    <t>21PARTU-170493</t>
  </si>
  <si>
    <t xml:space="preserve">SELENE DEL CARMEN PEREZ URIBE </t>
  </si>
  <si>
    <t>21PARTU-170432</t>
  </si>
  <si>
    <t xml:space="preserve">SERVICIOS SAFE AND QUALITY LTDA </t>
  </si>
  <si>
    <t>21PARTU-170406</t>
  </si>
  <si>
    <t xml:space="preserve">SOCIEDAD COMERCIAL Y DE SERVICIOS TURISTICOS SANDOVAL SEGURA LIMITADA </t>
  </si>
  <si>
    <t>21PARTU-170390</t>
  </si>
  <si>
    <t xml:space="preserve">ALEX BELTRAN PAREDES DEL VALLE </t>
  </si>
  <si>
    <t>21PARTU-170363</t>
  </si>
  <si>
    <t xml:space="preserve">MATAPIOJO SPA </t>
  </si>
  <si>
    <t>21PARTU-170347</t>
  </si>
  <si>
    <t xml:space="preserve">ADELINA DEL CARMEN BUSTAMANTE MALDONADO </t>
  </si>
  <si>
    <t>21PARTU-170869</t>
  </si>
  <si>
    <t xml:space="preserve">CENTRO DE ESTUDIOS CULTURALES APLICADOS LIMITADA </t>
  </si>
  <si>
    <t>21PARIC-170785</t>
  </si>
  <si>
    <t xml:space="preserve">NOMADES PRODUCTORA AUDIOVISUAL SPA </t>
  </si>
  <si>
    <t>21PARIC-170768</t>
  </si>
  <si>
    <t xml:space="preserve">GONZALO ABURTO SEPÚLVEDA </t>
  </si>
  <si>
    <t>21PARIC-170674</t>
  </si>
  <si>
    <t xml:space="preserve">MARIA ELIZABETH GALLARDO RUIZ </t>
  </si>
  <si>
    <t>21PARIC-170642</t>
  </si>
  <si>
    <t xml:space="preserve">SOC AGUERO Y AGUERO LIMITADA </t>
  </si>
  <si>
    <t>21PARIC-170533</t>
  </si>
  <si>
    <t xml:space="preserve">P DE A COMUNICACIONES SPA </t>
  </si>
  <si>
    <t>21PARIC-170506</t>
  </si>
  <si>
    <t xml:space="preserve">YA SERVICIOS PUBLICITARIOS SPA </t>
  </si>
  <si>
    <t>21PARIC-170295</t>
  </si>
  <si>
    <t xml:space="preserve">SOC COMERCIAL OASIS LIMITADA </t>
  </si>
  <si>
    <t>21PARTU-170100</t>
  </si>
  <si>
    <t xml:space="preserve">TURISMO E INVERSIONES ANTUKENU SPA </t>
  </si>
  <si>
    <t>21PARTU-170038</t>
  </si>
  <si>
    <t xml:space="preserve">SOCIEDAD GASTRONÓMICA J &amp; M SPA </t>
  </si>
  <si>
    <t>21PARTU-170035</t>
  </si>
  <si>
    <t xml:space="preserve">CLAUDIO JAVIER REHBEIN SANCHEZ </t>
  </si>
  <si>
    <t>21PARTU-170033</t>
  </si>
  <si>
    <t xml:space="preserve">SERVICIOS GASTRONOMICOS TAHER HAMMAD EMPRESA INDIVIDUAL DE RESPONSABILIDAD LIMITADA </t>
  </si>
  <si>
    <t>21PARTU-169970</t>
  </si>
  <si>
    <t xml:space="preserve">ALBERTO GUZMÁN MUÑOZ </t>
  </si>
  <si>
    <t>21PARTU-169932</t>
  </si>
  <si>
    <t xml:space="preserve">SOCIEDAD COMERCIAL CARVAJAL E HIJO LIMITADA </t>
  </si>
  <si>
    <t>21PARTU-169914</t>
  </si>
  <si>
    <t xml:space="preserve">SOCIEDAD DE INVERSIONES DONOSO AGUERO LIMITADA </t>
  </si>
  <si>
    <t>21PARTU-169847</t>
  </si>
  <si>
    <t xml:space="preserve">PRODUCTOS TIQUE SPA </t>
  </si>
  <si>
    <t>21PARTU-169723</t>
  </si>
  <si>
    <t xml:space="preserve">FLOR HORTENSIA DÍAZ RIVEROS </t>
  </si>
  <si>
    <t>21PARTU-169690</t>
  </si>
  <si>
    <t xml:space="preserve">SOCIEDAD EQUIPOS Y EXPEDICIONES LIMITADA </t>
  </si>
  <si>
    <t>21PARTU-169659</t>
  </si>
  <si>
    <t xml:space="preserve">SOCIEDAD DE TURISMO CHILOE-ATUCHA TOMULIC SPA </t>
  </si>
  <si>
    <t>21PARTU-169654</t>
  </si>
  <si>
    <t xml:space="preserve">YESSICA ALEJANDRA OJEDA CARE </t>
  </si>
  <si>
    <t>21PARTU-169631</t>
  </si>
  <si>
    <t xml:space="preserve">TURISMO PEULLA SPA </t>
  </si>
  <si>
    <t>21PARTU-169630</t>
  </si>
  <si>
    <t xml:space="preserve">TURISMO RILAMAR SPA </t>
  </si>
  <si>
    <t>21PARTU-169456</t>
  </si>
  <si>
    <t xml:space="preserve">CHRISTIAN EFRAIN MARTEL BOJANIC </t>
  </si>
  <si>
    <t>21PARTU-169349</t>
  </si>
  <si>
    <t xml:space="preserve">SOCIEDAD TURISTICA INMOBILIARIA Y COMERCIAL THE SOURCE LTDA. </t>
  </si>
  <si>
    <t>21PARTU-169340</t>
  </si>
  <si>
    <t xml:space="preserve">PALAFITO SIETE LOFT SPA </t>
  </si>
  <si>
    <t>21PARTU-169291</t>
  </si>
  <si>
    <t xml:space="preserve">CHRISTIAN ELIAS AMIGO SCHWERTER </t>
  </si>
  <si>
    <t>21PARTU-169281</t>
  </si>
  <si>
    <t xml:space="preserve">AGENCIA DESARROLLA SPA </t>
  </si>
  <si>
    <t>21PARIC-170058</t>
  </si>
  <si>
    <t xml:space="preserve">VELASQUEZ HERMANOS Y COMPANIA LIMITADA </t>
  </si>
  <si>
    <t>21PARIC-170021</t>
  </si>
  <si>
    <t xml:space="preserve">HDC LATIN AMERICA SPA </t>
  </si>
  <si>
    <t>21PARIC-169943</t>
  </si>
  <si>
    <t xml:space="preserve">SOCIEDAD GASTRONOMICA CARRASCO SPA </t>
  </si>
  <si>
    <t>21PARTU-169211</t>
  </si>
  <si>
    <t xml:space="preserve">INVERSIONES INMOBILIARIAS ANULEN PUERTO VARAS SPA </t>
  </si>
  <si>
    <t>21PARTU-169185</t>
  </si>
  <si>
    <t xml:space="preserve">TURISMO MAHUIDA LIMITADA </t>
  </si>
  <si>
    <t>21PARTU-169174</t>
  </si>
  <si>
    <t xml:space="preserve">CLAUDIO ANTONIO BASTEN ELGUETA </t>
  </si>
  <si>
    <t>21PARTU-169095</t>
  </si>
  <si>
    <t xml:space="preserve">COMPLEJO FAMILIAR M Y V SPA </t>
  </si>
  <si>
    <t>21PARTU-169047</t>
  </si>
  <si>
    <t xml:space="preserve">YESSICA SOTO GOMEZ </t>
  </si>
  <si>
    <t>21PARTU-168999</t>
  </si>
  <si>
    <t xml:space="preserve">Patagonia Chile Adventure SPA </t>
  </si>
  <si>
    <t>21PARTU-168993</t>
  </si>
  <si>
    <t xml:space="preserve">JOSÉ MIGUEL ROCA PAILLAO </t>
  </si>
  <si>
    <t>21PARTU-168933</t>
  </si>
  <si>
    <t xml:space="preserve">SOCIEDAD TURISTICA RUCAMALEN SPA </t>
  </si>
  <si>
    <t>21PARTU-168807</t>
  </si>
  <si>
    <t xml:space="preserve">RUBÉN ANDRÉS OYARZÚN GONZÁLEZ </t>
  </si>
  <si>
    <t>21PARTU-168661</t>
  </si>
  <si>
    <t xml:space="preserve">MARIS ISABEL TOLEDO TOLEDO </t>
  </si>
  <si>
    <t>21PARTU-168653</t>
  </si>
  <si>
    <t xml:space="preserve">BARCAZA Y BARQUILLO SPA </t>
  </si>
  <si>
    <t>21PARTU-168650</t>
  </si>
  <si>
    <t xml:space="preserve">EDUARDO ALFREDO MANCILLA SANHUEZA </t>
  </si>
  <si>
    <t>21PARTU-168435</t>
  </si>
  <si>
    <t xml:space="preserve">FABIOLA ANDREA FLORES SOTO </t>
  </si>
  <si>
    <t>21PARTU-168425</t>
  </si>
  <si>
    <t xml:space="preserve">TRANSPORTES PUNTO NORTE SPA </t>
  </si>
  <si>
    <t>21PARTU-168422</t>
  </si>
  <si>
    <t xml:space="preserve">HELADOS PUDU SPA </t>
  </si>
  <si>
    <t>21PARTU-168382</t>
  </si>
  <si>
    <t xml:space="preserve">MARIA LETICIA OJEDA BUSTAMANTE </t>
  </si>
  <si>
    <t>21PARTU-168302</t>
  </si>
  <si>
    <t xml:space="preserve">INVERSIONES LA BICICLETA LTDA. </t>
  </si>
  <si>
    <t>21PARTU-168288</t>
  </si>
  <si>
    <t xml:space="preserve">CABAÑAS QUELTEHUE LIMITADA </t>
  </si>
  <si>
    <t>21PARTU-168258</t>
  </si>
  <si>
    <t xml:space="preserve">YONHSON Y FLORES LTDA </t>
  </si>
  <si>
    <t>21PARTU-168229</t>
  </si>
  <si>
    <t xml:space="preserve">MARIA TERESA BECERRA CAUCAMAN </t>
  </si>
  <si>
    <t>21PARTU-168191</t>
  </si>
  <si>
    <t xml:space="preserve">ANA MARIA CASTELLON ARAVENA </t>
  </si>
  <si>
    <t>21PARIC-169218</t>
  </si>
  <si>
    <t xml:space="preserve">TRINOMIO DISEÑO SPA </t>
  </si>
  <si>
    <t>21PARIC-169212</t>
  </si>
  <si>
    <t xml:space="preserve">CORPORACION PARA LA INVESTIGACION Y DESARROLLO DE LA ARTESANIA </t>
  </si>
  <si>
    <t>21PARIC-168926</t>
  </si>
  <si>
    <t xml:space="preserve">COOPERATIVA DE TRABAJO M 30 M </t>
  </si>
  <si>
    <t>21PARIC-168852</t>
  </si>
  <si>
    <t xml:space="preserve">PRODUCTORA VERDECERCA SPA </t>
  </si>
  <si>
    <t>21PARIC-168720</t>
  </si>
  <si>
    <t xml:space="preserve">PRODUCCIONES AUDIOVISUALES AGUSTIN GORNY SOTO E.I.R.L </t>
  </si>
  <si>
    <t>21PARIC-168223</t>
  </si>
  <si>
    <t xml:space="preserve">CAHUIL ADVENTURE TURISMO SPA </t>
  </si>
  <si>
    <t>21PARTU-166240</t>
  </si>
  <si>
    <t xml:space="preserve">GONZALO ADOLFO HUENUQ UEO CONA </t>
  </si>
  <si>
    <t>21PARIC-174879</t>
  </si>
  <si>
    <t xml:space="preserve">HB PRODUCC IONES LIMITADA </t>
  </si>
  <si>
    <t>21PARIC-174862</t>
  </si>
  <si>
    <t xml:space="preserve">MARIO ALFONSO CARRASC O GORMAZ </t>
  </si>
  <si>
    <t>21PARIC-174789</t>
  </si>
  <si>
    <t xml:space="preserve">ADRIANA DEL CARMEN ABURTO ABURTO </t>
  </si>
  <si>
    <t>21PARIC-174785</t>
  </si>
  <si>
    <t xml:space="preserve">JESSICA GILDA MENDEZ MENDEZ </t>
  </si>
  <si>
    <t>21PARIC-174784</t>
  </si>
  <si>
    <t>XIMENA PAOLA SARABIA FLORES</t>
  </si>
  <si>
    <t>21PARIC-174619</t>
  </si>
  <si>
    <t xml:space="preserve">ARQUITEC TURA Y CONSTRU CCIÓN MARCO IGNACIO DURAN OBREQUE E.I.R.L. </t>
  </si>
  <si>
    <t>21PARIC-174551</t>
  </si>
  <si>
    <t xml:space="preserve">ERIC SIGISFRED O VIVANCO VIVANCO </t>
  </si>
  <si>
    <t>21PARIC-174363</t>
  </si>
  <si>
    <t xml:space="preserve">SOCIEDAD PERIODÍST ICA NOTICIAS DEL SUR LIMITADA </t>
  </si>
  <si>
    <t>21PARIC-174212</t>
  </si>
  <si>
    <t xml:space="preserve">EDUARDO OSVALDO MADRIAG A MALUEND A </t>
  </si>
  <si>
    <t>21PARIC-174179</t>
  </si>
  <si>
    <t xml:space="preserve">CARMEN GLORIA VIVANCO FUENTEAL BA </t>
  </si>
  <si>
    <t>21PARIC-174143</t>
  </si>
  <si>
    <t xml:space="preserve">SOCIEDAD DISEÑO CORPORA TIVO LIMITADA </t>
  </si>
  <si>
    <t>21PARIC-172999</t>
  </si>
  <si>
    <t xml:space="preserve">MARCIA PAMELA LOZANO ALVAREZ </t>
  </si>
  <si>
    <t>21PARIC-172290</t>
  </si>
  <si>
    <t xml:space="preserve">PRODUCT ORA GRÁFICA Y AUDIOVIS UAL KAREN ANALIA MELLA MELLA E.I.R.L. </t>
  </si>
  <si>
    <t>21PARIC-172059</t>
  </si>
  <si>
    <t xml:space="preserve">JUAN MAURICI O ERICES SEPÚLVED A </t>
  </si>
  <si>
    <t>21PARIC-171854</t>
  </si>
  <si>
    <t xml:space="preserve">ASESORIA HATCH TEMUCO LIMITADA </t>
  </si>
  <si>
    <t>21PARIC-170903</t>
  </si>
  <si>
    <t xml:space="preserve">VIVIAN PAOLA FUENTES DÓÑEZ </t>
  </si>
  <si>
    <t>21PARIC-170774</t>
  </si>
  <si>
    <t xml:space="preserve">RODOLFA MUÑOZ GARCIA </t>
  </si>
  <si>
    <t>21PARIC-170737</t>
  </si>
  <si>
    <t xml:space="preserve">SOPORTE SYM SPA </t>
  </si>
  <si>
    <t>21PARIC-170504</t>
  </si>
  <si>
    <t>PRODUCT ORA AGUS SPA</t>
  </si>
  <si>
    <t>21PARIC-170165</t>
  </si>
  <si>
    <t>SERVICIOS COMPUTA CIONALES BLADIMIR SAN MARTIN ROLSAES</t>
  </si>
  <si>
    <t>21PARIC-170098</t>
  </si>
  <si>
    <t xml:space="preserve">CREACION ES CAISA SPA </t>
  </si>
  <si>
    <t>21PARIC-170031</t>
  </si>
  <si>
    <t xml:space="preserve">AGENCIA DIGITAL BOOMBA P SPA </t>
  </si>
  <si>
    <t>21PARIC-170015</t>
  </si>
  <si>
    <t xml:space="preserve">GIRASOL KATATAN GA SPA </t>
  </si>
  <si>
    <t>21PARIC-169851</t>
  </si>
  <si>
    <t xml:space="preserve">ESENCIA- D LTDA </t>
  </si>
  <si>
    <t>21PARIC-169759</t>
  </si>
  <si>
    <t xml:space="preserve">SURREALT RAVEL SPA </t>
  </si>
  <si>
    <t>21PARIC-169740</t>
  </si>
  <si>
    <t xml:space="preserve">DORA ESTER CHAMOR RO BURGOS </t>
  </si>
  <si>
    <t>21PARIC-169674</t>
  </si>
  <si>
    <t xml:space="preserve">VERGARA Y MELO LTDA. </t>
  </si>
  <si>
    <t>21PARIC-169621</t>
  </si>
  <si>
    <t xml:space="preserve">FABRICA Y CONFECCI ONES PAMELA BENAVIDE S E.I.R.L. </t>
  </si>
  <si>
    <t>21PARIC-169553</t>
  </si>
  <si>
    <t xml:space="preserve">ALADINO SÁEZ TORRES </t>
  </si>
  <si>
    <t>21PARIC-169527</t>
  </si>
  <si>
    <t xml:space="preserve">NAHUELB UTA COMUNIC ACIONES SPA </t>
  </si>
  <si>
    <t>21PARIC-169410</t>
  </si>
  <si>
    <t xml:space="preserve">DEBOLEX CHILE SPA </t>
  </si>
  <si>
    <t>21PARIC-169301</t>
  </si>
  <si>
    <t xml:space="preserve">TRIBU NOMADE AGENCIA DE EVENTOS SPA </t>
  </si>
  <si>
    <t>21PARIC-169279</t>
  </si>
  <si>
    <t xml:space="preserve">GUIDO BREVIS HIDALGO </t>
  </si>
  <si>
    <t>21PARIC-169253</t>
  </si>
  <si>
    <t xml:space="preserve">SOC IMPRESO RA SAN FRANCISC O LTDA </t>
  </si>
  <si>
    <t>21PARIC-169216</t>
  </si>
  <si>
    <t xml:space="preserve">PRODUCT ORA DE EVENTOS LUZ DE DIA DENISSE SALAZAR E.I.R.L. </t>
  </si>
  <si>
    <t>21PARIC-169187</t>
  </si>
  <si>
    <t xml:space="preserve">DISEÑO Y PUBLICID AD DTALLAD OS LIMITADA </t>
  </si>
  <si>
    <t>21PARIC-169186</t>
  </si>
  <si>
    <t>SERVICIOS DE DESARRO LLO WEB, DISEÑO DIGITAL, FOTOGRAFÍ AY AUDIOVISUAL</t>
  </si>
  <si>
    <t>21PARIC-169115</t>
  </si>
  <si>
    <t xml:space="preserve">WINSTON GERARDO ZAMBRAN O CANDIA </t>
  </si>
  <si>
    <t>21PARIC-168987</t>
  </si>
  <si>
    <t xml:space="preserve">RENATO ULISES PINILLA ANCAVIL </t>
  </si>
  <si>
    <t>21PARIC-168916</t>
  </si>
  <si>
    <t xml:space="preserve">CRISTOBA L TORRES MOLINA SPA </t>
  </si>
  <si>
    <t>21PARIC-168902</t>
  </si>
  <si>
    <t xml:space="preserve">VEINTE VEINTIDO S SPA </t>
  </si>
  <si>
    <t>21PARIC-168893</t>
  </si>
  <si>
    <t xml:space="preserve">ORIETTE ANTONIET A CARMEN SANDOVA L CANDIA, SERVICIO EDITORIA L, ASESORIA </t>
  </si>
  <si>
    <t>21PARIC-168879</t>
  </si>
  <si>
    <t xml:space="preserve">IVÁN ARTEMIO MARTÍNE Z SOTO </t>
  </si>
  <si>
    <t>21PARIC-168877</t>
  </si>
  <si>
    <t xml:space="preserve">BOUTIQUE JIMENA PAOLA CORTES RODRIGUEZ E.I.R.L. </t>
  </si>
  <si>
    <t>21PARMU-166224</t>
  </si>
  <si>
    <t xml:space="preserve">NANCY VERÓNICA CALFICOY PINCHULEF </t>
  </si>
  <si>
    <t>21PARMU-166199</t>
  </si>
  <si>
    <t xml:space="preserve">JUANA DEL CARMEN MELLA VASQUEZ </t>
  </si>
  <si>
    <t>21PARMU-166278</t>
  </si>
  <si>
    <t xml:space="preserve">SOC EDUCACIONAL KINDERLAND LTDA </t>
  </si>
  <si>
    <t>21PARMU-166109</t>
  </si>
  <si>
    <t xml:space="preserve">SOL NACIENTE SPA </t>
  </si>
  <si>
    <t>21PARMU-166107</t>
  </si>
  <si>
    <t xml:space="preserve">NITA SUSANA CERDA LUENGO </t>
  </si>
  <si>
    <t>21PARMU-166093</t>
  </si>
  <si>
    <t xml:space="preserve">KAREN ELIANA JACCARD ZURITA </t>
  </si>
  <si>
    <t>21PARMU-166091</t>
  </si>
  <si>
    <t xml:space="preserve">MARIA MERCEDES CONTRERAS LAGOS </t>
  </si>
  <si>
    <t>21PARMU-166086</t>
  </si>
  <si>
    <t xml:space="preserve">NOVELIA RIVAS GONZALEZ </t>
  </si>
  <si>
    <t>21PARMU-166084</t>
  </si>
  <si>
    <t xml:space="preserve">VIMIX SPA </t>
  </si>
  <si>
    <t>21PARMU-165964</t>
  </si>
  <si>
    <t>SOCIEDAD PROFESIONAL G &amp; R</t>
  </si>
  <si>
    <t>21PARMU-165921</t>
  </si>
  <si>
    <t xml:space="preserve">ROSALIA VIOLETA LARENAS ALCAPAN </t>
  </si>
  <si>
    <t>21PARMU-165826</t>
  </si>
  <si>
    <t>CLAUDIA ANDREA CALBUN MILLAMAN</t>
  </si>
  <si>
    <t>21PARMU-165909</t>
  </si>
  <si>
    <t>MANTENCIÓN DE ÁREAS VERDES IVETTE ROXANA MÜLLER ALBORNOZ E.I.R.L.</t>
  </si>
  <si>
    <t>21PARMU-165796</t>
  </si>
  <si>
    <t xml:space="preserve">MARIOLY ALEJANDRA OTAROLA ALVAREZ </t>
  </si>
  <si>
    <t>21PARMU-165769</t>
  </si>
  <si>
    <t>SOCIEDAD CONSTRUCTORA VALLE VERDE LIMITADA</t>
  </si>
  <si>
    <t>21PARMU-165718</t>
  </si>
  <si>
    <t>ANA PAOLA FONSECA RAMIREZ</t>
  </si>
  <si>
    <t>21PARMU-165586</t>
  </si>
  <si>
    <t>MARIA HORTENSIA LEMUL JARAMILLO</t>
  </si>
  <si>
    <t>21PARMU-165904</t>
  </si>
  <si>
    <t>COMERCIALIZADO RA PAULINA DEL CARMEN FERNANDEZ OYARCE E.I.R.L.</t>
  </si>
  <si>
    <t>21PARMU-165530</t>
  </si>
  <si>
    <t>AGRICOLA Y GANADERA LOS MAITENES LTDA</t>
  </si>
  <si>
    <t>21PARMU-165899</t>
  </si>
  <si>
    <t>BLANCA ESTER GONZALEZ VALDEBENITO</t>
  </si>
  <si>
    <t>21PARMU-165457</t>
  </si>
  <si>
    <t>CLARISA DEL CARMEN ORIAS LABRANA</t>
  </si>
  <si>
    <t>21PARMU-165455</t>
  </si>
  <si>
    <t>LETICIA ARLETTE SCHURCH SALAZAR</t>
  </si>
  <si>
    <t>21PARMU-165451</t>
  </si>
  <si>
    <t>VERONICA ANALI CID ROJAS</t>
  </si>
  <si>
    <t>21PARMU-165447</t>
  </si>
  <si>
    <t>LORENA PATRICIA SCHLEYER
SABUGAL</t>
  </si>
  <si>
    <t>21PARMU-165446</t>
  </si>
  <si>
    <t>ZULEMA DE LA CRUZ GARRIDO
ROBLES</t>
  </si>
  <si>
    <t>21PARMU-165448</t>
  </si>
  <si>
    <t xml:space="preserve">PLAN CAFÉ SPA </t>
  </si>
  <si>
    <t>21PARMU-165432</t>
  </si>
  <si>
    <t>AGRICOLA LA CUMBRERA
LIMITADA</t>
  </si>
  <si>
    <t>21PARMU-165413</t>
  </si>
  <si>
    <t>LIZBET MARION FLORES MORALES</t>
  </si>
  <si>
    <t>21PARMU-165408</t>
  </si>
  <si>
    <t>VENTAS PEUMAYEN
LIMITADA</t>
  </si>
  <si>
    <t>21PARMU-165403</t>
  </si>
  <si>
    <t>INGRID MABEL ECHAGUE CUEVAS</t>
  </si>
  <si>
    <t>21PARMU-165385</t>
  </si>
  <si>
    <t>PASTICCERIA DON PRIMO SPA</t>
  </si>
  <si>
    <t>21PARMU-165303</t>
  </si>
  <si>
    <t>CATALINA ANDREA CANALES
COMICHEO</t>
  </si>
  <si>
    <t>21PARMU-165233</t>
  </si>
  <si>
    <t>NORA SEPULVEDA CERDA</t>
  </si>
  <si>
    <t>21PARMU-165227</t>
  </si>
  <si>
    <t>CARMEN MAGLENE BARRA
HERNANDEZ</t>
  </si>
  <si>
    <t>21PARMU-165222</t>
  </si>
  <si>
    <t>GRECIA NATALIA NARVÁEZ DONOSO</t>
  </si>
  <si>
    <t>21PARMU-165429</t>
  </si>
  <si>
    <t xml:space="preserve">SOCIEDAD COMERCIAL TERESITA LIMITADA </t>
  </si>
  <si>
    <t>21PARMU-165095</t>
  </si>
  <si>
    <t xml:space="preserve">SOCIEDAD AGRICOLA PELLINES LIMITADA </t>
  </si>
  <si>
    <t>21PARMU-165091</t>
  </si>
  <si>
    <t xml:space="preserve">MARIA JACQUELINE COÑUENAO ORTEGA </t>
  </si>
  <si>
    <t>21PARMU-165014</t>
  </si>
  <si>
    <t xml:space="preserve">NEVADOS DE VILCUN ESQUI Y MONTANA SPA </t>
  </si>
  <si>
    <t>21PARMU-165002</t>
  </si>
  <si>
    <t xml:space="preserve">NANCY ESTER CURIHUINCA TRAILLANCA </t>
  </si>
  <si>
    <t>21PARMU-164927</t>
  </si>
  <si>
    <t xml:space="preserve">INGEBORG DENISSE MEIER MERMOUD </t>
  </si>
  <si>
    <t>21PARMU-164922</t>
  </si>
  <si>
    <t xml:space="preserve">CAFETERIA HELADERIA, SNACK, ARTESANIA Y TURISMO PATRICIA ANDREA SEPULVEDA FIGUEROA E. I. R. L. </t>
  </si>
  <si>
    <t>21PARMU-164940</t>
  </si>
  <si>
    <t xml:space="preserve">SONIA LORENA PAREDES TRONCOSO </t>
  </si>
  <si>
    <t>21PARMU-164910</t>
  </si>
  <si>
    <t xml:space="preserve">PAES LIMITADA </t>
  </si>
  <si>
    <t>21PARMU-164936</t>
  </si>
  <si>
    <t xml:space="preserve">COMERCIAL HAGEDORN Y HAGEDORN LIMITADA </t>
  </si>
  <si>
    <t>21PARMU-164878</t>
  </si>
  <si>
    <t xml:space="preserve">INGRID JIMENA CERNA MARDONES </t>
  </si>
  <si>
    <t>21PARMU-164749</t>
  </si>
  <si>
    <t xml:space="preserve">MERCEDES EUGENIA MALDONADO MALDONADO </t>
  </si>
  <si>
    <t>21PARMU-164739</t>
  </si>
  <si>
    <t xml:space="preserve">SYLVIA DEL CARMEN MONTRE CAYUL </t>
  </si>
  <si>
    <t>21PARMU-164702</t>
  </si>
  <si>
    <t xml:space="preserve">JESSICA NAVARRETE CARRASCO </t>
  </si>
  <si>
    <t>21PARMU-164635</t>
  </si>
  <si>
    <t xml:space="preserve">SONIA HAYDEE ALIANTE RAIGUANQUE </t>
  </si>
  <si>
    <t>21PARMU-164732</t>
  </si>
  <si>
    <t xml:space="preserve">MARIA LUCY QUILODRAN BARRA </t>
  </si>
  <si>
    <t>21PARMU-164718</t>
  </si>
  <si>
    <t xml:space="preserve">ALEJANDRA VERONICA FIERRO ARIAS </t>
  </si>
  <si>
    <t>21PARMU-164558</t>
  </si>
  <si>
    <t xml:space="preserve">NORMA ESTER PADILLA AVENDAÑO </t>
  </si>
  <si>
    <t>21PARMU-164555</t>
  </si>
  <si>
    <t>SABRINA ANALIA SAEZ CHACANO</t>
  </si>
  <si>
    <t>21PARMU-164551</t>
  </si>
  <si>
    <t xml:space="preserve">ISAIDA DEL CARMEN CARO GARRIDO </t>
  </si>
  <si>
    <t>21PARMU-164498</t>
  </si>
  <si>
    <t xml:space="preserve">CARMEN PAOLA ORREGO MELLA </t>
  </si>
  <si>
    <t>21PARMU-164470</t>
  </si>
  <si>
    <t xml:space="preserve">ELIZABETH LUCIA VASQUEZ PAINEVILO </t>
  </si>
  <si>
    <t>21PARMU-164393</t>
  </si>
  <si>
    <t xml:space="preserve">MONICA VERENICHE PARRA MERCADO </t>
  </si>
  <si>
    <t>21PARMU-164332</t>
  </si>
  <si>
    <t xml:space="preserve">COMERCIAL SAN FRANCISCO SPA </t>
  </si>
  <si>
    <t>21PARMU-164148</t>
  </si>
  <si>
    <t xml:space="preserve">CHOCOLATES CLAUDIA GUERRA G. E.I.R.L. </t>
  </si>
  <si>
    <t>21PARMU-164077</t>
  </si>
  <si>
    <t xml:space="preserve">MOBILGRAF SPA </t>
  </si>
  <si>
    <t>21PARIC-168867</t>
  </si>
  <si>
    <t xml:space="preserve">SERVICIO PERSONAL DE EDUCACION Y COMERCIALIZ ACION DE MATERIAL EDUCATIV </t>
  </si>
  <si>
    <t>21PARIC-168715</t>
  </si>
  <si>
    <t xml:space="preserve">BERNARDA MONICA HERMOSILLA SOTO </t>
  </si>
  <si>
    <t>21PARIC-168708</t>
  </si>
  <si>
    <t>RAUL ALEJANDRO KOPP SANTANDER</t>
  </si>
  <si>
    <t>21PARIC-168586</t>
  </si>
  <si>
    <t xml:space="preserve">SOUTH PATAGONIA SPA </t>
  </si>
  <si>
    <t>21PARIC-168549</t>
  </si>
  <si>
    <t xml:space="preserve">PRISMA COMUNICACI ONES LIMITADA </t>
  </si>
  <si>
    <t>21PARIC-168474</t>
  </si>
  <si>
    <t xml:space="preserve">PAMELA FRANCISCA POLLAK AGUILÓ PRODUCTOR A DE CINE EMPRESA INDIVIDUAL DE RESPONSABI LIDAD LIMITADA </t>
  </si>
  <si>
    <t>21PARIC-168373</t>
  </si>
  <si>
    <t xml:space="preserve">MARCELO ALEJANDRO PEÑA CEBALLOS </t>
  </si>
  <si>
    <t>21PARIC-168323</t>
  </si>
  <si>
    <t xml:space="preserve">BLANCA ELISA CARRILLO MANOSALVA </t>
  </si>
  <si>
    <t>21PARIC-168312</t>
  </si>
  <si>
    <t xml:space="preserve">JUAN ALBERTO REYNOLDS BARRIENTOS </t>
  </si>
  <si>
    <t>21PARIC-168238</t>
  </si>
  <si>
    <t xml:space="preserve">ALFREDO IGNACIO ESPARZA ARISMENDI </t>
  </si>
  <si>
    <t>21PARIC-168194</t>
  </si>
  <si>
    <t xml:space="preserve">PUBLICIDAD OSCAR CONRADO CORTEZ PÉREZ E.I.R.L </t>
  </si>
  <si>
    <t>21PARIC-168000</t>
  </si>
  <si>
    <t xml:space="preserve">PRODUCTOR A DE ESPECTÁCUL OS EN TRÁNSITO LIMITADA </t>
  </si>
  <si>
    <t>21PARIC-167868</t>
  </si>
  <si>
    <t xml:space="preserve">ESTUDIO DE GRABACIÓN MARIO ENRIQUE VERA CONTRERAS E.I.R.L. </t>
  </si>
  <si>
    <t>21PARIC-167484</t>
  </si>
  <si>
    <t xml:space="preserve">DISEÑO Y ARTE DANIELA CAMPOS HERMOSILLA E.I.R.L. </t>
  </si>
  <si>
    <t>21PARIC-167476</t>
  </si>
  <si>
    <t xml:space="preserve">ARTESANÍAS MAOSVI LTDA </t>
  </si>
  <si>
    <t>21PARIC-167356</t>
  </si>
  <si>
    <t xml:space="preserve">MAURICIO SEGUNDO CALDERON SILVA </t>
  </si>
  <si>
    <t>21PARIC-167070</t>
  </si>
  <si>
    <t xml:space="preserve">PRODUCCION ES Y PUBLICIDAD KULA LIMITADA </t>
  </si>
  <si>
    <t>21PARIC-166954</t>
  </si>
  <si>
    <t xml:space="preserve">ANA LUISA PAILLAMIL ANTIQUEO </t>
  </si>
  <si>
    <t>21PARIC-166567</t>
  </si>
  <si>
    <t xml:space="preserve">RUKA PILLAN SPA </t>
  </si>
  <si>
    <t>21PARIC-166535</t>
  </si>
  <si>
    <t>PRODUCCION DE PELICULAS CINEMATOGR AFICAS SAMUEL RESTUCCI SÁNCHEZ ZINNY EIRL PRODUCCION DE PELICULAS</t>
  </si>
  <si>
    <t>21PARIC-166501</t>
  </si>
  <si>
    <t xml:space="preserve">MARCOS ANTONIO ZANETTI BERROCAL </t>
  </si>
  <si>
    <t>21PARIC-165846</t>
  </si>
  <si>
    <t xml:space="preserve">LA GONDOLA SPA </t>
  </si>
  <si>
    <t>21PARIC-165517</t>
  </si>
  <si>
    <t xml:space="preserve">MEDIATRIBU GRUPO AUDIOVISUAL SPA </t>
  </si>
  <si>
    <t>21PARIC-163534</t>
  </si>
  <si>
    <t xml:space="preserve">COSMETICA ARTESANAL NATHALIE HERNANDEZ EIRL </t>
  </si>
  <si>
    <t>21PARIC-163346</t>
  </si>
  <si>
    <t xml:space="preserve">INVERSIONES VYS LIMITADA </t>
  </si>
  <si>
    <t>21PARIC-162684</t>
  </si>
  <si>
    <t xml:space="preserve">MARIA FERNANDA DOBRONIC ZAMORA </t>
  </si>
  <si>
    <t>21PARIC-162482</t>
  </si>
  <si>
    <t xml:space="preserve">WILLIAMS RODRIGO MOYA LOPEZ </t>
  </si>
  <si>
    <t>21PARIC-161977</t>
  </si>
  <si>
    <t xml:space="preserve">MOYA LOPEZ COMPAÑIA LIMITADA. </t>
  </si>
  <si>
    <t>21PARIC-161929</t>
  </si>
  <si>
    <t xml:space="preserve">CASTRO Y NICOLÁS SPA </t>
  </si>
  <si>
    <t>21PARIC-160981</t>
  </si>
  <si>
    <t xml:space="preserve">DISTRIBUIDO RA Y COMERCIALIZ ADORA TEJE FOLIL SPA </t>
  </si>
  <si>
    <t>21PARIC-160110</t>
  </si>
  <si>
    <t xml:space="preserve">HECTOR IVAN VALDEBENITO ZAMBRANO </t>
  </si>
  <si>
    <t>21PARIC-160064</t>
  </si>
  <si>
    <t xml:space="preserve">AGENCIA DE COMUNICACI ONES Y PRODUCTOR A AUDIOVISUAL CÉSAR ANDRÉS ARAVENA MANRIQUEZ E.I.R.L - VERSO+ A </t>
  </si>
  <si>
    <t>21PARIC-160039</t>
  </si>
  <si>
    <t xml:space="preserve">A&amp;Z ESTUDIO SPA </t>
  </si>
  <si>
    <t>21PARIC-160000</t>
  </si>
  <si>
    <t xml:space="preserve">SOCIEDAD COMERCIAL Y DE INVERSIONES CITYS SPA </t>
  </si>
  <si>
    <t>21PARIC-159963</t>
  </si>
  <si>
    <t xml:space="preserve">DISEÑOS, IMPRESOS Y ASESORÍAS GABRIEL BALBOA E.I.R.L. </t>
  </si>
  <si>
    <t>21PARIC-159899</t>
  </si>
  <si>
    <t xml:space="preserve">SOCIEDAD COMUNICACI ONES RAYEN LIMITADA </t>
  </si>
  <si>
    <t>21PARIC-159853</t>
  </si>
  <si>
    <t xml:space="preserve">JOSELIN DEL CARMEN HUECHAN MILLAHUAL </t>
  </si>
  <si>
    <t>21PARIC-159843</t>
  </si>
  <si>
    <t xml:space="preserve">RJ CONSULTORÍA Y ASESORÍA SPA </t>
  </si>
  <si>
    <t>21PARIC-159736</t>
  </si>
  <si>
    <t xml:space="preserve">JAIME GRANDON LEUFUMAN </t>
  </si>
  <si>
    <t>21PARIC-159501</t>
  </si>
  <si>
    <t xml:space="preserve">SOCIEDAD PUBLICIDAD Y GRÁFICA KIT CREATIVO LIMITADA </t>
  </si>
  <si>
    <t>21PARIC-159219</t>
  </si>
  <si>
    <t xml:space="preserve">JORGE DANIEL GONZÁLEZ PEÑA </t>
  </si>
  <si>
    <t>21PARIC-158910</t>
  </si>
  <si>
    <t xml:space="preserve">TERESITA DEL CARMEN GONZALEZ CRUCES </t>
  </si>
  <si>
    <t>21PARTU-166929</t>
  </si>
  <si>
    <t xml:space="preserve">MIRIAM ANGELICA SUAZO BASTIAS </t>
  </si>
  <si>
    <t>21PARTU-167006</t>
  </si>
  <si>
    <t xml:space="preserve">TATIANA VERONICA DE LOURDES LERDON MARDONES </t>
  </si>
  <si>
    <t>21PARTU-166910</t>
  </si>
  <si>
    <t xml:space="preserve">ELIANA ELIZABETH HERMOSILLA BRAVO </t>
  </si>
  <si>
    <t>21PARTU-166904</t>
  </si>
  <si>
    <t xml:space="preserve">APART HOTEL ANTU DE VILLARRICACY NTHIA ISELLA DUQUE FUSTER E.I.R.L </t>
  </si>
  <si>
    <t>21PARTU-167019</t>
  </si>
  <si>
    <t xml:space="preserve">MARIA EUGENIA MOREIRA MOLINA </t>
  </si>
  <si>
    <t>21PARTU-166894</t>
  </si>
  <si>
    <t xml:space="preserve">GLAMPING PODS SPA </t>
  </si>
  <si>
    <t>21PARTU-166884</t>
  </si>
  <si>
    <t xml:space="preserve">TURISMO ARAUCANIA JOHNNY CERDA E.I.R.L. </t>
  </si>
  <si>
    <t>21PARTU-166784</t>
  </si>
  <si>
    <t xml:space="preserve">CENTRO TURÍSTICO WENTE LEUFU SPA </t>
  </si>
  <si>
    <t>21PARTU-166841</t>
  </si>
  <si>
    <t xml:space="preserve">TOUR OPERADOR ECOBABYLON SPA </t>
  </si>
  <si>
    <t>21PARTU-166778</t>
  </si>
  <si>
    <t xml:space="preserve">RESTAURANTE MC TIKE LIMITADA </t>
  </si>
  <si>
    <t>21PARTU-166809</t>
  </si>
  <si>
    <t xml:space="preserve">SERVICIOS TURÍSTICOS ARMIN HERNÁN CONTRERAS VERGARA E.I.R.L. </t>
  </si>
  <si>
    <t>21PARTU-166818</t>
  </si>
  <si>
    <t xml:space="preserve">GENNY DEL CARMEN FULGERI VENTURELLI </t>
  </si>
  <si>
    <t>21PARTU-166707</t>
  </si>
  <si>
    <t xml:space="preserve">JORGE ERGAN SALDIAS CONCHA </t>
  </si>
  <si>
    <t>21PARTU-166692</t>
  </si>
  <si>
    <t xml:space="preserve">PEDRO OSVALDO GARCIA MENDEZ </t>
  </si>
  <si>
    <t xml:space="preserve">21PARTU-166552 </t>
  </si>
  <si>
    <t xml:space="preserve">TURISMO Y COMERCIAL MONTEVIVO LIMITADA </t>
  </si>
  <si>
    <t>21PARTU-166549</t>
  </si>
  <si>
    <t xml:space="preserve">YOLANDA IDETTE LAGOS VENEGAS </t>
  </si>
  <si>
    <t>21PARTU-166519</t>
  </si>
  <si>
    <t xml:space="preserve">CAFETERIA, RESTAURANT, PRODUCTOS ALIMENTICIOS ARTESANALES Y ARTESAN </t>
  </si>
  <si>
    <t>21PARTU-166502</t>
  </si>
  <si>
    <t xml:space="preserve">MARIA MACARENA CARRILLO ACUNA </t>
  </si>
  <si>
    <t>21PARTU-166492</t>
  </si>
  <si>
    <t xml:space="preserve">CERVEZA BLACK MUD LIMITADA CERVEZA BLACK MUD LIMITADA CERVEZA BLACK MUD LIMITADA </t>
  </si>
  <si>
    <t>21PARTU-166481</t>
  </si>
  <si>
    <t xml:space="preserve">CERVEZA BLACK MUD LIMITADA </t>
  </si>
  <si>
    <t>21PARTU-166465</t>
  </si>
  <si>
    <t xml:space="preserve">SANDRA VIVIANA MORENO VENEGAS </t>
  </si>
  <si>
    <t>21PARTU-166418</t>
  </si>
  <si>
    <t xml:space="preserve">HOTELERIA Y TURISMO INDOMITO SPA </t>
  </si>
  <si>
    <t>21PARTU-166393</t>
  </si>
  <si>
    <t xml:space="preserve">PABLO ALEJANDRO JIMENEZ DROGUETT </t>
  </si>
  <si>
    <t>21PARTU-166437</t>
  </si>
  <si>
    <t xml:space="preserve">DANIEL ISAAC MUNOZ SANDOVAL </t>
  </si>
  <si>
    <t>21PARTU-166365</t>
  </si>
  <si>
    <t xml:space="preserve">MARIA TERESA FUENTES FUENTES </t>
  </si>
  <si>
    <t>21PARTU-166363</t>
  </si>
  <si>
    <t xml:space="preserve">IVETH VIVIANA SALGADO FLORES </t>
  </si>
  <si>
    <t>21PARTU-166359</t>
  </si>
  <si>
    <t xml:space="preserve">TURISMO MIGUEL FELIPE VALENCIA FUENTES E.I.R.L. </t>
  </si>
  <si>
    <t>21PARTU-166330</t>
  </si>
  <si>
    <t xml:space="preserve">LAS VERTIENTES DE MALALCAHUEL LO SPA </t>
  </si>
  <si>
    <t>21PARTU-166298</t>
  </si>
  <si>
    <t xml:space="preserve">PATRICIA RUTH MUÑOZ VILLA </t>
  </si>
  <si>
    <t>21PARTU-166284</t>
  </si>
  <si>
    <t xml:space="preserve">LUBRICENTRO CRISTIAN TORRES JARA E.I.R.L. </t>
  </si>
  <si>
    <t>21PARTU-166277</t>
  </si>
  <si>
    <t xml:space="preserve">IVAN ROBERTO CARDEMIL CORNEJO, CASA DEL RIO, HOTELERA Y TURISMO E.I.R. </t>
  </si>
  <si>
    <t>21PARTU-166307</t>
  </si>
  <si>
    <t xml:space="preserve">MARIA ALEJANDRA CUEVAS KRITZNER </t>
  </si>
  <si>
    <t>21PARTU-166139</t>
  </si>
  <si>
    <t xml:space="preserve">TATIANA REYES RESTAURANT EMPRESA INDIVIDUAL DE RESPONSABILI DAD LIMITAD </t>
  </si>
  <si>
    <t>21PARTU-166054</t>
  </si>
  <si>
    <t xml:space="preserve">TURISMO CAMPECHE LIMITADA </t>
  </si>
  <si>
    <t>21PARTU-166068</t>
  </si>
  <si>
    <t xml:space="preserve">EDITH ARMIDA GODOY CRISOSTO </t>
  </si>
  <si>
    <t>21PARTU-165907</t>
  </si>
  <si>
    <t xml:space="preserve">SOCIEDAD PUCON ORIENTE CABURGUA LIMITADA </t>
  </si>
  <si>
    <t>21PARTU-165922</t>
  </si>
  <si>
    <t>ACTIVIDADES RECREATIVAS DEPORTIVAS, PROVISIONES Y EVENTOS ALVARO REY BOLOMEY EIRL</t>
  </si>
  <si>
    <t>21PARTU-165516</t>
  </si>
  <si>
    <t xml:space="preserve">ECOTURISMO BASE LIMITADA </t>
  </si>
  <si>
    <t>21PARTU-165444</t>
  </si>
  <si>
    <t xml:space="preserve">MAMAJUANA SPA </t>
  </si>
  <si>
    <t>21PARTU-165407</t>
  </si>
  <si>
    <t xml:space="preserve">AGROTURISMO , HOSPEDAJE, ASESORIA EN HOTELERIA Y CONSTRUCCIO N EN OBRAS </t>
  </si>
  <si>
    <t>21PARTU-165395</t>
  </si>
  <si>
    <t xml:space="preserve">TURISMO E INVERSIONES VILLARRICA EXTREMO LIMITADA </t>
  </si>
  <si>
    <t>21PARTU-165393</t>
  </si>
  <si>
    <t xml:space="preserve">JUAN FRANCISCO CORREA VARGAS </t>
  </si>
  <si>
    <t>21PARTU-165392</t>
  </si>
  <si>
    <t xml:space="preserve">SERVICIOS TURÍSTICOS CALAFATES DEL LLAIMA LIMITADA </t>
  </si>
  <si>
    <t>21PARTU-165300</t>
  </si>
  <si>
    <t>21PARTU-165202</t>
  </si>
  <si>
    <t xml:space="preserve">ESQUI E INMOBILIARIA LA FRONTERA SA </t>
  </si>
  <si>
    <t>21PARTU-164945</t>
  </si>
  <si>
    <t xml:space="preserve">ANGEL GERARDO RIQUELME MARÍN </t>
  </si>
  <si>
    <t>21PARTU-164779</t>
  </si>
  <si>
    <t>SERVICIOS HOTELEROS Y TURÍSTICOS JUAN CARLOS AEDO AEDO EIRL</t>
  </si>
  <si>
    <t>21PARTU-164737</t>
  </si>
  <si>
    <t xml:space="preserve">COMERCIALIZA DORA E INVERSIONES DE SERVICIOS TURÍSTICOS AM SPA </t>
  </si>
  <si>
    <t>21PARTU-164707</t>
  </si>
  <si>
    <t xml:space="preserve">PEDRO NIGDOMIO MATUS COFRÉ </t>
  </si>
  <si>
    <t>21PARTU-164591</t>
  </si>
  <si>
    <t>21PARTU-164590</t>
  </si>
  <si>
    <t xml:space="preserve">SOCIEDAD HARRIS HOTEL RESTAURANT LIMITADA </t>
  </si>
  <si>
    <t>21PARTU-164460</t>
  </si>
  <si>
    <t xml:space="preserve">MARIA ALEJANDRA LOPEZ CAMPOS CABAÑAS E.I.R.L. </t>
  </si>
  <si>
    <t>21PARTU-164378</t>
  </si>
  <si>
    <t xml:space="preserve">SOCIEDAD COMERCIAL LONQUIMAY LIMITADA </t>
  </si>
  <si>
    <t>21PARTU-164333</t>
  </si>
  <si>
    <t xml:space="preserve">DIEGO TOMAS MELLADO MONTANARES </t>
  </si>
  <si>
    <t xml:space="preserve">21PARTU-164444 </t>
  </si>
  <si>
    <t xml:space="preserve">SOCIEDAD COMERCIAL DE PRODUCTOS ALIMENTICIOS 297 SPA </t>
  </si>
  <si>
    <t>21PARTU-164408</t>
  </si>
  <si>
    <t xml:space="preserve">RUTH PATRICIA MUNOZ ROJAS </t>
  </si>
  <si>
    <t>21PARTU-163832</t>
  </si>
  <si>
    <t xml:space="preserve">ADMINISTRACI ÓN TURÍSTICA BC LIMITADA </t>
  </si>
  <si>
    <t>21PARTU-163779</t>
  </si>
  <si>
    <t xml:space="preserve">HOSTERIA Y RESTAURANT MILLAREPU LTDA </t>
  </si>
  <si>
    <t>21PARTU-163774</t>
  </si>
  <si>
    <t xml:space="preserve">MARIA ALEJANDRA COLIHUIL DUATH </t>
  </si>
  <si>
    <t>21PARTU-163763</t>
  </si>
  <si>
    <t xml:space="preserve">ANA ELISA SALAMANCA BARROS </t>
  </si>
  <si>
    <t xml:space="preserve">21PARTU-163761 </t>
  </si>
  <si>
    <t xml:space="preserve">EULOGIO FERNANDO EVANS ESPINEIRA </t>
  </si>
  <si>
    <t>21PARTU-163754</t>
  </si>
  <si>
    <t xml:space="preserve">IRIS EDEWAY ZAPATA TORO </t>
  </si>
  <si>
    <t>21PARTU-163760</t>
  </si>
  <si>
    <t xml:space="preserve">NILO ALBERTO GONZALEZ FLORES </t>
  </si>
  <si>
    <t>21PARTU-163699</t>
  </si>
  <si>
    <t xml:space="preserve">MONICA ALEJANDRA KRUUSE VALDIVIA APART HOTEL EMPRESA INDIVIDUAL DE RESPONSABILI DAD LIMITADA </t>
  </si>
  <si>
    <t>21PARTU-163573</t>
  </si>
  <si>
    <t xml:space="preserve">DIEGO ARTURO FERNANDEZ MELO </t>
  </si>
  <si>
    <t>21PARTU-163559</t>
  </si>
  <si>
    <t xml:space="preserve">SERGIO RENAN MEDINA VASQUEZ </t>
  </si>
  <si>
    <t>21PARTU-163545</t>
  </si>
  <si>
    <t xml:space="preserve">PRODUCTOS SIBARITAS DEL SUR SPA </t>
  </si>
  <si>
    <t>21PARTU-163483</t>
  </si>
  <si>
    <t xml:space="preserve">TURISMO MADRE NATURA LTDA. </t>
  </si>
  <si>
    <t>21PARTU-163453</t>
  </si>
  <si>
    <t xml:space="preserve">JORGE ANTONIO ACUNA GARRIDO </t>
  </si>
  <si>
    <t>21PARTU-163428</t>
  </si>
  <si>
    <t xml:space="preserve">DELFINA LISSETTE SOTO CRUCES </t>
  </si>
  <si>
    <t>21PARTU-163337</t>
  </si>
  <si>
    <t xml:space="preserve">ADOLFO LINCOPI MELINIR </t>
  </si>
  <si>
    <t>21PARTU-163325</t>
  </si>
  <si>
    <t xml:space="preserve">INVERSIONES MACROSS SPA </t>
  </si>
  <si>
    <t>21PARTU-163185</t>
  </si>
  <si>
    <t xml:space="preserve">INVERSIONES MAKOS LIMITADA </t>
  </si>
  <si>
    <t>21PARTU-162494</t>
  </si>
  <si>
    <t xml:space="preserve">LILIAN SOLEDAD MENA VELIZ </t>
  </si>
  <si>
    <t>21PARTU-163371</t>
  </si>
  <si>
    <t xml:space="preserve">ANDREA CECILIA BARRA SALDIAS </t>
  </si>
  <si>
    <t>21PARTU-163370</t>
  </si>
  <si>
    <t xml:space="preserve">MARCELINA DIONILDA OLATE MELIQUEN </t>
  </si>
  <si>
    <t>21PARTU-160944</t>
  </si>
  <si>
    <t xml:space="preserve">AGROTURISMO JAIME RIGOBERTO GARRIDO AYALA E.I.R.L. </t>
  </si>
  <si>
    <t>21PARTU-161002</t>
  </si>
  <si>
    <t xml:space="preserve">MARTA ISABEL CANIO CORTES </t>
  </si>
  <si>
    <t>21PARTU-160926</t>
  </si>
  <si>
    <t xml:space="preserve">AGRÍCOLA, GANADERA, FORESTAL Y FRUTÍCOLA LA ESTRELLA LIMITADA </t>
  </si>
  <si>
    <t>21PARTU-160891</t>
  </si>
  <si>
    <t xml:space="preserve">ENRIQUE IGNACIO TAPIA GONZALEZ </t>
  </si>
  <si>
    <t>21PARTU-160884</t>
  </si>
  <si>
    <t>SOFO</t>
  </si>
  <si>
    <t xml:space="preserve">COMPAÑIA CERVECERA QUIMEY LIMITADA </t>
  </si>
  <si>
    <t>21PARTU-160318</t>
  </si>
  <si>
    <t xml:space="preserve">ALICIA ESTER AREVALO SALGADO </t>
  </si>
  <si>
    <t>21PARTU-160267</t>
  </si>
  <si>
    <t>SOCIEDAD COMERCIAL GASTRONOMICA CHILE LIMITADA</t>
  </si>
  <si>
    <t>21PARTU-160897</t>
  </si>
  <si>
    <t xml:space="preserve">LETICIA ODETH MUNOZ MELLA </t>
  </si>
  <si>
    <t>21PARTU-160253</t>
  </si>
  <si>
    <t xml:space="preserve">ESQUINA VINTAGE RESTO BAR SPA </t>
  </si>
  <si>
    <t>21PARTU-160242</t>
  </si>
  <si>
    <t xml:space="preserve">ADMINISTRACI ÓN TURÍSTICA GB LIMITADA </t>
  </si>
  <si>
    <t>21PARTU-160234</t>
  </si>
  <si>
    <t xml:space="preserve">PAMELA ANDREA CONTRERAS AVILA </t>
  </si>
  <si>
    <t>21PARTU-160224</t>
  </si>
  <si>
    <t xml:space="preserve">LUIS MANUEL FIGUEROA AGUAYO </t>
  </si>
  <si>
    <t>21PARTU-160190</t>
  </si>
  <si>
    <t xml:space="preserve">RAUL IVAN TORRES ZUNIGA </t>
  </si>
  <si>
    <t>21PARTU-160002</t>
  </si>
  <si>
    <t xml:space="preserve">RODRIGO ALONSO SANTIBANEZ VILLEGAS </t>
  </si>
  <si>
    <t>21PARTU-159994</t>
  </si>
  <si>
    <t xml:space="preserve">MARIA DE LA CRUZ LOPEZ MONSALVES </t>
  </si>
  <si>
    <t>21PARTU-159934</t>
  </si>
  <si>
    <t xml:space="preserve">THE TRAVELLERS Y COMPANIA LIMITADA </t>
  </si>
  <si>
    <t>21PARTU-160112</t>
  </si>
  <si>
    <t xml:space="preserve">SOCIEDAD PRODUCTORA DE EVENTOS Y GASTRONOMIA SALAMANCA LIMITADA </t>
  </si>
  <si>
    <t>21PARTU-160123</t>
  </si>
  <si>
    <t xml:space="preserve">ARIEL ARDITI GLUZMAN </t>
  </si>
  <si>
    <t>21PARTU-160061</t>
  </si>
  <si>
    <t xml:space="preserve">CRISTIAN BENIGNO LEAL ORREGO </t>
  </si>
  <si>
    <t>21PARTU-160152</t>
  </si>
  <si>
    <t xml:space="preserve">ADIEL BURGOS SAEZ </t>
  </si>
  <si>
    <t>21PARTU-160099</t>
  </si>
  <si>
    <t xml:space="preserve">LUIS ANDRES DUARTE NUNEZ </t>
  </si>
  <si>
    <t>21PARTU-159876</t>
  </si>
  <si>
    <t xml:space="preserve">SOCIEDAD HOTELERA Y TURISTICA MAKI LIMITADA </t>
  </si>
  <si>
    <t>21PARTU-159827</t>
  </si>
  <si>
    <t xml:space="preserve">FRANZ VIKTOR KRAEMER GIULIANO </t>
  </si>
  <si>
    <t>21PARTU-159776</t>
  </si>
  <si>
    <t xml:space="preserve">ARBORISMO CURARREHUE LIMITADA </t>
  </si>
  <si>
    <t>21PARTU-159775</t>
  </si>
  <si>
    <t xml:space="preserve">GASTRONÓMIC A LA ESQUINA LIMITADA </t>
  </si>
  <si>
    <t>21PARTU-159771</t>
  </si>
  <si>
    <t xml:space="preserve">ISOLINA INES BURGOS FERNANDEZ </t>
  </si>
  <si>
    <t>21PARTU-159732</t>
  </si>
  <si>
    <t xml:space="preserve">INMOBILIARIA SANTA JULIA LIMITADA </t>
  </si>
  <si>
    <t>21PARTU-159666</t>
  </si>
  <si>
    <t xml:space="preserve">SERVICIOS DE ALOJAMIENTO Y TURISMO SIGFRID EWERT E.I.R.L. </t>
  </si>
  <si>
    <t>21PARTU-159658</t>
  </si>
  <si>
    <t xml:space="preserve">CENTRO TURISTICO DON PAULINO LIMITADA </t>
  </si>
  <si>
    <t>21PARTU-159627</t>
  </si>
  <si>
    <t xml:space="preserve">MARIA DEL PILAR MENDOZA MUNOZ </t>
  </si>
  <si>
    <t>21PARTU-159625</t>
  </si>
  <si>
    <t xml:space="preserve">RAÍCES SPA </t>
  </si>
  <si>
    <t>21PARTU-159624</t>
  </si>
  <si>
    <t xml:space="preserve">AGENCIA DE VIAJES GEOTERRA LIMITADA </t>
  </si>
  <si>
    <t>21PARTU-159587</t>
  </si>
  <si>
    <t xml:space="preserve">OFELIA MARIA RAMIREZ ESCAMILLA </t>
  </si>
  <si>
    <t>21PARTU-159573</t>
  </si>
  <si>
    <t xml:space="preserve">SOCIEDAD GASTRONÓMIC A GLOBAL SPA </t>
  </si>
  <si>
    <t>21PARTU-159568</t>
  </si>
  <si>
    <t xml:space="preserve">HECTOR ALFONSO QUERO MEDINA </t>
  </si>
  <si>
    <t>21PARTU-159563</t>
  </si>
  <si>
    <t xml:space="preserve">PATRICIO FERNANDO PINCHEIRA VILLAGRA </t>
  </si>
  <si>
    <t>21PARTU-159559</t>
  </si>
  <si>
    <t xml:space="preserve">MARTA ANGELICA LEAL LEAL </t>
  </si>
  <si>
    <t>21PARTU-159546</t>
  </si>
  <si>
    <t xml:space="preserve">BENITA DEL CARMEN HUERTA PINILLA </t>
  </si>
  <si>
    <t>21PARTU-159556</t>
  </si>
  <si>
    <t xml:space="preserve">CRISTIAN ISMAEL SANDOVAL ORTIZ </t>
  </si>
  <si>
    <t>21PARTU-159525</t>
  </si>
  <si>
    <t xml:space="preserve">ESTELA MARIA SANHUEZA JARA </t>
  </si>
  <si>
    <t>21PARTU-159522</t>
  </si>
  <si>
    <t xml:space="preserve">CAFETERÍA KÜME CAFÉ SPA </t>
  </si>
  <si>
    <t>21PARTU-159512</t>
  </si>
  <si>
    <t xml:space="preserve">MERCEDES DEL CARMEN VALLEJOS MUÑOZ </t>
  </si>
  <si>
    <t>21PARTU-159496</t>
  </si>
  <si>
    <t xml:space="preserve">RAMIRO ERNESTO VALENZUELA URIBE </t>
  </si>
  <si>
    <t>21PARTU-159398</t>
  </si>
  <si>
    <t xml:space="preserve">EDITH ODETTE VARELA DURAN </t>
  </si>
  <si>
    <t>21PARTU-159395</t>
  </si>
  <si>
    <t xml:space="preserve">SOCIEDAD HOTELERA Y TURISMO LOS TILOS LIMITADA </t>
  </si>
  <si>
    <t>21PARTU-159392</t>
  </si>
  <si>
    <t xml:space="preserve">TURISMO DE BIENESTAR KIÑEWÜN LIMITADA </t>
  </si>
  <si>
    <t>21PARTU-159378</t>
  </si>
  <si>
    <t>21PARTU-159376</t>
  </si>
  <si>
    <t xml:space="preserve">GRUPO FREAK LIMITADA </t>
  </si>
  <si>
    <t>21PARTU-159375</t>
  </si>
  <si>
    <t xml:space="preserve">STEPHANIE JANE VALENZUELA CHAVEZ </t>
  </si>
  <si>
    <t>21PARTU-159337</t>
  </si>
  <si>
    <t xml:space="preserve">SUCESION SANCHEZ CORDOVA, RAQUEL DEL CARMEN </t>
  </si>
  <si>
    <t>21PARTU-159318</t>
  </si>
  <si>
    <t xml:space="preserve">ANGELICA DEL CARMEN AGUILERA ALMEDRA </t>
  </si>
  <si>
    <t>21PARTU-159313</t>
  </si>
  <si>
    <t xml:space="preserve">TURISMO ALPEHUE DAVID NICOLAS MUÑOZ SALAZAR E.I.R.L. </t>
  </si>
  <si>
    <t>21PARTU-159310</t>
  </si>
  <si>
    <t xml:space="preserve">SOCIEDAD COMERCIAL PLAZA CAFE LIMITADA </t>
  </si>
  <si>
    <t>21PARTU-159299</t>
  </si>
  <si>
    <t xml:space="preserve">PATRICIA VERONICA BECERRA CHAMORRO </t>
  </si>
  <si>
    <t>21PARTU-159295</t>
  </si>
  <si>
    <t xml:space="preserve">LILIA RUTH LAGOS ALIANTE </t>
  </si>
  <si>
    <t>21PARTU-159293</t>
  </si>
  <si>
    <t xml:space="preserve">SOCIEDAD HOTELERA Y RESTAURANTE DONGUIL LIMITADA </t>
  </si>
  <si>
    <t>21PARTU-159292</t>
  </si>
  <si>
    <t xml:space="preserve">ALDO HERNAN SANHUEZA REYES </t>
  </si>
  <si>
    <t>21PARTU-159289</t>
  </si>
  <si>
    <t xml:space="preserve">TURISMO NATALY SOLEDAD ESCOBAR REYES E.I.R.L. </t>
  </si>
  <si>
    <t>21PARTU-159288</t>
  </si>
  <si>
    <t xml:space="preserve">ALICIA YANETTE PINCHULEF CAYO </t>
  </si>
  <si>
    <t>21PARTU-159507</t>
  </si>
  <si>
    <t xml:space="preserve">SOC DE DESARROLLOS DE MONTAÑAS A </t>
  </si>
  <si>
    <t>21PARTU-159284</t>
  </si>
  <si>
    <t xml:space="preserve">ANA LUISA OSORIO ESTRADA </t>
  </si>
  <si>
    <t>21PARTU-159280</t>
  </si>
  <si>
    <t xml:space="preserve">LUIS ANTONIO GAJARDO CANIULAF </t>
  </si>
  <si>
    <t>21PARTU-159269</t>
  </si>
  <si>
    <t>RODOLFA ERNESTINA MUÑOZ GARCIA</t>
  </si>
  <si>
    <t>21PARTU-159203</t>
  </si>
  <si>
    <t xml:space="preserve">JAIME ANDRES VENEGAS GUTIERREZ </t>
  </si>
  <si>
    <t>21PARTU-159198</t>
  </si>
  <si>
    <t xml:space="preserve">EDITH DEL CARMEN SEGUEL BAEZ </t>
  </si>
  <si>
    <t>21PARTU-159195</t>
  </si>
  <si>
    <t xml:space="preserve">RUTAS AUSTRALES SPA </t>
  </si>
  <si>
    <t>21PARTU-159101</t>
  </si>
  <si>
    <t xml:space="preserve">RESTAURANTE BON APPETIT LIMITADA </t>
  </si>
  <si>
    <t>21PARTU-159100</t>
  </si>
  <si>
    <t xml:space="preserve">HOSTAL PLAZA LAS BANDERAS SPA </t>
  </si>
  <si>
    <t>21PARTU-159090</t>
  </si>
  <si>
    <t xml:space="preserve">SOCIEDAD AGROINDUSTR IAL Y COMERCIAL LONQUIMAY LIMITADA </t>
  </si>
  <si>
    <t>21PARTU-159089</t>
  </si>
  <si>
    <t xml:space="preserve">INVERSIONES MR LIMITADA </t>
  </si>
  <si>
    <t>21PARTU-159197</t>
  </si>
  <si>
    <t xml:space="preserve">TURISMO AVENTURA CARLOS FEDERICO CATRILEO DOMIHUAL E.I.R.L. </t>
  </si>
  <si>
    <t>21PARTU-159083</t>
  </si>
  <si>
    <t xml:space="preserve">ALEJANDRO IGNACIO ELORTEGUI STORM </t>
  </si>
  <si>
    <t>21PARTU-159080</t>
  </si>
  <si>
    <t xml:space="preserve">CHRISTIAN ROBERT GIBSON ZUGARRAMUR DI </t>
  </si>
  <si>
    <t>21PARTU-159078</t>
  </si>
  <si>
    <t xml:space="preserve">CONECTA PATAGONIA LIMITADA </t>
  </si>
  <si>
    <t>21PARTU-159048</t>
  </si>
  <si>
    <t>21PARTU-159041</t>
  </si>
  <si>
    <t xml:space="preserve">INMOBILIARIA Y TURISMO RIO AMANTIBLE LIMITADA </t>
  </si>
  <si>
    <t>21PARTU-159033</t>
  </si>
  <si>
    <t xml:space="preserve">COMERCIAL PIRINEOS LIMITADA </t>
  </si>
  <si>
    <t>21PARTU-159031</t>
  </si>
  <si>
    <t xml:space="preserve">ESMIRNA ZUÑIGA CHAVARRIA </t>
  </si>
  <si>
    <t>21PARTU-159022</t>
  </si>
  <si>
    <t xml:space="preserve">JUDITH XIMENA BURGOS TRONCOSO </t>
  </si>
  <si>
    <t>21PARTU-159007</t>
  </si>
  <si>
    <t xml:space="preserve">HOSTAL IVONNE TAMARA BELTRAN REYES E.I.R.L. </t>
  </si>
  <si>
    <t>21PARTU-158984</t>
  </si>
  <si>
    <t xml:space="preserve">FARÍAS Y HERNÁDEZ LIMITADA </t>
  </si>
  <si>
    <t>21PARTU-158952</t>
  </si>
  <si>
    <t xml:space="preserve">OSCAR ANTONIO MARQUEZ OVANDO </t>
  </si>
  <si>
    <t>21PARTU-158944</t>
  </si>
  <si>
    <t xml:space="preserve">GRUPO CHINOOK SPA </t>
  </si>
  <si>
    <t>21PARTU-158941</t>
  </si>
  <si>
    <t xml:space="preserve">JOSE ANTONIO MARQUEZ SANCHEZ </t>
  </si>
  <si>
    <t>21PARTU-158914</t>
  </si>
  <si>
    <t xml:space="preserve">ARRIENDO DE INMUEBLES OSCAR ROBERTO GONZALEZ NAHUM EIRL </t>
  </si>
  <si>
    <t>21PARTU-158912</t>
  </si>
  <si>
    <t xml:space="preserve">SOCIEDAD FUENTES FIGUEROA LIMITADA </t>
  </si>
  <si>
    <t>21PARTU-158903</t>
  </si>
  <si>
    <t xml:space="preserve">IVAN MELLA SERVICIOS Y TURISMO E.I.R.L. </t>
  </si>
  <si>
    <t>21PARTU-158895</t>
  </si>
  <si>
    <t xml:space="preserve">ESTELA DEL CARMEN NAHUELPAN BURGOS </t>
  </si>
  <si>
    <t>21PARTU-158877</t>
  </si>
  <si>
    <t xml:space="preserve">SOC HOTELERA Y COMERCIAL HIDD LIMITADA </t>
  </si>
  <si>
    <t>21PARTU-158832</t>
  </si>
  <si>
    <t xml:space="preserve">CENTRO DE TURISMO BANQUETERIA Y EVENTOS SAN PABLO SOC LTDA </t>
  </si>
  <si>
    <t>21PARTU-158865</t>
  </si>
  <si>
    <t xml:space="preserve">ALEJANDRO ENRIQUE LUNA CERDA </t>
  </si>
  <si>
    <t>21PARTU-158828</t>
  </si>
  <si>
    <t xml:space="preserve">TURISMO ALEJANDRA MAGALY HENRIQUEZ SEPULVEDA EMPRESA INDIVIDUAL DE RES </t>
  </si>
  <si>
    <t>21PARTU-158826</t>
  </si>
  <si>
    <t xml:space="preserve">CESAR OSVALDO MORA VALENZUELA </t>
  </si>
  <si>
    <t>21PARTU-158824</t>
  </si>
  <si>
    <t xml:space="preserve">FREDI HERNAN INOSTROZA MATUS </t>
  </si>
  <si>
    <t>21PARTU-158821</t>
  </si>
  <si>
    <t xml:space="preserve">MAGDALENA ELIZABETH SANDOVAL DIAZ </t>
  </si>
  <si>
    <t>21PARTU-158815</t>
  </si>
  <si>
    <t xml:space="preserve">MARIA DE LOS ANGELES ANTIVIL ALVAREZ </t>
  </si>
  <si>
    <t>21PARTU-158814</t>
  </si>
  <si>
    <t xml:space="preserve">CECILIA HAYDEE FIGUEROA VARGAS </t>
  </si>
  <si>
    <t>21PARTU-158776</t>
  </si>
  <si>
    <t>SOCIEDAD CERVECERA AGROINDUSTRI AL Y COMERCIAL PALGUIN ALTO LIMITADA</t>
  </si>
  <si>
    <t>21PARTU-158759</t>
  </si>
  <si>
    <t xml:space="preserve">TELMA PRISCILLA LAGOS MAUREIRA </t>
  </si>
  <si>
    <t>21PARTU-158751</t>
  </si>
  <si>
    <t xml:space="preserve">COMERCIAL Y GASTRONOMIA LAS TRANQUERAS SPA </t>
  </si>
  <si>
    <t>21PARTU-158739</t>
  </si>
  <si>
    <t xml:space="preserve">MARGARITA INES CAYUN LEFIO </t>
  </si>
  <si>
    <t>21PARTU-158860</t>
  </si>
  <si>
    <t xml:space="preserve">HOTEL ANTUMALAL S.A. </t>
  </si>
  <si>
    <t>21PARTU-158690</t>
  </si>
  <si>
    <t xml:space="preserve">ABEL REYNE Y COMPANIA LIMITADA </t>
  </si>
  <si>
    <t>21PARTU-158804</t>
  </si>
  <si>
    <t xml:space="preserve">TERESA PAMELA ROJAS UNZUETA </t>
  </si>
  <si>
    <t>21PARTU-158659</t>
  </si>
  <si>
    <t xml:space="preserve">RITA DEL CARMEN SANDOVAL MUNOZ </t>
  </si>
  <si>
    <t>21PARTU-158628</t>
  </si>
  <si>
    <t xml:space="preserve">AGROINDUSTRI A PRIMO CORTESI Y FAMILIA LIMITADA </t>
  </si>
  <si>
    <t>21PARTU-158625</t>
  </si>
  <si>
    <t xml:space="preserve">MABEL ALEJANDRA FLORES CANTERGIANI </t>
  </si>
  <si>
    <t>21PARTU-158622</t>
  </si>
  <si>
    <t>ALEJANDRO CARLOS DE GROOTE BETANCOURT SERVICIOS TURISTICOS EIRL</t>
  </si>
  <si>
    <t>21PARTU-158613</t>
  </si>
  <si>
    <t xml:space="preserve">HOSTAL KARINA ANDREA CISTERNAS PEÑA E.I.R.L. </t>
  </si>
  <si>
    <t>21PARTU-158591</t>
  </si>
  <si>
    <t xml:space="preserve">MARCELO CLAUDIO GONZALEZ ESPINOZA </t>
  </si>
  <si>
    <t>21PARTU-158577</t>
  </si>
  <si>
    <t xml:space="preserve">MAGGLIA ANTONELLA COPPA CARTENES </t>
  </si>
  <si>
    <t>21PARTU-158558</t>
  </si>
  <si>
    <t xml:space="preserve">TERESITA DEL CARMEN CONTRERAS HUAIQUILEF </t>
  </si>
  <si>
    <t>21PARTU-158555</t>
  </si>
  <si>
    <t xml:space="preserve">ELIA ESTER JARAMILLO FRIZ </t>
  </si>
  <si>
    <t>21PARTU-158552</t>
  </si>
  <si>
    <t xml:space="preserve">ANDRES FUENTES MARDONES </t>
  </si>
  <si>
    <t>21PARTU-158541</t>
  </si>
  <si>
    <t xml:space="preserve">RAQUEL AURORA RODAS SALAS </t>
  </si>
  <si>
    <t>21PARTU-158534</t>
  </si>
  <si>
    <t xml:space="preserve">KRAEMER &amp; KRAEMER LIMITADA </t>
  </si>
  <si>
    <t>21PARTU-158504</t>
  </si>
  <si>
    <t xml:space="preserve">PRAXEDES DEL CARMEN ZAPATA CHAVEZ </t>
  </si>
  <si>
    <t>21PARTU-158498</t>
  </si>
  <si>
    <t>SOC DE INVERSIONES ENTREMARES LIMITADA</t>
  </si>
  <si>
    <t>21PARTU-158475</t>
  </si>
  <si>
    <t xml:space="preserve">ALVARO GONZALO LARA LARA </t>
  </si>
  <si>
    <t>21PARTU-158464</t>
  </si>
  <si>
    <t xml:space="preserve">LILIANA MARIA DEL CARMEN TOYOS </t>
  </si>
  <si>
    <t>21PARTU-158459</t>
  </si>
  <si>
    <t xml:space="preserve">SERVICIOS DE TURISMO WILMA LEVIL CARRILLO E.I.R.L. </t>
  </si>
  <si>
    <t>21PARTU-158454</t>
  </si>
  <si>
    <t xml:space="preserve">CENTRO GASTRONOMIC O SPA </t>
  </si>
  <si>
    <t>21PARTU-158434</t>
  </si>
  <si>
    <t xml:space="preserve">GONZALO ANTONIO MELLA MALDONADO </t>
  </si>
  <si>
    <t>21PARTU-158432</t>
  </si>
  <si>
    <t xml:space="preserve">ELISARDO ANTONIO CORTES JAQUE </t>
  </si>
  <si>
    <t>21PARTU-158427</t>
  </si>
  <si>
    <t xml:space="preserve">SOC COMERCIAL TURISMO EL CONQUISTADO R LIMITADA </t>
  </si>
  <si>
    <t>21PARTU-158421</t>
  </si>
  <si>
    <t xml:space="preserve">TANIA ANDREA ITURRA RETAMAL </t>
  </si>
  <si>
    <t>21PARTU-158418</t>
  </si>
  <si>
    <t xml:space="preserve">SOCIEDAD GASTRONÓMIC A P Y C SPA </t>
  </si>
  <si>
    <t>21PARTU-158411</t>
  </si>
  <si>
    <t xml:space="preserve">CONSTANTINO GONZALO PARGA MORAGA EMPRESA INDIVIDUAL DE RESPONSABILI DAD </t>
  </si>
  <si>
    <t>21PARTU-158782</t>
  </si>
  <si>
    <t xml:space="preserve">ZORCAT SPA </t>
  </si>
  <si>
    <t>21PARTU-158403</t>
  </si>
  <si>
    <t xml:space="preserve">DAYSY ALEJANDRA ANCAVIL TOLOZA </t>
  </si>
  <si>
    <t>21PARTU-158366</t>
  </si>
  <si>
    <t xml:space="preserve">DELYCATÉ SPA </t>
  </si>
  <si>
    <t>21PARTU-158356</t>
  </si>
  <si>
    <t xml:space="preserve">GENOVEVA DEL TRANSITO CARRILLO CAYULAO </t>
  </si>
  <si>
    <t>21PARTU-158796</t>
  </si>
  <si>
    <t xml:space="preserve">JUAN ARNOLDO MARDONES CASTRO </t>
  </si>
  <si>
    <t>21PARTU-158340</t>
  </si>
  <si>
    <t xml:space="preserve">ENRIQUE SANTIAGO MORALES GRANDON </t>
  </si>
  <si>
    <t>21PARTU-158321</t>
  </si>
  <si>
    <t xml:space="preserve">NORMA CLARA QUELEMPAN HUENTULLE </t>
  </si>
  <si>
    <t>21PARTU-158310</t>
  </si>
  <si>
    <t xml:space="preserve">ERWIN WALDEMAR PEÑA FUENTES </t>
  </si>
  <si>
    <t>21PARTU-158306</t>
  </si>
  <si>
    <t xml:space="preserve">JUANA BALDRAMINA RIFFO SANHUEZA </t>
  </si>
  <si>
    <t>21PARTU-158764</t>
  </si>
  <si>
    <t xml:space="preserve">CARMEN GRICELDA ROSAS MARTIN </t>
  </si>
  <si>
    <t>21PARTU-158213</t>
  </si>
  <si>
    <t xml:space="preserve">MARIA LISBETH HIDALGO CRUCES </t>
  </si>
  <si>
    <t>21PARTU-158180</t>
  </si>
  <si>
    <t xml:space="preserve">RESTAURANTE C Y B LIMITADA </t>
  </si>
  <si>
    <t>21PARTU-158168</t>
  </si>
  <si>
    <t xml:space="preserve">RESTAURANTE L &amp; S LIMITADA </t>
  </si>
  <si>
    <t>21PARTU-158164</t>
  </si>
  <si>
    <t xml:space="preserve">RESTAURANTE PEDRO ANDRES RIQUELME SANCHEZ EMPRESA INDIVIDUAL DE RESPON </t>
  </si>
  <si>
    <t>21PARTU-158123</t>
  </si>
  <si>
    <t xml:space="preserve">HONORIA SOLEDAD GALLEGOS TORRES </t>
  </si>
  <si>
    <t>21PARTU-158122</t>
  </si>
  <si>
    <t xml:space="preserve">SOLIS Y LOBOS SPA </t>
  </si>
  <si>
    <t>21PARTU-158121</t>
  </si>
  <si>
    <t xml:space="preserve">JORGE ANTONIO RAMIRO SEPULVEDA </t>
  </si>
  <si>
    <t>21PARTU-158120</t>
  </si>
  <si>
    <t xml:space="preserve">ANDREA SOLEDAD DE LA CRUZ LAGOS </t>
  </si>
  <si>
    <t>21PARTU-158118</t>
  </si>
  <si>
    <t xml:space="preserve">ELIZABETH VIVIANNE VALENZUELA MUNOZ </t>
  </si>
  <si>
    <t>21PARTU-158091</t>
  </si>
  <si>
    <t xml:space="preserve">TURISMO PAU- MAU LIMITADA </t>
  </si>
  <si>
    <t>21PARTU-158078</t>
  </si>
  <si>
    <t xml:space="preserve">ALDRIN GEOVALI RODRIGUEZ LAGOS </t>
  </si>
  <si>
    <t>21PARTU-157878</t>
  </si>
  <si>
    <t xml:space="preserve">COMPLEJO TURÍSTICO BIANCA LEONOR LOPEZ ZÚNIGA EMPRESA INDIVIDUAL DE RESPONSABILI DAD LIMITADA </t>
  </si>
  <si>
    <t>21PARTU-157753</t>
  </si>
  <si>
    <t>FERNANDO ANDRES BENITO TALADRIZ</t>
  </si>
  <si>
    <t>21PARTU-157748</t>
  </si>
  <si>
    <t xml:space="preserve">RAFAEL ZARRO PINHEIRO LIMA </t>
  </si>
  <si>
    <t>21PARTU-157730</t>
  </si>
  <si>
    <t xml:space="preserve">KARINA MARIEL COLLAO PARDO </t>
  </si>
  <si>
    <t>21PARTU-157672</t>
  </si>
  <si>
    <t xml:space="preserve">SOCIEDAD HOTELERA GOBLIN LIMITADA </t>
  </si>
  <si>
    <t>21PARTU-157838</t>
  </si>
  <si>
    <t xml:space="preserve">FRANCISCO JAVIER PONCE DE LEON VALENZUELA </t>
  </si>
  <si>
    <t>21PARTU-157916</t>
  </si>
  <si>
    <t xml:space="preserve">COMERCIAL A.M.A LIMITADA </t>
  </si>
  <si>
    <t>21PARTU-157892</t>
  </si>
  <si>
    <t xml:space="preserve">MARILEO, PINCHEIRA Y COMPAÑÍA LTDA. </t>
  </si>
  <si>
    <t>21PARTU-157996</t>
  </si>
  <si>
    <t xml:space="preserve">LOS CORTESI PIZZA Y PASTA SPA </t>
  </si>
  <si>
    <t>21PARTU-157614</t>
  </si>
  <si>
    <t xml:space="preserve">INMOBILIARIA, HOTELERÍA Y TURISMO VÍCTOR MANUEL DE VAL E.I.R.L. </t>
  </si>
  <si>
    <t>21PARTU-158420</t>
  </si>
  <si>
    <t xml:space="preserve">GEOMINE INGENIERIA SPA </t>
  </si>
  <si>
    <t>21PARTU-157571</t>
  </si>
  <si>
    <t xml:space="preserve">EVELYN YESSENIA ESPARZA MORALES </t>
  </si>
  <si>
    <t>21PARTU-157569</t>
  </si>
  <si>
    <t>SERVICIOS DE ALIMENTACIÓN LA OTRA ESQUINA LIMITADA</t>
  </si>
  <si>
    <t>21PARTU-157563</t>
  </si>
  <si>
    <t xml:space="preserve">SOCIEDAD HOSTERIA LA SUIZANDINA LIMITADA </t>
  </si>
  <si>
    <t>21PARTU-157532</t>
  </si>
  <si>
    <t xml:space="preserve">LIGA SPA </t>
  </si>
  <si>
    <t>21PARTU-157501</t>
  </si>
  <si>
    <t xml:space="preserve">Karen Rachel Bahamondes Gallegos </t>
  </si>
  <si>
    <t>21PARIC-180399</t>
  </si>
  <si>
    <t xml:space="preserve">Marcela Ester Muñoz Valdebenito </t>
  </si>
  <si>
    <t>21PARIC-180394</t>
  </si>
  <si>
    <t xml:space="preserve">Juan Andrés Pardo Hormazábal </t>
  </si>
  <si>
    <t>21PARIC-180389</t>
  </si>
  <si>
    <t xml:space="preserve">Sociedad Pérez Y Sentis Limitada </t>
  </si>
  <si>
    <t>21PARIC-180386</t>
  </si>
  <si>
    <t xml:space="preserve">Rafael Alberto Santana Mellado </t>
  </si>
  <si>
    <t>21PARIC-180181</t>
  </si>
  <si>
    <t xml:space="preserve">Soluciones Audiovisuales Soto Y Ojeda Limitada </t>
  </si>
  <si>
    <t>21PARIC-180090</t>
  </si>
  <si>
    <t xml:space="preserve">Constructora Felidor Arturo Valdebenito Salazar E.I.R.L. </t>
  </si>
  <si>
    <t>21PARIC-180078</t>
  </si>
  <si>
    <t xml:space="preserve">Lorena Lisseth Saez Saez </t>
  </si>
  <si>
    <t>21PARIC-179917</t>
  </si>
  <si>
    <t xml:space="preserve">Marcela Andrea Saez Pedreros </t>
  </si>
  <si>
    <t>21PARIC-179916</t>
  </si>
  <si>
    <t xml:space="preserve">Eventos Adagio Spa </t>
  </si>
  <si>
    <t>21PARIC-179891</t>
  </si>
  <si>
    <t xml:space="preserve">Manuel Dagoberto Silva Concha </t>
  </si>
  <si>
    <t>21PARIC-179754</t>
  </si>
  <si>
    <t xml:space="preserve">Javier Eduardo Moya Guerra </t>
  </si>
  <si>
    <t>21PARIC-179649</t>
  </si>
  <si>
    <t xml:space="preserve">Victoria Nazareth Méndez Leal </t>
  </si>
  <si>
    <t>21PARIC-179227</t>
  </si>
  <si>
    <t xml:space="preserve">Alberto Enrique Lobos Amín </t>
  </si>
  <si>
    <t>21PARIC-179224</t>
  </si>
  <si>
    <t xml:space="preserve">Distrito Diagonal Spa </t>
  </si>
  <si>
    <t>21PARIC-178847</t>
  </si>
  <si>
    <t xml:space="preserve">Ambiado Y Ambiado Publicidad Y Diseño Limitada </t>
  </si>
  <si>
    <t>21PARIC-178026</t>
  </si>
  <si>
    <t xml:space="preserve">Interamericana Medios Spa </t>
  </si>
  <si>
    <t>21PARIC-177507</t>
  </si>
  <si>
    <t xml:space="preserve">Alejandro Isaías Sepulveda Cofre </t>
  </si>
  <si>
    <t>21PARIC-177456</t>
  </si>
  <si>
    <t xml:space="preserve">Tecnologías De Grabación Tecnograbados Limitada </t>
  </si>
  <si>
    <t>21PARIC-177407</t>
  </si>
  <si>
    <t xml:space="preserve">Schaefer Comunicaciones Spa </t>
  </si>
  <si>
    <t>21PARIC-177400</t>
  </si>
  <si>
    <t xml:space="preserve">Radio Difusora Dinámica Limitada </t>
  </si>
  <si>
    <t>21PARIC-177335</t>
  </si>
  <si>
    <t xml:space="preserve">Asesorías Thinker Limitada </t>
  </si>
  <si>
    <t>21PARIC-177034</t>
  </si>
  <si>
    <t xml:space="preserve">Asesor Cristian Norambuena Cares Eirl </t>
  </si>
  <si>
    <t>21PARIC-176940</t>
  </si>
  <si>
    <t xml:space="preserve">Erwin Patricio Vega Muñoz </t>
  </si>
  <si>
    <t>21PARIC-176812</t>
  </si>
  <si>
    <t xml:space="preserve">Cm Inversiones Spa </t>
  </si>
  <si>
    <t>21PARIC-176481</t>
  </si>
  <si>
    <t xml:space="preserve">Smedia Producciones Spa </t>
  </si>
  <si>
    <t>21PARIC-176420</t>
  </si>
  <si>
    <t xml:space="preserve">Sagitario Diseño E Impresos Limitada </t>
  </si>
  <si>
    <t>21PARIC-176395</t>
  </si>
  <si>
    <t xml:space="preserve">Ideas Desde El Sur Spa. </t>
  </si>
  <si>
    <t>21PARIC-176386</t>
  </si>
  <si>
    <t xml:space="preserve">Protoworkers Spa </t>
  </si>
  <si>
    <t>21PARIC-176376</t>
  </si>
  <si>
    <t xml:space="preserve">Sonido E Iluminación Cristian Alcaman E.I.R.L. </t>
  </si>
  <si>
    <t>21PARIC-176369</t>
  </si>
  <si>
    <t xml:space="preserve">Comercial Los Ángeles Spa </t>
  </si>
  <si>
    <t>21PARIC-176338</t>
  </si>
  <si>
    <t xml:space="preserve">Nancy Magaly Hemmelmann Gálvez </t>
  </si>
  <si>
    <t>21PARIC-175936</t>
  </si>
  <si>
    <t>Compra Venta, Construcción, Transporte Y Turismo Andrea Santelices Spikin E.I.R.L</t>
  </si>
  <si>
    <t>21PARIC-175927</t>
  </si>
  <si>
    <t xml:space="preserve">Nancy Ivon Tolosa Escobar </t>
  </si>
  <si>
    <t>21PARIC-175923</t>
  </si>
  <si>
    <t xml:space="preserve">Evelyn Jazmin Villarroel Zambrano </t>
  </si>
  <si>
    <t>21PARIC-175894</t>
  </si>
  <si>
    <t xml:space="preserve">Sociedad Arellano Diaz Limitada </t>
  </si>
  <si>
    <t>21PARIC-175834</t>
  </si>
  <si>
    <t xml:space="preserve">Productora audiovisual de cine, televisión y diseño, terkofilms E.I.R.L </t>
  </si>
  <si>
    <t>21PARIC-175828</t>
  </si>
  <si>
    <t xml:space="preserve">Dos Digital Limitada </t>
  </si>
  <si>
    <t>21PARIC-175824</t>
  </si>
  <si>
    <t xml:space="preserve">Comercializadora Moisés Alejandro Sandoval Redolés Eirl </t>
  </si>
  <si>
    <t>21PARIC-175797</t>
  </si>
  <si>
    <t xml:space="preserve">Erika Alvarez Lara </t>
  </si>
  <si>
    <t>21PARIC-175791</t>
  </si>
  <si>
    <t xml:space="preserve">Nómade Spa </t>
  </si>
  <si>
    <t>21PARIC-175706</t>
  </si>
  <si>
    <t xml:space="preserve">Master Tecnología Óptica Limitada </t>
  </si>
  <si>
    <t>21PARIC-175570</t>
  </si>
  <si>
    <t xml:space="preserve">Benavides E Inostroza Inversiones Spa </t>
  </si>
  <si>
    <t>21PARIC-175452</t>
  </si>
  <si>
    <t xml:space="preserve">Claudio David Quiroz Molina </t>
  </si>
  <si>
    <t>21PARIC-175378</t>
  </si>
  <si>
    <t>Claudio Arturo Fuentes Salas</t>
  </si>
  <si>
    <t>21PARIC-175351</t>
  </si>
  <si>
    <t>Evelyn Marjorie Rojo Cueto</t>
  </si>
  <si>
    <t>21PARIC-175359</t>
  </si>
  <si>
    <t xml:space="preserve">Multiservicios Austral Spa </t>
  </si>
  <si>
    <t>21PARIC-175428</t>
  </si>
  <si>
    <t xml:space="preserve">Margarita Rosa Rojas Rojas </t>
  </si>
  <si>
    <t>21PARIC-175308</t>
  </si>
  <si>
    <t xml:space="preserve">Sofia Caamaño Baeza </t>
  </si>
  <si>
    <t>21PARIC-175307</t>
  </si>
  <si>
    <t xml:space="preserve">Maria Gabriela Riquelme Navarrete </t>
  </si>
  <si>
    <t>21PARIC-175204</t>
  </si>
  <si>
    <t xml:space="preserve">Volantín Audiovisual Spa </t>
  </si>
  <si>
    <t>21PARIC-175198</t>
  </si>
  <si>
    <t xml:space="preserve">Ximena Del Carmen Melo Monjes </t>
  </si>
  <si>
    <t>21PARIC-175136</t>
  </si>
  <si>
    <t xml:space="preserve">Pixel Diseño Gráfico Y Publicitario Spa </t>
  </si>
  <si>
    <t>21PARIC-175015</t>
  </si>
  <si>
    <t xml:space="preserve">Publicidades Alejandro Wladimir Cabrera Vergara Empresa Individual De </t>
  </si>
  <si>
    <t>21PARIC-174968</t>
  </si>
  <si>
    <t xml:space="preserve">Hugo Godoy Villablanca Y Compania Limitada </t>
  </si>
  <si>
    <t>21PARIC-174932</t>
  </si>
  <si>
    <t xml:space="preserve">Agencia De Marketing Sy Z Ltda. </t>
  </si>
  <si>
    <t>21PARIC-174864</t>
  </si>
  <si>
    <t xml:space="preserve">Saez Y Aburto Spa </t>
  </si>
  <si>
    <t>21PARIC-174755</t>
  </si>
  <si>
    <t xml:space="preserve">Editorial Natanael David Pereira Reumay E.I.R.L. </t>
  </si>
  <si>
    <t>21PARIC-174740</t>
  </si>
  <si>
    <t xml:space="preserve">Quincho Granja Restaurante Spa </t>
  </si>
  <si>
    <t>21PARTU-177365</t>
  </si>
  <si>
    <t xml:space="preserve">Hector Salas Martinez </t>
  </si>
  <si>
    <t>21PARTU-177349</t>
  </si>
  <si>
    <t xml:space="preserve">Centro de alimentación dietética Jose Miguel Salgado Montero E.I.R.L. </t>
  </si>
  <si>
    <t>21PARTU-177326</t>
  </si>
  <si>
    <t xml:space="preserve">Sureño Extremo Spa </t>
  </si>
  <si>
    <t>21PARTU-177306</t>
  </si>
  <si>
    <t xml:space="preserve">Servicio De Alimentación Y Hospedaje Alimax Limitada </t>
  </si>
  <si>
    <t>21PARTU-177305</t>
  </si>
  <si>
    <t xml:space="preserve">Noelia Loreto Villalobos Ulloa </t>
  </si>
  <si>
    <t>21PARTU-177262</t>
  </si>
  <si>
    <t xml:space="preserve">Comercial Ranilhueno Limitada </t>
  </si>
  <si>
    <t>21PARTU-177254</t>
  </si>
  <si>
    <t xml:space="preserve">Sauco Spa </t>
  </si>
  <si>
    <t>21PARTU-177253</t>
  </si>
  <si>
    <t xml:space="preserve">Comercial Sol Naranja Spa </t>
  </si>
  <si>
    <t>21PARTU-177198</t>
  </si>
  <si>
    <t xml:space="preserve">Florinda Anita Vera Sandoval </t>
  </si>
  <si>
    <t>21PARTU-177142</t>
  </si>
  <si>
    <t xml:space="preserve">Pablo Vargas Villarroel Comida Al Paso E.I.R.L. </t>
  </si>
  <si>
    <t>21PARTU-177056</t>
  </si>
  <si>
    <t xml:space="preserve">Luis Alejandro Irribarra Varela </t>
  </si>
  <si>
    <t>21PARTU-177051</t>
  </si>
  <si>
    <t xml:space="preserve">Carlos Guillermo De Jesús Valladares Ordenes </t>
  </si>
  <si>
    <t>21PARTU-177043</t>
  </si>
  <si>
    <t xml:space="preserve">Sara Elizabeth Villagra Pena </t>
  </si>
  <si>
    <t>21PARTU-177026</t>
  </si>
  <si>
    <t xml:space="preserve">Karin Michelle Francois Barra Reyes </t>
  </si>
  <si>
    <t>21PARTU-176973</t>
  </si>
  <si>
    <t xml:space="preserve">Sociedad Hotelera Don Aurelio Limitada </t>
  </si>
  <si>
    <t>21PARTU-176934</t>
  </si>
  <si>
    <t xml:space="preserve">Manuel Villalobos Vera </t>
  </si>
  <si>
    <t>21PARTU-176931</t>
  </si>
  <si>
    <t xml:space="preserve">Andrea Elizabeth Peñailillo Vergara </t>
  </si>
  <si>
    <t>21PARTU-176907</t>
  </si>
  <si>
    <t>Juana Edith Barrientos Albornoz</t>
  </si>
  <si>
    <t>21PARTU-176884</t>
  </si>
  <si>
    <t>Servicio De Entretenimiento Araneda Figueroa Limitada</t>
  </si>
  <si>
    <t>21PARTU-176866</t>
  </si>
  <si>
    <t xml:space="preserve">Sociedad De Alimentos Y Restaurant Limitada </t>
  </si>
  <si>
    <t>21PARTU-176863</t>
  </si>
  <si>
    <t xml:space="preserve"> Avelina De Las Nieves Roa Cuevas </t>
  </si>
  <si>
    <t>21PARTU-176838</t>
  </si>
  <si>
    <t xml:space="preserve">Olga Maribel Rodriguez Muñoz </t>
  </si>
  <si>
    <t>21PARTU-176836</t>
  </si>
  <si>
    <t xml:space="preserve">Fuentes Salas Limitada </t>
  </si>
  <si>
    <t>21PARTU-176835</t>
  </si>
  <si>
    <t xml:space="preserve">Jose Remberto Rodriguez Norambuena </t>
  </si>
  <si>
    <t>21PARTU-176833</t>
  </si>
  <si>
    <t>Vivian Del Carmen Concha Aguilar</t>
  </si>
  <si>
    <t>21PARTU-176826</t>
  </si>
  <si>
    <t xml:space="preserve">Inversiones Doña Maite Ltda </t>
  </si>
  <si>
    <t>21PARTU-176803</t>
  </si>
  <si>
    <t xml:space="preserve">Tulia Alicia Cerda Alegria </t>
  </si>
  <si>
    <t>21PARTU-176768</t>
  </si>
  <si>
    <t xml:space="preserve">Herminda Carmen Saez Toro </t>
  </si>
  <si>
    <t>21PARTU-176682</t>
  </si>
  <si>
    <t xml:space="preserve">Francisco Javier Ormeno Parraguez </t>
  </si>
  <si>
    <t xml:space="preserve">21PARTU-176457 </t>
  </si>
  <si>
    <t xml:space="preserve">Servicios De Alimentación Gastón Caceres E.I.R.L. </t>
  </si>
  <si>
    <t>21PARTU-176414</t>
  </si>
  <si>
    <t xml:space="preserve">Edith De Las Nieves Gajardo Guzman </t>
  </si>
  <si>
    <t>21PARTU-176390</t>
  </si>
  <si>
    <t xml:space="preserve">Santa Emilia Ltda. </t>
  </si>
  <si>
    <t>21PARTU-176377</t>
  </si>
  <si>
    <t xml:space="preserve">Carlos Jose Rivera Araneda </t>
  </si>
  <si>
    <t>21PARTU-176372</t>
  </si>
  <si>
    <t xml:space="preserve">Romina Gana Gana </t>
  </si>
  <si>
    <t>21PARTU-176352</t>
  </si>
  <si>
    <t xml:space="preserve">Marcia Alejandra Alvial Proboste </t>
  </si>
  <si>
    <t>21PARTU-176344</t>
  </si>
  <si>
    <t xml:space="preserve">Restaurant Tohe Sushi Limitada </t>
  </si>
  <si>
    <t>21PARTU-176333</t>
  </si>
  <si>
    <t xml:space="preserve">Julia Isabel Muñoz Valenzuela </t>
  </si>
  <si>
    <t>21PARTU-176331</t>
  </si>
  <si>
    <t xml:space="preserve">Gastronomía Tijuana Mall Limitada </t>
  </si>
  <si>
    <t>21PARTU-176319</t>
  </si>
  <si>
    <t>Sociedad Yaquelin Mella E Hijo Producción De Eventos Y Servicios De Al</t>
  </si>
  <si>
    <t>21PARTU-176313</t>
  </si>
  <si>
    <t xml:space="preserve">Furai Alimentos Dos Limitada </t>
  </si>
  <si>
    <t>21PARTU-176310</t>
  </si>
  <si>
    <t xml:space="preserve">Ameco Spa </t>
  </si>
  <si>
    <t>21PARTU-176284</t>
  </si>
  <si>
    <t xml:space="preserve">Comercial Dafi Spa </t>
  </si>
  <si>
    <t>21PARTU-176073</t>
  </si>
  <si>
    <t xml:space="preserve">Yissi Alimentos Spa </t>
  </si>
  <si>
    <t>21PARTU-176032</t>
  </si>
  <si>
    <t xml:space="preserve">Gastronomía Mana Spa </t>
  </si>
  <si>
    <t>21PARTU-175986</t>
  </si>
  <si>
    <t>Sociedad De Inversiones Y Eventos Abc Spa</t>
  </si>
  <si>
    <t xml:space="preserve">21PARTU-175954 </t>
  </si>
  <si>
    <t xml:space="preserve">Wanda Irma Vega Venegas </t>
  </si>
  <si>
    <t>21PARTU-175937</t>
  </si>
  <si>
    <t xml:space="preserve">Juan Hernán Pereira Cuevas </t>
  </si>
  <si>
    <t>21PARTU-175924</t>
  </si>
  <si>
    <t xml:space="preserve">Jeannette Carmen Tuninetti Cuevas </t>
  </si>
  <si>
    <t>21PARTU-175922</t>
  </si>
  <si>
    <t xml:space="preserve">Flor Dionisia Gonzalez Flores </t>
  </si>
  <si>
    <t>21PARTU-175902</t>
  </si>
  <si>
    <t xml:space="preserve">Lp Inmobiliaria E Inversiones Spa </t>
  </si>
  <si>
    <t>21PARTU-175819</t>
  </si>
  <si>
    <t xml:space="preserve">Maria Teresa Gonzalez Poblete </t>
  </si>
  <si>
    <t>21PARTU-175815</t>
  </si>
  <si>
    <t xml:space="preserve">Gabriela Praxedes Fernandez Altamirano </t>
  </si>
  <si>
    <t>21PARTU-175177</t>
  </si>
  <si>
    <t xml:space="preserve">Turismo Juan Andrés Arias Andias E.I.R.L. </t>
  </si>
  <si>
    <t>21PARTU-175905</t>
  </si>
  <si>
    <t xml:space="preserve">Octavio Orlando Matamala Placencia </t>
  </si>
  <si>
    <t>21PARTU-175801</t>
  </si>
  <si>
    <t>Hernan Fernando Diaz Marcos</t>
  </si>
  <si>
    <t>21PARTU-175795</t>
  </si>
  <si>
    <t>Raffia Spa</t>
  </si>
  <si>
    <t>21PARTU-175771</t>
  </si>
  <si>
    <t>Ricardo Patricio Aedo Smith</t>
  </si>
  <si>
    <t>21PARTU-175766</t>
  </si>
  <si>
    <t xml:space="preserve">Asociación Microempresarios Mapuche Turístico Productivo Libko </t>
  </si>
  <si>
    <t>21PARTU-175752</t>
  </si>
  <si>
    <t xml:space="preserve">Cruz Elena Millar Muñoz </t>
  </si>
  <si>
    <t>21PARTU-175750</t>
  </si>
  <si>
    <t xml:space="preserve">Dimor Spa </t>
  </si>
  <si>
    <t>21PARTU-175670</t>
  </si>
  <si>
    <t xml:space="preserve">Sociedad Cubillo Villouta Spa </t>
  </si>
  <si>
    <t>21PARTU-175664</t>
  </si>
  <si>
    <t xml:space="preserve">Antucalhue Limitada </t>
  </si>
  <si>
    <t>21PARTU-175650</t>
  </si>
  <si>
    <t>Mirta Del Rosario Olate Perez</t>
  </si>
  <si>
    <t>21PARTU-175595</t>
  </si>
  <si>
    <t xml:space="preserve">Comunidad Indígena Miguel Yevilao </t>
  </si>
  <si>
    <t>21PARTU-175582</t>
  </si>
  <si>
    <t>Maria Clementina Pucol Antil</t>
  </si>
  <si>
    <t>21PARTU-175563</t>
  </si>
  <si>
    <t xml:space="preserve">Panadería María Rocio Jaque Guzmán E.I.R.L. </t>
  </si>
  <si>
    <t>21PARTU-175485</t>
  </si>
  <si>
    <t xml:space="preserve">Servicios Gastronómicos Bar Concepción Limitada </t>
  </si>
  <si>
    <t>21PARTU-175439</t>
  </si>
  <si>
    <t xml:space="preserve">Fresia Clementina Bravo Fernandez </t>
  </si>
  <si>
    <t>21PARTU-175423</t>
  </si>
  <si>
    <t>Maria Alejandra Campos Uribe</t>
  </si>
  <si>
    <t>21PARTU-175422</t>
  </si>
  <si>
    <t>Jimena Pérez Barra</t>
  </si>
  <si>
    <t>21PARTU-175421</t>
  </si>
  <si>
    <t>Aurelio Eladio Millabur Antilao</t>
  </si>
  <si>
    <t>21PARTU-175417</t>
  </si>
  <si>
    <t xml:space="preserve">Pedro Venegas Gatica </t>
  </si>
  <si>
    <t>21PARTU-175409</t>
  </si>
  <si>
    <t xml:space="preserve">Humberto Aniceto Fernandez Ferreira </t>
  </si>
  <si>
    <t>21PARTU-175376</t>
  </si>
  <si>
    <t xml:space="preserve">Luis Gonzalo Bastias Cornely </t>
  </si>
  <si>
    <t>21PARTU-175374</t>
  </si>
  <si>
    <t xml:space="preserve">Estrella Loreto Gatica Quinteros </t>
  </si>
  <si>
    <t>21PARTU-175350</t>
  </si>
  <si>
    <t>Restoran Rukamalunga Gladi Lucia Rojas León Empresa Individual De Resp</t>
  </si>
  <si>
    <t xml:space="preserve">21PARTU-175249 </t>
  </si>
  <si>
    <t xml:space="preserve">Yolanda Del Carmen Aguilera Pacheco </t>
  </si>
  <si>
    <t>21PARTU-175200</t>
  </si>
  <si>
    <t>Luisa Elena Urrea Espinoza</t>
  </si>
  <si>
    <t>21PARTU-175199</t>
  </si>
  <si>
    <t xml:space="preserve">Luciano Andrés Aguilera Gonzalez </t>
  </si>
  <si>
    <t>21PARTU-175181</t>
  </si>
  <si>
    <t>Restaurante La Pica De Puchacay Limitada</t>
  </si>
  <si>
    <t>21PARTU-175148</t>
  </si>
  <si>
    <t xml:space="preserve">Turismo Inversiones E Inmobiliaria Don Matias Spa </t>
  </si>
  <si>
    <t>21PARTU-175141</t>
  </si>
  <si>
    <t xml:space="preserve">VS Restorant Spa </t>
  </si>
  <si>
    <t>21PARTU-175118</t>
  </si>
  <si>
    <t xml:space="preserve">Oriana Angélica Gomez Gangas </t>
  </si>
  <si>
    <t>21PARTU-175117</t>
  </si>
  <si>
    <t xml:space="preserve">Inversiones Valle Alegre Ltda. </t>
  </si>
  <si>
    <t>21PARTU-175106</t>
  </si>
  <si>
    <t xml:space="preserve">Jose Rodriguez Riffo </t>
  </si>
  <si>
    <t>21PARTU-175056</t>
  </si>
  <si>
    <t>KRF PRODUCCIONES SPA Producciones Spa</t>
  </si>
  <si>
    <t>21PARTU-175021</t>
  </si>
  <si>
    <t xml:space="preserve">Restaurante Daniel Ivan Valdebenito Contreras E.I.R.L. </t>
  </si>
  <si>
    <t>21PARTU-175020</t>
  </si>
  <si>
    <t xml:space="preserve">Turismo Empresa Barlovento Spa </t>
  </si>
  <si>
    <t>21PARTU-174979</t>
  </si>
  <si>
    <t xml:space="preserve">Comercial L&amp;C Spa </t>
  </si>
  <si>
    <t>21PARTU-174971</t>
  </si>
  <si>
    <t xml:space="preserve">Cristian Leonardo Ruiz Romero </t>
  </si>
  <si>
    <t>21PARTU-174965</t>
  </si>
  <si>
    <t xml:space="preserve">Daniela Fernanda Villalobos Parra </t>
  </si>
  <si>
    <t>21PARTU-174893</t>
  </si>
  <si>
    <t>Roswitha Hegele Heinle Eirl</t>
  </si>
  <si>
    <t>21PARTU-174873</t>
  </si>
  <si>
    <t xml:space="preserve">Andrés Raul Barriga Maroto Servicios Turísticos Varios E.I.R.L. </t>
  </si>
  <si>
    <t>21PARTU-174842</t>
  </si>
  <si>
    <t xml:space="preserve">Heikki Nylund Cortes </t>
  </si>
  <si>
    <t>21PARTU-174767</t>
  </si>
  <si>
    <t xml:space="preserve">Sociedad Barraza Y Acuña Limitada </t>
  </si>
  <si>
    <t>21PARTU-174757</t>
  </si>
  <si>
    <t xml:space="preserve">Pub Restaurant Club Bohemios Limitada </t>
  </si>
  <si>
    <t>21PARTU-174742</t>
  </si>
  <si>
    <t xml:space="preserve">Sociedad Comercializadora El Trébol Spa </t>
  </si>
  <si>
    <t>21PARTU-174730</t>
  </si>
  <si>
    <t xml:space="preserve">Sociedad Hotelera Daza Pérez Limitada. </t>
  </si>
  <si>
    <t>21PARTU-174712</t>
  </si>
  <si>
    <t xml:space="preserve">Southerncom Spa </t>
  </si>
  <si>
    <t>21PARIC-174726</t>
  </si>
  <si>
    <t xml:space="preserve">Adrián Francisco Barriga San Martin </t>
  </si>
  <si>
    <t>21PARIC-174640</t>
  </si>
  <si>
    <t xml:space="preserve">Marianela Eliccette Cabeza Stuardo </t>
  </si>
  <si>
    <t>21PARIC-174527</t>
  </si>
  <si>
    <t xml:space="preserve">Comunicación Y Giro Estratégico Ltda. </t>
  </si>
  <si>
    <t>21PARIC-174285</t>
  </si>
  <si>
    <t xml:space="preserve">Cecilia Jeannette Huenchunir Huenchunao </t>
  </si>
  <si>
    <t>21PARIC-174273</t>
  </si>
  <si>
    <t xml:space="preserve">Imprenta Cartel Spa </t>
  </si>
  <si>
    <t>21PARIC-174192</t>
  </si>
  <si>
    <t xml:space="preserve">Ariel Vilugron Producciones Limitada </t>
  </si>
  <si>
    <t>21PARIC-174160</t>
  </si>
  <si>
    <t xml:space="preserve">Comercializadora Rivas Sanhueza Spa </t>
  </si>
  <si>
    <t>21PARIC-174139</t>
  </si>
  <si>
    <t xml:space="preserve">Roxana Andrea Catherine Pardo Palma </t>
  </si>
  <si>
    <t>21PARIC-174018</t>
  </si>
  <si>
    <t xml:space="preserve">Karina Cardenas Astete Y Compañía Limitada </t>
  </si>
  <si>
    <t>21PARIC-173995</t>
  </si>
  <si>
    <t xml:space="preserve">Gino Alejandro Zavala Bianchi </t>
  </si>
  <si>
    <t>21PARIC-173921</t>
  </si>
  <si>
    <t xml:space="preserve">Escuela Metal Y Fuego Spa </t>
  </si>
  <si>
    <t>21PARIC-173881</t>
  </si>
  <si>
    <t xml:space="preserve">Elinous limitada </t>
  </si>
  <si>
    <t>21PARIC-173869</t>
  </si>
  <si>
    <t xml:space="preserve">Kevin Rodrigo Caro Beltran </t>
  </si>
  <si>
    <t>21PARIC-173848</t>
  </si>
  <si>
    <t xml:space="preserve">Pedro Javier Pereira Cartes </t>
  </si>
  <si>
    <t>21PARIC-173846</t>
  </si>
  <si>
    <t xml:space="preserve">Diseño Y Decoración De Interiores Hartesign Limitada </t>
  </si>
  <si>
    <t>21PARIC-173795</t>
  </si>
  <si>
    <t xml:space="preserve">Limbo Comunicaciones </t>
  </si>
  <si>
    <t>21PARIC-173768</t>
  </si>
  <si>
    <t xml:space="preserve">Mistala De Lourdes Briones Melo </t>
  </si>
  <si>
    <t>21PARIC-173577</t>
  </si>
  <si>
    <t xml:space="preserve">Sello Editorial Y Discográfico Mauricio Toloza E.I.R.L. Lavaojo Ediciones </t>
  </si>
  <si>
    <t>21PARIC-173486</t>
  </si>
  <si>
    <t xml:space="preserve">Juana Idalia Toro Jaramillo </t>
  </si>
  <si>
    <t>21PARIC-173198</t>
  </si>
  <si>
    <t xml:space="preserve">San Miguel Y Cía. Ltda. </t>
  </si>
  <si>
    <t>21PARIC-173000</t>
  </si>
  <si>
    <t xml:space="preserve">Edgardo Cristobal Arratia Pérez </t>
  </si>
  <si>
    <t>21PARIC-172524</t>
  </si>
  <si>
    <t xml:space="preserve">Elige Reciclar Spa </t>
  </si>
  <si>
    <t>21PARIC-172164</t>
  </si>
  <si>
    <t xml:space="preserve">Entramar Publicaciones Spa </t>
  </si>
  <si>
    <t>21PARIC-171451</t>
  </si>
  <si>
    <t xml:space="preserve">Okapi Estudio De Diseño Limitada 6 </t>
  </si>
  <si>
    <t>21PARIC-171133</t>
  </si>
  <si>
    <t xml:space="preserve">Impresos 7 De Enero Limitada </t>
  </si>
  <si>
    <t>21PARIC-171059</t>
  </si>
  <si>
    <t xml:space="preserve">Karla Giulia Marchetti Hennings </t>
  </si>
  <si>
    <t>21PARIC-170987</t>
  </si>
  <si>
    <t xml:space="preserve">Eduardo Antonio Villalobos Pino Molotov Cine E.I.R.L. </t>
  </si>
  <si>
    <t>21PARIC-170967</t>
  </si>
  <si>
    <t xml:space="preserve">Agencia Valiente </t>
  </si>
  <si>
    <t>21PARIC-170940</t>
  </si>
  <si>
    <t xml:space="preserve">Ingeniería, Diseño Y Tecnología Bitplay Spa </t>
  </si>
  <si>
    <t>21PARIC-170927</t>
  </si>
  <si>
    <t xml:space="preserve">Alicia Del Carmen Diaz Vasquez </t>
  </si>
  <si>
    <t>21PARTU-174649</t>
  </si>
  <si>
    <t xml:space="preserve">Gladys Carmen Fernandez Altamirano </t>
  </si>
  <si>
    <t>21PARTU-174647</t>
  </si>
  <si>
    <t xml:space="preserve">Orietta Makarena Rojas Gatica </t>
  </si>
  <si>
    <t>21PARTU-174633</t>
  </si>
  <si>
    <t xml:space="preserve">Alicia Martinez Salas </t>
  </si>
  <si>
    <t>21PARTU-174622</t>
  </si>
  <si>
    <t xml:space="preserve">Muñoz Y Carrasco Spa </t>
  </si>
  <si>
    <t>21PARTU-174611</t>
  </si>
  <si>
    <t xml:space="preserve">Mabell Paola Poveda Delgado </t>
  </si>
  <si>
    <t>21PARTU-174526</t>
  </si>
  <si>
    <t xml:space="preserve">Alis Del Carmen Arancibia Puelles </t>
  </si>
  <si>
    <t>21PARTU-174508</t>
  </si>
  <si>
    <t xml:space="preserve">Juana Luisa Torres Silva </t>
  </si>
  <si>
    <t>21PARTU-174498</t>
  </si>
  <si>
    <t xml:space="preserve">Hector Armando Herrera Isla </t>
  </si>
  <si>
    <t>21PARTU-174490</t>
  </si>
  <si>
    <t xml:space="preserve">Guevara &amp;Amp; Mendez Ltda. </t>
  </si>
  <si>
    <t>21PARTU-174488</t>
  </si>
  <si>
    <t xml:space="preserve">Maria Patricia Cabezas Muñoz </t>
  </si>
  <si>
    <t>21PARTU-174470</t>
  </si>
  <si>
    <t xml:space="preserve">Miguel Gomez Gonzalez Spa </t>
  </si>
  <si>
    <t>21PARTU-174405</t>
  </si>
  <si>
    <t xml:space="preserve">Antelos Spa </t>
  </si>
  <si>
    <t>21PARTU-174404</t>
  </si>
  <si>
    <t xml:space="preserve">oaquin Rene Escobar Pinilla </t>
  </si>
  <si>
    <t>21PARTU-174364</t>
  </si>
  <si>
    <t xml:space="preserve">Rosa Elvira Fernandez Huenchuleo </t>
  </si>
  <si>
    <t>21PARTU-174356</t>
  </si>
  <si>
    <t xml:space="preserve">Cruz Herminia Ayala Torres </t>
  </si>
  <si>
    <t>21PARTU-174316</t>
  </si>
  <si>
    <t xml:space="preserve">Ingrid Carmen Alarcon Valenzuela </t>
  </si>
  <si>
    <t>21PARTU-174252</t>
  </si>
  <si>
    <t xml:space="preserve">Fresia Del Carmen Burgos Villalobos </t>
  </si>
  <si>
    <t>21PARTU-174251</t>
  </si>
  <si>
    <t xml:space="preserve">Jose Nicanor Saez Jara </t>
  </si>
  <si>
    <t>21PARTU-174236</t>
  </si>
  <si>
    <t xml:space="preserve">Ricardo Valentin Figueroa Arriagada </t>
  </si>
  <si>
    <t>21PARTU-174215</t>
  </si>
  <si>
    <t xml:space="preserve">Soc De Servicios Pesqueros E Inmobiliaria Moven Ltda. </t>
  </si>
  <si>
    <t>21PARTU-174210</t>
  </si>
  <si>
    <t>Ignacio Alonso Ruiz Del Campo</t>
  </si>
  <si>
    <t>21PARTU-174205</t>
  </si>
  <si>
    <t>Agencia De Viaje Y Turismo Ecotrips Chile SpA</t>
  </si>
  <si>
    <t>21PARTU-174198</t>
  </si>
  <si>
    <t xml:space="preserve">Sociedad Gastronómica De Vincen Limitada </t>
  </si>
  <si>
    <t>21PARTU-174193</t>
  </si>
  <si>
    <t xml:space="preserve">Alvaro Alexis Aristóteles García Castillo </t>
  </si>
  <si>
    <t>21PARTU-174177</t>
  </si>
  <si>
    <t xml:space="preserve">Hernán Gumaro Hernández Mera </t>
  </si>
  <si>
    <t>21PARTU-174144</t>
  </si>
  <si>
    <t xml:space="preserve">Javier Garrido Torres </t>
  </si>
  <si>
    <t>21PARTU-174141</t>
  </si>
  <si>
    <t xml:space="preserve">Casa De Guías Ignacio Valdés Chávez E.I.R.L. </t>
  </si>
  <si>
    <t>21PARTU-174140</t>
  </si>
  <si>
    <t>Donatila Antinao Levipan, Restaurante Y Servicios De Comida EIRL</t>
  </si>
  <si>
    <t>21PARTU-174138</t>
  </si>
  <si>
    <t xml:space="preserve">Alimentos González Contreras Limitada </t>
  </si>
  <si>
    <t>21PARTU-174135</t>
  </si>
  <si>
    <t xml:space="preserve">Hotelera Gaete Limitada </t>
  </si>
  <si>
    <t>21PARTU-174126</t>
  </si>
  <si>
    <t xml:space="preserve">Cecilia Diaz Ramírez </t>
  </si>
  <si>
    <t>21PARTU-174118</t>
  </si>
  <si>
    <t>Inversiones Casa Blanca Limitada</t>
  </si>
  <si>
    <t>21PARTU-174111</t>
  </si>
  <si>
    <t>Pesquera Costa Mar Limitada</t>
  </si>
  <si>
    <t>21PARTU-174107</t>
  </si>
  <si>
    <t>Villarroel &amp; Monsalve Limitda</t>
  </si>
  <si>
    <t>21PARTU-174106</t>
  </si>
  <si>
    <t>Restaurant Papita Rica SpA</t>
  </si>
  <si>
    <t>21PARTU-174103</t>
  </si>
  <si>
    <t>Richard Andrés Reyes Altamirano</t>
  </si>
  <si>
    <t>21PARTU-174098</t>
  </si>
  <si>
    <t>Harold Michael Wicki Wicke</t>
  </si>
  <si>
    <t>21PARTU-174087</t>
  </si>
  <si>
    <t>Sociedad De Restaurante La Pausa SpA</t>
  </si>
  <si>
    <t>21PARTU-174084</t>
  </si>
  <si>
    <t xml:space="preserve">Shamrock Spa </t>
  </si>
  <si>
    <t>21PARTU-174079</t>
  </si>
  <si>
    <t xml:space="preserve">Pablo Andrés Venegas Novoa </t>
  </si>
  <si>
    <t>21PARTU-174067</t>
  </si>
  <si>
    <t xml:space="preserve">Maria Eliana Faundez Prado </t>
  </si>
  <si>
    <t>21PARTU-174064</t>
  </si>
  <si>
    <t xml:space="preserve">Danitza Andrea Inostroza Melien </t>
  </si>
  <si>
    <t>21PARTU-174043</t>
  </si>
  <si>
    <t xml:space="preserve">Navidad, Retamal Limitada </t>
  </si>
  <si>
    <t>21PARTU-174026</t>
  </si>
  <si>
    <t>Servicios, Turismo Y Transporte Biobio Aventura Limitada</t>
  </si>
  <si>
    <t>21PARTU-174001</t>
  </si>
  <si>
    <t xml:space="preserve">Sociedad Hotelera Trigo Y Lamana Ltda. </t>
  </si>
  <si>
    <t>21PARTU-173983</t>
  </si>
  <si>
    <t xml:space="preserve">Alterego Bakery Spa </t>
  </si>
  <si>
    <t>21PARTU-173955</t>
  </si>
  <si>
    <t xml:space="preserve">Elizabeth Veronica Ovando Urrea </t>
  </si>
  <si>
    <t>21PARTU-173947</t>
  </si>
  <si>
    <t>Diego Bruno Maximiliano Pena Navarrete</t>
  </si>
  <si>
    <t>21PARTU-173886</t>
  </si>
  <si>
    <t xml:space="preserve">Natividad Del Carmen Paredes Gonzalez </t>
  </si>
  <si>
    <t>21PARTU-173876</t>
  </si>
  <si>
    <t>Luis Héctor Valdebenito Campos Valdebenito Campos</t>
  </si>
  <si>
    <t>21PARTU-173868</t>
  </si>
  <si>
    <t xml:space="preserve">Cataluz Spa </t>
  </si>
  <si>
    <t>21PARTU-173857</t>
  </si>
  <si>
    <t xml:space="preserve">Sociedad Gastronómica Café Francés Limitada </t>
  </si>
  <si>
    <t>21PARTU-173847</t>
  </si>
  <si>
    <t xml:space="preserve">Rafael Hernán Beroiza Balboa </t>
  </si>
  <si>
    <t>21PARTU-173845</t>
  </si>
  <si>
    <t xml:space="preserve">Otilia Eduarda Sandoval Riffo </t>
  </si>
  <si>
    <t>21PARTU-173793</t>
  </si>
  <si>
    <t xml:space="preserve">Werlinger Travel Spa </t>
  </si>
  <si>
    <t>21PARTU-173781</t>
  </si>
  <si>
    <t xml:space="preserve">Carolina Del Rosario Rivas Vargas </t>
  </si>
  <si>
    <t>21PARTU-173778</t>
  </si>
  <si>
    <t>Dulcería Francisca Ignacia Garrido Aravena EIRL</t>
  </si>
  <si>
    <t>21PARTU-173777</t>
  </si>
  <si>
    <t xml:space="preserve">Miriam Jacqueline Sepulveda Gajardo </t>
  </si>
  <si>
    <t>21PARTU-173714</t>
  </si>
  <si>
    <t xml:space="preserve">Eventos Badino &amp; Coll Y Compañía Limitada </t>
  </si>
  <si>
    <t>21PARTU-173706</t>
  </si>
  <si>
    <t>Gestión E Innovación Del Turismo Cristian Alexis Beroiza Pereira EIRL</t>
  </si>
  <si>
    <t>21PARTU-173645</t>
  </si>
  <si>
    <t xml:space="preserve">Gina Marlene Ibacache Romero </t>
  </si>
  <si>
    <t>21PARTU-173491</t>
  </si>
  <si>
    <t>Rigoberto Guillermo Quiroz Villagrán</t>
  </si>
  <si>
    <t>21PARTU-173490</t>
  </si>
  <si>
    <t>Sociedad Hostería Las Marías Limitada</t>
  </si>
  <si>
    <t>21PARTU-173487</t>
  </si>
  <si>
    <t xml:space="preserve">Margarita Elizabet Osorio Silva </t>
  </si>
  <si>
    <t>21PARTU-173192</t>
  </si>
  <si>
    <t xml:space="preserve">Hertha Juana Cornely Grandon </t>
  </si>
  <si>
    <t>21PARTU-173180</t>
  </si>
  <si>
    <t xml:space="preserve">Yenny Macarena Arias Neira </t>
  </si>
  <si>
    <t>21PARTU-172995</t>
  </si>
  <si>
    <t xml:space="preserve">Costamar Spa </t>
  </si>
  <si>
    <t>21PARTU-172885</t>
  </si>
  <si>
    <t>Enrique Del Carmen Quintana San Martin</t>
  </si>
  <si>
    <t>21PARTU-172745</t>
  </si>
  <si>
    <t xml:space="preserve">Maria Angélica Torres Aranguiz </t>
  </si>
  <si>
    <t>21PARTU-172628</t>
  </si>
  <si>
    <t xml:space="preserve">Leefhelm Y Arancibia Limitada </t>
  </si>
  <si>
    <t>21PARTU-172616</t>
  </si>
  <si>
    <t xml:space="preserve">Deporte Turismo Limitada </t>
  </si>
  <si>
    <t>21PARTU-172610</t>
  </si>
  <si>
    <t xml:space="preserve">Irma Flor Vilches Cifuentes </t>
  </si>
  <si>
    <t>21PARTU-172584</t>
  </si>
  <si>
    <t xml:space="preserve">Fonte Alimentos Limitada </t>
  </si>
  <si>
    <t>21PARTU-172571</t>
  </si>
  <si>
    <t xml:space="preserve">Reservas Australes Spa </t>
  </si>
  <si>
    <t>21PARTU-173659</t>
  </si>
  <si>
    <t xml:space="preserve">Sabores Del Perú Spa </t>
  </si>
  <si>
    <t>21PARTU-172430</t>
  </si>
  <si>
    <t xml:space="preserve">Maria Cristina Rebolledo Garrido </t>
  </si>
  <si>
    <t>21PARTU-172308</t>
  </si>
  <si>
    <t xml:space="preserve">Rita Elvira Salazar Salazar </t>
  </si>
  <si>
    <t>21PARTU-172292</t>
  </si>
  <si>
    <t xml:space="preserve">Bio Rutas Educación Y Turismo </t>
  </si>
  <si>
    <t>21PARTU-172291</t>
  </si>
  <si>
    <t xml:space="preserve">Petrun Pro Spa </t>
  </si>
  <si>
    <t>21PARTU-172245</t>
  </si>
  <si>
    <t>Ximena Del Carmen Menares Castro</t>
  </si>
  <si>
    <t>21PARTU-172159</t>
  </si>
  <si>
    <t xml:space="preserve">Hotelera El Parque Limitada </t>
  </si>
  <si>
    <t>21PARTU-172066</t>
  </si>
  <si>
    <t>Transportes Roberto Ismael De La Fuente Alacid E.I.R.L.</t>
  </si>
  <si>
    <t>21PARTU-171967</t>
  </si>
  <si>
    <t xml:space="preserve">Maria Elena Arce Alvarez </t>
  </si>
  <si>
    <t>21PARTU-171855</t>
  </si>
  <si>
    <t xml:space="preserve">Manuel Lautaro Briones Contreras </t>
  </si>
  <si>
    <t>21PARTU-171751</t>
  </si>
  <si>
    <t xml:space="preserve">Doris Yenny Villa Montana </t>
  </si>
  <si>
    <t>21PARTU-171736</t>
  </si>
  <si>
    <t xml:space="preserve">Turismo Región Spa </t>
  </si>
  <si>
    <t>21PARTU-171532</t>
  </si>
  <si>
    <t xml:space="preserve">Sandra Milena Fernandez Gatica </t>
  </si>
  <si>
    <t>21PARTU-171398</t>
  </si>
  <si>
    <t xml:space="preserve">Nelson Román Parada Vega </t>
  </si>
  <si>
    <t>21PARTU-171219</t>
  </si>
  <si>
    <t xml:space="preserve">Claudia Elena Rivas Salazar </t>
  </si>
  <si>
    <t>21PARTU-171131</t>
  </si>
  <si>
    <t>Mercedes Palmira Freire Arriagada</t>
  </si>
  <si>
    <t>21PARTU-171087</t>
  </si>
  <si>
    <t>Samuel Alfonso Hernandez Castillo</t>
  </si>
  <si>
    <t>21PARTU-171086</t>
  </si>
  <si>
    <t>Cafetería Wh Concepción Limitada</t>
  </si>
  <si>
    <t>21PARTU-170995</t>
  </si>
  <si>
    <t xml:space="preserve">Luis Anselmo Astete Castillo </t>
  </si>
  <si>
    <t>21PARTU-170953</t>
  </si>
  <si>
    <t xml:space="preserve">Elsa Erica Navarrete Cartes </t>
  </si>
  <si>
    <t>21PARTU-170952</t>
  </si>
  <si>
    <t xml:space="preserve">Sara Eugenia Varela Toledo </t>
  </si>
  <si>
    <t>21PARTU-170950</t>
  </si>
  <si>
    <t xml:space="preserve">Restaurante Armando Spa </t>
  </si>
  <si>
    <t>21PARTU-170946</t>
  </si>
  <si>
    <t xml:space="preserve">Furai Alimentos Tres Limitada </t>
  </si>
  <si>
    <t>21PARTU-170929</t>
  </si>
  <si>
    <t xml:space="preserve">Glenda Miksie Ramírez Araneda </t>
  </si>
  <si>
    <t>21PARTU-170920</t>
  </si>
  <si>
    <t xml:space="preserve">Ruby Del Carmen Henriquez Ruiz </t>
  </si>
  <si>
    <t>21PARTU-170918</t>
  </si>
  <si>
    <t xml:space="preserve">Alfredo Saez Guinez </t>
  </si>
  <si>
    <t>21PARTU-170902</t>
  </si>
  <si>
    <t>Sociedad Comercial Mi Rancho Ltda.</t>
  </si>
  <si>
    <t>21PARTU-170890</t>
  </si>
  <si>
    <t xml:space="preserve">Silvana Soledad Placencia Torres </t>
  </si>
  <si>
    <t>21PARTU-170955</t>
  </si>
  <si>
    <t xml:space="preserve">Terruño Spa </t>
  </si>
  <si>
    <t>21PARTU-170873</t>
  </si>
  <si>
    <t xml:space="preserve">Luisa Rita Salgado Gonzalez </t>
  </si>
  <si>
    <t>21PARTU-170863</t>
  </si>
  <si>
    <t xml:space="preserve">Nexpa Bus Spa </t>
  </si>
  <si>
    <t>21PARTU-170862</t>
  </si>
  <si>
    <t xml:space="preserve">Pizzería Rocinante Limitada </t>
  </si>
  <si>
    <t>21PARTU-170860</t>
  </si>
  <si>
    <t xml:space="preserve">Transportes, Organización De Actividades Recreativas, Turismo Y Otras Limitada. </t>
  </si>
  <si>
    <t>21PARTU-170852</t>
  </si>
  <si>
    <t xml:space="preserve">Sociedad Comercial Alarcón Y Fuentealba Limitada </t>
  </si>
  <si>
    <t>21PARTU-170846</t>
  </si>
  <si>
    <t xml:space="preserve">Restaurant Be-Mar Limitada </t>
  </si>
  <si>
    <t>21PARTU-170844</t>
  </si>
  <si>
    <t xml:space="preserve">Ecotherm Spa </t>
  </si>
  <si>
    <t>21PARTU-170838</t>
  </si>
  <si>
    <t>Jacqueline Del Carmen Cruz Valenzuela</t>
  </si>
  <si>
    <t>21PARTU-170833</t>
  </si>
  <si>
    <t>Foodtruck Ruta 5 Albaro Cristian Quiroz Quiroz E.I.R.L.</t>
  </si>
  <si>
    <t>21PARTU-170821</t>
  </si>
  <si>
    <t xml:space="preserve">Plagiera Teorinda Bucarey Rivas </t>
  </si>
  <si>
    <t>21PARTU-170811</t>
  </si>
  <si>
    <t>Geosandboard Diego Alfonso Freire Avila E.I.R.L.</t>
  </si>
  <si>
    <t>21PARTU-170808</t>
  </si>
  <si>
    <t xml:space="preserve">Octavio Antonio Soto Allendes </t>
  </si>
  <si>
    <t>21PARTU-170799</t>
  </si>
  <si>
    <t>Marta Y Maria Fredes Avilés Limitada</t>
  </si>
  <si>
    <t>21PARTU-170796</t>
  </si>
  <si>
    <t xml:space="preserve">Sandra Balboa Soto </t>
  </si>
  <si>
    <t>21PARTU-170783</t>
  </si>
  <si>
    <t>Elba De Las Mercedes Vergara López</t>
  </si>
  <si>
    <t>21PARTU-170766</t>
  </si>
  <si>
    <t xml:space="preserve">Inmobiliaria Mackenna Limitada </t>
  </si>
  <si>
    <t>21PARTU-170749</t>
  </si>
  <si>
    <t xml:space="preserve">Irene Del Carmen Parra Contreras </t>
  </si>
  <si>
    <t>21PARMU-168994</t>
  </si>
  <si>
    <t xml:space="preserve">Andrea Edelmira Martinez Flores </t>
  </si>
  <si>
    <t>21PARMU-168961</t>
  </si>
  <si>
    <t xml:space="preserve">Maria Cristina Flores Maldonado </t>
  </si>
  <si>
    <t>21PARMU-168934</t>
  </si>
  <si>
    <t xml:space="preserve">Pineda Y Carrillo Asociados Spa </t>
  </si>
  <si>
    <t>21PARMU-168932</t>
  </si>
  <si>
    <t xml:space="preserve">Sara Ester Fernandez Zambrano </t>
  </si>
  <si>
    <t>21PARMU-168931</t>
  </si>
  <si>
    <t xml:space="preserve">Marcela Adán Heladería Y Eventos E.I.R.L. </t>
  </si>
  <si>
    <t>21PARMU-168906</t>
  </si>
  <si>
    <t xml:space="preserve">Ivonne Dariolette Hernández Donoso </t>
  </si>
  <si>
    <t>21PARMU-168892</t>
  </si>
  <si>
    <t xml:space="preserve">Juana Carlota Carrasco Bustos </t>
  </si>
  <si>
    <t>21PARMU-168868</t>
  </si>
  <si>
    <t xml:space="preserve">Centro Cultural Tetite Tutate </t>
  </si>
  <si>
    <t>21PARIC-170792</t>
  </si>
  <si>
    <t>Volcán Antuco Spa</t>
  </si>
  <si>
    <t>21PARIC-170716</t>
  </si>
  <si>
    <t>Producción De Eventos Rodolfo Rodrigo Flores Pérez EIRL</t>
  </si>
  <si>
    <t>21PARIC-170671</t>
  </si>
  <si>
    <t xml:space="preserve">Luis Enrique Diaz Ramírez </t>
  </si>
  <si>
    <t>21PARIC-170650</t>
  </si>
  <si>
    <t xml:space="preserve">Gonzalo Ignacio Rodríguez Varas Cine, Empresa Individual De Responsabilidad Limitada. </t>
  </si>
  <si>
    <t>21PARIC-170444</t>
  </si>
  <si>
    <t>Sociedad De Servicios Digitales Cultivo Spa</t>
  </si>
  <si>
    <t>21PARIC-170388</t>
  </si>
  <si>
    <t xml:space="preserve">Cristal Marisol Ortega Rojas </t>
  </si>
  <si>
    <t>21PARIC-170379</t>
  </si>
  <si>
    <t xml:space="preserve">Diseños Gráficos, Publicitarios E Industriales Distribuidora De Bebidas </t>
  </si>
  <si>
    <t>21PARIC-170278</t>
  </si>
  <si>
    <t xml:space="preserve">Lamberto Delfín Pérez Navarro </t>
  </si>
  <si>
    <t>21PARIC-170274</t>
  </si>
  <si>
    <t xml:space="preserve">14 Empresa Periodística Bio Bio Ltda. </t>
  </si>
  <si>
    <t>21PARIC-170254</t>
  </si>
  <si>
    <t xml:space="preserve">Cooperativa De Trabajo Nomada Sur </t>
  </si>
  <si>
    <t>21PARIC-170222</t>
  </si>
  <si>
    <t xml:space="preserve">12 Guevara Y Soto Limitada </t>
  </si>
  <si>
    <t>21PARIC-169995</t>
  </si>
  <si>
    <t xml:space="preserve">Consultora Valentina Paz Duran Cid E.I.R.L. </t>
  </si>
  <si>
    <t>21PARIC-169959</t>
  </si>
  <si>
    <t>Mosaicos Nahuelbuta</t>
  </si>
  <si>
    <t>21PARIC-169887</t>
  </si>
  <si>
    <t xml:space="preserve">Hugo Otniel Bruna Contreras </t>
  </si>
  <si>
    <t>21PARIC-169605</t>
  </si>
  <si>
    <t xml:space="preserve">Diseños Magic World SPA </t>
  </si>
  <si>
    <t>21PARIC-169496</t>
  </si>
  <si>
    <t xml:space="preserve">Producciones Daniel Cruzat Vigores E.I.R.L. </t>
  </si>
  <si>
    <t>21PARIC-169190</t>
  </si>
  <si>
    <t xml:space="preserve">Diseño Y Fabricación Paulina Fuentealba Carrasco E.I.R.L. </t>
  </si>
  <si>
    <t>21PARIC-169080</t>
  </si>
  <si>
    <t xml:space="preserve">Carolina Andrea Fernandez Diaz </t>
  </si>
  <si>
    <t>21PARIC-169042</t>
  </si>
  <si>
    <t xml:space="preserve">Sergio Aliro Muñoz Cid </t>
  </si>
  <si>
    <t>21PARIC-169035</t>
  </si>
  <si>
    <t xml:space="preserve">Aravena Rojas Y Compañía Limitada </t>
  </si>
  <si>
    <t>21PARIC-168976</t>
  </si>
  <si>
    <t xml:space="preserve">Comisión Administrativa Parque Pedro Del Rio Zañartu </t>
  </si>
  <si>
    <t>21PARIC-168896</t>
  </si>
  <si>
    <t xml:space="preserve">Asesorías Joyce Olsen Audibert Empresa Individual De Responsabilidad Ltda. </t>
  </si>
  <si>
    <t>21PARIC-168874</t>
  </si>
  <si>
    <t xml:space="preserve">Mickey Goldmill Inversiones </t>
  </si>
  <si>
    <t>21PARTU-170660</t>
  </si>
  <si>
    <t xml:space="preserve">Gastronomía Y Turismo Coll Y Compañía Limitada </t>
  </si>
  <si>
    <t>21PARTU-170630</t>
  </si>
  <si>
    <t xml:space="preserve">Karina Constanza Ortiz Osorio </t>
  </si>
  <si>
    <t>21PARTU-170555</t>
  </si>
  <si>
    <t xml:space="preserve">Sociedad Comercial Plaza Limitada </t>
  </si>
  <si>
    <t>21PARTU-170532</t>
  </si>
  <si>
    <t xml:space="preserve">Cultiva Turismo Spa </t>
  </si>
  <si>
    <t>21PARTU-170519</t>
  </si>
  <si>
    <t>Oscar Hernán Aguilera López</t>
  </si>
  <si>
    <t>21PARTU-170494</t>
  </si>
  <si>
    <t xml:space="preserve">Roberto Arnaldo Araneda Fierro </t>
  </si>
  <si>
    <t>21PARTU-170478</t>
  </si>
  <si>
    <t xml:space="preserve">Centro Recreativo Fredy Jesús Rodriguez Venegas E.I.R.L. </t>
  </si>
  <si>
    <t>21PARTU-170476</t>
  </si>
  <si>
    <t xml:space="preserve">Yeimy Vanessa Jara Castro </t>
  </si>
  <si>
    <t>21PARTU-170462</t>
  </si>
  <si>
    <t xml:space="preserve">Restaurant Marco Venegas Reyes E.I.R.L. </t>
  </si>
  <si>
    <t>21PARTU-170461</t>
  </si>
  <si>
    <t>Viviana Gabriela Covili Millanao</t>
  </si>
  <si>
    <t>21PARTU-170457</t>
  </si>
  <si>
    <t>Mauro Andrés Serrano Rivera</t>
  </si>
  <si>
    <t>21PARTU-170452</t>
  </si>
  <si>
    <t>Carmen Sibila Franzani Castro</t>
  </si>
  <si>
    <t>21PARTU-170437</t>
  </si>
  <si>
    <t>Roxana Karina Salazar Garrido</t>
  </si>
  <si>
    <t>21PARTU-170417</t>
  </si>
  <si>
    <t>Mercedes Carmen Merino Agurto</t>
  </si>
  <si>
    <t>21PARTU-170393</t>
  </si>
  <si>
    <t>Patricia Del Carmen Carrasco Sierra</t>
  </si>
  <si>
    <t>21PARTU-170366</t>
  </si>
  <si>
    <t>Mirla Gisela Hernandez Sandoval</t>
  </si>
  <si>
    <t>21PARTU-170362</t>
  </si>
  <si>
    <t>Julio Hahn Y Compañía Limitada</t>
  </si>
  <si>
    <t>21PARTU-170358</t>
  </si>
  <si>
    <t>Doralisa Carrillo Pirul</t>
  </si>
  <si>
    <t>21PARTU-170349</t>
  </si>
  <si>
    <t>Celinda Ines Clasing Gallardo</t>
  </si>
  <si>
    <t>21PARTU-170277</t>
  </si>
  <si>
    <t>Consultora Tribu Creativa Spa</t>
  </si>
  <si>
    <t>21PARTU-170267</t>
  </si>
  <si>
    <t>Eventos Ruth Angelina Pedreros Bustos E.I.R.L.</t>
  </si>
  <si>
    <t>21PARTU-170265</t>
  </si>
  <si>
    <t xml:space="preserve">Comercial Monica Zabala Troncoso Spa </t>
  </si>
  <si>
    <t>21PARTU-170259</t>
  </si>
  <si>
    <t>Gladys Stephanie Sobarzo Navarro</t>
  </si>
  <si>
    <t>21PARTU-170258</t>
  </si>
  <si>
    <t>Edith Angélica Contreras Moreno</t>
  </si>
  <si>
    <t>21PARTU-170253</t>
  </si>
  <si>
    <t>Royle Spa</t>
  </si>
  <si>
    <t>21PARTU-170232</t>
  </si>
  <si>
    <t>Ingrid Fabiola Painequeo Astorga</t>
  </si>
  <si>
    <t>21PARTU-170228</t>
  </si>
  <si>
    <t>Servicio Gastronómico Leonardo Andrade E.I.R.L</t>
  </si>
  <si>
    <t>21PARTU-170227</t>
  </si>
  <si>
    <t xml:space="preserve">Paula Beltrán Rojas </t>
  </si>
  <si>
    <t>21PARTU-170226</t>
  </si>
  <si>
    <t xml:space="preserve">Juan Jose Candia Cisternas </t>
  </si>
  <si>
    <t>21PARTU-170223</t>
  </si>
  <si>
    <t xml:space="preserve">Biobio Turismo Spa </t>
  </si>
  <si>
    <t>21PARTU-170214</t>
  </si>
  <si>
    <t>Maria Eliana Barra Pino</t>
  </si>
  <si>
    <t>21PARTU-170209</t>
  </si>
  <si>
    <t>Carina Pilar Quiroz Torres</t>
  </si>
  <si>
    <t>21PARTU-170206</t>
  </si>
  <si>
    <t>Magic Solutions Chile Ltda.</t>
  </si>
  <si>
    <t>21PARTU-170197</t>
  </si>
  <si>
    <t xml:space="preserve">Sociedad Fernandez Y Uribe Limitada </t>
  </si>
  <si>
    <t>21PARTU-170185</t>
  </si>
  <si>
    <t xml:space="preserve">Luis Arratia Arratia Gonzalez </t>
  </si>
  <si>
    <t>21PARTU-170175</t>
  </si>
  <si>
    <t xml:space="preserve">Gisela Leticia Caro Navarrete </t>
  </si>
  <si>
    <t>21PARTU-170174</t>
  </si>
  <si>
    <t xml:space="preserve">Sociedad De Servicios Integrales De Turismo Geotermas Limitada </t>
  </si>
  <si>
    <t>21PARTU-170169</t>
  </si>
  <si>
    <t>Cooperativa De Trabajo Aukinko Leubu</t>
  </si>
  <si>
    <t>21PARTU-170166</t>
  </si>
  <si>
    <t>Alejandro Alfonso Bustos Rodriguez</t>
  </si>
  <si>
    <t>21PARTU-170146</t>
  </si>
  <si>
    <t>Robin Ivan Jose Espinoza Morales</t>
  </si>
  <si>
    <t>21PARTU-170143</t>
  </si>
  <si>
    <t xml:space="preserve">Mechada Rock Spa </t>
  </si>
  <si>
    <t>21PARTU-170142</t>
  </si>
  <si>
    <t>Mariana Del Carmen Barra Montoya</t>
  </si>
  <si>
    <t>21PARTU-170140</t>
  </si>
  <si>
    <t xml:space="preserve">Al Olivo Spa </t>
  </si>
  <si>
    <t>21PARTU-170099</t>
  </si>
  <si>
    <t xml:space="preserve">Rosa Elena Mora Robles </t>
  </si>
  <si>
    <t>21PARTU-170095</t>
  </si>
  <si>
    <t>Rosa Cristina Chacon Monardez</t>
  </si>
  <si>
    <t>21PARTU-170088</t>
  </si>
  <si>
    <t xml:space="preserve">Sociedad De Ingeniería Lobos Y Cía. Limitada </t>
  </si>
  <si>
    <t>21PARTU-170076</t>
  </si>
  <si>
    <t xml:space="preserve">Rodrigo Emiliano Flores HernándezRestaurantes Bares Y Cantinas E.I.R.L. </t>
  </si>
  <si>
    <t>21PARTU-170048</t>
  </si>
  <si>
    <t xml:space="preserve">De La Cruz E Hijo Limitada </t>
  </si>
  <si>
    <t>21PARTU-170047</t>
  </si>
  <si>
    <t>Servicios De Alimentación Claudia Andrea Yáñez 63 Arriagada E.I.R.L.</t>
  </si>
  <si>
    <t>21PARTU-170020</t>
  </si>
  <si>
    <t>Fuentes y Fuentes Ltda.</t>
  </si>
  <si>
    <t>21PARTU-169974</t>
  </si>
  <si>
    <t>William Armengol Parada Pareja</t>
  </si>
  <si>
    <t>21PARTU-169967</t>
  </si>
  <si>
    <t>Claudia Nadia Sofia Pizani Campos</t>
  </si>
  <si>
    <t>21PARTU-169965</t>
  </si>
  <si>
    <t xml:space="preserve">Inversiones Rocagio Spa </t>
  </si>
  <si>
    <t>21PARTU-169951</t>
  </si>
  <si>
    <t>Gyllen Y Stuardo Limitada</t>
  </si>
  <si>
    <t>21PARTU-169950</t>
  </si>
  <si>
    <t xml:space="preserve">Zenobia Del Carmen Herrera Galaz </t>
  </si>
  <si>
    <t>21PARTU-169949</t>
  </si>
  <si>
    <t xml:space="preserve">Viajes Cardoza Y Cia Ltda </t>
  </si>
  <si>
    <t>21PARTU-169931</t>
  </si>
  <si>
    <t xml:space="preserve">Maria Jose Nuñez Nuñez </t>
  </si>
  <si>
    <t>21PARTU-169879</t>
  </si>
  <si>
    <t>Restaurante y Banquetería Ysaac Alejandro Montalvan Salvatierra EIRL</t>
  </si>
  <si>
    <t>21PARTU-169865</t>
  </si>
  <si>
    <t>Comercial Podeca Limitada</t>
  </si>
  <si>
    <t>21PARTU-169853</t>
  </si>
  <si>
    <t xml:space="preserve">Producciones Y Delivery Tamago Limitada. </t>
  </si>
  <si>
    <t>21PARTU-169841</t>
  </si>
  <si>
    <t xml:space="preserve">Cesar Israel Andrades Poblete </t>
  </si>
  <si>
    <t>21PARTU-169834</t>
  </si>
  <si>
    <t>Juan Francisco Gutierrez Ortega</t>
  </si>
  <si>
    <t>21PARTU-169824</t>
  </si>
  <si>
    <t>Sociedad Cervecera Y Comercial Santa Spa</t>
  </si>
  <si>
    <t>21PARTU-169820</t>
  </si>
  <si>
    <t xml:space="preserve">Laura Gallardo Garrido </t>
  </si>
  <si>
    <t>21PARTU-169792</t>
  </si>
  <si>
    <t>Gonzalo Ignacio Montero Matamala</t>
  </si>
  <si>
    <t>21PARTU-169768</t>
  </si>
  <si>
    <t>Restaurantes Mterra Spa</t>
  </si>
  <si>
    <t>21PARTU-169721</t>
  </si>
  <si>
    <t>Juan Ignacio Torres Ramírez</t>
  </si>
  <si>
    <t>21PARTU-169716</t>
  </si>
  <si>
    <t>Comercial Duendes Limitada</t>
  </si>
  <si>
    <t>21PARTU-169708</t>
  </si>
  <si>
    <t>Ainahue Club De Campo Limitada</t>
  </si>
  <si>
    <t>21PARTU-169673</t>
  </si>
  <si>
    <t>Turismo Don Ambrosio Limitada</t>
  </si>
  <si>
    <t>21PARTU-169653</t>
  </si>
  <si>
    <t>Carmen Del Pilar Jara Carrasco</t>
  </si>
  <si>
    <t>21PARTU-169624</t>
  </si>
  <si>
    <t xml:space="preserve">Caféhogar SPA </t>
  </si>
  <si>
    <t>21PARTU-169614</t>
  </si>
  <si>
    <t xml:space="preserve">Nova Valenzuela Y Cia. Ltda. </t>
  </si>
  <si>
    <t>21PARTU-169612</t>
  </si>
  <si>
    <t xml:space="preserve">La Cueva Del Lobo Spa </t>
  </si>
  <si>
    <t>21PARTU-169586</t>
  </si>
  <si>
    <t>Sociedad Comercial Kam &amp;Amp;Amp;Compañia Limitada</t>
  </si>
  <si>
    <t>21PARTU-169575</t>
  </si>
  <si>
    <t>Soc Gastronomica Las Torcazas Limitada</t>
  </si>
  <si>
    <t>21PARTU-169551</t>
  </si>
  <si>
    <t>Gastronomía Tijuana Express Ltda.</t>
  </si>
  <si>
    <t>21PARTU-169523</t>
  </si>
  <si>
    <t>Estrella Letelicia Alarcon Parra</t>
  </si>
  <si>
    <t>21PARTU-169519</t>
  </si>
  <si>
    <t>Rosa Ester Caro Castillo</t>
  </si>
  <si>
    <t>21PARTU-169491</t>
  </si>
  <si>
    <t xml:space="preserve">Servicios Educacionales Salud Y Entretenimiento Recreactivate Ltda. </t>
  </si>
  <si>
    <t>21PARTU-169476</t>
  </si>
  <si>
    <t>Sociedad Comercializadora y Distribuidora de Alimentos Stromboli Limitada</t>
  </si>
  <si>
    <t>21PARTU-169409</t>
  </si>
  <si>
    <t xml:space="preserve">Erika Gayoso Figueroa </t>
  </si>
  <si>
    <t>21PARTU-169354</t>
  </si>
  <si>
    <t>Ericka Magdalena Cerna González</t>
  </si>
  <si>
    <t>21PARTU-169320</t>
  </si>
  <si>
    <t>PHILIPPE ANDRE TRILLAT Mondru</t>
  </si>
  <si>
    <t>21PARTU-169314</t>
  </si>
  <si>
    <t>Maria Elizabeth Fernandez Maldonado</t>
  </si>
  <si>
    <t>21PARTU-169271</t>
  </si>
  <si>
    <t>Robinson Manuel Miguieles Gonzalez</t>
  </si>
  <si>
    <t>21PARTU-169262</t>
  </si>
  <si>
    <t xml:space="preserve">Jarana Limitada </t>
  </si>
  <si>
    <t>21PARTU-169261</t>
  </si>
  <si>
    <t xml:space="preserve">Restaurant Ls Limitada </t>
  </si>
  <si>
    <t>21PARTU-169252</t>
  </si>
  <si>
    <t xml:space="preserve">Sociedad Mapuche De Hostales, Cabañas Y Comidas 23 Tradicionales Aliwe Em </t>
  </si>
  <si>
    <t>21PARTU-169209</t>
  </si>
  <si>
    <t xml:space="preserve">Zenon Sergio Bizama Castro </t>
  </si>
  <si>
    <t>21PARTU-169192</t>
  </si>
  <si>
    <t>Jaccard Hechenleitner Limitada</t>
  </si>
  <si>
    <t>21PARTU-169171</t>
  </si>
  <si>
    <t>Doris Alejandra Contreras Alvial</t>
  </si>
  <si>
    <t>21PARTU-169164</t>
  </si>
  <si>
    <t>David QUIERO Quiero</t>
  </si>
  <si>
    <t>21PARTU-169157</t>
  </si>
  <si>
    <t>Rib Alimentos Uno Ltda.</t>
  </si>
  <si>
    <t>21PARTU-169144</t>
  </si>
  <si>
    <t>Brenda Nayareth Contreras Canto</t>
  </si>
  <si>
    <t>21PARTU-169141</t>
  </si>
  <si>
    <t>Emilia Del Carmen Ramirez Alvial</t>
  </si>
  <si>
    <t>21PARTU-169125</t>
  </si>
  <si>
    <t>Amada Del Carmen Chaparro Marin</t>
  </si>
  <si>
    <t>21PARTU-169098</t>
  </si>
  <si>
    <t xml:space="preserve">Servicios Gastronómicos Felipe Alberto Aguayo Figueroa Y Ely Angelica </t>
  </si>
  <si>
    <t>21PARTU-169074</t>
  </si>
  <si>
    <t>Sonjabelen Alicia Parra Araneda</t>
  </si>
  <si>
    <t>21PARTU-169066</t>
  </si>
  <si>
    <t>Lincoyan Anacleto Orellana Lobos</t>
  </si>
  <si>
    <t>21PARTU-169055</t>
  </si>
  <si>
    <t xml:space="preserve">Rosa Eufemia Rubio Ravanal </t>
  </si>
  <si>
    <t>21PARTU-169053</t>
  </si>
  <si>
    <t xml:space="preserve">Susana Isabel Pavez Carrasco </t>
  </si>
  <si>
    <t>21PARTU-169049</t>
  </si>
  <si>
    <t xml:space="preserve">Construcciones E Ingeniería Leimet Limitada </t>
  </si>
  <si>
    <t>21PARTU-169041</t>
  </si>
  <si>
    <t xml:space="preserve">Oscar Luis Alvarez Oyarzun </t>
  </si>
  <si>
    <t>21PARTU-169038</t>
  </si>
  <si>
    <t xml:space="preserve">Martín Muñoz Benitez </t>
  </si>
  <si>
    <t>21PARTU-168968</t>
  </si>
  <si>
    <t xml:space="preserve">Sociedad Inmobiliaria Alto Tome Limitada </t>
  </si>
  <si>
    <t>21PARTU-168960</t>
  </si>
  <si>
    <t>Juan Alberto Carrasco Mendoza</t>
  </si>
  <si>
    <t>21PARTU-168924</t>
  </si>
  <si>
    <t>Raúl Eduardo Cisternas Colihuinca</t>
  </si>
  <si>
    <t>21PARTU-168921</t>
  </si>
  <si>
    <t xml:space="preserve">Vdiez Spa </t>
  </si>
  <si>
    <t>21PARTU-168903</t>
  </si>
  <si>
    <t>Servicios de Alimentación Bagual Limitada</t>
  </si>
  <si>
    <t>21PARTU-168880</t>
  </si>
  <si>
    <t xml:space="preserve">Restaurant Pub Alejandro Jorquera Otarola Eirl </t>
  </si>
  <si>
    <t>21PARTU-168876</t>
  </si>
  <si>
    <t xml:space="preserve">Moda &amp; Diseños Émilie SPA  </t>
  </si>
  <si>
    <t>21PARMU-168840</t>
  </si>
  <si>
    <t xml:space="preserve">Comercializadora Pamela Giusti y Compañía Limitada  </t>
  </si>
  <si>
    <t>21PARMU-168832</t>
  </si>
  <si>
    <t xml:space="preserve">Distribuidora y Comercializadora de Vestuario Mujer Divina SPA  </t>
  </si>
  <si>
    <t>21PARMU-168828</t>
  </si>
  <si>
    <t xml:space="preserve">Distribuidora y Comercial Euromodas Limitada  </t>
  </si>
  <si>
    <t>21PARMU-168809</t>
  </si>
  <si>
    <t>Clara del Carmen Gallegos Ruminot</t>
  </si>
  <si>
    <t>21PARMU-168798</t>
  </si>
  <si>
    <t xml:space="preserve">Venta Artículos De Peluquería Pamela Sandoval Riquelme EIRL  </t>
  </si>
  <si>
    <t>21PARMU-168782</t>
  </si>
  <si>
    <t>Bernarda Isabel Correa García</t>
  </si>
  <si>
    <t>21PARMU-168779</t>
  </si>
  <si>
    <t>Maria Magdalena Flores Reyes</t>
  </si>
  <si>
    <t>21PARMU-168760</t>
  </si>
  <si>
    <t>Ana Maria Vidal Araneda</t>
  </si>
  <si>
    <t>21PARMU-168756</t>
  </si>
  <si>
    <t>Maria Cristina Silva Arteaga</t>
  </si>
  <si>
    <t>21PARMU-168750</t>
  </si>
  <si>
    <t>Marcela Jacqueline Garrido Vasquez</t>
  </si>
  <si>
    <t>21PARMU-168737</t>
  </si>
  <si>
    <t>Jocelyn Macarena Rebolledo Valdebenito</t>
  </si>
  <si>
    <t>21PARMU-168727</t>
  </si>
  <si>
    <t xml:space="preserve">Masreciclo SPA  </t>
  </si>
  <si>
    <t>21PARMU-168722</t>
  </si>
  <si>
    <t xml:space="preserve">Comercial Alejandra Ortiz Eirl  </t>
  </si>
  <si>
    <t>21PARMU-168719</t>
  </si>
  <si>
    <t xml:space="preserve">Joyeria y Relojeria Nayade Emperatriz Torres Gonzalez E.I.R.L.  </t>
  </si>
  <si>
    <t>21PARMU-168706</t>
  </si>
  <si>
    <t xml:space="preserve">Mivet Spa  </t>
  </si>
  <si>
    <t>21PARMU-168691</t>
  </si>
  <si>
    <t xml:space="preserve">Patagonia Austral Ltda.  </t>
  </si>
  <si>
    <t>21PARMU-168658</t>
  </si>
  <si>
    <t>Yanette Del Carmen Silva Henriquez</t>
  </si>
  <si>
    <t>21PARMU-168643</t>
  </si>
  <si>
    <t>Ilia Graciela Larenas Cisterna</t>
  </si>
  <si>
    <t>21PARMU-168612</t>
  </si>
  <si>
    <t xml:space="preserve">Sociedad Cervecera Soul SPA </t>
  </si>
  <si>
    <t>21PARMU-168597</t>
  </si>
  <si>
    <t>Ana Amelia Dolores Pavez Galdámez</t>
  </si>
  <si>
    <t>21PARMU-168574</t>
  </si>
  <si>
    <t>Susana Marcela Torres Astorga</t>
  </si>
  <si>
    <t>21PARMU-168553</t>
  </si>
  <si>
    <t>Patricia Barra Salazar</t>
  </si>
  <si>
    <t>21PARMU-168519</t>
  </si>
  <si>
    <t>Rachith Alejandrina Grandon Roca</t>
  </si>
  <si>
    <t>21PARMU-168471</t>
  </si>
  <si>
    <t>Soledad Carmen Burgos Sandoval</t>
  </si>
  <si>
    <t>21PARMU-168466</t>
  </si>
  <si>
    <t xml:space="preserve">Leslie Andrea Cifuentes Carrasco, Confecciones E.I.R.L.  </t>
  </si>
  <si>
    <t>21PARMU-168448</t>
  </si>
  <si>
    <t xml:space="preserve">Cultivamos Vida SPA  </t>
  </si>
  <si>
    <t>21PARMU-168408</t>
  </si>
  <si>
    <t>Juana Etelvina Aguilera Medina</t>
  </si>
  <si>
    <t>21PARMU-168372</t>
  </si>
  <si>
    <t>Sandra del Carmen Belmar Osses</t>
  </si>
  <si>
    <t>21PARMU-168363</t>
  </si>
  <si>
    <t xml:space="preserve">Sophel Group Spa  </t>
  </si>
  <si>
    <t>21PARMU-168344</t>
  </si>
  <si>
    <t>Juana del Rosario Gallardo Palma</t>
  </si>
  <si>
    <t>21PARMU-168332</t>
  </si>
  <si>
    <t>Claudia  Aguayo Araya</t>
  </si>
  <si>
    <t>21PARMU-168329</t>
  </si>
  <si>
    <t>Carmen Gloria Bustos Urzua</t>
  </si>
  <si>
    <t>21PARMU-168278</t>
  </si>
  <si>
    <t xml:space="preserve">Confites Gummies Limitada  </t>
  </si>
  <si>
    <t>21PARMU-168277</t>
  </si>
  <si>
    <t>Licht SPA</t>
  </si>
  <si>
    <t>21PARMU-168212</t>
  </si>
  <si>
    <t>Gricelda Del Carmen Araya Matamala</t>
  </si>
  <si>
    <t>21PARMU-168211</t>
  </si>
  <si>
    <t>Sandra del Carmen Gallardo Esparza</t>
  </si>
  <si>
    <t>21PARMU-168102</t>
  </si>
  <si>
    <t>Karen Yenci González Fernandez</t>
  </si>
  <si>
    <t>21PARMU-168012</t>
  </si>
  <si>
    <t xml:space="preserve">Alpha Salud Bio Bio Limitada  </t>
  </si>
  <si>
    <t>21PARMU-167998</t>
  </si>
  <si>
    <t xml:space="preserve">Minimarket Dya Spa  </t>
  </si>
  <si>
    <t>21PARMU-167926</t>
  </si>
  <si>
    <t xml:space="preserve">Lavandería Y Lavaseco Burbujas Carmen Gloria Sandoval Soto E.I.R.L.  </t>
  </si>
  <si>
    <t>21PARMU-167920</t>
  </si>
  <si>
    <t>Domenica Andrea Burgos Ormeno</t>
  </si>
  <si>
    <t>21PARMU-167814</t>
  </si>
  <si>
    <t>Edith Paola Gutierrez Poblete</t>
  </si>
  <si>
    <t>21PARMU-167755</t>
  </si>
  <si>
    <t xml:space="preserve">La Dulcería de Paula SPA  </t>
  </si>
  <si>
    <t>21PARMU-167746</t>
  </si>
  <si>
    <t>Susana Del Transito Ruiz Cid</t>
  </si>
  <si>
    <t>21PARMU-167734</t>
  </si>
  <si>
    <t>Leticia del Carmen  Poblete  Román</t>
  </si>
  <si>
    <t>21PARMU-167716</t>
  </si>
  <si>
    <t>Jennifer Alejandra Canales Nachar</t>
  </si>
  <si>
    <t>21PARMU-167696</t>
  </si>
  <si>
    <t>Lucy Ester  Ponce  Melo</t>
  </si>
  <si>
    <t>21PARMU-167597</t>
  </si>
  <si>
    <t>Yaritza Ornela Salgado Molina</t>
  </si>
  <si>
    <t>21PARMU-167587</t>
  </si>
  <si>
    <t xml:space="preserve">Venta Por Menor De Alimentos Rina Liliana Rivero Espinoza E.I.R.L. </t>
  </si>
  <si>
    <t>21PARMU-167544</t>
  </si>
  <si>
    <t>Gloria Angelica Melgarejo Hernandez</t>
  </si>
  <si>
    <t>21PARMU-167516</t>
  </si>
  <si>
    <t xml:space="preserve">Pamela Maza Spa </t>
  </si>
  <si>
    <t>21PARMU-167398</t>
  </si>
  <si>
    <t xml:space="preserve">Naos Odontología Limitada </t>
  </si>
  <si>
    <t>21PARMU-167461</t>
  </si>
  <si>
    <t>Viviana Angélica Burgos Ledesma</t>
  </si>
  <si>
    <t>21PARMU-167236</t>
  </si>
  <si>
    <t>Flor Consuelo Puentes Repisso</t>
  </si>
  <si>
    <t>21PARMU-167217</t>
  </si>
  <si>
    <t xml:space="preserve">Espacio holístico del sur spa </t>
  </si>
  <si>
    <t>21PARMU-167162</t>
  </si>
  <si>
    <t>Mireya Andrea Sotomayor Vera</t>
  </si>
  <si>
    <t>21PARMU-167004</t>
  </si>
  <si>
    <t>Marcela Munita Sole Venta Bisutería Y Accesorios EIRL</t>
  </si>
  <si>
    <t>21PARMU-166777</t>
  </si>
  <si>
    <t xml:space="preserve">Sociedad Comercial Punto Alto Spa </t>
  </si>
  <si>
    <t>21PARMU-166362</t>
  </si>
  <si>
    <t>Silvana Valeska Herrera Freire</t>
  </si>
  <si>
    <t>21PARMU-166306</t>
  </si>
  <si>
    <t xml:space="preserve">Comercializadora Navarro Y Salazar Limitada </t>
  </si>
  <si>
    <t>21PARMU-166110</t>
  </si>
  <si>
    <t>Priscilla Gresca Aravena Diaz</t>
  </si>
  <si>
    <t>21PARMU-165437</t>
  </si>
  <si>
    <t>Marcelo Antonio Moris Llanos</t>
  </si>
  <si>
    <t>21PARIC-168835</t>
  </si>
  <si>
    <t>Manos Del Bio Bio</t>
  </si>
  <si>
    <t>21PARIC-168751</t>
  </si>
  <si>
    <t xml:space="preserve">Servicios Audiovisuales Sono Ltda.   </t>
  </si>
  <si>
    <t>21PARIC-168717</t>
  </si>
  <si>
    <t>Salvador Donoso Baez</t>
  </si>
  <si>
    <t>21PARIC-168690</t>
  </si>
  <si>
    <t xml:space="preserve">Edson Edgardo Vasqeuz Palma Audiovisual E.I.R.L.  </t>
  </si>
  <si>
    <t>21PARIC-168672</t>
  </si>
  <si>
    <t xml:space="preserve">Alejandra Agueda Bustamante San Martin Inversiones Alpe E.I.R.L  </t>
  </si>
  <si>
    <t>21PARIC-168616</t>
  </si>
  <si>
    <t xml:space="preserve">Sono Producciones Limitada </t>
  </si>
  <si>
    <t>21PARIC-168359</t>
  </si>
  <si>
    <t>Claudia Aguayo Araya</t>
  </si>
  <si>
    <t>21PARIC-168336</t>
  </si>
  <si>
    <t xml:space="preserve">Gajardo, Mellado Y Cartes Limitada  </t>
  </si>
  <si>
    <t>21PARIC-168190</t>
  </si>
  <si>
    <t xml:space="preserve">Espacio ADAI. Agrupacion Para El Desarrollo De Las Artes Integradas  </t>
  </si>
  <si>
    <t>21PARIC-168115</t>
  </si>
  <si>
    <t xml:space="preserve">Ong De Desarrollo Artesentir  </t>
  </si>
  <si>
    <t>21PARIC-168044</t>
  </si>
  <si>
    <t xml:space="preserve">Squirrel Producciones Spa  </t>
  </si>
  <si>
    <t>21PARIC-168041</t>
  </si>
  <si>
    <t xml:space="preserve">Ceteris Paribus Consultores Spa  </t>
  </si>
  <si>
    <t>21PARIC-168032</t>
  </si>
  <si>
    <t xml:space="preserve">Ventas Y Servicios Fotograficos Ltda.  </t>
  </si>
  <si>
    <t>21PARIC-168004</t>
  </si>
  <si>
    <t>Lorena Aravena Vidal</t>
  </si>
  <si>
    <t>21PARIC-167955</t>
  </si>
  <si>
    <t>Gelatina agencia limitada</t>
  </si>
  <si>
    <t>21PARIC-167880</t>
  </si>
  <si>
    <t xml:space="preserve">Sociedad Edith Toro Zuzulich Puntodecolores E.I.R.L.  </t>
  </si>
  <si>
    <t>21PARIC-167872</t>
  </si>
  <si>
    <t>Leonardo Francisco Soto Miranda</t>
  </si>
  <si>
    <t>21PARIC-167786</t>
  </si>
  <si>
    <t xml:space="preserve">Patricia Elizabeth Molina Matamala Servicios De Impresión Eirl  </t>
  </si>
  <si>
    <t>21PARIC-167736</t>
  </si>
  <si>
    <t xml:space="preserve">Asesorias y Producciones Uribe Araya Limitada  </t>
  </si>
  <si>
    <t>21PARIC-167592</t>
  </si>
  <si>
    <t>Cynthia Loreto Villarroel Valenzuela</t>
  </si>
  <si>
    <t>21PARIC-167567</t>
  </si>
  <si>
    <t>Patricio Gonzalo Gómez Burdiles</t>
  </si>
  <si>
    <t>21PARIC-167540</t>
  </si>
  <si>
    <t xml:space="preserve">Arte Amara Chile Spa  </t>
  </si>
  <si>
    <t>21PARIC-167490</t>
  </si>
  <si>
    <t>Laura Rojas Toledo</t>
  </si>
  <si>
    <t>21PARIC-167337</t>
  </si>
  <si>
    <t xml:space="preserve">Eventos Richard Williams Gutierrez Diaz  </t>
  </si>
  <si>
    <t>21PARIC-167280</t>
  </si>
  <si>
    <t xml:space="preserve">Neon Digital Spa </t>
  </si>
  <si>
    <t>21PARIC-167238</t>
  </si>
  <si>
    <t xml:space="preserve">Soluciones Informáticas Solutiontech Limitada  </t>
  </si>
  <si>
    <t>21PARIC-167229</t>
  </si>
  <si>
    <t xml:space="preserve">Dostercios Spa  </t>
  </si>
  <si>
    <t>21PARIC-166934</t>
  </si>
  <si>
    <t xml:space="preserve">Editorial al Aire Libro 2,0 Darwin Rodriguez Eirl  </t>
  </si>
  <si>
    <t>21PARIC-166828</t>
  </si>
  <si>
    <t>Ana Luisa Navarro Pérez</t>
  </si>
  <si>
    <t>21PARIC-166736</t>
  </si>
  <si>
    <t>Sebastián Andrés Guerra Novo</t>
  </si>
  <si>
    <t>21PARIC-166486</t>
  </si>
  <si>
    <t>Sk Publicidad Limitada</t>
  </si>
  <si>
    <t>21PARIC-166395</t>
  </si>
  <si>
    <t xml:space="preserve">Agencia de Comunicación Cesar Alonso Vilugron E.I.R.L.  </t>
  </si>
  <si>
    <t>21PARIC-165920</t>
  </si>
  <si>
    <t>Marcelo Gabriel Barrios Munoz</t>
  </si>
  <si>
    <t>21PARIC-165690</t>
  </si>
  <si>
    <t>Viviana Marcela Navarro Araneda</t>
  </si>
  <si>
    <t>21PARIC-164563</t>
  </si>
  <si>
    <t xml:space="preserve">GYG Agencia de Imagen e Informática SPA  </t>
  </si>
  <si>
    <t>21PARIC-163770</t>
  </si>
  <si>
    <t xml:space="preserve">Comunicación Digital Koncevision SPA  </t>
  </si>
  <si>
    <t>21PARIC-163700</t>
  </si>
  <si>
    <t xml:space="preserve">Publicidad Natalia Cristina Pinto Diaz E.I.R.L.  </t>
  </si>
  <si>
    <t>21PARIC-163564</t>
  </si>
  <si>
    <t>Natalia Ivelisse Vásquez Gómez</t>
  </si>
  <si>
    <t>21PARIC-162917</t>
  </si>
  <si>
    <t xml:space="preserve">Base SpA  </t>
  </si>
  <si>
    <t>21PARIC-161248</t>
  </si>
  <si>
    <t xml:space="preserve">Cmas Comunicaciones SpA </t>
  </si>
  <si>
    <t>21PARIC-160937</t>
  </si>
  <si>
    <t xml:space="preserve">Lemon Software Chile SpA  </t>
  </si>
  <si>
    <t>21PARIC-160270</t>
  </si>
  <si>
    <t xml:space="preserve">Bar Restaurant Galería aura Limitada  </t>
  </si>
  <si>
    <t>21PARIC-160144</t>
  </si>
  <si>
    <t xml:space="preserve">Agencia de Marketing Digital y Estrategia Empresarial Disruptivo SPA  </t>
  </si>
  <si>
    <t>21PARIC-160033</t>
  </si>
  <si>
    <t xml:space="preserve">Lanzallamas SPA  </t>
  </si>
  <si>
    <t>21PARIC-159937</t>
  </si>
  <si>
    <t>Lama Y Asociados Limitada</t>
  </si>
  <si>
    <t>21PARIC-158977</t>
  </si>
  <si>
    <t>Marisol Claudia Ruiz Ortiz</t>
  </si>
  <si>
    <t>21PARTU-168849</t>
  </si>
  <si>
    <t xml:space="preserve">Comercial Cr Spa  </t>
  </si>
  <si>
    <t>21PARTU-168738</t>
  </si>
  <si>
    <t>Dreyton Cesar Javier Monsalve Bustos</t>
  </si>
  <si>
    <t>21PARTU-168705</t>
  </si>
  <si>
    <t>Cristian Ariel Sepulveda Inostroza</t>
  </si>
  <si>
    <t>21PARTU-168700</t>
  </si>
  <si>
    <t xml:space="preserve">Restaurante Tiralomo Limitada  </t>
  </si>
  <si>
    <t>21PARTU-168698</t>
  </si>
  <si>
    <t>Maria Cristina De Lourdes Ramirez Cuevas</t>
  </si>
  <si>
    <t>21PARTU-168692</t>
  </si>
  <si>
    <t>COMERCIAL ARANEDA CRUZAT SPA</t>
  </si>
  <si>
    <t>21PARTU-168689</t>
  </si>
  <si>
    <t>Maria Mercedes Carrasco Fernandez</t>
  </si>
  <si>
    <t>21PARTU-168684</t>
  </si>
  <si>
    <t>Luis Ricardo Arratia Neira</t>
  </si>
  <si>
    <t>21PARTU-168681</t>
  </si>
  <si>
    <t xml:space="preserve">Gastronomica E Inversiones Aguayo Spa </t>
  </si>
  <si>
    <t>21PARTU-168649</t>
  </si>
  <si>
    <t>Mariana Raquel Gonzalez Toledo</t>
  </si>
  <si>
    <t>21PARTU-168613</t>
  </si>
  <si>
    <t>Maria Tegualda Maribur Cheuquelao</t>
  </si>
  <si>
    <t>21PARTU-168606</t>
  </si>
  <si>
    <t>Jocelyn Tamara  Sanhueza Gonzalez</t>
  </si>
  <si>
    <t>21PARTU-168585</t>
  </si>
  <si>
    <t xml:space="preserve">Turismo Maria Jose Melita Melita E.I.R.L.  </t>
  </si>
  <si>
    <t>21PARTU-168582</t>
  </si>
  <si>
    <t xml:space="preserve">Hotelera Maria Luisa Jara Cifuentes Empresa Individual De Responsabili  </t>
  </si>
  <si>
    <t>21PARTU-168569</t>
  </si>
  <si>
    <t>Blanca Sonia Villagra Vega</t>
  </si>
  <si>
    <t>21PARTU-168557</t>
  </si>
  <si>
    <t>Carlos Edmundo Espinoza Riveros</t>
  </si>
  <si>
    <t>21PARTU-168535</t>
  </si>
  <si>
    <t xml:space="preserve">Sociedad Isla E Hijos Ltda.  </t>
  </si>
  <si>
    <t>21PARTU-168525</t>
  </si>
  <si>
    <t xml:space="preserve">Computación Y Tecnología Clouder Compañia Limitada  </t>
  </si>
  <si>
    <t>21PARTU-168514</t>
  </si>
  <si>
    <t>Maria Teresa Elorrieta Abasolo</t>
  </si>
  <si>
    <t>21PARTU-168512</t>
  </si>
  <si>
    <t>Ximena Enedina Neira Guevara</t>
  </si>
  <si>
    <t>21PARTU-168499</t>
  </si>
  <si>
    <t>Jose Belarmino Mora Saez</t>
  </si>
  <si>
    <t>21PARTU-168488</t>
  </si>
  <si>
    <t xml:space="preserve">Infica Spa  </t>
  </si>
  <si>
    <t>21PARTU-168480</t>
  </si>
  <si>
    <t>Maritza Ivonne Riffo Arriagada</t>
  </si>
  <si>
    <t>21PARTU-168445</t>
  </si>
  <si>
    <t xml:space="preserve">Inversiones B&amp;S Ltda </t>
  </si>
  <si>
    <t>21PARTU-168439</t>
  </si>
  <si>
    <t xml:space="preserve">La Rústika Spa  </t>
  </si>
  <si>
    <t>21PARTU-168406</t>
  </si>
  <si>
    <t xml:space="preserve">Gastronomica Carlos Mendoza Flores Empresa Individual De Responsabilid  </t>
  </si>
  <si>
    <t>21PARTU-168384</t>
  </si>
  <si>
    <t xml:space="preserve">Inversiones Viento Bravo Spa  </t>
  </si>
  <si>
    <t>21PARTU-168306</t>
  </si>
  <si>
    <t xml:space="preserve">Restaurante Victor Manuel Irribarra Munoz Empresa Individual De Respon  </t>
  </si>
  <si>
    <t>21PARTU-168292</t>
  </si>
  <si>
    <t xml:space="preserve">Gastronomía E Inversiones Paulina Nova Vega EIRL  </t>
  </si>
  <si>
    <t>21PARTU-168256</t>
  </si>
  <si>
    <t xml:space="preserve">Centro De Estudio Deportivo Moves Spa  </t>
  </si>
  <si>
    <t>21PARTU-168224</t>
  </si>
  <si>
    <t>Astry Concepcion Gutierrez Valenzuela</t>
  </si>
  <si>
    <t>21PARTU-168172</t>
  </si>
  <si>
    <t>Constanza Camila Castro Munoz</t>
  </si>
  <si>
    <t>21PARTU-168123</t>
  </si>
  <si>
    <t>Jorge Aníbal Venegas Troncoso</t>
  </si>
  <si>
    <t>21PARTU-168118</t>
  </si>
  <si>
    <t>Maria Claudia Eventos Limitada</t>
  </si>
  <si>
    <t>21PARTU-168057</t>
  </si>
  <si>
    <t xml:space="preserve">Chin Wong Spa  </t>
  </si>
  <si>
    <t>21PARTU-167987</t>
  </si>
  <si>
    <t>Carolina Alejandra Melita Castro</t>
  </si>
  <si>
    <t>21PARTU-167978</t>
  </si>
  <si>
    <t>Luisa Honoria Barra Salazar</t>
  </si>
  <si>
    <t>21PARTU-167971</t>
  </si>
  <si>
    <t>Alexis Ariel Moya Alarcon</t>
  </si>
  <si>
    <t>21PARTU-167969</t>
  </si>
  <si>
    <t>Siria Neri Del Carmen Silva Bustamante</t>
  </si>
  <si>
    <t>21PARTU-167946</t>
  </si>
  <si>
    <t xml:space="preserve">Sociedad De Turismo El Encanto Limitada  </t>
  </si>
  <si>
    <t>21PARTU-167943</t>
  </si>
  <si>
    <t xml:space="preserve">Comercial Capitán Pastene Limitada  </t>
  </si>
  <si>
    <t>21PARTU-167918</t>
  </si>
  <si>
    <t>Veronioca Guadalupe Luman Barrientos</t>
  </si>
  <si>
    <t>21PARTU-167914</t>
  </si>
  <si>
    <t xml:space="preserve">Casino Oriente Limitada  </t>
  </si>
  <si>
    <t>21PARTU-167909</t>
  </si>
  <si>
    <t xml:space="preserve">Marlon Phillipp Ampuero Salazar Venta De Sushi Y Comida E.I.R.L.  </t>
  </si>
  <si>
    <t>21PARTU-167876</t>
  </si>
  <si>
    <t xml:space="preserve">Comercial Mario Hermosilla E.I.R.L.  </t>
  </si>
  <si>
    <t>21PARTU-167859</t>
  </si>
  <si>
    <t>Gerardo Esteban Aguilera Contreras</t>
  </si>
  <si>
    <t>21PARTU-167851</t>
  </si>
  <si>
    <t xml:space="preserve">Inversiones Promesa Cumplida Spa  </t>
  </si>
  <si>
    <t>21PARTU-167850</t>
  </si>
  <si>
    <t>Turismo Y Construcciones Quelen Ltda.</t>
  </si>
  <si>
    <t>21PARTU-167832</t>
  </si>
  <si>
    <t>Elizabeth Del Carmen Chacon Salazar</t>
  </si>
  <si>
    <t>21PARTU-167830</t>
  </si>
  <si>
    <t xml:space="preserve">Empresa De Gestión Y Servicios Ltda.  </t>
  </si>
  <si>
    <t>21PARTU-167806</t>
  </si>
  <si>
    <t>Jesica Paola Parada Diaz</t>
  </si>
  <si>
    <t>21PARTU-167785</t>
  </si>
  <si>
    <t xml:space="preserve">Sociedad Gastronomica GYD Limitada  </t>
  </si>
  <si>
    <t>21PARTU-167733</t>
  </si>
  <si>
    <t>Pabla Andrea Pinaleo Tobar</t>
  </si>
  <si>
    <t>21PARTU-167700</t>
  </si>
  <si>
    <t>Ramona Yolanda Teresa  Alarcon Pinar</t>
  </si>
  <si>
    <t>21PARTU-167690</t>
  </si>
  <si>
    <t xml:space="preserve">BIOBIO TOUR Spbio Bio Tour Spa  </t>
  </si>
  <si>
    <t>21PARTU-167687</t>
  </si>
  <si>
    <t>"AWACHE"Basados En La Palabara Mapuche "Aguachar" Que Se Considera Como Centro De Reunion Y Resi</t>
  </si>
  <si>
    <t>21PARTU-167677</t>
  </si>
  <si>
    <t xml:space="preserve">Servicios De Alimentación Carolina Saavedra Saldias E.I.R.L.  </t>
  </si>
  <si>
    <t>21PARTU-167676</t>
  </si>
  <si>
    <t>Sociedad Comercial Y Servicios M&amp;G Ltda.</t>
  </si>
  <si>
    <t>21PARTU-167667</t>
  </si>
  <si>
    <t>Servicios De Logística Y Comercial Limitada</t>
  </si>
  <si>
    <t>21PARTU-167665</t>
  </si>
  <si>
    <t>Giancarlo  Pazzaro Toro</t>
  </si>
  <si>
    <t>21PARTU-167643</t>
  </si>
  <si>
    <t xml:space="preserve">Turismo E Inversiones Inmobiliarias Coyahue Spa  </t>
  </si>
  <si>
    <t>21PARTU-167639</t>
  </si>
  <si>
    <t xml:space="preserve">Servicios Integrales Bernarda Mónica Poblete Vidal E.I.R.L.  </t>
  </si>
  <si>
    <t>21PARTU-167638</t>
  </si>
  <si>
    <t>Violeta Ester Rojas Larenas</t>
  </si>
  <si>
    <t>21PARTU-167633</t>
  </si>
  <si>
    <t xml:space="preserve">Travel Up Adventure  </t>
  </si>
  <si>
    <t>21PARTU-167629</t>
  </si>
  <si>
    <t>Natalia Astudillo Poblete</t>
  </si>
  <si>
    <t>21PARTU-167584</t>
  </si>
  <si>
    <t>Comercial de Mi Tierra Pizzas Spa</t>
  </si>
  <si>
    <t>21PARTU-167578</t>
  </si>
  <si>
    <t>Maria Giovanna Teresa Escobar Garrido</t>
  </si>
  <si>
    <t>21PARTU-167563</t>
  </si>
  <si>
    <t>Lia Maria Monica Vallejo Leal</t>
  </si>
  <si>
    <t>21PARTU-167529</t>
  </si>
  <si>
    <t>Mercedes del Carmen Mundaca Rivera</t>
  </si>
  <si>
    <t>21PARTU-167519</t>
  </si>
  <si>
    <t xml:space="preserve">Sociedad Gastronómica Fenriz Limitada </t>
  </si>
  <si>
    <t>21PARTU-167449</t>
  </si>
  <si>
    <t>Oscar Hernán Salinas Andrade</t>
  </si>
  <si>
    <t>21PARTU-167447</t>
  </si>
  <si>
    <t>Juan Vega Muñoz</t>
  </si>
  <si>
    <t>21PARTU-167445</t>
  </si>
  <si>
    <t xml:space="preserve">Alimentos Aravena &amp; Coppelli Limitada </t>
  </si>
  <si>
    <t>21PARTU-167444</t>
  </si>
  <si>
    <t xml:space="preserve">Inversiones y Servicios Vergara y Compania Limitada </t>
  </si>
  <si>
    <t>21PARTU-167410</t>
  </si>
  <si>
    <t xml:space="preserve">Comercializadora Gs Limitada </t>
  </si>
  <si>
    <t>21PARTU-167351</t>
  </si>
  <si>
    <t>Hoteleria y Gastronomia Arauco Rene Aliro Garcia            Sandoval E.I.R.L.</t>
  </si>
  <si>
    <t>21PARTU-167349</t>
  </si>
  <si>
    <t>Michel Carmen Sotomayor Soto</t>
  </si>
  <si>
    <t>21PARTU-167316</t>
  </si>
  <si>
    <t>Alicia Teresa Zerega Gutierrez</t>
  </si>
  <si>
    <t>21PARTU-167300</t>
  </si>
  <si>
    <t>Stefani Carolina  Anabalon  Constanzo</t>
  </si>
  <si>
    <t>21PARTU-167263</t>
  </si>
  <si>
    <t xml:space="preserve">Comida Rápida Mesa Redonda Limitada  </t>
  </si>
  <si>
    <t>21PARTU-167532</t>
  </si>
  <si>
    <t>Natividad de San Juan Aguilera Gallegos</t>
  </si>
  <si>
    <t>21PARTU-167246</t>
  </si>
  <si>
    <t xml:space="preserve">Sociedad Comercial Centro Turístico y Recreacional Lomas del Rio Lia SPA. </t>
  </si>
  <si>
    <t>21PARTU-167093</t>
  </si>
  <si>
    <t xml:space="preserve">Fritma Restaurant Spa </t>
  </si>
  <si>
    <t>21PARTU-167078</t>
  </si>
  <si>
    <t>Sandra Elena Castro Espinoza</t>
  </si>
  <si>
    <t>21PARTU-167074</t>
  </si>
  <si>
    <t>Pedro Antonio  Beneventi  Millanao</t>
  </si>
  <si>
    <t>21PARTU-167052</t>
  </si>
  <si>
    <t xml:space="preserve">Sensitour Camper Experience Spa </t>
  </si>
  <si>
    <t>21PARTU-167015</t>
  </si>
  <si>
    <t>Rosa Bernardita Ibanez Cartes</t>
  </si>
  <si>
    <t>21PARTU-166979</t>
  </si>
  <si>
    <t>Waldo del Carmen Jara Leyton</t>
  </si>
  <si>
    <t>21PARTU-166975</t>
  </si>
  <si>
    <t>Julia Alejandra Arevalo Ibañez</t>
  </si>
  <si>
    <t>21PARTU-167012</t>
  </si>
  <si>
    <t xml:space="preserve">Centro de Eventos Viruco Spa </t>
  </si>
  <si>
    <t>21PARTU-166881</t>
  </si>
  <si>
    <t>Kurruf Spa Kurruf Spa Kurruf Spa</t>
  </si>
  <si>
    <t>21PARTU-166880</t>
  </si>
  <si>
    <t>Rita de Lourdes Sanhueza Ramirez</t>
  </si>
  <si>
    <t>21PARTU-166823</t>
  </si>
  <si>
    <t>Francisco Javier Ojeda Chahin</t>
  </si>
  <si>
    <t>21PARTU-167002</t>
  </si>
  <si>
    <t>Miriam Yaneth Calzadilla Vasquez</t>
  </si>
  <si>
    <t>21PARTU-166869</t>
  </si>
  <si>
    <t>Lucia Estrella Jeno Neira</t>
  </si>
  <si>
    <t>21PARTU-166554</t>
  </si>
  <si>
    <t>Ivonne Irene Cisternas Jara</t>
  </si>
  <si>
    <t>21PARTU-166528</t>
  </si>
  <si>
    <t>Inversiones Nauhelco Limitada</t>
  </si>
  <si>
    <t>21PARTU-166485</t>
  </si>
  <si>
    <t>Iris Yanette Perez Cabeza</t>
  </si>
  <si>
    <t>21PARTU-166508</t>
  </si>
  <si>
    <t xml:space="preserve">Sociedad de Restaurantes Fuentes Y Compañía Limitada </t>
  </si>
  <si>
    <t>21PARTU-166428</t>
  </si>
  <si>
    <t xml:space="preserve">Hotelera y Turismo Nonguen Ltda. </t>
  </si>
  <si>
    <t>21PARTU-166421</t>
  </si>
  <si>
    <t>Irma del Carmen Toledo Rivera</t>
  </si>
  <si>
    <t>21PARTU-166384</t>
  </si>
  <si>
    <t>Inversiones Ítalo Rocci Spa</t>
  </si>
  <si>
    <t>21PARTU-166318</t>
  </si>
  <si>
    <t xml:space="preserve">Servicios Gastronómicos Mia Limitada </t>
  </si>
  <si>
    <t>21PARTU-166293</t>
  </si>
  <si>
    <t>Nancy Ivonne Martinez Gallardo</t>
  </si>
  <si>
    <t>21PARTU-166133</t>
  </si>
  <si>
    <t xml:space="preserve">Comercial Ríos y Ríos Limitada </t>
  </si>
  <si>
    <t>21PARTU-166045</t>
  </si>
  <si>
    <t>Juana María  Navarrete Navarrete</t>
  </si>
  <si>
    <t>21PARTU-165830</t>
  </si>
  <si>
    <t xml:space="preserve">Albert Gustavo Alfredo Muñoz Méndez Tour Operador E.I.R.L. </t>
  </si>
  <si>
    <t>21PARTU-165928</t>
  </si>
  <si>
    <t>Carmen Gloria Valdebenito Melendez</t>
  </si>
  <si>
    <t>21PARTU-165514</t>
  </si>
  <si>
    <t>Gregorio del Carmen Montoya Astete</t>
  </si>
  <si>
    <t>21PARTU-165415</t>
  </si>
  <si>
    <t xml:space="preserve">Gastronómica e Inversiones Machupichu Spa </t>
  </si>
  <si>
    <t>21PARTU-165404</t>
  </si>
  <si>
    <t xml:space="preserve">Madero Express Spa </t>
  </si>
  <si>
    <t>21PARTU-165450</t>
  </si>
  <si>
    <t>Ana Badilla Sandoval</t>
  </si>
  <si>
    <t>21PARTU-165230</t>
  </si>
  <si>
    <t>Leonardo Cresta Hill</t>
  </si>
  <si>
    <t>21PARTU-165433</t>
  </si>
  <si>
    <t>Sandra Aydee Barreto Londono</t>
  </si>
  <si>
    <t>21PARTU-164957</t>
  </si>
  <si>
    <t>Carlos Andrés Mellado Poblete</t>
  </si>
  <si>
    <t>21PARTU-164956</t>
  </si>
  <si>
    <t>Inversiones Lomas de Coliumo</t>
  </si>
  <si>
    <t>21PARTU-164931</t>
  </si>
  <si>
    <t>Bernardita de Fátima Valenzuela Fuentes</t>
  </si>
  <si>
    <t>21PARTU-164937</t>
  </si>
  <si>
    <t>Anabel  Ramírez Valdebenito</t>
  </si>
  <si>
    <t>21PARTU-164925</t>
  </si>
  <si>
    <t xml:space="preserve">Comercializadora De Productos y Servicios De Cafetería Restaurante y Eventos </t>
  </si>
  <si>
    <t>21PARTU-164917</t>
  </si>
  <si>
    <t>Maria Angélica Castro Parra</t>
  </si>
  <si>
    <t>21PARTU-164900</t>
  </si>
  <si>
    <t>Comercial Lorena Haydée Garrido Reyes Alma E.I.Rl</t>
  </si>
  <si>
    <t>21PARTU-164730</t>
  </si>
  <si>
    <t xml:space="preserve">Sociedad Patagónica del Sur Limitada </t>
  </si>
  <si>
    <t>21PARTU-164710</t>
  </si>
  <si>
    <t xml:space="preserve">Valle del Rio Spa </t>
  </si>
  <si>
    <t>21PARTU-164573</t>
  </si>
  <si>
    <t>Enrique del Carmen Sanhueza Concha</t>
  </si>
  <si>
    <t>21PARTU-164550</t>
  </si>
  <si>
    <t>Miguel Ángel Gaete Castro</t>
  </si>
  <si>
    <t>21PARTU-164216</t>
  </si>
  <si>
    <t>Susana De Fátima Monsalvez Reyes</t>
  </si>
  <si>
    <t>21PARTU-164175</t>
  </si>
  <si>
    <t>Inversiones y Desarrollo Integral Patagonia Spa</t>
  </si>
  <si>
    <t>21PARTU-164132</t>
  </si>
  <si>
    <t>Makarena Alejandra Salinas Mardones</t>
  </si>
  <si>
    <t>21PARTU-163781</t>
  </si>
  <si>
    <t xml:space="preserve">Restaurante Veronica Maradona Barrera E.I.R.L. </t>
  </si>
  <si>
    <t>21PARTU-163753</t>
  </si>
  <si>
    <t xml:space="preserve">Riffo Spa </t>
  </si>
  <si>
    <t>21PARTU-163748</t>
  </si>
  <si>
    <t>Viviana Haydee Salazar Castagnoli</t>
  </si>
  <si>
    <t>21PARTU-163732</t>
  </si>
  <si>
    <t xml:space="preserve">Centro de Eventos y Cabañas Brisas de Campo Limitada </t>
  </si>
  <si>
    <t>21PARTU-163722</t>
  </si>
  <si>
    <t>Alexander Bernabé Lagos Campos</t>
  </si>
  <si>
    <t>21PARTU-163665</t>
  </si>
  <si>
    <t>Carmen Evelyn Salazar Ruiz</t>
  </si>
  <si>
    <t>21PARTU-163490</t>
  </si>
  <si>
    <t>Carmen Lidia Alvarado Valdebenito</t>
  </si>
  <si>
    <t>21PARTU-163476</t>
  </si>
  <si>
    <t>Luis Ricardo Javier Araneda Parra</t>
  </si>
  <si>
    <t>21PARTU-163435</t>
  </si>
  <si>
    <t>Sociedad Lagos Beltran Limitada</t>
  </si>
  <si>
    <t>21PARTU-163188</t>
  </si>
  <si>
    <t xml:space="preserve">Sociedad Gastronómica Yañez Y Espinoza Ltda. </t>
  </si>
  <si>
    <t>21PARTU-163186</t>
  </si>
  <si>
    <t>Walter Estevan Schmidlin Munoz</t>
  </si>
  <si>
    <t>21PARTU-163425</t>
  </si>
  <si>
    <t xml:space="preserve">Sociedad De Turismo Altural Limitada  </t>
  </si>
  <si>
    <t>21PARTU-162493</t>
  </si>
  <si>
    <t xml:space="preserve">Solange Lillian  Altamirano  Pérez </t>
  </si>
  <si>
    <t>21PARTU-162351</t>
  </si>
  <si>
    <t>Mauricio Alejandro Varela Ruiz</t>
  </si>
  <si>
    <t>21PARTU-162233</t>
  </si>
  <si>
    <t>Eduardo Moisés Larravide Ojeda</t>
  </si>
  <si>
    <t>21PARTU-162076</t>
  </si>
  <si>
    <t>Ramón Fernandez Cerro</t>
  </si>
  <si>
    <t>21PARTU-163481</t>
  </si>
  <si>
    <t xml:space="preserve">Faro Cocholgue Restaurante Limitada  </t>
  </si>
  <si>
    <t>21PARTU-161878</t>
  </si>
  <si>
    <t xml:space="preserve">Emilio Jose Espinoza Cabezas Turismo E.I.R.L.  </t>
  </si>
  <si>
    <t>21PARTU-161542</t>
  </si>
  <si>
    <t>Magdalena Elizabeth Ocampos Garrido</t>
  </si>
  <si>
    <t>21PARTU-161514</t>
  </si>
  <si>
    <t xml:space="preserve">Camping y Cabañas del Sur SPA  </t>
  </si>
  <si>
    <t>21PARTU-161329</t>
  </si>
  <si>
    <t>Francisca de las Nieves Varela Ruiz</t>
  </si>
  <si>
    <t>21PARTU-161322</t>
  </si>
  <si>
    <t>Bairon Alexi Rodriguez Cuadra</t>
  </si>
  <si>
    <t>21PARTU-161244</t>
  </si>
  <si>
    <t xml:space="preserve">Servicio de Actividades Turísticas y de Esparcimiento Limitada  </t>
  </si>
  <si>
    <t>21PARTU-160988</t>
  </si>
  <si>
    <t>Alicia Tamara Orellana Palma</t>
  </si>
  <si>
    <t>21PARTU-160976</t>
  </si>
  <si>
    <t>Nicole Estefania Cartes Chandia</t>
  </si>
  <si>
    <t>21PARTU-160266</t>
  </si>
  <si>
    <t>Restaurante y Discoteque Mario Francisco Puentes Araya Empresa Indivi</t>
  </si>
  <si>
    <t>21PARTU-160228</t>
  </si>
  <si>
    <t xml:space="preserve">Sociedad Comercial Poblete y Cia Limitada  </t>
  </si>
  <si>
    <t>21PARTU-160219</t>
  </si>
  <si>
    <t>Felix Enrique Hernandez Bustamante</t>
  </si>
  <si>
    <t>21PARTU-160200</t>
  </si>
  <si>
    <t xml:space="preserve">Restaurant Zulema del Carmen Montanares Pereira E.I.R.L.  </t>
  </si>
  <si>
    <t>21PARTU-160141</t>
  </si>
  <si>
    <t>Ruth Ester Rebolledo Castillo</t>
  </si>
  <si>
    <t>21PARTU-160055</t>
  </si>
  <si>
    <t xml:space="preserve">Rios y Castaneda Spa  </t>
  </si>
  <si>
    <t>21PARTU-159962</t>
  </si>
  <si>
    <t xml:space="preserve">Nury Salome Avila Aravena </t>
  </si>
  <si>
    <t>21PARTU-160142</t>
  </si>
  <si>
    <t xml:space="preserve">Restaurante Discoteca y Centro de Eventos Freddy Antonio Poza Riffo E  </t>
  </si>
  <si>
    <t>21PARTU-160080</t>
  </si>
  <si>
    <t xml:space="preserve">Bar Restaurant Galeria Aura Limitada  </t>
  </si>
  <si>
    <t>21PARTU-160153</t>
  </si>
  <si>
    <t>Fabiola Maria Antonieta Mendoza Rosales</t>
  </si>
  <si>
    <t>21PARTU-160127</t>
  </si>
  <si>
    <t xml:space="preserve">Hotel Boutique Y Bistro Purísima Ltda.  </t>
  </si>
  <si>
    <t>21PARTU-160117</t>
  </si>
  <si>
    <t xml:space="preserve">Johana Marisol  Parada  Fuentes </t>
  </si>
  <si>
    <t>21PARTU-160077</t>
  </si>
  <si>
    <t>Miriam Ivonne Penailillo Amigo</t>
  </si>
  <si>
    <t>21PARTU-160066</t>
  </si>
  <si>
    <t>Ana Luisa Cerro Gatica</t>
  </si>
  <si>
    <t>21PARTU-160031</t>
  </si>
  <si>
    <t xml:space="preserve">Inversiones y Servicios Stella Maris Spa  </t>
  </si>
  <si>
    <t>21PARTU-159946</t>
  </si>
  <si>
    <t>Ricardo del Rosario Cariaga Herrera</t>
  </si>
  <si>
    <t>21PARTU-160032</t>
  </si>
  <si>
    <t>Evelyn Alejandra  González  Cerro</t>
  </si>
  <si>
    <t>21PARTU-160030</t>
  </si>
  <si>
    <t>Blanca de las Nieves Bernal Figueroa</t>
  </si>
  <si>
    <t>21PARTU-159972</t>
  </si>
  <si>
    <t xml:space="preserve">Home Café Spa </t>
  </si>
  <si>
    <t>21PARTU-159895</t>
  </si>
  <si>
    <t xml:space="preserve">Comercial Audio Tec Limitada </t>
  </si>
  <si>
    <t>21PARTU-159838</t>
  </si>
  <si>
    <t xml:space="preserve">Chef al Vacío Spa </t>
  </si>
  <si>
    <t>21PARTU-159832</t>
  </si>
  <si>
    <t xml:space="preserve">Manros Dichato Spa </t>
  </si>
  <si>
    <t>21PARTU-159831</t>
  </si>
  <si>
    <t>Mirta Lorena Zambrano Fierro</t>
  </si>
  <si>
    <t>21PARTU-159846</t>
  </si>
  <si>
    <t xml:space="preserve">Comercial Campos Villagra y Compañía Limitada </t>
  </si>
  <si>
    <t>21PARTU-159824</t>
  </si>
  <si>
    <t>Wanda Carmen Neira Venegas</t>
  </si>
  <si>
    <t>21PARTU-159807</t>
  </si>
  <si>
    <t xml:space="preserve">Hostería Lidia Elizabeth Carrillo Schneider E.I.R.L. </t>
  </si>
  <si>
    <t>21PARTU-159741</t>
  </si>
  <si>
    <t xml:space="preserve">Sociedad Gastronómica Benitez e Hijo Limitada </t>
  </si>
  <si>
    <t>21PARTU-159728</t>
  </si>
  <si>
    <t>Marta Margarita Curin Leñam</t>
  </si>
  <si>
    <t>21PARTU-159720</t>
  </si>
  <si>
    <t xml:space="preserve">Viajes Campanil Limitada </t>
  </si>
  <si>
    <t>21PARTU-159699</t>
  </si>
  <si>
    <t xml:space="preserve">Turismo Esquerré Ltda </t>
  </si>
  <si>
    <t>21PARTU-159698</t>
  </si>
  <si>
    <t>Servicios Turísticos Esquerre Limitada</t>
  </si>
  <si>
    <t>21PARTU-159694</t>
  </si>
  <si>
    <t xml:space="preserve"> Consultora y Productora Esquerré Ltda.</t>
  </si>
  <si>
    <t>21PARTU-159693</t>
  </si>
  <si>
    <t xml:space="preserve">Meraki Spa </t>
  </si>
  <si>
    <t>21PARTU-159683</t>
  </si>
  <si>
    <t>Silvana Benítez Flores</t>
  </si>
  <si>
    <t>21PARTU-159623</t>
  </si>
  <si>
    <t xml:space="preserve">VERONICA DEL CARMEN VILLALOBOS VILLALOBOS </t>
  </si>
  <si>
    <t>21PARMU-167292</t>
  </si>
  <si>
    <t xml:space="preserve">MARTA INES HORMAZABAL JARA </t>
  </si>
  <si>
    <t>21PARMU-167279</t>
  </si>
  <si>
    <t xml:space="preserve">YASNA ANDREA MORIS VIDAL </t>
  </si>
  <si>
    <t>21PARMU-167275</t>
  </si>
  <si>
    <t xml:space="preserve">NORMA ESTER CASTRO CAAMANO </t>
  </si>
  <si>
    <t>21PARMU-167250</t>
  </si>
  <si>
    <t xml:space="preserve">MARCELA VALLESPIR LARRAGUIBEL </t>
  </si>
  <si>
    <t>21PARMU-167245</t>
  </si>
  <si>
    <t xml:space="preserve">INELIA ROXANA MUNOZ GOMEZ </t>
  </si>
  <si>
    <t>21PARMU-167219</t>
  </si>
  <si>
    <t xml:space="preserve">SUSANA DE LAS MERCEDES ARAYA CACERES </t>
  </si>
  <si>
    <t>21PARMU-167193</t>
  </si>
  <si>
    <t xml:space="preserve">MARGARITA ELIZABETH INOSTROZA VALENZUELA </t>
  </si>
  <si>
    <t>21PARMU-167148</t>
  </si>
  <si>
    <t xml:space="preserve">SERVICIO DE BANQUETERIA ESTER DEL CARMEN ROJAS ROJAS. E.I.R.L. </t>
  </si>
  <si>
    <t>21PARMU-167095</t>
  </si>
  <si>
    <t xml:space="preserve">SALON DE BELLEZA TERCIOPELO LIMITADA </t>
  </si>
  <si>
    <t>21PARMU-166936</t>
  </si>
  <si>
    <t xml:space="preserve">BERNARDITA VILLENA NORAMBUENA </t>
  </si>
  <si>
    <t>21PARMU-166987</t>
  </si>
  <si>
    <t xml:space="preserve">ROMMY GONZALEZ GONZALEZ </t>
  </si>
  <si>
    <t>21PARMU-166901</t>
  </si>
  <si>
    <t xml:space="preserve">GEORGINA ISABEL CORREA ORMAZABAL </t>
  </si>
  <si>
    <t>21PARMU-166891</t>
  </si>
  <si>
    <t xml:space="preserve">RIQUELME TAPIA ELIANA </t>
  </si>
  <si>
    <t>21PARMU-166890</t>
  </si>
  <si>
    <t xml:space="preserve">MARIA ANGELICA ARANCIBIA AVENDANO </t>
  </si>
  <si>
    <t>21PARMU-166805</t>
  </si>
  <si>
    <t xml:space="preserve">MELANIA DEL CARMEN IZETA NOVOA </t>
  </si>
  <si>
    <t>21PARMU-166796</t>
  </si>
  <si>
    <t xml:space="preserve">KS CONSULTORA SPA </t>
  </si>
  <si>
    <t>21PARMU-166756</t>
  </si>
  <si>
    <t xml:space="preserve">TYT CONTABLES Y TRIBUTARIOS SPA </t>
  </si>
  <si>
    <t>21PARMU-166716</t>
  </si>
  <si>
    <t xml:space="preserve">GLORIA DE LAS MERCEDES SEPULVEDA SEPULVEDA </t>
  </si>
  <si>
    <t>21PARMU-166649</t>
  </si>
  <si>
    <t xml:space="preserve">DELIA DEL TRANSITO PALACIOS VALDES </t>
  </si>
  <si>
    <t>21PARMU-166570</t>
  </si>
  <si>
    <t xml:space="preserve">MARIA PILAR BERNARDITA RODRIGUEZ VELASCO </t>
  </si>
  <si>
    <t>21PARMU-166562</t>
  </si>
  <si>
    <t xml:space="preserve">ALEJANDRA CARRASCO GUZMAN </t>
  </si>
  <si>
    <t>21PARMU-166539</t>
  </si>
  <si>
    <t xml:space="preserve">CARLA MARIA ABASOLO LATORRE </t>
  </si>
  <si>
    <t>21PARMU-166534</t>
  </si>
  <si>
    <t xml:space="preserve">PAOLA ANDREA SOTO ROJAS </t>
  </si>
  <si>
    <t>21PARMU-166498</t>
  </si>
  <si>
    <t xml:space="preserve">VERÓNICA DEL C. PACHECO VERA </t>
  </si>
  <si>
    <t>21PARMU-166438</t>
  </si>
  <si>
    <t xml:space="preserve">FERNANDA CAROLINA MELO ESPINOZA </t>
  </si>
  <si>
    <t>21PARMU-166422</t>
  </si>
  <si>
    <t xml:space="preserve">BLANCA CECILIA JORQUERA LINEROS </t>
  </si>
  <si>
    <t>21PARMU-166378</t>
  </si>
  <si>
    <t xml:space="preserve">EVA DEL CARMEN VASQUEZ SALGADO </t>
  </si>
  <si>
    <t>21PARMU-166379</t>
  </si>
  <si>
    <t xml:space="preserve">FARMACIA BICENTENARIO SPA </t>
  </si>
  <si>
    <t>21PARMU-166364</t>
  </si>
  <si>
    <t xml:space="preserve">MARIA MONICA DEL CARMEN HENRIQUEZ HENRIQUEZ </t>
  </si>
  <si>
    <t>21PARMU-166455</t>
  </si>
  <si>
    <t xml:space="preserve">MARCELA DEL CARMEN PEREIRA FUENTEALBA </t>
  </si>
  <si>
    <t>21PARMU-166461</t>
  </si>
  <si>
    <t xml:space="preserve">PABLA DE LAS ROSAS ROJAS TOLEDO </t>
  </si>
  <si>
    <t>21PARMU-166319</t>
  </si>
  <si>
    <t xml:space="preserve">MARIA ISABEL ROCHA IBARRA </t>
  </si>
  <si>
    <t>21PARMU-166286</t>
  </si>
  <si>
    <t xml:space="preserve">ISABEL DEL PILAR ARAVENA CONCHA </t>
  </si>
  <si>
    <t>21PARMU-166252</t>
  </si>
  <si>
    <t xml:space="preserve">SERVICIO NOW CLEAN LIMITADA </t>
  </si>
  <si>
    <t>21PARMU-166206</t>
  </si>
  <si>
    <t xml:space="preserve">CUEROS VIVIANA MESTRE SPA </t>
  </si>
  <si>
    <t>21PARMU-166308</t>
  </si>
  <si>
    <t xml:space="preserve">CARMEN GLORIA PINO GUAJARDO </t>
  </si>
  <si>
    <t>21PARMU-166097</t>
  </si>
  <si>
    <t xml:space="preserve">AGROGESTIÓN LIMITADA </t>
  </si>
  <si>
    <t>21PARMU-166094</t>
  </si>
  <si>
    <t xml:space="preserve">SOCIEDAD DE TRANSPORTES VICTORIA LIMITADA </t>
  </si>
  <si>
    <t>21PARMU-165897</t>
  </si>
  <si>
    <t xml:space="preserve">ANDREA DEL PILAR ESCOBAR ESCOBAR </t>
  </si>
  <si>
    <t>21PARMU-165908</t>
  </si>
  <si>
    <t xml:space="preserve">COMERCIAL KARLA ANDREA CACERES ARIAS E.I.R.L. </t>
  </si>
  <si>
    <t>21PARMU-165792</t>
  </si>
  <si>
    <t xml:space="preserve">SOCIEDAD EDUCACIONAL ABC LIMITADA </t>
  </si>
  <si>
    <t>21PARMU-165924</t>
  </si>
  <si>
    <t xml:space="preserve">MARISOL DEL CARMEN FLORES CASTILLO </t>
  </si>
  <si>
    <t>21PARMU-165668</t>
  </si>
  <si>
    <t xml:space="preserve">VIVIANA OSPINA ARBELAEZ </t>
  </si>
  <si>
    <t>21PARMU-165610</t>
  </si>
  <si>
    <t xml:space="preserve">MARIA JOSE MONDACA OPAZO </t>
  </si>
  <si>
    <t>21PARMU-165578</t>
  </si>
  <si>
    <t xml:space="preserve">JACQUELINE DEL ROSARIO BENAVIDES QUIROZ </t>
  </si>
  <si>
    <t>21PARMU-165558</t>
  </si>
  <si>
    <t xml:space="preserve">COMPRA Y VENTA DE LANAS CECILIA ELOISA VILLALOBOS ZUÑIGA E.I.R.L. </t>
  </si>
  <si>
    <t>21PARMU-165552</t>
  </si>
  <si>
    <t xml:space="preserve">ERNESTINA DEL CARMEN GALAZ GONZÁLEZ </t>
  </si>
  <si>
    <t>21PARMU-165440</t>
  </si>
  <si>
    <t xml:space="preserve">FULL SERVICIO TECNICO SPA </t>
  </si>
  <si>
    <t>21PARMU-165398</t>
  </si>
  <si>
    <t xml:space="preserve">MARIA DEL ROSARIO GONZALEZ VERGARA </t>
  </si>
  <si>
    <t>21PARMU-165387</t>
  </si>
  <si>
    <t xml:space="preserve">CENTRO DE ESTETICA Y DEPILACION MI LASER LIMITADA </t>
  </si>
  <si>
    <t>21PARMU-165377</t>
  </si>
  <si>
    <t xml:space="preserve">AIDA DEL TRANSITO FERNANDEZ ALBORNOZ </t>
  </si>
  <si>
    <t>21PARMU-165313</t>
  </si>
  <si>
    <t xml:space="preserve">MARIA CONCHA CONCHA </t>
  </si>
  <si>
    <t>21PARMU-165416</t>
  </si>
  <si>
    <t xml:space="preserve">PATRICIA VÁSQUEZ MARABOLÍ </t>
  </si>
  <si>
    <t>21PARMU-165427</t>
  </si>
  <si>
    <t xml:space="preserve">ANA ELIZABETH SANCHEZ HERRERA </t>
  </si>
  <si>
    <t>21PARMU-165229</t>
  </si>
  <si>
    <t xml:space="preserve">CLAUDIA ALEJANDRA ROJAS MARABOLI </t>
  </si>
  <si>
    <t>21PARMU-164949</t>
  </si>
  <si>
    <t xml:space="preserve">MARCELA MARABOLI MOLINA </t>
  </si>
  <si>
    <t>21PARMU-164929</t>
  </si>
  <si>
    <t xml:space="preserve">EMILIA DEL CARMEN ORTIZ PARADA </t>
  </si>
  <si>
    <t>21PARMU-164898</t>
  </si>
  <si>
    <t xml:space="preserve">Decoración, Diseño Y Confecciones En Tela Liliana Jeannette Cornejo </t>
  </si>
  <si>
    <t>21PARIC-166331</t>
  </si>
  <si>
    <t xml:space="preserve">Fundación Prointeraccion </t>
  </si>
  <si>
    <t>21PARIC-162075</t>
  </si>
  <si>
    <t xml:space="preserve">Comercial C &amp; J Publicidad Spa </t>
  </si>
  <si>
    <t>21PARIC-161237</t>
  </si>
  <si>
    <t xml:space="preserve">Aldu Producciones Spa </t>
  </si>
  <si>
    <t>21PARIC-160364</t>
  </si>
  <si>
    <t xml:space="preserve">Kuk Chile Spa </t>
  </si>
  <si>
    <t>21PARIC-160300</t>
  </si>
  <si>
    <t xml:space="preserve">Marcia Angelica Pérez Guerrero </t>
  </si>
  <si>
    <t>21PARIC-160205</t>
  </si>
  <si>
    <t xml:space="preserve">Diseño De Moda María Pía Cornejo E. I.R.L </t>
  </si>
  <si>
    <t>21PARIC-159965</t>
  </si>
  <si>
    <t xml:space="preserve">Ingeniería En Tecnología Carlos González E.I.R.L. </t>
  </si>
  <si>
    <t>21PARIC-160087</t>
  </si>
  <si>
    <t xml:space="preserve">Portaldelvino, Portal Web Industrial Vitivinícola. </t>
  </si>
  <si>
    <t>21PARIC-159911</t>
  </si>
  <si>
    <t xml:space="preserve">Chile Explorer Spa </t>
  </si>
  <si>
    <t>21PARIC-159883</t>
  </si>
  <si>
    <t xml:space="preserve">Boutique Creativa Alvaro Fuentes Alvear E.I.R.L. </t>
  </si>
  <si>
    <t>21PARIC-159509</t>
  </si>
  <si>
    <t xml:space="preserve">Christian Moisés Alberto Salgado Espinosa </t>
  </si>
  <si>
    <t>21PARIC-159382</t>
  </si>
  <si>
    <t xml:space="preserve">Comercial Empremusic Spa </t>
  </si>
  <si>
    <t>21PARIC-159371</t>
  </si>
  <si>
    <t xml:space="preserve">Patricio Alberto Gonzalez Cid </t>
  </si>
  <si>
    <t>21PARIC-159216</t>
  </si>
  <si>
    <t xml:space="preserve">Rayse Comunicaciones Spa </t>
  </si>
  <si>
    <t>21PARIC-158623</t>
  </si>
  <si>
    <t xml:space="preserve">Comunicaciones Cecilia Guajardo Cofre E.I.R.L. </t>
  </si>
  <si>
    <t>21PARIC-158936</t>
  </si>
  <si>
    <t xml:space="preserve">Pablo Ignacio Ávila Espinoza </t>
  </si>
  <si>
    <t>21PARIC-158817</t>
  </si>
  <si>
    <t xml:space="preserve">Servicios Audiovisuales Rydercine Limitada </t>
  </si>
  <si>
    <t>21PARIC-158864</t>
  </si>
  <si>
    <t xml:space="preserve">Sociedad Inmobiliaria E Inversiones Ecocero Spa </t>
  </si>
  <si>
    <t>21PARIC-158861</t>
  </si>
  <si>
    <t xml:space="preserve">Rodriguez Y Verdejo Limitada </t>
  </si>
  <si>
    <t>21PARIC-158741</t>
  </si>
  <si>
    <t xml:space="preserve">Soc. Radiodifusora Y Periodística Del Maule Ltda. </t>
  </si>
  <si>
    <t>21PARIC-158724</t>
  </si>
  <si>
    <t xml:space="preserve">Alfaomega Ingeniería Y Comunicaciones Sociedad Limitada </t>
  </si>
  <si>
    <t>21PARIC-158704</t>
  </si>
  <si>
    <t xml:space="preserve">Yamil Najle Alee Empresa Periodistica El Heraldo E.I.R.L. </t>
  </si>
  <si>
    <t>21PARIC-158574</t>
  </si>
  <si>
    <t xml:space="preserve">Belarmino Antonio Murga Retamal Servicios De Imprenta Empresa Individual </t>
  </si>
  <si>
    <t>21PARIC-169120</t>
  </si>
  <si>
    <t xml:space="preserve">One Magazine Limitada </t>
  </si>
  <si>
    <t>21PARIC-169085</t>
  </si>
  <si>
    <t xml:space="preserve">Javier Arnaldo Ferrada Olivares </t>
  </si>
  <si>
    <t>21PARIC-169076</t>
  </si>
  <si>
    <t xml:space="preserve">Pablo Francisco Gonzalez Morales </t>
  </si>
  <si>
    <t>21PARIC-169019</t>
  </si>
  <si>
    <t xml:space="preserve">Paola Alejandra Rojas Yánez </t>
  </si>
  <si>
    <t>21PARIC-168973</t>
  </si>
  <si>
    <t xml:space="preserve">C Y L Producción Y Publicidad Limitada </t>
  </si>
  <si>
    <t>21PARIC-168920</t>
  </si>
  <si>
    <t xml:space="preserve">Academia Y Escuela De Danza Tiempo De Baile Spa </t>
  </si>
  <si>
    <t>21PARIC-168517</t>
  </si>
  <si>
    <t xml:space="preserve">Vinar Diseño Y Servicios Limitada </t>
  </si>
  <si>
    <t>21PARIC-168515</t>
  </si>
  <si>
    <t xml:space="preserve">Raquel Beatriz Chamorro Santoro </t>
  </si>
  <si>
    <t>21PARIC-168493</t>
  </si>
  <si>
    <t xml:space="preserve">Muebles Artesanías Y Lanas Richard Manuel Velis Valdebenito E.I.R.L. </t>
  </si>
  <si>
    <t>21PARIC-168464</t>
  </si>
  <si>
    <t xml:space="preserve">Grafica Y Tecnologías Spa </t>
  </si>
  <si>
    <t>21PARIC-168456</t>
  </si>
  <si>
    <t xml:space="preserve">Proideasgraf Spa </t>
  </si>
  <si>
    <t>21PARIC-168393</t>
  </si>
  <si>
    <t xml:space="preserve">Fernando Marcelo Gonzalez Gonzalez </t>
  </si>
  <si>
    <t>21PARIC-168269</t>
  </si>
  <si>
    <t xml:space="preserve">Sociedad Archmotion Spa </t>
  </si>
  <si>
    <t>21PARIC-168013</t>
  </si>
  <si>
    <t xml:space="preserve">Gamma Publicidad Spa </t>
  </si>
  <si>
    <t>21PARIC-167921</t>
  </si>
  <si>
    <t xml:space="preserve">Ricardo Igor Acevedo Gutierrez </t>
  </si>
  <si>
    <t>21PARIC-167844</t>
  </si>
  <si>
    <t xml:space="preserve">Juan De Dios Bahamondes Peñailillo </t>
  </si>
  <si>
    <t>21PARIC-167807</t>
  </si>
  <si>
    <t xml:space="preserve">Bendito Films Spa </t>
  </si>
  <si>
    <t>21PARIC-167799</t>
  </si>
  <si>
    <t xml:space="preserve">Omar Andres Bascuñan Barde </t>
  </si>
  <si>
    <t>21PARIC-167692</t>
  </si>
  <si>
    <t xml:space="preserve">Consultora Mágica Spa </t>
  </si>
  <si>
    <t>21PARIC-167683</t>
  </si>
  <si>
    <t xml:space="preserve">Imprenta Jose Alfredo Silva Garrido E.I.R.L. </t>
  </si>
  <si>
    <t>21PARIC-166991</t>
  </si>
  <si>
    <t xml:space="preserve">Producciones Giannini Y Toledo Spa </t>
  </si>
  <si>
    <t>21PARIC-166697</t>
  </si>
  <si>
    <t xml:space="preserve">MYRIAM DE LAS MERCEDES ARRIAGADA MARQUEZ </t>
  </si>
  <si>
    <t>21PARTU-167620</t>
  </si>
  <si>
    <t xml:space="preserve">COMERCIAL L Y R LIMITADA </t>
  </si>
  <si>
    <t>21PARTU-167355</t>
  </si>
  <si>
    <t xml:space="preserve">TERRACOSTRA SPA </t>
  </si>
  <si>
    <t>21PARTU-167346</t>
  </si>
  <si>
    <t xml:space="preserve">EMPRESA TURISTICA Y FORESTAL EL MIRADOR DE COLBUN LIMITADA </t>
  </si>
  <si>
    <t>21PARTU-167091</t>
  </si>
  <si>
    <t xml:space="preserve">AL FORNO SPA </t>
  </si>
  <si>
    <t>21PARTU-167084</t>
  </si>
  <si>
    <t xml:space="preserve">CLODOMIRO ANTONIO SILVA LÓPEZ </t>
  </si>
  <si>
    <t>21PARTU-167060</t>
  </si>
  <si>
    <t xml:space="preserve">MICHAEL ALEJANDRO GARCÍA ALEGRÍA </t>
  </si>
  <si>
    <t>21PARTU-166961</t>
  </si>
  <si>
    <t xml:space="preserve">HOTELERA EL BOSQUE DE LIPIMAVIDA LTDA. </t>
  </si>
  <si>
    <t>21PARTU-166990</t>
  </si>
  <si>
    <t xml:space="preserve">TACUBAS MULTIESPACIO SPA </t>
  </si>
  <si>
    <t>21PARTU-166946</t>
  </si>
  <si>
    <t xml:space="preserve">RESTAURANT MANUEL VALLEJOS SEPÚLVEDA E.I.R.L. </t>
  </si>
  <si>
    <t>21PARTU-166983</t>
  </si>
  <si>
    <t xml:space="preserve">CLAUDIO ANDRES ARELLANO GARCÍA </t>
  </si>
  <si>
    <t>21PARTU-166942</t>
  </si>
  <si>
    <t xml:space="preserve">SOCIEDAD COMERCIAL SAN SEBASTIAN Y COMPAÑIA LIMITADA </t>
  </si>
  <si>
    <t>21PARTU-166931</t>
  </si>
  <si>
    <t xml:space="preserve">MERCEDES DEL CARMEN GAJARDO FARIAS </t>
  </si>
  <si>
    <t>21PARTU-166993</t>
  </si>
  <si>
    <t xml:space="preserve">SOCIEDAD COMERCIAL GON CORD SPORT LIMITADA </t>
  </si>
  <si>
    <t>21PARTU-166886</t>
  </si>
  <si>
    <t xml:space="preserve">PLATILLO VOLADOR SPA </t>
  </si>
  <si>
    <t>21PARTU-166786</t>
  </si>
  <si>
    <t xml:space="preserve">OSVALDO DEL CARMEN CABELLO DIAZ </t>
  </si>
  <si>
    <t>21PARTU-166860</t>
  </si>
  <si>
    <t xml:space="preserve">KARDAMOMO SPA </t>
  </si>
  <si>
    <t>21PARTU-166694</t>
  </si>
  <si>
    <t xml:space="preserve">PATRICIO ANTONIO CERDA MORALES </t>
  </si>
  <si>
    <t>21PARTU-166529</t>
  </si>
  <si>
    <t xml:space="preserve">CRISTIAN ANDRES CORRAL GODOY </t>
  </si>
  <si>
    <t>21PARTU-166495</t>
  </si>
  <si>
    <t xml:space="preserve">ANA MARÍA CARRERA </t>
  </si>
  <si>
    <t>21PARTU-166487</t>
  </si>
  <si>
    <t xml:space="preserve">PRISCILA ANDREA BUGUEÑO RIVERA </t>
  </si>
  <si>
    <t>21PARTU-166475</t>
  </si>
  <si>
    <t xml:space="preserve">JOSE DAVID LAVIN ALVEAR </t>
  </si>
  <si>
    <t>21PARTU-166447</t>
  </si>
  <si>
    <t xml:space="preserve">JANICE ROMMY VALENCIA MORALES </t>
  </si>
  <si>
    <t>21PARTU-166321</t>
  </si>
  <si>
    <t xml:space="preserve">SOCIEDAD CENTRO DE EVENTOS OLIMPO LIMITADA </t>
  </si>
  <si>
    <t>21PARTU-166095</t>
  </si>
  <si>
    <t xml:space="preserve">RIANA DEL CARMEN OSSES PALAVECINO </t>
  </si>
  <si>
    <t>21PARTU-165912</t>
  </si>
  <si>
    <t xml:space="preserve">MARÍA ELENA ORELLANA ORELLANA </t>
  </si>
  <si>
    <t>21PARTU-165401</t>
  </si>
  <si>
    <t xml:space="preserve">SCARLET SOPHIA ARELLANO ARELLANO </t>
  </si>
  <si>
    <t>21PARTU-165399</t>
  </si>
  <si>
    <t xml:space="preserve">MICHELLE MACIEL SEPÚLVEDA MOLINA </t>
  </si>
  <si>
    <t>21PARTU-165232</t>
  </si>
  <si>
    <t xml:space="preserve">MARÍA SOLEDAD CASANOVA VALDES </t>
  </si>
  <si>
    <t>21PARTU-165085</t>
  </si>
  <si>
    <t xml:space="preserve">BAR RESTAURANT VICTOR DAVILA BRAVO EMPRESA INDIVIDUAL DE RESPONSABILIDAD LIMITADA </t>
  </si>
  <si>
    <t>21PARTU-164811</t>
  </si>
  <si>
    <t xml:space="preserve">GABRIEL YAÑEZ NAVARRETE </t>
  </si>
  <si>
    <t>21PARTU-164650</t>
  </si>
  <si>
    <t xml:space="preserve">COMPLEJO TURISTICO IVAN LAGOS TORRES E.I.R.L. </t>
  </si>
  <si>
    <t>21PARTU-164174</t>
  </si>
  <si>
    <t xml:space="preserve">LABORATORIO ALPES LIMITADA </t>
  </si>
  <si>
    <t>21PARTU-163835</t>
  </si>
  <si>
    <t xml:space="preserve">MELISA DEL CARMEN SILVA JARA </t>
  </si>
  <si>
    <t>21PARTU-163758</t>
  </si>
  <si>
    <t xml:space="preserve">SOCIEDAD COMERCIAL E INDUSTRIAL SOLMOY LIMITADA </t>
  </si>
  <si>
    <t>21PARTU-163670</t>
  </si>
  <si>
    <t xml:space="preserve">PATRICIO HERRERA GALAZ </t>
  </si>
  <si>
    <t>21PARTU-163181</t>
  </si>
  <si>
    <t xml:space="preserve">ANA LEIVA LEIVA </t>
  </si>
  <si>
    <t>21PARTU-163353</t>
  </si>
  <si>
    <t xml:space="preserve">MARCELO ANTONIO GONZALEZ FUENTES </t>
  </si>
  <si>
    <t>21PARTU-162974</t>
  </si>
  <si>
    <t xml:space="preserve">LILIANA SAEZ MOLINA </t>
  </si>
  <si>
    <t>21PARTU-162649</t>
  </si>
  <si>
    <t xml:space="preserve">Ma TERESA ORTIZ RIQUELME </t>
  </si>
  <si>
    <t>21PARTU-162078</t>
  </si>
  <si>
    <t xml:space="preserve">CENTRO DE ENTRETENCION VELIZ Y SALINAS LIMITADA </t>
  </si>
  <si>
    <t>21PARTU-161788</t>
  </si>
  <si>
    <t xml:space="preserve">MIGUEL ÁNGEL FAUNDEZ MOYA </t>
  </si>
  <si>
    <t>21PARTU-161513</t>
  </si>
  <si>
    <t xml:space="preserve">MIREYA DEL CARMEN CASTILLO MONROY </t>
  </si>
  <si>
    <t>21PARTU-161348</t>
  </si>
  <si>
    <t xml:space="preserve">SOCIEDAD GUTIERRES Y CHANDIA LTDA </t>
  </si>
  <si>
    <t>21PARTU-163354</t>
  </si>
  <si>
    <t xml:space="preserve">NELSY ANGELICA GONZALEZ CASTRO </t>
  </si>
  <si>
    <t>21PARTU-161025</t>
  </si>
  <si>
    <t xml:space="preserve">SOCIEDAD DE CENTRO DE EVENTOS, RESTAURANTES, BARES, FUENTE DE SODA Y D </t>
  </si>
  <si>
    <t>21PARTU-160963</t>
  </si>
  <si>
    <t xml:space="preserve">TURISMO NICOLAS MARIN DURAN E.I.R.L </t>
  </si>
  <si>
    <t>21PARTU-160960</t>
  </si>
  <si>
    <t xml:space="preserve">COMERCIAL EL PARRON LIMITADA </t>
  </si>
  <si>
    <t>21PARTU-160909</t>
  </si>
  <si>
    <t xml:space="preserve">NELSON DOMINGO RUIZ RODRIGUEZ </t>
  </si>
  <si>
    <t>21PARTU-160888</t>
  </si>
  <si>
    <t xml:space="preserve">ASOC GREMIAL RUTA DEL VINO VALLE DEL MAULE </t>
  </si>
  <si>
    <t>21PARTU-160319</t>
  </si>
  <si>
    <t xml:space="preserve">ELSA DEL CARMEN ARROYO NAVARRO </t>
  </si>
  <si>
    <t>21PARTU-160147</t>
  </si>
  <si>
    <t xml:space="preserve">MARÍA VICTORIA SEPÚLVEDA CONTRERAS </t>
  </si>
  <si>
    <t>21PARTU-160113</t>
  </si>
  <si>
    <t xml:space="preserve">MARÍA ISABEL BRAVO RETAMAL </t>
  </si>
  <si>
    <t>21PARTU-160073</t>
  </si>
  <si>
    <t xml:space="preserve">SIRLEY RODRIGUEZ ARROYO </t>
  </si>
  <si>
    <t>21PARTU-159921</t>
  </si>
  <si>
    <t xml:space="preserve">MARÍA ANGELICA DEL CARMEN VERGARA VELIZ </t>
  </si>
  <si>
    <t>21PARTU-159912</t>
  </si>
  <si>
    <t xml:space="preserve">VIVE VALLE SPA </t>
  </si>
  <si>
    <t>21PARTU-159879</t>
  </si>
  <si>
    <t xml:space="preserve">CONSULTORA VALDOKKO SPA </t>
  </si>
  <si>
    <t>21PARTU-159793</t>
  </si>
  <si>
    <t xml:space="preserve">INMOBILIARIA HISPANO CHILENA S.A. </t>
  </si>
  <si>
    <t>21PARTU-159758</t>
  </si>
  <si>
    <t xml:space="preserve">SUSHI ROLL RESTOBAR LIMITADA </t>
  </si>
  <si>
    <t>21PARTU-159545</t>
  </si>
  <si>
    <t xml:space="preserve">FAUNDEZ Y COMPAÑIA LIMITADA </t>
  </si>
  <si>
    <t>21PARTU-159517</t>
  </si>
  <si>
    <t xml:space="preserve">SERVICIOS DE RENTA CAR SECURITYCAR LIMITADA </t>
  </si>
  <si>
    <t>21PARTU-159516</t>
  </si>
  <si>
    <t xml:space="preserve">TURISMO RURAL CESAR ANTONIO PAVÉZ MORALES E.I.R.L. </t>
  </si>
  <si>
    <t>21PARTU-159633</t>
  </si>
  <si>
    <t xml:space="preserve">SOCIEDAD HERMANOS DIAZ CARRENO LIMITADA </t>
  </si>
  <si>
    <t>21PARTU-159458</t>
  </si>
  <si>
    <t xml:space="preserve">HOSTERÍA Y RESIDENCIAL ESTELITA SPA </t>
  </si>
  <si>
    <t>21PARTU-159452</t>
  </si>
  <si>
    <t xml:space="preserve">PAULINA RODRIGUEZ ARRIAGADA </t>
  </si>
  <si>
    <t>21PARTU-159360</t>
  </si>
  <si>
    <t xml:space="preserve">PAULINA SAEZ ESPINOZA </t>
  </si>
  <si>
    <t>21PARTU-159304</t>
  </si>
  <si>
    <t xml:space="preserve">PARADA Y PARADA LIMITADA </t>
  </si>
  <si>
    <t>21PARTU-159190</t>
  </si>
  <si>
    <t xml:space="preserve">SHAWARMA'S KHALAFA SPA </t>
  </si>
  <si>
    <t>21PARTU-159149</t>
  </si>
  <si>
    <t xml:space="preserve">MONICA JACQUELINE CACERES CACERES </t>
  </si>
  <si>
    <t>21PARTU-159124</t>
  </si>
  <si>
    <t xml:space="preserve">ESPINOZA HORMAZABAL LIMITADA </t>
  </si>
  <si>
    <t>21PARTU-159103</t>
  </si>
  <si>
    <t xml:space="preserve">JUAN CARLOS HERRERA INSUNZA </t>
  </si>
  <si>
    <t>21PARTU-159081</t>
  </si>
  <si>
    <t xml:space="preserve">MIGUEL ÁNGEL CIFUENTES MOYA </t>
  </si>
  <si>
    <t>21PARTU-159193</t>
  </si>
  <si>
    <t xml:space="preserve">HOSTAL COSTA MORA LIMITADA </t>
  </si>
  <si>
    <t>21PARTU-159012</t>
  </si>
  <si>
    <t xml:space="preserve">ANGELA DEL CARMEN FERRADA ORREGO </t>
  </si>
  <si>
    <t>21PARTU-159023</t>
  </si>
  <si>
    <t xml:space="preserve">LA CUADRILLA LIMITADA </t>
  </si>
  <si>
    <t>21PARTU-158987</t>
  </si>
  <si>
    <t xml:space="preserve">GASTRONÓMICA TRES ESTEROS SPA </t>
  </si>
  <si>
    <t>21PARTU-158983</t>
  </si>
  <si>
    <t xml:space="preserve">ENRIQUE EDUARDO HASBUN ROMAN E.I.R.L. </t>
  </si>
  <si>
    <t>21PARTU-159244</t>
  </si>
  <si>
    <t xml:space="preserve">SYLVIA MARCIA ALVAREZ CASTRO </t>
  </si>
  <si>
    <t>21PARTU-158840</t>
  </si>
  <si>
    <t xml:space="preserve">RINA CLAUDIA DEL ROSARIO LETELIER VENEGAS </t>
  </si>
  <si>
    <t>21PARTU-158607</t>
  </si>
  <si>
    <t xml:space="preserve">RADIODIFUSORA MARISOL LIMITADA </t>
  </si>
  <si>
    <t>21PARTU-158684</t>
  </si>
  <si>
    <t xml:space="preserve">SOCIEDAD COMERCIAL HERNANDEZ Y NUÑES LIMITADA </t>
  </si>
  <si>
    <t>21PARTU-158586</t>
  </si>
  <si>
    <t xml:space="preserve">ANGULO Y CANALES SOCIEDAD ANONIMA </t>
  </si>
  <si>
    <t>21PARTU-158564</t>
  </si>
  <si>
    <t xml:space="preserve">MARIA JOSE FUENTES REY </t>
  </si>
  <si>
    <t>21PARTU-158530</t>
  </si>
  <si>
    <t xml:space="preserve">PEDRO ANTONIO CANALES SEGUEL </t>
  </si>
  <si>
    <t>21PARTU-158511</t>
  </si>
  <si>
    <t xml:space="preserve">LEMAIRE DIMITRI PIERRE </t>
  </si>
  <si>
    <t>21PARTU-158685</t>
  </si>
  <si>
    <t xml:space="preserve">MOYA Y ROJAS SERVICIOS ALIMENTICIOS SPA </t>
  </si>
  <si>
    <t>21PARTU-158368</t>
  </si>
  <si>
    <t xml:space="preserve">CRISTIAN ALEJANDRO FAUNDEZ ROJAS </t>
  </si>
  <si>
    <t>21PARTU-158359</t>
  </si>
  <si>
    <t xml:space="preserve">COMERCIAL STELLA SPA </t>
  </si>
  <si>
    <t>21PARTU-158354</t>
  </si>
  <si>
    <t xml:space="preserve">FABIOLA JOSELYN ESPARZA CASTILLO </t>
  </si>
  <si>
    <t>21PARTU-158351</t>
  </si>
  <si>
    <t xml:space="preserve">J Y N PRODUCCIONES DE EVENTOS LIMITADA </t>
  </si>
  <si>
    <t>21PARTU-158337</t>
  </si>
  <si>
    <t xml:space="preserve">IVAN ALBERTO CHAVEZ ALBORNOZ </t>
  </si>
  <si>
    <t>21PARTU-158305</t>
  </si>
  <si>
    <t xml:space="preserve">CHRISTIAN RENE ESPINOZA MONTECINOS </t>
  </si>
  <si>
    <t>21PARTU-158246</t>
  </si>
  <si>
    <t xml:space="preserve">SOCIEDAD DE SERVICIOS DE TURISMO CELA LTDA. </t>
  </si>
  <si>
    <t>21PARTU-158220</t>
  </si>
  <si>
    <t>AMADA TERESA PEÑA MERCADO</t>
  </si>
  <si>
    <t>21PARTU-158192</t>
  </si>
  <si>
    <t xml:space="preserve">VICTORIA BETSABE LEIVA HERNÁNDEZ </t>
  </si>
  <si>
    <t>21PARTU-158178</t>
  </si>
  <si>
    <t xml:space="preserve">CRISTIAN FABIAN CARO ESTELA </t>
  </si>
  <si>
    <t>21PARTU-158167</t>
  </si>
  <si>
    <t xml:space="preserve">HOTEL SAN AMBROSIO LIMITADA </t>
  </si>
  <si>
    <t>21PARTU-158162</t>
  </si>
  <si>
    <t xml:space="preserve">MARIO JAVIER BARRIENTOS MONCADA SERVICIOS HOTELEROS EIRL </t>
  </si>
  <si>
    <t>21PARTU-158643</t>
  </si>
  <si>
    <t xml:space="preserve">MACASE LIMITADA </t>
  </si>
  <si>
    <t>21PARTU-158145</t>
  </si>
  <si>
    <t xml:space="preserve">CRISTIAN FUENTES RESTORANT EMPRESA INDIVIDUAL DE RESPONSABILIDAD LIMITADA </t>
  </si>
  <si>
    <t>21PARTU-158134</t>
  </si>
  <si>
    <t xml:space="preserve">TURISMO ROCAS DE PELLINES SPA </t>
  </si>
  <si>
    <t>21PARTU-158113</t>
  </si>
  <si>
    <t xml:space="preserve">ILUMINA INVERSIONES LIMITADA </t>
  </si>
  <si>
    <t>21PARTU-158106</t>
  </si>
  <si>
    <t xml:space="preserve">HOTEL ALTO SEMINARIO SPA </t>
  </si>
  <si>
    <t>21PARTU-158100</t>
  </si>
  <si>
    <t xml:space="preserve">OLIVIA DE LAS MERCEDES VERDUGO LOYOLA </t>
  </si>
  <si>
    <t>21PARTU-158064</t>
  </si>
  <si>
    <t xml:space="preserve">SOLEDAD MARIA FRANCISCA URRUTIA COFRE </t>
  </si>
  <si>
    <t>21PARTU-158062</t>
  </si>
  <si>
    <t xml:space="preserve">CRISTINA HERRERA HERRERA </t>
  </si>
  <si>
    <t>21PARTU-158054</t>
  </si>
  <si>
    <t xml:space="preserve">COMERCIALIZADORA GRUPO GONCALVES LIMITADA </t>
  </si>
  <si>
    <t>21PARTU-158052</t>
  </si>
  <si>
    <t xml:space="preserve">ANA CLARA PAREDES ORELLANA </t>
  </si>
  <si>
    <t>21PARTU-157929</t>
  </si>
  <si>
    <t xml:space="preserve">HOTELERA Y TURISMO MARIA ALEJANDRA SANCHEZ FREDES EMPRESA INDIVIDUAL DE RESPONSABILIDAD LIMITADA </t>
  </si>
  <si>
    <t>21PARTU-157924</t>
  </si>
  <si>
    <t xml:space="preserve">ALDU PRODUCCIONES SPA </t>
  </si>
  <si>
    <t>21PARTU-157923</t>
  </si>
  <si>
    <t xml:space="preserve">OREL EUGENIO ROJAS CHAMORRO </t>
  </si>
  <si>
    <t>21PARTU-157901</t>
  </si>
  <si>
    <t xml:space="preserve">MAURICIO NÚÑEZ ROJAS </t>
  </si>
  <si>
    <t>21PARTU-157874</t>
  </si>
  <si>
    <t xml:space="preserve">EMPRESA L.I.C. LIMITADA </t>
  </si>
  <si>
    <t>21PARTU-157870</t>
  </si>
  <si>
    <t xml:space="preserve">SOCIEDAD DE SERVICIOS HOTELEROS LIMITADA </t>
  </si>
  <si>
    <t>21PARTU-157865</t>
  </si>
  <si>
    <t xml:space="preserve">SOC TURISTICA Y HOTELERA MORIT'Z LIMITADA </t>
  </si>
  <si>
    <t>21PARTU-157853</t>
  </si>
  <si>
    <t xml:space="preserve">MIGUEL ANGEL ABASOLO RUSSO </t>
  </si>
  <si>
    <t>21PARTU-157787</t>
  </si>
  <si>
    <t xml:space="preserve">IRENE DE LAS MERCEDES GILABERT LABRA </t>
  </si>
  <si>
    <t>21PARTU-157768</t>
  </si>
  <si>
    <t xml:space="preserve">JOSELINA CASTRO SEPULVEDA </t>
  </si>
  <si>
    <t>21PARTU-157740</t>
  </si>
  <si>
    <t xml:space="preserve">COMERCIAL Y SERVICIOS FTC S.A </t>
  </si>
  <si>
    <t>21PARTU-157793</t>
  </si>
  <si>
    <t xml:space="preserve">HOSTAL LA RIBERA SPA </t>
  </si>
  <si>
    <t>21PARTU-157656</t>
  </si>
  <si>
    <t xml:space="preserve">IVAN JORGE ALFONSO FARIAS NEMI </t>
  </si>
  <si>
    <t>21PARTU-157783</t>
  </si>
  <si>
    <t xml:space="preserve">CONTAINERS RESTAURANTES ACEVEDO MATURANA E HIJOS SPA </t>
  </si>
  <si>
    <t>21PARTU-157642</t>
  </si>
  <si>
    <t xml:space="preserve">AURELIA PEREIRA ESPINOZA </t>
  </si>
  <si>
    <t>21PARTU-157757</t>
  </si>
  <si>
    <t xml:space="preserve">RICARDO AZOCAR ROJAS </t>
  </si>
  <si>
    <t>21PARTU-157785</t>
  </si>
  <si>
    <t xml:space="preserve">MARIA ELENA VICMA CONCHA PEREZ </t>
  </si>
  <si>
    <t>21PARTU-157754</t>
  </si>
  <si>
    <t xml:space="preserve">HERMINDA DEL CARMEN ZURITA ARCOS </t>
  </si>
  <si>
    <t>21PARTU-157936</t>
  </si>
  <si>
    <t xml:space="preserve">MARGARITA DE LAS ROSAS ACEVEDO MATURANA </t>
  </si>
  <si>
    <t>21PARTU-157722</t>
  </si>
  <si>
    <t xml:space="preserve">RESTAURANTE LAVADOS MUÑOZ LTDA. </t>
  </si>
  <si>
    <t>21PARTU-157836</t>
  </si>
  <si>
    <t xml:space="preserve">MAURICIO ROSENDO MORENO GAJARDO </t>
  </si>
  <si>
    <t>21PARTU-157703</t>
  </si>
  <si>
    <t xml:space="preserve">ELSA DEL CARMEN JARA MARIPANGUE </t>
  </si>
  <si>
    <t>21PARTU-158018</t>
  </si>
  <si>
    <t xml:space="preserve">RESTAURANT HECTOR PATRICIO ROJAS HERNÁNDEZ EIRL </t>
  </si>
  <si>
    <t>21PARTU-157776</t>
  </si>
  <si>
    <t xml:space="preserve">JOSE ALBERTO SAEZ MUÑOZ </t>
  </si>
  <si>
    <t>21PARTU-157784</t>
  </si>
  <si>
    <t xml:space="preserve">NANCY LUCIA FARIAS VELIZ </t>
  </si>
  <si>
    <t>21PARTU-157921</t>
  </si>
  <si>
    <t xml:space="preserve">SOCIEDAD GASTRONÓMICA HERMANOS PÉREZ LIMITADA </t>
  </si>
  <si>
    <t>21PARTU-157980</t>
  </si>
  <si>
    <t xml:space="preserve">FRANCIA MARISOL LAVANDEROS SAEZ </t>
  </si>
  <si>
    <t>21PARTU-157862</t>
  </si>
  <si>
    <t xml:space="preserve">VICTOR ALFONSO FUENTES GONZALEZ </t>
  </si>
  <si>
    <t>21PARTU-157863</t>
  </si>
  <si>
    <t xml:space="preserve">HOSTAL CRISTIAN EUGENIO AVENDAÑO ESCÁRATE E.I.R.L. </t>
  </si>
  <si>
    <t>21PARTU-157864</t>
  </si>
  <si>
    <t xml:space="preserve">MARICEL ANGÉLICA VERDUGO ALARCÓN </t>
  </si>
  <si>
    <t>21PARTU-157841</t>
  </si>
  <si>
    <t xml:space="preserve">LUCILA DE LAS NIEVES RAMOS NAVARRETE </t>
  </si>
  <si>
    <t>21PARTU-157630</t>
  </si>
  <si>
    <t xml:space="preserve">FINCE Y BUENO Y COMPANIA LIMITADA </t>
  </si>
  <si>
    <t>21PARTU-157620</t>
  </si>
  <si>
    <t xml:space="preserve">SOCIEDAD HACIENDA ECUESTRE SPA </t>
  </si>
  <si>
    <t>21PARTU-157615</t>
  </si>
  <si>
    <t xml:space="preserve">SOCIEDAD ALIMENTICIA DEL SUR LIMITADA </t>
  </si>
  <si>
    <t>21PARTU-157612</t>
  </si>
  <si>
    <t xml:space="preserve">RESTAURANTE CASA DE CAMPO TALCA LIMITADA </t>
  </si>
  <si>
    <t>21PARTU-157607</t>
  </si>
  <si>
    <t xml:space="preserve">SOCIEDAD EMPRESARIAL PROFESIONALES DEL MAULE SPA </t>
  </si>
  <si>
    <t>21PARTU-157603</t>
  </si>
  <si>
    <t xml:space="preserve">RAFAEL REVECO LOPEZ </t>
  </si>
  <si>
    <t>21PARTU-157599</t>
  </si>
  <si>
    <t xml:space="preserve">ISMAEL ANTONIO ACEVEDO VIVANCO </t>
  </si>
  <si>
    <t>21PARTU-157798</t>
  </si>
  <si>
    <t xml:space="preserve">RESTAURANTE LOS POLLOS DORADOS SPA </t>
  </si>
  <si>
    <t>21PARTU-157646</t>
  </si>
  <si>
    <t xml:space="preserve">ROSA VALENZUELA CORREA </t>
  </si>
  <si>
    <t>21PARTU-157587</t>
  </si>
  <si>
    <t xml:space="preserve">MAURICIO ESTEBAN RIVERA JARA </t>
  </si>
  <si>
    <t>21PARTU-157550</t>
  </si>
  <si>
    <t xml:space="preserve">MERCEDES RIVERA SANTELICES </t>
  </si>
  <si>
    <t>21PARTU-157907</t>
  </si>
  <si>
    <t xml:space="preserve">VICTOR QUEVEDO YAÑEZ </t>
  </si>
  <si>
    <t>21PARTU-157534</t>
  </si>
  <si>
    <t>RESTAURANT CHINA NOBLE RANCAGUA LTDA</t>
  </si>
  <si>
    <t>21PARTU-169558</t>
  </si>
  <si>
    <t>ACTIVIDADES DE ESPARCIMIENTO JENNY CELIA REYES LOPEZ E.I.R.L.</t>
  </si>
  <si>
    <t>21PARTU-169562</t>
  </si>
  <si>
    <t>PROGRAMA NO CORRESPONDE A GRT</t>
  </si>
  <si>
    <t>JOSE LUIS ALFREDO SOTO VARGAS</t>
  </si>
  <si>
    <t>21PRAE-175723</t>
  </si>
  <si>
    <t xml:space="preserve">TURISMO MANANTIAL SPA </t>
  </si>
  <si>
    <t>21PRAE-175722</t>
  </si>
  <si>
    <t xml:space="preserve">CARLOS FERNANDO LEIVA BECERRA </t>
  </si>
  <si>
    <t>21PARTU-175357</t>
  </si>
  <si>
    <t xml:space="preserve">Sociedad Científica meteorito Ltda </t>
  </si>
  <si>
    <t>21PARTU-175340</t>
  </si>
  <si>
    <t xml:space="preserve">INVERSIONES EL CHICO BUENO SPA </t>
  </si>
  <si>
    <t>21PARTU-175317</t>
  </si>
  <si>
    <t xml:space="preserve">SOCIEDAD TRAFFA CLUB &amp; LOUNGE SPA </t>
  </si>
  <si>
    <t>21PARTU-175262</t>
  </si>
  <si>
    <t xml:space="preserve">PATRICIA RAVANAL SPA. </t>
  </si>
  <si>
    <t>21PARTU-175109</t>
  </si>
  <si>
    <t>343 SUR TURISMO CIA LIMITADA</t>
  </si>
  <si>
    <t>21PARTU-175107</t>
  </si>
  <si>
    <t xml:space="preserve">HOTEL NOI BLEND LIMITADA </t>
  </si>
  <si>
    <t>21PARTU-175071</t>
  </si>
  <si>
    <t xml:space="preserve">SOCIEDAD DEMARCO SPA </t>
  </si>
  <si>
    <t>21PARTU-175067</t>
  </si>
  <si>
    <t xml:space="preserve">HOTEL NOI PUMA LODGE S.A. </t>
  </si>
  <si>
    <t>21PARTU-175058</t>
  </si>
  <si>
    <t xml:space="preserve">DOHLMAN RANCH </t>
  </si>
  <si>
    <t>21PARTU-174916</t>
  </si>
  <si>
    <t xml:space="preserve">MARIA ANGELICA REIS SALINAS </t>
  </si>
  <si>
    <t>21PARTU-174905</t>
  </si>
  <si>
    <t xml:space="preserve">HECTOR EL MAGNO JOFRE PALOMINOS </t>
  </si>
  <si>
    <t>21PARTU-174819</t>
  </si>
  <si>
    <t xml:space="preserve">SOCIEDAD HOTELERA Y GASTRONÓMICA PINOTEL LIMITADA </t>
  </si>
  <si>
    <t>21PARTU-174679</t>
  </si>
  <si>
    <t xml:space="preserve">María Verónica del Carmen </t>
  </si>
  <si>
    <t>21PARTU-174620</t>
  </si>
  <si>
    <t xml:space="preserve">ELABORACION Y VENTA DE COMIDA ASIATICA Y RESTAURANT WEIGUANG CHEN EMPR </t>
  </si>
  <si>
    <t>21PARTU-174582</t>
  </si>
  <si>
    <t xml:space="preserve">GENOVEVA RICOTTI AHUMADA </t>
  </si>
  <si>
    <t>21PARTU-174581</t>
  </si>
  <si>
    <t>ERIKA ISABEL</t>
  </si>
  <si>
    <t>21PARTU-174519</t>
  </si>
  <si>
    <t xml:space="preserve">MARIELA DE LAS MERCEDES SOTO DIAZ </t>
  </si>
  <si>
    <t>21PARTU-174514</t>
  </si>
  <si>
    <t xml:space="preserve">Genoveva del Carmen Cornejo Barrieres </t>
  </si>
  <si>
    <t>21PARTU-174495</t>
  </si>
  <si>
    <t xml:space="preserve">ALTAVISTA NEW WINES SPA </t>
  </si>
  <si>
    <t>21PARTU-174472</t>
  </si>
  <si>
    <t xml:space="preserve">PELAEZ Y VALENZUELA LIMITADA </t>
  </si>
  <si>
    <t>21PARTU-174377</t>
  </si>
  <si>
    <t xml:space="preserve">INMOB Y CONSTR EL MAITEN SPA </t>
  </si>
  <si>
    <t>21PARTU-174279</t>
  </si>
  <si>
    <t xml:space="preserve">COMERCIAL Y RESTAURANTE TREN TREN LIMITADA </t>
  </si>
  <si>
    <t>21PARTU-174243</t>
  </si>
  <si>
    <t xml:space="preserve">SERVICIOS GASTRONOMICOS GRON LIMITADA </t>
  </si>
  <si>
    <t>21PARTU-174239</t>
  </si>
  <si>
    <t xml:space="preserve">Pub Restaurante Las Tortolas </t>
  </si>
  <si>
    <t>21PARTU-174203</t>
  </si>
  <si>
    <t xml:space="preserve">HEALTHYFOOD RESTAURANTES DE COMIDA RAPIDA IVÁN MARCELO GATICA SOTO E.I </t>
  </si>
  <si>
    <t>21PARTU-174181</t>
  </si>
  <si>
    <t xml:space="preserve">COMERCIAL ACHURRA HERMANOS LIMITADA </t>
  </si>
  <si>
    <t>21PARTU-174147</t>
  </si>
  <si>
    <t>SERVICIOS HOTELEROS Y TURISTICOS CUARZO LIMITADA</t>
  </si>
  <si>
    <t>21PARTU-174040</t>
  </si>
  <si>
    <t xml:space="preserve">TURISMO ENTRE NIEBLAS LIMITADA </t>
  </si>
  <si>
    <t>21PARTU-174038</t>
  </si>
  <si>
    <t>ELIZABET XIMENA DIAZ HERRERA, SERVICIOS E INMOBILIARIA WAITARA, EMPRES</t>
  </si>
  <si>
    <t>21PARTU-173557</t>
  </si>
  <si>
    <t xml:space="preserve">CESAR ENRIQUE PICHUN HERNANDEZ </t>
  </si>
  <si>
    <t>21PARTU-173179</t>
  </si>
  <si>
    <t xml:space="preserve">CARLA LEIVA DIAZ PRODUCTORA DE EVENTOS WAITARA CLUB EIRL </t>
  </si>
  <si>
    <t>21PARTU-172896</t>
  </si>
  <si>
    <t xml:space="preserve">ESTABLECIMIENTOS GASTRONÓMICOS VALENTÍN ALEJANDRO AVILÉS CONTRERAS E.I.R.L </t>
  </si>
  <si>
    <t>21PARTU-172779</t>
  </si>
  <si>
    <t xml:space="preserve">IZQUIERDO VAN DER VALK MARIA INES Y OTRO </t>
  </si>
  <si>
    <t>21PARTU-172311</t>
  </si>
  <si>
    <t xml:space="preserve">MATÍAS ANDRÉS AVILÉS CONTRERAS GASTRONOMÍA E.I.R.L. </t>
  </si>
  <si>
    <t>21PARTU-172289</t>
  </si>
  <si>
    <t xml:space="preserve">BERTA ANDREA SOTO ARCE </t>
  </si>
  <si>
    <t>21PARTU-171084</t>
  </si>
  <si>
    <t xml:space="preserve">BAYERN BIERHAUS SPA </t>
  </si>
  <si>
    <t>21PARTU-170975</t>
  </si>
  <si>
    <t>PATRICIA DEL CARMEN ROJAS DESCHAMPS</t>
  </si>
  <si>
    <t>21PARTU-170969</t>
  </si>
  <si>
    <t xml:space="preserve">Magaly Zulema Cartagena Perez </t>
  </si>
  <si>
    <t>21PARTU-170966</t>
  </si>
  <si>
    <t xml:space="preserve">MARIA CLAUDIA ALICIA DEL VALLE GATICA </t>
  </si>
  <si>
    <t>21PARTU-170963</t>
  </si>
  <si>
    <t xml:space="preserve">LIDIA FLORA ZUNIGA CORDERO </t>
  </si>
  <si>
    <t>21PARTU-170960</t>
  </si>
  <si>
    <t xml:space="preserve">DAVID BECERRA MEDINA </t>
  </si>
  <si>
    <t>21PARTU-170949</t>
  </si>
  <si>
    <t xml:space="preserve">ALEJANDRO ANTONIO SILVA PEREZ </t>
  </si>
  <si>
    <t>21PARTU-170907</t>
  </si>
  <si>
    <t xml:space="preserve">HOSTAL PATIPERRO LIMITADA </t>
  </si>
  <si>
    <t>21PARTU-170898</t>
  </si>
  <si>
    <t xml:space="preserve">NUEVA PICARQUIN SPA </t>
  </si>
  <si>
    <t>21PARTU-170771</t>
  </si>
  <si>
    <t xml:space="preserve">RODRIGO ANTONIO VALENZUELA GUERRERO </t>
  </si>
  <si>
    <t>21PARTU-170649</t>
  </si>
  <si>
    <t xml:space="preserve">Danilo Inginio Robles Cáceres </t>
  </si>
  <si>
    <t>21PARTU-170567</t>
  </si>
  <si>
    <t xml:space="preserve">HELY NANCY HERESMANN HIDALGO </t>
  </si>
  <si>
    <t>21PARTU-170558</t>
  </si>
  <si>
    <t xml:space="preserve">PATRICIA DEL CARMEN CABELLO BECERRA </t>
  </si>
  <si>
    <t>21PARTU-170412</t>
  </si>
  <si>
    <t xml:space="preserve">SERVICIOS TURISTICOS EL QUINCHO DE PENCAHUE SPA </t>
  </si>
  <si>
    <t>21PARTU-170404</t>
  </si>
  <si>
    <t>RAUL RODRIGO SOTO CONTRERAS</t>
  </si>
  <si>
    <t>21PARTU-170378</t>
  </si>
  <si>
    <t xml:space="preserve">MARIA ANGELICA GONZALEZ VILLARROEL </t>
  </si>
  <si>
    <t>21PARTU-170357</t>
  </si>
  <si>
    <t xml:space="preserve">Sociedad Recreacional y Deportiva El Edén Ltda </t>
  </si>
  <si>
    <t>21PARTU-170351</t>
  </si>
  <si>
    <t xml:space="preserve">MAX RUBIO SOTO, COMERCIALIZADORA REPUESTOS, ACCESORIOS, ARRIENDO MOTOC </t>
  </si>
  <si>
    <t>21PARTU-170334</t>
  </si>
  <si>
    <t xml:space="preserve">INVERSIONES TRISTAN ABARCA GONZALEZ SPA </t>
  </si>
  <si>
    <t>21PARTU-170317</t>
  </si>
  <si>
    <t xml:space="preserve">JUAN CARLOS VALDES GAETE </t>
  </si>
  <si>
    <t>21PARTU-170290</t>
  </si>
  <si>
    <t xml:space="preserve">VIVIAN PAULINA ULLOA CONTRERAS </t>
  </si>
  <si>
    <t>21PARTU-169444</t>
  </si>
  <si>
    <t xml:space="preserve">M&amp;V SERVICIOS INTEGRALES DE ASESORIA Y DESARROLLO LIMITADA </t>
  </si>
  <si>
    <t>21PARTU-169394</t>
  </si>
  <si>
    <t xml:space="preserve">HERMANAS DROGUETT SOLÍS &amp; AGUILAR CHAMORRO SPA </t>
  </si>
  <si>
    <t>21PARTU-170179</t>
  </si>
  <si>
    <t xml:space="preserve">CAFE DEL CENTRO LIMITADA </t>
  </si>
  <si>
    <t>21PARTU-170129</t>
  </si>
  <si>
    <t xml:space="preserve">ALYSON DE LA PAZ REYES MORALES </t>
  </si>
  <si>
    <t>21PARTU-170126</t>
  </si>
  <si>
    <t>AGRICOLA Y COMERCIAL LUGAREJO LIMITADA</t>
  </si>
  <si>
    <t>21PARTU-170072</t>
  </si>
  <si>
    <t xml:space="preserve">SOCIEDAD GASTRONOMICA, HOTELERA E INVERSIONES AZUL MARINO LIMITADA </t>
  </si>
  <si>
    <t>21PARTU-170030</t>
  </si>
  <si>
    <t xml:space="preserve">COMERCIALIZADORA KADA SPA </t>
  </si>
  <si>
    <t>21PARTU-169379</t>
  </si>
  <si>
    <t xml:space="preserve">ALEJANDRO ANTONIO ALIAGA FIERRO </t>
  </si>
  <si>
    <t>21PARTU-169948</t>
  </si>
  <si>
    <t xml:space="preserve">MARIA CAROLINA LEIVA DIAZ </t>
  </si>
  <si>
    <t>21PARTU-169869</t>
  </si>
  <si>
    <t xml:space="preserve">VACCO SUSHI SPA </t>
  </si>
  <si>
    <t>21PARTU-169915</t>
  </si>
  <si>
    <t xml:space="preserve">SOCIEDAD INMOBILIARIA Y DE TURISMO MAXI LTDA. </t>
  </si>
  <si>
    <t>21PARTU-169808</t>
  </si>
  <si>
    <t xml:space="preserve">HECTOR GUSTAVO JORQUERA MARDONES </t>
  </si>
  <si>
    <t>21PARTU-169722</t>
  </si>
  <si>
    <t xml:space="preserve">SERVICIOS DE HOTELERIA MANU LODGE SPA </t>
  </si>
  <si>
    <t>21PARTU-169718</t>
  </si>
  <si>
    <t xml:space="preserve">TATIANA MARLENE ITURRIAGA URRUTIA </t>
  </si>
  <si>
    <t>21PARTU-169667</t>
  </si>
  <si>
    <t xml:space="preserve">Buda Lodge Pichilemu </t>
  </si>
  <si>
    <t>21PARTU-169633</t>
  </si>
  <si>
    <t xml:space="preserve">SOCIEDAD INMOBILIARIA RIQUEZA CHINA LIMITADA </t>
  </si>
  <si>
    <t>21PARTU-169534</t>
  </si>
  <si>
    <t xml:space="preserve">RAKESHSINGH GOKULSINGH CHAUHAN </t>
  </si>
  <si>
    <t>21PARTU-169457</t>
  </si>
  <si>
    <t xml:space="preserve">RESTAURANTES, CAFES Y OTROS ESTABLECIMIENTOS QUE EXPENDEN COMIDAS Y BE </t>
  </si>
  <si>
    <t>21PARTU-169363</t>
  </si>
  <si>
    <t xml:space="preserve">Soc. Gastronómica Catalán Muñoz Ltda. </t>
  </si>
  <si>
    <t>21PARTU-169356</t>
  </si>
  <si>
    <t xml:space="preserve">Inversiones e Inmobiliaria Vilde Ltda. Inversiones e Inmobiliaria Vilde Ltda. Inversiones e Inmobili </t>
  </si>
  <si>
    <t>21PARTU-169342</t>
  </si>
  <si>
    <t xml:space="preserve">DIOGENES ALCIDES LOZANO MOSQUERA </t>
  </si>
  <si>
    <t>21PARTU-169303</t>
  </si>
  <si>
    <t xml:space="preserve">Daniela Orellana Stegmann </t>
  </si>
  <si>
    <t>21PARTU-169195</t>
  </si>
  <si>
    <t xml:space="preserve">RIVERA E HIJOS SPA </t>
  </si>
  <si>
    <t>21PARTU-169121</t>
  </si>
  <si>
    <t xml:space="preserve">KATHERINE ACEVEDO MARCHANT E.I.R.L. </t>
  </si>
  <si>
    <t>21PARTU-169108</t>
  </si>
  <si>
    <t xml:space="preserve">SOCIEDAD DE INVERSIONES RMC LIMITADA </t>
  </si>
  <si>
    <t>21PARTU-169058</t>
  </si>
  <si>
    <t xml:space="preserve">HECTOR PATRICIO DONOSO YANEZ </t>
  </si>
  <si>
    <t>21PARTU-169052</t>
  </si>
  <si>
    <t xml:space="preserve">Inversiones Santa Teresa de Quiahue spa </t>
  </si>
  <si>
    <t>21PARTU-169018</t>
  </si>
  <si>
    <t xml:space="preserve">SOCIEDAD SAA GUAJARDO &amp; PARRA LIMITADA </t>
  </si>
  <si>
    <t>21PARTU-168988</t>
  </si>
  <si>
    <t xml:space="preserve">Turismo Cristian Rodrigo Escobar Torres E.I.R.L </t>
  </si>
  <si>
    <t>21PARTU-168945</t>
  </si>
  <si>
    <t xml:space="preserve">SOCIEDAD COMERCIAL TURISMO LOMAS DE PINARES LIMITADA </t>
  </si>
  <si>
    <t>21PARTU-169727</t>
  </si>
  <si>
    <t xml:space="preserve">GLENY GEMITA MIRANDA VIDAL </t>
  </si>
  <si>
    <t>21PARTU-169804</t>
  </si>
  <si>
    <t xml:space="preserve">SOCIEDAD COMERCIAL YEVENES Y CIA. LTDA. </t>
  </si>
  <si>
    <t>21PARTU-168761</t>
  </si>
  <si>
    <t xml:space="preserve">SOCIEDAD GASTRONOMICA Y HOTELERA RENACER SPA </t>
  </si>
  <si>
    <t>21PARTU-168917</t>
  </si>
  <si>
    <t xml:space="preserve">LUISA ALEJANDRA AGUILERA VALENZUELA </t>
  </si>
  <si>
    <t>21PARTU-168741</t>
  </si>
  <si>
    <t xml:space="preserve">SOCIEDAD HOTELERA BELLAVISTA DE COLCHAGUA LIMITADA </t>
  </si>
  <si>
    <t>21PARTU-169724</t>
  </si>
  <si>
    <t xml:space="preserve">GONZALO IGNACIO SALINERO ALVAREZ </t>
  </si>
  <si>
    <t>21PARTU-168937</t>
  </si>
  <si>
    <t xml:space="preserve">OTROS SERVICIOS DE DIVERSIÓN Y ESPARCIMIENTOS N.C.P. GIOVANI GREGORIO CARREÑO DIAZ </t>
  </si>
  <si>
    <t>21PARTU-168677</t>
  </si>
  <si>
    <t xml:space="preserve">Gelines Grandon Ramirez </t>
  </si>
  <si>
    <t>21PARTU-168665</t>
  </si>
  <si>
    <t xml:space="preserve">SOCIEDAD COMERCIAL Y SERVICIOS GASTRONOMICOS TRONADOR SPA </t>
  </si>
  <si>
    <t>21PARTU-168542</t>
  </si>
  <si>
    <t>GASTRONOMIA CURCUMA SPA</t>
  </si>
  <si>
    <t>21PARTU-168530</t>
  </si>
  <si>
    <t xml:space="preserve">ELVIS CLINARDO CABRERA CANALES </t>
  </si>
  <si>
    <t>21PARTU-168343</t>
  </si>
  <si>
    <t xml:space="preserve">OPERADORA HOTEL ALAIA SPA </t>
  </si>
  <si>
    <t>21PARTU-168283</t>
  </si>
  <si>
    <t xml:space="preserve">INMOBILIARIA E INVERSIONES EL LOMO LIMITADA </t>
  </si>
  <si>
    <t>21PARTU-168274</t>
  </si>
  <si>
    <t xml:space="preserve">Yolanda Sanfurgo Moreno </t>
  </si>
  <si>
    <t>21PARTU-168273</t>
  </si>
  <si>
    <t xml:space="preserve">Dagoberto Yáñez Bustamante </t>
  </si>
  <si>
    <t>21PARTU-168252</t>
  </si>
  <si>
    <t xml:space="preserve">CORNEJO ALONSO SPA </t>
  </si>
  <si>
    <t>21PARTU-168249</t>
  </si>
  <si>
    <t xml:space="preserve">Pablo Cabello Muñoz </t>
  </si>
  <si>
    <t>21PARTU-168243</t>
  </si>
  <si>
    <t xml:space="preserve">PAR INVERNADEROS DE HORTALIZAS </t>
  </si>
  <si>
    <t>21PAR-169685</t>
  </si>
  <si>
    <t>Proyectos de Apoyo a la Reactivación PAR</t>
  </si>
  <si>
    <t>PAR PRODUCCION BAJO MALLA ANTIAFIDO</t>
  </si>
  <si>
    <t>21PAR-169683</t>
  </si>
  <si>
    <t xml:space="preserve">SPA INTEGRAL EN SALUD Y BELLEZA IBETTY IVONNE ESCOBAR GONZÁLEZ E.I.R.L </t>
  </si>
  <si>
    <t>21PARIC-169663</t>
  </si>
  <si>
    <t xml:space="preserve">JOSE ENRIQUE BASOALTO REINOSO </t>
  </si>
  <si>
    <t>21PARIC-169648</t>
  </si>
  <si>
    <t xml:space="preserve">PABLO ANDRES CARRASCO PARDO LETREROS EIRL </t>
  </si>
  <si>
    <t>21PARIC-169582</t>
  </si>
  <si>
    <t xml:space="preserve">RUBEN ALBERTO MANUEL CAVIERES PAIVA </t>
  </si>
  <si>
    <t>21PARIC-169381</t>
  </si>
  <si>
    <t xml:space="preserve">GRABADOS FOTOPOLIMEROS CHILE LIMITADA </t>
  </si>
  <si>
    <t>21PARIC-169348</t>
  </si>
  <si>
    <t xml:space="preserve">CAROLINA BEATRIZ DIEZ DE MEDINA NEIRA </t>
  </si>
  <si>
    <t>21PARIC-169289</t>
  </si>
  <si>
    <t xml:space="preserve">SELMA BENILDE URZUA CANALES </t>
  </si>
  <si>
    <t>21PARIC-169083</t>
  </si>
  <si>
    <t xml:space="preserve">TODOBATEROS SPA </t>
  </si>
  <si>
    <t>21PARIC-169056</t>
  </si>
  <si>
    <t xml:space="preserve">SOC RADIODIFUSORA PRIMORDIAL F M LTDA </t>
  </si>
  <si>
    <t>21PARIC-168848</t>
  </si>
  <si>
    <t xml:space="preserve">COMUNICACIONES JUAN RODRIGO BRICEÑO ROSAS E.I.R.L. </t>
  </si>
  <si>
    <t>21PARIC-168623</t>
  </si>
  <si>
    <t xml:space="preserve">TELARES ILUSIÓN PATAGÓNICA SPA </t>
  </si>
  <si>
    <t>21PARIC-168592</t>
  </si>
  <si>
    <t xml:space="preserve">PRODUCCION AUDIOVISUAL DAVID MARCELO VALDIVIA ABARCA E.I.R.L. </t>
  </si>
  <si>
    <t>21PARIC-168584</t>
  </si>
  <si>
    <t xml:space="preserve">FRANCISCO AURELIO RAMOS ORTEGA </t>
  </si>
  <si>
    <t>21PARIC-168481</t>
  </si>
  <si>
    <t>CINEMA PANORAMA LTDA.</t>
  </si>
  <si>
    <t>21PARIC-168374</t>
  </si>
  <si>
    <t xml:space="preserve">ALFONSO ESTEBAN FLORES LILLO </t>
  </si>
  <si>
    <t>21PARIC-168368</t>
  </si>
  <si>
    <t>CERVECERÍA LITUECHE LTDA.</t>
  </si>
  <si>
    <t>21PARIC-168222</t>
  </si>
  <si>
    <t xml:space="preserve">SOCIEDAD CONSTRUCTORA OCEANO LIMITADA </t>
  </si>
  <si>
    <t>21PARIC-167997</t>
  </si>
  <si>
    <t xml:space="preserve">HECTOR ARMANDO VARGAS ASTUDILLO </t>
  </si>
  <si>
    <t>21PARIC-167975</t>
  </si>
  <si>
    <t xml:space="preserve">ALEXIS RODRIGO DONOSO REYES NÍTIDA PRODUCCIONES (N 'NO INFORMADO' </t>
  </si>
  <si>
    <t>21PARIC-167924</t>
  </si>
  <si>
    <t xml:space="preserve">MARIO ULISES MADARIAGA GARRIDO </t>
  </si>
  <si>
    <t>21PARIC-167726</t>
  </si>
  <si>
    <t xml:space="preserve">JULIO GERARDO JEANMAIRE CESPEDES </t>
  </si>
  <si>
    <t>21PARIC-167561</t>
  </si>
  <si>
    <t xml:space="preserve">MANUEL TRACAL MUÑOZ </t>
  </si>
  <si>
    <t>21PARIC-167378</t>
  </si>
  <si>
    <t xml:space="preserve">GRAFICA MIRIAM DIAZ DE VALDES E.I.R.L. </t>
  </si>
  <si>
    <t>21PARIC-167334</t>
  </si>
  <si>
    <t xml:space="preserve">ASESORIAS EMPRESARIALES CRISTIAN MARCELO CONTRERAS LOPEZ EIRL </t>
  </si>
  <si>
    <t>21PARIC-167332</t>
  </si>
  <si>
    <t xml:space="preserve">CLAUDIA SUAZO RODRÍGUEZ </t>
  </si>
  <si>
    <t>21PARIC-167324</t>
  </si>
  <si>
    <t xml:space="preserve">INGENIOTALLER SPA </t>
  </si>
  <si>
    <t>21PARIC-167197</t>
  </si>
  <si>
    <t xml:space="preserve">MAURICIO PICHUANTE OLGUIN </t>
  </si>
  <si>
    <t>21PARIC-167037</t>
  </si>
  <si>
    <t xml:space="preserve">JANA Y CIA LTDA </t>
  </si>
  <si>
    <t>21PARIC-167036</t>
  </si>
  <si>
    <t xml:space="preserve">COMUNICACIONES Y SERVICIOS ARRIAGADA SPA </t>
  </si>
  <si>
    <t>21PARIC-166947</t>
  </si>
  <si>
    <t xml:space="preserve">MOUNTAIN BLUE COFFE CHILE LIMITADA </t>
  </si>
  <si>
    <t>21PARIC-166783</t>
  </si>
  <si>
    <t xml:space="preserve">DARKNESS PRODUCCIONES SPA </t>
  </si>
  <si>
    <t>21PARIC-166867</t>
  </si>
  <si>
    <t xml:space="preserve">FANNY SILVA SOTO </t>
  </si>
  <si>
    <t>21PARIC-166426</t>
  </si>
  <si>
    <t xml:space="preserve">PINTAFLÓ EVENTOS SPA </t>
  </si>
  <si>
    <t>21PARIC-166410</t>
  </si>
  <si>
    <t xml:space="preserve">PRODUCTORA CIRCULO 6 SPA </t>
  </si>
  <si>
    <t>21PARIC-166342</t>
  </si>
  <si>
    <t xml:space="preserve">OMAR SANDOVAL RIVERS </t>
  </si>
  <si>
    <t>21PARIC-166204</t>
  </si>
  <si>
    <t xml:space="preserve">LUIS ROMERO PAVEZ </t>
  </si>
  <si>
    <t>21PARIC-165347</t>
  </si>
  <si>
    <t>SINAPSIS E.G. LIMITADA</t>
  </si>
  <si>
    <t>21PARIC-164541</t>
  </si>
  <si>
    <t xml:space="preserve">CONFECCIONES LUISA HIDALGO GOMEZ EMPRESA INDIVIDUAL DE RESPONSABILIDA </t>
  </si>
  <si>
    <t>21PARIC-164536</t>
  </si>
  <si>
    <t xml:space="preserve">Alejandro Lizana Abarca </t>
  </si>
  <si>
    <t>21PARIC-163777</t>
  </si>
  <si>
    <t xml:space="preserve">Natalia Morales Barrientos </t>
  </si>
  <si>
    <t>21PARIC-163542</t>
  </si>
  <si>
    <t xml:space="preserve">MUJER MEDICINA SPA </t>
  </si>
  <si>
    <t>21PARIC-160128</t>
  </si>
  <si>
    <t xml:space="preserve">Pablo Barahona Droguett </t>
  </si>
  <si>
    <t>21PARIC-159131</t>
  </si>
  <si>
    <t xml:space="preserve">GRUPO MINGA SPA </t>
  </si>
  <si>
    <t>21PARIC-158712</t>
  </si>
  <si>
    <t xml:space="preserve">CERVECERIA LITUECHE LIMITADA </t>
  </si>
  <si>
    <t>21PARTU-168205</t>
  </si>
  <si>
    <t xml:space="preserve">COMERCIAL EL GALINDO LIMITADA </t>
  </si>
  <si>
    <t>21PARTU-168201</t>
  </si>
  <si>
    <t xml:space="preserve">Sociedad Gastronómica L &amp;T SPA </t>
  </si>
  <si>
    <t>21PARTU-168021</t>
  </si>
  <si>
    <t>INVERSIONES TRIGGER LIMITADA</t>
  </si>
  <si>
    <t>21PARTU-167942</t>
  </si>
  <si>
    <t xml:space="preserve">ALEGRIA Y SALDAÑA LIMITADA </t>
  </si>
  <si>
    <t>21PARTU-167939</t>
  </si>
  <si>
    <t xml:space="preserve">GLADYS MARIA ELISA VASQUEZ JUSTO ADMINISTRACION DE CENTROS COMERCIALES PARA LA RECREACIÓN E.I.R.L. </t>
  </si>
  <si>
    <t>21PARTU-167845</t>
  </si>
  <si>
    <t>MONSALVE HOTELERIA SPA</t>
  </si>
  <si>
    <t>21PARTU-167793</t>
  </si>
  <si>
    <t xml:space="preserve">SAMAG LIMITADA </t>
  </si>
  <si>
    <t>21PARTU-167756</t>
  </si>
  <si>
    <t xml:space="preserve">ENNY JEANNETTE HERESMANN RUBIO </t>
  </si>
  <si>
    <t>21PARTU-167678</t>
  </si>
  <si>
    <t xml:space="preserve">HOTELERA COLCHAGUA LIMITADA </t>
  </si>
  <si>
    <t>21PARTU-167660</t>
  </si>
  <si>
    <t xml:space="preserve">JEANETTE ANGELICA VALLEJOS RAMIREZ </t>
  </si>
  <si>
    <t>21PARTU-167655</t>
  </si>
  <si>
    <t xml:space="preserve">SERVICIOS TURISTIVOS ESTEBAN SERRANO QUINTANA EIRL </t>
  </si>
  <si>
    <t>21PARTU-167654</t>
  </si>
  <si>
    <t xml:space="preserve">SOCIEDAD HOTELERA TIERRA Y VINO LIMITADA </t>
  </si>
  <si>
    <t>21PARTU-167632</t>
  </si>
  <si>
    <t xml:space="preserve">MARCELINA DEL CARMEN ULLOA PALOMINOS </t>
  </si>
  <si>
    <t>21PARTU-167631</t>
  </si>
  <si>
    <t xml:space="preserve">TINY COLCHAGUA SPA </t>
  </si>
  <si>
    <t>21PARTU-167589</t>
  </si>
  <si>
    <t xml:space="preserve">ECHEVERRIA Y FORTEZA COMPANIA LIMITADA </t>
  </si>
  <si>
    <t>21PARTU-167468</t>
  </si>
  <si>
    <t xml:space="preserve">Carolina Fernanda Rojas Tolson </t>
  </si>
  <si>
    <t>21PARTU-167456</t>
  </si>
  <si>
    <t xml:space="preserve">ERNESTO DELICIAS CASERAS LIMITADA </t>
  </si>
  <si>
    <t>21PARTU-167409</t>
  </si>
  <si>
    <t xml:space="preserve">COMERCIAL TULIOS SPA </t>
  </si>
  <si>
    <t>21PARTU-167397</t>
  </si>
  <si>
    <t xml:space="preserve">NICOLÁS IGNACIO PÉREZ POBLETE </t>
  </si>
  <si>
    <t>21PARTU-167386</t>
  </si>
  <si>
    <t xml:space="preserve">COMERCIALIZADORA TOMAS DOMINGUEZ COVARRUBIAS E.I.R.L </t>
  </si>
  <si>
    <t>21PARTU-167373</t>
  </si>
  <si>
    <t xml:space="preserve">Alamiro de Jesús Pavez Ortiz </t>
  </si>
  <si>
    <t>21PARTU-167330</t>
  </si>
  <si>
    <t>LUIS HUMBERTO CARVAJAL RAMIREZ</t>
  </si>
  <si>
    <t>21PARTU-167290</t>
  </si>
  <si>
    <t xml:space="preserve">HOTELERA MONSOR LIMITADA </t>
  </si>
  <si>
    <t>21PARTU-167260</t>
  </si>
  <si>
    <t xml:space="preserve">Hospedaje García Espina Ltda cabañas Refugio nativo </t>
  </si>
  <si>
    <t>21PARTU-167222</t>
  </si>
  <si>
    <t xml:space="preserve">LODGE &amp; CABANAS TINAJAS DEL MAR ANIBAL ANDRES GALARCE SANDOVAL E.I.R.L </t>
  </si>
  <si>
    <t>21PARTU-167198</t>
  </si>
  <si>
    <t xml:space="preserve">CLAUDIO MARCELO HORTA BRAVO </t>
  </si>
  <si>
    <t>21PARTU-167158</t>
  </si>
  <si>
    <t xml:space="preserve">SOC INDIVIDUAL DE TURISMO PATRICE R L PIERRE E I R L </t>
  </si>
  <si>
    <t>21PARTU-167108</t>
  </si>
  <si>
    <t xml:space="preserve">SOCIEDAD HOTELERA Y GASTRONOMICA SPIELCAST LIMITADA </t>
  </si>
  <si>
    <t>21PARTU-166955</t>
  </si>
  <si>
    <t xml:space="preserve">TURISMO MANQUELEMU LIMITADA </t>
  </si>
  <si>
    <t>21PARTU-166930</t>
  </si>
  <si>
    <t xml:space="preserve">SOCIEDAD FRANDJO'S LIMITADA </t>
  </si>
  <si>
    <t>21PARTU-166925</t>
  </si>
  <si>
    <t xml:space="preserve">RESTAURANT JAZMIN PAOLA CARRERA CAMILO E.I.R.L. </t>
  </si>
  <si>
    <t>21PARTU-166909</t>
  </si>
  <si>
    <t xml:space="preserve">SOCIEDAD COMERCIAL LA TAQUILLA SPA </t>
  </si>
  <si>
    <t>21PARTU-166899</t>
  </si>
  <si>
    <t xml:space="preserve">CALIFORNIA CHILE SPA </t>
  </si>
  <si>
    <t>21PARTU-166878</t>
  </si>
  <si>
    <t xml:space="preserve">MAIPU COMUNICACIONES INTEGRALES LIMITADA </t>
  </si>
  <si>
    <t>21PARTU-166873</t>
  </si>
  <si>
    <t xml:space="preserve">Servicios Gastronómicos Maqui limitada </t>
  </si>
  <si>
    <t>21PARTU-166870</t>
  </si>
  <si>
    <t xml:space="preserve">GASTRONOMIAS Y BANQUETERIA COMO REY SPA </t>
  </si>
  <si>
    <t>21PARTU-166827</t>
  </si>
  <si>
    <t xml:space="preserve">José Julián Espinoza Osses </t>
  </si>
  <si>
    <t>21PARTU-166826</t>
  </si>
  <si>
    <t xml:space="preserve">Sandra Urzúa Canales </t>
  </si>
  <si>
    <t>21PARTU-166770</t>
  </si>
  <si>
    <t xml:space="preserve">Cynthia Barrera Castillo </t>
  </si>
  <si>
    <t>21PARTU-166790</t>
  </si>
  <si>
    <t xml:space="preserve">COMERCIAL E INVERSIONES SOSAA SPA </t>
  </si>
  <si>
    <t>21PARTU-166559</t>
  </si>
  <si>
    <t xml:space="preserve">Patricio Muñoz Saldana </t>
  </si>
  <si>
    <t>21PARTU-166507</t>
  </si>
  <si>
    <t xml:space="preserve">Omar Parra Adones </t>
  </si>
  <si>
    <t>21PARTU-166490</t>
  </si>
  <si>
    <t xml:space="preserve">Jaime Cea Morales </t>
  </si>
  <si>
    <t>21PARTU-166473</t>
  </si>
  <si>
    <t xml:space="preserve">MARIO ANTONIO VALENZUELA GONZALEZ </t>
  </si>
  <si>
    <t>21PARTU-166986</t>
  </si>
  <si>
    <t xml:space="preserve">BERTA ROSA MIRANDA VARGAS </t>
  </si>
  <si>
    <t>21PARTU-165623</t>
  </si>
  <si>
    <t xml:space="preserve">YOLANDA DEL CARMEN DONOSO RAMIREZ </t>
  </si>
  <si>
    <t>21PARTU-165651</t>
  </si>
  <si>
    <t xml:space="preserve">JOSE SABAS CABELLO MUNOZ </t>
  </si>
  <si>
    <t>21PARTU-165526</t>
  </si>
  <si>
    <t xml:space="preserve">Ramiro Martínez Reyes </t>
  </si>
  <si>
    <t>21PARTU-166435</t>
  </si>
  <si>
    <t xml:space="preserve">SOCIEDAD AGROTURÍSTICA CABAÑA BLANCA SPA </t>
  </si>
  <si>
    <t>21PARTU-165926</t>
  </si>
  <si>
    <t xml:space="preserve">EMPRESAS GASTRONOMICAS SUCULENTO SPA </t>
  </si>
  <si>
    <t>21PARTU-167009</t>
  </si>
  <si>
    <t xml:space="preserve">VIVIANA DEL CARMEN MENARES CATALAN </t>
  </si>
  <si>
    <t>21PARTU-165389</t>
  </si>
  <si>
    <t xml:space="preserve">INVERSIONES Y 23 COMERCIAL EL BAUTISTERIO Limitada </t>
  </si>
  <si>
    <t>21PARTU-165418</t>
  </si>
  <si>
    <t xml:space="preserve">inmobiliaria e inversiones Shangri- La </t>
  </si>
  <si>
    <t>21PARTU-165231</t>
  </si>
  <si>
    <t xml:space="preserve">INVERSIONES CROMO Ltda </t>
  </si>
  <si>
    <t>21PARTU-164916</t>
  </si>
  <si>
    <t xml:space="preserve">CARLOS CUCUMIDE LITIN </t>
  </si>
  <si>
    <t>21PARTU-164808</t>
  </si>
  <si>
    <t xml:space="preserve">L'ENTREMETTEUSE SPA </t>
  </si>
  <si>
    <t>21PARTU-164324</t>
  </si>
  <si>
    <t xml:space="preserve">TURISMO DE INTERESES ESPECIALES GLORIA BELEN JORQUERA CONTRERAS EIRL </t>
  </si>
  <si>
    <t>21PARTU-163941</t>
  </si>
  <si>
    <t xml:space="preserve">SERVICIOS DE ENOTURISMO BGO LIMITADA </t>
  </si>
  <si>
    <t>21PARTU-163771</t>
  </si>
  <si>
    <t xml:space="preserve">CIA DE INVERSIONES SAN FERMIN LIMITADA </t>
  </si>
  <si>
    <t>21PARTU-163765</t>
  </si>
  <si>
    <t xml:space="preserve">EVENTOS Y BANQUETERIA RUTH PONCE AGUILERA EIRL </t>
  </si>
  <si>
    <t>21PARTU-163356</t>
  </si>
  <si>
    <t xml:space="preserve">MARCOS ANTONIO ORELLANA BOWN </t>
  </si>
  <si>
    <t>21PARTU-163326</t>
  </si>
  <si>
    <t xml:space="preserve">SOCIEDAD COMERCIAL PICHILEMU DOMOS LIMITADA </t>
  </si>
  <si>
    <t>21PARTU-161972</t>
  </si>
  <si>
    <t xml:space="preserve">MAURICIO ENRIQUE ARCOS ALLENDE </t>
  </si>
  <si>
    <t>21PARTU-161336</t>
  </si>
  <si>
    <t xml:space="preserve">CALATOS SPA </t>
  </si>
  <si>
    <t>21PARTU-161325</t>
  </si>
  <si>
    <t xml:space="preserve">SOC. TURISMO SANTA CLARA LTDA. </t>
  </si>
  <si>
    <t>21PARTU-160885</t>
  </si>
  <si>
    <t xml:space="preserve">Alejandra Del Carmen Torres Cisterna </t>
  </si>
  <si>
    <t>21PARTU-160263</t>
  </si>
  <si>
    <t>Asesoría Prestación de Servicios y Comercial Miguel Orlando Palominos Macías E.I.R.L.</t>
  </si>
  <si>
    <t>21PARTU-160248</t>
  </si>
  <si>
    <t xml:space="preserve">Inversiones y Asesorías The Box SPA </t>
  </si>
  <si>
    <t>21PARTU-160239</t>
  </si>
  <si>
    <t xml:space="preserve">CLAUDINA DEL CARMEN CLAVIJO VARGAS </t>
  </si>
  <si>
    <t>21PARTU-160213</t>
  </si>
  <si>
    <t xml:space="preserve">BARRERA HERMANOS LIMITADA </t>
  </si>
  <si>
    <t>21PARTU-160203</t>
  </si>
  <si>
    <t xml:space="preserve">MARIA PATRICIA VILLAR PAVEZ </t>
  </si>
  <si>
    <t>21PARTU-160194</t>
  </si>
  <si>
    <t xml:space="preserve">FRANCISCO EUGENIO ALVEAR OPORTO </t>
  </si>
  <si>
    <t>21PARTU-160193</t>
  </si>
  <si>
    <t xml:space="preserve">ASTROSA HERMANOS LIMITADA </t>
  </si>
  <si>
    <t>21PARTU-160170</t>
  </si>
  <si>
    <t xml:space="preserve">FABIAN ESTEBAN MARTINEZ GALLARDO </t>
  </si>
  <si>
    <t>21PARTU-160167</t>
  </si>
  <si>
    <t xml:space="preserve">SOCIEDAD IMPRESORA GABRIELA RAMIREZ ESCUDERO E.I.R.L. </t>
  </si>
  <si>
    <t>21PARIC-181234</t>
  </si>
  <si>
    <t xml:space="preserve">PRODUCTORA CARLOS ANDRES SANCHEZ ARANCIBIA EMPRESA INDIVIDUAL DE RESPO </t>
  </si>
  <si>
    <t>21PARIC-181207</t>
  </si>
  <si>
    <t>PUBLICIDADPO SPA</t>
  </si>
  <si>
    <t>21PARIC-181190</t>
  </si>
  <si>
    <t>COMUNICACIONES E INVERSIONES CESAR RAMOS SILVA E.I.R.L.</t>
  </si>
  <si>
    <t>21PARIC-181167</t>
  </si>
  <si>
    <t xml:space="preserve">SERVICIOS INFORMATICOS Y COMUNICACIONALES ACCIONAR MEDIA S.A. </t>
  </si>
  <si>
    <t>21PARIC-181143</t>
  </si>
  <si>
    <t xml:space="preserve">COMUNICACIONES CONGRESO SPA </t>
  </si>
  <si>
    <t>21PARIC-181111</t>
  </si>
  <si>
    <t>COMUNICACIONES SOCIALES PUERTO MÁGICO LIMITADA</t>
  </si>
  <si>
    <t>21PARIC-181065</t>
  </si>
  <si>
    <t>YOGAKIDDY ACADEMY SPA</t>
  </si>
  <si>
    <t>21PARIC-180934</t>
  </si>
  <si>
    <t xml:space="preserve">HABITACIONES COMUNES SPA </t>
  </si>
  <si>
    <t>21PARIC-180922</t>
  </si>
  <si>
    <t>SEGMENTOTAM LIMITADA</t>
  </si>
  <si>
    <t>21PARIC-180904</t>
  </si>
  <si>
    <t xml:space="preserve">AGENCIA MAESTRANZA SPA </t>
  </si>
  <si>
    <t>21PARIC-180897</t>
  </si>
  <si>
    <t>HUNNEUS IMPRESORES LIMITADA</t>
  </si>
  <si>
    <t>21PARIC-180874</t>
  </si>
  <si>
    <t>RADIO RECREO SPA</t>
  </si>
  <si>
    <t>21PARIC-180750</t>
  </si>
  <si>
    <t xml:space="preserve">AGENCIA DISEÑO VICTOR BARRAZA E.I.R.L. </t>
  </si>
  <si>
    <t>21PARIC-180747</t>
  </si>
  <si>
    <t xml:space="preserve">DISEÑO Y PRODUCCIONES AMARAPI LIMITADA </t>
  </si>
  <si>
    <t>21PARIC-180715</t>
  </si>
  <si>
    <t>RAQUEL CONCHA PRADO</t>
  </si>
  <si>
    <t>21PARIC-180714</t>
  </si>
  <si>
    <t xml:space="preserve">FUGAZ COMUNICACIONES SPA </t>
  </si>
  <si>
    <t>21PARIC-180610</t>
  </si>
  <si>
    <t xml:space="preserve">TEPOZ COMUNICACIONES SPA </t>
  </si>
  <si>
    <t>21PARIC-180469</t>
  </si>
  <si>
    <t xml:space="preserve">SOLUCIONES INFORMÁTICAS, PRODUCCIÓN E INTERPRETACIÓN MUSICAL RODRIGO ANDRÉS ARANDA ABARCA EIRL </t>
  </si>
  <si>
    <t>21PARIC-180440</t>
  </si>
  <si>
    <t xml:space="preserve">SERVICIOS DE POST PRODUCCION JORGE ANDRÉS ACEVEDO CARRASCO E.I.R.L </t>
  </si>
  <si>
    <t>21PARIC-180316</t>
  </si>
  <si>
    <t xml:space="preserve">SOCIEDAD MAMUT PRODUCCIONES LIMITADA </t>
  </si>
  <si>
    <t>21PARIC-180129</t>
  </si>
  <si>
    <t xml:space="preserve">ALEXIS RICARDO ABARCA VALENZUELA E.I.R.L. </t>
  </si>
  <si>
    <t>21PARIC-180086</t>
  </si>
  <si>
    <t xml:space="preserve">JOSÉ LUIS NAVARRETE ROVANO, SERVICIOS AUDIOVISUALES Y DE COMUNICACIÓN E.I.R.L. </t>
  </si>
  <si>
    <t>21PARIC-179704</t>
  </si>
  <si>
    <t xml:space="preserve">BENJAMIN PASSI PASSI </t>
  </si>
  <si>
    <t>21PARIC-177321</t>
  </si>
  <si>
    <t xml:space="preserve">COMERCIAL LAFLORDEFEDE SPA </t>
  </si>
  <si>
    <t>21PARTU-177568</t>
  </si>
  <si>
    <t xml:space="preserve">MIGUEL ALEJANDRO SILVA BERNAL </t>
  </si>
  <si>
    <t>21PARTU-177556</t>
  </si>
  <si>
    <t xml:space="preserve">PIZZERIA Y RESTAURENTE IL GRAN CAPO LIMITADA </t>
  </si>
  <si>
    <t>21PARTU-177524</t>
  </si>
  <si>
    <t xml:space="preserve">ROGELIO ALBERTO PAOA MONTERO EMPRESA INDIVIDUAL DE RESPONSABILIDAD LIM </t>
  </si>
  <si>
    <t>21PARTU-177510</t>
  </si>
  <si>
    <t xml:space="preserve">HOSTERIA EL COPIHUE LIMITADA </t>
  </si>
  <si>
    <t>21PARTU-177495</t>
  </si>
  <si>
    <t xml:space="preserve">PEDRO ALEJANDRO CARO MENA </t>
  </si>
  <si>
    <t>21PARTU-177489</t>
  </si>
  <si>
    <t xml:space="preserve">RESTOBAR FRANCISCO JAVIER GALAZ RAMIREZ E.I.R.L. </t>
  </si>
  <si>
    <t>21PARTU-177478</t>
  </si>
  <si>
    <t xml:space="preserve">INVERSIONES MYC SPA </t>
  </si>
  <si>
    <t>21PARTU-177389</t>
  </si>
  <si>
    <t xml:space="preserve">RISTORANTE SAN MARCO LTDA </t>
  </si>
  <si>
    <t>21PARTU-177388</t>
  </si>
  <si>
    <t xml:space="preserve">JUAN JOSÉ ASCENCIO VASQUEZ, ELABORACIÓN DE OTROS PRODUCTOS ALIMENTICIO </t>
  </si>
  <si>
    <t>21PARTU-177381</t>
  </si>
  <si>
    <t xml:space="preserve">LA PALAPA DEL MAR PARK LIMITADA </t>
  </si>
  <si>
    <t>21PARTU-177372</t>
  </si>
  <si>
    <t xml:space="preserve">SOC ADMINISTRADORA DE CABANAS COSTA BRAVA Y CIA LTDA </t>
  </si>
  <si>
    <t>21PARTU-177334</t>
  </si>
  <si>
    <t xml:space="preserve">REMI HENRI ROGER MARIE HUBERSON HUBERSON </t>
  </si>
  <si>
    <t>21PARTU-177298</t>
  </si>
  <si>
    <t xml:space="preserve">SERVICIOS ARTISTICOS Y PRODUCCIÓN DE EVENTOS LORENA IBACETA GONZALEZ E </t>
  </si>
  <si>
    <t>21PARIC-179305</t>
  </si>
  <si>
    <t xml:space="preserve">EVENTOS MACONDO KONZERTE, CARMEN PEREZ E.I.R.L. </t>
  </si>
  <si>
    <t>21PARIC-179294</t>
  </si>
  <si>
    <t xml:space="preserve">MUNOZ Y SEVERINO LIMITADA </t>
  </si>
  <si>
    <t>21PARIC-179258</t>
  </si>
  <si>
    <t xml:space="preserve">PRODUCCIONES LUCIA CAROLINA PEREZ SANCHEZ E.I.R.L. </t>
  </si>
  <si>
    <t>21PARIC-179200</t>
  </si>
  <si>
    <t xml:space="preserve">COMERCIALIZADOR A SOCIEDAD HIBRIDA LIMITADA </t>
  </si>
  <si>
    <t>21PARIC-178507</t>
  </si>
  <si>
    <t xml:space="preserve">MARIA BELEN VILLAVICENCIO ASTETE </t>
  </si>
  <si>
    <t>21PARIC-177846</t>
  </si>
  <si>
    <t xml:space="preserve">MUSICA Y ARTES SCREAM SPA </t>
  </si>
  <si>
    <t>21PARIC-177782</t>
  </si>
  <si>
    <t xml:space="preserve">SWING PRODUCCIONES LIMITADA </t>
  </si>
  <si>
    <t>21PARIC-177574</t>
  </si>
  <si>
    <t xml:space="preserve">FOTOGRAFÍA Y AUDIOVISUAL AQUEVEQUE CAMPOS LIMITADA </t>
  </si>
  <si>
    <t>21PARIC-177515</t>
  </si>
  <si>
    <t xml:space="preserve">MARCA CONSCIENTE SPA </t>
  </si>
  <si>
    <t>21PARIC-177371</t>
  </si>
  <si>
    <t xml:space="preserve">DIFUSION CULTURAL Y COMERCIALIZADOR A DE PRODUCTOS Y SERVICIOS LIMITADA. </t>
  </si>
  <si>
    <t>21PARIC-177331</t>
  </si>
  <si>
    <t xml:space="preserve">PRODUCTORA MIGUEL IGNACIO SOFFIA SERRANO EIRL </t>
  </si>
  <si>
    <t>21PARIC-177315</t>
  </si>
  <si>
    <t xml:space="preserve">RUTA EVENTOS LIMITADA </t>
  </si>
  <si>
    <t>21PARIC-177281</t>
  </si>
  <si>
    <t xml:space="preserve">DISEÑO Y ENTRETENIMIENTO S WITHIN PLAY LIMITADA </t>
  </si>
  <si>
    <t>21PARIC-177250</t>
  </si>
  <si>
    <t xml:space="preserve">PRICE GROUP SPA </t>
  </si>
  <si>
    <t>21PARIC-177220</t>
  </si>
  <si>
    <t xml:space="preserve">PRODUCCIÓN DE EVENTOS Y AGENCIA DE ARTISTAS SEBASTIÁN VERGARA E.I.R.L. </t>
  </si>
  <si>
    <t>21PARIC-177128</t>
  </si>
  <si>
    <t xml:space="preserve">ASESORÍAS DREAMBOX LIMITADA </t>
  </si>
  <si>
    <t>21PARIC-177047</t>
  </si>
  <si>
    <t xml:space="preserve">QUINTA TV SPA </t>
  </si>
  <si>
    <t>21PARIC-176975</t>
  </si>
  <si>
    <t xml:space="preserve">PRODUCCIONES Y ASESORÍAS DANIELA ANDREA FUENTES POSADA E.I.R.L. </t>
  </si>
  <si>
    <t>21PARIC-176902</t>
  </si>
  <si>
    <t xml:space="preserve">HOTELERA GASTON PATRICIO GUTIERREZ RIVEROS, EMPRESA INDIVIDUAL DE RESPONSABILIDAD LIMITADA </t>
  </si>
  <si>
    <t>21PARTU-177211</t>
  </si>
  <si>
    <t xml:space="preserve">SOCIEDAD CAFE QUEENS SPA </t>
  </si>
  <si>
    <t>21PARTU-177203</t>
  </si>
  <si>
    <t xml:space="preserve">SERVICIOS GASTRONOMICOS ARQUI LIMITADA </t>
  </si>
  <si>
    <t>21PARTU-177178</t>
  </si>
  <si>
    <t xml:space="preserve">COMERCIOS COSTA MAR SPA </t>
  </si>
  <si>
    <t>21PARTU-177105</t>
  </si>
  <si>
    <t xml:space="preserve">SOCIEDAD HOTELERA PIEMONTE SPA </t>
  </si>
  <si>
    <t>21PARTU-177102</t>
  </si>
  <si>
    <t xml:space="preserve">LAURA CECILIA PALACIOS sd </t>
  </si>
  <si>
    <t>21PARTU-177082</t>
  </si>
  <si>
    <t xml:space="preserve">FERNANDO BACELLI GONZALEZ </t>
  </si>
  <si>
    <t>21PARTU-177062</t>
  </si>
  <si>
    <t xml:space="preserve">SOCIEDAD GASTRONOMICA Y HOTELERA IMPERIAL SPA </t>
  </si>
  <si>
    <t>21PARTU-177046</t>
  </si>
  <si>
    <t xml:space="preserve">RESTAURANT &amp; COMERCIALIZADORA LOS DELFINES SPA </t>
  </si>
  <si>
    <t>21PARTU-177012</t>
  </si>
  <si>
    <t xml:space="preserve">EDGARD KURT GEISSE SEPULVEDA </t>
  </si>
  <si>
    <t>21PARTU-177005</t>
  </si>
  <si>
    <t xml:space="preserve">JUAN CARLOS TORTORELLO FONSECA </t>
  </si>
  <si>
    <t>21PARTU-176987</t>
  </si>
  <si>
    <t>SOCIEDAD GASTRONOMICA ACAP LIMITADA</t>
  </si>
  <si>
    <t>21PARTU-176978</t>
  </si>
  <si>
    <t xml:space="preserve">MARCOS ENRIQUE LOPEZ DELGADO </t>
  </si>
  <si>
    <t>21PARTU-176967</t>
  </si>
  <si>
    <t xml:space="preserve">MARIA ISABEL PEREZ FERNANDEZ </t>
  </si>
  <si>
    <t>21PARTU-176959</t>
  </si>
  <si>
    <t xml:space="preserve">SOCIEDAD COMERCIALIZADORA DE ALIMENTOS HOLLYFOOD LIMITADA </t>
  </si>
  <si>
    <t>21PARTU-176954</t>
  </si>
  <si>
    <t xml:space="preserve">HOSTAL RICARDO ESTEBAN CARVAJAL ESPINOZA E.I.R.L. </t>
  </si>
  <si>
    <t>21PARTU-176950</t>
  </si>
  <si>
    <t xml:space="preserve">JESUS MARIA ARGAIN CANAS EMPRESA INDIVIDUAL DE RESPONSABILIDAD LIMITADa </t>
  </si>
  <si>
    <t>21PARTU-176941</t>
  </si>
  <si>
    <t xml:space="preserve">MARCELO NAPOLEON ICKA ARAKI </t>
  </si>
  <si>
    <t>21PARTU-176936</t>
  </si>
  <si>
    <t xml:space="preserve">ALFONSI ENTRETENCIONES FUENTE DE SODA SPA </t>
  </si>
  <si>
    <t>21PARTU-176932</t>
  </si>
  <si>
    <t xml:space="preserve">MARIO JIMENEZ VASQUEZ </t>
  </si>
  <si>
    <t>21PARTU-176917</t>
  </si>
  <si>
    <t xml:space="preserve">LDV LIMITADA </t>
  </si>
  <si>
    <t>21PARTU-176893</t>
  </si>
  <si>
    <t xml:space="preserve">ALBERTO ANTONIO ROJAS OLIVARES </t>
  </si>
  <si>
    <t>21PARTU-176861</t>
  </si>
  <si>
    <t xml:space="preserve">SERVICIOS TURISTICOS Y GASTRONOMICOS CATALUNYA LIMITADA </t>
  </si>
  <si>
    <t>21PARTU-176853</t>
  </si>
  <si>
    <t xml:space="preserve">MARIA NANCY MANUTOMATOMA MANUTOMATOMA </t>
  </si>
  <si>
    <t>21PARTU-176713</t>
  </si>
  <si>
    <t xml:space="preserve">SOCIEDAD DE TRANSPORTES GUSKAR LIMITADA </t>
  </si>
  <si>
    <t>21PARTU-176675</t>
  </si>
  <si>
    <t xml:space="preserve">LAS PIRCAS DE OLMUE SPA </t>
  </si>
  <si>
    <t>21PARTU-176440</t>
  </si>
  <si>
    <t xml:space="preserve">TRANSPORTES PAVEZ &amp; BUENO LIMITADA </t>
  </si>
  <si>
    <t>21PARTU-176418</t>
  </si>
  <si>
    <t xml:space="preserve">ROSA MARGARITA MONASTERIO SALINAS </t>
  </si>
  <si>
    <t>21PARTU-176417</t>
  </si>
  <si>
    <t xml:space="preserve">CENTRO VACACIONAL SOCIEDAD JEUR LTDA </t>
  </si>
  <si>
    <t>21PARTU-176415</t>
  </si>
  <si>
    <t xml:space="preserve">DANIEL MESA PULGARIN </t>
  </si>
  <si>
    <t>21PARTU-176399</t>
  </si>
  <si>
    <t xml:space="preserve">VALENCIA Y HERMANOS LIMITADA </t>
  </si>
  <si>
    <t>21PARTU-176380</t>
  </si>
  <si>
    <t xml:space="preserve">ARMANDO NELSON PRADO ARANDA </t>
  </si>
  <si>
    <t>21PARTU-176354</t>
  </si>
  <si>
    <t xml:space="preserve">VINO AL PUERTO SPA </t>
  </si>
  <si>
    <t>21PARTU-176336</t>
  </si>
  <si>
    <t xml:space="preserve">SOCIEDAD GASTRONÓMICA MARCELLO MARTELLA DE MARTINI EMPRESA INDIVIDUAL </t>
  </si>
  <si>
    <t>21PARTU-176296</t>
  </si>
  <si>
    <t xml:space="preserve">INVERSIONES MORENO HERESMANN SPA </t>
  </si>
  <si>
    <t>21PARTU-176201</t>
  </si>
  <si>
    <t xml:space="preserve">SOCIEDAD COMERCIAL LOS LAURELES LIMITADA </t>
  </si>
  <si>
    <t>21PARTU-176180</t>
  </si>
  <si>
    <t xml:space="preserve">SOCIEDAD EXPLOTACION Y DESARROLLO ACTIVIDADES TURISTICAS Y COMERCIALES </t>
  </si>
  <si>
    <t>21PARTU-176112</t>
  </si>
  <si>
    <t xml:space="preserve">CARTAGENA CHAU SPA </t>
  </si>
  <si>
    <t>21PARTU-176108</t>
  </si>
  <si>
    <t xml:space="preserve">AGUERO Y VASQUEZ COMPANIA LIMITADA </t>
  </si>
  <si>
    <t>21PARTU-176049</t>
  </si>
  <si>
    <t xml:space="preserve">TIARE MARET PAOA BARRERA </t>
  </si>
  <si>
    <t>21PARTU-176041</t>
  </si>
  <si>
    <t xml:space="preserve">WICKED PRODUCCIONES LIMITADA </t>
  </si>
  <si>
    <t>21PARTU-176030</t>
  </si>
  <si>
    <t xml:space="preserve">SERVICIOS NAUTICOS Y TURISTICOS SPA </t>
  </si>
  <si>
    <t>21PARTU-175919</t>
  </si>
  <si>
    <t xml:space="preserve">HUMBERTO RAZETO VYCIALTDA </t>
  </si>
  <si>
    <t>21PARTU-175916</t>
  </si>
  <si>
    <t xml:space="preserve">VIP TRAVEL SpA </t>
  </si>
  <si>
    <t>21PARTU-175906</t>
  </si>
  <si>
    <t xml:space="preserve">HUGO ENRIQUE JAMEN HERNANDEZ </t>
  </si>
  <si>
    <t>21PARTU-175835</t>
  </si>
  <si>
    <t xml:space="preserve">GASTRONÓMICA CONVENTIS SPA </t>
  </si>
  <si>
    <t>21PARTU-175785</t>
  </si>
  <si>
    <t xml:space="preserve">EMPRESAS ALCAZABA LIMITADA </t>
  </si>
  <si>
    <t>21PARTU-175763</t>
  </si>
  <si>
    <t xml:space="preserve">COMERCIAL SERTOUR SPA </t>
  </si>
  <si>
    <t>21PARTU-175702</t>
  </si>
  <si>
    <t xml:space="preserve">BENITO GABRIEL CASTRO GONZALEZ </t>
  </si>
  <si>
    <t>21PARTU-175678</t>
  </si>
  <si>
    <t xml:space="preserve">PEDRO ELIAS LOBOS RODRIGUEZ </t>
  </si>
  <si>
    <t>21PARTU-175644</t>
  </si>
  <si>
    <t xml:space="preserve">MABELEY NICOL ALVARADO OJEDA </t>
  </si>
  <si>
    <t>21PARTU-175628</t>
  </si>
  <si>
    <t xml:space="preserve">TURISMO MARIA EUGENIA MARIN ESPONDA E.I.R.L. </t>
  </si>
  <si>
    <t>21PARTU-175623</t>
  </si>
  <si>
    <t xml:space="preserve">SAMIR DAHDAL GLASER </t>
  </si>
  <si>
    <t>21PARTU-175622</t>
  </si>
  <si>
    <t xml:space="preserve">SOCIEDAD DE SERVICIOS TURISTICOS SURINMENSO LIMITADA </t>
  </si>
  <si>
    <t>21PARTU-175605</t>
  </si>
  <si>
    <t>GASTRONOMICA KENJI YOKICHI SHINYA VEGA E.I.R.L.</t>
  </si>
  <si>
    <t>21PARTU-175551</t>
  </si>
  <si>
    <t xml:space="preserve">COMERCIAL LA HIGUERA S PA </t>
  </si>
  <si>
    <t>21PARTU-175524</t>
  </si>
  <si>
    <t xml:space="preserve">VALPARADISE EXPEDICIONES SPA </t>
  </si>
  <si>
    <t>21PARTU-175522</t>
  </si>
  <si>
    <t xml:space="preserve">OCEANA HOSPITALITY SPA </t>
  </si>
  <si>
    <t>21PARTU-175519</t>
  </si>
  <si>
    <t xml:space="preserve">COLOMBO &amp; TOLEDO SERVICIOS SPA </t>
  </si>
  <si>
    <t>21PARTU-175501</t>
  </si>
  <si>
    <t xml:space="preserve">HARE PAKOBA LIMITADA </t>
  </si>
  <si>
    <t>21PARTU-175478</t>
  </si>
  <si>
    <t xml:space="preserve">PAMELA BEATRIZ ARAVENA ZAMORA </t>
  </si>
  <si>
    <t>21PARTU-175455</t>
  </si>
  <si>
    <t xml:space="preserve">COMERCIALIZADORA GISBORNE LIMITADA </t>
  </si>
  <si>
    <t>21PARTU-175432</t>
  </si>
  <si>
    <t xml:space="preserve">COMIDA RAPIDA MYRIAM FRANCISCA LOYOLA ARENAS E.I.R.L. </t>
  </si>
  <si>
    <t>21PARTU-175424</t>
  </si>
  <si>
    <t xml:space="preserve">ANA VILERMINIA ROJAS DIAZ </t>
  </si>
  <si>
    <t>21PARTU-175375</t>
  </si>
  <si>
    <t xml:space="preserve">MARIA LUISA RODRIGUEZ TEIJEIRO </t>
  </si>
  <si>
    <t>21PARTU-175365</t>
  </si>
  <si>
    <t xml:space="preserve">ERNESTO GERARDO CALDERON FERRARI </t>
  </si>
  <si>
    <t>21PARTU-175316</t>
  </si>
  <si>
    <t xml:space="preserve">ANA MARIA CONTRERAS NARVAEZ </t>
  </si>
  <si>
    <t>21PARTU-175315</t>
  </si>
  <si>
    <t xml:space="preserve">MAX DE LA MAZA SAMHABER </t>
  </si>
  <si>
    <t>21PARTU-175312</t>
  </si>
  <si>
    <t xml:space="preserve">TURISMO Y HOTELERA RIOMAR S A </t>
  </si>
  <si>
    <t>21PARTU-175280</t>
  </si>
  <si>
    <t xml:space="preserve">SOCIEDAD AGRICOLA Y FRUTICOLA HUERTOS DE SAN ANTONIO LIMITADA </t>
  </si>
  <si>
    <t>21PARTU-175279</t>
  </si>
  <si>
    <t xml:space="preserve">SOCIEDAD RAICES Y TRADICIONES CHILENAS SPA </t>
  </si>
  <si>
    <t>21PARTU-175271</t>
  </si>
  <si>
    <t xml:space="preserve">ROSSANA PEREIRA BARRAZA </t>
  </si>
  <si>
    <t>21PARTU-175261</t>
  </si>
  <si>
    <t xml:space="preserve">HOTELERA Y TURISMO CASADOCA LIMITADA </t>
  </si>
  <si>
    <t>21PARTU-175220</t>
  </si>
  <si>
    <t xml:space="preserve">DAVID PONCIANO PUEBLA URZUA </t>
  </si>
  <si>
    <t>21PARTU-175209</t>
  </si>
  <si>
    <t xml:space="preserve">SOC DE EVENTOS ESPECIALES Y PRODUCCIONES LIMITADA </t>
  </si>
  <si>
    <t>21PARTU-175197</t>
  </si>
  <si>
    <t xml:space="preserve">LUIS ALEJANDRO BERRIOS PAVEZ </t>
  </si>
  <si>
    <t>21PARTU-175188</t>
  </si>
  <si>
    <t xml:space="preserve">SIR SPA </t>
  </si>
  <si>
    <t>21PARTU-175150</t>
  </si>
  <si>
    <t xml:space="preserve">SOCIEDAD MONTECASALE SPA </t>
  </si>
  <si>
    <t>21PARTU-175031</t>
  </si>
  <si>
    <t xml:space="preserve">NANCY DEL CARMEN GOMEZ PEREZ </t>
  </si>
  <si>
    <t>21PARTU-174951</t>
  </si>
  <si>
    <t xml:space="preserve">PATRICIA ALEJANDRA GARCIA CERDA </t>
  </si>
  <si>
    <t>21PARTU-174940</t>
  </si>
  <si>
    <t xml:space="preserve">TERRA CHILE TURISMO S.A </t>
  </si>
  <si>
    <t>21PARTU-174886</t>
  </si>
  <si>
    <t xml:space="preserve">MARLENE FABIOLA NEIRA GUTIERREZ </t>
  </si>
  <si>
    <t>21PARTU-174803</t>
  </si>
  <si>
    <t xml:space="preserve">SERVICIOS JAVIER SAEZ SPA </t>
  </si>
  <si>
    <t>21PARIC-176341</t>
  </si>
  <si>
    <t xml:space="preserve">NIAK SPA </t>
  </si>
  <si>
    <t>21PARIC-176158</t>
  </si>
  <si>
    <t xml:space="preserve">UN PERRO NEGRO SPA </t>
  </si>
  <si>
    <t>21PARIC-176020</t>
  </si>
  <si>
    <t xml:space="preserve">TU BEE SPA </t>
  </si>
  <si>
    <t>21PARIC-175938</t>
  </si>
  <si>
    <t xml:space="preserve">ALISON PAULA DEL CARMEN IBARRA GONZALEZ </t>
  </si>
  <si>
    <t>21PARIC-175928</t>
  </si>
  <si>
    <t xml:space="preserve">EVENTOS VALPARAISO PATRIMONIAL SPA </t>
  </si>
  <si>
    <t>21PARIC-175792</t>
  </si>
  <si>
    <t xml:space="preserve">HIVER INDUSTRIAS LIMITADA </t>
  </si>
  <si>
    <t>21PARIC-175774</t>
  </si>
  <si>
    <t xml:space="preserve">PRODUCTORA NATHANIEL ALEXANDER SPRAGUE EMPRESA INDIVIDUAL DE RESPONSAB </t>
  </si>
  <si>
    <t>21PARIC-175757</t>
  </si>
  <si>
    <t xml:space="preserve">DESARROLLOS Y ESTRATEGIAS DIGITALES ONLINE SPA </t>
  </si>
  <si>
    <t>21PARIC-175651</t>
  </si>
  <si>
    <t xml:space="preserve">SOCIEDAD GRÁFICA PROVIDEL LIMITADA </t>
  </si>
  <si>
    <t>21PARIC-175617</t>
  </si>
  <si>
    <t xml:space="preserve">COMUNICACIÓN AUDIOVISUAL, ARTURO FRANCISCO CARRILLO MARCHANT E.I.R.L. </t>
  </si>
  <si>
    <t>21PARIC-175415</t>
  </si>
  <si>
    <t xml:space="preserve">CIRCULO DE AMIGOS DEL TEATRO CONDELL </t>
  </si>
  <si>
    <t>21PARIC-175402</t>
  </si>
  <si>
    <t xml:space="preserve">CRISTIAN ALEXANDER BRINCK MORENO </t>
  </si>
  <si>
    <t>21PARIC-175388</t>
  </si>
  <si>
    <t xml:space="preserve">MUNDUS DISEÑO SPA </t>
  </si>
  <si>
    <t>21PARIC-175337</t>
  </si>
  <si>
    <t xml:space="preserve">TERCER MUNDO PRODUCCIONES LIMITADA </t>
  </si>
  <si>
    <t>21PARIC-175288</t>
  </si>
  <si>
    <t xml:space="preserve">TANIA MAFALDA LEUFUMAN OLIVARES </t>
  </si>
  <si>
    <t>21PARIC-175146</t>
  </si>
  <si>
    <t xml:space="preserve">GINO PAOLO ROMAN BACIGALUPO </t>
  </si>
  <si>
    <t>21PARIC-175041</t>
  </si>
  <si>
    <t xml:space="preserve">MOREIRA Y COMPANIA LIMITADA </t>
  </si>
  <si>
    <t>21PARIC-175037</t>
  </si>
  <si>
    <t xml:space="preserve">BALARAMA HARI </t>
  </si>
  <si>
    <t>21PARIC-174882</t>
  </si>
  <si>
    <t xml:space="preserve">SOCIEDAD INVERSIÓN MULTIESPACIO SPA </t>
  </si>
  <si>
    <t>21PARTU-174698</t>
  </si>
  <si>
    <t xml:space="preserve">ANDRES PATRICIO PEREZ PEREZ </t>
  </si>
  <si>
    <t>21PARTU-174674</t>
  </si>
  <si>
    <t xml:space="preserve">TERRA MIA SPA </t>
  </si>
  <si>
    <t>21PARTU-174659</t>
  </si>
  <si>
    <t xml:space="preserve">GASTRONOMICA PIAZZA DEL CABO SPA </t>
  </si>
  <si>
    <t>21PARTU-174631</t>
  </si>
  <si>
    <t xml:space="preserve">PATRICIA GEORGINA PRADO VILLALOBOS </t>
  </si>
  <si>
    <t>21PARTU-174601</t>
  </si>
  <si>
    <t xml:space="preserve">TRES NORTE S.A </t>
  </si>
  <si>
    <t>21PARTU-174564</t>
  </si>
  <si>
    <t xml:space="preserve">COSTATOUR LIMITADA </t>
  </si>
  <si>
    <t>21PARTU-174546</t>
  </si>
  <si>
    <t xml:space="preserve">HOTELERÍA Y TURISMO ALEJANDRA VALENZUELA CASTAÑO E.I.R.L. </t>
  </si>
  <si>
    <t>21PARTU-174524</t>
  </si>
  <si>
    <t xml:space="preserve">GUILLERMO PACOMIO AGUILERA </t>
  </si>
  <si>
    <t>21PARTU-174476</t>
  </si>
  <si>
    <t xml:space="preserve">HOTELERA Y TURISMO CARMEN ZUNIGA LE-BERT EIRL </t>
  </si>
  <si>
    <t>21PARTU-174474</t>
  </si>
  <si>
    <t xml:space="preserve">SOCIEDAD RIROROCO Y HEY LIMITADA </t>
  </si>
  <si>
    <t>21PARTU-174473</t>
  </si>
  <si>
    <t xml:space="preserve">ALVARO CERDA CANELO </t>
  </si>
  <si>
    <t>21PARTU-174461</t>
  </si>
  <si>
    <t xml:space="preserve">CHILE ANFIBIO SPA </t>
  </si>
  <si>
    <t>21PARTU-174406</t>
  </si>
  <si>
    <t xml:space="preserve">LA CASA DE LA ABUELA LIMITADA </t>
  </si>
  <si>
    <t>21PARTU-174400</t>
  </si>
  <si>
    <t xml:space="preserve">RESTAURANTE EME Y EME LIMITADA </t>
  </si>
  <si>
    <t>21PARTU-174374</t>
  </si>
  <si>
    <t>SOCIEDAD GARCIA Y LIBERONA E HIJOS LIMITADA</t>
  </si>
  <si>
    <t>21PARTU-174351</t>
  </si>
  <si>
    <t xml:space="preserve">VICTORIA INES LEDDIHN MELO </t>
  </si>
  <si>
    <t>21PARTU-174305</t>
  </si>
  <si>
    <t xml:space="preserve">DANIEL ALEJANDRO GAJARDO TAPIA </t>
  </si>
  <si>
    <t>21PARTU-174290</t>
  </si>
  <si>
    <t xml:space="preserve">COMERCIAL Y TURISMO SA </t>
  </si>
  <si>
    <t>21PARTU-174244</t>
  </si>
  <si>
    <t xml:space="preserve">PATRICIA EMPERATRIZ LUDUENAS ARANCIBIA </t>
  </si>
  <si>
    <t>21PARTU-174201</t>
  </si>
  <si>
    <t xml:space="preserve">RAPANUI EXPEDITIONS LIMITADA </t>
  </si>
  <si>
    <t>21PARTU-174195</t>
  </si>
  <si>
    <t xml:space="preserve">CRISTIAN ALEX AGUSTIN VEGA ROJO </t>
  </si>
  <si>
    <t>21PARTU-174191</t>
  </si>
  <si>
    <t xml:space="preserve">MARIA CARMEN NAHOE A VAKA </t>
  </si>
  <si>
    <t>21PARTU-174188</t>
  </si>
  <si>
    <t xml:space="preserve">ROSA DEL CARMEN VIDELA CERDA </t>
  </si>
  <si>
    <t>21PARTU-174172</t>
  </si>
  <si>
    <t xml:space="preserve">GASTRONOMICA Y EVENTOS SUSHI SUN LIMITADA </t>
  </si>
  <si>
    <t>21PARTU-174131</t>
  </si>
  <si>
    <t xml:space="preserve">GASTRONOMICA Y EVENTOS FRG LIMITADA </t>
  </si>
  <si>
    <t>21PARTU-174124</t>
  </si>
  <si>
    <t xml:space="preserve">JUAN REINALDO RAMIREZ CISTERNA </t>
  </si>
  <si>
    <t>21PARTU-174116</t>
  </si>
  <si>
    <t xml:space="preserve">ESTABLECIMIENTO DE ELABORACIÓN Y EXPENDIO DE COMIDAS Y BEBIDAS GONZALO </t>
  </si>
  <si>
    <t>21PARTU-174115</t>
  </si>
  <si>
    <t xml:space="preserve">SOCIEDAD MATUS Y SOTO LIMITADA </t>
  </si>
  <si>
    <t>21PARTU-174102</t>
  </si>
  <si>
    <t xml:space="preserve">BIDART Y CALVO LIMITADA </t>
  </si>
  <si>
    <t>21PARTU-174072</t>
  </si>
  <si>
    <t xml:space="preserve">RECREACIONES QUINTA SUP SPA </t>
  </si>
  <si>
    <t>21PARTU-174052</t>
  </si>
  <si>
    <t xml:space="preserve">LOCOS X VIÑA CAFÉ SPAcos x Viña CAFE SpA </t>
  </si>
  <si>
    <t>21PARTU-174031</t>
  </si>
  <si>
    <t xml:space="preserve">ADOLFO ANTONIO ARANDA NAVAS </t>
  </si>
  <si>
    <t>21PARTU-173991</t>
  </si>
  <si>
    <t xml:space="preserve">YONELA ESTER CONCHA FIGUEROA </t>
  </si>
  <si>
    <t>21PARTU-173936</t>
  </si>
  <si>
    <t xml:space="preserve">COMERCIAL NORPONIENTE SPA </t>
  </si>
  <si>
    <t>21PARTU-173920</t>
  </si>
  <si>
    <t xml:space="preserve">SOCIEDAD ADMINISTRADORA HOTELERA DEL PACIFICO LIMITADA </t>
  </si>
  <si>
    <t>21PARTU-173910</t>
  </si>
  <si>
    <t xml:space="preserve">luis soto CHIRIBOGA </t>
  </si>
  <si>
    <t>21PARTU-173904</t>
  </si>
  <si>
    <t xml:space="preserve">COMERCIAL E INVERSIONES FUEGO AUSTRAL SPA </t>
  </si>
  <si>
    <t>21PARTU-173883</t>
  </si>
  <si>
    <t xml:space="preserve">RESTAURANTE SEBASTIAN ENRIQUE MARIN BRANTE E.I.R.L. </t>
  </si>
  <si>
    <t>21PARTU-173878</t>
  </si>
  <si>
    <t xml:space="preserve">SOCIEDAD COMERCIAL BEST SEAFOOD LIMITADA </t>
  </si>
  <si>
    <t>21PARTU-173861</t>
  </si>
  <si>
    <t xml:space="preserve">MARION ESTHER CORNELIA KOCH </t>
  </si>
  <si>
    <t>21PARTU-173785</t>
  </si>
  <si>
    <t xml:space="preserve">ZUCAT INVERSIONES SPA </t>
  </si>
  <si>
    <t>21PARTU-173765</t>
  </si>
  <si>
    <t xml:space="preserve">LUIS ENRIQUE PLAZA GONZALEZ </t>
  </si>
  <si>
    <t>21PARTU-173745</t>
  </si>
  <si>
    <t xml:space="preserve">Alejandro Pakarati NOVOA </t>
  </si>
  <si>
    <t>21PARTU-173649</t>
  </si>
  <si>
    <t xml:space="preserve">DANIEL TELLO GALLO </t>
  </si>
  <si>
    <t>21PARTU-173489</t>
  </si>
  <si>
    <t xml:space="preserve">DELPHINE ACI 21PARTU- GREINDL LIBOIS 173130 </t>
  </si>
  <si>
    <t>21PARTU-173130</t>
  </si>
  <si>
    <t xml:space="preserve">GABRIELA IVONNE PEREZ CATALAN </t>
  </si>
  <si>
    <t>21PARTU-172882</t>
  </si>
  <si>
    <t xml:space="preserve">MARIA LORETO PAOA MONTERO HOTEL MANUTARA E I RL </t>
  </si>
  <si>
    <t>21PARTU-172605</t>
  </si>
  <si>
    <t xml:space="preserve">ALEJANDRA BEATRIZ ALARCON MUNOZ </t>
  </si>
  <si>
    <t>21PARTU-172604</t>
  </si>
  <si>
    <t xml:space="preserve">PAOLA ARAYA MUJICA </t>
  </si>
  <si>
    <t>21PARTU-172593</t>
  </si>
  <si>
    <t xml:space="preserve">TERESA DEL PILAR DELGADO IRARRAZABAL </t>
  </si>
  <si>
    <t>21PARTU-172448</t>
  </si>
  <si>
    <t xml:space="preserve">JOCELYN DEL CARMEN ALVARADO ALVARADO </t>
  </si>
  <si>
    <t>21PARTU-172313</t>
  </si>
  <si>
    <t xml:space="preserve">PRODUCTORA NICOLAS UNDURRAGA ERRAZURIZ E.I.R.L. </t>
  </si>
  <si>
    <t>21PARTU-172307</t>
  </si>
  <si>
    <t xml:space="preserve">VIDEO TRIP 360 SPA </t>
  </si>
  <si>
    <t>21PARTU-172296</t>
  </si>
  <si>
    <t xml:space="preserve">SOCIEDAD COMERCIAL E INVERSIONES LA COMARCA LIMITADA </t>
  </si>
  <si>
    <t>21PARTU-172202</t>
  </si>
  <si>
    <t xml:space="preserve">MUÑOZ Y JIMENEZ LIMITADA </t>
  </si>
  <si>
    <t>21PARTU-172124</t>
  </si>
  <si>
    <t xml:space="preserve">VALPRO PRODUCCIONES SPA </t>
  </si>
  <si>
    <t>21PARTU-172117</t>
  </si>
  <si>
    <t xml:space="preserve">PEDRO MARIA CONTRERAS APARICIO </t>
  </si>
  <si>
    <t>21PARTU-172064</t>
  </si>
  <si>
    <t xml:space="preserve">TURISMO LOS MOLLES LIMITADA </t>
  </si>
  <si>
    <t>21PARTU-172050</t>
  </si>
  <si>
    <t xml:space="preserve">ERNA MENDOZA MENDOZA </t>
  </si>
  <si>
    <t>21PARTU-171800</t>
  </si>
  <si>
    <t xml:space="preserve">SERVICIOS TURISTICOS EXTREMO NORTE LIMITADA </t>
  </si>
  <si>
    <t>21PARTU-171961</t>
  </si>
  <si>
    <t xml:space="preserve">INMOBILIARIA SANDRA DÍAZ E.I.R.L. </t>
  </si>
  <si>
    <t>21PARTU-171743</t>
  </si>
  <si>
    <t xml:space="preserve">SOCIEDAD SERVICIOS GASTRONOMICOS Y EVENTOS HOKKAIDO LIMITADA </t>
  </si>
  <si>
    <t>21PARTU-171375</t>
  </si>
  <si>
    <t xml:space="preserve">JAIME OMAR MORALES HENRIQUEZ </t>
  </si>
  <si>
    <t>21PARTU-171174</t>
  </si>
  <si>
    <t xml:space="preserve">CORLOPEZ LIMITADA </t>
  </si>
  <si>
    <t>21PARTU-171154</t>
  </si>
  <si>
    <t xml:space="preserve">CONSULTORA DE VIAJES Y TURISMO LTDA </t>
  </si>
  <si>
    <t>21PARTU-171152</t>
  </si>
  <si>
    <t xml:space="preserve">GASTROSERVICIOS SPA </t>
  </si>
  <si>
    <t>21PARTU-171122</t>
  </si>
  <si>
    <t>INMOBILIARIA EL PANGAL LIMITADA</t>
  </si>
  <si>
    <t>21PARTU-170991</t>
  </si>
  <si>
    <t xml:space="preserve">COMERCIAL RIEGA Y COMPANIA LIMITADA </t>
  </si>
  <si>
    <t>21PARTU-170984</t>
  </si>
  <si>
    <t xml:space="preserve">FRANCO JAVIER RECABARREN SALAS </t>
  </si>
  <si>
    <t>21PARTU-170980</t>
  </si>
  <si>
    <t xml:space="preserve">AGENCIA DE VIAJES MARIA GEMA VELIZ VALENZUELA E.I.R.L </t>
  </si>
  <si>
    <t>21PARTU-170968</t>
  </si>
  <si>
    <t xml:space="preserve">COMERCIAL CAFETERIA AYEN LIMITADA </t>
  </si>
  <si>
    <t>21PARTU-170915</t>
  </si>
  <si>
    <t xml:space="preserve">SOC COMERCIAL LAURA Y DAISY LIMITADA </t>
  </si>
  <si>
    <t>21PARTU-170913</t>
  </si>
  <si>
    <t xml:space="preserve">INMOBILIARIA PROYECTOS Y SERVICIOS EL KARMA SPA </t>
  </si>
  <si>
    <t>21PARTU-170905</t>
  </si>
  <si>
    <t xml:space="preserve">CLEDY GIOVANI SERQUEN SECLEN </t>
  </si>
  <si>
    <t>21PARTU-170904</t>
  </si>
  <si>
    <t xml:space="preserve">SERVICIOS ALIMENTICIOS MARCELO ASSICIE E.I.R.L. </t>
  </si>
  <si>
    <t>21PARTU-170849</t>
  </si>
  <si>
    <t xml:space="preserve">SOCIEDAD GASTRONOMICA E INVERSIONES LA CUINA LIMITADA </t>
  </si>
  <si>
    <t>21PARTU-170828</t>
  </si>
  <si>
    <t xml:space="preserve">GESTION GASTRONOMICA CERVECERA SPA </t>
  </si>
  <si>
    <t>21PARTU-170788</t>
  </si>
  <si>
    <t xml:space="preserve">MONO NEGOCIOS SPA </t>
  </si>
  <si>
    <t>21PARTU-170761</t>
  </si>
  <si>
    <t xml:space="preserve">KAREN ROSS RIVERA PRODUCCIONES BTL E.I.R.L. </t>
  </si>
  <si>
    <t>21PARTU-170748</t>
  </si>
  <si>
    <t xml:space="preserve">CESAR EVENTOS LIMITADA </t>
  </si>
  <si>
    <t>21PARTU-170729</t>
  </si>
  <si>
    <t xml:space="preserve">SOC COMPLEJO TURISTICO LAS MONTANAS DE O </t>
  </si>
  <si>
    <t>21PARTU-170705</t>
  </si>
  <si>
    <t>VALPOVINA TURISMO LIMITADA</t>
  </si>
  <si>
    <t>21PARTU-170686</t>
  </si>
  <si>
    <t xml:space="preserve">SOCIEDAD SERVICIOS GASTRONOMICOS RAMIREZ Y AVILES LIMITADA </t>
  </si>
  <si>
    <t>21PARTU-170591</t>
  </si>
  <si>
    <t xml:space="preserve">RESTAURANTES NIDIA ELISABETH VEAS MORALES E.I.R.L. </t>
  </si>
  <si>
    <t>21PARTU-170588</t>
  </si>
  <si>
    <t xml:space="preserve">INMOBILIARIA E INVERSIONES FEJO LTDA </t>
  </si>
  <si>
    <t>21PARTU-170580</t>
  </si>
  <si>
    <t xml:space="preserve">GIADALAH E HIJOS SPA </t>
  </si>
  <si>
    <t>21PARTU-170572</t>
  </si>
  <si>
    <t xml:space="preserve">SERGIO OSVALDO DIAZ CIFUENTES </t>
  </si>
  <si>
    <t>21PARTU-170540</t>
  </si>
  <si>
    <t xml:space="preserve">DESAFIO SUBMARINO SPA </t>
  </si>
  <si>
    <t>21PARTU-170529</t>
  </si>
  <si>
    <t xml:space="preserve">GREENJOY SPA </t>
  </si>
  <si>
    <t>21PARIC-174743</t>
  </si>
  <si>
    <t xml:space="preserve">COMUNICACIONE S Y EDICIONES ANGELICA MARIA VERA SILVA E.I.R.L. </t>
  </si>
  <si>
    <t>21PARIC-174723</t>
  </si>
  <si>
    <t>21PARIC-174696</t>
  </si>
  <si>
    <t xml:space="preserve">BASCUNAN MUNOZ E.I.R.L." </t>
  </si>
  <si>
    <t>21PARIC-174675</t>
  </si>
  <si>
    <t xml:space="preserve">"EDITORIAL Y PRODUCTORA PLANETA SOSTENIBLE JUAN FRANCISCO </t>
  </si>
  <si>
    <t>21PARIC-174689</t>
  </si>
  <si>
    <t xml:space="preserve">SOCIEDAD COMERCIAL QUIROGA LIMITADA </t>
  </si>
  <si>
    <t>21PARIC-174603</t>
  </si>
  <si>
    <t xml:space="preserve">EDITORIAL RAPANUI PRESS LIMITADA </t>
  </si>
  <si>
    <t>21PARIC-174570</t>
  </si>
  <si>
    <t xml:space="preserve">EDITORIAL MANIVELA LIMITADA </t>
  </si>
  <si>
    <t>21PARIC-174421</t>
  </si>
  <si>
    <t>SELLO DISCOGRÁFICO MATÍAS EDUARDO SALDÍAS RIVERA E.I.R.L.</t>
  </si>
  <si>
    <t>21PARIC-174382</t>
  </si>
  <si>
    <t xml:space="preserve">FELIPE ANTONIO MATALLANA IRISARRI </t>
  </si>
  <si>
    <t>21PARIC-174051</t>
  </si>
  <si>
    <t xml:space="preserve">MARY LUZ DIEZ IBARRA ARTE Y DISEÑO E.I.R.L. </t>
  </si>
  <si>
    <t>21PARIC-173980</t>
  </si>
  <si>
    <t xml:space="preserve">ROADLINE FILMS AUDIOVISUAL LIMITADA </t>
  </si>
  <si>
    <t>21PARIC-173978</t>
  </si>
  <si>
    <t xml:space="preserve">CAROLINA CEVASCO, DISEÑO E.I.R.L. </t>
  </si>
  <si>
    <t>21PARIC-173937</t>
  </si>
  <si>
    <t xml:space="preserve">RODRIGO ALEJANDRO URZUA FAUNDEZ </t>
  </si>
  <si>
    <t>21PARIC-173922</t>
  </si>
  <si>
    <t xml:space="preserve">GESTIÓN GASTRONÓMICA SEDICI SPA </t>
  </si>
  <si>
    <t>21PARIC-173788</t>
  </si>
  <si>
    <t xml:space="preserve">GALERIA E IMPRESIONES JUDAS LIMITADA </t>
  </si>
  <si>
    <t>21PARIC-173776</t>
  </si>
  <si>
    <t xml:space="preserve">SERIGRAFÍA CHILE SPA </t>
  </si>
  <si>
    <t>21PARIC-173670</t>
  </si>
  <si>
    <t xml:space="preserve">SOC INMOBILIARIA SUY Y MALDONADO COMPANIA LIMITADA </t>
  </si>
  <si>
    <t>21PARIC-173495</t>
  </si>
  <si>
    <t xml:space="preserve">EDICIONES VEINTINUEVE DEL DIEZ LIMITADA </t>
  </si>
  <si>
    <t>21PARIC-173191</t>
  </si>
  <si>
    <t xml:space="preserve">PRODUCCIÓN AUDIO VISUAL RICARDO CARVACHO GONZÁLEZ E.I.R.L. </t>
  </si>
  <si>
    <t>21PARIC-172587</t>
  </si>
  <si>
    <t>21PARIC-172568</t>
  </si>
  <si>
    <t xml:space="preserve">EDITORIAL YERKO PASQUINEL MARTINEZ CARRERE E.I.R.L. </t>
  </si>
  <si>
    <t>21PARIC-172299</t>
  </si>
  <si>
    <t xml:space="preserve">INAS DISEÑO SPA </t>
  </si>
  <si>
    <t>21PARIC-172061</t>
  </si>
  <si>
    <t xml:space="preserve">PAULINA ANDREA GODOY VALENZUELA </t>
  </si>
  <si>
    <t>21PARIC-172001</t>
  </si>
  <si>
    <t xml:space="preserve">OREGON PRODUCCIONES SPA </t>
  </si>
  <si>
    <t>21PARIC-171565</t>
  </si>
  <si>
    <t xml:space="preserve">FOKUS PRODUCCIONES LIMITADA </t>
  </si>
  <si>
    <t>21PARIC-171385</t>
  </si>
  <si>
    <t xml:space="preserve">EMECOM DISENO Y PRODUCCION LIMITADA </t>
  </si>
  <si>
    <t>21PARIC-170983</t>
  </si>
  <si>
    <t>21PARIC-170965</t>
  </si>
  <si>
    <t xml:space="preserve">LUIS ALBERTO VILLASECA OSORIO </t>
  </si>
  <si>
    <t>21PARIC-170961</t>
  </si>
  <si>
    <t xml:space="preserve">CONTRACULTURA SELLO EDITORIAL ORTIZ LECAROS LIMITADA </t>
  </si>
  <si>
    <t>21PARIC-170891</t>
  </si>
  <si>
    <t xml:space="preserve">COLECTIVO DE ARTE TAIKUMA SPA </t>
  </si>
  <si>
    <t>21PARIC-170887</t>
  </si>
  <si>
    <t xml:space="preserve">ENRIQUE ALONSO VALENZUELA ALVARADO GRAB Y PROD STUDIO AZUL EIRL </t>
  </si>
  <si>
    <t>21PARIC-170941</t>
  </si>
  <si>
    <t xml:space="preserve">VISION PUBLICITARIA Y FARMACIA VIVA SPA </t>
  </si>
  <si>
    <t>21PARIC-170854</t>
  </si>
  <si>
    <t xml:space="preserve">MARCOS ALFONSO CÉSPED SANDOVAL COMERCIALIZACI ÓN IMPORTACIÓN ASESORIAS </t>
  </si>
  <si>
    <t>21PARIC-170825</t>
  </si>
  <si>
    <t xml:space="preserve">ROBERTO ANTONIO ROJAS GONZALEZ </t>
  </si>
  <si>
    <t>21PARIC-170797</t>
  </si>
  <si>
    <t xml:space="preserve">DORIS PATRICIA CERON APABLAZA </t>
  </si>
  <si>
    <t>21PARIC-170779</t>
  </si>
  <si>
    <t xml:space="preserve">DANGELY ISABEL MARTINEZ MORENO </t>
  </si>
  <si>
    <t>21PARIC-170769</t>
  </si>
  <si>
    <t xml:space="preserve">FABIO MUZIO Y COMPANIA LIMITADA </t>
  </si>
  <si>
    <t>21PARIC-170755</t>
  </si>
  <si>
    <t xml:space="preserve">SIBILA II EDICIONES LIMITADA </t>
  </si>
  <si>
    <t>21PARIC-170720</t>
  </si>
  <si>
    <t xml:space="preserve">MEDIADOR PRODUCCIONES LIMITADA </t>
  </si>
  <si>
    <t>21PARIC-170700</t>
  </si>
  <si>
    <t xml:space="preserve">GABRIEL BORIS MORALES PEREZ </t>
  </si>
  <si>
    <t>21PARIC-170658</t>
  </si>
  <si>
    <t xml:space="preserve">AMANDINE CORALIE COULOMBEL Coulombel </t>
  </si>
  <si>
    <t>21PARIC-170589</t>
  </si>
  <si>
    <t xml:space="preserve">RODRIGO EFRAIN OLIVARES ROCUANT </t>
  </si>
  <si>
    <t>21PARIC-170575</t>
  </si>
  <si>
    <t xml:space="preserve">SERVICIOS DE RADIO DIFUSION ALFREDO EDUARDO GONZALEZ CUETO E.I.R.L. </t>
  </si>
  <si>
    <t>21PARIC-170547</t>
  </si>
  <si>
    <t xml:space="preserve">CONSTANZA RIVERA STEWART PUBLICIDAD Y DISEÑO E.I.R.L. </t>
  </si>
  <si>
    <t>21PARIC-170536</t>
  </si>
  <si>
    <t xml:space="preserve">SOUNDMASTERING SPA </t>
  </si>
  <si>
    <t>21PARIC-170511</t>
  </si>
  <si>
    <t xml:space="preserve">MARCOS EUGENIO LOBOS ALARCON </t>
  </si>
  <si>
    <t>21PARIC-170507</t>
  </si>
  <si>
    <t xml:space="preserve">PAULINA FERRETTI CORTÉS PRODUCCIONES E.I.R.L. </t>
  </si>
  <si>
    <t>21PARIC-170428</t>
  </si>
  <si>
    <t xml:space="preserve">TUGA INTERVENCIONES SPA </t>
  </si>
  <si>
    <t>21PARIC-170411</t>
  </si>
  <si>
    <t xml:space="preserve">NORY URIBE FUENTEALBA </t>
  </si>
  <si>
    <t>21PARIC-170381</t>
  </si>
  <si>
    <t xml:space="preserve">RTE VICAR LIMITADA </t>
  </si>
  <si>
    <t>21PARIC-170376</t>
  </si>
  <si>
    <t xml:space="preserve">FORMATO AG SPA </t>
  </si>
  <si>
    <t>21PARIC-170307</t>
  </si>
  <si>
    <t xml:space="preserve">PRODUCTORA 500 NANOMETROS SPA </t>
  </si>
  <si>
    <t>21PARIC-170296</t>
  </si>
  <si>
    <t xml:space="preserve">JARDÍN DE LA IMAGINACIÓN SPA </t>
  </si>
  <si>
    <t>21PARIC-170233</t>
  </si>
  <si>
    <t xml:space="preserve">PAULINA JESUS CARRILLO BUSTOS </t>
  </si>
  <si>
    <t>21PARIC-170215</t>
  </si>
  <si>
    <t>21PARIC-170148</t>
  </si>
  <si>
    <t xml:space="preserve">ASESORIAS EN DECORACIÓN Y DISEÑO LIMITADA </t>
  </si>
  <si>
    <t>21PARIC-170071</t>
  </si>
  <si>
    <t xml:space="preserve">AGENCIA DE CONTENIDOS ACOPLE RECORDS LIMITADA </t>
  </si>
  <si>
    <t>21PARIC-170056</t>
  </si>
  <si>
    <t xml:space="preserve">ERDOSAIN EDICIONES SPA </t>
  </si>
  <si>
    <t>21PARIC-169984</t>
  </si>
  <si>
    <t xml:space="preserve">PRODUCCIONES EN TURISMO, ARTE Y CULTURA SPA </t>
  </si>
  <si>
    <t>21PARIC-169872</t>
  </si>
  <si>
    <t xml:space="preserve">DTIC PABLO ANDRES SALDIVIA GAETE E.I.R.L. </t>
  </si>
  <si>
    <t>21PARIC-169844</t>
  </si>
  <si>
    <t xml:space="preserve">FRANCISCO JAVIER CARRASCO SEGURA </t>
  </si>
  <si>
    <t>21PARIC-169801</t>
  </si>
  <si>
    <t xml:space="preserve">LUIS EDUARDO ALTAIR SAAVEDRA APABLAZA E I R L </t>
  </si>
  <si>
    <t>21PARIC-169656</t>
  </si>
  <si>
    <t xml:space="preserve">INSIDE COMUNICACIONES SPA </t>
  </si>
  <si>
    <t>21PARIC-169626</t>
  </si>
  <si>
    <t xml:space="preserve">KRONOS PRODUCCIONES ELEAZAR TAPIA E.I.R.L </t>
  </si>
  <si>
    <t>21PARTU-170467</t>
  </si>
  <si>
    <t>Caroline Osorio Navarrete</t>
  </si>
  <si>
    <t>21PARTU-170458</t>
  </si>
  <si>
    <t xml:space="preserve">TURISMO HOTELERO JOSE TAPIA PIZARRO E.I.R.L </t>
  </si>
  <si>
    <t>21PARTU-170413</t>
  </si>
  <si>
    <t xml:space="preserve">SOCIEDAD GASTRONOMICA MP LIMITADA </t>
  </si>
  <si>
    <t>21PARTU-170352</t>
  </si>
  <si>
    <t xml:space="preserve">DIAZ MARINO LIMITADA </t>
  </si>
  <si>
    <t>21PARTU-170309</t>
  </si>
  <si>
    <t xml:space="preserve">KAANSUSHI SPA </t>
  </si>
  <si>
    <t>21PARTU-170302</t>
  </si>
  <si>
    <t xml:space="preserve">HOTELES XIMENA ANDREA REYES GACITÚA SPA </t>
  </si>
  <si>
    <t>21PARTU-170287</t>
  </si>
  <si>
    <t xml:space="preserve">RUTH DEL CARMEN TRIVINOS HIDALGO </t>
  </si>
  <si>
    <t>21PARTU-170252</t>
  </si>
  <si>
    <t xml:space="preserve">CASA MATTA SPA </t>
  </si>
  <si>
    <t>21PARTU-170246</t>
  </si>
  <si>
    <t xml:space="preserve">SOC.DE TURISMO RURAL ESTANCIA DE EL TOTORAL LIMITADA </t>
  </si>
  <si>
    <t>21PARTU-170235</t>
  </si>
  <si>
    <t xml:space="preserve">SOCIEDAD GASTRONOMICA PEMA LIMITADA </t>
  </si>
  <si>
    <t>21PARTU-170218</t>
  </si>
  <si>
    <t xml:space="preserve">SERVICIOS TURISTICOS E INVERSIONES VIATORIS LIMITADA </t>
  </si>
  <si>
    <t>21PARTU-170201</t>
  </si>
  <si>
    <t xml:space="preserve">INVERSIONES GASTRONOMICAS ZEGERS Y LUES LIMITADA </t>
  </si>
  <si>
    <t>21PARTU-170181</t>
  </si>
  <si>
    <t xml:space="preserve">SABAJ HERMANOS LIMITADA </t>
  </si>
  <si>
    <t>21PARTU-170170</t>
  </si>
  <si>
    <t xml:space="preserve">INVERSIONES EL OTONAL LIMITADA </t>
  </si>
  <si>
    <t>21PARTU-170164</t>
  </si>
  <si>
    <t xml:space="preserve">GASTRONOMICA TE ENCANTARA SPA </t>
  </si>
  <si>
    <t>21PARTU-170156</t>
  </si>
  <si>
    <t xml:space="preserve">MENESES DURAN HERMANOS SPA </t>
  </si>
  <si>
    <t>21PARTU-170155</t>
  </si>
  <si>
    <t xml:space="preserve">BONDEI SPA </t>
  </si>
  <si>
    <t>21PARTU-170153</t>
  </si>
  <si>
    <t xml:space="preserve">SERVICIOS GASTRONOMICOS VICTORIA INES LEDDIHN MELO EMPRESA INDIVIDUAL </t>
  </si>
  <si>
    <t>21PARTU-170141</t>
  </si>
  <si>
    <t xml:space="preserve">SOCIEDAD GASTRONOMICA Y COMERCIAL FACUNICO LIMITADA </t>
  </si>
  <si>
    <t>21PARTU-170137</t>
  </si>
  <si>
    <t xml:space="preserve">GRAHAM ARTHUR WIGG o </t>
  </si>
  <si>
    <t>21PARTU-170130</t>
  </si>
  <si>
    <t xml:space="preserve">ALIMENTOS PEDRO RAPHAEL ARELLANO VALDES E.I.R.L. </t>
  </si>
  <si>
    <t>21PARTU-170122</t>
  </si>
  <si>
    <t xml:space="preserve">HOTELERIA Y TURISMO VERSUS LIMITADA </t>
  </si>
  <si>
    <t>21PARTU-170117</t>
  </si>
  <si>
    <t xml:space="preserve">RESIDENCIAL LA MODERNA SPA </t>
  </si>
  <si>
    <t>21PARTU-170115</t>
  </si>
  <si>
    <t xml:space="preserve">RODRIGO FALCON SILVA E.I.R.L. </t>
  </si>
  <si>
    <t>21PARTU-170114</t>
  </si>
  <si>
    <t xml:space="preserve">ARMANDO JORQUERA MARQUEZ </t>
  </si>
  <si>
    <t>21PARTU-170084</t>
  </si>
  <si>
    <t xml:space="preserve">CENTRO HOSTERIA BOSQUELUZ LIMITADA </t>
  </si>
  <si>
    <t>21PARTU-170079</t>
  </si>
  <si>
    <t xml:space="preserve">BOHEMIA TOUR SPA </t>
  </si>
  <si>
    <t>21PARTU-170068</t>
  </si>
  <si>
    <t xml:space="preserve">INVERSIONES ALTAZOR LIMITADA </t>
  </si>
  <si>
    <t>21PARTU-170066</t>
  </si>
  <si>
    <t xml:space="preserve">ENRIQUE LEONCIO JONAS FERNANDEZ </t>
  </si>
  <si>
    <t>21PARTU-170061</t>
  </si>
  <si>
    <t xml:space="preserve">ZÁRATE VALENCIA LIMITADA </t>
  </si>
  <si>
    <t>21PARTU-170052</t>
  </si>
  <si>
    <t xml:space="preserve">SERVICIOS GASTRONOMICOS Y EVENTOS GERALDINE CONSTANZO TUMA E.I.R.L. </t>
  </si>
  <si>
    <t>21PARTU-170029</t>
  </si>
  <si>
    <t xml:space="preserve">SERVICIOS GASTRONÓMICOS SPA </t>
  </si>
  <si>
    <t>21PARTU-170025</t>
  </si>
  <si>
    <t xml:space="preserve">MAURICIO ANTONIO MORENO POBLETE </t>
  </si>
  <si>
    <t>21PARTU-170006</t>
  </si>
  <si>
    <t xml:space="preserve">INVERSIONES GASTRONÓMICAS LUIS HÉCTOR GALDAMES DUCASEAU E.I.R.L. </t>
  </si>
  <si>
    <t>21PARTU-170005</t>
  </si>
  <si>
    <t xml:space="preserve">Servicios Gastronómicos Valle de Alicahue Limitada </t>
  </si>
  <si>
    <t>21PARTU-170002</t>
  </si>
  <si>
    <t xml:space="preserve">SOC TURISTICA EL MAITEN LTDA </t>
  </si>
  <si>
    <t>21PARTU-169990</t>
  </si>
  <si>
    <t xml:space="preserve">FABRICA DE HELADOS Y RESTAURANT LIHUEN LIMITADA </t>
  </si>
  <si>
    <t>21PARTU-169989</t>
  </si>
  <si>
    <t xml:space="preserve">RODOLFO ENRIQUE PAREDES ANDAUR </t>
  </si>
  <si>
    <t>21PARTU-169981</t>
  </si>
  <si>
    <t xml:space="preserve">MATARIKI SPA </t>
  </si>
  <si>
    <t>21PARTU-169973</t>
  </si>
  <si>
    <t xml:space="preserve">LO ROJAS SPA </t>
  </si>
  <si>
    <t>21PARTU-169918</t>
  </si>
  <si>
    <t xml:space="preserve">MARIA CRISTINA LOYOLA ESPINOZA TURISMO Y CORRETAJE DE PROPIEDADES EIRL </t>
  </si>
  <si>
    <t>21PARTU-169902</t>
  </si>
  <si>
    <t xml:space="preserve">EMPORIO ECHAURREN LIMITADA </t>
  </si>
  <si>
    <t>21PARTU-169900</t>
  </si>
  <si>
    <t xml:space="preserve">INMOBILIARIA, HOTELERIA Y TURISMO BPF LIMITADA </t>
  </si>
  <si>
    <t>21PARTU-169899</t>
  </si>
  <si>
    <t xml:space="preserve">SOCIEDAD CASTILLO- CAMPUSANO LIMITADA </t>
  </si>
  <si>
    <t>21PARTU-169883</t>
  </si>
  <si>
    <t xml:space="preserve">HILDA TATIANA ROSITA MARIA ORTIZ PARADA </t>
  </si>
  <si>
    <t>21PARTU-169881</t>
  </si>
  <si>
    <t xml:space="preserve">TURISMO RODOTOUR LIMITADA </t>
  </si>
  <si>
    <t>21PARTU-169855</t>
  </si>
  <si>
    <t xml:space="preserve">INVERSIONES Y ASESORIAS LAS MURTILLAS LIMITADA. </t>
  </si>
  <si>
    <t>21PARTU-169837</t>
  </si>
  <si>
    <t xml:space="preserve">MIRTHA SIRIA MARINCOVICH LILLO </t>
  </si>
  <si>
    <t>21PARTU-169821</t>
  </si>
  <si>
    <t xml:space="preserve">RESTAURANT HERNAN WENCESLAO TAPIA COSTA EMPRESA INDIVIDUAL DE RESPONSABILIDAD LIMITADA </t>
  </si>
  <si>
    <t>21PARTU-169815</t>
  </si>
  <si>
    <t xml:space="preserve">DAVID SEBASTIAN MARTINEZ SANCHEZ </t>
  </si>
  <si>
    <t>21PARTU-169779</t>
  </si>
  <si>
    <t xml:space="preserve">SOCIEDAD DE TRANSPORTES SERVICIOS Y ARRIENDO HEREME LIMITADA </t>
  </si>
  <si>
    <t>21PARTU-169772</t>
  </si>
  <si>
    <t xml:space="preserve">RODRIGO CLARKE ARAGON </t>
  </si>
  <si>
    <t>21PARTU-169752</t>
  </si>
  <si>
    <t xml:space="preserve">EDITH DEL ROSARIO ARCE GONZALEZ </t>
  </si>
  <si>
    <t>21PARTU-169751</t>
  </si>
  <si>
    <t xml:space="preserve">SOCIEDAD BAR Q LIMITADA </t>
  </si>
  <si>
    <t>21PARTU-169748</t>
  </si>
  <si>
    <t xml:space="preserve">AGUSTIN RAIMUNDO ALFONSO PRIETO VERA </t>
  </si>
  <si>
    <t>21PARTU-169742</t>
  </si>
  <si>
    <t xml:space="preserve">JUAN ROGELIO VASQUEZ BARRERA </t>
  </si>
  <si>
    <t>21PARTU-169695</t>
  </si>
  <si>
    <t xml:space="preserve">INVERSIONES DO RIO LIMITADA </t>
  </si>
  <si>
    <t>21PARTU-169687</t>
  </si>
  <si>
    <t xml:space="preserve">INMOBILIARIA E INVERSIONES LAS RASTRAS SPA </t>
  </si>
  <si>
    <t>21PARTU-169607</t>
  </si>
  <si>
    <t xml:space="preserve">TURISMO CIDTUR SPA </t>
  </si>
  <si>
    <t>21PARTU-169589</t>
  </si>
  <si>
    <t xml:space="preserve">RENE ALLAN GLASGOW BRAVO </t>
  </si>
  <si>
    <t>21PARTU-169583</t>
  </si>
  <si>
    <t xml:space="preserve">LAS CUMBRES JLA SPA </t>
  </si>
  <si>
    <t>21PARTU-169571</t>
  </si>
  <si>
    <t xml:space="preserve">ALEX LEONARDO ARANEDA NEIRA </t>
  </si>
  <si>
    <t>21PARTU-169563</t>
  </si>
  <si>
    <t xml:space="preserve">MARÍA ISABEL WIGG SOTOMAYOR SERVICIOS HOTELEROS EMPRESA INDIVIDUAL DE </t>
  </si>
  <si>
    <t>21PARTU-169556</t>
  </si>
  <si>
    <t xml:space="preserve">AUSTRAL DIVERS S A </t>
  </si>
  <si>
    <t>21PARTU-169552</t>
  </si>
  <si>
    <t xml:space="preserve">BECHER CARO BUSTOS </t>
  </si>
  <si>
    <t>21PARTU-169486</t>
  </si>
  <si>
    <t xml:space="preserve">GERMAN MANUEL LOYOLA MEZA </t>
  </si>
  <si>
    <t>21PARTU-169464</t>
  </si>
  <si>
    <t xml:space="preserve">GASTRONOMIA Y NEGOCIOS JESMAR LIMITADA </t>
  </si>
  <si>
    <t>21PARTU-169428</t>
  </si>
  <si>
    <t xml:space="preserve">MARIA SOLEDAD SOTOMAYOR ORCHARD </t>
  </si>
  <si>
    <t>21PARTU-169417</t>
  </si>
  <si>
    <t xml:space="preserve">CASA DOS SALMONES SPA </t>
  </si>
  <si>
    <t>21PARTU-169392</t>
  </si>
  <si>
    <t xml:space="preserve">CARLOS UBILLA ACOSTA </t>
  </si>
  <si>
    <t>21PARTU-169388</t>
  </si>
  <si>
    <t xml:space="preserve">JOSE MIGUEL REYES GACITUA </t>
  </si>
  <si>
    <t>21PARTU-169371</t>
  </si>
  <si>
    <t xml:space="preserve">MIRTA DEL CARMEN MUNOZ TRONCOSO </t>
  </si>
  <si>
    <t>21PARTU-169353</t>
  </si>
  <si>
    <t xml:space="preserve">ALBERTO JOSE COLLAO DIAZ </t>
  </si>
  <si>
    <t>21PARTU-169334</t>
  </si>
  <si>
    <t xml:space="preserve">CAFE JOURNAL LIMITADA </t>
  </si>
  <si>
    <t>21PARTU-169328</t>
  </si>
  <si>
    <t xml:space="preserve">MONTECARLO RENACA SPA </t>
  </si>
  <si>
    <t>21PARTU-169280</t>
  </si>
  <si>
    <t xml:space="preserve">HOSPEDAJES Y SERVICIOS DE TURISMO LUCIA ELENA QUINTINO VEGA EIRL. </t>
  </si>
  <si>
    <t>21PARTU-169242</t>
  </si>
  <si>
    <t xml:space="preserve">MYRIAM ANGELICA RIVAS GACITUA </t>
  </si>
  <si>
    <t>21PARTU-169219</t>
  </si>
  <si>
    <t xml:space="preserve">LORENA ROXANA TORRES MEIER </t>
  </si>
  <si>
    <t>21PARTU-169173</t>
  </si>
  <si>
    <t xml:space="preserve">SOCIEDAD GASTRONÓMICA DON LUIS SPA </t>
  </si>
  <si>
    <t>21PARTU-169161</t>
  </si>
  <si>
    <t xml:space="preserve">GASTRONOMÍA Y TURISMO SANTA AUGUSTA SPA </t>
  </si>
  <si>
    <t>21PARTU-169160</t>
  </si>
  <si>
    <t xml:space="preserve">TURISMO Y HOTELERÍA LV SPA </t>
  </si>
  <si>
    <t>21PARTU-169158</t>
  </si>
  <si>
    <t xml:space="preserve">CLAUDIO ANDRES FERRADA CIFUENTES EVENTOS Y SERVICIOS INTEGRALES EIRL </t>
  </si>
  <si>
    <t>21PARTU-169151</t>
  </si>
  <si>
    <t xml:space="preserve">CLUB HO SPA </t>
  </si>
  <si>
    <t>21PARTU-169149</t>
  </si>
  <si>
    <t xml:space="preserve">PALMIRA MAGALY PAIVA ESCOBAR </t>
  </si>
  <si>
    <t>21PARTU-169148</t>
  </si>
  <si>
    <t xml:space="preserve">SOC GASTRONOMICA CARDAMOMO LIMITADA </t>
  </si>
  <si>
    <t>21PARTU-169127</t>
  </si>
  <si>
    <t xml:space="preserve">SOCIEDAD PRODUCTORA DE EVENTOS MULTIESPACIO SPA </t>
  </si>
  <si>
    <t>21PARTU-169106</t>
  </si>
  <si>
    <t xml:space="preserve">RESTAURANT GONZALO ANDRÉS DONOSO VASQUEZ E.I.R.L. </t>
  </si>
  <si>
    <t>21PARTU-169072</t>
  </si>
  <si>
    <t xml:space="preserve">VERONICA TERESA GHIVARELLO PESCE </t>
  </si>
  <si>
    <t>21PARTU-169071</t>
  </si>
  <si>
    <t xml:space="preserve">CASA BLU HOTEL SPA </t>
  </si>
  <si>
    <t>21PARTU-169069</t>
  </si>
  <si>
    <t xml:space="preserve">COMPLEJO ECOTURISTICO RANCHO ALEMAN LIMITADA </t>
  </si>
  <si>
    <t>21PARTU-169028</t>
  </si>
  <si>
    <t xml:space="preserve">SOCIEDAD TURISTICA VAGABUNDO LTDA </t>
  </si>
  <si>
    <t>21PARTU-169016</t>
  </si>
  <si>
    <t xml:space="preserve">GILDA MORELIA RUBY RETAMALES GAJARDO </t>
  </si>
  <si>
    <t>21PARTU-168997</t>
  </si>
  <si>
    <t xml:space="preserve">RESTAURANT Y COMIDA AL PASO DIEGO E HERNANDEZ AHUMADA EMPRESA INDIVIDU </t>
  </si>
  <si>
    <t>21PARTU-168985</t>
  </si>
  <si>
    <t xml:space="preserve">FERNANDA MANUELA CASTRO RENGIFO </t>
  </si>
  <si>
    <t>21PARTU-168970</t>
  </si>
  <si>
    <t xml:space="preserve">CRISTOBAL ARTURO BUSTAMANTE CERDA </t>
  </si>
  <si>
    <t>21PARTU-168957</t>
  </si>
  <si>
    <t>MICHARD Y COMPANIA LIMITADA</t>
  </si>
  <si>
    <t>21PARTU-168943</t>
  </si>
  <si>
    <t xml:space="preserve">SOCIEDAD COMERCIAL Y AGRICOLA MAITENLAHUE LIMITADA </t>
  </si>
  <si>
    <t>21PARTU-168909</t>
  </si>
  <si>
    <t xml:space="preserve">EXPORTADORA IMPORTADORA Y COMERCIALIZADORA CABRERA Y SCHWERTER LIMITAD </t>
  </si>
  <si>
    <t>21PARTU-168875</t>
  </si>
  <si>
    <t xml:space="preserve">SOCIEDAD HOTELERA Y GASTRONOMICA WADDINGTON LIMITADA </t>
  </si>
  <si>
    <t>21PARTU-168863</t>
  </si>
  <si>
    <t xml:space="preserve">TRANSPORTES VIRIBA LIMITADA </t>
  </si>
  <si>
    <t>21PARTU-168837</t>
  </si>
  <si>
    <t xml:space="preserve">CABAÑAS OSVALDO JAIME PINO ZÁRATE E.I.R.L. </t>
  </si>
  <si>
    <t>21PARTU-168830</t>
  </si>
  <si>
    <t xml:space="preserve">FRANCISCA ISIDORA ARRIAGADA MORA </t>
  </si>
  <si>
    <t>21PARTU-168814</t>
  </si>
  <si>
    <t xml:space="preserve">DORIS Y JUAN CARLOS FAUNDES LIMITADA </t>
  </si>
  <si>
    <t>21PARTU-168806</t>
  </si>
  <si>
    <t xml:space="preserve">INVERSIONES CRIMAR LIMITADA </t>
  </si>
  <si>
    <t>21PARTU-168792</t>
  </si>
  <si>
    <t xml:space="preserve">CARLOS BENEDICTO ROJAS IBANEZ </t>
  </si>
  <si>
    <t>21PARTU-168778</t>
  </si>
  <si>
    <t xml:space="preserve">SOCIEDAD HOTELERA GASTRONOMICA Y TURISTICA LIMITADA </t>
  </si>
  <si>
    <t>21PARTU-168740</t>
  </si>
  <si>
    <t xml:space="preserve">CASONA LOS PINOS SPA </t>
  </si>
  <si>
    <t>21PARTU-168732</t>
  </si>
  <si>
    <t xml:space="preserve">MARIA CRISTINA PAREDES BALEIZAN, BALADI KEBAB EIRL </t>
  </si>
  <si>
    <t>21PARTU-168716</t>
  </si>
  <si>
    <t>SOCIEDAD GASTRONOMICA Y HOTELERA EL PUERTO LIMITADA</t>
  </si>
  <si>
    <t>21PARTU-168680</t>
  </si>
  <si>
    <t xml:space="preserve">INMOBILIARIA E INVERSIONES CASA GALOS S.P.A. </t>
  </si>
  <si>
    <t>21PARTU-168660</t>
  </si>
  <si>
    <t xml:space="preserve">KENIA PINILLA Y VERGARA LIMITADA </t>
  </si>
  <si>
    <t>21PARTU-168631</t>
  </si>
  <si>
    <t xml:space="preserve">INVERSIONES Y SERVICIOS PATIO CENTRAL SPA </t>
  </si>
  <si>
    <t>21PARTU-168630</t>
  </si>
  <si>
    <t xml:space="preserve">AGENCIA DE VIAJES Y TURISMO JESSICA LORENA BOBADILLA PEREZ E.I.R.L. </t>
  </si>
  <si>
    <t>21PARTU-168627</t>
  </si>
  <si>
    <t xml:space="preserve">DEL BUENO S.A. </t>
  </si>
  <si>
    <t>21PARTU-168617</t>
  </si>
  <si>
    <t xml:space="preserve">MANUEL GREGORIO DUENAS CRESPO </t>
  </si>
  <si>
    <t>21PARTU-168611</t>
  </si>
  <si>
    <t xml:space="preserve">BLACK DEMONS RESTAURANT BAR SPA </t>
  </si>
  <si>
    <t>21PARTU-168590</t>
  </si>
  <si>
    <t xml:space="preserve">GABRIEL ENRIQUE GONZALEZ GAMBOA </t>
  </si>
  <si>
    <t>21PARTU-168562</t>
  </si>
  <si>
    <t xml:space="preserve">INMOBILIARIA PROVIDENCIA SPA </t>
  </si>
  <si>
    <t>21PARTU-168551</t>
  </si>
  <si>
    <t xml:space="preserve">KRONOS PRODUCCIONES SPA </t>
  </si>
  <si>
    <t>21PARTU-168547</t>
  </si>
  <si>
    <t xml:space="preserve">GASTRONOMICA PACIFICO LIMITADA </t>
  </si>
  <si>
    <t>21PARTU-168538</t>
  </si>
  <si>
    <t xml:space="preserve">PEDRO SERGIO SOLIS ARANDA </t>
  </si>
  <si>
    <t>21PARTU-168534</t>
  </si>
  <si>
    <t xml:space="preserve">OTRAS ACTIVIDADES DE ENTRETENIMIENTO N.C.P .ALEJANDRA GARCIA ROJAS EMPR </t>
  </si>
  <si>
    <t>21PARTU-168531</t>
  </si>
  <si>
    <t xml:space="preserve">SERNUDA &amp;SERNUDA Y COMPANIA LIMITADA </t>
  </si>
  <si>
    <t>21PARTU-168506</t>
  </si>
  <si>
    <t xml:space="preserve">SALGADO Y SERNUDA Y COMPANIA LIMITADA </t>
  </si>
  <si>
    <t>21PARTU-168485</t>
  </si>
  <si>
    <t xml:space="preserve">DE LA SOTTA BUCEO SPA </t>
  </si>
  <si>
    <t>21PARTU-168479</t>
  </si>
  <si>
    <t xml:space="preserve">PEREZ Y PEREZ HOTELERIA LIMITADA </t>
  </si>
  <si>
    <t>21PARTU-168472</t>
  </si>
  <si>
    <t xml:space="preserve">JAVIERA PAZ MERLET MORALES EMPRESA INDIVIDUAL DE RESPONSABILIDAD LIMIT </t>
  </si>
  <si>
    <t>21PARTU-168470</t>
  </si>
  <si>
    <t xml:space="preserve">Renato Navarro Delgado, Gastronomia y Turismo EIRL </t>
  </si>
  <si>
    <t>21PARTU-168468</t>
  </si>
  <si>
    <t xml:space="preserve">COMERCIALIZADORA Y SERVICIOS JZ LIMITADA </t>
  </si>
  <si>
    <t>21PARTU-168467</t>
  </si>
  <si>
    <t xml:space="preserve">MARCELO MANUEL MELILLAN LEIVA </t>
  </si>
  <si>
    <t>21PARTU-168455</t>
  </si>
  <si>
    <t xml:space="preserve">SOC COMERCIAL TECNORIEGO LIMITADA </t>
  </si>
  <si>
    <t>21PARTU-168452</t>
  </si>
  <si>
    <t xml:space="preserve">HOTELERIA Y TURISMO MAISON DE LA MER SPA </t>
  </si>
  <si>
    <t>21PARTU-168449</t>
  </si>
  <si>
    <t xml:space="preserve">INVERSIONES CHAU HERMANOS LIMITADA </t>
  </si>
  <si>
    <t>21PARTU-168423</t>
  </si>
  <si>
    <t xml:space="preserve">FELIPE SEBASTIAN MADARIAGA MACKENZIE </t>
  </si>
  <si>
    <t>21PARTU-168401</t>
  </si>
  <si>
    <t xml:space="preserve">CLAUDIO CARMONA TURISMO LABORAL E I RL </t>
  </si>
  <si>
    <t>21PARTU-168387</t>
  </si>
  <si>
    <t xml:space="preserve">COMERCIALIZADORA SHOPPING ON LINE LIMITADA </t>
  </si>
  <si>
    <t>21PARTU-168380</t>
  </si>
  <si>
    <t>GASTRONOMIA VA BENE SPA</t>
  </si>
  <si>
    <t>21PARTU-168379</t>
  </si>
  <si>
    <t xml:space="preserve">ALLEGRETTO RESTAURANTE SPA </t>
  </si>
  <si>
    <t>21PARTU-168378</t>
  </si>
  <si>
    <t xml:space="preserve">TRUYOL VARGAS LTDA </t>
  </si>
  <si>
    <t>21PARTU-168370</t>
  </si>
  <si>
    <t xml:space="preserve">Jonathan Pi PI </t>
  </si>
  <si>
    <t>21PARTU-168369</t>
  </si>
  <si>
    <t xml:space="preserve">SOCIEDAD GASTRONOMICA MAZZINO SPA </t>
  </si>
  <si>
    <t>21PARTU-168362</t>
  </si>
  <si>
    <t>MARIA DO SOCORRO TRINDADE PESCADOS  E.I.R.L.</t>
  </si>
  <si>
    <t>21PARMU-168768</t>
  </si>
  <si>
    <t>RE ORGANICO SPA</t>
  </si>
  <si>
    <t>21PARMU-168765</t>
  </si>
  <si>
    <t>TURISMO Y CORRETAJE NANCY GONZALEZ BARRIOS E. I. R. L.</t>
  </si>
  <si>
    <t>21PARMU-168753</t>
  </si>
  <si>
    <t>CAROLINA ISABEL  PAVEZ JIMENEZ</t>
  </si>
  <si>
    <t>21PARMU-168728</t>
  </si>
  <si>
    <t>ROSA ELENA VARELA GUZMAN</t>
  </si>
  <si>
    <t>21PARMU-168601</t>
  </si>
  <si>
    <t>FIAMBRERIA DEYANIRA ABARZUA SANTIS E.I.R.L.</t>
  </si>
  <si>
    <t>21PARMU-168528</t>
  </si>
  <si>
    <t>VIVIANA TERESA AMAYA AGUIRRE</t>
  </si>
  <si>
    <t>21PARMU-168500</t>
  </si>
  <si>
    <t>ASESORIAS PARA MICRO Y PEQUEÑAS EMPRESAS GONZALEZ SPA</t>
  </si>
  <si>
    <t>21PARMU-168371</t>
  </si>
  <si>
    <t>PAOLA LORENA MANZO CONCHA</t>
  </si>
  <si>
    <t>21PARMU-168333</t>
  </si>
  <si>
    <t>JOVINA DEL CARMEN TRINCADO MORALES</t>
  </si>
  <si>
    <t>21PARMU-168322</t>
  </si>
  <si>
    <t>CONSTRUCTORA OSANCI SPA</t>
  </si>
  <si>
    <t>21PARMU-168315</t>
  </si>
  <si>
    <t>NATIVO PLAGAS CHILE SPA</t>
  </si>
  <si>
    <t>21PARMU-168265</t>
  </si>
  <si>
    <t>FELIZA DEL CARMEN FLORES MORALES</t>
  </si>
  <si>
    <t>21PARMU-168259</t>
  </si>
  <si>
    <t>FILOMENA ANTONIA SILVA SANTANDER</t>
  </si>
  <si>
    <t>21PARMU-168251</t>
  </si>
  <si>
    <t>PATRICIA DEL CARMEN MUNOZ JERIA</t>
  </si>
  <si>
    <t>21PARMU-168166</t>
  </si>
  <si>
    <t>PAULINA FRANCISCA HENRIQUEZ VALDIVIA</t>
  </si>
  <si>
    <t>21PARMU-168036</t>
  </si>
  <si>
    <t>TANIA CRISTINA VERA MARCOTTI</t>
  </si>
  <si>
    <t>21PARMU-167919</t>
  </si>
  <si>
    <t>CENTRO DE SALUD COMPLEMENTARIA VIDA VITAL LIMITADA</t>
  </si>
  <si>
    <t>21PARMU-167846</t>
  </si>
  <si>
    <t>ECOELUN BIOINGENIERÍA SPA</t>
  </si>
  <si>
    <t>21PARMU-167622</t>
  </si>
  <si>
    <t>NANCY DEL CARMEN GOMEZ PEREZ</t>
  </si>
  <si>
    <t>21PARMU-167511</t>
  </si>
  <si>
    <t>MARIA TERESA PASTEN CERON</t>
  </si>
  <si>
    <t>21PARMU-167455</t>
  </si>
  <si>
    <t>EDITH ISABEL HUERTA ABARCA</t>
  </si>
  <si>
    <t>21PARMU-167258</t>
  </si>
  <si>
    <t>EL EMPORIO DE URSULA SPA</t>
  </si>
  <si>
    <t>21PARMU-167247</t>
  </si>
  <si>
    <t>ZORCA CATALINA RAVEST QUIROZ</t>
  </si>
  <si>
    <t>21PARMU-166959</t>
  </si>
  <si>
    <t>MARIA AMPARO DIAZ MINIMARKET EIRL DIAZ TORRES</t>
  </si>
  <si>
    <t>21PARMU-166951</t>
  </si>
  <si>
    <t>NURVELIS CAROLINA GAMBOA FIGUERA</t>
  </si>
  <si>
    <t>21PARMU-166693</t>
  </si>
  <si>
    <t>YASNA ELIZABETH GUERRERO BARRERA</t>
  </si>
  <si>
    <t>21PARMU-166401</t>
  </si>
  <si>
    <t>SANTIAGO SAHLI FONTAINE SPA</t>
  </si>
  <si>
    <t>21PARIC-169396</t>
  </si>
  <si>
    <t>ALEJANDRO SEBASTIAN HERNANDEZ GONZALEZ</t>
  </si>
  <si>
    <t>21PARIC-169395</t>
  </si>
  <si>
    <t>KAREN ROSS RIVERA PRODUCCIONES BTL E.I.R.L.</t>
  </si>
  <si>
    <t>21PARIC-169374</t>
  </si>
  <si>
    <t>SERVICIOS PAOLA ANDREA ROJAS TORRES  EMPRESA INDIVIDUAL DE RESPONSABIL</t>
  </si>
  <si>
    <t>21PARIC-169258</t>
  </si>
  <si>
    <t>PRODUCCIONES AUDIOVISUALES JOAQUIN MATAMALA VALENZUELA E.I.R.L.</t>
  </si>
  <si>
    <t>21PARIC-169237</t>
  </si>
  <si>
    <t>PUBLICIDAD BULA COSTA LIMITADA</t>
  </si>
  <si>
    <t>21PARIC-169208</t>
  </si>
  <si>
    <t>ATIPICA STUDIO SPA</t>
  </si>
  <si>
    <t>21PARIC-168925</t>
  </si>
  <si>
    <t>21PARIC-168657</t>
  </si>
  <si>
    <t>MACARENA GARCIA MOGGIA EDICIONES E.I.R.L.</t>
  </si>
  <si>
    <t>21PARIC-168556</t>
  </si>
  <si>
    <t>OIKOS IMPRESOS LIMITADA</t>
  </si>
  <si>
    <t>21PARIC-168411</t>
  </si>
  <si>
    <t>AGENCIA PERIODÍSTICA HUELLADIGITAL.CL EIRL</t>
  </si>
  <si>
    <t>21PARIC-168377</t>
  </si>
  <si>
    <t>EDICIONES CARMEN VIOLETA AVENDAÑO SUBERCASEAUX E.I.R.L.</t>
  </si>
  <si>
    <t>21PARIC-168311</t>
  </si>
  <si>
    <t>ACTIVIDADES DE IMPRESIÓN LUISA MARGARITA NAVIA GONZÁLEZ E.I.R.L.</t>
  </si>
  <si>
    <t>21PARIC-168225</t>
  </si>
  <si>
    <t>GYRO SPA</t>
  </si>
  <si>
    <t>21PARIC-168220</t>
  </si>
  <si>
    <t>AGENCIA AUDIOVISUAL ALIAMAPU SPA</t>
  </si>
  <si>
    <t>21PARIC-167867</t>
  </si>
  <si>
    <t>ESTUDIO BARRIO PUERTO SPA</t>
  </si>
  <si>
    <t>21PARIC-167809</t>
  </si>
  <si>
    <t>FUNDACION OANI DE TEATRO</t>
  </si>
  <si>
    <t>21PARIC-167467</t>
  </si>
  <si>
    <t>ANDREA VICTORIA RIQUELME BELLIDO</t>
  </si>
  <si>
    <t>21PARIC-167450</t>
  </si>
  <si>
    <t>ELABORADORA Y COMERCIALIZADORA AGUSTINA PHILLIPS EIRL</t>
  </si>
  <si>
    <t>21PARIC-167408</t>
  </si>
  <si>
    <t>LA RAZA INDUMENTARIA LIMITADA</t>
  </si>
  <si>
    <t>21PARIC-166988</t>
  </si>
  <si>
    <t>KINDBERG EDITORIAL, ARANZAZU MARTINEZ ANTONIO E.I.R.L.</t>
  </si>
  <si>
    <t>21PARIC-166893</t>
  </si>
  <si>
    <t xml:space="preserve">MARIANO CARLOS CUBILLOS CUBILLOS </t>
  </si>
  <si>
    <t>21PARTU-160325</t>
  </si>
  <si>
    <t>GEDES Consultores Ltda.</t>
  </si>
  <si>
    <t xml:space="preserve">Hotelera Rosa Náutica Limitada </t>
  </si>
  <si>
    <t>21PARTU-176075</t>
  </si>
  <si>
    <t xml:space="preserve">Jaime Rafael Prohens Pais </t>
  </si>
  <si>
    <t>21PARTU-174910</t>
  </si>
  <si>
    <t xml:space="preserve">Gastronomica Daniel Zabala Eirl </t>
  </si>
  <si>
    <t>21PARTU-174909</t>
  </si>
  <si>
    <t xml:space="preserve">Sociedad Gastronómica El Relajo Limitada </t>
  </si>
  <si>
    <t>21PARTU-177193</t>
  </si>
  <si>
    <t xml:space="preserve">Sociedad Comercial Raíces Limitada </t>
  </si>
  <si>
    <t>21PARTU-177192</t>
  </si>
  <si>
    <t xml:space="preserve">Tinto Oliva Spa </t>
  </si>
  <si>
    <t>21PARTU-177185</t>
  </si>
  <si>
    <t xml:space="preserve">Ada Patricia Mery García </t>
  </si>
  <si>
    <t>21PARTU-177180</t>
  </si>
  <si>
    <t xml:space="preserve">Mike Nicolás Aguirre Rojas </t>
  </si>
  <si>
    <t>21PARTU-177179</t>
  </si>
  <si>
    <t xml:space="preserve">Mónica Angelica De La Cerda Sarovich </t>
  </si>
  <si>
    <t>21PARTU-177169</t>
  </si>
  <si>
    <t xml:space="preserve">Sociedad Zorzal Limitada </t>
  </si>
  <si>
    <t>21PARTU-177168</t>
  </si>
  <si>
    <t xml:space="preserve">Verónica Elcira Muñoz Álvarez </t>
  </si>
  <si>
    <t>21PARTU-177144</t>
  </si>
  <si>
    <t xml:space="preserve">Rojas &amp; Cavieres Spa </t>
  </si>
  <si>
    <t>21PARTU-177138</t>
  </si>
  <si>
    <t xml:space="preserve">América Paola León Campos </t>
  </si>
  <si>
    <t>21PARTU-177135</t>
  </si>
  <si>
    <t xml:space="preserve">Shcc Ingeniería Spa </t>
  </si>
  <si>
    <t>21PARTU-177085</t>
  </si>
  <si>
    <t xml:space="preserve">Berta Del Carmen Cornejo Vallejos </t>
  </si>
  <si>
    <t>21PARTU-177078</t>
  </si>
  <si>
    <t xml:space="preserve">Academia De Gimnasio North Fitness Limitada </t>
  </si>
  <si>
    <t>21PARTU-177076</t>
  </si>
  <si>
    <t xml:space="preserve">Araceli Alejandra Rojas Araya </t>
  </si>
  <si>
    <t>21PARTU-177075</t>
  </si>
  <si>
    <t xml:space="preserve">La Dinastía De Los Asados Spa </t>
  </si>
  <si>
    <t>21PARTU-177053</t>
  </si>
  <si>
    <t xml:space="preserve">Ariela Andrea Barraza Barraza </t>
  </si>
  <si>
    <t>21PARTU-177052</t>
  </si>
  <si>
    <t xml:space="preserve">Abel Josué Avalos Vega </t>
  </si>
  <si>
    <t>21PARTU-177048</t>
  </si>
  <si>
    <t xml:space="preserve">Rita Mabel Calderón Macalupu </t>
  </si>
  <si>
    <t>21PARTU-177024</t>
  </si>
  <si>
    <t xml:space="preserve">Yamil Alexis Paz Guerra </t>
  </si>
  <si>
    <t>21PARTU-177020</t>
  </si>
  <si>
    <t xml:space="preserve">Turismo Y Eventos Limarí Spa </t>
  </si>
  <si>
    <t>21PARTU-177019</t>
  </si>
  <si>
    <t xml:space="preserve">Comercial Cohen Spa </t>
  </si>
  <si>
    <t>21PARTU-177015</t>
  </si>
  <si>
    <t xml:space="preserve">Inmobiliaria Renacer Limitada </t>
  </si>
  <si>
    <t>21PARTU-177014</t>
  </si>
  <si>
    <t xml:space="preserve">Servicios De Turismo Patricio Javier Olivares Marín E.I.R.L. </t>
  </si>
  <si>
    <t>21PARTU-177007</t>
  </si>
  <si>
    <t xml:space="preserve">Sociedad Comercial K &amp; C Limitada </t>
  </si>
  <si>
    <t>21PARTU-176992</t>
  </si>
  <si>
    <t xml:space="preserve">Gastronomía Y Turismo Stommeln Limitada </t>
  </si>
  <si>
    <t>21PARTU-176966</t>
  </si>
  <si>
    <t xml:space="preserve">Maria Eliana Levin Caycheo </t>
  </si>
  <si>
    <t>21PARTU-176958</t>
  </si>
  <si>
    <t xml:space="preserve">Comercial Tololo Spa. </t>
  </si>
  <si>
    <t>21PARTU-176952</t>
  </si>
  <si>
    <t xml:space="preserve">Margarita Alejandra Serrano Miranda </t>
  </si>
  <si>
    <t>21PARTU-176928</t>
  </si>
  <si>
    <t xml:space="preserve">Jorge Pablo Álvarez Álvarez </t>
  </si>
  <si>
    <t>21PARTU-176924</t>
  </si>
  <si>
    <t xml:space="preserve">Silvia Carmen Castillo Rojas </t>
  </si>
  <si>
    <t>21PARTU-176915</t>
  </si>
  <si>
    <t xml:space="preserve">Nibaldo Del Rosario Gutierrez Bravo </t>
  </si>
  <si>
    <t>21PARTU-176909</t>
  </si>
  <si>
    <t xml:space="preserve">Daniella Melisa Fernanda Rojas Cortés </t>
  </si>
  <si>
    <t>21PARTU-176908</t>
  </si>
  <si>
    <t xml:space="preserve">Pedro Andrés Monardez Elgueta </t>
  </si>
  <si>
    <t>21PARTU-176905</t>
  </si>
  <si>
    <t xml:space="preserve">Sociedad Industrial Y Comercial Salgado Spa </t>
  </si>
  <si>
    <t>21PARTU-176903</t>
  </si>
  <si>
    <t xml:space="preserve">Adrián Antonio Tello Robles </t>
  </si>
  <si>
    <t>21PARTU-176901</t>
  </si>
  <si>
    <t xml:space="preserve">Juan Guillermo Barrera Rojas </t>
  </si>
  <si>
    <t>21PARTU-176899</t>
  </si>
  <si>
    <t xml:space="preserve">Gastronomía Maria Isabel Hernández Leyton E.I.R.L. </t>
  </si>
  <si>
    <t>21PARTU-176896</t>
  </si>
  <si>
    <t xml:space="preserve">Sociedad Gastronómica Ayahuaska Spa </t>
  </si>
  <si>
    <t>21PARTU-176895</t>
  </si>
  <si>
    <t xml:space="preserve">Maria Eugenia Catalán Portales </t>
  </si>
  <si>
    <t>21PARTU-176876</t>
  </si>
  <si>
    <t xml:space="preserve">Pisquera Casa Julia Limitada </t>
  </si>
  <si>
    <t>21PARTU-177206</t>
  </si>
  <si>
    <t xml:space="preserve">Teresa Del Rosario Alfaro Velásquez </t>
  </si>
  <si>
    <t>21PARTU-177200</t>
  </si>
  <si>
    <t xml:space="preserve">Mario Hernán Zambra Rojas </t>
  </si>
  <si>
    <t>21PARTU-177194</t>
  </si>
  <si>
    <t xml:space="preserve">Inelda Mercedes Bernal Vera </t>
  </si>
  <si>
    <t>21PARTU-177191</t>
  </si>
  <si>
    <t xml:space="preserve">Elena Antonia Tapia Tapia </t>
  </si>
  <si>
    <t>21PARTU-177181</t>
  </si>
  <si>
    <t xml:space="preserve">Comercializadora Nayadett Muggett Olivares Olivares Empresa Individual </t>
  </si>
  <si>
    <t>21PARTU-177160</t>
  </si>
  <si>
    <t xml:space="preserve">Edwin Eduardo Benavides Sese </t>
  </si>
  <si>
    <t>21PARTU-177152</t>
  </si>
  <si>
    <t xml:space="preserve">Pablo Antonio Olivares Torrejón </t>
  </si>
  <si>
    <t>21PARTU-177150</t>
  </si>
  <si>
    <t xml:space="preserve">Juan Edmundo Frívola Barraza </t>
  </si>
  <si>
    <t>21PARTU-177095</t>
  </si>
  <si>
    <t xml:space="preserve">Margarita Del Carmen Veliz Lemus </t>
  </si>
  <si>
    <t>21PARTU-177084</t>
  </si>
  <si>
    <t xml:space="preserve">Agrícola Ganadera Marcela Iriarte E.I.R.L. </t>
  </si>
  <si>
    <t>21PARTU-177061</t>
  </si>
  <si>
    <t xml:space="preserve">Yanett Norma Maureira Castillo </t>
  </si>
  <si>
    <t>21PARTU-177031</t>
  </si>
  <si>
    <t xml:space="preserve">Herman Horacio Cortes Castillo </t>
  </si>
  <si>
    <t>21PARTU-177017</t>
  </si>
  <si>
    <t xml:space="preserve">Andrés Del Carmen Castillo Viera </t>
  </si>
  <si>
    <t>21PARTU-177008</t>
  </si>
  <si>
    <t xml:space="preserve">Roxana Del Carmen Larrondo Bruna </t>
  </si>
  <si>
    <t>21PARTU-176988</t>
  </si>
  <si>
    <t xml:space="preserve">Alejandra Elizabeth Cortes Pasten </t>
  </si>
  <si>
    <t>21PARTU-176955</t>
  </si>
  <si>
    <t xml:space="preserve">García Regodeceves Spa </t>
  </si>
  <si>
    <t>21PARTU-176910</t>
  </si>
  <si>
    <t xml:space="preserve">Juana Rosa Tapia Orrego </t>
  </si>
  <si>
    <t>21PARTU-176888</t>
  </si>
  <si>
    <t xml:space="preserve">Sociedad Com. Rojas Navea Ltda. </t>
  </si>
  <si>
    <t>21PARTU-176869</t>
  </si>
  <si>
    <t xml:space="preserve">Julia Y Julia Ltda. </t>
  </si>
  <si>
    <t>21PARTU-176864</t>
  </si>
  <si>
    <t xml:space="preserve">Elba Magaly Zepeda Cortes </t>
  </si>
  <si>
    <t>21PARTU-176860</t>
  </si>
  <si>
    <t xml:space="preserve">Rosa Isabel Díaz García </t>
  </si>
  <si>
    <t>21PARTU-176859</t>
  </si>
  <si>
    <t xml:space="preserve">Chakanadirt Spa </t>
  </si>
  <si>
    <t>21PARTU-176858</t>
  </si>
  <si>
    <t xml:space="preserve">José Antonio Jasen Guzmán </t>
  </si>
  <si>
    <t>21PARTU-176855</t>
  </si>
  <si>
    <t xml:space="preserve">Maria Teresa Carvajal Penna </t>
  </si>
  <si>
    <t>21PARTU-176852</t>
  </si>
  <si>
    <t xml:space="preserve">Álvaro Iván Astete Belmer </t>
  </si>
  <si>
    <t>21PARTU-176850</t>
  </si>
  <si>
    <t xml:space="preserve">Sociedad Castro Osorio E Hijas Limitada </t>
  </si>
  <si>
    <t>21PARTU-176848</t>
  </si>
  <si>
    <t xml:space="preserve">Roberto Antonio Araya Monardez </t>
  </si>
  <si>
    <t>21PARTU-176847</t>
  </si>
  <si>
    <t xml:space="preserve">Catalina Yaneth Mudarra Bernuy </t>
  </si>
  <si>
    <t>21PARTU-176846</t>
  </si>
  <si>
    <t xml:space="preserve">Gran Hotel Limitada </t>
  </si>
  <si>
    <t>21PARTU-176845</t>
  </si>
  <si>
    <t xml:space="preserve">Sybila Bruna Bozzolo Solar </t>
  </si>
  <si>
    <t>21PARTU-176839</t>
  </si>
  <si>
    <t xml:space="preserve">Sandra Paola Álvarez Sánchez </t>
  </si>
  <si>
    <t>21PARTU-176837</t>
  </si>
  <si>
    <t xml:space="preserve">Monval Producciones Claudia Patricia Valenzuela Rojas E.I.R.L. </t>
  </si>
  <si>
    <t>21PARTU-176832</t>
  </si>
  <si>
    <t xml:space="preserve">Haydee Carmen Miranda Rojas </t>
  </si>
  <si>
    <t>21PARTU-176829</t>
  </si>
  <si>
    <t xml:space="preserve">Jimena Jeannette Herrera Cortes </t>
  </si>
  <si>
    <t>21PARTU-176824</t>
  </si>
  <si>
    <t xml:space="preserve">Javier Osvaldo Rivera Herreros </t>
  </si>
  <si>
    <t>21PARTU-176822</t>
  </si>
  <si>
    <t xml:space="preserve">Eddio Albano Araya Araya </t>
  </si>
  <si>
    <t>21PARTU-176821</t>
  </si>
  <si>
    <t xml:space="preserve">José Mauricio Huerta Viorklumds </t>
  </si>
  <si>
    <t>21PARTU-176819</t>
  </si>
  <si>
    <t xml:space="preserve">Clara Luz Arancibia Cortés </t>
  </si>
  <si>
    <t>21PARTU-176817</t>
  </si>
  <si>
    <t>Producción Audiovisual Y Comunicación Verónica Tapia EIRL</t>
  </si>
  <si>
    <t>21PARIC-168226</t>
  </si>
  <si>
    <t xml:space="preserve">Mirna Sabina Ávalos Bugueño </t>
  </si>
  <si>
    <t>21PARTU-176070</t>
  </si>
  <si>
    <t xml:space="preserve">Hotel El Estero Limitada </t>
  </si>
  <si>
    <t>21PARTU-176052</t>
  </si>
  <si>
    <t xml:space="preserve">Operadores Turísticos Huellas Del Choapa Spa </t>
  </si>
  <si>
    <t>21PARTU-176051</t>
  </si>
  <si>
    <t xml:space="preserve">Elisa Maribel Castro Roco </t>
  </si>
  <si>
    <t>21PARTU-176047</t>
  </si>
  <si>
    <t xml:space="preserve">Nilda López Coroseo </t>
  </si>
  <si>
    <t>21PARTU-176043</t>
  </si>
  <si>
    <t xml:space="preserve">Producción Turismo Eric Muñoz Barraza Eirl </t>
  </si>
  <si>
    <t>21PARTU-176021</t>
  </si>
  <si>
    <t xml:space="preserve">Sociedad Gastronómica Y Hotelera T &amp; G Limitada </t>
  </si>
  <si>
    <t>21PARTU-175933</t>
  </si>
  <si>
    <t xml:space="preserve">Arnaldo Javier Gonzalez Urquieta </t>
  </si>
  <si>
    <t>21PARTU-175909</t>
  </si>
  <si>
    <t xml:space="preserve">Nancy Estrella Salinas Romero </t>
  </si>
  <si>
    <t>21PARTU-175813</t>
  </si>
  <si>
    <t xml:space="preserve">Agro-Ecología Comunidad Agrícola Canela Baja Spa </t>
  </si>
  <si>
    <t>21PARTU-175806</t>
  </si>
  <si>
    <t xml:space="preserve">Emilio José Muñoz Alveal </t>
  </si>
  <si>
    <t>21PARTU-175746</t>
  </si>
  <si>
    <t xml:space="preserve">Yesika Angelica Castro Barraza </t>
  </si>
  <si>
    <t>21PARTU-175728</t>
  </si>
  <si>
    <t xml:space="preserve">Brigitte Maria Fernandez Olmos </t>
  </si>
  <si>
    <t>21PARTU-175719</t>
  </si>
  <si>
    <t xml:space="preserve">El Eskape Spa </t>
  </si>
  <si>
    <t>21PARTU-175715</t>
  </si>
  <si>
    <t xml:space="preserve">Gilberto Antonio Araya Nuñez </t>
  </si>
  <si>
    <t>21PARTU-175657</t>
  </si>
  <si>
    <t xml:space="preserve">Hotel Y/O Pensión Felipe Antonio Lemus Espinoza E.I.R.L. </t>
  </si>
  <si>
    <t>21PARTU-175656</t>
  </si>
  <si>
    <t xml:space="preserve">Luis Ananías Tapia Araya </t>
  </si>
  <si>
    <t>21PARTU-175654</t>
  </si>
  <si>
    <t xml:space="preserve">Pedro Antonio Fernández Flores </t>
  </si>
  <si>
    <t>21PARTU-175649</t>
  </si>
  <si>
    <t xml:space="preserve">Vitivinícola Alpa Spa </t>
  </si>
  <si>
    <t>21PARTU-175648</t>
  </si>
  <si>
    <t xml:space="preserve">Nancy Estrella Fuentes Ordenes </t>
  </si>
  <si>
    <t>21PARTU-175639</t>
  </si>
  <si>
    <t xml:space="preserve">Maria Elizabeth Tapia Araya </t>
  </si>
  <si>
    <t>21PARTU-175631</t>
  </si>
  <si>
    <t xml:space="preserve">Héctor Tomás Soto Tapia </t>
  </si>
  <si>
    <t>21PARTU-175629</t>
  </si>
  <si>
    <t xml:space="preserve">Homero Ejidio Tapia Araya </t>
  </si>
  <si>
    <t>21PARTU-175627</t>
  </si>
  <si>
    <t xml:space="preserve">Natalia Silvia Gonzalez Lemus </t>
  </si>
  <si>
    <t>21PARTU-175621</t>
  </si>
  <si>
    <t xml:space="preserve">Margot Elizabeth Williams Torrico </t>
  </si>
  <si>
    <t>21PARTU-175592</t>
  </si>
  <si>
    <t xml:space="preserve">Kala Inversiones Spa </t>
  </si>
  <si>
    <t>21PARTU-175589</t>
  </si>
  <si>
    <t xml:space="preserve">Michelle Dayanna Valencia López </t>
  </si>
  <si>
    <t>21PARTU-175581</t>
  </si>
  <si>
    <t xml:space="preserve">Miriam Del Rosario Leiva Barraza </t>
  </si>
  <si>
    <t>21PARTU-175580</t>
  </si>
  <si>
    <t xml:space="preserve">Héctor Temístocles Gutierrez Montenegro </t>
  </si>
  <si>
    <t>21PARTU-175579</t>
  </si>
  <si>
    <t xml:space="preserve">Yarela Antonella Chacoff Castillo </t>
  </si>
  <si>
    <t>21PARTU-175578</t>
  </si>
  <si>
    <t xml:space="preserve">Marjorie Elizabeth Araya Bugueño </t>
  </si>
  <si>
    <t>21PARTU-175552</t>
  </si>
  <si>
    <t xml:space="preserve">Maria Roselia Contreras Lemus </t>
  </si>
  <si>
    <t>21PARTU-175539</t>
  </si>
  <si>
    <t xml:space="preserve">Sociedad A&amp;L Limitada </t>
  </si>
  <si>
    <t>21PARTU-175532</t>
  </si>
  <si>
    <t xml:space="preserve">Hostal Los Almendros Alida Aurora Estay Carvajal E.I.R.L. </t>
  </si>
  <si>
    <t>21PARTU-175473</t>
  </si>
  <si>
    <t xml:space="preserve">Rebeca De Mercedes Avalos Carmona </t>
  </si>
  <si>
    <t>21PARTU-175468</t>
  </si>
  <si>
    <t xml:space="preserve">Servicio De Banquetería Y Eventos Mario Gabriel Pizarro Yañez E.I.R.L. </t>
  </si>
  <si>
    <t>21PARTU-175445</t>
  </si>
  <si>
    <t xml:space="preserve">Palmenia Soledad León León </t>
  </si>
  <si>
    <t>21PARTU-175412</t>
  </si>
  <si>
    <t xml:space="preserve">Mr. Burger's Spa </t>
  </si>
  <si>
    <t>21PARTU-175407</t>
  </si>
  <si>
    <t xml:space="preserve">Álvaro Alejandro Guerra Soto </t>
  </si>
  <si>
    <t>21PARTU-175373</t>
  </si>
  <si>
    <t xml:space="preserve">Transporte Fravico </t>
  </si>
  <si>
    <t>21PARTU-175369</t>
  </si>
  <si>
    <t xml:space="preserve">Leonor Dorotea Morales Cortes Eirl </t>
  </si>
  <si>
    <t>21PARTU-175358</t>
  </si>
  <si>
    <t xml:space="preserve">Ana Virginia Rojo Vilches </t>
  </si>
  <si>
    <t>21PARTU-175348</t>
  </si>
  <si>
    <t xml:space="preserve">Maria Alicia Haeussler Pérez De Arce </t>
  </si>
  <si>
    <t>21PARTU-176035</t>
  </si>
  <si>
    <t xml:space="preserve">Sociedad Turística Y Comercial Don Mateo Limitada </t>
  </si>
  <si>
    <t>21PARTU-176018</t>
  </si>
  <si>
    <t xml:space="preserve">Gladys Del Carmen Gonzalez Robles </t>
  </si>
  <si>
    <t>21PARTU-175898</t>
  </si>
  <si>
    <t xml:space="preserve">Silvia Lorena Robles Canelo </t>
  </si>
  <si>
    <t>21PARTU-175826</t>
  </si>
  <si>
    <t xml:space="preserve">Inversiones José Miguel Ortiz Suarez E.I.R.L. </t>
  </si>
  <si>
    <t>21PARTU-175749</t>
  </si>
  <si>
    <t xml:space="preserve">Soc Moteles Y Turismo Ltda. </t>
  </si>
  <si>
    <t>21PARTU-175747</t>
  </si>
  <si>
    <t xml:space="preserve">Sociedad Por Acciones Del Valle Spa </t>
  </si>
  <si>
    <t>21PARTU-175720</t>
  </si>
  <si>
    <t xml:space="preserve">Eleazar Enrique Rojo Vega </t>
  </si>
  <si>
    <t>21PARTU-175548</t>
  </si>
  <si>
    <t xml:space="preserve">Max Rodrigo Henríquez Cofre </t>
  </si>
  <si>
    <t>21PARTU-175540</t>
  </si>
  <si>
    <t xml:space="preserve">Gloria Del Pilar Barrios Cortes </t>
  </si>
  <si>
    <t>21PARTU-175528</t>
  </si>
  <si>
    <t xml:space="preserve">Servicios Gastronómicos M &amp; F Limitada </t>
  </si>
  <si>
    <t>21PARTU-175513</t>
  </si>
  <si>
    <t xml:space="preserve">Marcia Montano Castro </t>
  </si>
  <si>
    <t>21PARTU-175487</t>
  </si>
  <si>
    <t xml:space="preserve">Alimentación Jessica Vivanco Vivanco E.I.R.L. </t>
  </si>
  <si>
    <t>21PARTU-175454</t>
  </si>
  <si>
    <t xml:space="preserve">Vitivinícola Gálvez E Hijos Limitada </t>
  </si>
  <si>
    <t>21PARTU-175450</t>
  </si>
  <si>
    <t xml:space="preserve">Alonso Del Carmen Rivera Ramirez </t>
  </si>
  <si>
    <t>21PARTU-175447</t>
  </si>
  <si>
    <t xml:space="preserve">José Rodrigo Basualdo Santana </t>
  </si>
  <si>
    <t>21PARTU-175443</t>
  </si>
  <si>
    <t xml:space="preserve">Santa Ines Inversiones Spa </t>
  </si>
  <si>
    <t>21PARTU-175441</t>
  </si>
  <si>
    <t xml:space="preserve">Magdalena Del Carmen Olivares Astudillo </t>
  </si>
  <si>
    <t>21PARTU-175440</t>
  </si>
  <si>
    <t xml:space="preserve">Brisa Mariana Godoy Collao </t>
  </si>
  <si>
    <t>21PARTU-175437</t>
  </si>
  <si>
    <t xml:space="preserve">Luis David Cofre Cortes </t>
  </si>
  <si>
    <t>21PARTU-175431</t>
  </si>
  <si>
    <t xml:space="preserve">Cabañas Mediterráneas Spa </t>
  </si>
  <si>
    <t>21PARTU-175416</t>
  </si>
  <si>
    <t xml:space="preserve">Suite Euro Spa </t>
  </si>
  <si>
    <t>21PARTU-175399</t>
  </si>
  <si>
    <t xml:space="preserve">Víctor Alonso Cuevas Rojo </t>
  </si>
  <si>
    <t>21PARTU-175400</t>
  </si>
  <si>
    <t xml:space="preserve">Lorenzo Bastián Vasquez Tapia </t>
  </si>
  <si>
    <t>21PARTU-175396</t>
  </si>
  <si>
    <t xml:space="preserve">Irene Del Carmen Tapia Pizarro </t>
  </si>
  <si>
    <t>21PARTU-175394</t>
  </si>
  <si>
    <t xml:space="preserve">Patricio Andres Arancibia Castillo </t>
  </si>
  <si>
    <t>21PARTU-175392</t>
  </si>
  <si>
    <t xml:space="preserve">Camilo Javier Contreras Cruz </t>
  </si>
  <si>
    <t>21PARTU-175391</t>
  </si>
  <si>
    <t xml:space="preserve">Cervecería Brujas Spa </t>
  </si>
  <si>
    <t>21PARTU-175390</t>
  </si>
  <si>
    <t xml:space="preserve">Rodrigo Alberto Cuevas Villalobos </t>
  </si>
  <si>
    <t>21PARTU-175382</t>
  </si>
  <si>
    <t xml:space="preserve">Selim Jacobo Abse Robles </t>
  </si>
  <si>
    <t>21PARTU-175380</t>
  </si>
  <si>
    <t xml:space="preserve">No Me Olvides Spa </t>
  </si>
  <si>
    <t>21PARTU-175371</t>
  </si>
  <si>
    <t xml:space="preserve">Marina Isabel Castro Quispe </t>
  </si>
  <si>
    <t>21PARTU-175368</t>
  </si>
  <si>
    <t xml:space="preserve">Bjc Servicios Spa </t>
  </si>
  <si>
    <t>21PARTU-175362</t>
  </si>
  <si>
    <t xml:space="preserve">Valeria Ines Gonzalez Huerta </t>
  </si>
  <si>
    <t>21PARTU-175360</t>
  </si>
  <si>
    <t xml:space="preserve">Saul Eduardo Alberto Ossandon Flores </t>
  </si>
  <si>
    <t>21PARTU-175352</t>
  </si>
  <si>
    <t xml:space="preserve">Servicios Arnoldo Alejandro Salinas Rojo E.I.R.L. </t>
  </si>
  <si>
    <t>21PARTU-175349</t>
  </si>
  <si>
    <t xml:space="preserve">Yesenia Carolina Ulloga Flores </t>
  </si>
  <si>
    <t>21PARTU-175347</t>
  </si>
  <si>
    <t xml:space="preserve">Jorge Ricardo Belmar Rubio </t>
  </si>
  <si>
    <t>21PARTU-175344</t>
  </si>
  <si>
    <t xml:space="preserve">Henríquez &amp; Reveco Spa </t>
  </si>
  <si>
    <t>21PARTU-175338</t>
  </si>
  <si>
    <t xml:space="preserve">Corporación Educacional Matices </t>
  </si>
  <si>
    <t>21PARMU-175827</t>
  </si>
  <si>
    <t>Proyectos de Apoyo a la Reactivación PAR Impulsa (jardines infantiles y salas cuna)</t>
  </si>
  <si>
    <t>Corporación Educacional San Sebastián De Coquimbo</t>
  </si>
  <si>
    <t>21PARMU-175180</t>
  </si>
  <si>
    <t xml:space="preserve">Sociedad Educacional Educa Limitada </t>
  </si>
  <si>
    <t>21PARMU-174817</t>
  </si>
  <si>
    <t xml:space="preserve">Corporación Educacional José Escriva Y Corzan </t>
  </si>
  <si>
    <t>21PARMU-174568</t>
  </si>
  <si>
    <t xml:space="preserve">Corporación Educacional My Little Angelorporacion Educacional My Little Ángel </t>
  </si>
  <si>
    <t>21PARMU-174416</t>
  </si>
  <si>
    <t xml:space="preserve">Educacional Paz Ltda. </t>
  </si>
  <si>
    <t>21PARMU-174381</t>
  </si>
  <si>
    <t xml:space="preserve">Patricia Iñiguez Cerda </t>
  </si>
  <si>
    <t>21PARMU-174366</t>
  </si>
  <si>
    <t xml:space="preserve">Corporación Educacional Jardín Infantil Kinderland </t>
  </si>
  <si>
    <t>21PARMU-174207</t>
  </si>
  <si>
    <t xml:space="preserve">Sociedad Educacional My Little Hero Limitada </t>
  </si>
  <si>
    <t>21PARMU-173911</t>
  </si>
  <si>
    <t xml:space="preserve">Magic World E.I.E </t>
  </si>
  <si>
    <t>21PARMU-173494</t>
  </si>
  <si>
    <t xml:space="preserve">Carmen Julia Muñoz Ramos </t>
  </si>
  <si>
    <t>21PARMU-170564</t>
  </si>
  <si>
    <t xml:space="preserve">Sociedad Educacional Aguaymanto Limitada </t>
  </si>
  <si>
    <t>21PARMU-170299</t>
  </si>
  <si>
    <t xml:space="preserve">Sociedad Educacional Magia Del Saber Limitada </t>
  </si>
  <si>
    <t>21PARMU-169960</t>
  </si>
  <si>
    <t xml:space="preserve">Sociedad Educacional Vive Sociedad Anónima </t>
  </si>
  <si>
    <t>21PARMU-169940</t>
  </si>
  <si>
    <t xml:space="preserve">Educación Infantil Isabel Carvajal E.I.E </t>
  </si>
  <si>
    <t>21PARMU-169924</t>
  </si>
  <si>
    <t>Centro Educativo Aneley Limitada</t>
  </si>
  <si>
    <t>21PARMU-169909</t>
  </si>
  <si>
    <t xml:space="preserve">Rose Marie Moreno </t>
  </si>
  <si>
    <t>21PARMU-169832</t>
  </si>
  <si>
    <t>Francisca Zambra Empresa Individual De Responsabilidad Limitada</t>
  </si>
  <si>
    <t>21PARMU-169822</t>
  </si>
  <si>
    <t xml:space="preserve">Sostenedora Educacional Rosana Santibáñez E.I.R.L. </t>
  </si>
  <si>
    <t>21PARMU-169769</t>
  </si>
  <si>
    <t xml:space="preserve">Erika Gonzalez Santander </t>
  </si>
  <si>
    <t>21PARMU-169733</t>
  </si>
  <si>
    <t xml:space="preserve">Sociedad Educacional Gardaland Spa </t>
  </si>
  <si>
    <t>21PARMU-169712</t>
  </si>
  <si>
    <t>Sociedad Educacional Mis Pequeños Pensantes Limitada</t>
  </si>
  <si>
    <t>21PARMU-169710</t>
  </si>
  <si>
    <t xml:space="preserve">Sala Cuna Y Jardín Infantil Alejandra Diaz Bórquez E.I.R.L. </t>
  </si>
  <si>
    <t>21PARMU-169570</t>
  </si>
  <si>
    <t xml:space="preserve">Soc Educacional Las Higueras Ltda. </t>
  </si>
  <si>
    <t>21PARMU-169542</t>
  </si>
  <si>
    <t xml:space="preserve">Patricia Yeannette Manzano Gómez </t>
  </si>
  <si>
    <t>21PARMU-169471</t>
  </si>
  <si>
    <t xml:space="preserve">Ricardo Alberto Aguirre Dueñas </t>
  </si>
  <si>
    <t>21PARMU-169469</t>
  </si>
  <si>
    <t>Sociedad Educacional San Agustín</t>
  </si>
  <si>
    <t>21PARMU-169282</t>
  </si>
  <si>
    <t>Isabel Margarita Robles Ramírez</t>
  </si>
  <si>
    <t>21PARMU-169338</t>
  </si>
  <si>
    <t>Sociedad Educacional Jardín Infantil Barquillo Limitada</t>
  </si>
  <si>
    <t>21PARMU-169321</t>
  </si>
  <si>
    <t>Sociedad Educacional
Children's World Spa</t>
  </si>
  <si>
    <t>21PARMU-169310</t>
  </si>
  <si>
    <t>Sociedad Educacional Pucara Y Compañía Limitada</t>
  </si>
  <si>
    <t>21PARMU-169305</t>
  </si>
  <si>
    <t>Corporación Educacional Parvus</t>
  </si>
  <si>
    <t>21PARMU-169304</t>
  </si>
  <si>
    <t>Sociedad Educacional Aliwen</t>
  </si>
  <si>
    <t>21PARMU-169275</t>
  </si>
  <si>
    <t xml:space="preserve">Servicios Educacionales Pamela Andrea Briceño Barraza E.I.R.L. </t>
  </si>
  <si>
    <t>21PARMU-169255</t>
  </si>
  <si>
    <t xml:space="preserve">Sociedad Educacional Andalue Limitada </t>
  </si>
  <si>
    <t>21PARMU-169254</t>
  </si>
  <si>
    <t xml:space="preserve">Sociedad Educacional Alca Ltda. </t>
  </si>
  <si>
    <t>21PARMU-169240</t>
  </si>
  <si>
    <t xml:space="preserve">Arcoíris Servicios Educacionales Eirl. </t>
  </si>
  <si>
    <t>21PARMU-169214</t>
  </si>
  <si>
    <t xml:space="preserve">Soc. Educacional Py C Limitada </t>
  </si>
  <si>
    <t>21PARMU-169204</t>
  </si>
  <si>
    <t>Soc. Educacional Valenzuela Ibarra Limitada</t>
  </si>
  <si>
    <t>21PARMU-169199</t>
  </si>
  <si>
    <t>Sociedad Educacional
Santa Irene Ltda.</t>
  </si>
  <si>
    <t>21PARMU-169099</t>
  </si>
  <si>
    <t xml:space="preserve">Soc. Educacional Mis Primeros Pasos Limitada </t>
  </si>
  <si>
    <t>21PARMU-169033</t>
  </si>
  <si>
    <t xml:space="preserve">Educación Preescolar Maribel Delgado Tapia E.I.R.L. </t>
  </si>
  <si>
    <t>21PARMU-169020</t>
  </si>
  <si>
    <t xml:space="preserve">Soc. Educacional Francisco De Asis S.A. </t>
  </si>
  <si>
    <t>21PARMU-169000</t>
  </si>
  <si>
    <t xml:space="preserve">Paula Jacqueline Rojas Tirado </t>
  </si>
  <si>
    <t>21PARMU-168949</t>
  </si>
  <si>
    <t>21PARTU-167228</t>
  </si>
  <si>
    <t xml:space="preserve">René Herman Munizaga Munizaga </t>
  </si>
  <si>
    <t>21PARTU-167124</t>
  </si>
  <si>
    <t xml:space="preserve">Mario Antonio Araya Guerrero </t>
  </si>
  <si>
    <t>21PARTU-167053</t>
  </si>
  <si>
    <t xml:space="preserve">Mónica Elizabeth Irarrazabal Flores </t>
  </si>
  <si>
    <t>21PARTU-167028</t>
  </si>
  <si>
    <t xml:space="preserve">Roxana Pilar Merino Cortes </t>
  </si>
  <si>
    <t>21PARTU-167043</t>
  </si>
  <si>
    <t xml:space="preserve">Darwin Nixon Malebrán Malebrán </t>
  </si>
  <si>
    <t>21PARTU-167016</t>
  </si>
  <si>
    <t xml:space="preserve">Gloria Valderrama Carvajal </t>
  </si>
  <si>
    <t>21PARTU-166978</t>
  </si>
  <si>
    <t xml:space="preserve">Inversiones Porteñas Spa </t>
  </si>
  <si>
    <t>21PARTU-166918</t>
  </si>
  <si>
    <t xml:space="preserve">Danisa Patricia Olivares Aliaga </t>
  </si>
  <si>
    <t>21PARTU-174906</t>
  </si>
  <si>
    <t xml:space="preserve">Sociedad Turistica Esperanza Ltda </t>
  </si>
  <si>
    <t>21PARTU-174903</t>
  </si>
  <si>
    <t xml:space="preserve">Imprenta Y Publicidad Alto Impacto Limitada </t>
  </si>
  <si>
    <t>21PARTU-174902</t>
  </si>
  <si>
    <t xml:space="preserve">Hoteleria Y Turismo Ircaval Limitada </t>
  </si>
  <si>
    <t>21PARTU-174900</t>
  </si>
  <si>
    <t xml:space="preserve">Turismo Valle De Las Estrellas Limitada </t>
  </si>
  <si>
    <t>21PARTU-174887</t>
  </si>
  <si>
    <t xml:space="preserve">Luz Elisa Gonzalez Rojas </t>
  </si>
  <si>
    <t>21PARTU-174866</t>
  </si>
  <si>
    <t xml:space="preserve">Agencia De Viajes Traveland Ltda </t>
  </si>
  <si>
    <t>21PARTU-174855</t>
  </si>
  <si>
    <t xml:space="preserve">Sociedad De Turismo Valle Del Elqui Spa </t>
  </si>
  <si>
    <t>21PARTU-174854</t>
  </si>
  <si>
    <t xml:space="preserve">Nancy Del Carmen Barraza Ponce </t>
  </si>
  <si>
    <t>21PARTU-174844</t>
  </si>
  <si>
    <t xml:space="preserve">Lorenzo Bravo Producciones Eirl </t>
  </si>
  <si>
    <t>21PARTU-174841</t>
  </si>
  <si>
    <t xml:space="preserve">Nolvia Cortes Pizarro </t>
  </si>
  <si>
    <t>21PARTU-174839</t>
  </si>
  <si>
    <t xml:space="preserve">Rene Fernando Fuentes Bugueño </t>
  </si>
  <si>
    <t>21PARTU-174834</t>
  </si>
  <si>
    <t xml:space="preserve">Astro Elqui Spa </t>
  </si>
  <si>
    <t>21PARTU-174825</t>
  </si>
  <si>
    <t xml:space="preserve">Asoc Gremial De Artesanas Solares De Villa Seca </t>
  </si>
  <si>
    <t>21PARTU-174824</t>
  </si>
  <si>
    <t xml:space="preserve">Juan Alejandro Castillo Castillo </t>
  </si>
  <si>
    <t>21PARTU-174820</t>
  </si>
  <si>
    <t xml:space="preserve">Inversiones Pacifico Spa </t>
  </si>
  <si>
    <t>21PARTU-174816</t>
  </si>
  <si>
    <t xml:space="preserve">Cristian Alonso Vega Rojas </t>
  </si>
  <si>
    <t>21PARTU-174813</t>
  </si>
  <si>
    <t xml:space="preserve">Cavas Del Valle Ltda </t>
  </si>
  <si>
    <t>21PARTU-174790</t>
  </si>
  <si>
    <t xml:space="preserve">Carmona Asociados Limitada </t>
  </si>
  <si>
    <t>21PARTU-174774</t>
  </si>
  <si>
    <t xml:space="preserve">Inversiones Innova- Angels Spa </t>
  </si>
  <si>
    <t>21PARTU-174775</t>
  </si>
  <si>
    <t xml:space="preserve">Pamela Del Pilar Araya Galleguillos </t>
  </si>
  <si>
    <t>21PARTU-174771</t>
  </si>
  <si>
    <t xml:space="preserve">Berkhoff Y Casanova Limitada </t>
  </si>
  <si>
    <t>21PARTU-174768</t>
  </si>
  <si>
    <t xml:space="preserve">Orlando Rodrigo Chelme Aliaga </t>
  </si>
  <si>
    <t>21PARTU-174765</t>
  </si>
  <si>
    <t xml:space="preserve">Servicios Turisticos Halley Limitada </t>
  </si>
  <si>
    <t>21PARTU-174746</t>
  </si>
  <si>
    <t xml:space="preserve">Cafetería Y Entretenciones Infantiles Rubina Limitada </t>
  </si>
  <si>
    <t>21PARTU-174745</t>
  </si>
  <si>
    <t xml:space="preserve">Comercial Los Misterios Limitada </t>
  </si>
  <si>
    <t>21PARTU-174739</t>
  </si>
  <si>
    <t xml:space="preserve">Leslie Alejandra Araya Cortes </t>
  </si>
  <si>
    <t>21PARTU-174725</t>
  </si>
  <si>
    <t xml:space="preserve">Maria Monica Villalobos Rivera </t>
  </si>
  <si>
    <t>21PARTU-174716</t>
  </si>
  <si>
    <t xml:space="preserve">Vanesa Martinelli Piaggio </t>
  </si>
  <si>
    <t>21PARTU-174705</t>
  </si>
  <si>
    <t xml:space="preserve">Sociedad Comercial El Tesoro De Elqui Limitada </t>
  </si>
  <si>
    <t>21PARTU-174693</t>
  </si>
  <si>
    <t xml:space="preserve">Yasna Solange Maria Olivier Rodriguez </t>
  </si>
  <si>
    <t>21PARTU-174686</t>
  </si>
  <si>
    <t xml:space="preserve">Turismo Mistico Spa </t>
  </si>
  <si>
    <t>21PARTU-174683</t>
  </si>
  <si>
    <t xml:space="preserve">Richard Wehbe Chaptini </t>
  </si>
  <si>
    <t>21PARTU-174673</t>
  </si>
  <si>
    <t xml:space="preserve">Marcela Andrea Rojas Pinto </t>
  </si>
  <si>
    <t>21PARTU-174671</t>
  </si>
  <si>
    <t xml:space="preserve">Comercial E Importadora Wsc Sa </t>
  </si>
  <si>
    <t>21PARTU-174661</t>
  </si>
  <si>
    <t xml:space="preserve">Inversiones Inanrex Spa </t>
  </si>
  <si>
    <t>21PARTU-174708</t>
  </si>
  <si>
    <t xml:space="preserve">Victoria Haydee Velasquez Salazar </t>
  </si>
  <si>
    <t>21PARTU-174668</t>
  </si>
  <si>
    <t xml:space="preserve">Ana Maria Rodriguez Ceura </t>
  </si>
  <si>
    <t>21PARTU-174656</t>
  </si>
  <si>
    <t xml:space="preserve">Sociedad De Turismo E Inversiones Carvajal Rojas Y Muñoz De Responsabilidad Ltda </t>
  </si>
  <si>
    <t>21PARTU-174650</t>
  </si>
  <si>
    <t xml:space="preserve">Servicios Gastronomicos Integrales Caac Spa </t>
  </si>
  <si>
    <t>21PARTU-174646</t>
  </si>
  <si>
    <t xml:space="preserve">Grisnelda Del Carmen Rojas Salinas </t>
  </si>
  <si>
    <t>21PARTU-174644</t>
  </si>
  <si>
    <t xml:space="preserve">Sociedad Hotelera Saint John Limitada </t>
  </si>
  <si>
    <t>21PARTU-174641</t>
  </si>
  <si>
    <t xml:space="preserve">Nueva Elqui Spa </t>
  </si>
  <si>
    <t>21PARTU-174636</t>
  </si>
  <si>
    <t xml:space="preserve">Sociedad Turistica Distante Limitada </t>
  </si>
  <si>
    <t>21PARTU-174630</t>
  </si>
  <si>
    <t xml:space="preserve">Comercial Dulce Aroma Vicuña Limitada </t>
  </si>
  <si>
    <t>21PARTU-174627</t>
  </si>
  <si>
    <t xml:space="preserve">Ermelida Del Carmen Aguirre Diaz </t>
  </si>
  <si>
    <t>21PARTU-174624</t>
  </si>
  <si>
    <t xml:space="preserve">Sergio Nolasco Ortega Sepulveda </t>
  </si>
  <si>
    <t>21PARTU-174618</t>
  </si>
  <si>
    <t xml:space="preserve">Sociedad Turistica Y Gastronomica Condemarin Limitada </t>
  </si>
  <si>
    <t>21PARTU-174615</t>
  </si>
  <si>
    <t xml:space="preserve">Jesica Del Rosario Diaz Rodriguez </t>
  </si>
  <si>
    <t>21PARTU-174613</t>
  </si>
  <si>
    <t xml:space="preserve">Cinthia Andrea Angel Zarate </t>
  </si>
  <si>
    <t>21PARTU-174609</t>
  </si>
  <si>
    <t xml:space="preserve">Valle Adentro Spa </t>
  </si>
  <si>
    <t>21PARTU-174606</t>
  </si>
  <si>
    <t xml:space="preserve">Nancy Ines De Lourdes Rojas Rojas </t>
  </si>
  <si>
    <t>21PARTU-174605</t>
  </si>
  <si>
    <t xml:space="preserve">Hector Alejandro Rivera Miranda </t>
  </si>
  <si>
    <t>21PARTU-174600</t>
  </si>
  <si>
    <t>Hoteleria Y Turismo Elquimistico Limitada</t>
  </si>
  <si>
    <t>21PARTU-174599</t>
  </si>
  <si>
    <t xml:space="preserve">Sociedad Gastronómica Mirla Velasquez Angel E.I.R.L. </t>
  </si>
  <si>
    <t>21PARTU-174597</t>
  </si>
  <si>
    <t xml:space="preserve">Diego Marcelo Berenguer Jimenez </t>
  </si>
  <si>
    <t>21PARTU-174595</t>
  </si>
  <si>
    <t xml:space="preserve">Inveroceano Gourmet And Hotel Ltda </t>
  </si>
  <si>
    <t>21PARTU-174593</t>
  </si>
  <si>
    <t xml:space="preserve">Encantos Del Valle Spa </t>
  </si>
  <si>
    <t>21PARTU-174588</t>
  </si>
  <si>
    <t xml:space="preserve">Sociedad De Transportes Y Servicios Va Ltda </t>
  </si>
  <si>
    <t>21PARTU-174587</t>
  </si>
  <si>
    <t xml:space="preserve">Victor Hugo Carvajal Diaz </t>
  </si>
  <si>
    <t>21PARTU-174580</t>
  </si>
  <si>
    <t xml:space="preserve">Servicios Gastronomicos Bilbania Spa </t>
  </si>
  <si>
    <t>21PARTU-174565</t>
  </si>
  <si>
    <t xml:space="preserve">Inversiones Ibacache Spa </t>
  </si>
  <si>
    <t>21PARTU-174480</t>
  </si>
  <si>
    <t xml:space="preserve">Maria Constanza Orellana Barra </t>
  </si>
  <si>
    <t>21PARTU-174466</t>
  </si>
  <si>
    <t xml:space="preserve">Bernardo Alejandro Pinto Pasten </t>
  </si>
  <si>
    <t>21PARTU-174460</t>
  </si>
  <si>
    <t xml:space="preserve">Hotelera Leonardo Luengo Empresa Individual de Responsabilidad Limitada </t>
  </si>
  <si>
    <t>21PARTU-174449</t>
  </si>
  <si>
    <t xml:space="preserve">Vivamabe Spa </t>
  </si>
  <si>
    <t>21PARTU-174422</t>
  </si>
  <si>
    <t xml:space="preserve">Benilda Del Transito Rojas Sasso </t>
  </si>
  <si>
    <t>21PARTU-174410</t>
  </si>
  <si>
    <t xml:space="preserve">Guido Ricardo Merino Cortes </t>
  </si>
  <si>
    <t>21PARTU-174896</t>
  </si>
  <si>
    <t xml:space="preserve">Panadería Y Pastelería Antonia Spa </t>
  </si>
  <si>
    <t>21PARTU-174890</t>
  </si>
  <si>
    <t xml:space="preserve">Pamela Beatriz Gonzalez Lizama Comercial y Gastronomica Empresa Indivi </t>
  </si>
  <si>
    <t>21PARTU-174884</t>
  </si>
  <si>
    <t xml:space="preserve">Constructora E Inmobiliaria Maria Eugenia Toro Morales Eirl </t>
  </si>
  <si>
    <t>21PARTU-174881</t>
  </si>
  <si>
    <t xml:space="preserve">Juan Rigoberto Barraza Diaz </t>
  </si>
  <si>
    <t>21PARTU-174880</t>
  </si>
  <si>
    <t xml:space="preserve">Amado Del Carmen Garcia Campos </t>
  </si>
  <si>
    <t>21PARTU-174878</t>
  </si>
  <si>
    <t xml:space="preserve">Ambrosia Del Carmen Leiva Betancur </t>
  </si>
  <si>
    <t>21PARTU-174876</t>
  </si>
  <si>
    <t xml:space="preserve">Juan Ignacio Guerrero Andrades </t>
  </si>
  <si>
    <t>21PARTU-174865</t>
  </si>
  <si>
    <t xml:space="preserve">Luis Eduardo Pinnola Vega </t>
  </si>
  <si>
    <t>21PARTU-174860</t>
  </si>
  <si>
    <t xml:space="preserve">Gustavo Edmundo Arrocet Rodriguez </t>
  </si>
  <si>
    <t>21PARTU-174852</t>
  </si>
  <si>
    <t xml:space="preserve">Actividades Turísticas Gean Salfate Eirl </t>
  </si>
  <si>
    <t>21PARTU-174845</t>
  </si>
  <si>
    <t xml:space="preserve">Waldo Americo Maluenda Monsalves </t>
  </si>
  <si>
    <t>21PARTU-174840</t>
  </si>
  <si>
    <t xml:space="preserve">Sociedad Gatronómica La Pink Limitada </t>
  </si>
  <si>
    <t>21PARTU-174832</t>
  </si>
  <si>
    <t xml:space="preserve">Cortes Guerrero Spa </t>
  </si>
  <si>
    <t>21PARTU-174831</t>
  </si>
  <si>
    <t xml:space="preserve">Empresa Gastronomica Spa </t>
  </si>
  <si>
    <t>21PARTU-174829</t>
  </si>
  <si>
    <t xml:space="preserve">Inversiones E Inmobiliaria Pat Spa </t>
  </si>
  <si>
    <t>21PARTU-174812</t>
  </si>
  <si>
    <t xml:space="preserve">Inversiones Y Servicios Suri Limitada </t>
  </si>
  <si>
    <t>21PARTU-174809</t>
  </si>
  <si>
    <t xml:space="preserve">Dina Elizabeth Duarte Villegas </t>
  </si>
  <si>
    <t>21PARTU-174792</t>
  </si>
  <si>
    <t xml:space="preserve">Sociedad Comercial Contreras Y Codoceo Limitada </t>
  </si>
  <si>
    <t>21PARTU-174791</t>
  </si>
  <si>
    <t xml:space="preserve">Pasteleria Paola Andrea Lavin Penteado Eirl </t>
  </si>
  <si>
    <t>21PARTU-174773</t>
  </si>
  <si>
    <t xml:space="preserve">Inmobiliaria E Inversiones San Ignacio Spa </t>
  </si>
  <si>
    <t>21PARTU-174772</t>
  </si>
  <si>
    <t xml:space="preserve">Chocolates Y Confites Ana Maria Herrera Eirl </t>
  </si>
  <si>
    <t>21PARTU-174758</t>
  </si>
  <si>
    <t xml:space="preserve">Sociedad Gastronomica Rodriguez Hermanos Limitada </t>
  </si>
  <si>
    <t>21PARTU-174736</t>
  </si>
  <si>
    <t xml:space="preserve">Patricia Adriana Varas Diaz </t>
  </si>
  <si>
    <t>21PARTU-174735</t>
  </si>
  <si>
    <t xml:space="preserve">Sociedad De Turismo E Inversiones Pumarino &amp; Silva Limitada </t>
  </si>
  <si>
    <t>21PARTU-174710</t>
  </si>
  <si>
    <t xml:space="preserve">Salon De Te Villalobos y Munizaga Spa </t>
  </si>
  <si>
    <t>21PARTU-174688</t>
  </si>
  <si>
    <t xml:space="preserve">E Center S.A. </t>
  </si>
  <si>
    <t>21PARTU-174681</t>
  </si>
  <si>
    <t xml:space="preserve">Maritza Estela Vergara Bolados </t>
  </si>
  <si>
    <t>21PARTU-174715</t>
  </si>
  <si>
    <t xml:space="preserve">Silvia Susana Canales Ruiz </t>
  </si>
  <si>
    <t>21PARTU-174707</t>
  </si>
  <si>
    <t xml:space="preserve">Karla Andrea Lopez Ocaranza </t>
  </si>
  <si>
    <t>21PARTU-174690</t>
  </si>
  <si>
    <t xml:space="preserve">Sociedad Comercial Walibi Limitada </t>
  </si>
  <si>
    <t>21PARTU-174692</t>
  </si>
  <si>
    <t xml:space="preserve">Sociedad Agencia Operadora De Viajes Ltda </t>
  </si>
  <si>
    <t>21PARTU-174635</t>
  </si>
  <si>
    <t xml:space="preserve">Sociedad Hotelera Vega-Sur Limitada </t>
  </si>
  <si>
    <t>21PARTU-174623</t>
  </si>
  <si>
    <t xml:space="preserve">Soc De Turismo Perrotta Limitada </t>
  </si>
  <si>
    <t>21PARTU-174617</t>
  </si>
  <si>
    <t xml:space="preserve">Gabriel Eduardo Latrach Contador </t>
  </si>
  <si>
    <t>21PARTU-174612</t>
  </si>
  <si>
    <t xml:space="preserve">Sebastian Nicolas Rojas Torres </t>
  </si>
  <si>
    <t>21PARTU-174602</t>
  </si>
  <si>
    <t xml:space="preserve">Hotel Cristobal Colon Spa </t>
  </si>
  <si>
    <t>21PARTU-174592</t>
  </si>
  <si>
    <t xml:space="preserve">Edilia Elena Armijo Campusano </t>
  </si>
  <si>
    <t>21PARTU-174585</t>
  </si>
  <si>
    <t xml:space="preserve">Andrés Hernando Olivares Pizarro </t>
  </si>
  <si>
    <t>21PARTU-174577</t>
  </si>
  <si>
    <t xml:space="preserve">María Rosa Zambra Escobar </t>
  </si>
  <si>
    <t>21PARTU-174563</t>
  </si>
  <si>
    <t xml:space="preserve">Mackarena Reyes Marin </t>
  </si>
  <si>
    <t>21PARTU-174555</t>
  </si>
  <si>
    <t xml:space="preserve">Servicios Gastronomicos María Karin Berenguela Cerda Eirl </t>
  </si>
  <si>
    <t>21PARTU-174545</t>
  </si>
  <si>
    <t xml:space="preserve">Resto-Bar Esquizo Limitada </t>
  </si>
  <si>
    <t>21PARTU-174532</t>
  </si>
  <si>
    <t xml:space="preserve">Guillermo Leonidas Barrera Oyarzun </t>
  </si>
  <si>
    <t>21PARTU-174523</t>
  </si>
  <si>
    <t xml:space="preserve">Carlos Alberto Romero Muñoz </t>
  </si>
  <si>
    <t>21PARTU-174517</t>
  </si>
  <si>
    <t xml:space="preserve">Ventas De Helados Esteban Enrique Toro Velasquez Eirl </t>
  </si>
  <si>
    <t>21PARTU-174510</t>
  </si>
  <si>
    <t xml:space="preserve">Abelardo Pedro Cruchaga Aravena </t>
  </si>
  <si>
    <t>21PARTU-174501</t>
  </si>
  <si>
    <t xml:space="preserve">Jaime Fuica Cordova </t>
  </si>
  <si>
    <t>21PARTU-174500</t>
  </si>
  <si>
    <t xml:space="preserve">Consultora Y Productora Marketing Y Eventos Spa </t>
  </si>
  <si>
    <t>21PARTU-174491</t>
  </si>
  <si>
    <t xml:space="preserve">Servicios Gastronomicos Tomas Gabriel Aguilera Bretti Eirl </t>
  </si>
  <si>
    <t>21PARTU-174481</t>
  </si>
  <si>
    <t xml:space="preserve">Jeisy Trinidad Reyes Diaz </t>
  </si>
  <si>
    <t>21PARTU-174479</t>
  </si>
  <si>
    <t xml:space="preserve">Comercial Cafetera Spa </t>
  </si>
  <si>
    <t>21PARTU-174477</t>
  </si>
  <si>
    <t xml:space="preserve">Herradura Experience Spa </t>
  </si>
  <si>
    <t>21PARTU-174463</t>
  </si>
  <si>
    <t xml:space="preserve">Jaime Robinson Rojas Monardez </t>
  </si>
  <si>
    <t>21PARTU-174462</t>
  </si>
  <si>
    <t xml:space="preserve">Sociedad Comercial Y Turismo Ejecutivo Sol Del Valle Limitada </t>
  </si>
  <si>
    <t>21PARTU-174457</t>
  </si>
  <si>
    <t xml:space="preserve">Christian Alejandro Zuniga Cuello </t>
  </si>
  <si>
    <t>21PARTU-174455</t>
  </si>
  <si>
    <t xml:space="preserve">Hotelera Hostal Del Mar Limitada </t>
  </si>
  <si>
    <t>21PARTU-174451</t>
  </si>
  <si>
    <t xml:space="preserve">Ricardo Alonso Collao Ahumada </t>
  </si>
  <si>
    <t>21PARTU-174424</t>
  </si>
  <si>
    <t xml:space="preserve">Montserrat De Los Angeles Cerda Pizarro </t>
  </si>
  <si>
    <t>21PARTU-174419</t>
  </si>
  <si>
    <t xml:space="preserve">Felipe Andres Rojas Ahumada </t>
  </si>
  <si>
    <t>21PARTU-174418</t>
  </si>
  <si>
    <t xml:space="preserve">Comercializadora Alvarado Alvarado Spa </t>
  </si>
  <si>
    <t>21PARTU-174413</t>
  </si>
  <si>
    <t xml:space="preserve">Margarita Monica Del Carmen Samur Lagos </t>
  </si>
  <si>
    <t>21PARTU-174411</t>
  </si>
  <si>
    <t xml:space="preserve">Sociedad Comercial Y Gastronomica Micre Spa </t>
  </si>
  <si>
    <t>21PARTU-174409</t>
  </si>
  <si>
    <t xml:space="preserve">Georgina Elena Vergara Pinones </t>
  </si>
  <si>
    <t>21PARTU-174399</t>
  </si>
  <si>
    <t xml:space="preserve">Soc Comercial Napoleon Limitada </t>
  </si>
  <si>
    <t>21PARTU-174396</t>
  </si>
  <si>
    <t xml:space="preserve">Vicente Alejandro Bravo Vergara </t>
  </si>
  <si>
    <t>21PARTU-174394</t>
  </si>
  <si>
    <t xml:space="preserve">Arriendo Cabaña Amoblada Antonio Inserrato Eirl </t>
  </si>
  <si>
    <t>21PARTU-174389</t>
  </si>
  <si>
    <t xml:space="preserve">Silvia Del Carmen Pinones González </t>
  </si>
  <si>
    <t>21PARTU-174385</t>
  </si>
  <si>
    <t xml:space="preserve">Humberto Enrique Pizarro Cortes </t>
  </si>
  <si>
    <t>21PARTU-174899</t>
  </si>
  <si>
    <t xml:space="preserve">Gladys Isabel Ite Aulette </t>
  </si>
  <si>
    <t>21PARTU-174828</t>
  </si>
  <si>
    <t xml:space="preserve">Gastronomia Guillermo Eduardo Arrocet Chacon Eirl </t>
  </si>
  <si>
    <t>21PARTU-174827</t>
  </si>
  <si>
    <t xml:space="preserve">Aranda Servicios Gastronómicos Spa </t>
  </si>
  <si>
    <t>21PARTU-174822</t>
  </si>
  <si>
    <t xml:space="preserve">Alejandra Elizabeth Cortes Vega </t>
  </si>
  <si>
    <t>21PARTU-174815</t>
  </si>
  <si>
    <t xml:space="preserve">Clodomiro Del Carmen Zamba Torrejón </t>
  </si>
  <si>
    <t>21PARTU-174810</t>
  </si>
  <si>
    <t xml:space="preserve">Restaurantes D&amp;D Limitada </t>
  </si>
  <si>
    <t>21PARTU-174808</t>
  </si>
  <si>
    <t xml:space="preserve">Producción General De Eventos Spa </t>
  </si>
  <si>
    <t>21PARTU-174806</t>
  </si>
  <si>
    <t xml:space="preserve">Carlos Cisternas Galdames </t>
  </si>
  <si>
    <t>21PARTU-174800</t>
  </si>
  <si>
    <t xml:space="preserve">Lorena Yesmina Lopez Parra </t>
  </si>
  <si>
    <t>21PARTU-174795</t>
  </si>
  <si>
    <t xml:space="preserve">Berta Jofre Cortes Cafeteria, Heladeria, Gelateria Y Restaurante Eirl </t>
  </si>
  <si>
    <t>21PARTU-174786</t>
  </si>
  <si>
    <t xml:space="preserve">Dalbosco Y Aldunate Spa </t>
  </si>
  <si>
    <t>21PARTU-174779</t>
  </si>
  <si>
    <t xml:space="preserve">Sociedad Comercializadora L&amp;C Spa </t>
  </si>
  <si>
    <t>21PARTU-174777</t>
  </si>
  <si>
    <t xml:space="preserve">Alojamiento Akitespero Patricio Rene Santos Davis Eirl </t>
  </si>
  <si>
    <t>21PARTU-174770</t>
  </si>
  <si>
    <t xml:space="preserve">Evelyn Valesca Flores Olivares </t>
  </si>
  <si>
    <t>21PARTU-174769</t>
  </si>
  <si>
    <t xml:space="preserve">Andrea Betsabe Castillo Flores </t>
  </si>
  <si>
    <t>21PARTU-174766</t>
  </si>
  <si>
    <t xml:space="preserve">Carla Beatriz Maluenda Guerrero </t>
  </si>
  <si>
    <t>21PARTU-174763</t>
  </si>
  <si>
    <t xml:space="preserve">María José Lopehandia Jimenez </t>
  </si>
  <si>
    <t>21PARTU-174754</t>
  </si>
  <si>
    <t xml:space="preserve">Raul Asnaldo Postigo Marin </t>
  </si>
  <si>
    <t>21PARTU-174733</t>
  </si>
  <si>
    <t xml:space="preserve">Elisabeth Margarita Cortes Lopez </t>
  </si>
  <si>
    <t>21PARTU-174732</t>
  </si>
  <si>
    <t xml:space="preserve">Ruben Manuel Rodriguez Ramos </t>
  </si>
  <si>
    <t>21PARTU-174728</t>
  </si>
  <si>
    <t xml:space="preserve">Maria Gloria Olivares Rojas </t>
  </si>
  <si>
    <t>21PARTU-174727</t>
  </si>
  <si>
    <t xml:space="preserve">Servicios Gastronomicos Veas Alfaro Spa </t>
  </si>
  <si>
    <t>21PARTU-174724</t>
  </si>
  <si>
    <t xml:space="preserve">Hostal, Restaurante Y Servicios De Turismo Jaime Luis Ramirez Ramirez </t>
  </si>
  <si>
    <t>21PARTU-174722</t>
  </si>
  <si>
    <t xml:space="preserve">Sonia Ester Carrasco Castillo </t>
  </si>
  <si>
    <t>21PARTU-174719</t>
  </si>
  <si>
    <t xml:space="preserve">Edgardo Antonio Dubo Poblete </t>
  </si>
  <si>
    <t>21PARTU-174706</t>
  </si>
  <si>
    <t xml:space="preserve">Ana Maris Santander Santander </t>
  </si>
  <si>
    <t>21PARTU-174702</t>
  </si>
  <si>
    <t xml:space="preserve">Suc Mario Rubina Santiago </t>
  </si>
  <si>
    <t>21PARTU-174697</t>
  </si>
  <si>
    <t xml:space="preserve">Empresa Poblete Y Guzman Limitada </t>
  </si>
  <si>
    <t>21PARTU-174687</t>
  </si>
  <si>
    <t xml:space="preserve">Rodolfo Ernesto Marin Araya </t>
  </si>
  <si>
    <t>21PARTU-174685</t>
  </si>
  <si>
    <t xml:space="preserve">Paola Silvana Paz Guerra </t>
  </si>
  <si>
    <t>21PARTU-174680</t>
  </si>
  <si>
    <t xml:space="preserve">Transportes Y Construcción Siete Soles Spa </t>
  </si>
  <si>
    <t>21PARTU-174663</t>
  </si>
  <si>
    <t xml:space="preserve">Sociedad Comercializadora Escaba Limitada </t>
  </si>
  <si>
    <t>21PARTU-174662</t>
  </si>
  <si>
    <t xml:space="preserve">Domingo Segundo Contreras Vera Turismo E Inversiones Eirl </t>
  </si>
  <si>
    <t>21PARTU-174713</t>
  </si>
  <si>
    <t xml:space="preserve">Jorge Mauricio Guerra Latorre Servicios Submarinos Empresa Individual </t>
  </si>
  <si>
    <t>21PARTU-174709</t>
  </si>
  <si>
    <t xml:space="preserve">Miriam De Las Mercedes Zepeda Veliz </t>
  </si>
  <si>
    <t>21PARTU-174672</t>
  </si>
  <si>
    <t xml:space="preserve">Maluenda Pizarro E Hijas Limitada </t>
  </si>
  <si>
    <t>21PARTU-174691</t>
  </si>
  <si>
    <t xml:space="preserve">Gladys Iris Veliz Rojas </t>
  </si>
  <si>
    <t>21PARTU-174670</t>
  </si>
  <si>
    <t xml:space="preserve">Comercial Altos De Talinay Spa </t>
  </si>
  <si>
    <t>21PARTU-174666</t>
  </si>
  <si>
    <t xml:space="preserve">Jorge Hugo Ibañez Silva </t>
  </si>
  <si>
    <t>21PARTU-174657</t>
  </si>
  <si>
    <t xml:space="preserve">Nora Beatriz Dubo Alfaro </t>
  </si>
  <si>
    <t>21PARTU-174654</t>
  </si>
  <si>
    <t xml:space="preserve">Cubillos Hidaldo Matilde Y Otro </t>
  </si>
  <si>
    <t>21PARTU-174651</t>
  </si>
  <si>
    <t xml:space="preserve">Soc Gastronómica La Lobera Spa </t>
  </si>
  <si>
    <t>21PARTU-174639</t>
  </si>
  <si>
    <t xml:space="preserve">Magda Luz Guerrero Vasquez </t>
  </si>
  <si>
    <t>21PARTU-174632</t>
  </si>
  <si>
    <t xml:space="preserve">Gastronómica Frutos Del Mar Spa </t>
  </si>
  <si>
    <t>21PARTU-174625</t>
  </si>
  <si>
    <t xml:space="preserve">Ramon Andres Herrera Gallardo </t>
  </si>
  <si>
    <t>21PARTU-174607</t>
  </si>
  <si>
    <t xml:space="preserve">Olga Delfina Monardez Araya </t>
  </si>
  <si>
    <t>21PARTU-174583</t>
  </si>
  <si>
    <t xml:space="preserve">Nelida Del Carmen Gonzalez Guerrero </t>
  </si>
  <si>
    <t>21PARTU-174562</t>
  </si>
  <si>
    <t xml:space="preserve">Escuela De Deporte Y Salud Prestacion De Servicios Y Comercializadora </t>
  </si>
  <si>
    <t>21PARTU-174554</t>
  </si>
  <si>
    <t xml:space="preserve">Juan Carlos Vicencio Juarez </t>
  </si>
  <si>
    <t>21PARTU-174553</t>
  </si>
  <si>
    <t xml:space="preserve">René Omar Arqueros Aliaga </t>
  </si>
  <si>
    <t>21PARTU-174518</t>
  </si>
  <si>
    <t xml:space="preserve">Marina Paola Salgado Retamales </t>
  </si>
  <si>
    <t>21PARTU-174503</t>
  </si>
  <si>
    <t xml:space="preserve">Mixy Graciela Cornejo Bastias Sociedad Gastronomica Eirl </t>
  </si>
  <si>
    <t>21PARTU-174496</t>
  </si>
  <si>
    <t xml:space="preserve">Fabiola Esther Rojas Rojas </t>
  </si>
  <si>
    <t>21PARTU-174494</t>
  </si>
  <si>
    <t xml:space="preserve">Magaly Ester Cortes Hidalgo </t>
  </si>
  <si>
    <t>21PARTU-174486</t>
  </si>
  <si>
    <t xml:space="preserve">Darwin Antonio Arqueros Aliaga </t>
  </si>
  <si>
    <t>21PARTU-174475</t>
  </si>
  <si>
    <t xml:space="preserve">Luis Segundo Guerra Henriquez </t>
  </si>
  <si>
    <t>21PARTU-174454</t>
  </si>
  <si>
    <t xml:space="preserve">Nicomedes Leonel Rivera Mery </t>
  </si>
  <si>
    <t>21PARTU-174450</t>
  </si>
  <si>
    <t xml:space="preserve">María Teresa Galleguillos Araya </t>
  </si>
  <si>
    <t>21PARTU-174446</t>
  </si>
  <si>
    <t xml:space="preserve">Alejandra Evangely Cortes Villanueva </t>
  </si>
  <si>
    <t>21PARTU-174443</t>
  </si>
  <si>
    <t xml:space="preserve">Julia Graciela Cid Leblanc </t>
  </si>
  <si>
    <t>21PARTU-174437</t>
  </si>
  <si>
    <t xml:space="preserve">Independentzia Spa </t>
  </si>
  <si>
    <t>21PARTU-174432</t>
  </si>
  <si>
    <t xml:space="preserve">Ana María Espinosa Astudillo </t>
  </si>
  <si>
    <t>21PARTU-174430</t>
  </si>
  <si>
    <t xml:space="preserve">Jaime Alejandro Dubo Dubo </t>
  </si>
  <si>
    <t>21PARTU-174414</t>
  </si>
  <si>
    <t xml:space="preserve">Patricio Alejandro Basaure Flores </t>
  </si>
  <si>
    <t>21PARTU-174403</t>
  </si>
  <si>
    <t xml:space="preserve">Janett Patricia Slaibe Rojas </t>
  </si>
  <si>
    <t>21PARTU-174387</t>
  </si>
  <si>
    <t xml:space="preserve">Comercial Sergio Aguilera Guerra Eirl </t>
  </si>
  <si>
    <t>21PARTU-174386</t>
  </si>
  <si>
    <t xml:space="preserve">Guido Castillo Iglesias </t>
  </si>
  <si>
    <t>21PARIC-167030</t>
  </si>
  <si>
    <t>BDR INVERSIONES SPA</t>
  </si>
  <si>
    <t>21PARTU-160132</t>
  </si>
  <si>
    <t>Ismael Denis Araya Araya</t>
  </si>
  <si>
    <t>21PARTU-158483</t>
  </si>
  <si>
    <t>Elizabeth Marjorie Sanchez Leiva</t>
  </si>
  <si>
    <t>21PARTU-163796</t>
  </si>
  <si>
    <t>Belnaldita Del Tránsito Gonzalez Monroy</t>
  </si>
  <si>
    <t>21PARTU-160961</t>
  </si>
  <si>
    <t xml:space="preserve">Patricio Villalón Escobar </t>
  </si>
  <si>
    <t>21PARTU-158726</t>
  </si>
  <si>
    <t xml:space="preserve">MEDU1A SPA </t>
  </si>
  <si>
    <t>21PARIC-176065</t>
  </si>
  <si>
    <t xml:space="preserve">Orbitagráfica SPA </t>
  </si>
  <si>
    <t>21PARIC-175800</t>
  </si>
  <si>
    <t xml:space="preserve">Atacama Producciones Limitada </t>
  </si>
  <si>
    <t>21PARIC-175313</t>
  </si>
  <si>
    <t>Servicios Publicitarios Angelo Alballay González E.I.R.L.</t>
  </si>
  <si>
    <t>21PARIC-175289</t>
  </si>
  <si>
    <t xml:space="preserve">Ortiz Y Vallejo Limitada </t>
  </si>
  <si>
    <t>21PARIC-175140</t>
  </si>
  <si>
    <t xml:space="preserve">Ediciones Y Publicidad Limitada </t>
  </si>
  <si>
    <t>21PARIC-174973</t>
  </si>
  <si>
    <t xml:space="preserve">Desert Entertainment Spa </t>
  </si>
  <si>
    <t>21PARIC-174836</t>
  </si>
  <si>
    <t>CORPROA</t>
  </si>
  <si>
    <t xml:space="preserve">Algarrobo Spa </t>
  </si>
  <si>
    <t>21PARIC-173033</t>
  </si>
  <si>
    <t xml:space="preserve">Analytic - Security &amp; Technology Spa </t>
  </si>
  <si>
    <t>21PARIC-170925</t>
  </si>
  <si>
    <t xml:space="preserve">Aurea Gráfica Limitada </t>
  </si>
  <si>
    <t>21PARIC-170014</t>
  </si>
  <si>
    <t>Producción Audiovisual, Publicitaria Y Eventos Fabian Eduardo Alberto E.I.R.L.</t>
  </si>
  <si>
    <t>21PARIC-169789</t>
  </si>
  <si>
    <t xml:space="preserve">Desenfoque Joseph Alexander Garcia De La Cruz Servicios De Fotografia E.I.R.L </t>
  </si>
  <si>
    <t>21PARIC-169735</t>
  </si>
  <si>
    <t xml:space="preserve">Comunicaciones Omar Barril Dorador E.I.R.L. </t>
  </si>
  <si>
    <t>21PARIC-169169</t>
  </si>
  <si>
    <t xml:space="preserve">Diseño y proyectos SPA </t>
  </si>
  <si>
    <t>21PARIC-168819</t>
  </si>
  <si>
    <t xml:space="preserve">Héctor Alejandro Maldonado Alvarez Ediciones E.I.R.L. </t>
  </si>
  <si>
    <t>21PARIC-168638</t>
  </si>
  <si>
    <t xml:space="preserve">Turismo Rural Eventos Campestres Edith Vicencio E.I.R.L </t>
  </si>
  <si>
    <t>21PARTU-177340</t>
  </si>
  <si>
    <t xml:space="preserve">Herminia Arcelia Fajardo Guerrero </t>
  </si>
  <si>
    <t>21PARTU-177069</t>
  </si>
  <si>
    <t xml:space="preserve">Hotelería Y Turismo Juan Antonio Riquelme Castillo E.I.R.L </t>
  </si>
  <si>
    <t>21PARTU-177050</t>
  </si>
  <si>
    <t xml:space="preserve">Victor Hugo Henriquez Tamblay </t>
  </si>
  <si>
    <t>21PARTU-176598</t>
  </si>
  <si>
    <t xml:space="preserve">Buceo, Pesca Y Expediciones Bernardo Iparraguirre Venegas E.I.R.L. </t>
  </si>
  <si>
    <t>21PARTU-176513</t>
  </si>
  <si>
    <t xml:space="preserve">Sociedad Perez &amp; Browne Limitada </t>
  </si>
  <si>
    <t>21PARTU-176329</t>
  </si>
  <si>
    <t xml:space="preserve">Inversiones Madeira Limitada </t>
  </si>
  <si>
    <t>21PARTU-176326</t>
  </si>
  <si>
    <t xml:space="preserve">Sociedad De Servicios Alimentarios A.R.T. Limitada </t>
  </si>
  <si>
    <t>21PARTU-176316</t>
  </si>
  <si>
    <t xml:space="preserve">Comercial Nohemerci Limitada </t>
  </si>
  <si>
    <t>21PARTU-176306</t>
  </si>
  <si>
    <t xml:space="preserve">Pastelería Esencia De La Dulzura Limitada </t>
  </si>
  <si>
    <t>21PARTU-176305</t>
  </si>
  <si>
    <t xml:space="preserve">Domenica Marcela Zuleta Cavalli </t>
  </si>
  <si>
    <t>21PARTU-176304</t>
  </si>
  <si>
    <t>Francisco Acuna Sandoval Restaurante Y Comercializado ra E.I.R.L.</t>
  </si>
  <si>
    <t>21PARTU-176156</t>
  </si>
  <si>
    <t xml:space="preserve">Producciones Y Alimentación Atacama Spa </t>
  </si>
  <si>
    <t>21PARTU-176150</t>
  </si>
  <si>
    <t xml:space="preserve">Sociedad Gutierrez Y Cousiño Limitada </t>
  </si>
  <si>
    <t>21PARTU-175619</t>
  </si>
  <si>
    <t xml:space="preserve">Soc Hotelera Puerto De Vega Limitada </t>
  </si>
  <si>
    <t>21PARTU-175252</t>
  </si>
  <si>
    <t xml:space="preserve">Maria Cifuentes Figueroa </t>
  </si>
  <si>
    <t>21PARTU-175202</t>
  </si>
  <si>
    <t xml:space="preserve">Servicios Integrados K Y B Limitada </t>
  </si>
  <si>
    <t>21PARTU-175158</t>
  </si>
  <si>
    <t xml:space="preserve">Herminia Muñoz T apia </t>
  </si>
  <si>
    <t>21PARTU-175129</t>
  </si>
  <si>
    <t xml:space="preserve">Javiera Palacios Doll </t>
  </si>
  <si>
    <t>21PARTU-174747</t>
  </si>
  <si>
    <t xml:space="preserve">Danilo Latorre E Hijos Limitada </t>
  </si>
  <si>
    <t>21PARTU-174591</t>
  </si>
  <si>
    <t xml:space="preserve">Turismo Choapa Spa </t>
  </si>
  <si>
    <t>21PARTU-174292</t>
  </si>
  <si>
    <t xml:space="preserve">Soc Com Inversiones Y Servicios Zona Zero Ltda </t>
  </si>
  <si>
    <t>21PARTU-174161</t>
  </si>
  <si>
    <t xml:space="preserve">Miguel Garcia Lobos </t>
  </si>
  <si>
    <t>21PARTU-173893</t>
  </si>
  <si>
    <t>Hoteles Atacama Ltda.</t>
  </si>
  <si>
    <t>21PARTU-173842</t>
  </si>
  <si>
    <t>Marcia Sanchez Santander</t>
  </si>
  <si>
    <t>21PARTU-173762</t>
  </si>
  <si>
    <t>Maria Quiroz Garcia</t>
  </si>
  <si>
    <t>21PARTU-172998</t>
  </si>
  <si>
    <t>Inversiones Campos Spa</t>
  </si>
  <si>
    <t>21PARTU-172563</t>
  </si>
  <si>
    <t>Piero Debernardi Pizarro</t>
  </si>
  <si>
    <t>21PARTU-171819</t>
  </si>
  <si>
    <t>Susana Muñoz Jimenez</t>
  </si>
  <si>
    <t>21PARTU-171165</t>
  </si>
  <si>
    <t>Isabel Riquelme Binimelis</t>
  </si>
  <si>
    <t>21PARMU-170534</t>
  </si>
  <si>
    <t>Carolina Cortés Moreno</t>
  </si>
  <si>
    <t>21PARMU-170530</t>
  </si>
  <si>
    <t>INGENIERIA EN CALIDAD Y AMBIENTE UNIDOS LIMITADA</t>
  </si>
  <si>
    <t>21PARMU-170527</t>
  </si>
  <si>
    <t>Ángelica Garmendia Flores</t>
  </si>
  <si>
    <t>21PARMU-170514</t>
  </si>
  <si>
    <t>Carolina Ferrera Aguirre</t>
  </si>
  <si>
    <t>21PARMU-170435</t>
  </si>
  <si>
    <t>GREENVIRONMENT CHILE SPA</t>
  </si>
  <si>
    <t>21PARMU-170405</t>
  </si>
  <si>
    <t>Pía Miranda Catalano</t>
  </si>
  <si>
    <t>21PARMU-170398</t>
  </si>
  <si>
    <t>DISEÑO CAROLINA ALEJANDRA GARRIDO TAPIA E.I.R.L.</t>
  </si>
  <si>
    <t>21PARMU-170396</t>
  </si>
  <si>
    <t>Sandra Valenzuela Muñoz</t>
  </si>
  <si>
    <t>21PARMU-170394</t>
  </si>
  <si>
    <t>CAFETERIA EVELYN HERNANDEZ E.I.R.L.</t>
  </si>
  <si>
    <t>21PARMU-170355</t>
  </si>
  <si>
    <t>Virginia Iribarren Lemus</t>
  </si>
  <si>
    <t>21PARMU-170350</t>
  </si>
  <si>
    <t>COMERCIALIZADORA E IMPORTADORA CHRISMA SPA</t>
  </si>
  <si>
    <t>21PARMU-170345</t>
  </si>
  <si>
    <t>Ángela Castañeda Llanos</t>
  </si>
  <si>
    <t>21PARMU-170312</t>
  </si>
  <si>
    <t>Sociedad Comercial Pezzuoli Ltda.</t>
  </si>
  <si>
    <t>21PARMU-170300</t>
  </si>
  <si>
    <t>SOCIEDAD COMERCIAL E INDUSTRIAL ROJAS REQUENA LIMITADA</t>
  </si>
  <si>
    <t>21PARMU-170292</t>
  </si>
  <si>
    <t>Bernarda Orrego Codoceo</t>
  </si>
  <si>
    <t>21PARMU-170280</t>
  </si>
  <si>
    <t>María Zepeda Morales</t>
  </si>
  <si>
    <t>21PARMU-170264</t>
  </si>
  <si>
    <t>Textiles Patricia Morales muñoz E.I.R.L</t>
  </si>
  <si>
    <t>21PARMU-170263</t>
  </si>
  <si>
    <t>SALA CUNA Y JARDÍN INFANTIL SINFONÍA LIMITADA</t>
  </si>
  <si>
    <t>21PARMU-170242</t>
  </si>
  <si>
    <t>Jackeline Roldan Roldan</t>
  </si>
  <si>
    <t>21PARMU-170230</t>
  </si>
  <si>
    <t>COMERCIAL CAROLINA CISTERNAS ROBLES E.I.R.L.</t>
  </si>
  <si>
    <t>21PARMU-170217</t>
  </si>
  <si>
    <t>SOCIEDAD DE SERVICIOS RENSIS LIMITADA</t>
  </si>
  <si>
    <t>21PARMU-170212</t>
  </si>
  <si>
    <t>SUNDAE Y GELATOS MIRELLA BEATRIZ LATORRE FLORES EIRL</t>
  </si>
  <si>
    <t>21PARMU-170210</t>
  </si>
  <si>
    <t>ARTÍCULOS DE CRIANZA RESPETUOZA "MAPUPA" ANA MARIA TALAMILLA ZAMORA EIRL</t>
  </si>
  <si>
    <t>21PARMU-170205</t>
  </si>
  <si>
    <t>SUSANA HERRERA PEREZ HIELOS E.I.R.L</t>
  </si>
  <si>
    <t>21PARMU-170186</t>
  </si>
  <si>
    <t>SOCIEDAD COMERCIAL PAMELA TIRADO GONZALEZ EIRL</t>
  </si>
  <si>
    <t>21PARMU-170183</t>
  </si>
  <si>
    <t>Carolina Meza Rossel</t>
  </si>
  <si>
    <t>21PARMU-170162</t>
  </si>
  <si>
    <t>https://www.corfo.cl/sites/cpp/convocatorias/par_impulsa_foco_pueblos_originarios_atacama</t>
  </si>
  <si>
    <t>Wilma Ester Díaz García</t>
  </si>
  <si>
    <t>21PARIN-174024</t>
  </si>
  <si>
    <t>Josué Elías Trujillo Díaz</t>
  </si>
  <si>
    <t>21PARIN-174004</t>
  </si>
  <si>
    <t>Natael Esteban Vivanco López</t>
  </si>
  <si>
    <t>21PARIN-173833</t>
  </si>
  <si>
    <t>Hugo Armando López Choque</t>
  </si>
  <si>
    <t>21PARIN-173639</t>
  </si>
  <si>
    <t>Carolina Paz Mayerovich Bahamonde</t>
  </si>
  <si>
    <t>21PARIN-171850</t>
  </si>
  <si>
    <t>Alicia Del Carmen Rojas Soto</t>
  </si>
  <si>
    <t>21PARIN-172067</t>
  </si>
  <si>
    <t>Segurilet Seguridad Industrial Spa</t>
  </si>
  <si>
    <t>21PARIN-171116</t>
  </si>
  <si>
    <t>Ana Elizabeth Cortez Iribarren Servicios Colaciones E.I.R.L.</t>
  </si>
  <si>
    <t>21PARIN-170861</t>
  </si>
  <si>
    <t>Flaminggo Spa</t>
  </si>
  <si>
    <t>21PARIN-170807</t>
  </si>
  <si>
    <t>Jessica Cortes García</t>
  </si>
  <si>
    <t>21PARIN-170469</t>
  </si>
  <si>
    <t>Divina Market Spa</t>
  </si>
  <si>
    <t>21PARIN-170439</t>
  </si>
  <si>
    <t>Hilda Ester Lobos Godoy</t>
  </si>
  <si>
    <t>21PARIN-170343</t>
  </si>
  <si>
    <t>Sociedad Comercial Santo Valle Spa</t>
  </si>
  <si>
    <t>21PARIN-170276</t>
  </si>
  <si>
    <t>Servicios Francisco Villegas Leyton E.I.R.L.</t>
  </si>
  <si>
    <t>21PARIN-170069</t>
  </si>
  <si>
    <t>Nicole Dennise Bustamante Campillay</t>
  </si>
  <si>
    <t>21PARIN-169910</t>
  </si>
  <si>
    <t>Francisca Garrote Rojas</t>
  </si>
  <si>
    <t>21PARIN-169906</t>
  </si>
  <si>
    <t>Rodrigo Enrique Núñez Aróstica</t>
  </si>
  <si>
    <t>21PARIN-169411</t>
  </si>
  <si>
    <t>Comunidad Indígena Yupanki Diaguita</t>
  </si>
  <si>
    <t>21PARIN-169152</t>
  </si>
  <si>
    <t>Moneg Servicios Generales y Compañia Limitada</t>
  </si>
  <si>
    <t>21PARTU-171073</t>
  </si>
  <si>
    <t>Sociedad Inmobiliaria y hotelera Fritz y Araya Limitada</t>
  </si>
  <si>
    <t>21PARTU-170936</t>
  </si>
  <si>
    <t>Techselecta SPA</t>
  </si>
  <si>
    <t>21PARTU-170867</t>
  </si>
  <si>
    <t>Servicios Integrales Copayapu SPA</t>
  </si>
  <si>
    <t>21PARTU-170656</t>
  </si>
  <si>
    <t>Hugo Ignacio Avalos Araya</t>
  </si>
  <si>
    <t>21PARTU-170554</t>
  </si>
  <si>
    <t>Herrera y Morales Ltda.</t>
  </si>
  <si>
    <t>21PARTU-170513</t>
  </si>
  <si>
    <t>Restaurante Marcelo Contreras Flores E.I.R.L.</t>
  </si>
  <si>
    <t>21PARTU-170386</t>
  </si>
  <si>
    <t xml:space="preserve">Andrea Ivonne San Martín Roa </t>
  </si>
  <si>
    <t>21PARTU-170087</t>
  </si>
  <si>
    <t>Marisol del Carmen Aguilera Vega</t>
  </si>
  <si>
    <t>21PARTU-169904</t>
  </si>
  <si>
    <t>Leonel Isidro Torres Carmona</t>
  </si>
  <si>
    <t>21PARTU-169795</t>
  </si>
  <si>
    <t>Elba Alejandra Acevedo López</t>
  </si>
  <si>
    <t>21PARTU-169744</t>
  </si>
  <si>
    <t>Ivan Antonio Bembow Rubina</t>
  </si>
  <si>
    <t>21PARTU-169719</t>
  </si>
  <si>
    <t>Sandra Vivian López Gomez</t>
  </si>
  <si>
    <t>21PARTU-169598</t>
  </si>
  <si>
    <t>Víctor Manuel Alarcón Aguayo</t>
  </si>
  <si>
    <t>21PARTU-169499</t>
  </si>
  <si>
    <t>Sociedad Alday Cordero y Cía Limitada</t>
  </si>
  <si>
    <t>21PARTU-169454</t>
  </si>
  <si>
    <t>David Flores Dongo</t>
  </si>
  <si>
    <t>21PARTU-169418</t>
  </si>
  <si>
    <t>Obras Civiles Pablo Alvarado Hidalgo E.I.R.L</t>
  </si>
  <si>
    <t>21PARTU-169401</t>
  </si>
  <si>
    <t>Claudio Barrionuevo SPA</t>
  </si>
  <si>
    <t>21PARTU-169167</t>
  </si>
  <si>
    <t>Lucinda del Carmen Araya Vicencio</t>
  </si>
  <si>
    <t>21PARTU-169102</t>
  </si>
  <si>
    <t>Distribuidora Sergio Valderrama E.I.R.L.</t>
  </si>
  <si>
    <t>21PARTU-169091</t>
  </si>
  <si>
    <t>María Elvira Tapia Burgos</t>
  </si>
  <si>
    <t>21PARTU-169064</t>
  </si>
  <si>
    <t>Manuel Fernando Estay Loyola</t>
  </si>
  <si>
    <t>21PARTU-169063</t>
  </si>
  <si>
    <t>Nantai SPA</t>
  </si>
  <si>
    <t>21PARTU-168897</t>
  </si>
  <si>
    <t>Sociedad Muñoz&amp;Cruz Limitada</t>
  </si>
  <si>
    <t>21PARTU-168810</t>
  </si>
  <si>
    <t>Destilería Nacional SPA</t>
  </si>
  <si>
    <t>21PARTU-168766</t>
  </si>
  <si>
    <t xml:space="preserve">GUTIÉRREZ OSORIO Y RIVAS ESTUDIO PUBLICIDAD Y MARKETING LIMITADA </t>
  </si>
  <si>
    <t>21PARIC-180426</t>
  </si>
  <si>
    <t xml:space="preserve">MATRIZ PRO SPA </t>
  </si>
  <si>
    <t>21PARIC-180100</t>
  </si>
  <si>
    <t xml:space="preserve">LAS ALONDRAS SPA </t>
  </si>
  <si>
    <t>21PARIC-179211</t>
  </si>
  <si>
    <t xml:space="preserve">MACRONIA INGENIERÍA DE SOFTWARE LIMITADA </t>
  </si>
  <si>
    <t>21PARIC-177528</t>
  </si>
  <si>
    <t xml:space="preserve">HOTELERA COSTA DEL SOL MEJILLONES S.A. </t>
  </si>
  <si>
    <t>21PARTU-180359</t>
  </si>
  <si>
    <t>HOTEL ANTOFAGASTA SPA</t>
  </si>
  <si>
    <t xml:space="preserve">21PARTU-179854 </t>
  </si>
  <si>
    <t>SILVIA LIDIA LIZAMA LOPEZ</t>
  </si>
  <si>
    <t>21PARTU-179657</t>
  </si>
  <si>
    <t>INVERSIONES INMOBILIARIA PAPOSO LIMITADA</t>
  </si>
  <si>
    <t>21PARTU-178443</t>
  </si>
  <si>
    <t>SOC DE ESTUDIOS AMBIENTALES Y RECURSOS DE CHILE LTDA</t>
  </si>
  <si>
    <t>21PARTU-177947</t>
  </si>
  <si>
    <t xml:space="preserve">SARA ESTER CONTRERAS YANEZ </t>
  </si>
  <si>
    <t>21PARTU-177808</t>
  </si>
  <si>
    <t xml:space="preserve">NORMA IRMA LOPEZ TAPIA </t>
  </si>
  <si>
    <t>21PARTU-177762</t>
  </si>
  <si>
    <t>NISYROS SPA</t>
  </si>
  <si>
    <t>21PARTU-177578</t>
  </si>
  <si>
    <t>SERVICIOS GASTRONOMICOS SANTA FE LTDA</t>
  </si>
  <si>
    <t>21PARTU-177557</t>
  </si>
  <si>
    <t xml:space="preserve">MARIA DEL PILAR NAVEA IGLESIAS </t>
  </si>
  <si>
    <t>21PARTU-177509</t>
  </si>
  <si>
    <t xml:space="preserve">EXPEDICIONES Y TRAVESÍAS RHOY ANDRÉS VEGA MORALES EMPRESA INDIVIDUAL DE RESPONSABILIDAD LIMITADA </t>
  </si>
  <si>
    <t>21PARTU-177140</t>
  </si>
  <si>
    <t xml:space="preserve">SAID AMADO CORTÉS SERVICIOS GASTRONÓMICOS SPA </t>
  </si>
  <si>
    <t>21PARTU-177032</t>
  </si>
  <si>
    <t xml:space="preserve">EXTENSION PRODUCCIONES LIMITADA </t>
  </si>
  <si>
    <t>21PARTU-176946</t>
  </si>
  <si>
    <t xml:space="preserve">SOCIEDAD FUENTE PATAGONIA LIMITADA </t>
  </si>
  <si>
    <t>21PARTU-176677</t>
  </si>
  <si>
    <t>SOCIEDAD COMERCIAL E INVERSIONES FYL LIMITADA</t>
  </si>
  <si>
    <t>21PARTU-176375</t>
  </si>
  <si>
    <t xml:space="preserve">ROSA ESTER TRONCOSO PEREZ </t>
  </si>
  <si>
    <t>21PARTU-176036</t>
  </si>
  <si>
    <t xml:space="preserve">SOCIEDAD DE INVERSIONES MONTERO Y OSSANDÓN LIMITADA </t>
  </si>
  <si>
    <t>21PARTU-175755</t>
  </si>
  <si>
    <t xml:space="preserve">MIGUEL ANGEL RIQUELME FIGUEROA </t>
  </si>
  <si>
    <t>21PARTU-175653</t>
  </si>
  <si>
    <t xml:space="preserve">COMUNIDAD DE TALABRE </t>
  </si>
  <si>
    <t>21PARTU-178010</t>
  </si>
  <si>
    <t xml:space="preserve">SERVICIOS TURISTICOS ALBINA ROSA VARGAS MOYA E.I.R.L. </t>
  </si>
  <si>
    <t>21PARTU-177605</t>
  </si>
  <si>
    <t xml:space="preserve">MAURICIO ENRIQUE BORDACHAR MORAGA </t>
  </si>
  <si>
    <t>21PARTU-177564</t>
  </si>
  <si>
    <t xml:space="preserve">ADA TERESA CABEZAS ARAMAYO </t>
  </si>
  <si>
    <t>21PARTU-177537</t>
  </si>
  <si>
    <t xml:space="preserve">GLOBOS CHILE LIMITADA </t>
  </si>
  <si>
    <t>21PARTU-177479</t>
  </si>
  <si>
    <t xml:space="preserve">SOCIEDAD HOTELERA JAQUE &amp; ANGUITA LIMITADA </t>
  </si>
  <si>
    <t>21PARTU-177476</t>
  </si>
  <si>
    <t xml:space="preserve">DELGADO BERNAL IBER ANGEL Y OTRO </t>
  </si>
  <si>
    <t>21PARTU-177382</t>
  </si>
  <si>
    <t xml:space="preserve">SOCIEDAD HOTELERA DESERTICA LIMITADA </t>
  </si>
  <si>
    <t>21PARTU-177328</t>
  </si>
  <si>
    <t xml:space="preserve">KIMAL SA </t>
  </si>
  <si>
    <t>21PARTU-177226</t>
  </si>
  <si>
    <t xml:space="preserve">ECO HOTEL ATACAMA SPA </t>
  </si>
  <si>
    <t>21PARTU-177222</t>
  </si>
  <si>
    <t xml:space="preserve">VIVE ATACAMA OPERADOR SPA </t>
  </si>
  <si>
    <t>21PARTU-177175</t>
  </si>
  <si>
    <t xml:space="preserve">FEEL ATACAMA SPA </t>
  </si>
  <si>
    <t>21PARTU-177073</t>
  </si>
  <si>
    <t xml:space="preserve">TRANSPORTES MARGARITA RVACHEVA E.I.R.L. </t>
  </si>
  <si>
    <t>21PARTU-176979</t>
  </si>
  <si>
    <t xml:space="preserve">INVERSIONES ATACAMA LIMITADA </t>
  </si>
  <si>
    <t>21PARTU-176969</t>
  </si>
  <si>
    <t xml:space="preserve">MARCELA PAZ SILVA MEDINA </t>
  </si>
  <si>
    <t>21PARTU-176889</t>
  </si>
  <si>
    <t xml:space="preserve">MARÍA MACARENA SUAREZ BALBONTÍN </t>
  </si>
  <si>
    <t>21PARTU-175781</t>
  </si>
  <si>
    <t xml:space="preserve">GLORIA ORIANA ANGUITA MUNOZ </t>
  </si>
  <si>
    <t>21PARTU-175775</t>
  </si>
  <si>
    <t xml:space="preserve">MARY JUANA GARCIA MAMANI </t>
  </si>
  <si>
    <t>21PARTU-175556</t>
  </si>
  <si>
    <t xml:space="preserve">CRISTIAN FERNANDO CONTRERAS CHAVEZ ARQUITECTURA E.I.R.L. </t>
  </si>
  <si>
    <t>21PARTU-175418</t>
  </si>
  <si>
    <t xml:space="preserve">ARRIENDO BICICLETAS, PABLO IGNACIO LEGUNDA SATAS EIRL </t>
  </si>
  <si>
    <t>21PARTU-175047</t>
  </si>
  <si>
    <t xml:space="preserve">JAVIER MANUEL CHAMBI MAMANI </t>
  </si>
  <si>
    <t>21PARTU-174676</t>
  </si>
  <si>
    <t xml:space="preserve">GUIDO RICALDES ARCE </t>
  </si>
  <si>
    <t>21PARTU-174645</t>
  </si>
  <si>
    <t xml:space="preserve">LILIAN CUELLAR DIEZ </t>
  </si>
  <si>
    <t>21PARTU-174549</t>
  </si>
  <si>
    <t xml:space="preserve">SERGIO HERNAN BRIBBO ALVAREZ </t>
  </si>
  <si>
    <t>21PARTU-174444</t>
  </si>
  <si>
    <t xml:space="preserve">MARCHANTES SPA </t>
  </si>
  <si>
    <t>21PARTU-174417</t>
  </si>
  <si>
    <t xml:space="preserve">VEAS INMOBILIARIA Y COMPAÑIA LIMITADA </t>
  </si>
  <si>
    <t>21PARTU-174401</t>
  </si>
  <si>
    <t xml:space="preserve">VEAS RENTAL SPA </t>
  </si>
  <si>
    <t>21PARTU-174359</t>
  </si>
  <si>
    <t xml:space="preserve">ALOJAMIENTO TURISMO Y ARRIENDO DE VEHÍCULOS ARANCIBIA ROJAS SPA </t>
  </si>
  <si>
    <t>21PARTU-174306</t>
  </si>
  <si>
    <t xml:space="preserve">MARIANELA DEL CARMEN OROSTEGUI CIFUENTES </t>
  </si>
  <si>
    <t>21PARTU-174267</t>
  </si>
  <si>
    <t xml:space="preserve">PETRONILA INES VODANOVIC GOMEZ </t>
  </si>
  <si>
    <t>21PARTU-174223</t>
  </si>
  <si>
    <t xml:space="preserve">WILLIAM JHON GONZALO MAMANI </t>
  </si>
  <si>
    <t>21PARTU-174036</t>
  </si>
  <si>
    <t>SOCIEDAD LOS CASTILLO LIMITADA</t>
  </si>
  <si>
    <t>21PARTU-171920</t>
  </si>
  <si>
    <t xml:space="preserve">CLARA ROSA ALVAREZ DE ALVAREZ </t>
  </si>
  <si>
    <t>21PARTU-171403</t>
  </si>
  <si>
    <t xml:space="preserve">A Y L INVERSIONES SPA </t>
  </si>
  <si>
    <t>21PARTU-170733</t>
  </si>
  <si>
    <t xml:space="preserve">RESIDENCIAL JACQUELINE PAOLA MEDINA SOTO E.I.R.L. </t>
  </si>
  <si>
    <t>21PARTU-170474</t>
  </si>
  <si>
    <t xml:space="preserve">ECO TOUR RAÚL IBACETA ZIEDE E.I.R.L. </t>
  </si>
  <si>
    <t>21PARTU-170440</t>
  </si>
  <si>
    <t xml:space="preserve">ESPRESSO CAFE SPA </t>
  </si>
  <si>
    <t>21PARTU-170133</t>
  </si>
  <si>
    <t xml:space="preserve">TRANSPORTES CHILEROAD SPA </t>
  </si>
  <si>
    <t>21PARTU-175145</t>
  </si>
  <si>
    <t xml:space="preserve">HOTEL NOI CASA ATACAMA LIMITADA </t>
  </si>
  <si>
    <t>21PARTU-175062</t>
  </si>
  <si>
    <t xml:space="preserve">ESTCAR SPA </t>
  </si>
  <si>
    <t>21PARTU-174714</t>
  </si>
  <si>
    <t xml:space="preserve">TURISMO MARIA ISABEL DELGADO BERNAL E.I.R.L. </t>
  </si>
  <si>
    <t>21PARTU-174442</t>
  </si>
  <si>
    <t xml:space="preserve">MARCIA ANDREA NAVARRETE VIELMA </t>
  </si>
  <si>
    <t>21PARTU-174423</t>
  </si>
  <si>
    <t xml:space="preserve">ERNESTO RAMON VALDIVIA CORONEL </t>
  </si>
  <si>
    <t>21PARTU-174196</t>
  </si>
  <si>
    <t xml:space="preserve">HOSTAL SOLEDAD DEL CARMEN ARAYA MOYA E.I.R.L. </t>
  </si>
  <si>
    <t>21PARTU-174105</t>
  </si>
  <si>
    <t xml:space="preserve">FRANCISCO JAVIER UGARTE ANDREU </t>
  </si>
  <si>
    <t>21PARTU-174066</t>
  </si>
  <si>
    <t xml:space="preserve">MARIA LORETO ABALOS TORRES </t>
  </si>
  <si>
    <t>21PARTU-174055</t>
  </si>
  <si>
    <t xml:space="preserve">SANTIAGO ATIAS EXCURSIONES EIRL </t>
  </si>
  <si>
    <t>21PARTU-173973</t>
  </si>
  <si>
    <t xml:space="preserve">ELVIRA ARACELLI DEL CARMEN PRIETO CARRASCO </t>
  </si>
  <si>
    <t>21PARTU-172887</t>
  </si>
  <si>
    <t xml:space="preserve">EDUARDO FERNANDO MIQUEL SANTIBANEZ </t>
  </si>
  <si>
    <t>21PARTU-170617</t>
  </si>
  <si>
    <t xml:space="preserve">TRANSPORTES Y TURISMO JAVIER CLAUDIO DAVID OLIVA BERMEDO E.I.R.L. </t>
  </si>
  <si>
    <t>21PARTU-170482</t>
  </si>
  <si>
    <t xml:space="preserve">ANDRES IGNACIO VARGAS SANTANDER </t>
  </si>
  <si>
    <t>21PARTU-169766</t>
  </si>
  <si>
    <t xml:space="preserve">SERVICIOS Y GESTION CULTURALES RETORNABLE LIMITADA </t>
  </si>
  <si>
    <t>21PARIC-177227</t>
  </si>
  <si>
    <t xml:space="preserve">TODOCOMBINA SPA </t>
  </si>
  <si>
    <t>21PARIC-177139</t>
  </si>
  <si>
    <t xml:space="preserve">HUGO ALEXIS ARAYA NAVARRO </t>
  </si>
  <si>
    <t>21PARIC-176301</t>
  </si>
  <si>
    <t xml:space="preserve">PRODUCCIONES ESTEBAN VARGAS CORTÉS E.I.R.L. </t>
  </si>
  <si>
    <t>21PARIC-175647</t>
  </si>
  <si>
    <t xml:space="preserve">JORGE DONOSO PRODUCCIONES E.I.R.L. </t>
  </si>
  <si>
    <t>21PARIC-175489</t>
  </si>
  <si>
    <t xml:space="preserve">CLAUDIO DANIEL BARRAZA ALVAREZ </t>
  </si>
  <si>
    <t>21PARIC-175419</t>
  </si>
  <si>
    <t xml:space="preserve">MIOCA ARTE Y DISEÑO SPA </t>
  </si>
  <si>
    <t>21PARIC-175238</t>
  </si>
  <si>
    <t xml:space="preserve">LUIS PEREZ ARGOTE Y COMPANIA LTDA </t>
  </si>
  <si>
    <t>21PARIC-175130</t>
  </si>
  <si>
    <t xml:space="preserve">FILZIC SPA </t>
  </si>
  <si>
    <t>21PARIC-174571</t>
  </si>
  <si>
    <t xml:space="preserve">MARIELA DEL CARMEN DÍAZ CALDERÓN </t>
  </si>
  <si>
    <t>21PARIC-171402</t>
  </si>
  <si>
    <t>SILVANA PAOLA MARTINEZ MUNOZ</t>
  </si>
  <si>
    <t>21PARIC-170176</t>
  </si>
  <si>
    <t>MARCHANTES SPA</t>
  </si>
  <si>
    <t>21PARIC-169780</t>
  </si>
  <si>
    <t>SALOME MODESTO ARREDONDO MEZA</t>
  </si>
  <si>
    <t>21PARIC-169767</t>
  </si>
  <si>
    <t xml:space="preserve">FUNDACION CULTURAL DE LA MUNICIPALIDAD DE MEJILLONES  </t>
  </si>
  <si>
    <t>21PARIC-167602</t>
  </si>
  <si>
    <t xml:space="preserve">ESTAMPADOS Y PERSONALIZADOS NORTH PRINT SPA  </t>
  </si>
  <si>
    <t>21PARIC-163568</t>
  </si>
  <si>
    <t xml:space="preserve">PRODUCCIONES STJEPAN YANISLAV OSTOIC PAPIC E.I.R.L. </t>
  </si>
  <si>
    <t>21PARIC-163548</t>
  </si>
  <si>
    <t>ROBERTO ALEJANDRO KRUGER  GONZALEZ</t>
  </si>
  <si>
    <t>21PARIC-159413</t>
  </si>
  <si>
    <t xml:space="preserve">DISEÑO GRÁFICO CRISTIAN PEÑA MORALES E.I.R.L.  </t>
  </si>
  <si>
    <t>21PARIC-159379</t>
  </si>
  <si>
    <t>PEDRO PABLO RAMÓN FUENTEALBA FUENTEALBA AGENCIA DE VIAJES EMPRESA INDIVIDUAL DE RESPONSABILIDAD LIMITADA</t>
  </si>
  <si>
    <t>21PARTU-169309</t>
  </si>
  <si>
    <t>SYLVIA AMINTA VALERO DIAZ</t>
  </si>
  <si>
    <t>21PARTU-169226</t>
  </si>
  <si>
    <t>JUANA SARA RAMIREZ MADARIAGA</t>
  </si>
  <si>
    <t>21PARTU-168855</t>
  </si>
  <si>
    <t>PASCUAL CALIZAYA SERRANO</t>
  </si>
  <si>
    <t>21PARTU-168851</t>
  </si>
  <si>
    <t>FRANCISCO JAVIER GÁLVEZ DE LA FUENTE TIENDA Y ESCUELA DE SURF PADANG E.I.R.L</t>
  </si>
  <si>
    <t>21PARTU-168802</t>
  </si>
  <si>
    <t>CAVA SERVICIOS DE ALIMENTACIÓN LIMITADA</t>
  </si>
  <si>
    <t>21PARTU-168128</t>
  </si>
  <si>
    <t>DORIS YOVANA HEREDIA VARGAS</t>
  </si>
  <si>
    <t>21PARTU-167947</t>
  </si>
  <si>
    <t xml:space="preserve">FENIX SPA  </t>
  </si>
  <si>
    <t>21PARTU-167608</t>
  </si>
  <si>
    <t xml:space="preserve">SOCIEDAD GASTRONÓMICA Y DE ENTRETENCIONES BALMORI LIMITADA  </t>
  </si>
  <si>
    <t>21PARTU-166927</t>
  </si>
  <si>
    <t xml:space="preserve">JUGOS ESTORIL SPA  </t>
  </si>
  <si>
    <t>21PARTU-166892</t>
  </si>
  <si>
    <t xml:space="preserve">COMERCIAL Y SERVICIOS VARIOS ALMA SPA </t>
  </si>
  <si>
    <t>21PARTU-166469</t>
  </si>
  <si>
    <t xml:space="preserve">LUCAY E HIJOS LIMITADA  </t>
  </si>
  <si>
    <t>21PARTU-163369</t>
  </si>
  <si>
    <t>OLGA MAGDALENA GALLARDO DELGADO</t>
  </si>
  <si>
    <t>21PARTU-159990</t>
  </si>
  <si>
    <t xml:space="preserve">EL MESON DEL GREKO SPA  </t>
  </si>
  <si>
    <t>21PARTU-159885</t>
  </si>
  <si>
    <t>LIDIA BEATRIZ CANCHARI PALACIOS</t>
  </si>
  <si>
    <t>21PARTU-159497</t>
  </si>
  <si>
    <t xml:space="preserve">HOTELERIA YANKO SORE KESSRA E.I.R.L.  </t>
  </si>
  <si>
    <t>21PARTU-159494</t>
  </si>
  <si>
    <t xml:space="preserve">OLIMPIA SPA  </t>
  </si>
  <si>
    <t>21PARTU-159465</t>
  </si>
  <si>
    <t>SALVADOR RAMOS TICONA</t>
  </si>
  <si>
    <t>21PARTU-159358</t>
  </si>
  <si>
    <t>RICARDO ZUAZNABAR CARVAJAL</t>
  </si>
  <si>
    <t>21PARTU-158663</t>
  </si>
  <si>
    <t xml:space="preserve">INVERSIONES TURISTICAS APARTHORNITO LIMITADA  </t>
  </si>
  <si>
    <t>21PARTU-158051</t>
  </si>
  <si>
    <t>JUAN ANDRES COPA AGUILAR</t>
  </si>
  <si>
    <t>21PARTU-168610</t>
  </si>
  <si>
    <t>TREKANA AVENTURA SPA</t>
  </si>
  <si>
    <t>21PARTU-168526</t>
  </si>
  <si>
    <t xml:space="preserve">INMOBILIARIA DUILIO ROMANINI ALBERTI EIRL  </t>
  </si>
  <si>
    <t>21PARTU-168507</t>
  </si>
  <si>
    <t xml:space="preserve">SOCIEDAD LARA MARTINEZ LIMITADA  </t>
  </si>
  <si>
    <t>21PARTU-168342</t>
  </si>
  <si>
    <t xml:space="preserve">ALDO CHRISTIAN FERNANDEZ </t>
  </si>
  <si>
    <t>21PARTU-168335</t>
  </si>
  <si>
    <t xml:space="preserve">JOSE AGUSTIN MEJIA MONTOYA </t>
  </si>
  <si>
    <t>21PARTU-167684</t>
  </si>
  <si>
    <t xml:space="preserve">SOCIEDAD HOTELERA ZAMORA RAMIREZ HERMANOS LIMITADA   </t>
  </si>
  <si>
    <t>21PARTU-167682</t>
  </si>
  <si>
    <t>ALEJANDRO FRANCISCO LOPEZ MIRANDA</t>
  </si>
  <si>
    <t>21PARTU-167452</t>
  </si>
  <si>
    <t>JAIRO DAMIAN JARA MENDOZA</t>
  </si>
  <si>
    <t>21PARTU-167319</t>
  </si>
  <si>
    <t>JUAN PABLO REMIGIO HUANCA RAMOS</t>
  </si>
  <si>
    <t>21PARTU-167313</t>
  </si>
  <si>
    <t>NEFTALÍ ANGÉLICA ARAMAYO CONZUÉ</t>
  </si>
  <si>
    <t>21PARTU-166735</t>
  </si>
  <si>
    <t>GLORIA DEL CARMEN RIVERA FOITZICK</t>
  </si>
  <si>
    <t>21PARTU-165180</t>
  </si>
  <si>
    <t>JAIME MANUEL OLAVARRIA ARAYA</t>
  </si>
  <si>
    <t>21PARTU-164944</t>
  </si>
  <si>
    <t>INVERSIONES SANTA ROSITA II SPA</t>
  </si>
  <si>
    <t>21PARTU-164270</t>
  </si>
  <si>
    <t>MARIA GRINELDA LOW MUÑOZ</t>
  </si>
  <si>
    <t>21PARTU-160109</t>
  </si>
  <si>
    <t>WILSON ANTONIO AVALOS ALVAYAY</t>
  </si>
  <si>
    <t>21PARTU-159685</t>
  </si>
  <si>
    <t>AJI VERDE HOSTEL LIMITADA</t>
  </si>
  <si>
    <t>21PARTU-159433</t>
  </si>
  <si>
    <t xml:space="preserve">AGENCIA DE VIAJES Y TURISMO CABALLERO Y PRIETO LIMITADA </t>
  </si>
  <si>
    <t>21PARTU-158537</t>
  </si>
  <si>
    <t xml:space="preserve">BRAVOS Y CORTES LTDA.  </t>
  </si>
  <si>
    <t>21PARTU-158523</t>
  </si>
  <si>
    <t xml:space="preserve">EXPEDICIONES FELIPE HERNAN MADARIAGA PARKER E.I.R.L.  </t>
  </si>
  <si>
    <t>21PARTU-158445</t>
  </si>
  <si>
    <t xml:space="preserve">REY LAGARTO HOSTEL LIMITADA  </t>
  </si>
  <si>
    <t>21PARTU-158381</t>
  </si>
  <si>
    <t xml:space="preserve">SERVICIOS TURISTICOS JUAN MOSTAJO CORTES EIRL  </t>
  </si>
  <si>
    <t>21PARTU-158848</t>
  </si>
  <si>
    <t>EXPEDICIONES JORGE JEREZ  EIRL</t>
  </si>
  <si>
    <t>21PARTU-158090</t>
  </si>
  <si>
    <t>MARTA ALLAMAND PURATIC</t>
  </si>
  <si>
    <t>21PARTU-158074</t>
  </si>
  <si>
    <t>Gastos de Administración AOI</t>
  </si>
  <si>
    <t xml:space="preserve">ESCUELA PARAPENTE OSVALDO LEONARDO LAGOS CIFUENTES E.I.R.L. </t>
  </si>
  <si>
    <t>21PARTU-174628</t>
  </si>
  <si>
    <t xml:space="preserve">FRANCISCO DANIEL HUANACO CONDORI </t>
  </si>
  <si>
    <t>21PARTU-174653</t>
  </si>
  <si>
    <t xml:space="preserve">LUIS MIGUEL GARCIA CASTRO </t>
  </si>
  <si>
    <t>21PARTU-174557</t>
  </si>
  <si>
    <t xml:space="preserve">TAMARA PAZ MARIN LU EMPRESA SERVICIOS TURISTICOS E.I.R.L. </t>
  </si>
  <si>
    <t>21PARTU-174493</t>
  </si>
  <si>
    <t xml:space="preserve">AGENCIA DE TURISMO DESIERTO AVENTURA SPA </t>
  </si>
  <si>
    <t>21PARTU-174459</t>
  </si>
  <si>
    <t xml:space="preserve">SOC. HOTELERA VIDA TUR LTDA </t>
  </si>
  <si>
    <t>21PARTU-174341</t>
  </si>
  <si>
    <t xml:space="preserve">LEONEL CASTRO TICUNA </t>
  </si>
  <si>
    <t>21PARTU-174304</t>
  </si>
  <si>
    <t xml:space="preserve">ALICIA GLORIA ILLANES LOPEZ </t>
  </si>
  <si>
    <t>21PARTU-174250</t>
  </si>
  <si>
    <t xml:space="preserve">MARCELO HERRERA CALLORDA </t>
  </si>
  <si>
    <t>21PARTU-174158</t>
  </si>
  <si>
    <t xml:space="preserve">YOKOSO LOUNGE BAR JOSE WILFRIDO BRAVO MACIAS E.I.R.L. </t>
  </si>
  <si>
    <t>21PARTU-174075</t>
  </si>
  <si>
    <t xml:space="preserve">HOSPEDAJE RESTAURANTE Y PIANO BAR EL PIANISTA LIMI CÁRDENAS SANKÁN </t>
  </si>
  <si>
    <t>21PARTU-173993</t>
  </si>
  <si>
    <t xml:space="preserve">CAPRI INMOBILIARIA E INVERSIONES LIMITADA </t>
  </si>
  <si>
    <t>21PARTU-173913</t>
  </si>
  <si>
    <t xml:space="preserve">DINA MARIA MAMANI MAMANI </t>
  </si>
  <si>
    <t>21PARTU-173879</t>
  </si>
  <si>
    <t xml:space="preserve">PATRICIA SILVANA GARCIA VILCA </t>
  </si>
  <si>
    <t>21PARTU-173856</t>
  </si>
  <si>
    <t xml:space="preserve">JORGE HERNANDEZ E.I.R.L. </t>
  </si>
  <si>
    <t>21PARTU-173071</t>
  </si>
  <si>
    <t xml:space="preserve">CARMEN ZULEMA MARCHANT MANCILLA </t>
  </si>
  <si>
    <t>21PARTU-172612</t>
  </si>
  <si>
    <t xml:space="preserve">COMERCIALIZADORA Y SERVICIOS RUZ HURTADO LTDA. </t>
  </si>
  <si>
    <t>21PARTU-172532</t>
  </si>
  <si>
    <t xml:space="preserve">SANDRA PAULA AMARO GOMEZ </t>
  </si>
  <si>
    <t>21PARTU-172404</t>
  </si>
  <si>
    <t xml:space="preserve">NERIDA ALICIA MALDONADO GUARDIA </t>
  </si>
  <si>
    <t>21PARTU-172391</t>
  </si>
  <si>
    <t xml:space="preserve">MARIA SONIA SOUSA LOPES </t>
  </si>
  <si>
    <t>21PARTU-172382</t>
  </si>
  <si>
    <t xml:space="preserve">SOCIEDAD GASTRONOMICA KAI LTDA. </t>
  </si>
  <si>
    <t>21PARTU-172244</t>
  </si>
  <si>
    <t>CCII</t>
  </si>
  <si>
    <t xml:space="preserve">VERONICA NANCY CHAYAPA AYAVIRE </t>
  </si>
  <si>
    <t>21PARTU-172013</t>
  </si>
  <si>
    <t xml:space="preserve">SERVICIOS GASTRONÓMICOS LA MAYOR LTDA. </t>
  </si>
  <si>
    <t>21PARTU-171166</t>
  </si>
  <si>
    <t xml:space="preserve">SERVICIOS GASTRONÓMICOS FRANCO JOSÉ ROJAS ALARCÓN E.I.R.L. </t>
  </si>
  <si>
    <t>21PARTU-170871</t>
  </si>
  <si>
    <t xml:space="preserve">SERVICIOS DE CAPACITACION BETTINA FRANCESCA LAZZERINI SERRA EIRL </t>
  </si>
  <si>
    <t>21PARTU-170842</t>
  </si>
  <si>
    <t xml:space="preserve">CRUZ OSVALDO CHOQUE CHALLAPA </t>
  </si>
  <si>
    <t>21PARTU-170772</t>
  </si>
  <si>
    <t xml:space="preserve">SERVICIOS GASTRONÓMICOS LORENZO PABLO RUZ HURTADO E.I.R.L. </t>
  </si>
  <si>
    <t>21PARTU-170756</t>
  </si>
  <si>
    <t xml:space="preserve">VIENA CATHERINE RODRIGUEZ RIVEROS </t>
  </si>
  <si>
    <t>21PARTU-170728</t>
  </si>
  <si>
    <t xml:space="preserve">LA CASONA DE DON TOMAS PICA SPA </t>
  </si>
  <si>
    <t>21PARTU-170719</t>
  </si>
  <si>
    <t xml:space="preserve">ROBERTO ALFONSO PÉREZ GUAJARDO OPERADOR TURISTICO EIRL </t>
  </si>
  <si>
    <t>21PARTU-170696</t>
  </si>
  <si>
    <t xml:space="preserve">PATRICIO SALVO COBB </t>
  </si>
  <si>
    <t>21PARTU-170631</t>
  </si>
  <si>
    <t xml:space="preserve">EDUARDO ALEJANDRO JAQUE CASTRO </t>
  </si>
  <si>
    <t>21PARTU-170597</t>
  </si>
  <si>
    <t xml:space="preserve">WAFIRA CARMEN BRUNA OLIVARES E.I.R.L. </t>
  </si>
  <si>
    <t>21PARTU-170579</t>
  </si>
  <si>
    <t xml:space="preserve">SERVICIO DE TURISMO ALEXI CALDERON PANIAGUA E.I.R.L. </t>
  </si>
  <si>
    <t>21PARTU-170573</t>
  </si>
  <si>
    <t xml:space="preserve">CHILEAN WAY TRAVEL SPA </t>
  </si>
  <si>
    <t>21PARTU-170543</t>
  </si>
  <si>
    <t xml:space="preserve">SABOR DE PISAGUA LTDA </t>
  </si>
  <si>
    <t>21PARTU-170521</t>
  </si>
  <si>
    <t xml:space="preserve">SOC GASTRONOMICA OI JING CHIANG Y MAN-CHI CHIANG LIMITADA. </t>
  </si>
  <si>
    <t>21PARTU-170284</t>
  </si>
  <si>
    <t xml:space="preserve">JIAN PIN CHUNG </t>
  </si>
  <si>
    <t>21PARTU-170158</t>
  </si>
  <si>
    <t xml:space="preserve">CAIHUA ZHONG Z </t>
  </si>
  <si>
    <t>21PARTU-170131</t>
  </si>
  <si>
    <t>https://www.corfo.cl/sites/cpp/convocatorias/par_impulsa_foco_pueblos_originarios_tarapaca</t>
  </si>
  <si>
    <t xml:space="preserve">SOCIEDAD COMERCIAL INKA THAKI LIMITADA </t>
  </si>
  <si>
    <t>21PARIN-175018</t>
  </si>
  <si>
    <t xml:space="preserve">RICARDO EXEQUIEL RAMIREZ BUGUEÑO </t>
  </si>
  <si>
    <t>21PARIN-175006</t>
  </si>
  <si>
    <t xml:space="preserve">ESTELA SORAYA MAMANI MOSCOSO </t>
  </si>
  <si>
    <t>21PARIN-175005</t>
  </si>
  <si>
    <t xml:space="preserve">HECTOR ROMAN MOLLO HUAILLANE </t>
  </si>
  <si>
    <t>21PARIN-174863</t>
  </si>
  <si>
    <t xml:space="preserve">SUNILDA ALICIA CASTRO FLORES </t>
  </si>
  <si>
    <t>21PARIN-174861</t>
  </si>
  <si>
    <t xml:space="preserve">ROGELIA MARCELA CASTRO FLORES </t>
  </si>
  <si>
    <t>21PARIN-174847</t>
  </si>
  <si>
    <t xml:space="preserve">EMANUEL DOMINGO FLORES GOMEZ </t>
  </si>
  <si>
    <t>21PARIN-174788</t>
  </si>
  <si>
    <t xml:space="preserve">MARIELA CAROLINA BARRAZA PALACIOS </t>
  </si>
  <si>
    <t>21PARIN-174759</t>
  </si>
  <si>
    <t xml:space="preserve">TEMPLANZA MAQUINARIAS Y SERVICIOS LIMITADA </t>
  </si>
  <si>
    <t>21PARIN-174721</t>
  </si>
  <si>
    <t xml:space="preserve">ESTEBAN &amp; ASOCIADOS SPA </t>
  </si>
  <si>
    <t>21PARIN-174678</t>
  </si>
  <si>
    <t xml:space="preserve">HORTENCIA LEMA AYAVIRI TICONA </t>
  </si>
  <si>
    <t>21PARIN-174552</t>
  </si>
  <si>
    <t>ELABORACIÓN DE HIELO Y AGUA PURIFICADA ALEXIS JAVIER QUITRAL GARCÍA EIRL</t>
  </si>
  <si>
    <t>21PARIN-174516</t>
  </si>
  <si>
    <t xml:space="preserve">COMERCIALIZADORA SANDRA REBECA GARCIA CASTRO E.I.R.L </t>
  </si>
  <si>
    <t>21PARIN-174453</t>
  </si>
  <si>
    <t xml:space="preserve">SOCIEDAD HOTELERA CERRO BLANCO LIMITADA </t>
  </si>
  <si>
    <t>21PARIN-174448</t>
  </si>
  <si>
    <t xml:space="preserve">RICHAR JORGE CHOQUE CHAMACA </t>
  </si>
  <si>
    <t>21PARIN-174426</t>
  </si>
  <si>
    <t xml:space="preserve">FELISA YANET GARCIA CHALLAPA </t>
  </si>
  <si>
    <t>21PARIN-174391</t>
  </si>
  <si>
    <t xml:space="preserve">ECOJUIRA SPA </t>
  </si>
  <si>
    <t>21PARIN-174388</t>
  </si>
  <si>
    <t xml:space="preserve">YUBI ANGELICA GONZALEZ CHALLAPA </t>
  </si>
  <si>
    <t>21PARIN-174384</t>
  </si>
  <si>
    <t xml:space="preserve">MAURICIO ALEJANDRO ARAYA GONZALEZ </t>
  </si>
  <si>
    <t>21PARIN-174352</t>
  </si>
  <si>
    <t xml:space="preserve">MARIA MARLENE CONDORI QUISPE </t>
  </si>
  <si>
    <t>21PARIN-174234</t>
  </si>
  <si>
    <t xml:space="preserve">ANA MARIA TAMBORINO LOAYZA </t>
  </si>
  <si>
    <t>21PARIN-174229</t>
  </si>
  <si>
    <t xml:space="preserve">TRANSPORTES JHONNY LUIS CHOQUE MAMANI EIRL </t>
  </si>
  <si>
    <t>21PARIN-174216</t>
  </si>
  <si>
    <t xml:space="preserve">EMETERIO LUIS GARCIA MAMANI </t>
  </si>
  <si>
    <t>21PARIN-174186</t>
  </si>
  <si>
    <t xml:space="preserve">HOTELERIA JUAN JOSE CAUTIN CADIZ E.I.R.L </t>
  </si>
  <si>
    <t>21PARIN-174180</t>
  </si>
  <si>
    <t xml:space="preserve">ANTONIO STJEPAN BIELANCIC ESPINOZA SERVICIO DE ALOJAMIENTO Y ALIMENTAC </t>
  </si>
  <si>
    <t>21PARIN-173996</t>
  </si>
  <si>
    <t xml:space="preserve">JEFFERSON MICKOL MAMANI CHOQUE </t>
  </si>
  <si>
    <t>21PARIN-173960</t>
  </si>
  <si>
    <t xml:space="preserve">DELIA ALBINA FLORES VILCHES </t>
  </si>
  <si>
    <t>21PARIN-173891</t>
  </si>
  <si>
    <t xml:space="preserve">ARTESANÍA TEXTIL DIANA MARIA CHOQUE CALLE E.I.R.L. </t>
  </si>
  <si>
    <t>21PARIN-173853</t>
  </si>
  <si>
    <t xml:space="preserve">FATIMA DEL ROSARIO ALVIAL MAGNAN </t>
  </si>
  <si>
    <t>21PARIN-172875</t>
  </si>
  <si>
    <t xml:space="preserve">COMPRA-VENTA Y ALQUILER DE MAQUINARIAS TOMAS DANIEL GUILLERMO GONZALEZ </t>
  </si>
  <si>
    <t>21PARIN-172470</t>
  </si>
  <si>
    <t xml:space="preserve">MARITZA ERICA CHOQUE MAMANI </t>
  </si>
  <si>
    <t>21PARIN-171956</t>
  </si>
  <si>
    <t xml:space="preserve">SOCIEDAD CONSTRUCTORA E INMOBILIARIA CHOQUE LIMITADA </t>
  </si>
  <si>
    <t>21PARIN-171001</t>
  </si>
  <si>
    <t xml:space="preserve">CONSTRUCCIONES EDUARDO MAMANI EIRL </t>
  </si>
  <si>
    <t>21PARIN-170972</t>
  </si>
  <si>
    <t xml:space="preserve">JESSICA GLADYS GARCÍA MAMANI </t>
  </si>
  <si>
    <t>21PARIN-170939</t>
  </si>
  <si>
    <t>MAXIMO SALUSTIANO MAMANI RAMOS</t>
  </si>
  <si>
    <t>21PARIN-170912</t>
  </si>
  <si>
    <t xml:space="preserve">CELIA ANDREA VILCHES CHALLAPA </t>
  </si>
  <si>
    <t>21PARIN-170824</t>
  </si>
  <si>
    <t xml:space="preserve">SOC COMERCIAL HOTELERA KUSI TAMBU Y CIA LTDA </t>
  </si>
  <si>
    <t>21PARIN-170635</t>
  </si>
  <si>
    <t>21PARIN-170633</t>
  </si>
  <si>
    <t xml:space="preserve">ALOJAMIENTO MUNATA CHUSMIZA LIMITADA </t>
  </si>
  <si>
    <t>21PARIN-170626</t>
  </si>
  <si>
    <t xml:space="preserve">BIANCA JIMENA CHALLAPA ROJAS </t>
  </si>
  <si>
    <t>21PARIN-170623</t>
  </si>
  <si>
    <t xml:space="preserve">ANA MARIA JOO BARREDA </t>
  </si>
  <si>
    <t>21PARIN-170613</t>
  </si>
  <si>
    <t xml:space="preserve">MAGDALENA JUANA MAMANI MAMANI </t>
  </si>
  <si>
    <t>21PARIN-170606</t>
  </si>
  <si>
    <t xml:space="preserve">SOCIEDAD EDUCACIONAL NORTE WASI LIMITADA </t>
  </si>
  <si>
    <t>21PARIN-170600</t>
  </si>
  <si>
    <t xml:space="preserve">ANA ZUNILDA ALACHE GONZALEZ </t>
  </si>
  <si>
    <t>21PARIN-170596</t>
  </si>
  <si>
    <t xml:space="preserve">Maestranza Consultores Patricia Mora Morales E.I.R.L. </t>
  </si>
  <si>
    <t>21PARIC-170610</t>
  </si>
  <si>
    <t xml:space="preserve">Gigante de Tarapacá Erick Jesús Espinoza Choque Tracking, Rapel Deportes Extremos </t>
  </si>
  <si>
    <t>21PARIC-170577</t>
  </si>
  <si>
    <t xml:space="preserve">Pentágono Limitada </t>
  </si>
  <si>
    <t>21PARIC-170424</t>
  </si>
  <si>
    <t xml:space="preserve">Tarapacart SPA </t>
  </si>
  <si>
    <t>21PARIC-170360</t>
  </si>
  <si>
    <t xml:space="preserve">Mazarez SPA </t>
  </si>
  <si>
    <t>21PARIC-170293</t>
  </si>
  <si>
    <t xml:space="preserve">Carlos Eduardo Aracena Aguirre Publicidad Diseño y Eventos E.I.R.L. </t>
  </si>
  <si>
    <t>21PARIC-169925</t>
  </si>
  <si>
    <t xml:space="preserve">Los Diablos de Tarapacá SPA </t>
  </si>
  <si>
    <t>21PARIC-169760</t>
  </si>
  <si>
    <t xml:space="preserve">Pájaro en Mano SPA </t>
  </si>
  <si>
    <t>21PARIC-169638</t>
  </si>
  <si>
    <t xml:space="preserve">Carolina andrea Catalán Marín </t>
  </si>
  <si>
    <t>21PARIC-169597</t>
  </si>
  <si>
    <t>Ernesto Andrés Valenzuela Pérez</t>
  </si>
  <si>
    <t>21PARIC-169576</t>
  </si>
  <si>
    <t>Did Sonido y Compañía SPA</t>
  </si>
  <si>
    <t>21PARIC-169248</t>
  </si>
  <si>
    <t>Abel Omar Cáceres Copa</t>
  </si>
  <si>
    <t>21PARIC-168781</t>
  </si>
  <si>
    <t>Morval Producciones SPA</t>
  </si>
  <si>
    <t>21PARIC-168711</t>
  </si>
  <si>
    <t>CJ Animatronic SPA</t>
  </si>
  <si>
    <t>21PARIC-167527</t>
  </si>
  <si>
    <t>Producciones y Transportes Waldo antonio Manzo Henríquez E.I.R.L.</t>
  </si>
  <si>
    <t>21PARIC-166948</t>
  </si>
  <si>
    <t>Graphicom Spa</t>
  </si>
  <si>
    <t>21PARIC-163187</t>
  </si>
  <si>
    <t>David Esteban Lara Troncoso</t>
  </si>
  <si>
    <t>21PARIC-163368</t>
  </si>
  <si>
    <t>Eber Maikel Germán Choque Mamani</t>
  </si>
  <si>
    <t>21PARIC-162355</t>
  </si>
  <si>
    <t xml:space="preserve">Osciel Jeraldo Lucas Servicios Informáticos E.I.R.L. </t>
  </si>
  <si>
    <t>21PARIC-161330</t>
  </si>
  <si>
    <t xml:space="preserve">Luis García Mamani </t>
  </si>
  <si>
    <t>21PARIC-160694</t>
  </si>
  <si>
    <t xml:space="preserve">Audiovisual y Publicidad Rose Marie Carolina Acuña Hernández E.I.R.L. </t>
  </si>
  <si>
    <t>21PARIC-160255</t>
  </si>
  <si>
    <t xml:space="preserve">Productora José Vásquez E.I.R.L. </t>
  </si>
  <si>
    <t>21PARIC-160140</t>
  </si>
  <si>
    <t>Claudio Andrés Rodríguez Daza Producción de Eventos</t>
  </si>
  <si>
    <t>21PARIC-160062</t>
  </si>
  <si>
    <t xml:space="preserve">Librería Artística Iván Peirano E.I.R.L. </t>
  </si>
  <si>
    <t>21PARIC-159811</t>
  </si>
  <si>
    <t xml:space="preserve">LP Producciones SPA </t>
  </si>
  <si>
    <t>21PARIC-159402</t>
  </si>
  <si>
    <t xml:space="preserve">Francisco Yaisen Cortés Tapia </t>
  </si>
  <si>
    <t>21PARIC-159201</t>
  </si>
  <si>
    <t xml:space="preserve">Sonrisas Mágicas Spa </t>
  </si>
  <si>
    <t>21PARIC-159096</t>
  </si>
  <si>
    <t>Artículos de Peluquería Diego alberto Caucoto Nina E.I.R.L.</t>
  </si>
  <si>
    <t>21PARIC-159027</t>
  </si>
  <si>
    <t>IVAN ALBERTO ILLANES GUZMAN</t>
  </si>
  <si>
    <t>21PARTU-170094</t>
  </si>
  <si>
    <t>CLAUDIA ANDREA UGARTE ESCOBEDO</t>
  </si>
  <si>
    <t>21PARTU-170036</t>
  </si>
  <si>
    <t>ERNESTO HERNAN DEVIA BALLON</t>
  </si>
  <si>
    <t>21PARTU-170007</t>
  </si>
  <si>
    <t>EMPRESA DE SERVICIOS J Y F SPA</t>
  </si>
  <si>
    <t>21PARTU-169952</t>
  </si>
  <si>
    <t>TURISMO AVENTURA GEOVANNY PIZARRO EMPRESA INDIVIDUAL DE RESPONSABILIDA</t>
  </si>
  <si>
    <t>21PARTU-169930</t>
  </si>
  <si>
    <t>GIGANTE DE TARAPACA ERICK JESUS ESPINOZA CHOQUE TRACKING, RAPEL, DEPOR</t>
  </si>
  <si>
    <t>21PARTU-169843</t>
  </si>
  <si>
    <t>JORGE ARTURO OSSES JARA</t>
  </si>
  <si>
    <t>21PARTU-169799</t>
  </si>
  <si>
    <t>LOS DIABLOS DE TARAPACÁ SPA.</t>
  </si>
  <si>
    <t>21PARTU-169775</t>
  </si>
  <si>
    <t>CARLA PATRICIA CONTRERAS OSORIO</t>
  </si>
  <si>
    <t>21PARTU-169770</t>
  </si>
  <si>
    <t>NARDA SEPULVEDA MEZA</t>
  </si>
  <si>
    <t>21PARTU-169714</t>
  </si>
  <si>
    <t>ROBERTO FRANCISCO FLORES CASTRO</t>
  </si>
  <si>
    <t>21PARTU-169693</t>
  </si>
  <si>
    <t>GASTRONOMIA Y EVENTOS LEONIDAS CARRASCO DIAZ E.I.R.L.</t>
  </si>
  <si>
    <t>21PARTU-169643</t>
  </si>
  <si>
    <t>INVERSIONES ALTAIR S.A</t>
  </si>
  <si>
    <t>21PARTU-169623</t>
  </si>
  <si>
    <t>COMERCIAL MATINO LTDA</t>
  </si>
  <si>
    <t>21PARTU-169615</t>
  </si>
  <si>
    <t xml:space="preserve">EMPRESA COMERCIAL ROHAN VIJAY JADHWANI E.I.R.L. </t>
  </si>
  <si>
    <t>21PARTU-169601</t>
  </si>
  <si>
    <t xml:space="preserve">AGENCIA DE TURISMO VICTOR HUGO CARVAJAL ZARRICUETA EMPRESA INDIVIDUAL </t>
  </si>
  <si>
    <t>21PARTU-169584</t>
  </si>
  <si>
    <t>PAULA PINILLA PINTO</t>
  </si>
  <si>
    <t>21PARTU-169510</t>
  </si>
  <si>
    <t xml:space="preserve">GALERIA COMERCIAL MANUEL ACORI CEPEDA E.I.R.L. </t>
  </si>
  <si>
    <t>21PARTU-169474</t>
  </si>
  <si>
    <t xml:space="preserve">ALOJAMIENTO Y ARRIENDO ALEJANDRA ULSEN ECHEVERRIA E.I.R.L. </t>
  </si>
  <si>
    <t>21PARTU-169459</t>
  </si>
  <si>
    <t xml:space="preserve">INVERSIONES SANTA MARGARITA S.A. </t>
  </si>
  <si>
    <t>21PARTU-169442</t>
  </si>
  <si>
    <t xml:space="preserve">ALIMENTACIÓN Y EVENTOS EXTRA FOODS LIMITADA </t>
  </si>
  <si>
    <t>21PARTU-169414</t>
  </si>
  <si>
    <t xml:space="preserve">JUGUERÍA Y COMIDA AL PASO SANDRA JOSEFA RÍOS GRISALES E.I.R.L. </t>
  </si>
  <si>
    <t>21PARTU-169407</t>
  </si>
  <si>
    <t xml:space="preserve">CARLOS EDUARDO ARACENA AGUIRRE PUBLICIDAD DISEÑO Y EVENTOS E.I.R.L. </t>
  </si>
  <si>
    <t>21PARTU-169369</t>
  </si>
  <si>
    <t xml:space="preserve">MARCELO GUTIÉRREZ ABARCA </t>
  </si>
  <si>
    <t>21PARTU-169367</t>
  </si>
  <si>
    <t xml:space="preserve">ADMINISTRADORA DE CASINO SPA </t>
  </si>
  <si>
    <t>21PARTU-169259</t>
  </si>
  <si>
    <t xml:space="preserve">INVERSIONES TRES LOBOS SPA </t>
  </si>
  <si>
    <t>21PARTU-169205</t>
  </si>
  <si>
    <t xml:space="preserve">SOCIEDAD COMERCIAL ALTOS DEL NORTE SPA </t>
  </si>
  <si>
    <t>21PARTU-169166</t>
  </si>
  <si>
    <t>ASESORIA INTEGRAL Y TURISMO CAROLINA QUINTEROS MUÑOZ E.I.R.L.</t>
  </si>
  <si>
    <t>21PARTU-169159</t>
  </si>
  <si>
    <t xml:space="preserve">LUIS MOSCOSO PULJEZEVIC </t>
  </si>
  <si>
    <t>21PARTU-169119</t>
  </si>
  <si>
    <t>CHRISTIAN MARCELO CALVER SALVO COBB</t>
  </si>
  <si>
    <t>21PARTU-169109</t>
  </si>
  <si>
    <t xml:space="preserve">YOLANDA DEL CARMEN HERNANDEZ JARA </t>
  </si>
  <si>
    <t>21PARTU-169030</t>
  </si>
  <si>
    <t xml:space="preserve">COMERCIALIZADORA E INVERSIONES J Y R Y CIA LIMITADA </t>
  </si>
  <si>
    <t>21PARTU-168959</t>
  </si>
  <si>
    <t>SERVICIOS GASTRONOMICOS Y TURISTICOS ANTOJOS SPA</t>
  </si>
  <si>
    <t>21PARTU-168762</t>
  </si>
  <si>
    <t xml:space="preserve">SOCIEDAD COMERCIAL GASTRONOMICA CHOXOTA LIMITADA </t>
  </si>
  <si>
    <t>21PARTU-168407</t>
  </si>
  <si>
    <t xml:space="preserve">COMERCIAL J J LIMITADA </t>
  </si>
  <si>
    <t>21PARTU-168318</t>
  </si>
  <si>
    <t>CATUAÍ CAFÉ LOUNGE LIMITADA</t>
  </si>
  <si>
    <t>21PARTU-168313</t>
  </si>
  <si>
    <t>GASTRONOMÍA Y SERVICIOS RAYU LTDA.</t>
  </si>
  <si>
    <t>21PARTU-168287</t>
  </si>
  <si>
    <t>AGROTURISMO PAMPA VERDE LIMITADA</t>
  </si>
  <si>
    <t>21PARTU-168262</t>
  </si>
  <si>
    <t>ANGEL MANUEL CORTESA MENDEZ AGENCIA DE TURISMO E.I.R.L.</t>
  </si>
  <si>
    <t>21PARTU-168110</t>
  </si>
  <si>
    <t>NANCY ORIETTA CAYO PALAPE</t>
  </si>
  <si>
    <t>21PARTU-167798</t>
  </si>
  <si>
    <t>MARIA FELISA SALAS IBACACHE</t>
  </si>
  <si>
    <t>21PARTU-167779</t>
  </si>
  <si>
    <t>EMPRESA DE SERVICIOS FABIAN ALEXIS CARMONA SAAVEDRA EIRL</t>
  </si>
  <si>
    <t>21PARTU-167752</t>
  </si>
  <si>
    <t>FELIX CHIMAN CHANG CALDERON</t>
  </si>
  <si>
    <t>21PARTU-167737</t>
  </si>
  <si>
    <t>EXPENDIO DE ALIMENTOS Y SERVICIOS GASTRONOMICOS JORGE IGNACIO AGURTO CORDONES E.I.R.L.</t>
  </si>
  <si>
    <t>21PARTU-167470</t>
  </si>
  <si>
    <t>SOCIEDAD COMERCIAL INKA THAKI LIMITADA</t>
  </si>
  <si>
    <t>21PARTU-167185</t>
  </si>
  <si>
    <t>JULIO FERNANDO HENRIQUEZ QUEZADA</t>
  </si>
  <si>
    <t>21PARTU-166558</t>
  </si>
  <si>
    <t>SOCIEDAD DE INVERSIONES AZIMUT LIMITADA</t>
  </si>
  <si>
    <t>21PARTU-166468</t>
  </si>
  <si>
    <t xml:space="preserve">LUIS PATRICIO ZUNIGA MARTINEZ </t>
  </si>
  <si>
    <t>21PARTU-165441</t>
  </si>
  <si>
    <t xml:space="preserve">TERMAS DE MAMIÑA S.A. </t>
  </si>
  <si>
    <t>21PARTU-165386</t>
  </si>
  <si>
    <t xml:space="preserve">BETANCOURT SERVICIOS PROFESIONALES SPA </t>
  </si>
  <si>
    <t>21PARTU-164896</t>
  </si>
  <si>
    <t xml:space="preserve">MARIA NANCY ANTILLANCA COMPAYANTE </t>
  </si>
  <si>
    <t>21PARTU-164729</t>
  </si>
  <si>
    <t xml:space="preserve">HOTEL TERRASOL LIMITADA </t>
  </si>
  <si>
    <t>21PARTU-163949</t>
  </si>
  <si>
    <t xml:space="preserve">MARIO ANTONIO FREIRE MARIGUALA </t>
  </si>
  <si>
    <t>21PARTU-163506</t>
  </si>
  <si>
    <t xml:space="preserve">JAQUELINE BERNAZAR HIDALGO </t>
  </si>
  <si>
    <t>21PARTU-163324</t>
  </si>
  <si>
    <t xml:space="preserve">EDUARDO LEONIDAS ESTEBAN MOSCOSO </t>
  </si>
  <si>
    <t>21PARTU-162882</t>
  </si>
  <si>
    <t xml:space="preserve">VALHALLA SPA </t>
  </si>
  <si>
    <t>21PARTU-160967</t>
  </si>
  <si>
    <t xml:space="preserve">SOCIEDAD LA FAMILIA LIMITADA </t>
  </si>
  <si>
    <t>21PARTU-160959</t>
  </si>
  <si>
    <t xml:space="preserve">AURELIA LLAVE PEREZ </t>
  </si>
  <si>
    <t>21PARTU-160209</t>
  </si>
  <si>
    <t xml:space="preserve">SERGIO MARCELO PEÑA ALVAREZ, COMERCIO ARTICULOS DEPORTIVOS E.I.R.L. </t>
  </si>
  <si>
    <t>21PARTU-160098</t>
  </si>
  <si>
    <t>https://www.corfo.cl/sites/cpp/convocatorias/desarrolla_inversion_productiva_proyectos_de_economia_circular</t>
  </si>
  <si>
    <t>Reutilización de desechos agrícolas de la cosecha de arroz para el cultivo de hongo Ostra en Ñiquén</t>
  </si>
  <si>
    <t>21AIEC-167064</t>
  </si>
  <si>
    <t>Programa Activa Inversión - Línea Desarrolla Inversión: Inversión Productiva</t>
  </si>
  <si>
    <t>Inversión del grupo COMARA para aumento de eficiencia productiva de su línea de negocios economía circular ECOSUD</t>
  </si>
  <si>
    <t>21AIEC-167143</t>
  </si>
  <si>
    <t>Mejoramiento de la competitividad y diversificación de la oferta de la empresa Lácteos Lauca, mediante la aplicación de temáticas en la Economía Circular</t>
  </si>
  <si>
    <t>21AIEC-157765</t>
  </si>
  <si>
    <t>Construcción y Puesta en marcha de planta modular /móvil para procesos de desarme, tratamiento y reciclaje de paneles FV en desuso</t>
  </si>
  <si>
    <t>21AIEC-167068</t>
  </si>
  <si>
    <t>Eko-Nomika</t>
  </si>
  <si>
    <t>21AIEC-167130</t>
  </si>
  <si>
    <t>Ecocitex - Mejoramiento en la Producción industrial de Hilado Reciclado de título 2 - Rústica</t>
  </si>
  <si>
    <t>21AIEC-166798</t>
  </si>
  <si>
    <t>Gestor de Residuos No Peligrosos inscrito en SINADER- RETC</t>
  </si>
  <si>
    <t>21AIEC-165466</t>
  </si>
  <si>
    <t>Valorización de residuos plásticos por medio de procesos de Peletizado – Filtrado</t>
  </si>
  <si>
    <t>21AIEC-166731</t>
  </si>
  <si>
    <t>Implementación de nueva tecnología para optimización del proceso de producción de mejoradores de suelo y biofertilizantes a base de lodos orgánicos</t>
  </si>
  <si>
    <t>21AIEC-166734</t>
  </si>
  <si>
    <t>Reutilización de Residuos Salmoneros (Poliestireno Expandido de boyas y flotadores) para la construcción de paneles SIP de Construcción, Aislante térmico para viviendas y Sistemas de Generación Mini- Hidráulicas de electricidad</t>
  </si>
  <si>
    <t>21AIEC-166989</t>
  </si>
  <si>
    <t>Aumento del impacto economía circular de la empresa Antigua Granel</t>
  </si>
  <si>
    <t>21AIEC-167159</t>
  </si>
  <si>
    <t>Desarrollo de proceso semiautomatizado para escalamiento de producción y valorización de vidrio</t>
  </si>
  <si>
    <t>21AIEC-158868</t>
  </si>
  <si>
    <t>Greenspot, Duplicando capacidad productiva e impacto planta Economía Circular Local para la valorización adicional de 500 toneladas anuales de la Patagonia</t>
  </si>
  <si>
    <t>21AIEC-167165</t>
  </si>
  <si>
    <t>Inversión e implementación de equipamiento para el uso eficiente y sustentable de recursos energéticos en la planta de cerveza Tropera</t>
  </si>
  <si>
    <t>21AIEC-167169</t>
  </si>
  <si>
    <t>Diversificación de la matriz productiva de Lácteos Playa Venado, a través de la incorporación de suero en la elaboración a escala industrial de ricota</t>
  </si>
  <si>
    <t>21AIEC-157568</t>
  </si>
  <si>
    <t>Maderas Plásticas TOL</t>
  </si>
  <si>
    <t>21AIEC-167090</t>
  </si>
  <si>
    <t>Planta de pretratamiento para el reciclaje de residuos de La Araucanía y regiones cercanas</t>
  </si>
  <si>
    <t>21AIEC-167046</t>
  </si>
  <si>
    <t>Producción de astillas pulpables remanufacturando subproductos del proceso de elaboración de madera</t>
  </si>
  <si>
    <t>21AIEC-167062</t>
  </si>
  <si>
    <t>Modificación de la matriz energética en la planta de deshidratados Antú, a través de la transformación de aceite vegetal usado como biodiesel</t>
  </si>
  <si>
    <t>21AIEC-167056</t>
  </si>
  <si>
    <t>Proyecto de desarrollo e inversión autosustentable para la expansión de Tripanko Lodge</t>
  </si>
  <si>
    <t>21AIEC-166944</t>
  </si>
  <si>
    <t>Planta revalorizadora de borra de café para la creación cerámicos ecodiseñados, compostables, funcionales y decorativos que cierran el ciclo del café circular</t>
  </si>
  <si>
    <t>21AIEC-167184</t>
  </si>
  <si>
    <t>Primer centro de tratamiento y valorización de residuos de la construcción y demolición del país, impulso a la economía circular desde la V región</t>
  </si>
  <si>
    <t>21AIEC-167089</t>
  </si>
  <si>
    <t>Implementación de reactor para la generación de Carbón Activado desde Reciclaje de Neumáticos Reciclados</t>
  </si>
  <si>
    <t>21AIEC-166868</t>
  </si>
  <si>
    <t>Re-store, generación de productos a partir de residuos de la industria de la construcción</t>
  </si>
  <si>
    <t>21AIEC-166744</t>
  </si>
  <si>
    <t>Inversión en producción limpia de los productos de agrícola La Placa, incorporando energías renovables y tratamiento de rises y riles, para mejorar la sustentabilidad de sus procesos. permitiendo aumentar la competitividad del negocio en mercados nacionales e internacionales</t>
  </si>
  <si>
    <t>21AIEC-164897</t>
  </si>
  <si>
    <t>Preparación de biofertilizantes para industria orgánica nacional</t>
  </si>
  <si>
    <t>21AIEC-167188</t>
  </si>
  <si>
    <t>Generación de carbón activado a partir de residuos de cuescos de aceitunas para su aplicación en Minería para la adsorción de oro y plata en procesos de cianuración</t>
  </si>
  <si>
    <t>21AIEC-167083</t>
  </si>
  <si>
    <t>Elquimia Circular. Elaboración de productos derivados del aceite de semillas de papaya</t>
  </si>
  <si>
    <t>21AIEC-166703</t>
  </si>
  <si>
    <t>Centro de Innovación y Reciclaje SIRAM Coquimbo</t>
  </si>
  <si>
    <t>21AIEC-159037</t>
  </si>
  <si>
    <t>Mousse de Ostión. Elaboración de conservas gourmet a partir de descartes de la industria acuícola</t>
  </si>
  <si>
    <t>21AIEC-167145</t>
  </si>
  <si>
    <t>Sistema de regeneración de membranas de osmosis inversa</t>
  </si>
  <si>
    <t>21AIEC-161013</t>
  </si>
  <si>
    <t>Planta de tratamiento de aguas contaminadas con hidrocarburos en la Tercera Región, Copiapó- Atacama</t>
  </si>
  <si>
    <t>21AIEC-160226</t>
  </si>
  <si>
    <t>Farmacia Península", implementando el ecodiseño, la venta a granel, el reciclaje y la fabricación de medicamentos naturales, la primera farmacia circular de la Zona macronorte de Chile</t>
  </si>
  <si>
    <t>21AIEC-167182</t>
  </si>
  <si>
    <t>renovación interna</t>
  </si>
  <si>
    <t>FEDETUR</t>
  </si>
  <si>
    <t>Segunda Etapa de Implementación (año 2) de hoja de ruta PROYECTO TRANSFORMA “TURISMO SUSTENTABLE”</t>
  </si>
  <si>
    <t>14PEDN-38438-5</t>
  </si>
  <si>
    <t>Programa Estratégico Nacional</t>
  </si>
  <si>
    <t>Autogestionado</t>
  </si>
  <si>
    <t>CAF</t>
  </si>
  <si>
    <t>Centralizado</t>
  </si>
  <si>
    <t>PER Turismo Activo y de Naturaleza en entorno Patrimoniales (Ex ARICA SPORT CITY)</t>
  </si>
  <si>
    <t>14PEDR-36788-5</t>
  </si>
  <si>
    <t>Programa Estratégico Regional</t>
  </si>
  <si>
    <t>formulación interna</t>
  </si>
  <si>
    <t>no asignado todavía</t>
  </si>
  <si>
    <t>Programa Transforma Regional: Hidrógeno Verde Patagonia Austral</t>
  </si>
  <si>
    <t>21PEDR-180893</t>
  </si>
  <si>
    <t>PEM Ruta Escenicas Parques Nacionales, Lagos y Volcanes</t>
  </si>
  <si>
    <t>14PEDM-36888-5</t>
  </si>
  <si>
    <t>Programa Estratégico Mesoregional</t>
  </si>
  <si>
    <t>PTI Desarrollo Competitivo de los Fiordos y Canales de Aysén</t>
  </si>
  <si>
    <t>18PTI-105307--3</t>
  </si>
  <si>
    <t>Programa Territorial Integrado (PTI)</t>
  </si>
  <si>
    <t>PTI "Lago Llanquihue, destino creativo, Región de Los Lagos"</t>
  </si>
  <si>
    <t>19PTI-115768-3</t>
  </si>
  <si>
    <t>PTI Araucanía Digital Multicultural</t>
  </si>
  <si>
    <t>17PTI-84196-4</t>
  </si>
  <si>
    <t>PTI para la Industria Pisquera</t>
  </si>
  <si>
    <t>19PTI-112269-3</t>
  </si>
  <si>
    <t>https://www.corfo.cl/sites/cpp/convocatorias-etapas</t>
  </si>
  <si>
    <t>Red Proveedores: PROGRAMA RED PROVEEDORES FRUTILLAS DE CHANCO PARA EL MERCADO FRESCO Y AGROINDUSTRIAL</t>
  </si>
  <si>
    <t>20REDPRO-130504-2</t>
  </si>
  <si>
    <t>Programa Redes - Línea Red Proveedores</t>
  </si>
  <si>
    <t>Ventanilla Abierta</t>
  </si>
  <si>
    <t>PDP Agroindustria Plan Milenio SURFRUT</t>
  </si>
  <si>
    <t>17PDP-88271-4</t>
  </si>
  <si>
    <t>PDP Arandanos Frescos para Asia, Empresa Driscoll's Chile S.A.</t>
  </si>
  <si>
    <t>18PDP-93671-4</t>
  </si>
  <si>
    <t>PDP Mejoramiento de Calidad y Nutrición de Arándanos Valle Maule</t>
  </si>
  <si>
    <t>18PDP-93974-4</t>
  </si>
  <si>
    <t>PDP EXSER °PRODUCTORES DE UVA DE MESA EN EL MERCADO INTERNACIONAL"</t>
  </si>
  <si>
    <t>18PDP-105293-3</t>
  </si>
  <si>
    <t>PDP AGROFRUTAS PASTENE / DESARROLLO</t>
  </si>
  <si>
    <t>18PDP-97121-3</t>
  </si>
  <si>
    <t>PDP EXSER Los Andes</t>
  </si>
  <si>
    <t>18PDP-103273-3</t>
  </si>
  <si>
    <t>21 y 37</t>
  </si>
  <si>
    <t>30-04-2021 y 18-06-2021</t>
  </si>
  <si>
    <t>PDP EXSER Norte Inocuidad y Recambio Varietal</t>
  </si>
  <si>
    <t>17PDP-88312-4</t>
  </si>
  <si>
    <t>https://www.corfo.cl/sites/cpp/convocatorias/red_tecnologica_gtt</t>
  </si>
  <si>
    <t>Conformación de un GTT Magallánico para producción y utilización de cultivos proteicos para uso animal</t>
  </si>
  <si>
    <t>21REDGTT-180344</t>
  </si>
  <si>
    <t>Programa Redes - Línea Red Tecnológica GTT +</t>
  </si>
  <si>
    <t>GTT+ Ganaderos de Linares</t>
  </si>
  <si>
    <t>19REDGTT-115274-3</t>
  </si>
  <si>
    <t>GTT+ Uso de Nuevas Tecnologías en Huertos de Cerezos</t>
  </si>
  <si>
    <t>19REDGTT-115312-3</t>
  </si>
  <si>
    <t>RED GTT+ "GTT Sustentabilidad Paltos - RainForest Alliance"</t>
  </si>
  <si>
    <t>19REDGTT-117199-3</t>
  </si>
  <si>
    <t>Red GTT+ "GTT Systems Approach Valle de Copiapó"</t>
  </si>
  <si>
    <t>19REDGTT-115817-3</t>
  </si>
  <si>
    <t>PROFO GTT Los Riscos</t>
  </si>
  <si>
    <t>18REDGTT-103884-3</t>
  </si>
  <si>
    <t>PROFO GTT Arroz Parral</t>
  </si>
  <si>
    <t>18PROFO-104114-3</t>
  </si>
  <si>
    <t>Red Mercados DESARROLLO DE CAPACIDAD EXPORTADORA A TRAVES DEL CANAL E-COMMERCE</t>
  </si>
  <si>
    <t>20REDME-131817-2</t>
  </si>
  <si>
    <t>Programa Redes - Línea Red Mercados</t>
  </si>
  <si>
    <t>https://www.corfo.cl/sites/cpp/convocatorias/red_mercados_magallanes_proteinas_vegetales_diagnostico</t>
  </si>
  <si>
    <t>Producción y procesamiento a gran escala de proteínas vegetales para alimentación animal en la región de Magallanes y para su exportación a otros mercados</t>
  </si>
  <si>
    <t>21RME-179983</t>
  </si>
  <si>
    <t>Red Mercados Nogales Araucanía</t>
  </si>
  <si>
    <t>20REDME-131746-2</t>
  </si>
  <si>
    <t>Red Mercados Desarrollo de herramientas y ventas a través del canal E-Commerce</t>
  </si>
  <si>
    <t>20REDME-131819-2</t>
  </si>
  <si>
    <t xml:space="preserve">SERGIO EDUARDO AVILES POLANCO </t>
  </si>
  <si>
    <t>21PARTU-166099</t>
  </si>
  <si>
    <t xml:space="preserve">COMIDAS Y EVENTOS PENELA BUSTOS LIMITADA </t>
  </si>
  <si>
    <t>21PARTU-166085</t>
  </si>
  <si>
    <t xml:space="preserve">HOTEL RIO ITATA E.I.R.L </t>
  </si>
  <si>
    <t>21PARTU-166003</t>
  </si>
  <si>
    <t xml:space="preserve">PALMIRA FILOMENA BASTIAS BASTIAS </t>
  </si>
  <si>
    <t>21PARTU-165979</t>
  </si>
  <si>
    <t xml:space="preserve">HARRY SCHUTZ HENRIQUEZ </t>
  </si>
  <si>
    <t>21PARTU-165783</t>
  </si>
  <si>
    <t xml:space="preserve">PRODUCTORA ALTO VOLTAJE LIMITADA </t>
  </si>
  <si>
    <t>21PARTU-165782</t>
  </si>
  <si>
    <t xml:space="preserve">JOHNNY ANGELO PLACENCIA ESPINOSA </t>
  </si>
  <si>
    <t>21PARTU-165424</t>
  </si>
  <si>
    <t xml:space="preserve">SOCIEDAD MIA MASSA JONNATHAN ALEXI VEJARES IBAÑEZ EIRL </t>
  </si>
  <si>
    <t>21PARTU-164827</t>
  </si>
  <si>
    <t xml:space="preserve">ALICIA GANA DELGADO </t>
  </si>
  <si>
    <t>21PARTU-164506</t>
  </si>
  <si>
    <t xml:space="preserve">AGRICOLA GANADERA VITIVINÍCOLA Y FORESTAL HERNÁN DEL CARMEN SEGURA MUÑOZ EIRL. </t>
  </si>
  <si>
    <t>21PARTU-164317</t>
  </si>
  <si>
    <t xml:space="preserve">ELIZABETH TERESA GONZALEZ SEPULVEDA </t>
  </si>
  <si>
    <t>21PARTU-164141</t>
  </si>
  <si>
    <t xml:space="preserve">JUAN CARLOS ANABALON HERRERA </t>
  </si>
  <si>
    <t>21PARTU-163569</t>
  </si>
  <si>
    <t xml:space="preserve">CRISTIAN BERNARDO LAVANDERO ALVEAR </t>
  </si>
  <si>
    <t>21PARTU-163566</t>
  </si>
  <si>
    <t xml:space="preserve">VALESKA DEL CARMEN SOTO REDONDO </t>
  </si>
  <si>
    <t>21PARTU-163560</t>
  </si>
  <si>
    <t xml:space="preserve">JOSEFINA DE LAS MERCEDES RABANAL GARCIA </t>
  </si>
  <si>
    <t>21PARTU-163554</t>
  </si>
  <si>
    <t xml:space="preserve">FRANCISCO GABRIEL ALVARADO GUZMAN </t>
  </si>
  <si>
    <t>21PARTU-163521</t>
  </si>
  <si>
    <t xml:space="preserve">COMERCIAL GASTRONÓMICA F &amp; H LIMITADA </t>
  </si>
  <si>
    <t>21PARTU-163334</t>
  </si>
  <si>
    <t xml:space="preserve">COMERCIALIZADORA FRESIA DE LOS ANGELES AMERICA JELVEZ UGALDE E.I.R.L. </t>
  </si>
  <si>
    <t>21PARTU-161255</t>
  </si>
  <si>
    <t xml:space="preserve">SOC AGROTURISMO LO VILCHES NUBLE LTDA </t>
  </si>
  <si>
    <t>21PARTU-160951</t>
  </si>
  <si>
    <t xml:space="preserve">ALTOS DE CARIHUANQUE SPA </t>
  </si>
  <si>
    <t>21PARTU-160265</t>
  </si>
  <si>
    <t xml:space="preserve">OAQUIN VICENTE CARTES FUENTEALBA </t>
  </si>
  <si>
    <t>21PARTU-160251</t>
  </si>
  <si>
    <t xml:space="preserve">SOCIEDAD DE INVERSIONES PAA LIMITADA </t>
  </si>
  <si>
    <t>21PARTU-160250</t>
  </si>
  <si>
    <t xml:space="preserve">LOCALES BAJO CERO SPA </t>
  </si>
  <si>
    <t>21PARTU-160198</t>
  </si>
  <si>
    <t xml:space="preserve">CABAÑAS Y TURISMO BAFEMADI SPA </t>
  </si>
  <si>
    <t>21PARTU-160196</t>
  </si>
  <si>
    <t xml:space="preserve">RESTAURANTE FOGÓN Y CARNES LIMITADA </t>
  </si>
  <si>
    <t>21PARTU-160181</t>
  </si>
  <si>
    <t xml:space="preserve">ABEL PATRICIO GARCIA SOTO </t>
  </si>
  <si>
    <t>21PARTU-159949</t>
  </si>
  <si>
    <t xml:space="preserve">INMOBILIARIA E INVERSIONES CAROBER LIMITADA </t>
  </si>
  <si>
    <t>21PARTU-160174</t>
  </si>
  <si>
    <t xml:space="preserve">INVERSIONES LA VUELTA LTDA. </t>
  </si>
  <si>
    <t>21PARTU-160079</t>
  </si>
  <si>
    <t xml:space="preserve">JOSE MISALDO ANDRADES SALGADO </t>
  </si>
  <si>
    <t>21PARTU-160156</t>
  </si>
  <si>
    <t xml:space="preserve">JUAN ALBERTO OVIEDO RIVEROS </t>
  </si>
  <si>
    <t>21PARTU-160078</t>
  </si>
  <si>
    <t xml:space="preserve">ALBA ROSA LOPEZ FERRADA </t>
  </si>
  <si>
    <t>21PARTU-160058</t>
  </si>
  <si>
    <t xml:space="preserve">MARIA ALBERTINA CONCHA SANDOVAL </t>
  </si>
  <si>
    <t>21PARTU-160044</t>
  </si>
  <si>
    <t xml:space="preserve">SOCIEDAD GASTRONOMICA C Y K LTDA. </t>
  </si>
  <si>
    <t>21PARTU-159910</t>
  </si>
  <si>
    <t xml:space="preserve">COMERCIALIZADORA MACARIS SPA </t>
  </si>
  <si>
    <t>21PARTU-159875</t>
  </si>
  <si>
    <t xml:space="preserve">MARIA ALEJANDRA NUNEZ VERGARA </t>
  </si>
  <si>
    <t>21PARTU-159820</t>
  </si>
  <si>
    <t xml:space="preserve">FOOD MOBILE MARCOS RENE GONZALEZ MONTES E.I.R.L. </t>
  </si>
  <si>
    <t>21PARTU-159812</t>
  </si>
  <si>
    <t xml:space="preserve">EVA DORALIZA VENEGAS SEPULVEDA </t>
  </si>
  <si>
    <t>21PARTU-159787</t>
  </si>
  <si>
    <t xml:space="preserve">YELDA ELIZABETH MARTINEZ ALVAREZ </t>
  </si>
  <si>
    <t>21PARTU-159780</t>
  </si>
  <si>
    <t xml:space="preserve">AGUSTINA DE LAS MERCEDES SOTO VERDUGO </t>
  </si>
  <si>
    <t>21PARTU-159773</t>
  </si>
  <si>
    <t xml:space="preserve">LIDIA FERNANDA MUNOZ SEPULVEDA </t>
  </si>
  <si>
    <t>21PARTU-159769</t>
  </si>
  <si>
    <t xml:space="preserve">SUSANA DEL CARMEN CORREA </t>
  </si>
  <si>
    <t>21PARTU-159766</t>
  </si>
  <si>
    <t xml:space="preserve">C Y C ALIMENTOS LIMITADA </t>
  </si>
  <si>
    <t>21PARTU-159760</t>
  </si>
  <si>
    <t xml:space="preserve">SERVICIO MÓVIL DE COMIDAS LUIS BROWN GUTIÉRREZ E.I.R.L. </t>
  </si>
  <si>
    <t>21PARTU-159746</t>
  </si>
  <si>
    <t xml:space="preserve">NORA GLORIA RIQUELME SALINAS </t>
  </si>
  <si>
    <t>21PARTU-159739</t>
  </si>
  <si>
    <t xml:space="preserve">CAMPING LOS ROBLES NICOLAS VILLALOBOS E.I.R.L. </t>
  </si>
  <si>
    <t>21PARTU-159708</t>
  </si>
  <si>
    <t xml:space="preserve">PARQUE ACUATICO LAS ROSAS LIMITADA </t>
  </si>
  <si>
    <t>21PARTU-159707</t>
  </si>
  <si>
    <t xml:space="preserve">DARWIN ANDRES ALVAREZ SEPULVEDA </t>
  </si>
  <si>
    <t>21PARTU-159727</t>
  </si>
  <si>
    <t>IMPORTADORA, DISTRIBUIDORA Y COMERCIALIZADORA LA POLAROID SPA</t>
  </si>
  <si>
    <t>21PARTU-159696</t>
  </si>
  <si>
    <t xml:space="preserve">PAMELA MUÑOZ MEDEL </t>
  </si>
  <si>
    <t>21PARTU-159680</t>
  </si>
  <si>
    <t xml:space="preserve">JORGE ROMERO MORAGA SPA </t>
  </si>
  <si>
    <t>21PARTU-159671</t>
  </si>
  <si>
    <t xml:space="preserve">RESTAURANTE FANNY MARGARITA ROMERO RECABARREN EIRL </t>
  </si>
  <si>
    <t>21PARTU-159670</t>
  </si>
  <si>
    <t xml:space="preserve">LA TRAVESÍA NÓMADA LIMITADA </t>
  </si>
  <si>
    <t>21PARTU-159723</t>
  </si>
  <si>
    <t xml:space="preserve">ALICIA DEL CARMEN VALVERDE CANALES </t>
  </si>
  <si>
    <t>21PARTU-159647</t>
  </si>
  <si>
    <t>PAULINA VEGA SEPULVEDA</t>
  </si>
  <si>
    <t>21PARTU-159621</t>
  </si>
  <si>
    <t xml:space="preserve">ALEJANDRA MARICEL ARELLANO PENA </t>
  </si>
  <si>
    <t>21PARTU-159618</t>
  </si>
  <si>
    <t xml:space="preserve">SUSANA DE LAS NIEVES GARRIDO ACUÑA </t>
  </si>
  <si>
    <t>21PARTU-159606</t>
  </si>
  <si>
    <t xml:space="preserve">CARLA SEPULVEDA ROJAS </t>
  </si>
  <si>
    <t>21PARTU-159544</t>
  </si>
  <si>
    <t xml:space="preserve">JORGE ALFREDO MOZO VILLAR </t>
  </si>
  <si>
    <t>21PARTU-159538</t>
  </si>
  <si>
    <t xml:space="preserve">JOSE MANUEL ULLOA NEIRA </t>
  </si>
  <si>
    <t>21PARTU-159554</t>
  </si>
  <si>
    <t xml:space="preserve">INVERSIONES MUNOZ Y CAVALERI LIMITADA </t>
  </si>
  <si>
    <t>21PARTU-159521</t>
  </si>
  <si>
    <t xml:space="preserve">TURISMO MANUEL SÁNCHEZ GODOY E.I.R.L. </t>
  </si>
  <si>
    <t>21PARTU-159514</t>
  </si>
  <si>
    <t xml:space="preserve">ECOTURISMO MISAEL VÁSQUEZ PLAZA EIRL </t>
  </si>
  <si>
    <t>21PARTU-159513</t>
  </si>
  <si>
    <t xml:space="preserve">SOCIEDAD ERICK FERNANDEZ MUNOZ LTDA. </t>
  </si>
  <si>
    <t>21PARTU-159511</t>
  </si>
  <si>
    <t xml:space="preserve">MARIANELA MERCEDES SEGURA RIOSECO </t>
  </si>
  <si>
    <t>21PARTU-159498</t>
  </si>
  <si>
    <t xml:space="preserve">BASILIDES CACERES HUACHACA </t>
  </si>
  <si>
    <t>21PARTU-159493</t>
  </si>
  <si>
    <t xml:space="preserve">MARIA ELENA MORA VALDES </t>
  </si>
  <si>
    <t>21PARTU-159487</t>
  </si>
  <si>
    <t xml:space="preserve">MIGUEL ANGEL GOMEZ SEPULVEDA </t>
  </si>
  <si>
    <t>21PARTU-159482</t>
  </si>
  <si>
    <t xml:space="preserve">ECOTURISMO TIERRA VERDE LIMITADA </t>
  </si>
  <si>
    <t>21PARTU-159438</t>
  </si>
  <si>
    <t xml:space="preserve">JOSE MIGUEL CASTILLO MENDOZA </t>
  </si>
  <si>
    <t>21PARTU-159436</t>
  </si>
  <si>
    <t xml:space="preserve">FUENTE DE SODA FANNY MARGARITA ROMERO RECABARREN EIRL </t>
  </si>
  <si>
    <t>21PARTU-159430</t>
  </si>
  <si>
    <t xml:space="preserve">XENIA ESTEFANIA FLORES TAPIA </t>
  </si>
  <si>
    <t>21PARTU-159409</t>
  </si>
  <si>
    <t xml:space="preserve">MARCELA PAZ GODOY BADILLO </t>
  </si>
  <si>
    <t>21PARTU-159352</t>
  </si>
  <si>
    <t xml:space="preserve">TURISMO FUENTEALBA LIMITADA </t>
  </si>
  <si>
    <t>21PARTU-159349</t>
  </si>
  <si>
    <t xml:space="preserve">SOCIEDAD DE CAPACITACION EDUCACIONAL Y TURISTICA LOS PELLINES LTDA. </t>
  </si>
  <si>
    <t>21PARTU-159323</t>
  </si>
  <si>
    <t xml:space="preserve">VERONICA ISABEL BASTIAS CONCHA </t>
  </si>
  <si>
    <t>21PARTU-159311</t>
  </si>
  <si>
    <t xml:space="preserve">ITATA PARAÍSO WINES SPA </t>
  </si>
  <si>
    <t>21PARTU-159302</t>
  </si>
  <si>
    <t xml:space="preserve">BALDINI LIMITADA </t>
  </si>
  <si>
    <t>21PARTU-159286</t>
  </si>
  <si>
    <t xml:space="preserve">INVERSIONES CRISTOBAL ALAMIRO DIAZ MUNOZ E.I.R.L </t>
  </si>
  <si>
    <t>21PARTU-159279</t>
  </si>
  <si>
    <t xml:space="preserve">ROSA ELENA BENAVIDES FUENTEALBA </t>
  </si>
  <si>
    <t>21PARTU-159261</t>
  </si>
  <si>
    <t xml:space="preserve">JAIME ZENON ELGUETA VALENZUELA </t>
  </si>
  <si>
    <t>21PARTU-159239</t>
  </si>
  <si>
    <t xml:space="preserve">INVERSIONES INVERNALIA LIMITADA </t>
  </si>
  <si>
    <t>21PARTU-159218</t>
  </si>
  <si>
    <t xml:space="preserve">BELLAVISTA PORTEZUELO LIMITADA </t>
  </si>
  <si>
    <t>21PARTU-159175</t>
  </si>
  <si>
    <t xml:space="preserve">HOSTAL FREDDY ESTEBAN PEDREROS VERA E.I.R.L. </t>
  </si>
  <si>
    <t>21PARTU-159126</t>
  </si>
  <si>
    <t xml:space="preserve">PATRICIO ANTONIO LOBOS NAVARRETE </t>
  </si>
  <si>
    <t>21PARTU-159082</t>
  </si>
  <si>
    <t xml:space="preserve">CARINA ISABEL HERNANDEZ PAVEZ </t>
  </si>
  <si>
    <t>21PARTU-159043</t>
  </si>
  <si>
    <t xml:space="preserve">MERCADITO GONZALO VALENZUELA HIDALGO E.I.R.L. </t>
  </si>
  <si>
    <t>21PARTU-159136</t>
  </si>
  <si>
    <t xml:space="preserve">ANGEL GABRIEL GARAY MORALES </t>
  </si>
  <si>
    <t>21PARTU-158996</t>
  </si>
  <si>
    <t xml:space="preserve">VALERIA DEL TRANSITO PALACIOS CASTILLO </t>
  </si>
  <si>
    <t>21PARTU-158981</t>
  </si>
  <si>
    <t xml:space="preserve">GUSTAVO ADOLFO GONZALEZ SABRA </t>
  </si>
  <si>
    <t>21PARTU-158967</t>
  </si>
  <si>
    <t xml:space="preserve">MICHAELA E. H. OLIVA HAPPACHER TURISMO EIRL </t>
  </si>
  <si>
    <t>21PARTU-158957</t>
  </si>
  <si>
    <t xml:space="preserve">MARCO ANTONIO PARRA RETAMAL </t>
  </si>
  <si>
    <t>21PARTU-158945</t>
  </si>
  <si>
    <t xml:space="preserve">LUCIA XIMENA ARAVENA GONZALEZ </t>
  </si>
  <si>
    <t>21PARTU-158920</t>
  </si>
  <si>
    <t xml:space="preserve">PABLO ANDRES GONZALEZ BUSTOS, SERVICIOS DE AMPLIFICACION E.I.R.L. </t>
  </si>
  <si>
    <t>21PARTU-158918</t>
  </si>
  <si>
    <t xml:space="preserve">LORENA ORIANA GARRIDO VARGAS </t>
  </si>
  <si>
    <t>21PARTU-158891</t>
  </si>
  <si>
    <t xml:space="preserve">ALEJANDRA ROMANELA ASTORGA RUIZ </t>
  </si>
  <si>
    <t>21PARTU-158857</t>
  </si>
  <si>
    <t xml:space="preserve">SYLVIA EMELINA MORALES SILVA </t>
  </si>
  <si>
    <t>21PARTU-158850</t>
  </si>
  <si>
    <t xml:space="preserve">LIRTA ELIZABETH DEL CARMEN FIERRO GODOY </t>
  </si>
  <si>
    <t>21PARTU-158833</t>
  </si>
  <si>
    <t xml:space="preserve">LUIS HIDALGO JOFRE </t>
  </si>
  <si>
    <t>21PARTU-158783</t>
  </si>
  <si>
    <t xml:space="preserve">AURORA DEL CARMEN CIFUENTES POVEDA </t>
  </si>
  <si>
    <t>21PARTU-158760</t>
  </si>
  <si>
    <t xml:space="preserve">INVERSIONES E INMOBILIARIA MARAGANO- MERCHANT Y COMPANIA LIMITADA </t>
  </si>
  <si>
    <t>21PARTU-158752</t>
  </si>
  <si>
    <t xml:space="preserve">MARÍA ROSA VIDAL FERNÁNDEZ </t>
  </si>
  <si>
    <t>21PARTU-158745</t>
  </si>
  <si>
    <t xml:space="preserve">ITIHUE TOUR LIMITADA </t>
  </si>
  <si>
    <t>21PARTU-158737</t>
  </si>
  <si>
    <t>RESTAURANTE MARCELINA MUÑOZ EMPRESA INDIVIDUAL DE RESPONSABILIDAD LIMITADA</t>
  </si>
  <si>
    <t>21PARTU-158702</t>
  </si>
  <si>
    <t xml:space="preserve">DEYSI MARIANA VILLAGRÁN FERNÁNDEZ </t>
  </si>
  <si>
    <t>21PARTU-158665</t>
  </si>
  <si>
    <t xml:space="preserve">JARA CEBALLOS LIMITADA </t>
  </si>
  <si>
    <t>21PARTU-158660</t>
  </si>
  <si>
    <t xml:space="preserve">MARIO BARRIENTOS MONDACA SERV. HOTELEROS Y TURISTICOS EIRL </t>
  </si>
  <si>
    <t>21PARTU-158646</t>
  </si>
  <si>
    <t xml:space="preserve">INVERSIONES SAN FRANCISCO DE QUILLÓN LTDA. </t>
  </si>
  <si>
    <t>21PARTU-158620</t>
  </si>
  <si>
    <t xml:space="preserve">ANGELICA MARIA PARRA LLANCA </t>
  </si>
  <si>
    <t>21PARTU-158610</t>
  </si>
  <si>
    <t xml:space="preserve">MAX EDUARDO FERNÁNDEZ MUÑOZ </t>
  </si>
  <si>
    <t>21PARTU-158524</t>
  </si>
  <si>
    <t xml:space="preserve">MONICA FILOMENA PARRA ESCALONA </t>
  </si>
  <si>
    <t>21PARTU-158506</t>
  </si>
  <si>
    <t xml:space="preserve">MANUEL ANDRES RODRIGUEZ QUINONES </t>
  </si>
  <si>
    <t>21PARTU-158492</t>
  </si>
  <si>
    <t xml:space="preserve">SERVICIOS Y ALIMENTOS LIMITADA </t>
  </si>
  <si>
    <t>21PARTU-158478</t>
  </si>
  <si>
    <t xml:space="preserve">PURISIMA DE JESUS DEL CAMPO PADILLA </t>
  </si>
  <si>
    <t>21PARTU-158453</t>
  </si>
  <si>
    <t xml:space="preserve">MIGRYK CORREA LTDA. </t>
  </si>
  <si>
    <t>21PARTU-158429</t>
  </si>
  <si>
    <t xml:space="preserve">EVELIN CAROLINA FUENTES FUENTES </t>
  </si>
  <si>
    <t>21PARTU-158376</t>
  </si>
  <si>
    <t xml:space="preserve">MARIA ELENA RAMIREZ MUNOZ </t>
  </si>
  <si>
    <t>21PARTU-158350</t>
  </si>
  <si>
    <t xml:space="preserve">VINA VALLE DEL ITATA S A </t>
  </si>
  <si>
    <t>21PARTU-158251</t>
  </si>
  <si>
    <t xml:space="preserve">APART HOTEL Y PRODUCTORA DE EVENTOS TRES C SPA </t>
  </si>
  <si>
    <t>21PARTU-158218</t>
  </si>
  <si>
    <t xml:space="preserve">PATRICIA DEL CARMEN BRIONES FUENTES </t>
  </si>
  <si>
    <t>21PARTU- 158171</t>
  </si>
  <si>
    <t xml:space="preserve">SOCIEDAD HOTELERA Y COMERCIAL PILAHUE LIMITADA SOCIED </t>
  </si>
  <si>
    <t>21PARTU-158170</t>
  </si>
  <si>
    <t xml:space="preserve">CRISTIAN DEL CARMEN RIVAS ESPINOZA </t>
  </si>
  <si>
    <t>21PARTU-158142</t>
  </si>
  <si>
    <t xml:space="preserve">SOC CARES ABURTO Y COMPAÑÍA LIMITADA </t>
  </si>
  <si>
    <t>21PARTU-158135</t>
  </si>
  <si>
    <t xml:space="preserve">LAS BRAVAS SPA </t>
  </si>
  <si>
    <t>21PARTU-158109</t>
  </si>
  <si>
    <t xml:space="preserve">GO GREEN INGENIERÍA SPA </t>
  </si>
  <si>
    <t>21PARTU-158089</t>
  </si>
  <si>
    <t xml:space="preserve">JOSE MANUEL VALENZUELA CONCHA </t>
  </si>
  <si>
    <t>21PARTU-158080</t>
  </si>
  <si>
    <t xml:space="preserve">MARIA ISABEL LABRA CARRASCO </t>
  </si>
  <si>
    <t>21PARTU-158075</t>
  </si>
  <si>
    <t xml:space="preserve">ARREDONDO Y FUENTEALBA LIMITADA </t>
  </si>
  <si>
    <t>21PARTU-158036</t>
  </si>
  <si>
    <t xml:space="preserve">ANA DEL CARMEN BECERRA ZAPATA BECERRA ZAPATA </t>
  </si>
  <si>
    <t>21PARTU-158035</t>
  </si>
  <si>
    <t xml:space="preserve">RAUL ENOR ACUNA SOZA </t>
  </si>
  <si>
    <t>21PARTU-158032</t>
  </si>
  <si>
    <t xml:space="preserve">INVERSIONES ECOBOX ANDINO LTDA </t>
  </si>
  <si>
    <t>21PARTU-157890</t>
  </si>
  <si>
    <t xml:space="preserve">SANDRA PAOLA DE LA HOZ MARDONES PRODUCCIONES EMPRESA INDIVIDUAL DE RES </t>
  </si>
  <si>
    <t>21PARTU-157648</t>
  </si>
  <si>
    <t xml:space="preserve">FOOD SERVICE CHILE LTDA. </t>
  </si>
  <si>
    <t>21PARTU-157725</t>
  </si>
  <si>
    <t xml:space="preserve">PATRICIA EDELMIRA MUNOZ CONCHA MUNOZ CONCHA </t>
  </si>
  <si>
    <t>21PARTU-157762</t>
  </si>
  <si>
    <t xml:space="preserve">SOC. COMERCIAL LAZOS LIMITADA </t>
  </si>
  <si>
    <t>21PARTU-157966</t>
  </si>
  <si>
    <t xml:space="preserve">MARIBEL ERCIRA RIQUELME RIQUELME </t>
  </si>
  <si>
    <t>21PARTU-157964</t>
  </si>
  <si>
    <t xml:space="preserve">JORGE ANTONIO IBARRA MORA ACTIVIDADES INMOBILIARIAS E.I.R.L. </t>
  </si>
  <si>
    <t>21PARTU-157771</t>
  </si>
  <si>
    <t xml:space="preserve">CLAUDIA ANDREA MARTÍNEZ BARRA </t>
  </si>
  <si>
    <t>21PARTU-157961</t>
  </si>
  <si>
    <t xml:space="preserve">JULY LLEVUL CERNA </t>
  </si>
  <si>
    <t>21PARTU-157766</t>
  </si>
  <si>
    <t xml:space="preserve">COMERCIAL Y SERVICIOS QUELO LIMITADA </t>
  </si>
  <si>
    <t>21PARTU-158029</t>
  </si>
  <si>
    <t xml:space="preserve">CARLOS ALBERTO FIGUEROA FIGUEROA </t>
  </si>
  <si>
    <t>21PARTU-158030</t>
  </si>
  <si>
    <t xml:space="preserve">DYNOS RESTAURANT SPA </t>
  </si>
  <si>
    <t>21PARTU-158001</t>
  </si>
  <si>
    <t xml:space="preserve">JEANETTE MARIBEL ORTEGA RUBILAR </t>
  </si>
  <si>
    <t>21PARTU-157694</t>
  </si>
  <si>
    <t xml:space="preserve">CATHERINE NATALIE ELGUETA SANDOVAL </t>
  </si>
  <si>
    <t>21PARTU-157872</t>
  </si>
  <si>
    <t xml:space="preserve">BOOM INVERSIONES SPA </t>
  </si>
  <si>
    <t>21PARTU-157871</t>
  </si>
  <si>
    <t xml:space="preserve">HUGO ITURRA ARRIAGADA </t>
  </si>
  <si>
    <t>21PARTU-157876</t>
  </si>
  <si>
    <t xml:space="preserve">MARCO DIAZ SILVA </t>
  </si>
  <si>
    <t>21PARTU-157627</t>
  </si>
  <si>
    <t xml:space="preserve">VENTA DE PRODUCTOS ALIMENTICIOS NATURALES DON QUELO LIMITADA </t>
  </si>
  <si>
    <t>21PARTU-157590</t>
  </si>
  <si>
    <t>21PARTU-157504</t>
  </si>
  <si>
    <t xml:space="preserve">TRANQUILINA VERA CRISOSTOMO </t>
  </si>
  <si>
    <t>21PARTU-157500</t>
  </si>
  <si>
    <t xml:space="preserve">MARCELO ZARZAR ESPINOZA </t>
  </si>
  <si>
    <t>21PARTU-157499</t>
  </si>
  <si>
    <t xml:space="preserve">MARTA IRIS SEPULVEDA PALMA </t>
  </si>
  <si>
    <t>21PARTU-157497</t>
  </si>
  <si>
    <t xml:space="preserve">VERÓNICA YOLANDA FERES NAVARRETE </t>
  </si>
  <si>
    <t>21PARTU-157488</t>
  </si>
  <si>
    <t xml:space="preserve">LESLIE VERONICA SAN MARTIN FERES </t>
  </si>
  <si>
    <t>21PARTU-157482</t>
  </si>
  <si>
    <t xml:space="preserve">GUSTAVO ADOLFO RIFFO FERNÁNDEZ </t>
  </si>
  <si>
    <t>21PARTU-157476</t>
  </si>
  <si>
    <t xml:space="preserve">RUKA ANTU E.I.R.L. </t>
  </si>
  <si>
    <t>21PARTU-157513</t>
  </si>
  <si>
    <t xml:space="preserve">PIZZERIA VICTOR MUNDACA ROCO E.I.R.L. </t>
  </si>
  <si>
    <t>21PARTU-157473</t>
  </si>
  <si>
    <t xml:space="preserve">TURISMO PUERTO ANDINO LTDA. </t>
  </si>
  <si>
    <t>21PARTU-157472</t>
  </si>
  <si>
    <t>Extr. Nº 7</t>
  </si>
  <si>
    <t>GASTON JIMENES ROMERO</t>
  </si>
  <si>
    <t>21PARTU-167499</t>
  </si>
  <si>
    <t>HECTOR RODRIGUEZ GONZALEZ</t>
  </si>
  <si>
    <t>21PARTU-167321</t>
  </si>
  <si>
    <t>ERNESTO SEGUNDO CONTRERAS MUÑOZ</t>
  </si>
  <si>
    <t>21PARTU-166747</t>
  </si>
  <si>
    <t>LUISA DEL CARMEN ESPEJO TRIGO</t>
  </si>
  <si>
    <t>21PARTU-166358</t>
  </si>
  <si>
    <t>GLORIA JEANNETTE TRIGO CASTILLO</t>
  </si>
  <si>
    <t>21PARTU-164958</t>
  </si>
  <si>
    <t>HUGO YAVI QUISPE</t>
  </si>
  <si>
    <t>21PARTU-164496</t>
  </si>
  <si>
    <t>SOCIEDAD MELO ROCO Y OTRO LTDA.</t>
  </si>
  <si>
    <t>21PARTU-163780</t>
  </si>
  <si>
    <t>ANA MARIA ROJAS DIAZ</t>
  </si>
  <si>
    <t>21PARTU-162568</t>
  </si>
  <si>
    <t>LUCIANO DEMECIO SANCHEZ CALLE</t>
  </si>
  <si>
    <t>21PARTU-161786</t>
  </si>
  <si>
    <t>ASCENCIO SEGUNDO CONDORE MAMANI</t>
  </si>
  <si>
    <t>21PARTU-159988</t>
  </si>
  <si>
    <t>AGENCIA DE TURISMO ASCENCIO SEGUNDO CONDORE MAMANI EIRL</t>
  </si>
  <si>
    <t>21PARTU-159984</t>
  </si>
  <si>
    <t>TRASPORTE Y TURISMO LAUCA LTDA.</t>
  </si>
  <si>
    <t>21PARTU-159974</t>
  </si>
  <si>
    <t>HECTOR ALEJANDRO CHOQUE FLORES</t>
  </si>
  <si>
    <t>21PARTU-160008</t>
  </si>
  <si>
    <t>SOCIEDAD HOTELERA TURISTICA Y EVENTOS SAMAÑA LTDA.</t>
  </si>
  <si>
    <t>21PARTU-159717</t>
  </si>
  <si>
    <t>MARICEL DUVER IBARRA VIZA</t>
  </si>
  <si>
    <t>21PARTU-159657</t>
  </si>
  <si>
    <t>MURO CHINCHORRO SPA</t>
  </si>
  <si>
    <t>21PARTU-159528</t>
  </si>
  <si>
    <t>BERNARDO RIQUELME CRIADO</t>
  </si>
  <si>
    <t>21PARTU-158905</t>
  </si>
  <si>
    <t>TRANSPORTES TACAR SPA</t>
  </si>
  <si>
    <t>21PARTU-158879</t>
  </si>
  <si>
    <t>CESAR EUGENIO CABRERA CABRERA</t>
  </si>
  <si>
    <t>21PARTU-158852</t>
  </si>
  <si>
    <t>ALEJANDRO CARVALLO ARENAS TURISMO Y EVENTO EIRL</t>
  </si>
  <si>
    <t>21PARTU-158549</t>
  </si>
  <si>
    <t>SOC.LUCANO LTDA.</t>
  </si>
  <si>
    <t>21PARTU-158308</t>
  </si>
  <si>
    <t>SERGIO FOCACCIO REYES E HIJOS LIMITADA</t>
  </si>
  <si>
    <t>21PARTU-157767</t>
  </si>
  <si>
    <t>APART HOTEL VISCACHANI SPA</t>
  </si>
  <si>
    <t>21PARTU-157868</t>
  </si>
  <si>
    <t>ANGELICA GONZALEZ CHAPARRO</t>
  </si>
  <si>
    <t>21PARTU-157882</t>
  </si>
  <si>
    <t>MARIBEL CRUZ MARTINEZ</t>
  </si>
  <si>
    <t>21PARTU-157506</t>
  </si>
  <si>
    <t xml:space="preserve">EDUARDO ENRIQUE DONOSO HUERTA </t>
  </si>
  <si>
    <t>21PARTU-160936</t>
  </si>
  <si>
    <t xml:space="preserve">TRIP4GOOD SpA </t>
  </si>
  <si>
    <t>21PARTU-160968</t>
  </si>
  <si>
    <t xml:space="preserve">AGRÍCOLA LAS PIRCAS SpA </t>
  </si>
  <si>
    <t>21PARTU-160258</t>
  </si>
  <si>
    <t xml:space="preserve">GRUPO RAÍCES PRODUCCIONES Y TURISMO LIMITADA </t>
  </si>
  <si>
    <t>21PARTU-159942</t>
  </si>
  <si>
    <t xml:space="preserve">ROBERTO ALBERTO BALTRA DOMEYKO </t>
  </si>
  <si>
    <t>21PARTU-159588</t>
  </si>
  <si>
    <t xml:space="preserve">GABRIEL ANTONIO FAUNE ROJAS </t>
  </si>
  <si>
    <t>21PARTU-159526</t>
  </si>
  <si>
    <t xml:space="preserve">COMERCIALIZADORA CANTILLANO SpA </t>
  </si>
  <si>
    <t>21PARTU-159367</t>
  </si>
  <si>
    <t xml:space="preserve">SOCIEDAD HOTELERA CHIARAPPA LIMITADA </t>
  </si>
  <si>
    <t>21PARTU-159357</t>
  </si>
  <si>
    <t xml:space="preserve">PABLO ANDRÉS CIFUENTES FARIÑA </t>
  </si>
  <si>
    <t>21PARTU-160303</t>
  </si>
  <si>
    <t xml:space="preserve">RESTAURANT PEZTORO LIMITADA </t>
  </si>
  <si>
    <t>21PARTU-160225</t>
  </si>
  <si>
    <t xml:space="preserve">ALIMENTOS C&amp;F LIMITADA </t>
  </si>
  <si>
    <t>21PARTU-160280</t>
  </si>
  <si>
    <t xml:space="preserve">ALIMENTOS JORGE VALENZUELA CÁCERES E.I.R.L. </t>
  </si>
  <si>
    <t>21PARTU-159073</t>
  </si>
  <si>
    <t xml:space="preserve">CHILE TRAVEL MAG SpA </t>
  </si>
  <si>
    <t>21PARTU-159060</t>
  </si>
  <si>
    <t xml:space="preserve">CAFETERÍA ANDRÉS PATRICIO ALVEAR MORICE E.I.R.L. </t>
  </si>
  <si>
    <t>21PARTU-159116</t>
  </si>
  <si>
    <t xml:space="preserve">HUGO FERNÁNDEZ Y COMPAÑÍA LIMITADA </t>
  </si>
  <si>
    <t>21PARTU-157807</t>
  </si>
  <si>
    <t xml:space="preserve">NUNA COFFEE SpA </t>
  </si>
  <si>
    <t>21PARTU-158011</t>
  </si>
  <si>
    <t xml:space="preserve">INVERSIONES ECOM LIMITADA </t>
  </si>
  <si>
    <t>21PARTU-157809</t>
  </si>
  <si>
    <t xml:space="preserve">PRODUCTORA DE EVENTOS LA MORADA LIMITADA </t>
  </si>
  <si>
    <t>21PARTU-158657</t>
  </si>
  <si>
    <t xml:space="preserve">COMPAÑÍA HOTELERA ANDES S.A. </t>
  </si>
  <si>
    <t>21PARTU-158333</t>
  </si>
  <si>
    <t xml:space="preserve">HOTEL JARDÍN APART LIMITADA </t>
  </si>
  <si>
    <t>21PARTU-158529</t>
  </si>
  <si>
    <t xml:space="preserve">MARÍA ISABEL BALHARRY ANGUITA </t>
  </si>
  <si>
    <t>21PARTU-158961</t>
  </si>
  <si>
    <t xml:space="preserve">ASESORÍAS E INVERSIONES FROMISTA LIMITADA </t>
  </si>
  <si>
    <t>21PARTU-158982</t>
  </si>
  <si>
    <t xml:space="preserve">DISTANTIS S.A. </t>
  </si>
  <si>
    <t>21PARTU-158842</t>
  </si>
  <si>
    <t xml:space="preserve">COMERCIAL VACCANI Y PEÑA LIMITADA </t>
  </si>
  <si>
    <t>21PARTU-158809</t>
  </si>
  <si>
    <t xml:space="preserve">INVERSIONES PERSONAL APARTS LIMITADA </t>
  </si>
  <si>
    <t>21PARTU-158589</t>
  </si>
  <si>
    <t xml:space="preserve">TRANSPORTES Y TURISMO LA MARTINA LIMITADA </t>
  </si>
  <si>
    <t>21PARTU-157669</t>
  </si>
  <si>
    <t xml:space="preserve">WINE TRAVEL CHILE CONSULTORA LIMITADA </t>
  </si>
  <si>
    <t>21PARTU-157588</t>
  </si>
  <si>
    <t xml:space="preserve">HOTELERA CAJÓN DEL MAIPO LIMITADA </t>
  </si>
  <si>
    <t>21PARTU-157605</t>
  </si>
  <si>
    <t xml:space="preserve">AGENCIA DE VIAJES CLICK&amp;TRAVEL SpA </t>
  </si>
  <si>
    <t>21PARTU-157935</t>
  </si>
  <si>
    <t xml:space="preserve">RODRIGO ANTONIO HÉCTOR JORQUERA BECKER </t>
  </si>
  <si>
    <t>21PARTU-157925</t>
  </si>
  <si>
    <t xml:space="preserve">HOTELERA SCL LIMITADA </t>
  </si>
  <si>
    <t>21PARTU-157781</t>
  </si>
  <si>
    <t xml:space="preserve">GONZÁLEZ Y FERNÁNDEZ LIMITADA </t>
  </si>
  <si>
    <t>21PARTU-157756</t>
  </si>
  <si>
    <t xml:space="preserve">MARCO ANTONIO MELELLI TOLEDO </t>
  </si>
  <si>
    <t>21PARTU-157680</t>
  </si>
  <si>
    <t xml:space="preserve">HÉCTOR ARMANDO TOLEDO GUTIÉRREZ </t>
  </si>
  <si>
    <t>21PARTU-157649</t>
  </si>
  <si>
    <t xml:space="preserve">HOTELERA DEL PARQUE LIMITADA </t>
  </si>
  <si>
    <t>21PARTU-158535</t>
  </si>
  <si>
    <t xml:space="preserve">SOCIEDAD RESTAURANT CASABOSQUE Y COMPAÑÍA LIMITADA </t>
  </si>
  <si>
    <t>21PARTU-158973</t>
  </si>
  <si>
    <t>AUSTROGESTION SPA</t>
  </si>
  <si>
    <t>21PARTU-167539</t>
  </si>
  <si>
    <t>DAVID OMAR TAPIA NARANJO</t>
  </si>
  <si>
    <t>21PARTU-167242</t>
  </si>
  <si>
    <t>Salimentos SpA.</t>
  </si>
  <si>
    <t>21PARTU-167224</t>
  </si>
  <si>
    <t>Geomagallanes SPA</t>
  </si>
  <si>
    <t>21PARTU-167189</t>
  </si>
  <si>
    <t>Antares Patagonia SPA</t>
  </si>
  <si>
    <t>21PARTU-167164</t>
  </si>
  <si>
    <t>Miguel Ángel Chacana Apablaza</t>
  </si>
  <si>
    <t>21PARTU-167085</t>
  </si>
  <si>
    <t>Bigfoot Patagonia SPA</t>
  </si>
  <si>
    <t>21PARTU-166973</t>
  </si>
  <si>
    <t>Billymax SpA.</t>
  </si>
  <si>
    <t>21PARTU-166722</t>
  </si>
  <si>
    <t>Puma House SpA.</t>
  </si>
  <si>
    <t>21PARTU-166548</t>
  </si>
  <si>
    <t>Servicios Gastronómicos Priscila Andrea Saldaña Cruz EIRL</t>
  </si>
  <si>
    <t>21PARTU-166520</t>
  </si>
  <si>
    <t>Hotel, Restaurante y Turismo Juan Norman Goic Utrovicich E.I.R.L.</t>
  </si>
  <si>
    <t>21PARTU-166509</t>
  </si>
  <si>
    <t>Asesorías e Inversiones Pesqueras Limitada</t>
  </si>
  <si>
    <t>21PARTU-166411</t>
  </si>
  <si>
    <t>Kruh I Kava SpA.</t>
  </si>
  <si>
    <t>21PARTU-166360</t>
  </si>
  <si>
    <t>Juan Carlos Calisto Rehbein</t>
  </si>
  <si>
    <t>21PARTU-166337</t>
  </si>
  <si>
    <t>Pablo Américo Morales Vargas</t>
  </si>
  <si>
    <t>21PARTU-166326</t>
  </si>
  <si>
    <t xml:space="preserve">Paola Marisa Cardenas Diaz </t>
  </si>
  <si>
    <t>21PARTU-166310</t>
  </si>
  <si>
    <t xml:space="preserve">Comercial Danilo Alejandro Sharp Fajardo E.I.R.L. </t>
  </si>
  <si>
    <t>21PARTU-166311</t>
  </si>
  <si>
    <t xml:space="preserve">Hostal Tatys House Limitada </t>
  </si>
  <si>
    <t>21PARTU-165611</t>
  </si>
  <si>
    <t xml:space="preserve">Importadora Biochile Limitada </t>
  </si>
  <si>
    <t>21PARTU-165428</t>
  </si>
  <si>
    <t xml:space="preserve">Servicios Integrales Chile Chico Limitada </t>
  </si>
  <si>
    <t>21PARTU-164933</t>
  </si>
  <si>
    <t xml:space="preserve">Diego Alejandro Cardenas Berrocal </t>
  </si>
  <si>
    <t>21PARTU-164566</t>
  </si>
  <si>
    <t>Agroturismo Estancia las Mercedes Cia. Ltda.</t>
  </si>
  <si>
    <t>21PARTU-164557</t>
  </si>
  <si>
    <t>Restaurante Comida Japonesa Catalina ojeda Cereceda Empresa Individual</t>
  </si>
  <si>
    <t>21PARTU-164556</t>
  </si>
  <si>
    <t>Sociedad Comercial Soto y Oyarzo Limitada</t>
  </si>
  <si>
    <t>21PARTU-164266</t>
  </si>
  <si>
    <t xml:space="preserve">Patricia Perez Torres </t>
  </si>
  <si>
    <t>21PARTU-164173</t>
  </si>
  <si>
    <t xml:space="preserve">Lesly Yovana Oyarzun Ozuljevich </t>
  </si>
  <si>
    <t>21PARTU-164329</t>
  </si>
  <si>
    <t>Turismo Boulder Limitada</t>
  </si>
  <si>
    <t>21PARTU-164394</t>
  </si>
  <si>
    <t xml:space="preserve">Alojamiento Turístico Uribe y Soto Limitada </t>
  </si>
  <si>
    <t>21PARTU-163948</t>
  </si>
  <si>
    <t>Rupestre SPA</t>
  </si>
  <si>
    <t>21PARTU-163842</t>
  </si>
  <si>
    <t xml:space="preserve">Hostal Buena Vista SPA </t>
  </si>
  <si>
    <t>21PARTU-163768</t>
  </si>
  <si>
    <t>Good Vibes SPA</t>
  </si>
  <si>
    <t>21PARTU-163581</t>
  </si>
  <si>
    <t xml:space="preserve">Ruperta del Carmen Ruiz soto </t>
  </si>
  <si>
    <t>21PARTU-163431</t>
  </si>
  <si>
    <t>Lodge Deseado</t>
  </si>
  <si>
    <t>21PARTU-163338</t>
  </si>
  <si>
    <t xml:space="preserve">Magaly de Lourdes Sanchez Villarroel </t>
  </si>
  <si>
    <t>21PARTU-163335</t>
  </si>
  <si>
    <t xml:space="preserve">Odavi Jose Figueroa Godoi </t>
  </si>
  <si>
    <t>21PARTU-163355</t>
  </si>
  <si>
    <t xml:space="preserve">Eric Herve Daniel Legois Legois </t>
  </si>
  <si>
    <t>21PARTU-161240</t>
  </si>
  <si>
    <t xml:space="preserve">Maritza Alejandra Passeron Cifuentes </t>
  </si>
  <si>
    <t>21PARTU-161193</t>
  </si>
  <si>
    <t xml:space="preserve">Marta Edit Saldivia Guichacoy </t>
  </si>
  <si>
    <t>21PARTU-160923</t>
  </si>
  <si>
    <t xml:space="preserve">Turismo Quasar Expeditions Patagonia Limitada </t>
  </si>
  <si>
    <t>21PARTU-160910</t>
  </si>
  <si>
    <t xml:space="preserve">Patricio Alejandro Barria igor </t>
  </si>
  <si>
    <t>21PARTU-160549</t>
  </si>
  <si>
    <t xml:space="preserve">Turismo Fly Fishing District Limitada </t>
  </si>
  <si>
    <t>21PARTU-160315</t>
  </si>
  <si>
    <t xml:space="preserve">Jose Miguel Cid Sanchez </t>
  </si>
  <si>
    <t>21PARTU-160215</t>
  </si>
  <si>
    <t>Jose Manuel Galindo Ulloa</t>
  </si>
  <si>
    <t>21PARTU-160166</t>
  </si>
  <si>
    <t xml:space="preserve">Cafetería Dinka Flor Ivanovic Cabezas E.I.R.L. </t>
  </si>
  <si>
    <t xml:space="preserve">NESLA MARIA MUNOZ PAVLOV </t>
  </si>
  <si>
    <t>21PARIC-165818</t>
  </si>
  <si>
    <t xml:space="preserve">VILLUM DISEÑO LIMITADA </t>
  </si>
  <si>
    <t>21PARIC-165675</t>
  </si>
  <si>
    <t xml:space="preserve">PURO VIENTO SPA </t>
  </si>
  <si>
    <t>21PARIC-165430</t>
  </si>
  <si>
    <t xml:space="preserve">GESTOO SPA </t>
  </si>
  <si>
    <t>21PARIC-165134</t>
  </si>
  <si>
    <t xml:space="preserve">CINE STAR SPA </t>
  </si>
  <si>
    <t>21PARIC-165098</t>
  </si>
  <si>
    <t xml:space="preserve">DISENO PRODUCCION &amp; COMERCIALIZADORA OSSA SPA </t>
  </si>
  <si>
    <t>21PARIC-164943</t>
  </si>
  <si>
    <t xml:space="preserve">EDICIONES SKYRING SPA </t>
  </si>
  <si>
    <t>21PARIC-164892</t>
  </si>
  <si>
    <t xml:space="preserve">KUNGA SPA </t>
  </si>
  <si>
    <t>21PARIC-164325</t>
  </si>
  <si>
    <t xml:space="preserve">JAIME JAVIER ALMONACID VARGAS </t>
  </si>
  <si>
    <t>21PARIC-163769</t>
  </si>
  <si>
    <t xml:space="preserve">SERGIO MARCELO SALAZAR CVITANIC </t>
  </si>
  <si>
    <t>21PARIC-161800</t>
  </si>
  <si>
    <t xml:space="preserve">SIMON GONZALEZ IGLESIAS E.I.R.L </t>
  </si>
  <si>
    <t>21PARIC-161505</t>
  </si>
  <si>
    <t xml:space="preserve">COMUNICACIONES FEM PATAGONIA LIMITADA </t>
  </si>
  <si>
    <t>21PARIC-161346</t>
  </si>
  <si>
    <t xml:space="preserve">FERNANDO ASENCIO CANDIA </t>
  </si>
  <si>
    <t>21PARIC-160911</t>
  </si>
  <si>
    <t>Buda Express Ltda.</t>
  </si>
  <si>
    <t>21PARTU-159898</t>
  </si>
  <si>
    <t>RICARDO ROMERO ALONSO</t>
  </si>
  <si>
    <t>21PARTU-159893</t>
  </si>
  <si>
    <t>OFELIA MERCEDES DE LA TORRE VARGAS</t>
  </si>
  <si>
    <t>21PARTU-159889</t>
  </si>
  <si>
    <t xml:space="preserve">Amerindia Ltda. </t>
  </si>
  <si>
    <t>21PARTU-159880</t>
  </si>
  <si>
    <t>Turismo Kipaventour Patagonie Ltda.</t>
  </si>
  <si>
    <t>21PARTU-159878</t>
  </si>
  <si>
    <t>Turismo Karukinka SPA</t>
  </si>
  <si>
    <t>21PARTU-160164</t>
  </si>
  <si>
    <t>SOCIEDAD DE SERVICIOS TURISTICOS VISTA SUR SOCIEDAD ANONIMA</t>
  </si>
  <si>
    <t>21PARTU-159857</t>
  </si>
  <si>
    <t>GASTRONOMIA MIMICA Y RUBILAR SPA</t>
  </si>
  <si>
    <t>21PARTU-159815</t>
  </si>
  <si>
    <t>PATAGONIAN TRAVEL SPA</t>
  </si>
  <si>
    <t>21PARTU-159750</t>
  </si>
  <si>
    <t>DEPARTAMENTOS DE ARRIENDO DIARIO SIMÓN BOLÍVAR CESAR DELFÍN CATALÁN CA</t>
  </si>
  <si>
    <t>21PARTU-159700</t>
  </si>
  <si>
    <t>CARLOS ULLOA CUMA (HOSTAL NICKOS)</t>
  </si>
  <si>
    <t>21PARTU-159688</t>
  </si>
  <si>
    <t>SOCIEDAD COMERCIAL KLESSE Y HENRIQUEZ LIMITADA</t>
  </si>
  <si>
    <t>21PARTU-159668</t>
  </si>
  <si>
    <t>TRANSPORTE MARIO HERNAN MUNOZ PEREZ EIRL</t>
  </si>
  <si>
    <t>21PARTU-159651</t>
  </si>
  <si>
    <t>LIDIA MAGDALENA SOTO RUIZ</t>
  </si>
  <si>
    <t>21PARTU-159648</t>
  </si>
  <si>
    <t>Victory Castle Financial Services Spa</t>
  </si>
  <si>
    <t>21PARTU-159593</t>
  </si>
  <si>
    <t>LOS GANADEROS S.A.</t>
  </si>
  <si>
    <t>21PARTU-159471</t>
  </si>
  <si>
    <t>INVERSIONES CÁRDENAS Y SUÁREZ LIMITADA</t>
  </si>
  <si>
    <t>21PARTU-159384</t>
  </si>
  <si>
    <t>EXPEDICIONES EN KAYAK DE MAR JOSE LUIS OJEDA EIRL</t>
  </si>
  <si>
    <t>21PARTU-159343</t>
  </si>
  <si>
    <t>ROSARIO MARQUEZ RAIN</t>
  </si>
  <si>
    <t>21PARTU-159305</t>
  </si>
  <si>
    <t xml:space="preserve">SANDRA JEANETTE UNION ALVARADO </t>
  </si>
  <si>
    <t>21PARTU-159119</t>
  </si>
  <si>
    <t>COMERCIAL ALPINA SPA</t>
  </si>
  <si>
    <t>21PARTU-159117</t>
  </si>
  <si>
    <t>DORTHE BELDAL Beldal</t>
  </si>
  <si>
    <t>21PARTU-158962</t>
  </si>
  <si>
    <t>Expediciones Gabriela Chavez Mendez E.I.R.L.</t>
  </si>
  <si>
    <t>21PARTU-158934</t>
  </si>
  <si>
    <t xml:space="preserve">ELIANA DOMITILA SOTO LLAIQUEL </t>
  </si>
  <si>
    <t>21PARTU-158873</t>
  </si>
  <si>
    <t xml:space="preserve">PATAGONIA DISCOVERY SPA </t>
  </si>
  <si>
    <t>21PARTU-158682</t>
  </si>
  <si>
    <t xml:space="preserve">SOC COM SAN FRANCISCO Y CIA LTDA. </t>
  </si>
  <si>
    <t>21PARTU-158636</t>
  </si>
  <si>
    <t xml:space="preserve">BROCOLINO SPA </t>
  </si>
  <si>
    <t>21PARTU-158633</t>
  </si>
  <si>
    <t xml:space="preserve">TRANSPORTES MAGALLANES EUGENIO ANDRES SUAREZ CHELECH E.I.R.L. </t>
  </si>
  <si>
    <t>21PARTU-158624</t>
  </si>
  <si>
    <t xml:space="preserve">SOC COM MEDIAGROUP Y CIA LTDA. </t>
  </si>
  <si>
    <t>21PARTU-158615</t>
  </si>
  <si>
    <t xml:space="preserve">JEKUS SPA </t>
  </si>
  <si>
    <t>21PARTU-158749</t>
  </si>
  <si>
    <t xml:space="preserve">LAKE HOUSE HOSTAL BOUTIQUE SPA </t>
  </si>
  <si>
    <t>21PARTU-158551</t>
  </si>
  <si>
    <t xml:space="preserve">COMERCIAL MIMICA LIMITADA </t>
  </si>
  <si>
    <t>21PARTU-158272</t>
  </si>
  <si>
    <t xml:space="preserve">Hotelera Selknam Tierra del Fuego Limitada </t>
  </si>
  <si>
    <t>21PARTU-157685</t>
  </si>
  <si>
    <t xml:space="preserve">SOCIEDAD COMERCIAL SIMBIOSIS SUR LIMITADA </t>
  </si>
  <si>
    <t>21PARTU-157990</t>
  </si>
  <si>
    <t xml:space="preserve">Confin Producciones Audiovisuales Limitada </t>
  </si>
  <si>
    <t>21PARIC-160309</t>
  </si>
  <si>
    <t xml:space="preserve">Textil Paulina Escobar E.I.R.L. </t>
  </si>
  <si>
    <t>21PARIC-160120</t>
  </si>
  <si>
    <t xml:space="preserve">Cristian Orlando Valle Celedon Realización Audiovisual Y Gestión Cultural E.I.R.L </t>
  </si>
  <si>
    <t>21PARIC-159860</t>
  </si>
  <si>
    <t xml:space="preserve">Librería Hermanos Mimica Limitada. </t>
  </si>
  <si>
    <t>21PARIC-159800</t>
  </si>
  <si>
    <t xml:space="preserve">UBERLINDA AGUEDA PINUER BERROCAL </t>
  </si>
  <si>
    <t>21PARTU-163423</t>
  </si>
  <si>
    <t xml:space="preserve">EDUVIGES MARIA MAUREIRA GUERRERO </t>
  </si>
  <si>
    <t>21PARTU-162097</t>
  </si>
  <si>
    <t xml:space="preserve">EDUARDO JAVIER VALLEJOS ALVARADO </t>
  </si>
  <si>
    <t>21PARTU-162083</t>
  </si>
  <si>
    <t xml:space="preserve">COMERCIAL PATAGONIA ADVENTURE EXPEDITIONS LTDA. </t>
  </si>
  <si>
    <t>21PARTU-163416</t>
  </si>
  <si>
    <t xml:space="preserve">SOCIEDAD COMERCIAL VIEJO BAR WEST LIMITADA </t>
  </si>
  <si>
    <t>21PARTU-161339</t>
  </si>
  <si>
    <t xml:space="preserve">CALAFATE TURISMO LIMITADA </t>
  </si>
  <si>
    <t>21PARTU-161241</t>
  </si>
  <si>
    <t xml:space="preserve">SOCIEDAD COMERCIAL KARCRIXH LIMITADA </t>
  </si>
  <si>
    <t>21PARTU-160980</t>
  </si>
  <si>
    <t xml:space="preserve">HOTELERA CHELENKO EIRL </t>
  </si>
  <si>
    <t>21PARTU-160274</t>
  </si>
  <si>
    <t xml:space="preserve">AYSEN PATAGONIA TOUR </t>
  </si>
  <si>
    <t>21PARTU-160268</t>
  </si>
  <si>
    <t xml:space="preserve">TURISMO SANDRA VERONICA HARO ARCOS EMPRESA INDIVIDUAL RESPONSABILI DAD </t>
  </si>
  <si>
    <t>21PARTU-160148</t>
  </si>
  <si>
    <t xml:space="preserve">JORGE EDUARDO VARGAS CARDENAS </t>
  </si>
  <si>
    <t>21PARTU-160154</t>
  </si>
  <si>
    <t xml:space="preserve">CARLOS MANUEL SÁNCHEZ GONZÁLEZ </t>
  </si>
  <si>
    <t>21PARTU-160168</t>
  </si>
  <si>
    <t xml:space="preserve">Aysén comunicaciones Limitada </t>
  </si>
  <si>
    <t>21PARIC-167420</t>
  </si>
  <si>
    <t xml:space="preserve">Ingeniería Y Diseño Patagón Spa </t>
  </si>
  <si>
    <t>21PARIC-165925</t>
  </si>
  <si>
    <t xml:space="preserve">Ginette Dagny Acuña Romero </t>
  </si>
  <si>
    <t>21PARIC-164500</t>
  </si>
  <si>
    <t xml:space="preserve">Diseño Y Producción De Vestuario. Norma Vanessa Duran E.I.R.L. </t>
  </si>
  <si>
    <t>21PARIC-163695</t>
  </si>
  <si>
    <t xml:space="preserve">Osvaldo Francisco Oyarce Cataldo Producciones E.I.R.L. </t>
  </si>
  <si>
    <t>21PARIC-163535</t>
  </si>
  <si>
    <t xml:space="preserve">Productora Rodrigo Andrés Pacheco Retamal E.I.R.L. </t>
  </si>
  <si>
    <t>21PARIC-160256</t>
  </si>
  <si>
    <t xml:space="preserve">Tres Zorros Spa. </t>
  </si>
  <si>
    <t>21PARIC-160230</t>
  </si>
  <si>
    <t xml:space="preserve">Diseñadores Del Sur Limitada </t>
  </si>
  <si>
    <t>21PARIC-159888</t>
  </si>
  <si>
    <t xml:space="preserve">Sebastián Peña Zamora </t>
  </si>
  <si>
    <t>21PARIC-159839</t>
  </si>
  <si>
    <t xml:space="preserve">Arte, Diseño Y Joyas Jimena Cerna Larenas E.I.R.L </t>
  </si>
  <si>
    <t>21PARIC-159572</t>
  </si>
  <si>
    <t xml:space="preserve">FIA Comunicaciones Y Producciones Ltda. </t>
  </si>
  <si>
    <t>21PARIC-159549</t>
  </si>
  <si>
    <t xml:space="preserve">Francisco Fabian Nahuelpe Nahuelpe </t>
  </si>
  <si>
    <t>21PARIC-159474</t>
  </si>
  <si>
    <t xml:space="preserve">Diseño Y Publicidad Fernando Alexis Aguilar Ovando E.I.R.L. </t>
  </si>
  <si>
    <t>21PARIC-159540</t>
  </si>
  <si>
    <t xml:space="preserve">Aysén Comunicaciones Limitada </t>
  </si>
  <si>
    <t>21PARIC-158653</t>
  </si>
  <si>
    <t xml:space="preserve">JUANITA MAUREIRA GALLARDO </t>
  </si>
  <si>
    <t>21PARTU-159759</t>
  </si>
  <si>
    <t xml:space="preserve">JULIA ELCIRA SAN MARTIN ESPINOZA </t>
  </si>
  <si>
    <t>21PARTU-159753</t>
  </si>
  <si>
    <t xml:space="preserve">LUIS ALBERTO BECERRA AEDO </t>
  </si>
  <si>
    <t>21PARTU-159742</t>
  </si>
  <si>
    <t xml:space="preserve">MARIA NAVARRETE HARO </t>
  </si>
  <si>
    <t>21PARTU-159703</t>
  </si>
  <si>
    <t xml:space="preserve">MANUEL IDUARTE COFRE ASESORIAS EIRL </t>
  </si>
  <si>
    <t>21PARTU-159660</t>
  </si>
  <si>
    <t xml:space="preserve">INMOBILIARIA Y COMERCIAL M Y D LTDA </t>
  </si>
  <si>
    <t>21PARTU-159631</t>
  </si>
  <si>
    <t xml:space="preserve">PATAGONIA WULF ASESORÍAS LTDA. </t>
  </si>
  <si>
    <t>21PARTU-159537</t>
  </si>
  <si>
    <t xml:space="preserve">MARIA ESMERITA VERA VERA </t>
  </si>
  <si>
    <t>21PARTU-159319</t>
  </si>
  <si>
    <t xml:space="preserve">GLADYS DEL CARMEN MEDINA MARTINEZ </t>
  </si>
  <si>
    <t>21PARTU-159208</t>
  </si>
  <si>
    <t xml:space="preserve">FARID HIDALGO YUMHA </t>
  </si>
  <si>
    <t>21PARTU-159191</t>
  </si>
  <si>
    <t xml:space="preserve">SILVIA CAROLINA FUENTES ALTAMIRANO </t>
  </si>
  <si>
    <t>21PARTU-159159</t>
  </si>
  <si>
    <t xml:space="preserve">SOCIEDAD RAICES LTDA </t>
  </si>
  <si>
    <t>21PARTU-159158</t>
  </si>
  <si>
    <t xml:space="preserve">TOUR EXPEDICIONES CAPILLAS DE MARMOL LUIS URIBE ZUÑIGA E.I.R.L. </t>
  </si>
  <si>
    <t>21PARTU-159128</t>
  </si>
  <si>
    <t xml:space="preserve">MARIA EUGENIA GOMEZ BRAVO </t>
  </si>
  <si>
    <t>21PARTU-159178</t>
  </si>
  <si>
    <t xml:space="preserve">PATAGONIA AYSEN ANGLERS SPA </t>
  </si>
  <si>
    <t>21PARTU-159056</t>
  </si>
  <si>
    <t xml:space="preserve">JACQUELINE OLIVIA OYARZO BACHAMANN </t>
  </si>
  <si>
    <t>21PARTU-159050</t>
  </si>
  <si>
    <t xml:space="preserve">ROLANDO RAFAEL TOLEDO RAMIREZ EXPEDICIONES EIRL </t>
  </si>
  <si>
    <t>21PARTU-158951</t>
  </si>
  <si>
    <t xml:space="preserve">Chiletrout SPA </t>
  </si>
  <si>
    <t>21PARTU-158943</t>
  </si>
  <si>
    <t xml:space="preserve">MELANIA DEL ROSARIO SILVA ROJAS </t>
  </si>
  <si>
    <t>21PARTU-158931</t>
  </si>
  <si>
    <t xml:space="preserve">RAUL PITICAR GONZALEZ </t>
  </si>
  <si>
    <t>21PARTU-158909</t>
  </si>
  <si>
    <t xml:space="preserve">CLAUDIO ANDRÉ OYARZO SALAMANCA </t>
  </si>
  <si>
    <t>21PARTU-159199</t>
  </si>
  <si>
    <t xml:space="preserve">FRITZ ALFREDO HOPPERDIETZEL FLACK </t>
  </si>
  <si>
    <t>21PARTU-158836</t>
  </si>
  <si>
    <t xml:space="preserve">VERONICA DEL ROSARIO AINOL LEVICOY </t>
  </si>
  <si>
    <t>21PARTU-158811</t>
  </si>
  <si>
    <t xml:space="preserve">SERVICIOS ARCHIPIÉLAGOS DE LA PATAGONIA EIRL </t>
  </si>
  <si>
    <t>21PARTU-158744</t>
  </si>
  <si>
    <t xml:space="preserve">INVERSIONES ULTIMO PARAISO S.A. </t>
  </si>
  <si>
    <t>21PARTU-158714</t>
  </si>
  <si>
    <t xml:space="preserve">JOSE COHEN ZAMORA </t>
  </si>
  <si>
    <t>21PARTU-158774</t>
  </si>
  <si>
    <t xml:space="preserve">MARIA JOVITA FORMANTEL RUIZ </t>
  </si>
  <si>
    <t>21PARTU-158693</t>
  </si>
  <si>
    <t xml:space="preserve">ISLACHONOS SPA </t>
  </si>
  <si>
    <t>21PARTU-158679</t>
  </si>
  <si>
    <t xml:space="preserve">PATAGONIA BIKERS </t>
  </si>
  <si>
    <t>21PARTU-158676</t>
  </si>
  <si>
    <t xml:space="preserve">RUDY ALEJANDRO OJEDA VERA </t>
  </si>
  <si>
    <t>21PARTU-158797</t>
  </si>
  <si>
    <t xml:space="preserve">DARIO FIGUEROA CASTRO </t>
  </si>
  <si>
    <t>21PARTU-158858</t>
  </si>
  <si>
    <t xml:space="preserve">MYRIAM ROSA MUNOZ GONZALEZ </t>
  </si>
  <si>
    <t>21PARTU-158664</t>
  </si>
  <si>
    <t xml:space="preserve">GUILLERMO ENRIQUE CIFUENTES QUINTANILLA </t>
  </si>
  <si>
    <t>21PARTU-158584</t>
  </si>
  <si>
    <t xml:space="preserve">SOLEDAD CRISTINA INALLADO VELASQUEZ </t>
  </si>
  <si>
    <t>21PARTU-158575</t>
  </si>
  <si>
    <t xml:space="preserve">MARTA GALLARDO VIDAL </t>
  </si>
  <si>
    <t>21PARTU-158554</t>
  </si>
  <si>
    <t xml:space="preserve">JOSEFINA DEL CARMEN ALVARADO VILLEGAS </t>
  </si>
  <si>
    <t>21PARTU-158546</t>
  </si>
  <si>
    <t xml:space="preserve">CARLOS ADOLFO HEIN AGUILA </t>
  </si>
  <si>
    <t>21PARTU-158490</t>
  </si>
  <si>
    <t xml:space="preserve">TURISMO RUTA PATAGONIA LIMITADA </t>
  </si>
  <si>
    <t>21PARTU-158386</t>
  </si>
  <si>
    <t xml:space="preserve">NEG. INTEGRALES PATRICIO BORQUEZ CARRASCO EIRL </t>
  </si>
  <si>
    <t>21PARTU-158378</t>
  </si>
  <si>
    <t xml:space="preserve">YAMILET BERROCAL JARA </t>
  </si>
  <si>
    <t>21PARTU-158336</t>
  </si>
  <si>
    <t xml:space="preserve">ELIGIO SEDUNDO EDEN ANTIMAN NAHUELQUIN </t>
  </si>
  <si>
    <t>21PARTU-158295</t>
  </si>
  <si>
    <t xml:space="preserve">TURISMO PAOLA SOLEDAD HERRERA HERRERA E.I.R.L. </t>
  </si>
  <si>
    <t>21PARTU-158255</t>
  </si>
  <si>
    <t xml:space="preserve">MARIA ANGELICA MILLAPINDA TORRES ALOJAMIENTO Y HOSPEDAJE E.I.R.L. </t>
  </si>
  <si>
    <t>21PARTU-158253</t>
  </si>
  <si>
    <t xml:space="preserve">TURISMO Y SERVICIOS LILIANA CONTRERAS ROSSEL E.I.R.L </t>
  </si>
  <si>
    <t>21PARTU-158224</t>
  </si>
  <si>
    <t xml:space="preserve">MARIA UBERLINDA OYARZO MANSILLA </t>
  </si>
  <si>
    <t>21PARTU-158069</t>
  </si>
  <si>
    <t xml:space="preserve">RICARDO EUGENIO MILLAPINDA BERROCAL </t>
  </si>
  <si>
    <t>21PARTU-157833</t>
  </si>
  <si>
    <t xml:space="preserve">ROXANA PINTO MELLA </t>
  </si>
  <si>
    <t>21PARTU-157813</t>
  </si>
  <si>
    <t xml:space="preserve">JUAN GABRIEL MAYORGA OYARZO </t>
  </si>
  <si>
    <t>21PARTU-157752</t>
  </si>
  <si>
    <t xml:space="preserve">CAFETERÍA LAVANDA AUSTRAL MARÍA FERNANDA SOLAR VERA E.I.R.L. </t>
  </si>
  <si>
    <t>21PARTU-157734</t>
  </si>
  <si>
    <t xml:space="preserve">MARÍA CECILIA CORTÉS </t>
  </si>
  <si>
    <t>21PARTU-157676</t>
  </si>
  <si>
    <t>21PARTU-157851</t>
  </si>
  <si>
    <t xml:space="preserve">YOHANNA LILLO INOSTROZA </t>
  </si>
  <si>
    <t>21PARTU-157831</t>
  </si>
  <si>
    <t xml:space="preserve">SERVICIOS GRÁFICOS - TURISMO </t>
  </si>
  <si>
    <t>21PARTU-157914</t>
  </si>
  <si>
    <t xml:space="preserve">FRANCO FERRER FÉLIX CALDERÓN SANDOVAL </t>
  </si>
  <si>
    <t>21PARTU-157973</t>
  </si>
  <si>
    <t xml:space="preserve">ENRIQUE GASTON CHAVEZ IBANEZ </t>
  </si>
  <si>
    <t>21PARTU-157697</t>
  </si>
  <si>
    <t xml:space="preserve">CESAR PABLO MOYA CASTILLO </t>
  </si>
  <si>
    <t>21PARTU-157815</t>
  </si>
  <si>
    <t xml:space="preserve">GASTRONOMÍA Y SERVICIOS JUAN ROBERTO QUIÑEL BÓRQUEZ E.I.R.L. </t>
  </si>
  <si>
    <t>21PARTU-157692</t>
  </si>
  <si>
    <t xml:space="preserve">NANCY ERNA CADAGAN ROSAS </t>
  </si>
  <si>
    <t>21PARTU-157855</t>
  </si>
  <si>
    <t xml:space="preserve">SEGURIDAD MARITIMA E INDUSTRIAL SPA </t>
  </si>
  <si>
    <t>21PARTU-157764</t>
  </si>
  <si>
    <t xml:space="preserve">COMERCIAL RUTH RAJEL COHEN ZAMORA E.I.R.L. </t>
  </si>
  <si>
    <t>21PARTU-157738</t>
  </si>
  <si>
    <t xml:space="preserve">SOCIEDAD COMERCIAL URUZ SPA </t>
  </si>
  <si>
    <t>21PARTU-157618</t>
  </si>
  <si>
    <t xml:space="preserve">ERNESTO HERNAN REYES AROS </t>
  </si>
  <si>
    <t>21PARTU-157601</t>
  </si>
  <si>
    <t>ORIGEN PATAGÓNICO SPA</t>
  </si>
  <si>
    <t>21PARTU-157592</t>
  </si>
  <si>
    <t>TURISMO RURAL, ARRIENDO DE ESPACIO INTEGRAL YASNA SANHUEZA CÓRDOVA</t>
  </si>
  <si>
    <t>21PARTU-157537</t>
  </si>
  <si>
    <t>ASESORÍAS E INVERSIONES JUAN EDUARDO CORDERO IZA E.I.R.L</t>
  </si>
  <si>
    <t>21PARTU-157567</t>
  </si>
  <si>
    <t>RUTA LEÓN EIRL o Ana Romero Aguirre Servicio Operaciones Turísticas y Excursiones EIRL</t>
  </si>
  <si>
    <t>21PARTU-157516</t>
  </si>
  <si>
    <t xml:space="preserve">LORENZO DIAZ ZAPATA </t>
  </si>
  <si>
    <t>21PARTU-157508</t>
  </si>
  <si>
    <t xml:space="preserve">AUSTRAL PATAGONIAN LODGE SPA </t>
  </si>
  <si>
    <t>21PARTU-157503</t>
  </si>
  <si>
    <t xml:space="preserve">ISMENIA INES MUNOZ VIDAL </t>
  </si>
  <si>
    <t>21PARTU-157483</t>
  </si>
  <si>
    <t xml:space="preserve">ELABORACIÓN DE ALIMENTOS Y COMERCIALIZACIÓN DE PRODUCTOS DIEGO MONDINO VERGARA E.I.R.L ELABORACIÓN D </t>
  </si>
  <si>
    <t>21PARTU-157479</t>
  </si>
  <si>
    <t xml:space="preserve">TURISMO AVENTURA FELIPE RAILEN OLAVE E.I.R.L </t>
  </si>
  <si>
    <t>21PARTU-157474</t>
  </si>
  <si>
    <t xml:space="preserve">SOCIEDAD COMERCIAL CHINOOK ADVENTURE COMPANIA LIMITADA </t>
  </si>
  <si>
    <t>21PARTU-168040</t>
  </si>
  <si>
    <t xml:space="preserve">Manuel Alejandro Palma Silva </t>
  </si>
  <si>
    <t>21PARTU-167995</t>
  </si>
  <si>
    <t xml:space="preserve">LACTEOS Y TURISMO PLAYA VENADO LIMITADA </t>
  </si>
  <si>
    <t>21PARTU-167993</t>
  </si>
  <si>
    <t xml:space="preserve">Marianela Monnier Rosas </t>
  </si>
  <si>
    <t>21PARTU-167970</t>
  </si>
  <si>
    <t xml:space="preserve">FRANCISCA CONSTANZA NEUMANN OJEDA </t>
  </si>
  <si>
    <t>21PARTU-168091</t>
  </si>
  <si>
    <t xml:space="preserve">HOTELERA E INMOBILIARIA CATY SPA </t>
  </si>
  <si>
    <t>21PARTU-167922</t>
  </si>
  <si>
    <t xml:space="preserve">TURISTICA VOLCAN OSORNO S A </t>
  </si>
  <si>
    <t>21PARTU-167812</t>
  </si>
  <si>
    <t xml:space="preserve">MARIA ANDREA ROJAS ALARCON EMPRESA INDIVIDUAL DE RESPONSABILIDAD LIMITADA </t>
  </si>
  <si>
    <t>21PARTU-167789</t>
  </si>
  <si>
    <t xml:space="preserve">SOCIEDAD TURISMO HAE LIMITADA </t>
  </si>
  <si>
    <t>21PARTU-167753</t>
  </si>
  <si>
    <t xml:space="preserve">SOCIEDAD CENTRO NAUTICO CHILOE LIMITADA </t>
  </si>
  <si>
    <t>21PARTU-167729</t>
  </si>
  <si>
    <t xml:space="preserve">MARTA EDILIA AQUINTUI AQUINTUI </t>
  </si>
  <si>
    <t>21PARTU-167718</t>
  </si>
  <si>
    <t xml:space="preserve">COMERCIALIZACIÓN DE PRODUCTOS ALIMENTICIOS GLADYS CAROLINA DEL CARMEN </t>
  </si>
  <si>
    <t>21PARTU-167704</t>
  </si>
  <si>
    <t xml:space="preserve">RICARDO MARCELO YURIE MORALES </t>
  </si>
  <si>
    <t>21PARTU-167703</t>
  </si>
  <si>
    <t xml:space="preserve">REAL TRAVEL SPA </t>
  </si>
  <si>
    <t>21PARTU-167652</t>
  </si>
  <si>
    <t xml:space="preserve">MARIA CECILIA CHECHI GUERRERO </t>
  </si>
  <si>
    <t>21PARTU-167506</t>
  </si>
  <si>
    <t xml:space="preserve">NELLY DEL CARMEN GONZALEZ CAMUS </t>
  </si>
  <si>
    <t>21PARTU-167494</t>
  </si>
  <si>
    <t xml:space="preserve">MARIA PAULINA VELOSO GALLARDO </t>
  </si>
  <si>
    <t>21PARTU-167489</t>
  </si>
  <si>
    <t xml:space="preserve">FRANCISCO ROBERTO SANCHEZ GALINDO </t>
  </si>
  <si>
    <t>21PARTU-167463</t>
  </si>
  <si>
    <t xml:space="preserve">SALVADOR JUAN PEREZ MUÑOZ </t>
  </si>
  <si>
    <t>21PARTU-167458</t>
  </si>
  <si>
    <t xml:space="preserve">SOCIEDAD EMPRESARIAL MUNDO NUEVO LIMITADA </t>
  </si>
  <si>
    <t>21PARTU-167424</t>
  </si>
  <si>
    <t xml:space="preserve">CLAUDIA EDITH ALVARADO ANTINANCO </t>
  </si>
  <si>
    <t>21PARTU-167363</t>
  </si>
  <si>
    <t xml:space="preserve">CABAÑAS Y ALOJAMIENTO IGNACIO MANRIQUEZ LARRAGUIBEL E.I.R.L. </t>
  </si>
  <si>
    <t>21PARTU-167314</t>
  </si>
  <si>
    <t xml:space="preserve">LUIS ROBERTO VELASQUEZ MONTANA </t>
  </si>
  <si>
    <t>21PARTU-167295</t>
  </si>
  <si>
    <t xml:space="preserve">SOCIEDAD GASTRONÓMICA PUERTO SABOR SPA </t>
  </si>
  <si>
    <t>21PARTU-167233</t>
  </si>
  <si>
    <t xml:space="preserve">EMA CLORINDA SANTANA MANCILLA </t>
  </si>
  <si>
    <t>21PARTU-167226</t>
  </si>
  <si>
    <t xml:space="preserve">NIDIA MABEL CARCAMO AGUILAR </t>
  </si>
  <si>
    <t>21PARTU-167215</t>
  </si>
  <si>
    <t xml:space="preserve">SOCIEDAD TURISTICA Y COMERCIAL PATAGONIA MOUNTAIN S.A. </t>
  </si>
  <si>
    <t>21PARTU-167106</t>
  </si>
  <si>
    <t xml:space="preserve">INMOBILIARIA Y TURISMO RICKE LIMITADA </t>
  </si>
  <si>
    <t>21PARTU-167101</t>
  </si>
  <si>
    <t xml:space="preserve">TURISMO ENTRE VOLCANES LODGE LIMITADA </t>
  </si>
  <si>
    <t>21PARTU-166933</t>
  </si>
  <si>
    <t xml:space="preserve">URRUTIA &amp; GARCIA LIMITADA </t>
  </si>
  <si>
    <t>21PARTU-166908</t>
  </si>
  <si>
    <t xml:space="preserve">SOCIEDAD QUEULAT SPA </t>
  </si>
  <si>
    <t>21PARTU-166349</t>
  </si>
  <si>
    <t xml:space="preserve">GASTROHOTEL ESTABLECIMIENTOS MILLANTUE Y CIA LTDA </t>
  </si>
  <si>
    <t>21PARTU-166345</t>
  </si>
  <si>
    <t xml:space="preserve">EXPORTADORA Y SERVICIOS MIMBRE SPA </t>
  </si>
  <si>
    <t>21PARIC-167769</t>
  </si>
  <si>
    <t xml:space="preserve">AGENCIA PALAFITO SPA </t>
  </si>
  <si>
    <t>21PARIC-167713</t>
  </si>
  <si>
    <t xml:space="preserve">GABRIELA PAZ ADRIANS DIAZ </t>
  </si>
  <si>
    <t>21PARIC-167495</t>
  </si>
  <si>
    <t xml:space="preserve">STUDIO REIN SPA </t>
  </si>
  <si>
    <t>21PARIC-167127</t>
  </si>
  <si>
    <t xml:space="preserve">MAGAS SPA </t>
  </si>
  <si>
    <t>21PARIC-166917</t>
  </si>
  <si>
    <t xml:space="preserve">Marco Antonio Ayala Redel E.I.R.L. </t>
  </si>
  <si>
    <t>21PARTU-165092</t>
  </si>
  <si>
    <t xml:space="preserve">María José Lira Turpaud </t>
  </si>
  <si>
    <t>21PARTU-165089</t>
  </si>
  <si>
    <t xml:space="preserve">Fernando Astorga Astorga </t>
  </si>
  <si>
    <t>21PARTU-165015</t>
  </si>
  <si>
    <t xml:space="preserve">Johanna Karina Vergara Cárcamo </t>
  </si>
  <si>
    <t>21PARTU-164995</t>
  </si>
  <si>
    <t xml:space="preserve">Turismo rural La Voladora Limitada </t>
  </si>
  <si>
    <t>21PARTU-164911</t>
  </si>
  <si>
    <t xml:space="preserve">Inmobiliaria E Inversiones Las Cascadas Limitada </t>
  </si>
  <si>
    <t>21PARTU-164871</t>
  </si>
  <si>
    <t xml:space="preserve">Gabriel Hales Opitz Y Compania Limitada </t>
  </si>
  <si>
    <t>21PARTU-164796</t>
  </si>
  <si>
    <t xml:space="preserve">Ayun Company SpA </t>
  </si>
  <si>
    <t>21PARTU-163565</t>
  </si>
  <si>
    <t xml:space="preserve">Turismo Víctor Hugo contreras Zavala EIRL </t>
  </si>
  <si>
    <t>21PARTU-163555</t>
  </si>
  <si>
    <t xml:space="preserve">Comercializadora y Restaurante Rayen Limitada </t>
  </si>
  <si>
    <t>21PARTU-163343</t>
  </si>
  <si>
    <t xml:space="preserve">Luis Alberto Sánchez Levicán </t>
  </si>
  <si>
    <t>21PARTU-163361</t>
  </si>
  <si>
    <t xml:space="preserve">Inversiones Agroempresas Quilanto Limitada </t>
  </si>
  <si>
    <t>21PARTU-162916</t>
  </si>
  <si>
    <t xml:space="preserve">Elisa Pamela Cárcamo Navia </t>
  </si>
  <si>
    <t>21PARTU-162497</t>
  </si>
  <si>
    <t xml:space="preserve">Fabián Baeza Ibáñez </t>
  </si>
  <si>
    <t>21PARTU-162352</t>
  </si>
  <si>
    <t xml:space="preserve">Sociedad Gastronómica Y Productora Viento Sur Limitada </t>
  </si>
  <si>
    <t>21PARTU-163362</t>
  </si>
  <si>
    <t xml:space="preserve">Transportes Y Turismo Chalilo SpA </t>
  </si>
  <si>
    <t>21PARTU-162222</t>
  </si>
  <si>
    <t xml:space="preserve">Alicia Del Carmen Ovando Aguilar </t>
  </si>
  <si>
    <t>21PARTU-162084</t>
  </si>
  <si>
    <t xml:space="preserve">Cabanas Del Pescador Magali E Bustos EIRL </t>
  </si>
  <si>
    <t>21PARTU-162079</t>
  </si>
  <si>
    <t xml:space="preserve">Sociedad Comercial Hotelera Gómez y Andrade Limitada </t>
  </si>
  <si>
    <t>21PARTU-161145</t>
  </si>
  <si>
    <t xml:space="preserve">Luz Berta Ojeda Pérez </t>
  </si>
  <si>
    <t>21PARTU-161010</t>
  </si>
  <si>
    <t xml:space="preserve">Inversiones Roa Limitada </t>
  </si>
  <si>
    <t>21PARTU-160941</t>
  </si>
  <si>
    <t xml:space="preserve">Comercial Domich Limitada </t>
  </si>
  <si>
    <t>21PARTU-160916</t>
  </si>
  <si>
    <t xml:space="preserve">Creasur Chile SpA </t>
  </si>
  <si>
    <t>21PARTU-160357</t>
  </si>
  <si>
    <t xml:space="preserve">Turismo Puerto Eden Limitada </t>
  </si>
  <si>
    <t>21PARTU-160217</t>
  </si>
  <si>
    <t xml:space="preserve">Patagonia Land Conservation S. P. A. </t>
  </si>
  <si>
    <t>21PARTU-160210</t>
  </si>
  <si>
    <t xml:space="preserve">Producción y Servicios MELI Spa </t>
  </si>
  <si>
    <t>21PARTU-160206</t>
  </si>
  <si>
    <t xml:space="preserve">Turismo Centinela Limitada </t>
  </si>
  <si>
    <t>21PARTU-160179</t>
  </si>
  <si>
    <t xml:space="preserve">Comercializadora Imperial Food Roots Limitada </t>
  </si>
  <si>
    <t>21PARTU-160172</t>
  </si>
  <si>
    <t xml:space="preserve">Grunen Outdoor Limitada </t>
  </si>
  <si>
    <t>21PARTU-159951</t>
  </si>
  <si>
    <t xml:space="preserve">Laura Inés Ortega Aichele </t>
  </si>
  <si>
    <t>21PARTU-160088</t>
  </si>
  <si>
    <t xml:space="preserve">Hostel Fema SpA </t>
  </si>
  <si>
    <t>21PARTU-159981</t>
  </si>
  <si>
    <t xml:space="preserve">Sur Azul SpA </t>
  </si>
  <si>
    <t>21PARTU-159983</t>
  </si>
  <si>
    <t xml:space="preserve">Nancy Isabel Villegas Contreras </t>
  </si>
  <si>
    <t>21PARTU-159954</t>
  </si>
  <si>
    <t xml:space="preserve">Solange Mabel Jaramillo Díaz </t>
  </si>
  <si>
    <t>21PARTU-160015</t>
  </si>
  <si>
    <t xml:space="preserve">Cristian Mauricio Fehrmann Soto </t>
  </si>
  <si>
    <t>21PARTU-159904</t>
  </si>
  <si>
    <t xml:space="preserve">Belfast SpA </t>
  </si>
  <si>
    <t>21PARTU-159891</t>
  </si>
  <si>
    <t xml:space="preserve">Mapu Activa SpA </t>
  </si>
  <si>
    <t>21PARTU-159835</t>
  </si>
  <si>
    <t xml:space="preserve">José Salas Mella Turismo E.I.R.L. </t>
  </si>
  <si>
    <t>21PARTU-159826</t>
  </si>
  <si>
    <t xml:space="preserve">Comercial Alamos SpA </t>
  </si>
  <si>
    <t>21PARTU-159748</t>
  </si>
  <si>
    <t xml:space="preserve">Mario Alejandro Pincheira Villarroel </t>
  </si>
  <si>
    <t>21PARTU-159687</t>
  </si>
  <si>
    <t xml:space="preserve">Hugo Saúl Jaramillo Jaramillo </t>
  </si>
  <si>
    <t>21PARTU-159674</t>
  </si>
  <si>
    <t xml:space="preserve">María Irma Guerrero Guerrero </t>
  </si>
  <si>
    <t>21PARTU-159665</t>
  </si>
  <si>
    <t xml:space="preserve">Restaurant Ramirez y Elgueta Limitada </t>
  </si>
  <si>
    <t>21PARTU-159555</t>
  </si>
  <si>
    <t xml:space="preserve">Complejo Turístico FX Limitada </t>
  </si>
  <si>
    <t>21PARTU-159469</t>
  </si>
  <si>
    <t xml:space="preserve">Comercial y servicios Rómulo Jonás Ríos Perez EIRL </t>
  </si>
  <si>
    <t>21PARTU-159439</t>
  </si>
  <si>
    <t xml:space="preserve">Microcervecería y servicios gastronómicos malta chocolate limitada </t>
  </si>
  <si>
    <t>21PARTU-159385</t>
  </si>
  <si>
    <t xml:space="preserve">DISENO CORPORATIVO SPA </t>
  </si>
  <si>
    <t>21PARIC-166108</t>
  </si>
  <si>
    <t xml:space="preserve">CONSULTORA SURORIENTE LIMITADA </t>
  </si>
  <si>
    <t>21PARIC-164853</t>
  </si>
  <si>
    <t xml:space="preserve">PRODUCCIONES ARTISTICAS MUSICACT </t>
  </si>
  <si>
    <t>21PARIC-161035</t>
  </si>
  <si>
    <t xml:space="preserve">JAVIER ANDRES NARVAEZ BRAVO </t>
  </si>
  <si>
    <t>21PARIC-160956</t>
  </si>
  <si>
    <t xml:space="preserve">AGENCIA DE COMUNICACIONES EHA SP </t>
  </si>
  <si>
    <t>21PARIC-160301</t>
  </si>
  <si>
    <t xml:space="preserve">SOCIEDAD PUERTO A PUERTO LIMITADA </t>
  </si>
  <si>
    <t>21PARIC-160223</t>
  </si>
  <si>
    <t xml:space="preserve">NANCY ESCOLASTICA GOMEZ VELASQUEZ </t>
  </si>
  <si>
    <t>21PARTU-159141</t>
  </si>
  <si>
    <t xml:space="preserve">BIRDSCHILE LIMITADA </t>
  </si>
  <si>
    <t>21PARTU-158862</t>
  </si>
  <si>
    <t xml:space="preserve">SOCIEDAD GASTRONOMI CA EL SARTEN LTDA </t>
  </si>
  <si>
    <t>21PARTU-158499</t>
  </si>
  <si>
    <t xml:space="preserve">SOCIEDAD HOTELERA Y COMERCIAL CINCO ESTRELLAS LIMITADA </t>
  </si>
  <si>
    <t>21PARTU-158488</t>
  </si>
  <si>
    <t xml:space="preserve">SOCIEDAD COMERCIAL Y GASTRONOMI CA RIO PUNION SPA </t>
  </si>
  <si>
    <t>21PARTU-158472</t>
  </si>
  <si>
    <t xml:space="preserve">VEVELIN MACARENA VELASQUEZ SANTANA </t>
  </si>
  <si>
    <t>21PARTU-158349</t>
  </si>
  <si>
    <t xml:space="preserve">HOTELERA PINACOTECA EL GRECO LIMITADA </t>
  </si>
  <si>
    <t>21PARTU-158313</t>
  </si>
  <si>
    <t xml:space="preserve">KËRUS CHILEAN CRAFTS SPA </t>
  </si>
  <si>
    <t>21PARIC-159477</t>
  </si>
  <si>
    <t>SOCIEDAD GASTRONÓMICA PAN CON CHANCHO LIMITADA</t>
  </si>
  <si>
    <t>21PARTU-158261</t>
  </si>
  <si>
    <t>NANCY ANGELICA ARRIAGADA MARTINEZ</t>
  </si>
  <si>
    <t>21PARTU-158248</t>
  </si>
  <si>
    <t>ANA MARÍA ALEJANDRA DOEPKING MARTINI</t>
  </si>
  <si>
    <t>21PARTU-158202</t>
  </si>
  <si>
    <t>SOCIEDAD COMERCIAL E INVERSIONES TURÍSTICAS LOS LINGUES LIMITADA</t>
  </si>
  <si>
    <t>21PARTU-158174</t>
  </si>
  <si>
    <t>ROSANA DEL PILAR COLLADO HERRERA</t>
  </si>
  <si>
    <t>21PARTU-158158</t>
  </si>
  <si>
    <t>Inversiones MAX RONALD RINGELE PÉREZ</t>
  </si>
  <si>
    <t>21PARTU-158152</t>
  </si>
  <si>
    <t>JUANA DEL CARMEN PINO MIRANDA</t>
  </si>
  <si>
    <t>21PARTU-158130</t>
  </si>
  <si>
    <t>INVERSIONES WINKLER INFANTE LIMITADA</t>
  </si>
  <si>
    <t>21PARTU-158348</t>
  </si>
  <si>
    <t>FLOR MIRANDA TECA BARRÍA</t>
  </si>
  <si>
    <t>21PARTU-157883</t>
  </si>
  <si>
    <t>SOCIEDAD COMERCIAL DE RENTAS Y TRANSPORTE VERACALDE LIMITADA</t>
  </si>
  <si>
    <t>21PARTU-157922</t>
  </si>
  <si>
    <t>EMPRESA DE TRANSPORTES Y RENTACAR KM 27 LIMITADA</t>
  </si>
  <si>
    <t>21PARTU-157647</t>
  </si>
  <si>
    <t>SOC MORAGA Y COMPAÑÍA LIMITADA</t>
  </si>
  <si>
    <t>21PARTU-158019</t>
  </si>
  <si>
    <t>AREMKO HOTEL SPA</t>
  </si>
  <si>
    <t>21PARTU-158022</t>
  </si>
  <si>
    <t>JESSICA EDITH CARCAMO ALVAREZ</t>
  </si>
  <si>
    <t>21PARTU-157911</t>
  </si>
  <si>
    <t>RUTA PATAGONIA 7 ANA CONSTANZA LIRA CONTRERAS E.I.R.L.</t>
  </si>
  <si>
    <t>21PARTU-158031</t>
  </si>
  <si>
    <t>FELIPE CARDENAS ROZAS E.I.R.L.</t>
  </si>
  <si>
    <t>21PARTU-157631</t>
  </si>
  <si>
    <t>Hotelera Piedra Linda Limitada</t>
  </si>
  <si>
    <t>21PARTU-157527</t>
  </si>
  <si>
    <t>TURISTICA PETROHUE SPA</t>
  </si>
  <si>
    <t>21PARTU-157510</t>
  </si>
  <si>
    <t xml:space="preserve">Cecilia Jerez Méndez </t>
  </si>
  <si>
    <t>21PARTU-159615</t>
  </si>
  <si>
    <t xml:space="preserve">Inversiones Alimenticias Magenta Limitada </t>
  </si>
  <si>
    <t>21PARTU-159595</t>
  </si>
  <si>
    <t xml:space="preserve">Edith Del Carmen Flores Jara </t>
  </si>
  <si>
    <t>21PARTU-159589</t>
  </si>
  <si>
    <t xml:space="preserve">Maria Soledad Valdebenito Luengo </t>
  </si>
  <si>
    <t>21PARTU-159567</t>
  </si>
  <si>
    <t xml:space="preserve">Ana Viviana Campos Castro </t>
  </si>
  <si>
    <t>21PARTU-159486</t>
  </si>
  <si>
    <t xml:space="preserve">Sociedad Comercial Wercont Limitada </t>
  </si>
  <si>
    <t>21PARTU-159473</t>
  </si>
  <si>
    <t xml:space="preserve">Jenny Patricia Rodríguez Garrido </t>
  </si>
  <si>
    <t>21PARTU-159472</t>
  </si>
  <si>
    <t xml:space="preserve">Virgilio Sierra Riquelme </t>
  </si>
  <si>
    <t>21PARTU-159447</t>
  </si>
  <si>
    <t xml:space="preserve">Claudio Matus Muñoz </t>
  </si>
  <si>
    <t>21PARTU-159446</t>
  </si>
  <si>
    <t xml:space="preserve">Juana Veronica Cáceres Muñoz </t>
  </si>
  <si>
    <t>21PARTU-159394</t>
  </si>
  <si>
    <t xml:space="preserve">Carmen Rosa Cisternas Olate </t>
  </si>
  <si>
    <t>21PARTU-159383</t>
  </si>
  <si>
    <t xml:space="preserve">Jaime Patricio Salazar Salazar </t>
  </si>
  <si>
    <t>21PARTU-159290</t>
  </si>
  <si>
    <t xml:space="preserve">Sociedad Operadora De Franquicias Restaurant Y Servicios Nebu Ltda. </t>
  </si>
  <si>
    <t>21PARTU-159282</t>
  </si>
  <si>
    <t>Victoria Del Rosario Burgos Cortessi</t>
  </si>
  <si>
    <t>21PARTU-159233</t>
  </si>
  <si>
    <t xml:space="preserve">BárbaraMónica Gómez Rojas </t>
  </si>
  <si>
    <t>21PARTU-159147</t>
  </si>
  <si>
    <t>Di Autori Gastronomía Limitada</t>
  </si>
  <si>
    <t>21PARTU-159146</t>
  </si>
  <si>
    <t xml:space="preserve">Leonardo Sáez Campos </t>
  </si>
  <si>
    <t>21PARTU-159142</t>
  </si>
  <si>
    <t>Rosendo Saavedra Pincheira</t>
  </si>
  <si>
    <t>21PARTU-159135</t>
  </si>
  <si>
    <t>Gastronomía Araucaria Limitada</t>
  </si>
  <si>
    <t>21PARTU-159086</t>
  </si>
  <si>
    <t xml:space="preserve">Sociedad Gastronómica Ecom Limitada </t>
  </si>
  <si>
    <t>21PARTU-159049</t>
  </si>
  <si>
    <t>Noemi Del Carmen Diaz Gatica</t>
  </si>
  <si>
    <t>21PARTU-159042</t>
  </si>
  <si>
    <t xml:space="preserve">Araukoindómito Spa </t>
  </si>
  <si>
    <t>21PARTU-159241</t>
  </si>
  <si>
    <t>Sociedad Don Talo Gastronomía &amp; Compañía Limitada</t>
  </si>
  <si>
    <t>21PARTU-158970</t>
  </si>
  <si>
    <t xml:space="preserve">Jose Eduardo Opazo Gastronomía </t>
  </si>
  <si>
    <t>21PARTU-158904</t>
  </si>
  <si>
    <t xml:space="preserve">Alimentos Mona Lisa limitada </t>
  </si>
  <si>
    <t>21PARTU-158813</t>
  </si>
  <si>
    <t>Chamacos spa</t>
  </si>
  <si>
    <t>21PARTU-158747</t>
  </si>
  <si>
    <t xml:space="preserve">Rubén Lozano Azocar </t>
  </si>
  <si>
    <t>21PARTU-158781</t>
  </si>
  <si>
    <t xml:space="preserve">Inversiones Los Alpes Limitada </t>
  </si>
  <si>
    <t>21PARTU-158731</t>
  </si>
  <si>
    <t>Sociedad agrícola forestal y turismo siempre verde limitada</t>
  </si>
  <si>
    <t>21PARTU-158699</t>
  </si>
  <si>
    <t>Olivia Del Carmen Pena León</t>
  </si>
  <si>
    <t>21PARTU-158572</t>
  </si>
  <si>
    <t>Residencial Pamela Inés Sánchez Medina EIRL</t>
  </si>
  <si>
    <t>21PARTU-158570</t>
  </si>
  <si>
    <t>Dominga Sepulveda Aguilera</t>
  </si>
  <si>
    <t>21PARTU-158671</t>
  </si>
  <si>
    <t xml:space="preserve">Catalán Y Cía. Ltda. </t>
  </si>
  <si>
    <t>21PARTU-158538</t>
  </si>
  <si>
    <t xml:space="preserve">Cecilia Ivonne Quiroz Oviedo </t>
  </si>
  <si>
    <t>21PARTU-158536</t>
  </si>
  <si>
    <t>Comercial y Distribuidora Quines Limitada</t>
  </si>
  <si>
    <t>21PARTU-158521</t>
  </si>
  <si>
    <t>Sociedad Comercial Tandil Limitada</t>
  </si>
  <si>
    <t>21PARTU-158508</t>
  </si>
  <si>
    <t>Evisa Spa</t>
  </si>
  <si>
    <t>21PARTU-158443</t>
  </si>
  <si>
    <t>Sociedad Alimentaria y Gastronómica Ruta Verde Spa</t>
  </si>
  <si>
    <t>21PARTU-158440</t>
  </si>
  <si>
    <t xml:space="preserve">Seyla Alimentos Limitada </t>
  </si>
  <si>
    <t>21PARTU-158404</t>
  </si>
  <si>
    <t xml:space="preserve">Marcelo Vergara Cabrera </t>
  </si>
  <si>
    <t>21PARTU-158352</t>
  </si>
  <si>
    <t xml:space="preserve">Administración, Compra, Venta e Inversiones Mitchelle Javet Salazar Spa </t>
  </si>
  <si>
    <t>21PARTU-158343</t>
  </si>
  <si>
    <t xml:space="preserve">CerveceríaLos Ángeles Limitada </t>
  </si>
  <si>
    <t>21PARTU-158331</t>
  </si>
  <si>
    <t>Pedro Rodolfo Chamorro Magnani</t>
  </si>
  <si>
    <t>21PARTU-158769</t>
  </si>
  <si>
    <t xml:space="preserve">Marcelo Alexis Roa Jara </t>
  </si>
  <si>
    <t>21PARTU-158287</t>
  </si>
  <si>
    <t xml:space="preserve">Roberto Enrique Selman Muñoz </t>
  </si>
  <si>
    <t>21PARTU-158185</t>
  </si>
  <si>
    <t xml:space="preserve">MarciaEvelyn Sáez Inostroza </t>
  </si>
  <si>
    <t>21PARTU-158173</t>
  </si>
  <si>
    <t xml:space="preserve">Inversiones Insigne Limitada </t>
  </si>
  <si>
    <t>21PARTU-158151</t>
  </si>
  <si>
    <t xml:space="preserve">Inversiones Santa Elena Limitada </t>
  </si>
  <si>
    <t>21PARTU-158128</t>
  </si>
  <si>
    <t>Sociedad Comercial Vimap Limitada</t>
  </si>
  <si>
    <t>21PARTU-158093</t>
  </si>
  <si>
    <t>Rodrigo Osvaldo Mella Cortes</t>
  </si>
  <si>
    <t>21PARTU-158092</t>
  </si>
  <si>
    <t>Monica Fresia Ramírez Lorca</t>
  </si>
  <si>
    <t>21PARTU-158793</t>
  </si>
  <si>
    <t>Carlos Robles Aguilar</t>
  </si>
  <si>
    <t>21PARTU-158040</t>
  </si>
  <si>
    <t>Zulema Yamileth Pastrana Matamala</t>
  </si>
  <si>
    <t>21PARTU-157848</t>
  </si>
  <si>
    <t>Alexis Leonardo Rain Yevilao</t>
  </si>
  <si>
    <t>21PARTU-157774</t>
  </si>
  <si>
    <t>Hernán Enrique Gallegos Rivas</t>
  </si>
  <si>
    <t>21PARTU-157773</t>
  </si>
  <si>
    <t>Nelly De Las Mercedes Gutiérrez Cea</t>
  </si>
  <si>
    <t>21PARTU-157710</t>
  </si>
  <si>
    <t>Guilardes Ketterer Limitada</t>
  </si>
  <si>
    <t>21PARTU-157660</t>
  </si>
  <si>
    <t>Ibar Ambrosio Venegas Venegas</t>
  </si>
  <si>
    <t>21PARTU-157651</t>
  </si>
  <si>
    <t>Comercial Anpa Spa</t>
  </si>
  <si>
    <t>21PARTU-157937</t>
  </si>
  <si>
    <t>Inversiones Pato Rojo Spa</t>
  </si>
  <si>
    <t>21PARTU-157779</t>
  </si>
  <si>
    <t>Alpes Inversiones Spa</t>
  </si>
  <si>
    <t>21PARTU-158021</t>
  </si>
  <si>
    <t>Vilches y Sandoval Limitada</t>
  </si>
  <si>
    <t>21PARTU-157920</t>
  </si>
  <si>
    <t>Comercializadora Central Coffee Lounge Limitada</t>
  </si>
  <si>
    <t>21PARTU-157810</t>
  </si>
  <si>
    <t>AnaLuisa Briceño Salas</t>
  </si>
  <si>
    <t>21PARTU-157978</t>
  </si>
  <si>
    <t xml:space="preserve">Rolando Esteban García Claramunt </t>
  </si>
  <si>
    <t xml:space="preserve">21PARTU-158004 </t>
  </si>
  <si>
    <t xml:space="preserve">Pablo Gabriel Torres Avello Excursiones Y Artículos De Pesca E.I.R.L. </t>
  </si>
  <si>
    <t>21PARTU-157782</t>
  </si>
  <si>
    <t xml:space="preserve">Chaparro E Hijos Limitada </t>
  </si>
  <si>
    <t>21PARTU-157596</t>
  </si>
  <si>
    <t xml:space="preserve">Comercial Huacacura Y Compañía Limitada </t>
  </si>
  <si>
    <t>21PARTU-157583</t>
  </si>
  <si>
    <t xml:space="preserve">Pemulemu Spa </t>
  </si>
  <si>
    <t>21PARTU-157575</t>
  </si>
  <si>
    <t xml:space="preserve">Sociedad Gastronómica La Pastora Limitada </t>
  </si>
  <si>
    <t>21PARTU-157520</t>
  </si>
  <si>
    <t xml:space="preserve">Miriam Elizabeth Sanhueza Moreno </t>
  </si>
  <si>
    <t>21PARTU-157518</t>
  </si>
  <si>
    <t>Turismo Tripanko Limitada</t>
  </si>
  <si>
    <t>21PARTU-160150</t>
  </si>
  <si>
    <t>COMERCIAL JELDEZ Y ARAVENA LIMITADA</t>
  </si>
  <si>
    <t>21PARTU-159931</t>
  </si>
  <si>
    <t xml:space="preserve">Pichilemu Hostal Boutique SPA  </t>
  </si>
  <si>
    <t>21PARTU-159925</t>
  </si>
  <si>
    <t>María Pilar Rodriguez Mora</t>
  </si>
  <si>
    <t>21PARTU-159897</t>
  </si>
  <si>
    <t>Trinidad Navarro  Herrera</t>
  </si>
  <si>
    <t>21PARTU-159854</t>
  </si>
  <si>
    <t>25NUDOS SPA</t>
  </si>
  <si>
    <t>21PARTU-159725</t>
  </si>
  <si>
    <t>Servicios Maria Adriana Miranda Varas EIRL</t>
  </si>
  <si>
    <t>21PARTU-159476</t>
  </si>
  <si>
    <t xml:space="preserve">SOCIEDAD HOTELERA Y COMERCIAL COSTA PATAGONIA LIMITADA  </t>
  </si>
  <si>
    <t>21PARTU-159387</t>
  </si>
  <si>
    <t xml:space="preserve">Olivos y Cía. Ltda.  </t>
  </si>
  <si>
    <t>21PARTU-159520</t>
  </si>
  <si>
    <t>GUADALUPE DEL PILAR BUSTOS CELIS</t>
  </si>
  <si>
    <t>21PARTU-159320</t>
  </si>
  <si>
    <t>Noelia Fuenzalida Rodríguez</t>
  </si>
  <si>
    <t>21PARTU-159174</t>
  </si>
  <si>
    <t>Tamara Barreiro Pérez</t>
  </si>
  <si>
    <t>21PARTU-158991</t>
  </si>
  <si>
    <t>EL CANTONÉS SPA</t>
  </si>
  <si>
    <t>21PARTU-158876</t>
  </si>
  <si>
    <t xml:space="preserve">SOCIEDAD TURISTICA BARLOVENTO LIMITADA </t>
  </si>
  <si>
    <t>21PARTU-158766</t>
  </si>
  <si>
    <t>MIS AGUILAS SPA</t>
  </si>
  <si>
    <t>21PARTU-158755</t>
  </si>
  <si>
    <t>LAURA MARIA ALVAREZ FREIRE</t>
  </si>
  <si>
    <t>21PARTU-158754</t>
  </si>
  <si>
    <t>BARBARA CORNEJO MORALES</t>
  </si>
  <si>
    <t>21PARTU-158645</t>
  </si>
  <si>
    <t>INVERSIONES MOBILIARIAS RAFAEL ALEXIS LISBOA OYARCE E.I.R.L.</t>
  </si>
  <si>
    <t>21PARTU-158582</t>
  </si>
  <si>
    <t>BROWN HOUSE LIMITADA</t>
  </si>
  <si>
    <t>21PARTU-158579</t>
  </si>
  <si>
    <t>INGRID TORO ASTUDILLO</t>
  </si>
  <si>
    <t>21PARTU-158394</t>
  </si>
  <si>
    <t>Daniel Antonio Miranda Barticevic Agrícola y Vitivinícola La Golondrina EIRL</t>
  </si>
  <si>
    <t>21PARTU-158330</t>
  </si>
  <si>
    <t xml:space="preserve">Sociedad Comercializadora y Gastronómica De Mi Huerto SpA  </t>
  </si>
  <si>
    <t>21PARTU-158329</t>
  </si>
  <si>
    <t>Ximena Cornejo Moya</t>
  </si>
  <si>
    <t>21PARTU-158235</t>
  </si>
  <si>
    <t>RICARDO ALCAMAN CUYUMAN</t>
  </si>
  <si>
    <t>21PARTU-158216</t>
  </si>
  <si>
    <t>DEPORTES SANCHEZ LABBE SPA</t>
  </si>
  <si>
    <t>21PARTU-158115</t>
  </si>
  <si>
    <t>Servicios Gastronomicos Magari Ltda</t>
  </si>
  <si>
    <t>21PARTU-157796</t>
  </si>
  <si>
    <t xml:space="preserve">SERVICIOS TURISTICOS VTS LIMITADA  </t>
  </si>
  <si>
    <t>21PARTU-157741</t>
  </si>
  <si>
    <t xml:space="preserve">Casa Ecológica Claudia Lobos Abarca EIRL </t>
  </si>
  <si>
    <t>21PARTU-157720</t>
  </si>
  <si>
    <t>RED DE VINO SEXTA REGION SA</t>
  </si>
  <si>
    <t>21PARTU-157857</t>
  </si>
  <si>
    <t>CARLOS ANDRES GONZALEZ ARAYA</t>
  </si>
  <si>
    <t>21PARTU-157915</t>
  </si>
  <si>
    <t>CAROLINA ANDREA ORELLANA PALMA, TURISMO, CABAÑAS Y EVENTOS E.I.R.L.</t>
  </si>
  <si>
    <t>21PARTU-157585</t>
  </si>
  <si>
    <t>TURISMO AVENTURA PARQUE EN EL AIRE LIMITADA</t>
  </si>
  <si>
    <t>21PARTU-157475</t>
  </si>
  <si>
    <t xml:space="preserve">COMERCIALIZADORA DE ALIMENTOS HELLO CREPES SPA </t>
  </si>
  <si>
    <t>21PARTU-168349</t>
  </si>
  <si>
    <t xml:space="preserve">CHIMAN SPA </t>
  </si>
  <si>
    <t>21PARTU-168320</t>
  </si>
  <si>
    <t xml:space="preserve">INMOBILIARIA DEVAL LIMITADA </t>
  </si>
  <si>
    <t>21PARTU-168303</t>
  </si>
  <si>
    <t xml:space="preserve">HOSTERIA Y SPA LLANO REAL SPA </t>
  </si>
  <si>
    <t xml:space="preserve">21PARTU-168301 </t>
  </si>
  <si>
    <t xml:space="preserve">SOCIEDAD GASTRONOMICA LA MEXICANA LIMITADA </t>
  </si>
  <si>
    <t>21PARTU-168294</t>
  </si>
  <si>
    <t xml:space="preserve">LILIAN SANCHEZ RODRIGUEZ Y COMPANIA LIMITADA </t>
  </si>
  <si>
    <t>21PARTU-168281</t>
  </si>
  <si>
    <t xml:space="preserve">RESTAURANTE TIO TOMATE LIMITADA </t>
  </si>
  <si>
    <t>21PARTU-168242</t>
  </si>
  <si>
    <t xml:space="preserve">RESTAURANTE HUGO RODRIGO ROJAS GODOY EMPRESA INDIVIDUAL DE RESPONSABILIDAD LIMITADA </t>
  </si>
  <si>
    <t>21PARTU-168208</t>
  </si>
  <si>
    <t xml:space="preserve">MARCO ANTONIO ORTEGA CACERES </t>
  </si>
  <si>
    <t>21PARTU-168127</t>
  </si>
  <si>
    <t xml:space="preserve">AGROCOMERCIAL CRISTIAN FELIPE GONZÁLEZ HENRÍQUEZ E.I.R.L. </t>
  </si>
  <si>
    <t>21PARTU-168071</t>
  </si>
  <si>
    <t xml:space="preserve">INVERSIONES GOLD PACIFIC LIMITADA </t>
  </si>
  <si>
    <t>21PARTU-167985</t>
  </si>
  <si>
    <t xml:space="preserve">YOLANDA IRENE BASCUR MONASTERIO </t>
  </si>
  <si>
    <t>21PARTU-167906</t>
  </si>
  <si>
    <t xml:space="preserve">MAGALI MINERVA CERDA CARRASCO BAR E.I.R.L. </t>
  </si>
  <si>
    <t>21PARTU-167858</t>
  </si>
  <si>
    <t xml:space="preserve">SOCIEDAD GASTRONÓMICA BIEN HECHO LIMITADA </t>
  </si>
  <si>
    <t>21PARTU-167740</t>
  </si>
  <si>
    <t xml:space="preserve">PANDA PRODUCCIONES SPA </t>
  </si>
  <si>
    <t>21PARTU-167647</t>
  </si>
  <si>
    <t xml:space="preserve">GONZALO ANTONIO GRASSI ZAMORA </t>
  </si>
  <si>
    <t>21PARTU-167579</t>
  </si>
  <si>
    <t xml:space="preserve">SERVICIOS ECOFOOD GLORIA ELIZABETH BERRIOS GUERRA EMPRESA INDIVIDUAL D </t>
  </si>
  <si>
    <t>21PARTU-167524</t>
  </si>
  <si>
    <t xml:space="preserve">PAULINA DE LA FUENTE DIAZ INVERSIONES E.I.R.L. </t>
  </si>
  <si>
    <t>21PARTU-167501</t>
  </si>
  <si>
    <t xml:space="preserve">SOCIEDAD COMERCIAL 27F LIMITADA </t>
  </si>
  <si>
    <t>21PARTU-167491</t>
  </si>
  <si>
    <t xml:space="preserve">HOSTAL CERRO ALEGRE SPA </t>
  </si>
  <si>
    <t>21PARTU-167422</t>
  </si>
  <si>
    <t xml:space="preserve">Maria Violeta SUAZO CARRASCO </t>
  </si>
  <si>
    <t>21PARTU-167395</t>
  </si>
  <si>
    <t xml:space="preserve">BERTA CAROLINA OLAVARRIA ROSALES </t>
  </si>
  <si>
    <t>21PARTU-167387</t>
  </si>
  <si>
    <t xml:space="preserve">HENRIQUEZ Y SERAZZI LIMITADA </t>
  </si>
  <si>
    <t>21PARTU-167353</t>
  </si>
  <si>
    <t xml:space="preserve">ROCIO XIMENA NAHUEL GONZALEZ </t>
  </si>
  <si>
    <t>21PARTU-167328</t>
  </si>
  <si>
    <t xml:space="preserve">RODRIGO ELADIO AROS HERRERO </t>
  </si>
  <si>
    <t>21PARTU-167268</t>
  </si>
  <si>
    <t xml:space="preserve">MIRENTXU ROXANA VASQUEZ BALBONTIN </t>
  </si>
  <si>
    <t>21PARTU-167248</t>
  </si>
  <si>
    <t xml:space="preserve">SERVICIOS RAIZ LIMITADA </t>
  </si>
  <si>
    <t>21PARTU-167196</t>
  </si>
  <si>
    <t xml:space="preserve">SOCIEDAD COMERCIAL Y SERVICIOS DE BANQUETERIA ESCORIAL LIMITADA </t>
  </si>
  <si>
    <t>21PARTU-167194</t>
  </si>
  <si>
    <t xml:space="preserve">JAFER SPA </t>
  </si>
  <si>
    <t>21PARTU-167038</t>
  </si>
  <si>
    <t xml:space="preserve">CULINARIA QUEDAU LIMITADA </t>
  </si>
  <si>
    <t>21PARTU-166690</t>
  </si>
  <si>
    <t xml:space="preserve">SOCIEDAD DE INVERSIONES CID Y SÁNCHEZ LIMITADA </t>
  </si>
  <si>
    <t>21PARTU-166624</t>
  </si>
  <si>
    <t xml:space="preserve">GREEN LAB SPA </t>
  </si>
  <si>
    <t>21PARTU-166704</t>
  </si>
  <si>
    <t xml:space="preserve">SERVICIOS INTERNACIONALES DE GASTRONOMIA SPA </t>
  </si>
  <si>
    <t>21PARTU-166547</t>
  </si>
  <si>
    <t xml:space="preserve">PAMELA FABIOLA FIGUEROA MALDONADO </t>
  </si>
  <si>
    <t>21PARTU-166412</t>
  </si>
  <si>
    <t xml:space="preserve">MARTA LIRA MALDONADO </t>
  </si>
  <si>
    <t>21PARTU-166408</t>
  </si>
  <si>
    <t xml:space="preserve">KARINA VARGAS JORQUERA </t>
  </si>
  <si>
    <t>21PARTU-166385</t>
  </si>
  <si>
    <t xml:space="preserve">CASINOS Y RESTAURANTES MARCO ANTONIO VERA FERNANDEZ EMPRESA INDIVIDUAL </t>
  </si>
  <si>
    <t>21PARTU-165911</t>
  </si>
  <si>
    <t xml:space="preserve">TURISMO PUTAENDO LIMITADA </t>
  </si>
  <si>
    <t>21PARTU-165865</t>
  </si>
  <si>
    <t xml:space="preserve">ANA PATRICIA DEL CARMEN ALCAINO PEREIRA </t>
  </si>
  <si>
    <t>21PARTU-165410</t>
  </si>
  <si>
    <t xml:space="preserve">LEYTON Y PINTO COMPAÑIA LIMITADA </t>
  </si>
  <si>
    <t>21PARTU-164939</t>
  </si>
  <si>
    <t xml:space="preserve">LATIGAZO SPA </t>
  </si>
  <si>
    <t>21PARTU-164899</t>
  </si>
  <si>
    <t xml:space="preserve">FRANCISCO JUAN ADRIAN COLLADO ARRIAGADA </t>
  </si>
  <si>
    <t>21PARTU-164340</t>
  </si>
  <si>
    <t xml:space="preserve">PABLO GABRIEL NARBONA RAMÍREZ </t>
  </si>
  <si>
    <t>21PARTU-163953</t>
  </si>
  <si>
    <t xml:space="preserve">LUCILE GUETTE MERLO </t>
  </si>
  <si>
    <t>21PARTU-163951</t>
  </si>
  <si>
    <t xml:space="preserve">HOSTAL BIANCA ROSSANA OJEDA AHO E.I.R.L. </t>
  </si>
  <si>
    <t>21PARTU-163834</t>
  </si>
  <si>
    <t xml:space="preserve">SERVICIOS GASTRONOMICOS PORTOFINO LIMITADA </t>
  </si>
  <si>
    <t>21PARTU-163828</t>
  </si>
  <si>
    <t xml:space="preserve">GLORIA ANDREA ROMERO CHAVEZ </t>
  </si>
  <si>
    <t>21PARTU-163776</t>
  </si>
  <si>
    <t xml:space="preserve">JORGE EDUARDO ARANEDA PHILP </t>
  </si>
  <si>
    <t>21PARTU-163746</t>
  </si>
  <si>
    <t xml:space="preserve">ARCHIPIÉLAGO EXPEDICIONES SPA </t>
  </si>
  <si>
    <t>21PARTU-163691</t>
  </si>
  <si>
    <t xml:space="preserve">ELEVEN COFFEE LIMITADA </t>
  </si>
  <si>
    <t>21PARTU-163550</t>
  </si>
  <si>
    <t xml:space="preserve">Z Y G SERVICIOS GASTRONÓMICOS SPA </t>
  </si>
  <si>
    <t>21PARTU-163543</t>
  </si>
  <si>
    <t xml:space="preserve">BLADIMIR CARREÑO ARMIJO </t>
  </si>
  <si>
    <t>21PARTU-163538</t>
  </si>
  <si>
    <t xml:space="preserve">SOC COMERCIAL PUERTO DE SAN ANTONIO LIMITADA </t>
  </si>
  <si>
    <t>21PARTU-163539</t>
  </si>
  <si>
    <t xml:space="preserve">MARIA CAROLINA GARCIA FARIAS </t>
  </si>
  <si>
    <t>21PARTU-163475</t>
  </si>
  <si>
    <t xml:space="preserve">MATERIALES AVANZADOS SPA </t>
  </si>
  <si>
    <t>21PARIC-166297</t>
  </si>
  <si>
    <t xml:space="preserve">BIOESFERICA SPA </t>
  </si>
  <si>
    <t>21PARIC-164497</t>
  </si>
  <si>
    <t xml:space="preserve">DUAL EFFECT SPA </t>
  </si>
  <si>
    <t>21PARIC-161928</t>
  </si>
  <si>
    <t xml:space="preserve">MURRIETA &amp; ORDONEZ LA MATA LIMITADA </t>
  </si>
  <si>
    <t>21PARIC-161792</t>
  </si>
  <si>
    <t xml:space="preserve">TREBOL 3 PRODUCCIONES LIMITADA </t>
  </si>
  <si>
    <t>21PARIC-161333</t>
  </si>
  <si>
    <t xml:space="preserve">FIXE SPA </t>
  </si>
  <si>
    <t>21PARIC-159915</t>
  </si>
  <si>
    <t xml:space="preserve">PUERTO GRÁFICA DISEÑO SPA </t>
  </si>
  <si>
    <t>21PARIC-159646</t>
  </si>
  <si>
    <t xml:space="preserve">SERVICIOS DE DISEÑO CONSTANZA GÁLVEZ PÁEZ E.I.R.L. </t>
  </si>
  <si>
    <t>21PARIC-159601</t>
  </si>
  <si>
    <t xml:space="preserve">NELSON CAMPOS ROS </t>
  </si>
  <si>
    <t>21PARIC-159591</t>
  </si>
  <si>
    <t xml:space="preserve">ROSARIO SEVERIN LEA PLAZA </t>
  </si>
  <si>
    <t>21PARIC-159574</t>
  </si>
  <si>
    <t xml:space="preserve">OGALDE Y JIMENEZ COMPANIA LIMITADA </t>
  </si>
  <si>
    <t>21PARIC-159408</t>
  </si>
  <si>
    <t xml:space="preserve">PRODUCCIONES PATRICIO ENRIQUE GONZÁLEZ YÁÑEZ E.I.R.L. </t>
  </si>
  <si>
    <t>21PARIC-159372</t>
  </si>
  <si>
    <t xml:space="preserve">CRISTIAN EDUARDO MORENO URRA IMPRENTA 1177 EXPRESS EMPRESA INDIVIDUAL </t>
  </si>
  <si>
    <t>21PARIC-159366</t>
  </si>
  <si>
    <t xml:space="preserve">FRANCISCO ANDRES MORENO URRA DISENO GRAFICO PUBLICITARIO EMPRESA INDIV </t>
  </si>
  <si>
    <t>21PARIC-159265</t>
  </si>
  <si>
    <t>EDITORIAL, SERVICIOS EDITORIALES, DISEÑO, PRODUCCIÓN Y EVENTOS, GLADYS</t>
  </si>
  <si>
    <t>21PARIC-159263</t>
  </si>
  <si>
    <t xml:space="preserve">VENTA DE PATRONES DIGITALES LAVIN SPA </t>
  </si>
  <si>
    <t>21PARIC-159065</t>
  </si>
  <si>
    <t xml:space="preserve">MARISA ISABEL ROJAS OLMOS </t>
  </si>
  <si>
    <t>21PARTU-163329</t>
  </si>
  <si>
    <t xml:space="preserve">GONZALEZ TORNERIA E HIJOS LTDA. </t>
  </si>
  <si>
    <t>21PARTU-163347</t>
  </si>
  <si>
    <t xml:space="preserve">GASTRONOMÍA MAR DE AMORES SPA </t>
  </si>
  <si>
    <t>21PARTU-163348</t>
  </si>
  <si>
    <t>GLORIA ALICIA VARGAS FIGUEROA</t>
  </si>
  <si>
    <t>21PARTU-161327</t>
  </si>
  <si>
    <t xml:space="preserve">MARCELO ARNALDO LOPEZ GUERRERO </t>
  </si>
  <si>
    <t>21PARTU-161323</t>
  </si>
  <si>
    <t xml:space="preserve">VALDERRAMA &amp; VALDERRAMA LIMITADA </t>
  </si>
  <si>
    <t>21PARTU-161247</t>
  </si>
  <si>
    <t xml:space="preserve">TURISMO E INVERSIONES RECUERDOS DE FAMILIA LIMITADA </t>
  </si>
  <si>
    <t>21PARTU-163430</t>
  </si>
  <si>
    <t xml:space="preserve">VIÑA TUNQUEN LTDA </t>
  </si>
  <si>
    <t>21PARTU-161214</t>
  </si>
  <si>
    <t xml:space="preserve">SOCIEDAD COMERCIAL Y DE SERVICIOS HOTELERÍA Y TURISMO CARIÑO PORTEÑO L </t>
  </si>
  <si>
    <t>21PARTU-160938</t>
  </si>
  <si>
    <t xml:space="preserve">ROJAS MATTSSON E HIJOS LIMITADA </t>
  </si>
  <si>
    <t>21PARTU-160914</t>
  </si>
  <si>
    <t xml:space="preserve">JORGE GUSTAVO FUENTEALBA ARREDONDO </t>
  </si>
  <si>
    <t>21PARTU-160160</t>
  </si>
  <si>
    <t xml:space="preserve">CABAÑAS VYB GINA ROSA ELENA VEGA SUCHETTI E.I.R.L. </t>
  </si>
  <si>
    <t>21PARTU-160028</t>
  </si>
  <si>
    <t xml:space="preserve">ADMINISTRACIÓN DE CAFETERÍAS MONICA VALDES GUZMÁN E.I.R. L </t>
  </si>
  <si>
    <t>21PARTU-160004</t>
  </si>
  <si>
    <t xml:space="preserve">ROXANA DE LAS MERCEDES CATALAN FIGUEROA </t>
  </si>
  <si>
    <t>21PARTU-159958</t>
  </si>
  <si>
    <t>JORGE ANTONIO TORO BARRALES</t>
  </si>
  <si>
    <t>21PARTU-160069</t>
  </si>
  <si>
    <t xml:space="preserve">DISEÑO HERNAN SERRANO ELGUETA E.I.R.L. DISEÑO HERNAN SERRANO ELGUETA EIRL </t>
  </si>
  <si>
    <t>21PARTU-159943</t>
  </si>
  <si>
    <t xml:space="preserve">ALIMENTOS PLAYA BLANCA SPA </t>
  </si>
  <si>
    <t>21PARTU-160089</t>
  </si>
  <si>
    <t xml:space="preserve">EDITH DIAZ ROSAS </t>
  </si>
  <si>
    <t>21PARTU-159892</t>
  </si>
  <si>
    <t xml:space="preserve">SERVICIOS GASTRONÓMICOS Y DE INVERSIONES KOS LIMITADA </t>
  </si>
  <si>
    <t>21PARTU-159998</t>
  </si>
  <si>
    <t xml:space="preserve">LIRA Y COMPAÑIA LIMITADA </t>
  </si>
  <si>
    <t>21PARTU-159830</t>
  </si>
  <si>
    <t xml:space="preserve">TURISMO VALPARAÍSO DEL MAR SPA </t>
  </si>
  <si>
    <t>21PARTU-159829</t>
  </si>
  <si>
    <t xml:space="preserve">MARIO CAMPOS A. Y COMPANIA LIMITADA </t>
  </si>
  <si>
    <t>21PARTU-159823</t>
  </si>
  <si>
    <t xml:space="preserve">GUARACHI Y GUARACHI LIMITADA </t>
  </si>
  <si>
    <t>21PARTU-159778</t>
  </si>
  <si>
    <t xml:space="preserve">MARCIA PAMELA ACEVEDO JAQUE </t>
  </si>
  <si>
    <t>21PARTU-159737</t>
  </si>
  <si>
    <t xml:space="preserve">FERNANDEZ Y ACEVEDO LIMITADA </t>
  </si>
  <si>
    <t>21PARTU-159735</t>
  </si>
  <si>
    <t xml:space="preserve">ZEROHOTEL S.A. </t>
  </si>
  <si>
    <t>21PARTU-159661</t>
  </si>
  <si>
    <t xml:space="preserve">JOHN PATRICIO FREDES MAYER </t>
  </si>
  <si>
    <t>21PARTU-159730</t>
  </si>
  <si>
    <t xml:space="preserve">TRANSPORTES Y SERVICIOS TURISTICOS JUAN VALENCIA SPA </t>
  </si>
  <si>
    <t>21PARTU-159636</t>
  </si>
  <si>
    <t xml:space="preserve">AGRICOLA, COMERCIAL Y TURISMO ALEGRÍA LIMITADA </t>
  </si>
  <si>
    <t>21PARTU-159629</t>
  </si>
  <si>
    <t xml:space="preserve">SOCIEDAD DE ECOTURISMO PENUELAS LIMITADA </t>
  </si>
  <si>
    <t>21PARTU-159608</t>
  </si>
  <si>
    <t>21PARTU-159490</t>
  </si>
  <si>
    <t xml:space="preserve">MANDALA COMERCIOS ASOCIADOS SPA </t>
  </si>
  <si>
    <t>21PARTU-159489</t>
  </si>
  <si>
    <t xml:space="preserve">SOCIEDAD COMERCIAL Y GASTRONÓMICA WOMU LIMITADA </t>
  </si>
  <si>
    <t>21PARTU-159483</t>
  </si>
  <si>
    <t xml:space="preserve">COMERCIAL DANIELA FELIU GONZALEZ E.I.R.L. </t>
  </si>
  <si>
    <t>21PARTU-159478</t>
  </si>
  <si>
    <t xml:space="preserve">MARIA PAULINA GATICA PRADO </t>
  </si>
  <si>
    <t>21PARTU-159502</t>
  </si>
  <si>
    <t xml:space="preserve">PRICE GROUP SPAE GROUP SPA </t>
  </si>
  <si>
    <t>21PARTU-159455</t>
  </si>
  <si>
    <t xml:space="preserve">TAMARA ANDREA REYES BENAVIDES </t>
  </si>
  <si>
    <t>21PARTU-159450</t>
  </si>
  <si>
    <t xml:space="preserve">GABRIEL ASTABURUAGA CAFÉ Y HOSTAL SPA </t>
  </si>
  <si>
    <t>21PARTU-159420</t>
  </si>
  <si>
    <t xml:space="preserve">ORIANA ELIZABETH TRONCOSO TRONCOSO </t>
  </si>
  <si>
    <t>21PARTU-159350</t>
  </si>
  <si>
    <t xml:space="preserve">OSCAR LUIS PEREZ CARRASCO </t>
  </si>
  <si>
    <t>21PARTU-159200</t>
  </si>
  <si>
    <t xml:space="preserve">HOTELES MALVA SPA </t>
  </si>
  <si>
    <t>21PARTU-159194</t>
  </si>
  <si>
    <t xml:space="preserve">JIMENA DEL CARMEN ROMO CISTERNA </t>
  </si>
  <si>
    <t>21PARTU-159192</t>
  </si>
  <si>
    <t xml:space="preserve">AGRICOLA Y HOTELERA SAN ESTEBAN LIMITADA </t>
  </si>
  <si>
    <t>21PARTU-159163</t>
  </si>
  <si>
    <t>TURISMO ECOMAPU LIMITADA</t>
  </si>
  <si>
    <t>21PARTU-159161</t>
  </si>
  <si>
    <t xml:space="preserve">Ingrid Ramirez Braun </t>
  </si>
  <si>
    <t>21PARTU-159114</t>
  </si>
  <si>
    <t xml:space="preserve">DONDE MONCHO SPA </t>
  </si>
  <si>
    <t>21PARTU-159092</t>
  </si>
  <si>
    <t xml:space="preserve">RESTAURANT LA PICA DE JOAQUIN S&amp;L SPA </t>
  </si>
  <si>
    <t>21PARTU-159069</t>
  </si>
  <si>
    <t xml:space="preserve">JUAN ANDRES IBARRA AGUILERA </t>
  </si>
  <si>
    <t>21PARTU-158964</t>
  </si>
  <si>
    <t xml:space="preserve">PATRICIA DEL CARMEN OPAZO LOPEZ </t>
  </si>
  <si>
    <t>21PARTU-158922</t>
  </si>
  <si>
    <t xml:space="preserve">EL INQUILINO SPA </t>
  </si>
  <si>
    <t>21PARTU-158898</t>
  </si>
  <si>
    <t xml:space="preserve">SILVANA ELIZABETH LEIVA LEON </t>
  </si>
  <si>
    <t>21PARTU-158893</t>
  </si>
  <si>
    <t xml:space="preserve">CLUB O REÑACA SPA </t>
  </si>
  <si>
    <t>21PARTU-158885</t>
  </si>
  <si>
    <t xml:space="preserve">MAKI HOSTELS SPA </t>
  </si>
  <si>
    <t>21PARTU-158883</t>
  </si>
  <si>
    <t xml:space="preserve">ANFANG SPA </t>
  </si>
  <si>
    <t>21PARTU-158871</t>
  </si>
  <si>
    <t xml:space="preserve">HOTELERA ALEGRE SPA </t>
  </si>
  <si>
    <t>21PARTU-158845</t>
  </si>
  <si>
    <t xml:space="preserve">SOCIEDAD COMERCIAL CAFE PAULINA LIMITADA </t>
  </si>
  <si>
    <t>21PARTU-158827</t>
  </si>
  <si>
    <t xml:space="preserve">ADRIANA ESCAPA RESTAURANT E I R L </t>
  </si>
  <si>
    <t>21PARTU-158820</t>
  </si>
  <si>
    <t xml:space="preserve">LUIS IGNACIO PEREZ CANALES </t>
  </si>
  <si>
    <t>21PARTU-158778</t>
  </si>
  <si>
    <t xml:space="preserve">JUAN IGNACIO BUSTAMANTE MENARES </t>
  </si>
  <si>
    <t>21PARTU-158642</t>
  </si>
  <si>
    <t xml:space="preserve">SERVICIO DE TOUR OPERADOR ROSALIA CACERES GUAJARDO EMPRESA INDIVIDUAL </t>
  </si>
  <si>
    <t>21PARTU-158641</t>
  </si>
  <si>
    <t xml:space="preserve">SOCIEDAD RIQUELME Y TORO LIMITADA </t>
  </si>
  <si>
    <t>21PARTU-158655</t>
  </si>
  <si>
    <t xml:space="preserve">PATRICIO ALEJANDRO RIQUELME CORTES </t>
  </si>
  <si>
    <t>21PARTU-158640</t>
  </si>
  <si>
    <t xml:space="preserve">SLAVICEK Y HEVIA 21PARTU- LIMITADA 158639 </t>
  </si>
  <si>
    <t>21PARTU-158639</t>
  </si>
  <si>
    <t xml:space="preserve">JOSE DOMINGO DIAZ SEPULVEDA </t>
  </si>
  <si>
    <t>21PARTU-158638</t>
  </si>
  <si>
    <t xml:space="preserve">ARREDONDO GONZALEZ LIMITADA </t>
  </si>
  <si>
    <t>21PARTU-158627</t>
  </si>
  <si>
    <t xml:space="preserve">F&amp;Z ACCOMMODATION SPA </t>
  </si>
  <si>
    <t>21PARTU-158599</t>
  </si>
  <si>
    <t xml:space="preserve">JAIME ARNOLDO SAEZ ARAVENA </t>
  </si>
  <si>
    <t>21PARTU-158597</t>
  </si>
  <si>
    <t xml:space="preserve">ESENCIA HOTELERIA Y TURISMO LIMITADA </t>
  </si>
  <si>
    <t>21PARTU-158514</t>
  </si>
  <si>
    <t xml:space="preserve">VIA DEL MAR LIMITADA </t>
  </si>
  <si>
    <t>21PARTU-158406</t>
  </si>
  <si>
    <t xml:space="preserve">INVERSIONES JORQUERA LIMITADA </t>
  </si>
  <si>
    <t>21PARTU-158405</t>
  </si>
  <si>
    <t xml:space="preserve">SESSLER Y RAMELLI LIMITADA </t>
  </si>
  <si>
    <t>21PARTU-158307</t>
  </si>
  <si>
    <t xml:space="preserve">RESTAURANTES CARBEL LIMITADA </t>
  </si>
  <si>
    <t>21PARTU-158301</t>
  </si>
  <si>
    <t xml:space="preserve">SOCIEDAD DE TURISMO PUERTECITO LIMITADA </t>
  </si>
  <si>
    <t>21PARTU-158294</t>
  </si>
  <si>
    <t xml:space="preserve">FRESIA VERONICA SALINAS FIGUEROA </t>
  </si>
  <si>
    <t>21PARTU-158286</t>
  </si>
  <si>
    <t xml:space="preserve">TURISMO WEIPPERT LIMITADA </t>
  </si>
  <si>
    <t>21PARTU-158283</t>
  </si>
  <si>
    <t xml:space="preserve">SOCIEDAD GASTRONOMICA AMARCORD LIMITADA </t>
  </si>
  <si>
    <t>21PARTU-158270</t>
  </si>
  <si>
    <t xml:space="preserve">SERNUDA &amp; SERNUDA Y COMPANIA LIMITADA </t>
  </si>
  <si>
    <t>21PARTU-158258</t>
  </si>
  <si>
    <t xml:space="preserve">SOC GASTRONOMICA EL CORDOVES Y COMPANIA LIMITADA </t>
  </si>
  <si>
    <t>21PARTU-158650</t>
  </si>
  <si>
    <t xml:space="preserve">SERVICIOS ARBA CHILE LIMITADA </t>
  </si>
  <si>
    <t>21PARTU-158194</t>
  </si>
  <si>
    <t xml:space="preserve">Patricio Javier Garcia Fariña </t>
  </si>
  <si>
    <t>21PARTU-158179</t>
  </si>
  <si>
    <t xml:space="preserve">MARIA ANGELICA MENDEZ FARIAS </t>
  </si>
  <si>
    <t>21PARTU-158147</t>
  </si>
  <si>
    <t xml:space="preserve">INMOBILIARIA Y GASTRONOMICA LOS AROMOS LIMITADA </t>
  </si>
  <si>
    <t>21PARTU-158136</t>
  </si>
  <si>
    <t>FRANCO SEBASTIAN MORAGA ADOFACI RESTAURANTES BARES Y CANTINAS EMPRESA</t>
  </si>
  <si>
    <t>21PARTU-158057</t>
  </si>
  <si>
    <t xml:space="preserve">MIGUEL ANTONIO SABAJ DONOSO </t>
  </si>
  <si>
    <t>21PARTU-157986</t>
  </si>
  <si>
    <t xml:space="preserve">CONSTANZO Y CHAVEZ LIMITADA </t>
  </si>
  <si>
    <t>21PARTU-157854</t>
  </si>
  <si>
    <t xml:space="preserve">BARRILITO SPA </t>
  </si>
  <si>
    <t>21PARTU-157792</t>
  </si>
  <si>
    <t xml:space="preserve">MIGUEL QUEZADA ARCE </t>
  </si>
  <si>
    <t>21PARTU-157723</t>
  </si>
  <si>
    <t xml:space="preserve">HOTEL NORTH SOUTH </t>
  </si>
  <si>
    <t>21PARTU-157705</t>
  </si>
  <si>
    <t xml:space="preserve">MARIA BEATRIZ TAPIA FERREIRA </t>
  </si>
  <si>
    <t>21PARTU-157933</t>
  </si>
  <si>
    <t xml:space="preserve">SOCIEDAD DE TURISMO CAMPO LOS NOGALES GRANALLAS PUTAENDO LIMITADA </t>
  </si>
  <si>
    <t>21PARTU-157877</t>
  </si>
  <si>
    <t xml:space="preserve">RENE PABLO OLIVERA GOMEZ </t>
  </si>
  <si>
    <t>21PARTU-158013</t>
  </si>
  <si>
    <t xml:space="preserve">MIGUEL ANGEL TORRES LEON </t>
  </si>
  <si>
    <t>21PARTU-157969</t>
  </si>
  <si>
    <t xml:space="preserve">MARIO MARCELO NARANJO ZAMORANO </t>
  </si>
  <si>
    <t>21PARTU-157875</t>
  </si>
  <si>
    <t xml:space="preserve">COMERCIAL GONTOR SOCIEDAD ANONIMA </t>
  </si>
  <si>
    <t>21PARTU-157989</t>
  </si>
  <si>
    <t xml:space="preserve">SOCIEDAD HOTELERA MOAVE LIMITADA </t>
  </si>
  <si>
    <t>21PARTU-157617</t>
  </si>
  <si>
    <t xml:space="preserve">RESIDENCIAL RESTAURANT NATALIA DEL CARMEN VELÁSQUEZ TAPIA E.I.R.L. </t>
  </si>
  <si>
    <t>21PARTU-157576</t>
  </si>
  <si>
    <t xml:space="preserve">YANIRA ANDREA NARANJO VERGARA </t>
  </si>
  <si>
    <t>21PARTU-157546</t>
  </si>
  <si>
    <t xml:space="preserve">ARMAZA RUIZ- TAGLE SPA </t>
  </si>
  <si>
    <t>21PARTU-157543</t>
  </si>
  <si>
    <t xml:space="preserve">SOCIEDAD EN GESTIÓN GASTRONÓMICA LOS PRIMOS LIMITADA </t>
  </si>
  <si>
    <t>21PARTU-157536</t>
  </si>
  <si>
    <t>Extr. 10</t>
  </si>
  <si>
    <t xml:space="preserve">Cristina Rivera Contreras </t>
  </si>
  <si>
    <t>21PARIC-168210</t>
  </si>
  <si>
    <t xml:space="preserve">Borne Y Costanzi Spa </t>
  </si>
  <si>
    <t>21PARIC-168193</t>
  </si>
  <si>
    <t xml:space="preserve">Canela Gálvez Hidalgo </t>
  </si>
  <si>
    <t>21PARIC-168185</t>
  </si>
  <si>
    <t xml:space="preserve">Artesanías Alda Angelica Cortes Cortes E.I.R.L. </t>
  </si>
  <si>
    <t>21PARIC-168184</t>
  </si>
  <si>
    <t xml:space="preserve">Ingeniería Y Servicios Informáticos Ltda. </t>
  </si>
  <si>
    <t>21PARIC-168129</t>
  </si>
  <si>
    <t xml:space="preserve">Teatro Puerto </t>
  </si>
  <si>
    <t>21PARIC-168043</t>
  </si>
  <si>
    <t xml:space="preserve">Producciones Maria Teresa Poblete Troncoso Eirl </t>
  </si>
  <si>
    <t>21PARIC-168010</t>
  </si>
  <si>
    <t xml:space="preserve">Ana Arcos Bugueño </t>
  </si>
  <si>
    <t>21PARIC-168008</t>
  </si>
  <si>
    <t xml:space="preserve">María Vidaurrazaga Fredes </t>
  </si>
  <si>
    <t>21PARIC-167984</t>
  </si>
  <si>
    <t xml:space="preserve">Gestión Y Administración Fap Sa </t>
  </si>
  <si>
    <t>21PARIC-167968</t>
  </si>
  <si>
    <t xml:space="preserve">Jorge Castillo Pérez </t>
  </si>
  <si>
    <t>21PARIC-167967</t>
  </si>
  <si>
    <t xml:space="preserve">Artesanos Tautakay </t>
  </si>
  <si>
    <t>21PARIC-167954</t>
  </si>
  <si>
    <t xml:space="preserve">Prensa Del Limarí Ltda. </t>
  </si>
  <si>
    <t>21PARIC-167940</t>
  </si>
  <si>
    <t xml:space="preserve">Antonio Puga S.A. </t>
  </si>
  <si>
    <t>21PARIC-167895</t>
  </si>
  <si>
    <t xml:space="preserve">Espacio Diez Spa </t>
  </si>
  <si>
    <t>21PARIC-167861</t>
  </si>
  <si>
    <t xml:space="preserve">Aura Libros Ltda. </t>
  </si>
  <si>
    <t>21PARIC-167826</t>
  </si>
  <si>
    <t xml:space="preserve">Inversiones Y Servicios Activa Spa </t>
  </si>
  <si>
    <t>21PARIC-167768</t>
  </si>
  <si>
    <t xml:space="preserve">Francisco Javier Valenzuela Rojas </t>
  </si>
  <si>
    <t>21PARIC-167714</t>
  </si>
  <si>
    <t xml:space="preserve">Carolaine Bahamondes Ormeño </t>
  </si>
  <si>
    <t>21PARIC-167675</t>
  </si>
  <si>
    <t xml:space="preserve">Circo La Cuarta Estación </t>
  </si>
  <si>
    <t>21PARIC-167662</t>
  </si>
  <si>
    <t xml:space="preserve">Moisés Gómez Gonzalez </t>
  </si>
  <si>
    <t>21PARIC-167642</t>
  </si>
  <si>
    <t xml:space="preserve">Claudia Jeldes Rojas </t>
  </si>
  <si>
    <t>21PARIC-167637</t>
  </si>
  <si>
    <t xml:space="preserve">evedad Consultores Spa </t>
  </si>
  <si>
    <t>21PARIC-167605</t>
  </si>
  <si>
    <t xml:space="preserve">Margarita Rojas Cornejo </t>
  </si>
  <si>
    <t>21PARIC-167600</t>
  </si>
  <si>
    <t xml:space="preserve">Claudia Eugenia Reyes Garcia </t>
  </si>
  <si>
    <t>21PARIC-167500</t>
  </si>
  <si>
    <t xml:space="preserve">Jimmy Cristian Barrera Alarcón </t>
  </si>
  <si>
    <t>21PARIC-167472</t>
  </si>
  <si>
    <t xml:space="preserve">Óxido Creative Studio </t>
  </si>
  <si>
    <t>21PARIC-167459</t>
  </si>
  <si>
    <t xml:space="preserve">Claudia Alejandra Villalón Villalón </t>
  </si>
  <si>
    <t>21PARIC-167453</t>
  </si>
  <si>
    <t xml:space="preserve">Origen, Servicios Y Consultorías Integrales Limitada </t>
  </si>
  <si>
    <t>21PARIC-167432</t>
  </si>
  <si>
    <t xml:space="preserve">Seven Spa </t>
  </si>
  <si>
    <t>21PARIC-167389</t>
  </si>
  <si>
    <t xml:space="preserve">Félix Cáceres Puga </t>
  </si>
  <si>
    <t>21PARIC-167357</t>
  </si>
  <si>
    <t xml:space="preserve">Matoso Travelers Ltda. </t>
  </si>
  <si>
    <t>21PARIC-167343</t>
  </si>
  <si>
    <t xml:space="preserve">Felipe Rojas Aracena </t>
  </si>
  <si>
    <t>21PARIC-167306</t>
  </si>
  <si>
    <t xml:space="preserve">Audio Estudio 19 Ltda. </t>
  </si>
  <si>
    <t>21PARIC-167271</t>
  </si>
  <si>
    <t xml:space="preserve">Claudia Aguirre Vera </t>
  </si>
  <si>
    <t>21PARIC-167254</t>
  </si>
  <si>
    <t xml:space="preserve">Bruto Spa </t>
  </si>
  <si>
    <t>21PARIC-167249</t>
  </si>
  <si>
    <t xml:space="preserve">Producciones José Luis Carrasco San Juan Eirl </t>
  </si>
  <si>
    <t>21PARIC-167125</t>
  </si>
  <si>
    <t xml:space="preserve">Patricia Norma Fredes Araya </t>
  </si>
  <si>
    <t>21PARIC-167049</t>
  </si>
  <si>
    <t xml:space="preserve">Ignacio Rodolfo Herrera Gonzalez Editorial E Imprenta E.I.R.L. </t>
  </si>
  <si>
    <t>21PARIC-166940</t>
  </si>
  <si>
    <t xml:space="preserve">Signal Media Spa </t>
  </si>
  <si>
    <t>21PARIC-166922</t>
  </si>
  <si>
    <t xml:space="preserve">Jocelyn Grace Lopehandia Jiménez </t>
  </si>
  <si>
    <t>21PARIC-166413</t>
  </si>
  <si>
    <t xml:space="preserve">Damar Laser Spa </t>
  </si>
  <si>
    <t>21PARIC-166373</t>
  </si>
  <si>
    <t xml:space="preserve">Mauricio Toro Goya </t>
  </si>
  <si>
    <t>21PARIC-166300</t>
  </si>
  <si>
    <t xml:space="preserve">Félix Joo Silva </t>
  </si>
  <si>
    <t>21PARIC-166083</t>
  </si>
  <si>
    <t xml:space="preserve">Carolina Ivette Pinochet Álvarez </t>
  </si>
  <si>
    <t>21PARIC-166015</t>
  </si>
  <si>
    <t xml:space="preserve">Ploteo E Impresiones Starplot Spa </t>
  </si>
  <si>
    <t>21PARIC-164948</t>
  </si>
  <si>
    <t>Editorial Macarena Andrea Morales Findel EIRL</t>
  </si>
  <si>
    <t>21PARIC-164891</t>
  </si>
  <si>
    <t xml:space="preserve">Calleproduccione s Audiovisuales Ltda. </t>
  </si>
  <si>
    <t>21PARIC-164568</t>
  </si>
  <si>
    <t xml:space="preserve">Aríbalo Artesanías Spa </t>
  </si>
  <si>
    <t>21PARIC-164567</t>
  </si>
  <si>
    <t xml:space="preserve">Yellow Print Limitada </t>
  </si>
  <si>
    <t>21PARIC-164179</t>
  </si>
  <si>
    <t xml:space="preserve">Claudio Orrego Velasquez </t>
  </si>
  <si>
    <t>21PARIC-164177</t>
  </si>
  <si>
    <t xml:space="preserve">Marcelo Jesús Tapia Avalos </t>
  </si>
  <si>
    <t>21PARIC-163787</t>
  </si>
  <si>
    <t xml:space="preserve">Nicole Araya Rosas </t>
  </si>
  <si>
    <t>21PARIC-163785</t>
  </si>
  <si>
    <t xml:space="preserve">Larqay Vivero Y Artesania Spa </t>
  </si>
  <si>
    <t>21PARIC-163698</t>
  </si>
  <si>
    <t xml:space="preserve">Comunicación Audiovisual Emilia Simoneti Eirl </t>
  </si>
  <si>
    <t>21PARIC-163541</t>
  </si>
  <si>
    <t xml:space="preserve">Delia Pizarro Araya Turismo Y Artesanía Eirl </t>
  </si>
  <si>
    <t>21PARIC-160957</t>
  </si>
  <si>
    <t xml:space="preserve">Case Coast Spa </t>
  </si>
  <si>
    <t>21PARIC-160955</t>
  </si>
  <si>
    <t xml:space="preserve">Silvestre Producciones De Películas Cinematográficas Spa </t>
  </si>
  <si>
    <t>21PARIC-160321</t>
  </si>
  <si>
    <t xml:space="preserve">Servicio Y Desarrollo Eléctrico Y Electrónico Reyes Peña Ltda. </t>
  </si>
  <si>
    <t>21PARIC-160894</t>
  </si>
  <si>
    <t xml:space="preserve">River Valley Ltda. </t>
  </si>
  <si>
    <t>21PARIC-160220</t>
  </si>
  <si>
    <t xml:space="preserve">Rina María Araya Castillo </t>
  </si>
  <si>
    <t>21PARIC-159966</t>
  </si>
  <si>
    <t xml:space="preserve">El Ático Producción Spa </t>
  </si>
  <si>
    <t>21PARIC-159662</t>
  </si>
  <si>
    <t>Extr. 09</t>
  </si>
  <si>
    <t xml:space="preserve">Teresa Edelmira Escobar Cortes </t>
  </si>
  <si>
    <t>21PARTU-166836</t>
  </si>
  <si>
    <t xml:space="preserve">Sociedad Gastronómica Donde Elbita Limitada </t>
  </si>
  <si>
    <t>21PARTU-166863</t>
  </si>
  <si>
    <t xml:space="preserve">Víctor Tapia Aravena, Hotelería, EIRL </t>
  </si>
  <si>
    <t>21PARTU-166802</t>
  </si>
  <si>
    <t xml:space="preserve">Marko Antonio Beovic Fernández </t>
  </si>
  <si>
    <t>21PARTU-166996</t>
  </si>
  <si>
    <t xml:space="preserve">Gabriel Marambio Bachmann </t>
  </si>
  <si>
    <t>21PARTU-166752</t>
  </si>
  <si>
    <t>Carlos Mauricio Garriga Villegas Servicios Turísticos EIRL</t>
  </si>
  <si>
    <t>21PARTU-166691</t>
  </si>
  <si>
    <t xml:space="preserve">Carolina Andrea Córdova Sepúlveda </t>
  </si>
  <si>
    <t>21PARTU-166512</t>
  </si>
  <si>
    <t xml:space="preserve">María Andrea Nilo Rojas </t>
  </si>
  <si>
    <t>21PARTU-166494</t>
  </si>
  <si>
    <t xml:space="preserve">Rubén Michael Rojas Perez </t>
  </si>
  <si>
    <t>21PARTU-166431</t>
  </si>
  <si>
    <t xml:space="preserve">Servicios de Comida Preparada Jaime Alberto Aguirre Rojas E.I.R.L. </t>
  </si>
  <si>
    <t>21PARTU-166371</t>
  </si>
  <si>
    <t xml:space="preserve">Carolina Matilde de Lourdes Velásquez Ramos </t>
  </si>
  <si>
    <t>21PARTU-166283</t>
  </si>
  <si>
    <t xml:space="preserve">Blanca Navea Araya </t>
  </si>
  <si>
    <t>21PARTU-166114</t>
  </si>
  <si>
    <t xml:space="preserve">Sociedad De Inversiones e Inmobiliaria Chañar Blanco Limitada </t>
  </si>
  <si>
    <t>21PARTU-166087</t>
  </si>
  <si>
    <t xml:space="preserve">Sociedad Turística los Sauces Chile Ltda </t>
  </si>
  <si>
    <t>21PARTU-165976</t>
  </si>
  <si>
    <t xml:space="preserve">Leidy Diaz Molina </t>
  </si>
  <si>
    <t>21PARTU-165414</t>
  </si>
  <si>
    <t xml:space="preserve">Comercial Jorge Lewis Rodriguez E.I.R.L. </t>
  </si>
  <si>
    <t>21PARTU-164493</t>
  </si>
  <si>
    <t xml:space="preserve">Restaurantes Erika Teresita Spasojevic Gómez EIRL </t>
  </si>
  <si>
    <t>21PARTU-164399</t>
  </si>
  <si>
    <t xml:space="preserve">Aurora Antonina Tabilo Videla </t>
  </si>
  <si>
    <t>21PARTU-166821</t>
  </si>
  <si>
    <t xml:space="preserve">Servicios Arauco Spa </t>
  </si>
  <si>
    <t>21PARTU-166702</t>
  </si>
  <si>
    <t xml:space="preserve">Mario Del Rosario Castillo Cortes </t>
  </si>
  <si>
    <t>21PARTU-166524</t>
  </si>
  <si>
    <t xml:space="preserve">Steven Alejandro Rojas Muñoz </t>
  </si>
  <si>
    <t>21PARTU-166460</t>
  </si>
  <si>
    <t xml:space="preserve">Edilberto Alejandro Castillo Ángel </t>
  </si>
  <si>
    <t>21PARTU-166419</t>
  </si>
  <si>
    <t xml:space="preserve">Margarita Del Carmen Morgado Tapia </t>
  </si>
  <si>
    <t>21PARTU-166106</t>
  </si>
  <si>
    <t xml:space="preserve">Juan Del Carmen Guzmán Chirino </t>
  </si>
  <si>
    <t>21PARTU-165914</t>
  </si>
  <si>
    <t xml:space="preserve">Maria Isabel Valdés Olivares </t>
  </si>
  <si>
    <t>21PARTU-165829</t>
  </si>
  <si>
    <t xml:space="preserve">Sociedad Comercial Rcj Spa </t>
  </si>
  <si>
    <t>21PARTU-165587</t>
  </si>
  <si>
    <t xml:space="preserve">Soc De Turismo E Inversiones Pacifico S A </t>
  </si>
  <si>
    <t>21PARTU-165454</t>
  </si>
  <si>
    <t xml:space="preserve">Gamal Eduardo Rojas Pérez </t>
  </si>
  <si>
    <t>21PARTU-165417</t>
  </si>
  <si>
    <t xml:space="preserve">Hotel Escorial Ltda. </t>
  </si>
  <si>
    <t>21PARTU-165412</t>
  </si>
  <si>
    <t xml:space="preserve">Emma Lorena Pizarro Fernández </t>
  </si>
  <si>
    <t>21PARTU-165388</t>
  </si>
  <si>
    <t xml:space="preserve">Alicia Del Pilar Gallardo Muñoz </t>
  </si>
  <si>
    <t>21PARTU-165342</t>
  </si>
  <si>
    <t xml:space="preserve">Teresita De Jesús Calabasero Calabaceros </t>
  </si>
  <si>
    <t>21PARTU-165228</t>
  </si>
  <si>
    <t xml:space="preserve">Margarita Purísima Rodríguez Cofré </t>
  </si>
  <si>
    <t>21PARTU-164923</t>
  </si>
  <si>
    <t xml:space="preserve">Mirta Del Carmen Araya Toledo </t>
  </si>
  <si>
    <t>21PARTU-164905</t>
  </si>
  <si>
    <t xml:space="preserve">Agrícola E Inversiones Las Nietas Limitada </t>
  </si>
  <si>
    <t>21PARTU-164874</t>
  </si>
  <si>
    <t xml:space="preserve">Judith Del Carmen Araya Ramírez </t>
  </si>
  <si>
    <t xml:space="preserve">21PARTU-164547 </t>
  </si>
  <si>
    <t xml:space="preserve">Inmobiliaria Inversiones Y Hotelera Ovalle Suite Spa </t>
  </si>
  <si>
    <t>21PARTU-164499</t>
  </si>
  <si>
    <t xml:space="preserve">Sociedad de inversiones Cambug SPA. </t>
  </si>
  <si>
    <t>21PARTU-166902</t>
  </si>
  <si>
    <t xml:space="preserve">Lorena Alicia Urbina Gajardo </t>
  </si>
  <si>
    <t>21PARTU-166803</t>
  </si>
  <si>
    <t xml:space="preserve">Handy Andrea Gotschlich Correa </t>
  </si>
  <si>
    <t>21PARTU-166768</t>
  </si>
  <si>
    <t>El Sandoka cafetería sanguchería SPA</t>
  </si>
  <si>
    <t>21PARTU-166607</t>
  </si>
  <si>
    <t xml:space="preserve">Fernando Ismael Young Ugalde </t>
  </si>
  <si>
    <t>21PARTU-166451</t>
  </si>
  <si>
    <t xml:space="preserve">Agro Camping Los Costeños Spa </t>
  </si>
  <si>
    <t>21PARTU-166466</t>
  </si>
  <si>
    <t xml:space="preserve">Sociedad gastronómica Miel Canela Ltda. </t>
  </si>
  <si>
    <t>21PARTU-166433</t>
  </si>
  <si>
    <t xml:space="preserve">Miriam Jimena Molina Molina Comercial, Agrícola, Inmobiliaria y Transportes E.I.R.L </t>
  </si>
  <si>
    <t>21PARTU-166276</t>
  </si>
  <si>
    <t xml:space="preserve">A&amp;V LIMITADA </t>
  </si>
  <si>
    <t>21PARTU-165919</t>
  </si>
  <si>
    <t xml:space="preserve">Cecilia Del Pilar Flores Ramirez </t>
  </si>
  <si>
    <t>21PARTU-165915</t>
  </si>
  <si>
    <t xml:space="preserve">Servicios Gastronómicos Juan Ramos Rojas E.I.R.L. </t>
  </si>
  <si>
    <t>21PARTU-164938</t>
  </si>
  <si>
    <t xml:space="preserve">Ner Vega Vega </t>
  </si>
  <si>
    <t>21PARTU-164903</t>
  </si>
  <si>
    <t xml:space="preserve">Luis Vega Vega </t>
  </si>
  <si>
    <t>21PARTU-164895</t>
  </si>
  <si>
    <t xml:space="preserve">Sociedad Comercial Choapa SPA </t>
  </si>
  <si>
    <t>21PARTU-164571</t>
  </si>
  <si>
    <t xml:space="preserve">Oscar Marambio Porras </t>
  </si>
  <si>
    <t>21PARTU-164559</t>
  </si>
  <si>
    <t xml:space="preserve">CURIMAVIDA SPA </t>
  </si>
  <si>
    <t>21PARTU-164725</t>
  </si>
  <si>
    <t xml:space="preserve">Mario Del Carmen Carmona Pinto </t>
  </si>
  <si>
    <t>21PARTU-164552</t>
  </si>
  <si>
    <t xml:space="preserve">Jenny Patricia Araya Díaz </t>
  </si>
  <si>
    <t>21PARTU-164494</t>
  </si>
  <si>
    <t>Extr. 06</t>
  </si>
  <si>
    <t>Sociedad Hotelera Restaurant Y Comercial Napoli Limitada</t>
  </si>
  <si>
    <t>21PARTU-163778</t>
  </si>
  <si>
    <t>Maria Cecilia De Las Mercedes Gaete Romero</t>
  </si>
  <si>
    <t>21PARTU-163567</t>
  </si>
  <si>
    <t>Carlos Eduardo Magna Muñoz</t>
  </si>
  <si>
    <t>21PARTU-163549</t>
  </si>
  <si>
    <t>Turismo E Inversiones Canadá Limitada</t>
  </si>
  <si>
    <t>21PARTU-163547</t>
  </si>
  <si>
    <t>Sociedad De Inversiones Punto Verde Limitada</t>
  </si>
  <si>
    <t>21PARTU-163537</t>
  </si>
  <si>
    <t>Cristian Marco Garrido Zamorano</t>
  </si>
  <si>
    <t>21PARTU-163533</t>
  </si>
  <si>
    <t>Servicios Gastronómicos Mamakuta Limitada</t>
  </si>
  <si>
    <t>21PARTU-163331</t>
  </si>
  <si>
    <t>Carlos Javier Ortiz Rojas Servicio Gastronómicos E.I.R.L.</t>
  </si>
  <si>
    <t>21PARTU-163767</t>
  </si>
  <si>
    <t>Gastronomía Alejandro Vergara EIRL</t>
  </si>
  <si>
    <t>21PARTU-163189</t>
  </si>
  <si>
    <t>Sociedad Elqui Ltda.</t>
  </si>
  <si>
    <t>21PARTU-162080</t>
  </si>
  <si>
    <t>Constructora ByB Spa</t>
  </si>
  <si>
    <t>21PARTU-161354</t>
  </si>
  <si>
    <t>Karina Soledad Manterola Maldonado</t>
  </si>
  <si>
    <t>21PARTU-161334</t>
  </si>
  <si>
    <t>Empresa Soler Spa</t>
  </si>
  <si>
    <t>21PARTU-161320</t>
  </si>
  <si>
    <t>Soc Gastronómica Casona Del Novecientos Ltda</t>
  </si>
  <si>
    <t>21PARTU-163432</t>
  </si>
  <si>
    <t>Jacqueline Carmen Herrera Olivares</t>
  </si>
  <si>
    <t>21PARTU-160952</t>
  </si>
  <si>
    <t>Comida Rápida Lion Food Ltda.</t>
  </si>
  <si>
    <t>21PARTU-160949</t>
  </si>
  <si>
    <t>Servicios De Alimentación Pablo Espinoza Godoy E.I.R.L.</t>
  </si>
  <si>
    <t>21PARTU-160935</t>
  </si>
  <si>
    <t>Costa Tongoy Limitada</t>
  </si>
  <si>
    <t>21PARTU-160306</t>
  </si>
  <si>
    <t>Maudem Valencia Peralta</t>
  </si>
  <si>
    <t>21PARTU-160271</t>
  </si>
  <si>
    <t>Grupo Ugarte Spa</t>
  </si>
  <si>
    <t>21PARTU-160254</t>
  </si>
  <si>
    <t>Nandy Ivone Plaza Portilla</t>
  </si>
  <si>
    <t>21PARTU-160197</t>
  </si>
  <si>
    <t xml:space="preserve">Paula Barraza Arredondo </t>
  </si>
  <si>
    <t>21PARTU-160162</t>
  </si>
  <si>
    <t xml:space="preserve">Agencia De Turismo Y Comercializadora Navarro Soto Limitada </t>
  </si>
  <si>
    <t>21PARTU-160163</t>
  </si>
  <si>
    <t>Francisco Pizarro Sáez</t>
  </si>
  <si>
    <t>21PARTU-159948</t>
  </si>
  <si>
    <t xml:space="preserve">Clodomiro Muñoz E Hijos Ltda. </t>
  </si>
  <si>
    <t>21PARTU-159932</t>
  </si>
  <si>
    <t>Carolin Victoria Carrasco Carrasco</t>
  </si>
  <si>
    <t>21PARTU-160108</t>
  </si>
  <si>
    <t>Servicios Gastronómicos Silvestre Limitada</t>
  </si>
  <si>
    <t>21PARTU-160137</t>
  </si>
  <si>
    <t>Sociedad Hotelera Peñuelas Ltda</t>
  </si>
  <si>
    <t>21PARTU -160125</t>
  </si>
  <si>
    <t>Servicios Y Asesorías Integrales Marcelo Bonilla Olguín EIRL</t>
  </si>
  <si>
    <t>21PARTU-160007</t>
  </si>
  <si>
    <t>Nagasaki Sushi Spa</t>
  </si>
  <si>
    <t>21PARTU-159944</t>
  </si>
  <si>
    <t>Paulina Elena Ríos González</t>
  </si>
  <si>
    <t>21PARTU-159924</t>
  </si>
  <si>
    <t>Inversiones Pablo Antonio Ramírez Guerra EIRL</t>
  </si>
  <si>
    <t>21PARTU-159848</t>
  </si>
  <si>
    <t>Carmen Rosa Collao Iriarte</t>
  </si>
  <si>
    <t>21PARTU-159834</t>
  </si>
  <si>
    <t>Maria Rivera Castellano</t>
  </si>
  <si>
    <t>21PARTU-159752</t>
  </si>
  <si>
    <t>Alfonso De La Cruz López González</t>
  </si>
  <si>
    <t>21PARTU-159740</t>
  </si>
  <si>
    <t>Pisquera Río Grande SpA</t>
  </si>
  <si>
    <t>21PARTU-159686</t>
  </si>
  <si>
    <t>Morgado Y Compañía Limitada</t>
  </si>
  <si>
    <t>21PARTU-159315</t>
  </si>
  <si>
    <t>"Comercialización Y Agroturismo Maria Angelica Diaz Díaz EIRL</t>
  </si>
  <si>
    <t>21PARTU-159307</t>
  </si>
  <si>
    <t>María Andrea Rojas Palleros</t>
  </si>
  <si>
    <t>21PARTU-159184</t>
  </si>
  <si>
    <t>Solange Senalla Jorquera Gallardo Turismo E.I.R.L</t>
  </si>
  <si>
    <t>21PARTU-159155</t>
  </si>
  <si>
    <t>Berta Bernarda Layana Castillo</t>
  </si>
  <si>
    <t>21PARTU-159153</t>
  </si>
  <si>
    <t>Cristian Cortes Vega Turismo E.I.R.L</t>
  </si>
  <si>
    <t>21PARTU-159139</t>
  </si>
  <si>
    <t>Yerty Olivarez Carmona</t>
  </si>
  <si>
    <t>21PARTU-159068</t>
  </si>
  <si>
    <t>Margarita Del Rosario Araya Segovia</t>
  </si>
  <si>
    <t>21PARTU-159055</t>
  </si>
  <si>
    <t>Sandra Janett Avalos Zepeda Gestión Y Distribución de Productos de Aseo</t>
  </si>
  <si>
    <t>21PARTU-159026</t>
  </si>
  <si>
    <t xml:space="preserve">Ana Maritxa Castillo Jara  </t>
  </si>
  <si>
    <t>21PARTU-158703 </t>
  </si>
  <si>
    <t>Rita Álvarez Marín</t>
  </si>
  <si>
    <t>21PARTU-158727</t>
  </si>
  <si>
    <t xml:space="preserve">Madbelyn Pilar Mondaca Adaros </t>
  </si>
  <si>
    <t>21PARTU-158757 </t>
  </si>
  <si>
    <t>Sociedad Hotelera Mauvi Limitada</t>
  </si>
  <si>
    <t>21PARTU-158489 </t>
  </si>
  <si>
    <t xml:space="preserve">Nicole Yarella Araya Araya </t>
  </si>
  <si>
    <t>21PARTU-158481 </t>
  </si>
  <si>
    <t>Juana Del Carmen Castillo Castillo</t>
  </si>
  <si>
    <t>21PARTU-158460</t>
  </si>
  <si>
    <t xml:space="preserve">Sociedad Agro Turística Comercial Valle Del Sol Limitada </t>
  </si>
  <si>
    <t>21PARTU-158798 </t>
  </si>
  <si>
    <t>Golden Service Limitada</t>
  </si>
  <si>
    <t>21PARTU-158141</t>
  </si>
  <si>
    <t>Félix Gastón Michea Urrutia</t>
  </si>
  <si>
    <t>21PARTU-158107</t>
  </si>
  <si>
    <t>Las Majadas SpA</t>
  </si>
  <si>
    <t>21PARTU-157666</t>
  </si>
  <si>
    <t>Paulina Gálvez Y Compañía Limitada</t>
  </si>
  <si>
    <t>21PARTU-157903</t>
  </si>
  <si>
    <t>Mario Cortés Osores</t>
  </si>
  <si>
    <t>21PARTU-163850</t>
  </si>
  <si>
    <t>Anahy Karerina Rivera Riveros</t>
  </si>
  <si>
    <t>21PARTU-163477</t>
  </si>
  <si>
    <t>Servicios Posada Patty Spa</t>
  </si>
  <si>
    <t>21PARTU-163363</t>
  </si>
  <si>
    <t>Hotel Cabañas Vertientes del Elqui Limitada</t>
  </si>
  <si>
    <t>21PARTU-162490</t>
  </si>
  <si>
    <t>Constructora Arayanais Ltda</t>
  </si>
  <si>
    <t>21PARTU-161798</t>
  </si>
  <si>
    <t>Adeline Barré Barré</t>
  </si>
  <si>
    <t>21PARTU-161511</t>
  </si>
  <si>
    <t>Reactivación y Mejora de Camping Cochiguaz</t>
  </si>
  <si>
    <t>21PARTU-161302</t>
  </si>
  <si>
    <t xml:space="preserve">Restobar Valeriana Azucena Guerrero Contreras E.I.R.L. </t>
  </si>
  <si>
    <t>21PARTU-163364</t>
  </si>
  <si>
    <t>Corporación Municipal de Turismo De Vicuña</t>
  </si>
  <si>
    <t>21PARTU-163443</t>
  </si>
  <si>
    <t>Ecoturismo Marcelo Gomez Arias EIRL</t>
  </si>
  <si>
    <t>21PARTU-161161</t>
  </si>
  <si>
    <t>Maria Elena Espejo Sirvent</t>
  </si>
  <si>
    <t>21PARTU-160973</t>
  </si>
  <si>
    <t>Alejandra Godoy Pasten</t>
  </si>
  <si>
    <t>21PARTU-160971</t>
  </si>
  <si>
    <t>Soc. De Turismo Javiea Lorena Gonzalez Karstulovic</t>
  </si>
  <si>
    <t>21PARTU-160965</t>
  </si>
  <si>
    <t>Diego Esteban Seco Farias</t>
  </si>
  <si>
    <t>21PARTU-160943</t>
  </si>
  <si>
    <t>Turismo Victor Torrejon Sanchez E I R L</t>
  </si>
  <si>
    <t>21PARTU-161006</t>
  </si>
  <si>
    <t>Empresa Herotrans Spa</t>
  </si>
  <si>
    <t>21PARTU-160930</t>
  </si>
  <si>
    <t>Inmobiliaria Y Hotelera Esperanza Limitada</t>
  </si>
  <si>
    <t>21PARTU-160887</t>
  </si>
  <si>
    <t>Sociedad De Inversiones Francisco Paredes-Rosales E.I.R.L.</t>
  </si>
  <si>
    <t>21PARTU-160901</t>
  </si>
  <si>
    <t>Hospedajes Olivia M. Barrera Peña E.I.R.L.</t>
  </si>
  <si>
    <t>21PARTU-160311</t>
  </si>
  <si>
    <t>Casa Bagua Spa</t>
  </si>
  <si>
    <t>21PARTU-160304</t>
  </si>
  <si>
    <t>Manuel Washington Munoz Herrera</t>
  </si>
  <si>
    <t>21PARTU-160900</t>
  </si>
  <si>
    <t>Luisa Isabel Carmen Ogalde Carrasco</t>
  </si>
  <si>
    <t>21PARTU-160244</t>
  </si>
  <si>
    <t>Servicios Juan Harold Michea Cortés EIRL</t>
  </si>
  <si>
    <t>21PARTU-160201</t>
  </si>
  <si>
    <t>Hostal Cosmo Elqui Stage Spa</t>
  </si>
  <si>
    <t>21PARTU-160051</t>
  </si>
  <si>
    <t>Inversiones Rio Elqui Spa</t>
  </si>
  <si>
    <t>21PARTU-160045</t>
  </si>
  <si>
    <t>Servicios Gastronómicos Estrella Infinita Spa</t>
  </si>
  <si>
    <t>21PARTU-160041</t>
  </si>
  <si>
    <t>Nelia Cortes Peralta</t>
  </si>
  <si>
    <t>21PARTU 159890</t>
  </si>
  <si>
    <t>Servicios Turisticos Travesia Elquina Ltda</t>
  </si>
  <si>
    <t>21PARTU-159791</t>
  </si>
  <si>
    <t>Ricardo Pacheo Turismo Hoteleria Eirl</t>
  </si>
  <si>
    <t>21PARTU-159442</t>
  </si>
  <si>
    <t>Sophie Souyet Acevedo</t>
  </si>
  <si>
    <t>21PARTU-159251</t>
  </si>
  <si>
    <t>Janett Soledad Tirado Tirado</t>
  </si>
  <si>
    <t>21PARTU-159077</t>
  </si>
  <si>
    <t>Hospedajes Tukun Mapu Spa</t>
  </si>
  <si>
    <t>21PARTU-159010</t>
  </si>
  <si>
    <t>Turismo Y Hotelería Orión Limitada</t>
  </si>
  <si>
    <t>21PARTU-158998</t>
  </si>
  <si>
    <t>Luis Hernan Villarroel Rivera</t>
  </si>
  <si>
    <t>21PARTU-158980</t>
  </si>
  <si>
    <t>Agroturismo Remanso Escondido Spa</t>
  </si>
  <si>
    <t>21PARTU-158875</t>
  </si>
  <si>
    <t>Aylin Valenzuela Miranda</t>
  </si>
  <si>
    <t>21PARTU-158758</t>
  </si>
  <si>
    <t xml:space="preserve">Bernardita Gallado Latrille </t>
  </si>
  <si>
    <t>21PARTU-158729</t>
  </si>
  <si>
    <t>Los Nietos Inversiones Limitada</t>
  </si>
  <si>
    <t>21PARTU-158709</t>
  </si>
  <si>
    <t>Antonio Marcelo Berenguer Marambio</t>
  </si>
  <si>
    <t>21PARTU-158594</t>
  </si>
  <si>
    <t>Sociedad Turismo Migrantes Limitada</t>
  </si>
  <si>
    <t>21PARTU-158583</t>
  </si>
  <si>
    <t>Cabanas Claudia Caballieri Morales Eirl</t>
  </si>
  <si>
    <t>21PARTU-158571</t>
  </si>
  <si>
    <t>Luisa Valencia Zambra</t>
  </si>
  <si>
    <t>21PARTU-158485</t>
  </si>
  <si>
    <t>Los Pinos Spa</t>
  </si>
  <si>
    <t>21PARTU-158473</t>
  </si>
  <si>
    <t>Turismo Mira Elqui Limitada</t>
  </si>
  <si>
    <t xml:space="preserve">21PARTU-158326 </t>
  </si>
  <si>
    <t xml:space="preserve">Decia Muñoz Rojas </t>
  </si>
  <si>
    <t>21PARTU-158263</t>
  </si>
  <si>
    <t>Yesmenia Ivonne Céspedes Vergara</t>
  </si>
  <si>
    <t>21PARTU-157716</t>
  </si>
  <si>
    <t>Guillermo Antonio Ruz Contreras</t>
  </si>
  <si>
    <t>21PARTU-157654</t>
  </si>
  <si>
    <t>Casa Ananda Limitada</t>
  </si>
  <si>
    <t>21PARTU-157873</t>
  </si>
  <si>
    <t>Yesenia Del Carmen Díaz Jorquera</t>
  </si>
  <si>
    <t>21PARTU-157894</t>
  </si>
  <si>
    <t>Macarena Soledad Olivares Rivera</t>
  </si>
  <si>
    <t>21PARTU-157699</t>
  </si>
  <si>
    <t>Luisa Del Carmen Corrotea Romero</t>
  </si>
  <si>
    <t>21PARTU-157977</t>
  </si>
  <si>
    <t>Brunilda Andrea Flores Sandoval</t>
  </si>
  <si>
    <t>21PARTU-157899</t>
  </si>
  <si>
    <t>Janet Soledad Aguirre Duarte</t>
  </si>
  <si>
    <t>21PARTU-157897</t>
  </si>
  <si>
    <t>Dominga Rojas Segura</t>
  </si>
  <si>
    <t>21PARTU-157917</t>
  </si>
  <si>
    <t>Alicia Aguirre Duarte</t>
  </si>
  <si>
    <t>21PARTU-157898</t>
  </si>
  <si>
    <t>Sociedad Villa De San Isidro Limitada</t>
  </si>
  <si>
    <t>21PARTU-157553</t>
  </si>
  <si>
    <t>Natalia Mabel Alegre Bravo</t>
  </si>
  <si>
    <t>21PARTU-161234</t>
  </si>
  <si>
    <t>Sushiria k&amp;C Spa</t>
  </si>
  <si>
    <t>21PARTU-161235</t>
  </si>
  <si>
    <t>Jandys Yesenia Ortiz Ortiz</t>
  </si>
  <si>
    <t>21PARTU-160966</t>
  </si>
  <si>
    <t>Joel Adrián Perez Ortiz</t>
  </si>
  <si>
    <t>21PARTU-160947</t>
  </si>
  <si>
    <t xml:space="preserve">Maria Ercilia Aguilera Marin </t>
  </si>
  <si>
    <t>21PARTU-160261</t>
  </si>
  <si>
    <t xml:space="preserve">Alida Betsi Navea Tapia </t>
  </si>
  <si>
    <t>21PARTU-160247</t>
  </si>
  <si>
    <t>Marioly Soledad Cofre Pena</t>
  </si>
  <si>
    <t>21PARTU-160216</t>
  </si>
  <si>
    <t>Manuel Rodrigo Vásquez Olivares</t>
  </si>
  <si>
    <t>21PARTU-160085</t>
  </si>
  <si>
    <t>Sociedad Hotelera y Turística San Enrique Limitada</t>
  </si>
  <si>
    <t>21PARTU-160103</t>
  </si>
  <si>
    <t>Servicios De Entretenimiento Y Producción De Eventos Spa</t>
  </si>
  <si>
    <t>21PARTU-159987</t>
  </si>
  <si>
    <t>Alimentación  Elyzabeth Del Carmen Alfaro Gonzalez E.I.R.L</t>
  </si>
  <si>
    <t>21PARTU-159887</t>
  </si>
  <si>
    <t xml:space="preserve">Rosa Robles Robles </t>
  </si>
  <si>
    <t>21PARTU-159881</t>
  </si>
  <si>
    <t>Raquel Margott Bugueño Muñoz</t>
  </si>
  <si>
    <t>21PARTU-159861</t>
  </si>
  <si>
    <t>Marcela Alejandra Ledezma Rivadeneira</t>
  </si>
  <si>
    <t>21PARTU-159847</t>
  </si>
  <si>
    <t>Jopia Servicios Spa</t>
  </si>
  <si>
    <t>21PARTU-159755</t>
  </si>
  <si>
    <t>Francisca Carolina Alfaro Saldivar </t>
  </si>
  <si>
    <t>21PARTU-159718 </t>
  </si>
  <si>
    <t xml:space="preserve">Hernán Ramírez Pereira </t>
  </si>
  <si>
    <t>21PARTU-159689</t>
  </si>
  <si>
    <t xml:space="preserve">Maychol Badillo Food Truck E.I.R.L </t>
  </si>
  <si>
    <t>21PARTU-159664</t>
  </si>
  <si>
    <t>Marta Droguett Orostegui</t>
  </si>
  <si>
    <t>21PARTU-159610</t>
  </si>
  <si>
    <t>Inversiones La Rocca Limitada</t>
  </si>
  <si>
    <t>21PARTU-159576</t>
  </si>
  <si>
    <t xml:space="preserve">Angelica Lorena Olivares Cortes </t>
  </si>
  <si>
    <t>21PARTU-159415</t>
  </si>
  <si>
    <t>Sociedad Comercial Nevados Incahuasi S.A</t>
  </si>
  <si>
    <t>21PARTU-159393</t>
  </si>
  <si>
    <t>Rodrigo Ignacio Cortes Villalobos</t>
  </si>
  <si>
    <t>21PARTU-159388</t>
  </si>
  <si>
    <t xml:space="preserve">Kawsay SPA </t>
  </si>
  <si>
    <t>21PARTU-159321</t>
  </si>
  <si>
    <t>Luis Hernan Muñoz Vilches</t>
  </si>
  <si>
    <t>21PARTU-159303</t>
  </si>
  <si>
    <t>Servicios Gastronómicos Choapa Spa</t>
  </si>
  <si>
    <t>21PARTU-159283</t>
  </si>
  <si>
    <t>Turismo Ly S Ltda</t>
  </si>
  <si>
    <t>21PARTU-159274</t>
  </si>
  <si>
    <t>Econotur Limitada</t>
  </si>
  <si>
    <t>21PARTU-159188</t>
  </si>
  <si>
    <t>Valeria Patricia Maldonado Lara</t>
  </si>
  <si>
    <t>21PARTU-159164</t>
  </si>
  <si>
    <t>Turismo Mirador Limitada</t>
  </si>
  <si>
    <t>21PARTU-159140</t>
  </si>
  <si>
    <t>Amaka Spa</t>
  </si>
  <si>
    <t>21PARTU-158968</t>
  </si>
  <si>
    <t>Leonardo Boris Encina Arenas</t>
  </si>
  <si>
    <t>21PARTU-158930</t>
  </si>
  <si>
    <t>Comercial Yuri Octavio Urzúa Eirl</t>
  </si>
  <si>
    <t>21PARTU-158917</t>
  </si>
  <si>
    <t>Comercializadora Y Pasteleria Paclau Limitada</t>
  </si>
  <si>
    <t>21PARTU-159076</t>
  </si>
  <si>
    <t>Servicios De Comida Roberto Jeri El Fogon Eirl</t>
  </si>
  <si>
    <t>21PARTU-159035</t>
  </si>
  <si>
    <t>Margarita Del Carmen Araya Cortes</t>
  </si>
  <si>
    <t>21PARTU-159008</t>
  </si>
  <si>
    <t>Inversiones San Vito Ltda</t>
  </si>
  <si>
    <t>21PARTU-159000</t>
  </si>
  <si>
    <t>Restaurante Donde Jaimini Spa</t>
  </si>
  <si>
    <t>21PARTU-158997</t>
  </si>
  <si>
    <t>Orengi374 Spa</t>
  </si>
  <si>
    <t>21PARTU-159180</t>
  </si>
  <si>
    <t>Nilda Del Mercedes Acosta Cautivo</t>
  </si>
  <si>
    <t>21PARTU-158756</t>
  </si>
  <si>
    <t>Marco Arturo Cona Guzman</t>
  </si>
  <si>
    <t>21PARTU-158867</t>
  </si>
  <si>
    <t>Ismenia Dubó Perez</t>
  </si>
  <si>
    <t>21PARTU-158742</t>
  </si>
  <si>
    <t>Rodrigo Hernán Álvarez Bove</t>
  </si>
  <si>
    <t>21PARTU-158716</t>
  </si>
  <si>
    <t>Tartaruga Spa</t>
  </si>
  <si>
    <t>21PARTU-158674</t>
  </si>
  <si>
    <t>Turismo Víctor Fabián Araya Rojas E.I.R.L.</t>
  </si>
  <si>
    <t>21PARTU-158507</t>
  </si>
  <si>
    <t>Fmg Servicios Limitada</t>
  </si>
  <si>
    <t>21PARTU-158416</t>
  </si>
  <si>
    <t>Odette Del Transito Acosta Valencia</t>
  </si>
  <si>
    <t>21PARTU-158855</t>
  </si>
  <si>
    <t>Paint Crepes Spa</t>
  </si>
  <si>
    <t>21PARTU-158317</t>
  </si>
  <si>
    <t>Yanina Andrea Soto Ibacache Servicios Generales Y Comerciales E.I.R.L.</t>
  </si>
  <si>
    <t>21PARTU-158204</t>
  </si>
  <si>
    <t>Beirut SPA</t>
  </si>
  <si>
    <t>21PARTU-158112</t>
  </si>
  <si>
    <t>Grupo Gastonómico Alberta SPA</t>
  </si>
  <si>
    <t>21PARTU-158149</t>
  </si>
  <si>
    <t>Bombo Burger Spa</t>
  </si>
  <si>
    <t>21PARTU-158770</t>
  </si>
  <si>
    <t>Paulina Roman Albornoz Limitada</t>
  </si>
  <si>
    <t>21PARTU-158101</t>
  </si>
  <si>
    <t>Sociedad Gastronomica Nuevo Cafe Colonial Spa</t>
  </si>
  <si>
    <t>21PARTU-158053</t>
  </si>
  <si>
    <t>Leslie Fabiola Pizarro Mery</t>
  </si>
  <si>
    <t>21PARTU-157655</t>
  </si>
  <si>
    <t>Establecimientos De Comida Rapida Valeria Gomez Diaz E.I.R.L.</t>
  </si>
  <si>
    <t>21PARTU-157638</t>
  </si>
  <si>
    <t>Minimarket Las Americas Spa</t>
  </si>
  <si>
    <t>21PARTU-157745</t>
  </si>
  <si>
    <t>Servicios De Eventos Paola Ximena Gálvez Cortes Empresa Individual De Responsabilidad Limitada</t>
  </si>
  <si>
    <t>21PARTU-157760</t>
  </si>
  <si>
    <t>Areff Domingo Contreras Morales Y Compañía Limitada</t>
  </si>
  <si>
    <t>21PARTU-157608</t>
  </si>
  <si>
    <t>Jaime Humberto Morales Rojas</t>
  </si>
  <si>
    <t>21PARTU-157502</t>
  </si>
  <si>
    <t>Extr. Nº 11</t>
  </si>
  <si>
    <t xml:space="preserve">Fundación Atacamágica </t>
  </si>
  <si>
    <t>21PARIC-168541</t>
  </si>
  <si>
    <t xml:space="preserve">María Josefina Cortés Cortés </t>
  </si>
  <si>
    <t>21PARIC-166175</t>
  </si>
  <si>
    <t xml:space="preserve">Agencia de publicidad Llama negra Ltda. </t>
  </si>
  <si>
    <t>21PARIC-161962</t>
  </si>
  <si>
    <t xml:space="preserve">Productora Audiovisual Taufick Masso Salah E.I.R.L. </t>
  </si>
  <si>
    <t>21PARIC-163339</t>
  </si>
  <si>
    <t xml:space="preserve">Carlos Patricio Talamilla Marín </t>
  </si>
  <si>
    <t>21PARIC-160097</t>
  </si>
  <si>
    <t xml:space="preserve">Teodoro Ivo Lingua Latorre </t>
  </si>
  <si>
    <t>21PARIC-160042</t>
  </si>
  <si>
    <t xml:space="preserve">Producción Gráfica y Servicios Generales Copayapu SPA </t>
  </si>
  <si>
    <t>21PARIC-159936</t>
  </si>
  <si>
    <t xml:space="preserve">Servicios Nostra Y cia Ltda. </t>
  </si>
  <si>
    <t>21PARIC-159855</t>
  </si>
  <si>
    <t xml:space="preserve">Sociedad Megadisenos SPA </t>
  </si>
  <si>
    <t>21PARIC-159356</t>
  </si>
  <si>
    <t xml:space="preserve">Sociedad comercial Ghiglino Darrigrande limitada </t>
  </si>
  <si>
    <t>21PARIC-159297</t>
  </si>
  <si>
    <t xml:space="preserve">Yerko Ravlic Elal Producciones audiovisuales EIRL </t>
  </si>
  <si>
    <t>21PARIC-159281</t>
  </si>
  <si>
    <t xml:space="preserve">Jonathan García Cifuentes </t>
  </si>
  <si>
    <t>21PARIC-159253</t>
  </si>
  <si>
    <t xml:space="preserve">Luis Alberto Muñoz Arellano, Imprenta E.I.R.L. </t>
  </si>
  <si>
    <t>21PARIC-159243</t>
  </si>
  <si>
    <t xml:space="preserve">Librería Chehueque Franko Roberto Urqueta Torrejón Empresa Individual de Responsabilidad Limitada </t>
  </si>
  <si>
    <t>21PARIC-159014</t>
  </si>
  <si>
    <t xml:space="preserve">Tazoom Gráfica y compañía Ltda. </t>
  </si>
  <si>
    <t>21PARIC-158926</t>
  </si>
  <si>
    <t xml:space="preserve">Imaginario EIRL </t>
  </si>
  <si>
    <t>21PARIC-158900</t>
  </si>
  <si>
    <t xml:space="preserve">Francisco Molina Vallejos SPA </t>
  </si>
  <si>
    <t>21PARIC-158884</t>
  </si>
  <si>
    <t xml:space="preserve">Fernando Jesus Torres Garrote </t>
  </si>
  <si>
    <t>21PARTU-168310</t>
  </si>
  <si>
    <t xml:space="preserve">Carmen Arredondo Bugueño </t>
  </si>
  <si>
    <t>21PARTU-168264</t>
  </si>
  <si>
    <t xml:space="preserve">Luis Alejandro Maturana Gonzalez </t>
  </si>
  <si>
    <t>21PARTU-168253</t>
  </si>
  <si>
    <t xml:space="preserve">Grupo Gastronómicos Doymar Limitada </t>
  </si>
  <si>
    <t>21PARTU-167828</t>
  </si>
  <si>
    <t xml:space="preserve">Sociedad de Turismo El bosque limitada </t>
  </si>
  <si>
    <t>21PARTU-167800</t>
  </si>
  <si>
    <t xml:space="preserve">Turismo Rural y Eventos Campestres Delinda Vicencio Empresa Individual </t>
  </si>
  <si>
    <t>21PARTU-167754</t>
  </si>
  <si>
    <t xml:space="preserve">José Manuel Silva Campos Centro Hotelero Taffonie E.I.R.L </t>
  </si>
  <si>
    <t>21PARTU-167623</t>
  </si>
  <si>
    <t xml:space="preserve">Atacama Diving Ltda </t>
  </si>
  <si>
    <t>21PARTU-167525</t>
  </si>
  <si>
    <t xml:space="preserve">Yamilet Isabel Plaza Portilla </t>
  </si>
  <si>
    <t>21PARTU-167394</t>
  </si>
  <si>
    <t xml:space="preserve">Víctor Manuel Sánchez Bravo </t>
  </si>
  <si>
    <t>21PARTU-167225</t>
  </si>
  <si>
    <t xml:space="preserve">Claudio Enrique Castillo Cortés </t>
  </si>
  <si>
    <t>21PARTU-167202</t>
  </si>
  <si>
    <t xml:space="preserve">La locomotora SPA </t>
  </si>
  <si>
    <t>21PARTU-167173</t>
  </si>
  <si>
    <t xml:space="preserve">Restaurantes, bares y cantinas Jorge Humberto Nicanor Catalan Rodriguez </t>
  </si>
  <si>
    <t>21PARTU-166698</t>
  </si>
  <si>
    <t xml:space="preserve">Nutre con amor SPA </t>
  </si>
  <si>
    <t>21PARTU-166537</t>
  </si>
  <si>
    <t xml:space="preserve">Olga Eliana Villalobos Maturana </t>
  </si>
  <si>
    <t>21PARTU-166328</t>
  </si>
  <si>
    <t xml:space="preserve">Inversiones Gutiérrez y Barrios Limitada </t>
  </si>
  <si>
    <t>21PARTU-165402</t>
  </si>
  <si>
    <t xml:space="preserve">Marinella del Carmen Maldonado Ossandon </t>
  </si>
  <si>
    <t>21PARTU-164947</t>
  </si>
  <si>
    <t xml:space="preserve">Sebastian Navarro Arcoverde Establecimientos Turísticos E.I.R.L. </t>
  </si>
  <si>
    <t xml:space="preserve">21PARTU-164560 </t>
  </si>
  <si>
    <t xml:space="preserve">Diana Elizabeth Rosemblatt Larrea </t>
  </si>
  <si>
    <t>21PARTU-163841</t>
  </si>
  <si>
    <t xml:space="preserve">Manuel Mondaca Alcaino </t>
  </si>
  <si>
    <t>21PARTU-162944</t>
  </si>
  <si>
    <t xml:space="preserve">Pia Miranda Catalano </t>
  </si>
  <si>
    <t>21PARTU-162781</t>
  </si>
  <si>
    <t xml:space="preserve">Castillo Barria Limitada </t>
  </si>
  <si>
    <t>21PARTU-162221</t>
  </si>
  <si>
    <t xml:space="preserve">Servicios de Alimentación Jerson Ramos Pereira E.I.R.L. </t>
  </si>
  <si>
    <t>21PARTU-161638</t>
  </si>
  <si>
    <t>Stefanie Hgele</t>
  </si>
  <si>
    <t>21PARTU-160929</t>
  </si>
  <si>
    <t xml:space="preserve">Lacopiapo SPA </t>
  </si>
  <si>
    <t>21PARTU-160299</t>
  </si>
  <si>
    <t xml:space="preserve">Soc. Inmobiliaria de Inversiones del Rey Ltda </t>
  </si>
  <si>
    <t>21PARTU-160269</t>
  </si>
  <si>
    <t xml:space="preserve">Gualner Avalos Ibarbe Hotel y Restaurante E.I.R.L. </t>
  </si>
  <si>
    <t>21PARTU-160026</t>
  </si>
  <si>
    <t xml:space="preserve">Entretenimiento y diversión Mario Bown E.I.R.L. </t>
  </si>
  <si>
    <t>21PARTU-160023</t>
  </si>
  <si>
    <t xml:space="preserve">Hotel Taica Juan Carlos Carrasco Gutierrez EIRL </t>
  </si>
  <si>
    <t>21PARTU-159865</t>
  </si>
  <si>
    <t xml:space="preserve">Elena Rivera Elo </t>
  </si>
  <si>
    <t>21PARTU-159535</t>
  </si>
  <si>
    <t xml:space="preserve">Establecimientos Jiménez Limitada </t>
  </si>
  <si>
    <t>21PARTU-159531</t>
  </si>
  <si>
    <t>Sociedad Complejo Turístico Tamboluna Limitada</t>
  </si>
  <si>
    <t>21PARTU-159098</t>
  </si>
  <si>
    <t xml:space="preserve">María Elizabeth Zamora Rowe </t>
  </si>
  <si>
    <t>21PARTU-159064</t>
  </si>
  <si>
    <t xml:space="preserve">Claudio Patricio Cascante Riquelme Hoteles y Restaurantes EIRL </t>
  </si>
  <si>
    <t>21PARTU-158736</t>
  </si>
  <si>
    <t xml:space="preserve">Santiantofe SpA </t>
  </si>
  <si>
    <t>21PARTU-158718</t>
  </si>
  <si>
    <t xml:space="preserve">Sociedad Hecort Limitada </t>
  </si>
  <si>
    <t>21PARTU-158658</t>
  </si>
  <si>
    <t xml:space="preserve">Eduardo Alfonso Marín Tapia </t>
  </si>
  <si>
    <t>21PARTU-158592</t>
  </si>
  <si>
    <t xml:space="preserve">Sovalí Chile SPA </t>
  </si>
  <si>
    <t>21PARTU-158566</t>
  </si>
  <si>
    <t xml:space="preserve">Asesorías A y O SPA </t>
  </si>
  <si>
    <t>21PARTU-158408</t>
  </si>
  <si>
    <t xml:space="preserve">Miguel Salvadore Molina Rojas </t>
  </si>
  <si>
    <t>21PARTU-158207</t>
  </si>
  <si>
    <t xml:space="preserve">Tololo Pampa SPA </t>
  </si>
  <si>
    <t>21PARTU-158102</t>
  </si>
  <si>
    <t xml:space="preserve">Elizabeth Andrea Rojas Correa Restaurant y banquetera E.I.R.L </t>
  </si>
  <si>
    <t>21PARTU-158010</t>
  </si>
  <si>
    <t xml:space="preserve">Ivett de Carmen Guajardo González </t>
  </si>
  <si>
    <t>21PARTU-157790</t>
  </si>
  <si>
    <t xml:space="preserve">Juan Carlos Freres Álvarez </t>
  </si>
  <si>
    <t>21PARTU-157789</t>
  </si>
  <si>
    <t xml:space="preserve">Comercial Monte de Oro SPA </t>
  </si>
  <si>
    <t>21PARTU-157700</t>
  </si>
  <si>
    <t xml:space="preserve">Boutique Electrodomésticos y Servicios Jandy LTDA </t>
  </si>
  <si>
    <t>21PARTU-157701</t>
  </si>
  <si>
    <t xml:space="preserve">Servicios de transportes Víctor Luis Tirado Gómez EIRL </t>
  </si>
  <si>
    <t>21PARTU-157597</t>
  </si>
  <si>
    <t xml:space="preserve">Víctor Luis Tirado Gómez </t>
  </si>
  <si>
    <t>21PARTU-157593</t>
  </si>
  <si>
    <t xml:space="preserve">JUAN TANCREDO GOMEZ PALAPE </t>
  </si>
  <si>
    <t>21PARTU-159561</t>
  </si>
  <si>
    <t xml:space="preserve">RICARDO RAMIREZ BUGUENO </t>
  </si>
  <si>
    <t>21PARTU-159492</t>
  </si>
  <si>
    <t xml:space="preserve">AR&amp;CA SPA </t>
  </si>
  <si>
    <t>21PARTU-159488</t>
  </si>
  <si>
    <t xml:space="preserve">YATICHIRI HOSTEL SPA </t>
  </si>
  <si>
    <t>21PARTU-159363</t>
  </si>
  <si>
    <t xml:space="preserve">COOPERATIVA DE TRABAJO ALTIPLÁNICA DE TURISMO SUSTENTABLE </t>
  </si>
  <si>
    <t>21PARTU-159308</t>
  </si>
  <si>
    <t>SILVIA OXA BUSTOS</t>
  </si>
  <si>
    <t>21PARTU-159189</t>
  </si>
  <si>
    <t xml:space="preserve">SOCIEDAD COMERCIAL SUMA IKIÑA SPA </t>
  </si>
  <si>
    <t>21PARTU-159152</t>
  </si>
  <si>
    <t xml:space="preserve">SOCIEDAD AGRICOLA Y TURISTICA FAMILIA HUASQUIÑA LIMITADA </t>
  </si>
  <si>
    <t>21PARTU-159099</t>
  </si>
  <si>
    <t>21PARTU-159084</t>
  </si>
  <si>
    <t xml:space="preserve">ANA MARIA JOO BARREDA SEPULVEDA </t>
  </si>
  <si>
    <t>21PARTU-159039</t>
  </si>
  <si>
    <t xml:space="preserve">DULCE DELEITE LIMITADA </t>
  </si>
  <si>
    <t>21PARTU-159018</t>
  </si>
  <si>
    <t xml:space="preserve">YONG KANG </t>
  </si>
  <si>
    <t>21PARTU-158954</t>
  </si>
  <si>
    <t xml:space="preserve">SERVICIOS GASTRONOMICO NINO MANNIELLO SPA </t>
  </si>
  <si>
    <t>21PARTU-158907</t>
  </si>
  <si>
    <t xml:space="preserve">SOCIEDAD HOTELERA INTI WASI LIMITADA </t>
  </si>
  <si>
    <t>21PARTU-158825</t>
  </si>
  <si>
    <t xml:space="preserve">CRISTINA BURCHARD HOWARD,GASTRONOMIA Y TURISMO E.I.R.L. </t>
  </si>
  <si>
    <t>21PARTU-158719</t>
  </si>
  <si>
    <t xml:space="preserve">PRODUCTOS Y SERVICIOS EN COMERCIOS ESPECIALIZADOS, PATRICIO SANTANDE </t>
  </si>
  <si>
    <t>21PARTU-158424</t>
  </si>
  <si>
    <t xml:space="preserve">ADRIANA VICTORIA OLGUIN MAMANI </t>
  </si>
  <si>
    <t>21PARTU-158414</t>
  </si>
  <si>
    <t xml:space="preserve">ELABORACION DE COMIDAS RAPIDAS DIEGO Y CRIS LIMITADA </t>
  </si>
  <si>
    <t>21PARTU-158382</t>
  </si>
  <si>
    <t xml:space="preserve">ENTREMARES SPA </t>
  </si>
  <si>
    <t>21PARTU-158374</t>
  </si>
  <si>
    <t xml:space="preserve">RESTAURANTES TARAPACA LIMITADA </t>
  </si>
  <si>
    <t>21PARTU-158334</t>
  </si>
  <si>
    <t xml:space="preserve">SHINE LTDA </t>
  </si>
  <si>
    <t>21PARTU-158323</t>
  </si>
  <si>
    <t xml:space="preserve">MAGICAL TOUR SPA </t>
  </si>
  <si>
    <t>21PARTU-158315</t>
  </si>
  <si>
    <t xml:space="preserve">MORALES PONCE BILLY WILLY EMPRESA TURISTICA Y DE CONSERVACION AMBIENTA </t>
  </si>
  <si>
    <t>21PARTU-158289</t>
  </si>
  <si>
    <t>PABLO ENRIQUE CUELLAR GONZALEZ</t>
  </si>
  <si>
    <t>21PARTU-158206</t>
  </si>
  <si>
    <t xml:space="preserve">SOCIEDAD HOTELERA CERRO BLANCO LTDA </t>
  </si>
  <si>
    <t>21PARTU-158199</t>
  </si>
  <si>
    <t xml:space="preserve">COMERCIAL ISLUGA LIMITADA </t>
  </si>
  <si>
    <t>21PARTU-158197</t>
  </si>
  <si>
    <t xml:space="preserve">EYZAGUIRRE Y AGUIRRE SERVICIOS GASTRONÓMICOS LIMITADA </t>
  </si>
  <si>
    <t>21PARTU-158176</t>
  </si>
  <si>
    <t xml:space="preserve">GRUPO SPORT RESTAURANTE LIMITADA </t>
  </si>
  <si>
    <t>21PARTU-158119</t>
  </si>
  <si>
    <t xml:space="preserve">SOCIEDAD DE SERVICIOS JOKER LIMITADA </t>
  </si>
  <si>
    <t>21PARTU-158117</t>
  </si>
  <si>
    <t xml:space="preserve">SERVICIOS GASTRONÓMICOS IQUIQUE SPA </t>
  </si>
  <si>
    <t>21PARTU-158099</t>
  </si>
  <si>
    <t>KARINA ANDREA LAZCANO SCHULZ</t>
  </si>
  <si>
    <t>21PARTU-158028</t>
  </si>
  <si>
    <t xml:space="preserve">MANUEL JAVIER OLIVARES ZARATE </t>
  </si>
  <si>
    <t>21PARTU-157902</t>
  </si>
  <si>
    <t xml:space="preserve">SUSANA DEL PILAR CORNEJO KORTMANN BOUTIQUE EIRL </t>
  </si>
  <si>
    <t>21PARTU-157805</t>
  </si>
  <si>
    <t xml:space="preserve">MARIA ROSARIO GONZALEZ SOTO BANQUETERIA, RESTAURANT, CATERING E.I.R.L. </t>
  </si>
  <si>
    <t>21PARTU-157824</t>
  </si>
  <si>
    <t xml:space="preserve">TA FA COMERCIALIZADORA LIMITADA </t>
  </si>
  <si>
    <t>21PARTU-157949</t>
  </si>
  <si>
    <t xml:space="preserve">JI XIANG COMERCIALIZADORA LIMITADA </t>
  </si>
  <si>
    <t>21PARTU-157905</t>
  </si>
  <si>
    <t xml:space="preserve">RESTAURANT NEPTUNO LIMITADA </t>
  </si>
  <si>
    <t>21PARTU-157769</t>
  </si>
  <si>
    <t xml:space="preserve">GELATERIA Y SERVICIOS GASTRONOMICOS MARIA INES MACCHIAVELLO ZEREGA EMP </t>
  </si>
  <si>
    <t>21PARTU-157814</t>
  </si>
  <si>
    <t xml:space="preserve">SERVICIOS COMERCIALES VAPORITO SPA </t>
  </si>
  <si>
    <t>21PARTU-157691</t>
  </si>
  <si>
    <t xml:space="preserve">RENE MAURICIO BURG SEPULVEDA </t>
  </si>
  <si>
    <t>21PARTU-157822</t>
  </si>
  <si>
    <t xml:space="preserve">INVERSIONES LAS DUNAS SPA </t>
  </si>
  <si>
    <t>21PARTU-157832</t>
  </si>
  <si>
    <t xml:space="preserve">HELADOS Y ALIMENTOS PAULA BURG Y COMPANIA LTDA </t>
  </si>
  <si>
    <t>21PARTU-157828</t>
  </si>
  <si>
    <t xml:space="preserve">DON TORO RESTAURANT SPA </t>
  </si>
  <si>
    <t>21PARTU-157825</t>
  </si>
  <si>
    <t xml:space="preserve">SOCIEDAD DE SERVICIOS TEMPTATION LIMITADA </t>
  </si>
  <si>
    <t>21PARTU-157816</t>
  </si>
  <si>
    <t xml:space="preserve">MERAKI INVERSIONES SPA </t>
  </si>
  <si>
    <t>21PARTU-157826</t>
  </si>
  <si>
    <t xml:space="preserve">SERVICIOS GASTRONOMICOS OTAKU SUR LIMITADA </t>
  </si>
  <si>
    <t>21PARTU-157713</t>
  </si>
  <si>
    <t>BESA &amp; BESA LIMITADA</t>
  </si>
  <si>
    <t>21PARTU-157866</t>
  </si>
  <si>
    <t xml:space="preserve">SERVICIOS GASTRONOMICOS OTAKU LIMITADA </t>
  </si>
  <si>
    <t>21PARTU-157820</t>
  </si>
  <si>
    <t xml:space="preserve">BANANA INMOBILIARIA Y PUBLICIDAD SPA </t>
  </si>
  <si>
    <t>21PARTU-157709</t>
  </si>
  <si>
    <t xml:space="preserve">ALPHA GROUP SPA </t>
  </si>
  <si>
    <t>21PARTU-157641</t>
  </si>
  <si>
    <t>21PARTU-157919</t>
  </si>
  <si>
    <t xml:space="preserve">SOCIEDAD CENTRO TURISTICO Y EVENTOS TANTAKUY SPA </t>
  </si>
  <si>
    <t>21PARTU-157661</t>
  </si>
  <si>
    <t xml:space="preserve">A&amp;C COMERCIAL E INVERSIONES LIMITADA </t>
  </si>
  <si>
    <t>21PARTU-157610</t>
  </si>
  <si>
    <t xml:space="preserve">SOCIEDAD DE SERVICIOS 2B &amp; G LIMITADA </t>
  </si>
  <si>
    <t>21PARTU-157561</t>
  </si>
  <si>
    <t xml:space="preserve">GENERADORA DE EMPRENDIMIENTOS DEL NORTE LIMITADA </t>
  </si>
  <si>
    <t>21PARTU-157556</t>
  </si>
  <si>
    <t xml:space="preserve">HOTELERA PLAYA CAVANCHA SPA </t>
  </si>
  <si>
    <t>21PARTU-157547</t>
  </si>
  <si>
    <t>ACELERA CHILE - REGION DE MAGALLANES</t>
  </si>
  <si>
    <t>21ACEL-156564</t>
  </si>
  <si>
    <t>Programa Acelera</t>
  </si>
  <si>
    <t>PROGRAMA ACELERA CHILE - REGION DE LA ARAUCANIA</t>
  </si>
  <si>
    <t>21ACEL-156565</t>
  </si>
  <si>
    <t>ACELERA CHILE - REGION DE VALPARAISO</t>
  </si>
  <si>
    <t>21ACEL-156562</t>
  </si>
  <si>
    <t>PDP PROLESUR: Gestión de la Calidad de Leche y su Producción en Sistemas Pastoriles</t>
  </si>
  <si>
    <t>18PDP-105131-3</t>
  </si>
  <si>
    <t>PDP Sostenible de Remolacha: Huella de Agua</t>
  </si>
  <si>
    <t>19PDP-107973-3</t>
  </si>
  <si>
    <t>PDP Acograpes</t>
  </si>
  <si>
    <t>17PDP-75487-4</t>
  </si>
  <si>
    <t>NODO SMART</t>
  </si>
  <si>
    <t>18NODO-105324-3</t>
  </si>
  <si>
    <t>Programa Nodos para la Competitividad (NODOS)</t>
  </si>
  <si>
    <t>PTI Turismo de Aventura, Naturaleza y Patrimonio en Montaña en La Región de Arica y Parinacota</t>
  </si>
  <si>
    <t>20PTI-155215</t>
  </si>
  <si>
    <t>PROFO Agro Comercializadora Elqui</t>
  </si>
  <si>
    <t>18PROFO-105357-3</t>
  </si>
  <si>
    <t>Proyectos Asociativos de Fomento (PROFO)</t>
  </si>
  <si>
    <t>ENCONTRADO</t>
  </si>
  <si>
    <t>JUAN HERIBERTO HENRIQUEZ PULGAR</t>
  </si>
  <si>
    <t>PDP Exser Los Andes Año 3</t>
  </si>
  <si>
    <t>JUAN RAMÓN IBACETA FERNÁNDEZ</t>
  </si>
  <si>
    <t>SOCIEDAD AGRÍCOLA Y COMERCIAL GIGA LIMITADA</t>
  </si>
  <si>
    <t>AGRÍCOLA PULGAR RAMÍREZ</t>
  </si>
  <si>
    <t>AGRÍCOLA EL HUINGÁN LTDA.</t>
  </si>
  <si>
    <t>SERVICIOS DE EXPORTACIONES FRUTICOLAS EX</t>
  </si>
  <si>
    <t>SOCIEDAD AGRÍCOLA Y COMERCIAL SAN CARLOS LTDA.</t>
  </si>
  <si>
    <t>AGRÍCOLA JUAN HENRÍQUEZ PULGAR LTDA.</t>
  </si>
  <si>
    <t>AGRICOLA EL OLIVO LIMITADA</t>
  </si>
  <si>
    <t>OCIEDAD AGRÍCOLA Y COMERCIAL MARÍA MAGDALENA LTDA.</t>
  </si>
  <si>
    <t>LUIS ALBERTO REINOSO DÍAZ</t>
  </si>
  <si>
    <t>SUCESIÓN JUAN HENRÍQUEZ PULGAR</t>
  </si>
  <si>
    <t>JUAN MANUEL REINOSO PINTO</t>
  </si>
  <si>
    <t>LUIS ALBERTO HENRIQUEZ DIAZ</t>
  </si>
  <si>
    <t>JOSÉ ÁNGEL ULLOA GUERRA</t>
  </si>
  <si>
    <t>TERAIKE S.A.</t>
  </si>
  <si>
    <t>Conformación de un GTT Magallánico para producción y utilización de cultivos proteicos para uso animal.</t>
  </si>
  <si>
    <t>SWANHOUSE LTDA</t>
  </si>
  <si>
    <t>SOC CARDENAS Y CARDENAS LIMITADA</t>
  </si>
  <si>
    <t>AGRICOLA Y GANADERA ROCALLOSA SPA</t>
  </si>
  <si>
    <t>ANDRES JORGE ANTONIOKUSANOVIC VUKOVIC</t>
  </si>
  <si>
    <t>GANADERA SAN PATRICIO LIMITADA</t>
  </si>
  <si>
    <t>FUNDACIÓN DE DESARROLLO EDUCACIONAL LA ARAUCANÍA</t>
  </si>
  <si>
    <t>RENÉ MILICEVIC MARUSIC</t>
  </si>
  <si>
    <t>JORGE CANEPA FAJARDO</t>
  </si>
  <si>
    <t>MARÍA INES YUBERO CANALES</t>
  </si>
  <si>
    <t>PETER MACLEAN MUÑOZ</t>
  </si>
  <si>
    <t>LOS ALMENDROS S.A.</t>
  </si>
  <si>
    <t>Implementación de practicas de sustentabilidad basada en la Normativa Rainforest Alliance Año 2</t>
  </si>
  <si>
    <t>SOC. AGRÍCOLA HARGOUS HNOS. LTDA.</t>
  </si>
  <si>
    <t>SOC. AGRÍCOLA LA QUINTA DE REMORAL LTDA.</t>
  </si>
  <si>
    <t>SOC. AGRÍCOLA FUNDO EL SAUCE LTDA.</t>
  </si>
  <si>
    <t>AGRÍCOLA MÜNNICH LIMITADA</t>
  </si>
  <si>
    <t>AGRÍCOLA SANTA MARGARITA S.A.</t>
  </si>
  <si>
    <t>FRANCISCO VIAL AMUNATEGUI</t>
  </si>
  <si>
    <t>FERNANDOSANTA CRUZ MEDINA</t>
  </si>
  <si>
    <t>SOCIEDAD AGRICOLA AGROPAL LIMITADA</t>
  </si>
  <si>
    <t>AGRICOLA LOMAS DE POCOCHAY</t>
  </si>
  <si>
    <t>AGRICOLA LA FORTUNA LTDA</t>
  </si>
  <si>
    <t>SOCIEDAD AGRÍCOLA LAS PALMERAS LTDA.</t>
  </si>
  <si>
    <t>AGRÍCOLA LA QUEBRADA DEL AJI LTDA.</t>
  </si>
  <si>
    <t>JOSE HARGOUS LARRAIN</t>
  </si>
  <si>
    <t>EXPORTADORA SERGIO RUIZ TAGLE HUMERES LTDA.</t>
  </si>
  <si>
    <t>GTT Systems Approach Valle de Copiapo</t>
  </si>
  <si>
    <t>AGRÍCOLA TRES SOLES S.A.</t>
  </si>
  <si>
    <t>DOLE - INVERSIONES DEL PACÍFICO LTDA.</t>
  </si>
  <si>
    <t>FRUTICOLA Y EXPORTADORA ATACAMA LTDA.</t>
  </si>
  <si>
    <t>AGRÍCOLA UAC LTDA.</t>
  </si>
  <si>
    <t>AGROFRUTA LTDA.</t>
  </si>
  <si>
    <t>INVERSIONES CASTILLA (EX AGROUVA SPA)</t>
  </si>
  <si>
    <t>INMOBILIARIA AGRÍCOLA UVAS DEL NORTE LTDA.</t>
  </si>
  <si>
    <t>AGRÍCOLA CATANIA VERDE SPA</t>
  </si>
  <si>
    <t>PARRONALES TINAMOU</t>
  </si>
  <si>
    <t>SOCIEDAD AGRÍCOLA LAS JUNTAS S.A</t>
  </si>
  <si>
    <t>AGRÍCOLA BAUZA S.A.</t>
  </si>
  <si>
    <t>SOC. AGRICOLA DAINAL LTDA.</t>
  </si>
  <si>
    <t>EXPORTADORA NORFRUT CHILE LTDA.</t>
  </si>
  <si>
    <t>AGRÍCOLA DON ALFONSO SPA</t>
  </si>
  <si>
    <t>SOCIEDAD AGRÍCOLA OLIVIA DEL HUIQUE</t>
  </si>
  <si>
    <t>GTT USO DE NUEVAS TECNOLOGÍAS EN HUERTOS DE CEREZOS</t>
  </si>
  <si>
    <t>SOC AGRICOLA PORVENIR LIMITADA</t>
  </si>
  <si>
    <t>SOC.AGRICOLALA ESPERANZA DE LONTUE LTDA</t>
  </si>
  <si>
    <t>EMPRESAS ALTAMIRA LIMITADA</t>
  </si>
  <si>
    <t>AGRÍCOLA SAN CAMILO LTDA.</t>
  </si>
  <si>
    <t>AGRICOLA PUERTAS DEL VALLE SPA</t>
  </si>
  <si>
    <t>EL NEVADO SPA</t>
  </si>
  <si>
    <t>FRUAL HUEMUL SPA</t>
  </si>
  <si>
    <t>SOCIEDAD AGRÍCOLA LOS CUATRO SPA</t>
  </si>
  <si>
    <t>AGRÍCOLA Y FRUTÍCOLA HUANQUEN</t>
  </si>
  <si>
    <t>AGRICOLA SEÑORA MARISOL LTDA</t>
  </si>
  <si>
    <t>ADRIANA BANSE HORCHE</t>
  </si>
  <si>
    <t>HARSCH FICHTNER WALTER</t>
  </si>
  <si>
    <t>GTT Ganaderos de Linares</t>
  </si>
  <si>
    <t>SERGIO HERNÁN LIRA MONTES</t>
  </si>
  <si>
    <t>ARTURO PALOMINO MUNOZ</t>
  </si>
  <si>
    <t>LUIS MARCELO VERA ARELLANO</t>
  </si>
  <si>
    <t>RICARDO EUGENIO ESCALONA ALBORNOZ</t>
  </si>
  <si>
    <t>CESAR LUIS VERA ARAVENA</t>
  </si>
  <si>
    <t>PEDRO FRANCISCO MORALES RETAMAL</t>
  </si>
  <si>
    <t>INVERSIONES RIO BAKER LTDA</t>
  </si>
  <si>
    <t>ALEJANDRO NAJLE CÁCERES</t>
  </si>
  <si>
    <t>MARCO ANTONIO</t>
  </si>
  <si>
    <t>RICARDO RAMON MORENO VALDIVIESO</t>
  </si>
  <si>
    <t>CARLOSURETA CORTEZ</t>
  </si>
  <si>
    <t>JUAN ANTONIO HORMAZABAL MEZA</t>
  </si>
  <si>
    <t>CARLOS AUGUSTO ROBLES MARTINEZ</t>
  </si>
  <si>
    <t>FRANCISCOMOVILLOGONZALEZ</t>
  </si>
  <si>
    <t>RENE GUILLERMO OPITZ RUIZ</t>
  </si>
  <si>
    <t>PROFO GTT LOS RISCOS</t>
  </si>
  <si>
    <t>ROLANDO ALFREDO ZUNIGA HENRIQUEZ</t>
  </si>
  <si>
    <t>Profo GTT Arroz Parral</t>
  </si>
  <si>
    <t>CARLOS ANTONIO SEPULVEDA MUNOZ</t>
  </si>
  <si>
    <t>ALFONSO IVAN CACERES PALMA</t>
  </si>
  <si>
    <t>LUIS IRENIO NAVARRO MUÑOZ</t>
  </si>
  <si>
    <t>JOSE NICOLAS HERNANDEZ MUNOZ</t>
  </si>
  <si>
    <t>MIGUEL ANDRES NAVARRO ONAT</t>
  </si>
  <si>
    <t>MIGUEL ANTONIO JIMÉNEZ HERNÁNDEZ</t>
  </si>
  <si>
    <t>JAIME ENRIQUE GONZALEZ FUENTES</t>
  </si>
  <si>
    <t>BRAULIO HERNANDO GONZÁLEZ ARAVENA</t>
  </si>
  <si>
    <t>EDUARDO MARCELO FUENTES HERNÁNDEZ</t>
  </si>
  <si>
    <t>CARLOS ROBERTO CISTERNAS CONCHA</t>
  </si>
  <si>
    <t>ROBERTO ALEJANDRO GONZÁLEZ LEIVA</t>
  </si>
  <si>
    <t>CARMEN GLORIA MUÑOZ GONZALEZ</t>
  </si>
  <si>
    <t>HECTOR MAURICIO GONZALEZ RAMOS</t>
  </si>
  <si>
    <t>JAIME ANTONIO FUENTES HERNÁNDEZ</t>
  </si>
  <si>
    <t>JOSECANALES HERNANDEZ</t>
  </si>
  <si>
    <t>Producción sustentable de frutillas para el mercado fresco y agroindustrial de exportación</t>
  </si>
  <si>
    <t>CARMENVERGARARETAMAL</t>
  </si>
  <si>
    <t>SANDRA VÁSQUEZ LEAL</t>
  </si>
  <si>
    <t>MIGUEL SEPÚLVEDA SUAREZ</t>
  </si>
  <si>
    <t>FREDILEALHERNANDEZ</t>
  </si>
  <si>
    <t>CARLOSGUERRAVASQUEZ</t>
  </si>
  <si>
    <t>CARMEN VERGARA RETAMAL</t>
  </si>
  <si>
    <t>JOSE ALFREDO CANALES HERNÁNDEZ</t>
  </si>
  <si>
    <t>CARLOSGUERRAVÁSQUEZ</t>
  </si>
  <si>
    <t>FRUTILLAS JORGE ANDRÉS GONZÁLEZ FUICA EIRL</t>
  </si>
  <si>
    <t>AGRÍCOLA DEL PACIFICO SPA.</t>
  </si>
  <si>
    <t>MONICALEALVEGA</t>
  </si>
  <si>
    <t>MARCOARELLANOQUIROZ</t>
  </si>
  <si>
    <t>SOC AGRICOLA LOMBARDI LTDA</t>
  </si>
  <si>
    <t>PDP Agro frutas Pastene- Pomáceas</t>
  </si>
  <si>
    <t>AGRICOLA FORESTAL Y COMERCIAL AGROCASAN LIMITADA</t>
  </si>
  <si>
    <t>MIGUEL ANGEL OYARZUN ESPINOZA</t>
  </si>
  <si>
    <t>SOC AGRIC SAN ALBERTO LTDA</t>
  </si>
  <si>
    <t>HUERTOS CACHAPOAL S.A.</t>
  </si>
  <si>
    <t>ERNESTO ENRIQUE CARIS MORALES</t>
  </si>
  <si>
    <t>SOCIEDAD AGRÍCOLA LOS ARCOS LTDA</t>
  </si>
  <si>
    <t>SOC AGRICOLA COMERCIAL OYARZUN HERMANOS LTDA</t>
  </si>
  <si>
    <t>SOCIEDAD AGRÍCOLA LAS CAÑAS LTDA.</t>
  </si>
  <si>
    <t>COMERCIALIZADORA AGROFRUTAS PASTENE LIMITADA</t>
  </si>
  <si>
    <t>SOCIEDAD AGRICOLA SANTA TERESA LIMITADA</t>
  </si>
  <si>
    <t>JUAN CARLOS RAMIREZ PAREDES</t>
  </si>
  <si>
    <t>RAMÓN PASTENE URRA</t>
  </si>
  <si>
    <t>SUCESION HUGO FERNANDEZ GONZALEZ</t>
  </si>
  <si>
    <t>SUC. ERNESTO CALDERON LIZANA</t>
  </si>
  <si>
    <t>BRAULIO ANTONIO JORQUERA JORQUERA</t>
  </si>
  <si>
    <t>LUIS HERNAN GALARCE GALARCE</t>
  </si>
  <si>
    <t>JOSE DEL CARMEN VIDAL GONZALEZ</t>
  </si>
  <si>
    <t>VALLE MAULE S A</t>
  </si>
  <si>
    <t>18PDP-93974--4</t>
  </si>
  <si>
    <t>JOSÉ LUIS FLORES ORTEGA</t>
  </si>
  <si>
    <t>GUILLERMO ANTONIO FLORES POBLETE</t>
  </si>
  <si>
    <t>PATRICIO ENRIQUE ORTEGA PARADA</t>
  </si>
  <si>
    <t>PEDRO LUIS SOTO JORQUERA</t>
  </si>
  <si>
    <t>JOSÉ REMIGIO VALLEJOS VALVERDE</t>
  </si>
  <si>
    <t>MARIO HÉCTOR FERNÁNDEZ FERNÁNDEZ</t>
  </si>
  <si>
    <t>JUAN RAMON FUENTES LOPEZ</t>
  </si>
  <si>
    <t>RODRIGO ANTONIO VILLAGRA SOTO</t>
  </si>
  <si>
    <t>SANDRA IVONNE GONZÁLEZ MUÑOZ</t>
  </si>
  <si>
    <t>JACQUELINE DEL CARMEN FLORES ZÚÑIGA</t>
  </si>
  <si>
    <t>RAMÓN ANTONIO VALDÉS GONZÁLEZ</t>
  </si>
  <si>
    <t>MARGARITA ILUMINADA PRADENA VALLEJOS</t>
  </si>
  <si>
    <t>MARÍA ISABEL ULLOA GUTIÉRREZ</t>
  </si>
  <si>
    <t>OSCAR ALFONSO MUNOZ TEJOS</t>
  </si>
  <si>
    <t>ALEXIS ENRIQUE LASTRA CASTILLO</t>
  </si>
  <si>
    <t>CESAR ANDRÉS LASTRA CASTILLO</t>
  </si>
  <si>
    <t>CATHERINE ELIZABETH FLORES GONZÁLEZ</t>
  </si>
  <si>
    <t>RENÉ SOTO VILLALOBOS</t>
  </si>
  <si>
    <t>CARMEN GLORIA CASTILLO ZÚÑIGA</t>
  </si>
  <si>
    <t>GABRIEL ANTONIO VALLEJOS VALVERDE</t>
  </si>
  <si>
    <t>ORLANDO ANTONIO FLORES ZÚÑIGA</t>
  </si>
  <si>
    <t>GERMÁN ALEJANDRO BADILLA GUZMÁN</t>
  </si>
  <si>
    <t>GALLARDO CHAVEZ MARIA EUGENIA</t>
  </si>
  <si>
    <t>JUVENAL MARÍA GONZÁLEZ FUENTES</t>
  </si>
  <si>
    <t>JOSÉ MIGUEL ZÚÑIGA MANRÍQUEZ</t>
  </si>
  <si>
    <t>AGRICOLA LAS TIZAS S.A.</t>
  </si>
  <si>
    <t>Fortalecimiento de proveedores de arándanos frescos para la expansion del Mercado de Asia</t>
  </si>
  <si>
    <t>18PDP-93671--4</t>
  </si>
  <si>
    <t>SANDRA JEANNETTE DEL CARMEN NORAMBUENA ARENAS</t>
  </si>
  <si>
    <t>CRISTIAN VIAL B.</t>
  </si>
  <si>
    <t>DRISCOLL'S DE CHILE S.A.</t>
  </si>
  <si>
    <t>AGRICOLA CONSTANZA LIMITADA</t>
  </si>
  <si>
    <t>BUGMANN DIAZ Y COMPANIA LIMITADA</t>
  </si>
  <si>
    <t>SOCIEDAD AGRICOLA EL TRUMAO</t>
  </si>
  <si>
    <t>SOCIEDAD AGRICOLA ALTOS DE QUELLA LIMITADA</t>
  </si>
  <si>
    <t>SOCIEDAD AGRICOLA EL ROSAL LIMITADA</t>
  </si>
  <si>
    <t>AGRICOLA MAULE BERRIES LIMITADA</t>
  </si>
  <si>
    <t>BERRIES EL LLANO SA</t>
  </si>
  <si>
    <t>AGRICOLA INDEPENDENCIA LIMITADA</t>
  </si>
  <si>
    <t>AGRÍCOLA PILQUÍCURA LTDA.</t>
  </si>
  <si>
    <t>AGRICOLA PUNTO AZUL LIMITADA</t>
  </si>
  <si>
    <t>SOCIEDAD AGRÍCOLA LO ALAMOS LIMITADA</t>
  </si>
  <si>
    <t>AGRICOLA E INVERSIONES BERRYSMITH SPA</t>
  </si>
  <si>
    <t>AGRICOLA ARROYO GRANDE LIMITADA</t>
  </si>
  <si>
    <t>COMERCIAL EXVINA LTDA</t>
  </si>
  <si>
    <t>DOMINGO ECHEGARAY UNZUETA</t>
  </si>
  <si>
    <t>CARLOS MAURICIO AVENDANO ALARCON</t>
  </si>
  <si>
    <t>GUILLERMO ANTONIO SEPULVEDA VALDÉS</t>
  </si>
  <si>
    <t>AGRICOLA DON EDUARDO S A</t>
  </si>
  <si>
    <t>PDP Productores de Uva de Mesa en el mercado internacional</t>
  </si>
  <si>
    <t>SOCIEDAD AGRÍCOLA BELLAVISTA LTDA</t>
  </si>
  <si>
    <t>SOC AGRICOLA SAN FRANCISCO LIMITADA</t>
  </si>
  <si>
    <t>TAGLE E HIJOS LTDA.</t>
  </si>
  <si>
    <t>SOCIEDAD AGRICOLA COMERCIAL E INDUSTRIAL LAS NIEVE LTDA</t>
  </si>
  <si>
    <t>JAIME ANTONIO PALOMINO DINAMARCA</t>
  </si>
  <si>
    <t>ROBERTO CLAUDIO OLIVOS PÉREZ</t>
  </si>
  <si>
    <t>MARIA TOLEDO GUTIERREZ</t>
  </si>
  <si>
    <t>ALFONSO MELLA VARGAS</t>
  </si>
  <si>
    <t>AGRICOLA LOS TRES LIMITADA</t>
  </si>
  <si>
    <t>AGRICOLA JUAN ESTEBAN CAROCA SOTO E.I.R.L.</t>
  </si>
  <si>
    <t>EDUARDO SAA ALVEAR</t>
  </si>
  <si>
    <t>HUMBERTO HERMINIO CABRERA CORONA</t>
  </si>
  <si>
    <t>MARIA ANGELICA TOLEDO GUTIERREZ</t>
  </si>
  <si>
    <t>MANUEL DE LA CRUZ ORELLANA CABELLO</t>
  </si>
  <si>
    <t>PABLO JOSE ADASME RENCORET</t>
  </si>
  <si>
    <t>JUAN CARLOS OLMEDO LOBOS</t>
  </si>
  <si>
    <t>MANUEL ORELLANA CABELLO</t>
  </si>
  <si>
    <t>AGRICOLA VESPUCIO SA</t>
  </si>
  <si>
    <t>DIAGNOSTICO PDP EXSER NORTE INOCUIDAD Y RECAMBIO VARIETAL</t>
  </si>
  <si>
    <t>17PDP-88312--4</t>
  </si>
  <si>
    <t>AGRÍCOLA AQUEZ AGUIRRE</t>
  </si>
  <si>
    <t>AGRÍCOLA SAN MIGUEL LIMITADA</t>
  </si>
  <si>
    <t>SOCIEDAD AGRICOLA EL MILAGRO II DE RAPEL</t>
  </si>
  <si>
    <t>AGRÍCOLA ROLANDO CASTRO VILLANUEVA EIRL</t>
  </si>
  <si>
    <t>ADAN NICOLÁS ALVAREZ SOZA</t>
  </si>
  <si>
    <t>ANDRÉS URETA CASTRO</t>
  </si>
  <si>
    <t>AMABLE ORLANDO DÍAZ CASTILLO</t>
  </si>
  <si>
    <t>SUCESIÓN GABRIEL ARTURO ARAYA DÍAZ</t>
  </si>
  <si>
    <t>MAURICIO VALENTÓIN MONMARDEZ SILVA</t>
  </si>
  <si>
    <t>LUIS ALBERTO RODRÍGUEZ LÓPEZ</t>
  </si>
  <si>
    <t>AGROINDUSTRIAL SURFRUT LIMITADA</t>
  </si>
  <si>
    <t>PDP AGROINDUSTRIA PLAN MILENIO SURFRUT AÑO 3</t>
  </si>
  <si>
    <t>SURORGANICS SPA</t>
  </si>
  <si>
    <t>SOC.AGRICOLA COMAIHUE LTDA</t>
  </si>
  <si>
    <t>AGRICOLA COIGUE ORGANIC LIMITADA</t>
  </si>
  <si>
    <t>AGRICOLA MISAEL MUÑOZ Y COMPAÑIA LIMITADA</t>
  </si>
  <si>
    <t>AGRICOLA LA ENCINA SPA.</t>
  </si>
  <si>
    <t>AGRIC.Y FORESTAL EL YACAL</t>
  </si>
  <si>
    <t>MARÍA JEANNETTE CAÑAS NAVARRO</t>
  </si>
  <si>
    <t>EDUARDO DÍAZ GALLEGOS</t>
  </si>
  <si>
    <t>HERNÁN ABELINO RICOTTIAHUMADA</t>
  </si>
  <si>
    <t>PEDRO JUAN GÓMEZ CARREÑO</t>
  </si>
  <si>
    <t>JOSÉ LUIS ARIETA LARRAÍN</t>
  </si>
  <si>
    <t>PABLOINFANTEHEDERRA</t>
  </si>
  <si>
    <t>BOPAR S.A.</t>
  </si>
  <si>
    <t>RED MERCADOS Producción y procesamiento a gran escala de proteínas vegetales para alimentación animal en la región de Magallanes y para su exportación a otros mercados.</t>
  </si>
  <si>
    <t>EUGENIO COVACEVICH</t>
  </si>
  <si>
    <t>COMERCIALIZADORA BOU SIMON SPA</t>
  </si>
  <si>
    <t>Preparación, exportación y venta en e-commerce internacionales para un grupo de empresas</t>
  </si>
  <si>
    <t>CAVAS DEL VALLE LTDA.</t>
  </si>
  <si>
    <t>VIÑEDOS ÁLAMO LTDA.</t>
  </si>
  <si>
    <t>COMERCIAL TOLOLO SPA</t>
  </si>
  <si>
    <t>VIÑA DALBOSCO</t>
  </si>
  <si>
    <t>ABA DISTIL SOCIEDAD POR ACCIONES</t>
  </si>
  <si>
    <t>DESTILERIA JULIO ERNESTO TABORGA ARTAL</t>
  </si>
  <si>
    <t>VITIVINICOLA ALPA SPA</t>
  </si>
  <si>
    <t>GIOVANI MOLINA COMPRA VENTA FRUTAS Y VERDURAS EIRL</t>
  </si>
  <si>
    <t>JERÓNIMO PIZARRO ÁLVAREZ</t>
  </si>
  <si>
    <t>JORGE ORLANDO BORGEAUD PADILLA</t>
  </si>
  <si>
    <t>Proyecto Red Mercados NOGALES ARAUCANIA</t>
  </si>
  <si>
    <t>AGRICOLA Y FORESTAL LOS NOGALES DE RENAICO LIMITADA</t>
  </si>
  <si>
    <t>INVERSIONES PIEDRAS NEGRAS LTDA.</t>
  </si>
  <si>
    <t>ANGOL NUTS SPA.</t>
  </si>
  <si>
    <t>AGRÍCOLA SANTA CECILIA LTDA.</t>
  </si>
  <si>
    <t>SOCIEDAD AGRICOLA SAN BERNABE LIMITADA</t>
  </si>
  <si>
    <t>AGRICOLA THOMAS BENJAMIN HENDERSON ESPOZ EMPRESA INDIVIDUAL DE RESPONS</t>
  </si>
  <si>
    <t>MARIA RAMOSFERNANDEZ</t>
  </si>
  <si>
    <t>DAVALOS Y BOSSI CHILE LIMITADA</t>
  </si>
  <si>
    <t>Desarrollo de Capacidad Exportadora a través del canal E-commerce</t>
  </si>
  <si>
    <t>COMERCIALIZADORA ANACLARA SPA</t>
  </si>
  <si>
    <t>ALIMENTOS ANA MARIA ANINAT GALMEZ EIRL</t>
  </si>
  <si>
    <t>SOCIEDAD AGROPECUARIA Y DE INVERSIONES EQUUS SPA</t>
  </si>
  <si>
    <t>THE LIVE GREEN COMPANYSPA</t>
  </si>
  <si>
    <t>THE BRUNCH COMPANY SPA</t>
  </si>
  <si>
    <t>ULISES STEFANO GUIDOTTI TORRES , ELABORACION ENVASADO Y VENTA DE CHARC</t>
  </si>
  <si>
    <t>PURO OLIVA SPA</t>
  </si>
  <si>
    <t>SOCIEDAD COMERCIAL CASONA EL MONTE LIMITADA</t>
  </si>
  <si>
    <t>ECOTERRA SPA</t>
  </si>
  <si>
    <t>OLIVAMARCHIGUE S.A.</t>
  </si>
  <si>
    <t>COMERCIALIZADORA CLAUDIA ANDREA GUILOFF PUPKINEMPRESA INDIVIDUAL DE R</t>
  </si>
  <si>
    <t>TOPOGRAFÍA Y CONSTRUCCIÓN HEH S.A.</t>
  </si>
  <si>
    <t>Preparación de biofertilizantes para industria orgánica nacional.</t>
  </si>
  <si>
    <t>FARMACIA Y PERFUMERIA LIBNA ORTIZ SPA</t>
  </si>
  <si>
    <t>Inversión en infraestructura y maquinaria, con el fin de transformar productivamente a la "Farmacia Península", implementando el ecodiseño, la venta a granel, el reciclaje y la fabricación de medicamentos naturales, la primera farmacia circular de la Zona macronorte de Chile.</t>
  </si>
  <si>
    <t>ASESORÍAS E INVERSIONES Y COMERCIALIZADORA HOLYRUT LIMITADA</t>
  </si>
  <si>
    <t>Planta revalorizadora de borra de café para la creación cerámicos eco-diseñados, compostables, funcionales y decorativos que cierran el ciclo del café circular.</t>
  </si>
  <si>
    <t>ECO LÓGICA S.A</t>
  </si>
  <si>
    <t>Planta de pretratamiento para el reciclaje de residuos de La Araucanía y regiones cercanas.</t>
  </si>
  <si>
    <t>COMERCIAL Y MAESTRANZA HERNANDEZ SPA (COMARA SPA)</t>
  </si>
  <si>
    <t>Inversión del grupo COMARA para aumento de eficiencia productiva de su línea de negocios economía circular ECOSUD</t>
  </si>
  <si>
    <t>TECNOLOGÍA AUSTRAL SPA</t>
  </si>
  <si>
    <t>Reutilización de Residuos Salmoneros (Poliestireno Expandido de boyas y flotadores) para la construcción de paneles SIP de Construcción, Aislante térmico para viviendas y Sistemas de Generación Mini-Hidráulicas de electricidad.</t>
  </si>
  <si>
    <t>RCR SPA</t>
  </si>
  <si>
    <t>Maderas Plásticas TOL</t>
  </si>
  <si>
    <t>LENGAS Y OMBÚ SPA</t>
  </si>
  <si>
    <t>Aumento del impacto economía circular de la empresa Antigua Granel</t>
  </si>
  <si>
    <t>RST RESIDUOS SPA</t>
  </si>
  <si>
    <t>PRIMER CENTRO DE TRATAMIENTO Y VALORIZACIÓN DE RESIDUOS DE LA CONSTRUCCIÓN Y DEMOLICIÓN DEL PAÍS, IMPULSO A LA ECONOMÍA CIRCULAR DESDE LA V REGIÓN.</t>
  </si>
  <si>
    <t>GREENSPOT SPA</t>
  </si>
  <si>
    <t>Greenspot Duplicando capacidad productiva e impacto planta Economía Circular Local para la valorización adicional de 500 toneladas anuales de la Patagonia.</t>
  </si>
  <si>
    <t>COMERCIAL LUPULOS SPA</t>
  </si>
  <si>
    <t>Inversión e implementación de equipamiento para el uso eficiente y sustentable de recursos energéticos en la planta de cerveza Tropera</t>
  </si>
  <si>
    <t>DI PARODI &amp;AMP; ASOCIADOS LTDA</t>
  </si>
  <si>
    <t>Generación de carbón activado a partir de residuos de cuescos de aceitunas para su aplicación en Minería para la adsorción de oro y plata en procesos de cianuración.</t>
  </si>
  <si>
    <t>SOLAR TRUST SPA</t>
  </si>
  <si>
    <t>Construcción y Puesta en marcha de planta modular /móvil para procesos de desarme, tratamiento y reciclaje de paneles FV en desuso.</t>
  </si>
  <si>
    <t>ASESORÍAS Y SERVICIOS KYKLOS SPA</t>
  </si>
  <si>
    <t>MADERAS LUNA SPA</t>
  </si>
  <si>
    <t>PRODUCCION DE ASTILLAS PULPABLES REMANUFACTURANDO SUBPRODUCTOS DEL PROCESO DE ELABORACION DE MADERA.</t>
  </si>
  <si>
    <t>VÍCTOR MARTÍNEZ DÍAZ</t>
  </si>
  <si>
    <t>Modificación de la matriz energética en la planta de deshidratados Antu, a través de la transformación de aceite vegetal usado como biodiesel.</t>
  </si>
  <si>
    <t>ARTUROLEIVA GUTIERREZ LEIVA GUTIERREZ</t>
  </si>
  <si>
    <t>Reutilización de desechos agrícolas de la cosecha de arroz para el cultivo de hongo Ostra en Ñiquén</t>
  </si>
  <si>
    <t>IVONNE MAGDALENA ETCHEPARE ROBERT</t>
  </si>
  <si>
    <t>Mousse de Ostión. Elaboración de conservas gourmet a partir de descartes de la industria acuícola</t>
  </si>
  <si>
    <t>TURISMO TRIPANKO LIMITADA</t>
  </si>
  <si>
    <t>PROYECTO DE DESARROLLO E INVERSIÓN AUTOSUSTENTABLE PARA LA EXPANSIÓN DE TRIPANKO LODGE</t>
  </si>
  <si>
    <t>ECONOMÍA CIRCULAR TEXTIL, ECOCITEX SPA</t>
  </si>
  <si>
    <t>Ecocitex - Mejoramiento en la Producción industrial de Hilado Reciclado de título 2 - Rústica</t>
  </si>
  <si>
    <t>ELQUIMIA, EL VALLE DE ELQUI EN TU PIEL</t>
  </si>
  <si>
    <t>Elquimia Circular. Elaboración de productos derivados del aceite de semillas de papaya</t>
  </si>
  <si>
    <t>PIZARRA STUDIO SPA</t>
  </si>
  <si>
    <t>Re-store, generación de productos a partir de residuos de la industria de la construcción.</t>
  </si>
  <si>
    <t>INVERSIONES CRATOS LIMITADA</t>
  </si>
  <si>
    <t>Implementación de reactor para la generación de Carbón Activado desde Reciclaje de Neumáticos Reciclados</t>
  </si>
  <si>
    <t>Patricia Del Carmen Martinez Guajardo</t>
  </si>
  <si>
    <t>Valorización de residuos plásticos por medio de procesos de Peletizado - Filtrado</t>
  </si>
  <si>
    <t>TRATAMIENTO DE LIQUIDOS Y SOLIDOS MAGALLANES SPA</t>
  </si>
  <si>
    <t>Implementación de nueva tecnología para optimización del proceso de producción de mejoradores de suelo y biofertilizantes a base de lodos orgánicos.</t>
  </si>
  <si>
    <t>ECOSAR SPA</t>
  </si>
  <si>
    <t>Gestor de Residuos No Peligrosos inscrito en SINADER-RETC</t>
  </si>
  <si>
    <t>AGRICOLA LA PLACA SPA.</t>
  </si>
  <si>
    <t>INVERSIÓN EN PRODUCCIÓN LIMPIA DE LOS PRODUCTOS DE AGRÍCOLA LA PLACA, INCORPORANDO ENERGÍAS RENOVABLES Y TRATAMIENTO DE RISES Y RILES, PARA MEJORAR LA SUSTENTABILIDAD DE SUS PROCESOS. PERMITIENDO AUMENTAR LA COMPETITIVIDAD DEL NEGOCIO EN MERCADOS NACIONALES E INTERNACIONALES.</t>
  </si>
  <si>
    <t>OSCAR NOLBERTO PINO LAGNO TRATAMIENTO AGUAS SPA</t>
  </si>
  <si>
    <t>Sistema de regeneración de membranas de osmosis inversa</t>
  </si>
  <si>
    <t>AMFFAL</t>
  </si>
  <si>
    <t>Planta de tratamiento de aguas contaminadas con hidrocarburos en la Tercera Región, Copiapó - Atacama</t>
  </si>
  <si>
    <t>PEDRO ALVARADO ARCAYA INGENIERIA EIRL</t>
  </si>
  <si>
    <t>CENTRO DE INNOVACIÓN Y RECICLAJE SIRAM COQUIMBO</t>
  </si>
  <si>
    <t>VIVO EN PASS SPA</t>
  </si>
  <si>
    <t>Desarrollo de proceso semiautomatizado para escalamiento de producción y valorización de vidrio</t>
  </si>
  <si>
    <t>ANA BERNARDA QUIGUAILLOCACERES</t>
  </si>
  <si>
    <t>Mejoramiento de la competitividad y diversificación de la oferta de la empresa Lacteos Lauca, mediante la aplicación de temáticas en la Economía Circular</t>
  </si>
  <si>
    <t>LÁCTEOS Y TURISMO PLAYA VENADO LIMITADA</t>
  </si>
  <si>
    <t>Diversificación de la matriz productiva de Lácteos Playa Venado, a través de la incorporación de suero en la elaboración a escala industrial de ricotta.</t>
  </si>
  <si>
    <t>SOCIEDAD ART LINE SPA</t>
  </si>
  <si>
    <t>Adquisición de capital de trabajo para el mejor funcionamiento de Sociedad Art Line</t>
  </si>
  <si>
    <t>SOCIEDAD AUROGRAFIC LIMITADA</t>
  </si>
  <si>
    <t>Mejoramiento de calidad y producción en productos estrellas de Aurografic</t>
  </si>
  <si>
    <t>PRODUCCIONES MARCO ANDRES MUÑOZ BUSTOS E.I.R.L.</t>
  </si>
  <si>
    <t>Equipamiento para obtener imagenes de mejor calidad</t>
  </si>
  <si>
    <t>SIETE DÍAS SPA</t>
  </si>
  <si>
    <t>Sistemas de Prospección Automatizados</t>
  </si>
  <si>
    <t>CRISTIAN OMAR CERDA NAVARRETE</t>
  </si>
  <si>
    <t>Reactivacion de COSACO producciones</t>
  </si>
  <si>
    <t>ROBERTO ANDRES TRONCOSO RAMOS</t>
  </si>
  <si>
    <t>REACTICAVIÓN AUDIOVISUAL PARA ÑUBLETURISMO.CL CON NUEVOS STANDARES DE CALIDAD Y SEGURIDAD PARA DISTANCIAMIENTO SOCIAL EN GRABACIONES EN TERRENO.</t>
  </si>
  <si>
    <t>VALERIA SOTELO SALAZAR</t>
  </si>
  <si>
    <t>REACTIVACION TIENDA EMPORIO ÑUBLETOUR</t>
  </si>
  <si>
    <t>BRAVO Y MARTÌNEZ LIMITADA</t>
  </si>
  <si>
    <t>Impulso Economico para la empresa Servigrafica</t>
  </si>
  <si>
    <t>KUSHE SPA</t>
  </si>
  <si>
    <t>Reactivación Económica y comercial Kushue SPA</t>
  </si>
  <si>
    <t>SERVICIOS TAUCU SPA</t>
  </si>
  <si>
    <t>Adquisición de un grabador/cortador laser para artículos publicitarios</t>
  </si>
  <si>
    <t>FJ GLOBAL SPA</t>
  </si>
  <si>
    <t>Implementación y Productividad FJ Global</t>
  </si>
  <si>
    <t>INVERSIONES SANTA TRINIDAD SPA</t>
  </si>
  <si>
    <t>Crecimiento en Infraestructura</t>
  </si>
  <si>
    <t>SOLUCION GRAFICA LIMITADA</t>
  </si>
  <si>
    <t>Nuevo servicio para empresa de publicidad SOLICION GRAFICA CHILLAN</t>
  </si>
  <si>
    <t>ECOTECNOLOGÍA SPA</t>
  </si>
  <si>
    <t>Nueva maquina e insumos para mejorar proceso productivo en ECOTECNOLOGIA</t>
  </si>
  <si>
    <t>COMPANIA TEATRO MAGISTERIO CHILLAN TEMACHI</t>
  </si>
  <si>
    <t>Teatro para formato virtual "Jubiladas en cuarentena"</t>
  </si>
  <si>
    <t>MARIA MERCEDES CARDENAS PACHECO</t>
  </si>
  <si>
    <t>KORAL SE ABASTECE DE NUEVAS JOYAS DE PLATA PARA DIAS ESPECIALES</t>
  </si>
  <si>
    <t>KRISTEL LOREDANA VIDAL PASTINE</t>
  </si>
  <si>
    <t>Aumentar capacidad productiva empresa Kristel Vidal Pastine</t>
  </si>
  <si>
    <t>DIEZCINCUENTA SPA</t>
  </si>
  <si>
    <t>Adquisición de equipo de captura de audio directo para productos cinematográficos.</t>
  </si>
  <si>
    <t>CREAVID PRODUCCIONES SPA</t>
  </si>
  <si>
    <t>Creavid Producciones. Mejoras en la realización de videos profesionales en todo tipo de formato y contenido para empresas e instituciones.</t>
  </si>
  <si>
    <t>JORGE ANTONIO ARROYO ARROYO</t>
  </si>
  <si>
    <t>Reactivación de microeditorial Ediciones ICD</t>
  </si>
  <si>
    <t>JOHN LUIS ORTEGA MEZA</t>
  </si>
  <si>
    <t>ADQUISICION DE IMPRESORA</t>
  </si>
  <si>
    <t>ANIBAL SEGUNDO TRONCOSO OSSES</t>
  </si>
  <si>
    <t>Reactivación trabajo Black Producciones</t>
  </si>
  <si>
    <t>MARCIA OLGA URRA FUENTES</t>
  </si>
  <si>
    <t>Equipamiento del Taller de diseño gráfico e impresión digital en la ciudad de San Carlos, región de Ñuble</t>
  </si>
  <si>
    <t>ESTUDIO PACHEL SPA</t>
  </si>
  <si>
    <t>Adquisición de equipos tecnológicos para el desarrollo de Estudio Pachel SpA</t>
  </si>
  <si>
    <t>SOCIEDAD PUBLICITARIA DYS SPA</t>
  </si>
  <si>
    <t>Adquisición computadores y equipos de produccion de diseño graficoprofesional.</t>
  </si>
  <si>
    <t>MEDIOS DIGITALES ROMINA RODRÍGUEZ E.I.R.L.</t>
  </si>
  <si>
    <t>INCLUSIÓN EN PANDEMIA: LA OTRA ENFERMEDAD DE ARICA.</t>
  </si>
  <si>
    <t>JAIME ARAMAYO TAPIA</t>
  </si>
  <si>
    <t>Reposición de partes y piezas de plotter de impresión.</t>
  </si>
  <si>
    <t>JUDITH EVELYN CORTES HUMIRE</t>
  </si>
  <si>
    <t>Renovación de equipamiento para soporte de energía para el taller Gaby Artesanias</t>
  </si>
  <si>
    <t>CLAUDIO ANDRES CORTEZ ARAYA</t>
  </si>
  <si>
    <t>Mi Emprendimiento: Reactivación del área comercial de elConcordiaCL a través de la diversificación de nuevos servicios publicitarios y audiovisuales, destinados a emprendedores de la región.</t>
  </si>
  <si>
    <t>Upgrade y Mejoramiento de Servidores MediaWeb Chile</t>
  </si>
  <si>
    <t>ALFREDO ENRIQUE GUERRERO GUTIERREZ</t>
  </si>
  <si>
    <t>Reactivación de la editorial con la creación de una página web con carro de compra habilitada para realizar venta directa a sus clientes.</t>
  </si>
  <si>
    <t>CHRISTIAN VILLAVICENCIO CORTES</t>
  </si>
  <si>
    <t>Adquisisción de equipamiento de streaming profesional para transmisiones en vivo.</t>
  </si>
  <si>
    <t>ASESORIAS YPROYECTOS CHRISTIAN LAGOS MIRANDA ASPRO EIRL</t>
  </si>
  <si>
    <t>Estrategias de marketing digital como una oportunidad de negocios en época de pandemia</t>
  </si>
  <si>
    <t>50MM PRODUCCIONES LIMITADA</t>
  </si>
  <si>
    <t>Mejoramiento tecnologico para potenciar el area de produccion digital</t>
  </si>
  <si>
    <t>MARIA EUGENIA BELTRAN QUIROGA</t>
  </si>
  <si>
    <t>Artesanias Kena</t>
  </si>
  <si>
    <t>GESTION12 SPA</t>
  </si>
  <si>
    <t>Continuidad operacional de la empresa</t>
  </si>
  <si>
    <t>JUAN ANDRE HIDALGO UGALDE AGENCIA DE SERVICIOS INTEGRALES MULTIMEDIA EIRL</t>
  </si>
  <si>
    <t>Qiri XR - Virtualización de recursos culturales/turísticos para la creación de propuestas de valor hacia medios digitales</t>
  </si>
  <si>
    <t>TETRAPODO FILMS LIMITADA</t>
  </si>
  <si>
    <t>Reactivación y fortalecimiento de Tetrápodo Films</t>
  </si>
  <si>
    <t>PRODUCTORA AUDIOVISUAL MIMBRE SPA</t>
  </si>
  <si>
    <t>Reactivación Mimbre Films</t>
  </si>
  <si>
    <t>ERIC ALEX LEIVA PIZARRO</t>
  </si>
  <si>
    <t>Creación y confección de ropa de casa ecológica con identidad regional.</t>
  </si>
  <si>
    <t>LUIS ALFONSO TORO ROJAS</t>
  </si>
  <si>
    <t>Mejoramiento y actualización técnica de la empresa LyP Producciones (Luis Alfonso Toro Rojas)</t>
  </si>
  <si>
    <t>FABIOLA VIDAL MARTINEZ</t>
  </si>
  <si>
    <t>Café Taller de juguetes Munay</t>
  </si>
  <si>
    <t>GORILALED SPA</t>
  </si>
  <si>
    <t>fortalecimiento de la capacidad tecnica y profesional de empresa Gorilaled spa</t>
  </si>
  <si>
    <t>GABRIEL FERNANDO AGUIRRE PALACIOS</t>
  </si>
  <si>
    <t>Vinyl Store, tienda virtual e-commerce para venta de música y artículos musicales</t>
  </si>
  <si>
    <t>GONCALVES FLORES UDO JOAO Y OTRA</t>
  </si>
  <si>
    <t>La huella desconocida de portugueses en Chile y su legado afro en Arica</t>
  </si>
  <si>
    <t>JUAN OSMAN CATALDO CAMPOS</t>
  </si>
  <si>
    <t>Fortalecimiento de tienda virtual de Artesanía en Cuero Rupestre @OsmanCueros.</t>
  </si>
  <si>
    <t>RED OXYGEN FILMS SPA</t>
  </si>
  <si>
    <t>Reactivación y exportación propiedad intelectual</t>
  </si>
  <si>
    <t>MARISOL ROSARIO SOLARES PACHECO</t>
  </si>
  <si>
    <t>Fortalecimiento de mi taller de instrumentos musicales</t>
  </si>
  <si>
    <t>IMPRESIONADAS SPA</t>
  </si>
  <si>
    <t>Reactivación de mi negocio mejorando y potenciando nuestra producción a través de la adquisición de maquinaria, compra de insumos y materias primas para la realización de impresiones y graficas publicitarias.</t>
  </si>
  <si>
    <t>Modernización sitio web de noticias e implementación audiovisual profesional</t>
  </si>
  <si>
    <t>PRODUCTORA SOMOS SUR LIMITADA</t>
  </si>
  <si>
    <t>Cooperativa Acá Comunicaciones, Poniendo en Valor el Patrimonio Cultural Regional, por medio de la realización de producción audiovisual en Valdivia, Región de Los Ríos.</t>
  </si>
  <si>
    <t>Selvagrafia Los Ríos</t>
  </si>
  <si>
    <t>GEOVISUAL SPA</t>
  </si>
  <si>
    <t>EDITORIAL VERDA STELO LIMITADA</t>
  </si>
  <si>
    <t>BRANDING BOX CO. AGENCIA SPA.</t>
  </si>
  <si>
    <t>HUMBOLDT PRODUCCIONES SPA</t>
  </si>
  <si>
    <t>ATELIER DE DISEÑO Y MANUFACTURA ARTESANAL MARIELA DÍAZ JARPA E.I.R.L.</t>
  </si>
  <si>
    <t>ESTUDIO DISEÑO BRIEF ALEPH CELIS POBLETE E.I.R.L.</t>
  </si>
  <si>
    <t>TRAFUN EDICIONES Y PRODUCCIONES LIMITADA</t>
  </si>
  <si>
    <t>Renovación Estudio fotográfico "fantasías en fotos"</t>
  </si>
  <si>
    <t>COMUNICACIONES JACQUELINE ZAMORANO ESTRADA EIRL</t>
  </si>
  <si>
    <t>SOSTENIBLE ARQUITECTOS SPA</t>
  </si>
  <si>
    <t>ANTONIO ALBERTO LITTLE BACHMANN, PRODUCCIÓN DE EVENTOS Y ALQUILER DE E</t>
  </si>
  <si>
    <t>PRODUCTORA AUDIOVISUAL FELIPE ANDRES LEONIDAS DREVES KEIM E.I.R.L.</t>
  </si>
  <si>
    <t>LOS LIBROS DEL GATO CAULLE SPA</t>
  </si>
  <si>
    <t>reactivación y reinversión de artesanía elaborando tableros de ajedrez en madera Jorge Mendoza</t>
  </si>
  <si>
    <t>SOCIEDAD DE SERVICIOS INDUSTRIALES SPA.</t>
  </si>
  <si>
    <t>PRODUCCIONES PUNTO CREATIVO LTDA</t>
  </si>
  <si>
    <t>DESTINOS DIGITALES SPA</t>
  </si>
  <si>
    <t>PLACES SPA</t>
  </si>
  <si>
    <t>AINILEBU SPA</t>
  </si>
  <si>
    <t>BOSQUE FRÍO SPA</t>
  </si>
  <si>
    <t>"CiudadanaB - Inspirando desde lo local para un cambio global." Plataforma web para la promoción de estilos de vida sustentables desde el sur de Chile.</t>
  </si>
  <si>
    <t>JORGE VIO Y CIA</t>
  </si>
  <si>
    <t>TALLER DE DISEÑO JOUNG-SUN YOO TAPIA E.I.R.L.</t>
  </si>
  <si>
    <t>PRODUCTORA IGNACIO ALIAGA ROMERO E.I.R.L.</t>
  </si>
  <si>
    <t>DIVERSIFICACION DE MASCINE Y TV</t>
  </si>
  <si>
    <t>SOC DE PUBLICACIONES ACVAL LIMITADA</t>
  </si>
  <si>
    <t>REVISTA TODO PIRQUE SE REACTIVA</t>
  </si>
  <si>
    <t>PRODUCCION AUDIOVISUAL RAYO LIMITADA</t>
  </si>
  <si>
    <t>PEREGRINOS</t>
  </si>
  <si>
    <t>Escribir un guión documental llamado "La Huerta Mapuche"</t>
  </si>
  <si>
    <t>RED PONCHO LIMITADA</t>
  </si>
  <si>
    <t>Implementación Estudio Red Poncho</t>
  </si>
  <si>
    <t>CREATIVO LEONARDO MAURICIO GUERRERO ZEPEDA EIRL</t>
  </si>
  <si>
    <t>ESPACIO DE EXHIBICIÓN Y VENTA PARA EMPRENDEDORES CREATIVOS CON PRODUCTOS SOSTENIBLES; ES DECIR, EMPRENDIMIENTOS QUE EMPLEAN MODALIDADES CIRCULARES, RECICLAJE, UPCYCLYNG Y OTROS.</t>
  </si>
  <si>
    <t>ENCINA HERRERA ACTIVIDADES PARA EMPRESAS LIMITADA</t>
  </si>
  <si>
    <t>Digitalización de experiencias innovadoras y educativas.</t>
  </si>
  <si>
    <t>LUCO &amp; MENESES ESTUDIO DE DISENO LIMITADA</t>
  </si>
  <si>
    <t>Renovación de productos y reactivación de ventas Cuadernísimo.</t>
  </si>
  <si>
    <t>DISENO Y COMERCIAL MARIA PAZ ESCANDON BOSSI EIRL</t>
  </si>
  <si>
    <t>Impresión y difusión libro "Erna, Recetario Chileno Antiguo"</t>
  </si>
  <si>
    <t>ORLANDO TORRES OSORIO PELICULAS Y DOCUMENTALES E.I.R.L.</t>
  </si>
  <si>
    <t>Astromelia Films reactiva y continúa sus servicios audiovisuales</t>
  </si>
  <si>
    <t>FILM &amp;AMP;AMP; MAKER LTDA</t>
  </si>
  <si>
    <t>La mirada del artista: Archivo y exposición de una generación</t>
  </si>
  <si>
    <t>HUALLE SPA</t>
  </si>
  <si>
    <t>Elaboración y desarrollo de nuevos productos en base a madera recuperada con calidad de exportación.</t>
  </si>
  <si>
    <t>CINEMADICCIÓN PRODUCCIONES LTDA.</t>
  </si>
  <si>
    <t>Reactivación y mejoramiento de servicios audiovisuales CINEMADICCION</t>
  </si>
  <si>
    <t>ALTORQUE PRODUCCIONES LIMITADA</t>
  </si>
  <si>
    <t>Mejoramiento técnico de Altorque Producciones para mantener su competitividad en el mercado</t>
  </si>
  <si>
    <t>JOYAS Y ACCESORIOS ALEJANDRA MILENA CALCAGNI TOMASOV E.I.R.L.</t>
  </si>
  <si>
    <t>Paradiso Mio www.paradisomio.cl</t>
  </si>
  <si>
    <t>CREARTE PRODUCCIONES SPA</t>
  </si>
  <si>
    <t>Reactivación CREARTE Producciones</t>
  </si>
  <si>
    <t>FERNANDA FRICK PRODUCCIONES SPA</t>
  </si>
  <si>
    <t>Renovación equipos FFrick Studio</t>
  </si>
  <si>
    <t>LUP SPA</t>
  </si>
  <si>
    <t>Taller de cestería online</t>
  </si>
  <si>
    <t>ORCA TRABAJATORIO SPA</t>
  </si>
  <si>
    <t>Maquinas de Imprimir</t>
  </si>
  <si>
    <t>21PARIC-179619</t>
  </si>
  <si>
    <t>SOCIEDAD EVENTA LIMITADA</t>
  </si>
  <si>
    <t>PREPARADOS PARA EL FIN DE LA PANDEMIA</t>
  </si>
  <si>
    <t>SOCIEDAD EDITORIAL LA PÓLVORA LIMITADA</t>
  </si>
  <si>
    <t>Digitalización Catálogo de Libros Pólvora Editorial en formatos EBOOKS (ePub y otros soportes digitales) para su comercialización en el Portal Web y tiendas de libros electrónicos (Amazon, Kobo, iBookstore, etc). .</t>
  </si>
  <si>
    <t>CACTUS MUSIC SPA</t>
  </si>
  <si>
    <t>Cactus Music PAR Industrias Creativas 2021- 2</t>
  </si>
  <si>
    <t>PUNCHLINE PRODUCCIONES SPA</t>
  </si>
  <si>
    <t>Refuerzo Economico y Reactivacion de Punchline / Proyectos Pandemia</t>
  </si>
  <si>
    <t>TRAYECTO LIBRERÍAS LIMITADA</t>
  </si>
  <si>
    <t>Tour Virtual para vender por la web,</t>
  </si>
  <si>
    <t>CHILEVIVO NELSON SANTIBÁÑEZ OLEA EMPRESA INDIVIDUAL DE RESPONSABILIDAD</t>
  </si>
  <si>
    <t>Pago costos fijos para reactivar comercio y compra de mercadería.</t>
  </si>
  <si>
    <t>OTRAS ACTIVIDADES DE ENTRETENIMIENTO COD. 921990</t>
  </si>
  <si>
    <t>Reactivación y adaptación de oferta de La Casa de Goethe a medios digitales para su recuperación económica durante la emergencia sanitaria</t>
  </si>
  <si>
    <t>PRESENTACIONES ARTISTICAS Y MUSICALES LA COMBO TORTUGA LCT LIMITADA LA COMBO TORTUGA</t>
  </si>
  <si>
    <t>Grabación y Reactivación la combo tortuga 2021</t>
  </si>
  <si>
    <t>VILLANO PRODUCCIONES LIMITADA</t>
  </si>
  <si>
    <t>Sostenibilidad de Villano - Desarrollo de proyectos audiovisuales con nuevas fuentes de financiamiento</t>
  </si>
  <si>
    <t>RODUCCIONES AUDIOVISUALES SEBASTIÁN LUIS PEREIRA C</t>
  </si>
  <si>
    <t>Proyecto de desarrollo de webserie ficción Autoayuda basada en la novela de Matias Correa.</t>
  </si>
  <si>
    <t>MARMOTA ESTUDIO DE ANIMACION LIMITADA</t>
  </si>
  <si>
    <t>Aumento de capacidad productiva Marmota Estudio de Animación</t>
  </si>
  <si>
    <t>HUGO ALEJANDRO MEJIAS PINILLA</t>
  </si>
  <si>
    <t>Producción obra de teatro familiar ORAN-HUTAN 2.0</t>
  </si>
  <si>
    <t>CITIC SPA</t>
  </si>
  <si>
    <t>Perfilar y prospectar mercado para un nuevo servicio de codiseño regenerativo de espacios de trabajo híbrido.</t>
  </si>
  <si>
    <t>BEMARK COMUNICACIONES LIMITADA</t>
  </si>
  <si>
    <t>Generación de podcasts para marcas y empresas</t>
  </si>
  <si>
    <t>SERVICIO AUDIOVISUAL SEBASTIAN LAVADOS SEPULVEDA E.I.R.L.</t>
  </si>
  <si>
    <t>TRINO FILMS EIRL</t>
  </si>
  <si>
    <t>INNOVA Y CREE SPA</t>
  </si>
  <si>
    <t>Innova y Cree</t>
  </si>
  <si>
    <t>ARTESANIAS DE LOS ANDES SOCIEDAD ANONIMA</t>
  </si>
  <si>
    <t>Ona Hub</t>
  </si>
  <si>
    <t>OCTAPLUS DISEÑO Y PUBLICIDAD SPA</t>
  </si>
  <si>
    <t>Desarrollo de contenidos multimedia y videos publicitarios y/o corporativos.</t>
  </si>
  <si>
    <t>FLORES &amp; MOLINA LIMITADA</t>
  </si>
  <si>
    <t>Reactivación empresarial, refuerzo de la marca y su capacidad empresarial, y creación de material para la venta de servicios.</t>
  </si>
  <si>
    <t>DANIEL LOPEZ PELISSIER DISENADORES EMPRESA INDIVIDUAL DE RESPONSABILID</t>
  </si>
  <si>
    <t>Servicios de fotografía digital.</t>
  </si>
  <si>
    <t>QUEMASUCABEZA PRODUCCIONES LTDA.</t>
  </si>
  <si>
    <t>Fortalecimiento del equipo y acciones de promoción para la generación de contenidos monetizables para re-potenciar el catálogo de artistas.</t>
  </si>
  <si>
    <t>LA LLAVE MAESTRA TEATRO VISUAL Y GESTUAL SPA</t>
  </si>
  <si>
    <t>Finalización, difusión y mediación del Libro "La Llave Maestra, 10 años de creatividad, ingenio y poesía visual"</t>
  </si>
  <si>
    <t>FLAMINGO SPA</t>
  </si>
  <si>
    <t>Taller de productos y prototipado</t>
  </si>
  <si>
    <t>Arte papel 2.0 - nueva plataforma ecommerce</t>
  </si>
  <si>
    <t>DIVER MEDIA, MKT &amp; TRADE SPA</t>
  </si>
  <si>
    <t>Distrito Disfruta (Canal de Youtube). 'Tesoros de Pirque' (Libro recetario de Cocina e Historia y Patrimonio de la Comuna).</t>
  </si>
  <si>
    <t>I-CREATE SPA</t>
  </si>
  <si>
    <t>Plataforma híbrida de eventos Streaming experience desarrolla por i-create</t>
  </si>
  <si>
    <t>AGENCIA TREBOL LIMITADA</t>
  </si>
  <si>
    <t>Diseño y fabricación de papelería personal y decorativa</t>
  </si>
  <si>
    <t>W TYPE FOUNDRY SPA</t>
  </si>
  <si>
    <t>Mejora de página web</t>
  </si>
  <si>
    <t>INVERSIONES Y PRODUCCIONES FX LTDA</t>
  </si>
  <si>
    <t>Mejora de la oferta audiovisual para el mundo de la educación de Inversiones y Producciones FX Ltda.</t>
  </si>
  <si>
    <t>IGENIO VISUAL S.A.</t>
  </si>
  <si>
    <t>Consolidar la gestión internacional de María Wood Producciones</t>
  </si>
  <si>
    <t>COMERCIAL ALTURA SUR S.A.</t>
  </si>
  <si>
    <t>Proyecto de reactivación con mejora de infraestructura y alcance de servicios presenciales de MIGO en contexto de pandemia.</t>
  </si>
  <si>
    <t>STUDIODIGITAL LIMITADA</t>
  </si>
  <si>
    <t>Creación de un área de MasterPrint para impresión de arte por demanda para canales retail.</t>
  </si>
  <si>
    <t>TÓMATE LA MÚSICA SPA</t>
  </si>
  <si>
    <t>Reactivar la operación mediante la renovación de equipamiento para la producción musical del Sello Tómate Música Spa.</t>
  </si>
  <si>
    <t>MORALES ZAMORA Y CONCHA LIMITADA</t>
  </si>
  <si>
    <t>Agencia MOZACO</t>
  </si>
  <si>
    <t>DANIELA ROLDAN MARTIN</t>
  </si>
  <si>
    <t>Equipamiento de Taller de cerámica para lograr una producción autónoma</t>
  </si>
  <si>
    <t>ESQUEMON SPA</t>
  </si>
  <si>
    <t>Adecuaciones a módulos y plugins de las principales empresas de logística de Chile, para su funcionamiento en los Marketplace construidos con Prestashop y Woocommerce.</t>
  </si>
  <si>
    <t>ARTESANIAS VALESKA FUENTES GALLARDO E.I.R.L.</t>
  </si>
  <si>
    <t>plan para Reactivar Valsal</t>
  </si>
  <si>
    <t>PÁJARO PRODUCCIONES SPA</t>
  </si>
  <si>
    <t>Reactivación de Pájaro Producciones</t>
  </si>
  <si>
    <t>PRODUCTORA AUDIOVISUAL TAULIS ZAHLHAAS LIMITADA</t>
  </si>
  <si>
    <t>REACTIVACIÓN PRODUCTORA AUDIOVISUAL TAULIS</t>
  </si>
  <si>
    <t>ANDRÉS WALKER GALDAMES PRODUCCIONES MUSICALES, E.I.R.L.</t>
  </si>
  <si>
    <t>GROOVEWALKER - Estudio de Film Scoring</t>
  </si>
  <si>
    <t>TRANSPORTES LA PORTENA GABRIEL IGNACIO GARCIA MUNOZ E.I.R.L</t>
  </si>
  <si>
    <t>Fortalecimiento del área de producción de de Podcast de La Porteña para servicios de edición y mezcla y diseño sonoro en pandemia</t>
  </si>
  <si>
    <t>SOCIEDAD DE SERVICIOS MUSICALES Y ARTISTICOS ESTUDIO CENTRAL SPA</t>
  </si>
  <si>
    <t>Fortalecimiento de Estudio Central para ofrecer servicios de mezcla y masterización de música a distancia en pandemia.</t>
  </si>
  <si>
    <t>EVENTOS ROBERTO SALAS EMPRESA INDIVIDUAL DE RESPONSABILIDAD LIMITADA SALAS LETELIER</t>
  </si>
  <si>
    <t>Adquisición equipamiento para streaming Cacho de Cabra E.I.R.L.</t>
  </si>
  <si>
    <t>ILUSTRACIONES A COLOR SPA</t>
  </si>
  <si>
    <t>Compra de insumos para "Ilustraciones a Color".</t>
  </si>
  <si>
    <t>EROICA PRODUCCIONES LIMITADA</t>
  </si>
  <si>
    <t>Inversión de reactivación Nueva Unidad de negocios // Spin Off Eroica Producciones</t>
  </si>
  <si>
    <t>FUNDACIÓN SANTIAGO OFF</t>
  </si>
  <si>
    <t>Fortalecimiento de infraestructura tecnológica de Fundación Santiago Off</t>
  </si>
  <si>
    <t>Recorrido Virtual 3D para Web</t>
  </si>
  <si>
    <t>CREADOR FX SPA</t>
  </si>
  <si>
    <t>Tecnificación del Proceso Productivo de empresa publicitaria Creador FX SPA</t>
  </si>
  <si>
    <t>COMERCIALIZADORA FIBRA EYEWEAR LIMITADA</t>
  </si>
  <si>
    <t>Continuidad Operacional de los SERVICIOS DE DISEÑO Y VENTA DE VESTUARIO DISEÑADO.</t>
  </si>
  <si>
    <t>SERVICIOS EDITORIALES, CULTURALES Y EDUCATIVOS COCOROCOQ LIMITADA</t>
  </si>
  <si>
    <t>Cocorocoq Editoras</t>
  </si>
  <si>
    <t>PICARDÍA FILMS PRODUCCIONES LTDA.</t>
  </si>
  <si>
    <t>Desarrollo y Escritura</t>
  </si>
  <si>
    <t>PRODUCTORA CLAUDIA ANDREA SABAT SERRANO E.I.R.L.</t>
  </si>
  <si>
    <t>Productora Claudia Sabat: Inversion en marketing, tecnologia y equipamiento de iluminacion y audiovisual para servicio movil de produccion para artistas y grupos de las artes escenicas. Promocion del empleo en trabajadores del arte y la cultura</t>
  </si>
  <si>
    <t>BREAK MARKETING Y CONTENIDO SPA</t>
  </si>
  <si>
    <t>Reactivación de la empresa</t>
  </si>
  <si>
    <t>LISSETTE CECILIA VILLEGAS ALFARO</t>
  </si>
  <si>
    <t>TEATRO LOSPLEIMOVIL "LA NUEVA ERA ONLINE DE NUESTRA ESCUELA ARTISTICA TEATRAL"</t>
  </si>
  <si>
    <t>COLLAO MONTES &amp; REALE SPA</t>
  </si>
  <si>
    <t>REACTIVACIÓN Y MEJORAMIENTO PRODUCTIVO MUSICACCIÓN</t>
  </si>
  <si>
    <t>R2B FILMS SPA</t>
  </si>
  <si>
    <t>Reactivación de la Producción</t>
  </si>
  <si>
    <t>COMUNICACIONES MONICACO LIMITADA</t>
  </si>
  <si>
    <t>Activación de Sangría Editora: financiamiento a empleo de producción e impresión de libros para 2021 por falta de liquidez</t>
  </si>
  <si>
    <t>GIGANTE AZUL PRODUCCIONES SPA</t>
  </si>
  <si>
    <t>Reactivación Gigante Azul Producciones</t>
  </si>
  <si>
    <t>LA CASA PRODUCCIONES LIMITADA</t>
  </si>
  <si>
    <t>Reactivar la actual actividad económica de ESCENIX SPA</t>
  </si>
  <si>
    <t>PRODUCCIONES CINEMATOGRÁFICAS Y PUBLICITARIAS PASCUAL MARÍN GUTIÉRREZ E.I.R.L.</t>
  </si>
  <si>
    <t>Desarrollo y asesorías para el largometraje IN VITRO.</t>
  </si>
  <si>
    <t>JET LAG SPA</t>
  </si>
  <si>
    <t>Reactivación Área de Producción Audiovisual Agencia Jet Lag 2021</t>
  </si>
  <si>
    <t>QUELTEHUE EDICIONES LIMITADA</t>
  </si>
  <si>
    <t>Implementación de sistema de ventas, facturación y despacho online, que consiste en carrito de compras para página web de Queltehue Ediciones.</t>
  </si>
  <si>
    <t>EQUECO ASESORÍAS Y PRODUCCIONES LIMITADA</t>
  </si>
  <si>
    <t>Implementación tecnológica de EQUECO Estudio</t>
  </si>
  <si>
    <t>PRODUCTORA MULTIMEDIAL ATIEMPO LIMITADA</t>
  </si>
  <si>
    <t>Nuevos Equipos</t>
  </si>
  <si>
    <t>BIPRINT SPA</t>
  </si>
  <si>
    <t>BiPrint Impresores</t>
  </si>
  <si>
    <t>ALEJANDRO BILBENY OLIVARES COMERCIALIZADORA Y DISTRIBUIDORA PRINT BOX IMPRESORES E.I.R.L.</t>
  </si>
  <si>
    <t>Print box</t>
  </si>
  <si>
    <t>AQI ASESORÍAS DE PROCESOS LIMITADA</t>
  </si>
  <si>
    <t>Nuevo Servicio</t>
  </si>
  <si>
    <t>DISEÑO Y PUBLICIDAD SUBA LIMITADA</t>
  </si>
  <si>
    <t>Reactivación de actividades de diseño y captación de nuevos clientes.</t>
  </si>
  <si>
    <t>ESTEBAN LARRAÍN ROA SERVICIOS AUDIOVISUALES E.I.R.L.</t>
  </si>
  <si>
    <t>Escritura guion largometraje "Crimen en la Frontera"</t>
  </si>
  <si>
    <t>MARIEL MARIEL SPA</t>
  </si>
  <si>
    <t>Mariel Mariel - Digital</t>
  </si>
  <si>
    <t>ALGODÓN &amp; POLIESTER CONFECCIONES LIMITADA</t>
  </si>
  <si>
    <t>Educación con felicidad</t>
  </si>
  <si>
    <t>MORENO Y PIMENTEL SERVICIOS AUDIOVISUALES LIMITADA</t>
  </si>
  <si>
    <t>Servidor centralizado compartido de almacenamiento</t>
  </si>
  <si>
    <t>ARMANDO OCTAVIO MARÍN CORREA</t>
  </si>
  <si>
    <t>Adquisición de equipos de iluminación para complementar el proceso de adaptación para los nuevos formatos digitales en publicidad de bajo presupuesto.</t>
  </si>
  <si>
    <t>PEDRO ROBERTO JAVIER LIZANA ARAYA</t>
  </si>
  <si>
    <t>*Reestructuración de taller artesanal familiar, nueva línea productiva innovadora y de alto impacto sanitario de objetos de cocina de uso funcional realizados en metal plata y cobre (único material hasta el momento validado y que aporta en el retroceso y eliminación del virus COVID 19) e implementación y automatización de energía solar térmica a nuestra casa/taller como energías renovables no convencionales ERNC. *Revalorar y reeducar el uso del cobre como materia prima con beneficios médicos y</t>
  </si>
  <si>
    <t>ASOCIACIÓN CULTURAL LAFAMILIATEATRO</t>
  </si>
  <si>
    <t>Reactivación económica de la Asociación Cultural Lafamiliateatro en el contexto de crisis sanitaria por covid-19</t>
  </si>
  <si>
    <t>PRODUCCIONES CHUMBEKES LIMITADA</t>
  </si>
  <si>
    <t>Producción video Clip De Mañanita, tercer single 2021 Chumbekes ft Pollo de Santa Feria</t>
  </si>
  <si>
    <t>WA MARKETING Y PUBLICIDAD SPA</t>
  </si>
  <si>
    <t>Desarrollando herramientas para la reactivación de WA Marketing y Publicidad</t>
  </si>
  <si>
    <t>COLABTIVE SPA</t>
  </si>
  <si>
    <t>Investigacion y desarrollo de contenido de sontenibilidad - REGENERA</t>
  </si>
  <si>
    <t>ACCIONA PRODUCCIONES LIMITADA</t>
  </si>
  <si>
    <t>Reinventando y Fortaleciendo Acciona producciones limitada</t>
  </si>
  <si>
    <t>TREBOL PAPELERÍA Y PACKAGING SPA</t>
  </si>
  <si>
    <t>Renovación de maquinas y mejoramiento de la productividad en empresa de impresión y fabricación de envases.</t>
  </si>
  <si>
    <t>CHILE- SOUVENIR NELSON SANTIBANEZ OLEA EIRL</t>
  </si>
  <si>
    <t>Aumento oferta mix de productos</t>
  </si>
  <si>
    <t>SOCIEDAD INMOBILIARIA E INVERSIONES LG LIMITADA</t>
  </si>
  <si>
    <t>RISE AND SHINE</t>
  </si>
  <si>
    <t>FERNANDO ANDRES DIAZ CALDERON</t>
  </si>
  <si>
    <t>Adquisición de sistemas de grabación de sonido y reactivación como proveedor audiovisual.</t>
  </si>
  <si>
    <t>CLAUDIA ANDREA ANAIS GAVILANES SPA</t>
  </si>
  <si>
    <t>Graphicalo</t>
  </si>
  <si>
    <t>OCIEDAD COMERCIAL Y DE ASESORÍAS PONCHO PIGO LIMIT</t>
  </si>
  <si>
    <t>Reactivación y preproducción novela gráfica biográfica de Arturo Villarroel Garenzón</t>
  </si>
  <si>
    <t>REVELADO SPA</t>
  </si>
  <si>
    <t>Plan de reactivación marca DART: Muestra Streaming de Documentales Chilenos Sobre Arte Contemporáneo.</t>
  </si>
  <si>
    <t>LA FICHA.NET SPA.</t>
  </si>
  <si>
    <t>LaFicha.net Publicidad en medios digitales</t>
  </si>
  <si>
    <t>ZAMORA Y ARANCIBIA LIMITADA</t>
  </si>
  <si>
    <t>Departamento de Animación en stop motion + video presentación</t>
  </si>
  <si>
    <t>ESTUDIO MN SPA</t>
  </si>
  <si>
    <t>ACTIVANDO ESTUDIO MN SPA</t>
  </si>
  <si>
    <t>SERGIO HERNAN GONZALEZ MORALES</t>
  </si>
  <si>
    <t>"Mucho mejor con música"</t>
  </si>
  <si>
    <t>MUNDOVIVO S.A.</t>
  </si>
  <si>
    <t>Capital / Equipo de Trabajo proyectos 2021 MUNDOVIVO.</t>
  </si>
  <si>
    <t>RAÚL ROSSI SANCHEZ ASESORÍAS SERVICIOS Y REPRESENTACIONES E.I.R.L</t>
  </si>
  <si>
    <t>Reactiva Estudio Nueve Diez</t>
  </si>
  <si>
    <t>INDUSTRIA GENERAL DISCOGRÁFICA LTDA.</t>
  </si>
  <si>
    <t>Fortalecimiento de actividades remotas en IGED Records</t>
  </si>
  <si>
    <t>SAAVEDRA EVENTOS SPA</t>
  </si>
  <si>
    <t>TEATRO INFANTIL A DOMICILIO</t>
  </si>
  <si>
    <t>QUE GUAY MARKETING DIGITAL SPA</t>
  </si>
  <si>
    <t>Actualización equipamiento audiovisual de cámara para entrar a mercado de streaming</t>
  </si>
  <si>
    <t>CLICC SPA</t>
  </si>
  <si>
    <t>Clicc reactivando</t>
  </si>
  <si>
    <t>CELEBRA DESIGN SPA</t>
  </si>
  <si>
    <t>Celebra: Plataforma Comunicacional y de comercialización.</t>
  </si>
  <si>
    <t>PRODUCTORA MAKE CREATIVE LIMITADA</t>
  </si>
  <si>
    <t>Implementación de estudio móvil para Make Creative Limitada</t>
  </si>
  <si>
    <t>CAUDAL COMUNICACIONES SPA</t>
  </si>
  <si>
    <t>Departamento de Animación Digital</t>
  </si>
  <si>
    <t>AGENCIA DE COMUNICACIONES, REPRESENTACIONES Y EVENTOS PICS LTDA.</t>
  </si>
  <si>
    <t>Inversión 2021</t>
  </si>
  <si>
    <t>PRODUCTORA CACHALOTE SPA</t>
  </si>
  <si>
    <t>Equipamiento y Post producción Productora Cachalote</t>
  </si>
  <si>
    <t>SHANGRI - LA SPA</t>
  </si>
  <si>
    <t>Creación de Linea de Negocio "Jingles para PYMES, Negocios y Campañas Políticas"</t>
  </si>
  <si>
    <t>SERVICIOS AUDIOVISUALES DIEGO ALEJANDRO ORTIZ MANACÁ E.I.R.L.</t>
  </si>
  <si>
    <t>Renovacion de equipos para recuperar mercados perdidos y abrir nuevas oportunidades.</t>
  </si>
  <si>
    <t>MARIA JOSE DOMANGE GONZALEZ</t>
  </si>
  <si>
    <t>Relanzamiento editorial ANTU con la publicación de un nuevo libro y creación de una página web conectada a Redes Sociales que le permita conectarse con sus clientes, realizar campañas de marketing y generar ventas</t>
  </si>
  <si>
    <t>FLACH SPATIENDA GALERÍA FLACH,FOTOGRAFIA LATINOAMERICANA Y CHILENA</t>
  </si>
  <si>
    <t>Implementación de plataforma de difusión y venta de fotografía chilena y latinoamericana FLACH SPA</t>
  </si>
  <si>
    <t>CLAUDIO ANTONIO MARTINEZ VALENZUELA</t>
  </si>
  <si>
    <t>CLAUDIO MARTINEZ VALENZUELA Servicios, asesorías y actividades de Diseño, Artes Audiovisuales y Comunicaciones. Inversión en tecnología que reactiva la actividad, incrementa el potencial productivo, genera diferenciación en el mercado y permite ampliar clientes.</t>
  </si>
  <si>
    <t>FREDDY CELSO FUENTES AVELLO</t>
  </si>
  <si>
    <t>Adquisición de plotter de corte y equipos computacionales - Mype Esquema Gráfico</t>
  </si>
  <si>
    <t>EDICIONES TACITAS LIMITADA</t>
  </si>
  <si>
    <t>Digitalizando Para Reactivar</t>
  </si>
  <si>
    <t>CHILE ARTE CONTEMPORANEO S.P.A.</t>
  </si>
  <si>
    <t>Sesiones Ch.ACO: un programa de televisión y multiplataforma de arte contemporáneo y ciencias.</t>
  </si>
  <si>
    <t>REPÚBLICA INDEPENDIENTE PRODUCCIONES SPA</t>
  </si>
  <si>
    <t>Proyecto: Realización (continuación) del Disco Las Grabaciones En México, de Vicente Cifuentes.</t>
  </si>
  <si>
    <t>DISTRIBUIDORA ALPHILIA LIMITADA</t>
  </si>
  <si>
    <t>Emprendiendo y Reactivando Alphilia</t>
  </si>
  <si>
    <t>LAF PRODUCCIONES SPA</t>
  </si>
  <si>
    <t>Reactivación LAF Producciones</t>
  </si>
  <si>
    <t>MODULO CREATIVO SPA</t>
  </si>
  <si>
    <t>Recuperación y mejora los procesos de distribución e instalación de servicios.</t>
  </si>
  <si>
    <t>SMARTYBELL SPA</t>
  </si>
  <si>
    <t>SMARTY TICS</t>
  </si>
  <si>
    <t>IMPRESOS 4D SPA</t>
  </si>
  <si>
    <t>TATIANA IMPRESOS 4D</t>
  </si>
  <si>
    <t>CONSTRUCCION Y REMODELACION V &amp; C LIMITADA</t>
  </si>
  <si>
    <t>Reactivación del Área de diseño y decoración</t>
  </si>
  <si>
    <t>INVERSIONES EL MORRO SPA</t>
  </si>
  <si>
    <t>OH CONNECT</t>
  </si>
  <si>
    <t>ASESORIAS E INVERSIONES MJM SPA</t>
  </si>
  <si>
    <t>Somos Plan de Medios. Nos enfocamos en ayudar a todo tipo de empresa a comunicar de la mejor forma para sus potenciales clientes con productos a la medida y en medios de publicidad con los que tenemos alianza. Nuestra empresa reúne a todo los actores del mercado involucrados a la hora de comunicar, donde nuestro expertiz lo tenemos a través de periodistas especializados y con amplia trayectoria en diferentes rubros. Al juntar a todos los actores de mercado ganamos varias cosas, desde generar una</t>
  </si>
  <si>
    <t>BLAKEFILMS SPA</t>
  </si>
  <si>
    <t>Fortalecer una nueva línea de negocios llamada Blake Films Academy para mejorar el potencial productivo de los trabajadores de las empresas a través de la entrega de capacitación por medios audiovisuales y digitales y abrir nuevas oportunidades de reactivación de las actividades de Blake Films SpA para 2021.</t>
  </si>
  <si>
    <t>KINDERLAND SPA</t>
  </si>
  <si>
    <t>Implementación de "Área Editorial Creativa" de la agencia, a través de un nuevo equipo de creación de contenido editorial, para el desarrollo de productos impresos, para la familia.</t>
  </si>
  <si>
    <t>RAUL EDUARDO ALIAGA LEWIS</t>
  </si>
  <si>
    <t>Toc Musica Streaming.</t>
  </si>
  <si>
    <t>ESPACIO YUNGAY PRODUCCIONES SPA</t>
  </si>
  <si>
    <t>Reactivación de arriendo de salas de ensayo para músicos</t>
  </si>
  <si>
    <t>VM SOLUCIONES SPA</t>
  </si>
  <si>
    <t>Reactivar la operación de la empresa, mediante la inversión en: infraestructura, equipamiento y materiales, para VM Soluciones SpA</t>
  </si>
  <si>
    <t>PRODUCTORA MOMA SPA</t>
  </si>
  <si>
    <t>REACTIVACIÓN MOMA PRODUCCIONES</t>
  </si>
  <si>
    <t>INNOVAZ PUBLICIDAD LIMITADA</t>
  </si>
  <si>
    <t>Mejora Potencial Productivo Innovaz Publicidad Ltda</t>
  </si>
  <si>
    <t>LE SOLE PRODUCCIONES SPA</t>
  </si>
  <si>
    <t>Adquisición de equipos para mejoramiento técnico audiovisual</t>
  </si>
  <si>
    <t>TÉ DE TETERA SPA</t>
  </si>
  <si>
    <t>Flores para el te</t>
  </si>
  <si>
    <t>MACUADA SPA</t>
  </si>
  <si>
    <t>Continuidad Operacional de los SERVICIOS DE DISEÑO Y VENTA DE PRODUCTOS DE ARTE - DISEÑO.</t>
  </si>
  <si>
    <t>ZANCADA PRODUCCIONES LIMITADA</t>
  </si>
  <si>
    <t>ADQUISICION DE EQUIPOS DE PRETRATAMIENTO Y SECADO PARA MAXIMIZAR PROCESOS DE SERVICIOS DE IMPRESION SOBRE TEXTILES</t>
  </si>
  <si>
    <t>COMERCIALIZADORA RAUL OLIVA RODRIGUEZ EIRL</t>
  </si>
  <si>
    <t>Potenciación empresa comercializadora Cabeza de Martillo con adquisición de nuevo equipamiento y Diseño Plan de Difusión para mejorar ventas con estrategia que apunte a reforzar la marca y educar sobre la actividad circense y la importancia del acceso y promoción de actividades recreativas y lúdicas para niños en tiempos de pandemia</t>
  </si>
  <si>
    <t>RAUL ANDRES OLIVA RODRIGUEZ</t>
  </si>
  <si>
    <t>Reforzamiento capacidad de producción de empresa circense Raul Oliva con la adquisición de nuevos moldes de piezas para optimizar procesos de producción que le permita obtener productos de mejor calidad y eficiencia y ofrecer productos más competitivos para mejorar las ventas y recuperar la difícil situación económica por la que atraviesa la empresa. Se contempla además el Diseño de un Plan de Difusión para relanzamiento de la marca y nuevos productos .</t>
  </si>
  <si>
    <t>ER FILMS SPA</t>
  </si>
  <si>
    <t>Ampliación de servicios audiovisuales ER FILMS SPA 2021</t>
  </si>
  <si>
    <t>BAEZA F 1 CHILE LIMITADA</t>
  </si>
  <si>
    <t>Reactivación Económica Purpura Sonidos</t>
  </si>
  <si>
    <t>LILIANA ANDREA HERMOSILLA VALENCIA PRODUCCION AUDIOVISUAL E.I.R.L.</t>
  </si>
  <si>
    <t>Para la competitividad en el mercado la Productora audiovisual Klok requiere adoptar nuevas tecnologías y mejorar las existentes con el fin de aumentar la producción y calidad en la entrega de sus producciones.</t>
  </si>
  <si>
    <t>IMPORTADORA Y COMERCIALIZADORA CD SPA</t>
  </si>
  <si>
    <t>DISEÑO LUIS FELIPE BLAMEY LOHSE E.I.R.L.</t>
  </si>
  <si>
    <t>NUEVO DISEÑO DE NEGOCIOS DE LISERGIA</t>
  </si>
  <si>
    <t>TIERRADEFUEGO SPA</t>
  </si>
  <si>
    <t>Distribuidora Digital de Música Tierradefuego</t>
  </si>
  <si>
    <t>GALERÍA CLANDESTINA SPA</t>
  </si>
  <si>
    <t>Generación de Contenido, difusión y catálogo web - Galería Clandestina</t>
  </si>
  <si>
    <t>AUDITIVO SPA</t>
  </si>
  <si>
    <t>Grabación de Conciertos</t>
  </si>
  <si>
    <t>MACHETE COLLECTIVE SPA</t>
  </si>
  <si>
    <t>Impulsa Machete Streaming</t>
  </si>
  <si>
    <t>SECUENCIA MEDIA PRODUCCIONES SPA</t>
  </si>
  <si>
    <t>El Flaco</t>
  </si>
  <si>
    <t>SERVICIOS AUDIOVISUALES FRANCISCO HERVE ESPEJO EIRL</t>
  </si>
  <si>
    <t>Reactivación área desarrollo proyectos de ficción en Panchito Films</t>
  </si>
  <si>
    <t>FXCHILE-JSR SPA</t>
  </si>
  <si>
    <t>PAR INDUSTRIAS CREATIVAS FX-CHILE JSR SPA</t>
  </si>
  <si>
    <t>POLOSUR MOTION GRAPHICS SPA</t>
  </si>
  <si>
    <t>DIVERSIFICACION DE POLOSUR</t>
  </si>
  <si>
    <t>CINCODOS SPA</t>
  </si>
  <si>
    <t>PAR INDUSTRIAS CREATIVAS CINCODOS SPA</t>
  </si>
  <si>
    <t>DISEÑOS Y FABRICACIÓN DE OBJETOS DE DISEÑO NÉLIDA MARCELA MUÑOZ VARGA</t>
  </si>
  <si>
    <t>Azúl, nueva colección de Kimen</t>
  </si>
  <si>
    <t>SOC PARRA LEIVA LIMITADA</t>
  </si>
  <si>
    <t>Estación de trabajo 3D</t>
  </si>
  <si>
    <t>EDITORIAL CAFUNE SPA</t>
  </si>
  <si>
    <t>Potenciar el catálogo editorial en función del mercado educacional, ferias del libro y licitaciones con la publicación de 5 libros y la elaboración de publicidad (guías pedagógicas y publicidad digital) para su difusión.</t>
  </si>
  <si>
    <t>AGENCIA FIDELIA SPA</t>
  </si>
  <si>
    <t>Fortalecimiento de área digital</t>
  </si>
  <si>
    <t>PRAXIA SPA</t>
  </si>
  <si>
    <t>PRAXIA post covid</t>
  </si>
  <si>
    <t>PRODUCCIONES NEUROFILMS LIMITADA</t>
  </si>
  <si>
    <t>Reactivación de proyectos cinematográficos de Neurofilms, detenidos por causa de la pandemia de Covid-19.</t>
  </si>
  <si>
    <t>ROMINA NÚÑEZ CANO</t>
  </si>
  <si>
    <t>Amukim</t>
  </si>
  <si>
    <t>ITALIA STEHPANIE NEIRA LEIVA</t>
  </si>
  <si>
    <t>Reactivación Italia Neira - Producción musical y formación en industria musical independiente.</t>
  </si>
  <si>
    <t>ASESORIAS AGEZ LIMITADA</t>
  </si>
  <si>
    <t>Inversión para negocio de venta de instrumentos musicales</t>
  </si>
  <si>
    <t>MUTE STAGE SPA</t>
  </si>
  <si>
    <t>Puesta en Marcha estudio de Grabación "Mute Estudio Móvil"</t>
  </si>
  <si>
    <t>PROD ESPECTAC CULTURALES TEATRALES TRANQUILA LTDA</t>
  </si>
  <si>
    <t>Reactivación Teatro Mori Bellavista</t>
  </si>
  <si>
    <t>PEREZ Y VALENZUELA SPA</t>
  </si>
  <si>
    <t>Fortalecimiento nueva linea de negocios</t>
  </si>
  <si>
    <t>TEATRO EDUCATIVO MACARENA MENDEZ BARRAZA E.I.R.L</t>
  </si>
  <si>
    <t>TEATRO EDUCATIVO DIGITAL</t>
  </si>
  <si>
    <t>LA POLLERA EDICIONES LIMITADA</t>
  </si>
  <si>
    <t>Consolidación marketing digital y canal de venta directa</t>
  </si>
  <si>
    <t>VIVANCO PRODUCCIONES SPA</t>
  </si>
  <si>
    <t>Implementación tecnológica</t>
  </si>
  <si>
    <t>GIAN CARLO NASI CAÑAS PRODUCCIONES AUDIOVISUALES EIRL - RAMPANTE FILMS</t>
  </si>
  <si>
    <t>Rampante films - reactivación y expansión</t>
  </si>
  <si>
    <t>METODOLOGÍAS EDUCATIVAS PALOTES LIMITADA</t>
  </si>
  <si>
    <t>LIBRO PIENSO Y LEO LO QUE VEO TOMO II - NIVEL BÁSICO. Metodología de Lectura comprensiva y escritura creativa para estudiantes de primer ciclo básico.</t>
  </si>
  <si>
    <t>GONZALO DAVID MARIN MESIAS</t>
  </si>
  <si>
    <t>Implementación servicio streaming</t>
  </si>
  <si>
    <t>PRODUCTORA EDUARDO ARTURO LIRA VALDÉS E.I.R.L.</t>
  </si>
  <si>
    <t>Reactivación Editorial Escrito con Tiza.</t>
  </si>
  <si>
    <t>PRODUCTORA AUDIOVISUAL ROSARIO JIMÉNEZ GILI E.I.R.L.</t>
  </si>
  <si>
    <t>SMART BOOST</t>
  </si>
  <si>
    <t>PRODUCTORA KATERINA KLIWADENKO E.I.R.L.</t>
  </si>
  <si>
    <t>Imágenes Aéreas</t>
  </si>
  <si>
    <t>SERVICIOS EDITORIALES Y EDUCATIVOS LIMITADA</t>
  </si>
  <si>
    <t>Impresión del libro Suerte de Gato negro, de Dani Scharf</t>
  </si>
  <si>
    <t>PRODISEÑO PRODUCCIONES SPA</t>
  </si>
  <si>
    <t>Reparación, Habilitación y Seguridad Galpón</t>
  </si>
  <si>
    <t>INVERSIONES METEORO LIMITADA</t>
  </si>
  <si>
    <t>Meteoro</t>
  </si>
  <si>
    <t>DOS MARÍAS AUDIOVISUAL SPA</t>
  </si>
  <si>
    <t>Adquisición de equipamiento audiovisual</t>
  </si>
  <si>
    <t>ZANCO XÉNCORA GAMES SPA</t>
  </si>
  <si>
    <t>Reactivación Juegos de Mesa ZXG</t>
  </si>
  <si>
    <t>PIUKUK SPA</t>
  </si>
  <si>
    <t>Reactivación, diversificación y fortalecimiento de la agencia de booking y festivales Piukuk Spa</t>
  </si>
  <si>
    <t>ASESORIAS MIS RAICES LIMITADA</t>
  </si>
  <si>
    <t>Reactivación editorial a través de publicación de colección de libros sobre mujeres chilenas</t>
  </si>
  <si>
    <t>VICIO IMPUNE EDITORIAL MAX VALDÉS AVILÉS E.I.R.L.</t>
  </si>
  <si>
    <t>Libro de microcuentos de Rodrigo Barra Villalón.</t>
  </si>
  <si>
    <t>DANIELA ANDREA SALVADOR ELIAS</t>
  </si>
  <si>
    <t>Revista Canal Horeca</t>
  </si>
  <si>
    <t>GRUPO TOSO SPA</t>
  </si>
  <si>
    <t>YouClubers</t>
  </si>
  <si>
    <t>PRODUCTORA CASALIEBRE SPA</t>
  </si>
  <si>
    <t>Herencia Colectiva - Talleres online</t>
  </si>
  <si>
    <t>FUNDACION CULTURAL KINE IMAGENES</t>
  </si>
  <si>
    <t>Sala K - Itinerante y al Aire Libre</t>
  </si>
  <si>
    <t>Adquisición de Equipamiento para agencia Armónica Booking &amp; Management</t>
  </si>
  <si>
    <t>MOSHI MOSHI SPA</t>
  </si>
  <si>
    <t>Fortalecimiento del área productiva para la fabricación de Lámparas de Origami</t>
  </si>
  <si>
    <t>MEDEL PRODUCCIONES SPA</t>
  </si>
  <si>
    <t>implementación de Estudio de grabación y transmisión para shows streaming</t>
  </si>
  <si>
    <t>EVENTOS CACHAFAZ SPA</t>
  </si>
  <si>
    <t>Teatro El Cachafaz</t>
  </si>
  <si>
    <t>DISEÑOS Y PROYECTOS DIGIGRAFIC LTDA</t>
  </si>
  <si>
    <t>DECO Jardines y Escuelas Infantiles</t>
  </si>
  <si>
    <t>ASESORIAS E INVERSIONES PUERTO FONCK SPA</t>
  </si>
  <si>
    <t>Compra de mercadería al taller de confección que elabora las prendas según los diseños que les envío (jeans y poleras básicas).</t>
  </si>
  <si>
    <t>LA MATRIA PRODUCCIONES SPA</t>
  </si>
  <si>
    <t>La Matria Fest Digital</t>
  </si>
  <si>
    <t>PERUT +  OSNOVIKOFF LTDA</t>
  </si>
  <si>
    <t>Carpeta de Proyecto de Largometraje Documental Casa Mundo.</t>
  </si>
  <si>
    <t>DIARIO SUSTENTABLE SPA</t>
  </si>
  <si>
    <t>Diario Sustentable</t>
  </si>
  <si>
    <t>SERVICIOS VARIOS CARLA MARASSI SOFFIA E.I.R.L.</t>
  </si>
  <si>
    <t>COMOMONO www.comomono.cl</t>
  </si>
  <si>
    <t>POLANCO Y HIERNAUX LIMITADA</t>
  </si>
  <si>
    <t>LA RECUPERACION DE NUEVO ESPACIO</t>
  </si>
  <si>
    <t>PLATERIA CHILENA LIMITADA</t>
  </si>
  <si>
    <t>Reactivación productiva a través de la compra de insumos.</t>
  </si>
  <si>
    <t>INMOB INVERSIONES ASESORIAS ESPECTACULOS SERVICIOS LA PATRIOTICO IN</t>
  </si>
  <si>
    <t>La Patriótico Interesante Digital. Servicios y productos escénicos, de mediación y de formación online</t>
  </si>
  <si>
    <t>TRES TERCIOS PRODUCCIONES AUDIOVISUALES SPA.</t>
  </si>
  <si>
    <t>Generación de área de proyectos de divulgación científica Tres Tercios.</t>
  </si>
  <si>
    <t>SANKA PRODUCCIONES JUAN PABLO ANDRÉS ROSALES ALARCÓN EMPRESA INDIVIDUAL</t>
  </si>
  <si>
    <t>SANKA Fomento al bien social mediante el arte y la educación</t>
  </si>
  <si>
    <t>RICARDO FRANCISCO JAVIER PASTEN PERALTA</t>
  </si>
  <si>
    <t>Reactivación económica para servicios fotográficos y de producción Ricardo Pasten</t>
  </si>
  <si>
    <t>PRODUCTORA AUDIOVISUAL MANDALA FILMS LIMITADA</t>
  </si>
  <si>
    <t>Modernización digital</t>
  </si>
  <si>
    <t>B. Y. M. RECORDS LIMITADA</t>
  </si>
  <si>
    <t>Reactivación Corte de Vinilos BYM Records</t>
  </si>
  <si>
    <t>CULTAINER SPA</t>
  </si>
  <si>
    <t>Programa educativo CuentaCartón</t>
  </si>
  <si>
    <t>FARO FILMS SPA</t>
  </si>
  <si>
    <t>Faro films upgrade e innovación en contexto de pandemia</t>
  </si>
  <si>
    <t>PRODUCTORA EGUN LIMITADA</t>
  </si>
  <si>
    <t>HOPE</t>
  </si>
  <si>
    <t>MARÍA GRACIELA SEVERINO Y ASOCIADOS SPA</t>
  </si>
  <si>
    <t>Reactivación Hera Management</t>
  </si>
  <si>
    <t>AKANNI EDICIONES SPA</t>
  </si>
  <si>
    <t>Renovación de catálogo Akanni Ediciones</t>
  </si>
  <si>
    <t>SONIDO ESENCIAL SPA</t>
  </si>
  <si>
    <t>BANDA CONMOCION SONIDO ESENCIAL, acciones para la reactivación.</t>
  </si>
  <si>
    <t>GRAFITO SPA</t>
  </si>
  <si>
    <t>Fortalecimiento tienda virtual de Grafito Ediciones</t>
  </si>
  <si>
    <t>VE MAS AUDIOVISUAL LTDA</t>
  </si>
  <si>
    <t>Reactivando la actividad de la empresa</t>
  </si>
  <si>
    <t>CINE COMUNITARIO PRODUCCIONES SPA</t>
  </si>
  <si>
    <t>Edición profesional</t>
  </si>
  <si>
    <t>MONTANA PUBLICIDAD SPA</t>
  </si>
  <si>
    <t>Desarrollo de cápsulas de contenido educativo para televisión y medios digitales.</t>
  </si>
  <si>
    <t>ANA ELISABETH NADJAR SCHIRADO</t>
  </si>
  <si>
    <t>Aptiqa, joyería orgánica contemporánea chilena</t>
  </si>
  <si>
    <t>SONOFILMA SPA</t>
  </si>
  <si>
    <t>Reactivación Sonofilma</t>
  </si>
  <si>
    <t>MINKA DISEÑO Y CAPACITACIONES SPA</t>
  </si>
  <si>
    <t>Minka, causa creativa. Minka es una palabra de raíz quechua que habla de la tradición del trabajo colectivo con un fin social y comunitario. En Minka trabajamos con un modelo de negocios sustentable que incluye varios procesos para diseñar, y producir nuestras piezas.</t>
  </si>
  <si>
    <t>COMUNICACIONES PABLO BERTHELON ALDUNATE EIRL</t>
  </si>
  <si>
    <t>APOYO A REACTIVACION EMPRESARIAL DE CARNADA FILMS</t>
  </si>
  <si>
    <t>WUDKO</t>
  </si>
  <si>
    <t>Ilustrando las aves de Chile</t>
  </si>
  <si>
    <t>S &amp; B ASOCIADOS SPA</t>
  </si>
  <si>
    <t>PAR Industrias Creativas S Y B Asociados SpA</t>
  </si>
  <si>
    <t>PRODUCCIONES AS YOU WISH LIMITADA</t>
  </si>
  <si>
    <t>Financiamiento e implementación de la modalidad de espectáculos al exterior con garantías sanitarias</t>
  </si>
  <si>
    <t>EDUCAGES BELEM GALAZ PACHECO E.I.R.L.</t>
  </si>
  <si>
    <t>Continuidad Operacional de los SERVICIOS DE PRODUCCION DE OBRAS DE TEATRO</t>
  </si>
  <si>
    <t>TRANSPORTES E IMPRESIONES DIZARH SPA</t>
  </si>
  <si>
    <t>Continuidad Operacional de los SERVICIOS DE IMPRESIÓN Y PUBLICIDAD</t>
  </si>
  <si>
    <t>ASESORIAS MISE EN SCENE LIMITADA</t>
  </si>
  <si>
    <t>Reactivación e impulso de marca "Daniela Fabres"</t>
  </si>
  <si>
    <t>SANTAFERIA PRODUCCIONES SPA</t>
  </si>
  <si>
    <t>Fortalecimiento tienda virtual</t>
  </si>
  <si>
    <t>MARIA LA BIYUX SPA</t>
  </si>
  <si>
    <t>Maria La Biyux es una marca de diseño y joyería de autor elaborada por mujeres privadas de libertad en Chile. Trabajamos sobre el eje Moda, Terapeútico y Social.</t>
  </si>
  <si>
    <t>JUANAFE PRODUCCIONES Y COMPANIA LIMITADA</t>
  </si>
  <si>
    <t>Equipamiento para transmisión digital de contenidos musicales.</t>
  </si>
  <si>
    <t>EMPRESA DE SERVICIOS AUDIOVISUALES SONORO LIMITADA</t>
  </si>
  <si>
    <t>Implementación de sistema de captación de audio para actividades culturales.</t>
  </si>
  <si>
    <t>LA RAÍZ PRO</t>
  </si>
  <si>
    <t>FORTALECIMIENTO E-COMMERCE</t>
  </si>
  <si>
    <t>PRODUCTORA OSCAR ALBERTO SALAS ORTIZ E.I.R.L.</t>
  </si>
  <si>
    <t>Reactivar la editorial creando una nueva línea de negocio basada en transformar la actual página web de la editorial en un marketplace para compraventa de comics del pais</t>
  </si>
  <si>
    <t>PRODUCCIONES ROBINSON VICTOR ACUÑA BURGOS E.I.R.L.</t>
  </si>
  <si>
    <t>Activando MonoMedia.cl</t>
  </si>
  <si>
    <t>PAOPAO PRODUCCIONES LIMITADA</t>
  </si>
  <si>
    <t>DIGITALIZACIÓN OBRA DE TEATRO EL VOLANTIN MAGICO,</t>
  </si>
  <si>
    <t xml:space="preserve">COYOTE DISEÑO SPA
</t>
  </si>
  <si>
    <t>Coyote Diseño, Mochilas y accesorios de lona y cuero. Reinvención y lanzamiento de nuevos productos de colección 2021.</t>
  </si>
  <si>
    <t>SERVICIOS FOTOGRAFICOS PROFESIONALES RPP SPA</t>
  </si>
  <si>
    <t>Reactivación económica en Servicios Fotográficos RPP</t>
  </si>
  <si>
    <t>HURACAN PRODUCCIONES SPA</t>
  </si>
  <si>
    <t>FORTALECIMIENTO ÁREA PRODUCCION AUDIOVISUAL</t>
  </si>
  <si>
    <t>SOCIEDAD SAINTARD &amp; SANTIBANEZ LIMITADA</t>
  </si>
  <si>
    <t>Aumento ventas online</t>
  </si>
  <si>
    <t>SAGO SPA</t>
  </si>
  <si>
    <t>Activación de ventas online marca Sago Estudio</t>
  </si>
  <si>
    <t>MARIA MAGDALENA MORGADO CUEVAS</t>
  </si>
  <si>
    <t>Mimbres Pomaire y su artesanía en el mercado virtual</t>
  </si>
  <si>
    <t>PRODUCCIONES AUDIOVISUALES, RADIOFÓNICAS Y DE LIBROS MARÍA PAULINA CO</t>
  </si>
  <si>
    <t>Nuevos contenidos para tienda-app móvil de Arcano 21 Producciones</t>
  </si>
  <si>
    <t>PRODUCCIÓN AUDIOVISUAL G LAB SPA</t>
  </si>
  <si>
    <t>Podcast: "Ciclomaniatics".</t>
  </si>
  <si>
    <t>THE REC LAB SPA</t>
  </si>
  <si>
    <t>Reactivación laboratorio de producción musical The Rec Lab</t>
  </si>
  <si>
    <t>RICHARD ENRIQUE BRAVO SERRANO</t>
  </si>
  <si>
    <t>Potenciar la productividad del Taller de Aves Educativas a través de la compra de maquinaria que permita producir a mayor escala.</t>
  </si>
  <si>
    <t>PRODUCCIONES PLAPLAC LTDA</t>
  </si>
  <si>
    <t>31 Minutos Tienda Online</t>
  </si>
  <si>
    <t>VUELVO AL SUR SPA</t>
  </si>
  <si>
    <t>Vuelvo al Sur. Reactivación, fortalecimiento e innovación.</t>
  </si>
  <si>
    <t>RÍO BUENO SPA</t>
  </si>
  <si>
    <t>Apoyo para venta, distribución y promoción del catálogo de Discos Río Bueno</t>
  </si>
  <si>
    <t>ROMINA NÚÑEZ CANO SONIDO CINEMATOGRÁFICO E.I.R.L.</t>
  </si>
  <si>
    <t>Dolby Atmos Broadcast</t>
  </si>
  <si>
    <t>SOCIEDAD BASTIDAS Y LOBOS LIMITADA</t>
  </si>
  <si>
    <t>Fabricación y distribución comercial de nuevos títulos sello Monophone Records.</t>
  </si>
  <si>
    <t xml:space="preserve">POTOCO DISCOS LIMITADA
</t>
  </si>
  <si>
    <t>Plan de Reactivación Económica Potoco Discos 2021</t>
  </si>
  <si>
    <t>ROBLE 220 SPA</t>
  </si>
  <si>
    <t>Reactivación y crecimiento del Taller Roble 220</t>
  </si>
  <si>
    <t>SOCIEDAD DE SERVICIOS COMUNICACIONALES Y EDITORIALES PLAZADELETRAS LIM</t>
  </si>
  <si>
    <t>Impresión catálogo editorial y contratación de personal de apoyo para ventas.</t>
  </si>
  <si>
    <t>LA UNION BOOKING Y COMUNICACIONES SPA</t>
  </si>
  <si>
    <t>Apoyo para el desarrollo de un plan de marketing digital para la reactivación de la agencia La Unión</t>
  </si>
  <si>
    <t>DUDO EDICIONES MARÍA PAZ MORALES MUJICA EMPRESA INDIVIDUAL DE RESPONSA</t>
  </si>
  <si>
    <t>Dudo Ediciones / Reactivación</t>
  </si>
  <si>
    <t>ESPRESSO ESTUDIO SPA</t>
  </si>
  <si>
    <t>Reactivación Digital Espresso Estudio</t>
  </si>
  <si>
    <t>EV COMUNICACIONES SPA</t>
  </si>
  <si>
    <t>Plan de fortalecimiento tecnológico para la recuperación, reactivación económica y proyección empresarial.</t>
  </si>
  <si>
    <t>CORPORACIÓN CULTURAL DE TALAGANTE</t>
  </si>
  <si>
    <t>IMPLEMENTACIÓN STREAMING, CONTINUIDAD EN ELMERCADO DIGITAL CCT.</t>
  </si>
  <si>
    <t>SANDRA ROZENBERGA SAAVEDRA</t>
  </si>
  <si>
    <t>Reactivación económica de SAKTA Joyería y Artesanía tradicional chilena.</t>
  </si>
  <si>
    <t>PRODUCTORA TEATRO PHI LIMITADA</t>
  </si>
  <si>
    <t>Aprendo y cuido el medioambiente con Los Fi</t>
  </si>
  <si>
    <t>SERVICIOS Y PRODUCCION DE ESPECTACULOS JUAN PABLO IBÁÑEZ FIGUEROA EIRL</t>
  </si>
  <si>
    <t>Financiamiento de costos fijos de operación Ariete Producciones</t>
  </si>
  <si>
    <t>BACALAO AUDIOVISUAL SPA</t>
  </si>
  <si>
    <t>Expansión de Servicios 2021: Bacalao Films.</t>
  </si>
  <si>
    <t>SOCIEDAD DE CREATIVIDAD AUDIOVISUAL Y MULTIMEDIA LIMITADA</t>
  </si>
  <si>
    <t>Dinogorila Creative Lab. Proyecto de sostenimiento y mejora en productividad durante tiempos de contingencia sanitaria.</t>
  </si>
  <si>
    <t>SERVICIOS GASTRONOMICOS S.A</t>
  </si>
  <si>
    <t>mejoramiento y reactivación de sg producciones</t>
  </si>
  <si>
    <t>CHECOESLOVAQUIA SPA</t>
  </si>
  <si>
    <t>Implementación y reactivación Espacio Checoeslovaquia</t>
  </si>
  <si>
    <t>VALENZUELA FILMS LIMITADA</t>
  </si>
  <si>
    <t>Vafilmica PAR</t>
  </si>
  <si>
    <t>SONORANCIA LTDA</t>
  </si>
  <si>
    <t>Apoyo a reactivación y fortalecimiento de Sonorancia Limitada</t>
  </si>
  <si>
    <t>SERVICIOS DE ASESORAMIENTO EMPRESARIAL Y EDICIÓN DE LIBROS PABLO CURTI</t>
  </si>
  <si>
    <t>Reconversión tecnológica e inversión publicitaria para desarrollo e impulso de plataforma e-commerce, como alternativa a la distribución tradicional.</t>
  </si>
  <si>
    <t>NAUTACOLECCIONES EDITORES LIMITADA</t>
  </si>
  <si>
    <t>Reactivación del funcionamiento de la editorial NautaColecciones, con la publicación de un nuevo libro y una campaña de marketing en RRSS para difusión</t>
  </si>
  <si>
    <t>PRODUCTORA CULTURAL ELISA BELÉN DOMÍNGUEZ LAZCANO E.I.R.L.</t>
  </si>
  <si>
    <t>Digitalización de Contenidos, Programación y Servicios del Centro Cultural y Productora Cultural La Planta</t>
  </si>
  <si>
    <t>CAUDAL FILMS PRODUCTORA LIMITADA</t>
  </si>
  <si>
    <t>Mejoramiento técnico de Caudal Films para mantener su competitividad en el mercado</t>
  </si>
  <si>
    <t>LA FULANA TEATRO Y GESTIÓN LTDA.</t>
  </si>
  <si>
    <t>Catalogo digital de artes escénicas.</t>
  </si>
  <si>
    <t>SA CABANA SPA</t>
  </si>
  <si>
    <t>Profesionalización de venta en línea del catálogo Sa Cabana editorial</t>
  </si>
  <si>
    <t>BENJAMÍN PARRA FICA SPA</t>
  </si>
  <si>
    <t>Fortalecimiento de las áreas de negocios de producciones fonográficas y arriendo de soporte de audio.</t>
  </si>
  <si>
    <t>ALEJANDRO UGARTE MORALES PRODUCCIONES E.I.R.L.</t>
  </si>
  <si>
    <t>Infractor Films agregador para Amazon Prime</t>
  </si>
  <si>
    <t>MARCELO ALBERTO NAVARRO FRANCKE</t>
  </si>
  <si>
    <t>Actualizando equipamiento a nuevas tecnologías y formato de video 4k y reactivación casa productora</t>
  </si>
  <si>
    <t>DISTRIBUCION DE CINE INDEPENDIENTE SPA</t>
  </si>
  <si>
    <t>Reactivacion NIEBLA</t>
  </si>
  <si>
    <t>IMAGINERIA PRODUCCIONES LIMITADA</t>
  </si>
  <si>
    <t>Reactivación fuerza de ventas y recuperación empresarial</t>
  </si>
  <si>
    <t>DAVID PABLO INAL ANCAPI</t>
  </si>
  <si>
    <t>Actualización y Modernización de Equipos de Trabajo</t>
  </si>
  <si>
    <t>CINEMA GIRASOL SPA</t>
  </si>
  <si>
    <t>Reactivación de Cinema Girasol</t>
  </si>
  <si>
    <t>SERVICIO INTEGRAL DE COMUNICACIONES HUMANO CREATIVE SPA</t>
  </si>
  <si>
    <t>Inversion en nuevos equipos electrónicos para estabilización en cámara de Cine y Video.</t>
  </si>
  <si>
    <t>BASTET LIMITADA</t>
  </si>
  <si>
    <t>Teaser cultural, la historia y origen del pisco.</t>
  </si>
  <si>
    <t>FUNDACION NUBE</t>
  </si>
  <si>
    <t>Escuela Virtual NubeLab</t>
  </si>
  <si>
    <t>PRODUCTORA LUNES CINETV RESPONSABILIDAD LIMITADA</t>
  </si>
  <si>
    <t>LUNES | PLATAFORMA E-COMMERCE</t>
  </si>
  <si>
    <t>SOCIEDAD PRODUCTORA DE ESPECTACULOS ZAGAL &amp; PIZARRO LIMITADA</t>
  </si>
  <si>
    <t>Grabación y Edición en video de las obras de la compañía TEATROCINEMA, El sueño de Mó" y "Viaje al Centro de La Tierra"</t>
  </si>
  <si>
    <t>EDITORIAL JUAN CARLOS CORTES LEON E.I.R.L.</t>
  </si>
  <si>
    <t>Impresión de tres libros de la editorial Abducción</t>
  </si>
  <si>
    <t>EDITORA Y PRODUCTORA SUDAMERICANA SPA</t>
  </si>
  <si>
    <t>Agencia de desarrollo de artistas Jungla Music</t>
  </si>
  <si>
    <t>SOMOS PERSONA SPA</t>
  </si>
  <si>
    <t>Desarrollo de plataforma para la venta de discos y merchandising de artistas del sello Somos PERSONA</t>
  </si>
  <si>
    <t xml:space="preserve">NEIRA Y LEIVA HERMANOS PRODUCCIONES Y DISCOGRAFICA LTDA.
</t>
  </si>
  <si>
    <t>Reactivación Cosas Buenas Producciones</t>
  </si>
  <si>
    <t>MARIA PATRICIA ROMERO NUNEZ</t>
  </si>
  <si>
    <t>Reactivar taller de artes y oficios Factoria Insomnio</t>
  </si>
  <si>
    <t>YAGAN FILMS SPA</t>
  </si>
  <si>
    <t>YAGANFILMS IMPULSA</t>
  </si>
  <si>
    <t>PRODUCCIONES JUAN PABLO BASTIDAS BURCKHARDT E.I.R.L.</t>
  </si>
  <si>
    <t>Ciencia Ficción: Los Archivos de Xin Li</t>
  </si>
  <si>
    <t>CASTRO Y VICENCIO COMPANIA LIMITADA</t>
  </si>
  <si>
    <t>Plataforma web para la generación de presupuestos automatizados</t>
  </si>
  <si>
    <t>RISUEÑA DISEÑO Y AMBIENTE SPA</t>
  </si>
  <si>
    <t>Risueña: proyecto disminución de tiempos de producción</t>
  </si>
  <si>
    <t>INVERSIONES MAHUIDAN SPA</t>
  </si>
  <si>
    <t>Reactivación y puesta en marcha de servicio de fotografía publicitaria y de video para comercio electrónico.</t>
  </si>
  <si>
    <t>CONSULTORA INICIA SPA</t>
  </si>
  <si>
    <t>Reactivación de la actividad</t>
  </si>
  <si>
    <t>JORGE ILABACA PRODUCCIONES AUDIOVISUALES E.I.R.L.</t>
  </si>
  <si>
    <t>REACTIVAUDIOVISUAL</t>
  </si>
  <si>
    <t>COMERCIAL WOLTER Y LOPEZ LIMITADA</t>
  </si>
  <si>
    <t>Seguir conectados</t>
  </si>
  <si>
    <t>PAINI DISEÑO PAOLA LOAIZA E.I.R.L.</t>
  </si>
  <si>
    <t>Agencia Paini Disen~o, reactivando nuevas ideas</t>
  </si>
  <si>
    <t>FUNDACIÓN PATAGONIA</t>
  </si>
  <si>
    <t>Instalacion de gas para Galpon Patagonia</t>
  </si>
  <si>
    <t>EWA OKOLOWICZ OKOLOWICZ</t>
  </si>
  <si>
    <t>Mejoramiento y crecimiento de producción artística Patagoniawool</t>
  </si>
  <si>
    <t>MARIA PAOLA	VEZZANI	GONZALEZ</t>
  </si>
  <si>
    <t>Reactivación y fortalecimiento de La Galeria a través de redes sociales y e-commerce</t>
  </si>
  <si>
    <t>ARTESANÍA KATIA LORENA VERGARA OJEDA E.I.R.L.</t>
  </si>
  <si>
    <t>Adquisición de Telares de peine con pedestal para confección de línea de vestuario y hogar, "Tejiendo libertad".</t>
  </si>
  <si>
    <t>SERMAC SERVICIOS INTEGRALES LIMITADA</t>
  </si>
  <si>
    <t>Implementación y Reacondicionamiento de Activos</t>
  </si>
  <si>
    <t>SOCIEDAD COMERCIAL VIAACTIVA Y COMPANIA LIMITADA</t>
  </si>
  <si>
    <t>Renovacion de equipos de diseño</t>
  </si>
  <si>
    <t>BGA LETREROS SPA</t>
  </si>
  <si>
    <t>ADQUISICION DE MAQUINARIAS PARA TERMINACIONES GRAFICAS E INSUMOS</t>
  </si>
  <si>
    <t>JIMENEZ ALVARADO XIMENA</t>
  </si>
  <si>
    <t>austral creaciones</t>
  </si>
  <si>
    <t>PATAGONIA CREATIVA MARKETING &amp; PUBLICIDAD SPA</t>
  </si>
  <si>
    <t>Natales Delivery es un proyecto de Patagonia Creativa, una agencia creativa y estratégica, ubicada en la comuna de Natales, donde se quiere impulsar los plataformas digitales y tradicionales, dentro de la economía local y llevarla a nivel nacional.</t>
  </si>
  <si>
    <t>LA CHUMANGA PRODUCCIONES SPA</t>
  </si>
  <si>
    <t>Equipamiento para habilitar el estudio de grabación y edición de la Productora la Chumanga SPA para Generar y comercializar contenido artístico digital.</t>
  </si>
  <si>
    <t>SERVICIOS DE PUBLICIDAD IVÁN LÁZARO GUTIÉRREZ ALVARADO EIRL</t>
  </si>
  <si>
    <t>Adquisición de equipamiento tecnológico para producción gráfica</t>
  </si>
  <si>
    <t>ULALA PUBLICIDAD SPA</t>
  </si>
  <si>
    <t>Inversión en la compra de maquinarias para la creación de nuevos productos y captación de clientes antiguos perdidos en pandemia.</t>
  </si>
  <si>
    <t>SOCIEDAD DE COMUNICACIONES, ESTRATEGIA Y ASESORÍAS CONNECTA LIMITADA</t>
  </si>
  <si>
    <t>Primera edición de "Mapa Urbano de Puerto Natales".</t>
  </si>
  <si>
    <t>DISEÑO INTERIORES, VENTA Y FABRICACION DE PRODUCTOS DE ILUMINACION</t>
  </si>
  <si>
    <t>Aumento de oferta y servicios ofrecidos a clientes para una experiencia LIFE STILE.</t>
  </si>
  <si>
    <t>LIVING PATAGONIA PLATAFORMA MULTISERVICIO DE TURISMO Y OTROS LIMITADA</t>
  </si>
  <si>
    <t>Aysén Digital. Acercando la digitalización y Presencia en redes a las empresas de la Región de Aysén.</t>
  </si>
  <si>
    <t>FOTOGRAFÍA Y COMUNICACIONES JONATHAN GOMEZ EMPRESA INDIVIDUAL DE RESPO</t>
  </si>
  <si>
    <t>Reactivación THEFOGON Fotografía y Comunicación</t>
  </si>
  <si>
    <t>FABIÁN ESTEBAN ESPAÑA RIVERA EDICIONES E.I.R.L.</t>
  </si>
  <si>
    <t>REACTIVACIÓN ECONOMICA PARA EL CORRECTO FUNCIONAMIENTO DE LA EDITORIAL TRAPANANDA EDICIONES EN TIEMPOS DE PANDEMIA.</t>
  </si>
  <si>
    <t>QUETRU SPA</t>
  </si>
  <si>
    <t>Arriba las Pymes</t>
  </si>
  <si>
    <t>HELLWORKS SPA</t>
  </si>
  <si>
    <t>"SILVESTRE " - EXHIBICIÓN DE PELÍCULAS Y DOCUMENTALES AL AIRE LIBRE EN AYSÉN" Desarrollo de marca, conceptualización visual y diseño de dispositivos de comunicación para estrategia de venta y marketing como: Cápsulas audiovisuales, desarrollo de plataforma web e identidad gráfica, diseño de logotipo e implementación catálogo. Compra de licencia MPLC, para facilitar el cumplimiento de la ley de derechos de autor y propiedad intelectual. Campaña y estrategia de marketing digital con difusión en re</t>
  </si>
  <si>
    <t>ATILIO RAMIRO BAHAMONDE MONTIEL</t>
  </si>
  <si>
    <t>Impulsando la reactivación, mediante la creación de contenido digital.</t>
  </si>
  <si>
    <t>IMPRENTA PUBLICIDAD GABRIEL EDUARDO MUÑOZ ABELLO E.I.R.L.</t>
  </si>
  <si>
    <t>REACTIVANDO MI IMPRENTA</t>
  </si>
  <si>
    <t>TIENDA RAYEN ANTONIA LIMITADA</t>
  </si>
  <si>
    <t>POTENCIANDO EL GUSTO POR LA CULTURA Y EL ARTE EN LA COMUNA DE AYSEN</t>
  </si>
  <si>
    <t>ENTRE CANALES Y FIORDOS DE AYSÉN LTDA.</t>
  </si>
  <si>
    <t>Traducción al italiano de la antología "Aysén Patagonia Chilena Cuentos de un hombre patagón"</t>
  </si>
  <si>
    <t>PATAGONIAESTAMPA SPA</t>
  </si>
  <si>
    <t>Reactivación de las ventas en tienda de artesanía de la zona</t>
  </si>
  <si>
    <t>ARTURO SOLÍS GONZÁLEZ, PRODUCCIÓN DE EVENTOS EMPRESA INDIVIDUAL DE RES</t>
  </si>
  <si>
    <t>Impulsando la reactivacion de "Recrea, Creacion de Contenido Digital"</t>
  </si>
  <si>
    <t>PRODUCCIONES Y EDICIONES ÑIRE NEGRO LIMITADA</t>
  </si>
  <si>
    <t>Implementación del taller de impresión de libros rústicos de Ñire Negro Ediciones en Coyhaique</t>
  </si>
  <si>
    <t>DISEÑO MATIAS IGNACIO QUEZADA TORRES E.I.R.L.</t>
  </si>
  <si>
    <t>Adquisición Plotter de corte Graphtec ce7000-60</t>
  </si>
  <si>
    <t>CUARENTA Y CINCO SUR SPA</t>
  </si>
  <si>
    <t>Portal de Noticias 45 Sur</t>
  </si>
  <si>
    <t>RODRIGO ERNESTO</t>
  </si>
  <si>
    <t>Modernización Equipamiento de Producciones cinematográficas Rodrigo Poliche</t>
  </si>
  <si>
    <t>MARCELA ESTHER STORMESAN BRAVO</t>
  </si>
  <si>
    <t>Objetos de Arte Utilitarios</t>
  </si>
  <si>
    <t>CLAUDIA XIMENA MUNOZ ARIAS</t>
  </si>
  <si>
    <t>Potenciando el Estudio, desde la Materia Prima</t>
  </si>
  <si>
    <t>INDUSTRIAS CREATIVAS SERGIO MARCELO DIAZ GONZALEZ E.I.R.L.</t>
  </si>
  <si>
    <t>REACTIVACIÓN Y DESARROLLO DE LA INDUSTRIA CREATIVA EN LA JUNTA</t>
  </si>
  <si>
    <t>BEGASTUDIOS SPA</t>
  </si>
  <si>
    <t>IMPLEMENTACIÓN ESTUDIO DE GRABACIÓN REGIONAL</t>
  </si>
  <si>
    <t>ROSSANA ANDREA CHAVEZ ALMONACID</t>
  </si>
  <si>
    <t>Mejoramiento Taller Rossana Chávez Joyas, Puerto Aysén</t>
  </si>
  <si>
    <t>SERVICIOS DE PRODUCCIÓN, CAPACITACIÓN Y FORMACIÓN EN ARTES ESCÉNICAS L</t>
  </si>
  <si>
    <t>Reactivando Escuela Teatro Austral</t>
  </si>
  <si>
    <t>RADIODIFUSORA PATAGONIA SPA</t>
  </si>
  <si>
    <t>Mejoramiento condiciones técnicas estudio de visual radio</t>
  </si>
  <si>
    <t>JORGE LEONEL  FUENTEALBA TRONCOSO</t>
  </si>
  <si>
    <t>Implementación de equipamiento móvil de prensa</t>
  </si>
  <si>
    <t>SOCIEDAD SURKO SPA</t>
  </si>
  <si>
    <t>Editorial Surko Territorio Creativo.</t>
  </si>
  <si>
    <t>BELLO PRODUCCIONES LIMITADA</t>
  </si>
  <si>
    <t>TUNK Drone</t>
  </si>
  <si>
    <t>ALDEA CHILE SPA</t>
  </si>
  <si>
    <t>Aldea Artesanal reactivando el trabajo artesanal del sur de Chile</t>
  </si>
  <si>
    <t>COMUNICACIONES CORPORATIVAS MARCELO RENATO SANHUEZA OCHOA EIRL SANHUEZA OCHOA</t>
  </si>
  <si>
    <t>Registro audiovisual de clases streaming en escuelas preescolares de lenguaje de la región de Los Lagos.</t>
  </si>
  <si>
    <t>ARTE E IMPRESIÓN ELISUR LIMITADA</t>
  </si>
  <si>
    <t>Adquisición plotter impresor y copiador de planos</t>
  </si>
  <si>
    <t>JUAN MORA HERRERA EIRL</t>
  </si>
  <si>
    <t>Vértice TV - Conectividad eficiente con otros medios del sur de Chile para compartir contenido noticioso y conformar TV Sur como una plataforma para compartir contenido noticioso.</t>
  </si>
  <si>
    <t>COMUNICACIONES C Y V S.A.</t>
  </si>
  <si>
    <t>Capsulas Audiovisuales de innovación</t>
  </si>
  <si>
    <t>CENTRO DE ARTE MACARENA AVENDAÑO E.I.R.L.</t>
  </si>
  <si>
    <t>Fortalecimiento MAVE.ART</t>
  </si>
  <si>
    <t>PULSAR PRODUCCIONES LTDA</t>
  </si>
  <si>
    <t>Implementación de servicio de streaming orientado a emprendedores y pymes de la Región de Los Lagos.</t>
  </si>
  <si>
    <t>DEL SUR EDITORES LIMITADA</t>
  </si>
  <si>
    <t>"QUEREMOS CONOCER TU PYME 2021"</t>
  </si>
  <si>
    <t>INVERSIONES Y ASESORÍAS CUATRO FUTUROS LIMITADA</t>
  </si>
  <si>
    <t>Catalogo B2B Región de los Lagos</t>
  </si>
  <si>
    <t>ROLAND AUGUSTO RODRIGUEZ PIETRI</t>
  </si>
  <si>
    <t>Reactivando la Producción Audiovisual en Pandemia</t>
  </si>
  <si>
    <t>DAHUMAN DISEÑO SPA</t>
  </si>
  <si>
    <t>Mejora del potencial de Dahuman Diseño SpA, mediante el desarrollo de un servicio integral de creación de contenido digital para miPymes.</t>
  </si>
  <si>
    <t>AGENCIA NALKA LIMITADA</t>
  </si>
  <si>
    <t>Risografia la serigrafía para el siglo XXI- generando un polo de desarrollo local y poniendo en valor el arte de los artistas locales del Archipiélago de Chiloé y la Región de los Lagos, de manera ecológica y digital.</t>
  </si>
  <si>
    <t>ANDAUR FERNANDEZ SPA</t>
  </si>
  <si>
    <t>POTENCIEMOS EL TURISMO EN VIVO</t>
  </si>
  <si>
    <t>ROBERTO GAETE COMUNICACIONES LIMITADA</t>
  </si>
  <si>
    <t>Mejoramiento de equipamientos, de contenidos y marketing a través de redes sociales.</t>
  </si>
  <si>
    <t>PRODUCCIONES MAR BRAVA SPA</t>
  </si>
  <si>
    <t>Asesoría para el fortalecimiento de estrategia comercial para Factor de Cambio</t>
  </si>
  <si>
    <t>SERVICIOS PUBLICITARIOS LUIS HUMBERTO VILLEGAS E.I.R.L.</t>
  </si>
  <si>
    <t>Modernización web de Mercado Los Lagos</t>
  </si>
  <si>
    <t>ARTPRESS SPA</t>
  </si>
  <si>
    <t>Desarrollo de portal web para concentrar canales de difusión de contenido noticioso en formato audiovisual y avisaje comercial.</t>
  </si>
  <si>
    <t>FUNDACION DE BENEFICIENCIA PUBLICA EDUCACIONAL CIENTIFICA Y CULTURAL V</t>
  </si>
  <si>
    <t>Reactivación Camp Musicaustral 2021</t>
  </si>
  <si>
    <t>AGENCIA NARANJA SPA</t>
  </si>
  <si>
    <t>Reactivación y escalamiento - Agencia Naranja</t>
  </si>
  <si>
    <t>ESTACION ROCK SPA</t>
  </si>
  <si>
    <t>Inversión en crecimiento de ventas e identificación de marca para la plataforma de clases online de la escuela de música Estación Rock.</t>
  </si>
  <si>
    <t>PRODUCTORA DE CONGRESOS Y EVENTOS HOLZMANN Y HOLZMANN LTDA.</t>
  </si>
  <si>
    <t>Estampando ideas Sublimes</t>
  </si>
  <si>
    <t>PRODUCCIONES LA MEDIA LIMITADA</t>
  </si>
  <si>
    <t>Mejoramiento Sala de Ventas , Reactivación de servicios y nuevos productos</t>
  </si>
  <si>
    <t>HELIA DIXIE CASTILLO CUEVAS</t>
  </si>
  <si>
    <t>ACTIVAR PLATAFORMAS DIGITALES, ADQUISICIÓN Y RENOVACIÓN DE EQUIPOS COMPUTACIONALES EN SALA DE VENTAS</t>
  </si>
  <si>
    <t>SOCIEDAD I-NET TELEVISION DIGITAL LIMITADA</t>
  </si>
  <si>
    <t>Reinventa2</t>
  </si>
  <si>
    <t>PRODUCTORA -1 CINE SPA</t>
  </si>
  <si>
    <t>Continuidad actividades productora -1cine</t>
  </si>
  <si>
    <t>RAYO &amp; FONTECILLA MARKETING LIMITADA</t>
  </si>
  <si>
    <t>MANTENIMIENTO Y COMPRA DE MAQUINARIA</t>
  </si>
  <si>
    <t>BLOOMING DISENO S.A.</t>
  </si>
  <si>
    <t>Energía Solar para Blooming Diseño S.A.</t>
  </si>
  <si>
    <t>FELIPE ALEJANDRO RIOS RAMIREZ</t>
  </si>
  <si>
    <t>Proyecto de impresión, escaneo y copia de planos y demás archivos, para habilitar obras.</t>
  </si>
  <si>
    <t>BOOM PUBLICIDAD LTDA</t>
  </si>
  <si>
    <t>MEJORAS DE GESTIÓN, DISEÑO Y PRODUCCIÓN A TRAVÉS DE LA ADQUISICIÓN DE CNC ROUTER</t>
  </si>
  <si>
    <t>JAIME ALEJANDRO BARRIA CASANOVA</t>
  </si>
  <si>
    <t>Reactivar la producción discográfica de la Empresa "Bordemar Música" a través de la edición, distribución y marketing de promoción de un vinilo de música de arte mayor con temas compuestos e interpretados por músicos de la Región Lagos.</t>
  </si>
  <si>
    <t>DINA MARISEL BAYER VERA</t>
  </si>
  <si>
    <t>Reactivación de la Producción y Ventas del Taller Duwen Artesanías</t>
  </si>
  <si>
    <t>NUDO SPA</t>
  </si>
  <si>
    <t>Inversión de crecimiento de ventas y potencial productivo del emprendimiento Nudo Maderas.</t>
  </si>
  <si>
    <t>Fortalecimiento operacional y de stock Librería LaMaga</t>
  </si>
  <si>
    <t>SOC PATAGONIKA LIMITADA</t>
  </si>
  <si>
    <t>Sitio web Patagonika y difusión en RRSS 2021</t>
  </si>
  <si>
    <t>Sesiones Sello Austral , Difusión de música regional</t>
  </si>
  <si>
    <t>ASESORÍAS INDAGA LTDA.</t>
  </si>
  <si>
    <t>Implementación técnica para proyectos de realidad aumentada y recorridos virtuales 360º.</t>
  </si>
  <si>
    <t>AGENCIA PILPILEN FRANCISCO CANTERO E.I.R.L.</t>
  </si>
  <si>
    <t>Nge 360º / reactivación del área turística y comercio general mediante propuesta videomarketing</t>
  </si>
  <si>
    <t>PAOLA ANDREA OJEDA VARAS</t>
  </si>
  <si>
    <t>Apoyo reactivación económica de Librería Árbol Rojo</t>
  </si>
  <si>
    <t>CORPORACION SOCIAL CULTURAL Y DEPORTIVA CONSERVATORIO MÚSICA Y BELLAS ARTES DEL SUR</t>
  </si>
  <si>
    <t>Implementación de Tienda, Taller de Luthería y desarrollo de líneas de productos COMBAS.</t>
  </si>
  <si>
    <t>SOCIEDAD DE INVERSIONES MAC-KAY LIMITADA</t>
  </si>
  <si>
    <t>MODERNIZACIÓN Y MARKETING DE LA TIENDA VIRTUAL</t>
  </si>
  <si>
    <t>PAULINA NATALIA RETAMAL SCHMIDT</t>
  </si>
  <si>
    <t>Reactivación de Dcabra a través de experiencias creativas</t>
  </si>
  <si>
    <t>CARLOS ALBERTO ROJAS HURTADO GESTIÓN Y PRODUCCIÓN EIRL</t>
  </si>
  <si>
    <t>Reactivación de producción audiovisual de Zurlatente</t>
  </si>
  <si>
    <t>SOC COMERCIAL KELGWO LIMITADA</t>
  </si>
  <si>
    <t>Reactivación de Kelgwo</t>
  </si>
  <si>
    <t>VIVECHAITEN SPA</t>
  </si>
  <si>
    <t>"Capital de Los Parques" Micro documental, Destinado a la difusión de la comuna de Chaitén, resaltando el patrimonio y lugares icónicos de la comuna.</t>
  </si>
  <si>
    <t>PAULA JIMENA HERNANDEZ CERDA</t>
  </si>
  <si>
    <t>Huerta editorial.</t>
  </si>
  <si>
    <t>SOCIEDAD DISENO Y PUBLICIDAD CEMIKA LIMITADA</t>
  </si>
  <si>
    <t>CEMIKA DISEÑO Y PUBLICIDAD</t>
  </si>
  <si>
    <t>KIWI MEDIA E.I.R.L.</t>
  </si>
  <si>
    <t>Proyecto de difusión comercial de nuevo servicio telemático audiovisual multicámara para charlas, conferencias y conciertos.</t>
  </si>
  <si>
    <t>IMPRENTA ENRIQUE OSVALDO SMITH CORREA E.I.R.L.</t>
  </si>
  <si>
    <t>Reincorporate</t>
  </si>
  <si>
    <t>PUBLICIDAD Y MARKETING JUAN JOSE LARA LIMITADA</t>
  </si>
  <si>
    <t>Optimización del servicios de marketing , diseño y publicidad.</t>
  </si>
  <si>
    <t>JOSE TOMAS BASCUNAN FERRER E.I.R.L.</t>
  </si>
  <si>
    <t>Estudio de Impresión Finas Artes y Fotografiá</t>
  </si>
  <si>
    <t>JUANCARLOS SOTO GALLEGOS E.I.R.L.</t>
  </si>
  <si>
    <t>EMPRENDEDORES EN PANDEMIA</t>
  </si>
  <si>
    <t>CENTRO DE ESTUDIOS CULTURALES APLICADOS LIMITADA</t>
  </si>
  <si>
    <t>Plan de reactivación CECA 2021</t>
  </si>
  <si>
    <t>NÓMADES PRODUCTORA AUDIOVISUAL SPA</t>
  </si>
  <si>
    <t>Reactivación de Nómades Pro</t>
  </si>
  <si>
    <t>GONZALO IGNACIO AMADOR ABURTO SEPULVEDA</t>
  </si>
  <si>
    <t>La Casa Tortuga Productora Audiovisual</t>
  </si>
  <si>
    <t>MARIA ELIZABETH GALLARDO RUIZ</t>
  </si>
  <si>
    <t>MEJORAMIENTO DEL PROCESO DE ENCUADERNACION DE LIBROS</t>
  </si>
  <si>
    <t>AGÜERO Y AGÜERO LTDA.</t>
  </si>
  <si>
    <t>Radio Fm Stylo</t>
  </si>
  <si>
    <t>P DE A COMUNICACIONES SPA</t>
  </si>
  <si>
    <t>PdeA Comunicaciones</t>
  </si>
  <si>
    <t>YA SERVICIOS PUBLICITARIOS SPA</t>
  </si>
  <si>
    <t>Revista Ya Puerto Varas está contigo!</t>
  </si>
  <si>
    <t>AGENCIA DESARROLLA SPA</t>
  </si>
  <si>
    <t>Plan de expansión Agencia Desarrolla 2021</t>
  </si>
  <si>
    <t>VELASQUEZ HERMANOS Y COMPANIA LIMITADA</t>
  </si>
  <si>
    <t>Radio Chiloé</t>
  </si>
  <si>
    <t>HDC LATINAMERICA SPA</t>
  </si>
  <si>
    <t>Comercialización de servicios y productos de interpretación en turismo patrimonial HDC LatinAmerica para la innovación de experiencias en Chile y Latinoamérica, por medio de gestión de ventas y promoción on line.</t>
  </si>
  <si>
    <t>ANA MARIA  CASTELLON ARAVENA</t>
  </si>
  <si>
    <t>HABILITACION DE SALA MULTIMEDIA GRABACION PARA DESARROLLO DE CLASES ON LINE. IMPLEMENTACION DE PACKAGING PARA KIT DE TRABAJOS DE CLASES ON LINE.</t>
  </si>
  <si>
    <t>TRINOMIO DISEÑO SPA</t>
  </si>
  <si>
    <t>Reactivación de ventas a través de merchandising creativo</t>
  </si>
  <si>
    <t>CORPORACION PARA LA INVESTIGACION Y DESARROLLO DE LA ARTESANIA</t>
  </si>
  <si>
    <t>Textiles Intangibles de Chiloé en el Ecosistema de Innovación.</t>
  </si>
  <si>
    <t>COOPERATIVA DE TRABAJO M 30 M</t>
  </si>
  <si>
    <t>Mejoramiento de servicios fotográficos de la Cooperativa de Trabajo m30m</t>
  </si>
  <si>
    <t>PRODUCTORA VERDECERCA SPA</t>
  </si>
  <si>
    <t>Equipamiento para Rental y servicios orientados a producciones de cine y series de ficción.</t>
  </si>
  <si>
    <t>PRODUCCIONES AUDIOVISUALES AGUSTIN GORNY SOTO E.I.R.L.</t>
  </si>
  <si>
    <t>Mejoramiento tecnológico de mi Micro Empresa</t>
  </si>
  <si>
    <t>GONZALO ADOLFO HUENUQUEO CONA</t>
  </si>
  <si>
    <t>Fortaleciendo empresa de publicidad y edicion de material publicitario; potenciando mi prestacion de servicios; reactivando el negocio publicitario y digital de la zona costera Region de La Araucania.</t>
  </si>
  <si>
    <t>HB PRODUCCIONES LIMITADA</t>
  </si>
  <si>
    <t>PRODUCCION ARTISTICA-CULTURAL NUEVA MODALIDAD VIA STREAMING EN LA ARAUCANIA</t>
  </si>
  <si>
    <t>MARIO ALFONSO CARRASCO GORMAZ</t>
  </si>
  <si>
    <t>reactivando la producción de artesanía.</t>
  </si>
  <si>
    <t>ADRIANA DEL CARMEN ABURTO ABURTO</t>
  </si>
  <si>
    <t>Agregando tecnología a los procesos aumentando la capacidad productiva.</t>
  </si>
  <si>
    <t>JESSICA GILDA MENDEZ MENDEZ</t>
  </si>
  <si>
    <t>incorporando tecnología y materia prima a la producción</t>
  </si>
  <si>
    <t>Oveja Negra, Artesanía y negocios.</t>
  </si>
  <si>
    <t>ARQUITECTURA Y CONSTRUCCIÓN MARCO IGNACIO DURAN OBREQUE E.I.R.L.</t>
  </si>
  <si>
    <t>REGULARIZANDO MI CASA</t>
  </si>
  <si>
    <t>ERIC SIGISFREDO VIVANCO VIVANCO</t>
  </si>
  <si>
    <t>Adquisicion de equipos computacionales para potencias los servicios de diseño e impresion publicitaria.</t>
  </si>
  <si>
    <t>SOCIEDAD PERIODÍSTICA NOTICIAS DEL SUR LIMITADA</t>
  </si>
  <si>
    <t>Adquisiciones de equipos de audio video, fotografía y computación.</t>
  </si>
  <si>
    <t>EDUARDO OSVALDO MADRIAGA MALUENDA</t>
  </si>
  <si>
    <t>Fortalecimiento artesanías Dmaderas</t>
  </si>
  <si>
    <t>CARMEN GLORIA VIVANCO FUENTEALBA</t>
  </si>
  <si>
    <t>Promoción y fomento de la artesanía urbana como expresión contemporánea con identidad cultural: Taller MEMORIAS</t>
  </si>
  <si>
    <t>SOCIEDAD DISEÑO CORPORATIVO LIMITADA</t>
  </si>
  <si>
    <t>Adquisición equipamiento para Taller de Fabricación de Letreros Publicitarios y Otros.</t>
  </si>
  <si>
    <t>MARCIA PAMELA LOZANO ALVAREZ</t>
  </si>
  <si>
    <t>Expansión al mercado virtual y digital de producciones artísticas</t>
  </si>
  <si>
    <t>PRODUCTORA GRÁFICA Y AUDIOVISUAL KAREN ANALIA MELLA MELLA E.I.R.L.</t>
  </si>
  <si>
    <t>Mejoramiento de sistemas de impresión digital</t>
  </si>
  <si>
    <t>JUAN MAURICIO ERICES SEPÚLVEDA</t>
  </si>
  <si>
    <t>Capital de trabajo, compra de materia prima e insumos para Agencia de Publicidad</t>
  </si>
  <si>
    <t>ASESORIA HATCH TEMUCO LIMITADA</t>
  </si>
  <si>
    <t>Mejora en la estrategia de crecimiento para Hatch Temuco Limitada</t>
  </si>
  <si>
    <t>VIVIAN PAOLA FUENTES  DÓÑEZ</t>
  </si>
  <si>
    <t>Devivian Vitrofusión Reactivación, arte y decoración.</t>
  </si>
  <si>
    <t>RODOLFA MUÑOZ GARCIA</t>
  </si>
  <si>
    <t>IMPRESOS MP</t>
  </si>
  <si>
    <t>SOPORTE SYM SPA</t>
  </si>
  <si>
    <t>Aumento Operativo Soporte SYM</t>
  </si>
  <si>
    <t>PRODUCTORA AGUS SPA</t>
  </si>
  <si>
    <t>Renovación y adquisición de equipamiento y maquinaria para eventos publicitarios y eventos patrimoniales.</t>
  </si>
  <si>
    <t>SERVICIOS COMPUTACIONALES BLADIMIR SAN MARTIN ROLSAES</t>
  </si>
  <si>
    <t>Renovación de equipos estratégicos IO Computación</t>
  </si>
  <si>
    <t>CREACIONES CAISA SPA</t>
  </si>
  <si>
    <t>creaciones caisa</t>
  </si>
  <si>
    <t>AGENCIA DIGITAL BOOMBAP SPA</t>
  </si>
  <si>
    <t>Mejoramiento e inversión en equipamiento tecnológico para optimización del rendimiento de campañas de marketing digital con contenidos multimedia prestadas a empresas de la Región de la Araucanía.</t>
  </si>
  <si>
    <t>GIRASOL KATATANGA SPA</t>
  </si>
  <si>
    <t>Desarrollo de teasers del documental: "Reflore- Ser" y del cortometraje de ficción "Un Invierno Posible"; dos narrativas desde los ojos de mujer.</t>
  </si>
  <si>
    <t>AGENCIA CREATIVA HERNÁNDEZ Y CÁDIZ LIMITADA</t>
  </si>
  <si>
    <t>Acceso Gratuito ecommerce en Chile / proyecto freemium</t>
  </si>
  <si>
    <t>SURREALTRAVEL SPA</t>
  </si>
  <si>
    <t>Generación de material audiovisual para experiencias turísticas</t>
  </si>
  <si>
    <t>DORA ESTER CHAMORRO BURGOS</t>
  </si>
  <si>
    <t>compra de equipamiento y materiales para taller artesanal golondrina</t>
  </si>
  <si>
    <t>VERGARA Y MELO LTDA.</t>
  </si>
  <si>
    <t>Escuela online de Educación Emocional y Coaching "Aprendices Emocionales"</t>
  </si>
  <si>
    <t>FABRICA Y CONFECCIONES PAMELA BENAVIDES E.I.R.L.</t>
  </si>
  <si>
    <t>Mejorando la productividad de la empresa a través de la renovación de equipos y herramientas de trabajo</t>
  </si>
  <si>
    <t>ALADINO SÁEZ TORRES</t>
  </si>
  <si>
    <t>Mejoramiento Sistema de Impresión para Local de Estampados y Publicidad.</t>
  </si>
  <si>
    <t>NAHUELBUTA COMUNICACIONES SPA</t>
  </si>
  <si>
    <t>Continuidad Operacional de los SERVICIOS DE ASESORAMIENTO PUBLICITARIOS Y DIFUSIÓN DE MEDIOS</t>
  </si>
  <si>
    <t>DEBOLEX CHILE SPA</t>
  </si>
  <si>
    <t>impulsando la reactivación económica en negocios mediante el Marketing digital</t>
  </si>
  <si>
    <t>TRIBU NOMADE AGENCIA DE EVENTOS SPA</t>
  </si>
  <si>
    <t>Tribu Nomade "Virtual 360"</t>
  </si>
  <si>
    <t>GUIDO BREVIS HIDALGO</t>
  </si>
  <si>
    <t>Mejorando el Potencial Productivo con Equipamiento de Estándar Profesional</t>
  </si>
  <si>
    <t>SOC IMPRESORA SAN FRANCISCO LTDA</t>
  </si>
  <si>
    <t>Implementación de equipos digitales y otros, para impresión publicitaria e impresión de formatos de reparto son sustentabilidad medioambiental.</t>
  </si>
  <si>
    <t>PRODUCTORA DE EVENTOS LUZ DE DIA DENISSE SALAZAR E.I.R.L.</t>
  </si>
  <si>
    <t>Video - Biograficos y web para pymes con dificil acceso a tecnologias de difusión.</t>
  </si>
  <si>
    <t>DISEÑO Y PUBLICIDAD DTALLADOS LIMITADA</t>
  </si>
  <si>
    <t>Reactivación productiva por medio de adquisición de maquinarias para ampliación y de nuestro mercado desde la comuna de Villarrica, región Araucanía.</t>
  </si>
  <si>
    <t>SERVICIOS DE DESARROLLO WEB, DISEÑO DIGITAL,  FOTOGRAFÍA Y AUDIOVISUAL</t>
  </si>
  <si>
    <t>Estrategia de renovación de equipos para una mayor producción y venta</t>
  </si>
  <si>
    <t>WINSTON GERARDO ZAMBRANO CANDIA</t>
  </si>
  <si>
    <t>Reactiva y dinamiza servicios de publicidad y promocion en tiempos de covid.</t>
  </si>
  <si>
    <t>RENATO ULISES PINILLA ANCAVIL</t>
  </si>
  <si>
    <t>COMPRA MAQUINARIAS PARA PRODUCCIÓN GRAFICA PUBLICITARIA</t>
  </si>
  <si>
    <t>CRISTOBAL TORRES MOLINA SPA</t>
  </si>
  <si>
    <t>Creación de un catalogo de proyectos de viviendas unifamiliares arquitectura.</t>
  </si>
  <si>
    <t>VEINTE VEINTIDOS SPA</t>
  </si>
  <si>
    <t>Pentatónica : Estudio de Grabación en Villarrica</t>
  </si>
  <si>
    <t>ORIETTE ANTONIETA CARMEN SANDOVAL CANDIA, SERVICIO EDITORIAL, ASESORIA</t>
  </si>
  <si>
    <t>Fortalecimiento canales de distribución, venta y difusión de libros.</t>
  </si>
  <si>
    <t>IVÁN ARTEMIO MARTÍNEZ SOTO</t>
  </si>
  <si>
    <t>Renovación de sistema de iluminación para productora de eventos</t>
  </si>
  <si>
    <t>KAREN RACHEL BAHAMONDES GALLEGOS</t>
  </si>
  <si>
    <t>Reinicio de Actividades en Taller de Venta de Artesanías - Alto Biobío</t>
  </si>
  <si>
    <t>MARCELA ESTER MUNOZ VALDEBENITO</t>
  </si>
  <si>
    <t>Renovación y recuperación casa Marcela Dichato</t>
  </si>
  <si>
    <t>JUAN ANDRÉS PARDO HORMAZÁBAL</t>
  </si>
  <si>
    <t>Fortaleciendo Muebles Rauli</t>
  </si>
  <si>
    <t>SOCIEDAD PEREZ Y SENTIS LIMITADA</t>
  </si>
  <si>
    <t>En la distancia seguimos contigo</t>
  </si>
  <si>
    <t>RAFAEL ALBERTO SANTANA MELLADO</t>
  </si>
  <si>
    <t>Academia Virtual de magia</t>
  </si>
  <si>
    <t>SOLUCIONES AUDIOVISUALES SOTO Y OJEDA LIMITADA</t>
  </si>
  <si>
    <t>Reactivación y expansión de recursos técnicos y humanos.</t>
  </si>
  <si>
    <t>CONSTRUCTORA FELIDOR ARTURO VALDEBENITO SALAZAR E.I.R.L.</t>
  </si>
  <si>
    <t>Reimpulsando nuestra empresa.</t>
  </si>
  <si>
    <t>LORENA LISSETH SAEZ SAEZ</t>
  </si>
  <si>
    <t>Reactivación productora Golden Show</t>
  </si>
  <si>
    <t>MARCELA ANDREA SAEZ PEDREROS</t>
  </si>
  <si>
    <t>Fortaleciendo Arte y Decoracion Marcela Saez</t>
  </si>
  <si>
    <t>EVENTOS ADAGIO SPA</t>
  </si>
  <si>
    <t>Música a través de las plataformas Streaming</t>
  </si>
  <si>
    <t>MANUEL DAGOBERTO SILVA CONCHA</t>
  </si>
  <si>
    <t>Con ideas y fuerza se reinventa Fotografias Peña</t>
  </si>
  <si>
    <t>JAVIER EDUARDO MOYA GUERRA</t>
  </si>
  <si>
    <t>REACTIVANDO SERVICIOS</t>
  </si>
  <si>
    <t>VICTORIA NAZARETH MENDEZ LEAL</t>
  </si>
  <si>
    <t>CENTRO CULTURAL ON LINE</t>
  </si>
  <si>
    <t>ALBERTO ENRIQUE LOBOS AMIN</t>
  </si>
  <si>
    <t>Modernización de taller de diseño, pintado y armado de bicicletas y obras de carpintería en metales "UNA BICI LABS" empresa que desde el año 2011 entrega servicios de restauración y diseño a nivel local y nacional.</t>
  </si>
  <si>
    <t>DISTRITO DIAGONAL SPA</t>
  </si>
  <si>
    <t>Habilitación de espacio físico y difusión para la realización de talleres y cursos de diseño, arte y oficios para ser impartidos en modalidad Híbrida.</t>
  </si>
  <si>
    <t>AMBIADO Y AMBIADO PUBLICIDAD Y DISENO LIMITADA</t>
  </si>
  <si>
    <t>Segunda etapa de habilitación de oficina para desarrollo de proyectos y actividades relacionadas con industria creativa, equipo La Medicina/ Ahá Comunicaciones.</t>
  </si>
  <si>
    <t>INTERAMERICANA MEDIOS SPA</t>
  </si>
  <si>
    <t>Mejoramiento equipamiento Radio Interamericana</t>
  </si>
  <si>
    <t>ALEJANDRO ISAIAS SEPULVEDA COFRE</t>
  </si>
  <si>
    <t>Joyas Alcadá</t>
  </si>
  <si>
    <t>TECNOLOGIAS DE GRABACION TECNOGRABADOS LIMITADA</t>
  </si>
  <si>
    <t>SERVICIO DE PERSONALIZACIÓN DE PRODUCTOS Y SERVICIO DE GRABADO, CORTE Y FABRICACIÓN EN MATERIALES ORGÁNICOS Y OTROS</t>
  </si>
  <si>
    <t>SCHAEFER COMUNICACIONES SPA</t>
  </si>
  <si>
    <t>Potenciar la unidad de negocios Rutas Patagónicas en la industria turística.</t>
  </si>
  <si>
    <t>RADIO DIFUSORA DINAMICA LIMITADA</t>
  </si>
  <si>
    <t>MODERNIZACION DE ESTUDIOS RADIO-TV DINAMICA DE CORONEL</t>
  </si>
  <si>
    <t>ASESORÍAS THINKER LIMITADA</t>
  </si>
  <si>
    <t>Plan de potenciamiento en el área de desarrollo web.</t>
  </si>
  <si>
    <t>ASESOR CRISTIAN NORAMBUENA CARES EIRL</t>
  </si>
  <si>
    <t>Actualización y compra de equipos para potenciar área de diseño</t>
  </si>
  <si>
    <t>ERWIN PATRICIO  VEGA  MUNOZ</t>
  </si>
  <si>
    <t>Reactivación cultural y artística en nuestra comuna de Talcahuano.</t>
  </si>
  <si>
    <t>CM INVERSIONES SPA</t>
  </si>
  <si>
    <t>Aporte a la recativacion a la empresa CM Inversiones</t>
  </si>
  <si>
    <t>SMEDIA PRODUCCIONES SPA</t>
  </si>
  <si>
    <t>REIMPULSANDO SMEDIA PRODUCCIONES</t>
  </si>
  <si>
    <t>SAGITARIO DISENO E IMPRESOS LIMITADA</t>
  </si>
  <si>
    <t>REACTIVACION EMPRESA</t>
  </si>
  <si>
    <t>IDEAS DESDE EL SUR SPA.</t>
  </si>
  <si>
    <t>SENSE360</t>
  </si>
  <si>
    <t>PROTOWORKERS SPA</t>
  </si>
  <si>
    <t>Protoworkers SpA, Agencia de diseño creativo e ideación.</t>
  </si>
  <si>
    <t>SONIDO E ILUMINACION CRISTIAN ALCAMAN E.I.R.L.</t>
  </si>
  <si>
    <t>REINVERSION EN EQUIPAMIENTO TECNICO PARA REFUERZO SONORO E ILUMINACION, PARA DESARROLLAR NUEVAS LINEAS DE TRABAJO EN EVENTOS, ENVIVO, STREAMING, Y MAS.</t>
  </si>
  <si>
    <t>COMERCIAL LOS ÁNGELES SPA</t>
  </si>
  <si>
    <t>Reactivando la publicidad en tiempos de COVID 19</t>
  </si>
  <si>
    <t>NANCY MAGALY HEMMELMANN GALVEZ</t>
  </si>
  <si>
    <t>Adquisición de Equipos Gráficos</t>
  </si>
  <si>
    <t>COMPRA VENTA, CONSTRUCCIÓN, TRANSPORTE Y TURISMO ANDREA SANTELICES SPIKIN E.I.R.L</t>
  </si>
  <si>
    <t>Pedaleando Contulmo y su patrimonio artesanal</t>
  </si>
  <si>
    <t>NANCY IVON TOLOSA ESCOBAR</t>
  </si>
  <si>
    <t>Mejoramiento de equipamiento taller</t>
  </si>
  <si>
    <t>EVELYN JAZMIN VILLARROEL ZAMBRANO</t>
  </si>
  <si>
    <t>Nueva Eve</t>
  </si>
  <si>
    <t>SOCIEDAD ARELLANO DIAZ LIMITADA</t>
  </si>
  <si>
    <t>Nuevo Impulso</t>
  </si>
  <si>
    <t>PRODUCTORA AUDIOVISUAL DE CINE, TELEVISIÓN Y DISEÑO, TERKOFILMS, FRANCISCO JAVIER OLIVARES JORQUERA, E.I.R.L.</t>
  </si>
  <si>
    <t>Explora Biobío Canal Digital.</t>
  </si>
  <si>
    <t>DOS DIGITAL LIMITADA</t>
  </si>
  <si>
    <t>Reactivación Empresa</t>
  </si>
  <si>
    <t>COMERCIALIZADORA MOISÉS ALEJANDRO SANDOVAL REDOLÉS EIRL</t>
  </si>
  <si>
    <t>IMPLEMENTACIÓN MAQUINARIA PLOTER DE IMPRESIÓN Y CORTE</t>
  </si>
  <si>
    <t>ERIKA ALVAREZ LARA</t>
  </si>
  <si>
    <t>REACTIVO MI ESPACIO ERIKA BAZARTE</t>
  </si>
  <si>
    <t>NÓMADE SPA</t>
  </si>
  <si>
    <t>Nomade Spa, Agencia de Diseño, Animaciones Digitales y 3D.</t>
  </si>
  <si>
    <t>MASTER TECNOLOGIA OPTICA LIMITADA</t>
  </si>
  <si>
    <t>Adquisición de equipos de medición digital para lentes ópticos.</t>
  </si>
  <si>
    <t>BENAVIDES E INOSTROZA INVERSIONES SPA</t>
  </si>
  <si>
    <t>Expansión de servicios de plataforma www.historieta.cl</t>
  </si>
  <si>
    <t>CLAUDIO DAVID QUIROZ MOLINA</t>
  </si>
  <si>
    <t>Implementación para ampliación de servicios y creación de plataforma digital de Artes Visuales.</t>
  </si>
  <si>
    <t>CLAUDIO ARTURO FUENTES SALAS</t>
  </si>
  <si>
    <t>Aumento de la productividad a través de la actualización de hardware</t>
  </si>
  <si>
    <t>EVELYN MARJORIE ROJO CUETO</t>
  </si>
  <si>
    <t>Recuperación de participación en ventas de empresa BASMAR</t>
  </si>
  <si>
    <t>MULTISERVICIOS AUSTRAL SPA</t>
  </si>
  <si>
    <t>INCORPORACIÓN DE COMPUTADORAS</t>
  </si>
  <si>
    <t>MARGARITA ROSA</t>
  </si>
  <si>
    <t>Servicios de impresiones "Puerto de papel"</t>
  </si>
  <si>
    <t>SOFIA CAAMAÑO BAEZA</t>
  </si>
  <si>
    <t>Implementación estrategia de reactivación Basteet</t>
  </si>
  <si>
    <t>MARIA GABRIELA RIQUELME NAVARRETE</t>
  </si>
  <si>
    <t>GR Gráfica &amp; Interiorismo</t>
  </si>
  <si>
    <t>VOLANTIN AUDIOVISUAL SPA</t>
  </si>
  <si>
    <t>Adquisición de equipamiento audiovisual para producción de programa digital y en streaming</t>
  </si>
  <si>
    <t>XIMENA DEL CARMEN MELO MONJES</t>
  </si>
  <si>
    <t>Milamores Papelería Artesanal</t>
  </si>
  <si>
    <t>PIXEL DISEÑO GRÁFICO Y PUBLICITARIO SPA</t>
  </si>
  <si>
    <t>Reactivación y fortalecimiento de la empresa PIXEL DISEÑO GRÁFICO Y PUBLICITARIO SPA</t>
  </si>
  <si>
    <t>PUBLICIDADES ALEJANDRO WLADIMIR CABRERA VERGARA EMPRESA INDIVIDUAL DE</t>
  </si>
  <si>
    <t>AUMENTAR LAS CAPACIDADES PRODUCTIVAS DE LA EMPRESA,PUBLICIDADES ALEJANDRO WLADIMIR CABRERA VERGARA EMPRESA INDIVIDUAL DE RESPONSABILIDAD LIMITADA, CUYO NOMBRE DE FANTASÍA ES PUBLICAB.</t>
  </si>
  <si>
    <t>HUGO GODOY VILLABLANCA Y COMPANIA LIMITADA</t>
  </si>
  <si>
    <t>RITO</t>
  </si>
  <si>
    <t>AGENCIA DE MARKETING SY Z LTDA.</t>
  </si>
  <si>
    <t>DESARROLLO DE ÁREA DE CREACIÓN DE CONTENIDO FOTOGRÁFICO Y AUDIOVISUAL</t>
  </si>
  <si>
    <t>SAEZ Y ABURTO SPA</t>
  </si>
  <si>
    <t>Materialización de inversión Crea Hecho con Amor</t>
  </si>
  <si>
    <t>EDITORIAL NATANAEL DAVID PEREIRA REUMAY E.I.R.L.</t>
  </si>
  <si>
    <t>ADQUISICIÓN Y MEJORAMIENTO EN EQUIPAMIENTO COMPUTACIONAL DE DISEÑO GRÁFICO Y ESTACIÓN DE TRABAJO PARA EDITORIAL NOVENOSUR</t>
  </si>
  <si>
    <t>SOUTHERNCOM SPA</t>
  </si>
  <si>
    <t>Reactivación del proceso de entrega de servicios digitales y de comunicación estratégica.</t>
  </si>
  <si>
    <t>ADRIAN FRANCISCO BARRIGA SAN MARTIN</t>
  </si>
  <si>
    <t>Insumos para Impresora Cama Plana</t>
  </si>
  <si>
    <t>MARIANELA ELICCETTE CABEZA STUARDO</t>
  </si>
  <si>
    <t>Habilitacion de taller de trabajo en hogar, reactivacion de empresa</t>
  </si>
  <si>
    <t>COMUNICACIÓN Y GIRO ESTRATÉGICO LTDA.</t>
  </si>
  <si>
    <t>Desarrollo de Estrategia de Resiliencia</t>
  </si>
  <si>
    <t>CECILIA JEANNETTE HUENCHUNIR HUENCHUNAO</t>
  </si>
  <si>
    <t>Tejiendo e hilando la reactivación económica a partir de la diversificación y disponibilidad de stock de productos e insumos creados de manera artesanal</t>
  </si>
  <si>
    <t>IMPRENTA CARTEL SPA</t>
  </si>
  <si>
    <t>IMPULSA IMPRENTA CARTEL PUBLICIDAD</t>
  </si>
  <si>
    <t>ARIEL VILUGRON PRODUCCIONES LIMITADA</t>
  </si>
  <si>
    <t>Adquisición Equipo Audiovisual para transmisiones de programa Streaming Dispersos en Línea</t>
  </si>
  <si>
    <t>COMERCIALIZADORA RIVAS SANHUEZA SPA</t>
  </si>
  <si>
    <t>Rescate económico por mermas percibidas en meses de cuarentena</t>
  </si>
  <si>
    <t>ROXANA ANDREA CATHERINE PARDO PALMA</t>
  </si>
  <si>
    <t>Creacción de nueva linea de negocio " Plataforma digital de Servicios Musicales" con el objeto de diversificar fuentes de ingresos y contrarrestar impacto negativo de la pandemia.</t>
  </si>
  <si>
    <t>KARINA CARDENAS ASTETE Y COMPANIA LIMITADA</t>
  </si>
  <si>
    <t>Pago de capital de trabajo en empresa comercializadora de equipos tecnológicos</t>
  </si>
  <si>
    <t>GINO ALEJANDRO ZAVALA  BIANCHI</t>
  </si>
  <si>
    <t>Audiovisual y MKT digital. Rutas Inmersivas en 360 grados para promoción y reactivación económica local</t>
  </si>
  <si>
    <t>ESCUELA METAL Y FUEGO SPA</t>
  </si>
  <si>
    <t>Reactivación y fortalecimiento en la comercialización de las líneas de joyería de Escuela Metal y Fuego.</t>
  </si>
  <si>
    <t>ÜBUBU LIMITADA</t>
  </si>
  <si>
    <t>Continuidad de trabajo y mejora de equipos para mejorar competitividad, manteniéndonos en mercado</t>
  </si>
  <si>
    <t>KEVIN RODRIGO CARO BELTRAN</t>
  </si>
  <si>
    <t>Adquisición de maquinarias y herramientas digitales para Rústico en madera</t>
  </si>
  <si>
    <t>PEDRO JAVIER PEREIRA CARTES</t>
  </si>
  <si>
    <t>Trelke Chue, de Curanilahue al Mundo.</t>
  </si>
  <si>
    <t>DISEÑO Y DECORACIÓN DE INTERIORES HARTESIGN LIMITADA</t>
  </si>
  <si>
    <t>Hartesign Diseño y Fabricación de Muebles</t>
  </si>
  <si>
    <t>LIMBO COMUNICACIONES</t>
  </si>
  <si>
    <t>Habilitación de nuevas líneas de post producción cinematográfica y multimedia, para brindar servicios globales desde desde Biobío.</t>
  </si>
  <si>
    <t>MISTALA DE LOURDES BRIONES MELO</t>
  </si>
  <si>
    <t>Mantención y reactivación de procesos productivos Confecciones Misti, comuna de San Pedro de la Paz.</t>
  </si>
  <si>
    <t>SELLO EDITORIAL Y DISCOGRAFICO MAURICIO TOLOZA E.I.R.L. LAVAOJO EDICIONES</t>
  </si>
  <si>
    <t>Tienda Virtual y catálogo con nuevos productos de Lavaojo Ediciones</t>
  </si>
  <si>
    <t>JUANA IDALIA TORO JARAMILLO</t>
  </si>
  <si>
    <t>Danza activa</t>
  </si>
  <si>
    <t>SAN MIGUEL Y CIA LTDA</t>
  </si>
  <si>
    <t>El closet de Julieta TV, transformación digital</t>
  </si>
  <si>
    <t>EDGARDO CRISTOBAL ARRATIA PEREZ</t>
  </si>
  <si>
    <t>Compra de equipos de audio e instrumentos musicales para reactivar Edyan Producciones</t>
  </si>
  <si>
    <t>ELIGE RECICLAR SPA</t>
  </si>
  <si>
    <t>reciclaya</t>
  </si>
  <si>
    <t>ENTRAMAR PUBLICACIONES SPA</t>
  </si>
  <si>
    <t>ECONOMÍA SUSTENTABLE PARA EL LITORAL DEL BIOBÍO</t>
  </si>
  <si>
    <t>OKAPI ESTUDIO DE DISEÑO LIMITADA</t>
  </si>
  <si>
    <t>Okapi Estudio de Diseño</t>
  </si>
  <si>
    <t>IMPRESOS 7 DE ENERO LIMITADA</t>
  </si>
  <si>
    <t>Adquisición de insumos y materia prima para el funcionamiento del negocio</t>
  </si>
  <si>
    <t>KARLA GIULIA MARCHETTI HENNINGS</t>
  </si>
  <si>
    <t>Mejoramiento de implementación para realizar cursos de modelado 3d de forma profesional</t>
  </si>
  <si>
    <t>DUARDO ANTONIO VILLALOBOS PINO MOLOTOV CINE E.I.R.</t>
  </si>
  <si>
    <t>Diseño e implementación nueva área de contenidos para plataformas digitales MOLOTOV CINE EIRL</t>
  </si>
  <si>
    <t>VALIENTE ESTRATEGIA CREATIVA SPA</t>
  </si>
  <si>
    <t>Catálogo web digital Hijos Ilustres</t>
  </si>
  <si>
    <t>INGENIERÍA, DISEÑO Y TECNOLOGÍA BITPLAY SPA</t>
  </si>
  <si>
    <t>Animaciones 3D Educativas para Niños y Niñas para prevenir y educar sobre el COVID-19.</t>
  </si>
  <si>
    <t>CENTRO CULTURAL TETITE TUTATE</t>
  </si>
  <si>
    <t>TETITE TU TV</t>
  </si>
  <si>
    <t>VOLCÁN ANTUCO SPA</t>
  </si>
  <si>
    <t>Reactivación de Volcán Antuco Tienda posterior a levantamiento de cuarentena.</t>
  </si>
  <si>
    <t>PRODUCCION DE EVENTOS RODOLFO RODRIGO FLORES PEREZ E.I.R.L.</t>
  </si>
  <si>
    <t>"Habilitacion de equipos para la realizacion de eventos hibridos y virtuales" con este proyecto más el equipamiento que actuamente tiene la empresa le permite reconvertirse y comenzar a ofrecer la realizacion de eventos en la nueva realidad. Tras el covid 19, los eventos no volveran a ser los mismos y debemos buscar la vuelta al negocio y ver como podemos adecuarnos a nuestros clientes.</t>
  </si>
  <si>
    <t>LUIS ENRIQUE DIAZ RAMIREZ</t>
  </si>
  <si>
    <t>Incorporar nuevas tecnologías, son Nuevas Oportunidades de negocio</t>
  </si>
  <si>
    <t>GONZALO IGNACIO RODRÍGUEZ VARAS CINE, EMPRESA INDIVIDUAL DE RESPONSABILIDAD LIMITADA.</t>
  </si>
  <si>
    <t>Proyecto de desarrollo de largometraje ficción acción real Nadie se suicida sola.</t>
  </si>
  <si>
    <t>SOCIEDAD DE SERVICIOS DIGITALES CULTIVO SPA</t>
  </si>
  <si>
    <t>Mejoramiento Área Audiovisual</t>
  </si>
  <si>
    <t>CRISTAL MARISOL ORTEGA ROJAS</t>
  </si>
  <si>
    <t>Venta de artesanías y creaciones de artistas y artesanos locales.</t>
  </si>
  <si>
    <t>DISEÑOS GRAFICOS, PUBLICITARIOS E INDUSTRIALES- DISTRIBUIDORA DE BEBID</t>
  </si>
  <si>
    <t>Importación de vinilos e insumos gráficos</t>
  </si>
  <si>
    <t>LAMBERTO DELFIN PEREZ NAVARRO</t>
  </si>
  <si>
    <t>"Descubriendo la ruta del Mago Fitón, el mago del fin del mundo"</t>
  </si>
  <si>
    <t>EMPRESA PERIODÍSTICA BIO BIO LTDA.</t>
  </si>
  <si>
    <t>Desarrollo del Departamento de Contenidos y Monetización Digital de Diario La Tribuna</t>
  </si>
  <si>
    <t>COOPERATIVA DE TRABAJO NOMADA SUR</t>
  </si>
  <si>
    <t>Inversión en equipos para el desarrollo de nuevos horizontes audiovisuales de la Cooperativa de Trabajo Nómada Sur.</t>
  </si>
  <si>
    <t>GUEVARA Y SOTO LIMITADA</t>
  </si>
  <si>
    <t>POTENCIANDO ÁREA DE GENERACIÓN DE CONTENIDO</t>
  </si>
  <si>
    <t>CONSULTORA VALENTINA PAZ DURAN CID E.I.R.L.</t>
  </si>
  <si>
    <t>Adquisición de equipamiento para Terra Audiovisual</t>
  </si>
  <si>
    <t>MOSAICOS NAHUEBUTA</t>
  </si>
  <si>
    <t>Mosaicos tipo lego</t>
  </si>
  <si>
    <t>HUGO OTNIEL BRUNA CONTRERAS</t>
  </si>
  <si>
    <t>Impresiones Fine Art en papeles nobles y enmarcaciones.</t>
  </si>
  <si>
    <t>76873912-9</t>
  </si>
  <si>
    <t>Domo Geodesico Multifunción para realizar capacitaciones, talleres y charlas en campamento de deportes y bienestar, ubicado en Espigado, Santa Juana,Bío-Bío</t>
  </si>
  <si>
    <t>PRODUCCIONES DANIEL CRUZAT VIGORES E.I.R.L.</t>
  </si>
  <si>
    <t>FORTALECIMIENTO E IMPLEMENTACION PROCESO TRANSMISIONES VIA STREAMING, A TRAVÉS DE COMPRA DE CÁMARA DE VÍDEO Y ENLACE INALAMBRICO DE VIDEO</t>
  </si>
  <si>
    <t>DISENO Y FABRICACION PAULINA FUENTEALBA CARRASCO E.I.R.L.</t>
  </si>
  <si>
    <t>La Suerte Diseño: Reactivando una mipyme textil a través del reciclaje, diseño y fabricación de accesorios de vestir y hogar, estampados con temáticas del patrimonio natural y cultural de chile.</t>
  </si>
  <si>
    <t>CAROLINA ANDREA FERNANDEZ DIAZ</t>
  </si>
  <si>
    <t>Creación de un banco de imágenes sobre lugares turísticos de la octava región para producir artículos de merchadising que le permitan a la empresa tener una nueva línea de negocio. De esta Manera también estaremos fomentando el turismo local al promover distintos lugares con el material. los artículos estarán disponibles. El material fotográfico y de merchadising regional estará disponible a pedido en una web que se realizara.</t>
  </si>
  <si>
    <t>SERGIO ALIRO MUNOZ CID</t>
  </si>
  <si>
    <t>DE LAS TABLAS A TU PANTALLA</t>
  </si>
  <si>
    <t>ARAVENA ROJAS Y COMPAÑIA LIMITADA</t>
  </si>
  <si>
    <t>Presentaciones Artisticas</t>
  </si>
  <si>
    <t>COMISION ADMINISTRATIVA PARQUE PEDRO DEL RIO ZANARTU</t>
  </si>
  <si>
    <t>Proyecto de activación operativa Parque Museo Pedro del Río Zañartu</t>
  </si>
  <si>
    <t>ASESORIAS JOYCE OLSEN AUDIBERT EMPRESA INDIVIDUAL DE RESPONSABILIDAD L</t>
  </si>
  <si>
    <t>Programa de tv "Vamos a viajar" Existe una necesidad imperiosa por reactivar el rubro del turismo, y no solo por la debacle económica del sector, sino también porque hacer turismo hoy, cobra mayor relevancia como parte de la salud mental de las personas y familias chilenas que llevan meses encerrados y sin disfrutar de la naturaleza, espacios abiertos, viajes. Nuestra propuesta es entregar detalles concretos de los destinos, como distancias, rutas carreteras, costos de alojamiento y comidas, ade</t>
  </si>
  <si>
    <t>CLAUDIA</t>
  </si>
  <si>
    <t>ARNES PARA CELULARES</t>
  </si>
  <si>
    <t>ANA LUISA NAVARRO PEREZ</t>
  </si>
  <si>
    <t>Implementación de insumos, materia primas y herramientas para Taller Beta Nativa</t>
  </si>
  <si>
    <t>DECORACION, DISEÑO Y CONFECCIONES EN TELA LILIANA JEANNETTE CORNEJO CA</t>
  </si>
  <si>
    <t>Recuperación de la capacidad productiva Decoracion, diseño y confección en tela Liliana Cornejo</t>
  </si>
  <si>
    <t>FUNDACION PROINTERACCION</t>
  </si>
  <si>
    <t>CULTURA Y RECREACION 2021</t>
  </si>
  <si>
    <t>COMERCIAL C Y J PUBLICIDAD SPA</t>
  </si>
  <si>
    <t>PAR Industrias Creativas Comercial C y J Spa</t>
  </si>
  <si>
    <t>ALDU PRODUCCIONES SPA</t>
  </si>
  <si>
    <t>PAR ALDU PRODUCCIONES SPA</t>
  </si>
  <si>
    <t>KUK CHILE SPA</t>
  </si>
  <si>
    <t>KUK CHILE 2021</t>
  </si>
  <si>
    <t>MARCIA ANGELICA PEREZ GUERRERO</t>
  </si>
  <si>
    <t>Creando para crecer. Potenciando nivel productivo de la agencia</t>
  </si>
  <si>
    <t>DISENO DE MODA MARIA PIA CORNEJO EMPRESA INDIVIDUAL DE RESPONSABILIDAD</t>
  </si>
  <si>
    <t>Reactivando y potenciando Moda Maule; Diseño y producción de nueva línea de vestuario retail MPC 2021.</t>
  </si>
  <si>
    <t>INGENIERÍA EN TECNOLOGIA CARLOS GONZÁLEZ EIRL</t>
  </si>
  <si>
    <t>AULA DE FORMACIÓN PRESENCIAL Y VIRTUAL</t>
  </si>
  <si>
    <t>PORTALDELMAULE SPA</t>
  </si>
  <si>
    <t>Impulsa portal del Maule</t>
  </si>
  <si>
    <t>CHILE EXPLORER SPA</t>
  </si>
  <si>
    <t>Campaña de Marketing Digital para la Reactivación Turística.</t>
  </si>
  <si>
    <t>BOUTIQUE CREATIVA ALVARO FUENTES ALVEAR E.I.R.L</t>
  </si>
  <si>
    <t>Potenciar el nivel productivo de agencia publicitaria</t>
  </si>
  <si>
    <t>CHRISTIAN MOISES ALBERTO SALGADO ESPINOSA</t>
  </si>
  <si>
    <t>PAR Christian Moisés Alberto Salgado Espinosa</t>
  </si>
  <si>
    <t>COMERCIAL EMPREMUSIC SPA</t>
  </si>
  <si>
    <t>PAR COMERCIAL EMPREMUSIC SPA</t>
  </si>
  <si>
    <t>PATRICIO ALBERTO GONZALEZ CID</t>
  </si>
  <si>
    <t>PAR PATRICIO ALBERTO GONZALEZ CID</t>
  </si>
  <si>
    <t>RAYSE COMUNICACIONES SPA</t>
  </si>
  <si>
    <t>PAR RAYSE COMUNICACIONES SPA</t>
  </si>
  <si>
    <t>COMUNICACIONES CECILIA GUAJARDO COFRE EIRL</t>
  </si>
  <si>
    <t>Implementación para potenciar el nivel productivo de radio Millaray</t>
  </si>
  <si>
    <t>PABLO IGNACIO  AVILA  ESPINOZA</t>
  </si>
  <si>
    <t>PAR PABLO IGNACIO AVILA ESPINOZA</t>
  </si>
  <si>
    <t>SERVICIOS AUDIOVISUALES RYDERCINE LIMITADA</t>
  </si>
  <si>
    <t>PAR Servicios Audiovisuales Rydercine Limitada</t>
  </si>
  <si>
    <t>SOCIEDAD INMOBILIARIA E INVERSIONES ECOCERO SPA</t>
  </si>
  <si>
    <t>PAR SOCIEDAD INMOBILIARIA</t>
  </si>
  <si>
    <t>RODRIGUEZ Y VERDEJO LIMITADA</t>
  </si>
  <si>
    <t>PAR RODRIGUEZ Y VERDEJO LIMITADA</t>
  </si>
  <si>
    <t>SOC. RADIODIFUSORA Y PERIODÍSTICA DEL MAULE LTDA.</t>
  </si>
  <si>
    <t>Sociedad Radio Difusora y periodística del Maule</t>
  </si>
  <si>
    <t>ALFAOMEGA INGENIERÍA Y COMUNICACIONES SOCIEDAD LIMITADA</t>
  </si>
  <si>
    <t>PAR Alfaomega ingeniería y comunicaciones sociedad limitada</t>
  </si>
  <si>
    <t>YAMIL NAJLE ALEE EMPRESA PERIODISTICA EL HERALDO EIRL</t>
  </si>
  <si>
    <t>PAR El HERALDO DE LINARES</t>
  </si>
  <si>
    <t>BELARMINO ANTONIO MURGA RETAMAL SERVICIOS DE IMPRENTA EMPRESA INDIVIDU</t>
  </si>
  <si>
    <t>IMPRENTA ARAUCO. Talca.</t>
  </si>
  <si>
    <t>ONE MAGAZINE LIMITADA</t>
  </si>
  <si>
    <t>REACTIVANDO LA REVISTA ONE MAGAZINE</t>
  </si>
  <si>
    <t>JAVIER FERRADA OLIVARES</t>
  </si>
  <si>
    <t>Diseño y marketing digital para Pymes de la Región del Maule por medio de la metodología del Design Thinking.</t>
  </si>
  <si>
    <t>PABLO FRANCISCO GONZALEZ MORALES</t>
  </si>
  <si>
    <t>RAIMAPU ARTESANIA</t>
  </si>
  <si>
    <t>PAOLA ALEJANDRA ROJAS YANEZ</t>
  </si>
  <si>
    <t>APOYO A PAOLA ROJAS YAÑEZ</t>
  </si>
  <si>
    <t>C Y L PRODUCCIÓN Y PUBLICIDAD LIMITADA</t>
  </si>
  <si>
    <t>Revista Minga #10</t>
  </si>
  <si>
    <t>ACADEMIA Y ESCUELA DE DANZA TIEMPO DE BAILE SPA</t>
  </si>
  <si>
    <t>APOYO A ACADEMIA Y ESCUELA DE DANZA "TIEMPO DE BAILE SpA"</t>
  </si>
  <si>
    <t>VINAR DISEÑO Y SERVICIOS LIMITADA</t>
  </si>
  <si>
    <t>Vinar, Diseños gráficos, impulsando las ventas a traves de la reconversión digital</t>
  </si>
  <si>
    <t>RAQUEL BEATRIZ CHAMORRO SANTORO</t>
  </si>
  <si>
    <t>reinventando en fotografía</t>
  </si>
  <si>
    <t>MUEBLES ARTESANIAS Y LANAS RICHARD MANUEL VELIS VALDEBENITO E.I.R.L.</t>
  </si>
  <si>
    <t>FABRICA DE LANAS ARTESANALES Y TELARES TALCA</t>
  </si>
  <si>
    <t>GRAFICA Y TECNOLOGÍA SPA</t>
  </si>
  <si>
    <t>DEMENTES PUBLICIDAD</t>
  </si>
  <si>
    <t>PROIDEASGRAF SPA</t>
  </si>
  <si>
    <t>MANTENER EL ALTO EMPLEO DE PROIDEASGRAF SpA</t>
  </si>
  <si>
    <t>FERNANDO MARCELO GONZALEZ GONZALEZ</t>
  </si>
  <si>
    <t>Vivencias fotográficas</t>
  </si>
  <si>
    <t>SOCIEDAD ARCHMOTION SPA</t>
  </si>
  <si>
    <t>GAMMA PUBLICIDAD SPA</t>
  </si>
  <si>
    <t>RICARDO IGOR ACEVEDO GUTIERREZ</t>
  </si>
  <si>
    <t>MAULE LIBROS</t>
  </si>
  <si>
    <t>JUAN DE DIOS BAHAMONDES PENAILILLO</t>
  </si>
  <si>
    <t>IDEAS GRAFICAS</t>
  </si>
  <si>
    <t>BENDITO FILMS SPA</t>
  </si>
  <si>
    <t>BENDITAS PELICULAS</t>
  </si>
  <si>
    <t>OMAR ANDRES  BASCUÑAN BARDE</t>
  </si>
  <si>
    <t>PRODUCTORA AUDIOVISUAL ARTIKPRO</t>
  </si>
  <si>
    <t>CONSULTORA MAGICA SPA</t>
  </si>
  <si>
    <t>Reactivando Magia Maule; Implementación de tienda y escuela de magia para el Maule 2021.</t>
  </si>
  <si>
    <t>IMPRENTA JOSE ALFREDO SILVA GARRIDO E.I.R.L.</t>
  </si>
  <si>
    <t>Imprenta y Librería Intergráfica se Reactiva</t>
  </si>
  <si>
    <t>PRODUCCIONES GIANNINI Y TOLEDO SPA</t>
  </si>
  <si>
    <t>Compra de implementación para desarrollo de eventos al aire libre</t>
  </si>
  <si>
    <t>SPA INTEGRAL EN SALUD Y BELLEZA IBETTY IVONNE ESCOBAR GONZÁLEZ E.I.R.L</t>
  </si>
  <si>
    <t>Aluna, un espacio para la creación</t>
  </si>
  <si>
    <t>JOSE ENRIQUE BASOALTO REINOSO</t>
  </si>
  <si>
    <t>Fortalecimiento del oficio, artesanía en cobre martillado</t>
  </si>
  <si>
    <t>PABLO ANDRES CARRASCO PARDO LETREROS EMPRESA INDIVIDUAL DE RESPONSABIL</t>
  </si>
  <si>
    <t>Mejor equipamiento para mayor competitividad de Pacp letreros eirl</t>
  </si>
  <si>
    <t>RUBEN ALBERTO MANUEL CAVIERES PAIVA</t>
  </si>
  <si>
    <t>Más espacio para los creadores</t>
  </si>
  <si>
    <t>GRABADOS FOTOPOLIMEROS CHILE LIMITADA</t>
  </si>
  <si>
    <t>Nuevos equipamientos para mejores operaciones y servicios de Grabados Fotopolimeros Chile Ltda</t>
  </si>
  <si>
    <t>CAROLINA BEATRIZ DIEZ DE MEDINA NEIRA</t>
  </si>
  <si>
    <t>Boutique del Libro, un espacio de encuentro lector</t>
  </si>
  <si>
    <t>SELMA BENILDE URZUA CANALES</t>
  </si>
  <si>
    <t>Calidad y artesania para Emporio San Francisco</t>
  </si>
  <si>
    <t>TODOBATEROS SPA</t>
  </si>
  <si>
    <t>Potenciamiento para Todobateros; nuevos productos al mercado</t>
  </si>
  <si>
    <t>SOCIEDAD RADIODIFUSORA PRIMORDIAL LTDA.</t>
  </si>
  <si>
    <t>Calidad y competitividad de Radio Primordial FM</t>
  </si>
  <si>
    <t>COMUNICACIONES JUAN RODRIGO BRICEÑO ROSAS E.I.R.L.</t>
  </si>
  <si>
    <t>Mejores servicios de radio FM Mass</t>
  </si>
  <si>
    <t>TELARES ILUSIÓN PATAGÓNICA SPA</t>
  </si>
  <si>
    <t>Mercados y Competitividad de Telares Ilusión Patagonica</t>
  </si>
  <si>
    <t>PRODUCCION AUDIOVISUAL DAVID MARCELO VALDIVIA ABARCA E.I.R.L.</t>
  </si>
  <si>
    <t>Reactivacion Agencia VYC</t>
  </si>
  <si>
    <t>FRANCISCO RAMOS</t>
  </si>
  <si>
    <t>y Carruajes Francisco Ramos, mejores equipamientos para mantener la produccion de los productos en el mercado</t>
  </si>
  <si>
    <t>CINEMA PANORAMA LIMITADA</t>
  </si>
  <si>
    <t>Mejor y mas competitividad para Cinema Panorama Ltda</t>
  </si>
  <si>
    <t>ALFONSO ESTEBAN FLORES LILLO</t>
  </si>
  <si>
    <t>Competitividad de Estudios Leviatan</t>
  </si>
  <si>
    <t>CERVECERÍA LITUECHE LIMITADA</t>
  </si>
  <si>
    <t>Escenario RuRal</t>
  </si>
  <si>
    <t>SOCIEDAD CONSTRUCTORA OCÉANO LIMITADA</t>
  </si>
  <si>
    <t>Reactivación comercial de Showroom con nuestros diseños en plataformas digitales.</t>
  </si>
  <si>
    <t>HECTOR ARMANDO VARGAS ASTUDILLO</t>
  </si>
  <si>
    <t>Fotos Vargas, calidad asegurada</t>
  </si>
  <si>
    <t>ALEXIS DONOSO REYES</t>
  </si>
  <si>
    <t>Crecimiento de la productora audiovisual orientado a la postproducción de imagen.</t>
  </si>
  <si>
    <t>MARIO ULISES MADARIAGA GARRIDO</t>
  </si>
  <si>
    <t>Reactivación de taller grafico</t>
  </si>
  <si>
    <t>JULIO GERARDO JEANMAIRE CESPEDES</t>
  </si>
  <si>
    <t>Mejoramiento tecnológico y audiovisual para actividades formativas, intervenciones digitales, artísticas, turísticas y sociales en la Región de O'Higgins.</t>
  </si>
  <si>
    <t>SOCIEDAD IMPRESORA GABRIELA RAMIREZ ESCUDERO E.I.R.L.</t>
  </si>
  <si>
    <t>Graf impresos</t>
  </si>
  <si>
    <t>PRODUCTORA CARLOS ANDRES SANCHEZ ARANCIBIA EMPRESA INDIVIDUAL DE RESPO</t>
  </si>
  <si>
    <t>IMPRENTA CARLOS ANDRES SANCHEZ ARANCIBIA</t>
  </si>
  <si>
    <t>publicidadpo spa</t>
  </si>
  <si>
    <t>REACTIVANDO DULCE FM</t>
  </si>
  <si>
    <t>SERVICIOS INFORMATICOS Y COMUNICACIONALES ACCIONAR MEDIA S.A.</t>
  </si>
  <si>
    <t>Renovacion de equipo computacional, mejora en equipo de grabacion y fotografia y compra de licencia de software</t>
  </si>
  <si>
    <t>COMUNICACIONES CONGRESO SPA</t>
  </si>
  <si>
    <t>Mejoramiento estudio - locutorio Radio Congreso 105.1FM Valparaíso</t>
  </si>
  <si>
    <t>COMUNICACIONES SOCIALES PUERTO MÁGICO LIMITADA</t>
  </si>
  <si>
    <t>Ritoque Industrias Creativas</t>
  </si>
  <si>
    <t>Libro con actividades de yoga, álbum de mantras para las Infancias y láminas didácticas de apoyo.</t>
  </si>
  <si>
    <t>FABIOLA ANDREA LEIVA CAÑETE ASESORÍAS E.I.R.L.</t>
  </si>
  <si>
    <t>Tool Kit para puesta en valor de archivos y colecciones patrimoniales</t>
  </si>
  <si>
    <t>Salud ancestral, Mapuche.</t>
  </si>
  <si>
    <t>AGENCIA MAESTRANZA SPA</t>
  </si>
  <si>
    <t>Marketing Digital para todos mediante la renovación de equipos en Agencia Maestranza,</t>
  </si>
  <si>
    <t>Modernizacion Hunneus Impresores</t>
  </si>
  <si>
    <t>Noticias en RecreoNoticias en Recreo</t>
  </si>
  <si>
    <t>AGENCIA DISEÑO VICTOR BARRAZA E.I.R.L.</t>
  </si>
  <si>
    <t>Plataforma de difusión de propuesta de valor para mipymes rubro industria creativa en la región de Valparaíso.</t>
  </si>
  <si>
    <t>DISEÑO Y PRODUCCIONES AMARAPI LIMITADA</t>
  </si>
  <si>
    <t>Reactivación Económica Amarapi</t>
  </si>
  <si>
    <t>RAQUEL MARGARITA CONCHA PRADO</t>
  </si>
  <si>
    <t>ÁREA DEPORTIVA PERIODICO Y RADIO DIGITAL QUILPUE ON LINE</t>
  </si>
  <si>
    <t>FUGAZ COMUNICACIONES SPA</t>
  </si>
  <si>
    <t>Fugaz comunicaciones</t>
  </si>
  <si>
    <t>TEPOZ COMUNICACIONES SPA</t>
  </si>
  <si>
    <t>CULTIVANDO EL TERRITORIO</t>
  </si>
  <si>
    <t>SOLUCIONES INFORMÁTICAS, PRODUCCIÓN E INTERPRETACIÓN MUSICAL RODRIGO ANDRÉS ARANDA ABARCA E.I.R.L.</t>
  </si>
  <si>
    <t>Impulso para el area de musicalizacion y postproduccion musical de El Hierofante EIRL</t>
  </si>
  <si>
    <t>JORGE ANDRÉS ACEVEDO CARRASCO E.I.R.L</t>
  </si>
  <si>
    <t>Diversificación de los servicios de Zumbido</t>
  </si>
  <si>
    <t>SOCIEDAD MAMUT PRODUCCIONES LIMITADA</t>
  </si>
  <si>
    <t>Mamut 2.0</t>
  </si>
  <si>
    <t>ALEXIS RICARDO ABARCA VALENZUELA EIRL</t>
  </si>
  <si>
    <t>AJI FILMS</t>
  </si>
  <si>
    <t>TOTORAL FILMS &amp;AMP;AMP; MEDIA LAB E.I.R.L. / JOS?? LUIS NAVARRETE ROVANO SERVICIOS AUDIOVISUALES Y DE COMUNICACI??N E.I.R.L.</t>
  </si>
  <si>
    <t>Equipamiento lentes de realidad virtual Totoral Films E.I.R.L.</t>
  </si>
  <si>
    <t>BENJAMIN PASSI AMOR</t>
  </si>
  <si>
    <t>Deep Media 360</t>
  </si>
  <si>
    <t>SERVICIOS ARTISTICOS Y PRODUCCIÓN DE EVENTOS LORENA IBACETA GONZALEZ E</t>
  </si>
  <si>
    <t>Reactivación Lorena Ibaceta Gonzalez E.I.R.L.</t>
  </si>
  <si>
    <t>EVENTOS MACONDO KONZERTE CARMEN PÉREZ E.I.R.L.</t>
  </si>
  <si>
    <t>FORTALECIMIENTO DEL ÁREA DE GESTIÓN Y PRODUCCIÓN DE CONTENIDO FONOGRÁFICO</t>
  </si>
  <si>
    <t>MUÑOZ Y SEVERINO LIMITADA</t>
  </si>
  <si>
    <t>Mobile First: potenciando la comunicación y venta digital vía Smartphone</t>
  </si>
  <si>
    <t>PRODUCCIONES LUCIA CAROLINA PEREZ SANCHEZ E.I.R.L.</t>
  </si>
  <si>
    <t>Implementación de equipamiento para mejoras de la producción audiovisual y actualización del sitio web para difusión</t>
  </si>
  <si>
    <t>COMERCIALIZADORA SOCIEDAD HIBRIDA LIMITADA</t>
  </si>
  <si>
    <t>Joyería Creativa Taller LAB.</t>
  </si>
  <si>
    <t>MARIA BELEN VILLAVICENCIO ASTETE</t>
  </si>
  <si>
    <t>Reactivación digital textil</t>
  </si>
  <si>
    <t>MUSICA Y ARTES SCREAM SPA</t>
  </si>
  <si>
    <t>Activación y mejora del estudio de grabación "Lightning Studio"</t>
  </si>
  <si>
    <t>SWING PRODUCCIONES LIMITADA</t>
  </si>
  <si>
    <t>TALLERES CREATIVOS ONLINE</t>
  </si>
  <si>
    <t>FOTOGRAFÍA Y AUDIOVISUAL AQUEVEQUE CAMPOS LIMITADA</t>
  </si>
  <si>
    <t>Mejoramiento de servicios fotográficos y audiovisuales enfocados a emprendimientos locales.</t>
  </si>
  <si>
    <t>MARCA CONSCIENTE SPA</t>
  </si>
  <si>
    <t>Activación Marca Consciente - Servicios de publicidad prestados por empresas - Primera Categoría.</t>
  </si>
  <si>
    <t>DIFUSION CULTURAL Y COMERCIALIZADORA DE PRODUCTOS Y SERVICIOS LIMITADA.</t>
  </si>
  <si>
    <t>Edición de libro CHILE AL SUR.REAL: proyecto de TECNOLOGÍA realidad aumentada (RA+), ARTE y PATRIMONIO.</t>
  </si>
  <si>
    <t>PRODUCTORA MIGUEL IGNACIO SOFFIA SERRANO EIRL</t>
  </si>
  <si>
    <t>Adaptación y renovación estratégica de servicios We Are South para recuperar clientes internacionales.</t>
  </si>
  <si>
    <t>RUTA EVENTOS LIMITADA</t>
  </si>
  <si>
    <t>Implementación de Office Studio &amp; Home Studio para producción de Contenidos de Audio</t>
  </si>
  <si>
    <t>DISEÑOS Y ENTRETENIMIENTOS WITHIN PLAY LIMITADA</t>
  </si>
  <si>
    <t>Rediseño y optimización del Ecommerce Within Play</t>
  </si>
  <si>
    <t>PRICE GROUP SPA</t>
  </si>
  <si>
    <t>REACTIVACIÓN Y MEJORAMIENTO PRODUCTIVO AGENCIA PRICE</t>
  </si>
  <si>
    <t>PRODUCCION DE EVENTOS Y AGENCIA DE ARTISTAS SEBASTIÁN VERGARA</t>
  </si>
  <si>
    <t>Salud mental y ocupacional: Artistas en la empresa</t>
  </si>
  <si>
    <t>ASESORÍAS DREAMBOX LIMITADA</t>
  </si>
  <si>
    <t>Difusión en soportes digitales de Material Gráfico/Audiovisual y/o Streaming , gestionando planes de Marketing de contenidos para dar a conocer, el Valor Social y Ambiental de Parques Nacionales de la V Región, generando comprensión e interacción con el medio natural de la Región.</t>
  </si>
  <si>
    <t>QUINTA TV SPA</t>
  </si>
  <si>
    <t>Canal quinta TV</t>
  </si>
  <si>
    <t>PRODUCCIONES Y ASESORÍAS DANIELA ANDREA FUENTES POSADA E.I.R.L.</t>
  </si>
  <si>
    <t>Fortalecimiento área de diseño de agencia La Fuente</t>
  </si>
  <si>
    <t>SERVICIOS JAVIER SAEZ SPA</t>
  </si>
  <si>
    <t>Diseño innovación en impresión 3D</t>
  </si>
  <si>
    <t>NIAK SPA</t>
  </si>
  <si>
    <t>Nuevas ventas, nuevos proyecto de éxito para empresas y emprendedores</t>
  </si>
  <si>
    <t>UN PERRO NEGRO SPA</t>
  </si>
  <si>
    <t>Reactivación taller de producción y sistema de ventas de editorial</t>
  </si>
  <si>
    <t>TU BEE SPA</t>
  </si>
  <si>
    <t>Mis Moldes, Mis Diseños</t>
  </si>
  <si>
    <t>ALISON PAULA DEL CARMEN IBARRA GONZALEZ</t>
  </si>
  <si>
    <t>Reactivación Económica de PROJECAD Incrementando las ventas de la mano con la nueva oportunidad de mercado que logramos reinventarnos</t>
  </si>
  <si>
    <t>EVENTOS VALPARAISO PATRIMONIAL SPA</t>
  </si>
  <si>
    <t>HIVER INDUSTRIAS LIMITADA</t>
  </si>
  <si>
    <t>PRODUCTORA NATHANIEL ALEXANDER SPRAGUE EMPRESA INDIVIDUAL DE RESPONSAB</t>
  </si>
  <si>
    <t>Estrategia de marketing digital para mejorar el posicionamiento y conocimiento de los servicios que ofrece la empresa Tinta Negra a nivel nacional e internacional.</t>
  </si>
  <si>
    <t>DESARROLLOS Y ESTRATEGIAS DIGITALES ONLINE SPA</t>
  </si>
  <si>
    <t>Inversión en Adquisición de Equipamiento para Servicios de Publicidad y el Desarrollo de Estrategias Digitales para Empresas Exportadoras</t>
  </si>
  <si>
    <t>SOCIEDAD GRÁFICA PROVIDEL LIMITADA</t>
  </si>
  <si>
    <t>Actualización y Modernización de la Empresa C Activo</t>
  </si>
  <si>
    <t>COMUNICACIÓN AUDIOVISUAL, ARTURO FRANCISCO CARRILLO MARCHANT E.I.R.L.</t>
  </si>
  <si>
    <t>Reactivación económica e inversión en activos productora audiovisual Los Navegantes Films</t>
  </si>
  <si>
    <t>CIRCULO DE AMIGOS DEL TEATRO CONDELL</t>
  </si>
  <si>
    <t>Insomnia Teatro Condell de Valparaiso - Puesta en Marcha de Departamento de Contenidos.</t>
  </si>
  <si>
    <t>CRISTIAN ALEXANDER BRINCK MORENO</t>
  </si>
  <si>
    <t>Exclusivos Perfumes de Nicho para el Mercado Americano.</t>
  </si>
  <si>
    <t>MUNDUS DISEÑO SPA</t>
  </si>
  <si>
    <t>Servicio de Fabricación Digital para emprendimientos locales y para la fabricación de productos y muebles de uso diario dentro del hogar para personas naturales.</t>
  </si>
  <si>
    <t>TERCER MUNDO PRODUCCIONES LIMITADA</t>
  </si>
  <si>
    <t>Reactivación de modernización técnica Tercer Mundo Producciones</t>
  </si>
  <si>
    <t>TANIA MAFALDA LEUFUMAN OLIVARES</t>
  </si>
  <si>
    <t>REACTIVACIÓN TIENDAS MAI-MAI PEÑI</t>
  </si>
  <si>
    <t>GINO PAOLO ROMAN BACIGALUPO</t>
  </si>
  <si>
    <t>MODERNIZACIÓN DEL TALLER DE ORFEBRERIA KEPAL</t>
  </si>
  <si>
    <t>MOREIRA Y COMPAÑIA LIMITADA</t>
  </si>
  <si>
    <t>REAPERTURA LABORATORIO ARTES GRÁFICAS CASAPLAN</t>
  </si>
  <si>
    <t>BALARAMA HARI BECERRA ZAMORA</t>
  </si>
  <si>
    <t>Reactivación y mejoras en la actividad económica de Ananta, tienda especializada en instrumentos musicales de la ciudad de Viña del mar.</t>
  </si>
  <si>
    <t>CONFECCIONES ESTEBAN ALONSO VASQUEZ EIRL ALONSO VASQUEZ</t>
  </si>
  <si>
    <t>Taller de bordados.</t>
  </si>
  <si>
    <t>GREENJOY SPA</t>
  </si>
  <si>
    <t>Reconversión hacia canales Digitales</t>
  </si>
  <si>
    <t>COMUNICACIONES Y EDICIONES ANGELICA MARIA VERA SILVA E.I.R.L.</t>
  </si>
  <si>
    <t>¿Qué hay de almuerzo?</t>
  </si>
  <si>
    <t>SOCIEDAD INVERSIÓN MULTIESPACIO SPA</t>
  </si>
  <si>
    <t>sociedad inversión multiespacio SPA</t>
  </si>
  <si>
    <t>EDITORIAL Y PRODUCTORA PLANETA SOSTENIBLE JUAN FRANCISCO BASCUNAN MUNOZ E.I.R.L.</t>
  </si>
  <si>
    <t>Proyecto para reactivar la editorial: Desarrollo y difusión de las Bibliotecas Escolares de Editorial Planeta Sostenible "Leer para transformar"</t>
  </si>
  <si>
    <t>SOCIEDAD COMERCIAL QUIROGA LIMITADA</t>
  </si>
  <si>
    <t>Reactivación editorial Weupife Editores</t>
  </si>
  <si>
    <t>EDITORIAL RAPANUI PRESS LIMITADA</t>
  </si>
  <si>
    <t>Libro Peces Rapa Nui</t>
  </si>
  <si>
    <t>EDITORIAL MANIVELA LIMITADA</t>
  </si>
  <si>
    <t>Manivela: Difusión y promoción digital de Álbum Sonoro, nueva actividad editorial.</t>
  </si>
  <si>
    <t>SELLO DISCOGRÁFICO MATÍAS EDUARDO SALDÍAS RIVERA E.I.R.L.</t>
  </si>
  <si>
    <t>PAR MESCALINA</t>
  </si>
  <si>
    <t>FELIPE MATALLANA IRISARRI, PRODUCCIÓN DE EVENTOS</t>
  </si>
  <si>
    <t>Reactivandome</t>
  </si>
  <si>
    <t>MARY LUZ DIEZ IBARRA ARTE Y DISEÑO E.I.R.L.</t>
  </si>
  <si>
    <t>Aumento de la productividad, y mejoras del embalaje para el proceso de despacho ante las nuevas condiciones de mercado.</t>
  </si>
  <si>
    <t>ROADLINE FILMS AUDIOVISUAL LIMITADA</t>
  </si>
  <si>
    <t>Roadline, Agencia de Medios y Audiovisual.</t>
  </si>
  <si>
    <t>CAROLINA CEVASCO, DISEÑO E.I.R.L.</t>
  </si>
  <si>
    <t>Aumentar la capacidad productiva a través de la fabricación de mobiliario para almacenaje de Insumos, proceso de secado y producto terminado. Adquisición de Materias primas y Contratación de Ayudante en Producción.</t>
  </si>
  <si>
    <t>RODRIGO ALEJANDRO URZUA FAUNDEZ</t>
  </si>
  <si>
    <t>Implementación de la productora gráfica Del Cometa: Autogestión y emprendimiento para la creación gráfica original.</t>
  </si>
  <si>
    <t>GESTION GASTRONOMICA SEDICI SPA</t>
  </si>
  <si>
    <t>REACTIVACIÓN GESTIÓN GASTRONÓMICA</t>
  </si>
  <si>
    <t>GALERIA E IMPRESIONES JUDAS LIMITADA</t>
  </si>
  <si>
    <t>Reactivación del estudio de impresiones fine art JUDAS galería mediante la adquisición de insumos y equipo de digitalización fotográfico de alta gama.</t>
  </si>
  <si>
    <t>SERIGRAFIA CHILE SPA</t>
  </si>
  <si>
    <t>Mejoramiento del potencial productivo mediante la compra de horno textil industrial</t>
  </si>
  <si>
    <t>SOC INMOBILIARIA SUY Y MALDONADO COMPANIA LIMITADA</t>
  </si>
  <si>
    <t>Fortalecer para Reactivar</t>
  </si>
  <si>
    <t>EDICIONES VEINTINUEVE DEL DIEZ LIMITADA</t>
  </si>
  <si>
    <t>Publicación de la colección de libros "Latino diablo".</t>
  </si>
  <si>
    <t>PRODUCCIÓN AUDIO VISUAL RICARDO CARVACHO GONZÁLEZ E.I.R.L.</t>
  </si>
  <si>
    <t>Sesiones en vivo Estudio A</t>
  </si>
  <si>
    <t>VALPRO PRODUCCIONES SPA</t>
  </si>
  <si>
    <t>Alto San Andrés</t>
  </si>
  <si>
    <t>EDITORIAL YERKO PASQUINEL MARTINEZ CARRERE E.I.R.L.</t>
  </si>
  <si>
    <t>Reactivación de Editorial de libros Pop-Up Mono Monono por medio de nuevas estrategias de comercialización</t>
  </si>
  <si>
    <t>INAS DISEÑO SPA</t>
  </si>
  <si>
    <t>Fortalecer la operación de la empresa Inas Diseño mediante la inversión en activos y capital de trabajo</t>
  </si>
  <si>
    <t>PAULINA ANDREA GODOY VALENZUELA</t>
  </si>
  <si>
    <t>Paulina Godoy Joyas</t>
  </si>
  <si>
    <t>OREGON PRODUCCIONES SPA</t>
  </si>
  <si>
    <t>Apoyo a la Reactivación Económica de OREGON Producciones SpA</t>
  </si>
  <si>
    <t>FOKUS PRODUCCIONES LIMITADA</t>
  </si>
  <si>
    <t>REIMENTANDOSE</t>
  </si>
  <si>
    <t>EMECOM DISENO Y PRODUCCION LIMITADA</t>
  </si>
  <si>
    <t>Potenciación de la empresa EMECOM con nuevos proyectos de publicidad, marketing y diseño de espacios.</t>
  </si>
  <si>
    <t>SOC DE EVENTOS ESPECIALES Y PRODUCCIONES LIMITADA</t>
  </si>
  <si>
    <t>Leyendas del Deporte.</t>
  </si>
  <si>
    <t>LUIS VILLASECA OSORIO</t>
  </si>
  <si>
    <t>servicio de streaming y video a nivel profesional</t>
  </si>
  <si>
    <t>CONTRACULTURA SELLO EDITORIAL ORTIZ LECAROS LIMITADA</t>
  </si>
  <si>
    <t>PLAN DE REACTIVACIÓN CONTRACULTURA Sello Editorial: Publicación de Libro y creación de Página web como vitrina digital.</t>
  </si>
  <si>
    <t>COLECTIVO DE ARTE TAIKUMA SPA</t>
  </si>
  <si>
    <t>Elaboración de Booking - Dossier digital de imagen y audio profesional de TAIKUMA, para abrir nuevos mercados musicales nacionales e internacionales en período de reactivación.</t>
  </si>
  <si>
    <t>STUDIO AZUL E.I.R.L.</t>
  </si>
  <si>
    <t>Implementación de una nueva unidad de negocios de servicios de producción audiovisual vía streaming para actividades artísticas.</t>
  </si>
  <si>
    <t>VISION PUBLICITARIA Y FARMACIA VIVA SPA</t>
  </si>
  <si>
    <t>Apertura de oficina de E commerce y gestión de venta por redes sociales</t>
  </si>
  <si>
    <t>MARCOS ALFONSO CÉSPED SANDOVAL COMERCIALIZACIÓN IMPORTACIÓN ASESORIAS</t>
  </si>
  <si>
    <t>Impulso del área audiovisual de la empresa Voz Pro</t>
  </si>
  <si>
    <t>ROBERTO ANTONIO ROJAS GONZALEZ</t>
  </si>
  <si>
    <t>Reactivación digital y virtual.</t>
  </si>
  <si>
    <t>DORIS PATRICIA CERON APABLAZA</t>
  </si>
  <si>
    <t>DISEÑO, IMPLEMENTACIÓN Y GENERACIÓN DE CONTENIDO AUDIOVISUAL PARA LA REACTIVACIÓN DE LA EMPRESA ESCUELA INTEGRAL DE DANZA ORIENTAL AISHA BARAKAH. Danzando, gestando y creciendo; voy transformando, enseñando y permaneciendo</t>
  </si>
  <si>
    <t>DANGELY ISABEL MARTINEZ MORENO</t>
  </si>
  <si>
    <t>Zuberyjoyas</t>
  </si>
  <si>
    <t>FABIO MUZIO Y COMPANIA LIMITADA</t>
  </si>
  <si>
    <t>Reactivación de nuevos proyectos comunicacionales, publicidad y marketing de la empresa Trazzo Diseño de Viña del Mar.</t>
  </si>
  <si>
    <t>SIBILA II EDICIONES LIMITADA</t>
  </si>
  <si>
    <t>Guia Ski 2021: versión e-book</t>
  </si>
  <si>
    <t>PRODUCCIONES AUDIOVISUAL Y MARKETING</t>
  </si>
  <si>
    <t>MediaLab</t>
  </si>
  <si>
    <t>GABRIEL BORIS MORALES PEREZ</t>
  </si>
  <si>
    <t>Implementación de nueva línea de negocios de Cultural Producciones</t>
  </si>
  <si>
    <t>AMANDINE CORALIE COULOMBEL COULOMBEL</t>
  </si>
  <si>
    <t>Reactivar las operaciones del taller gráfico Fábrika mediante la adquisición de maquinaria, compra de insumos y pago de arriendos.</t>
  </si>
  <si>
    <t>RODRIGO EFRAIN OLIVARES ROCUANT</t>
  </si>
  <si>
    <t>compra de maquina de grabado</t>
  </si>
  <si>
    <t>SERVICIOS DE RADIO DIFUSION ALFREDO EDUARDO GONZALEZ CUETO E.I.R.L.</t>
  </si>
  <si>
    <t>Reforzamiento de capacidad de generación de contenido digital de Radio Galactika con adquisición de tecnología de punta que le permita acceder a nuevos clientes y servicios cubriendo el segmento Streaming que incide en aumento de ventas</t>
  </si>
  <si>
    <t>CONSTANZA RIVER STEWART PUBLICIDAD Y DISEÑO EIRL</t>
  </si>
  <si>
    <t>Reactivación de "Es para ayer, agencia digital"</t>
  </si>
  <si>
    <t>SOUNDMASTERING SPA</t>
  </si>
  <si>
    <t>Soundmastering</t>
  </si>
  <si>
    <t>MARCOS EUGENIO LOBOS ALARCON</t>
  </si>
  <si>
    <t>Chaty producciones</t>
  </si>
  <si>
    <t>PAULINA FERRETTI CORTES PRODUCCIONES E.I.R.L.</t>
  </si>
  <si>
    <t>Plan de difusión para productora audiovisual Diente de Leon.</t>
  </si>
  <si>
    <t>TUGA INTERVENCIONES SPA</t>
  </si>
  <si>
    <t>Reactivación TUGA INTERVENCIONES SPA</t>
  </si>
  <si>
    <t>NORY URIBE FUENTEALBA</t>
  </si>
  <si>
    <t>FORTALECIMIENTO CERÁMICAS NORY</t>
  </si>
  <si>
    <t>ARTE VICAR LIMITADA</t>
  </si>
  <si>
    <t>ARTE VICAR REACTIVAR, FORTALECER, CRECER: invirtiendo en E commerce, arriendo, materias primas para diversificación de productos y plan de marketing para lograr incrementar la productividad y gestión de la empresa</t>
  </si>
  <si>
    <t>FORMATO AG SPA</t>
  </si>
  <si>
    <t>Reactivación de Formato</t>
  </si>
  <si>
    <t>PRODUCTORA 500 NANOMETROS LIMITADA</t>
  </si>
  <si>
    <t>Contratación proveedor para creación plataforma de comunicaciones y encargada difusión</t>
  </si>
  <si>
    <t>JARDÍN DE LA IMAGINACIÓN SPA</t>
  </si>
  <si>
    <t>Digitalización del Jardín de la Imaginación: Relanzamiento de la pagina web www.eljardindelaimaginacion.cl, actualización del sistema de boleta electrónico y control de inventario digital</t>
  </si>
  <si>
    <t>PAULINA JESUS CARRILLO BUSTOS</t>
  </si>
  <si>
    <t>Paulina Carrillo, Estudio de diseño. Contratación de nuevo talento para crecer como empresa.</t>
  </si>
  <si>
    <t>WICKED PRODUCCIONES LIMITADA</t>
  </si>
  <si>
    <t>WICKED PRODUCCIONES</t>
  </si>
  <si>
    <t>ASESORIAS EN DECORACIÓN Y DISEÑO LIMITADA</t>
  </si>
  <si>
    <t>REACTIVACIÓN ECONOMICA MEDIANTE LA INVERSION DE TANGIBLES PARA EL CRECIMIENTO DE ASESORÍAS EN DECORACION Y DISEÑO.</t>
  </si>
  <si>
    <t>AGENCIA DE CONTENIDOS ACOPLE RECORDS LIMITADA</t>
  </si>
  <si>
    <t>Mejoramiento de sitio web para Implementación de tienda online y venta de servicios.</t>
  </si>
  <si>
    <t>ERDOSAIN EDICIONES SPA</t>
  </si>
  <si>
    <t>Actualización plataforma de ventas en línea de Erdosain Ediciones</t>
  </si>
  <si>
    <t>PRODUCCIONES EN TURISMO, ARTE Y CULTURA SPA</t>
  </si>
  <si>
    <t>Fabricación y venta de merchandising para artistas nacionales</t>
  </si>
  <si>
    <t>DTIC PABLO ANDRES SALDIVIA GAETE EIRL</t>
  </si>
  <si>
    <t>Potenciación de la empresa para asumir nuevos proyectos en DTIC Chile.</t>
  </si>
  <si>
    <t>FRANCISCO JAVIER CARRASCO SEGURA</t>
  </si>
  <si>
    <t>adquisición de activo fijo que es una mezcladora profesional Midas M32 Consola Digital</t>
  </si>
  <si>
    <t>LUIS EDUARDO ALTAIR SAAVEDRA APABLAZA E I R L</t>
  </si>
  <si>
    <t>Herramientas para Producción de contenido E-learning a través de animación 2d y actividades interactivas.</t>
  </si>
  <si>
    <t>INSIDE COMUNICACIONES SPA</t>
  </si>
  <si>
    <t>Reactivación de nuevos proyectos Audiovisuales de Inside Comunicaciones SpA</t>
  </si>
  <si>
    <t>Cerámicas Santiago Sahli - Diseño de Objetos</t>
  </si>
  <si>
    <t>Implementación de estudio fotográfico en San Antonio.</t>
  </si>
  <si>
    <t>KAREN ROSS RIVERA PRODUCCIONES</t>
  </si>
  <si>
    <t>SERVICIOS PAOLA ANDREA ROJAS TORRES EMPRESA INDIVIDUAL DE RESPONSABIL</t>
  </si>
  <si>
    <t>Implementación de espacio para la actividad económica</t>
  </si>
  <si>
    <t>PRODUCCIONES AUDIOVISUALES JOAQUIN MATAMALA V EIRL</t>
  </si>
  <si>
    <t>REACTIVACIÓN VALPARAÍSO AUDIOVISUAL</t>
  </si>
  <si>
    <t>Transformación línea marketing digital Atipica</t>
  </si>
  <si>
    <t>SOCIEDAD DE PUBLICIDAD SEPÚLVEDA Y SEPÚLVEDA LTDA.</t>
  </si>
  <si>
    <t>Reactivación de la Agencia Creativa SBS Publicidad</t>
  </si>
  <si>
    <t>Reactivación editorial Mundana Ediciones</t>
  </si>
  <si>
    <t>OIKOS IMPRESOS LTDA.</t>
  </si>
  <si>
    <t>Capital de trabajo para reactivación de la imprenta OIKOS</t>
  </si>
  <si>
    <t>Tecnología móvil y profesionales para retomar y ampliar servicios.</t>
  </si>
  <si>
    <t>EDICIONES CARMEN VIOLETA AVENDAÑO SUBERCASEAUX E.I.R.L</t>
  </si>
  <si>
    <t>Ediciones Moneda: nuevos libros con proyección internacional</t>
  </si>
  <si>
    <t>Creación del sitio web y carro de compra para venta online y mejora de hardware para trabajo de diseño.</t>
  </si>
  <si>
    <t>Crecimiento e implementación de máquinas profesionales para el estampado textil</t>
  </si>
  <si>
    <t>Implementación de área post producción Aliamapu Agencia</t>
  </si>
  <si>
    <t>Programa de Reactivación Estudio Barrio Puerto SpA</t>
  </si>
  <si>
    <t>Soporte audiovisual para la circulación digital del Teatro Lambe Lambe de la Fundación OANI de Teatro</t>
  </si>
  <si>
    <t>IMPRESION LIBROS</t>
  </si>
  <si>
    <t>Aumentar la oferta de productos de La Vida Porteña y mejorar la venta online desarrollando un plan estratégico en redes sociales</t>
  </si>
  <si>
    <t>Bekanvas impulso y escalamiento</t>
  </si>
  <si>
    <t>Impulso venta directa y difusión</t>
  </si>
  <si>
    <t>PRODUCCION AUDIOVISUAL Y COMUCACION VERONICA TAPIA EIRL</t>
  </si>
  <si>
    <t>Equipando la productora audivisual punto cero producciones</t>
  </si>
  <si>
    <t>GUIDO GUIOVANI CASTILLO IGLESIAS</t>
  </si>
  <si>
    <t>Reactivación Económica Museo entomológico e historia natural de vicuña</t>
  </si>
  <si>
    <t>MEDU1A SPA</t>
  </si>
  <si>
    <t>VISUAL DATA: "Visualización de datos". Desarrollo de Infografías y Animaciones en 2d y 3d, para comunicar ideas complejas con claridad, precisión y eficiencia.</t>
  </si>
  <si>
    <t>ORBITAGRAFICA SPA</t>
  </si>
  <si>
    <t>REACTIVA ORBITA ATACAMA</t>
  </si>
  <si>
    <t>ATACAMA PRODUCCIONES LIMITADA</t>
  </si>
  <si>
    <t>Más Tecnología Mejores Servicios</t>
  </si>
  <si>
    <t>SERVICIOS PUBLICITARIOS ANGELO ALBALLAY GONZÁLEZ E.I.R.L.</t>
  </si>
  <si>
    <t>Optimización en Procesos De Diseño y Producción Gráfica</t>
  </si>
  <si>
    <t>ORTIZ Y VALLEJO LIMITADA</t>
  </si>
  <si>
    <t>Proyecto Creativo Inversión y Capital de Trabajo AV Láser Ltda. 2021-2</t>
  </si>
  <si>
    <t>EDICIONES Y PUBLICIDAD LIMITADA</t>
  </si>
  <si>
    <t>Renovación de equipamiento tecnológico para trabajo.</t>
  </si>
  <si>
    <t>DESERT ENTERTAINMENT SPA</t>
  </si>
  <si>
    <t>Potenciando la plataforma de aprendizaje dinámico</t>
  </si>
  <si>
    <t>ALGARROBO SPA</t>
  </si>
  <si>
    <t>Producción de conciertos para difusión en línea, Valle del Huasco</t>
  </si>
  <si>
    <t>ANALYTIC - SECURITY &amp; TECHNOLOGY SPA</t>
  </si>
  <si>
    <t>App de Logística http://www.dylerapp.com Una nueva forma de pedidos online</t>
  </si>
  <si>
    <t>AUREA GRÁFICA LIMITADA</t>
  </si>
  <si>
    <t>OPTIMIZACIÓN DE TIEMPO Y CALIDAD EN CONSTRUCCIÓN DE SEÑALETICAS Y FABRICACIÓN DE NUEVOS PRODUCCTOS</t>
  </si>
  <si>
    <t>PRODUCCIÓN AUDIOVISUAL, PUBLICITARIA Y EVENTOS FABIAN EDUARDO ALBERTO E.I.R.L.</t>
  </si>
  <si>
    <t>Mejorando mi productora de eventos</t>
  </si>
  <si>
    <t>DESENFOQUE JOSEPH ALEXANDER GARCIA DE LA CRUZ SERVICIOS DE FOTOGRAFIA Y PUBLICIDAD E.I.R.L.</t>
  </si>
  <si>
    <t>Desenfoque, fotografia y diseño profesional</t>
  </si>
  <si>
    <t>Equipamiento técnico para producción y realización audiovisual</t>
  </si>
  <si>
    <t>DISEÑOS Y PROYECTOS LTDA.</t>
  </si>
  <si>
    <t>Reaktor Creativo</t>
  </si>
  <si>
    <t>HÉCTOR ALEJANDRO MALDONADO ÁLVAREZ EDICIONES EIRL</t>
  </si>
  <si>
    <t>Adquisición de equipo de corte Router para elaborar productos novedosos, originales y de gran utilidad en materiales como el acrílico, madera y aluminio compuesto.</t>
  </si>
  <si>
    <t>GUTIERREZ OSORIO Y RIVAS ESTUDIO PUBLICIDAD Y MARKETING LIMITADA</t>
  </si>
  <si>
    <t>Implementación de Maquinas de Impresión Fly Publicidad.</t>
  </si>
  <si>
    <t>MATRIZ PRO SPA RUBILAR MARTINEZ</t>
  </si>
  <si>
    <t>Soluciones estructurales para toldos, y ambientaciones deco-hogar.</t>
  </si>
  <si>
    <t>LAS ALONDRAS SPA</t>
  </si>
  <si>
    <t>APOYO LIBRERÍA INDEPENDIENTE, ADQUISICIÓN DE LIBROS.</t>
  </si>
  <si>
    <t>MACRONIA INGENIERÍA DE SOFTWARE LIMITADA</t>
  </si>
  <si>
    <t>Actualización y mejoras de equipos audiovisuales</t>
  </si>
  <si>
    <t>SERVICIOS Y GESTION CULTURALES RETORNABLE LIMITADA</t>
  </si>
  <si>
    <t>Reactivación Agencia Cultural Retornable</t>
  </si>
  <si>
    <t>TODOCOMBINA SPA LOPEZ VILLEGAS</t>
  </si>
  <si>
    <t>Adquisición de equipos para digitalización de la gestión</t>
  </si>
  <si>
    <t>HUGO ALEXIS ARAYA NAVARRO</t>
  </si>
  <si>
    <t>HUGO ARAYA ARTESANIAS</t>
  </si>
  <si>
    <t>PRODUCCIONES ESTEBAN VARGAS CORTÉS E.I.R.L.</t>
  </si>
  <si>
    <t>Actualización de equipamiento para producción y edición audiovisual</t>
  </si>
  <si>
    <t>JORGE DONOSO PRODUCCIONES E.I.R.L.</t>
  </si>
  <si>
    <t>Implementación Espacio Audiovisual Comunitario</t>
  </si>
  <si>
    <t>CLAUDIO DANIEL BARRAZA ALVAREZ</t>
  </si>
  <si>
    <t>Inversión en activos fijos para Mejoramiento en Producción Audiovisual</t>
  </si>
  <si>
    <t>MIOCA ARTE Y DISEÑO SPA</t>
  </si>
  <si>
    <t>PRODUCCIÓN DE PIEZAS DE CERÁMICA CON MOLDES DE YESO</t>
  </si>
  <si>
    <t>LUIS PEREZ ARGOTE Y COMPANIA LTDA</t>
  </si>
  <si>
    <t>Fortalecer el medio</t>
  </si>
  <si>
    <t>FILZIC SPA</t>
  </si>
  <si>
    <t>Mejoras en digitalización Filzic Librería y aporte capital de trabajo</t>
  </si>
  <si>
    <t>MARIELA DEL CARMEN DÍAZ CALDERÓN</t>
  </si>
  <si>
    <t>Impresiones Fotográficas y artículos personalizados</t>
  </si>
  <si>
    <t>Compra y Elaboracion de productos adaptados al mercado chileno en San Pedro de ATacama</t>
  </si>
  <si>
    <t>MRACHANTES SPA</t>
  </si>
  <si>
    <t>Reposicionamiento de Marchantes desde potenciación de su visibilización pública a través del apoyo de profesionales del área de las Comunicaciones para acciones de difusión.</t>
  </si>
  <si>
    <t>Compra de mercadería para reactivar mi negocio</t>
  </si>
  <si>
    <t>FUNDACION CULTURAL DE LA MUNICIPALIDAD DE MEJILLONES</t>
  </si>
  <si>
    <t>Implementación para reapertura de Cine Alianza.</t>
  </si>
  <si>
    <t>ESTAMPADOS Y PERSONALIZADOS NORTH PRINT SPA</t>
  </si>
  <si>
    <t>Reactivación y Expansión de variedad de productos estampados</t>
  </si>
  <si>
    <t>PRODUCCIONES STJEPAN YANISLAV OSTOIC PAPIC E.I.R.L.</t>
  </si>
  <si>
    <t>Proyecto de Reactivación Económica Producciones Stjepan Yanislav Ostoic Papic EIRL</t>
  </si>
  <si>
    <t>ROBERTO KRUGER GONZALEZ</t>
  </si>
  <si>
    <t>REVISIÓN Y CORRECCIÓN EDITORIAL DE LA NOVELA JUVENIL "LA ÚLTIMA FRONTERA"</t>
  </si>
  <si>
    <t>DISEÑO GRÁFICO CRISTIAN PEÑA MORALES E.I.R.L.</t>
  </si>
  <si>
    <t>Una buena señal</t>
  </si>
  <si>
    <t>MAESTRANZA CONSULTORES PATRICIA MORA MORALES EMPRESA INDIVIDUAL DE RES</t>
  </si>
  <si>
    <t>Maestranza Diseño de Autor</t>
  </si>
  <si>
    <t>¿Qué hacer en Iquique?</t>
  </si>
  <si>
    <t>PENTAGONO LIMITADA</t>
  </si>
  <si>
    <t>TECNIFICAR LA CONSTRUCCION, LABOR AUN ARTESANAL.</t>
  </si>
  <si>
    <t>TARAPACART SPA</t>
  </si>
  <si>
    <t>Mejora y difusión de TarapacArt</t>
  </si>
  <si>
    <t>MAZAREZ SPA</t>
  </si>
  <si>
    <t>actualización de equipos para competitividad en mercado actual</t>
  </si>
  <si>
    <t>CARLOS EDUARDO ARACENA AGUIRRE PUBLICIDAD DISEÑO Y EVENTOS E.I.R.L.</t>
  </si>
  <si>
    <t>Realización de imágenes aéreas en 360º y 3D más video de geoglifos de Alto Ariquilda ubicados en la comuna de Huara región de Tarapacá para página web www.lineasdeariquilda.cl y canales de difusión en internet</t>
  </si>
  <si>
    <t>LOS DIABLOS DE TARAPACÁ SPA.</t>
  </si>
  <si>
    <t>reactivacion de taller creativo de diseño textil</t>
  </si>
  <si>
    <t>PÁJARO EN MANO SPA</t>
  </si>
  <si>
    <t>Reapertura del Taller de Diseño &amp; Manufactura Nacional Pájaro en Mano.</t>
  </si>
  <si>
    <t>CAROLINA ANDREA CATALAN MARIN</t>
  </si>
  <si>
    <t>En estos nuevos tiempos de cambios fundamentales en nuestra sociedad, es necesario la reinvención, por eso nuestro proyecto "Nueva Era" es un proyecto enfocado en el sector de la impresión, una actividad económica en continua innovación. Esta actividad económica se ha adaptado a las necesidades actuales apostando por el I+D+i , un proceso constante y que es esencial para garantizar la supervivencia de las empresas que operan en un sector tan competitivo como es el de la Imprenta y las Artes Gráf</t>
  </si>
  <si>
    <t>ERNESTO ANDRES VALENZUELA PEREZ</t>
  </si>
  <si>
    <t>Mipymes PROPYMES FELICES: Soporte gráfico y audiovisual profesional para Mipymes de Tarapacá</t>
  </si>
  <si>
    <t>DID SONIDO Y CIA. LTDA.</t>
  </si>
  <si>
    <t>Did Sonido, retomando nuestro lugar!!</t>
  </si>
  <si>
    <t>ABEL OMAR CÁCERES  COPA</t>
  </si>
  <si>
    <t>Reactivación Empresa Abel Omar Cáceres Copa "GráficAlmonte", a través de la compra de una nueva maquinaría de trabajo y mobiliario</t>
  </si>
  <si>
    <t>MORVAL PRODUCCIONES SPA</t>
  </si>
  <si>
    <t>Tarapaca Off Road, Rutas responsables</t>
  </si>
  <si>
    <t>CJ ANIMATRONIC SPA</t>
  </si>
  <si>
    <t>Realización de Mini-obras Teatrales, y ventas de souvenir/productos on line.</t>
  </si>
  <si>
    <t>PRODUCCIONES Y TRANSPORTES WALDO ANTONIO MANZO HENRÍQUEZ E.I.R.L.</t>
  </si>
  <si>
    <t>me reactivo en pandemia BLACKLINE</t>
  </si>
  <si>
    <t>GRAPHICOM SPA</t>
  </si>
  <si>
    <t>Graphicom, volviendo a lo nuestro!!</t>
  </si>
  <si>
    <t>DAVID ESTEBAN LARA TRONCOSO</t>
  </si>
  <si>
    <t>Renovación de equipamiento para productora</t>
  </si>
  <si>
    <t>EBER MAIKEL GERMAN  CHOQUE MAMANI</t>
  </si>
  <si>
    <t>Implementación en grafica post pandemia</t>
  </si>
  <si>
    <t>OSCIEL JERALDO LUCAS SERVICIOS INFORMATICOS EIRL</t>
  </si>
  <si>
    <t>Upgrade entorno de desarrollo Metamorfosis</t>
  </si>
  <si>
    <t>LUIS ANTONIO GARCÍA MAMANI</t>
  </si>
  <si>
    <t>Elaboración de nuevos diseños y prendas textiles tradicionales aymaras</t>
  </si>
  <si>
    <t>AUDIOVISUAL Y PUBLICIDAD ROSE-MARIE CAROLINA ACUÑA HERNÁNDEZ EIRL</t>
  </si>
  <si>
    <t>Modernización de equipamiento mediante compra de cámara de video para registro documental</t>
  </si>
  <si>
    <t>PRODUCTORA JOSE VASQUEZ E.I.R.L.</t>
  </si>
  <si>
    <t>adquisicion prensa digital, para empresa de diseño</t>
  </si>
  <si>
    <t>CLAUDIO ANDRES RODRIGUEZ DAZA PRODUCCION DE EVENTOS, PUBLICIDAD Y OTRO</t>
  </si>
  <si>
    <t>SUBLIMACIÓN DE GRAN FORMATO</t>
  </si>
  <si>
    <t>LIBRERÍA ARTÍSTICA IVAN PEIRANO E.I.R.L.</t>
  </si>
  <si>
    <t>Reactivación digital de la Librería Artística Claroscuro. Creación de portal para venta y difusión artística</t>
  </si>
  <si>
    <t>LP PRODUCCIONES SPA RUT 76.686.144-K</t>
  </si>
  <si>
    <t>Saliendo adelante LP Producciones.</t>
  </si>
  <si>
    <t>FRANCISCO YAYSEN CORTES TAPIA</t>
  </si>
  <si>
    <t>fortalecimiento y digitalizacion de mi estudios de tatuajes y diseño</t>
  </si>
  <si>
    <t>SONRISAS MAGICAS SPA</t>
  </si>
  <si>
    <t>Fortalecimiento de área de producción audiovisual.</t>
  </si>
  <si>
    <t>ARTÍCULOS DE PELUQUERÍA DIEGO ALBERTO CAUCOTO NINA E.I.R.L.</t>
  </si>
  <si>
    <t>Diversificacion de productos e incorporacion de tecnologia</t>
  </si>
  <si>
    <t>LEONEL TERAN CALLE</t>
  </si>
  <si>
    <t>Reactivación del hospedaje Uta Kala de Parinacota</t>
  </si>
  <si>
    <t>WILSON EDGARD QUISPE MAMANI</t>
  </si>
  <si>
    <t>Invernadero media hectaria</t>
  </si>
  <si>
    <t>SERGIO VLADIMIR TARQUI CRUZ</t>
  </si>
  <si>
    <t>mejora económica y tiempo en los procesos de preparación de la tierra.</t>
  </si>
  <si>
    <t>TRANSPORTE SAN SANTIAGO Y AGRÍCOLA SPA</t>
  </si>
  <si>
    <t>Compra de neumaticos</t>
  </si>
  <si>
    <t>MARIA ANGELICA TRINIDAD SULANTAY GUERRA</t>
  </si>
  <si>
    <t>DulceTriny Pastelería</t>
  </si>
  <si>
    <t>ALEX SAMUEL MAMANI VISA</t>
  </si>
  <si>
    <t>Adquisición de materiales para construcción de salón/comedor de hostal janququllu pueblo de Illapata</t>
  </si>
  <si>
    <t>Adquisicion de maquinaria para taller "Artesanias Gaby"</t>
  </si>
  <si>
    <t>ERNESTO ELIAS ALVARADO GREGORIO ALVARADO</t>
  </si>
  <si>
    <t>Fortalecer y reactivar la cadena de producción Empresa Ernesto Alvarado para una producción de excelencia en calibre.</t>
  </si>
  <si>
    <t>DELFINA CALIZAYA GUTIERREZ</t>
  </si>
  <si>
    <t>Adquisición de equipamiento y capital de trabajo para mejorar nuestros procesos</t>
  </si>
  <si>
    <t>FANNY JOHANNA RAMIREZ TORDECILLA</t>
  </si>
  <si>
    <t>Gastronomía Dybellas</t>
  </si>
  <si>
    <t>IRIS GUTIERREZ LOREDO</t>
  </si>
  <si>
    <t>Restaurant San Pedro - Zapahuira</t>
  </si>
  <si>
    <t>YANET EMILIANA QUISPE MAMANI</t>
  </si>
  <si>
    <t>Fortalecimiento de capital de trabajo</t>
  </si>
  <si>
    <t>ROGERS LAZO JIMENEZ</t>
  </si>
  <si>
    <t>Reactivación productiva Centro Ortopédico Astor - Laboratorio de Análisis de Biomecánica de la Marcha.</t>
  </si>
  <si>
    <t>SONIA TEODORA YUCRA HERRERA</t>
  </si>
  <si>
    <t>Adquisición de un carro fumigador de alta presión con manguera y pistola de repuesto para el cultivo de hortalizas en el Valle de Azapa</t>
  </si>
  <si>
    <t>AGRICOLA PAMPA CONCORDIA LIMITADA</t>
  </si>
  <si>
    <t>Reactivación de la empresa Agrícola Pampa Concordia, a través de la compra de equipos, insumos y mobiliario.</t>
  </si>
  <si>
    <t>EDITORIAL DANIEL ALEJANDRO OLCAY JENERAL E.I.R.L.</t>
  </si>
  <si>
    <t>Fortalecimiento del proceso de elaboración de libros artesanales de xilografías artísticas andinas con papel crudo en la ciudad de Arica.</t>
  </si>
  <si>
    <t>IZZAMAR AHOLIBAMA BASEMAT CAYO VIZA</t>
  </si>
  <si>
    <t>Reactivación y fortalecimiento de empresa IZZAMAR AHOLIBAMA BASEMAT CAYO VIZA para la búsqueda de nuevos mercados</t>
  </si>
  <si>
    <t>INGRID AYCA CANAVIRI</t>
  </si>
  <si>
    <t>mejoramiento de mi almacen</t>
  </si>
  <si>
    <t>LOGÍSTICA ROCLA SPA</t>
  </si>
  <si>
    <t>inversion en capital de trabajo</t>
  </si>
  <si>
    <t>MAGDALENA INES ZEGARRA RODRIGUEZ</t>
  </si>
  <si>
    <t>Instalación de un sistema fotovoltaico</t>
  </si>
  <si>
    <t>CRISTIAN FRANCISCO GOMEZ CALIZAYA</t>
  </si>
  <si>
    <t>Reactivación agrícola Cristian Gómez del valle de Azapa</t>
  </si>
  <si>
    <t>LORENA BIANCA GREGORIO CALLE</t>
  </si>
  <si>
    <t>Adquisición de insumos para reactivación de producción agrícola en el valle de Azapa</t>
  </si>
  <si>
    <t>DOMINGA OLGA ALAVE QUILCA</t>
  </si>
  <si>
    <t>mejoramiento de la productividad</t>
  </si>
  <si>
    <t>ERIKA ELIANA HUANCA BLAS</t>
  </si>
  <si>
    <t>Mejoramiento Operativo</t>
  </si>
  <si>
    <t>JOANNA SILVIA VALDEZ CHOQUE</t>
  </si>
  <si>
    <t>fortalecimiento economico del negocio</t>
  </si>
  <si>
    <t>ROLANDO PLATERO</t>
  </si>
  <si>
    <t>Adquisicion de insumos y materia de prima para produccion de cactus y suculentas del vivero AriCactus</t>
  </si>
  <si>
    <t>SERVICIOS TURÍSTICOS Y GASTRONÓMICOS VILA-VILA LIMITADA</t>
  </si>
  <si>
    <t>Reactivación Centro turístico Vila Vila. Comuna de Camarones</t>
  </si>
  <si>
    <t>SOCIEDAD AGRICOLA COMERCIAL HIDROPONIA LAS LLOSYAS SPA</t>
  </si>
  <si>
    <t>Reactivación de producción de lechugas hidropónicas las llosyas SPA,</t>
  </si>
  <si>
    <t>WINSTON IVAN VALDEZ CHOQUE</t>
  </si>
  <si>
    <t>Mejorar la mantención mecánica y eléctrica a los camiones</t>
  </si>
  <si>
    <t>TREKKING AYMARA</t>
  </si>
  <si>
    <t>Renovacion de equipamiento e instalacion de oficina de servicios de agencia Trekking Aymara en Socoroma</t>
  </si>
  <si>
    <t>EDMILSON TARQUE AGUILERA</t>
  </si>
  <si>
    <t>Mejora en la productividad del terreno por medio de un invernadero</t>
  </si>
  <si>
    <t>COMERCIAL ALVIEL SPA</t>
  </si>
  <si>
    <t>FERRETERIA DIGITAL A LA PUERTA DE TU HOGAR</t>
  </si>
  <si>
    <t>Mejoraminetos y Renovacion del local mas la Adquicicion de capital de trabajo para mejorar la produccion</t>
  </si>
  <si>
    <t>SOCIEDAD DE TRANSPORTES BENJAMIN LIMITADA</t>
  </si>
  <si>
    <t>Mejorar nuestro taller de matenmiento</t>
  </si>
  <si>
    <t>PRIMITIVA RODRIGUEZ ZENTENO</t>
  </si>
  <si>
    <t>fortalecimiento de la productividad y calidad de mis hortalizas y verduras</t>
  </si>
  <si>
    <t>GLADYS PATRICIA HUANCA BLANCO</t>
  </si>
  <si>
    <t>Fortalecimiento al textil con fibra de alpaca. Taller Warmi Ampara</t>
  </si>
  <si>
    <t>SERVICIOS MAURICIO GODOY E.I.R.L.</t>
  </si>
  <si>
    <t>mejorar la tecnologia de mi taller mecanico</t>
  </si>
  <si>
    <t>AGUA PURIFICADA CLAUDIA ZEGARRA BENITT E.I.R.L.</t>
  </si>
  <si>
    <t>Fortalecimiento operacional de la planta de agua purificada</t>
  </si>
  <si>
    <t>CAROLINA DIANA BEYZAGA QUINONES</t>
  </si>
  <si>
    <t>Implementación de invernadero para producción de morrón y tomates</t>
  </si>
  <si>
    <t>DAYANE DEL CARMEN MAMANI CHALLAPA</t>
  </si>
  <si>
    <t>diseño de cuadernos y agendas</t>
  </si>
  <si>
    <t>INSTITUTO LATINOAMERICANO DE CAPACITACION Y PERFECCIONAMIENTO SPA</t>
  </si>
  <si>
    <t>FORTALECIMIENTO DE LA CAPACITACION VIRTUAL EN LA REGION DE ARICA Y PARINACOTA</t>
  </si>
  <si>
    <t>WILMA</t>
  </si>
  <si>
    <t>Adquisición de equipamiento POS y mejoramiento de fachada de Distribuidora San Pablo</t>
  </si>
  <si>
    <t>SOCIEDAD DE SERVICIOS ASESORIAS Y DESARROLLO LIMITADA</t>
  </si>
  <si>
    <t>CONTRATACION DE RECURSO HUMANO Y ADQUICICION DE MATERIAL DE TRABAJO</t>
  </si>
  <si>
    <t>SERVICIOS DE INGENIERIA LOS VALLES SPA</t>
  </si>
  <si>
    <t>Equipamiento para los nuevos trabajos en época de pandemia</t>
  </si>
  <si>
    <t>WILMA ESTER DIAZ GARCIA</t>
  </si>
  <si>
    <t>Casa contigo Cueros</t>
  </si>
  <si>
    <t>JOSUE ELIAS TRUJILLO DIAZ</t>
  </si>
  <si>
    <t>Reformulación de Cremix</t>
  </si>
  <si>
    <t>NATANAEL VIVANCO LÓPEZ</t>
  </si>
  <si>
    <t>Aumentando superficie plantación de granada para producir jugo de granada orgánica en Alto del Carmen.</t>
  </si>
  <si>
    <t>HUGO ARMANDO LOPEZ CHOQUE</t>
  </si>
  <si>
    <t>par impulsa focos pueblos originarios</t>
  </si>
  <si>
    <t>CAROLINA PAZ MAYEROVICH BAHAMONDE</t>
  </si>
  <si>
    <t>Abastecimiento de mercadería de proveedores nacionales</t>
  </si>
  <si>
    <t>ALICIA SOTO SOTO</t>
  </si>
  <si>
    <t>adquisicion de paneles solares fotovoltaicos</t>
  </si>
  <si>
    <t>SEGURILET SEGURIDAD INDUSTRIAL SPA</t>
  </si>
  <si>
    <t>Segurilet seguridad industrial</t>
  </si>
  <si>
    <t>ANA ELIZABETH CORTEZ IRIBARREN SERVICIOS COLACIONES E.I.R.L.</t>
  </si>
  <si>
    <t>Renacer para reactivar</t>
  </si>
  <si>
    <t>FLAMINGGO SPA</t>
  </si>
  <si>
    <t>Yo reimpulso mi empresa gráfica</t>
  </si>
  <si>
    <t>JESSICA CORTES GARCIA</t>
  </si>
  <si>
    <t>JACOBE CRECE.</t>
  </si>
  <si>
    <t>DIVINA MARKET SPA</t>
  </si>
  <si>
    <t>DiMarket Ice Cream&amp;Hot Dog</t>
  </si>
  <si>
    <t>HILDA ESTER LOBOS GODOY</t>
  </si>
  <si>
    <t>Persevera hasta el final bazar lía</t>
  </si>
  <si>
    <t>SOCIEDAD COMERCIAL SANTO VALLE LIMITADA</t>
  </si>
  <si>
    <t>Restaurante y servicios de Alojamiento Étnico Santo Valle, Localidad Totoral</t>
  </si>
  <si>
    <t>SERVICIOS FRANCISCO VILLEGAS LEYTON E.I.R.L.</t>
  </si>
  <si>
    <t>Adquisición y Aplicación de Fitosanitarios y Fertilización Temporada 21-22 Fundo Rodríguez</t>
  </si>
  <si>
    <t>NICOLE DENNISE BUSTAMANTE CAMPILLAY</t>
  </si>
  <si>
    <t>BenjaKin</t>
  </si>
  <si>
    <t>FRANCISCA GARROTE ROJAS ROJAS</t>
  </si>
  <si>
    <t>CAPITAL DE TRABAJO FYM</t>
  </si>
  <si>
    <t>RODRIGO ENRIQUE NUNEZ AROSTICA</t>
  </si>
  <si>
    <t>Proyecto : Copa De Oro</t>
  </si>
  <si>
    <t>COMUNIDAD INDIGENA YUPANKI DIAGUITA</t>
  </si>
  <si>
    <t>AMAC AS</t>
  </si>
  <si>
    <t>Regularización para permiso de edificación de la Hostal Inka Thaki, Comuna de Colchane.</t>
  </si>
  <si>
    <t>RICARDO RAMIREZ BUGUENO</t>
  </si>
  <si>
    <t>Inversión en activos de la empresa KaKan Astroturismo, perpetuando la cosmovisión ancestral astronómica del pueblo diaguita.</t>
  </si>
  <si>
    <t>ESTELA SORAYA MAMANI MOSCOSO</t>
  </si>
  <si>
    <t>COMPRA DE MAQUINAS PARA TECNIFICAR LOS PROCESOS PRODUCTIVOS DEL NEGOCIO UBICADO EN PICA</t>
  </si>
  <si>
    <t>HECTOR ROMAN MOLLO HUAILLANE</t>
  </si>
  <si>
    <t>implementacion de seguridad y covid</t>
  </si>
  <si>
    <t>SUNILDA ALICIA CASTRO FLORES</t>
  </si>
  <si>
    <t>REACTIVACION DE LA EMPRESA DE SUNILDA CASTRO FLORES A TRAVES DE LA MEJORA EN SISTEMA DE REGADIO Y COMPRA DE INSUMOS AGRÍCOLAS</t>
  </si>
  <si>
    <t>ROGELIA MARCELA CASTRO FLORES</t>
  </si>
  <si>
    <t>REACTIVACION DE LA EMPRESA ROGELIA CASTRO A TRAVÉS DE LA COMPRA DE INSUMOS Y CIERRE PERIMETRAL</t>
  </si>
  <si>
    <t>EMANUEL DOMINGO FLORES GOMEZ</t>
  </si>
  <si>
    <t>Mejorando los Servicios ofrecidos por el Lubricentro Barraza</t>
  </si>
  <si>
    <t>MARIELA CAROLINA BARRAZA PALACIOS</t>
  </si>
  <si>
    <t>Nuevos Servicios que ofrecer a los clientes de la Ferretería Manantial.</t>
  </si>
  <si>
    <t>TEMPLANZA MAQUINARIAS Y SERVICIOS LIMITADA</t>
  </si>
  <si>
    <t>COMPRA DE UN CONTAINER OFICINA PARA INSTALAR UN CENTRO DE OPERACIONES DE TRANSPORTE DE CARGA EN POZO ALMONTE</t>
  </si>
  <si>
    <t>ESTEBAN &amp; ASOCIADOS SPA</t>
  </si>
  <si>
    <t>Equipamiento de Servicio Técnico en Alto Hospicio</t>
  </si>
  <si>
    <t>HORTENCIA LEMA AYAVIRI TICONA</t>
  </si>
  <si>
    <t>Reinventándome en Pandemia, con la Fábrica de Alfajores los 3 Antonios</t>
  </si>
  <si>
    <t>ELABORACIÓN DE HIELO Y AGUA PURIFICADA ALEXIS JAVIER QUITRAL GARCÍA E.</t>
  </si>
  <si>
    <t>Capital de trabajo para compra de materias primas y materiales para funcionamiento del negocio año 2021</t>
  </si>
  <si>
    <t>COMERCIALIZADORA SANDRA REBECA GARCIA CASTRO E.I.R.L.</t>
  </si>
  <si>
    <t>Adquisición de herramientas para la preparaciones de terreno para cultivo de hortalizas, sector Bajo Soga, comuna de Huara</t>
  </si>
  <si>
    <t>SOCIEDAD HOTELERA CERRO BLANCO LTDA</t>
  </si>
  <si>
    <t>REPARACIÓN DE UN ESPACIO ABIERTO PARA ENTREGAR EL SERVICIO DE ALIMENTACIÓN POR CONTINGENCIA SANITARIA POR COVID 19</t>
  </si>
  <si>
    <t>RICHAR JORGE CHOQUE CHAMACA</t>
  </si>
  <si>
    <t>OBRAS CIVILES PABELLON DEL DEL INCA</t>
  </si>
  <si>
    <t>FELISA YANET GARCIA CHALLAPA</t>
  </si>
  <si>
    <t>REACTIVACION DE LA EMPRESA "FELISA GARCIA CHALLAPA", A TRAVES DE LA COMPRA DE MAQUINARIA MINI TRACTOR</t>
  </si>
  <si>
    <t>ECOJUIRA SPA</t>
  </si>
  <si>
    <t>Adquisición de maquinaria para elaboración de subproductos de quinua, snack andino, para la empresa indígena aymara Ecojuira, Pueblo de Ancovinto.</t>
  </si>
  <si>
    <t>YUBI ANGELICA GONZALEZ CHALLAPA</t>
  </si>
  <si>
    <t>REACTIVACION DE LA EMPRESA, A TRAVÉS DE LA COMPRA DE UNA LAVADORA DE ZANAHORIAS.</t>
  </si>
  <si>
    <t>MAURICIO ALEJANDRO ARAYA GONZALEZ</t>
  </si>
  <si>
    <t>REACTIVACION DE LA EMPRESA MURICIO ALEJANDRO ARAYA GONZALEZ, A TRAVÉS DE LA COMPRA DE MAQUINARIA</t>
  </si>
  <si>
    <t>MARIA MARLENE CONDORI QUISPE</t>
  </si>
  <si>
    <t>Reinventando mi Salon de Belleza Pixie</t>
  </si>
  <si>
    <t>ANA MARIA TAMBORINO LOAYZA</t>
  </si>
  <si>
    <t>Ayudando a ampliar los servicios del Stand Dino en tiempos de Pandemia</t>
  </si>
  <si>
    <t>TRANSPORTES JHONNY LUIS CHOQUE MAMANI EMPRESA INDIVIDUAL DE RESPONSABI</t>
  </si>
  <si>
    <t>REACTIVACION DE EMPRESA J Y L, JHONNY LUIS CHOQUE MAMANI EIRL, A TRAVÉS DEL MEJORAMIENTO DEL PATIO DE FABRICACIÓN DE BLOQUETAS</t>
  </si>
  <si>
    <t>EMETERIO LUIS GARCIA MAMANI</t>
  </si>
  <si>
    <t>Avicola tamarugal</t>
  </si>
  <si>
    <t>HOTELERIA JUAN JOSE CAUTIN CADIZ E.I.R.L.</t>
  </si>
  <si>
    <t>Reactivación y Habilitación de infraestructura en tiempos de covid19</t>
  </si>
  <si>
    <t>NTONIO STJEPAN BIELANCIC ESPINOZA SERVICIO DE ALOJ</t>
  </si>
  <si>
    <t>Reactivación y digitalización de hostal Bielancic</t>
  </si>
  <si>
    <t>JEFFERSON MICKOL MAMANI CHOQUE</t>
  </si>
  <si>
    <t>Vulca móvil el gigante de Tarapacá</t>
  </si>
  <si>
    <t>DELIA ALBINA FLORES VILCHES</t>
  </si>
  <si>
    <t>Adquisición de nueva maquinaria y renovación de implementos y herramientas de trabajo obsoletas.</t>
  </si>
  <si>
    <t>ARTESANÍA TEXTIL DIANA MARIA CHOQUE CALLE E.I.R.L</t>
  </si>
  <si>
    <t>TEJIDOS PARA MIS KULLALLA Y JILALLA (HIJAS Y HIJO)</t>
  </si>
  <si>
    <t>FATIMA DEL ROSARIO ALVIAL MAGNAN</t>
  </si>
  <si>
    <t>Reactivación de Creaciones Javisa</t>
  </si>
  <si>
    <t>COMPRA-VENTA Y ALQUILER DE MAQUINARIAS TOMAS DANIEL GUILLERMO GONZALEZ</t>
  </si>
  <si>
    <t>Compra de herramientas Inalambricas de trabajo</t>
  </si>
  <si>
    <t>MARITZA ERICA CHOQUE MAMANI</t>
  </si>
  <si>
    <t>Adquisición de insumos agrícolas para mejorar la productividad, en la localidad de Bajo Soga.</t>
  </si>
  <si>
    <t>SOCIEDAD CONSTRUCTORA E INMOBILIARIA CHOQUE LIMITADA</t>
  </si>
  <si>
    <t>Construcción de domo triangular, acorde a la zona, esto para recibir turistas a largo plazo</t>
  </si>
  <si>
    <t>CONSTRUCCIONES EDUARDO MAMANI EMPRESA INDIVIDUAL DE RESPONSABILIDAD L</t>
  </si>
  <si>
    <t>Adquisición de equipos y herramientas de construcción.</t>
  </si>
  <si>
    <t>JESSICA GLADYS GARCIA MAMANI</t>
  </si>
  <si>
    <t>TIENDA ONLINE DE PRODUCTOS NATURALES DE COLCHANE</t>
  </si>
  <si>
    <t>RENOVACION DE UN INVERNADERO PARA LA PRODUCCION DE LOCOTO EN LA LOCALIDAD DE CHAPIQUILTA, COMUNA DE CAMIÑA</t>
  </si>
  <si>
    <t>CELIA ANDREA VILCHES CHALLAPA</t>
  </si>
  <si>
    <t>Cortinajes anais</t>
  </si>
  <si>
    <t>SOC. COMERCIAL HOTELERA KUSI TAMBU Y CIA LTDA</t>
  </si>
  <si>
    <t>Mejoramiento de habitaciones de hotel kusitambu para potenciar el servicio alojamiento de calidad.</t>
  </si>
  <si>
    <t>DINA MARIA MAMANI MAMANI</t>
  </si>
  <si>
    <t>Implementación de pizzeria " sabores del norte" en la comuna de alto hospicio</t>
  </si>
  <si>
    <t>ALOJAMIENTO MUNATA CHUSMIZA LIMITADA</t>
  </si>
  <si>
    <t>Compra de Paneles Solares</t>
  </si>
  <si>
    <t>BIANCA JIMENA CHALLAPA ROJAS</t>
  </si>
  <si>
    <t>Implementación de local de venta de artículos de limpieza y elementos preventivos covid-19</t>
  </si>
  <si>
    <t>ANA MARIA  JOO BARREDA</t>
  </si>
  <si>
    <t>AMPLIACION DEL DESAYUNADOR PARA ALOJADOS</t>
  </si>
  <si>
    <t>MAGDALENA JUANA MAMANI MAMANI</t>
  </si>
  <si>
    <t>Adquisicion de materias primas y insumos para reactivacion de panaderia</t>
  </si>
  <si>
    <t>SOCIEDAD EDUCACIONAL NORTE WASI LIMITADA</t>
  </si>
  <si>
    <t>Reactivando a jardín y sala Cuna Arcoíris del saber de Iquique</t>
  </si>
  <si>
    <t>ANA ZUNILDA ALACHE GONZALEZ</t>
  </si>
  <si>
    <t>Renovar Mobiliarios de cabaña</t>
  </si>
  <si>
    <t>CORPORACION EDUCACIONAL MATICES</t>
  </si>
  <si>
    <t>"Educando en tiempos Difíciles"</t>
  </si>
  <si>
    <t>CORPORACION EDUCACIONAL SAN SEBASTIAN DE COQUIMBO.</t>
  </si>
  <si>
    <t>FORTALECIMIETO DE ESPACIOS EN CODICIONES DE REINTEGRO EN TIEMPOS DE PANDEMIA</t>
  </si>
  <si>
    <t>SOCIEDAD EDUCACIONAL EDUCA LIMITAD</t>
  </si>
  <si>
    <t>PLAN DE REATIVACION JARDIN INFANTIL MI RINCONCITO.</t>
  </si>
  <si>
    <t>CORPORACION EDUCACIONAL JOSE ESCRIVA Y CORZAN</t>
  </si>
  <si>
    <t>Reactivando la Escuela de Párvulos Happy kinder</t>
  </si>
  <si>
    <t>CORPORACIÓN EDUCACIONAL MY LITTLE ANGELORPORACION EDUCACIONAL MY LITTLE ANGEL</t>
  </si>
  <si>
    <t>CUBRIR PAGO DE SUELDOS DE FUNCIONARIAS</t>
  </si>
  <si>
    <t>EDUCACIONAL PAZ LIMITADA</t>
  </si>
  <si>
    <t>Jardin Infantil Pelusitas Play&amp;Learn House</t>
  </si>
  <si>
    <t>PATRICIA PAZ DEL CARMEN INIGUEZ CERDA</t>
  </si>
  <si>
    <t>Sala Cuna Jardín Infantil El Mundo de los Pelusitas</t>
  </si>
  <si>
    <t>CORPORACION EDUCACIONAL JARDIN INFANTIL KINDERLAND</t>
  </si>
  <si>
    <t>JARDIN INFANTIL KINDERLAND</t>
  </si>
  <si>
    <t>SOCIEDAD EDUCACIONAL MY LITTLE HERO LIMITADA</t>
  </si>
  <si>
    <t>My little hero</t>
  </si>
  <si>
    <t>MAGIC WORLD E. I. E.</t>
  </si>
  <si>
    <t>Tu Jardín Magic World se levanta en pandemia</t>
  </si>
  <si>
    <t>CARMEN JULIA MUNOZ RAMOS</t>
  </si>
  <si>
    <t>RENACER JARDIN CARRUSEL EN PANDEMIA</t>
  </si>
  <si>
    <t>SOCIEDAD EDUCACIONAL AGUAYMANTO LIMITADA</t>
  </si>
  <si>
    <t>Reactivando mi Jardín Infantil</t>
  </si>
  <si>
    <t>SOCIEDAD EDUCACIONAL MAGIA DEL SABER LIMITADA.</t>
  </si>
  <si>
    <t>Reactivación de la actividad económica.</t>
  </si>
  <si>
    <t>SOCIEDAD EDUCACIONAL VIVE SOCIEDAD ANONIMA</t>
  </si>
  <si>
    <t>Levantamiento de Financiamiento para apalancar nuestro próximos meses en pandemia.</t>
  </si>
  <si>
    <t>EDUCACION INFANTIL ISABEL C ARVAJAL E.I.E</t>
  </si>
  <si>
    <t>JARDIN INFANTIL LOS ROBLECITOS</t>
  </si>
  <si>
    <t>CENTRO EDUCATIVO ANELEY LIMITADA</t>
  </si>
  <si>
    <t>Rescatando la educación inicial de los niños y niñas de Ovalle.</t>
  </si>
  <si>
    <t>ROSE MARIE MORENO BELLO</t>
  </si>
  <si>
    <t>MI CUNCUNA</t>
  </si>
  <si>
    <t>FRANCISCA ZAMBRA EMPRESA INDIVIDUAL DE RESPONSABILIDAD LIMITADA</t>
  </si>
  <si>
    <t>Sala Cuna y Jardín Infantil Golden Garden</t>
  </si>
  <si>
    <t>SOSTENEDORA EDUCACIONAL ROSANA SANTIBANEZ E.I.R.L.</t>
  </si>
  <si>
    <t>Jardín Infantil Green Garden</t>
  </si>
  <si>
    <t>SOCIEDAD EDUCACIONAL EXPLORA PG LTDA.</t>
  </si>
  <si>
    <t>Jardin infantil y sala cuna explora</t>
  </si>
  <si>
    <t>SOCIEDAD EDUCACIONAL GARDALAND SPA</t>
  </si>
  <si>
    <t>Sala cuna y Jardín Infantil Gardaland</t>
  </si>
  <si>
    <t>SOCIEDAD EDUCACIONAL MIS PEQUEÑOS PENSANTES LIMITADA</t>
  </si>
  <si>
    <t>"PLAN DE AYUDA FINANCIERA DE CORFO" NOMBRE DEL ESTABLECIMIENTO EDUCACIONAL: Sociedad Educacional Mis Pequeños Pensantes Ltda. AÑO DE CONSTITUCIÓN: 20 de agosto 2017 R.B.D: 41359 - 3 EXPONER SITUACIÓN ACTUAL: Sensación de incertidumbre, nos hemos esforzado por mantenernos en pie y cumplir con las exigencias sanitarias para volver resguardando la seguridad de todos los integrantes de nuestra comunidad. IMPORTANCIA DE OBTENER ESTE ESTE BENEFICIO: Este beneficio nos permitirá reactivarnos y poner al</t>
  </si>
  <si>
    <t>SALA CUNA Y JARDIN INFANTIL ALEJANDRA DIAZ BORQUEZ E.I.R.L.</t>
  </si>
  <si>
    <t>Reactivacion del servicio de enseñanza pre escolar del Jardín Infantil Cascanueces de Coquimbo</t>
  </si>
  <si>
    <t>SOC EDUCACIONAL LAS HIGUERAS LTDA</t>
  </si>
  <si>
    <t>JARDIN INFANTIL THE LITTLE PRINCE</t>
  </si>
  <si>
    <t>PATRICIA YEANNETTE MANZANO GOMEZ</t>
  </si>
  <si>
    <t>GIRASOL</t>
  </si>
  <si>
    <t>RICARDO ALBERTO AGUIRRE DUENAS</t>
  </si>
  <si>
    <t>PAGO ARRIENDO</t>
  </si>
  <si>
    <t>SOC EDUCACIONAL SAN AGUSTIN Y COMPANIA LIMITADA</t>
  </si>
  <si>
    <t>Jardín Infantil San Agustín " Reencontrémonos para aprender jugando "</t>
  </si>
  <si>
    <t>ISABEL MARGARITA ROBLES RAMIREZ</t>
  </si>
  <si>
    <t>Jardín Infantil: "Colegio de Párvulos Cumbres"</t>
  </si>
  <si>
    <t>SOCIEDAD EDUCACIONAL JARDÍN INFANTIL BARQUILLO LIMITADA</t>
  </si>
  <si>
    <t>JARDÍN INFANTIL BARQUILLO</t>
  </si>
  <si>
    <t>SOCIEDAD EDUCACIONAL CHILDREN'S WORLD SPA</t>
  </si>
  <si>
    <t>Jardín Infantil y Sala Cuna Children's World: Pago de sueldos</t>
  </si>
  <si>
    <t>SOCIEDAD EDUCACIONAL PUCARA Y COMPANIA LIMITADA</t>
  </si>
  <si>
    <t>" JARDIN INFANTIL PUCARA "</t>
  </si>
  <si>
    <t>CORPORACION EDUCACIONAL PARVUS</t>
  </si>
  <si>
    <t>Jardín Infantil Parvus</t>
  </si>
  <si>
    <t>SOCIEDAD EDUCACIONAL ALIWEN LIMITADA</t>
  </si>
  <si>
    <t>REACTIVACION SALA CUNA Y JARDÍN INFANTIL ALIWEN.</t>
  </si>
  <si>
    <t>SERVICIOS EDUCACIONALES PAMELA ANDREA BRICENO BARRAZA E.I.R.L.</t>
  </si>
  <si>
    <t>Jardin Infantil Inti se reactiva</t>
  </si>
  <si>
    <t>SOCIEDAD EDUCACIONAL ANDALUE LIMITADA</t>
  </si>
  <si>
    <t>Sala Cuna y Jardín Infantil Andalué</t>
  </si>
  <si>
    <t>SOCIEDAD EDUCACIONAL ALCA LTDA.</t>
  </si>
  <si>
    <t>Sala Cuna y Jardín Infantil Ricitos Dorados</t>
  </si>
  <si>
    <t>ARCOIRIS SERVICIOS EDUCACIONALES EIRL</t>
  </si>
  <si>
    <t>Jardin Infantil ARCOIRIS</t>
  </si>
  <si>
    <t>SOCIEDAD EDUCACIONAL P Y C LIMITADA</t>
  </si>
  <si>
    <t>Reactivación Jardín Infantil Cinderella.</t>
  </si>
  <si>
    <t>SOCIEDAD EDUCACIONAL VALENZUELA IBARRA LIMITADA</t>
  </si>
  <si>
    <t>SALA CUNA Y JARDIN INFANTIL MI GRANJA</t>
  </si>
  <si>
    <t>SOCIEDAD EDUCACIONAL SANTA IRENE LIMITADA</t>
  </si>
  <si>
    <t>Reactivación económica para reiniciar funcionamiento de Jardín Infantil Lima Limón</t>
  </si>
  <si>
    <t>SOC EDUCACIONAL MIS PRIMEROS PASOS LIMITADA</t>
  </si>
  <si>
    <t>LEVANTEMOS MIS PRIMEROS PASOS</t>
  </si>
  <si>
    <t>EDUCACION PREESCOLAR MARIBEL DELGADO TAPIA E.I.R.L.</t>
  </si>
  <si>
    <t>Reactivación de Jardin Infantil y Sala Cuna San Joaquin</t>
  </si>
  <si>
    <t>SOC EDUCACIONAL FRANCISCO DE ASIS S A</t>
  </si>
  <si>
    <t>Reactivación de la Sala Cuna y Jardín Infantil ,luego de un año de pandemia</t>
  </si>
  <si>
    <t>PAULA JACQUELINE ROJAS TIRADO</t>
  </si>
  <si>
    <t>Apoyo en financiamiento al Jardín infantil y Sala Cuna Semillitas de Araucaria</t>
  </si>
  <si>
    <t>CAFETERÍAS COFI TRAILER LTDA</t>
  </si>
  <si>
    <t>Holaste Specialty Coffee Impulsa la Tostaduría de Café</t>
  </si>
  <si>
    <t>MARIANNELA ETHEL MELLA BORQUEZ</t>
  </si>
  <si>
    <t>Pasteleria Canela</t>
  </si>
  <si>
    <t>ALIMENTOS CAMILA ALEJANDRA VEZZANI GYSLING E.I.R.L</t>
  </si>
  <si>
    <t>Exinae Chocolate - Chocolatería Creativa y Bean to Bar</t>
  </si>
  <si>
    <t>ALUEN HELADERÍA</t>
  </si>
  <si>
    <t>IMPLEMENTAN NUEVO LOCAL DE ELABORACIÓN, VENTA Y AATENCIÓNDE CLIENTES</t>
  </si>
  <si>
    <t>SOCIEDAD COMERCIAL ALIMENTOS MAGALLANES LTDA.</t>
  </si>
  <si>
    <t>Reactivación Producción Planta Alimag</t>
  </si>
  <si>
    <t>PRIMAVERA AUSTRAL SPA</t>
  </si>
  <si>
    <t>Implementación de nuevas medidas sanitarias y servicio delivery para enfrentar la reactivación económica.</t>
  </si>
  <si>
    <t>KARINA ELIZABETH SILVA VERA</t>
  </si>
  <si>
    <t>Adquisición de Freezer, vitrina pastelera.</t>
  </si>
  <si>
    <t>MATIAS JAVIER MANCILLA MANSILLA</t>
  </si>
  <si>
    <t>Crecimiento y sustentabilidad Microempresa Familiar El Desquite Punta Arenas</t>
  </si>
  <si>
    <t>ANA PATRICIA ARCILA ALVARADO</t>
  </si>
  <si>
    <t>Alter-Nativa Crece</t>
  </si>
  <si>
    <t>PATAGONIA BLEND SPA</t>
  </si>
  <si>
    <t>Desarrollo envases para picking, promoción digital y campañas de ADS dirigidas al canal hogar.</t>
  </si>
  <si>
    <t>AGRICOLA RICARDO DUNCAN LIVINGSTONE REYMENT EIRL</t>
  </si>
  <si>
    <t>RENTABILIDAD EN VENTA DE PRODUCTOS DE LA GRANJA ÑANDU</t>
  </si>
  <si>
    <t>CAROLINA ANDREA CARDENAS BOZZO</t>
  </si>
  <si>
    <t>Packaging chocolates Secreto de la Patagonia 2021-2022</t>
  </si>
  <si>
    <t>RUBÉN LIRA FERNANDEZ</t>
  </si>
  <si>
    <t>Equipamiento para Ahumados Rio Rubens para producción de pescados y carnes gourmet dirigido al mercado nacional fuera de la región de Magallanes.</t>
  </si>
  <si>
    <t>ANA TERESA MAAS REYES Y COMPAÑIA LIMITADA</t>
  </si>
  <si>
    <t>Reemplazo de packaging de plasticos de un solo uso por envases eco-amigables y sostenibles</t>
  </si>
  <si>
    <t>FOODLAB SPA</t>
  </si>
  <si>
    <t>Ampliación sala de venta</t>
  </si>
  <si>
    <t>MARINA GASTRONOMICA SPA</t>
  </si>
  <si>
    <t>POTENCIANDO ELABORACIÓN DE PRODUCTOS MAGALLÁNICOS</t>
  </si>
  <si>
    <t>RENE ANDRES BARRIAPEREZ</t>
  </si>
  <si>
    <t>Mejoramiento de línea de envasado y producción de Jugos Naturales de Ruibarbo</t>
  </si>
  <si>
    <t>CASA CERVECERIA PATAGONIA KOSTEN AIKE &amp; SERVICIOS SPA</t>
  </si>
  <si>
    <t>RENTABILIDAD EN COMPRAS MAYORISTAS DE INSUMOS PARA ELABORACIÓN Y ENVASADO DE CERVEZA ARTESANAL EN FORMATOS REUTILIZABLES, PATAGONIA KOSTEN AIKE.</t>
  </si>
  <si>
    <t>CERVECERIA COIRÓN SPA</t>
  </si>
  <si>
    <t>Reactivación en la Producción y Ventas de Cerveza Coirón frente a los cambiantes escenarios actuales.</t>
  </si>
  <si>
    <t>CLAUDIO BISKUPOVIC BISKUPOVIC VERA</t>
  </si>
  <si>
    <t>Producción y almacenamiento de Longanizas de Guanaco</t>
  </si>
  <si>
    <t>Adquisición de capital de trabajo para equipar Ferretería Rayun</t>
  </si>
  <si>
    <t>COMERCIAL JESSICA SUSANA MORALES RIQUELME E.I.R.L.</t>
  </si>
  <si>
    <t>Compra de insumos e incorporación de nuevas marcas y productos</t>
  </si>
  <si>
    <t>CAROLINA ANDREA MORA LÓPEZ SERVICIOS COMPUTACIONALES LIMITADA</t>
  </si>
  <si>
    <t>Aumento de capital de trabajo para la empresa Carolina Mora servicios computacionales Ltda... dedicada a la comercialización de insumos para impresoras y accesorios computacionales a empresas publicas , privadas y publico en general...</t>
  </si>
  <si>
    <t>Adquisición de materia prima, materiales y mercadería para la empresa Bazar Fantasía.</t>
  </si>
  <si>
    <t>MEJORAMIENTO DE MINIMARKET EL BOSQUE, ÑIPAS, RANQUIL</t>
  </si>
  <si>
    <t>TRANSPORTES MARTÍNEZ-RODRÍGUEZ LIMITADA</t>
  </si>
  <si>
    <t>Inversión en activos y capital de trabajo para la empresa de transportes Martinez-Rodriguez ltda</t>
  </si>
  <si>
    <t>Mejoramiento de seguridad en la empresa BIOTRANSPORTES, GESTIÓN INTEGRAL DE RESIDUOS SPA</t>
  </si>
  <si>
    <t>Reactivacón Fábrica de Alimentos cárnicos.</t>
  </si>
  <si>
    <t>Central de Trasvasije Oxigeno Medicinal tipo E.</t>
  </si>
  <si>
    <t>LOS PARROQUIANOS</t>
  </si>
  <si>
    <t>SERVICIOS DE REPOSTERÍA Y BANQUETERIA SPA</t>
  </si>
  <si>
    <t>Fortalecer sala de ventas con vitrinas y hornos para aumentar producción en Pastelería Patricia.</t>
  </si>
  <si>
    <t>DiPecas Calzado Clínico Accesorios</t>
  </si>
  <si>
    <t>Emporio móvil</t>
  </si>
  <si>
    <t>Equipamiento Hornos y Quinchos Sur</t>
  </si>
  <si>
    <t>SOCIEDAD INFORMÁTICA Y PUBLICITARIA EGA &amp;AMP; JIM LIMITADA</t>
  </si>
  <si>
    <t>Adquisición de equipamiento computacional para aumento de capacidad productiva.</t>
  </si>
  <si>
    <t>ACTUALIZA Y POTENCIA Asistencia Técnica Educativa 2021</t>
  </si>
  <si>
    <t>Habilitación de bodega de almacenaje y adquisición de maquinaria y mercadería para mi minimarket</t>
  </si>
  <si>
    <t>Habilitacion de box dental para ofrecer un servicio complementario a los pacientes</t>
  </si>
  <si>
    <t>Mejorar el stock y volumen de congelados SC de Chillan Viejo</t>
  </si>
  <si>
    <t>Apoyo a la reactivación de las ventas en Queule</t>
  </si>
  <si>
    <t>Construccion salon para eventos</t>
  </si>
  <si>
    <t>COMERCIALIZADORA Y TRANSPORTES M&amp;H LIMITADA</t>
  </si>
  <si>
    <t>Adquisición capital de trabajo para el optimizar la utilización de recursos económicos</t>
  </si>
  <si>
    <t>CONECTA CONSULTORES LIMITADA</t>
  </si>
  <si>
    <t>Mejor tecnología y equipos</t>
  </si>
  <si>
    <t>mejoramiento y activación de servicio de comida y nuevos productos</t>
  </si>
  <si>
    <t>JIMENA DEL CARMEN FIGUEROA PONCE</t>
  </si>
  <si>
    <t>Reactivación Cecinas Figueroa de Chillán Viejo</t>
  </si>
  <si>
    <t>Servicios Banqueteros NK</t>
  </si>
  <si>
    <t>BARBARA LORETO RODRIGUEZ SAN MARTIN</t>
  </si>
  <si>
    <t>BARBYQ</t>
  </si>
  <si>
    <t>Implementación de sistema de riego a base de energía renovable.</t>
  </si>
  <si>
    <t>BEATRIZ DEL CARMEN ARTEAGA CISTERNAS</t>
  </si>
  <si>
    <t>Con aporte en capital de trabajo permite el desarrollo en tiempos de crisis</t>
  </si>
  <si>
    <t>LUZ MAGALY GONZALEZ GONZALEZ</t>
  </si>
  <si>
    <t>Adquisición de materiales y activos para el mejor trabajo en las viñas</t>
  </si>
  <si>
    <t>ESTÉTICA Y BELLEZA INTEGRAL GAZALE &amp; PARRA LIMITADA</t>
  </si>
  <si>
    <t>Salud y tecnologÍa en Espacio Bellezas</t>
  </si>
  <si>
    <t>SOCIEDAD COMERCIAL MELÍN Y ANABALÓN SPA</t>
  </si>
  <si>
    <t>Reactivación económica de la Sociedad Comercial Melin &amp; Anabalon spa</t>
  </si>
  <si>
    <t>CLAUDIA FRANCISCA PRIETO SOTO JARDIN INFANTIL E.I.R.L.</t>
  </si>
  <si>
    <t>Reemprendiendo al futuro</t>
  </si>
  <si>
    <t>Castaña campaña 2021</t>
  </si>
  <si>
    <t>ERNESTORINA DEL CARMEN GONZALEZ PLACENCIA</t>
  </si>
  <si>
    <t>Reactivación Bodega de Vinos Patrimoniales valle del Itata</t>
  </si>
  <si>
    <t>ANESKA JANNETT ANGERMAYER LOPEZ</t>
  </si>
  <si>
    <t>Habilitación de galpón modular de rápida implementación para sala de extracción de miel.</t>
  </si>
  <si>
    <t>ANGELA ROXANA FLORES GONZALEZ</t>
  </si>
  <si>
    <t>Apícola Lomas de la Plata: habilitación de sala de ventas y sala de envasado</t>
  </si>
  <si>
    <t>ANDREA CAROLA MONTT MARCHANT</t>
  </si>
  <si>
    <t>JARDIN GASTRONOMICO DECK</t>
  </si>
  <si>
    <t>EDUCADORAS CASTILLO Y ESPINOZA LIMITADA</t>
  </si>
  <si>
    <t>Calefacción y aire acondicionado</t>
  </si>
  <si>
    <t>SALA CUNA Y JARDIN INFANTIL TORTUGUITA LIMITADA</t>
  </si>
  <si>
    <t>Reparación de infraestructura</t>
  </si>
  <si>
    <t>SONNIA DEL CARMEN PEREZ VEGA</t>
  </si>
  <si>
    <t>Remodelando infraestructuras</t>
  </si>
  <si>
    <t>SERVICIOS EDUCACIONALES INGRID BETSABÉ CATALÁN DURÁN E.I.R.L.</t>
  </si>
  <si>
    <t>Re encantando a la comunidad</t>
  </si>
  <si>
    <t>VIVIANA CARMEN RIQUELME DONOSO</t>
  </si>
  <si>
    <t>Adquisición de juegos patio exterior</t>
  </si>
  <si>
    <t>JARDIN INFANTIL Y SALA CUNA TIC-TAC LIMITADA</t>
  </si>
  <si>
    <t>Potenciar arreas de juegos y calefacción</t>
  </si>
  <si>
    <t>FRAGA Y VALDES LTDA</t>
  </si>
  <si>
    <t>Reactivación Jardin</t>
  </si>
  <si>
    <t>TALENT ONE SPA</t>
  </si>
  <si>
    <t>Implementación de Programa de Coaching Digital Orientada a Personas y Empresas.</t>
  </si>
  <si>
    <t>COMERCIALIZADORA DEL CARIBE LIMITADA</t>
  </si>
  <si>
    <t>Gestión de Mejoramiento para sala de venta de atención al Publico y publicidad.</t>
  </si>
  <si>
    <t>RENT SAF SPA</t>
  </si>
  <si>
    <t>Reactivación Comercial y tecnificación del proceso productivo de empresa Rent Saf SPA.</t>
  </si>
  <si>
    <t>ULU HI-TECH SPA</t>
  </si>
  <si>
    <t>Logística y bodegaje Tecno y Ocio</t>
  </si>
  <si>
    <t>Creación de nuevo producto para Sa Cabana</t>
  </si>
  <si>
    <t>SERVICIOS DE DISEÑO MARINA FERNANDEZ WISCHNJEWSKY EMPRESA INDIVIDUAL D</t>
  </si>
  <si>
    <t>MARINISKA, JOYAS HECHAS A MANO.</t>
  </si>
  <si>
    <t>JOHANA PATRICIA HITSCHFELD PILLANCHIN</t>
  </si>
  <si>
    <t>El Artista</t>
  </si>
  <si>
    <t>COMERCIALIZADORA REIKO LIMITADA</t>
  </si>
  <si>
    <t>Potencia Manomanitas</t>
  </si>
  <si>
    <t>TRANSPORTES ÁNGELES SPA</t>
  </si>
  <si>
    <t>Habilitación, aislación e instalación de equipo de frio a nuestra camioneta, para diversificar cartera clientes.</t>
  </si>
  <si>
    <t>GLADYS MARTINA TOLEDO QUEZADA</t>
  </si>
  <si>
    <t>la gladys</t>
  </si>
  <si>
    <t>RUBY ASMIN DÍAZ REYES</t>
  </si>
  <si>
    <t>donde ruby</t>
  </si>
  <si>
    <t>BARBERIA LA MAESTRIA LIMITADA</t>
  </si>
  <si>
    <t>Barbería La Maestría Ltda.</t>
  </si>
  <si>
    <t>COMERCIAL Y DISTRIBUIDORA LARRAIN FRIAS LIMITADA</t>
  </si>
  <si>
    <t>E-commerce de artículos de librería</t>
  </si>
  <si>
    <t>JULIA NELLY VALVERDE ANDRADE</t>
  </si>
  <si>
    <t>REACTIVACION MINIMARKETR ISRAEL</t>
  </si>
  <si>
    <t>MONICA VIVIANA GANGA LOPEZ .MONINA ORFEBRERIA Y DISEÑO E.I.R.L.</t>
  </si>
  <si>
    <t>Reactivar y potenciar mi e-commerce nacional e internacional que permita aumentar las ventas a través de la incorporación de nuevos y mejores servicios ofrecidos por monina.cl que permita mejorar los canales de comercialización, cobertura nacional e internacional, manutención y ampliación de equipos de trabajo.</t>
  </si>
  <si>
    <t>JEANNETTE TATIANA SILVA MIRANDA</t>
  </si>
  <si>
    <t>Pescadería digital</t>
  </si>
  <si>
    <t>MARIBEL DEL PILAR GUERRERO HENRIQUEZ</t>
  </si>
  <si>
    <t>Desarrollo de tienda de productos naturales asociados al bienestar en estudio de pilates presencial y online</t>
  </si>
  <si>
    <t>CPV CONSULTING SPA</t>
  </si>
  <si>
    <t>Crecemos contigo</t>
  </si>
  <si>
    <t>Fortalecimiento el canal de ventas en la tienda on line mediante el ingreso de un potente catálogo de libros y respectivo marketing</t>
  </si>
  <si>
    <t>COMERCIALIZACION Y DELIVERY ANAHI ORTIZ ARAYA E.I.R.L.</t>
  </si>
  <si>
    <t>Emporio Tocalana Crece</t>
  </si>
  <si>
    <t>ALICIA DE LAS MERCEDES ZAPATA ELITIN</t>
  </si>
  <si>
    <t>ESTÉTICA ZE</t>
  </si>
  <si>
    <t>INGRID VERONICA MOLINA VICUNA</t>
  </si>
  <si>
    <t>Sala de ventas ,productos gourmet chocolates artesanales confiteria.</t>
  </si>
  <si>
    <t>Trilogía de Cuentacuentos musicales</t>
  </si>
  <si>
    <t>Mejoramiento del sistema de entregas tipo delivery y consumo directo en local como estrategia para la reactivación económica del local.</t>
  </si>
  <si>
    <t>EGLAN DEL CARMEN RIOS CARRENO</t>
  </si>
  <si>
    <t>Carnicería EGLAN</t>
  </si>
  <si>
    <t>SERVICIOS GASTRONOMICOS Y RESTAURANTE MIRNA E. FUENTES SANTANDER EIRL</t>
  </si>
  <si>
    <t>Productos gourmet en base de distintos tipos de harina (trigo y/o almendra).</t>
  </si>
  <si>
    <t>ATAR DISENO LTDA</t>
  </si>
  <si>
    <t>ATAR diseno Ltda</t>
  </si>
  <si>
    <t>MULTI DISEÑO SPA</t>
  </si>
  <si>
    <t>Mimulti, ortesis palmar activa para personas con discapacidad total o parcial de manos.</t>
  </si>
  <si>
    <t>Vida de mujer</t>
  </si>
  <si>
    <t>LABORATORIO DENTAL LORETO DELIS MONTECINO E.I.R.L.</t>
  </si>
  <si>
    <t>Inyección para capital de trabajo</t>
  </si>
  <si>
    <t>INVERSIONES BAMBUSA SPA</t>
  </si>
  <si>
    <t>Bambusa, un marketplace de productos naturales fabricados en la región.</t>
  </si>
  <si>
    <t>DUCTOSVEC SPA</t>
  </si>
  <si>
    <t>INSTALACION DE SISTEMA DE BASURA PARA EDIFICIOS</t>
  </si>
  <si>
    <t>EVA ARENAS FLORES COMERCIALIZADORA EXPORTADORA IMPORTADORA EMPRESA IND</t>
  </si>
  <si>
    <t>Reactivación Ewwi Confecciones</t>
  </si>
  <si>
    <t>FRANCISCA ELISA GUAJARDO PEREZ</t>
  </si>
  <si>
    <t>PROPIO DISEÑO</t>
  </si>
  <si>
    <t>SOCIEDAD FERNANDEZ Y MARTINEZ INGENIERIA LIMITADA</t>
  </si>
  <si>
    <t>Herramientas para Telecomunicaciones (Fibra óptica)</t>
  </si>
  <si>
    <t>JOSELYN STEFANIE LARENAS PENA</t>
  </si>
  <si>
    <t>Spars</t>
  </si>
  <si>
    <t>DITTMAR ADVENTURES LTDA.</t>
  </si>
  <si>
    <t>Despega Dittmar Adventures</t>
  </si>
  <si>
    <t>SERVICIOS PROFESIONALES, COMUNICACIONES, CHARLAS Y ASESORÍAS VARIAS</t>
  </si>
  <si>
    <t>Digitalización cursos y plataforma de venta online Constanza del Rosario</t>
  </si>
  <si>
    <t>MARLENE JACQUELINE CACERES CUADRA</t>
  </si>
  <si>
    <t>Con Esperanza hacia el Futuro</t>
  </si>
  <si>
    <t xml:space="preserve">DISEÑO CONFECCIÓN Y COMERCIALIZACIÓN DE ORFEBRERÍA ROSSANA ESTER ARIAS ROJAS EIRL.
</t>
  </si>
  <si>
    <t>Ampliación y Mejora de espacio en taller y compras de materia prima para la reactivación económica en tiempos difíciles Covid19 a través de las ventas online MAKUK CHILE EIRL</t>
  </si>
  <si>
    <t>MARIA ORIANA MOLINA  GRANIFO</t>
  </si>
  <si>
    <t>Reactiva orymarket</t>
  </si>
  <si>
    <t>COMERCIALIZADORA EFOD SPA</t>
  </si>
  <si>
    <t>Continuidad Operacional de la COMERCIALIZACIÓN Y SERVICIOS COMPUTACIONALES</t>
  </si>
  <si>
    <t>AURORA ALEJANDRA ARREDONDO AREVALO</t>
  </si>
  <si>
    <t>Reactivación de ventas y modernización de local tradicional de comidas Dónde el pobre Carlos en el centro de Talagante</t>
  </si>
  <si>
    <t>DULCE OASIS SPA</t>
  </si>
  <si>
    <t>reapertura de Dulce Oasis</t>
  </si>
  <si>
    <t>TALENTOS DEL TURISMO SPA</t>
  </si>
  <si>
    <t>Reactivación Talentos del Turismo para la industria HOTUGA. Talentos del Turismo es una empresa dedicada a ayudar a personas y empresas a cumplir sus metas con pasión. Ayudamos a las empresas del rubro hotelero, turístico y gastronómico de Santiago y el resto de Chile a cubrir sus vacantes laborales mediante diversos servicios de selección de personal, mientras que también ayudamos a personas del rubro a desarrollar sus aspiraciones y demostrar lo mejor de sí en el lugar correcto. Desde el estal</t>
  </si>
  <si>
    <t>MARIA SALOMÉ LASMAR VALDES, RECTIFICACIÓN DE MOTORES, E.I.R.L.</t>
  </si>
  <si>
    <t>El Ave Fénix</t>
  </si>
  <si>
    <t>ROPA DE LACTANCIA MAMURRI SPA</t>
  </si>
  <si>
    <t>Proyecto de recuperación y expansión Mamurri 2021</t>
  </si>
  <si>
    <t>COMERCIAL CECILIA VIDAL GIMENEZ E.I.R.L.</t>
  </si>
  <si>
    <t>Venta de productos de cuidado personal y belleza mujer</t>
  </si>
  <si>
    <t>RUTAS ALQUIMIA SPA</t>
  </si>
  <si>
    <t>Crecimiento y alianzas de RUTAS ALQUIMIA SpA</t>
  </si>
  <si>
    <t>IMPORTADORA Y DISTRIBUIDORA ALVIAL Y PENAILILLO LIMITADA</t>
  </si>
  <si>
    <t>Capital para Crecimiento de Ventas</t>
  </si>
  <si>
    <t>PAULA VERONICA FARINA GUERRA</t>
  </si>
  <si>
    <t>Libro interactivo</t>
  </si>
  <si>
    <t>ANTONIA GONZALEZ E HIJA LIMITADA</t>
  </si>
  <si>
    <t>Recuerda Chile, patrimonio y memoria país</t>
  </si>
  <si>
    <t>MARCELA BRACAMONTE Y COMPANIA LIMITADA</t>
  </si>
  <si>
    <t>Representación y Venta de Colora Henna en Chile, es un producto de U.S.A, 100% natural , para la aplicación en el cabello, sin peróxidos, amoniáco, ni parabenos. Es una línea de 10 tonos de colores más un shampoo acondicionador. tras 13 años de tener una peluquería, que lamentablemente con la pandemía tuve que dejar, quiero volver a emprender en el rubro capilar y belleza, desde otra perspectiva, ya no desde el servicio a las personas (como atención en el salón) si no como distribuidora de produ</t>
  </si>
  <si>
    <t>JANET ALICIA CAYUQUEO MATUS</t>
  </si>
  <si>
    <t>Continuidad Operacional de la Óptica</t>
  </si>
  <si>
    <t>LISSETTE VERONICA MARDONES ALVAREZ</t>
  </si>
  <si>
    <t>Fortalezimiento y abastecimiento del almacen amasanderia abraham</t>
  </si>
  <si>
    <t>BLUE CLINIC SPA</t>
  </si>
  <si>
    <t>Continuidad de negocio Blue Clinic</t>
  </si>
  <si>
    <t>PAULA ANDREA MUÑOZ MARTINEZ</t>
  </si>
  <si>
    <t>Reactivación de mi negocio para aumentar las ventas; potenciando el área de marketing digital, la distribución de los productos, el diseño de la promoción a través de la fotografía para la parte digital, adquiriendo herramientas tecnológicas y computacionales para utilizar las herramientas online y de tecnología computacional, adquiriendo herramientas que faciliten el marketing digital a través de la una atractiva visualización de los productos en la página web y redes sociales, y así captar cli</t>
  </si>
  <si>
    <t>COMERCIAL LAVAUD Y COMPANIA LIMITADA</t>
  </si>
  <si>
    <t>Peluqueria Francesa: Fortalecimiento y diversificación de servicios y productos de Barbería que incrementen las ventas y potencien la marca en el mercado del cuidado y belleza masculina en el país.</t>
  </si>
  <si>
    <t>ROSA  BUSTOS FUENTES</t>
  </si>
  <si>
    <t>TU Y YO REACTIVA</t>
  </si>
  <si>
    <t>SOCIEDAD DE SERVICIOS GENERALES CAMPOS Y CHANDÍA SOCIEDAD DE RESPONSABILIDAD LIMITADA.</t>
  </si>
  <si>
    <t>Pastelones Tobalaba : Artesanía en Piedra.</t>
  </si>
  <si>
    <t>KINEC SPA</t>
  </si>
  <si>
    <t>Continuidad de negocio Kinec Spa</t>
  </si>
  <si>
    <t>REVERSIBLE SPA</t>
  </si>
  <si>
    <t>CircularJob, freelancer para la Economía Circular</t>
  </si>
  <si>
    <t>CONSTRUCTORA A &amp; D LIMITADA</t>
  </si>
  <si>
    <t>Mejoramiento de servicios de la constructora ayd Ltda</t>
  </si>
  <si>
    <t>HANNA ARLETT TREUER TOLEDO</t>
  </si>
  <si>
    <t>Nivia Boutique</t>
  </si>
  <si>
    <t>PASTELERÍA JAVIERA ESCOBAR FERNÁNDEZ E.I.R.L.</t>
  </si>
  <si>
    <t>Vegan Cake Studio</t>
  </si>
  <si>
    <t>SMARTY WOMAN 21</t>
  </si>
  <si>
    <t>NAIROBIS INDIRA MEJIA MONROY</t>
  </si>
  <si>
    <t>PAR Mujeres Nairobis Indira Mejia Monroy</t>
  </si>
  <si>
    <t>SANTA FE, INGENIERIA Y CONSTRUCCION LIMITADA</t>
  </si>
  <si>
    <t>Continuidad Operacional de la constructora</t>
  </si>
  <si>
    <t>CONSULTORA ROIG LIMITADA</t>
  </si>
  <si>
    <t>Continuidad Operacional de la consultora</t>
  </si>
  <si>
    <t>SALÓN DE BELLEZA NAILS DESIGN SPA</t>
  </si>
  <si>
    <t>Accesorios Tecnológicos Keronicks SPA</t>
  </si>
  <si>
    <t>CONSULTORA ROIG SPA</t>
  </si>
  <si>
    <t>PAULINA ANDREA GÓMEZ PÉREZ</t>
  </si>
  <si>
    <t>Cukis House Creacion de Taller de elaboracion de productos</t>
  </si>
  <si>
    <t>EQUIPADOS SPA</t>
  </si>
  <si>
    <t>Complemento e integración de costuras y diseños bordados</t>
  </si>
  <si>
    <t>TIENDAS BICHITOS LIMITADA</t>
  </si>
  <si>
    <t>Continuidad Operacional del ALMACEN, MINIMARKET</t>
  </si>
  <si>
    <t>PAMELA ROXANA PALAMARA CACERES</t>
  </si>
  <si>
    <t>Continuidad Operacional de la Botillería</t>
  </si>
  <si>
    <t>SHERTZER Y COMPAÑÍA CREATIVOS LIMITADA</t>
  </si>
  <si>
    <t>Generación de Alianzas estratégicas con profesionales del área de salud mental , para la creación de nuevos Recursos Terapéuticos creativos.</t>
  </si>
  <si>
    <t>COMERCIALIZADORA DE ROPA Y ACCESORIOS KARINA RIVAS E.I.R.L.</t>
  </si>
  <si>
    <t>Eco Rivas ropa sustentable</t>
  </si>
  <si>
    <t>LAVASECO  FLORENCIA LTDA.</t>
  </si>
  <si>
    <t>Mejorar la producción del Negocio</t>
  </si>
  <si>
    <t>ASESORÍAS CASTOR GESTORES DE CAPITAL SPA.</t>
  </si>
  <si>
    <t>Castor Servicios financieros y Corretaje Inmobiliario</t>
  </si>
  <si>
    <t>LUARTE INGENIERÍA SPA</t>
  </si>
  <si>
    <t>Reactivación Luarte Ingeniería para CCU</t>
  </si>
  <si>
    <t>OBRAS Y CAPACITACIONES ARTISTICAS CLAUDIA NAREA BRAVO E.I.R.L.</t>
  </si>
  <si>
    <t>Cuentos con ECO</t>
  </si>
  <si>
    <t>ELIZABETH DEL CARMEN BRITO CARDENAS</t>
  </si>
  <si>
    <t>Yo tengo un estudio de manicura acrililico exención pestañas, incluyendo capacitaciones de estos además agrego salud. Implementando terapias holisticas biomagnetismo auriculoterapia y desintoxicación irónica.</t>
  </si>
  <si>
    <t>GLORIA ALEJANDRA NUNEZ CARRASCO</t>
  </si>
  <si>
    <t>Centro de Belleza ALENUZ: Reactivando y ampliando servicios de estética y belleza para Mujeres y Hombres, en espacio habilitado con equipamiento y condiciones que resguardan los protocolos de seguridad y cuidado para clientes y personal</t>
  </si>
  <si>
    <t>STRAUB Y KRAUSE LIMITADA</t>
  </si>
  <si>
    <t>Sala de Estética Dental</t>
  </si>
  <si>
    <t>EVELYN DE LOURDES POBLETE AGUILAR</t>
  </si>
  <si>
    <t>Reactivar y recuperar potencial productivo de Almacen Bazar y Paqueteria HyE</t>
  </si>
  <si>
    <t>CARLA PILAR AGUIRRE QUIROZ</t>
  </si>
  <si>
    <t>Artesanía y plantas Nano</t>
  </si>
  <si>
    <t>IMPORTADORA Y COMERCIALIZADORA LEYTON SPA</t>
  </si>
  <si>
    <t>LABORATORIO ELECTRONICO AUTOMOTRIZ</t>
  </si>
  <si>
    <t>COMERCIALIZADORA Y DISTRIBUCION DE ALIMENTOS SANDRA VILLALOBOS RUZ EMP</t>
  </si>
  <si>
    <t>DOUX Chocolateria</t>
  </si>
  <si>
    <t>PASTELERÍA PAULINE OELCKERS HENRÍQUEZ E.I.R.L.</t>
  </si>
  <si>
    <t>Continuidad Operacional de la fabrica y venta de productos de pastelería</t>
  </si>
  <si>
    <t>MARTA IRENE ARAYA ORELLANA CONFECCIONES EMPRESA INDIVIDUAL DE RESPONSA</t>
  </si>
  <si>
    <t>Continuidad Operacional del taller de confecciones textil</t>
  </si>
  <si>
    <t>MARIBEL VÁSQUEZ ADASME</t>
  </si>
  <si>
    <t>comidas caseras y ensaladas entrega en domicilio</t>
  </si>
  <si>
    <t>WORLD VINTAGE SPA</t>
  </si>
  <si>
    <t>FABRICACION DE PRODUCTOS RECICLADOS</t>
  </si>
  <si>
    <t>Continuidad Operacional de la actividad educacional y eventos</t>
  </si>
  <si>
    <t>PAR Cinco Dos SpA</t>
  </si>
  <si>
    <t>MARIA ANTONIETA CARIS NEGRETE</t>
  </si>
  <si>
    <t>PAR mujeres María Antonieta Caris Negrete</t>
  </si>
  <si>
    <t>ENGUKOM SPA</t>
  </si>
  <si>
    <t>PAR Mujeres Engukom SpA</t>
  </si>
  <si>
    <t>THANI SPA</t>
  </si>
  <si>
    <t>Congelados Saludables Gluten and Lactose Free</t>
  </si>
  <si>
    <t>CERVEZA ARTESANAL MAS 56 SPA</t>
  </si>
  <si>
    <t>Creación de Canal de atención digital en RRSS con alcance nacional y mejora en Packaging para envíos</t>
  </si>
  <si>
    <t>JOHANNA ESTEFANIA DEL CARMEN MARTINEZ SANHUEZA</t>
  </si>
  <si>
    <t>Cheese burger</t>
  </si>
  <si>
    <t>PAOLA LORENA  VASQUEZ LOPEZ</t>
  </si>
  <si>
    <t>Maquina para impresio digital</t>
  </si>
  <si>
    <t>MIREYA AIDA FERNANDEZ FLORES</t>
  </si>
  <si>
    <t>Continuidad Operacional del ALMACEN</t>
  </si>
  <si>
    <t>MARCELA ALEJANDRA COFRÉ SALINAS,FABRICACIÓN DE ARTESANIAS,COMERCIALIZACIÓN , IMPORTACIÓN Y EXPORTACI</t>
  </si>
  <si>
    <t>Desarrollo e implementación línea de trabajo en Cerámica Gres " Temperatura para Transformar la Arcilla"</t>
  </si>
  <si>
    <t>MACARENA LESLIE BECERRA GONZALEZ</t>
  </si>
  <si>
    <t>MakCuir</t>
  </si>
  <si>
    <t>CELINDA ROSA GONZALEZ MELO</t>
  </si>
  <si>
    <t>Continuidad Operacional de la cordonería</t>
  </si>
  <si>
    <t>THE RUSTIC SPA</t>
  </si>
  <si>
    <t>The Rustic Spa</t>
  </si>
  <si>
    <t>EVENTOS CECILIA JOHANA ALVAREZ CARRILLO EIRL</t>
  </si>
  <si>
    <t>mejorando mi negocio</t>
  </si>
  <si>
    <t>EL VARON PELUQUERIA Y BARBERIA SPA</t>
  </si>
  <si>
    <t>Reactivación comercial "El Varón" Peluquería y barbería</t>
  </si>
  <si>
    <t>VERONICA ESTER AGUAYO CURNA</t>
  </si>
  <si>
    <t>Renovación</t>
  </si>
  <si>
    <t>SILVIA FRANCISCA BAHAMONDE TOLEDO</t>
  </si>
  <si>
    <t>Mantención de la capacidad productiva y estandarización de la oferta de Quillango, para acceder a mercados E-Commerce</t>
  </si>
  <si>
    <t>ILINKA MARIJA MERGUDICH SMOJE E.I.R.L.</t>
  </si>
  <si>
    <t>Reactivación económica a través de tienda online.</t>
  </si>
  <si>
    <t>COMERCIAL HIDALGO Y ANTUNEZ LIMITADA</t>
  </si>
  <si>
    <t>Instalación Sistema respaldo eléctrico fotovoltaico para pastelería Sabores Antúnez, con propósito de disminuir costos de consumo y tener respaldo de energía eléctrica para sistema productivo.</t>
  </si>
  <si>
    <t>PAULINA DEL CARMEN BURGOS HERMOSILLA</t>
  </si>
  <si>
    <t>Remodelación en tienda "Novedades SOFIA", para hacer más atractivo y acogedor para los clientes. Mejorar las condiciones de exhibición de mercadería, mejorando su potencial de ventas.</t>
  </si>
  <si>
    <t>PAMELA ADRIANA GUZMAN CASTILLO</t>
  </si>
  <si>
    <t>Granja de la Amistad y la esperanza: servicios de experiencias de aprendizaje significativo en un entorno productivo del agroturismo.</t>
  </si>
  <si>
    <t>SONIA HAYDEE QUIROGA MERA</t>
  </si>
  <si>
    <t>adquisición de 2 maquinas de refrigeración para supermercado Marvin</t>
  </si>
  <si>
    <t>GLORIA SOFIA REDLICK MUNOZ</t>
  </si>
  <si>
    <t>reactivación parabrisas errazuriz</t>
  </si>
  <si>
    <t>DISENADORES DEL SUR LIMITADA</t>
  </si>
  <si>
    <t>Adquisición de Maquina Compaginadora para Revista</t>
  </si>
  <si>
    <t>MARIA JOSE	ORTIZ	CARCAMO</t>
  </si>
  <si>
    <t>LINEA DE SANDWICH</t>
  </si>
  <si>
    <t>TALLER LABORAL SAN JOSE LTDA</t>
  </si>
  <si>
    <t>Mantener en operaciones Taller Laboral San Jose.</t>
  </si>
  <si>
    <t>NAZARENA BEATRIZ VASQUEZ VASQUEZ</t>
  </si>
  <si>
    <t>implementación de almacén</t>
  </si>
  <si>
    <t>FLOR INES PEREZ MANSILLA</t>
  </si>
  <si>
    <t>Adquisición de contenedor para instalación de escarmenadora que agrega valor a la lana regional y reutilización de material de la empresa Confecciones Stylos</t>
  </si>
  <si>
    <t>Desarrollo Tecnológico tienda Antigua Granel</t>
  </si>
  <si>
    <t>SERVICIOS EDUCACIONALES AMANESER LTDA</t>
  </si>
  <si>
    <t>Espacio Waldorf Germinar</t>
  </si>
  <si>
    <t>PATRICIA VERONICA GONZALEZ GONZALEZ</t>
  </si>
  <si>
    <t>Adquisición de ropa de trabajo y payaking para la empresa Agroalimentos Congelados Buen Punto.</t>
  </si>
  <si>
    <t>ESCUELA DE DANZA ZÍNGARA SPA</t>
  </si>
  <si>
    <t>Escuela de Danza Zingara SpA</t>
  </si>
  <si>
    <t>DOLY PAOLA  CADAGAN MARDONES</t>
  </si>
  <si>
    <t>CAMPONAR de Villa La Tapera, desarrollando una nueva forma de trabajo, con la incorporación de avances tecnológicos.</t>
  </si>
  <si>
    <t>SERVICIOS DE CONSTRUCCIÓN JUANA MANSILLA E.I.R.L.</t>
  </si>
  <si>
    <t>Taller de Mueblería de diseño "VETA DISEÑOS".</t>
  </si>
  <si>
    <t>MARTA IRENE IGRUTINOVICH AVILEZ</t>
  </si>
  <si>
    <t>casita ciruelillo</t>
  </si>
  <si>
    <t>SOCIEDAD COMERCIAL PATAGONIA YEMEL SPA</t>
  </si>
  <si>
    <t>Jugueteria ropa y calzado para niños</t>
  </si>
  <si>
    <t>ECO GEDRA LIMITADA</t>
  </si>
  <si>
    <t>habilitación cámara de mantención industrial para flores</t>
  </si>
  <si>
    <t>ALICIA ELIZABETH CONCHA QUEZADA CONFECCIONES EIRL</t>
  </si>
  <si>
    <t>AE Confecciones desarrolla nueva línea de productos.</t>
  </si>
  <si>
    <t>LIDIA SARA SANCHEZ GUAITIAO</t>
  </si>
  <si>
    <t>Aumentar producción y ventas, de muebles de madera.</t>
  </si>
  <si>
    <t>PILCHERO AYSEN LIMITADA</t>
  </si>
  <si>
    <t>Implementación de almacén Pilchero Aysén, mediante la compra de activos.</t>
  </si>
  <si>
    <t>INVERSUR LTDA</t>
  </si>
  <si>
    <t>Jardín de Campo</t>
  </si>
  <si>
    <t>AGRICOLA FORESTAL MADERERA CAROLINA CUBILLOS EIRL O RIALKA EIRL</t>
  </si>
  <si>
    <t>RIALKA ECOASEOS, SERVICIOS INTEGRALES DE LIMPIEZA MODERNIZADA</t>
  </si>
  <si>
    <t>SOCIEDAD AGRICOLA Y COMERCIAL AGROAYSEN LTDA</t>
  </si>
  <si>
    <t>Desarrollo de nuevas capacidades técnicas y de prevención en tiempos de pandemia</t>
  </si>
  <si>
    <t>PATRICIA ALEJANDRA HERNANDEZ  ABURTO</t>
  </si>
  <si>
    <t>Sabor Tehuelche</t>
  </si>
  <si>
    <t>VIDAL &amp; UGALDE SPA</t>
  </si>
  <si>
    <t>innovación y mejora del funcionamiento en Lúa Clinic ( vidal y ugalde spa )</t>
  </si>
  <si>
    <t>UNIFORMES JANEDT SERNA TORO EIRL</t>
  </si>
  <si>
    <t>Compra maquina de bordar, materias primas textil e insumos y mercadería</t>
  </si>
  <si>
    <t>CERVECERIA PILCHERO SPA</t>
  </si>
  <si>
    <t>Reactivación del proceso productivo de Cervecería Pilchero</t>
  </si>
  <si>
    <t>COMERCIAL BLANCA PEÑA URIBE E.I.R.L.</t>
  </si>
  <si>
    <t>Compra e incorporación de nuevas variedades de productos</t>
  </si>
  <si>
    <t>DIGNA MINERBA VELASQUEZ CARES</t>
  </si>
  <si>
    <t>Criadero de Cerdos</t>
  </si>
  <si>
    <t>YANET UBERLINDA BARRIENTOS ZAPATA</t>
  </si>
  <si>
    <t>Adquisición maquinarias, herramientas, insumos y publicidad.</t>
  </si>
  <si>
    <t>ROX SHOP &amp; BEAUTY SPA</t>
  </si>
  <si>
    <t>Capital de trabajo para funcionamiento de Roxshop &amp; Beauty</t>
  </si>
  <si>
    <t>MANUFACTURA Y COMERCIALIZACIÓN MARÍA FRANCISCA RICHARD E.I.R.L.</t>
  </si>
  <si>
    <t>Implementacion de nuevos productos Temporada 2021</t>
  </si>
  <si>
    <t>PERFUMERÍA Y ACCESORIOS KAREN TORRES E.I.R.L.</t>
  </si>
  <si>
    <t>Implementación nuevo departamento en Multitienda KTorres</t>
  </si>
  <si>
    <t>RUTH ADRIANA VELASQUEZ MAYORGA</t>
  </si>
  <si>
    <t>Habilitar local comercial para giro de pesca y caza y ropa outdoor</t>
  </si>
  <si>
    <t>CREACIONES NANAY SPA</t>
  </si>
  <si>
    <t>Digitalización de empresa Creaciones Nanay y compra de insumos y materiales para el diseño, confección y comercialización de productos textiles para bebes, niños, niñas y proceso de crianza.</t>
  </si>
  <si>
    <t>COLIBRÍ INGENIERÍA GEOMENSURA Y GEOMÁTICA LTDA.</t>
  </si>
  <si>
    <t>Impulsar la región de Aysén con el desarrollo de la Geomática</t>
  </si>
  <si>
    <t>MARIA ELENA JARA RIQUELME COMERCIALIZADORA E IMPORTADORA EIRL. NOMBRE DE FANTASÍA DECORA-TE</t>
  </si>
  <si>
    <t>"Decora-te con gusto y gracia en la Patagonia", es una tienda que ofrece diversos productos de Decoración exclusivos y de calidad.</t>
  </si>
  <si>
    <t>AGROINDUSTRIA AYC SPA</t>
  </si>
  <si>
    <t>Implementación y habilitación para la Elaboración, envasado y venta de Jugos, Extractos y Jarabes de frutos silvestres, berries y cítricos y la digitalizacion de nuestra empresa</t>
  </si>
  <si>
    <t xml:space="preserve">Sociedad Colorin Colorado Limitada </t>
  </si>
  <si>
    <t>Reactivación Jardín Colorín Colorado</t>
  </si>
  <si>
    <t xml:space="preserve">Sociedad Educacional HYA Limitada. </t>
  </si>
  <si>
    <t>www</t>
  </si>
  <si>
    <t xml:space="preserve">CORPORACIÓN EDUCACIONAL MONTER </t>
  </si>
  <si>
    <t>Corporación Educacional Monter: Jardín Infantil Manitos Traviesas</t>
  </si>
  <si>
    <t>Proyecto de reactivacion y retorno seguro para garantizar el cuidado de niños y niñas, del Jardín y Sala Cuna Espiguita.</t>
  </si>
  <si>
    <t>Reativación de la operación y prestación de los servicios de cuidado y educación del Jardín Infantil y Sala Cuna Dientecito de Leche</t>
  </si>
  <si>
    <t>IRENE DEL CARMEN PARRA CONTRERAS</t>
  </si>
  <si>
    <t>Reactivación Minimarket "LA NONA " Debido a la Pandemia me vi en la obligación de entregar mi local que tenia por varios años en el centro de concepción, literalmente traslade mi actividad a mi casa y hoy tengo convertida mi casa en un negocio, vivo en un lugar residencial donde hay un potencial de mas de 1000 personas, comencé con mucho miedo, era muy raro un minimarket desde una casa, hoy tengo de todo en mi casa y en el grupo de wsp de la villa publico todos los días las ofertas del día, sigo</t>
  </si>
  <si>
    <t>ANDREA EDELMIRA MARTINEZ FLORES</t>
  </si>
  <si>
    <t>"ADQUISICIÓN DE ACTIVOS FIJOS Y SEÑALÉTICA PREVENTIVA, FRENTE A EMERGENCIA SANITARIA, EN ALMACÉN"</t>
  </si>
  <si>
    <t>MARIA CRISTINA FLORES MALDONADO</t>
  </si>
  <si>
    <t>"FORTALECIMIENTO DE NUEVAS LÍNEAS DE PRODUCTOS, FRENTE A SITUACIÓN SANITARIA, EN SERVICIOS DE BANQUETERÍA"</t>
  </si>
  <si>
    <t>PINEDA Y CARRILLO ASOCIADOS SPA</t>
  </si>
  <si>
    <t>Reactivación Farmacia independiente El Trébol de Concepcion</t>
  </si>
  <si>
    <t>SARA ESTER FERNANDEZ ZAMBRANO</t>
  </si>
  <si>
    <t>FORTALECIMIENTO PROCESOS DE VENTA Y PROTOCOLOS SANITARIOS CORDONERÍA "DONDE AGUAYO"</t>
  </si>
  <si>
    <t>MARCELA ADÁN HELADERÍA Y EVENTOS E.I.R.L.</t>
  </si>
  <si>
    <t>Heladería Artesanal di Carlotta se Reinventa, Somos la Heladería del Barrio Lomas de San Sebastian y mucho más.</t>
  </si>
  <si>
    <t>IVONNE DARIOLETTE HERNÁNDEZ  DONOSO</t>
  </si>
  <si>
    <t>"Quesería de mi sin ti" Este proyecto comenzó el año 2015, debido a un incendio que afecto una rotisería que tenia en ese momento en el mercado Central de Concepción, imagine tener un Emporio que supliera las necesidades básicas de los clientes que siguieron contactándome a domicilio o ferias pagadas, pero dando un toque mas gourmet para llegar así a mas publico, seguí trabajando con los proveedores de años por su calidad de sus productos e incorpore otros, teniendo siempre en cuenta calidad y p</t>
  </si>
  <si>
    <t>JUANA CARLOTA CARRASCO BUSTOS</t>
  </si>
  <si>
    <t>ACTIVANDO LUBRICANTES JUANA</t>
  </si>
  <si>
    <t>SOCIEDAD COMERCIAL PUNTO ALTO SPA</t>
  </si>
  <si>
    <t>Adquisición de mercaderías y accesorios sintéticos y de algodón para el uso de manualidades (tejidos y bordados) para la Sociedad Comercial Punto Alto SpA.</t>
  </si>
  <si>
    <t>VERONICA DEL CARMEN VILLALOBOS VILLALOBOS</t>
  </si>
  <si>
    <t>PAR Mujeres Veronica del Carmen Villalobos Villalobos</t>
  </si>
  <si>
    <t>MARTA INES HORMAZABAL JARA</t>
  </si>
  <si>
    <t>ALMACEN VALERIA</t>
  </si>
  <si>
    <t>YASNA ANDREA MORIS VIDAL</t>
  </si>
  <si>
    <t>MORIS SALUD EN MOVIMIENTO</t>
  </si>
  <si>
    <t>NORMA ESTER CASTRO CAAMANO</t>
  </si>
  <si>
    <t>AVICOLA ECOGRANJA</t>
  </si>
  <si>
    <t>MARCELA VALLESPIR LARRAGUIBEL</t>
  </si>
  <si>
    <t>Tía Marcela</t>
  </si>
  <si>
    <t>INELIA ROXANA MUNOZ GOMEZ</t>
  </si>
  <si>
    <t>Eny centro de belleza y bienestar</t>
  </si>
  <si>
    <t>SUSANA DE LAS MERCEDES ARAYA CACERES</t>
  </si>
  <si>
    <t>Reactivacion</t>
  </si>
  <si>
    <t>MARGARITA ELIZABETH INOSTROZA VALENZUELA</t>
  </si>
  <si>
    <t>REACTIVANDO EL RINCON DE MARGARITA</t>
  </si>
  <si>
    <t>SERVICIO DE BANQUETERIA ESTER DEL CARMEN ROJAS ROJAS. E.I.R.L.</t>
  </si>
  <si>
    <t>Banquetes Elegantes a domicilio</t>
  </si>
  <si>
    <t>SALON DE BELLEZA TERCIOPELO LIMITADA</t>
  </si>
  <si>
    <t>TERCIOPELO CINCO MUJERES SE REACTIVAN</t>
  </si>
  <si>
    <t>BERNARDITA VILLENA NORAMBUENA</t>
  </si>
  <si>
    <t>ENFOQUE EN MI ALMACEN Y ABASTECIMIENTO PARA LA DISTRIBUCION</t>
  </si>
  <si>
    <t>ROMMY GONZALEZ GONZALEZ</t>
  </si>
  <si>
    <t>Reactivando a Apicola a a través de la compra de insumos relacionados a la apicultura, e inversiones</t>
  </si>
  <si>
    <t>GEORGINA ISABEL CORREA ORMAZABAL</t>
  </si>
  <si>
    <t>PAR Mujer Georgina Isabel Correa Ormazábal</t>
  </si>
  <si>
    <t>RIQUELME TAPIA ELIANA</t>
  </si>
  <si>
    <t>Reactivando a Comercializadora de productos Marinos Empresa Eliana Isabel Riquelme Tapia a través de la adquisición de inversiones.</t>
  </si>
  <si>
    <t>MARIA ANGELICA ARANCIBIA AVENDANO</t>
  </si>
  <si>
    <t>APOYO A EMPRESA DE TENDIDO DE CABLES AEREOS.</t>
  </si>
  <si>
    <t>MELANIA DEL CARMEN IZETA NOVOA</t>
  </si>
  <si>
    <t>Reactivando a Fabrica de muebles Melania Izeta través del apoyo en compra de materia prima e inversiones.</t>
  </si>
  <si>
    <t>KS CONSULTORA SPA</t>
  </si>
  <si>
    <t>Reactivando a Empresa a través del apoyo en adquisición de activos de área servicios</t>
  </si>
  <si>
    <t>TYT CONTABLES Y TRIBUTARIOS SPA</t>
  </si>
  <si>
    <t>Reactivación Servicios Contables y Tributarios</t>
  </si>
  <si>
    <t>GLORIA DE LAS MERCEDES SEPULVEDA SEPULVEDA</t>
  </si>
  <si>
    <t>DELIA DEL TRANSITO PALACIOS VALDES</t>
  </si>
  <si>
    <t>PAR DELIA PALACIOS</t>
  </si>
  <si>
    <t>MARIA PILAR BERNARDITA  RODRIGUEZ  VELASCO</t>
  </si>
  <si>
    <t>Parador La Jaula se reactiva</t>
  </si>
  <si>
    <t>ALEJANDRA CARRASCO  GUZMAN</t>
  </si>
  <si>
    <t>PAR Mujeres Alejandra Andrea Carrasco Albornoz</t>
  </si>
  <si>
    <t>CARLA MARIA ABASOLO LATORRE</t>
  </si>
  <si>
    <t>Mejorando el nivel productivo de almacén la villa</t>
  </si>
  <si>
    <t>PAOLA ANDREA SOTO ROJAS</t>
  </si>
  <si>
    <t>PAR Paola Andrea Soto Rojas</t>
  </si>
  <si>
    <t>VERÓNICA DEL C. PACHECO VERA</t>
  </si>
  <si>
    <t>Realizacion. De Mejoramiento Baños en Camping Galpones y mejorar la red de agua</t>
  </si>
  <si>
    <t>FERNANDA CAROLINA MELO ESPINOZA</t>
  </si>
  <si>
    <t>Envasadora Isobárica para Cerveza</t>
  </si>
  <si>
    <t>BLANCA CECILIA JORQUERA LINEROS</t>
  </si>
  <si>
    <t>PAR Mujer Blanca Cecilia Jorquera Lineros</t>
  </si>
  <si>
    <t>EVA DEL CARMEN VASQUEZ SALGADO</t>
  </si>
  <si>
    <t>EVA DEL CARMEN VASQUEZ SALGADO SE IMPULSA CON CORFO</t>
  </si>
  <si>
    <t>FARMACIA BICENTENARIO SPA</t>
  </si>
  <si>
    <t>Apoyo a la re activación de la farmacia Bicentenario SpA, por medio de la compra de mercadería.</t>
  </si>
  <si>
    <t>MARIA MONICA DEL CARMEN HENRIQUEZ HENRIQUEZ</t>
  </si>
  <si>
    <t>Reactivación de Restaurant El Manantial</t>
  </si>
  <si>
    <t>MARCELA PEREIRA FUENTEALBA</t>
  </si>
  <si>
    <t>Impulsa mujer</t>
  </si>
  <si>
    <t>PABLA DE LAS ROSAS ROJAS TOLEDO</t>
  </si>
  <si>
    <t>BANQUETERIA PAULA ROJAS.</t>
  </si>
  <si>
    <t>MARIA ISABEL  ROCHA  IBARRA</t>
  </si>
  <si>
    <t>MARIA ISABEL ROCHA IBARRA SE IMPULSA</t>
  </si>
  <si>
    <t>ISABEL DEL PILAR ARAVENA CONCHA</t>
  </si>
  <si>
    <t>Recuperación de la capacidad productiva de la empresa de servicios de cosecha y transporte forestal</t>
  </si>
  <si>
    <t>SERVICIO NOW CLEAN LIMITADA</t>
  </si>
  <si>
    <t>REACTIVANDO SERVICIO NOW CLEAN LIMITADA</t>
  </si>
  <si>
    <t>CUEROS VIVIANA MESTRE SPA</t>
  </si>
  <si>
    <t>Recuperación de la capacidad productiva Cueros Viviana Mestre</t>
  </si>
  <si>
    <t>CARMEN GLORIA GUAJARDO GUAJARDO</t>
  </si>
  <si>
    <t>Respoteria Rica y Saludable</t>
  </si>
  <si>
    <t>AGROGESTIÓN LIMITADA</t>
  </si>
  <si>
    <t>VIVERO DE FRUTALES AGROGESTION LTDA.</t>
  </si>
  <si>
    <t>SOCIEDAD DE TRANSPORTES VICTORIA LIMITADA</t>
  </si>
  <si>
    <t>PAR Mujer Sociedad de Transportes Victoria Limitada</t>
  </si>
  <si>
    <t>ANDREA DEL PILAR ESCOBAR ESCOBAR</t>
  </si>
  <si>
    <t>PAR Mujer Andrea Del Pilar Escobar Escobar</t>
  </si>
  <si>
    <t>COMERCIAL KARLA ANDREA CACERES ARIAS E.I.R.L.</t>
  </si>
  <si>
    <t>CORTINAS ROLLER TALCA</t>
  </si>
  <si>
    <t>SOCIEDAD EDUCACIONAL ABC LTDA</t>
  </si>
  <si>
    <t>SALA CUNA Y JARDIN INFANTIL ABC. SAN CLEMENTE</t>
  </si>
  <si>
    <t>MARISOL DEL CARMEN FLORES  CASTILLO</t>
  </si>
  <si>
    <t>PAR Mujer Marisol del Carmen Flores Castillo</t>
  </si>
  <si>
    <t>VIVIANA OSPINA ARBELAEZ</t>
  </si>
  <si>
    <t>PAR Viviana Ospina Arbelaez</t>
  </si>
  <si>
    <t>MARIA JOSE MONDACA OPAZO</t>
  </si>
  <si>
    <t>REACTIVACION MARIA MONDACA</t>
  </si>
  <si>
    <t>JACQUELINE DEL ROSARIO BENAVIDES QUIROZ</t>
  </si>
  <si>
    <t>Almacén Bequy</t>
  </si>
  <si>
    <t>COMPRA Y VENTA DE LANAS CECILIA ELOISA VILLALOBOS ZUÑIGA E.I.R.L.</t>
  </si>
  <si>
    <t>Fortalecimiento de nivel productivo de Hilados Trama</t>
  </si>
  <si>
    <t>ERNESTINA DEL CARMEN GALAZ GONZALEZ</t>
  </si>
  <si>
    <t>Residencial Galaz</t>
  </si>
  <si>
    <t>FULL SERVICIO TECNICO SPA</t>
  </si>
  <si>
    <t>FullService: Servicios integrales de reparación, manutención y venta de repuestos para aires acondicionados</t>
  </si>
  <si>
    <t>MARIA DEL ROSARIO GONZALEZ VERGARA</t>
  </si>
  <si>
    <t>Paneles Solar María González</t>
  </si>
  <si>
    <t>CENTRO DE ESTETICA Y DEPILACION MI LASER LIMITADA</t>
  </si>
  <si>
    <t>Reactivacion economica</t>
  </si>
  <si>
    <t>AIDA DEL TRANSITO FERNANDEZ ALBORNOZ</t>
  </si>
  <si>
    <t>Donde Carlitos</t>
  </si>
  <si>
    <t>MARIA CONCHA CONCHA</t>
  </si>
  <si>
    <t>Reactivacion de Maria Concha</t>
  </si>
  <si>
    <t>PATRICIA VÁSQUEZ MARABOLÍ</t>
  </si>
  <si>
    <t>PAR MUJERES PATRICIA DEL CARMEN VAZQUEZ MARABOLI</t>
  </si>
  <si>
    <t>ANA ELIZABETH  SANCHEZ HERRERA</t>
  </si>
  <si>
    <t>Reactivando El Minimarket Ana Sanchez Herrrera</t>
  </si>
  <si>
    <t>CLAUDIA ALEJANDRA ROJAS MARABOLI</t>
  </si>
  <si>
    <t>ALMACEN CLAUDIA ROJAS</t>
  </si>
  <si>
    <t>MARCELA MARABOLI MOLINA</t>
  </si>
  <si>
    <t>Residencial Marcela Maraboli</t>
  </si>
  <si>
    <t>EMILIA DEL CARMEN ORTIZ PARADA</t>
  </si>
  <si>
    <t>Reactivacion económica de Calzados estilo</t>
  </si>
  <si>
    <t>MARIA DO SOCORRO TRINDADE PESCADOS E.I.R.L.</t>
  </si>
  <si>
    <t>VENTA DE PRODUCTOS DEL MAR</t>
  </si>
  <si>
    <t>Reactivando Re Orgánico con nueva línea de productos: Bolsas y bolsos de compra de Algodón, y personalización de bolsas (de algodón y de papel) para el Comercio de las Provincias de San Felipe de Aconcagua y Los Andes</t>
  </si>
  <si>
    <t>Reactivación Cabañas Diquen's</t>
  </si>
  <si>
    <t>Complementación y cambio de cortinas metálicas de negocio</t>
  </si>
  <si>
    <t>Adquisición de capital de trabajo para la reactivación del negocio Bolsos Gloria</t>
  </si>
  <si>
    <t>FIEMBRERIA DEYANIRA ABARZUA SANTIS EIRL</t>
  </si>
  <si>
    <t>REACTIVAR LA ACTIVIDAD ECONOMICA DE LA FIAMBRERIA DEYANIRA ABARZUA SANTIS</t>
  </si>
  <si>
    <t>Compra de maquina de filtrado de agua</t>
  </si>
  <si>
    <t>ASESORÍA PARA MICRO Y PEQUEÑAS EMPRESAS GONZALEZ SPA</t>
  </si>
  <si>
    <t>Apertura de una nueva unidad de negocios de nuestra empresa.</t>
  </si>
  <si>
    <t>Fortalecimiento de una nueva línea de productos que ha nacido debido a las nuevas necesidades de los clientes debido a la crisis sanitaria</t>
  </si>
  <si>
    <t>Capital de Trabajo para reactivar la tienda JOVIS JEANS,</t>
  </si>
  <si>
    <t>Renovacion matrices AP, Los Andes y otras obras menores</t>
  </si>
  <si>
    <t>renovación de Maquinaria y compra de insumos</t>
  </si>
  <si>
    <t>Estética en línea con la industria 4.0</t>
  </si>
  <si>
    <t>Reactivación económica a través de la adquisición de capital de trabajo del local denominado Casa Carmiña de San Antonio</t>
  </si>
  <si>
    <t>REACTIVACION DE LA EMPRESA A TRAVÉS DE COMPRA DE MERCADERÍA PARA RECUPERAR UN MAYOR SURTIDO DE PRODUCTOS PARA QUE LOS CLIENTES NOS CONTINÚEN PREFIRIENDO.</t>
  </si>
  <si>
    <t>REACTIVACIÓN BOUTIQUE EN QUILLOTA</t>
  </si>
  <si>
    <t>TANIA VERA MARCOTTI</t>
  </si>
  <si>
    <t>REACTIVACIÓN SERVICIO DE TERAPIAS COMPLEMENTARIAS EN SALON Y A TRAVÉS DE SERVICIOS ON LINE DIRIGIDOS AL ADULTO MAYOR.</t>
  </si>
  <si>
    <t>DIGITALIZACIÓN Y REACTIVACIÓN CENTRO VIDA VITAL</t>
  </si>
  <si>
    <t>Planta de filtración de aguas EcoElun.</t>
  </si>
  <si>
    <t>Mejoramiento de Emporio Sabores de Casa</t>
  </si>
  <si>
    <t>REACTIVANDONOS, ¡¡DESAFÍO CLINICO!!</t>
  </si>
  <si>
    <t>REACTIVACION DE LA LIBRERIA CLIP MEDIANTE LA INYECCION DE CAPITAL DE TRABAJO QUE PERMITA DAR MAYOR SEGURIDAD A NUESTROS COLABORADORES,</t>
  </si>
  <si>
    <t>Reactivación Emporio Madre Tierra Quillota</t>
  </si>
  <si>
    <t>Entretecosta fabricación y elaboración de Carritos de Comida Food Truck</t>
  </si>
  <si>
    <t>MINIMARKET AMPARO</t>
  </si>
  <si>
    <t>Tranformación Digital</t>
  </si>
  <si>
    <t>ISABEL MARGARITA</t>
  </si>
  <si>
    <t>ISABEL RIQUELME BINIMELLIS</t>
  </si>
  <si>
    <t>CAROLINA  CORTES MORENO</t>
  </si>
  <si>
    <t>CAROLINA CORTES ATACAMA</t>
  </si>
  <si>
    <t>Reactivando empleo para Atacama</t>
  </si>
  <si>
    <t>ANGELICA GARMENDIA FLORES</t>
  </si>
  <si>
    <t>Productos naturales congelados en Ecotienda Frescurativa</t>
  </si>
  <si>
    <t>CAROLINA ANDREA FERRERA AGUIRRE</t>
  </si>
  <si>
    <t>Nuevo nicho de negocio para Global Transportes: Traslado de personal a empresas contratistas de la minería.</t>
  </si>
  <si>
    <t>Potenciación y digitalización de tienda virtual insertando nuevas lineas de productos decorativos funcionales para el hogar a traves del marketplace</t>
  </si>
  <si>
    <t>PIA MIRANDA CATALANO</t>
  </si>
  <si>
    <t>Implementación Dulcería Atacama</t>
  </si>
  <si>
    <t>Tienda física.</t>
  </si>
  <si>
    <t>SANDRA JACQUELINE VALENZUELA MUÑOZ</t>
  </si>
  <si>
    <t>REACTIVAR ALMACEN CONY</t>
  </si>
  <si>
    <t>CAFETERÍA EVELYN HERNÁNDEZ EIRL</t>
  </si>
  <si>
    <t>cafeteria Evelyn Hernandez E:I:R:L</t>
  </si>
  <si>
    <t>VIRGINIA  IRIBARREN  LEMUS</t>
  </si>
  <si>
    <t>reactivacion de empresa</t>
  </si>
  <si>
    <t>Distribución y capacitación a estilistas profesionales y salones de belleza de una marca europea.</t>
  </si>
  <si>
    <t>ANGELA MARIA CASTANEDA LLANOS</t>
  </si>
  <si>
    <t>Atacamafitness</t>
  </si>
  <si>
    <t>GISELLE PEZZUOLI SOLAR</t>
  </si>
  <si>
    <t>Renovación de maquinaria (Hornos)</t>
  </si>
  <si>
    <t>SOCIEDAD COMERCIAL E INDUSTRIAL ROJAS REQUENA LTDA</t>
  </si>
  <si>
    <t>Compra de Insumos, Repuestos y Scanner para activar y reforzar ventas en Servicio automotriz Rojascar Ltda</t>
  </si>
  <si>
    <t>BERNARDA ORREGO CODOCEO</t>
  </si>
  <si>
    <t>GENESIS (comienzo)</t>
  </si>
  <si>
    <t>MARÍA SOLEDAD ZEPEDA MORALES</t>
  </si>
  <si>
    <t>Reinvención de espacio de entretenimientos "Encuentro Sublime"</t>
  </si>
  <si>
    <t>TEXTILES PATRICIA MORALES MUÑOZ E.I.R.L</t>
  </si>
  <si>
    <t>copiapoa tienda</t>
  </si>
  <si>
    <t>Reapertura y reactivación económica 2021 Sala cuna y jardín infantil Sinfonía.</t>
  </si>
  <si>
    <t>JACQUELINE ROLDAN ROLDAN</t>
  </si>
  <si>
    <t>poyen</t>
  </si>
  <si>
    <t>COMERCIAL CAROLINA CISTERNAS ROBLES E.I.R.L</t>
  </si>
  <si>
    <t>Mejoramiento en el área de abastecimiento y distribución.</t>
  </si>
  <si>
    <t>SOCIEDAD DE SERVICIOS RENSIS LTDA.</t>
  </si>
  <si>
    <t>Mejoramiento proceso de reparación y bordado</t>
  </si>
  <si>
    <t>SUNDAE Y GELATOS MIRELLA LATORRE FLORES EIRL</t>
  </si>
  <si>
    <t>Implantación Delivery</t>
  </si>
  <si>
    <t>ARTÍCULOS DE CRIANZA RESPETUOZA "MAPUPA" ANA MARIA TALAMILLA ZAMORA EM</t>
  </si>
  <si>
    <t>Compra de inmuebles y ropa Maternal para la reactivación de tienda destinada a la venta de artículos de crianza y maternidad "MAPUPA"</t>
  </si>
  <si>
    <t>SUSANA HERRERA PÉREZ, HIELOS EIRL.</t>
  </si>
  <si>
    <t>Pagos de sueldo</t>
  </si>
  <si>
    <t>SOCIEDAD COMERCIAL PAMELA TIRADO GONZÁLEZ E.I.R.L.</t>
  </si>
  <si>
    <t>Pamela in Love</t>
  </si>
  <si>
    <t>CAROLINA MEZA ROSSEL</t>
  </si>
  <si>
    <t>KOLORVAL HUASCO confección impresión y estampado</t>
  </si>
  <si>
    <t>HABILITACIÓN TERRAZA RESTAURANT EL PANGAL</t>
  </si>
  <si>
    <t>Comida al paso</t>
  </si>
  <si>
    <t>MARÍA DORIS RIVAS GARRIDO</t>
  </si>
  <si>
    <t>RESTAURANT Y COMIDA RAPIDA BIRUELD'S</t>
  </si>
  <si>
    <t>Reactivación económica de Vadavi "delicias a su paladar".</t>
  </si>
  <si>
    <t>La Joya del Mar</t>
  </si>
  <si>
    <t>aislación de techo y ventilación dentro del local</t>
  </si>
  <si>
    <t>Habilitación de Baños para minusválidos</t>
  </si>
  <si>
    <t>Apoyo a la reactivación económica y optimización de trabajo de Koru Restobar</t>
  </si>
  <si>
    <t>HOSTERIA COPEC SAN CARLOS</t>
  </si>
  <si>
    <t>Reactivacion mediante la construccion de terraza en el Club La Piedra de Chillan</t>
  </si>
  <si>
    <t>MARÍA CECILIA SEPULVEDA TAPIA</t>
  </si>
  <si>
    <t>Mejoramiento de servicio de alojamiento de Residencial Santa Cecilia de Cobquecura</t>
  </si>
  <si>
    <t>Reactivación económica en tiempos de crisis Restauran Los Gavilanes</t>
  </si>
  <si>
    <t>PALADARES CHINOS Y COMIDAS INTERNACIONALES LIMITADA</t>
  </si>
  <si>
    <t>Reactivacion economica del local paraiso Oriental</t>
  </si>
  <si>
    <t>TRANSPORTES OSVALDO ALEJANDRO ANDRADES SANDOVAL E.I.R.L.</t>
  </si>
  <si>
    <t>Reparación de Activos (Buses y Minibuses) para volver a Recorrer Chile</t>
  </si>
  <si>
    <t>Mejoramiento y Apertura de tubing en rìo Diguillin.</t>
  </si>
  <si>
    <t>Reactivación Tío Nachito foodtruck Chillan Viejo</t>
  </si>
  <si>
    <t>Climatización de Domos y Piscina Lodge Bosque Vivo.</t>
  </si>
  <si>
    <t>CAMPING FLOR DE QUIHUA.</t>
  </si>
  <si>
    <t>GLADYS DEL PILAR PINILLA CAMPOS</t>
  </si>
  <si>
    <t>Reactivacion economica para el minimarket libertad de Chillan</t>
  </si>
  <si>
    <t>SIETESENTIDOS BY FRAN MEDEL SPA</t>
  </si>
  <si>
    <t>Reactivación económica Siete Sentidos By Fran Medel</t>
  </si>
  <si>
    <t>Apoyo en tiempos de pandemia, La Manza Panza</t>
  </si>
  <si>
    <t>Sabor sobre ruedas: reactivación económica en pandemia</t>
  </si>
  <si>
    <t>RESTAURANTE LA CASONA De Cachapoal.</t>
  </si>
  <si>
    <t>Recuperación de capital de trabajo utilizado en sueldos para el funcionamiento del hotel Quinchamali</t>
  </si>
  <si>
    <t>AKAMI SUSHI DELIVERY LIMITADA</t>
  </si>
  <si>
    <t>Reactivación económica mediante inversión de activo fijo.</t>
  </si>
  <si>
    <t>SERVICIOS TURÍSTICOS DAVID EDUARDO VIVERO ARRIAGADA E.I.R.L.</t>
  </si>
  <si>
    <t>Reemplazar mobiliario restaurante Casona Violeta.</t>
  </si>
  <si>
    <t>CLAUDIA ANDREA VALLEJOS VALLADARES</t>
  </si>
  <si>
    <t>Mejoramiento y habilitación de infraestructura salón de eventos "Complejo Turístico El Oasis de Bulnes"</t>
  </si>
  <si>
    <t>Reactivando el Complejo turístico Reymar</t>
  </si>
  <si>
    <t>DAGOBERTO FELIPE ULLOA ULLOA</t>
  </si>
  <si>
    <t>Fortalecimiento económico y comercial de la Cocinería la Sebastiana</t>
  </si>
  <si>
    <t>Reactivación económica Costa Cuervo</t>
  </si>
  <si>
    <t>PAOLA OLIMPIA QUILODRAN RAMIREZ</t>
  </si>
  <si>
    <t>Reactivando mi local Donde Paola</t>
  </si>
  <si>
    <t>VIVELODGE SPA</t>
  </si>
  <si>
    <t>Construcción de dos baños adicionales para Vivelodge.</t>
  </si>
  <si>
    <t>Turismo familiar en tiempos de pandemia.</t>
  </si>
  <si>
    <t>Mejoramiento de local, Para cumplimientos de normas sanitarias 2021, mi proyecto consiste en la creación de terraza, esto quiere decir habilitar con 2 mesas y sus respectivas sillas, además de toldo y cerrar por los costados para que los clientes puedan tomar un café y pasteles que preparamos en el local, además de modificar la cocina para preparar mas productos y así atraer mas clientes (comprar campana, mesón de acero inoxidable adecuado en tamaño para el local, incorporar muebles para mantene</t>
  </si>
  <si>
    <t>ampliación de terrazas restaurante glocar celebraciones.</t>
  </si>
  <si>
    <t>JUAN DE DIOS FUENTES DOMINGUEZ</t>
  </si>
  <si>
    <t>Implementacion terraza y barra</t>
  </si>
  <si>
    <t>SERVICIO DE ALIMENTACIÓN SALUDABLE NUTRINATIVO SPA</t>
  </si>
  <si>
    <t>REACTIVACION DE LOCAL DE ALIMENTACION SALUDABLE NUTINATIVO</t>
  </si>
  <si>
    <t>Mundo gelato, reactivación de nuestra empresa de productos alimenticios ,Elaboración y venta de helados artesanales</t>
  </si>
  <si>
    <t>MARCELA DEL CARMEN  VENEGAS  BUSTOS</t>
  </si>
  <si>
    <t>remodelación de implementación de carro de comida.</t>
  </si>
  <si>
    <t>PIPE SANDWICH</t>
  </si>
  <si>
    <t>RESTAURANTE GALAXIA</t>
  </si>
  <si>
    <t>RESTORANES DEL SUR LIMITADA</t>
  </si>
  <si>
    <t>REACTIVACIÓN DE RESTAURANT FUEGO DIVINO, CHILLAN</t>
  </si>
  <si>
    <t>Reactiva El Chapu Restaurant</t>
  </si>
  <si>
    <t>PUNTO LIMEÑO LIMITADA</t>
  </si>
  <si>
    <t>Restaurante Punto Limeño</t>
  </si>
  <si>
    <t>REACTIVACION RESTAURANT EL CARIBE</t>
  </si>
  <si>
    <t>EQUIPAMIENTO PARA CABAÑAS VIEW BUCHUPUREO</t>
  </si>
  <si>
    <t>Reactivación Económica Forajidos Food Truck</t>
  </si>
  <si>
    <t>mejoramiento y mantención de línea de buses</t>
  </si>
  <si>
    <t>EDGARDO ELIER ORTIZ MORA</t>
  </si>
  <si>
    <t>Implementación de Baños y Sala de Degustación de Vinos</t>
  </si>
  <si>
    <t>Proyecto turístico quincho Entre ángeles y violetas.</t>
  </si>
  <si>
    <t>Sangucheria Del Turco</t>
  </si>
  <si>
    <t>Restaurante de Miriam Núñez comidas típicas Chilenas.</t>
  </si>
  <si>
    <t>Reactivación de The house en tiempos de pandemia</t>
  </si>
  <si>
    <t>lacogida 2 Restaurant</t>
  </si>
  <si>
    <t>Mejoramiento de servicio de alojamiento cabañas Favaron de San Fabian</t>
  </si>
  <si>
    <t>RESTAURANT FREDDY FRANCISCO DURAN FERNANDEZ E.I.R.L.</t>
  </si>
  <si>
    <t>Habilitación de terraza Restorant Club Social</t>
  </si>
  <si>
    <t>Renovación de equipamiento para mejorar atención a clientes y reactivar ventas en restaurante "Onde Juan Perez" de la comuna de San Nicolás</t>
  </si>
  <si>
    <t>Compra de generador de 30 KVA para generar energía de emergencia en nuestro complejo turístico, ubicado en el Valle las Trancas, pinto</t>
  </si>
  <si>
    <t>JULIÁN RAMÍREZ SILVA</t>
  </si>
  <si>
    <t>Reactivación Restaurant Casa Julián, Chillán</t>
  </si>
  <si>
    <t>Calefacción y equipamiento para cabañas yankatu</t>
  </si>
  <si>
    <t>Paintball Bosque Vivo</t>
  </si>
  <si>
    <t>Construcción y equipamiento de terraza de estilo y ambiente rústico en ruta turística para resguardar y acoger satisfactoriamente al cliente</t>
  </si>
  <si>
    <t>Reactivación del capital de trabajo en tiempos de pandemia.</t>
  </si>
  <si>
    <t>Ecolodge Guariliwe and wines</t>
  </si>
  <si>
    <t>Implementacion y ampliacion de food truck black and white</t>
  </si>
  <si>
    <t>Renovación de equipamiento para mejorar atención a clientes en restaurante KAYKA.</t>
  </si>
  <si>
    <t>Turismo entre cerros, de la comuna de Pinto</t>
  </si>
  <si>
    <t>Bar Prócer: El Bar Cervecero de Chillán ahora sí se reactiva!</t>
  </si>
  <si>
    <t>Rucawe Quillon, cabañas sustentables.</t>
  </si>
  <si>
    <t>Mejoramiento acceso principal clientes y habilitación 1era etapa terraza.</t>
  </si>
  <si>
    <t>ALOJAMIENTO FAMILIAR Y PRODUCCION DE EVENTOS DACANI SPA</t>
  </si>
  <si>
    <t>IMPLEMENTACIÓN Y ADECUACIÓN DE TERRAZA EXTERIOR Y QUINCHO PARA HOSTAL DACANI</t>
  </si>
  <si>
    <t>RESTAURANTE ALEJANDRA MARIA ISABEL AGUILA CARRILLO EMPRESA INDIVIDUAL</t>
  </si>
  <si>
    <t>ADQUISICIÓN DE CAMARA DE FRIO Y HORNO PARA MANTENCIÓN Y PREPARACIÓN DE PRODUCTOS CARNICOS</t>
  </si>
  <si>
    <t>FOODTRUCK PAULINA VALESCA ANDRADE GUTIERREZ E.I.R.L.</t>
  </si>
  <si>
    <t>Reactivar la actual economía del FOOD TRUCK PAULINA VALESCA ANDRADE GUTIERREZ E.I.R.L</t>
  </si>
  <si>
    <t>Aporte en la adquiscion de capital de trabajo para el buen funcionamiento del restaurante Di Lui</t>
  </si>
  <si>
    <t>Apoyo de Corfo a la reactivación del Club Caramelo</t>
  </si>
  <si>
    <t>Habilitación y equipamiento de Quincho y terraza para Restaurante Valecam</t>
  </si>
  <si>
    <t>recuperación comidas Mary</t>
  </si>
  <si>
    <t>Reactivación económica restorant "Donde El Rambo", a través de un rediseño del modelo de negocios</t>
  </si>
  <si>
    <t>Mejoramiento de servicios para reactivación de la actividad turística en Empresa Turismo Cerro Queime, comuna de Quillón.</t>
  </si>
  <si>
    <t>CRISTIAN SEBASTIAN DOMINGUEZ RIQUELME</t>
  </si>
  <si>
    <t>Sushi Mikura Restaurante</t>
  </si>
  <si>
    <t>VICTOR RODRIGO VASQUEZ MENDEZ</t>
  </si>
  <si>
    <t>Reactivacion del local El Goloso con el apoyo de Corfo</t>
  </si>
  <si>
    <t>CAROL LAGOS CABEZAS</t>
  </si>
  <si>
    <t>Adquisición de capital de trabajo y activos para mejorar el emprendimiento</t>
  </si>
  <si>
    <t>SOCIEDAD COMERCIAL ERBAUER LIMITADA</t>
  </si>
  <si>
    <t>Diversificación de Servicios de turismo en Restorán Rancho Criollo de San Fabián.</t>
  </si>
  <si>
    <t>TURISMO MARIA DE LOS ANGELES CARRASCO PEREZ EIRL</t>
  </si>
  <si>
    <t>Recuperación del turismo en tiempos de covid-19</t>
  </si>
  <si>
    <t>reactivación de terraza y habilitación de baños y compra activo fijo</t>
  </si>
  <si>
    <t>PERLA MARIA FERNANDA MARTINEZ RUIZ</t>
  </si>
  <si>
    <t>Modernización de servicio de cafetería "Café El Almendro" , a través de cambio de maquina cafetera y mejoramiento infraestructura cocina.</t>
  </si>
  <si>
    <t>TORRE PARA ALMACENAR AGUA POTABLE DESDE PUNTERA</t>
  </si>
  <si>
    <t>MARCELA DEL CARMEN RODRIGUEZ FERNANDEZ</t>
  </si>
  <si>
    <t>Mejoramiento espacio de ventas en Minimarket</t>
  </si>
  <si>
    <t>inversion en capital de trabajo y adquisicion de activos para el restaruante Entre Amigos</t>
  </si>
  <si>
    <t>EDUARDO JESUS MENDEZ CORTES</t>
  </si>
  <si>
    <t>Reactivación con la inversión en capital de trabajo en el Sanguchon Criollo</t>
  </si>
  <si>
    <t>JOSE IGNACIO PEREZ CASTAÑO</t>
  </si>
  <si>
    <t>Mantencion centro turistico paso de los toros</t>
  </si>
  <si>
    <t>CABAÑAS RUSTICAS DON MIGUEL Nuevo equipamiento para entregar el servicio de alojamiento</t>
  </si>
  <si>
    <t>TURISMO AVENTURA CHILIN LIMITADA</t>
  </si>
  <si>
    <t>INSTALACION DE SISTEMA RESTO PARA TURISMO AVENTURA CHIL'IN</t>
  </si>
  <si>
    <t>Potenciar económicamente a nuestro local comida al paso</t>
  </si>
  <si>
    <t>CLAUDIO ESTEBAN CHAVEZ JARA</t>
  </si>
  <si>
    <t>Reactivación de Mas Jugos</t>
  </si>
  <si>
    <t>BENERILDA DEL PILAR BURBOA GARCÍA</t>
  </si>
  <si>
    <t>Restaurante Sabores de Cobquecura</t>
  </si>
  <si>
    <t>Equipamiento hotel molino viejo</t>
  </si>
  <si>
    <t>VÍVELO, TURISMO. LIMITADA</t>
  </si>
  <si>
    <t>Reactivación, digitalización, implementación y crecimiento de Vívelo Chile, San Fabián.</t>
  </si>
  <si>
    <t>Reactivacion hotel y centro de eventos Casona violeta</t>
  </si>
  <si>
    <t>JAIME HERNAN ZAPATA ZAPATA</t>
  </si>
  <si>
    <t>Capital de trabajo para darle un impulsa a El Bajon</t>
  </si>
  <si>
    <t>Adquisición de capital de trabajo para el funcionamiento de La Cosa Nostra</t>
  </si>
  <si>
    <t>e-food and collect chillán</t>
  </si>
  <si>
    <t>Potenciar económicamente a Temaki Los Volcanes</t>
  </si>
  <si>
    <t>ROSSANA PILAR RIQUELME RIVEROS</t>
  </si>
  <si>
    <t>Inversion en capital de trabajo para disminuir los costos del capital de trabajo para el restaurante La Bicicleta</t>
  </si>
  <si>
    <t>COMPRA Y ABASTECIMIENTO</t>
  </si>
  <si>
    <t>Mejoramiento de Restaurante de Turismo, Brisas del Carmen</t>
  </si>
  <si>
    <t>SERGIO ANDRES SANHUEZA SOTO</t>
  </si>
  <si>
    <t>Habilitacion e implementacion de cabañas Costa Rehue comuna de Cobquecura.</t>
  </si>
  <si>
    <t>MUÑOZ Y BUSTOS LIMITADA</t>
  </si>
  <si>
    <t>Aporte para invertir en capital de trabajo para el Café Viera</t>
  </si>
  <si>
    <t>Adquisicion de capital de trabajo para el optimo funcionamiento de la caffeteria NAHUEN MAY</t>
  </si>
  <si>
    <t>OFELIA FLORENCIA DE LAS MERCED CONCHA VEGA</t>
  </si>
  <si>
    <t>Habilitación de Pastelería en café los Copihues comuna de Cobquecura, según requerimientos del servicio de salud e implementacion de sistema computacional</t>
  </si>
  <si>
    <t>LA FABULOSA PIZZERÍA LIMITADA</t>
  </si>
  <si>
    <t>REACTIVACION ECONOMICA Y MODERNIZACION DE LA OFERTA DE VALOR DE PIZZERIA LA FABULOSA, MEDIANTE LA ADQUISICION DE MAQUINARIA, GASTRONOMICA ESTRATEGICA.</t>
  </si>
  <si>
    <t>Restaurante Mic</t>
  </si>
  <si>
    <t>Implementacion de pizzeria en la comuna de Coihueco</t>
  </si>
  <si>
    <t>Restaurante Shawarma</t>
  </si>
  <si>
    <t>Renovación de colchones en Cabañas Don Yito.</t>
  </si>
  <si>
    <t>Reactivación de servicios Cabañas Bordenieve</t>
  </si>
  <si>
    <t>Mantención de operaciones de los servicios turisticos empresa Agua Linda, Sector Laguna Avendaño, comuna de Quillón.</t>
  </si>
  <si>
    <t>Ampliación de gama de productos para mejorar servicio ofrecido</t>
  </si>
  <si>
    <t>HOTEL LIBERTADOR</t>
  </si>
  <si>
    <t>Cafeteria con Micro tostaduria de cafe</t>
  </si>
  <si>
    <t>MARGARITA OLIVA SEPÚLVEDA</t>
  </si>
  <si>
    <t>Implementación de Energía Renovable no convencional(ERNC) y recuperación de la liquidez del Restaurante Los Maderos</t>
  </si>
  <si>
    <t>PANINO RESTOBAR</t>
  </si>
  <si>
    <t>CABAÑAS ALIWEN. PINTO.</t>
  </si>
  <si>
    <t>Implementación de alojamiento en el valle de Checura para potenciar turismo nacional.</t>
  </si>
  <si>
    <t>REACTIVACION ECONOMICA MEDIENTE DE HABILITACION DE ESPACIO E INFRAESTRUCTURA</t>
  </si>
  <si>
    <t>Reactivación de cafetería Coffe Cowork</t>
  </si>
  <si>
    <t>Reactivación en pandemia de Peter Pan</t>
  </si>
  <si>
    <t>conservacion de personal calificado para el restaurant.</t>
  </si>
  <si>
    <t>CATHERINE GRACIELA   CORREA PALMA</t>
  </si>
  <si>
    <t>Reactivación Turismo Catherine Correa</t>
  </si>
  <si>
    <t>Pumptrack Rukapukem</t>
  </si>
  <si>
    <t>Disminución de gastos de operación</t>
  </si>
  <si>
    <t>QRiko</t>
  </si>
  <si>
    <t>KATHERINE  MEZA FLORES</t>
  </si>
  <si>
    <t>turquesa cafe 2.0</t>
  </si>
  <si>
    <t>ROSA VIRGINIA ORELLANA RAMIREZ</t>
  </si>
  <si>
    <t>Habilitación e Implementacion de terraza en Restaurante Reina Marina Comuna de Cobquecura.</t>
  </si>
  <si>
    <t>RESTORÁN MARISCOS EL FARO JOSE HERNAN ESPINOZA FIGUEROA E.I.R.L.</t>
  </si>
  <si>
    <t>Apoyo en la adquisición de capital de trabajo y mejoramiento del equipamiento en el Restaurant El Faro</t>
  </si>
  <si>
    <t>JAVIER ALEJANDRO FIERRO ELJATIB</t>
  </si>
  <si>
    <t>Lobería restaurant de Cobquecura</t>
  </si>
  <si>
    <t>FRANCISCA MEDEL VALENZUELA VALENZUELA</t>
  </si>
  <si>
    <t>Renovación y adquisición de máquinas, equipos y utensilios para acondicionar restaurant.</t>
  </si>
  <si>
    <t>21PARTU-167693</t>
  </si>
  <si>
    <t>renovación de maquinaria y mobiliario para el invierno en terraza</t>
  </si>
  <si>
    <t>PIRUSSKA CECILIA DEL MAURO ORTEGA</t>
  </si>
  <si>
    <t>Hotel la piscina</t>
  </si>
  <si>
    <t>Terraza</t>
  </si>
  <si>
    <t>RESTAURACIÓN Y MANUTENCIÓN DE MI COMPLEJO DE TURISMO RURAL CHILLÁN</t>
  </si>
  <si>
    <t>COMIDA RÁPIDA MYD LIMITADA</t>
  </si>
  <si>
    <t>Reactivando Brote de Primavera en pandemia</t>
  </si>
  <si>
    <t>Remodelando el servicio móvil de comida rápida en la plaza de San Nicolás</t>
  </si>
  <si>
    <t>BLANCA ESTELA TORRES ARTEAGA</t>
  </si>
  <si>
    <t>reactivación "restaurant estelita".</t>
  </si>
  <si>
    <t>CARMELA ENEDINA PRADO LILLO</t>
  </si>
  <si>
    <t>Cocina para sabores del Prado</t>
  </si>
  <si>
    <t>BERNARDO SALADINO CORTEZ MOLINA</t>
  </si>
  <si>
    <t>Habilitación Infraestructura Turística para la Viña Cortez</t>
  </si>
  <si>
    <t>RESTAURANT RESIDENCIAL ALICIA JOVANKA URZUA HENRIQUEZ E.I.R.L.</t>
  </si>
  <si>
    <t>Implementación y cumplimiento de protocolo sanitario.</t>
  </si>
  <si>
    <t>MAXIMILIANO YANEZ VERA</t>
  </si>
  <si>
    <t>PROYECTO A PEDAL URBANO.</t>
  </si>
  <si>
    <t>ANGELA VICTORIA RIQUELME VASQUEZ</t>
  </si>
  <si>
    <t>gastronomía principal atractivo de la región de Ñuble</t>
  </si>
  <si>
    <t>MARIO RAFAEL MEDEL VALENZUELA</t>
  </si>
  <si>
    <t>Ampliación de servicios del Restorán y Centro de Eventos Cordillera de San Fabián.</t>
  </si>
  <si>
    <t>ROSA AMADA GONZALEZ TRONCOSO</t>
  </si>
  <si>
    <t>Mejora en el equipamiento de cabañas para un mejor servicio</t>
  </si>
  <si>
    <t>SABINA SALINAS MORENO</t>
  </si>
  <si>
    <t>Reacondicionando el espacio de familia y montaña</t>
  </si>
  <si>
    <t>IRMA DE JESÚS ALMAZA CONCHA</t>
  </si>
  <si>
    <t>Equipando Camping Juntas de Lara</t>
  </si>
  <si>
    <t>INMOBILIARIA LOS NEVADOS SPA</t>
  </si>
  <si>
    <t>Mejoramiento de Cabañas Los Nevados y contratación de personal</t>
  </si>
  <si>
    <t>SOCIEDAD COMERCIAL SANCHEZ TELENTE LIMITADA</t>
  </si>
  <si>
    <t>Cabaña Mirador Las Trancas</t>
  </si>
  <si>
    <t>ELIZABETH MARILYN TORRES CONTRERAS</t>
  </si>
  <si>
    <t>Modernización de empresa e implementación de Protocolo Prevención Covid 19</t>
  </si>
  <si>
    <t>JUAN AUGUSTO MARTINEZ VELASQUEZ</t>
  </si>
  <si>
    <t>ADECUACIÓN POST PANDEMIA DE COMIDA AL PASO EL CASERITO</t>
  </si>
  <si>
    <t>SOCIEDAD AKUA SURF ARICA SPA</t>
  </si>
  <si>
    <t>Reactivación Escuela de Surf Akua</t>
  </si>
  <si>
    <t>MARGOT MARGOT</t>
  </si>
  <si>
    <t>Mejoramiento y adquisición de activos fijos para reapertura de Restaurant</t>
  </si>
  <si>
    <t>FERNANDO JAVIER BURGOS PINO</t>
  </si>
  <si>
    <t>Fortalecimiento operativo de la empresa</t>
  </si>
  <si>
    <t>ARICA IN SPA</t>
  </si>
  <si>
    <t>Potenciar la opetaividad de la empresa</t>
  </si>
  <si>
    <t>OKASO SPA</t>
  </si>
  <si>
    <t>Adquisición de capital de trabajo y equipamiento para mantención del restaurant Okaso sushi</t>
  </si>
  <si>
    <t>ALBERTO ARNOLDO JUAN PASTENE BARRERA</t>
  </si>
  <si>
    <t>Adquisición de equipamiento para escuela de Surf Olas Chile</t>
  </si>
  <si>
    <t>DIEGO SOTELO, SERVICIOS DE HOTELERIA E.I.R.L.</t>
  </si>
  <si>
    <t>DEPARTAMENTO TURÍSTICO EN PLENO CENTRO DE ARICA</t>
  </si>
  <si>
    <t>ORBITA DE LAS MERCEDES LARA LARA</t>
  </si>
  <si>
    <t>Reactivación de restaurant "Doña Meche" en la explanada de Cuya</t>
  </si>
  <si>
    <t>SOC CHAVEZ LIMITADA</t>
  </si>
  <si>
    <t>IMPLEMENTACIÓN SALON DE CONECTIVIDAD HOTEL SAVONA EN TIEMPOS DE COVID-19</t>
  </si>
  <si>
    <t>Adquisición de equipamiento, e insumos para el restaurante FOOD GOOD " BEANZU"</t>
  </si>
  <si>
    <t>ANGIE CAROLINA RODRIGUEZ PEREZ</t>
  </si>
  <si>
    <t>Habilitación de sala para venta de productos procesados</t>
  </si>
  <si>
    <t>IMPERIO CHIFA SPA</t>
  </si>
  <si>
    <t>REACTIVACIÓN IMPERIO ASIAN FUSION KITCHEN, BOULEVARD ARICA CITY CENTER</t>
  </si>
  <si>
    <t>SCRUM PUB CLAUDIA FIBLA FLORES E.I.R.L.</t>
  </si>
  <si>
    <t>REACTIVACION SCRUM PUB Y RESTAURANT</t>
  </si>
  <si>
    <t>LICET YOHANA MONTOYA TORO</t>
  </si>
  <si>
    <t>Adquisición de recursos para la reactivación económica de Restaurante Las Terrazas del patrón</t>
  </si>
  <si>
    <t>MARCELO EDUARDO GAJARDO VIAL</t>
  </si>
  <si>
    <t>Renovar la línea de frío y caliente en cocina para reducir el tiempo de preparación</t>
  </si>
  <si>
    <t>MARIA CRISTINA SANTOS ROJAS</t>
  </si>
  <si>
    <t>Compra de repuestos e Insumos para vehiculos de Turismo</t>
  </si>
  <si>
    <t>BUSTAMANTE &amp; RIBERA LIMITADA</t>
  </si>
  <si>
    <t>REINICIO ATENCION</t>
  </si>
  <si>
    <t>INGRID CLAUDIA SEPULVEDA SUAZO</t>
  </si>
  <si>
    <t>IMPLEMENTACIÓN DE SISTEMA FOTOVOLTAICO PARA ILUMINACIÓN DE RESTAURANTE TURISTICO EL OASIS</t>
  </si>
  <si>
    <t>ALEJANDRO AUGUSTO BEIZAN BEIZAN</t>
  </si>
  <si>
    <t>Terraza don alejo, valle de Azapa</t>
  </si>
  <si>
    <t>LINDA QUISPE CHOQUE</t>
  </si>
  <si>
    <t>KORY CHUYMA</t>
  </si>
  <si>
    <t>SOC DE INVERSIONES TURISTICAS SWINGLIMITADA</t>
  </si>
  <si>
    <t>mejoramiento de Swing discoteque</t>
  </si>
  <si>
    <t>SOC DE INVERSIONES TURISTICA SUN SET S A</t>
  </si>
  <si>
    <t>Mejoramiento Discoteque sunset</t>
  </si>
  <si>
    <t>ZUMERIA BEBE FRESCO COME SANO SPA</t>
  </si>
  <si>
    <t>DELIVERY ZUMERIA</t>
  </si>
  <si>
    <t>QPRODUCTS SPA.</t>
  </si>
  <si>
    <t>MEJORAMIENTO PROCESO PRODUCTIVO, PIZZARELLA DELIVERY.</t>
  </si>
  <si>
    <t>ZEN VIAJES S.A</t>
  </si>
  <si>
    <t>Reactivación agencia Zen Viajes</t>
  </si>
  <si>
    <t>ANA HUMBERTA VASQUEZ HUMIRE</t>
  </si>
  <si>
    <t>Adquisición de equipamiento y capital de trabajo para Hostal Tía Emilia</t>
  </si>
  <si>
    <t>GUILLERMO FELIPE HURTADO VALLEJOS EVENTOS GASTRONOMICOS</t>
  </si>
  <si>
    <t>Relanzamiento Restaurant Il Vecchio Olivo.</t>
  </si>
  <si>
    <t>PAMELA ANTONIA VALLEJOS BARBA</t>
  </si>
  <si>
    <t>Reactivacion Económica restaurant El Tambo</t>
  </si>
  <si>
    <t>DANTE HIDALGO ROJAS</t>
  </si>
  <si>
    <t>Adquisición de equipamiento e inversión en capital de trabajo para restaurante Chifa Mhe</t>
  </si>
  <si>
    <t>JENGIBRE RESTAURANTE Y BAR, MAURICIO EDUARDO GODOY MARABOLI EMPRESA IN</t>
  </si>
  <si>
    <t>Fortalecer la bodega para ayudar el flujo economico del restaurant</t>
  </si>
  <si>
    <t>21PARTU-174058</t>
  </si>
  <si>
    <t>DORIS ANTONIA ZEPEDA PALACIOS</t>
  </si>
  <si>
    <t>MEJORAMIENTO DE RESTAURANT MACALELE</t>
  </si>
  <si>
    <t>COMERCIALIZADORA DE SUSHI FADIC NUÑEZ LIMITADA</t>
  </si>
  <si>
    <t>fortalecimiento de los equipos y maquinaria de la cocina para potenciar la productividad del negocio</t>
  </si>
  <si>
    <t>SOC KONG CHAU LIMITADA</t>
  </si>
  <si>
    <t>REACTIVACION TURISTICA EN RESTAURANTE</t>
  </si>
  <si>
    <t>SERVICIOS GASTRONOMICOS DOÑA ISIDORA LIMITADA</t>
  </si>
  <si>
    <t>Reactivación Restaurant Isidora</t>
  </si>
  <si>
    <t>SERVICIOS GASTRONOMICOS OTAKU ARICA LIMITADA</t>
  </si>
  <si>
    <t>Reactivacion HARU CHIFA</t>
  </si>
  <si>
    <t>PABLO  LOPEZ URBINA</t>
  </si>
  <si>
    <t>Reactivación Putreyork</t>
  </si>
  <si>
    <t>CURACAS SPA</t>
  </si>
  <si>
    <t>Curacas spa</t>
  </si>
  <si>
    <t>JUAN CARLOS POLI IGLESIAS</t>
  </si>
  <si>
    <t>Entre Olivos en Vivo</t>
  </si>
  <si>
    <t>FRANCISCO RAMOS (AGENCIA TURISMO Y ARTESANIA MAYURUTOUR</t>
  </si>
  <si>
    <t>Adquisicion de equipamiento para mejorar servicios de Terrace Lodge Putre</t>
  </si>
  <si>
    <t>MIGUELANGEL DOMINGUEZ HURTADO</t>
  </si>
  <si>
    <t>Café Sanguinetti, de Huarique.</t>
  </si>
  <si>
    <t>GLENDA MARLENE TORREZ RAMIREZ</t>
  </si>
  <si>
    <t>Terraza Horizonte</t>
  </si>
  <si>
    <t>EDILBERTO MANUEL GONZALEZ SANCHEZ E.I.R.L.</t>
  </si>
  <si>
    <t>Activación de cocina para delivery y servicios varios.</t>
  </si>
  <si>
    <t>GIMENA GISSELLA JAYME SALVA</t>
  </si>
  <si>
    <t>Reactivación negocio de restaurante turístico, "La Casona de Pepa"</t>
  </si>
  <si>
    <t>MARCELO ENRIQUE	VILLARROEL	SARMIENTO</t>
  </si>
  <si>
    <t>Mantener personal y arriendo</t>
  </si>
  <si>
    <t>CAFE BUDAPEST SPA</t>
  </si>
  <si>
    <t>Reactivación comercial y renovación de equipos</t>
  </si>
  <si>
    <t>ANTONIO HILARIO BELLO CHAU</t>
  </si>
  <si>
    <t>REACTIVACIÓN RESTAURANTE IMPERIO CHIFA</t>
  </si>
  <si>
    <t>JAVIER EDUARDO ZARZAR VILLALOBOS</t>
  </si>
  <si>
    <t>RENOVACION DEL EQUIPAMENTO PARA LA CREACION DE NUEVOS PLATOS APLICANDO EL SERVICIO DE DELIVERY</t>
  </si>
  <si>
    <t>SOCIEDAD CUADRA MARTÍNEZ LIMITADA</t>
  </si>
  <si>
    <t>Reactivación Cafeteria La Naranja</t>
  </si>
  <si>
    <t>PAOLA CECILIA ALFARO MEZA</t>
  </si>
  <si>
    <t>Punto Dimensión</t>
  </si>
  <si>
    <t>EMPRESA COMERCIAL Y TURÍSTICA GRUPO ARUMA LTDA.</t>
  </si>
  <si>
    <t>Rescate de Aruma</t>
  </si>
  <si>
    <t>OLGA PATRICIA NINA VILCA</t>
  </si>
  <si>
    <t>Implementación y renovación de cabañas Guañacagua en tiempos de covid-19</t>
  </si>
  <si>
    <t>TOUR ANDINO</t>
  </si>
  <si>
    <t>El perfeccionamiento del Hostal Cumbre Real</t>
  </si>
  <si>
    <t>CHRISTIAN BERNARD RACKWITZ SANHUEZA</t>
  </si>
  <si>
    <t>Mejorar el equipamiento para mi local MAMUT, especialistas en sandwich</t>
  </si>
  <si>
    <t>DONDE ROLA SPA</t>
  </si>
  <si>
    <t>Modernizacion de la cocina e incorporacion de tecnologia para los medios de pago</t>
  </si>
  <si>
    <t>SOCIEDAD CALISTOGA S.A.</t>
  </si>
  <si>
    <t>Digitalización y automatización de los procesos de reservas, ingresos (check in) y egresos (check out) de pasajeros Hotel Casa Beltrán</t>
  </si>
  <si>
    <t>GASTRONOMICA ACUARIO LIMITADA</t>
  </si>
  <si>
    <t>Abastecimiento de inzumos basicos y maquinaria.</t>
  </si>
  <si>
    <t>JEAN WILLIAM MALDONADO CASTILLO</t>
  </si>
  <si>
    <t>Mejoras de implementación en equipos y Reconversión del restaurant</t>
  </si>
  <si>
    <t>CLARA LUZ MIRANDA ARAYA</t>
  </si>
  <si>
    <t>Reactivar el restaurant Anakena</t>
  </si>
  <si>
    <t>AMELIA DEL CARMEN ARIAS SANTOS</t>
  </si>
  <si>
    <t>Reactivación restaurante Porotito Verde</t>
  </si>
  <si>
    <t>SOCIEDAD COMERCIAL UKG Y CIA LTDA.</t>
  </si>
  <si>
    <t>Mantenimiento y remodelación dependencias Hotel Las Vicuñas, Putre.</t>
  </si>
  <si>
    <t>SOC. COMERC. REST. POLLOS TOP LTDA.</t>
  </si>
  <si>
    <t>Reactivándonos</t>
  </si>
  <si>
    <t>SOCIEDAD MARCAMIL LIMITADA</t>
  </si>
  <si>
    <t>Reactivando Subway Arica</t>
  </si>
  <si>
    <t>CLAUDIA ANDREA MENDOZA DIAZ SPA</t>
  </si>
  <si>
    <t>Potenciar la línea cetogenica del restaurant</t>
  </si>
  <si>
    <t>RESTAURANT FLAVIO ESPINOZA E.I.R.L.</t>
  </si>
  <si>
    <t>Mejoramiento de las instalaciones del restaurant y potenciar su operatividad</t>
  </si>
  <si>
    <t>EMPRESA HOTELERA CONCORDE SPA</t>
  </si>
  <si>
    <t>Adquisición de equipamientos y reparaciones para remozar habitaciones.</t>
  </si>
  <si>
    <t>SOCIEDAD COMERCIAL CLAROS GUTIERREZ SPA</t>
  </si>
  <si>
    <t>Horno de Pollos a las Brasas Ecológico.</t>
  </si>
  <si>
    <t>EDUARDO CACERES VEGA</t>
  </si>
  <si>
    <t>Eficiencia Energetica y Energías Renovables como Ventaja Competitiva en Hotel Puerto Chinchorro</t>
  </si>
  <si>
    <t>CAFE CATEDRAL LIMITADA</t>
  </si>
  <si>
    <t>ADQUISICIÓN Y MEJORAMIENTO DE EQUIPAMIENTO PARA REACTIVAR EL NEGOCIO Y TURISMO LOCAL.</t>
  </si>
  <si>
    <t>JORGE ANTONIO ALFARO QUINTEROS</t>
  </si>
  <si>
    <t>Promocion y difusion de nuestros servicios turisticos en tiempos de pandemia</t>
  </si>
  <si>
    <t>ANGEL SUCSO QUISPE</t>
  </si>
  <si>
    <t>Mejoramiento y ampliación de infraestructura de hospedaje turístico de Visviri</t>
  </si>
  <si>
    <t>Potenciar la imagen del Pub-Restaurant Dejavu</t>
  </si>
  <si>
    <t>DAVID JOSE FLORES VEGA</t>
  </si>
  <si>
    <t>Reacctivación del Restaurant Queñoas.</t>
  </si>
  <si>
    <t>LUIS INQUILTUPA INQUILTUPA</t>
  </si>
  <si>
    <t>Habilitación de la ampliación del comedor de la hostal "Vientos del Altiplano"</t>
  </si>
  <si>
    <t>Reactivación y desarrollo de actividades para servicios de turismo para cruceros y grupos</t>
  </si>
  <si>
    <t>ROMINA KAREN CONTRERAS ALBANÉS</t>
  </si>
  <si>
    <t>a reinvertarnos</t>
  </si>
  <si>
    <t>Ampliación para mejor atención del cliente</t>
  </si>
  <si>
    <t>SERVICIOS TURÍSTICOS XIMENA VIVIANA ALAMOS MORENO E.I.R.L. -  CHILEEXCURSIONES E.I.R.L.</t>
  </si>
  <si>
    <t>Habilitacion de servicios de traslado y atencion para turistas que realizan el tour en Sendero Interpretativo de Cuevas de Anzota.</t>
  </si>
  <si>
    <t>Mejoramiento y Mantenimiento del "Parque acuático Laucho Splash" Arica</t>
  </si>
  <si>
    <t>ADELA  CUTIPA  SANTOS</t>
  </si>
  <si>
    <t>Restauración y mejoramiento instalaciones hostal La Paskana de Belén.</t>
  </si>
  <si>
    <t>INVERSIONES MIGUEL ANGEL PODESTÁ MALDONADO E.I.R.L.</t>
  </si>
  <si>
    <t>Adecuacion y rescate economico del chifa fu wha</t>
  </si>
  <si>
    <t>GRUPO AMADO Y ASOCIADOS SPA</t>
  </si>
  <si>
    <t>Willka Kuti Backpackers Longe.</t>
  </si>
  <si>
    <t>SOCIEDAD MUENA ALDUNATE S.A</t>
  </si>
  <si>
    <t>Reactivación gastronómica del Restaurante Rayu</t>
  </si>
  <si>
    <t>MARCELA PEÑA Y LILLO PANIAGUA</t>
  </si>
  <si>
    <t>Reactivación de servicio móvil de Helados Artesanales potenciando sabores de la región de Arica y Parinacota.</t>
  </si>
  <si>
    <t>Reactivación Restaurant El Tambo</t>
  </si>
  <si>
    <t>RESTAURANT ORIGENES SPA</t>
  </si>
  <si>
    <t>SOC HOTELERA LAS BANDURRIAS LTDA</t>
  </si>
  <si>
    <t>UGARTE ARAYA SPA</t>
  </si>
  <si>
    <t>Implementación Terraza del Abuelo</t>
  </si>
  <si>
    <t>SOCIEDAD COMERCIAL FLORES SALDERA LIMITADA</t>
  </si>
  <si>
    <t>habilitación cafetería Ángel en condiciones de pandemia 2021</t>
  </si>
  <si>
    <t>CABAÑAS LLIFEN SPA</t>
  </si>
  <si>
    <t>Pago salarios</t>
  </si>
  <si>
    <t>ELABORACIÓN DE OTROS PRODUCTOS ALIMENTICIOS VERÓNICA ANDREA LÓPEZ GUTI</t>
  </si>
  <si>
    <t>Implementación Café al Paso La Kucheneria Valdivia</t>
  </si>
  <si>
    <t>HOTELERA CASA CHILE LIMITADA</t>
  </si>
  <si>
    <t>TURISMO MAYCA LIMITADA</t>
  </si>
  <si>
    <t>Amukan Lodge</t>
  </si>
  <si>
    <t>SOCIEDAD GASTRONOMICA VALDIVIA LIMITADA</t>
  </si>
  <si>
    <t>Fortalecimiento de negocio de comida el Patagón Sabroso mediante obtención de capital de trabajo para mejoras en nuestra operación gastronómica y pago de arriendo.</t>
  </si>
  <si>
    <t>Turismos de Intereses especiales, una alternativa para potenciar y fomentar la educación y conservación de la biodiversidad a través de un turismo amigable con el medio ambiente.</t>
  </si>
  <si>
    <t>NATIVE LIMITADA</t>
  </si>
  <si>
    <t>REACTIVACIÓN RESTAURANT NATIVE</t>
  </si>
  <si>
    <t>KUYEN GROUP SPA</t>
  </si>
  <si>
    <t>RIGOBERTO DEL CARMEN	JARAMILLO	TOLEDO</t>
  </si>
  <si>
    <t>INVERSIONES FIORAVANTI SPA</t>
  </si>
  <si>
    <t>SOCIEDAD RUKANTO LIMITADA</t>
  </si>
  <si>
    <t>Salvando a un bar</t>
  </si>
  <si>
    <t>CENTRO EVENTOS H&amp;D SPA</t>
  </si>
  <si>
    <t>Reactivacion y mejora de</t>
  </si>
  <si>
    <t>Habitación de infraestructura y compra de activos Cabañas Rivera del Mar</t>
  </si>
  <si>
    <t>TURISMO MARIO DONOSO VARAS EMPRESA INDIVIDUAL DE RESPONSABILIDAD LIMIT</t>
  </si>
  <si>
    <t>SOCIEDAD CALLE CALLE S.P.A.</t>
  </si>
  <si>
    <t>MARTINEZ MARTINEZ LIMITADA</t>
  </si>
  <si>
    <t>Fortalecimiento de las actividades de alojamiento en nuestra Hostal Casa Kolping, mediante el pago de las remuneraciones de nuestros colaboradores</t>
  </si>
  <si>
    <t>FUNDACIÓN HUILO HUILO</t>
  </si>
  <si>
    <t>Delivery pasticceria fine Amat</t>
  </si>
  <si>
    <t>SERVICIO DE TURISMO LA HUELLA LIMITADA</t>
  </si>
  <si>
    <t>Fortalecer las redes de comercialización virtual y delivery del Restaurant y Agencia de Turismo La Huella Rutas Interiores, ubicada en la costa de Niebla. Valdivia. Región de los Ríos.</t>
  </si>
  <si>
    <t>SOCIEDAD GASTRONÓMICA Y DE EVENTOS APR SPA</t>
  </si>
  <si>
    <t>hamburguesería americana y Birras valdivianas</t>
  </si>
  <si>
    <t>JUAN ALEJANDRO	PENA	RIQUELME</t>
  </si>
  <si>
    <t>SERVICIO DE ALOJAMIENTO Y CICLOTURISMO SPA</t>
  </si>
  <si>
    <t>MEDINA Y LEAL LIMITADA</t>
  </si>
  <si>
    <t>INDO PRO CHILE TRANSPORTES LIMITADA</t>
  </si>
  <si>
    <t>Ampliación y mejoramiento de infraestructura, Camping y Cabañas Orilla Verde, Valdivia.</t>
  </si>
  <si>
    <t>SOCIEDAD DE INVERSIONES GASTRONOMICAS TURISMO E INMOBILIARIA AL YUGO</t>
  </si>
  <si>
    <t>CONTINUIDAD DEL SERVICIO DE TRANSPORTE EJECUTIVO DE TURISTAS Y PASAJEROS DE AEROPUERTOS Y EMPRESAS Y TOUR OPERADORES</t>
  </si>
  <si>
    <t>BIMBA SPA</t>
  </si>
  <si>
    <t>Mejora de la Productividad en área de producción de Pastelería</t>
  </si>
  <si>
    <t>SOCIEDAD DE INVERSION BOSQUE VIVO LIMITADA</t>
  </si>
  <si>
    <t>Mejoramiento de Paisajismo y entretenimiento Exterior</t>
  </si>
  <si>
    <t>COMERCIAL Y TURISMO YENNY AILEEN GEBAUER DIPPEL E.I.R.L</t>
  </si>
  <si>
    <t>turismo integral</t>
  </si>
  <si>
    <t>LA CASONA SPA</t>
  </si>
  <si>
    <t>Mejoramiento de cocina e implementación de restaurante</t>
  </si>
  <si>
    <t>LEMARIES RESTORANT RENOVACION E INNOVACION</t>
  </si>
  <si>
    <t>MARIA ELIZABETH PINUER PAREDES</t>
  </si>
  <si>
    <t>Reparación de espacios y areas de trabajos y adquisición de maquinaria</t>
  </si>
  <si>
    <t>MARIA PACHECO COMIDA RAPIDA EMPRESA INDIVIDUAL DE RESPONSABILIDAD LIM</t>
  </si>
  <si>
    <t>INDO PRO CHILE TURISMO LIMITADA</t>
  </si>
  <si>
    <t>Reactivación: Pago cuentas básicas e inversión para reactivar, ampliar y robustecer nuestra oferta de servicios como Tour operador.</t>
  </si>
  <si>
    <t>ECO RANCO SPA</t>
  </si>
  <si>
    <t>Asesoría en marketing digital</t>
  </si>
  <si>
    <t>SOCIEDAD DE ENTRETENCIONES CORTO CIRCUITO LTDA</t>
  </si>
  <si>
    <t>SONIA EDITH	CARDENAS	THIMEOS</t>
  </si>
  <si>
    <t>SERVICIOS TURISTICOS MIGUEL ÁNGEL GONZÁLEZ SEPÚLVEDA E.I.R.L.</t>
  </si>
  <si>
    <t>Ranco bajo mil lluvias. incorporación de 2 tinajas con hidromasaje y sistema de filtrado calefaccionadas con caldera a leña, techo retráctil, terraza nivelada y sistema sanitario (fosa de 3200 litros)</t>
  </si>
  <si>
    <t>SOCIEDAD COMERCIAL LONGTON Y COMPAÑIA LIMITADA</t>
  </si>
  <si>
    <t>MARCELO GALALRDO  GEISSE</t>
  </si>
  <si>
    <t>TOUR OPERADOR</t>
  </si>
  <si>
    <t>Restaurant Arrayán</t>
  </si>
  <si>
    <t>RESTOBAR ERWIN DELANO BURDILES FLANDEZ E.I.R.L.</t>
  </si>
  <si>
    <t>SOCIEDAD NUEVO TURISMO SPA</t>
  </si>
  <si>
    <t>ALMODOBAR SPA</t>
  </si>
  <si>
    <t>Techo Terrazas Restaurant Almodobar</t>
  </si>
  <si>
    <t>SOCIEDAD BAR DE RENE SPA</t>
  </si>
  <si>
    <t>Equipamiento Escenario Acústico Bar de René</t>
  </si>
  <si>
    <t>TURISMO PATRIMONIAL IDENTIDADES DEL MAIPO LIMITADA</t>
  </si>
  <si>
    <t>Mejoramiento de las capacidades productivas y de gestión, en el contexto de la crisis sanitaria y económica.</t>
  </si>
  <si>
    <t>SOCIEDAD DE INVERSIONES, INMOBILIARIA, TRANSPORTE Y PRODUCCIONES ENTERTAINMENT GROUP LIMITADA.</t>
  </si>
  <si>
    <t>Reactivación productiva y económica de Club Amanda</t>
  </si>
  <si>
    <t>INVERSIONES H &amp;AMP;AMP; G LTDA.</t>
  </si>
  <si>
    <t>Proyecto Pizzería Domani Tobalaba</t>
  </si>
  <si>
    <t>ALTO DE PIRQUE SPA</t>
  </si>
  <si>
    <t>Restaurant y centro de eventos Alto de Pirque</t>
  </si>
  <si>
    <t>SOCIEDAD COMERCIAL PATRICIO OLIVARES E HIJOS LTDA.</t>
  </si>
  <si>
    <t>Renovación de equipos de cocina</t>
  </si>
  <si>
    <t>PRODUCCIONES ARTÍSTICAS ROCKOLA LTDA</t>
  </si>
  <si>
    <t>Reactivación productiva y económica de Club Chocolate.</t>
  </si>
  <si>
    <t>SOCIEDAD COMERCIAL TEGUALDA SPA</t>
  </si>
  <si>
    <t>Par Impulsa Turismo,</t>
  </si>
  <si>
    <t>IMAGEN CREATIVA SPA</t>
  </si>
  <si>
    <t>Ampliación del área de congelados de la empresa</t>
  </si>
  <si>
    <t>TURISMO CHILE-ARGENTINA LIMITADA</t>
  </si>
  <si>
    <t>Mantención del Recurso Humano de Turismo Chile Argentina</t>
  </si>
  <si>
    <t>ULU ASESORES SPA</t>
  </si>
  <si>
    <t>Turismo alternativo social asociado a naturaleza y medicina alternativa</t>
  </si>
  <si>
    <t>COMERCIALIZADORA Y DISTRIBUIDORA SAN CRESCENTE SPA</t>
  </si>
  <si>
    <t>Mejora en eficiencia de procesos con Abatidor</t>
  </si>
  <si>
    <t>SOC COMERCIAL LOS CONDORES LIMITADA</t>
  </si>
  <si>
    <t>Preparación sanitaria de instalaciones hoteleras, para reapertura de Hotel Posada de Farellones</t>
  </si>
  <si>
    <t>ASESORIAS, BANQUETERIA, ARRIENDO MONICA SOTO ORELLANA E.I.R.L.</t>
  </si>
  <si>
    <t>Readecuaciòn y Reparaciòn de restaurant</t>
  </si>
  <si>
    <t>AGENCIA DE VIAJES Y SERVICIOS TURÍSTICOS CAROLINA LOURDES FUENTES GARR</t>
  </si>
  <si>
    <t>Reactivación Transporte turístico</t>
  </si>
  <si>
    <t>AGENCIA DE VIAJES MAURICIO ANTONIO VIVES GONZALEZ E.I.R.L</t>
  </si>
  <si>
    <t>Fondos para la reactivacion del la empresa</t>
  </si>
  <si>
    <t>HAVANATUR CHILE S A</t>
  </si>
  <si>
    <t>UN BUEN FUTURO ESPERA</t>
  </si>
  <si>
    <t>HOTELERA SAN FRANCISCO S.A.</t>
  </si>
  <si>
    <t>Pago de factura de energia</t>
  </si>
  <si>
    <t>SANTUR SPA</t>
  </si>
  <si>
    <t>Proyecto de inversión y capital de trabajo temporada 2021</t>
  </si>
  <si>
    <t>ALARCON SANTOS Y COMPANIA LIMITADA</t>
  </si>
  <si>
    <t>Pago de remuneraciones Zacarias</t>
  </si>
  <si>
    <t>INTEREXPO EXPOSICIONES Y COMPAÑÍA LIMITADA</t>
  </si>
  <si>
    <t>BTE, BUSSINES TRAVEL EXPO, FERIA DE VIAJES DE NEGOCIOS</t>
  </si>
  <si>
    <t>SOCIEDAD DE LA BUENA MUSICA LIMITADA</t>
  </si>
  <si>
    <t>Compra mercaderías para activación</t>
  </si>
  <si>
    <t>CONDOR CAMPERS SPA</t>
  </si>
  <si>
    <t>Condor Campers SpA Una empresa de turismo que contrata campervans para turistas tanto nacionales como internacionales para explorar Chile. También brindamos servicios de agencia de viajes.</t>
  </si>
  <si>
    <t>SANZARA SPA</t>
  </si>
  <si>
    <t>Remodelación terraza Gatrobar filippa</t>
  </si>
  <si>
    <t>RESTAURANTE DONDE LOS TORRES Y COMPANIA LIMITADA</t>
  </si>
  <si>
    <t>Reactivación Actividades Restaurante Donde Los Torres</t>
  </si>
  <si>
    <t>CAFE ARTE Y BELLEZA LIMITADA</t>
  </si>
  <si>
    <t>Reactivación comercial de Boulevard Lavoud - Restaurant, bar y Café- que funciona en la trastienda de la mítica y reconocida Peluquería Francesa del barrio Yungay</t>
  </si>
  <si>
    <t>DESTINOS, TURISMO Y TRANSPORTE SPA</t>
  </si>
  <si>
    <t>Reactivación DTT Travel, plataforma de Distribución Hotelera</t>
  </si>
  <si>
    <t>INVERSIONES 365 LTDA</t>
  </si>
  <si>
    <t>inversiones365 ltda</t>
  </si>
  <si>
    <t>HAISHENG HE ZHONG</t>
  </si>
  <si>
    <t>haisheng he remuneraciones</t>
  </si>
  <si>
    <t>RESTAURANTE PISTACHO LIMITADA</t>
  </si>
  <si>
    <t>DeCalle Restaurante. Sociedad Pistacho ltd</t>
  </si>
  <si>
    <t>GUILLERMO ESTEBAN SANCHEZ DIAZ</t>
  </si>
  <si>
    <t>Inversión en arriendos, materia prima y mercadería para Calafate Bar</t>
  </si>
  <si>
    <t>RESTAURANT KUN HUA LIMITADA</t>
  </si>
  <si>
    <t>Pago Remuneraciones Kun Hua</t>
  </si>
  <si>
    <t>AVENTURA OUTDOOR SPA</t>
  </si>
  <si>
    <t>Re apertura Área Turismo &amp; Guias</t>
  </si>
  <si>
    <t>VIVA LATINA TOURS SPA</t>
  </si>
  <si>
    <t>Aporte de sueldos para pactos en reducción temporal laboral</t>
  </si>
  <si>
    <t>CERVECERÍA CRISTIAN JAVIER NUÑEZ MIRANDA E.I.R.L.</t>
  </si>
  <si>
    <t>Cerveza Cardelius, Cajón del Maipo</t>
  </si>
  <si>
    <t>SOCIEDAD HOTELERA LA GARGOLA SPA</t>
  </si>
  <si>
    <t>Proyecto reapertura Hotel Luciano K para Residencia Sanitaria y para volver al servicio de Hotel Boutique.</t>
  </si>
  <si>
    <t>GASTRONOMICA AMALFITANO SPA</t>
  </si>
  <si>
    <t>CAPITAL DE TRABAJO</t>
  </si>
  <si>
    <t>LINEA RESTAURANTE LIMITADAL</t>
  </si>
  <si>
    <t>Reactivación restaurante sector turismo</t>
  </si>
  <si>
    <t>IBR OPERADOR DE TURISMO SPA</t>
  </si>
  <si>
    <t>TURISMO SUSTENTABLE</t>
  </si>
  <si>
    <t>COMERCIALIZADORA ZOOVENIR LIMITADA</t>
  </si>
  <si>
    <t>implementación y puesta en marcha de sistema de control de puntos de venta con MRC Software</t>
  </si>
  <si>
    <t>TURISMO EXPLORE AITUE SPA</t>
  </si>
  <si>
    <t>Turismo Explore Aitue SpA</t>
  </si>
  <si>
    <t>JOSE LUIS  ORTEGA  ORTEGA</t>
  </si>
  <si>
    <t>estrategia relanzamiento Rancho del Ché 2021</t>
  </si>
  <si>
    <t>MACARENA DEL PILAR ROLDAN RIQUELME RESTAURANT E.I.R.L.</t>
  </si>
  <si>
    <t>Restaurant Cruz Coke</t>
  </si>
  <si>
    <t>EDUARDO ENRIQUE PAINEPAN NICUL</t>
  </si>
  <si>
    <t>Perpiacere Restaurante de Turismo</t>
  </si>
  <si>
    <t>SANTIAGO WINE CLUB S.P.A</t>
  </si>
  <si>
    <t>Santiago Wine Club S.p.A</t>
  </si>
  <si>
    <t>ASADO CHILENO SPA</t>
  </si>
  <si>
    <t>Pago remuneraciones asado chileno</t>
  </si>
  <si>
    <t>ASESORÍAS IVÁN AGUERO KRAUSS EMPRESA INDIVIDUAL DE RESPONSABILIDAD LIM</t>
  </si>
  <si>
    <t>Experiencias de Chile</t>
  </si>
  <si>
    <t>CHILEXPLORA TRANSPORTE SPA</t>
  </si>
  <si>
    <t>Reactivación Chilexplora Travel</t>
  </si>
  <si>
    <t>ARC TOURISM DIGITAL &amp;AMP; INNOVATION SPA</t>
  </si>
  <si>
    <t>Viajemos en grupo por chile</t>
  </si>
  <si>
    <t>PRODUCCIONES BROOS LIMITADA</t>
  </si>
  <si>
    <t>HOMEFOOD</t>
  </si>
  <si>
    <t>ALEJANDRO ALBERTO GOMEZ ABELLO HOSPEDAJES MINEROS EIRL</t>
  </si>
  <si>
    <t>Acondicionamiento del la infraestructura para el acceso de personas con movilidad reducida</t>
  </si>
  <si>
    <t>BUENAS RAÍCES EXPEDICIONES SPA</t>
  </si>
  <si>
    <t>Digitalización de Buenas Raíces Expediciones, mediante motor de reserva, creación de pagina web.</t>
  </si>
  <si>
    <t>HOTELERA LA CALMA DE RITA LIMITADA</t>
  </si>
  <si>
    <t>HOTEL BOUTIQUE LA CALMA DE RITA WINETHERAPY SPA</t>
  </si>
  <si>
    <t>SOCIEDAD DE TURISMO KIMELTRAVEL LIMITADA</t>
  </si>
  <si>
    <t>Tu Matri en el Caribe</t>
  </si>
  <si>
    <t>GASTON-SACAZE TURISMO SPA</t>
  </si>
  <si>
    <t>GASTON SACAZE TURISMO SpA</t>
  </si>
  <si>
    <t>MAURICIO IGNACIO GUERRERO GONZALEZ</t>
  </si>
  <si>
    <t>ADAPTACIÓN A LA NUEVA REALIDAD MEDIANTE EL DESARROLLO EFICIENTE DE EL. DELIVERY</t>
  </si>
  <si>
    <t>AZIONE COMERCIAL LIMITADA</t>
  </si>
  <si>
    <t>Fortalecimiento de la oferta gastronómica de Azione Limitada, a través de la incorporación de maquinas para fabricar masas y pastas rellenas.</t>
  </si>
  <si>
    <t>SERVICIO DE TRANSPORTE A TURISTAS SEBASTIÁN CERDA E.I.R.L.</t>
  </si>
  <si>
    <t>modernización de flota y actualización tecnológica</t>
  </si>
  <si>
    <t>VIAJES IN2TRAVEL LIMITADA</t>
  </si>
  <si>
    <t>in2travel, agencia de viajes especialista en el diseño de experiencias de viaje tanto Vacacionales como Corporativas.</t>
  </si>
  <si>
    <t>COSTERA SPA</t>
  </si>
  <si>
    <t>Restaurante Nenazo</t>
  </si>
  <si>
    <t>INVERSIONES KCD SPA</t>
  </si>
  <si>
    <t>IMPULSA Restaurant.</t>
  </si>
  <si>
    <t>RAIL FOOD SPA</t>
  </si>
  <si>
    <t>Modernización y adaptación de restaurante de comida rápida a nuevas realidades.</t>
  </si>
  <si>
    <t>BRASSERIE DEL PARQUE FORESTAL SPA</t>
  </si>
  <si>
    <t>Financiamiento de gastos de arriendo de la propiedad donde funciona la empresa Brasserie del Parque Forestal SPA para continuar desarrollando las actividades del negocio.</t>
  </si>
  <si>
    <t>RESTAURANT GELSIA MATUS MUÑOZ EIRL</t>
  </si>
  <si>
    <t>PAR TURISMO 2021</t>
  </si>
  <si>
    <t>SOCIEDAD COMERCIAL BALIS SPA</t>
  </si>
  <si>
    <t>ACTIVA BALIS SUBWAY</t>
  </si>
  <si>
    <t>ALIMENTOS GASALIZ SPA</t>
  </si>
  <si>
    <t>APOYO ECONOMICO PARA ALIMENTOS GASALIZ SPA</t>
  </si>
  <si>
    <t>COMERCIAL GASTRONÓMICA HAMURA LIMITADA</t>
  </si>
  <si>
    <t>Reactiva Hamura</t>
  </si>
  <si>
    <t>NICOLAS EUGENIO LEON GUZMAN ASESORIA E INVERSIONES E.I.R.L</t>
  </si>
  <si>
    <t>Ampliacion a mas unidades para cubrir demanda nacional a bajo costo generando economia de escala.</t>
  </si>
  <si>
    <t>RODRIGO LEIVA TRANSPORTE Y TURISMO EMPRESA INDIVIDUAL DE RESPONSABILIDAD LIMITADA</t>
  </si>
  <si>
    <t>implementacion servicios informaticos para turismo</t>
  </si>
  <si>
    <t>LOGISTICA Y TURISMO LIMITADA</t>
  </si>
  <si>
    <t>Implementación de un sistema digital de distribución de productos turísticos en mercados Europa y Latinoamérica en preparación para reapertura 2021-2022.</t>
  </si>
  <si>
    <t>AGH SERVICIOS TURISTICOS SPA</t>
  </si>
  <si>
    <t>Vino y Turismo Chile, sitio especializado en enoturismo</t>
  </si>
  <si>
    <t>CONSTRUCTORA E INMOBILIARIA BARGSTED Y ARAVENA LIMITADA</t>
  </si>
  <si>
    <t>Mejoras en el sistema eléctrico, incluyendo instalación sistema trifasico.</t>
  </si>
  <si>
    <t>HOTELES FRANCISCO JAVIER TERMINEL KREBS E.I.R.L.</t>
  </si>
  <si>
    <t>Sigamos funcionando</t>
  </si>
  <si>
    <t>VISTAZ SPA</t>
  </si>
  <si>
    <t>Turismo Receptivo Chile</t>
  </si>
  <si>
    <t>PINEDA EXPERIENCES LIMITADA</t>
  </si>
  <si>
    <t>REACTIVACION DE PINEDAEXPERIENCES LTDA. A TRAVES SU INTERNACIONALIZACION</t>
  </si>
  <si>
    <t>AJO EN POLVO LIMITADA</t>
  </si>
  <si>
    <t>Calefacción Terrazas Siam Thai</t>
  </si>
  <si>
    <t>AVIATOUR SPA</t>
  </si>
  <si>
    <t>Inversión en activos para Tour Operador Receptivo Aviatour</t>
  </si>
  <si>
    <t>SOCIEDAD COMERCIAL CIVILOS PUB RESTAURANT LIMITADA</t>
  </si>
  <si>
    <t>Reactivar Las cenas y almuerzos para sector de oficina del entorno en sectores o salones al aire libre con la mejoras de sectores de comida y despacho a domicilio.</t>
  </si>
  <si>
    <t>MASQUEPAN SPA</t>
  </si>
  <si>
    <t>RGT SERVICIOS GASTRONÓMICOS LIMITADA</t>
  </si>
  <si>
    <t>Entre Crepes</t>
  </si>
  <si>
    <t>GRANJAVENTURA S.A.</t>
  </si>
  <si>
    <t>Reactivación Granjaventura</t>
  </si>
  <si>
    <t>INVERSIONES INMOBILIARIA KNIGHTHLEY SPA</t>
  </si>
  <si>
    <t>Rescato mi pyme</t>
  </si>
  <si>
    <t>GASTRONÓMICA BURDEOS LIMITADA</t>
  </si>
  <si>
    <t>Reactivación económica de Gastronómica Burdeos Limitada.</t>
  </si>
  <si>
    <t>SOCIEDAD GASTRONÓMICA WINNIPEG SPA</t>
  </si>
  <si>
    <t>RECAMBIO Y AUMENTO DE INMOBILIARIO TERRAZAS</t>
  </si>
  <si>
    <t>CUENTO CORTO SPA</t>
  </si>
  <si>
    <t>Sostener, Mejorar, Crecer.</t>
  </si>
  <si>
    <t>CLAUDIA ALEJANDRA TORO REYES CERVECERA E.I.R.L.</t>
  </si>
  <si>
    <t>glamping villa los duendes</t>
  </si>
  <si>
    <t>ANDACOR RESTAURANTES SPA</t>
  </si>
  <si>
    <t>Multiespacio de Montaña</t>
  </si>
  <si>
    <t>ESPINOZA Y ACUÑA LIMITADA</t>
  </si>
  <si>
    <t>Pailas Blanca Restaurante: Inversiones para reactivar y diversificar el negocio, logrando mejorar la gestión e incrementar ventas.</t>
  </si>
  <si>
    <t>AGENCIA DE VIAJES C T S TURISMO LIMITADA</t>
  </si>
  <si>
    <t>Reactivación y promoción comercial de los servicios que presta CTS Turismo TTOO</t>
  </si>
  <si>
    <t>PAULA CRISTINA IRRAZABAL ALLENDES</t>
  </si>
  <si>
    <t>Habilitar una sala de masajes con los espacios sugeridos por la autoridad sanitaria, cumplir con la norma vigente en pandemia.</t>
  </si>
  <si>
    <t>FUNDO TURÍSTICO SAN LORENZO LIMITADA</t>
  </si>
  <si>
    <t>Diseño e implementación de señaletica publicitaria vial en el acceso Pailalén.</t>
  </si>
  <si>
    <t>SOCIEDAD DE INVERSIONES EL MANZANO SPA</t>
  </si>
  <si>
    <t>Equipamiento de terraza y gimnasio Hotel La Casa de Carlitos</t>
  </si>
  <si>
    <t>SOCIEDAD GASTRONOMICA LA RESISTENCIA LIMITADA</t>
  </si>
  <si>
    <t>PROYECTO REAPERTURA LA RESISTENCIA</t>
  </si>
  <si>
    <t>GASTRONOMICA SUR SPA.</t>
  </si>
  <si>
    <t>Barra Cervecera Artesanal</t>
  </si>
  <si>
    <t>SOCIEDAD GASTRONOMICA LA BIFERIA LIMITADA</t>
  </si>
  <si>
    <t>PROYECTO REAPERTURA LA BIFERIA</t>
  </si>
  <si>
    <t>V.O.E. TRAVEL SPA</t>
  </si>
  <si>
    <t>Pago de sueldos patronales /empresariales</t>
  </si>
  <si>
    <t>SERVICIOS DE ALOJAMIENTO MARIA EUGENIA BLEJER MENDEZ E.I.R.L.</t>
  </si>
  <si>
    <t>CAFETERÍA MARINKOVIC Y CORCHS LIMITADA</t>
  </si>
  <si>
    <t>implementación cocina en cafetería de especialidad</t>
  </si>
  <si>
    <t>BAR RESTAURANT BAIRES17 SPA</t>
  </si>
  <si>
    <t>reactiva baires17 spa</t>
  </si>
  <si>
    <t>AGH TRANSPORTES LIMITADA</t>
  </si>
  <si>
    <t>INVERSION ACTIVO FIJO TRANSPORTE DE TURISMO</t>
  </si>
  <si>
    <t>ROSA CHERQUIAN LLANQUITRUF</t>
  </si>
  <si>
    <t>La Mae, Restaurante, comida casera, chilena y étnica.</t>
  </si>
  <si>
    <t>MARIA CRISTINA MULLER ROSSEL</t>
  </si>
  <si>
    <t>Reactivación turística de restaurant y salón de té Hansel y Grete (Razon Social: Maria Cristina Muller Rossel, persona natural con giro comercial)l y mejoramiento del potencial productivo del restaurant para enfrentar la crisis económicay sanitaria de la pandemia.</t>
  </si>
  <si>
    <t>JORGE EZEQUIEL ALVEAR ALARCON</t>
  </si>
  <si>
    <t>Mejora de Sala de masas y panadería</t>
  </si>
  <si>
    <t>GARCIA VARGAS RESTAURANTES LIMITADA</t>
  </si>
  <si>
    <t>PAGO DE ARRIENDO</t>
  </si>
  <si>
    <t>ENJOY ATACAMA</t>
  </si>
  <si>
    <t>Reactivación Enjoy Atacama</t>
  </si>
  <si>
    <t>HOTEL NOI VITACURA LIMITADA</t>
  </si>
  <si>
    <t>Re apertura restaurante terraza hotel</t>
  </si>
  <si>
    <t>MARMOLEJO SPA</t>
  </si>
  <si>
    <t>BAÑOS PRIVADOS Y MEJORAS DE BAÑOS EXISTENTES</t>
  </si>
  <si>
    <t>INVERSIONES CABALLITO SPA</t>
  </si>
  <si>
    <t>Pago del arriendo del espacio para Camping Eco Parque Calafate</t>
  </si>
  <si>
    <t>MOTO RENT SPA</t>
  </si>
  <si>
    <t>4 Videos de Rutas Escénicas de Chile en moto para web Mototravel</t>
  </si>
  <si>
    <t>INVERSIONES VILLEGAS SPA</t>
  </si>
  <si>
    <t>Inversión en capital de trabajo y activos para Aromas de Café Cafetería</t>
  </si>
  <si>
    <t>MARCELA ANDREA LOPEZ ALONSO</t>
  </si>
  <si>
    <t>Reactivación y mejora de infraestructura de restaurante para atención de clientes y cumplir requisitos COVID</t>
  </si>
  <si>
    <t>PRODUCTORA Y COMERCIALIZADORA DE ALIMENTOS LAHUEN LIMITADA</t>
  </si>
  <si>
    <t>REACTIVACION RESTAURANT LAHUEN</t>
  </si>
  <si>
    <t>TOLHUIN EXPEDITIONS &amp; LODGES S.P.A.</t>
  </si>
  <si>
    <t>ESTRATEGIA MARKETING DE CONTENIDO DIGITAL Y VISIBILIDAD DE MARCA</t>
  </si>
  <si>
    <t>DANILO GABRIEL MEDINA CERDA</t>
  </si>
  <si>
    <t>Ampliación Restaurant Típico Doña Consuelo</t>
  </si>
  <si>
    <t>MARCELO IVÁN VILLEGAS ACUÑA EIRL</t>
  </si>
  <si>
    <t>Inversión en Capital de Trabajo y Activos para VRSuite Apartamentos Turísticos</t>
  </si>
  <si>
    <t>SOUTH AMERICAN TOURS DE CHILE AGENCIA DE VIAJES S A</t>
  </si>
  <si>
    <t>Ensueños Sudamérica by SAT</t>
  </si>
  <si>
    <t>PAULO SCHETTINI CONDE</t>
  </si>
  <si>
    <t>ARRIENDO DE BUSES DE TURISMO</t>
  </si>
  <si>
    <t>RENTA AVENTURA SPA</t>
  </si>
  <si>
    <t>Reactivación de servicios de arriendo y venta de vehiculos y remolques de turismo.</t>
  </si>
  <si>
    <t>WORLD WIDE CHILE SERVICIOS INTERCULTURALES LIMITADA</t>
  </si>
  <si>
    <t>PROGRAMA DE INMERSION CULTURAL ESTUDIANTES UNIVERSITARIOS EXTRANJEROS</t>
  </si>
  <si>
    <t>VERONICA ANGELICA TRINCADO YEVENES</t>
  </si>
  <si>
    <t>Toro Gallo: habilitación de terraza para atención de publico</t>
  </si>
  <si>
    <t>CARMEN GLORIA ARAYA ZUNIGA</t>
  </si>
  <si>
    <t>Remodelación y reactivación del Restaurant El Huaso Enrique</t>
  </si>
  <si>
    <t>ZETAVE ASESORIAS E INVERSIONES LIMITADA</t>
  </si>
  <si>
    <t>Casino de Comida Picá del Círculo</t>
  </si>
  <si>
    <t>BAR CRISTIAN HERNAN PACHECO VASQUEZ E.I.R.L</t>
  </si>
  <si>
    <t>Pago de remuneraciones buenos ayres</t>
  </si>
  <si>
    <t>SOCIEDAD SERVICIOS GASTRONOMICOS PUERTO VARAS SPA</t>
  </si>
  <si>
    <t>Pago Capital de Trabajo Restaurant Marlon</t>
  </si>
  <si>
    <t>PAULA TOLEDO HERMOSILLA</t>
  </si>
  <si>
    <t>CRISTIAN HERNAN PACHECO VASQUEZ</t>
  </si>
  <si>
    <t>reactivan baires</t>
  </si>
  <si>
    <t>SOCIEDAD DE TURISMO E INVERSIONES INMOBILIARIAS LIMITADA</t>
  </si>
  <si>
    <t>Preparación para enfrentar la reactivación del turismo</t>
  </si>
  <si>
    <t>RESTAURANT CRISTIAN HERNAN PACHECO VASQUEZ E.I.R.L.</t>
  </si>
  <si>
    <t>Pago de remuneraciones Cosmopolitan</t>
  </si>
  <si>
    <t>ALIMENTOS PATISSERIE LIMITADA</t>
  </si>
  <si>
    <t>Mantener empleos y proteger la cadena de pagos con nuestros proveedores Pastelería Cory</t>
  </si>
  <si>
    <t>LEGACY RESTOBAR SPA</t>
  </si>
  <si>
    <t>Nuevo foco turístico mediante integración de nuevos productos 100% chilenos, artesanales y responsables con el medio ambiente aplicándolos a la gastronomía.</t>
  </si>
  <si>
    <t>PIZZERIA VICTOR FELIPE VELASQUEZ MEZA E.I.R.L.</t>
  </si>
  <si>
    <t>Aumento de capacidad productiva</t>
  </si>
  <si>
    <t>NEXT INVERSIONES SPA</t>
  </si>
  <si>
    <t>Reactivación local de comida "Mix"</t>
  </si>
  <si>
    <t>JUAN ENRIQUE GATICA MONSALVE</t>
  </si>
  <si>
    <t>Vamos que se puede</t>
  </si>
  <si>
    <t>THINK COMUNICACIONES LIMITADA</t>
  </si>
  <si>
    <t>Disfruta Sano y Tranquilo</t>
  </si>
  <si>
    <t>INVERSIONES CRUCES LIMITADA</t>
  </si>
  <si>
    <t>Modernización de espacios y tecnología smartv</t>
  </si>
  <si>
    <t>INVERSIONES SANTO DOMINGO SPA</t>
  </si>
  <si>
    <t>Disminuir costo energía eléctrica con panel solar</t>
  </si>
  <si>
    <t>SOCIEDAD DE SERVICIOS GASTRONOMICOS KLEINE KNEIPE LIMITADA</t>
  </si>
  <si>
    <t>Reactivación de la cadena de Restaurantes Kleine Kneipe</t>
  </si>
  <si>
    <t>PRODUCCION Y SERVICIOS GASTRONOMICOS CILANTRO LIMITADA</t>
  </si>
  <si>
    <t>Reactivación comercial La Soperia Delivery, nuevo punto de ventas para despacho a domicilio.</t>
  </si>
  <si>
    <t>SOC COMERCIAL SAINT ETIENNE LIMITADA</t>
  </si>
  <si>
    <t>PAR IMPULSA TURISMO 2021</t>
  </si>
  <si>
    <t>BRAPER FOOD SERVICE AND TRADE SPA</t>
  </si>
  <si>
    <t>Financiamiento para poder seguir funcionando</t>
  </si>
  <si>
    <t>CHICKEN INTERNATIONAL RESTAURANT GROUP SPA</t>
  </si>
  <si>
    <t>PAR Turismo 2021</t>
  </si>
  <si>
    <t>SOCIEDAD DE INVERSIONES E INMOBILIARIA LIZBETH SAMANEZ SPA</t>
  </si>
  <si>
    <t>RECUPERACION DE NEGOCIO Y EMPLEOS</t>
  </si>
  <si>
    <t>YURI ALBERTO SALAZAR SILVA</t>
  </si>
  <si>
    <t>Reactivación La carrera Mallarauco turismo rural</t>
  </si>
  <si>
    <t>EL MOLINILLO DE CAFE SPA.</t>
  </si>
  <si>
    <t>MERCADO DE CARMENCITA</t>
  </si>
  <si>
    <t>UNCLE FLETCH CHILE SPA</t>
  </si>
  <si>
    <t>Solicitud de recursos para cubrir el pago de arriendo de la empresa Uncle Fletch Chile Spa, logrando la continuidad del funcionamiento del mismo.</t>
  </si>
  <si>
    <t>SOCIEDAD COMERCIAL E INVERSIONES ROMERAL LIMITADA</t>
  </si>
  <si>
    <t>Destino Chile</t>
  </si>
  <si>
    <t>SOCIEDAD GATO LOCO SPA</t>
  </si>
  <si>
    <t>para seguir funcionando, pagar sueldo y compras de material</t>
  </si>
  <si>
    <t>ADMINISTRADORA Y COMERCIALIZADORA +10 SPA</t>
  </si>
  <si>
    <t>LA BOCA SPA</t>
  </si>
  <si>
    <t>Adquisición Horno Rational</t>
  </si>
  <si>
    <t>MOLINA Y FLORES LTDA</t>
  </si>
  <si>
    <t>INVERSIONES KYN ATACAMA S.A</t>
  </si>
  <si>
    <t>Vamos a salir adelante!!!</t>
  </si>
  <si>
    <t>DK SANTIAGO SPA</t>
  </si>
  <si>
    <t>Financiamiento en el pago a los proveedores por la compra de materia prima para continuar con el desarrollo de las actividades del negocio.</t>
  </si>
  <si>
    <t>POKE CHILE SPA</t>
  </si>
  <si>
    <t>Financiamiento para el pago de arriendo y compra de materia prima del local para continuar con el desarrollo de las actividades del negocio.</t>
  </si>
  <si>
    <t>HOTEL APOLO LTDA</t>
  </si>
  <si>
    <t>Renovación tecnológica habitaciones para servicio de alojamiento</t>
  </si>
  <si>
    <t>MARIO ANGELO CASSINA MALLEA</t>
  </si>
  <si>
    <t>Pago de arriendo y sueldos, para Dulce Hogar, Dulce Café</t>
  </si>
  <si>
    <t>ALIMENTOS FP LIMITADA</t>
  </si>
  <si>
    <t>Hipo Entretenciones</t>
  </si>
  <si>
    <t>A&amp;G APART HOTEL SPA</t>
  </si>
  <si>
    <t>MEJORAS DE MOBILIARIO Y MEDIDAS SANITARIAS PARA RECEPCION DE CLIENTES</t>
  </si>
  <si>
    <t>SERVICIOS WEB TRADING LIMITADA</t>
  </si>
  <si>
    <t>Reactivación vía confort seguro para huéspedes</t>
  </si>
  <si>
    <t>NIMER Y GUILLERMO SARRAS JADUE LIMITADA</t>
  </si>
  <si>
    <t>Una cocina nueva y toldo para el local</t>
  </si>
  <si>
    <t>ONE PIZZA CHILE SPA</t>
  </si>
  <si>
    <t>One Pizza &amp; Beer</t>
  </si>
  <si>
    <t>BELLAVISTA SPA</t>
  </si>
  <si>
    <t>Herramientas digitales para The Pizza Factory</t>
  </si>
  <si>
    <t>Plan de Reactivación: Mejoramiento de infraestructura para atención a clientes y fortalecimiento de los canales de promoción y difusión.</t>
  </si>
  <si>
    <t>CLAUDIA ANDREA SILVA PRADO</t>
  </si>
  <si>
    <t>Incrementar Ventas y recuperar empleos en tiempos de pandemia de Lime Light tour.</t>
  </si>
  <si>
    <t>ANDES EXPLORA SPA</t>
  </si>
  <si>
    <t>Navegación en Stand Up Paddle Para Todos</t>
  </si>
  <si>
    <t>VICTOR MANUEL PEREZ VERA</t>
  </si>
  <si>
    <t>Restaurant Donde la Anita</t>
  </si>
  <si>
    <t>CAFETERIA SALAZAR BERDICHEVSKY LIMITADA</t>
  </si>
  <si>
    <t>construcción e implementacion de terraza y compra de moto para despacho</t>
  </si>
  <si>
    <t>Habilitación y Promoción parque Inflable Móvil</t>
  </si>
  <si>
    <t>COMERCIALIZADORA RUPUCURA SPA</t>
  </si>
  <si>
    <t>Equipamiento para actividades al aire libre a personal de la salud</t>
  </si>
  <si>
    <t>LA MESA SPA</t>
  </si>
  <si>
    <t>Ampliación de terraza La Mesa restaurant</t>
  </si>
  <si>
    <t>PUCARA TRAVEL SPA</t>
  </si>
  <si>
    <t>PUCARÁ TRAVEL: Reactivación económica y posicionamiento turístico del Barrio Matta Sur como destino turístico post crisis sanitaria, mediante estrategias de consolidación de demanda e inserción comercial a través del marketing digital</t>
  </si>
  <si>
    <t>RICARDO DE LA CRUZ ARAYA ALFARO</t>
  </si>
  <si>
    <t>Activando una nueva área turística "senderos para trekking"</t>
  </si>
  <si>
    <t>TRANSPORTES RODRIGO ROJAS CONTRERAS E.I.R.L.</t>
  </si>
  <si>
    <t>Habilitación Mini-bus</t>
  </si>
  <si>
    <t>ALTO ALIMENTOS LIMITADA</t>
  </si>
  <si>
    <t>Proyecto Modernización mobiliario y acomodaciones a los clientes de Alto Restaurant</t>
  </si>
  <si>
    <t>BROTHERS SPA</t>
  </si>
  <si>
    <t>La tiendita del tío Gluck</t>
  </si>
  <si>
    <t>GUILLERMINA DEL CARMEN GONZALEZ MORENO</t>
  </si>
  <si>
    <t>Restaurant Donde La Meme</t>
  </si>
  <si>
    <t>FREE ADVENTURE SPA</t>
  </si>
  <si>
    <t>Temporada de esquí 2021</t>
  </si>
  <si>
    <t>SOCIEDAD GASTRONOMICA FENISE LIMITADA</t>
  </si>
  <si>
    <t>IMPLEMENTACIÓN DE TERRAZA EXTERIOR</t>
  </si>
  <si>
    <t>EKA TURISMO LIMITADA</t>
  </si>
  <si>
    <t>REACTIVACION Y FINANCIAMIENTO EKATOURS</t>
  </si>
  <si>
    <t>GASTRONOMICA JUAN CATALAN CATALAN E.I.R.L.</t>
  </si>
  <si>
    <t>Continuidad Operacional del restaurant</t>
  </si>
  <si>
    <t>ALTAMIRA 1985 SPA</t>
  </si>
  <si>
    <t>Altamira</t>
  </si>
  <si>
    <t>INVERSIONES SANTIAGO SPA</t>
  </si>
  <si>
    <t>Capital de trabajo</t>
  </si>
  <si>
    <t>CREA VIAJES Y TURISMO DIEGO SEBASTIAN ESTEBAN AGUILERA VOTH E.I.R.L.</t>
  </si>
  <si>
    <t>RECUPERACION DEL TURISMO NACIONAL POR MEDIO DE INCENTIVAR LOS VIAJES GRUPALES</t>
  </si>
  <si>
    <t>SARITA COLONIA SPA</t>
  </si>
  <si>
    <t>Sostener la empleabilidad de Restaurante Sarita Colonia.</t>
  </si>
  <si>
    <t>DELIA RIEDEL SURBER</t>
  </si>
  <si>
    <t>Resto - Café, La Antigua Bodeguita</t>
  </si>
  <si>
    <t>OPERADORA DE RESTAURANTES WORLDFOODS LIMITADA.</t>
  </si>
  <si>
    <t>Reactivacion locales de comida rapida de Worldfoods Limitada</t>
  </si>
  <si>
    <t>RUTA DEL EXITO SPA</t>
  </si>
  <si>
    <t>VAMOS POR LA RUTA DEL EXITO SUBWAY</t>
  </si>
  <si>
    <t>RIMAYA EXPEDICIONES LIMITADA</t>
  </si>
  <si>
    <t>Digitalización de Operación</t>
  </si>
  <si>
    <t>REPRESENTACIONES CHILE BEER KEVIN MICHAEL SZOT E I R L</t>
  </si>
  <si>
    <t>PREPARACION PARA INVIERNO 2021 / RESTAURANTE Y BREWPUB SZOT</t>
  </si>
  <si>
    <t>INVERSIONES DUVA FOODS SPA</t>
  </si>
  <si>
    <t>Mejorando la experiencia Delivery Retro en Melipilla.</t>
  </si>
  <si>
    <t>NAT EXPLORA DESARROLLO TURISTICO LIMITADA</t>
  </si>
  <si>
    <t>Astroturismo gourmet itinerante en el Cajón del Maipo</t>
  </si>
  <si>
    <t>PRODUCTORA DE TURISMO AVENTURA, DEPORTE, CULTURA Y EDUCACIÓN .</t>
  </si>
  <si>
    <t>Flowing Adventure Chile</t>
  </si>
  <si>
    <t>IVÁN ADOLFO AGUILAR CONTRERAS</t>
  </si>
  <si>
    <t>Restructuración Residencial Femenina Estudiantil</t>
  </si>
  <si>
    <t>PANATOUR SPA</t>
  </si>
  <si>
    <t>Reactivación Panatour</t>
  </si>
  <si>
    <t>SOCIEDAD COMERCIAL YAÑEZ ALBERTI LIMITADA</t>
  </si>
  <si>
    <t>Cafetería y Mercadito</t>
  </si>
  <si>
    <t>SERVICIOS DE ALIMENTACIÓN Y GASTRONOMÍA CAMILO IGNACIO KRALJEVICH CHAD</t>
  </si>
  <si>
    <t>Habilitación Sandwichería</t>
  </si>
  <si>
    <t>RICARDO NOGARA OSTRINSKY</t>
  </si>
  <si>
    <t>REACTIVACION HOTEL HF DE FARELLONES</t>
  </si>
  <si>
    <t>PILAR ASTORGA CONTRERAS</t>
  </si>
  <si>
    <t>reconstrucción de cabañas y jardines</t>
  </si>
  <si>
    <t>TEATRO COKE SPA</t>
  </si>
  <si>
    <t>TEATRO C</t>
  </si>
  <si>
    <t>OPERADORA DE FRANQUICIAS ORION LIMITADA</t>
  </si>
  <si>
    <t>APOYO ECONOMICO PARA OPERADORA DE FRANQUICIAS ORION</t>
  </si>
  <si>
    <t>NET GLOBAL REPRESENTACIONES LTDA</t>
  </si>
  <si>
    <t>Apoyo a NetGlobal empresa de turismo y representación de destinos</t>
  </si>
  <si>
    <t>MENDOZA Y ROJAS LIMITADA</t>
  </si>
  <si>
    <t>PAR TURISMO 2021 REGION METROPOLITANA</t>
  </si>
  <si>
    <t>PATRICIO ANTONIO VILLANUEVA GUZMAN</t>
  </si>
  <si>
    <t>Remodelación y Revitalización</t>
  </si>
  <si>
    <t>INVERSIONES CDSS LIMITADA</t>
  </si>
  <si>
    <t>IMPULSA RESTAURANTE CDSS</t>
  </si>
  <si>
    <t>ALIMENTOS R&amp;F SPA</t>
  </si>
  <si>
    <t>Empresa de comida rapida Alimento RYF SPA</t>
  </si>
  <si>
    <t>WIKIEXPLORA SPA</t>
  </si>
  <si>
    <t>Reactivación rutas Wikiexplora</t>
  </si>
  <si>
    <t>COMERCIALIZADORA PANGOURMET LIMITADA</t>
  </si>
  <si>
    <t>REACTIVA SUBWAY ESTACION CENTRAL</t>
  </si>
  <si>
    <t>SOCIEDAD DE ALIMENTOS EL PIRCANO SPA</t>
  </si>
  <si>
    <t>Mejora de instalaciones del Pircano para diversificar oferta</t>
  </si>
  <si>
    <t>FLOR MARIA DE LA PAZ CHACON</t>
  </si>
  <si>
    <t>Par turismo</t>
  </si>
  <si>
    <t>TURISMO WAMPU LIMITADA</t>
  </si>
  <si>
    <t>Formación de guías de Rafting y kayakistas de seguridad.</t>
  </si>
  <si>
    <t>RAÍCES NATIVAS SPA</t>
  </si>
  <si>
    <t>REAPERTURA 2021 NUEVOS TURISTAS IMPLEMENTACION NUEVOS EQUIPOS Y GASTOS COVID</t>
  </si>
  <si>
    <t>NEWSTILO TRAVEL LIMITADA</t>
  </si>
  <si>
    <t>IDEASFRACTAL</t>
  </si>
  <si>
    <t>SOCIEDAD GASTRONOMICA EUROPEA</t>
  </si>
  <si>
    <t>Amadeus LAB Yungay Gastronomía: Reactivando servicios de restaurante y delivery mediante mejora de equipamiento y marketing que aseguren la recuperación productiva e incremento de ventas</t>
  </si>
  <si>
    <t>CLAUDIA GONZALEZ</t>
  </si>
  <si>
    <t>Sobrevivir en tiempos de pandemia.</t>
  </si>
  <si>
    <t>CAFÉ Y ENTRETENIMIENTO SPA</t>
  </si>
  <si>
    <t>Cafetería superviviente a movilizaciones y pandemia mundial</t>
  </si>
  <si>
    <t>AFA SPA</t>
  </si>
  <si>
    <t>Capital de trabajo afa</t>
  </si>
  <si>
    <t>ECORDUA SPA</t>
  </si>
  <si>
    <t>Ecordua Travel</t>
  </si>
  <si>
    <t>VERIOSKA ALEJANDRA FUENTES MONTENEGRO</t>
  </si>
  <si>
    <t>Renovación y apoyo Café al Sur del Maipo</t>
  </si>
  <si>
    <t>SOC INMOB Y PRESTADORA DE SERVICIOS RIAL LTDA</t>
  </si>
  <si>
    <t>Plan Reactivación Restaurant</t>
  </si>
  <si>
    <t>COMERCIAL SAN CRISTOBAL SA</t>
  </si>
  <si>
    <t>Reinicio de operaciones</t>
  </si>
  <si>
    <t>AGENCIA DE VIAJES BRAVO VARELA LTDA</t>
  </si>
  <si>
    <t>Grabación y edición de Audio Tours digitales para turismo local y empresas del rubro</t>
  </si>
  <si>
    <t>ARRASAL TRANSPORTES LIMITADA</t>
  </si>
  <si>
    <t>Traducción de contenido web al inglés y desarollo de nueva categoría Outdoors &amp; Aventura.</t>
  </si>
  <si>
    <t>MY APART SPA</t>
  </si>
  <si>
    <t>TINAJAS PLAZA DE ARMAS HOSTEL</t>
  </si>
  <si>
    <t>BOSSA TURISMO LIMITADA</t>
  </si>
  <si>
    <t>PicNics.cl</t>
  </si>
  <si>
    <t>CINTIA MARILU HUAMAN VILCHEZ</t>
  </si>
  <si>
    <t>Capital de trabajo para Restaurante Peruano Incas de Oro</t>
  </si>
  <si>
    <t>BARBARA VICKY ISABEL  TAPIA FURET</t>
  </si>
  <si>
    <t>Impulsa Turismo para Sobrevivir a la Pandemia.</t>
  </si>
  <si>
    <t>RODRIGO VALDES MIRANDA Y COMPANIA LIMITADA</t>
  </si>
  <si>
    <t>renovacion restaurante,</t>
  </si>
  <si>
    <t>TRANSPORTES SD LIMITADA</t>
  </si>
  <si>
    <t>Digitalización y oficina</t>
  </si>
  <si>
    <t>SOCIEDAD COMERCIAL VALITA LIMITADA</t>
  </si>
  <si>
    <t>Arriendo</t>
  </si>
  <si>
    <t>VIP ACTIVIDADES INMOBILIARIAS Y TURISTICAS LIMITADA</t>
  </si>
  <si>
    <t>Dar continuidad y aumentar capacidad de alojamiento</t>
  </si>
  <si>
    <t>SERVICIOS GASTRONOMICOS S&amp;M LIMITADA</t>
  </si>
  <si>
    <t>REACTIVACION MARZO 21</t>
  </si>
  <si>
    <t>ALBATROSS SPA</t>
  </si>
  <si>
    <t>Desarrollo de programas turísticos a público nacional</t>
  </si>
  <si>
    <t>CAFE DE LA BATUTA S A</t>
  </si>
  <si>
    <t>BATUTA REACTIVA</t>
  </si>
  <si>
    <t>INVERSIONES GUZMAN DOTE LIMITADA</t>
  </si>
  <si>
    <t>SOCIEDAD RAMOS Y MINETTO LIMITADA</t>
  </si>
  <si>
    <t>Inversión en infraestructura para Refugio Placa Roja</t>
  </si>
  <si>
    <t>INVERSIONES MOLKA Y COMPANIA LIMITADA</t>
  </si>
  <si>
    <t>GASTRONOMIA PURREVA LIMITADA</t>
  </si>
  <si>
    <t>MEJORAMIENTO DEL CONTROL DE GESTION Y POTENCIAMIENTO DEL SERVICIO DE DELIVERY DE GASTRONOMIA PURREVA</t>
  </si>
  <si>
    <t>CONTENDER SPA</t>
  </si>
  <si>
    <t>REACTIVACION CENTRO DEPORTIVO Y EVENTOS</t>
  </si>
  <si>
    <t>ASESORIAS Y CAPACITACION DEPORTIVA R.C.O. SPA</t>
  </si>
  <si>
    <t>Reactivación n°1 centro deportivo y actividades deportivas comunidad e invitados.</t>
  </si>
  <si>
    <t>YLLARIY ALEJANDRA LIENDO GUILLEN CAFETERÍA Y COWORK E.I.R.L</t>
  </si>
  <si>
    <t>Reactivación de Cafetería</t>
  </si>
  <si>
    <t>ANDES BROTHERS SPA</t>
  </si>
  <si>
    <t>Inversión en activos y digitalización para Andes Brother Tour Operador</t>
  </si>
  <si>
    <t>SERVICIOS Y EVENTOS S&amp;C LIMITADA</t>
  </si>
  <si>
    <t>Reactiva Turismo Exchange</t>
  </si>
  <si>
    <t>RUTA HISTORICA SPA</t>
  </si>
  <si>
    <t>Apoyo al turismo Histórico y patrimonial - Ruta Histórica</t>
  </si>
  <si>
    <t>ALTAMIRANO ESPINOSA LIMITADA</t>
  </si>
  <si>
    <t>Capital de Trabajo - Arriendo</t>
  </si>
  <si>
    <t>JORGE ALEJANDRO  OSORIO PERALTA</t>
  </si>
  <si>
    <t>Mejoras en la empresa para promoción y venta de bienes y servicios asociados al sector Turismo Cultural - Región Metropolitana.</t>
  </si>
  <si>
    <t>TERRAZA LOS NOGALES SPA</t>
  </si>
  <si>
    <t>PAN CASERO MEJOR QUE EL DEL PANADERO</t>
  </si>
  <si>
    <t>ASSEMBLAGE SPA.</t>
  </si>
  <si>
    <t>Reactivar la actividad económica de la empresa a través de mejoras en infraestructura , compra de activos, adquisición de implementos necesarios, entre otros</t>
  </si>
  <si>
    <t>SHUNGIANG GAO GAO</t>
  </si>
  <si>
    <t>Proyecto Palacio Oriental</t>
  </si>
  <si>
    <t>EPAC HOSTERÍA SPA</t>
  </si>
  <si>
    <t>ECOCHILE ADVENTURE LIMITADA</t>
  </si>
  <si>
    <t>REACTIVACIÓN DE VENTAS TEMPORADA 2021-2022</t>
  </si>
  <si>
    <t>INCUBATURISMO CHILE SPA</t>
  </si>
  <si>
    <t>BE CHILE TRAVEL www.bechile.cl</t>
  </si>
  <si>
    <t>DESARROLLO NÓMADE SPA</t>
  </si>
  <si>
    <t>Habilitación de suite panorámica Sustentable</t>
  </si>
  <si>
    <t>TRAVELCOACHCHILE SPA</t>
  </si>
  <si>
    <t>Preparación de la temporada de invierno de TravelCoachChile en el segmento de viajeros residentes extranjeros anglohablantes</t>
  </si>
  <si>
    <t>SOCIEDAD HOTELERA MRGR LTDA</t>
  </si>
  <si>
    <t>Aporte de sobrevivencia Kombi Hostel</t>
  </si>
  <si>
    <t>ESPINOLA Y COMPANIA LIMITADA</t>
  </si>
  <si>
    <t>GRANOLA y SNACK LA CREME</t>
  </si>
  <si>
    <t>ASESORIAS Y DISENO SOLANGE MASSU MASSU E.I.R.L.</t>
  </si>
  <si>
    <t>ROCA SPA</t>
  </si>
  <si>
    <t>Adquisición y renovación de equipos.</t>
  </si>
  <si>
    <t>SOC AQUA &amp; TECNO LIMITADA</t>
  </si>
  <si>
    <t>Mejorar infraestructura de oferta turística en Lomitas de Guayacan (LLDG) bajo el nuevo escenario de pandemia, de modo de obtener ventas de servicios de alojamiento que permitan mantener actual empleabilidad</t>
  </si>
  <si>
    <t>ARTE TRAVEL CHILE LIMITADA</t>
  </si>
  <si>
    <t>DIGITALIZACION DE AT TRAVEL CHILE</t>
  </si>
  <si>
    <t>SOCIEDAD TURISMO CASCADA LTDA.</t>
  </si>
  <si>
    <t>Puesta a punto y optimización del nuevo sitio www.cascada.travel</t>
  </si>
  <si>
    <t>ENOTURISMO Y SERVICIOS VITIVINÍCOLAS MASTERRA SPA</t>
  </si>
  <si>
    <t>Mantención de Vehículos de Turismo e Implementación de Medidas de Sanitización</t>
  </si>
  <si>
    <t>CARRASCO GAUBERT VERONICA ANDREA Y OTROS</t>
  </si>
  <si>
    <t>WELLNESS NOGALIA</t>
  </si>
  <si>
    <t>DRAGON FIRE GYM SPA</t>
  </si>
  <si>
    <t>Gimnasio</t>
  </si>
  <si>
    <t>RESTAURANT LA TABLA S.A.</t>
  </si>
  <si>
    <t>Mejora del Potencial Productivo y Reactivación de los Servicios de Restaurant La Tabla</t>
  </si>
  <si>
    <t>EL EUROPEO S.A</t>
  </si>
  <si>
    <t>Restaurante Jardín Secreto</t>
  </si>
  <si>
    <t>RUTAS TRANSPORTES JOHANNA PIZARRO E.I.R.L.</t>
  </si>
  <si>
    <t>Reactiva tus rutas, viaja por Chile.</t>
  </si>
  <si>
    <t>RENTAS E INVERSIONES LA DEHESA HOUSE SPA</t>
  </si>
  <si>
    <t>Reactivación 2021 LA DEHSA HOUSE</t>
  </si>
  <si>
    <t>PATAGONIA HERO SPA</t>
  </si>
  <si>
    <t>Patagonia Para el mundo</t>
  </si>
  <si>
    <t>DIEGO IGNACIO VASQUEZ GARNICA</t>
  </si>
  <si>
    <t>Cocó Café</t>
  </si>
  <si>
    <t>HOSTAL MINERO LA ERMITA SPA</t>
  </si>
  <si>
    <t>SUMINISTRO E INSTALACION DE AMPLIFICADOR CELULAR TRIBANDA</t>
  </si>
  <si>
    <t>VIÑA CASA SUR SPA</t>
  </si>
  <si>
    <t>Viña Casa Sur</t>
  </si>
  <si>
    <t>HOTELERA PARQUE LASTARRIA SPA</t>
  </si>
  <si>
    <t>Apoyo en pago de servicios básicos: Electricidad, agua, luz, internet</t>
  </si>
  <si>
    <t>FAMILIA FUENTES ROCUANT LIMITADA</t>
  </si>
  <si>
    <t>Mejoras para entrega de nuestros servicios gastronómicos FURO PIZZERIA Y CHURROS</t>
  </si>
  <si>
    <t>RESTOBAR RUBIK LIMITADA</t>
  </si>
  <si>
    <t>Arriendo Rubik</t>
  </si>
  <si>
    <t>EL MANZANO HERRERA EVENTOS SPA</t>
  </si>
  <si>
    <t>Tinajas de agua caliente</t>
  </si>
  <si>
    <t>CLAUDIA ALEXANDRA URIBE PANTOJA</t>
  </si>
  <si>
    <t>Mejora para atención de Clientes</t>
  </si>
  <si>
    <t>RESTORANTT Y CENTRO DE EVENTOS H&amp;C SPA</t>
  </si>
  <si>
    <t>Mejoramiento de los espacios</t>
  </si>
  <si>
    <t>SOCIEDAD TURISTICA PLANETA CHILE LIMITADA</t>
  </si>
  <si>
    <t>Reactivación de "Planeta Chile"</t>
  </si>
  <si>
    <t>ARLETTE DEL PILAR  CASTILLO ARAVENA</t>
  </si>
  <si>
    <t>Delivery</t>
  </si>
  <si>
    <t>RORAIMA TOUR SPA</t>
  </si>
  <si>
    <t>Roraima Tour SPA</t>
  </si>
  <si>
    <t>SP TURISMO SPA</t>
  </si>
  <si>
    <t>Reactivación Agencia de Viajes</t>
  </si>
  <si>
    <t>FONGTAI ZHANG ZHANG</t>
  </si>
  <si>
    <t>Proyecto Lung-Yuan</t>
  </si>
  <si>
    <t>GREATCHILE SPA</t>
  </si>
  <si>
    <t>GreatChile.com Tour Operador Online</t>
  </si>
  <si>
    <t>COMERCIAL JUAN Y MEDIO SPA</t>
  </si>
  <si>
    <t>Part Turismo 2021, Pago de Remuneraciones del personal de Comercial Juan y Medio SPA.</t>
  </si>
  <si>
    <t>Pago de arriendo del Restaurante La Tecla</t>
  </si>
  <si>
    <t>TRANSPORTES &amp; TURISMO VAN PRO LIMITADA</t>
  </si>
  <si>
    <t>Plataforma Ridea Rentals (Carsharing P2P)</t>
  </si>
  <si>
    <t>INVERSIONES ZAREK CIA. LTDA.</t>
  </si>
  <si>
    <t>DIGITILIZACION HOTAL PROVIDENCIA</t>
  </si>
  <si>
    <t>CENTRO TURISTICO LAGUNA ESMERALDA LIMITADA</t>
  </si>
  <si>
    <t>Mantención y reinstalación electricidad camping Laguna Esmeralda</t>
  </si>
  <si>
    <t>Observación de Aves, una actividad al aire libre divertida y segura en tiempos de pandemia.</t>
  </si>
  <si>
    <t>SABOR ORIENTAL Y COMPANIA LIMITADA</t>
  </si>
  <si>
    <t>Pago de remuneraciones Sabor Oriental</t>
  </si>
  <si>
    <t>ASTRO SPA</t>
  </si>
  <si>
    <t>Monseñor Club</t>
  </si>
  <si>
    <t>SKITOUR TRANSPORTE Y SERVICIOS TURÍSTICOS SPA</t>
  </si>
  <si>
    <t>Capital de trabajo para reiniciar actividad de turismo de montaña y esquí en la Región Metropolitana</t>
  </si>
  <si>
    <t>RESTAURANT KUN CHENG Y COMPANIA LIMITADA</t>
  </si>
  <si>
    <t>Pago de remuneraciones restaurant Kun Cheng</t>
  </si>
  <si>
    <t>AZOTEA KENNEDY SPA</t>
  </si>
  <si>
    <t>Bocacielo</t>
  </si>
  <si>
    <t>CRISTIAN RODOLFO LAVAUD OYARZUN</t>
  </si>
  <si>
    <t>Casa Museo Peluquería Barbería y Oficios : Posicionamiento de una oferta cultural y de cafetería de especialidad como atractivo turístico en el Barrio Yungay.</t>
  </si>
  <si>
    <t>GESTION HOTELERA CHILE ACCOMMODATION LTDA.</t>
  </si>
  <si>
    <t>Continuidad actividades Hoteleras</t>
  </si>
  <si>
    <t>KEITEL TORRES PADILLA</t>
  </si>
  <si>
    <t>INCREMENTO INMEDIATO EN VENTAS POR INVERSIÓN EN MARKETING Y PUBLICIDAD</t>
  </si>
  <si>
    <t>TURISMO MILODON S.A.</t>
  </si>
  <si>
    <t>Reposicionamiento del Turismo Receptivo en Chile, post pandemia.</t>
  </si>
  <si>
    <t>ALMA DE AVENTURA SPA</t>
  </si>
  <si>
    <t>Aumento de la capacidad productiva y mejora de la apuesta de valor de servicios de Alma de Aventura SPA, Tour Operador.</t>
  </si>
  <si>
    <t>INMOBILIARIA E INVERSIONES MANDALAY S.A.</t>
  </si>
  <si>
    <t>PROYECTO PAR TURISMO 2021 HOTEL BRASILIA AOI CORFO (21PARTU-RM1)</t>
  </si>
  <si>
    <t>MAURICIO NICOLAS CESPEDES GONZALEZ</t>
  </si>
  <si>
    <t>Proyecto reactivacion</t>
  </si>
  <si>
    <t>ALEJANDRA ARANGUIZ RODRIGUEZ GESTION Y SERVICIOS GASTRONOMICOS E.I.R.L</t>
  </si>
  <si>
    <t>MIRANDA Y MEZA LIMITADA</t>
  </si>
  <si>
    <t>Terraza atractiva para Restaurante Darío</t>
  </si>
  <si>
    <t>TURISMO ANDESTRIP CHILE SPA</t>
  </si>
  <si>
    <t>AndesTrip Chile reactivación.</t>
  </si>
  <si>
    <t>ASOCIACIÓN CHILENA DE CONSERVACIÓN DEL PATRIMONIO FERROVIARIO</t>
  </si>
  <si>
    <t>Restauración automotor eléctrico para complementar oferta turística del Tren del Recuerdo</t>
  </si>
  <si>
    <t>JULIA ALGUERNO IBANEZ GELATERIA CAFETERIA Y BAZAR E.I.R.L.</t>
  </si>
  <si>
    <t>Nuevo impulso de Antojos Plaza store en el Centro Cívico del Centro de Buin visitado por personas del de diferentes comunas y por extranjeros, para ello se dará énfasis a la renovación del material publicitario que comunique de mejor forma nuestra propuesta de Valor y así aumentar la ventas junto con la renovación de equipos.</t>
  </si>
  <si>
    <t>LOPIRQUE CENTRO EQUESTRE LTDA</t>
  </si>
  <si>
    <t>Implementación COMEDOR EXTERIOR en terraza cubierta para comedor exterior. Necesario para reapertura de LOPIRQUE restaurante de agroturismo, según normas Covid19</t>
  </si>
  <si>
    <t>MANUELA DEL CARMEN FRIAS CARVALLO</t>
  </si>
  <si>
    <t>Restaurant Rincón de Manso</t>
  </si>
  <si>
    <t>SERVICIOS GASTRONOMICOS EL ENCUENTRO LIMITADA</t>
  </si>
  <si>
    <t>Arriendos y sueldos El Encuentro Restaurant</t>
  </si>
  <si>
    <t>SERVICIOS HOLTELEROS CASALTURA LTDA.</t>
  </si>
  <si>
    <t>Co-Living Casaltura, Arriendos Flexibles.</t>
  </si>
  <si>
    <t>SERVICIOS PABLO SANDOVAL POBLETE E.I.R.L.</t>
  </si>
  <si>
    <t>Implementación de experiencias glamping para las nuevas necesidades del turismo.</t>
  </si>
  <si>
    <t>COMERCIAL RIBBA Y COMPANIA LIMITADA</t>
  </si>
  <si>
    <t>Moto Tour Chile</t>
  </si>
  <si>
    <t>ORGANIZACIÓN DE ACTIVIDADES DEPORTIVAS Y RECREATIVAS LSE LTDA</t>
  </si>
  <si>
    <t>Experiencias de aventura en cerros de Santiago</t>
  </si>
  <si>
    <t>LUA AGATHA SPA</t>
  </si>
  <si>
    <t>importación de tabaco</t>
  </si>
  <si>
    <t>ALIMENTOS MBL LIMITADA</t>
  </si>
  <si>
    <t>AGENCIA DE VIAJES Y ASESORIAS ROYAL VOYAGE LTDA.</t>
  </si>
  <si>
    <t>CIRCUITOS CHILE TODO INCLUIDO</t>
  </si>
  <si>
    <t>EXCURSIONES GABRIEL VALDERRAMA E.I.R.L.</t>
  </si>
  <si>
    <t>Mercado Nacional</t>
  </si>
  <si>
    <t>PRODUCCIONES GASTRONÓMICAS THE JAR LTDA.</t>
  </si>
  <si>
    <t>Reactivación Blue Jar Restaurant - Cafetería, a través de la implementación de un nuevo canal de atención digital: delivery.</t>
  </si>
  <si>
    <t>SOCIEDAD COMERCIAL ENTRETENCIONES ARVI LIMITADA</t>
  </si>
  <si>
    <t>Inversión en departamento de ARVI Sustentable.</t>
  </si>
  <si>
    <t>DULCES Y SALADOS GOURMET LIMITADA</t>
  </si>
  <si>
    <t>La Vitrina Gourmet food truck</t>
  </si>
  <si>
    <t>SERVICIOS SEPPI LTDA.</t>
  </si>
  <si>
    <t>REAPERTURA DE SUCURSAL CLÁSICO EL DANTE DESDE 1949</t>
  </si>
  <si>
    <t>CAFE DANTE LIMITADA</t>
  </si>
  <si>
    <t>REAPERTURA DE MATRIZ CLÁSICO EL DANTE DESDE 1949</t>
  </si>
  <si>
    <t>COMERCIAL OUTSOUL LIMITADA</t>
  </si>
  <si>
    <t>Escalamiento y digitalización de Agencia de Viajes</t>
  </si>
  <si>
    <t>SERVICIOS TURISTICOS ALIWEN DE COLOR LIMITADA</t>
  </si>
  <si>
    <t>Mejoramiento y remodelación de cocina y comedor del hostal e instalación de paneles fotovoltaicos</t>
  </si>
  <si>
    <t>HOSTAL AMAZONAS LIMITADA</t>
  </si>
  <si>
    <t>Instalación de Ventanas y Puerta de Termopanel en el primer piso para aumentar la seguridad, el confort y generar una atmósfera confiable y segura al interior con el fin de fidelizar clientes.</t>
  </si>
  <si>
    <t>INVERSIONES GASTRONOMICAS AL SON DEL SABOR SPA</t>
  </si>
  <si>
    <t>Bar A Lo Roto. Una cantina... pero gourmet.</t>
  </si>
  <si>
    <t>HOTELERIA MUÑOZ , ZAGAL SPA</t>
  </si>
  <si>
    <t>RECUPERATE LOS ARCOS</t>
  </si>
  <si>
    <t>CLAUDIA PAVEZ GAJARDO</t>
  </si>
  <si>
    <t>Adquisición e instalación de piscina, para incrementar la cantidad de pasajeros en temporada alta en Alojamiento Familiar Casa Rustica Isla de Maipo.</t>
  </si>
  <si>
    <t>LOGISTICA DE VIAJES ALIVE LIMITADA</t>
  </si>
  <si>
    <t>REAPERTURA AGENCIA DE VIAJES</t>
  </si>
  <si>
    <t>CAMPOALTO SPA</t>
  </si>
  <si>
    <t>Reacondicionamiento de activos de la empresa para segundo nodo de ejecucion de terrenos en RM y centro del país.</t>
  </si>
  <si>
    <t>FERNANDA ROCIO  CAPRILE  TAPIA</t>
  </si>
  <si>
    <t>Proyecto Implementación sala de producción</t>
  </si>
  <si>
    <t>SOCIEDAD COMERCIAL PROHENS &amp; DOUGLAS LTDA</t>
  </si>
  <si>
    <t>Plan para la reactivación de Atacama Rides Ltda</t>
  </si>
  <si>
    <t>BURALEO SERVICIOS SPA</t>
  </si>
  <si>
    <t>Servcios Buraleo SPA</t>
  </si>
  <si>
    <t>SILVIA ARMONIA PULGAR GUAJARDO</t>
  </si>
  <si>
    <t>Modernización de local de comida Rapida</t>
  </si>
  <si>
    <t>HOTELERIA POSITANO LIMITADA</t>
  </si>
  <si>
    <t>Mejoras de implementación y remodelación de las habitaciones para mayor confort a los huéspedes.</t>
  </si>
  <si>
    <t>CASIOPEA KAPITAL SPA</t>
  </si>
  <si>
    <t>CAPITAL TRABAJO CASIOPEA</t>
  </si>
  <si>
    <t>RESTAURANT LA JARDIN LIMITADA</t>
  </si>
  <si>
    <t>Contratacion Personal para atención nueva Terraza techada Restaurant El Bajo en el Centro Gam,</t>
  </si>
  <si>
    <t>PYB Y ASOCIADOS SPA</t>
  </si>
  <si>
    <t>Pago de costos fijos en fase 2 y posible cuarentena</t>
  </si>
  <si>
    <t>PAOLA XIMENA MORALES LEYTON, CAFETERIA, EVENTOS, EMPRESA INDIVIDUAL DE</t>
  </si>
  <si>
    <t>LOS ARREBOLES MATERNOS</t>
  </si>
  <si>
    <t>PURA AVENTURA CHILE SPA</t>
  </si>
  <si>
    <t>servicios de campamento</t>
  </si>
  <si>
    <t>PUENTE CARRETERO SPA</t>
  </si>
  <si>
    <t>Expansión Tango Pizza</t>
  </si>
  <si>
    <t>SERVICIOS GASTRONOMICOS LA ERMITA SPA</t>
  </si>
  <si>
    <t>Suministro de abatidor de temperatura para ampliar capacidad productiva del área de Repostería.</t>
  </si>
  <si>
    <t>HOTELERA MELIPILLA Y COMPANIA LIMITADA</t>
  </si>
  <si>
    <t>Mejoramiento de las instalaciones para entregar un mejor servicio a nuestros clientes</t>
  </si>
  <si>
    <t>CARLOS BENITO GALLARDO VARGAS</t>
  </si>
  <si>
    <t>Instalación de sistema fotovoltaico de 6KW.</t>
  </si>
  <si>
    <t>DESARROLLOS TURÍSTICOS DEL SUR LIMITADA</t>
  </si>
  <si>
    <t>Equipamiento para habitaciones y espacios comunes + actualización tecnológica para la atención de clientes.</t>
  </si>
  <si>
    <t>KILTRO PRODUCCIONES SPA</t>
  </si>
  <si>
    <t>CASA KILTRO RESTAURANTE: Inversión en equipamientos y capital de trabajo para reactivar e incrementar el turismo gastronómico de la cultura popular chilena en el Barrio Yungay</t>
  </si>
  <si>
    <t>FILTROMAQ SPA</t>
  </si>
  <si>
    <t>Filtromaq SPA</t>
  </si>
  <si>
    <t>MAIPO TRAVEL SPA</t>
  </si>
  <si>
    <t>Puesta en marcha de parador turístico local Ruta del vino Isla de Maipo</t>
  </si>
  <si>
    <t>TURISMO PUYA SPA</t>
  </si>
  <si>
    <t>Capacitación y concientización del turista nacional</t>
  </si>
  <si>
    <t>TURISMO Y TRANSPORTE STAMP'S TOUR LIMITADA</t>
  </si>
  <si>
    <t>Isla de Maipo, el nuevo imperdible de la RM</t>
  </si>
  <si>
    <t>ALIMENTOS LA TERRAZA LIMITADA</t>
  </si>
  <si>
    <t>Dark Kitchen</t>
  </si>
  <si>
    <t>HOTELERA DEL ALTO SPA</t>
  </si>
  <si>
    <t>Reinicio de actividades de Quiral Hotel Boutique</t>
  </si>
  <si>
    <t>MEDINA Y WILLIAMS SPA</t>
  </si>
  <si>
    <t>HOTEL CASA BELLAVISTA</t>
  </si>
  <si>
    <t>LOS BAQUEANOS SPA</t>
  </si>
  <si>
    <t>Caballo de Raza Chilena al circuito del Turismo Ecuestre</t>
  </si>
  <si>
    <t>LA CASA GRANDE SPA</t>
  </si>
  <si>
    <t>Recuperación productiva Casa Primal Hotel boutique</t>
  </si>
  <si>
    <t>PABLO JOSAE BANFI DEL RIO SERVICIOS TURISTICOS, ASESORIAS DIGITALES Y</t>
  </si>
  <si>
    <t>Plan de Reactivación KMS Travel</t>
  </si>
  <si>
    <t>HOTEL LE CHATEAU COMPANIA LIMITADA</t>
  </si>
  <si>
    <t>Agregar valor de nuestro servicio de alojamiento a través de la inversión en activo tecnológico</t>
  </si>
  <si>
    <t>HOTELERA CARMEN LTDA</t>
  </si>
  <si>
    <t>Implementación tecnológica en servicios de alojamiento</t>
  </si>
  <si>
    <t>BETINA CELESTE MORALES OLIVA LIMITADA</t>
  </si>
  <si>
    <t>Compra de sacos de granos verdes de café.</t>
  </si>
  <si>
    <t>JUANA JOSEFINA QUIROZ MARTINEZ</t>
  </si>
  <si>
    <t>Ampliación, habilitación y mejora de la terraza</t>
  </si>
  <si>
    <t>CHILE MONTAÑA  COMPAÑÍA DE GUÍAS</t>
  </si>
  <si>
    <t>Protección de la solvencia de la empresa, trabajando hacia la reactivación del turismo internacional.</t>
  </si>
  <si>
    <t>MASTICA SPA</t>
  </si>
  <si>
    <t>Mercado Local Mastica Plaza San Enrique</t>
  </si>
  <si>
    <t>RODRIGO ALEJANDRO IGLESIAS VERA</t>
  </si>
  <si>
    <t>Cafeteria del Cerro</t>
  </si>
  <si>
    <t>ANDARIEGO VIAJES Y TURISMO LIMITADA</t>
  </si>
  <si>
    <t>Integración Agencias Sudamerica.</t>
  </si>
  <si>
    <t>COMERCIAL FRANCISCO SPA</t>
  </si>
  <si>
    <t>REACTIVACIÓN COMERCIAL FRANCISCO SPA</t>
  </si>
  <si>
    <t>STARTRAVEL SPA</t>
  </si>
  <si>
    <t>Proyecto de Posicionamiento Web, publicidad y aumento de ventas con cambio de estrategia.</t>
  </si>
  <si>
    <t>Financiamiento de Capital de trabajo para cubrir Gastos operacionales</t>
  </si>
  <si>
    <t>SOCIEDAD DE TURISMO CASCADA DE LAS ANIMAS LTDA.</t>
  </si>
  <si>
    <t>Nuevo producto turístico Cascada de las Ánimas</t>
  </si>
  <si>
    <t>FENIX ALIMENTOS LIMITADA</t>
  </si>
  <si>
    <t>REACTIVANDO SUBWAY FEÑIX LA FLORIDA</t>
  </si>
  <si>
    <t>LATIN AMERICAN TOURS LATOUR SOC LTDA</t>
  </si>
  <si>
    <t>Latin American Tours. Ltda. Por más años promoviendo el turismo receptivo en Chile.</t>
  </si>
  <si>
    <t>SG TURISMO SPA</t>
  </si>
  <si>
    <t>capital de trabajo</t>
  </si>
  <si>
    <t>TURISMO Y EXPERIENCIAS HIKE SPA</t>
  </si>
  <si>
    <t>REACTIVAR LA GESTIÓN DE OPERADOR TURÍSTICO</t>
  </si>
  <si>
    <t>HOSTALES BACKPACKERS SPA</t>
  </si>
  <si>
    <t>Adaptación de alojamiento para enfrentar cambios estructurales en la demanda turística</t>
  </si>
  <si>
    <t>CHILELINDO SPA</t>
  </si>
  <si>
    <t>Chile Lindo Tour Operador</t>
  </si>
  <si>
    <t>PASSEIOS NO CHILE SPA</t>
  </si>
  <si>
    <t>Financiación de Capital de trabajo para Passeios no Chile Spa, rut 76.711.896-1</t>
  </si>
  <si>
    <t>CVCHILE SPA</t>
  </si>
  <si>
    <t>MEJORA SISTEMA DE RESERVAS</t>
  </si>
  <si>
    <t>ETINER SPA</t>
  </si>
  <si>
    <t>Inversión Marketing - Etiner</t>
  </si>
  <si>
    <t>INVERSIONES MENDOZA S.A.</t>
  </si>
  <si>
    <t>Invierno en Hotel Ladera</t>
  </si>
  <si>
    <t>BMB SERVICIOS S.P.A.</t>
  </si>
  <si>
    <t>Sublime Sandwich Bar</t>
  </si>
  <si>
    <t>PARTYBUS CHILE LIMITADA</t>
  </si>
  <si>
    <t>PAR Partibus Chile Limitada</t>
  </si>
  <si>
    <t>HUGO FERNANDO CORDOVA SEPULVEDA, SERVICIOS DE
            RESTAURANT, BAR, CLUB DE</t>
  </si>
  <si>
    <t>Aporte a pago de arriendo en épocas de pandemia</t>
  </si>
  <si>
    <t>CCL SPA</t>
  </si>
  <si>
    <t>Desarrollo e implementación de aplicación ecommerce para teléfonos Android y Apple.</t>
  </si>
  <si>
    <t>SOCIEDAD COMERCIAL Y DE SERVICIOS ENTRE VIENTOS LIMITADA</t>
  </si>
  <si>
    <t>Hostel Entrevientos</t>
  </si>
  <si>
    <t>SUSANNE STEIGER RUPPRECHT</t>
  </si>
  <si>
    <t>Mejoramiento y habilitación de infraestructuras para ofrecer nuevos y mejorados servicios</t>
  </si>
  <si>
    <t>PATRICIA CONCEPCION PEREZ MANCILLA</t>
  </si>
  <si>
    <t>Reactivacion Cafe Carretero</t>
  </si>
  <si>
    <t>RUSSELL JOHN WILKINSON WILKINSON</t>
  </si>
  <si>
    <t>Cambio infraestructura slowly bar</t>
  </si>
  <si>
    <t>SHARIF BIANCHI CHELECH</t>
  </si>
  <si>
    <t>Compra de mercaderia</t>
  </si>
  <si>
    <t>PATRICIA PICCO PANTALEO</t>
  </si>
  <si>
    <t>Hotel Art Nouveau</t>
  </si>
  <si>
    <t>ALIMENTACIÓN</t>
  </si>
  <si>
    <t>kterrnen</t>
  </si>
  <si>
    <t>ZDENKA LOURDES RAJCEVIC FERNANDEZ</t>
  </si>
  <si>
    <t>Restauración y Hermoseamiento de Cabañas Turismo Agua Fresca</t>
  </si>
  <si>
    <t>CRISTIAN EDUARDO HUEICHA UNQUEN</t>
  </si>
  <si>
    <t>Chiloé y Magallanes Gastronómico</t>
  </si>
  <si>
    <t>COMIDAS PREPARADAS LUIS ALBERTO MORAGA MARQUEZ EMPRESA INDIVIDUAL DE R</t>
  </si>
  <si>
    <t>Capital de trabajo para puesta en marcha de modelo Cook and Chill</t>
  </si>
  <si>
    <t>FUNDACION PARA LA INVESTIGACION Y DESARROLLO DE LA SUSTENTABILIDAD, TERRITORIA</t>
  </si>
  <si>
    <t>GEORUTAS PATRIMONIALES EN TORRES DEL PAINE</t>
  </si>
  <si>
    <t>INVERSIONES SANCHEZ TORRES LTDA</t>
  </si>
  <si>
    <t>Patachic58</t>
  </si>
  <si>
    <t>COMERCIAL RENACER LTDA</t>
  </si>
  <si>
    <t>Pago de proveedores, remuneraciones del personal y compra de activos</t>
  </si>
  <si>
    <t>RENE ANDRES BARRIA  PEREZ</t>
  </si>
  <si>
    <t>RU! BEBIDAS ARTESANALES</t>
  </si>
  <si>
    <t>DESTILERÍA TORRES SPA</t>
  </si>
  <si>
    <t>Reactivar Turismo Last Hope Distillery</t>
  </si>
  <si>
    <t>COMERCIAL LA LUNA LIMITADA</t>
  </si>
  <si>
    <t>compra materia prima</t>
  </si>
  <si>
    <t>TURISMO KAYAK AGUA FRESCA LIMITADA</t>
  </si>
  <si>
    <t>Safari &amp; Glamping Movil</t>
  </si>
  <si>
    <t>PINGO SALVAJE TOUR OPERADOR</t>
  </si>
  <si>
    <t>INTERNET Y SOPORTE A CABALGATAS</t>
  </si>
  <si>
    <t>SOCIEDAD HOSTAL HAIKEN LIMITADA</t>
  </si>
  <si>
    <t>Hostal Haiken</t>
  </si>
  <si>
    <t>MARIO ALEJANDRO SALDIVIA ARO</t>
  </si>
  <si>
    <t>Inversión y mejoramiento Hostel Forte Patagonia</t>
  </si>
  <si>
    <t>AGENCIA BLUEGREEN PATAGONIA SPA</t>
  </si>
  <si>
    <t>BlueGreen Patagonia, un nuevo desafío económico</t>
  </si>
  <si>
    <t>THE SINGING LAMB HOSTAL LIMITADA</t>
  </si>
  <si>
    <t>Impulsa Singing Lamb</t>
  </si>
  <si>
    <t>CABAÑAS OLGA ELIANA AGUILA HARO E.I.R.L.</t>
  </si>
  <si>
    <t>Habilitación y restauración de Cabañas Turísticas</t>
  </si>
  <si>
    <t>ECOTURISMO Y ARTESANÍAS MAURICIO FERNANDO GOMEZ VALDENEGRO EMPRESA I</t>
  </si>
  <si>
    <t>Adquisición de equipamiento Covid para recepción de clientes, compra de motor fuera de borda y equipamiento para buceo.</t>
  </si>
  <si>
    <t>TURISMO Y HOTELERIA PLAZA LIMITADA</t>
  </si>
  <si>
    <t>Mejoramiento de Desayunador del Hotel Plaza y Cambio de Ventana</t>
  </si>
  <si>
    <t>FABIANA</t>
  </si>
  <si>
    <t>Reactivación económica B&amp;B Piremapucottage, Puerto Natales</t>
  </si>
  <si>
    <t>SOCIEDAD COMERCIAL RODRIGUEZ Y RODRIGUEZ LIMITADA</t>
  </si>
  <si>
    <t>Cocinería el Mercadito.</t>
  </si>
  <si>
    <t>PATAGONIA TOUR TRAVEL LIMITADA</t>
  </si>
  <si>
    <t>TEMPORADA BAJA EN PANDEMIA, UNA OPORTUNIDAD DE REACTVACION</t>
  </si>
  <si>
    <t>YENNY PAREDES PAREDES ULLOA</t>
  </si>
  <si>
    <t>MEJORAMIENTO EQUIPOS DELICIAS YENNY</t>
  </si>
  <si>
    <t>SAID FERNANDO ALEUY MELLA</t>
  </si>
  <si>
    <t>Re-Acondicionamiento Hostal del Tuto</t>
  </si>
  <si>
    <t>HOSTAL KAREN PRISCILLA ALVARADO ALVAREZ E.I.R.L.</t>
  </si>
  <si>
    <t>Reestructuración e implementación 2da. Planta, incluyendo un área de cocina, mantención, reparación y readecuación del sistema de Calefacción Central.</t>
  </si>
  <si>
    <t>LORENA TAMARA GALLARDO MANSILLA</t>
  </si>
  <si>
    <t>Implementación y Habilitación de acuerdo a procedimientos COVID-19</t>
  </si>
  <si>
    <t>HOTELERA RIO DE LOS CIERVOS LIMITADA</t>
  </si>
  <si>
    <t>REACTIVACION HOTEL CARPA MANZANO PARA TEMPORADA 2021-2022</t>
  </si>
  <si>
    <t>TURISMO ISO100 OUTDOOR LIMITADA</t>
  </si>
  <si>
    <t>Iso100 Outdoor fotografías y merchandising</t>
  </si>
  <si>
    <t>WESKAR LIMITADA</t>
  </si>
  <si>
    <t>Cafeteria "Cabaña Weskar"</t>
  </si>
  <si>
    <t>PATAGONIA OUTFITTERS LIMITADA</t>
  </si>
  <si>
    <t>Implemetacion para programas de Turismo social, recreativo y familiar</t>
  </si>
  <si>
    <t>ESQUINA 21 SPA</t>
  </si>
  <si>
    <t>Reactivación Restobar Esquina 21</t>
  </si>
  <si>
    <t>SOCIEDAD COMERCIAL KEIKRUK LIMITADA</t>
  </si>
  <si>
    <t>Adecuación de instalaciones (habitaciones, baños y áreas comunes), bajo el protocolo COVID y diversificación con la apertura de una café al paso dentro de la misma infraestructura.</t>
  </si>
  <si>
    <t>SOCIEDAD COMERCIAL GOMPERTZ PETRIC LTDA.</t>
  </si>
  <si>
    <t>Mejora productiva de "El Puesto Restobar"</t>
  </si>
  <si>
    <t>MARIA VERONICA IRRIBARRA BARANDA</t>
  </si>
  <si>
    <t>Turismo de Bienestar en Seno Obstrucción</t>
  </si>
  <si>
    <t>INVERSIONES VIDAL MUÑOZ SPA</t>
  </si>
  <si>
    <t>ADQUISICION DE EQUIPAMIENTO PARA DESARROLLO NUEVA OFERTA GASTRONOMICA EN EMPORIO MENTA CAFE</t>
  </si>
  <si>
    <t>HOTELES AUSTRALIS S.A</t>
  </si>
  <si>
    <t>Implementación de mejoras tecnológicas para funcionarios y clientes de Hoteles Australis</t>
  </si>
  <si>
    <t>VICTOR SANTIAGO HERNANDEZ CHACON</t>
  </si>
  <si>
    <t>cafeteria express delivery</t>
  </si>
  <si>
    <t>VERTICE TOUR OPERADOR SPA</t>
  </si>
  <si>
    <t>Factoria, tu viaje seguro, a un click de distancia</t>
  </si>
  <si>
    <t>COMERCIAL Y SERVICIOS PATAGONIA SUR LIMITADA</t>
  </si>
  <si>
    <t>Incremento en la capacidad de gestión de negocio de Comercial y Servicios Patagonia Sur Ltda.</t>
  </si>
  <si>
    <t>ALOJAMIENTO MARISOL JEANNETTE MOREIRA BARRIENTOS E.I.R.L.</t>
  </si>
  <si>
    <t>Mejoramiento del hostal a través del servicio de calefacción central, activos y mobiliario que incremente la calidad y seguridad para el turista.</t>
  </si>
  <si>
    <t>HOSTAL Y TURISMO MANUEL ARTURO MANSILLA PINILLA EMPRESA INDIVIDUAL DE</t>
  </si>
  <si>
    <t>Renovación ropa de cama, toallas y equipo para reforzar línea de servicios de comida modalidad delivery Hostal Fernando de Magalhaes</t>
  </si>
  <si>
    <t>Rio Rent a car se reactiva economicamente</t>
  </si>
  <si>
    <t>CAFE MOSTACHO LIMITADA</t>
  </si>
  <si>
    <t>Café Mostacho</t>
  </si>
  <si>
    <t>KONKASHKEN SPA</t>
  </si>
  <si>
    <t>Aumento potencial Productivo Konkashken Lodge SPA</t>
  </si>
  <si>
    <t>COMERCIAL HERMANN KLASEN LEPE EIRL</t>
  </si>
  <si>
    <t>Aumento de la capacidad para la Reactivación de Guanaca Restaurant mediante la construcción de terraza en un segundo piso para atención en pandemia Covid -19 siguiendo protocolos y normativas sanitarias.</t>
  </si>
  <si>
    <t>COMERCIAL LA PRIMERA LTDA</t>
  </si>
  <si>
    <t>PAR IMPULSA TURISMO MAGALLANES (21PARTU-MAGA2) AMPLIACION COCINA</t>
  </si>
  <si>
    <t>APART HOTEL Y SERVICIOS TURISTICOS FIORDO EBERHARD SPA</t>
  </si>
  <si>
    <t>Mejoramiento de sistema de calefacción para incrementar la satisfacción y seguridad del pasajero.</t>
  </si>
  <si>
    <t>KAU PATAGONIA SPA</t>
  </si>
  <si>
    <t>Reforzamiento de la bioseguridad de los pasajeros en la reapertura económica Kau Lodge.</t>
  </si>
  <si>
    <t>PAMPA LODGE</t>
  </si>
  <si>
    <t>Construccion y equipamiento de nueva area de habitaciones en el Hotel Establecimientos de Alojamiento Turistico -Rest. Pampa Lodge en Rio Serrano para servicios exclusivos a grupos de cabalgatas, turismo de congreso y convenciones .</t>
  </si>
  <si>
    <t>LENGA SPA</t>
  </si>
  <si>
    <t>Reactivación Lenga Restaurante</t>
  </si>
  <si>
    <t>SOCIEDAD COMERCIAL LA PERLA LTDA</t>
  </si>
  <si>
    <t>compra de mercadería para la reactivación economica</t>
  </si>
  <si>
    <t>SERVICIOS JOSE MARÍA URABAYEN ALBERDI EIRL</t>
  </si>
  <si>
    <t>Equipamiento para Hostal Camino de Santiago para operación de temporada turística 2021 2022 colaborativa con prestadores seguros.</t>
  </si>
  <si>
    <t>PATAGONIA MTB TRAILS SPA</t>
  </si>
  <si>
    <t>Patagonia MTB Trails, aventuras de mountain bike en patagonia</t>
  </si>
  <si>
    <t>TURISMO ROBERTO CARLOS URIBE MARTINEZ E.I.R.L.</t>
  </si>
  <si>
    <t>Adquisición de activos y herramientas para mejorar la seguridad en el transporte de pasajeros y contratación de personal de ventas.</t>
  </si>
  <si>
    <t>PAULINA ANDREA CABANAS GUERRERO</t>
  </si>
  <si>
    <t>Reformar, recomponer y reparar las instalaciones e infraestructura del Hostel Yaganhouse</t>
  </si>
  <si>
    <t>INDUSTRIAL Y COMERCIAL DOROTEA LIMITADA</t>
  </si>
  <si>
    <t>Equipamiento para Lodge Aquaterra para reactivacion de temporada Establecimientos de Alojamiento Turistico -Rest. 2021-2022</t>
  </si>
  <si>
    <t>TURISMO Y RENT A CAR ADEL Y COMPANIA LIMITADA</t>
  </si>
  <si>
    <t>Adquisición de elemento Estacionario o Móvil con o sin motor para Oficina.</t>
  </si>
  <si>
    <t>MUEBLES SERGIO ALVARADO LAWRENCE E.I.R.L.</t>
  </si>
  <si>
    <t>Implementación de insumos de artesanía local para incrementar los productos y servicios en agencia de viaje.</t>
  </si>
  <si>
    <t>LUIS ENRIQUE MANCILLA BARRIA</t>
  </si>
  <si>
    <t>Reactivación servicios terrestres de turismo nacional e internacional</t>
  </si>
  <si>
    <t>SOC COM MARMITA MAGA LTDA.</t>
  </si>
  <si>
    <t>Reparaciones varias y ampliación cocina restaurant La Marmita</t>
  </si>
  <si>
    <t>COMERCIAL JOHANNA ARACENA SALDIVIA E.I.R.L</t>
  </si>
  <si>
    <t>Reactívate con Churros</t>
  </si>
  <si>
    <t>SOCIEDAD DE SERVICIOS TURISTICOS PATAGONICOS LIMITADA</t>
  </si>
  <si>
    <t>Equipamiento para Operador y empresa de Transportes Tour 365 para atención de turismo receptivo en Puerto Natales para la reactivación temporada 2021-22.</t>
  </si>
  <si>
    <t>SANDRA BEATRIZ PIVCEVIC BECERRA</t>
  </si>
  <si>
    <t>Habilitación y mejoramiento de hostal para temporada 2021 - 2022 y contratación de personal para labores de venta y administración.</t>
  </si>
  <si>
    <t>HOSTAL EL MESÓN SPA</t>
  </si>
  <si>
    <t>Iniciativas de reactivación turísticas Hostal El Mesón SpA</t>
  </si>
  <si>
    <t>BRENDA ELIZABETH AGUILAR KNOPKE</t>
  </si>
  <si>
    <t>Fortalecimiento equipamiento de cocina servicios de alimentación Portal Express</t>
  </si>
  <si>
    <t>CLARA DE LOURDES GALLARDO DÍAZ</t>
  </si>
  <si>
    <t>Reparación y renovación sala de desayuno hostal "Alojamiento Familiar"</t>
  </si>
  <si>
    <t>TIENDA MIRIAM PARRA</t>
  </si>
  <si>
    <t>Reactiva Toore</t>
  </si>
  <si>
    <t>ESTANCIA PUERTO BORIES HOTEL SPA</t>
  </si>
  <si>
    <t>Habilitación e implementación de lavandería para diversificar e incrementar servicios del hostal.</t>
  </si>
  <si>
    <t>LAGO CONDOR SPA</t>
  </si>
  <si>
    <t>Mejoramiento de la gestión contable y productiva, a través de la adquisición y equipamiento de calefacción y servicios contables</t>
  </si>
  <si>
    <t>ARRIENDO DE EQUIPOS GUILLERMO MUÑOZ E.I.R.L.</t>
  </si>
  <si>
    <t>Rental Natales</t>
  </si>
  <si>
    <t>INTO THE WILD SPA</t>
  </si>
  <si>
    <t>Into The Wild se reactiva</t>
  </si>
  <si>
    <t>TURISMO Y SERVICIOS M&amp;G LIMITADA</t>
  </si>
  <si>
    <t>AKA Patagonia Hotel Energia y Tienda</t>
  </si>
  <si>
    <t>CAFETERIA DINKA FLOR IVANOVIC CABEZAS E.I.R.L.</t>
  </si>
  <si>
    <t>Desarrollo y puesta en marcha de una línea de productos de repostería en formato estandarizado: Producción de galletas artesanales.</t>
  </si>
  <si>
    <t>CAMPOS PATAGONICOS SPA</t>
  </si>
  <si>
    <t>Estancia Bahia Esperanza</t>
  </si>
  <si>
    <t>ALTO PANGAL SPA</t>
  </si>
  <si>
    <t>HABILITACION SALA DE VENTAS ALTO PANGAL</t>
  </si>
  <si>
    <t>NATIVIDAD EULALIA GODOY PEDROTTI</t>
  </si>
  <si>
    <t>Hostal Natti</t>
  </si>
  <si>
    <t>FRANK BOTTCHER EMPRESA INDIVIDUAL DE
            RESPONSABILIDAD LIMITADA</t>
  </si>
  <si>
    <t>Viaje de promoción a Europa</t>
  </si>
  <si>
    <t>renovación de equipamiento de cabaña y hospedaje para brindar mayor seguridad y confort a los pasajeros</t>
  </si>
  <si>
    <t>SKI CORDILLERA SPA</t>
  </si>
  <si>
    <t>Reactivacion del negocio mediante un Plan de marketing digital y publicidad en Redes Sociales y medios digitales.</t>
  </si>
  <si>
    <t>PALSUR SPA</t>
  </si>
  <si>
    <t>Reactivación funcionamiento Turismo Palsur</t>
  </si>
  <si>
    <t>CARLOS MANUEL MOLINA GALLARDO</t>
  </si>
  <si>
    <t>PAR TURISMO 2021 REGION DE LOS LAGOS</t>
  </si>
  <si>
    <t>Reactivación y fortalecimiento de Agencia de turismo Cahuil Adventure</t>
  </si>
  <si>
    <t>Reactivación y consolidación de la propuesta de valor de Mamut Café</t>
  </si>
  <si>
    <t>Cabañas Rukawe apostando por un Chiloé sustentable</t>
  </si>
  <si>
    <t>Equipando y restaurando Restaurante Lafken</t>
  </si>
  <si>
    <t>ELFA VIOLETA VASQUEZ MONJES</t>
  </si>
  <si>
    <t>Elaboración baño inclusivo y renovación camas.</t>
  </si>
  <si>
    <t>A entre viento y Pandemia A la Huillincana....</t>
  </si>
  <si>
    <t>Kau Sushi Express</t>
  </si>
  <si>
    <t>NORMA BAHAMONDE CAFE RESTAURANT PALAFITO BRISAS MARINAS E.I.R.L.</t>
  </si>
  <si>
    <t>Adquisición de Maquinarias y equipos electrónicos necesarios para la reactivación y buen funcionamiento de nuestro local comercial Cocinería restaurant Chilihueque</t>
  </si>
  <si>
    <t>TURISTICA ALTUE LIMITADA</t>
  </si>
  <si>
    <t>Eficiencia energética y seguridad sanitaria</t>
  </si>
  <si>
    <t>MARIA EUGENIA REUTER AZOCAR</t>
  </si>
  <si>
    <t>Mejoramiento de servicios del Lodge Cordillera El Sarao.</t>
  </si>
  <si>
    <t>MARCELO MICHEL GALVEZ MONTENEGRO</t>
  </si>
  <si>
    <t>Equipamiento para hostal astillero</t>
  </si>
  <si>
    <t>Implementación y remodelación de mis cabañas</t>
  </si>
  <si>
    <t>CARLOS VILLARROEL SANCHEZ</t>
  </si>
  <si>
    <t>Reactivación económica de servicio de comida en Food Truck</t>
  </si>
  <si>
    <t>Mejoramiento e Implementación de Hospedaje Familiar Isla Talcán</t>
  </si>
  <si>
    <t>INVERSIONES ARAURE SPA</t>
  </si>
  <si>
    <t>Inversión en activos, habilitación de infraestructura y gastos para Mamahostels</t>
  </si>
  <si>
    <t>ARRIENDOS</t>
  </si>
  <si>
    <t>" MI JARDÍN ES BOSQUE NATIVO"</t>
  </si>
  <si>
    <t>ESTABLECIMIENTOS SACHO LTDA</t>
  </si>
  <si>
    <t>Restaurant Sacho Limitada</t>
  </si>
  <si>
    <t>Reactivación económica Hostel 13 lunas</t>
  </si>
  <si>
    <t>COMERCIAL PEULLA SPA</t>
  </si>
  <si>
    <t>Mantención Recurso Humano Comercial Peulla</t>
  </si>
  <si>
    <t>SOCIEDAD WEISSER Y COMPANIA LIMITADA</t>
  </si>
  <si>
    <t>HOTEL WEISSERHAUS</t>
  </si>
  <si>
    <t>OSCAR ENRIQUE VARGAS COCINA</t>
  </si>
  <si>
    <t>Insumos Básicos para el buen funcionamiento del Hotel.</t>
  </si>
  <si>
    <t>SERGIO REINALDO LAMAS ALARCON</t>
  </si>
  <si>
    <t>Patagonia Agreste Recargado.</t>
  </si>
  <si>
    <t>MARTA JOHANA GODOY GODOY</t>
  </si>
  <si>
    <t>Renovación equipamiento Los Aromos de Huenay</t>
  </si>
  <si>
    <t>INMOBILIARIA VISTA AL MAR Y COMPANIA LIMITADA</t>
  </si>
  <si>
    <t>Compra de Caldera Ecológica a Pellet.</t>
  </si>
  <si>
    <t>SWEET RAFT SPA</t>
  </si>
  <si>
    <t>Rafting por más tiempo</t>
  </si>
  <si>
    <t>ELSA CARE TOCOL</t>
  </si>
  <si>
    <t>Ampliando el Restaurante el Chejo</t>
  </si>
  <si>
    <t>CRISTINA EMA KRAUSE HUICHAQUELEN</t>
  </si>
  <si>
    <t>construcción para ampliación e implementación de terraza comedor para Restaurante a través de la construcción de 40 mts2 de tarraza techada para atención de publico en fase dos, tres y cuatro del Plan paso a paso del Gobierno.- adquisición de 8 mesas para fogata al aire libre, un sanitizador portátil</t>
  </si>
  <si>
    <t>CAFETERÍA Y RESTAURANT ENCANTO CHILOTE SPA</t>
  </si>
  <si>
    <t>REACTIVACION RESTAURANT ENCANTO CHILOTE</t>
  </si>
  <si>
    <t>CIRO ROBERTO VIVAR OYARZO</t>
  </si>
  <si>
    <t>Renovación de equipamiento para cabaña para otorgar mayor confort y seguridad a los pasajeros</t>
  </si>
  <si>
    <t>INVERSIONES LOS COIGUES LIMITADA</t>
  </si>
  <si>
    <t>TECHUMBRE TERRAZA RESTAURANT</t>
  </si>
  <si>
    <t>MAGDALENA MARIA PAVEZ OJEDA</t>
  </si>
  <si>
    <t>MEJORAMIENTO SISTEMA CALEFACCION Y SATINIZACION TINAJA AGUAS CALIENTES DE LA CABAÑA REMANSO ANDINO</t>
  </si>
  <si>
    <t>BAR RESTAURANT MARIA GALLARDO HUEICHA E.I.R.L.</t>
  </si>
  <si>
    <t>restaurant "Mirador a la abhia"</t>
  </si>
  <si>
    <t>HUGO FRANCISCO NILSSON SOTO</t>
  </si>
  <si>
    <t>Construcción de fogón chilote para diversificar el "museo vivo" que ofrece "Camping del Chono".</t>
  </si>
  <si>
    <t>SOCIEDAD GASTRONOMICA TORO NEGRO LIMITADA</t>
  </si>
  <si>
    <t>Mejoramiento de activos para la cocina</t>
  </si>
  <si>
    <t>PARRILLA LOS GAUCHOS LIMITADA</t>
  </si>
  <si>
    <t>fondo para cubrir arriendo local comercial (restaurante)</t>
  </si>
  <si>
    <t>SOCIEDAD TURISTICA LAS CRUCES LIMITADA</t>
  </si>
  <si>
    <t>Cabañas Buena Vista</t>
  </si>
  <si>
    <t>KATRIN MARIA RUNGE NO HAY</t>
  </si>
  <si>
    <t>Reapertura de Granja de cabras autosustentable Praderas Xperience</t>
  </si>
  <si>
    <t>MAURICIO ALEJANDRO ROJEL VARGAS</t>
  </si>
  <si>
    <t>Los esperamos en Camping incopulli, en la ruralidad de Quellón</t>
  </si>
  <si>
    <t>SERVICIOS GASTRONOMICOS ENRIQUE NICOLAS LOAIZA CARDENAS E.I.R.L.</t>
  </si>
  <si>
    <t>Reactivación Coffee Break</t>
  </si>
  <si>
    <t>TRANSPORTE DE PASAJEROS LUIS SALDIVIA LABBE EIRL</t>
  </si>
  <si>
    <t>Apoyo de Remuneraciones y Honorarios.</t>
  </si>
  <si>
    <t>SOCIEDAD HOTELERA Y TURISMO BARRIA Y BAHAMONDE LIMITADA</t>
  </si>
  <si>
    <t>RENOVACION DE DUCHAS A CABINA DE DUCHAS.</t>
  </si>
  <si>
    <t>SERVICIOS LONATI KRAUSE SPA</t>
  </si>
  <si>
    <t>Par Turismo 2021</t>
  </si>
  <si>
    <t>GLADYS ELISABETH JARA VARGAS</t>
  </si>
  <si>
    <t>Ampliacion Oferta Alojamiento</t>
  </si>
  <si>
    <t>ISLA GOURMET SPA</t>
  </si>
  <si>
    <t>Desarrollo de menús gourmet con técnica sous vide,(cocción en bolsas selladas al vacío) sellados al vacío y congelados , en atractivos y funcionales packaging, como nuevo canal de ventas de la empresa.</t>
  </si>
  <si>
    <t>JOSÉ VILLARROEL SANCHEZ</t>
  </si>
  <si>
    <t>excursiones Chepu</t>
  </si>
  <si>
    <t>PAOLA BELEN LOAIZA ROCHA</t>
  </si>
  <si>
    <t>Renace Té de Lluvia</t>
  </si>
  <si>
    <t>MARISOL ANGELICA NAVARRO MUNOZ</t>
  </si>
  <si>
    <t>MEJORAMIENTO E IMPLEMENTACIÓN HOSPEDAJE MARY</t>
  </si>
  <si>
    <t>REFUGIO DEL CHUCAO SPA</t>
  </si>
  <si>
    <t>Adquisicion de 2 tinajas de aguas calientes</t>
  </si>
  <si>
    <t>TURISTICA JUAN ANDRÉS GÓMEZ GARRIDO E.I.R.L.</t>
  </si>
  <si>
    <t>Chimanga, es una empresa dedicada al turismo aventura, específicamente en las areas de la Pesca con mosca y de salmón, paseo en bote a motor, Rafting, kayaks entre otros deportes de aventura náuticos. Desde años somos unas de las principales empresas de pesca y paseos en la zona Del Río Petrohué. Contamos con registros en Sernatur, base de operaciones en la zona de Ralún, equipos seguridad de calidad y personal capacitado en las areas en que nos desempeñamos. Cada cierto tiempo y por normas esta</t>
  </si>
  <si>
    <t>CARLOS ALBERTO HERNANDEZ VIDAL</t>
  </si>
  <si>
    <t>REINICIO DE OPERACIONES RESTAURANTE CAFE SUREÑO</t>
  </si>
  <si>
    <t>STELLI SPA</t>
  </si>
  <si>
    <t>Mejorar el potencial productivo del restaurante mediante la implementación de una terraza techada, iluminada, calefaccionada y acorde a los protocolos Covid.</t>
  </si>
  <si>
    <t>BALAI - INGRID PATRICIA HAEGER MASSE</t>
  </si>
  <si>
    <t>PAR TURISMO INGRID PATRICIA HAEGER MASSE</t>
  </si>
  <si>
    <t>MARIA AMALIA SIEGEL LINAY</t>
  </si>
  <si>
    <t>Mejoramiento sustentable del Complejo Turístico Cabañas y Camping Barlovento</t>
  </si>
  <si>
    <t>TURISMO BOLOGNA SPA</t>
  </si>
  <si>
    <t>Cabañas Bologna</t>
  </si>
  <si>
    <t>JOAQUIN CUETO MORENO OPERADOR TURISTICO EIRL</t>
  </si>
  <si>
    <t>Lets Go Experience, Digitalizando el futuro</t>
  </si>
  <si>
    <t>GERMAN HUMBERTO PAREDES MILLAN</t>
  </si>
  <si>
    <t>Ampliación de capacidad dormitorio por aforo en "Hospedaje familiar Tenaun"</t>
  </si>
  <si>
    <t>SOUTHBOUND S.A.</t>
  </si>
  <si>
    <t>Abrir Canal de Venta B2C en el mercado Brasilero.</t>
  </si>
  <si>
    <t>AGRICOLA Y FORESTAL EL ESTERO LIMITADA</t>
  </si>
  <si>
    <t>Mejoramiento de Infraestructura y equipamiento de Cabañas el Cisne Carretera austral, para volver a ser uno de los iconos turisticos de la comuna de Hualaihue</t>
  </si>
  <si>
    <t>URISMO MARIA DE LOS ANGELES VARELA MORANDE E.I.R.L</t>
  </si>
  <si>
    <t>Sabores de la Patagonia Nuestra empresa es un pequeño hotel y restaurante en Futaleufú, desde donde queremos emprender un proyecto nuevo para llegar a nuevos mercados con nuestra carta del restaurante: Cordero, Liebre, Jabalí, etc.</t>
  </si>
  <si>
    <t>ELIZABETH GALLARDO ALTAMIRANO</t>
  </si>
  <si>
    <t>Hotel Arena Gruesa</t>
  </si>
  <si>
    <t>ANDES LODGE SPA</t>
  </si>
  <si>
    <t>Arreglo Sector Cocina</t>
  </si>
  <si>
    <t>GYC ASESORÍAS SPA</t>
  </si>
  <si>
    <t>Pesca Turismo Región de Los Lagos</t>
  </si>
  <si>
    <t>GLORIA ELISA RUIZ RUIZ</t>
  </si>
  <si>
    <t>Implementación de tecnología en sistema de calefacción de cabañas Chiloé Travel</t>
  </si>
  <si>
    <t>SOC AGRICOLA RIGI SPA</t>
  </si>
  <si>
    <t>Mantención del Fundo Rigi, esperando la reactivación turística.</t>
  </si>
  <si>
    <t>JULIA ISMENIA CARCAMO HARO</t>
  </si>
  <si>
    <t>Sistema de Calefacción Central para Hospedaje Rural en Quellón.</t>
  </si>
  <si>
    <t>JUANA ISABEL ROA CORONADO</t>
  </si>
  <si>
    <t>PAR Turismo Juana Isabel Roa Coronado</t>
  </si>
  <si>
    <t>RESTAURANT MIRAFLORES SPA</t>
  </si>
  <si>
    <t>Restaurant Miraflores reintegra</t>
  </si>
  <si>
    <t>FREDY ALEX MANSILLA SIEGEL</t>
  </si>
  <si>
    <t>Packrafting - La nueva forma sustentable de explorar y sentir la naturaleza</t>
  </si>
  <si>
    <t>LUIS HUMBERTO SOTO SANTANA</t>
  </si>
  <si>
    <t>Mejorando áreas de trabajo (Logia y sala de planchado y closet para guardar ropa de cama y baño) ademas de un refrigerador amplio</t>
  </si>
  <si>
    <t>CLUB ANDINO OSORNO</t>
  </si>
  <si>
    <t>Apoyo para la preparación del Centro de Ski Antillanca, a fin de enfrentar la temporada de nieve 2021, de cara a la reactivación económica del sector turismo</t>
  </si>
  <si>
    <t>INMOBILIARIA ROBLES DEL CASTILLO LTDA</t>
  </si>
  <si>
    <t>Mejoramiento infraestructura Apart Hotel Colon</t>
  </si>
  <si>
    <t>LORENA LOURDES CANOLES RODRIGUEZ</t>
  </si>
  <si>
    <t>Cambio de energías y climatización Cabañas Pumallen</t>
  </si>
  <si>
    <t>SERVICIOS GASTRONOMICOS GRACIELA ALVARADO DIAZ E.I.R.L.</t>
  </si>
  <si>
    <t>"Pago Arriendo Local Comercial"</t>
  </si>
  <si>
    <t>LUIS IVAN CARCAMO VALDERAS</t>
  </si>
  <si>
    <t>RECTIVACION DEL COMERCIO RESTAURANTE</t>
  </si>
  <si>
    <t>COMERCIAL GRAN COLORADO SPA</t>
  </si>
  <si>
    <t>Compra e implementación de horno para reabrir restaurant Tropera de Frutillar.</t>
  </si>
  <si>
    <t>COMERCIAL CAMBALACHE SPA</t>
  </si>
  <si>
    <t>Primera Convocatoria Regional Los Lagos Impulsa Turismo</t>
  </si>
  <si>
    <t>ANA MARIA LEIVA AROS</t>
  </si>
  <si>
    <t>Apoyo para mi delibery</t>
  </si>
  <si>
    <t>MARIA HONORIA VELASQUEZ BELLO</t>
  </si>
  <si>
    <t>Habilitación de una nueva habitación para el hostal Martin Pescador</t>
  </si>
  <si>
    <t>OMAR ALEJANDRO HERNÁNDEZ AICHELE</t>
  </si>
  <si>
    <t>EVENTO DEPORTIVO DE TRIPLE IMPACTO POSITIVO PARA LA REGIÓN DE LOS LAGOS</t>
  </si>
  <si>
    <t>HOTEL BELLAVISTA LIMITADA</t>
  </si>
  <si>
    <t>Reactivación económica Hotel Bellavista</t>
  </si>
  <si>
    <t>OSCAR PEDRO RAMIREZ FLAIG</t>
  </si>
  <si>
    <t>Turismo Goleta Ancud en Chiloe</t>
  </si>
  <si>
    <t>PATRICIA MAGALY VASQUEZ GALLARDO</t>
  </si>
  <si>
    <t>Mantención de cabañas, mejoramiento y ampliación de servicios</t>
  </si>
  <si>
    <t>COLONIA AUSTRAL SPA</t>
  </si>
  <si>
    <t>Fortalecimiento de la oferta y el marketing de la Agencia de Turismo Rural Colonia Austral</t>
  </si>
  <si>
    <t>EVELYN CRISTINA ALMONACID MUNOZ</t>
  </si>
  <si>
    <t>Mejoramiento de Cabañas para otorgar un mayor confort y seguridad a los turistas</t>
  </si>
  <si>
    <t>SOCIEDAD CREA MAGIA PRODUCCIONES (CENTRO DE OCIO)</t>
  </si>
  <si>
    <t>Reparación y Reconstrucción de Terrazas Sector Lodge y Fogón .</t>
  </si>
  <si>
    <t>PABLO DANIEL URRUTIA BARTSCH</t>
  </si>
  <si>
    <t>Lodge Patagonia</t>
  </si>
  <si>
    <t>MARIA FELIZA ALTAMIRANO ALTAMIRANO TURISMO CAFETERIA PUB Y RESTAURANT</t>
  </si>
  <si>
    <t>Aprestando las instalaciones para impulsar la reactivación de los servicios de alimentación en embarcadero de Chacao.</t>
  </si>
  <si>
    <t>MARISOL EDUVIJES PENA RIOS</t>
  </si>
  <si>
    <t>Calefacción y energía sustentable, para ofrecer el mejor servicio a los pasajeros de Luna del Sur, una estadía cómoda y acogedora, en un entorno natural que procuramos preservar</t>
  </si>
  <si>
    <t>ORFELINA MARIBEL GALLARDO BARRIA</t>
  </si>
  <si>
    <t>Generar acciones de sustentabilidad a la ruta del Trauco y ajustar el modelo de negocio a este nuevo mercado</t>
  </si>
  <si>
    <t>CUCAO RIVER SPA</t>
  </si>
  <si>
    <t>Cucao River es un alojamiento sustentable y amigable con el medioambiente, para clientes que quieren visitar la isla de Chiloé y conocer su precioso entorno natural y su gente, procurando su cuidado y su desarrollo armónico.</t>
  </si>
  <si>
    <t>JUAN RODRIGO GAMBOA PENTZ</t>
  </si>
  <si>
    <t>Renovación maquinaria Restaurant y adquisiciones materiales de sanitización y empaque delivery</t>
  </si>
  <si>
    <t>ISABEL DEL CARMEN BARRIA VERA</t>
  </si>
  <si>
    <t>Complementación de infraestructura e insumos para el mejoramiento de los servicios de percnoctacion.</t>
  </si>
  <si>
    <t>MARIA BRIGIDA CUBILLOS CASANOVA</t>
  </si>
  <si>
    <t>Mejoramiento de instalaciones Camping y Restaurant Baumbach</t>
  </si>
  <si>
    <t>LUZ ELIANA BARRIENTOS MUNOZ</t>
  </si>
  <si>
    <t>Reactivación Navegaciones Piedra Plana</t>
  </si>
  <si>
    <t>NORMA DEL CARMEN RIVERA RIVERA</t>
  </si>
  <si>
    <t>¡Te llevamos a Llingua, reactivando el turismo insular!</t>
  </si>
  <si>
    <t>CLAUDIO ANDRES MILLER PUNTARELLI</t>
  </si>
  <si>
    <t>Implementación de restaurante para pasajeros "La Loica"</t>
  </si>
  <si>
    <t>Vivechaiten</t>
  </si>
  <si>
    <t>DORIS ISABEL SILVA OSORIO</t>
  </si>
  <si>
    <t>Incorporar sistema de calefacción a pellet al servicio de alojamiento del Turismo Rural "Donde Micho"</t>
  </si>
  <si>
    <t>VERSIONES FRUTILLAR SPA</t>
  </si>
  <si>
    <t>Capital de trabajo para Hotel Frutillar</t>
  </si>
  <si>
    <t>MARIA LUISA DORNER BRINTRUP</t>
  </si>
  <si>
    <t>RENOVACIÓN DE INSUMOS PARA REACTIVACIÓN RESTAURANTE KLEIN</t>
  </si>
  <si>
    <t>ROGERS HANZ PRETER RUIZ</t>
  </si>
  <si>
    <t>Delicias del Fuy</t>
  </si>
  <si>
    <t>SELENE DEL CARMEN PEREZ URIBE</t>
  </si>
  <si>
    <t>Hostal</t>
  </si>
  <si>
    <t>PAR Turismo2021 Región de Los lagos (21 PARTU-LL1)</t>
  </si>
  <si>
    <t>SOCIEDAD COMERCIAL Y DE SERVICIOS TURISTICOS SANDOVAL SEGURA LIMITADA</t>
  </si>
  <si>
    <t>Inversión en activos, habilitación infraestructura y capital de trabajo para Raíces Restaurant Puñihuil</t>
  </si>
  <si>
    <t>ALEX BELTRAN PAREDES DEL VALLE</t>
  </si>
  <si>
    <t>Capital de trabajo y Activos para Anakena Centro de Eventos</t>
  </si>
  <si>
    <t>MATAPIOJO ANGLERS</t>
  </si>
  <si>
    <t>Preparación Temporada 2021-2022</t>
  </si>
  <si>
    <t>ADELINA DEL CARMENADE BUSTAMANTE MALDONADO</t>
  </si>
  <si>
    <t>FOGON COSTERO APERTURA EN TIEMPOS DE PANDEMIA</t>
  </si>
  <si>
    <t>SOC COMERCIAL OASIS LIMITADA</t>
  </si>
  <si>
    <t>Inversión en capital de trabajo y activos par Agencia de Viajes Turismo Oasis</t>
  </si>
  <si>
    <t>TURISMO E INVERSIONES ANTUKENU SPA</t>
  </si>
  <si>
    <t>Hotel boutique Antukenu apostando a la sustentabilidad del turismo en Chiloé</t>
  </si>
  <si>
    <t>SOCIEDAD GASTRONÓMICA J &amp; M SPA</t>
  </si>
  <si>
    <t>RESTAURANTE COTELE</t>
  </si>
  <si>
    <t>CLAUDIO JAVIER	REHBEIN	SANCHEZ</t>
  </si>
  <si>
    <t>"Reactiva Mipyme en la Carretera Austral"</t>
  </si>
  <si>
    <t>SERVICIOS GASTRONOMICOS TAHER HAMMAD EMPRESA INDIVIDUAL DE RESPONSABIL</t>
  </si>
  <si>
    <t>plan delivery</t>
  </si>
  <si>
    <t>ALBERTO GUZMAN MUNOZ</t>
  </si>
  <si>
    <t>Mejoras en tiempos de pandemia</t>
  </si>
  <si>
    <t>SOCIEDAD COMERCIAL CARVAJAL E HIJO LIMITADA, O TURISMO AYACARA LTDA.</t>
  </si>
  <si>
    <t>Reiniciando Actividad</t>
  </si>
  <si>
    <t>SOCIEDAD DE INVERSIONES DONOSO AGUERO LIMITADA</t>
  </si>
  <si>
    <t>Implementación protocolo apertura Hostal Casa Chilhue</t>
  </si>
  <si>
    <t>PRODUCTOS TIQUE SPA</t>
  </si>
  <si>
    <t>Potenciando la entrega en local y delivery de Productos Tique</t>
  </si>
  <si>
    <t>FLOR HORTENSIA DIAZ RIVEROS</t>
  </si>
  <si>
    <t>Renovando y Potenciando nuestro servicio de wellness (SPA)</t>
  </si>
  <si>
    <t>SOCIEDAD EQUIPOS Y EXPEDICIONES LIMITADA</t>
  </si>
  <si>
    <t>Adquisición de recurso crítico para permitir volver a operar tours y alquileres de motocicletas por la Patagonia chilena.</t>
  </si>
  <si>
    <t>SOCIEDAD DE TURISMO CHILOE-ATUCHA TOMULIC SPA</t>
  </si>
  <si>
    <t>Tinajas Calientes para Nuestros Clientes - Río Chepu -</t>
  </si>
  <si>
    <t>YESSICA ALEJANDRA OJEDA CARE</t>
  </si>
  <si>
    <t>ASEGURANDO LA PERMANENCIA DE CARUAM Y SEGUIR TRBAJANDO PARA ENTREGAR UN MEJOR SERVICIO.</t>
  </si>
  <si>
    <t>TURISMO PEULLA LIMITADA</t>
  </si>
  <si>
    <t>Preparándose para la reactivación en oficina de Puerto Varas</t>
  </si>
  <si>
    <t>TURISMO RILAMAR SPA</t>
  </si>
  <si>
    <t>Mejoramiento de infraestructura en Lago Llanquihue de Escuela de pesca RILAMAR</t>
  </si>
  <si>
    <t>CHRISTIAN EFRAIN MARTEL BOJANIC</t>
  </si>
  <si>
    <t>Recuperación del potencial productivo de Mil Sabores</t>
  </si>
  <si>
    <t>SOC TURISTICA INMOBILIARIA Y COMERCIAL THE SOURCE LIMITADA</t>
  </si>
  <si>
    <t>Inversión estratégica para el posicionamiento de Galpón Aire Puro como una oferta sustentable todo el año.</t>
  </si>
  <si>
    <t>PALAFITO SIETE LOFT SPA</t>
  </si>
  <si>
    <t>Implementación protocolo sanitario para Palafito Loft</t>
  </si>
  <si>
    <t>CHRISTIAN ELIAS AMIGO SCHWERTER</t>
  </si>
  <si>
    <t>Rueda Al Sur</t>
  </si>
  <si>
    <t>SOCIEDAD GASTRONOMICA CARRASCO SPA</t>
  </si>
  <si>
    <t>Capital de trabajo , para nuestra sociedad es de suma importancia contar con este aporte para pagar arriendo de nuestros restaurantes ( tenemos dos restaurantes que pagamos arriendo ) . Esta ayuda económica nos serviría para pagar unos 4 meses de arriendo . Nombre proyecto " capital de trabajo para pago de arriendos .</t>
  </si>
  <si>
    <t>INVERSIONES INMOBILIARIAS ANULEN PUERTO VARAS LIMITADA</t>
  </si>
  <si>
    <t>Mejoramiento Energía Fotovoltaica Cabañas Ensenada Bosque Nativo</t>
  </si>
  <si>
    <t>TURISMO MAHUIDA LIMITADA</t>
  </si>
  <si>
    <t>Parque Hueñu Hueñu</t>
  </si>
  <si>
    <t>CLAUDIO ANTONIO BASTEN ELGUETA</t>
  </si>
  <si>
    <t>Implementación de sistema de recirculación y calentador de agua a gas para tina caliente en cabañas para turismo con nombre de fantasía Cabañas Latitud 41 Sur, en la localidad de Piedra Azul, comuna de Puerto Montt.</t>
  </si>
  <si>
    <t>COMPLEJO FAMILIAR M Y V SPA.</t>
  </si>
  <si>
    <t>Construcción de dormitorios con baño suite</t>
  </si>
  <si>
    <t>YESSICA SOTO GOMEZ</t>
  </si>
  <si>
    <t>Mejorando mi cocina e instalaciones para poder ofrecer un mejor servicio a mis huéspedes</t>
  </si>
  <si>
    <t>PATAGONIA CHILE ADVENTURES SPA</t>
  </si>
  <si>
    <t>Reactivación económica empresa Patagonia Chile Adventures SpA en el mercado internacional.</t>
  </si>
  <si>
    <t>JOSÉ ROCA PAILLAO</t>
  </si>
  <si>
    <t>Implementación de Cocina del Restaurante la Playa</t>
  </si>
  <si>
    <t>SOCIEDAD TURISTICA RUCAMALEN SPA</t>
  </si>
  <si>
    <t>Adquisición de Camas para Cabañas Rucamalen</t>
  </si>
  <si>
    <t>RUBÉN OYARZÚN GONZÁLEZ</t>
  </si>
  <si>
    <t>Reactivación económica de la empresa Patagonia SouthernLand Expeditions para Mercado Internacional.</t>
  </si>
  <si>
    <t>MARIS ISABEL TOLEDO TOLEDO</t>
  </si>
  <si>
    <t>Habilitación de sala de ventas en proyecto de Turismo Rural en Río frío, Los Muermos</t>
  </si>
  <si>
    <t>BARCAZA Y BARQUILLO SPA</t>
  </si>
  <si>
    <t>CONTAINER RESTORANT PARQUE ESTACIÓN</t>
  </si>
  <si>
    <t>EDUARDO ALFREDO MANCILLA SANHUEZA</t>
  </si>
  <si>
    <t>Restaurant Sabores de Metri</t>
  </si>
  <si>
    <t>FABIOLA ANDREA FLORES SOTO</t>
  </si>
  <si>
    <t>Implementación de Servicio Alimentación</t>
  </si>
  <si>
    <t>TRANSPORTES PUNTO NORTE SPA</t>
  </si>
  <si>
    <t>PLATAFORMA PARA LA VENTA DE TICKETS DE VIAJE PARA TURISTAS Y SISTEMA DE GPS EN RUTA</t>
  </si>
  <si>
    <t>HELADOS PUDÚ</t>
  </si>
  <si>
    <t>Aumento capacidad productiva y almacenamiento</t>
  </si>
  <si>
    <t>MARIA LETICIA OJEDA BUSTAMANTE</t>
  </si>
  <si>
    <t>NUEVO EQUIPAMIENTO PARA CABAÑAS ENTRE VERDES FRUTILLAR</t>
  </si>
  <si>
    <t>INVERSIONES LA BICICLETA LIMITADA</t>
  </si>
  <si>
    <t>Proyecto de instalación de sistema de calefacción con energía renovable ( Solar ) y sistema de alumbrado con sistema solar y led.</t>
  </si>
  <si>
    <t>CABAÑAS QUELTEHUE LIMITADA</t>
  </si>
  <si>
    <t>Preparación para la re-activación cabañas Queltehue</t>
  </si>
  <si>
    <t>YONHSON Y FLORES LIMITADA</t>
  </si>
  <si>
    <t>Mantención de empleos termas Pichicolo</t>
  </si>
  <si>
    <t>MARIA TERESA BECERRA CAUCAMAN</t>
  </si>
  <si>
    <t>Materiales de Construcción para Fogón con Ventilación</t>
  </si>
  <si>
    <t>QUINCHO GRANJA RESTAURANTE SPA</t>
  </si>
  <si>
    <t>REMODELACION COCINAS Y BODEGAS</t>
  </si>
  <si>
    <t>HECTOR SALAS MARTINEZ</t>
  </si>
  <si>
    <t>mejoras para nuevos horizontes.</t>
  </si>
  <si>
    <t>CENTRO DE ALIMENTACIÓN DIETETICA JOSE MGUEL SALGADO MONTERO E.I.R.L.</t>
  </si>
  <si>
    <t>Adquisición de maquinarias e insumos para la elaboración de nuevas líneas de producción para el restaurante: Línea de panadería y Línea pastelería saludable y dietética</t>
  </si>
  <si>
    <t>SUREÑO EXTREMO SPA</t>
  </si>
  <si>
    <t>Reactivación deporte y encuentro en Sureño Extremo</t>
  </si>
  <si>
    <t>SERVICIO DE ALIMENTACION Y HOSPEDAJE ALIMAX LIMITADA</t>
  </si>
  <si>
    <t>Adaptando el servicio restaurant a la nueva realidad.</t>
  </si>
  <si>
    <t>NOELIA LORETO VILLALOBOS ULLOA</t>
  </si>
  <si>
    <t>Ekeko Crece</t>
  </si>
  <si>
    <t>COMERCIAL RANILHUENO LIMITADA</t>
  </si>
  <si>
    <t>Inversión en Activos y Capital de Trabajo para Complejo Turístico Doña Pola.</t>
  </si>
  <si>
    <t>SAUCO SPA</t>
  </si>
  <si>
    <t>Inversión en Activos y Capital de Trabajo para empresa de servicios turísticos Sauco.</t>
  </si>
  <si>
    <t>COMERCIAL SOL NARANJA SPA</t>
  </si>
  <si>
    <t>Reapertura a público Restaurante Cassis según el plan Paso a Paso así lo autorice</t>
  </si>
  <si>
    <t>FLORINDA ANITA VERA SANDOVAL</t>
  </si>
  <si>
    <t>RESTAURANT BRASILIA</t>
  </si>
  <si>
    <t>PABLO VARGAS VILLARROEL COMIDA AL PASO E.I.R.L.</t>
  </si>
  <si>
    <t>Implementación mejora proyecto Mixtura</t>
  </si>
  <si>
    <t>LUIS ALEJANDRO IRRIBARRA VARELA</t>
  </si>
  <si>
    <t>Adquisición de maquinarias para levantar a DEYABU, restaurant</t>
  </si>
  <si>
    <t>CARLOS GUILLERMO DE JESUS VALLADARES ORDENES</t>
  </si>
  <si>
    <t>Reactivación de residencial y Cocinería del sur</t>
  </si>
  <si>
    <t>SARA ELIZABETH VILLAGRA PENA</t>
  </si>
  <si>
    <t>Adquisición de equipamiento y mejoramiento de Restaurant Minigustos</t>
  </si>
  <si>
    <t>KARIN MICHELLE FRANCOIS BARRA REYES</t>
  </si>
  <si>
    <t>mejoramiento ventas pastelería</t>
  </si>
  <si>
    <t>SOCIEDAD HOTELERA DON AURELIO LIMITADA</t>
  </si>
  <si>
    <t>REDISEÑAR NUEVA PAGINA WEB Y POTENCIAR REDES SOCIALES DE AURELIO HOTEL &amp; APART Y AU RESTAURANTE PARA AUMENTAR VENTAS POR DELIVERY.</t>
  </si>
  <si>
    <t>MANUEL  VILLALOBOS VERA</t>
  </si>
  <si>
    <t>Construcción de terraza y equipamiento de restaurant Kume Gulam</t>
  </si>
  <si>
    <t>ANDREA ELIZABETH PEÑAILILLO VERGARA</t>
  </si>
  <si>
    <t>Compra de maquinarias y mercadería para carrito de comida rápida "Brisamar"</t>
  </si>
  <si>
    <t>JUANA EDITH BARRIENTOS ALBORNOZ</t>
  </si>
  <si>
    <t>Mejoramiento, reparación, activos y capital de trabajo para Residencial Chiloé.</t>
  </si>
  <si>
    <t>SERVICIO DE ENTRETENIMIENTO ARANEDA FIGUEROA LIMITADA</t>
  </si>
  <si>
    <t>Reactivación y mejoramiento de centro de eventos y animaciones infantiles "CANGUROS" en la comuna de Cabrero.</t>
  </si>
  <si>
    <t>SOCIEDAD DE ALIMENTOS Y RESTAURANT LIMITADA</t>
  </si>
  <si>
    <t>Reactivación economica Manso Sandwich</t>
  </si>
  <si>
    <t>AVELINA DE LAS NIEVES ROA CUEVAS</t>
  </si>
  <si>
    <t>Restorán Cocinería &amp; Delivery "Génesis"</t>
  </si>
  <si>
    <t>OLGA MARIBEL RODRIGUEZ MUNOZ</t>
  </si>
  <si>
    <t>Restorán y Cocinería "El Torreón"</t>
  </si>
  <si>
    <t>FUENTES SALAS LIMITADA</t>
  </si>
  <si>
    <t>Hostal del centro</t>
  </si>
  <si>
    <t>JOSE REMBERTO RODRIGUEZ NORAMBUENA</t>
  </si>
  <si>
    <t>CAMPING MILLARAY</t>
  </si>
  <si>
    <t>VIVIAN DEL CARMEN CONCHA AGUILAR</t>
  </si>
  <si>
    <t>Restaurant y Alojamiento Turístico "Caleta de Vivi"</t>
  </si>
  <si>
    <t>INVERSIONES DOÑA MAITE LTDA</t>
  </si>
  <si>
    <t>sobrevivir en pandemia</t>
  </si>
  <si>
    <t>TULIA ALICIA CERDA ALEGRIA</t>
  </si>
  <si>
    <t>Mejoramiento de infraestructura activos productivos , marketing y capital de trabajo de comida " El PASSO"</t>
  </si>
  <si>
    <t>HERMINDA CARMEN SAEZ TORO</t>
  </si>
  <si>
    <t>Mejoramiento en la productividad de mi cocinería ,cuyo nombre de fantasía es Tía Herminda</t>
  </si>
  <si>
    <t>FRANCISCO JAVIER ORMENO PARRAGUEZ</t>
  </si>
  <si>
    <t>Remodelacion Restaurant Mercado Central Los Angeles</t>
  </si>
  <si>
    <t>21PARTU-176457</t>
  </si>
  <si>
    <t>SERVICIOS DE ALIMENTACIÓN GASTON CACERES E.I.R.L.</t>
  </si>
  <si>
    <t>Renovar cocina de Local reenfocando mi negocio a atención a turistas.</t>
  </si>
  <si>
    <t>EDITH DE LAS NIEVES GAJARDO GUZMAN</t>
  </si>
  <si>
    <t>FORTALECIMIENTO PUB RESTAURANTE UNICORNIO AZUL</t>
  </si>
  <si>
    <t>SANTA EMILIA LTDA.</t>
  </si>
  <si>
    <t>Aunque Llueva, Tercer Tiempo</t>
  </si>
  <si>
    <t>CARLOS JOSE RIVERA ARANEDA</t>
  </si>
  <si>
    <t>"MEJORAMIENTO DE LOS PROCESOS PRODUCTIVOS Y DE ATENCIÓN AL CLIENTE, RESTAURANT LOS RIVERA"</t>
  </si>
  <si>
    <t>ROMINA GANA GANA</t>
  </si>
  <si>
    <t>Ampliación carta</t>
  </si>
  <si>
    <t>MARCIA ALEJANDRA ALVIAL PROBOSTE</t>
  </si>
  <si>
    <t>El VIEJO ROBLE</t>
  </si>
  <si>
    <t>RESTAURANT TOHE SUSHI LIMITADA</t>
  </si>
  <si>
    <t>Remodelación Area Delivery</t>
  </si>
  <si>
    <t>JULIA ISABEL MUNOZ VALENZUELA</t>
  </si>
  <si>
    <t>Compra de Insumos y activos fijos en "Restaurante Los Troncos", con el fin de subir las ventas y contratar personal.</t>
  </si>
  <si>
    <t>GASTRONOMIA TIJUANA MALL LIMITADA</t>
  </si>
  <si>
    <t>Reactivando Tijuana Mall</t>
  </si>
  <si>
    <t>SOCIEDAD YAQUELIN MELLA E HIJO PRODUCCION DE EVENTOS Y SERVICIOS DE AL</t>
  </si>
  <si>
    <t>Compra de activos fijos (maquina congeladora, mercadería, visicooler).-</t>
  </si>
  <si>
    <t>FURAI ALIMENTOS DOS LIMITADA</t>
  </si>
  <si>
    <t>Reintegracion comercial restaurante LibreSalvaje</t>
  </si>
  <si>
    <t>AMECO SPA</t>
  </si>
  <si>
    <t>PASTABOX - coffee break, pizza and more!</t>
  </si>
  <si>
    <t>COMERCIAL DAFI SPA</t>
  </si>
  <si>
    <t>Mejoramiento de terraza y compra de insumos Caleuche del Biobío</t>
  </si>
  <si>
    <t>YISSI ALIMENTOS SPA</t>
  </si>
  <si>
    <t>Paseos en lancha por la bahía de Penco-lirquen</t>
  </si>
  <si>
    <t>GASTRONOMIA MANA SPA</t>
  </si>
  <si>
    <t>Mantención y renovación de implementos de la empresa gastronómica MANA</t>
  </si>
  <si>
    <t>SOCIEDAD DE INVERSIONES Y EVENTOS ABC SPA</t>
  </si>
  <si>
    <t>Implementación Centro de Eventos Bene Placito</t>
  </si>
  <si>
    <t>21PARTU-175954</t>
  </si>
  <si>
    <t>WANDA IRMA VEGA VENEGAS</t>
  </si>
  <si>
    <t>Mejoramiento de infraestructura y renovación de equipamiento de "Cabañas Benavides", en miras a la reactivación turística frente a la magia sanadora del mar.</t>
  </si>
  <si>
    <t>JUAN HERNAN PEREIRA CUEVAS</t>
  </si>
  <si>
    <t>Mejoramiento de cocina y cabañas</t>
  </si>
  <si>
    <t>JEANNETTE CARMEN TUNINETTI CUEVAS</t>
  </si>
  <si>
    <t>"Italiano Delivery"</t>
  </si>
  <si>
    <t>FLOR DIONISIA GONZALEZ FLORES</t>
  </si>
  <si>
    <t>Implementación , ornamentación y renovación Restaurante en Terraza.</t>
  </si>
  <si>
    <t>LP INMOBILIARIA E INVERSIONES SPA</t>
  </si>
  <si>
    <t>implementación de tinajas en nuestro centro turístico y recreativo</t>
  </si>
  <si>
    <t>MARIA TERESA GONZALEZ POBLETE</t>
  </si>
  <si>
    <t>mejoramiento y vuelta al comercio con nuestras empanadas</t>
  </si>
  <si>
    <t>GABRIELA PRAXEDES FERNANDEZ ALTAMIRANO</t>
  </si>
  <si>
    <t>Camping el progreso lote Nª 2 sector los encinos, mejoramiento de los baños del dormitorio, cocina y kiosco.</t>
  </si>
  <si>
    <t>TURISMO JUAN ANDRES ARIAS ANDIAS E.I.R.L.</t>
  </si>
  <si>
    <t>Reactivación de Outdoor biobio de Antuco mediante la adquisición de equipos y diversificación de servicios</t>
  </si>
  <si>
    <t>OCTAVIO ORLANDO MATAMALA PLACENCIA</t>
  </si>
  <si>
    <t>Habilitación de terraza con mejoramiento de pisos e iluminación en café restaurante CARACOLA</t>
  </si>
  <si>
    <t>HERNAN FERNANDO DIAZ MARCOS</t>
  </si>
  <si>
    <t>" REACTÍVATE RESTAURANT"</t>
  </si>
  <si>
    <t>RAFFIA SPA</t>
  </si>
  <si>
    <t>Cafetería artesanal, diseño y arte</t>
  </si>
  <si>
    <t>RICARDO PATRICIO  AEDO  SMITH</t>
  </si>
  <si>
    <t>Implementación de centro turístico "Centro de agua para relajación y rehabilitacion Nehuenko Lawen".</t>
  </si>
  <si>
    <t>ASOCIACIÓN MICROEMPRESARIOS MAPUCHE TURISTICO PROUCTIVO LIBKO</t>
  </si>
  <si>
    <t>Eventos Libko</t>
  </si>
  <si>
    <t>CRUZ ELENA MILLAR MUÑOZ</t>
  </si>
  <si>
    <t>Mejoramiento de los servicios de "Restaurante y Supermercado LA POMPEYA" a través de un mejoramiento de Activos (Congelador) y terraza para clientes.</t>
  </si>
  <si>
    <t>DIMOR SPA</t>
  </si>
  <si>
    <t>santino reactiva</t>
  </si>
  <si>
    <t>SOCIEDAD CUBILLO VILLOUTA SPA</t>
  </si>
  <si>
    <t>Habilitación cocina, sala de procesos y sala de venta para aumentar lineas de productos y fuentes de ingreso en periodo de Pandemia</t>
  </si>
  <si>
    <t>ANTUCALHUE LIMITADA</t>
  </si>
  <si>
    <t>Cambio de pisos de placas de HDF por Ceramica y cambio de revestimiento exterior de paredes en cabañas Antucalhue</t>
  </si>
  <si>
    <t>MIRTA DEL ROSARIO OLATE PEREZ</t>
  </si>
  <si>
    <t>REIVENTANDO MI RESTORANT PARA UNA NUEVA REALIDAD</t>
  </si>
  <si>
    <t>COMUNIDAD INDIGENA MIGUEL YEVILAO</t>
  </si>
  <si>
    <t>Mejoramiento Servicios de Hospedaje Comunidad Indígena Miguel Yevilao, Ponotro, comuna de Tirua.</t>
  </si>
  <si>
    <t>MARIA CLEMENTINA PUCOL ANTIL</t>
  </si>
  <si>
    <t>Habilitacion de cabaña para alojamiento con luz solar y mobiliario en nuestro recinto para el turismo rural. Con este proyecto lograremos vencer la estacionalidad ofreciendo alojamiento complementarios al servcios de alimentación y turismo cultural que ofrecemos en nuestra ruca y huerta organica. Ademas incorporaremos algunas actividades de publicidad y promocion para poder aumentar las visitas a la ruca y dar a conocer el nuevo servicio de alojamiento.</t>
  </si>
  <si>
    <t>PANADERÍA MARÍA ROCIO JAQUE GUZMÁN E.I.R.L.</t>
  </si>
  <si>
    <t>Mejoras servicio de cafeteria</t>
  </si>
  <si>
    <t>SERVICIOS GASTRONOMICOS BAR CONCEPCION LIMITADA</t>
  </si>
  <si>
    <t>REACTIVANDO BAR CONCEPCION</t>
  </si>
  <si>
    <t>FRESIA CLEMENTINA BRAVO FERNANDEZ</t>
  </si>
  <si>
    <t>Alojamiento "Mi casa" Instalación de Calefacción en Las Cabañas.</t>
  </si>
  <si>
    <t>MARIA ALEJANDRA CAMPOS URIBE</t>
  </si>
  <si>
    <t>Implementación de cabañas, panel solar, bomba solar y estufa a combustión lenta del Camping Bellavista</t>
  </si>
  <si>
    <t>JIMENA BERNARDA	PEREZ	BARRA</t>
  </si>
  <si>
    <t>Restaurante y Cabañas San Luis: el proyecto contempla la habilitación de una cabaña</t>
  </si>
  <si>
    <t>AURELIO ELADIO MILLABUR ANTILAO</t>
  </si>
  <si>
    <t>Aumentar el capital de trabajo y compra de maquinaria para la reactivación del restaurante entregando comida cacera.</t>
  </si>
  <si>
    <t>PEDRO ENRIQUE	VENEGAS	GATICA</t>
  </si>
  <si>
    <t>Construcción "Mini cabaña" en Cabañas Puro campo Saltos del Laja</t>
  </si>
  <si>
    <t>HUMBERTO ANICETO FERNANDEZ FERREIRA</t>
  </si>
  <si>
    <t>Mejoramiento de 18 baños "Camping el Arrayan" con el fin de reactivar la economía local y calidad del servicio.</t>
  </si>
  <si>
    <t>LUIS GONZALO BASTIAS CORNELY</t>
  </si>
  <si>
    <t>Reparación CABAÑAS CAMINO DEL SUR</t>
  </si>
  <si>
    <t>ESTRELLA LORETO GATICA QUINTEROS</t>
  </si>
  <si>
    <t>Reactivación de Restaurante y Cabaña Arcos.</t>
  </si>
  <si>
    <t>RESTORAN RUKAMALUNGA GLADI LUCIA ROJAS LEON EMPRESA INDIVIDUAL DE RESP</t>
  </si>
  <si>
    <t>Habilitación de Quincho de Eventos en Camping Rio verde, Salto del Laja.</t>
  </si>
  <si>
    <t>21PARTU-175249</t>
  </si>
  <si>
    <t>YOLANDA DEL CARMEN AGUILERA PACHECO</t>
  </si>
  <si>
    <t>Mejoramiento de Restaurante la Tia Yoli, a través de la compra de insumos de cocina.</t>
  </si>
  <si>
    <t>LUISA ELENA URREA ESPINOZA</t>
  </si>
  <si>
    <t>Habilitación cabañas y espacio exterior Cabañas El Rosal, Loncopangue</t>
  </si>
  <si>
    <t>LUCIANO ANDRES AGUILERA GONZALEZ</t>
  </si>
  <si>
    <t>"MEJORAMIENTO DE LOS PROCESOS PRODUCTIVOS Y DE ATENCIÓN AL CLIENTE, RESTAURANT EL COMILÓN"</t>
  </si>
  <si>
    <t>RESTAURANTE LA PICA DE PUCHACAY LIMITADA</t>
  </si>
  <si>
    <t>FORTALECIMIENTO RESTAURANTE LA PICA DE PUCHACAY</t>
  </si>
  <si>
    <t>TURISMO INVERSIONES E INMOBILIARIA DON MATIAS SPA</t>
  </si>
  <si>
    <t>Implementación de Hotel céntrico de Concepción, preparándonos para la reactivación del rubro</t>
  </si>
  <si>
    <t>VS RESTORANT SPA</t>
  </si>
  <si>
    <t>FORTALECER Y MANTENER OPERATIVO KASAI RESTOBAR</t>
  </si>
  <si>
    <t>ORIANA ANGELICA GOMEZ GANGAS</t>
  </si>
  <si>
    <t>Reactivación Económica Complejo Turístico El Sendero</t>
  </si>
  <si>
    <t>INVERSIONES VALLE ALEGRE LTDA.</t>
  </si>
  <si>
    <t>Hotel Licahue fortalece instalaciones para recibir gente en tiempos de Pandemia.</t>
  </si>
  <si>
    <t>JOSE RODRIGUEZ RIFFO</t>
  </si>
  <si>
    <t>Servicios complementarios de Turismo Aventura Monte Verde con tinaja de relajación spa inflable y cafetería en salón del recinto</t>
  </si>
  <si>
    <t>KRF PRODUCCIONES SPA PRODUCCIONES SPA</t>
  </si>
  <si>
    <t>Implementación Terraza y Vitrinas compartidas Bistro Market El Bazar</t>
  </si>
  <si>
    <t>RESTAURANTE DANIEL IVAN VALDEBENITO CONTRERAS E.I.R.L.</t>
  </si>
  <si>
    <t>Mejoramiento de infraestructura y compra de insumos de trabajo Restaurant Natsu Sushi</t>
  </si>
  <si>
    <t>TURISMO EMPRESA BARLOVENTO SPA</t>
  </si>
  <si>
    <t>ADAPTACION E IMPLEMENTACION DE TERRAZA (INFRAESTRUCTURA MOVIL DESMONTABLE) PARA OTORGAR SERVICIOS GASTRONOMICOS PRINCIPALMENTE DELEGACIONES DE TURISMO.</t>
  </si>
  <si>
    <t>COMERCIAL L&amp;C SPA</t>
  </si>
  <si>
    <t>SALVEMOS NUESTRO ENPRENDIMIENTO "RESTOBAR BIERHAUS"</t>
  </si>
  <si>
    <t>CRISTIAN LEONARDO RUIZ ROMERO</t>
  </si>
  <si>
    <t>Sobre ruedas food truck delivery</t>
  </si>
  <si>
    <t>DANIELA FERNANDA VILLALOBOS PARRA</t>
  </si>
  <si>
    <t>Restauracion de equipamiento e infraestructura de restaurant.</t>
  </si>
  <si>
    <t>ROSWITHA HEGELE HEINLE EIRL</t>
  </si>
  <si>
    <t>Par Impulsa Turismo 2021 BioBio</t>
  </si>
  <si>
    <t>ANDRES RAUL BARRIGA MAROTO SERVICIOS TURISTICOS VARIOS E.I.R.L.</t>
  </si>
  <si>
    <t>EQUIPAMIENTO DE ARBORISMO</t>
  </si>
  <si>
    <t>HEIKKI NYLUND CORTES</t>
  </si>
  <si>
    <t>BED AND OFFICE</t>
  </si>
  <si>
    <t>SOCIEDAD BARRAZA Y ACUÑA LIMITADA</t>
  </si>
  <si>
    <t>Gure Restobar</t>
  </si>
  <si>
    <t>PUB RESTAURANT CLUB BOHEMIOS LIMITADA</t>
  </si>
  <si>
    <t>habilitación de terraza</t>
  </si>
  <si>
    <t>SOCIEDAD COMERCIALIZADORA EL TREBOL SPA</t>
  </si>
  <si>
    <t>Habilitación terraza para atención de clientes</t>
  </si>
  <si>
    <t>SOCIEDAD HOTELERA DAZA PEREZ LIMITADA.</t>
  </si>
  <si>
    <t>SISTEMAS DE CONTROL Y GESTION HOTEL ETNICO BIOBIO</t>
  </si>
  <si>
    <t>ALICIA DEL CARMEN DIAZ VASQUEZ</t>
  </si>
  <si>
    <t>Reabrir los servicios de restaurante</t>
  </si>
  <si>
    <t>GLADYS CARMEN FERNANDEZ ALTAMIRANO</t>
  </si>
  <si>
    <t>Camping El tío peyo un lugar para descansar en familia, ubicado en lote 1 sector los encinos, proyecto de mejoramiento de cocina, kiosko, y baños</t>
  </si>
  <si>
    <t>ORIETTA MAKARENA ROJAS GATICA</t>
  </si>
  <si>
    <t>Mejoramiento de Cabañas Las corrientes, Salto Del Laja</t>
  </si>
  <si>
    <t>ALICIA MARTINEZ SALAS</t>
  </si>
  <si>
    <t>Nuevo Turismo</t>
  </si>
  <si>
    <t>MUNOZ Y CARRASCO SPA</t>
  </si>
  <si>
    <t>Habilitación y mejoramiento de Habitaciones en "Apart hotel Cabrero"</t>
  </si>
  <si>
    <t>MABELL PAOLA POVEDA DELGADO</t>
  </si>
  <si>
    <t>Deli Fruits</t>
  </si>
  <si>
    <t>ALIS DEL CARMEN ARANCIBIA PUELLES</t>
  </si>
  <si>
    <t>Mejoramiento de techumbre, iluminación y adquisición de mercadería para local comercial "Donde TOTY" ubicado en la ruta 5 sur.</t>
  </si>
  <si>
    <t>JUANA LUISA TORRES SILVA</t>
  </si>
  <si>
    <t>Mejoramiento Variedad de productos de Restaurante, Cafeteria, Heladería "Cremitos" Comuna de Cabrero.</t>
  </si>
  <si>
    <t>HECTOR ARMANDO HERRERA ISLA</t>
  </si>
  <si>
    <t>HH food truck, habilitación de carro de comida con mejores maquinarias y espacios más amplios.</t>
  </si>
  <si>
    <t>GUEVARA &amp;AMP; MENDEZ LTDA.</t>
  </si>
  <si>
    <t>millakura</t>
  </si>
  <si>
    <t>MARIA</t>
  </si>
  <si>
    <t>Implementación de generador de energía eléctrica para abastecer a "Restaurante y Cabañas Panamericano" en sector Salto del Laja.</t>
  </si>
  <si>
    <t>MIGUEL GOMEZ GONZALEZ SPA</t>
  </si>
  <si>
    <t>MODERNIZACIÓN Y DIGITALIZACIÓN DE RESTAURANTE PICHOS JUNIOR</t>
  </si>
  <si>
    <t>ANTELOS SPA</t>
  </si>
  <si>
    <t>MUTUO COFFE SHOP CONCEPCION</t>
  </si>
  <si>
    <t>JOAQUIN RENE ESCOBAR PINILLA</t>
  </si>
  <si>
    <t>CAMPING DONDE JOAQUIN, Se busca implementar baños sectorizados en el lugar para mantener una mejor higiene</t>
  </si>
  <si>
    <t>ROSA ELVIRA FERNANDEZ HUENCHULEO</t>
  </si>
  <si>
    <t>Reimpulsando nuestra empresa, recuperando puestos de trabajo. Coco's Restobar.</t>
  </si>
  <si>
    <t>CRUZ HERMINIA AYALA TORRES</t>
  </si>
  <si>
    <t>Mejoramiento del equpamiento de cocina del restaurant</t>
  </si>
  <si>
    <t>INGRID CARMEN ALARCON VALENZUELA</t>
  </si>
  <si>
    <t>PAR TURISMO 2021 de CORFO</t>
  </si>
  <si>
    <t>FRESIA DEL CARMEN BURGOS VILLALOBOS</t>
  </si>
  <si>
    <t>Proyecto de reactivación para Complejo Recreacional Piscinas Lotany basado en la Construcción de Cabañas para arriendo al público.</t>
  </si>
  <si>
    <t>JOSE NICANOR SAEZ JARA</t>
  </si>
  <si>
    <t>CAMPING RUCUE QUILLECO</t>
  </si>
  <si>
    <t>RICARDO VALENTIN FIGUEROA ARRIAGADA</t>
  </si>
  <si>
    <t>reactivación de mi restaurante</t>
  </si>
  <si>
    <t>SOC DE SERVICIOS PESQUEROS E INMOBILIARIA MOVEN LTDA</t>
  </si>
  <si>
    <t>reactivar</t>
  </si>
  <si>
    <t>IGNACIO ALONSO RUIZ DEL CAMPO</t>
  </si>
  <si>
    <t>DEGUSTA PIZZA, FORTALECIMIENTO PROCESOS PRODUCTIVOS Y DIGITALIZACIÓN DEL NEGOCIO.</t>
  </si>
  <si>
    <t>AGENCIA DE VIAJE Y TURISMO ECOTRIPS CHILE SPA</t>
  </si>
  <si>
    <t>Reapertura, activación y financiamiento de nuestra Agencia de Viajes Ecotrips Chile con la finalidad de potenciar el turismo Nacional y regional aplicando todos los protocolos de prevención de Covid. Además el poder financiar todos los nuevos equipos de prevención y detección Covid que exige la autoridad sanitaria.</t>
  </si>
  <si>
    <t>SOCIEDAD GASTRONOMICA DE VINCEN LIMITADA</t>
  </si>
  <si>
    <t>ACONDICIONAMIENTOS DE LOCAL A NUEVAS MEDIDAS SANITARIAS Y REAPERTURA LUEGO DE LA CUARENTENA</t>
  </si>
  <si>
    <t>ALVARO ALEXIS ARISTOTELES GARCIA CASTILLO</t>
  </si>
  <si>
    <t>"FORTALECIMIENTO DE LOS PROCESOS PRODUCTIVOS Y DE SERVICIO AL CLIENTE, RESTAURANT MAKE YOUR BURGUER"</t>
  </si>
  <si>
    <t>HERNÁN GUMARO HERÁNDEZ MERA</t>
  </si>
  <si>
    <t>Reactivación cafetería y pastelería al paso</t>
  </si>
  <si>
    <t>JAVIER GARRIDO TORRES</t>
  </si>
  <si>
    <t>Eventos Ciclo Deportivos "Joy Sports", empresa que desde el año 2013 entrega servicios de recreación ciclodeportiva en cabrero y alrededores.</t>
  </si>
  <si>
    <t>CASA DE GUÍAS IGNACIO VALDÉS CHÁVEZ E.I.R.L.</t>
  </si>
  <si>
    <t>Andesbiobio , Casa de Guías Región del Biobío.</t>
  </si>
  <si>
    <t>DONATILA ANTINAO LEVIPAN, RESTAURANTE Y SERVICIOS DE COMIDA E.I.R.L.</t>
  </si>
  <si>
    <t>Reactivación de restaurante Ilwen de San Ramón de Quilaco, mediante la mejora de espacio de cocina.</t>
  </si>
  <si>
    <t>ALIMENTOS GONZÁLEZ CONTRERAS LIMITADA</t>
  </si>
  <si>
    <t>APOYO ECONOMICO PARA ASTORIA</t>
  </si>
  <si>
    <t>HOTELERA GAETE LIMITADA</t>
  </si>
  <si>
    <t>Turismo seguro y de calidad en Concepción</t>
  </si>
  <si>
    <t>CECILIA DIAZ RAMIREZ</t>
  </si>
  <si>
    <t>Paso a Paso de la actividad en la naturaleza</t>
  </si>
  <si>
    <t>INVERSIONES CASA BLANCA LIMITADA</t>
  </si>
  <si>
    <t>Reapertura Restaurant Casa Blanca para servicio de comida Delivery para empresas</t>
  </si>
  <si>
    <t>PESQUERA COSTA MAR LIMITADA</t>
  </si>
  <si>
    <t>Turismo Consciente</t>
  </si>
  <si>
    <t>VILLARROEL &amp; MONSALVE LIMITADA</t>
  </si>
  <si>
    <t>Reactivando Pollos Costamar</t>
  </si>
  <si>
    <t>RESTAURANT PAPITA RICA SPA</t>
  </si>
  <si>
    <t>Reactivación Restaurant Papita Rica</t>
  </si>
  <si>
    <t>RICHARD ANDRES REYES  ALTAMIRANO</t>
  </si>
  <si>
    <t>REESTRUCTURACION DEL NEGOCIO CON ORIENTACION AL DELIVERY</t>
  </si>
  <si>
    <t>HAROLD MICHAEL WICKI WICKE</t>
  </si>
  <si>
    <t>manutención alcantarillado, arreglo de terrazas e implementación de tinajas de madera</t>
  </si>
  <si>
    <t>SOCIEDAD DE RESTAURANTE LA PAUSA SPA</t>
  </si>
  <si>
    <t>activación de la pausa</t>
  </si>
  <si>
    <t>SHAMROCK SPA</t>
  </si>
  <si>
    <t>mantención y reactivación café Dublín</t>
  </si>
  <si>
    <t>PABLO ANDRES VENEGAS NOVOA</t>
  </si>
  <si>
    <t>Habilitación Terraza El Girasol</t>
  </si>
  <si>
    <t>MARIA ELIANA FAUNDEZ PRADO</t>
  </si>
  <si>
    <t>ACTIVIDADES DE ALOJAMIENTO Y RESIDENCIAL</t>
  </si>
  <si>
    <t>DANITZA ANDREA INOSTROZA MELIEN</t>
  </si>
  <si>
    <t>Ampliar y remodelar la cocina del local de Sushi Santafusión, habilitando un puesto mas de trabajo.</t>
  </si>
  <si>
    <t>NAVIDAD, RETAMAL LIMITADA</t>
  </si>
  <si>
    <t>Reactivar la materia prima, cubrir costos fijos temporada baja y pandemia</t>
  </si>
  <si>
    <t>SERVICIOS,TURISMO Y TRANSPORTE BIOBIO AVENTURA LIMITADA</t>
  </si>
  <si>
    <t>Rafting En El Rio Biobio Todos Los Meses del Año, sin importar el frio y la lluvia.</t>
  </si>
  <si>
    <t>SOCIEDAD HOTELERA TRIGO Y LAMANA LTDA</t>
  </si>
  <si>
    <t>Pago Remuneraciones servicios Basicos</t>
  </si>
  <si>
    <t>ALTEREGO BAKERY SPA</t>
  </si>
  <si>
    <t>Alterego Lab creciendo en pandemia</t>
  </si>
  <si>
    <t>ELIZABETH VERONICA OVANDO URREA</t>
  </si>
  <si>
    <t>RESTAURANT CAPRI</t>
  </si>
  <si>
    <t>DIEGO BRUNO MAXIMILIANO PENA NAVARRETE</t>
  </si>
  <si>
    <t>"MEJORAMIENTO DE LOS PROCESOS PRODUCTIVOS Y DE ATENCIÓN AL CLIENTE, EN RESTAURANT LA TERRAZA DE DIEGO"</t>
  </si>
  <si>
    <t>NATIVIDAD DEL CARMEN PAREDES GONZALEZ</t>
  </si>
  <si>
    <t>Reactivacion de servicios de comida rápida Bávaros Food Service, San Pedro de la Paz.</t>
  </si>
  <si>
    <t>LUIS HÉCTOR  VALDEBENITO CAMPOS</t>
  </si>
  <si>
    <t>Cabañas COYUNCHE Impulsa Turismo Laja</t>
  </si>
  <si>
    <t>CATALUZ SPA</t>
  </si>
  <si>
    <t>Mejoramiento de capacidad productiva</t>
  </si>
  <si>
    <t>SOCIEDAD GASTRONOMICA CAFÉ FRANCÉS LIMITADA</t>
  </si>
  <si>
    <t>Implementacion y instalacion de una tostadora de café en grano para consumo directo y ventas a publico en forma a granel.</t>
  </si>
  <si>
    <t>RAFAEL HERNAN BEROIZA BALBOA</t>
  </si>
  <si>
    <t>Habilitación de 8 habitaciones para turistas</t>
  </si>
  <si>
    <t>OTILIA EDUARDA SANDOVAL RIFFO</t>
  </si>
  <si>
    <t>Reparación y habilitación de restaurante DONDE ALVARO, para dar cumplimiento a las normas sanitarias COVID</t>
  </si>
  <si>
    <t>WERLINGER TRAVEL SPA</t>
  </si>
  <si>
    <t>"BIOBIO" NUEVO DESTINO DE CHILE</t>
  </si>
  <si>
    <t>CAROLINA DEL ROSARIO  RIVAS VARGAS</t>
  </si>
  <si>
    <t>Incorporación de Alumbrado en Base a Energía Renovable e Instalación de Cámaras de Seguridad.</t>
  </si>
  <si>
    <t>DULCERIA FRANCISCA IGNACIA GARRIDO ARAVENA E.I.R.L.</t>
  </si>
  <si>
    <t>LA PANTERA ROSA FOOD TRUCK</t>
  </si>
  <si>
    <t>MIRIAM JACQUELINE SEPULVEDA GAJARDO</t>
  </si>
  <si>
    <t>servicio de Tinajas para camping Los túneles</t>
  </si>
  <si>
    <t>EVENTOS BADINO &amp; COLL Y COMPANIA LIMITADA</t>
  </si>
  <si>
    <t>RE APERTURA DE SERVICIOS, ABASTECIMIENTO DE INSUMOS Y MATERIAS PRIMAS, ADQUISICIÓN DE IMPLEMENTOS PARA CUMPLIMIENTO DE PROTOCOLOS COVID ESTABLECER LINEA PERMANENTE DE SERVICIOS DELIVERY A EMPRESAS E INSTITUCIONES</t>
  </si>
  <si>
    <t>GESTION E INNOVACION DEL TURISMO CRISTIAN ALEXIS BEROIZA PEREIRA E.I.R.L.</t>
  </si>
  <si>
    <t>Biobío Andino Expediciones: un nuevo catálogo para una nueva época</t>
  </si>
  <si>
    <t>GINA MARLENE IBACACHE  ROMERO</t>
  </si>
  <si>
    <t>ANTUCUYEN CHILLANCITO Cabañas completamente equipadas para grupos familiares de 5 y 10 personas, área de camping, acceso al rio cuenta con agua potable y baños sectorizados, área con juegos infantiles y venta de una gran variedad de productos agrícolas de la zona.</t>
  </si>
  <si>
    <t>RIGOBERTO GUILLERMO QUIROZ VILLAGRAN</t>
  </si>
  <si>
    <t>Habilitación de Cabaña en Camping el Arrayan de Salto del Laja.</t>
  </si>
  <si>
    <t>SOCIEDAD HOSTERIA LAS MARIAS LIMITADA</t>
  </si>
  <si>
    <t>Mejoramiento de los servicios de "Hostería los quesos" a través de un mejoramiento de terraza para clientes en temporada en invierno.</t>
  </si>
  <si>
    <t>MARGARITA ELIZABET OSORIO SILVA</t>
  </si>
  <si>
    <t>Reparación Kiosco turístico ubicado en playa de Arauco</t>
  </si>
  <si>
    <t>HERTHA JUANA CORNELY GRANDON</t>
  </si>
  <si>
    <t>Reacondicionamiento de cabañas y hostal, para arrendar a personal de empresas.</t>
  </si>
  <si>
    <t>YENNY MACARENA ARIAS NEIRA</t>
  </si>
  <si>
    <t>RECUPERAR Y REACTIVAR LA ACTIVIDAD ECONOMICA DE LA EMPRESA DE UNA FORMA ADECUADA, MUCHO MAS SEGURA, CON PRODUCTOS NUEVOS Y ENFOCADOS A PUBLICOS MAS DIVERSOS Y CON HERRAMIENTAS QUE FACILITEN LA PRODUCCION, RECUPERACION Y REACTIVACION DE LA MISMA</t>
  </si>
  <si>
    <t>COSTAMAR SPA</t>
  </si>
  <si>
    <t>Sana CostaMar</t>
  </si>
  <si>
    <t>ENRIQUE DEL CARMEN QUINTANA SAN MARTIN</t>
  </si>
  <si>
    <t>DIVERSIFICAR MI NEGOCIO CON LA IMPLEMENTACIÓN DE UNA PANADERIA Y PASTELERIA.-</t>
  </si>
  <si>
    <t>MARIA ANGELICA TORRES ARANGUIZ</t>
  </si>
  <si>
    <t>Recuperando las delicias del mar en sus manos</t>
  </si>
  <si>
    <t>LEEFHELM Y ARANCIBIA LIMITADA</t>
  </si>
  <si>
    <t>Reestructuracion fisica y espacial terraza y espacios internos Pizzeria Muttos de Concepcion</t>
  </si>
  <si>
    <t>DEPORTE TURISMO LIMITADA</t>
  </si>
  <si>
    <t>Eco travesías Kayak y Mountain-bike. Trekking y kayak.</t>
  </si>
  <si>
    <t>IRMA FLOR VILCHES CIFUENTES</t>
  </si>
  <si>
    <t>Restaurant fuente de soda girasol</t>
  </si>
  <si>
    <t>FONTE ALIMENTOS LIMITADA</t>
  </si>
  <si>
    <t>Reactivacion local de comida itspizza Concepcion</t>
  </si>
  <si>
    <t>RESERVAS AUSTRALES SPA</t>
  </si>
  <si>
    <t>SonoroTurismo</t>
  </si>
  <si>
    <t>SABORES DEL PERU SPA</t>
  </si>
  <si>
    <t>capital de trabajo e implementación del local para apertura a publico una vez que ingresemos a fase 2</t>
  </si>
  <si>
    <t>MARIA CRISTINA  REBOLLEDO GARRIDO</t>
  </si>
  <si>
    <t>Del mar de Dichato a su mesa</t>
  </si>
  <si>
    <t>RITA ELVIRA SALAZAR SALAZAR</t>
  </si>
  <si>
    <t>Activando e Impulsando el Turismo en mi querido Arauco.</t>
  </si>
  <si>
    <t>BIO RUTAS EDUCACION Y TURISMO JORGE INZUNZA PEREIRA E.I.R.L.</t>
  </si>
  <si>
    <t>MEJORAMIENTO DE LA INFRAESTRUCTURA TURISTICA EN PLAYA RAMUNTCHO</t>
  </si>
  <si>
    <t>PETRUN PRO SPA</t>
  </si>
  <si>
    <t>GUATITA LLENA, CLIENTES CONTENTOS</t>
  </si>
  <si>
    <t>XIMENA DEL CARMEN MENARES CASTRO</t>
  </si>
  <si>
    <t>Mejoramiento de las instalaciones de "Hostal el Avellano"</t>
  </si>
  <si>
    <t>HOTELERA EL PARQUE LIMITADA</t>
  </si>
  <si>
    <t>Fortaleciendo el turismo en Biobío en tiempos del Covid-19</t>
  </si>
  <si>
    <t>TRANSPORTES ROBERTO ISMAEL DE LA FUENTE ALACID E.I.R.L.</t>
  </si>
  <si>
    <t>Con turismo en Arauco prevención y salud</t>
  </si>
  <si>
    <t>MARIA ELENA ARCE ALVAREZ</t>
  </si>
  <si>
    <t>DIGITALIZACION Y MODERNIZACION DE LOCAL DE COMIDA NENITA</t>
  </si>
  <si>
    <t>MANUEL LAUTARO BRIONES CONTRERAS</t>
  </si>
  <si>
    <t>Potenciando el turismo en invierno para la camuna de Contulmo.</t>
  </si>
  <si>
    <t>DORIS YENNY VILLA MONTANA</t>
  </si>
  <si>
    <t>Habilitar un baño para discapacitados, cambiar camas y mejorar recepción del Hotel Comercio de Mulchén</t>
  </si>
  <si>
    <t>TURISMO REGIÓN SPA</t>
  </si>
  <si>
    <t>Plataforma de comercialización digital "Producto Local"</t>
  </si>
  <si>
    <t>SANDRA MILENA FERNANDEZ GATICA</t>
  </si>
  <si>
    <t>Construcción Terraza Restaurant Las Rocas de Playa Blanca</t>
  </si>
  <si>
    <t>NELSON ROMAN PARADA VEGA</t>
  </si>
  <si>
    <t>Reactivacion y renovacion</t>
  </si>
  <si>
    <t>CLAUDIA ELENA RIVAS SALAZAR</t>
  </si>
  <si>
    <t>implementación nueva cocina para delivery</t>
  </si>
  <si>
    <t>MERCEDES PALMIRA FREIRE ARRIAGADA</t>
  </si>
  <si>
    <t>Mejoras en equipamiento para aumentar variedad en la oferta de productos para el restaurant</t>
  </si>
  <si>
    <t>SAMUEL ALFONSO HERNANDEZ CASTILLO</t>
  </si>
  <si>
    <t>Adquisición y construcción de tinajas de Aguas Caliente. Para Cabañas Mapulhue Alto Bio Bio.</t>
  </si>
  <si>
    <t>CAFETERIA WH CONCEPCION LIMITADA</t>
  </si>
  <si>
    <t>Reactivación cafetería WH Café Concepción</t>
  </si>
  <si>
    <t>LUIS ANSELMO ASTETE CASTILLO</t>
  </si>
  <si>
    <t>mejoramiento de hostal.</t>
  </si>
  <si>
    <t>ELSA ERICA NAVARRETE CARTES</t>
  </si>
  <si>
    <t>Ampliación Capacidad del Hospedaje y sus servicios anexos</t>
  </si>
  <si>
    <t>SARA EUGENIA VARELA TOLEDO</t>
  </si>
  <si>
    <t>REACTIVANDO RESTAURANTE EL PICOROCO LOCO TOMÉ</t>
  </si>
  <si>
    <t>RESTAURANTE ARMANDO SPA</t>
  </si>
  <si>
    <t>Habilitación de terraza , fachada y reparación de techumbre de Restaurante "Donde Armando".</t>
  </si>
  <si>
    <t>FURAI ALIMENTOS TRES LIMITADA</t>
  </si>
  <si>
    <t>RE apertura local delivery Furai Sushi Pedro de Valdivia</t>
  </si>
  <si>
    <t>GLENDA MIKSIE RAMIREZ ARANEDA</t>
  </si>
  <si>
    <t>Implementación de estrategia de crecimiento de La Oveja Descarriada para consolidarse en su segmento</t>
  </si>
  <si>
    <t>RUBY DEL CARMEN HENRIQUEZ RUIZ</t>
  </si>
  <si>
    <t>Mejoramiento y mantención de espacios de Cabañas y Centro Eventos Rukamallin</t>
  </si>
  <si>
    <t>ALFREDO  SAEZ GUINEZ</t>
  </si>
  <si>
    <t>Mejoramiento infraestructura Granja Educativa Inclusiva Patagual</t>
  </si>
  <si>
    <t>SOCIEDAD COMERCIAL MI RANCHO LTDA</t>
  </si>
  <si>
    <t>FORTALECIENDO EL NUEVO MODELO DE NEGOCIO FORMATO DELIVERY , NUEVAS SUCURSALES EN LA CUIDAD.</t>
  </si>
  <si>
    <t>SILVANA SOLEDAD PLACENCIA TORRES</t>
  </si>
  <si>
    <t>Ampliación de capacidad e Incorporación de un sistema de calefaccón eficiente.</t>
  </si>
  <si>
    <t>TERRUÑO SPA</t>
  </si>
  <si>
    <t>mejorar la productividad de candelaria coffee burger</t>
  </si>
  <si>
    <t>LUISA RITA SALGADO GONZALEZ</t>
  </si>
  <si>
    <t>Ampliación de Capacidad de Hospedaje y Equipamiento de Cafetería</t>
  </si>
  <si>
    <t>NEXPA BUS SPA</t>
  </si>
  <si>
    <t>Volver a encontrarnos, Nexpa bus</t>
  </si>
  <si>
    <t>PIZZERIA ROCINANTE LIMITADA</t>
  </si>
  <si>
    <t>Reapertura y acondicionamiento de restauran para fase 2 terraza y fase 3</t>
  </si>
  <si>
    <t>TRANSPORTES, ORGANIZACIÓN DE ACTIVIDADES RECREATIVAS, TURISMO Y OTRAS LIMITADA.</t>
  </si>
  <si>
    <t>Reactivación Viajes Incapce</t>
  </si>
  <si>
    <t>SOCIEDAD COMERCIAL ALARCÒN Y FUENTEALBA LIMITADA</t>
  </si>
  <si>
    <t>Ampliación de oferta gastronomica para mas publico objetivo.</t>
  </si>
  <si>
    <t>RESTAURANT BE-MAR LIMITADA</t>
  </si>
  <si>
    <t>Mejoramiento del equipamiento de cocina y reactivación de los servicios en base a la normativa sanitaria vigente.</t>
  </si>
  <si>
    <t>ECOTHERM SPA</t>
  </si>
  <si>
    <t>MEJORAR LA PRODUCTIVIDAD DE PIZZERIA ALQUIMIA.</t>
  </si>
  <si>
    <t>JACQUELINE DEL CARMEN CRUZ VALENZUELA</t>
  </si>
  <si>
    <t>Mejoramiento de infraestructura y servicios de acuerdo a nuevas exigencias del mercado</t>
  </si>
  <si>
    <t>FOODTRUCK RUTA 5 ALBARO CRISTIAN QUIROZ QUIROZ E.I.R.L.</t>
  </si>
  <si>
    <t>Reactivación foodtruck Ruta5 del Peaje Las Maicas</t>
  </si>
  <si>
    <t>PLAGIERA TEORINDA BUCAREY RIVAS</t>
  </si>
  <si>
    <t>Ampliación espacios de terraza Restaurante Quilapalito</t>
  </si>
  <si>
    <t>GEOSANDBOARD DIEGO ALFONSO FREIRE AVILA E.I.R.L.</t>
  </si>
  <si>
    <t>Kuyem Geosandboard rompe la barrera de estacionalidad e incorpora nuevos deportes a su oferta turistica</t>
  </si>
  <si>
    <t>OCTAVIO ANTONIO SOTO ALLENDES</t>
  </si>
  <si>
    <t>Fortalecimiento y Reactivación de Bajones Mery</t>
  </si>
  <si>
    <t>MARTA Y MARIA FREDES AVILES LIMITADA</t>
  </si>
  <si>
    <t>Mejoramiento Infraestructura de la Residencial y Equipamiento Cocina</t>
  </si>
  <si>
    <t>SANDRA BALBOA SOTO</t>
  </si>
  <si>
    <t>Activación</t>
  </si>
  <si>
    <t>ELBA DE LAS MERCEDES VERGARA LOPEZ</t>
  </si>
  <si>
    <t>implementación local de waffles y crepes</t>
  </si>
  <si>
    <t>INMOBILIARIA MACKENNA LIMITADA</t>
  </si>
  <si>
    <t>MEJORAS DE INFRAESTRUCTURA</t>
  </si>
  <si>
    <t>MICKEY GOLDMILL INVERSIONES SPA</t>
  </si>
  <si>
    <t>REACTIVANDO ASTORIAL MALL TREBOL</t>
  </si>
  <si>
    <t>GASTRONOMIA Y TURISMO COLL Y COMPANIA LIMITADA</t>
  </si>
  <si>
    <t>IMPLEMENTACION PROGRAMA TERRAZA DE LOS SERVICIOS DE RESTAURANT Y ACONDICIONAMIENTO ADECUADO PARA APERTURA EN FASE 3</t>
  </si>
  <si>
    <t>KARINA CONSTANZA ORTIZ OSORIO</t>
  </si>
  <si>
    <t>Mejoramiento Infraestructura Cabañas Rucahue Dichato</t>
  </si>
  <si>
    <t>SOCIEDAD COMERCIAL PLAZA LIMITADA</t>
  </si>
  <si>
    <t>Rescate e inversión para empresa de servicios de alimentación y lavado de vehículos</t>
  </si>
  <si>
    <t>CULTIVA TURISMO SPA</t>
  </si>
  <si>
    <t>Proyecto de implementación de servicios higiénicos para clientes y bodega de insumos</t>
  </si>
  <si>
    <t>OSCAR HERNAN AGUILERA LOPEZ</t>
  </si>
  <si>
    <t>Mejoramiento de local para una mejor atención a nuestros clientes y personal.</t>
  </si>
  <si>
    <t>ROBERTO ARNALDO ARANEDA FIERRO</t>
  </si>
  <si>
    <t>Habilitación , comedor techado en zona de camping y picnic " LA GRANJITA"</t>
  </si>
  <si>
    <t>CENTRO RECREATIVO FREDY JESUS RODRIGUEZ VENEGAS E.I.R.L.</t>
  </si>
  <si>
    <t>sendero encantado y baños de bosque</t>
  </si>
  <si>
    <t>YEIMY VANESSA JARA CASTRO</t>
  </si>
  <si>
    <t>Mejoramiento de terraza para reactivación económica de Restaurante La Lita</t>
  </si>
  <si>
    <t>RESTAURANT MARCO VENEGAS REYES E.I.R.L.</t>
  </si>
  <si>
    <t>REINVENCION TERRAZA PINARES</t>
  </si>
  <si>
    <t>VIVIANA GABRIELA COVILI MILLANAO</t>
  </si>
  <si>
    <t>CONSTRUCCION DE QUINCHO PARA OPERACION DE PISCINA Y TINAJAS</t>
  </si>
  <si>
    <t>MAURO ANDRES SERRANO RIVERA</t>
  </si>
  <si>
    <t>Reactivación y reapertura Restaurante Varadero, Caleta Villarrica, Dichato, comuna de Tome.</t>
  </si>
  <si>
    <t>CARMEN SIBILA FRANZANI CASTRO</t>
  </si>
  <si>
    <t>Reactivando y reencantando y Turistas para la comuna de Contulmo.</t>
  </si>
  <si>
    <t>ROXANA KARINA SALAZAR GARRIDO</t>
  </si>
  <si>
    <t>Reactivación económica de Saga eventos infantiles</t>
  </si>
  <si>
    <t>MERCEDES CARMEN MERINO AGURTO</t>
  </si>
  <si>
    <t>Nuevo Servicio de Cafetería y Repostería en mi Restaurante "Muelle 26"</t>
  </si>
  <si>
    <t>PATRICIA DEL CARMEN CARRASCO SIERRA</t>
  </si>
  <si>
    <t>REACTIVACIÓN CENTRO TURISTICO EL CASTILLO DE CURANILAHUE</t>
  </si>
  <si>
    <t>MIRLA GISELA HERNANDEZ SANDOVAL</t>
  </si>
  <si>
    <t>Instalación terraza en Restaurant Casona de Mirla de Playa Blanca.</t>
  </si>
  <si>
    <t>JULIO HAHN Y COMPANIA LIMITADA</t>
  </si>
  <si>
    <t>Ampliación de cocina Lodege Punta del saco, isla Mocha</t>
  </si>
  <si>
    <t>DORALISA CARRILLO PIRUL</t>
  </si>
  <si>
    <t>Reimpulso del Restaurante</t>
  </si>
  <si>
    <t>CELINDA INES CLASING GALLARDO</t>
  </si>
  <si>
    <t>Incorporar activos productivos y funcionamiento para reactivar la actividad económica , como también, remodelación de cocina en el local comercial restaurante.</t>
  </si>
  <si>
    <t>CONSULTORA TRIBU CREATIVA SPA</t>
  </si>
  <si>
    <t>Eventos virtuales para empresas e instituciones</t>
  </si>
  <si>
    <t>EVENTOS RUTH ANGELINA PEDREROS BUSTOS E.I.R.L.</t>
  </si>
  <si>
    <t>Fortalecimiento de las prestaciones del servicio turístico y de gestión de eventos en complejo Anylu</t>
  </si>
  <si>
    <t>COMERCIAL MONICA ZABALA TRONCOSO SPA</t>
  </si>
  <si>
    <t>Reactivación Cafetería de Especialidad en Barrio Cívico de Concepción</t>
  </si>
  <si>
    <t>Potenciando el restobar de Boom Sushi</t>
  </si>
  <si>
    <t>EDITH ANGÉLICA CONTRERAS MORENO</t>
  </si>
  <si>
    <t>Reactivacion de Lihuen "El Bar de la Comedia" del sur</t>
  </si>
  <si>
    <t>ROYLE SPA</t>
  </si>
  <si>
    <t>acercando nuestros productos</t>
  </si>
  <si>
    <t>INGRID FABIOLA PAINEQUEO ASTORGA</t>
  </si>
  <si>
    <t>RENOVACION DE MAQUINARIAS Y RENOVACION DE FACHADA EN RESTAURANTE BRISAS DEL MAR</t>
  </si>
  <si>
    <t>SERVICIO GASTRONOMICO LEONARDO ANDRADE E.I.R.L</t>
  </si>
  <si>
    <t>pietra santa sigue en la lucha</t>
  </si>
  <si>
    <t>PAULA  BELTRAN ROJAS</t>
  </si>
  <si>
    <t>Proyecto inyección de capital de trabajo fundamental a Mar y Limón</t>
  </si>
  <si>
    <t>JUAN JOSE CANDIA CISTERNAS</t>
  </si>
  <si>
    <t>MAS CERCA DEL MAR</t>
  </si>
  <si>
    <t>BIOBIO TURISMO SPA</t>
  </si>
  <si>
    <t>Continuidad de Alojamiento ante pandemia</t>
  </si>
  <si>
    <t>MARIA ELIANA BARRA PINO</t>
  </si>
  <si>
    <t>Reactivación y Mejoramiento pensión la Esperanza</t>
  </si>
  <si>
    <t>CARINA PILAR QUIROZ TORRES</t>
  </si>
  <si>
    <t>Reactivación y Mejoramiento Sanitario Food Track Mami Mode</t>
  </si>
  <si>
    <t>MAGIC SOLUTIONS CHILE LTDA</t>
  </si>
  <si>
    <t>Venta de alimentos procesados y congelados y cafetera profesional</t>
  </si>
  <si>
    <t>SOCIEDAD FERNANDEZ Y URIBE LIMITADA</t>
  </si>
  <si>
    <t>Mejoramiento de Terraza y comedor de Camping San José</t>
  </si>
  <si>
    <t>LUIS ARRATIA</t>
  </si>
  <si>
    <t>Mejoramiento de Cabañas salto del laja</t>
  </si>
  <si>
    <t>GISELA LETICIA CARO NAVARRETE</t>
  </si>
  <si>
    <t>Mejoramiento Publicitario, adquisición de materias primas, renovación de menú y marketing de restaurant Fuente Colon.</t>
  </si>
  <si>
    <t>SOCIEDAD DE SERVICIOS INTEGRALES DE TURISMO GEOTERMAS LIMITADA</t>
  </si>
  <si>
    <t>Mejorando el Potencial de servicios de Geotermas Spa de Montaña.</t>
  </si>
  <si>
    <t>COOPERATIVA DE TRABAJO AUKINKO LEUBU</t>
  </si>
  <si>
    <t>Creación y activación de canales digitales de venta para Aukinkoleubu</t>
  </si>
  <si>
    <t>ALEJANDRO ALFONSO  BUSTOS  RODRIGUEZ</t>
  </si>
  <si>
    <t>Construcción de Terraza e Implementación de Cocina</t>
  </si>
  <si>
    <t>ROBIN IVAN JOSE ESPINOZA MORALES</t>
  </si>
  <si>
    <t>CIERRE Y TECHADO DE TERRAZAS e IMPLEMENTACION DE DELIVERY ..</t>
  </si>
  <si>
    <t>MECHADA ROCK SPA</t>
  </si>
  <si>
    <t>REACTIVACION DE EMPRENDIMIENTO TURISTICO GASTRONOMICO "MECHADA ROCK" EN EL GRAN CONCEPCION, COMO CUNA DEL ROCK.</t>
  </si>
  <si>
    <t>MARIANA DEL CARMEN BARRA MONTOYA</t>
  </si>
  <si>
    <t>Implementación de tinajas de relajación "Camping aguas verdes"</t>
  </si>
  <si>
    <t>AL OLIVO SPA</t>
  </si>
  <si>
    <t>Proyecto implementación de máquinas congeladoras, mantenedoras, exhibidoras y almacenadoras de alimentos y bebestibles</t>
  </si>
  <si>
    <t>ROSA ELENA MORA ROBLES</t>
  </si>
  <si>
    <t>Reemprendiendo con Delicias del Mar</t>
  </si>
  <si>
    <t>ROSA CRISTINA CHACON MONARDEZ</t>
  </si>
  <si>
    <t>Incorporar activos productivos y funcionamiento para reactivar la actividad económica , como el mejoramiento de la estética y protección de local comercial , restaurante cuyo nombre de fantasía es Mastike</t>
  </si>
  <si>
    <t>SOCIEDAD DE INGENIERIA LOBOS Y CIA. LIMITADA</t>
  </si>
  <si>
    <t>Cabaña y Centro de eventos Montenegro</t>
  </si>
  <si>
    <t>RODRIGO EMILIANO FLORES HERNÁNDEZ RESTAURANTES BARES Y CANTINAS E.I.R.L.</t>
  </si>
  <si>
    <t>Reactivando mi Restaurante en tiempos de pandemia</t>
  </si>
  <si>
    <t>ACTUALIZANDO MI COCINA PARA LOS NUEVOS TIEMPOS</t>
  </si>
  <si>
    <t>SERVICIOS DE ALIMENTACION CLAUDIA ANDREA YANEZ ARRIAGADA E.I.R.L.</t>
  </si>
  <si>
    <t>Reactivación de la Cocina de la Abuela, de la empresa Serv de Alimentación Claudia A. Yañez A. EIRL a partir de la mejora del servicio de atención al cliente de comida para llevar.</t>
  </si>
  <si>
    <t>FUENTES Y FUENTES LTDA</t>
  </si>
  <si>
    <t>Restaurant Rincón Marino Concepción</t>
  </si>
  <si>
    <t>WILLIAM ARMENGOL PARADA PAREJA</t>
  </si>
  <si>
    <t>Mejoramiento del Camping tio Willy Sector Salto del Laj</t>
  </si>
  <si>
    <t>CLAUDIA NADIA SOFIA PIZANI CAMPOS</t>
  </si>
  <si>
    <t>Centro recreacional Cervecería Callaqui</t>
  </si>
  <si>
    <t>INVERSIONES ROCAGIO SPA</t>
  </si>
  <si>
    <t>Apoyo financiero para el pago de capital de trabajo</t>
  </si>
  <si>
    <t>GYLLEN Y STUARDO LIMITADA</t>
  </si>
  <si>
    <t>Mantenimiento de negocio a través del financiamiento de capital de trabajo</t>
  </si>
  <si>
    <t>ZENOBIA DEL CARMEN HERRERA GALAZ</t>
  </si>
  <si>
    <t>Mejoramiento de Cabañas Los Nogales 2, Salto Del Laja</t>
  </si>
  <si>
    <t>VIAJES CARDOZA Y CIA LTDA</t>
  </si>
  <si>
    <t>REINVENTADOSE AL TURISMO DIGITAL Y SANITIZACION COVID 19</t>
  </si>
  <si>
    <t>MARIA JOSE NUNEZ NUNEZ</t>
  </si>
  <si>
    <t>Mejoramiento Restaurant</t>
  </si>
  <si>
    <t>RESTAURANTE Y BANQUETERIA YSAAC ALEJANDRO MONTALVAN SALVATIERRA EMPRES</t>
  </si>
  <si>
    <t>Reapertura a público de Restaurant de comida peruana Mesón Divino, a través de la modalidad que el plan paso a paso lo permita (Delivery y/o Presencial)</t>
  </si>
  <si>
    <t>COMERCIAL PODECA LIMITADA</t>
  </si>
  <si>
    <t>Nueva línea de hamburguesas Apertura de Hamburguesería para delivery y retirar y llevar.</t>
  </si>
  <si>
    <t>PRODUCCIONES Y DELIVERY TAMAGO LIMITADA.</t>
  </si>
  <si>
    <t>Tamago</t>
  </si>
  <si>
    <t>CESAR ISRAEL ANDRADES POBLETE</t>
  </si>
  <si>
    <t>Un lugar para compartir y mejorar, Restaurante La Piedra.</t>
  </si>
  <si>
    <t>JUAN FRANCISCO	GUTIERREZ	ORTEGA</t>
  </si>
  <si>
    <t>DESARROLLO Y EVOLUCIÓN DE LOGISTICA DE ALMACENAMIENTO EN COCINERÍA " ENTRE AJOS Y CEBOLLAS "</t>
  </si>
  <si>
    <t>SOCIEDAD CERVECERA Y COMERCIAL SANTA SPA</t>
  </si>
  <si>
    <t>APERTURA DE TERRAZA Y ESPACIOS LIBRES PARA RECIBIR CLIENTES, PARA RECIBIR UNA EXPERIENCIA DE SABORES Y AROMAS DE DISTINTAS CERVEZAS MARIDADAS CON LOS MEJORES BOCADOS. CON VISITAS GUIADAS A LA CERVECERÍA SANTA YUMBEL.</t>
  </si>
  <si>
    <t>LAURA GALLARDO GARRIDO</t>
  </si>
  <si>
    <t>Recuperación actividad económica de Café Bar y Gelatería Antuko region del biobio</t>
  </si>
  <si>
    <t>GONZALO IGNACIO MONTERO MATAMALA</t>
  </si>
  <si>
    <t>CAMPING LOS ENCINOS- Mejoramiento de cabañas y camping para un servicio completamente equipado para grupos familiares de 5 y 10 personas, área de camping, acceso al rio cuenta con agua potable y baños sectorizados.</t>
  </si>
  <si>
    <t>RESTAURANTES MTERRA SPA</t>
  </si>
  <si>
    <t>Mejoramiento productivo local de comida rápida saludable Kinwa</t>
  </si>
  <si>
    <t>JUAN IGNACIO  TORRES RAMIREZ</t>
  </si>
  <si>
    <t>Reactivación Económica y Laboral de Restaurante TORRES DE RÍO.</t>
  </si>
  <si>
    <t>COMERCIAL DUENDES LIMITADA</t>
  </si>
  <si>
    <t>Fortaleciendo Restaurante Duendes Concepción</t>
  </si>
  <si>
    <t>AINAHUE CLUB DE CAMPO LIMITADA</t>
  </si>
  <si>
    <t>FINANCIAMIENTO REAPERTURA FEBRERO-MARZO</t>
  </si>
  <si>
    <t>TURISMO DON AMBROSIO LIMITADA</t>
  </si>
  <si>
    <t>Reactivación Turismo Don Ambrosio</t>
  </si>
  <si>
    <t>CARMEN DEL PILAR  JARA CARRASCO</t>
  </si>
  <si>
    <t>Reactivación Cocinería "El Catamar"</t>
  </si>
  <si>
    <t>CAFÉHOGAR SPA</t>
  </si>
  <si>
    <t>Cafe Hogar</t>
  </si>
  <si>
    <t>NOVA VALENZUELA Y CIA. LTDA.</t>
  </si>
  <si>
    <t>Terraza Cubierta</t>
  </si>
  <si>
    <t>LA CUEVA DEL LOBO SPA</t>
  </si>
  <si>
    <t>RESTAURANT ANITAMARIA</t>
  </si>
  <si>
    <t>SOCIEDAD COMERCIAL KAM &amp;AMP;AMP; COMPAÑIA LIMITADA</t>
  </si>
  <si>
    <t>ARRIBA KAMPOLLO</t>
  </si>
  <si>
    <t>SOC GASTRONOMICA LAS TORCAZAS LIMITADA</t>
  </si>
  <si>
    <t>reapertura restoran parrilla punto com</t>
  </si>
  <si>
    <t>GASTRONOMÍA TIJUANA EXPRESS LTDA</t>
  </si>
  <si>
    <t>Refortalecimiento Tijuana Express</t>
  </si>
  <si>
    <t>ESTRELLA LETELICIA ALARCON PARRA</t>
  </si>
  <si>
    <t>FORTALECIMIENTO Y MODERNIZACIÓN DEL RESTAURANTE DON SALMON</t>
  </si>
  <si>
    <t>ROSA ESTER CARO CASTILLO</t>
  </si>
  <si>
    <t>Pago de Arriendo</t>
  </si>
  <si>
    <t>SERVICIOS EDUCACIONALES SALUD Y ENTRETENIMIENTO RECREACTIVATE LTDA</t>
  </si>
  <si>
    <t>RecreaMarket</t>
  </si>
  <si>
    <t>SOCIEDAD COMERCIALIZADORA Y DISTRIBUIDORA DE ALIMENTOS STROMBOLI LIMITADA</t>
  </si>
  <si>
    <t>Construcción y habilitación de Terraza para atención de publico desde fase de transición en adelante.</t>
  </si>
  <si>
    <t>ERIKA GAYOSO FIGUEROA</t>
  </si>
  <si>
    <t>Reactivación restaurant Turistico Costa pacifico Caleta Llico</t>
  </si>
  <si>
    <t>ERICKA MAGDALENA CERNA GONZÁLEZ</t>
  </si>
  <si>
    <t>Reactivación de turismo en Restaurat Kika's Caleta Tumbes, Talcahuano.</t>
  </si>
  <si>
    <t>PHILIPPE TRILLAT MONDRUS</t>
  </si>
  <si>
    <t>Reconversión a hospedaje "Pet friendly" con servicios adaptados para mascotas.</t>
  </si>
  <si>
    <t>MARIA ELIZABETH FERNANDEZ MALDONADO</t>
  </si>
  <si>
    <t>Fortaleciendo mis servicios para reactivar la actividad económica de Cocineria Mary</t>
  </si>
  <si>
    <t>ROBINSON MANUEL MIGUIELES GONZALEZ</t>
  </si>
  <si>
    <t>ruedas sobre botes</t>
  </si>
  <si>
    <t>JARANA LIMITADA</t>
  </si>
  <si>
    <t>Remodelación cocina y relanzamiento de carta.</t>
  </si>
  <si>
    <t>RESTAURANT LS LIMITADA</t>
  </si>
  <si>
    <t>Restaurant LS limitada</t>
  </si>
  <si>
    <t>SOCIEDAD MAPUCHE DE HOSTALES, CABAÑAS Y COMIDAS TRADICIONALES ALIWE EM</t>
  </si>
  <si>
    <t>Terra - Aliwe</t>
  </si>
  <si>
    <t>ZENON SERGIO BIZAMA CASTRO</t>
  </si>
  <si>
    <t>implementacion de cabañas</t>
  </si>
  <si>
    <t>JACCARD HECHENLEITNER LIMITADA</t>
  </si>
  <si>
    <t>REACTIVACIÓN RESTAURANT JACCARD</t>
  </si>
  <si>
    <t>DORIS ALEJANDRA CONTRERAS AVILA</t>
  </si>
  <si>
    <t>MEJORAMIENTO DE CABAÑAS DORIS CONTRERAS</t>
  </si>
  <si>
    <t>DAVID QUIERO QUIERO</t>
  </si>
  <si>
    <t>Hostal HDQ - Mantención, capital de trabajo y equipamiento para fortalecer nuestro funcionamiento en pandemia.</t>
  </si>
  <si>
    <t>RIB ALIMENTOS UNO LTDA</t>
  </si>
  <si>
    <t>Restaurant Lo que mas quiero</t>
  </si>
  <si>
    <t>BRENDA NAYARETH CONTRERAS CANTO</t>
  </si>
  <si>
    <t>VENAMASCAR LOCAL DE COMIDA RAPIDA SOBRE RUEDAS</t>
  </si>
  <si>
    <t>EMILIA DEL CARMEN RAMIREZ ALVIAL</t>
  </si>
  <si>
    <t>Mejoramiento y terminación de cabañas.</t>
  </si>
  <si>
    <t>AMADA DEL CARMEN CHAPARRO MARIN</t>
  </si>
  <si>
    <t>Habilitación de terrazas e instalación de tinaja para Restaurant de turismo EL Alero Criollo</t>
  </si>
  <si>
    <t>SERVICIOS GASTRONOMICOS FELIPE ALBERTO AGUAYO FIGUEROA Y ELY ANGELICA</t>
  </si>
  <si>
    <t>"Bambatta en tu Casa"</t>
  </si>
  <si>
    <t>SONJABELEN ALICIA PARRA ARANEDA</t>
  </si>
  <si>
    <t>Potenciando la reactivación y empleabilidad de la comuna de contulmo.</t>
  </si>
  <si>
    <t>LINCOYAN ANACLETO ORELLANA LOBOS</t>
  </si>
  <si>
    <t>HOSTERIA Y RESTAURANT DONDE QUETO ii</t>
  </si>
  <si>
    <t>ROSA EUFEMIA RUBIO RAVANAL</t>
  </si>
  <si>
    <t>Recuperando el potencial productivo de LA PICADA DEL FEÑA</t>
  </si>
  <si>
    <t>SUSANA ISABEL PAVEZ CARRASCO</t>
  </si>
  <si>
    <t>IMPLEMENTACION TERRAZA RESTAURANT BARLOVENTO PLAYA COLCURA</t>
  </si>
  <si>
    <t>CONSTRUCCIONES E INGENIERIA LEIMET LIMITADA</t>
  </si>
  <si>
    <t>OSCAR LUIS ALVAREZ OYARZUN</t>
  </si>
  <si>
    <t>Pasteleria Gerther</t>
  </si>
  <si>
    <t>MARTÍN MUÑOZ BENITEZ</t>
  </si>
  <si>
    <t>Fortalecimiento del Hostal El Morro mediante la restauración y mejoramiento de nuestro local.</t>
  </si>
  <si>
    <t>SOCIEDAD INMOBILIARIA ALTO TOME LIMITADA</t>
  </si>
  <si>
    <t>AMPLIACION DE SERVICIOS ALTO TOME</t>
  </si>
  <si>
    <t>JUAN ALBERTO  CARRASCO MENDOZA</t>
  </si>
  <si>
    <t>Remodelación estética restaurant especial piso.</t>
  </si>
  <si>
    <t>RAUL EDUARDO CISTERNAS COLIHUINCA</t>
  </si>
  <si>
    <t>Fortalecimiento RUL-NEWEN Turismo sin límites, inclusivo y de calidad</t>
  </si>
  <si>
    <t>VDIEZ SPA</t>
  </si>
  <si>
    <t>Ecorefugio Alojamiento</t>
  </si>
  <si>
    <t>SERVICIOS DE ALIMENTACIÓN BAGUAL LIMITADA</t>
  </si>
  <si>
    <t>mantención y adquisición de maquinaria nueva y usada para nuevas líneas de negocio</t>
  </si>
  <si>
    <t>RESTAURANT PUB ALEJANDRO JORQUERA OTAROLA EIRL</t>
  </si>
  <si>
    <t>Sala producción</t>
  </si>
  <si>
    <t>MARIA CLAUDIA EVENTOS LIMITADA</t>
  </si>
  <si>
    <t>Consolidación proyecto cabañas en Santa Bárbara</t>
  </si>
  <si>
    <t>SOCIEDAD DE RESTAURANTES FUENTES Y COMPAÑÍA LIMITADA</t>
  </si>
  <si>
    <t>Re apertura de negocio, comercialización y digitalización</t>
  </si>
  <si>
    <t>HABILITAR TERRAZAS NUEVAS</t>
  </si>
  <si>
    <t>Más y mejores servicios de Diversiones de Reyes</t>
  </si>
  <si>
    <t>CARLOS FERNANDO LEIVA BECERRA</t>
  </si>
  <si>
    <t>Mejoramiento y adecuación instalaciones del hostal</t>
  </si>
  <si>
    <t>SOCIEDAD CIENTÍFICA METEORITO LTDA</t>
  </si>
  <si>
    <t>Construcción de Muro perimetral de proyección y protección del empleo para nuestro de equipo de trabajo.</t>
  </si>
  <si>
    <t>INVERSIONES EL CHICO BUENO SPA</t>
  </si>
  <si>
    <t>REACTIVACION ECONOMICA LOS CHICOS BUENOS CHURRASQUERIA</t>
  </si>
  <si>
    <t>SOCIEDAD TRAFFA CLUB &amp; LOUNGE SPA</t>
  </si>
  <si>
    <t>Reactivación económica Traffa Club &amp; Lounge</t>
  </si>
  <si>
    <t>PATRICIA RAVANAL SPA.</t>
  </si>
  <si>
    <t>Adquisición de tinas Spa Colchagua Nuestro Spa es una Oda al descanso a la transformación de energías, relajación y placer. Además contamos con alimentos, platos, ensaladas, pizzas, sándwich, vinos, tragos. Actualmente contamos con 7 tinas o hot tubs, el objetivo del proyecto es adquirir mas tinas de este tipo, además del equipamiento para calentarlas ( calefont o caldera), lo cual contribuye a la continuidad de nuestro servicio, se trata de tinas que tienen un uso constante, con gran desgaste,</t>
  </si>
  <si>
    <t>Construccion y implementación de baños y salas de cambio para desarrollar el lodge como destino por el dia.</t>
  </si>
  <si>
    <t>HOTEL NOI BLEND LIMITADA</t>
  </si>
  <si>
    <t>Compras alimentos y bebidas restaurante hotel</t>
  </si>
  <si>
    <t>SOCIEDAD DEMARCO SPA</t>
  </si>
  <si>
    <t>Reactivación económica De Marco Pub Restaurant</t>
  </si>
  <si>
    <t>HOTEL NOI PUMA LODGE S.A.</t>
  </si>
  <si>
    <t>Generación Energética Hotel</t>
  </si>
  <si>
    <t>DOHLMAN RANCH</t>
  </si>
  <si>
    <t>Reinvención de Dohlman Ranch para incursionar con el Camping del Ranch y revitalizar el negocio</t>
  </si>
  <si>
    <t>MARIA ANGELICA REIS SALINAS</t>
  </si>
  <si>
    <t>proyecto par turismo</t>
  </si>
  <si>
    <t>HECTOR EL MAGNO JOFRE PALOMINOS</t>
  </si>
  <si>
    <t>Reactivación económica Al Tito Pizzas y empanadas en comuna de Pichidegua</t>
  </si>
  <si>
    <t>SOCIEDAD HOTELERA Y GASTRONÓMICA PINOTEL LIMITADA</t>
  </si>
  <si>
    <t>Financiamiento para gastos operacionales Hotel Mar y Vino.</t>
  </si>
  <si>
    <t>MARÍA VERÓNICA DEL CARMEN</t>
  </si>
  <si>
    <t>Cabañas Carolina, un espacio seguro para el descanso familiar.</t>
  </si>
  <si>
    <t>ELABORACION Y VENTA DE COMIDA ASIATICA Y RESTAURANT WEIGUANG CHEN EMPR</t>
  </si>
  <si>
    <t>Integrando dos mundos culinarios</t>
  </si>
  <si>
    <t>GENOVEVA RICOTTI AHUMADA</t>
  </si>
  <si>
    <t>REACTIVACION ECONOMICA Y HABILITACION DE CAMARA FRIGORIFICAS PARA MANTENER Y/O ALMACENAR LOS ALIMENTOS.</t>
  </si>
  <si>
    <t>La Polcura Campers Camp</t>
  </si>
  <si>
    <t>MARIELA DE LAS MERCEDES SOTO DIAZ</t>
  </si>
  <si>
    <t>energía sustentable para hosteria la rufina</t>
  </si>
  <si>
    <t>GENOVEVA DEL CARMEN CORNEJO BARRIERES</t>
  </si>
  <si>
    <t>Mejoramiento y activación de restaurant familiar</t>
  </si>
  <si>
    <t>ALTAVISTA NEW WINES SPA</t>
  </si>
  <si>
    <t>Equipamiento Cabaña Alta Vista</t>
  </si>
  <si>
    <t>PELAEZ  Y  VALENZUELA LIMITADA</t>
  </si>
  <si>
    <t>Terraza "EL MESÓN DE CASA PANDO"</t>
  </si>
  <si>
    <t>INMOB Y CONSTR EL MAITEN SPA</t>
  </si>
  <si>
    <t>pago de cargos fijos y mejoramiento del complejo hotelero</t>
  </si>
  <si>
    <t>COMERCIAL Y RESTAURANTE TREN TREN LIMITADA</t>
  </si>
  <si>
    <t>mejoramiento de cocina para mejorar ventas</t>
  </si>
  <si>
    <t>SERVICIOS GASTRONOMICOS GRON LIMITADA</t>
  </si>
  <si>
    <t>Num Restaurant</t>
  </si>
  <si>
    <t>PUB RESTAURANTE LAS TORTOLAS</t>
  </si>
  <si>
    <t>Pub Restaurante "Las Tórtolas" Sabor - Calidad y Cantidad</t>
  </si>
  <si>
    <t>HEALTHYFOOD RESTAURANTES DE COMIDA RAPIDA IVÁN MARCELO GATICA SOTO E.I</t>
  </si>
  <si>
    <t>Habilitación de terraza para ampliación de atención de clientes.</t>
  </si>
  <si>
    <t>COMERCIAL ACHURRA HERMANOS LIMITADA</t>
  </si>
  <si>
    <t>El Provinciano delivery</t>
  </si>
  <si>
    <t>Eficiencia energética</t>
  </si>
  <si>
    <t>TURISMO ENTRE NIEBLAS LIMITADA</t>
  </si>
  <si>
    <t>Mantención estructural de Cabañas y quincho de Turismo Entrenieblas Ltda</t>
  </si>
  <si>
    <t>PAR TURISMO VOLVAMOS A TRABAJAR</t>
  </si>
  <si>
    <t>CESAR ENRIQUE  PICHUN HERNANDEZ</t>
  </si>
  <si>
    <t>Reactivacion performance- Desarrollo de Marca</t>
  </si>
  <si>
    <t>CARLA LEIVA DIAZ PRODUCTORA DE EVENTOS WAITARA            CLUB EIRL</t>
  </si>
  <si>
    <t>Nueva Terraza Waitara-Casa Roja</t>
  </si>
  <si>
    <t>ESTABLECIMIENTOS GASTRONÓMICOS VALENTÍN ALEJANDRO AVILÉS CONTRERAS E.I.R.L</t>
  </si>
  <si>
    <t>Un nuevo aire para un nuevo modelo de restobar</t>
  </si>
  <si>
    <t>IZQUIERDO VAN DER VALK MARIA INES Y OTRO</t>
  </si>
  <si>
    <t>Re-tomar el cafe</t>
  </si>
  <si>
    <t>MATÍAS ANDRÉS AVILÉS CONTRERAS GASTRONOMÍA E.I.R.L.</t>
  </si>
  <si>
    <t>UNA BUENA COMIDA PARA TODOS</t>
  </si>
  <si>
    <t>BERTA ANDREA SOTO ARCE</t>
  </si>
  <si>
    <t>Implementación de sistema industrial de higienización de Cocina y realizar mejoras en zona de baños para Restaurant El Mirador, ubicado en el sector La Boca de la comuna de Navidad.</t>
  </si>
  <si>
    <t>BAYERN BIERHAUS SPA</t>
  </si>
  <si>
    <t>Berhaus en Machalí, reabre sus puertas.</t>
  </si>
  <si>
    <t>Adquisición de máquinas para mejorar productividad y aumentar capacidad de atención en Cafetería Cristóbal mediante la incorporación de servicios de delivery en la Comuna de navidad.</t>
  </si>
  <si>
    <t>MAGALY ZULEMA CARTAGENA PEREZ</t>
  </si>
  <si>
    <t>Reactivación de área de Comidas preparadas en Minimarket Noelia, ubicado en la comuna de Pichilemu mediante la incorporación de sistemas de mantención de comidas calientes y la activación de pedidos a domicilio disponible para trabajadores, comunidad en general y en el corto plazo para turistas que nos visiten.</t>
  </si>
  <si>
    <t>MARIA CLAUDIA ALICIA DEL VALLE GATICA</t>
  </si>
  <si>
    <t>Mejoramiento de Infraestructura de Restaurant Puertecillo Kitchen &amp; Co. para brindar mayor comodidad, confort y seguridad a clientes al momento de su visita para que esta sea una experiencia inolvidable y asi disfruten de mejor forma cuando haya viento o haya una temperatura más baja y quieran estar en la terraza y no en el interior del local. Cabe mencionar que Restaurant se encuentra ubicado frente a playa de la zona, la cual solo se encuentra separada de la playa por calle principal de la loc</t>
  </si>
  <si>
    <t>LIDIA FLORA ZUNIGA CORDERO</t>
  </si>
  <si>
    <t>Habilitación de infraestructura y equipamiento para ofrecer servicios del Hostal Mar de Boca de la localidad de la Boca para personas discapacitadas o con capacidades diferentes.</t>
  </si>
  <si>
    <t>DAVID EDUARDO	BECERRA	MEDINA</t>
  </si>
  <si>
    <t>ASADOR DEL BICENTENAERIO CON ENERGIA SOLAR</t>
  </si>
  <si>
    <t>ALEJANDRO ANTONIO SILVA PEREZ</t>
  </si>
  <si>
    <t>Adquisición de implementos de cocina y mejoramiento de infraestructura</t>
  </si>
  <si>
    <t>HOSTAL PATIPERRO LIMITADA</t>
  </si>
  <si>
    <t>Reactivación Hostal Patiperro.</t>
  </si>
  <si>
    <t>NUEVA PICARQUIN SPA</t>
  </si>
  <si>
    <t>Reposición de Motor del sistema de Agua Potable</t>
  </si>
  <si>
    <t>RODRIGO ANTONIO VALENZUELA GUERRERO</t>
  </si>
  <si>
    <t>Generadores Solares Departamentos Marina</t>
  </si>
  <si>
    <t>DANILO INGINIO ROBLES CÁCERES</t>
  </si>
  <si>
    <t>Reactivación de "La Casa Robles" y Restaurante "Cheers", en la ciudad de Pichilemu</t>
  </si>
  <si>
    <t>HELY NANCY HERESMANN HIDALGO</t>
  </si>
  <si>
    <t>Reacondicionamiento Infraestructura y Equipamiento Cabañas Heresmann Pichilemu</t>
  </si>
  <si>
    <t>PATRICIA DEL CARMEN CABELLO BECERRA</t>
  </si>
  <si>
    <t>Reacondicionamiento y puesta en valor de Cabañas Parova.</t>
  </si>
  <si>
    <t>SERVICIOS TURISTICOS EL QUINCHO DE PENCAHUE SPA</t>
  </si>
  <si>
    <t>IMPLEMENTACION DE TINAJAS TERMALES, COMPLEMENTANDO MI ACTUAL SERVICIO DE RESTAURAN DE TURISMO, CENTRO DE EVENTOS Y HOSTAL.</t>
  </si>
  <si>
    <t>Digitalización de la Empresa y contratación de servicios publicitarios</t>
  </si>
  <si>
    <t>MARIA ANGELICA GONZALEZ VILLARROEL</t>
  </si>
  <si>
    <t>Mejoramiento de servicio otorgado a los huéspedes en Hotel San Fernando</t>
  </si>
  <si>
    <t>SOCIEDAD RECREACIONAL Y DEPORTIVA EL EDÉN LTDA</t>
  </si>
  <si>
    <t>El Edén, reactiva y disfruta la naturaleza.</t>
  </si>
  <si>
    <t>MAX RUBIO SOTO, COMERCIALIZADORA REPUESTOS, ACCESORIOS, ARRIENDO MOTOC</t>
  </si>
  <si>
    <t>PAR TURISMO MAXIMOTO</t>
  </si>
  <si>
    <t>INVERSIONES TRISTAN ABARCA GONZALEZ SPA</t>
  </si>
  <si>
    <t>Soñemos una primavera feliz, Pichilemu 2021.</t>
  </si>
  <si>
    <t>JUAN CARLOS VALDES GAETE</t>
  </si>
  <si>
    <t>Reactiva Residenciales Turísticas Juan Carlos Valdes Gaete</t>
  </si>
  <si>
    <t>VIVIAN PAULINA ULLOA CONTRERAS</t>
  </si>
  <si>
    <t>Hermoseamiento de la Terraza Oasis</t>
  </si>
  <si>
    <t>M&amp;V SERVICIOS INTEGRALES DE ASESORIA Y DESARROLLO LIMITADA</t>
  </si>
  <si>
    <t>Moverin chile, Multiplataforma de delivery para la Region de Ohiggins</t>
  </si>
  <si>
    <t>HERMANAS DROGUETT SOLÍS &amp; AGUILAR CHAMORRO SPA</t>
  </si>
  <si>
    <t>Potenciando el delivery con sabores propios y artesanales hasta la puerta de tu hogar.</t>
  </si>
  <si>
    <t>CAFE DEL CENTRO LIMITADA</t>
  </si>
  <si>
    <t>Maquinando y Creciendo con Corfo</t>
  </si>
  <si>
    <t>ALYSON DE LA PAZ REYES MORALES</t>
  </si>
  <si>
    <t>Punta de Choclos</t>
  </si>
  <si>
    <t>AGRÍCOLA Y COMERCIAL LUGAREJO LTDA.</t>
  </si>
  <si>
    <t>Vive la experiencia Lugarejo.</t>
  </si>
  <si>
    <t>SOCIEDAD GASTRONOMICA, HOTELERA E INVERSIONES AZUL MARINO LIMITADA</t>
  </si>
  <si>
    <t>PAR TURISMO Azul Marino</t>
  </si>
  <si>
    <t>COMERCIALIZADORA KADA SPA</t>
  </si>
  <si>
    <t>Ampliación de Tienda Rider, incorporando modalidad de Arriendo de Equipo Deportivo para Turismo Aventura en Pichilemu con foco en Bicicletas de Cross Country y SurfSkate más Wave Ramp.</t>
  </si>
  <si>
    <t>ALEJANDRO ANTONIO ALIAGA FIERRO</t>
  </si>
  <si>
    <t>Implementacion de aire acondicionado y pago de arriendo año 2021 Hostal Dolegant Pichilemu</t>
  </si>
  <si>
    <t>MARIA CAROLINA LEIVA DIAZ</t>
  </si>
  <si>
    <t>Continuidad y competitividad de Cafeteria San Cristobal</t>
  </si>
  <si>
    <t>VACCO SUSHI SPAA</t>
  </si>
  <si>
    <t>VACCO SUSHI</t>
  </si>
  <si>
    <t>SOC INMOBILIARIA Y DE TURISMO MAXI LTDA</t>
  </si>
  <si>
    <t>PAR TURISMO WAITARA</t>
  </si>
  <si>
    <t>HECTOR GUSTAVO JORQUERA MARDONES</t>
  </si>
  <si>
    <t>Calidad y servicio de Rustico, comida de calidad</t>
  </si>
  <si>
    <t>SERVICIOS DE HOTELERIA MANU LODGE SPA</t>
  </si>
  <si>
    <t>Reactivación ManuLodge Las Brisas</t>
  </si>
  <si>
    <t>TATIANA MARLENE ITURRIAGA URRUTIA</t>
  </si>
  <si>
    <t>EKOS CABAÑAS Y TINAS HOT TUB</t>
  </si>
  <si>
    <t>BUDA LODGE PICHILEMU</t>
  </si>
  <si>
    <t>Pago de arriendo</t>
  </si>
  <si>
    <t>SOCIEDAD INMOBILIARIA RIQUEZA CHINA LIMITADA</t>
  </si>
  <si>
    <t>INCORPORACION DE TERRAZA AL LOCAL: Incorporación de terraza al local por necesidad y exigencia de la situación sanitario a nivel nacional</t>
  </si>
  <si>
    <t>RAKESHSINGH G CHAUHAN GOKULSINGH</t>
  </si>
  <si>
    <t>RANYANI reabrir un local de comida ya que por motivo de la pandemia y la crisis económica tuvimos que cerrar</t>
  </si>
  <si>
    <t>SEBASTIAN ALFONSO CATTAN MARMOLEJO, EIRL.</t>
  </si>
  <si>
    <t>Mejorar la productividad y competitividad de Cafetería Dali</t>
  </si>
  <si>
    <t>SOC. GASTRONÓMICA CATALÁN MUÑOZ LTDA.</t>
  </si>
  <si>
    <t>Buckinghan Sushi Bowl, servicio, continuidad y competitividad</t>
  </si>
  <si>
    <t>INVERSIONES E INMOBILIARIA VILDE LTDA.</t>
  </si>
  <si>
    <t>Cafeteria Traveler by Hotel Manso de Velasco</t>
  </si>
  <si>
    <t>DIOGENES ALCIDES LOZANO MOSQUERA</t>
  </si>
  <si>
    <t>Terraza Delicias del Perú</t>
  </si>
  <si>
    <t>DANIELA ORELLANA STEGMANN</t>
  </si>
  <si>
    <t>Pago de arriendo hotel Hoja de Parra</t>
  </si>
  <si>
    <t>RIVERA E HIJOS SPA</t>
  </si>
  <si>
    <t>Inyecccion económica para solventar los gastos de la empresa logrando dar continuidad al negocio y su sobrevivencia.</t>
  </si>
  <si>
    <t>KATHERINE ACEVEDO MARCHANT E.I.R.L.</t>
  </si>
  <si>
    <t>Continuidad en los productos y servicios de La mina mechada</t>
  </si>
  <si>
    <t>SOCIEDAD DE INVERSIONES RMC LIMITADA</t>
  </si>
  <si>
    <t>Implementación camara refrigerada.</t>
  </si>
  <si>
    <t>HECTOR PATRICIO DONOSO YANEZ</t>
  </si>
  <si>
    <t>Mejores servicios de Transportes Héctor Donoso</t>
  </si>
  <si>
    <t>INVERSIONES SANTA TERESA DE QUIAHUE SPA</t>
  </si>
  <si>
    <t>Tours de experiencias en Colchagua Costa</t>
  </si>
  <si>
    <t>SOCIEDAD SAA GUAJARDO &amp; PARRA LIMITADA</t>
  </si>
  <si>
    <t>REACTIVACION EN PLATAFORMAS DIGITALES PARA HOSTAL EL COBRE Y APLICACION PROTOCOLO COVID-19 HOSTAL EL COBRE</t>
  </si>
  <si>
    <t>TURISMO CRISTIAN RODRIGO ESCOBAR TORRES E.I.R.L</t>
  </si>
  <si>
    <t>Reactivación y diversificación en Turismo Aventura</t>
  </si>
  <si>
    <t>SOCIEDAD COMERCIAL TURISMO LOMAS DE PINARES LIMITADA</t>
  </si>
  <si>
    <t>Comenzando de nuevo con ropa de cama nueva</t>
  </si>
  <si>
    <t>GLENY GEMITA MIRANDA VIDAL</t>
  </si>
  <si>
    <t>Reparación y mantención de cabañas Villa Gleny - Pichilemu</t>
  </si>
  <si>
    <t>SOCIEDAD COMERCIAL YEVENES Y CIA. LTDA.</t>
  </si>
  <si>
    <t>reactivacion de restaurant rustiko pichilemu</t>
  </si>
  <si>
    <t>SOCIEDAD GASTRONOMICA Y HOTELERA RENACER SPA</t>
  </si>
  <si>
    <t>Implementación de terraza Restaurante La Caleta</t>
  </si>
  <si>
    <t>LUISA ALEJANDRA AGUILERA VALENZUELA</t>
  </si>
  <si>
    <t>La Casona hostal y hospedaje</t>
  </si>
  <si>
    <t>SOCIEDAD HOTELERA BELLAVISTA DE COLCHAGUA</t>
  </si>
  <si>
    <t>Solaz de Bellavista en renovación</t>
  </si>
  <si>
    <t>GONZALO IGNACIO SALINERO ALVAREZ</t>
  </si>
  <si>
    <t>Re acondicionamiento en Cabañas Conviento de Lobos</t>
  </si>
  <si>
    <t>OTROS SERVICIOS DE DIVERSIÓN Y ESPARCIMIENTOS N.C.P. GIOVANI GREGORIO CARREÑO DIAZ</t>
  </si>
  <si>
    <t>Construcción de Domos en Balneario Sol Eterno - Construcción 2 Domos - Distribución de 1 piso y 2 piso - Base Domo - Mano de Obra Construcción Domo - Alajamiento Domo Interior</t>
  </si>
  <si>
    <t>GELINES GRANDON RAMIREZ</t>
  </si>
  <si>
    <t>Capullos de Luna (hostal)</t>
  </si>
  <si>
    <t>SOCIEDAD COMERCIAL Y SERVICIOS GASTRONOMICOS TRONADOR SPA</t>
  </si>
  <si>
    <t>terraza</t>
  </si>
  <si>
    <t>Curcuma crece seguro, implementación de un salón comedor interior con medidas covid 19</t>
  </si>
  <si>
    <t>ELVIS CLINARDO CABRERA CANALES</t>
  </si>
  <si>
    <t>La Sombrerería</t>
  </si>
  <si>
    <t>OPERADORA HOTEL ALAIA SPA</t>
  </si>
  <si>
    <t>Pago de remuneraciones Hotel Alaia, abril 2021</t>
  </si>
  <si>
    <t>INMOBILIARIA E INVERSIONES EL LOMO LTDA.</t>
  </si>
  <si>
    <t>Implementación Centro Eventos y Co-work Boulevard de la Viña</t>
  </si>
  <si>
    <t>YOLANDA LUCIA SANFURGO MORENO</t>
  </si>
  <si>
    <t>Mejores servicios Hostal de Campo</t>
  </si>
  <si>
    <t>DAGOBERTO SEGUNDO YANEZ BUSTAMANTE</t>
  </si>
  <si>
    <t>Continuidad operacional de "Donde Don Dago"</t>
  </si>
  <si>
    <t>CORNEJO ALONSO SPA</t>
  </si>
  <si>
    <t>Energía sustentable La Pizzería Matanzas</t>
  </si>
  <si>
    <t>PABLO HERNAN CABELLO MUNOZ</t>
  </si>
  <si>
    <t>Mejoramiento Hostal</t>
  </si>
  <si>
    <t>COMERCIAL LAFLORDEFEDE SPA</t>
  </si>
  <si>
    <t>Pago de Remuneraciones personal restaurant ''El ché Fabián''</t>
  </si>
  <si>
    <t>MIGUEL ALEJANDRO SILVA BERNAL</t>
  </si>
  <si>
    <t>Producción y Comercialización de Comida congelada y envasada al vacío.</t>
  </si>
  <si>
    <t>PIZZERIA Y RESTAURENTE IL GRAN CAPO LIMITADA</t>
  </si>
  <si>
    <t>Pago de sueldos ,empleados y socio.</t>
  </si>
  <si>
    <t>ROGELIO ALBERTO PAOA MONTERO EMPRESA INDIVIDUAL DE RESPONSABILIDAD LIM</t>
  </si>
  <si>
    <t>HOSTERIA EL COPIHUE LIMITADA</t>
  </si>
  <si>
    <t>El Copihue Activa</t>
  </si>
  <si>
    <t>PEDRO ALEJANDRO CARO MENA</t>
  </si>
  <si>
    <t>Restaurant Montagu</t>
  </si>
  <si>
    <t>RESTOBAR FRANCISCO JAVIER GALAZ RAMIREZ E.I.R.L.</t>
  </si>
  <si>
    <t>Reactivación Terrazita</t>
  </si>
  <si>
    <t>INVERSIONES MYC SPA</t>
  </si>
  <si>
    <t>Mr Wrap</t>
  </si>
  <si>
    <t>RISTORANTE SAN MARCO LTDA</t>
  </si>
  <si>
    <t>DELIVERY RISTORANTE SAN MARCO, SUCURSAL SAN MARTIN.</t>
  </si>
  <si>
    <t>JUAN JOSÉ ASCENCIO VASQUEZ, ELABORACIÓN DE OTROS PRODUCTOS ALIMENTICIO</t>
  </si>
  <si>
    <t>SECTOR CAFETERIA PARA RESTAURANT ROKA LUNA</t>
  </si>
  <si>
    <t>LA PALAPA DEL MAR PARK LIMITADA</t>
  </si>
  <si>
    <t>Fortalecimiento Complejo deportivo "Del Mar Park"</t>
  </si>
  <si>
    <t>SOC ADMINISTRADORA DE CABANAS COSTA BRAVA Y CIA LTDA</t>
  </si>
  <si>
    <t>Mejora de Terraza y Spa.</t>
  </si>
  <si>
    <t>REMI HENRI ROGER MARIE HUBERSON HUBERSON</t>
  </si>
  <si>
    <t>Intercambio cultural en Hostal La Galería B&amp;B</t>
  </si>
  <si>
    <t>HOTELERA GASTON PATRICIO GUTIERREZ RIVEROS, EMPRESA INDIVIDUAL DE RESPONSABILIDAD LIMITADA</t>
  </si>
  <si>
    <t>Mejoras de Hotel Boutique Santa Laura</t>
  </si>
  <si>
    <t>SOCIEDAD CAFE QUEENS SPA</t>
  </si>
  <si>
    <t>EXPANSIÓN CAFE &amp; REST QUENNS ROYAL</t>
  </si>
  <si>
    <t>SERVICIOS GASTRONOMICOS ARQUI LIMITADA</t>
  </si>
  <si>
    <t>REESTRUCTURACION DE TERRAZA Y ADQUISICIÓN DE MAQUINARIA PARA IMPLEMENTACIÓN COCINA</t>
  </si>
  <si>
    <t>COMERCIOS COSTA MAR SPA</t>
  </si>
  <si>
    <t>Reactivación en terraza en tiempos de Covid</t>
  </si>
  <si>
    <t>SOCIEDAD HOTELERA PIEMONTE SPA</t>
  </si>
  <si>
    <t>REACTIVACIÓN HOTEL PIEMONTE, OLMUE</t>
  </si>
  <si>
    <t>LAURA CECILIA PALACIOS SD</t>
  </si>
  <si>
    <t>Desarrollo de Sistema con Audio guías para Rutas Turísticas-Religiosas Urbanas</t>
  </si>
  <si>
    <t>FERNANDO BACELLI GONZALEZ</t>
  </si>
  <si>
    <t>Compra de Insumos</t>
  </si>
  <si>
    <t>SOCIEDAD GASTRONOMICA Y HOTELERA IMPERIAL SPA</t>
  </si>
  <si>
    <t>EXPANSIÓN HOTEL IMPERIAL</t>
  </si>
  <si>
    <t>RESTAURANT &amp; COMERCIALIZADORA LOS DELFINES SPA</t>
  </si>
  <si>
    <t>MODERNIZACIÓN DE COCINA</t>
  </si>
  <si>
    <t>EDGARD KURT GEISSE SEPULVEDA</t>
  </si>
  <si>
    <t>Mejoramiento infraestructura y equipamiento de cocina Hostal Los Maitenes</t>
  </si>
  <si>
    <t>JUAN CARLOS  TORTORELLO FONSECA</t>
  </si>
  <si>
    <t>Cafetería Restaurante Mi Casa</t>
  </si>
  <si>
    <t>SOCIEDAD GASTRONOMICA ACAP LTDA.</t>
  </si>
  <si>
    <t>Agualuna</t>
  </si>
  <si>
    <t>MARCOS ENRIQUE LOPEZ DELGADO</t>
  </si>
  <si>
    <t>Reactivación de restaurante durante el proceso de pandemia.</t>
  </si>
  <si>
    <t>MARIA ISABEL PEREZ FERNANDEZ</t>
  </si>
  <si>
    <t>Pago de remuneraciones, imposiciones y compra de materias primas.</t>
  </si>
  <si>
    <t>SOCIEDAD COMERCIALIZADORA DE ALIMENTOS HOLLYFOOD LIMITADA</t>
  </si>
  <si>
    <t>Plan de ventas contra la pandemia de "Hollyburger"</t>
  </si>
  <si>
    <t>HOSTAL RICARDO ESTEBAN CARVAJAL ESPINOZA E.I.R.L.</t>
  </si>
  <si>
    <t>Término de remodelación de habitaciones privadas y renovación / adquisición de equipamiento operativo para el Hostal</t>
  </si>
  <si>
    <t>JESUS MARIA ARGAIN CANAS EMPRESA INDIVIDUAL DE RESPONSABILIDAD LIMITAD</t>
  </si>
  <si>
    <t>Habilitacion terraza segundo nivel...</t>
  </si>
  <si>
    <t>MARCELO NAPOLEON ICKA ARAKI</t>
  </si>
  <si>
    <t>"Mejoramiento Sector Quincho con la construcción de baños de servicio".</t>
  </si>
  <si>
    <t>ALFONSI ENTRETENCIONES FUENTE DE SODA SPA</t>
  </si>
  <si>
    <t>Alfonsí entretenciones Fuente de soda Spa</t>
  </si>
  <si>
    <t>MARIO JIMENEZ VASQUEZ</t>
  </si>
  <si>
    <t>INSTALACIÓN DE LUMINARIAS Y COMPRA DE INSUMOS.</t>
  </si>
  <si>
    <t>LDV LIMITADA</t>
  </si>
  <si>
    <t>Magazzino, Productos Gourmet. Venta de charcuteria, variedad en pastas, variedad en quesos, salsas, harinas y aceites.</t>
  </si>
  <si>
    <t>ALBERTO ANTONIO ROJAS OLIVARES</t>
  </si>
  <si>
    <t>Cocina y cafetería Betzabé</t>
  </si>
  <si>
    <t>SERVICIOS TURISTICOS Y GASTRONOMICOS CATALUNYA LIMITADA</t>
  </si>
  <si>
    <t>Reapertura tienda-café-bar-terraza Catalunya</t>
  </si>
  <si>
    <t>MARÍA NANCY MANUTOMATOMA</t>
  </si>
  <si>
    <t>INSUMOS SANITARIOS PARA HOSTAL CHEZ JEROME</t>
  </si>
  <si>
    <t>SOCIEDAD DE TRANSPORTES GUSKAR LIMITADA</t>
  </si>
  <si>
    <t>Reactivación económica de SOCIEDAD DE TRANSPORTES GUSKAR LIMITADA</t>
  </si>
  <si>
    <t>LAS PIRCAS DE OLMUE SPA</t>
  </si>
  <si>
    <t>Implementación de Mejoras de infraestructura y TI para preparación de reinicio de actividades turística de alojamiento y fortalecimiento de unidad de restaurant.</t>
  </si>
  <si>
    <t>TRANSPORTES PAVEZ &amp; BUENO LIMITADA</t>
  </si>
  <si>
    <t>CREACION PAGINA WEB, INSTALACION GPS DE SEGURIDAD Y MONITOREO, INSTALACION DE LAMINAS PROTECTORAS PARA CONDUCTORES ( PROTECCION COVID 19), CENTRAL TELEFONICA Y DE LOGISTICA</t>
  </si>
  <si>
    <t>ROSA MARGARITA MONASTERIO SALINAS</t>
  </si>
  <si>
    <t>Construcción, Instalación e implementacion de una Cafetería</t>
  </si>
  <si>
    <t>CENTRO VACACIONAL SOCIEDAD JEUR LTDA</t>
  </si>
  <si>
    <t>Implementación de mejoras de instalaciones y mobiliario</t>
  </si>
  <si>
    <t>DANIEL MESA PULGARIN</t>
  </si>
  <si>
    <t>Adecuacion de terraza y cafeteria</t>
  </si>
  <si>
    <t>VALENCIA Y HERMANOS LIMITADA</t>
  </si>
  <si>
    <t>PAR Impulsa Turismo</t>
  </si>
  <si>
    <t>ARMANDO NELSON PRADO ARANDA</t>
  </si>
  <si>
    <t>Mejoras en seguridad y jardines Cabañas Nepal</t>
  </si>
  <si>
    <t>VINO AL PUERTO SPA</t>
  </si>
  <si>
    <t>REACTIVA VINO AL PUERTO</t>
  </si>
  <si>
    <t>SOCIEDAD GASTRONÓMICA MARCELLO MARTELLA E.I.R.L.</t>
  </si>
  <si>
    <t>Par Impulsa Turismo Valparaiso</t>
  </si>
  <si>
    <t>INVERSIONES MORENO HERESMANN SPA</t>
  </si>
  <si>
    <t>Ampliación Comercial</t>
  </si>
  <si>
    <t>SOCIEDAD COMERCIAL LOS LAURELES LIMITADA</t>
  </si>
  <si>
    <t>Sociedad Comercial Los Laureles Ltda.-</t>
  </si>
  <si>
    <t>SOCIEDAD EXPLOTACION Y DESARROLLO ACTIVIDADES TURISTICAS Y COMERCIALES</t>
  </si>
  <si>
    <t>GRUPO K, Preparación y adecuación del negocio en tiempos COVID, nuestra opción para sobrevivir el 2021.</t>
  </si>
  <si>
    <t>CARTAGENA CHAU SPA</t>
  </si>
  <si>
    <t>Mejoramiento de Restaurant MediaLuna</t>
  </si>
  <si>
    <t>AGUERO Y VASQUEZ COMPANIA LIMITADA</t>
  </si>
  <si>
    <t>El huevo</t>
  </si>
  <si>
    <t>TIARE MARET PAOA BARRERA</t>
  </si>
  <si>
    <t>Preparándose a la Reapertura Turística de Rapa Nui, habilitando los espacios necesarios para mantención y resguardo del transporte turístico de trabajo.</t>
  </si>
  <si>
    <t>Wicked</t>
  </si>
  <si>
    <t>SERVICIOS NAUTICOS Y TURISTICOS SPA</t>
  </si>
  <si>
    <t>Bahari - digitalización del turismo náutico, acuático y sub-acuático.</t>
  </si>
  <si>
    <t>HUMBERTO RAZETO V Y CIA LTDA</t>
  </si>
  <si>
    <t>Mejora de infraestructura en cabañas de veraneo en el Tabo</t>
  </si>
  <si>
    <t>VIP TRAVEL SPA</t>
  </si>
  <si>
    <t>Reactivación económica de agencia de viajes Vip Travel a través de la mantención de empleos</t>
  </si>
  <si>
    <t>HUGO ENRIQUE JAMEN HERNANDEZ</t>
  </si>
  <si>
    <t>digitalizacion computacional y capital de trabajo para restorant negro y palos</t>
  </si>
  <si>
    <t>GASTRONÓMICA CONVENTIS SPA</t>
  </si>
  <si>
    <t>ACTIVACIÓN CAFÉ DULCE ESPEJO</t>
  </si>
  <si>
    <t>EMPRESAS ALZABA LIMITADA</t>
  </si>
  <si>
    <t>Alcazaba Viña del Mar, sigue vigente</t>
  </si>
  <si>
    <t>COMERCIAL SERTOUR LTDA</t>
  </si>
  <si>
    <t>EXXO SUSHI</t>
  </si>
  <si>
    <t>BENITO GABRIEL CASTRO GONZALEZ</t>
  </si>
  <si>
    <t>Reactivacion Cabañas San Gabriel en El Quisco</t>
  </si>
  <si>
    <t>PEDRO ELÍAS LOBOS RODRÍGUEZ</t>
  </si>
  <si>
    <t>MABELEY NICOL	ALVARADO	OJEDA</t>
  </si>
  <si>
    <t>REACTIVACIÓN PUNTO DE SABOR, QUINTERO</t>
  </si>
  <si>
    <t>TURISMO MARIA EUGENIA MARIN EIRL</t>
  </si>
  <si>
    <t>Financiamiento de capital de trabajo e implementación web</t>
  </si>
  <si>
    <t>SAMIR DAHDAL GLASER</t>
  </si>
  <si>
    <t>Capital de trabajo Hostal</t>
  </si>
  <si>
    <t>SOCIEDAD DE SERVICIOS TURISTICOS SURINMENSO LIMITADA</t>
  </si>
  <si>
    <t>Agencia organizadora de viajes Surinmenso Voyages</t>
  </si>
  <si>
    <t>Valpo Ramen</t>
  </si>
  <si>
    <t>CAMPING LA HIGUERA SPA</t>
  </si>
  <si>
    <t>Renovación de maquinaria e instalaciones críticas</t>
  </si>
  <si>
    <t>VALPARADISE EXPEDICIONES SPA</t>
  </si>
  <si>
    <t>Renovación de implementos deportivos para la expansión de la práctica del Stand Up Paddle en la región de Valparaíso.</t>
  </si>
  <si>
    <t>OCEANA HOSPITALITY SPA</t>
  </si>
  <si>
    <t>Oceana Suites</t>
  </si>
  <si>
    <t>COLOMBO &amp; TOLEDO SERVICIOS SPA</t>
  </si>
  <si>
    <t>Reactivación pizzeria "Ciudad de Pie"</t>
  </si>
  <si>
    <t>HARE PAKOBA LIMITADA</t>
  </si>
  <si>
    <t>Reacondicionamiento de las instalaciones del hostal Harepakoba</t>
  </si>
  <si>
    <t>PAMELA BEATRIZ ARAVENA ZAMORA</t>
  </si>
  <si>
    <t>IMPLEMENTACION HOSTAL</t>
  </si>
  <si>
    <t>COMERCIALIZADORA GISBORNE LTDA</t>
  </si>
  <si>
    <t>Estabilizacion, fortalecimiento y crecimiento</t>
  </si>
  <si>
    <t>COMIDA RAPIDA MYRIAM FRANCISCA LOYOLA ARENAS E.I.R.L.</t>
  </si>
  <si>
    <t>Reactivación del negocio en tiempos de pandemia</t>
  </si>
  <si>
    <t>ANA VILERMINIA ROJAS DIAZ</t>
  </si>
  <si>
    <t>Re activación Sirenit's en Pandemia</t>
  </si>
  <si>
    <t>MARIA LUISA RODRIGUEZ TEIJEIRO</t>
  </si>
  <si>
    <t>SANTA GULA</t>
  </si>
  <si>
    <t>ERNESTO GERARDO CALDERÓN FERRARI</t>
  </si>
  <si>
    <t>Apart Hotel Duna del Mar</t>
  </si>
  <si>
    <t>ANA MARIA CONTRERAS NARVAEZ</t>
  </si>
  <si>
    <t>Reactivación y Ampliación de Casa el Peral: Retomar trabajos de ampliación comenzados el año 2019 para obtener más y mejores espacios para nuevos turistas con nuevos requerimientos.</t>
  </si>
  <si>
    <t>MAX ENRIQUE DE LA MAZA SAMHABER</t>
  </si>
  <si>
    <t>Equipos, materiales y materias primas para recuperar la actividad del Restaurante Girafinha da Melancia</t>
  </si>
  <si>
    <t>TURISMO Y HOTELERA RIOMAR SA</t>
  </si>
  <si>
    <t>Inversión en el capital de trabajo con el fin de recuperar el potencial productivo del negocio.</t>
  </si>
  <si>
    <t>SOCIEDAD AGRICOLA Y FRUTICOLA HUERTOS DE SAN ANTONIO LIMITADA</t>
  </si>
  <si>
    <t>mejoramiento de infraestructura quincho cocina/comedor</t>
  </si>
  <si>
    <t>SOCIEDAD RAICES Y TRADICIONES CHILENAS SPA</t>
  </si>
  <si>
    <t>Rescate de nuestras tradiciones.</t>
  </si>
  <si>
    <t>ROSSANA CAROLINA PEREIRA BARRAZA</t>
  </si>
  <si>
    <t>PAR impulsa turismo</t>
  </si>
  <si>
    <t>HOTELERA Y TURISMO CASADOCA LTDA.</t>
  </si>
  <si>
    <t>Hotelera y Turismo Casadoca Ltda. (hotel boutique)</t>
  </si>
  <si>
    <t>DAVID PONCIANO PUEBLA URZUA</t>
  </si>
  <si>
    <t>Adquisición y renovación de colchones para el mejoramiento del Servicio de Alojamiento.</t>
  </si>
  <si>
    <t>Ferias Interactivas Entretenidas</t>
  </si>
  <si>
    <t>LUIS ALEJANDRO BERRIOS  PAVEZ</t>
  </si>
  <si>
    <t>AMPLIACION DE COCINA</t>
  </si>
  <si>
    <t>SIR SPA</t>
  </si>
  <si>
    <t>Pizzería Piafrapizza: Reactivación de restaurante adquisición de nuevas instalaciones para mejorar sistema de delivery en tiempos de pandemia Covid-19.</t>
  </si>
  <si>
    <t>SOCIEDAD MONTECASALE SPA</t>
  </si>
  <si>
    <t>continuidad laboral para mis colaboradoras y para mi</t>
  </si>
  <si>
    <t>Reactivación de Hostal Cartagena</t>
  </si>
  <si>
    <t>PATRICIA ALEJANDRA GARCIA  CERDA</t>
  </si>
  <si>
    <t>RECAMBIO DE COLCHONES, COMPRA LCD 32 PARA LAS CABAÑAS PARADISE RENTAS Y ALCANTARILLADO PARA EL ESTACIONAMIENTO DEL TATA MOÑOÑO</t>
  </si>
  <si>
    <t>TERRA CHILE TURISMO S.A</t>
  </si>
  <si>
    <t>Mantención puestos de trabajo en agencia de viajes</t>
  </si>
  <si>
    <t>MARLENE FABIOLA NEIRA GUTIERREZ</t>
  </si>
  <si>
    <t>ADQUISICION DE ACTIVOS Y PUBLICIDAD PARA EL RESTAURANT ARICA</t>
  </si>
  <si>
    <t>ANDRES PATRICIO PEREZ PEREZ</t>
  </si>
  <si>
    <t>Apoyo pago de arriendo Hostal</t>
  </si>
  <si>
    <t>TERRA MIA SPA</t>
  </si>
  <si>
    <t>Renovación e implementación de elementos de hotelería</t>
  </si>
  <si>
    <t>GASTRONOMICA PIAZZA DEL CABO SPA</t>
  </si>
  <si>
    <t>IMPULSA EL TURISMO GASTRONÓMICO EN LA QUINTA CON PIAZZA DEL CABO</t>
  </si>
  <si>
    <t>PATRICIA GEORGINA PRADO VILLALOBOS</t>
  </si>
  <si>
    <t>Implementación de energías renovables.</t>
  </si>
  <si>
    <t>TRES NORTE SA</t>
  </si>
  <si>
    <t>REACTIVACIÓN RESTAURANTE FELLINI</t>
  </si>
  <si>
    <t>COSTATOUR LIMITADA</t>
  </si>
  <si>
    <t>Mantencion e Inversion Cabañas Costatour 2021</t>
  </si>
  <si>
    <t>HOTELERÍA Y TURISMO ALEJANDRA VALENZUELA CASTAÑO E.I.R.L.</t>
  </si>
  <si>
    <t>Capital de trabajo para cumplimiento de pago de arrendamiento.</t>
  </si>
  <si>
    <t>GUILLERMO PACOMIO AGUILERA</t>
  </si>
  <si>
    <t>Reactivación de empresa de cabalgatas con un enfoque al turismo doméstico.</t>
  </si>
  <si>
    <t>HOTELERA Y TURISMO CARMEN ZUNIGA LE-BERT EIRL</t>
  </si>
  <si>
    <t>RESTAURACIÓN SPA DE OFFENBACHER HOSTAL</t>
  </si>
  <si>
    <t>SOCIEDAD RIROROCO HEY LIMITADA</t>
  </si>
  <si>
    <t>Compra de computadores para Maururu Travel, tour operador</t>
  </si>
  <si>
    <t>ALVARO CERDA CANELO</t>
  </si>
  <si>
    <t>patio de comida</t>
  </si>
  <si>
    <t>CHILE ANFIBIO SPA</t>
  </si>
  <si>
    <t>Bikerafting río Rapel</t>
  </si>
  <si>
    <t>LA CASA DE LA ABUELA LIMITADA</t>
  </si>
  <si>
    <t>Restaurante La Casa de la Abuela se reactiva el 2021.</t>
  </si>
  <si>
    <t>RESTAURANTE EME Y EME LIMITADA</t>
  </si>
  <si>
    <t>EME Y EME RESTAURANTE, Reactivación y crecimiento de Restaurante e implementación de de mejores herramientas para poder entregar un servicio de mejor calidad para todos los clientes y tener un crecimiento sustentable en el tiempo.</t>
  </si>
  <si>
    <t>GARCIA Y LIBERONA E HIJOS LTDA</t>
  </si>
  <si>
    <t>IMPLEMENTACIÓN PARA LA ACTIVACIÓN DEL TURISMO DE NATURALEZA EN LA REGION DE VALPARAISO</t>
  </si>
  <si>
    <t>VICTORIA INES LEDDIHN MELO</t>
  </si>
  <si>
    <t>fabrica de pasteles finosnuevas</t>
  </si>
  <si>
    <t>DANIEL ALEJANDRO GAJARDO TAPIA</t>
  </si>
  <si>
    <t>Nueva unidad de negocio SPA</t>
  </si>
  <si>
    <t>COMERCIAL Y TURISMO SA</t>
  </si>
  <si>
    <t>EL FARO</t>
  </si>
  <si>
    <t>PATRICIA LUDUEÑAS ARANCIBIA</t>
  </si>
  <si>
    <t>REACTIVACIÓN HOTEL ALTOS DEL TEBO</t>
  </si>
  <si>
    <t>RAPANUI EXPEDITIONS LIMITADA</t>
  </si>
  <si>
    <t>Reactivación de Hotel Familiar "Mahia Hotel &amp; Resto"</t>
  </si>
  <si>
    <t>CRISTIAN ALEX AGUSTIN VEGA ROJO</t>
  </si>
  <si>
    <t>REACTIVACION DE GALERIA DE ARTE ESPACIO ROJO A TRAVÉS DE ADQUISICIÓN DE NUEVAS OBRAS, ESPACIOS DE EXPOSICIÓN Y CONTRATACIÓN DE PERSONA DE APOYO.</t>
  </si>
  <si>
    <t>MARÍA CARMEN NAHOE A VAKA</t>
  </si>
  <si>
    <t>ADQUISICION DE INSUMOS Y EQUIPOS SANITARIAS PARA CABAÑAS MANATEA.</t>
  </si>
  <si>
    <t>ROSA DEL CARMEN VIDELA CERDA</t>
  </si>
  <si>
    <t>REMODELACION RESTAURANT</t>
  </si>
  <si>
    <t>GASTRONOMICA Y EVENTOS SUSHI SUN LIMITADA</t>
  </si>
  <si>
    <t>Renovación Maquinaria</t>
  </si>
  <si>
    <t>GASTRONOMICA Y EVENTOS FRG LIMITADA</t>
  </si>
  <si>
    <t>Compra de insumos de elaboracion y Renovacion de maquinaria.</t>
  </si>
  <si>
    <t>JUAN REINALDO  RAMIREZ CISTERNA</t>
  </si>
  <si>
    <t>CABAÑAS CHEGOYO IMPULSA EL TURISMO Y LA PREVENCION COVID DE QUINTAY</t>
  </si>
  <si>
    <t>ESTABLECIMIENTO DE ELABORACIÓN Y EXPENDIO DE COMIDAS Y BEBIDAS GONZALO</t>
  </si>
  <si>
    <t>Impulsa Pueblo viejo Algarrobo Restaurant</t>
  </si>
  <si>
    <t>SOCIEDAD MATUS Y SOTO LIMITADA</t>
  </si>
  <si>
    <t>My Way Chile, day tours and transport</t>
  </si>
  <si>
    <t>BIDART Y CALVO LIMITADA</t>
  </si>
  <si>
    <t>Reactivación Delirio Restaurant</t>
  </si>
  <si>
    <t>RECREACIONES QUINTA SUP SPA</t>
  </si>
  <si>
    <t>Ruta Pro SUP</t>
  </si>
  <si>
    <t>LOCOS X VIÑA CAFÉ SPA</t>
  </si>
  <si>
    <t>LxV Café Pago Remuneraciones (nuevo)</t>
  </si>
  <si>
    <t>ADOLFO ANTONIO ARANDA NAVAS</t>
  </si>
  <si>
    <t>Implementación de sistema de tratamiento de aguas grises</t>
  </si>
  <si>
    <t>YONELA ESTER CONCHA FIGUEROA</t>
  </si>
  <si>
    <t>MEJORAMIENTO INFRAESTRUCTURA HOSTAL KIMI HAURU.</t>
  </si>
  <si>
    <t>COMERCIAL NORPONIENTE SPA</t>
  </si>
  <si>
    <t>Reactivación económica y gastronómica Roberta Pizzas.</t>
  </si>
  <si>
    <t>SOCIEDAD ADMINISTRADORA HOTELERA DEL PACIFICO LTDA</t>
  </si>
  <si>
    <t>Hotel Boutique Casa Vander</t>
  </si>
  <si>
    <t>LUIS SOTO CHIRIBOGA</t>
  </si>
  <si>
    <t>Arriba Aires Porteños</t>
  </si>
  <si>
    <t>COMERCIAL E INVERSIONES FUEGO AUSTRAL SPA</t>
  </si>
  <si>
    <t>Implementación Nueva Terraza</t>
  </si>
  <si>
    <t>SEBASTIAN ENRIQUE MARIN BRANTE EIRL</t>
  </si>
  <si>
    <t>Restaurante Pica de Martin</t>
  </si>
  <si>
    <t>SOCIEDAD COMERCIAL BEST SEAFOOD LIMITADA</t>
  </si>
  <si>
    <t>Recuperación atractivo exterior del restaurante.</t>
  </si>
  <si>
    <t>MARION ESTHER CORNELIA KOCH SIN</t>
  </si>
  <si>
    <t>mejoramiento terraza restaurant sello verde</t>
  </si>
  <si>
    <t>ZUCAT INVERSIONES SPA</t>
  </si>
  <si>
    <t>MANTENCIÓN DE EMPLEOS Y MEJORAMIENTO DE DEPENDENCIAS DEL HOTEL 3 PONIENTE DE VIÑA DEL MAR A TRAVÉS DE LA RENOVACIÓN DE BAÑOS Y REPARACIÓN DE TECHO.</t>
  </si>
  <si>
    <t>LUIS ENRIQUE PLAZA GONZALEZ</t>
  </si>
  <si>
    <t>Remodelación de Colchones</t>
  </si>
  <si>
    <t>ALEJANDRO SANTIAGO PAKARATI NOVOA</t>
  </si>
  <si>
    <t>Mantención de Cabañas</t>
  </si>
  <si>
    <t>DANIEL TELLO GALLO</t>
  </si>
  <si>
    <t>Habilitación de Infraestructura para Ritoque Tello Restaurante</t>
  </si>
  <si>
    <t>DELPHINE A.C.I. GREINDL</t>
  </si>
  <si>
    <t>CREACION DE UN ESPACIO DE TERRAZA EXTERIOR Y MANTENCION DE UN RESTAURANT BAJO NUEVAS NORMATIVAS COVID-19.</t>
  </si>
  <si>
    <t>GABRIELA IVONNE PEREZ CATALAN</t>
  </si>
  <si>
    <t>Souvenirs bilingües e informativos para Turistas</t>
  </si>
  <si>
    <t>MARIA LORETO MONTERO PAOA HOTEL MANUTARA E I R L</t>
  </si>
  <si>
    <t>Implementación de sistema de cámaras de seguridad y luminaria exterior en Hotel Manutara</t>
  </si>
  <si>
    <t>ALEJANDRA ALARCON MUÑOZ</t>
  </si>
  <si>
    <t>adquisicion de envases ecologicos y materias primas</t>
  </si>
  <si>
    <t>PAOLA ARAYA MUJICA</t>
  </si>
  <si>
    <t>Llimachi Sabores de Limache</t>
  </si>
  <si>
    <t>TERESA DEL PILAR DELGADO IRARRAZABAL</t>
  </si>
  <si>
    <t>Ecoturismo Espacio de Tinas Temperadas, spa, camas de cuarzo, hamacas, todo al aire libre en contacto directo con la naturaleza.</t>
  </si>
  <si>
    <t>JOCELYN DEL CARMEN ALVARADO ALVARADO</t>
  </si>
  <si>
    <t>Jocelyn Alvarado, "Donde Yayita"</t>
  </si>
  <si>
    <t>PRODUCTORA NICOLAS UNDURRAGA ERRAZURIZ E.I.R.L.</t>
  </si>
  <si>
    <t>PLAYA DEPORTIVA E INCLUSIVA EN MAITENCILLO</t>
  </si>
  <si>
    <t>VIDEO TRIP 360 SPA</t>
  </si>
  <si>
    <t>Ventur VR</t>
  </si>
  <si>
    <t>SOCIEDAD COMERCIAL E INVERSIONES LA COMARCA LIMITADA</t>
  </si>
  <si>
    <t>Plan de activación e implementación del sistema delivery para despacho a domicilio de productos envasados</t>
  </si>
  <si>
    <t>MUÑOZ Y JIMENEZ LIMITADA</t>
  </si>
  <si>
    <t>nankos burger</t>
  </si>
  <si>
    <t>PEDRO MARIA CONTRERAS APARICIO</t>
  </si>
  <si>
    <t>Restaurante entreamigos</t>
  </si>
  <si>
    <t>TURISMO LOS MOLLES LIMITADA</t>
  </si>
  <si>
    <t>S.O.S. SOLUCION OPORTUNA SUSTENTABLE</t>
  </si>
  <si>
    <t>SOLEDAD MENDOZA MENDOZA</t>
  </si>
  <si>
    <t>PAGO DE ARRIENDO A DUEÑA DEL INMUEBLE.</t>
  </si>
  <si>
    <t>SERVICIOS TURISTICOS EXTREMO NORTE LTDA.</t>
  </si>
  <si>
    <t>Reapertura Agencia de Turismo Extremo Norte</t>
  </si>
  <si>
    <t>INMOBILIARIA SANDRA DÍAZ E.I.R.L.</t>
  </si>
  <si>
    <t>Restauración fachada B&amp;B Pontoval</t>
  </si>
  <si>
    <t>SOCIEDAD SERVICIOS GASTRONOMICOS Y EVENTOS HOKKAIDO LIMITADA</t>
  </si>
  <si>
    <t>RESIDENCIAL ECOLOGICA</t>
  </si>
  <si>
    <t>JAIME OMAR MORALES HENRÍQUEZ</t>
  </si>
  <si>
    <t>Rincón de las guitarras</t>
  </si>
  <si>
    <t>SOCIEDAD CORLOPEZ LIMITADA</t>
  </si>
  <si>
    <t>MITZ</t>
  </si>
  <si>
    <t>CONSULTORA DE VIAJES Y TURISMO LTDA</t>
  </si>
  <si>
    <t>EL TURISMO DEL VINO CHILENO</t>
  </si>
  <si>
    <t>GASTROSERVICIOS SPA</t>
  </si>
  <si>
    <t>IMPULSA EL TURISMO CON GASTROSERVICIOS</t>
  </si>
  <si>
    <t>Proyecto del Hotel Casablanca, Spa wine. Compra insumos para mejoramiento y reactivación del Hotel Casablanca como también proyecto de equipo para reciclar las botellas que se ocupan en el Restaurante del Hotel, para convertirlas en vasos tanto para el restaurante y Hotel como para vender juegos de vasos de botellas recicladas a los huéspedes o visitantes del Hotel.</t>
  </si>
  <si>
    <t>COMERCIAL RIEGA Y COMPANIA LIMITADA</t>
  </si>
  <si>
    <t>FRANCO JAVIER RECABARREN SALAS</t>
  </si>
  <si>
    <t>Recuperación de Actividades Marítimas, Encuentros y Hospedaje Rural en Isla Robinson Crusoe, Archipiélago Juan Fernández.</t>
  </si>
  <si>
    <t>AGENCIA DE VIAJES MARIA GEMA VELIZ VALENZUELA E.I.R.L</t>
  </si>
  <si>
    <t>Modernización de Imagen y mejoramiento de la gestión empresarial</t>
  </si>
  <si>
    <t>COMERCIAL CAFETERÍA AYEN LIMITADA</t>
  </si>
  <si>
    <t>IMPLEMENTACIÓN DE CÁMARA INDUSTRIAL PARA ALMACENAMIENTO DE INSUMOS PERECIBLES, CAFETERÍA AYEN.</t>
  </si>
  <si>
    <t>SOCIEDAD COMERCIAL LAURA Y DAISY LIMITADA</t>
  </si>
  <si>
    <t>AMPLIACIÓN RESTAURANTE LOS COMPADRES, CALETA PORTALES</t>
  </si>
  <si>
    <t>INMOBILIARIA PROYECTOS Y SERVICIOS EL KARMA SPA</t>
  </si>
  <si>
    <t>REACTIVACION JO INVITO</t>
  </si>
  <si>
    <t>CLEDY GIOVANI SERQUEN SECLEN</t>
  </si>
  <si>
    <t>Residencial las Heras</t>
  </si>
  <si>
    <t>SERVICIOS ALIMENTICIOS MARCELO ASSICIE E.I.R.L.</t>
  </si>
  <si>
    <t>Don Emelio Restaurante</t>
  </si>
  <si>
    <t>SOCIEDAD GASTRONÓMICA E INVERSIONES LA CUINA LIMITADA</t>
  </si>
  <si>
    <t>Inversión en Capital de Trabajo de La Cuina</t>
  </si>
  <si>
    <t>GESTION GASTRONOMICA CERVECERA SPA</t>
  </si>
  <si>
    <t>Liquidez para la actividad economica de la empresa</t>
  </si>
  <si>
    <t>MONO NEGOCIOS SPA</t>
  </si>
  <si>
    <t>Mono Empanadas Express</t>
  </si>
  <si>
    <t>CESAR EVENTOS LIMITADA</t>
  </si>
  <si>
    <t>CENTRO DE EVENTOS CESAR</t>
  </si>
  <si>
    <t>SOC COMPLEJO TURISTICO LAS MONTANAS DE O</t>
  </si>
  <si>
    <t>PAGO DE SUELDOS LAS MONTAÑAS DE OLMUÉ</t>
  </si>
  <si>
    <t>VALPOVIÑA TURISMO LTDA</t>
  </si>
  <si>
    <t>APOYO A LA REACTIVACIÓN VALPOVIÑA TURISMO</t>
  </si>
  <si>
    <t>SOCIEDAD SERVICIOS GASTRONOMICOS RAMIREZ Y AVILES LTDA</t>
  </si>
  <si>
    <t>COMIDA DEL FUTURO</t>
  </si>
  <si>
    <t>RESTAURANTES NIDIA ELISABETH VEAS MORALES EIRL</t>
  </si>
  <si>
    <t>Ampliación para Delivery y tienda Gourmet</t>
  </si>
  <si>
    <t>INMOBILIARIA E INVERSIONES FEJO LTDA</t>
  </si>
  <si>
    <t>Cafe Rock Restobar/Cafeteria</t>
  </si>
  <si>
    <t>GIADALAH E HIJOS SPA</t>
  </si>
  <si>
    <t>Liquitay Lodge</t>
  </si>
  <si>
    <t>SERGIO OSVALDO DIAZ CIFUENTES</t>
  </si>
  <si>
    <t>Reactivación de los locales de Comida Rápida Mis 4 pollos.</t>
  </si>
  <si>
    <t>CENTRO DE BUCEO Y TURISMO LIMITADA</t>
  </si>
  <si>
    <t>Transformación de Centro de Buceo pequeño al mas grande de la Región de Vaparaíso</t>
  </si>
  <si>
    <t>KRONOS PRODUCCIONES ELEAZAR TAPIA E.I.R.L</t>
  </si>
  <si>
    <t>CLAUDIO CARMONA NAVARRETE</t>
  </si>
  <si>
    <t>reactivacion cafe</t>
  </si>
  <si>
    <t>TURISMO HOTELERO JOSE TAPIA PIZARROE.I.R.L</t>
  </si>
  <si>
    <t>Reactivación turística Hostal Cultural La Casa del Puerto</t>
  </si>
  <si>
    <t>SOCIEDAD GASTRONOMICA MP LIMITADA</t>
  </si>
  <si>
    <t>DIAZ MARINO LIMITADA</t>
  </si>
  <si>
    <t>RENOVACION DON VITTO FOOD TRUCK</t>
  </si>
  <si>
    <t>KAANSUSHI SPA</t>
  </si>
  <si>
    <t>Apoyar el crecimiento de nuestra empresa Kaansushi de Quilpué a un nuevo local de venta y elaboración de sushi.</t>
  </si>
  <si>
    <t>HOTELES XIMENA ANDREA REYES GACITÚA E.I.R.L.</t>
  </si>
  <si>
    <t>Hotel Palermo Quintero</t>
  </si>
  <si>
    <t>RUTH DEL CARMEN TRIVINOS HIDALGO</t>
  </si>
  <si>
    <t>HABILITACIÓN DE COCINA DE USO COMÚN, ADECUACIÓN DE HABITACIONES PARA TELETRABAJO E INSTALACIÓN DE FOCO SOLAR DE RESIDENCIAL TOTO DE VALPARAISO</t>
  </si>
  <si>
    <t>CASA MATTA SPA</t>
  </si>
  <si>
    <t>Construcción de Baños privados</t>
  </si>
  <si>
    <t>SOCIEDAD DE TURISMO RURAL ESTANCIA DE EL TOTORAL</t>
  </si>
  <si>
    <t>Dando Sazón a la vida, en tiempos de Covid.</t>
  </si>
  <si>
    <t>SOCIEDAD GASTRONOMICA PEMA LTDA.</t>
  </si>
  <si>
    <t>MODERNIZACIÓN COCINA RESTAURANTE PAOLA</t>
  </si>
  <si>
    <t>SERVICIOS TURÍSTICOS E INVERSIONES VIATORIS LTDA</t>
  </si>
  <si>
    <t>FORTALECIMIENTO DEL CAPITAL DE TRABAJO DE HOTEL &amp; RESTAURANTE FAUNA</t>
  </si>
  <si>
    <t>INVERSIONES GASTRONOMICAS ZEGERS Y LUES LIMITADA</t>
  </si>
  <si>
    <t>Flora restaurante</t>
  </si>
  <si>
    <t>SABAJ HERMANOS LIMITADA</t>
  </si>
  <si>
    <t>par impulsa turismo</t>
  </si>
  <si>
    <t>INVERSIONES EL OTONAL LIMITADA</t>
  </si>
  <si>
    <t>Reparación del resto de techumbre en mal estado, sobre inmueble en Zona Típica Patrimonial, donde funciona una residencial turística llamada Reina del Mar.</t>
  </si>
  <si>
    <t>GASTRONÓMICA TE ENCANTARA SPA</t>
  </si>
  <si>
    <t>Mata hambre chef, delivery</t>
  </si>
  <si>
    <t>MENESES DURAN HERMANOS SPA</t>
  </si>
  <si>
    <t>MEJORAMIENTO DE LA PROPUESTA DE VALOR DEL PARQUE K2TURISMOCHILE</t>
  </si>
  <si>
    <t>BONDEI SPA</t>
  </si>
  <si>
    <t>Reactivación de Bondei Sushi.</t>
  </si>
  <si>
    <t>SERVICIOS GASTRONOMICOS VICTORIA INES LEDDIHN MELO EMPRESA INDIVIDUAL</t>
  </si>
  <si>
    <t>HELADERIA</t>
  </si>
  <si>
    <t>SOCIEDAD GASTRONOMICA Y COMECIAL FACÚNICO LTDA.</t>
  </si>
  <si>
    <t>Expansión en crisis</t>
  </si>
  <si>
    <t>GRAHAM ARTHUR WIGG O</t>
  </si>
  <si>
    <t>REACTIVACIÓN CAFÉ, RESTO BAR GRAHAM WIGG</t>
  </si>
  <si>
    <t>ALIMENTOS PEDRO RAPHAEL ARELLANO VALDÉS EIRL</t>
  </si>
  <si>
    <t>PROYECTO TURISTICO DE REACTIVACION ALI OLI ALIMENTOS, SERVICIOS DE COMIDA MÓVILES</t>
  </si>
  <si>
    <t>HOTELERÍA Y TURISMO VERSUS LIMITADA</t>
  </si>
  <si>
    <t>RENOVACION DE LA INSTALACION DE AGUA CALIENTE SANITARIA Y DE CALEFACCION DEL HOTEL VERSO</t>
  </si>
  <si>
    <t>LA MODERNA SPA</t>
  </si>
  <si>
    <t>Residencial La Moderna</t>
  </si>
  <si>
    <t>RODRIGO FALCON SILVA E.I.R.L.</t>
  </si>
  <si>
    <t>Reactivacion Invierno</t>
  </si>
  <si>
    <t>ARMANDO JORQUERA MARQUEZ</t>
  </si>
  <si>
    <t>CENTRO - HOSTERIA BOSQUELUZ LIMITADA</t>
  </si>
  <si>
    <t>Compra de activos para el Espacio Turístico BosqueLuz</t>
  </si>
  <si>
    <t>BOHEMIA TOUR SPA</t>
  </si>
  <si>
    <t>MEJORAMIENTO DE LA POSICIÓN DE LIQUIDEZ DE BOHEMIA TOUR</t>
  </si>
  <si>
    <t>INVERSIONES ALTAZOR LIMITADA</t>
  </si>
  <si>
    <t>Cafe con Letras, un aporte a la cultura</t>
  </si>
  <si>
    <t>ENRIQUE LEONCIO JONAS FERNANDEZ</t>
  </si>
  <si>
    <t>Maquina para asar de pollo y energía sustentable ( paneles solares)</t>
  </si>
  <si>
    <t>ZÁRATE VALENCIA LIMITADA</t>
  </si>
  <si>
    <t>Posicionamiento de marca Keltewe Tours</t>
  </si>
  <si>
    <t>SERVICIOS GASTRONÓMICOS Y EVENTOS GERALDINE CONSTANZO E.I.R.L.</t>
  </si>
  <si>
    <t>FORTALECIMIENTO DEL CAPITAL DE TRABAJO DE SHITAKE</t>
  </si>
  <si>
    <t>SERVICIOS GASTRONÓMICOS SPA</t>
  </si>
  <si>
    <t>Mejoramiento de equipamiento para la cocina</t>
  </si>
  <si>
    <t>MAURICIO ANTONIO MORENO POBLETE</t>
  </si>
  <si>
    <t>EXPANSIÓN DE OLMUÉ SUSHI</t>
  </si>
  <si>
    <t>INVERSIONES GASTRONÓMICAS LUIS HÉCTOR GALDAMES DUCASEAU E.I.R.L.</t>
  </si>
  <si>
    <t>Reactivación del Restaurante El Fogón de los Deseos</t>
  </si>
  <si>
    <t>SERVICIOS GASTRONÓMICOS VALLE DE ALICAHUE LIMITADA</t>
  </si>
  <si>
    <t>PROYECTO PARA LA CONSTRUCCIÓN Y ADECUACIÓN DE TERRAZA EN INSTALACIONES DEL RESTAURANT "LA FUENTE DE ALICAHUE" EN LA COMUNA DE CABILDO.</t>
  </si>
  <si>
    <t>SOC TURISTICA EL MAITEN LTDA</t>
  </si>
  <si>
    <t>Inversión en cabaña para personas de tercera edad o con discapacidad.</t>
  </si>
  <si>
    <t>FÁBRICA DE HELADOS Y RESTAURANT LIHUÉN LIMITADA.</t>
  </si>
  <si>
    <t>Envases para delivery de helados</t>
  </si>
  <si>
    <t>RODOLFO ENRIQUE PAREDES ANDAUR</t>
  </si>
  <si>
    <t>EXPANSIÓN CASA DEL SON</t>
  </si>
  <si>
    <t>MATARIKI SPA</t>
  </si>
  <si>
    <t>MATARIKI. TOUR ARQUEOASTRONÓMICO EN RAPA NUI</t>
  </si>
  <si>
    <t>LO ROJAS SPA</t>
  </si>
  <si>
    <t>REACTIVACIÓN CASA GEA, OLMUÉ</t>
  </si>
  <si>
    <t>ARIA CRISTINA LOYOLA ESPINOZA TURISMO Y CORRETAJE</t>
  </si>
  <si>
    <t>Adaptación 100% E-Commerce</t>
  </si>
  <si>
    <t>EMPORIO ECHAURREN LIMITADA</t>
  </si>
  <si>
    <t>REACTIVACIÓN EMPORIO ECHAURREN</t>
  </si>
  <si>
    <t>INMOBILIARIA,HOTELERIA Y TURISMO BPF LIMITADA</t>
  </si>
  <si>
    <t>Mantención del Hotel en tiempos de cuarentena y próximo proyecto de promoción y publicidad.</t>
  </si>
  <si>
    <t>SOCIEDAD CASTILLO -CAMPUSANO LIMITADA</t>
  </si>
  <si>
    <t>Reactivación Hotel Acontraluz, Reparaciones de techumbre y pintura de fachada principal</t>
  </si>
  <si>
    <t>HILDA TATIANA ROSITA MARIA ORTIZ PARADA</t>
  </si>
  <si>
    <t>UN NUEVO COMIENZO</t>
  </si>
  <si>
    <t>TURISMO RODOTOUR LIMITADA</t>
  </si>
  <si>
    <t>Reactivación turismo rodotour ltda</t>
  </si>
  <si>
    <t>INVERSIONES Y ASESORIAS LAS MURTILLAS LIMITADA.</t>
  </si>
  <si>
    <t>Reactivación económica del centro ecoturístico Domos del Llano</t>
  </si>
  <si>
    <t>MIRTHA SIRIA MARINCOVICH LILLO</t>
  </si>
  <si>
    <t>La Perla del Pacifico</t>
  </si>
  <si>
    <t>RESTAURANT HERNAN WENCESLAO TAPIA COSTA EMPRESA INDIVIDUAL DE RESPONSA</t>
  </si>
  <si>
    <t>REACTIVACION SUSHITAMA</t>
  </si>
  <si>
    <t>DAVID  MARTINEZ SANCHEZ</t>
  </si>
  <si>
    <t>Habilitación de baños Para camping</t>
  </si>
  <si>
    <t>TRANSPORTES HEREME LTDA</t>
  </si>
  <si>
    <t>Mejoramiento de Seguridad, Marketing e Imagen de las oficinas de Transportes Hereme ltda</t>
  </si>
  <si>
    <t>RODRIGO CLARKE ARAGON</t>
  </si>
  <si>
    <t>Modernizacion energetica y energias renovables en alojamiento rural.</t>
  </si>
  <si>
    <t>EDITH DEL ROSARIO ARCE GONZALEZ</t>
  </si>
  <si>
    <t>Reactivación económica del Hostal PlenoValpo a través de inversión en mejoras y activos para una mejor estadía</t>
  </si>
  <si>
    <t>SOCIEDAD BAR Q LIMITADA</t>
  </si>
  <si>
    <t>TERRAZA CAFETERIA BARQ LTDA</t>
  </si>
  <si>
    <t>AGUSTIN RAIMUNDO ALFONSO PRIETO VERA</t>
  </si>
  <si>
    <t>Implementación de Sistema de Riego de Jardin y Huerto en Casona El Resguardo.</t>
  </si>
  <si>
    <t>JUAN ROGELIO VÁSQUEZ BARRERA</t>
  </si>
  <si>
    <t>Como el Ave Fenix</t>
  </si>
  <si>
    <t>INVERSIONES DO RIO LIMITADA</t>
  </si>
  <si>
    <t>Hostal Do Rio 2.0</t>
  </si>
  <si>
    <t>INMOBILIARIA E INVERSIONES LAS RASTRAS SPA</t>
  </si>
  <si>
    <t>REACTIVANDO INMOBILIARIA E INVERSIONES LAS RASTRAS</t>
  </si>
  <si>
    <t>TURISMO CIDTUR SPA</t>
  </si>
  <si>
    <t>SERVICIO DE TURISMO Y TRANSPORTE DE PASAJEROS CID TUR</t>
  </si>
  <si>
    <t>RENE ALLAN GLASGOW BRAVO</t>
  </si>
  <si>
    <t>Proyecto Hotel Villamar PAR TURISMO 2021.</t>
  </si>
  <si>
    <t>LAS CUMBRES JLA SPA</t>
  </si>
  <si>
    <t>Las cumbres de Leyda</t>
  </si>
  <si>
    <t>ALEX LEONARDO ARANEDA NEIRA</t>
  </si>
  <si>
    <t>PROMOCION, ORGANIZACION DE COMPETENCIAS EN VIAS DE LA SOSTENIBILIDAD</t>
  </si>
  <si>
    <t>MARÍA ISABEL WIGG SOTOMAYOR SERVICIOS HOTELEROS EMPRESA INDIVIDUAL DE</t>
  </si>
  <si>
    <t>RESTAURACIÓN DE FACHADA, MEJORA DE INSTALACIONES Y PAISAJISMO DEL COFFEE HOUSE B&amp;B</t>
  </si>
  <si>
    <t>AUSTRAL DIVERS S A</t>
  </si>
  <si>
    <t>Aumentar el numero de clientes que Austral Divers puede atender en un día.</t>
  </si>
  <si>
    <t>BECHER CARO BUSTOS</t>
  </si>
  <si>
    <t>Becher Caros Busto: Restaurante y residencial en familia</t>
  </si>
  <si>
    <t>GERMAN MANUEL LOYOLA MEZA</t>
  </si>
  <si>
    <t>Compra de equipamiento (activos) y materia prima</t>
  </si>
  <si>
    <t>GASTRONOMIA Y NECOGIOS JESMAR LTDA</t>
  </si>
  <si>
    <t>YOGUFREE</t>
  </si>
  <si>
    <t>MARISOL SOTOMAYOR ORCHARD</t>
  </si>
  <si>
    <t>Implementación de Servicio Complementario (SPA) y expansión de la capacidad disponible del Hotel.</t>
  </si>
  <si>
    <t>CASA DOS SALMONES SPA</t>
  </si>
  <si>
    <t>MEJORAMIENTO DE LA LIQUIDEZ DE 2 SALMONES</t>
  </si>
  <si>
    <t>CARLOS ANTONIO UBILLA ACOSTA</t>
  </si>
  <si>
    <t>IMPLEMENTACIÓN NUEVA TECNOLOGIA GASTRONÓMICA</t>
  </si>
  <si>
    <t>JOSE MIGUEL	REYES	GACITUA</t>
  </si>
  <si>
    <t>Restaurant Caleta Loncura</t>
  </si>
  <si>
    <t>MIRTA DEL CARMEN MUNOZ TRONCOSO</t>
  </si>
  <si>
    <t>PAR IMPULSA TURISMO 2021 Y REACTIVACION DE ESTABLECIMIENTO TURISTICO</t>
  </si>
  <si>
    <t>ALBERTO JOSE COLLAO DIAZ</t>
  </si>
  <si>
    <t>primer restaurante sustentable con emisiones 0</t>
  </si>
  <si>
    <t>CAFE JOURNAL LIMITADA</t>
  </si>
  <si>
    <t>REACTIVACION JOURNAL</t>
  </si>
  <si>
    <t>MONTECARLO RENACA SPA</t>
  </si>
  <si>
    <t>comprar mercaderias Hotel</t>
  </si>
  <si>
    <t>OSPEDAJES Y SERVICIOS DE TURISMO LUCIA ELENA QUINT</t>
  </si>
  <si>
    <t>PROYECTO DE MEJORA HOTEL BOUTIQUE BCW CASABLANCA</t>
  </si>
  <si>
    <t>MYRIAM ANGELICA	RIVAS	GACITUA</t>
  </si>
  <si>
    <t>Restaurant Sabores Angelicales</t>
  </si>
  <si>
    <t>LORENA ROXANA TORRES MEIER</t>
  </si>
  <si>
    <t>Modernización de fachada y accesos exteriores del hotel para optimizar su posicionamiento y mejorar su imagen</t>
  </si>
  <si>
    <t>SOCIEDAD GASTRONÓMICA DON LUIS SPA</t>
  </si>
  <si>
    <t>DON LUIS Pago de Remuneraciones</t>
  </si>
  <si>
    <t>GASTRONOMIA Y TURISMO SANTA AUGUSTA LTDA</t>
  </si>
  <si>
    <t>STA AUGUSTA Pago de Remuneraciones</t>
  </si>
  <si>
    <t>TURISMO Y HOTELERÍA LV SPA</t>
  </si>
  <si>
    <t>HOTEL LV Arriendo y Pago de Remuneraciones</t>
  </si>
  <si>
    <t>CALUDIO ANDRES FERRADA CIFUENTES EVENTOS Y SERVICIOS INTEGRALES EIRL</t>
  </si>
  <si>
    <t>CF EIRL pago de remuneraciones</t>
  </si>
  <si>
    <t>CLUB HO SPA</t>
  </si>
  <si>
    <t>CLUB HO Pago de Remuneraciones</t>
  </si>
  <si>
    <t>PALMIRA MAGALY PAIVA ESCOBAR</t>
  </si>
  <si>
    <t>Adquisición e instalación de sistema Termosolar y Adquisición e instalación de ceramicas para el interior del establecimiento.</t>
  </si>
  <si>
    <t>SOCIEDAD GASTRONOMICA CARDAMOMO LIMITADA</t>
  </si>
  <si>
    <t>APOYEMOS A UN RESTAURANTE CLASICO DE VIÑA</t>
  </si>
  <si>
    <t>SOCIEDAD PRODUCTORA DE EVENTOS MULTIESPACIO SPA</t>
  </si>
  <si>
    <t>MODERNIZACION COCINA RESTAURANTE MULTIESPACIO (La cocina y sus anexos, se definen como el conjunto de áreas necesarias para transformar los alimentos y convertirlos en platos elaborados. No sólo debemos pensar en la zona caliente donde se cocinan los alimentos, sino que también, deben considerarse todos los locales anexos con sus respectivos equipamientos, independientemente de que estén unidos o separados. El cuarto frío, la panadería y pastelería, el cuarto de verduras y la plonge, entre otros</t>
  </si>
  <si>
    <t>RESTAURANT Y EVENTOS GONZALO ANDRES DONOSO VASQUEZ EIRL</t>
  </si>
  <si>
    <t>Turismo en Pandemia, una oportunidad para diversificar los servicios de Macerado Algarrobo</t>
  </si>
  <si>
    <t>VERONICA TERESA GHIVARELLO PESCE</t>
  </si>
  <si>
    <t>RESTAURACIÓN Y PROMOCIÓN DE CABAÑAS TURISTICAS</t>
  </si>
  <si>
    <t>CASA BLU HOTEL SPA</t>
  </si>
  <si>
    <t>Reactivación Casablu Hotel Boutique Cerro Alegre</t>
  </si>
  <si>
    <t>COMPLEJO ECOTURISTICO RANCHO ALEMAN LIMITADA</t>
  </si>
  <si>
    <t>SOCIEDAD TURÍSTICA VAGABUNDO LIMITADA</t>
  </si>
  <si>
    <t>PLAN DE DIGITALIZACION, IMPLEMENTACIÓN DE SALA DE LAVADO Y ZONA DE RECICLAJE PARA ALOJAMIENTO TURÍSTICO THE YELLOW HOUSE VALPARAISO</t>
  </si>
  <si>
    <t>GILDA MORELIA RUBY RETAMALES GAJARDO</t>
  </si>
  <si>
    <t>Todo Empanadas</t>
  </si>
  <si>
    <t>RESTAURANT Y COMIDA AL PASO DIEGO E HERNANDEZ AHUMADA EMPRESA INDIVIDU</t>
  </si>
  <si>
    <t>Gordos restaurante</t>
  </si>
  <si>
    <t>FERNANDA MANUELA CASTRO RENGIFO</t>
  </si>
  <si>
    <t>Mejoramiento de sistema de control de inventarios y gestion de venta, mantencion de equipos e mejoras en la calidad de insumos para lograr continuidad de Cafeteria Viva La Pepa- Punta de Tralca</t>
  </si>
  <si>
    <t>CRISTÓBAL ARTURO BUSTAMANTE  CERDA</t>
  </si>
  <si>
    <t>RESTAURANTE DEL RANCHO BUSTAMANTE CERDA</t>
  </si>
  <si>
    <t>desarrollo de un punto de venta de delivery- take away</t>
  </si>
  <si>
    <t>SOCIEDAD COMERCIAL Y AGRÍCOLA MAITENLAHUE LIMITADA</t>
  </si>
  <si>
    <t>Mejoramiento de terraza</t>
  </si>
  <si>
    <t>EXPORTADORA, IMPORTADORA Y COMERCIALIZADORA CABRERA Y SCHWERTER LIMITADA</t>
  </si>
  <si>
    <t>liquidez para la actividad economica de la empresa</t>
  </si>
  <si>
    <t>SOCIEDAD HOTELERA Y GASTRONOMICA WADDINGTON LIMITADA</t>
  </si>
  <si>
    <t>Reactivación Hotel Fortunata Chacana.</t>
  </si>
  <si>
    <t>TRANSPORTES VIRIBA LIMITADA</t>
  </si>
  <si>
    <t>Calefaccion Solar para cabañas de Turismos en Los Molles</t>
  </si>
  <si>
    <t>CABAÑAS OSVALDO JAIME PINO ZARATE EIRL</t>
  </si>
  <si>
    <t>Cabañas Pinoz</t>
  </si>
  <si>
    <t>FRANCISCA ISIDORA ARRIAGADA MORA</t>
  </si>
  <si>
    <t>Turismo Reactiva 2021</t>
  </si>
  <si>
    <t>DORIS Y JUAN CARLOS FAUNDES LIMITADA.</t>
  </si>
  <si>
    <t>AMPLIACIÓN TERRAZA RESTAURANTE MARCOITA, CALETA PORTALES</t>
  </si>
  <si>
    <t>INVERSIONES CRIMAR LIMITADA</t>
  </si>
  <si>
    <t>Modernización Cabañas Pinomar</t>
  </si>
  <si>
    <t>CARLOS ROJAS IBAÑEZ</t>
  </si>
  <si>
    <t>REACTIVACIÓN RESTAURANT / PIZZERIA EL ALMENDRAL</t>
  </si>
  <si>
    <t>SOCIEDAD HOTELERA GASTRONOMICA Y TURISTICA LTDA</t>
  </si>
  <si>
    <t>El renacer de la Joya</t>
  </si>
  <si>
    <t>CASONA LOS PINOS SPA</t>
  </si>
  <si>
    <t>Casona los pinos</t>
  </si>
  <si>
    <t>MARIA CRISTINA PAREDES BALEIZAN, BALADI KEBAB EIRL</t>
  </si>
  <si>
    <t>FORTALECIMIENTO DE PROCESOS INTERNOS PARA OBTENER ESTABILIDAD EN PANDEMIA</t>
  </si>
  <si>
    <t>SOCIEDAD GASTRONÓMICA Y HOTELERA EL PUERTO LTDA</t>
  </si>
  <si>
    <t>Reactivación e inversión en capital de trabajo de Hotel Casa Somerscales de Valparaíso.</t>
  </si>
  <si>
    <t>INMOBILIARIA E INVERSIONES CASA GALOS SPA.</t>
  </si>
  <si>
    <t>Reactivacion Casa Galos Hotel $ Lofts, un lugar seguro y confiable</t>
  </si>
  <si>
    <t>KENIA PINILLA Y VERGARA LIMITADA</t>
  </si>
  <si>
    <t>REACTIVACIÓN CAFÉ DEL PINTOR</t>
  </si>
  <si>
    <t>INVERSIONES Y SERVICIOS PATIO CENTRAL SPA</t>
  </si>
  <si>
    <t>AGENCIA DE VIAJES Y TURISMO JESSICA LORENA BOBADILLA PEREZ E.I.R.L</t>
  </si>
  <si>
    <t>REACTIVAR Y DIGITALIZAR LA AGENCIA DE VIAJES UNIVERSO TRAVELS</t>
  </si>
  <si>
    <t>DEL BUENO S.A.</t>
  </si>
  <si>
    <t>Del Bueno SA</t>
  </si>
  <si>
    <t>MANUEL GREGORIO DUENAS CRESPO</t>
  </si>
  <si>
    <t>Cabañas DFoster con servicio de tinajas calientes y sauna</t>
  </si>
  <si>
    <t>BLACK DEMONS RESTAURANT BAR</t>
  </si>
  <si>
    <t>Reactivación económica Black Demons Restaurant</t>
  </si>
  <si>
    <t>GABRIEL ENRIQUE GONZALEZ GAMBOA</t>
  </si>
  <si>
    <t>Rápido Pizza</t>
  </si>
  <si>
    <t>INMOBILIARIA PROVIDENCIA SPA</t>
  </si>
  <si>
    <t>Caoba Par Impulsa</t>
  </si>
  <si>
    <t>KRONOS PRODUCCIONES SPA</t>
  </si>
  <si>
    <t>KRONOS PRODUCCIONES</t>
  </si>
  <si>
    <t>GASTRONOMICA PACIFICO LIMITADA</t>
  </si>
  <si>
    <t>Reñami Restaurante</t>
  </si>
  <si>
    <t>PEDRO SERGIO SOLIS ARANDA</t>
  </si>
  <si>
    <t>Reactivación Transportes PS</t>
  </si>
  <si>
    <t>OTRAS ACTIVIDADES DE ENTRETENIMIENTO N.C.P ALEJANDRA GARCIA ROJAS EMPR</t>
  </si>
  <si>
    <t>Reactivación económica deporte visual y fortalecimiento de presencia en medios digitales</t>
  </si>
  <si>
    <t>SERNUDA Y SERNUDA Y COMPAÑIA LIMITADA</t>
  </si>
  <si>
    <t>ADAPTACION Y RECUPERACION DE LOS SALONES DE LOCAL PARA ATENCION EN CONTIGENCIA DE PANDEMIA, IMPLEMENTACION DE ESPACIOS EXTERNOS, CREACION TERRAZAS PARA ACCEDER A ALGUNA VENTA.</t>
  </si>
  <si>
    <t>SALGADO Y SERNUDA Y COMPAÑIA LIMITDA</t>
  </si>
  <si>
    <t>RECUPERACION DE MERCADERIAS VENCIDAS DURANTE PANDERMIA.</t>
  </si>
  <si>
    <t>DE LA SOTTA BUCEO SPA</t>
  </si>
  <si>
    <t>Compra de accesorios para cámara profesional de buceo submarino</t>
  </si>
  <si>
    <t>PEREZ Y PEREZ HOTELERIA LIMITADA</t>
  </si>
  <si>
    <t>Viña City Hostel II</t>
  </si>
  <si>
    <t>JAVIERA PAZ MERLET MORALES EMPRESA INDIVIDUAL DE RESPONSABILIDAD LIMITADA</t>
  </si>
  <si>
    <t>Reactivación Cafetería - Restobar Crazy Monkey.</t>
  </si>
  <si>
    <t>RENATO NAVARRO DELGADO GASTRONOMÍA Y TURISMO EIRL.</t>
  </si>
  <si>
    <t>Normalización y adecuación dede mercaderías de Los Deportistas</t>
  </si>
  <si>
    <t>COMERCIALIZADORA Y SERVICIOS JZ LIMITADA</t>
  </si>
  <si>
    <t>Preparando y Esperando la nueva normalidad</t>
  </si>
  <si>
    <t>MARCELO MANUEL MELILLAN LEIVA</t>
  </si>
  <si>
    <t>Melillan House</t>
  </si>
  <si>
    <t>SOC COMERCIAL TECNORIEGO LIMITADA</t>
  </si>
  <si>
    <t>Modernización y seguridad de Sala de Ventas de Viña El Escorial y marketing de Viña El Escorial</t>
  </si>
  <si>
    <t>HOTELERIA Y TURISMO MAISON DE LA MER SPA</t>
  </si>
  <si>
    <t>REACTIVACION HOSTAL LA MAISON DE LA MER</t>
  </si>
  <si>
    <t>INVERSIONES CHAU HERMANOS LIMITADA</t>
  </si>
  <si>
    <t>Mr. Chau</t>
  </si>
  <si>
    <t>FELIPE SEBASTIAN MADARIAGA MACKENZIE</t>
  </si>
  <si>
    <t>Compra de activos y capital de trabajo para reactivar la economía de mi Establecimientos de Alojamiento Turístico -Rest. local</t>
  </si>
  <si>
    <t>CLAUDIO CARMONA TURISMO LABORAL EIRL</t>
  </si>
  <si>
    <t>REACTIVA TURISMO LABORAL</t>
  </si>
  <si>
    <t>COMERCIALIZADORA SHOPPING ON LINE LIMITADA</t>
  </si>
  <si>
    <t>Incorporación de Nuevos Servicios de Cafetería, té y productos locales</t>
  </si>
  <si>
    <t>GASTRONOMÍA VA BENE SPA</t>
  </si>
  <si>
    <t>VABENE, persiste la gastronomía italiana.</t>
  </si>
  <si>
    <t>ALLEGRETTO RESTAURANTE SPA</t>
  </si>
  <si>
    <t>REACTIVACIÓN ALLEGRETTO</t>
  </si>
  <si>
    <t>TRUYOL VARGAS LTDA</t>
  </si>
  <si>
    <t>VITAMIN, MEJORAMIENTO DEL EQUIPAMIENTO DE PASTELERÍA Y CAPITAL DE TRABAJO</t>
  </si>
  <si>
    <t>JONATHAN CHETELAT PI</t>
  </si>
  <si>
    <t>REACTIVACION, DIVERSIFICACION DE SERVICIOS. CREACION DE ACADEMIADE IDIOMA ESPAÑOL CHILENO LIGADA A NUESTRO TOUR OPERADOR</t>
  </si>
  <si>
    <t>SOCIEDAD GASTRONÓMICA MAZZINO SPA</t>
  </si>
  <si>
    <t>AMPLIACIÓN CAPACIDAD DE OCUPACIÓN RESTAURANTE MARCO POLO</t>
  </si>
  <si>
    <t>HOTELERA ROSA NAUTICA LIMITADA</t>
  </si>
  <si>
    <t>Reparación de techo y barandas de escalera y terraza de Hotel.</t>
  </si>
  <si>
    <t>JAIME RAFAEL	PROHENS	PAIS</t>
  </si>
  <si>
    <t>Hotel Panorámico, Tongoy</t>
  </si>
  <si>
    <t>GASTRONOMICA DANIEL ZABALA E.I.R.L.</t>
  </si>
  <si>
    <t>Crunchy rolls sushi</t>
  </si>
  <si>
    <t>SOCIEDAD GASTRONOMICA EL RELAJO LIMITADA</t>
  </si>
  <si>
    <t>El Regalo - Mejoramiento visual y confort</t>
  </si>
  <si>
    <t>SOCIEDAD COMERCIAL RAÍCES LIMITADA</t>
  </si>
  <si>
    <t>Raíces</t>
  </si>
  <si>
    <t>TINTO OLIVA SPA</t>
  </si>
  <si>
    <t>Tinto Oliva - Mejoramiento de infraestructura</t>
  </si>
  <si>
    <t>ADA MERY GARCIA</t>
  </si>
  <si>
    <t>Los turistas y mi gente</t>
  </si>
  <si>
    <t>MIKE NICOLAS AGUIRRE ROJAS</t>
  </si>
  <si>
    <t>Pizzería La artesana</t>
  </si>
  <si>
    <t>MONICA ANGELICA DE LA CERDA SAROVICH</t>
  </si>
  <si>
    <t>Reactivación de Espacio 100</t>
  </si>
  <si>
    <t>SOCIEDAD ZORZAL LIMITADA</t>
  </si>
  <si>
    <t>Extensión terraza Zorzal Bar Galeria</t>
  </si>
  <si>
    <t>VERONICA ELCIRA MUNOZ ALVAREZ</t>
  </si>
  <si>
    <t>Restaurante Verito</t>
  </si>
  <si>
    <t>ROJAS &amp; CAVIERES SPA</t>
  </si>
  <si>
    <t>Mejoramiento en Astrocamping Viento Sur</t>
  </si>
  <si>
    <t>AMERICA LEON CAMPOS</t>
  </si>
  <si>
    <t>Perfeccionamiento de los servicios higiénicos y el equipamiento para alojamiento turístico</t>
  </si>
  <si>
    <t>SHCC INGENIERIA SPA</t>
  </si>
  <si>
    <t>Mejorando el servicio de Cabañas Turísticas</t>
  </si>
  <si>
    <t>BERTA DEL CARMEN CORNEJO VALLEJOS</t>
  </si>
  <si>
    <t>Reactivación del turismo a través del manjar de leche de cabra y productos del cactus en la provincia del Limarí.</t>
  </si>
  <si>
    <t>ACADEMIA DE GIMNASIO NORTH FITNESS LIMITADA</t>
  </si>
  <si>
    <t>Reactivación de la sociedad mediante el financiamiento de capital de trabajo para pago de salarios e imposiciones.</t>
  </si>
  <si>
    <t>ARACELI ALEJANDRA ROJAS ARAYA</t>
  </si>
  <si>
    <t>Punto de Venta Vive Friska Ovalle</t>
  </si>
  <si>
    <t>LA DINASTIA DE LOS ASADOS SPA</t>
  </si>
  <si>
    <t>Reactivación de restaurante Dinastía de los Asados</t>
  </si>
  <si>
    <t>ARIELA ANDREA BARRAZA BARRAZA</t>
  </si>
  <si>
    <t>Hotel El Quisco</t>
  </si>
  <si>
    <t>ABEL JOSUE AVALOS VEGA</t>
  </si>
  <si>
    <t>Reactivación de restaurante Mar Austral</t>
  </si>
  <si>
    <t>RITA MABEL CALDERON MACALUPU</t>
  </si>
  <si>
    <t>Restaurante Sazón Andino</t>
  </si>
  <si>
    <t>YAMIL ALEXIS PAZ GUERRA</t>
  </si>
  <si>
    <t>Restaurant 21 Amigos</t>
  </si>
  <si>
    <t>TURISMO Y EVENTOS LIMARÍ SPA</t>
  </si>
  <si>
    <t>Turismo y evento Limarí Spa</t>
  </si>
  <si>
    <t>COMERCIAL COHEN SPA</t>
  </si>
  <si>
    <t>Sibari</t>
  </si>
  <si>
    <t>INMOBILIARIA RENACER LTDA.</t>
  </si>
  <si>
    <t>Hotel, restaurante y salón de eventos altos de Tuqui</t>
  </si>
  <si>
    <t>SERVICIOS DE TURISMO PATRICIO JAVIER OLIVARES MARIN E.I.R.L.</t>
  </si>
  <si>
    <t>Turismo Antakari</t>
  </si>
  <si>
    <t>SOCIEDAD COMERCIAL K &amp; C LIMITADA</t>
  </si>
  <si>
    <t>Reactivando Bar Café, restobar y cafetería</t>
  </si>
  <si>
    <t>GASTRONOMIA Y TURISMO STOMMELN LIMITADA</t>
  </si>
  <si>
    <t>Centro de Eventos Stommeln</t>
  </si>
  <si>
    <t>MARIA ELIANA  LEVIN  CAYCHEO</t>
  </si>
  <si>
    <t>LOS GRANADOS CAMPING, RESTAURANT Y EVENTOS</t>
  </si>
  <si>
    <t>Eno Turismo Viña Tololo.</t>
  </si>
  <si>
    <t>MARGARITA ALEJANDRA SERRANO MIRANDA</t>
  </si>
  <si>
    <t>Reset RestoGame Ovalle</t>
  </si>
  <si>
    <t>JORGE PABLO ALVAREZ ALVAREZ</t>
  </si>
  <si>
    <t>Mejoramiento Restaurant Puerto Mar</t>
  </si>
  <si>
    <t>SILVIA CARMEN CASTILLO ROJAS</t>
  </si>
  <si>
    <t>Restaurante Camaleón</t>
  </si>
  <si>
    <t>NIBALDO DEL ROSARIO	GUTIERREZ	BRAVO</t>
  </si>
  <si>
    <t>Reactivación, climatización y adquisición de maquinaria Restaurante La Cucaracha</t>
  </si>
  <si>
    <t>DANIELLA ROJAS CORTES</t>
  </si>
  <si>
    <t>Incorporación de mobiliario para terraza de restorán Los Troncos</t>
  </si>
  <si>
    <t>PEDRO ANDRES MONARDEZ ELGUETA</t>
  </si>
  <si>
    <t>Riquisimo Restaurant y Sandwichería</t>
  </si>
  <si>
    <t>SOCIEDAD INDUSTRIAL Y COMERCIAL SALGADO SPA</t>
  </si>
  <si>
    <t>Reactivación de cafetería y pastelería Pita Cake</t>
  </si>
  <si>
    <t>ADRIAN TELLO  ROBLES</t>
  </si>
  <si>
    <t>Mejoras en Camping Los Pumas del Encanto.</t>
  </si>
  <si>
    <t>JUAN GUILLERMO BARRERA ROJAS</t>
  </si>
  <si>
    <t>Mejoramiento de infraestructura en Fuente de Soda "Bar El Quijote"</t>
  </si>
  <si>
    <t>GASTRONOMIA MARIA ISABEL HERNANDEZ LEYTON E.I.R.L.</t>
  </si>
  <si>
    <t>Restaurante Club Árabe</t>
  </si>
  <si>
    <t>SOCIEDAD GASTRONOMICA AYAHUASKA SPA</t>
  </si>
  <si>
    <t>Restaurant Ayahuaska</t>
  </si>
  <si>
    <t>MARIA EUGENIA CATALAN PORTALES</t>
  </si>
  <si>
    <t>REACTIVANDO TURISMEC</t>
  </si>
  <si>
    <t>PISQUERA CASA JULIA LIMITADA</t>
  </si>
  <si>
    <t>Reactiva e impulsa Turismo en Pisquera Casa Juliá</t>
  </si>
  <si>
    <t>TERESA DEL ROSARIO ALFARO VELASQUEZ</t>
  </si>
  <si>
    <t>Reactivacion Restaurante Teresita Monte Patria</t>
  </si>
  <si>
    <t>MARIO HERNAN ZAMBRA ROJAS</t>
  </si>
  <si>
    <t>Restaurant El Muelle</t>
  </si>
  <si>
    <t>INELDA MERCEDES BERNAL VERA</t>
  </si>
  <si>
    <t>reactivacion complejo Turistico Ayllipura</t>
  </si>
  <si>
    <t>ELENA ANTONIA TAPIA TAPIA</t>
  </si>
  <si>
    <t>REACTIVACIÓN DE RESTAUTANTE "NUEVO HUASITO" DE LA LOCALIDAD DE LAS BARRANCAS COMUNA DE COMBARBALÁ</t>
  </si>
  <si>
    <t>NAYADETT MUGGETT OLIVARES OLIVARES EIRL</t>
  </si>
  <si>
    <t>Reactivación, mejoramiento del local Rumba bar y de la comuna en tiempos de pandemia.</t>
  </si>
  <si>
    <t>EDWIN EDUARDO	BENAVIDES	SESE</t>
  </si>
  <si>
    <t>renovacion zamuret 2021 combarbala</t>
  </si>
  <si>
    <t>PABLO ANTONIO OLIVARES TORREJON</t>
  </si>
  <si>
    <t>Renovación mobiliario Restaurant Tricahue Juntas</t>
  </si>
  <si>
    <t>JUAN EDMUNDO FRIVOLA BARRAZA</t>
  </si>
  <si>
    <t>Mina Turística Piedra Combarbalita</t>
  </si>
  <si>
    <t>MARGARITA DEL CARMEN VELIZ LEMUS</t>
  </si>
  <si>
    <t>Reactivación Restaurant Donde Julián de la comuna de Punitaqui</t>
  </si>
  <si>
    <t>AGRÍCOLA GANADERA MARCELA IRIARTE E.I.R.L.</t>
  </si>
  <si>
    <t>Acondicionamiento de Corral de Amansa Racional "Cuna del Sol"</t>
  </si>
  <si>
    <t>YANETT NORMA MAUREIRA CASTILLO</t>
  </si>
  <si>
    <t>Implementación del servicio de vinoterapia y observación de Aves para completar oferta turística de excelencia</t>
  </si>
  <si>
    <t>HERMAN HORACIO CORTÉS CASTILLO</t>
  </si>
  <si>
    <t>Renovación de imagen y Acondicionamiento del Restaurant Bam Bam de Tulahuén</t>
  </si>
  <si>
    <t>ANDRES CASTILLO VIERA</t>
  </si>
  <si>
    <t>Habilitación y remodelación camping</t>
  </si>
  <si>
    <t>ROXANA DEL CARMEN	LARRONDO	BRUNA</t>
  </si>
  <si>
    <t>RESTAURANT ROXY COMBARBALA</t>
  </si>
  <si>
    <t>ALEJANDRA ELIZABETH CORTES PASTEN</t>
  </si>
  <si>
    <t>Mejoramiento productivo Janas Delivery Monte Patria</t>
  </si>
  <si>
    <t>GARCÍA REGODECEVES SPA</t>
  </si>
  <si>
    <t>Construcción Cabaña Granero</t>
  </si>
  <si>
    <t>JUANA ROSA TAPIA ORREGO</t>
  </si>
  <si>
    <t>Reactivar y potenciar la actividad económica de hostal en la ciudad de Monte Patria</t>
  </si>
  <si>
    <t>SOCIEDAD COMERCIAL ROJAS NAVEA LIMITADA</t>
  </si>
  <si>
    <t>Restaurant Kata Bar</t>
  </si>
  <si>
    <t>JULIA Y JULIA LTDA</t>
  </si>
  <si>
    <t>Restaurant Fuente Toscana</t>
  </si>
  <si>
    <t>ELBA MAGALY ZEPEDA CORTES</t>
  </si>
  <si>
    <t>Mejoramiento del Restaurant El sazón de Elbita de Punitaqui.</t>
  </si>
  <si>
    <t>ROSA ISABEL DIAZ GARCIA</t>
  </si>
  <si>
    <t>Reactivación de restaurante La Criollita.</t>
  </si>
  <si>
    <t>CHAKANADIRT SPA</t>
  </si>
  <si>
    <t>Habilitación de espacio exterior para cumplimiento de protocolos COVID19</t>
  </si>
  <si>
    <t>JOSE ANTONIO JASEN GUZMAN</t>
  </si>
  <si>
    <t>REACTIVACIÓN LOMISCHOP</t>
  </si>
  <si>
    <t>MARIA TERESA CARVAJAL PENNA</t>
  </si>
  <si>
    <t>Pizzería Don Giorgio</t>
  </si>
  <si>
    <t>ALVARO ASTETE ASTETE</t>
  </si>
  <si>
    <t>Mejoramiento de cocina del restaurante El Patio</t>
  </si>
  <si>
    <t>SOCIEDAD CASTRO OSORIO E HIJAS LIMITADA</t>
  </si>
  <si>
    <t>Reactivando Las Cabañas Dipporto en Punitaqui</t>
  </si>
  <si>
    <t>ROBERTO ANTONIO ARAYA MONARDEZ</t>
  </si>
  <si>
    <t>CABAÑAS FRAY JORGE</t>
  </si>
  <si>
    <t>CATALINA YANETH MUDARRA BERNUY</t>
  </si>
  <si>
    <t>Restaurante Sabor Norteño</t>
  </si>
  <si>
    <t>GRAN HOTEL LIMITADA</t>
  </si>
  <si>
    <t>Mejoras en la productividad de Gran Hotel</t>
  </si>
  <si>
    <t>SYBILLA BOZZOLO SOLAR</t>
  </si>
  <si>
    <t>Plastificado de piscina para Parque Ecológico La Gallardina</t>
  </si>
  <si>
    <t>SANDRA PAOLA ALVAREZ SANCHEZ</t>
  </si>
  <si>
    <t>LUCAFFE</t>
  </si>
  <si>
    <t>MONVAL PRODUCCIONES CLAUDIA PATRICIA VALENZUELA ROJAS E.I.R.L.</t>
  </si>
  <si>
    <t>Reactivando mi negocio</t>
  </si>
  <si>
    <t>HAYDEE CARMEN MIRANDA ROJAS</t>
  </si>
  <si>
    <t>Restaurante El Ovallino</t>
  </si>
  <si>
    <t>JIMENA JEANNETTE HERRERA CORTES</t>
  </si>
  <si>
    <t>El rincon de los postres</t>
  </si>
  <si>
    <t>JAVIER OSVALDO RIVERA HERREROS</t>
  </si>
  <si>
    <t>Café Mackenna</t>
  </si>
  <si>
    <t>EDDIO ALBANO	ARAYA	ARAYA</t>
  </si>
  <si>
    <t>Reactivar "La pica del Eddio".</t>
  </si>
  <si>
    <t>JOSE MAURICIO HUERTA VIORKLUMDS</t>
  </si>
  <si>
    <t>Turismo Huerta</t>
  </si>
  <si>
    <t>CLARA LUZ	ARANCIBIA	CORTES</t>
  </si>
  <si>
    <t>Remodelación botes y muelle de agrocamping náutico Los Cactus</t>
  </si>
  <si>
    <t>MIRNA SABINA AVALOS BUGUENO</t>
  </si>
  <si>
    <t>restaurant reactivación</t>
  </si>
  <si>
    <t>HOTEL EL ESTERO LIMITADA</t>
  </si>
  <si>
    <t>Mejoramiento de espacios y la prevencion del hotel, contribuyendo con el medio ambiente.</t>
  </si>
  <si>
    <t>OPERADORES TURISTICOS HUELLAS DEL CHOAPA SPA</t>
  </si>
  <si>
    <t>Huellas de choapa bici tour</t>
  </si>
  <si>
    <t>ELISA MARIBEL CASTRO ROCO</t>
  </si>
  <si>
    <t>Respaldo de energia para la atencion de los clientes</t>
  </si>
  <si>
    <t>NILDA LOPEZ COROSEO</t>
  </si>
  <si>
    <t>Compra de insumos y pago de sueldos</t>
  </si>
  <si>
    <t>PRODUCCION TURISMO ERIC MUNOZ BARRAZA EIRL</t>
  </si>
  <si>
    <t>Reactivación económica hostal SHERPA Illapel.</t>
  </si>
  <si>
    <t>SOCIEDAD GASTRONOMICA Y HOTELERA T &amp; G LIMITADA</t>
  </si>
  <si>
    <t>re activación maquinaria, equipamiento e insumos delivery</t>
  </si>
  <si>
    <t>ARNALDO JAVIER GONZALEZ URQUIETA</t>
  </si>
  <si>
    <t>reactivacion económica restaurante chi-lima</t>
  </si>
  <si>
    <t>NANCY ESTRELLA SALINAS ROMERO</t>
  </si>
  <si>
    <t>Mejoramiento de terraza.</t>
  </si>
  <si>
    <t>AGRO-ECOLOGIA COMUNIDAD AGRICOLA CANELA BAJA</t>
  </si>
  <si>
    <t>Adquisición de equipos tecnológicos para la observación astronómica y habitación de un espacio para descanso.</t>
  </si>
  <si>
    <t>EMILIO JOSE MUNOZ ALVEAL</t>
  </si>
  <si>
    <t>Potenciamiento de las capacidades Coffenet 2.0: Fabricación de Helados artesanales Frutos del Choapa</t>
  </si>
  <si>
    <t>YESIKA ANGELICA	CASTRO	BARRAZA</t>
  </si>
  <si>
    <t>Reactivando mi Pyme.</t>
  </si>
  <si>
    <t>BRIGITTE MARIA FERNANDEZ OLMOS</t>
  </si>
  <si>
    <t>Adquisición de maquinaria productiva para implementar la cocina de El Sazón Peruano.</t>
  </si>
  <si>
    <t>EL ESKAPE SPA</t>
  </si>
  <si>
    <t>Volver a Empezar.</t>
  </si>
  <si>
    <t>GILBERTO ANTONIO ARAYA NUNEZ</t>
  </si>
  <si>
    <t>Habilitación terrazas precordillera</t>
  </si>
  <si>
    <t>HOTEL Y/O PENSION FELIPE ANTONIO LEMUS ESPINOZA E.I.R.L.</t>
  </si>
  <si>
    <t>CABAÑAS LOS TILOSS SECTOR PERALILLO</t>
  </si>
  <si>
    <t>LUIS ANANIAS TAPIA ARAYA</t>
  </si>
  <si>
    <t>Compra de Equipamiento y Habilitación de cabañas</t>
  </si>
  <si>
    <t>PEDRO ANTONIO FERNANDEZ FLORES</t>
  </si>
  <si>
    <t>sustento de gastos de camping Pedro Fernández</t>
  </si>
  <si>
    <t>Turismo enólogo y sustentable</t>
  </si>
  <si>
    <t>NANCY ESTRELLA FUENTES ORDENES</t>
  </si>
  <si>
    <t>Diversificacion de servicios y mejoramiento de espacios covid.</t>
  </si>
  <si>
    <t>MARIA ELIZABETH TAPIA ARAYA</t>
  </si>
  <si>
    <t>Mejoramiento y Equipamiento para el hostal</t>
  </si>
  <si>
    <t>HÉCTOR TOMÁS  SOTO TAPIA</t>
  </si>
  <si>
    <t>Reactivación camping Santa virginia</t>
  </si>
  <si>
    <t>HOMERO TAPIA ARAYA</t>
  </si>
  <si>
    <t>Equipamiento de Cabañas</t>
  </si>
  <si>
    <t>NATALIA SILVIA GONZALEZ LEMUS</t>
  </si>
  <si>
    <t>Habilitación de sala para elaboración de alimentos</t>
  </si>
  <si>
    <t>MARGOT WILLIAMS TORRICO</t>
  </si>
  <si>
    <t>Reactivación y fortalecimiento productivo cabañas</t>
  </si>
  <si>
    <t>KALA INVERSIONES SPA</t>
  </si>
  <si>
    <t>Ecoresort Altos del Sol</t>
  </si>
  <si>
    <t>MICHELLE DAYANNA VALENCIA LOPEZ</t>
  </si>
  <si>
    <t>Compra de electrodomésticos de cocina.</t>
  </si>
  <si>
    <t>MIRIAM DEL ROSARIO LEIVA BARRAZA</t>
  </si>
  <si>
    <t>Adquisición de maquinaria Productiva para la Cafetería Don Cucho</t>
  </si>
  <si>
    <t>HECTOR TEMISTOCLES GUTIERREZ MONTENEGRO</t>
  </si>
  <si>
    <t>Expansión Nene Café &amp; Gelatería</t>
  </si>
  <si>
    <t>YARELA ANTONELLA CHACOFF CASTILLO</t>
  </si>
  <si>
    <t>Pub- discotheque Cactus</t>
  </si>
  <si>
    <t>MARJORIE ELIZABETH ARAYA BUGUENO</t>
  </si>
  <si>
    <t>Hospedaje y Restaurant Mi casa</t>
  </si>
  <si>
    <t>MARIA ROSELIA CONTRERAS LEMUS</t>
  </si>
  <si>
    <t>Mejorar la infraestructura del Restaurant Mi Casa.</t>
  </si>
  <si>
    <t>SOCIEDAD A&amp;L LIMITADA</t>
  </si>
  <si>
    <t>Ampliación productiva para restaurant Entre Amigos</t>
  </si>
  <si>
    <t>HOSTAL LOS ALMENDROS ALIDA AURORA ESTAY CARVAJAL E.I.R.L.</t>
  </si>
  <si>
    <t>adquisición e intalación de piscina para Hostal Los Almendros</t>
  </si>
  <si>
    <t>REBECA DE MERCEDES AVALOS  CARMONA</t>
  </si>
  <si>
    <t>Adquisición e instalación de panel solar para el restaurant Puerto Oscuro</t>
  </si>
  <si>
    <t>SERVICIO DE BANQUETERÍA Y EVENTOS MARIO GABRIEL PIZARRO YAÑEZ E.I.R.L.</t>
  </si>
  <si>
    <t>03 Tinajas Calientes para Cabañas Los Gordos M &amp; M.</t>
  </si>
  <si>
    <t>PALMENIA LEÓN  LEÓN</t>
  </si>
  <si>
    <t>Implementación de maquinaria productiva y compra de mobiliario para carro de comida rápida además de capital de trabajo</t>
  </si>
  <si>
    <t>MR. BURGER'S SPA</t>
  </si>
  <si>
    <t>Mejora y profesionalización de potencial productivo Mr. Burger's</t>
  </si>
  <si>
    <t>ALVARO ALEJANDRO GUERRA SOTO</t>
  </si>
  <si>
    <t>Adquisición de maquinaria productiva</t>
  </si>
  <si>
    <t>TRANSPORTE FRAVICO</t>
  </si>
  <si>
    <t>Servicios trasporte turísticos del Choapa</t>
  </si>
  <si>
    <t>LEONOR DOROTEA MORALES CORTES EMPRESA INDIVIDUAL DE RESPONSABILIDAD LI</t>
  </si>
  <si>
    <t>LOGRAR LA CONTINUACION DE FUNCIONAMIENTO DEL RESTAURANT</t>
  </si>
  <si>
    <t>ANA VIRGINIA ROJO VILCHES</t>
  </si>
  <si>
    <t>Adquisición de maquinaria productiva e implementación para la sala de procesos de La Pausa</t>
  </si>
  <si>
    <t>MARIA ALICIA HAEUSSLER PEREZ DE ARCE</t>
  </si>
  <si>
    <t>Mejorando Casa Guanguali</t>
  </si>
  <si>
    <t>SOCIEDAD TURISTICA Y COMERCIAL DON MATEO LIMITADA</t>
  </si>
  <si>
    <t>Reparación y enfibrado de piscina cambio de cielo y pintura de 4 cabañas</t>
  </si>
  <si>
    <t>GLADYS DEL CARMEN GONZALEZ ROBLES</t>
  </si>
  <si>
    <t>Cabañas Gladys González</t>
  </si>
  <si>
    <t>SILVIA LORENA ROBLES CANELO</t>
  </si>
  <si>
    <t>Ampliación y Mejoramiento de Pérgola N°1(Los Vilos)</t>
  </si>
  <si>
    <t>INVERSIONES JOSE MIGUEL ORTIZ SUAREZ E.I.R.L.</t>
  </si>
  <si>
    <t>Implementación de sistema fotovoltaico</t>
  </si>
  <si>
    <t>SOC MOTELES Y TURISMO LTDA</t>
  </si>
  <si>
    <t>Renovación y adquisición de equipamiento para cabañas</t>
  </si>
  <si>
    <t>SOCIEDAD POR ACCIONES DEL VALLE SPA</t>
  </si>
  <si>
    <t>REACTIVACION DE RESTAURANT "EL BOGARIN" (LOS VILOS)</t>
  </si>
  <si>
    <t>ELEAZAR ENRIQUE ROJO VEGA</t>
  </si>
  <si>
    <t>Reactivación alojamiento</t>
  </si>
  <si>
    <t>MAX RODRIGO HENRIQUEZ COFRE</t>
  </si>
  <si>
    <t>Reactivación y Pavimentación de nuestros espacios</t>
  </si>
  <si>
    <t>GLORIA DEL PILAR BARRIOS CORTES</t>
  </si>
  <si>
    <t>Reactivación de Cabañas Chillepin, turismo y sustentabilidad</t>
  </si>
  <si>
    <t>SERVICIOS GASTRONOMICOS M&amp;F LIMITADA</t>
  </si>
  <si>
    <t>Nueva línea de negocios, Platos y comidas a domicilio</t>
  </si>
  <si>
    <t>MARCIA MONTANO CASTRO</t>
  </si>
  <si>
    <t>Restorant El Yerin</t>
  </si>
  <si>
    <t>ALIMENTACIÓN JESSICA VIVANCO VIVANCO E.I.R.L.</t>
  </si>
  <si>
    <t>Fortalecimiento del sabrosón restaurant</t>
  </si>
  <si>
    <t>VITIVINICOLA GALVEZ E HIJOS LIMITADA</t>
  </si>
  <si>
    <t>Reactivación del turismo enólogo</t>
  </si>
  <si>
    <t>ALONSO DEL CARMEN RIVERA RAMIREZ</t>
  </si>
  <si>
    <t>Implementación Hospedaje Enfocado en COVID</t>
  </si>
  <si>
    <t>JOSE RODRIGO BASUALDO SANTANA</t>
  </si>
  <si>
    <t>Proyecto de sustentabilidad para cabañas Santa Natalia</t>
  </si>
  <si>
    <t>SANTA INES INVERSIONES SPA</t>
  </si>
  <si>
    <t>mejoramiento y equipamiento terraza</t>
  </si>
  <si>
    <t>MAGDALENA DEL CARMEN OLIVARES ASTUDILLO</t>
  </si>
  <si>
    <t>remodelacion restaurant la isla</t>
  </si>
  <si>
    <t>BRISA MARIANA GODOY COLLAO</t>
  </si>
  <si>
    <t>Restaurant Delicias de El Tebal</t>
  </si>
  <si>
    <t>LUIS DAVID    COFRÉ CORTÉS</t>
  </si>
  <si>
    <t>Mejoramiento infraestructural</t>
  </si>
  <si>
    <t>CABAÑAS MEDITERRÁNEAS SPA</t>
  </si>
  <si>
    <t>Construccion de cabañas</t>
  </si>
  <si>
    <t>SUITE EURO SPA</t>
  </si>
  <si>
    <t>hotel euro suite</t>
  </si>
  <si>
    <t>VICTOR ALONSO CUEVAS ROJO</t>
  </si>
  <si>
    <t>Mejoramiento del servicio</t>
  </si>
  <si>
    <t>LORENZO BASTIAN VASQUEZ TAPIA</t>
  </si>
  <si>
    <t>Los tronquitos</t>
  </si>
  <si>
    <t>IRENE DEL CARMEN TAPIA PIZARRO</t>
  </si>
  <si>
    <t>Terraza, pizzas y turismo</t>
  </si>
  <si>
    <t>PATRICIO ANDRES ARANCIBIA CASTILLO</t>
  </si>
  <si>
    <t>Fortalecimiento productivo del restaurant</t>
  </si>
  <si>
    <t>CAMILO JAVIER CONTRERAS CRUZ</t>
  </si>
  <si>
    <t>Pipo’s Game</t>
  </si>
  <si>
    <t>CERVECERIA BRUJAS SPA</t>
  </si>
  <si>
    <t>Reactivación del negocio</t>
  </si>
  <si>
    <t>RODRIGO ALBERTO CUEVAS VILLALOBOS</t>
  </si>
  <si>
    <t>Mejoramiento de infraestructura</t>
  </si>
  <si>
    <t>SELIM JACOBO ABSE ROBLES</t>
  </si>
  <si>
    <t>Fortalecimiento del negocio</t>
  </si>
  <si>
    <t>NO ME OLVIDES SPA</t>
  </si>
  <si>
    <t>Reactivación Gastronómica y turística</t>
  </si>
  <si>
    <t>MARINA ISABEL CASTRO QUISPE</t>
  </si>
  <si>
    <t>RESTAURANT ELENITA</t>
  </si>
  <si>
    <t>BJC SERVICIOS SPA</t>
  </si>
  <si>
    <t>Impulsa bussines</t>
  </si>
  <si>
    <t>VALERIA INES GONZALEZ HUERTA</t>
  </si>
  <si>
    <t>Fortalecimiento de Burger Valvic restaurant</t>
  </si>
  <si>
    <t>SAUL EDUARDO ALBERTO OSSANDON FLORES</t>
  </si>
  <si>
    <t>MEJORAR EL PODER PRODUCTIVO DE MENTA LIMON</t>
  </si>
  <si>
    <t>SERVICIOS ARNOLDO ALEJANDRO SALINAS ROJO E.I.R.L.</t>
  </si>
  <si>
    <t>Las Trancas mejorado y renovado</t>
  </si>
  <si>
    <t>YESENIA CAROLINA ULLOGA FLORES</t>
  </si>
  <si>
    <t>SABOR URBANO</t>
  </si>
  <si>
    <t>JORGE RICARDO BELMAR RUBIO</t>
  </si>
  <si>
    <t>fortalecimiento productivo del restaurant</t>
  </si>
  <si>
    <t>HENRIQUEZ &amp; REVECO SPA</t>
  </si>
  <si>
    <t>Reactivación del negocio Titakin</t>
  </si>
  <si>
    <t>MEJORAMIENTO EN PISCINA DE CABAÑAS DE ALOJAMIENTO TURÍSTICO A TRAVÉS DE EQUIPAMIENTO PARA TEMPERAR AGUA Y NUEVA INFRAESTRUCTURA EN ESPACIOS ADYACENTES</t>
  </si>
  <si>
    <t>MUNIZAGA RENE</t>
  </si>
  <si>
    <t>Mejoramiento de instalación paneles solares</t>
  </si>
  <si>
    <t>MARIO ARAYA GUERRERO</t>
  </si>
  <si>
    <t>Construcción de infraestructura para la habilitación de servicios higiénicos</t>
  </si>
  <si>
    <t>MONICA ELIZABETH IRARRAZABAL FLORES</t>
  </si>
  <si>
    <t>RESTAURANT FRANCISCO DE AGUIRRE</t>
  </si>
  <si>
    <t>ROXANA PILAR MERINO CORTES</t>
  </si>
  <si>
    <t>Reactivar la Hostal Avenue</t>
  </si>
  <si>
    <t>DARWIN MALEBRAN MALEBRAN</t>
  </si>
  <si>
    <t>Mejoramiento de los espacios de descanso y esparcimiento, los llamados quinchos.</t>
  </si>
  <si>
    <t>GLORIA ESTER VALDERRAMA CARVAJAL</t>
  </si>
  <si>
    <t>Reactivación económica Hotel Casablanca, Illapel</t>
  </si>
  <si>
    <t>INVERSIONES PORTEÑAS SPA</t>
  </si>
  <si>
    <t>Fabricación de Alimentos Congelados</t>
  </si>
  <si>
    <t>DANISA PATRICIA OLIVARES ALIAGA</t>
  </si>
  <si>
    <t>restaurant bakarat</t>
  </si>
  <si>
    <t>SOCIEDAD TURISTICA ESPERANZA LIMITADA</t>
  </si>
  <si>
    <t>Remodelación y Mejoras Cabañas Esperanza</t>
  </si>
  <si>
    <t>IMPRENTA Y PUBLICIDAD ALTO IMPACTO LTDA</t>
  </si>
  <si>
    <t>Mistral de sabores</t>
  </si>
  <si>
    <t>HOTELERIA Y TURISMO IRCAVAL LIMITADA</t>
  </si>
  <si>
    <t>Reposición de equipamiento y bienes necesarios para funcionamiento de Cabañas Montañas de Elqui</t>
  </si>
  <si>
    <t>TURISMO VALLE DE LAS ESTRELLAS LIMITADA</t>
  </si>
  <si>
    <t>Potabilización del Agua en Complejo Turístico Valle de las Estrellas</t>
  </si>
  <si>
    <t>LUZ ELISA GONZALEZ ROJAS</t>
  </si>
  <si>
    <t>Hostal Las Luces</t>
  </si>
  <si>
    <t>AGENCIA DE VIAJES TRAVELAND LIMITADA</t>
  </si>
  <si>
    <t>Traveland en Movimiento</t>
  </si>
  <si>
    <t>SOCIEDAD DE TURISMO VALLE DEL ELQUI SPA</t>
  </si>
  <si>
    <t>Mejoramiento de infraestructura e inversión en atractivo del recinto: Captación de turistas todo el año, especial en temporada baja</t>
  </si>
  <si>
    <t>NANCY DEL CARMEN BARRAZA PONCE</t>
  </si>
  <si>
    <t>reactivacion economica restaurante Terrazas Dubo</t>
  </si>
  <si>
    <t>LORENZO BRAVO PRODUCCIONES E.I.R.L.</t>
  </si>
  <si>
    <t>Gastronomia familiar, al borde del mar, desde Spacio Container.</t>
  </si>
  <si>
    <t>NOLVIA MARITZA CORTES PIZARRO</t>
  </si>
  <si>
    <t>Gastronomia del mar, al aire libre.</t>
  </si>
  <si>
    <t>RENE FUENTES BUGUEÑO BUGUEÑO</t>
  </si>
  <si>
    <t>Implementacion de Equipos para aumentar la oferta de turismo</t>
  </si>
  <si>
    <t>ASTRO ELQUI SPA</t>
  </si>
  <si>
    <t>REACTIVACION ECONOMICA CENTRO ASTROTURISTICO ASTROELQUI</t>
  </si>
  <si>
    <t>ASOC GREMIAL DE ARTESANAS SOLARES DE VILLA SECA</t>
  </si>
  <si>
    <t>Reactivación económica en Restaurante Delicias Del Sol</t>
  </si>
  <si>
    <t>JUAN ALEJANDRO CASTILLO CASTILLO</t>
  </si>
  <si>
    <t>Mejorando las condiciones de las cabañas los troncos.</t>
  </si>
  <si>
    <t>INVERSIONES PACIFICO SPA</t>
  </si>
  <si>
    <t>hostal pacifico</t>
  </si>
  <si>
    <t>CRISTIAN ALONSO VEGA ROJAS</t>
  </si>
  <si>
    <t>AMPLIANDO LAS CAPACIDADES EN LA COCINERIA TRADICIONAL SERENENSE</t>
  </si>
  <si>
    <t>Aumento de la capacidad de recepción de visitantes para Enoturismo.</t>
  </si>
  <si>
    <t>CARMONA ASOCIADOS LIMITADA</t>
  </si>
  <si>
    <t>Incorporación de servicio de delivery y mejoramiento de infraestructura del restaurante para mantener la continuidad operacional y personal de la empresa</t>
  </si>
  <si>
    <t>INVERSIONES INNOVA-ANGELS SPA</t>
  </si>
  <si>
    <t>Mejoramiento y Continuidad del Negocio Astronómico con incorporación de Servicio de Delivery de alimentos y arriendo de telescopios a domicilio</t>
  </si>
  <si>
    <t>PAMELA DEL PILAR ARAYA GALLEGUILLOS</t>
  </si>
  <si>
    <t>Carrito de comida rapida Autosustentable</t>
  </si>
  <si>
    <t>INVERSIONES BERKHOFF Y CASANOVA LTDA.</t>
  </si>
  <si>
    <t>Mejoramiento de equipamiento para Reactivación Económica de Hospedaje Rural Sustentable</t>
  </si>
  <si>
    <t>ORLANDO RODRIGO CHELME  ALIAGA</t>
  </si>
  <si>
    <t>Restaurant Temático Pisquera Doña Josefa</t>
  </si>
  <si>
    <t>SERVICIOS TURISTICOS HALLEY LIMITADA</t>
  </si>
  <si>
    <t>Reactivación Restaurant Halley Vicuña</t>
  </si>
  <si>
    <t>CAFETERÍA Y ENTRETENCIONES INFANTILES RUBINA LIMITADA</t>
  </si>
  <si>
    <t>Reapertura local Grandes &amp; Pekes</t>
  </si>
  <si>
    <t>COMERCIAL LOS MISTERIOS LIMITADA</t>
  </si>
  <si>
    <t>Inversión para la mejora en la Reactivación de Hotel Refugio Misterios de Elqui</t>
  </si>
  <si>
    <t>LESLIE  ARAYA CORTES</t>
  </si>
  <si>
    <t>Crecimiento de mi cocina</t>
  </si>
  <si>
    <t>MARIA MONICA VILLALOBOS RIVERA</t>
  </si>
  <si>
    <t>Mejoramiento del equipamiento de Restaurante y Gastronomía Maria Villalobos.</t>
  </si>
  <si>
    <t>VANESA MARTINELLI PIAGGIO</t>
  </si>
  <si>
    <t>Mejoras y Equipamiento de Cocina de Restaurante Colores de Pisco</t>
  </si>
  <si>
    <t>SOCIEDAD COMERCIAL EL TESORO DE ELQUI LIMITADA</t>
  </si>
  <si>
    <t>IMPLEMENTACIÓN DE NUEVOS SERVICIOS EN HOTEL EL TESORO DE ELQUI</t>
  </si>
  <si>
    <t>YASNA SOLANGE MARIA OLIVIER RODRIGUEZ</t>
  </si>
  <si>
    <t>Mejoramiento de la oferta de servicios y reactivación de Restaurante Cuoca Yasna.</t>
  </si>
  <si>
    <t>TURISMO MISTICA SPA</t>
  </si>
  <si>
    <t>Renovación y mejora de 2 suits en Hotel UMA</t>
  </si>
  <si>
    <t>RICHARD WEHBE CHAPTINI</t>
  </si>
  <si>
    <t>Reactivación económica Hostal el Colibri</t>
  </si>
  <si>
    <t>MARCELA ANDREA ROJAS PINTO</t>
  </si>
  <si>
    <t>Reactivación de Camping Entre Viñas Pisco Elqui</t>
  </si>
  <si>
    <t>COMERCIAL E IMPORTADORA WSC SA</t>
  </si>
  <si>
    <t>REACTIVACION ECONOMICA DE HOTEL PUCLARO, GUALLIGUAICA, VICUÑA</t>
  </si>
  <si>
    <t>INVERSIONES INANREX SPA</t>
  </si>
  <si>
    <t>Reactivación económica en Cabañas Villa Sueca</t>
  </si>
  <si>
    <t>VICTORIA VELASQUEZ SALAZAR</t>
  </si>
  <si>
    <t>Bendita Ecogranja</t>
  </si>
  <si>
    <t>ANA MARIA RODRIGUEZ CEURA</t>
  </si>
  <si>
    <t>Implementación de mejoras restaurant "Paihuano Mágico"</t>
  </si>
  <si>
    <t>SOCIEDAD DE TURISMO E INVERSIONES CARVAJAL ROJAS Y MUNOZ DE RESPONSABI</t>
  </si>
  <si>
    <t>REACTIVACION ECONOMICA DE COMPLEJO TURISTICO AMULEN</t>
  </si>
  <si>
    <t>SERVICIOS GASTRONÓMICOS INTEGRALES CAAC SPA</t>
  </si>
  <si>
    <t>Reactivación Económica Restaurante Club Social</t>
  </si>
  <si>
    <t>GRISNELDA DEL CARMEN ROJAS SALINAS</t>
  </si>
  <si>
    <t>Mejoramiento de infraestructura y equipamiento Rincón Campestre "Donde Grisnelda"</t>
  </si>
  <si>
    <t>SOCIEDAD HOTELERA SAINT JOHN LTDA.</t>
  </si>
  <si>
    <t>REACTIVACION ECONOMICA DE COMPLEJO AGROTURISTICO VALLE DE ELQUI.</t>
  </si>
  <si>
    <t>NUEVA ELQUI SPA</t>
  </si>
  <si>
    <t>Mejora de infraestructura, Hotel Nueva Elqui</t>
  </si>
  <si>
    <t>Habilitación e implementación de equipos y herramientas profesionales para la cocina del restaurante del Hotel Casona Distante</t>
  </si>
  <si>
    <t>COMERCIAL DULCE AROMA VICUÑA LIMITADA</t>
  </si>
  <si>
    <t>Reactivación Económica Café Dulce Aroma</t>
  </si>
  <si>
    <t>ERMELIDA DEL CARMEN AGUIRRE DIAZ</t>
  </si>
  <si>
    <t>Mejora para la reactivación de Restaurant "Las Terrazas de Doña Mely"</t>
  </si>
  <si>
    <t>ORTEGA SERGIO</t>
  </si>
  <si>
    <t>Reactivación económica del Mesón del Checho</t>
  </si>
  <si>
    <t>SOCIEDAD TURÍSTICA GASTRONÓMICA CONDEMARIN LIMITADA</t>
  </si>
  <si>
    <t>Mejoramiento de Baños y Planta de Agua Potable Camping Las Tencas.</t>
  </si>
  <si>
    <t>JESICA DEL ROSARIO DIAZ RODRIGUEZ</t>
  </si>
  <si>
    <t>Compra de equipamiento para mejorar espacios del Camping Familiar El Rincón Tofino</t>
  </si>
  <si>
    <t>CINTHIA ANDREA ANGEL ZARATE</t>
  </si>
  <si>
    <t>REACTIVACION ECONOMICA RESTAURANTE EL QUINCHO.</t>
  </si>
  <si>
    <t>VALLE ADENTRO SPA</t>
  </si>
  <si>
    <t>AMPLIACION CAPACIDAD Y OFERTA TURISTICA VALLE ADENTRO</t>
  </si>
  <si>
    <t>NANCY INES DE LOURDES ROJAS ROJAS</t>
  </si>
  <si>
    <t>Reactivación Económica Heladería la Bilbaína</t>
  </si>
  <si>
    <t>HECTOR ALEJANDRO RIVERA MIRANDA</t>
  </si>
  <si>
    <t>RENOVACIÓN DE TERRAZA PARA ATENCIÓN EN FASE DOS</t>
  </si>
  <si>
    <t>HOTELERÍA Y TURISMO ELQUIMÍSTICO LTDA.</t>
  </si>
  <si>
    <t>Renovación de equipamiento esencial del hotel y pago de sueldos del personal de planta.</t>
  </si>
  <si>
    <t>SOCIEDAD GASTRONÓMICA MIRLA VELASQUEZ ANGEL E.I.R.L.</t>
  </si>
  <si>
    <t>Mejoramiento de Restaurant Donde La Mirlita para su Reactivación</t>
  </si>
  <si>
    <t>DIEGO MARCELO BERENGUER JIMENEZ</t>
  </si>
  <si>
    <t>Habilitación de espacio para comida rápida en restaurante Refugio de Cochiguaz</t>
  </si>
  <si>
    <t>INVEROCEANO GOURMET AND HOTEL LIMITADA</t>
  </si>
  <si>
    <t>IMPLEMENTACIÓN DE SECTOR HOT TUB-SPA EN ALDEA DEL VALLE</t>
  </si>
  <si>
    <t>ENCANTOS DEL VALLE SPA</t>
  </si>
  <si>
    <t>REACTIVACION DE CAFETERIA HELADERIA ENCANTOS DEL VALLE.</t>
  </si>
  <si>
    <t>SOCIEDAD DE TRANSPORTES Y SERVICIOS V.A. LIMITADA</t>
  </si>
  <si>
    <t>Reactivación Económica VA Turismo y Transporte</t>
  </si>
  <si>
    <t>VICTOR HUGO CARVAJAL DIAZ</t>
  </si>
  <si>
    <t>Reactivación Económica Domos Aldalhue</t>
  </si>
  <si>
    <t>SERVICIOS GASTRONOMICOS BILBANIA SPA</t>
  </si>
  <si>
    <t>Reactivación Económica Bar Bilbania</t>
  </si>
  <si>
    <t>INVERSIONES IBACACHE SPA</t>
  </si>
  <si>
    <t>Proyecto Sabor Elquino</t>
  </si>
  <si>
    <t>MARIA CONSTANZA ORELLANA BARRA</t>
  </si>
  <si>
    <t>FOODING DELICIOUS FOOD TRUCK</t>
  </si>
  <si>
    <t>BERNARDO ALEJANDRO PINTO PASTEN</t>
  </si>
  <si>
    <t>Ampliación y Mejoramiento Sala Entrega Alimentos Envasados.</t>
  </si>
  <si>
    <t>HOTELERA LEONARDO LUENGO EMPRESA INDIVIDUAL DE RESPONSABILIDAD LIMITAD</t>
  </si>
  <si>
    <t>Restaurante Hotel Organica Lodge Spa</t>
  </si>
  <si>
    <t>VIVAMABE SPA</t>
  </si>
  <si>
    <t>Lavanda del Valle</t>
  </si>
  <si>
    <t>BENILDA DEL TRANSITO ROJAS SASSO</t>
  </si>
  <si>
    <t>restaurante Solar Elqui Donde Martita. Desde el sol a su mesa.</t>
  </si>
  <si>
    <t>GUIDO RICARDO  MERINO CORTES</t>
  </si>
  <si>
    <t>Reactivando y ampliando restaurante, terraza segundo nivel "Donde Ricardo"</t>
  </si>
  <si>
    <t>PANADERÍA Y PASTELERÍA ANTONIA SPA</t>
  </si>
  <si>
    <t>Recuperación ventas Café Barcarola</t>
  </si>
  <si>
    <t>PAMELA BEATRIZ GONZÁLEZ LIZAMA COMERCIAL Y GASTRONÓMICA EIRL</t>
  </si>
  <si>
    <t>Reactivacion de nuestra actual actividad que Restaurante</t>
  </si>
  <si>
    <t>CONSTRUCTORA E INMOBILIARIA MARIA EUGENIA TORO MORALES EIRL</t>
  </si>
  <si>
    <t>Aparth Hotel Luz de Luna</t>
  </si>
  <si>
    <t>JUAN RIGOBERTO BARRAZA DIAZ</t>
  </si>
  <si>
    <t>Restaurant "Aquí está Juanito", Reactivación.</t>
  </si>
  <si>
    <t>AMADO DEL CARMEN GARCIA CAMPOS</t>
  </si>
  <si>
    <t>RESTAURANT OCEANO TONGOY</t>
  </si>
  <si>
    <t>AMBROSIA DEL CARMEN	LEIVA	BETANCUR</t>
  </si>
  <si>
    <t>IMPLEMENTACION LOCAL ALTAMAR</t>
  </si>
  <si>
    <t>JUAN IGNACIO GUERRERO ANDRADES</t>
  </si>
  <si>
    <t>Reactivación de mi negocio JOHN'S COFFEE</t>
  </si>
  <si>
    <t>LUIS EDUARDO PINNOLA VEGA</t>
  </si>
  <si>
    <t>HOTEL SAN JUAN LA HERRADURA</t>
  </si>
  <si>
    <t>GUSTAVO EDMUNDO ARROCET RODRIGUEZ</t>
  </si>
  <si>
    <t>Restaurante Arrocet Buenaventura</t>
  </si>
  <si>
    <t>ACTIVIDADES TURÍSTICAS GEAN SALFATE E.I.R.L.</t>
  </si>
  <si>
    <t>turismo todo tongoy</t>
  </si>
  <si>
    <t>WALDO AMERICO MALUENDA MONSALVES</t>
  </si>
  <si>
    <t>RESTAURANTE MIAMI VICE DE PEÑUELAS.</t>
  </si>
  <si>
    <t>SOCIEDAD GASTRONOMICA LA PINK LIMITADA</t>
  </si>
  <si>
    <t>REACTIVACION RESTAURANT PINKZERIA - TOGOY</t>
  </si>
  <si>
    <t>CORTES GUERRERO SPA</t>
  </si>
  <si>
    <t>Restaurant Entremar una nueva forma de disfrutar y sentirse cerca del mar.</t>
  </si>
  <si>
    <t>EMPRESA GASTRONOMICA SPA</t>
  </si>
  <si>
    <t>RESTAURANTE BRASAS DEL MAR PEÑUELAS.</t>
  </si>
  <si>
    <t>INVERSIONES E INMOBILIARIA PAT SPA</t>
  </si>
  <si>
    <t>Inversiones e inmobiliaria pat</t>
  </si>
  <si>
    <t>INVERSIONES Y SERVICIOS SURI LIMITADA</t>
  </si>
  <si>
    <t>Mejorando nuestra competitividad a través de la inyección de capital de trabajo y difusión</t>
  </si>
  <si>
    <t>DINA ELIZABETH DUARTE VILLEGAS</t>
  </si>
  <si>
    <t>Adecuando la cocineria tradicional del borde costero, a los desafios de la Pandemia</t>
  </si>
  <si>
    <t>SOCIEDAD COMERCIAL CONTRERAS Y CODOCEO LTDA.</t>
  </si>
  <si>
    <t>Creación, diseño y construcción de terraza para Hostal Balmaceda</t>
  </si>
  <si>
    <t>PASTELERIA PAOLA ANDREA LAVIN PENTEADO EMPRESA INDIVIDUAL DE RESPONSAB</t>
  </si>
  <si>
    <t>pago arriendo y pago proveedores</t>
  </si>
  <si>
    <t>INMOBILIARIA E INVERSIONES SAN IGNACIO LTDA</t>
  </si>
  <si>
    <t>CONSTRUCCION Y HABILITACION TERRAZA EXTERIOR</t>
  </si>
  <si>
    <t>CHOCOLATES Y CONFITES ANA MARIA HERRERA EIRL</t>
  </si>
  <si>
    <t>Expancion del modelo de negocio de la empresa Chocolates y Confites ana maria herrera EIRL, de un modelo B2B hacer un modelo en paralelo B2C a traves de carretaspropias de ventas de todas las lineas de nuestros productos con un valor agregado de venta de cafe, prensa y otros , bajo una nueva marca de tienda.</t>
  </si>
  <si>
    <t>SOCIEDAD GASTRONOMICA RODRIGUEZ HERMANOS LIMITADA</t>
  </si>
  <si>
    <t>HABILITACION DE TERRAZA CON COMEDORES PARA CONSUMO DE PRODUCTOS ALIMENTICIO AL AIRE LIBRE</t>
  </si>
  <si>
    <t>PATRICIA ADRIANA VARAS DIAZ</t>
  </si>
  <si>
    <t>Mejoramiento de equipos de refrigeración, seguridad e infraestructura.</t>
  </si>
  <si>
    <t>SOCIEDAD DE TURISMO E INVERSIONES PUMARINO &amp; SILVA LIMITADA</t>
  </si>
  <si>
    <t>Reactivación Agencia de Viajes y Turismo LSTChile</t>
  </si>
  <si>
    <t>SALON DE TE VILLALOBOS &amp; MUNIZAGA SPA</t>
  </si>
  <si>
    <t>El impulso del "Café Viena"</t>
  </si>
  <si>
    <t>E CENTER S.A.</t>
  </si>
  <si>
    <t>Creando espacios acogedores para los clientes, en el restaurant La Terraza.</t>
  </si>
  <si>
    <t>MARITZA ESTELA VERGARA BOLADOS</t>
  </si>
  <si>
    <t>Mejorando las condiciones de habitabilidad de la Hostal vergara del Barrio Colonial La Serena</t>
  </si>
  <si>
    <t>SILVIA SUSANA CANALES RUIZ</t>
  </si>
  <si>
    <t>Recuperando Aji Verde Hostel</t>
  </si>
  <si>
    <t>KARLA LOPEZ OCARANZA</t>
  </si>
  <si>
    <t>Gastronomía Salisucre.</t>
  </si>
  <si>
    <t>SOCIEDAD COMERCIAL WALIBI LIMITADA</t>
  </si>
  <si>
    <t>Implementando bodegas de frio para almacenar los alimentos de nuestros negocios alimentarios.</t>
  </si>
  <si>
    <t>SOCIEDAD AGENCIA OPERADORA DE VIAJES LTDA.</t>
  </si>
  <si>
    <t>Pago Arriendo local para continuidad de giro</t>
  </si>
  <si>
    <t>SOCIEDAD HOTELERA VEGA SUR S.A</t>
  </si>
  <si>
    <t>Mantención de la operación</t>
  </si>
  <si>
    <t>SOC DE TURISMO PERROTTA LIMITADA</t>
  </si>
  <si>
    <t>Pago Remuneraciones</t>
  </si>
  <si>
    <t>GABRIEL EDUARDO LATRACH CONTADOR</t>
  </si>
  <si>
    <t>Proyecto de Reactivaciòn restaurante</t>
  </si>
  <si>
    <t>SEBASTIAN NICOLAS ROJAS TORRES</t>
  </si>
  <si>
    <t>Reactivando la gastronomía en La Recova bajo los protocolos sanitarios del Covid.</t>
  </si>
  <si>
    <t>HOTEL CRISTOBAL COLON LIMITADA</t>
  </si>
  <si>
    <t>Hotel Cristobal Colon</t>
  </si>
  <si>
    <t>EDILIA ARMIJO CAMPUSANO</t>
  </si>
  <si>
    <t>Equipando y mejorando las Cabañas Turismo Punta de Choros de La Higuera</t>
  </si>
  <si>
    <t>ANDRES HERNANDO URBANO OLIVARES PIZARRO</t>
  </si>
  <si>
    <t>Mejorar las condiciones de habitabilidad de la Hostal Maria Casa, bajo los protocolos sanitarios</t>
  </si>
  <si>
    <t>MARIA ROSA ZAMBRA ESCOBAR</t>
  </si>
  <si>
    <t>Mejorando la habitabilidad de la hostal fogata</t>
  </si>
  <si>
    <t>MACKARENA AMELIA REYES MARIN</t>
  </si>
  <si>
    <t>Adaptando el centro gastronomico san pedro con terraza al aire libre</t>
  </si>
  <si>
    <t>SERVICIOS GASTRONOMICOS MARÍA KARIN BERENGUELA CERDA E.I.R.L.</t>
  </si>
  <si>
    <t>Casino de Alimentos para Instituciones o Empresas Via Delivery</t>
  </si>
  <si>
    <t>RESTO - BAR ESQUIZO LIMITADA</t>
  </si>
  <si>
    <t>Venta de productos alimenticios por medio de delivery.</t>
  </si>
  <si>
    <t>GUILLERMO LEONIDAS BARRERA OYARZUN</t>
  </si>
  <si>
    <t>Mejoramiento del "Restaurant Chatito Nia" en Punta de Choros</t>
  </si>
  <si>
    <t>CARLOS ROMERO ROMERO</t>
  </si>
  <si>
    <t>La Vitrola Café</t>
  </si>
  <si>
    <t>VENTAS HELADOS ESTEBAN ENRIQUE TORO VELASQUEZ E.I.R.L.</t>
  </si>
  <si>
    <t>FERTOR</t>
  </si>
  <si>
    <t>ABELARDO PEDRO CRUCHAGA ARAVENA</t>
  </si>
  <si>
    <t>Comodidad de pasajeros sacando adelante el Turismo en La Serena</t>
  </si>
  <si>
    <t>JAIME FUICA CORDOVA</t>
  </si>
  <si>
    <t>Apertura local de sushi</t>
  </si>
  <si>
    <t>CONSULTORA Y PRODUCTORA MARKETING Y EVENTOS SPA</t>
  </si>
  <si>
    <t>Reactivación Empresa Expo Crea</t>
  </si>
  <si>
    <t>SERVICIOS GASTRONOMICOS TOMAS GABRIEL AGUILERA BRETTI E.I.R.L.</t>
  </si>
  <si>
    <t>TOMMY RESTAURANT</t>
  </si>
  <si>
    <t>JEISY REYES DIAZ</t>
  </si>
  <si>
    <t>Una Residencial Campo Verde sostenible en pandemia</t>
  </si>
  <si>
    <t>COMERCIAL CAFETERA SPA</t>
  </si>
  <si>
    <t>Posicionamiento e imagen corporativa de cafetería</t>
  </si>
  <si>
    <t>HERRADURA EXPERIENCE SPA</t>
  </si>
  <si>
    <t>Fortalecimiento de servicios turísticos y gastronómicos al aire libre</t>
  </si>
  <si>
    <t>JAIME ROBINSON ROJAS MONARDEZ</t>
  </si>
  <si>
    <t>Mejoras e implementación de Restaurant El Mercado</t>
  </si>
  <si>
    <t>SOCIEDAD COMERCIAL Y TURISMO EJECUTIVO SOL DEL VALLE LIMITADA</t>
  </si>
  <si>
    <t>Un impulso para la Agencia Sol del Valle</t>
  </si>
  <si>
    <t>CHRISTIAN ZUNIGA CUELLO</t>
  </si>
  <si>
    <t>Implementación gastronómica servicio de restaurant delivery Isidro Haide.</t>
  </si>
  <si>
    <t>HOTELERA HOSTAL DEL MAR S.A</t>
  </si>
  <si>
    <t>Plan Aumento de Ventas por mejora oferta de servicios atractivos para huéspedes</t>
  </si>
  <si>
    <t>RICARDO COLLAO AHUMADA</t>
  </si>
  <si>
    <t>Reactivando mi Restaurant Oceano en Caleta Los Hornos</t>
  </si>
  <si>
    <t>MONTSERRAT DE LOS ANGELES CERDA PIZARRO</t>
  </si>
  <si>
    <t>La Beterana</t>
  </si>
  <si>
    <t>FELIPE ANDRES ROJAS AHUMADA</t>
  </si>
  <si>
    <t>Mejoramiento de Mobiliario y maquinaria Restaurant Altamar</t>
  </si>
  <si>
    <t>COMERCIALIZADORA ALVARADO ALVARADO SPA</t>
  </si>
  <si>
    <t>Fortalecimiento Pollo Pizza La Serena</t>
  </si>
  <si>
    <t>MARGARITA MONICA DEL CARMEN SAMUR LAGOS</t>
  </si>
  <si>
    <t>Zupka</t>
  </si>
  <si>
    <t>SOCIEDAD COMERCIAL Y GASTRONOMICA MICRE SPA</t>
  </si>
  <si>
    <t>"Mejoras e implementación contingencia boulevard foodtuck y apertura de nueva sucursal". Misión: Ser una empresa rentable que ofrezca un viaje gastronómico por el mundo en un solo lugar, entregando la mejor comida gourmet en foodtruck con gran estándar de calidad y de sazón único, ofreciendo un excelente servicio y generando un ambiente familiar para nuestros clientes. Visión: Ser un líder y reconocido destino gastronómico turístico en la ciudad de La Serena, con un nuevo modelo de comida intern</t>
  </si>
  <si>
    <t>GEORGINA VERGARA PIÑONES</t>
  </si>
  <si>
    <t>Reactivar el turismo gastronómico del Restaurant de Punta de Choros</t>
  </si>
  <si>
    <t>SOC. COMERCIAL NAPOLEON LTDA.</t>
  </si>
  <si>
    <t>Potenciar Napoleón Delivery</t>
  </si>
  <si>
    <t>VICENTE BRAVO VERGARA</t>
  </si>
  <si>
    <t>Mejoramiento del Restaurant Costa Bahaia de Punta de Choros</t>
  </si>
  <si>
    <t>ARRIENDO CABAÑA AMOBLADA ANTONIO INSERRATO E.I.R.L.</t>
  </si>
  <si>
    <t>Mejoramiento de las Cabañas Antonio de Punta de Choros.</t>
  </si>
  <si>
    <t>SILVIA PIÑONES GONZÁLEZ</t>
  </si>
  <si>
    <t>Reactivación del turismo de mi local gastronómico en Punta de Choros</t>
  </si>
  <si>
    <t>HUMBERTO  HENRIQUEZ PIZARRO</t>
  </si>
  <si>
    <t>Empanadas Kike</t>
  </si>
  <si>
    <t>GLADYS  ITE AULETTE</t>
  </si>
  <si>
    <t>Mantener y activar el Restaurante Estrella Luminosa</t>
  </si>
  <si>
    <t>GASTRONOMIA GUILLERMO EDUARDO ARROCET CHACON EIRL</t>
  </si>
  <si>
    <t>restorant arrocet</t>
  </si>
  <si>
    <t>ARANDA SERVICIOS GASTRONÓMICOS SPA</t>
  </si>
  <si>
    <t>kotapu restorant</t>
  </si>
  <si>
    <t>ALEJANDRA ELIZABETH CORTES VEGA</t>
  </si>
  <si>
    <t>Burger Fish una nueva forma de vender en el corazón de Coquimbo! Delivery y Take Away.</t>
  </si>
  <si>
    <t>CLODOMIRO DEL CARMEN	ZAMBRA	TORREJON</t>
  </si>
  <si>
    <t>Reatauranta Fusión mar y tierra</t>
  </si>
  <si>
    <t>Restaurantes D Y D Ltda</t>
  </si>
  <si>
    <t>PRODUCCIÓN GENERAL DE EVENTOS SPA</t>
  </si>
  <si>
    <t>VIÑAS BOUTIQUE</t>
  </si>
  <si>
    <t>CARLOS ENRIQUE CISTERNAS GALDAMES</t>
  </si>
  <si>
    <t>Comida al paso Anisy</t>
  </si>
  <si>
    <t>LORENA LOPEZ PARRA</t>
  </si>
  <si>
    <t>Restaurante La Caverna del Jhonny, Reactivación.</t>
  </si>
  <si>
    <t>BERTA JOFRE CORTES CAFETERIA, HELADERIA, GELATERIA Y RESTAURANTE E.I.R.L</t>
  </si>
  <si>
    <t>Desarrollo y Reactivación de " El Jardín Sindempart" Salón de Té y Cafetería importado, sandwiches y hamburguesas artesanales.</t>
  </si>
  <si>
    <t>DALBOSCO Y ALDUNATE SPA</t>
  </si>
  <si>
    <t>Reactivación del alojamiento Hostel Del Puerto</t>
  </si>
  <si>
    <t>SOCIEDAD COMERCIALIZADORA L&amp;C SPA</t>
  </si>
  <si>
    <t>Renovación y Ampliación en marketing y diseño de la empresa Sociedad Comercializadora L&amp;C Spa.</t>
  </si>
  <si>
    <t>ALOJAMIENTO AKITESPERO PATRICIO RENE SANTOS DAVIS E.I.R.L.</t>
  </si>
  <si>
    <t>¡¡¡ REACTIVANDO AL APART HOTEL AKITESPERO, UNA EXPERIENCIA INOLVIDABLE EN GUANAQUEROS!!!</t>
  </si>
  <si>
    <t>EVELYN VALESCA FLORES OLIVARES</t>
  </si>
  <si>
    <t>Habilitar y mejorar nuevos espacios en Restaurant La Estrella, el Rincón de los Recuerdos</t>
  </si>
  <si>
    <t>RESTAURANT Y CONFITERÍA BETSABE</t>
  </si>
  <si>
    <t>Implementacion de infraestructura y mejoras para atencion por covid-19</t>
  </si>
  <si>
    <t>CARLA BEATRIZ MALUENDA GUERRERO</t>
  </si>
  <si>
    <t>Mejoramiento Experiencia Perú Restaurant Andacollo</t>
  </si>
  <si>
    <t>MARIA JOSE LOPEHANDIA JIMENEZ</t>
  </si>
  <si>
    <t>"Retorno y reactivación, Endulza la vida Con DULCE GUSTO"</t>
  </si>
  <si>
    <t>sin rival</t>
  </si>
  <si>
    <t>ELISABETH MARGARITA	CORTES	LOPEZ</t>
  </si>
  <si>
    <t>Restaurant Donde Chami</t>
  </si>
  <si>
    <t>RUBEN MANUEL RODRIGUEZ RAMOS</t>
  </si>
  <si>
    <t>camping tongoy</t>
  </si>
  <si>
    <t>MARIA GLORIA  OLIVARES ROJAS</t>
  </si>
  <si>
    <t>cabañas mistral la herradura coquimbo</t>
  </si>
  <si>
    <t>SERVICIO DE RESTAURANT ROSA ELENA ALFARO GIMENEZ EIRL</t>
  </si>
  <si>
    <t>RESTAURANTE LA PICÁ DEL LUPA DE PEÑUELAS.</t>
  </si>
  <si>
    <t>HOSTAL RESTAURANT Y SERVICIOS DE TURISMO JAIME LUIS RAMIREZ RAMIREZ E.I.R.L</t>
  </si>
  <si>
    <t>Adecuación sector Terraza y Salón</t>
  </si>
  <si>
    <t>SONIA ESTER CARRASCO CASTILLO</t>
  </si>
  <si>
    <t>Donde sonia</t>
  </si>
  <si>
    <t>EDGARDO ANTONIO DUBO POBLETE</t>
  </si>
  <si>
    <t>RESTAURANTE LOS ASTILLEROS DE PEÑUELAS.</t>
  </si>
  <si>
    <t>ANA MARIS SANTANDER SANTANDER</t>
  </si>
  <si>
    <t>el rey 2</t>
  </si>
  <si>
    <t>SUC MARIO RUBINA SANTIAGO</t>
  </si>
  <si>
    <t>Departamentos Tambo</t>
  </si>
  <si>
    <t>EMPRESA POBLETE &amp; GUZMAN LIMITADA</t>
  </si>
  <si>
    <t>RESTAURANTE ENTRE REDES PEÑUELAS.</t>
  </si>
  <si>
    <t>RODOLFO MARIN ARAYA</t>
  </si>
  <si>
    <t>REACTIVACION DEL HOTEL KULLU KURI</t>
  </si>
  <si>
    <t>PAOLA SILVANA	PAZ	GUERRA</t>
  </si>
  <si>
    <t>restaurant wadu wadu</t>
  </si>
  <si>
    <t>TRANSPORTES Y CONSTRUCCIÓN SIETE SOLES SPA</t>
  </si>
  <si>
    <t>Servicios Excursiones con sentido Siete Soles</t>
  </si>
  <si>
    <t>SOCIEDAD COMERCIALIZADORA ESCABA LIMITADA</t>
  </si>
  <si>
    <t>Entre playas</t>
  </si>
  <si>
    <t>DOMINGO SEGUNDO CONTRERAS VERA TURISMO E INVERSIONES EIRL</t>
  </si>
  <si>
    <t>RESTAURANTE DON CHUMA PEÑUELAS.</t>
  </si>
  <si>
    <t>JORGE MAURICIO GUERRA LATORRE SERVICIOS SUBMERINOS EIRL</t>
  </si>
  <si>
    <t>activación centro de buceo mundo azul,tongoy</t>
  </si>
  <si>
    <t>MIRIAM DE LAS MERCEDES ZEPEDA VELIZ</t>
  </si>
  <si>
    <t>LA PICA DE MONSERRAT</t>
  </si>
  <si>
    <t>MALUENDA PIZARRO E HIJAS LIMITADA</t>
  </si>
  <si>
    <t>RESTAURANTE MAR ADENTRO PEÑUELAS.</t>
  </si>
  <si>
    <t>GLADYS IRIS VELIZ ROJAS</t>
  </si>
  <si>
    <t>Proyecto Reactivación Económica Restaurant Papichecho</t>
  </si>
  <si>
    <t>COMERCIAL ALTOS DE TALINAY SPA</t>
  </si>
  <si>
    <t>Comercial Altos de Talinay SPA</t>
  </si>
  <si>
    <t>JORGE HUGO	IBANEZ	SILVA</t>
  </si>
  <si>
    <t>EMPANADAS CHOCHITO</t>
  </si>
  <si>
    <t>NORA BEATRIZ DUBO ALFARO</t>
  </si>
  <si>
    <t>Restaurante Ruca y Tolo</t>
  </si>
  <si>
    <t>CUBILLOS HIDALDO MATILDE Y OTRO</t>
  </si>
  <si>
    <t>Donde Trini</t>
  </si>
  <si>
    <t>SOCIEDAD GASTRONOMICA LA LOBERA SPA</t>
  </si>
  <si>
    <t>La Lobera</t>
  </si>
  <si>
    <t>MAGDA LUZ GUERRERO VASQUEZ</t>
  </si>
  <si>
    <t>Reactivación Hostal Arcón de oro</t>
  </si>
  <si>
    <t>GASTRONÓMICA FRUTOS DEL MAR SPA</t>
  </si>
  <si>
    <t>RESTAURANTE FRUTOS DEL MAR DE PEÑUELAS.</t>
  </si>
  <si>
    <t>RAMON ANDRES HERRERA GALLARDO</t>
  </si>
  <si>
    <t>Restaurant Sal y Pimienta</t>
  </si>
  <si>
    <t>OLGA DELFINA MONARDEZ ARAYA</t>
  </si>
  <si>
    <t>AGROTURISMO JARDÍN EL ARRAYAN</t>
  </si>
  <si>
    <t>NELIDA DEL CARMEN GONZALEZ GUERRERO</t>
  </si>
  <si>
    <t>MEJORAMIENTO E IMPLEMENTACIÓN DE TERRAZA RESPECTO A NUEVA REALIDAD CONTIGENCIA COVID-19</t>
  </si>
  <si>
    <t>ESCUELA DE DEPORTE Y SALUD PRESTACION DE SERVICIOS Y COMERCIALIZADORA</t>
  </si>
  <si>
    <t>Escuela deportiva Vibra Natural</t>
  </si>
  <si>
    <t>JUAN CARLOS VICENCIO JUAREZ</t>
  </si>
  <si>
    <t>LAS PIRCAS SPA</t>
  </si>
  <si>
    <t>RENE OMAR ARQUEROS ALIAGA</t>
  </si>
  <si>
    <t>Restaurant Milfa</t>
  </si>
  <si>
    <t>MARINA PAOLA SALGADO RETAMALES</t>
  </si>
  <si>
    <t>RESTAURANT Y CABAÑAS TAPAYU DE GUANAQUEROS</t>
  </si>
  <si>
    <t>MIXY GRACIELA CORNEJO BASTIAS SOCIEDAD GASTRONOMICA E.I.R.L.</t>
  </si>
  <si>
    <t>RESTAURANTE MAGNOLIA LA HERRADURA</t>
  </si>
  <si>
    <t>RESIDENCIAL AMANDA</t>
  </si>
  <si>
    <t>REACTIVACION DEL HOSTAL URKU INTI</t>
  </si>
  <si>
    <t>MAGALY ESTER CORTES HIDALGO</t>
  </si>
  <si>
    <t>Picá Frente Al Mar</t>
  </si>
  <si>
    <t>DARWIN ANTONIO  ARQUEROS ALIAGA</t>
  </si>
  <si>
    <t>Reactivación Restaurant Milfa Pollo Stock</t>
  </si>
  <si>
    <t>LUIS SEGUNDO GUERRA HENRIQUEZ</t>
  </si>
  <si>
    <t>DISTRIBUCION Y VENTA DE PRODUCTOS CONGELADOS A RESTAURANTES Y DELIVERY LUIS GUERRA HENRIQUEZ</t>
  </si>
  <si>
    <t>NICOMEDES LEONEL RIVERA MERY</t>
  </si>
  <si>
    <t>Renovando el Casino Restaurante "El Esquinazo Rayolero" del Sector La Recova</t>
  </si>
  <si>
    <t>MARIA TERESA GALLEGUILLOS  ARAYA</t>
  </si>
  <si>
    <t>Mayramar La tiendita</t>
  </si>
  <si>
    <t>ALEJANDRA EVANGELY CORTES VILLANUEVA</t>
  </si>
  <si>
    <t>Expansión del local de comida al paso</t>
  </si>
  <si>
    <t>JULIA GRACIELA CID LEBLANC</t>
  </si>
  <si>
    <t>GELATERIA QUE RICO</t>
  </si>
  <si>
    <t>INDEPENDENTZIA SPA</t>
  </si>
  <si>
    <t>Independentzia 2021</t>
  </si>
  <si>
    <t>ANA MARIA ESPINOSA ASTUDILLO</t>
  </si>
  <si>
    <t>Renovación e implementación de las cocinas por haber cumplido su tiempo de vida útil.</t>
  </si>
  <si>
    <t>JAIME DUBO DUBO</t>
  </si>
  <si>
    <t>Empanadas el Loko Yustin</t>
  </si>
  <si>
    <t>PATRICIO ALEJANDRO BASAURE FLORES</t>
  </si>
  <si>
    <t>Restaurant Basaure</t>
  </si>
  <si>
    <t>JANETT PATRICIA ROJAS SLAIBE</t>
  </si>
  <si>
    <t>Hostal Terra Diaguita</t>
  </si>
  <si>
    <t>COMERCIAL SERGIO AGUILERA GUERRA EIRL</t>
  </si>
  <si>
    <t>Club Sandwich</t>
  </si>
  <si>
    <t>REACTÍVATE DIAVOLO LA SERENA</t>
  </si>
  <si>
    <t>ISMAEL DENIS ARAYA ARAYA</t>
  </si>
  <si>
    <t>Implementación y reactivación de cocina Restaurant La Gruta</t>
  </si>
  <si>
    <t>ELIZABETH MARJORIE SANCHEZ LEIVA</t>
  </si>
  <si>
    <t>ELIZABETH SANCHEZ</t>
  </si>
  <si>
    <t>BENALDITA DEL TRANSITO GONZALEZ MONROY</t>
  </si>
  <si>
    <t>REACTIVACION ECONOMICA CABAÑAS PINARES VICUÑA</t>
  </si>
  <si>
    <t>PATRICIO OCTAVIO VILLALON ESCOBAR</t>
  </si>
  <si>
    <t>Aumento de producción</t>
  </si>
  <si>
    <t>TURISMO RURAL EVENTOS CAMPESTRES EDITH VICENCIO EMPRESA INDIVIDUAL DE</t>
  </si>
  <si>
    <t>Vivero para huerto vertical con riego semi-tecnificado para abastecimiento autosustentable con energías renovables.</t>
  </si>
  <si>
    <t>HERMINIA ANGELICA FAJARDO GUERRERO</t>
  </si>
  <si>
    <t>adquisición y equipamiento de cabaña</t>
  </si>
  <si>
    <t>HOTELERIA Y TURISMO JUAN ANTONIO RIQUELME CASTILLO E.I.R.L</t>
  </si>
  <si>
    <t>VICTOR HUGO HENRIQUEZ TAMBLAY</t>
  </si>
  <si>
    <t>Recuperación pandemia</t>
  </si>
  <si>
    <t>BUCEO, PESCA Y EXPEDICIONES BERNARDO IPARRAGUIRRE VENEGAS E.I.R.L.</t>
  </si>
  <si>
    <t>sumemos equipo a nuestro centro</t>
  </si>
  <si>
    <t>SOCIEDAD PÉREZ Y BROWNE LIMITADA</t>
  </si>
  <si>
    <t>Reapertura y reactivación económica Pizzeria Il Fuoco</t>
  </si>
  <si>
    <t>INVERSIONES MADEIRA LIMITADA</t>
  </si>
  <si>
    <t>Restauración de infraestructura Equipamiento y sistema electrico</t>
  </si>
  <si>
    <t>SOCIEDAD DE SERVICIOS ALIMENTARIOS A.R.T. LIMITADA</t>
  </si>
  <si>
    <t>Jacaranda restopub</t>
  </si>
  <si>
    <t>COMERCIAL NOHEMERCI LIMITADA</t>
  </si>
  <si>
    <t>Cambio ropa de cama y colchones, portón eléctrico y citofonía</t>
  </si>
  <si>
    <t>PASTELERÍA ESENCIA DE LA DULZURA LIMITADA</t>
  </si>
  <si>
    <t>potenciando nuestra pyme</t>
  </si>
  <si>
    <t>DOMENICA MARCELA ZULETA CAVALLI</t>
  </si>
  <si>
    <t>"Apertura de Emporio-Recepción, integrando espacios abiertos a la comunidad"</t>
  </si>
  <si>
    <t>FRANCISCO ACUNA SANDOVAL RESTAURANTE Y COMERCIALIZADORA E.I.R.L.</t>
  </si>
  <si>
    <t>Reactivando el encuentro familiar</t>
  </si>
  <si>
    <t>PRODUCCIONES Y ALIMENTACION ATACAMA SPA</t>
  </si>
  <si>
    <t>Reactivación Restaurant La Casona</t>
  </si>
  <si>
    <t>SOCIEDAD GUTIERREZ Y COUSINO LIMITADA</t>
  </si>
  <si>
    <t>Reactivación presencial y virtual de Hoteles Aqua Luna</t>
  </si>
  <si>
    <t>SOCIEDAD HOTELERA PUERTO DE VEGA LIMITADA</t>
  </si>
  <si>
    <t>Reapertura de Cafetería Puerto de Vega para nuevos requerimientos Covid.</t>
  </si>
  <si>
    <t>MARIA ANGELICA CIFUENTES FIGUEROA</t>
  </si>
  <si>
    <t>REESTRUCTURACION</t>
  </si>
  <si>
    <t>SERVICIOS INTEGRADOS K Y B LTDA</t>
  </si>
  <si>
    <t>Compra de equipamiento, rediseño página web y renovación set fotográfico.</t>
  </si>
  <si>
    <t>HERMINIA NATALIA FRANCIA MUÑOZ TAPIA</t>
  </si>
  <si>
    <t>implementacion y renovacion de habitaciones e incorporacion de accesorios protocolo covid 19 .</t>
  </si>
  <si>
    <t>JAVIERA  PALACIOS  DOLL</t>
  </si>
  <si>
    <t>Potenciando el delivery en el Café de wheelwright, Llegaremos a todos nuestros clientes!</t>
  </si>
  <si>
    <t>DANILO LATORRE E HIJOS LIMITADA</t>
  </si>
  <si>
    <t>CAMBIO DE INMOBILIARIO DE CABAÑAS PARA TURISMO</t>
  </si>
  <si>
    <t>TURISMO CHOAPA SPA</t>
  </si>
  <si>
    <t>REACTIVACION EMPRESA "TURISMO CHOAPA SpA"</t>
  </si>
  <si>
    <t>SOCIEDAD COMERCIAL INVERSIONES Y SERVICIOS ZONA ZERO LTDA.</t>
  </si>
  <si>
    <t>POTENCIO MIS SERVICIOS TURÍSTICOS CON TINAJAS DE RELAJACIÓN</t>
  </si>
  <si>
    <t>MIGUEL ANGEL GARCIA LOBOS</t>
  </si>
  <si>
    <t>RENOVACIÓN DE EQUIPOS Y EQUIPAMIENTO DE GASTRONOMIA PARA PUB RESTAURANT COSTA CLUB DE LA CIUDAD DE CALDERA</t>
  </si>
  <si>
    <t>HOTELES ATACAMA LTDA</t>
  </si>
  <si>
    <t>MARCIA ANGELICA  SANCHEZ  SANTANDER</t>
  </si>
  <si>
    <t>Reactivacion Restaurant Los Pinos</t>
  </si>
  <si>
    <t>MARIA LUISA QUIROZ GARCIA</t>
  </si>
  <si>
    <t>Implementacion de terraza para atencion a clientes.</t>
  </si>
  <si>
    <t>INVERSIONES CAMPOS SPA</t>
  </si>
  <si>
    <t>Implementación Hostal con servicio de comidas preparadas y habilitación de cocina.</t>
  </si>
  <si>
    <t>PIERO DEBERNARDI PIZARRO</t>
  </si>
  <si>
    <t>Digitalización integral del proceso de ventas con alcance geo-referenciado a través de carta tipo carro compra en nueva pagina web y link promocionable en RRSS y pago digital</t>
  </si>
  <si>
    <t>SUSANA JAMILE MUNOZ JIMENEZ</t>
  </si>
  <si>
    <t>"Remodelación de cocina y reactivación de restaurant"</t>
  </si>
  <si>
    <t>MONEG SERVICIOS GENERALES Y COMPANIA LIMITADA</t>
  </si>
  <si>
    <t>REACTIVACIÓN RESTAURANT</t>
  </si>
  <si>
    <t>OCIEDAD INMOBILIARIA Y HOTELERA FRITZ Y ARAYA LTDA</t>
  </si>
  <si>
    <t>Renovación Lavandería Orígenes</t>
  </si>
  <si>
    <t>TECHSELECTA SPA</t>
  </si>
  <si>
    <t>CamperVan Atacama</t>
  </si>
  <si>
    <t>SERVICIOS INTEGRALES COPAYAPU SPA</t>
  </si>
  <si>
    <t>Expresso Copayapu Creciendo y reactivando Atacama</t>
  </si>
  <si>
    <t>HUGO IGNACIO AVALOS ARAYA</t>
  </si>
  <si>
    <t>REACTIVACION E IMPLEMENTACION RESTAURANT "EL CISNE RESTOMAR"</t>
  </si>
  <si>
    <t>HERRERA Y MORALES LTDA</t>
  </si>
  <si>
    <t>IMPLEMENTACION BAR TERRAZA</t>
  </si>
  <si>
    <t>RESTAURANTE MARCELO CONTRERAS FLORES E.I.R.L.</t>
  </si>
  <si>
    <t>Implementación del restaurante Sushi BURAZA orientado a adultos, jóvenes y familias en general</t>
  </si>
  <si>
    <t>PATRICIO SALAZAR SAN MARTIN ROA</t>
  </si>
  <si>
    <t>vehiculo para la entrega de alimentacion restaurante el maestro</t>
  </si>
  <si>
    <t>MARISOL DEL CARMEN AGUILERA VEGA</t>
  </si>
  <si>
    <t>Recepción para Cabañas Cavancha Vallenar</t>
  </si>
  <si>
    <t>LEONEL ISIDRO TORRES CARMONA</t>
  </si>
  <si>
    <t>REACTIVACION PUB RESTAURANT TORRES</t>
  </si>
  <si>
    <t>ELBA ALEJANDRA ACEVEDO LOPEZ</t>
  </si>
  <si>
    <t>Proyecto habilitación y terminación de piscina con utilización de energía solar de emprendimiento de agroturismo Raíces en Alto del Carmen, Valle del Huasco.</t>
  </si>
  <si>
    <t>IVAN ANTONIO BEMBOW RUBINA</t>
  </si>
  <si>
    <t>CONSTRUCCION SALA LAVANDERIA</t>
  </si>
  <si>
    <t>SANDRA VIVIAN LOPEX GOMEZ</t>
  </si>
  <si>
    <t>Incorporar nuevos equipos para mejoramiento y puesta en valor de cabañas rusticas con identidad local. Buscando satisfacer la demanda de turistas de intereses especiales con baños termales y espacios de relajación, bajo los cielos limpios del norte de Chile en el Valle del Huasco Alto.</t>
  </si>
  <si>
    <t>VICTOR MANUEL ALARCON AGUAYO</t>
  </si>
  <si>
    <t>Reactivación gastronómica "Doña Olguita"</t>
  </si>
  <si>
    <t>SOCIEDAD ALDAY CORDERO LIMITADA</t>
  </si>
  <si>
    <t>REACTIVATE VALLENAR BARRIO GASTRONOMICO</t>
  </si>
  <si>
    <t>DAVID FLORES DONGO</t>
  </si>
  <si>
    <t>Remodelación Cocina</t>
  </si>
  <si>
    <t>OBRAS CIVILES PABLO ALVARADO E.I.R.L. NOMBRE FANTASÌA OCEANO AVENTURA E.I.R.L.</t>
  </si>
  <si>
    <t>Una aventura memorable bajos las olas de Atacama recolectando y degustando mariscos vivos.</t>
  </si>
  <si>
    <t>CLAUDIO BARRIONUEVO SPA</t>
  </si>
  <si>
    <t>Mejoramiento vista exterior y aprovechamiento del espacio</t>
  </si>
  <si>
    <t>LUCINDA DEL CARMEN ARAYA VICENCIO</t>
  </si>
  <si>
    <t>mejorando mi restaurant</t>
  </si>
  <si>
    <t>DISTRIBUIDORA SERGIO VALDERRAMA E.I.R.L.</t>
  </si>
  <si>
    <t>reactivando el mini</t>
  </si>
  <si>
    <t>MARIA ELVIRA TAPIA BURGOS</t>
  </si>
  <si>
    <t>Reactivando mi Restaurant</t>
  </si>
  <si>
    <t>MANUEL FERNANDO ESTAY LOYOLA</t>
  </si>
  <si>
    <t>MEJORAMIENTO E IMPLEMENTACION DE LOCAL COMERCIAL, REACTIVATE VALLENAR</t>
  </si>
  <si>
    <t>NANTAI SPA</t>
  </si>
  <si>
    <t>IMPLEMENTACIÓN FURGON REPARTO DE ALIMENTACIÓN A FAENAS INDUSTRIALES y ACTIVIDADES TURISTICAS EN TERRENO</t>
  </si>
  <si>
    <t>SOCIEDAD MUÑOZ&amp;CRUZ LIMITADA</t>
  </si>
  <si>
    <t>Mejoramiento areas de Alojamiento Turistico</t>
  </si>
  <si>
    <t>DESTILERÍA NACIONAL SPA.</t>
  </si>
  <si>
    <t>Museo del Pisco Atacama, Proyecto Turístico, Cultural y Gastronómico</t>
  </si>
  <si>
    <t>HOTELERA COSTA DEL SOL MEJILLONES S.A.</t>
  </si>
  <si>
    <t>Remodelación Baños Habitaciones</t>
  </si>
  <si>
    <t>Hotel Antofagasta; Apertura segura y sustentable para nuestros huéspedes.</t>
  </si>
  <si>
    <t>21PARTU-179854</t>
  </si>
  <si>
    <t>Arreglo de Infraestructura Hotel Gali</t>
  </si>
  <si>
    <t>Reactivación Hostel Paposo</t>
  </si>
  <si>
    <t>Preparación de minibuses 4x4 para realización de turismo de intereses especiales en la Península de Mejillones y borde costero de la Región de Antofagasta</t>
  </si>
  <si>
    <t>SARA ESTER CONTRERAS YANEZ</t>
  </si>
  <si>
    <t>Reactivación Hotel San José post Covid19</t>
  </si>
  <si>
    <t>NORMA IRMA LOPEZ TAPIA</t>
  </si>
  <si>
    <t>Reactivación Restorán Las Brisas</t>
  </si>
  <si>
    <t>PROYECTO PAR TURISMO NISYROS SpA</t>
  </si>
  <si>
    <t>KOKAVI GRILL</t>
  </si>
  <si>
    <t>MARÍA DEL PILAR NAVEAS IGLESIAS</t>
  </si>
  <si>
    <t>COMPRA DE MOBILIARIO</t>
  </si>
  <si>
    <t>EXPEDICIONES Y TRAVESÍAS RHOY ANDRÉS VEGA MORALES EMPRESA INDIVIDUAL D</t>
  </si>
  <si>
    <t>PACHA EXPLORA</t>
  </si>
  <si>
    <t>SAID AMADO CORTÉS SERVICIOS GASTRONÓMICOS SPA</t>
  </si>
  <si>
    <t>Implementacion de Heladeria</t>
  </si>
  <si>
    <t>EXTENSION PRODUCCIONES LIMITADA</t>
  </si>
  <si>
    <t>Mejoramiento de espacios comunes a favor de cumplimiento de normas sanitarias.</t>
  </si>
  <si>
    <t>SOCIEDAD FUENTE PATAGONIA LIMITADA</t>
  </si>
  <si>
    <t>Reactivación del restaurant Fuente Patagonia, mediante la inversión en materias primas (Carne, pollo y verduras), en la ciudad de Antofagasta</t>
  </si>
  <si>
    <t>Reactivacion mediante adquisición de maquinarias del restaurant puro sabor de Antofagasta.</t>
  </si>
  <si>
    <t>ROSA ESTER TRONCOSO PEREZ</t>
  </si>
  <si>
    <t>Inversión en equipamiento productivo y remodelación de sala de producción de restaurante la Abuelita con el fin de reactivar económicamente el negocio y la industria Gastronómica de la región de Antofagasta.</t>
  </si>
  <si>
    <t>SOCIEDAD DE INVERSIONES MONTERO Y OSSANDÓN LIMITADA</t>
  </si>
  <si>
    <t>Mr.Yaki Delivery</t>
  </si>
  <si>
    <t>MIGUEL ANGEL RIQUELME FIGUEROA</t>
  </si>
  <si>
    <t>Club previa</t>
  </si>
  <si>
    <t>COMUNIDAD DE TALABRE</t>
  </si>
  <si>
    <t>INSTALACION DE SEÑALÉTICAS SITIOS TURÍSTICOS COMUNIDAD INDÍGENA ATACAMEÑA DE TALABRE</t>
  </si>
  <si>
    <t>SERVICIOS TURISTICOS ALBINA ROSA VARGAS MOYA E.I.R.L.</t>
  </si>
  <si>
    <t>IMPLEMENTAR SERVICIO DE ASTROTURISMO</t>
  </si>
  <si>
    <t>MAURICIO ENRIQUE BORDACHAR MORAGA</t>
  </si>
  <si>
    <t>Puesta en valor Andes Nomads Desert Camp &amp; Lodge</t>
  </si>
  <si>
    <t>ADA TERESA CABEZAS ARAMAYO</t>
  </si>
  <si>
    <t>Inyección de capital de trabajo para facilitar reactivación de Restaurante La Plaza</t>
  </si>
  <si>
    <t>GLOBOS CHILE LIMITADA / ATACAMA BALLOONS</t>
  </si>
  <si>
    <t>Instalacion electrica solar para la oficina de la empresa</t>
  </si>
  <si>
    <t>SOCIEDAD HOTELERA JAQUE &amp; ANGUITA LIMITADA</t>
  </si>
  <si>
    <t>REMODELACION ACTIVOS HOTEL ARCO IRIS BAJO EL SOL</t>
  </si>
  <si>
    <t>DELGADO BERNAL IBER ANGEL Y OTRO</t>
  </si>
  <si>
    <t>Tour Astronómico</t>
  </si>
  <si>
    <t>SOCIEDAD HOTELERA DESERTICA LIMITADA</t>
  </si>
  <si>
    <t>Restaurante Hotel desértica</t>
  </si>
  <si>
    <t>KIMAL SA</t>
  </si>
  <si>
    <t>Remuneraciones temporada baja para Hotel Kimal, San Pedro de Atacama.</t>
  </si>
  <si>
    <t>ECO HOTEL ATACAMA SPA</t>
  </si>
  <si>
    <t>Mejoramiento Terraza, Piscina, Cocina</t>
  </si>
  <si>
    <t>VIVE ATACAMA OPERADOR SPA</t>
  </si>
  <si>
    <t>Promoción a través de las redes sociales e internet de la Agencia para tener ventas online.</t>
  </si>
  <si>
    <t>FEEL ATACAMA SPA</t>
  </si>
  <si>
    <t>Reactivación de agencia de turismo Feel Atacama</t>
  </si>
  <si>
    <t>TRANSPORTES MARGARITA RVACHEVA E.I.R.L.</t>
  </si>
  <si>
    <t>Implementación producto camping outdoor</t>
  </si>
  <si>
    <t>INVERSIONES ATACAMA LIMITADA</t>
  </si>
  <si>
    <t>REMODELACION DE LAS INSTALACIONES</t>
  </si>
  <si>
    <t>MARCELA PAZ SILVA MEDINA</t>
  </si>
  <si>
    <t>Adecuación de infraestructura para reactivar mi actividad económica y recibir a mi nuevo segmento de clientes.</t>
  </si>
  <si>
    <t>MARÍA MACARENA SUAREZ BALBONTÍN</t>
  </si>
  <si>
    <t>Adquisición de paneles termo solares para Atacama Loft</t>
  </si>
  <si>
    <t>GLORIA ORIANA ANGUITA MUNOZ</t>
  </si>
  <si>
    <t>HOTEL PARIS CALAMA</t>
  </si>
  <si>
    <t>MARY JUANA GARCIA MAMANI</t>
  </si>
  <si>
    <t>La naturaleza junto a ti</t>
  </si>
  <si>
    <t>CRISTIAN FERNANDO CONTRERAS CHAVEZ ARQUITECTURA E.I.R.L.</t>
  </si>
  <si>
    <t>IMPLEMENTACIÓN DE HABITACIÓNES DE APART HOTEL TOCKO PURI</t>
  </si>
  <si>
    <t>ARRIENDO BICICLETAS, PABLO IGNACIO LEGUNDA SATÁS EIRL</t>
  </si>
  <si>
    <t>RENOVACIÓN DE BICICLETAS Y AMPLIACIÓN DE CAPACIDAD</t>
  </si>
  <si>
    <t>JAVIER MANUEL CHAMBI MAMANI</t>
  </si>
  <si>
    <t>Reactivar a la fuente de soda "Holy Spirit", mediante la inversion en maquinaria y equipamiento de la cocina, con el fin de incrementar las ventas.</t>
  </si>
  <si>
    <t>GUIDO RICALDES ARCE</t>
  </si>
  <si>
    <t>Inversión en materias primas, maquinarias y equipamiento, con el fin de dar continuidad operacional al restaurant Amaderos, en la ciudad de Tocopilla</t>
  </si>
  <si>
    <t>LILIAN CUELLAR DIEZ</t>
  </si>
  <si>
    <t>Restaurant rustico en Tocopilla</t>
  </si>
  <si>
    <t>SERGIO HERNAN BRIBBO ALVAREZ</t>
  </si>
  <si>
    <t>Gestión de Personal y sus remuneraciones.</t>
  </si>
  <si>
    <t>Mejoramiento del potencial productivo de Marchantes en el ámbito de las exposiciones comerciales a través de la exploración y adaptación de sus servicios hacia formatos híbridos en dicho ámbito.</t>
  </si>
  <si>
    <t>VEAS INMOBILIARIA Y COMPANIA LIMITADA</t>
  </si>
  <si>
    <t>Optimización en la calidad del servicio ofrecido por Hostal Irarrázaval</t>
  </si>
  <si>
    <t>VEAS RENTAL EIRL</t>
  </si>
  <si>
    <t>Fortalecimiento de la calidad del servicio de Hostal Quinta Normal</t>
  </si>
  <si>
    <t>ALOJAMIENTO TURISMO Y ARRIENDO DE VEHÍCULOS ARANCIBIA ROJAS SPA</t>
  </si>
  <si>
    <t>Mejoramiento Baños y Fachada</t>
  </si>
  <si>
    <t>MARIANELA DEL CARMEN OROSTEGUI CIFUENTES</t>
  </si>
  <si>
    <t>Remodelación y ampliaciòn Hotel Plaza</t>
  </si>
  <si>
    <t>PETRONILA INES VODANOVIC GOMEZ</t>
  </si>
  <si>
    <t>MEJORA DE EQUIPAMIENTO DE CAMA Y BAÑO HOTEL MI TAMPI TALTAL</t>
  </si>
  <si>
    <t>WILLIAM GONZALO MAMANI</t>
  </si>
  <si>
    <t>Reactivando al restaurant Chimu en la ciudad de Tocopilla, financiamiento para superar la crisis causada por el covid-19.</t>
  </si>
  <si>
    <t>Reactivar Restaurante</t>
  </si>
  <si>
    <t>CLARA ROSA ALVAREZ DE ALVAREZ</t>
  </si>
  <si>
    <t>Reactivacion y Repertura de operaciones en nuestro rubro gatronomico. (Afectacion covic-19)</t>
  </si>
  <si>
    <t>A Y L INVERSIONES SPA</t>
  </si>
  <si>
    <t>Mejoramiento de infraestructura Hotel Quepay</t>
  </si>
  <si>
    <t>RESIDENCIAL JACQUELINE PAOLA MEDINA SOTO E.I.R.L.</t>
  </si>
  <si>
    <t>REACTIVACIÓN DEL TURISMO</t>
  </si>
  <si>
    <t>ECO TOUR RAÚL IBACETA ZIEDE E.I.R.L.</t>
  </si>
  <si>
    <t>Implementación de travesías en kayak con campamento</t>
  </si>
  <si>
    <t>ESPRESSO CAFE SPA</t>
  </si>
  <si>
    <t>REACTIVACION CAFE ESPRESSO</t>
  </si>
  <si>
    <t>TRANSPORTES CHILEROAD SPA</t>
  </si>
  <si>
    <t>Mantención y reparación de vehiculos.</t>
  </si>
  <si>
    <t>HOTEL NOI CASA ATACAMA LIMITADA</t>
  </si>
  <si>
    <t>Generación de energía hotel</t>
  </si>
  <si>
    <t>ESTCAR SPA</t>
  </si>
  <si>
    <t>Re apertura del Servicio de Transporte de Turistas</t>
  </si>
  <si>
    <t>TURISMO MARIA ISABEL DELGADO BERNAL E.I.R.L.</t>
  </si>
  <si>
    <t>REACTIVAR AGENCIA ANDESTRAVEL</t>
  </si>
  <si>
    <t>MARCIA NAVARRETE VIELMA</t>
  </si>
  <si>
    <t>Reactivar agencia Domeyko</t>
  </si>
  <si>
    <t>ERNESTO RAMON VALDIVIA CORONEL</t>
  </si>
  <si>
    <t>Proyecto de Inyección económica para la reapertura del Hotel kcamuria muley Ubicado en Calama. para que nuestro personal retome sus funciones</t>
  </si>
  <si>
    <t>HOSTAL SOLEDAD DEL CARMEN ARAYA MOYA E.I.R.L.</t>
  </si>
  <si>
    <t>Hostel Casa de José transformación a HoteL</t>
  </si>
  <si>
    <t>FRANCISCO JAVIER UGARTE ANDREU</t>
  </si>
  <si>
    <t>MANTENIMIENTO Y RENOVACION PARAR EL TRANSPORTE DE TURISTAS</t>
  </si>
  <si>
    <t>MARIA LORETO	ABALOS	TORRES</t>
  </si>
  <si>
    <t>Rukazen Renace e Innova</t>
  </si>
  <si>
    <t>SANTIAGO ATIAS EXCURSIONES EIRL</t>
  </si>
  <si>
    <t>Ré activación de mi negocio</t>
  </si>
  <si>
    <t>ELVIRA ARACELLI DEL CARMEN PRIETO CARRASCO</t>
  </si>
  <si>
    <t>Reactivación Turismo Tour conection</t>
  </si>
  <si>
    <t>EDUARDO FERNANDO MIQUEL SANTIBANEZ</t>
  </si>
  <si>
    <t>El Foodtruck del Turco, nuevo rumbo.</t>
  </si>
  <si>
    <t>TRANSPORTES Y TURISMO JAVIER CLAUDIO DAVID OLIVA BERMEDO E.I.R.L.</t>
  </si>
  <si>
    <t>Reactivación y habilitación empresa de transporte</t>
  </si>
  <si>
    <t>ANDRES IGNACIO VARGAS SANTANDER</t>
  </si>
  <si>
    <t>Sol Atacama : Astronomia Ancestral</t>
  </si>
  <si>
    <t>PEDRO PABLO RAMON FUENTEALBA FUENTEALBA AGENCIA DE VIAJES EMPRESA IND</t>
  </si>
  <si>
    <t>Evolución de los equipos de trabajo</t>
  </si>
  <si>
    <t>Mejorar infraestructura, mejoras en seguridad, pagos de remuneraciones del personal</t>
  </si>
  <si>
    <t>Reactivación de la "fuente Shadday", mediante la adquisición de maquinarias (congeladora, refrigeradora de 2 puertas) y materias primas, con el fin de superar la crisis provocada por el covid-19</t>
  </si>
  <si>
    <t>Reactivación del restaurant "Rico Perú", mediante el financiamiento en la adquisición de materias primas, con tal de superar la crisis provocada por el covid-19</t>
  </si>
  <si>
    <t>ANA MARIA DE LA FUENTE JORQUERA TIENDA Y ESCUELA DE SURF PADANG E.I.R.L</t>
  </si>
  <si>
    <t>Reactivar a la Tienda y escuela de surf PADANG mediante la adquisición de equipos para experiencias y clases de surf y sup.</t>
  </si>
  <si>
    <t>Compra y renovación de equipos de frío y preparación de alimentos.</t>
  </si>
  <si>
    <t>Restoran Rincon Peruano</t>
  </si>
  <si>
    <t>FENIX SPA</t>
  </si>
  <si>
    <t>Reinicio de Operación Fogo Antofagasta</t>
  </si>
  <si>
    <t>SOCIEDAD GASTRONÓMICA Y DE ENTRETENCIONES BALMORI LIMITADA</t>
  </si>
  <si>
    <t>REACTIVACIÓN SOCIEDAD GASTRONÓMICA Y DE ENTRETENCIONES BALMORI LIMITADA</t>
  </si>
  <si>
    <t>JUGOS ESTORIL SPA</t>
  </si>
  <si>
    <t>Renovación Tecnológica de redes y equipos de computación.</t>
  </si>
  <si>
    <t>COMERCIAL Y SERVICIOS VARIOS ALMA SPA</t>
  </si>
  <si>
    <t>REACTIVACION NEGOCIOS AFECTADO POR ESTALLIDO SOCIAL Y PANDEMIA</t>
  </si>
  <si>
    <t>LUCAY E HIJOS LIMITADA</t>
  </si>
  <si>
    <t>Plan de reactivación para hotel de Antofagasta</t>
  </si>
  <si>
    <t>EL CAFETAL: EQUIPAMIENTO</t>
  </si>
  <si>
    <t>EL MESON DEL GREKO SPA</t>
  </si>
  <si>
    <t>El Mesón del Greko</t>
  </si>
  <si>
    <t>Reactivación económica del restaurant "Machu Picchu, de la ciudad de Tocopilla.</t>
  </si>
  <si>
    <t>HOTELERIA YANKO SORE KESSRA E.I.R.L.</t>
  </si>
  <si>
    <t>Reactivar al "Hotel Bahía", con el fin de superar la enorme crisis provocada por el covid-19, en el rubro de la hoteleria en la ciudad de Tocopilla.</t>
  </si>
  <si>
    <t>OLIMPIA SPA</t>
  </si>
  <si>
    <t>CLUB SOCIAL TALTAL</t>
  </si>
  <si>
    <t>Reactivar a la fuente de soda "OLAM SHADDAY", con el fin de superar la enorme crisis provocada por el covid-19, en el rubro de restaurant en la ciudad de Tocopilla.</t>
  </si>
  <si>
    <t>Reactivar al restaurante y fuente de soda, "Mía delicia", con el fin de superar la actual pandemia covid-19</t>
  </si>
  <si>
    <t>INVERSIONES TURISTICAS APARTHORNITO LIMITADA</t>
  </si>
  <si>
    <t>Adquisición 8 baterías solares de gel de 220 AH 12V para sistema fotovoltaico</t>
  </si>
  <si>
    <t>Iquisa renovado</t>
  </si>
  <si>
    <t>TREKANA AVENTURA LIMITADA</t>
  </si>
  <si>
    <t>Mantener vigente y en funcionamiento a Trekana Experience</t>
  </si>
  <si>
    <t>INMOBILIARIA DUILIO JOAQUIN ROMANINI ALBERTI EIRL</t>
  </si>
  <si>
    <t>CONFECCIÓN DE TOLDO Y COMPRA DE ESTUFAS PARA CALEFACCIÓN DE TERRAZAS DE LUCERTOLE RISTORANTE, CON EL OBJETIVO DE AUMENTAR AFORO DE CLIENTES EN LOS MESES DE INVIERNO, DE MANERA DE MANTENER LAS VENTAS DURANTE TODOS LOS MESES DEL AÑO.</t>
  </si>
  <si>
    <t>SOCIEDAD LARA MARTINEZ LIMITADA</t>
  </si>
  <si>
    <t>Renovación Restaurante</t>
  </si>
  <si>
    <t>CHRISTIAN FERNANDEZ FERNANDEZ</t>
  </si>
  <si>
    <t>Acampando como nueva forma de turismo</t>
  </si>
  <si>
    <t>JOSE MEJIA MONTOYA MONTOYA</t>
  </si>
  <si>
    <t>SOCIEDAD HOTELERA ZAMORA RAMIREZ HERMANOS LIMITADA</t>
  </si>
  <si>
    <t>Revestimiento de terrazas Hotel Pascual Andino</t>
  </si>
  <si>
    <t>ALEJANDRO FRANCISCO LOPEZ MIRADA / ALEJANDRO FRANCISCO LOPEZ MIRADA</t>
  </si>
  <si>
    <t>Par Impulsa Turismo 2021 Región de Antofagasta</t>
  </si>
  <si>
    <t>REACTIVAR AGENCIA DE TURISMO</t>
  </si>
  <si>
    <t>MEJORA DE PROCESOS DE TOMA DE PEDIDOS PARA COCINA DEL RESTAURANTE FONDA DE SOLOR</t>
  </si>
  <si>
    <t>Hostal Puripica REACTIVATE</t>
  </si>
  <si>
    <t>PAR impulsa turismo 2021</t>
  </si>
  <si>
    <t>JAIME OLAVARRIA ARAYA</t>
  </si>
  <si>
    <t>Conquistando al turista nacional</t>
  </si>
  <si>
    <t>INVERSIONES SANTA ROSITA II LIMITADA</t>
  </si>
  <si>
    <t>Re Activación etnikus chile</t>
  </si>
  <si>
    <t>MARIA  LOW MUÑOZ</t>
  </si>
  <si>
    <t>Reactivación y remodelación hostal y restaurant Chiloé</t>
  </si>
  <si>
    <t>INSTALACION DE PANELES SOLARES PARA REDUCIR GASTOS FIJOS</t>
  </si>
  <si>
    <t>AJI VERDE HOSTEL &amp; CAMP NUEVOS PROTOCOLOS</t>
  </si>
  <si>
    <t>GENCIA DE VIAJES Y TURISMO CABALLERO Y PRIETO LIMI</t>
  </si>
  <si>
    <t>Reactivación y ampliación de Giro</t>
  </si>
  <si>
    <t>BRAVOS Y CORTES LTDA.</t>
  </si>
  <si>
    <t>Aura Andina reactivado</t>
  </si>
  <si>
    <t>EXPEDICIONES FELIPE HERNAN MADARIAGA PARKER E.I.R.L.</t>
  </si>
  <si>
    <t>FMP EXPEDICIONES</t>
  </si>
  <si>
    <t>REY LAGARTO HOSTEL LIMITADA</t>
  </si>
  <si>
    <t>Rey Lagarto Renovado</t>
  </si>
  <si>
    <t>SERVICIOS TURISTICOS JUAN MOSTAJO CORTES EIRL</t>
  </si>
  <si>
    <t>Transformación digital de la agencia de turismo "Atacama Horse Adventure"</t>
  </si>
  <si>
    <t>EXPEDICIONES JORGE JEREZ</t>
  </si>
  <si>
    <t>Adquisición Elementos de Telecomunicaciones y Renovación o Reparación Flota Automotriz</t>
  </si>
  <si>
    <t>Aumento de la competitividad del Hostal Ayni, en el mercado turístico de San Pedro de Atacama.</t>
  </si>
  <si>
    <t>ESCUELA PARAPENTE OSVALDO LEONARDO LAGOS CIFUENTES E.I.R.L.</t>
  </si>
  <si>
    <t>Inversión en parrilla con sistema de winche y conexión carro de arrastre, para la escuela de parapentes Iquique-látigo, con el fin de poder trasladar sus implementos y de esta manera prestar un servicio de mejor calidad a sus clientes.</t>
  </si>
  <si>
    <t>FRANCISCO DANIEL HUANACO CONDORI</t>
  </si>
  <si>
    <t>Reactivación de Restaurante Las Terrazas de Iquique</t>
  </si>
  <si>
    <t>LUIS MIGUEL GARCIA CASTRO</t>
  </si>
  <si>
    <t>Implementación audiovisual de agencia turística Cordillera Travel, para potenciar la actividad turística de la región de Tarapaca</t>
  </si>
  <si>
    <t>TAMARA PAZ MARIN LU EMPRESA SERVICIOS TURISTICOS E.I.R.L.</t>
  </si>
  <si>
    <t>Reactivación del lodge de buceo Pisagua Sumergido</t>
  </si>
  <si>
    <t>AGENCIA DE TURISMO DESIERTO AVENTURA SPA</t>
  </si>
  <si>
    <t>Reactivación del Turismo nocturno de salitreras en Tarapacá</t>
  </si>
  <si>
    <t>SOC. HOTELERA VIDA TUR LTDA</t>
  </si>
  <si>
    <t>Mantención de infraestructura y recambio de equipamiento del hostel.</t>
  </si>
  <si>
    <t>LEONEL CASTRO TICUNA</t>
  </si>
  <si>
    <t>Mejoramiento e implementación de hostal TATAINTI</t>
  </si>
  <si>
    <t>ALICIA GLORIA ILLANES LOPEZ</t>
  </si>
  <si>
    <t>Transporte y logística marítima</t>
  </si>
  <si>
    <t>MARCELO HERRERA CALLORDA</t>
  </si>
  <si>
    <t>valor agregado en nuestros servicios</t>
  </si>
  <si>
    <t>YOKOSO LOUNGE BAR JOSE WILFRIDO BRAVO MACIAS E.I.R.L.</t>
  </si>
  <si>
    <t>reactivacion restaurant yokoso</t>
  </si>
  <si>
    <t>HOSPEDAJE RESTAURANTE Y PIANO BAR EL PIANISTA LIMI CÁRDENAS SANKÁN</t>
  </si>
  <si>
    <t>Reactivación e Implementación del Restaurante y Piano-Bar El Pianista de la comuna de Pica, Región de Tarapacá.</t>
  </si>
  <si>
    <t>CAPRI INMOBILIARIA E INVERSIONES LIMITADA</t>
  </si>
  <si>
    <t>Implementación Cosina según nuevos estándares y logística para entrega de alimentacion</t>
  </si>
  <si>
    <t>Mantención de casa de hospedaje en alto hospicio para alojamiento turístico</t>
  </si>
  <si>
    <t>PATRICIA SILVANA  GARCIA VILCA</t>
  </si>
  <si>
    <t>Reactivación del Restaurante " Retrobar"</t>
  </si>
  <si>
    <t>JORGE HERNANDEZ E.I.R.L.</t>
  </si>
  <si>
    <t>Manhattan Bar and Food, retomando la normalidad.</t>
  </si>
  <si>
    <t>CARMEN ZULEMA MARCHANT MANCILLA</t>
  </si>
  <si>
    <t>implementacion protocolo sanitario y reactivacion del restorant cactus</t>
  </si>
  <si>
    <t>COMERCIALIZADORA Y SERVICIOS RUZ HURTADO LTDA.</t>
  </si>
  <si>
    <t>Reinvención: Modalidad exprés</t>
  </si>
  <si>
    <t>SANDRA PAULA AMARO GOMEZ</t>
  </si>
  <si>
    <t>Reactivación de mis servicios de alojamiento para turistas y empresas.</t>
  </si>
  <si>
    <t>NERIDA ALICIA MALDONADO GUARDIA</t>
  </si>
  <si>
    <t>Reactivación de las actividades de mi servicio de alojamiento "Hostal Central"</t>
  </si>
  <si>
    <t>MARIA SONIA SOUSA LOPES</t>
  </si>
  <si>
    <t>Reformas , Mantencion y Renovacion mobiliario y adquisicion productos de sanitizacion .</t>
  </si>
  <si>
    <t>SOCIEDAD GASTRONOMICA KAI LTDA.</t>
  </si>
  <si>
    <t>Kai, retomando sus proyectos.</t>
  </si>
  <si>
    <t>VERONICA NANCY  CHAYAPA AYAVIRE</t>
  </si>
  <si>
    <t>REACTIVEMOS EL TURISMO EN EL PUEBLO DE LA TIRANA</t>
  </si>
  <si>
    <t>SERVICIOS GASTRONÓMICOS LA MAYOR LTDA.</t>
  </si>
  <si>
    <t>Implementación de Cocina para atención en horario de Almuerzo.</t>
  </si>
  <si>
    <t>SERVICIOS GASTRONÓMICOS FRANCO JOSÉ ROJAS ALARCÓN E.I.R.L.</t>
  </si>
  <si>
    <t>La reinvención, del café a las pizzas a la piedra.</t>
  </si>
  <si>
    <t>SERVICIOS DE CAPACITACION BETTINA FRANCESCA LAZZERINI SERRA  EIRL</t>
  </si>
  <si>
    <t>DISEÑO Y HABILITACION BED &amp; BREAKFAST MAMIÑA</t>
  </si>
  <si>
    <t>CRUZ OSVALDO CHOQUE CHALLAPA</t>
  </si>
  <si>
    <t>Implementación de servicios turísticos del Hostal Kalamarka</t>
  </si>
  <si>
    <t>SERVICIOS GASTRONÓMICOS LORENZO PABLO RUZ HURTADO E.I.R.L.</t>
  </si>
  <si>
    <t>Restaurant Caleta Buena</t>
  </si>
  <si>
    <t>VIENA CATHERINE RODRIGUEZ RIVEROS</t>
  </si>
  <si>
    <t>Reactivación de mi empresa servicios de gastronómicos</t>
  </si>
  <si>
    <t>LA CASONA DE DON TOMAS PICA SPA</t>
  </si>
  <si>
    <t>Apoyando a la Casona de Don Tomás en su reactivación</t>
  </si>
  <si>
    <t>ROBERTO ALFONSO PÉREZ GUAJARDO OPERADOR TURISTICO EIRL</t>
  </si>
  <si>
    <t>Adquisición de bicicletas y domo geodésico, con el fin de implementar ruta alternativa de turismo en el sector de Caramucho, Iquique.</t>
  </si>
  <si>
    <t>PATRICIO SALVO COBB</t>
  </si>
  <si>
    <t>Mallku Bike Extremo</t>
  </si>
  <si>
    <t>EDUARDO ALEJANDRO  JAQUE  CASTRO</t>
  </si>
  <si>
    <t>Reactivar a la residencial la menita, mediante la adquisición de activos fijos (camas, cobertores, sabanas, televisores, lavadora) y luminarias solares para el patio y el frente.</t>
  </si>
  <si>
    <t>WAFIRA CARMEN BRUNA OLIVARES E.I.R.L.</t>
  </si>
  <si>
    <t>Mercadito Saludable</t>
  </si>
  <si>
    <t>SERVICIO DE TURISMO ALEXI CALDERON PANIAGUA E.I.R.L.</t>
  </si>
  <si>
    <t>"Arena y Cultura " el rescate de la duna cóndor y su puesta en valor a través de la actividad del Sandboard.</t>
  </si>
  <si>
    <t>CHILEAN WAY TRAVEL SPA</t>
  </si>
  <si>
    <t>Chileans of road "chilenos de carretera"</t>
  </si>
  <si>
    <t>SABOR DE PISAGUA  LDTA</t>
  </si>
  <si>
    <t>Pisagua Avanza al turismo histórico cultural en pandemia</t>
  </si>
  <si>
    <t>SOC GASTRONOMICA OI JING CHIANG Y MAN-CHI CHIANG LIMITADA.</t>
  </si>
  <si>
    <t>PAR IMPULSO TURISMO</t>
  </si>
  <si>
    <t>JIAN  PIN CHUNG</t>
  </si>
  <si>
    <t>Implementación de mercadería, arreglos en el restaurante y implementación de higiene</t>
  </si>
  <si>
    <t>CAIHUA ZHONG Z</t>
  </si>
  <si>
    <t>Implementacion de mercaderia y pagar arriendo</t>
  </si>
  <si>
    <t>Tour Nocturno Tarapacá</t>
  </si>
  <si>
    <t>Reactivando el Sazón</t>
  </si>
  <si>
    <t>Mejoramiento de visibilidad en la red y aplicaciones+Digitalización Restaurant La Cucarda Morrina</t>
  </si>
  <si>
    <t>Barsovia Delivery</t>
  </si>
  <si>
    <t>Renovación de equipo de vuelo ultraligero (parapente) y adquisición de insumos para evitar contagios por Covid-19</t>
  </si>
  <si>
    <t>Turismo en redes sociales</t>
  </si>
  <si>
    <t>Par Turismo Región de Tarapacá</t>
  </si>
  <si>
    <t>los diablos de tarapaca, souvenirs gastronomicos y textiles del tamarugal</t>
  </si>
  <si>
    <t>Scarlatta Tierra y MAr Restaurante</t>
  </si>
  <si>
    <t>CAYROSFOOD</t>
  </si>
  <si>
    <t>Alojamiento Camiña</t>
  </si>
  <si>
    <t>CHIHUAHUA SANGUCHERIA</t>
  </si>
  <si>
    <t>Reactivándome con delivery</t>
  </si>
  <si>
    <t>Activación comercial de el Náutico Restaurant</t>
  </si>
  <si>
    <t>EMPRESA COMERCIAL ROHAN VIJAY JADHWANI E.I.R.L.</t>
  </si>
  <si>
    <t>El nuevo arriero, levantando el sector gastronómico.</t>
  </si>
  <si>
    <t>AGENCIA DE TURISMO VICTOR HUGO CARVAJAL ZARRICUETA EMPRESA INDIVIDUAL</t>
  </si>
  <si>
    <t>Recuperar mi capital humano y empresarial</t>
  </si>
  <si>
    <t>Emporio Chelero</t>
  </si>
  <si>
    <t>PROPIEDADES EDUARDO FABRIZIO AGUIRRE TERRAZAS E.I.R.L. NOMBRE FANTASIA GLRA BOLIVAR GALERIA BOLIVAR</t>
  </si>
  <si>
    <t>Reactivacion sucursal baquedano 1334</t>
  </si>
  <si>
    <t>ALOJAMIENTO Y ARRIENDO ALEJANDRA ULSEN ECHEVERRIA E.I.R.L.</t>
  </si>
  <si>
    <t>remodelacion del sistema sanitario y electrico</t>
  </si>
  <si>
    <t>INVERSIONES SANTA MARGARITA S.A.</t>
  </si>
  <si>
    <t>renovacion de sabanas y lavadora hotel playa</t>
  </si>
  <si>
    <t>ALIMENTACIÓN Y EVENTOS EXTRA FOODS LIMITADA</t>
  </si>
  <si>
    <t>Mulata, en la mesa en tiempos de pandemia.</t>
  </si>
  <si>
    <t>JUGUERÍA Y COMIDA AL PASO SANDRA JOSEFA RÍOS GRISALES E.I.R.L.</t>
  </si>
  <si>
    <t>"Sabores nortinos". Nuestro propósito enaltecer las bondades de la tierra , dando a conocer la agricultura local a través de un producto final elaborado con materias primas cultivadas en la zona: Estamos hablando de una gran variedad de frutas ,hortalizas y verduras cultivadas en Pica, Camiña, La tirana, La huaca ,trabajando así en red y fortaleciendo el comercio local siempre .</t>
  </si>
  <si>
    <t>Mejoras con equipamiento y servicios especializados web para implementar sitio www.rutafoto.cl y mejorar la promoción de los mejores lugares fotográficos de la región de Tarapacá.</t>
  </si>
  <si>
    <t>MARCELO GUTIÉRREZ ABARCA</t>
  </si>
  <si>
    <t>Capital de trabajo necesario para continuidad operacional</t>
  </si>
  <si>
    <t>ADMINISTRADORA DE CASINO SPA</t>
  </si>
  <si>
    <t>Fortalecimiento de restaurante y cafetería del Casino Español de Iquique</t>
  </si>
  <si>
    <t>INVERSIONES TRES LOBOS SPA</t>
  </si>
  <si>
    <t>Reactivación del hola Ola Restaurant</t>
  </si>
  <si>
    <t>SOCIEDAD COMERCIAL ALTOS DEL NORTE SPA</t>
  </si>
  <si>
    <t>Electromovilidad para turismo</t>
  </si>
  <si>
    <t>ASESORIA INTEGRAL Y TURISMO CAROLINA QUINTEROS MUÑOZ E.I.R.L.</t>
  </si>
  <si>
    <t>REACTIVACIÓN DE TURISMO MAMACOCHA.CL</t>
  </si>
  <si>
    <t>LUIS FERNANDO	MOSCOSO	PULJEZEVIC</t>
  </si>
  <si>
    <t>Recuperación, reactivación e incremento productividad y competitividad Complejo Turístico Huantajaya, Pica.</t>
  </si>
  <si>
    <t>HOSTAL YATIRI</t>
  </si>
  <si>
    <t>YOLANDA DEL CARMEN HERNANDEZ JARA</t>
  </si>
  <si>
    <t>LA SUREÑA</t>
  </si>
  <si>
    <t>COMERCIALIZADORA E INVERSIONES J Y R Y CIA LIMITADA</t>
  </si>
  <si>
    <t>reactivando mi pyme</t>
  </si>
  <si>
    <t>HABILITACIÓN E IMPLEMENTACION DE NUEVA LINEA DE NEGOCIO MODO DELIVERY</t>
  </si>
  <si>
    <t>SOCIEDAD COMERCIAL GASTRONOMICA CHOXOTA LIMITADA</t>
  </si>
  <si>
    <t>Reactivar la actividad comercial del Wagon Express</t>
  </si>
  <si>
    <t>COMERCIAL J J LIMITADA</t>
  </si>
  <si>
    <t>Reactivación del Restaurante Doña Filomena</t>
  </si>
  <si>
    <t>CATUAÍ CAFÉ LOUNGE LIMITADA</t>
  </si>
  <si>
    <t>Reactivación comercial de la Cafetería Catuai</t>
  </si>
  <si>
    <t>GASTRONOMÍA Y SERVICIOS RAYU LTDA.</t>
  </si>
  <si>
    <t>REACTIVACION DE LA ACTIVIDAD TURISTICA DE EMPRESA AGROTURISMO PAMPA VERDE, RESTAURANT LA ESTACIÓN, a través de la compra de mobiliario, para el cumplimiento de las medidas sanitarias y maquinaria</t>
  </si>
  <si>
    <t>Reactivación de la empresa "Tarapacá Adventure", mediante la adquisición de equipamiento, para el desarrollo del sandboard, promoviendo el turismo en la región de Tarapacá.</t>
  </si>
  <si>
    <t>Fabrica de alfajores de Pica 2.0</t>
  </si>
  <si>
    <t>Restaurante Turístico " La Mia Papa"</t>
  </si>
  <si>
    <t>Reactivación del Barsovia de Vivar</t>
  </si>
  <si>
    <t>Reactivación comercial de Chiman Food</t>
  </si>
  <si>
    <t>Implementación de un área de procesos para la producción y envase al vacío de alimentos y sellado de bebestibles en el restaurant a El Bajo Fast Food con el fin aumentar la Competitividad de la Empresa frente a la adquisición de maquinarias y equipos que provean la duración de los alimentos y bebidas por más tiempo y así acceder a nuevos Mercados.</t>
  </si>
  <si>
    <t>Implementación de Alojamiento Inka Thaki</t>
  </si>
  <si>
    <t>Reactivando nuestro centro de buceo con un nuevo servicio de expedición a rutas marinas</t>
  </si>
  <si>
    <t>Financiamiento de sueldos</t>
  </si>
  <si>
    <t>LUIS PATRICIO ZUNIGA MARTINEZ</t>
  </si>
  <si>
    <t>Una nueva unidad de negocios para El Barril del Fraile</t>
  </si>
  <si>
    <t>TERMAS DE MAMIÑA S.A.</t>
  </si>
  <si>
    <t>EQUIPAMIENTO SOLAR FOTOVOLTAICO HOTEL TERMAS DE MAMIÑA</t>
  </si>
  <si>
    <t>BETANCOURT SERVICIOS PROFESIONALES SPA</t>
  </si>
  <si>
    <t>TRANSPORTE 4X4 PARA TURISTAS A LAS HUELLAS DE LOS DINOSAURIOS Y QUEBRADAS LOCALES PARA REALIZAR TREKKING Y ARMAR CAMPAMENTOS.</t>
  </si>
  <si>
    <t>MARIA NANCY ANTILLANCA COMPAYANTE</t>
  </si>
  <si>
    <t>Restaurant Aquí me gusta!!</t>
  </si>
  <si>
    <t>HOTEL TERRASOL LIMITADA</t>
  </si>
  <si>
    <t>Terrasol sigue Reinventandose en tiempos de pandemia</t>
  </si>
  <si>
    <t>MARIO ANTONIO FREIRE MARIGUALA</t>
  </si>
  <si>
    <t>Reapertura de la "Picada de Don Mario" Pica</t>
  </si>
  <si>
    <t>JAQUELINE BERNAZAR HIDALGO</t>
  </si>
  <si>
    <t>Recuperaciòn e Incremento potencial productivo Hostel Wintata, Pica</t>
  </si>
  <si>
    <t>EDUARDO LEONIDAS ESTEBAN MOSCOSO</t>
  </si>
  <si>
    <t>Renovacion de servicios gastronómicos en food truck.</t>
  </si>
  <si>
    <t>VALHALLA SPA</t>
  </si>
  <si>
    <t>arriendo de local</t>
  </si>
  <si>
    <t>SOCIEDAD LA FAMILIA LIMITADA</t>
  </si>
  <si>
    <t>The City, la entretención en tiempos de pandemia.</t>
  </si>
  <si>
    <t>AURELIA LLAVE PEREZ</t>
  </si>
  <si>
    <t>Restaurant Rincón Andina, en tiempos de pandemia.</t>
  </si>
  <si>
    <t>SERGIO MARCELO PEÑA ALVAREZ, COMERCIO ARTICULOS DEPORTIVOS E.I.R.L.</t>
  </si>
  <si>
    <t>IMPULSA EL DEPORTE Y DISFRUTA TUS PLAYAS</t>
  </si>
  <si>
    <t>MANUEL JESUS ALIAGA NUÑEZ</t>
  </si>
  <si>
    <t>PAR INVERNADEROS DE HORTALIZAS</t>
  </si>
  <si>
    <t>MAURICIO HERNAN ESPINOZA SAAVEDRA</t>
  </si>
  <si>
    <t>PEDRO NOLASCO ALIAGA ROJAS</t>
  </si>
  <si>
    <t>EDGARDO ANTONIO RUBIO HERNANDEZ</t>
  </si>
  <si>
    <t>YAMILET DEL CARMEN RODRIGUEZ NUÑEZ</t>
  </si>
  <si>
    <t>JUAN CARLOS MACHUCA RAMIREZ</t>
  </si>
  <si>
    <t>MARIA CRISTINA LARA BUSTAMANTE</t>
  </si>
  <si>
    <t>FIDEL ANTONIO MOYA ZAMORANO</t>
  </si>
  <si>
    <t>VICTOR GERMAN SANCHEZ SANCHEZ</t>
  </si>
  <si>
    <t>SERGIO ARTURO SANCHEZ ZUÑIGA</t>
  </si>
  <si>
    <t>JOSE MAURICIO PEREZ FREDES</t>
  </si>
  <si>
    <t>SOCIEDAD AGRICOLA HORTALIZAS GREEN FRESCH SPA</t>
  </si>
  <si>
    <t>YASNA DE LAS MERCEDES CERON GARCIA E.I.R.L.</t>
  </si>
  <si>
    <t>FERNANDO ENRIQUE ESPINOZA TRONCOSO</t>
  </si>
  <si>
    <t>VICENTEENRIQUE MONDACA MONDACA</t>
  </si>
  <si>
    <t>JUAN CAMILO HENRIQUEZ HENRIQUEZ</t>
  </si>
  <si>
    <t>LEANDRO DEL TRANSITO SILVA TAPIA</t>
  </si>
  <si>
    <t>MARCO AURELIO DINAMARCA ESPINOZA</t>
  </si>
  <si>
    <t>RICHARD MORENO SOTO</t>
  </si>
  <si>
    <t>PEDRO ENRIQUE GONZALEZ MATELUNA</t>
  </si>
  <si>
    <t>LUIS ALIRO NUÑEZ RUZ</t>
  </si>
  <si>
    <t>CARLOS PATRICIO ASTORGA PENA</t>
  </si>
  <si>
    <t>AGUSTIN RAFAEL TOBAR ORELLANA</t>
  </si>
  <si>
    <t>HELIO HUMBERTO PEREZ ROMERO</t>
  </si>
  <si>
    <t>ALEJANDRO ESTEBAN REYES PINO</t>
  </si>
  <si>
    <t>LUIS GABRIEL PEREZ FREDES</t>
  </si>
  <si>
    <t>SERGIO DEL CARMENGONZALEZ DONOSO</t>
  </si>
  <si>
    <t>SOCIEDAD GASTRONOMICA HUERQUEHUE LIMITADA</t>
  </si>
  <si>
    <t>INVERSIONES CAJÓN BLANCO SPA</t>
  </si>
  <si>
    <t>Reinvención Finca del Ranco</t>
  </si>
  <si>
    <t>TURISMO VILLA DEL RIO S.A.</t>
  </si>
  <si>
    <t>SOCIEDAD COMERCIAL S.A.E. LOS RÍOS LIMITADA</t>
  </si>
  <si>
    <t>TINIEBLAS LIMITADA</t>
  </si>
  <si>
    <t xml:space="preserve">TURISMO HUIRO RENÉ ERICH FISCHER EMPRESA INDIVIDUAL DE RESPONSABILIDAD LIMITADA
</t>
  </si>
  <si>
    <t>Domos Geodésicos Huiro</t>
  </si>
  <si>
    <t>INMOBILIARIA Y APRATHOTEL SAN JOSE LIMITADA.</t>
  </si>
  <si>
    <t>HOSTERIA CRUZ DEL SUR LTDA</t>
  </si>
  <si>
    <t>COFFEE &amp; BAR MARÍA JOSEFINA CASTILLO PÉREZ E.I.R.L.</t>
  </si>
  <si>
    <t>ISOLDE MARILYN KOPP MORALES Y COMPAÑIA LIMITADA</t>
  </si>
  <si>
    <t>SYH INVERSIONES SPA</t>
  </si>
  <si>
    <t>Reactivación "Aroma Verde Hotel Valdivia" -</t>
  </si>
  <si>
    <t>ENH SPA</t>
  </si>
  <si>
    <t>KAPAI CENTRAL LODGE SPA</t>
  </si>
  <si>
    <t>- KAPAI. mejoramiento del sistema de calefacción y aislamiento acústico en cabañas para turistas.</t>
  </si>
  <si>
    <t>SERVICIOS TURÍSTICOS Y COMERCIALES ARENA Y SOL LIMITADA</t>
  </si>
  <si>
    <t>SOCIEDAD GASTRONÓMICA IP LIMITADA</t>
  </si>
  <si>
    <t>TURISMO RÍOS DEL SUR LIMITADA</t>
  </si>
  <si>
    <t>Mejoramiento del equipamiento turístico para Hostal Buenaventura.</t>
  </si>
  <si>
    <t>Implementación y habilitación de comedores para ofrecer mayores condiciones de seguridad sanitaria en cocinería de San José de la Mariquina</t>
  </si>
  <si>
    <t>CAMPOS Y CAMPOS COMERCIAL E INVERSIONES LIMITADA</t>
  </si>
  <si>
    <t>SOCIEDAD COMERCIAL EL BUNKER LIMITADA</t>
  </si>
  <si>
    <t>LA GRULLA SPA</t>
  </si>
  <si>
    <t>Habilitación de terraza permanente en café-restaurante de La Unión</t>
  </si>
  <si>
    <t>SEVICIOS TURISTICOS SPA</t>
  </si>
  <si>
    <t>Reactivación y fortalecimiento del Restaurante Acuario ubicado en Los Molinos, mediante la adquisición de insumos y materias primas necesarias el normal funcionamiento de nuestro local.</t>
  </si>
  <si>
    <t>CAROLINA DEL PILAR VERGARA SARAVIA, RESTAURANTE, EMPRESA INDIVIDUAL DE</t>
  </si>
  <si>
    <t>HOTEL ELIZABETH</t>
  </si>
  <si>
    <t>Fortalecimiento y reactivación del Hotel Elizabeth, ubicado en Coñaripe, a través de la habilitación un generador eléctrico y el pago de remuneraciones a nuestros colaboradores.</t>
  </si>
  <si>
    <t>URBANO,Cafeteria, Sangucheria y Pizzeria</t>
  </si>
  <si>
    <t>GASTRONOMIA Y EVENTOS OLGA DEL CARMEN MIRANDA CARCAMO EMPRESA INDIVIDU</t>
  </si>
  <si>
    <t>BOTA CERVECERA SPA</t>
  </si>
  <si>
    <t>COMPRA MATERIA PRIMA, INSUMOS Y MATERIALES PARA LA PRODUCCIÓN.</t>
  </si>
  <si>
    <t>PILAR FUENTEALBA E HIJOS LIMITADA</t>
  </si>
  <si>
    <t>SOC MATUS CURRIECO LTDA</t>
  </si>
  <si>
    <t>SOCIEDAD GASTRONOMICA IGORS SPA</t>
  </si>
  <si>
    <t>TEOLINDA DEL TRANSITO	DIAZ	NEGUIMAN</t>
  </si>
  <si>
    <t>SOCIEDAD COMERCIAL ASIM LIMITADA</t>
  </si>
  <si>
    <t>WECHUNTU OUTDOOR SPA</t>
  </si>
  <si>
    <t>SOCIEDAD DE EVENTOS Y ENTRETENIMIENTOS PLAYSPOT LIMITADA</t>
  </si>
  <si>
    <t>DE NUESTRA COSTA VALDIVIANA LIMITADA</t>
  </si>
  <si>
    <t>Reactivación de local de venta de empanadas en La feria costumbrista de Niebla gracias a la inversión en maquinarias y adquisición de materias primas.</t>
  </si>
  <si>
    <t>COMERCIAL RUCAMANQUE LTDA</t>
  </si>
  <si>
    <t>CAFÉ ARCOÍRIS SPA</t>
  </si>
  <si>
    <t>SOCIEDAD COMERCIAL NAVIO COCHRANE LIMITADA</t>
  </si>
  <si>
    <t>SOC INMOBILIARIA Y HOTELERA AIDA CUBILLOS E HIJOS LIMITADA</t>
  </si>
  <si>
    <t>SOCIEDAD COMERCIAL STK LIMITADA</t>
  </si>
  <si>
    <t>INVERSIONES EL MAÑIO LTDA</t>
  </si>
  <si>
    <t>Mejoramiento Cabañas Anita</t>
  </si>
  <si>
    <t>ANTU KAYU SPA</t>
  </si>
  <si>
    <t>AGENCIA DE PASAJES Y SERVICIOS DE COURIER RÓMULO JONÁS RÍOS PEREZ E.I.</t>
  </si>
  <si>
    <t>BOUTIQUE LORENA DEL CARMEN QUEZADA SANDOVAL E.I.R.L.</t>
  </si>
  <si>
    <t>"Pastelero a tus Lulús" Con el presente proyecto, pretendemos habilitar las condiciones de la actual cocina, que permitan implementar el espacio disponible como pastelería, mejorar los procesos de producción y elaboración de alimentos y habilitar terraza más amplia.</t>
  </si>
  <si>
    <t>SOCIEDAD HOTELERA Y COMERCIALIZADORA ZWILLING LIMITADA</t>
  </si>
  <si>
    <t>SOCIEDAD CREA COMUNICACIONES LIMITADA</t>
  </si>
  <si>
    <t>Estabilización de Café y Restaurante "la Última Frontera"</t>
  </si>
  <si>
    <t>SOCIEDAD GASTRONOMICA RICHARD HINRICHSEN TRIVIÑOS Y COMPAÑIA LIMITADA</t>
  </si>
  <si>
    <t>INDÓMITO EVENTOS SPA</t>
  </si>
  <si>
    <t>TURISMO ENCO SPA</t>
  </si>
  <si>
    <t>DELGADO Y VEGA SERVICIOS COMERCIALES Y GASTRONOMICOS LIMITADA</t>
  </si>
  <si>
    <t>Adquisicòn de Activos Fijos y Materia Prima para La Fuente Valdiviana</t>
  </si>
  <si>
    <t>SOCIEDAD COMERCIAL SIBARITAS LTDA</t>
  </si>
  <si>
    <t>CONSERVACIÓN Y ECO TURISMO ONCOL LIMITADA</t>
  </si>
  <si>
    <t>Mejoramiento y Equipamiento para Hostal Joaquín Jiménez</t>
  </si>
  <si>
    <t>GRUPO ATO SPA</t>
  </si>
  <si>
    <t>SOCIEDAD GASTRONOMICA NOVOA E HIJOS SPA</t>
  </si>
  <si>
    <t>EMPRESA COMERCIAL, GASTRONOMICA Y DE TURISMO FISHCARRALDO SPA</t>
  </si>
  <si>
    <t>EUGENIO ERNESTO	RIOS	RIQUELME</t>
  </si>
  <si>
    <t>Mejoramiento y posicionamiento competitivo para reactivación del negocio turístico - Domos Curiñanco Vista al Mar</t>
  </si>
  <si>
    <t>PUELCHE INVERSIONES SPA</t>
  </si>
  <si>
    <t>COMPAÑÍA CERVECERIA 7 LAGOS SPA</t>
  </si>
  <si>
    <t>TURISMO, CABAÑAS Y SERVICIOS JUAN ANTONIO OPORTO SÁEZ E.I.R.L JAOS EIRL</t>
  </si>
  <si>
    <t>GUADALAFKEN SPA</t>
  </si>
  <si>
    <t>SOCIEDAD COMERCIAL DAYAEN SPA</t>
  </si>
  <si>
    <t>Cervecería Sayka, mejorando el servicio una constante para nuestro desarrollo.</t>
  </si>
  <si>
    <t>TERESITA DGONZALEZ CRUCES</t>
  </si>
  <si>
    <t>Termeinaciones de Hostal Talita Cumi</t>
  </si>
  <si>
    <t>MIRIAM ANGELICA SUAZO BASTIAS</t>
  </si>
  <si>
    <t>Potenciando local de comida rapida; comida al paso colaciones y gastronomia en general.</t>
  </si>
  <si>
    <t>TATIANA VERONICA DE LOURDES LERDON MARDONES</t>
  </si>
  <si>
    <t>Mejora de instalaciones, Camping Allin-Mahuida</t>
  </si>
  <si>
    <t>ELIANA ELIZABETH HERMOSILLA BRAVO</t>
  </si>
  <si>
    <t>Adquisición de activos e instalación de terraza para atención de clientes en local de comida.</t>
  </si>
  <si>
    <t>APART HOTEL ANTU DE VILLARRICACYNTHIA ISELLA DUQUE FUSTER E.I.R.L</t>
  </si>
  <si>
    <t>Implementación de nueva línea de negocios de arriendo de salón multiuso para Apart Hotel Antu de Villarrica.</t>
  </si>
  <si>
    <t>MARIA EUGENIA MOREIRA MOLINA</t>
  </si>
  <si>
    <t>Remodelación y Renovación de equipamiento de Cabaña Murken</t>
  </si>
  <si>
    <t>GLAMPING PODS SPA</t>
  </si>
  <si>
    <t>Ampliación recepción Parque Saltos Pocolpén</t>
  </si>
  <si>
    <t>TURISMO ARAUCANIA JOHNNY CERDA EIRL (TURISMO MELINEWEN)</t>
  </si>
  <si>
    <t>Reinicio de Actividades Operador Mayorista de Turismo</t>
  </si>
  <si>
    <t>CENTRO TURÍSTICO WENTE LEUFU SPA</t>
  </si>
  <si>
    <t>Centro Turístico Wente Leufu</t>
  </si>
  <si>
    <t>TOUR OPERADOR ECOBABYLON SPA</t>
  </si>
  <si>
    <t>Astrocabaña Solar Sustentable</t>
  </si>
  <si>
    <t>RESTAURANTE MC TIKE LIMITADA</t>
  </si>
  <si>
    <t>Mejoramiento de baños, adquisición de mobiliario y equipo de refrigeración - Restaurante MC tike</t>
  </si>
  <si>
    <t>SERVICIOS TURÍSTICOS ARMIN HERNÁN CONTRERAS VERGARA E.I.R.L.</t>
  </si>
  <si>
    <t>Fortalecer y expandir la empresa.</t>
  </si>
  <si>
    <t>GENNY  FULGERI VENTURELLI</t>
  </si>
  <si>
    <t>PRODUCCION PROSCIUTTO Y COPPA</t>
  </si>
  <si>
    <t>JORGE ERGAN SALDIAS CONCHA</t>
  </si>
  <si>
    <t>Calefacción Cabañas Omilen</t>
  </si>
  <si>
    <t>PEDRO OSVALDO GARCIA MENDEZ</t>
  </si>
  <si>
    <t>Profesionalizando mi producción de Sushi</t>
  </si>
  <si>
    <t>21PARTU-166552</t>
  </si>
  <si>
    <t>TURISMO Y COMERCIAL MONTEVIVO LIMITADA</t>
  </si>
  <si>
    <t>Aumentando la capacidad de aforo de Termas Montevivo</t>
  </si>
  <si>
    <t>YOLANDA IDETTE LAGOS VENEGAS</t>
  </si>
  <si>
    <t>ampliación de terraza y habilitación de baños universales en restaurante Refugio reñma.</t>
  </si>
  <si>
    <t>CAFETERIA, RESTAURANT , PRODUCTOS ALIMENTICIOS ARTESANALES Y ARTESAN</t>
  </si>
  <si>
    <t>Construcción y Habilitación de Terraza con mobiliario - Cafetería Canella</t>
  </si>
  <si>
    <t>MARIA MACARENA CARRILLO ACUNA</t>
  </si>
  <si>
    <t>RINCON LONQUIMAY</t>
  </si>
  <si>
    <t>CERVEZA BLACK MUD LIMITADA</t>
  </si>
  <si>
    <t>Food Truck Terraza Cervecera</t>
  </si>
  <si>
    <t>ELABORADORA DE ALIMENTOS FRUTAL LIMITADA</t>
  </si>
  <si>
    <t>Habilitación Servicio de Cafetería y Pastelería en Restaurante Frutal</t>
  </si>
  <si>
    <t>SANDRA VIVIANA MORENO VENEGAS</t>
  </si>
  <si>
    <t>Habilitación terraza y equipamiento Restaurante Donde Tito Freire</t>
  </si>
  <si>
    <t>HOTELERIA Y TURISMO INDOMITO SPA</t>
  </si>
  <si>
    <t>Transforma y sigue adelante</t>
  </si>
  <si>
    <t>PABLO ALEJANDRO JIMENEZ DROGUETT</t>
  </si>
  <si>
    <t>Incorporación de una mayor cantidad de equipos para realizar Snowboard , los cuales son los arrendados con mayor frecuencia.</t>
  </si>
  <si>
    <t>DANIEL ISAAC MUNOZ SANDOVAL</t>
  </si>
  <si>
    <t>FINALIZACION de obras "Refugio para pescadores"</t>
  </si>
  <si>
    <t>MARIA FUENTES FUENTES</t>
  </si>
  <si>
    <t>incorporando tecnología logrando aumentar la capacidad productiva.</t>
  </si>
  <si>
    <t>IVETH VIVIANA SALGADO FLORES</t>
  </si>
  <si>
    <t>IMPLEMENTACION TINAJAS CENTRO TURÍSTICO LOS CHILCOS</t>
  </si>
  <si>
    <t>TURISMO MIGUEL FELIPE VALENCIA FUENTES E.I.R.L.</t>
  </si>
  <si>
    <t>Melipewunko más diverso</t>
  </si>
  <si>
    <t>LAS VERTIENTES DE MALALCAHUELLO SPA</t>
  </si>
  <si>
    <t>Adquisicion de un spa para complejo turistico en Malalcahuello</t>
  </si>
  <si>
    <t>PATRICIA RUTH MUÑOZ VILLA</t>
  </si>
  <si>
    <t>Adquisición de Cabaña Pre fabricada para Alojamiento turístico Millaray.</t>
  </si>
  <si>
    <t>LUBRICENTRO CRISTIAN JARA EIRL</t>
  </si>
  <si>
    <t>FOOD TRUCK SERRANO 015</t>
  </si>
  <si>
    <t>IVAN ROBERTO CARDEMIL CORNEJO, CASA DEL RIO, HOTELERA Y TURISMO E.I.R.</t>
  </si>
  <si>
    <t>Ampliación de cabaña</t>
  </si>
  <si>
    <t>MARIA ALEJANDRA	CUEVAS	KRITZNER</t>
  </si>
  <si>
    <t>Habilitación de pozo puntera y adquisición de equipamiento para Cabañas Los Robles.</t>
  </si>
  <si>
    <t>TATIANA REYES RESTAURANT EMPRESA INDIVIDUAL DE RESPONSABILIDAD LIMITAD</t>
  </si>
  <si>
    <t>Incorporando tecnología para lograr un nuevo producto/servicio en restaurante BENDITA.</t>
  </si>
  <si>
    <t>TURISMO CAMPECHE LIMITADA</t>
  </si>
  <si>
    <t>Implementación y mejoramiento de infraestructura en restaurante Campeche para recuperar capacidad operativa y financiera .</t>
  </si>
  <si>
    <t>EDITH ARMIDA GODOY CRISOSTO</t>
  </si>
  <si>
    <t>Adquisición de Tecnología productiva y activos para reactivación de empresa "Camping Los Coihues", Caburgua, Región de la Araucanía</t>
  </si>
  <si>
    <t>SOCIEDAD PUCON ORIENTE CABURGUA LIMITADA</t>
  </si>
  <si>
    <t>Adquisición de Tecnología de Climatización para Empresa Pucón Oriente, dedicada a Alojamiento, Hospedaje y Cabañas, Región de la Araucanía.</t>
  </si>
  <si>
    <t>Provisión e Instalación de Tinajas de Fibra para agua caliente + caldera diésel - Parque Ecológico Tren Sur</t>
  </si>
  <si>
    <t>ECOTURISMO BASE LIMITADA</t>
  </si>
  <si>
    <t>Nuevo sistema de eliminación de residuos biológicos, aguas negras y grises, para tiny house.</t>
  </si>
  <si>
    <t>MAMAJUANA SPA</t>
  </si>
  <si>
    <t>Market Veggies</t>
  </si>
  <si>
    <t>AGROTURISMO HOSPEDAJE ASESORIA EN HOTELERIA</t>
  </si>
  <si>
    <t>Equipamiento y productos de valor agregado en Isla Doña Inés</t>
  </si>
  <si>
    <t>TURISMO E INVERSIONES VILLARRICA EXTREMO LIMITADA</t>
  </si>
  <si>
    <t>Incorporación de nuevos recursos financieros para el fortalecimiento, ampliación y reactivación productiva de restaurante Buena Aventura de la comuna de Villarrica.</t>
  </si>
  <si>
    <t>JUAN FRANCISCO CORREA VARGAS</t>
  </si>
  <si>
    <t>Kutral restaurant</t>
  </si>
  <si>
    <t>SERVICIOS TURÍSTICOS CALAFATES DEL LLAIMA LIMITADA</t>
  </si>
  <si>
    <t>Construcción sala Multiuso en Servicios Turísticos Calafates del Llaima, Curacautín.</t>
  </si>
  <si>
    <t>NANCY VERÓNICA  CALFICOY PINCHULEF</t>
  </si>
  <si>
    <t>incorporación de nuevas maquinarias, capital de trabajo y promoción publicitaria para el desarrollo comercial de servicio de comida con entrega a domicilio en la comuna de Villarrica, región Araucanía.</t>
  </si>
  <si>
    <t>ESQUI E INMOBILIARIA LA FRONTERA SA</t>
  </si>
  <si>
    <t>Centro de Ski Las Araucarias - Capital de Trabajo</t>
  </si>
  <si>
    <t>ANGEL GERARDO RIQUELME MARÍN</t>
  </si>
  <si>
    <t>Incorporación de recursos financieros para reactivación de restaurante Diners en la comuna de Villarrica, región araucanía.</t>
  </si>
  <si>
    <t>SERVICIOS HOTELEROS Y TURÍSTICOS JUAN CARLOS AEDO AEDO EIRL</t>
  </si>
  <si>
    <t>Alojamiento corporativo pensión completa. Hostal Rayen</t>
  </si>
  <si>
    <t>COMERCIALIZADORA E INVERSIONES DE SERVICIOS TURÍSTICOS AM SPA</t>
  </si>
  <si>
    <t>Newen Office Hotel</t>
  </si>
  <si>
    <t>PEDRO NIGDOMIO MATUS COFRÉ</t>
  </si>
  <si>
    <t>Habilitación de infraestructura para "Hosteria Rucantu"</t>
  </si>
  <si>
    <t>ADQUISICIÓN DE VEHICULO 4X4</t>
  </si>
  <si>
    <t>SOCIEDAD HARRIS HOTEL RESTAURANT LIMITADA</t>
  </si>
  <si>
    <t>REACTIVACION ECONOMICA HOTEL RESTAURANTE HARRIS</t>
  </si>
  <si>
    <t>MARIA ALEJANDRA LOPEZ CAMPOS CABAÑAS E.I.R.L.</t>
  </si>
  <si>
    <t>Mejoramiento del los Servicios de Cabañas López Villarrica</t>
  </si>
  <si>
    <t>SOCIEDAD COMERCIAL LONQUIMAY LIMITADA</t>
  </si>
  <si>
    <t>IMPLEMENTACION CAMARINES Y AGUA CALIENTE PARA TINAJAS.</t>
  </si>
  <si>
    <t>DIEGO TOMAS MELLADO MONTANARES</t>
  </si>
  <si>
    <t>Parques nacionales en invierno</t>
  </si>
  <si>
    <t>21PARTU-164444</t>
  </si>
  <si>
    <t>SOCIEDAD COMERCIAL DE PRODUCTOS ALIMENTICIOS 297 SPA</t>
  </si>
  <si>
    <t>Implementacion de linea de venta de productos de pasteleria y pastas frescas para 297 Café Bistro en la ciudad de Pucón orientado a residentes de la zona Lacustre</t>
  </si>
  <si>
    <t>RUTH PATRICIA MUNOZ ROJAS</t>
  </si>
  <si>
    <t>Granja Don Germán Inclusivo</t>
  </si>
  <si>
    <t>ADMINISTRACIÓN TURÍSTICA BC LIMITADA</t>
  </si>
  <si>
    <t>Paneles solares para alojamiento</t>
  </si>
  <si>
    <t>HOSTERIA Y RESTAURANT MILLAREPU LTDA</t>
  </si>
  <si>
    <t>Mejoramiento Hotelero</t>
  </si>
  <si>
    <t>MARIA ALEJANDRA COLIHUIL DUATH</t>
  </si>
  <si>
    <t>Provisión e Instalación de 2 Tinajas de agua caliente con sistema de hidromasajes - Ruka Liwen</t>
  </si>
  <si>
    <t>ANA ELISA SALAMANCA BARROS</t>
  </si>
  <si>
    <t>La Picá de Pepe</t>
  </si>
  <si>
    <t>21PARTU-163761</t>
  </si>
  <si>
    <t>EULOGIO FERNANDO EVANS ESPINEIRA</t>
  </si>
  <si>
    <t>Un Centro de Permacultura en Villarrica Urbano</t>
  </si>
  <si>
    <t>IRIS EDELVAY	ZAPATA	TORO</t>
  </si>
  <si>
    <t>Mejoramiento del acceso principal al Restaurant Mobydick de Queule</t>
  </si>
  <si>
    <t>NILO ALBERTO GONZALEZ FLORES</t>
  </si>
  <si>
    <t>Adquisición de equipamiento de cocina industrial - Restaurante El Parron</t>
  </si>
  <si>
    <t>MONICA ALEJANDRA KRUUSE VALDIVIA APART HOTEL EMPRESA INDIVIDUAL DE RESPONSABILIDAD LIMITADA</t>
  </si>
  <si>
    <t>Apart Hotel Las Violetas, te cuidamos, nos cuidamos.</t>
  </si>
  <si>
    <t>DIEGO ARTURO FERNANDEZ MELO</t>
  </si>
  <si>
    <t>SUSHI ZU</t>
  </si>
  <si>
    <t>SERGIO RENAN MEDINA VASQUEZ</t>
  </si>
  <si>
    <t>Mejoramiento de techumbres y Canaletas</t>
  </si>
  <si>
    <t>PRODUCTOS SIBARITAS DEL SUR SPA</t>
  </si>
  <si>
    <t>Reactivacion Biergarten</t>
  </si>
  <si>
    <t>TURISMO NATURA LTDA.</t>
  </si>
  <si>
    <t>GENERADOR ELÉCTRICO PETROLERO PARA GENERAR ELECTRICIDAD Y AUTONOMÍA AL COMPLEJO TURÍSTICO</t>
  </si>
  <si>
    <t>JORGE ANTONIO ACUNA GARRIDO</t>
  </si>
  <si>
    <t>Renovación de equipamiento e instalación de kit sanitarios para cabañas de centro turístico Arkenn-Koo.</t>
  </si>
  <si>
    <t>DELFINA LISSETTE SOTO CRUCES</t>
  </si>
  <si>
    <t>1° Etapa de la habilitación de Terraza</t>
  </si>
  <si>
    <t>ADOLFO LINCOPI MELINIR</t>
  </si>
  <si>
    <t>CALEFACCION E IMPEMENTACION EN CABAÑAS</t>
  </si>
  <si>
    <t>INVERSIONES MACROSS SPA</t>
  </si>
  <si>
    <t>Macross Food&amp;Delivery</t>
  </si>
  <si>
    <t>INVERSIONES MAKOS LIMITADA</t>
  </si>
  <si>
    <t>Reactivando nuestra Pyme</t>
  </si>
  <si>
    <t>LILIAN SOLEDAD MENA VELIZ</t>
  </si>
  <si>
    <t>HABILITACION DE TERRAZA PARA RUKA ADULAM - CENTRO RECREACIONAL DE ETNO TURISMO</t>
  </si>
  <si>
    <t>ANDREA CECILIA BARRA SALDIAS</t>
  </si>
  <si>
    <t>Adquisición de Tecnología de Climatización para empresa de Alojamiento, Hospedaje y cabañas, Pucón, Región de la Araucanía.</t>
  </si>
  <si>
    <t>MARCELINA DIONILDA OLATE MELIQUEN</t>
  </si>
  <si>
    <t>Terraza ketrawe</t>
  </si>
  <si>
    <t>AGROTURISMO JAIME RIGOBERTO GARRIDO AYALA E.I.R.L.</t>
  </si>
  <si>
    <t>Construcción de cabaña para Agroturismo Inaco Huechupudo</t>
  </si>
  <si>
    <t>MARTA ISABEL CANIO CORTES</t>
  </si>
  <si>
    <t>Adquisicion de equipamiento para Restaurante "Sabores Gourmet"</t>
  </si>
  <si>
    <t>AGRÍCOLA, GANADERA, FORESTAL Y FRUTÍCOLA LA ESTRELLA LIMITADA</t>
  </si>
  <si>
    <t>Mejorar la infraestructura de baños y cocina del Centro esparcimiento y recreación "Fundo La Estrella"</t>
  </si>
  <si>
    <t>ENRIQUE IGNACIO TAPIA GONZALEZ</t>
  </si>
  <si>
    <t>Remodelación y compra de mercaderías</t>
  </si>
  <si>
    <t>CIA CERVECERA QUIMEY LIMITADA</t>
  </si>
  <si>
    <t>Implementación de nuevos servicios higiénicos en camping Quimey en Nehuentue</t>
  </si>
  <si>
    <t>ALICIA AREVALO SALGADO</t>
  </si>
  <si>
    <t>Compra de equipamiento para restaurant.</t>
  </si>
  <si>
    <t>Reactivacion Chilesandwich</t>
  </si>
  <si>
    <t>LETICIA ODETH MUNOZ MELLA</t>
  </si>
  <si>
    <t>ESTIMULO PARA RESTAURANTE LOS TRONCOS</t>
  </si>
  <si>
    <t>ESQUINA VINTAGE RESTO BAR SPA</t>
  </si>
  <si>
    <t>IMPLEMENTACION DE TERRAZAS, ADQUISICION DE MAQUINARIA y EQUIPAMIENTO, CONTRATACION DE PERSONAL ESQUINA VINTAGE RESTO BAR.-</t>
  </si>
  <si>
    <t>ADMINISTRACIÓN TURÍSTICA GB LIMITADA</t>
  </si>
  <si>
    <t>Sistema de agua caliente para nuestra flota de campers</t>
  </si>
  <si>
    <t>PAMELA ANDREA CONTRERAS AVILA</t>
  </si>
  <si>
    <t>Construccion y Habilitacion de Terraza con mobiliario - Restaurant Los Palafitos</t>
  </si>
  <si>
    <t>LUIS MANUEL FIGUEROA AGUAYO</t>
  </si>
  <si>
    <t>PEDALEANDO A LA REACTIVACION PARA LA EMPRESA SENDEROS ARUCANIA</t>
  </si>
  <si>
    <t>RAUL IVAN TORRES ZUNIGA</t>
  </si>
  <si>
    <t>Reapertura Senderos del Indio, reparación de infraestructura.</t>
  </si>
  <si>
    <t>RODRIGO ALONSO SANTIBANEZ VILLEGAS</t>
  </si>
  <si>
    <t>Hotel Mapuche Wallmapu</t>
  </si>
  <si>
    <t>MARIA DE LA CRUZ LOPEZ MONSALVES</t>
  </si>
  <si>
    <t>mejoramiento fachada local comercial</t>
  </si>
  <si>
    <t>THE TRAVELLERS Y COMPANIA LIMITADA</t>
  </si>
  <si>
    <t>Cofinanciamiento del arriendo y sueldos del personal de "The travellers Restobar" en Villarrica</t>
  </si>
  <si>
    <t>SOCIEDAD PRODUCTORA DE EVENTOS Y GASTRONOMIA SALAMANCA LIMITADA</t>
  </si>
  <si>
    <t>Reactivando Nari restaurante</t>
  </si>
  <si>
    <t>ARIEL ARDITI GLUZMAN</t>
  </si>
  <si>
    <t>Ampliacion y habilitacion de cabaña - Tolten Lodge.</t>
  </si>
  <si>
    <t>CRISTIAN BENIGNO LEAL ORREGO</t>
  </si>
  <si>
    <t>Construcción baños Camping Kume Akuimi</t>
  </si>
  <si>
    <t>ADIEL BURGOS SAEZ</t>
  </si>
  <si>
    <t>Mejoramiento Cabañas Repuyen</t>
  </si>
  <si>
    <t>ANDRES DUARTE NUNEZ</t>
  </si>
  <si>
    <t>Mejoramiento de equipamiento y conectividad del local</t>
  </si>
  <si>
    <t>SOCIEDAD HOTELERA Y TURISTICA MAKI LIMITADA</t>
  </si>
  <si>
    <t>Maki Hotel Pucón, reapertura Hotel Boutique de 14 habitaciones ubicado en Uruguaty 640 Pucón</t>
  </si>
  <si>
    <t>FRANZ  VIKTOR KRAEMER  GIULIANO</t>
  </si>
  <si>
    <t>Beanies &amp; Bikinis</t>
  </si>
  <si>
    <t>ARBORISMO CURARREHUE LIMITADA</t>
  </si>
  <si>
    <t>Fortalecimiento de Arborismo Curarrehue.</t>
  </si>
  <si>
    <t>GASTRONÓMICA LA ESQUINA LIMITADA</t>
  </si>
  <si>
    <t>Funcionamiento y mejoras Bar Industria</t>
  </si>
  <si>
    <t>ISOLINA INES BURGOS FERNANDEZ</t>
  </si>
  <si>
    <t>LA QUERENCIA SE FORTALECE</t>
  </si>
  <si>
    <t>INMOBILIARIA SANTA JULIA LIMITADA</t>
  </si>
  <si>
    <t>Reactivación Hotel Goblins House en tiempos de pandemia</t>
  </si>
  <si>
    <t>HOTEL DUHAM</t>
  </si>
  <si>
    <t>Instalación de Aires Acondicionados Eficientes para Hotel Duham</t>
  </si>
  <si>
    <t>CENTRO TURISTICO DON PAULINO LIMITADA</t>
  </si>
  <si>
    <t>Habilitación de espacio para patio de comidas en el Centro Turìstico Don Paulino.</t>
  </si>
  <si>
    <t>MARIA DEL PILAR MENDOZA MUNOZ</t>
  </si>
  <si>
    <t>Reactivando El Quincho de Coco</t>
  </si>
  <si>
    <t>RAÍCES SPA</t>
  </si>
  <si>
    <t>Implementacion habitaciones hotel</t>
  </si>
  <si>
    <t>AGENCIA DE VIAJES GEOTERRA LIMITADA</t>
  </si>
  <si>
    <t>PAGO PROVEEDORES TURÍSTICOS</t>
  </si>
  <si>
    <t>OFELIA MARIA RAMIREZ ESCAMILLA</t>
  </si>
  <si>
    <t>Adquisición de maquinaria y mobiliario para Restaurant</t>
  </si>
  <si>
    <t>SOCIEDAD GASTRONÓMICA GLOBAL SPA</t>
  </si>
  <si>
    <t>IMPLEMENTACION PARA SOCIEDAD GASTRONOMICA GOBAL SPA</t>
  </si>
  <si>
    <t>HECTOR ALFONSO QUERO MEDINA</t>
  </si>
  <si>
    <t>construcción de tinajas de hidromasajes y terraza para cabañas lomas del Carmen</t>
  </si>
  <si>
    <t>PATRICIO FERNANDO	PINCHEIRA	VILLAGRA</t>
  </si>
  <si>
    <t>mejoramientos de infraestructura de restaurante entre rio</t>
  </si>
  <si>
    <t>MARTA ANGELICA LEAL LEAL</t>
  </si>
  <si>
    <t>ADQUISICIÓN DE EQUIPAMIENTO, MOBILIARIO E IMPLEMENTACIÓN DE COCINA PARA RESTAURANT</t>
  </si>
  <si>
    <t>BENITA DEL CARMEN  HUERTA  PINILLA</t>
  </si>
  <si>
    <t>Renovación de cocina a leña, horno industrial, congeladora y utensilios de mesa para Restaurant y Hospedaje El Puma</t>
  </si>
  <si>
    <t>CRISTIAN ISMAEL SANDOVAL ORTIZ</t>
  </si>
  <si>
    <t>Capital de trabajo para mano de obra del mejoramiento de infraestructura turística para la reactivación de la economía empresarial</t>
  </si>
  <si>
    <t>ESTELA MARIA SANHUEZA JARA</t>
  </si>
  <si>
    <t>Restaurante Juan&amp;Juan</t>
  </si>
  <si>
    <t>CAFETERÍA KÜME CAFÉ SPA</t>
  </si>
  <si>
    <t>Inyección de capital de trabajo para Cafetería Küme Café</t>
  </si>
  <si>
    <t>MERCEDES DEL CARMEN  VALLEJOS  MUÑOZ</t>
  </si>
  <si>
    <t>Adquisición de equipamiento de cocina para Hospedaje Wirkalaf</t>
  </si>
  <si>
    <t>RAMIRO ERNESTO VALENZUELA URIBE</t>
  </si>
  <si>
    <t>Hostería Pailahueque</t>
  </si>
  <si>
    <t>EDITH ODETTE VARELA DURAN</t>
  </si>
  <si>
    <t>Implementación de tinajas Centro Turístico Pichitracura</t>
  </si>
  <si>
    <t>SOCIEDAD HOTELERA Y TURISMO LOS TILOS LIMITADA</t>
  </si>
  <si>
    <t>Mantención de puestos de trabajo</t>
  </si>
  <si>
    <t>TURISMO DE BIENESTAR KIÑEWÜN LIMITADA</t>
  </si>
  <si>
    <t>Habilitación de un espacio de Alojamiento para el Centro de Retiro y Bienestar Kiñewün</t>
  </si>
  <si>
    <t>WILLIAMS RODRIGO MOYA LOPEZ</t>
  </si>
  <si>
    <t>Instalación de 2 Tinajas de agua caliente con hidromasajes, Complejo Turístico Ul-Co.</t>
  </si>
  <si>
    <t>TURISMO SANTIAGO FREAK LTDA</t>
  </si>
  <si>
    <t>Araucanía Freak</t>
  </si>
  <si>
    <t>STEPHANIE JANE VALENZUELA CHAVEZ</t>
  </si>
  <si>
    <t>Reactivando Alma Nativa en Pucón por la Pandemia.</t>
  </si>
  <si>
    <t>SUCESION SANCHEZ CORDOVA,RAQUEL DEL CARMEN</t>
  </si>
  <si>
    <t>Sistematización, digitalización y modernización.</t>
  </si>
  <si>
    <t>ANGELICA DEL CARMEN AGUILERA ALMEDRA</t>
  </si>
  <si>
    <t>Mejoramiento de Almendra restobar y reactivación de servicio de restaurant</t>
  </si>
  <si>
    <t>TURISMO ALPEHUE DAVID NICOLAS MUÑOZ SALAZAR E.I.R.L.</t>
  </si>
  <si>
    <t>Haciendo accesible Rumiñañe Invernal</t>
  </si>
  <si>
    <t>SOCIEDAD COMERCIAL PLAZA CAFE LIMITADA</t>
  </si>
  <si>
    <t>Fortalecimiento del servicio de Delivery de plaza café</t>
  </si>
  <si>
    <t>PATRICIA BECERRA  CHAMORRO</t>
  </si>
  <si>
    <t>Obtener mas seguridad y confianza en "cabañas Queule".</t>
  </si>
  <si>
    <t>LILIA RUTH LAGOS ALIANTE</t>
  </si>
  <si>
    <t>Preparando una nueva apertura de nuestro Hospedaje.</t>
  </si>
  <si>
    <t>SOCIEDAD HOTELERA Y RESTAURANTE DONGUIL LIMITADA</t>
  </si>
  <si>
    <t>Reactivando Hostería Donguil</t>
  </si>
  <si>
    <t>ALDO HERNAN SANHUEZA REYES</t>
  </si>
  <si>
    <t>EL ZICATERO DE VIÑA</t>
  </si>
  <si>
    <t>TURISMO NATALY SOLEDAD ESCOBAR REYES E.I.R.L.</t>
  </si>
  <si>
    <t>Diversificación de experiencias turísticas en ríos de Melipeuco, con enfoque en romper la estacionalidad e incrementar ventas y también promover el potencial de actividades como el rafting, remadas familiares y avistamiento de aves en la comuna.</t>
  </si>
  <si>
    <t>ALICIA PINCHULEF</t>
  </si>
  <si>
    <t>Compra de vehículo para traslado de platos preparados.</t>
  </si>
  <si>
    <t>SOCIEDAD DE DESARROLLO DE MONTAÑAS S.A.</t>
  </si>
  <si>
    <t>Reactivación turística Corralco Resort Malalcahuello</t>
  </si>
  <si>
    <t>LUISA OSORIO ESTRADA</t>
  </si>
  <si>
    <t>Mejoramiento de la imagen corporativa del Hotel Bar Turismo</t>
  </si>
  <si>
    <t>LUIS ANTONIO GAJARDO CANIULAF</t>
  </si>
  <si>
    <t>ACONDICIONAMIENTO DE TERRAZA DEL RESTAURANT LLOFQUINUE</t>
  </si>
  <si>
    <t>HOSPEDAJE YUNGAY CURACAUTIN</t>
  </si>
  <si>
    <t>JAIME ANDRES VENEGAS GUTIERREZ</t>
  </si>
  <si>
    <t>Fortalecimiento Gastronómico Koi Sushi</t>
  </si>
  <si>
    <t>EDITH DEL CARMEN SEGUEL BAEZ</t>
  </si>
  <si>
    <t>Equipamiento de La Pica del Gringo</t>
  </si>
  <si>
    <t>RUTAS AUSTRALES SPA</t>
  </si>
  <si>
    <t>Adaptando y potenciando las Rutas Australes</t>
  </si>
  <si>
    <t>RESTAURANTE BON APPETIT LIMITADA</t>
  </si>
  <si>
    <t>arriendo, gastos básicos e insumos.</t>
  </si>
  <si>
    <t>HOSTAL PLAZA LAS BANDERAS SPA</t>
  </si>
  <si>
    <t>Potenciando Hostal Plaza las Banderas</t>
  </si>
  <si>
    <t>SOCIEDAD AGROINDUSTRIAL Y COMERCIAL LONQUIMAY LIMITADA</t>
  </si>
  <si>
    <t>Impulso Lonquimay Lodge y Cervecería</t>
  </si>
  <si>
    <t>INVERSIONES MR LIMITADA</t>
  </si>
  <si>
    <t>Adquisición de materiales de construcción, tendientes a avanzar en la edificación de una nueva cabaña del emprendimiento Eco cabañas PanRuf.</t>
  </si>
  <si>
    <t>TURISMO AVENTURA CARLOS FEDERICO CATRILEO DOMIHUAL E.I.R.L.</t>
  </si>
  <si>
    <t>Implementacion cabañas Turismo Amuley Icalma</t>
  </si>
  <si>
    <t>ALEJANDRO ELORTEGUI STORM</t>
  </si>
  <si>
    <t>Mejoramiento Hotel El Ciervo</t>
  </si>
  <si>
    <t>CHRISTIAN ROBERT GIBSON ZUGARRAMURDI</t>
  </si>
  <si>
    <t>Reactivación Nevados de Sollipulli</t>
  </si>
  <si>
    <t>CONECTA PATAGONIA LIMITADA</t>
  </si>
  <si>
    <t>CONECTA PATAGONIA- TURISMO AVENTURA RAFTING</t>
  </si>
  <si>
    <t>Tribu Nomade Trips and Trails Rutas Escenicas Overland</t>
  </si>
  <si>
    <t>SOCIEDAD FORESTAL CURACAUTIN LIMITADA</t>
  </si>
  <si>
    <t>APARTHOTEL CURACAUTIN</t>
  </si>
  <si>
    <t>COMERCIAL PIRINEOS LIMITADA</t>
  </si>
  <si>
    <t>REACTIVAR MARZO 2021 2.0</t>
  </si>
  <si>
    <t>ESMIRNA ZUÑIGA CHAVARRIA</t>
  </si>
  <si>
    <t>Casa wild</t>
  </si>
  <si>
    <t>JUDITH XIMENA BURGOS TRONCOSO</t>
  </si>
  <si>
    <t>Insumos Básicos para proyectar mi empresa</t>
  </si>
  <si>
    <t>HOSTAL IVONNE TAMARA BELTRAN REYES E.I.R.L.</t>
  </si>
  <si>
    <t>Activación de Reservas y Servicios Hostal MujerRio Villarrica</t>
  </si>
  <si>
    <t>FARÍAS Y HERNÁDEZ LIMITADA</t>
  </si>
  <si>
    <t>Habilitación Nueva cocina Club Social de Lautaro</t>
  </si>
  <si>
    <t>OSCAR ANTONIO MARQUEZ OVANDO</t>
  </si>
  <si>
    <t>Aventur- Turismo aventura en Pucón</t>
  </si>
  <si>
    <t>GRUPO CHINOOK SPA</t>
  </si>
  <si>
    <t>Diversificación de Actividades Económicas en Grupo Chinook SPA, Toltén</t>
  </si>
  <si>
    <t>JOSE ANTONIO MARQUEZ SANCHEZ</t>
  </si>
  <si>
    <t>Hostal Palguin. Desarrollo turístico.</t>
  </si>
  <si>
    <t>ARRIENDO DE INMUEBLES OSCAR ROBERTO GONZALEZ NAHUM EIRL</t>
  </si>
  <si>
    <t>Cabaña con Quincho Techado</t>
  </si>
  <si>
    <t>SOCIEDAD FUENTES FIGUEROA LIMITADA</t>
  </si>
  <si>
    <t>Remodelación local y compra de mercadería</t>
  </si>
  <si>
    <t>IVAN MELLA SERVICIOS Y TURISMO E.I.R.L.</t>
  </si>
  <si>
    <t>Reactivación del centro de turismo lawenco en Nahuelbuta</t>
  </si>
  <si>
    <t>ESTELA DEL CARMEN NAHUELPAN BURGOS</t>
  </si>
  <si>
    <t>implementación de equipos técnicos para actividades turísticas en Humedal de Monkul</t>
  </si>
  <si>
    <t>SOCIEDAD HOTELERA Y COMERCIAL HIDD LIMITADA</t>
  </si>
  <si>
    <t>Provisión e Instalación de 2 Tinajas de agua caliente con sistema de hidromasajes.</t>
  </si>
  <si>
    <t>CENTRO DE TURISMO BANQUETERIA Y EVENTOS SAN PABLO SOC LTDA</t>
  </si>
  <si>
    <t>Puesta en valor de hostal reserva natural Fundo San Pablo</t>
  </si>
  <si>
    <t>ALEJANDRO LUNA CERDA</t>
  </si>
  <si>
    <t>Reactivar el espacio turistico la Rochelle</t>
  </si>
  <si>
    <t>TURISMO ALEJANDRA MAGALY HENRIQUEZ SEPULVEDA EMPRESA INDIVIDUAL DE RES</t>
  </si>
  <si>
    <t>Habilitación de Terraza con mobiliario - Restaurant de Turismo Rancho Viejo</t>
  </si>
  <si>
    <t>CESAR OSVALDO  MORA VALENZUELA</t>
  </si>
  <si>
    <t>diversificar los servicios de los huertos geometricos</t>
  </si>
  <si>
    <t>FREDI HERNAN INOSTROZA MATUS</t>
  </si>
  <si>
    <t>Adquisición de equipamiento de Sandwicheria Chefcito</t>
  </si>
  <si>
    <t>MAGDALENA ELIZABETH SANDOVAL DIAZ</t>
  </si>
  <si>
    <t>RESTAURANT ENTRE VOLCANES</t>
  </si>
  <si>
    <t>MARIA DE LOS ANGELES ANTIVIL ALVAREZ</t>
  </si>
  <si>
    <t>Implementación de servicios a domicilio y eventos segmentados</t>
  </si>
  <si>
    <t>CECILIA HAYDEE  FIGUEROA VARGAS</t>
  </si>
  <si>
    <t>Reactivacion de Hospedaje y Cabañas Maxmafran</t>
  </si>
  <si>
    <t>SOCIEDAD CERVECERA AGROINDUSTRIAL Y COMERCIAL PALGUIN ALTO LIMITADA</t>
  </si>
  <si>
    <t>Mejorar productos y habilitación restaurante wenu pillan para ingresar al retail</t>
  </si>
  <si>
    <t>TELMA PRISCILLA LAGOS MAUREIRA</t>
  </si>
  <si>
    <t>Remodelación local y cambio de mobiliario</t>
  </si>
  <si>
    <t>COMERCIAL Y GASTRONOMIA LAS TRANQUERAS SPA</t>
  </si>
  <si>
    <t>MARGARITA INES CAYUN LEFIO</t>
  </si>
  <si>
    <t>Reactivacion restaurante margarita puerto saavedra</t>
  </si>
  <si>
    <t>HOTEL ANTUMALAL S.A.</t>
  </si>
  <si>
    <t>MEJORAMIENTO DE ACCESO</t>
  </si>
  <si>
    <t>ABEL REYNE Y COMPANIA LIMITADA</t>
  </si>
  <si>
    <t>Recambio de camas</t>
  </si>
  <si>
    <t>TERESA PAMELA ROJAS UNZUETA</t>
  </si>
  <si>
    <t>REACTIVAR TURISMO PARA FAMILIAS, ADULTOS MAYORES Y PUBLICO EN GENERAL CON SEGURIDAD Y RESPONSABILIDAD EN ESTA PANDEMIA</t>
  </si>
  <si>
    <t>RITA DEL CARMEN SANDOVAL MUNOZ</t>
  </si>
  <si>
    <t>Hospedaje y restaurant Santa Rita</t>
  </si>
  <si>
    <t>AGROINDUSTRIA DON PRIMO</t>
  </si>
  <si>
    <t>reactivar la actividad de la empresa para poder avanzar</t>
  </si>
  <si>
    <t>MABEL ALEJANDRA FLORES CANTERGIANI</t>
  </si>
  <si>
    <t>Restaurante Montecorone de Capitán Pastene se reactiva</t>
  </si>
  <si>
    <t>ALEJANDRO CARLOS DE GROOTE BETANCOURT SERVICIOS TURÍSTICOS E.I.R.L</t>
  </si>
  <si>
    <t>Mejoramiento de Infraestructura de cabañas Anu Enki</t>
  </si>
  <si>
    <t>HOSTAL KARINA ANDREA CISTERNAS PEÑA E.I.R.L.</t>
  </si>
  <si>
    <t>Reactivación de hostal Katemu, mediante publicidad y mejora de las instalaciones</t>
  </si>
  <si>
    <t>MARCELO CLAUDIO GONZALEZ ESPINOZA</t>
  </si>
  <si>
    <t>" RESTAURANT ARBOL.</t>
  </si>
  <si>
    <t>MAGGLIA ANTONELLA COPPA CARTENES</t>
  </si>
  <si>
    <t>Reactivar el funcionamiento de la cafeteria Amici della Nattura</t>
  </si>
  <si>
    <t>TERESITA DEL CARMEN CONTRERAS HUAIQUILEF</t>
  </si>
  <si>
    <t>Impulso para Hotel Restaurante Dallas</t>
  </si>
  <si>
    <t>ELIA ESTER JARAMILLO FRIZ</t>
  </si>
  <si>
    <t>Mejorando la experiencia de descanso a través de la incorporación de Hidrotinas</t>
  </si>
  <si>
    <t>ANDRES FUENTES  MARDONES</t>
  </si>
  <si>
    <t>Nuevas instalaciones para la cocina</t>
  </si>
  <si>
    <t>RAQUEL AURORA RODAS SALAS</t>
  </si>
  <si>
    <t>Mejoramiento de Calefacción y Mobiliario de comedor de Hospedaje Como en Casa</t>
  </si>
  <si>
    <t>KRAEMER &amp; KRAEMER LTDA.</t>
  </si>
  <si>
    <t>Capital de Trabajo para Restaurant Indómito</t>
  </si>
  <si>
    <t>PRAXEDES DEL CARMEN ZAPATA CHAVEZ</t>
  </si>
  <si>
    <t>Mejora de la imagen corporativa de Cabañas Peumayen Toltén</t>
  </si>
  <si>
    <t>SOCIEDAD DE INVERSIONES ENTREMARES LIMITADA</t>
  </si>
  <si>
    <t>Reactivación pasteleria y cafeteria del hotel DUHATAO</t>
  </si>
  <si>
    <t>ALVARO GONZALO LARA LARA</t>
  </si>
  <si>
    <t>EL FUTURO DELIVERY</t>
  </si>
  <si>
    <t>LILIANA MARIA DEL CARMEN TOYOS XXX</t>
  </si>
  <si>
    <t>Mayor productividad con control de cadena de frío, calidad de los alimentos y menor costo energético.</t>
  </si>
  <si>
    <t>SERVICIOS DE TURISMO WILMA LEVIL CARRILLO E.I.R.L.</t>
  </si>
  <si>
    <t>CENTRO GASTRONOMICO SPA</t>
  </si>
  <si>
    <t>REACTIVACION DE LA EMPRESA</t>
  </si>
  <si>
    <t>GONZALO ANTONIO MELLA MALDONADO</t>
  </si>
  <si>
    <t>reactivación económica</t>
  </si>
  <si>
    <t>ELISARDO ANTONIO CORTES JAQUE</t>
  </si>
  <si>
    <t>REACTIVACION DE LA EMPRESA.</t>
  </si>
  <si>
    <t>SOCIEDAD COMERCIAL TURISMO EL CONQUISTADOR LTDA.</t>
  </si>
  <si>
    <t>Reactivación Cabañas El Conquistador</t>
  </si>
  <si>
    <t>TANIA ANDREA	ITURRA	RETAMAL</t>
  </si>
  <si>
    <t>Separación de Accesos y terrazas en cabañas pareadas para cumplir con normativa Covid 19 y atraer nuevos clientes</t>
  </si>
  <si>
    <t>SOCIEDAD GASTRONÓMICA P Y C SPA</t>
  </si>
  <si>
    <t>Reactivación Beakers Burguer</t>
  </si>
  <si>
    <t>CONSTANTINO GONZALO PARGA MORAGA EMPRESA INDIVIDUAL DE RESPONSABILIDAD</t>
  </si>
  <si>
    <t>Reactivación Otto Sandwich Temuco</t>
  </si>
  <si>
    <t>ZORCAT SPA</t>
  </si>
  <si>
    <t>Trail Running "NAHUELBUTA ALL IN" Angol 2021</t>
  </si>
  <si>
    <t>DAYSY ALEJANDRA ANCAVIL TOLOZA</t>
  </si>
  <si>
    <t>Rediseñar experiencia turistica gastronomica</t>
  </si>
  <si>
    <t>DELYCATÉ SPA</t>
  </si>
  <si>
    <t>DelycaTé Crece y se impulsa</t>
  </si>
  <si>
    <t>GENOVEVA DEL TRANSITO CARRILLO CAYULAO</t>
  </si>
  <si>
    <t>IMPLEMENTACION COCINA RESTAURANTE LA TABERNA</t>
  </si>
  <si>
    <t>JUAN ARNOLDO MARDONES CASTRO</t>
  </si>
  <si>
    <t>Cabañas El Dorado</t>
  </si>
  <si>
    <t>ENRIQUE SANTIAGO MORALES GRANDON</t>
  </si>
  <si>
    <t>ADQUISICIÓN MAQUINA LINEA GELATERIA RESTAURANTE THE CROW</t>
  </si>
  <si>
    <t>NORMA CLARA QUELEMPAN HUENTULLE</t>
  </si>
  <si>
    <t>HOSTERIA DON MEMO</t>
  </si>
  <si>
    <t>ERWIN WALDEMAR PEÑA FUENTES</t>
  </si>
  <si>
    <t>Cafetería El Dorado</t>
  </si>
  <si>
    <t>JUANA BALDRAMINA	RIFFO	SANHUEZA</t>
  </si>
  <si>
    <t>RESTAURANTE Y HOSPEDAJE "QUINCHO LOS HORNITOS DE PUQUEREO"</t>
  </si>
  <si>
    <t>CARMEN GRICELDA ROSAS MARTIN</t>
  </si>
  <si>
    <t>Habilitación de terraza para restaurant de Caleta la Barra</t>
  </si>
  <si>
    <t>MARIA LISBETH HIDALGO CRUCES</t>
  </si>
  <si>
    <t>IMPLEMENTACIÓN COCINA E INYECCIÓN CAPITAL DE TRABAJO RESTAURANTE PARA TI</t>
  </si>
  <si>
    <t>RESTAURANTE C Y B LIMITADA</t>
  </si>
  <si>
    <t>IMPLEMENTACION COCINA Y SALA DE VENTAS RESTAURANTE C Y B LIMITADA</t>
  </si>
  <si>
    <t>RESTAURANTE L &amp; S LIMITADA</t>
  </si>
  <si>
    <t>Habilitación de terraza burger house</t>
  </si>
  <si>
    <t>RESTAURANTE PEDRO ANDRES RIQUELME SANCHEZ EMPRESA INDIVIDUAL DE RESPON</t>
  </si>
  <si>
    <t>Donde Pedro</t>
  </si>
  <si>
    <t>HONORIA SOLEDAD GALLEGOS TORRES</t>
  </si>
  <si>
    <t>Don Gusto</t>
  </si>
  <si>
    <t>SOLIS Y LOBOS SPA</t>
  </si>
  <si>
    <t>Restobar Casa Vieja</t>
  </si>
  <si>
    <t>JORGE ANTONIO RAMIRO SEPULVEDA</t>
  </si>
  <si>
    <t>Bocata - Un mundo de ricos sabores en Victoria</t>
  </si>
  <si>
    <t>ANDREA SOLEDAD DE LA CRUZ LAGOS</t>
  </si>
  <si>
    <t>Hostería Andrea de La Cruz</t>
  </si>
  <si>
    <t>ELIZABETH VIVIANNE VALENZUELA MUNOZ</t>
  </si>
  <si>
    <t>Miss Glace</t>
  </si>
  <si>
    <t>TURISMO PAU-MAU LIMITADA</t>
  </si>
  <si>
    <t>Instalación de Paneles Solares en complejo Turístico PauMau Ltda.</t>
  </si>
  <si>
    <t>ALDRIN GEOVALI RODRIGUEZ LAGOS</t>
  </si>
  <si>
    <t>IMPLEMENTACION COCINA Y CAPITAL DE TRABAJO CARRO MÓVIL DE COMIDA YUMAX</t>
  </si>
  <si>
    <t>OMPLEJO TURÍSTICO BIANCA LEONOR LOPEZ ZÚNIGA E.I.R</t>
  </si>
  <si>
    <t>Habilitación de nueva infraestructura diferenciadora que permitirá reactivar al complejo en temporada baja y la adquisión de insumos básicos para la operación de los servicios</t>
  </si>
  <si>
    <t>Hostal Boutique La Nuez</t>
  </si>
  <si>
    <t>RAFAEL ZARRO</t>
  </si>
  <si>
    <t>Lounge Brasil Hostería Boutique</t>
  </si>
  <si>
    <t>KARINA MARIEL COLLAO PARDO</t>
  </si>
  <si>
    <t>Rediseñar el servicio Spa Agua de rosas</t>
  </si>
  <si>
    <t>SOCIEDAD HOTELERA GOBLIN LIMITADA</t>
  </si>
  <si>
    <t>Sustentabilidad energética a través del uso de biomasa para calefacción.</t>
  </si>
  <si>
    <t>FRANCISCO JAVIER PONCE DE LEON VALENZUELA</t>
  </si>
  <si>
    <t>Reactivando al Raion Sushi</t>
  </si>
  <si>
    <t>COMERCIAL A.M.A LIMITADA</t>
  </si>
  <si>
    <t>Amaru Restowine, RESTAURANTE de comida fusión Chilena y Peruana</t>
  </si>
  <si>
    <t>MARILEO PINCHEIRA Y COMPAÑÍA LTDA.</t>
  </si>
  <si>
    <t>Fortalecimiento Kura Sushimon.</t>
  </si>
  <si>
    <t>LOS CORTESI PIZZA Y PASTA SPA</t>
  </si>
  <si>
    <t>REACTIVAR PARA AVANZAR</t>
  </si>
  <si>
    <t>INMOBILIARIA, HOTELERÍA Y TURISMO VÍCTOR MANUEL DE VAL E.I.R.L</t>
  </si>
  <si>
    <t>Tunkelén 2021</t>
  </si>
  <si>
    <t>ALQUILER DE INMUEBLES</t>
  </si>
  <si>
    <t>Construccion Cabaña Turismo</t>
  </si>
  <si>
    <t>EVELYN YESSENIA ESPARZA MORALES</t>
  </si>
  <si>
    <t>Reconversión de equipamiento para sustentabilidad y ser mas amigable con el medio ambiente</t>
  </si>
  <si>
    <t>SERVICIOS DE ALIMENTACIÓN LA OTRA ESQUINA LIMITADA</t>
  </si>
  <si>
    <t>Reactivacion economica "Restaurante la otra esquina "</t>
  </si>
  <si>
    <t>SOCIEDAD HOSTERIA LA SUIZANDINA LIMITADA</t>
  </si>
  <si>
    <t>Capital de trabajo para reactivación de las operaciones hoteleras, gastronómicas y de tour operación.</t>
  </si>
  <si>
    <t>LIGA SPA</t>
  </si>
  <si>
    <t>Reconversión LIGA del ASADO</t>
  </si>
  <si>
    <t>MARISOL CLAUDIA RUIZ ORTIZ</t>
  </si>
  <si>
    <t>REAPERTURA RESTURANTE MAR MARISOL</t>
  </si>
  <si>
    <t>COMERCIAL CR SPA</t>
  </si>
  <si>
    <t>Reactivación Restaurant Platon</t>
  </si>
  <si>
    <t>DREYTON CESAR JAVIER MONSALVE BUSTOS</t>
  </si>
  <si>
    <t>adquisición de equipos refrigerantes para aumento de bodegaje y producción</t>
  </si>
  <si>
    <t>CRISTIAN ARIEL SEPULVEDA INOSTROZA</t>
  </si>
  <si>
    <t>implementación y mejoramiento de centro de eventos recreativos</t>
  </si>
  <si>
    <t>RESTAURANTE TIRALOMO LIMITADA</t>
  </si>
  <si>
    <t>PUESTA EN MARCHA REAPERTURA TIRALOMO</t>
  </si>
  <si>
    <t>MARIA CRISTINA DE LOURDES RAMIREZ CUEVAS</t>
  </si>
  <si>
    <t>REACTIVANDO RESTAURANTE COCHOLGUE</t>
  </si>
  <si>
    <t>RESTAURANTE</t>
  </si>
  <si>
    <t>Reactivación Local Buena Vida Diagonal</t>
  </si>
  <si>
    <t>MARIA MERCEDES CARRASCO FERNANDEZ</t>
  </si>
  <si>
    <t>Reactivación y Adecuación del negocio a la nueva realidad</t>
  </si>
  <si>
    <t>LUIS RICARDO ARRATIA NEIRA</t>
  </si>
  <si>
    <t>Mejoramiento del confort y servicio de cabañas Rucalhue; Sector Salto Del Laja</t>
  </si>
  <si>
    <t>GASTRONOMICA E INVERSIONES AGUAYO SPA</t>
  </si>
  <si>
    <t>"Wofoo en Conce por siempre"</t>
  </si>
  <si>
    <t>MARIANA RAQUEL GONZALEZ TOLEDO</t>
  </si>
  <si>
    <t>Bodega llenita para restorán verona</t>
  </si>
  <si>
    <t>MARIA TEGUALDA MARIBUR CHEUQUELAO</t>
  </si>
  <si>
    <t>Mejorando la "RUKA DEL AMOR"</t>
  </si>
  <si>
    <t>JOCELYN TAMARA  SANHUEZA GONZALEZ</t>
  </si>
  <si>
    <t>Adquisición de máquinas de amasandería para creación de nueva línea de producto (sándwich)</t>
  </si>
  <si>
    <t>TURISMO MARIA JOSE MELITA MELITA E.I.R.L.</t>
  </si>
  <si>
    <t>READECUACIÓN CENTRO TURISTICO RANGI MAHUIDA</t>
  </si>
  <si>
    <t>HOTELERA MARIA LUISA JARA CIFUENTES EMPRESA INDIVIDUAL DE RESPONSABILI</t>
  </si>
  <si>
    <t>Recuperando el Potencial Productivo de Hotel Yumbel</t>
  </si>
  <si>
    <t>BLANCA SONIA VILLAGRA VEGA</t>
  </si>
  <si>
    <t>compra insumos y pago remuneraciones</t>
  </si>
  <si>
    <t>CARLOS EDMUNDO ESPINOZA RIVEROS</t>
  </si>
  <si>
    <t>HOTEL BAHÍA AZUL Y ÁREA DE CÓMIDA RÁPIDA</t>
  </si>
  <si>
    <t>SOCIEDAD ISLA E HIJOS LTDA.</t>
  </si>
  <si>
    <t>Reparación techos terrazas panorámicas atención clientes, mejoras baños , Mercadería, Sueldos Personal, Honorarios maestro carpintero, Compra termómetro digital infrarrojo pared, Productos para sanitizar, higienizar y limpieza</t>
  </si>
  <si>
    <t>COMPUTACIÓN Y TECNOLOGÍA CLOUDER COMPAÑIA LIMITADA</t>
  </si>
  <si>
    <t>Reactivacion restaurante y delivery de comidas Furai Barros Arana</t>
  </si>
  <si>
    <t>MARIA TERESA ELORRIETA ABASOLO</t>
  </si>
  <si>
    <t>Reactivacion para reapertura Cafeteria "De Marias"</t>
  </si>
  <si>
    <t>XIMENA ENEDINA NEIRA GUEVARA</t>
  </si>
  <si>
    <t>Renovación de implementación de cabañas de complejo turístico Huillinco</t>
  </si>
  <si>
    <t>JOSE BELARMINO MORA SAEZ</t>
  </si>
  <si>
    <t>cabañas JM</t>
  </si>
  <si>
    <t>INFICA SPA</t>
  </si>
  <si>
    <t>REFORZANDO EL TURISMO EN TIEMPOS CRITICOS</t>
  </si>
  <si>
    <t>MARITZA IVONNE RIFFO ARRIAGADA</t>
  </si>
  <si>
    <t>Recuperando y Fortaleciendo el potencial productivo de Entretewin</t>
  </si>
  <si>
    <t>INVERSIONES B&amp;S LTDA</t>
  </si>
  <si>
    <t>Habilitación de nuevo espacio físico para la reapertura de mi negocio, cafetería boutique</t>
  </si>
  <si>
    <t>LA RÚSTIKA SPA</t>
  </si>
  <si>
    <t>Implementos y equipos de Cocina para RESTAURANTE Y BANQUETERIA</t>
  </si>
  <si>
    <t>GASTRONOMICA CARLOS MENDOZA FLORES EMPRESA INDIVIDUAL DE RESPONSABILID</t>
  </si>
  <si>
    <t>restaurant Imperio norteño se reactiva con innovacion</t>
  </si>
  <si>
    <t>INVERSIONES VIENTO BRAVO SPA</t>
  </si>
  <si>
    <t>Equipamiento de Hotelería</t>
  </si>
  <si>
    <t>RESTAURANTE VICTOR MANUEL IRRIBARRA MUNOZ EMPRESA INDIVIDUAL DE RESPON</t>
  </si>
  <si>
    <t>RESTAURANTE LA ESQUINA</t>
  </si>
  <si>
    <t>GASTRONOMÍA E INVERSIONES PAULINA NOVA VEGA EIRL</t>
  </si>
  <si>
    <t>PAR IMPULSA TURISMO REGION BIOBIO</t>
  </si>
  <si>
    <t>CENTRO DE ESTUDIO DEPORTIVO MOVES SPA</t>
  </si>
  <si>
    <t>MOVES&amp;FITNES SE REACTIVA ADAPTANDOSE A NUEVAS NECESIDADES</t>
  </si>
  <si>
    <t>ASTRY CONCEPCION GUTIERREZ VALENZUELA</t>
  </si>
  <si>
    <t>Don Tarsicio</t>
  </si>
  <si>
    <t>CONSTANZA CAMILA CASTRO MUNOZ</t>
  </si>
  <si>
    <t>Implementación de maquinaria, adquisición de insumos, materia prima y mejora de local Chifa Twins.</t>
  </si>
  <si>
    <t>JORGE ANÍBAL VENEGAS TRONCOSO</t>
  </si>
  <si>
    <t>Finalización de construcción de cabaña</t>
  </si>
  <si>
    <t>CHIN WONG SPA</t>
  </si>
  <si>
    <t>sushi fans</t>
  </si>
  <si>
    <t>CAROLINA ALEJANDRA MELITA CASTRO</t>
  </si>
  <si>
    <t>MEJORAMIENTO DE LOS PROCESOS PRODUCTIVOS Y DE SERVICIO AL CLIENTE, EN FOOD TRUCK "DONDE MARÍA"</t>
  </si>
  <si>
    <t>LUISA HONORIA BARRA SALAZAR</t>
  </si>
  <si>
    <t>ALEXIS ARIEL MOYA ALARCON</t>
  </si>
  <si>
    <t>PAR Turismo Biobío - Reactivación de Puerto Beats</t>
  </si>
  <si>
    <t>SIRIA NERI DEL CARMEN SILVA BUSTAMANTE</t>
  </si>
  <si>
    <t>Reimpulso a Cocinería y Marisquería "Tu y Yo"</t>
  </si>
  <si>
    <t>SOCIEDAD DE TURISMO EL ENCANTO LIMITADA</t>
  </si>
  <si>
    <t>Mejoramiento Infraestructura y equipamiento recinto Turismo Encanto</t>
  </si>
  <si>
    <t>COMERCIAL CAPITÁN PASTENE LIMITADA</t>
  </si>
  <si>
    <t>Remodelación del inmobiliario.</t>
  </si>
  <si>
    <t>VERONIOCA GUADALUPE LUMAN BARRIENTOS</t>
  </si>
  <si>
    <t>CAMARA DE FRIO PARA SELLADO AL VACÍO BAHIA AZUL</t>
  </si>
  <si>
    <t>CASINO ORIENTE LIMITADA</t>
  </si>
  <si>
    <t>Reactivación y apertura Restarant de Turismo Casino Oriente de Penco</t>
  </si>
  <si>
    <t>MARLON PHILLIPP AMPUERO SALAZAR VENTA DE SUSHI Y COMIDA E.I.R.L.</t>
  </si>
  <si>
    <t>SOBOKU PIZZA</t>
  </si>
  <si>
    <t>COMERCIAL MARIO HERMOSILLA E.I.R.L.</t>
  </si>
  <si>
    <t>Mejoramiento del Potencial Productivo de Pizzeria Squisitezza.</t>
  </si>
  <si>
    <t>GERARDO ESTEBAN AGUILERA CONTRERAS</t>
  </si>
  <si>
    <t>Reactivando nuestra actividad económica mediante el desarrollo y fortalecimiento de nuevas ideas en MI CLUB Penco.</t>
  </si>
  <si>
    <t>INVERSIONES PROMESA CUMPLIDA SPA</t>
  </si>
  <si>
    <t>Inversiones promesa cumplida spa</t>
  </si>
  <si>
    <t>TURISMO Y CONSTRUCCIONES QUELEN LTDA.</t>
  </si>
  <si>
    <t>Renovando el equipamiento de Cabañas Los Peumos</t>
  </si>
  <si>
    <t>ELIZABETH DEL CARMEN CHACON SALAZAR</t>
  </si>
  <si>
    <t>Costa Bella y el camino a la Reactivación</t>
  </si>
  <si>
    <t>EMPRESA DE GESTIÓN Y SERVICIOS LTDA.</t>
  </si>
  <si>
    <t>De Concepción a todo Chile. Servicios Turísticos Luna Tour.</t>
  </si>
  <si>
    <t>JESICA PAOLA PARADA DIAZ</t>
  </si>
  <si>
    <t>Incorporación de nueva línea de negocios con el objeto de contrarrestar impacto de la pandemia en la empresa y fortalecer actual modelo de negocios.</t>
  </si>
  <si>
    <t>SOCIEDAD GASTRONOMICA GYD LIMITADA</t>
  </si>
  <si>
    <t>SPC con mas fuerza</t>
  </si>
  <si>
    <t>PABLA ANDREA PINALEO TOBAR</t>
  </si>
  <si>
    <t>Reparación de fachada, cercos y compra de mobiliario para las Cabañas Nehuen Antu</t>
  </si>
  <si>
    <t>RAMONA YOLANDA TERESA  ALARCON PINAR</t>
  </si>
  <si>
    <t>Esencias de Chile. Mostrando la identidad territorial de nuestro país a través de vitrina comercial colaborativa</t>
  </si>
  <si>
    <t>BIOBIO TOUR SPBIO BIO TOUR SPA</t>
  </si>
  <si>
    <t>"Visibilizacion del Bio Bio como una opcion para el turismo de romance generando una guia digital del segmento que permita posicionar los mejores operadores y destinospara este servicio articulando el mundo del vino, turismo aventura, naturaleza, etnoturismo, historia y servicios de calidad"</t>
  </si>
  <si>
    <t>ALDABAPRO LIMITADA</t>
  </si>
  <si>
    <t>MEJORAMIENTO DE INFRAESTRUCTURA DE TERRAZAS PARA LA ESQUINITA DE NICANOR.</t>
  </si>
  <si>
    <t>SERVICIOS DE ALIMENTACIÓN CAROLINA SAAVEDRA SALDIAS E.I.R.L.</t>
  </si>
  <si>
    <t>Vamos por la Reactivación. Adaptando nuestros servicios a las nuevas necesidades.</t>
  </si>
  <si>
    <t>SOCIEDAD COMERCIAL Y SERVICIOS M&amp;G LTDA.</t>
  </si>
  <si>
    <t>Mejoramiento sector de Picnic en Parque Acuático Ayelén</t>
  </si>
  <si>
    <t>SERVICIOS DE LOGÍSTICA Y COMERCIAL LIMITADA</t>
  </si>
  <si>
    <t>Habilitación de terraza Restaurant Bután (Sector Maule, Coronel).</t>
  </si>
  <si>
    <t>GIANCARLO  PAZZARO TORO</t>
  </si>
  <si>
    <t>Restaurant Giancarlo</t>
  </si>
  <si>
    <t>TURISMO E INVERSIONES INMOBILIARIAS COYAHUE SPA</t>
  </si>
  <si>
    <t>Terrazas de Parque Coyahue</t>
  </si>
  <si>
    <t>SERVICIOS INTEGRALES BERNARDA MÓNICA POBLETE VIDAL E.I.R.L.</t>
  </si>
  <si>
    <t>mejoramiento de cabañas vista al lago</t>
  </si>
  <si>
    <t>VIOLETA ESTER ROJAS LARENAS</t>
  </si>
  <si>
    <t>REACTIVA ASTURIAS</t>
  </si>
  <si>
    <t>TRAVEL UP SPA</t>
  </si>
  <si>
    <t>Descubre Biobío destino seguro y responsable: Rutero y asesorías personalizadas de tour y servicios turísticos en la región del Biobío para temporada baja y alta</t>
  </si>
  <si>
    <t>NATALIA ASTUDILLO POBLETE</t>
  </si>
  <si>
    <t>Spa y sus nuevos servicios para disfrutar a orillas del Embalse Angostura</t>
  </si>
  <si>
    <t>COMERCIAL DE MI TIERRA PIZZAS SPA</t>
  </si>
  <si>
    <t>Venta de nuestros productos en un formato congelado y sellado al vacío.</t>
  </si>
  <si>
    <t>MARIA GIOVANNA TERESA ESCOBAR GARRIDO</t>
  </si>
  <si>
    <t>Restauran La Parra</t>
  </si>
  <si>
    <t>LIA MARIA MONICA VALLEJO LEAL</t>
  </si>
  <si>
    <t>Doña Lía</t>
  </si>
  <si>
    <t>MERCEDES DEL CARMEN MUNDACA RIVERA</t>
  </si>
  <si>
    <t>Club social Tomillo</t>
  </si>
  <si>
    <t>SOCIEDAD GASTRONÓMICA FENRIZ LIMITADA</t>
  </si>
  <si>
    <t>Choco amor</t>
  </si>
  <si>
    <t>OSCAR HERNÁN SALINAS ANDRADE</t>
  </si>
  <si>
    <t>JUAN VEGA MUÑOZ</t>
  </si>
  <si>
    <t>relajación y descanso a través de aguas calientes</t>
  </si>
  <si>
    <t>ALIMENTOS ARAVENA &amp; COPPELLI LIMITADA</t>
  </si>
  <si>
    <t>POTENCIANDO ASTORIA EN EL GRAN CONCEPCION</t>
  </si>
  <si>
    <t>INVERSIONES Y SERVICIOS VERGARA Y COMPANIA LIMITADA</t>
  </si>
  <si>
    <t>Recuperación y transformación de baños comunes en baños privados y adecuación de espacios para disminuír la probabilidad de contactos entre personas y aumentar la seguridad sanitaria de la Hostal.</t>
  </si>
  <si>
    <t>COMERCIALIZADORA GS LIMITADA</t>
  </si>
  <si>
    <t>Pastelería y donas : "un extra para nuestros almuerzos y desayunos". De momento solo tenemos productos salados y seria de gran ayuda para nuestras ventas expandir nuestra carta con productos dulces que hicieran productivas las horas de la mañana con desayunos y la tarde el postre y la once ya que esos son nuestros horarios mas lentos. A su vez deseamos una selladora de jugos, pues en nuestro delivery se complica mucho llevar al cliente nuestras bebidas.</t>
  </si>
  <si>
    <t>HOTELERIA Y GASTRONOMIA ARAUCO RENE ALIRO GARCIA            SANDOVAL E.I.R.L.</t>
  </si>
  <si>
    <t>Reactivando las ventas de Hotelería y Gastronomía Arauco René Aliro García Sandoval EIRL de la Comuna de Arauco adquiriendo insumos y mercadería, manteniendo además al personal.</t>
  </si>
  <si>
    <t>MICHEL CARMEN SOTOMAYOR SOTO</t>
  </si>
  <si>
    <t>las delicias de mamá</t>
  </si>
  <si>
    <t>ALICIA TERESA ZEREGA GUTIERREZ</t>
  </si>
  <si>
    <t>Restaurante Villa Cocholgüe</t>
  </si>
  <si>
    <t>STEFANI CAROLINA  ANABALON  CONSTANZO</t>
  </si>
  <si>
    <t>proyecto florece</t>
  </si>
  <si>
    <t>COMIDA RAPIDA MESA REDONDA LIMITADA</t>
  </si>
  <si>
    <t>Mejora terraza y adaptaciones exteriores</t>
  </si>
  <si>
    <t>NATIVIDAD DE SAN JUAN AGUILERA GALLEGOS</t>
  </si>
  <si>
    <t>Mejoramiento Restaurante Donde Cea</t>
  </si>
  <si>
    <t>SOCIEDAD COMERCIAL CENTRO TURÍSTICO Y RECREACIONAL LOMAS DEL RIO LIA SPA.</t>
  </si>
  <si>
    <t>implementación de energías renovables en el servicio de cabañas y zona de camping del centro turístico lomas del Rio Lía S.P.A.</t>
  </si>
  <si>
    <t>FRITMA RESTAURANT SPA</t>
  </si>
  <si>
    <t>FRIMA CRECE PARA TI IMPLEMENTOS DE HIGUIENE Y SEGURIDAD COVIT Y MAQUINARIA PARA UNA MAYOR DESINFECCION DEL LOCAL , MAQUINARIA PARA MEJORAR TAMBIEN CAPACIDAD PRODUCTIVA DE MI RESTAURANT</t>
  </si>
  <si>
    <t>SANDRA ELENA CASTRO ESPINOZA</t>
  </si>
  <si>
    <t>PAR TURISMO- BIOBIO-RESTAURANT DELICIAS DEL MAR</t>
  </si>
  <si>
    <t>PEDRO ANTONIO  BENEVENTI  MILLANAO</t>
  </si>
  <si>
    <t>Centro turístico Inalafken</t>
  </si>
  <si>
    <t>SENSITOUR CAMPER EXPERIENCE SPA</t>
  </si>
  <si>
    <t>Recuperación Turística y Mejoramiento de Alojamientos Móviles Vivenciales</t>
  </si>
  <si>
    <t>ROSA BERNARDITA IBANEZ CARTES</t>
  </si>
  <si>
    <t>ADQUISICIÓN DE EQUIPAMIENTO E IMPLEMENTOS SANITARIOS, EN SERVICIOS DE ALOJAMIENTO</t>
  </si>
  <si>
    <t>WALDO DEL CARMEN JARA LEYTON</t>
  </si>
  <si>
    <t>Mejoramiento y habilitación de salón de comida SUSHICHEF</t>
  </si>
  <si>
    <t>JULIA ALEJANDRA AREVALO IBAÑEZ</t>
  </si>
  <si>
    <t>Carro de Servicio Comida Movil</t>
  </si>
  <si>
    <t>CENTRO DE EVENTOS VIRUCO SPA</t>
  </si>
  <si>
    <t>Centro de Eventos Viruco SPA</t>
  </si>
  <si>
    <t>KURRUF SPA</t>
  </si>
  <si>
    <t>Fortalecimiento para el Centro turistico Olas de Tirua</t>
  </si>
  <si>
    <t>RITA DE LOURDES SANHUEZA RAMIREZ</t>
  </si>
  <si>
    <t>PAR Turismo- Mejoramiento Cocinería Rita- Caleta Tumbes</t>
  </si>
  <si>
    <t>FRANCISCO JAVIER OJEDA CHAHIN</t>
  </si>
  <si>
    <t>Mejoramiento Turismo Quellaitún</t>
  </si>
  <si>
    <t>MIRIAM YANETH CALZADILLA VASQUEZ</t>
  </si>
  <si>
    <t>Reactivación económica Restaurant y Hospedaje La Querencia.</t>
  </si>
  <si>
    <t>LUCIA ESTRELLA JENO NEIRA</t>
  </si>
  <si>
    <t>Reactivación y Mejoramiento Instalaciones Restaurante 8.8</t>
  </si>
  <si>
    <t>IVONNE IRENE CISTERNAS JARA</t>
  </si>
  <si>
    <t>Reactivación de Agencia de Viajes</t>
  </si>
  <si>
    <t>INVERSIONES NAUHELCO LIMITADA</t>
  </si>
  <si>
    <t>Incorporación de un nuevo servicio TINAJAS para Cabañas Terrazas de Lanalhue</t>
  </si>
  <si>
    <t>IRIS YANETTE PEREZ CABEZA</t>
  </si>
  <si>
    <t>REACTIVACIÓN PROCESOS PRODUCTIVOS, BAJO ESTANDARES COVID Y ACTIVACÍON DE SERVICIOS RESIDENCIAL, HOSPEDAJE.</t>
  </si>
  <si>
    <t>HOTELERA Y TURISMO NONGUEN LTDA.</t>
  </si>
  <si>
    <t>Aumento y mejoras de capacidad instalada y desarrollo de un canal de comercialización digital</t>
  </si>
  <si>
    <t>IRMA DEL CARMEN TOLEDO RIVERA</t>
  </si>
  <si>
    <t>Reactivación de Servicios de alojamiento de turistas y mejoramiento del servicio de hospedaje para nuestros clientes.</t>
  </si>
  <si>
    <t>INVERSIONES ITALO ROCCI SPA</t>
  </si>
  <si>
    <t>JUNTOS POR LA REACTIVACION DE LA RECREACION Y ACTIVIDADES DEPORTIVAS</t>
  </si>
  <si>
    <t>SERVICIOS GASTRONÓMICOS MIA LIMITADA</t>
  </si>
  <si>
    <t>Miambiente</t>
  </si>
  <si>
    <t>NANCY IVONNE MARTINEZ GALLARDO</t>
  </si>
  <si>
    <t>Acondicionamiento particular de suministro de agua, mediante puntera y recuperación de infraestructura de cabañas Rayos del Sol.</t>
  </si>
  <si>
    <t>COMERCIAL RÍOS Y RÍOS LIMITADA</t>
  </si>
  <si>
    <t>IMPULSA GESTION TURISTICA ARAUCO</t>
  </si>
  <si>
    <t>JUANA MARÍA  NAVARRETE NAVARRETE</t>
  </si>
  <si>
    <t>Reactivación Residencial Los Copihues</t>
  </si>
  <si>
    <t>ALBERT GUSTAVO ALFREDO MUÑOZ MÉNDEZ TOUR OPERADOR E.I.R.L.</t>
  </si>
  <si>
    <t>Safety First</t>
  </si>
  <si>
    <t>CARMEN GLORIA VALDEBENITO MELENDEZ</t>
  </si>
  <si>
    <t>Implementación y Mejoramiento de Maquinaria Donna Pizza - Gourmet</t>
  </si>
  <si>
    <t>GREGORIO DEL CARMEN MONTOYA ASTETE</t>
  </si>
  <si>
    <t>Gregory Kids</t>
  </si>
  <si>
    <t>GASTRONOMICA E INVERSIONES MACHUPICHU SPA</t>
  </si>
  <si>
    <t>implementación reactivación ventas</t>
  </si>
  <si>
    <t>MADERO EXPRESS SPA</t>
  </si>
  <si>
    <t>APOYANDO LA APERTURA DE RESTAURANTE G32</t>
  </si>
  <si>
    <t>ANA BADILLA SANDOVAL</t>
  </si>
  <si>
    <t>Reactivación y Fortalecimiento Restaurante Punta Norte Caleta Tumbes</t>
  </si>
  <si>
    <t>LEONARDO CRESTA HILL</t>
  </si>
  <si>
    <t>Lanalhue todo el año</t>
  </si>
  <si>
    <t>SANDRA AYDEE BARRETO LONDONO</t>
  </si>
  <si>
    <t>Reinventando, recuperando y reactivando "Piedra Negra Lirquen"</t>
  </si>
  <si>
    <t>CARLOS ANDRÉS MELLADO POBLETE</t>
  </si>
  <si>
    <t>ADQUISICIÓN DE INSUMOS, MERCADERÍA, KIT DE SANITIZACIÓN Y PAGO DE SUELDOS U HONORARIOS DE LOCAL LOS PIONEROS DEL SABOR.</t>
  </si>
  <si>
    <t>INVERSIONES LOMAS DE COLIUMO SPA</t>
  </si>
  <si>
    <t>CENTRO DE SPA Y DE SALUD en CABAÑAS LOMAS DE COLIUMO.</t>
  </si>
  <si>
    <t>BERNARDITA DE FATIMA VALENZUELA FUENTES</t>
  </si>
  <si>
    <t>Nuevos equipos para restaurant Han yin san</t>
  </si>
  <si>
    <t>ANABEL  RAMIREZ VALDEBENITO</t>
  </si>
  <si>
    <t>Adquisición de equipamiento y reparación de cabañas en Parque Reussland</t>
  </si>
  <si>
    <t>COMERCIALIZADORA DE PRODUCTOS Y SERVICIOS DE CAFETERIA RESTAURANTE Y EVENTOS</t>
  </si>
  <si>
    <t>FORTALECIMIENTO PROCESOS PRODUCTIVOS RESTAURANT</t>
  </si>
  <si>
    <t>MARIA ANGELICA CASTRO PARRA</t>
  </si>
  <si>
    <t>Frente a la crisis nos Fortalecemos, Reactivando El centro recreativo Las Hortencias</t>
  </si>
  <si>
    <t>COMERCIAL LORENA HAYDÉE GARRIDO REYES ALMA E.I.RL</t>
  </si>
  <si>
    <t>Reactivación Alma Restobar</t>
  </si>
  <si>
    <t>SOCIEDAD PATAGONICA DEL SUR LIMITADA</t>
  </si>
  <si>
    <t>Reactivando y Recuperando el Potencial de Pepperoni Pizza</t>
  </si>
  <si>
    <t>VALLE DEL RIO SPA</t>
  </si>
  <si>
    <t>reactiva restaurant MISTICO</t>
  </si>
  <si>
    <t>ENRIQUE DEL CARMEN SANHUEZA CONCHA</t>
  </si>
  <si>
    <t>Mejorando nuestros servicios para la reapertura, recuperación y fortalecimiento de Restauran MILLENIUM</t>
  </si>
  <si>
    <t>MIGUEL ANGEL GAETE CASTRO</t>
  </si>
  <si>
    <t>Habilitación de infraestructura , mejoramiento y ampliación de terraza para atención a clientes e implementacion de cocina con un nuevo formato "para llevar" o delibery</t>
  </si>
  <si>
    <t>SUSANA DE FATIMA MONSALVEZ REYES</t>
  </si>
  <si>
    <t>Cabañas FAS</t>
  </si>
  <si>
    <t>INVERSIONES Y DESARROLLO INTEGRAL PATAGONIA SPA</t>
  </si>
  <si>
    <t>GuideMe: Turismo Local al Alcance de tu mano Adquisición Kits Sanitarios, Campaña de Publicidad y Recurso Humano para rutas locales Bio Bío.</t>
  </si>
  <si>
    <t>MAKARENA ALEJANDRA SALINAS MARDONES</t>
  </si>
  <si>
    <t>RUKAEXPRESS SE REACTIVA EN PANDEMIA</t>
  </si>
  <si>
    <t>RESTAURANTE VERONICA MARADONA BARRERA E.I.R.L.</t>
  </si>
  <si>
    <t>IMPULSA NUESTRA PRODUCTIVIDAD, ATRAVES DE NUESTROS ACTIVOS FIJOS</t>
  </si>
  <si>
    <t>RIFFO SPA</t>
  </si>
  <si>
    <t>Comprometidos con la reactivación y el fortalecimiento de Riffo Spa</t>
  </si>
  <si>
    <t>VIVIANA HAYDEE SALAZAR CASTAGNOLI</t>
  </si>
  <si>
    <t>REACTIVANDO EN MEDIO DE LA CRISIS</t>
  </si>
  <si>
    <t>CENTRO DE EVENTOS Y CABAÑAS BRISAS DE CAMPO LIMITADA</t>
  </si>
  <si>
    <t>Suministro de energia electrica alternativos (GENERADOR)</t>
  </si>
  <si>
    <t>ALEXANDER BERNABE LAGOS CAMPOS</t>
  </si>
  <si>
    <t>Juntos por la recuperación y reactivación de CarpeDiem Penco</t>
  </si>
  <si>
    <t>CARMEN EVELYN SALAZAR RUIZ</t>
  </si>
  <si>
    <t>Reactivar Ita</t>
  </si>
  <si>
    <t>CARMEN LIDIA ALVARADO VALDEBENITO</t>
  </si>
  <si>
    <t>Habilitación terraza Cafetería STAR</t>
  </si>
  <si>
    <t>LUIS RICARDO JAVIER ARANEDA PARRA</t>
  </si>
  <si>
    <t>Juntos por la reactivación de Malabar Penco</t>
  </si>
  <si>
    <t>SOCIEDAD LAGOS BELTRAN LIMITADA</t>
  </si>
  <si>
    <t>Implementacion de termos solares para duchas</t>
  </si>
  <si>
    <t>SOCIEDAD GASTRONÓMICA YAÑEZ Y ESPINOZA LTDA.</t>
  </si>
  <si>
    <t>Fortaleciendo Sumo Sushi Restobar</t>
  </si>
  <si>
    <t>WALTER ESTEVAN SCHMIDLIN MUNOZ</t>
  </si>
  <si>
    <t>Regularización y Normalización actividad Del Local Café Nogal, tanto en el Salón de Té como en la Banquetería</t>
  </si>
  <si>
    <t>SOCIEDAD DE TURISMO ALTURAL LIMITADA</t>
  </si>
  <si>
    <t>Implementación de 3 tinajas calientes en Centro Turístico Altopinar</t>
  </si>
  <si>
    <t>SOLANGE LILLIAN  ALTAMIRANO  PEREZ</t>
  </si>
  <si>
    <t>Rancho el abuelo se viste de verde a través de su entorno natural.</t>
  </si>
  <si>
    <t>MAURICIO ALEJANDRO VARELA RUIZ</t>
  </si>
  <si>
    <t>FORTALECIMIENTO DE LOS PROCESOS PRODUCTIVOS Y DE SERVICIO AL CLIENTE, RESTAURANT LA ESCALERA</t>
  </si>
  <si>
    <t>EDUARDO MOISÉS  LARRAVIDE OJEDA</t>
  </si>
  <si>
    <t>mejoramiento empresa</t>
  </si>
  <si>
    <t>RAMON HUMBERTO	FERNANDEZ	CERRO</t>
  </si>
  <si>
    <t>Construcción de nueva cabaña en "Cabañas el Manzanito Saltos del Laja"</t>
  </si>
  <si>
    <t>FARO COCHOLGUE RESTAURANTE LIMITADA</t>
  </si>
  <si>
    <t>Recuperacion productiva.</t>
  </si>
  <si>
    <t>EMILIO JOSE ESPINOZA CABEZAS TURISMO E.I.R.L.</t>
  </si>
  <si>
    <t>Prolongación de Temporada de Domos Loncopangue</t>
  </si>
  <si>
    <t>MAGDALENA ELIZABETH OCAMPOS GARRIDO</t>
  </si>
  <si>
    <t>Reactivación económica de Pizzería y Gelatería Amiga, Santa Bárbara</t>
  </si>
  <si>
    <t>CAMPING Y CABAÑAS DEL SUR SPA</t>
  </si>
  <si>
    <t>Bienestar y relajación para Camping Trompelhueno de Quilaco</t>
  </si>
  <si>
    <t>FRANCISCA DE LAS NIEVES VARELA RUIZ</t>
  </si>
  <si>
    <t>"MEJORAMIENTO DE LOS PROCESOS PRODUCTIVOS Y DE ATENCIÓN AL CLIENTE, RESTAURANT ANDY FOOD"</t>
  </si>
  <si>
    <t>BAIRON ALEXI RODRIGUEZ CUADRA</t>
  </si>
  <si>
    <t>Recorre Tomé</t>
  </si>
  <si>
    <t>SERVICIO DE ACTIVIDADES TURISTICAS Y DE ESPARCIMIENTO LIMITADA</t>
  </si>
  <si>
    <t>Reparaciones y Mejoramiento de cinco cabañas.</t>
  </si>
  <si>
    <t>ALICIA TAMARA ORELLANA PALMA</t>
  </si>
  <si>
    <t>MEJORAMIENTO DE HOSPEDAJE Y RESIDENCIAL ALBA DAMA</t>
  </si>
  <si>
    <t>NICOLE ESTEFANIA CARTES CHANDIA</t>
  </si>
  <si>
    <t>REACTIVANDO Y FORTALECIENDO LA ACTIVIDAD PRODUCTIVA DE MEMORABLES LIRQUEN</t>
  </si>
  <si>
    <t>MARIO PUENTES ARAYA</t>
  </si>
  <si>
    <t>Recuperando Mejorando y Fortaleciendo Restobar Straggos Penco</t>
  </si>
  <si>
    <t>SOCIEDAD COMERCIAL POBLETE Y CIA LIMITADA</t>
  </si>
  <si>
    <t>Modernizacion, Implementacion y remodelacion Shari Penco</t>
  </si>
  <si>
    <t>FELIX ENRIQUE HERNANDEZ BUSTAMANTE</t>
  </si>
  <si>
    <t>Arreglo de techumbre y de acceso al Lago Lanalhue</t>
  </si>
  <si>
    <t>RESTAURANT ZULEMA DEL CARMEN MONTANARES PEREIRA E.I.R.L.</t>
  </si>
  <si>
    <t>REACTIVANDO, MEJORANDO Y FORTALECIENDO RESTAURAN DONDE ZULEMA</t>
  </si>
  <si>
    <t>RUTH ESTER REBOLLEDO CASTILLO</t>
  </si>
  <si>
    <t>Mejoramiento de Baños Area Camping y Habilitacion Domo para 2 con Vista al Rio</t>
  </si>
  <si>
    <t>RIOS Y CASTANEDA SPA</t>
  </si>
  <si>
    <t>Reactivacion de hostal en Concepcion</t>
  </si>
  <si>
    <t>NURY SALOME AVILA ARAVENA</t>
  </si>
  <si>
    <t>Recuperando nuestra actividad mediante la Reactivación de Cabañas Casa Piedra</t>
  </si>
  <si>
    <t>RESTAURANTE DISCOTECA Y CENTRO DE EVENTOS FREDDY ANTONIO POZA RIFFO E</t>
  </si>
  <si>
    <t>Kosmos se reinventa y fortalece</t>
  </si>
  <si>
    <t>BAR RESTAURANT GALERIA AURA LIMITADA</t>
  </si>
  <si>
    <t>Mejora de gestion y potencial productivo de Bar Restaurant galeria Aura</t>
  </si>
  <si>
    <t>FABIOLA MARIA ANTONIETA MENDOZA ROSALES</t>
  </si>
  <si>
    <t>REACTIVACION ECONOMICA Y MODERNIZACION DE LA OFERTA DE VALOR DE EMPANADIUM, MEDIANTE LA ADQUISICION DE MAQUINARIA, EQUIPAMIENTO Y CAPITAL DE TRABAJO.</t>
  </si>
  <si>
    <t>HOTEL BOUTIQUE Y BISTRO PURISIMA LTDA</t>
  </si>
  <si>
    <t>APERTURA BAR RESTAURANTE OH MY BURGER CONCEPCION</t>
  </si>
  <si>
    <t>JOHANA MARISOL  PARADA  FUENTES</t>
  </si>
  <si>
    <t>Transformación digital de la empresa</t>
  </si>
  <si>
    <t>MIRIAM IVONNE PENAILILLO AMIGO</t>
  </si>
  <si>
    <t>Recuperando nuestro potencial productivo "Donde Mimi"</t>
  </si>
  <si>
    <t>ANA LUISA CERRO GATICA</t>
  </si>
  <si>
    <t>Cabañas y restaurant san Rafael, mejoramiento de la infraestructura.</t>
  </si>
  <si>
    <t>INVERSIONES Y SERVICIOS STELLA MARIS SPA</t>
  </si>
  <si>
    <t>Readecuación de la oferta de Turismo Stella Maris a las nuevas condiciones de demanda postpandemia 2021.</t>
  </si>
  <si>
    <t>RICARDO DEL ROSARIO CARIAGA HERRERA</t>
  </si>
  <si>
    <t>Recuperando y Fortaleciendo la actividad de Restaurant GERIZIM</t>
  </si>
  <si>
    <t>EVELYN ALEJANDRA  GONZÁLEZ  CERRO</t>
  </si>
  <si>
    <t>Nuevos servicios para los manjares del saltos de laja</t>
  </si>
  <si>
    <t>BLANCA DE LAS NIEVES BERNAL FIGUEROA</t>
  </si>
  <si>
    <t>Mejoramiento para la reactivación de Ruka Lemu</t>
  </si>
  <si>
    <t>HOME CAFE SPA</t>
  </si>
  <si>
    <t>Creando vitrina para productores regionales, posesionando la manufactura del pequeño pyme en el consumidor directo.</t>
  </si>
  <si>
    <t>COMERCIAL AUDIO TEC LIMITADA</t>
  </si>
  <si>
    <t>Chef al volante sobrevive en pandemia</t>
  </si>
  <si>
    <t>CHEF AL VACÍO SPA</t>
  </si>
  <si>
    <t>REACTIVANDO CHEF AL VACIO</t>
  </si>
  <si>
    <t>MANROS DICHATO SPA</t>
  </si>
  <si>
    <t>MIRTA LORENA ZAMBRANO FIERRO</t>
  </si>
  <si>
    <t>Reactivación económica Costa Bahía</t>
  </si>
  <si>
    <t>COMERCIAL CAMPOS VILLAGRA Y COMPANIA LIMITADA</t>
  </si>
  <si>
    <t>Fortalecimiento a la reactivación de servicios gastronómicos Terrazas de Vilumanque</t>
  </si>
  <si>
    <t>WANDA CARMEN NEIRA VENEGAS</t>
  </si>
  <si>
    <t>INSTALACIÓN DE TINAJAS DE MADERA</t>
  </si>
  <si>
    <t>HOSTERIA LIDIA ELIZABETH CARRILLO SCHNEIDER E.I.R.L.</t>
  </si>
  <si>
    <t>Reactivación Hostería Caramávida</t>
  </si>
  <si>
    <t>SOCIEDAD GASTRONOMICA BENITEZ E HIJO LIMITADA</t>
  </si>
  <si>
    <t>REACTIVANDO MI PYME DE CONTULMO</t>
  </si>
  <si>
    <t>MARTA MARGARITA CURIN LEÑAM</t>
  </si>
  <si>
    <t>Reactivando la gastronomía en la nueva realidad.</t>
  </si>
  <si>
    <t>VIAJES CAMPANIL LIMITADA</t>
  </si>
  <si>
    <t>REINVENCIÓN DE LA VENTA A DISTANCIA A TRAVÉS DEL TELETRABAJO</t>
  </si>
  <si>
    <t>TURISMO ESQUERRÉ LTDA</t>
  </si>
  <si>
    <t>TELETRABAJO, LA NUEVA FORMA DE VENDER EL TURISMO POST PANDEMIA</t>
  </si>
  <si>
    <t>SERVICIOS TURÍSTICOS ESQUERRE LIMITADA</t>
  </si>
  <si>
    <t>REESTRUCTURACIÓN DE ESQUERRÉ TOUR OPERADOR PARA EL NUEVO PRODUCTO TURÍSTICO POST PANDEMIA y ACTIVACIÓN TELETRABAJO</t>
  </si>
  <si>
    <t>CONSULTORA Y PRODUCTORA ESQUERRE LIMITADA</t>
  </si>
  <si>
    <t>ACTUALIZACIÓN DE INFRAESTRUCTURA Y GESTIÓN DEL TURISMO MICE</t>
  </si>
  <si>
    <t>MERAKI SPA</t>
  </si>
  <si>
    <t>REACTIVANDO LA COFFEETERIA 2.0</t>
  </si>
  <si>
    <t>SILVANA BENÍTEZ FLORES</t>
  </si>
  <si>
    <t>REACTIVANDO MI NEGOCIO ESTE 2021</t>
  </si>
  <si>
    <t>MYRIAM DE LAS MERCEDES ARRIAGADA MARQUEZ</t>
  </si>
  <si>
    <t>Centro turístico San Sebastián</t>
  </si>
  <si>
    <t>COMERCIAL L Y R LIMITADA</t>
  </si>
  <si>
    <t>RESTAURANTE COMO EN MI CASA</t>
  </si>
  <si>
    <t>TERRACOSTRA SPA</t>
  </si>
  <si>
    <t>Compra de equipamiento para re invención del negocio</t>
  </si>
  <si>
    <t>EMPRESA TURISTICA Y FORESTAL EL MIRADOR DE COLBUN LIMITADA</t>
  </si>
  <si>
    <t>EL MIRADOR DE COLBUN.</t>
  </si>
  <si>
    <t>AL FORNO SPA</t>
  </si>
  <si>
    <t>Re impulsando la actividad económica de alforno pizza</t>
  </si>
  <si>
    <t>CLODOMIRO ANTONIO SILVA LOPEZ</t>
  </si>
  <si>
    <t>Reconvirtiendo el restaurant el Alambique and Grill para impulsar las ventas</t>
  </si>
  <si>
    <t>MICHAEL ALEJANDRO GARCIA ALEGRIA</t>
  </si>
  <si>
    <t>ROLLS FRUITS SE REACTIVA PARA EL TURISMO</t>
  </si>
  <si>
    <t>HOTELERA EL BOSQUE DE LIPIMAVIDA LTDA.</t>
  </si>
  <si>
    <t>Habilitación de terraza cubierta para avanzar en el plan paso a paso respetando los aforos de espacios cerrados sin disminuir el volumen de turistas</t>
  </si>
  <si>
    <t>TACUBAS MULTIESPACIO SPA</t>
  </si>
  <si>
    <t>PAR Turismo Tacubas multiespacio SpA</t>
  </si>
  <si>
    <t>RESTAURANT MANUEL VALLEJOS SEPÚLVEDA EIRL</t>
  </si>
  <si>
    <t>PAR Turismo Manuel Vallejos Sepúlveda EIRL</t>
  </si>
  <si>
    <t>CLAUDIO ANDRES ARELLANO GARCIA</t>
  </si>
  <si>
    <t>Renovación de maquinaria y utensilios domésticos en mi restaurant</t>
  </si>
  <si>
    <t>SOCIEDAD COMERCIAL SAN SEBASTIAN Y COMPAÑIA LIMITADA</t>
  </si>
  <si>
    <t>REACTIVAR EL FUNCIONAMIENTO DEL RESTAURANTE YOUMANJI APOYADO POR "PAR TURISMO 2021 REGIÓN DEL MAULE"</t>
  </si>
  <si>
    <t>MERCEDES DEL CARMEN GAJARDO FARIAS</t>
  </si>
  <si>
    <t>RESTAURANTE Y CABAÑAS EL PAISA.</t>
  </si>
  <si>
    <t>SOCIEDAD COMERCIAL GON CORD SPORT LIMITADA</t>
  </si>
  <si>
    <t>Reactivación y fortalecimiento GONCORD Sport.</t>
  </si>
  <si>
    <t>PLATILLO VOLADOR SPA</t>
  </si>
  <si>
    <t>RESTORANT PLATILLO VOLADOR</t>
  </si>
  <si>
    <t>OSVALDO DEL CARMEN CABELLO DIAZ</t>
  </si>
  <si>
    <t>Un Quincho diferente</t>
  </si>
  <si>
    <t>KARDAMOMO SPA</t>
  </si>
  <si>
    <t>Kardamomo spa, re impulsando las ventas por medio del delibery</t>
  </si>
  <si>
    <t>PATRICIO ANTONIO CERDA MORALES</t>
  </si>
  <si>
    <t>Camping Achibueno</t>
  </si>
  <si>
    <t>CRISTIAN ANDRES CORRAL GODOY</t>
  </si>
  <si>
    <t>Reactivando el rubro gastronomico de Curicó</t>
  </si>
  <si>
    <t>ANA MARIA CARRERA</t>
  </si>
  <si>
    <t>OBTIMIZANDO RECURSOS</t>
  </si>
  <si>
    <t>PRISCILA ANDREA BUGUEÑO RIVERA</t>
  </si>
  <si>
    <t>Capital Operacion Empresa</t>
  </si>
  <si>
    <t>JOSE DAVID LAVIN ALVEAR</t>
  </si>
  <si>
    <t>Riberas del Achibueno</t>
  </si>
  <si>
    <t>JANICE ROMMY  VALENCIA  MORALES</t>
  </si>
  <si>
    <t>Reactivación y transformación digital basada en mejora de plataformas digitales y pago de gasto de arriendo</t>
  </si>
  <si>
    <t>SOCIEDAD CENTRO DE EVENTOS OLIMPO LIMITADA CASTILLO GUERRA</t>
  </si>
  <si>
    <t>MEJORAMIENTO DE LAS INSTALACIONES COCINA</t>
  </si>
  <si>
    <t>ORIANA DEL CARMEN OSSES PALAVECINO</t>
  </si>
  <si>
    <t>Adquisición de materias primas, insumos e implementación Restaurante Neuquén San Clemente</t>
  </si>
  <si>
    <t>MARIA ELENA  ORELLANA ORELLANA</t>
  </si>
  <si>
    <t>Impulso a talcura restaurante</t>
  </si>
  <si>
    <t>SCARLET SOPHIA ARELLANO ARELLANO</t>
  </si>
  <si>
    <t>MEJORAMIENTO DE INSTRUMENTOS LOGÍSTICOS DE LA EMPRESA</t>
  </si>
  <si>
    <t>MICHELLE MACIEL SEPULVEDA MOLINA</t>
  </si>
  <si>
    <t>Potenciando el Turismo en la Ruta Pehuenche</t>
  </si>
  <si>
    <t>MARIA SOLEDAD CASANOVA VALDES</t>
  </si>
  <si>
    <t>Construcción de Cabaña para 4 personas , Turismo Rural "El Recodo"</t>
  </si>
  <si>
    <t>BAR RESTAURANT VICTOR DAVILA BRAVO EMPRESA INDIVIDUAL DE RESPONSABILID</t>
  </si>
  <si>
    <t>PAR Bar Restaurant Víctor Bravo Empresa Individual de Responsabilidad.</t>
  </si>
  <si>
    <t>GABRIEL RICARDO YANEZ  NAVARRETE</t>
  </si>
  <si>
    <t>Reactivación de nuestro restaurant</t>
  </si>
  <si>
    <t>COMPLEJO TURISTICO IVAN LAGOS TORRES E.I.R.L.</t>
  </si>
  <si>
    <t>Ciclo turismo</t>
  </si>
  <si>
    <t>LABORATORIO ALPES LIMITADA</t>
  </si>
  <si>
    <t>CAIQUEN</t>
  </si>
  <si>
    <t>MELISA DEL CARMEN SILVA JARA</t>
  </si>
  <si>
    <t>Mas produccion y competitividad de Restaurant Melissa</t>
  </si>
  <si>
    <t>SOCIEDAD COMERCIAL E INDUSTRIAL SOLMOY LIMITADA</t>
  </si>
  <si>
    <t>FAENA CAPTACIÓN DE AGUA SUBTERRÁNEA PARA ABASTECER DE AGUA EL RECINTO TURÍSTICO</t>
  </si>
  <si>
    <t>PATRICIO  HERRERA  GALAZ</t>
  </si>
  <si>
    <t>Construcción de Baños Para minuvalidos</t>
  </si>
  <si>
    <t>ANA MARIA LEIVA  LEIVA</t>
  </si>
  <si>
    <t>EL ALERO DE ANITA.</t>
  </si>
  <si>
    <t>MARCELO ANTONIO GONZALEZ FUENTES</t>
  </si>
  <si>
    <t>APOYO A RESTAURANTE MG DE RETIRO</t>
  </si>
  <si>
    <t>LILIANA SAEZ MOLINA</t>
  </si>
  <si>
    <t>Incorporar maquinaria para generar tres nuevos productos en mi oferta del restaurant.</t>
  </si>
  <si>
    <t>Mª TERESA ORTIZ RIQUELME</t>
  </si>
  <si>
    <t>Cabañas Pejerrey</t>
  </si>
  <si>
    <t>CENTRO DE ENTRETENCION VELIZ Y SALINAS LIMITADA</t>
  </si>
  <si>
    <t>Terrazas del Valle</t>
  </si>
  <si>
    <t>MIGUEL ANGEL FAUNDEZ MOYA</t>
  </si>
  <si>
    <t>Arriendos local y adqusicion mercaderias Miguel Eventos</t>
  </si>
  <si>
    <t>MIREYA DEL CARMEN CASTILLO MONROY</t>
  </si>
  <si>
    <t>Aumentando el nivel productivo del Dinámico</t>
  </si>
  <si>
    <t>SOCIEDAD GUTIERRES Y CHANDIA LTDA</t>
  </si>
  <si>
    <t>Mejoramiento de Cabaña en la pre cordillera de Parral</t>
  </si>
  <si>
    <t>NELSY ANGELICA GONZALEZ CASTRO</t>
  </si>
  <si>
    <t>Preparación para la reapertura turística en balneario Iloca, Inversión y mejoramiento de equipamiento, servicios, y ampliando la oferta en hoteleria y la entrega de productos y servicios a los turistas, como estrategia competitiva que lleve a la ampliación de servicios y mejorar la satisfacción del cliente. Adquisición de equipos y productos para la protección sanitaria contingencia covid.</t>
  </si>
  <si>
    <t>SOCIEDAD DE CENTROS DE EVENTOS, RESTAURANTES, BARES, FUENTES DE SODA Y DISCOTEQUES</t>
  </si>
  <si>
    <t>Apoyo a LA CLETA de Talca.</t>
  </si>
  <si>
    <t>TURISMO NICOLAS MARIN DURAN E.I.R.L</t>
  </si>
  <si>
    <t>Rental Bike Linares</t>
  </si>
  <si>
    <t>RESTAURANT Y DE SERVICIO MÓVIL DE COMIDA-DISCOTECA Y CABARET</t>
  </si>
  <si>
    <t>Potenciando el nivel productivo de Patagonia</t>
  </si>
  <si>
    <t>NELSON DOMINGO RUIZ RODRIGUEZ</t>
  </si>
  <si>
    <t>APOYO A RESTAURANTE PIZZERIA.</t>
  </si>
  <si>
    <t>ASOC GREMIAL RUTA DEL VINO VALLE DEL MAULE</t>
  </si>
  <si>
    <t>Volvamos a hacer enoturismo en el Valle del Maule</t>
  </si>
  <si>
    <t>ELSA DEL CARMEN ARROYO NAVARRO</t>
  </si>
  <si>
    <t>Recupera Elsa Arroyo</t>
  </si>
  <si>
    <t>MARIA VICTORIA SEPULVEDA CONTRERAS</t>
  </si>
  <si>
    <t>juntos avanzamos más</t>
  </si>
  <si>
    <t>MARIA ISABEL BRAVO RETAMAL</t>
  </si>
  <si>
    <t>traslado de cabaña</t>
  </si>
  <si>
    <t>SIRLEY RODRIGUEZ ARROYO</t>
  </si>
  <si>
    <t>reactívate Saludable... Y Seguro!</t>
  </si>
  <si>
    <t>MARIA ANGELICA DEL CARMEN VERGARA VELIZ</t>
  </si>
  <si>
    <t>CABAÑAS Y RESTAURANTE CALETA PELLINES</t>
  </si>
  <si>
    <t>VIVE VALLE SPA</t>
  </si>
  <si>
    <t>Implementación Terrazas Empanadas Las del Valle y Puerto Zapallar.</t>
  </si>
  <si>
    <t>CONSULTORA VALDOKKO SPA</t>
  </si>
  <si>
    <t>Cierre externo hostal Parque Ingles</t>
  </si>
  <si>
    <t>INMOBILIARIA HISPANO CHILENA S.A.</t>
  </si>
  <si>
    <t>APOYO A ESTADIO ESPAÑOL DE LINARES</t>
  </si>
  <si>
    <t>SUSHI ROLL RESTOBAR LIMITADA</t>
  </si>
  <si>
    <t>SUSHI ROLL RESTOBAR LTDA.</t>
  </si>
  <si>
    <t>FAUNDEZ Y COMPAÑIA LIMITADA</t>
  </si>
  <si>
    <t>REACTIVANDO SUBWAY LINARES</t>
  </si>
  <si>
    <t>SERVICIOS DE RENTA CAR SECURITYCAR LIMITADA</t>
  </si>
  <si>
    <t>arriendo de vehículo y traslados de turismo en la región del maule y de todo chile rut de la empresa 76864002-5 servicios de renta car securitycart limitada</t>
  </si>
  <si>
    <t>TURISMO RURAL CESAR ANTONIO PAVÉZ MORALES E.I.R.L.</t>
  </si>
  <si>
    <t>Reactivando el turismo rural en contexto de pandemia</t>
  </si>
  <si>
    <t>SOCIEDAD HERMANOS DIAZ CARRENO LIMITADA</t>
  </si>
  <si>
    <t>HOSTAL ALBORADA. CAUQUENES</t>
  </si>
  <si>
    <t>HOSTERÍA Y RESIDENCIAL ESTELITA SPA</t>
  </si>
  <si>
    <t>RESIDENCIAL ESTELITA. PANIMAVIDA</t>
  </si>
  <si>
    <t>PAULINA RODRIGUEZ ARRIAGADA</t>
  </si>
  <si>
    <t>PAR Paulina Evelyn Rodríguez Arriagada</t>
  </si>
  <si>
    <t>PAULINA SAEZ ESPINOZA</t>
  </si>
  <si>
    <t>equipamiento cocina industrial</t>
  </si>
  <si>
    <t>PARADA Y PARADA LIMITADA</t>
  </si>
  <si>
    <t>ADQUISICIÓN DE LAVAVAJILLAS INDUSTRIAL PARA HOTEL ILOCA</t>
  </si>
  <si>
    <t>SHAWARMA'S KHALAFA SPA</t>
  </si>
  <si>
    <t>Shawarmas Khalafa 2.0</t>
  </si>
  <si>
    <t>MONICA JACQUELINE CACERES CACERES</t>
  </si>
  <si>
    <t>LOS MAUCHOS 2021</t>
  </si>
  <si>
    <t>ESPINOZA HORMAZABAL LIMITADA</t>
  </si>
  <si>
    <t>restaurant la colacha 2021</t>
  </si>
  <si>
    <t>JUAN CARLOS HERRERA INSUNZA</t>
  </si>
  <si>
    <t>Recuperación de la capacidad productiva hostería Miraflores</t>
  </si>
  <si>
    <t>MIGUEL ANGEL CIFUENTES MOYA</t>
  </si>
  <si>
    <t>PAR Miguel Angel Cifuentes Moya</t>
  </si>
  <si>
    <t>HOSTAL COSTA MORA LIMITADA</t>
  </si>
  <si>
    <t>PAR costa Mora Limitada</t>
  </si>
  <si>
    <t>ANGELA DEL CARMEN FERRADA ORREGO</t>
  </si>
  <si>
    <t>Mejora de instalaciones el Alto</t>
  </si>
  <si>
    <t>LA CUADRILLA LIMITADA</t>
  </si>
  <si>
    <t>Potenciando el nivel productivo de La Cuadrilla</t>
  </si>
  <si>
    <t>GASTRONÓMICA TRES ESTEROS SPA.</t>
  </si>
  <si>
    <t>Potenciando empleos en Kany Hu</t>
  </si>
  <si>
    <t>ENRIQUE EDUARDO HASBUN ROMAN E.I.R.L.</t>
  </si>
  <si>
    <t>HOSTAL DEL SUR. TALCA</t>
  </si>
  <si>
    <t>SYLVIA MARCIA ALVAREZ CASTRO</t>
  </si>
  <si>
    <t>Restaurant Papirua</t>
  </si>
  <si>
    <t>RINA CLAUDIA DEL ROSARIO LETELIER VENEGAS</t>
  </si>
  <si>
    <t>PAR Rina Claudia del Rosario Letelier Venegas</t>
  </si>
  <si>
    <t>RADIODIFUSORA MARISOL LIMITADA</t>
  </si>
  <si>
    <t>PAR RADIODIFUSORA MARISOL LIMITADA</t>
  </si>
  <si>
    <t>SOCIEDAD COMERCIAL HERNANDEZ Y NUÑES LIMITADA</t>
  </si>
  <si>
    <t>Habilitación de terraza externa para potenciar ventas de negocio de cafetería durante todo el año.</t>
  </si>
  <si>
    <t>ANGULO Y CANALES SOCIEDAD ANONIMA</t>
  </si>
  <si>
    <t>PAR ANGULO Y CANALES SOIEDAD ANONIMA</t>
  </si>
  <si>
    <t>MARIA JOSE FUENTES REY</t>
  </si>
  <si>
    <t>Habilitación terraza para atención de clientes con medidas sanitarias COVID-19</t>
  </si>
  <si>
    <t>PEDRO ANTONIO CANALES SEGUEL</t>
  </si>
  <si>
    <t>PAR PEDRO ANTONIO CANALES SEGUEL</t>
  </si>
  <si>
    <t>LEMAIRE DIMITRI PIERRE</t>
  </si>
  <si>
    <t>REFUGIO TRICAHUE</t>
  </si>
  <si>
    <t>MOYA Y ROJAS SERVICIOS ALIMENTICIOS SPA</t>
  </si>
  <si>
    <t>Aporte de capital de Trabajo para compra de insumos a fin de mejorar la situación actual de le empresa</t>
  </si>
  <si>
    <t>CRISTIAN ALEJANDRO FAUNDEZ ROJAS</t>
  </si>
  <si>
    <t>PAR Cristian Alejandro Faundez Rojas</t>
  </si>
  <si>
    <t>COMERCIAL STELLA SPA</t>
  </si>
  <si>
    <t>PAR COMERCIAL STELLA SPA</t>
  </si>
  <si>
    <t>FABIOLA JOSELYN ESPARZA CASTILLO</t>
  </si>
  <si>
    <t>APOYO A RESIDENCIAL LA REINA. LINARES</t>
  </si>
  <si>
    <t>J Y N PRODUCCIONES DE EVENTOS LIMITADA</t>
  </si>
  <si>
    <t>MALAS JUNTAS RESTAURANTE</t>
  </si>
  <si>
    <t>IVAN ALBERTO CHAVEZ ALBORNOZ</t>
  </si>
  <si>
    <t>IMPLEMENTACION DE HOSPEDAJE FAMILIAR O CABAÑA PRIVADA CAPACIDAD 8 PERSONAS EN RECINTO DE CAMPING SUEÑO DE VERANO EN BALNEARIO ILOCA. COMUNA LICANTEN, PROVINCIA CURICO, REGION DEL MAULE</t>
  </si>
  <si>
    <t>CHRISTIAN RENE ESPINOZA MONTECINOS</t>
  </si>
  <si>
    <t>RESTAURANTE PUERTO SAN PEDRO. CURANIPE</t>
  </si>
  <si>
    <t>SOCIEDAD DE SERVICIOS DE TURISMO CELA LTDA.</t>
  </si>
  <si>
    <t>TURISMO CELA LTDA.</t>
  </si>
  <si>
    <t>AMADA TERESA PENA MERCADO</t>
  </si>
  <si>
    <t>Infraestructura de adaptación para Aristotelia en Vilches.</t>
  </si>
  <si>
    <t>VICTORIA BETSABE LEIVA HERNANDEZ</t>
  </si>
  <si>
    <t>Apoyo a Camping Alto La Balsa. Longaví</t>
  </si>
  <si>
    <t>HOSTAL VINALS</t>
  </si>
  <si>
    <t>CABAÑAS CUMBRES DEL MAULE</t>
  </si>
  <si>
    <t>HOTEL SAN AMBROSIO LIMITADA</t>
  </si>
  <si>
    <t>HOTEL SAN AMBROSIO LINARES</t>
  </si>
  <si>
    <t>MARIO JAVIER BARRIENTOS MONCADA SERVICIOS HOTELEROS EIRL</t>
  </si>
  <si>
    <t>SERVICIOS HOTELEROS MARIO BARRIENTOS MONCADA.</t>
  </si>
  <si>
    <t>MACASE LIMITADA</t>
  </si>
  <si>
    <t>APOYO A HOSTERIA PUEBLO HUNDIDO. PELLUHUE</t>
  </si>
  <si>
    <t>CRISTIAN FUENTES MINIMERCADOS E.I.R.L</t>
  </si>
  <si>
    <t>Apoyo a Restaurante - Sandwicheria LA MAFIA</t>
  </si>
  <si>
    <t>TURISMO ROCAS DE PELLINES SPA</t>
  </si>
  <si>
    <t>CABAÑAS ROCAS DE PELLINES</t>
  </si>
  <si>
    <t>ILUMINA INVERSIONES LIMITADA</t>
  </si>
  <si>
    <t>Tinas de Agua de Mar para Pelluhue</t>
  </si>
  <si>
    <t>HOTEL ALTO SEMINARIO SPA</t>
  </si>
  <si>
    <t>HOTEL ALTO SEMINARIO</t>
  </si>
  <si>
    <t>OLIVIA DE LAS MERCEDES VERDUGO LOYOLA</t>
  </si>
  <si>
    <t>Reactivación Restaurant La Tranquera</t>
  </si>
  <si>
    <t>SOLEDAD MARIA FRANCISCA URRUTIA COFRE</t>
  </si>
  <si>
    <t>ECOTURISMO COSTA BLANCA</t>
  </si>
  <si>
    <t>CRISTINA HERRERA HERRERA</t>
  </si>
  <si>
    <t>CABAÑAS HERRERA</t>
  </si>
  <si>
    <t>COMERCIALIZADORA GRUPO GONCALVES LIMITADA</t>
  </si>
  <si>
    <t>Recuperar la gestión productiva y comercial del Restaurant Entre Ríos en el presente escenario social, económico y sanitario.</t>
  </si>
  <si>
    <t>ANA CLARA PAREDES ORELLANA</t>
  </si>
  <si>
    <t>APOYO A PRESTADORA DE SERVICIOS A GRUPOS DE TERCERA EDAD DE SERNATUR</t>
  </si>
  <si>
    <t>HOTELERA Y TURISMO MARIA ALEJANDRA SANCHEZ FREDES EMPRESA INDIVIDUAL D</t>
  </si>
  <si>
    <t>PAR HOTELERA Y TURISMO MARIA ALEJANDRA SANCHEZ FREDES EIRL</t>
  </si>
  <si>
    <t>PAR Aldu Producciones SpA</t>
  </si>
  <si>
    <t>OREL EUGENIO ROJAS CHAMORRO</t>
  </si>
  <si>
    <t>SURF CAMP MAGUILLINES</t>
  </si>
  <si>
    <t>MAURICIO NÚÑEZ  ROJAS</t>
  </si>
  <si>
    <t>Apoyo con dinero para inversión y capital de trabajo a la empresa Hostería Nueva Bilbao</t>
  </si>
  <si>
    <t>EMPRESA L.I.C. LIMITADA</t>
  </si>
  <si>
    <t>APOYO A "IL GOURMET ITALIANO"</t>
  </si>
  <si>
    <t>SOCIEDAD DE SERVICIOS HOTELEROS LIMITADA</t>
  </si>
  <si>
    <t>Plan inversión en adquisiciones : fortalecimiento comercial Hotel Cordillera Talca.</t>
  </si>
  <si>
    <t>SOC TURISTICA Y HOTELERA MORIT'Z LIMITADA</t>
  </si>
  <si>
    <t>APOYO A HOTEL DE PIEDRA</t>
  </si>
  <si>
    <t>MIGUEL ANGEL  ABASOLO  RUSSO</t>
  </si>
  <si>
    <t>Apoyo con capital para inversión para el restaurante Toro Bayo</t>
  </si>
  <si>
    <t>IRENE DE LAS MERCEDES GILABERT LABRA</t>
  </si>
  <si>
    <t>PAR Irene de las Mercedes Gilabert labra</t>
  </si>
  <si>
    <t>JOSELINA CASTRO SEPULVEDA</t>
  </si>
  <si>
    <t>Apoyo a Restaurante ¿Qué Me Como?</t>
  </si>
  <si>
    <t>COMERCIAL Y SERVICIOS FTC S.A</t>
  </si>
  <si>
    <t>Apoyo con dinero para inversión en activo fijo para la empresa Comercial y Servicios FTC S.A.</t>
  </si>
  <si>
    <t>HOSTAL LA RIBERA SPA</t>
  </si>
  <si>
    <t>Apoyo con dinero para inversión en activo fijo para el Hostal La Ribera SpA</t>
  </si>
  <si>
    <t>IVAN JORGE ALFONSO FARIAS NEMI</t>
  </si>
  <si>
    <t>RESTAURANTE PICAPIEDRAS DE CONSTITUCION</t>
  </si>
  <si>
    <t>CONTAINERS RESTAURANTES ACEVEDO MATURANA E HIJOS SPA</t>
  </si>
  <si>
    <t>Apoyo para inversión del restaurante Containers</t>
  </si>
  <si>
    <t>AURELIA DEL CARMEN PEREIRA ESPINOZA</t>
  </si>
  <si>
    <t>DIVERSIFICACION DEL HOSTAL LA MONTAÑA</t>
  </si>
  <si>
    <t>RICARDO AZOCAR  ROJAS</t>
  </si>
  <si>
    <t>Apoyo con inversión en activo fijo y capital de trabajo para contratación de mano de obra del restaurante Calypso, Constitución</t>
  </si>
  <si>
    <t>MARIA ELENA VICMA CONCHA PEREZ</t>
  </si>
  <si>
    <t>PAR Maria Elena Vicma Concha Perez</t>
  </si>
  <si>
    <t>HERMINDA DEL CARMEN ZURITA ARCOS</t>
  </si>
  <si>
    <t>APOYO A HOSTAL TIA HERMINDA</t>
  </si>
  <si>
    <t>MARGARITA DE LAS ROSAS ACEVEDO MATURANA</t>
  </si>
  <si>
    <t>Apoyo con inversión en activo fijo a la Hostería y residencial Gonzalo, comuna de Pencahue</t>
  </si>
  <si>
    <t>RESTAURANTE LAVADOS MUÑOZ LTDA.</t>
  </si>
  <si>
    <t>Apoyo a Restaurante generador de alto empleo.</t>
  </si>
  <si>
    <t>MAURICIO ROSENDO MORENO GAJARDO</t>
  </si>
  <si>
    <t>renovando las maquinas y la vajilla del restorant La caleta</t>
  </si>
  <si>
    <t>ELSA DEL CARMEN JARA MARIPANGUE</t>
  </si>
  <si>
    <t>Renovación de activos fijos necesarios para mejorar la calidad del servicio prestado a los clientes y adquisición de insumos necesarios para cumplimiento de protocolos sanitarios.</t>
  </si>
  <si>
    <t>RESTAURANT HECTOR PATRICIO ROJAS HERNÁNDEZ EIRL</t>
  </si>
  <si>
    <t>Gussland Sustentable</t>
  </si>
  <si>
    <t>JOSE ALBERTO SAEZ MUÑOZ</t>
  </si>
  <si>
    <t>mantencion reparación</t>
  </si>
  <si>
    <t>NANCY LUCIA FARIAS VELIZ</t>
  </si>
  <si>
    <t>Ronovando mi cocineria por un futuro mejor.</t>
  </si>
  <si>
    <t>SOCIEDAD GASTRONÓMICA HERMANOS PÉREZ LIMITADA</t>
  </si>
  <si>
    <t>RESTAURANTE TIERRA NORTEÑA.</t>
  </si>
  <si>
    <t>FRANCIA MARISOL LAVANDEROS SAEZ</t>
  </si>
  <si>
    <t>APOYO A CENTRO TURISTICO LOS NOGALES.</t>
  </si>
  <si>
    <t>VICTOR FUENTES  GONZALEZ</t>
  </si>
  <si>
    <t>Sandwicheria EL GASCA</t>
  </si>
  <si>
    <t>HOSTAL CRISTIAN EUGENIO AVENDAÑO ESCÁRATE E.I.R.L.</t>
  </si>
  <si>
    <t>APOYO A HOSTAL CASONA EL SAUCE</t>
  </si>
  <si>
    <t>MARICEL ANGÉLICA VERDUGO ALARCÓN</t>
  </si>
  <si>
    <t>APOYO CON CAPITAL DE TRABAJO A RESTAURANTE DONDE MARY.</t>
  </si>
  <si>
    <t>LUCILA DE LAS NIEVES  RAMOS NAVARRETE</t>
  </si>
  <si>
    <t>Reinvención productiva Restaurant Katty</t>
  </si>
  <si>
    <t>FINCE Y BUENO Y COMPANIA LIMITADA</t>
  </si>
  <si>
    <t>PAR Fince y Bueno y Compañía Limitada</t>
  </si>
  <si>
    <t>HACIENDA ECUESTRE</t>
  </si>
  <si>
    <t>APOYO A COMPLEJO HACIENDA ECUESTRE.</t>
  </si>
  <si>
    <t>SOCIEDAD ALIMENTICIA DEL SUR LIMITADA</t>
  </si>
  <si>
    <t>PAR Sociedad Alimenticia del Sur Limitada</t>
  </si>
  <si>
    <t>RESTAURANTE CASA DE CAMPO TALCA LIMITADA</t>
  </si>
  <si>
    <t>PAR Restaurant Casa de Campo Talca Limitada</t>
  </si>
  <si>
    <t>SOCIEDAD EMPRESARIAL PROFESIONALES DEL MAULE SPA</t>
  </si>
  <si>
    <t>REACTIVA ASEP MAULE SPA</t>
  </si>
  <si>
    <t>RAFAEL  REVECO LOPEZ</t>
  </si>
  <si>
    <t>APOYO A RESTAURANTE LA BUENA COMIDA</t>
  </si>
  <si>
    <t>ISMAEL ANTONIO ACEVEDO VIVANCO</t>
  </si>
  <si>
    <t>Habilitación de mini Quinchos y asaderas</t>
  </si>
  <si>
    <t>RESTAURANTE LOS POLLOS DORADOS SPA</t>
  </si>
  <si>
    <t>PAR RESTAURANTE LOS POLLOS DORADOS SPA</t>
  </si>
  <si>
    <t>ROSA  VALENZUELA  CORREA</t>
  </si>
  <si>
    <t>Energía para Nenas Coffee</t>
  </si>
  <si>
    <t>MAURICIO ESTEBAN RIVERA JARA</t>
  </si>
  <si>
    <t>adquiriendo maquinarias para el restorant Oryflama</t>
  </si>
  <si>
    <t>MERCEDES RIVERA SANTELICES</t>
  </si>
  <si>
    <t>Creación de terraza en espacio abierto debido a la pandemia</t>
  </si>
  <si>
    <t>VICTOR QUEVEDO YAÑEZ</t>
  </si>
  <si>
    <t>APOYO A RESTAURANTE RAICES DEL MAULE</t>
  </si>
  <si>
    <t>Turismo Cervecero</t>
  </si>
  <si>
    <t>COMERCIAL EL GUINDO LTDA.</t>
  </si>
  <si>
    <t>Mejoramiento Donde Caudio</t>
  </si>
  <si>
    <t>SOCIEDAD GASTRONOMICA L &amp;AMP;T SPA</t>
  </si>
  <si>
    <t>Proyecto para impulsar la reactivación del Restaurant El Mirador de Pichilemu</t>
  </si>
  <si>
    <t>BluePoint . cl</t>
  </si>
  <si>
    <t>ALEGRIA Y SALDAÑA LIMITADA</t>
  </si>
  <si>
    <t>EL VEGANO</t>
  </si>
  <si>
    <t>GLADYS MARIA ELISA VASQUEZ JUSTO ADMINISTRACION DE CENTROS COMERCIALES PARA LA RECREACIÓN E.I.R.L.</t>
  </si>
  <si>
    <t>REPOSICIÓN MOBILIARIO RESTAURANTE</t>
  </si>
  <si>
    <t>A seguir trabajando</t>
  </si>
  <si>
    <t>SAMAG LIMITADA</t>
  </si>
  <si>
    <t>ENNY JEANNETTE HERESMANN RUBIO</t>
  </si>
  <si>
    <t>Par turismo 2021</t>
  </si>
  <si>
    <t>HOTELERA COLCHAGUA LTDA</t>
  </si>
  <si>
    <t>Adquisición de materiales, materias primas, insumos, mano de obra y pagos para mejorar procesos de oferta turística en Hotel Vendimia Boutique</t>
  </si>
  <si>
    <t>JEANETTE ANGELICA VALLEJOS RAMIREZ</t>
  </si>
  <si>
    <t>"Sabores de campo"</t>
  </si>
  <si>
    <t>SERVICIOS TURÍSTICOS ESTEBAN SERRANO QUINTANA E.I.R.L.</t>
  </si>
  <si>
    <t>Construcción de departamento para 2 personas</t>
  </si>
  <si>
    <t>SOCIEDAD HOTELERA TIERRA Y VINO LIMITADA</t>
  </si>
  <si>
    <t>Renovación de Tierra Y vino</t>
  </si>
  <si>
    <t>MARCELINA DEL CARMEN  ULLOA PALOMINOS</t>
  </si>
  <si>
    <t>CABAÑAS CELAMAR</t>
  </si>
  <si>
    <t>TINY COLCHAGUA SPA</t>
  </si>
  <si>
    <t>Infraestructura: Quincho, estacionamientos techados y paisajismo</t>
  </si>
  <si>
    <t>ECHEVERRIA Y FORTEZA COMPANIA LIMITADA</t>
  </si>
  <si>
    <t>Plan de Reactivación Tienda Dreamstyle Pichilemu Surf Company</t>
  </si>
  <si>
    <t>CAROLINA FERNANDA ROJAS TOLSON</t>
  </si>
  <si>
    <t>proyecto Modular desmontable con todas las normas sanitarias actuales por covid19, modulo a ubicar en lugar autorizado complementario a negocio BRASA Y LEÑA para incrementar ventas y clientes objetivos.</t>
  </si>
  <si>
    <t>ERNESTO DELICIAS CASERAS LIMITADA</t>
  </si>
  <si>
    <t>el porteño sabores de américa</t>
  </si>
  <si>
    <t>COMERCIAL TULIOS SPA</t>
  </si>
  <si>
    <t>Comercial Tulios SpA Thais Cream Chile</t>
  </si>
  <si>
    <t>NICOLÁS IGNACIO PÉREZ POBLETE</t>
  </si>
  <si>
    <t>Reactivar restorant El Frances del Pueblito de Machali implementando mejoras</t>
  </si>
  <si>
    <t>COMERCIALIZADORA TOMAS DOMINGUEZ COVARRUBIAS E.I.R.L</t>
  </si>
  <si>
    <t>Impulsa Marea Baja cahuil</t>
  </si>
  <si>
    <t>ALAMIRO DE JESUS PAVEZ ORTIZ</t>
  </si>
  <si>
    <t>par turismo 2021</t>
  </si>
  <si>
    <t>LUIS HUMBERTO</t>
  </si>
  <si>
    <t>Reacondicionamiento de Cabañas de Turismo</t>
  </si>
  <si>
    <t>HOTELERA MONSOR LIMITADA</t>
  </si>
  <si>
    <t>Implementación Hotel Terraviña</t>
  </si>
  <si>
    <t>HOSPEDAJE GARCÍA ESPINA LTDA CABAÑAS REFUGIO NATIVO</t>
  </si>
  <si>
    <t>Mejoramos la piscina para el uso seguro de nuestros pasajeros.</t>
  </si>
  <si>
    <t>LODGE &amp; CABANAS TINAJAS DEL MAR ANIBAL ANDRES GALARCE SANDOVAL E.I.R.L</t>
  </si>
  <si>
    <t>Implementación de sistema de calefacción de cabañas</t>
  </si>
  <si>
    <t>CLAUDIO MARCELO HORTA BRAVO</t>
  </si>
  <si>
    <t>Proyecto PAR Turismo 2021 Cabaña del bosque mejora jacuzzi</t>
  </si>
  <si>
    <t>OC INDIVIDUAL DE TURISMO PATRICE R L PIERRE E I R</t>
  </si>
  <si>
    <t>LA GALETTE DE LA ABUELA</t>
  </si>
  <si>
    <t>SOCIEDAD HOTELERA Y GASTRONOMICA SPIELCAST LIMITADA</t>
  </si>
  <si>
    <t>Mejora Infraestructura Villa Rustika</t>
  </si>
  <si>
    <t>TURISMO MANQUELEMU LIMITADA</t>
  </si>
  <si>
    <t>El siguiente proyecto tiene por finalidad implementar acciones para abrir nuevas áreas de negocio en nuestro establecimiento, de manera de poder crear más empleos y también abarcar mas áreas de servicio para nuestros huéspedes y público en general. Así también, la implementación de medidas que elevan la categoría y calidad en nuestras habitaciones de forma que nuestros huéspedes gocen de mayor confort y seguridad durante su estadía junto a nosotros.</t>
  </si>
  <si>
    <t>SOCIEDAD   FRANDJO´S    LIMITADA</t>
  </si>
  <si>
    <t>Mejoramiento de la competitividad a partir de una linea de productos saludables y nutritivos</t>
  </si>
  <si>
    <t>RESTAURANT JAZMIN PAOLA CARRERA CAMILO E.I.R.L.</t>
  </si>
  <si>
    <t>Continuidad de la oferta gastronomica Rancho Carrera</t>
  </si>
  <si>
    <t>LA TAQUILLA SPA</t>
  </si>
  <si>
    <t>restaurant la taquilla spa</t>
  </si>
  <si>
    <t>CALIFORNIA CHILE SPA</t>
  </si>
  <si>
    <t>Continuidad competitiva del Restaurant California Chile Spa y su posicionamiento en el mercado</t>
  </si>
  <si>
    <t>MAIPU COMUNICACIONES INTEGRALES LIMITADA</t>
  </si>
  <si>
    <t>Mejoramiento Cabaña Marquesana</t>
  </si>
  <si>
    <t>SERVICIOS GATRONOMICOS MAQUI LIMITADA</t>
  </si>
  <si>
    <t>Reactivacion economica y habilitación local con terraza Maqui Coffee</t>
  </si>
  <si>
    <t>GASTRONOMIAS Y BANQUETERIA COMO REY SPA</t>
  </si>
  <si>
    <t>Mas competitividad y continuidad de Restaurant Tierras de Lolol</t>
  </si>
  <si>
    <t>JOSÉ JULIÁN ESPINOZA OSSES</t>
  </si>
  <si>
    <t>Paradero el Chuncho</t>
  </si>
  <si>
    <t>SANDRA ELIZABETH URZÚA CANALES</t>
  </si>
  <si>
    <t>Competitividad de nuestro centro de eventos y turistico Valle de Lolol</t>
  </si>
  <si>
    <t>CYNTHIA ADELA BARRERA CASTILLO</t>
  </si>
  <si>
    <t>MANTENCION Y ADQUISICION DE ACTIVOS FIJOS PARA PYME FAMILIAR ASECOM HOSPEDAJE</t>
  </si>
  <si>
    <t>COMERCIAL E INVERSIONES SOSAA SPA</t>
  </si>
  <si>
    <t>Ampliación oferta Complejo Turístico El Monte</t>
  </si>
  <si>
    <t>PATRICIO PASCUAL MUÑOZ SALDAÑA</t>
  </si>
  <si>
    <t>Comnpetitividad y mejor produccion de el Comedor de las Palmeras de Paredones</t>
  </si>
  <si>
    <t>OMAR ENRIQUE PARRA ADONES</t>
  </si>
  <si>
    <t>centro de eventos</t>
  </si>
  <si>
    <t>JAIME EUGENIO CEA  MORALES</t>
  </si>
  <si>
    <t>Quincho Enoturistico</t>
  </si>
  <si>
    <t>MARIO ANTONIO VALENZUELA GONZALEZ</t>
  </si>
  <si>
    <t>MEJORAMIENTO CABAÑAS Y SEGURIDAD COVID 19</t>
  </si>
  <si>
    <t>BERTA ROSA MIRANDA VARGAS</t>
  </si>
  <si>
    <t>adquisición de materiales cerámicos para revestimientos de pisos imprescindible para reactivar actividades económicas y gestión de Centro de eventos AguaLuna.</t>
  </si>
  <si>
    <t>YOLANDA DEL CARMEN DONOSO RAMIREZ</t>
  </si>
  <si>
    <t>Remodelacion de habitaciones de hospedaje</t>
  </si>
  <si>
    <t>JOSE SABAS CABELLO MUNOZ</t>
  </si>
  <si>
    <t>Actualización de infraestructura del Hostal</t>
  </si>
  <si>
    <t>RAMIRO MARTINEZ REYES</t>
  </si>
  <si>
    <t>Construccion nuevo pozo absorbente en Cabañas Lagumar</t>
  </si>
  <si>
    <t>SOCIEDAD AGROTURÍSTICA CABAÑA BLANCA SPA</t>
  </si>
  <si>
    <t>REHABILITACIÓN PISCINA AGROTURISMO CABAÑA BLANCA</t>
  </si>
  <si>
    <t>EMPRESAS GASTRONOMICAS SUCULENTO SPA</t>
  </si>
  <si>
    <t>HABILITACION TERRAZA EL ABASTO PARA TEMPORADA OTOÑO INVIERNO</t>
  </si>
  <si>
    <t>VIVIANA DEL CARMEN  MENARES CATALAN</t>
  </si>
  <si>
    <t>Mejoramiento de servicios de cafetería ofrecido a los clientes del restaurante Las Salinas de Barrancas, en las patrimoniales salinas del Sector de Cáhuil y Barrancas, en la comuna de Pichilemu.</t>
  </si>
  <si>
    <t>INVERSIONES Y COMERCIAL EL BAUTISTERIO LIMITADA</t>
  </si>
  <si>
    <t>Mobiliario para cabaña Premium</t>
  </si>
  <si>
    <t>INMOBILIARIA E INVERSIONES SHANGRI-LA</t>
  </si>
  <si>
    <t>Shangri-la Lodge invernal</t>
  </si>
  <si>
    <t>INVERSIONES CROMO LTDA</t>
  </si>
  <si>
    <t>Implementación Imagen Corporativa del Hotel</t>
  </si>
  <si>
    <t>CARLOS JORGE ALBERTO CUCUMIDES LITIN</t>
  </si>
  <si>
    <t>Implementación restaurante de turismo</t>
  </si>
  <si>
    <t>L'ENTREMETTEUSE SPA</t>
  </si>
  <si>
    <t>Reactivar la actividad turistica de nuestra Viña</t>
  </si>
  <si>
    <t>TURISMO DE INTERESES ESPECIALES GLORIA BELÉN JORQUERA CONTRERAS E.I.R.L</t>
  </si>
  <si>
    <t>Reactivación de la empresa a través de la implementación de equipamiento e infraestructura recreativa que atraiga al turista durante todo el año</t>
  </si>
  <si>
    <t>SERVICIOS DE ENOTURISMO BGO LIMITADA</t>
  </si>
  <si>
    <t>Implementacion modulos de venta moviles</t>
  </si>
  <si>
    <t>CIA DE INVERSIONES SAN FERMIN LIMITADA</t>
  </si>
  <si>
    <t>Financiamiento de Capital de trabajo</t>
  </si>
  <si>
    <t>EVENTOS Y BANQUETERIA RUTH PONCE AGUILERA EIRL</t>
  </si>
  <si>
    <t>Construcción} de espacio para bridar servicios de alimentación y bebidas, con distanciamiento social y seguridad sanitaria bajo protocolos de salud (trazabilidad) para comenzar a recuperar nuestros niveles de ingresos pre-pandemia.</t>
  </si>
  <si>
    <t>MARCOS ANTONIO ORELLANA BOWN</t>
  </si>
  <si>
    <t>Hostal con quincho y servicios en areas comunes</t>
  </si>
  <si>
    <t>SOCIEDAD COMERCIAL PICHILEMU DOMOS LIMITADA</t>
  </si>
  <si>
    <t>Inversión en equipamiento</t>
  </si>
  <si>
    <t>MAURICIO ENRIQUE ARCOS ALLIENDE</t>
  </si>
  <si>
    <t>HOSTAL CASA AMARILLA, ALOJAMIENTO TURISTICO.</t>
  </si>
  <si>
    <t>CALATOS SPA</t>
  </si>
  <si>
    <t>Virú Restaurante - Cocina Pop Peruana</t>
  </si>
  <si>
    <t>SOC. TURISMO SANTA CLARA LTDA.</t>
  </si>
  <si>
    <t>Hacienda Santa Clara pionera en hotelería, gastronomía típica y actividades de Turismo Rural en la zona central de Chile, reinicia sus actividades renovadas cumpliendo con el protocolo sanitario Covid-19 vigente</t>
  </si>
  <si>
    <t>ALEJANDRA DEL CARMEN</t>
  </si>
  <si>
    <t>Departamentos El Yugo</t>
  </si>
  <si>
    <t>ASESORÍA PRESTACIÓN DE SERVICIOS Y COMERCIAL  MIGUEL ORLANDO PALOMINOS MACÍAS E.I.R.L.</t>
  </si>
  <si>
    <t>La Tina del Río</t>
  </si>
  <si>
    <t>INVERSIONES Y ASESORÍAS THE BOX SPA</t>
  </si>
  <si>
    <t>Bajo el actual contexto de crisis social y Pandemia, hemos tenido que reorientar nuestras estrategias y esfuerzos en mantener la operación de nuestro Surfcamp ubicado en Punta de Lobos, el cual se veía frecuentado principalmente, mas de un 70% de pasajeros extranjeros, y que buscan el surf secundariamente. Entonces nos vemos en la obligación de hacer un plan y ejecución para la "Reactivación del mercado nacional y de interés con deporte". Mientras siga la política de frontera con ingreso restric</t>
  </si>
  <si>
    <t>CLAUDINA DEL CARMEN  CLAVIJO VARGAS</t>
  </si>
  <si>
    <t>Cabañas Perla del Mar de Pichilemu</t>
  </si>
  <si>
    <t>BARRERA HERMANOS LIMITADA</t>
  </si>
  <si>
    <t>Part Turismo 2021 Barrera Hermanos SPA, Pago de Remuneraciones.</t>
  </si>
  <si>
    <t>MARIA PATRICIA VILLAR PAVEZ</t>
  </si>
  <si>
    <t>Hostal Reihue de Pichilemu</t>
  </si>
  <si>
    <t>FRANCISCO EUGENIO ALVEAR OPORTO</t>
  </si>
  <si>
    <t>Restaurant Aquí esta Pancho</t>
  </si>
  <si>
    <t>ASTROSA HERMANOS LIMITADA</t>
  </si>
  <si>
    <t>Reactivación Hotel Doria</t>
  </si>
  <si>
    <t>FABIAN ESTEBAN MARTINEZ GALLARDO</t>
  </si>
  <si>
    <t>REACTIVAR EL RESTAURANT CON AMPLIACION DE COCINA Y MEJORAMIENTO DE BODEGA DE INSUMOS PARA AM,PLIAR CAPACIDAD PRODUCTIVA</t>
  </si>
  <si>
    <t>MARIANO CUBILLOS CUBILLOS</t>
  </si>
  <si>
    <t>APOYO A LA RECATIVACIÓN CASA VOLANTE HOSTAL</t>
  </si>
  <si>
    <t>SERGIO EDUARDO AVILES POLANCO</t>
  </si>
  <si>
    <t>Xtrem Food, Sabores sin limites.</t>
  </si>
  <si>
    <t>COMIDAS Y EVENTOS PENELA BUSTOS LIMITADA</t>
  </si>
  <si>
    <t>Reactivar el restaurant mesón de las tentaciones.</t>
  </si>
  <si>
    <t>HOTEL RIO ITATA  E.I.R.L</t>
  </si>
  <si>
    <t>Pintura y equipamiento general</t>
  </si>
  <si>
    <t>PALMIRA FILOMENA BASTIAS BASTIAS</t>
  </si>
  <si>
    <t>HABILITACIÓN E IMPLEMENTACIÓN DE RESTAURANTE CASONA DE PIEDRA DE COBQUECURA</t>
  </si>
  <si>
    <t>HARRY SCHUTZ HENRIQUEZ</t>
  </si>
  <si>
    <t>Implementacion cafetería Halifax Quillon</t>
  </si>
  <si>
    <t>PRODUCTORA ALTO VOLTAJE LIMITADA</t>
  </si>
  <si>
    <t>Ñuble Turístico</t>
  </si>
  <si>
    <t>JOHNNY ANGELO PLACENCIA ESPINOSA</t>
  </si>
  <si>
    <t>Reactivar el negocio de comida al paso Donde Tito Fuck Track</t>
  </si>
  <si>
    <t>SOCIEDAD MIA MASSA JONNATHAN ALEXI VEJARES IBAÑEZ EMPRESA INDIVIDUAL DE RESPONSABILIDAD LIMITADA</t>
  </si>
  <si>
    <t>Aumento de la producción pizzería Mia Massa</t>
  </si>
  <si>
    <t>ALICIA GANA DELGADO</t>
  </si>
  <si>
    <t>Vimalu</t>
  </si>
  <si>
    <t>AGRICOLA GANADERA VITIVINÍCOLA Y FORESTAL HERNÁN DEL CARMEN SEGURA MUÑOZ EIRL.</t>
  </si>
  <si>
    <t>Miradores de Pachagua</t>
  </si>
  <si>
    <t>ELIZABETH TERESA GONZALEZ SEPULVEDA</t>
  </si>
  <si>
    <t>Compra de sistema fotovoltaico de 10 KW Offgrid para la producción de energía solar</t>
  </si>
  <si>
    <t>JUAN CARLOS ANABALON HERRERA</t>
  </si>
  <si>
    <t>REACTIVANDO CENTRO TURISTICO CAROLINA DEL SUR</t>
  </si>
  <si>
    <t>CRISTIAN BERNARDO LAVANDERO ALVEAR</t>
  </si>
  <si>
    <t>ADQUISICIÓN DE FOOD TRUCK PARA VENTAS DE COMIDA EN ÑIPAS, RÁNQUIL.</t>
  </si>
  <si>
    <t>VALESKA DEL CARMEN SOTO REDONDO</t>
  </si>
  <si>
    <t>LEVANTANDO SABORES DEL TATA, Ñipas, Ránquil.</t>
  </si>
  <si>
    <t>JOSEFINA DE LAS MERCEDES RABANAL GARCIA</t>
  </si>
  <si>
    <t>Adecuación Restaurat Kiñe Kiñe, Ñipas Ránquil.</t>
  </si>
  <si>
    <t>FRANCISCO GABRIEL ALVARADO GUZMAN</t>
  </si>
  <si>
    <t>Zamba 2.0 Mejoramiento actualización del local gastronómico Zamba i Canuta para su funcionamiento en esta nueva normalidad 2021.</t>
  </si>
  <si>
    <t>COMERCIAL GASTRONÓMICA F &amp; H LIMITADA</t>
  </si>
  <si>
    <t>Reactivando los food truck de Koma Sushi</t>
  </si>
  <si>
    <t>COMERCIALIZADORA FRESIA DE LOS ANGELES AMERICA JELVEZ UGALDE E.I.R.L.</t>
  </si>
  <si>
    <t>Apoyo a la reactivación de "La Señora de los Quesos"</t>
  </si>
  <si>
    <t>SOC AGROTURISMO LO VILCHES NUBLE LTDA</t>
  </si>
  <si>
    <t>Implementación de calefacción limpia para servicio de alojamiento rural en Granja Lo Vilches</t>
  </si>
  <si>
    <t>ALTOS DE CARIHUANQUE SPA</t>
  </si>
  <si>
    <t>Centro recreativo, piscina quincho cabaña, picnic y camping , Altos de Carihuanque. Nuevo servicio de sauna y reparaciones a quincho.</t>
  </si>
  <si>
    <t>JOAQUIN VICENTE CARTES FUENTEALBA</t>
  </si>
  <si>
    <t>Renovación de equipamiento para mejorar atención a clientes de servicio móvil de comidas al paso "Corre caminos"</t>
  </si>
  <si>
    <t>SOCIEDAD DE INVERSIONES PAAL IMITADA</t>
  </si>
  <si>
    <t>CABAÑAS MI SHANGRILA</t>
  </si>
  <si>
    <t>LOCALES BAJO CERO SPA</t>
  </si>
  <si>
    <t>remodelación e implementación de nuevas maquinarias</t>
  </si>
  <si>
    <t>CABAÑAS Y TURISMO BAFEMADI SPA</t>
  </si>
  <si>
    <t>Mejoramiento de mobiliario y equipamiento de cabañas</t>
  </si>
  <si>
    <t>RESTAURANTE FOGÓN Y CARNES LIMITADA</t>
  </si>
  <si>
    <t>RESTAURANTE FOGON Y CARNES. PINTO</t>
  </si>
  <si>
    <t>ABEL PATRICIO GARCIA SOTO</t>
  </si>
  <si>
    <t>HABILITACIÓN DE TERRAZA Y ADECUACIÓN SISTEMA DE AGUA RESTAURANT SABORES DEL VALLE RANQUIL</t>
  </si>
  <si>
    <t>INMOBILIARIA E INVERSIONES CAROBER LIMITADA</t>
  </si>
  <si>
    <t>Reactivación económica del Complejo turístico Valle Paraíso; Quillón.</t>
  </si>
  <si>
    <t>INVERSIONES LA VUELTA LTDA.</t>
  </si>
  <si>
    <t>Hotel los Maquis</t>
  </si>
  <si>
    <t>JOSE MISALDO ANDRADES SALGADO</t>
  </si>
  <si>
    <t>Remodelación de "Valle Entre Cerros" con la habilitación de cabaña más tina caliente</t>
  </si>
  <si>
    <t>JUAN ALBERTO OVIEDO RIVEROS</t>
  </si>
  <si>
    <t>Equipamiento para Restaurante y servicio alojamiento a turistas</t>
  </si>
  <si>
    <t>ALBA ROSA LOPEZ FERRADA</t>
  </si>
  <si>
    <t>Mejoramiento de mobiliario Parador Preandino El Chacay</t>
  </si>
  <si>
    <t>MARIA ALBERTINA CONCHA SANDOVAL</t>
  </si>
  <si>
    <t>Remodelación de local de comida para reactivación de ventas de mi microempresa "La picá del plaza"</t>
  </si>
  <si>
    <t>SOCIEDAD GASTRONOMICA C Y K LTDA.</t>
  </si>
  <si>
    <t>Desarrollo de nueva carta para el servicio de comidas de Entre Álamos, adecuado a tiempos, espacios y zonas Covid 19.</t>
  </si>
  <si>
    <t>COMERCIALIZADORA MACARIS SPA</t>
  </si>
  <si>
    <t>Mejoramiento de a oferta de turismo La brujita, oferta de alojamiento en la comuna de San Nicolas</t>
  </si>
  <si>
    <t>MARIA ALEJANDRA NUNEZ VERGARA</t>
  </si>
  <si>
    <t>EQUIPAMIENTO Y SANITIZACION PERMANENTE</t>
  </si>
  <si>
    <t>FOOD MOBILE MARCOS RENE GONZALEZ MONTES E.I.R.L.</t>
  </si>
  <si>
    <t>RECUPERACION O MANTENCION EN TIEMPOS DE PANDEMIA</t>
  </si>
  <si>
    <t>EVA DORALIZA VENEGAS SEPULVEDA</t>
  </si>
  <si>
    <t>ADECUACIÓN Y MEJORAMIENTO DE RESTAURANT DONDE TIA EVA, NUEVA ALDEA RANQUIL</t>
  </si>
  <si>
    <t>YELDA ELIZABETH MARTINEZ ALVAREZ</t>
  </si>
  <si>
    <t>Habilitación de Foodtruck</t>
  </si>
  <si>
    <t>AGUSTINA DE LAS MERCEDES  SOTO VERDUGO</t>
  </si>
  <si>
    <t>Adecuación restaurant Donde Marco, San Ignacio de Palomares, Ránquil</t>
  </si>
  <si>
    <t>LIDIA FERNANDA MUNOZ SEPULVEDA</t>
  </si>
  <si>
    <t>Remodelación de carro de servicio móvil de comidas para reactivación de ventas de mi empresa en San Nicolás</t>
  </si>
  <si>
    <t>SUSANA DEL CARMEN CORREA</t>
  </si>
  <si>
    <t>Implementando un espacio recreativo para la familia en un entorno natural</t>
  </si>
  <si>
    <t>C Y C ALIMENTOS LIMITADA</t>
  </si>
  <si>
    <t>Reactivación y reapertura de heladería Bizantino a través de la transformación de los canales de venta tradicional del helado, impulsado por la venta "para llevar" y formato delivery.</t>
  </si>
  <si>
    <t>SERVICIO MÓVIL DE COMIDAS LUIS BROWN GUTIÉRREZ E.I.R.L.</t>
  </si>
  <si>
    <t>Reactivación del Food Truck Cielito Lindo Chillán</t>
  </si>
  <si>
    <t>NORA GLORIA RIQUELME SALINAS</t>
  </si>
  <si>
    <t>Remodelación de carro para servicio móvil de comidas en la comuna de San Nicolás</t>
  </si>
  <si>
    <t>CAMPING LOS ROBLES NICOLAS VILLALOBOS E.I.R.L.</t>
  </si>
  <si>
    <t>MEJORAMIENTO EQUIPAMIENTO CABABAÑAS LOS ROBLES</t>
  </si>
  <si>
    <t>PARQUE ACUATICO LAS ROSAS LIMITADA</t>
  </si>
  <si>
    <t>HABILITACIÓN DE TERRAZA TECHADA RESTAURANT DEL PARQUE ACUATICO LAS ROSAS</t>
  </si>
  <si>
    <t>DARWIN ANDRES ALVAREZ SEPULVEDA</t>
  </si>
  <si>
    <t>reactivación y mejoramiento creperialuk's</t>
  </si>
  <si>
    <t>REACCTIVACIÓN DE OFICINA DE TURISMO RURAL EN LA COMUNA DE SAN NICOLÁS</t>
  </si>
  <si>
    <t>PAMELA MUÑOZ MEDEL</t>
  </si>
  <si>
    <t>Construcción Piscina inclusiva con acceso a personas con movilidad reducida.</t>
  </si>
  <si>
    <t>JORGE ROMERO MORAGA SPA</t>
  </si>
  <si>
    <t>Adaptación turística al covid 2021</t>
  </si>
  <si>
    <t>RESTAURANTE FANNY MARGARITA ROMERO RECABARREN EMPRESA INDIVIDUAL DE RE</t>
  </si>
  <si>
    <t>Compra de insumos y materias primas.</t>
  </si>
  <si>
    <t>LA TRAVESÍA NÓMADA LIMITADA</t>
  </si>
  <si>
    <t>Un Todo Terreno para llegar mas lejos.</t>
  </si>
  <si>
    <t>ALICIA DEL CARMEN VALVERDE CANALES</t>
  </si>
  <si>
    <t>Mejoramiento de carro para servicio móvil de comidas para reactivación de mis ventas en la comuna de San Nicolás</t>
  </si>
  <si>
    <t>CABAÑAS QUILLON</t>
  </si>
  <si>
    <t>ALEJANDRA MARICEL ARELLANO PENA</t>
  </si>
  <si>
    <t>Proyecto fénix</t>
  </si>
  <si>
    <t>SUSANA DE LAS NIEVES  GARRIDO ACUÑA</t>
  </si>
  <si>
    <t>Recuperación económica y reinversión en tiempos de pandemia del café restaurant Nuevo Café Español</t>
  </si>
  <si>
    <t>CARLA SEPULVEDA ROJAS</t>
  </si>
  <si>
    <t>Reapertura y reactivación económica de local Meson de Ñeko mediante la la remodelación de cocina y la compra de insumos.</t>
  </si>
  <si>
    <t>JORGE ALFREDO  MOZO  VILLAR</t>
  </si>
  <si>
    <t>Mejoramiento Infraestructura de mi complejo turístico RUCAHUE Valle las Trancas</t>
  </si>
  <si>
    <t>JOSE MANUEL ULLOA NEIRA</t>
  </si>
  <si>
    <t>Construcción de terraza y compra de implementación</t>
  </si>
  <si>
    <t>INVERSIONES MUNOZ Y CAVALERI LIMITADA</t>
  </si>
  <si>
    <t>Adquisición de insumos y costos básicos para la preparación y reactivación económica de la temporada turística 2021 del Complejo Cabañas Las Cabras</t>
  </si>
  <si>
    <t>TURISMO MANUEL SÁNCHEZ GODOY E.I.R.L.</t>
  </si>
  <si>
    <t>Otro aire aventura</t>
  </si>
  <si>
    <t>ECOTURISMO MISAEL VÁSQUEZ PLAZA EIRL</t>
  </si>
  <si>
    <t>Habilitación de senderos demostrativos</t>
  </si>
  <si>
    <t>SOCIEDAD ERICK FERNANDEZ MUNOZ LTDA.</t>
  </si>
  <si>
    <t>Restaurante el Puerto de Buchupureo, recuperación de capital de trabajo</t>
  </si>
  <si>
    <t>MARIANELA MERCEDES SEGURA RIOSECO</t>
  </si>
  <si>
    <t>reparación de mi despensa y cocina</t>
  </si>
  <si>
    <t>BASILIDES CACERES  HUACHACA</t>
  </si>
  <si>
    <t>REACTIVAVION ECONOMICA</t>
  </si>
  <si>
    <t>MARIA ELENA MORA VALDES</t>
  </si>
  <si>
    <t>Potenciando Entre Coihues &amp; Estrellas</t>
  </si>
  <si>
    <t>MIGUEL ANGEL GOMEZ SEPULVEDA</t>
  </si>
  <si>
    <t>Reactivación post crisis sanitaria de restaurant Doña Ester</t>
  </si>
  <si>
    <t>ECOTURISMO TIERRA VERDE LIMITADA</t>
  </si>
  <si>
    <t>Mantención de Oferta en Temporada Baja</t>
  </si>
  <si>
    <t>JOSE MIGUEL  CASTILLO  MENDOZA</t>
  </si>
  <si>
    <t>Mejoramiento de infraestructura, compra de maquinaria y utensilios.</t>
  </si>
  <si>
    <t>FUENTE DE SODA FANNY MARGARITA ROMERO RECABARREN EIRL</t>
  </si>
  <si>
    <t>Reactivación del restaurante.</t>
  </si>
  <si>
    <t>XENIA ESTEFANIA FLORES TAPIA</t>
  </si>
  <si>
    <t>navegando en tiempos de crisis. Adaptación creativa de cocina y formato de ventas para hacer frente a la situación de pandemia en restorán La Aldea Chillan.</t>
  </si>
  <si>
    <t>MARCELA PAZ GODOY BADILLO</t>
  </si>
  <si>
    <t>COCINA DE CAPACITACION FRANQUICIAS SECRETOS DE LA NONA</t>
  </si>
  <si>
    <t>TURISMO FUENTEALBA LIMITADA</t>
  </si>
  <si>
    <t>Implementación de piscina de relajación spa para cabañas de turismo, promoviendo la reactivación y la exclusividad mejorando la competitividad dando servicio adicional para los turistas</t>
  </si>
  <si>
    <t>OCIEDAD DE CAPACITACION EDUCACIONAL Y TURISTICA LO</t>
  </si>
  <si>
    <t>COMPLEMENTOS PARA SERVICIO DE ALOJAMIENTO TURÍSTICO EN LODGE LOS PELLINES</t>
  </si>
  <si>
    <t>VERONICA ISABEL BASTIAS CONCHA</t>
  </si>
  <si>
    <t>Plan de equipamiento de Restaurante EL Rancho de Quirihue</t>
  </si>
  <si>
    <t>ITATA PARAÍSO WINES SPA</t>
  </si>
  <si>
    <t>Habilitación y Equipamiento para servicio de Cabalgatas en ruta enoturistica en Portezuelo</t>
  </si>
  <si>
    <t>BALDINI LIMITADA</t>
  </si>
  <si>
    <t>Ampliación de nuevos productos del mismo giro</t>
  </si>
  <si>
    <t>INVERSIONES CRISTOBAL ALAMIRO DIAZ MUNOZ E.I.R.L</t>
  </si>
  <si>
    <t>Debido a la contingencia, queremos crear espacios para recibir huéspedes que quieran trabajar de forma remota en medio de la naturaleza. Tener menos rotación y menos aforo de personas, pero hospedarlos por períodos más largos.</t>
  </si>
  <si>
    <t>ROSA ELENA BENAVIDES  FUENTEALBA</t>
  </si>
  <si>
    <t>HABILITACIÓN DE TERRAZA RESTAURANT LA PIEDRA DE SAN FABIÁN</t>
  </si>
  <si>
    <t>JAIME ZENON ELGUETA VALENZUELA</t>
  </si>
  <si>
    <t>Rescate Don Gastón. Restaurante criollo ambiente fiesta campesina y cantina los 365 días del año.</t>
  </si>
  <si>
    <t>INVERSIONES INVERNALIA LIMITADA</t>
  </si>
  <si>
    <t>REACTIVACION ECONOMICA ESTRATEGICA PARA INVERNALIA HOSTAL MEDIANTE LA INVERSION EN UN SISTEMA HIDRICO Y SANITARIO</t>
  </si>
  <si>
    <t>BELLAVISTA PORTEZUELO LIMITADA</t>
  </si>
  <si>
    <t>Habilitación de terraza y mejoras de espacios exteriores en Camping, Piscina y restaurant Bellavista en Portezuelo</t>
  </si>
  <si>
    <t>HOSTAL FREDDY ESTEBAN PEDREROS VERA E.I.R.L.</t>
  </si>
  <si>
    <t>Mejoramiento de infraestructura baño y techumbre</t>
  </si>
  <si>
    <t>PATRICIO ANTONIO LOBOS NAVARRETE</t>
  </si>
  <si>
    <t>Mantención de Recinto para Alojamientos</t>
  </si>
  <si>
    <t>CARINA ISABEL HERNANDEZ PAVEZ</t>
  </si>
  <si>
    <t>RENOVACIÓN DE MAQUINARIA E INSUMOS DE COCINERÍA" PRODUCTOS DEL MAR, EL PERLA NEGRA" ÑIPAS RANQUIL</t>
  </si>
  <si>
    <t>MERCADITO GONZALO VALENZUELA HIDALGO E.I.R.L.</t>
  </si>
  <si>
    <t>Reactivación Cafetería y mercadito Limarí</t>
  </si>
  <si>
    <t>ANGEL GABRIEL GARAY MORALES</t>
  </si>
  <si>
    <t>Acondicionamiento de Protocolos Sanitarios de Turismo Rural Amanecer</t>
  </si>
  <si>
    <t>VALERIA DEL TRANSITO  PALACIOS CASTILLO</t>
  </si>
  <si>
    <t>Mejoramiento y ampliación de oferta de alojamiento Mac pato en valle las trancas</t>
  </si>
  <si>
    <t>GUSTAVO ADOLFO GONZALEZ SABRA</t>
  </si>
  <si>
    <t>Mejorara en material audiovisual y habitabilidad de habitaciones HOTEL DE TURISMO LOS CARDENALES</t>
  </si>
  <si>
    <t>MICHAELA E. H. OLIVA HAPPACHER TURISMO EIRL</t>
  </si>
  <si>
    <t>Mejorar equipamiento e infraestructura de la cocina</t>
  </si>
  <si>
    <t>MARCO ANTONIO PARRA RETAMAL</t>
  </si>
  <si>
    <t>Construcción e Implementación de 3 Quinchos</t>
  </si>
  <si>
    <t>LUCIA XIMENA ARAVENA GONZALEZ</t>
  </si>
  <si>
    <t>IMPLEMENTACIÓN DE SERVICIO DE COMIDA MOVIL EN CONTEXTO DE ENOTURISMO.</t>
  </si>
  <si>
    <t>PABLO ANDRES GONZALEZ BUSTOS, SERVICIOS DE AMPLIFICACION E.I.R.L.</t>
  </si>
  <si>
    <t>Reactivación del emprendimiento dedicado al esparcimiento y actividades artísticas a través de la ampliación de servicios ofrecidos</t>
  </si>
  <si>
    <t>LORENA ORIANA GARRIDO VARGAS</t>
  </si>
  <si>
    <t>Habilitación y Mejoramiento Centro de Eventos Maranata Travel</t>
  </si>
  <si>
    <t>ALEJANDRA ROMANELA ASTORGA RUIZ</t>
  </si>
  <si>
    <t>"Construcción de Zona de Cócteles/Bebidas y Horno Pizzero en área de Terraza Exterior"</t>
  </si>
  <si>
    <t>SYLVIA EMELINA  MORALES  SILVA</t>
  </si>
  <si>
    <t>MEJORAMIENTO DE SISTEMA DE PROVISIÓN AGUA POTABLE PARA HOSTERIA MILLAHUE</t>
  </si>
  <si>
    <t>LIRTA ELIZABETH DEL CARMEN FIERRO GODOY</t>
  </si>
  <si>
    <t>MEJORAMIENTO E IMPLEMENTACIÓN DE TERRAZA EXTERIOR Y SALA DE VENTA PARA ATENCIÓN DE TURISTAS.</t>
  </si>
  <si>
    <t>LUIS  HIDALGO JOFRE</t>
  </si>
  <si>
    <t>Adquisición de capital de trabajo para el local Canabria</t>
  </si>
  <si>
    <t>AURORA DEL CARMEN CIFUENTES POVEDA</t>
  </si>
  <si>
    <t>Habilitación de terraza y compra de equipamiento productivo para Restaurante</t>
  </si>
  <si>
    <t>INVERSIONES E INMOBILIARIA MARAGANO-MERCHANT Y COMPANIA LIMITADA</t>
  </si>
  <si>
    <t>Implementación de espacios para cafetería y habilitar tina caliente.</t>
  </si>
  <si>
    <t>MARÍA ROSA VIDAL FERNÁNDEZ</t>
  </si>
  <si>
    <t>Implementación de tinas calientes y aire acondicionado, ademas del cerco para dividir el entorno</t>
  </si>
  <si>
    <t>ITIHUE TOUR LIMITADA</t>
  </si>
  <si>
    <t>Reactivacion Itihue Tour.</t>
  </si>
  <si>
    <t>RESTAURANTE MARCELINA MUÑOZ EMPRESA INDIVIDUAL DE RESPONSABILIDAD LIMI</t>
  </si>
  <si>
    <t>Aumentar la liquides de is restaurante</t>
  </si>
  <si>
    <t>DEYSI MARIANA VILLAGRÁN  FERNÁNDEZ</t>
  </si>
  <si>
    <t>Habilitación y equipamiento de baños para alojamiento turístico en Portezuelo</t>
  </si>
  <si>
    <t>JARA CEBALLOS LIMITADA</t>
  </si>
  <si>
    <t>TERRAZA DE INVIERNO Reacondicionamiento de terraza para invierno y habilitación de espacios para cumplir exigencias sanitarias.</t>
  </si>
  <si>
    <t>MARIO BARRIENTOS MONDACA SERV. HOTELEROS Y TURISTICOS EIRL</t>
  </si>
  <si>
    <t>INVERSIONES SAN FRANCISCO DE QUILLÓN LTDA.</t>
  </si>
  <si>
    <t>Transformación de una cabaña para alojar pasajeros con capacidades diferentes, en complejo turístico Península del Sol de quillón.</t>
  </si>
  <si>
    <t>ANGELICA MARIA PARRA LLANCA</t>
  </si>
  <si>
    <t>Tinas Calientes de Energías Híbrida</t>
  </si>
  <si>
    <t>MAX EDUARDO  FERNÁNDEZ  MUÑOZ</t>
  </si>
  <si>
    <t>Cabañas La Granja Buchupureo ¡ seguimos adelante !</t>
  </si>
  <si>
    <t>MONICA FILOMENA PARRA ESCALONA</t>
  </si>
  <si>
    <t>Mejoramiento del restaurant El negro bueno de Ninhue</t>
  </si>
  <si>
    <t>MANUEL ANDRES RODRIGUEZ QUINONES</t>
  </si>
  <si>
    <t>HABILITACIÓN DE TERRAZA RESTAURAN CAMPING JAHUEL</t>
  </si>
  <si>
    <t>SERVICIOS Y ALIMENTOS LIMITADA</t>
  </si>
  <si>
    <t>Reactivando el turismo- Rustico Restaurante " Sabores de Ñuble".</t>
  </si>
  <si>
    <t>PURISIMA DE JESUS DEL CAMPO PADILLA</t>
  </si>
  <si>
    <t>IMPLEMENTACIÓN SALA DE RECECPCIÓN AGROTURISMO EMÚ CAMPOS DE ÑUBLE</t>
  </si>
  <si>
    <t>MIGRYK CORREA LTDA.</t>
  </si>
  <si>
    <t>Tinas Calientes para el Turismo de Bienestar</t>
  </si>
  <si>
    <t>EVELIN CAROLINA FUENTES FUENTES</t>
  </si>
  <si>
    <t>Nuevo servicio de Piscina Temperada para Cabañas la Balsa de la comuna de San Fabian</t>
  </si>
  <si>
    <t>MARIA ELENA RAMIREZ MUNOZ</t>
  </si>
  <si>
    <t>Mejoramiento de infraestructura, compra de sillas e implementos de higiene para la pandemia.</t>
  </si>
  <si>
    <t>VINA VALLE DEL ITATA S A</t>
  </si>
  <si>
    <t>Reactivación del turismo enológico en Viña Santa Berta a través de la recuperación de nuestro producto y gestión.</t>
  </si>
  <si>
    <t>APART HOTEL Y PRODUCTORA DE EVENTOS TRES C SPA</t>
  </si>
  <si>
    <t>Reactivación y reapertura de los servicios de la empresa, mediante el mejoramiento y diversificación de la actual oferta Enoturistica en la empresa Tres C, sector Guarilihue, Coelemu.</t>
  </si>
  <si>
    <t>PATRICIA DEL CARMEN BRIONES FUENTES</t>
  </si>
  <si>
    <t>Provisión de capital trabajo y adquisición de activos fijos, para reactivación económica de mi emprendimiento( Cabañas Tronco Mayen)</t>
  </si>
  <si>
    <t>21PARTU-158171</t>
  </si>
  <si>
    <t>SOCIEDAD HOTELERA Y COMERCIAL PILAHUE LIMITADA</t>
  </si>
  <si>
    <t>Provisión de Insumos Básicos para la Reactivación Económica de Cabañas Pilahue.</t>
  </si>
  <si>
    <t>CRISTIAN DEL CARMEN RIVAS ESPINOZA</t>
  </si>
  <si>
    <t>IMPLEMENTACIÓN RESTAURANT LA ROCA COBQUECURA</t>
  </si>
  <si>
    <t>SOC CARES ABURTO Y COMPAÑÍA LIMITADA</t>
  </si>
  <si>
    <t>FORTALECIMIENTO HOTEL VENTURA CHILLAN</t>
  </si>
  <si>
    <t>LAS BRAVAS SPA</t>
  </si>
  <si>
    <t>Mejorar la cocina del local de Las Bravas</t>
  </si>
  <si>
    <t>GO GREEN INGENIERÍA SPA</t>
  </si>
  <si>
    <t>Inversión en activos y capital de trabajo para el nuevo local de esparcimiento</t>
  </si>
  <si>
    <t>JOSE MANUEL VALENZUELA CONCHA</t>
  </si>
  <si>
    <t>Implementación de punto de ventas, cooler, pesa, generador y aire acondicionado en Emporio Don Nicanor</t>
  </si>
  <si>
    <t>MARIA ISABEL LABRA CARRASCO</t>
  </si>
  <si>
    <t>Alojamiento y espumantes; el relajo perfecto inserto es el hermoso Valle del Itata</t>
  </si>
  <si>
    <t>ARREDONDO Y FUENTEALBA LIMITADA</t>
  </si>
  <si>
    <t>Ampliación y Climatización de Cocina y Zona de Atención al Publico Restaurante El Talquino, Chillan</t>
  </si>
  <si>
    <t>ANA DEL CARMEN  BECERRA  ZAPATA</t>
  </si>
  <si>
    <t>Equipamiento para la mejor atención de pasajeros</t>
  </si>
  <si>
    <t>RAUL ENOR ACUNA SOZA</t>
  </si>
  <si>
    <t>Adquisicion de equipamiento para local en San Nicolas</t>
  </si>
  <si>
    <t>INVERSIONES ECOBOX ANDINO LTDA</t>
  </si>
  <si>
    <t>Provisión de Insumos Básicos para la Reactivación Económica del Complejo Ecobox Andino</t>
  </si>
  <si>
    <t>SANDRA PAOLA DE LA HOZ MARDONES PRODUCCIONES EMPRESA INDIVIDUAL DE RES</t>
  </si>
  <si>
    <t>Actividad de difusión de politicas de empresas formato movil</t>
  </si>
  <si>
    <t>FOOD SERVICE CHILE LTDA.</t>
  </si>
  <si>
    <t>APOYO A BURGER ATANGANA</t>
  </si>
  <si>
    <t>PATRICIA EDELMIRA MUNOZ CONCHA MUNOZ CONCHA</t>
  </si>
  <si>
    <t>Reactivación productiva de Centro Turístico Aqualipso.</t>
  </si>
  <si>
    <t>SOC. COMERCIAL LAZOS LIMITADA</t>
  </si>
  <si>
    <t>Equipos para cabañas Kusawe</t>
  </si>
  <si>
    <t>MARIBEL ERCIRA RIQUELME RIQUELME</t>
  </si>
  <si>
    <t>Tinas Calientes</t>
  </si>
  <si>
    <t>ORGE ANTONIO IBARRA MORA ACTIVIDADES INMOBILIARIAS</t>
  </si>
  <si>
    <t>Habilitación lavandería y sector de servicios</t>
  </si>
  <si>
    <t>CLAUDIA ANDREA MARTÍNEZ BARRA</t>
  </si>
  <si>
    <t>Quiosco Sustentable Camping Aliwen.</t>
  </si>
  <si>
    <t>JULY LLEVUL CERNA</t>
  </si>
  <si>
    <t>La Creperia Chillan</t>
  </si>
  <si>
    <t>COMERCIAL Y SERVICIOS QUELO LIMITADA</t>
  </si>
  <si>
    <t>Reactivacion Restaurant Matias</t>
  </si>
  <si>
    <t>CARLOS ALBERTO FIGUEROA FIGUEROA</t>
  </si>
  <si>
    <t>Café Gastronómico Chillán</t>
  </si>
  <si>
    <t>DYNOS RESTAURANT SPA</t>
  </si>
  <si>
    <t>Dynos restaurante</t>
  </si>
  <si>
    <t>JEANETTE MARIBEL ORTEGA RUBILAR</t>
  </si>
  <si>
    <t>IMPLEMENTACION QUINCHO CERRADO CABAÑAS VILLA - ROSA</t>
  </si>
  <si>
    <t>CATHERINE NATALIE  ELGUETA  SANDOVAL</t>
  </si>
  <si>
    <t>Reactivación Dgusta</t>
  </si>
  <si>
    <t>BOOM INVERSIONES SPA</t>
  </si>
  <si>
    <t>reactivacion sushitao restaurante</t>
  </si>
  <si>
    <t>HUGO ITURRA ARRIAGADA</t>
  </si>
  <si>
    <t>Reactivación Bar Magnolia</t>
  </si>
  <si>
    <t>MARCO DIAZ SILVA</t>
  </si>
  <si>
    <t>Eventos turísticos tradicional rural</t>
  </si>
  <si>
    <t>VENTA DE PRODUCTOS ALIMENTICIOS NATURALES DON QUELO LIMITADA</t>
  </si>
  <si>
    <t>Implementación Restaurante Don Quelo</t>
  </si>
  <si>
    <t>TRANQUILINA VERA CRISOSTOMO</t>
  </si>
  <si>
    <t>Restaurant y pensión la Herradura</t>
  </si>
  <si>
    <t>MARCELO ZARZAR ESPINOZA</t>
  </si>
  <si>
    <t>Tentao Impulsa</t>
  </si>
  <si>
    <t>MARTA IRIS SEPULVEDA PALMA</t>
  </si>
  <si>
    <t>APOYO A CABAÑAS AGUAS CLARAS.</t>
  </si>
  <si>
    <t>VERÓNICA YOLANDA  FERES  NAVARRETE</t>
  </si>
  <si>
    <t>Alojamiento para turistas</t>
  </si>
  <si>
    <t>LESLIE VERONICA  SAN MARTIN  FERES</t>
  </si>
  <si>
    <t>Up Sushi Restaurant</t>
  </si>
  <si>
    <t>GUSTAVO ADOLFO RIFFO FERNÁNDEZ</t>
  </si>
  <si>
    <t>Enoturismo Viña Lomas de Llahuen</t>
  </si>
  <si>
    <t>RUKA ANTU E.I.R.L.</t>
  </si>
  <si>
    <t>Implementación Ecologe Ruka Antu</t>
  </si>
  <si>
    <t>PIZZERIA VICTOR MUNDACA ROCO E.I.R.L.</t>
  </si>
  <si>
    <t>Compra de activo fijo para reactivación restaurante Don Vittorio; Pizzas al corte</t>
  </si>
  <si>
    <t>TURISMO PUERTO ANDINO LTDA.</t>
  </si>
  <si>
    <t>Implementación de lavanderia industrial, planchado eficiente y mejoramiento de procesos de recepción de huespedes.</t>
  </si>
  <si>
    <t>GASTON  JIMENEZ ROMERO</t>
  </si>
  <si>
    <t>Proyecto Pago de Remuneración del personal y capital de trabajo</t>
  </si>
  <si>
    <t>HECTOR ENRIQUE RODRIGUEZ GONZALEZ</t>
  </si>
  <si>
    <t>Reactivación del restaurant "Caldillo de Congrio", mediante la inyección de recurso en capital de trabajo.</t>
  </si>
  <si>
    <t>ERNESTO SEGUNDO CONTRERAS MUNOZ</t>
  </si>
  <si>
    <t>Aumento de la capacidad del restaurant Romy</t>
  </si>
  <si>
    <t>Empezando de Nuevo - Topissimo Restaurante</t>
  </si>
  <si>
    <t>GLORIA TRIGO CASTILLO</t>
  </si>
  <si>
    <t>Fortalecimiento operación restaurante turístico "Comedor Rural Puro Chile"</t>
  </si>
  <si>
    <t>Rescate del potencial productivo y de gestión del restaurante Kimsachata</t>
  </si>
  <si>
    <t>SOCIEDAD MELO ROCO Y OTROS LIMITADA</t>
  </si>
  <si>
    <t>Implementación de Punto de Venta e Inventario en Pub Karaoke Terrazas</t>
  </si>
  <si>
    <t>Energía renovable de respaldo para Hospedería Katari</t>
  </si>
  <si>
    <t>fortalecimiento hospederia y restaurant en putre</t>
  </si>
  <si>
    <t>Fortalecimiento Operativo</t>
  </si>
  <si>
    <t>AGENCIA DE TURISMO ASCENCIO SEGUNDO CONDORE MAMANI E.I.R.L.</t>
  </si>
  <si>
    <t>Fortalecimiento agencia de turismo</t>
  </si>
  <si>
    <t>TRANSPORTE Y TURISMO LAUCA LTDA</t>
  </si>
  <si>
    <t>Fortalecimiento de las instalaciones operativas</t>
  </si>
  <si>
    <t>Reactivación económica de Restaurant "Sabor Nortino"</t>
  </si>
  <si>
    <t>SOCIEDAD HOTELERA TURISTICA Y EVENTOS SAMANA LTDA.</t>
  </si>
  <si>
    <t>Preparacion y modernizacion de Hotel Samaña ante situacion pandemia 2021</t>
  </si>
  <si>
    <t>Reactivación restaurante turístico Calaveras y Diablitos</t>
  </si>
  <si>
    <t>Mejora del servicio de actividades deportivas y venta de artículos de escalada en Muro Chinchorro SPA</t>
  </si>
  <si>
    <t>BERNARDO   RIQUELME CRIADO</t>
  </si>
  <si>
    <t>REACTIVACION DE RESTAURANT LOS ALEROS DE 21</t>
  </si>
  <si>
    <t>Mejoramiento de los protocolos sanitarios para retomar el transporte de turistas</t>
  </si>
  <si>
    <t>reapertura operacional del restaurant</t>
  </si>
  <si>
    <t>Norte Outdoor - Nueva Linea de Trekking</t>
  </si>
  <si>
    <t>SOCIEDAD LUCANO LIMITADA</t>
  </si>
  <si>
    <t>Reactivate Ristorante Lucano</t>
  </si>
  <si>
    <t>SERGIO FOCACCI REYES E HIJOS LIMITADA</t>
  </si>
  <si>
    <t>Reactivación Restaurant Lo Nuestro</t>
  </si>
  <si>
    <t>Reactivación Aparthotel Viscachani</t>
  </si>
  <si>
    <t>REACTIVACION VISTA CHINCHORRO</t>
  </si>
  <si>
    <t>MARIBEL SUSANA CRUZ MARTINEZ</t>
  </si>
  <si>
    <t>fortalecimiento en la implemetacion del restaurant y mejoras en los protocolos de seguridad sanitaria</t>
  </si>
  <si>
    <t>EDUARDO ENRIQUE DONOSO HUERTA</t>
  </si>
  <si>
    <t>PAR Eduardo Enrique Donoso Huerta</t>
  </si>
  <si>
    <t>TRIP4GOOD SPA</t>
  </si>
  <si>
    <t>AMP - Amplificación Turística y Alistamiento comercial post crisis sanitaria para la Reactivación del Turismo en Comunidades Aledañas a las Áreas Silvestres Protegidas de la Región Metropolitana</t>
  </si>
  <si>
    <t>AGRICOLA LAS PIRCAS SPA</t>
  </si>
  <si>
    <t>Enoturismo LOF</t>
  </si>
  <si>
    <t>GRUPO RAÍCES PRODUCCIONES Y TURISMO LIMITADA</t>
  </si>
  <si>
    <t>Reactivación Aires del Maipo</t>
  </si>
  <si>
    <t>ROBERTO ALBERTO BALTRA DOMEYKO</t>
  </si>
  <si>
    <t>Espacio Gargola: Gastronomia de identidad e innovacion tecnologica. La herramienta para hacer crecer el negocio mejorando la calidad de produccion, atencion y cobertura</t>
  </si>
  <si>
    <t>GABRIEL ANTONIO FAUNE ROJAS</t>
  </si>
  <si>
    <t>Mundo Hotel Spa</t>
  </si>
  <si>
    <t>COMERCIALIZADORA CANTILLANO SPA</t>
  </si>
  <si>
    <t>CANTILLANO SPORT</t>
  </si>
  <si>
    <t>SOCIEDAD HOTELERA CHIARAPPA LIMITADA</t>
  </si>
  <si>
    <t>Financiamiento capital de trabajo</t>
  </si>
  <si>
    <t>PABLO ANDRES CIFUENTES FARIÑA</t>
  </si>
  <si>
    <t>Capital de Trabajo para Restaurant, financiamiento para continuar con el giro</t>
  </si>
  <si>
    <t>RESTAURANT PEZTORO LIMITADA</t>
  </si>
  <si>
    <t>Restaurant Peztoro</t>
  </si>
  <si>
    <t>ALIMENTOS C&amp;F LIMITADA</t>
  </si>
  <si>
    <t>PUBLICIDAD VISUAL JUAN MAESTRO APUMANQUE</t>
  </si>
  <si>
    <t>ALIMENTOS JORGE VALENZUELA CÁCERES E.I.R.L.</t>
  </si>
  <si>
    <t>Reactivación económica Fuente Sierra Bella</t>
  </si>
  <si>
    <t>CHILE TRAVEL MAG SPA</t>
  </si>
  <si>
    <t>Reactiva Turismo Chile Travel Mag</t>
  </si>
  <si>
    <t>CAFETERIA ANDRES PATRICIO ALVEAR MORICE E.I.R.L.</t>
  </si>
  <si>
    <t>Reactiva Santineria</t>
  </si>
  <si>
    <t>HUGO FERNÁNDEZ Y COMPAÑÍA LIMITADA</t>
  </si>
  <si>
    <t>NUNA COFFEE SPA</t>
  </si>
  <si>
    <t>Usuba</t>
  </si>
  <si>
    <t>INVERSIONES ECOM LIMITADA</t>
  </si>
  <si>
    <t>Proyecto Turistico Posda del Jinete ubicado en El Melocoton, San Jose de Maipo</t>
  </si>
  <si>
    <t>PRODUCTORA DE EVENTOS LA MORADA LIMITADA</t>
  </si>
  <si>
    <t>Sala Habitacion Multiuso</t>
  </si>
  <si>
    <t>COMPAÑÍA HOTELERA ANDES S.A.</t>
  </si>
  <si>
    <t>Capital de trabajo Compañía Hotelera Andes S.A.</t>
  </si>
  <si>
    <t>HOTEL JARDIN APART LIMITADA</t>
  </si>
  <si>
    <t>Incorporación de tecnología en habitaciones para agregar valor al servicio</t>
  </si>
  <si>
    <t>MARIA ISABEL BALHARRY ANGUITA</t>
  </si>
  <si>
    <t>Saliendo de la Crisis con ayuda de CORFO. Este proyecto cuenta con el objetivo de habilitar los espacios dañados por el alud, que ocurrió en San José de Maipo, y así poder levantarnos de esta crisis que hemos estado viviendo tanto en pandemia como ahora producto de los daños naturales. Necesitamos de este financiamiento para solventar los gastos que hemos tenido que cubrir en esta crisis. Pues antes de esto, nuestra empresa era una empresa solvente y con gran proyección de crecimiento, pero prod</t>
  </si>
  <si>
    <t>ASESORIAS E INVERSIONES FROMISTA LIMITADA</t>
  </si>
  <si>
    <t>Mantener la vigencia de nuestra agencia en medio de las actuales dificultades.</t>
  </si>
  <si>
    <t>DISTANTIS S.A.</t>
  </si>
  <si>
    <t>FINANCIAMIENTO DE CAPITAL HUMANO-MANTENIMIENTO PLATAFORMA WEB</t>
  </si>
  <si>
    <t>COMERCIAL VACCANI Y PENA LIMITADA</t>
  </si>
  <si>
    <t>Reactivación Taberna Pizza x Metro, recuperación de ventas.</t>
  </si>
  <si>
    <t>INVERSIONES PERSONAL APARTS LIMITADA</t>
  </si>
  <si>
    <t>Preparación, remodelación y mantención apartamentos y servicios en espera de la activación de turismo receptivo.</t>
  </si>
  <si>
    <t>TRANSPORTES Y TURISMO LA MARTINA LIMITADA</t>
  </si>
  <si>
    <t>Continuidad Operacional de la empresa de transporte</t>
  </si>
  <si>
    <t>WINE TRAVEL CHILE CONSULTORA LIMITADA</t>
  </si>
  <si>
    <t>REACTIVACION WINE TRAVEL CHILE MERCADO EXTRANJERO</t>
  </si>
  <si>
    <t>HOTELERA CAJON DEL MAIPO LIMITADA</t>
  </si>
  <si>
    <t>Compra de un generador eléctrico y puesta en norma de la instalación eléctrica actual</t>
  </si>
  <si>
    <t>AGENCIA DE VIAJES CLICK&amp;TRAVEL SPA</t>
  </si>
  <si>
    <t>Motor de Reservas Inteligente</t>
  </si>
  <si>
    <t>RODRIGO ANTONIO HÉCTOR JORQUERA BECKER</t>
  </si>
  <si>
    <t>Instalación de coco de arrastre y de carro de arrastre.</t>
  </si>
  <si>
    <t>HOTELERA SCL LIMITADA</t>
  </si>
  <si>
    <t>Hotel Elisa Cole 3*</t>
  </si>
  <si>
    <t>GONZÁLEZ Y FERNÁNDEZ LIMITADA</t>
  </si>
  <si>
    <t>Apoyo en mercadería e insumos</t>
  </si>
  <si>
    <t>MARCO ANTONIO MELELLI TOLEDO</t>
  </si>
  <si>
    <t>HÉCTOR ARMANDO TOLEDO GUTIÉRREZ</t>
  </si>
  <si>
    <t>Compra de vehículo</t>
  </si>
  <si>
    <t>HOTELERA DEL PARQUE LIMITADA</t>
  </si>
  <si>
    <t>Mejoramiento tecnológico de servicio de alojamiento</t>
  </si>
  <si>
    <t>SOCIEDAD RESTAURANT CASABOSQUE Y COMPAÑÍA LIMITADA</t>
  </si>
  <si>
    <t>Terraza Casa Bosque</t>
  </si>
  <si>
    <t>REACTIVACION RESTAURANTE TEHUELCHE SUR</t>
  </si>
  <si>
    <t>Adquisición Equipamiento Cabañas Kauken</t>
  </si>
  <si>
    <t>SALIMENTOS SPA</t>
  </si>
  <si>
    <t>Reactivación de la cafeteria KALLFU café</t>
  </si>
  <si>
    <t>GEOMAGALLANES SPA</t>
  </si>
  <si>
    <t>Geomagallanes Impulsa</t>
  </si>
  <si>
    <t>ANTARES PATAGONIA SPA</t>
  </si>
  <si>
    <t>Nueva oferta de excursiones a la medida del pasajero</t>
  </si>
  <si>
    <t>MIGUEL ANGEL CHACANA APABLAZA</t>
  </si>
  <si>
    <t>Inversión para aumentar capacidad de hospedaje y calidad de servicio</t>
  </si>
  <si>
    <t>BIGFOOT PATAGONIA SPA</t>
  </si>
  <si>
    <t>Nuevo programa de turismo Inclusivo de Naturaleza en Kayak adaptado para personas en situación de discapacidad en el destino Parques Nacionales Bernardo OHiggins y Torres del Paine</t>
  </si>
  <si>
    <t>BILLYMAX SPA</t>
  </si>
  <si>
    <t>Recuperación y creación de nuevos espacios en Camping Güino para atraer a nuevos clientes</t>
  </si>
  <si>
    <t>PUMA HOUSE SPA</t>
  </si>
  <si>
    <t>Mejoramiento y mantenimiento servicios básicos Hostal Puma House.</t>
  </si>
  <si>
    <t>SERVICIOS GASTRONÓMICOS PRISCILA ANDREA SALDAÑA CRUZ EIRL</t>
  </si>
  <si>
    <t>Mejoramiento de Procesos Productivos a través de la adquisición de activos fijos industriales.</t>
  </si>
  <si>
    <t>HOTEL, RESTAURANTE Y TURISMO JUAN NORMAN GOIC UTROVICICH E.I.R.L.</t>
  </si>
  <si>
    <t>Reacondicionamiento Sistema de Almacenamiento de Energía Fotovoltáica para Refugio Laguna Amarga, Torres del Paine, XII Región de Chile.</t>
  </si>
  <si>
    <t>ASESORIAS E INVERSIONES PESQUERAS LIMITADA</t>
  </si>
  <si>
    <t>compra de materias primas, insumos y pago de cuentas de servicios basicos para reactivación de atención de publico</t>
  </si>
  <si>
    <t>KRUH I KAVA SPA</t>
  </si>
  <si>
    <t>Potenciamiento y reactivación Kruh I Kava</t>
  </si>
  <si>
    <t>JUAN CARLOS CALISTO REHBEIN</t>
  </si>
  <si>
    <t>Reapertura de Cabañas de turismo</t>
  </si>
  <si>
    <t>PABLO AMÉRICO MORALES VARGAS</t>
  </si>
  <si>
    <t>Ampliando Horizontes</t>
  </si>
  <si>
    <t>PAOLA MARISA CARDENAS DIAZ</t>
  </si>
  <si>
    <t>Un cocina para endulzar a los pasajeros ...</t>
  </si>
  <si>
    <t>COMERCIAL DANILO ALEJANDRO SHARP FAJARDO E.I.R.L.</t>
  </si>
  <si>
    <t>Habilitación terraza provisoria Bodega 87</t>
  </si>
  <si>
    <t>HOSTAL TATYS HOUSE LIMITADA</t>
  </si>
  <si>
    <t>Mejora Instalaciones Hostal Tatys House</t>
  </si>
  <si>
    <t>IMPORTADORA BIOCHILE LIMITADA</t>
  </si>
  <si>
    <t>Reparación, ampliación y habilitación de bar Monasterio Patagón.</t>
  </si>
  <si>
    <t>SERVICIOS INTEGRALES CHILE CHICO LIMITADA</t>
  </si>
  <si>
    <t>Activación Servicios Integrales Chile Chico Limitada</t>
  </si>
  <si>
    <t>DIEGO ALEJANDRO CARDENAS BERROCAL</t>
  </si>
  <si>
    <t>Equipamiento para industrializar cocina de trabajo para delibery de venta de menus en Puerto Williams</t>
  </si>
  <si>
    <t>SGROTURISMO ESTANCIA LAS MERCEDES CIA. LTDA.</t>
  </si>
  <si>
    <t>Estancia Mercedes</t>
  </si>
  <si>
    <t>RESTAURANTE COMIDA JAPONESA CATALINA OJEDA CERECEDA EMPRESA INDIVIDUAL</t>
  </si>
  <si>
    <t>Restaurante Comida Japonesa Mas Sushi</t>
  </si>
  <si>
    <t>SOCIEDAD COMERCIAL SOTO Y OYARZO LIMITADA</t>
  </si>
  <si>
    <t>Reapertura restaurante con medidas sanitarias covid 19</t>
  </si>
  <si>
    <t>PATRICIA PEREZ TORRES</t>
  </si>
  <si>
    <t>Re-apertura Hostal Maipú Street</t>
  </si>
  <si>
    <t>LESLY YOVANA OYARZUN OZULJEVICH</t>
  </si>
  <si>
    <t>Implementación de cabañas turisticas en Porvenir</t>
  </si>
  <si>
    <t>TURISMO BOULDER LIMITADA</t>
  </si>
  <si>
    <t>Reactivacion economica de empresa Turismo Boulder Limitada</t>
  </si>
  <si>
    <t>ALOJAMIENTO TURISTICO URIBE Y SOTO LIMITADA</t>
  </si>
  <si>
    <t>Implementación del Servicio de Lavandería para incrementar y mejorar los servicios de la empresa.</t>
  </si>
  <si>
    <t>RUPESTRE SPA</t>
  </si>
  <si>
    <t>Adquisición de activos y equipamiento para mejorar los servicios turísticos.</t>
  </si>
  <si>
    <t>HOSTAL BUENA VISTA SPA</t>
  </si>
  <si>
    <t>Espacio de relajación y trabajo</t>
  </si>
  <si>
    <t>GOOD VIBES SPA</t>
  </si>
  <si>
    <t>Reapertura de hostel y cafetería Goodvibes.</t>
  </si>
  <si>
    <t>RUPERTA DEL CARMEN RUIZ SOTO</t>
  </si>
  <si>
    <t>Renovación equipamiento dormitorios, equipamiento cocina y reparaciones hostal y restaurant donde Rupe.</t>
  </si>
  <si>
    <t>LODGE DESEADO LTDA</t>
  </si>
  <si>
    <t>Promoción, difusión y habilitación del Lago Deseado</t>
  </si>
  <si>
    <t>MAGALY DE LOURDES SANCHEZ VILLARROEL</t>
  </si>
  <si>
    <t>Mejora de calidad en servicios de alojamiento y alimentación en hostal Vientos Australes.</t>
  </si>
  <si>
    <t>ODAVI JOSE FIGUEROA GODOI</t>
  </si>
  <si>
    <t>ERIC HERVE DANIEL  LEGOIS LEGOIS</t>
  </si>
  <si>
    <t>reactivar mi negocio</t>
  </si>
  <si>
    <t>MARITZA ALEJANDRA PASSERON CIFUENTES</t>
  </si>
  <si>
    <t>Implementación de activos fijos en cafetería Koyuská</t>
  </si>
  <si>
    <t>MARTA EDIT SALDIVIA GUICHACOY</t>
  </si>
  <si>
    <t>Reparación de techumbre y sistema de recolección de aguas lluvias de inmueble dedicado a hostal de turismo.</t>
  </si>
  <si>
    <t>TURISMO QUASAR EXPEDITIONS PATAGONIA LIMITADA</t>
  </si>
  <si>
    <t>Videos promocionales y educativos de Chile para vender tours a través de embudos de ventas</t>
  </si>
  <si>
    <t>PATRICIO ALEJANDRO BARRIA IGOR</t>
  </si>
  <si>
    <t>Reactivación y mejoramiento de local y restaurant turístico</t>
  </si>
  <si>
    <t>TURISMO FLY FISHING DISTRICT LIMITADA</t>
  </si>
  <si>
    <t>Adquisición de equipo de pesca y mejoramiento de marketing para empresa de pesca con mosca Fly Fishing District, XII región, Puerto Natales</t>
  </si>
  <si>
    <t>BUSES MARIA JOSÉ</t>
  </si>
  <si>
    <t>Equipamiento de buses para transporte de turistas y mejoramiento de cafetería del hostal</t>
  </si>
  <si>
    <t>JOSE MANUEL GALINDO ULLOA</t>
  </si>
  <si>
    <t>Adquisición de equipo de calefacción para mejorar la seguridad, eficiencia y satisfacción del cliente</t>
  </si>
  <si>
    <t>BUDA EXPRESS LTDA.</t>
  </si>
  <si>
    <t>Ampliacion segundo piso restaurante Buda Express</t>
  </si>
  <si>
    <t>RICARDO</t>
  </si>
  <si>
    <t>Mejoramiento y reactivación de hostal</t>
  </si>
  <si>
    <t>Reactivación de línea de servicios de transporte terrestre con fines turísticos: habilitación de mini bus van.</t>
  </si>
  <si>
    <t>AMERINDIA LTDA.</t>
  </si>
  <si>
    <t>Potenciamiento de la capacidad productiva Hostal Amerindia</t>
  </si>
  <si>
    <t>TURISMO KIPAVENTOUR PATAGONIE LTDA.</t>
  </si>
  <si>
    <t>GENERAR RECURSOS PARA REMUNERACIONES DE PERSONAL DE OFICINA.</t>
  </si>
  <si>
    <t>TURISMO KARUKINKA SPA</t>
  </si>
  <si>
    <t>Reactivación de agencia de viaje e implementación de nuevos servicios</t>
  </si>
  <si>
    <t>Plan de reactivación económica Hotel Natalino</t>
  </si>
  <si>
    <t>Terraza Barnies</t>
  </si>
  <si>
    <t>Puesta en marcha de proyecto Patagonia Campers, nuevo producto turístico de Patagonian Travel</t>
  </si>
  <si>
    <t>DEPARTAMENTOS DE ARRIENDO DIARIO SIMÓN BOLÍVAR CESAR DELFÍN CATALÁN CA</t>
  </si>
  <si>
    <t>Ampliación de Negocio</t>
  </si>
  <si>
    <t>NIKOS II Nace como Ave Fenix</t>
  </si>
  <si>
    <t>Adquisición de activos para mejorar la calidad del servicio</t>
  </si>
  <si>
    <t>TRANSPORTE MARIO HERNAN MUNOZ PEREZ E.I.R.L.</t>
  </si>
  <si>
    <t>Mejoramiento de calidad y seguridad de mini bus van para transporte terrestre de turismo.</t>
  </si>
  <si>
    <t>Implementación de activos para nuevo servicio de rutas turísticas en bicicleta</t>
  </si>
  <si>
    <t>VICTORY CASTLE FINANCIAL SERVICES SPA</t>
  </si>
  <si>
    <t>Par turismo 2021 Region de Magallanes, financiamiento</t>
  </si>
  <si>
    <t>REACTIVACION DEL LOCAL</t>
  </si>
  <si>
    <t>INVERSIONES CÁRDENAS Y SUÁREZ LIMITADA</t>
  </si>
  <si>
    <t>Adquisición de Equipos gastronómicos para Cafetería del Hotel</t>
  </si>
  <si>
    <t>EXPEDICIONES EN KAYAK DE MAR JOSE LUIS OJEDA E.I.R.L.</t>
  </si>
  <si>
    <t>Rutas ancestrales en Kayak de Mar</t>
  </si>
  <si>
    <t>Mejoramiento de equipamiento para un segmento superior</t>
  </si>
  <si>
    <t>SANDRA JEANETTE UNION ALVARADO</t>
  </si>
  <si>
    <t>Implementación de Hostal Mirador del Beagle</t>
  </si>
  <si>
    <t>Implementación de Cabaña Alpina en Puerto Williams</t>
  </si>
  <si>
    <t>DORTHE BELDAL BELDAL</t>
  </si>
  <si>
    <t>Creación del Servicio de Logística "DEFY Base Camp &amp; food" para turistas y empresas turísticas, en zonas remotas de la Patagonia.</t>
  </si>
  <si>
    <t>EXPEDICIONES GABRIELA CHAVEZ MENDEZ EIRL</t>
  </si>
  <si>
    <t>Reembolso de capital de trabajo para Restaurant Wulaia en Puerto Williams</t>
  </si>
  <si>
    <t>ELIANA DOMITILA SOTO LLAIQUEL</t>
  </si>
  <si>
    <t>Adquisición de activos para mejoramiento de hostal</t>
  </si>
  <si>
    <t>PATAGONIA DISCOVERY SPA</t>
  </si>
  <si>
    <t>Desarrollo de Plataforma Internet Patagonia Discovery para la continuidad de la empresa.</t>
  </si>
  <si>
    <t>SOC COM SAN FRANCISCO Y CIA LTDA.</t>
  </si>
  <si>
    <t>Preparación para la reactivación Club K</t>
  </si>
  <si>
    <t>BROCOLINO SPA</t>
  </si>
  <si>
    <t>Aumento de capacidad de atención presencial en restaurant La Divina Cocina</t>
  </si>
  <si>
    <t>TRANSPORTES MAGALLANES EUGENIO ANDRES SUAREZ CHELECH E.I.R.L.</t>
  </si>
  <si>
    <t>Adquisición de activos para incrementar la oferta de servicios y reinvención de la empresa</t>
  </si>
  <si>
    <t>SOC COM MEDIAGROUP Y CIA LTDA.</t>
  </si>
  <si>
    <t>Reactivación Opera Bar &amp; Grill mediante estrategia de venta presencial en terrazas</t>
  </si>
  <si>
    <t>JEKUS SPA</t>
  </si>
  <si>
    <t>Reactivación económica Jekus Resto Bar</t>
  </si>
  <si>
    <t>LAKE HOUSE HOSTAL BOUTIQUE SPA</t>
  </si>
  <si>
    <t>Renovacion Infraestructura Protocolos Covid</t>
  </si>
  <si>
    <t>COMERCIAL MIMICA LIMITADA</t>
  </si>
  <si>
    <t>Diseño y remodelación de los espacios comunes y las habitaciones del Hostal Ventisqueros y difusión de su nueva cara.</t>
  </si>
  <si>
    <t>HOTELERA SELKNAM TIERRA DEL FUEGO LIMITADA</t>
  </si>
  <si>
    <t>IMPLEMENTACION RESTAURANT Y BODEGA</t>
  </si>
  <si>
    <t>SOCIEDAD COMERCIAL SIMBIOSIS SUR LIMITADA</t>
  </si>
  <si>
    <t>Modernizacion de instalaciones Duplex Glaciar Union</t>
  </si>
  <si>
    <t>UBERLINDA AGUEDA PINUER BERROCAL</t>
  </si>
  <si>
    <t>Mejora en infraestructura para atención a cliente</t>
  </si>
  <si>
    <t>EDUVIGES MARIA MAUREIRA GUERRERO</t>
  </si>
  <si>
    <t>Adquirir e instalar Caldera de Calefacción a Petróleo para Hostal y Cabañas PARAISO, de Río Tranquilo.</t>
  </si>
  <si>
    <t>EDUARDO JAVIER VALLEJOS ALVARADO</t>
  </si>
  <si>
    <t>TERRAZA EL MANZANO, DE RESTAURANT VIVA EL SABOR, DE CHILE CHICO.</t>
  </si>
  <si>
    <t>COMERCIAL PATAGONIA ADVENTURE EXPEDITIONS LTDA.</t>
  </si>
  <si>
    <t>Habilitando accesos y estadías en la Frontera Patagonica; ruralidad y Campos de Hielo Norte, Región de Aysén.</t>
  </si>
  <si>
    <t>SOCIEDAD COMERCIAL VIEJO BAR WEST LIMITADA</t>
  </si>
  <si>
    <t>Construcción de terraza abierta y techada Bar West</t>
  </si>
  <si>
    <t>CALAFATE TURISMO LIMITADA</t>
  </si>
  <si>
    <t>Inicio operación Restaurante Turístico</t>
  </si>
  <si>
    <t>SOCIEDAD COMERCIAL KARCRIXH LIMITADA</t>
  </si>
  <si>
    <t>Construcción de terraza abierta Bar Chaplin.</t>
  </si>
  <si>
    <t>HOTELERA CHELENKO EIRL</t>
  </si>
  <si>
    <t>Mejoramiento y Renovación de Blancos en Hotel EL Puesto, Puerto Rio Tranquilo.</t>
  </si>
  <si>
    <t>RODRIGO EDUARDO MANSILLA HERNANDEZ EIRL</t>
  </si>
  <si>
    <t>Implementar Campaña Digital y Capital de trabajo para reactivar operación turística.</t>
  </si>
  <si>
    <t>TURISMO SANDRA VERONICA HARO ARCOS EMPRESA INDIVIDUAL RESPONSABILIDAD</t>
  </si>
  <si>
    <t>BAÑOS TURCOS A ORILLAS DEL RÍO COYHAIQUE</t>
  </si>
  <si>
    <t>JORGE EDUARDO VARGAS CARDENAS</t>
  </si>
  <si>
    <t>Implementación de Cocina y Comedor de Hostel Kamy</t>
  </si>
  <si>
    <t>CARLOS MANUEL SÁNCHEZ  GONZÁLEZ</t>
  </si>
  <si>
    <t>Chinook "chinese food &amp; sushi bar", una nueva propuesta gastronómica para la ciudad de Coyhaique y la región de Aysén, que través de la fusión de gastronomía china y nipona mezclada con salsas regionales le dan un sabor único e irrepetible a un precio competitivo en el mercado de la gastronomía local.</t>
  </si>
  <si>
    <t>JUANITA MAUREIRA GALLARDO</t>
  </si>
  <si>
    <t>IMPLEMENTAR CABAÑAS</t>
  </si>
  <si>
    <t>JULIA ELCIRA SAN MARTIN ESPINOZA</t>
  </si>
  <si>
    <t>AMPLIACIÓN DE SERVICIOS DE TURISMO RURAL EN LAGO CLARO SOLAR, LA JUNTA</t>
  </si>
  <si>
    <t>LUIS ALBERTO BECERRA AEDO</t>
  </si>
  <si>
    <t>Mejoramiento cabañas El Mirador</t>
  </si>
  <si>
    <t>MARIA NAVARRETE HARO</t>
  </si>
  <si>
    <t>Mejoramiento y readaptación del restaurant La Querencia</t>
  </si>
  <si>
    <t>MANUEL IDUARTE COFRE ASESORIAS EIRL</t>
  </si>
  <si>
    <t>Mejoramiento de los servicios gastronómicos del restaurante Puesto Huemul de Villa Cerro Castillo</t>
  </si>
  <si>
    <t>INMOBILIARIA Y COMERCIAL M Y D LTDA</t>
  </si>
  <si>
    <t>IMPLEMENTACION BUSSINES CENTER APART HOTEL</t>
  </si>
  <si>
    <t>PATAGONIA WULF ASESORÍAS LTDA.</t>
  </si>
  <si>
    <t>Rehabilitación Quincho y Mejoramiento de Accesos con luminiarias solares</t>
  </si>
  <si>
    <t>MARIA ESMERITA VERA VERA</t>
  </si>
  <si>
    <t>REACTIVACION RESIDENCIAL LA BAHIA</t>
  </si>
  <si>
    <t>GLADYS DEL CARMEN MEDINA MARTINEZ</t>
  </si>
  <si>
    <t>Mejoramiento de las condiciones de trabajo y producción de los servicios del Restaurante Villarrica de Villa Cerro Castillo</t>
  </si>
  <si>
    <t>FARID HIDALGO YUMHA</t>
  </si>
  <si>
    <t>REACTIVACION 2021 AUMKENK AIKE HOSTEL</t>
  </si>
  <si>
    <t>SILVIA CAROLINA FUENTES ALTAMIRANO</t>
  </si>
  <si>
    <t>Mejoramiento y renovación de mobiliario Cocina y Restorant</t>
  </si>
  <si>
    <t>SOCIEDAD RAICES LTDA</t>
  </si>
  <si>
    <t>PAR TURISMO 2021 REGIÓN DE AYSÉN</t>
  </si>
  <si>
    <t>TOUR EXPEDICIONES CAPILLAS DE MARMOL LUIS URIBE ZUÑIGA E.I.R.L.</t>
  </si>
  <si>
    <t>Mejoramiento de condiciones de seguridad para el desarrollo de actividades turísticas Mármol Expediciones</t>
  </si>
  <si>
    <t>MARIA EUGENIA GOMEZ BRAVO</t>
  </si>
  <si>
    <t>Reactivación de la actividad económica de Cumbres Nevadas y mejoría del servicio de alojamiento a turistas.</t>
  </si>
  <si>
    <t>PATAGONIA AYSEN ANGLERS SPA</t>
  </si>
  <si>
    <t>Marketing y equipamiento temporada turismo 2021</t>
  </si>
  <si>
    <t>JACQUELINE OLIVIA OYARZO BACHAMANN</t>
  </si>
  <si>
    <t>INSTALACIÖN DE TERRAZA PARA MEJORAR ATENCIÖN</t>
  </si>
  <si>
    <t>ROLANDO RAFAEL TOLEDO RAMIREZ EXPEDICIONES EIRL</t>
  </si>
  <si>
    <t>Renovación del 50% del equipo térmico y de seguridad AguaHielo Expediciones</t>
  </si>
  <si>
    <t>CHILETROUT SPA</t>
  </si>
  <si>
    <t>Muelle para el desarrollo del avistamiento de aves (o birdwatching)</t>
  </si>
  <si>
    <t>MELANIA DEL ROSARIO SILVA ROJAS</t>
  </si>
  <si>
    <t>Mejoramiento infraestructura "Camping y alojamiento Las Confluencias" por medio del recambio de ventanas con marcos de madera por ventanas termopanel.</t>
  </si>
  <si>
    <t>RAUL PITICAR  GONZALEZ</t>
  </si>
  <si>
    <t>Remodelación de hospedaje</t>
  </si>
  <si>
    <t>CLAUDIO ANDRÉ  OYARZO  SALAMANCA</t>
  </si>
  <si>
    <t>Implementación de Motor Fuera de Borda Para paseos Nauticos</t>
  </si>
  <si>
    <t>FRITZ ALFREDO HOPPERDIETZEL FLACK</t>
  </si>
  <si>
    <t>Raparación y remodelación segundo piso departamentos Rossbach</t>
  </si>
  <si>
    <t>VERONICA DEL ROSARIO AINOL LEVICOY</t>
  </si>
  <si>
    <t>Renovando Equipamiento de Hospedaje El Michay de Villa Amengual.</t>
  </si>
  <si>
    <t>SERVICIOS ARCHIPIÉLAGOS DE LA PATAGONIA EIRL</t>
  </si>
  <si>
    <t>Reactivacion Residencial Rucachonos</t>
  </si>
  <si>
    <t>INVERSIONES ULTIMO PARAISO S.A.</t>
  </si>
  <si>
    <t>Cambio cielo raso habitaciones y baños, puerta acceso hotel y terraza empedrada.</t>
  </si>
  <si>
    <t>JOSE COHEN ZAMORA</t>
  </si>
  <si>
    <t>Refugio Del Pollux reparacion</t>
  </si>
  <si>
    <t>MARIA JOVITA FORMANTEL RUIZ</t>
  </si>
  <si>
    <t>Moneda de Oro "Desde 1982 en la ciudad de Coyhaique"</t>
  </si>
  <si>
    <t>ISLACHONOS SPA</t>
  </si>
  <si>
    <t>VIVE CHONOS EN MELINKA</t>
  </si>
  <si>
    <t>PATAGONIA BIKERS SPA</t>
  </si>
  <si>
    <t>Patagonia Bikers impulsa mtb</t>
  </si>
  <si>
    <t>RUDY ALEJANDRO OJEDA VERA</t>
  </si>
  <si>
    <t>Adquisición de insumos para reactivación de servicios gastronómicos</t>
  </si>
  <si>
    <t>DARIO FIGUEROA CASTRO</t>
  </si>
  <si>
    <t>RENOVACION DE EQUIPAMIENTO HOSTAL</t>
  </si>
  <si>
    <t>MYRIAM ROSA MUNOZ GONZALEZ</t>
  </si>
  <si>
    <t>Mejoramiento del restaurant rosita</t>
  </si>
  <si>
    <t>GUILLERMO ENRIQUE CIFUENTES QUINTANILLA</t>
  </si>
  <si>
    <t>Bajando ríos</t>
  </si>
  <si>
    <t>SOLEDAD CRISTINA  INALLADO  VELASQUEZ</t>
  </si>
  <si>
    <t>Equipamiento de restaurant (maquinaria, artículos de cocina y banquetería, etc.)</t>
  </si>
  <si>
    <t>MARTA GALLARDO VIDAL</t>
  </si>
  <si>
    <t>Finalizando Construcción de Cabaña Turística en Camping Rio Grande.</t>
  </si>
  <si>
    <t>JOSEFINA DEL CARMEN  ALVARADO VILLEGAS</t>
  </si>
  <si>
    <t>Apoyo económico para pago de sueldos y compra de insumos indispensables para el funcionamiento y reactivación "Buses Josefina"</t>
  </si>
  <si>
    <t>CARLOS ADOLFO HEIN AGUILA</t>
  </si>
  <si>
    <t>SUBSIDIO PARA EL TURISMO</t>
  </si>
  <si>
    <t>TURISMO RUTA PATAGONIA LIMITADA</t>
  </si>
  <si>
    <t>RUTA PATAGONIA</t>
  </si>
  <si>
    <t>NEG. INTEGRALES PATRICIO BORQUEZ CARRASCO EIRL</t>
  </si>
  <si>
    <t>Remodelación de Cabaña</t>
  </si>
  <si>
    <t>YAMILET  BERROCAL JARA</t>
  </si>
  <si>
    <t>CABAÑAS DONDE JOAQUIN</t>
  </si>
  <si>
    <t>ELIGIO SEDUNDO EDEN ANTIMAN NAHUELQUIN</t>
  </si>
  <si>
    <t>Mejorando Habitabilidad de nuestra Cabaña Turística</t>
  </si>
  <si>
    <t>TURISMO PAOLA SOLEDAD HERRERA HERRERA E.I.R.L.</t>
  </si>
  <si>
    <t>Cavernas Botánicas</t>
  </si>
  <si>
    <t>MARIA ANGELICA MILLAPINDA TORRES ALOJAMIENTO Y HOSPEDAJE E.I.R.L.</t>
  </si>
  <si>
    <t>Mejoramiento de Sistema de Calefacción e implementación de Sistema de seguridad para Cabañas Patagonia Rustica .</t>
  </si>
  <si>
    <t>TURISMO Y SERVICIOS LILIANA CONTRERAS ROSSEL E.I.R.L</t>
  </si>
  <si>
    <t>Activando el crecimiento y las ventas en Ayelen</t>
  </si>
  <si>
    <t>MARIA UBERLINDA OYARZO MANSILLA</t>
  </si>
  <si>
    <t>REACTIVACION Y EQUIPAMIENTO CABAÑAS</t>
  </si>
  <si>
    <t>RICARDO EUGENIO MILLAPINDA  BERROCAL</t>
  </si>
  <si>
    <t>"Domos Cumbres del Sur" reactiva y mejora su potencial productivo habilitando cabaña y digitalizando su empresa.</t>
  </si>
  <si>
    <t>ROXANA  PINTO MELLA</t>
  </si>
  <si>
    <t>Terrazas patagonicas y aumento de produccion.</t>
  </si>
  <si>
    <t>JUAN GABRIEL MAYORGA OYARZO</t>
  </si>
  <si>
    <t>EQUIPAMIENTO CAFE RESTAURANT ARRAYANES</t>
  </si>
  <si>
    <t>CAFETERÍA LAVANDA AUSTRAL MARÍA FERNANDA SOLAR VERA E.I.R.L.</t>
  </si>
  <si>
    <t>Implementación de sala de procesos y compra de maquinaria para mejoramiento y aumento de producción de alimentos preparados y productos alimenticios.</t>
  </si>
  <si>
    <t>MARÍA CECILIA CORTÉS</t>
  </si>
  <si>
    <t>REACTIVACIÓN RAICES BED AND BREAKFAST</t>
  </si>
  <si>
    <t>implementación Alojamiento y restorán de comidas patagónicas y cervezas artesanales</t>
  </si>
  <si>
    <t>YOHANNA  LILLO INOSTROZA</t>
  </si>
  <si>
    <t>adquisicion de energia solar para cabañas e incorporacion de servcio de tinajas para huespedez.</t>
  </si>
  <si>
    <t>SERVICIOS GRÁFICOS - TURISMO</t>
  </si>
  <si>
    <t>Mejoramiento Infraestructura Cabañas Patagoniaventura</t>
  </si>
  <si>
    <t>FRANCO FERRER FÉLIX CALDERÓN SANDOVAL</t>
  </si>
  <si>
    <t>Fortaleciendo y abriéndose a nuevos mercados con turismo Lapparent</t>
  </si>
  <si>
    <t>ENRIQUE GASTON CHAVEZ IBANEZ</t>
  </si>
  <si>
    <t>Mejoramiento y adquisición de equipamiento para foodtruck</t>
  </si>
  <si>
    <t>CESAR PABLO MOYA CASTILLO</t>
  </si>
  <si>
    <t>A. Compra ropa de cama y toallas B. mejoramiento aislamiento térmico instalaciones C. insumos y equipos generales de operaciones</t>
  </si>
  <si>
    <t>GASTRONOMÍA Y SERVICIOS JUAN ROBERTO QUIÑEL BÓRQUEZ E.I.R.L.</t>
  </si>
  <si>
    <t>Activos e Insumos Gastronomia Y servicios</t>
  </si>
  <si>
    <t>NANCY ERNA CADAGAN  ROSAS</t>
  </si>
  <si>
    <t>Reactivación del Cafe- Restaurante Sabores del Bosque de Arroyo el Bosque</t>
  </si>
  <si>
    <t>Fortalecimiento de la preparación y mantención de alimentos de Café Boutique Cowilij para aumentar venta interna y servicios de delivery</t>
  </si>
  <si>
    <t>COMERCIAL RUTH RAJEL COHEN ZAMORA E.I.R.L.</t>
  </si>
  <si>
    <t>Mejoramiento y adquisición nuevas tinajas patagonia house</t>
  </si>
  <si>
    <t>SOCIEDAD COMERCIAL URUZ SPA</t>
  </si>
  <si>
    <t>Reactivación, reapertura y fortalecimiento de Uruz Restaurante.</t>
  </si>
  <si>
    <t>ERNESTO HERNAN REYES AROS</t>
  </si>
  <si>
    <t>Apoyo a la reactivación de Huella Patagónica, manteniendo el equipo de trabajo.</t>
  </si>
  <si>
    <t>ORIGEN PATAGÓNICO SPA</t>
  </si>
  <si>
    <t>Habilitación espacio exterior restorán</t>
  </si>
  <si>
    <t>TURISMO RURAL, ARRIENDO DE ESPACIO INTEGRAL YASNA SANHUEZA CÓRDOVA</t>
  </si>
  <si>
    <t>Caviahue Coyhaique, tinajas de agua caliente a gas</t>
  </si>
  <si>
    <t>Desarrollo de un Curso de Aventura y Seguridad de Montaña en la Patagonia-Aysén, para el mercado Chileno y Argentino</t>
  </si>
  <si>
    <t>ANA ROMERO AGUIRE SERVICIO DE OPERACIONES TURISTICAS Y EXCURSIONES E.I.R.L</t>
  </si>
  <si>
    <t>Expandiendo el Turismo en Rio Leones</t>
  </si>
  <si>
    <t>LORENZO DIAZ ZAPATA</t>
  </si>
  <si>
    <t>Adquisición de una tina de madera de ciprés y sus accesorios de funcionamiento para aumentar la oferta de servicios turísticos y elevar los estándares calidad y competitividad de la empresa Turismo Vientos del Sur</t>
  </si>
  <si>
    <t>AUSTRAL PATAGONIAN LODGE SPA</t>
  </si>
  <si>
    <t>Mantener en operaciones Lodge AUSTRAL PATAGONIAN LODGE</t>
  </si>
  <si>
    <t>ISMENIA INES MUNOZ VIDAL</t>
  </si>
  <si>
    <t>Empresa de Transporte y Turismo Crisval</t>
  </si>
  <si>
    <t>ELABORACIÓN DE ALIMENTOS Y COMERCIALIZACIÓN DE PRODUCTOS DIEGO MONDINO VERGARA E.I.R.L</t>
  </si>
  <si>
    <t>Habilitación de acceso universal, habitación universal, terrazas.</t>
  </si>
  <si>
    <t>TURISMO AVENTURA FELIPE RAILEN OLAVE E.I.R.L</t>
  </si>
  <si>
    <t>NAVEGANDO EN EL CHELENKO</t>
  </si>
  <si>
    <t>SOCIEDAD COMERCIAL CHINOOK ADVENTURE COMPANIA LIMITADA</t>
  </si>
  <si>
    <t>Reposición de Motor fuera de Borda para Embarcacion</t>
  </si>
  <si>
    <t>MANUEL ALEJANDRO PALMA SILVA</t>
  </si>
  <si>
    <t>Renovación de insumos básicos para funcionamiento del hospedaje y cabañas.</t>
  </si>
  <si>
    <t>Mejoramiento de infraestructura y adquisición de mobiliario para recibir a los turistas de Lácteos Playa Venado.</t>
  </si>
  <si>
    <t>MARIANELA MONNIER ROSAS</t>
  </si>
  <si>
    <t>Par impulsa turismo 2021</t>
  </si>
  <si>
    <t>FRANCISCA CONSTANZA NEUMANN OJEDA</t>
  </si>
  <si>
    <t>Implementación Sistema de Energía Solar Restaurante Hortensia</t>
  </si>
  <si>
    <t>HOTELERA E INMOBILIARIA CATY SPA</t>
  </si>
  <si>
    <t>RECONSTRUCCIÒN DE INFRAESTRUCTURA. DEBEMOS CONSIDERAR QUE AÑO A AÑO HACEMOS MANTENCIÒN A NUESTRO REFUGIO PERO ESTAS 2 ÚLTIMAS TEMPORADAS HA SIDO DIFERENTE POR LA INFORMACIÒN QUE TODOS MANEJAMOS, PRIMERO OCTUBRE 2019 TEMAS SOCIALES QUE DE IGUAL FORMA NOS COMIENZA AFECTAR EL TURISMO DESDE ENTONCES, VIÉNDOSE DISMINUIDO NUESTROS INGRESOS SIN EL TURISTA EXTRANJERO QUE HASTA ESE ENTONCES ERA NUESTRO PRINCIPAL CLIENTE. DESDE LUEGO UNA AUSENCIA LABORAL EN 2020/2021 SON TEMAS QUE MANEJA TODO EL MUNDO, LA</t>
  </si>
  <si>
    <t>TURISTICA VOLCAN OSORNO S A</t>
  </si>
  <si>
    <t>Reparacion Terraza Volcan Osorno</t>
  </si>
  <si>
    <t>KATARATA OUTDOORS EIRL</t>
  </si>
  <si>
    <t>Reactivacion Katarata Grill en Saltos del Petrohué</t>
  </si>
  <si>
    <t>SOCIEDAD TURISMO HAE LIMITADA</t>
  </si>
  <si>
    <t>Renovación de equipamiento de seguridad y apoyo para pago de remuneraciones</t>
  </si>
  <si>
    <t>CENTRO NÁUTICO CHILOÉ LTDA.</t>
  </si>
  <si>
    <t>Habilitación de embarcación multifuncional de servicio a clientes</t>
  </si>
  <si>
    <t>MARTA AQUINTUI AQUINTUI</t>
  </si>
  <si>
    <t>Turismo Cultural y Gastronómico "Agroturismo Colo"</t>
  </si>
  <si>
    <t>COMERCIALIZACIÓN DE PRODUCTOS ALIMENTICIOS GLADYS CAROLINA DEL CARMEN CASTILLO SAAVEDRA EIRL</t>
  </si>
  <si>
    <t>Habilitación de Terraza de atención personalizada, Restaurant La Picá del Capitán.</t>
  </si>
  <si>
    <t>RICARDO MARCELO YURIE MORALES</t>
  </si>
  <si>
    <t>Pudeto 219. Ancud</t>
  </si>
  <si>
    <t>REAL TRAVEL SPA</t>
  </si>
  <si>
    <t>Real Travel, una nueva forma de vivir el turismo</t>
  </si>
  <si>
    <t>MARIA CECILIA CHECHI GUERRERO</t>
  </si>
  <si>
    <t>REACTIVACIÓN EMPRENDIMIENTO SABORES DE MI TIERRA</t>
  </si>
  <si>
    <t>NELLY DEL CARMEN GONZALEZ CAMUS</t>
  </si>
  <si>
    <t>REACTIVACIÓN EMPRENDIMIENTO CABAÑAS DE TURISMO NELLY GONZALEZ CAMUS</t>
  </si>
  <si>
    <t>LA COCINA DE PAULINA</t>
  </si>
  <si>
    <t>Cocineria de Paulina</t>
  </si>
  <si>
    <t>FRANCISCO ROBERTO SANCHEZ GALINDO</t>
  </si>
  <si>
    <t>Cafetería al paso</t>
  </si>
  <si>
    <t>NAUTA PATAGONIA</t>
  </si>
  <si>
    <t>Modernización plataforma digital para difusión en internet a través de página web www.nautapatagonia.com</t>
  </si>
  <si>
    <t>SOCIEDAD EMPRESARIAL MUNDO NUEVO LIMITADA</t>
  </si>
  <si>
    <t>REACTIVACION DE LOS SERVICIOS GASTRONOMICOS DEL RESTAURANTE EL CASTILLO DE PUERTO VARAS.</t>
  </si>
  <si>
    <t>CLAUDIA EDITH ALVARADO ANTINANCO</t>
  </si>
  <si>
    <t>reactivación comercial de hospedaje</t>
  </si>
  <si>
    <t>CABAÑAS Y ALOJAMIENTO IGNACIO MANRIQUEZ LARRAGUIBEL E.I.R.L.</t>
  </si>
  <si>
    <t>Remodelacion y Habilitación de Lavandería y Recepción de "Chucao Bosque y Cabañas".</t>
  </si>
  <si>
    <t>LUIS ROBERTO VELASQUEZ MONTANA</t>
  </si>
  <si>
    <t>Implementación Sistema Calefacción y Lavandería</t>
  </si>
  <si>
    <t>SOCIEDAD GASTRONÓMICA PUERTO SABOR SPA</t>
  </si>
  <si>
    <t>Salvando a Puerto Sabor</t>
  </si>
  <si>
    <t>EMA CLORINDA SANTANA MANCILLA</t>
  </si>
  <si>
    <t>EQUIPANDO AL HOSPEDAJE EL CHUCAO</t>
  </si>
  <si>
    <t>NIDIA MABEL CARCAMO AGUILAR</t>
  </si>
  <si>
    <t>AL AIRE LIBRE EN FOGÓN LA PINCOYA</t>
  </si>
  <si>
    <t>SOCIEDAD TURÍSTICA Y COMERCIAL PATAGONIA MOUNTAIN S.A.</t>
  </si>
  <si>
    <t>Recuperación de Infraestructura de Operacion y Funcionamiento del Centro de Montaña Volcán Osorno</t>
  </si>
  <si>
    <t>INMOBILIARIA Y TURISMO RICKE LIMITADA</t>
  </si>
  <si>
    <t>Remodelación de mobiliario</t>
  </si>
  <si>
    <t>TURISMO ENTRE VOLCANES LODGE LIMITADA</t>
  </si>
  <si>
    <t>ENTRE VOLCANES SOBRE RUEDAS</t>
  </si>
  <si>
    <t>URRUTIA &amp; GARCIA LIMITADA</t>
  </si>
  <si>
    <t>Acondicionamiento de cocina y sistema restaurante-delivery</t>
  </si>
  <si>
    <t>SOCIEDAD QUEULAT SPA</t>
  </si>
  <si>
    <t>Implementación de tinaja de madera, para fortalecer y reactivar oferta de baños recreacionales y terapéuticos durante todo el año, en servicios complementarios de Hotel Nubes de Quinchao</t>
  </si>
  <si>
    <t>GASTROHOTEL ESTABLECIMIENTOS MILLANTUE Y COMPANIA LTDA</t>
  </si>
  <si>
    <t>Renovación de Hospedaje Millantúe</t>
  </si>
  <si>
    <t>MARCO ANTONIO AYALA REDEL E.I.R.L.</t>
  </si>
  <si>
    <t>Huella de carbono neutral, nuevas estrategias de puesta en valor del destino Chiloé. Hotel Faros del Sur y su Reserva Ecológica Palafitos Park.</t>
  </si>
  <si>
    <t>MARÍA JOSÉ</t>
  </si>
  <si>
    <t>REACTIVACIÓN PALAFITOS</t>
  </si>
  <si>
    <t>FERNANDO ASTORGA ASTORGA</t>
  </si>
  <si>
    <t>Adquisición de una embarcación</t>
  </si>
  <si>
    <t>JOHANNA VERGARA CARCAMO</t>
  </si>
  <si>
    <t>Mejoramiento y reactivación del fogón Vergara con una mirada sustentable</t>
  </si>
  <si>
    <t>TURISMO RURAL LA VOLADORA LIMITADA</t>
  </si>
  <si>
    <t>Construcción de una terraza al aire libre</t>
  </si>
  <si>
    <t>INMOBILIARIA E INVERSIONES LAS CASCADAS LIMITADA</t>
  </si>
  <si>
    <t>Paneles fotovoltaicos para generaciòn de energìa elèctrica</t>
  </si>
  <si>
    <t>GABRIEL HALES OPITZ Y COMPANIA LIMITADA</t>
  </si>
  <si>
    <t>RESTAURANTE LAS BUENAS BRASAS</t>
  </si>
  <si>
    <t>AYUN COMPANY SPA.</t>
  </si>
  <si>
    <t>Continuidad operacional, laboral y mejoramiento productivo Hostal Isla Chilhué en Castro, Chiloé</t>
  </si>
  <si>
    <t>TURISMO VICTOR HUGO CONTRERAS ZAVALA E.I.R.L.</t>
  </si>
  <si>
    <t>Rehabilitación Hotel Cochamó, etapa equipamiento.</t>
  </si>
  <si>
    <t>COMERCIALIZADORA Y RESTAURANT RAYEN LIMITADA</t>
  </si>
  <si>
    <t>PAR Turismo Comercializadora y restaurant Rayen Limitada</t>
  </si>
  <si>
    <t>LUIS ALBERTO SANCHEZ LEVICAN</t>
  </si>
  <si>
    <t>Restaurant American Man</t>
  </si>
  <si>
    <t>INVERSIONES AGROEMPRESAS QUILANTO LIMITADA</t>
  </si>
  <si>
    <t>Equipamiento de cocina para nueva unidad de negocios, colaciones a empresas.</t>
  </si>
  <si>
    <t>ELISA PAMELA CARCAMO NAVIA</t>
  </si>
  <si>
    <t>TINA SPA CALIENTE</t>
  </si>
  <si>
    <t>FABIAN BAEZA IBANEZ</t>
  </si>
  <si>
    <t>A CABALLO TODO EL AÑO</t>
  </si>
  <si>
    <t>SOCIEDAD GASTRONOMICA Y PRODUCTORA VIENTO SUR LIMITADA</t>
  </si>
  <si>
    <t>Restaurante Viento Sur</t>
  </si>
  <si>
    <t>TRANSPORTES Y TURISMO CHALILO SPA</t>
  </si>
  <si>
    <t>REPARACION OFICINA Y HABILITACION DE LA MISMA</t>
  </si>
  <si>
    <t>ALICIA DEL CARMEN OVANDO AGUILAR</t>
  </si>
  <si>
    <t>Cabañas Borde Río Llanquihue</t>
  </si>
  <si>
    <t>CABANAS DEL PESCADOR MAGALI E BUSTOS EIRL BUSTOS CASANOVA</t>
  </si>
  <si>
    <t>Mejoras de Cabañas</t>
  </si>
  <si>
    <t>SOCIEDAD COMERCIAL HOTELERA GOMEZ Y ANDRADE LIMITADA</t>
  </si>
  <si>
    <t>Postulación de Hotel Esmeralda para PAR TURISMO 2021 REGIÓN DE LOS LAGOS</t>
  </si>
  <si>
    <t>LUZ BERTA OJEDA PEREZ</t>
  </si>
  <si>
    <t>Implementación de Cocina y mejoramiento de terraza de Restaurante MARIBER</t>
  </si>
  <si>
    <t>INVERSIONES ROA LIMITADA</t>
  </si>
  <si>
    <t>Plan de reactivación local Black Bar Puerto Montt</t>
  </si>
  <si>
    <t>COMERCIAL DOMICH LIMITADA</t>
  </si>
  <si>
    <t>Acceso a nuevos segmentos de clientes en el contexto de la nueva realidad sanitaria</t>
  </si>
  <si>
    <t>CREASUR CHILE SPA</t>
  </si>
  <si>
    <t>Casa Creasur Restaurante Patrimonial</t>
  </si>
  <si>
    <t>TURISMO PUERTO EDEN LTDA</t>
  </si>
  <si>
    <t>Habilitacion Apart Hotel</t>
  </si>
  <si>
    <t>PATAGONIA LAND CONSERVATION S.P.A</t>
  </si>
  <si>
    <t>Yelcho en la Patagonia</t>
  </si>
  <si>
    <t>PRODUCCIÓN Y SERVICIOS MELI SPA</t>
  </si>
  <si>
    <t>Reactivación de la actividad de XK Arriendos.</t>
  </si>
  <si>
    <t>TURISMO CENTINELA LIMITADA</t>
  </si>
  <si>
    <t>Casa de la Oma</t>
  </si>
  <si>
    <t>COMERCIALIZADORA IMPERIAL FOOD ROOTS LIMITADA</t>
  </si>
  <si>
    <t>Pizzas pre cocidas artesanales congeladas selladas al vacío</t>
  </si>
  <si>
    <t>GRUNEN OUTDOOR LIMITADA</t>
  </si>
  <si>
    <t>Pintura y Mantencion Cabañas</t>
  </si>
  <si>
    <t>LAURA INES ORTEGA AICHELE</t>
  </si>
  <si>
    <t>Ampliación y mantención del circuito de Canopy Kupange Aventura.</t>
  </si>
  <si>
    <t>HOSTEL FEMA FEMA SPA</t>
  </si>
  <si>
    <t>IMPLEMENTACION DE SISTEMA DE CALEFACCION</t>
  </si>
  <si>
    <t>SUR AZUL SPA</t>
  </si>
  <si>
    <t>mejoramiento de la oferta hotelera existente</t>
  </si>
  <si>
    <t>NANCY ISABEL VILLEGAS CONTRERAS</t>
  </si>
  <si>
    <t>PAR Nancy Isabel Villegas Contreras</t>
  </si>
  <si>
    <t>SOLANGE MABEL JARAMILLO DIAZ</t>
  </si>
  <si>
    <t>PAR SOLANGE MABEL JARAMILLO DIAZ</t>
  </si>
  <si>
    <t>CRISTIAN MAURICIO FEHRMANN SOTO</t>
  </si>
  <si>
    <t>Equino Experiencias, turismo ecuestre. nuestra especialidad es entregar momentos únicos rodeados de caballos. Necesitamos techar y habilitar infraestructura para poder operar en el invierno. Construir un techo en nuestro corral y un alerón nos permitirá trabajar con lluvia y condiciones climáticas adversas. Este programa está enfocado en niños niñas y representa una gran oportunidad para nuestra microempresa familiar para sostenernos durante la temporada baja que se proyecta aún para este año.</t>
  </si>
  <si>
    <t>BELFAST SPA</t>
  </si>
  <si>
    <t>Reactivación de terraza Belfast Irish Bar</t>
  </si>
  <si>
    <t>MAPU ACTIVA SPA</t>
  </si>
  <si>
    <t>Ciclismo para Sector Las Cascadas</t>
  </si>
  <si>
    <t>JOSE SALAS MELLA TURISMO E.I.R.L.</t>
  </si>
  <si>
    <t>Adquisición de equipo audiovisual y ejecución de una campaña profesional de marketing digital para la reactivación turística.</t>
  </si>
  <si>
    <t>COMERCIAL ALAMOS SPA</t>
  </si>
  <si>
    <t>CAFE MARKET DOS ALAMOS</t>
  </si>
  <si>
    <t>MARIO ALEJANDRO PINCHEIRA VILLARROEL</t>
  </si>
  <si>
    <t>"Parrilla y Terraza bajo la lluvia en restaurant Delicios"</t>
  </si>
  <si>
    <t>HUGO SAUL JARAMILLO JARAMILLO</t>
  </si>
  <si>
    <t>PAR HUGO SAUL JARAMILLO JARAMILLO</t>
  </si>
  <si>
    <t>MARIA IRMA GUERRERO GUERRERO</t>
  </si>
  <si>
    <t>PAR María Irma Guerrero Guerrero</t>
  </si>
  <si>
    <t>RESTAURANT RAMIREZ Y ELGUETA LIMITADA</t>
  </si>
  <si>
    <t>Restaurant Don Salmón</t>
  </si>
  <si>
    <t>COMPLEJO TURISTICO F X LIMITADA</t>
  </si>
  <si>
    <t>Renovacion Fachadas Cabañas Tipo A Apart Hotel FX Sucursal</t>
  </si>
  <si>
    <t>COMERCIAL Y SERVICIOS RÓMULO JONÁS RÍOS PEREZ EMPRESA INDIVIDUAL DE RE</t>
  </si>
  <si>
    <t>Mejora Procesos Productivos</t>
  </si>
  <si>
    <t>MICROCERVECERIA Y SERVICIOS GASTRONOMICOS MALTA CHOCOLATE LIMITADA</t>
  </si>
  <si>
    <t>Mejora de infraestructura atención de clientes</t>
  </si>
  <si>
    <t>NANCY ESCOLASTICA GOMEZ VELASQUEZ</t>
  </si>
  <si>
    <t>Fortalecimiento de la elaboración de productos ahumados .</t>
  </si>
  <si>
    <t>DI BIASE MONTES LIMITADA</t>
  </si>
  <si>
    <t>Recuperando empleo y reactivando operaciones</t>
  </si>
  <si>
    <t>SOCIEDAD  GASTRONOMICA EL SARTEN  LTDA</t>
  </si>
  <si>
    <t>Renovación mesas y sillas restaurante</t>
  </si>
  <si>
    <t>SOCIEDAD  HOTELERA Y COMERCIAL CINCO ESTRELLAS LIMITADA</t>
  </si>
  <si>
    <t>Proyecto mejoramiento acustico y renovación habitaciones hotel germanía</t>
  </si>
  <si>
    <t>SOCIEDAD COMERCIAL Y GASTRONOMICA RIO PUNION SPA</t>
  </si>
  <si>
    <t>El Rincón de Adela</t>
  </si>
  <si>
    <t>VEVELIN MACARENA VELASQUEZ SANTANA</t>
  </si>
  <si>
    <t>Mejoramiento Servicios de Turismo Rural</t>
  </si>
  <si>
    <t>HOTELERA PINACOTECA EL GRECO LIMITADA</t>
  </si>
  <si>
    <t>COMPRA DE MAQUINARIA PARA ENVASADO AL VACÍO</t>
  </si>
  <si>
    <t>SOCIEDAD GASTRONOMICA PAN CON CHANCHO LIMITADA</t>
  </si>
  <si>
    <t>Ampliación y equipamiento de cocina en Sangucheria "Pan con Chancho".</t>
  </si>
  <si>
    <t>RESTAURACIÓN de infraestructura de las cabañas</t>
  </si>
  <si>
    <t>ANA MARIA ALEJANDRA DOEPKING M.</t>
  </si>
  <si>
    <t>CALEFACCION PARA EL INVIERNO</t>
  </si>
  <si>
    <t>PAR TURISMO 2021REGIÓN DE LOS LAGOS (21PARTU-LL1)</t>
  </si>
  <si>
    <t>Reacondicionamiento de cabañas</t>
  </si>
  <si>
    <t>INVERSIONES MAX RONALD RINGELE PÉREZ E.I.R.L.</t>
  </si>
  <si>
    <t>Reactivación Inversiones Max Ronald Ringele Pérez EIRL</t>
  </si>
  <si>
    <t>PAR JUANA DEL CARMEN PINO MIRANDA</t>
  </si>
  <si>
    <t>abatidor de enfriamiento, para eficiencia en cadena productiva de elaboración de Kuchen y Tortas</t>
  </si>
  <si>
    <t>FLOR MARINA TECA BARRIA</t>
  </si>
  <si>
    <t>Recuperación de ingresos en temporada baja con mejor infraestructura</t>
  </si>
  <si>
    <t>Comprar vehículo para rent a car</t>
  </si>
  <si>
    <t>Creación de marca, página web y lanzamiento en RRSS para Km 27</t>
  </si>
  <si>
    <t>SOC MORAGA Y COMPANIA LIMITADA</t>
  </si>
  <si>
    <t>Inversión en calefacción eléctrica del tipo bomba de calor inverter, filtro de agua desde pozo profundo, reparación de techos, ventanas áreas de lavandería y secado ropa, junto a recurso humano de jardinería y servicio de limpieza en Cabañas Aldea Los Jardines Osorno.</t>
  </si>
  <si>
    <t>potencia aremko spa</t>
  </si>
  <si>
    <t>COMPRA DE FOOD TRUCK</t>
  </si>
  <si>
    <t>ANA CONSTANZA LIRA CONTRERAS</t>
  </si>
  <si>
    <t>Rutapatagonia7 e.i.r.l</t>
  </si>
  <si>
    <t>Habilitación e intensificación de la actividad náutica de kayak de mar en la comuna de Dalcahue de manera sostenible y estratégica en el tiempo.</t>
  </si>
  <si>
    <t>HOTELERA PIEDRA LINDA LIMITADA</t>
  </si>
  <si>
    <t>Cicloturismo Región de Los Lagos</t>
  </si>
  <si>
    <t>TURISTICA PETROHUE LTDA</t>
  </si>
  <si>
    <t>Proyecto de Calefacción eficiente para Petrohue Lodge</t>
  </si>
  <si>
    <t>CECILIA  JEREZ MENDEZ</t>
  </si>
  <si>
    <t>Reactivación económica y ampliación de servicios para Hostería Maryce</t>
  </si>
  <si>
    <t>INVERSIONES ALIMENTICIAS MAGENTA LIMITADA</t>
  </si>
  <si>
    <t>APOYO ECONOMICO PARA APERTURA TERRAZAS</t>
  </si>
  <si>
    <t>EDITH DEL CARMEN FLORES JARA</t>
  </si>
  <si>
    <t>Reactivación económica Café Restaurante Rincón de chorry</t>
  </si>
  <si>
    <t>MARIA SOLEDAD  VALDEBENITO  LUENGO</t>
  </si>
  <si>
    <t>Implementación de complejo turístico en servicios de esparcimiento, preparando la reactivación del sector turístico en la comuna de Contulmo.</t>
  </si>
  <si>
    <t>ANA VIVIANA CAMPOS CASTRO</t>
  </si>
  <si>
    <t>Renovación de mobiliario para Restaurant</t>
  </si>
  <si>
    <t>SOCIEDAD COMERCIAL WERCONT LIMITADA</t>
  </si>
  <si>
    <t>Apertura de Area de Pasteleria/Panadería El Cafetal</t>
  </si>
  <si>
    <t>JENNY PATRICIA RODRÍGUEZ GARRIDO</t>
  </si>
  <si>
    <t>RETOMANDO FUERZA RESTOBAR JP</t>
  </si>
  <si>
    <t>VIRGILIO SIERRA RIQUELME</t>
  </si>
  <si>
    <t>Reactivación económica Cafezito Restobar</t>
  </si>
  <si>
    <t>CLAUDIO MATUS MUÑOZ</t>
  </si>
  <si>
    <t>Reactivación económica panadería y restaurante Todo Rico</t>
  </si>
  <si>
    <t>JUANA VERONICA CACERES MUÑOZ</t>
  </si>
  <si>
    <t>Nada nos detiene. Reactivando y Fortaleciendo Restauran LA CARLITA</t>
  </si>
  <si>
    <t>CARMEN ROSA CISTERNAS OLATE</t>
  </si>
  <si>
    <t>Restaurant Sabor Marino se equipa para la pandemia en delivery</t>
  </si>
  <si>
    <t>JAIME PATRICIO SALAZAR SALAZAR</t>
  </si>
  <si>
    <t>Hosteria Quick Lunch El Hualle</t>
  </si>
  <si>
    <t>SOCIEDAD OPERADORA DE FRANQUICIAS RESTAURANT Y SERVICIOS NEBU LTDA</t>
  </si>
  <si>
    <t>Implementacion delivery propio</t>
  </si>
  <si>
    <t>VICTORIA DEL ROSARIO BURGOS CORTESSI</t>
  </si>
  <si>
    <t>Reactivacion y mantencion de servicios turísticos, alquiler equipamiento recreativo y venta de insumos asociados al ciclismo en empresa Nahuelbike, comuna de Cañete.</t>
  </si>
  <si>
    <t>BÁRBARA MÓNICA GÓMEZ ROJAS</t>
  </si>
  <si>
    <t>Adecuación y reactivación de Pub Durango a condiciones COVID-19</t>
  </si>
  <si>
    <t>DI AUTORI GASTRONOMÍA LIMITADA</t>
  </si>
  <si>
    <t>Ampliación y remodelación de infraestructura y equipo de cocina</t>
  </si>
  <si>
    <t>LEONARDO SÁEZ  CAMPOS</t>
  </si>
  <si>
    <t>CAPITAL DE TRABAJO PARA SABORES LOTINOS</t>
  </si>
  <si>
    <t>ROSENDO ANTONIO	SAAVEDRA	PINCHEIRA</t>
  </si>
  <si>
    <t>CABAÑAS EL CANELO SALTO DEL LAJA</t>
  </si>
  <si>
    <t>GATRONOMIA ARAUCARIA LIMITADA</t>
  </si>
  <si>
    <t>PIXA Pizzas Deliciosas al Paso</t>
  </si>
  <si>
    <t>SOCIEDAD GASTRONÓMICA ECOM LIMITADA</t>
  </si>
  <si>
    <t>pago de sueldos y materia prima</t>
  </si>
  <si>
    <t>NOEMI DEL CARMEN DIAZ GATICA</t>
  </si>
  <si>
    <t>REACTIVACION RESTAURANTE Y CAFE MANABI</t>
  </si>
  <si>
    <t>ARAUKOINDÓMITO SPA</t>
  </si>
  <si>
    <t>Reactivación de araukoindomito agencia de viajes del territorio Arauco</t>
  </si>
  <si>
    <t>SOCIEDAD DON TALO GASTRONOMIA &amp; COMPANIA LIMITADA</t>
  </si>
  <si>
    <t>APOYO ECONOMICO DON TALO CONCEPCION</t>
  </si>
  <si>
    <t>JOSE EDUARDO OPAZO GASTRONOMIA LTDA.</t>
  </si>
  <si>
    <t>INVERSION EN CAPITAL DE TRABAJO PARRILLA DON TALO SAN PEDRO</t>
  </si>
  <si>
    <t>ALIMENTOS MONA LISA LIMITADA</t>
  </si>
  <si>
    <t>MONA LISA COFFEE &amp; BAR, UN LUGAR PARA SOÑAR.</t>
  </si>
  <si>
    <t>CHAMACOS SPA</t>
  </si>
  <si>
    <t>Apoyo Económico Chamacos</t>
  </si>
  <si>
    <t>RUBEN LOZANO AZOCAR</t>
  </si>
  <si>
    <t>Reactivación Terraza Hostería de la comuna de Arauco</t>
  </si>
  <si>
    <t>INVERSIONES LOS ALPES LIMITADA</t>
  </si>
  <si>
    <t>REACTIVANDO TRAVESIA RESTOBAR</t>
  </si>
  <si>
    <t>OCIEDAD AGRICOLA FORESTAL Y TURISMO SIEMPREVERDE L</t>
  </si>
  <si>
    <t>Provisión e Instalación de 2 Tinajas de agua caliente con hidromasajes - Centro Turístico Alto Tucapel</t>
  </si>
  <si>
    <t>OLIVIA DEL CARMEN PENA LEON</t>
  </si>
  <si>
    <t>COMIDA LA PASO Y DELIVERY LA TENTACIÓN</t>
  </si>
  <si>
    <t>RESIDENCIAL PAMELA INES SANCHEZ MEDINA E.I.R.L.</t>
  </si>
  <si>
    <t>Reactivación de servicios de alimentación en Restaurante y Hospedaje Alexito, Laraquete, comuna de Arauco.</t>
  </si>
  <si>
    <t>DOMINGA SEPULVEDA AGUILERA</t>
  </si>
  <si>
    <t>COCINERIA EL ESFUERZO CANTERAS</t>
  </si>
  <si>
    <t>CATALAN Y COMPAÑIA LIMITADA</t>
  </si>
  <si>
    <t>Apoyo economico a empresa Catalan y compañia limitada para sobrellevar los efectos de las cuarentenas y pandemia.</t>
  </si>
  <si>
    <t>CECILIA IVONNE QUIROZ OVIEDO</t>
  </si>
  <si>
    <t>Mejora de Campin y Cabañas Río Grande</t>
  </si>
  <si>
    <t>COMERCIAL Y DISTRIBUIDORA QUINES LIMITADA</t>
  </si>
  <si>
    <t>Concepción Burger Co</t>
  </si>
  <si>
    <t>SOCIEDAD COMERCIAL TANDIL LIMITADA</t>
  </si>
  <si>
    <t>Latitud Sur Regresa</t>
  </si>
  <si>
    <t>EVISA SPA</t>
  </si>
  <si>
    <t>Comida Rica y saludable en la Puerta de tu domicilio</t>
  </si>
  <si>
    <t>SOCIEDAD ALIMENTARIA Y GASTRONOMICA RUTA VERDE SPA</t>
  </si>
  <si>
    <t>Nombre del proyecto: COMIDA SALUDABLE</t>
  </si>
  <si>
    <t>SEYLA ALIMENTOS LIMITADA</t>
  </si>
  <si>
    <t>REACTIVANDO SUBWAY CONCEPCION</t>
  </si>
  <si>
    <t>MARCELO VERGARA CABRERA</t>
  </si>
  <si>
    <t>CARRO DE COMIDA LA PATRONA</t>
  </si>
  <si>
    <t>ADMINISTRACIÓN COMPRA VENTA E INVERSIONES MITCHELLE JAVET SPA</t>
  </si>
  <si>
    <t>Capital Trabajo</t>
  </si>
  <si>
    <t>CERVECERÍA LOS ANGELES LTDA.</t>
  </si>
  <si>
    <t>Cervecería Los Ángeles Ltda.</t>
  </si>
  <si>
    <t>PEDRO RODOLFO CHAMORRO MAGNANI</t>
  </si>
  <si>
    <t>Construcción de Cabaña para 4 personas para Cabañas y Camping La Terraza de Chivilingo.</t>
  </si>
  <si>
    <t>MARCELO ALEXIS ROA JARA</t>
  </si>
  <si>
    <t>En Balneario de Colcura Juntos saldremos adelante</t>
  </si>
  <si>
    <t>ROBERTO ENRIQUE SELMAN MUÑOZ</t>
  </si>
  <si>
    <t>Reactivación y adaptación de restaurante Pipón a condiciones sanitarias del plan paso a paso</t>
  </si>
  <si>
    <t>MARCIA EVELYN SÁEZ INOSTROZA</t>
  </si>
  <si>
    <t>Reactivación y adecuación de fuente de soda a condiciones Plan Paso a Paso</t>
  </si>
  <si>
    <t>JUANA GALLO LIMITADA</t>
  </si>
  <si>
    <t>Adaptación a fases de pandemia y reactivación de Sanguchería Nacional Juana Gallo.</t>
  </si>
  <si>
    <t>INVERSIONES SANTA ELENA LTDA.</t>
  </si>
  <si>
    <t>Reactivación Restaurantes y Pizzerias Delihouse</t>
  </si>
  <si>
    <t>SOCIEDAD COMERCIAL VICAMP LTDA.</t>
  </si>
  <si>
    <t>REACTIVACION VIMAP</t>
  </si>
  <si>
    <t>RODRIGO MELLA CORTES</t>
  </si>
  <si>
    <t>Restaurant y Centro de Eventos Palo y Vino - Sector Huepil</t>
  </si>
  <si>
    <t>MONICA FRESIA RAMIREZ LORCA</t>
  </si>
  <si>
    <t>Reactivacion y reapertura Restaurante Miramar, sector Quidico, comuna de Tirua.</t>
  </si>
  <si>
    <t>CARLOS ROBLES AGUILAR</t>
  </si>
  <si>
    <t>Mejoramiento de Habitaciones, Sistema de Respaldo de ERNC ante Caídas del Servicio Eléctrico, Habilitación de Terraza Techada y Terrazas Habitaciones, Habilitacion de Servicios de SPA y Relajacion del LODGE Rincon del Montañes</t>
  </si>
  <si>
    <t>ZULEMA YAMILETH PASTRANA MATAMALA</t>
  </si>
  <si>
    <t>reactivacion quincho las golondrinas</t>
  </si>
  <si>
    <t>ALEXIS LEONARDO RAIN YEVILAO</t>
  </si>
  <si>
    <t>Reactivación económica Restaurant Rase Curanilahue</t>
  </si>
  <si>
    <t>HERNAN ENRIQUE GALLEGOS RIVAS</t>
  </si>
  <si>
    <t>Habilitación de cocina y mejora del sistema productivo restaurant Caviahue Koru</t>
  </si>
  <si>
    <t>NELLY DE LAS MERCEDES GUTIÉRREZ CEA</t>
  </si>
  <si>
    <t>Explotación turística rural temporada otoño invierno: Servicio tinajas agua caliente (2)</t>
  </si>
  <si>
    <t>GUILARDES KETTERER LIMITADA</t>
  </si>
  <si>
    <t>Delivery BBQ</t>
  </si>
  <si>
    <t>IBAR AMBROSIO VENEGAS VENEGAS</t>
  </si>
  <si>
    <t>Construccion de Pozo Profundo con instalacion de sistema de cloracion para uso en red de baños publicos , ademas de riego de areas verdes y mantencion de las mismas</t>
  </si>
  <si>
    <t>COMERCIAL ANPA SPA</t>
  </si>
  <si>
    <t>Activar ventas Sushi Place</t>
  </si>
  <si>
    <t>INVERSIONES PATO ROJO SPA</t>
  </si>
  <si>
    <t>Compra de utensilios de cocina, pago proveedores y sueldos.</t>
  </si>
  <si>
    <t>ALPES INVERSIONES SPA</t>
  </si>
  <si>
    <t>Reactivación Económica Restaurant</t>
  </si>
  <si>
    <t>VILCHES Y SANDOVAL LIMITADA</t>
  </si>
  <si>
    <t>Reactivación Económica Crazy Chef San Pedro de La Paz</t>
  </si>
  <si>
    <t>COMERCIALIZADORA CENTRAL COFFEE LOUNGE LIMITADA</t>
  </si>
  <si>
    <t>Restaurant Bar Margarita</t>
  </si>
  <si>
    <t>Reimpulsa Restaurante La Sirenita</t>
  </si>
  <si>
    <t>ROLANDO ESTEBAN GARCIA CLARAMUNT</t>
  </si>
  <si>
    <t>Reimpulsa colaciones</t>
  </si>
  <si>
    <t>21PARTU-158004</t>
  </si>
  <si>
    <t>PABLO GABRIEL TORRES AVELLO EXCURSIONES Y ARTÍCULOS DE PESCA E.I.R.L.</t>
  </si>
  <si>
    <t>Implementación de equipo para excursiones de pesca recreativa en agua salada</t>
  </si>
  <si>
    <t>CHAPARRO E HIJOS LIMITADA</t>
  </si>
  <si>
    <t>Proyecto de modernización área atención a cliente y recuperación de materias primas</t>
  </si>
  <si>
    <t>COMERCIAL HUACACURA Y COMPANIA LIMITADA</t>
  </si>
  <si>
    <t>Al Quincho en Terraza</t>
  </si>
  <si>
    <t>PEMULEMU SPA</t>
  </si>
  <si>
    <t>Ampliación servicios higiénicos y regularización de sistema de agua potable y alcantarillado en instalaciones de camping.</t>
  </si>
  <si>
    <t>SOCIEDAD GASTRONÓMICA LA PASTORA LTDA</t>
  </si>
  <si>
    <t>Fenix Salavoz</t>
  </si>
  <si>
    <t>MIRIAM ELIZABETH SANHUEZA MORENO</t>
  </si>
  <si>
    <t>LA COLORINA COMIDA RÁPIDA</t>
  </si>
  <si>
    <t>Inversiones y Capital de Trabajo para mantener y reactivar Tripanko Lodge</t>
  </si>
  <si>
    <t>MEJORAMIENTO DE INFRAESTRUCTURA Y EQUIPAMIENTO HOTEL ONTIVEROS</t>
  </si>
  <si>
    <t>PICHILEMU HOSTAL BOUTIQUE SPA</t>
  </si>
  <si>
    <t>Pichilemu Apart Hotel un lugar mas cómodo y competitivo</t>
  </si>
  <si>
    <t>MARÍA PILAR RODRIGUEZ MORA</t>
  </si>
  <si>
    <t>Patio El Sauce</t>
  </si>
  <si>
    <t>TRINIDAD NAVARRO  HERRERA</t>
  </si>
  <si>
    <t>Construcción de baño, terraza al aire libre y remodelación de dormitorios y cocina en Hostal Arohanui Pichilemu.</t>
  </si>
  <si>
    <t>INSTALACION DE PANELES FOTOVOLTAICOS</t>
  </si>
  <si>
    <t>SERVICIOS MARIA ADRIANA MIRANDA VARAS EIRL</t>
  </si>
  <si>
    <t>Reactivando Alojamiento Uva Dulce</t>
  </si>
  <si>
    <t>SOCIEDAD HOTELERA Y COMERCIAL COSTA PATAGONIA LIMITADA</t>
  </si>
  <si>
    <t>PAGO DE RENTAS DE ARRENDAMIENTO</t>
  </si>
  <si>
    <t>OLIVOS Y CÍA. LTDA.</t>
  </si>
  <si>
    <t>RESIDENCIAL Y HOSTAL SAN MARCOS</t>
  </si>
  <si>
    <t>Cabañas Seguras</t>
  </si>
  <si>
    <t>NOELIA DE LOURDES FUENZALIDA RODRIGUEZ</t>
  </si>
  <si>
    <t>EQUIPAMIENTO E INFRAESTRUCTURA EN AREA VERDE INCLUYE PATIO TECHADO , MESAS, SILLAS Y JUEGOS DEPORTIVOS PARA MEJORAR Y AUMENTAR LA ATENCION A NUESTROS VISITANTES Y TURISTAS EN TODAS LAS ESTACIONES DEL AÑO.</t>
  </si>
  <si>
    <t>TAMARA ELIZABETH  BARREIRO PEREZ</t>
  </si>
  <si>
    <t>Pizzería con Delivery rápido, sustentable y seguro</t>
  </si>
  <si>
    <t>EL CATONÉS SPA</t>
  </si>
  <si>
    <t>modernización de software administrativo y procesos de elaboración gastronómica</t>
  </si>
  <si>
    <t>SOCIEDAD TURISTICA BARLOVENTO LIMITADA</t>
  </si>
  <si>
    <t>Barlovento Rapel</t>
  </si>
  <si>
    <t>MIS ÁGUILAS SPA</t>
  </si>
  <si>
    <t>Parrillada Alojamiento Cuatro Fuegos</t>
  </si>
  <si>
    <t>LAURA MARÍA ALVAREZ FREIRE</t>
  </si>
  <si>
    <t>Reparaciones y Habilitación de espacios para una mejorar atención de nuestros visitantes</t>
  </si>
  <si>
    <t>BARBARA NICOLE CORNEJO MORALES</t>
  </si>
  <si>
    <t>Proyecto apoyo a la reactivación y mantención de Restaurant "La Casona"</t>
  </si>
  <si>
    <t>Remodelación entrada principal al recinto de cabañas</t>
  </si>
  <si>
    <t>Restaurante Casa Brown</t>
  </si>
  <si>
    <t>INGRID DE LAS MERCEDES TORO ASTUDILLO</t>
  </si>
  <si>
    <t>Habilitación habitaciones para alojamientos turístico</t>
  </si>
  <si>
    <t>DANIEL ANTONIO MIRANDA BARTICEVIC AGRÍCOLA Y VITIVINÍCOLA LA GOLONDRINA EIRL</t>
  </si>
  <si>
    <t>Reactivación y novedades turísticas en la viña Vultur: "Vino a tu medida" y "nuevo mirador 360°"</t>
  </si>
  <si>
    <t>SOCIEDAD COMERCIALIZADORA Y GASTRONÓMICA DE MI HUERTO SPA</t>
  </si>
  <si>
    <t>DE MI HUERTO EN LAS REDES!!!</t>
  </si>
  <si>
    <t>XIMENA DEL CARMEN CORNEJO MOYA</t>
  </si>
  <si>
    <t>Mejoramiento Terra Restaurante Toscana</t>
  </si>
  <si>
    <t>RICARDO DOMINGO ALCAMAN  CAYUMAN</t>
  </si>
  <si>
    <t>Equipamiento y Digitalización Restaurante donde Lulu</t>
  </si>
  <si>
    <t>Reactivación los quillayes</t>
  </si>
  <si>
    <t>SERVICIOS GASTRONOMICOS MAGARI LTDA</t>
  </si>
  <si>
    <t>MAGARI RESTAURANT</t>
  </si>
  <si>
    <t>SERVICIOS TURISTICOS VTS LIMITADA</t>
  </si>
  <si>
    <t>Reactivación Rutas Turísticas Sexta Región.</t>
  </si>
  <si>
    <t>CASA ECOLÓGICA CLAUDIA LOBOS ABARCA EIRL</t>
  </si>
  <si>
    <t>Reactivándonos, Casa Ecológica nuevos servicios y atractivos</t>
  </si>
  <si>
    <t>Ecommerce vinos artesanales</t>
  </si>
  <si>
    <t>CAMPEONATO DE TENIS INICIACION</t>
  </si>
  <si>
    <t>Proyecto de reposición de planchas de Fibrocemento Cabañas Puertas del Sol Pichilemu</t>
  </si>
  <si>
    <t>TURISMO AVENTURA PARQUE EN EL AIRE LTDA</t>
  </si>
  <si>
    <t>Implementación de Área de elaboración y manipulación de alimentos para grupos e instituciones. (El espacio físico existe, lo que se requiere es su equipamiento).</t>
  </si>
  <si>
    <t>COMERCIALIZADORA DE ALIMENTOS HELLO CREPES SPA</t>
  </si>
  <si>
    <t>ACTIVACIÓN DE LA GESTIÓN COMERCIAL DE HELLOW CREPES ALGARROBO</t>
  </si>
  <si>
    <t>CHIMAN SPA</t>
  </si>
  <si>
    <t>MEJORAMIENTO DE INSTALACIONES RESTAURANTE LA CHOCA</t>
  </si>
  <si>
    <t>INMOBILIARIA DEVAL LIMITADA</t>
  </si>
  <si>
    <t>TIO TOMATE MAITENCILLO</t>
  </si>
  <si>
    <t>HOSTERIA Y SPA LLANOREAL SPA</t>
  </si>
  <si>
    <t>AMPLIACION DE TERRAZA E IMPLEMENTACION DE LAS MISMA PARA ATENCION DE PUBLICO AL AIRE LIBRE</t>
  </si>
  <si>
    <t>21PARTU-168301</t>
  </si>
  <si>
    <t>SOCIEDAD GASTRONOMICA LA MEXICANA LIMITADA</t>
  </si>
  <si>
    <t>Nueva Carta Vegana y coctelería de autor</t>
  </si>
  <si>
    <t>LILIAN SANCHEZ Y COMPAÑIA LIMITADA</t>
  </si>
  <si>
    <t>Restaurant Calipso</t>
  </si>
  <si>
    <t>RESTAURANTE TIO TOMATE LIMITADA</t>
  </si>
  <si>
    <t>MEJORAMIENTO DEL NIVEL DE CAPITAL DE TRABAJO</t>
  </si>
  <si>
    <t>RESTAURANTE HUGO RODRIGO ROJAS GODOY EMPRESA INDIVIDUAL DE RESPONSABILIDAD LIMITADA</t>
  </si>
  <si>
    <t>Pago Arriendo Nikko Restaurant</t>
  </si>
  <si>
    <t>MARCO ANTONIO ORTEGA CACERES</t>
  </si>
  <si>
    <t>Renovación Implementos de Cama</t>
  </si>
  <si>
    <t>AGROCOMERCIAL CRISTIAN FELIPE GONZÁLEZ HENRÍQUEZ E.I.R.L.</t>
  </si>
  <si>
    <t>Sabor de Campo Restobar</t>
  </si>
  <si>
    <t>INVERSIONES GOLD PACIFIC LIMITADA</t>
  </si>
  <si>
    <t>REACTIVACION CAREGALLO BAR</t>
  </si>
  <si>
    <t>YOLANDA IRENE BASCUR MONASTERIO</t>
  </si>
  <si>
    <t>Rincon de Charlie Restaurant</t>
  </si>
  <si>
    <t>MAGALI MINERVA CERDA CARRASCO BAR E.I.R.L.</t>
  </si>
  <si>
    <t>Mantenimiento Bar Verde Absenta</t>
  </si>
  <si>
    <t>SOCIEDAD GASTRONÓMICA BIEN HECHO LIMITADA</t>
  </si>
  <si>
    <t>Ampliación Cocina Restaurante Bien hecho</t>
  </si>
  <si>
    <t>PANDA PRODUCCIONES SPA</t>
  </si>
  <si>
    <t>PANDA PRODUCCIONES</t>
  </si>
  <si>
    <t>GONZALO GRASSI ZAMORA</t>
  </si>
  <si>
    <t>restructuración de negocio</t>
  </si>
  <si>
    <t>SERVICIOS ECOFOOD GLORIA ELIZABETH BERRIOS GUERRA E.I.R.L</t>
  </si>
  <si>
    <t>Habilitación sistemas de extracción de aire en cocina con energía solar.</t>
  </si>
  <si>
    <t>PAULINA DE LA FUENTE DÍAZ INVERSIONES EIRL</t>
  </si>
  <si>
    <t>Nueva Cafetería Trocadero</t>
  </si>
  <si>
    <t>SOCIEDAD COMERCIAL 27 F LIMITADA</t>
  </si>
  <si>
    <t>REACTIVACION PROYECTO 27F CHILEAN WAY</t>
  </si>
  <si>
    <t>HOSTAL CERRO ALEGRE SPA</t>
  </si>
  <si>
    <t>Remodelación Hostal Cerro Alegre</t>
  </si>
  <si>
    <t>MARIA VIOLETA SUAZO CARRASCO</t>
  </si>
  <si>
    <t>Cocina PaniniCafe &amp; Bistrot</t>
  </si>
  <si>
    <t>BERTA CAROLINA OLAVARRIA ROSALES</t>
  </si>
  <si>
    <t>Miradas Visionarias del futuro de Nuestro Negocio frente a las adversidades de la situación a nivel Nacional.</t>
  </si>
  <si>
    <t>HENRIQUEZ Y SERAZZI LIMITADA</t>
  </si>
  <si>
    <t>Piazza Recreo</t>
  </si>
  <si>
    <t>ROCIO XIMENA NAHUEL GONZALEZ</t>
  </si>
  <si>
    <t>HOSTAL BUENA VISTA</t>
  </si>
  <si>
    <t>RODRIGO ELADIO AROS HERRERO</t>
  </si>
  <si>
    <t>Reactivación Hostal Angel.</t>
  </si>
  <si>
    <t>MIRENTXU ROXANA VASQUEZ BALBONTIN</t>
  </si>
  <si>
    <t>Arriba Hostal Mirenart!!</t>
  </si>
  <si>
    <t>SERVICIOS RAIZ LIMITADA</t>
  </si>
  <si>
    <t>TAVOLINI COMIDA CONGELADA SELLADA AL VACIO</t>
  </si>
  <si>
    <t>SOCIEDAD COMERCIAL Y SERVICIOS DE BANQUETERIA, ESCORIAL LTDA</t>
  </si>
  <si>
    <t>IMPLEMENTACION DE TERRAZA INTERIOR Y EXTERIOR BAR BRAVA</t>
  </si>
  <si>
    <t>JAFER SPA</t>
  </si>
  <si>
    <t>Cabañas Luna Verde en Horcón Como el sello es un turismo sostenible y respetuoso con el entorno natural es que queremos adaptar el sistema eléctrico incorporando Paneles Solares y hacer una mejora o recambio a las bombas sumergibles que generan agua a las cabañas.</t>
  </si>
  <si>
    <t>CULINARIA QUEDAU LIMITADA</t>
  </si>
  <si>
    <t>MEJORA SISTEMA EXTRACCION Y CIRCULACION DE AIRES DENTRO DE COCINAS Y ZONAS DE PROCESADOS DE ALIMENTOS</t>
  </si>
  <si>
    <t>SOCIEDAD DE INVERSIONES CID Y SANCHEZ LIMITADA</t>
  </si>
  <si>
    <t>Reactivación 2021</t>
  </si>
  <si>
    <t>GREEN LAB SPA</t>
  </si>
  <si>
    <t>Compra de máquinaria industrial para la cocina.</t>
  </si>
  <si>
    <t>SERVICIOS INTERNACIONALES DE GASTRONOMÍA SPA</t>
  </si>
  <si>
    <t>MEJORAR LA POSICIÓN DE LIQUIDEZ DEL NEGOCIO PARA ENFRENTAR CUARENTENAS QUE AFECTAN LA COMUNA DE VALPARAÍSO</t>
  </si>
  <si>
    <t>PAMELA FABIOLA FIGUEROA MALDONADO</t>
  </si>
  <si>
    <t>reparación y calefacción de piscina (Piscina temperada)</t>
  </si>
  <si>
    <t>MARTA LIRA MALDONADO</t>
  </si>
  <si>
    <t>Renovación de equipamiento para cabañas</t>
  </si>
  <si>
    <t>KARINA VARGAS JORQUERA</t>
  </si>
  <si>
    <t>CASINOS Y RESTAURANTES MARCO VERA FERNANDEZ EIRL</t>
  </si>
  <si>
    <t>Mejorar equipamiento cocina para elaboración colaciones nuevos clientes.</t>
  </si>
  <si>
    <t>TURISMO PUTAENDO LIMITADA</t>
  </si>
  <si>
    <t>Mejoramiento y Equipamiento "Turismo Putaendo 2021"</t>
  </si>
  <si>
    <t>ANA PATRICIA DEL CARMEN ALCAINO PEREIRA</t>
  </si>
  <si>
    <t>Reactivación económica de Hostal Destino Bellavista</t>
  </si>
  <si>
    <t>LEYTON Y PINTO COMPAÑIA LIMITADA</t>
  </si>
  <si>
    <t>ACTUALIZACIÓN DE CARTA Y SERVICIO DELIVERY</t>
  </si>
  <si>
    <t>LATIGAZO SPA</t>
  </si>
  <si>
    <t>Desarrollo de punto de entrega / delivery y mejoramiento de espacios Latigazo Spa - Olmué</t>
  </si>
  <si>
    <t>FRANCISCO JUAN ADRIAN COLLADO ARRIAGADA</t>
  </si>
  <si>
    <t>Mejoramiento Cabañas Llacolen - Olmué</t>
  </si>
  <si>
    <t>PABLO GABRIEL NARBONA RAMÍREZ</t>
  </si>
  <si>
    <t>Instalación de Paneles Fotovoltáicos - Comarca Recreo Eco-Hostal</t>
  </si>
  <si>
    <t>LUCILE  GUETTE MERLO</t>
  </si>
  <si>
    <t>Nuevo estilo La Casa Piola</t>
  </si>
  <si>
    <t>HOSTAL BIANCA ROSSANA OJEDA AHO E.I.R.L.</t>
  </si>
  <si>
    <t>Bianca Ojeda Ajo Hostal y Comida Delivery</t>
  </si>
  <si>
    <t>SERVICIOS GASTRONÓMICOS PORTOFINO LIMITADA.</t>
  </si>
  <si>
    <t>PORTOFINO continuando nuestra tradición de servicio.</t>
  </si>
  <si>
    <t>GLORIA ANDREA ROMERO CHAVEZ</t>
  </si>
  <si>
    <t>NAVEGUEMOS HACIA JUAN FERNÁNDEZ: TRAVESÍAS A VELA</t>
  </si>
  <si>
    <t>JORGE EDUARDO ARANEDA PHILP</t>
  </si>
  <si>
    <t>Proyecto de seguridad sanitaria y equipamiento turístico</t>
  </si>
  <si>
    <t>ARCHIPIÉLAGO EXPEDICIONES SPA</t>
  </si>
  <si>
    <t>Adquisición de capital de trabajo y de activos.</t>
  </si>
  <si>
    <t>ELEVEN COFFEE LIMITADA</t>
  </si>
  <si>
    <t>Eleven Café</t>
  </si>
  <si>
    <t>Z Y G SERVICIOS GASTRONÓMICOS SPA</t>
  </si>
  <si>
    <t>El Tablón Grilled Chicken, se reactiva.</t>
  </si>
  <si>
    <t>BLADIMIR  CARREÑO ARMIJO</t>
  </si>
  <si>
    <t>Recuperación productiva del Restaurante Donde Canessa</t>
  </si>
  <si>
    <t>SOCIEDAD COMERCIAL PUERTO DE SAN ANTONIO LIMITADA</t>
  </si>
  <si>
    <t>Continuar con la reactivación de Restaurant El Dorado después de una segunda cuarentena.</t>
  </si>
  <si>
    <t>MARIA CAROLINA GARCIA FARIAS</t>
  </si>
  <si>
    <t>EXPANSIÓN DE ACTIVIDADES (COMPRA SELLADORA AL VACIO PARA ALIMENTOS PREPARADOS PARA VENTA DELIVERY)</t>
  </si>
  <si>
    <t>HOSTAL RINCON MARINO</t>
  </si>
  <si>
    <t>Contratación para la reactivación del Hostal El Rincón Marino ubicado en Valparaíso</t>
  </si>
  <si>
    <t>GONZALEZ TORNERIA E HIJOS LTDA.</t>
  </si>
  <si>
    <t>PAR TURISMO 2021 REGIÓN DE VALPARAÍSO</t>
  </si>
  <si>
    <t>GASTRONOMÍA MAR DE AMORES SPA</t>
  </si>
  <si>
    <t>Aumento de la capacidad productiva del restorant Mar de Amores, a través de producción de productos congelados y su distribución.</t>
  </si>
  <si>
    <t>Pagar Arriendos</t>
  </si>
  <si>
    <t>MARCELO ARNALDO LOPEZ GUERRERO</t>
  </si>
  <si>
    <t>Casino</t>
  </si>
  <si>
    <t>VALDERRAMA Y VALDERRAMA LIMITADA</t>
  </si>
  <si>
    <t>HABILITACIÓN BAÑO OFICINA</t>
  </si>
  <si>
    <t>TURISMO E INVERSIONES RECUERDOS DE FAMILIA LTDA</t>
  </si>
  <si>
    <t>HABILITACION DE DORMITORIO CON BAÑO PRIVADO PARA PASAJEROS, Y REPARACIÓN Y ADECUACIÓN DE BAÑOS DE HOSTAL RECUERDOS DE FAMILIA</t>
  </si>
  <si>
    <t>VIÑA TUNQUEN LIMITADA</t>
  </si>
  <si>
    <t>Habilitación de area exterior para la recepción de visitantes en Viña Tunquen</t>
  </si>
  <si>
    <t>SOCIEDAD COMERCIAL Y DE SERVICIOS HOTELERÍA Y TURISMO CARIÑO PORTEÑO L</t>
  </si>
  <si>
    <t>Proyecto de reactivación turística orientado a atraer el turismo local mediante la diversificación de los servicios actuales, incorporando nuevos servicios orientados a un enfoque integrativo de salud y bienestar humano</t>
  </si>
  <si>
    <t>ROJAS MATTSSON E HIJOS LIMITADA</t>
  </si>
  <si>
    <t>RESTAURACIÓN PISCINA Y HERMOSEAMIENTO JARDINES COLINDANTES</t>
  </si>
  <si>
    <t>JORGE GUSTAVO FUENTEALBA ARREDONDO</t>
  </si>
  <si>
    <t>Trasporte turístico Fuentealba</t>
  </si>
  <si>
    <t>CABAÑAS VYB GINA ROSA ELENA VEGA SUCHETTI E.I.R.L.</t>
  </si>
  <si>
    <t>ADMINISTRACIÓN DE CAFETERÍAS MONICA VALDES GUZMÁN E.I.R.L</t>
  </si>
  <si>
    <t>Reactivacion del Cafe London a través de la inyección de capital de trabajo</t>
  </si>
  <si>
    <t>ROXANA DE LAS MERCEDES CATALAN FIGUEROA</t>
  </si>
  <si>
    <t>Modernización de cocina.</t>
  </si>
  <si>
    <t>Parque de entretenciones mecano para el Litoral de Los Poetas</t>
  </si>
  <si>
    <t>KRILL EIRL</t>
  </si>
  <si>
    <t>Navegación a vela en Papudo</t>
  </si>
  <si>
    <t>ALIMENTOS PLAYA BLANCA SPA</t>
  </si>
  <si>
    <t>REACTIVACIÓN ALIMENTOS PLAYA BLANCA</t>
  </si>
  <si>
    <t>EDITH DIAZ  ROSAS</t>
  </si>
  <si>
    <t>HABILITACION DE GARAJE PARA PASAJEROS, EQUIPAMIENTO DE HABITACION Y LAVANDERIA PARA HOSPEDAJE MIRAMAR DE VALPARAISO</t>
  </si>
  <si>
    <t>SERVICIOS GASTRONÓMICOS Y DE INVERSIONES KOS LIMITADA</t>
  </si>
  <si>
    <t>Mejoramiento de la capacidad instalada de refrigeración y abastecimiento de materia prima.</t>
  </si>
  <si>
    <t>LIRA Y COMPAÑIA LIMITADA</t>
  </si>
  <si>
    <t>Remodelación de baños cabañas.</t>
  </si>
  <si>
    <t>TURISMO VALPARAISO DEL MAR LTDA</t>
  </si>
  <si>
    <t>Capital de Trabajo: Reparación de minibuses marca JAC, arriendos pagados y remuneraciones de los conductores.</t>
  </si>
  <si>
    <t>MARIO CAMPOS A Y COMPAÑÍA LIMITADA</t>
  </si>
  <si>
    <t>REACTIVACION CLUB HOUSE TERRAZAS EXTERNAS</t>
  </si>
  <si>
    <t>GUARACHI Y GUARACHI LIMITADA</t>
  </si>
  <si>
    <t>Reapertura Hotel Gervasoni y Restaurant DI- VINO en el Cerro Concepción Valparaíso.</t>
  </si>
  <si>
    <t>MARCIA PAMELA ACEVEDO JAQUE</t>
  </si>
  <si>
    <t>YO PUEDO !</t>
  </si>
  <si>
    <t>FERNANDEZ Y ACEVEDO LIMITADA</t>
  </si>
  <si>
    <t>ME REINVENTO.</t>
  </si>
  <si>
    <t>ZEROHOTEL S.A.</t>
  </si>
  <si>
    <t>Asesoría gestión hotelera. Reapertura Zero Hotel 2021</t>
  </si>
  <si>
    <t>JOHN PATRICIO  FREDES MAYER</t>
  </si>
  <si>
    <t>Restaurant Madre Mia, nos cuidamos, pero seguimos adelante.</t>
  </si>
  <si>
    <t>TRANSPORTES Y SERVICIOS TURISTICOS JUAN VALENCIA SPA</t>
  </si>
  <si>
    <t>Equipamiento de cabañas rusticas.</t>
  </si>
  <si>
    <t>AGRICOLA, COMERCIAL Y TURISMO ALEGRÍA LIMITADA</t>
  </si>
  <si>
    <t>Mejoras de los servicios Turismo Rural Domos Ocoa</t>
  </si>
  <si>
    <t>SOCIEDAD DE ECOTURISMO PENUELAS LIMITADA</t>
  </si>
  <si>
    <t>Compra de maquinaria y materia prima para nuestro Delivery</t>
  </si>
  <si>
    <t>MANDALA COMERCIOS ASOCIADOS SPA</t>
  </si>
  <si>
    <t>Adquisición de activos y capital de trabajo para el Emporio-Restaurante Mandala.</t>
  </si>
  <si>
    <t>WOMU LTDA</t>
  </si>
  <si>
    <t>Amplicación Cocina. Infraestructura</t>
  </si>
  <si>
    <t>COMERCIAL DANIELA FELIU GONZALEZ E.I.R.L.</t>
  </si>
  <si>
    <t>CAFETERÍA Y GELATERÍA D'FELIU TERRAZA MUELLE BARÓN</t>
  </si>
  <si>
    <t>MARIA PAULINA GATICA PRADO</t>
  </si>
  <si>
    <t>DECOLORES HOSTAL VALPARAISO</t>
  </si>
  <si>
    <t>PRICE TURISMO Y CULTURA</t>
  </si>
  <si>
    <t>TAMARA ANDREA REYES BENAVIDES</t>
  </si>
  <si>
    <t>Mejoramiento y fortalecimiento economico</t>
  </si>
  <si>
    <t>GABRIEL ASTABURUAGA CAFÉ Y HOSTAL SPA</t>
  </si>
  <si>
    <t>Reactivación Café CasaPlan 2021</t>
  </si>
  <si>
    <t>ORIANA ELIZABETH TRONCOSO TRONCOSO</t>
  </si>
  <si>
    <t>Implementación tinas de aguas calientes, instalación Deck y cierre perimetral</t>
  </si>
  <si>
    <t>OSCAR LUIS PEREZ CARRASCO</t>
  </si>
  <si>
    <t>Compra de activos para las Cabañas San Joaquín.</t>
  </si>
  <si>
    <t>HOTELES MALVA SPA</t>
  </si>
  <si>
    <t>Hoteles Malva Spa</t>
  </si>
  <si>
    <t>JIMENA DEL CARMEN ROMO CISTERNAS</t>
  </si>
  <si>
    <t>Mirando la bahía nos volvemos a levantar</t>
  </si>
  <si>
    <t>AGRICOLA Y HOTELERA SAN ESTEBAN LIMITADA</t>
  </si>
  <si>
    <t>Cafetería Hotel</t>
  </si>
  <si>
    <t>IMPLEMENTACION DE WEB COMERCIAL Y MEJORAMIENTO DE EXPERIENCIAS DIGITALES Y FÍSICAS DE TURISMO PARA ECOMAPU TRAVEL.</t>
  </si>
  <si>
    <t>INGRID RAMIREZ BRAUN</t>
  </si>
  <si>
    <t>Reapertura de Novaqua Bed &amp; Breakfast en contexto COVID-19</t>
  </si>
  <si>
    <t>DONDE MONCHO SPA</t>
  </si>
  <si>
    <t>DIGITALIZANDO MI NEGOCIO</t>
  </si>
  <si>
    <t>RESTAURANT LA PICA DE JOAQUIN SYL SPA</t>
  </si>
  <si>
    <t>Restaurant La Pica de Joaquín</t>
  </si>
  <si>
    <t>JUAN ANDRES IBARRA AGUILERA</t>
  </si>
  <si>
    <t>Compra de máquina de expresso</t>
  </si>
  <si>
    <t>PATRICIA  OPAZO LOPEZ</t>
  </si>
  <si>
    <t>Renovación de activos deteriorados por la crisis sanitaria y generar mayor capital de trabajo</t>
  </si>
  <si>
    <t>EL INQUILINO SPA</t>
  </si>
  <si>
    <t>Revitalizaciòn sector Patrimonial Valparaiso</t>
  </si>
  <si>
    <t>SILVANA ELIZABETH LEIVA LEON</t>
  </si>
  <si>
    <t>Renovación de maquinarias y renovación de servicios higiénicos para atención de público de la Amasandería lidia de San Antonio.</t>
  </si>
  <si>
    <t>CLUB O REÑACA SPA</t>
  </si>
  <si>
    <t>Costa Sushi Restobar, Sushi fusión nikkei y derivados de la comida japonesa</t>
  </si>
  <si>
    <t>MAKI HOSTELS SPA</t>
  </si>
  <si>
    <t>Mejora de habitaciones, espacios comunes y servicios del hostel</t>
  </si>
  <si>
    <t>ANFANG SPA</t>
  </si>
  <si>
    <t>Mejora de procesos e insumos para la reactivación de Augusta Apart Hotel</t>
  </si>
  <si>
    <t>HOTELERA ALEGRE SPA</t>
  </si>
  <si>
    <t>PAR Impulsa Casa Puente, Art Hotel.</t>
  </si>
  <si>
    <t>SOCIEDAD COMERCIAL CAFE PAULINA LIMITADA</t>
  </si>
  <si>
    <t>Adquisición de activos fijos para Reapertura de sucursal cerrada</t>
  </si>
  <si>
    <t>ADRIANA ESCAPA EIRL</t>
  </si>
  <si>
    <t>IMPLEMENTACION DE ENERGIA SOLAR</t>
  </si>
  <si>
    <t>LUIS IGNACIO PEREZ CANALES</t>
  </si>
  <si>
    <t>DELICIAS PIZZA QUINTERO</t>
  </si>
  <si>
    <t>JUAN IGNACIO BUSTAMANTE  MENARES</t>
  </si>
  <si>
    <t>Inversión en capital de trabajo Sociedad Comercial La Cuina Ltda.</t>
  </si>
  <si>
    <t>ERVICIO DE TOUR OPERADOR ROSALIA CACERES GUAJARDO</t>
  </si>
  <si>
    <t>PAR Turismo Rosalia Tour</t>
  </si>
  <si>
    <t>SOCIEDAD RIQUELME Y TORO LIMITADA</t>
  </si>
  <si>
    <t>Compra de Activos y adquisición de capital de trabajo para la Sociedad Establecimientos de Alojamiento Turístico -Rest. Riquelme y Toro Limitada</t>
  </si>
  <si>
    <t>PATRICIO ALEJANDRO RIQUELME CORTES</t>
  </si>
  <si>
    <t>Compra de máquina de helado soft y adquisición de capital de trabajo</t>
  </si>
  <si>
    <t>SLAVICEK Y HEVIA LIMITADA</t>
  </si>
  <si>
    <t>Compra de capital de trabajo y activos para la reactivación de la empresa</t>
  </si>
  <si>
    <t>JOSE DOMINGO DIAZ SEPULVEDA</t>
  </si>
  <si>
    <t>Compra de motor fuera de borda</t>
  </si>
  <si>
    <t>ARREDONDO GONZÁLEZ LIMITADA</t>
  </si>
  <si>
    <t>Bar - Restaurant Pajarito, se reactiva el 2021.</t>
  </si>
  <si>
    <t>F&amp;Z ACCOMMODATION SPA</t>
  </si>
  <si>
    <t>Reactivación Unihome</t>
  </si>
  <si>
    <t>JAIME ARNOLDO  SÁEZ ARAVENA</t>
  </si>
  <si>
    <t>Restaurant Calfulafquen</t>
  </si>
  <si>
    <t>ESENCIA HOTELERIA Y TURISMO LIMITADA</t>
  </si>
  <si>
    <t>Esencia Hotelería y Turismo Ltda.</t>
  </si>
  <si>
    <t>VIA DEL MAR LIMITADA</t>
  </si>
  <si>
    <t>RECUPERACION MERCADERIAS , PERDIDA DE INVENTARIO POR CUMPLIMIENTO DE FECHA DE VENCIMIENTO DURANTE PANDEMIA</t>
  </si>
  <si>
    <t>INVERSIONES JORQUERA LIMITADA</t>
  </si>
  <si>
    <t>RESTAURAN ESPACIO ENJOY PLAZA</t>
  </si>
  <si>
    <t>SESSLER Y RAMELLI LIMITADA</t>
  </si>
  <si>
    <t>Mejora de la infraestructura hotelera y gastronómica</t>
  </si>
  <si>
    <t>RESTAURANTES CARBEL LTDA</t>
  </si>
  <si>
    <t>RECUPERACION DE PERSONAL , MERCADERIA E MAQUINARIA PARA LA CORRECTA ATENCION A TURISTAS NACIONALES E INTERNACIONALES</t>
  </si>
  <si>
    <t>SOCIEDAD DE TURISMO PUERTECITO LIMITADA</t>
  </si>
  <si>
    <t>Reactivando de los paseos turísticos en Lancha por la Bahía del Puerto de San Antonio</t>
  </si>
  <si>
    <t>FRESIA VERONICA SALINAS FIGUEROA</t>
  </si>
  <si>
    <t>renovarse o morir</t>
  </si>
  <si>
    <t>TURISMO WEIPPERT LIMITADA</t>
  </si>
  <si>
    <t>REACTIVACIÓN VIAJES WEIPPERT 2021</t>
  </si>
  <si>
    <t>SOCIEDAD GASTRONÓMICA AMARCORD LTDA.</t>
  </si>
  <si>
    <t>Capital de trabajo: compra de materia prima para elaboración de platos de gastronomía</t>
  </si>
  <si>
    <t>SERNUDA Y SERNUDA Y CIA LTDA</t>
  </si>
  <si>
    <t>REPARACION Y RECUPERACION AREA COCINA , EQUIPOS DE CONGELADO , AIRE ACONDICIONADO E INSTALACION DE TERRAZA UNA FORMA DE ATENCION DE PUBLICO</t>
  </si>
  <si>
    <t>SOC. GASTRONÓMICA EL CORDOVÉS Y CÍA. LTDA.</t>
  </si>
  <si>
    <t>HABILITACION PRODUCTOS A LA PARRILLA</t>
  </si>
  <si>
    <t>SERVICIOS ARBA CHILE LIMITADA</t>
  </si>
  <si>
    <t>Renovación de Infraestructura del Local</t>
  </si>
  <si>
    <t>PATRICIO JAVIER GARCIA FARIÑA</t>
  </si>
  <si>
    <t>La continuación de Casa patrimonial Little Castle como parte de la oferta turística de la region de Valparaíso.</t>
  </si>
  <si>
    <t>MARIA ANGELICA MENDEZ FARIAS</t>
  </si>
  <si>
    <t>Apoyo Reactivación</t>
  </si>
  <si>
    <t>INMOBILIARIA Y GASTRONOMICA LOS AROMOS LTDA</t>
  </si>
  <si>
    <t>Recuperacion del rubro gastronomico. Base del turismo en Viña del Mar, INVENTARIO Y PERSONAL La gastronomía ha adquirido un rol protagónico innegable en la experiencia que los viajeros se llevan de un destino turístico. Esta es, sin duda, una oportunidad que ofrece grandes posibilidades al rubro gastronomico. Sector que ha sido mas golpeado con la pandemia.</t>
  </si>
  <si>
    <t>Reactivación Restaurante la Cuisine - Viña del Mar</t>
  </si>
  <si>
    <t>MIGUEL ANTONIO SABAJ DONOSO</t>
  </si>
  <si>
    <t>RECTIVEMOS HAMBURGER SAN ANTONIO</t>
  </si>
  <si>
    <t>CONSTANZO Y CHAVEZ LIMITADA</t>
  </si>
  <si>
    <t>Continuidad Operacional de la actividad de alojamiento de turistas</t>
  </si>
  <si>
    <t>BARRILITO SPA</t>
  </si>
  <si>
    <t>Reactivación Quercus Bar</t>
  </si>
  <si>
    <t>MIGUEL QUEZADA ARCE</t>
  </si>
  <si>
    <t>re ubicacion y ampliacion de hostal costa manantial</t>
  </si>
  <si>
    <t>HOTEL NORTH SOUTH</t>
  </si>
  <si>
    <t>Hotel North South</t>
  </si>
  <si>
    <t>MARIA BEATRIZ TAPIA FERREIRA</t>
  </si>
  <si>
    <t>Construcción de cabaña inclusiva</t>
  </si>
  <si>
    <t>SOCIEDAD DE TURISMO CAMPO LOS NOGALES GRANALLAS PUTAENDO LIMITADA</t>
  </si>
  <si>
    <t>Implementación de Lugares sectores de descanso y alojamiento en campo los Nogales - Putaendo</t>
  </si>
  <si>
    <t>RENE PABLO OLIVERA GOMEZ</t>
  </si>
  <si>
    <t>Restauración de la fachada de nuestro Alojamiento Turístico</t>
  </si>
  <si>
    <t>MIGUEL ANGEL TORRES LEON</t>
  </si>
  <si>
    <t>MARIO MARCELO NARANJO ZAMORANO</t>
  </si>
  <si>
    <t>Uso de energía solar para consumos electricos y automatizacion de instalaciones en hostal</t>
  </si>
  <si>
    <t>COMERCIAL GONTOR SOCIEDAD ANONIMA</t>
  </si>
  <si>
    <t>PAR TURISMO 2021 REGIÓN DE VALPARAÍSO (21PARTU-VALPO)</t>
  </si>
  <si>
    <t>SOCIEDAD HOTELERA MOAVE LIMITADA</t>
  </si>
  <si>
    <t>Hotel Moave</t>
  </si>
  <si>
    <t>RESIDENCIAL RESTAURANT NATALIA DEL CARMEN VELÁSQUEZ TAPIA E.I.R.L.</t>
  </si>
  <si>
    <t>Reactivamos Tu y Yo Restaureant y Residencial</t>
  </si>
  <si>
    <t>YANIRA ANDREA NARANJO VERGARA</t>
  </si>
  <si>
    <t>Habilitación de equipamiento hotelero para el mejoramiento de la calidad del servicio y para dar cumplimiento a las medidas sanitarias.</t>
  </si>
  <si>
    <t>ARMAZA RUIZ-TAGLE SPA</t>
  </si>
  <si>
    <t>Reactiva y reimpulsa Pao Pao Restobar (Ex centro de eventos)</t>
  </si>
  <si>
    <t>SOCIEDAD EN GESTIÓN GASTRONÓMICA LOS PRIMOS LIMITADA</t>
  </si>
  <si>
    <t>Reactivacion Restaurante Cocina Puerto</t>
  </si>
  <si>
    <t>COMPLEJO TURÍSTICO CHARVAY Y FLORERÍA ESCOBAR</t>
  </si>
  <si>
    <t>Reactivación Complejo Turístico Chaway</t>
  </si>
  <si>
    <t>SOCIEDAD GASTRONOMICA DONDE ELBITA LIMITADA</t>
  </si>
  <si>
    <t>Cambios y modificaciones para covid-19</t>
  </si>
  <si>
    <t>VICTOR TAPIA ARAVENA, HOTELERIA, EMPRESA INDIVIDUAL DE RESPONSABILIDAD LIMITADA</t>
  </si>
  <si>
    <t>Rehabilitación y mejoramiento de Terraza: adaptándose a las nuevas condiciones.</t>
  </si>
  <si>
    <t>MARKO ANTONIO BEOVIC FERNÁNDEZ</t>
  </si>
  <si>
    <t>Reactivando Hostal Croata</t>
  </si>
  <si>
    <t>GABRIEL ENRIQUE MARAMBIO BACHMANN</t>
  </si>
  <si>
    <t>REACTIVACION ECONOMICA RESTAURANT TATUL DIAGUITAS</t>
  </si>
  <si>
    <t>CARLOS MAURICIO GARRIGA VILLEGAS SERVICIOS TURISTICOS E.I.R.L.</t>
  </si>
  <si>
    <t>Reactivación de viajes Turismo Chile NSA</t>
  </si>
  <si>
    <t>CAROLINA ANDREA CORDOVA SEPULVEDA</t>
  </si>
  <si>
    <t>Mejoramiento de las Cabañas Ekos de Mar de Punta de Choros.</t>
  </si>
  <si>
    <t>MARIA ANDREA NILO ROJAS</t>
  </si>
  <si>
    <t>Implementación y Remodelando el servicio</t>
  </si>
  <si>
    <t>RUBEN MICHAEL ROJAS PEREZ</t>
  </si>
  <si>
    <t>El rincón de la rosita</t>
  </si>
  <si>
    <t>SERVICIOS DE COMIDA PREPARADA JAIME ALBERTO AGUIRRE ROJAS E.I.R.L.</t>
  </si>
  <si>
    <t>Despega 4ta Avenida</t>
  </si>
  <si>
    <t>ACTIVACION Y DIFUSION SERVICIOS DE DELIVERY ,"LAS DELICIAS DE MONTSERRAT"</t>
  </si>
  <si>
    <t>BLANCA NAVEA ARAYA</t>
  </si>
  <si>
    <t>Reactivación y mejoramiento del servicio de turístico Corral la Quesera.</t>
  </si>
  <si>
    <t>SOCIEDAD DE INVERSIONES E INMOBILIARIA CHAÑAR BLANCO LIMITADA</t>
  </si>
  <si>
    <t>Reactivación y mejoramiento de Cabañas Chañar Blanco</t>
  </si>
  <si>
    <t>SOCIEDAD TURISTICA LOS SAUCES CHILE LIMITADA</t>
  </si>
  <si>
    <t>Remodelación de interior de cabañas</t>
  </si>
  <si>
    <t>LEIDY DIAZ MOLINA</t>
  </si>
  <si>
    <t>Local gastronómico Daleika La Tita</t>
  </si>
  <si>
    <t>COMERCIAL JORGE LEWIS RODRIGUEZ E.I.R.L.</t>
  </si>
  <si>
    <t>Remodelación, equipamiento y pago de gastos en servicios básicos</t>
  </si>
  <si>
    <t>RESTAURANTES ERIKA TERESITA SPASOJEVIC GÓMEZ E.I.R.L.</t>
  </si>
  <si>
    <t>Dispensadores de sopas Subway para servir y llevar</t>
  </si>
  <si>
    <t>AURORA ANTONINA TABILO VIDELA</t>
  </si>
  <si>
    <t>Puesta en marcha ,desarrollo publicitario y de marketing servicio de delivery de nuestro restaurante Cabildo Abierto</t>
  </si>
  <si>
    <t>SERVICIOS ARAUCO SPA</t>
  </si>
  <si>
    <t>Astroturismo Limari</t>
  </si>
  <si>
    <t>MARIO DEL ROSARIO CASTILLO CORTES</t>
  </si>
  <si>
    <t>Adquisición de mobiliario para las diferentes zonas del restorant, entre otros.</t>
  </si>
  <si>
    <t>STEVEN ALEJANDRO ROJAS MUNOZ</t>
  </si>
  <si>
    <t>Mejoramiento del Restaurant 4 Esquina de Punitaqui</t>
  </si>
  <si>
    <t>EDILBERTO ALEJANDRO CASTILLO ANGEL</t>
  </si>
  <si>
    <t>Reactivación Restaurant Mejillones de Cogotí 18 comuna de Combarbalá</t>
  </si>
  <si>
    <t>MARGARITA MORGADO TAPIA</t>
  </si>
  <si>
    <t>Renovación y Acondicionamiento del Mesón de la Merced, Agua Chica</t>
  </si>
  <si>
    <t>JUAN GUZMAN CHIRINO</t>
  </si>
  <si>
    <t>Renovación y acondicionamiento del Restaurant y Hostal Los Paltos de Carén</t>
  </si>
  <si>
    <t>MARIA ISABEL VALDES OLIVARES</t>
  </si>
  <si>
    <t>REACTIVACIÓN RESTAURANTE QUITAPENA COMUNA DE COMBARBALÁ</t>
  </si>
  <si>
    <t>SOCIEDAD COMERCIAL RCJ SPA</t>
  </si>
  <si>
    <t>Mejorando las condiciones del principal restaurant de La Recova</t>
  </si>
  <si>
    <t>SOC DE TURISMO E INVERSIONES PACIFICO S A</t>
  </si>
  <si>
    <t>IMPLEMENTACION HOTEL COSTA REAL</t>
  </si>
  <si>
    <t>GAMAL EDUARDO ROJAS PEREZ</t>
  </si>
  <si>
    <t>Reactivar la gastronomía del Restaurant Club Social de Ovalle</t>
  </si>
  <si>
    <t>HOTEL ESCORIAL LIMITADA</t>
  </si>
  <si>
    <t>Cambio de Colchones y seguridad</t>
  </si>
  <si>
    <t>EMMA LORENA PIZARRO FERNANDEZ</t>
  </si>
  <si>
    <t>Renovación de Equipos de Cocina normal a Cocina Semi industrial.</t>
  </si>
  <si>
    <t>ALICIA DEL PILAR GALLARDO MUNOZ</t>
  </si>
  <si>
    <t>Remodelación Residencial y Restaurant La Canelina</t>
  </si>
  <si>
    <t>TERESITA DE JESUS CALABASERO CALABACEROS</t>
  </si>
  <si>
    <t>IMPULSO GASTRONOMICO</t>
  </si>
  <si>
    <t>MARGARITA PURISIMA RODRIGUEZ COFRE</t>
  </si>
  <si>
    <t>Mejoras en Servicio en Gelateria y Cafeteria Alex Ovalle</t>
  </si>
  <si>
    <t>MIRTA DEL CARMEN ARAYA TOLEDO</t>
  </si>
  <si>
    <t>Servicio de cafetería enfocado al turismo e identidad territorial</t>
  </si>
  <si>
    <t>AGRICOLA E INVERSIONES LAS NIETAS LIMITADA</t>
  </si>
  <si>
    <t>Mejoramientos y reparación complejo Turístico las Nietas</t>
  </si>
  <si>
    <t>JUDIHT DEL CARMEN ARAYA RAMÍREZ</t>
  </si>
  <si>
    <t>REACTIVACIÓN HOSTAL VILLA LO ARAYA - COMBARBALÁ</t>
  </si>
  <si>
    <t>21PARTU-164547</t>
  </si>
  <si>
    <t>INMOBILIARIA INVERSIONES Y HOTELERA OVALLE SUITE SPA</t>
  </si>
  <si>
    <t>REACTIVACION ECONOMICA HOTEL OVALLE SUITE</t>
  </si>
  <si>
    <t>SOCIEDAD DE INVERSIONES CAMBUG SPA</t>
  </si>
  <si>
    <t>Reinvención y renovación del negocio</t>
  </si>
  <si>
    <t>LORENA ALICIA URBINA GAJARDO</t>
  </si>
  <si>
    <t>Implementar la venta y elaboracion de variedad de empanadas al horno y masas dulces.</t>
  </si>
  <si>
    <t>HANDY ANDREA GOTSCHLICH CORREA</t>
  </si>
  <si>
    <t>Mejoramiento del entorno y captación de nuevos clientes</t>
  </si>
  <si>
    <t>EL SANDOKA CAFETERÍA - SANGUCHERÍA SPA</t>
  </si>
  <si>
    <t>Mejoramiento de infraestructura de El Sandoka</t>
  </si>
  <si>
    <t>FERNANDO ISMAEL YOUNG UGALDE</t>
  </si>
  <si>
    <t>Mejoramiento de infraestructura del Hospedaje Young</t>
  </si>
  <si>
    <t>AGRO CAMPING LOS COSTEÑOS SPA</t>
  </si>
  <si>
    <t>Reactivación económica Agrocamping Los Costeños, Salamanca</t>
  </si>
  <si>
    <t>SOCIEDAD GASTRONOMICA MIEL CANELA LIMITADA</t>
  </si>
  <si>
    <t>Reactivación económica restaurante "MielCanelaMultiespacio.</t>
  </si>
  <si>
    <t>MIRIAM JIMENA MOLINA MOLINA COMERCIAL, AGRICOLA, INMOBILIARIA Y TRANSP</t>
  </si>
  <si>
    <t>Reactivación económica restaurante De mi campo.</t>
  </si>
  <si>
    <t>A&amp;V LIMITADA</t>
  </si>
  <si>
    <t>Reinvención del negocio</t>
  </si>
  <si>
    <t>CECILIA DEL PILAR FLORES RAMIREZ</t>
  </si>
  <si>
    <t>Adquisición equipos y maquinaria productiva además del mejoramiento de infraestructura del Moyakas.</t>
  </si>
  <si>
    <t>SERVICIOS GASTRONOMICOS JUAN RAMOS ROJAS E.I.R.L.</t>
  </si>
  <si>
    <t>Restaurando sabores</t>
  </si>
  <si>
    <t>NER VEGA VEGA</t>
  </si>
  <si>
    <t>Reactivación económica centro turístico Ner Vega, Canela</t>
  </si>
  <si>
    <t>LUIS VEGA VEGA</t>
  </si>
  <si>
    <t>Reactivación económica hospedaje Canela L &amp; E, Canela.</t>
  </si>
  <si>
    <t>SOCIEDAD COMERCIAL CHOAPA SPA</t>
  </si>
  <si>
    <t>Reactivación terraza Pergola restaurant</t>
  </si>
  <si>
    <t>OSCAR ANDRES MARAMBIO PORRAS</t>
  </si>
  <si>
    <t>Mejoramiento en los procesos productivos y captación de nuevos clientes</t>
  </si>
  <si>
    <t>CURIMAVIDA SPA</t>
  </si>
  <si>
    <t>Mejorar los servicios, diversificando indumentaria técnica para realizar turismo aventura</t>
  </si>
  <si>
    <t>MARIO DEL CARMEN CARMONA PINTO</t>
  </si>
  <si>
    <t>Restaurant CheCopete</t>
  </si>
  <si>
    <t>JENNY PATRICIA ARAYA DIAZ</t>
  </si>
  <si>
    <t>RINCON DE JENNY RESTAURANTE DE GUAYACAN, COQUIMBO</t>
  </si>
  <si>
    <t>SOCIEDAD HOTELERA RESTAURANT Y COMERCIAL NAPOLI LIMITADA</t>
  </si>
  <si>
    <t>Mejoramiento de la infraestructura del Hotel Napoli de Punitaqui</t>
  </si>
  <si>
    <t>MARIA CECILIA DE LAS MERCEDES GAETE ROMERO</t>
  </si>
  <si>
    <t>Baños terraza exterior tetería camino al valle</t>
  </si>
  <si>
    <t>CARLOS EDUARDO MAGNA MUÑOZ</t>
  </si>
  <si>
    <t>Reactivando mi Restaurant Takuva en Punitaqui</t>
  </si>
  <si>
    <t>TURISMO E INVERSIONES CANADA LIMITADA</t>
  </si>
  <si>
    <t>Mejora de infraestructura y mobiliario hotel cabañas .</t>
  </si>
  <si>
    <t>SOCIEDAD DE INVERSIONES PUNTO VERDE LIMITADA</t>
  </si>
  <si>
    <t>CABAÑAS PUNTO VERDE</t>
  </si>
  <si>
    <t>CRISTIAN MARCOGARRIDOZAMORANO</t>
  </si>
  <si>
    <t>Cambios para competir y crecer. hostal mestiza</t>
  </si>
  <si>
    <t>SERVICIOS GASTRONÓMICOS MAMAKUTA LIMITADA</t>
  </si>
  <si>
    <t>REACTIVACION RESTAURANT MAMAKUTA GUANAQUEROS</t>
  </si>
  <si>
    <t>CARLOS JAVIER ORTIZ ROJAS SERVICIOS GASTRONOMICOS EIRL</t>
  </si>
  <si>
    <t>Mejoramiento Simple de Punitaqui</t>
  </si>
  <si>
    <t>GASTRONOMIA ALEJANDRO VERGARA EMPRESA INDIVIDUAL DE RESPONSABILIDAD LI</t>
  </si>
  <si>
    <t>Reactivación de restaurante Mundo Buffet</t>
  </si>
  <si>
    <t>SOCIEDAD ELQUI LTDA.</t>
  </si>
  <si>
    <t>Proyecto Cabañas Villa Patricia Tongoy</t>
  </si>
  <si>
    <t>CONSTRUCTORA BYB SPA</t>
  </si>
  <si>
    <t>Complejo Qamawi, spa, piscinas, alojamiento, quinchos eventos</t>
  </si>
  <si>
    <t>KARINA SOLEDAD MANTEROLA MALDONADO</t>
  </si>
  <si>
    <t>implementar una zona lunch al aire libre en restaurant club de golf pan de azúcar</t>
  </si>
  <si>
    <t>EMPRESA SOLER SPA</t>
  </si>
  <si>
    <t>Reactivación Nómada café</t>
  </si>
  <si>
    <t>SOC GASTRONOMICA CASONA DEL NOVECIENTOS LTDA</t>
  </si>
  <si>
    <t>Capital de trabajo Renta de Arrendamiento</t>
  </si>
  <si>
    <t>JAQUELINE CARMEN HERRERA OLIVARES</t>
  </si>
  <si>
    <t>Adquisición de maquinarias, equipos, renovación de mobiliarios y techumbre "Café y pastelería clarita" para la reactivación de la economía del local.</t>
  </si>
  <si>
    <t>COMIDA RAPIDA LION FOOD LIMITADA</t>
  </si>
  <si>
    <t>Reactivación de Lion Food</t>
  </si>
  <si>
    <t>SERVICIOS DE ALIMENTACIÓN PABLO ESPINOZA GODOY E.I.R.L.</t>
  </si>
  <si>
    <t>RESTAURANT LA CLAVE</t>
  </si>
  <si>
    <t>COSTA TONGOY LIMITADA</t>
  </si>
  <si>
    <t>PROYECTO COSTA TONGOY</t>
  </si>
  <si>
    <t>MAUDEN JOVITA VALENCIA PERALTA</t>
  </si>
  <si>
    <t>Mejoramiento del Restaurant el Emporio de Punitaqui</t>
  </si>
  <si>
    <t>GRUPO UGARTE SPA</t>
  </si>
  <si>
    <t>contruccion campana y techumbre restaurante entre costas.</t>
  </si>
  <si>
    <t>NANDY IVONE PLAZA PORTILLA</t>
  </si>
  <si>
    <t>Remodelación del equipo, mobiliario y lencería de las cabañas</t>
  </si>
  <si>
    <t>PAULA ALEJANDRA BARRAZA ARREDONDO</t>
  </si>
  <si>
    <t>Mejorando las condiciones de atención en el restaurant Guacamayo</t>
  </si>
  <si>
    <t>AGENCIA Y COMERCIALIZADORA NAVARRO SOTO LTDA</t>
  </si>
  <si>
    <t>Reactivación, diversificación, promoción y venta de rutas turísticas de intereses especiales "La Ruta del Pisco"</t>
  </si>
  <si>
    <t>FRANCISCO PIZARRO SAEZ</t>
  </si>
  <si>
    <t>Reactivación del Romántico Viajero</t>
  </si>
  <si>
    <t>CLODOMIRO MUNOZ E HIJOS LIMITADA</t>
  </si>
  <si>
    <t>Desarrollo, mantención y cuidado del recurso humano e infraestructura</t>
  </si>
  <si>
    <t>CAROLIN VICTORIA CARRASCO CARRASCO</t>
  </si>
  <si>
    <t>Climatización y mejoramiento de fachada de local "La Luna de Monte Patria"</t>
  </si>
  <si>
    <t>SERVICIOS GASTRONOMICOS SILVESTRE LIMITADA</t>
  </si>
  <si>
    <t>Reactivación Silvestre Cafetería</t>
  </si>
  <si>
    <t>SOCIEDAD HOTELERA PEÑUELAS LIMITADA</t>
  </si>
  <si>
    <t>Pago de Remuneraciones</t>
  </si>
  <si>
    <t>21PARTU-160125</t>
  </si>
  <si>
    <t>SERVICIOS Y ASESORÍAS INTEGRALES MARCELO BONILLA OLGUÍN EIRL</t>
  </si>
  <si>
    <t>Reactivación de centro de actividades recreativas y deportivas</t>
  </si>
  <si>
    <t>NAGASAKI SUSHI SPA</t>
  </si>
  <si>
    <t>NAGASAKI SUSHI, SUCURSAL Y CREACION DE EMPLEO</t>
  </si>
  <si>
    <t>PAULINA ELENA RIOS GONZALEZ</t>
  </si>
  <si>
    <t>Mejoramiento de Mesas y Sillas</t>
  </si>
  <si>
    <t>INVERSIONES PABLO ANTONIO RAMIREZ GUERRA EMPRESA INDIVIDUAL DE RESPONS</t>
  </si>
  <si>
    <t>Sabor Costero</t>
  </si>
  <si>
    <t>CARMEN ROSA COLLAO IRIARTE</t>
  </si>
  <si>
    <t>MEJORAMIENTO DE RED ELÉCTRICA Y EQUIPAMIENTO DE COCINA EN RIÓ ROSA RESTAURANT TULAHUÉN</t>
  </si>
  <si>
    <t>MARIA RIVERA CASTELLANO</t>
  </si>
  <si>
    <t>Implementación de cabaña Hospedaje Esquinita 2.0</t>
  </si>
  <si>
    <t>ALFONSO DE LA CRUZ  LOPEZ GONZALEZ</t>
  </si>
  <si>
    <t>Reactivar el turismo gastronómico del Restaurant Dirección Obligada de Punitaqui</t>
  </si>
  <si>
    <t>Mejoramiento tour en pisquera artesanal</t>
  </si>
  <si>
    <t>REYES MORGADO Y CIA LTDA.</t>
  </si>
  <si>
    <t>Pago de remuneraciones y servicios para la reactivacion de la actividad (mano de obra)</t>
  </si>
  <si>
    <t>COMERCIALIZACION Y AGROTURISMO MARIA ANGELICA DIAZ DIAZ E.I.R.L.</t>
  </si>
  <si>
    <t>Sendero Wenuleufu. Onces Campestres Mejoramiento de infraestructura, equipamiento y difusión de salón de té - mate y sala de ventas de productos locales del huerto "al paso"</t>
  </si>
  <si>
    <t>MARIA ANDREA ROJAS PALLERO</t>
  </si>
  <si>
    <t>Renovación y acondicionamiento del Restaurante Falcon de Pedregal</t>
  </si>
  <si>
    <t>SOLANGE SENALLA JORQUERA GALLARDO TURISMO E.I.R.L.</t>
  </si>
  <si>
    <t>Salón de Eventos Hostal Apuwara</t>
  </si>
  <si>
    <t>BERTA LAYANA CASTILLO</t>
  </si>
  <si>
    <t>Regularización Hostal y comida al paso La Estrella DEvitas y pago de remuneraciones</t>
  </si>
  <si>
    <t>CRISTIAN CORTES VEGA TURISMO E.I.R.L</t>
  </si>
  <si>
    <t>Proyecto Sistema de Alcantarillado para cabañas, camping y restaurant "Complejo Turístico Isla San Rafael"</t>
  </si>
  <si>
    <t>YERTY ROSARIO OLIVARES CARMONA</t>
  </si>
  <si>
    <t>Mejoramiento de las áreas de preparación de alimentos</t>
  </si>
  <si>
    <t>MARGARITA DEL ROSARIO ARAYA SEGOVIA</t>
  </si>
  <si>
    <t>Mejoramiento de las instalaciones con energía renovable en el Local Ayenhue de Punitaqui</t>
  </si>
  <si>
    <t>NTRE SABORES/SANDRA JANETT AVALOS ZEPEDA GESTIÓN Y</t>
  </si>
  <si>
    <t>Mejoramiento del Restaurant Casona Las Mollacas en Punitaqui</t>
  </si>
  <si>
    <t>ANA MARITXA CASTILLO JARA</t>
  </si>
  <si>
    <t>Mejora productiva Carrito del Avión</t>
  </si>
  <si>
    <t>21PARTU-158703</t>
  </si>
  <si>
    <t>RITA ALVAREZ MARIN</t>
  </si>
  <si>
    <t>Implementación de piscina para Refugio Alta Cordillera</t>
  </si>
  <si>
    <t>MADBELYN PILAR MONDACA ADAROS</t>
  </si>
  <si>
    <t>Dulce Limarí pastelería, cafetería y restaurant</t>
  </si>
  <si>
    <t>21PARTU-158757</t>
  </si>
  <si>
    <t>SOCIEDAD HOTELERA MAUVI LIMITADA</t>
  </si>
  <si>
    <t>Mejoramiento productivo del Hotel Barba Lá y Cafetería Barba Lá.</t>
  </si>
  <si>
    <t>21PARTU-158489</t>
  </si>
  <si>
    <t>NICOLE YARELLA  ARAYA  ARAYA</t>
  </si>
  <si>
    <t>Par turismo 2021region de Coquimbo (21PARTU-COQ1)</t>
  </si>
  <si>
    <t>21PARTU-158481</t>
  </si>
  <si>
    <t>JUANA CASTILLO CASTILLO</t>
  </si>
  <si>
    <t>Reactivación Hostal Korona</t>
  </si>
  <si>
    <t>SOCIEDAD AGROTURISTICA COMERCIAL VALLE DEL SOL LIMITADA</t>
  </si>
  <si>
    <t>IMPLEMENTACION EN SALON DE EVENTOS VALLE DEL SOL DE SILLAS Y MESAS</t>
  </si>
  <si>
    <t>21PARTU-158798</t>
  </si>
  <si>
    <t>GOLDEN SERVICE LIMITADA.</t>
  </si>
  <si>
    <t>Embellecimiento de la fachada y mejora del espacio</t>
  </si>
  <si>
    <t>FELIX GASTON MICHEA URRUTIA</t>
  </si>
  <si>
    <t>Diversificación nueva área de negocios restaurante Tributo Al Sabor</t>
  </si>
  <si>
    <t>LAS MAJADAS SPA</t>
  </si>
  <si>
    <t>Mejoramiento Senderos y Entorno Hotel Boutique Hacienda Las Majadas</t>
  </si>
  <si>
    <t>PAULINA GALVEZ Y COMPAÑIA LTDA.</t>
  </si>
  <si>
    <t>Reactivación Hacienda Santa Cristina</t>
  </si>
  <si>
    <t>MARIO CORTES OSORES</t>
  </si>
  <si>
    <t>REACTIVACION ECONOMICA RANCHO ELQUINO DE VICUÑA</t>
  </si>
  <si>
    <t>ANAHY KARERINA RIVERA RIVEROS</t>
  </si>
  <si>
    <t>Implementación tecnológica y branding para reconocimiento de marca De la Piedra al Bamboo.</t>
  </si>
  <si>
    <t>SERVICIOS POSADA PATTY SPA</t>
  </si>
  <si>
    <t>renovación y creación de espacios acorde a los tiempos de pandemia (terrazas) fabricación de acceso minusválidos</t>
  </si>
  <si>
    <t>HOTEL CABAÑAS VERTIENTES DEL ELQUI LIMITADA</t>
  </si>
  <si>
    <t>Proyecto de Implementación de Internet, infraestructura higiénica y seguridad</t>
  </si>
  <si>
    <t>CONSTRUCTORA ARAYANAIS LIMITADA</t>
  </si>
  <si>
    <t>COMPRA PISCINA DE FIBRA DE VIDRIO Y SU EQUIPAMIENTO EN BASE A ENERGÍA SOLAR</t>
  </si>
  <si>
    <t>ADELINE BARRÉ BARRÉ</t>
  </si>
  <si>
    <t>Ampliación de rubro con la incorporación de una nueva experiencia astroturística y adquisición de implementos para las actividades existentes.</t>
  </si>
  <si>
    <t>MARIA MERCEDES  CANIHUANTE  SILVA</t>
  </si>
  <si>
    <t>RESTOBAR VALERIANA AZUCENA GUERRERO CONTRERAS E.I.R.L.</t>
  </si>
  <si>
    <t>Reactivación del Restaurant La Fogata de Pisco Elqui</t>
  </si>
  <si>
    <t>CORPORACIÓN MUNICIPAL DE TURISMO DE VICUÑA</t>
  </si>
  <si>
    <t>REACTIVACION ECONOMICA PARQUE LOS PIMIENTOS VICUÑA</t>
  </si>
  <si>
    <t>ECOTURISMO MARCELO GOMEZ ARIAS EMPRESA INDIVIDUAL DE RESPONSABILIDAD L GOMEZ ARIAS</t>
  </si>
  <si>
    <t>Reactivación económica Camping Tikal</t>
  </si>
  <si>
    <t>MARIA ELENA ESPEJO SIRVENT</t>
  </si>
  <si>
    <t>Star home</t>
  </si>
  <si>
    <t>ALEJANDRA GODOY PASTEN</t>
  </si>
  <si>
    <t>Reactivacion Economica Turistica, Rucka Inn.</t>
  </si>
  <si>
    <t>SOCIEDAD DE TURISMO JAVIERA LORENA GONZALEZ KARSTULOVIC E.I.R.L.</t>
  </si>
  <si>
    <t>Mejoramiento del complejo turístico Humboldt de Punta de Choros</t>
  </si>
  <si>
    <t>DIEGO ESTEBAN SECO FARIAS</t>
  </si>
  <si>
    <t>Reactivación turística económica para Heladería Cielos del Valle</t>
  </si>
  <si>
    <t>TURISMO VICTOR TORREJON SANCHEZ E I R L</t>
  </si>
  <si>
    <t>Construcción de una nueva cabaña para Turismo al Sur de Elqui</t>
  </si>
  <si>
    <t>EMPRESA HEROTRANS SPA</t>
  </si>
  <si>
    <t>Mejoramiento de las Cabaña y Restaurant Los Herrera de El Trapiche</t>
  </si>
  <si>
    <t>INMOBILIARIA Y HOTELERA ESPERANZA LIMITADA</t>
  </si>
  <si>
    <t>Mejorar la insfraestructura del hospedaje e invertir en elementos necesarios para su correcto funcionamiento.</t>
  </si>
  <si>
    <t>SOCIEDAD DE INVERSIONES FRANCISCO PAREDES-ROSALES E.I.R.L.</t>
  </si>
  <si>
    <t>inversión en mantenciones y equipamientos postergados por la PANDEMIA financiados con apoyo de con recursos el Estado</t>
  </si>
  <si>
    <t>HOSPEDAJES OLIVIA M. BARRERA PEÑA EIRL</t>
  </si>
  <si>
    <t>Reactivar el turismo gastronómico en el Restaurant El rancho Grande de El Trapiche</t>
  </si>
  <si>
    <t>CASA BAGUA SPA</t>
  </si>
  <si>
    <t>Spa en Casa Bagua</t>
  </si>
  <si>
    <t>MANUEL WASHINGTON MUNOZ HERRERA</t>
  </si>
  <si>
    <t>Mejoramiento en las maquinarias del Restaurant de Caleta Los Hornos</t>
  </si>
  <si>
    <t>LUISA ISABEL CARMEN OGALDE CARRASCO</t>
  </si>
  <si>
    <t>Mejoramiento de infraestructura Restaurante Solar Entre Cordillera, Villaseca, Valle de Elqui.</t>
  </si>
  <si>
    <t>SERVICIOS JUAN HAROLD MICHEA CORTÉS EMPRESA INDIVIDUAL DE RESPONSABILI</t>
  </si>
  <si>
    <t>Construcción y Habilitación de dos Domos</t>
  </si>
  <si>
    <t>HOSTAL COSMO ELQUI STAGE LIMITADA</t>
  </si>
  <si>
    <t>Adaptación para recibir a un nuevo publico post-pandemia</t>
  </si>
  <si>
    <t>INVERSIONES RIO ELQUI SPA</t>
  </si>
  <si>
    <t>Cámara de Frio para Bar Guayacán Vicuña</t>
  </si>
  <si>
    <t>SERVICIOS GASTRONOMICOS ESTRELLA INFINITA SPA</t>
  </si>
  <si>
    <t>Mejoramiento integral de servicios, infraestructura y puesta en marcha de cambio de nombre de local Copao Restaurant.</t>
  </si>
  <si>
    <t>RAQUEL SOLEDAD GONZALEZ PASTEN</t>
  </si>
  <si>
    <t>Mejoramiento del equipamiento del Restaurant El Rincón Porteño en Caleta Los Hornos.</t>
  </si>
  <si>
    <t>21PARTU-159890</t>
  </si>
  <si>
    <t>SERVICIOS TURISTICOS TRAVESIA ELQUINA LIMITADA</t>
  </si>
  <si>
    <t>Merojamiento ropa de baño, remodelación habitación Qumir, Hostal Esquina Elquina</t>
  </si>
  <si>
    <t>RICARDO PACHEO TURISMO HOTELERIA EIRL</t>
  </si>
  <si>
    <t>ELABORACION Y PRODUCCIÓN DE PRODUCTOS AHUMADOS REGIONALISTA, PREPARADOS CONFECCIONADOS Y ELABORADOS EN SISTEMA AHUMADOS, CON ABATIDOR DE TEMPERATURA, SELLADOS AL VACIO Y CONGELADOS, COMERCIALIZADO EN PUNTO DE VENTAS DIRECTO EN LOCAL Y DISTRIBUCION ON LINE EN INTERNET A NIVEL NACIONAL Y EXTRANJERO</t>
  </si>
  <si>
    <t>SOPHIE  SOUYET ACEVEDO</t>
  </si>
  <si>
    <t>Mejoramiento de alojamiento en astro lodge</t>
  </si>
  <si>
    <t>JANETT SOLEDAD TIRADO TIRADO</t>
  </si>
  <si>
    <t>Mejoramiento del Restaurant La Picada del Muelle en Caleta Los Hornos</t>
  </si>
  <si>
    <t>HOSPEDAJES TUKUN MAPU SPA</t>
  </si>
  <si>
    <t>Mejorar Capacidades Turísticas para Reactivarse</t>
  </si>
  <si>
    <t>TURISMO Y HOTELERÍA ORIÓN LIMITADA</t>
  </si>
  <si>
    <t>REACTIVACIÓN Y MEJORA DE SERVICIOS DE ORIÓN TURISMO</t>
  </si>
  <si>
    <t>LUIS VILLARROEL</t>
  </si>
  <si>
    <t>Mejoramiento de infraestructura de Cabañas de Turismo</t>
  </si>
  <si>
    <t>AGROTURISMO REMANSO ESCONDIDO SPA</t>
  </si>
  <si>
    <t>Habilitación Cabañas Remanso Escondido, Cochiguaz, Valle Elqui</t>
  </si>
  <si>
    <t>AYLIN MARISLOW VALENZUELA MIRNADA</t>
  </si>
  <si>
    <t>Reactivar la gastronomía del Restaurant la Posada La Higuerana</t>
  </si>
  <si>
    <t>BERNARDITA EVANGELINA GALLARDO LATRILLE</t>
  </si>
  <si>
    <t>Reactivación de Atención a Público en Cafetería Pastelería Bergelyn</t>
  </si>
  <si>
    <t>LOS NIETOS INVERSIONES LIMITADA</t>
  </si>
  <si>
    <t>REFUGIO EL MOLLE, HOTEL, CABAÑAS, SPA Y RESTAURANTE</t>
  </si>
  <si>
    <t>ANTONIO MARCELO BERENGUER MARAMBIO</t>
  </si>
  <si>
    <t>Reactivación: Refugio El Alma Zen Cochiguaz.- Inversión y adquisiciones.-</t>
  </si>
  <si>
    <t>SOCIEDAD TURISMO MIGRANTES LIMITADA</t>
  </si>
  <si>
    <t>Modernización de procesos y servicios en terreno de Turismo Migrantes</t>
  </si>
  <si>
    <t>CABANAS CLAUDIA CABALLIERI MORALES EMPRESA INDIVIDUAL DE RESPONSABILIDIDAD LTDA</t>
  </si>
  <si>
    <t>Cabañas Caballieri energias renovables para turismo</t>
  </si>
  <si>
    <t>LUISA DEL CARMEN VALENCIA ZAMBRA</t>
  </si>
  <si>
    <t>Mejoramiento del Equipamiento del Restaurant La Consentida en La Higuera.</t>
  </si>
  <si>
    <t>LOS PINOS SPA</t>
  </si>
  <si>
    <t>Mejoramiento y equipamiento del Restaurant Los Pinos de Punta Colorada</t>
  </si>
  <si>
    <t>TURISMO MIRA ELQUI LIMITADA</t>
  </si>
  <si>
    <t>INVERSION PARA SISTEMA DE ENERGIA SOLAR MIRAELQUI</t>
  </si>
  <si>
    <t>21PARTU-158326</t>
  </si>
  <si>
    <t>DECIA ERIKA MUNOZ ROJAS</t>
  </si>
  <si>
    <t>Mejoramiento del equipamiento del Restaurant Miramar de Caleta Los Hornos</t>
  </si>
  <si>
    <t>YESMENIA IVONNE CESPEDES VERGARA</t>
  </si>
  <si>
    <t>Mejoramiento del Restaurant El Barco de Punta de Choros</t>
  </si>
  <si>
    <t>GUILLERMO ANTONIO RUZ CONTRERAS</t>
  </si>
  <si>
    <t>Mejoramiento de la infraestructura del complejo de las Cabañas Memo Ruz de Punta de Choros.</t>
  </si>
  <si>
    <t>CASA ANANDA LIMITADA</t>
  </si>
  <si>
    <t>Reactivar el Turismo de las Cabañas Casa Ananda en Punta de Choros</t>
  </si>
  <si>
    <t>YESENIA DIAZ JORQUERA</t>
  </si>
  <si>
    <t>MACARENA SOLEDAD OLIVARES RIVERA</t>
  </si>
  <si>
    <t>Mejoramiento del Restaurant Irma Ester de Chungungo</t>
  </si>
  <si>
    <t>LUISA DEL CARMEN CORROTEA  ROMERO</t>
  </si>
  <si>
    <t>Mejoramiento del Bajon en Caleta Los Hornos</t>
  </si>
  <si>
    <t>BRUNILDA ANDREA FLORES SANDOVAL</t>
  </si>
  <si>
    <t>Reactivando mi Restaurant Donde Valdemar en Caleta Los Hornos</t>
  </si>
  <si>
    <t>JANET SOLEDAD AGUIRRE DUARTE</t>
  </si>
  <si>
    <t>DOMINGA ROJAS SEGURA</t>
  </si>
  <si>
    <t>Reactivar el Turismo del Restaurant Rustico Costero Punta de Choros</t>
  </si>
  <si>
    <t>ALICIA AGUIRRE DUARTE</t>
  </si>
  <si>
    <t>Reactivar el turismo gastronómico en el Restaurant de la Localidad de Punta de Choros</t>
  </si>
  <si>
    <t>SOCIEDAD VILLA DE SAN ISIDRO LIMITADA</t>
  </si>
  <si>
    <t>Microdestileria</t>
  </si>
  <si>
    <t>NATALIA MABEL ALEGRE BRAVO</t>
  </si>
  <si>
    <t>Reactivación y adaptación del negocio</t>
  </si>
  <si>
    <t>SUSHIRIA K&amp;C SPA</t>
  </si>
  <si>
    <t>BODEGA LLENA CORAZON CONTENTO</t>
  </si>
  <si>
    <t>JANDYS YESENIA ORTIZ ORTIZ</t>
  </si>
  <si>
    <t>Adquisición de activos fijos para la producción y habilitación de Terraza</t>
  </si>
  <si>
    <t>JOEL ADRIAN PEREZ ORTIZ</t>
  </si>
  <si>
    <t>Adquisición de activos fijos gastronómicos</t>
  </si>
  <si>
    <t>MARIA ERCILIA AGUILERA MARIN</t>
  </si>
  <si>
    <t>Instalación de paneles solares para funcionamiento de cabañas</t>
  </si>
  <si>
    <t>ALIDA BETSI NAVEA TAPIA</t>
  </si>
  <si>
    <t>Mejoramiento en la gestión de producción y atención al cliente, con autoabastecimiento eléctrico fotovoltaico.</t>
  </si>
  <si>
    <t>MARIOLY SOLEDAD COFRE PENA</t>
  </si>
  <si>
    <t>Mejoras en la gestión y producción de nuestros alimentos, para el cliente</t>
  </si>
  <si>
    <t>MANUEL RODRIGO VASQUEZ OLIVARES</t>
  </si>
  <si>
    <t>Mejoramiento de proceso productivo con enfoque sustentable</t>
  </si>
  <si>
    <t>SOCIEDAD HOTELERA Y TURISTICA SAN ENRIQUE LIMITADA BARRAZA SALINAS</t>
  </si>
  <si>
    <t>Reactivación económica y conversión de energías</t>
  </si>
  <si>
    <t>SERVICIOS DE ENTRETENIMIENTO Y PRODUCCIÓN DE EVENTOS SPA</t>
  </si>
  <si>
    <t>STREAMING TURISMO CHOAPA</t>
  </si>
  <si>
    <t>ALIMENTACION ELIZABETH DEL CARMEN ALFARO GONZALEZ E.I.R.L.</t>
  </si>
  <si>
    <t>Mejoramiento de proceso productivo y exhibición de productos, y diferenciación de productos</t>
  </si>
  <si>
    <t>ROSA ANDREA ROBLES ROBLES</t>
  </si>
  <si>
    <t>Incremento de producción de colaciones para servir y llevar.</t>
  </si>
  <si>
    <t>RAQUEL MARGOTT BUGUEÑO MUÑOZ</t>
  </si>
  <si>
    <t>Cafetería y Heladería artesanal</t>
  </si>
  <si>
    <t>MARCELA ALEJANDRA LEDEZMA RIVADENEIRA</t>
  </si>
  <si>
    <t>Fortalecimiento y mejoramiento del servicio gastronómico</t>
  </si>
  <si>
    <t>JOPIA SERVICIOS SPA</t>
  </si>
  <si>
    <t>IMPULSA AL DESARROLLO DE PYME (RESTAURANT)</t>
  </si>
  <si>
    <t>FRANCISCA CAROLINA ALFARO SALDIVAR</t>
  </si>
  <si>
    <t>Adquisición de equipos y materiales de trabajo para Restaurant Le Mar, para trabajar en mejores condiciones en periodo de pandemia</t>
  </si>
  <si>
    <t>21PARTU-159718</t>
  </si>
  <si>
    <t>HERNAN DEL ROSARIO RAMIREZ PEREIRA</t>
  </si>
  <si>
    <t>Construcción de loza exterior piscinas</t>
  </si>
  <si>
    <t>MAYCHOL BADILLO FOOD TRUCK E.I.R.L.</t>
  </si>
  <si>
    <t>Reactivación y mejoramiento del restaurante</t>
  </si>
  <si>
    <t>MARTA DOLORES DROGUETT OROSTEGUI</t>
  </si>
  <si>
    <t>PANELES SOLARES PARA CABAÑAS NATIVOS</t>
  </si>
  <si>
    <t>INVERSIONES LA ROCCA LIMITADA</t>
  </si>
  <si>
    <t>Potenciando el negocio gastronómico de la Rocca</t>
  </si>
  <si>
    <t>ANGELICA LORENA OLIVARES CORTES</t>
  </si>
  <si>
    <t>Recuperación productiva del restaurant</t>
  </si>
  <si>
    <t>SOCIEDAD COMERCIAL NEVADOS INCAHUASI S.A.</t>
  </si>
  <si>
    <t>"Apoyo a la reactivación del Café, Restaurante y Gelatería Mayu, en la comuna de Serena."</t>
  </si>
  <si>
    <t>RODRIGO IGNACIO CORTES VILLALOBOS</t>
  </si>
  <si>
    <t>Reactivación y recuperación Carro móvil de comida</t>
  </si>
  <si>
    <t>KAWSAY S.P.A</t>
  </si>
  <si>
    <t>Kawsay , transporte de turistas, actividades de turismo aventura y alojamiento , con un sello de seguridad y de calidad.</t>
  </si>
  <si>
    <t>LUIS HERNAN MUÑOZ VILCHES</t>
  </si>
  <si>
    <t>Mejoramiento de Infraestructura del Restaurant, a través de la construcción y habilitación de una terraza.</t>
  </si>
  <si>
    <t>SERVICIOS GASTRONÓMICOS CHOAPA SPA</t>
  </si>
  <si>
    <t>Mejorando y reactivando el potencial productivo del restaurante</t>
  </si>
  <si>
    <t>TURISMO L Y S LIMITADA</t>
  </si>
  <si>
    <t>Reactivacion Agencia de Viajes</t>
  </si>
  <si>
    <t>ECONOTUR LIMITADA</t>
  </si>
  <si>
    <t>Incorporación de un software de gestión integral turística de venta y reserva, además de contratación de recurso humano.</t>
  </si>
  <si>
    <t>VALERIA PATRICIA MALDONADO LARA</t>
  </si>
  <si>
    <t>Reactivación y mejoramiento de restaurant</t>
  </si>
  <si>
    <t>TURISMO MIRADOR LIMITADA</t>
  </si>
  <si>
    <t>Apertura línea de negocios de turismo de naturaleza y experiencias astronómicas outdoors</t>
  </si>
  <si>
    <t>AMAKA SPA.</t>
  </si>
  <si>
    <t>habilitacio de recinto existente</t>
  </si>
  <si>
    <t>LEONARDO BORIS ENCINA ARENAS</t>
  </si>
  <si>
    <t>mejoramiento de infraestructura del recinto</t>
  </si>
  <si>
    <t>COMERCIAL YURI OCTAVIO URZÚA EIRL</t>
  </si>
  <si>
    <t>implementacion y compra electrodomesricos cocina</t>
  </si>
  <si>
    <t>COMERCIALIZADORA Y PASTELERIA PACLAU LIMITADA</t>
  </si>
  <si>
    <t>pagos de arriendo</t>
  </si>
  <si>
    <t>SERVICIOS DE COMIDA ROBERTO JERI EL FOGON EMPRESA INDIVIDUAL DE RESPON</t>
  </si>
  <si>
    <t>restaurante el fogón tradición arequipeña</t>
  </si>
  <si>
    <t>MARGARITA DEL CARMEN ARAYA CORTES</t>
  </si>
  <si>
    <t>Adquisición de maquinaria Productiva para Santa Ana, comida al paso</t>
  </si>
  <si>
    <t>INVERSIONES SAN VITO LTDA</t>
  </si>
  <si>
    <t>Pádel</t>
  </si>
  <si>
    <t>RESTAURANT DONDE JAIMINI SPA</t>
  </si>
  <si>
    <t>Adecuación de instalaciones, mejoramiento de infraestructura del Restaurant Donde Jaimini, techumbre y terraza.</t>
  </si>
  <si>
    <t>ORENGI374 SPA</t>
  </si>
  <si>
    <t>Reactivación local Orengi sushi</t>
  </si>
  <si>
    <t>NILDA DEL MERCEDES ACOSTA  CAUTIVO</t>
  </si>
  <si>
    <t>Implementación para la cocina y bodega del Restaurant Cautivo</t>
  </si>
  <si>
    <t>MARCO ARTURO CONA GUZMAN</t>
  </si>
  <si>
    <t>preparacion de terreno para construccion de departamentos de alojamiento</t>
  </si>
  <si>
    <t>ISMENIA DEL CARMEN DUBÓ PÉREZ</t>
  </si>
  <si>
    <t>Construcción, habilitación y equipamiento de baños para el restaurant Rincón de la Menita.</t>
  </si>
  <si>
    <t>RODRIGO HERNAN ALVAREZ BOVE</t>
  </si>
  <si>
    <t>Reinvención comercial a través de nueva propuesta gastronómica</t>
  </si>
  <si>
    <t>TARTARUGA SPA</t>
  </si>
  <si>
    <t>tartaruga spa</t>
  </si>
  <si>
    <t>TURISMO VÍCTOR FABIÁN ARAYA ROJAS E.I.R.L.</t>
  </si>
  <si>
    <t>PLANETOUR VIAJES FRIENDS AND EXPERIENCE (PETS FRIENDLY, LGBT FRIENDLY, Y MAS...)</t>
  </si>
  <si>
    <t>FMG SERVICIOS LIMITADA</t>
  </si>
  <si>
    <t>Conexión Universal en el Valle de Chalinga</t>
  </si>
  <si>
    <t>ODETTE DEL TRANSITO ACOSTA VALENCIA</t>
  </si>
  <si>
    <t>Reactivación y Mejoramiento de cabañas</t>
  </si>
  <si>
    <t>PAINT CREPES SPA</t>
  </si>
  <si>
    <t>Habilitacion de un espacio familiar en La Serena</t>
  </si>
  <si>
    <t>YANINA ANDREA SOTO IBACACHE SERVICIOS GENERALES Y COMERCIALES E.I.R.L.</t>
  </si>
  <si>
    <t>Cafeteria, pasteleria y panaderia todo en un mismo lugar</t>
  </si>
  <si>
    <t>BEIRUT SPA</t>
  </si>
  <si>
    <t>Reactivación post Covid-19</t>
  </si>
  <si>
    <t>LIGHTHOUSE CAFÉ E.I.R.L.</t>
  </si>
  <si>
    <t>Lighthouse Bakery</t>
  </si>
  <si>
    <t>BOMBO BURGER SPA</t>
  </si>
  <si>
    <t>Reestructuración plan covid-19</t>
  </si>
  <si>
    <t>PAULINA ROMAN ALBORNOZ LIMITADA</t>
  </si>
  <si>
    <t>Mejoramiento de las Cabañas Domos de Punta de Choros</t>
  </si>
  <si>
    <t>SOCIEDAD GASTRONÓMICA NUEVO CAFÉ COLONIAL SPA</t>
  </si>
  <si>
    <t>Reactivación y permanencia Nuevo Café Colonial</t>
  </si>
  <si>
    <t>LESLIE FABIOLA PIZARRO MERY</t>
  </si>
  <si>
    <t>Optimizando la comodidad en la Hostal 4 esquinas.</t>
  </si>
  <si>
    <t>ESTABLECIMIENTOS DE COMIDA RAPIDA VALERIA GOMEZ DIAZ E.I.R.L.</t>
  </si>
  <si>
    <t>RESTAURANT DE SUSHI GINSEI</t>
  </si>
  <si>
    <t>MINIMARKET LAS AMERICAS SPA</t>
  </si>
  <si>
    <t>Compra de maquinaria para ampliar mi gama de productos y tener una mejor eficiencia en produccion uh materias primas para reactivar y diversificar mi local</t>
  </si>
  <si>
    <t>SERVICIOS DE EVENTOS PAOLA XIMENA GALVEZ CORTES EMPRESA INDIVIDUAL DE</t>
  </si>
  <si>
    <t>Habilitación de Terrazas Local Restaurant para atención de Público</t>
  </si>
  <si>
    <t>AREFF DOMINGO CONTRERAS MORALES Y COMPAÑÍA LTDA</t>
  </si>
  <si>
    <t>TROPA HOSTEL</t>
  </si>
  <si>
    <t>JAIME HUMBERTO MORALES ROJAS</t>
  </si>
  <si>
    <t>Abriendo las puertas de Mi casa</t>
  </si>
  <si>
    <t>FERNANDO JESUS TORRES GARROTE</t>
  </si>
  <si>
    <t>Restaurant "El Chañar (Apertura sucursal)</t>
  </si>
  <si>
    <t>CARMEN ARREDONDO BUGUEÑO</t>
  </si>
  <si>
    <t>mejorando el hotel nuria</t>
  </si>
  <si>
    <t>LUIS ALEJANDRO MATURANA GONZALEZ</t>
  </si>
  <si>
    <t>Yo impulso mi restaurante con delivery</t>
  </si>
  <si>
    <t>SERVICIOS GASTRONOMICOS DOYMAR LIMITADA</t>
  </si>
  <si>
    <t>terraza al aire libre</t>
  </si>
  <si>
    <t>SOC DE TURISMO EL BOSQUE LIMITADA</t>
  </si>
  <si>
    <t>Compra de materia prima, habilitación de terraza y boleta electrónica</t>
  </si>
  <si>
    <t>TURISMO RURAL EVENTOS CAMPESTRES</t>
  </si>
  <si>
    <t>Innovación gastronómica con materias primas autóctonas de Atacama.</t>
  </si>
  <si>
    <t>JOSE MANUEL SILVA CAMPOS CENTRO HOTELERO TAFFONIE EMPRESA INDIVIDUAL D</t>
  </si>
  <si>
    <t>Hotel Taffonie Caldera</t>
  </si>
  <si>
    <t>ATACAMA DIVING LIMITADA</t>
  </si>
  <si>
    <t>En búsqueda de una nueva embarcación que nos permita incrementar el aforo para nuestra escuela de buceo.</t>
  </si>
  <si>
    <t>YAMILET ISABEL PLAZA PORTILLA</t>
  </si>
  <si>
    <t>Mejora en implementación protocolo COVID-19 cabañas y restaurant</t>
  </si>
  <si>
    <t>VICTOR MANUEL SANCHEZ BRAVO</t>
  </si>
  <si>
    <t>MAYTA RESTAURANT</t>
  </si>
  <si>
    <t>CLAUDIO ENRIQUE CASTILLO CORTES</t>
  </si>
  <si>
    <t>El Castillo, Hotel EcoModular.</t>
  </si>
  <si>
    <t>LA LOCOMOTORA SPA</t>
  </si>
  <si>
    <t>Equipamiento y Gastos operativos</t>
  </si>
  <si>
    <t>RESTAURANTES, BARES Y CANTINAS JORGE HUMBERTO NICANOR CATALAN RODRIGUE</t>
  </si>
  <si>
    <t>FORTALECIMIENTO DELIVERY EMPRESA RESTAURANT</t>
  </si>
  <si>
    <t>NUTRE CON AMOR SPA</t>
  </si>
  <si>
    <t>Activación de Teteria y cafetería natural , Nutre con Amor Capital de trabajo y Materia prima</t>
  </si>
  <si>
    <t>OLGA ELIANA VILLALOBOS MATURANA</t>
  </si>
  <si>
    <t>ATLANTIC SE REACTIVA CON CORFO</t>
  </si>
  <si>
    <t>INVERSIONES GUTIÉRREZ Y BARRIOS LIMITADA</t>
  </si>
  <si>
    <t>"Reactivando mis ventas al estilo Pirón Di Oro"</t>
  </si>
  <si>
    <t>MARINELLA DEL CARMEN MALDONADO OSSANDON</t>
  </si>
  <si>
    <t>GLAMPING EN LAS MAGICAS PLAYAS DE ATACAMA : playas escondidas y rutas ancestrales</t>
  </si>
  <si>
    <t>SEBASTIAN NAVARRO ARCOVERDE ESTABLECIMIENTOS TURISTICOS E.I.R.L.</t>
  </si>
  <si>
    <t>Domos alajados</t>
  </si>
  <si>
    <t>21PARTU-164560</t>
  </si>
  <si>
    <t>DIANA ELIZABETH ROSEMBLATT LARREA</t>
  </si>
  <si>
    <t>Acceso para personas con discapacidad diferente</t>
  </si>
  <si>
    <t>MANUEL MONDACA ALCAINO</t>
  </si>
  <si>
    <t>OSTIONERIA DEL DELFIN</t>
  </si>
  <si>
    <t>Arreglo de terraza para realización de ferias de emprendedores locales</t>
  </si>
  <si>
    <t>CASTILLO BARRIA LIMITADA</t>
  </si>
  <si>
    <t>Renovar energias</t>
  </si>
  <si>
    <t>SERVICIOS DE ALIMENTACION JERSON RAMOS PEREIRA E.I.R.L.</t>
  </si>
  <si>
    <t>Reactivemos a Resturant My House</t>
  </si>
  <si>
    <t>ESTEFANIE HAGELE H</t>
  </si>
  <si>
    <t>Tracción y energía para mi empresa</t>
  </si>
  <si>
    <t>LACOPIAPO SPA</t>
  </si>
  <si>
    <t>Renacimiento de La Copiapó</t>
  </si>
  <si>
    <t>SOC INMOBILIARIA DE INVERSIONES DEL REY LIMITADA</t>
  </si>
  <si>
    <t>Inversión en equipos de aire acondicionado, para el mejoramiento de las condiciones de climatización de Habitaciones, con, el fin de reactivar económicamente el Hotel Del Rey y el turismo en la ciudad de Copiapó de la Región de Atacama</t>
  </si>
  <si>
    <t>GUALNER AVALOS IBARBE E.I.R.L.</t>
  </si>
  <si>
    <t>Reactivar Sistema de autonomia eléctrica</t>
  </si>
  <si>
    <t>ENTRETENIMIENTO Y DIVERSIÓN MARIO BOWN E.I.R.L.</t>
  </si>
  <si>
    <t>ANIMAL MOTO ENTRETENIMIENTO Y DIVERSION</t>
  </si>
  <si>
    <t>HOTEL TAICA JUAN CARLOS CARRASCO GUTIERREZ EIRL</t>
  </si>
  <si>
    <t>Mejorando Hotel Taica</t>
  </si>
  <si>
    <t>ELENA  RIVERA ELO</t>
  </si>
  <si>
    <t>mejorando nuestro servicio de alojamientio</t>
  </si>
  <si>
    <t>ESTABLECIMIENTOS JIMENEZ LIMITADA</t>
  </si>
  <si>
    <t>Renovando mi Hotel</t>
  </si>
  <si>
    <t>SOCIEDAD COMPLEJO TURISTICO TAMBOLUNA LIMITADA</t>
  </si>
  <si>
    <t>Proyecto pisicina, restaurante Tambo Luna, Vallenar</t>
  </si>
  <si>
    <t>MARIA ELIZABETH ZAMORA ROWE</t>
  </si>
  <si>
    <t>Entre Olivos evoluciona y se adapta a los cambios para seguir creciendo.</t>
  </si>
  <si>
    <t>CLAUDIO PATRICIO CASCANTE RIQUELME HOTELES Y RESTAURANTES EIRL</t>
  </si>
  <si>
    <t>PAR Turismo 2021 Okasama Sushi</t>
  </si>
  <si>
    <t>SANTIANTOFE SPA</t>
  </si>
  <si>
    <t>Implementacion de Restaurante Pub La tabla</t>
  </si>
  <si>
    <t>SOCIEDAD HECORT LIMITADA</t>
  </si>
  <si>
    <t>Impulsa "Shopería Snack Bar"</t>
  </si>
  <si>
    <t>EDUARDO ALFONSO MARIN TAPIA</t>
  </si>
  <si>
    <t>impulsar y reactivar mi empresa restaurante las delicias</t>
  </si>
  <si>
    <t>SOVALÍ CHILE SPA</t>
  </si>
  <si>
    <t>Habilitación de Cabañas</t>
  </si>
  <si>
    <t>ASESORIAS A Y O SPA</t>
  </si>
  <si>
    <t>PLAYA LA VIRGEN</t>
  </si>
  <si>
    <t>MIGUEL SALVADOR MOLINA ROJAS</t>
  </si>
  <si>
    <t>EL EDEN</t>
  </si>
  <si>
    <t>TOLOLO PAMPA SPA</t>
  </si>
  <si>
    <t>Reactivación económica</t>
  </si>
  <si>
    <t>ELIZABETH ANDREA ROJAS CORREA RESTAURANT Y BANQUETERÍA EMPRESA DE RESPONSABILIDAD INDIVIDUAL LTDA</t>
  </si>
  <si>
    <t>Reactivación Restaurant y banquetería Casa Blanca - Chañaral</t>
  </si>
  <si>
    <t>IVETT GUAJARDO GONZALEZ</t>
  </si>
  <si>
    <t>VECINO OTTO SE REACTIVA</t>
  </si>
  <si>
    <t>JUAN FRERES ALVAREZ</t>
  </si>
  <si>
    <t>HOSTAL CONSULADO CALDERA</t>
  </si>
  <si>
    <t>COMERCIAL MONTE DE ORO SPA</t>
  </si>
  <si>
    <t>MONTE DE ORO SE REACTIVA</t>
  </si>
  <si>
    <t>COMERCIAL JANDY LTDA</t>
  </si>
  <si>
    <t>HOTEL COSTA FOSIL</t>
  </si>
  <si>
    <t>SERVICIOS DE TRANSPORTES VICTRO LUIS TIRADO GOMEZ EIRL</t>
  </si>
  <si>
    <t>TOUR OPERADOR INVENTIVANDO A CALDERA</t>
  </si>
  <si>
    <t>VICTOR TIRADO GOMEZ</t>
  </si>
  <si>
    <t>HOSTAL ANARIKI</t>
  </si>
  <si>
    <t>JUAN TANCREDO GOMEZ PALAPE</t>
  </si>
  <si>
    <t>Cambio de Equipamiento y adquisición de Insumos</t>
  </si>
  <si>
    <t>Reactivar a la empresa KaKan Astroturismo, empresa pionera del astro turismo en la provincia de la pampa del tamarugal, Región de Tarapaca.</t>
  </si>
  <si>
    <t>AR&amp;CA SPA</t>
  </si>
  <si>
    <t>FINANCIAMIENTO CAPITAL DE TRABAJO RESTOBAR SANTORINI</t>
  </si>
  <si>
    <t>YATICHIRI HOSTEL SPA</t>
  </si>
  <si>
    <t>Mejora y potenciación de turismo aventura Trekking</t>
  </si>
  <si>
    <t>COOPERATIVA ALTUS</t>
  </si>
  <si>
    <t>Diversificación y monitorización del servicio de scooters eléctricos</t>
  </si>
  <si>
    <t>SILVIA IRENE OXA BUSTOS</t>
  </si>
  <si>
    <t>reactivación Post Covid Hotel Waminka Pica</t>
  </si>
  <si>
    <t>SOCIEDAD COMERCIAL SUMA IKIÑA SPA</t>
  </si>
  <si>
    <t>DIGITALIZACION E IMPLENTACION CON ELEMENTOS TECNOLOGICOS</t>
  </si>
  <si>
    <t>SOCIEDAD A.Y.T. FAMILIA HUASQUINA LIMITADA</t>
  </si>
  <si>
    <t>Implementación y posicionamiento inicial Ruta de Cabalgata Huasquiña - Caigua - Huasquiña</t>
  </si>
  <si>
    <t>Habilitación de terrazas y espacios seguros en tiempos de pandemia</t>
  </si>
  <si>
    <t>Proyecto de Mejoramiento para Hotel Butique Doña Herminia en tiempos de Covid-19</t>
  </si>
  <si>
    <t>DULCE DELEITE LTDA.</t>
  </si>
  <si>
    <t>Saliendo adelante Dulce Deleite.</t>
  </si>
  <si>
    <t>YONG KANG ZHENG Z</t>
  </si>
  <si>
    <t>REACTIVACION DEL RESTAURANT JOI KONG</t>
  </si>
  <si>
    <t>SERVICIOS GASTRONOMICO NINO MANNIELLO SPA</t>
  </si>
  <si>
    <t>Cioccolata Mall, por fin apertura!!</t>
  </si>
  <si>
    <t>SOCIEDAD HOTELERA INTI WASI LIMITADA</t>
  </si>
  <si>
    <t>Mejoramiento de la calidad de servicio de hospedaje mediante la Instalación de paneles fonoabsorbentes y insonorizarte para habitaciones de hostal inti wasi.</t>
  </si>
  <si>
    <t>CRISTINA BURCHARD HOWARD,GASTRONOMIA Y TURISMO E.I.R.L.</t>
  </si>
  <si>
    <t>Reactivación Restorán El Tercer Ojito en pandemia</t>
  </si>
  <si>
    <t>PRODUCTOS Y SERVICIOS EN COMERCIOS ESPECIALIZADOS, PATRICIO SANTANDE</t>
  </si>
  <si>
    <t>Recuperando el potencial de gestión turística mediante la promoción y organización de competencias deportivas.</t>
  </si>
  <si>
    <t>ADRIANA VICTORIA OLGUIN MAMANI</t>
  </si>
  <si>
    <t>Implementación 2021</t>
  </si>
  <si>
    <t>ELABORACION DE COMIDAS RAPIDAS DIEGO Y CRIS LIMITADA</t>
  </si>
  <si>
    <t>FINANCIAMIENTO CAPITAL DE TRABAJO COMIDAS RAPIDAS DIEGO Y CRIS LTDA.</t>
  </si>
  <si>
    <t>ENTREMARES SPA</t>
  </si>
  <si>
    <t>Reactivación EntreMares Spa</t>
  </si>
  <si>
    <t>RESTAURANTES TARAPACA LIMITADA</t>
  </si>
  <si>
    <t>APLICACION DE CAPITAL DE TRABAJO SUSHI DI CRIS</t>
  </si>
  <si>
    <t>SHINE LTDA</t>
  </si>
  <si>
    <t>SHINE SUSHI</t>
  </si>
  <si>
    <t>MAGICAL TOUR SPA</t>
  </si>
  <si>
    <t>MEJORAS TECNOLÓGICAS MAGICAL TOUR CHILE</t>
  </si>
  <si>
    <t>MORALES PONCE BILLY WILLY EMPRESA TURISTICA YDE CONSERVACION AMBIENTAL EIRL</t>
  </si>
  <si>
    <t>Electro movilidad para el viajero independiente y para el residente local.</t>
  </si>
  <si>
    <t>PABLO CUELLAR GONZÁLEZ</t>
  </si>
  <si>
    <t>Reactivar cabañas y hostal "Yo Claudio", con el fin de potenciar el turismo en el sector de caleta chanavayita, Iquique.</t>
  </si>
  <si>
    <t>RENOVACIÓN DE CAMAS Y COMPRA DE FALDONES PARA EL HOTEL TURISTICO CERRO BLANCO DE MAMIÑA</t>
  </si>
  <si>
    <t>COMERCIAL ISLUGA LIMITADA</t>
  </si>
  <si>
    <t>Isluga, retomando el camino.</t>
  </si>
  <si>
    <t>EYZAGUIRRE Y AGUIRRE SERVICIOS GASTRONÓMICOS LIMITADA</t>
  </si>
  <si>
    <t>Sacar a flote El Viejo Clipper</t>
  </si>
  <si>
    <t>GRUPO SPORT RESTAURANTE LIMITADA</t>
  </si>
  <si>
    <t>Amor en tiempos de cólera, reactivación es la clave.</t>
  </si>
  <si>
    <t>SOCIEDAD DE SERVICIOS JOKER LIMITADA</t>
  </si>
  <si>
    <t>Reactivando Bulldog Baquedano</t>
  </si>
  <si>
    <t>SERVICIOS GASTRONÓMICOS IQUIQUE SPA</t>
  </si>
  <si>
    <t>Zofti, retomando la gastronomía.</t>
  </si>
  <si>
    <t>KARINA ANDREA LAZCANO  SCHULZ</t>
  </si>
  <si>
    <t>fortalecimiento de los niveles de produccion, en los procesos gastronomicos</t>
  </si>
  <si>
    <t>MANUEL JAVIER OLIVARES ZARATE</t>
  </si>
  <si>
    <t>Restaurant San Lorenzo y piezas de alojamiento</t>
  </si>
  <si>
    <t>SUSANA DEL PILAR CORNEJO KORTMANN BOUTIQUE E.I.R.L</t>
  </si>
  <si>
    <t>reactivación y fortalecimiento cadena de valor</t>
  </si>
  <si>
    <t>MARÍA ROSARIO GONZÁLEZ SOTO BANQUETERÍA, RESTAURANT, CATERING E.I.R.L.</t>
  </si>
  <si>
    <t>reactivación actividad gastronómica</t>
  </si>
  <si>
    <t>TA FA COMERCIALIZADORA LIMITADA</t>
  </si>
  <si>
    <t>TAFA, SALIENDO DE LA PANDEMIA!!</t>
  </si>
  <si>
    <t>JI XIANG COMERCIALIZADORA LIMITADA</t>
  </si>
  <si>
    <t>Once Tea House, endulzando los días en pandemia.</t>
  </si>
  <si>
    <t>RESTAURANTE NEPTUNO LTDA.</t>
  </si>
  <si>
    <t>Neptuno, acompañando la mesa de los Iquiqueños en pandemia.</t>
  </si>
  <si>
    <t>GELATERÍA Y SERVICIOS GASTRONÓMICOS MARÍA INÉS MACCHIAVELLO ZEREGA EIRL</t>
  </si>
  <si>
    <t>Gelateria Macchiavello, volviendo con aires de nueva normalidad.</t>
  </si>
  <si>
    <t>SERVICIOS COMERCIALES VAPORITO SPA</t>
  </si>
  <si>
    <t>Vaporito, Saliendo de la pandemia.</t>
  </si>
  <si>
    <t>RENÉ MAURICIO BURG SEPÚLVEDA</t>
  </si>
  <si>
    <t>René Burg, volviendo después de la pandemia.</t>
  </si>
  <si>
    <t>INVERSIONES LAS DUNAS SPA</t>
  </si>
  <si>
    <t>Hotel Dunas, avanzando a la fase reactivación.</t>
  </si>
  <si>
    <t>HELADOS Y ALIMENTOS PAULA BURG Y COMPANIA LTDA</t>
  </si>
  <si>
    <t>Paula Burg, endulzando los días de pandemia.</t>
  </si>
  <si>
    <t>DON TORO RESTAURANT SPA</t>
  </si>
  <si>
    <t>Don Toro Restaurant, ayudando a levantar el sector gastronómico de la Región.</t>
  </si>
  <si>
    <t>SOC. SERVICIOS TEMPTATION LTDA.</t>
  </si>
  <si>
    <t>Otaku Temptation, saborizando los largos días de cuarentena</t>
  </si>
  <si>
    <t>MERAKI INVERSIONES SPA</t>
  </si>
  <si>
    <t>Meraki, saliendo adelante!!</t>
  </si>
  <si>
    <t>SERVICIOS GASTRONOMICOS OTAKU SUR LIMITADA</t>
  </si>
  <si>
    <t>Otaku Sur, enfrentando con sabor la pandemia.</t>
  </si>
  <si>
    <t>Impulsando a la Fuente Española</t>
  </si>
  <si>
    <t>SERVICIOS GASTRONOMICOS OTAKU LIMITADA</t>
  </si>
  <si>
    <t>Otaku Limitada, dando sabor en la nueva normalidad.</t>
  </si>
  <si>
    <t>BANANA INMOBILIARIA LIMITADA</t>
  </si>
  <si>
    <t>OSB, abriendo tras los efectos de la pandemia.</t>
  </si>
  <si>
    <t>ALPHA GROUP SPA</t>
  </si>
  <si>
    <t>Chiringuito, bohemia en tiempos de pandemia</t>
  </si>
  <si>
    <t>LETRERO DE ACERO INOXIDABLE DE FACHADA E INFORMATIVOS PARA COVID 19 HOTEL KUSI TAMBU MAMIÑA</t>
  </si>
  <si>
    <t>SOCIEDAD CENTRO TURISTICO Y EVENTOS TANTAKUY SPA</t>
  </si>
  <si>
    <t>Implementación de sistema de climatización en alojamientos y restaurant del centro turístico Tantakuy Eco Experience.</t>
  </si>
  <si>
    <t>AYC COMERCIAL E INVERSIONES LIMITADA</t>
  </si>
  <si>
    <t>Francesco Se levanta junto al turismo</t>
  </si>
  <si>
    <t>SOCIEDAD DE SERVICIOS 2B Y G LIMITADA</t>
  </si>
  <si>
    <t>Dominga Bistró, reabre sus puertas, tras la pandemia.</t>
  </si>
  <si>
    <t>GENERADORA DE EMPRENDIMIENTOS DEL NORTE LIMITADA</t>
  </si>
  <si>
    <t>Reformulación para Reactivación y Re apertura WORKCAFE 606</t>
  </si>
  <si>
    <t>HOTELERA PLAYA CAVANCHA SPA</t>
  </si>
  <si>
    <t>Hotelera Playa Cavancha, acogiendo a las visitas de la Región.</t>
  </si>
  <si>
    <t>MODA &amp; DISEÑOS ÉMILIE SPA</t>
  </si>
  <si>
    <t>ABASTECIMIENTO DE MATERIALES PARA SERVICIOS DE MANICURE</t>
  </si>
  <si>
    <t>COMERCIALIZADORA PAMELA GIUSTI Y COMPANIA LIMITADA</t>
  </si>
  <si>
    <t>Mantención de la boutique de la empresa Pamela Giust y Cia Ltda en el centro de Concepción</t>
  </si>
  <si>
    <t>DISTRIBUIDORA Y COMERCIALIZADORA DE VESTUARIO MUJER DIVINA SPA</t>
  </si>
  <si>
    <t>Distribuidora y Comercializadora de Vesturio "Mujer Divina" SPA.</t>
  </si>
  <si>
    <t>DISTRIBUIDORA Y COMERCIAL EUROMODAS LIMITADA</t>
  </si>
  <si>
    <t>Reactivación de ventas Planeta Disfraz</t>
  </si>
  <si>
    <t>CLARA DEL CARMEN GALLEGOS RUMINOT</t>
  </si>
  <si>
    <t>Implementación de nueva línea de negocios para contrarrestar impacto negativo en ventas producto de la pandemia, mediante compra de maquinas</t>
  </si>
  <si>
    <t>VENTA ARTÍCULOS DE PELUQUERÍA PAMELA SANDOVAL RIQUELME EIRL</t>
  </si>
  <si>
    <t>Buen día, este dinero lo usaría para digitalizar el local y poder implementar nuevos puntos de venta por medio de rrss, página web, publicidad y asesoría para dar curso a estas nuevas herramientas de trabajo y poder contratar personal.</t>
  </si>
  <si>
    <t>BERNARDA ISABEL CORREA GARCIA</t>
  </si>
  <si>
    <t>Implementación Sala de Procedimiento de Oftalmología en óptica Berny Visión</t>
  </si>
  <si>
    <t>MARIA MAGDALENA FLORES REYES</t>
  </si>
  <si>
    <t>Juntos por la reactivación, mujer en acción</t>
  </si>
  <si>
    <t>ANA MARIA VIDAL ARANEDA</t>
  </si>
  <si>
    <t>Recuperando mi actividad con fuerza de Mujer</t>
  </si>
  <si>
    <t>MARIA CRISTINA SILVA ARTEAGA</t>
  </si>
  <si>
    <t>JUNTOS AVANZAMOS A LA REACTIVACION</t>
  </si>
  <si>
    <t>MARCELA JACQUELINE GARRIDO VASQUEZ</t>
  </si>
  <si>
    <t>"FORTALECIMIENTO DE LÍNEAS DE PRODUCTOS, FRENTE A SITUACIÓN SANITARIA, EN ALMACÉN"</t>
  </si>
  <si>
    <t>JOCELYN MACARENA REBOLLEDO VALDEBENITO</t>
  </si>
  <si>
    <t>COMPRA DE MERCADERÍA Y MAQUINARIA PARA MI LOCAL</t>
  </si>
  <si>
    <t>MASRECICLO SPA</t>
  </si>
  <si>
    <t>Reativación MásReciclo, reciclaje y sustentabilidad</t>
  </si>
  <si>
    <t>COMERCIAL ALEJANDRA ORTIZ EIRL</t>
  </si>
  <si>
    <t>Reactivación de Cervecería Huequecura, a través de adquisición de insumos y publicidad</t>
  </si>
  <si>
    <t>JOYERIA Y RELOJERIA NAYADE EMPERATRIZ TORRES GONZALEZ E.I.R.L.</t>
  </si>
  <si>
    <t>Activacion</t>
  </si>
  <si>
    <t>MIVET SPA</t>
  </si>
  <si>
    <t>Impulso Productivo a Mivet Clínica Veterinaria</t>
  </si>
  <si>
    <t>PATAGONIA AUSTRAL LTDA.</t>
  </si>
  <si>
    <t>Reactivar ventas de ex tienda física Trapananda Gourmet, vía página web, potenciando, recuperando y mejorando nivel de ventas en actual tienda online. www.trapanandagourmet.cl, tienda online de regalos, tienda con énfasis en productos elaborados por emprendedores del sur de Chile</t>
  </si>
  <si>
    <t>YANETTE DEL CARMEN SILVA HENRIQUEZ</t>
  </si>
  <si>
    <t>IMPLEMENTACIÓN SALA DE VENTAS "COCINANDO EN FAMILIA"</t>
  </si>
  <si>
    <t>CORTE Y CONFECCIÓN DE PRODUCTOS NO DETERMINADOS</t>
  </si>
  <si>
    <t>CONFECCION DE PRODUCTOS PARA NIÑOS DE ENTRE O Y 12 AÑOS .</t>
  </si>
  <si>
    <t>SOCIEDAD CERVECERA SOUL SPA</t>
  </si>
  <si>
    <t>Aumento capacidad productiva elaboración cerveza artesanal.</t>
  </si>
  <si>
    <t>ANA AMELIA DOLORES  PAVEZ GALDAMEZ</t>
  </si>
  <si>
    <t>Implementaciòn sistema de mantenciòn de alimentos y reposiciòn mercaderìa.</t>
  </si>
  <si>
    <t>SUSANA MARCELA TORRES ASTORGA</t>
  </si>
  <si>
    <t>mejoramiento Producción y capital de trabajo</t>
  </si>
  <si>
    <t>PATRICIA BARRA SALAZAR</t>
  </si>
  <si>
    <t>Sobreviviendo Librería Klipp</t>
  </si>
  <si>
    <t>RACHITH ALEJANDRINA GRANDON ROCA</t>
  </si>
  <si>
    <t>COEMRCIAL MULTICOSAS</t>
  </si>
  <si>
    <t>SOLEDAD CARMEN BURGOS SANDOVAL</t>
  </si>
  <si>
    <t>Mejoramiento empresa alimentos.</t>
  </si>
  <si>
    <t>LESLIE ANDREA CIFUENTES CARRASCO, CONFECCIONES E.I.R.L.</t>
  </si>
  <si>
    <t>Creando, confeccionando y optimizando los procesos de producción de vestuario de embarazo y lactancia</t>
  </si>
  <si>
    <t>CULTIVAMOS VIDA SPA</t>
  </si>
  <si>
    <t>Tienda virtual cultivamos vida</t>
  </si>
  <si>
    <t>JUANA ETELVINA AGUILERA MEDINA</t>
  </si>
  <si>
    <t>Mejoramiento estructural y de seguridad del local.</t>
  </si>
  <si>
    <t>SANDRA DEL CARMEN BELMAR OSSES</t>
  </si>
  <si>
    <t>Mejora de Infraestructura Complejo Turístico Camping Las Almendras</t>
  </si>
  <si>
    <t>SOPHEL GROUP SPA</t>
  </si>
  <si>
    <t>Mantención de la empresa Sophel Group en el mercado de calzado nacional de cuero y vestimenta para damas.</t>
  </si>
  <si>
    <t>JUANA DEL ROSARIO GALLARDO PALMA</t>
  </si>
  <si>
    <t>Reactivando mi negocio en Curanilahue</t>
  </si>
  <si>
    <t>ARNES PORTA CELULAR</t>
  </si>
  <si>
    <t>CARMEN GLORIA BUSTOS URZUA</t>
  </si>
  <si>
    <t>Renovación Yua Sushi</t>
  </si>
  <si>
    <t>CONFITES GUMMIES LIMITADA</t>
  </si>
  <si>
    <t>Apoyo para el financiamiento económico de Confites Gummies</t>
  </si>
  <si>
    <t>BIORIGEN SPA</t>
  </si>
  <si>
    <t>Biorigen, productos de higiene bucal. Escalabilidad y Marketing</t>
  </si>
  <si>
    <t>GRICELDA DEL CARMEN ARAYA MATAMALA</t>
  </si>
  <si>
    <t>Mejoramiento Provisiones Vania</t>
  </si>
  <si>
    <t>Remodelaciòn y modernizaciòn local peluquerìa</t>
  </si>
  <si>
    <t>Implementación de cámara hiperbárica a Centro de Kinesiología, estética y pilates.</t>
  </si>
  <si>
    <t>ALPHA SALUD BIO BIO LIMITADA</t>
  </si>
  <si>
    <t>ODONTOLOGÍA EN TIEMPOS DE COVID-19</t>
  </si>
  <si>
    <t>MINIMARKET DYA SPA</t>
  </si>
  <si>
    <t>REACTIVANDO MINIMARKET D&amp;A</t>
  </si>
  <si>
    <t>LAVANDERIA Y LAVASECO BURBUJAS CARMEN GLORIA SANDOVAL SOTO E.I.R.L.</t>
  </si>
  <si>
    <t>potenciar la lavandería Burbujas</t>
  </si>
  <si>
    <t>DOMENICA ANDREA BURGOS ORMENO</t>
  </si>
  <si>
    <t>Implementación de artículos de higiene y desinfección</t>
  </si>
  <si>
    <t>EDITH PAOLA GUTIERREZ POBLETE</t>
  </si>
  <si>
    <t>Aumento de capacidad de produccion</t>
  </si>
  <si>
    <t>LA DULCERIA DE PAULA SPA</t>
  </si>
  <si>
    <t>Reactivación de "La Dulcería de Paula"</t>
  </si>
  <si>
    <t>SUSANA DEL TRANSITO RUIZ CID</t>
  </si>
  <si>
    <t>Adquisicion de estanque de 1000 litros para produccion de vino</t>
  </si>
  <si>
    <t>LETICIA DEL CARMEN  POBLETE  ROMAN</t>
  </si>
  <si>
    <t>Reactivando la venta de calzado</t>
  </si>
  <si>
    <t>JENNIFER ALEJANDRA CANALES NACHAR</t>
  </si>
  <si>
    <t>vicho Impulsa</t>
  </si>
  <si>
    <t>LUCY ESTER  PONCE  MELO</t>
  </si>
  <si>
    <t>Reactivación negocio de frutas, verduras y abarrotes.</t>
  </si>
  <si>
    <t>YARITZA ORNELA SALGADO MOLINA</t>
  </si>
  <si>
    <t>Vet Farma Chile, Farmacia Veterinaria</t>
  </si>
  <si>
    <t>VENTA POR MENOR DE ALIMENTOS RINA LILIANA RIVERO ESPINOZA E.I.R.L.</t>
  </si>
  <si>
    <t>Certificación de Nuevos productos sin azúcar</t>
  </si>
  <si>
    <t>F5PRINT SPA</t>
  </si>
  <si>
    <t>GLORIA ANGELICA MELGAREJO HERNANDEZ</t>
  </si>
  <si>
    <t>Reactivando mi negocio, el "Bazar de YOYI"</t>
  </si>
  <si>
    <t>NAOS ODONTOLOGIA LIMITADA</t>
  </si>
  <si>
    <t>Adquisición, Renovación y Mantención Equipos Naos Odontología.</t>
  </si>
  <si>
    <t>PAMELA MAZA SPA</t>
  </si>
  <si>
    <t>Venta en linea, de ropa, zapatos y accesorio, con mas de un producto para prueba.</t>
  </si>
  <si>
    <t>INVERSIONES MOENNE REUTER SPA</t>
  </si>
  <si>
    <t>Habilitación infraestructura quesería artesanal en el sector Santa Isabel, Río Bueno, para optar a Resolución Sanitaria</t>
  </si>
  <si>
    <t>SOCIEDAD MYSPORT SPA</t>
  </si>
  <si>
    <t>SOCIEDAD BOEKEMEYER Y SLATER Y COMPANIA LIMITADA</t>
  </si>
  <si>
    <t>COMERCIAL E INVERSIONES SANFIG SPA</t>
  </si>
  <si>
    <t>VIVIANA ANGÉLICA BURGOS LEDESMA</t>
  </si>
  <si>
    <t>Adquisición de Materia Prima para taller de Creaciones Viburled</t>
  </si>
  <si>
    <t>SALÓN DE TÉ MIA EMILIA AALTONEN-HUENTEO E.I.R.L.</t>
  </si>
  <si>
    <t>SERVICIOS INTEGRALES DEL SUR SPA</t>
  </si>
  <si>
    <t>Reactivación SIS Constructora</t>
  </si>
  <si>
    <t>FLOR CONSUELO PUENTES REPISSO</t>
  </si>
  <si>
    <t>El Huaso Puentes</t>
  </si>
  <si>
    <t>ESPACIO HOLISTICO DEL SUR SPA</t>
  </si>
  <si>
    <t>Incorporación de tecnología a la tienda física de Espacio Holistico del sur.</t>
  </si>
  <si>
    <t>MIREYA ANDREA SOTOMAYOR VERA</t>
  </si>
  <si>
    <t>Lograr reactivar y fortalecer el negocio Bazar y Paquetería Para mi Bebe, compra y venta de artículos nuevos</t>
  </si>
  <si>
    <t>AXEL EVENTOS</t>
  </si>
  <si>
    <t>SOCIEDAD AGRICOLA LOS ABUELOS SPA</t>
  </si>
  <si>
    <t>Mejoramiento de la Productividad</t>
  </si>
  <si>
    <t>MARCELA MUNITA SOLE VENTA BISUTERIA Y ACCESORIOS EMPRESA INDIVIDUAL DE</t>
  </si>
  <si>
    <t>Aumento de liquidez y compra de insumos con el objeto de contrarrestar impacto de la pandemia.</t>
  </si>
  <si>
    <t>BOUTIQUE KATHERINE CECILIA ARAYA CARRASCO EIRL</t>
  </si>
  <si>
    <t>K T° Kathy Cosas</t>
  </si>
  <si>
    <t>CONSTRUCTORA RIO CHIRRE SPA</t>
  </si>
  <si>
    <t>SILVANA VALESKA HERRERA FREIRE</t>
  </si>
  <si>
    <t>IMPLEMENTACION PARA AMPLIACION DEL CAMPO COMERCIAL Y LABORAL</t>
  </si>
  <si>
    <t>MARIA ESTER GAETE LANDERO E.I.R.L.</t>
  </si>
  <si>
    <t>CRESUR CAPACITACIONES LIMITADA</t>
  </si>
  <si>
    <t>JUANA DEL CARMEN MELLA VASQUEZ</t>
  </si>
  <si>
    <t>BOUTIQUE JIMENA PAOLA CORTES RODRIGUEZ E.I.R.L.</t>
  </si>
  <si>
    <t>Nueva Línea de Negocios y empaque de J&amp;C Boutique</t>
  </si>
  <si>
    <t>Incorporación de horno semi industrial y capital de trabajo para fortalecer y recuperar la actividad comercial de panadería y amasandería Amanda en la comuna de Villarrica.</t>
  </si>
  <si>
    <t>COMERCIALIZADORA NAVARRO Y SALAZAR LIMITADA</t>
  </si>
  <si>
    <t>Compra Estanque para Venta al detalle de Adblue (aditivo indispensable para vehículos nuevos que utilicen Diesel ).</t>
  </si>
  <si>
    <t>SOC EDUCACIONAL KINDERLAND LTDA</t>
  </si>
  <si>
    <t>Mejoramiento de equipos tecnológicos para clases remotas</t>
  </si>
  <si>
    <t>SOL NACIENTE SPA</t>
  </si>
  <si>
    <t>Compra de maquinaria e inyección de capital de trabajo para Minimarket Sol Naciente</t>
  </si>
  <si>
    <t>NITA SUSANA CERDA LUENGO</t>
  </si>
  <si>
    <t>ADQUISICIÓN DE MAQUINARIA E INYECCIÓN DE CAPITAL PARA MINIMARKET</t>
  </si>
  <si>
    <t>KAREN JACCARD ZURITA</t>
  </si>
  <si>
    <t>Compra de mercadería y medidas de seguridad en el negocio</t>
  </si>
  <si>
    <t>MARIA MERCEDES CONTRERAS LAGOS</t>
  </si>
  <si>
    <t>mejoramiento, ampliación y aumento productivo en fabrica de vestuario</t>
  </si>
  <si>
    <t>NOVELIA RIVAS GONZALEZ</t>
  </si>
  <si>
    <t>Adquirir maquinaria para mejorar la calidad y terminaciones de mis productos de corte y confección.</t>
  </si>
  <si>
    <t>Bazar y paquetería</t>
  </si>
  <si>
    <t>VIMIX SPA</t>
  </si>
  <si>
    <t>PUPPY'S &amp; PETS - VICTORIA</t>
  </si>
  <si>
    <t>Reapertura Centro Babygo</t>
  </si>
  <si>
    <t>Rescatando la producción y comercialización de la textilería Mapuche</t>
  </si>
  <si>
    <t>Renovación de mobiliario y maquinaria para Rotisería Purolon</t>
  </si>
  <si>
    <t>Compra de motocultivador para facilitar, optimizar y mejorar los procesos de cultivo.</t>
  </si>
  <si>
    <t>Proyecto mejoramiento de riego en parcela agrícola destinada a la producción de forraje, e incorporación de superficie que no se puede regar a sistema de riego riego tecnificado</t>
  </si>
  <si>
    <t>ROSALIA VIOLETA  LARENAS  ALCAPAN</t>
  </si>
  <si>
    <t>Reactivando la apicultura rural y los subproductos de la miel de la empresa apícola familiar SOLENVASADO</t>
  </si>
  <si>
    <t>MANTENCIÓN DE ÁREAS VERDES IVETTE ROXANA MÜLLER ALBORNOZ E.I.R.L.</t>
  </si>
  <si>
    <t>Reactivar servicio de mantenciones, incorporando nuevas herramientas que permitan mayor productividad en menor tiempo pudiendo captar mas clientes, incluyendo fumigación plantas con elementos no contaminantes y amigables con el medio ambiente. Además de sumar servicios de aseo, sanitización incorporando maquinaria e implementos de seguridad adecuados a tiempos de pandemia</t>
  </si>
  <si>
    <t>MARIOLY ALEJANDRA OTAROLA  ALVAR</t>
  </si>
  <si>
    <t>CAMAS CALIENTES A TRAVES DE PANELES SOLARES PARA VIVERO EL ARRAYAN</t>
  </si>
  <si>
    <t>Compra de herramientas para desarrollar el nuevo proyecto de construcción Alto del Valle</t>
  </si>
  <si>
    <t>Renovación de Equipos Efecto Visual</t>
  </si>
  <si>
    <t>Compra de mercadería y elaboración propia de productos para la venta</t>
  </si>
  <si>
    <t>COMERCIALIZADORA PAULINA DEL CARMEN FERNANDEZ OYARCE E.I.R.L.</t>
  </si>
  <si>
    <t>Sueños en construcción</t>
  </si>
  <si>
    <t>KO DE RUKA agua de vertiente</t>
  </si>
  <si>
    <t>MINIMERCADO ISALCAM SPA</t>
  </si>
  <si>
    <t>MEJORAMIENTO DE SALA DE PROCESO.</t>
  </si>
  <si>
    <t>IMPLEMENTACION COCINA RESIDENCIAL LA PRIMAVERA</t>
  </si>
  <si>
    <t>Por el sabor de Traiguén</t>
  </si>
  <si>
    <t>ZULEMA DE LA CRUZ GARRIDO ROBLES</t>
  </si>
  <si>
    <t>fortalecimiento de panadería Ruka Pan</t>
  </si>
  <si>
    <t>Adquisición de mobiliario y Capital de trabajo para Cordonería y Paquetería Lyrayen</t>
  </si>
  <si>
    <t>LORENA PATRICIA SCHLEYER SABUGAL</t>
  </si>
  <si>
    <t>Crecer, evolucionar e innovar en tiempos de crisis y pandemia, el desafío de la empresa regional Agencia de Publicidad Schleyer</t>
  </si>
  <si>
    <t>PRISCILLA GRESCA ARAVENA DIAZ</t>
  </si>
  <si>
    <t>amative</t>
  </si>
  <si>
    <t>PLAN CAFÉ SPA</t>
  </si>
  <si>
    <t>Nuevo Canal de venta digital E-Commerce para Reactivación de ventas y Adquisición de Maquinaria especializada</t>
  </si>
  <si>
    <t>GRECIA NATALIA NARVÁEZ DONOSO</t>
  </si>
  <si>
    <t>Construcción de sala de venta de pastelería y cafetería en terraza .</t>
  </si>
  <si>
    <t>AGRICOLA LA CUMBRERA LIMITADA</t>
  </si>
  <si>
    <t>Proyecto de renovación de equipos de riego para aumentar la eficiencia energética, así como el aumento en la superficie festivamente regada; debido a la obsolescencia de equipos, los cuales producto del aumento en los costos relacionados a mano de obra, no ha sido posibles de renovar.</t>
  </si>
  <si>
    <t>Reactivando mi negocio de provisiones y botillería en Trovolhue</t>
  </si>
  <si>
    <t>VENTAS PEUMAYEN LIMITADA</t>
  </si>
  <si>
    <t>DECORACIONES PEUMAYEN</t>
  </si>
  <si>
    <t>Reactivación del Galpon de la hojalatería</t>
  </si>
  <si>
    <t>REACTIVAR PARA SEGUIR AVANZANDO</t>
  </si>
  <si>
    <t>CATALINA ANDREA CANALES COMICHEO</t>
  </si>
  <si>
    <t>chilotita foodtruck 2.0</t>
  </si>
  <si>
    <t>MEJORANDO CONDICIONES DE RESTAURANT</t>
  </si>
  <si>
    <t>RESTAURANT CLORINDA DEL TRANSITO RIVERA FUENTES EMPRESA INDIVIDUAL DE RESPONSABILIDAD LIMITADA</t>
  </si>
  <si>
    <t>CARMEN BARRA HERNANDEZ</t>
  </si>
  <si>
    <t>Comercial Ayun</t>
  </si>
  <si>
    <t>SOCIEDAD COMERCIAL TERESITA LIMITADA</t>
  </si>
  <si>
    <t>Fortalecimeinto de Fruteria Teresita</t>
  </si>
  <si>
    <t>SOCIEDAD AGRICOLA PELLINES LIMITADA</t>
  </si>
  <si>
    <t>Impulsando y mejorando el proceso productivo en Agrícola Pellines</t>
  </si>
  <si>
    <t>MARIA JACQUELINE COÑUENAO ORTEGA</t>
  </si>
  <si>
    <t>Construcción de habitaciones para ampliar el hospedaje</t>
  </si>
  <si>
    <t>NEVADOS DE VILCUN ESQUI Y MONTANA SPA</t>
  </si>
  <si>
    <t>Reparación de Techumbre Centro de Equi y Montaña Nevados de Vilcún</t>
  </si>
  <si>
    <t>CAFETERIA, HELADERIA, SNACK, ARTESANIA Y TURISMO PATRICIA ANDREA SEPULVEDA FIGUEROA E. I. R. L.</t>
  </si>
  <si>
    <t>TERRAZA AL AIRE LIBRE</t>
  </si>
  <si>
    <t>PAES LIMITADA</t>
  </si>
  <si>
    <t>REACTIVACION PAES ARAUCANIA</t>
  </si>
  <si>
    <t>NANCY ESTER CURIHUINCA TRAILLANCA</t>
  </si>
  <si>
    <t>Renovación de equipamiento e implementación para restaurant de Carretera Leufuco.</t>
  </si>
  <si>
    <t>INGEBORG DENISSE MEIER MERMOUD</t>
  </si>
  <si>
    <t>Adquisición ollas de cocción para Cervezas Berna</t>
  </si>
  <si>
    <t>SONIA LORENA PAREDES TRONCOSO</t>
  </si>
  <si>
    <t>Provisión e Instalación de 2 Tinajas de agua caliente en centro etnico "Rucahue co"</t>
  </si>
  <si>
    <t>COMERCIAL HAGEDORN Y HAGEDORN LIMITADA</t>
  </si>
  <si>
    <t>E-Commerce &amp; Canales de Distribución</t>
  </si>
  <si>
    <t>INGRID JIMENA CERNA MARDONES</t>
  </si>
  <si>
    <t>Reactivando por Purén</t>
  </si>
  <si>
    <t>MERCEDES EUGENIA MALDONADO MALDONADO</t>
  </si>
  <si>
    <t>Habilitación de tinaja para cabaña 2</t>
  </si>
  <si>
    <t>SONIA HAYDEE ALIANTE RAIGUANQUE</t>
  </si>
  <si>
    <t>Cocinería Rula Weney de Curarrehue</t>
  </si>
  <si>
    <t>MARIA LUCY QUILODRAN BARRA</t>
  </si>
  <si>
    <t>Habilitación de oficina de atención para funeraria y compra de maquinaria para confección de urnas</t>
  </si>
  <si>
    <t>SYLVIA DEL CARMEN  MONTRE  CAYUL</t>
  </si>
  <si>
    <t>Apoyo en la gestión y la recuperación de mi empresa</t>
  </si>
  <si>
    <t>JESSICA NAVARRETE CARRASCO</t>
  </si>
  <si>
    <t>Recuperando poltencial productivo</t>
  </si>
  <si>
    <t>ALEJANDRA VERONICA FIERRO ARIAS</t>
  </si>
  <si>
    <t>Rescatando a Manzanal</t>
  </si>
  <si>
    <t>NORMA ESTER PADILLA AVENDAÑO</t>
  </si>
  <si>
    <t>capital de trabajo frabe sport</t>
  </si>
  <si>
    <t>ADQUISICIÓN DE VISICOOLER Y VITRINA CONGELADORA PARA ALMACEN BARLOVENTO</t>
  </si>
  <si>
    <t>ISAIDA DEL CARMEN CARO GARRIDO</t>
  </si>
  <si>
    <t>Reactivación Hospedaje Lala de Curarrehue</t>
  </si>
  <si>
    <t>CARMEN PAOLA ORREGO MELLA</t>
  </si>
  <si>
    <t>ADQUISICIÓN DE EQUIPAMIENTO DE CULINARIO</t>
  </si>
  <si>
    <t>ELIZABETH LUCIA  VASQUEZ PAINEVILO</t>
  </si>
  <si>
    <t>REACTIVACION FABRICA DE CHOCOLATES ARTESANALES</t>
  </si>
  <si>
    <t>MONICA VERENICHE PARRA MERCADO</t>
  </si>
  <si>
    <t>PAR Impulsa Foco Empresas Lideradas por Mujeres, región de la Araucanía</t>
  </si>
  <si>
    <t>COMERCIAL SAN FRANCISCO SPA</t>
  </si>
  <si>
    <t>Recuperando y mejorando mi negocio "San Francisco Express"</t>
  </si>
  <si>
    <t>CHOCOLATES CLAUDIA GUERRA G. E.I.R.L.</t>
  </si>
  <si>
    <t>Santo Cacao Chocolates</t>
  </si>
  <si>
    <t>MOBILGRAF SPA</t>
  </si>
  <si>
    <t>Mobilgraf articulos publicitarios, merchandising e insumos graficos</t>
  </si>
  <si>
    <t>MARCELO ANTONIO MORIS LLANOS</t>
  </si>
  <si>
    <t>TALLER CAFETERIA ARTE EN MADERA</t>
  </si>
  <si>
    <t>MANOS DEL BIO BIO</t>
  </si>
  <si>
    <t>Reactivación de la producción y venta de productos de manufactura y artesanía</t>
  </si>
  <si>
    <t>EDITORIAL LOS RIOS SPA</t>
  </si>
  <si>
    <t>SERVICIOS AUDIOVISUALES SONO LTDA.</t>
  </si>
  <si>
    <t>djs online Bio Bio</t>
  </si>
  <si>
    <t>SERVICIO PERSONAL DE EDUCACION Y COMERCIALIZACION DE MATERIAL EDUCATIV</t>
  </si>
  <si>
    <t>Regaloneos Temuco Creación Regalos Personalizados, construidos en Mdf con Láser de Corte. Entre ellos: bases de tortas, cajas personalizadas, toppers, cajas para vinos, cajas para te, llaveros, bandejas para desayunos sorpresa, entre otros productos.</t>
  </si>
  <si>
    <t>BERNARDA MONICA HERMOSILLA SOTO</t>
  </si>
  <si>
    <t>Implementación de ventas online y digitalización de Artesanías Antu</t>
  </si>
  <si>
    <t>SALVADOR DONOSO BAEZ</t>
  </si>
  <si>
    <t>Reactivación de empresa ConceptoSolar: Implementación de taller de producción de ecodiseño y construcción.</t>
  </si>
  <si>
    <t>EDSON EDGARDO VASQEUZ PALMA AUDIOVISUAL E.I.R.L.</t>
  </si>
  <si>
    <t>cámara Blackmagic 6K</t>
  </si>
  <si>
    <t>ALEJANDRA AGUEDA BUSTAMANTE SAN MARTIN INVERSIONES ALPE E.I.R.L</t>
  </si>
  <si>
    <t>Reactivación del potencial productivo de la Marca ALPE Joyería de Autor, a través de la adquisición de capital de trabajo.</t>
  </si>
  <si>
    <t>Estufas 100% ecológicas, altamente eficientes y de bajo costo.</t>
  </si>
  <si>
    <t>SOUTH PATAGONIA SPA</t>
  </si>
  <si>
    <t>Adquirir equipos de última generacion</t>
  </si>
  <si>
    <t>FUNDACIÓN ATACAMÁGICA</t>
  </si>
  <si>
    <t>Reactivación Fundación Atacamagica</t>
  </si>
  <si>
    <t>PRISMA COMUNICACIONES LIMITADA</t>
  </si>
  <si>
    <t>Impulsando la produccion y circulacion del periodico el Informador una empresa Prisma Comunicaciones.</t>
  </si>
  <si>
    <t>ESTRATEGIA Y GESTIÓN FACTOR 3 SPA</t>
  </si>
  <si>
    <t>PAMELA FRANCISCA POLLAK AGUILÓ PRODUCTORA DE CINE EMPRESA INDIVIDUAL RESPONSABILIDAD LIMITADA</t>
  </si>
  <si>
    <t>Plan de activación para Pollak Films</t>
  </si>
  <si>
    <t>SONO PRODUCCIONES LIMITADA</t>
  </si>
  <si>
    <t>CULTURA EN TU COMUNA</t>
  </si>
  <si>
    <t>MARCELO ALEJANDRO PEÑA CEBALLOS</t>
  </si>
  <si>
    <t>Fortalecimiento de TX-live</t>
  </si>
  <si>
    <t>BLANCA ELISA CARRILLO MANOSALVA</t>
  </si>
  <si>
    <t>Adquisición de Tecnología Productiva, Activos e Insumos para reactivar el negocio de Artesanías "La tiendita de Blanca", Región de la Araucanía.</t>
  </si>
  <si>
    <t>JUAN ALBERTO REYNOLDS BARRIENTOS</t>
  </si>
  <si>
    <t>Reactivando y reimpulsando mi negocio frente al Covid-19</t>
  </si>
  <si>
    <t>"Cristalería Impresa en Serigrafía y vitrificada en la Capital Cervecera" Distribuir envases y productos de cristal impresos personalizados con optima calidad en el mercado.</t>
  </si>
  <si>
    <t>CRISTIAN ADRIAN RIVERA CONTRERAS</t>
  </si>
  <si>
    <t>Fortalecer la productora para trabajos en el extranjero.</t>
  </si>
  <si>
    <t>ALFREDO IGNACIO ESPARZA ARISMENDI</t>
  </si>
  <si>
    <t>Reactivación de empresas grafica-audiovisual Pocketmidia.</t>
  </si>
  <si>
    <t>BORNE Y COSTANZI SPA</t>
  </si>
  <si>
    <t>Fortaleciendo Líneas de Negocio DINAMIC Publicidad</t>
  </si>
  <si>
    <t>GAJARDO, MELLADO Y CARTES LIMITADA</t>
  </si>
  <si>
    <t>Confección de prendas de diseño</t>
  </si>
  <si>
    <t>CANELA GALVEZ  HIDALGO</t>
  </si>
  <si>
    <t>Grupo Antay orfebrería exclusiva</t>
  </si>
  <si>
    <t>ARTESANIAS ALDA ANGELICA CORTES CORTES E.I.R.L.</t>
  </si>
  <si>
    <t>Remodelación de taller y contratación de profesional de construcción.</t>
  </si>
  <si>
    <t>INGENIERÍA Y SERVICIOS INFORMÁTICOS LIMITADA</t>
  </si>
  <si>
    <t>Reactivación Instaphotos</t>
  </si>
  <si>
    <t>ESPACIO ADAI LIMITADA</t>
  </si>
  <si>
    <t>Espacio ADAI, AGRUPACION PARA EL DESARROLLO DE LAS ARTES INTEGRADAS</t>
  </si>
  <si>
    <t>ONG DE DESARROLLO ARTESENTIR</t>
  </si>
  <si>
    <t>ARTESENTIR ONG, restructuración administrativa</t>
  </si>
  <si>
    <t>TEATROPUERTO</t>
  </si>
  <si>
    <t>Revitalización económica de Teatropuerto.</t>
  </si>
  <si>
    <t>SQUIRREL PRODUCCIONES SPA</t>
  </si>
  <si>
    <t>Bio Bio Visibiliza</t>
  </si>
  <si>
    <t>CETERIS PARIBUS CONSULTORES SPA</t>
  </si>
  <si>
    <t>Pago de remuneraciones, manteniendo y generando empleos</t>
  </si>
  <si>
    <t>PRODUCCIONES MARÍA TERESA POBLETE TRONCOSO EIRL</t>
  </si>
  <si>
    <t>Reactivación de la empresa Producciones María Teresa Poblete Troncoso EIRL</t>
  </si>
  <si>
    <t>ANA CRISTINA ARCOS BUGUENO</t>
  </si>
  <si>
    <t>Capital de Trabajo para compra de libros e insumos de libreria</t>
  </si>
  <si>
    <t>VENTAS Y SERVICIOS FOTOGRAFICOS LTDA.</t>
  </si>
  <si>
    <t>Fotografía 360 en tiempos de pandemia</t>
  </si>
  <si>
    <t>PUBLICIDAD OSCAR CONRADO CORTEZ PÉREZ E.I.R.L</t>
  </si>
  <si>
    <t>Impulsa MásqueCultura</t>
  </si>
  <si>
    <t>VIDAURRAZA GA ARTE TEXTIL DEL NORTE</t>
  </si>
  <si>
    <t>Reapertura de tienda enfocada al patrimonio cultural, Mistraliano y esotérico.</t>
  </si>
  <si>
    <t>GESTION Y ADMINISTRACION FAP S.A.</t>
  </si>
  <si>
    <t>Reactivación Agencia M+D</t>
  </si>
  <si>
    <t>JORGE CASTILLO PEREZ</t>
  </si>
  <si>
    <t>Artesanías en piedra combarbalita</t>
  </si>
  <si>
    <t>LORENA ARAVENA VIDAL</t>
  </si>
  <si>
    <t>Reactivacin piedra cruz de laraquete</t>
  </si>
  <si>
    <t>ARTESANOS TANTAKUY SPA</t>
  </si>
  <si>
    <t>La mejor artesanía y el mejor servicio</t>
  </si>
  <si>
    <t>PRENSA DEL LIMARÍ LIMITADA</t>
  </si>
  <si>
    <t>Fortalecimiento Diario El Ovallino.</t>
  </si>
  <si>
    <t>ANTONIO PUGA S.A</t>
  </si>
  <si>
    <t>Apoyo al Empleo Diario El Día.</t>
  </si>
  <si>
    <t>JAVIERA FERNANDA FERRANTI PADILLA</t>
  </si>
  <si>
    <t>AVANZANDO EN LA RECUPERACION Y FORTALECIMIENTO DE NUESTRO POTENCIAL PRODUCTIVO</t>
  </si>
  <si>
    <t>SOCIEDAD EDITH TORO ZUZULICH PUNTODECOLORES E.I.R.L.</t>
  </si>
  <si>
    <t>Adquisición de equipamiento, herramientas e insumos para ampliar el rubro de las artes manuales</t>
  </si>
  <si>
    <t>PRODUCTORA DE ESPECTÁCULOS EN TRÁNSITO LIMITADA</t>
  </si>
  <si>
    <t>Digitalización En Tránsito</t>
  </si>
  <si>
    <t>ESPACIO DIEZ SPA</t>
  </si>
  <si>
    <t>Reactivación comercial de Espacio Diez</t>
  </si>
  <si>
    <t>AURA LIBROS LTDA.</t>
  </si>
  <si>
    <t>IMPLEMENTACION PARA FUNCIONAMIENTO DE ECOMMERCE Y MEJORAS EN PUBLICIDAD, SEGURIDAD Y COMODIDAD EN RECEPCION DEL PUBLICO.</t>
  </si>
  <si>
    <t>LEONARDO FRANCISCO SOTO MIRANDA</t>
  </si>
  <si>
    <t>Con ideas y fuerza se reinventa Happy Booth</t>
  </si>
  <si>
    <t>EXPORTADORA Y SERVICIOS MIMBRE SPA.</t>
  </si>
  <si>
    <t>Regeneración Exportadora de Servicios</t>
  </si>
  <si>
    <t>INVERSIONES Y SERVICIOS ACTIVA SPA</t>
  </si>
  <si>
    <t>Renovación de equipamiento y ampliación de servicios</t>
  </si>
  <si>
    <t>PATRICIA ELIZABETH MOLINA MATAMALA SERVICIOS DE IMPRESION EIRL</t>
  </si>
  <si>
    <t>Desarrollo de nueva línea productiva para Netgrafica Diseño y Producción Gráfica</t>
  </si>
  <si>
    <t>FRANCISCO JAVIER VALENZUELA ROJAS</t>
  </si>
  <si>
    <t>Fortalecimiento a la publicidad y producción gráfica, dedicada principalmente al diseño de piezas gráficas y desarollo de elementos digitales, web y multimedia. MADELAV</t>
  </si>
  <si>
    <t>AGENCIA PALAFITO SPA</t>
  </si>
  <si>
    <t>Agencia Palafito renovación digital</t>
  </si>
  <si>
    <t>CAROLAINE ANDREA BAHAMONDES ORMENO</t>
  </si>
  <si>
    <t>Implementación de taller artesanal con máquinas y herramientas especializadas en procesos de corte y diseño en la fabricación de artículos utilitarios de cuero y souvenir</t>
  </si>
  <si>
    <t>CIRCO LA CUARTA ESTACION</t>
  </si>
  <si>
    <t>Equipamiento Circense para Circo La Cuarta Estación</t>
  </si>
  <si>
    <t>MOISES ALEJANDRO GOMEZ GONZALEZ</t>
  </si>
  <si>
    <t>Fortalecer la producción de videos documentales de empresas y eventos locales</t>
  </si>
  <si>
    <t>CLAUDIA CRISTINA JELDES ROJAS</t>
  </si>
  <si>
    <t>Adquisición y mejoramiento de productos y servicios, Rusti.Ko Experiencias.</t>
  </si>
  <si>
    <t>LEVEDAD CONSULTORES SPA</t>
  </si>
  <si>
    <t>Implementación y desarrollo de Impresión 3d en Resina</t>
  </si>
  <si>
    <t>MARGARITA LUZMIRA ROJAS CORNEJO</t>
  </si>
  <si>
    <t>Fortaleciendo la talabarteria regional</t>
  </si>
  <si>
    <t>ASESORIAS Y PRODUCCIONES URIBE ARAYA LIMITADA</t>
  </si>
  <si>
    <t>CREATIVA, ASESORIAS EN GESTION CULTURAL Y PRODUCCIONES</t>
  </si>
  <si>
    <t>CYNTHIA LORETO VILLARROEL VALENZUELA</t>
  </si>
  <si>
    <t>Recuperando, mejorando y fortaleciendo Bicho Creativo</t>
  </si>
  <si>
    <t>PATRICIO GONZALO GOMEZ BURDILES</t>
  </si>
  <si>
    <t>"ADQUISICIÓN DE EQUIPAMIENTO E IMPLEMENTOS PARA ACTIVIDADES RELACIONADAS CON LA IMPRESION"</t>
  </si>
  <si>
    <t>CLAUDIA EUGENIA REYES GARCIA</t>
  </si>
  <si>
    <t>Reactivación de ventas y presencia de libros de Gabriela Mistral en el mercado editorial</t>
  </si>
  <si>
    <t>GABRIELA PAZ ADRIANS  DIAZ</t>
  </si>
  <si>
    <t>Reactivando la comercialización de artesanía con sello local y latinoamericano desde el corazón de Chiloé: comerciante y artistas navegando juntos en aguas agitadas.</t>
  </si>
  <si>
    <t>ARTE AMARA CHILE SPA</t>
  </si>
  <si>
    <t>Adquisición de equipamiento, materias primas, tercerización de producción de productos Arte Amara Chile y servicios de publicidad.</t>
  </si>
  <si>
    <t>ESTUDIO DE GRABACIÓN MARIO ENRIQUE VERA CONTRERAS E.I.R.L.</t>
  </si>
  <si>
    <t>Adquisición de equipamiento para db Master Audio E.I.R.L.</t>
  </si>
  <si>
    <t>DISEÑO Y ARTE DANIELA CAMPOS HERMOSILLA E.I.R.L.</t>
  </si>
  <si>
    <t>Relanzamiento de la marca, productos y servicios</t>
  </si>
  <si>
    <t>JIMMY CRISTIAN BARRERA ALARCON</t>
  </si>
  <si>
    <t>transmisión streaming (licenciatura- bandas musicales- corporativo-etc)</t>
  </si>
  <si>
    <t>ÓXIDO CREATIVE STUDIO SPA</t>
  </si>
  <si>
    <t>Digitaliza tu mente. Creación de mini animaciones para redes sociales con tip y consejos para enfrentar la transformación digital</t>
  </si>
  <si>
    <t>CLAUDIA ALEJANDRA VILLALON VILLALON</t>
  </si>
  <si>
    <t>Reactivación de mi negocio,"FranKa "venta y confección de souvenir,artesanias y accesorios con identidad local y otros.</t>
  </si>
  <si>
    <t>ORIGEN, SERVICIOS Y CONSULTORÍAS INTEGRALES LIMITADA</t>
  </si>
  <si>
    <t>Fortalecimiento en las áreas de diseño web y área de producción gráfica para "Origen, soluciones graficas y digítales"</t>
  </si>
  <si>
    <t>ALICIA VERÓNICA CAYUN ABURTO</t>
  </si>
  <si>
    <t>Adquisición de equipos e insumos</t>
  </si>
  <si>
    <t>SEVEN SPA</t>
  </si>
  <si>
    <t>Unidad de transformación digital SEVEN</t>
  </si>
  <si>
    <t>MANUEL ANDRES TRALCAL MUNOZ</t>
  </si>
  <si>
    <t>Servicios de noticias Tu Ciudad Virtual</t>
  </si>
  <si>
    <t>KOMOREBI EDICIONES LIMITADA</t>
  </si>
  <si>
    <t>FELIX ENRIQUE CACERES PUGA</t>
  </si>
  <si>
    <t>Potenciar ventas en tiempo de crisis</t>
  </si>
  <si>
    <t>ARTESANÍAS MAOSVI LTDA</t>
  </si>
  <si>
    <t>Mantención y Mejoramiento del potencial productivo Joyería Maosví</t>
  </si>
  <si>
    <t>MATOSO TRAVELERS LIMITADA</t>
  </si>
  <si>
    <t>Mejoramiento en Tecnología, Innovación, Implementación Sanitaria y Reactivación.</t>
  </si>
  <si>
    <t>LAURA ROJAS TOLEDO</t>
  </si>
  <si>
    <t>INVERSION PARA REACTIVAR CLASES DE DANZA ONLINE</t>
  </si>
  <si>
    <t>GRÁFICA MIRIAM DÍAZ DE VALDÉS E.I.R.L.</t>
  </si>
  <si>
    <t>Implementación de nueva plataforma y flujos de trabajo para impulsar la productividad.</t>
  </si>
  <si>
    <t>ASESORIAS EMPRESARIALES CRISTIAN MARCELO CONTRERAS LOPEZ E.I.R.L.</t>
  </si>
  <si>
    <t>Consolidación de servicios y competividad de la empresa en el mercado publicitario</t>
  </si>
  <si>
    <t>CLAUDIA FARIDE SUAZO RODRIGUEZ</t>
  </si>
  <si>
    <t>Mantención y competitividad de Agencia Comunicados</t>
  </si>
  <si>
    <t>FELIPE IGNACIO ROJAS ARACENA</t>
  </si>
  <si>
    <t>Reactivación de producción para microempresa creativa Gunei-Art</t>
  </si>
  <si>
    <t>EVENTOS RICHARD WILLIAMS GUTIERREZ DIAZ</t>
  </si>
  <si>
    <t>INVERSION PRODUCTIVA PARA RGB EVENTOS</t>
  </si>
  <si>
    <t>AUDIO-ESTUDIO19 LIMITADA</t>
  </si>
  <si>
    <t>Continuación y Reactivación Estudio de Grabación y sala de ensayo Premium Estudio19</t>
  </si>
  <si>
    <t>CLLAUDIA AGUIRRE VERA</t>
  </si>
  <si>
    <t>Mejoramiento de ventas y producción</t>
  </si>
  <si>
    <t>TALLER BRUTO</t>
  </si>
  <si>
    <t>Taller Bruto</t>
  </si>
  <si>
    <t>NEON DIGITAL SPA</t>
  </si>
  <si>
    <t>Neón crece</t>
  </si>
  <si>
    <t>SOLUCIONES INFORMATICAS SOLUTIONTECH LIMITADA</t>
  </si>
  <si>
    <t>Actualizacion de equipos para desarrollo web e implementacion de nuevo servicio de desarrollo de apps</t>
  </si>
  <si>
    <t>INGENIOTALLER SPA</t>
  </si>
  <si>
    <t>Diversificación de IngenioTaller, creación de nuevas lineas de productos para reactivar el negocio.</t>
  </si>
  <si>
    <t>STUDIO REIN SPA</t>
  </si>
  <si>
    <t>RevivePyme.cl</t>
  </si>
  <si>
    <t>PRODUCCIONES JOSÉ LUIS CARRASCO SAN JUAN EIRL</t>
  </si>
  <si>
    <t>Reactivación y fortalecimiento de la agencia Cnet Chile.</t>
  </si>
  <si>
    <t>MAURICIO SEGUNDO CALDERON SILVA</t>
  </si>
  <si>
    <t>Renovación de materias primas en Mimbres Calderón</t>
  </si>
  <si>
    <t>PATRICIA NORMA FREDES ARAYA</t>
  </si>
  <si>
    <t>Paty Fredes Orfebre mejorando la fabricación y comercialización de joyas.</t>
  </si>
  <si>
    <t>MAURICIO ELIAS PICHUANTE OLGUIN</t>
  </si>
  <si>
    <t>Esculturas Pichuante</t>
  </si>
  <si>
    <t>JAÑA Y COMPAÑIA LIMITADA</t>
  </si>
  <si>
    <t>Reactivación Wellamrked</t>
  </si>
  <si>
    <t>PRODUCCIONES Y PUBLICIDAD KULA LIMITADA</t>
  </si>
  <si>
    <t>Adquisición de equipos Publicidad Kula</t>
  </si>
  <si>
    <t>Continuidad de los servicios de difusion y produccion de publicidad y contenidos radiales para el mercado local</t>
  </si>
  <si>
    <t>IGNACIO RODOLFO HERRERA GONZALEZ EDITORIAL E IMPRENTA E.I.R.L.</t>
  </si>
  <si>
    <t>Reactivación de la librería virtual Bordelibre</t>
  </si>
  <si>
    <t>DOSTERCIOS SPA</t>
  </si>
  <si>
    <t>Mejora de Potencial productivo Dostercios Editorial</t>
  </si>
  <si>
    <t>SIGNAL MEDIA SPA</t>
  </si>
  <si>
    <t>Adquisición Switch de Televisión</t>
  </si>
  <si>
    <t>MAGAS SPA</t>
  </si>
  <si>
    <t>Modernización y actualización de equipos</t>
  </si>
  <si>
    <t>DARKNESS PRODUCCIONES SPA</t>
  </si>
  <si>
    <t>Más competitividad de Producciones Darkness Spa en el mercado del sonido y eventos</t>
  </si>
  <si>
    <t>EDITORIAL AL AIRE LIBRO 2,0 DARWIN RODRIGUEZ  EIRL</t>
  </si>
  <si>
    <t>Actualización tecnológica</t>
  </si>
  <si>
    <t>MOUNTAIN BLUE COFFE CHILE LIMITADA</t>
  </si>
  <si>
    <t>Competitividad y posicionamiento de Cafe Literario</t>
  </si>
  <si>
    <t>ANA PAILLAMIL ANTIQUEO</t>
  </si>
  <si>
    <t>Reactivar ventas de artesania mapuche</t>
  </si>
  <si>
    <t>RUKA PILLAN SPA</t>
  </si>
  <si>
    <t>Reactivacion en la produccion de juegos didacticos</t>
  </si>
  <si>
    <t>PRODUCCION DE PELICULAS CINEMATOGRAFICAS SAMUEL RESTUCCI SÁNCHEZ ZINNY EIRL</t>
  </si>
  <si>
    <t>Difusión de las ciencias en Realidad Virtual</t>
  </si>
  <si>
    <t>SEBASTIAN ANDRES GUERRA NOVO</t>
  </si>
  <si>
    <t>OPTIMIZACIÓN PROCESOS PRODUCTIVOS Y ACTIVACIÓN DE NUEVAS LÍNEAS DE PRODUCCIÓN EN COVID</t>
  </si>
  <si>
    <t>DGARDO ANTONIO PARADA OYARZUN  COMERCIALIZADORA E.</t>
  </si>
  <si>
    <t>FANNY BEATRIZ SILVA SOTO</t>
  </si>
  <si>
    <t>Entretenciones y creatividad Fanny Silva, servicios con competitividad</t>
  </si>
  <si>
    <t>JOCELYN GRACE LOPEHANDIA JIMENEZ</t>
  </si>
  <si>
    <t>"Diseño y confección de prendas de vestir, accesorios para niñas y mujeres de todas las edades"</t>
  </si>
  <si>
    <t>PINTAFLÓ EVENTOS SPA</t>
  </si>
  <si>
    <t>La entretencion es Pintaflo Eventos Spa</t>
  </si>
  <si>
    <t>SK PUBLICIDAD LIMITADA</t>
  </si>
  <si>
    <t>JUNTOS NOS REACTIVAMOS Y FORTALECEMOS. SYK PUBLICIDAD</t>
  </si>
  <si>
    <t>DAMAR LASER SPA</t>
  </si>
  <si>
    <t>Reactivación de mi negocio Damar Laser</t>
  </si>
  <si>
    <t>JOSE CUESTA E HIJA LIMITADA</t>
  </si>
  <si>
    <t>PRODUCTORA CIRCULO 6 SPA</t>
  </si>
  <si>
    <t>Mejor competitividad para Productora Circulo 6 Spa, publicidad adecuada al cliente</t>
  </si>
  <si>
    <t>PRODUCTORA FIOFIO LIMITADA</t>
  </si>
  <si>
    <t>MAURICIO ALEJANDRO  TORO GOYA</t>
  </si>
  <si>
    <t>Reactivación económica, adquisición de equipamiento.</t>
  </si>
  <si>
    <t>MATERIALES AVANZADOS SPA</t>
  </si>
  <si>
    <t>Vetro Lienzo. Protección antimicrobiana permanente en superficies de contacto directo con alimentos y su manipulación para cocina y hogar.</t>
  </si>
  <si>
    <t>OMAR WILLIAM PATRICIO SANDOVAL RIVERS</t>
  </si>
  <si>
    <t>Competitividad de Reproplano en el mercado de la impresion</t>
  </si>
  <si>
    <t>MARIA JOSEFINA CORTES CORTES</t>
  </si>
  <si>
    <t>Personalízate Atacama</t>
  </si>
  <si>
    <t>DISENO CORPORATIVO SPA</t>
  </si>
  <si>
    <t>Creación de nuevos Servicios, páginas web, contenidos y mantención para dichas plataformas digitales</t>
  </si>
  <si>
    <t>FELIX KUOQUIM JOO SILVA</t>
  </si>
  <si>
    <t>reactivando la Imprenta joo</t>
  </si>
  <si>
    <t>CAROLINA IVETTE PINOCHET ALVAREZ</t>
  </si>
  <si>
    <t>ANORMAL ESTUDIO PUBLICITARIO LIMITADA</t>
  </si>
  <si>
    <t>EMPRENDO DIGITAL: HERRAMIENTAS GRATIS DE PUBLICIDAD, DISEÑO Y MARKETING PARA EMPRENDEDORES</t>
  </si>
  <si>
    <t>INGENIERIA Y DISEÑO PATAGON SPA</t>
  </si>
  <si>
    <t>Reactivación: Ingeniería y Diseño Patagón</t>
  </si>
  <si>
    <t>AGENCIA DE COMUNICACIÓN CESAR ALONSO VILUGRON E.I.R.L.</t>
  </si>
  <si>
    <t>Reactivando, Recuperando y Fortaleciendo el potencial productivo de CRradio</t>
  </si>
  <si>
    <t>MARCOS ZANETTI BERROCAL</t>
  </si>
  <si>
    <t>Implementación de CNC láser de grabado para apertura de taller de servicios y producción gráfica.</t>
  </si>
  <si>
    <t>NESLA MARIA MUNOZ PAVLOV</t>
  </si>
  <si>
    <t>REACTIVACION DEL SERVICIO DE IMPRESION DE DISAUSTRAL</t>
  </si>
  <si>
    <t>MARCELO GABRIEL BARRIOS MUNOZ</t>
  </si>
  <si>
    <t>"MEJORAMIENTO DE EQUIPAMIENTO E IMPLEMENTOS PARA ACTIVIDADES RELACIONADAS CON LA IMPRESION"</t>
  </si>
  <si>
    <t>VILLUM DISEÑO LIMITADA</t>
  </si>
  <si>
    <t>Habilitación y compra de activos para implementar una "tienda móvil" y una bodega/taller para fabricación y servicio técnico.</t>
  </si>
  <si>
    <t>LA GONDOLA SPA</t>
  </si>
  <si>
    <t>Reactivando la góndola del arte en Pucón y las comunas de la Araucanía</t>
  </si>
  <si>
    <t>PURO VIENTO SPA</t>
  </si>
  <si>
    <t>Reestructuración de proceso productivo</t>
  </si>
  <si>
    <t>LUIS ALBERTO ROMERO PAVEZ</t>
  </si>
  <si>
    <t>Potenciamiento y competitividad de Wroken , Sitios Web</t>
  </si>
  <si>
    <t>GESTOO SPA</t>
  </si>
  <si>
    <t>Tarimas para eventos</t>
  </si>
  <si>
    <t>CINE STAR SPA</t>
  </si>
  <si>
    <t>Reapertura Cine Star Punta Arenas</t>
  </si>
  <si>
    <t>PLOTEO E IMPRESIONES STARPLOT SPA</t>
  </si>
  <si>
    <t>Servicios de ploteos de plano e impresiones y estampados en general</t>
  </si>
  <si>
    <t>DISENO PRODUCCION &amp; COMERCIALIZADORA OSSA SPA</t>
  </si>
  <si>
    <t>Pañuelos y souvenir de alto nivel con ilustraciones exclusivas de la Patagonia Chilena. Buff deportivos con ilustraciones exclusivas de la Patagonia Chilena</t>
  </si>
  <si>
    <t>EDICIONES SKYRING SPA</t>
  </si>
  <si>
    <t>Librería Los Caiquenes</t>
  </si>
  <si>
    <t>EDITORIAL MACARENA ANDREA MORALES FINDEL E.I.R.L.</t>
  </si>
  <si>
    <t>Publicación libro "Un nuevo barrio"</t>
  </si>
  <si>
    <t>SURORIENTE LTDA.</t>
  </si>
  <si>
    <t>Nuevas tecnologías para nuevos negocios y clientes</t>
  </si>
  <si>
    <t>CALLEPRODUCCIONES AUDIOVISUALES LIMITADA</t>
  </si>
  <si>
    <t>COMPRA DE EQUIPOS DE GRABACIÓN, SONIDO Y ARRIENDO DE OFICINA</t>
  </si>
  <si>
    <t>ARÍBALO ARTESANÍAS SPA</t>
  </si>
  <si>
    <t>Fortalecimiento y diversificación de artesanía creativa regional. Producción y arreglos de cactus y suculentas en maceteros creativos, reciclaje y pintura de tejas decorativas y luminarias. Aríbalo Artesanías SpA</t>
  </si>
  <si>
    <t>VIVIANA MARCELA NAVARRO ARANEDA</t>
  </si>
  <si>
    <t>Sinapsis Estudio Grafico, un cerebro en alta voz a través del dinamismo y el diseño corporativo y creativo.</t>
  </si>
  <si>
    <t>CONFECCIONES LUISA HIDALGO GOMEZ EMPRESA INDIVIDUAL DE RESPONSABILIDA</t>
  </si>
  <si>
    <t>Reactivando el taller de Confecciones y Diseños Patrimoniales para el mercado Nacional e internacional</t>
  </si>
  <si>
    <t>GINETTE DAGNY ACUÑA ROMERO</t>
  </si>
  <si>
    <t>Confección de productos artesanales</t>
  </si>
  <si>
    <t>BIOESFERICA SPA</t>
  </si>
  <si>
    <t>Crowdfunding para largometraje documental "El Camino de Dubois"</t>
  </si>
  <si>
    <t>KUNGA SPA</t>
  </si>
  <si>
    <t>Reactivación económico - productiva Kunga SPA</t>
  </si>
  <si>
    <t>YELLOW PRINT LIMITADA</t>
  </si>
  <si>
    <t>Fortalecimiento y mejoramiento productivo de la empresa de Yellow Print Limitada</t>
  </si>
  <si>
    <t>CLAUDIO ORREGO VELASQUEZ</t>
  </si>
  <si>
    <t>Acondicionamiento y equipamiento profesional para nuevo servicio de registro y post producción de productos audiovisuales musicales.</t>
  </si>
  <si>
    <t>IMPRENTA ,EDITORIAL ,DISENO GRAFICO ,TIMBRES ,VIDEOJUEGOS</t>
  </si>
  <si>
    <t>Reactivar el desarrollo de videojuegos</t>
  </si>
  <si>
    <t>NICOLE DENNIS ARAYA ROSAS</t>
  </si>
  <si>
    <t>REACTIVACION ECONOMICA MARAVI FAB LAB</t>
  </si>
  <si>
    <t>ALEJANDRO IGNACIO LIZAMA ABARCA</t>
  </si>
  <si>
    <t>Equipos de Streaming y Grabación para Estudio Mantra</t>
  </si>
  <si>
    <t>GYG AGENCIA DE IMAGEN E INFORMÁTICA SPA</t>
  </si>
  <si>
    <t>ADQUISICIÓN DE MÁQUINA DE CORTE LÁSER CNC, OPTIMIZACIÓN PROCESOS PRODUCTIVOS.</t>
  </si>
  <si>
    <t>JAIME JAVIER ALMONACID  VARGAS</t>
  </si>
  <si>
    <t>Adquisición equipamiento Agencia Creativa Gestoo</t>
  </si>
  <si>
    <t>RUDY DARWIN MATUS CURRIECO PRODUCTORA E.I.R.L.</t>
  </si>
  <si>
    <t>COMUNICACION DIGITAL KONCEVISION SPA</t>
  </si>
  <si>
    <t>Koncevisión mejora su producción con nuevos equipos audiovisuales.</t>
  </si>
  <si>
    <t>LARQAY VIVERO Y ARTESANIA SPA</t>
  </si>
  <si>
    <t>Produccion de Kokedamas</t>
  </si>
  <si>
    <t>DISEÑO Y PRODUCCIÓN DE VESTUARIO. NORMA VANESSA DURAN E.I.R.L.</t>
  </si>
  <si>
    <t>caminarte</t>
  </si>
  <si>
    <t>EVENTOS Y ASESORÍAS VIRGINIA VELAZQUEZ E.I.R.L</t>
  </si>
  <si>
    <t>PUBLICIDAD NATALIA CRISTINA PINTO DIAZ E.I.R.L.</t>
  </si>
  <si>
    <t>"FORTALECIMIENTO DE PROCESOS PRODUCTIVOS Y DE OPERACIÓN, EN ACTIVIDADES DE DISEÑO E IMPRESIONES"</t>
  </si>
  <si>
    <t>NATALIA MORALES BARRIENTOS</t>
  </si>
  <si>
    <t>Nuevos servicios para la reactivación de Lemu Media</t>
  </si>
  <si>
    <t>COMUNICACION AUDIOVISUAL EMILIA SIMONETTI, EIRL</t>
  </si>
  <si>
    <t>Adquisición de drone y realización de video promocional con imágenes aéreas para la reactivación del servicio cinematográfico en la Región de Coquimbo.</t>
  </si>
  <si>
    <t>OSVALDO FRANCISCO OYARCE CATALDO PRODUCCIONES EIRL</t>
  </si>
  <si>
    <t>Promoción y distribución en plataformas digitales nacionales e internacionales del Largometraje Documental "Maputinkuy, Encuentro con la tierra".</t>
  </si>
  <si>
    <t>MEDIATRIBU GRUPO AUDIOVISUAL SPA</t>
  </si>
  <si>
    <t>Mejora Implementación Media Tribu Audiovisuales</t>
  </si>
  <si>
    <t>PRODUCTORA MUSICAL CISNE NEGRO SPA</t>
  </si>
  <si>
    <t>COSMETICA ARTESANAL NATHALIE HERNANDEZ EIRL</t>
  </si>
  <si>
    <t>Mejoramiento de proceso y aumento en la capacidad productiva</t>
  </si>
  <si>
    <t>PRODUCTORA AUDIOVISUAL TAUFICK MASSO SALAH E.I.R.L.</t>
  </si>
  <si>
    <t>Innovación de drones FPV en Atacama</t>
  </si>
  <si>
    <t>NATALIA IVELISSE VASQUEZ GOMEZ</t>
  </si>
  <si>
    <t>Recativar la producción en taller de Artesanía Natalia Vásquez</t>
  </si>
  <si>
    <t>INVERSIONES V Y S LIMITADA</t>
  </si>
  <si>
    <t>Adquisición de Ploter de Impresión Ecosolvente - MYPE Inversiones VyS Ltda</t>
  </si>
  <si>
    <t>MARIA FERNANDA DOBRONIC ZAMORA</t>
  </si>
  <si>
    <t>Librería Entre Letras</t>
  </si>
  <si>
    <t>Adquisición de equipos de Serigrafia - PYME Ojo Cliniko Williams Moya</t>
  </si>
  <si>
    <t>AGENCIA DE PUBLICIDAD LLAMA NEGRA LIMITADA</t>
  </si>
  <si>
    <t>Primer Rental Audiovisual Atacama</t>
  </si>
  <si>
    <t>MOYA Y LOPEZ CIA LIMITADA.</t>
  </si>
  <si>
    <t>Adquisición de Ploter de impresión para Sublimación + Plancha de 1,00 x 0.80 - PYME Moya y Lopez Cia Ltda</t>
  </si>
  <si>
    <t>Herramientas de portabilidad Tormented Souls</t>
  </si>
  <si>
    <t>SERGIO MARCELO SALAZAR CVITANIC</t>
  </si>
  <si>
    <t>Actualización Audiovisual</t>
  </si>
  <si>
    <t>MURRIETA &amp; ORDONEZ LA MATA LIMITADA</t>
  </si>
  <si>
    <t>A crear 2 empleos y reactivar La Mata Publicidad</t>
  </si>
  <si>
    <t>SIMON GONZALEZ IGLESIAS E.I.R.L</t>
  </si>
  <si>
    <t>ADQUISICION DE EQUIPAMENTO PARA VIDEOPROMOCION: CAMARA VIDEO/FOTO SONY A7sIII</t>
  </si>
  <si>
    <t>COMUNICACIONES FEM PATAGONIA LIMITADA</t>
  </si>
  <si>
    <t>REACTIVACION DE LA DISTRIBUCION DE REVISTA FEM</t>
  </si>
  <si>
    <t>TREBOL 3 PRODUCCIONES LIMITADA</t>
  </si>
  <si>
    <t>Web + Marketing digital Trébol 3 Producciones LTDA</t>
  </si>
  <si>
    <t>BASE SPA</t>
  </si>
  <si>
    <t>Agencia Base</t>
  </si>
  <si>
    <t>PRODUCCIONES ARTISTICAS MUSICACTUAL SPA</t>
  </si>
  <si>
    <t>Un sonido profesional desde Frutillar Ciudad Creativa de la Música: Equipamiento del Estudio Oblicuo</t>
  </si>
  <si>
    <t>CASTRO Y NICOLÁS SPA</t>
  </si>
  <si>
    <t>Reactivando y Expandiendo los Servicios de Epa! CoWORK</t>
  </si>
  <si>
    <t>DELIA ANGELICA PIZARRO ARAYA TURISMO Y ARTESANIA EMPRESA INDIVIDUAL DE</t>
  </si>
  <si>
    <t>Reactivación Delia Pizarro Araya Turismo y Artesanía EIRL ."Manos Changa"</t>
  </si>
  <si>
    <t>JAVIER ANDRES NARVAEZ BRAVO</t>
  </si>
  <si>
    <t>Mejora del potencial productivo y de gestión del Estudio de diseño y comunicación visual Manocolor.</t>
  </si>
  <si>
    <t>CASE COAST SPA</t>
  </si>
  <si>
    <t>Innovación de la empresa en la industria de Impresión Digital</t>
  </si>
  <si>
    <t>Cmastv</t>
  </si>
  <si>
    <t>FERNANDO  ASENCIO  CANDIA</t>
  </si>
  <si>
    <t>FESTUCA</t>
  </si>
  <si>
    <t>INGENIERÍA Y SERVICIO</t>
  </si>
  <si>
    <t>TALLER DE ROBOTICA</t>
  </si>
  <si>
    <t>SILVESTRE PRODUCCIONES DE PELICULS CINEMATOGRAFIAS SPA</t>
  </si>
  <si>
    <t>Reinvención, diversificación y gestión para el mejoramiento productivo</t>
  </si>
  <si>
    <t>CONFIN PRODUCCIONES AUDIOVISUALES LIMITADA</t>
  </si>
  <si>
    <t>Adquisición sistema almacenamiento digital</t>
  </si>
  <si>
    <t>AGENCIA DE COMUNICACIONES EHA SPA</t>
  </si>
  <si>
    <t>Aumento de la Lectoría en www.eha.cl y aumento de seguidores en redes sociales</t>
  </si>
  <si>
    <t>LEMON SOFTWARE CHILE SPA</t>
  </si>
  <si>
    <t>IMPULSA LEMON SOFTWARE CHILE</t>
  </si>
  <si>
    <t>PRODUCTORA RODRIGO ANDRÉS PACHECO RETAMAL E.I.R.L.</t>
  </si>
  <si>
    <t>Kooch Patagonia Aysén</t>
  </si>
  <si>
    <t>TRES ZORROS SPA.</t>
  </si>
  <si>
    <t>3Z3D ADQUISICIÓN CNC ROUTER</t>
  </si>
  <si>
    <t>SOCIEDAD PUERTO A PUERTO LIMITADA</t>
  </si>
  <si>
    <t>Revista Puerto a Puerto</t>
  </si>
  <si>
    <t>RIVERVALLEY LTDA</t>
  </si>
  <si>
    <t>Modernización de consultora Rivervalley Ltda, de Illapel</t>
  </si>
  <si>
    <t>DENÉBOLA PRODUCCION AUDIOVISUAL SPA</t>
  </si>
  <si>
    <t>Plan de reactivación Galería Aura</t>
  </si>
  <si>
    <t>MUJER MEDICINA SPA</t>
  </si>
  <si>
    <t>Mujer Medicina SPA</t>
  </si>
  <si>
    <t>TEXTIL PAULINA ESCOBAR E.I.R.L.</t>
  </si>
  <si>
    <t>Reactivación para LE MOUTON VERT, Insumos, Tienda-Boutique y Taller de confección.</t>
  </si>
  <si>
    <t>DISTRIBUIDORA Y COMERCIALIZADORA TEJE FOLIL SPA</t>
  </si>
  <si>
    <t>ENTRE LANAS, RECUERDO Y ARTESANIAS</t>
  </si>
  <si>
    <t>CARLOS PATRICIO TALAMILLA MARIN</t>
  </si>
  <si>
    <t>POTENCIEMOS SAYLI DISEÑOS</t>
  </si>
  <si>
    <t>HECTOR IVAN VALDEBENITO ZAMBRANO</t>
  </si>
  <si>
    <t>PACAR TRADICIÓN</t>
  </si>
  <si>
    <t>TEODORO IVO LINGUA LATORRE</t>
  </si>
  <si>
    <t>Publicidad Grafica Lingua Atacama</t>
  </si>
  <si>
    <t>AGENCIA DE COMUNICACIONES Y PRODUCTORA AUDIOVISUAL CÉSAR ANDRÉS ARAVENA MANRIQUEZ E.I.R.L - VERSO+</t>
  </si>
  <si>
    <t>Edición de lujo libro de cocina de la serie televisiva Sabores Sin Limites con Álvaro Lois</t>
  </si>
  <si>
    <t>AGENCIA DE MARKETING DIGITAL Y ESTRATEGIA EMPRESARIAL DISRUPTIVO SPA</t>
  </si>
  <si>
    <t>Inclusión de Servicio Audiovisual 360º y de Drone, para contrarrestar aumento de competencia y efectos de la pandemia</t>
  </si>
  <si>
    <t>A&amp;Z ESTUDIO SPA</t>
  </si>
  <si>
    <t>Fortalecimiento de la unidad productiva mediante la adquisición de equipos de impresión.</t>
  </si>
  <si>
    <t>RINA MARIA ARAYA CASTILLO</t>
  </si>
  <si>
    <t>RE-ACTIVACIÓN CREACIONES RINA MARIA www.sedasrinamaria.cl</t>
  </si>
  <si>
    <t>SOCIEDAD COMERCIAL Y DE INVERSIONES CITYS SPA</t>
  </si>
  <si>
    <t>Portales WEB y Tiendas e-Commerce 100% asistidas</t>
  </si>
  <si>
    <t>LANZALLAMAS SPA</t>
  </si>
  <si>
    <t>Lanzallamas - Plan de reactivación primer semestre 2021</t>
  </si>
  <si>
    <t>PRODUCCION GRAFICA Y SERVICIOS GENERALES COPAYAPU SPA</t>
  </si>
  <si>
    <t>REACTIVACION DE SERVICIOS COPAYAPU</t>
  </si>
  <si>
    <t>FIXE SPA</t>
  </si>
  <si>
    <t>Fixe Digital Studio: Reactivación de actividades de innovación tecnológica y de software de Valparaíso a mercados internacionales</t>
  </si>
  <si>
    <t>DISEÑOS, IMPRESOS Y ASESORÍAS GABRIEL BALBOA E.I.R.L.</t>
  </si>
  <si>
    <t>Compra nuevas tecnologías</t>
  </si>
  <si>
    <t>ADQUISICIÓN SELLADORA DE LONAS PVC</t>
  </si>
  <si>
    <t>ARTE PITIWE SPA</t>
  </si>
  <si>
    <t>CRISTIAN ORLANDO VALLE CELEDON REALIZACION AUDIOVIUSAL Y GESTION CULTURAL EIRL</t>
  </si>
  <si>
    <t>Reactivación Wolf producciones</t>
  </si>
  <si>
    <t>SERVICIOS NOSTRA Y CIA LTDA</t>
  </si>
  <si>
    <t>SERVICIOS NOSTRA Y CIA LIMITADA</t>
  </si>
  <si>
    <t>SOCIEDAD COMUNICACIONES RAYEN LIMITADA</t>
  </si>
  <si>
    <t>Modernizando El Servicio Tecnologicamente</t>
  </si>
  <si>
    <t>JOSELIN DEL CARMEN HUECHAN MILLAHUAL</t>
  </si>
  <si>
    <t>Mejora de local de venta de artesanía ubicado en la pasarela de Nigue.</t>
  </si>
  <si>
    <t>SEBASTIÁN PEÑA ZAMORA</t>
  </si>
  <si>
    <t>Acondicionamiento nuevo espacio físico Taller La Chalupa y elaboración página web</t>
  </si>
  <si>
    <t>JORGE ALBERTO ESPERGUEL CÁRDENAS</t>
  </si>
  <si>
    <t>LIBRERÍA HERMANOS MIMICA LIMITADA.</t>
  </si>
  <si>
    <t>Creciendo la Qué Leo</t>
  </si>
  <si>
    <t>RJ CONSULTORÍA Y ASESORÍA SPA</t>
  </si>
  <si>
    <t>Desarrollo de ecommerce para emprendedores</t>
  </si>
  <si>
    <t>EL ATICO PRODUCCIONES SPA</t>
  </si>
  <si>
    <t>Implementación Técnica para Reactivación Comercial de El Ático Producciones SPA</t>
  </si>
  <si>
    <t>PUERTO GRÁFICA DISEÑO SPA</t>
  </si>
  <si>
    <t>PUERTO GRAFICA DISEÑO SPA</t>
  </si>
  <si>
    <t>SERVICIOS DE DISEÑO CONSTANZA GÁLVEZ PÁEZ E.I.R.L.</t>
  </si>
  <si>
    <t>Reactivación de la empresa de Servicios de Diseño Constanza Gálvez Paéz E.I.R.L</t>
  </si>
  <si>
    <t>NELSON CAMPOS ROS</t>
  </si>
  <si>
    <t>Salto Audio Visual</t>
  </si>
  <si>
    <t>ROSARIO SEVERIN  LEA PLAZA</t>
  </si>
  <si>
    <t>Libreria Acentto: Recuperado e incrementado el potencial comercial y de gestión mediante inversiones en insumos, tecnología y marketing</t>
  </si>
  <si>
    <t>ARTE, DISEÑO Y JOYAS JIMENA CERNA LARENAS E.I.R.L</t>
  </si>
  <si>
    <t>Adquisición de materias primas y herramientas para reactivar la producción de la Empresa.</t>
  </si>
  <si>
    <t>FIA COMUNICACIONES Y PRODUCCIONES LTDA.</t>
  </si>
  <si>
    <t>Mejoramiento de oferta productiva de FIA Comunicaciones a través de la renovación tecnológica y habilitación de espacio.</t>
  </si>
  <si>
    <t>DISEÑO Y PUBLICIDAD FERNANDO ALEXIS AGUILAR OVANDO E.I.R.L.</t>
  </si>
  <si>
    <t>reactivación de ventas estampados patagonia</t>
  </si>
  <si>
    <t>JAIME GRANDON LEUFUMAN</t>
  </si>
  <si>
    <t>Reactivar el taller de arte y diseño Grandon</t>
  </si>
  <si>
    <t>KËRUS CHILEAN CRAFTS SPA</t>
  </si>
  <si>
    <t>KERUS: Plataforma B2B y B2C para abrir nuevos canales de comercialización a artesanos/as y diseñadores/as del territorio</t>
  </si>
  <si>
    <t>FRANCISCO FABIAN NAHUELPE NAHUELPE</t>
  </si>
  <si>
    <t>Sonido Austral</t>
  </si>
  <si>
    <t>OGALDE Y JIMENEZ COMPANIA LIMITADA</t>
  </si>
  <si>
    <t>Insonorización Dispositivo Digital, set estudio dedicado.</t>
  </si>
  <si>
    <t>PRODUCCIONES PATRICIO ENRIQUE GONZÁLEZ YÁÑEZ E.I.R.L.</t>
  </si>
  <si>
    <t>Actualización de equipamiento de Producciones Patricio Enrique González Yañez EIRL</t>
  </si>
  <si>
    <t>CRISTIAN EDUARDO MORENO URRA IMPRENTA 1177 EXPRESS EMPRESA INDIVIDUAL</t>
  </si>
  <si>
    <t>IMPRENTA 1177 EXPERSS SE REACTIVA</t>
  </si>
  <si>
    <t>SOCIEDAD MEGADISENOS SPA</t>
  </si>
  <si>
    <t>SOCIEDAD MEGADISEÑOS SPA</t>
  </si>
  <si>
    <t>SOCIEDAD COMERCIAL GHIGLINO DARRIGRANDE LIMITADA</t>
  </si>
  <si>
    <t>ALYSA SE REACTIVA</t>
  </si>
  <si>
    <t>YERKO RAVLIC ELAL PRODUCCIONES AUDIOVISUALES EIRL</t>
  </si>
  <si>
    <t>Optimización de servicios publicitarios y cinematográficos Dinamo Films</t>
  </si>
  <si>
    <t>FRANCISCO ANDRES MORENO URRA DISENO GRAFICO PUBLICITARIO EMPRESA INDIV</t>
  </si>
  <si>
    <t>PRIMERA IMPRESION</t>
  </si>
  <si>
    <t>EDITORIAL, SERVICIOS EDITORIALES, DISEÑO, PRODUCCIÓN Y EVENTOS, GLADYS</t>
  </si>
  <si>
    <t>Capital de trabajo para Ediciones libros del cardo</t>
  </si>
  <si>
    <t>JONATHAM GARCIA CIFUENTES</t>
  </si>
  <si>
    <t>MASTER PRODUCCIONES</t>
  </si>
  <si>
    <t>LUIS ALBERTO MUÑOZ ARELLANO,IMPRENTA E.I.R.L.</t>
  </si>
  <si>
    <t>IMPRESOS MYP</t>
  </si>
  <si>
    <t>SOCIEDAD PUBLICIDAD Y GRÁFICA KIT CREATIVO LIMITADA</t>
  </si>
  <si>
    <t>Equipamiento para el fabricación e instalación de elementos publicitarios y desarrollo de MKT digital</t>
  </si>
  <si>
    <t>PABLO ALEXIS BARAHONA DROGUETT</t>
  </si>
  <si>
    <t>Ampliación de oferta en servicios y productos de Q Factoría &amp; Diseño.</t>
  </si>
  <si>
    <t>VENTA DE PATRONES DIGITALES LAVIN SPA</t>
  </si>
  <si>
    <t>PUNTO PATRONES GISSA LAVIN</t>
  </si>
  <si>
    <t>LIBRERIA CHEHUEQUE FRANKO ROBERTO URQUETA TORREJON EMPRESA INDIVIDUAL DE RESPONSABILIDAD LIMITADA</t>
  </si>
  <si>
    <t>Ampliación del catálogo de Librería Chehueque</t>
  </si>
  <si>
    <t>LAMA Y ASOCIADOS LIMITADA</t>
  </si>
  <si>
    <t>Equipamiento portal carta abierta en pandemia</t>
  </si>
  <si>
    <t>TAZOOM GRÁFICA Y COMPAÑIA LIMITADA</t>
  </si>
  <si>
    <t>REACTIVAMOS TAZOOM GRAFICA</t>
  </si>
  <si>
    <t>JORGE DANIEL GONZÁLEZ  PEÑA</t>
  </si>
  <si>
    <t>reactivación económica capital de trabajo</t>
  </si>
  <si>
    <t>IMAGINARIO EIRL</t>
  </si>
  <si>
    <t>Producción artística digital: Nuevos caminos para la magia</t>
  </si>
  <si>
    <t>FRANCISCO MOLINA VALLEJOS SPA</t>
  </si>
  <si>
    <t>Adquisición de Plotter de impresión</t>
  </si>
  <si>
    <t>GRUPO MINGA SPA</t>
  </si>
  <si>
    <t>Implementación de sistemas de sanitización y climatización en oficinas, espacios colaborativos y áreas comunes.</t>
  </si>
  <si>
    <t>AYSEN COMUNICACIONES LIMITADA</t>
  </si>
  <si>
    <t>Implementación de solución de producción de programas de TV con participación remota</t>
  </si>
  <si>
    <t>SOC AGRICOLA SAN ALBERTO LIMITADA</t>
  </si>
  <si>
    <t>Programa de Abastecimiento Sostenible de Remolacha: Huella de Agua</t>
  </si>
  <si>
    <t>JUAN CARLOS GUZMAN GUZMAN</t>
  </si>
  <si>
    <t>WALTER MANUEL HERNANDEZ ARAVENA</t>
  </si>
  <si>
    <t>FORESTAL EL ALAMO</t>
  </si>
  <si>
    <t>AGRICOLA DON EMETERIO LIMITADA</t>
  </si>
  <si>
    <t>AGRICOLA TERRANDES S.A</t>
  </si>
  <si>
    <t>CATALINA RUIZ-TAGLELYON</t>
  </si>
  <si>
    <t>HECTOR HORACIO MAUREIRAHERNANDEZ</t>
  </si>
  <si>
    <t>ROBERTO CARLOS SOBARZO LOPEZ</t>
  </si>
  <si>
    <t>MARCELAURRUTIAPALMA</t>
  </si>
  <si>
    <t>JUAN ENRIQUE GUZMANGUTIERREZ</t>
  </si>
  <si>
    <t>JUVENAL MARÍA GONZALES FUENTES</t>
  </si>
  <si>
    <t>WALTER HARSCH FICHTNER</t>
  </si>
  <si>
    <t>JOSE VEGA CARCAMO</t>
  </si>
  <si>
    <t>JOSE JOAQUIN PABLO FERNANDO GARCIA HUIDOBRO ERRAZURIZ</t>
  </si>
  <si>
    <t>LUIS HUMBERTO MUNOZ SEPULVEDA</t>
  </si>
  <si>
    <t>AGRICOLA MILLAMALAL E.I.R.L</t>
  </si>
  <si>
    <t>ABEL ANTONIO LOPEZ BRAVO</t>
  </si>
  <si>
    <t>ROBERTO AYALA IBAÑEZ</t>
  </si>
  <si>
    <t>ALARCON VERGARA MARGARITA</t>
  </si>
  <si>
    <t>ARIEL FRANCISCO JARA FIGUEROA</t>
  </si>
  <si>
    <t>OSCAR ALEJANDRO FREIRE YANEZ</t>
  </si>
  <si>
    <t>RUBEN ANTONIOTORRESPARRA</t>
  </si>
  <si>
    <t>IANSAGRO S.A.</t>
  </si>
  <si>
    <t>JEOVANI ISMAEL DOMINGUEZ ARAVENA</t>
  </si>
  <si>
    <t>JUAN LUIS FERNANDO PINILLA FUENTES</t>
  </si>
  <si>
    <t>AGRÍCOLA COMERCIAL ELQUI SPA</t>
  </si>
  <si>
    <t>PROFO AGROCOMERCIALIZADORA ELQUI</t>
  </si>
  <si>
    <t>MOLMARC EXPORT SPA</t>
  </si>
  <si>
    <t>INVERSIONES AGRO VALDIVIESO SPA</t>
  </si>
  <si>
    <t>CAROLINA VEGA ESCOBAR</t>
  </si>
  <si>
    <t>SOC. AGROPECUARIA ERIMAR LIMITADA</t>
  </si>
  <si>
    <t>PDP Prolesur:Gestión de la calidad de leche y su producción en sistemas pastoriles</t>
  </si>
  <si>
    <t>NELLY DEL CARMEN ALMONACID MATAMALA</t>
  </si>
  <si>
    <t>SOC PROCESADORA DE LECHE DEL SUR S A</t>
  </si>
  <si>
    <t>CESAR IVAN PINUER MONTECINOS</t>
  </si>
  <si>
    <t>VÍCTOR ORLANDO SOTO GÓMEZ</t>
  </si>
  <si>
    <t>AGRICOLA Y GANADERA KIMUN NEWEN SPA</t>
  </si>
  <si>
    <t>ANA MANCILLA FLORES</t>
  </si>
  <si>
    <t>HORACIO BARRIENTOS PAILAPAN</t>
  </si>
  <si>
    <t>WALTERIO KLOCKER</t>
  </si>
  <si>
    <t>ANA MARLENE ANGULO MALDONADO</t>
  </si>
  <si>
    <t>GONZALO ANDRES MOHR ALLEN</t>
  </si>
  <si>
    <t>CRISTIAN MARCELO CATALÁN AGUILA</t>
  </si>
  <si>
    <t>MARCELO EDUARDO KLOCKER SALAS</t>
  </si>
  <si>
    <t>MARGARITA LEAL MARTINEZ</t>
  </si>
  <si>
    <t>NIBALDO RUIZ MUÑOZ</t>
  </si>
  <si>
    <t>IT SOLUTIONES S.A.</t>
  </si>
  <si>
    <t>APLICACIONES INFORMATICAS APPLICATTA LTDA</t>
  </si>
  <si>
    <t>DATACITY IOT LIMITADA</t>
  </si>
  <si>
    <t>CARLOS EDUARDO ZAMBRANO RHEA EIRL</t>
  </si>
  <si>
    <t>BERI LIMITADA</t>
  </si>
  <si>
    <t>CAPPTIME TECHNOLOGIES SPA</t>
  </si>
  <si>
    <t>URBAN SOLUTIONS URBAN SOLUTIONS</t>
  </si>
  <si>
    <t>WYPPER LABS CHILE SPA</t>
  </si>
  <si>
    <t>SOC. COMERCIAL EVOLUCIONA LTDA</t>
  </si>
  <si>
    <t>ALVESTEGUI BACIGALUPO Y MUÑOZ LTDA.</t>
  </si>
  <si>
    <t>OCTAVIUS TECHNOLOGIES SPA</t>
  </si>
  <si>
    <t>MAGNACOM CHILE S.A.</t>
  </si>
  <si>
    <t>AGRO ANDINA LTDA</t>
  </si>
  <si>
    <t>AGRICOLA CERRO MAUCO LIMITADA</t>
  </si>
  <si>
    <t>SAAVEDRA LTDA.</t>
  </si>
  <si>
    <t>AGRICOLA PAULINO FERNANDEZ E.I.R.L.</t>
  </si>
  <si>
    <t>JOSÉ VILLALÓN JELVES</t>
  </si>
  <si>
    <t>EXPORTADORA ACOGRAPES LIMITADA</t>
  </si>
  <si>
    <t>AGRICOLA ROSSI LIMITADA</t>
  </si>
  <si>
    <t>AGRÍCOLA COMERCIAL HERMANOS TAPIA GALLARDO LTDA.</t>
  </si>
  <si>
    <t>CARLOS ENRIQUE MUÑOZ HERRERA</t>
  </si>
  <si>
    <t>SUCESION SAAVEDRA MUQOZ PEDRO SEGUNDO</t>
  </si>
  <si>
    <t>SUCESIÓN LUIS ROBERTO MONTENEGRO</t>
  </si>
  <si>
    <t>MUNOZ HERRERA CARLOS ENRIQUE Y OTRO</t>
  </si>
  <si>
    <t>COWORK LABS SPA</t>
  </si>
  <si>
    <t xml:space="preserve">GULNAR ABSALAMOVA </t>
  </si>
  <si>
    <t>WTEAM</t>
  </si>
  <si>
    <t>20BDL-156067</t>
  </si>
  <si>
    <t>BUILD</t>
  </si>
  <si>
    <t>THE S FACTORY</t>
  </si>
  <si>
    <t>SUBCOMITE STARTUP CHILE</t>
  </si>
  <si>
    <t xml:space="preserve">ROMAN KORES </t>
  </si>
  <si>
    <t>PATRICK BOT</t>
  </si>
  <si>
    <t>20BDL-156062</t>
  </si>
  <si>
    <t>CRISTOBAL BELTRAMIN SANCHEZ</t>
  </si>
  <si>
    <t>COLUMBA 1</t>
  </si>
  <si>
    <t>20BDL-156043</t>
  </si>
  <si>
    <t xml:space="preserve">AJAY BALAJI JAYAGOPAL </t>
  </si>
  <si>
    <t>PRESKALE</t>
  </si>
  <si>
    <t>20BDL-156042</t>
  </si>
  <si>
    <t xml:space="preserve">CHIEL HAESENDONCK </t>
  </si>
  <si>
    <t>ASK-WALDO</t>
  </si>
  <si>
    <t>20BDL-156033</t>
  </si>
  <si>
    <t>IDIOMAS INTERACTIVOS</t>
  </si>
  <si>
    <t>20BDL-156026</t>
  </si>
  <si>
    <t xml:space="preserve">RIS SPA  </t>
  </si>
  <si>
    <t>RIS COSMETICS</t>
  </si>
  <si>
    <t>20BDL-156021</t>
  </si>
  <si>
    <t xml:space="preserve">TESTER SPA  </t>
  </si>
  <si>
    <t>TESTER APP</t>
  </si>
  <si>
    <t>20BDL-156018</t>
  </si>
  <si>
    <t xml:space="preserve">DITUCI SPA  </t>
  </si>
  <si>
    <t>DITUCI</t>
  </si>
  <si>
    <t>20BDL-156000</t>
  </si>
  <si>
    <t>RODRIGO IGNACIO BARRERA TUTELEERS</t>
  </si>
  <si>
    <t>BAUSTACK</t>
  </si>
  <si>
    <t>20BDL-155981</t>
  </si>
  <si>
    <t>ADRIANA BEHM SAENZ</t>
  </si>
  <si>
    <t>REVALORIZACIÓN DE ALIMENTOS</t>
  </si>
  <si>
    <t>20BDL-155969</t>
  </si>
  <si>
    <t xml:space="preserve">FERNANDO GALÍNDEZ </t>
  </si>
  <si>
    <t>SENSLA</t>
  </si>
  <si>
    <t>20BDL-155968</t>
  </si>
  <si>
    <t xml:space="preserve">CYBER DACIANS SPA  </t>
  </si>
  <si>
    <t>CYBER DACIANS</t>
  </si>
  <si>
    <t>20BDL-155960</t>
  </si>
  <si>
    <t xml:space="preserve">GOODMEAL CHILE SPA  </t>
  </si>
  <si>
    <t>GOODMEAL</t>
  </si>
  <si>
    <t>20BDL-155954</t>
  </si>
  <si>
    <t>NEXCAR RENTING</t>
  </si>
  <si>
    <t>20BDL-155944</t>
  </si>
  <si>
    <t xml:space="preserve">ISAURA GONZALEZ FONTCUBERTA </t>
  </si>
  <si>
    <t>IMPACTRACKERS</t>
  </si>
  <si>
    <t>20BDL-155929</t>
  </si>
  <si>
    <t xml:space="preserve">TREMÜN SPA  </t>
  </si>
  <si>
    <t>TREMÜN</t>
  </si>
  <si>
    <t>20BDL-155920</t>
  </si>
  <si>
    <t xml:space="preserve">VALENTINA SIMONETTI CASTILLO </t>
  </si>
  <si>
    <t>HABLAQUÍ</t>
  </si>
  <si>
    <t>20BDL-155882</t>
  </si>
  <si>
    <t xml:space="preserve">EYAL SHANI </t>
  </si>
  <si>
    <t>FLOODGATE</t>
  </si>
  <si>
    <t>20BDL-155878</t>
  </si>
  <si>
    <t xml:space="preserve">PRUEBATELO SPA  </t>
  </si>
  <si>
    <t>PRUÉBATELO</t>
  </si>
  <si>
    <t>20BDL-155871</t>
  </si>
  <si>
    <t xml:space="preserve">CRISTÓBAL JOSÉ PACHECO REITZE </t>
  </si>
  <si>
    <t>LUUK</t>
  </si>
  <si>
    <t>20BDL-155867</t>
  </si>
  <si>
    <t xml:space="preserve">RAFAELA JOYCE LEPOUTRE ROSE </t>
  </si>
  <si>
    <t>PSICONNECT</t>
  </si>
  <si>
    <t>20BDL-155865</t>
  </si>
  <si>
    <t xml:space="preserve">MURETAPO SPA  </t>
  </si>
  <si>
    <t>VORTAAS</t>
  </si>
  <si>
    <t>20BDL-155861</t>
  </si>
  <si>
    <t>SEBASTIÁN ANDRÉS RODRÍGUEZ CORREA</t>
  </si>
  <si>
    <t>CONTACT</t>
  </si>
  <si>
    <t>20BDL-155859</t>
  </si>
  <si>
    <t xml:space="preserve">TOMAS SANDE </t>
  </si>
  <si>
    <t>ADRONPLAT</t>
  </si>
  <si>
    <t>20BDL-155858</t>
  </si>
  <si>
    <t>LUIS ALBERTO  CHAU TAY</t>
  </si>
  <si>
    <t>INSTACASH</t>
  </si>
  <si>
    <t>20BDL-155843</t>
  </si>
  <si>
    <t>SEBASTIAN GOLDSCHMIDT PINO</t>
  </si>
  <si>
    <t>CYPRUS - IA APLICADA AL PROCESO DE CARGUÍO MINERO</t>
  </si>
  <si>
    <t>20BDL-155842</t>
  </si>
  <si>
    <t xml:space="preserve">AIRFLUX SPA  </t>
  </si>
  <si>
    <t>AIRFLUX SPA</t>
  </si>
  <si>
    <t>20BDL-155836</t>
  </si>
  <si>
    <t xml:space="preserve">NANCY PAMELA MARTINEZ GUTIERREZ </t>
  </si>
  <si>
    <t>CUECCA</t>
  </si>
  <si>
    <t>20BDL-155797</t>
  </si>
  <si>
    <t xml:space="preserve">ADITI PEDNEKAR </t>
  </si>
  <si>
    <t>ZIPGIGZ PRIVATE LIMITED</t>
  </si>
  <si>
    <t>20BDL-155796</t>
  </si>
  <si>
    <t>FERNANDA  ANDRADE MARTINS</t>
  </si>
  <si>
    <t>MUSICWORKFLOWS</t>
  </si>
  <si>
    <t>20BDL-155794</t>
  </si>
  <si>
    <t xml:space="preserve">ABEDULES SPA </t>
  </si>
  <si>
    <t>TOPLANCE</t>
  </si>
  <si>
    <t>20BDL-155791</t>
  </si>
  <si>
    <t xml:space="preserve">STEFANIE BOHRT </t>
  </si>
  <si>
    <t>DIGUK</t>
  </si>
  <si>
    <t>20BDL-155787</t>
  </si>
  <si>
    <t xml:space="preserve">JUMMPY SPA  </t>
  </si>
  <si>
    <t>JUMMPY SPA</t>
  </si>
  <si>
    <t>20BDL-155777</t>
  </si>
  <si>
    <t xml:space="preserve">IAN KENNETH SPENCE </t>
  </si>
  <si>
    <t>INTERLINKS.AI</t>
  </si>
  <si>
    <t>20BDL-155774</t>
  </si>
  <si>
    <t xml:space="preserve">KITAI SPA  </t>
  </si>
  <si>
    <t>KITAI</t>
  </si>
  <si>
    <t>20BDL-155753</t>
  </si>
  <si>
    <t xml:space="preserve">ILAN SERMAN HITELMAN </t>
  </si>
  <si>
    <t>CHEFLIST</t>
  </si>
  <si>
    <t>20BDL-155750</t>
  </si>
  <si>
    <t>BIOPROTEGENS INNOVATIONS SPA.</t>
  </si>
  <si>
    <t>20BDL-155721</t>
  </si>
  <si>
    <t>LEANDRO CHIARIA</t>
  </si>
  <si>
    <t>WOMBO ACACADEMY</t>
  </si>
  <si>
    <t>20BDL-155715</t>
  </si>
  <si>
    <t>MATIAS  FIGLIOZZI</t>
  </si>
  <si>
    <t>UNIBIO</t>
  </si>
  <si>
    <t>20BDL-155676</t>
  </si>
  <si>
    <t xml:space="preserve">CAMILA FERNANDA  ROJAS CORTINEZ </t>
  </si>
  <si>
    <t>QUIERO BAJAR MI PLAN</t>
  </si>
  <si>
    <t>20BDL-155672</t>
  </si>
  <si>
    <t>PÍA MOREAU CARRASCO</t>
  </si>
  <si>
    <t>NVIO</t>
  </si>
  <si>
    <t>20BDL-155657</t>
  </si>
  <si>
    <t xml:space="preserve">ZAHRA SOLEYMANI </t>
  </si>
  <si>
    <t>HABITOMIC</t>
  </si>
  <si>
    <t>20BDL-155634</t>
  </si>
  <si>
    <t>ANA LUIZA SEGALA PAULETTO BERABA</t>
  </si>
  <si>
    <t>WEPLOT SAS</t>
  </si>
  <si>
    <t>20BDL-156123</t>
  </si>
  <si>
    <t>20BDL-156122</t>
  </si>
  <si>
    <t xml:space="preserve">NUTRIALUS SPA  </t>
  </si>
  <si>
    <t>NUTRIALUS</t>
  </si>
  <si>
    <t>20BDL-156121</t>
  </si>
  <si>
    <t>ARIEL SANTIAGO  DIAZ AILAN</t>
  </si>
  <si>
    <t>REBILL</t>
  </si>
  <si>
    <t>20IGN-156099</t>
  </si>
  <si>
    <t>IGNITE</t>
  </si>
  <si>
    <t>START-UP</t>
  </si>
  <si>
    <t xml:space="preserve">JOSÉ ROBETTO </t>
  </si>
  <si>
    <t>PONCE</t>
  </si>
  <si>
    <t>20IGN-156089</t>
  </si>
  <si>
    <t>DAVID  ALVA SALDAÑA</t>
  </si>
  <si>
    <t>PROXIMITY</t>
  </si>
  <si>
    <t>20IGN-156076</t>
  </si>
  <si>
    <t xml:space="preserve">STEPHANIE FALLA FORERO </t>
  </si>
  <si>
    <t>CERBERUS</t>
  </si>
  <si>
    <t>20IGN-156552</t>
  </si>
  <si>
    <t xml:space="preserve">NICOLAS ANDRES JARAMILLO VALDES </t>
  </si>
  <si>
    <t>SMASH WORKS INC.</t>
  </si>
  <si>
    <t>20IGN-155613</t>
  </si>
  <si>
    <t xml:space="preserve">JAVIER RIVERA MONTES </t>
  </si>
  <si>
    <t>GS TECHNOLOGY LLC</t>
  </si>
  <si>
    <t>20IGN-155597</t>
  </si>
  <si>
    <t xml:space="preserve">DOMINIC CHIPPENDALE </t>
  </si>
  <si>
    <t>O-INNOVATIONS LIMITED</t>
  </si>
  <si>
    <t>20IGN-155591</t>
  </si>
  <si>
    <t xml:space="preserve">ESKUAD SPA  </t>
  </si>
  <si>
    <t>ESKUAD</t>
  </si>
  <si>
    <t>20IGN-155589</t>
  </si>
  <si>
    <t xml:space="preserve">ADD SHOP SPA  </t>
  </si>
  <si>
    <t>ADD SHOP</t>
  </si>
  <si>
    <t>20IGN-155577</t>
  </si>
  <si>
    <t xml:space="preserve">OSCAR GONZALO GHO MESÍAS </t>
  </si>
  <si>
    <t>SIMULMEDIC</t>
  </si>
  <si>
    <t>20IGN-155534</t>
  </si>
  <si>
    <t xml:space="preserve">CAROLINA CRISTINA VARGAS EGÚSQUIZA </t>
  </si>
  <si>
    <t>CBN TECHNOLOGIES</t>
  </si>
  <si>
    <t>20IGN-155533</t>
  </si>
  <si>
    <t xml:space="preserve">MANUEL SPREHE </t>
  </si>
  <si>
    <t>CORVITAC</t>
  </si>
  <si>
    <t>20IGN-155523</t>
  </si>
  <si>
    <t xml:space="preserve">LISANDRO EZEQUIEL MARTINO </t>
  </si>
  <si>
    <t>FITVERZ</t>
  </si>
  <si>
    <t>20IGN-155511</t>
  </si>
  <si>
    <t xml:space="preserve">NIMBI SPA  </t>
  </si>
  <si>
    <t>NIMBI</t>
  </si>
  <si>
    <t>20IGN-155507</t>
  </si>
  <si>
    <t xml:space="preserve">MAYA GRACE  DUNNE </t>
  </si>
  <si>
    <t>VALET SELLER, LLC</t>
  </si>
  <si>
    <t>20IGN-155502</t>
  </si>
  <si>
    <t>ASESORÍAS Y SERVICIOS APRENDIZAJES CON IMPACTO SPA</t>
  </si>
  <si>
    <t>SWARMOB</t>
  </si>
  <si>
    <t>20IGN-155482</t>
  </si>
  <si>
    <t xml:space="preserve">PAWIIS SPA  </t>
  </si>
  <si>
    <t>PAWIIS</t>
  </si>
  <si>
    <t>20IGN-155471</t>
  </si>
  <si>
    <t xml:space="preserve">ESTEFANIA  WARTENSLEBEN HIRSCH </t>
  </si>
  <si>
    <t>MIBUCLE</t>
  </si>
  <si>
    <t>20IGN-155469</t>
  </si>
  <si>
    <t xml:space="preserve">PHILIPP GROTHAUS </t>
  </si>
  <si>
    <t>DEEP TALK</t>
  </si>
  <si>
    <t>20IGN-155461</t>
  </si>
  <si>
    <t xml:space="preserve">LUCAS NAHUEL RANALLO </t>
  </si>
  <si>
    <t>CELERI</t>
  </si>
  <si>
    <t>20IGN-155457</t>
  </si>
  <si>
    <t xml:space="preserve">SEBASTIÁN BUENAVENTURA CASTILLO </t>
  </si>
  <si>
    <t>SHALDER</t>
  </si>
  <si>
    <t>20IGN-155438</t>
  </si>
  <si>
    <t xml:space="preserve">ANGELICA JULIETH BOHORQUEZ GAHONA </t>
  </si>
  <si>
    <t>KOMERCIA</t>
  </si>
  <si>
    <t>20IGN-155435</t>
  </si>
  <si>
    <t>GRET</t>
  </si>
  <si>
    <t>20IGN-155431</t>
  </si>
  <si>
    <t xml:space="preserve">MARÍA  LUQUE ASTIGARRAGA </t>
  </si>
  <si>
    <t>FIXME</t>
  </si>
  <si>
    <t>20IGN-155421</t>
  </si>
  <si>
    <t xml:space="preserve">INVERSIONES UPERCAP SPA  </t>
  </si>
  <si>
    <t>UPPERCAP</t>
  </si>
  <si>
    <t>20IGN-155400</t>
  </si>
  <si>
    <t xml:space="preserve">TOKU SPA  </t>
  </si>
  <si>
    <t>TOKU SPA</t>
  </si>
  <si>
    <t>20IGN-155394</t>
  </si>
  <si>
    <t xml:space="preserve">TEMIS SPA  </t>
  </si>
  <si>
    <t>TEMIS</t>
  </si>
  <si>
    <t>20IGN-155378</t>
  </si>
  <si>
    <t xml:space="preserve">VIDESK SPA  </t>
  </si>
  <si>
    <t>VIDESK</t>
  </si>
  <si>
    <t>20IGN-155372</t>
  </si>
  <si>
    <t xml:space="preserve">JACINTO  MONTU </t>
  </si>
  <si>
    <t>UNICORN TECH</t>
  </si>
  <si>
    <t>20IGN-155315</t>
  </si>
  <si>
    <t xml:space="preserve">DUAL VISION COGNITIVE SOLUTIONS SPA  </t>
  </si>
  <si>
    <t>DUAL VISION SPA</t>
  </si>
  <si>
    <t>20IGN-155296</t>
  </si>
  <si>
    <t xml:space="preserve">FAPRO SPA  </t>
  </si>
  <si>
    <t>FAPRO</t>
  </si>
  <si>
    <t>20IGN-155288</t>
  </si>
  <si>
    <t xml:space="preserve">IHUNT SPA  </t>
  </si>
  <si>
    <t>IHUNT</t>
  </si>
  <si>
    <t>20IGN-155282</t>
  </si>
  <si>
    <t>CARDDA SPA</t>
  </si>
  <si>
    <t>CARDDA</t>
  </si>
  <si>
    <t>20IGN-155264</t>
  </si>
  <si>
    <t xml:space="preserve">ESTEBAN ALFARO DÍAZ </t>
  </si>
  <si>
    <t>COOMPREMOS</t>
  </si>
  <si>
    <t>20IGN-155254</t>
  </si>
  <si>
    <t xml:space="preserve">ALEXANDRE ELIE BOCCARA </t>
  </si>
  <si>
    <t>KITCHENITA</t>
  </si>
  <si>
    <t>20IGN-155250</t>
  </si>
  <si>
    <t>STARTUP</t>
  </si>
  <si>
    <t>Habitomic</t>
  </si>
  <si>
    <t>Quiero Bajar Mi Plan</t>
  </si>
  <si>
    <t>Wombo Acacademy</t>
  </si>
  <si>
    <t>Bioprotegens innovations Spa.</t>
  </si>
  <si>
    <t>Cheflist</t>
  </si>
  <si>
    <t>Interlinks.ai</t>
  </si>
  <si>
    <t>Jummpy SpA</t>
  </si>
  <si>
    <t>Diguk</t>
  </si>
  <si>
    <t>Toplance</t>
  </si>
  <si>
    <t>MusicWorkflows</t>
  </si>
  <si>
    <t>Zipgigz Private Limited</t>
  </si>
  <si>
    <t>Cuecca</t>
  </si>
  <si>
    <t>Airflux SpA</t>
  </si>
  <si>
    <t>CYPRUS - IA aplicada al proceso de carguío minero</t>
  </si>
  <si>
    <t>Instacash</t>
  </si>
  <si>
    <t>Adronplat</t>
  </si>
  <si>
    <t>Contact</t>
  </si>
  <si>
    <t>Vortaas</t>
  </si>
  <si>
    <t>Psiconnect</t>
  </si>
  <si>
    <t>Luuk</t>
  </si>
  <si>
    <t>Pruébatelo</t>
  </si>
  <si>
    <t>Floodgate</t>
  </si>
  <si>
    <t>Hablaquí</t>
  </si>
  <si>
    <t>Tremün</t>
  </si>
  <si>
    <t>impactrackers</t>
  </si>
  <si>
    <t>Nexcar Renting</t>
  </si>
  <si>
    <t>GoodMeal</t>
  </si>
  <si>
    <t>Cyber Dacians</t>
  </si>
  <si>
    <t>Sensla</t>
  </si>
  <si>
    <t>Baustack</t>
  </si>
  <si>
    <t>Tester app</t>
  </si>
  <si>
    <t>RIS Cosmetics</t>
  </si>
  <si>
    <t>Idiomas Interactivos</t>
  </si>
  <si>
    <t>Ask-Waldo</t>
  </si>
  <si>
    <t>PreSkale</t>
  </si>
  <si>
    <t>Columba 1</t>
  </si>
  <si>
    <t>Patrick bot</t>
  </si>
  <si>
    <t>Wteam</t>
  </si>
  <si>
    <t>Nutrialus</t>
  </si>
  <si>
    <t>Coompremos</t>
  </si>
  <si>
    <t>Cardda</t>
  </si>
  <si>
    <t>iHunt</t>
  </si>
  <si>
    <t>FaPro</t>
  </si>
  <si>
    <t>Dual Vision SpA</t>
  </si>
  <si>
    <t>Unicorn Tech</t>
  </si>
  <si>
    <t>Videsk</t>
  </si>
  <si>
    <t>Temis</t>
  </si>
  <si>
    <t>Toku SpA</t>
  </si>
  <si>
    <t>Uppercap</t>
  </si>
  <si>
    <t>Gret</t>
  </si>
  <si>
    <t>Komercia</t>
  </si>
  <si>
    <t>Shalder</t>
  </si>
  <si>
    <t>Celeri</t>
  </si>
  <si>
    <t>Deep Talk</t>
  </si>
  <si>
    <t>Mibucle</t>
  </si>
  <si>
    <t>Pawiis</t>
  </si>
  <si>
    <t>Swarmob</t>
  </si>
  <si>
    <t>Valet Seller, LLC</t>
  </si>
  <si>
    <t>Nimbi</t>
  </si>
  <si>
    <t>Fitverz</t>
  </si>
  <si>
    <t>corvitac</t>
  </si>
  <si>
    <t>CBN Technologies</t>
  </si>
  <si>
    <t>simulmedic</t>
  </si>
  <si>
    <t>eskuad</t>
  </si>
  <si>
    <t>O-Innovations Limited</t>
  </si>
  <si>
    <t>GS Technology LLC</t>
  </si>
  <si>
    <t>Smash Works Inc.</t>
  </si>
  <si>
    <t>Proximity</t>
  </si>
  <si>
    <t>Rebill</t>
  </si>
  <si>
    <t>Cerberus</t>
  </si>
  <si>
    <t>ZAHRA SOLEYMANI</t>
  </si>
  <si>
    <t>CAMILA FERNANDAROJAS CORTINEZ</t>
  </si>
  <si>
    <t>MATIAS FIGLIOZZI</t>
  </si>
  <si>
    <t>ILAN SERMAN HITELMAN</t>
  </si>
  <si>
    <t>KITAI SPA</t>
  </si>
  <si>
    <t>IAN KENNETH SPENCE</t>
  </si>
  <si>
    <t>STEFANIE BOHRT</t>
  </si>
  <si>
    <t>ABEDULES SPA</t>
  </si>
  <si>
    <t>FERNANDAANDRADE MARTINS</t>
  </si>
  <si>
    <t>ADITI PEDNEKAR</t>
  </si>
  <si>
    <t>NANCY PAMELA MARTINEZ GUTIERREZ</t>
  </si>
  <si>
    <t>LUIS ALBERTOCHAU TAY</t>
  </si>
  <si>
    <t>TOMAS SANDE</t>
  </si>
  <si>
    <t>MURETAPO SPA</t>
  </si>
  <si>
    <t>RAFAELA JOYCE LEPOUTRE ROSE</t>
  </si>
  <si>
    <t>CRISTÓBAL JOSÉ PACHECO REITZE</t>
  </si>
  <si>
    <t>PRUEBATELO SPA</t>
  </si>
  <si>
    <t>EYAL SHANI</t>
  </si>
  <si>
    <t>VALENTINA SIMONETTI CASTILLO</t>
  </si>
  <si>
    <t>TREMÜN SPA</t>
  </si>
  <si>
    <t>ISAURA GONZALEZ FONTCUBERTA</t>
  </si>
  <si>
    <t>NEXCAR RENTING SPA</t>
  </si>
  <si>
    <t>GOODMEAL CHILE SPA</t>
  </si>
  <si>
    <t>CYBER DACIANS SPA</t>
  </si>
  <si>
    <t>FERNANDO GALÍNDEZ</t>
  </si>
  <si>
    <t>DITUCI SPA</t>
  </si>
  <si>
    <t>TESTER SPA</t>
  </si>
  <si>
    <t>RIS SPA</t>
  </si>
  <si>
    <t>IDIOMAS INTERACTIVOS SPA</t>
  </si>
  <si>
    <t>CHIEL HAESENDONCK</t>
  </si>
  <si>
    <t>AJAY BALAJI JAYAGOPAL</t>
  </si>
  <si>
    <t>ROMAN KORES</t>
  </si>
  <si>
    <t>GULNAR ABSALAMOVA</t>
  </si>
  <si>
    <t>NUTRIALUS SPA</t>
  </si>
  <si>
    <t>EBROWN GLOBAL SPA</t>
  </si>
  <si>
    <t>ESTEBAN ALFARO DÍAZ</t>
  </si>
  <si>
    <t>IHUNT SPA</t>
  </si>
  <si>
    <t>FAPRO SPA</t>
  </si>
  <si>
    <t>DUAL VISION COGNITIVE SOLUTIONS SPA</t>
  </si>
  <si>
    <t>JACINTOMONTU</t>
  </si>
  <si>
    <t>VIDESK SPA</t>
  </si>
  <si>
    <t>TEMIS SPA</t>
  </si>
  <si>
    <t>INVERSIONES UPERCAP SPA</t>
  </si>
  <si>
    <t>MARÍALUQUE ASTIGARRAGA</t>
  </si>
  <si>
    <t>GRET SPA</t>
  </si>
  <si>
    <t>ANGELICA JULIETH BOHORQUEZ GAHONA</t>
  </si>
  <si>
    <t>SEBASTIÁN BUENAVENTURA CASTILLO</t>
  </si>
  <si>
    <t>LUCAS NAHUEL RANALLO</t>
  </si>
  <si>
    <t>PHILIPP GROTHAUS</t>
  </si>
  <si>
    <t>ESTEFANIAWARTENSLEBEN HIRSCH</t>
  </si>
  <si>
    <t>PAWIIS SPA</t>
  </si>
  <si>
    <t>MAYA GRACEDUNNE</t>
  </si>
  <si>
    <t>NIMBI SPA</t>
  </si>
  <si>
    <t>LISANDRO EZEQUIEL MARTINO</t>
  </si>
  <si>
    <t>MANUEL SPREHE</t>
  </si>
  <si>
    <t>CAROLINA CRISTINAVARGAS EGUSQUIZA</t>
  </si>
  <si>
    <t>OSCAR GONZALO GHO MESÍAS</t>
  </si>
  <si>
    <t>ADD SHOP SPA</t>
  </si>
  <si>
    <t>ESKUAD SPA</t>
  </si>
  <si>
    <t>DOMINIC CHIPPENDALE</t>
  </si>
  <si>
    <t>JAVIER RIVERA MONTES</t>
  </si>
  <si>
    <t>NICOLAS ANDRES JARAMILLO VALDES</t>
  </si>
  <si>
    <t>JOSÉ ROBETTO</t>
  </si>
  <si>
    <t>ALEXANDRE ELIE BOCCARA</t>
  </si>
  <si>
    <t>DAVID ALVA SALDAÑA</t>
  </si>
  <si>
    <t>ARIEL SANTIAGO DIAZ AILAN</t>
  </si>
  <si>
    <t>MARCO ARRIAGADA ARAVENA</t>
  </si>
  <si>
    <t>Sin información que reportar al 30 de Junio del 2021</t>
  </si>
  <si>
    <t>AGRICOLAS LOMAS DE POCOCHAY S A</t>
  </si>
  <si>
    <t>Seguro Agrícola</t>
  </si>
  <si>
    <t>Agroseguros</t>
  </si>
  <si>
    <t>18-01-2021</t>
  </si>
  <si>
    <t>Valparaíso</t>
  </si>
  <si>
    <t>AGRICOLA SANTA LUISA LTDA.</t>
  </si>
  <si>
    <t>AGRICOLA SANTA LUISA DE TABOLANGO LIMITADA</t>
  </si>
  <si>
    <t>PATRICIA ELENA CORREA RAAB</t>
  </si>
  <si>
    <t>Seguro Forestal</t>
  </si>
  <si>
    <t>Libertador General Bernardo O'Higgins</t>
  </si>
  <si>
    <t>SERVICIOS FORESTALES Y CAMINEROS EDUARDO NAIN SUFAN FUENTES EMPRESA INDIVIDUAL DE RESPONSABILIDAD LIMITADA</t>
  </si>
  <si>
    <t>Ñuble</t>
  </si>
  <si>
    <t>SOC AGRICOLA GANADERA Y FORESTAL LLANO B</t>
  </si>
  <si>
    <t>Biobío</t>
  </si>
  <si>
    <t>MARIA PAZ RIOSECO BARRERA</t>
  </si>
  <si>
    <t>MARIA PATRICIA RIOSECO BARRERA</t>
  </si>
  <si>
    <t>JUAN ENRIQUE HARISMENDY KOCH</t>
  </si>
  <si>
    <t>CARMEN SYLVIA ORTIZ CARRASCO</t>
  </si>
  <si>
    <t>AGRICOLA Y FORESTAL  SANTA TERESA LIMITADA</t>
  </si>
  <si>
    <t>AGRICOLA LAS VERTIENTES LIMITADA</t>
  </si>
  <si>
    <t>VIVIAN ORIELA VASQUEZ NAVARRETE</t>
  </si>
  <si>
    <t>La Araucanía</t>
  </si>
  <si>
    <t>ALBERTO ROSENDO VASQUEZ CASTAGNOLI</t>
  </si>
  <si>
    <t>YURY ANTONIO PINO CONTRERAS</t>
  </si>
  <si>
    <t>XIMENA ISABEL VARAS PEZOA</t>
  </si>
  <si>
    <t>XIMENA CECILIA CARRASCO OYARCE</t>
  </si>
  <si>
    <t>WILSON SEGUNDO ROJAS DONOSO</t>
  </si>
  <si>
    <t>WILMAN EDMUNDO ZUNIGA CELIS</t>
  </si>
  <si>
    <t>WASHINGTON PATRICIO PINO MORALES</t>
  </si>
  <si>
    <t>WALTER WILLIANS PINO MORALES</t>
  </si>
  <si>
    <t>WALDO ANTONIO MIRANDA DINAMARCA</t>
  </si>
  <si>
    <t>VIVIANA DE LAS MERCEDES YANEZ SILVA</t>
  </si>
  <si>
    <t>VICTORIA ROSA ROMAN QUINTANILLA</t>
  </si>
  <si>
    <t>VICTORIA DEL CARMEN GUERRA MIRANDA</t>
  </si>
  <si>
    <t>VICTOR RICARDO MIRANDA PARDO</t>
  </si>
  <si>
    <t>VICTOR MANUEL ESPINOZA LOPEZ</t>
  </si>
  <si>
    <t>VICTOR MANUEL CARVAJAL FLORES</t>
  </si>
  <si>
    <t>VICTOR JOSE PALOMINO GONZALEZ</t>
  </si>
  <si>
    <t>VICTOR HUGO SANCHEZ VIDAL</t>
  </si>
  <si>
    <t>VICTOR HERNAN HERRERA ORELLANA</t>
  </si>
  <si>
    <t>VICTOR EDUARDO LOBOS ROMERO</t>
  </si>
  <si>
    <t>TRINIDAD DEL TRANSITO DINAMARCA CUEVAS</t>
  </si>
  <si>
    <t>TITA DEL CARMEN GONZALEZ BRITO</t>
  </si>
  <si>
    <t>SUSANA DEL CARMEN TOBAR CASTRO</t>
  </si>
  <si>
    <t>SERVANDO DE JESUS BECERRA MORALES</t>
  </si>
  <si>
    <t>SERGIO ROBERTO MALDONADO ZAMORANO</t>
  </si>
  <si>
    <t>SERGIO RENE VALLEJOS POBLETE</t>
  </si>
  <si>
    <t>SERGIO RENE VALLEJOS MORALES</t>
  </si>
  <si>
    <t>SERGIO MIGUEL VERDUGO ALVAREZ</t>
  </si>
  <si>
    <t>SERGIO HIGINIO MENESES YAÃEZ</t>
  </si>
  <si>
    <t>SERGIO HERNAN GODOY DONOSO</t>
  </si>
  <si>
    <t>SERGIO HERNAN SOTO PALACIOS</t>
  </si>
  <si>
    <t>SERGIO ESTEBAN SILVA SILVA</t>
  </si>
  <si>
    <t>SERGIO ENRIQUE PASTENE JORQUERA</t>
  </si>
  <si>
    <t>SERGIO DAVID ALVAREZ PINTO</t>
  </si>
  <si>
    <t>SERGIO ARTURO SANCHEZ ZUNIGA</t>
  </si>
  <si>
    <t>SERGIO ALFREDO SILVA SANCHEZ</t>
  </si>
  <si>
    <t>SERGIO ABRAHAM ORREGO PINO</t>
  </si>
  <si>
    <t>SEGUNDO HERNAN PINA MORALES</t>
  </si>
  <si>
    <t>SEGUNDO DEL CARMEN MADRIAGA CORNEJO</t>
  </si>
  <si>
    <t>SEGUNDO ANTONIO CARRENO PINO</t>
  </si>
  <si>
    <t>SEGUNDO CALDERON SALAZAR</t>
  </si>
  <si>
    <t>SANTIAGO HERNAN SANTIBANEZ MANSO</t>
  </si>
  <si>
    <t>SAMUEL REYNALDO ALIAGA MORALES</t>
  </si>
  <si>
    <t>RUMUALDO MEJIAS DONOSO</t>
  </si>
  <si>
    <t>RUBEN MARCOS LORCA MOLINA</t>
  </si>
  <si>
    <t>RUBEN ANTONIO VIDAL ABARCA</t>
  </si>
  <si>
    <t>ROSALIA DEL CARMEN SAAVEDRA BECERRA</t>
  </si>
  <si>
    <t>ROSA ELVIRA FARIAS ARAYA</t>
  </si>
  <si>
    <t>ROSA DE LAS MERCEDES MORALES FIGUEROA</t>
  </si>
  <si>
    <t>ROSA COSTANCE TOLEDO ROMERO</t>
  </si>
  <si>
    <t>RONIE OSVALDO SANCHEZ DONOSO</t>
  </si>
  <si>
    <t>ROLANDO ANTONIO GONZALEZ BUSTAMANTE</t>
  </si>
  <si>
    <t>RODRIGO IVAN NUNEZ SILVA</t>
  </si>
  <si>
    <t>RODRIGO GASTON SOTO LLANQUIMAN</t>
  </si>
  <si>
    <t>RODRIGO FELIX VARGAS SOTO</t>
  </si>
  <si>
    <t>RODRIGO DEL CARMEN MEJIAS ESPINOZA</t>
  </si>
  <si>
    <t>RODRIGO AMBROSIO GODOY LIZAMA</t>
  </si>
  <si>
    <t>RODRIGO ALEJANDRO GAETE OLMEDO</t>
  </si>
  <si>
    <t>RODEMIL DE JESUS BARRERA PAREDES</t>
  </si>
  <si>
    <t>ROBERTO MAURICIO MIRANDA GONZALEZ</t>
  </si>
  <si>
    <t>ROBERTO MARIO LOBOS PAVEZ</t>
  </si>
  <si>
    <t>ROBERTO HERNAN MADRID TORO</t>
  </si>
  <si>
    <t>ROBERTO ENRIQUE GAETE DIAZ</t>
  </si>
  <si>
    <t>ROBERTO DEL CARMEN PALOMINOS CORNEJO</t>
  </si>
  <si>
    <t>RIGOBERTO DEL CARMEN MOYA SANCHEZ</t>
  </si>
  <si>
    <t>RIGOBERTO GAETE DIAZ</t>
  </si>
  <si>
    <t>RICHARD GABRIEL CASTRO DIAZ</t>
  </si>
  <si>
    <t>RICARDO GUSTAVO MORALES LEON</t>
  </si>
  <si>
    <t>RICARDO ENRIQUE CACERES SANCHEZ</t>
  </si>
  <si>
    <t>RICARDO ANDRES BECERRA CORREA</t>
  </si>
  <si>
    <t>RENE HERNAN OLGUIN CELIS</t>
  </si>
  <si>
    <t>RENE ALAMIRO PALMA HERRERA</t>
  </si>
  <si>
    <t>REINALDO RUBEN CASTRO PALOMINOS</t>
  </si>
  <si>
    <t>RAUL SANTIAGO GAETE DIAZ</t>
  </si>
  <si>
    <t>RAUL MARCOS BASOALTO NUNEZ</t>
  </si>
  <si>
    <t>RAUL MARCELO ROJAS LIRA</t>
  </si>
  <si>
    <t>RAUL IVAN FAVIA FAVIA</t>
  </si>
  <si>
    <t>RAUL FERNANDO VARGAS CERPA</t>
  </si>
  <si>
    <t>RAUL ERNESTO ALVARADO RAMIREZ</t>
  </si>
  <si>
    <t>RAUL ENRIQUE PINO RIVERA</t>
  </si>
  <si>
    <t>RAMON LUIS BARRERA BARRERA</t>
  </si>
  <si>
    <t>RAMON LUIS ZUNIGA CELIS</t>
  </si>
  <si>
    <t>RAMON ANTONIO NUNEZ GALAZ</t>
  </si>
  <si>
    <t>RAMIRO DEL CARMEN GUAJARDO SOTO</t>
  </si>
  <si>
    <t>RAIMUNDO DEL CARMEN ROZAS PINO</t>
  </si>
  <si>
    <t>RAFAEL ORTIDIO MORALES CORDERO</t>
  </si>
  <si>
    <t>RAFAEL DEL CARMEN ZUNIGA VILLALOBOS</t>
  </si>
  <si>
    <t>RAFAEL ANTONIO ALIAGA MARAMBIO</t>
  </si>
  <si>
    <t>PEDRO SEGUNDO LEIVA CASTRO</t>
  </si>
  <si>
    <t>PEDRO PABLO MORALES MUNOZ</t>
  </si>
  <si>
    <t>PEDRO JUAN CORNEJO OSORIO</t>
  </si>
  <si>
    <t>PEDRO GERMAN HIDALGO CARRASCO</t>
  </si>
  <si>
    <t>PEDRO FRANCISCO SOTO FARIAS</t>
  </si>
  <si>
    <t>PEDRO EUGENIO CORNEJO SALAZAR</t>
  </si>
  <si>
    <t>PEDRO ANTONIO VIDAL SANCHEZ</t>
  </si>
  <si>
    <t>PAULINA CAROLINA CARRASCO OYARCE</t>
  </si>
  <si>
    <t>PATRICIO RICARDO CABEZAS CARIZ</t>
  </si>
  <si>
    <t>PATRICIO FELIX HENRIQUEZ NAVARRO</t>
  </si>
  <si>
    <t>PATRICIO DEL CARMEN ROJAS CARVALLO</t>
  </si>
  <si>
    <t>PATRICIA MARCELA PEREZ YANEZ</t>
  </si>
  <si>
    <t>PASCUAL JOSE FARIAS CASTRO</t>
  </si>
  <si>
    <t>PABLO ESTEBAN ROJAS ROJAS</t>
  </si>
  <si>
    <t>PABLO ENRIQUE MOYA ZAMORANO</t>
  </si>
  <si>
    <t>OSVALDO MANUEL REYES MALDONADO</t>
  </si>
  <si>
    <t>OSVALDO HERNAN CASTRO DIAZ</t>
  </si>
  <si>
    <t>OSVALDO GERMAN PEREZ REYES</t>
  </si>
  <si>
    <t>OSVALDO DEL CARMEN MILLACARIS PINO</t>
  </si>
  <si>
    <t>OSVALDO DEL CARMEN OLGUIN DONOSO</t>
  </si>
  <si>
    <t>OSVALDO DEL CARMEN OLGUIN OLGUIN</t>
  </si>
  <si>
    <t>OSVALDO ANTONIO SANDOVAL SOTO</t>
  </si>
  <si>
    <t>OSCAR OSVALDO PEREZ FUENZALIDA</t>
  </si>
  <si>
    <t>OSCAR MANUEL MUNOZ CORNEJO</t>
  </si>
  <si>
    <t>OSCAR ALEXIS MOLINA PAVEZ</t>
  </si>
  <si>
    <t>ORLANDO ANTONIO SALIT CARRENO</t>
  </si>
  <si>
    <t>OMAR ANTONIO LEMUS GALAZ</t>
  </si>
  <si>
    <t>OCTAVIO DEL CARMEN CERDA GONZALEZ</t>
  </si>
  <si>
    <t>OCTAVIO ARMANDO ARCE ARCE</t>
  </si>
  <si>
    <t>OCTAVIO ANTONIO CASTRO DIAZ</t>
  </si>
  <si>
    <t>OCTAVIO RIVEROS ABARCA</t>
  </si>
  <si>
    <t>NORMA DEL CARMEN ORELLANA PEREZ</t>
  </si>
  <si>
    <t>NICANOR EDUARDO FIGUEROA RIVERA</t>
  </si>
  <si>
    <t>NELSON GREGORIO GONZALEZ MALDONADO</t>
  </si>
  <si>
    <t>NELSON DEL CARMEN MOLINA SOTO</t>
  </si>
  <si>
    <t>NELSON ANTONIO GONZALEZ ROJAS</t>
  </si>
  <si>
    <t>NAZARIO ISAUL MUNOZ ABARCA</t>
  </si>
  <si>
    <t>NARCISO ENRIQUE OYARZUN ZUNIGA</t>
  </si>
  <si>
    <t>NANCY DEL CARMEN SANDOVAL ZAMORANO</t>
  </si>
  <si>
    <t>MOISES ROJAS CORRAL</t>
  </si>
  <si>
    <t>MIGUEL ANTONIO URZUA VIDAL</t>
  </si>
  <si>
    <t>MIGUEL ANGEL GODOY ACEITUNO</t>
  </si>
  <si>
    <t>MIGUEL ANGEL ROMERO BUSTAMANTE</t>
  </si>
  <si>
    <t>MIGUEL ANGEL BARRERA DIAZ</t>
  </si>
  <si>
    <t>MIGUEL ANGEL ARCE CORDERO</t>
  </si>
  <si>
    <t>MERCEDES MARGARITA AZARES SOTO</t>
  </si>
  <si>
    <t>MAURICIO ORLANDO GONZALEZ BUSTAMANTE</t>
  </si>
  <si>
    <t>MARITZA DEL CARMEN MOLINA BUSTAMANTE</t>
  </si>
  <si>
    <t>MARISOL DEL CARMEN ESPINA ROJAS</t>
  </si>
  <si>
    <t>MARISA ALEJANDRA RAMIREZ LOPEZ</t>
  </si>
  <si>
    <t>MARIO RODRIGO DONOSO GAINZA</t>
  </si>
  <si>
    <t>MARIO RAUL CERON GARCIA</t>
  </si>
  <si>
    <t>MARIO RAUL REYES NUNEZ</t>
  </si>
  <si>
    <t>MARIO ENRIQUE HORTA RODRIGUEZ</t>
  </si>
  <si>
    <t>MARIO DEL CARMEN IBARRA AREVALO</t>
  </si>
  <si>
    <t>MARIO CRISTIAN TORRES UBILLA</t>
  </si>
  <si>
    <t>MARIO ANDRES CACERES HUERTA</t>
  </si>
  <si>
    <t>MARIELA DE LAS MERCEDES PAVEZ PONCE</t>
  </si>
  <si>
    <t>MARIA VERONICA NUNEZ GALAZ</t>
  </si>
  <si>
    <t>MARIA RAQUEL BAHAMONDES TOLEDO</t>
  </si>
  <si>
    <t>MARIA MARIELA LARA ABARCA</t>
  </si>
  <si>
    <t>MARIA ISABEL GALAZ MEDINA</t>
  </si>
  <si>
    <t>MARIA INES LABARCA MATURANA</t>
  </si>
  <si>
    <t>MARIA GRACIELA TAPIA GAJARDO</t>
  </si>
  <si>
    <t>MARIA EUGENIA DIAZ SOTO</t>
  </si>
  <si>
    <t>MARIA ELENA CARIS PENALOZA</t>
  </si>
  <si>
    <t>MARIA ELENA DONOSO MORALES</t>
  </si>
  <si>
    <t>MARIA DE JESUS MALDONADO TORO</t>
  </si>
  <si>
    <t>MARIA ANTONIETA CARCAMO VALENZUELA</t>
  </si>
  <si>
    <t>MARIA ANGELICA LIZAMA VERDUGO</t>
  </si>
  <si>
    <t>MARGARITA SOLEDAD PASTENE JORQUERA</t>
  </si>
  <si>
    <t>MARGARITA DE JESUS VALENZUELA ESCOBAR</t>
  </si>
  <si>
    <t>MARCOS ENRIQUE GARCIA RUBIO</t>
  </si>
  <si>
    <t>MARCO MANUEL FLORES OLGUIN</t>
  </si>
  <si>
    <t>MARCO AURELIO GONZALEZ DIAZ</t>
  </si>
  <si>
    <t>MARCIANO DE JESUS ZAMORANO GUTIERREZ</t>
  </si>
  <si>
    <t>MARCELO OCTAVIO GARCIA ASCENCIO</t>
  </si>
  <si>
    <t>MARCELO EDUARDO COFRE ZUNIGA</t>
  </si>
  <si>
    <t>MANUEL SEGUNDO BRAVO NUNEZ</t>
  </si>
  <si>
    <t>MANUEL ROMILIO BUSTAMANTE RUBIO</t>
  </si>
  <si>
    <t>MANUEL ROLANDO CORNEJO SILVA</t>
  </si>
  <si>
    <t>MANUEL JESUS ORELLANA BUSTAMANTE</t>
  </si>
  <si>
    <t>MANUEL JESUS TORO YANEZ</t>
  </si>
  <si>
    <t>MANUEL JESUS LARA SOTO</t>
  </si>
  <si>
    <t>MANUEL HERIBERTO FARIAS RAVANAL</t>
  </si>
  <si>
    <t>MANUEL FERNANDO MORALES LIZANA</t>
  </si>
  <si>
    <t>MANUEL EMILIO MUNOZ ACEVEDO</t>
  </si>
  <si>
    <t>MANUEL BENITO GALAZ CATALAN</t>
  </si>
  <si>
    <t>MANUEL ANTONIO VERDUGO ROMAN</t>
  </si>
  <si>
    <t>MANUEL ANTONIO DONOSO GOMEZ</t>
  </si>
  <si>
    <t>MANUEL ANTONIO FARIAS FUENTES</t>
  </si>
  <si>
    <t>MANUEL ALEJANDRO CRUZ MORALES</t>
  </si>
  <si>
    <t>LUIS SEGUNDO DONOSO MOYA</t>
  </si>
  <si>
    <t>LUIS RAUL HERRERA MUNOZ</t>
  </si>
  <si>
    <t>LUIS RAMON OVALLE CANDIA</t>
  </si>
  <si>
    <t>LUIS RAFAEL FARIAS CAROCA</t>
  </si>
  <si>
    <t>LUIS OSVALDO RIQUELME RIQUELME</t>
  </si>
  <si>
    <t>LUIS OSVALDO CADIZ SANCHEZ</t>
  </si>
  <si>
    <t>LUIS ORLANDO PADILLA JARA</t>
  </si>
  <si>
    <t>LUIS OCTAVIO DE LA CRUZ MENA ARAYA</t>
  </si>
  <si>
    <t>LUIS OCTAVIO OLGUIN DONOSO</t>
  </si>
  <si>
    <t>LUIS NORBERTO LARA RUZ</t>
  </si>
  <si>
    <t>LUIS NELSON RAMIREZ BECERRA</t>
  </si>
  <si>
    <t>LUIS MARIANO GOMEZ LAGOS</t>
  </si>
  <si>
    <t>LUIS MARCELO LOBOS DUARTE</t>
  </si>
  <si>
    <t>LUIS MANUEL ASTUDILLO DONOSO</t>
  </si>
  <si>
    <t>LUIS JAIME PINO GOMEZ</t>
  </si>
  <si>
    <t>LUIS IVAN PARRAGUEZ REYES</t>
  </si>
  <si>
    <t>LUIS IVAN CERDA GONZALEZ</t>
  </si>
  <si>
    <t>LUIS ISMAEL MUNOZ MORALES</t>
  </si>
  <si>
    <t>LUIS INDALICIO RAMIREZ PAREDES</t>
  </si>
  <si>
    <t>LUIS IGNACIO MORENO VALENZUELA</t>
  </si>
  <si>
    <t>LUIS HERNANDO BENAVIDES BARRERA</t>
  </si>
  <si>
    <t>LUIS HERNAN HORTA RODRIGUEZ</t>
  </si>
  <si>
    <t>LUIS HERNAN MILLACARIS PINO</t>
  </si>
  <si>
    <t>LUIS HERNAN VALDES NUNEZ</t>
  </si>
  <si>
    <t>LUIS HERNAN MALDONADO LEIVA</t>
  </si>
  <si>
    <t>LUIS GUILLERMO OLGUIN CHAVEZ</t>
  </si>
  <si>
    <t>LUIS GONZALO GALLARDO BENAVIDES</t>
  </si>
  <si>
    <t>LUIS GABRIEL ZUNIGA NUNEZ</t>
  </si>
  <si>
    <t>LUIS FERNANDO CORNEJO MUNOZ</t>
  </si>
  <si>
    <t>LUIS FERNANDO MORAGA TOLEDO</t>
  </si>
  <si>
    <t>LUIS FERNANDO CABELLO CORNEJO</t>
  </si>
  <si>
    <t>LUIS FERNANDO JARA HERNANDEZ</t>
  </si>
  <si>
    <t>LUIS FELIPE VIDAL SANCHEZ</t>
  </si>
  <si>
    <t>LUIS ESTEBAN GARCIA VALENZUELA</t>
  </si>
  <si>
    <t>LUIS ERNESTO DONOSO GONZALEZ</t>
  </si>
  <si>
    <t>LUIS ENRIQUE GALAZ MEDINA</t>
  </si>
  <si>
    <t>LUIS ENRIQUE SOTO BECERRA</t>
  </si>
  <si>
    <t>LUIS EDUARDO PEREZ FARIAS</t>
  </si>
  <si>
    <t>LUIS AURELIO CORNEJO BECERRA</t>
  </si>
  <si>
    <t>LUIS AUGUSTO GUAJARDO CELIS</t>
  </si>
  <si>
    <t>LUIS ARTURO TOLEDO ROMERO</t>
  </si>
  <si>
    <t>LUIS AROLDO MOLINA BUSTAMANTE</t>
  </si>
  <si>
    <t>LUIS ARMANDO LEIVA FIGUEROA</t>
  </si>
  <si>
    <t>LUIS ANTONIO LIZANA ROJAS</t>
  </si>
  <si>
    <t>LUIS ANTONIO VALENZUELA ACEVEDO</t>
  </si>
  <si>
    <t>LUIS ALFONSO DROGUETT CARRENO</t>
  </si>
  <si>
    <t>LUIS ALFONSO CHAVEZ MOSCOSO</t>
  </si>
  <si>
    <t>LUIS ALBERTO TORRES LORCA</t>
  </si>
  <si>
    <t>LUIS ALBERTO BUSTAMANTE ACEVEDO</t>
  </si>
  <si>
    <t>LUIS ALBERTO LIZANA PARRAGUEZ</t>
  </si>
  <si>
    <t>LUIS ALBERTO BARRA ALLENDES</t>
  </si>
  <si>
    <t>LUIS ALBERTO FERREIRA ALVAREZ</t>
  </si>
  <si>
    <t>LUIS ALBERTO ARMIJO QUIROZ</t>
  </si>
  <si>
    <t>LUIS ALBERTO ZAPATA AGUIRRE</t>
  </si>
  <si>
    <t>LUIS ALBERTO ARENAS NILO</t>
  </si>
  <si>
    <t>LUCIA ESCOCIA CASTILLO BERNAL CAMBIAZO</t>
  </si>
  <si>
    <t>LUCAS DONAL CASTILLO BERNAL-CAMBIAZO</t>
  </si>
  <si>
    <t>LORENA ANDREA GONZALEZ HERNANDEZ</t>
  </si>
  <si>
    <t>LIDIA ROSA SANCHEZ SANCHEZ</t>
  </si>
  <si>
    <t>LEOPOLDO DEL CARMEN FONTALBA ZAMUDIO</t>
  </si>
  <si>
    <t>LEONEL ANTONIO CANALES OSORIO</t>
  </si>
  <si>
    <t>LEONCIO DAVID OLIVARES RUBIO</t>
  </si>
  <si>
    <t>LEONARDO ANDRES CACERES RUBIO</t>
  </si>
  <si>
    <t>LEONARDO AMERICO ROMO CANETE</t>
  </si>
  <si>
    <t>LAUTARO AMADOR ACEVEDO RAMIREZ</t>
  </si>
  <si>
    <t>JULIO MAURICIO GAJARDO ORELLANA</t>
  </si>
  <si>
    <t>JULIO HUMBERTO TOBAR CEPEDA</t>
  </si>
  <si>
    <t>JULIO ADOLFO BUSTAMANTE MEDINA</t>
  </si>
  <si>
    <t>JUANA SOLEDAD CORREA CISTERNA</t>
  </si>
  <si>
    <t>JUAN SEGUNDO ELGUETA FLORES</t>
  </si>
  <si>
    <t>JUAN RAMON PAVEZ ALCANTARA</t>
  </si>
  <si>
    <t>JUAN RAMON CONTRERAS REYES</t>
  </si>
  <si>
    <t>JUAN RAMON LUCO SANDOVAL</t>
  </si>
  <si>
    <t>JUAN RAMON SILVA CAROCA</t>
  </si>
  <si>
    <t>JUAN RAFAEL YANEZ MARTINEZ</t>
  </si>
  <si>
    <t>JUAN RAFAEL FARIAS ACEVEDO</t>
  </si>
  <si>
    <t>JUAN PABLO PIZARRO OLGUIN</t>
  </si>
  <si>
    <t>JUAN ORLANDO VILLALON CABEZAS</t>
  </si>
  <si>
    <t>JUAN MANUEL OPAZO CATALAN</t>
  </si>
  <si>
    <t>JUAN MANUEL NUNEZ ORTIZ</t>
  </si>
  <si>
    <t>JUAN MANUEL ZUNIGA CELIS</t>
  </si>
  <si>
    <t>JUAN MANUEL ROJAS RAMOS</t>
  </si>
  <si>
    <t>JUAN LUIS OSORIO CASTRO</t>
  </si>
  <si>
    <t>JUAN JOSE FREDES PONCE</t>
  </si>
  <si>
    <t>JUAN IVAN SOTO BENAVIDES</t>
  </si>
  <si>
    <t>JUAN HUMBERTO PEREZ CORNEJO</t>
  </si>
  <si>
    <t>JUAN GERARDO ESCANDOR CORTEZ</t>
  </si>
  <si>
    <t>JUAN FRANCISCO SOTO ZAMORANO</t>
  </si>
  <si>
    <t>JUAN FRANCISCO OLGUIN RIQUELME</t>
  </si>
  <si>
    <t>JUAN FELIX PASTRIAN PASTRIAN</t>
  </si>
  <si>
    <t>JUAN ENRIQUE SALIT GALVEZ</t>
  </si>
  <si>
    <t>JUAN ENRIQUE ZAMORANO PEREZ</t>
  </si>
  <si>
    <t>JUAN DE DIOS POBLETE FARIAS</t>
  </si>
  <si>
    <t>JUAN CARLOS SANCHEZ BUSTAMANTE</t>
  </si>
  <si>
    <t>JUAN CARLOS ROZAS ARIAS</t>
  </si>
  <si>
    <t>JUAN CARLOS GONZALEZ LEZANA</t>
  </si>
  <si>
    <t>JUAN CARLOS DINAMARCA ESPINOZA</t>
  </si>
  <si>
    <t>JUAN CARLOS CORNEJO URBINA</t>
  </si>
  <si>
    <t>JUAN CARLOS ARENAS NILO</t>
  </si>
  <si>
    <t>JUAN CARLOS GONZALEZ BUSTAMANTE</t>
  </si>
  <si>
    <t>JUAN CARLOS JIMENEZ MAULEN</t>
  </si>
  <si>
    <t>JUAN CARLOS ESPINOZA MENESES</t>
  </si>
  <si>
    <t>JUAN CARLOS NUNEZ CACERES</t>
  </si>
  <si>
    <t>JUAN CARLOS VARGAS CERPA</t>
  </si>
  <si>
    <t>JUAN CARLOS ZAVALLA DONOSO</t>
  </si>
  <si>
    <t>JUAN BAUTISTA ORELLANA COFRE</t>
  </si>
  <si>
    <t>JUAN BAUTISTA ZUNIGA ROJAS</t>
  </si>
  <si>
    <t>JUAN BAUTISTA MAGNA OLIVARES</t>
  </si>
  <si>
    <t>JUAN BAUTISTA TOBAR SAAVEDRA</t>
  </si>
  <si>
    <t>JUAN BAUTISTA SOTO RIVERA</t>
  </si>
  <si>
    <t>JUAN BAUTISTA SANCHEZ PALOMINOS</t>
  </si>
  <si>
    <t>JUAN ANTONIO SOTO PEREZ</t>
  </si>
  <si>
    <t>JUAN ALBERTO MUNOZ CANETE</t>
  </si>
  <si>
    <t>JOSE TAFER MACARIO MOYA CIFRAS</t>
  </si>
  <si>
    <t>JOSE SEGUNDO SOTO VIDELA</t>
  </si>
  <si>
    <t>JOSE RUMUALDO MEJIAS ESPINOZA</t>
  </si>
  <si>
    <t>JOSE RUBEN GONZALEZ GUTIERREZ</t>
  </si>
  <si>
    <t>JOSE ROBERTO SANCHEZ BUSTAMANTE</t>
  </si>
  <si>
    <t>JOSE ROBERTO GONZALEZ GONZALEZ</t>
  </si>
  <si>
    <t>JOSE OLIVIO LOBOS FUENZALIDA</t>
  </si>
  <si>
    <t>JOSE NICOLAS SILVA DONOSO</t>
  </si>
  <si>
    <t>JOSE MOISES PINO PEREZ</t>
  </si>
  <si>
    <t>JOSE MIGUEL PEREZ DONOSO</t>
  </si>
  <si>
    <t>JOSE MIGUEL REYES CORDOVA</t>
  </si>
  <si>
    <t>JOSE MIGUEL ALARCON MEDINA</t>
  </si>
  <si>
    <t>JOSE MIGUEL GALAZ CATALAN</t>
  </si>
  <si>
    <t>JOSE MIGUEL CARRASCO ROJAS</t>
  </si>
  <si>
    <t>JOSE MERCEDES DIAZ PAVEZ</t>
  </si>
  <si>
    <t>JOSE MAURICIO FLORES PEREZ</t>
  </si>
  <si>
    <t>JOSE MARIANO GONZALEZ CONTRERAS</t>
  </si>
  <si>
    <t>JOSE MANUEL IBARRA NUNEZ</t>
  </si>
  <si>
    <t>JOSE MANUEL BENAVIDES SANTANDER</t>
  </si>
  <si>
    <t>JOSE MANUEL CARO GONZALEZ</t>
  </si>
  <si>
    <t>JOSE LUIS SALAZAR PAILAMILLA</t>
  </si>
  <si>
    <t>JOSE LUIS PENA BECERRA</t>
  </si>
  <si>
    <t>JOSE JOAQUIN OSORIO PALACIOS</t>
  </si>
  <si>
    <t>JOSE JOAQUIN LOPEZ MORALES</t>
  </si>
  <si>
    <t>JOSE IGNACIO CABELLO NAVARRO</t>
  </si>
  <si>
    <t>JOSE HERNAN CANAS NAVARRO</t>
  </si>
  <si>
    <t>JOSE HERNAN PRIETO POZO</t>
  </si>
  <si>
    <t>JOSE GUSTAVO BAEZA LORCA</t>
  </si>
  <si>
    <t>JOSE ERNESTO CASTRO ZUNIGA</t>
  </si>
  <si>
    <t>JOSE BENJAMIN JARA SANCHEZ</t>
  </si>
  <si>
    <t>JOSE AVELINO SILVA GONZALEZ</t>
  </si>
  <si>
    <t>JOSE ANTONIO GAJARDO DONOSO</t>
  </si>
  <si>
    <t>JOSE ANTONIO REBOLLEDO ROJAS</t>
  </si>
  <si>
    <t>JOSE ANGEL SOTO CARIS</t>
  </si>
  <si>
    <t>JOSE AMABLE PENA ROJAS</t>
  </si>
  <si>
    <t>JOSE ALEJANDRO ARCE GONZALEZ</t>
  </si>
  <si>
    <t>JOSE ABELARDO BECERRA MENESES</t>
  </si>
  <si>
    <t>JOSE ABELARDO VENEGAS LOPEZ</t>
  </si>
  <si>
    <t>JOSE ABEL HUERTA PEREZ</t>
  </si>
  <si>
    <t>JORGE MAURICIO MEDINA SILVA</t>
  </si>
  <si>
    <t>JORGE HERNAN OLGUIN ESPINOZA</t>
  </si>
  <si>
    <t>JORGE EDUARDO PARRAGUEZ REYES</t>
  </si>
  <si>
    <t>JORGE DEL CARMEN SALAZAR PAILAMILLA</t>
  </si>
  <si>
    <t>JORGE DANIEL ARCE CANALES</t>
  </si>
  <si>
    <t>JORGE BENITO LEON CORNEJO</t>
  </si>
  <si>
    <t>JORGE ANTONIO MACHUCA JORQUERA</t>
  </si>
  <si>
    <t>JORGE ANTONIO GAETE OLMEDO</t>
  </si>
  <si>
    <t>JORGE ANTONIO RODRIGUEZ DONOSO</t>
  </si>
  <si>
    <t>JORGE ANIBAL ACEVEDO MIRANDA</t>
  </si>
  <si>
    <t>JESUS MARIA SEGUNDO ZAMORANO OLGUIN</t>
  </si>
  <si>
    <t>JESUS ADAN DONOSO DIAZ</t>
  </si>
  <si>
    <t>JESSICA MARILEN YANEZ MADRIAGA</t>
  </si>
  <si>
    <t>JESSICA BERNARDITA VALDES MARIN</t>
  </si>
  <si>
    <t>JARIO LEONEL MAGANA ARIAS</t>
  </si>
  <si>
    <t>JANETH DE LAS MERCEDES MORALES FUENTES</t>
  </si>
  <si>
    <t>JAIME ROLANDO GOMEZ MARDONES</t>
  </si>
  <si>
    <t>JAIME RAMON FARFAN LIZANA</t>
  </si>
  <si>
    <t>JAIME IGNACIO SOTO LATRACH</t>
  </si>
  <si>
    <t>JAIME ANTONIO URZUA GAETE</t>
  </si>
  <si>
    <t>JAIME ANTONIO CABELLO HERRERA</t>
  </si>
  <si>
    <t>IVAN MARCELO MORALES PAREDES</t>
  </si>
  <si>
    <t>IVAN ENRIQUE GALAZ CORNEJO</t>
  </si>
  <si>
    <t>INES DEL CARMEN BRAVO QUISPE</t>
  </si>
  <si>
    <t>IGNACIO RODRIGO OLGUIN LIZANA</t>
  </si>
  <si>
    <t>IGNACIO DARIO GONZALEZ FLORES</t>
  </si>
  <si>
    <t>HUMBERTO SEGUNDO PULGAR ARAYA</t>
  </si>
  <si>
    <t>HUMBERTO DEL CARMEN SOLIS JIMENEZ</t>
  </si>
  <si>
    <t>HUMBERTO ANTONIO IBARRA ZAMORANO</t>
  </si>
  <si>
    <t>HUGO ISMAEL MEZA YANEZ</t>
  </si>
  <si>
    <t>HUGO HUMBERTO ALVAREZ ROJAS</t>
  </si>
  <si>
    <t>HUGO DEL TRANSITO JEREZ GALVEZ</t>
  </si>
  <si>
    <t>HIPOLITO DE LA CRUZ ARCE CORDERO</t>
  </si>
  <si>
    <t>HERNAN SEGUNDO ESPINOZA LEON</t>
  </si>
  <si>
    <t>HERNAN FRANCISCO LAZCANO ESPINOZA</t>
  </si>
  <si>
    <t>HERNAN FRANCISCO REYES GUERRERO</t>
  </si>
  <si>
    <t>HERNAN ANTONIO PALOMINO BRAVO</t>
  </si>
  <si>
    <t>HERNAN ABEL SANCHEZ TAPIA</t>
  </si>
  <si>
    <t>HERNAN ESPINOZA REYES</t>
  </si>
  <si>
    <t>HECTOR ROMELIO SOTO CESPEDES</t>
  </si>
  <si>
    <t>HECTOR RAUL CORNEJO HUERTA</t>
  </si>
  <si>
    <t>HECTOR ORLANDO MATUS MALDONADO</t>
  </si>
  <si>
    <t>HECTOR NIVALDO CRUZ SANTOS</t>
  </si>
  <si>
    <t>HECTOR MIGUEL LAGOS ROJAS</t>
  </si>
  <si>
    <t>HECTOR MANUEL JESUS AGUILERA FARIAS</t>
  </si>
  <si>
    <t>HECTOR JUVENAL LAGOS ZUNIGA</t>
  </si>
  <si>
    <t>HECTOR HERNAN NUNEZ HIDALGO</t>
  </si>
  <si>
    <t>HECTOR GERMAN BECERRA LAGOS</t>
  </si>
  <si>
    <t>HECTOR DEL CARMEN JARA HERNANDEZ</t>
  </si>
  <si>
    <t>HECTOR CARMELO CORNEJO ARAYA</t>
  </si>
  <si>
    <t>HECTOR CAMILO SOTO OSORIO</t>
  </si>
  <si>
    <t>HECTOR ARMANDO ZUNIGA BEAS</t>
  </si>
  <si>
    <t>HECTOR ALEJANDRO JARA CARROZA</t>
  </si>
  <si>
    <t>GUSTAVO NELSON HORTA RODRIGUEZ</t>
  </si>
  <si>
    <t>GUSTAVO ESTEBAN FIGUEROA RAMIREZ</t>
  </si>
  <si>
    <t>GUSTAVO DEL CARMEN REYES DIAZ</t>
  </si>
  <si>
    <t>GUILLERMO LUIS CACERES HERNANDEZ</t>
  </si>
  <si>
    <t>GUILLERMO JESUS MARCIEL CORNEJO</t>
  </si>
  <si>
    <t>GUILLERMO GONZALO DROGUETT MILLACARIS</t>
  </si>
  <si>
    <t>GUILLERMO DEL CARMEN CERDA CATALAN</t>
  </si>
  <si>
    <t>GUIDO SALVADOR ARIAS BUSTAMANTE</t>
  </si>
  <si>
    <t>GUIDO HERNAN DE JESUS CARRENO VARGAS</t>
  </si>
  <si>
    <t>GUACOLDA DE MERCEDES PARRAGUEZ PINA</t>
  </si>
  <si>
    <t>GONZALO CRISTINO MEDINA DIAZ</t>
  </si>
  <si>
    <t>GLORIA AMADA JIMENEZ FIGUEROA</t>
  </si>
  <si>
    <t>GLADYS HUMILDE CAMILLA REYES</t>
  </si>
  <si>
    <t xml:space="preserve">GILBERTO DEL CARMEN ACEVEDO </t>
  </si>
  <si>
    <t>GERMAN DEL CARMEN PALMA LEIVA</t>
  </si>
  <si>
    <t>GERARDO OCTAVIO CAMILLA CAMPOS</t>
  </si>
  <si>
    <t>GERARDO ANTONIO PEREZ TREJOS</t>
  </si>
  <si>
    <t>GEMA DEL CARMEN CONTRERAS BARRERA</t>
  </si>
  <si>
    <t>GALVARINO ARTURO MORALES NINO</t>
  </si>
  <si>
    <t>GABRIEL DE LA CRUZ MALDONADO RAMIREZ</t>
  </si>
  <si>
    <t>GABRIEL ANTONIO VERGARA SUAREZ</t>
  </si>
  <si>
    <t>FREDY ENRIQUE LUCERO REYES</t>
  </si>
  <si>
    <t>FRANCISCO SEGUNDO PAVEZ LLANCA</t>
  </si>
  <si>
    <t>FRANCISCO RAMON DE JESUS SOTO LEYTON</t>
  </si>
  <si>
    <t>FRANCISCO JAVIER VALDIVIA PEREZ</t>
  </si>
  <si>
    <t>FRANCISCO JAVIER AGUILAR BRITO</t>
  </si>
  <si>
    <t>FRANCISCO JAVIER ARCE CORDERO</t>
  </si>
  <si>
    <t>FRANCISCO DEL TRANSITO ESPINOSA VARGAS</t>
  </si>
  <si>
    <t>FRANCISCO ANTONIO ESPINOSA HERNANDEZ</t>
  </si>
  <si>
    <t>FLORENCIO HUMBERTO GUERRERO ALCANTARA</t>
  </si>
  <si>
    <t>FLAVIO EDUARDO BRICENO MARIN</t>
  </si>
  <si>
    <t>FLAVIO ANTONIO BRICENO IRRAZABAL</t>
  </si>
  <si>
    <t>FILOMENA DEL CARMEN NUNEZ GALAZ</t>
  </si>
  <si>
    <t>FIDEL SEGUNDO DONOSO MUNOZ</t>
  </si>
  <si>
    <t>FIDEL ANTONIO NAVARRO MOLINA</t>
  </si>
  <si>
    <t>FERNANDO PATRICIO CASTRO ALIAGA</t>
  </si>
  <si>
    <t>FERNANDO ISIDRO ORELLANA LOPEZ</t>
  </si>
  <si>
    <t>FERNANDO ISAIAS DEL TRANSITO RIVERA DINAMARCA</t>
  </si>
  <si>
    <t>FERNANDO ENRIQUE GOMEZ FAUNDEZ</t>
  </si>
  <si>
    <t>FERNANDO DEL CARMEN OSORIO OVALLE</t>
  </si>
  <si>
    <t>FERNANDO DEL CARMEN AHUMADA RETAMALES</t>
  </si>
  <si>
    <t>FERNANDO ALEXIS GOMEZ FARIAS</t>
  </si>
  <si>
    <t>FERNANDO ALBERTO VILLAGRA ARCOS</t>
  </si>
  <si>
    <t>FELICINDO DEL CARMEN YANEZ MOLINA</t>
  </si>
  <si>
    <t>FEDERICO HERNAN DONOSO GAJARDO</t>
  </si>
  <si>
    <t>EUGENIO MAURICIO PINA OLGUIN</t>
  </si>
  <si>
    <t>EUGENIO GUILLERMO NUNEZ GODOY</t>
  </si>
  <si>
    <t>ESTEBAN ANTONIO BAHAMONDES VALENZUELA</t>
  </si>
  <si>
    <t>ERNESTO DEL CARMEN CACERES LIZANA</t>
  </si>
  <si>
    <t>ERIKA MABEL MADRID CORNEJO</t>
  </si>
  <si>
    <t>ERASMO DEL CARMEN FARIAS ACEVEDO</t>
  </si>
  <si>
    <t>ENRIQUE DEL CARMEN GAETE ESCOBAR</t>
  </si>
  <si>
    <t>EMILIO JOSE VARGAS DIAZ</t>
  </si>
  <si>
    <t>EMILIO GALVARINO CONTRERAS ZAMORANO</t>
  </si>
  <si>
    <t>EMILIO ENRIQUE JORQUERA ZAMORANO</t>
  </si>
  <si>
    <t>ELSA DEL CARMEN MORENO CARRENO</t>
  </si>
  <si>
    <t>ELIECER FACUNDO CACERES DIAZ</t>
  </si>
  <si>
    <t>ELIANA DE LOURDES RIVERA SANCHEZ</t>
  </si>
  <si>
    <t>ELEANOR ANGELINA ARCE GIMENEZ</t>
  </si>
  <si>
    <t>EFRAIN JOEL GAMBOA JIMENEZ</t>
  </si>
  <si>
    <t>EDUARDO SAMUEL LABARCA MATURANA</t>
  </si>
  <si>
    <t>EDUARDO ROBERTO VALENZUELA GONZALEZ</t>
  </si>
  <si>
    <t>EDUARDO JOHN PEREZ PEREZ</t>
  </si>
  <si>
    <t>EDUARDO FRANCISCO JAVIER MORAGA AYALA</t>
  </si>
  <si>
    <t>EDUARDO AQUILES HERRERA CABELLO</t>
  </si>
  <si>
    <t>EDUARDO ANDRES GALAZ GONZALEZ</t>
  </si>
  <si>
    <t xml:space="preserve">EDMUNDO REYES MORENO </t>
  </si>
  <si>
    <t>EDGARDO FERNANDO GONZALEZ AYALA</t>
  </si>
  <si>
    <t>EDGAR JESUS MORALES SOTO</t>
  </si>
  <si>
    <t>DAVID OSVALDO FERREIRA ALVAREZ</t>
  </si>
  <si>
    <t>DARIO JACOB RIVERA DONOSO</t>
  </si>
  <si>
    <t>DANILO ANTONIO ARMIJO GAUNE</t>
  </si>
  <si>
    <t>DANIEL MAURICIO RIVEROS ZAMORANO</t>
  </si>
  <si>
    <t>DANIEL FERNANDO MAGANA ARIAS</t>
  </si>
  <si>
    <t>CRISTINA ALEJANDRA GAETE VERDUGO</t>
  </si>
  <si>
    <t>CRISTIAN WALTER BENAVIDES BARRERA</t>
  </si>
  <si>
    <t>CRISTIAN ROLANDO MEZA PARDO</t>
  </si>
  <si>
    <t>CRISTIAN EUGENIO ZAMORANO LAGOS</t>
  </si>
  <si>
    <t>CRISTIAN DANIEL AGUILERA CORNEJO</t>
  </si>
  <si>
    <t>CRISTIAN ANDRES MOLINA PAVEZ</t>
  </si>
  <si>
    <t>CRISTIAN ANDRES GONZALEZ CERDA</t>
  </si>
  <si>
    <t>CLODOMIRO AUDOMILIO NAVARRO ESPINOZA</t>
  </si>
  <si>
    <t>CLAUDIO ENRIQUE MUNOZ APABLAZA</t>
  </si>
  <si>
    <t>CLAUDIO ARTURO PEREZ MADRIAGA</t>
  </si>
  <si>
    <t>CLAUDIO ALBERTO LOPEZ PARRAGUEZ</t>
  </si>
  <si>
    <t>CLAUDIA DANIELA SILVA NUNEZ</t>
  </si>
  <si>
    <t>CESAR GERVASIO OSORIO GONZALEZ</t>
  </si>
  <si>
    <t>CESAR GERMAN HIDALGO AGUILAR</t>
  </si>
  <si>
    <t>CESAR ANTONIO ZAVALLA FARIAS</t>
  </si>
  <si>
    <t>CESAR ANTONIO OLIVOS CUBILLOS</t>
  </si>
  <si>
    <t>CESAR ANTONIO GAETE JARA</t>
  </si>
  <si>
    <t>CESAR ANDRES ESPINDOLA RIQUELME</t>
  </si>
  <si>
    <t>CELSO HERNAN ABARCA OSORIO</t>
  </si>
  <si>
    <t>CEFERINO EDUARDO OSORIO PALACIOS</t>
  </si>
  <si>
    <t>CARMEN GLORIA VALENZUELA VALENZUELA</t>
  </si>
  <si>
    <t>CARLOS WILSON RENATO CONTRERAS HERNANDEZ</t>
  </si>
  <si>
    <t>CARLOS RIGOBERTO MELLA MARCHANT</t>
  </si>
  <si>
    <t>CARLOS RAUL OSORIO PALMA</t>
  </si>
  <si>
    <t>CARLOS RAUL MIRANDA PARDO</t>
  </si>
  <si>
    <t>CARLOS LUIS DURAN ULLOA</t>
  </si>
  <si>
    <t>CARLOS IGNACIO MORENO GOMEZ</t>
  </si>
  <si>
    <t>CARLOS HUMBERTO CASTRO MUNOZ</t>
  </si>
  <si>
    <t>CARLOS HUMBERTO CASTRO VALENZUELA</t>
  </si>
  <si>
    <t>CARLOS HERIBERTO NUNEZ VALDES</t>
  </si>
  <si>
    <t>CARLOS GERMAN GALVEZ LEON</t>
  </si>
  <si>
    <t>CARLOS ENRIQUE PINTO PINTO</t>
  </si>
  <si>
    <t>CARLOS ENRIQUE YANEZ CALQUIN</t>
  </si>
  <si>
    <t>CARLOS ENRIQUE BEAS ESCOBAR</t>
  </si>
  <si>
    <t>CARLOS ENRIQUE GALLARDO BENAVIDES</t>
  </si>
  <si>
    <t>CARLOS ENRIQUE GONZALEZ MARAMBIO</t>
  </si>
  <si>
    <t>CARLOS EDUARDO TOBAR TOLEDO</t>
  </si>
  <si>
    <t>CARLOS EDUARDO VIDAL GONZALEZ</t>
  </si>
  <si>
    <t>CARLOS BALTAZAR SANCHEZ SANCHEZ</t>
  </si>
  <si>
    <t>CARLOS ANTONIO ACEVEDO GARAY</t>
  </si>
  <si>
    <t>CARLOS ANTONIO HERRERA MALDONADO</t>
  </si>
  <si>
    <t>CARLOS ANTONIO CONTRERAS BARRERA</t>
  </si>
  <si>
    <t>CARLOS ALEJANDRO DUARTE CUBILLOS</t>
  </si>
  <si>
    <t>CARLOS ALBERTO GONZALEZ CABELLO</t>
  </si>
  <si>
    <t>CARLOS ADAN ROCCO TAPIA</t>
  </si>
  <si>
    <t>CARLOS ADAN ROCCO SILVA</t>
  </si>
  <si>
    <t>CARLOS PINO NUNEZ</t>
  </si>
  <si>
    <t>CANDIDA ANDREA MACHUCA BAHAMONDES</t>
  </si>
  <si>
    <t>BLADIMIR EDUARDO OLGUIN MADRIAGA</t>
  </si>
  <si>
    <t>BERNARDO DEL CARMEN ALIAGA POBLETE</t>
  </si>
  <si>
    <t>BERNARDITA DEL CARMEN CALDERON RODRIGUEZ</t>
  </si>
  <si>
    <t>BENITO ENRIQUE YANEZ MARTINEZ</t>
  </si>
  <si>
    <t>BELARMINO ANTONIO MOYA ZAMORANO</t>
  </si>
  <si>
    <t>AURELIO PATRICIO NUNEZ GALAZ</t>
  </si>
  <si>
    <t>AURELIO HERNARDO CACERES CARRENO</t>
  </si>
  <si>
    <t>ASCANIO DEL CARMEN PALOMINOS AHUMADA</t>
  </si>
  <si>
    <t>ARTURO HERNAN CASTILLO DOMINGUEZ</t>
  </si>
  <si>
    <t>ARTURO HERNAN CASTILLO PALOMINOS</t>
  </si>
  <si>
    <t>ARTURO DEL CARMEN ARMIJO QUIROZ</t>
  </si>
  <si>
    <t>ANTONIO SEGUNDO LEON CORREA</t>
  </si>
  <si>
    <t>ANIBAL DEL TRANSITO CARRENO PINO</t>
  </si>
  <si>
    <t>ANGELO JESUS MUNOZ RIVEROS</t>
  </si>
  <si>
    <t>ANGELICA DEL CARMEN SOTO ROJAS</t>
  </si>
  <si>
    <t>ANGEL CUSTODIO SEGUNDO GONZALEZ GALLARDO</t>
  </si>
  <si>
    <t>ANDRES ELIAS DIAZ PENA</t>
  </si>
  <si>
    <t>ANDRES ELIAS DIAZ VERGARA</t>
  </si>
  <si>
    <t>ANA MARIA YAÃEZ ANTILLANCA</t>
  </si>
  <si>
    <t>ANA LUISA ORTEGA RAMOS</t>
  </si>
  <si>
    <t>ALIRO SEGUNDO TOBAR CEPEDA</t>
  </si>
  <si>
    <t>ALFREDO DEL CARMEN SALAZAR PAILAMILLA</t>
  </si>
  <si>
    <t>ALFONSO DEL CARMEN QUINTANILLA DIAZ</t>
  </si>
  <si>
    <t>ALEXIS MANUEL ROJAS GODOY</t>
  </si>
  <si>
    <t>ALEX MANUEL MORENO ALIAGA</t>
  </si>
  <si>
    <t>ALEX ENRIQUE RODRIGUEZ MIRANDA</t>
  </si>
  <si>
    <t>ALEX BASTIAN PEREZ HIDALGO</t>
  </si>
  <si>
    <t>ALEJANDRO DEL CARMEN CABELLO HERRERA</t>
  </si>
  <si>
    <t>ALEJANDRO DEL CARMEN CRUZ BRAVO</t>
  </si>
  <si>
    <t>ALEJANDRO ANIBAL CORNEJO SIMI</t>
  </si>
  <si>
    <t>ALAMIRO DEL CARMEN DONOSO MOLINA</t>
  </si>
  <si>
    <t>ALADINO DEL CARMEN LORCA PAVEZ</t>
  </si>
  <si>
    <t>AGUSTINA PURISIMA SANTIBANEZ MUNOZ</t>
  </si>
  <si>
    <t>ADRIAN ANTONIO PADILLA JARA</t>
  </si>
  <si>
    <t>ADRIAN ANTONIO PADILLA MORALES</t>
  </si>
  <si>
    <t>ADELAIDA ROSA LIZANA VARGAS</t>
  </si>
  <si>
    <t>ADELA ROSA SERRANO TORO</t>
  </si>
  <si>
    <t>ABELARDO BELARMINO DEL CARMEN ORELLANA MOLINA</t>
  </si>
  <si>
    <t>VICTOR SEGUNDO VALENZUELA MORALES</t>
  </si>
  <si>
    <t>Maule</t>
  </si>
  <si>
    <t>VICTOR HUGO TAPIA ALARCON</t>
  </si>
  <si>
    <t>VICTOR ALEJANDRO CANCINO GONZALEZ</t>
  </si>
  <si>
    <t>URAN ANTONIO LUNA DOMINGUEZ</t>
  </si>
  <si>
    <t>UBERLINDA DE LAS MERCEDES SEPULVEDA TRONCOSO</t>
  </si>
  <si>
    <t>SUSANA EUFROSINA HORMAZABAL HORMAZABAL</t>
  </si>
  <si>
    <t>SERGIO ENRIQUE VALDES JIMENEZ</t>
  </si>
  <si>
    <t>SERGIO ANTONIO RAMIREZ VERGARA</t>
  </si>
  <si>
    <t>SERGIO ANTONIO LUPALLANTE CASTILLO</t>
  </si>
  <si>
    <t>SEGUNDO ANDRES GAJARDO SURA</t>
  </si>
  <si>
    <t>RUBEN ANTONIO TORRES PARRA</t>
  </si>
  <si>
    <t>ROBINSON ANDRES ANDRADE SEPULVEDA</t>
  </si>
  <si>
    <t>ROBERTO ANTONIO ALBORNOZ MUNOZ</t>
  </si>
  <si>
    <t>RENE ANTONIO ALBORNOZ MUNOZ</t>
  </si>
  <si>
    <t>RENAN SEBASTIAN CANCINO ZUNIGA</t>
  </si>
  <si>
    <t>RAMON LUIS FIGUEROA GUTIERREZ</t>
  </si>
  <si>
    <t>RAMON ESTEBAN PARRA TOLEDO</t>
  </si>
  <si>
    <t>RAMON ENRIQUE TAPIA VERDUGO</t>
  </si>
  <si>
    <t>RAMON ENRIQUE AGUILERA VILLAR</t>
  </si>
  <si>
    <t>RAMON ANTONIO ROJAS ALBORNOZ</t>
  </si>
  <si>
    <t>RAFAEL DEL CARMEN GARRIDO HERRERA</t>
  </si>
  <si>
    <t>PELAYO ANTONIO ARIAS CERDA</t>
  </si>
  <si>
    <t>PEDRO JUAN VERA MATURANA</t>
  </si>
  <si>
    <t>PEDRO JUAN QUINTANA PACHECO</t>
  </si>
  <si>
    <t>PATRICIO ENRIQUE YANEZ VERGARA</t>
  </si>
  <si>
    <t>PATRICIO ANTONIO AUBRIO LEIVA</t>
  </si>
  <si>
    <t>OSCAR ANTONIO GONZALEZ PAZ</t>
  </si>
  <si>
    <t>ORLANDO RODOMILIO CALDERON SALGADO</t>
  </si>
  <si>
    <t>ORLANDO ANTONIO CESPEDES REYES</t>
  </si>
  <si>
    <t>OMAR ANTONIO LUPALLANTE CASTILLO</t>
  </si>
  <si>
    <t>OCTAVIO ENRIQUE ALBORNOZ MUNOZ</t>
  </si>
  <si>
    <t>NICOLAS ANDRES HORMAZABAL HORMAZABAL</t>
  </si>
  <si>
    <t>NELSON RENE LILLO TAPIA</t>
  </si>
  <si>
    <t>MOISES BERNARDO GUTIERREZ MORA</t>
  </si>
  <si>
    <t>MARIO ANTONIO GONZALEZ FERNANDEZ</t>
  </si>
  <si>
    <t>MARIO ANTONIO GUTIERREZ VASQUEZ</t>
  </si>
  <si>
    <t>MARIANO ENRIQUE PARDO OPAZO</t>
  </si>
  <si>
    <t>MARIA SOLEDAD SEGOVIA DIAZ</t>
  </si>
  <si>
    <t>MARIA ISABEL ROJAS GONZALEZ</t>
  </si>
  <si>
    <t>MARIA DEL CARMEN HERNANDEZ NUNEZ</t>
  </si>
  <si>
    <t>MARCO ANTONIO HERNANDEZ AEDO</t>
  </si>
  <si>
    <t>MARCO ANDRES CABRERA LORCA</t>
  </si>
  <si>
    <t>MARCO ALBERTO ROSALES SUAZO</t>
  </si>
  <si>
    <t>MARCELO ALONSO MEDEL PARRA</t>
  </si>
  <si>
    <t>MANUEL SEGUNDO YANEZ VILLAGRA</t>
  </si>
  <si>
    <t>MANUEL LEONARDO TORRES MUNOZ</t>
  </si>
  <si>
    <t>MANUEL DAVID FIGUEROA SALAZAR</t>
  </si>
  <si>
    <t>MANUEL ANTONIO ESCOBAR GONZALEZ</t>
  </si>
  <si>
    <t>MANUEL ALEJANDRO CATRILEO DONOSO</t>
  </si>
  <si>
    <t>MANUEL ALEJANDRO DIAZ GONZALEZ</t>
  </si>
  <si>
    <t>MAMERTO PATRICIO MUNOZ LOPEZ</t>
  </si>
  <si>
    <t>MAKARENA PAZ ORELLANA MEZA</t>
  </si>
  <si>
    <t>MAGALY DEL CARMEN ALVAREZ ESCOBAR</t>
  </si>
  <si>
    <t>MACARENA ELENA ESPINOZA AREVALO</t>
  </si>
  <si>
    <t>LUIS RODRIGO BOBADILLA CAMPOS</t>
  </si>
  <si>
    <t>LUIS PATRICIO ROCO SANCHEZ</t>
  </si>
  <si>
    <t>LUIS OSVALDO ROJAS IBARRA</t>
  </si>
  <si>
    <t>LUIS OSVALDO LOPEZ LOPEZ</t>
  </si>
  <si>
    <t>LUIS MARIANO ALVIAL ESCOBAR</t>
  </si>
  <si>
    <t>LUIS HUMBERTO TAPIA ALARCON</t>
  </si>
  <si>
    <t>LUIS HUMBERTO FARIAS HERNANDEZ</t>
  </si>
  <si>
    <t>LUIS GUILLERMO AREVALO HERRERA</t>
  </si>
  <si>
    <t>LUIS ENRIQUE BRAVO MUNOZ</t>
  </si>
  <si>
    <t>LUIS EDUARDO HERNANDEZ HERNANDEZ</t>
  </si>
  <si>
    <t>LUIS CLEMENTE DEL CARMEN HERRERA RETAMAL</t>
  </si>
  <si>
    <t>LUIS ARTURO VIVANCO MEZA</t>
  </si>
  <si>
    <t>LUIS ARMANDO ROJAS AVENDANO</t>
  </si>
  <si>
    <t>LUIS ANTONIO LEIVA CASTILLO</t>
  </si>
  <si>
    <t>LUIS ALEJANDRO SEPULVEDA MOSQUEIRA</t>
  </si>
  <si>
    <t>LORENA EDA GONZALEZ ALEGRIA</t>
  </si>
  <si>
    <t>LISINIA BERNARDITA DIAZ JAQUE</t>
  </si>
  <si>
    <t>LEONIDAS DE LA CRUZ MONTECINO VALDES</t>
  </si>
  <si>
    <t>LEONARDO JOSE GALVEZ GONZALEZ</t>
  </si>
  <si>
    <t>LEONARDO ANTONIO REBOLLEDO ESCOBAR</t>
  </si>
  <si>
    <t>JUAN PRIMITIVO ESPINOZA DIAZ</t>
  </si>
  <si>
    <t>JUAN MIGUEL ZUNIGA MUNOZ</t>
  </si>
  <si>
    <t>JUAN DOMINGO MUNOZ VERGARA</t>
  </si>
  <si>
    <t>JUAN DE DIOS LUPALLANTE TAPIA</t>
  </si>
  <si>
    <t>JUAN CARLOS ARAVENA HORMAZABAL</t>
  </si>
  <si>
    <t>JUAN CARLOS QUINTANA FUENTES</t>
  </si>
  <si>
    <t>JUAN CARLOS LUPALLANTE SILVA</t>
  </si>
  <si>
    <t>JUAN ARTURO HENRIQUEZ BRAVO</t>
  </si>
  <si>
    <t>JUAN ARMANDO LIZANA UVAL</t>
  </si>
  <si>
    <t>JUAN ANTONIO ROSALES ALBORNOZ</t>
  </si>
  <si>
    <t>JOSE SEGUNDO LUPALLANTE CASTILLO</t>
  </si>
  <si>
    <t>JOSE MIGUEL MEZA VENEGAS</t>
  </si>
  <si>
    <t>JOSE MANUEL ZUNIGA MUNOZ</t>
  </si>
  <si>
    <t>JOSE MANUEL GONZALEZ ALBORNOZ</t>
  </si>
  <si>
    <t>JOSE MANUEL CORDOVA SEPULVEDA</t>
  </si>
  <si>
    <t>JOSE DANIEL ARAVENA MUNOZ</t>
  </si>
  <si>
    <t>JOSE CLORINDO DEL CARMEN CASTRO GARRIDO</t>
  </si>
  <si>
    <t>JOSE ANTONIO MUNOZ HERNANDEZ</t>
  </si>
  <si>
    <t>JOSE ABRAHAM FUENTES VILLARES</t>
  </si>
  <si>
    <t>JORGE DAVID GONZALEZ ALBORNOZ</t>
  </si>
  <si>
    <t>JOAQUIN ALEJANDRO IBANEZ GUTIERREZ</t>
  </si>
  <si>
    <t>JAVIER ALEJANDRO MATURANA ARAUJO</t>
  </si>
  <si>
    <t>JAIME HERNAN LEIVA MUNOZ</t>
  </si>
  <si>
    <t>JAIME ERNESTO CONTRERAS CABRERA</t>
  </si>
  <si>
    <t>IVAN ANTONIO AGURTO MARTINEZ</t>
  </si>
  <si>
    <t>IVAN ANDRES LUPALLANTE SILVA</t>
  </si>
  <si>
    <t>ISMAEL DE LA CRUZ VERGARA CISTERNA</t>
  </si>
  <si>
    <t>HUMBERTO ANTONIO MENDEZ SAN MARTIN</t>
  </si>
  <si>
    <t>HUGO ANTONIO ROSALES CAMPOS</t>
  </si>
  <si>
    <t>HILARIO DEL ROQUE GONZALEZ CORNEJO</t>
  </si>
  <si>
    <t>HERNAN PATRICIO BAEZA MUNOZ</t>
  </si>
  <si>
    <t>HERNAN DEL CARMEN HERRERA RETAMAL</t>
  </si>
  <si>
    <t>HECTOR SEGUNDO FIGUEROA GUTIERREZ</t>
  </si>
  <si>
    <t>HECTOR MIGUEL MUNOZ HERNANDEZ</t>
  </si>
  <si>
    <t>HECTOR GONZALO NORAMBUENA VASQUEZ</t>
  </si>
  <si>
    <t>HECTOR ENRIQUE SAEZ ENCINA</t>
  </si>
  <si>
    <t>HECTOR ALFONSO GONZALEZ SALGADO</t>
  </si>
  <si>
    <t>GUSTAVO ANDRES RETAMAL REYES</t>
  </si>
  <si>
    <t>GUILLERMO ENRIQUE ARAUJO FAUNDEZ</t>
  </si>
  <si>
    <t>GUILLERMO ANTONIO BUSTOS VASQUEZ</t>
  </si>
  <si>
    <t>GUIDO OMAR SEPULVEDA VILLAGRA</t>
  </si>
  <si>
    <t>GERMAN ENRIQUE VILLAGRA GARRIDO</t>
  </si>
  <si>
    <t>GERARDO URBANO MANRIQUEZ PIZARRO</t>
  </si>
  <si>
    <t>GERARDO DEL CARMEN MUNOZ ALBORNOZ</t>
  </si>
  <si>
    <t>GABRIEL ENRIQUE GONZALEZ HORMAZABAL</t>
  </si>
  <si>
    <t>GABRIEL ANTONIO SALAZAR PEREIRA</t>
  </si>
  <si>
    <t>FRANCISCO ALFONSO CASTILLO VASQUEZ</t>
  </si>
  <si>
    <t>FRANCISCO ALEXIS BARRERA MANRIQUEZ</t>
  </si>
  <si>
    <t>FORTUNATO ANTONIO ALBORNOZ MUNOZ</t>
  </si>
  <si>
    <t>FERNANDO ERNESTO MELENDEZ ROCO</t>
  </si>
  <si>
    <t>FABIAN ALEXIS BAEZA POBLETE</t>
  </si>
  <si>
    <t>EUGENIO DEL CARMEN JAQUE JAQUE</t>
  </si>
  <si>
    <t>EMILIO ENRIQUE RAMIREZ VALENZUELA</t>
  </si>
  <si>
    <t>ELISEO ENRIQUE CARRASCO CACERES</t>
  </si>
  <si>
    <t>ELEODORO SEGUNDO QUIROZ SALINAS</t>
  </si>
  <si>
    <t>EDUARDO FRANCISCO HERRERA BAEZA</t>
  </si>
  <si>
    <t>EDINSON MANUEL GONZALEZ CAMPOS</t>
  </si>
  <si>
    <t>EDAN ERNESTO CANCINO ZUNIGA</t>
  </si>
  <si>
    <t>ECILDA ROSA MONDACA RIVERA</t>
  </si>
  <si>
    <t>DAVID ADRIAN TEJO CIFUENTES</t>
  </si>
  <si>
    <t>CRISTOBAL NICOLAS MARIN RETAMAL</t>
  </si>
  <si>
    <t>CRISTIAN PATRICIO MARTINEZ HERRERA</t>
  </si>
  <si>
    <t>CLAUDIO MARCELO ALVAREZ FUENZALIDA</t>
  </si>
  <si>
    <t>CLAUDIO FRANCISCO BARRERA VALENZUELA</t>
  </si>
  <si>
    <t>CLAUDIO ENRIQUE MUNOZ ANDRADE</t>
  </si>
  <si>
    <t>CLAUDIO ENRIQUE RAMIREZ SEPULVEDA</t>
  </si>
  <si>
    <t>CLAUDIO ANTONIO SOTO BARROS</t>
  </si>
  <si>
    <t>CLAUDIO ALBERTO LIZANA QUINTEROS</t>
  </si>
  <si>
    <t>CECILIA MARGARITA CERDA LORCA</t>
  </si>
  <si>
    <t>CARLOS PATRICIO ARAVENA MUNOZ</t>
  </si>
  <si>
    <t>CARLOS NONATO CANCINO ZUNIGA</t>
  </si>
  <si>
    <t>CARLOS ENRIQUE GARCIA GARCIA</t>
  </si>
  <si>
    <t>CARDENIO ANTONIO GONZALEZ ESCOBAR</t>
  </si>
  <si>
    <t>BERNARDA DEL CARMEN JIMENEZ COFRE</t>
  </si>
  <si>
    <t>BENJAMIN DEL CARMEN FLORES MOLINA</t>
  </si>
  <si>
    <t>BELARMINO DEL CARMEN IBANEZ IBANEZ</t>
  </si>
  <si>
    <t>BELARMINO DEL CARMEN VEGA PENA</t>
  </si>
  <si>
    <t>AVELINO ENRIQUE MOYA GONZALEZ</t>
  </si>
  <si>
    <t>ARMANDO SEBASTIAN VERGARA VASQUEZ</t>
  </si>
  <si>
    <t>ANGEL ANTONIO BUSTOS SOTO</t>
  </si>
  <si>
    <t>ANA DELIA HORMAZABAL HORMAZABAL</t>
  </si>
  <si>
    <t>ALVARO ENRIQUE GUAJARDO POBLETE</t>
  </si>
  <si>
    <t>ALFREDO ROSALINO MUNOZ ENCINA</t>
  </si>
  <si>
    <t>ALEXANDER ANTONIO VENEGAS TORRES</t>
  </si>
  <si>
    <t>ALEX EMILIO MUNOZ DIAZ</t>
  </si>
  <si>
    <t>ALEJANDRA PAZ BENAVENTE LIZAMA</t>
  </si>
  <si>
    <t>ALADINO DEL TRANSITO LUNA ARAVENA</t>
  </si>
  <si>
    <t>AGUSTINA DEL CARMEN CASTRO CASTRO</t>
  </si>
  <si>
    <t>ABRAHAM ANTONIO OPAZO FLORES</t>
  </si>
  <si>
    <t>NURY REBECA CASTILLO CASTILLO</t>
  </si>
  <si>
    <t>Seguro Pecuario</t>
  </si>
  <si>
    <t>29-03-2021</t>
  </si>
  <si>
    <t>Coquimbo</t>
  </si>
  <si>
    <t>MODESTO DEL CARMEN GONZALEZ ALVAREZ</t>
  </si>
  <si>
    <t>LEONARDO HERIBERTO CARVAJAL TAPIA</t>
  </si>
  <si>
    <t>MN AGRICOLA LIMITADA</t>
  </si>
  <si>
    <t>JORGE EDUARDO HIDALGO ALVARADO</t>
  </si>
  <si>
    <t>GERMAN DEL CARMEN ASTUDILLO REINOSO</t>
  </si>
  <si>
    <t>FRANCISCA ELEUTERIA PEREZ LOPEZ</t>
  </si>
  <si>
    <t>ANGEL PATRICIO RIVERA URRUTIA</t>
  </si>
  <si>
    <t>JUAN CARLOS RAMIREZ NAVARRO</t>
  </si>
  <si>
    <t>Metropolitana De Santiago</t>
  </si>
  <si>
    <t>HUGO DEL CARMEN CATALAN PAVEZ</t>
  </si>
  <si>
    <t>LUIS EDUARDO DINAMARCA GALVEZ</t>
  </si>
  <si>
    <t>LUIS ALBERTO MUNOZ LEIVA</t>
  </si>
  <si>
    <t>LEONARDO JAVIER ALE TERAN</t>
  </si>
  <si>
    <t>DOMINGO DEL CARMEN URBANO BARRAZA</t>
  </si>
  <si>
    <t>VICTOR HUGO GODOY VALENZUELA</t>
  </si>
  <si>
    <t>RIGOBERTO SALUSTIO NAVARRO GOMEZ</t>
  </si>
  <si>
    <t>PATRICIO ANTONIO FLORES FLORES</t>
  </si>
  <si>
    <t>PABLO HUMBERTO ROJAS AMARO</t>
  </si>
  <si>
    <t>LUCAS ALEJANDRO VERDUGO JAQUE</t>
  </si>
  <si>
    <t>JUAN ARMANDO ECHEVERRIA TAPIA</t>
  </si>
  <si>
    <t>JAVIER HERNAN ESPINOZA ROJAS</t>
  </si>
  <si>
    <t>JACQUELINE DEL CARMEN GARRIDO CEA</t>
  </si>
  <si>
    <t>FILIBERTO MACARIO URRA VALLEJOS</t>
  </si>
  <si>
    <t>ERNESTO CORNELIO GONZALEZ CACERES</t>
  </si>
  <si>
    <t>CLERIA DEL TRANSITO MENDOZA HENRIQUEZ</t>
  </si>
  <si>
    <t>ANA MARIA QUITRAL ROJAS</t>
  </si>
  <si>
    <t>VICTOR ANDRES DE LA PARRA CAMPOS</t>
  </si>
  <si>
    <t>VERONICA HAYDEE MORALES IBARRA</t>
  </si>
  <si>
    <t>RICHARD ARTURO CASTILLO GARRIDO</t>
  </si>
  <si>
    <t>RICARDO ALBERTO MOLINA CANALES</t>
  </si>
  <si>
    <t>RAUL ALBERTO RODRIGUEZ BUSTOS</t>
  </si>
  <si>
    <t>PEDRO SEGUNDO MOLINA CASTILLO</t>
  </si>
  <si>
    <t>PEDRO IVAN GODOY URRA</t>
  </si>
  <si>
    <t>OSCAR DANILO SOTO ORTEGA</t>
  </si>
  <si>
    <t>ORLANDO JOSE RIQUELME ORELLANA</t>
  </si>
  <si>
    <t>ORFELIO VICTOR MARTINEZ PONCE</t>
  </si>
  <si>
    <t>OLGA DEL CARMEN SOTO HERNANDEZ</t>
  </si>
  <si>
    <t>OFELIA DE LAS MERCEDES ROMERO PEREZ</t>
  </si>
  <si>
    <t>OCTAVIO DEL CARMEN BARRERA MOLINA</t>
  </si>
  <si>
    <t>NARCISO DEL CARMEN MONTECINO NEIRA</t>
  </si>
  <si>
    <t>MIGUEL ANGEL BASTIAS BUSTOS</t>
  </si>
  <si>
    <t>MIGUEL ALBERTO GARRIDO ORTIZ</t>
  </si>
  <si>
    <t>MATIAS ALEXIS CARVAJAL VALENZUELA</t>
  </si>
  <si>
    <t>MARIA ANGELICA PARRA GALLEGOS</t>
  </si>
  <si>
    <t>MARGARITA DEL ROSARIO VASQUEZ SEPULVEDA</t>
  </si>
  <si>
    <t>MARCO HERMOGENES GARRIDO ORTIZ</t>
  </si>
  <si>
    <t>MANUEL GUILLERMO HERRERA VALLADARES</t>
  </si>
  <si>
    <t>LUIS OSVALDO INOSTROZA BASTIAS</t>
  </si>
  <si>
    <t>LUIS LIZARDO BUSTOS TORRES</t>
  </si>
  <si>
    <t>LUIS FRANCISCO JELDRES ARCE</t>
  </si>
  <si>
    <t>LUIS ENRIQUE MEDINA APARICIO</t>
  </si>
  <si>
    <t>LUIS EDUARDO RAMIREZ LAGOS</t>
  </si>
  <si>
    <t>LUIS ALBERTO VERA HERNANDEZ</t>
  </si>
  <si>
    <t>LUIS ALADINO PAREDES ZAPATA</t>
  </si>
  <si>
    <t>JUAN SEGUNDO FIGUEROA PUENTES</t>
  </si>
  <si>
    <t>JUAN OSCAR CONTRERAS MUNOZ</t>
  </si>
  <si>
    <t>JUAN OCTAVIO RIQUELME QUIJON</t>
  </si>
  <si>
    <t>JOSE SEGUNDO VENEGAS FLORES</t>
  </si>
  <si>
    <t>JOSE FERNANDO QUINTEROS RAMIREZ</t>
  </si>
  <si>
    <t>JERMAIN HENRIQUEZ ESCALONA</t>
  </si>
  <si>
    <t>IVAN ANTONIO ABELLO RAMIREZ</t>
  </si>
  <si>
    <t>ISIDRO DEL CARMEN SANDOVAL SANDOVAL</t>
  </si>
  <si>
    <t>HUGO DEL CARMEN AVILA CONSTANZO</t>
  </si>
  <si>
    <t>HERASMO DEL CARMEN RAMIREZ RODRIGUEZ</t>
  </si>
  <si>
    <t>GONZALO ALBERTO GONZALEZ GONZALEZ</t>
  </si>
  <si>
    <t>FORESTAL VERQUICO LIMITADA</t>
  </si>
  <si>
    <t>ERNESTO TOMAS SALAZAR FERNANDEZ</t>
  </si>
  <si>
    <t>DORA DEL CARMEN MEDEL GONZALEZ</t>
  </si>
  <si>
    <t>DANILO ALEJANDRO LEIVA ACUNA</t>
  </si>
  <si>
    <t>DANIEL EDUARDO MONTECINO ESCALONA</t>
  </si>
  <si>
    <t>CLAUDIO CRISTIAN NOVOA ARAVENA</t>
  </si>
  <si>
    <t>BENJAMIN EGUILUZ BERMUDEZ</t>
  </si>
  <si>
    <t>ALDO ULISES BUSTOS CARMONA</t>
  </si>
  <si>
    <t>SEBASTIAN ENRIQUE SUAREZ HUENULEO</t>
  </si>
  <si>
    <t>RUBEN MAURICIO FLORES PEREIRA</t>
  </si>
  <si>
    <t>ROLANDO TERAN GARCIA</t>
  </si>
  <si>
    <t>RITA EUGENIA RIQUELME TORRES</t>
  </si>
  <si>
    <t>PASCUAL ISAIAS NEIRA MOLINA</t>
  </si>
  <si>
    <t>MANUEL ALBERCIO VEGA BAEZA</t>
  </si>
  <si>
    <t>LUIS ERASMO ROCA HENRIQUEZ</t>
  </si>
  <si>
    <t>JOSE ROSA MANQUEPI HUENTEMAN</t>
  </si>
  <si>
    <t>HECTOR PATRICIO ULLOA RIQUELME</t>
  </si>
  <si>
    <t>HECTOR MANUEL LOYOLA CONTRERAS</t>
  </si>
  <si>
    <t>CESAR GONZALO RAVANAL VERDUGO</t>
  </si>
  <si>
    <t>CESAR BENITO RIQUELME SANZANA</t>
  </si>
  <si>
    <t xml:space="preserve">CARLOS ORMEDO CASTILLO </t>
  </si>
  <si>
    <t>ALICIA BALDRAMINA GONZALEZ PEREIRA</t>
  </si>
  <si>
    <t>ALADINO RUPERTO QUINTANA CASTILLO</t>
  </si>
  <si>
    <t>YOLANDA PINILLA FUENTEALBA</t>
  </si>
  <si>
    <t>YAMILET ALEJANDRA ROMERO MOLINA</t>
  </si>
  <si>
    <t>WERNER RODRIGO NICLOUX UNDA</t>
  </si>
  <si>
    <t>WALTER LOTAR KUCERA KRAUSE</t>
  </si>
  <si>
    <t>WALDO ULISES VELASQUEZ QUILAQUEO</t>
  </si>
  <si>
    <t>VIVIANNA AUGUSTA SCHURCH DATTWYLER</t>
  </si>
  <si>
    <t>VIVIANA MARIELA MANRIQUEZ NANCO</t>
  </si>
  <si>
    <t>VIOLETA RUTH CORDOVA CARINAO</t>
  </si>
  <si>
    <t>VICTOR FRANCISCO MUNOZ SEPULVEDA</t>
  </si>
  <si>
    <t>VICTOR ALFONSO CHEUQUEPAN BARRA</t>
  </si>
  <si>
    <t>URSULA JACQUELINE ULLOA QUINTONAHUEL</t>
  </si>
  <si>
    <t>TEODORA CARMEN MORALES AVILA</t>
  </si>
  <si>
    <t>SONIA MARGARITA TRONCOSO PUENTE</t>
  </si>
  <si>
    <t>SILVIA ANGELA REYES VELASQUEZ</t>
  </si>
  <si>
    <t>SIGFRIDO VLADIMIR FORTON HENRIQUEZ</t>
  </si>
  <si>
    <t>SERGIO ORLANDO LLANCAFILO CAYUFILO</t>
  </si>
  <si>
    <t>SERGIO JAVIER MELLADO TRECAN</t>
  </si>
  <si>
    <t>SERGIO IRENIO BASTIAS BASTIDAS</t>
  </si>
  <si>
    <t>SELMA RIQUELME MALDONADO</t>
  </si>
  <si>
    <t>SEBASTIAN ADAN TORRES MORALES</t>
  </si>
  <si>
    <t>SANTIAGO SEGUNDO HUENUPI CHEUQUE</t>
  </si>
  <si>
    <t>SANDRA INES ANTIHUALA ALIANTE</t>
  </si>
  <si>
    <t>SAMUEL ISAAC TORRES INAL</t>
  </si>
  <si>
    <t>RUBEN DARIO RIVAS GARCIA</t>
  </si>
  <si>
    <t>RUBEN DARIO VERGARA PINO</t>
  </si>
  <si>
    <t>ROSARIO EVITA BRICENO MILLACAN</t>
  </si>
  <si>
    <t>ROSARIO PEIÃAN CATRIFOL</t>
  </si>
  <si>
    <t>ROSALIA DEL CARMEN VIELMA CURICAL</t>
  </si>
  <si>
    <t>ROSA MARIA MORALES CAYUL</t>
  </si>
  <si>
    <t>ROSA MAGALY ORREGO REUS</t>
  </si>
  <si>
    <t>ROSA DE LAS NIEVES TORRES RAPIMAN</t>
  </si>
  <si>
    <t>ROSA HUENTEN REUMAY</t>
  </si>
  <si>
    <t>ROLANDO JUAN CAYUL CANUMIR</t>
  </si>
  <si>
    <t>ROBINSON FERNANDEZ JELDREZ</t>
  </si>
  <si>
    <t>RITA DEL CARMEN NEHUEN PADILLA</t>
  </si>
  <si>
    <t>RICARDO ALEXIS MUNOZ LLANCAFILO</t>
  </si>
  <si>
    <t>RENE RODRIGO MELIN MELIN</t>
  </si>
  <si>
    <t>RENAN ADOLFO AGUILERA MILLALEF</t>
  </si>
  <si>
    <t>RENAN FUENTEALBA MOYA</t>
  </si>
  <si>
    <t>REINER OSVALDO YANEZ ROJAS</t>
  </si>
  <si>
    <t>REINALDO SEGUNDO LEFINANCO LLANQUIMAN</t>
  </si>
  <si>
    <t>REINALDO RODRIGO GIACOMOZZI CONTRERAS</t>
  </si>
  <si>
    <t>REINALDO CURRILEM HUILLICAL</t>
  </si>
  <si>
    <t>REINALDO JARA MUNOZ</t>
  </si>
  <si>
    <t>RAMONA DEL CARMEN FUENTES ONATE</t>
  </si>
  <si>
    <t>RAMON TEOBALDO LEIVA FIGUEROA</t>
  </si>
  <si>
    <t>RAMON ANTONIO FUENTES ORTEGA</t>
  </si>
  <si>
    <t>RAFAEL PATRICIO FARFAN MILLALEN</t>
  </si>
  <si>
    <t>PEDRO GABRIEL JARAMILLO TOLEDO</t>
  </si>
  <si>
    <t>PEDRO ERNESTO ITURRA REYES</t>
  </si>
  <si>
    <t>PEDRO ERASMO MILLALEF LLANCAFILO</t>
  </si>
  <si>
    <t>PATRICIO ESTEBAN CORNEJO CURIHUINCA</t>
  </si>
  <si>
    <t>PATRICIO ANDRES CARDENAS LAGOS</t>
  </si>
  <si>
    <t>PATRICIA OLGA MARIHUAN NAHUELTORO</t>
  </si>
  <si>
    <t>PATRICIA ISABEL CHEUQUEPAN GONZALEZ</t>
  </si>
  <si>
    <t>PAMELA DEL CARMEN QUIROGA PAILLA</t>
  </si>
  <si>
    <t>PABLO SEGUNDO CONTRERAS MELLADO</t>
  </si>
  <si>
    <t>PABLO NEMIAS PICHUN CISTERNAS</t>
  </si>
  <si>
    <t>PABLO EDUARDO SANCHEZ OLIVARES</t>
  </si>
  <si>
    <t>OSVALDO LUIS PARRA ASTROZA</t>
  </si>
  <si>
    <t>OSCAR MARCELO MERINO MERINO</t>
  </si>
  <si>
    <t>OSCAR GASTON CHEUQUEPAN GONZALEZ</t>
  </si>
  <si>
    <t>ORIANA DEL CARMEN MAUREIRA MELIQUEO</t>
  </si>
  <si>
    <t>OLIVAR JUVENAL CABRERA SALAZAR</t>
  </si>
  <si>
    <t>ODISEA DEL CARMEN OVALLE RIVERA</t>
  </si>
  <si>
    <t>OCTAVIO VILLALBA HUAIQUIL</t>
  </si>
  <si>
    <t>OCTAVIO MORALES MORALES</t>
  </si>
  <si>
    <t>OCIEL JOSE SANDOVAL ARRATIA</t>
  </si>
  <si>
    <t>NOLBERTO IVAN PEREZ ARAYA</t>
  </si>
  <si>
    <t>NILDA ELIANA YEVILAO HUAIQUILLAN</t>
  </si>
  <si>
    <t>NERIDA IVON PENA ARANEDA</t>
  </si>
  <si>
    <t>NELSON PATRICIO LLEVILAO HUAIQUILLAN</t>
  </si>
  <si>
    <t>NELSO GUSTAVO VENEGAS LOPEZ</t>
  </si>
  <si>
    <t>NELLY DEL CARMEN REYES VELASQUEZ</t>
  </si>
  <si>
    <t>NALDO IVAN LICAN COLPIHUEQUE</t>
  </si>
  <si>
    <t>MONICA IVETTE TREULLAN ANTILLANCA</t>
  </si>
  <si>
    <t>MOISES ARMANDO ALVAREZ GARRIDO</t>
  </si>
  <si>
    <t>MIRYAM MARLENE ULLOA PARRA</t>
  </si>
  <si>
    <t>MIGUEL RENATO ANTIMAN SANDOVAL</t>
  </si>
  <si>
    <t>MICHEL ALEJANDRO NANCUCHEO MARTINEZ</t>
  </si>
  <si>
    <t>MERCEDES SOLEDINA ERICES GARCIA</t>
  </si>
  <si>
    <t>MERCEDES DEL CARMEN BELTRAN CHEUQUEPAN</t>
  </si>
  <si>
    <t>MAXIMILIANO LAGOS HUILLICAL</t>
  </si>
  <si>
    <t>MAURICIO SEGUNDO QUINILEF RAYMAN</t>
  </si>
  <si>
    <t>MATILDE CLARA CALFIN VILLALBA</t>
  </si>
  <si>
    <t>MATIAS EDUARDO LILLO IMIHUALA</t>
  </si>
  <si>
    <t>MARTA EULALIA CAYUQUEO CATRILEO</t>
  </si>
  <si>
    <t>MARLENE BEATRIZ MONTECINOS HOLZAPFEL</t>
  </si>
  <si>
    <t>MARIO MERCENORIO ESPINOZA CID</t>
  </si>
  <si>
    <t>MARIO QUEZADA ACUNA</t>
  </si>
  <si>
    <t>MARIA YOLANDA RIFFO PAINEFILO</t>
  </si>
  <si>
    <t>MARIA VERONICA CHEUQUEL LLANCAQUEO</t>
  </si>
  <si>
    <t>MARIA ROSA QUINILEF RANGUIMAN</t>
  </si>
  <si>
    <t>MARIA OLIMPIA TORRES MARINUAN</t>
  </si>
  <si>
    <t>MARIA MAGDALENA PAILLA INAL</t>
  </si>
  <si>
    <t>MARIA LUZMIRA NANCUCHEO CURIN</t>
  </si>
  <si>
    <t>MARIA LAURENTINA NAVARRETE INOSTROZA</t>
  </si>
  <si>
    <t>MARIA ISABEL MANQUINIR LLANQUIMAN</t>
  </si>
  <si>
    <t>MARIA BETELINDA MILLAHUAL LIENLAF</t>
  </si>
  <si>
    <t>MARIA BERNARDITA CORTES JAQUE</t>
  </si>
  <si>
    <t>MARGARITA JEANNETTE AILLAPAN MOYA</t>
  </si>
  <si>
    <t>MARGARITA ELIZABETH SANDOVAL ESCOBAR</t>
  </si>
  <si>
    <t>MARGARITA CARMEN HUENTECURA JARAMILLO</t>
  </si>
  <si>
    <t>MARCOS PATRICIO BARAHONA HUICHAQUEO</t>
  </si>
  <si>
    <t>MANUEL RAFAEL PAILLALI HUENTECONA</t>
  </si>
  <si>
    <t>MAGNER LUIS FIERRO CONTRERAS</t>
  </si>
  <si>
    <t>LUZMIRA DEL CARMEN HUENCHUNAO GONZALEZ</t>
  </si>
  <si>
    <t>LUISA DEL CARMEN QUIPAIHUANQUE CALFANTE</t>
  </si>
  <si>
    <t>LUISA AMALIA NAVARRO MUNOZ</t>
  </si>
  <si>
    <t>LUIS OSNER NAVARRETE BARRA</t>
  </si>
  <si>
    <t>LUIS ORLANDO URRA SANCHEZ</t>
  </si>
  <si>
    <t>LUIS OCTAVIO PARRA CANALES</t>
  </si>
  <si>
    <t>LUIS NELSON OLATE AVILA</t>
  </si>
  <si>
    <t>LUIS GILBERTO RIVAS JAQUE</t>
  </si>
  <si>
    <t>LUIS ERNESTO CARILEO MARTINEZ</t>
  </si>
  <si>
    <t>LUIS CONTARDO MUNOZ CARTES</t>
  </si>
  <si>
    <t>LUIS BELISARIO LILLO CARILAO</t>
  </si>
  <si>
    <t>LUIS ALFREDO PAILLAMIL PAILLAMIL</t>
  </si>
  <si>
    <t>LUIS ALBERTO FRIZ VALENZUELA</t>
  </si>
  <si>
    <t>LUIS ALBERTO QUIDEL MARINAO</t>
  </si>
  <si>
    <t>LUIS ALBERTO ABURTO ROZAS</t>
  </si>
  <si>
    <t>LUIS ALBERTO IMIGUALA PORMA</t>
  </si>
  <si>
    <t>LUCIA MARIA HUAIQUILLAN MELIN</t>
  </si>
  <si>
    <t>LEONEL ALIRO FUENTES CID</t>
  </si>
  <si>
    <t>LEONEL ADEMAR ARANEDA GONZALEZ</t>
  </si>
  <si>
    <t>KATHIA AMANDA LEAL SOTO</t>
  </si>
  <si>
    <t>JULIO VICENTE MELINIR NANCO</t>
  </si>
  <si>
    <t>JULIO FLORENCIO SILVA SILVA</t>
  </si>
  <si>
    <t>JULIO ABRAHAM MORALES INAL</t>
  </si>
  <si>
    <t>JUANITA ROSA CURIQUEO HUENTEN</t>
  </si>
  <si>
    <t>JUANA SABINA CALCUMIL CALCUMIL</t>
  </si>
  <si>
    <t>JUANA ORIABEL MELLADO CURIQUEO</t>
  </si>
  <si>
    <t>JUANA DEL CARMEN INAL PICHILONCO</t>
  </si>
  <si>
    <t>JUAN SEGUNDO MORALES NANCO</t>
  </si>
  <si>
    <t>JUAN SEGUNDO MANQUI RAIN</t>
  </si>
  <si>
    <t>JUAN MANUEL MELIU CAYUL</t>
  </si>
  <si>
    <t>JUAN LUIS MILLALEO RAILEF</t>
  </si>
  <si>
    <t>JUAN GUILLERMO MELLADO NEHUEN</t>
  </si>
  <si>
    <t>JUAN ELEODORO NEHUEN GONZALEZ</t>
  </si>
  <si>
    <t>JUAN BAUTISTA MERILLAN MERILLAN</t>
  </si>
  <si>
    <t>JUAN ANTONIO PAILA MATUS</t>
  </si>
  <si>
    <t>JUAN ANGEL CIFUENTES FRANCO</t>
  </si>
  <si>
    <t>JOSE RUBEN DEL PINO PUENTES</t>
  </si>
  <si>
    <t>JOSE ROSENDO CAYUL MORALES</t>
  </si>
  <si>
    <t>JOSE ROBERTO FERNANDEZ CASTILLO</t>
  </si>
  <si>
    <t>JOSE MARCELINO CANALES LLANOS</t>
  </si>
  <si>
    <t>JOSE ELIAZAR CARRASCO GUZMAN</t>
  </si>
  <si>
    <t>JOSE CLEMENTE ZURITA CID</t>
  </si>
  <si>
    <t>JOSE CIPRIANO CAYUL INAL</t>
  </si>
  <si>
    <t>JOSE ANITO PEREZ OSSES</t>
  </si>
  <si>
    <t>JOSE ANDRES SANCHEZ CHANQUEO</t>
  </si>
  <si>
    <t>JOSE AGUSTIN QUINTANILLA ESPINOZA</t>
  </si>
  <si>
    <t>JORGE LUIS CATALAN BADILLA</t>
  </si>
  <si>
    <t>JORGE LORENZO MANQUELIPE LICANQUEO</t>
  </si>
  <si>
    <t>JORGE FERNANDO REUMAY HUAIQUIL</t>
  </si>
  <si>
    <t>JORGE ESTEBAN CURRILEM HUAIQUIL</t>
  </si>
  <si>
    <t>JORGE ANTONIO LLANCANAO VERDUGO</t>
  </si>
  <si>
    <t>JOAQUIN IGNACIO ORTEGA CATALAN</t>
  </si>
  <si>
    <t>JIMENA ALEJANDRA OPORTO PRADENA</t>
  </si>
  <si>
    <t>JESICA AILYN NANCUCHEO BUSTOS</t>
  </si>
  <si>
    <t>JAIME NELSON LLANQUILEO HUAIQUILLAN</t>
  </si>
  <si>
    <t>JAIME DEL ROSARIO CATRILEO VASQUEZ</t>
  </si>
  <si>
    <t>JAIME ANDRES MOLFINQUEO LONCOMILLA</t>
  </si>
  <si>
    <t>JAIME ALVARO HUICHAQUEO HUENCHUFIL</t>
  </si>
  <si>
    <t>IVAN GONZALO CAYUL HUAIQUILLAN</t>
  </si>
  <si>
    <t>ISMENIA MARILLANCA CATRIQUIR</t>
  </si>
  <si>
    <t>ISAIAS COLLILEO ABURTO</t>
  </si>
  <si>
    <t>IRENIO ARISTIDES PAILLALEF CATALAN</t>
  </si>
  <si>
    <t>HUMBERTO PELANTARO PAILLALEO ULLOA</t>
  </si>
  <si>
    <t>HUGO EUFRACIO RAMIREZ OSSES</t>
  </si>
  <si>
    <t>HUGO ENRIQUE JORQUERA CAYUFILO</t>
  </si>
  <si>
    <t>HUGO BENANCIO CID YANEZ</t>
  </si>
  <si>
    <t>HUGO ANDRES PRADENA CARRASCO</t>
  </si>
  <si>
    <t>HUGO ALBERTO PAREDES GARRIDO</t>
  </si>
  <si>
    <t>HILDA CARIMAN LLANAO</t>
  </si>
  <si>
    <t>HERNAN MIGUEL MARCHANT SAN MARTIN</t>
  </si>
  <si>
    <t>HERMINIA PITRIQUEO CALLUQUEO</t>
  </si>
  <si>
    <t>HERIBERTO ANTONIO TORRES YEVILAO</t>
  </si>
  <si>
    <t>HECTOR HERNAN ISLA JARA</t>
  </si>
  <si>
    <t>HECTOR ALEJANDRO ARIAS RODRIGUEZ</t>
  </si>
  <si>
    <t>HECTOR ALEJANDRO HUENTECURA JARAMILLO</t>
  </si>
  <si>
    <t>GRACIELA RUTH QUIROGA NANCO</t>
  </si>
  <si>
    <t>GLADYS MARINA RIOS BADILLA</t>
  </si>
  <si>
    <t>GASPAR ACUNA PANTOJA</t>
  </si>
  <si>
    <t>GABRIEL HUAIQUILLAN MORALES</t>
  </si>
  <si>
    <t>FRESIA DEL CARMEN CURRIQUEO PAILLA</t>
  </si>
  <si>
    <t>FRESIA HUENTEN REUMAY</t>
  </si>
  <si>
    <t>FRANCISCO JAVIER JARA ORTIZ</t>
  </si>
  <si>
    <t>FRANCISCO GREGORIO LILLO ROMERO</t>
  </si>
  <si>
    <t>FRANCISCO GONZALEZ HUENTEN</t>
  </si>
  <si>
    <t>FLORINDA MIRIAM LEFIMILLA PAILLAN</t>
  </si>
  <si>
    <t>FLORENTINO ERITO HUENCHULEO MELIN</t>
  </si>
  <si>
    <t>FLORENTINO ALMUNA SALAS</t>
  </si>
  <si>
    <t>FLORENCIO ENRIQUE ALONSO CURIN</t>
  </si>
  <si>
    <t>FLORENCIO ANDRES ESPARZA HUAIQUIFIL</t>
  </si>
  <si>
    <t>FLORA DEL CARMEN JARAMILLO CAYUPIL</t>
  </si>
  <si>
    <t>FLOR ANGEL ROJAS SAEZ</t>
  </si>
  <si>
    <t>FERNANDO RODRIGO CAYUL CAYUL</t>
  </si>
  <si>
    <t>FERNANDO CALFIN VILLALBA</t>
  </si>
  <si>
    <t>FELIDOR PADILLA PADILLA</t>
  </si>
  <si>
    <t>FABIOLA MACKARENA CONUEQUIR PANGUILEF</t>
  </si>
  <si>
    <t>EVA GLORIA CAYO NANCUPIL</t>
  </si>
  <si>
    <t>EUGENIO ENRIQUE HUENCHUNAO HUAIQUINAO</t>
  </si>
  <si>
    <t>ERWIN ISAIAS COLPIHUEQUE CARINAO</t>
  </si>
  <si>
    <t>ERNESTO NEHUEN HUENCHULAO</t>
  </si>
  <si>
    <t>ERNA ISOLDA CARDENAS GARRIDO</t>
  </si>
  <si>
    <t>ENRIQUE CAYUL HUAIQUILLAN</t>
  </si>
  <si>
    <t>EMILIA LUISA HUENTENANCO MARILEO</t>
  </si>
  <si>
    <t>ELISABEHT MARIA HUENCHUNAO CURICAL</t>
  </si>
  <si>
    <t>ELIANA DEL CARMEN LIEMPI INAL</t>
  </si>
  <si>
    <t>EFRAIN ANTILEF SILVA</t>
  </si>
  <si>
    <t>DOMINGO ARTURO CURILEM HUILLICAL</t>
  </si>
  <si>
    <t>DOMINGO ALBERTO ANTIO SALAZAR</t>
  </si>
  <si>
    <t>DELICIA INES COLPI FAGALDE</t>
  </si>
  <si>
    <t>DAVID MANUEL BAHAMONDES RIVAS</t>
  </si>
  <si>
    <t>DANIEL PATRICIO PAREDES MORALES</t>
  </si>
  <si>
    <t>DANIEL NEFTALI COLPIHUEQUE CARINAO</t>
  </si>
  <si>
    <t>DANIEL EMILIO PORMA CHANQUEO</t>
  </si>
  <si>
    <t>DANIEL ELEUTERIO MELINIR MORALES</t>
  </si>
  <si>
    <t>CRISTIAN EDGARDO MELINIR MELINIR</t>
  </si>
  <si>
    <t>COOPERATIVA AGRICOLA PEHUENCHE KELLUWAIN- AYUDANDONOS- LIMITADA</t>
  </si>
  <si>
    <t>CONRADO FERNANDO KRAUSE COLIHUEQUE</t>
  </si>
  <si>
    <t>CLAUDIO ALBERTO MARIL MARIL</t>
  </si>
  <si>
    <t>CLAUDIA ANDREA TERAN PENCHULEF</t>
  </si>
  <si>
    <t>CLARA MONICA MORALES SANDOVAL</t>
  </si>
  <si>
    <t>CESAR ROBERTO TORRES CAYUL</t>
  </si>
  <si>
    <t>CESAR OSVALDO MORA VALENZUELA</t>
  </si>
  <si>
    <t>CERAPIO PEDRERO ALEGRIA</t>
  </si>
  <si>
    <t>CELINDO MORALES CHAIMA</t>
  </si>
  <si>
    <t>CAROLINA TRINIDAD ANTILLANCA GONZALEZ</t>
  </si>
  <si>
    <t>CARMEN MARIA ROSAS PAILLA</t>
  </si>
  <si>
    <t>CARMEN FLAMINIA CARINAO REYES</t>
  </si>
  <si>
    <t>CARMEN CRISTINA MARIHUAN CAYUL</t>
  </si>
  <si>
    <t>CAMILO ANDRES CEBALLOS ROA</t>
  </si>
  <si>
    <t>BRENDA AMERICA MILLALEN PINCHULEF</t>
  </si>
  <si>
    <t>BENJAMIN BELISARIO MILLAL ROZAS</t>
  </si>
  <si>
    <t>BENITO REGIS CURIPAN QUINTUMAN</t>
  </si>
  <si>
    <t>BENILDE FLORES CALCUMIL</t>
  </si>
  <si>
    <t>AVELINO CAYUL CURICHE</t>
  </si>
  <si>
    <t>AURORA FELICIA NANCO CURICAL</t>
  </si>
  <si>
    <t>AURELIO LUCIANO MARIHUAN NAHUELCURA</t>
  </si>
  <si>
    <t>ARISTIDES SEGUNDO GODOY SALAZAR</t>
  </si>
  <si>
    <t>ARIEL JULIAN COLPIHUEQUE LLANCAFILO</t>
  </si>
  <si>
    <t>ANTONIO SEGUNDO MORALES CHAIMA</t>
  </si>
  <si>
    <t>ANITO ROMUALDO PEREZ VEJAR</t>
  </si>
  <si>
    <t>ANICETO CELESTINO PEREZ ANCAN</t>
  </si>
  <si>
    <t>ANIBAL DEL ROSARIO BAEZA MEZA</t>
  </si>
  <si>
    <t>ANDRES BALTAZAR GONZALEZ OLIVA</t>
  </si>
  <si>
    <t>ANA ROSA PAILLA GONZALEZ</t>
  </si>
  <si>
    <t>ANA LORENA MELIU CAYUL</t>
  </si>
  <si>
    <t>ANA AMADA RAMIREZ MONSALVES</t>
  </si>
  <si>
    <t>ANA ALICIA CURINAO TROPAN</t>
  </si>
  <si>
    <t>ANA ADRIANA HIMIGUALA COLLILEF</t>
  </si>
  <si>
    <t>AMADOR BERNARDO JARAMILLO NECULPAN</t>
  </si>
  <si>
    <t>AMADO BERNABE PINTO ERICES</t>
  </si>
  <si>
    <t>ALICIA ESTHER MELLADO NEHUEN</t>
  </si>
  <si>
    <t>ALFONSO ANTONIO HUENCHULEO QUILAPI</t>
  </si>
  <si>
    <t>ALEJANDRO JOSE HUENTEN REUMAY</t>
  </si>
  <si>
    <t>ALEJANDRO HERNAN ISLA BRAVO</t>
  </si>
  <si>
    <t>ALEJANDRO ENRIQUE LLANQUILEO CAYULEF</t>
  </si>
  <si>
    <t>AGUSTINA DEL CARMEN TORRES PITRIQUEO</t>
  </si>
  <si>
    <t>ADRIEL ERASMO CAYUL HUAIQUILLAN</t>
  </si>
  <si>
    <t>ABRAHAM PAINEN COLICHEU</t>
  </si>
  <si>
    <t>ABELARDO HERNAN CURIFUTA CURIFUTA</t>
  </si>
  <si>
    <t>ABEL NEHEMIAS MELGAREJO HUINCA</t>
  </si>
  <si>
    <t>ABEL ALFONSO CORDOVA PALMA</t>
  </si>
  <si>
    <t>VIRGINIA DEL CARMEN PULQUILLANCA PULQUILLANCA</t>
  </si>
  <si>
    <t>VICTOR HUGO CARDENAS VASQUEZ</t>
  </si>
  <si>
    <t>VERONICA DEL CARMEN CORONADO MARTIN</t>
  </si>
  <si>
    <t>SIGISMUNDO FOITZICK YANEZ</t>
  </si>
  <si>
    <t>SERGIO SIGIFREDO HUALA DIMTER</t>
  </si>
  <si>
    <t>SERGIO RUBEN GALLARDO GALLARDO</t>
  </si>
  <si>
    <t>SERGIO ANDRES SOLIS VERA</t>
  </si>
  <si>
    <t>SANDRA VERONICA RIOS BRANDT</t>
  </si>
  <si>
    <t>SANDRA DEL CARMEN CANOLES VERA</t>
  </si>
  <si>
    <t>SAFIRA ARIELA OBANDO OBANDO</t>
  </si>
  <si>
    <t>RUBEN ALFONSO SOLIS SOLIS</t>
  </si>
  <si>
    <t>ROSA ELIANA SILVA RUBILAR</t>
  </si>
  <si>
    <t>RICARDO MENARES VIDAL</t>
  </si>
  <si>
    <t>RENE ARNOLDO ARIAS PEREZ</t>
  </si>
  <si>
    <t>RAUL IVAN ROSAS ARIAS</t>
  </si>
  <si>
    <t>RAUL DANIEL LLONCON ALCAPAN</t>
  </si>
  <si>
    <t>PEDRO SEGUNDO LESPAY GAVILAN</t>
  </si>
  <si>
    <t>PEDRO OCTAVIO CALFUEQUE NANCO</t>
  </si>
  <si>
    <t>PALMENIA RAQUEL MARTINEZ ARANEDA</t>
  </si>
  <si>
    <t>NORMA ODEE CARRILLO REYES</t>
  </si>
  <si>
    <t>NELSON FERNANDO FUENTES SOLIS</t>
  </si>
  <si>
    <t>NATALIA CAROLINA DELGADO VEGA</t>
  </si>
  <si>
    <t>MONICA MARISOL PEREZ SANTANDER</t>
  </si>
  <si>
    <t>MIRIAM SOLEDAD INIL VEJAR</t>
  </si>
  <si>
    <t>MIRIAM IRENE PEREZ SANTIBANEZ</t>
  </si>
  <si>
    <t>MIGUEL HUMBERTO DELGADO SILVA</t>
  </si>
  <si>
    <t>MERCEDES DEL CARMEN CONTRERAS GONZALEZ</t>
  </si>
  <si>
    <t>MAURICIO HERNAN SILVA GARNICA</t>
  </si>
  <si>
    <t>MARTIN BRUNO VARGAS OVALLE</t>
  </si>
  <si>
    <t>MARIELA IVONNE CAMAN CHEUQUIAN</t>
  </si>
  <si>
    <t>MARIA YOLANDA HERNANDEZ HERNANDEZ</t>
  </si>
  <si>
    <t>MARIA TERESA RAIMIL CARRASCO</t>
  </si>
  <si>
    <t>MARIA LUISA DEL RIO MONTERO</t>
  </si>
  <si>
    <t>MARIA INES CHAVEZ SANTANDER</t>
  </si>
  <si>
    <t>MARIA CRISTINA ARAVENA PARDO</t>
  </si>
  <si>
    <t>MARIA CECILIA VIVANCO ETCHEVERRY</t>
  </si>
  <si>
    <t>MARIA ANGELICA MARTINEZ ESPINOZA</t>
  </si>
  <si>
    <t>MARIA ADRIANA JARAMILLO GOMEZ</t>
  </si>
  <si>
    <t>MARGARITA DEL CARMEN VILLEGAS ZAMBRANO</t>
  </si>
  <si>
    <t>MACARENA DEL CARMEN RIVAS RIVAS</t>
  </si>
  <si>
    <t>LUZ IRIS SILVA MEDINA</t>
  </si>
  <si>
    <t>LUIS FERNANDO AGUILA SILVA</t>
  </si>
  <si>
    <t>LUIS EDUARDO CARDENAS RIOS</t>
  </si>
  <si>
    <t>LUIS ALBERTO AUCAL MARTINEZ</t>
  </si>
  <si>
    <t>LEON ARNALDO PUGIN RIOS</t>
  </si>
  <si>
    <t>KERLLA NEDY ALEUY VILLAR</t>
  </si>
  <si>
    <t>KARINA ANDREA SAN MARTIN DELGADO</t>
  </si>
  <si>
    <t>JULIO HECTOR AVILES CARDENAS</t>
  </si>
  <si>
    <t>JUAN SELIN MOLINA CEA</t>
  </si>
  <si>
    <t>JUAN CARLOS CASTRO REYES</t>
  </si>
  <si>
    <t>JUAN BAUTISTA FERNANDEZ OBANDO</t>
  </si>
  <si>
    <t>JUAN ALBERTO MARTINEZ GALLEGOS</t>
  </si>
  <si>
    <t>JUAN LOAIZA MUÃOZ</t>
  </si>
  <si>
    <t>JOVINO SEGUNDO NEGUIMAN SANHUEZA</t>
  </si>
  <si>
    <t>JOSE NEFTALI ASENJO CARRASCO</t>
  </si>
  <si>
    <t>JOSE ARIEL FUENTES CORONADO</t>
  </si>
  <si>
    <t>JORGE RICARDO REYES CAMINONDO</t>
  </si>
  <si>
    <t>JORGE MAURICIO MOLINA MIRANDA</t>
  </si>
  <si>
    <t>JIMENA DEL CARMEN BRAVO MORALES</t>
  </si>
  <si>
    <t>IVELDA AGRIPINA LIENLAF ALBA</t>
  </si>
  <si>
    <t>IRIS ISABEL SOLIS VIDELA</t>
  </si>
  <si>
    <t>HILDA ELIANA GUALAMAN CATALAN</t>
  </si>
  <si>
    <t>GUILLERMO RAMIRO CAIFIL TRIPAILAF</t>
  </si>
  <si>
    <t>GERMAN ARNOLDO CAMPOS VARGAS</t>
  </si>
  <si>
    <t>FRANCISCO JAVIER HIGUERA JARAMILLO</t>
  </si>
  <si>
    <t>FRANCISCO ANULFO MONTOYA CARRILLO</t>
  </si>
  <si>
    <t>FLORA DEL CARMEN ABURTO LLANQUEL</t>
  </si>
  <si>
    <t>FANNCY ELIZABETH ALCAIDE QUIJADA</t>
  </si>
  <si>
    <t>EVA LEONILA MALDONADO DIAZ</t>
  </si>
  <si>
    <t>ERWIN ALEJANDRO VALENZUELA PAREDES</t>
  </si>
  <si>
    <t>ERNANDO AMERICO LEAL DELGADO</t>
  </si>
  <si>
    <t>ERNA LUZMIRA KONING HERNANDEZ</t>
  </si>
  <si>
    <t>ENRIQUE WASHINGTON JARA PINILLA</t>
  </si>
  <si>
    <t>EMA CARDENAS VENEGAS</t>
  </si>
  <si>
    <t>ELSA BARRIA VERGARA</t>
  </si>
  <si>
    <t>ELIZABETH NICOLE SILVA PROVOSTE</t>
  </si>
  <si>
    <t>ELICER VERGARA UNION</t>
  </si>
  <si>
    <t>ELIANA MARGOT SOLIS SOLIS</t>
  </si>
  <si>
    <t>EDELBERTO ADRIAN OBANDO AVILA</t>
  </si>
  <si>
    <t>DOMINGO ANSELMO RIVERA PEREZ</t>
  </si>
  <si>
    <t>DELFIN AROS ESTRADA</t>
  </si>
  <si>
    <t>DANIELA ANTONIA MENARES MENARES</t>
  </si>
  <si>
    <t>CLAUDIA MARIA BEATRIZ JARAMILLO CEA</t>
  </si>
  <si>
    <t>CARLOS FAURO ALVAREZ JARAMILLO</t>
  </si>
  <si>
    <t>CARLOS ERMAN VALENZUELA OBANDO</t>
  </si>
  <si>
    <t>CARLOS DOMINGO GUZMAN ARRAUZ</t>
  </si>
  <si>
    <t>BERNARDO ENRIQUE ULLOA GUZMAN</t>
  </si>
  <si>
    <t>BENJAMIN ARIEL ASENJO GALLARDO</t>
  </si>
  <si>
    <t>BELLARDINA NAVARRO GONZALEZ</t>
  </si>
  <si>
    <t>BEATRICE ISABEL YUNGER NELKE</t>
  </si>
  <si>
    <t>AURORA BRAVO ORTIZ</t>
  </si>
  <si>
    <t>AUDOLIA ANTILLANCA CATALAN</t>
  </si>
  <si>
    <t>ARNOLDO HERIBERTO DURAN NAIPAYAN</t>
  </si>
  <si>
    <t>ANSELMO MARTIN ROSAS CARRASCO</t>
  </si>
  <si>
    <t>ALFREDO OSCAR ANTONIO FERRON AVILES</t>
  </si>
  <si>
    <t>ALEJANDRO PATRICIO URIBE VALLEJOS</t>
  </si>
  <si>
    <t>ALEJANDRA ROMINA NICHI RODRIGUEZ</t>
  </si>
  <si>
    <t>ALBERTO JUAN FEHLANDT SCHLEEF</t>
  </si>
  <si>
    <t>XIMENA FABIOLA VALVERDE PAREDES</t>
  </si>
  <si>
    <t>Los Lagos</t>
  </si>
  <si>
    <t>WENCESLAO ERASMO LLAITUL LLAFQUEN</t>
  </si>
  <si>
    <t>WALDEMAR JORGE MUNOZ BARRIA</t>
  </si>
  <si>
    <t>VICTOR LEONEL PEREZ OYARZO</t>
  </si>
  <si>
    <t>ULISES CATRILEF MENDEZ</t>
  </si>
  <si>
    <t>TULIO JOEL OJEDA SOTO</t>
  </si>
  <si>
    <t>SERGIO ROBERTO BUSTAMANTE CARO</t>
  </si>
  <si>
    <t>SERGIO ORLANDO OJEDA OJEDA</t>
  </si>
  <si>
    <t>SERGIO MANUEL SANCHEZ VELASQUEZ</t>
  </si>
  <si>
    <t>SEGUNDO JORGE SILVA TOLEDO</t>
  </si>
  <si>
    <t>ROSA NELLY VERA VERA</t>
  </si>
  <si>
    <t>RONNIE GERARDO STRAUSSMANN FRANCKE</t>
  </si>
  <si>
    <t>RONALD VARGAS GOMEZ</t>
  </si>
  <si>
    <t>RODRIGO OMAR AGUILAR PAREDES</t>
  </si>
  <si>
    <t>RODRIGO FERNANDO SCHWERTER OJEDA</t>
  </si>
  <si>
    <t>RIGO CARLOS HECHENLEITNER NANNIG</t>
  </si>
  <si>
    <t>RICARDO GONZALO SUBIABRE OYARZUN</t>
  </si>
  <si>
    <t>RAUL RICARDO SCHULZ NIKLITSCHEK</t>
  </si>
  <si>
    <t>PEDRO FRANCISCO SERPA BARRIENTOS</t>
  </si>
  <si>
    <t>PATRICIO CONRADO SCHAFER DIAZ</t>
  </si>
  <si>
    <t>PASCUAL RIGOBERTO MUNOZ GONZALEZ</t>
  </si>
  <si>
    <t>NATHALI PASCUALA SAEZ AGUILAR</t>
  </si>
  <si>
    <t>NANCY MARGOTH ESPINOZA DUMENEZ</t>
  </si>
  <si>
    <t>MIRNA DE LOURDES ALARCON SOTO</t>
  </si>
  <si>
    <t>MELANIA DEL CARMEN CARRILLO FLORES</t>
  </si>
  <si>
    <t>MAURICIO ALEJANDRO PAREDES SOTO</t>
  </si>
  <si>
    <t>MARTA ILSE STRAUSSMANN FRANCKE</t>
  </si>
  <si>
    <t>MARIO GONZALO GONZALEZ MARIN</t>
  </si>
  <si>
    <t>MARIO AGUILAR KUSCHEL</t>
  </si>
  <si>
    <t>MARIANELA ERNESTA FERNANDEZ SALDIVIA</t>
  </si>
  <si>
    <t>MARIANA IVONNE CARCAMO OYARZUN</t>
  </si>
  <si>
    <t>MARIA SOLEDAD GONZALEZ GONZALEZ</t>
  </si>
  <si>
    <t>MARIA SOLEDAD AGUILAR MANSILLA</t>
  </si>
  <si>
    <t>MARIA ROSA KALVIS BARRIA</t>
  </si>
  <si>
    <t>MARIA NOLIA VARGAS GONZALEZ</t>
  </si>
  <si>
    <t>MARIA MERCEDES ARRIAGADA LATORRE</t>
  </si>
  <si>
    <t>MARIA ELENA HERNANDEZ SCHNEIDER</t>
  </si>
  <si>
    <t>MARIA EDUVIGIS RUIZ RUIZ</t>
  </si>
  <si>
    <t>MARIA DEICI DIAZ NIETO</t>
  </si>
  <si>
    <t>MARIA ANA SOTO BARRIA</t>
  </si>
  <si>
    <t>MARCELO JAVIER HERNANDEZ VELASQUEZ</t>
  </si>
  <si>
    <t>MARCELO ALEXIS MALDONADO CASTILLO</t>
  </si>
  <si>
    <t>MANUEL SEGUNDO CARCAMO CARCAMO</t>
  </si>
  <si>
    <t>MANUEL ANSELMO VELASQUEZ OYARZUN</t>
  </si>
  <si>
    <t>LUZ DOMITILA SANCHEZ MALDONADO</t>
  </si>
  <si>
    <t>LUIS EDUARDO GALLARDO MIRANDA</t>
  </si>
  <si>
    <t>LUIS CORNELIO GODOY SOTO</t>
  </si>
  <si>
    <t>LUIS ALDEFONSO GONZALEZ ROGEL</t>
  </si>
  <si>
    <t>LUIS ALBERTO GONZALEZ VASQUEZ</t>
  </si>
  <si>
    <t>LAURA VICTORIA VALDERAS GONZALEZ</t>
  </si>
  <si>
    <t>JUAN IGNACIO BARRIA MALDONADO</t>
  </si>
  <si>
    <t>JUAN DE LA CRUZ ALMONACID URIBE</t>
  </si>
  <si>
    <t>JUAN CARLOS GODOI PINO</t>
  </si>
  <si>
    <t>JUAN CARLOS CARDENAS CONTRERAS</t>
  </si>
  <si>
    <t>JUAN ASNOLDO ALVARADO GODOY</t>
  </si>
  <si>
    <t>JUAN ANSELMO ZUMELZU RUBILAR</t>
  </si>
  <si>
    <t>JUAN AMBROSIO PAREDES GONZALEZ</t>
  </si>
  <si>
    <t>JUAN ALEJANDRO TOLEDO RUIZ</t>
  </si>
  <si>
    <t>JOSE OMAR MANCILLA CARRILLANCA</t>
  </si>
  <si>
    <t>JOSE NICOLAS CARCAMO OJEDA</t>
  </si>
  <si>
    <t>JOSE MERARDO ANGEL GONZALEZ</t>
  </si>
  <si>
    <t>JOSE MARIA OLAVARRIA OYARZUN</t>
  </si>
  <si>
    <t>JOSE LUIS BADILLA OJEDA</t>
  </si>
  <si>
    <t>JOSE LEONARDO ANGEL GONZALEZ</t>
  </si>
  <si>
    <t>JOSE GUILLERMO VILLARROEL VILLARROEL</t>
  </si>
  <si>
    <t>JOSE GREGORIO APABLAZA MILLACHEO</t>
  </si>
  <si>
    <t>JOSE FERNANDO ARO MONTIEL</t>
  </si>
  <si>
    <t>JOSE ENRIQUE GODOY BARRERA</t>
  </si>
  <si>
    <t>JOSE EDUARDO CARDENAS VELASQUEZ</t>
  </si>
  <si>
    <t>JOSE BALDUVINO CARDENAS VILLEGAS</t>
  </si>
  <si>
    <t>JOSE ARISTEO SEGUNDO CATRILEF CARRILLANCA</t>
  </si>
  <si>
    <t>JOSE ANIBAL MIRANDA MARIN</t>
  </si>
  <si>
    <t>JOSE ABELARDO NUNEZ VEGA</t>
  </si>
  <si>
    <t>JORGE DARIO ALTAMIRANO CACERES</t>
  </si>
  <si>
    <t>JORGE ANTONIO MERY NEUMANN</t>
  </si>
  <si>
    <t>JORGE ANDRES HERNANDEZ VEGA</t>
  </si>
  <si>
    <t>JENNY ELISA MANSILLA MANSILLA</t>
  </si>
  <si>
    <t>JAVIER ARTURO ALONSO OJEDA</t>
  </si>
  <si>
    <t>JAIME SEBASTIAN OYARZUN TELLEZ</t>
  </si>
  <si>
    <t>JAIME RODRIGO PACHECO CARCAMO</t>
  </si>
  <si>
    <t>JACQUELINE IVONNE SILVA WILLER</t>
  </si>
  <si>
    <t>IVAN OMAR OYARZÃN TELLEZ</t>
  </si>
  <si>
    <t>INES MARCELA MONSALVE REHBEIN</t>
  </si>
  <si>
    <t>HUMBERTO ENRIQUE OYARZUN BOHLE</t>
  </si>
  <si>
    <t>HUGO ALEXI NAVARRETE CAMAN</t>
  </si>
  <si>
    <t>HUBERTO ORLANDO MUNOZ GONZALEZ</t>
  </si>
  <si>
    <t>HONORINO NAVARRO GONZALEZ</t>
  </si>
  <si>
    <t>HILDA CICILIA GALLARDO SAEZ</t>
  </si>
  <si>
    <t>HERWIN ROGELIO MANSILLA PAREDES</t>
  </si>
  <si>
    <t>HEDINSON ELIZARDO VILLARROEL OYARZUN</t>
  </si>
  <si>
    <t>HECTOR RUBEN PAREDES GONZALEZ</t>
  </si>
  <si>
    <t>HECTOR MIGUEL BARRIA GODOY</t>
  </si>
  <si>
    <t>HECTOR EGIDIO VERA MANSILLA</t>
  </si>
  <si>
    <t>HECTOR CELSO GOMEZ GONZALEZ</t>
  </si>
  <si>
    <t>HECTOR AUGUSTO VERA MALDONADO</t>
  </si>
  <si>
    <t>GUMERCINDO ADRIAN MANSILLA SOTO</t>
  </si>
  <si>
    <t>GUIDO LEONEL BARRIA VELASQUEZ</t>
  </si>
  <si>
    <t>GRACIELA DEL CARMEN MUNOZ DIAZ</t>
  </si>
  <si>
    <t>GLENDY DEL PILAR TOLEDO CASTILLO</t>
  </si>
  <si>
    <t>GERARDO ALBERTO GEISSE GUTIERREZ</t>
  </si>
  <si>
    <t>GASTON FAUSTINO ZUNIGA BARRIA</t>
  </si>
  <si>
    <t>FLAVIO ERWIN CASANOVA JARAMILLO</t>
  </si>
  <si>
    <t>ESTELA DEL CARMEN GONZALEZ OBANDO</t>
  </si>
  <si>
    <t>ERICA DELINDA LLANCACURA YEFI</t>
  </si>
  <si>
    <t>ELISEO EMILIO BURGOS GARCES</t>
  </si>
  <si>
    <t>ELADIO EFREN SOTO ALTAMIRANO</t>
  </si>
  <si>
    <t>EDUARDO ANTONIO MANSILLA MANSILLA</t>
  </si>
  <si>
    <t>DIVA EDUVINA PAILALEF MELIAN</t>
  </si>
  <si>
    <t>DAVID SEGUNDO LAGOS TOLEDO</t>
  </si>
  <si>
    <t>CREANOR JESUS CARDENAS OJEDA</t>
  </si>
  <si>
    <t>CLORINDO FLORIDOR ANTILEF BARRIENTOS</t>
  </si>
  <si>
    <t>CLAUDINA RUIZ PAREDES</t>
  </si>
  <si>
    <t>CHRISTIAN ANDRES AGUILAR ANGEL</t>
  </si>
  <si>
    <t>CECILIA DEL CARMEN LEON CARO</t>
  </si>
  <si>
    <t>CARLOS IVAN TOLEDO PAREDES</t>
  </si>
  <si>
    <t>CARLOS HUGO LOAIZA LOAIZA</t>
  </si>
  <si>
    <t>CARLOS ALFREDO HERNANDEZ VELASQUEZ</t>
  </si>
  <si>
    <t>ARNOLDO CLAUDIO HAPETTE KAHLER</t>
  </si>
  <si>
    <t>ANDRES MATIAS SCHWERTER WITTWER</t>
  </si>
  <si>
    <t>ALEJANDRO ESTEFANO BONTES VARGAS</t>
  </si>
  <si>
    <t>ALEJANDRA ORABIA GONZALEZ MIRANDA</t>
  </si>
  <si>
    <t>WENSESLAO SEBASTIAN RIVERA RIVERA</t>
  </si>
  <si>
    <t>General Carlos Ibañez Del Campo</t>
  </si>
  <si>
    <t>VIVIANA DEL CARMEN VALDEBENITO ROMERO</t>
  </si>
  <si>
    <t>TEOBALDO EGIDIO DORNER LOBEL</t>
  </si>
  <si>
    <t>TEOBALDO ABEL ANTRILLAO GARCIA</t>
  </si>
  <si>
    <t>SILVIA DEL CARMEN VASQUEZ OPORTO</t>
  </si>
  <si>
    <t>RODRIGO ALFONSO OYARZUN VIDAL</t>
  </si>
  <si>
    <t>RAUL GUILLERMO FONTECHA CHAVEZ</t>
  </si>
  <si>
    <t>PATRICIO ARMANDO SCHENCKE MICHELL</t>
  </si>
  <si>
    <t>PABLO ANTONIO SOLIS CABRAL</t>
  </si>
  <si>
    <t>ORLAN BENTIS MUNOZ CATALAN</t>
  </si>
  <si>
    <t>NERY ERICA SANDOVAL MUNOZ</t>
  </si>
  <si>
    <t>MONICA GABRIELA ZWANZGER IGOR</t>
  </si>
  <si>
    <t>MOISES ORLANDO MUNOZ MALDONADO</t>
  </si>
  <si>
    <t>MISAEL HENRIQUEZ JARA</t>
  </si>
  <si>
    <t>MIGUEL FILIDOR PACHECO HERRERA</t>
  </si>
  <si>
    <t>MAURICIO ALEJANDRO FUENTES RODRIGUEZ</t>
  </si>
  <si>
    <t>MARIA MERCEDES VERDUGO MANSILLA</t>
  </si>
  <si>
    <t>LUIS MAX SEBASTIAN CASIN CARDENAS</t>
  </si>
  <si>
    <t>LUIS ERIK MAUREIRA GUAJARDO</t>
  </si>
  <si>
    <t>LUIS ANSELMO RIVAS JARAMILLO</t>
  </si>
  <si>
    <t>LEONEL ANDRES AGUILAR AGUILAR</t>
  </si>
  <si>
    <t>JUAN LUIS DIAZ SALDIVIA</t>
  </si>
  <si>
    <t>JOSE LUIS VEGA NEGRON</t>
  </si>
  <si>
    <t>JOSE GERARDO BARRIA ROGEL</t>
  </si>
  <si>
    <t>ILIANA ELGUETA VERA</t>
  </si>
  <si>
    <t>HEINZ RICARDO DORNER LOBEL</t>
  </si>
  <si>
    <t>GUMERCINDO SEGUNDO BURGOS HERMOSILLA</t>
  </si>
  <si>
    <t>GLERIA DEL CARMEN JARA REBOLLEDO</t>
  </si>
  <si>
    <t>FRANCISCA MARIA MAGDALENA SOLIS VIVAR</t>
  </si>
  <si>
    <t>ERASMO CASANOVA DIOCARES</t>
  </si>
  <si>
    <t>CRISTIAN ARIEL LEAL LAGOS</t>
  </si>
  <si>
    <t>CLAUDIO ALEJANDRO CORONADO LAVOZ</t>
  </si>
  <si>
    <t>CELSA ALBINA ABURTO ALTAMIRANO</t>
  </si>
  <si>
    <t>BERNARDO HERNAN POBLETE MALDONADO</t>
  </si>
  <si>
    <t>ARCENIO PEDRO ROJAS CONTRERAS</t>
  </si>
  <si>
    <t>ALEX ENRIQUE GALLARDO GARRIDO</t>
  </si>
  <si>
    <t>JUAN ALBERTO ASENCIO DIAZ</t>
  </si>
  <si>
    <t>Magallanes Y De La Antártica Chilena</t>
  </si>
  <si>
    <t>VILMA SIMONA PLATERO CRUZ</t>
  </si>
  <si>
    <t>Arica Y Parinacota</t>
  </si>
  <si>
    <t>TITO TITO FERNANDEZ</t>
  </si>
  <si>
    <t>26-04-2021</t>
  </si>
  <si>
    <t>SORAYA DEL CARMEN PAVLEON CASTRO</t>
  </si>
  <si>
    <t>SONIA GREGORIA RAMIREZ RAMIREZ</t>
  </si>
  <si>
    <t>SIMONA MODESTA FLORES BLAS</t>
  </si>
  <si>
    <t>SILVIA DEL CARMEN ALVAREZ CHOQUECHAMBE</t>
  </si>
  <si>
    <t>ROSMARY EDITH ARIAS SANTOS</t>
  </si>
  <si>
    <t>RONNY ALEX MAMANI VILCHES</t>
  </si>
  <si>
    <t>REYNALDO HERNAN CHOQUE CASTRO</t>
  </si>
  <si>
    <t>PLACIDO JIMENEZ VIZA</t>
  </si>
  <si>
    <t>PABLO ANDRES GREGORIO AYCA</t>
  </si>
  <si>
    <t>OSCAR ROBIN MAMANI TERRAZAS</t>
  </si>
  <si>
    <t>NORMAN HENRY SOLIS DE OVANDO VALENZUELA</t>
  </si>
  <si>
    <t>NELSON TELESFORO CONDORI TERRAZAS</t>
  </si>
  <si>
    <t>NELSON FRANCISCO GARCIA SUPANTA</t>
  </si>
  <si>
    <t>NATALIO                        TERRAZAS RODRIGUEZ</t>
  </si>
  <si>
    <t>MODESTO VICTOR MAMANI MAMANI</t>
  </si>
  <si>
    <t>MIGUEL OCTAVIO SUPANTA GARCIA</t>
  </si>
  <si>
    <t>MAYTTE FERNANDA LOVERA HUANCA</t>
  </si>
  <si>
    <t>MAURICIO FLORENCIO TUPA CONDORI</t>
  </si>
  <si>
    <t>MARIA LEONOR CALLE SOLIZ</t>
  </si>
  <si>
    <t>MARIA ELIANA LOREDO VILDOSO</t>
  </si>
  <si>
    <t>MARCO ANTONIO BERRIOS FRANCO</t>
  </si>
  <si>
    <t>MANUEL GABRIEL RAMOS CUTIPA</t>
  </si>
  <si>
    <t>LUIS ANTONIO CHALLAPA CHOQUE</t>
  </si>
  <si>
    <t>JULIA LEDIA POMA MAQUI</t>
  </si>
  <si>
    <t>JUAN PONCIANO SANTOS TICLLA</t>
  </si>
  <si>
    <t>JUAN CRISOSTOMO CORTES-MONROY PORTALES</t>
  </si>
  <si>
    <t>JUAN CARLOS TERRAZAS RODRIGUEZ</t>
  </si>
  <si>
    <t>JUAN BRAULIO VENEGAS SOTO</t>
  </si>
  <si>
    <t>JOSE FRANCISCO OVANDO CAVANA</t>
  </si>
  <si>
    <t>JORGE DE LAS MERCEDES CORTES MONROY PORTALES</t>
  </si>
  <si>
    <t>ISRAEL GREGORIO MAMANI</t>
  </si>
  <si>
    <t>IRIS DEL CARMEN ORELLANA GENERAL</t>
  </si>
  <si>
    <t>IGNACIA                        LLANOS HUARACHI</t>
  </si>
  <si>
    <t>HERMINIA JUANA AGUILAR FLORES</t>
  </si>
  <si>
    <t>HASSMETT ISMAEL ABRAHAM DARUICH HUMIRE</t>
  </si>
  <si>
    <t>GUILLERMO ALFREDO POMA POMA</t>
  </si>
  <si>
    <t>GUILLERMO BLANCO MAMANI</t>
  </si>
  <si>
    <t>FLORENCIO LEONEL OCANA OCANA</t>
  </si>
  <si>
    <t>FILOMENA ALVAREZ ALVAREZ</t>
  </si>
  <si>
    <t>FAUSTO BADILLA GUARACHI</t>
  </si>
  <si>
    <t>EULOGIO LUIS POMA POMA</t>
  </si>
  <si>
    <t>ESTER ARELLANO MAMANI</t>
  </si>
  <si>
    <t>ERNESTO ESTEBAN HERRERA CHUQUIMIA</t>
  </si>
  <si>
    <t>ERIKA PATRICIA LOVERA LOVERA</t>
  </si>
  <si>
    <t>ENRIQUE ISMAEL ZAMBRANA HUARACHI</t>
  </si>
  <si>
    <t>ELVIRA ALEJANDRA YUCRA APAZA</t>
  </si>
  <si>
    <t>EFRAIN LUIS BLANCO FLORES</t>
  </si>
  <si>
    <t>EDUARDO ELISVAN CORTES-MONROY PORTALES</t>
  </si>
  <si>
    <t>DEMETRIO NESTOR GARCIA CALLE</t>
  </si>
  <si>
    <t>DELFINA                        CALIZAYA GUTIERREZ</t>
  </si>
  <si>
    <t>DAVID MARCELO  DAVID MARCELO  MOLINA</t>
  </si>
  <si>
    <t>DAVID MANUEL ARIAS SANTOS</t>
  </si>
  <si>
    <t>DAMIAN TIBURCIO BLANCO CRISPIN</t>
  </si>
  <si>
    <t>CRUZ CHOQUE CHAMBE</t>
  </si>
  <si>
    <t>CRISTINA QUISPE DIAZ</t>
  </si>
  <si>
    <t>CRISTIAN EDUARDO CANAVIRI TERRAZAS</t>
  </si>
  <si>
    <t>CIRILO ANGEL FLORES FLORES</t>
  </si>
  <si>
    <t>CESAR RODRIGO VILLCA TERRAZAS</t>
  </si>
  <si>
    <t>BERTA LEOCADIA CHURA NINA</t>
  </si>
  <si>
    <t>ANTOLIN TIOFENO MAMANI CASTRO</t>
  </si>
  <si>
    <t>ANGEL GERMAN ARIAS SANTOS</t>
  </si>
  <si>
    <t>ALFREDO ROLANDO MAMANI CAHUANA</t>
  </si>
  <si>
    <t>ALEJANDRO SIMON CHAMBE SALAS</t>
  </si>
  <si>
    <t>ALBERTO WILLIAM YAMPARA CONDORI</t>
  </si>
  <si>
    <t>RUNOLFO OSCAR ARANIBAR ARANIBAR</t>
  </si>
  <si>
    <t>Tarapacá</t>
  </si>
  <si>
    <t>RENE ANTONIO CASTRO FLORES</t>
  </si>
  <si>
    <t>PEDRO JAIME RAMOS GONZALEZ</t>
  </si>
  <si>
    <t>PAOLA DORA CONAJAGUA GARCIA</t>
  </si>
  <si>
    <t>LEORIA LAURA CHAMACA VILCHES</t>
  </si>
  <si>
    <t>JACQUELINE PATRICIA GARCIA ALVAREZ</t>
  </si>
  <si>
    <t>ISMAEL JESUS MAMANI MAMANI</t>
  </si>
  <si>
    <t>HUMBERTO SANTIAGO MARCA MAMANI</t>
  </si>
  <si>
    <t>EDWIN AYAVIRI QUISPE</t>
  </si>
  <si>
    <t>EDGAR SIMON MAMANI MAMANI</t>
  </si>
  <si>
    <t>CRISTIAN IVAN CHALLAPA CALLE</t>
  </si>
  <si>
    <t>CARLOS ALBERTO DIAZ ESPINA</t>
  </si>
  <si>
    <t>MAURICIO ANTONIO LEIVA GONZALEZ</t>
  </si>
  <si>
    <t>Atacama</t>
  </si>
  <si>
    <t>MANUEL FLORENTINO GONZALEZ AGUIRRE</t>
  </si>
  <si>
    <t>KATY MYLENA ROJAS MARIN</t>
  </si>
  <si>
    <t>ERIKA MARISOL CRISTI SANHUEZA</t>
  </si>
  <si>
    <t>CESAR ANTONIO GOMEZ CAMPILLAY</t>
  </si>
  <si>
    <t>ANGEL JESUS PADILLA HUARAC</t>
  </si>
  <si>
    <t>PEDRO LUIS CORTES VARGAS</t>
  </si>
  <si>
    <t>NIBALDO ULISES AGUILERA SALAZAR</t>
  </si>
  <si>
    <t>NELSON ARMANDO SEGOVIA CARVAJAL</t>
  </si>
  <si>
    <t>NAGER ELENA CORTES CASTILLO</t>
  </si>
  <si>
    <t>MONICA MARGARITA ARAYA ROBLES</t>
  </si>
  <si>
    <t>MONICA ISABEL SALINAS CORTES</t>
  </si>
  <si>
    <t>MARIA PATRICIA ROBLES ANGEL</t>
  </si>
  <si>
    <t>MARIA ELIANA ALFARO ALFARO</t>
  </si>
  <si>
    <t>MARCO ARTURO OREYANA OLIVARES</t>
  </si>
  <si>
    <t>MANUEL SEGUNDO ROJAS CISTERNAS</t>
  </si>
  <si>
    <t>MANUEL OLEGARIO ROJAS DIAZ</t>
  </si>
  <si>
    <t>MANUEL ENRIQUE GARCIA TABILO</t>
  </si>
  <si>
    <t>MANUEL ENRIQUE CISTERNAS ROJAS</t>
  </si>
  <si>
    <t>LUIS ANCELMO MARAMBIO GARCIA</t>
  </si>
  <si>
    <t>LORENZO ANTONIO URQUIETA ARANCIBIA</t>
  </si>
  <si>
    <t>LEONARDO YERIS AVALOS MUNOZ</t>
  </si>
  <si>
    <t>JUAN FERNANDO ARAYA CISTERNAS</t>
  </si>
  <si>
    <t>JUAN ERNESTO BUGUENO GUARINGA</t>
  </si>
  <si>
    <t>JORGE RICARDO ROJAS TELLEZ</t>
  </si>
  <si>
    <t>JAVIER ISIDRO MARQUEZ ARDILES</t>
  </si>
  <si>
    <t>JAVIER ENRIQUE CHAPARRO QUIROZ</t>
  </si>
  <si>
    <t>HILARIO ALFONSO ARAYA FLORES</t>
  </si>
  <si>
    <t>HERMAN ANTONIO RIVERA PEREZ</t>
  </si>
  <si>
    <t>GRACIELA MERCEDES MARAMBIO GARCIA</t>
  </si>
  <si>
    <t>FERNANDO JAVIER ZEPEDA ZEPEDA</t>
  </si>
  <si>
    <t>EMILIO ENRIQUE CORTES ZEPEDA</t>
  </si>
  <si>
    <t>EDUARDO RENE DIAZ GALVEZ</t>
  </si>
  <si>
    <t>DANIEL EVERT OSSANDON AGUILERA</t>
  </si>
  <si>
    <t>CRUZ CELIA DEL CARMEN ROJO ROJO</t>
  </si>
  <si>
    <t>CARLOS FABIAN CARVAJAL PASTEN</t>
  </si>
  <si>
    <t>CARLOS A RUBINA CORTES</t>
  </si>
  <si>
    <t>ASCENCIO DEL TRANSITO MARAMBIO GARCIA</t>
  </si>
  <si>
    <t>YASNA JEANNETTE PLAZA BAEZ</t>
  </si>
  <si>
    <t>SARA OLIVANA IRRAZABAL VILCHES</t>
  </si>
  <si>
    <t>RODRIGO LEONEL PEREZ ROMERO</t>
  </si>
  <si>
    <t>ROBERTO DEL TRANSITO CASTANEDA CARRASCO</t>
  </si>
  <si>
    <t>MIGUEL ANGEL GONZALEZ URRA</t>
  </si>
  <si>
    <t>MARTA ELENA SAAVEDRA GODOY</t>
  </si>
  <si>
    <t>MARIO FERNANDO ROJAS SEGOVIA</t>
  </si>
  <si>
    <t>MARIO DEL TRANSITO CARVAJAL ARAYA</t>
  </si>
  <si>
    <t>LUIS FERNANDO ESCARATE SANTANDER</t>
  </si>
  <si>
    <t>JULIO FERNANDO CIFUENTES OYARZUN</t>
  </si>
  <si>
    <t>JOSE FRANCISCO MATURANA CORREA</t>
  </si>
  <si>
    <t>DAVID ADRIAN PIMENTEL CABRERA</t>
  </si>
  <si>
    <t>ANTONIO ARISTOTELES HIDALGO HERRERA</t>
  </si>
  <si>
    <t>ALEXIS HERNAN VALDIVIA CASTRO</t>
  </si>
  <si>
    <t>ALEJANDRO ANTONIO LEON LEIVA</t>
  </si>
  <si>
    <t>ALEJANDRA CAROLINA PACHECO PACHECO</t>
  </si>
  <si>
    <t>AGUSTIN ARNALDO ENRIQUEZ GARCIA</t>
  </si>
  <si>
    <t>ABRAHAM EDUARDO HERNANDEZ LEIVA</t>
  </si>
  <si>
    <t>WASHINGTON FERNANDO BALCARSE MIRANDA</t>
  </si>
  <si>
    <t>SERAFIN ROBERTO REYES VILLARROEL</t>
  </si>
  <si>
    <t>ROBINSON RIGOBERTO ESPINOZA CACERES</t>
  </si>
  <si>
    <t>ROBERTO CARLOS PINO LOPEZ</t>
  </si>
  <si>
    <t>RICARDO BRAULIO VILLAR VALENZUELA</t>
  </si>
  <si>
    <t>RENE OSVALDO VEGA JARA</t>
  </si>
  <si>
    <t>PABLO ANDRES RIQUELME BENAVIDES</t>
  </si>
  <si>
    <t>MANUEL CELERINO FLORES MENDEZ</t>
  </si>
  <si>
    <t>LUIS LEONEL ALVAREZ ALVIAL</t>
  </si>
  <si>
    <t>JOSE MIGUEL TAPIA COLLADO</t>
  </si>
  <si>
    <t>JOSE MARCELO MORENO VELASQUEZ</t>
  </si>
  <si>
    <t>JOSE FRANCISCO MARTINEZ MATELUNA</t>
  </si>
  <si>
    <t>HORTENSIA AIDES SEPULVEDA TORRES</t>
  </si>
  <si>
    <t>GABRIEL HOMERO LOPEZ VALDES</t>
  </si>
  <si>
    <t>DAVID ANTONIO PENAILILLO ALVAREZ</t>
  </si>
  <si>
    <t>CRISTIAN ANTONIO ZUNIGA MALLEA</t>
  </si>
  <si>
    <t>CARLOS ELISEO SILVA GARATE</t>
  </si>
  <si>
    <t>YASNA DE LAS MERCEDES CERON GARCIA EIRL</t>
  </si>
  <si>
    <t>VIVIANA CARMEN ZUNIGA LEIVA</t>
  </si>
  <si>
    <t xml:space="preserve">VICTOR ANTONIO VICTOR ANTONIO ARAVENA </t>
  </si>
  <si>
    <t>SOC. AGR. Y COM. REYES VALERIO HNOS. LTDA</t>
  </si>
  <si>
    <t>SERGIO SAMUEL CORNEJO ROSSEL</t>
  </si>
  <si>
    <t>SERGIO JAVIER MARTINEZ CONTRERAS</t>
  </si>
  <si>
    <t>SERGIO ANTONIO RIOS VALDIVIA</t>
  </si>
  <si>
    <t>SANDRA ELENA SANDRA ELENA MIRANDA</t>
  </si>
  <si>
    <t>RODRIGO HERNAN QUEZADA SOTO</t>
  </si>
  <si>
    <t>RODRIGO ANDRES GONZALEZ PEREZ</t>
  </si>
  <si>
    <t xml:space="preserve">RENE GUILLERMO RENE GUILLERMO ARZOLA </t>
  </si>
  <si>
    <t>RAUL PATRICIO LAGOS GONZALEZ</t>
  </si>
  <si>
    <t>RAUL ENRIQUE SEDANO CASTRO</t>
  </si>
  <si>
    <t>PEDRO PABLO SOTO ORELLANA</t>
  </si>
  <si>
    <t>PATRICIA BLANCA ROJAS BARRA</t>
  </si>
  <si>
    <t>PASCUAL FERNANDO ACEVEDO TORO</t>
  </si>
  <si>
    <t>PAMELA ALEJANDRA PALLAMAR PAVEZ</t>
  </si>
  <si>
    <t>PABLO ANDRES CARRENO LIZANA</t>
  </si>
  <si>
    <t>OSCAR ENRIQUE MEDINA VIDELA</t>
  </si>
  <si>
    <t>ONOFRE DEL CARMEN ZAMORANO GARATE</t>
  </si>
  <si>
    <t>OLEGARIO DEL CARMEN MORALES PEREZ</t>
  </si>
  <si>
    <t>NESTOR OSVALDO SANDOVAL ARANCIBIA</t>
  </si>
  <si>
    <t>NELSON ANTONIO RAMIREZ SOTO</t>
  </si>
  <si>
    <t xml:space="preserve">  </t>
  </si>
  <si>
    <t>MATIAS NICOLAS PINO NUNEZ</t>
  </si>
  <si>
    <t>MARIBEL ANGELICA GAETE VALLEJOS</t>
  </si>
  <si>
    <t xml:space="preserve">MARIA MANUELA MARIA MANUELA FUENZALIDA </t>
  </si>
  <si>
    <t xml:space="preserve">MARGARITA MARGARITA MARDONES </t>
  </si>
  <si>
    <t>MARCO GUILLERMO ARCE GALVEZ</t>
  </si>
  <si>
    <t>MARCIA NOELIA TRINCADO GALAZ</t>
  </si>
  <si>
    <t>MARCELINO ESTEBAN CABEZAS CAMPOS</t>
  </si>
  <si>
    <t>MANUEL ALFREDO HERRERA MORALES</t>
  </si>
  <si>
    <t>LUIS YESSIN ACUNA PARDO</t>
  </si>
  <si>
    <t>LUIS RAUL SILVA RUBIO</t>
  </si>
  <si>
    <t>LUIS PEDRO RIVEROS MUNOZ</t>
  </si>
  <si>
    <t>LUIS MARCIAL PARRAGUEZ PAVEZ</t>
  </si>
  <si>
    <t>LUIS HUGO LOPEZ GUERRA</t>
  </si>
  <si>
    <t>LUIS CARLOS SANTIBANEZ UBILLA</t>
  </si>
  <si>
    <t>LUIS ALBERTO GONZALEZ CANALES</t>
  </si>
  <si>
    <t xml:space="preserve">LIDUVINA DIAZ </t>
  </si>
  <si>
    <t>JUANA DEL CARMEN REYES BECERRA</t>
  </si>
  <si>
    <t>JUAN RAMON GALVEZ ROJAS</t>
  </si>
  <si>
    <t>JUAN OCTAVIO CORNEJO PAVEZ</t>
  </si>
  <si>
    <t>JUAN CARLOS LILLO AVELLO</t>
  </si>
  <si>
    <t xml:space="preserve">JUAN CARLOS JUAN CARLOS CONTRERAS </t>
  </si>
  <si>
    <t>JOSE RAUL PARRAGUEZ PAVEZ</t>
  </si>
  <si>
    <t>JOSE MIGUEL URZUA BUSTOS</t>
  </si>
  <si>
    <t>JOSE HERNAN FARIAS CAROCA</t>
  </si>
  <si>
    <t>JOSE ANSELMO BUSTAMANTE REYES</t>
  </si>
  <si>
    <t xml:space="preserve">JOSE JOSE BUDINICH </t>
  </si>
  <si>
    <t>JORGE ENRIQUE MURILLO MAULEN</t>
  </si>
  <si>
    <t>JAIME ISMAEL CISTERNAS FLORES</t>
  </si>
  <si>
    <t>HUGO JESUS PALMA PEREZ</t>
  </si>
  <si>
    <t>HERNAN DEL CARMEN CATALAN SOTO</t>
  </si>
  <si>
    <t>GUSTAVO JOSUE NUNEZ NUNEZ</t>
  </si>
  <si>
    <t>FREDY ARMANDO CASTRO SANCHEZ</t>
  </si>
  <si>
    <t>FRANCO ANDRES GALVEZ CARO</t>
  </si>
  <si>
    <t>FABIO ANDRES TOLEDO MENESES</t>
  </si>
  <si>
    <t xml:space="preserve">ELIZABETH DEL CARMEN ELIZABETH DEL CARMEN GARCIA </t>
  </si>
  <si>
    <t>EDUARDO ANIBAL ZUNIGA VALDIVIA</t>
  </si>
  <si>
    <t>DOMINGO ANTONIO RUBIO OGAZ</t>
  </si>
  <si>
    <t>CLAUDIO CLAUDIO MENESES</t>
  </si>
  <si>
    <t>CARLOS OLIVERA ROMERO E.I.R.L</t>
  </si>
  <si>
    <t>CARLOS ENRIQUE GALVEZ CAMILLA</t>
  </si>
  <si>
    <t xml:space="preserve">CARLOS ARTURO CARLOS ARTURO  </t>
  </si>
  <si>
    <t xml:space="preserve">CARLOS ANDRES ZUIGA GONZALEZ CARLOS ANDRES ZUIGA GONZALEZ  </t>
  </si>
  <si>
    <t>CARLOS ALFREDO LILLO SALGADO</t>
  </si>
  <si>
    <t xml:space="preserve">CARLOS ALBERTO CARLOS ALBERTO  </t>
  </si>
  <si>
    <t xml:space="preserve">CARLOS ALBERTO CARLOS ALBERTO ROJAS </t>
  </si>
  <si>
    <t>AUGUSTO FERNANDO AREVALO LIBERONA</t>
  </si>
  <si>
    <t>ANA ROSA CASTRO GONZALEZ</t>
  </si>
  <si>
    <t>ALFREDO IGNACIO CARRASCO AVILES</t>
  </si>
  <si>
    <t>ALFREDO BENJAMIN MARTINEZ GUZMAN</t>
  </si>
  <si>
    <t>ALBERTO HUGO NUNEZ FUENTES</t>
  </si>
  <si>
    <t>AGUSTIN FERNANDO PULGAR ARAYA</t>
  </si>
  <si>
    <t>AGRICOLA Y TRANSPORTES SAN DANIEL S</t>
  </si>
  <si>
    <t>AGRICOLA MARIANA CORNEJO GALLARDO E</t>
  </si>
  <si>
    <t>AGRICOLA KAREN DROGUETT MAURER EIRL</t>
  </si>
  <si>
    <t>AGRICOLA EL BOLSICO SPA</t>
  </si>
  <si>
    <t>AGRICOLA CORVAL SPA.</t>
  </si>
  <si>
    <t>AGRICOLA BRAVO DIAZ RAUL JULIO E.I.</t>
  </si>
  <si>
    <t>.</t>
  </si>
  <si>
    <t>VIDOLIO ANTONIO LUARTE VASQUEZ</t>
  </si>
  <si>
    <t>VID ALEJANDRO STAMBUK COVACEVICH</t>
  </si>
  <si>
    <t>TRANSPORTES SANTA RITA SPA</t>
  </si>
  <si>
    <t>SONIA PATRICIA GOMEZ JARA</t>
  </si>
  <si>
    <t>SONIA DEL CARMEN TAPIA CASTILLO</t>
  </si>
  <si>
    <t>SOCIEDAD AGRICOLA CERRO BAYO LTDA.</t>
  </si>
  <si>
    <t>SOC. AGRICOLA Y FORESTAL TRES CANALES LTDA</t>
  </si>
  <si>
    <t>SOC. AGRICOLA LA ISLA LIMITADA</t>
  </si>
  <si>
    <t>SILVIO ANTONIO GUTIERREZ VALDEZ</t>
  </si>
  <si>
    <t>SERGIO RICARDO BARRIOS ADASME</t>
  </si>
  <si>
    <t>SERGIO HERIBERTO PINO PINO</t>
  </si>
  <si>
    <t>SERGIO ENRIQUE VALENZUELA MONTENEGRO</t>
  </si>
  <si>
    <t>RAMON ALFREDO CORREA HERNANDEZ</t>
  </si>
  <si>
    <t>RAFAEL ANTONIO CORNEJO LOYOLA</t>
  </si>
  <si>
    <t xml:space="preserve">PEDRO JAVIER PEDRO JAVIER MORALES </t>
  </si>
  <si>
    <t>PATRICIO GASTON LUEIZA VASQUEZ</t>
  </si>
  <si>
    <t>PABLO ANTONIO GONZALEZ OLMEDO</t>
  </si>
  <si>
    <t>OSLAVIA DE LAS MERCEDES JARA LETELIER</t>
  </si>
  <si>
    <t>OSCAR DEL TRANSITO BUSTOS VALENZUELA</t>
  </si>
  <si>
    <t>OLGA LIDIA SAEZ MUNOZ</t>
  </si>
  <si>
    <t>MOISES ANTONIO VILLENA CERPA</t>
  </si>
  <si>
    <t>MARITZA RAQUEL VARAS VALENZUELA</t>
  </si>
  <si>
    <t>MARIO OCTAVIO MORENO MUNOZ</t>
  </si>
  <si>
    <t>MARIANO DEL CARMEN VARGAS VARGAS</t>
  </si>
  <si>
    <t>MARIA LUISA BENAVIDES CRUZ</t>
  </si>
  <si>
    <t>MARIA ANGELICA ESPINOZA SEPULVEDA</t>
  </si>
  <si>
    <t>MADERERA EL PINO LIMITADA</t>
  </si>
  <si>
    <t>LUIS MANUEL SEPULVEDA MUNOZ</t>
  </si>
  <si>
    <t>LUIS HUMBERTO ORTIZ ORTIZ</t>
  </si>
  <si>
    <t>LUIS EDUARDO DIAZ DIAZ</t>
  </si>
  <si>
    <t>LUIS ARMANDO LEAL PRADENAS</t>
  </si>
  <si>
    <t>LUIS ALEJANDRO ESPINOZA ALBORNOZ</t>
  </si>
  <si>
    <t>LEODAN ANTONIO ESCOBAR LUPALLANTE</t>
  </si>
  <si>
    <t>JUAN MANUEL MELLA MOYA</t>
  </si>
  <si>
    <t>JUAN EUGENIO ALARCON PARRA</t>
  </si>
  <si>
    <t>JUAN ENRIQUE PONCE RAMIREZ</t>
  </si>
  <si>
    <t>JUAN CARLOS QUIROZ SALINAS</t>
  </si>
  <si>
    <t>JUAN CARLOS CERDA ORTIZ</t>
  </si>
  <si>
    <t>JUAN CARLOS FERRADA REYES</t>
  </si>
  <si>
    <t>JUAN CARLOS NAVARRO MONTECINOS</t>
  </si>
  <si>
    <t>JUAN CARLOS FARINA MONDACA</t>
  </si>
  <si>
    <t>JUAN ANTONIO RODRIGUEZ SILVA</t>
  </si>
  <si>
    <t>JUAN AGUSTIN QUEZADA VASQUEZ</t>
  </si>
  <si>
    <t>JOSE MOISES VEGA AZOCAR</t>
  </si>
  <si>
    <t>JOSE MANUEL GONZALEZ OPAZO</t>
  </si>
  <si>
    <t>JOSE LUIS CLODOMIRO RIVERA PAVEZ</t>
  </si>
  <si>
    <t>JOSE CLAUDIO VILLENA RAMIREZ</t>
  </si>
  <si>
    <t xml:space="preserve">JOSE ANTONIO JOSE ANTONIO FLORES </t>
  </si>
  <si>
    <t>JOSE AGUSTIN NUNEZ MEDEL</t>
  </si>
  <si>
    <t>JORGE IGNACIO PARDO LOPEZ</t>
  </si>
  <si>
    <t>JESUS SEBASTIAN ARAVENA TELLO</t>
  </si>
  <si>
    <t>JACINTO MANUEL BUSTAMANTE CONCHA</t>
  </si>
  <si>
    <t>IVAN DEL CARMEN REBOLLEDO MELENDEZ</t>
  </si>
  <si>
    <t>ISMAEL EDUARDO MORAN ESPINOZA</t>
  </si>
  <si>
    <t>INES DEL CARMEN GUTIERREZ ROJAS</t>
  </si>
  <si>
    <t>HERNAN AGUSTIN TOLEDO MUNOZ</t>
  </si>
  <si>
    <t>GREGORIO ENRIQUE FUENTES VELIZ</t>
  </si>
  <si>
    <t>GLORIA VIRGINIA PAREDES GODOY</t>
  </si>
  <si>
    <t>FREDDY ALONSO DEL CARMEN MORALES JAQUE</t>
  </si>
  <si>
    <t>FRANCISCO JEREMIAS GONZALEZ SEPULVEDA</t>
  </si>
  <si>
    <t>FORESTAL RIO CLARO SPA</t>
  </si>
  <si>
    <t>ESTANISLAO SEGUNDO FLORES MOLINA</t>
  </si>
  <si>
    <t>ELIANA DEL TRANSITO ROJAS RETAMAL</t>
  </si>
  <si>
    <t>EDUARDO ANTONIO CONTRERAS SAAVEDRA</t>
  </si>
  <si>
    <t>DOMINGA DE LAS MERCEDES GAJARDO ROJAS</t>
  </si>
  <si>
    <t>DAVID ANTONIO SALVO ORTIZ</t>
  </si>
  <si>
    <t>DANIEL ENRIQUE CARCAMO JARA</t>
  </si>
  <si>
    <t>CRISTOBAL OJEDA VALDERRAMA</t>
  </si>
  <si>
    <t>CRISTIAN IGNACIO VEGA BARO</t>
  </si>
  <si>
    <t>CRISTIAN ANDRES PEREIRA MUNOZ</t>
  </si>
  <si>
    <t>CRISTIAN ANDRES VALDES HERNANDEZ</t>
  </si>
  <si>
    <t>CLAUDIO MARCELO DIAZ ESPINA</t>
  </si>
  <si>
    <t>CHRISTIAN RODOLFO RAMIREZ ORMAZABAL</t>
  </si>
  <si>
    <t>CARLOS ZENOBIO VERGARA IBANEZ</t>
  </si>
  <si>
    <t>CARLOS ENRIQUE GARRIDO RETAMAL</t>
  </si>
  <si>
    <t>AQUILES DEL CARMEN VELIZ INOSTROZA</t>
  </si>
  <si>
    <t>ANA MARIA MORALES LEIVA</t>
  </si>
  <si>
    <t>AGROSERV J&amp;R JOSE ELIECER GONZALEZ PEÃALOZA E.I.R.L.</t>
  </si>
  <si>
    <t>AGRICOLA Y FRUTICOLA DEL CENTRO LIMITADA</t>
  </si>
  <si>
    <t>AGRICOLA Y COMERCIAL H Y H LIMITADA</t>
  </si>
  <si>
    <t>AGRICOLA TERRANDES S.A.</t>
  </si>
  <si>
    <t>AGRICOLA SAN JUAN DOS LIMITADA</t>
  </si>
  <si>
    <t>AGRICOLA JAIME BRUGGINK LIMITADA</t>
  </si>
  <si>
    <t>VICTOR HUGO FUENTES GARRIDO</t>
  </si>
  <si>
    <t>VICTOR DARIO COFFRE HENRIQUEZ</t>
  </si>
  <si>
    <t>VICTOR BENJAMIN MUNOZ ROMAN</t>
  </si>
  <si>
    <t>TOBIAS ORESTES NAVARRETE NAVARRETE</t>
  </si>
  <si>
    <t>SUSANA MARITZA ANABALON MUNOZ</t>
  </si>
  <si>
    <t>SERGIO ENRIQUE PARDO PARDO</t>
  </si>
  <si>
    <t>SERGIO ANTONIO VELOSO SOTO</t>
  </si>
  <si>
    <t>RUBEN ARNOLDO ZUNIGA FUENTES</t>
  </si>
  <si>
    <t>RUBEN ALBERTO ZARATE ORREGO</t>
  </si>
  <si>
    <t>RODRIGO ANTONIO RETAMAL ZUNIGA</t>
  </si>
  <si>
    <t>RICARDO ANTONIO ORTIZ MORALES</t>
  </si>
  <si>
    <t>RENE DEL TRANSITO HINOJOSA TORRES</t>
  </si>
  <si>
    <t>RAFAEL DE LA CRUZ AEDO AEDO</t>
  </si>
  <si>
    <t>PEDRO PABLO VASQUEZ RIQUELME</t>
  </si>
  <si>
    <t>PEDRO ANTONIO CORTES CORTES</t>
  </si>
  <si>
    <t>PAULINA ELIZABETH PARADA ORELLANA</t>
  </si>
  <si>
    <t>NIEVES LIDIA VALLEJOS RETAMAL</t>
  </si>
  <si>
    <t>NELSON NIBALDO LARENAS TORO</t>
  </si>
  <si>
    <t>MIGUEL ARNALDO SOTO SANDOVAL</t>
  </si>
  <si>
    <t>MIGUEL ANGEL GOMEZ CISTERNA</t>
  </si>
  <si>
    <t>MARIA ELENA RODRIGUEZ CORREA</t>
  </si>
  <si>
    <t>MARCELINO ANTONIO RODRIGUEZ SAN MARTIN</t>
  </si>
  <si>
    <t>LUIS GREGORIO CAMPOS VASQUEZ</t>
  </si>
  <si>
    <t>LUIS ESAU RUBILAR SAN MARTIN</t>
  </si>
  <si>
    <t>LUIS ALBERTO MUNOZ MONTESINO</t>
  </si>
  <si>
    <t>LEONARDO ANDRES VASQUEZ FLORES</t>
  </si>
  <si>
    <t>KAREN ALEJANDRA AGUILERA CARTES</t>
  </si>
  <si>
    <t>JULIAN ANDRES MEDINA ARRIAGADA</t>
  </si>
  <si>
    <t>JUAN RICARDO BASOALTO SEPULVEDA</t>
  </si>
  <si>
    <t>JUAN HECTOR CONTRERAS APARICIO</t>
  </si>
  <si>
    <t>JUAN FRANCISCO FUENTES BUSTOS</t>
  </si>
  <si>
    <t>JUAN DE LA CRUZ AEDO AEDO</t>
  </si>
  <si>
    <t>JOSE SALVADOR JARA SANDOVAL</t>
  </si>
  <si>
    <t>JOSE MANUEL RUBILAR BALBOA</t>
  </si>
  <si>
    <t>JORGE IGNACIO JIMENEZ CARTES</t>
  </si>
  <si>
    <t>JAVIER EDUARDO ARAYA GUTIERREZ</t>
  </si>
  <si>
    <t>HENRY RODOLFO CISTERNAS ARIAS</t>
  </si>
  <si>
    <t>HECTOR RAUL MANRIQUEZ NORAMBUENA</t>
  </si>
  <si>
    <t>GUMERCINDO ANTONIO SEPULVEDA GONZALEZ</t>
  </si>
  <si>
    <t>GUILLERMO ARTURO ESPINOZA MUNOZ</t>
  </si>
  <si>
    <t>FORESTAL AGRIC Y GANADERA PENALEN LTDA</t>
  </si>
  <si>
    <t>FELIPE MATIAS BASOALTO CONTRERAS</t>
  </si>
  <si>
    <t>ESTEBAN HERNANDO RUBILAR VEGA</t>
  </si>
  <si>
    <t>ERIKA MARLENE ALEGRIA LOYOLA</t>
  </si>
  <si>
    <t>ELSO HERNAN SOTO RIQUELME</t>
  </si>
  <si>
    <t>EDITH DEL CARMEN MUNOZ MUNOZ</t>
  </si>
  <si>
    <t>DAGOBERTO ALVAREZ MORALES</t>
  </si>
  <si>
    <t>CAROLINA ELIZABETH LAGOS COFRE</t>
  </si>
  <si>
    <t>CARLOS HUMBERTO VERA PINO</t>
  </si>
  <si>
    <t>ANSELMO ANTONIO ZUNIGA MARTINEZ</t>
  </si>
  <si>
    <t>AGRICOLA Y FORESTAL MONTE VERDE LIMITADA</t>
  </si>
  <si>
    <t>SERVICIOS DE TRANSPORTE INTEGRADOS LIMIT</t>
  </si>
  <si>
    <t>SERGIO ALADINO PENA OLIVARES</t>
  </si>
  <si>
    <t>SAUL ABEL HERNANDEZ VELASQUEZ</t>
  </si>
  <si>
    <t>PRISCILA ABIGAIL ANINIR LLANCAO</t>
  </si>
  <si>
    <t>PEDRO REINALDO SALAZAR GONZALEZ</t>
  </si>
  <si>
    <t>PEDRO GONZALO SALAZAR CARES</t>
  </si>
  <si>
    <t>OSVALDO PILQUIMAN YEVILAO</t>
  </si>
  <si>
    <t>NORIEL AVIDAN SAAVEDRA HERRERA</t>
  </si>
  <si>
    <t>NELSON DOMINGO JUAN OLIVA  PEREIRA</t>
  </si>
  <si>
    <t>NELLY DOMINGA MUNOZ MUNOZ</t>
  </si>
  <si>
    <t>MIGUEL ESTEBAN SANHUEZA SANHUEZA</t>
  </si>
  <si>
    <t>MARIA MIREYA HUAIQUIL LLANQUILEO</t>
  </si>
  <si>
    <t>MARCELO ERNESTO HERNANDEZ MEDINA</t>
  </si>
  <si>
    <t>MANUEL ALEJANDRO GALLARDO PACHECO</t>
  </si>
  <si>
    <t>LUIS ARSENIO CASTRO CID</t>
  </si>
  <si>
    <t>LUCIA WEISSE FUENTE ALBA E HIJA LIMITADA</t>
  </si>
  <si>
    <t>LAUTARO HUGO LEPUMAN LINCOPI</t>
  </si>
  <si>
    <t>LAURA ANGELICA TRANGOLAO HUAIQUIPAN</t>
  </si>
  <si>
    <t>JUAN LUIS HUIRCALEO CARTES</t>
  </si>
  <si>
    <t>JUAN ARCENIO REYES ROA</t>
  </si>
  <si>
    <t>JOSE EMILIO SANTI MARINAN</t>
  </si>
  <si>
    <t>JORGE ARTURO SAEZ NEIRA</t>
  </si>
  <si>
    <t>INMOBILIARIA E INVERSIONES CASTILLA LIMITADA</t>
  </si>
  <si>
    <t>HOMERO LEAL CASTILLO</t>
  </si>
  <si>
    <t>HERIBERTO DEL CARMEN BRITO AGUILERA</t>
  </si>
  <si>
    <t>FRANCISCO ALEJANDRO FRANCISCO ALEJANDRO JARA</t>
  </si>
  <si>
    <t>FORESTAL AGRICOLA Y GANADERA EL TABLON LIMITADA</t>
  </si>
  <si>
    <t xml:space="preserve">ERICH WALTER WESTERMEYER THIEME ERICH WALTER WESTERMEYER THIEME  </t>
  </si>
  <si>
    <t>ARIEL GONZALO ESCOBAR RIQUELME</t>
  </si>
  <si>
    <t>ANDRES MIGUEL URRUTIA DELUCCHI</t>
  </si>
  <si>
    <t>AGRICOLA Y FORESTAL LOS HUALLES SPA</t>
  </si>
  <si>
    <t>AGRICOLA H J LIMITADA</t>
  </si>
  <si>
    <t>WILSON EDISON GARRIDO CAMPOS</t>
  </si>
  <si>
    <t>WALTER PABLO HUENTEMIL QUINTREMIL</t>
  </si>
  <si>
    <t>VICTOR TADEO VILLABLANCA VASQUEZ</t>
  </si>
  <si>
    <t>VICTOR RAMON SANDOVAL TORRES</t>
  </si>
  <si>
    <t>VICTOR MANUEL HUETE CURINANCO</t>
  </si>
  <si>
    <t>VICTOR MANUEL SAEZ HENRIQUEZ</t>
  </si>
  <si>
    <t>VICTOR LONCON LLANQUINAO</t>
  </si>
  <si>
    <t>SYLVIA FABIOLA SANDOVAL AROSTICA</t>
  </si>
  <si>
    <t>SERVICIOS FORESTALES RADIATA LIMITADA</t>
  </si>
  <si>
    <t>SERVICIOS FORESTALES PELLAHUENCO S.A.</t>
  </si>
  <si>
    <t>SERGIO ANDRES PERALINO HUENIR</t>
  </si>
  <si>
    <t>SEGUNDO EUSEBIO HUENCHULLAN SILVA</t>
  </si>
  <si>
    <t>SEBASTIAN BERNARDINO COLIPI HUIRCAPAN</t>
  </si>
  <si>
    <t>SANTOS ANDRES CASTILLO BAEZA</t>
  </si>
  <si>
    <t>RUMILDO ANTONIO CARRIL TRANAMIL</t>
  </si>
  <si>
    <t>ROBERTO CATRILEO PINCHULEF</t>
  </si>
  <si>
    <t>RENE MILLANAO HUENCHUNAO</t>
  </si>
  <si>
    <t>RAMONA DEL PILAR CACERES PUCHI</t>
  </si>
  <si>
    <t>RAMON SEGUNDO URIBE FERNANDEZ</t>
  </si>
  <si>
    <t>RAMON MARCELO PICHILONCO TORRES</t>
  </si>
  <si>
    <t>RAMON ASTROZA LIZAMA</t>
  </si>
  <si>
    <t>RAMON CURIHUAL LIZAMA</t>
  </si>
  <si>
    <t>PEDRO SEGUNDO CARRILLO PAILLALEF</t>
  </si>
  <si>
    <t>PEDRO SEGUNDO LLANQUINAO COLLIO</t>
  </si>
  <si>
    <t>PEDRO DOMINGO MELIPAN CURRIHUIL</t>
  </si>
  <si>
    <t>PEDRO FONSECA CURITOL</t>
  </si>
  <si>
    <t>PABLO TEMISTOCLE AUQUILEN MARIMAN</t>
  </si>
  <si>
    <t>PABLO LLANCALEO PARRA</t>
  </si>
  <si>
    <t>NURIA ANGELICA OPAZO VALENCIA</t>
  </si>
  <si>
    <t>NORMA ERICA NAVARRETE PINILLA</t>
  </si>
  <si>
    <t>NORMA ROA PEREZ</t>
  </si>
  <si>
    <t>NIVIA ELENA GONZALEZ PICHULMAN</t>
  </si>
  <si>
    <t>NICANOR ELIASER IMIHUALA PINCHULAF</t>
  </si>
  <si>
    <t>NICANOR CAMPOS QUINTANA</t>
  </si>
  <si>
    <t>NELSON SENOBIO HUENTECURA HUENCHUMAN</t>
  </si>
  <si>
    <t>NELSON ALBERTO LEMUNAO LONCOMILLA</t>
  </si>
  <si>
    <t>MOISES HERMINIO CHICAHUAL HUENCHUMILLA</t>
  </si>
  <si>
    <t>MISAEL SANDOVAL ZAPATA</t>
  </si>
  <si>
    <t>MIRTA YOLANDA VEGA MANRIQUEZ</t>
  </si>
  <si>
    <t>MIRIAM SUSANA TRECAMAN NEIPAN</t>
  </si>
  <si>
    <t>MARTA VERONICA CURILAF LEFIAN</t>
  </si>
  <si>
    <t>MARGARITA VALERIA HUERAPIL PICHINHUAL</t>
  </si>
  <si>
    <t>MARCIA ALEJANDRA SOLIZ AILIO</t>
  </si>
  <si>
    <t>MARCELO JOSE BURGOS AHILLA</t>
  </si>
  <si>
    <t>MARCELA DEL CARMEN CATRICURA CURIHUINCA</t>
  </si>
  <si>
    <t>LUISA ESTER SILVA CANIULAO</t>
  </si>
  <si>
    <t>LUIS RAFAEL MILLACURA CURIHUINCA</t>
  </si>
  <si>
    <t>LUIS HUMBERTO AGUAYO ALVAREZ</t>
  </si>
  <si>
    <t>LUIS HERNAN MARDONES PINEDA</t>
  </si>
  <si>
    <t>LUIS FERNANDO CARINAO REYES</t>
  </si>
  <si>
    <t>LUIS ANTONIO NANCUCHEO CURIN</t>
  </si>
  <si>
    <t>LUIS ANSELMO RUIZ ERICES</t>
  </si>
  <si>
    <t>LUCILA DEL CARMEN CAYUNAO CANIUMIL</t>
  </si>
  <si>
    <t>LORENZO ANTONIO MILLAPAN TAPIA</t>
  </si>
  <si>
    <t>LISETH VIVIANA QUINELEM ALIANTE</t>
  </si>
  <si>
    <t>LIDA DEL CARMEN VILLABLANCA PINO</t>
  </si>
  <si>
    <t>JULIO HERNAN CALFUN LLANCALEO</t>
  </si>
  <si>
    <t>JUANA VALERIANA CASTILLO REYES</t>
  </si>
  <si>
    <t>JUAN SEGUNDO CALFUMAN CANIO</t>
  </si>
  <si>
    <t>JUAN RAUL PAINEPAN MONTERO</t>
  </si>
  <si>
    <t>JUAN OSVALDO SEGUEL HUENTELAO</t>
  </si>
  <si>
    <t>JUAN JAVIER BURGOS AHILLA</t>
  </si>
  <si>
    <t>JUAN ANTONIO LEFICURA CONA</t>
  </si>
  <si>
    <t>JUAN ANDRES CANIUMIL LEVIMIL</t>
  </si>
  <si>
    <t>JUAN ALFREDO BURGOS MARTINEZ</t>
  </si>
  <si>
    <t>JOSE ZENOBIO CALFUAN HUENTECURA</t>
  </si>
  <si>
    <t>JOSE ROSARIO CANIUPAL ESPINOZA</t>
  </si>
  <si>
    <t>JOSE PEDRO FERNANDEZ NOVOA</t>
  </si>
  <si>
    <t>JOSE OCTAVIANO CASTILLO SILVA</t>
  </si>
  <si>
    <t>JOSE NOLBERTO ALVEAR BLANCO</t>
  </si>
  <si>
    <t>JOSE MIGUEL MARILLANCA CURIPAN</t>
  </si>
  <si>
    <t>JOSE HILARIO HUINCA HUINCA</t>
  </si>
  <si>
    <t>JOSE ERASMO INOSTROZA SANCHEZ</t>
  </si>
  <si>
    <t>JOSE DEL ROSARIO ANCAL CATRILEO</t>
  </si>
  <si>
    <t>JOSE CEFERINO MALLEO ANIHUAL</t>
  </si>
  <si>
    <t>JOSE BERNARDINO HUENCHUNIR LLANCAPAN</t>
  </si>
  <si>
    <t>JESSICA MARTA MILLAL ROZAS</t>
  </si>
  <si>
    <t>JEREMY DANIEL MELLA LEIVA</t>
  </si>
  <si>
    <t>IVAN ANDRES TRALMA LAUQUEN</t>
  </si>
  <si>
    <t>ISIDORO CONTRERAS NAHUELAN</t>
  </si>
  <si>
    <t>HUGO RAFAEL TORRES HIGUERA</t>
  </si>
  <si>
    <t>HERNAN ANER CASTRO MARTINEZ</t>
  </si>
  <si>
    <t>HERMINDA MARIN LICAN</t>
  </si>
  <si>
    <t>HECTOR ZENON HUENTEMILLA HUENTEN</t>
  </si>
  <si>
    <t>HECTOR FERNANDO MARDONES ANABALON</t>
  </si>
  <si>
    <t>HECTOR DOMINGO PILQUINAO ALONSO</t>
  </si>
  <si>
    <t>HECTOR ALFONSO SALAZAR QUINTANA</t>
  </si>
  <si>
    <t>GREGORIO LORENZO RIQUELME ARANEDA</t>
  </si>
  <si>
    <t>GONZALO FELIPE CARRIL CANIO</t>
  </si>
  <si>
    <t>GINET IRIS ANTIHUALA ALIANTE</t>
  </si>
  <si>
    <t>GERARDO JOSE ANCAN CISTERNA</t>
  </si>
  <si>
    <t>GABRIEL JOSE HUINCA HIGUERA</t>
  </si>
  <si>
    <t>GABRIEL ISAAC CATRILAF NAHUELPAN</t>
  </si>
  <si>
    <t>FRANCISCO COCHE LLANQUITRUF</t>
  </si>
  <si>
    <t>FRANCISCA DEL CARMEN PAILLACOI PAILLACOI</t>
  </si>
  <si>
    <t>FORESTAL MIRAFLORES LIMITADA</t>
  </si>
  <si>
    <t>FORESTAL GALVARINO LTDA</t>
  </si>
  <si>
    <t>FLORENTINO GERMAN PANIAN PICHUN</t>
  </si>
  <si>
    <t>FERNANDO SAMUEL HUAIQUILLAN YEVILAO</t>
  </si>
  <si>
    <t>FERNANDA NICOLE SANDOVAL MUNOZ</t>
  </si>
  <si>
    <t>FERMIN HECTOR CARRIL HUENCHO</t>
  </si>
  <si>
    <t>ERWIN ERNESTO CURIHUIL SANDOVAL</t>
  </si>
  <si>
    <t>ERNESTO ELIECER ANTILLANCA TREULLAN</t>
  </si>
  <si>
    <t>ELVIRA PATRICIA CATRILAF NAHUELPAN</t>
  </si>
  <si>
    <t>ELISIA LEMUNAO CANIU</t>
  </si>
  <si>
    <t>ELBA GLADYS SUAZO FLORES</t>
  </si>
  <si>
    <t>DESIDERIO HORACIO CAYULEO MARINAO</t>
  </si>
  <si>
    <t>DAVID BERNARDINO QUILODRAN NAHUELMAN</t>
  </si>
  <si>
    <t>CESAR ROBINSON SUAZO LEAL</t>
  </si>
  <si>
    <t>CARLOS ADOLFO VIDAL ESCALONA</t>
  </si>
  <si>
    <t>ARSENIO GUSTAVO CURIHUINCA CAYUNQUIO</t>
  </si>
  <si>
    <t>ANGEL BENEDICTO PICHUN GALLARDO</t>
  </si>
  <si>
    <t>ANACLETO MIGUEL GONZALEZ FICA</t>
  </si>
  <si>
    <t>ANA ROSA CABRERA PINTO</t>
  </si>
  <si>
    <t>ALVARO ANTONIO CHIVAILAO TRIPANAN</t>
  </si>
  <si>
    <t>ALICIA YOLANDA QUIDEL CORDOVA</t>
  </si>
  <si>
    <t>ALFREDO CHICAHUAL ELLAO</t>
  </si>
  <si>
    <t>ALEJANDRO ALFREDO ALARCON CAULLAN</t>
  </si>
  <si>
    <t>AGRICOLA Y FORESTAL MIRAFLORES ANGOL LIMITADA</t>
  </si>
  <si>
    <t>ADOLFO CATALAN LINCOLEO</t>
  </si>
  <si>
    <t>ABELINO ALFREDO LIPAN MILLAVIL</t>
  </si>
  <si>
    <t>SANDRA MARGARITA SALAZAR RIVAS</t>
  </si>
  <si>
    <t>NANCY MARGOTH SOLIS ALIQUINTUE</t>
  </si>
  <si>
    <t>MARTA LUISA CASTRO GONZALEZ</t>
  </si>
  <si>
    <t>LUIS ANTONIO TRIVINOS CONTRERAS</t>
  </si>
  <si>
    <t>JULIO ERNESTO GALLARDO ASENJO</t>
  </si>
  <si>
    <t>ISMAEL PATRICIO LOPETEGUI OPORTO</t>
  </si>
  <si>
    <t>HERVIN GUSTABO HUENULEF UNION</t>
  </si>
  <si>
    <t>GASTON RODEMIL FUENTEALBA VIDAL</t>
  </si>
  <si>
    <t>EVA DEL PILAR MAYOLAFQUEN SANHUEZA</t>
  </si>
  <si>
    <t>EUFEMIA DEL CARMEN ALMONACID MATUS</t>
  </si>
  <si>
    <t>EDGARDO HECTOR URIBE GARRIDO</t>
  </si>
  <si>
    <t>CLAUDIO ESTEBAN VARGAS VERA</t>
  </si>
  <si>
    <t>ARTURO CEA BERMUDES</t>
  </si>
  <si>
    <t>VITAL ENRIQUE COLIVORO COLIVORO</t>
  </si>
  <si>
    <t>SOC AGRICOLA Y FORESTAL DEGENFELD LIMITADA</t>
  </si>
  <si>
    <t>SERGIO DEL CARMEN AGUILAR VELQUEN</t>
  </si>
  <si>
    <t>SANTIAGO MARTIN HERNANDEZ HERNANDEZ</t>
  </si>
  <si>
    <t>ROSAURA LUCIA ALARCON VIDAL</t>
  </si>
  <si>
    <t>PEDRO VICTOR VELASQUEZ MALDONADO</t>
  </si>
  <si>
    <t>NORMA DEL CARMEN NAUDUAN ALVARADO</t>
  </si>
  <si>
    <t>MAURICIO ALEJANDRO OYARZO DELGADO</t>
  </si>
  <si>
    <t>MARTA EDITH BARRIENTOS ARO</t>
  </si>
  <si>
    <t>MARIO SEBASTIAN BARRERA RIQUELME</t>
  </si>
  <si>
    <t>MARIA NELA OVANDO BARRIA</t>
  </si>
  <si>
    <t>JUAN MAMERTO RUIZ CAILEO</t>
  </si>
  <si>
    <t>JOSE SANTIAGO PAREDES ALVAREZ</t>
  </si>
  <si>
    <t>JOSE JUVENCIO PAREDES GONZALEZ</t>
  </si>
  <si>
    <t>JOSE HERIBERTO NAVARRO PAREDES</t>
  </si>
  <si>
    <t>EDILBERTO IVAN TOLEDO ALTAMIRANO</t>
  </si>
  <si>
    <t>DOMINGO ALCIDES SOTO GUTIERREZ</t>
  </si>
  <si>
    <t>CRISTIAN OMAR ANGEL ANGEL</t>
  </si>
  <si>
    <t>BELARMINO BERNABE FUENTEALBA BAHAMONDES</t>
  </si>
  <si>
    <t>SANTOS ONOFRE VIDAL GARCIA</t>
  </si>
  <si>
    <t>JUAN MANUEL AVENDANO AGUILAR</t>
  </si>
  <si>
    <t>HECTOR ANTOLIN CRESPO FICA</t>
  </si>
  <si>
    <t>ELBA DINA FUENTES ACUNA</t>
  </si>
  <si>
    <t>MANUEL JOSE GANDARILLAS INFANTE</t>
  </si>
  <si>
    <t>31-05-2021</t>
  </si>
  <si>
    <t>AGRICOLA Y GESTIONES SANTA CONSTANZA SPA</t>
  </si>
  <si>
    <t>JOSE ANTONIO REBOLAR ORTEGA</t>
  </si>
  <si>
    <t>AGRICOLA OLIVOS DE HUAQUEN LIMITADA</t>
  </si>
  <si>
    <t>AGRICOLA MADRETIERRA LIMITADA</t>
  </si>
  <si>
    <t>AGRICOLA EL TRIUNFO S A</t>
  </si>
  <si>
    <t>CHUNGUNGO SOCIEDAD ANONIMA</t>
  </si>
  <si>
    <t>AGRICOLA SANTA VICTORIA SPA</t>
  </si>
  <si>
    <t>AGRICOLA LA ENCOMIENDA LIMITADA</t>
  </si>
  <si>
    <t>AGRICOLA CERDA PLANAS LIMITADA</t>
  </si>
  <si>
    <t>SERVICIOS GEOSERVICE LIMITADA</t>
  </si>
  <si>
    <t>AGRICOLA KABAN SOCIEDAD ANONIMA</t>
  </si>
  <si>
    <t>AGRICOLA ARDILLA INTERNACIONAL LIMITADA</t>
  </si>
  <si>
    <t>TIERRA SANTA JUANA SPA</t>
  </si>
  <si>
    <t>SOL DEL MAULE S.A.</t>
  </si>
  <si>
    <t>SOC AGRICOLA Y GANADERA LA YAGA LIMITADA</t>
  </si>
  <si>
    <t>LA AGUADA AGRICOLA LIMITADA</t>
  </si>
  <si>
    <t>FRUTICOLA ANDESTERRA LIMITADA.</t>
  </si>
  <si>
    <t>CELINDA DE LOURDES GONZALEZ ICETA</t>
  </si>
  <si>
    <t>AGRICOLA Y FORESTAL UNAMUNO SPA</t>
  </si>
  <si>
    <t>AGRICOLA SANTA JUANA LIMITADA</t>
  </si>
  <si>
    <t>AGRICOLA PULLAY SPA</t>
  </si>
  <si>
    <t>AGRICOLA MALCHO SPA</t>
  </si>
  <si>
    <t>REYES Y ETCHEVERS LTDA</t>
  </si>
  <si>
    <t>AGRICOLA EL DESAFIO SPA</t>
  </si>
  <si>
    <t>SOC AGRICOLA Y FORESTAL BELLAVISTA LIMITADA</t>
  </si>
  <si>
    <t>ALFREDO EDUARDO DEMIAN ASFURA</t>
  </si>
  <si>
    <t>AGROINDUSTRIA TABACH LIMITADA</t>
  </si>
  <si>
    <t>AGRICOLA PORFIRIO QUINTANA EIRL</t>
  </si>
  <si>
    <t>JOHN WALTER STEVENS HERMOSILLA</t>
  </si>
  <si>
    <t>SUC AGRICOLA LUIS ALESSANDRINI GREZ LIMITADA</t>
  </si>
  <si>
    <t xml:space="preserve">Son beneficiarios del Programa los productores del agro, que cumplan alternativamente con los siguientes requisitos de las letras a) o b), así como con el requisito de la letra c) del Reglamento para el otorgamiento del subsidio:
a. Cuenten con Iniciación de Actividades ante el Servicio de Impuestos Internos, y sean contribuyentes del Impuesto al Valor Agregado (lVA).
b. Quienes sin cumplir con los requisitos de la letra anterior, estén siendo atendidos como clientes de crédito, por parte de alguna de las siguientes instituciones: Instituto de Desarrollo Agropecuario (INDAP), Banco del Estado de Chile y Filiales; otros bancos e instituciones financieras sujetas al control de la Superintendencia de Bancos e instituciones Financieras; Cooperativas de Ahorro y Crédito; instituciones que  operen con Instrumentos Financieros de CORFO y/o de otros organismos del Estado. Los montos asegurados para beneficiarios de esta letra, no podrán superar la cantidad de UF 250, por temporada agrícola.
c. Contraten una póliza de seguro y/o un contrato de cobertura de precio y  de tipo de cambio,  que respetivamente cumplan con los requisitos de las operaciones previstas en el Reglamento, para las Compañías  Aseguradoras, incluidos los de las Pólizas de Seguro y, para las Instituciones Intermediadoras de contratos de cobertura de precios y/o de tipo de cambio, en delante también “I.C.C”.  incluidos los de los Contratos de  Cobertura.
</t>
  </si>
  <si>
    <t>AGRICOLA FAMILIAR SPA</t>
  </si>
  <si>
    <t>Nombre del Programa
 (Si aplica)</t>
  </si>
  <si>
    <t>COOPERATIVA AGROECOLOGICA,SILVOPECUARIA Y DE SERVICIOS AMULEF LEF TRAR</t>
  </si>
  <si>
    <t>Gerencia General</t>
  </si>
  <si>
    <t>Programa de Formación para la Competitividad (PFC)</t>
  </si>
  <si>
    <t>21PFC-175260</t>
  </si>
  <si>
    <t>Formación para siete perfiles laborales TIC de especialidad</t>
  </si>
  <si>
    <t>21PFC-174703</t>
  </si>
  <si>
    <t>Pymes en Linea</t>
  </si>
  <si>
    <t>21PFC-175193</t>
  </si>
  <si>
    <t>Formación para la innovación en empresas de turismo - SIGO Innovación</t>
  </si>
  <si>
    <t>21PFC-177453</t>
  </si>
  <si>
    <t xml:space="preserve">Especialización en perfiles del marketing digital y el comercio electrónico </t>
  </si>
  <si>
    <t>21PFC-177535</t>
  </si>
  <si>
    <t>Herramientas digitales para exportación de servicios creativos</t>
  </si>
  <si>
    <t>21PFC-175192</t>
  </si>
  <si>
    <t>Gestión de la seguridad para empresas del sector turismo aventura</t>
  </si>
  <si>
    <t>21PFC-175195</t>
  </si>
  <si>
    <t>Guias de turismo especializados en ambiente de montaña para la actividad de excursionismo o trekking</t>
  </si>
  <si>
    <t>Formulación interna</t>
  </si>
  <si>
    <t>Nacional</t>
  </si>
  <si>
    <t>Dirección Ejecutiva ASCC</t>
  </si>
  <si>
    <t>Subdirección de Operaciones</t>
  </si>
  <si>
    <t>Linea 1</t>
  </si>
  <si>
    <t>Fondo de Producción Limpia</t>
  </si>
  <si>
    <t>L1-19/2020</t>
  </si>
  <si>
    <t>L1-01/2021</t>
  </si>
  <si>
    <t>L1-02/2021</t>
  </si>
  <si>
    <t>L1-03/2021</t>
  </si>
  <si>
    <t>Adaptación Agrícola y Territorial al Cambio Climático mediante el fortalecimiento Agroecología Comuna de San Nicolás</t>
  </si>
  <si>
    <t>Implementación APL IV Chilealimentos</t>
  </si>
  <si>
    <t>APL Turismo y Producción de Queso de Cabra en Zonas Rezagadas</t>
  </si>
  <si>
    <t>Evaluación de Impacto APL Cero Residuos</t>
  </si>
  <si>
    <t>Comité Coordinador Campesino Comunal San Nicolás</t>
  </si>
  <si>
    <t>Los proyectos presentados serán sometidos a precalificación legal y administrativa. Los postulantes deben cumplir con los numerales 4 y 5 de las bases.Los proyectos que superan las precalificaciones seran evaluados por el Consejo en relación a formulacion técnica, Costos, Indicadores y resultados comprometidos, e Idoneidad y competencias de consultorias y/o auditorías.</t>
  </si>
  <si>
    <t>Chilealimentos A.G.</t>
  </si>
  <si>
    <t>Los proyectos presentados serán sometidos a precalificación legal y administrativa. Los postulantes deben cumplir con los numerales 4 y 5 de las bases.Los proyectos que superan las precalificaciones seran evaluados por el Consejo en relación a formulacion</t>
  </si>
  <si>
    <t>Mesa Comunal de Turismo Monte Patria</t>
  </si>
  <si>
    <t>Fundación Acción Responsabilidad Social Empresarial</t>
  </si>
  <si>
    <t>No hay nuevas aprobaciones que reportar al 30 de Junio del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</si>
</sst>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_-* #,##0_-;\-* #,##0_-;_-* &quot;-&quot;_-;_-@_-"/>
    <numFmt numFmtId="165" formatCode="_-* #,##0.00_-;\-* #,##0.00_-;_-* &quot;-&quot;??_-;_-@_-"/>
  </numFmts>
  <fonts count="24" x14ac:knownFonts="1">
    <font>
      <sz val="11"/>
      <color theme="1"/>
      <name val="Calibri"/>
      <family val="2"/>
      <scheme val="minor"/>
    </font>
    <font>
      <sz val="11"/>
      <color theme="1"/>
      <name val="Calibri"/>
      <family val="2"/>
      <charset val="1"/>
      <scheme val="minor"/>
    </font>
    <font>
      <b/>
      <sz val="8"/>
      <color theme="1"/>
      <name val="Tahoma"/>
      <family val="2"/>
    </font>
    <font>
      <sz val="8"/>
      <color theme="1"/>
      <name val="Tahoma"/>
      <family val="2"/>
    </font>
    <font>
      <u/>
      <sz val="11"/>
      <color theme="10"/>
      <name val="Calibri"/>
      <family val="2"/>
      <scheme val="minor"/>
    </font>
    <font>
      <sz val="10"/>
      <name val="Arial"/>
      <family val="2"/>
    </font>
    <font>
      <sz val="8"/>
      <name val="Tahoma"/>
      <family val="2"/>
    </font>
    <font>
      <b/>
      <sz val="8"/>
      <name val="Tahoma"/>
      <family val="2"/>
    </font>
    <font>
      <sz val="11"/>
      <color theme="1"/>
      <name val="Calibri"/>
      <family val="2"/>
      <scheme val="minor"/>
    </font>
    <font>
      <sz val="11"/>
      <name val="Calibri"/>
      <family val="2"/>
      <scheme val="minor"/>
    </font>
    <font>
      <sz val="18"/>
      <color theme="0" tint="-0.499984740745262"/>
      <name val="Calibri"/>
      <family val="2"/>
      <scheme val="minor"/>
    </font>
    <font>
      <sz val="11"/>
      <color rgb="FF000000"/>
      <name val="Calibri"/>
      <family val="2"/>
    </font>
    <font>
      <sz val="10"/>
      <color theme="1"/>
      <name val="Calibri"/>
      <family val="2"/>
      <scheme val="minor"/>
    </font>
    <font>
      <sz val="11"/>
      <color rgb="FFFF0000"/>
      <name val="Calibri"/>
      <family val="2"/>
      <scheme val="minor"/>
    </font>
    <font>
      <sz val="11"/>
      <color rgb="FF000000"/>
      <name val="Calibri"/>
      <family val="2"/>
    </font>
    <font>
      <sz val="11"/>
      <color rgb="FF000000"/>
      <name val="Calibri"/>
      <family val="2"/>
    </font>
    <font>
      <b/>
      <sz val="10"/>
      <name val="Calibri"/>
      <family val="2"/>
      <scheme val="minor"/>
    </font>
    <font>
      <sz val="11"/>
      <color rgb="FF000000"/>
      <name val="Calibri"/>
      <family val="2"/>
    </font>
    <font>
      <b/>
      <sz val="16"/>
      <color theme="0" tint="-0.499984740745262"/>
      <name val="Tahoma"/>
      <family val="2"/>
    </font>
    <font>
      <sz val="11"/>
      <color rgb="FF000000"/>
      <name val="Calibri"/>
    </font>
    <font>
      <sz val="10"/>
      <color rgb="FF000000"/>
      <name val="Calibri"/>
    </font>
    <font>
      <b/>
      <sz val="8"/>
      <color rgb="FF000000"/>
      <name val="Tahoma"/>
    </font>
    <font>
      <b/>
      <sz val="11"/>
      <color rgb="FF000000"/>
      <name val="Calibri"/>
    </font>
    <font>
      <sz val="11"/>
      <name val="Tahoma"/>
      <family val="2"/>
    </font>
  </fonts>
  <fills count="1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rgb="FFD9D9D9"/>
        <bgColor rgb="FFD0CECE"/>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0000"/>
        <bgColor indexed="64"/>
      </patternFill>
    </fill>
    <fill>
      <patternFill patternType="solid">
        <fgColor rgb="FF00B0F0"/>
        <bgColor indexed="64"/>
      </patternFill>
    </fill>
    <fill>
      <patternFill patternType="solid">
        <fgColor rgb="FFB4C7E7"/>
        <bgColor rgb="FFBFBFBF"/>
      </patternFill>
    </fill>
  </fills>
  <borders count="3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style="double">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double">
        <color theme="0" tint="-0.34998626667073579"/>
      </left>
      <right style="double">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34998626667073579"/>
      </top>
      <bottom style="thin">
        <color theme="0" tint="-0.14996795556505021"/>
      </bottom>
      <diagonal/>
    </border>
    <border>
      <left style="thin">
        <color rgb="FFA6A6A6"/>
      </left>
      <right/>
      <top style="thin">
        <color rgb="FFA6A6A6"/>
      </top>
      <bottom style="thin">
        <color rgb="FFA6A6A6"/>
      </bottom>
      <diagonal/>
    </border>
    <border>
      <left style="double">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double">
        <color rgb="FFA6A6A6"/>
      </right>
      <top style="thin">
        <color rgb="FFA6A6A6"/>
      </top>
      <bottom style="thin">
        <color rgb="FFA6A6A6"/>
      </bottom>
      <diagonal/>
    </border>
    <border>
      <left/>
      <right style="thin">
        <color rgb="FFA6A6A6"/>
      </right>
      <top style="thin">
        <color rgb="FFA6A6A6"/>
      </top>
      <bottom style="thin">
        <color rgb="FFA6A6A6"/>
      </bottom>
      <diagonal/>
    </border>
    <border>
      <left style="double">
        <color rgb="FFA6A6A6"/>
      </left>
      <right style="double">
        <color rgb="FFA6A6A6"/>
      </right>
      <top style="thin">
        <color rgb="FFA6A6A6"/>
      </top>
      <bottom style="thin">
        <color rgb="FFA6A6A6"/>
      </bottom>
      <diagonal/>
    </border>
    <border>
      <left style="double">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ouble">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double">
        <color theme="0" tint="-0.34998626667073579"/>
      </left>
      <right style="double">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auto="1"/>
      </left>
      <right style="thin">
        <color auto="1"/>
      </right>
      <top style="thin">
        <color auto="1"/>
      </top>
      <bottom style="medium">
        <color indexed="64"/>
      </bottom>
      <diagonal/>
    </border>
    <border>
      <left style="thin">
        <color theme="0" tint="-0.34998626667073579"/>
      </left>
      <right style="double">
        <color theme="0" tint="-0.34998626667073579"/>
      </right>
      <top style="thin">
        <color theme="0" tint="-0.34998626667073579"/>
      </top>
      <bottom style="medium">
        <color indexed="64"/>
      </bottom>
      <diagonal/>
    </border>
    <border>
      <left/>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double">
        <color theme="0" tint="-0.34998626667073579"/>
      </left>
      <right style="thin">
        <color theme="0" tint="-0.34998626667073579"/>
      </right>
      <top style="thin">
        <color theme="0" tint="-0.34998626667073579"/>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34998626667073579"/>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right/>
      <top style="thin">
        <color rgb="FFA6A6A6"/>
      </top>
      <bottom style="thin">
        <color rgb="FFA6A6A6"/>
      </bottom>
      <diagonal/>
    </border>
  </borders>
  <cellStyleXfs count="20">
    <xf numFmtId="0" fontId="0" fillId="0" borderId="0"/>
    <xf numFmtId="0" fontId="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0" fontId="5" fillId="0" borderId="0"/>
    <xf numFmtId="0" fontId="11" fillId="0" borderId="0"/>
    <xf numFmtId="164" fontId="8" fillId="0" borderId="0" applyFont="0" applyFill="0" applyBorder="0" applyAlignment="0" applyProtection="0"/>
    <xf numFmtId="41" fontId="8" fillId="0" borderId="0" applyFont="0" applyFill="0" applyBorder="0" applyAlignment="0" applyProtection="0"/>
    <xf numFmtId="0" fontId="14" fillId="0" borderId="0"/>
    <xf numFmtId="0" fontId="1" fillId="0" borderId="0"/>
    <xf numFmtId="0" fontId="15" fillId="0" borderId="0"/>
    <xf numFmtId="0" fontId="17" fillId="0" borderId="0"/>
    <xf numFmtId="165" fontId="8" fillId="0" borderId="0" applyFont="0" applyFill="0" applyBorder="0" applyAlignment="0" applyProtection="0"/>
    <xf numFmtId="0" fontId="19" fillId="0" borderId="0"/>
  </cellStyleXfs>
  <cellXfs count="243">
    <xf numFmtId="0" fontId="0" fillId="0" borderId="0" xfId="0"/>
    <xf numFmtId="0" fontId="3" fillId="0" borderId="1" xfId="0" applyFont="1" applyBorder="1"/>
    <xf numFmtId="14" fontId="3" fillId="0" borderId="1" xfId="0" applyNumberFormat="1" applyFont="1" applyBorder="1"/>
    <xf numFmtId="0" fontId="3" fillId="0" borderId="2" xfId="0" applyFont="1" applyBorder="1"/>
    <xf numFmtId="0" fontId="2" fillId="3" borderId="2" xfId="0" applyFont="1" applyFill="1" applyBorder="1" applyAlignment="1">
      <alignment horizontal="center" vertical="center"/>
    </xf>
    <xf numFmtId="3" fontId="3" fillId="0" borderId="1" xfId="0" applyNumberFormat="1" applyFont="1" applyBorder="1"/>
    <xf numFmtId="0" fontId="10" fillId="0" borderId="0" xfId="0" applyFont="1"/>
    <xf numFmtId="0" fontId="3" fillId="0" borderId="0" xfId="0" applyFont="1"/>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49" fontId="2" fillId="3" borderId="2" xfId="0" applyNumberFormat="1"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center"/>
    </xf>
    <xf numFmtId="0" fontId="7" fillId="3" borderId="2" xfId="0" applyFont="1" applyFill="1" applyBorder="1" applyAlignment="1">
      <alignment horizontal="center" vertical="center" wrapText="1"/>
    </xf>
    <xf numFmtId="0" fontId="7" fillId="5" borderId="9" xfId="0" applyFont="1" applyFill="1" applyBorder="1" applyAlignment="1">
      <alignment horizontal="center" vertical="center"/>
    </xf>
    <xf numFmtId="0" fontId="9" fillId="0" borderId="3" xfId="1" applyFont="1" applyFill="1" applyBorder="1"/>
    <xf numFmtId="165" fontId="6" fillId="0" borderId="0" xfId="9" applyFont="1" applyFill="1" applyBorder="1" applyAlignment="1">
      <alignment horizontal="left"/>
    </xf>
    <xf numFmtId="0" fontId="2" fillId="3" borderId="13" xfId="0" applyFont="1" applyFill="1" applyBorder="1"/>
    <xf numFmtId="0" fontId="3" fillId="0" borderId="14" xfId="0" applyFont="1" applyBorder="1"/>
    <xf numFmtId="0" fontId="3" fillId="0" borderId="15" xfId="0" applyNumberFormat="1" applyFont="1" applyBorder="1"/>
    <xf numFmtId="0" fontId="3" fillId="0" borderId="1" xfId="0" applyNumberFormat="1" applyFont="1" applyBorder="1"/>
    <xf numFmtId="0" fontId="3" fillId="0" borderId="1" xfId="8" applyNumberFormat="1" applyFont="1" applyBorder="1"/>
    <xf numFmtId="0" fontId="3" fillId="0" borderId="1" xfId="0" applyNumberFormat="1" applyFont="1" applyFill="1" applyBorder="1"/>
    <xf numFmtId="0" fontId="2" fillId="2" borderId="2" xfId="0" applyFont="1" applyFill="1" applyBorder="1" applyAlignment="1">
      <alignment horizontal="center"/>
    </xf>
    <xf numFmtId="0" fontId="2" fillId="3" borderId="13" xfId="0" applyFont="1" applyFill="1" applyBorder="1" applyAlignment="1">
      <alignment horizontal="center"/>
    </xf>
    <xf numFmtId="0" fontId="2" fillId="3" borderId="2" xfId="0" applyFont="1" applyFill="1" applyBorder="1" applyAlignment="1">
      <alignment horizontal="center"/>
    </xf>
    <xf numFmtId="0" fontId="9" fillId="0" borderId="4" xfId="0" applyFont="1" applyBorder="1" applyAlignment="1">
      <alignment horizontal="center"/>
    </xf>
    <xf numFmtId="14" fontId="9" fillId="0" borderId="5" xfId="0" applyNumberFormat="1"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3" fontId="9" fillId="0" borderId="7" xfId="0" applyNumberFormat="1" applyFont="1" applyBorder="1" applyAlignment="1">
      <alignment horizontal="center"/>
    </xf>
    <xf numFmtId="0" fontId="9" fillId="0" borderId="3" xfId="1" applyFont="1" applyBorder="1"/>
    <xf numFmtId="0" fontId="9" fillId="4" borderId="3" xfId="1" applyFont="1" applyFill="1" applyBorder="1"/>
    <xf numFmtId="164" fontId="7" fillId="3" borderId="2" xfId="12" applyFont="1" applyFill="1" applyBorder="1" applyAlignment="1">
      <alignment horizontal="center" vertical="center" wrapText="1"/>
    </xf>
    <xf numFmtId="0" fontId="3" fillId="0" borderId="2" xfId="15" applyFont="1" applyBorder="1"/>
    <xf numFmtId="14" fontId="3" fillId="0" borderId="2" xfId="15" applyNumberFormat="1" applyFont="1" applyBorder="1"/>
    <xf numFmtId="0" fontId="7" fillId="3" borderId="1" xfId="0" applyFont="1" applyFill="1" applyBorder="1" applyAlignment="1">
      <alignment horizontal="center" vertical="center" wrapText="1"/>
    </xf>
    <xf numFmtId="0" fontId="3" fillId="0" borderId="0" xfId="0" applyFont="1"/>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9" fillId="0" borderId="8" xfId="0" applyFont="1" applyBorder="1"/>
    <xf numFmtId="0" fontId="18" fillId="0" borderId="4" xfId="0" applyFont="1" applyBorder="1" applyAlignment="1">
      <alignment vertical="center"/>
    </xf>
    <xf numFmtId="0" fontId="3" fillId="0" borderId="0" xfId="0" applyFont="1" applyAlignment="1">
      <alignment horizontal="left" vertical="center"/>
    </xf>
    <xf numFmtId="0" fontId="3" fillId="0" borderId="0" xfId="0" applyFont="1"/>
    <xf numFmtId="49" fontId="3" fillId="0" borderId="0" xfId="0" applyNumberFormat="1" applyFont="1"/>
    <xf numFmtId="0" fontId="6" fillId="0" borderId="0" xfId="0" applyFont="1" applyBorder="1" applyAlignment="1">
      <alignment vertical="center"/>
    </xf>
    <xf numFmtId="0" fontId="7" fillId="2" borderId="1" xfId="0" applyFont="1" applyFill="1" applyBorder="1" applyAlignment="1">
      <alignment horizontal="center" vertical="center"/>
    </xf>
    <xf numFmtId="0" fontId="6" fillId="0" borderId="1" xfId="0" applyFont="1" applyBorder="1" applyAlignment="1">
      <alignment vertical="center"/>
    </xf>
    <xf numFmtId="0" fontId="7" fillId="3" borderId="23"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12" fillId="0" borderId="0" xfId="0" applyFont="1" applyAlignment="1">
      <alignment vertical="center"/>
    </xf>
    <xf numFmtId="0" fontId="2" fillId="3" borderId="2" xfId="0" applyNumberFormat="1" applyFont="1" applyFill="1" applyBorder="1" applyAlignment="1">
      <alignment horizontal="center" vertical="center" wrapText="1"/>
    </xf>
    <xf numFmtId="0" fontId="3" fillId="0" borderId="2" xfId="0" applyNumberFormat="1" applyFont="1" applyBorder="1" applyAlignment="1">
      <alignment horizontal="left" vertical="center"/>
    </xf>
    <xf numFmtId="49" fontId="3" fillId="0" borderId="2" xfId="0" applyNumberFormat="1" applyFont="1" applyBorder="1"/>
    <xf numFmtId="0" fontId="2" fillId="2" borderId="0" xfId="0" applyFont="1" applyFill="1"/>
    <xf numFmtId="0" fontId="9" fillId="0" borderId="10" xfId="0" applyFont="1" applyBorder="1"/>
    <xf numFmtId="3" fontId="9" fillId="7" borderId="7" xfId="0" applyNumberFormat="1" applyFont="1" applyFill="1" applyBorder="1" applyAlignment="1">
      <alignment horizontal="center"/>
    </xf>
    <xf numFmtId="0" fontId="9" fillId="7" borderId="6" xfId="0" applyFont="1" applyFill="1" applyBorder="1" applyAlignment="1">
      <alignment horizontal="center"/>
    </xf>
    <xf numFmtId="0" fontId="6" fillId="4" borderId="0" xfId="0" applyFont="1" applyFill="1" applyAlignment="1">
      <alignment horizontal="left" vertical="center"/>
    </xf>
    <xf numFmtId="0" fontId="3" fillId="4" borderId="0" xfId="0" applyFont="1" applyFill="1" applyAlignment="1">
      <alignment horizontal="left" vertical="center"/>
    </xf>
    <xf numFmtId="0" fontId="6" fillId="0" borderId="0" xfId="10" applyFont="1" applyAlignment="1">
      <alignment wrapText="1"/>
    </xf>
    <xf numFmtId="0" fontId="6" fillId="0" borderId="0" xfId="0" applyFont="1"/>
    <xf numFmtId="0" fontId="12" fillId="0" borderId="0" xfId="0" applyFont="1" applyAlignment="1">
      <alignment horizontal="left" vertical="center"/>
    </xf>
    <xf numFmtId="14" fontId="12" fillId="0" borderId="0" xfId="0" applyNumberFormat="1" applyFont="1" applyAlignment="1">
      <alignment horizontal="center" vertical="center"/>
    </xf>
    <xf numFmtId="0" fontId="12" fillId="0" borderId="0" xfId="0" applyFont="1"/>
    <xf numFmtId="0" fontId="12" fillId="0" borderId="0" xfId="0" applyFont="1" applyAlignment="1">
      <alignment horizontal="center" vertical="center"/>
    </xf>
    <xf numFmtId="0" fontId="16" fillId="3" borderId="27" xfId="0" applyFont="1" applyFill="1" applyBorder="1" applyAlignment="1">
      <alignment horizontal="center" vertical="center" wrapText="1"/>
    </xf>
    <xf numFmtId="0" fontId="16" fillId="3" borderId="25" xfId="0" applyFont="1" applyFill="1" applyBorder="1" applyAlignment="1">
      <alignment horizontal="left" vertical="center" wrapText="1"/>
    </xf>
    <xf numFmtId="3" fontId="16" fillId="3" borderId="25" xfId="0" applyNumberFormat="1"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22" xfId="0" applyFont="1" applyFill="1" applyBorder="1" applyAlignment="1">
      <alignment horizontal="left" vertical="center" wrapText="1"/>
    </xf>
    <xf numFmtId="0" fontId="16" fillId="3" borderId="23"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5" borderId="9" xfId="0" applyFont="1" applyFill="1" applyBorder="1" applyAlignment="1">
      <alignment horizontal="center" vertical="center"/>
    </xf>
    <xf numFmtId="0" fontId="6" fillId="0" borderId="2" xfId="1" applyNumberFormat="1" applyFont="1" applyBorder="1" applyAlignment="1">
      <alignment horizontal="left" vertical="center" wrapText="1"/>
    </xf>
    <xf numFmtId="0" fontId="16" fillId="5" borderId="4" xfId="0" applyFont="1" applyFill="1" applyBorder="1" applyAlignment="1">
      <alignment horizontal="center" vertical="center"/>
    </xf>
    <xf numFmtId="0" fontId="2" fillId="3" borderId="13" xfId="0" applyFont="1" applyFill="1" applyBorder="1" applyAlignment="1">
      <alignment horizontal="center" vertical="center" wrapText="1"/>
    </xf>
    <xf numFmtId="0" fontId="7" fillId="5" borderId="4" xfId="0" applyFont="1" applyFill="1" applyBorder="1" applyAlignment="1">
      <alignment horizontal="center" vertical="center"/>
    </xf>
    <xf numFmtId="3" fontId="12" fillId="0" borderId="0" xfId="0" applyNumberFormat="1" applyFont="1" applyAlignment="1">
      <alignment vertical="center"/>
    </xf>
    <xf numFmtId="3" fontId="12" fillId="0" borderId="0" xfId="0" applyNumberFormat="1" applyFont="1" applyAlignment="1">
      <alignment horizontal="right"/>
    </xf>
    <xf numFmtId="0" fontId="12" fillId="0" borderId="0" xfId="0" applyFont="1" applyAlignment="1">
      <alignment horizontal="right"/>
    </xf>
    <xf numFmtId="0" fontId="9" fillId="9" borderId="7" xfId="0" applyFont="1" applyFill="1" applyBorder="1"/>
    <xf numFmtId="3" fontId="9" fillId="9" borderId="7" xfId="0" applyNumberFormat="1" applyFont="1" applyFill="1" applyBorder="1" applyAlignment="1">
      <alignment horizontal="center"/>
    </xf>
    <xf numFmtId="0" fontId="9" fillId="9" borderId="6" xfId="0" applyFont="1" applyFill="1" applyBorder="1"/>
    <xf numFmtId="0" fontId="9" fillId="9" borderId="5" xfId="0" applyFont="1" applyFill="1" applyBorder="1"/>
    <xf numFmtId="0" fontId="4" fillId="4" borderId="3" xfId="1" applyFill="1" applyBorder="1"/>
    <xf numFmtId="3" fontId="13" fillId="0" borderId="7" xfId="0" applyNumberFormat="1" applyFont="1" applyBorder="1" applyAlignment="1">
      <alignment horizontal="center"/>
    </xf>
    <xf numFmtId="0" fontId="9" fillId="10" borderId="6" xfId="0" applyFont="1" applyFill="1" applyBorder="1"/>
    <xf numFmtId="0" fontId="9" fillId="10" borderId="5" xfId="0" applyFont="1" applyFill="1" applyBorder="1"/>
    <xf numFmtId="0" fontId="9" fillId="7" borderId="6" xfId="0" applyFont="1" applyFill="1" applyBorder="1"/>
    <xf numFmtId="0" fontId="9" fillId="9" borderId="10" xfId="0" applyFont="1" applyFill="1" applyBorder="1"/>
    <xf numFmtId="0" fontId="9" fillId="11" borderId="3" xfId="1" applyFont="1" applyFill="1" applyBorder="1" applyAlignment="1">
      <alignment horizontal="center"/>
    </xf>
    <xf numFmtId="0" fontId="9" fillId="7" borderId="5" xfId="0" applyFont="1" applyFill="1" applyBorder="1"/>
    <xf numFmtId="0" fontId="9" fillId="7" borderId="4" xfId="0" applyFont="1" applyFill="1" applyBorder="1"/>
    <xf numFmtId="3" fontId="9" fillId="10" borderId="7" xfId="0" applyNumberFormat="1" applyFont="1" applyFill="1" applyBorder="1" applyAlignment="1">
      <alignment horizontal="center"/>
    </xf>
    <xf numFmtId="0" fontId="9" fillId="8" borderId="6" xfId="0" applyFont="1" applyFill="1" applyBorder="1"/>
    <xf numFmtId="0" fontId="9" fillId="8" borderId="5" xfId="0" applyFont="1" applyFill="1" applyBorder="1"/>
    <xf numFmtId="0" fontId="9" fillId="8" borderId="7" xfId="0" applyFont="1" applyFill="1" applyBorder="1" applyAlignment="1">
      <alignment horizontal="center"/>
    </xf>
    <xf numFmtId="0" fontId="9" fillId="8" borderId="6" xfId="0" applyFont="1" applyFill="1" applyBorder="1" applyAlignment="1">
      <alignment horizontal="center"/>
    </xf>
    <xf numFmtId="14" fontId="9" fillId="8" borderId="5" xfId="0" applyNumberFormat="1" applyFont="1" applyFill="1" applyBorder="1" applyAlignment="1">
      <alignment horizontal="center"/>
    </xf>
    <xf numFmtId="0" fontId="9" fillId="8" borderId="4" xfId="0" applyFont="1" applyFill="1" applyBorder="1" applyAlignment="1">
      <alignment horizontal="center"/>
    </xf>
    <xf numFmtId="0" fontId="13" fillId="0" borderId="7" xfId="0" applyFont="1" applyBorder="1"/>
    <xf numFmtId="0" fontId="0" fillId="7" borderId="0" xfId="0" applyFill="1"/>
    <xf numFmtId="0" fontId="9" fillId="7" borderId="3" xfId="1" applyFont="1" applyFill="1" applyBorder="1"/>
    <xf numFmtId="0" fontId="9" fillId="7" borderId="7" xfId="0" applyFont="1" applyFill="1" applyBorder="1"/>
    <xf numFmtId="0" fontId="9" fillId="7" borderId="8" xfId="0" applyFont="1" applyFill="1" applyBorder="1"/>
    <xf numFmtId="0" fontId="9" fillId="7" borderId="7" xfId="0" applyFont="1" applyFill="1" applyBorder="1" applyAlignment="1">
      <alignment horizontal="center"/>
    </xf>
    <xf numFmtId="14" fontId="9" fillId="7" borderId="5" xfId="0" applyNumberFormat="1" applyFont="1" applyFill="1" applyBorder="1" applyAlignment="1">
      <alignment horizontal="center"/>
    </xf>
    <xf numFmtId="0" fontId="9" fillId="7" borderId="4" xfId="0" applyFont="1" applyFill="1" applyBorder="1" applyAlignment="1">
      <alignment horizontal="center"/>
    </xf>
    <xf numFmtId="0" fontId="13" fillId="0" borderId="6" xfId="0" applyFont="1" applyBorder="1" applyAlignment="1">
      <alignment horizontal="center"/>
    </xf>
    <xf numFmtId="14" fontId="13" fillId="0" borderId="5" xfId="0" applyNumberFormat="1" applyFont="1" applyBorder="1" applyAlignment="1">
      <alignment horizontal="center"/>
    </xf>
    <xf numFmtId="0" fontId="9" fillId="0" borderId="28" xfId="0" applyFont="1" applyBorder="1"/>
    <xf numFmtId="0" fontId="9" fillId="4" borderId="29" xfId="1" applyFont="1" applyFill="1" applyBorder="1"/>
    <xf numFmtId="0" fontId="9" fillId="9" borderId="30" xfId="0" applyFont="1" applyFill="1" applyBorder="1"/>
    <xf numFmtId="0" fontId="9" fillId="9" borderId="31" xfId="0" applyFont="1" applyFill="1" applyBorder="1"/>
    <xf numFmtId="3" fontId="9" fillId="9" borderId="30" xfId="0" applyNumberFormat="1" applyFont="1" applyFill="1" applyBorder="1" applyAlignment="1">
      <alignment horizontal="center"/>
    </xf>
    <xf numFmtId="0" fontId="9" fillId="9" borderId="32" xfId="0" applyFont="1" applyFill="1" applyBorder="1"/>
    <xf numFmtId="0" fontId="9" fillId="9" borderId="33" xfId="0" applyFont="1" applyFill="1" applyBorder="1"/>
    <xf numFmtId="0" fontId="3" fillId="0" borderId="34" xfId="0" applyFont="1" applyBorder="1"/>
    <xf numFmtId="0" fontId="9" fillId="0" borderId="35" xfId="0" applyFont="1" applyBorder="1"/>
    <xf numFmtId="0" fontId="13" fillId="0" borderId="32" xfId="0" applyFont="1" applyBorder="1"/>
    <xf numFmtId="0" fontId="9" fillId="0" borderId="36" xfId="0" applyFont="1" applyBorder="1"/>
    <xf numFmtId="0" fontId="9" fillId="0" borderId="30" xfId="0" applyFont="1" applyBorder="1" applyAlignment="1">
      <alignment horizontal="center"/>
    </xf>
    <xf numFmtId="0" fontId="9" fillId="0" borderId="32" xfId="0" applyFont="1" applyBorder="1" applyAlignment="1">
      <alignment horizontal="center"/>
    </xf>
    <xf numFmtId="14" fontId="9" fillId="0" borderId="33" xfId="0" applyNumberFormat="1" applyFont="1" applyBorder="1" applyAlignment="1">
      <alignment horizontal="center"/>
    </xf>
    <xf numFmtId="0" fontId="9" fillId="0" borderId="35" xfId="0" applyFont="1" applyBorder="1" applyAlignment="1">
      <alignment horizontal="center"/>
    </xf>
    <xf numFmtId="0" fontId="13" fillId="0" borderId="8" xfId="0" applyFont="1" applyBorder="1"/>
    <xf numFmtId="3" fontId="9" fillId="0" borderId="11" xfId="0" applyNumberFormat="1" applyFont="1" applyBorder="1" applyAlignment="1">
      <alignment horizontal="center"/>
    </xf>
    <xf numFmtId="0" fontId="9" fillId="0" borderId="24" xfId="0" applyFont="1" applyBorder="1"/>
    <xf numFmtId="0" fontId="6" fillId="12" borderId="0" xfId="0" applyFont="1" applyFill="1"/>
    <xf numFmtId="0" fontId="2" fillId="3" borderId="2" xfId="0" applyNumberFormat="1" applyFont="1" applyFill="1" applyBorder="1" applyAlignment="1">
      <alignment vertical="center"/>
    </xf>
    <xf numFmtId="0" fontId="3" fillId="0" borderId="2" xfId="0" applyNumberFormat="1" applyFont="1" applyBorder="1" applyAlignment="1">
      <alignment vertical="center"/>
    </xf>
    <xf numFmtId="0" fontId="3" fillId="0" borderId="0" xfId="0" applyFont="1" applyAlignment="1">
      <alignment horizontal="center" vertical="center"/>
    </xf>
    <xf numFmtId="0" fontId="2" fillId="3" borderId="2" xfId="0" applyNumberFormat="1" applyFont="1" applyFill="1" applyBorder="1" applyAlignment="1">
      <alignment horizontal="center" vertical="center"/>
    </xf>
    <xf numFmtId="0" fontId="3" fillId="0" borderId="2" xfId="0" applyNumberFormat="1" applyFont="1" applyBorder="1" applyAlignment="1">
      <alignment horizontal="center" vertical="center"/>
    </xf>
    <xf numFmtId="0" fontId="3" fillId="0" borderId="0" xfId="0" applyFont="1" applyAlignment="1">
      <alignment vertical="center"/>
    </xf>
    <xf numFmtId="14" fontId="2" fillId="3" borderId="2" xfId="0" applyNumberFormat="1" applyFont="1" applyFill="1" applyBorder="1" applyAlignment="1">
      <alignment horizontal="center" vertical="center"/>
    </xf>
    <xf numFmtId="14" fontId="3" fillId="0" borderId="2" xfId="0" applyNumberFormat="1" applyFont="1" applyBorder="1" applyAlignment="1">
      <alignment horizontal="center" vertical="center"/>
    </xf>
    <xf numFmtId="14" fontId="3" fillId="0" borderId="0" xfId="0" applyNumberFormat="1" applyFont="1" applyAlignment="1">
      <alignment horizontal="center" vertical="center"/>
    </xf>
    <xf numFmtId="164" fontId="2" fillId="3" borderId="2" xfId="12" applyFont="1" applyFill="1" applyBorder="1" applyAlignment="1">
      <alignment vertical="center"/>
    </xf>
    <xf numFmtId="164" fontId="3" fillId="0" borderId="2" xfId="12" applyFont="1" applyBorder="1" applyAlignment="1">
      <alignment vertical="center"/>
    </xf>
    <xf numFmtId="164" fontId="3" fillId="0" borderId="2" xfId="12" applyFont="1" applyBorder="1" applyAlignment="1">
      <alignment horizontal="left" vertical="center"/>
    </xf>
    <xf numFmtId="164" fontId="3" fillId="0" borderId="0" xfId="12" applyFont="1" applyAlignment="1">
      <alignment horizontal="left" vertical="center"/>
    </xf>
    <xf numFmtId="0" fontId="0" fillId="0" borderId="0" xfId="0" applyAlignment="1">
      <alignment vertical="center"/>
    </xf>
    <xf numFmtId="0" fontId="0" fillId="0" borderId="0" xfId="0" applyAlignment="1">
      <alignment horizontal="center" vertical="center"/>
    </xf>
    <xf numFmtId="0" fontId="3" fillId="7" borderId="0" xfId="0" applyFont="1" applyFill="1" applyAlignment="1">
      <alignment vertical="center"/>
    </xf>
    <xf numFmtId="41" fontId="3" fillId="0" borderId="0" xfId="13" applyFont="1" applyAlignment="1">
      <alignment vertical="center"/>
    </xf>
    <xf numFmtId="0" fontId="3" fillId="7" borderId="0" xfId="0" applyFont="1" applyFill="1" applyAlignment="1">
      <alignment horizontal="center" vertical="center"/>
    </xf>
    <xf numFmtId="41" fontId="3" fillId="7" borderId="0" xfId="13" applyFont="1" applyFill="1" applyAlignment="1">
      <alignment vertical="center"/>
    </xf>
    <xf numFmtId="0" fontId="2" fillId="2" borderId="0" xfId="0" applyFont="1" applyFill="1" applyAlignment="1">
      <alignment horizontal="center" vertical="center"/>
    </xf>
    <xf numFmtId="0" fontId="2" fillId="2" borderId="2" xfId="0" applyFont="1" applyFill="1" applyBorder="1" applyAlignment="1">
      <alignment horizontal="center" vertical="center"/>
    </xf>
    <xf numFmtId="0" fontId="3" fillId="0" borderId="2" xfId="0" applyFont="1" applyBorder="1" applyAlignment="1">
      <alignment vertical="center"/>
    </xf>
    <xf numFmtId="0" fontId="3" fillId="0" borderId="2" xfId="0" applyFont="1" applyBorder="1" applyAlignment="1">
      <alignment horizontal="center" vertical="center"/>
    </xf>
    <xf numFmtId="0" fontId="3" fillId="7" borderId="2" xfId="0" applyFont="1" applyFill="1" applyBorder="1" applyAlignment="1">
      <alignment horizontal="center" vertical="center"/>
    </xf>
    <xf numFmtId="164" fontId="2" fillId="2" borderId="2" xfId="12" applyFont="1" applyFill="1" applyBorder="1" applyAlignment="1">
      <alignment horizontal="center" vertical="center"/>
    </xf>
    <xf numFmtId="164" fontId="3" fillId="0" borderId="0" xfId="12" applyFont="1" applyAlignment="1">
      <alignment vertical="center"/>
    </xf>
    <xf numFmtId="0" fontId="21" fillId="6" borderId="21" xfId="19" applyFont="1" applyFill="1" applyBorder="1" applyAlignment="1">
      <alignment horizontal="center" vertical="center" wrapText="1"/>
    </xf>
    <xf numFmtId="0" fontId="21" fillId="6" borderId="19" xfId="19" applyFont="1" applyFill="1" applyBorder="1" applyAlignment="1">
      <alignment horizontal="center" vertical="center" wrapText="1"/>
    </xf>
    <xf numFmtId="0" fontId="21" fillId="6" borderId="18" xfId="19" applyFont="1" applyFill="1" applyBorder="1" applyAlignment="1">
      <alignment horizontal="center" vertical="center" wrapText="1"/>
    </xf>
    <xf numFmtId="0" fontId="21" fillId="6" borderId="17" xfId="19" applyFont="1" applyFill="1" applyBorder="1" applyAlignment="1">
      <alignment horizontal="center" vertical="center" wrapText="1"/>
    </xf>
    <xf numFmtId="0" fontId="21" fillId="6" borderId="16" xfId="19" applyFont="1" applyFill="1" applyBorder="1" applyAlignment="1">
      <alignment horizontal="center" vertical="center" wrapText="1"/>
    </xf>
    <xf numFmtId="0" fontId="21" fillId="6" borderId="20" xfId="19" applyFont="1" applyFill="1" applyBorder="1" applyAlignment="1">
      <alignment horizontal="center" vertical="center" wrapText="1"/>
    </xf>
    <xf numFmtId="14" fontId="21" fillId="6" borderId="17" xfId="19" applyNumberFormat="1" applyFont="1" applyFill="1" applyBorder="1" applyAlignment="1">
      <alignment horizontal="center" vertical="center" wrapText="1"/>
    </xf>
    <xf numFmtId="0" fontId="22" fillId="13" borderId="16" xfId="19" applyFont="1" applyFill="1" applyBorder="1" applyAlignment="1">
      <alignment horizontal="center" vertical="center"/>
    </xf>
    <xf numFmtId="0" fontId="22" fillId="13" borderId="21" xfId="19" applyFont="1" applyFill="1" applyBorder="1" applyAlignment="1">
      <alignment horizontal="center" vertical="center"/>
    </xf>
    <xf numFmtId="0" fontId="19" fillId="0" borderId="0" xfId="19" applyAlignment="1">
      <alignment vertical="center"/>
    </xf>
    <xf numFmtId="0" fontId="20" fillId="0" borderId="16" xfId="19" applyFont="1" applyBorder="1" applyAlignment="1">
      <alignment vertical="center"/>
    </xf>
    <xf numFmtId="14" fontId="20" fillId="0" borderId="17" xfId="19" applyNumberFormat="1" applyFont="1" applyBorder="1" applyAlignment="1">
      <alignment vertical="center"/>
    </xf>
    <xf numFmtId="0" fontId="20" fillId="0" borderId="18" xfId="19" applyFont="1" applyBorder="1" applyAlignment="1">
      <alignment horizontal="center" vertical="center"/>
    </xf>
    <xf numFmtId="0" fontId="20" fillId="0" borderId="19" xfId="19" applyFont="1" applyBorder="1" applyAlignment="1">
      <alignment vertical="center"/>
    </xf>
    <xf numFmtId="0" fontId="20" fillId="0" borderId="20" xfId="19" applyFont="1" applyBorder="1" applyAlignment="1">
      <alignment vertical="center"/>
    </xf>
    <xf numFmtId="0" fontId="20" fillId="0" borderId="18" xfId="19" applyFont="1" applyBorder="1" applyAlignment="1">
      <alignment vertical="center"/>
    </xf>
    <xf numFmtId="0" fontId="20" fillId="0" borderId="17" xfId="19" applyFont="1" applyBorder="1" applyAlignment="1">
      <alignment vertical="center"/>
    </xf>
    <xf numFmtId="0" fontId="20" fillId="0" borderId="37" xfId="19" applyFont="1" applyBorder="1" applyAlignment="1">
      <alignment vertical="center"/>
    </xf>
    <xf numFmtId="0" fontId="19" fillId="0" borderId="21" xfId="19" applyBorder="1" applyAlignment="1">
      <alignment vertical="center"/>
    </xf>
    <xf numFmtId="0" fontId="19" fillId="0" borderId="16" xfId="19" applyBorder="1" applyAlignment="1">
      <alignment vertical="center"/>
    </xf>
    <xf numFmtId="14" fontId="19" fillId="0" borderId="17" xfId="19" applyNumberFormat="1" applyBorder="1" applyAlignment="1">
      <alignment vertical="center"/>
    </xf>
    <xf numFmtId="0" fontId="19" fillId="0" borderId="18" xfId="19" applyBorder="1" applyAlignment="1">
      <alignment horizontal="center" vertical="center"/>
    </xf>
    <xf numFmtId="0" fontId="19" fillId="0" borderId="19" xfId="19" applyBorder="1" applyAlignment="1">
      <alignment vertical="center"/>
    </xf>
    <xf numFmtId="0" fontId="19" fillId="0" borderId="20" xfId="19" applyBorder="1" applyAlignment="1">
      <alignment vertical="center"/>
    </xf>
    <xf numFmtId="0" fontId="19" fillId="0" borderId="18" xfId="19" applyBorder="1" applyAlignment="1">
      <alignment vertical="center"/>
    </xf>
    <xf numFmtId="0" fontId="19" fillId="0" borderId="17" xfId="19" applyBorder="1" applyAlignment="1">
      <alignment vertical="center"/>
    </xf>
    <xf numFmtId="0" fontId="19" fillId="0" borderId="37" xfId="19" applyBorder="1" applyAlignment="1">
      <alignment vertical="center"/>
    </xf>
    <xf numFmtId="164" fontId="21" fillId="6" borderId="19" xfId="12" applyFont="1" applyFill="1" applyBorder="1" applyAlignment="1">
      <alignment horizontal="center" vertical="center" wrapText="1"/>
    </xf>
    <xf numFmtId="164" fontId="20" fillId="0" borderId="19" xfId="12" applyFont="1" applyBorder="1" applyAlignment="1">
      <alignment vertical="center"/>
    </xf>
    <xf numFmtId="164" fontId="19" fillId="0" borderId="19" xfId="12" applyFont="1" applyBorder="1" applyAlignment="1">
      <alignment vertical="center"/>
    </xf>
    <xf numFmtId="14"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wrapText="1"/>
    </xf>
    <xf numFmtId="164" fontId="7" fillId="3" borderId="1" xfId="12" applyFont="1" applyFill="1" applyBorder="1" applyAlignment="1">
      <alignment horizontal="center" vertical="center" wrapText="1"/>
    </xf>
    <xf numFmtId="0" fontId="6" fillId="0" borderId="1" xfId="0" applyFont="1" applyBorder="1" applyAlignment="1">
      <alignment horizontal="center" vertical="center"/>
    </xf>
    <xf numFmtId="14" fontId="6" fillId="0" borderId="1" xfId="0" applyNumberFormat="1" applyFont="1" applyBorder="1" applyAlignment="1">
      <alignment horizontal="center" vertical="center"/>
    </xf>
    <xf numFmtId="0" fontId="6" fillId="0" borderId="0" xfId="0" applyFont="1" applyBorder="1" applyAlignment="1">
      <alignment horizontal="center" vertical="center"/>
    </xf>
    <xf numFmtId="164" fontId="7" fillId="2" borderId="1" xfId="12" applyFont="1" applyFill="1" applyBorder="1" applyAlignment="1">
      <alignment horizontal="center" vertical="center"/>
    </xf>
    <xf numFmtId="164" fontId="6" fillId="0" borderId="1" xfId="12" applyFont="1" applyBorder="1" applyAlignment="1">
      <alignment vertical="center"/>
    </xf>
    <xf numFmtId="164" fontId="6" fillId="0" borderId="0" xfId="12" applyFont="1" applyBorder="1" applyAlignment="1">
      <alignment vertical="center"/>
    </xf>
    <xf numFmtId="0" fontId="3" fillId="0" borderId="14" xfId="0" applyFont="1" applyBorder="1" applyAlignment="1">
      <alignment vertical="center"/>
    </xf>
    <xf numFmtId="0" fontId="3" fillId="0" borderId="14" xfId="0" applyFont="1" applyBorder="1" applyAlignment="1">
      <alignment horizontal="center" vertical="center"/>
    </xf>
    <xf numFmtId="14" fontId="3" fillId="0" borderId="14" xfId="0" applyNumberFormat="1" applyFont="1" applyBorder="1" applyAlignment="1">
      <alignment horizontal="center" vertical="center"/>
    </xf>
    <xf numFmtId="164" fontId="2" fillId="3" borderId="13" xfId="12" applyFont="1" applyFill="1" applyBorder="1" applyAlignment="1">
      <alignment horizontal="center" vertical="center" wrapText="1"/>
    </xf>
    <xf numFmtId="164" fontId="3" fillId="0" borderId="14" xfId="12" applyFont="1" applyBorder="1" applyAlignment="1">
      <alignment vertical="center"/>
    </xf>
    <xf numFmtId="0" fontId="23" fillId="0" borderId="4" xfId="0" applyFont="1" applyBorder="1" applyAlignment="1">
      <alignment horizontal="center"/>
    </xf>
    <xf numFmtId="14" fontId="23" fillId="0" borderId="5" xfId="0" applyNumberFormat="1" applyFont="1"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0" fontId="23" fillId="0" borderId="8" xfId="0" applyFont="1" applyBorder="1"/>
    <xf numFmtId="0" fontId="23" fillId="0" borderId="4" xfId="0" applyFont="1" applyBorder="1"/>
    <xf numFmtId="3" fontId="23" fillId="0" borderId="7" xfId="0" applyNumberFormat="1" applyFont="1" applyBorder="1" applyAlignment="1">
      <alignment horizontal="center"/>
    </xf>
    <xf numFmtId="14" fontId="6" fillId="0" borderId="0" xfId="0" applyNumberFormat="1" applyFont="1" applyBorder="1" applyAlignment="1">
      <alignment vertical="center"/>
    </xf>
    <xf numFmtId="41" fontId="6" fillId="0" borderId="0" xfId="13" applyFont="1" applyBorder="1" applyAlignment="1">
      <alignment vertical="center"/>
    </xf>
    <xf numFmtId="3" fontId="3" fillId="0" borderId="0" xfId="0" applyNumberFormat="1" applyFont="1" applyBorder="1" applyAlignment="1">
      <alignment vertical="center"/>
    </xf>
    <xf numFmtId="0" fontId="3" fillId="0" borderId="0" xfId="0" applyFont="1" applyBorder="1" applyAlignment="1">
      <alignment vertical="center"/>
    </xf>
    <xf numFmtId="0" fontId="7" fillId="5" borderId="12" xfId="0" applyFont="1" applyFill="1" applyBorder="1" applyAlignment="1">
      <alignment horizontal="center" vertical="center"/>
    </xf>
    <xf numFmtId="0" fontId="7" fillId="5" borderId="10" xfId="0" applyFont="1" applyFill="1" applyBorder="1" applyAlignment="1">
      <alignment horizontal="center" vertical="center"/>
    </xf>
    <xf numFmtId="0" fontId="7" fillId="5" borderId="11"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8"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8"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1" xfId="0" applyFont="1" applyFill="1" applyBorder="1" applyAlignment="1">
      <alignment horizontal="center" vertical="center"/>
    </xf>
    <xf numFmtId="0" fontId="22" fillId="13" borderId="21" xfId="19" applyFont="1" applyFill="1" applyBorder="1" applyAlignment="1">
      <alignment horizontal="center" vertical="center"/>
    </xf>
    <xf numFmtId="0" fontId="22" fillId="13" borderId="18" xfId="19" applyFont="1" applyFill="1" applyBorder="1" applyAlignment="1">
      <alignment horizontal="center" vertical="center"/>
    </xf>
    <xf numFmtId="0" fontId="19" fillId="0" borderId="21" xfId="19" applyBorder="1" applyAlignment="1">
      <alignment horizontal="center" vertical="center" wrapText="1"/>
    </xf>
    <xf numFmtId="0" fontId="19" fillId="0" borderId="21" xfId="19" applyBorder="1" applyAlignment="1">
      <alignment vertical="center"/>
    </xf>
  </cellXfs>
  <cellStyles count="20">
    <cellStyle name="Hipervínculo" xfId="1" builtinId="8"/>
    <cellStyle name="Millares" xfId="8" builtinId="3"/>
    <cellStyle name="Millares [0]" xfId="12" builtinId="6"/>
    <cellStyle name="Millares [0] 2" xfId="13" xr:uid="{00000000-0005-0000-0000-000003000000}"/>
    <cellStyle name="Millares 2" xfId="18" xr:uid="{B57C9212-5F9E-487B-A723-3484CCE81F09}"/>
    <cellStyle name="Millares 382" xfId="9" xr:uid="{00000000-0005-0000-0000-000004000000}"/>
    <cellStyle name="Millares 41" xfId="2" xr:uid="{00000000-0005-0000-0000-000005000000}"/>
    <cellStyle name="Millares 42" xfId="3" xr:uid="{00000000-0005-0000-0000-000006000000}"/>
    <cellStyle name="Millares 43" xfId="4" xr:uid="{00000000-0005-0000-0000-000007000000}"/>
    <cellStyle name="Millares 44" xfId="5" xr:uid="{00000000-0005-0000-0000-000008000000}"/>
    <cellStyle name="Millares 45" xfId="6" xr:uid="{00000000-0005-0000-0000-000009000000}"/>
    <cellStyle name="Millares 46" xfId="7" xr:uid="{00000000-0005-0000-0000-00000A000000}"/>
    <cellStyle name="Normal" xfId="0" builtinId="0"/>
    <cellStyle name="Normal 2" xfId="11" xr:uid="{00000000-0005-0000-0000-00000D000000}"/>
    <cellStyle name="Normal 2 11" xfId="10" xr:uid="{00000000-0005-0000-0000-00000E000000}"/>
    <cellStyle name="Normal 3" xfId="14" xr:uid="{00000000-0005-0000-0000-00000F000000}"/>
    <cellStyle name="Normal 4" xfId="15" xr:uid="{00000000-0005-0000-0000-000010000000}"/>
    <cellStyle name="Normal 5" xfId="16" xr:uid="{00000000-0005-0000-0000-000011000000}"/>
    <cellStyle name="Normal 6" xfId="17" xr:uid="{00000000-0005-0000-0000-000012000000}"/>
    <cellStyle name="Normal 7" xfId="19" xr:uid="{95371D61-15D2-4D1B-85F7-630D52E65768}"/>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des%20y%20Territorios/Beneficiarios_Ley_Pptos_2021_Enero_Junio_RESULTADO_BENEFICIAR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rendimiento Proy."/>
      <sheetName val="Emprendimiento Benef."/>
      <sheetName val="StartUp Proy."/>
      <sheetName val="StartUp Benef."/>
      <sheetName val="Innova Proy."/>
      <sheetName val="Innova Benf."/>
      <sheetName val="CapTecnológicas _Proy"/>
      <sheetName val="CapTecnológicas_Benf"/>
      <sheetName val="Redes-Territorios Proyectos"/>
      <sheetName val="Redes-Territoris Benef"/>
      <sheetName val="Inversión y Financiamiento"/>
      <sheetName val="Sustentab. Cambio Climatico"/>
      <sheetName val="Agroseguros"/>
      <sheetName val="Sercotec"/>
      <sheetName val="Comité Indigena Proy"/>
      <sheetName val="Comité Indigena Benef"/>
      <sheetName val="CDP Antofagasta"/>
      <sheetName val="CDP Antofagasta Benef."/>
      <sheetName val="CDP BioBío"/>
      <sheetName val="CDP BioBío Benef."/>
      <sheetName val="CDP Los Rios"/>
      <sheetName val="CDP Los Rios Benef."/>
      <sheetName val="CFT Lota y Lebu"/>
    </sheetNames>
    <sheetDataSet>
      <sheetData sheetId="0"/>
      <sheetData sheetId="1"/>
      <sheetData sheetId="2"/>
      <sheetData sheetId="3"/>
      <sheetData sheetId="4"/>
      <sheetData sheetId="5"/>
      <sheetData sheetId="6"/>
      <sheetData sheetId="7"/>
      <sheetData sheetId="8">
        <row r="12">
          <cell r="I12" t="str">
            <v>21PARTU-157547</v>
          </cell>
        </row>
        <row r="13">
          <cell r="I13" t="str">
            <v>21PARTU-157556</v>
          </cell>
        </row>
        <row r="14">
          <cell r="I14" t="str">
            <v>21PARTU-157561</v>
          </cell>
        </row>
        <row r="15">
          <cell r="I15" t="str">
            <v>21PARTU-157610</v>
          </cell>
        </row>
        <row r="16">
          <cell r="I16" t="str">
            <v>21PARTU-157661</v>
          </cell>
        </row>
        <row r="17">
          <cell r="I17" t="str">
            <v>21PARTU-157919</v>
          </cell>
        </row>
        <row r="18">
          <cell r="I18" t="str">
            <v>21PARTU-157641</v>
          </cell>
        </row>
        <row r="19">
          <cell r="I19" t="str">
            <v>21PARTU-157709</v>
          </cell>
        </row>
        <row r="20">
          <cell r="I20" t="str">
            <v>21PARTU-157820</v>
          </cell>
        </row>
        <row r="21">
          <cell r="I21" t="str">
            <v>21PARTU-157866</v>
          </cell>
        </row>
        <row r="22">
          <cell r="I22" t="str">
            <v>21PARTU-157713</v>
          </cell>
        </row>
        <row r="23">
          <cell r="I23" t="str">
            <v>21PARTU-157826</v>
          </cell>
        </row>
        <row r="24">
          <cell r="I24" t="str">
            <v>21PARTU-157816</v>
          </cell>
        </row>
        <row r="25">
          <cell r="I25" t="str">
            <v>21PARTU-157825</v>
          </cell>
        </row>
        <row r="26">
          <cell r="I26" t="str">
            <v>21PARTU-157828</v>
          </cell>
        </row>
        <row r="27">
          <cell r="I27" t="str">
            <v>21PARTU-157832</v>
          </cell>
        </row>
        <row r="28">
          <cell r="I28" t="str">
            <v>21PARTU-157822</v>
          </cell>
        </row>
        <row r="29">
          <cell r="I29" t="str">
            <v>21PARTU-157691</v>
          </cell>
        </row>
        <row r="30">
          <cell r="I30" t="str">
            <v>21PARTU-157814</v>
          </cell>
        </row>
        <row r="31">
          <cell r="I31" t="str">
            <v>21PARTU-157769</v>
          </cell>
        </row>
        <row r="32">
          <cell r="I32" t="str">
            <v>21PARTU-157905</v>
          </cell>
        </row>
        <row r="33">
          <cell r="I33" t="str">
            <v>21PARTU-157949</v>
          </cell>
        </row>
        <row r="34">
          <cell r="I34" t="str">
            <v>21PARTU-157824</v>
          </cell>
        </row>
        <row r="35">
          <cell r="I35" t="str">
            <v>21PARTU-157805</v>
          </cell>
        </row>
        <row r="36">
          <cell r="I36" t="str">
            <v>21PARTU-157902</v>
          </cell>
        </row>
        <row r="37">
          <cell r="I37" t="str">
            <v>21PARTU-158028</v>
          </cell>
        </row>
        <row r="38">
          <cell r="I38" t="str">
            <v>21PARTU-158099</v>
          </cell>
        </row>
        <row r="39">
          <cell r="I39" t="str">
            <v>S/I</v>
          </cell>
        </row>
        <row r="40">
          <cell r="I40" t="str">
            <v>21PARTU-158117</v>
          </cell>
        </row>
        <row r="41">
          <cell r="I41" t="str">
            <v>21PARTU-158119</v>
          </cell>
        </row>
        <row r="42">
          <cell r="I42" t="str">
            <v>21PARTU-158176</v>
          </cell>
        </row>
        <row r="43">
          <cell r="I43" t="str">
            <v>21PARTU-158197</v>
          </cell>
        </row>
        <row r="44">
          <cell r="I44" t="str">
            <v>21PARTU-158199</v>
          </cell>
        </row>
        <row r="45">
          <cell r="I45" t="str">
            <v>21PARTU-158206</v>
          </cell>
        </row>
        <row r="46">
          <cell r="I46" t="str">
            <v>21PARTU-158289</v>
          </cell>
        </row>
        <row r="47">
          <cell r="I47" t="str">
            <v>21PARTU-158315</v>
          </cell>
        </row>
        <row r="48">
          <cell r="I48" t="str">
            <v>21PARTU-158323</v>
          </cell>
        </row>
        <row r="49">
          <cell r="I49" t="str">
            <v>21PARTU-158334</v>
          </cell>
        </row>
        <row r="50">
          <cell r="I50" t="str">
            <v>21PARTU-158374</v>
          </cell>
        </row>
        <row r="51">
          <cell r="I51" t="str">
            <v>21PARTU-158382</v>
          </cell>
        </row>
        <row r="52">
          <cell r="I52" t="str">
            <v>21PARTU-158414</v>
          </cell>
        </row>
        <row r="53">
          <cell r="I53" t="str">
            <v>21PARTU-158424</v>
          </cell>
        </row>
        <row r="54">
          <cell r="I54" t="str">
            <v>21PARTU-158719</v>
          </cell>
        </row>
        <row r="55">
          <cell r="I55" t="str">
            <v>21PARTU-158825</v>
          </cell>
        </row>
        <row r="56">
          <cell r="I56" t="str">
            <v>21PARTU-158907</v>
          </cell>
        </row>
        <row r="57">
          <cell r="I57" t="str">
            <v>21PARTU-158954</v>
          </cell>
        </row>
        <row r="58">
          <cell r="I58" t="str">
            <v>21PARTU-159018</v>
          </cell>
        </row>
        <row r="59">
          <cell r="I59" t="str">
            <v>21PARTU-159039</v>
          </cell>
        </row>
        <row r="60">
          <cell r="I60" t="str">
            <v>21PARTU-159084</v>
          </cell>
        </row>
        <row r="61">
          <cell r="I61" t="str">
            <v>21PARTU-159099</v>
          </cell>
        </row>
        <row r="62">
          <cell r="I62" t="str">
            <v>21PARTU-159152</v>
          </cell>
        </row>
        <row r="63">
          <cell r="I63" t="str">
            <v>21PARTU-159189</v>
          </cell>
        </row>
        <row r="64">
          <cell r="I64" t="str">
            <v>21PARTU-159308</v>
          </cell>
        </row>
        <row r="65">
          <cell r="I65" t="str">
            <v>21PARTU-159363</v>
          </cell>
        </row>
        <row r="66">
          <cell r="I66" t="str">
            <v>21PARTU-159488</v>
          </cell>
        </row>
        <row r="67">
          <cell r="I67" t="str">
            <v>21PARTU-159492</v>
          </cell>
        </row>
        <row r="68">
          <cell r="I68" t="str">
            <v>21PARTU-159561</v>
          </cell>
        </row>
        <row r="69">
          <cell r="I69" t="str">
            <v>S/I</v>
          </cell>
        </row>
        <row r="70">
          <cell r="I70" t="str">
            <v>21PARTU-157593</v>
          </cell>
        </row>
        <row r="71">
          <cell r="I71" t="str">
            <v>21PARTU-157597</v>
          </cell>
        </row>
        <row r="72">
          <cell r="I72" t="str">
            <v>21PARTU-157701</v>
          </cell>
        </row>
        <row r="73">
          <cell r="I73" t="str">
            <v>21PARTU-157700</v>
          </cell>
        </row>
        <row r="74">
          <cell r="I74" t="str">
            <v>21PARTU-157789</v>
          </cell>
        </row>
        <row r="75">
          <cell r="I75" t="str">
            <v>21PARTU-157790</v>
          </cell>
        </row>
        <row r="76">
          <cell r="I76" t="str">
            <v>21PARTU-158010</v>
          </cell>
        </row>
        <row r="77">
          <cell r="I77" t="str">
            <v>21PARTU-158102</v>
          </cell>
        </row>
        <row r="78">
          <cell r="I78" t="str">
            <v>21PARTU-158207</v>
          </cell>
        </row>
        <row r="79">
          <cell r="I79" t="str">
            <v>S/I</v>
          </cell>
        </row>
        <row r="80">
          <cell r="I80" t="str">
            <v>21PARTU-158408</v>
          </cell>
        </row>
        <row r="81">
          <cell r="I81" t="str">
            <v>21PARTU-158566</v>
          </cell>
        </row>
        <row r="82">
          <cell r="I82" t="str">
            <v>21PARTU-158592</v>
          </cell>
        </row>
        <row r="83">
          <cell r="I83" t="str">
            <v>21PARTU-158658</v>
          </cell>
        </row>
        <row r="84">
          <cell r="I84" t="str">
            <v>21PARTU-158718</v>
          </cell>
        </row>
        <row r="85">
          <cell r="I85" t="str">
            <v>21PARTU-158736</v>
          </cell>
        </row>
        <row r="86">
          <cell r="I86" t="str">
            <v>21PARTU-159064</v>
          </cell>
        </row>
        <row r="87">
          <cell r="I87" t="str">
            <v>21PARTU-159098</v>
          </cell>
        </row>
        <row r="88">
          <cell r="I88" t="str">
            <v>21PARTU-159531</v>
          </cell>
        </row>
        <row r="89">
          <cell r="I89" t="str">
            <v>21PARTU-159535</v>
          </cell>
        </row>
        <row r="90">
          <cell r="I90" t="str">
            <v>S/I</v>
          </cell>
        </row>
        <row r="91">
          <cell r="I91" t="str">
            <v>21PARTU-159865</v>
          </cell>
        </row>
        <row r="92">
          <cell r="I92" t="str">
            <v>21PARTU-160023</v>
          </cell>
        </row>
        <row r="93">
          <cell r="I93" t="str">
            <v>21PARTU-160026</v>
          </cell>
        </row>
        <row r="94">
          <cell r="I94" t="str">
            <v>21PARTU-160269</v>
          </cell>
        </row>
        <row r="95">
          <cell r="I95" t="str">
            <v>21PARTU-160299</v>
          </cell>
        </row>
        <row r="96">
          <cell r="I96" t="str">
            <v>21PARTU-160929</v>
          </cell>
        </row>
        <row r="97">
          <cell r="I97" t="str">
            <v>21PARTU-161638</v>
          </cell>
        </row>
        <row r="98">
          <cell r="I98" t="str">
            <v>21PARTU-162221</v>
          </cell>
        </row>
        <row r="99">
          <cell r="I99" t="str">
            <v>21PARTU-162781</v>
          </cell>
        </row>
        <row r="100">
          <cell r="I100" t="str">
            <v>21PARTU-162944</v>
          </cell>
        </row>
        <row r="101">
          <cell r="I101" t="str">
            <v>21PARTU-163841</v>
          </cell>
        </row>
        <row r="102">
          <cell r="I102" t="str">
            <v xml:space="preserve">21PARTU-164560 </v>
          </cell>
        </row>
        <row r="103">
          <cell r="I103" t="str">
            <v>21PARTU-164947</v>
          </cell>
        </row>
        <row r="104">
          <cell r="I104" t="str">
            <v>21PARTU-165402</v>
          </cell>
        </row>
        <row r="105">
          <cell r="I105" t="str">
            <v>21PARTU-166328</v>
          </cell>
        </row>
        <row r="106">
          <cell r="I106" t="str">
            <v>S/I</v>
          </cell>
        </row>
        <row r="107">
          <cell r="I107" t="str">
            <v>21PARTU-166537</v>
          </cell>
        </row>
        <row r="108">
          <cell r="I108" t="str">
            <v>21PARTU-166698</v>
          </cell>
        </row>
        <row r="109">
          <cell r="I109" t="str">
            <v>21PARTU-167173</v>
          </cell>
        </row>
        <row r="110">
          <cell r="I110" t="str">
            <v>21PARTU-167202</v>
          </cell>
        </row>
        <row r="111">
          <cell r="I111" t="str">
            <v>21PARTU-167225</v>
          </cell>
        </row>
        <row r="112">
          <cell r="I112" t="str">
            <v>21PARTU-167394</v>
          </cell>
        </row>
        <row r="113">
          <cell r="I113" t="str">
            <v>21PARTU-167525</v>
          </cell>
        </row>
        <row r="114">
          <cell r="I114" t="str">
            <v>21PARTU-167623</v>
          </cell>
        </row>
        <row r="115">
          <cell r="I115" t="str">
            <v>21PARTU-167754</v>
          </cell>
        </row>
        <row r="116">
          <cell r="I116" t="str">
            <v>21PARTU-167800</v>
          </cell>
        </row>
        <row r="117">
          <cell r="I117" t="str">
            <v>21PARTU-167828</v>
          </cell>
        </row>
        <row r="118">
          <cell r="I118" t="str">
            <v>21PARTU-168253</v>
          </cell>
        </row>
        <row r="119">
          <cell r="I119" t="str">
            <v>21PARTU-168264</v>
          </cell>
        </row>
        <row r="120">
          <cell r="I120" t="str">
            <v>21PARTU-168310</v>
          </cell>
        </row>
        <row r="121">
          <cell r="I121" t="str">
            <v>S/I</v>
          </cell>
        </row>
        <row r="122">
          <cell r="I122" t="str">
            <v>21PARIC-158884</v>
          </cell>
        </row>
        <row r="123">
          <cell r="I123" t="str">
            <v>21PARIC-158900</v>
          </cell>
        </row>
        <row r="124">
          <cell r="I124" t="str">
            <v>21PARIC-158926</v>
          </cell>
        </row>
        <row r="125">
          <cell r="I125" t="str">
            <v>21PARIC-159014</v>
          </cell>
        </row>
        <row r="126">
          <cell r="I126" t="str">
            <v>21PARIC-159243</v>
          </cell>
        </row>
        <row r="127">
          <cell r="I127" t="str">
            <v>21PARIC-159253</v>
          </cell>
        </row>
        <row r="128">
          <cell r="I128" t="str">
            <v>21PARIC-159281</v>
          </cell>
        </row>
        <row r="129">
          <cell r="I129" t="str">
            <v>21PARIC-159297</v>
          </cell>
        </row>
        <row r="130">
          <cell r="I130" t="str">
            <v>21PARIC-159356</v>
          </cell>
        </row>
        <row r="131">
          <cell r="I131" t="str">
            <v>S/I</v>
          </cell>
        </row>
        <row r="132">
          <cell r="I132" t="str">
            <v>21PARIC-159855</v>
          </cell>
        </row>
        <row r="133">
          <cell r="I133" t="str">
            <v>21PARIC-159936</v>
          </cell>
        </row>
        <row r="134">
          <cell r="I134" t="str">
            <v>21PARIC-160042</v>
          </cell>
        </row>
        <row r="135">
          <cell r="I135" t="str">
            <v>21PARIC-160097</v>
          </cell>
        </row>
        <row r="136">
          <cell r="I136" t="str">
            <v>21PARIC-163339</v>
          </cell>
        </row>
        <row r="137">
          <cell r="I137" t="str">
            <v>21PARIC-161962</v>
          </cell>
        </row>
        <row r="138">
          <cell r="I138" t="str">
            <v>21PARIC-166175</v>
          </cell>
        </row>
        <row r="139">
          <cell r="I139" t="str">
            <v>21PARIC-168541</v>
          </cell>
        </row>
        <row r="140">
          <cell r="I140" t="str">
            <v>S/I</v>
          </cell>
        </row>
        <row r="141">
          <cell r="I141" t="str">
            <v>21PARTU-157502</v>
          </cell>
        </row>
        <row r="142">
          <cell r="I142" t="str">
            <v>21PARTU-157608</v>
          </cell>
        </row>
        <row r="143">
          <cell r="I143" t="str">
            <v>21PARTU-157760</v>
          </cell>
        </row>
        <row r="144">
          <cell r="I144" t="str">
            <v>21PARTU-157745</v>
          </cell>
        </row>
        <row r="145">
          <cell r="I145" t="str">
            <v>21PARTU-157638</v>
          </cell>
        </row>
        <row r="146">
          <cell r="I146" t="str">
            <v>21PARTU-157655</v>
          </cell>
        </row>
        <row r="147">
          <cell r="I147" t="str">
            <v>21PARTU-158053</v>
          </cell>
        </row>
        <row r="148">
          <cell r="I148" t="str">
            <v>21PARTU-158101</v>
          </cell>
        </row>
        <row r="149">
          <cell r="I149" t="str">
            <v>21PARTU-158770</v>
          </cell>
        </row>
        <row r="150">
          <cell r="I150" t="str">
            <v>21PARTU-158149</v>
          </cell>
        </row>
        <row r="151">
          <cell r="I151" t="str">
            <v>21PARTU-158112</v>
          </cell>
        </row>
        <row r="152">
          <cell r="I152" t="str">
            <v>21PARTU-158204</v>
          </cell>
        </row>
        <row r="153">
          <cell r="I153" t="str">
            <v>21PARTU-158317</v>
          </cell>
        </row>
        <row r="154">
          <cell r="I154" t="str">
            <v>21PARTU-158855</v>
          </cell>
        </row>
        <row r="155">
          <cell r="I155" t="str">
            <v>21PARTU-158416</v>
          </cell>
        </row>
        <row r="156">
          <cell r="I156" t="str">
            <v>21PARTU-158507</v>
          </cell>
        </row>
        <row r="157">
          <cell r="I157" t="str">
            <v>21PARTU-158674</v>
          </cell>
        </row>
        <row r="158">
          <cell r="I158" t="str">
            <v>21PARTU-158716</v>
          </cell>
        </row>
        <row r="159">
          <cell r="I159" t="str">
            <v>21PARTU-158742</v>
          </cell>
        </row>
        <row r="160">
          <cell r="I160" t="str">
            <v>21PARTU-158867</v>
          </cell>
        </row>
        <row r="161">
          <cell r="I161" t="str">
            <v>21PARTU-158756</v>
          </cell>
        </row>
        <row r="162">
          <cell r="I162" t="str">
            <v>21PARTU-159180</v>
          </cell>
        </row>
        <row r="163">
          <cell r="I163" t="str">
            <v>21PARTU-158997</v>
          </cell>
        </row>
        <row r="164">
          <cell r="I164" t="str">
            <v>21PARTU-159000</v>
          </cell>
        </row>
        <row r="165">
          <cell r="I165" t="str">
            <v>21PARTU-159008</v>
          </cell>
        </row>
        <row r="166">
          <cell r="I166" t="str">
            <v>21PARTU-159035</v>
          </cell>
        </row>
        <row r="167">
          <cell r="I167" t="str">
            <v>21PARTU-159076</v>
          </cell>
        </row>
        <row r="168">
          <cell r="I168" t="str">
            <v>21PARTU-158917</v>
          </cell>
        </row>
        <row r="169">
          <cell r="I169" t="str">
            <v>21PARTU-158930</v>
          </cell>
        </row>
        <row r="170">
          <cell r="I170" t="str">
            <v>21PARTU-158968</v>
          </cell>
        </row>
        <row r="171">
          <cell r="I171" t="str">
            <v>21PARTU-159140</v>
          </cell>
        </row>
        <row r="172">
          <cell r="I172" t="str">
            <v>21PARTU-159164</v>
          </cell>
        </row>
        <row r="173">
          <cell r="I173" t="str">
            <v>21PARTU-159188</v>
          </cell>
        </row>
        <row r="174">
          <cell r="I174" t="str">
            <v>21PARTU-159274</v>
          </cell>
        </row>
        <row r="175">
          <cell r="I175" t="str">
            <v>21PARTU-159283</v>
          </cell>
        </row>
        <row r="176">
          <cell r="I176" t="str">
            <v>21PARTU-159303</v>
          </cell>
        </row>
        <row r="177">
          <cell r="I177" t="str">
            <v>21PARTU-159321</v>
          </cell>
        </row>
        <row r="178">
          <cell r="I178" t="str">
            <v>21PARTU-159388</v>
          </cell>
        </row>
        <row r="179">
          <cell r="I179" t="str">
            <v>21PARTU-159393</v>
          </cell>
        </row>
        <row r="180">
          <cell r="I180" t="str">
            <v>21PARTU-159415</v>
          </cell>
        </row>
        <row r="181">
          <cell r="I181" t="str">
            <v>21PARTU-159576</v>
          </cell>
        </row>
        <row r="182">
          <cell r="I182" t="str">
            <v>21PARTU-159610</v>
          </cell>
        </row>
        <row r="183">
          <cell r="I183" t="str">
            <v>21PARTU-159664</v>
          </cell>
        </row>
        <row r="184">
          <cell r="I184" t="str">
            <v>21PARTU-159689</v>
          </cell>
        </row>
        <row r="185">
          <cell r="I185" t="str">
            <v>21PARTU-159718 </v>
          </cell>
        </row>
        <row r="186">
          <cell r="I186" t="str">
            <v>21PARTU-159755</v>
          </cell>
        </row>
        <row r="187">
          <cell r="I187" t="str">
            <v>21PARTU-159847</v>
          </cell>
        </row>
        <row r="188">
          <cell r="I188" t="str">
            <v>21PARTU-159861</v>
          </cell>
        </row>
        <row r="189">
          <cell r="I189" t="str">
            <v>21PARTU-159881</v>
          </cell>
        </row>
        <row r="190">
          <cell r="I190" t="str">
            <v>21PARTU-159887</v>
          </cell>
        </row>
        <row r="191">
          <cell r="I191" t="str">
            <v>21PARTU-159987</v>
          </cell>
        </row>
        <row r="192">
          <cell r="I192" t="str">
            <v>21PARTU-160103</v>
          </cell>
        </row>
        <row r="193">
          <cell r="I193" t="str">
            <v>21PARTU-160085</v>
          </cell>
        </row>
        <row r="194">
          <cell r="I194" t="str">
            <v>21PARTU-160216</v>
          </cell>
        </row>
        <row r="195">
          <cell r="I195" t="str">
            <v>21PARTU-160247</v>
          </cell>
        </row>
        <row r="196">
          <cell r="I196" t="str">
            <v>21PARTU-160261</v>
          </cell>
        </row>
        <row r="197">
          <cell r="I197" t="str">
            <v>21PARTU-160947</v>
          </cell>
        </row>
        <row r="198">
          <cell r="I198" t="str">
            <v>21PARTU-160966</v>
          </cell>
        </row>
        <row r="199">
          <cell r="I199" t="str">
            <v>21PARTU-161235</v>
          </cell>
        </row>
        <row r="200">
          <cell r="I200" t="str">
            <v>21PARTU-161234</v>
          </cell>
        </row>
        <row r="201">
          <cell r="I201" t="str">
            <v>S/I</v>
          </cell>
        </row>
        <row r="202">
          <cell r="I202" t="str">
            <v>21PARTU-157553</v>
          </cell>
        </row>
        <row r="203">
          <cell r="I203" t="str">
            <v>21PARTU-157898</v>
          </cell>
        </row>
        <row r="204">
          <cell r="I204" t="str">
            <v>21PARTU-157917</v>
          </cell>
        </row>
        <row r="205">
          <cell r="I205" t="str">
            <v>21PARTU-157897</v>
          </cell>
        </row>
        <row r="206">
          <cell r="I206" t="str">
            <v>21PARTU-157899</v>
          </cell>
        </row>
        <row r="207">
          <cell r="I207" t="str">
            <v>21PARTU-157977</v>
          </cell>
        </row>
        <row r="208">
          <cell r="I208" t="str">
            <v>21PARTU-157699</v>
          </cell>
        </row>
        <row r="209">
          <cell r="I209" t="str">
            <v>21PARTU-157894</v>
          </cell>
        </row>
        <row r="210">
          <cell r="I210" t="str">
            <v>21PARTU-157873</v>
          </cell>
        </row>
        <row r="211">
          <cell r="I211" t="str">
            <v>21PARTU-157654</v>
          </cell>
        </row>
        <row r="212">
          <cell r="I212" t="str">
            <v>21PARTU-157716</v>
          </cell>
        </row>
        <row r="213">
          <cell r="I213" t="str">
            <v>21PARTU-158263</v>
          </cell>
        </row>
        <row r="214">
          <cell r="I214" t="str">
            <v xml:space="preserve">21PARTU-158326 </v>
          </cell>
        </row>
        <row r="215">
          <cell r="I215" t="str">
            <v>21PARTU-158473</v>
          </cell>
        </row>
        <row r="216">
          <cell r="I216" t="str">
            <v>21PARTU-158485</v>
          </cell>
        </row>
        <row r="217">
          <cell r="I217" t="str">
            <v>21PARTU-158571</v>
          </cell>
        </row>
        <row r="218">
          <cell r="I218" t="str">
            <v>21PARTU-158583</v>
          </cell>
        </row>
        <row r="219">
          <cell r="I219" t="str">
            <v>21PARTU-158594</v>
          </cell>
        </row>
        <row r="220">
          <cell r="I220" t="str">
            <v>21PARTU-158709</v>
          </cell>
        </row>
        <row r="221">
          <cell r="I221" t="str">
            <v>21PARTU-158726</v>
          </cell>
        </row>
        <row r="222">
          <cell r="I222" t="str">
            <v>21PARTU-158729</v>
          </cell>
        </row>
        <row r="223">
          <cell r="I223" t="str">
            <v>21PARTU-158758</v>
          </cell>
        </row>
        <row r="224">
          <cell r="I224" t="str">
            <v>21PARTU-158875</v>
          </cell>
        </row>
        <row r="225">
          <cell r="I225" t="str">
            <v>21PARTU-158980</v>
          </cell>
        </row>
        <row r="226">
          <cell r="I226" t="str">
            <v>21PARTU-158998</v>
          </cell>
        </row>
        <row r="227">
          <cell r="I227" t="str">
            <v>21PARTU-159010</v>
          </cell>
        </row>
        <row r="228">
          <cell r="I228" t="str">
            <v>21PARTU-159077</v>
          </cell>
        </row>
        <row r="229">
          <cell r="I229" t="str">
            <v>21PARTU-159251</v>
          </cell>
        </row>
        <row r="230">
          <cell r="I230" t="str">
            <v>21PARTU-159442</v>
          </cell>
        </row>
        <row r="231">
          <cell r="I231" t="str">
            <v>21PARTU-159791</v>
          </cell>
        </row>
        <row r="232">
          <cell r="I232" t="str">
            <v>21PARTU 159890</v>
          </cell>
        </row>
        <row r="233">
          <cell r="I233" t="str">
            <v>21PARTU-160041</v>
          </cell>
        </row>
        <row r="234">
          <cell r="I234" t="str">
            <v>21PARTU-160045</v>
          </cell>
        </row>
        <row r="235">
          <cell r="I235" t="str">
            <v>21PARTU-160051</v>
          </cell>
        </row>
        <row r="236">
          <cell r="I236" t="str">
            <v>21PARTU-160201</v>
          </cell>
        </row>
        <row r="237">
          <cell r="I237" t="str">
            <v>21PARTU-160244</v>
          </cell>
        </row>
        <row r="238">
          <cell r="I238" t="str">
            <v>21PARTU-160900</v>
          </cell>
        </row>
        <row r="239">
          <cell r="I239" t="str">
            <v>21PARTU-160304</v>
          </cell>
        </row>
        <row r="240">
          <cell r="I240" t="str">
            <v>21PARTU-160311</v>
          </cell>
        </row>
        <row r="241">
          <cell r="I241" t="str">
            <v>21PARTU-160901</v>
          </cell>
        </row>
        <row r="242">
          <cell r="I242" t="str">
            <v>21PARTU-160887</v>
          </cell>
        </row>
        <row r="243">
          <cell r="I243" t="str">
            <v>21PARTU-160930</v>
          </cell>
        </row>
        <row r="244">
          <cell r="I244" t="str">
            <v>21PARTU-161006</v>
          </cell>
        </row>
        <row r="245">
          <cell r="I245" t="str">
            <v>21PARTU-160943</v>
          </cell>
        </row>
        <row r="246">
          <cell r="I246" t="str">
            <v>21PARTU-160961</v>
          </cell>
        </row>
        <row r="247">
          <cell r="I247" t="str">
            <v>21PARTU-160965</v>
          </cell>
        </row>
        <row r="248">
          <cell r="I248" t="str">
            <v>21PARTU-160971</v>
          </cell>
        </row>
        <row r="249">
          <cell r="I249" t="str">
            <v>21PARTU-160973</v>
          </cell>
        </row>
        <row r="250">
          <cell r="I250" t="str">
            <v>21PARTU-161161</v>
          </cell>
        </row>
        <row r="251">
          <cell r="I251" t="str">
            <v>21PARTU-163443</v>
          </cell>
        </row>
        <row r="252">
          <cell r="I252" t="str">
            <v>21PARTU-163364</v>
          </cell>
        </row>
        <row r="253">
          <cell r="I253" t="str">
            <v>21PARTU-161302</v>
          </cell>
        </row>
        <row r="254">
          <cell r="I254" t="str">
            <v>21PARTU-161511</v>
          </cell>
        </row>
        <row r="255">
          <cell r="I255" t="str">
            <v>21PARTU-161798</v>
          </cell>
        </row>
        <row r="256">
          <cell r="I256" t="str">
            <v>21PARTU-162490</v>
          </cell>
        </row>
        <row r="257">
          <cell r="I257" t="str">
            <v>21PARTU-163363</v>
          </cell>
        </row>
        <row r="258">
          <cell r="I258" t="str">
            <v>21PARTU-163477</v>
          </cell>
        </row>
        <row r="259">
          <cell r="I259" t="str">
            <v>21PARTU-163796</v>
          </cell>
        </row>
        <row r="260">
          <cell r="I260" t="str">
            <v>21PARTU-163850</v>
          </cell>
        </row>
        <row r="261">
          <cell r="I261" t="str">
            <v>S/I</v>
          </cell>
        </row>
        <row r="262">
          <cell r="I262" t="str">
            <v>21PARTU-157903</v>
          </cell>
        </row>
        <row r="263">
          <cell r="I263" t="str">
            <v>21PARTU-157666</v>
          </cell>
        </row>
        <row r="264">
          <cell r="I264" t="str">
            <v>21PARTU-158107</v>
          </cell>
        </row>
        <row r="265">
          <cell r="I265" t="str">
            <v>21PARTU-158141</v>
          </cell>
        </row>
        <row r="266">
          <cell r="I266" t="str">
            <v>21PARTU-158798 </v>
          </cell>
        </row>
        <row r="267">
          <cell r="I267" t="str">
            <v>21PARTU-158460</v>
          </cell>
        </row>
        <row r="268">
          <cell r="I268" t="str">
            <v>21PARTU-158483</v>
          </cell>
        </row>
        <row r="269">
          <cell r="I269" t="str">
            <v>21PARTU-158481 </v>
          </cell>
        </row>
        <row r="270">
          <cell r="I270" t="str">
            <v>21PARTU-158489 </v>
          </cell>
        </row>
        <row r="271">
          <cell r="I271" t="str">
            <v>21PARTU-158757 </v>
          </cell>
        </row>
        <row r="272">
          <cell r="I272" t="str">
            <v>21PARTU-158727</v>
          </cell>
        </row>
        <row r="273">
          <cell r="I273" t="str">
            <v>21PARTU-158703 </v>
          </cell>
        </row>
        <row r="274">
          <cell r="I274" t="str">
            <v>21PARTU-159026</v>
          </cell>
        </row>
        <row r="275">
          <cell r="I275" t="str">
            <v>21PARTU-159055</v>
          </cell>
        </row>
        <row r="276">
          <cell r="I276" t="str">
            <v>21PARTU-159068</v>
          </cell>
        </row>
        <row r="277">
          <cell r="I277" t="str">
            <v>21PARTU-159139</v>
          </cell>
        </row>
        <row r="278">
          <cell r="I278" t="str">
            <v>21PARTU-159153</v>
          </cell>
        </row>
        <row r="279">
          <cell r="I279" t="str">
            <v>21PARTU-159155</v>
          </cell>
        </row>
        <row r="280">
          <cell r="I280" t="str">
            <v>21PARTU-159184</v>
          </cell>
        </row>
        <row r="281">
          <cell r="I281" t="str">
            <v>21PARTU-159307</v>
          </cell>
        </row>
        <row r="282">
          <cell r="I282" t="str">
            <v>21PARTU-159315</v>
          </cell>
        </row>
        <row r="283">
          <cell r="I283" t="str">
            <v>21PARTU-159686</v>
          </cell>
        </row>
        <row r="284">
          <cell r="I284" t="str">
            <v>21PARTU-159740</v>
          </cell>
        </row>
        <row r="285">
          <cell r="I285" t="str">
            <v>21PARTU-159752</v>
          </cell>
        </row>
        <row r="286">
          <cell r="I286" t="str">
            <v>21PARTU-159834</v>
          </cell>
        </row>
        <row r="287">
          <cell r="I287" t="str">
            <v>21PARTU-159848</v>
          </cell>
        </row>
        <row r="288">
          <cell r="I288" t="str">
            <v>21PARTU-159924</v>
          </cell>
        </row>
        <row r="289">
          <cell r="I289" t="str">
            <v>21PARTU-159944</v>
          </cell>
        </row>
        <row r="290">
          <cell r="I290" t="str">
            <v>21PARTU-160007</v>
          </cell>
        </row>
        <row r="291">
          <cell r="I291" t="str">
            <v>21PARTU -160125</v>
          </cell>
        </row>
        <row r="292">
          <cell r="I292" t="str">
            <v>21PARTU-160137</v>
          </cell>
        </row>
        <row r="293">
          <cell r="I293" t="str">
            <v>21PARTU-160108</v>
          </cell>
        </row>
        <row r="294">
          <cell r="I294" t="str">
            <v>21PARTU-159932</v>
          </cell>
        </row>
        <row r="295">
          <cell r="I295" t="str">
            <v>21PARTU-159948</v>
          </cell>
        </row>
        <row r="296">
          <cell r="I296" t="str">
            <v>21PARTU-160163</v>
          </cell>
        </row>
        <row r="297">
          <cell r="I297" t="str">
            <v>21PARTU-160162</v>
          </cell>
        </row>
        <row r="298">
          <cell r="I298" t="str">
            <v>21PARTU-160197</v>
          </cell>
        </row>
        <row r="299">
          <cell r="I299" t="str">
            <v>21PARTU-160254</v>
          </cell>
        </row>
        <row r="300">
          <cell r="I300" t="str">
            <v>21PARTU-160271</v>
          </cell>
        </row>
        <row r="301">
          <cell r="I301" t="str">
            <v>21PARTU-160306</v>
          </cell>
        </row>
        <row r="302">
          <cell r="I302" t="str">
            <v>21PARTU-160935</v>
          </cell>
        </row>
        <row r="303">
          <cell r="I303" t="str">
            <v>21PARTU-160949</v>
          </cell>
        </row>
        <row r="304">
          <cell r="I304" t="str">
            <v>21PARTU-160952</v>
          </cell>
        </row>
        <row r="305">
          <cell r="I305" t="str">
            <v>21PARTU-163432</v>
          </cell>
        </row>
        <row r="306">
          <cell r="I306" t="str">
            <v>21PARTU-161320</v>
          </cell>
        </row>
        <row r="307">
          <cell r="I307" t="str">
            <v>21PARTU-161334</v>
          </cell>
        </row>
        <row r="308">
          <cell r="I308" t="str">
            <v>21PARTU-161354</v>
          </cell>
        </row>
        <row r="309">
          <cell r="I309" t="str">
            <v>21PARTU-162080</v>
          </cell>
        </row>
        <row r="310">
          <cell r="I310" t="str">
            <v>21PARTU-163189</v>
          </cell>
        </row>
        <row r="311">
          <cell r="I311" t="str">
            <v>21PARTU-163767</v>
          </cell>
        </row>
        <row r="312">
          <cell r="I312" t="str">
            <v>21PARTU-163331</v>
          </cell>
        </row>
        <row r="313">
          <cell r="I313" t="str">
            <v>21PARTU-163533</v>
          </cell>
        </row>
        <row r="314">
          <cell r="I314" t="str">
            <v>21PARTU-163537</v>
          </cell>
        </row>
        <row r="315">
          <cell r="I315" t="str">
            <v>21PARTU-163547</v>
          </cell>
        </row>
        <row r="316">
          <cell r="I316" t="str">
            <v>21PARTU-163549</v>
          </cell>
        </row>
        <row r="317">
          <cell r="I317" t="str">
            <v>21PARTU-163567</v>
          </cell>
        </row>
        <row r="318">
          <cell r="I318" t="str">
            <v>21PARTU-163778</v>
          </cell>
        </row>
        <row r="319">
          <cell r="I319" t="str">
            <v>S/I</v>
          </cell>
        </row>
        <row r="320">
          <cell r="I320" t="str">
            <v>21PARTU-164494</v>
          </cell>
        </row>
        <row r="321">
          <cell r="I321" t="str">
            <v>21PARTU-164552</v>
          </cell>
        </row>
        <row r="322">
          <cell r="I322" t="str">
            <v>21PARTU-164725</v>
          </cell>
        </row>
        <row r="323">
          <cell r="I323" t="str">
            <v>21PARTU-164559</v>
          </cell>
        </row>
        <row r="324">
          <cell r="I324" t="str">
            <v>21PARTU-164571</v>
          </cell>
        </row>
        <row r="325">
          <cell r="I325" t="str">
            <v>21PARTU-164895</v>
          </cell>
        </row>
        <row r="326">
          <cell r="I326" t="str">
            <v>21PARTU-164903</v>
          </cell>
        </row>
        <row r="327">
          <cell r="I327" t="str">
            <v>21PARTU-164938</v>
          </cell>
        </row>
        <row r="328">
          <cell r="I328" t="str">
            <v>21PARTU-165915</v>
          </cell>
        </row>
        <row r="329">
          <cell r="I329" t="str">
            <v>21PARTU-165919</v>
          </cell>
        </row>
        <row r="330">
          <cell r="I330" t="str">
            <v>21PARTU-166276</v>
          </cell>
        </row>
        <row r="331">
          <cell r="I331" t="str">
            <v>21PARTU-166433</v>
          </cell>
        </row>
        <row r="332">
          <cell r="I332" t="str">
            <v>21PARTU-166466</v>
          </cell>
        </row>
        <row r="333">
          <cell r="I333" t="str">
            <v>21PARTU-166451</v>
          </cell>
        </row>
        <row r="334">
          <cell r="I334" t="str">
            <v>21PARTU-166607</v>
          </cell>
        </row>
        <row r="335">
          <cell r="I335" t="str">
            <v>21PARTU-166768</v>
          </cell>
        </row>
        <row r="336">
          <cell r="I336" t="str">
            <v>21PARTU-166803</v>
          </cell>
        </row>
        <row r="337">
          <cell r="I337" t="str">
            <v>21PARTU-166902</v>
          </cell>
        </row>
        <row r="338">
          <cell r="I338" t="str">
            <v>S/I</v>
          </cell>
        </row>
        <row r="339">
          <cell r="I339" t="str">
            <v>21PARTU-164499</v>
          </cell>
        </row>
        <row r="340">
          <cell r="I340" t="str">
            <v xml:space="preserve">21PARTU-164547 </v>
          </cell>
        </row>
        <row r="341">
          <cell r="I341" t="str">
            <v>21PARTU-164874</v>
          </cell>
        </row>
        <row r="342">
          <cell r="I342" t="str">
            <v>21PARTU-164905</v>
          </cell>
        </row>
        <row r="343">
          <cell r="I343" t="str">
            <v>21PARTU-164923</v>
          </cell>
        </row>
        <row r="344">
          <cell r="I344" t="str">
            <v>21PARTU-165228</v>
          </cell>
        </row>
        <row r="345">
          <cell r="I345" t="str">
            <v>21PARTU-165342</v>
          </cell>
        </row>
        <row r="346">
          <cell r="I346" t="str">
            <v>21PARTU-165388</v>
          </cell>
        </row>
        <row r="347">
          <cell r="I347" t="str">
            <v>21PARTU-165412</v>
          </cell>
        </row>
        <row r="348">
          <cell r="I348" t="str">
            <v>21PARTU-165417</v>
          </cell>
        </row>
        <row r="349">
          <cell r="I349" t="str">
            <v>21PARTU-165454</v>
          </cell>
        </row>
        <row r="350">
          <cell r="I350" t="str">
            <v>21PARTU-165587</v>
          </cell>
        </row>
        <row r="351">
          <cell r="I351" t="str">
            <v>21PARTU-165829</v>
          </cell>
        </row>
        <row r="352">
          <cell r="I352" t="str">
            <v>21PARTU-165914</v>
          </cell>
        </row>
        <row r="353">
          <cell r="I353" t="str">
            <v>21PARTU-166106</v>
          </cell>
        </row>
        <row r="354">
          <cell r="I354" t="str">
            <v>21PARTU-166419</v>
          </cell>
        </row>
        <row r="355">
          <cell r="I355" t="str">
            <v>21PARTU-166460</v>
          </cell>
        </row>
        <row r="356">
          <cell r="I356" t="str">
            <v>21PARTU-166524</v>
          </cell>
        </row>
        <row r="357">
          <cell r="I357" t="str">
            <v>21PARTU-166702</v>
          </cell>
        </row>
        <row r="358">
          <cell r="I358" t="str">
            <v>21PARTU-166821</v>
          </cell>
        </row>
        <row r="359">
          <cell r="I359" t="str">
            <v>S/I</v>
          </cell>
        </row>
        <row r="360">
          <cell r="I360" t="str">
            <v>21PARTU-164399</v>
          </cell>
        </row>
        <row r="361">
          <cell r="I361" t="str">
            <v>21PARTU-164493</v>
          </cell>
        </row>
        <row r="362">
          <cell r="I362" t="str">
            <v>21PARTU-165414</v>
          </cell>
        </row>
        <row r="363">
          <cell r="I363" t="str">
            <v>21PARTU-165976</v>
          </cell>
        </row>
        <row r="364">
          <cell r="I364" t="str">
            <v>21PARTU-166087</v>
          </cell>
        </row>
        <row r="365">
          <cell r="I365" t="str">
            <v>21PARTU-166114</v>
          </cell>
        </row>
        <row r="366">
          <cell r="I366" t="str">
            <v>21PARTU-166283</v>
          </cell>
        </row>
        <row r="367">
          <cell r="I367" t="str">
            <v>21PARTU-166371</v>
          </cell>
        </row>
        <row r="368">
          <cell r="I368" t="str">
            <v>21PARTU-166431</v>
          </cell>
        </row>
        <row r="369">
          <cell r="I369" t="str">
            <v>21PARTU-166494</v>
          </cell>
        </row>
        <row r="370">
          <cell r="I370" t="str">
            <v>21PARTU-166512</v>
          </cell>
        </row>
        <row r="371">
          <cell r="I371" t="str">
            <v>21PARTU-166691</v>
          </cell>
        </row>
        <row r="372">
          <cell r="I372" t="str">
            <v>21PARTU-166752</v>
          </cell>
        </row>
        <row r="373">
          <cell r="I373" t="str">
            <v>21PARTU-166996</v>
          </cell>
        </row>
        <row r="374">
          <cell r="I374" t="str">
            <v>21PARTU-166802</v>
          </cell>
        </row>
        <row r="375">
          <cell r="I375" t="str">
            <v>21PARTU-166863</v>
          </cell>
        </row>
        <row r="376">
          <cell r="I376" t="str">
            <v>21PARTU-166836</v>
          </cell>
        </row>
        <row r="377">
          <cell r="I377" t="str">
            <v>S/I</v>
          </cell>
        </row>
        <row r="378">
          <cell r="I378" t="str">
            <v>21PARIC-159662</v>
          </cell>
        </row>
        <row r="379">
          <cell r="I379" t="str">
            <v>21PARIC-159966</v>
          </cell>
        </row>
        <row r="380">
          <cell r="I380" t="str">
            <v>21PARIC-160220</v>
          </cell>
        </row>
        <row r="381">
          <cell r="I381" t="str">
            <v>21PARIC-160894</v>
          </cell>
        </row>
        <row r="382">
          <cell r="I382" t="str">
            <v>21PARIC-160321</v>
          </cell>
        </row>
        <row r="383">
          <cell r="I383" t="str">
            <v>21PARIC-160955</v>
          </cell>
        </row>
        <row r="384">
          <cell r="I384" t="str">
            <v>21PARIC-160957</v>
          </cell>
        </row>
        <row r="385">
          <cell r="I385" t="str">
            <v>21PARIC-163541</v>
          </cell>
        </row>
        <row r="386">
          <cell r="I386" t="str">
            <v>21PARIC-163698</v>
          </cell>
        </row>
        <row r="387">
          <cell r="I387" t="str">
            <v>21PARIC-163785</v>
          </cell>
        </row>
        <row r="388">
          <cell r="I388" t="str">
            <v>21PARIC-163787</v>
          </cell>
        </row>
        <row r="389">
          <cell r="I389" t="str">
            <v>21PARIC-164177</v>
          </cell>
        </row>
        <row r="390">
          <cell r="I390" t="str">
            <v>21PARIC-164179</v>
          </cell>
        </row>
        <row r="391">
          <cell r="I391" t="str">
            <v>21PARIC-164567</v>
          </cell>
        </row>
        <row r="392">
          <cell r="I392" t="str">
            <v>21PARIC-164568</v>
          </cell>
        </row>
        <row r="393">
          <cell r="I393" t="str">
            <v>21PARIC-164891</v>
          </cell>
        </row>
        <row r="394">
          <cell r="I394" t="str">
            <v>21PARIC-164948</v>
          </cell>
        </row>
        <row r="395">
          <cell r="I395" t="str">
            <v>21PARIC-166015</v>
          </cell>
        </row>
        <row r="396">
          <cell r="I396" t="str">
            <v>21PARIC-166083</v>
          </cell>
        </row>
        <row r="397">
          <cell r="I397" t="str">
            <v>21PARIC-166300</v>
          </cell>
        </row>
        <row r="398">
          <cell r="I398" t="str">
            <v>21PARIC-166373</v>
          </cell>
        </row>
        <row r="399">
          <cell r="I399" t="str">
            <v>21PARIC-166413</v>
          </cell>
        </row>
        <row r="400">
          <cell r="I400" t="str">
            <v>21PARIC-166922</v>
          </cell>
        </row>
        <row r="401">
          <cell r="I401" t="str">
            <v>21PARIC-166940</v>
          </cell>
        </row>
        <row r="402">
          <cell r="I402" t="str">
            <v>21PARIC-167030</v>
          </cell>
        </row>
        <row r="403">
          <cell r="I403" t="str">
            <v>21PARIC-167049</v>
          </cell>
        </row>
        <row r="404">
          <cell r="I404" t="str">
            <v>21PARIC-167125</v>
          </cell>
        </row>
        <row r="405">
          <cell r="I405" t="str">
            <v>21PARIC-167249</v>
          </cell>
        </row>
        <row r="406">
          <cell r="I406" t="str">
            <v>21PARIC-167254</v>
          </cell>
        </row>
        <row r="407">
          <cell r="I407" t="str">
            <v>21PARIC-167271</v>
          </cell>
        </row>
        <row r="408">
          <cell r="I408" t="str">
            <v>21PARIC-167306</v>
          </cell>
        </row>
        <row r="409">
          <cell r="I409" t="str">
            <v>21PARIC-167343</v>
          </cell>
        </row>
        <row r="410">
          <cell r="I410" t="str">
            <v>21PARIC-167357</v>
          </cell>
        </row>
        <row r="411">
          <cell r="I411" t="str">
            <v>21PARIC-167389</v>
          </cell>
        </row>
        <row r="412">
          <cell r="I412" t="str">
            <v xml:space="preserve">21PARIC-167432 </v>
          </cell>
        </row>
        <row r="413">
          <cell r="I413" t="str">
            <v>21PARIC-167453</v>
          </cell>
        </row>
        <row r="414">
          <cell r="I414" t="str">
            <v>21PARIC-167459</v>
          </cell>
        </row>
        <row r="415">
          <cell r="I415" t="str">
            <v>21PARIC-167472</v>
          </cell>
        </row>
        <row r="416">
          <cell r="I416" t="str">
            <v>21PARIC-167500</v>
          </cell>
        </row>
        <row r="417">
          <cell r="I417" t="str">
            <v>21PARIC-167600</v>
          </cell>
        </row>
        <row r="418">
          <cell r="I418" t="str">
            <v>21PARIC-167605</v>
          </cell>
        </row>
        <row r="419">
          <cell r="I419" t="str">
            <v>21PARIC-167637</v>
          </cell>
        </row>
        <row r="420">
          <cell r="I420" t="str">
            <v>21PARIC-167642</v>
          </cell>
        </row>
        <row r="421">
          <cell r="I421" t="str">
            <v>21PARIC-167662</v>
          </cell>
        </row>
        <row r="422">
          <cell r="I422" t="str">
            <v>21PARIC-167675</v>
          </cell>
        </row>
        <row r="423">
          <cell r="I423" t="str">
            <v>21PARIC-167714</v>
          </cell>
        </row>
        <row r="424">
          <cell r="I424" t="str">
            <v>21PARIC-167768</v>
          </cell>
        </row>
        <row r="425">
          <cell r="I425" t="str">
            <v>21PARIC-167826</v>
          </cell>
        </row>
        <row r="426">
          <cell r="I426" t="str">
            <v>21PARIC-167861</v>
          </cell>
        </row>
        <row r="427">
          <cell r="I427" t="str">
            <v>21PARIC-167895</v>
          </cell>
        </row>
        <row r="428">
          <cell r="I428" t="str">
            <v>21PARIC-167940</v>
          </cell>
        </row>
        <row r="429">
          <cell r="I429" t="str">
            <v>21PARIC-167954</v>
          </cell>
        </row>
        <row r="430">
          <cell r="I430" t="str">
            <v>21PARIC-167967</v>
          </cell>
        </row>
        <row r="431">
          <cell r="I431" t="str">
            <v>21PARIC-167968</v>
          </cell>
        </row>
        <row r="432">
          <cell r="I432" t="str">
            <v>21PARIC-167984</v>
          </cell>
        </row>
        <row r="433">
          <cell r="I433" t="str">
            <v>21PARIC-168008</v>
          </cell>
        </row>
        <row r="434">
          <cell r="I434" t="str">
            <v>21PARIC-168010</v>
          </cell>
        </row>
        <row r="435">
          <cell r="I435" t="str">
            <v>21PARIC-168043</v>
          </cell>
        </row>
        <row r="436">
          <cell r="I436" t="str">
            <v>21PARIC-168129</v>
          </cell>
        </row>
        <row r="437">
          <cell r="I437" t="str">
            <v>21PARIC-168184</v>
          </cell>
        </row>
        <row r="438">
          <cell r="I438" t="str">
            <v>21PARIC-168185</v>
          </cell>
        </row>
        <row r="439">
          <cell r="I439" t="str">
            <v>21PARIC-168193</v>
          </cell>
        </row>
        <row r="440">
          <cell r="I440" t="str">
            <v>21PARIC-168210</v>
          </cell>
        </row>
        <row r="441">
          <cell r="I441" t="str">
            <v>S/I</v>
          </cell>
        </row>
        <row r="442">
          <cell r="I442" t="str">
            <v>21PARTU-157536</v>
          </cell>
        </row>
        <row r="443">
          <cell r="I443" t="str">
            <v>21PARTU-157543</v>
          </cell>
        </row>
        <row r="444">
          <cell r="I444" t="str">
            <v>21PARTU-157546</v>
          </cell>
        </row>
        <row r="445">
          <cell r="I445" t="str">
            <v>21PARTU-157576</v>
          </cell>
        </row>
        <row r="446">
          <cell r="I446" t="str">
            <v>21PARTU-157617</v>
          </cell>
        </row>
        <row r="447">
          <cell r="I447" t="str">
            <v>21PARTU-157989</v>
          </cell>
        </row>
        <row r="448">
          <cell r="I448" t="str">
            <v>21PARTU-157875</v>
          </cell>
        </row>
        <row r="449">
          <cell r="I449" t="str">
            <v>21PARTU-157969</v>
          </cell>
        </row>
        <row r="450">
          <cell r="I450" t="str">
            <v>21PARTU-158013</v>
          </cell>
        </row>
        <row r="451">
          <cell r="I451" t="str">
            <v>21PARTU-157877</v>
          </cell>
        </row>
        <row r="452">
          <cell r="I452" t="str">
            <v>21PARTU-157933</v>
          </cell>
        </row>
        <row r="453">
          <cell r="I453" t="str">
            <v>21PARTU-157705</v>
          </cell>
        </row>
        <row r="454">
          <cell r="I454" t="str">
            <v>21PARTU-157723</v>
          </cell>
        </row>
        <row r="455">
          <cell r="I455" t="str">
            <v>21PARTU-157792</v>
          </cell>
        </row>
        <row r="456">
          <cell r="I456" t="str">
            <v>21PARTU-157854</v>
          </cell>
        </row>
        <row r="457">
          <cell r="I457" t="str">
            <v>21PARTU-157986</v>
          </cell>
        </row>
        <row r="458">
          <cell r="I458" t="str">
            <v>21PARTU-158057</v>
          </cell>
        </row>
        <row r="459">
          <cell r="I459" t="str">
            <v>21PARTU-158136</v>
          </cell>
        </row>
        <row r="460">
          <cell r="I460" t="str">
            <v>21PARTU-158147</v>
          </cell>
        </row>
        <row r="461">
          <cell r="I461" t="str">
            <v>21PARTU-158179</v>
          </cell>
        </row>
        <row r="462">
          <cell r="I462" t="str">
            <v>21PARTU-158194</v>
          </cell>
        </row>
        <row r="463">
          <cell r="I463" t="str">
            <v>21PARTU-158650</v>
          </cell>
        </row>
        <row r="464">
          <cell r="I464" t="str">
            <v>21PARTU-158258</v>
          </cell>
        </row>
        <row r="465">
          <cell r="I465" t="str">
            <v>21PARTU-158270</v>
          </cell>
        </row>
        <row r="466">
          <cell r="I466" t="str">
            <v>21PARTU-158283</v>
          </cell>
        </row>
        <row r="467">
          <cell r="I467" t="str">
            <v>S/I</v>
          </cell>
        </row>
        <row r="468">
          <cell r="I468" t="str">
            <v>21PARTU-158286</v>
          </cell>
        </row>
        <row r="469">
          <cell r="I469" t="str">
            <v>21PARTU-158294</v>
          </cell>
        </row>
        <row r="470">
          <cell r="I470" t="str">
            <v>21PARTU-158301</v>
          </cell>
        </row>
        <row r="471">
          <cell r="I471" t="str">
            <v>21PARTU-158307</v>
          </cell>
        </row>
        <row r="472">
          <cell r="I472" t="str">
            <v>21PARTU-158405</v>
          </cell>
        </row>
        <row r="473">
          <cell r="I473" t="str">
            <v>21PARTU-158406</v>
          </cell>
        </row>
        <row r="474">
          <cell r="I474" t="str">
            <v>21PARTU-158514</v>
          </cell>
        </row>
        <row r="475">
          <cell r="I475" t="str">
            <v>21PARTU-158597</v>
          </cell>
        </row>
        <row r="476">
          <cell r="I476" t="str">
            <v>21PARTU-158599</v>
          </cell>
        </row>
        <row r="477">
          <cell r="I477" t="str">
            <v>21PARTU-158627</v>
          </cell>
        </row>
        <row r="478">
          <cell r="I478" t="str">
            <v>21PARTU-158638</v>
          </cell>
        </row>
        <row r="479">
          <cell r="I479" t="str">
            <v>21PARTU-158639</v>
          </cell>
        </row>
        <row r="480">
          <cell r="I480" t="str">
            <v>21PARTU-158640</v>
          </cell>
        </row>
        <row r="481">
          <cell r="I481" t="str">
            <v>21PARTU-158655</v>
          </cell>
        </row>
        <row r="482">
          <cell r="I482" t="str">
            <v>21PARTU-158641</v>
          </cell>
        </row>
        <row r="483">
          <cell r="I483" t="str">
            <v>21PARTU-158642</v>
          </cell>
        </row>
        <row r="484">
          <cell r="I484" t="str">
            <v>21PARTU-158778</v>
          </cell>
        </row>
        <row r="485">
          <cell r="I485" t="str">
            <v>21PARTU-158820</v>
          </cell>
        </row>
        <row r="486">
          <cell r="I486" t="str">
            <v>21PARTU-158827</v>
          </cell>
        </row>
        <row r="487">
          <cell r="I487" t="str">
            <v>21PARTU-158845</v>
          </cell>
        </row>
        <row r="488">
          <cell r="I488" t="str">
            <v>21PARTU-158871</v>
          </cell>
        </row>
        <row r="489">
          <cell r="I489" t="str">
            <v>21PARTU-158883</v>
          </cell>
        </row>
        <row r="490">
          <cell r="I490" t="str">
            <v>21PARTU-158885</v>
          </cell>
        </row>
        <row r="491">
          <cell r="I491" t="str">
            <v>21PARTU-158893</v>
          </cell>
        </row>
        <row r="492">
          <cell r="I492" t="str">
            <v>21PARTU-158898</v>
          </cell>
        </row>
        <row r="493">
          <cell r="I493" t="str">
            <v>S/I</v>
          </cell>
        </row>
        <row r="494">
          <cell r="I494" t="str">
            <v>21PARTU-158922</v>
          </cell>
        </row>
        <row r="495">
          <cell r="I495" t="str">
            <v>21PARTU-158964</v>
          </cell>
        </row>
        <row r="496">
          <cell r="I496" t="str">
            <v>21PARTU-159069</v>
          </cell>
        </row>
        <row r="497">
          <cell r="I497" t="str">
            <v>21PARTU-159092</v>
          </cell>
        </row>
        <row r="498">
          <cell r="I498" t="str">
            <v>21PARTU-159114</v>
          </cell>
        </row>
        <row r="499">
          <cell r="I499" t="str">
            <v>21PARTU-159161</v>
          </cell>
        </row>
        <row r="500">
          <cell r="I500" t="str">
            <v>21PARTU-159163</v>
          </cell>
        </row>
        <row r="501">
          <cell r="I501" t="str">
            <v>21PARTU-159192</v>
          </cell>
        </row>
        <row r="502">
          <cell r="I502" t="str">
            <v>21PARTU-159194</v>
          </cell>
        </row>
        <row r="503">
          <cell r="I503" t="str">
            <v>21PARTU-159200</v>
          </cell>
        </row>
        <row r="504">
          <cell r="I504" t="str">
            <v>21PARTU-159350</v>
          </cell>
        </row>
        <row r="505">
          <cell r="I505" t="str">
            <v>21PARTU-159420</v>
          </cell>
        </row>
        <row r="506">
          <cell r="I506" t="str">
            <v>21PARTU-159450</v>
          </cell>
        </row>
        <row r="507">
          <cell r="I507" t="str">
            <v>21PARTU-159455</v>
          </cell>
        </row>
        <row r="508">
          <cell r="I508" t="str">
            <v>21PARTU-159502</v>
          </cell>
        </row>
        <row r="509">
          <cell r="I509" t="str">
            <v>21PARTU-159478</v>
          </cell>
        </row>
        <row r="510">
          <cell r="I510" t="str">
            <v>21PARTU-159483</v>
          </cell>
        </row>
        <row r="511">
          <cell r="I511" t="str">
            <v>21PARTU-159489</v>
          </cell>
        </row>
        <row r="512">
          <cell r="I512" t="str">
            <v>21PARTU-159490</v>
          </cell>
        </row>
        <row r="513">
          <cell r="I513" t="str">
            <v>21PARTU-159608</v>
          </cell>
        </row>
        <row r="514">
          <cell r="I514" t="str">
            <v>21PARTU-159629</v>
          </cell>
        </row>
        <row r="515">
          <cell r="I515" t="str">
            <v>21PARTU-159636</v>
          </cell>
        </row>
        <row r="516">
          <cell r="I516" t="str">
            <v>21PARTU-159730</v>
          </cell>
        </row>
        <row r="517">
          <cell r="I517" t="str">
            <v>21PARTU-159661</v>
          </cell>
        </row>
        <row r="518">
          <cell r="I518" t="str">
            <v>21PARTU-159735</v>
          </cell>
        </row>
        <row r="519">
          <cell r="I519" t="str">
            <v>S/I</v>
          </cell>
        </row>
        <row r="520">
          <cell r="I520" t="str">
            <v>21PARTU-159737</v>
          </cell>
        </row>
        <row r="521">
          <cell r="I521" t="str">
            <v>21PARTU-159778</v>
          </cell>
        </row>
        <row r="522">
          <cell r="I522" t="str">
            <v>21PARTU-159823</v>
          </cell>
        </row>
        <row r="523">
          <cell r="I523" t="str">
            <v>21PARTU-159829</v>
          </cell>
        </row>
        <row r="524">
          <cell r="I524" t="str">
            <v>21PARTU-159830</v>
          </cell>
        </row>
        <row r="525">
          <cell r="I525" t="str">
            <v>21PARTU-159998</v>
          </cell>
        </row>
        <row r="526">
          <cell r="I526" t="str">
            <v>21PARTU-159892</v>
          </cell>
        </row>
        <row r="527">
          <cell r="I527" t="str">
            <v>21PARTU-160089</v>
          </cell>
        </row>
        <row r="528">
          <cell r="I528" t="str">
            <v>21PARTU-159943</v>
          </cell>
        </row>
        <row r="529">
          <cell r="I529" t="str">
            <v>21PARTU-160069</v>
          </cell>
        </row>
        <row r="530">
          <cell r="I530" t="str">
            <v>21PARTU-159958</v>
          </cell>
        </row>
        <row r="531">
          <cell r="I531" t="str">
            <v>21PARTU-160004</v>
          </cell>
        </row>
        <row r="532">
          <cell r="I532" t="str">
            <v>21PARTU-160028</v>
          </cell>
        </row>
        <row r="533">
          <cell r="I533" t="str">
            <v>21PARTU-160160</v>
          </cell>
        </row>
        <row r="534">
          <cell r="I534" t="str">
            <v>21PARTU-160325</v>
          </cell>
        </row>
        <row r="535">
          <cell r="I535" t="str">
            <v>21PARTU-160914</v>
          </cell>
        </row>
        <row r="536">
          <cell r="I536" t="str">
            <v>21PARTU-160938</v>
          </cell>
        </row>
        <row r="537">
          <cell r="I537" t="str">
            <v>21PARTU-161214</v>
          </cell>
        </row>
        <row r="538">
          <cell r="I538" t="str">
            <v>21PARTU-163430</v>
          </cell>
        </row>
        <row r="539">
          <cell r="I539" t="str">
            <v>21PARTU-161247</v>
          </cell>
        </row>
        <row r="540">
          <cell r="I540" t="str">
            <v>21PARTU-161323</v>
          </cell>
        </row>
        <row r="541">
          <cell r="I541" t="str">
            <v>21PARTU-161327</v>
          </cell>
        </row>
        <row r="542">
          <cell r="I542" t="str">
            <v>21PARTU-163348</v>
          </cell>
        </row>
        <row r="543">
          <cell r="I543" t="str">
            <v>21PARTU-163347</v>
          </cell>
        </row>
        <row r="544">
          <cell r="I544" t="str">
            <v>21PARTU-163329</v>
          </cell>
        </row>
        <row r="545">
          <cell r="I545" t="str">
            <v>S/I</v>
          </cell>
        </row>
        <row r="546">
          <cell r="I546" t="str">
            <v>21PARIC-159065</v>
          </cell>
        </row>
        <row r="547">
          <cell r="I547" t="str">
            <v>21PARIC-159263</v>
          </cell>
        </row>
        <row r="548">
          <cell r="I548" t="str">
            <v>21PARIC-159265</v>
          </cell>
        </row>
        <row r="549">
          <cell r="I549" t="str">
            <v>21PARIC-159366</v>
          </cell>
        </row>
        <row r="550">
          <cell r="I550" t="str">
            <v>21PARIC-159372</v>
          </cell>
        </row>
        <row r="551">
          <cell r="I551" t="str">
            <v>21PARIC-159408</v>
          </cell>
        </row>
        <row r="552">
          <cell r="I552" t="str">
            <v>21PARIC-159574</v>
          </cell>
        </row>
        <row r="553">
          <cell r="I553" t="str">
            <v>21PARIC-159591</v>
          </cell>
        </row>
        <row r="554">
          <cell r="I554" t="str">
            <v>21PARIC-159601</v>
          </cell>
        </row>
        <row r="555">
          <cell r="I555" t="str">
            <v>21PARIC-159646</v>
          </cell>
        </row>
        <row r="556">
          <cell r="I556" t="str">
            <v>21PARIC-159915</v>
          </cell>
        </row>
        <row r="557">
          <cell r="I557" t="str">
            <v>21PARIC-161333</v>
          </cell>
        </row>
        <row r="558">
          <cell r="I558" t="str">
            <v>21PARIC-161792</v>
          </cell>
        </row>
        <row r="559">
          <cell r="I559" t="str">
            <v>21PARIC-161928</v>
          </cell>
        </row>
        <row r="560">
          <cell r="I560" t="str">
            <v>21PARIC-164497</v>
          </cell>
        </row>
        <row r="561">
          <cell r="I561" t="str">
            <v>21PARIC-166297</v>
          </cell>
        </row>
        <row r="562">
          <cell r="I562" t="str">
            <v>S/I</v>
          </cell>
        </row>
        <row r="563">
          <cell r="I563" t="str">
            <v>21PARTU-163475</v>
          </cell>
        </row>
        <row r="564">
          <cell r="I564" t="str">
            <v>21PARTU-163539</v>
          </cell>
        </row>
        <row r="565">
          <cell r="I565" t="str">
            <v>21PARTU-163538</v>
          </cell>
        </row>
        <row r="566">
          <cell r="I566" t="str">
            <v>21PARTU-163543</v>
          </cell>
        </row>
        <row r="567">
          <cell r="I567" t="str">
            <v>21PARTU-163550</v>
          </cell>
        </row>
        <row r="568">
          <cell r="I568" t="str">
            <v>21PARTU-163691</v>
          </cell>
        </row>
        <row r="569">
          <cell r="I569" t="str">
            <v>21PARTU-163746</v>
          </cell>
        </row>
        <row r="570">
          <cell r="I570" t="str">
            <v>21PARTU-163776</v>
          </cell>
        </row>
        <row r="571">
          <cell r="I571" t="str">
            <v>21PARTU-163828</v>
          </cell>
        </row>
        <row r="572">
          <cell r="I572" t="str">
            <v>21PARTU-163834</v>
          </cell>
        </row>
        <row r="573">
          <cell r="I573" t="str">
            <v>21PARTU-163951</v>
          </cell>
        </row>
        <row r="574">
          <cell r="I574" t="str">
            <v>21PARTU-163953</v>
          </cell>
        </row>
        <row r="575">
          <cell r="I575" t="str">
            <v>21PARTU-164340</v>
          </cell>
        </row>
        <row r="576">
          <cell r="I576" t="str">
            <v>21PARTU-164899</v>
          </cell>
        </row>
        <row r="577">
          <cell r="I577" t="str">
            <v>21PARTU-164939</v>
          </cell>
        </row>
        <row r="578">
          <cell r="I578" t="str">
            <v>21PARTU-165410</v>
          </cell>
        </row>
        <row r="579">
          <cell r="I579" t="str">
            <v>21PARTU-165865</v>
          </cell>
        </row>
        <row r="580">
          <cell r="I580" t="str">
            <v>21PARTU-165911</v>
          </cell>
        </row>
        <row r="581">
          <cell r="I581" t="str">
            <v>21PARTU-166385</v>
          </cell>
        </row>
        <row r="582">
          <cell r="I582" t="str">
            <v>21PARTU-166408</v>
          </cell>
        </row>
        <row r="583">
          <cell r="I583" t="str">
            <v>21PARTU-166412</v>
          </cell>
        </row>
        <row r="584">
          <cell r="I584" t="str">
            <v>21PARTU-166547</v>
          </cell>
        </row>
        <row r="585">
          <cell r="I585" t="str">
            <v>21PARTU-166704</v>
          </cell>
        </row>
        <row r="586">
          <cell r="I586" t="str">
            <v>21PARTU-166624</v>
          </cell>
        </row>
        <row r="587">
          <cell r="I587" t="str">
            <v>21PARTU-166690</v>
          </cell>
        </row>
        <row r="588">
          <cell r="I588" t="str">
            <v>21PARTU-167038</v>
          </cell>
        </row>
        <row r="589">
          <cell r="I589" t="str">
            <v>21PARTU-167194</v>
          </cell>
        </row>
        <row r="590">
          <cell r="I590" t="str">
            <v>S/I</v>
          </cell>
        </row>
        <row r="591">
          <cell r="I591" t="str">
            <v>21PARTU-167196</v>
          </cell>
        </row>
        <row r="592">
          <cell r="I592" t="str">
            <v>21PARTU-167248</v>
          </cell>
        </row>
        <row r="593">
          <cell r="I593" t="str">
            <v>21PARTU-167268</v>
          </cell>
        </row>
        <row r="594">
          <cell r="I594" t="str">
            <v>21PARTU-167328</v>
          </cell>
        </row>
        <row r="595">
          <cell r="I595" t="str">
            <v>21PARTU-167353</v>
          </cell>
        </row>
        <row r="596">
          <cell r="I596" t="str">
            <v>21PARTU-167387</v>
          </cell>
        </row>
        <row r="597">
          <cell r="I597" t="str">
            <v>21PARTU-167395</v>
          </cell>
        </row>
        <row r="598">
          <cell r="I598" t="str">
            <v>21PARTU-167422</v>
          </cell>
        </row>
        <row r="599">
          <cell r="I599" t="str">
            <v>21PARTU-167491</v>
          </cell>
        </row>
        <row r="600">
          <cell r="I600" t="str">
            <v>21PARTU-167501</v>
          </cell>
        </row>
        <row r="601">
          <cell r="I601" t="str">
            <v>21PARTU-167524</v>
          </cell>
        </row>
        <row r="602">
          <cell r="I602" t="str">
            <v>21PARTU-167579</v>
          </cell>
        </row>
        <row r="603">
          <cell r="I603" t="str">
            <v>21PARTU-167647</v>
          </cell>
        </row>
        <row r="604">
          <cell r="I604" t="str">
            <v>21PARTU-167740</v>
          </cell>
        </row>
        <row r="605">
          <cell r="I605" t="str">
            <v>21PARTU-167858</v>
          </cell>
        </row>
        <row r="606">
          <cell r="I606" t="str">
            <v>21PARTU-167906</v>
          </cell>
        </row>
        <row r="607">
          <cell r="I607" t="str">
            <v>21PARTU-167985</v>
          </cell>
        </row>
        <row r="608">
          <cell r="I608" t="str">
            <v>21PARTU-168071</v>
          </cell>
        </row>
        <row r="609">
          <cell r="I609" t="str">
            <v>21PARTU-168127</v>
          </cell>
        </row>
        <row r="610">
          <cell r="I610" t="str">
            <v>21PARTU-168208</v>
          </cell>
        </row>
        <row r="611">
          <cell r="I611" t="str">
            <v>21PARTU-168242</v>
          </cell>
        </row>
        <row r="612">
          <cell r="I612" t="str">
            <v>21PARTU-168281</v>
          </cell>
        </row>
        <row r="613">
          <cell r="I613" t="str">
            <v>21PARTU-168294</v>
          </cell>
        </row>
        <row r="614">
          <cell r="I614" t="str">
            <v xml:space="preserve">21PARTU-168301 </v>
          </cell>
        </row>
        <row r="615">
          <cell r="I615" t="str">
            <v>21PARTU-168303</v>
          </cell>
        </row>
        <row r="616">
          <cell r="I616" t="str">
            <v>21PARTU-168320</v>
          </cell>
        </row>
        <row r="617">
          <cell r="I617" t="str">
            <v>21PARTU-168349</v>
          </cell>
        </row>
        <row r="618">
          <cell r="I618" t="str">
            <v>S/I</v>
          </cell>
        </row>
        <row r="619">
          <cell r="I619" t="str">
            <v>21PARTU-157475</v>
          </cell>
        </row>
        <row r="620">
          <cell r="I620" t="str">
            <v>21PARTU-157585</v>
          </cell>
        </row>
        <row r="621">
          <cell r="I621" t="str">
            <v>21PARTU-157915</v>
          </cell>
        </row>
        <row r="622">
          <cell r="I622" t="str">
            <v>21PARTU-157857</v>
          </cell>
        </row>
        <row r="623">
          <cell r="I623" t="str">
            <v>21PARTU-157720</v>
          </cell>
        </row>
        <row r="624">
          <cell r="I624" t="str">
            <v>21PARTU-157741</v>
          </cell>
        </row>
        <row r="625">
          <cell r="I625" t="str">
            <v>21PARTU-157796</v>
          </cell>
        </row>
        <row r="626">
          <cell r="I626" t="str">
            <v>21PARTU-158115</v>
          </cell>
        </row>
        <row r="627">
          <cell r="I627" t="str">
            <v>21PARTU-158216</v>
          </cell>
        </row>
        <row r="628">
          <cell r="I628" t="str">
            <v>21PARTU-158235</v>
          </cell>
        </row>
        <row r="629">
          <cell r="I629" t="str">
            <v>21PARTU-158329</v>
          </cell>
        </row>
        <row r="630">
          <cell r="I630" t="str">
            <v>21PARTU-158330</v>
          </cell>
        </row>
        <row r="631">
          <cell r="I631" t="str">
            <v>21PARTU-158394</v>
          </cell>
        </row>
        <row r="632">
          <cell r="I632" t="str">
            <v>21PARTU-158579</v>
          </cell>
        </row>
        <row r="633">
          <cell r="I633" t="str">
            <v>21PARTU-158582</v>
          </cell>
        </row>
        <row r="634">
          <cell r="I634" t="str">
            <v>21PARTU-158645</v>
          </cell>
        </row>
        <row r="635">
          <cell r="I635" t="str">
            <v>21PARTU-158754</v>
          </cell>
        </row>
        <row r="636">
          <cell r="I636" t="str">
            <v>21PARTU-158755</v>
          </cell>
        </row>
        <row r="637">
          <cell r="I637" t="str">
            <v>21PARTU-158766</v>
          </cell>
        </row>
        <row r="638">
          <cell r="I638" t="str">
            <v>21PARTU-158876</v>
          </cell>
        </row>
        <row r="639">
          <cell r="I639" t="str">
            <v>21PARTU-158991</v>
          </cell>
        </row>
        <row r="640">
          <cell r="I640" t="str">
            <v>21PARTU-159174</v>
          </cell>
        </row>
        <row r="641">
          <cell r="I641" t="str">
            <v>21PARTU-159320</v>
          </cell>
        </row>
        <row r="642">
          <cell r="I642" t="str">
            <v>21PARTU-159520</v>
          </cell>
        </row>
        <row r="643">
          <cell r="I643" t="str">
            <v>21PARTU-159387</v>
          </cell>
        </row>
        <row r="644">
          <cell r="I644" t="str">
            <v>21PARTU-159476</v>
          </cell>
        </row>
        <row r="645">
          <cell r="I645" t="str">
            <v>21PARTU-159725</v>
          </cell>
        </row>
        <row r="646">
          <cell r="I646" t="str">
            <v>21PARTU-159854</v>
          </cell>
        </row>
        <row r="647">
          <cell r="I647" t="str">
            <v>21PARTU-159897</v>
          </cell>
        </row>
        <row r="648">
          <cell r="I648" t="str">
            <v>21PARTU-159925</v>
          </cell>
        </row>
        <row r="649">
          <cell r="I649" t="str">
            <v>21PARTU-159931</v>
          </cell>
        </row>
        <row r="650">
          <cell r="I650" t="str">
            <v>21PARTU-160150</v>
          </cell>
        </row>
        <row r="651">
          <cell r="I651" t="str">
            <v>S/I</v>
          </cell>
        </row>
        <row r="652">
          <cell r="I652" t="str">
            <v>21PARTU-157518</v>
          </cell>
        </row>
        <row r="653">
          <cell r="I653" t="str">
            <v>21PARTU-157520</v>
          </cell>
        </row>
        <row r="654">
          <cell r="I654" t="str">
            <v>21PARTU-157575</v>
          </cell>
        </row>
        <row r="655">
          <cell r="I655" t="str">
            <v>21PARTU-157583</v>
          </cell>
        </row>
        <row r="656">
          <cell r="I656" t="str">
            <v>21PARTU-157596</v>
          </cell>
        </row>
        <row r="657">
          <cell r="I657" t="str">
            <v>21PARTU-157782</v>
          </cell>
        </row>
        <row r="658">
          <cell r="I658" t="str">
            <v xml:space="preserve">21PARTU-158004 </v>
          </cell>
        </row>
        <row r="659">
          <cell r="I659" t="str">
            <v>21PARTU-157978</v>
          </cell>
        </row>
        <row r="660">
          <cell r="I660" t="str">
            <v>21PARTU-157810</v>
          </cell>
        </row>
        <row r="661">
          <cell r="I661" t="str">
            <v>21PARTU-157920</v>
          </cell>
        </row>
        <row r="662">
          <cell r="I662" t="str">
            <v>21PARTU-158021</v>
          </cell>
        </row>
        <row r="663">
          <cell r="I663" t="str">
            <v>21PARTU-157779</v>
          </cell>
        </row>
        <row r="664">
          <cell r="I664" t="str">
            <v>21PARTU-157937</v>
          </cell>
        </row>
        <row r="665">
          <cell r="I665" t="str">
            <v>21PARTU-157651</v>
          </cell>
        </row>
        <row r="666">
          <cell r="I666" t="str">
            <v>21PARTU-157660</v>
          </cell>
        </row>
        <row r="667">
          <cell r="I667" t="str">
            <v>21PARTU-157710</v>
          </cell>
        </row>
        <row r="668">
          <cell r="I668" t="str">
            <v>21PARTU-157773</v>
          </cell>
        </row>
        <row r="669">
          <cell r="I669" t="str">
            <v>21PARTU-157774</v>
          </cell>
        </row>
        <row r="670">
          <cell r="I670" t="str">
            <v>21PARTU-157848</v>
          </cell>
        </row>
        <row r="671">
          <cell r="I671" t="str">
            <v>21PARTU-158040</v>
          </cell>
        </row>
        <row r="672">
          <cell r="I672" t="str">
            <v>21PARTU-158793</v>
          </cell>
        </row>
        <row r="673">
          <cell r="I673" t="str">
            <v>21PARTU-158092</v>
          </cell>
        </row>
        <row r="674">
          <cell r="I674" t="str">
            <v>21PARTU-158093</v>
          </cell>
        </row>
        <row r="675">
          <cell r="I675" t="str">
            <v>21PARTU-158128</v>
          </cell>
        </row>
        <row r="676">
          <cell r="I676" t="str">
            <v>21PARTU-158151</v>
          </cell>
        </row>
        <row r="677">
          <cell r="I677" t="str">
            <v>21PARTU-158173</v>
          </cell>
        </row>
        <row r="678">
          <cell r="I678" t="str">
            <v>21PARTU-158185</v>
          </cell>
        </row>
        <row r="679">
          <cell r="I679" t="str">
            <v>21PARTU-158287</v>
          </cell>
        </row>
        <row r="680">
          <cell r="I680" t="str">
            <v>21PARTU-158769</v>
          </cell>
        </row>
        <row r="681">
          <cell r="I681" t="str">
            <v>21PARTU-158331</v>
          </cell>
        </row>
        <row r="682">
          <cell r="I682" t="str">
            <v>21PARTU-158343</v>
          </cell>
        </row>
        <row r="683">
          <cell r="I683" t="str">
            <v>21PARTU-158352</v>
          </cell>
        </row>
        <row r="684">
          <cell r="I684" t="str">
            <v>21PARTU-158404</v>
          </cell>
        </row>
        <row r="685">
          <cell r="I685" t="str">
            <v>21PARTU-158440</v>
          </cell>
        </row>
        <row r="686">
          <cell r="I686" t="str">
            <v>21PARTU-158443</v>
          </cell>
        </row>
        <row r="687">
          <cell r="I687" t="str">
            <v>21PARTU-158508</v>
          </cell>
        </row>
        <row r="688">
          <cell r="I688" t="str">
            <v>21PARTU-158521</v>
          </cell>
        </row>
        <row r="689">
          <cell r="I689" t="str">
            <v>21PARTU-158536</v>
          </cell>
        </row>
        <row r="690">
          <cell r="I690" t="str">
            <v>21PARTU-158538</v>
          </cell>
        </row>
        <row r="691">
          <cell r="I691" t="str">
            <v>21PARTU-158671</v>
          </cell>
        </row>
        <row r="692">
          <cell r="I692" t="str">
            <v>21PARTU-158570</v>
          </cell>
        </row>
        <row r="693">
          <cell r="I693" t="str">
            <v>21PARTU-158572</v>
          </cell>
        </row>
        <row r="694">
          <cell r="I694" t="str">
            <v>21PARTU-158699</v>
          </cell>
        </row>
        <row r="695">
          <cell r="I695" t="str">
            <v>21PARTU-158731</v>
          </cell>
        </row>
        <row r="696">
          <cell r="I696" t="str">
            <v>21PARTU-158781</v>
          </cell>
        </row>
        <row r="697">
          <cell r="I697" t="str">
            <v>21PARTU-158747</v>
          </cell>
        </row>
        <row r="698">
          <cell r="I698" t="str">
            <v>21PARTU-158813</v>
          </cell>
        </row>
        <row r="699">
          <cell r="I699" t="str">
            <v>21PARTU-158904</v>
          </cell>
        </row>
        <row r="700">
          <cell r="I700" t="str">
            <v>21PARTU-158970</v>
          </cell>
        </row>
        <row r="701">
          <cell r="I701" t="str">
            <v>21PARTU-159241</v>
          </cell>
        </row>
        <row r="702">
          <cell r="I702" t="str">
            <v>21PARTU-159042</v>
          </cell>
        </row>
        <row r="703">
          <cell r="I703" t="str">
            <v>21PARTU-159049</v>
          </cell>
        </row>
        <row r="704">
          <cell r="I704" t="str">
            <v>21PARTU-159086</v>
          </cell>
        </row>
        <row r="705">
          <cell r="I705" t="str">
            <v>21PARTU-159135</v>
          </cell>
        </row>
        <row r="706">
          <cell r="I706" t="str">
            <v>21PARTU-159142</v>
          </cell>
        </row>
        <row r="707">
          <cell r="I707" t="str">
            <v>21PARTU-159146</v>
          </cell>
        </row>
        <row r="708">
          <cell r="I708" t="str">
            <v>21PARTU-159147</v>
          </cell>
        </row>
        <row r="709">
          <cell r="I709" t="str">
            <v>21PARTU-159233</v>
          </cell>
        </row>
        <row r="710">
          <cell r="I710" t="str">
            <v>21PARTU-159282</v>
          </cell>
        </row>
        <row r="711">
          <cell r="I711" t="str">
            <v>21PARTU-159290</v>
          </cell>
        </row>
        <row r="712">
          <cell r="I712" t="str">
            <v>21PARTU-159383</v>
          </cell>
        </row>
        <row r="713">
          <cell r="I713" t="str">
            <v>21PARTU-159394</v>
          </cell>
        </row>
        <row r="714">
          <cell r="I714" t="str">
            <v>21PARTU-159446</v>
          </cell>
        </row>
        <row r="715">
          <cell r="I715" t="str">
            <v>21PARTU-159447</v>
          </cell>
        </row>
        <row r="716">
          <cell r="I716" t="str">
            <v>21PARTU-159472</v>
          </cell>
        </row>
        <row r="717">
          <cell r="I717" t="str">
            <v>21PARTU-159473</v>
          </cell>
        </row>
        <row r="718">
          <cell r="I718" t="str">
            <v>21PARTU-159486</v>
          </cell>
        </row>
        <row r="719">
          <cell r="I719" t="str">
            <v>21PARTU-159567</v>
          </cell>
        </row>
        <row r="720">
          <cell r="I720" t="str">
            <v>21PARTU-159589</v>
          </cell>
        </row>
        <row r="721">
          <cell r="I721" t="str">
            <v>21PARTU-159595</v>
          </cell>
        </row>
        <row r="722">
          <cell r="I722" t="str">
            <v>21PARTU-159615</v>
          </cell>
        </row>
        <row r="723">
          <cell r="I723" t="str">
            <v>S/I</v>
          </cell>
        </row>
        <row r="724">
          <cell r="I724" t="str">
            <v>21PARTU-157510</v>
          </cell>
        </row>
        <row r="725">
          <cell r="I725" t="str">
            <v>21PARTU-157527</v>
          </cell>
        </row>
        <row r="726">
          <cell r="I726" t="str">
            <v>21PARTU-157631</v>
          </cell>
        </row>
        <row r="727">
          <cell r="I727" t="str">
            <v>21PARTU-158031</v>
          </cell>
        </row>
        <row r="728">
          <cell r="I728" t="str">
            <v>21PARTU-157911</v>
          </cell>
        </row>
        <row r="729">
          <cell r="I729" t="str">
            <v>21PARTU-158022</v>
          </cell>
        </row>
        <row r="730">
          <cell r="I730" t="str">
            <v>S/I</v>
          </cell>
        </row>
        <row r="731">
          <cell r="I731" t="str">
            <v>21PARTU-158019</v>
          </cell>
        </row>
        <row r="732">
          <cell r="I732" t="str">
            <v>21PARTU-157647</v>
          </cell>
        </row>
        <row r="733">
          <cell r="I733" t="str">
            <v>21PARTU-157922</v>
          </cell>
        </row>
        <row r="734">
          <cell r="I734" t="str">
            <v>21PARTU-157883</v>
          </cell>
        </row>
        <row r="735">
          <cell r="I735" t="str">
            <v>21PARTU-158348</v>
          </cell>
        </row>
        <row r="736">
          <cell r="I736" t="str">
            <v>21PARTU-158130</v>
          </cell>
        </row>
        <row r="737">
          <cell r="I737" t="str">
            <v>S/I</v>
          </cell>
        </row>
        <row r="738">
          <cell r="I738" t="str">
            <v>21PARTU-158152</v>
          </cell>
        </row>
        <row r="739">
          <cell r="I739" t="str">
            <v>21PARTU-158158</v>
          </cell>
        </row>
        <row r="740">
          <cell r="I740" t="str">
            <v>21PARTU-158174</v>
          </cell>
        </row>
        <row r="741">
          <cell r="I741" t="str">
            <v>21PARTU-158202</v>
          </cell>
        </row>
        <row r="742">
          <cell r="I742" t="str">
            <v>21PARTU-158248</v>
          </cell>
        </row>
        <row r="743">
          <cell r="I743" t="str">
            <v>21PARTU-158261</v>
          </cell>
        </row>
        <row r="744">
          <cell r="I744" t="str">
            <v>S/I</v>
          </cell>
        </row>
        <row r="745">
          <cell r="I745" t="str">
            <v xml:space="preserve">21PARIC-159477 </v>
          </cell>
        </row>
        <row r="746">
          <cell r="I746" t="str">
            <v>S/I</v>
          </cell>
        </row>
        <row r="747">
          <cell r="I747" t="str">
            <v>21PARTU-158313</v>
          </cell>
        </row>
        <row r="748">
          <cell r="I748" t="str">
            <v>21PARTU-158349</v>
          </cell>
        </row>
        <row r="749">
          <cell r="I749" t="str">
            <v>21PARTU-158472</v>
          </cell>
        </row>
        <row r="750">
          <cell r="I750" t="str">
            <v>21PARTU-158488</v>
          </cell>
        </row>
        <row r="751">
          <cell r="I751" t="str">
            <v>21PARTU-158499</v>
          </cell>
        </row>
        <row r="752">
          <cell r="I752" t="str">
            <v>21PARTU-158862</v>
          </cell>
        </row>
        <row r="753">
          <cell r="I753" t="str">
            <v>21PARTU-159141</v>
          </cell>
        </row>
        <row r="754">
          <cell r="I754" t="str">
            <v>S/I</v>
          </cell>
        </row>
        <row r="755">
          <cell r="I755" t="str">
            <v>21PARIC-160223</v>
          </cell>
        </row>
        <row r="756">
          <cell r="I756" t="str">
            <v>21PARIC-160301</v>
          </cell>
        </row>
        <row r="757">
          <cell r="I757" t="str">
            <v>21PARIC-160956</v>
          </cell>
        </row>
        <row r="758">
          <cell r="I758" t="str">
            <v>21PARIC-161035</v>
          </cell>
        </row>
        <row r="759">
          <cell r="I759" t="str">
            <v>21PARIC-164853</v>
          </cell>
        </row>
        <row r="760">
          <cell r="I760" t="str">
            <v>21PARIC-166108</v>
          </cell>
        </row>
        <row r="761">
          <cell r="I761" t="str">
            <v>S/I</v>
          </cell>
        </row>
        <row r="762">
          <cell r="I762" t="str">
            <v>21PARTU-159385</v>
          </cell>
        </row>
        <row r="763">
          <cell r="I763" t="str">
            <v>21PARTU-159439</v>
          </cell>
        </row>
        <row r="764">
          <cell r="I764" t="str">
            <v>21PARTU-159469</v>
          </cell>
        </row>
        <row r="765">
          <cell r="I765" t="str">
            <v>21PARTU-159555</v>
          </cell>
        </row>
        <row r="766">
          <cell r="I766" t="str">
            <v>21PARTU-159665</v>
          </cell>
        </row>
        <row r="767">
          <cell r="I767" t="str">
            <v>21PARTU-159674</v>
          </cell>
        </row>
        <row r="768">
          <cell r="I768" t="str">
            <v>21PARTU-159687</v>
          </cell>
        </row>
        <row r="769">
          <cell r="I769" t="str">
            <v>21PARTU-159748</v>
          </cell>
        </row>
        <row r="770">
          <cell r="I770" t="str">
            <v>21PARTU-159826</v>
          </cell>
        </row>
        <row r="771">
          <cell r="I771" t="str">
            <v>21PARTU-159835</v>
          </cell>
        </row>
        <row r="772">
          <cell r="I772" t="str">
            <v>21PARTU-159891</v>
          </cell>
        </row>
        <row r="773">
          <cell r="I773" t="str">
            <v>21PARTU-159904</v>
          </cell>
        </row>
        <row r="774">
          <cell r="I774" t="str">
            <v>21PARTU-160015</v>
          </cell>
        </row>
        <row r="775">
          <cell r="I775" t="str">
            <v>21PARTU-159954</v>
          </cell>
        </row>
        <row r="776">
          <cell r="I776" t="str">
            <v>21PARTU-159983</v>
          </cell>
        </row>
        <row r="777">
          <cell r="I777" t="str">
            <v>21PARTU-159981</v>
          </cell>
        </row>
        <row r="778">
          <cell r="I778" t="str">
            <v>21PARTU-160088</v>
          </cell>
        </row>
        <row r="779">
          <cell r="I779" t="str">
            <v>21PARTU-159951</v>
          </cell>
        </row>
        <row r="780">
          <cell r="I780" t="str">
            <v>21PARTU-160172</v>
          </cell>
        </row>
        <row r="781">
          <cell r="I781" t="str">
            <v>S/I</v>
          </cell>
        </row>
        <row r="782">
          <cell r="I782" t="str">
            <v>21PARTU-160179</v>
          </cell>
        </row>
        <row r="783">
          <cell r="I783" t="str">
            <v>21PARTU-160206</v>
          </cell>
        </row>
        <row r="784">
          <cell r="I784" t="str">
            <v>21PARTU-160210</v>
          </cell>
        </row>
        <row r="785">
          <cell r="I785" t="str">
            <v>21PARTU-160217</v>
          </cell>
        </row>
        <row r="786">
          <cell r="I786" t="str">
            <v>21PARTU-160357</v>
          </cell>
        </row>
        <row r="787">
          <cell r="I787" t="str">
            <v>21PARTU-160916</v>
          </cell>
        </row>
        <row r="788">
          <cell r="I788" t="str">
            <v>21PARTU-160941</v>
          </cell>
        </row>
        <row r="789">
          <cell r="I789" t="str">
            <v>21PARTU-161010</v>
          </cell>
        </row>
        <row r="790">
          <cell r="I790" t="str">
            <v>21PARTU-161145</v>
          </cell>
        </row>
        <row r="791">
          <cell r="I791" t="str">
            <v>21PARTU-162079</v>
          </cell>
        </row>
        <row r="792">
          <cell r="I792" t="str">
            <v>21PARTU-162084</v>
          </cell>
        </row>
        <row r="793">
          <cell r="I793" t="str">
            <v>21PARTU-162222</v>
          </cell>
        </row>
        <row r="794">
          <cell r="I794" t="str">
            <v>21PARTU-163362</v>
          </cell>
        </row>
        <row r="795">
          <cell r="I795" t="str">
            <v>21PARTU-162352</v>
          </cell>
        </row>
        <row r="796">
          <cell r="I796" t="str">
            <v>21PARTU-162497</v>
          </cell>
        </row>
        <row r="797">
          <cell r="I797" t="str">
            <v>21PARTU-162916</v>
          </cell>
        </row>
        <row r="798">
          <cell r="I798" t="str">
            <v>21PARTU-163361</v>
          </cell>
        </row>
        <row r="799">
          <cell r="I799" t="str">
            <v>S/I</v>
          </cell>
        </row>
        <row r="800">
          <cell r="I800" t="str">
            <v>21PARTU-163343</v>
          </cell>
        </row>
        <row r="801">
          <cell r="I801" t="str">
            <v>21PARTU-163555</v>
          </cell>
        </row>
        <row r="802">
          <cell r="I802" t="str">
            <v>21PARTU-163565</v>
          </cell>
        </row>
        <row r="803">
          <cell r="I803" t="str">
            <v>21PARTU-164796</v>
          </cell>
        </row>
        <row r="804">
          <cell r="I804" t="str">
            <v>21PARTU-164871</v>
          </cell>
        </row>
        <row r="805">
          <cell r="I805" t="str">
            <v>21PARTU-164911</v>
          </cell>
        </row>
        <row r="806">
          <cell r="I806" t="str">
            <v>21PARTU-164995</v>
          </cell>
        </row>
        <row r="807">
          <cell r="I807" t="str">
            <v>21PARTU-165015</v>
          </cell>
        </row>
        <row r="808">
          <cell r="I808" t="str">
            <v>21PARTU-165089</v>
          </cell>
        </row>
        <row r="809">
          <cell r="I809" t="str">
            <v>21PARTU-165092</v>
          </cell>
        </row>
        <row r="810">
          <cell r="I810" t="str">
            <v>S/I</v>
          </cell>
        </row>
        <row r="811">
          <cell r="I811" t="str">
            <v>21PARIC-166917</v>
          </cell>
        </row>
        <row r="812">
          <cell r="I812" t="str">
            <v>21PARIC-167127</v>
          </cell>
        </row>
        <row r="813">
          <cell r="I813" t="str">
            <v>21PARIC-167495</v>
          </cell>
        </row>
        <row r="814">
          <cell r="I814" t="str">
            <v>21PARIC-167713</v>
          </cell>
        </row>
        <row r="815">
          <cell r="I815" t="str">
            <v>21PARIC-167769</v>
          </cell>
        </row>
        <row r="816">
          <cell r="I816" t="str">
            <v>S/I</v>
          </cell>
        </row>
        <row r="817">
          <cell r="I817" t="str">
            <v>21PARTU-166240</v>
          </cell>
        </row>
        <row r="818">
          <cell r="I818" t="str">
            <v>21PARTU-166345</v>
          </cell>
        </row>
        <row r="819">
          <cell r="I819" t="str">
            <v>21PARTU-166349</v>
          </cell>
        </row>
        <row r="820">
          <cell r="I820" t="str">
            <v>21PARTU-166908</v>
          </cell>
        </row>
        <row r="821">
          <cell r="I821" t="str">
            <v>21PARTU-166933</v>
          </cell>
        </row>
        <row r="822">
          <cell r="I822" t="str">
            <v>21PARTU-167101</v>
          </cell>
        </row>
        <row r="823">
          <cell r="I823" t="str">
            <v>21PARTU-167106</v>
          </cell>
        </row>
        <row r="824">
          <cell r="I824" t="str">
            <v>21PARTU-167215</v>
          </cell>
        </row>
        <row r="825">
          <cell r="I825" t="str">
            <v>21PARTU-167226</v>
          </cell>
        </row>
        <row r="826">
          <cell r="I826" t="str">
            <v>21PARTU-167233</v>
          </cell>
        </row>
        <row r="827">
          <cell r="I827" t="str">
            <v>21PARTU-167295</v>
          </cell>
        </row>
        <row r="828">
          <cell r="I828" t="str">
            <v>21PARTU-167314</v>
          </cell>
        </row>
        <row r="829">
          <cell r="I829" t="str">
            <v>S/I</v>
          </cell>
        </row>
        <row r="830">
          <cell r="I830" t="str">
            <v>21PARTU-167363</v>
          </cell>
        </row>
        <row r="831">
          <cell r="I831" t="str">
            <v>21PARTU-167424</v>
          </cell>
        </row>
        <row r="832">
          <cell r="I832" t="str">
            <v>21PARTU-167458</v>
          </cell>
        </row>
        <row r="833">
          <cell r="I833" t="str">
            <v>21PARTU-167463</v>
          </cell>
        </row>
        <row r="834">
          <cell r="I834" t="str">
            <v>21PARTU-167489</v>
          </cell>
        </row>
        <row r="835">
          <cell r="I835" t="str">
            <v>21PARTU-167494</v>
          </cell>
        </row>
        <row r="836">
          <cell r="I836" t="str">
            <v>21PARTU-167506</v>
          </cell>
        </row>
        <row r="837">
          <cell r="I837" t="str">
            <v>21PARTU-167652</v>
          </cell>
        </row>
        <row r="838">
          <cell r="I838" t="str">
            <v>21PARTU-167703</v>
          </cell>
        </row>
        <row r="839">
          <cell r="I839" t="str">
            <v>21PARTU-167704</v>
          </cell>
        </row>
        <row r="840">
          <cell r="I840" t="str">
            <v>21PARTU-167718</v>
          </cell>
        </row>
        <row r="841">
          <cell r="I841" t="str">
            <v>S/I</v>
          </cell>
        </row>
        <row r="842">
          <cell r="I842" t="str">
            <v>21PARTU-167729</v>
          </cell>
        </row>
        <row r="843">
          <cell r="I843" t="str">
            <v>21PARTU-167753</v>
          </cell>
        </row>
        <row r="844">
          <cell r="I844" t="str">
            <v>21PARTU-167789</v>
          </cell>
        </row>
        <row r="845">
          <cell r="I845" t="str">
            <v>21PARTU-167812</v>
          </cell>
        </row>
        <row r="846">
          <cell r="I846" t="str">
            <v>21PARTU-167922</v>
          </cell>
        </row>
        <row r="847">
          <cell r="I847" t="str">
            <v>21PARTU-168091</v>
          </cell>
        </row>
        <row r="848">
          <cell r="I848" t="str">
            <v>21PARTU-167970</v>
          </cell>
        </row>
        <row r="849">
          <cell r="I849" t="str">
            <v>21PARTU-167993</v>
          </cell>
        </row>
        <row r="850">
          <cell r="I850" t="str">
            <v>21PARTU-167995</v>
          </cell>
        </row>
        <row r="851">
          <cell r="I851" t="str">
            <v>21PARTU-168040</v>
          </cell>
        </row>
        <row r="852">
          <cell r="I852" t="str">
            <v>S/I</v>
          </cell>
        </row>
        <row r="853">
          <cell r="I853" t="str">
            <v>21PARTU-157474</v>
          </cell>
        </row>
        <row r="854">
          <cell r="I854" t="str">
            <v>21PARTU-157479</v>
          </cell>
        </row>
        <row r="855">
          <cell r="I855" t="str">
            <v>21PARTU-157483</v>
          </cell>
        </row>
        <row r="856">
          <cell r="I856" t="str">
            <v>21PARTU-157503</v>
          </cell>
        </row>
        <row r="857">
          <cell r="I857" t="str">
            <v>21PARTU-157508</v>
          </cell>
        </row>
        <row r="858">
          <cell r="I858" t="str">
            <v>21PARTU-157516</v>
          </cell>
        </row>
        <row r="859">
          <cell r="I859" t="str">
            <v>21PARTU-157567</v>
          </cell>
        </row>
        <row r="860">
          <cell r="I860" t="str">
            <v>21PARTU-157537</v>
          </cell>
        </row>
        <row r="861">
          <cell r="I861" t="str">
            <v>21PARTU-157592</v>
          </cell>
        </row>
        <row r="862">
          <cell r="I862" t="str">
            <v>21PARTU-157601</v>
          </cell>
        </row>
        <row r="863">
          <cell r="I863" t="str">
            <v>21PARTU-157611</v>
          </cell>
        </row>
        <row r="864">
          <cell r="I864" t="str">
            <v>21PARTU-157618</v>
          </cell>
        </row>
        <row r="865">
          <cell r="I865" t="str">
            <v>21PARTU-157738</v>
          </cell>
        </row>
        <row r="866">
          <cell r="I866" t="str">
            <v>21PARTU-157764</v>
          </cell>
        </row>
        <row r="867">
          <cell r="I867" t="str">
            <v>21PARTU-157855</v>
          </cell>
        </row>
        <row r="868">
          <cell r="I868" t="str">
            <v>21PARTU-157692</v>
          </cell>
        </row>
        <row r="869">
          <cell r="I869" t="str">
            <v>21PARTU-157815</v>
          </cell>
        </row>
        <row r="870">
          <cell r="I870" t="str">
            <v>21PARTU-157697</v>
          </cell>
        </row>
        <row r="871">
          <cell r="I871" t="str">
            <v>21PARTU-157973</v>
          </cell>
        </row>
        <row r="872">
          <cell r="I872" t="str">
            <v>21PARTU-157914</v>
          </cell>
        </row>
        <row r="873">
          <cell r="I873" t="str">
            <v>21PARTU-157831</v>
          </cell>
        </row>
        <row r="874">
          <cell r="I874" t="str">
            <v>21PARTU-157851</v>
          </cell>
        </row>
        <row r="875">
          <cell r="I875" t="str">
            <v>21PARTU-157676</v>
          </cell>
        </row>
        <row r="876">
          <cell r="I876" t="str">
            <v>21PARTU-157734</v>
          </cell>
        </row>
        <row r="877">
          <cell r="I877" t="str">
            <v>21PARTU-157752</v>
          </cell>
        </row>
        <row r="878">
          <cell r="I878" t="str">
            <v>21PARTU-157813</v>
          </cell>
        </row>
        <row r="879">
          <cell r="I879" t="str">
            <v>21PARTU-157833</v>
          </cell>
        </row>
        <row r="880">
          <cell r="I880" t="str">
            <v>21PARTU-158069</v>
          </cell>
        </row>
        <row r="881">
          <cell r="I881" t="str">
            <v>21PARTU-158224</v>
          </cell>
        </row>
        <row r="882">
          <cell r="I882" t="str">
            <v>21PARTU-158253</v>
          </cell>
        </row>
        <row r="883">
          <cell r="I883" t="str">
            <v>21PARTU-158255</v>
          </cell>
        </row>
        <row r="884">
          <cell r="I884" t="str">
            <v>21PARTU-158295</v>
          </cell>
        </row>
        <row r="885">
          <cell r="I885" t="str">
            <v>21PARTU-158336</v>
          </cell>
        </row>
        <row r="886">
          <cell r="I886" t="str">
            <v>21PARTU-158378</v>
          </cell>
        </row>
        <row r="887">
          <cell r="I887" t="str">
            <v>21PARTU-158386</v>
          </cell>
        </row>
        <row r="888">
          <cell r="I888" t="str">
            <v>21PARTU-158490</v>
          </cell>
        </row>
        <row r="889">
          <cell r="I889" t="str">
            <v>21PARTU-158546</v>
          </cell>
        </row>
        <row r="890">
          <cell r="I890" t="str">
            <v>21PARTU-158554</v>
          </cell>
        </row>
        <row r="891">
          <cell r="I891" t="str">
            <v>21PARTU-158575</v>
          </cell>
        </row>
        <row r="892">
          <cell r="I892" t="str">
            <v>21PARTU-158584</v>
          </cell>
        </row>
        <row r="893">
          <cell r="I893" t="str">
            <v>21PARTU-158664</v>
          </cell>
        </row>
        <row r="894">
          <cell r="I894" t="str">
            <v>21PARTU-158858</v>
          </cell>
        </row>
        <row r="895">
          <cell r="I895" t="str">
            <v>21PARTU-158797</v>
          </cell>
        </row>
        <row r="896">
          <cell r="I896" t="str">
            <v>21PARTU-158676</v>
          </cell>
        </row>
        <row r="897">
          <cell r="I897" t="str">
            <v>21PARTU-158679</v>
          </cell>
        </row>
        <row r="898">
          <cell r="I898" t="str">
            <v>21PARTU-158693</v>
          </cell>
        </row>
        <row r="899">
          <cell r="I899" t="str">
            <v>21PARTU-158774</v>
          </cell>
        </row>
        <row r="900">
          <cell r="I900" t="str">
            <v>21PARTU-158714</v>
          </cell>
        </row>
        <row r="901">
          <cell r="I901" t="str">
            <v>21PARTU-158744</v>
          </cell>
        </row>
        <row r="902">
          <cell r="I902" t="str">
            <v>21PARTU-158811</v>
          </cell>
        </row>
        <row r="903">
          <cell r="I903" t="str">
            <v>21PARTU-158836</v>
          </cell>
        </row>
        <row r="904">
          <cell r="I904" t="str">
            <v>21PARTU-159199</v>
          </cell>
        </row>
        <row r="905">
          <cell r="I905" t="str">
            <v>21PARTU-158909</v>
          </cell>
        </row>
        <row r="906">
          <cell r="I906" t="str">
            <v>21PARTU-158931</v>
          </cell>
        </row>
        <row r="907">
          <cell r="I907" t="str">
            <v>21PARTU-158943</v>
          </cell>
        </row>
        <row r="908">
          <cell r="I908" t="str">
            <v>21PARTU-158951</v>
          </cell>
        </row>
        <row r="909">
          <cell r="I909" t="str">
            <v>21PARTU-159257</v>
          </cell>
        </row>
        <row r="910">
          <cell r="I910" t="str">
            <v>21PARTU-159050</v>
          </cell>
        </row>
        <row r="911">
          <cell r="I911" t="str">
            <v>21PARTU-159056</v>
          </cell>
        </row>
        <row r="912">
          <cell r="I912" t="str">
            <v>21PARTU-159178</v>
          </cell>
        </row>
        <row r="913">
          <cell r="I913" t="str">
            <v>21PARTU-159128</v>
          </cell>
        </row>
        <row r="914">
          <cell r="I914" t="str">
            <v>21PARTU-159158</v>
          </cell>
        </row>
        <row r="915">
          <cell r="I915" t="str">
            <v>21PARTU-159159</v>
          </cell>
        </row>
        <row r="916">
          <cell r="I916" t="str">
            <v>21PARTU-159191</v>
          </cell>
        </row>
        <row r="917">
          <cell r="I917" t="str">
            <v>21PARTU-159208</v>
          </cell>
        </row>
        <row r="918">
          <cell r="I918" t="str">
            <v>21PARTU-159319</v>
          </cell>
        </row>
        <row r="919">
          <cell r="I919" t="str">
            <v>21PARTU-159537</v>
          </cell>
        </row>
        <row r="920">
          <cell r="I920" t="str">
            <v>21PARTU-159631</v>
          </cell>
        </row>
        <row r="921">
          <cell r="I921" t="str">
            <v>21PARTU-159660</v>
          </cell>
        </row>
        <row r="922">
          <cell r="I922" t="str">
            <v>21PARTU-159703</v>
          </cell>
        </row>
        <row r="923">
          <cell r="I923" t="str">
            <v>21PARTU-159742</v>
          </cell>
        </row>
        <row r="924">
          <cell r="I924" t="str">
            <v>21PARTU-159753</v>
          </cell>
        </row>
        <row r="925">
          <cell r="I925" t="str">
            <v>21PARTU-159759</v>
          </cell>
        </row>
        <row r="926">
          <cell r="I926" t="str">
            <v>21PARIC-158653</v>
          </cell>
        </row>
        <row r="927">
          <cell r="I927" t="str">
            <v>21PARIC-159540</v>
          </cell>
        </row>
        <row r="928">
          <cell r="I928" t="str">
            <v>21PARIC-159474</v>
          </cell>
        </row>
        <row r="929">
          <cell r="I929" t="str">
            <v>21PARIC-159549</v>
          </cell>
        </row>
        <row r="930">
          <cell r="I930" t="str">
            <v>21PARIC-159572</v>
          </cell>
        </row>
        <row r="931">
          <cell r="I931" t="str">
            <v>21PARIC-159839</v>
          </cell>
        </row>
        <row r="932">
          <cell r="I932" t="str">
            <v>21PARIC-159888</v>
          </cell>
        </row>
        <row r="933">
          <cell r="I933" t="str">
            <v>21PARIC-160230</v>
          </cell>
        </row>
        <row r="934">
          <cell r="I934" t="str">
            <v>21PARIC-160256</v>
          </cell>
        </row>
        <row r="935">
          <cell r="I935" t="str">
            <v>21PARIC-163535</v>
          </cell>
        </row>
        <row r="936">
          <cell r="I936" t="str">
            <v>21PARIC-163695</v>
          </cell>
        </row>
        <row r="937">
          <cell r="I937" t="str">
            <v>21PARIC-164500</v>
          </cell>
        </row>
        <row r="938">
          <cell r="I938" t="str">
            <v>21PARIC-165925</v>
          </cell>
        </row>
        <row r="939">
          <cell r="I939" t="str">
            <v>21PARIC-167420</v>
          </cell>
        </row>
        <row r="940">
          <cell r="I940" t="str">
            <v>21PARTU-160168</v>
          </cell>
        </row>
        <row r="941">
          <cell r="I941" t="str">
            <v>21PARTU-160154</v>
          </cell>
        </row>
        <row r="942">
          <cell r="I942" t="str">
            <v>21PARTU-160148</v>
          </cell>
        </row>
        <row r="943">
          <cell r="I943" t="str">
            <v>21PARTU-160268</v>
          </cell>
        </row>
        <row r="944">
          <cell r="I944" t="str">
            <v>21PARTU-160274</v>
          </cell>
        </row>
        <row r="945">
          <cell r="I945" t="str">
            <v>21PARTU-160980</v>
          </cell>
        </row>
        <row r="946">
          <cell r="I946" t="str">
            <v>21PARTU-161241</v>
          </cell>
        </row>
        <row r="947">
          <cell r="I947" t="str">
            <v>21PARTU-161339</v>
          </cell>
        </row>
        <row r="948">
          <cell r="I948" t="str">
            <v>21PARTU-163416</v>
          </cell>
        </row>
        <row r="949">
          <cell r="I949" t="str">
            <v>21PARTU-162083</v>
          </cell>
        </row>
        <row r="950">
          <cell r="I950" t="str">
            <v>21PARTU-162097</v>
          </cell>
        </row>
        <row r="951">
          <cell r="I951" t="str">
            <v>21PARTU-163423</v>
          </cell>
        </row>
        <row r="952">
          <cell r="I952" t="str">
            <v>21PARIC-159800</v>
          </cell>
        </row>
        <row r="953">
          <cell r="I953" t="str">
            <v>21PARIC-159860</v>
          </cell>
        </row>
        <row r="954">
          <cell r="I954" t="str">
            <v>21PARIC-160120</v>
          </cell>
        </row>
        <row r="955">
          <cell r="I955" t="str">
            <v>21PARIC-160309</v>
          </cell>
        </row>
        <row r="956">
          <cell r="I956" t="str">
            <v>S/I</v>
          </cell>
        </row>
        <row r="957">
          <cell r="I957" t="str">
            <v>21PARTU-157990</v>
          </cell>
        </row>
        <row r="958">
          <cell r="I958" t="str">
            <v>21PARTU-157685</v>
          </cell>
        </row>
        <row r="959">
          <cell r="I959" t="str">
            <v>21PARTU-157744</v>
          </cell>
        </row>
        <row r="960">
          <cell r="I960" t="str">
            <v>21PARTU-158272</v>
          </cell>
        </row>
        <row r="961">
          <cell r="I961" t="str">
            <v>21PARTU-158551</v>
          </cell>
        </row>
        <row r="962">
          <cell r="I962" t="str">
            <v>21PARTU-158749</v>
          </cell>
        </row>
        <row r="963">
          <cell r="I963" t="str">
            <v>21PARTU-158615</v>
          </cell>
        </row>
        <row r="964">
          <cell r="I964" t="str">
            <v>21PARTU-158624</v>
          </cell>
        </row>
        <row r="965">
          <cell r="I965" t="str">
            <v>21PARTU-158633</v>
          </cell>
        </row>
        <row r="966">
          <cell r="I966" t="str">
            <v>21PARTU-158636</v>
          </cell>
        </row>
        <row r="967">
          <cell r="I967" t="str">
            <v>21PARTU-158682</v>
          </cell>
        </row>
        <row r="968">
          <cell r="I968" t="str">
            <v>21PARTU-158873</v>
          </cell>
        </row>
        <row r="969">
          <cell r="I969" t="str">
            <v>21PARTU-158934</v>
          </cell>
        </row>
        <row r="970">
          <cell r="I970" t="str">
            <v>21PARTU-158962</v>
          </cell>
        </row>
        <row r="971">
          <cell r="I971" t="str">
            <v>21PARTU-159117</v>
          </cell>
        </row>
        <row r="972">
          <cell r="I972" t="str">
            <v>21PARTU-159119</v>
          </cell>
        </row>
        <row r="973">
          <cell r="I973" t="str">
            <v>21PARTU-159305</v>
          </cell>
        </row>
        <row r="974">
          <cell r="I974" t="str">
            <v>21PARTU-159343</v>
          </cell>
        </row>
        <row r="975">
          <cell r="I975" t="str">
            <v>21PARTU-159384</v>
          </cell>
        </row>
        <row r="976">
          <cell r="I976" t="str">
            <v>21PARTU-159471</v>
          </cell>
        </row>
        <row r="977">
          <cell r="I977" t="str">
            <v>21PARTU-159593</v>
          </cell>
        </row>
        <row r="978">
          <cell r="I978" t="str">
            <v>21PARTU-159648</v>
          </cell>
        </row>
        <row r="979">
          <cell r="I979" t="str">
            <v>21PARTU-159651</v>
          </cell>
        </row>
        <row r="980">
          <cell r="I980" t="str">
            <v>21PARTU-159668</v>
          </cell>
        </row>
        <row r="981">
          <cell r="I981" t="str">
            <v>21PARTU-159688</v>
          </cell>
        </row>
        <row r="982">
          <cell r="I982" t="str">
            <v>21PARTU-159700</v>
          </cell>
        </row>
        <row r="983">
          <cell r="I983" t="str">
            <v>21PARTU-159750</v>
          </cell>
        </row>
        <row r="984">
          <cell r="I984" t="str">
            <v>21PARTU-159815</v>
          </cell>
        </row>
        <row r="985">
          <cell r="I985" t="str">
            <v>21PARTU-159857</v>
          </cell>
        </row>
        <row r="986">
          <cell r="I986" t="str">
            <v>21PARTU-160164</v>
          </cell>
        </row>
        <row r="987">
          <cell r="I987" t="str">
            <v>21PARTU-159878</v>
          </cell>
        </row>
        <row r="988">
          <cell r="I988" t="str">
            <v>21PARTU-159880</v>
          </cell>
        </row>
        <row r="989">
          <cell r="I989" t="str">
            <v>21PARTU-159889</v>
          </cell>
        </row>
        <row r="990">
          <cell r="I990" t="str">
            <v>21PARTU-159893</v>
          </cell>
        </row>
        <row r="991">
          <cell r="I991" t="str">
            <v>21PARTU-159898</v>
          </cell>
        </row>
        <row r="992">
          <cell r="I992" t="str">
            <v>S/I</v>
          </cell>
        </row>
        <row r="993">
          <cell r="I993" t="str">
            <v>21PARIC-160911</v>
          </cell>
        </row>
        <row r="994">
          <cell r="I994" t="str">
            <v>21PARIC-161346</v>
          </cell>
        </row>
        <row r="995">
          <cell r="I995" t="str">
            <v>21PARIC-161505</v>
          </cell>
        </row>
        <row r="996">
          <cell r="I996" t="str">
            <v>21PARIC-161800</v>
          </cell>
        </row>
        <row r="997">
          <cell r="I997" t="str">
            <v>21PARIC-163769</v>
          </cell>
        </row>
        <row r="998">
          <cell r="I998" t="str">
            <v>21PARIC-164325</v>
          </cell>
        </row>
        <row r="999">
          <cell r="I999" t="str">
            <v>21PARIC-164892</v>
          </cell>
        </row>
        <row r="1000">
          <cell r="I1000" t="str">
            <v>21PARIC-164943</v>
          </cell>
        </row>
        <row r="1001">
          <cell r="I1001" t="str">
            <v>21PARIC-165098</v>
          </cell>
        </row>
        <row r="1002">
          <cell r="I1002" t="str">
            <v>21PARIC-165134</v>
          </cell>
        </row>
        <row r="1003">
          <cell r="I1003" t="str">
            <v>21PARIC-165430</v>
          </cell>
        </row>
        <row r="1004">
          <cell r="I1004" t="str">
            <v>21PARIC-165675</v>
          </cell>
        </row>
        <row r="1005">
          <cell r="I1005" t="str">
            <v>21PARIC-165818</v>
          </cell>
        </row>
        <row r="1006">
          <cell r="I1006" t="str">
            <v>S/I</v>
          </cell>
        </row>
        <row r="1007">
          <cell r="I1007" t="str">
            <v>21PARTU-159991</v>
          </cell>
        </row>
        <row r="1008">
          <cell r="I1008" t="str">
            <v>21PARTU-160166</v>
          </cell>
        </row>
        <row r="1009">
          <cell r="I1009" t="str">
            <v>21PARTU-160215</v>
          </cell>
        </row>
        <row r="1010">
          <cell r="I1010" t="str">
            <v>21PARTU-160315</v>
          </cell>
        </row>
        <row r="1011">
          <cell r="I1011" t="str">
            <v>21PARTU-160549</v>
          </cell>
        </row>
        <row r="1012">
          <cell r="I1012" t="str">
            <v>21PARTU-160910</v>
          </cell>
        </row>
        <row r="1013">
          <cell r="I1013" t="str">
            <v>21PARTU-160923</v>
          </cell>
        </row>
        <row r="1014">
          <cell r="I1014" t="str">
            <v>21PARTU-161193</v>
          </cell>
        </row>
        <row r="1015">
          <cell r="I1015" t="str">
            <v>21PARTU-161240</v>
          </cell>
        </row>
        <row r="1016">
          <cell r="I1016" t="str">
            <v>21PARTU-163355</v>
          </cell>
        </row>
        <row r="1017">
          <cell r="I1017" t="str">
            <v>21PARTU-163335</v>
          </cell>
        </row>
        <row r="1018">
          <cell r="I1018" t="str">
            <v>21PARTU-163338</v>
          </cell>
        </row>
        <row r="1019">
          <cell r="I1019" t="str">
            <v>21PARTU-163431</v>
          </cell>
        </row>
        <row r="1020">
          <cell r="I1020" t="str">
            <v>21PARTU-163581</v>
          </cell>
        </row>
        <row r="1021">
          <cell r="I1021" t="str">
            <v>21PARTU-163768</v>
          </cell>
        </row>
        <row r="1022">
          <cell r="I1022" t="str">
            <v>21PARTU-163842</v>
          </cell>
        </row>
        <row r="1023">
          <cell r="I1023" t="str">
            <v>21PARTU-163948</v>
          </cell>
        </row>
        <row r="1024">
          <cell r="I1024" t="str">
            <v>21PARTU-164394</v>
          </cell>
        </row>
        <row r="1025">
          <cell r="I1025" t="str">
            <v>21PARTU-164329</v>
          </cell>
        </row>
        <row r="1026">
          <cell r="I1026" t="str">
            <v>21PARTU-164173</v>
          </cell>
        </row>
        <row r="1027">
          <cell r="I1027" t="str">
            <v>21PARTU-164266</v>
          </cell>
        </row>
        <row r="1028">
          <cell r="I1028" t="str">
            <v>21PARTU-164556</v>
          </cell>
        </row>
        <row r="1029">
          <cell r="I1029" t="str">
            <v>21PARTU-164557</v>
          </cell>
        </row>
        <row r="1030">
          <cell r="I1030" t="str">
            <v>21PARTU-164566</v>
          </cell>
        </row>
        <row r="1031">
          <cell r="I1031" t="str">
            <v>21PARTU-164933</v>
          </cell>
        </row>
        <row r="1032">
          <cell r="I1032" t="str">
            <v>21PARTU-165428</v>
          </cell>
        </row>
        <row r="1033">
          <cell r="I1033" t="str">
            <v>21PARTU-165611</v>
          </cell>
        </row>
        <row r="1034">
          <cell r="I1034" t="str">
            <v>21PARTU-166311</v>
          </cell>
        </row>
        <row r="1035">
          <cell r="I1035" t="str">
            <v>21PARTU-166310</v>
          </cell>
        </row>
        <row r="1036">
          <cell r="I1036" t="str">
            <v>S/I</v>
          </cell>
        </row>
        <row r="1037">
          <cell r="I1037" t="str">
            <v>21PARTU-166326</v>
          </cell>
        </row>
        <row r="1038">
          <cell r="I1038" t="str">
            <v>21PARTU-166337</v>
          </cell>
        </row>
        <row r="1039">
          <cell r="I1039" t="str">
            <v>21PARTU-166360</v>
          </cell>
        </row>
        <row r="1040">
          <cell r="I1040" t="str">
            <v>21PARTU-166411</v>
          </cell>
        </row>
        <row r="1041">
          <cell r="I1041" t="str">
            <v>21PARTU-166509</v>
          </cell>
        </row>
        <row r="1042">
          <cell r="I1042" t="str">
            <v>21PARTU-166520</v>
          </cell>
        </row>
        <row r="1043">
          <cell r="I1043" t="str">
            <v>21PARTU-166548</v>
          </cell>
        </row>
        <row r="1044">
          <cell r="I1044" t="str">
            <v>21PARTU-166722</v>
          </cell>
        </row>
        <row r="1045">
          <cell r="I1045" t="str">
            <v>21PARTU-166973</v>
          </cell>
        </row>
        <row r="1046">
          <cell r="I1046" t="str">
            <v>21PARTU-167085</v>
          </cell>
        </row>
        <row r="1047">
          <cell r="I1047" t="str">
            <v>21PARTU-167164</v>
          </cell>
        </row>
        <row r="1048">
          <cell r="I1048" t="str">
            <v>21PARTU-167189</v>
          </cell>
        </row>
        <row r="1049">
          <cell r="I1049" t="str">
            <v>21PARTU-167224</v>
          </cell>
        </row>
        <row r="1050">
          <cell r="I1050" t="str">
            <v>21PARTU-167242</v>
          </cell>
        </row>
        <row r="1051">
          <cell r="I1051" t="str">
            <v>21PARTU-167539</v>
          </cell>
        </row>
        <row r="1052">
          <cell r="I1052" t="str">
            <v>21PARTU-158973</v>
          </cell>
        </row>
        <row r="1053">
          <cell r="I1053" t="str">
            <v>21PARTU-158535</v>
          </cell>
        </row>
        <row r="1054">
          <cell r="I1054" t="str">
            <v>21PARTU-157649</v>
          </cell>
        </row>
        <row r="1055">
          <cell r="I1055" t="str">
            <v>21PARTU-157680</v>
          </cell>
        </row>
        <row r="1056">
          <cell r="I1056" t="str">
            <v>21PARTU-157756</v>
          </cell>
        </row>
        <row r="1057">
          <cell r="I1057" t="str">
            <v>21PARTU-157781</v>
          </cell>
        </row>
        <row r="1058">
          <cell r="I1058" t="str">
            <v>21PARTU-157925</v>
          </cell>
        </row>
        <row r="1059">
          <cell r="I1059" t="str">
            <v>21PARTU-157935</v>
          </cell>
        </row>
        <row r="1060">
          <cell r="I1060" t="str">
            <v>21PARTU-157605</v>
          </cell>
        </row>
        <row r="1061">
          <cell r="I1061" t="str">
            <v>21PARTU-157588</v>
          </cell>
        </row>
        <row r="1062">
          <cell r="I1062" t="str">
            <v>21PARTU-157669</v>
          </cell>
        </row>
        <row r="1063">
          <cell r="I1063" t="str">
            <v>21PARTU-158589</v>
          </cell>
        </row>
        <row r="1064">
          <cell r="I1064" t="str">
            <v>21PARTU-158717</v>
          </cell>
        </row>
        <row r="1065">
          <cell r="I1065" t="str">
            <v>21PARTU-158809</v>
          </cell>
        </row>
        <row r="1066">
          <cell r="I1066" t="str">
            <v>21PARTU-158842</v>
          </cell>
        </row>
        <row r="1067">
          <cell r="I1067" t="str">
            <v>21PARTU-158982</v>
          </cell>
        </row>
        <row r="1068">
          <cell r="I1068" t="str">
            <v>21PARTU-158961</v>
          </cell>
        </row>
        <row r="1069">
          <cell r="I1069" t="str">
            <v>21PARTU-158529</v>
          </cell>
        </row>
        <row r="1070">
          <cell r="I1070" t="str">
            <v>21PARTU-158333</v>
          </cell>
        </row>
        <row r="1071">
          <cell r="I1071" t="str">
            <v>21PARTU-158657</v>
          </cell>
        </row>
        <row r="1072">
          <cell r="I1072" t="str">
            <v>21PARTU-157809</v>
          </cell>
        </row>
        <row r="1073">
          <cell r="I1073" t="str">
            <v>21PARTU-158011</v>
          </cell>
        </row>
        <row r="1074">
          <cell r="I1074" t="str">
            <v>21PARTU-157807</v>
          </cell>
        </row>
        <row r="1075">
          <cell r="I1075" t="str">
            <v>21PARTU-159116</v>
          </cell>
        </row>
        <row r="1076">
          <cell r="I1076" t="str">
            <v>21PARTU-159060</v>
          </cell>
        </row>
        <row r="1077">
          <cell r="I1077" t="str">
            <v>21PARTU-159073</v>
          </cell>
        </row>
        <row r="1078">
          <cell r="I1078" t="str">
            <v>21PARTU-160280</v>
          </cell>
        </row>
        <row r="1079">
          <cell r="I1079" t="str">
            <v>21PARTU-160225</v>
          </cell>
        </row>
        <row r="1080">
          <cell r="I1080" t="str">
            <v>21PARTU-160303</v>
          </cell>
        </row>
        <row r="1081">
          <cell r="I1081" t="str">
            <v>21PARTU-159357</v>
          </cell>
        </row>
        <row r="1082">
          <cell r="I1082" t="str">
            <v>21PARTU-159367</v>
          </cell>
        </row>
        <row r="1083">
          <cell r="I1083" t="str">
            <v>21PARTU-159526</v>
          </cell>
        </row>
        <row r="1084">
          <cell r="I1084" t="str">
            <v>21PARTU-159588</v>
          </cell>
        </row>
        <row r="1085">
          <cell r="I1085" t="str">
            <v>21PARTU-159942</v>
          </cell>
        </row>
        <row r="1086">
          <cell r="I1086" t="str">
            <v>21PARTU-160258</v>
          </cell>
        </row>
        <row r="1087">
          <cell r="I1087" t="str">
            <v>21PARTU-160968</v>
          </cell>
        </row>
        <row r="1088">
          <cell r="I1088" t="str">
            <v>21PARTU-160936</v>
          </cell>
        </row>
        <row r="1089">
          <cell r="I1089" t="str">
            <v>S/I</v>
          </cell>
        </row>
        <row r="1090">
          <cell r="I1090" t="str">
            <v>21PARTU-157506</v>
          </cell>
        </row>
        <row r="1091">
          <cell r="I1091" t="str">
            <v>21PARTU-157882</v>
          </cell>
        </row>
        <row r="1092">
          <cell r="I1092" t="str">
            <v>21PARTU-157868</v>
          </cell>
        </row>
        <row r="1093">
          <cell r="I1093" t="str">
            <v>21PARTU-157767</v>
          </cell>
        </row>
        <row r="1094">
          <cell r="I1094" t="str">
            <v>21PARTU-158308</v>
          </cell>
        </row>
        <row r="1095">
          <cell r="I1095" t="str">
            <v>21PARTU-158549</v>
          </cell>
        </row>
        <row r="1096">
          <cell r="I1096" t="str">
            <v>21PARTU-158852</v>
          </cell>
        </row>
        <row r="1097">
          <cell r="I1097" t="str">
            <v>21PARTU-158879</v>
          </cell>
        </row>
        <row r="1098">
          <cell r="I1098" t="str">
            <v>21PARTU-158905</v>
          </cell>
        </row>
        <row r="1099">
          <cell r="I1099" t="str">
            <v>21PARTU-159528</v>
          </cell>
        </row>
        <row r="1100">
          <cell r="I1100" t="str">
            <v>21PARTU-159657</v>
          </cell>
        </row>
        <row r="1101">
          <cell r="I1101" t="str">
            <v>21PARTU-159717</v>
          </cell>
        </row>
        <row r="1102">
          <cell r="I1102" t="str">
            <v>21PARTU-160008</v>
          </cell>
        </row>
        <row r="1103">
          <cell r="I1103" t="str">
            <v>21PARTU-159974</v>
          </cell>
        </row>
        <row r="1104">
          <cell r="I1104" t="str">
            <v>S/I</v>
          </cell>
        </row>
        <row r="1105">
          <cell r="I1105" t="str">
            <v>21PARTU-159984</v>
          </cell>
        </row>
        <row r="1106">
          <cell r="I1106" t="str">
            <v>21PARTU-159988</v>
          </cell>
        </row>
        <row r="1107">
          <cell r="I1107" t="str">
            <v>21PARTU-160060</v>
          </cell>
        </row>
        <row r="1108">
          <cell r="I1108" t="str">
            <v>21PARTU-160312</v>
          </cell>
        </row>
        <row r="1109">
          <cell r="I1109" t="str">
            <v>21PARTU-161786</v>
          </cell>
        </row>
        <row r="1110">
          <cell r="I1110" t="str">
            <v>21PARTU-162568</v>
          </cell>
        </row>
        <row r="1111">
          <cell r="I1111" t="str">
            <v>21PARTU-163780</v>
          </cell>
        </row>
        <row r="1112">
          <cell r="I1112" t="str">
            <v>21PARTU-164496</v>
          </cell>
        </row>
        <row r="1113">
          <cell r="I1113" t="str">
            <v>21PARTU-164958</v>
          </cell>
        </row>
        <row r="1114">
          <cell r="I1114" t="str">
            <v>21PARTU-166358</v>
          </cell>
        </row>
        <row r="1115">
          <cell r="I1115" t="str">
            <v>21PARTU-166747</v>
          </cell>
        </row>
        <row r="1116">
          <cell r="I1116" t="str">
            <v>21PARTU-167321</v>
          </cell>
        </row>
        <row r="1117">
          <cell r="I1117" t="str">
            <v>21PARTU-167499</v>
          </cell>
        </row>
        <row r="1118">
          <cell r="I1118" t="str">
            <v>S/I</v>
          </cell>
        </row>
        <row r="1119">
          <cell r="I1119" t="str">
            <v>21PARTU-157472</v>
          </cell>
        </row>
        <row r="1120">
          <cell r="I1120" t="str">
            <v>21PARTU-157473</v>
          </cell>
        </row>
        <row r="1121">
          <cell r="I1121" t="str">
            <v>21PARTU-157513</v>
          </cell>
        </row>
        <row r="1122">
          <cell r="I1122" t="str">
            <v>21PARTU-157476</v>
          </cell>
        </row>
        <row r="1123">
          <cell r="I1123" t="str">
            <v>21PARTU-157482</v>
          </cell>
        </row>
        <row r="1124">
          <cell r="I1124" t="str">
            <v>21PARTU-157488</v>
          </cell>
        </row>
        <row r="1125">
          <cell r="I1125" t="str">
            <v>21PARTU-157497</v>
          </cell>
        </row>
        <row r="1126">
          <cell r="I1126" t="str">
            <v>21PARTU-157499</v>
          </cell>
        </row>
        <row r="1127">
          <cell r="I1127" t="str">
            <v>21PARTU-157500</v>
          </cell>
        </row>
        <row r="1128">
          <cell r="I1128" t="str">
            <v>21PARTU-157504</v>
          </cell>
        </row>
        <row r="1129">
          <cell r="I1129" t="str">
            <v>21PARTU-157590</v>
          </cell>
        </row>
        <row r="1130">
          <cell r="I1130" t="str">
            <v>21PARTU-157627</v>
          </cell>
        </row>
        <row r="1131">
          <cell r="I1131" t="str">
            <v>21PARTU-157876</v>
          </cell>
        </row>
        <row r="1132">
          <cell r="I1132" t="str">
            <v>21PARTU-157871</v>
          </cell>
        </row>
        <row r="1133">
          <cell r="I1133" t="str">
            <v>21PARTU-157872</v>
          </cell>
        </row>
        <row r="1134">
          <cell r="I1134" t="str">
            <v>21PARTU-157694</v>
          </cell>
        </row>
        <row r="1135">
          <cell r="I1135" t="str">
            <v>21PARTU-158001</v>
          </cell>
        </row>
        <row r="1136">
          <cell r="I1136" t="str">
            <v>21PARTU-158030</v>
          </cell>
        </row>
        <row r="1137">
          <cell r="I1137" t="str">
            <v>21PARTU-158029</v>
          </cell>
        </row>
        <row r="1138">
          <cell r="I1138" t="str">
            <v>21PARTU-157766</v>
          </cell>
        </row>
        <row r="1139">
          <cell r="I1139" t="str">
            <v>21PARTU-157961</v>
          </cell>
        </row>
        <row r="1140">
          <cell r="I1140" t="str">
            <v>21PARTU-157771</v>
          </cell>
        </row>
        <row r="1141">
          <cell r="I1141" t="str">
            <v>21PARTU-157964</v>
          </cell>
        </row>
        <row r="1142">
          <cell r="I1142" t="str">
            <v>21PARTU-157966</v>
          </cell>
        </row>
        <row r="1143">
          <cell r="I1143" t="str">
            <v>21PARTU-157762</v>
          </cell>
        </row>
        <row r="1144">
          <cell r="I1144" t="str">
            <v>21PARTU-157725</v>
          </cell>
        </row>
        <row r="1145">
          <cell r="I1145" t="str">
            <v>21PARTU-157648</v>
          </cell>
        </row>
        <row r="1146">
          <cell r="I1146" t="str">
            <v>21PARTU-157890</v>
          </cell>
        </row>
        <row r="1147">
          <cell r="I1147" t="str">
            <v>21PARTU-158032</v>
          </cell>
        </row>
        <row r="1148">
          <cell r="I1148" t="str">
            <v>21PARTU-158035</v>
          </cell>
        </row>
        <row r="1149">
          <cell r="I1149" t="str">
            <v>21PARTU-158036</v>
          </cell>
        </row>
        <row r="1150">
          <cell r="I1150" t="str">
            <v>21PARTU-158075</v>
          </cell>
        </row>
        <row r="1151">
          <cell r="I1151" t="str">
            <v>21PARTU-158080</v>
          </cell>
        </row>
        <row r="1152">
          <cell r="I1152" t="str">
            <v>21PARTU-158089</v>
          </cell>
        </row>
        <row r="1153">
          <cell r="I1153" t="str">
            <v>21PARTU-158109</v>
          </cell>
        </row>
        <row r="1154">
          <cell r="I1154" t="str">
            <v>21PARTU-158135</v>
          </cell>
        </row>
        <row r="1155">
          <cell r="I1155" t="str">
            <v>21PARTU-158142</v>
          </cell>
        </row>
        <row r="1156">
          <cell r="I1156" t="str">
            <v>21PARTU-158170</v>
          </cell>
        </row>
        <row r="1157">
          <cell r="I1157" t="str">
            <v>21PARTU- 158171</v>
          </cell>
        </row>
        <row r="1158">
          <cell r="I1158" t="str">
            <v>21PARTU-158218</v>
          </cell>
        </row>
        <row r="1159">
          <cell r="I1159" t="str">
            <v>21PARTU-158251</v>
          </cell>
        </row>
        <row r="1160">
          <cell r="I1160" t="str">
            <v>21PARTU-158350</v>
          </cell>
        </row>
        <row r="1161">
          <cell r="I1161" t="str">
            <v>21PARTU-158376</v>
          </cell>
        </row>
        <row r="1162">
          <cell r="I1162" t="str">
            <v>21PARTU-158429</v>
          </cell>
        </row>
        <row r="1163">
          <cell r="I1163" t="str">
            <v>21PARTU-158453</v>
          </cell>
        </row>
        <row r="1164">
          <cell r="I1164" t="str">
            <v>21PARTU-158478</v>
          </cell>
        </row>
        <row r="1165">
          <cell r="I1165" t="str">
            <v>21PARTU-158492</v>
          </cell>
        </row>
        <row r="1166">
          <cell r="I1166" t="str">
            <v>21PARTU-158506</v>
          </cell>
        </row>
        <row r="1167">
          <cell r="I1167" t="str">
            <v>21PARTU-158524</v>
          </cell>
        </row>
        <row r="1168">
          <cell r="I1168" t="str">
            <v>21PARTU-158610</v>
          </cell>
        </row>
        <row r="1169">
          <cell r="I1169" t="str">
            <v>21PARTU-158620</v>
          </cell>
        </row>
        <row r="1170">
          <cell r="I1170" t="str">
            <v>21PARTU-158646</v>
          </cell>
        </row>
        <row r="1171">
          <cell r="I1171" t="str">
            <v>21PARTU-158660</v>
          </cell>
        </row>
        <row r="1172">
          <cell r="I1172" t="str">
            <v>21PARTU-158665</v>
          </cell>
        </row>
        <row r="1173">
          <cell r="I1173" t="str">
            <v>21PARTU-158702</v>
          </cell>
        </row>
        <row r="1174">
          <cell r="I1174" t="str">
            <v>21PARTU-158737</v>
          </cell>
        </row>
        <row r="1175">
          <cell r="I1175" t="str">
            <v>21PARTU-158745</v>
          </cell>
        </row>
        <row r="1176">
          <cell r="I1176" t="str">
            <v>21PARTU-158752</v>
          </cell>
        </row>
        <row r="1177">
          <cell r="I1177" t="str">
            <v>21PARTU-158760</v>
          </cell>
        </row>
        <row r="1178">
          <cell r="I1178" t="str">
            <v>21PARTU-158783</v>
          </cell>
        </row>
        <row r="1179">
          <cell r="I1179" t="str">
            <v>21PARTU-158833</v>
          </cell>
        </row>
        <row r="1180">
          <cell r="I1180" t="str">
            <v>21PARTU-158850</v>
          </cell>
        </row>
        <row r="1181">
          <cell r="I1181" t="str">
            <v>21PARTU-158857</v>
          </cell>
        </row>
        <row r="1182">
          <cell r="I1182" t="str">
            <v>21PARTU-158891</v>
          </cell>
        </row>
        <row r="1183">
          <cell r="I1183" t="str">
            <v>21PARTU-158918</v>
          </cell>
        </row>
        <row r="1184">
          <cell r="I1184" t="str">
            <v>21PARTU-158920</v>
          </cell>
        </row>
        <row r="1185">
          <cell r="I1185" t="str">
            <v>21PARTU-158945</v>
          </cell>
        </row>
        <row r="1186">
          <cell r="I1186" t="str">
            <v>21PARTU-158957</v>
          </cell>
        </row>
        <row r="1187">
          <cell r="I1187" t="str">
            <v>21PARTU-158967</v>
          </cell>
        </row>
        <row r="1188">
          <cell r="I1188" t="str">
            <v>21PARTU-158981</v>
          </cell>
        </row>
        <row r="1189">
          <cell r="I1189" t="str">
            <v>21PARTU-158996</v>
          </cell>
        </row>
        <row r="1190">
          <cell r="I1190" t="str">
            <v>21PARTU-159136</v>
          </cell>
        </row>
        <row r="1191">
          <cell r="I1191" t="str">
            <v>21PARTU-159043</v>
          </cell>
        </row>
        <row r="1192">
          <cell r="I1192" t="str">
            <v>21PARTU-159082</v>
          </cell>
        </row>
        <row r="1193">
          <cell r="I1193" t="str">
            <v>21PARTU-159126</v>
          </cell>
        </row>
        <row r="1194">
          <cell r="I1194" t="str">
            <v>21PARTU-159175</v>
          </cell>
        </row>
        <row r="1195">
          <cell r="I1195" t="str">
            <v>21PARTU-159218</v>
          </cell>
        </row>
        <row r="1196">
          <cell r="I1196" t="str">
            <v>21PARTU-159239</v>
          </cell>
        </row>
        <row r="1197">
          <cell r="I1197" t="str">
            <v>S/I</v>
          </cell>
        </row>
        <row r="1198">
          <cell r="I1198" t="str">
            <v>21PARTU-159261</v>
          </cell>
        </row>
        <row r="1199">
          <cell r="I1199" t="str">
            <v>21PARTU-159279</v>
          </cell>
        </row>
        <row r="1200">
          <cell r="I1200" t="str">
            <v>21PARTU-159286</v>
          </cell>
        </row>
        <row r="1201">
          <cell r="I1201" t="str">
            <v>21PARTU-159302</v>
          </cell>
        </row>
        <row r="1202">
          <cell r="I1202" t="str">
            <v>21PARTU-159311</v>
          </cell>
        </row>
        <row r="1203">
          <cell r="I1203" t="str">
            <v>21PARTU-159323</v>
          </cell>
        </row>
        <row r="1204">
          <cell r="I1204" t="str">
            <v>21PARTU-159349</v>
          </cell>
        </row>
        <row r="1205">
          <cell r="I1205" t="str">
            <v>21PARTU-159352</v>
          </cell>
        </row>
        <row r="1206">
          <cell r="I1206" t="str">
            <v>21PARTU-159409</v>
          </cell>
        </row>
        <row r="1207">
          <cell r="I1207" t="str">
            <v>21PARTU-159430</v>
          </cell>
        </row>
        <row r="1208">
          <cell r="I1208" t="str">
            <v>21PARTU-159436</v>
          </cell>
        </row>
        <row r="1209">
          <cell r="I1209" t="str">
            <v>21PARTU-159438</v>
          </cell>
        </row>
        <row r="1210">
          <cell r="I1210" t="str">
            <v>21PARTU-159482</v>
          </cell>
        </row>
        <row r="1211">
          <cell r="I1211" t="str">
            <v>21PARTU-159487</v>
          </cell>
        </row>
        <row r="1212">
          <cell r="I1212" t="str">
            <v>21PARTU-159493</v>
          </cell>
        </row>
        <row r="1213">
          <cell r="I1213" t="str">
            <v>21PARTU-159498</v>
          </cell>
        </row>
        <row r="1214">
          <cell r="I1214" t="str">
            <v>21PARTU-159511</v>
          </cell>
        </row>
        <row r="1215">
          <cell r="I1215" t="str">
            <v>21PARTU-159513</v>
          </cell>
        </row>
        <row r="1216">
          <cell r="I1216" t="str">
            <v>21PARTU-159514</v>
          </cell>
        </row>
        <row r="1217">
          <cell r="I1217" t="str">
            <v>21PARTU-159521</v>
          </cell>
        </row>
        <row r="1218">
          <cell r="I1218" t="str">
            <v>21PARTU-159554</v>
          </cell>
        </row>
        <row r="1219">
          <cell r="I1219" t="str">
            <v>21PARTU-159538</v>
          </cell>
        </row>
        <row r="1220">
          <cell r="I1220" t="str">
            <v>21PARTU-159544</v>
          </cell>
        </row>
        <row r="1221">
          <cell r="I1221" t="str">
            <v>21PARTU-159606</v>
          </cell>
        </row>
        <row r="1222">
          <cell r="I1222" t="str">
            <v>21PARTU-159618</v>
          </cell>
        </row>
        <row r="1223">
          <cell r="I1223" t="str">
            <v>21PARTU-159621</v>
          </cell>
        </row>
        <row r="1224">
          <cell r="I1224" t="str">
            <v>21PARTU-159647</v>
          </cell>
        </row>
        <row r="1225">
          <cell r="I1225" t="str">
            <v>21PARTU-159723</v>
          </cell>
        </row>
        <row r="1226">
          <cell r="I1226" t="str">
            <v>21PARTU-159670</v>
          </cell>
        </row>
        <row r="1227">
          <cell r="I1227" t="str">
            <v>21PARTU-159671</v>
          </cell>
        </row>
        <row r="1228">
          <cell r="I1228" t="str">
            <v>21PARTU-159680</v>
          </cell>
        </row>
        <row r="1229">
          <cell r="I1229" t="str">
            <v>21PARTU-159696</v>
          </cell>
        </row>
        <row r="1230">
          <cell r="I1230" t="str">
            <v>21PARTU-159727</v>
          </cell>
        </row>
        <row r="1231">
          <cell r="I1231" t="str">
            <v>21PARTU-159707</v>
          </cell>
        </row>
        <row r="1232">
          <cell r="I1232" t="str">
            <v>21PARTU-159708</v>
          </cell>
        </row>
        <row r="1233">
          <cell r="I1233" t="str">
            <v>21PARTU-159739</v>
          </cell>
        </row>
        <row r="1234">
          <cell r="I1234" t="str">
            <v>21PARTU-159746</v>
          </cell>
        </row>
        <row r="1235">
          <cell r="I1235" t="str">
            <v>21PARTU-159760</v>
          </cell>
        </row>
        <row r="1236">
          <cell r="I1236" t="str">
            <v>21PARTU-159766</v>
          </cell>
        </row>
        <row r="1237">
          <cell r="I1237" t="str">
            <v>21PARTU-159769</v>
          </cell>
        </row>
        <row r="1238">
          <cell r="I1238" t="str">
            <v>21PARTU-159773</v>
          </cell>
        </row>
        <row r="1239">
          <cell r="I1239" t="str">
            <v>21PARTU-159780</v>
          </cell>
        </row>
        <row r="1240">
          <cell r="I1240" t="str">
            <v>21PARTU-159787</v>
          </cell>
        </row>
        <row r="1241">
          <cell r="I1241" t="str">
            <v>21PARTU-159812</v>
          </cell>
        </row>
        <row r="1242">
          <cell r="I1242" t="str">
            <v>21PARTU-159820</v>
          </cell>
        </row>
        <row r="1243">
          <cell r="I1243" t="str">
            <v>21PARTU-159875</v>
          </cell>
        </row>
        <row r="1244">
          <cell r="I1244" t="str">
            <v>21PARTU-159910</v>
          </cell>
        </row>
        <row r="1245">
          <cell r="I1245" t="str">
            <v>21PARTU-160044</v>
          </cell>
        </row>
        <row r="1246">
          <cell r="I1246" t="str">
            <v>21PARTU-160058</v>
          </cell>
        </row>
        <row r="1247">
          <cell r="I1247" t="str">
            <v>21PARTU-160078</v>
          </cell>
        </row>
        <row r="1248">
          <cell r="I1248" t="str">
            <v>21PARTU-160156</v>
          </cell>
        </row>
        <row r="1249">
          <cell r="I1249" t="str">
            <v>21PARTU-160079</v>
          </cell>
        </row>
        <row r="1250">
          <cell r="I1250" t="str">
            <v>21PARTU-160174</v>
          </cell>
        </row>
        <row r="1251">
          <cell r="I1251" t="str">
            <v>21PARTU-159949</v>
          </cell>
        </row>
        <row r="1252">
          <cell r="I1252" t="str">
            <v>21PARTU-160181</v>
          </cell>
        </row>
        <row r="1253">
          <cell r="I1253" t="str">
            <v>21PARTU-160196</v>
          </cell>
        </row>
        <row r="1254">
          <cell r="I1254" t="str">
            <v>21PARTU-160198</v>
          </cell>
        </row>
        <row r="1255">
          <cell r="I1255" t="str">
            <v>21PARTU-160250</v>
          </cell>
        </row>
        <row r="1256">
          <cell r="I1256" t="str">
            <v>21PARTU-160251</v>
          </cell>
        </row>
        <row r="1257">
          <cell r="I1257" t="str">
            <v>21PARTU-160265</v>
          </cell>
        </row>
        <row r="1258">
          <cell r="I1258" t="str">
            <v>21PARTU-160951</v>
          </cell>
        </row>
        <row r="1259">
          <cell r="I1259" t="str">
            <v>21PARTU-161255</v>
          </cell>
        </row>
        <row r="1260">
          <cell r="I1260" t="str">
            <v>21PARTU-163334</v>
          </cell>
        </row>
        <row r="1261">
          <cell r="I1261" t="str">
            <v>21PARTU-163521</v>
          </cell>
        </row>
        <row r="1262">
          <cell r="I1262" t="str">
            <v>21PARTU-163554</v>
          </cell>
        </row>
        <row r="1263">
          <cell r="I1263" t="str">
            <v>21PARTU-163560</v>
          </cell>
        </row>
        <row r="1264">
          <cell r="I1264" t="str">
            <v>21PARTU-163566</v>
          </cell>
        </row>
        <row r="1265">
          <cell r="I1265" t="str">
            <v>21PARTU-163569</v>
          </cell>
        </row>
        <row r="1266">
          <cell r="I1266" t="str">
            <v>21PARTU-164141</v>
          </cell>
        </row>
        <row r="1267">
          <cell r="I1267" t="str">
            <v>21PARTU-164317</v>
          </cell>
        </row>
        <row r="1268">
          <cell r="I1268" t="str">
            <v>21PARTU-164506</v>
          </cell>
        </row>
        <row r="1269">
          <cell r="I1269" t="str">
            <v>21PARTU-164827</v>
          </cell>
        </row>
        <row r="1270">
          <cell r="I1270" t="str">
            <v>21PARTU-165424</v>
          </cell>
        </row>
        <row r="1271">
          <cell r="I1271" t="str">
            <v>21PARTU-165782</v>
          </cell>
        </row>
        <row r="1272">
          <cell r="I1272" t="str">
            <v>21PARTU-165783</v>
          </cell>
        </row>
        <row r="1273">
          <cell r="I1273" t="str">
            <v>21PARTU-165979</v>
          </cell>
        </row>
        <row r="1274">
          <cell r="I1274" t="str">
            <v>21PARTU-166003</v>
          </cell>
        </row>
        <row r="1275">
          <cell r="I1275" t="str">
            <v>21PARTU-166085</v>
          </cell>
        </row>
        <row r="1276">
          <cell r="I1276" t="str">
            <v>21PARTU-166099</v>
          </cell>
        </row>
        <row r="1277">
          <cell r="I1277" t="str">
            <v>S/I</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orfo.cl/sites/cpp/convocatorias/2017_pt_equipos_mineros_celdas_de_combustibles?p=1456407859853-1456408533016-1456408024098-1456408533181"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orfo.cl/sites/cpp/convocatorias/2017_pt_equipos_mineros_celdas_de_combustibles?p=1456407859853-1456408533016-1456408024098-145640853318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corfo.cl/sites/cpp/par-impulsa-foco-empresas-lideradas-por-mujeres" TargetMode="External"/><Relationship Id="rId13" Type="http://schemas.openxmlformats.org/officeDocument/2006/relationships/hyperlink" Target="https://www.corfo.cl/sites/cpp/par-impulsa-foco-empresas-lideradas-por-mujeres" TargetMode="External"/><Relationship Id="rId18" Type="http://schemas.openxmlformats.org/officeDocument/2006/relationships/hyperlink" Target="https://www.corfo.cl/sites/cpp/par-impulsa-foco-empresas-lideradas-por-mujeres" TargetMode="External"/><Relationship Id="rId26" Type="http://schemas.openxmlformats.org/officeDocument/2006/relationships/printerSettings" Target="../printerSettings/printerSettings5.bin"/><Relationship Id="rId3" Type="http://schemas.openxmlformats.org/officeDocument/2006/relationships/hyperlink" Target="https://www.corfo.cl/sites/cpp/par-impulsa-foco-empresas-lideradas-por-mujeres" TargetMode="External"/><Relationship Id="rId21" Type="http://schemas.openxmlformats.org/officeDocument/2006/relationships/hyperlink" Target="https://www.corfo.cl/sites/cpp/par-impulsa" TargetMode="External"/><Relationship Id="rId7" Type="http://schemas.openxmlformats.org/officeDocument/2006/relationships/hyperlink" Target="https://www.corfo.cl/sites/cpp/par-impulsa-foco-empresas-lideradas-por-mujeres" TargetMode="External"/><Relationship Id="rId12" Type="http://schemas.openxmlformats.org/officeDocument/2006/relationships/hyperlink" Target="https://www.corfo.cl/sites/cpp/par-impulsa-foco-empresas-lideradas-por-mujeres" TargetMode="External"/><Relationship Id="rId17" Type="http://schemas.openxmlformats.org/officeDocument/2006/relationships/hyperlink" Target="https://www.corfo.cl/sites/cpp/par-impulsa-foco-empresas-lideradas-por-mujeres" TargetMode="External"/><Relationship Id="rId25" Type="http://schemas.openxmlformats.org/officeDocument/2006/relationships/hyperlink" Target="https://www.corfo.cl/sites/cpp/convocatorias/red_tecnologica_gtt" TargetMode="External"/><Relationship Id="rId2" Type="http://schemas.openxmlformats.org/officeDocument/2006/relationships/hyperlink" Target="https://www.corfo.cl/sites/cpp/convocatorias/par_impulsa_foco_pueblos_originarios_tarapaca" TargetMode="External"/><Relationship Id="rId16" Type="http://schemas.openxmlformats.org/officeDocument/2006/relationships/hyperlink" Target="https://www.corfo.cl/sites/cpp/par-impulsa-foco-empresas-lideradas-por-mujeres" TargetMode="External"/><Relationship Id="rId20" Type="http://schemas.openxmlformats.org/officeDocument/2006/relationships/hyperlink" Target="https://www.corfo.cl/sites/cpp/par-impulsa" TargetMode="External"/><Relationship Id="rId1" Type="http://schemas.openxmlformats.org/officeDocument/2006/relationships/hyperlink" Target="https://www.corfo.cl/sites/cpp/convocatorias/par_impulsa_foco_pueblos_originarios_tarapaca" TargetMode="External"/><Relationship Id="rId6" Type="http://schemas.openxmlformats.org/officeDocument/2006/relationships/hyperlink" Target="https://www.corfo.cl/sites/cpp/par-impulsa-foco-empresas-lideradas-por-mujeres" TargetMode="External"/><Relationship Id="rId11" Type="http://schemas.openxmlformats.org/officeDocument/2006/relationships/hyperlink" Target="https://www.corfo.cl/sites/cpp/par-impulsa-foco-empresas-lideradas-por-mujeres" TargetMode="External"/><Relationship Id="rId24" Type="http://schemas.openxmlformats.org/officeDocument/2006/relationships/hyperlink" Target="https://www.corfo.cl/sites/cpp/convocatorias/desarrolla_inversion_productiva_proyectos_de_economia_circular" TargetMode="External"/><Relationship Id="rId5" Type="http://schemas.openxmlformats.org/officeDocument/2006/relationships/hyperlink" Target="https://www.corfo.cl/sites/cpp/par-impulsa-foco-empresas-lideradas-por-mujeres" TargetMode="External"/><Relationship Id="rId15" Type="http://schemas.openxmlformats.org/officeDocument/2006/relationships/hyperlink" Target="https://www.corfo.cl/sites/cpp/par-impulsa-foco-empresas-lideradas-por-mujeres" TargetMode="External"/><Relationship Id="rId23" Type="http://schemas.openxmlformats.org/officeDocument/2006/relationships/hyperlink" Target="https://www.corfo.cl/sites/cpp/convocatorias/desarrolla_inversion_productiva_proyectos_de_economia_circular" TargetMode="External"/><Relationship Id="rId10" Type="http://schemas.openxmlformats.org/officeDocument/2006/relationships/hyperlink" Target="https://www.corfo.cl/sites/cpp/par-impulsa-foco-empresas-lideradas-por-mujeres" TargetMode="External"/><Relationship Id="rId19" Type="http://schemas.openxmlformats.org/officeDocument/2006/relationships/hyperlink" Target="https://www.corfo.cl/sites/cpp/par-impulsa-foco-empresas-lideradas-por-mujeres" TargetMode="External"/><Relationship Id="rId4" Type="http://schemas.openxmlformats.org/officeDocument/2006/relationships/hyperlink" Target="https://www.corfo.cl/sites/cpp/par-impulsa-foco-empresas-lideradas-por-mujeres" TargetMode="External"/><Relationship Id="rId9" Type="http://schemas.openxmlformats.org/officeDocument/2006/relationships/hyperlink" Target="https://www.corfo.cl/sites/cpp/par-impulsa-foco-empresas-lideradas-por-mujeres" TargetMode="External"/><Relationship Id="rId14" Type="http://schemas.openxmlformats.org/officeDocument/2006/relationships/hyperlink" Target="https://www.corfo.cl/sites/cpp/par-impulsa-foco-empresas-lideradas-por-mujeres" TargetMode="External"/><Relationship Id="rId22" Type="http://schemas.openxmlformats.org/officeDocument/2006/relationships/hyperlink" Target="https://www.corfo.cl/sites/cpp/convocatorias/desarrolla_inversion_productiva_proyectos_de_economia_circul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2"/>
  <sheetViews>
    <sheetView showGridLines="0" tabSelected="1" zoomScale="80" zoomScaleNormal="80" workbookViewId="0">
      <selection activeCell="D17" sqref="D17"/>
    </sheetView>
  </sheetViews>
  <sheetFormatPr baseColWidth="10" defaultColWidth="6.7109375" defaultRowHeight="15.75" customHeight="1" x14ac:dyDescent="0.25"/>
  <cols>
    <col min="1" max="1" width="13.5703125" style="149" bestFit="1" customWidth="1"/>
    <col min="2" max="2" width="20" style="155" bestFit="1" customWidth="1"/>
    <col min="3" max="3" width="13.42578125" style="54" bestFit="1" customWidth="1"/>
    <col min="4" max="4" width="46" style="54" bestFit="1" customWidth="1"/>
    <col min="5" max="5" width="27.42578125" style="54" bestFit="1" customWidth="1"/>
    <col min="6" max="6" width="25" style="54" bestFit="1" customWidth="1"/>
    <col min="7" max="7" width="52.7109375" style="54" bestFit="1" customWidth="1"/>
    <col min="8" max="8" width="24.42578125" style="54" bestFit="1" customWidth="1"/>
    <col min="9" max="9" width="20" style="54" bestFit="1" customWidth="1"/>
    <col min="10" max="10" width="37.85546875" style="54" customWidth="1"/>
    <col min="11" max="11" width="20" style="159" bestFit="1" customWidth="1"/>
    <col min="12" max="12" width="83.7109375" style="54" bestFit="1" customWidth="1"/>
    <col min="13" max="13" width="70.85546875" style="54" bestFit="1" customWidth="1"/>
    <col min="14" max="14" width="27.42578125" style="54" bestFit="1" customWidth="1"/>
    <col min="15" max="16384" width="6.7109375" style="54"/>
  </cols>
  <sheetData>
    <row r="1" spans="1:14" s="149" customFormat="1" ht="15.75" customHeight="1" x14ac:dyDescent="0.25">
      <c r="A1" s="150" t="s">
        <v>0</v>
      </c>
      <c r="B1" s="153" t="s">
        <v>31</v>
      </c>
      <c r="C1" s="147" t="s">
        <v>1</v>
      </c>
      <c r="D1" s="147" t="s">
        <v>2</v>
      </c>
      <c r="E1" s="147" t="s">
        <v>3</v>
      </c>
      <c r="F1" s="147" t="s">
        <v>4</v>
      </c>
      <c r="G1" s="147" t="s">
        <v>5</v>
      </c>
      <c r="H1" s="147" t="s">
        <v>19</v>
      </c>
      <c r="I1" s="147" t="s">
        <v>6</v>
      </c>
      <c r="J1" s="147" t="s">
        <v>7</v>
      </c>
      <c r="K1" s="156" t="s">
        <v>8</v>
      </c>
      <c r="L1" s="147" t="s">
        <v>9</v>
      </c>
      <c r="M1" s="147" t="s">
        <v>10</v>
      </c>
      <c r="N1" s="67" t="s">
        <v>11</v>
      </c>
    </row>
    <row r="2" spans="1:14" ht="15.75" customHeight="1" x14ac:dyDescent="0.25">
      <c r="A2" s="151">
        <v>13</v>
      </c>
      <c r="B2" s="154">
        <v>44215</v>
      </c>
      <c r="C2" s="148">
        <v>147</v>
      </c>
      <c r="D2" s="148" t="s">
        <v>2113</v>
      </c>
      <c r="E2" s="148" t="s">
        <v>1467</v>
      </c>
      <c r="F2" s="148" t="s">
        <v>2114</v>
      </c>
      <c r="G2" s="148" t="s">
        <v>2115</v>
      </c>
      <c r="H2" s="148" t="s">
        <v>2116</v>
      </c>
      <c r="I2" s="148" t="s">
        <v>2117</v>
      </c>
      <c r="J2" s="148" t="s">
        <v>2118</v>
      </c>
      <c r="K2" s="157">
        <v>49800000</v>
      </c>
      <c r="L2" s="148" t="s">
        <v>2119</v>
      </c>
      <c r="M2" s="148" t="s">
        <v>1471</v>
      </c>
      <c r="N2" s="91"/>
    </row>
    <row r="3" spans="1:14" ht="15.75" customHeight="1" x14ac:dyDescent="0.25">
      <c r="A3" s="151">
        <v>13</v>
      </c>
      <c r="B3" s="154">
        <v>44215</v>
      </c>
      <c r="C3" s="148">
        <v>147</v>
      </c>
      <c r="D3" s="148" t="s">
        <v>2113</v>
      </c>
      <c r="E3" s="148" t="s">
        <v>1467</v>
      </c>
      <c r="F3" s="148" t="s">
        <v>2114</v>
      </c>
      <c r="G3" s="148" t="s">
        <v>2115</v>
      </c>
      <c r="H3" s="148" t="s">
        <v>2116</v>
      </c>
      <c r="I3" s="148" t="s">
        <v>2120</v>
      </c>
      <c r="J3" s="148" t="s">
        <v>2121</v>
      </c>
      <c r="K3" s="157">
        <v>50000000</v>
      </c>
      <c r="L3" s="148" t="s">
        <v>2122</v>
      </c>
      <c r="M3" s="148" t="s">
        <v>1471</v>
      </c>
      <c r="N3" s="91"/>
    </row>
    <row r="4" spans="1:14" ht="15.75" customHeight="1" x14ac:dyDescent="0.25">
      <c r="A4" s="151">
        <v>5</v>
      </c>
      <c r="B4" s="154">
        <v>44215</v>
      </c>
      <c r="C4" s="148">
        <v>147</v>
      </c>
      <c r="D4" s="148" t="s">
        <v>2113</v>
      </c>
      <c r="E4" s="148" t="s">
        <v>1467</v>
      </c>
      <c r="F4" s="148" t="s">
        <v>2114</v>
      </c>
      <c r="G4" s="148" t="s">
        <v>2115</v>
      </c>
      <c r="H4" s="148" t="s">
        <v>2116</v>
      </c>
      <c r="I4" s="148" t="s">
        <v>2123</v>
      </c>
      <c r="J4" s="148" t="s">
        <v>2124</v>
      </c>
      <c r="K4" s="157">
        <v>29400000</v>
      </c>
      <c r="L4" s="148" t="s">
        <v>2125</v>
      </c>
      <c r="M4" s="148" t="s">
        <v>1471</v>
      </c>
      <c r="N4" s="91"/>
    </row>
    <row r="5" spans="1:14" ht="15.75" customHeight="1" x14ac:dyDescent="0.25">
      <c r="A5" s="151">
        <v>9</v>
      </c>
      <c r="B5" s="154">
        <v>44215</v>
      </c>
      <c r="C5" s="148">
        <v>147</v>
      </c>
      <c r="D5" s="148" t="s">
        <v>2113</v>
      </c>
      <c r="E5" s="148" t="s">
        <v>1467</v>
      </c>
      <c r="F5" s="148" t="s">
        <v>2114</v>
      </c>
      <c r="G5" s="148" t="s">
        <v>2115</v>
      </c>
      <c r="H5" s="148" t="s">
        <v>2116</v>
      </c>
      <c r="I5" s="148" t="s">
        <v>2126</v>
      </c>
      <c r="J5" s="148" t="s">
        <v>2127</v>
      </c>
      <c r="K5" s="157">
        <v>50000000</v>
      </c>
      <c r="L5" s="148" t="s">
        <v>2128</v>
      </c>
      <c r="M5" s="148" t="s">
        <v>1471</v>
      </c>
      <c r="N5" s="91"/>
    </row>
    <row r="6" spans="1:14" ht="15.75" customHeight="1" x14ac:dyDescent="0.25">
      <c r="A6" s="151">
        <v>5</v>
      </c>
      <c r="B6" s="154">
        <v>44215</v>
      </c>
      <c r="C6" s="148">
        <v>147</v>
      </c>
      <c r="D6" s="148" t="s">
        <v>2113</v>
      </c>
      <c r="E6" s="148" t="s">
        <v>1467</v>
      </c>
      <c r="F6" s="148" t="s">
        <v>2114</v>
      </c>
      <c r="G6" s="148" t="s">
        <v>2115</v>
      </c>
      <c r="H6" s="148" t="s">
        <v>2116</v>
      </c>
      <c r="I6" s="148" t="s">
        <v>2129</v>
      </c>
      <c r="J6" s="148" t="s">
        <v>2130</v>
      </c>
      <c r="K6" s="157">
        <v>50000000</v>
      </c>
      <c r="L6" s="148" t="s">
        <v>2131</v>
      </c>
      <c r="M6" s="148" t="s">
        <v>1471</v>
      </c>
      <c r="N6" s="91"/>
    </row>
    <row r="7" spans="1:14" ht="15.75" customHeight="1" x14ac:dyDescent="0.25">
      <c r="A7" s="151">
        <v>7</v>
      </c>
      <c r="B7" s="154">
        <v>44215</v>
      </c>
      <c r="C7" s="148">
        <v>147</v>
      </c>
      <c r="D7" s="148" t="s">
        <v>2113</v>
      </c>
      <c r="E7" s="148" t="s">
        <v>1467</v>
      </c>
      <c r="F7" s="148" t="s">
        <v>2114</v>
      </c>
      <c r="G7" s="148" t="s">
        <v>2115</v>
      </c>
      <c r="H7" s="148" t="s">
        <v>2116</v>
      </c>
      <c r="I7" s="148" t="s">
        <v>2132</v>
      </c>
      <c r="J7" s="148" t="s">
        <v>2133</v>
      </c>
      <c r="K7" s="157">
        <v>35000000</v>
      </c>
      <c r="L7" s="148" t="s">
        <v>2134</v>
      </c>
      <c r="M7" s="148" t="s">
        <v>1471</v>
      </c>
      <c r="N7" s="91"/>
    </row>
    <row r="8" spans="1:14" ht="15.75" customHeight="1" x14ac:dyDescent="0.25">
      <c r="A8" s="151">
        <v>14</v>
      </c>
      <c r="B8" s="154">
        <v>44215</v>
      </c>
      <c r="C8" s="148">
        <v>147</v>
      </c>
      <c r="D8" s="148" t="s">
        <v>2113</v>
      </c>
      <c r="E8" s="148" t="s">
        <v>1467</v>
      </c>
      <c r="F8" s="148" t="s">
        <v>2114</v>
      </c>
      <c r="G8" s="148" t="s">
        <v>2115</v>
      </c>
      <c r="H8" s="148" t="s">
        <v>2116</v>
      </c>
      <c r="I8" s="148" t="s">
        <v>2135</v>
      </c>
      <c r="J8" s="148" t="s">
        <v>2136</v>
      </c>
      <c r="K8" s="157">
        <v>50000000</v>
      </c>
      <c r="L8" s="148" t="s">
        <v>2137</v>
      </c>
      <c r="M8" s="148" t="s">
        <v>1471</v>
      </c>
      <c r="N8" s="91"/>
    </row>
    <row r="9" spans="1:14" ht="15.75" customHeight="1" x14ac:dyDescent="0.25">
      <c r="A9" s="151">
        <v>13</v>
      </c>
      <c r="B9" s="154">
        <v>44215</v>
      </c>
      <c r="C9" s="148">
        <v>147</v>
      </c>
      <c r="D9" s="148" t="s">
        <v>2113</v>
      </c>
      <c r="E9" s="148" t="s">
        <v>1467</v>
      </c>
      <c r="F9" s="148" t="s">
        <v>2114</v>
      </c>
      <c r="G9" s="148" t="s">
        <v>2115</v>
      </c>
      <c r="H9" s="148" t="s">
        <v>2116</v>
      </c>
      <c r="I9" s="148" t="s">
        <v>2138</v>
      </c>
      <c r="J9" s="148" t="s">
        <v>2139</v>
      </c>
      <c r="K9" s="157">
        <v>50000000</v>
      </c>
      <c r="L9" s="148" t="s">
        <v>2140</v>
      </c>
      <c r="M9" s="148" t="s">
        <v>1471</v>
      </c>
      <c r="N9" s="91"/>
    </row>
    <row r="10" spans="1:14" ht="15.75" customHeight="1" x14ac:dyDescent="0.25">
      <c r="A10" s="151">
        <v>13</v>
      </c>
      <c r="B10" s="154">
        <v>44215</v>
      </c>
      <c r="C10" s="148">
        <v>147</v>
      </c>
      <c r="D10" s="148" t="s">
        <v>2113</v>
      </c>
      <c r="E10" s="148" t="s">
        <v>1467</v>
      </c>
      <c r="F10" s="148" t="s">
        <v>2114</v>
      </c>
      <c r="G10" s="148" t="s">
        <v>2115</v>
      </c>
      <c r="H10" s="148" t="s">
        <v>2116</v>
      </c>
      <c r="I10" s="148" t="s">
        <v>2141</v>
      </c>
      <c r="J10" s="148" t="s">
        <v>2142</v>
      </c>
      <c r="K10" s="157">
        <v>49920000</v>
      </c>
      <c r="L10" s="148" t="s">
        <v>2143</v>
      </c>
      <c r="M10" s="148" t="s">
        <v>1471</v>
      </c>
      <c r="N10" s="91"/>
    </row>
    <row r="11" spans="1:14" ht="15.75" customHeight="1" x14ac:dyDescent="0.25">
      <c r="A11" s="151">
        <v>1</v>
      </c>
      <c r="B11" s="154">
        <v>44243</v>
      </c>
      <c r="C11" s="148">
        <v>164</v>
      </c>
      <c r="D11" s="148" t="s">
        <v>2144</v>
      </c>
      <c r="E11" s="148" t="s">
        <v>1467</v>
      </c>
      <c r="F11" s="148" t="s">
        <v>2114</v>
      </c>
      <c r="G11" s="148" t="s">
        <v>2145</v>
      </c>
      <c r="H11" s="148" t="s">
        <v>2116</v>
      </c>
      <c r="I11" s="148" t="s">
        <v>2146</v>
      </c>
      <c r="J11" s="148" t="s">
        <v>2147</v>
      </c>
      <c r="K11" s="157">
        <v>12000000</v>
      </c>
      <c r="L11" s="148" t="s">
        <v>2148</v>
      </c>
      <c r="M11" s="148" t="s">
        <v>1471</v>
      </c>
      <c r="N11" s="91"/>
    </row>
    <row r="12" spans="1:14" ht="15.75" customHeight="1" x14ac:dyDescent="0.25">
      <c r="A12" s="151">
        <v>13</v>
      </c>
      <c r="B12" s="154">
        <v>44280</v>
      </c>
      <c r="C12" s="148">
        <v>152</v>
      </c>
      <c r="D12" s="148" t="s">
        <v>2113</v>
      </c>
      <c r="E12" s="148" t="s">
        <v>1467</v>
      </c>
      <c r="F12" s="148" t="s">
        <v>2114</v>
      </c>
      <c r="G12" s="148" t="s">
        <v>2115</v>
      </c>
      <c r="H12" s="148" t="s">
        <v>2116</v>
      </c>
      <c r="I12" s="148" t="s">
        <v>2149</v>
      </c>
      <c r="J12" s="148" t="s">
        <v>2150</v>
      </c>
      <c r="K12" s="157">
        <v>30000000</v>
      </c>
      <c r="L12" s="148" t="s">
        <v>2151</v>
      </c>
      <c r="M12" s="148" t="s">
        <v>1471</v>
      </c>
      <c r="N12" s="91"/>
    </row>
    <row r="13" spans="1:14" ht="15.75" customHeight="1" x14ac:dyDescent="0.25">
      <c r="A13" s="151">
        <v>4</v>
      </c>
      <c r="B13" s="154">
        <v>44280</v>
      </c>
      <c r="C13" s="148">
        <v>152</v>
      </c>
      <c r="D13" s="148" t="s">
        <v>2113</v>
      </c>
      <c r="E13" s="148" t="s">
        <v>1467</v>
      </c>
      <c r="F13" s="148" t="s">
        <v>2114</v>
      </c>
      <c r="G13" s="148" t="s">
        <v>2115</v>
      </c>
      <c r="H13" s="148" t="s">
        <v>2116</v>
      </c>
      <c r="I13" s="148" t="s">
        <v>2152</v>
      </c>
      <c r="J13" s="148" t="s">
        <v>2153</v>
      </c>
      <c r="K13" s="157">
        <v>24440000</v>
      </c>
      <c r="L13" s="148" t="s">
        <v>2154</v>
      </c>
      <c r="M13" s="148" t="s">
        <v>1471</v>
      </c>
      <c r="N13" s="91"/>
    </row>
    <row r="14" spans="1:14" ht="15.75" customHeight="1" x14ac:dyDescent="0.25">
      <c r="A14" s="151">
        <v>13</v>
      </c>
      <c r="B14" s="154">
        <v>44280</v>
      </c>
      <c r="C14" s="148">
        <v>152</v>
      </c>
      <c r="D14" s="148" t="s">
        <v>2113</v>
      </c>
      <c r="E14" s="148" t="s">
        <v>1467</v>
      </c>
      <c r="F14" s="148" t="s">
        <v>2114</v>
      </c>
      <c r="G14" s="148" t="s">
        <v>2115</v>
      </c>
      <c r="H14" s="148" t="s">
        <v>2116</v>
      </c>
      <c r="I14" s="148" t="s">
        <v>2155</v>
      </c>
      <c r="J14" s="148" t="s">
        <v>2156</v>
      </c>
      <c r="K14" s="157">
        <v>29720000</v>
      </c>
      <c r="L14" s="148" t="s">
        <v>2157</v>
      </c>
      <c r="M14" s="148" t="s">
        <v>1471</v>
      </c>
      <c r="N14" s="91"/>
    </row>
    <row r="15" spans="1:14" ht="15.75" customHeight="1" x14ac:dyDescent="0.25">
      <c r="A15" s="151">
        <v>5</v>
      </c>
      <c r="B15" s="154">
        <v>44280</v>
      </c>
      <c r="C15" s="148">
        <v>152</v>
      </c>
      <c r="D15" s="148" t="s">
        <v>2113</v>
      </c>
      <c r="E15" s="148" t="s">
        <v>1467</v>
      </c>
      <c r="F15" s="148" t="s">
        <v>2114</v>
      </c>
      <c r="G15" s="148" t="s">
        <v>2115</v>
      </c>
      <c r="H15" s="148" t="s">
        <v>2116</v>
      </c>
      <c r="I15" s="148" t="s">
        <v>2158</v>
      </c>
      <c r="J15" s="148" t="s">
        <v>2159</v>
      </c>
      <c r="K15" s="157">
        <v>30000000</v>
      </c>
      <c r="L15" s="148" t="s">
        <v>2131</v>
      </c>
      <c r="M15" s="148" t="s">
        <v>1471</v>
      </c>
      <c r="N15" s="91"/>
    </row>
    <row r="16" spans="1:14" ht="15.75" customHeight="1" x14ac:dyDescent="0.25">
      <c r="A16" s="151">
        <v>5</v>
      </c>
      <c r="B16" s="154">
        <v>44280</v>
      </c>
      <c r="C16" s="148">
        <v>152</v>
      </c>
      <c r="D16" s="148" t="s">
        <v>2113</v>
      </c>
      <c r="E16" s="148" t="s">
        <v>1467</v>
      </c>
      <c r="F16" s="148" t="s">
        <v>2114</v>
      </c>
      <c r="G16" s="148" t="s">
        <v>2115</v>
      </c>
      <c r="H16" s="148" t="s">
        <v>2116</v>
      </c>
      <c r="I16" s="148" t="s">
        <v>2160</v>
      </c>
      <c r="J16" s="148" t="s">
        <v>2161</v>
      </c>
      <c r="K16" s="157">
        <v>30000000</v>
      </c>
      <c r="L16" s="148" t="s">
        <v>2162</v>
      </c>
      <c r="M16" s="148" t="s">
        <v>1471</v>
      </c>
      <c r="N16" s="91"/>
    </row>
    <row r="17" spans="1:14" ht="15.75" customHeight="1" x14ac:dyDescent="0.25">
      <c r="A17" s="151">
        <v>7</v>
      </c>
      <c r="B17" s="154">
        <v>44280</v>
      </c>
      <c r="C17" s="148">
        <v>152</v>
      </c>
      <c r="D17" s="148" t="s">
        <v>2113</v>
      </c>
      <c r="E17" s="148" t="s">
        <v>1467</v>
      </c>
      <c r="F17" s="148" t="s">
        <v>2114</v>
      </c>
      <c r="G17" s="148" t="s">
        <v>2115</v>
      </c>
      <c r="H17" s="148" t="s">
        <v>2116</v>
      </c>
      <c r="I17" s="148" t="s">
        <v>2163</v>
      </c>
      <c r="J17" s="148" t="s">
        <v>2164</v>
      </c>
      <c r="K17" s="157">
        <v>30000000</v>
      </c>
      <c r="L17" s="148" t="s">
        <v>2165</v>
      </c>
      <c r="M17" s="148" t="s">
        <v>1471</v>
      </c>
      <c r="N17" s="91"/>
    </row>
    <row r="18" spans="1:14" ht="15.75" customHeight="1" x14ac:dyDescent="0.25">
      <c r="A18" s="151">
        <v>16</v>
      </c>
      <c r="B18" s="154">
        <v>44280</v>
      </c>
      <c r="C18" s="148">
        <v>152</v>
      </c>
      <c r="D18" s="148" t="s">
        <v>2113</v>
      </c>
      <c r="E18" s="148" t="s">
        <v>1467</v>
      </c>
      <c r="F18" s="148" t="s">
        <v>2114</v>
      </c>
      <c r="G18" s="148" t="s">
        <v>2115</v>
      </c>
      <c r="H18" s="148" t="s">
        <v>2116</v>
      </c>
      <c r="I18" s="148" t="s">
        <v>2166</v>
      </c>
      <c r="J18" s="148" t="s">
        <v>2167</v>
      </c>
      <c r="K18" s="157">
        <v>30000000</v>
      </c>
      <c r="L18" s="148" t="s">
        <v>2168</v>
      </c>
      <c r="M18" s="148" t="s">
        <v>1471</v>
      </c>
      <c r="N18" s="91"/>
    </row>
    <row r="19" spans="1:14" ht="15.75" customHeight="1" x14ac:dyDescent="0.25">
      <c r="A19" s="151">
        <v>15</v>
      </c>
      <c r="B19" s="154">
        <v>44280</v>
      </c>
      <c r="C19" s="148">
        <v>152</v>
      </c>
      <c r="D19" s="148" t="s">
        <v>2113</v>
      </c>
      <c r="E19" s="148" t="s">
        <v>1467</v>
      </c>
      <c r="F19" s="148" t="s">
        <v>2114</v>
      </c>
      <c r="G19" s="148" t="s">
        <v>2115</v>
      </c>
      <c r="H19" s="148" t="s">
        <v>2116</v>
      </c>
      <c r="I19" s="148" t="s">
        <v>2169</v>
      </c>
      <c r="J19" s="148" t="s">
        <v>2170</v>
      </c>
      <c r="K19" s="157">
        <v>29504787</v>
      </c>
      <c r="L19" s="148" t="s">
        <v>2171</v>
      </c>
      <c r="M19" s="148" t="s">
        <v>1471</v>
      </c>
      <c r="N19" s="91"/>
    </row>
    <row r="20" spans="1:14" ht="15.75" customHeight="1" x14ac:dyDescent="0.25">
      <c r="A20" s="151">
        <v>9</v>
      </c>
      <c r="B20" s="154">
        <v>44280</v>
      </c>
      <c r="C20" s="148">
        <v>152</v>
      </c>
      <c r="D20" s="148" t="s">
        <v>2113</v>
      </c>
      <c r="E20" s="148" t="s">
        <v>1467</v>
      </c>
      <c r="F20" s="148" t="s">
        <v>2114</v>
      </c>
      <c r="G20" s="148" t="s">
        <v>2115</v>
      </c>
      <c r="H20" s="148" t="s">
        <v>2116</v>
      </c>
      <c r="I20" s="148" t="s">
        <v>2172</v>
      </c>
      <c r="J20" s="148" t="s">
        <v>2173</v>
      </c>
      <c r="K20" s="157">
        <v>29850000</v>
      </c>
      <c r="L20" s="148" t="s">
        <v>2174</v>
      </c>
      <c r="M20" s="148" t="s">
        <v>1471</v>
      </c>
      <c r="N20" s="91"/>
    </row>
    <row r="21" spans="1:14" ht="15.75" customHeight="1" x14ac:dyDescent="0.25">
      <c r="A21" s="151">
        <v>13</v>
      </c>
      <c r="B21" s="154">
        <v>44280</v>
      </c>
      <c r="C21" s="148">
        <v>152</v>
      </c>
      <c r="D21" s="148" t="s">
        <v>2113</v>
      </c>
      <c r="E21" s="148" t="s">
        <v>1467</v>
      </c>
      <c r="F21" s="148" t="s">
        <v>2114</v>
      </c>
      <c r="G21" s="148" t="s">
        <v>2115</v>
      </c>
      <c r="H21" s="148" t="s">
        <v>2116</v>
      </c>
      <c r="I21" s="148" t="s">
        <v>2175</v>
      </c>
      <c r="J21" s="148" t="s">
        <v>2176</v>
      </c>
      <c r="K21" s="157">
        <v>29999500</v>
      </c>
      <c r="L21" s="148" t="s">
        <v>2177</v>
      </c>
      <c r="M21" s="148" t="s">
        <v>1471</v>
      </c>
      <c r="N21" s="91"/>
    </row>
    <row r="22" spans="1:14" ht="15.75" customHeight="1" x14ac:dyDescent="0.25">
      <c r="A22" s="151">
        <v>8</v>
      </c>
      <c r="B22" s="154">
        <v>44280</v>
      </c>
      <c r="C22" s="148">
        <v>152</v>
      </c>
      <c r="D22" s="148" t="s">
        <v>2113</v>
      </c>
      <c r="E22" s="148" t="s">
        <v>1467</v>
      </c>
      <c r="F22" s="148" t="s">
        <v>2114</v>
      </c>
      <c r="G22" s="148" t="s">
        <v>2115</v>
      </c>
      <c r="H22" s="148" t="s">
        <v>2116</v>
      </c>
      <c r="I22" s="148" t="s">
        <v>2178</v>
      </c>
      <c r="J22" s="148" t="s">
        <v>2179</v>
      </c>
      <c r="K22" s="157">
        <v>30000000</v>
      </c>
      <c r="L22" s="148" t="s">
        <v>2180</v>
      </c>
      <c r="M22" s="148" t="s">
        <v>1471</v>
      </c>
      <c r="N22" s="91"/>
    </row>
    <row r="23" spans="1:14" ht="15.75" customHeight="1" x14ac:dyDescent="0.25">
      <c r="A23" s="151">
        <v>8</v>
      </c>
      <c r="B23" s="154">
        <v>44280</v>
      </c>
      <c r="C23" s="148">
        <v>152</v>
      </c>
      <c r="D23" s="148" t="s">
        <v>2113</v>
      </c>
      <c r="E23" s="148" t="s">
        <v>1467</v>
      </c>
      <c r="F23" s="148" t="s">
        <v>2114</v>
      </c>
      <c r="G23" s="148" t="s">
        <v>2115</v>
      </c>
      <c r="H23" s="148" t="s">
        <v>2116</v>
      </c>
      <c r="I23" s="148" t="s">
        <v>2181</v>
      </c>
      <c r="J23" s="148" t="s">
        <v>2182</v>
      </c>
      <c r="K23" s="157">
        <v>30000000</v>
      </c>
      <c r="L23" s="148" t="s">
        <v>2183</v>
      </c>
      <c r="M23" s="148" t="s">
        <v>1471</v>
      </c>
      <c r="N23" s="91"/>
    </row>
    <row r="24" spans="1:14" ht="15.75" customHeight="1" x14ac:dyDescent="0.25">
      <c r="A24" s="151">
        <v>6</v>
      </c>
      <c r="B24" s="154">
        <v>44280</v>
      </c>
      <c r="C24" s="148">
        <v>152</v>
      </c>
      <c r="D24" s="148" t="s">
        <v>2113</v>
      </c>
      <c r="E24" s="148" t="s">
        <v>1467</v>
      </c>
      <c r="F24" s="148" t="s">
        <v>2114</v>
      </c>
      <c r="G24" s="148" t="s">
        <v>2115</v>
      </c>
      <c r="H24" s="148" t="s">
        <v>2116</v>
      </c>
      <c r="I24" s="148" t="s">
        <v>2184</v>
      </c>
      <c r="J24" s="148" t="s">
        <v>2185</v>
      </c>
      <c r="K24" s="157">
        <v>30000000</v>
      </c>
      <c r="L24" s="148" t="s">
        <v>2186</v>
      </c>
      <c r="M24" s="148" t="s">
        <v>1471</v>
      </c>
      <c r="N24" s="91"/>
    </row>
    <row r="25" spans="1:14" ht="15.75" customHeight="1" x14ac:dyDescent="0.25">
      <c r="A25" s="151">
        <v>2</v>
      </c>
      <c r="B25" s="154">
        <v>44280</v>
      </c>
      <c r="C25" s="148">
        <v>152</v>
      </c>
      <c r="D25" s="148" t="s">
        <v>2113</v>
      </c>
      <c r="E25" s="148" t="s">
        <v>1467</v>
      </c>
      <c r="F25" s="148" t="s">
        <v>2114</v>
      </c>
      <c r="G25" s="148" t="s">
        <v>2115</v>
      </c>
      <c r="H25" s="148" t="s">
        <v>2116</v>
      </c>
      <c r="I25" s="148" t="s">
        <v>2187</v>
      </c>
      <c r="J25" s="148" t="s">
        <v>2188</v>
      </c>
      <c r="K25" s="157">
        <v>30000000</v>
      </c>
      <c r="L25" s="148" t="s">
        <v>2189</v>
      </c>
      <c r="M25" s="148" t="s">
        <v>1471</v>
      </c>
      <c r="N25" s="91"/>
    </row>
    <row r="26" spans="1:14" ht="15.75" customHeight="1" x14ac:dyDescent="0.25">
      <c r="A26" s="151">
        <v>3</v>
      </c>
      <c r="B26" s="154">
        <v>44280</v>
      </c>
      <c r="C26" s="148">
        <v>152</v>
      </c>
      <c r="D26" s="148" t="s">
        <v>2113</v>
      </c>
      <c r="E26" s="148" t="s">
        <v>1467</v>
      </c>
      <c r="F26" s="148" t="s">
        <v>2114</v>
      </c>
      <c r="G26" s="148" t="s">
        <v>2115</v>
      </c>
      <c r="H26" s="148" t="s">
        <v>2116</v>
      </c>
      <c r="I26" s="148" t="s">
        <v>2190</v>
      </c>
      <c r="J26" s="148" t="s">
        <v>2191</v>
      </c>
      <c r="K26" s="157">
        <v>28000000</v>
      </c>
      <c r="L26" s="148" t="s">
        <v>2192</v>
      </c>
      <c r="M26" s="148" t="s">
        <v>1471</v>
      </c>
      <c r="N26" s="91"/>
    </row>
    <row r="27" spans="1:14" ht="15.75" customHeight="1" x14ac:dyDescent="0.25">
      <c r="A27" s="151">
        <v>8</v>
      </c>
      <c r="B27" s="154">
        <v>44280</v>
      </c>
      <c r="C27" s="148">
        <v>152</v>
      </c>
      <c r="D27" s="148" t="s">
        <v>2113</v>
      </c>
      <c r="E27" s="148" t="s">
        <v>1467</v>
      </c>
      <c r="F27" s="148" t="s">
        <v>2114</v>
      </c>
      <c r="G27" s="148" t="s">
        <v>2115</v>
      </c>
      <c r="H27" s="148" t="s">
        <v>2116</v>
      </c>
      <c r="I27" s="148" t="s">
        <v>2193</v>
      </c>
      <c r="J27" s="148" t="s">
        <v>2194</v>
      </c>
      <c r="K27" s="157">
        <v>30000000</v>
      </c>
      <c r="L27" s="148" t="s">
        <v>2195</v>
      </c>
      <c r="M27" s="148" t="s">
        <v>1471</v>
      </c>
      <c r="N27" s="91"/>
    </row>
    <row r="28" spans="1:14" ht="15.75" customHeight="1" x14ac:dyDescent="0.25">
      <c r="A28" s="151">
        <v>5</v>
      </c>
      <c r="B28" s="154">
        <v>44294</v>
      </c>
      <c r="C28" s="148">
        <v>153</v>
      </c>
      <c r="D28" s="148" t="s">
        <v>2113</v>
      </c>
      <c r="E28" s="148" t="s">
        <v>1467</v>
      </c>
      <c r="F28" s="148" t="s">
        <v>2114</v>
      </c>
      <c r="G28" s="148" t="s">
        <v>2115</v>
      </c>
      <c r="H28" s="148" t="s">
        <v>2116</v>
      </c>
      <c r="I28" s="148" t="s">
        <v>2196</v>
      </c>
      <c r="J28" s="148" t="s">
        <v>2197</v>
      </c>
      <c r="K28" s="157">
        <v>29210000</v>
      </c>
      <c r="L28" s="148" t="s">
        <v>2198</v>
      </c>
      <c r="M28" s="148" t="s">
        <v>1471</v>
      </c>
      <c r="N28" s="91"/>
    </row>
    <row r="29" spans="1:14" ht="15.75" customHeight="1" x14ac:dyDescent="0.25">
      <c r="A29" s="151">
        <v>4</v>
      </c>
      <c r="B29" s="154">
        <v>44294</v>
      </c>
      <c r="C29" s="148">
        <v>153</v>
      </c>
      <c r="D29" s="148" t="s">
        <v>2113</v>
      </c>
      <c r="E29" s="148" t="s">
        <v>1467</v>
      </c>
      <c r="F29" s="148" t="s">
        <v>2114</v>
      </c>
      <c r="G29" s="148" t="s">
        <v>2115</v>
      </c>
      <c r="H29" s="148" t="s">
        <v>2116</v>
      </c>
      <c r="I29" s="148" t="s">
        <v>2199</v>
      </c>
      <c r="J29" s="148" t="s">
        <v>2200</v>
      </c>
      <c r="K29" s="157">
        <v>29500000</v>
      </c>
      <c r="L29" s="148" t="s">
        <v>2201</v>
      </c>
      <c r="M29" s="148" t="s">
        <v>1471</v>
      </c>
      <c r="N29" s="91"/>
    </row>
    <row r="30" spans="1:14" ht="15.75" customHeight="1" x14ac:dyDescent="0.25">
      <c r="A30" s="151">
        <v>5</v>
      </c>
      <c r="B30" s="154">
        <v>44301</v>
      </c>
      <c r="C30" s="148">
        <v>154</v>
      </c>
      <c r="D30" s="148" t="s">
        <v>2113</v>
      </c>
      <c r="E30" s="148" t="s">
        <v>1467</v>
      </c>
      <c r="F30" s="148" t="s">
        <v>2114</v>
      </c>
      <c r="G30" s="148" t="s">
        <v>2115</v>
      </c>
      <c r="H30" s="148" t="s">
        <v>2116</v>
      </c>
      <c r="I30" s="148" t="s">
        <v>2202</v>
      </c>
      <c r="J30" s="148" t="s">
        <v>2203</v>
      </c>
      <c r="K30" s="157">
        <v>27964000</v>
      </c>
      <c r="L30" s="148" t="s">
        <v>2204</v>
      </c>
      <c r="M30" s="148" t="s">
        <v>1471</v>
      </c>
      <c r="N30" s="91"/>
    </row>
    <row r="31" spans="1:14" ht="15.75" customHeight="1" x14ac:dyDescent="0.25">
      <c r="A31" s="151">
        <v>13</v>
      </c>
      <c r="B31" s="154">
        <v>44301</v>
      </c>
      <c r="C31" s="148">
        <v>154</v>
      </c>
      <c r="D31" s="148" t="s">
        <v>2113</v>
      </c>
      <c r="E31" s="148" t="s">
        <v>1467</v>
      </c>
      <c r="F31" s="148" t="s">
        <v>2114</v>
      </c>
      <c r="G31" s="148" t="s">
        <v>2115</v>
      </c>
      <c r="H31" s="148" t="s">
        <v>2116</v>
      </c>
      <c r="I31" s="148" t="s">
        <v>2205</v>
      </c>
      <c r="J31" s="148" t="s">
        <v>2206</v>
      </c>
      <c r="K31" s="157">
        <v>30000000</v>
      </c>
      <c r="L31" s="148" t="s">
        <v>2195</v>
      </c>
      <c r="M31" s="148" t="s">
        <v>1471</v>
      </c>
      <c r="N31" s="91"/>
    </row>
    <row r="32" spans="1:14" ht="15.75" customHeight="1" x14ac:dyDescent="0.25">
      <c r="A32" s="151">
        <v>6</v>
      </c>
      <c r="B32" s="154">
        <v>44301</v>
      </c>
      <c r="C32" s="148">
        <v>154</v>
      </c>
      <c r="D32" s="148" t="s">
        <v>2113</v>
      </c>
      <c r="E32" s="148" t="s">
        <v>1467</v>
      </c>
      <c r="F32" s="148" t="s">
        <v>2114</v>
      </c>
      <c r="G32" s="148" t="s">
        <v>2115</v>
      </c>
      <c r="H32" s="148" t="s">
        <v>2116</v>
      </c>
      <c r="I32" s="148" t="s">
        <v>2207</v>
      </c>
      <c r="J32" s="148" t="s">
        <v>2208</v>
      </c>
      <c r="K32" s="157">
        <v>30000000</v>
      </c>
      <c r="L32" s="148" t="s">
        <v>2209</v>
      </c>
      <c r="M32" s="148" t="s">
        <v>1471</v>
      </c>
      <c r="N32" s="91"/>
    </row>
    <row r="33" spans="1:14" ht="15.75" customHeight="1" x14ac:dyDescent="0.25">
      <c r="A33" s="151">
        <v>13</v>
      </c>
      <c r="B33" s="154">
        <v>44301</v>
      </c>
      <c r="C33" s="148">
        <v>154</v>
      </c>
      <c r="D33" s="148" t="s">
        <v>2113</v>
      </c>
      <c r="E33" s="148" t="s">
        <v>1467</v>
      </c>
      <c r="F33" s="148" t="s">
        <v>2114</v>
      </c>
      <c r="G33" s="148" t="s">
        <v>2115</v>
      </c>
      <c r="H33" s="148" t="s">
        <v>2116</v>
      </c>
      <c r="I33" s="148" t="s">
        <v>2210</v>
      </c>
      <c r="J33" s="148" t="s">
        <v>2211</v>
      </c>
      <c r="K33" s="157">
        <v>30000000</v>
      </c>
      <c r="L33" s="148" t="s">
        <v>2212</v>
      </c>
      <c r="M33" s="148" t="s">
        <v>1471</v>
      </c>
      <c r="N33" s="91"/>
    </row>
    <row r="34" spans="1:14" ht="15.75" customHeight="1" x14ac:dyDescent="0.25">
      <c r="A34" s="151">
        <v>13</v>
      </c>
      <c r="B34" s="154">
        <v>44301</v>
      </c>
      <c r="C34" s="148">
        <v>154</v>
      </c>
      <c r="D34" s="148" t="s">
        <v>2113</v>
      </c>
      <c r="E34" s="148" t="s">
        <v>1467</v>
      </c>
      <c r="F34" s="148" t="s">
        <v>2114</v>
      </c>
      <c r="G34" s="148" t="s">
        <v>2115</v>
      </c>
      <c r="H34" s="148" t="s">
        <v>2116</v>
      </c>
      <c r="I34" s="148" t="s">
        <v>2213</v>
      </c>
      <c r="J34" s="148" t="s">
        <v>2214</v>
      </c>
      <c r="K34" s="157">
        <v>30000000</v>
      </c>
      <c r="L34" s="148" t="s">
        <v>2215</v>
      </c>
      <c r="M34" s="148" t="s">
        <v>1471</v>
      </c>
      <c r="N34" s="91"/>
    </row>
    <row r="35" spans="1:14" ht="15.75" customHeight="1" x14ac:dyDescent="0.25">
      <c r="A35" s="151">
        <v>13</v>
      </c>
      <c r="B35" s="154">
        <v>44313</v>
      </c>
      <c r="C35" s="148">
        <v>169</v>
      </c>
      <c r="D35" s="148" t="s">
        <v>2216</v>
      </c>
      <c r="E35" s="148" t="s">
        <v>1467</v>
      </c>
      <c r="F35" s="148" t="s">
        <v>2114</v>
      </c>
      <c r="G35" s="148" t="s">
        <v>2217</v>
      </c>
      <c r="H35" s="148" t="s">
        <v>2116</v>
      </c>
      <c r="I35" s="148" t="s">
        <v>2218</v>
      </c>
      <c r="J35" s="148" t="s">
        <v>2219</v>
      </c>
      <c r="K35" s="157">
        <v>20000000</v>
      </c>
      <c r="L35" s="148" t="s">
        <v>2220</v>
      </c>
      <c r="M35" s="148" t="s">
        <v>2162</v>
      </c>
      <c r="N35" s="91"/>
    </row>
    <row r="36" spans="1:14" ht="15.75" customHeight="1" x14ac:dyDescent="0.25">
      <c r="A36" s="151">
        <v>13</v>
      </c>
      <c r="B36" s="154">
        <v>44313</v>
      </c>
      <c r="C36" s="148">
        <v>169</v>
      </c>
      <c r="D36" s="148" t="s">
        <v>2216</v>
      </c>
      <c r="E36" s="148" t="s">
        <v>1467</v>
      </c>
      <c r="F36" s="148" t="s">
        <v>2114</v>
      </c>
      <c r="G36" s="148" t="s">
        <v>2217</v>
      </c>
      <c r="H36" s="148" t="s">
        <v>2116</v>
      </c>
      <c r="I36" s="148" t="s">
        <v>2221</v>
      </c>
      <c r="J36" s="148" t="s">
        <v>2222</v>
      </c>
      <c r="K36" s="157">
        <v>22666667</v>
      </c>
      <c r="L36" s="148" t="s">
        <v>2223</v>
      </c>
      <c r="M36" s="148" t="s">
        <v>2195</v>
      </c>
      <c r="N36" s="91"/>
    </row>
    <row r="37" spans="1:14" ht="15.75" customHeight="1" x14ac:dyDescent="0.25">
      <c r="A37" s="151">
        <v>13</v>
      </c>
      <c r="B37" s="154">
        <v>44313</v>
      </c>
      <c r="C37" s="148">
        <v>169</v>
      </c>
      <c r="D37" s="148" t="s">
        <v>2216</v>
      </c>
      <c r="E37" s="148" t="s">
        <v>1467</v>
      </c>
      <c r="F37" s="148" t="s">
        <v>2114</v>
      </c>
      <c r="G37" s="148" t="s">
        <v>2217</v>
      </c>
      <c r="H37" s="148" t="s">
        <v>2116</v>
      </c>
      <c r="I37" s="148" t="s">
        <v>2224</v>
      </c>
      <c r="J37" s="148" t="s">
        <v>2225</v>
      </c>
      <c r="K37" s="157">
        <v>22666667</v>
      </c>
      <c r="L37" s="148" t="s">
        <v>2226</v>
      </c>
      <c r="M37" s="148" t="s">
        <v>2227</v>
      </c>
      <c r="N37" s="91"/>
    </row>
    <row r="38" spans="1:14" ht="15.75" customHeight="1" x14ac:dyDescent="0.25">
      <c r="A38" s="151">
        <v>5</v>
      </c>
      <c r="B38" s="154">
        <v>44313</v>
      </c>
      <c r="C38" s="148">
        <v>169</v>
      </c>
      <c r="D38" s="148" t="s">
        <v>2216</v>
      </c>
      <c r="E38" s="148" t="s">
        <v>1467</v>
      </c>
      <c r="F38" s="148" t="s">
        <v>2114</v>
      </c>
      <c r="G38" s="148" t="s">
        <v>2217</v>
      </c>
      <c r="H38" s="148" t="s">
        <v>2116</v>
      </c>
      <c r="I38" s="148" t="s">
        <v>2228</v>
      </c>
      <c r="J38" s="148" t="s">
        <v>2229</v>
      </c>
      <c r="K38" s="157">
        <v>20000000</v>
      </c>
      <c r="L38" s="148" t="s">
        <v>2230</v>
      </c>
      <c r="M38" s="148" t="s">
        <v>2231</v>
      </c>
      <c r="N38" s="91"/>
    </row>
    <row r="39" spans="1:14" ht="15.75" customHeight="1" x14ac:dyDescent="0.25">
      <c r="A39" s="151">
        <v>5</v>
      </c>
      <c r="B39" s="154">
        <v>44313</v>
      </c>
      <c r="C39" s="148">
        <v>169</v>
      </c>
      <c r="D39" s="148" t="s">
        <v>2216</v>
      </c>
      <c r="E39" s="148" t="s">
        <v>1467</v>
      </c>
      <c r="F39" s="148" t="s">
        <v>2114</v>
      </c>
      <c r="G39" s="148" t="s">
        <v>2217</v>
      </c>
      <c r="H39" s="148" t="s">
        <v>2116</v>
      </c>
      <c r="I39" s="148" t="s">
        <v>2232</v>
      </c>
      <c r="J39" s="148" t="s">
        <v>2233</v>
      </c>
      <c r="K39" s="157">
        <v>20000000</v>
      </c>
      <c r="L39" s="148" t="s">
        <v>235</v>
      </c>
      <c r="M39" s="148" t="s">
        <v>2162</v>
      </c>
      <c r="N39" s="91"/>
    </row>
    <row r="40" spans="1:14" ht="15.75" customHeight="1" x14ac:dyDescent="0.25">
      <c r="A40" s="151">
        <v>13</v>
      </c>
      <c r="B40" s="154">
        <v>44313</v>
      </c>
      <c r="C40" s="148">
        <v>169</v>
      </c>
      <c r="D40" s="148" t="s">
        <v>2216</v>
      </c>
      <c r="E40" s="148" t="s">
        <v>1467</v>
      </c>
      <c r="F40" s="148" t="s">
        <v>2114</v>
      </c>
      <c r="G40" s="148" t="s">
        <v>2217</v>
      </c>
      <c r="H40" s="148" t="s">
        <v>2116</v>
      </c>
      <c r="I40" s="148" t="s">
        <v>2234</v>
      </c>
      <c r="J40" s="148" t="s">
        <v>2235</v>
      </c>
      <c r="K40" s="157">
        <v>22666667</v>
      </c>
      <c r="L40" s="148" t="s">
        <v>2236</v>
      </c>
      <c r="M40" s="148" t="s">
        <v>2195</v>
      </c>
      <c r="N40" s="91"/>
    </row>
    <row r="41" spans="1:14" ht="15.75" customHeight="1" x14ac:dyDescent="0.25">
      <c r="A41" s="151">
        <v>7</v>
      </c>
      <c r="B41" s="154">
        <v>44313</v>
      </c>
      <c r="C41" s="148">
        <v>169</v>
      </c>
      <c r="D41" s="148" t="s">
        <v>2216</v>
      </c>
      <c r="E41" s="148" t="s">
        <v>1467</v>
      </c>
      <c r="F41" s="148" t="s">
        <v>2114</v>
      </c>
      <c r="G41" s="148" t="s">
        <v>2217</v>
      </c>
      <c r="H41" s="148" t="s">
        <v>2116</v>
      </c>
      <c r="I41" s="148" t="s">
        <v>2237</v>
      </c>
      <c r="J41" s="148" t="s">
        <v>2238</v>
      </c>
      <c r="K41" s="157">
        <v>20000000</v>
      </c>
      <c r="L41" s="148" t="s">
        <v>2239</v>
      </c>
      <c r="M41" s="148" t="s">
        <v>2195</v>
      </c>
      <c r="N41" s="91"/>
    </row>
    <row r="42" spans="1:14" ht="15.75" customHeight="1" x14ac:dyDescent="0.25">
      <c r="A42" s="151">
        <v>5</v>
      </c>
      <c r="B42" s="154">
        <v>44313</v>
      </c>
      <c r="C42" s="148">
        <v>169</v>
      </c>
      <c r="D42" s="148" t="s">
        <v>2216</v>
      </c>
      <c r="E42" s="148" t="s">
        <v>1467</v>
      </c>
      <c r="F42" s="148" t="s">
        <v>2114</v>
      </c>
      <c r="G42" s="148" t="s">
        <v>2217</v>
      </c>
      <c r="H42" s="148" t="s">
        <v>2116</v>
      </c>
      <c r="I42" s="148" t="s">
        <v>2240</v>
      </c>
      <c r="J42" s="148" t="s">
        <v>2241</v>
      </c>
      <c r="K42" s="157">
        <v>20000000</v>
      </c>
      <c r="L42" s="148" t="s">
        <v>2242</v>
      </c>
      <c r="M42" s="148" t="s">
        <v>2162</v>
      </c>
      <c r="N42" s="91"/>
    </row>
    <row r="43" spans="1:14" ht="15.75" customHeight="1" x14ac:dyDescent="0.25">
      <c r="A43" s="151">
        <v>13</v>
      </c>
      <c r="B43" s="154">
        <v>44313</v>
      </c>
      <c r="C43" s="148">
        <v>169</v>
      </c>
      <c r="D43" s="148" t="s">
        <v>2216</v>
      </c>
      <c r="E43" s="148" t="s">
        <v>1467</v>
      </c>
      <c r="F43" s="148" t="s">
        <v>2114</v>
      </c>
      <c r="G43" s="148" t="s">
        <v>2217</v>
      </c>
      <c r="H43" s="148" t="s">
        <v>2116</v>
      </c>
      <c r="I43" s="148" t="s">
        <v>2243</v>
      </c>
      <c r="J43" s="148" t="s">
        <v>2244</v>
      </c>
      <c r="K43" s="157">
        <v>22666667</v>
      </c>
      <c r="L43" s="148" t="s">
        <v>2245</v>
      </c>
      <c r="M43" s="148" t="s">
        <v>2195</v>
      </c>
      <c r="N43" s="91"/>
    </row>
    <row r="44" spans="1:14" ht="15.75" customHeight="1" x14ac:dyDescent="0.25">
      <c r="A44" s="151">
        <v>13</v>
      </c>
      <c r="B44" s="154">
        <v>44313</v>
      </c>
      <c r="C44" s="148">
        <v>169</v>
      </c>
      <c r="D44" s="148" t="s">
        <v>2216</v>
      </c>
      <c r="E44" s="148" t="s">
        <v>1467</v>
      </c>
      <c r="F44" s="148" t="s">
        <v>2114</v>
      </c>
      <c r="G44" s="148" t="s">
        <v>2217</v>
      </c>
      <c r="H44" s="148" t="s">
        <v>2116</v>
      </c>
      <c r="I44" s="148" t="s">
        <v>2246</v>
      </c>
      <c r="J44" s="148" t="s">
        <v>2247</v>
      </c>
      <c r="K44" s="157">
        <v>22666667</v>
      </c>
      <c r="L44" s="148" t="s">
        <v>2248</v>
      </c>
      <c r="M44" s="148" t="s">
        <v>2227</v>
      </c>
      <c r="N44" s="91"/>
    </row>
    <row r="45" spans="1:14" ht="15.75" customHeight="1" x14ac:dyDescent="0.25">
      <c r="A45" s="151">
        <v>8</v>
      </c>
      <c r="B45" s="154">
        <v>44313</v>
      </c>
      <c r="C45" s="148">
        <v>169</v>
      </c>
      <c r="D45" s="148" t="s">
        <v>2216</v>
      </c>
      <c r="E45" s="148" t="s">
        <v>1467</v>
      </c>
      <c r="F45" s="148" t="s">
        <v>2114</v>
      </c>
      <c r="G45" s="148" t="s">
        <v>2217</v>
      </c>
      <c r="H45" s="148" t="s">
        <v>2116</v>
      </c>
      <c r="I45" s="148" t="s">
        <v>2249</v>
      </c>
      <c r="J45" s="148" t="s">
        <v>2250</v>
      </c>
      <c r="K45" s="157">
        <v>20000000</v>
      </c>
      <c r="L45" s="148" t="s">
        <v>2251</v>
      </c>
      <c r="M45" s="148" t="s">
        <v>2252</v>
      </c>
      <c r="N45" s="91"/>
    </row>
    <row r="46" spans="1:14" ht="15.75" customHeight="1" x14ac:dyDescent="0.25">
      <c r="A46" s="151">
        <v>13</v>
      </c>
      <c r="B46" s="154">
        <v>44313</v>
      </c>
      <c r="C46" s="148">
        <v>169</v>
      </c>
      <c r="D46" s="148" t="s">
        <v>2216</v>
      </c>
      <c r="E46" s="148" t="s">
        <v>1467</v>
      </c>
      <c r="F46" s="148" t="s">
        <v>2114</v>
      </c>
      <c r="G46" s="148" t="s">
        <v>2217</v>
      </c>
      <c r="H46" s="148" t="s">
        <v>2116</v>
      </c>
      <c r="I46" s="148" t="s">
        <v>2253</v>
      </c>
      <c r="J46" s="148" t="s">
        <v>2254</v>
      </c>
      <c r="K46" s="157">
        <v>20000000</v>
      </c>
      <c r="L46" s="148" t="s">
        <v>2255</v>
      </c>
      <c r="M46" s="148" t="s">
        <v>2195</v>
      </c>
      <c r="N46" s="91"/>
    </row>
    <row r="47" spans="1:14" ht="15.75" customHeight="1" x14ac:dyDescent="0.25">
      <c r="A47" s="151">
        <v>13</v>
      </c>
      <c r="B47" s="154">
        <v>44313</v>
      </c>
      <c r="C47" s="148">
        <v>169</v>
      </c>
      <c r="D47" s="148" t="s">
        <v>2216</v>
      </c>
      <c r="E47" s="148" t="s">
        <v>1467</v>
      </c>
      <c r="F47" s="148" t="s">
        <v>2114</v>
      </c>
      <c r="G47" s="148" t="s">
        <v>2217</v>
      </c>
      <c r="H47" s="148" t="s">
        <v>2116</v>
      </c>
      <c r="I47" s="148" t="s">
        <v>2256</v>
      </c>
      <c r="J47" s="148" t="s">
        <v>2257</v>
      </c>
      <c r="K47" s="157">
        <v>20000000</v>
      </c>
      <c r="L47" s="148" t="s">
        <v>2258</v>
      </c>
      <c r="M47" s="148" t="s">
        <v>2231</v>
      </c>
      <c r="N47" s="91"/>
    </row>
    <row r="48" spans="1:14" ht="15.75" customHeight="1" x14ac:dyDescent="0.25">
      <c r="A48" s="151">
        <v>13</v>
      </c>
      <c r="B48" s="154">
        <v>44313</v>
      </c>
      <c r="C48" s="148">
        <v>169</v>
      </c>
      <c r="D48" s="148" t="s">
        <v>2216</v>
      </c>
      <c r="E48" s="148" t="s">
        <v>1467</v>
      </c>
      <c r="F48" s="148" t="s">
        <v>2114</v>
      </c>
      <c r="G48" s="148" t="s">
        <v>2217</v>
      </c>
      <c r="H48" s="148" t="s">
        <v>2116</v>
      </c>
      <c r="I48" s="148" t="s">
        <v>2259</v>
      </c>
      <c r="J48" s="148" t="s">
        <v>2260</v>
      </c>
      <c r="K48" s="157">
        <v>22666667</v>
      </c>
      <c r="L48" s="148" t="s">
        <v>2261</v>
      </c>
      <c r="M48" s="148" t="s">
        <v>2227</v>
      </c>
      <c r="N48" s="91"/>
    </row>
    <row r="49" spans="1:14" ht="15.75" customHeight="1" x14ac:dyDescent="0.25">
      <c r="A49" s="151">
        <v>13</v>
      </c>
      <c r="B49" s="154">
        <v>44313</v>
      </c>
      <c r="C49" s="148">
        <v>169</v>
      </c>
      <c r="D49" s="148" t="s">
        <v>2216</v>
      </c>
      <c r="E49" s="148" t="s">
        <v>1467</v>
      </c>
      <c r="F49" s="148" t="s">
        <v>2114</v>
      </c>
      <c r="G49" s="148" t="s">
        <v>2217</v>
      </c>
      <c r="H49" s="148" t="s">
        <v>2116</v>
      </c>
      <c r="I49" s="148" t="s">
        <v>2262</v>
      </c>
      <c r="J49" s="148" t="s">
        <v>2263</v>
      </c>
      <c r="K49" s="157">
        <v>22666667</v>
      </c>
      <c r="L49" s="148" t="s">
        <v>2264</v>
      </c>
      <c r="M49" s="148" t="s">
        <v>2231</v>
      </c>
      <c r="N49" s="91"/>
    </row>
    <row r="50" spans="1:14" ht="15.75" customHeight="1" x14ac:dyDescent="0.25">
      <c r="A50" s="151">
        <v>15</v>
      </c>
      <c r="B50" s="154">
        <v>44313</v>
      </c>
      <c r="C50" s="148">
        <v>169</v>
      </c>
      <c r="D50" s="148" t="s">
        <v>2216</v>
      </c>
      <c r="E50" s="148" t="s">
        <v>1467</v>
      </c>
      <c r="F50" s="148" t="s">
        <v>2114</v>
      </c>
      <c r="G50" s="148" t="s">
        <v>2217</v>
      </c>
      <c r="H50" s="148" t="s">
        <v>2116</v>
      </c>
      <c r="I50" s="148" t="s">
        <v>2265</v>
      </c>
      <c r="J50" s="148" t="s">
        <v>2266</v>
      </c>
      <c r="K50" s="157">
        <v>20000000</v>
      </c>
      <c r="L50" s="148" t="s">
        <v>2267</v>
      </c>
      <c r="M50" s="148" t="s">
        <v>2192</v>
      </c>
      <c r="N50" s="91"/>
    </row>
    <row r="51" spans="1:14" ht="15.75" customHeight="1" x14ac:dyDescent="0.25">
      <c r="A51" s="151">
        <v>13</v>
      </c>
      <c r="B51" s="154">
        <v>44313</v>
      </c>
      <c r="C51" s="148">
        <v>169</v>
      </c>
      <c r="D51" s="148" t="s">
        <v>2216</v>
      </c>
      <c r="E51" s="148" t="s">
        <v>1467</v>
      </c>
      <c r="F51" s="148" t="s">
        <v>2114</v>
      </c>
      <c r="G51" s="148" t="s">
        <v>2217</v>
      </c>
      <c r="H51" s="148" t="s">
        <v>2116</v>
      </c>
      <c r="I51" s="148" t="s">
        <v>2268</v>
      </c>
      <c r="J51" s="148" t="s">
        <v>2269</v>
      </c>
      <c r="K51" s="157">
        <v>20000000</v>
      </c>
      <c r="L51" s="148" t="s">
        <v>2270</v>
      </c>
      <c r="M51" s="148" t="s">
        <v>2151</v>
      </c>
      <c r="N51" s="91"/>
    </row>
    <row r="52" spans="1:14" ht="15.75" customHeight="1" x14ac:dyDescent="0.25">
      <c r="A52" s="151">
        <v>16</v>
      </c>
      <c r="B52" s="154">
        <v>44313</v>
      </c>
      <c r="C52" s="148">
        <v>169</v>
      </c>
      <c r="D52" s="148" t="s">
        <v>2216</v>
      </c>
      <c r="E52" s="148" t="s">
        <v>1467</v>
      </c>
      <c r="F52" s="148" t="s">
        <v>2114</v>
      </c>
      <c r="G52" s="148" t="s">
        <v>2217</v>
      </c>
      <c r="H52" s="148" t="s">
        <v>2116</v>
      </c>
      <c r="I52" s="148" t="s">
        <v>2271</v>
      </c>
      <c r="J52" s="148" t="s">
        <v>2272</v>
      </c>
      <c r="K52" s="157">
        <v>20000000</v>
      </c>
      <c r="L52" s="148" t="s">
        <v>2273</v>
      </c>
      <c r="M52" s="148" t="s">
        <v>2252</v>
      </c>
      <c r="N52" s="91"/>
    </row>
    <row r="53" spans="1:14" ht="15.75" customHeight="1" x14ac:dyDescent="0.25">
      <c r="A53" s="151">
        <v>10</v>
      </c>
      <c r="B53" s="154">
        <v>44313</v>
      </c>
      <c r="C53" s="148">
        <v>169</v>
      </c>
      <c r="D53" s="148" t="s">
        <v>2216</v>
      </c>
      <c r="E53" s="148" t="s">
        <v>1467</v>
      </c>
      <c r="F53" s="148" t="s">
        <v>2114</v>
      </c>
      <c r="G53" s="148" t="s">
        <v>2217</v>
      </c>
      <c r="H53" s="148" t="s">
        <v>2116</v>
      </c>
      <c r="I53" s="148" t="s">
        <v>2274</v>
      </c>
      <c r="J53" s="148" t="s">
        <v>2275</v>
      </c>
      <c r="K53" s="157">
        <v>20000000</v>
      </c>
      <c r="L53" s="148" t="s">
        <v>2276</v>
      </c>
      <c r="M53" s="148" t="s">
        <v>2128</v>
      </c>
      <c r="N53" s="91"/>
    </row>
    <row r="54" spans="1:14" ht="15.75" customHeight="1" x14ac:dyDescent="0.25">
      <c r="A54" s="151">
        <v>6</v>
      </c>
      <c r="B54" s="154">
        <v>44313</v>
      </c>
      <c r="C54" s="148">
        <v>169</v>
      </c>
      <c r="D54" s="148" t="s">
        <v>2216</v>
      </c>
      <c r="E54" s="148" t="s">
        <v>1467</v>
      </c>
      <c r="F54" s="148" t="s">
        <v>2114</v>
      </c>
      <c r="G54" s="148" t="s">
        <v>2217</v>
      </c>
      <c r="H54" s="148" t="s">
        <v>2116</v>
      </c>
      <c r="I54" s="148" t="s">
        <v>2277</v>
      </c>
      <c r="J54" s="148" t="s">
        <v>2278</v>
      </c>
      <c r="K54" s="157">
        <v>20000000</v>
      </c>
      <c r="L54" s="148" t="s">
        <v>2279</v>
      </c>
      <c r="M54" s="148" t="s">
        <v>2252</v>
      </c>
      <c r="N54" s="91"/>
    </row>
    <row r="55" spans="1:14" ht="15.75" customHeight="1" x14ac:dyDescent="0.25">
      <c r="A55" s="151">
        <v>13</v>
      </c>
      <c r="B55" s="154">
        <v>44313</v>
      </c>
      <c r="C55" s="148">
        <v>169</v>
      </c>
      <c r="D55" s="148" t="s">
        <v>2216</v>
      </c>
      <c r="E55" s="148" t="s">
        <v>1467</v>
      </c>
      <c r="F55" s="148" t="s">
        <v>2114</v>
      </c>
      <c r="G55" s="148" t="s">
        <v>2217</v>
      </c>
      <c r="H55" s="148" t="s">
        <v>2116</v>
      </c>
      <c r="I55" s="148" t="s">
        <v>2280</v>
      </c>
      <c r="J55" s="148" t="s">
        <v>2281</v>
      </c>
      <c r="K55" s="157">
        <v>20000000</v>
      </c>
      <c r="L55" s="148" t="s">
        <v>2282</v>
      </c>
      <c r="M55" s="148" t="s">
        <v>2283</v>
      </c>
      <c r="N55" s="91"/>
    </row>
    <row r="56" spans="1:14" ht="15.75" customHeight="1" x14ac:dyDescent="0.25">
      <c r="A56" s="151">
        <v>13</v>
      </c>
      <c r="B56" s="154">
        <v>44313</v>
      </c>
      <c r="C56" s="148">
        <v>169</v>
      </c>
      <c r="D56" s="148" t="s">
        <v>2216</v>
      </c>
      <c r="E56" s="148" t="s">
        <v>1467</v>
      </c>
      <c r="F56" s="148" t="s">
        <v>2114</v>
      </c>
      <c r="G56" s="148" t="s">
        <v>2217</v>
      </c>
      <c r="H56" s="148" t="s">
        <v>2116</v>
      </c>
      <c r="I56" s="148" t="s">
        <v>2284</v>
      </c>
      <c r="J56" s="148" t="s">
        <v>2285</v>
      </c>
      <c r="K56" s="157">
        <v>20000000</v>
      </c>
      <c r="L56" s="148" t="s">
        <v>2286</v>
      </c>
      <c r="M56" s="148" t="s">
        <v>2195</v>
      </c>
      <c r="N56" s="91"/>
    </row>
    <row r="57" spans="1:14" ht="15.75" customHeight="1" x14ac:dyDescent="0.25">
      <c r="A57" s="151">
        <v>5</v>
      </c>
      <c r="B57" s="154">
        <v>44313</v>
      </c>
      <c r="C57" s="148">
        <v>169</v>
      </c>
      <c r="D57" s="148" t="s">
        <v>2216</v>
      </c>
      <c r="E57" s="148" t="s">
        <v>1467</v>
      </c>
      <c r="F57" s="148" t="s">
        <v>2114</v>
      </c>
      <c r="G57" s="148" t="s">
        <v>2217</v>
      </c>
      <c r="H57" s="148" t="s">
        <v>2116</v>
      </c>
      <c r="I57" s="148" t="s">
        <v>2287</v>
      </c>
      <c r="J57" s="148" t="s">
        <v>2288</v>
      </c>
      <c r="K57" s="157">
        <v>22666667</v>
      </c>
      <c r="L57" s="148" t="s">
        <v>2289</v>
      </c>
      <c r="M57" s="148" t="s">
        <v>2290</v>
      </c>
      <c r="N57" s="91"/>
    </row>
    <row r="58" spans="1:14" ht="15.75" customHeight="1" x14ac:dyDescent="0.25">
      <c r="A58" s="151">
        <v>9</v>
      </c>
      <c r="B58" s="154">
        <v>44313</v>
      </c>
      <c r="C58" s="148">
        <v>169</v>
      </c>
      <c r="D58" s="148" t="s">
        <v>2216</v>
      </c>
      <c r="E58" s="148" t="s">
        <v>1467</v>
      </c>
      <c r="F58" s="148" t="s">
        <v>2114</v>
      </c>
      <c r="G58" s="148" t="s">
        <v>2217</v>
      </c>
      <c r="H58" s="148" t="s">
        <v>2116</v>
      </c>
      <c r="I58" s="148" t="s">
        <v>2291</v>
      </c>
      <c r="J58" s="148" t="s">
        <v>2292</v>
      </c>
      <c r="K58" s="157">
        <v>22666667</v>
      </c>
      <c r="L58" s="148" t="s">
        <v>2293</v>
      </c>
      <c r="M58" s="148" t="s">
        <v>2294</v>
      </c>
      <c r="N58" s="91"/>
    </row>
    <row r="59" spans="1:14" ht="15.75" customHeight="1" x14ac:dyDescent="0.25">
      <c r="A59" s="151">
        <v>13</v>
      </c>
      <c r="B59" s="154">
        <v>44313</v>
      </c>
      <c r="C59" s="148">
        <v>169</v>
      </c>
      <c r="D59" s="148" t="s">
        <v>2216</v>
      </c>
      <c r="E59" s="148" t="s">
        <v>1467</v>
      </c>
      <c r="F59" s="148" t="s">
        <v>2114</v>
      </c>
      <c r="G59" s="148" t="s">
        <v>2217</v>
      </c>
      <c r="H59" s="148" t="s">
        <v>2116</v>
      </c>
      <c r="I59" s="148" t="s">
        <v>2295</v>
      </c>
      <c r="J59" s="148" t="s">
        <v>2296</v>
      </c>
      <c r="K59" s="157">
        <v>22666667</v>
      </c>
      <c r="L59" s="148" t="s">
        <v>2297</v>
      </c>
      <c r="M59" s="148" t="s">
        <v>2227</v>
      </c>
      <c r="N59" s="91"/>
    </row>
    <row r="60" spans="1:14" ht="15.75" customHeight="1" x14ac:dyDescent="0.25">
      <c r="A60" s="151">
        <v>7</v>
      </c>
      <c r="B60" s="154">
        <v>44313</v>
      </c>
      <c r="C60" s="148">
        <v>169</v>
      </c>
      <c r="D60" s="148" t="s">
        <v>2216</v>
      </c>
      <c r="E60" s="148" t="s">
        <v>1467</v>
      </c>
      <c r="F60" s="148" t="s">
        <v>2114</v>
      </c>
      <c r="G60" s="148" t="s">
        <v>2217</v>
      </c>
      <c r="H60" s="148" t="s">
        <v>2116</v>
      </c>
      <c r="I60" s="148" t="s">
        <v>2298</v>
      </c>
      <c r="J60" s="148" t="s">
        <v>2299</v>
      </c>
      <c r="K60" s="157">
        <v>22666667</v>
      </c>
      <c r="L60" s="148" t="s">
        <v>2300</v>
      </c>
      <c r="M60" s="148" t="s">
        <v>2151</v>
      </c>
      <c r="N60" s="91"/>
    </row>
    <row r="61" spans="1:14" ht="15.75" customHeight="1" x14ac:dyDescent="0.25">
      <c r="A61" s="151">
        <v>13</v>
      </c>
      <c r="B61" s="154">
        <v>44313</v>
      </c>
      <c r="C61" s="148">
        <v>169</v>
      </c>
      <c r="D61" s="148" t="s">
        <v>2216</v>
      </c>
      <c r="E61" s="148" t="s">
        <v>1467</v>
      </c>
      <c r="F61" s="148" t="s">
        <v>2114</v>
      </c>
      <c r="G61" s="148" t="s">
        <v>2217</v>
      </c>
      <c r="H61" s="148" t="s">
        <v>2116</v>
      </c>
      <c r="I61" s="148" t="s">
        <v>2301</v>
      </c>
      <c r="J61" s="148" t="s">
        <v>2302</v>
      </c>
      <c r="K61" s="157">
        <v>20000000</v>
      </c>
      <c r="L61" s="148" t="s">
        <v>2303</v>
      </c>
      <c r="M61" s="148" t="s">
        <v>2227</v>
      </c>
      <c r="N61" s="91"/>
    </row>
    <row r="62" spans="1:14" ht="15.75" customHeight="1" x14ac:dyDescent="0.25">
      <c r="A62" s="151">
        <v>13</v>
      </c>
      <c r="B62" s="154">
        <v>44313</v>
      </c>
      <c r="C62" s="148">
        <v>169</v>
      </c>
      <c r="D62" s="148" t="s">
        <v>2216</v>
      </c>
      <c r="E62" s="148" t="s">
        <v>1467</v>
      </c>
      <c r="F62" s="148" t="s">
        <v>2114</v>
      </c>
      <c r="G62" s="148" t="s">
        <v>2217</v>
      </c>
      <c r="H62" s="148" t="s">
        <v>2116</v>
      </c>
      <c r="I62" s="148" t="s">
        <v>2304</v>
      </c>
      <c r="J62" s="148" t="s">
        <v>2305</v>
      </c>
      <c r="K62" s="157">
        <v>20000000</v>
      </c>
      <c r="L62" s="148" t="s">
        <v>2306</v>
      </c>
      <c r="M62" s="148" t="s">
        <v>2283</v>
      </c>
      <c r="N62" s="91"/>
    </row>
    <row r="63" spans="1:14" ht="15.75" customHeight="1" x14ac:dyDescent="0.25">
      <c r="A63" s="151">
        <v>5</v>
      </c>
      <c r="B63" s="154">
        <v>44313</v>
      </c>
      <c r="C63" s="148">
        <v>169</v>
      </c>
      <c r="D63" s="148" t="s">
        <v>2216</v>
      </c>
      <c r="E63" s="148" t="s">
        <v>1467</v>
      </c>
      <c r="F63" s="148" t="s">
        <v>2114</v>
      </c>
      <c r="G63" s="148" t="s">
        <v>2217</v>
      </c>
      <c r="H63" s="148" t="s">
        <v>2116</v>
      </c>
      <c r="I63" s="148" t="s">
        <v>2307</v>
      </c>
      <c r="J63" s="148" t="s">
        <v>339</v>
      </c>
      <c r="K63" s="157">
        <v>22666667</v>
      </c>
      <c r="L63" s="148" t="s">
        <v>340</v>
      </c>
      <c r="M63" s="148" t="s">
        <v>2128</v>
      </c>
      <c r="N63" s="91"/>
    </row>
    <row r="64" spans="1:14" ht="15.75" customHeight="1" x14ac:dyDescent="0.25">
      <c r="A64" s="151">
        <v>13</v>
      </c>
      <c r="B64" s="154">
        <v>44313</v>
      </c>
      <c r="C64" s="148">
        <v>169</v>
      </c>
      <c r="D64" s="148" t="s">
        <v>2216</v>
      </c>
      <c r="E64" s="148" t="s">
        <v>1467</v>
      </c>
      <c r="F64" s="148" t="s">
        <v>2114</v>
      </c>
      <c r="G64" s="148" t="s">
        <v>2217</v>
      </c>
      <c r="H64" s="148" t="s">
        <v>2116</v>
      </c>
      <c r="I64" s="148" t="s">
        <v>2308</v>
      </c>
      <c r="J64" s="148" t="s">
        <v>2309</v>
      </c>
      <c r="K64" s="157">
        <v>20000000</v>
      </c>
      <c r="L64" s="148" t="s">
        <v>2310</v>
      </c>
      <c r="M64" s="148" t="s">
        <v>2283</v>
      </c>
      <c r="N64" s="91"/>
    </row>
    <row r="65" spans="1:14" ht="15.75" customHeight="1" x14ac:dyDescent="0.25">
      <c r="A65" s="151">
        <v>8</v>
      </c>
      <c r="B65" s="154">
        <v>44313</v>
      </c>
      <c r="C65" s="148">
        <v>169</v>
      </c>
      <c r="D65" s="148" t="s">
        <v>2216</v>
      </c>
      <c r="E65" s="148" t="s">
        <v>1467</v>
      </c>
      <c r="F65" s="148" t="s">
        <v>2114</v>
      </c>
      <c r="G65" s="148" t="s">
        <v>2217</v>
      </c>
      <c r="H65" s="148" t="s">
        <v>2116</v>
      </c>
      <c r="I65" s="148" t="s">
        <v>2311</v>
      </c>
      <c r="J65" s="148" t="s">
        <v>2312</v>
      </c>
      <c r="K65" s="157">
        <v>20000000</v>
      </c>
      <c r="L65" s="148" t="s">
        <v>2313</v>
      </c>
      <c r="M65" s="148" t="s">
        <v>2195</v>
      </c>
      <c r="N65" s="91"/>
    </row>
    <row r="66" spans="1:14" ht="15.75" customHeight="1" x14ac:dyDescent="0.25">
      <c r="A66" s="151">
        <v>13</v>
      </c>
      <c r="B66" s="154">
        <v>44313</v>
      </c>
      <c r="C66" s="148">
        <v>169</v>
      </c>
      <c r="D66" s="148" t="s">
        <v>2216</v>
      </c>
      <c r="E66" s="148" t="s">
        <v>1467</v>
      </c>
      <c r="F66" s="148" t="s">
        <v>2114</v>
      </c>
      <c r="G66" s="148" t="s">
        <v>2217</v>
      </c>
      <c r="H66" s="148" t="s">
        <v>2116</v>
      </c>
      <c r="I66" s="148" t="s">
        <v>2314</v>
      </c>
      <c r="J66" s="148" t="s">
        <v>2315</v>
      </c>
      <c r="K66" s="157">
        <v>20000000</v>
      </c>
      <c r="L66" s="148" t="s">
        <v>2316</v>
      </c>
      <c r="M66" s="148" t="s">
        <v>1471</v>
      </c>
      <c r="N66" s="91"/>
    </row>
    <row r="67" spans="1:14" ht="15.75" customHeight="1" x14ac:dyDescent="0.25">
      <c r="A67" s="151">
        <v>9</v>
      </c>
      <c r="B67" s="154">
        <v>44313</v>
      </c>
      <c r="C67" s="148">
        <v>169</v>
      </c>
      <c r="D67" s="148" t="s">
        <v>2216</v>
      </c>
      <c r="E67" s="148" t="s">
        <v>1467</v>
      </c>
      <c r="F67" s="148" t="s">
        <v>2114</v>
      </c>
      <c r="G67" s="148" t="s">
        <v>2217</v>
      </c>
      <c r="H67" s="148" t="s">
        <v>2116</v>
      </c>
      <c r="I67" s="148" t="s">
        <v>2317</v>
      </c>
      <c r="J67" s="148" t="s">
        <v>2318</v>
      </c>
      <c r="K67" s="157">
        <v>20000000</v>
      </c>
      <c r="L67" s="148" t="s">
        <v>2319</v>
      </c>
      <c r="M67" s="148" t="s">
        <v>2320</v>
      </c>
      <c r="N67" s="91"/>
    </row>
    <row r="68" spans="1:14" ht="15.75" customHeight="1" x14ac:dyDescent="0.25">
      <c r="A68" s="151">
        <v>10</v>
      </c>
      <c r="B68" s="154">
        <v>44313</v>
      </c>
      <c r="C68" s="148">
        <v>169</v>
      </c>
      <c r="D68" s="148" t="s">
        <v>2216</v>
      </c>
      <c r="E68" s="148" t="s">
        <v>1467</v>
      </c>
      <c r="F68" s="148" t="s">
        <v>2114</v>
      </c>
      <c r="G68" s="148" t="s">
        <v>2217</v>
      </c>
      <c r="H68" s="148" t="s">
        <v>2116</v>
      </c>
      <c r="I68" s="148" t="s">
        <v>2321</v>
      </c>
      <c r="J68" s="148" t="s">
        <v>2322</v>
      </c>
      <c r="K68" s="157">
        <v>20000000</v>
      </c>
      <c r="L68" s="148" t="s">
        <v>2323</v>
      </c>
      <c r="M68" s="148" t="s">
        <v>2128</v>
      </c>
      <c r="N68" s="91"/>
    </row>
    <row r="69" spans="1:14" ht="15.75" customHeight="1" x14ac:dyDescent="0.25">
      <c r="A69" s="151">
        <v>6</v>
      </c>
      <c r="B69" s="154">
        <v>44313</v>
      </c>
      <c r="C69" s="148">
        <v>169</v>
      </c>
      <c r="D69" s="148" t="s">
        <v>2216</v>
      </c>
      <c r="E69" s="148" t="s">
        <v>1467</v>
      </c>
      <c r="F69" s="148" t="s">
        <v>2114</v>
      </c>
      <c r="G69" s="148" t="s">
        <v>2217</v>
      </c>
      <c r="H69" s="148" t="s">
        <v>2116</v>
      </c>
      <c r="I69" s="148" t="s">
        <v>2324</v>
      </c>
      <c r="J69" s="148" t="s">
        <v>2325</v>
      </c>
      <c r="K69" s="157">
        <v>20000000</v>
      </c>
      <c r="L69" s="148" t="s">
        <v>2326</v>
      </c>
      <c r="M69" s="148" t="s">
        <v>2195</v>
      </c>
      <c r="N69" s="91"/>
    </row>
    <row r="70" spans="1:14" ht="15.75" customHeight="1" x14ac:dyDescent="0.25">
      <c r="A70" s="151">
        <v>13</v>
      </c>
      <c r="B70" s="154">
        <v>44313</v>
      </c>
      <c r="C70" s="148">
        <v>169</v>
      </c>
      <c r="D70" s="148" t="s">
        <v>2216</v>
      </c>
      <c r="E70" s="148" t="s">
        <v>1467</v>
      </c>
      <c r="F70" s="148" t="s">
        <v>2114</v>
      </c>
      <c r="G70" s="148" t="s">
        <v>2217</v>
      </c>
      <c r="H70" s="148" t="s">
        <v>2116</v>
      </c>
      <c r="I70" s="148" t="s">
        <v>2327</v>
      </c>
      <c r="J70" s="148" t="s">
        <v>2328</v>
      </c>
      <c r="K70" s="157">
        <v>20000000</v>
      </c>
      <c r="L70" s="148" t="s">
        <v>2329</v>
      </c>
      <c r="M70" s="148" t="s">
        <v>2290</v>
      </c>
      <c r="N70" s="91"/>
    </row>
    <row r="71" spans="1:14" ht="15.75" customHeight="1" x14ac:dyDescent="0.25">
      <c r="A71" s="151">
        <v>13</v>
      </c>
      <c r="B71" s="154">
        <v>44313</v>
      </c>
      <c r="C71" s="148">
        <v>169</v>
      </c>
      <c r="D71" s="148" t="s">
        <v>2216</v>
      </c>
      <c r="E71" s="148" t="s">
        <v>1467</v>
      </c>
      <c r="F71" s="148" t="s">
        <v>2114</v>
      </c>
      <c r="G71" s="148" t="s">
        <v>2217</v>
      </c>
      <c r="H71" s="148" t="s">
        <v>2116</v>
      </c>
      <c r="I71" s="148" t="s">
        <v>2330</v>
      </c>
      <c r="J71" s="148" t="s">
        <v>2331</v>
      </c>
      <c r="K71" s="157">
        <v>20000000</v>
      </c>
      <c r="L71" s="148" t="s">
        <v>2332</v>
      </c>
      <c r="M71" s="148" t="s">
        <v>2128</v>
      </c>
      <c r="N71" s="91"/>
    </row>
    <row r="72" spans="1:14" ht="15.75" customHeight="1" x14ac:dyDescent="0.25">
      <c r="A72" s="151">
        <v>13</v>
      </c>
      <c r="B72" s="154">
        <v>44313</v>
      </c>
      <c r="C72" s="148">
        <v>169</v>
      </c>
      <c r="D72" s="148" t="s">
        <v>2216</v>
      </c>
      <c r="E72" s="148" t="s">
        <v>1467</v>
      </c>
      <c r="F72" s="148" t="s">
        <v>2114</v>
      </c>
      <c r="G72" s="148" t="s">
        <v>2217</v>
      </c>
      <c r="H72" s="148" t="s">
        <v>2116</v>
      </c>
      <c r="I72" s="148" t="s">
        <v>2333</v>
      </c>
      <c r="J72" s="148" t="s">
        <v>2334</v>
      </c>
      <c r="K72" s="157">
        <v>20000000</v>
      </c>
      <c r="L72" s="148" t="s">
        <v>758</v>
      </c>
      <c r="M72" s="148" t="s">
        <v>1471</v>
      </c>
      <c r="N72" s="91"/>
    </row>
    <row r="73" spans="1:14" ht="15.75" customHeight="1" x14ac:dyDescent="0.25">
      <c r="A73" s="151">
        <v>8</v>
      </c>
      <c r="B73" s="154">
        <v>44313</v>
      </c>
      <c r="C73" s="148">
        <v>169</v>
      </c>
      <c r="D73" s="148" t="s">
        <v>2216</v>
      </c>
      <c r="E73" s="148" t="s">
        <v>1467</v>
      </c>
      <c r="F73" s="148" t="s">
        <v>2114</v>
      </c>
      <c r="G73" s="148" t="s">
        <v>2217</v>
      </c>
      <c r="H73" s="148" t="s">
        <v>2116</v>
      </c>
      <c r="I73" s="148" t="s">
        <v>2335</v>
      </c>
      <c r="J73" s="148" t="s">
        <v>2336</v>
      </c>
      <c r="K73" s="157">
        <v>22666667</v>
      </c>
      <c r="L73" s="148" t="s">
        <v>2337</v>
      </c>
      <c r="M73" s="148" t="s">
        <v>2195</v>
      </c>
      <c r="N73" s="91"/>
    </row>
    <row r="74" spans="1:14" ht="15.75" customHeight="1" x14ac:dyDescent="0.25">
      <c r="A74" s="151">
        <v>5</v>
      </c>
      <c r="B74" s="154">
        <v>44313</v>
      </c>
      <c r="C74" s="148">
        <v>169</v>
      </c>
      <c r="D74" s="148" t="s">
        <v>2216</v>
      </c>
      <c r="E74" s="148" t="s">
        <v>1467</v>
      </c>
      <c r="F74" s="148" t="s">
        <v>2114</v>
      </c>
      <c r="G74" s="148" t="s">
        <v>2217</v>
      </c>
      <c r="H74" s="148" t="s">
        <v>2116</v>
      </c>
      <c r="I74" s="148" t="s">
        <v>2338</v>
      </c>
      <c r="J74" s="148" t="s">
        <v>2339</v>
      </c>
      <c r="K74" s="157">
        <v>22666667</v>
      </c>
      <c r="L74" s="148" t="s">
        <v>2340</v>
      </c>
      <c r="M74" s="148" t="s">
        <v>2290</v>
      </c>
      <c r="N74" s="91"/>
    </row>
    <row r="75" spans="1:14" ht="15.75" customHeight="1" x14ac:dyDescent="0.25">
      <c r="A75" s="151">
        <v>13</v>
      </c>
      <c r="B75" s="154">
        <v>44313</v>
      </c>
      <c r="C75" s="148">
        <v>169</v>
      </c>
      <c r="D75" s="148" t="s">
        <v>2216</v>
      </c>
      <c r="E75" s="148" t="s">
        <v>1467</v>
      </c>
      <c r="F75" s="148" t="s">
        <v>2114</v>
      </c>
      <c r="G75" s="148" t="s">
        <v>2217</v>
      </c>
      <c r="H75" s="148" t="s">
        <v>2116</v>
      </c>
      <c r="I75" s="148" t="s">
        <v>2341</v>
      </c>
      <c r="J75" s="148" t="s">
        <v>2342</v>
      </c>
      <c r="K75" s="157">
        <v>22666667</v>
      </c>
      <c r="L75" s="148" t="s">
        <v>2343</v>
      </c>
      <c r="M75" s="148" t="s">
        <v>2162</v>
      </c>
      <c r="N75" s="91"/>
    </row>
    <row r="76" spans="1:14" ht="15.75" customHeight="1" x14ac:dyDescent="0.25">
      <c r="A76" s="151">
        <v>8</v>
      </c>
      <c r="B76" s="154">
        <v>44313</v>
      </c>
      <c r="C76" s="148">
        <v>169</v>
      </c>
      <c r="D76" s="148" t="s">
        <v>2216</v>
      </c>
      <c r="E76" s="148" t="s">
        <v>1467</v>
      </c>
      <c r="F76" s="148" t="s">
        <v>2114</v>
      </c>
      <c r="G76" s="148" t="s">
        <v>2217</v>
      </c>
      <c r="H76" s="148" t="s">
        <v>2116</v>
      </c>
      <c r="I76" s="148" t="s">
        <v>2344</v>
      </c>
      <c r="J76" s="148" t="s">
        <v>2345</v>
      </c>
      <c r="K76" s="157">
        <v>20000000</v>
      </c>
      <c r="L76" s="148" t="s">
        <v>2346</v>
      </c>
      <c r="M76" s="148" t="s">
        <v>2252</v>
      </c>
      <c r="N76" s="91"/>
    </row>
    <row r="77" spans="1:14" ht="15.75" customHeight="1" x14ac:dyDescent="0.25">
      <c r="A77" s="151">
        <v>16</v>
      </c>
      <c r="B77" s="154">
        <v>44313</v>
      </c>
      <c r="C77" s="148">
        <v>169</v>
      </c>
      <c r="D77" s="148" t="s">
        <v>2216</v>
      </c>
      <c r="E77" s="148" t="s">
        <v>1467</v>
      </c>
      <c r="F77" s="148" t="s">
        <v>2114</v>
      </c>
      <c r="G77" s="148" t="s">
        <v>2217</v>
      </c>
      <c r="H77" s="148" t="s">
        <v>2116</v>
      </c>
      <c r="I77" s="148" t="s">
        <v>2347</v>
      </c>
      <c r="J77" s="148" t="s">
        <v>2348</v>
      </c>
      <c r="K77" s="157">
        <v>20000000</v>
      </c>
      <c r="L77" s="148" t="s">
        <v>2349</v>
      </c>
      <c r="M77" s="148" t="s">
        <v>1471</v>
      </c>
      <c r="N77" s="91"/>
    </row>
    <row r="78" spans="1:14" ht="15.75" customHeight="1" x14ac:dyDescent="0.25">
      <c r="A78" s="151">
        <v>13</v>
      </c>
      <c r="B78" s="154">
        <v>44313</v>
      </c>
      <c r="C78" s="148">
        <v>169</v>
      </c>
      <c r="D78" s="148" t="s">
        <v>2216</v>
      </c>
      <c r="E78" s="148" t="s">
        <v>1467</v>
      </c>
      <c r="F78" s="148" t="s">
        <v>2114</v>
      </c>
      <c r="G78" s="148" t="s">
        <v>2217</v>
      </c>
      <c r="H78" s="148" t="s">
        <v>2116</v>
      </c>
      <c r="I78" s="148" t="s">
        <v>2350</v>
      </c>
      <c r="J78" s="148" t="s">
        <v>2351</v>
      </c>
      <c r="K78" s="157">
        <v>20000000</v>
      </c>
      <c r="L78" s="148" t="s">
        <v>2352</v>
      </c>
      <c r="M78" s="148" t="s">
        <v>2252</v>
      </c>
      <c r="N78" s="91"/>
    </row>
    <row r="79" spans="1:14" ht="15.75" customHeight="1" x14ac:dyDescent="0.25">
      <c r="A79" s="151">
        <v>13</v>
      </c>
      <c r="B79" s="154">
        <v>44313</v>
      </c>
      <c r="C79" s="148">
        <v>169</v>
      </c>
      <c r="D79" s="148" t="s">
        <v>2216</v>
      </c>
      <c r="E79" s="148" t="s">
        <v>1467</v>
      </c>
      <c r="F79" s="148" t="s">
        <v>2114</v>
      </c>
      <c r="G79" s="148" t="s">
        <v>2217</v>
      </c>
      <c r="H79" s="148" t="s">
        <v>2116</v>
      </c>
      <c r="I79" s="148" t="s">
        <v>2353</v>
      </c>
      <c r="J79" s="148" t="s">
        <v>2354</v>
      </c>
      <c r="K79" s="157">
        <v>20000000</v>
      </c>
      <c r="L79" s="148" t="s">
        <v>2355</v>
      </c>
      <c r="M79" s="148" t="s">
        <v>1471</v>
      </c>
      <c r="N79" s="91"/>
    </row>
    <row r="80" spans="1:14" ht="15.75" customHeight="1" x14ac:dyDescent="0.25">
      <c r="A80" s="151">
        <v>13</v>
      </c>
      <c r="B80" s="154">
        <v>44313</v>
      </c>
      <c r="C80" s="148">
        <v>169</v>
      </c>
      <c r="D80" s="148" t="s">
        <v>2216</v>
      </c>
      <c r="E80" s="148" t="s">
        <v>1467</v>
      </c>
      <c r="F80" s="148" t="s">
        <v>2114</v>
      </c>
      <c r="G80" s="148" t="s">
        <v>2217</v>
      </c>
      <c r="H80" s="148" t="s">
        <v>2116</v>
      </c>
      <c r="I80" s="148" t="s">
        <v>2356</v>
      </c>
      <c r="J80" s="148" t="s">
        <v>2357</v>
      </c>
      <c r="K80" s="157">
        <v>22666667</v>
      </c>
      <c r="L80" s="148" t="s">
        <v>2358</v>
      </c>
      <c r="M80" s="148" t="s">
        <v>2162</v>
      </c>
      <c r="N80" s="91"/>
    </row>
    <row r="81" spans="1:14" ht="15.75" customHeight="1" x14ac:dyDescent="0.25">
      <c r="A81" s="151">
        <v>4</v>
      </c>
      <c r="B81" s="154">
        <v>44313</v>
      </c>
      <c r="C81" s="148">
        <v>169</v>
      </c>
      <c r="D81" s="148" t="s">
        <v>2216</v>
      </c>
      <c r="E81" s="148" t="s">
        <v>1467</v>
      </c>
      <c r="F81" s="148" t="s">
        <v>2114</v>
      </c>
      <c r="G81" s="148" t="s">
        <v>2217</v>
      </c>
      <c r="H81" s="148" t="s">
        <v>2116</v>
      </c>
      <c r="I81" s="148" t="s">
        <v>2359</v>
      </c>
      <c r="J81" s="148" t="s">
        <v>2360</v>
      </c>
      <c r="K81" s="157">
        <v>20000000</v>
      </c>
      <c r="L81" s="148" t="s">
        <v>2361</v>
      </c>
      <c r="M81" s="148" t="s">
        <v>2192</v>
      </c>
      <c r="N81" s="91"/>
    </row>
    <row r="82" spans="1:14" ht="15.75" customHeight="1" x14ac:dyDescent="0.25">
      <c r="A82" s="151">
        <v>10</v>
      </c>
      <c r="B82" s="154">
        <v>44313</v>
      </c>
      <c r="C82" s="148">
        <v>169</v>
      </c>
      <c r="D82" s="148" t="s">
        <v>2216</v>
      </c>
      <c r="E82" s="148" t="s">
        <v>1467</v>
      </c>
      <c r="F82" s="148" t="s">
        <v>2114</v>
      </c>
      <c r="G82" s="148" t="s">
        <v>2217</v>
      </c>
      <c r="H82" s="148" t="s">
        <v>2116</v>
      </c>
      <c r="I82" s="148" t="s">
        <v>2362</v>
      </c>
      <c r="J82" s="148" t="s">
        <v>2363</v>
      </c>
      <c r="K82" s="157">
        <v>22666667</v>
      </c>
      <c r="L82" s="148" t="s">
        <v>2364</v>
      </c>
      <c r="M82" s="148" t="s">
        <v>1471</v>
      </c>
      <c r="N82" s="91"/>
    </row>
    <row r="83" spans="1:14" ht="15.75" customHeight="1" x14ac:dyDescent="0.25">
      <c r="A83" s="151">
        <v>13</v>
      </c>
      <c r="B83" s="154">
        <v>44313</v>
      </c>
      <c r="C83" s="148">
        <v>169</v>
      </c>
      <c r="D83" s="148" t="s">
        <v>2216</v>
      </c>
      <c r="E83" s="148" t="s">
        <v>1467</v>
      </c>
      <c r="F83" s="148" t="s">
        <v>2114</v>
      </c>
      <c r="G83" s="148" t="s">
        <v>2217</v>
      </c>
      <c r="H83" s="148" t="s">
        <v>2116</v>
      </c>
      <c r="I83" s="148" t="s">
        <v>2365</v>
      </c>
      <c r="J83" s="148" t="s">
        <v>2366</v>
      </c>
      <c r="K83" s="157">
        <v>20000000</v>
      </c>
      <c r="L83" s="148" t="s">
        <v>2367</v>
      </c>
      <c r="M83" s="148" t="s">
        <v>2128</v>
      </c>
      <c r="N83" s="91"/>
    </row>
    <row r="84" spans="1:14" ht="15.75" customHeight="1" x14ac:dyDescent="0.25">
      <c r="A84" s="151">
        <v>13</v>
      </c>
      <c r="B84" s="154">
        <v>44313</v>
      </c>
      <c r="C84" s="148">
        <v>169</v>
      </c>
      <c r="D84" s="148" t="s">
        <v>2216</v>
      </c>
      <c r="E84" s="148" t="s">
        <v>1467</v>
      </c>
      <c r="F84" s="148" t="s">
        <v>2114</v>
      </c>
      <c r="G84" s="148" t="s">
        <v>2217</v>
      </c>
      <c r="H84" s="148" t="s">
        <v>2116</v>
      </c>
      <c r="I84" s="148" t="s">
        <v>2368</v>
      </c>
      <c r="J84" s="148" t="s">
        <v>2369</v>
      </c>
      <c r="K84" s="157">
        <v>20000000</v>
      </c>
      <c r="L84" s="148" t="s">
        <v>2370</v>
      </c>
      <c r="M84" s="148" t="s">
        <v>2290</v>
      </c>
      <c r="N84" s="91"/>
    </row>
    <row r="85" spans="1:14" ht="15.75" customHeight="1" x14ac:dyDescent="0.25">
      <c r="A85" s="151">
        <v>13</v>
      </c>
      <c r="B85" s="154">
        <v>44313</v>
      </c>
      <c r="C85" s="148">
        <v>169</v>
      </c>
      <c r="D85" s="148" t="s">
        <v>2216</v>
      </c>
      <c r="E85" s="148" t="s">
        <v>1467</v>
      </c>
      <c r="F85" s="148" t="s">
        <v>2114</v>
      </c>
      <c r="G85" s="148" t="s">
        <v>2217</v>
      </c>
      <c r="H85" s="148" t="s">
        <v>2116</v>
      </c>
      <c r="I85" s="148" t="s">
        <v>2371</v>
      </c>
      <c r="J85" s="148" t="s">
        <v>2372</v>
      </c>
      <c r="K85" s="157">
        <v>20000000</v>
      </c>
      <c r="L85" s="148" t="s">
        <v>2373</v>
      </c>
      <c r="M85" s="148" t="s">
        <v>1471</v>
      </c>
      <c r="N85" s="91"/>
    </row>
    <row r="86" spans="1:14" ht="15.75" customHeight="1" x14ac:dyDescent="0.25">
      <c r="A86" s="151">
        <v>4</v>
      </c>
      <c r="B86" s="154">
        <v>44313</v>
      </c>
      <c r="C86" s="148">
        <v>169</v>
      </c>
      <c r="D86" s="148" t="s">
        <v>2216</v>
      </c>
      <c r="E86" s="148" t="s">
        <v>1467</v>
      </c>
      <c r="F86" s="148" t="s">
        <v>2114</v>
      </c>
      <c r="G86" s="148" t="s">
        <v>2217</v>
      </c>
      <c r="H86" s="148" t="s">
        <v>2116</v>
      </c>
      <c r="I86" s="148" t="s">
        <v>2374</v>
      </c>
      <c r="J86" s="148" t="s">
        <v>2375</v>
      </c>
      <c r="K86" s="157">
        <v>20000000</v>
      </c>
      <c r="L86" s="148" t="s">
        <v>2376</v>
      </c>
      <c r="M86" s="148" t="s">
        <v>1471</v>
      </c>
      <c r="N86" s="91"/>
    </row>
    <row r="87" spans="1:14" ht="15.75" customHeight="1" x14ac:dyDescent="0.25">
      <c r="A87" s="151">
        <v>13</v>
      </c>
      <c r="B87" s="154">
        <v>44313</v>
      </c>
      <c r="C87" s="148">
        <v>169</v>
      </c>
      <c r="D87" s="148" t="s">
        <v>2216</v>
      </c>
      <c r="E87" s="148" t="s">
        <v>1467</v>
      </c>
      <c r="F87" s="148" t="s">
        <v>2114</v>
      </c>
      <c r="G87" s="148" t="s">
        <v>2217</v>
      </c>
      <c r="H87" s="148" t="s">
        <v>2116</v>
      </c>
      <c r="I87" s="148" t="s">
        <v>2377</v>
      </c>
      <c r="J87" s="148" t="s">
        <v>2378</v>
      </c>
      <c r="K87" s="157">
        <v>20000000</v>
      </c>
      <c r="L87" s="148" t="s">
        <v>2379</v>
      </c>
      <c r="M87" s="148" t="s">
        <v>2195</v>
      </c>
      <c r="N87" s="91"/>
    </row>
    <row r="88" spans="1:14" ht="15.75" customHeight="1" x14ac:dyDescent="0.25">
      <c r="A88" s="151">
        <v>5</v>
      </c>
      <c r="B88" s="154">
        <v>44313</v>
      </c>
      <c r="C88" s="148">
        <v>169</v>
      </c>
      <c r="D88" s="148" t="s">
        <v>2216</v>
      </c>
      <c r="E88" s="148" t="s">
        <v>1467</v>
      </c>
      <c r="F88" s="148" t="s">
        <v>2114</v>
      </c>
      <c r="G88" s="148" t="s">
        <v>2217</v>
      </c>
      <c r="H88" s="148" t="s">
        <v>2116</v>
      </c>
      <c r="I88" s="148" t="s">
        <v>2380</v>
      </c>
      <c r="J88" s="148" t="s">
        <v>2381</v>
      </c>
      <c r="K88" s="157">
        <v>22666667</v>
      </c>
      <c r="L88" s="148" t="s">
        <v>2382</v>
      </c>
      <c r="M88" s="148" t="s">
        <v>2151</v>
      </c>
      <c r="N88" s="91"/>
    </row>
    <row r="89" spans="1:14" ht="15.75" customHeight="1" x14ac:dyDescent="0.25">
      <c r="A89" s="151">
        <v>5</v>
      </c>
      <c r="B89" s="154">
        <v>44313</v>
      </c>
      <c r="C89" s="148">
        <v>169</v>
      </c>
      <c r="D89" s="148" t="s">
        <v>2216</v>
      </c>
      <c r="E89" s="148" t="s">
        <v>1467</v>
      </c>
      <c r="F89" s="148" t="s">
        <v>2114</v>
      </c>
      <c r="G89" s="148" t="s">
        <v>2217</v>
      </c>
      <c r="H89" s="148" t="s">
        <v>2116</v>
      </c>
      <c r="I89" s="148" t="s">
        <v>2383</v>
      </c>
      <c r="J89" s="148" t="s">
        <v>2384</v>
      </c>
      <c r="K89" s="157">
        <v>20000000</v>
      </c>
      <c r="L89" s="148" t="s">
        <v>2385</v>
      </c>
      <c r="M89" s="148" t="s">
        <v>2151</v>
      </c>
      <c r="N89" s="91"/>
    </row>
    <row r="90" spans="1:14" ht="15.75" customHeight="1" x14ac:dyDescent="0.25">
      <c r="A90" s="151">
        <v>13</v>
      </c>
      <c r="B90" s="154">
        <v>44313</v>
      </c>
      <c r="C90" s="148">
        <v>169</v>
      </c>
      <c r="D90" s="148" t="s">
        <v>2216</v>
      </c>
      <c r="E90" s="148" t="s">
        <v>1467</v>
      </c>
      <c r="F90" s="148" t="s">
        <v>2114</v>
      </c>
      <c r="G90" s="148" t="s">
        <v>2217</v>
      </c>
      <c r="H90" s="148" t="s">
        <v>2116</v>
      </c>
      <c r="I90" s="148" t="s">
        <v>2386</v>
      </c>
      <c r="J90" s="148" t="s">
        <v>2387</v>
      </c>
      <c r="K90" s="157">
        <v>20000000</v>
      </c>
      <c r="L90" s="148" t="s">
        <v>2388</v>
      </c>
      <c r="M90" s="148" t="s">
        <v>2290</v>
      </c>
      <c r="N90" s="91"/>
    </row>
    <row r="91" spans="1:14" ht="15.75" customHeight="1" x14ac:dyDescent="0.25">
      <c r="A91" s="151">
        <v>5</v>
      </c>
      <c r="B91" s="154">
        <v>44313</v>
      </c>
      <c r="C91" s="148">
        <v>169</v>
      </c>
      <c r="D91" s="148" t="s">
        <v>2216</v>
      </c>
      <c r="E91" s="148" t="s">
        <v>1467</v>
      </c>
      <c r="F91" s="148" t="s">
        <v>2114</v>
      </c>
      <c r="G91" s="148" t="s">
        <v>2217</v>
      </c>
      <c r="H91" s="148" t="s">
        <v>2116</v>
      </c>
      <c r="I91" s="148" t="s">
        <v>2389</v>
      </c>
      <c r="J91" s="148" t="s">
        <v>2390</v>
      </c>
      <c r="K91" s="157">
        <v>20000000</v>
      </c>
      <c r="L91" s="148" t="s">
        <v>2391</v>
      </c>
      <c r="M91" s="148" t="s">
        <v>2195</v>
      </c>
      <c r="N91" s="91"/>
    </row>
    <row r="92" spans="1:14" ht="15.75" customHeight="1" x14ac:dyDescent="0.25">
      <c r="A92" s="151">
        <v>13</v>
      </c>
      <c r="B92" s="154">
        <v>44313</v>
      </c>
      <c r="C92" s="148">
        <v>169</v>
      </c>
      <c r="D92" s="148" t="s">
        <v>2216</v>
      </c>
      <c r="E92" s="148" t="s">
        <v>1467</v>
      </c>
      <c r="F92" s="148" t="s">
        <v>2114</v>
      </c>
      <c r="G92" s="148" t="s">
        <v>2217</v>
      </c>
      <c r="H92" s="148" t="s">
        <v>2116</v>
      </c>
      <c r="I92" s="148" t="s">
        <v>2392</v>
      </c>
      <c r="J92" s="148" t="s">
        <v>2393</v>
      </c>
      <c r="K92" s="157">
        <v>20000000</v>
      </c>
      <c r="L92" s="148" t="s">
        <v>2394</v>
      </c>
      <c r="M92" s="148" t="s">
        <v>2151</v>
      </c>
      <c r="N92" s="91"/>
    </row>
    <row r="93" spans="1:14" ht="15.75" customHeight="1" x14ac:dyDescent="0.25">
      <c r="A93" s="151">
        <v>8</v>
      </c>
      <c r="B93" s="154">
        <v>44313</v>
      </c>
      <c r="C93" s="148">
        <v>169</v>
      </c>
      <c r="D93" s="148" t="s">
        <v>2216</v>
      </c>
      <c r="E93" s="148" t="s">
        <v>1467</v>
      </c>
      <c r="F93" s="148" t="s">
        <v>2114</v>
      </c>
      <c r="G93" s="148" t="s">
        <v>2217</v>
      </c>
      <c r="H93" s="148" t="s">
        <v>2116</v>
      </c>
      <c r="I93" s="148" t="s">
        <v>2395</v>
      </c>
      <c r="J93" s="148" t="s">
        <v>2396</v>
      </c>
      <c r="K93" s="157">
        <v>22666667</v>
      </c>
      <c r="L93" s="148" t="s">
        <v>2397</v>
      </c>
      <c r="M93" s="148" t="s">
        <v>2252</v>
      </c>
      <c r="N93" s="91"/>
    </row>
    <row r="94" spans="1:14" ht="15.75" customHeight="1" x14ac:dyDescent="0.25">
      <c r="A94" s="151">
        <v>9</v>
      </c>
      <c r="B94" s="154">
        <v>44313</v>
      </c>
      <c r="C94" s="148">
        <v>169</v>
      </c>
      <c r="D94" s="148" t="s">
        <v>2216</v>
      </c>
      <c r="E94" s="148" t="s">
        <v>1467</v>
      </c>
      <c r="F94" s="148" t="s">
        <v>2114</v>
      </c>
      <c r="G94" s="148" t="s">
        <v>2217</v>
      </c>
      <c r="H94" s="148" t="s">
        <v>2116</v>
      </c>
      <c r="I94" s="148" t="s">
        <v>2398</v>
      </c>
      <c r="J94" s="148" t="s">
        <v>2399</v>
      </c>
      <c r="K94" s="157">
        <v>22666667</v>
      </c>
      <c r="L94" s="148" t="s">
        <v>2400</v>
      </c>
      <c r="M94" s="148" t="s">
        <v>2128</v>
      </c>
      <c r="N94" s="91"/>
    </row>
    <row r="95" spans="1:14" ht="15.75" customHeight="1" x14ac:dyDescent="0.25">
      <c r="A95" s="151">
        <v>5</v>
      </c>
      <c r="B95" s="154">
        <v>44313</v>
      </c>
      <c r="C95" s="148">
        <v>169</v>
      </c>
      <c r="D95" s="148" t="s">
        <v>2216</v>
      </c>
      <c r="E95" s="148" t="s">
        <v>1467</v>
      </c>
      <c r="F95" s="148" t="s">
        <v>2114</v>
      </c>
      <c r="G95" s="148" t="s">
        <v>2217</v>
      </c>
      <c r="H95" s="148" t="s">
        <v>2116</v>
      </c>
      <c r="I95" s="148" t="s">
        <v>2401</v>
      </c>
      <c r="J95" s="148" t="s">
        <v>2402</v>
      </c>
      <c r="K95" s="157">
        <v>20000000</v>
      </c>
      <c r="L95" s="148" t="s">
        <v>2403</v>
      </c>
      <c r="M95" s="148" t="s">
        <v>2195</v>
      </c>
      <c r="N95" s="91"/>
    </row>
    <row r="96" spans="1:14" ht="15.75" customHeight="1" x14ac:dyDescent="0.25">
      <c r="A96" s="151">
        <v>5</v>
      </c>
      <c r="B96" s="154">
        <v>44313</v>
      </c>
      <c r="C96" s="148">
        <v>169</v>
      </c>
      <c r="D96" s="148" t="s">
        <v>2216</v>
      </c>
      <c r="E96" s="148" t="s">
        <v>1467</v>
      </c>
      <c r="F96" s="148" t="s">
        <v>2114</v>
      </c>
      <c r="G96" s="148" t="s">
        <v>2217</v>
      </c>
      <c r="H96" s="148" t="s">
        <v>2116</v>
      </c>
      <c r="I96" s="148" t="s">
        <v>2404</v>
      </c>
      <c r="J96" s="148" t="s">
        <v>2405</v>
      </c>
      <c r="K96" s="157">
        <v>22666667</v>
      </c>
      <c r="L96" s="148" t="s">
        <v>2406</v>
      </c>
      <c r="M96" s="148" t="s">
        <v>2195</v>
      </c>
      <c r="N96" s="91"/>
    </row>
    <row r="97" spans="1:14" ht="15.75" customHeight="1" x14ac:dyDescent="0.25">
      <c r="A97" s="151">
        <v>13</v>
      </c>
      <c r="B97" s="154">
        <v>44313</v>
      </c>
      <c r="C97" s="148">
        <v>169</v>
      </c>
      <c r="D97" s="148" t="s">
        <v>2216</v>
      </c>
      <c r="E97" s="148" t="s">
        <v>1467</v>
      </c>
      <c r="F97" s="148" t="s">
        <v>2114</v>
      </c>
      <c r="G97" s="148" t="s">
        <v>2217</v>
      </c>
      <c r="H97" s="148" t="s">
        <v>2116</v>
      </c>
      <c r="I97" s="148" t="s">
        <v>2407</v>
      </c>
      <c r="J97" s="148" t="s">
        <v>2408</v>
      </c>
      <c r="K97" s="157">
        <v>22666667</v>
      </c>
      <c r="L97" s="148" t="s">
        <v>2409</v>
      </c>
      <c r="M97" s="148" t="s">
        <v>2283</v>
      </c>
      <c r="N97" s="91"/>
    </row>
    <row r="98" spans="1:14" ht="15.75" customHeight="1" x14ac:dyDescent="0.25">
      <c r="A98" s="151">
        <v>13</v>
      </c>
      <c r="B98" s="154">
        <v>44313</v>
      </c>
      <c r="C98" s="148">
        <v>169</v>
      </c>
      <c r="D98" s="148" t="s">
        <v>2216</v>
      </c>
      <c r="E98" s="148" t="s">
        <v>1467</v>
      </c>
      <c r="F98" s="148" t="s">
        <v>2114</v>
      </c>
      <c r="G98" s="148" t="s">
        <v>2217</v>
      </c>
      <c r="H98" s="148" t="s">
        <v>2116</v>
      </c>
      <c r="I98" s="148" t="s">
        <v>2410</v>
      </c>
      <c r="J98" s="148" t="s">
        <v>2411</v>
      </c>
      <c r="K98" s="157">
        <v>20000000</v>
      </c>
      <c r="L98" s="148" t="s">
        <v>2412</v>
      </c>
      <c r="M98" s="148" t="s">
        <v>2195</v>
      </c>
      <c r="N98" s="91"/>
    </row>
    <row r="99" spans="1:14" ht="15.75" customHeight="1" x14ac:dyDescent="0.25">
      <c r="A99" s="151">
        <v>8</v>
      </c>
      <c r="B99" s="154">
        <v>44313</v>
      </c>
      <c r="C99" s="148">
        <v>169</v>
      </c>
      <c r="D99" s="148" t="s">
        <v>2216</v>
      </c>
      <c r="E99" s="148" t="s">
        <v>1467</v>
      </c>
      <c r="F99" s="148" t="s">
        <v>2114</v>
      </c>
      <c r="G99" s="148" t="s">
        <v>2217</v>
      </c>
      <c r="H99" s="148" t="s">
        <v>2116</v>
      </c>
      <c r="I99" s="148" t="s">
        <v>2413</v>
      </c>
      <c r="J99" s="148" t="s">
        <v>2414</v>
      </c>
      <c r="K99" s="157">
        <v>22666667</v>
      </c>
      <c r="L99" s="148" t="s">
        <v>1360</v>
      </c>
      <c r="M99" s="148" t="s">
        <v>2294</v>
      </c>
      <c r="N99" s="91"/>
    </row>
    <row r="100" spans="1:14" ht="15.75" customHeight="1" x14ac:dyDescent="0.25">
      <c r="A100" s="151">
        <v>15</v>
      </c>
      <c r="B100" s="154">
        <v>44313</v>
      </c>
      <c r="C100" s="148">
        <v>169</v>
      </c>
      <c r="D100" s="148" t="s">
        <v>2216</v>
      </c>
      <c r="E100" s="148" t="s">
        <v>1467</v>
      </c>
      <c r="F100" s="148" t="s">
        <v>2114</v>
      </c>
      <c r="G100" s="148" t="s">
        <v>2217</v>
      </c>
      <c r="H100" s="148" t="s">
        <v>2116</v>
      </c>
      <c r="I100" s="148" t="s">
        <v>2415</v>
      </c>
      <c r="J100" s="148" t="s">
        <v>2416</v>
      </c>
      <c r="K100" s="157">
        <v>20000000</v>
      </c>
      <c r="L100" s="148" t="s">
        <v>2417</v>
      </c>
      <c r="M100" s="148" t="s">
        <v>2165</v>
      </c>
      <c r="N100" s="91"/>
    </row>
    <row r="101" spans="1:14" ht="15.75" customHeight="1" x14ac:dyDescent="0.25">
      <c r="A101" s="151">
        <v>13</v>
      </c>
      <c r="B101" s="154">
        <v>44313</v>
      </c>
      <c r="C101" s="148">
        <v>169</v>
      </c>
      <c r="D101" s="148" t="s">
        <v>2216</v>
      </c>
      <c r="E101" s="148" t="s">
        <v>1467</v>
      </c>
      <c r="F101" s="148" t="s">
        <v>2114</v>
      </c>
      <c r="G101" s="148" t="s">
        <v>2217</v>
      </c>
      <c r="H101" s="148" t="s">
        <v>2116</v>
      </c>
      <c r="I101" s="148" t="s">
        <v>2418</v>
      </c>
      <c r="J101" s="148" t="s">
        <v>2419</v>
      </c>
      <c r="K101" s="157">
        <v>20000000</v>
      </c>
      <c r="L101" s="148" t="s">
        <v>2420</v>
      </c>
      <c r="M101" s="148" t="s">
        <v>2283</v>
      </c>
      <c r="N101" s="91"/>
    </row>
    <row r="102" spans="1:14" ht="15.75" customHeight="1" x14ac:dyDescent="0.25">
      <c r="A102" s="151">
        <v>13</v>
      </c>
      <c r="B102" s="154">
        <v>44313</v>
      </c>
      <c r="C102" s="148">
        <v>169</v>
      </c>
      <c r="D102" s="148" t="s">
        <v>2216</v>
      </c>
      <c r="E102" s="148" t="s">
        <v>1467</v>
      </c>
      <c r="F102" s="148" t="s">
        <v>2114</v>
      </c>
      <c r="G102" s="148" t="s">
        <v>2217</v>
      </c>
      <c r="H102" s="148" t="s">
        <v>2116</v>
      </c>
      <c r="I102" s="148" t="s">
        <v>2421</v>
      </c>
      <c r="J102" s="148" t="s">
        <v>2422</v>
      </c>
      <c r="K102" s="157">
        <v>20000000</v>
      </c>
      <c r="L102" s="148" t="s">
        <v>1257</v>
      </c>
      <c r="M102" s="148" t="s">
        <v>2320</v>
      </c>
      <c r="N102" s="91"/>
    </row>
    <row r="103" spans="1:14" ht="15.75" customHeight="1" x14ac:dyDescent="0.25">
      <c r="A103" s="151">
        <v>13</v>
      </c>
      <c r="B103" s="154">
        <v>44313</v>
      </c>
      <c r="C103" s="148">
        <v>169</v>
      </c>
      <c r="D103" s="148" t="s">
        <v>2216</v>
      </c>
      <c r="E103" s="148" t="s">
        <v>1467</v>
      </c>
      <c r="F103" s="148" t="s">
        <v>2114</v>
      </c>
      <c r="G103" s="148" t="s">
        <v>2217</v>
      </c>
      <c r="H103" s="148" t="s">
        <v>2116</v>
      </c>
      <c r="I103" s="148" t="s">
        <v>2423</v>
      </c>
      <c r="J103" s="148" t="s">
        <v>2424</v>
      </c>
      <c r="K103" s="157">
        <v>20000000</v>
      </c>
      <c r="L103" s="148" t="s">
        <v>2425</v>
      </c>
      <c r="M103" s="148" t="s">
        <v>2195</v>
      </c>
      <c r="N103" s="91"/>
    </row>
    <row r="104" spans="1:14" ht="15.75" customHeight="1" x14ac:dyDescent="0.25">
      <c r="A104" s="151">
        <v>13</v>
      </c>
      <c r="B104" s="154">
        <v>44313</v>
      </c>
      <c r="C104" s="148">
        <v>169</v>
      </c>
      <c r="D104" s="148" t="s">
        <v>2216</v>
      </c>
      <c r="E104" s="148" t="s">
        <v>1467</v>
      </c>
      <c r="F104" s="148" t="s">
        <v>2114</v>
      </c>
      <c r="G104" s="148" t="s">
        <v>2217</v>
      </c>
      <c r="H104" s="148" t="s">
        <v>2116</v>
      </c>
      <c r="I104" s="148" t="s">
        <v>2426</v>
      </c>
      <c r="J104" s="148" t="s">
        <v>2427</v>
      </c>
      <c r="K104" s="157">
        <v>20000000</v>
      </c>
      <c r="L104" s="148" t="s">
        <v>2428</v>
      </c>
      <c r="M104" s="148" t="s">
        <v>2195</v>
      </c>
      <c r="N104" s="91"/>
    </row>
    <row r="105" spans="1:14" ht="15.75" customHeight="1" x14ac:dyDescent="0.25">
      <c r="A105" s="151">
        <v>4</v>
      </c>
      <c r="B105" s="154">
        <v>44313</v>
      </c>
      <c r="C105" s="148">
        <v>169</v>
      </c>
      <c r="D105" s="148" t="s">
        <v>2216</v>
      </c>
      <c r="E105" s="148" t="s">
        <v>1467</v>
      </c>
      <c r="F105" s="148" t="s">
        <v>2114</v>
      </c>
      <c r="G105" s="148" t="s">
        <v>2217</v>
      </c>
      <c r="H105" s="148" t="s">
        <v>2116</v>
      </c>
      <c r="I105" s="148" t="s">
        <v>2429</v>
      </c>
      <c r="J105" s="148" t="s">
        <v>2430</v>
      </c>
      <c r="K105" s="157">
        <v>20000000</v>
      </c>
      <c r="L105" s="148" t="s">
        <v>2431</v>
      </c>
      <c r="M105" s="148" t="s">
        <v>2192</v>
      </c>
      <c r="N105" s="91"/>
    </row>
    <row r="106" spans="1:14" ht="15.75" customHeight="1" x14ac:dyDescent="0.25">
      <c r="A106" s="151">
        <v>13</v>
      </c>
      <c r="B106" s="154">
        <v>44313</v>
      </c>
      <c r="C106" s="148">
        <v>169</v>
      </c>
      <c r="D106" s="148" t="s">
        <v>2216</v>
      </c>
      <c r="E106" s="148" t="s">
        <v>1467</v>
      </c>
      <c r="F106" s="148" t="s">
        <v>2114</v>
      </c>
      <c r="G106" s="148" t="s">
        <v>2217</v>
      </c>
      <c r="H106" s="148" t="s">
        <v>2116</v>
      </c>
      <c r="I106" s="148" t="s">
        <v>2432</v>
      </c>
      <c r="J106" s="148" t="s">
        <v>2433</v>
      </c>
      <c r="K106" s="157">
        <v>22666667</v>
      </c>
      <c r="L106" s="148" t="s">
        <v>2434</v>
      </c>
      <c r="M106" s="148" t="s">
        <v>2227</v>
      </c>
      <c r="N106" s="91"/>
    </row>
    <row r="107" spans="1:14" ht="15.75" customHeight="1" x14ac:dyDescent="0.25">
      <c r="A107" s="151">
        <v>13</v>
      </c>
      <c r="B107" s="154">
        <v>44313</v>
      </c>
      <c r="C107" s="148">
        <v>169</v>
      </c>
      <c r="D107" s="148" t="s">
        <v>2216</v>
      </c>
      <c r="E107" s="148" t="s">
        <v>1467</v>
      </c>
      <c r="F107" s="148" t="s">
        <v>2114</v>
      </c>
      <c r="G107" s="148" t="s">
        <v>2217</v>
      </c>
      <c r="H107" s="148" t="s">
        <v>2116</v>
      </c>
      <c r="I107" s="148" t="s">
        <v>2435</v>
      </c>
      <c r="J107" s="148" t="s">
        <v>2436</v>
      </c>
      <c r="K107" s="157">
        <v>20000000</v>
      </c>
      <c r="L107" s="148" t="s">
        <v>2437</v>
      </c>
      <c r="M107" s="148" t="s">
        <v>2151</v>
      </c>
      <c r="N107" s="91"/>
    </row>
    <row r="108" spans="1:14" ht="15.75" customHeight="1" x14ac:dyDescent="0.25">
      <c r="A108" s="151">
        <v>7</v>
      </c>
      <c r="B108" s="154">
        <v>44313</v>
      </c>
      <c r="C108" s="148">
        <v>169</v>
      </c>
      <c r="D108" s="148" t="s">
        <v>2216</v>
      </c>
      <c r="E108" s="148" t="s">
        <v>1467</v>
      </c>
      <c r="F108" s="148" t="s">
        <v>2114</v>
      </c>
      <c r="G108" s="148" t="s">
        <v>2217</v>
      </c>
      <c r="H108" s="148" t="s">
        <v>2116</v>
      </c>
      <c r="I108" s="148" t="s">
        <v>2438</v>
      </c>
      <c r="J108" s="148" t="s">
        <v>1664</v>
      </c>
      <c r="K108" s="157">
        <v>22666667</v>
      </c>
      <c r="L108" s="148" t="s">
        <v>934</v>
      </c>
      <c r="M108" s="148" t="s">
        <v>1471</v>
      </c>
      <c r="N108" s="91"/>
    </row>
    <row r="109" spans="1:14" ht="15.75" customHeight="1" x14ac:dyDescent="0.25">
      <c r="A109" s="151">
        <v>13</v>
      </c>
      <c r="B109" s="154">
        <v>44313</v>
      </c>
      <c r="C109" s="148">
        <v>169</v>
      </c>
      <c r="D109" s="148" t="s">
        <v>2216</v>
      </c>
      <c r="E109" s="148" t="s">
        <v>1467</v>
      </c>
      <c r="F109" s="148" t="s">
        <v>2114</v>
      </c>
      <c r="G109" s="148" t="s">
        <v>2217</v>
      </c>
      <c r="H109" s="148" t="s">
        <v>2116</v>
      </c>
      <c r="I109" s="148" t="s">
        <v>2439</v>
      </c>
      <c r="J109" s="148" t="s">
        <v>2440</v>
      </c>
      <c r="K109" s="157">
        <v>22666667</v>
      </c>
      <c r="L109" s="148" t="s">
        <v>2441</v>
      </c>
      <c r="M109" s="148" t="s">
        <v>2195</v>
      </c>
      <c r="N109" s="91"/>
    </row>
    <row r="110" spans="1:14" ht="15.75" customHeight="1" x14ac:dyDescent="0.25">
      <c r="A110" s="151">
        <v>13</v>
      </c>
      <c r="B110" s="154">
        <v>44313</v>
      </c>
      <c r="C110" s="148">
        <v>169</v>
      </c>
      <c r="D110" s="148" t="s">
        <v>2216</v>
      </c>
      <c r="E110" s="148" t="s">
        <v>1467</v>
      </c>
      <c r="F110" s="148" t="s">
        <v>2114</v>
      </c>
      <c r="G110" s="148" t="s">
        <v>2217</v>
      </c>
      <c r="H110" s="148" t="s">
        <v>2116</v>
      </c>
      <c r="I110" s="148" t="s">
        <v>2442</v>
      </c>
      <c r="J110" s="148" t="s">
        <v>2443</v>
      </c>
      <c r="K110" s="157">
        <v>22666667</v>
      </c>
      <c r="L110" s="148" t="s">
        <v>2444</v>
      </c>
      <c r="M110" s="148" t="s">
        <v>2165</v>
      </c>
      <c r="N110" s="91"/>
    </row>
    <row r="111" spans="1:14" ht="15.75" customHeight="1" x14ac:dyDescent="0.25">
      <c r="A111" s="151">
        <v>13</v>
      </c>
      <c r="B111" s="154">
        <v>44313</v>
      </c>
      <c r="C111" s="148">
        <v>169</v>
      </c>
      <c r="D111" s="148" t="s">
        <v>2216</v>
      </c>
      <c r="E111" s="148" t="s">
        <v>1467</v>
      </c>
      <c r="F111" s="148" t="s">
        <v>2114</v>
      </c>
      <c r="G111" s="148" t="s">
        <v>2217</v>
      </c>
      <c r="H111" s="148" t="s">
        <v>2116</v>
      </c>
      <c r="I111" s="148" t="s">
        <v>2445</v>
      </c>
      <c r="J111" s="148" t="s">
        <v>2446</v>
      </c>
      <c r="K111" s="157">
        <v>22666667</v>
      </c>
      <c r="L111" s="148" t="s">
        <v>1328</v>
      </c>
      <c r="M111" s="148" t="s">
        <v>2195</v>
      </c>
      <c r="N111" s="91"/>
    </row>
    <row r="112" spans="1:14" ht="15.75" customHeight="1" x14ac:dyDescent="0.25">
      <c r="A112" s="151">
        <v>8</v>
      </c>
      <c r="B112" s="154">
        <v>44313</v>
      </c>
      <c r="C112" s="148">
        <v>169</v>
      </c>
      <c r="D112" s="148" t="s">
        <v>2216</v>
      </c>
      <c r="E112" s="148" t="s">
        <v>1467</v>
      </c>
      <c r="F112" s="148" t="s">
        <v>2114</v>
      </c>
      <c r="G112" s="148" t="s">
        <v>2217</v>
      </c>
      <c r="H112" s="148" t="s">
        <v>2116</v>
      </c>
      <c r="I112" s="148" t="s">
        <v>2447</v>
      </c>
      <c r="J112" s="148" t="s">
        <v>2448</v>
      </c>
      <c r="K112" s="157">
        <v>22666667</v>
      </c>
      <c r="L112" s="148" t="s">
        <v>2449</v>
      </c>
      <c r="M112" s="148" t="s">
        <v>1471</v>
      </c>
      <c r="N112" s="91"/>
    </row>
    <row r="113" spans="1:14" ht="15.75" customHeight="1" x14ac:dyDescent="0.25">
      <c r="A113" s="151">
        <v>13</v>
      </c>
      <c r="B113" s="154">
        <v>44313</v>
      </c>
      <c r="C113" s="148">
        <v>169</v>
      </c>
      <c r="D113" s="148" t="s">
        <v>2216</v>
      </c>
      <c r="E113" s="148" t="s">
        <v>1467</v>
      </c>
      <c r="F113" s="148" t="s">
        <v>2114</v>
      </c>
      <c r="G113" s="148" t="s">
        <v>2217</v>
      </c>
      <c r="H113" s="148" t="s">
        <v>2116</v>
      </c>
      <c r="I113" s="148" t="s">
        <v>2450</v>
      </c>
      <c r="J113" s="148" t="s">
        <v>2451</v>
      </c>
      <c r="K113" s="157">
        <v>20000000</v>
      </c>
      <c r="L113" s="148" t="s">
        <v>2452</v>
      </c>
      <c r="M113" s="148" t="s">
        <v>2283</v>
      </c>
      <c r="N113" s="91"/>
    </row>
    <row r="114" spans="1:14" ht="15.75" customHeight="1" x14ac:dyDescent="0.25">
      <c r="A114" s="151">
        <v>13</v>
      </c>
      <c r="B114" s="154">
        <v>44313</v>
      </c>
      <c r="C114" s="148">
        <v>169</v>
      </c>
      <c r="D114" s="148" t="s">
        <v>2216</v>
      </c>
      <c r="E114" s="148" t="s">
        <v>1467</v>
      </c>
      <c r="F114" s="148" t="s">
        <v>2114</v>
      </c>
      <c r="G114" s="148" t="s">
        <v>2217</v>
      </c>
      <c r="H114" s="148" t="s">
        <v>2116</v>
      </c>
      <c r="I114" s="148" t="s">
        <v>2453</v>
      </c>
      <c r="J114" s="148" t="s">
        <v>2454</v>
      </c>
      <c r="K114" s="157">
        <v>20000000</v>
      </c>
      <c r="L114" s="148" t="s">
        <v>2455</v>
      </c>
      <c r="M114" s="148" t="s">
        <v>2162</v>
      </c>
      <c r="N114" s="91"/>
    </row>
    <row r="115" spans="1:14" ht="15.75" customHeight="1" x14ac:dyDescent="0.25">
      <c r="A115" s="151">
        <v>12</v>
      </c>
      <c r="B115" s="154">
        <v>44313</v>
      </c>
      <c r="C115" s="148">
        <v>169</v>
      </c>
      <c r="D115" s="148" t="s">
        <v>2216</v>
      </c>
      <c r="E115" s="148" t="s">
        <v>1467</v>
      </c>
      <c r="F115" s="148" t="s">
        <v>2114</v>
      </c>
      <c r="G115" s="148" t="s">
        <v>2217</v>
      </c>
      <c r="H115" s="148" t="s">
        <v>2116</v>
      </c>
      <c r="I115" s="148" t="s">
        <v>2456</v>
      </c>
      <c r="J115" s="148" t="s">
        <v>2457</v>
      </c>
      <c r="K115" s="157">
        <v>22666667</v>
      </c>
      <c r="L115" s="148" t="s">
        <v>2458</v>
      </c>
      <c r="M115" s="148" t="s">
        <v>2128</v>
      </c>
      <c r="N115" s="91"/>
    </row>
    <row r="116" spans="1:14" ht="15.75" customHeight="1" x14ac:dyDescent="0.25">
      <c r="A116" s="151">
        <v>13</v>
      </c>
      <c r="B116" s="154">
        <v>44313</v>
      </c>
      <c r="C116" s="148">
        <v>169</v>
      </c>
      <c r="D116" s="148" t="s">
        <v>2216</v>
      </c>
      <c r="E116" s="148" t="s">
        <v>1467</v>
      </c>
      <c r="F116" s="148" t="s">
        <v>2114</v>
      </c>
      <c r="G116" s="148" t="s">
        <v>2217</v>
      </c>
      <c r="H116" s="148" t="s">
        <v>2116</v>
      </c>
      <c r="I116" s="148" t="s">
        <v>2459</v>
      </c>
      <c r="J116" s="148" t="s">
        <v>2460</v>
      </c>
      <c r="K116" s="157">
        <v>22666667</v>
      </c>
      <c r="L116" s="148" t="s">
        <v>2461</v>
      </c>
      <c r="M116" s="148" t="s">
        <v>2283</v>
      </c>
      <c r="N116" s="91"/>
    </row>
    <row r="117" spans="1:14" ht="15.75" customHeight="1" x14ac:dyDescent="0.25">
      <c r="A117" s="151">
        <v>13</v>
      </c>
      <c r="B117" s="154">
        <v>44313</v>
      </c>
      <c r="C117" s="148">
        <v>169</v>
      </c>
      <c r="D117" s="148" t="s">
        <v>2216</v>
      </c>
      <c r="E117" s="148" t="s">
        <v>1467</v>
      </c>
      <c r="F117" s="148" t="s">
        <v>2114</v>
      </c>
      <c r="G117" s="148" t="s">
        <v>2217</v>
      </c>
      <c r="H117" s="148" t="s">
        <v>2116</v>
      </c>
      <c r="I117" s="148" t="s">
        <v>2462</v>
      </c>
      <c r="J117" s="148" t="s">
        <v>2463</v>
      </c>
      <c r="K117" s="157">
        <v>22666667</v>
      </c>
      <c r="L117" s="148" t="s">
        <v>2464</v>
      </c>
      <c r="M117" s="148" t="s">
        <v>2195</v>
      </c>
      <c r="N117" s="91"/>
    </row>
    <row r="118" spans="1:14" ht="15.75" customHeight="1" x14ac:dyDescent="0.25">
      <c r="A118" s="151">
        <v>13</v>
      </c>
      <c r="B118" s="154">
        <v>44313</v>
      </c>
      <c r="C118" s="148">
        <v>169</v>
      </c>
      <c r="D118" s="148" t="s">
        <v>2216</v>
      </c>
      <c r="E118" s="148" t="s">
        <v>1467</v>
      </c>
      <c r="F118" s="148" t="s">
        <v>2114</v>
      </c>
      <c r="G118" s="148" t="s">
        <v>2217</v>
      </c>
      <c r="H118" s="148" t="s">
        <v>2116</v>
      </c>
      <c r="I118" s="148" t="s">
        <v>2465</v>
      </c>
      <c r="J118" s="148" t="s">
        <v>2466</v>
      </c>
      <c r="K118" s="157">
        <v>20000000</v>
      </c>
      <c r="L118" s="148" t="s">
        <v>961</v>
      </c>
      <c r="M118" s="148" t="s">
        <v>2283</v>
      </c>
      <c r="N118" s="91"/>
    </row>
    <row r="119" spans="1:14" ht="15.75" customHeight="1" x14ac:dyDescent="0.25">
      <c r="A119" s="151">
        <v>13</v>
      </c>
      <c r="B119" s="154">
        <v>44313</v>
      </c>
      <c r="C119" s="148">
        <v>169</v>
      </c>
      <c r="D119" s="148" t="s">
        <v>2216</v>
      </c>
      <c r="E119" s="148" t="s">
        <v>1467</v>
      </c>
      <c r="F119" s="148" t="s">
        <v>2114</v>
      </c>
      <c r="G119" s="148" t="s">
        <v>2217</v>
      </c>
      <c r="H119" s="148" t="s">
        <v>2116</v>
      </c>
      <c r="I119" s="148" t="s">
        <v>2467</v>
      </c>
      <c r="J119" s="148" t="s">
        <v>2468</v>
      </c>
      <c r="K119" s="157">
        <v>22666667</v>
      </c>
      <c r="L119" s="148" t="s">
        <v>2469</v>
      </c>
      <c r="M119" s="148" t="s">
        <v>1471</v>
      </c>
      <c r="N119" s="91"/>
    </row>
    <row r="120" spans="1:14" ht="15.75" customHeight="1" x14ac:dyDescent="0.25">
      <c r="A120" s="151">
        <v>13</v>
      </c>
      <c r="B120" s="154">
        <v>44313</v>
      </c>
      <c r="C120" s="148">
        <v>169</v>
      </c>
      <c r="D120" s="148" t="s">
        <v>2216</v>
      </c>
      <c r="E120" s="148" t="s">
        <v>1467</v>
      </c>
      <c r="F120" s="148" t="s">
        <v>2114</v>
      </c>
      <c r="G120" s="148" t="s">
        <v>2217</v>
      </c>
      <c r="H120" s="148" t="s">
        <v>2116</v>
      </c>
      <c r="I120" s="148" t="s">
        <v>2470</v>
      </c>
      <c r="J120" s="148" t="s">
        <v>2471</v>
      </c>
      <c r="K120" s="157">
        <v>20000000</v>
      </c>
      <c r="L120" s="148" t="s">
        <v>2472</v>
      </c>
      <c r="M120" s="148" t="s">
        <v>2195</v>
      </c>
      <c r="N120" s="91"/>
    </row>
    <row r="121" spans="1:14" ht="15.75" customHeight="1" x14ac:dyDescent="0.25">
      <c r="A121" s="151">
        <v>5</v>
      </c>
      <c r="B121" s="154">
        <v>44313</v>
      </c>
      <c r="C121" s="148">
        <v>169</v>
      </c>
      <c r="D121" s="148" t="s">
        <v>2216</v>
      </c>
      <c r="E121" s="148" t="s">
        <v>1467</v>
      </c>
      <c r="F121" s="148" t="s">
        <v>2114</v>
      </c>
      <c r="G121" s="148" t="s">
        <v>2217</v>
      </c>
      <c r="H121" s="148" t="s">
        <v>2116</v>
      </c>
      <c r="I121" s="148" t="s">
        <v>2473</v>
      </c>
      <c r="J121" s="148" t="s">
        <v>2474</v>
      </c>
      <c r="K121" s="157">
        <v>20000000</v>
      </c>
      <c r="L121" s="148" t="s">
        <v>2475</v>
      </c>
      <c r="M121" s="148" t="s">
        <v>2283</v>
      </c>
      <c r="N121" s="91"/>
    </row>
    <row r="122" spans="1:14" ht="15.75" customHeight="1" x14ac:dyDescent="0.25">
      <c r="A122" s="151">
        <v>10</v>
      </c>
      <c r="B122" s="154">
        <v>44313</v>
      </c>
      <c r="C122" s="148">
        <v>169</v>
      </c>
      <c r="D122" s="148" t="s">
        <v>2216</v>
      </c>
      <c r="E122" s="148" t="s">
        <v>1467</v>
      </c>
      <c r="F122" s="148" t="s">
        <v>2114</v>
      </c>
      <c r="G122" s="148" t="s">
        <v>2217</v>
      </c>
      <c r="H122" s="148" t="s">
        <v>2116</v>
      </c>
      <c r="I122" s="148" t="s">
        <v>2476</v>
      </c>
      <c r="J122" s="148" t="s">
        <v>2477</v>
      </c>
      <c r="K122" s="157">
        <v>20000000</v>
      </c>
      <c r="L122" s="148" t="s">
        <v>2478</v>
      </c>
      <c r="M122" s="148" t="s">
        <v>1471</v>
      </c>
      <c r="N122" s="91"/>
    </row>
    <row r="123" spans="1:14" ht="15.75" customHeight="1" x14ac:dyDescent="0.25">
      <c r="A123" s="151">
        <v>7</v>
      </c>
      <c r="B123" s="154">
        <v>44313</v>
      </c>
      <c r="C123" s="148">
        <v>169</v>
      </c>
      <c r="D123" s="148" t="s">
        <v>2216</v>
      </c>
      <c r="E123" s="148" t="s">
        <v>1467</v>
      </c>
      <c r="F123" s="148" t="s">
        <v>2114</v>
      </c>
      <c r="G123" s="148" t="s">
        <v>2217</v>
      </c>
      <c r="H123" s="148" t="s">
        <v>2116</v>
      </c>
      <c r="I123" s="148" t="s">
        <v>2479</v>
      </c>
      <c r="J123" s="148" t="s">
        <v>2480</v>
      </c>
      <c r="K123" s="157">
        <v>22666667</v>
      </c>
      <c r="L123" s="148" t="s">
        <v>2481</v>
      </c>
      <c r="M123" s="148" t="s">
        <v>2151</v>
      </c>
      <c r="N123" s="91"/>
    </row>
    <row r="124" spans="1:14" ht="15.75" customHeight="1" x14ac:dyDescent="0.25">
      <c r="A124" s="151">
        <v>13</v>
      </c>
      <c r="B124" s="154">
        <v>44313</v>
      </c>
      <c r="C124" s="148">
        <v>169</v>
      </c>
      <c r="D124" s="148" t="s">
        <v>2216</v>
      </c>
      <c r="E124" s="148" t="s">
        <v>1467</v>
      </c>
      <c r="F124" s="148" t="s">
        <v>2114</v>
      </c>
      <c r="G124" s="148" t="s">
        <v>2217</v>
      </c>
      <c r="H124" s="148" t="s">
        <v>2116</v>
      </c>
      <c r="I124" s="148" t="s">
        <v>2482</v>
      </c>
      <c r="J124" s="148" t="s">
        <v>2483</v>
      </c>
      <c r="K124" s="157">
        <v>22666667</v>
      </c>
      <c r="L124" s="148" t="s">
        <v>2484</v>
      </c>
      <c r="M124" s="148" t="s">
        <v>1471</v>
      </c>
      <c r="N124" s="91"/>
    </row>
    <row r="125" spans="1:14" ht="15.75" customHeight="1" x14ac:dyDescent="0.25">
      <c r="A125" s="151">
        <v>4</v>
      </c>
      <c r="B125" s="154">
        <v>44313</v>
      </c>
      <c r="C125" s="148">
        <v>169</v>
      </c>
      <c r="D125" s="148" t="s">
        <v>2216</v>
      </c>
      <c r="E125" s="148" t="s">
        <v>1467</v>
      </c>
      <c r="F125" s="148" t="s">
        <v>2114</v>
      </c>
      <c r="G125" s="148" t="s">
        <v>2217</v>
      </c>
      <c r="H125" s="148" t="s">
        <v>2116</v>
      </c>
      <c r="I125" s="148" t="s">
        <v>2485</v>
      </c>
      <c r="J125" s="148" t="s">
        <v>2486</v>
      </c>
      <c r="K125" s="157">
        <v>22666667</v>
      </c>
      <c r="L125" s="148" t="s">
        <v>2487</v>
      </c>
      <c r="M125" s="148" t="s">
        <v>2192</v>
      </c>
      <c r="N125" s="91"/>
    </row>
    <row r="126" spans="1:14" ht="15.75" customHeight="1" x14ac:dyDescent="0.25">
      <c r="A126" s="151">
        <v>13</v>
      </c>
      <c r="B126" s="154">
        <v>44313</v>
      </c>
      <c r="C126" s="148">
        <v>169</v>
      </c>
      <c r="D126" s="148" t="s">
        <v>2216</v>
      </c>
      <c r="E126" s="148" t="s">
        <v>1467</v>
      </c>
      <c r="F126" s="148" t="s">
        <v>2114</v>
      </c>
      <c r="G126" s="148" t="s">
        <v>2217</v>
      </c>
      <c r="H126" s="148" t="s">
        <v>2116</v>
      </c>
      <c r="I126" s="148" t="s">
        <v>2488</v>
      </c>
      <c r="J126" s="148" t="s">
        <v>2489</v>
      </c>
      <c r="K126" s="157">
        <v>20000000</v>
      </c>
      <c r="L126" s="148" t="s">
        <v>2490</v>
      </c>
      <c r="M126" s="148" t="s">
        <v>2290</v>
      </c>
      <c r="N126" s="91"/>
    </row>
    <row r="127" spans="1:14" ht="15.75" customHeight="1" x14ac:dyDescent="0.25">
      <c r="A127" s="151">
        <v>9</v>
      </c>
      <c r="B127" s="154">
        <v>44313</v>
      </c>
      <c r="C127" s="148">
        <v>169</v>
      </c>
      <c r="D127" s="148" t="s">
        <v>2216</v>
      </c>
      <c r="E127" s="148" t="s">
        <v>1467</v>
      </c>
      <c r="F127" s="148" t="s">
        <v>2114</v>
      </c>
      <c r="G127" s="148" t="s">
        <v>2217</v>
      </c>
      <c r="H127" s="148" t="s">
        <v>2116</v>
      </c>
      <c r="I127" s="148" t="s">
        <v>2491</v>
      </c>
      <c r="J127" s="148" t="s">
        <v>2492</v>
      </c>
      <c r="K127" s="157">
        <v>22666667</v>
      </c>
      <c r="L127" s="148" t="s">
        <v>2493</v>
      </c>
      <c r="M127" s="148" t="s">
        <v>2128</v>
      </c>
      <c r="N127" s="91"/>
    </row>
    <row r="128" spans="1:14" ht="15.75" customHeight="1" x14ac:dyDescent="0.25">
      <c r="A128" s="151">
        <v>9</v>
      </c>
      <c r="B128" s="154">
        <v>44313</v>
      </c>
      <c r="C128" s="148">
        <v>169</v>
      </c>
      <c r="D128" s="148" t="s">
        <v>2216</v>
      </c>
      <c r="E128" s="148" t="s">
        <v>1467</v>
      </c>
      <c r="F128" s="148" t="s">
        <v>2114</v>
      </c>
      <c r="G128" s="148" t="s">
        <v>2217</v>
      </c>
      <c r="H128" s="148" t="s">
        <v>2116</v>
      </c>
      <c r="I128" s="148" t="s">
        <v>2494</v>
      </c>
      <c r="J128" s="148" t="s">
        <v>2495</v>
      </c>
      <c r="K128" s="157">
        <v>22666667</v>
      </c>
      <c r="L128" s="148" t="s">
        <v>2496</v>
      </c>
      <c r="M128" s="148" t="s">
        <v>2128</v>
      </c>
      <c r="N128" s="91"/>
    </row>
    <row r="129" spans="1:14" ht="15.75" customHeight="1" x14ac:dyDescent="0.25">
      <c r="A129" s="151">
        <v>9</v>
      </c>
      <c r="B129" s="154">
        <v>44313</v>
      </c>
      <c r="C129" s="148">
        <v>169</v>
      </c>
      <c r="D129" s="148" t="s">
        <v>2216</v>
      </c>
      <c r="E129" s="148" t="s">
        <v>1467</v>
      </c>
      <c r="F129" s="148" t="s">
        <v>2114</v>
      </c>
      <c r="G129" s="148" t="s">
        <v>2217</v>
      </c>
      <c r="H129" s="148" t="s">
        <v>2116</v>
      </c>
      <c r="I129" s="148" t="s">
        <v>2497</v>
      </c>
      <c r="J129" s="148" t="s">
        <v>2498</v>
      </c>
      <c r="K129" s="157">
        <v>22666667</v>
      </c>
      <c r="L129" s="148" t="s">
        <v>2499</v>
      </c>
      <c r="M129" s="148" t="s">
        <v>2128</v>
      </c>
      <c r="N129" s="91"/>
    </row>
    <row r="130" spans="1:14" ht="15.75" customHeight="1" x14ac:dyDescent="0.25">
      <c r="A130" s="151">
        <v>13</v>
      </c>
      <c r="B130" s="154">
        <v>44313</v>
      </c>
      <c r="C130" s="148">
        <v>169</v>
      </c>
      <c r="D130" s="148" t="s">
        <v>2216</v>
      </c>
      <c r="E130" s="148" t="s">
        <v>1467</v>
      </c>
      <c r="F130" s="148" t="s">
        <v>2114</v>
      </c>
      <c r="G130" s="148" t="s">
        <v>2217</v>
      </c>
      <c r="H130" s="148" t="s">
        <v>2116</v>
      </c>
      <c r="I130" s="148" t="s">
        <v>2500</v>
      </c>
      <c r="J130" s="148" t="s">
        <v>2501</v>
      </c>
      <c r="K130" s="157">
        <v>22666667</v>
      </c>
      <c r="L130" s="148" t="s">
        <v>2502</v>
      </c>
      <c r="M130" s="148" t="s">
        <v>2128</v>
      </c>
      <c r="N130" s="91"/>
    </row>
    <row r="131" spans="1:14" ht="15.75" customHeight="1" x14ac:dyDescent="0.25">
      <c r="A131" s="151">
        <v>4</v>
      </c>
      <c r="B131" s="154">
        <v>44313</v>
      </c>
      <c r="C131" s="148">
        <v>169</v>
      </c>
      <c r="D131" s="148" t="s">
        <v>2216</v>
      </c>
      <c r="E131" s="148" t="s">
        <v>1467</v>
      </c>
      <c r="F131" s="148" t="s">
        <v>2114</v>
      </c>
      <c r="G131" s="148" t="s">
        <v>2217</v>
      </c>
      <c r="H131" s="148" t="s">
        <v>2116</v>
      </c>
      <c r="I131" s="148" t="s">
        <v>2503</v>
      </c>
      <c r="J131" s="148" t="s">
        <v>2504</v>
      </c>
      <c r="K131" s="157">
        <v>22666667</v>
      </c>
      <c r="L131" s="148" t="s">
        <v>2505</v>
      </c>
      <c r="M131" s="148" t="s">
        <v>2290</v>
      </c>
      <c r="N131" s="91"/>
    </row>
    <row r="132" spans="1:14" ht="15.75" customHeight="1" x14ac:dyDescent="0.25">
      <c r="A132" s="151">
        <v>13</v>
      </c>
      <c r="B132" s="154">
        <v>44313</v>
      </c>
      <c r="C132" s="148">
        <v>169</v>
      </c>
      <c r="D132" s="148" t="s">
        <v>2216</v>
      </c>
      <c r="E132" s="148" t="s">
        <v>1467</v>
      </c>
      <c r="F132" s="148" t="s">
        <v>2114</v>
      </c>
      <c r="G132" s="148" t="s">
        <v>2217</v>
      </c>
      <c r="H132" s="148" t="s">
        <v>2116</v>
      </c>
      <c r="I132" s="148" t="s">
        <v>2506</v>
      </c>
      <c r="J132" s="148" t="s">
        <v>2507</v>
      </c>
      <c r="K132" s="157">
        <v>20000000</v>
      </c>
      <c r="L132" s="148" t="s">
        <v>2508</v>
      </c>
      <c r="M132" s="148" t="s">
        <v>2162</v>
      </c>
      <c r="N132" s="91"/>
    </row>
    <row r="133" spans="1:14" ht="15.75" customHeight="1" x14ac:dyDescent="0.25">
      <c r="A133" s="151">
        <v>5</v>
      </c>
      <c r="B133" s="154">
        <v>44313</v>
      </c>
      <c r="C133" s="148">
        <v>169</v>
      </c>
      <c r="D133" s="148" t="s">
        <v>2216</v>
      </c>
      <c r="E133" s="148" t="s">
        <v>1467</v>
      </c>
      <c r="F133" s="148" t="s">
        <v>2114</v>
      </c>
      <c r="G133" s="148" t="s">
        <v>2217</v>
      </c>
      <c r="H133" s="148" t="s">
        <v>2116</v>
      </c>
      <c r="I133" s="148" t="s">
        <v>2509</v>
      </c>
      <c r="J133" s="148" t="s">
        <v>2510</v>
      </c>
      <c r="K133" s="157">
        <v>20000000</v>
      </c>
      <c r="L133" s="148" t="s">
        <v>2511</v>
      </c>
      <c r="M133" s="148" t="s">
        <v>2283</v>
      </c>
      <c r="N133" s="91"/>
    </row>
    <row r="134" spans="1:14" ht="15.75" customHeight="1" x14ac:dyDescent="0.25">
      <c r="A134" s="151">
        <v>13</v>
      </c>
      <c r="B134" s="154">
        <v>44313</v>
      </c>
      <c r="C134" s="148">
        <v>169</v>
      </c>
      <c r="D134" s="148" t="s">
        <v>2216</v>
      </c>
      <c r="E134" s="148" t="s">
        <v>1467</v>
      </c>
      <c r="F134" s="148" t="s">
        <v>2114</v>
      </c>
      <c r="G134" s="148" t="s">
        <v>2217</v>
      </c>
      <c r="H134" s="148" t="s">
        <v>2116</v>
      </c>
      <c r="I134" s="148" t="s">
        <v>2512</v>
      </c>
      <c r="J134" s="148" t="s">
        <v>2513</v>
      </c>
      <c r="K134" s="157">
        <v>22666667</v>
      </c>
      <c r="L134" s="148" t="s">
        <v>2514</v>
      </c>
      <c r="M134" s="148" t="s">
        <v>2151</v>
      </c>
      <c r="N134" s="91"/>
    </row>
    <row r="135" spans="1:14" ht="15.75" customHeight="1" x14ac:dyDescent="0.25">
      <c r="A135" s="151">
        <v>13</v>
      </c>
      <c r="B135" s="154">
        <v>44313</v>
      </c>
      <c r="C135" s="148">
        <v>169</v>
      </c>
      <c r="D135" s="148" t="s">
        <v>2216</v>
      </c>
      <c r="E135" s="148" t="s">
        <v>1467</v>
      </c>
      <c r="F135" s="148" t="s">
        <v>2114</v>
      </c>
      <c r="G135" s="148" t="s">
        <v>2217</v>
      </c>
      <c r="H135" s="148" t="s">
        <v>2116</v>
      </c>
      <c r="I135" s="148" t="s">
        <v>2515</v>
      </c>
      <c r="J135" s="148" t="s">
        <v>2516</v>
      </c>
      <c r="K135" s="157">
        <v>20000000</v>
      </c>
      <c r="L135" s="148" t="s">
        <v>2517</v>
      </c>
      <c r="M135" s="148" t="s">
        <v>2283</v>
      </c>
      <c r="N135" s="91"/>
    </row>
    <row r="136" spans="1:14" ht="15.75" customHeight="1" x14ac:dyDescent="0.25">
      <c r="A136" s="151">
        <v>12</v>
      </c>
      <c r="B136" s="154">
        <v>44313</v>
      </c>
      <c r="C136" s="148">
        <v>169</v>
      </c>
      <c r="D136" s="148" t="s">
        <v>2216</v>
      </c>
      <c r="E136" s="148" t="s">
        <v>1467</v>
      </c>
      <c r="F136" s="148" t="s">
        <v>2114</v>
      </c>
      <c r="G136" s="148" t="s">
        <v>2217</v>
      </c>
      <c r="H136" s="148" t="s">
        <v>2116</v>
      </c>
      <c r="I136" s="148" t="s">
        <v>2518</v>
      </c>
      <c r="J136" s="148" t="s">
        <v>2519</v>
      </c>
      <c r="K136" s="157">
        <v>20000000</v>
      </c>
      <c r="L136" s="148" t="s">
        <v>2520</v>
      </c>
      <c r="M136" s="148" t="s">
        <v>2128</v>
      </c>
      <c r="N136" s="91"/>
    </row>
    <row r="137" spans="1:14" ht="15.75" customHeight="1" x14ac:dyDescent="0.25">
      <c r="A137" s="151">
        <v>13</v>
      </c>
      <c r="B137" s="154">
        <v>44313</v>
      </c>
      <c r="C137" s="148">
        <v>169</v>
      </c>
      <c r="D137" s="148" t="s">
        <v>2216</v>
      </c>
      <c r="E137" s="148" t="s">
        <v>1467</v>
      </c>
      <c r="F137" s="148" t="s">
        <v>2114</v>
      </c>
      <c r="G137" s="148" t="s">
        <v>2217</v>
      </c>
      <c r="H137" s="148" t="s">
        <v>2116</v>
      </c>
      <c r="I137" s="148" t="s">
        <v>2521</v>
      </c>
      <c r="J137" s="148" t="s">
        <v>2522</v>
      </c>
      <c r="K137" s="157">
        <v>20000000</v>
      </c>
      <c r="L137" s="148" t="s">
        <v>2523</v>
      </c>
      <c r="M137" s="148" t="s">
        <v>1471</v>
      </c>
      <c r="N137" s="91"/>
    </row>
    <row r="138" spans="1:14" ht="15.75" customHeight="1" x14ac:dyDescent="0.25">
      <c r="A138" s="151">
        <v>9</v>
      </c>
      <c r="B138" s="154">
        <v>44313</v>
      </c>
      <c r="C138" s="148">
        <v>169</v>
      </c>
      <c r="D138" s="148" t="s">
        <v>2216</v>
      </c>
      <c r="E138" s="148" t="s">
        <v>1467</v>
      </c>
      <c r="F138" s="148" t="s">
        <v>2114</v>
      </c>
      <c r="G138" s="148" t="s">
        <v>2217</v>
      </c>
      <c r="H138" s="148" t="s">
        <v>2116</v>
      </c>
      <c r="I138" s="148" t="s">
        <v>2524</v>
      </c>
      <c r="J138" s="148" t="s">
        <v>2525</v>
      </c>
      <c r="K138" s="157">
        <v>20000000</v>
      </c>
      <c r="L138" s="148" t="s">
        <v>2526</v>
      </c>
      <c r="M138" s="148" t="s">
        <v>2128</v>
      </c>
      <c r="N138" s="91"/>
    </row>
    <row r="139" spans="1:14" ht="15.75" customHeight="1" x14ac:dyDescent="0.25">
      <c r="A139" s="151">
        <v>13</v>
      </c>
      <c r="B139" s="154">
        <v>44313</v>
      </c>
      <c r="C139" s="148">
        <v>169</v>
      </c>
      <c r="D139" s="148" t="s">
        <v>2216</v>
      </c>
      <c r="E139" s="148" t="s">
        <v>1467</v>
      </c>
      <c r="F139" s="148" t="s">
        <v>2114</v>
      </c>
      <c r="G139" s="148" t="s">
        <v>2217</v>
      </c>
      <c r="H139" s="148" t="s">
        <v>2116</v>
      </c>
      <c r="I139" s="148" t="s">
        <v>2527</v>
      </c>
      <c r="J139" s="148" t="s">
        <v>2528</v>
      </c>
      <c r="K139" s="157">
        <v>20000000</v>
      </c>
      <c r="L139" s="148" t="s">
        <v>2529</v>
      </c>
      <c r="M139" s="148" t="s">
        <v>2252</v>
      </c>
      <c r="N139" s="91"/>
    </row>
    <row r="140" spans="1:14" ht="15.75" customHeight="1" x14ac:dyDescent="0.25">
      <c r="A140" s="151">
        <v>13</v>
      </c>
      <c r="B140" s="154">
        <v>44313</v>
      </c>
      <c r="C140" s="148">
        <v>169</v>
      </c>
      <c r="D140" s="148" t="s">
        <v>2216</v>
      </c>
      <c r="E140" s="148" t="s">
        <v>1467</v>
      </c>
      <c r="F140" s="148" t="s">
        <v>2114</v>
      </c>
      <c r="G140" s="148" t="s">
        <v>2217</v>
      </c>
      <c r="H140" s="148" t="s">
        <v>2116</v>
      </c>
      <c r="I140" s="148" t="s">
        <v>2530</v>
      </c>
      <c r="J140" s="148" t="s">
        <v>2531</v>
      </c>
      <c r="K140" s="157">
        <v>22666667</v>
      </c>
      <c r="L140" s="148" t="s">
        <v>2532</v>
      </c>
      <c r="M140" s="148" t="s">
        <v>2252</v>
      </c>
      <c r="N140" s="91"/>
    </row>
    <row r="141" spans="1:14" ht="15.75" customHeight="1" x14ac:dyDescent="0.25">
      <c r="A141" s="151">
        <v>9</v>
      </c>
      <c r="B141" s="154">
        <v>44313</v>
      </c>
      <c r="C141" s="148">
        <v>169</v>
      </c>
      <c r="D141" s="148" t="s">
        <v>2216</v>
      </c>
      <c r="E141" s="148" t="s">
        <v>1467</v>
      </c>
      <c r="F141" s="148" t="s">
        <v>2114</v>
      </c>
      <c r="G141" s="148" t="s">
        <v>2217</v>
      </c>
      <c r="H141" s="148" t="s">
        <v>2116</v>
      </c>
      <c r="I141" s="148" t="s">
        <v>2533</v>
      </c>
      <c r="J141" s="148" t="s">
        <v>2534</v>
      </c>
      <c r="K141" s="157">
        <v>22666667</v>
      </c>
      <c r="L141" s="148" t="s">
        <v>2535</v>
      </c>
      <c r="M141" s="148" t="s">
        <v>2128</v>
      </c>
      <c r="N141" s="91"/>
    </row>
    <row r="142" spans="1:14" ht="15.75" customHeight="1" x14ac:dyDescent="0.25">
      <c r="A142" s="151">
        <v>13</v>
      </c>
      <c r="B142" s="154">
        <v>44313</v>
      </c>
      <c r="C142" s="148">
        <v>169</v>
      </c>
      <c r="D142" s="148" t="s">
        <v>2216</v>
      </c>
      <c r="E142" s="148" t="s">
        <v>1467</v>
      </c>
      <c r="F142" s="148" t="s">
        <v>2114</v>
      </c>
      <c r="G142" s="148" t="s">
        <v>2217</v>
      </c>
      <c r="H142" s="148" t="s">
        <v>2116</v>
      </c>
      <c r="I142" s="148" t="s">
        <v>2536</v>
      </c>
      <c r="J142" s="148" t="s">
        <v>2537</v>
      </c>
      <c r="K142" s="157">
        <v>22666667</v>
      </c>
      <c r="L142" s="148" t="s">
        <v>2538</v>
      </c>
      <c r="M142" s="148" t="s">
        <v>2195</v>
      </c>
      <c r="N142" s="91"/>
    </row>
    <row r="143" spans="1:14" ht="15.75" customHeight="1" x14ac:dyDescent="0.25">
      <c r="A143" s="151">
        <v>11</v>
      </c>
      <c r="B143" s="154">
        <v>44313</v>
      </c>
      <c r="C143" s="148">
        <v>169</v>
      </c>
      <c r="D143" s="148" t="s">
        <v>2216</v>
      </c>
      <c r="E143" s="148" t="s">
        <v>1467</v>
      </c>
      <c r="F143" s="148" t="s">
        <v>2114</v>
      </c>
      <c r="G143" s="148" t="s">
        <v>2217</v>
      </c>
      <c r="H143" s="148" t="s">
        <v>2116</v>
      </c>
      <c r="I143" s="148" t="s">
        <v>2539</v>
      </c>
      <c r="J143" s="148" t="s">
        <v>2540</v>
      </c>
      <c r="K143" s="157">
        <v>20000000</v>
      </c>
      <c r="L143" s="148" t="s">
        <v>2541</v>
      </c>
      <c r="M143" s="148" t="s">
        <v>2542</v>
      </c>
      <c r="N143" s="91"/>
    </row>
    <row r="144" spans="1:14" ht="15.75" customHeight="1" x14ac:dyDescent="0.25">
      <c r="A144" s="151">
        <v>13</v>
      </c>
      <c r="B144" s="154">
        <v>44313</v>
      </c>
      <c r="C144" s="148">
        <v>169</v>
      </c>
      <c r="D144" s="148" t="s">
        <v>2216</v>
      </c>
      <c r="E144" s="148" t="s">
        <v>1467</v>
      </c>
      <c r="F144" s="148" t="s">
        <v>2114</v>
      </c>
      <c r="G144" s="148" t="s">
        <v>2217</v>
      </c>
      <c r="H144" s="148" t="s">
        <v>2116</v>
      </c>
      <c r="I144" s="148" t="s">
        <v>2543</v>
      </c>
      <c r="J144" s="148" t="s">
        <v>2544</v>
      </c>
      <c r="K144" s="157">
        <v>20000000</v>
      </c>
      <c r="L144" s="148" t="s">
        <v>2545</v>
      </c>
      <c r="M144" s="148" t="s">
        <v>2162</v>
      </c>
      <c r="N144" s="91"/>
    </row>
    <row r="145" spans="1:14" ht="15.75" customHeight="1" x14ac:dyDescent="0.25">
      <c r="A145" s="151">
        <v>7</v>
      </c>
      <c r="B145" s="154">
        <v>44313</v>
      </c>
      <c r="C145" s="148">
        <v>169</v>
      </c>
      <c r="D145" s="148" t="s">
        <v>2216</v>
      </c>
      <c r="E145" s="148" t="s">
        <v>1467</v>
      </c>
      <c r="F145" s="148" t="s">
        <v>2114</v>
      </c>
      <c r="G145" s="148" t="s">
        <v>2217</v>
      </c>
      <c r="H145" s="148" t="s">
        <v>2116</v>
      </c>
      <c r="I145" s="148" t="s">
        <v>2546</v>
      </c>
      <c r="J145" s="148" t="s">
        <v>2547</v>
      </c>
      <c r="K145" s="157">
        <v>20000000</v>
      </c>
      <c r="L145" s="148" t="s">
        <v>2548</v>
      </c>
      <c r="M145" s="148" t="s">
        <v>2290</v>
      </c>
      <c r="N145" s="91"/>
    </row>
    <row r="146" spans="1:14" ht="15.75" customHeight="1" x14ac:dyDescent="0.25">
      <c r="A146" s="151">
        <v>2</v>
      </c>
      <c r="B146" s="154">
        <v>44313</v>
      </c>
      <c r="C146" s="148">
        <v>169</v>
      </c>
      <c r="D146" s="148" t="s">
        <v>2216</v>
      </c>
      <c r="E146" s="148" t="s">
        <v>1467</v>
      </c>
      <c r="F146" s="148" t="s">
        <v>2114</v>
      </c>
      <c r="G146" s="148" t="s">
        <v>2217</v>
      </c>
      <c r="H146" s="148" t="s">
        <v>2116</v>
      </c>
      <c r="I146" s="148" t="s">
        <v>2549</v>
      </c>
      <c r="J146" s="148" t="s">
        <v>2550</v>
      </c>
      <c r="K146" s="157">
        <v>20000000</v>
      </c>
      <c r="L146" s="148" t="s">
        <v>2551</v>
      </c>
      <c r="M146" s="148" t="s">
        <v>2162</v>
      </c>
      <c r="N146" s="91"/>
    </row>
    <row r="147" spans="1:14" ht="15.75" customHeight="1" x14ac:dyDescent="0.25">
      <c r="A147" s="151">
        <v>15</v>
      </c>
      <c r="B147" s="154">
        <v>44313</v>
      </c>
      <c r="C147" s="148">
        <v>169</v>
      </c>
      <c r="D147" s="148" t="s">
        <v>2216</v>
      </c>
      <c r="E147" s="148" t="s">
        <v>1467</v>
      </c>
      <c r="F147" s="148" t="s">
        <v>2114</v>
      </c>
      <c r="G147" s="148" t="s">
        <v>2217</v>
      </c>
      <c r="H147" s="148" t="s">
        <v>2116</v>
      </c>
      <c r="I147" s="148" t="s">
        <v>2552</v>
      </c>
      <c r="J147" s="148" t="s">
        <v>2553</v>
      </c>
      <c r="K147" s="157">
        <v>20000000</v>
      </c>
      <c r="L147" s="148" t="s">
        <v>2554</v>
      </c>
      <c r="M147" s="148" t="s">
        <v>2192</v>
      </c>
      <c r="N147" s="91"/>
    </row>
    <row r="148" spans="1:14" ht="15.75" customHeight="1" x14ac:dyDescent="0.25">
      <c r="A148" s="151">
        <v>13</v>
      </c>
      <c r="B148" s="154">
        <v>44313</v>
      </c>
      <c r="C148" s="148">
        <v>169</v>
      </c>
      <c r="D148" s="148" t="s">
        <v>2216</v>
      </c>
      <c r="E148" s="148" t="s">
        <v>1467</v>
      </c>
      <c r="F148" s="148" t="s">
        <v>2114</v>
      </c>
      <c r="G148" s="148" t="s">
        <v>2217</v>
      </c>
      <c r="H148" s="148" t="s">
        <v>2116</v>
      </c>
      <c r="I148" s="148" t="s">
        <v>2555</v>
      </c>
      <c r="J148" s="148" t="s">
        <v>2556</v>
      </c>
      <c r="K148" s="157">
        <v>22666667</v>
      </c>
      <c r="L148" s="148" t="s">
        <v>2557</v>
      </c>
      <c r="M148" s="148" t="s">
        <v>2195</v>
      </c>
      <c r="N148" s="91"/>
    </row>
    <row r="149" spans="1:14" ht="15.75" customHeight="1" x14ac:dyDescent="0.25">
      <c r="A149" s="151">
        <v>10</v>
      </c>
      <c r="B149" s="154">
        <v>44313</v>
      </c>
      <c r="C149" s="148">
        <v>169</v>
      </c>
      <c r="D149" s="148" t="s">
        <v>2216</v>
      </c>
      <c r="E149" s="148" t="s">
        <v>1467</v>
      </c>
      <c r="F149" s="148" t="s">
        <v>2114</v>
      </c>
      <c r="G149" s="148" t="s">
        <v>2217</v>
      </c>
      <c r="H149" s="148" t="s">
        <v>2116</v>
      </c>
      <c r="I149" s="148" t="s">
        <v>2558</v>
      </c>
      <c r="J149" s="148" t="s">
        <v>2559</v>
      </c>
      <c r="K149" s="157">
        <v>22666667</v>
      </c>
      <c r="L149" s="148" t="s">
        <v>2560</v>
      </c>
      <c r="M149" s="148" t="s">
        <v>2561</v>
      </c>
      <c r="N149" s="91"/>
    </row>
    <row r="150" spans="1:14" ht="15.75" customHeight="1" x14ac:dyDescent="0.25">
      <c r="A150" s="151">
        <v>13</v>
      </c>
      <c r="B150" s="154">
        <v>44313</v>
      </c>
      <c r="C150" s="148">
        <v>169</v>
      </c>
      <c r="D150" s="148" t="s">
        <v>2216</v>
      </c>
      <c r="E150" s="148" t="s">
        <v>1467</v>
      </c>
      <c r="F150" s="148" t="s">
        <v>2114</v>
      </c>
      <c r="G150" s="148" t="s">
        <v>2217</v>
      </c>
      <c r="H150" s="148" t="s">
        <v>2116</v>
      </c>
      <c r="I150" s="148" t="s">
        <v>2562</v>
      </c>
      <c r="J150" s="148" t="s">
        <v>2563</v>
      </c>
      <c r="K150" s="157">
        <v>20000000</v>
      </c>
      <c r="L150" s="148" t="s">
        <v>2564</v>
      </c>
      <c r="M150" s="148" t="s">
        <v>2162</v>
      </c>
      <c r="N150" s="91"/>
    </row>
    <row r="151" spans="1:14" ht="15.75" customHeight="1" x14ac:dyDescent="0.25">
      <c r="A151" s="151">
        <v>13</v>
      </c>
      <c r="B151" s="154">
        <v>44313</v>
      </c>
      <c r="C151" s="148">
        <v>169</v>
      </c>
      <c r="D151" s="148" t="s">
        <v>2216</v>
      </c>
      <c r="E151" s="148" t="s">
        <v>1467</v>
      </c>
      <c r="F151" s="148" t="s">
        <v>2114</v>
      </c>
      <c r="G151" s="148" t="s">
        <v>2217</v>
      </c>
      <c r="H151" s="148" t="s">
        <v>2116</v>
      </c>
      <c r="I151" s="148" t="s">
        <v>2565</v>
      </c>
      <c r="J151" s="148" t="s">
        <v>2566</v>
      </c>
      <c r="K151" s="157">
        <v>20000000</v>
      </c>
      <c r="L151" s="148" t="s">
        <v>1245</v>
      </c>
      <c r="M151" s="148" t="s">
        <v>2227</v>
      </c>
      <c r="N151" s="91"/>
    </row>
    <row r="152" spans="1:14" ht="15.75" customHeight="1" x14ac:dyDescent="0.25">
      <c r="A152" s="151">
        <v>13</v>
      </c>
      <c r="B152" s="154">
        <v>44313</v>
      </c>
      <c r="C152" s="148">
        <v>169</v>
      </c>
      <c r="D152" s="148" t="s">
        <v>2216</v>
      </c>
      <c r="E152" s="148" t="s">
        <v>1467</v>
      </c>
      <c r="F152" s="148" t="s">
        <v>2114</v>
      </c>
      <c r="G152" s="148" t="s">
        <v>2217</v>
      </c>
      <c r="H152" s="148" t="s">
        <v>2116</v>
      </c>
      <c r="I152" s="148" t="s">
        <v>2567</v>
      </c>
      <c r="J152" s="148" t="s">
        <v>2568</v>
      </c>
      <c r="K152" s="157">
        <v>20000000</v>
      </c>
      <c r="L152" s="148" t="s">
        <v>2569</v>
      </c>
      <c r="M152" s="148" t="s">
        <v>2128</v>
      </c>
      <c r="N152" s="91"/>
    </row>
    <row r="153" spans="1:14" ht="15.75" customHeight="1" x14ac:dyDescent="0.25">
      <c r="A153" s="151">
        <v>13</v>
      </c>
      <c r="B153" s="154">
        <v>44313</v>
      </c>
      <c r="C153" s="148">
        <v>169</v>
      </c>
      <c r="D153" s="148" t="s">
        <v>2216</v>
      </c>
      <c r="E153" s="148" t="s">
        <v>1467</v>
      </c>
      <c r="F153" s="148" t="s">
        <v>2114</v>
      </c>
      <c r="G153" s="148" t="s">
        <v>2217</v>
      </c>
      <c r="H153" s="148" t="s">
        <v>2116</v>
      </c>
      <c r="I153" s="148" t="s">
        <v>2570</v>
      </c>
      <c r="J153" s="148" t="s">
        <v>2571</v>
      </c>
      <c r="K153" s="157">
        <v>20000000</v>
      </c>
      <c r="L153" s="148" t="s">
        <v>2572</v>
      </c>
      <c r="M153" s="148" t="s">
        <v>2162</v>
      </c>
      <c r="N153" s="91"/>
    </row>
    <row r="154" spans="1:14" ht="15.75" customHeight="1" x14ac:dyDescent="0.25">
      <c r="A154" s="151">
        <v>13</v>
      </c>
      <c r="B154" s="154">
        <v>44313</v>
      </c>
      <c r="C154" s="148">
        <v>169</v>
      </c>
      <c r="D154" s="148" t="s">
        <v>2216</v>
      </c>
      <c r="E154" s="148" t="s">
        <v>1467</v>
      </c>
      <c r="F154" s="148" t="s">
        <v>2114</v>
      </c>
      <c r="G154" s="148" t="s">
        <v>2217</v>
      </c>
      <c r="H154" s="148" t="s">
        <v>2116</v>
      </c>
      <c r="I154" s="148" t="s">
        <v>2573</v>
      </c>
      <c r="J154" s="148" t="s">
        <v>2574</v>
      </c>
      <c r="K154" s="157">
        <v>20000000</v>
      </c>
      <c r="L154" s="148" t="s">
        <v>2575</v>
      </c>
      <c r="M154" s="148" t="s">
        <v>2290</v>
      </c>
      <c r="N154" s="91"/>
    </row>
    <row r="155" spans="1:14" ht="15.75" customHeight="1" x14ac:dyDescent="0.25">
      <c r="A155" s="151">
        <v>5</v>
      </c>
      <c r="B155" s="154">
        <v>44313</v>
      </c>
      <c r="C155" s="148">
        <v>169</v>
      </c>
      <c r="D155" s="148" t="s">
        <v>2216</v>
      </c>
      <c r="E155" s="148" t="s">
        <v>1467</v>
      </c>
      <c r="F155" s="148" t="s">
        <v>2114</v>
      </c>
      <c r="G155" s="148" t="s">
        <v>2217</v>
      </c>
      <c r="H155" s="148" t="s">
        <v>2116</v>
      </c>
      <c r="I155" s="148" t="s">
        <v>2576</v>
      </c>
      <c r="J155" s="148" t="s">
        <v>2577</v>
      </c>
      <c r="K155" s="157">
        <v>20000000</v>
      </c>
      <c r="L155" s="148" t="s">
        <v>2578</v>
      </c>
      <c r="M155" s="148" t="s">
        <v>2128</v>
      </c>
      <c r="N155" s="91"/>
    </row>
    <row r="156" spans="1:14" ht="15.75" customHeight="1" x14ac:dyDescent="0.25">
      <c r="A156" s="151">
        <v>13</v>
      </c>
      <c r="B156" s="154">
        <v>44313</v>
      </c>
      <c r="C156" s="148">
        <v>169</v>
      </c>
      <c r="D156" s="148" t="s">
        <v>2216</v>
      </c>
      <c r="E156" s="148" t="s">
        <v>1467</v>
      </c>
      <c r="F156" s="148" t="s">
        <v>2114</v>
      </c>
      <c r="G156" s="148" t="s">
        <v>2217</v>
      </c>
      <c r="H156" s="148" t="s">
        <v>2116</v>
      </c>
      <c r="I156" s="148" t="s">
        <v>2579</v>
      </c>
      <c r="J156" s="148" t="s">
        <v>2580</v>
      </c>
      <c r="K156" s="157">
        <v>20000000</v>
      </c>
      <c r="L156" s="148" t="s">
        <v>2581</v>
      </c>
      <c r="M156" s="148" t="s">
        <v>2195</v>
      </c>
      <c r="N156" s="91"/>
    </row>
    <row r="157" spans="1:14" ht="15.75" customHeight="1" x14ac:dyDescent="0.25">
      <c r="A157" s="151">
        <v>13</v>
      </c>
      <c r="B157" s="154">
        <v>44313</v>
      </c>
      <c r="C157" s="148">
        <v>169</v>
      </c>
      <c r="D157" s="148" t="s">
        <v>2216</v>
      </c>
      <c r="E157" s="148" t="s">
        <v>1467</v>
      </c>
      <c r="F157" s="148" t="s">
        <v>2114</v>
      </c>
      <c r="G157" s="148" t="s">
        <v>2217</v>
      </c>
      <c r="H157" s="148" t="s">
        <v>2116</v>
      </c>
      <c r="I157" s="148" t="s">
        <v>2582</v>
      </c>
      <c r="J157" s="148" t="s">
        <v>2583</v>
      </c>
      <c r="K157" s="157">
        <v>20000000</v>
      </c>
      <c r="L157" s="148" t="s">
        <v>2584</v>
      </c>
      <c r="M157" s="148" t="s">
        <v>2195</v>
      </c>
      <c r="N157" s="91"/>
    </row>
    <row r="158" spans="1:14" ht="15.75" customHeight="1" x14ac:dyDescent="0.25">
      <c r="A158" s="151">
        <v>7</v>
      </c>
      <c r="B158" s="154">
        <v>44313</v>
      </c>
      <c r="C158" s="148">
        <v>169</v>
      </c>
      <c r="D158" s="148" t="s">
        <v>2216</v>
      </c>
      <c r="E158" s="148" t="s">
        <v>1467</v>
      </c>
      <c r="F158" s="148" t="s">
        <v>2114</v>
      </c>
      <c r="G158" s="148" t="s">
        <v>2217</v>
      </c>
      <c r="H158" s="148" t="s">
        <v>2116</v>
      </c>
      <c r="I158" s="148" t="s">
        <v>2585</v>
      </c>
      <c r="J158" s="148" t="s">
        <v>2586</v>
      </c>
      <c r="K158" s="157">
        <v>22666667</v>
      </c>
      <c r="L158" s="148" t="s">
        <v>2587</v>
      </c>
      <c r="M158" s="148" t="s">
        <v>2320</v>
      </c>
      <c r="N158" s="91"/>
    </row>
    <row r="159" spans="1:14" ht="15.75" customHeight="1" x14ac:dyDescent="0.25">
      <c r="A159" s="151">
        <v>5</v>
      </c>
      <c r="B159" s="154">
        <v>44313</v>
      </c>
      <c r="C159" s="148">
        <v>169</v>
      </c>
      <c r="D159" s="148" t="s">
        <v>2216</v>
      </c>
      <c r="E159" s="148" t="s">
        <v>1467</v>
      </c>
      <c r="F159" s="148" t="s">
        <v>2114</v>
      </c>
      <c r="G159" s="148" t="s">
        <v>2217</v>
      </c>
      <c r="H159" s="148" t="s">
        <v>2116</v>
      </c>
      <c r="I159" s="148" t="s">
        <v>2588</v>
      </c>
      <c r="J159" s="148" t="s">
        <v>2589</v>
      </c>
      <c r="K159" s="157">
        <v>22666667</v>
      </c>
      <c r="L159" s="148" t="s">
        <v>2590</v>
      </c>
      <c r="M159" s="148" t="s">
        <v>2195</v>
      </c>
      <c r="N159" s="91"/>
    </row>
    <row r="160" spans="1:14" ht="15.75" customHeight="1" x14ac:dyDescent="0.25">
      <c r="A160" s="151">
        <v>13</v>
      </c>
      <c r="B160" s="154">
        <v>44322</v>
      </c>
      <c r="C160" s="148">
        <v>155</v>
      </c>
      <c r="D160" s="148" t="s">
        <v>2113</v>
      </c>
      <c r="E160" s="148" t="s">
        <v>1467</v>
      </c>
      <c r="F160" s="148" t="s">
        <v>2114</v>
      </c>
      <c r="G160" s="148" t="s">
        <v>2591</v>
      </c>
      <c r="H160" s="148" t="s">
        <v>2116</v>
      </c>
      <c r="I160" s="148" t="s">
        <v>2592</v>
      </c>
      <c r="J160" s="148" t="s">
        <v>2593</v>
      </c>
      <c r="K160" s="157">
        <v>239868000</v>
      </c>
      <c r="L160" s="148" t="s">
        <v>2594</v>
      </c>
      <c r="M160" s="148" t="s">
        <v>1471</v>
      </c>
      <c r="N160" s="91"/>
    </row>
    <row r="161" spans="1:14" ht="15.75" customHeight="1" x14ac:dyDescent="0.25">
      <c r="A161" s="151">
        <v>13</v>
      </c>
      <c r="B161" s="154">
        <v>44322</v>
      </c>
      <c r="C161" s="148">
        <v>155</v>
      </c>
      <c r="D161" s="148" t="s">
        <v>2113</v>
      </c>
      <c r="E161" s="148" t="s">
        <v>1467</v>
      </c>
      <c r="F161" s="148" t="s">
        <v>2114</v>
      </c>
      <c r="G161" s="148" t="s">
        <v>2591</v>
      </c>
      <c r="H161" s="148" t="s">
        <v>2116</v>
      </c>
      <c r="I161" s="148" t="s">
        <v>2595</v>
      </c>
      <c r="J161" s="148" t="s">
        <v>2596</v>
      </c>
      <c r="K161" s="157">
        <v>269864204</v>
      </c>
      <c r="L161" s="148" t="s">
        <v>2597</v>
      </c>
      <c r="M161" s="148" t="s">
        <v>1471</v>
      </c>
      <c r="N161" s="91"/>
    </row>
    <row r="162" spans="1:14" ht="15.75" customHeight="1" x14ac:dyDescent="0.25">
      <c r="A162" s="151">
        <v>13</v>
      </c>
      <c r="B162" s="154">
        <v>44322</v>
      </c>
      <c r="C162" s="148">
        <v>155</v>
      </c>
      <c r="D162" s="148" t="s">
        <v>2113</v>
      </c>
      <c r="E162" s="148" t="s">
        <v>1467</v>
      </c>
      <c r="F162" s="148" t="s">
        <v>2114</v>
      </c>
      <c r="G162" s="148" t="s">
        <v>2591</v>
      </c>
      <c r="H162" s="148" t="s">
        <v>2116</v>
      </c>
      <c r="I162" s="148" t="s">
        <v>2598</v>
      </c>
      <c r="J162" s="148" t="s">
        <v>2599</v>
      </c>
      <c r="K162" s="157">
        <v>240000000</v>
      </c>
      <c r="L162" s="148" t="s">
        <v>2600</v>
      </c>
      <c r="M162" s="148" t="s">
        <v>1471</v>
      </c>
      <c r="N162" s="91"/>
    </row>
    <row r="163" spans="1:14" ht="15.75" customHeight="1" x14ac:dyDescent="0.25">
      <c r="A163" s="151">
        <v>13</v>
      </c>
      <c r="B163" s="154">
        <v>44322</v>
      </c>
      <c r="C163" s="148">
        <v>155</v>
      </c>
      <c r="D163" s="148" t="s">
        <v>2113</v>
      </c>
      <c r="E163" s="148" t="s">
        <v>1467</v>
      </c>
      <c r="F163" s="148" t="s">
        <v>2114</v>
      </c>
      <c r="G163" s="148" t="s">
        <v>2591</v>
      </c>
      <c r="H163" s="148" t="s">
        <v>2116</v>
      </c>
      <c r="I163" s="148" t="s">
        <v>2601</v>
      </c>
      <c r="J163" s="148" t="s">
        <v>2602</v>
      </c>
      <c r="K163" s="157">
        <v>270000000</v>
      </c>
      <c r="L163" s="148" t="s">
        <v>2171</v>
      </c>
      <c r="M163" s="148" t="s">
        <v>1471</v>
      </c>
      <c r="N163" s="91"/>
    </row>
    <row r="164" spans="1:14" ht="15.75" customHeight="1" x14ac:dyDescent="0.25">
      <c r="A164" s="151">
        <v>5</v>
      </c>
      <c r="B164" s="154">
        <v>44322</v>
      </c>
      <c r="C164" s="148">
        <v>155</v>
      </c>
      <c r="D164" s="148" t="s">
        <v>2113</v>
      </c>
      <c r="E164" s="148" t="s">
        <v>1467</v>
      </c>
      <c r="F164" s="148" t="s">
        <v>2114</v>
      </c>
      <c r="G164" s="148" t="s">
        <v>2591</v>
      </c>
      <c r="H164" s="148" t="s">
        <v>2116</v>
      </c>
      <c r="I164" s="148" t="s">
        <v>2603</v>
      </c>
      <c r="J164" s="148" t="s">
        <v>2604</v>
      </c>
      <c r="K164" s="157">
        <v>270000000</v>
      </c>
      <c r="L164" s="148" t="s">
        <v>2162</v>
      </c>
      <c r="M164" s="148" t="s">
        <v>1471</v>
      </c>
      <c r="N164" s="91"/>
    </row>
    <row r="165" spans="1:14" ht="15.75" customHeight="1" x14ac:dyDescent="0.25">
      <c r="A165" s="151">
        <v>4</v>
      </c>
      <c r="B165" s="154">
        <v>44322</v>
      </c>
      <c r="C165" s="148">
        <v>155</v>
      </c>
      <c r="D165" s="148" t="s">
        <v>2113</v>
      </c>
      <c r="E165" s="148" t="s">
        <v>1467</v>
      </c>
      <c r="F165" s="148" t="s">
        <v>2114</v>
      </c>
      <c r="G165" s="148" t="s">
        <v>2591</v>
      </c>
      <c r="H165" s="148" t="s">
        <v>2116</v>
      </c>
      <c r="I165" s="148" t="s">
        <v>2605</v>
      </c>
      <c r="J165" s="148" t="s">
        <v>2606</v>
      </c>
      <c r="K165" s="157">
        <v>269850360</v>
      </c>
      <c r="L165" s="148" t="s">
        <v>2607</v>
      </c>
      <c r="M165" s="148" t="s">
        <v>1471</v>
      </c>
      <c r="N165" s="91"/>
    </row>
    <row r="166" spans="1:14" ht="15.75" customHeight="1" x14ac:dyDescent="0.25">
      <c r="A166" s="151">
        <v>13</v>
      </c>
      <c r="B166" s="154">
        <v>44322</v>
      </c>
      <c r="C166" s="148">
        <v>155</v>
      </c>
      <c r="D166" s="148" t="s">
        <v>2113</v>
      </c>
      <c r="E166" s="148" t="s">
        <v>1467</v>
      </c>
      <c r="F166" s="148" t="s">
        <v>2114</v>
      </c>
      <c r="G166" s="148" t="s">
        <v>2591</v>
      </c>
      <c r="H166" s="148" t="s">
        <v>2116</v>
      </c>
      <c r="I166" s="148" t="s">
        <v>2608</v>
      </c>
      <c r="J166" s="148" t="s">
        <v>2609</v>
      </c>
      <c r="K166" s="157">
        <v>209671175</v>
      </c>
      <c r="L166" s="148" t="s">
        <v>2177</v>
      </c>
      <c r="M166" s="148" t="s">
        <v>1471</v>
      </c>
      <c r="N166" s="91"/>
    </row>
    <row r="167" spans="1:14" ht="15.75" customHeight="1" x14ac:dyDescent="0.25">
      <c r="A167" s="151">
        <v>13</v>
      </c>
      <c r="B167" s="154">
        <v>44322</v>
      </c>
      <c r="C167" s="68">
        <v>155</v>
      </c>
      <c r="D167" s="68" t="s">
        <v>2113</v>
      </c>
      <c r="E167" s="68" t="s">
        <v>1467</v>
      </c>
      <c r="F167" s="68" t="s">
        <v>2114</v>
      </c>
      <c r="G167" s="68" t="s">
        <v>2591</v>
      </c>
      <c r="H167" s="68" t="s">
        <v>2116</v>
      </c>
      <c r="I167" s="68" t="s">
        <v>2610</v>
      </c>
      <c r="J167" s="68" t="s">
        <v>2611</v>
      </c>
      <c r="K167" s="158">
        <v>269561667</v>
      </c>
      <c r="L167" s="68" t="s">
        <v>2612</v>
      </c>
      <c r="M167" s="68" t="s">
        <v>1471</v>
      </c>
      <c r="N167" s="91"/>
    </row>
    <row r="168" spans="1:14" ht="15.75" customHeight="1" x14ac:dyDescent="0.25">
      <c r="A168" s="151">
        <v>13</v>
      </c>
      <c r="B168" s="154">
        <v>44322</v>
      </c>
      <c r="C168" s="68">
        <v>155</v>
      </c>
      <c r="D168" s="68" t="s">
        <v>2113</v>
      </c>
      <c r="E168" s="68" t="s">
        <v>1467</v>
      </c>
      <c r="F168" s="68" t="s">
        <v>2114</v>
      </c>
      <c r="G168" s="68" t="s">
        <v>2591</v>
      </c>
      <c r="H168" s="68" t="s">
        <v>2116</v>
      </c>
      <c r="I168" s="68" t="s">
        <v>2613</v>
      </c>
      <c r="J168" s="68" t="s">
        <v>2614</v>
      </c>
      <c r="K168" s="158">
        <v>225000000</v>
      </c>
      <c r="L168" s="68" t="s">
        <v>2140</v>
      </c>
      <c r="M168" s="68" t="s">
        <v>1471</v>
      </c>
      <c r="N168" s="91"/>
    </row>
    <row r="169" spans="1:14" ht="15.75" customHeight="1" x14ac:dyDescent="0.25">
      <c r="A169" s="151">
        <v>7</v>
      </c>
      <c r="B169" s="154">
        <v>44322</v>
      </c>
      <c r="C169" s="68">
        <v>155</v>
      </c>
      <c r="D169" s="68" t="s">
        <v>2113</v>
      </c>
      <c r="E169" s="68" t="s">
        <v>1467</v>
      </c>
      <c r="F169" s="68" t="s">
        <v>2114</v>
      </c>
      <c r="G169" s="68" t="s">
        <v>2591</v>
      </c>
      <c r="H169" s="68" t="s">
        <v>2116</v>
      </c>
      <c r="I169" s="68" t="s">
        <v>2615</v>
      </c>
      <c r="J169" s="68" t="s">
        <v>2616</v>
      </c>
      <c r="K169" s="158">
        <v>228155998</v>
      </c>
      <c r="L169" s="68" t="s">
        <v>2617</v>
      </c>
      <c r="M169" s="68" t="s">
        <v>1471</v>
      </c>
      <c r="N169" s="91"/>
    </row>
    <row r="170" spans="1:14" ht="15.75" customHeight="1" x14ac:dyDescent="0.25">
      <c r="A170" s="151">
        <v>8</v>
      </c>
      <c r="B170" s="154">
        <v>44322</v>
      </c>
      <c r="C170" s="68">
        <v>155</v>
      </c>
      <c r="D170" s="68" t="s">
        <v>2113</v>
      </c>
      <c r="E170" s="68" t="s">
        <v>1467</v>
      </c>
      <c r="F170" s="68" t="s">
        <v>2114</v>
      </c>
      <c r="G170" s="68" t="s">
        <v>2591</v>
      </c>
      <c r="H170" s="68" t="s">
        <v>2116</v>
      </c>
      <c r="I170" s="68" t="s">
        <v>2618</v>
      </c>
      <c r="J170" s="68" t="s">
        <v>2619</v>
      </c>
      <c r="K170" s="158">
        <v>270000000</v>
      </c>
      <c r="L170" s="68" t="s">
        <v>2252</v>
      </c>
      <c r="M170" s="68" t="s">
        <v>1471</v>
      </c>
      <c r="N170" s="91"/>
    </row>
    <row r="171" spans="1:14" ht="15.75" customHeight="1" x14ac:dyDescent="0.25">
      <c r="A171" s="151">
        <v>13</v>
      </c>
      <c r="B171" s="154">
        <v>44322</v>
      </c>
      <c r="C171" s="68">
        <v>155</v>
      </c>
      <c r="D171" s="68" t="s">
        <v>2113</v>
      </c>
      <c r="E171" s="68" t="s">
        <v>1467</v>
      </c>
      <c r="F171" s="68" t="s">
        <v>2114</v>
      </c>
      <c r="G171" s="68" t="s">
        <v>2591</v>
      </c>
      <c r="H171" s="68" t="s">
        <v>2116</v>
      </c>
      <c r="I171" s="68" t="s">
        <v>2620</v>
      </c>
      <c r="J171" s="68" t="s">
        <v>2621</v>
      </c>
      <c r="K171" s="158">
        <v>270000000</v>
      </c>
      <c r="L171" s="68" t="s">
        <v>2622</v>
      </c>
      <c r="M171" s="68" t="s">
        <v>1471</v>
      </c>
      <c r="N171" s="91"/>
    </row>
    <row r="172" spans="1:14" ht="15.75" customHeight="1" x14ac:dyDescent="0.25">
      <c r="A172" s="151">
        <v>8</v>
      </c>
      <c r="B172" s="154">
        <v>44322</v>
      </c>
      <c r="C172" s="68">
        <v>155</v>
      </c>
      <c r="D172" s="68" t="s">
        <v>2113</v>
      </c>
      <c r="E172" s="68" t="s">
        <v>1467</v>
      </c>
      <c r="F172" s="68" t="s">
        <v>2114</v>
      </c>
      <c r="G172" s="68" t="s">
        <v>2591</v>
      </c>
      <c r="H172" s="68" t="s">
        <v>2116</v>
      </c>
      <c r="I172" s="68" t="s">
        <v>2623</v>
      </c>
      <c r="J172" s="68" t="s">
        <v>2624</v>
      </c>
      <c r="K172" s="158">
        <v>269820000</v>
      </c>
      <c r="L172" s="68" t="s">
        <v>2625</v>
      </c>
      <c r="M172" s="68" t="s">
        <v>1471</v>
      </c>
      <c r="N172" s="91"/>
    </row>
    <row r="173" spans="1:14" ht="15.75" customHeight="1" x14ac:dyDescent="0.25">
      <c r="A173" s="151">
        <v>4</v>
      </c>
      <c r="B173" s="154">
        <v>44328</v>
      </c>
      <c r="C173" s="68">
        <v>172</v>
      </c>
      <c r="D173" s="68" t="s">
        <v>2216</v>
      </c>
      <c r="E173" s="68" t="s">
        <v>1467</v>
      </c>
      <c r="F173" s="68" t="s">
        <v>2114</v>
      </c>
      <c r="G173" s="68" t="s">
        <v>2145</v>
      </c>
      <c r="H173" s="68" t="s">
        <v>2116</v>
      </c>
      <c r="I173" s="68" t="s">
        <v>2626</v>
      </c>
      <c r="J173" s="68" t="s">
        <v>2627</v>
      </c>
      <c r="K173" s="158">
        <v>15000000</v>
      </c>
      <c r="L173" s="68" t="s">
        <v>2628</v>
      </c>
      <c r="M173" s="68" t="s">
        <v>1471</v>
      </c>
      <c r="N173" s="91"/>
    </row>
    <row r="174" spans="1:14" ht="15.75" customHeight="1" x14ac:dyDescent="0.25">
      <c r="A174" s="151">
        <v>13</v>
      </c>
      <c r="B174" s="154">
        <v>44328</v>
      </c>
      <c r="C174" s="68">
        <v>172</v>
      </c>
      <c r="D174" s="68" t="s">
        <v>2216</v>
      </c>
      <c r="E174" s="68" t="s">
        <v>1467</v>
      </c>
      <c r="F174" s="68" t="s">
        <v>2114</v>
      </c>
      <c r="G174" s="68" t="s">
        <v>2145</v>
      </c>
      <c r="H174" s="68" t="s">
        <v>2116</v>
      </c>
      <c r="I174" s="68" t="s">
        <v>2629</v>
      </c>
      <c r="J174" s="68" t="s">
        <v>2630</v>
      </c>
      <c r="K174" s="158">
        <v>15000000</v>
      </c>
      <c r="L174" s="68" t="s">
        <v>2631</v>
      </c>
      <c r="M174" s="68" t="s">
        <v>2195</v>
      </c>
      <c r="N174" s="91"/>
    </row>
    <row r="175" spans="1:14" ht="15.75" customHeight="1" x14ac:dyDescent="0.25">
      <c r="A175" s="151">
        <v>14</v>
      </c>
      <c r="B175" s="154">
        <v>44328</v>
      </c>
      <c r="C175" s="68">
        <v>172</v>
      </c>
      <c r="D175" s="68" t="s">
        <v>2216</v>
      </c>
      <c r="E175" s="68" t="s">
        <v>1467</v>
      </c>
      <c r="F175" s="68" t="s">
        <v>2114</v>
      </c>
      <c r="G175" s="68" t="s">
        <v>2145</v>
      </c>
      <c r="H175" s="68" t="s">
        <v>2116</v>
      </c>
      <c r="I175" s="68" t="s">
        <v>2632</v>
      </c>
      <c r="J175" s="68" t="s">
        <v>2633</v>
      </c>
      <c r="K175" s="158">
        <v>15000000</v>
      </c>
      <c r="L175" s="68" t="s">
        <v>2634</v>
      </c>
      <c r="M175" s="68" t="s">
        <v>1471</v>
      </c>
      <c r="N175" s="91"/>
    </row>
    <row r="176" spans="1:14" ht="15.75" customHeight="1" x14ac:dyDescent="0.25">
      <c r="A176" s="151">
        <v>9</v>
      </c>
      <c r="B176" s="154">
        <v>44328</v>
      </c>
      <c r="C176" s="68">
        <v>172</v>
      </c>
      <c r="D176" s="68" t="s">
        <v>2216</v>
      </c>
      <c r="E176" s="68" t="s">
        <v>1467</v>
      </c>
      <c r="F176" s="68" t="s">
        <v>2114</v>
      </c>
      <c r="G176" s="68" t="s">
        <v>2145</v>
      </c>
      <c r="H176" s="68" t="s">
        <v>2116</v>
      </c>
      <c r="I176" s="68" t="s">
        <v>2635</v>
      </c>
      <c r="J176" s="68" t="s">
        <v>2636</v>
      </c>
      <c r="K176" s="158">
        <v>15000000</v>
      </c>
      <c r="L176" s="68" t="s">
        <v>2637</v>
      </c>
      <c r="M176" s="68" t="s">
        <v>1471</v>
      </c>
      <c r="N176" s="91"/>
    </row>
    <row r="177" spans="1:14" ht="15.75" customHeight="1" x14ac:dyDescent="0.25">
      <c r="A177" s="151">
        <v>13</v>
      </c>
      <c r="B177" s="154">
        <v>44328</v>
      </c>
      <c r="C177" s="68">
        <v>172</v>
      </c>
      <c r="D177" s="68" t="s">
        <v>2216</v>
      </c>
      <c r="E177" s="68" t="s">
        <v>1467</v>
      </c>
      <c r="F177" s="68" t="s">
        <v>2114</v>
      </c>
      <c r="G177" s="68" t="s">
        <v>2145</v>
      </c>
      <c r="H177" s="68" t="s">
        <v>2116</v>
      </c>
      <c r="I177" s="68" t="s">
        <v>2638</v>
      </c>
      <c r="J177" s="68" t="s">
        <v>2639</v>
      </c>
      <c r="K177" s="158">
        <v>15000000</v>
      </c>
      <c r="L177" s="68" t="s">
        <v>2640</v>
      </c>
      <c r="M177" s="68" t="s">
        <v>2162</v>
      </c>
      <c r="N177" s="91"/>
    </row>
    <row r="178" spans="1:14" ht="15.75" customHeight="1" x14ac:dyDescent="0.25">
      <c r="A178" s="151">
        <v>13</v>
      </c>
      <c r="B178" s="154">
        <v>44328</v>
      </c>
      <c r="C178" s="68">
        <v>172</v>
      </c>
      <c r="D178" s="68" t="s">
        <v>2216</v>
      </c>
      <c r="E178" s="68" t="s">
        <v>1467</v>
      </c>
      <c r="F178" s="68" t="s">
        <v>2114</v>
      </c>
      <c r="G178" s="68" t="s">
        <v>2145</v>
      </c>
      <c r="H178" s="68" t="s">
        <v>2116</v>
      </c>
      <c r="I178" s="68" t="s">
        <v>2641</v>
      </c>
      <c r="J178" s="68" t="s">
        <v>2642</v>
      </c>
      <c r="K178" s="158">
        <v>15000000</v>
      </c>
      <c r="L178" s="68" t="s">
        <v>2643</v>
      </c>
      <c r="M178" s="68" t="s">
        <v>1471</v>
      </c>
      <c r="N178" s="91"/>
    </row>
    <row r="179" spans="1:14" ht="15.75" customHeight="1" x14ac:dyDescent="0.25">
      <c r="A179" s="151">
        <v>13</v>
      </c>
      <c r="B179" s="154">
        <v>44328</v>
      </c>
      <c r="C179" s="68">
        <v>172</v>
      </c>
      <c r="D179" s="68" t="s">
        <v>2216</v>
      </c>
      <c r="E179" s="68" t="s">
        <v>1467</v>
      </c>
      <c r="F179" s="68" t="s">
        <v>2114</v>
      </c>
      <c r="G179" s="68" t="s">
        <v>2145</v>
      </c>
      <c r="H179" s="68" t="s">
        <v>2116</v>
      </c>
      <c r="I179" s="68" t="s">
        <v>2644</v>
      </c>
      <c r="J179" s="68" t="s">
        <v>2645</v>
      </c>
      <c r="K179" s="158">
        <v>15000000</v>
      </c>
      <c r="L179" s="68" t="s">
        <v>2646</v>
      </c>
      <c r="M179" s="68" t="s">
        <v>1471</v>
      </c>
      <c r="N179" s="91"/>
    </row>
    <row r="180" spans="1:14" ht="15.75" customHeight="1" x14ac:dyDescent="0.25">
      <c r="A180" s="151">
        <v>14</v>
      </c>
      <c r="B180" s="154">
        <v>44328</v>
      </c>
      <c r="C180" s="68">
        <v>172</v>
      </c>
      <c r="D180" s="68" t="s">
        <v>2216</v>
      </c>
      <c r="E180" s="68" t="s">
        <v>1467</v>
      </c>
      <c r="F180" s="68" t="s">
        <v>2114</v>
      </c>
      <c r="G180" s="68" t="s">
        <v>2145</v>
      </c>
      <c r="H180" s="68" t="s">
        <v>2116</v>
      </c>
      <c r="I180" s="68" t="s">
        <v>2647</v>
      </c>
      <c r="J180" s="68" t="s">
        <v>2648</v>
      </c>
      <c r="K180" s="158">
        <v>17000000</v>
      </c>
      <c r="L180" s="68" t="s">
        <v>2649</v>
      </c>
      <c r="M180" s="68" t="s">
        <v>1471</v>
      </c>
      <c r="N180" s="91"/>
    </row>
    <row r="181" spans="1:14" ht="15.75" customHeight="1" x14ac:dyDescent="0.25">
      <c r="A181" s="151">
        <v>6</v>
      </c>
      <c r="B181" s="154">
        <v>44328</v>
      </c>
      <c r="C181" s="68">
        <v>172</v>
      </c>
      <c r="D181" s="68" t="s">
        <v>2216</v>
      </c>
      <c r="E181" s="68" t="s">
        <v>1467</v>
      </c>
      <c r="F181" s="68" t="s">
        <v>2114</v>
      </c>
      <c r="G181" s="68" t="s">
        <v>2145</v>
      </c>
      <c r="H181" s="68" t="s">
        <v>2116</v>
      </c>
      <c r="I181" s="68" t="s">
        <v>2650</v>
      </c>
      <c r="J181" s="68" t="s">
        <v>2651</v>
      </c>
      <c r="K181" s="158">
        <v>15000000</v>
      </c>
      <c r="L181" s="68" t="s">
        <v>2652</v>
      </c>
      <c r="M181" s="68" t="s">
        <v>1471</v>
      </c>
      <c r="N181" s="91"/>
    </row>
    <row r="182" spans="1:14" ht="15.75" customHeight="1" x14ac:dyDescent="0.25">
      <c r="A182" s="151">
        <v>14</v>
      </c>
      <c r="B182" s="154">
        <v>44328</v>
      </c>
      <c r="C182" s="68">
        <v>172</v>
      </c>
      <c r="D182" s="68" t="s">
        <v>2216</v>
      </c>
      <c r="E182" s="68" t="s">
        <v>1467</v>
      </c>
      <c r="F182" s="68" t="s">
        <v>2114</v>
      </c>
      <c r="G182" s="68" t="s">
        <v>2145</v>
      </c>
      <c r="H182" s="68" t="s">
        <v>2116</v>
      </c>
      <c r="I182" s="68" t="s">
        <v>2653</v>
      </c>
      <c r="J182" s="68" t="s">
        <v>2654</v>
      </c>
      <c r="K182" s="158">
        <v>17000000</v>
      </c>
      <c r="L182" s="68" t="s">
        <v>2655</v>
      </c>
      <c r="M182" s="68" t="s">
        <v>1471</v>
      </c>
      <c r="N182" s="91"/>
    </row>
    <row r="183" spans="1:14" ht="15.75" customHeight="1" x14ac:dyDescent="0.25">
      <c r="A183" s="151">
        <v>13</v>
      </c>
      <c r="B183" s="154">
        <v>44328</v>
      </c>
      <c r="C183" s="68">
        <v>172</v>
      </c>
      <c r="D183" s="68" t="s">
        <v>2216</v>
      </c>
      <c r="E183" s="68" t="s">
        <v>1467</v>
      </c>
      <c r="F183" s="68" t="s">
        <v>2114</v>
      </c>
      <c r="G183" s="68" t="s">
        <v>2145</v>
      </c>
      <c r="H183" s="68" t="s">
        <v>2116</v>
      </c>
      <c r="I183" s="68" t="s">
        <v>2656</v>
      </c>
      <c r="J183" s="68" t="s">
        <v>2657</v>
      </c>
      <c r="K183" s="158">
        <v>15000000</v>
      </c>
      <c r="L183" s="68" t="s">
        <v>2658</v>
      </c>
      <c r="M183" s="68" t="s">
        <v>2283</v>
      </c>
      <c r="N183" s="91"/>
    </row>
    <row r="184" spans="1:14" ht="15.75" customHeight="1" x14ac:dyDescent="0.25">
      <c r="A184" s="151">
        <v>13</v>
      </c>
      <c r="B184" s="154">
        <v>44328</v>
      </c>
      <c r="C184" s="68">
        <v>172</v>
      </c>
      <c r="D184" s="68" t="s">
        <v>2216</v>
      </c>
      <c r="E184" s="68" t="s">
        <v>1467</v>
      </c>
      <c r="F184" s="68" t="s">
        <v>2114</v>
      </c>
      <c r="G184" s="68" t="s">
        <v>2145</v>
      </c>
      <c r="H184" s="68" t="s">
        <v>2116</v>
      </c>
      <c r="I184" s="68" t="s">
        <v>2659</v>
      </c>
      <c r="J184" s="68" t="s">
        <v>2660</v>
      </c>
      <c r="K184" s="158">
        <v>17000000</v>
      </c>
      <c r="L184" s="68" t="s">
        <v>2661</v>
      </c>
      <c r="M184" s="68" t="s">
        <v>2162</v>
      </c>
      <c r="N184" s="91"/>
    </row>
    <row r="185" spans="1:14" ht="15.75" customHeight="1" x14ac:dyDescent="0.25">
      <c r="A185" s="151">
        <v>12</v>
      </c>
      <c r="B185" s="154">
        <v>44328</v>
      </c>
      <c r="C185" s="68">
        <v>172</v>
      </c>
      <c r="D185" s="68" t="s">
        <v>2216</v>
      </c>
      <c r="E185" s="68" t="s">
        <v>1467</v>
      </c>
      <c r="F185" s="68" t="s">
        <v>2114</v>
      </c>
      <c r="G185" s="68" t="s">
        <v>2145</v>
      </c>
      <c r="H185" s="68" t="s">
        <v>2116</v>
      </c>
      <c r="I185" s="68" t="s">
        <v>2662</v>
      </c>
      <c r="J185" s="68" t="s">
        <v>2663</v>
      </c>
      <c r="K185" s="158">
        <v>15000000</v>
      </c>
      <c r="L185" s="68" t="s">
        <v>2664</v>
      </c>
      <c r="M185" s="68" t="s">
        <v>1471</v>
      </c>
      <c r="N185" s="91"/>
    </row>
    <row r="186" spans="1:14" ht="15.75" customHeight="1" x14ac:dyDescent="0.25">
      <c r="A186" s="151">
        <v>16</v>
      </c>
      <c r="B186" s="154">
        <v>44328</v>
      </c>
      <c r="C186" s="68">
        <v>172</v>
      </c>
      <c r="D186" s="68" t="s">
        <v>2216</v>
      </c>
      <c r="E186" s="68" t="s">
        <v>1467</v>
      </c>
      <c r="F186" s="68" t="s">
        <v>2114</v>
      </c>
      <c r="G186" s="68" t="s">
        <v>2145</v>
      </c>
      <c r="H186" s="68" t="s">
        <v>2116</v>
      </c>
      <c r="I186" s="68" t="s">
        <v>2665</v>
      </c>
      <c r="J186" s="68" t="s">
        <v>2666</v>
      </c>
      <c r="K186" s="158">
        <v>15000000</v>
      </c>
      <c r="L186" s="68" t="s">
        <v>2667</v>
      </c>
      <c r="M186" s="68" t="s">
        <v>2283</v>
      </c>
      <c r="N186" s="91"/>
    </row>
    <row r="187" spans="1:14" ht="15.75" customHeight="1" x14ac:dyDescent="0.25">
      <c r="A187" s="151">
        <v>10</v>
      </c>
      <c r="B187" s="154">
        <v>44328</v>
      </c>
      <c r="C187" s="68">
        <v>172</v>
      </c>
      <c r="D187" s="68" t="s">
        <v>2216</v>
      </c>
      <c r="E187" s="68" t="s">
        <v>1467</v>
      </c>
      <c r="F187" s="68" t="s">
        <v>2114</v>
      </c>
      <c r="G187" s="68" t="s">
        <v>2145</v>
      </c>
      <c r="H187" s="68" t="s">
        <v>2116</v>
      </c>
      <c r="I187" s="68" t="s">
        <v>2668</v>
      </c>
      <c r="J187" s="68" t="s">
        <v>2669</v>
      </c>
      <c r="K187" s="158">
        <v>17000000</v>
      </c>
      <c r="L187" s="68" t="s">
        <v>2670</v>
      </c>
      <c r="M187" s="68" t="s">
        <v>2283</v>
      </c>
      <c r="N187" s="91"/>
    </row>
    <row r="188" spans="1:14" ht="15.75" customHeight="1" x14ac:dyDescent="0.25">
      <c r="A188" s="151">
        <v>13</v>
      </c>
      <c r="B188" s="154">
        <v>44328</v>
      </c>
      <c r="C188" s="68">
        <v>172</v>
      </c>
      <c r="D188" s="68" t="s">
        <v>2216</v>
      </c>
      <c r="E188" s="68" t="s">
        <v>1467</v>
      </c>
      <c r="F188" s="68" t="s">
        <v>2114</v>
      </c>
      <c r="G188" s="68" t="s">
        <v>2145</v>
      </c>
      <c r="H188" s="68" t="s">
        <v>2116</v>
      </c>
      <c r="I188" s="68" t="s">
        <v>2671</v>
      </c>
      <c r="J188" s="68" t="s">
        <v>2672</v>
      </c>
      <c r="K188" s="158">
        <v>15000000</v>
      </c>
      <c r="L188" s="68" t="s">
        <v>2673</v>
      </c>
      <c r="M188" s="68" t="s">
        <v>2168</v>
      </c>
      <c r="N188" s="91"/>
    </row>
    <row r="189" spans="1:14" ht="15.75" customHeight="1" x14ac:dyDescent="0.25">
      <c r="A189" s="151">
        <v>13</v>
      </c>
      <c r="B189" s="154">
        <v>44328</v>
      </c>
      <c r="C189" s="68">
        <v>172</v>
      </c>
      <c r="D189" s="68" t="s">
        <v>2216</v>
      </c>
      <c r="E189" s="68" t="s">
        <v>1467</v>
      </c>
      <c r="F189" s="68" t="s">
        <v>2114</v>
      </c>
      <c r="G189" s="68" t="s">
        <v>2145</v>
      </c>
      <c r="H189" s="68" t="s">
        <v>2116</v>
      </c>
      <c r="I189" s="68" t="s">
        <v>2674</v>
      </c>
      <c r="J189" s="68" t="s">
        <v>2675</v>
      </c>
      <c r="K189" s="158">
        <v>15000000</v>
      </c>
      <c r="L189" s="68" t="s">
        <v>2676</v>
      </c>
      <c r="M189" s="68" t="s">
        <v>1471</v>
      </c>
      <c r="N189" s="91"/>
    </row>
    <row r="190" spans="1:14" ht="15.75" customHeight="1" x14ac:dyDescent="0.25">
      <c r="A190" s="151">
        <v>13</v>
      </c>
      <c r="B190" s="154">
        <v>44328</v>
      </c>
      <c r="C190" s="68">
        <v>172</v>
      </c>
      <c r="D190" s="68" t="s">
        <v>2216</v>
      </c>
      <c r="E190" s="68" t="s">
        <v>1467</v>
      </c>
      <c r="F190" s="68" t="s">
        <v>2114</v>
      </c>
      <c r="G190" s="68" t="s">
        <v>2145</v>
      </c>
      <c r="H190" s="68" t="s">
        <v>2116</v>
      </c>
      <c r="I190" s="68" t="s">
        <v>2677</v>
      </c>
      <c r="J190" s="68" t="s">
        <v>2678</v>
      </c>
      <c r="K190" s="158">
        <v>15000000</v>
      </c>
      <c r="L190" s="68" t="s">
        <v>2679</v>
      </c>
      <c r="M190" s="68" t="s">
        <v>1471</v>
      </c>
      <c r="N190" s="91"/>
    </row>
    <row r="191" spans="1:14" ht="15.75" customHeight="1" x14ac:dyDescent="0.25">
      <c r="A191" s="151">
        <v>13</v>
      </c>
      <c r="B191" s="154">
        <v>44328</v>
      </c>
      <c r="C191" s="68">
        <v>172</v>
      </c>
      <c r="D191" s="68" t="s">
        <v>2216</v>
      </c>
      <c r="E191" s="68" t="s">
        <v>1467</v>
      </c>
      <c r="F191" s="68" t="s">
        <v>2114</v>
      </c>
      <c r="G191" s="68" t="s">
        <v>2145</v>
      </c>
      <c r="H191" s="68" t="s">
        <v>2116</v>
      </c>
      <c r="I191" s="68" t="s">
        <v>2680</v>
      </c>
      <c r="J191" s="68" t="s">
        <v>2681</v>
      </c>
      <c r="K191" s="158">
        <v>15000000</v>
      </c>
      <c r="L191" s="68" t="s">
        <v>2682</v>
      </c>
      <c r="M191" s="68" t="s">
        <v>1471</v>
      </c>
      <c r="N191" s="91"/>
    </row>
    <row r="192" spans="1:14" ht="15.75" customHeight="1" x14ac:dyDescent="0.25">
      <c r="A192" s="151">
        <v>8</v>
      </c>
      <c r="B192" s="154">
        <v>44328</v>
      </c>
      <c r="C192" s="68">
        <v>172</v>
      </c>
      <c r="D192" s="68" t="s">
        <v>2216</v>
      </c>
      <c r="E192" s="68" t="s">
        <v>1467</v>
      </c>
      <c r="F192" s="68" t="s">
        <v>2114</v>
      </c>
      <c r="G192" s="68" t="s">
        <v>2145</v>
      </c>
      <c r="H192" s="68" t="s">
        <v>2116</v>
      </c>
      <c r="I192" s="68" t="s">
        <v>2683</v>
      </c>
      <c r="J192" s="68" t="s">
        <v>2684</v>
      </c>
      <c r="K192" s="158">
        <v>15000000</v>
      </c>
      <c r="L192" s="68" t="s">
        <v>2685</v>
      </c>
      <c r="M192" s="68" t="s">
        <v>2162</v>
      </c>
      <c r="N192" s="91"/>
    </row>
    <row r="193" spans="1:14" ht="15.75" customHeight="1" x14ac:dyDescent="0.25">
      <c r="A193" s="151">
        <v>13</v>
      </c>
      <c r="B193" s="154">
        <v>44328</v>
      </c>
      <c r="C193" s="68">
        <v>172</v>
      </c>
      <c r="D193" s="68" t="s">
        <v>2216</v>
      </c>
      <c r="E193" s="68" t="s">
        <v>1467</v>
      </c>
      <c r="F193" s="68" t="s">
        <v>2114</v>
      </c>
      <c r="G193" s="68" t="s">
        <v>2145</v>
      </c>
      <c r="H193" s="68" t="s">
        <v>2116</v>
      </c>
      <c r="I193" s="68" t="s">
        <v>2686</v>
      </c>
      <c r="J193" s="68" t="s">
        <v>2687</v>
      </c>
      <c r="K193" s="158">
        <v>15000000</v>
      </c>
      <c r="L193" s="68" t="s">
        <v>2688</v>
      </c>
      <c r="M193" s="68" t="s">
        <v>1471</v>
      </c>
      <c r="N193" s="91"/>
    </row>
    <row r="194" spans="1:14" ht="15.75" customHeight="1" x14ac:dyDescent="0.25">
      <c r="A194" s="151">
        <v>5</v>
      </c>
      <c r="B194" s="154">
        <v>44328</v>
      </c>
      <c r="C194" s="68">
        <v>172</v>
      </c>
      <c r="D194" s="68" t="s">
        <v>2216</v>
      </c>
      <c r="E194" s="68" t="s">
        <v>1467</v>
      </c>
      <c r="F194" s="68" t="s">
        <v>2114</v>
      </c>
      <c r="G194" s="68" t="s">
        <v>2145</v>
      </c>
      <c r="H194" s="68" t="s">
        <v>2116</v>
      </c>
      <c r="I194" s="68" t="s">
        <v>2689</v>
      </c>
      <c r="J194" s="68" t="s">
        <v>2690</v>
      </c>
      <c r="K194" s="158">
        <v>17000000</v>
      </c>
      <c r="L194" s="68" t="s">
        <v>2691</v>
      </c>
      <c r="M194" s="68" t="s">
        <v>2290</v>
      </c>
      <c r="N194" s="91"/>
    </row>
    <row r="195" spans="1:14" ht="15.75" customHeight="1" x14ac:dyDescent="0.25">
      <c r="A195" s="151">
        <v>13</v>
      </c>
      <c r="B195" s="154">
        <v>44328</v>
      </c>
      <c r="C195" s="68">
        <v>172</v>
      </c>
      <c r="D195" s="68" t="s">
        <v>2216</v>
      </c>
      <c r="E195" s="68" t="s">
        <v>1467</v>
      </c>
      <c r="F195" s="68" t="s">
        <v>2114</v>
      </c>
      <c r="G195" s="68" t="s">
        <v>2145</v>
      </c>
      <c r="H195" s="68" t="s">
        <v>2116</v>
      </c>
      <c r="I195" s="68" t="s">
        <v>2692</v>
      </c>
      <c r="J195" s="68" t="s">
        <v>2693</v>
      </c>
      <c r="K195" s="158">
        <v>15000000</v>
      </c>
      <c r="L195" s="68" t="s">
        <v>1334</v>
      </c>
      <c r="M195" s="68" t="s">
        <v>1471</v>
      </c>
      <c r="N195" s="91"/>
    </row>
    <row r="196" spans="1:14" ht="15.75" customHeight="1" x14ac:dyDescent="0.25">
      <c r="A196" s="151">
        <v>7</v>
      </c>
      <c r="B196" s="154">
        <v>44328</v>
      </c>
      <c r="C196" s="68">
        <v>172</v>
      </c>
      <c r="D196" s="68" t="s">
        <v>2216</v>
      </c>
      <c r="E196" s="68" t="s">
        <v>1467</v>
      </c>
      <c r="F196" s="68" t="s">
        <v>2114</v>
      </c>
      <c r="G196" s="68" t="s">
        <v>2145</v>
      </c>
      <c r="H196" s="68" t="s">
        <v>2116</v>
      </c>
      <c r="I196" s="68" t="s">
        <v>2694</v>
      </c>
      <c r="J196" s="68" t="s">
        <v>2695</v>
      </c>
      <c r="K196" s="158">
        <v>17000000</v>
      </c>
      <c r="L196" s="68" t="s">
        <v>2696</v>
      </c>
      <c r="M196" s="68" t="s">
        <v>1471</v>
      </c>
      <c r="N196" s="91"/>
    </row>
    <row r="197" spans="1:14" ht="15.75" customHeight="1" x14ac:dyDescent="0.25">
      <c r="A197" s="151">
        <v>13</v>
      </c>
      <c r="B197" s="154">
        <v>44328</v>
      </c>
      <c r="C197" s="68">
        <v>172</v>
      </c>
      <c r="D197" s="68" t="s">
        <v>2216</v>
      </c>
      <c r="E197" s="68" t="s">
        <v>1467</v>
      </c>
      <c r="F197" s="68" t="s">
        <v>2114</v>
      </c>
      <c r="G197" s="68" t="s">
        <v>2145</v>
      </c>
      <c r="H197" s="68" t="s">
        <v>2116</v>
      </c>
      <c r="I197" s="68" t="s">
        <v>2697</v>
      </c>
      <c r="J197" s="68" t="s">
        <v>2698</v>
      </c>
      <c r="K197" s="158">
        <v>17000000</v>
      </c>
      <c r="L197" s="68" t="s">
        <v>2699</v>
      </c>
      <c r="M197" s="68" t="s">
        <v>1471</v>
      </c>
      <c r="N197" s="91"/>
    </row>
    <row r="198" spans="1:14" ht="15.75" customHeight="1" x14ac:dyDescent="0.25">
      <c r="A198" s="151">
        <v>13</v>
      </c>
      <c r="B198" s="154">
        <v>44328</v>
      </c>
      <c r="C198" s="68">
        <v>172</v>
      </c>
      <c r="D198" s="68" t="s">
        <v>2216</v>
      </c>
      <c r="E198" s="68" t="s">
        <v>1467</v>
      </c>
      <c r="F198" s="68" t="s">
        <v>2114</v>
      </c>
      <c r="G198" s="68" t="s">
        <v>2145</v>
      </c>
      <c r="H198" s="68" t="s">
        <v>2116</v>
      </c>
      <c r="I198" s="68" t="s">
        <v>2700</v>
      </c>
      <c r="J198" s="68" t="s">
        <v>2701</v>
      </c>
      <c r="K198" s="158">
        <v>15000000</v>
      </c>
      <c r="L198" s="68" t="s">
        <v>2702</v>
      </c>
      <c r="M198" s="68" t="s">
        <v>2283</v>
      </c>
      <c r="N198" s="91"/>
    </row>
    <row r="199" spans="1:14" ht="15.75" customHeight="1" x14ac:dyDescent="0.25">
      <c r="A199" s="151">
        <v>13</v>
      </c>
      <c r="B199" s="154">
        <v>44328</v>
      </c>
      <c r="C199" s="68">
        <v>172</v>
      </c>
      <c r="D199" s="68" t="s">
        <v>2216</v>
      </c>
      <c r="E199" s="68" t="s">
        <v>1467</v>
      </c>
      <c r="F199" s="68" t="s">
        <v>2114</v>
      </c>
      <c r="G199" s="68" t="s">
        <v>2145</v>
      </c>
      <c r="H199" s="68" t="s">
        <v>2116</v>
      </c>
      <c r="I199" s="68" t="s">
        <v>2703</v>
      </c>
      <c r="J199" s="68" t="s">
        <v>2704</v>
      </c>
      <c r="K199" s="158">
        <v>15000000</v>
      </c>
      <c r="L199" s="68" t="s">
        <v>2705</v>
      </c>
      <c r="M199" s="68" t="s">
        <v>1471</v>
      </c>
      <c r="N199" s="91"/>
    </row>
    <row r="200" spans="1:14" ht="15.75" customHeight="1" x14ac:dyDescent="0.25">
      <c r="A200" s="151">
        <v>8</v>
      </c>
      <c r="B200" s="154">
        <v>44328</v>
      </c>
      <c r="C200" s="68">
        <v>172</v>
      </c>
      <c r="D200" s="68" t="s">
        <v>2216</v>
      </c>
      <c r="E200" s="68" t="s">
        <v>1467</v>
      </c>
      <c r="F200" s="68" t="s">
        <v>2114</v>
      </c>
      <c r="G200" s="68" t="s">
        <v>2145</v>
      </c>
      <c r="H200" s="68" t="s">
        <v>2116</v>
      </c>
      <c r="I200" s="68" t="s">
        <v>2706</v>
      </c>
      <c r="J200" s="68" t="s">
        <v>2707</v>
      </c>
      <c r="K200" s="158">
        <v>15000000</v>
      </c>
      <c r="L200" s="68" t="s">
        <v>2708</v>
      </c>
      <c r="M200" s="68" t="s">
        <v>2195</v>
      </c>
      <c r="N200" s="91"/>
    </row>
    <row r="201" spans="1:14" ht="15.75" customHeight="1" x14ac:dyDescent="0.25">
      <c r="A201" s="151">
        <v>13</v>
      </c>
      <c r="B201" s="154">
        <v>44328</v>
      </c>
      <c r="C201" s="68">
        <v>172</v>
      </c>
      <c r="D201" s="68" t="s">
        <v>2216</v>
      </c>
      <c r="E201" s="68" t="s">
        <v>1467</v>
      </c>
      <c r="F201" s="68" t="s">
        <v>2114</v>
      </c>
      <c r="G201" s="68" t="s">
        <v>2145</v>
      </c>
      <c r="H201" s="68" t="s">
        <v>2116</v>
      </c>
      <c r="I201" s="68" t="s">
        <v>2709</v>
      </c>
      <c r="J201" s="68" t="s">
        <v>2710</v>
      </c>
      <c r="K201" s="158">
        <v>15000000</v>
      </c>
      <c r="L201" s="68" t="s">
        <v>382</v>
      </c>
      <c r="M201" s="68" t="s">
        <v>2195</v>
      </c>
      <c r="N201" s="91"/>
    </row>
    <row r="202" spans="1:14" ht="15.75" customHeight="1" x14ac:dyDescent="0.25">
      <c r="A202" s="151">
        <v>13</v>
      </c>
      <c r="B202" s="154">
        <v>44328</v>
      </c>
      <c r="C202" s="68">
        <v>172</v>
      </c>
      <c r="D202" s="68" t="s">
        <v>2216</v>
      </c>
      <c r="E202" s="68" t="s">
        <v>1467</v>
      </c>
      <c r="F202" s="68" t="s">
        <v>2114</v>
      </c>
      <c r="G202" s="68" t="s">
        <v>2145</v>
      </c>
      <c r="H202" s="68" t="s">
        <v>2116</v>
      </c>
      <c r="I202" s="68" t="s">
        <v>2711</v>
      </c>
      <c r="J202" s="68" t="s">
        <v>2712</v>
      </c>
      <c r="K202" s="158">
        <v>15000000</v>
      </c>
      <c r="L202" s="68" t="s">
        <v>2713</v>
      </c>
      <c r="M202" s="68" t="s">
        <v>1471</v>
      </c>
      <c r="N202" s="91"/>
    </row>
    <row r="203" spans="1:14" ht="15.75" customHeight="1" x14ac:dyDescent="0.25">
      <c r="A203" s="151">
        <v>13</v>
      </c>
      <c r="B203" s="154">
        <v>44328</v>
      </c>
      <c r="C203" s="68">
        <v>172</v>
      </c>
      <c r="D203" s="68" t="s">
        <v>2216</v>
      </c>
      <c r="E203" s="68" t="s">
        <v>1467</v>
      </c>
      <c r="F203" s="68" t="s">
        <v>2114</v>
      </c>
      <c r="G203" s="68" t="s">
        <v>2145</v>
      </c>
      <c r="H203" s="68" t="s">
        <v>2116</v>
      </c>
      <c r="I203" s="68" t="s">
        <v>2714</v>
      </c>
      <c r="J203" s="68" t="s">
        <v>2715</v>
      </c>
      <c r="K203" s="158">
        <v>15000000</v>
      </c>
      <c r="L203" s="68" t="s">
        <v>2716</v>
      </c>
      <c r="M203" s="68" t="s">
        <v>2195</v>
      </c>
      <c r="N203" s="91"/>
    </row>
    <row r="204" spans="1:14" ht="15.75" customHeight="1" x14ac:dyDescent="0.25">
      <c r="A204" s="151">
        <v>1</v>
      </c>
      <c r="B204" s="154">
        <v>44328</v>
      </c>
      <c r="C204" s="68">
        <v>172</v>
      </c>
      <c r="D204" s="68" t="s">
        <v>2216</v>
      </c>
      <c r="E204" s="68" t="s">
        <v>1467</v>
      </c>
      <c r="F204" s="68" t="s">
        <v>2114</v>
      </c>
      <c r="G204" s="68" t="s">
        <v>2145</v>
      </c>
      <c r="H204" s="68" t="s">
        <v>2116</v>
      </c>
      <c r="I204" s="68" t="s">
        <v>2717</v>
      </c>
      <c r="J204" s="68" t="s">
        <v>2718</v>
      </c>
      <c r="K204" s="158">
        <v>15000000</v>
      </c>
      <c r="L204" s="68" t="s">
        <v>2719</v>
      </c>
      <c r="M204" s="68" t="s">
        <v>1471</v>
      </c>
      <c r="N204" s="91"/>
    </row>
    <row r="205" spans="1:14" ht="15.75" customHeight="1" x14ac:dyDescent="0.25">
      <c r="A205" s="151">
        <v>5</v>
      </c>
      <c r="B205" s="154">
        <v>44328</v>
      </c>
      <c r="C205" s="68">
        <v>172</v>
      </c>
      <c r="D205" s="68" t="s">
        <v>2216</v>
      </c>
      <c r="E205" s="68" t="s">
        <v>1467</v>
      </c>
      <c r="F205" s="68" t="s">
        <v>2114</v>
      </c>
      <c r="G205" s="68" t="s">
        <v>2145</v>
      </c>
      <c r="H205" s="68" t="s">
        <v>2116</v>
      </c>
      <c r="I205" s="68" t="s">
        <v>2720</v>
      </c>
      <c r="J205" s="68" t="s">
        <v>2721</v>
      </c>
      <c r="K205" s="158">
        <v>15000000</v>
      </c>
      <c r="L205" s="68" t="s">
        <v>2722</v>
      </c>
      <c r="M205" s="68" t="s">
        <v>2283</v>
      </c>
      <c r="N205" s="91"/>
    </row>
    <row r="206" spans="1:14" ht="15.75" customHeight="1" x14ac:dyDescent="0.25">
      <c r="A206" s="151">
        <v>13</v>
      </c>
      <c r="B206" s="154">
        <v>44328</v>
      </c>
      <c r="C206" s="68">
        <v>172</v>
      </c>
      <c r="D206" s="68" t="s">
        <v>2216</v>
      </c>
      <c r="E206" s="68" t="s">
        <v>1467</v>
      </c>
      <c r="F206" s="68" t="s">
        <v>2114</v>
      </c>
      <c r="G206" s="68" t="s">
        <v>2145</v>
      </c>
      <c r="H206" s="68" t="s">
        <v>2116</v>
      </c>
      <c r="I206" s="68" t="s">
        <v>2723</v>
      </c>
      <c r="J206" s="68" t="s">
        <v>2724</v>
      </c>
      <c r="K206" s="158">
        <v>17000000</v>
      </c>
      <c r="L206" s="68" t="s">
        <v>2725</v>
      </c>
      <c r="M206" s="68" t="s">
        <v>1471</v>
      </c>
      <c r="N206" s="91"/>
    </row>
    <row r="207" spans="1:14" ht="15.75" customHeight="1" x14ac:dyDescent="0.25">
      <c r="A207" s="151">
        <v>10</v>
      </c>
      <c r="B207" s="154">
        <v>44328</v>
      </c>
      <c r="C207" s="68">
        <v>172</v>
      </c>
      <c r="D207" s="68" t="s">
        <v>2216</v>
      </c>
      <c r="E207" s="68" t="s">
        <v>1467</v>
      </c>
      <c r="F207" s="68" t="s">
        <v>2114</v>
      </c>
      <c r="G207" s="68" t="s">
        <v>2145</v>
      </c>
      <c r="H207" s="68" t="s">
        <v>2116</v>
      </c>
      <c r="I207" s="68" t="s">
        <v>2726</v>
      </c>
      <c r="J207" s="68" t="s">
        <v>2727</v>
      </c>
      <c r="K207" s="158">
        <v>15000000</v>
      </c>
      <c r="L207" s="68" t="s">
        <v>2728</v>
      </c>
      <c r="M207" s="68" t="s">
        <v>1471</v>
      </c>
      <c r="N207" s="91"/>
    </row>
    <row r="208" spans="1:14" ht="15.75" customHeight="1" x14ac:dyDescent="0.25">
      <c r="A208" s="151">
        <v>12</v>
      </c>
      <c r="B208" s="154">
        <v>44328</v>
      </c>
      <c r="C208" s="68">
        <v>172</v>
      </c>
      <c r="D208" s="68" t="s">
        <v>2216</v>
      </c>
      <c r="E208" s="68" t="s">
        <v>1467</v>
      </c>
      <c r="F208" s="68" t="s">
        <v>2114</v>
      </c>
      <c r="G208" s="68" t="s">
        <v>2145</v>
      </c>
      <c r="H208" s="68" t="s">
        <v>2116</v>
      </c>
      <c r="I208" s="68" t="s">
        <v>2729</v>
      </c>
      <c r="J208" s="68" t="s">
        <v>2730</v>
      </c>
      <c r="K208" s="158">
        <v>17000000</v>
      </c>
      <c r="L208" s="68" t="s">
        <v>2731</v>
      </c>
      <c r="M208" s="68" t="s">
        <v>1471</v>
      </c>
      <c r="N208" s="91"/>
    </row>
    <row r="209" spans="1:14" ht="15.75" customHeight="1" x14ac:dyDescent="0.25">
      <c r="A209" s="151">
        <v>13</v>
      </c>
      <c r="B209" s="154">
        <v>44328</v>
      </c>
      <c r="C209" s="68">
        <v>172</v>
      </c>
      <c r="D209" s="68" t="s">
        <v>2216</v>
      </c>
      <c r="E209" s="68" t="s">
        <v>1467</v>
      </c>
      <c r="F209" s="68" t="s">
        <v>2114</v>
      </c>
      <c r="G209" s="68" t="s">
        <v>2145</v>
      </c>
      <c r="H209" s="68" t="s">
        <v>2116</v>
      </c>
      <c r="I209" s="68" t="s">
        <v>2732</v>
      </c>
      <c r="J209" s="68" t="s">
        <v>2733</v>
      </c>
      <c r="K209" s="158">
        <v>15000000</v>
      </c>
      <c r="L209" s="68" t="s">
        <v>2734</v>
      </c>
      <c r="M209" s="68" t="s">
        <v>2162</v>
      </c>
      <c r="N209" s="91"/>
    </row>
    <row r="210" spans="1:14" ht="15.75" customHeight="1" x14ac:dyDescent="0.25">
      <c r="A210" s="151">
        <v>13</v>
      </c>
      <c r="B210" s="154">
        <v>44328</v>
      </c>
      <c r="C210" s="68">
        <v>172</v>
      </c>
      <c r="D210" s="68" t="s">
        <v>2216</v>
      </c>
      <c r="E210" s="68" t="s">
        <v>1467</v>
      </c>
      <c r="F210" s="68" t="s">
        <v>2114</v>
      </c>
      <c r="G210" s="68" t="s">
        <v>2145</v>
      </c>
      <c r="H210" s="68" t="s">
        <v>2116</v>
      </c>
      <c r="I210" s="68" t="s">
        <v>2735</v>
      </c>
      <c r="J210" s="68" t="s">
        <v>2736</v>
      </c>
      <c r="K210" s="158">
        <v>15000000</v>
      </c>
      <c r="L210" s="68" t="s">
        <v>2737</v>
      </c>
      <c r="M210" s="68" t="s">
        <v>1471</v>
      </c>
      <c r="N210" s="91"/>
    </row>
    <row r="211" spans="1:14" ht="15.75" customHeight="1" x14ac:dyDescent="0.25">
      <c r="A211" s="151">
        <v>16</v>
      </c>
      <c r="B211" s="154">
        <v>44328</v>
      </c>
      <c r="C211" s="68">
        <v>172</v>
      </c>
      <c r="D211" s="68" t="s">
        <v>2216</v>
      </c>
      <c r="E211" s="68" t="s">
        <v>1467</v>
      </c>
      <c r="F211" s="68" t="s">
        <v>2114</v>
      </c>
      <c r="G211" s="68" t="s">
        <v>2145</v>
      </c>
      <c r="H211" s="68" t="s">
        <v>2116</v>
      </c>
      <c r="I211" s="68" t="s">
        <v>2738</v>
      </c>
      <c r="J211" s="68" t="s">
        <v>2739</v>
      </c>
      <c r="K211" s="158">
        <v>15000000</v>
      </c>
      <c r="L211" s="68" t="s">
        <v>2740</v>
      </c>
      <c r="M211" s="68" t="s">
        <v>1471</v>
      </c>
      <c r="N211" s="91"/>
    </row>
    <row r="212" spans="1:14" ht="15.75" customHeight="1" x14ac:dyDescent="0.25">
      <c r="A212" s="151">
        <v>8</v>
      </c>
      <c r="B212" s="154">
        <v>44328</v>
      </c>
      <c r="C212" s="68">
        <v>172</v>
      </c>
      <c r="D212" s="68" t="s">
        <v>2216</v>
      </c>
      <c r="E212" s="68" t="s">
        <v>1467</v>
      </c>
      <c r="F212" s="68" t="s">
        <v>2114</v>
      </c>
      <c r="G212" s="68" t="s">
        <v>2145</v>
      </c>
      <c r="H212" s="68" t="s">
        <v>2116</v>
      </c>
      <c r="I212" s="68" t="s">
        <v>2741</v>
      </c>
      <c r="J212" s="68" t="s">
        <v>2742</v>
      </c>
      <c r="K212" s="158">
        <v>15000000</v>
      </c>
      <c r="L212" s="68" t="s">
        <v>2743</v>
      </c>
      <c r="M212" s="68" t="s">
        <v>1471</v>
      </c>
      <c r="N212" s="91"/>
    </row>
    <row r="213" spans="1:14" ht="15.75" customHeight="1" x14ac:dyDescent="0.25">
      <c r="A213" s="151">
        <v>9</v>
      </c>
      <c r="B213" s="154">
        <v>44328</v>
      </c>
      <c r="C213" s="68">
        <v>172</v>
      </c>
      <c r="D213" s="68" t="s">
        <v>2216</v>
      </c>
      <c r="E213" s="68" t="s">
        <v>1467</v>
      </c>
      <c r="F213" s="68" t="s">
        <v>2114</v>
      </c>
      <c r="G213" s="68" t="s">
        <v>2145</v>
      </c>
      <c r="H213" s="68" t="s">
        <v>2116</v>
      </c>
      <c r="I213" s="68" t="s">
        <v>2744</v>
      </c>
      <c r="J213" s="68" t="s">
        <v>2745</v>
      </c>
      <c r="K213" s="158">
        <v>15000000</v>
      </c>
      <c r="L213" s="68" t="s">
        <v>2746</v>
      </c>
      <c r="M213" s="68" t="s">
        <v>1471</v>
      </c>
      <c r="N213" s="91"/>
    </row>
    <row r="214" spans="1:14" ht="15.75" customHeight="1" x14ac:dyDescent="0.25">
      <c r="A214" s="151">
        <v>13</v>
      </c>
      <c r="B214" s="154">
        <v>44328</v>
      </c>
      <c r="C214" s="68">
        <v>172</v>
      </c>
      <c r="D214" s="68" t="s">
        <v>2216</v>
      </c>
      <c r="E214" s="68" t="s">
        <v>1467</v>
      </c>
      <c r="F214" s="68" t="s">
        <v>2114</v>
      </c>
      <c r="G214" s="68" t="s">
        <v>2145</v>
      </c>
      <c r="H214" s="68" t="s">
        <v>2116</v>
      </c>
      <c r="I214" s="68" t="s">
        <v>2747</v>
      </c>
      <c r="J214" s="68" t="s">
        <v>2748</v>
      </c>
      <c r="K214" s="158">
        <v>15000000</v>
      </c>
      <c r="L214" s="68" t="s">
        <v>2749</v>
      </c>
      <c r="M214" s="68" t="s">
        <v>1471</v>
      </c>
      <c r="N214" s="91"/>
    </row>
    <row r="215" spans="1:14" ht="15.75" customHeight="1" x14ac:dyDescent="0.25">
      <c r="A215" s="151">
        <v>13</v>
      </c>
      <c r="B215" s="154">
        <v>44328</v>
      </c>
      <c r="C215" s="68">
        <v>172</v>
      </c>
      <c r="D215" s="68" t="s">
        <v>2216</v>
      </c>
      <c r="E215" s="68" t="s">
        <v>1467</v>
      </c>
      <c r="F215" s="68" t="s">
        <v>2114</v>
      </c>
      <c r="G215" s="68" t="s">
        <v>2145</v>
      </c>
      <c r="H215" s="68" t="s">
        <v>2116</v>
      </c>
      <c r="I215" s="68" t="s">
        <v>2750</v>
      </c>
      <c r="J215" s="68" t="s">
        <v>2751</v>
      </c>
      <c r="K215" s="158">
        <v>17000000</v>
      </c>
      <c r="L215" s="68" t="s">
        <v>2752</v>
      </c>
      <c r="M215" s="68" t="s">
        <v>1471</v>
      </c>
      <c r="N215" s="91"/>
    </row>
    <row r="216" spans="1:14" ht="15.75" customHeight="1" x14ac:dyDescent="0.25">
      <c r="A216" s="151">
        <v>2</v>
      </c>
      <c r="B216" s="154">
        <v>44328</v>
      </c>
      <c r="C216" s="68">
        <v>172</v>
      </c>
      <c r="D216" s="68" t="s">
        <v>2216</v>
      </c>
      <c r="E216" s="68" t="s">
        <v>1467</v>
      </c>
      <c r="F216" s="68" t="s">
        <v>2114</v>
      </c>
      <c r="G216" s="68" t="s">
        <v>2145</v>
      </c>
      <c r="H216" s="68" t="s">
        <v>2116</v>
      </c>
      <c r="I216" s="68" t="s">
        <v>2753</v>
      </c>
      <c r="J216" s="68" t="s">
        <v>2754</v>
      </c>
      <c r="K216" s="158">
        <v>17000000</v>
      </c>
      <c r="L216" s="68" t="s">
        <v>2755</v>
      </c>
      <c r="M216" s="68" t="s">
        <v>1471</v>
      </c>
      <c r="N216" s="91"/>
    </row>
    <row r="217" spans="1:14" ht="15.75" customHeight="1" x14ac:dyDescent="0.25">
      <c r="A217" s="151">
        <v>4</v>
      </c>
      <c r="B217" s="154">
        <v>44328</v>
      </c>
      <c r="C217" s="68">
        <v>172</v>
      </c>
      <c r="D217" s="68" t="s">
        <v>2216</v>
      </c>
      <c r="E217" s="68" t="s">
        <v>1467</v>
      </c>
      <c r="F217" s="68" t="s">
        <v>2114</v>
      </c>
      <c r="G217" s="68" t="s">
        <v>2145</v>
      </c>
      <c r="H217" s="68" t="s">
        <v>2116</v>
      </c>
      <c r="I217" s="68" t="s">
        <v>2756</v>
      </c>
      <c r="J217" s="68" t="s">
        <v>2757</v>
      </c>
      <c r="K217" s="158">
        <v>15000000</v>
      </c>
      <c r="L217" s="68" t="s">
        <v>2758</v>
      </c>
      <c r="M217" s="68" t="s">
        <v>1471</v>
      </c>
      <c r="N217" s="91"/>
    </row>
    <row r="218" spans="1:14" ht="15.75" customHeight="1" x14ac:dyDescent="0.25">
      <c r="A218" s="151">
        <v>13</v>
      </c>
      <c r="B218" s="154">
        <v>44328</v>
      </c>
      <c r="C218" s="68">
        <v>172</v>
      </c>
      <c r="D218" s="68" t="s">
        <v>2216</v>
      </c>
      <c r="E218" s="68" t="s">
        <v>1467</v>
      </c>
      <c r="F218" s="68" t="s">
        <v>2114</v>
      </c>
      <c r="G218" s="68" t="s">
        <v>2145</v>
      </c>
      <c r="H218" s="68" t="s">
        <v>2116</v>
      </c>
      <c r="I218" s="68" t="s">
        <v>2759</v>
      </c>
      <c r="J218" s="68" t="s">
        <v>2760</v>
      </c>
      <c r="K218" s="158">
        <v>15000000</v>
      </c>
      <c r="L218" s="68" t="s">
        <v>2761</v>
      </c>
      <c r="M218" s="68" t="s">
        <v>1471</v>
      </c>
      <c r="N218" s="91"/>
    </row>
    <row r="219" spans="1:14" ht="15.75" customHeight="1" x14ac:dyDescent="0.25">
      <c r="A219" s="151">
        <v>8</v>
      </c>
      <c r="B219" s="154">
        <v>44328</v>
      </c>
      <c r="C219" s="68">
        <v>172</v>
      </c>
      <c r="D219" s="68" t="s">
        <v>2216</v>
      </c>
      <c r="E219" s="68" t="s">
        <v>1467</v>
      </c>
      <c r="F219" s="68" t="s">
        <v>2114</v>
      </c>
      <c r="G219" s="68" t="s">
        <v>2145</v>
      </c>
      <c r="H219" s="68" t="s">
        <v>2116</v>
      </c>
      <c r="I219" s="68" t="s">
        <v>2762</v>
      </c>
      <c r="J219" s="68" t="s">
        <v>2763</v>
      </c>
      <c r="K219" s="158">
        <v>17000000</v>
      </c>
      <c r="L219" s="68" t="s">
        <v>826</v>
      </c>
      <c r="M219" s="68" t="s">
        <v>1471</v>
      </c>
      <c r="N219" s="91"/>
    </row>
    <row r="220" spans="1:14" ht="15.75" customHeight="1" x14ac:dyDescent="0.25">
      <c r="A220" s="151">
        <v>13</v>
      </c>
      <c r="B220" s="154">
        <v>44328</v>
      </c>
      <c r="C220" s="68">
        <v>172</v>
      </c>
      <c r="D220" s="68" t="s">
        <v>2216</v>
      </c>
      <c r="E220" s="68" t="s">
        <v>1467</v>
      </c>
      <c r="F220" s="68" t="s">
        <v>2114</v>
      </c>
      <c r="G220" s="68" t="s">
        <v>2145</v>
      </c>
      <c r="H220" s="68" t="s">
        <v>2116</v>
      </c>
      <c r="I220" s="68" t="s">
        <v>2764</v>
      </c>
      <c r="J220" s="68" t="s">
        <v>2765</v>
      </c>
      <c r="K220" s="158">
        <v>15000000</v>
      </c>
      <c r="L220" s="68" t="s">
        <v>2766</v>
      </c>
      <c r="M220" s="68" t="s">
        <v>1471</v>
      </c>
      <c r="N220" s="91"/>
    </row>
    <row r="221" spans="1:14" ht="15.75" customHeight="1" x14ac:dyDescent="0.25">
      <c r="A221" s="151">
        <v>1</v>
      </c>
      <c r="B221" s="154">
        <v>44328</v>
      </c>
      <c r="C221" s="68">
        <v>172</v>
      </c>
      <c r="D221" s="68" t="s">
        <v>2216</v>
      </c>
      <c r="E221" s="68" t="s">
        <v>1467</v>
      </c>
      <c r="F221" s="68" t="s">
        <v>2114</v>
      </c>
      <c r="G221" s="68" t="s">
        <v>2145</v>
      </c>
      <c r="H221" s="68" t="s">
        <v>2116</v>
      </c>
      <c r="I221" s="68" t="s">
        <v>2767</v>
      </c>
      <c r="J221" s="68" t="s">
        <v>2768</v>
      </c>
      <c r="K221" s="158">
        <v>15000000</v>
      </c>
      <c r="L221" s="68" t="s">
        <v>2769</v>
      </c>
      <c r="M221" s="68" t="s">
        <v>1471</v>
      </c>
      <c r="N221" s="91"/>
    </row>
    <row r="222" spans="1:14" ht="15.75" customHeight="1" x14ac:dyDescent="0.25">
      <c r="A222" s="151">
        <v>13</v>
      </c>
      <c r="B222" s="154">
        <v>44328</v>
      </c>
      <c r="C222" s="68">
        <v>172</v>
      </c>
      <c r="D222" s="68" t="s">
        <v>2216</v>
      </c>
      <c r="E222" s="68" t="s">
        <v>1467</v>
      </c>
      <c r="F222" s="68" t="s">
        <v>2114</v>
      </c>
      <c r="G222" s="68" t="s">
        <v>2145</v>
      </c>
      <c r="H222" s="68" t="s">
        <v>2116</v>
      </c>
      <c r="I222" s="68" t="s">
        <v>2770</v>
      </c>
      <c r="J222" s="68" t="s">
        <v>2771</v>
      </c>
      <c r="K222" s="158">
        <v>17000000</v>
      </c>
      <c r="L222" s="68" t="s">
        <v>2772</v>
      </c>
      <c r="M222" s="68" t="s">
        <v>1471</v>
      </c>
      <c r="N222" s="91"/>
    </row>
    <row r="223" spans="1:14" ht="15.75" customHeight="1" x14ac:dyDescent="0.25">
      <c r="A223" s="151">
        <v>6</v>
      </c>
      <c r="B223" s="154">
        <v>44328</v>
      </c>
      <c r="C223" s="68">
        <v>172</v>
      </c>
      <c r="D223" s="68" t="s">
        <v>2216</v>
      </c>
      <c r="E223" s="68" t="s">
        <v>1467</v>
      </c>
      <c r="F223" s="68" t="s">
        <v>2114</v>
      </c>
      <c r="G223" s="68" t="s">
        <v>2145</v>
      </c>
      <c r="H223" s="68" t="s">
        <v>2116</v>
      </c>
      <c r="I223" s="68" t="s">
        <v>2773</v>
      </c>
      <c r="J223" s="68" t="s">
        <v>2774</v>
      </c>
      <c r="K223" s="158">
        <v>17000000</v>
      </c>
      <c r="L223" s="68" t="s">
        <v>2775</v>
      </c>
      <c r="M223" s="68" t="s">
        <v>1471</v>
      </c>
      <c r="N223" s="91"/>
    </row>
    <row r="224" spans="1:14" ht="15.75" customHeight="1" x14ac:dyDescent="0.25">
      <c r="A224" s="151">
        <v>13</v>
      </c>
      <c r="B224" s="154">
        <v>44328</v>
      </c>
      <c r="C224" s="68">
        <v>172</v>
      </c>
      <c r="D224" s="68" t="s">
        <v>2216</v>
      </c>
      <c r="E224" s="68" t="s">
        <v>1467</v>
      </c>
      <c r="F224" s="68" t="s">
        <v>2114</v>
      </c>
      <c r="G224" s="68" t="s">
        <v>2145</v>
      </c>
      <c r="H224" s="68" t="s">
        <v>2116</v>
      </c>
      <c r="I224" s="68" t="s">
        <v>2776</v>
      </c>
      <c r="J224" s="68" t="s">
        <v>2777</v>
      </c>
      <c r="K224" s="158">
        <v>15000000</v>
      </c>
      <c r="L224" s="68" t="s">
        <v>2778</v>
      </c>
      <c r="M224" s="68" t="s">
        <v>1471</v>
      </c>
      <c r="N224" s="91"/>
    </row>
    <row r="225" spans="1:14" ht="15.75" customHeight="1" x14ac:dyDescent="0.25">
      <c r="A225" s="151">
        <v>5</v>
      </c>
      <c r="B225" s="154">
        <v>44328</v>
      </c>
      <c r="C225" s="68">
        <v>172</v>
      </c>
      <c r="D225" s="68" t="s">
        <v>2216</v>
      </c>
      <c r="E225" s="68" t="s">
        <v>1467</v>
      </c>
      <c r="F225" s="68" t="s">
        <v>2114</v>
      </c>
      <c r="G225" s="68" t="s">
        <v>2145</v>
      </c>
      <c r="H225" s="68" t="s">
        <v>2116</v>
      </c>
      <c r="I225" s="68" t="s">
        <v>2779</v>
      </c>
      <c r="J225" s="68" t="s">
        <v>2780</v>
      </c>
      <c r="K225" s="158">
        <v>17000000</v>
      </c>
      <c r="L225" s="68" t="s">
        <v>2781</v>
      </c>
      <c r="M225" s="68" t="s">
        <v>2283</v>
      </c>
      <c r="N225" s="91"/>
    </row>
    <row r="226" spans="1:14" ht="15.75" customHeight="1" x14ac:dyDescent="0.25">
      <c r="A226" s="151">
        <v>7</v>
      </c>
      <c r="B226" s="154">
        <v>44328</v>
      </c>
      <c r="C226" s="68">
        <v>172</v>
      </c>
      <c r="D226" s="68" t="s">
        <v>2216</v>
      </c>
      <c r="E226" s="68" t="s">
        <v>1467</v>
      </c>
      <c r="F226" s="68" t="s">
        <v>2114</v>
      </c>
      <c r="G226" s="68" t="s">
        <v>2145</v>
      </c>
      <c r="H226" s="68" t="s">
        <v>2116</v>
      </c>
      <c r="I226" s="68" t="s">
        <v>2782</v>
      </c>
      <c r="J226" s="68" t="s">
        <v>2783</v>
      </c>
      <c r="K226" s="158">
        <v>17000000</v>
      </c>
      <c r="L226" s="68" t="s">
        <v>2784</v>
      </c>
      <c r="M226" s="68" t="s">
        <v>1471</v>
      </c>
      <c r="N226" s="91"/>
    </row>
    <row r="227" spans="1:14" ht="15.75" customHeight="1" x14ac:dyDescent="0.25">
      <c r="A227" s="151">
        <v>13</v>
      </c>
      <c r="B227" s="154">
        <v>44328</v>
      </c>
      <c r="C227" s="68">
        <v>172</v>
      </c>
      <c r="D227" s="68" t="s">
        <v>2216</v>
      </c>
      <c r="E227" s="68" t="s">
        <v>1467</v>
      </c>
      <c r="F227" s="68" t="s">
        <v>2114</v>
      </c>
      <c r="G227" s="68" t="s">
        <v>2145</v>
      </c>
      <c r="H227" s="68" t="s">
        <v>2116</v>
      </c>
      <c r="I227" s="68" t="s">
        <v>2785</v>
      </c>
      <c r="J227" s="68" t="s">
        <v>2786</v>
      </c>
      <c r="K227" s="158">
        <v>17000000</v>
      </c>
      <c r="L227" s="68" t="s">
        <v>2787</v>
      </c>
      <c r="M227" s="68" t="s">
        <v>1471</v>
      </c>
      <c r="N227" s="91"/>
    </row>
    <row r="228" spans="1:14" ht="15.75" customHeight="1" x14ac:dyDescent="0.25">
      <c r="A228" s="151">
        <v>13</v>
      </c>
      <c r="B228" s="154">
        <v>44328</v>
      </c>
      <c r="C228" s="68">
        <v>172</v>
      </c>
      <c r="D228" s="68" t="s">
        <v>2216</v>
      </c>
      <c r="E228" s="68" t="s">
        <v>1467</v>
      </c>
      <c r="F228" s="68" t="s">
        <v>2114</v>
      </c>
      <c r="G228" s="68" t="s">
        <v>2145</v>
      </c>
      <c r="H228" s="68" t="s">
        <v>2116</v>
      </c>
      <c r="I228" s="68" t="s">
        <v>2788</v>
      </c>
      <c r="J228" s="68" t="s">
        <v>2789</v>
      </c>
      <c r="K228" s="158">
        <v>15000000</v>
      </c>
      <c r="L228" s="68" t="s">
        <v>2790</v>
      </c>
      <c r="M228" s="68" t="s">
        <v>1471</v>
      </c>
      <c r="N228" s="91"/>
    </row>
    <row r="229" spans="1:14" ht="15.75" customHeight="1" x14ac:dyDescent="0.25">
      <c r="A229" s="151">
        <v>5</v>
      </c>
      <c r="B229" s="154">
        <v>44328</v>
      </c>
      <c r="C229" s="68">
        <v>172</v>
      </c>
      <c r="D229" s="68" t="s">
        <v>2216</v>
      </c>
      <c r="E229" s="68" t="s">
        <v>1467</v>
      </c>
      <c r="F229" s="68" t="s">
        <v>2114</v>
      </c>
      <c r="G229" s="68" t="s">
        <v>2145</v>
      </c>
      <c r="H229" s="68" t="s">
        <v>2116</v>
      </c>
      <c r="I229" s="68" t="s">
        <v>2791</v>
      </c>
      <c r="J229" s="68" t="s">
        <v>2792</v>
      </c>
      <c r="K229" s="158">
        <v>15000000</v>
      </c>
      <c r="L229" s="68" t="s">
        <v>2793</v>
      </c>
      <c r="M229" s="68" t="s">
        <v>1471</v>
      </c>
      <c r="N229" s="91"/>
    </row>
    <row r="230" spans="1:14" ht="15.75" customHeight="1" x14ac:dyDescent="0.25">
      <c r="A230" s="151">
        <v>13</v>
      </c>
      <c r="B230" s="154">
        <v>44328</v>
      </c>
      <c r="C230" s="68">
        <v>172</v>
      </c>
      <c r="D230" s="68" t="s">
        <v>2216</v>
      </c>
      <c r="E230" s="68" t="s">
        <v>1467</v>
      </c>
      <c r="F230" s="68" t="s">
        <v>2114</v>
      </c>
      <c r="G230" s="68" t="s">
        <v>2145</v>
      </c>
      <c r="H230" s="68" t="s">
        <v>2116</v>
      </c>
      <c r="I230" s="68" t="s">
        <v>2794</v>
      </c>
      <c r="J230" s="68" t="s">
        <v>2795</v>
      </c>
      <c r="K230" s="158">
        <v>15000000</v>
      </c>
      <c r="L230" s="68" t="s">
        <v>2796</v>
      </c>
      <c r="M230" s="68" t="s">
        <v>1471</v>
      </c>
      <c r="N230" s="91"/>
    </row>
    <row r="231" spans="1:14" ht="15.75" customHeight="1" x14ac:dyDescent="0.25">
      <c r="A231" s="151">
        <v>13</v>
      </c>
      <c r="B231" s="154">
        <v>44328</v>
      </c>
      <c r="C231" s="68">
        <v>172</v>
      </c>
      <c r="D231" s="68" t="s">
        <v>2216</v>
      </c>
      <c r="E231" s="68" t="s">
        <v>1467</v>
      </c>
      <c r="F231" s="68" t="s">
        <v>2114</v>
      </c>
      <c r="G231" s="68" t="s">
        <v>2145</v>
      </c>
      <c r="H231" s="68" t="s">
        <v>2116</v>
      </c>
      <c r="I231" s="68" t="s">
        <v>2797</v>
      </c>
      <c r="J231" s="68" t="s">
        <v>2798</v>
      </c>
      <c r="K231" s="158">
        <v>15000000</v>
      </c>
      <c r="L231" s="68" t="s">
        <v>2799</v>
      </c>
      <c r="M231" s="68" t="s">
        <v>1471</v>
      </c>
      <c r="N231" s="91"/>
    </row>
    <row r="232" spans="1:14" ht="15.75" customHeight="1" x14ac:dyDescent="0.25">
      <c r="A232" s="151">
        <v>16</v>
      </c>
      <c r="B232" s="154">
        <v>44328</v>
      </c>
      <c r="C232" s="68">
        <v>172</v>
      </c>
      <c r="D232" s="68" t="s">
        <v>2216</v>
      </c>
      <c r="E232" s="68" t="s">
        <v>1467</v>
      </c>
      <c r="F232" s="68" t="s">
        <v>2114</v>
      </c>
      <c r="G232" s="68" t="s">
        <v>2145</v>
      </c>
      <c r="H232" s="68" t="s">
        <v>2116</v>
      </c>
      <c r="I232" s="68" t="s">
        <v>2800</v>
      </c>
      <c r="J232" s="68" t="s">
        <v>2801</v>
      </c>
      <c r="K232" s="158">
        <v>15000000</v>
      </c>
      <c r="L232" s="68" t="s">
        <v>2802</v>
      </c>
      <c r="M232" s="68" t="s">
        <v>1471</v>
      </c>
      <c r="N232" s="91"/>
    </row>
    <row r="233" spans="1:14" ht="15.75" customHeight="1" x14ac:dyDescent="0.25">
      <c r="A233" s="151">
        <v>8</v>
      </c>
      <c r="B233" s="154">
        <v>44328</v>
      </c>
      <c r="C233" s="68">
        <v>172</v>
      </c>
      <c r="D233" s="68" t="s">
        <v>2216</v>
      </c>
      <c r="E233" s="68" t="s">
        <v>1467</v>
      </c>
      <c r="F233" s="68" t="s">
        <v>2114</v>
      </c>
      <c r="G233" s="68" t="s">
        <v>2145</v>
      </c>
      <c r="H233" s="68" t="s">
        <v>2116</v>
      </c>
      <c r="I233" s="68" t="s">
        <v>2803</v>
      </c>
      <c r="J233" s="68" t="s">
        <v>2804</v>
      </c>
      <c r="K233" s="158">
        <v>15000000</v>
      </c>
      <c r="L233" s="68" t="s">
        <v>2805</v>
      </c>
      <c r="M233" s="68" t="s">
        <v>1471</v>
      </c>
      <c r="N233" s="91"/>
    </row>
    <row r="234" spans="1:14" ht="15.75" customHeight="1" x14ac:dyDescent="0.25">
      <c r="A234" s="151">
        <v>16</v>
      </c>
      <c r="B234" s="154">
        <v>44328</v>
      </c>
      <c r="C234" s="68">
        <v>172</v>
      </c>
      <c r="D234" s="68" t="s">
        <v>2216</v>
      </c>
      <c r="E234" s="68" t="s">
        <v>1467</v>
      </c>
      <c r="F234" s="68" t="s">
        <v>2114</v>
      </c>
      <c r="G234" s="68" t="s">
        <v>2145</v>
      </c>
      <c r="H234" s="68" t="s">
        <v>2116</v>
      </c>
      <c r="I234" s="68" t="s">
        <v>2806</v>
      </c>
      <c r="J234" s="68" t="s">
        <v>2807</v>
      </c>
      <c r="K234" s="158">
        <v>15000000</v>
      </c>
      <c r="L234" s="68" t="s">
        <v>2808</v>
      </c>
      <c r="M234" s="68" t="s">
        <v>1471</v>
      </c>
      <c r="N234" s="91"/>
    </row>
    <row r="235" spans="1:14" ht="15.75" customHeight="1" x14ac:dyDescent="0.25">
      <c r="A235" s="151">
        <v>5</v>
      </c>
      <c r="B235" s="154">
        <v>44328</v>
      </c>
      <c r="C235" s="68">
        <v>172</v>
      </c>
      <c r="D235" s="68" t="s">
        <v>2216</v>
      </c>
      <c r="E235" s="68" t="s">
        <v>1467</v>
      </c>
      <c r="F235" s="68" t="s">
        <v>2114</v>
      </c>
      <c r="G235" s="68" t="s">
        <v>2145</v>
      </c>
      <c r="H235" s="68" t="s">
        <v>2116</v>
      </c>
      <c r="I235" s="68" t="s">
        <v>2809</v>
      </c>
      <c r="J235" s="68" t="s">
        <v>2810</v>
      </c>
      <c r="K235" s="158">
        <v>15000000</v>
      </c>
      <c r="L235" s="68" t="s">
        <v>2811</v>
      </c>
      <c r="M235" s="68" t="s">
        <v>1471</v>
      </c>
      <c r="N235" s="91"/>
    </row>
    <row r="236" spans="1:14" ht="15.75" customHeight="1" x14ac:dyDescent="0.25">
      <c r="A236" s="151">
        <v>13</v>
      </c>
      <c r="B236" s="154">
        <v>44328</v>
      </c>
      <c r="C236" s="68">
        <v>172</v>
      </c>
      <c r="D236" s="68" t="s">
        <v>2216</v>
      </c>
      <c r="E236" s="68" t="s">
        <v>1467</v>
      </c>
      <c r="F236" s="68" t="s">
        <v>2114</v>
      </c>
      <c r="G236" s="68" t="s">
        <v>2145</v>
      </c>
      <c r="H236" s="68" t="s">
        <v>2116</v>
      </c>
      <c r="I236" s="68" t="s">
        <v>2812</v>
      </c>
      <c r="J236" s="68" t="s">
        <v>2813</v>
      </c>
      <c r="K236" s="158">
        <v>15000000</v>
      </c>
      <c r="L236" s="68" t="s">
        <v>2814</v>
      </c>
      <c r="M236" s="68" t="s">
        <v>1471</v>
      </c>
      <c r="N236" s="91"/>
    </row>
    <row r="237" spans="1:14" ht="15.75" customHeight="1" x14ac:dyDescent="0.25">
      <c r="A237" s="151">
        <v>2</v>
      </c>
      <c r="B237" s="154">
        <v>44328</v>
      </c>
      <c r="C237" s="68">
        <v>172</v>
      </c>
      <c r="D237" s="68" t="s">
        <v>2216</v>
      </c>
      <c r="E237" s="68" t="s">
        <v>1467</v>
      </c>
      <c r="F237" s="68" t="s">
        <v>2114</v>
      </c>
      <c r="G237" s="68" t="s">
        <v>2145</v>
      </c>
      <c r="H237" s="68" t="s">
        <v>2116</v>
      </c>
      <c r="I237" s="68" t="s">
        <v>2815</v>
      </c>
      <c r="J237" s="68" t="s">
        <v>2816</v>
      </c>
      <c r="K237" s="158">
        <v>15000000</v>
      </c>
      <c r="L237" s="68" t="s">
        <v>2817</v>
      </c>
      <c r="M237" s="68" t="s">
        <v>1471</v>
      </c>
      <c r="N237" s="91"/>
    </row>
    <row r="238" spans="1:14" ht="15.75" customHeight="1" x14ac:dyDescent="0.25">
      <c r="A238" s="151">
        <v>13</v>
      </c>
      <c r="B238" s="154">
        <v>44328</v>
      </c>
      <c r="C238" s="68">
        <v>172</v>
      </c>
      <c r="D238" s="68" t="s">
        <v>2216</v>
      </c>
      <c r="E238" s="68" t="s">
        <v>1467</v>
      </c>
      <c r="F238" s="68" t="s">
        <v>2114</v>
      </c>
      <c r="G238" s="68" t="s">
        <v>2145</v>
      </c>
      <c r="H238" s="68" t="s">
        <v>2116</v>
      </c>
      <c r="I238" s="68" t="s">
        <v>2818</v>
      </c>
      <c r="J238" s="68" t="s">
        <v>2819</v>
      </c>
      <c r="K238" s="158">
        <v>15000000</v>
      </c>
      <c r="L238" s="68" t="s">
        <v>2820</v>
      </c>
      <c r="M238" s="68" t="s">
        <v>1471</v>
      </c>
      <c r="N238" s="91"/>
    </row>
    <row r="239" spans="1:14" ht="15.75" customHeight="1" x14ac:dyDescent="0.25">
      <c r="A239" s="151">
        <v>13</v>
      </c>
      <c r="B239" s="154">
        <v>44328</v>
      </c>
      <c r="C239" s="68">
        <v>172</v>
      </c>
      <c r="D239" s="68" t="s">
        <v>2216</v>
      </c>
      <c r="E239" s="68" t="s">
        <v>1467</v>
      </c>
      <c r="F239" s="68" t="s">
        <v>2114</v>
      </c>
      <c r="G239" s="68" t="s">
        <v>2145</v>
      </c>
      <c r="H239" s="68" t="s">
        <v>2116</v>
      </c>
      <c r="I239" s="68" t="s">
        <v>2821</v>
      </c>
      <c r="J239" s="68" t="s">
        <v>2822</v>
      </c>
      <c r="K239" s="158">
        <v>15000000</v>
      </c>
      <c r="L239" s="68" t="s">
        <v>2823</v>
      </c>
      <c r="M239" s="68" t="s">
        <v>1471</v>
      </c>
      <c r="N239" s="91"/>
    </row>
    <row r="240" spans="1:14" ht="15.75" customHeight="1" x14ac:dyDescent="0.25">
      <c r="A240" s="151">
        <v>8</v>
      </c>
      <c r="B240" s="154">
        <v>44328</v>
      </c>
      <c r="C240" s="68">
        <v>172</v>
      </c>
      <c r="D240" s="68" t="s">
        <v>2216</v>
      </c>
      <c r="E240" s="68" t="s">
        <v>1467</v>
      </c>
      <c r="F240" s="68" t="s">
        <v>2114</v>
      </c>
      <c r="G240" s="68" t="s">
        <v>2145</v>
      </c>
      <c r="H240" s="68" t="s">
        <v>2116</v>
      </c>
      <c r="I240" s="68" t="s">
        <v>2824</v>
      </c>
      <c r="J240" s="68" t="s">
        <v>2825</v>
      </c>
      <c r="K240" s="158">
        <v>15000000</v>
      </c>
      <c r="L240" s="68" t="s">
        <v>2826</v>
      </c>
      <c r="M240" s="68" t="s">
        <v>1471</v>
      </c>
      <c r="N240" s="91"/>
    </row>
    <row r="241" spans="1:14" ht="15.75" customHeight="1" x14ac:dyDescent="0.25">
      <c r="A241" s="151">
        <v>9</v>
      </c>
      <c r="B241" s="154">
        <v>44328</v>
      </c>
      <c r="C241" s="68">
        <v>172</v>
      </c>
      <c r="D241" s="68" t="s">
        <v>2216</v>
      </c>
      <c r="E241" s="68" t="s">
        <v>1467</v>
      </c>
      <c r="F241" s="68" t="s">
        <v>2114</v>
      </c>
      <c r="G241" s="68" t="s">
        <v>2145</v>
      </c>
      <c r="H241" s="68" t="s">
        <v>2116</v>
      </c>
      <c r="I241" s="68" t="s">
        <v>2827</v>
      </c>
      <c r="J241" s="68" t="s">
        <v>2828</v>
      </c>
      <c r="K241" s="158">
        <v>17000000</v>
      </c>
      <c r="L241" s="68" t="s">
        <v>2829</v>
      </c>
      <c r="M241" s="68" t="s">
        <v>1471</v>
      </c>
      <c r="N241" s="91"/>
    </row>
    <row r="242" spans="1:14" ht="15.75" customHeight="1" x14ac:dyDescent="0.25">
      <c r="A242" s="151">
        <v>13</v>
      </c>
      <c r="B242" s="154">
        <v>44328</v>
      </c>
      <c r="C242" s="68">
        <v>172</v>
      </c>
      <c r="D242" s="68" t="s">
        <v>2216</v>
      </c>
      <c r="E242" s="68" t="s">
        <v>1467</v>
      </c>
      <c r="F242" s="68" t="s">
        <v>2114</v>
      </c>
      <c r="G242" s="68" t="s">
        <v>2145</v>
      </c>
      <c r="H242" s="68" t="s">
        <v>2116</v>
      </c>
      <c r="I242" s="68" t="s">
        <v>2830</v>
      </c>
      <c r="J242" s="68" t="s">
        <v>2831</v>
      </c>
      <c r="K242" s="158">
        <v>15000000</v>
      </c>
      <c r="L242" s="68" t="s">
        <v>2832</v>
      </c>
      <c r="M242" s="68" t="s">
        <v>1471</v>
      </c>
      <c r="N242" s="91"/>
    </row>
    <row r="243" spans="1:14" ht="15.75" customHeight="1" x14ac:dyDescent="0.25">
      <c r="A243" s="151">
        <v>5</v>
      </c>
      <c r="B243" s="154">
        <v>44328</v>
      </c>
      <c r="C243" s="68">
        <v>172</v>
      </c>
      <c r="D243" s="68" t="s">
        <v>2216</v>
      </c>
      <c r="E243" s="68" t="s">
        <v>1467</v>
      </c>
      <c r="F243" s="68" t="s">
        <v>2114</v>
      </c>
      <c r="G243" s="68" t="s">
        <v>2145</v>
      </c>
      <c r="H243" s="68" t="s">
        <v>2116</v>
      </c>
      <c r="I243" s="68" t="s">
        <v>2833</v>
      </c>
      <c r="J243" s="68" t="s">
        <v>2834</v>
      </c>
      <c r="K243" s="158">
        <v>15000000</v>
      </c>
      <c r="L243" s="68" t="s">
        <v>2835</v>
      </c>
      <c r="M243" s="68" t="s">
        <v>1471</v>
      </c>
      <c r="N243" s="91"/>
    </row>
    <row r="244" spans="1:14" ht="15.75" customHeight="1" x14ac:dyDescent="0.25">
      <c r="A244" s="151">
        <v>13</v>
      </c>
      <c r="B244" s="154">
        <v>44328</v>
      </c>
      <c r="C244" s="68">
        <v>172</v>
      </c>
      <c r="D244" s="68" t="s">
        <v>2216</v>
      </c>
      <c r="E244" s="68" t="s">
        <v>1467</v>
      </c>
      <c r="F244" s="68" t="s">
        <v>2114</v>
      </c>
      <c r="G244" s="68" t="s">
        <v>2145</v>
      </c>
      <c r="H244" s="68" t="s">
        <v>2116</v>
      </c>
      <c r="I244" s="68" t="s">
        <v>2836</v>
      </c>
      <c r="J244" s="68" t="s">
        <v>2837</v>
      </c>
      <c r="K244" s="158">
        <v>15000000</v>
      </c>
      <c r="L244" s="68" t="s">
        <v>2838</v>
      </c>
      <c r="M244" s="68" t="s">
        <v>1471</v>
      </c>
      <c r="N244" s="91"/>
    </row>
    <row r="245" spans="1:14" ht="15.75" customHeight="1" x14ac:dyDescent="0.25">
      <c r="A245" s="151">
        <v>13</v>
      </c>
      <c r="B245" s="154">
        <v>44328</v>
      </c>
      <c r="C245" s="68">
        <v>172</v>
      </c>
      <c r="D245" s="68" t="s">
        <v>2216</v>
      </c>
      <c r="E245" s="68" t="s">
        <v>1467</v>
      </c>
      <c r="F245" s="68" t="s">
        <v>2114</v>
      </c>
      <c r="G245" s="68" t="s">
        <v>2145</v>
      </c>
      <c r="H245" s="68" t="s">
        <v>2116</v>
      </c>
      <c r="I245" s="68" t="s">
        <v>2839</v>
      </c>
      <c r="J245" s="68" t="s">
        <v>2840</v>
      </c>
      <c r="K245" s="158">
        <v>17000000</v>
      </c>
      <c r="L245" s="68" t="s">
        <v>2841</v>
      </c>
      <c r="M245" s="68" t="s">
        <v>1471</v>
      </c>
      <c r="N245" s="91"/>
    </row>
    <row r="246" spans="1:14" ht="15.75" customHeight="1" x14ac:dyDescent="0.25">
      <c r="A246" s="151">
        <v>13</v>
      </c>
      <c r="B246" s="154">
        <v>44328</v>
      </c>
      <c r="C246" s="68">
        <v>172</v>
      </c>
      <c r="D246" s="68" t="s">
        <v>2216</v>
      </c>
      <c r="E246" s="68" t="s">
        <v>1467</v>
      </c>
      <c r="F246" s="68" t="s">
        <v>2114</v>
      </c>
      <c r="G246" s="68" t="s">
        <v>2145</v>
      </c>
      <c r="H246" s="68" t="s">
        <v>2116</v>
      </c>
      <c r="I246" s="68" t="s">
        <v>2842</v>
      </c>
      <c r="J246" s="68" t="s">
        <v>2843</v>
      </c>
      <c r="K246" s="158">
        <v>15000000</v>
      </c>
      <c r="L246" s="68" t="s">
        <v>2844</v>
      </c>
      <c r="M246" s="68" t="s">
        <v>1471</v>
      </c>
      <c r="N246" s="91"/>
    </row>
    <row r="247" spans="1:14" ht="15.75" customHeight="1" x14ac:dyDescent="0.25">
      <c r="A247" s="151">
        <v>13</v>
      </c>
      <c r="B247" s="154">
        <v>44328</v>
      </c>
      <c r="C247" s="68">
        <v>172</v>
      </c>
      <c r="D247" s="68" t="s">
        <v>2216</v>
      </c>
      <c r="E247" s="68" t="s">
        <v>1467</v>
      </c>
      <c r="F247" s="68" t="s">
        <v>2114</v>
      </c>
      <c r="G247" s="68" t="s">
        <v>2145</v>
      </c>
      <c r="H247" s="68" t="s">
        <v>2116</v>
      </c>
      <c r="I247" s="68" t="s">
        <v>2845</v>
      </c>
      <c r="J247" s="68" t="s">
        <v>2846</v>
      </c>
      <c r="K247" s="158">
        <v>15000000</v>
      </c>
      <c r="L247" s="68" t="s">
        <v>2847</v>
      </c>
      <c r="M247" s="68" t="s">
        <v>1471</v>
      </c>
      <c r="N247" s="91"/>
    </row>
    <row r="248" spans="1:14" ht="15.75" customHeight="1" x14ac:dyDescent="0.25">
      <c r="A248" s="151">
        <v>8</v>
      </c>
      <c r="B248" s="154">
        <v>44328</v>
      </c>
      <c r="C248" s="68">
        <v>172</v>
      </c>
      <c r="D248" s="68" t="s">
        <v>2216</v>
      </c>
      <c r="E248" s="68" t="s">
        <v>1467</v>
      </c>
      <c r="F248" s="68" t="s">
        <v>2114</v>
      </c>
      <c r="G248" s="68" t="s">
        <v>2145</v>
      </c>
      <c r="H248" s="68" t="s">
        <v>2116</v>
      </c>
      <c r="I248" s="68" t="s">
        <v>2848</v>
      </c>
      <c r="J248" s="68" t="s">
        <v>2849</v>
      </c>
      <c r="K248" s="158">
        <v>15000000</v>
      </c>
      <c r="L248" s="68" t="s">
        <v>2850</v>
      </c>
      <c r="M248" s="68" t="s">
        <v>1471</v>
      </c>
      <c r="N248" s="91"/>
    </row>
    <row r="249" spans="1:14" ht="15.75" customHeight="1" x14ac:dyDescent="0.25">
      <c r="A249" s="151">
        <v>13</v>
      </c>
      <c r="B249" s="154">
        <v>44328</v>
      </c>
      <c r="C249" s="68">
        <v>172</v>
      </c>
      <c r="D249" s="68" t="s">
        <v>2216</v>
      </c>
      <c r="E249" s="68" t="s">
        <v>1467</v>
      </c>
      <c r="F249" s="68" t="s">
        <v>2114</v>
      </c>
      <c r="G249" s="68" t="s">
        <v>2145</v>
      </c>
      <c r="H249" s="68" t="s">
        <v>2116</v>
      </c>
      <c r="I249" s="68" t="s">
        <v>2851</v>
      </c>
      <c r="J249" s="68" t="s">
        <v>2852</v>
      </c>
      <c r="K249" s="158">
        <v>15000000</v>
      </c>
      <c r="L249" s="68" t="s">
        <v>2853</v>
      </c>
      <c r="M249" s="68" t="s">
        <v>1471</v>
      </c>
      <c r="N249" s="91"/>
    </row>
    <row r="250" spans="1:14" ht="15.75" customHeight="1" x14ac:dyDescent="0.25">
      <c r="A250" s="151">
        <v>4</v>
      </c>
      <c r="B250" s="154">
        <v>44328</v>
      </c>
      <c r="C250" s="68">
        <v>172</v>
      </c>
      <c r="D250" s="68" t="s">
        <v>2216</v>
      </c>
      <c r="E250" s="68" t="s">
        <v>1467</v>
      </c>
      <c r="F250" s="68" t="s">
        <v>2114</v>
      </c>
      <c r="G250" s="68" t="s">
        <v>2145</v>
      </c>
      <c r="H250" s="68" t="s">
        <v>2116</v>
      </c>
      <c r="I250" s="68" t="s">
        <v>2854</v>
      </c>
      <c r="J250" s="68" t="s">
        <v>2855</v>
      </c>
      <c r="K250" s="158">
        <v>17000000</v>
      </c>
      <c r="L250" s="68" t="s">
        <v>2856</v>
      </c>
      <c r="M250" s="68" t="s">
        <v>1471</v>
      </c>
      <c r="N250" s="91"/>
    </row>
    <row r="251" spans="1:14" ht="15.75" customHeight="1" x14ac:dyDescent="0.25">
      <c r="A251" s="151">
        <v>11</v>
      </c>
      <c r="B251" s="154">
        <v>44328</v>
      </c>
      <c r="C251" s="68">
        <v>172</v>
      </c>
      <c r="D251" s="68" t="s">
        <v>2216</v>
      </c>
      <c r="E251" s="68" t="s">
        <v>1467</v>
      </c>
      <c r="F251" s="68" t="s">
        <v>2114</v>
      </c>
      <c r="G251" s="68" t="s">
        <v>2145</v>
      </c>
      <c r="H251" s="68" t="s">
        <v>2116</v>
      </c>
      <c r="I251" s="68" t="s">
        <v>2857</v>
      </c>
      <c r="J251" s="68" t="s">
        <v>2858</v>
      </c>
      <c r="K251" s="158">
        <v>17000000</v>
      </c>
      <c r="L251" s="68" t="s">
        <v>2859</v>
      </c>
      <c r="M251" s="68" t="s">
        <v>1471</v>
      </c>
      <c r="N251" s="91"/>
    </row>
    <row r="252" spans="1:14" ht="15.75" customHeight="1" x14ac:dyDescent="0.25">
      <c r="A252" s="151">
        <v>15</v>
      </c>
      <c r="B252" s="154">
        <v>44328</v>
      </c>
      <c r="C252" s="68">
        <v>172</v>
      </c>
      <c r="D252" s="68" t="s">
        <v>2216</v>
      </c>
      <c r="E252" s="68" t="s">
        <v>1467</v>
      </c>
      <c r="F252" s="68" t="s">
        <v>2114</v>
      </c>
      <c r="G252" s="68" t="s">
        <v>2145</v>
      </c>
      <c r="H252" s="68" t="s">
        <v>2116</v>
      </c>
      <c r="I252" s="68" t="s">
        <v>2860</v>
      </c>
      <c r="J252" s="68" t="s">
        <v>2861</v>
      </c>
      <c r="K252" s="158">
        <v>15000000</v>
      </c>
      <c r="L252" s="68" t="s">
        <v>2862</v>
      </c>
      <c r="M252" s="68" t="s">
        <v>1471</v>
      </c>
      <c r="N252" s="91"/>
    </row>
    <row r="253" spans="1:14" ht="15.75" customHeight="1" x14ac:dyDescent="0.25">
      <c r="A253" s="151">
        <v>5</v>
      </c>
      <c r="B253" s="154">
        <v>44328</v>
      </c>
      <c r="C253" s="68">
        <v>172</v>
      </c>
      <c r="D253" s="68" t="s">
        <v>2216</v>
      </c>
      <c r="E253" s="68" t="s">
        <v>1467</v>
      </c>
      <c r="F253" s="68" t="s">
        <v>2114</v>
      </c>
      <c r="G253" s="68" t="s">
        <v>2145</v>
      </c>
      <c r="H253" s="68" t="s">
        <v>2116</v>
      </c>
      <c r="I253" s="68" t="s">
        <v>2863</v>
      </c>
      <c r="J253" s="68" t="s">
        <v>2864</v>
      </c>
      <c r="K253" s="158">
        <v>17000000</v>
      </c>
      <c r="L253" s="68" t="s">
        <v>2865</v>
      </c>
      <c r="M253" s="68" t="s">
        <v>1471</v>
      </c>
      <c r="N253" s="91"/>
    </row>
    <row r="254" spans="1:14" ht="15.75" customHeight="1" x14ac:dyDescent="0.25">
      <c r="A254" s="151">
        <v>13</v>
      </c>
      <c r="B254" s="154">
        <v>44328</v>
      </c>
      <c r="C254" s="68">
        <v>172</v>
      </c>
      <c r="D254" s="68" t="s">
        <v>2216</v>
      </c>
      <c r="E254" s="68" t="s">
        <v>1467</v>
      </c>
      <c r="F254" s="68" t="s">
        <v>2114</v>
      </c>
      <c r="G254" s="68" t="s">
        <v>2145</v>
      </c>
      <c r="H254" s="68" t="s">
        <v>2116</v>
      </c>
      <c r="I254" s="68" t="s">
        <v>2866</v>
      </c>
      <c r="J254" s="68" t="s">
        <v>2867</v>
      </c>
      <c r="K254" s="158">
        <v>17000000</v>
      </c>
      <c r="L254" s="68" t="s">
        <v>2868</v>
      </c>
      <c r="M254" s="68" t="s">
        <v>1471</v>
      </c>
      <c r="N254" s="91"/>
    </row>
    <row r="255" spans="1:14" ht="15.75" customHeight="1" x14ac:dyDescent="0.25">
      <c r="A255" s="151">
        <v>13</v>
      </c>
      <c r="B255" s="154">
        <v>44328</v>
      </c>
      <c r="C255" s="68">
        <v>172</v>
      </c>
      <c r="D255" s="68" t="s">
        <v>2216</v>
      </c>
      <c r="E255" s="68" t="s">
        <v>1467</v>
      </c>
      <c r="F255" s="68" t="s">
        <v>2114</v>
      </c>
      <c r="G255" s="68" t="s">
        <v>2145</v>
      </c>
      <c r="H255" s="68" t="s">
        <v>2116</v>
      </c>
      <c r="I255" s="68" t="s">
        <v>2869</v>
      </c>
      <c r="J255" s="68" t="s">
        <v>2870</v>
      </c>
      <c r="K255" s="158">
        <v>15000000</v>
      </c>
      <c r="L255" s="68" t="s">
        <v>2871</v>
      </c>
      <c r="M255" s="68" t="s">
        <v>1471</v>
      </c>
      <c r="N255" s="91"/>
    </row>
    <row r="256" spans="1:14" ht="15.75" customHeight="1" x14ac:dyDescent="0.25">
      <c r="A256" s="151">
        <v>5</v>
      </c>
      <c r="B256" s="154">
        <v>44328</v>
      </c>
      <c r="C256" s="68">
        <v>172</v>
      </c>
      <c r="D256" s="68" t="s">
        <v>2216</v>
      </c>
      <c r="E256" s="68" t="s">
        <v>1467</v>
      </c>
      <c r="F256" s="68" t="s">
        <v>2114</v>
      </c>
      <c r="G256" s="68" t="s">
        <v>2145</v>
      </c>
      <c r="H256" s="68" t="s">
        <v>2116</v>
      </c>
      <c r="I256" s="68" t="s">
        <v>2872</v>
      </c>
      <c r="J256" s="68" t="s">
        <v>2873</v>
      </c>
      <c r="K256" s="158">
        <v>15000000</v>
      </c>
      <c r="L256" s="68" t="s">
        <v>2874</v>
      </c>
      <c r="M256" s="68" t="s">
        <v>1471</v>
      </c>
      <c r="N256" s="91"/>
    </row>
    <row r="257" spans="1:14" ht="15.75" customHeight="1" x14ac:dyDescent="0.25">
      <c r="A257" s="151">
        <v>13</v>
      </c>
      <c r="B257" s="154">
        <v>44328</v>
      </c>
      <c r="C257" s="68">
        <v>172</v>
      </c>
      <c r="D257" s="68" t="s">
        <v>2216</v>
      </c>
      <c r="E257" s="68" t="s">
        <v>1467</v>
      </c>
      <c r="F257" s="68" t="s">
        <v>2114</v>
      </c>
      <c r="G257" s="68" t="s">
        <v>2145</v>
      </c>
      <c r="H257" s="68" t="s">
        <v>2116</v>
      </c>
      <c r="I257" s="68" t="s">
        <v>2875</v>
      </c>
      <c r="J257" s="68" t="s">
        <v>2876</v>
      </c>
      <c r="K257" s="158">
        <v>17000000</v>
      </c>
      <c r="L257" s="68" t="s">
        <v>2877</v>
      </c>
      <c r="M257" s="68" t="s">
        <v>1471</v>
      </c>
      <c r="N257" s="91"/>
    </row>
    <row r="258" spans="1:14" ht="15.75" customHeight="1" x14ac:dyDescent="0.25">
      <c r="A258" s="151">
        <v>5</v>
      </c>
      <c r="B258" s="154">
        <v>44328</v>
      </c>
      <c r="C258" s="68">
        <v>172</v>
      </c>
      <c r="D258" s="68" t="s">
        <v>2216</v>
      </c>
      <c r="E258" s="68" t="s">
        <v>1467</v>
      </c>
      <c r="F258" s="68" t="s">
        <v>2114</v>
      </c>
      <c r="G258" s="68" t="s">
        <v>2145</v>
      </c>
      <c r="H258" s="68" t="s">
        <v>2116</v>
      </c>
      <c r="I258" s="68" t="s">
        <v>2878</v>
      </c>
      <c r="J258" s="68" t="s">
        <v>2879</v>
      </c>
      <c r="K258" s="158">
        <v>17000000</v>
      </c>
      <c r="L258" s="68" t="s">
        <v>2880</v>
      </c>
      <c r="M258" s="68" t="s">
        <v>1471</v>
      </c>
      <c r="N258" s="91"/>
    </row>
    <row r="259" spans="1:14" ht="15.75" customHeight="1" x14ac:dyDescent="0.25">
      <c r="A259" s="151">
        <v>13</v>
      </c>
      <c r="B259" s="154">
        <v>44328</v>
      </c>
      <c r="C259" s="68">
        <v>172</v>
      </c>
      <c r="D259" s="68" t="s">
        <v>2216</v>
      </c>
      <c r="E259" s="68" t="s">
        <v>1467</v>
      </c>
      <c r="F259" s="68" t="s">
        <v>2114</v>
      </c>
      <c r="G259" s="68" t="s">
        <v>2145</v>
      </c>
      <c r="H259" s="68" t="s">
        <v>2116</v>
      </c>
      <c r="I259" s="68" t="s">
        <v>2881</v>
      </c>
      <c r="J259" s="68" t="s">
        <v>2882</v>
      </c>
      <c r="K259" s="158">
        <v>17000000</v>
      </c>
      <c r="L259" s="68" t="s">
        <v>2883</v>
      </c>
      <c r="M259" s="68" t="s">
        <v>1471</v>
      </c>
      <c r="N259" s="91"/>
    </row>
    <row r="260" spans="1:14" ht="15.75" customHeight="1" x14ac:dyDescent="0.25">
      <c r="A260" s="151">
        <v>10</v>
      </c>
      <c r="B260" s="154">
        <v>44328</v>
      </c>
      <c r="C260" s="68">
        <v>172</v>
      </c>
      <c r="D260" s="68" t="s">
        <v>2216</v>
      </c>
      <c r="E260" s="68" t="s">
        <v>1467</v>
      </c>
      <c r="F260" s="68" t="s">
        <v>2114</v>
      </c>
      <c r="G260" s="68" t="s">
        <v>2145</v>
      </c>
      <c r="H260" s="68" t="s">
        <v>2116</v>
      </c>
      <c r="I260" s="68" t="s">
        <v>2884</v>
      </c>
      <c r="J260" s="68" t="s">
        <v>1739</v>
      </c>
      <c r="K260" s="158">
        <v>15000000</v>
      </c>
      <c r="L260" s="68" t="s">
        <v>352</v>
      </c>
      <c r="M260" s="68" t="s">
        <v>1471</v>
      </c>
      <c r="N260" s="91"/>
    </row>
    <row r="261" spans="1:14" ht="15.75" customHeight="1" x14ac:dyDescent="0.25">
      <c r="A261" s="151">
        <v>8</v>
      </c>
      <c r="B261" s="154">
        <v>44328</v>
      </c>
      <c r="C261" s="68">
        <v>172</v>
      </c>
      <c r="D261" s="68" t="s">
        <v>2216</v>
      </c>
      <c r="E261" s="68" t="s">
        <v>1467</v>
      </c>
      <c r="F261" s="68" t="s">
        <v>2114</v>
      </c>
      <c r="G261" s="68" t="s">
        <v>2145</v>
      </c>
      <c r="H261" s="68" t="s">
        <v>2116</v>
      </c>
      <c r="I261" s="68" t="s">
        <v>2885</v>
      </c>
      <c r="J261" s="68" t="s">
        <v>2886</v>
      </c>
      <c r="K261" s="158">
        <v>17000000</v>
      </c>
      <c r="L261" s="68" t="s">
        <v>2887</v>
      </c>
      <c r="M261" s="68" t="s">
        <v>1471</v>
      </c>
      <c r="N261" s="91"/>
    </row>
    <row r="262" spans="1:14" ht="15.75" customHeight="1" x14ac:dyDescent="0.25">
      <c r="A262" s="151">
        <v>13</v>
      </c>
      <c r="B262" s="154">
        <v>44328</v>
      </c>
      <c r="C262" s="68">
        <v>172</v>
      </c>
      <c r="D262" s="68" t="s">
        <v>2216</v>
      </c>
      <c r="E262" s="68" t="s">
        <v>1467</v>
      </c>
      <c r="F262" s="68" t="s">
        <v>2114</v>
      </c>
      <c r="G262" s="68" t="s">
        <v>2145</v>
      </c>
      <c r="H262" s="68" t="s">
        <v>2116</v>
      </c>
      <c r="I262" s="68" t="s">
        <v>2888</v>
      </c>
      <c r="J262" s="68" t="s">
        <v>2889</v>
      </c>
      <c r="K262" s="158">
        <v>15000000</v>
      </c>
      <c r="L262" s="68" t="s">
        <v>2890</v>
      </c>
      <c r="M262" s="68" t="s">
        <v>1471</v>
      </c>
      <c r="N262" s="91"/>
    </row>
    <row r="263" spans="1:14" ht="15.75" customHeight="1" x14ac:dyDescent="0.25">
      <c r="A263" s="151">
        <v>13</v>
      </c>
      <c r="B263" s="154">
        <v>44328</v>
      </c>
      <c r="C263" s="68">
        <v>172</v>
      </c>
      <c r="D263" s="68" t="s">
        <v>2216</v>
      </c>
      <c r="E263" s="68" t="s">
        <v>1467</v>
      </c>
      <c r="F263" s="68" t="s">
        <v>2114</v>
      </c>
      <c r="G263" s="68" t="s">
        <v>2145</v>
      </c>
      <c r="H263" s="68" t="s">
        <v>2116</v>
      </c>
      <c r="I263" s="68" t="s">
        <v>2891</v>
      </c>
      <c r="J263" s="68" t="s">
        <v>2892</v>
      </c>
      <c r="K263" s="158">
        <v>17000000</v>
      </c>
      <c r="L263" s="68" t="s">
        <v>2893</v>
      </c>
      <c r="M263" s="68" t="s">
        <v>1471</v>
      </c>
      <c r="N263" s="91"/>
    </row>
    <row r="264" spans="1:14" ht="15.75" customHeight="1" x14ac:dyDescent="0.25">
      <c r="A264" s="151">
        <v>13</v>
      </c>
      <c r="B264" s="154">
        <v>44328</v>
      </c>
      <c r="C264" s="68">
        <v>172</v>
      </c>
      <c r="D264" s="68" t="s">
        <v>2216</v>
      </c>
      <c r="E264" s="68" t="s">
        <v>1467</v>
      </c>
      <c r="F264" s="68" t="s">
        <v>2114</v>
      </c>
      <c r="G264" s="68" t="s">
        <v>2145</v>
      </c>
      <c r="H264" s="68" t="s">
        <v>2116</v>
      </c>
      <c r="I264" s="68" t="s">
        <v>2894</v>
      </c>
      <c r="J264" s="68" t="s">
        <v>2895</v>
      </c>
      <c r="K264" s="158">
        <v>15000000</v>
      </c>
      <c r="L264" s="68" t="s">
        <v>2896</v>
      </c>
      <c r="M264" s="68" t="s">
        <v>1471</v>
      </c>
      <c r="N264" s="91"/>
    </row>
    <row r="265" spans="1:14" ht="15.75" customHeight="1" x14ac:dyDescent="0.25">
      <c r="A265" s="151">
        <v>6</v>
      </c>
      <c r="B265" s="154">
        <v>44328</v>
      </c>
      <c r="C265" s="68">
        <v>172</v>
      </c>
      <c r="D265" s="68" t="s">
        <v>2216</v>
      </c>
      <c r="E265" s="68" t="s">
        <v>1467</v>
      </c>
      <c r="F265" s="68" t="s">
        <v>2114</v>
      </c>
      <c r="G265" s="68" t="s">
        <v>2145</v>
      </c>
      <c r="H265" s="68" t="s">
        <v>2116</v>
      </c>
      <c r="I265" s="68" t="s">
        <v>2897</v>
      </c>
      <c r="J265" s="68" t="s">
        <v>2898</v>
      </c>
      <c r="K265" s="158">
        <v>15000000</v>
      </c>
      <c r="L265" s="68" t="s">
        <v>2899</v>
      </c>
      <c r="M265" s="68" t="s">
        <v>1471</v>
      </c>
      <c r="N265" s="91"/>
    </row>
    <row r="266" spans="1:14" ht="15.75" customHeight="1" x14ac:dyDescent="0.25">
      <c r="A266" s="151">
        <v>13</v>
      </c>
      <c r="B266" s="154">
        <v>44328</v>
      </c>
      <c r="C266" s="68">
        <v>172</v>
      </c>
      <c r="D266" s="68" t="s">
        <v>2216</v>
      </c>
      <c r="E266" s="68" t="s">
        <v>1467</v>
      </c>
      <c r="F266" s="68" t="s">
        <v>2114</v>
      </c>
      <c r="G266" s="68" t="s">
        <v>2145</v>
      </c>
      <c r="H266" s="68" t="s">
        <v>2116</v>
      </c>
      <c r="I266" s="68" t="s">
        <v>2900</v>
      </c>
      <c r="J266" s="68" t="s">
        <v>2901</v>
      </c>
      <c r="K266" s="158">
        <v>17000000</v>
      </c>
      <c r="L266" s="68" t="s">
        <v>2902</v>
      </c>
      <c r="M266" s="68" t="s">
        <v>1471</v>
      </c>
      <c r="N266" s="91"/>
    </row>
    <row r="267" spans="1:14" ht="15.75" customHeight="1" x14ac:dyDescent="0.25">
      <c r="A267" s="151">
        <v>13</v>
      </c>
      <c r="B267" s="154">
        <v>44328</v>
      </c>
      <c r="C267" s="68">
        <v>172</v>
      </c>
      <c r="D267" s="68" t="s">
        <v>2216</v>
      </c>
      <c r="E267" s="68" t="s">
        <v>1467</v>
      </c>
      <c r="F267" s="68" t="s">
        <v>2114</v>
      </c>
      <c r="G267" s="68" t="s">
        <v>2145</v>
      </c>
      <c r="H267" s="68" t="s">
        <v>2116</v>
      </c>
      <c r="I267" s="68" t="s">
        <v>2903</v>
      </c>
      <c r="J267" s="68" t="s">
        <v>2054</v>
      </c>
      <c r="K267" s="158">
        <v>15000000</v>
      </c>
      <c r="L267" s="68" t="s">
        <v>755</v>
      </c>
      <c r="M267" s="68" t="s">
        <v>1471</v>
      </c>
      <c r="N267" s="91"/>
    </row>
    <row r="268" spans="1:14" ht="15.75" customHeight="1" x14ac:dyDescent="0.25">
      <c r="A268" s="151">
        <v>14</v>
      </c>
      <c r="B268" s="154">
        <v>44328</v>
      </c>
      <c r="C268" s="68">
        <v>172</v>
      </c>
      <c r="D268" s="68" t="s">
        <v>2216</v>
      </c>
      <c r="E268" s="68" t="s">
        <v>1467</v>
      </c>
      <c r="F268" s="68" t="s">
        <v>2114</v>
      </c>
      <c r="G268" s="68" t="s">
        <v>2145</v>
      </c>
      <c r="H268" s="68" t="s">
        <v>2116</v>
      </c>
      <c r="I268" s="68" t="s">
        <v>2904</v>
      </c>
      <c r="J268" s="68" t="s">
        <v>2905</v>
      </c>
      <c r="K268" s="158">
        <v>15000000</v>
      </c>
      <c r="L268" s="68" t="s">
        <v>2906</v>
      </c>
      <c r="M268" s="68" t="s">
        <v>1471</v>
      </c>
      <c r="N268" s="91"/>
    </row>
    <row r="269" spans="1:14" ht="15.75" customHeight="1" x14ac:dyDescent="0.25">
      <c r="A269" s="151">
        <v>13</v>
      </c>
      <c r="B269" s="154">
        <v>44328</v>
      </c>
      <c r="C269" s="68">
        <v>172</v>
      </c>
      <c r="D269" s="68" t="s">
        <v>2216</v>
      </c>
      <c r="E269" s="68" t="s">
        <v>1467</v>
      </c>
      <c r="F269" s="68" t="s">
        <v>2114</v>
      </c>
      <c r="G269" s="68" t="s">
        <v>2145</v>
      </c>
      <c r="H269" s="68" t="s">
        <v>2116</v>
      </c>
      <c r="I269" s="68" t="s">
        <v>2907</v>
      </c>
      <c r="J269" s="68" t="s">
        <v>2908</v>
      </c>
      <c r="K269" s="158">
        <v>17000000</v>
      </c>
      <c r="L269" s="68" t="s">
        <v>2909</v>
      </c>
      <c r="M269" s="68" t="s">
        <v>1471</v>
      </c>
      <c r="N269" s="91"/>
    </row>
    <row r="270" spans="1:14" ht="15.75" customHeight="1" x14ac:dyDescent="0.25">
      <c r="A270" s="151">
        <v>3</v>
      </c>
      <c r="B270" s="154">
        <v>44328</v>
      </c>
      <c r="C270" s="68">
        <v>172</v>
      </c>
      <c r="D270" s="68" t="s">
        <v>2216</v>
      </c>
      <c r="E270" s="68" t="s">
        <v>1467</v>
      </c>
      <c r="F270" s="68" t="s">
        <v>2114</v>
      </c>
      <c r="G270" s="68" t="s">
        <v>2145</v>
      </c>
      <c r="H270" s="68" t="s">
        <v>2116</v>
      </c>
      <c r="I270" s="68" t="s">
        <v>2910</v>
      </c>
      <c r="J270" s="68" t="s">
        <v>2911</v>
      </c>
      <c r="K270" s="158">
        <v>17000000</v>
      </c>
      <c r="L270" s="68" t="s">
        <v>2912</v>
      </c>
      <c r="M270" s="68" t="s">
        <v>1471</v>
      </c>
      <c r="N270" s="91"/>
    </row>
    <row r="271" spans="1:14" ht="15.75" customHeight="1" x14ac:dyDescent="0.25">
      <c r="A271" s="151">
        <v>8</v>
      </c>
      <c r="B271" s="154">
        <v>44328</v>
      </c>
      <c r="C271" s="68">
        <v>172</v>
      </c>
      <c r="D271" s="68" t="s">
        <v>2216</v>
      </c>
      <c r="E271" s="68" t="s">
        <v>1467</v>
      </c>
      <c r="F271" s="68" t="s">
        <v>2114</v>
      </c>
      <c r="G271" s="68" t="s">
        <v>2145</v>
      </c>
      <c r="H271" s="68" t="s">
        <v>2116</v>
      </c>
      <c r="I271" s="68" t="s">
        <v>2913</v>
      </c>
      <c r="J271" s="68" t="s">
        <v>2914</v>
      </c>
      <c r="K271" s="158">
        <v>15000000</v>
      </c>
      <c r="L271" s="68" t="s">
        <v>2915</v>
      </c>
      <c r="M271" s="68" t="s">
        <v>1471</v>
      </c>
      <c r="N271" s="91"/>
    </row>
    <row r="272" spans="1:14" ht="15.75" customHeight="1" x14ac:dyDescent="0.25">
      <c r="A272" s="151">
        <v>13</v>
      </c>
      <c r="B272" s="154">
        <v>44328</v>
      </c>
      <c r="C272" s="68">
        <v>172</v>
      </c>
      <c r="D272" s="68" t="s">
        <v>2216</v>
      </c>
      <c r="E272" s="68" t="s">
        <v>1467</v>
      </c>
      <c r="F272" s="68" t="s">
        <v>2114</v>
      </c>
      <c r="G272" s="68" t="s">
        <v>2145</v>
      </c>
      <c r="H272" s="68" t="s">
        <v>2116</v>
      </c>
      <c r="I272" s="68" t="s">
        <v>2916</v>
      </c>
      <c r="J272" s="68" t="s">
        <v>2917</v>
      </c>
      <c r="K272" s="158">
        <v>17000000</v>
      </c>
      <c r="L272" s="68" t="s">
        <v>2918</v>
      </c>
      <c r="M272" s="68" t="s">
        <v>1471</v>
      </c>
      <c r="N272" s="91"/>
    </row>
    <row r="273" spans="1:14" ht="15.75" customHeight="1" x14ac:dyDescent="0.25">
      <c r="A273" s="151">
        <v>6</v>
      </c>
      <c r="B273" s="154">
        <v>44328</v>
      </c>
      <c r="C273" s="68">
        <v>172</v>
      </c>
      <c r="D273" s="68" t="s">
        <v>2216</v>
      </c>
      <c r="E273" s="68" t="s">
        <v>1467</v>
      </c>
      <c r="F273" s="68" t="s">
        <v>2114</v>
      </c>
      <c r="G273" s="68" t="s">
        <v>2145</v>
      </c>
      <c r="H273" s="68" t="s">
        <v>2116</v>
      </c>
      <c r="I273" s="68" t="s">
        <v>2919</v>
      </c>
      <c r="J273" s="68" t="s">
        <v>2920</v>
      </c>
      <c r="K273" s="158">
        <v>15000000</v>
      </c>
      <c r="L273" s="68" t="s">
        <v>2921</v>
      </c>
      <c r="M273" s="68" t="s">
        <v>1471</v>
      </c>
      <c r="N273" s="91"/>
    </row>
    <row r="274" spans="1:14" ht="15.75" customHeight="1" x14ac:dyDescent="0.25">
      <c r="A274" s="151">
        <v>12</v>
      </c>
      <c r="B274" s="154">
        <v>44328</v>
      </c>
      <c r="C274" s="68">
        <v>172</v>
      </c>
      <c r="D274" s="68" t="s">
        <v>2216</v>
      </c>
      <c r="E274" s="68" t="s">
        <v>1467</v>
      </c>
      <c r="F274" s="68" t="s">
        <v>2114</v>
      </c>
      <c r="G274" s="68" t="s">
        <v>2145</v>
      </c>
      <c r="H274" s="68" t="s">
        <v>2116</v>
      </c>
      <c r="I274" s="68" t="s">
        <v>2922</v>
      </c>
      <c r="J274" s="68" t="s">
        <v>2923</v>
      </c>
      <c r="K274" s="158">
        <v>17000000</v>
      </c>
      <c r="L274" s="68" t="s">
        <v>2924</v>
      </c>
      <c r="M274" s="68" t="s">
        <v>1471</v>
      </c>
      <c r="N274" s="91"/>
    </row>
    <row r="275" spans="1:14" ht="15.75" customHeight="1" x14ac:dyDescent="0.25">
      <c r="A275" s="151">
        <v>13</v>
      </c>
      <c r="B275" s="154">
        <v>44328</v>
      </c>
      <c r="C275" s="68">
        <v>172</v>
      </c>
      <c r="D275" s="68" t="s">
        <v>2216</v>
      </c>
      <c r="E275" s="68" t="s">
        <v>1467</v>
      </c>
      <c r="F275" s="68" t="s">
        <v>2114</v>
      </c>
      <c r="G275" s="68" t="s">
        <v>2145</v>
      </c>
      <c r="H275" s="68" t="s">
        <v>2116</v>
      </c>
      <c r="I275" s="68" t="s">
        <v>2925</v>
      </c>
      <c r="J275" s="68" t="s">
        <v>2926</v>
      </c>
      <c r="K275" s="158">
        <v>17000000</v>
      </c>
      <c r="L275" s="68" t="s">
        <v>2927</v>
      </c>
      <c r="M275" s="68" t="s">
        <v>1471</v>
      </c>
      <c r="N275" s="91"/>
    </row>
    <row r="276" spans="1:14" ht="15.75" customHeight="1" x14ac:dyDescent="0.25">
      <c r="A276" s="151">
        <v>13</v>
      </c>
      <c r="B276" s="154">
        <v>44328</v>
      </c>
      <c r="C276" s="68">
        <v>172</v>
      </c>
      <c r="D276" s="68" t="s">
        <v>2216</v>
      </c>
      <c r="E276" s="68" t="s">
        <v>1467</v>
      </c>
      <c r="F276" s="68" t="s">
        <v>2114</v>
      </c>
      <c r="G276" s="68" t="s">
        <v>2145</v>
      </c>
      <c r="H276" s="68" t="s">
        <v>2116</v>
      </c>
      <c r="I276" s="68" t="s">
        <v>2928</v>
      </c>
      <c r="J276" s="68" t="s">
        <v>2929</v>
      </c>
      <c r="K276" s="158">
        <v>15000000</v>
      </c>
      <c r="L276" s="68" t="s">
        <v>2930</v>
      </c>
      <c r="M276" s="68" t="s">
        <v>1471</v>
      </c>
      <c r="N276" s="91"/>
    </row>
    <row r="277" spans="1:14" ht="15.75" customHeight="1" x14ac:dyDescent="0.25">
      <c r="A277" s="151">
        <v>13</v>
      </c>
      <c r="B277" s="154">
        <v>44328</v>
      </c>
      <c r="C277" s="68">
        <v>172</v>
      </c>
      <c r="D277" s="68" t="s">
        <v>2216</v>
      </c>
      <c r="E277" s="68" t="s">
        <v>1467</v>
      </c>
      <c r="F277" s="68" t="s">
        <v>2114</v>
      </c>
      <c r="G277" s="68" t="s">
        <v>2145</v>
      </c>
      <c r="H277" s="68" t="s">
        <v>2116</v>
      </c>
      <c r="I277" s="68" t="s">
        <v>2931</v>
      </c>
      <c r="J277" s="68" t="s">
        <v>2932</v>
      </c>
      <c r="K277" s="158">
        <v>15000000</v>
      </c>
      <c r="L277" s="68" t="s">
        <v>2933</v>
      </c>
      <c r="M277" s="68" t="s">
        <v>1471</v>
      </c>
      <c r="N277" s="91"/>
    </row>
    <row r="278" spans="1:14" ht="15.75" customHeight="1" x14ac:dyDescent="0.25">
      <c r="A278" s="151">
        <v>8</v>
      </c>
      <c r="B278" s="154">
        <v>44328</v>
      </c>
      <c r="C278" s="68">
        <v>172</v>
      </c>
      <c r="D278" s="68" t="s">
        <v>2216</v>
      </c>
      <c r="E278" s="68" t="s">
        <v>1467</v>
      </c>
      <c r="F278" s="68" t="s">
        <v>2114</v>
      </c>
      <c r="G278" s="68" t="s">
        <v>2145</v>
      </c>
      <c r="H278" s="68" t="s">
        <v>2116</v>
      </c>
      <c r="I278" s="68" t="s">
        <v>2934</v>
      </c>
      <c r="J278" s="68" t="s">
        <v>2935</v>
      </c>
      <c r="K278" s="158">
        <v>17000000</v>
      </c>
      <c r="L278" s="68" t="s">
        <v>2936</v>
      </c>
      <c r="M278" s="68" t="s">
        <v>1471</v>
      </c>
      <c r="N278" s="91"/>
    </row>
    <row r="279" spans="1:14" ht="15.75" customHeight="1" x14ac:dyDescent="0.25">
      <c r="A279" s="151">
        <v>16</v>
      </c>
      <c r="B279" s="154">
        <v>44328</v>
      </c>
      <c r="C279" s="68">
        <v>172</v>
      </c>
      <c r="D279" s="68" t="s">
        <v>2216</v>
      </c>
      <c r="E279" s="68" t="s">
        <v>1467</v>
      </c>
      <c r="F279" s="68" t="s">
        <v>2114</v>
      </c>
      <c r="G279" s="68" t="s">
        <v>2145</v>
      </c>
      <c r="H279" s="68" t="s">
        <v>2116</v>
      </c>
      <c r="I279" s="68" t="s">
        <v>2937</v>
      </c>
      <c r="J279" s="68" t="s">
        <v>2938</v>
      </c>
      <c r="K279" s="158">
        <v>17000000</v>
      </c>
      <c r="L279" s="68" t="s">
        <v>2939</v>
      </c>
      <c r="M279" s="68" t="s">
        <v>1471</v>
      </c>
      <c r="N279" s="91"/>
    </row>
    <row r="280" spans="1:14" ht="15.75" customHeight="1" x14ac:dyDescent="0.25">
      <c r="A280" s="151">
        <v>13</v>
      </c>
      <c r="B280" s="154">
        <v>44328</v>
      </c>
      <c r="C280" s="68">
        <v>172</v>
      </c>
      <c r="D280" s="68" t="s">
        <v>2216</v>
      </c>
      <c r="E280" s="68" t="s">
        <v>1467</v>
      </c>
      <c r="F280" s="68" t="s">
        <v>2114</v>
      </c>
      <c r="G280" s="68" t="s">
        <v>2145</v>
      </c>
      <c r="H280" s="68" t="s">
        <v>2116</v>
      </c>
      <c r="I280" s="68" t="s">
        <v>2940</v>
      </c>
      <c r="J280" s="68" t="s">
        <v>2941</v>
      </c>
      <c r="K280" s="158">
        <v>15000000</v>
      </c>
      <c r="L280" s="68" t="s">
        <v>2942</v>
      </c>
      <c r="M280" s="68" t="s">
        <v>1471</v>
      </c>
      <c r="N280" s="91"/>
    </row>
    <row r="281" spans="1:14" ht="15.75" customHeight="1" x14ac:dyDescent="0.25">
      <c r="A281" s="151">
        <v>5</v>
      </c>
      <c r="B281" s="154">
        <v>44328</v>
      </c>
      <c r="C281" s="68">
        <v>172</v>
      </c>
      <c r="D281" s="68" t="s">
        <v>2216</v>
      </c>
      <c r="E281" s="68" t="s">
        <v>1467</v>
      </c>
      <c r="F281" s="68" t="s">
        <v>2114</v>
      </c>
      <c r="G281" s="68" t="s">
        <v>2145</v>
      </c>
      <c r="H281" s="68" t="s">
        <v>2116</v>
      </c>
      <c r="I281" s="68" t="s">
        <v>2943</v>
      </c>
      <c r="J281" s="68" t="s">
        <v>2944</v>
      </c>
      <c r="K281" s="158">
        <v>15000000</v>
      </c>
      <c r="L281" s="68" t="s">
        <v>2945</v>
      </c>
      <c r="M281" s="68" t="s">
        <v>1471</v>
      </c>
      <c r="N281" s="91"/>
    </row>
    <row r="282" spans="1:14" ht="15.75" customHeight="1" x14ac:dyDescent="0.25">
      <c r="A282" s="151">
        <v>13</v>
      </c>
      <c r="B282" s="154">
        <v>44328</v>
      </c>
      <c r="C282" s="68">
        <v>172</v>
      </c>
      <c r="D282" s="68" t="s">
        <v>2216</v>
      </c>
      <c r="E282" s="68" t="s">
        <v>1467</v>
      </c>
      <c r="F282" s="68" t="s">
        <v>2114</v>
      </c>
      <c r="G282" s="68" t="s">
        <v>2145</v>
      </c>
      <c r="H282" s="68" t="s">
        <v>2116</v>
      </c>
      <c r="I282" s="68" t="s">
        <v>2946</v>
      </c>
      <c r="J282" s="68" t="s">
        <v>2947</v>
      </c>
      <c r="K282" s="158">
        <v>17000000</v>
      </c>
      <c r="L282" s="68" t="s">
        <v>2948</v>
      </c>
      <c r="M282" s="68" t="s">
        <v>1471</v>
      </c>
      <c r="N282" s="91"/>
    </row>
    <row r="283" spans="1:14" ht="15.75" customHeight="1" x14ac:dyDescent="0.25">
      <c r="A283" s="151">
        <v>13</v>
      </c>
      <c r="B283" s="154">
        <v>44328</v>
      </c>
      <c r="C283" s="68">
        <v>172</v>
      </c>
      <c r="D283" s="68" t="s">
        <v>2216</v>
      </c>
      <c r="E283" s="68" t="s">
        <v>1467</v>
      </c>
      <c r="F283" s="68" t="s">
        <v>2114</v>
      </c>
      <c r="G283" s="68" t="s">
        <v>2145</v>
      </c>
      <c r="H283" s="68" t="s">
        <v>2116</v>
      </c>
      <c r="I283" s="68" t="s">
        <v>2949</v>
      </c>
      <c r="J283" s="68" t="s">
        <v>2950</v>
      </c>
      <c r="K283" s="158">
        <v>17000000</v>
      </c>
      <c r="L283" s="68" t="s">
        <v>2951</v>
      </c>
      <c r="M283" s="68" t="s">
        <v>1471</v>
      </c>
      <c r="N283" s="91"/>
    </row>
    <row r="284" spans="1:14" ht="15.75" customHeight="1" x14ac:dyDescent="0.25">
      <c r="A284" s="151">
        <v>7</v>
      </c>
      <c r="B284" s="154">
        <v>44328</v>
      </c>
      <c r="C284" s="68">
        <v>172</v>
      </c>
      <c r="D284" s="68" t="s">
        <v>2216</v>
      </c>
      <c r="E284" s="68" t="s">
        <v>1467</v>
      </c>
      <c r="F284" s="68" t="s">
        <v>2114</v>
      </c>
      <c r="G284" s="68" t="s">
        <v>2145</v>
      </c>
      <c r="H284" s="68" t="s">
        <v>2116</v>
      </c>
      <c r="I284" s="68" t="s">
        <v>2952</v>
      </c>
      <c r="J284" s="68" t="s">
        <v>2953</v>
      </c>
      <c r="K284" s="158">
        <v>15000000</v>
      </c>
      <c r="L284" s="68" t="s">
        <v>2954</v>
      </c>
      <c r="M284" s="68" t="s">
        <v>1471</v>
      </c>
      <c r="N284" s="91"/>
    </row>
    <row r="285" spans="1:14" ht="15.75" customHeight="1" x14ac:dyDescent="0.25">
      <c r="A285" s="151">
        <v>1</v>
      </c>
      <c r="B285" s="154">
        <v>44328</v>
      </c>
      <c r="C285" s="68">
        <v>172</v>
      </c>
      <c r="D285" s="68" t="s">
        <v>2216</v>
      </c>
      <c r="E285" s="68" t="s">
        <v>1467</v>
      </c>
      <c r="F285" s="68" t="s">
        <v>2114</v>
      </c>
      <c r="G285" s="68" t="s">
        <v>2145</v>
      </c>
      <c r="H285" s="68" t="s">
        <v>2116</v>
      </c>
      <c r="I285" s="68" t="s">
        <v>2955</v>
      </c>
      <c r="J285" s="68" t="s">
        <v>2956</v>
      </c>
      <c r="K285" s="158">
        <v>15000000</v>
      </c>
      <c r="L285" s="68" t="s">
        <v>2957</v>
      </c>
      <c r="M285" s="68" t="s">
        <v>1471</v>
      </c>
      <c r="N285" s="91"/>
    </row>
    <row r="286" spans="1:14" ht="15.75" customHeight="1" x14ac:dyDescent="0.25">
      <c r="A286" s="151">
        <v>2</v>
      </c>
      <c r="B286" s="154">
        <v>44328</v>
      </c>
      <c r="C286" s="68">
        <v>172</v>
      </c>
      <c r="D286" s="68" t="s">
        <v>2216</v>
      </c>
      <c r="E286" s="68" t="s">
        <v>1467</v>
      </c>
      <c r="F286" s="68" t="s">
        <v>2114</v>
      </c>
      <c r="G286" s="68" t="s">
        <v>2145</v>
      </c>
      <c r="H286" s="68" t="s">
        <v>2116</v>
      </c>
      <c r="I286" s="68" t="s">
        <v>2958</v>
      </c>
      <c r="J286" s="68" t="s">
        <v>2959</v>
      </c>
      <c r="K286" s="158">
        <v>15000000</v>
      </c>
      <c r="L286" s="68" t="s">
        <v>2960</v>
      </c>
      <c r="M286" s="68" t="s">
        <v>1471</v>
      </c>
      <c r="N286" s="91"/>
    </row>
    <row r="287" spans="1:14" ht="15.75" customHeight="1" x14ac:dyDescent="0.25">
      <c r="A287" s="151">
        <v>7</v>
      </c>
      <c r="B287" s="154">
        <v>44328</v>
      </c>
      <c r="C287" s="68">
        <v>172</v>
      </c>
      <c r="D287" s="68" t="s">
        <v>2216</v>
      </c>
      <c r="E287" s="68" t="s">
        <v>1467</v>
      </c>
      <c r="F287" s="68" t="s">
        <v>2114</v>
      </c>
      <c r="G287" s="68" t="s">
        <v>2145</v>
      </c>
      <c r="H287" s="68" t="s">
        <v>2116</v>
      </c>
      <c r="I287" s="68" t="s">
        <v>2961</v>
      </c>
      <c r="J287" s="68" t="s">
        <v>2962</v>
      </c>
      <c r="K287" s="158">
        <v>15000000</v>
      </c>
      <c r="L287" s="68" t="s">
        <v>2963</v>
      </c>
      <c r="M287" s="68" t="s">
        <v>1471</v>
      </c>
      <c r="N287" s="91"/>
    </row>
    <row r="288" spans="1:14" ht="15.75" customHeight="1" x14ac:dyDescent="0.25">
      <c r="A288" s="151">
        <v>5</v>
      </c>
      <c r="B288" s="154">
        <v>44328</v>
      </c>
      <c r="C288" s="68">
        <v>172</v>
      </c>
      <c r="D288" s="68" t="s">
        <v>2216</v>
      </c>
      <c r="E288" s="68" t="s">
        <v>1467</v>
      </c>
      <c r="F288" s="68" t="s">
        <v>2114</v>
      </c>
      <c r="G288" s="68" t="s">
        <v>2145</v>
      </c>
      <c r="H288" s="68" t="s">
        <v>2116</v>
      </c>
      <c r="I288" s="68" t="s">
        <v>2964</v>
      </c>
      <c r="J288" s="68" t="s">
        <v>2965</v>
      </c>
      <c r="K288" s="158">
        <v>17000000</v>
      </c>
      <c r="L288" s="68" t="s">
        <v>2966</v>
      </c>
      <c r="M288" s="68" t="s">
        <v>1471</v>
      </c>
      <c r="N288" s="91"/>
    </row>
    <row r="289" spans="1:14" ht="15.75" customHeight="1" x14ac:dyDescent="0.25">
      <c r="A289" s="151">
        <v>4</v>
      </c>
      <c r="B289" s="154">
        <v>44328</v>
      </c>
      <c r="C289" s="68">
        <v>172</v>
      </c>
      <c r="D289" s="68" t="s">
        <v>2216</v>
      </c>
      <c r="E289" s="68" t="s">
        <v>1467</v>
      </c>
      <c r="F289" s="68" t="s">
        <v>2114</v>
      </c>
      <c r="G289" s="68" t="s">
        <v>2145</v>
      </c>
      <c r="H289" s="68" t="s">
        <v>2116</v>
      </c>
      <c r="I289" s="68" t="s">
        <v>2967</v>
      </c>
      <c r="J289" s="68" t="s">
        <v>2968</v>
      </c>
      <c r="K289" s="158">
        <v>15000000</v>
      </c>
      <c r="L289" s="68" t="s">
        <v>2969</v>
      </c>
      <c r="M289" s="68" t="s">
        <v>1471</v>
      </c>
      <c r="N289" s="91"/>
    </row>
    <row r="290" spans="1:14" ht="15.75" customHeight="1" x14ac:dyDescent="0.25">
      <c r="A290" s="151">
        <v>13</v>
      </c>
      <c r="B290" s="154">
        <v>44328</v>
      </c>
      <c r="C290" s="68">
        <v>172</v>
      </c>
      <c r="D290" s="68" t="s">
        <v>2216</v>
      </c>
      <c r="E290" s="68" t="s">
        <v>1467</v>
      </c>
      <c r="F290" s="68" t="s">
        <v>2114</v>
      </c>
      <c r="G290" s="68" t="s">
        <v>2145</v>
      </c>
      <c r="H290" s="68" t="s">
        <v>2116</v>
      </c>
      <c r="I290" s="68" t="s">
        <v>2970</v>
      </c>
      <c r="J290" s="68" t="s">
        <v>2971</v>
      </c>
      <c r="K290" s="158">
        <v>15000000</v>
      </c>
      <c r="L290" s="68" t="s">
        <v>2972</v>
      </c>
      <c r="M290" s="68" t="s">
        <v>1471</v>
      </c>
      <c r="N290" s="91"/>
    </row>
    <row r="291" spans="1:14" ht="15.75" customHeight="1" x14ac:dyDescent="0.25">
      <c r="A291" s="151">
        <v>13</v>
      </c>
      <c r="B291" s="154">
        <v>44328</v>
      </c>
      <c r="C291" s="68">
        <v>172</v>
      </c>
      <c r="D291" s="68" t="s">
        <v>2216</v>
      </c>
      <c r="E291" s="68" t="s">
        <v>1467</v>
      </c>
      <c r="F291" s="68" t="s">
        <v>2114</v>
      </c>
      <c r="G291" s="68" t="s">
        <v>2145</v>
      </c>
      <c r="H291" s="68" t="s">
        <v>2116</v>
      </c>
      <c r="I291" s="68" t="s">
        <v>2973</v>
      </c>
      <c r="J291" s="68" t="s">
        <v>2974</v>
      </c>
      <c r="K291" s="158">
        <v>15000000</v>
      </c>
      <c r="L291" s="68" t="s">
        <v>2975</v>
      </c>
      <c r="M291" s="68" t="s">
        <v>1471</v>
      </c>
      <c r="N291" s="91"/>
    </row>
    <row r="292" spans="1:14" ht="15.75" customHeight="1" x14ac:dyDescent="0.25">
      <c r="A292" s="151">
        <v>13</v>
      </c>
      <c r="B292" s="154">
        <v>44328</v>
      </c>
      <c r="C292" s="68">
        <v>172</v>
      </c>
      <c r="D292" s="68" t="s">
        <v>2216</v>
      </c>
      <c r="E292" s="68" t="s">
        <v>1467</v>
      </c>
      <c r="F292" s="68" t="s">
        <v>2114</v>
      </c>
      <c r="G292" s="68" t="s">
        <v>2145</v>
      </c>
      <c r="H292" s="68" t="s">
        <v>2116</v>
      </c>
      <c r="I292" s="68" t="s">
        <v>2976</v>
      </c>
      <c r="J292" s="68" t="s">
        <v>2977</v>
      </c>
      <c r="K292" s="158">
        <v>17000000</v>
      </c>
      <c r="L292" s="68" t="s">
        <v>2978</v>
      </c>
      <c r="M292" s="68" t="s">
        <v>1471</v>
      </c>
      <c r="N292" s="91"/>
    </row>
    <row r="293" spans="1:14" ht="15.75" customHeight="1" x14ac:dyDescent="0.25">
      <c r="A293" s="151">
        <v>15</v>
      </c>
      <c r="B293" s="154">
        <v>44328</v>
      </c>
      <c r="C293" s="68">
        <v>172</v>
      </c>
      <c r="D293" s="68" t="s">
        <v>2216</v>
      </c>
      <c r="E293" s="68" t="s">
        <v>1467</v>
      </c>
      <c r="F293" s="68" t="s">
        <v>2114</v>
      </c>
      <c r="G293" s="68" t="s">
        <v>2145</v>
      </c>
      <c r="H293" s="68" t="s">
        <v>2116</v>
      </c>
      <c r="I293" s="68" t="s">
        <v>2979</v>
      </c>
      <c r="J293" s="68" t="s">
        <v>2980</v>
      </c>
      <c r="K293" s="158">
        <v>15000000</v>
      </c>
      <c r="L293" s="68" t="s">
        <v>2981</v>
      </c>
      <c r="M293" s="68" t="s">
        <v>1471</v>
      </c>
      <c r="N293" s="91"/>
    </row>
    <row r="294" spans="1:14" ht="15.75" customHeight="1" x14ac:dyDescent="0.25">
      <c r="A294" s="151">
        <v>13</v>
      </c>
      <c r="B294" s="154">
        <v>44328</v>
      </c>
      <c r="C294" s="68">
        <v>172</v>
      </c>
      <c r="D294" s="68" t="s">
        <v>2216</v>
      </c>
      <c r="E294" s="68" t="s">
        <v>1467</v>
      </c>
      <c r="F294" s="68" t="s">
        <v>2114</v>
      </c>
      <c r="G294" s="68" t="s">
        <v>2145</v>
      </c>
      <c r="H294" s="68" t="s">
        <v>2116</v>
      </c>
      <c r="I294" s="68" t="s">
        <v>2982</v>
      </c>
      <c r="J294" s="68" t="s">
        <v>2983</v>
      </c>
      <c r="K294" s="158">
        <v>15000000</v>
      </c>
      <c r="L294" s="68" t="s">
        <v>2984</v>
      </c>
      <c r="M294" s="68" t="s">
        <v>1471</v>
      </c>
      <c r="N294" s="91"/>
    </row>
    <row r="295" spans="1:14" ht="15.75" customHeight="1" x14ac:dyDescent="0.25">
      <c r="A295" s="151">
        <v>5</v>
      </c>
      <c r="B295" s="154">
        <v>44328</v>
      </c>
      <c r="C295" s="68">
        <v>172</v>
      </c>
      <c r="D295" s="68" t="s">
        <v>2216</v>
      </c>
      <c r="E295" s="68" t="s">
        <v>1467</v>
      </c>
      <c r="F295" s="68" t="s">
        <v>2114</v>
      </c>
      <c r="G295" s="68" t="s">
        <v>2145</v>
      </c>
      <c r="H295" s="68" t="s">
        <v>2116</v>
      </c>
      <c r="I295" s="68" t="s">
        <v>2985</v>
      </c>
      <c r="J295" s="68" t="s">
        <v>2986</v>
      </c>
      <c r="K295" s="158">
        <v>17000000</v>
      </c>
      <c r="L295" s="68" t="s">
        <v>2987</v>
      </c>
      <c r="M295" s="68" t="s">
        <v>1471</v>
      </c>
      <c r="N295" s="91"/>
    </row>
    <row r="296" spans="1:14" ht="15.75" customHeight="1" x14ac:dyDescent="0.25">
      <c r="A296" s="151">
        <v>13</v>
      </c>
      <c r="B296" s="155">
        <v>44328</v>
      </c>
      <c r="C296" s="54">
        <v>172</v>
      </c>
      <c r="D296" s="54" t="s">
        <v>2216</v>
      </c>
      <c r="E296" s="54" t="s">
        <v>1467</v>
      </c>
      <c r="F296" s="54" t="s">
        <v>2114</v>
      </c>
      <c r="G296" s="54" t="s">
        <v>2145</v>
      </c>
      <c r="H296" s="54" t="s">
        <v>2116</v>
      </c>
      <c r="I296" s="54" t="s">
        <v>2988</v>
      </c>
      <c r="J296" s="54" t="s">
        <v>2989</v>
      </c>
      <c r="K296" s="159">
        <v>17000000</v>
      </c>
      <c r="L296" s="54" t="s">
        <v>2990</v>
      </c>
      <c r="M296" s="54" t="s">
        <v>1471</v>
      </c>
    </row>
    <row r="297" spans="1:14" ht="15.75" customHeight="1" x14ac:dyDescent="0.25">
      <c r="A297" s="149">
        <v>7</v>
      </c>
      <c r="B297" s="155">
        <v>44328</v>
      </c>
      <c r="C297" s="54">
        <v>172</v>
      </c>
      <c r="D297" s="54" t="s">
        <v>2216</v>
      </c>
      <c r="E297" s="54" t="s">
        <v>1467</v>
      </c>
      <c r="F297" s="54" t="s">
        <v>2114</v>
      </c>
      <c r="G297" s="54" t="s">
        <v>2145</v>
      </c>
      <c r="H297" s="54" t="s">
        <v>2116</v>
      </c>
      <c r="I297" s="54" t="s">
        <v>2991</v>
      </c>
      <c r="J297" s="54" t="s">
        <v>2992</v>
      </c>
      <c r="K297" s="159">
        <v>15000000</v>
      </c>
      <c r="L297" s="54" t="s">
        <v>2993</v>
      </c>
      <c r="M297" s="54" t="s">
        <v>1471</v>
      </c>
    </row>
    <row r="298" spans="1:14" ht="15.75" customHeight="1" x14ac:dyDescent="0.25">
      <c r="A298" s="149">
        <v>11</v>
      </c>
      <c r="B298" s="155">
        <v>44328</v>
      </c>
      <c r="C298" s="54">
        <v>172</v>
      </c>
      <c r="D298" s="54" t="s">
        <v>2216</v>
      </c>
      <c r="E298" s="54" t="s">
        <v>1467</v>
      </c>
      <c r="F298" s="54" t="s">
        <v>2114</v>
      </c>
      <c r="G298" s="54" t="s">
        <v>2145</v>
      </c>
      <c r="H298" s="54" t="s">
        <v>2116</v>
      </c>
      <c r="I298" s="54" t="s">
        <v>2994</v>
      </c>
      <c r="J298" s="54" t="s">
        <v>2995</v>
      </c>
      <c r="K298" s="159">
        <v>17000000</v>
      </c>
      <c r="L298" s="54" t="s">
        <v>2996</v>
      </c>
      <c r="M298" s="54" t="s">
        <v>1471</v>
      </c>
    </row>
    <row r="299" spans="1:14" ht="15.75" customHeight="1" x14ac:dyDescent="0.25">
      <c r="A299" s="151">
        <v>13</v>
      </c>
      <c r="B299" s="155">
        <v>44328</v>
      </c>
      <c r="C299" s="54">
        <v>172</v>
      </c>
      <c r="D299" s="54" t="s">
        <v>2216</v>
      </c>
      <c r="E299" s="54" t="s">
        <v>1467</v>
      </c>
      <c r="F299" s="54" t="s">
        <v>2114</v>
      </c>
      <c r="G299" s="54" t="s">
        <v>2145</v>
      </c>
      <c r="H299" s="54" t="s">
        <v>2116</v>
      </c>
      <c r="I299" s="54" t="s">
        <v>2997</v>
      </c>
      <c r="J299" s="54" t="s">
        <v>2998</v>
      </c>
      <c r="K299" s="159">
        <v>17000000</v>
      </c>
      <c r="L299" s="54" t="s">
        <v>2999</v>
      </c>
      <c r="M299" s="54" t="s">
        <v>1471</v>
      </c>
    </row>
    <row r="300" spans="1:14" ht="15.75" customHeight="1" x14ac:dyDescent="0.25">
      <c r="A300" s="151">
        <v>13</v>
      </c>
      <c r="B300" s="155">
        <v>44328</v>
      </c>
      <c r="C300" s="54">
        <v>172</v>
      </c>
      <c r="D300" s="54" t="s">
        <v>2216</v>
      </c>
      <c r="E300" s="54" t="s">
        <v>1467</v>
      </c>
      <c r="F300" s="54" t="s">
        <v>2114</v>
      </c>
      <c r="G300" s="54" t="s">
        <v>2145</v>
      </c>
      <c r="H300" s="54" t="s">
        <v>2116</v>
      </c>
      <c r="I300" s="54" t="s">
        <v>3000</v>
      </c>
      <c r="J300" s="54" t="s">
        <v>3001</v>
      </c>
      <c r="K300" s="159">
        <v>17000000</v>
      </c>
      <c r="L300" s="54" t="s">
        <v>3002</v>
      </c>
      <c r="M300" s="54" t="s">
        <v>1471</v>
      </c>
    </row>
    <row r="301" spans="1:14" ht="15.75" customHeight="1" x14ac:dyDescent="0.25">
      <c r="A301" s="149">
        <v>9</v>
      </c>
      <c r="B301" s="155">
        <v>44328</v>
      </c>
      <c r="C301" s="54">
        <v>172</v>
      </c>
      <c r="D301" s="54" t="s">
        <v>2216</v>
      </c>
      <c r="E301" s="54" t="s">
        <v>1467</v>
      </c>
      <c r="F301" s="54" t="s">
        <v>2114</v>
      </c>
      <c r="G301" s="54" t="s">
        <v>2145</v>
      </c>
      <c r="H301" s="54" t="s">
        <v>2116</v>
      </c>
      <c r="I301" s="54" t="s">
        <v>3003</v>
      </c>
      <c r="J301" s="54" t="s">
        <v>3004</v>
      </c>
      <c r="K301" s="159">
        <v>17000000</v>
      </c>
      <c r="L301" s="54" t="s">
        <v>3005</v>
      </c>
      <c r="M301" s="54" t="s">
        <v>1471</v>
      </c>
    </row>
    <row r="302" spans="1:14" ht="15.75" customHeight="1" x14ac:dyDescent="0.25">
      <c r="A302" s="151">
        <v>13</v>
      </c>
      <c r="B302" s="155">
        <v>44328</v>
      </c>
      <c r="C302" s="54">
        <v>172</v>
      </c>
      <c r="D302" s="54" t="s">
        <v>2216</v>
      </c>
      <c r="E302" s="54" t="s">
        <v>1467</v>
      </c>
      <c r="F302" s="54" t="s">
        <v>2114</v>
      </c>
      <c r="G302" s="54" t="s">
        <v>2145</v>
      </c>
      <c r="H302" s="54" t="s">
        <v>2116</v>
      </c>
      <c r="I302" s="54" t="s">
        <v>3006</v>
      </c>
      <c r="J302" s="54" t="s">
        <v>3007</v>
      </c>
      <c r="K302" s="159">
        <v>15000000</v>
      </c>
      <c r="L302" s="54" t="s">
        <v>3008</v>
      </c>
      <c r="M302" s="54" t="s">
        <v>1471</v>
      </c>
    </row>
    <row r="303" spans="1:14" ht="15.75" customHeight="1" x14ac:dyDescent="0.25">
      <c r="A303" s="151">
        <v>13</v>
      </c>
      <c r="B303" s="155">
        <v>44328</v>
      </c>
      <c r="C303" s="54">
        <v>172</v>
      </c>
      <c r="D303" s="54" t="s">
        <v>2216</v>
      </c>
      <c r="E303" s="54" t="s">
        <v>1467</v>
      </c>
      <c r="F303" s="54" t="s">
        <v>2114</v>
      </c>
      <c r="G303" s="54" t="s">
        <v>2145</v>
      </c>
      <c r="H303" s="54" t="s">
        <v>2116</v>
      </c>
      <c r="I303" s="54" t="s">
        <v>3009</v>
      </c>
      <c r="J303" s="54" t="s">
        <v>3010</v>
      </c>
      <c r="K303" s="159">
        <v>15000000</v>
      </c>
      <c r="L303" s="54" t="s">
        <v>3011</v>
      </c>
      <c r="M303" s="54" t="s">
        <v>1471</v>
      </c>
    </row>
    <row r="304" spans="1:14" ht="15.75" customHeight="1" x14ac:dyDescent="0.25">
      <c r="A304" s="151">
        <v>1</v>
      </c>
      <c r="B304" s="155">
        <v>44328</v>
      </c>
      <c r="C304" s="54">
        <v>172</v>
      </c>
      <c r="D304" s="54" t="s">
        <v>2216</v>
      </c>
      <c r="E304" s="54" t="s">
        <v>1467</v>
      </c>
      <c r="F304" s="54" t="s">
        <v>2114</v>
      </c>
      <c r="G304" s="54" t="s">
        <v>2145</v>
      </c>
      <c r="H304" s="54" t="s">
        <v>2116</v>
      </c>
      <c r="I304" s="54" t="s">
        <v>3012</v>
      </c>
      <c r="J304" s="54" t="s">
        <v>3013</v>
      </c>
      <c r="K304" s="159">
        <v>15000000</v>
      </c>
      <c r="L304" s="54" t="s">
        <v>3014</v>
      </c>
      <c r="M304" s="54" t="s">
        <v>1471</v>
      </c>
    </row>
    <row r="305" spans="1:13" ht="15.75" customHeight="1" x14ac:dyDescent="0.25">
      <c r="A305" s="149">
        <v>4</v>
      </c>
      <c r="B305" s="155">
        <v>44328</v>
      </c>
      <c r="C305" s="54">
        <v>172</v>
      </c>
      <c r="D305" s="54" t="s">
        <v>2216</v>
      </c>
      <c r="E305" s="54" t="s">
        <v>1467</v>
      </c>
      <c r="F305" s="54" t="s">
        <v>2114</v>
      </c>
      <c r="G305" s="54" t="s">
        <v>2145</v>
      </c>
      <c r="H305" s="54" t="s">
        <v>2116</v>
      </c>
      <c r="I305" s="54" t="s">
        <v>3015</v>
      </c>
      <c r="J305" s="54" t="s">
        <v>3016</v>
      </c>
      <c r="K305" s="159">
        <v>17000000</v>
      </c>
      <c r="L305" s="54" t="s">
        <v>3017</v>
      </c>
      <c r="M305" s="54" t="s">
        <v>1471</v>
      </c>
    </row>
    <row r="306" spans="1:13" ht="15.75" customHeight="1" x14ac:dyDescent="0.25">
      <c r="A306" s="151">
        <v>13</v>
      </c>
      <c r="B306" s="155">
        <v>44328</v>
      </c>
      <c r="C306" s="54">
        <v>172</v>
      </c>
      <c r="D306" s="54" t="s">
        <v>2216</v>
      </c>
      <c r="E306" s="54" t="s">
        <v>1467</v>
      </c>
      <c r="F306" s="54" t="s">
        <v>2114</v>
      </c>
      <c r="G306" s="54" t="s">
        <v>2145</v>
      </c>
      <c r="H306" s="54" t="s">
        <v>2116</v>
      </c>
      <c r="I306" s="54" t="s">
        <v>3018</v>
      </c>
      <c r="J306" s="54" t="s">
        <v>3019</v>
      </c>
      <c r="K306" s="159">
        <v>17000000</v>
      </c>
      <c r="L306" s="54" t="s">
        <v>3020</v>
      </c>
      <c r="M306" s="54" t="s">
        <v>1471</v>
      </c>
    </row>
    <row r="307" spans="1:13" ht="15.75" customHeight="1" x14ac:dyDescent="0.25">
      <c r="A307" s="151">
        <v>13</v>
      </c>
      <c r="B307" s="155">
        <v>44328</v>
      </c>
      <c r="C307" s="54">
        <v>172</v>
      </c>
      <c r="D307" s="54" t="s">
        <v>2216</v>
      </c>
      <c r="E307" s="54" t="s">
        <v>1467</v>
      </c>
      <c r="F307" s="54" t="s">
        <v>2114</v>
      </c>
      <c r="G307" s="54" t="s">
        <v>2145</v>
      </c>
      <c r="H307" s="54" t="s">
        <v>2116</v>
      </c>
      <c r="I307" s="54" t="s">
        <v>3021</v>
      </c>
      <c r="J307" s="54" t="s">
        <v>3022</v>
      </c>
      <c r="K307" s="159">
        <v>17000000</v>
      </c>
      <c r="L307" s="54" t="s">
        <v>3023</v>
      </c>
      <c r="M307" s="54" t="s">
        <v>1471</v>
      </c>
    </row>
    <row r="308" spans="1:13" ht="15.75" customHeight="1" x14ac:dyDescent="0.25">
      <c r="A308" s="151">
        <v>13</v>
      </c>
      <c r="B308" s="155">
        <v>44328</v>
      </c>
      <c r="C308" s="54">
        <v>172</v>
      </c>
      <c r="D308" s="54" t="s">
        <v>2216</v>
      </c>
      <c r="E308" s="54" t="s">
        <v>1467</v>
      </c>
      <c r="F308" s="54" t="s">
        <v>2114</v>
      </c>
      <c r="G308" s="54" t="s">
        <v>2145</v>
      </c>
      <c r="H308" s="54" t="s">
        <v>2116</v>
      </c>
      <c r="I308" s="54" t="s">
        <v>3024</v>
      </c>
      <c r="J308" s="54" t="s">
        <v>3025</v>
      </c>
      <c r="K308" s="159">
        <v>15000000</v>
      </c>
      <c r="L308" s="54" t="s">
        <v>3026</v>
      </c>
      <c r="M308" s="54" t="s">
        <v>1471</v>
      </c>
    </row>
    <row r="309" spans="1:13" ht="15.75" customHeight="1" x14ac:dyDescent="0.25">
      <c r="A309" s="151">
        <v>13</v>
      </c>
      <c r="B309" s="155">
        <v>44328</v>
      </c>
      <c r="C309" s="54">
        <v>172</v>
      </c>
      <c r="D309" s="54" t="s">
        <v>2216</v>
      </c>
      <c r="E309" s="54" t="s">
        <v>1467</v>
      </c>
      <c r="F309" s="54" t="s">
        <v>2114</v>
      </c>
      <c r="G309" s="54" t="s">
        <v>2145</v>
      </c>
      <c r="H309" s="54" t="s">
        <v>2116</v>
      </c>
      <c r="I309" s="54" t="s">
        <v>3027</v>
      </c>
      <c r="J309" s="54" t="s">
        <v>3028</v>
      </c>
      <c r="K309" s="159">
        <v>17000000</v>
      </c>
      <c r="L309" s="54" t="s">
        <v>3029</v>
      </c>
      <c r="M309" s="54" t="s">
        <v>1471</v>
      </c>
    </row>
    <row r="310" spans="1:13" ht="15.75" customHeight="1" x14ac:dyDescent="0.25">
      <c r="A310" s="151">
        <v>13</v>
      </c>
      <c r="B310" s="155">
        <v>44328</v>
      </c>
      <c r="C310" s="54">
        <v>172</v>
      </c>
      <c r="D310" s="54" t="s">
        <v>2216</v>
      </c>
      <c r="E310" s="54" t="s">
        <v>1467</v>
      </c>
      <c r="F310" s="54" t="s">
        <v>2114</v>
      </c>
      <c r="G310" s="54" t="s">
        <v>2145</v>
      </c>
      <c r="H310" s="54" t="s">
        <v>2116</v>
      </c>
      <c r="I310" s="54" t="s">
        <v>3030</v>
      </c>
      <c r="J310" s="54" t="s">
        <v>3031</v>
      </c>
      <c r="K310" s="159">
        <v>15000000</v>
      </c>
      <c r="L310" s="54" t="s">
        <v>3032</v>
      </c>
      <c r="M310" s="54" t="s">
        <v>1471</v>
      </c>
    </row>
    <row r="311" spans="1:13" ht="15.75" customHeight="1" x14ac:dyDescent="0.25">
      <c r="A311" s="151">
        <v>13</v>
      </c>
      <c r="B311" s="155">
        <v>44328</v>
      </c>
      <c r="C311" s="54">
        <v>172</v>
      </c>
      <c r="D311" s="54" t="s">
        <v>2216</v>
      </c>
      <c r="E311" s="54" t="s">
        <v>1467</v>
      </c>
      <c r="F311" s="54" t="s">
        <v>2114</v>
      </c>
      <c r="G311" s="54" t="s">
        <v>2145</v>
      </c>
      <c r="H311" s="54" t="s">
        <v>2116</v>
      </c>
      <c r="I311" s="54" t="s">
        <v>3033</v>
      </c>
      <c r="J311" s="54" t="s">
        <v>3034</v>
      </c>
      <c r="K311" s="159">
        <v>17000000</v>
      </c>
      <c r="L311" s="54" t="s">
        <v>3035</v>
      </c>
      <c r="M311" s="54" t="s">
        <v>1471</v>
      </c>
    </row>
    <row r="312" spans="1:13" ht="15.75" customHeight="1" x14ac:dyDescent="0.25">
      <c r="A312" s="149">
        <v>2</v>
      </c>
      <c r="B312" s="155">
        <v>44328</v>
      </c>
      <c r="C312" s="54">
        <v>172</v>
      </c>
      <c r="D312" s="54" t="s">
        <v>2216</v>
      </c>
      <c r="E312" s="54" t="s">
        <v>1467</v>
      </c>
      <c r="F312" s="54" t="s">
        <v>2114</v>
      </c>
      <c r="G312" s="54" t="s">
        <v>2145</v>
      </c>
      <c r="H312" s="54" t="s">
        <v>2116</v>
      </c>
      <c r="I312" s="54" t="s">
        <v>3036</v>
      </c>
      <c r="J312" s="54" t="s">
        <v>3037</v>
      </c>
      <c r="K312" s="159">
        <v>15000000</v>
      </c>
      <c r="L312" s="54" t="s">
        <v>3038</v>
      </c>
      <c r="M312" s="54" t="s">
        <v>1471</v>
      </c>
    </row>
    <row r="313" spans="1:13" ht="15.75" customHeight="1" x14ac:dyDescent="0.25">
      <c r="A313" s="151">
        <v>10</v>
      </c>
      <c r="B313" s="155">
        <v>44328</v>
      </c>
      <c r="C313" s="54">
        <v>172</v>
      </c>
      <c r="D313" s="54" t="s">
        <v>2216</v>
      </c>
      <c r="E313" s="54" t="s">
        <v>1467</v>
      </c>
      <c r="F313" s="54" t="s">
        <v>2114</v>
      </c>
      <c r="G313" s="54" t="s">
        <v>2145</v>
      </c>
      <c r="H313" s="54" t="s">
        <v>2116</v>
      </c>
      <c r="I313" s="54" t="s">
        <v>3039</v>
      </c>
      <c r="J313" s="54" t="s">
        <v>3040</v>
      </c>
      <c r="K313" s="159">
        <v>15000000</v>
      </c>
      <c r="L313" s="54" t="s">
        <v>3041</v>
      </c>
      <c r="M313" s="54" t="s">
        <v>1471</v>
      </c>
    </row>
    <row r="314" spans="1:13" ht="15.75" customHeight="1" x14ac:dyDescent="0.25">
      <c r="A314" s="151">
        <v>13</v>
      </c>
      <c r="B314" s="155">
        <v>44328</v>
      </c>
      <c r="C314" s="54">
        <v>172</v>
      </c>
      <c r="D314" s="54" t="s">
        <v>2216</v>
      </c>
      <c r="E314" s="54" t="s">
        <v>1467</v>
      </c>
      <c r="F314" s="54" t="s">
        <v>2114</v>
      </c>
      <c r="G314" s="54" t="s">
        <v>2145</v>
      </c>
      <c r="H314" s="54" t="s">
        <v>2116</v>
      </c>
      <c r="I314" s="54" t="s">
        <v>3042</v>
      </c>
      <c r="J314" s="54" t="s">
        <v>3043</v>
      </c>
      <c r="K314" s="159">
        <v>15000000</v>
      </c>
      <c r="L314" s="54" t="s">
        <v>3044</v>
      </c>
      <c r="M314" s="54" t="s">
        <v>2283</v>
      </c>
    </row>
    <row r="315" spans="1:13" ht="15.75" customHeight="1" x14ac:dyDescent="0.25">
      <c r="A315" s="151">
        <v>10</v>
      </c>
      <c r="B315" s="155">
        <v>44328</v>
      </c>
      <c r="C315" s="54">
        <v>172</v>
      </c>
      <c r="D315" s="54" t="s">
        <v>2216</v>
      </c>
      <c r="E315" s="54" t="s">
        <v>1467</v>
      </c>
      <c r="F315" s="54" t="s">
        <v>2114</v>
      </c>
      <c r="G315" s="54" t="s">
        <v>2145</v>
      </c>
      <c r="H315" s="54" t="s">
        <v>2116</v>
      </c>
      <c r="I315" s="54" t="s">
        <v>3045</v>
      </c>
      <c r="J315" s="54" t="s">
        <v>3046</v>
      </c>
      <c r="K315" s="159">
        <v>15000000</v>
      </c>
      <c r="L315" s="54" t="s">
        <v>3047</v>
      </c>
      <c r="M315" s="54" t="s">
        <v>1471</v>
      </c>
    </row>
    <row r="316" spans="1:13" ht="15.75" customHeight="1" x14ac:dyDescent="0.25">
      <c r="A316" s="151">
        <v>13</v>
      </c>
      <c r="B316" s="155">
        <v>44328</v>
      </c>
      <c r="C316" s="54">
        <v>172</v>
      </c>
      <c r="D316" s="54" t="s">
        <v>2216</v>
      </c>
      <c r="E316" s="54" t="s">
        <v>1467</v>
      </c>
      <c r="F316" s="54" t="s">
        <v>2114</v>
      </c>
      <c r="G316" s="54" t="s">
        <v>2145</v>
      </c>
      <c r="H316" s="54" t="s">
        <v>2116</v>
      </c>
      <c r="I316" s="54" t="s">
        <v>3048</v>
      </c>
      <c r="J316" s="54" t="s">
        <v>3049</v>
      </c>
      <c r="K316" s="159">
        <v>15000000</v>
      </c>
      <c r="L316" s="54" t="s">
        <v>3050</v>
      </c>
      <c r="M316" s="54" t="s">
        <v>1471</v>
      </c>
    </row>
    <row r="317" spans="1:13" ht="15.75" customHeight="1" x14ac:dyDescent="0.25">
      <c r="A317" s="149">
        <v>3</v>
      </c>
      <c r="B317" s="155">
        <v>44328</v>
      </c>
      <c r="C317" s="54">
        <v>172</v>
      </c>
      <c r="D317" s="54" t="s">
        <v>2216</v>
      </c>
      <c r="E317" s="54" t="s">
        <v>1467</v>
      </c>
      <c r="F317" s="54" t="s">
        <v>2114</v>
      </c>
      <c r="G317" s="54" t="s">
        <v>2145</v>
      </c>
      <c r="H317" s="54" t="s">
        <v>2116</v>
      </c>
      <c r="I317" s="54" t="s">
        <v>3051</v>
      </c>
      <c r="J317" s="54" t="s">
        <v>3052</v>
      </c>
      <c r="K317" s="159">
        <v>17000000</v>
      </c>
      <c r="L317" s="54" t="s">
        <v>3053</v>
      </c>
      <c r="M317" s="54" t="s">
        <v>2290</v>
      </c>
    </row>
    <row r="318" spans="1:13" ht="15.75" customHeight="1" x14ac:dyDescent="0.25">
      <c r="A318" s="149">
        <v>14</v>
      </c>
      <c r="B318" s="155">
        <v>44328</v>
      </c>
      <c r="C318" s="54">
        <v>172</v>
      </c>
      <c r="D318" s="54" t="s">
        <v>2216</v>
      </c>
      <c r="E318" s="54" t="s">
        <v>1467</v>
      </c>
      <c r="F318" s="54" t="s">
        <v>2114</v>
      </c>
      <c r="G318" s="54" t="s">
        <v>2145</v>
      </c>
      <c r="H318" s="54" t="s">
        <v>2116</v>
      </c>
      <c r="I318" s="54" t="s">
        <v>3054</v>
      </c>
      <c r="J318" s="54" t="s">
        <v>3055</v>
      </c>
      <c r="K318" s="159">
        <v>17000000</v>
      </c>
      <c r="L318" s="54" t="s">
        <v>3056</v>
      </c>
      <c r="M318" s="54" t="s">
        <v>1471</v>
      </c>
    </row>
    <row r="319" spans="1:13" ht="15.75" customHeight="1" x14ac:dyDescent="0.25">
      <c r="A319" s="149">
        <v>7</v>
      </c>
      <c r="B319" s="155">
        <v>44328</v>
      </c>
      <c r="C319" s="54">
        <v>172</v>
      </c>
      <c r="D319" s="54" t="s">
        <v>2216</v>
      </c>
      <c r="E319" s="54" t="s">
        <v>1467</v>
      </c>
      <c r="F319" s="54" t="s">
        <v>2114</v>
      </c>
      <c r="G319" s="54" t="s">
        <v>2145</v>
      </c>
      <c r="H319" s="54" t="s">
        <v>2116</v>
      </c>
      <c r="I319" s="54" t="s">
        <v>3057</v>
      </c>
      <c r="J319" s="54" t="s">
        <v>3058</v>
      </c>
      <c r="K319" s="159">
        <v>15000000</v>
      </c>
      <c r="L319" s="54" t="s">
        <v>3059</v>
      </c>
      <c r="M319" s="54" t="s">
        <v>1471</v>
      </c>
    </row>
    <row r="320" spans="1:13" ht="15.75" customHeight="1" x14ac:dyDescent="0.25">
      <c r="A320" s="151">
        <v>5</v>
      </c>
      <c r="B320" s="155">
        <v>44328</v>
      </c>
      <c r="C320" s="54">
        <v>172</v>
      </c>
      <c r="D320" s="54" t="s">
        <v>2216</v>
      </c>
      <c r="E320" s="54" t="s">
        <v>1467</v>
      </c>
      <c r="F320" s="54" t="s">
        <v>2114</v>
      </c>
      <c r="G320" s="54" t="s">
        <v>2145</v>
      </c>
      <c r="H320" s="54" t="s">
        <v>2116</v>
      </c>
      <c r="I320" s="54" t="s">
        <v>3060</v>
      </c>
      <c r="J320" s="54" t="s">
        <v>2229</v>
      </c>
      <c r="K320" s="159">
        <v>15000000</v>
      </c>
      <c r="L320" s="54" t="s">
        <v>3061</v>
      </c>
      <c r="M320" s="54" t="s">
        <v>1471</v>
      </c>
    </row>
    <row r="321" spans="1:13" ht="15.75" customHeight="1" x14ac:dyDescent="0.25">
      <c r="A321" s="151">
        <v>5</v>
      </c>
      <c r="B321" s="155">
        <v>44328</v>
      </c>
      <c r="C321" s="54">
        <v>172</v>
      </c>
      <c r="D321" s="54" t="s">
        <v>2216</v>
      </c>
      <c r="E321" s="54" t="s">
        <v>1467</v>
      </c>
      <c r="F321" s="54" t="s">
        <v>2114</v>
      </c>
      <c r="G321" s="54" t="s">
        <v>2145</v>
      </c>
      <c r="H321" s="54" t="s">
        <v>2116</v>
      </c>
      <c r="I321" s="54" t="s">
        <v>3062</v>
      </c>
      <c r="J321" s="54" t="s">
        <v>3063</v>
      </c>
      <c r="K321" s="159">
        <v>17000000</v>
      </c>
      <c r="L321" s="54" t="s">
        <v>3064</v>
      </c>
      <c r="M321" s="54" t="s">
        <v>1471</v>
      </c>
    </row>
    <row r="322" spans="1:13" ht="15.75" customHeight="1" x14ac:dyDescent="0.25">
      <c r="A322" s="149">
        <v>12</v>
      </c>
      <c r="B322" s="155">
        <v>44328</v>
      </c>
      <c r="C322" s="54">
        <v>172</v>
      </c>
      <c r="D322" s="54" t="s">
        <v>2216</v>
      </c>
      <c r="E322" s="54" t="s">
        <v>1467</v>
      </c>
      <c r="F322" s="54" t="s">
        <v>2114</v>
      </c>
      <c r="G322" s="54" t="s">
        <v>2145</v>
      </c>
      <c r="H322" s="54" t="s">
        <v>2116</v>
      </c>
      <c r="I322" s="54" t="s">
        <v>3065</v>
      </c>
      <c r="J322" s="54" t="s">
        <v>3066</v>
      </c>
      <c r="K322" s="159">
        <v>17000000</v>
      </c>
      <c r="L322" s="54" t="s">
        <v>3067</v>
      </c>
      <c r="M322" s="54" t="s">
        <v>1471</v>
      </c>
    </row>
    <row r="323" spans="1:13" ht="15.75" customHeight="1" x14ac:dyDescent="0.25">
      <c r="A323" s="149">
        <v>2</v>
      </c>
      <c r="B323" s="155">
        <v>44328</v>
      </c>
      <c r="C323" s="54">
        <v>172</v>
      </c>
      <c r="D323" s="54" t="s">
        <v>2216</v>
      </c>
      <c r="E323" s="54" t="s">
        <v>1467</v>
      </c>
      <c r="F323" s="54" t="s">
        <v>2114</v>
      </c>
      <c r="G323" s="54" t="s">
        <v>2145</v>
      </c>
      <c r="H323" s="54" t="s">
        <v>2116</v>
      </c>
      <c r="I323" s="54" t="s">
        <v>3068</v>
      </c>
      <c r="J323" s="54" t="s">
        <v>3069</v>
      </c>
      <c r="K323" s="159">
        <v>15000000</v>
      </c>
      <c r="L323" s="54" t="s">
        <v>3070</v>
      </c>
      <c r="M323" s="54" t="s">
        <v>2162</v>
      </c>
    </row>
    <row r="324" spans="1:13" ht="15.75" customHeight="1" x14ac:dyDescent="0.25">
      <c r="A324" s="149">
        <v>3</v>
      </c>
      <c r="B324" s="155">
        <v>44328</v>
      </c>
      <c r="C324" s="54">
        <v>172</v>
      </c>
      <c r="D324" s="54" t="s">
        <v>2216</v>
      </c>
      <c r="E324" s="54" t="s">
        <v>1467</v>
      </c>
      <c r="F324" s="54" t="s">
        <v>2114</v>
      </c>
      <c r="G324" s="54" t="s">
        <v>2145</v>
      </c>
      <c r="H324" s="54" t="s">
        <v>2116</v>
      </c>
      <c r="I324" s="54" t="s">
        <v>3071</v>
      </c>
      <c r="J324" s="54" t="s">
        <v>3072</v>
      </c>
      <c r="K324" s="159">
        <v>15000000</v>
      </c>
      <c r="L324" s="54" t="s">
        <v>3073</v>
      </c>
      <c r="M324" s="54" t="s">
        <v>2283</v>
      </c>
    </row>
    <row r="325" spans="1:13" ht="15.75" customHeight="1" x14ac:dyDescent="0.25">
      <c r="A325" s="149">
        <v>12</v>
      </c>
      <c r="B325" s="155">
        <v>44328</v>
      </c>
      <c r="C325" s="54">
        <v>172</v>
      </c>
      <c r="D325" s="54" t="s">
        <v>2216</v>
      </c>
      <c r="E325" s="54" t="s">
        <v>1467</v>
      </c>
      <c r="F325" s="54" t="s">
        <v>2114</v>
      </c>
      <c r="G325" s="54" t="s">
        <v>2145</v>
      </c>
      <c r="H325" s="54" t="s">
        <v>2116</v>
      </c>
      <c r="I325" s="54" t="s">
        <v>3074</v>
      </c>
      <c r="J325" s="54" t="s">
        <v>3075</v>
      </c>
      <c r="K325" s="159">
        <v>17000000</v>
      </c>
      <c r="L325" s="54" t="s">
        <v>3076</v>
      </c>
      <c r="M325" s="54" t="s">
        <v>2192</v>
      </c>
    </row>
    <row r="326" spans="1:13" ht="15.75" customHeight="1" x14ac:dyDescent="0.25">
      <c r="A326" s="151">
        <v>13</v>
      </c>
      <c r="B326" s="155">
        <v>44328</v>
      </c>
      <c r="C326" s="54">
        <v>172</v>
      </c>
      <c r="D326" s="54" t="s">
        <v>2216</v>
      </c>
      <c r="E326" s="54" t="s">
        <v>1467</v>
      </c>
      <c r="F326" s="54" t="s">
        <v>2114</v>
      </c>
      <c r="G326" s="54" t="s">
        <v>2145</v>
      </c>
      <c r="H326" s="54" t="s">
        <v>2116</v>
      </c>
      <c r="I326" s="54" t="s">
        <v>3077</v>
      </c>
      <c r="J326" s="54" t="s">
        <v>3078</v>
      </c>
      <c r="K326" s="159">
        <v>15000000</v>
      </c>
      <c r="L326" s="54" t="s">
        <v>3079</v>
      </c>
      <c r="M326" s="54" t="s">
        <v>2283</v>
      </c>
    </row>
    <row r="327" spans="1:13" ht="15.75" customHeight="1" x14ac:dyDescent="0.25">
      <c r="A327" s="151">
        <v>5</v>
      </c>
      <c r="B327" s="155">
        <v>44328</v>
      </c>
      <c r="C327" s="54">
        <v>172</v>
      </c>
      <c r="D327" s="54" t="s">
        <v>2216</v>
      </c>
      <c r="E327" s="54" t="s">
        <v>1467</v>
      </c>
      <c r="F327" s="54" t="s">
        <v>2114</v>
      </c>
      <c r="G327" s="54" t="s">
        <v>2145</v>
      </c>
      <c r="H327" s="54" t="s">
        <v>2116</v>
      </c>
      <c r="I327" s="54" t="s">
        <v>3080</v>
      </c>
      <c r="J327" s="54" t="s">
        <v>3081</v>
      </c>
      <c r="K327" s="159">
        <v>15000000</v>
      </c>
      <c r="L327" s="54" t="s">
        <v>3082</v>
      </c>
      <c r="M327" s="54" t="s">
        <v>1471</v>
      </c>
    </row>
    <row r="328" spans="1:13" ht="15.75" customHeight="1" x14ac:dyDescent="0.25">
      <c r="A328" s="149">
        <v>6</v>
      </c>
      <c r="B328" s="155">
        <v>44328</v>
      </c>
      <c r="C328" s="54">
        <v>172</v>
      </c>
      <c r="D328" s="54" t="s">
        <v>2216</v>
      </c>
      <c r="E328" s="54" t="s">
        <v>1467</v>
      </c>
      <c r="F328" s="54" t="s">
        <v>2114</v>
      </c>
      <c r="G328" s="54" t="s">
        <v>2145</v>
      </c>
      <c r="H328" s="54" t="s">
        <v>2116</v>
      </c>
      <c r="I328" s="54" t="s">
        <v>3083</v>
      </c>
      <c r="J328" s="54" t="s">
        <v>3084</v>
      </c>
      <c r="K328" s="159">
        <v>15000000</v>
      </c>
      <c r="L328" s="54" t="s">
        <v>3085</v>
      </c>
      <c r="M328" s="54" t="s">
        <v>1471</v>
      </c>
    </row>
    <row r="329" spans="1:13" ht="15.75" customHeight="1" x14ac:dyDescent="0.25">
      <c r="A329" s="149">
        <v>15</v>
      </c>
      <c r="B329" s="155">
        <v>44328</v>
      </c>
      <c r="C329" s="54">
        <v>172</v>
      </c>
      <c r="D329" s="54" t="s">
        <v>2216</v>
      </c>
      <c r="E329" s="54" t="s">
        <v>1467</v>
      </c>
      <c r="F329" s="54" t="s">
        <v>2114</v>
      </c>
      <c r="G329" s="54" t="s">
        <v>2145</v>
      </c>
      <c r="H329" s="54" t="s">
        <v>2116</v>
      </c>
      <c r="I329" s="54" t="s">
        <v>3086</v>
      </c>
      <c r="J329" s="54" t="s">
        <v>3087</v>
      </c>
      <c r="K329" s="159">
        <v>17000000</v>
      </c>
      <c r="L329" s="54" t="s">
        <v>3088</v>
      </c>
      <c r="M329" s="54" t="s">
        <v>1471</v>
      </c>
    </row>
    <row r="330" spans="1:13" ht="15.75" customHeight="1" x14ac:dyDescent="0.25">
      <c r="A330" s="151">
        <v>13</v>
      </c>
      <c r="B330" s="155">
        <v>44328</v>
      </c>
      <c r="C330" s="54">
        <v>172</v>
      </c>
      <c r="D330" s="54" t="s">
        <v>2216</v>
      </c>
      <c r="E330" s="54" t="s">
        <v>1467</v>
      </c>
      <c r="F330" s="54" t="s">
        <v>2114</v>
      </c>
      <c r="G330" s="54" t="s">
        <v>2145</v>
      </c>
      <c r="H330" s="54" t="s">
        <v>2116</v>
      </c>
      <c r="I330" s="54" t="s">
        <v>3089</v>
      </c>
      <c r="J330" s="54" t="s">
        <v>3090</v>
      </c>
      <c r="K330" s="159">
        <v>15000000</v>
      </c>
      <c r="L330" s="54" t="s">
        <v>3091</v>
      </c>
      <c r="M330" s="54" t="s">
        <v>1471</v>
      </c>
    </row>
    <row r="331" spans="1:13" ht="15.75" customHeight="1" x14ac:dyDescent="0.25">
      <c r="A331" s="151">
        <v>5</v>
      </c>
      <c r="B331" s="155">
        <v>44328</v>
      </c>
      <c r="C331" s="54">
        <v>172</v>
      </c>
      <c r="D331" s="54" t="s">
        <v>2216</v>
      </c>
      <c r="E331" s="54" t="s">
        <v>1467</v>
      </c>
      <c r="F331" s="54" t="s">
        <v>2114</v>
      </c>
      <c r="G331" s="54" t="s">
        <v>2145</v>
      </c>
      <c r="H331" s="54" t="s">
        <v>2116</v>
      </c>
      <c r="I331" s="54" t="s">
        <v>3092</v>
      </c>
      <c r="J331" s="54" t="s">
        <v>3093</v>
      </c>
      <c r="K331" s="159">
        <v>15000000</v>
      </c>
      <c r="L331" s="54" t="s">
        <v>3094</v>
      </c>
      <c r="M331" s="54" t="s">
        <v>1471</v>
      </c>
    </row>
    <row r="332" spans="1:13" ht="15.75" customHeight="1" x14ac:dyDescent="0.25">
      <c r="A332" s="149">
        <v>9</v>
      </c>
      <c r="B332" s="155">
        <v>44329</v>
      </c>
      <c r="C332" s="54">
        <v>156</v>
      </c>
      <c r="D332" s="54" t="s">
        <v>2113</v>
      </c>
      <c r="E332" s="54" t="s">
        <v>1467</v>
      </c>
      <c r="F332" s="54" t="s">
        <v>2114</v>
      </c>
      <c r="G332" s="54" t="s">
        <v>2115</v>
      </c>
      <c r="H332" s="54" t="s">
        <v>2116</v>
      </c>
      <c r="I332" s="54" t="s">
        <v>3095</v>
      </c>
      <c r="J332" s="54" t="s">
        <v>3096</v>
      </c>
      <c r="K332" s="159">
        <v>29720000</v>
      </c>
      <c r="L332" s="54" t="s">
        <v>2128</v>
      </c>
      <c r="M332" s="54" t="s">
        <v>1471</v>
      </c>
    </row>
    <row r="333" spans="1:13" ht="15.75" customHeight="1" x14ac:dyDescent="0.25">
      <c r="A333" s="149">
        <v>3</v>
      </c>
      <c r="B333" s="155">
        <v>44329</v>
      </c>
      <c r="C333" s="54">
        <v>156</v>
      </c>
      <c r="D333" s="54" t="s">
        <v>2113</v>
      </c>
      <c r="E333" s="54" t="s">
        <v>1467</v>
      </c>
      <c r="F333" s="54" t="s">
        <v>2114</v>
      </c>
      <c r="G333" s="54" t="s">
        <v>2115</v>
      </c>
      <c r="H333" s="54" t="s">
        <v>2116</v>
      </c>
      <c r="I333" s="54" t="s">
        <v>3097</v>
      </c>
      <c r="J333" s="54" t="s">
        <v>3098</v>
      </c>
      <c r="K333" s="159">
        <v>30000000</v>
      </c>
      <c r="L333" s="54" t="s">
        <v>3099</v>
      </c>
      <c r="M333" s="54" t="s">
        <v>1471</v>
      </c>
    </row>
    <row r="334" spans="1:13" ht="15.75" customHeight="1" x14ac:dyDescent="0.25">
      <c r="A334" s="149">
        <v>4</v>
      </c>
      <c r="B334" s="155">
        <v>44329</v>
      </c>
      <c r="C334" s="54">
        <v>156</v>
      </c>
      <c r="D334" s="54" t="s">
        <v>2113</v>
      </c>
      <c r="E334" s="54" t="s">
        <v>1467</v>
      </c>
      <c r="F334" s="54" t="s">
        <v>2114</v>
      </c>
      <c r="G334" s="54" t="s">
        <v>2115</v>
      </c>
      <c r="H334" s="54" t="s">
        <v>2116</v>
      </c>
      <c r="I334" s="54" t="s">
        <v>3100</v>
      </c>
      <c r="J334" s="54" t="s">
        <v>3101</v>
      </c>
      <c r="K334" s="159">
        <v>28350500</v>
      </c>
      <c r="L334" s="54" t="s">
        <v>3099</v>
      </c>
      <c r="M334" s="54" t="s">
        <v>1471</v>
      </c>
    </row>
    <row r="335" spans="1:13" ht="15.75" customHeight="1" x14ac:dyDescent="0.25">
      <c r="A335" s="149">
        <v>7</v>
      </c>
      <c r="B335" s="155">
        <v>44329</v>
      </c>
      <c r="C335" s="54">
        <v>156</v>
      </c>
      <c r="D335" s="54" t="s">
        <v>2113</v>
      </c>
      <c r="E335" s="54" t="s">
        <v>1467</v>
      </c>
      <c r="F335" s="54" t="s">
        <v>2114</v>
      </c>
      <c r="G335" s="54" t="s">
        <v>2115</v>
      </c>
      <c r="H335" s="54" t="s">
        <v>2116</v>
      </c>
      <c r="I335" s="54" t="s">
        <v>3102</v>
      </c>
      <c r="J335" s="54" t="s">
        <v>3103</v>
      </c>
      <c r="K335" s="159">
        <v>30000000</v>
      </c>
      <c r="L335" s="54" t="s">
        <v>2134</v>
      </c>
      <c r="M335" s="54" t="s">
        <v>1471</v>
      </c>
    </row>
    <row r="336" spans="1:13" ht="15.75" customHeight="1" x14ac:dyDescent="0.25">
      <c r="A336" s="151">
        <v>10</v>
      </c>
      <c r="B336" s="155">
        <v>44329</v>
      </c>
      <c r="C336" s="54">
        <v>156</v>
      </c>
      <c r="D336" s="54" t="s">
        <v>2113</v>
      </c>
      <c r="E336" s="54" t="s">
        <v>1467</v>
      </c>
      <c r="F336" s="54" t="s">
        <v>2114</v>
      </c>
      <c r="G336" s="54" t="s">
        <v>2115</v>
      </c>
      <c r="H336" s="54" t="s">
        <v>2116</v>
      </c>
      <c r="I336" s="54" t="s">
        <v>3104</v>
      </c>
      <c r="J336" s="54" t="s">
        <v>3105</v>
      </c>
      <c r="K336" s="159">
        <v>30000000</v>
      </c>
      <c r="L336" s="54" t="s">
        <v>3106</v>
      </c>
      <c r="M336" s="54" t="s">
        <v>1471</v>
      </c>
    </row>
    <row r="337" spans="1:13" ht="15.75" customHeight="1" x14ac:dyDescent="0.25">
      <c r="A337" s="149">
        <v>11</v>
      </c>
      <c r="B337" s="155">
        <v>44329</v>
      </c>
      <c r="C337" s="54">
        <v>156</v>
      </c>
      <c r="D337" s="54" t="s">
        <v>2113</v>
      </c>
      <c r="E337" s="54" t="s">
        <v>1467</v>
      </c>
      <c r="F337" s="54" t="s">
        <v>2114</v>
      </c>
      <c r="G337" s="54" t="s">
        <v>2115</v>
      </c>
      <c r="H337" s="54" t="s">
        <v>2116</v>
      </c>
      <c r="I337" s="54" t="s">
        <v>3107</v>
      </c>
      <c r="J337" s="54" t="s">
        <v>3108</v>
      </c>
      <c r="K337" s="159">
        <v>29962000</v>
      </c>
      <c r="L337" s="54" t="s">
        <v>2320</v>
      </c>
      <c r="M337" s="54" t="s">
        <v>1471</v>
      </c>
    </row>
    <row r="338" spans="1:13" ht="15.75" customHeight="1" x14ac:dyDescent="0.25">
      <c r="A338" s="151">
        <v>5</v>
      </c>
      <c r="B338" s="155">
        <v>44329</v>
      </c>
      <c r="C338" s="54">
        <v>156</v>
      </c>
      <c r="D338" s="54" t="s">
        <v>2113</v>
      </c>
      <c r="E338" s="54" t="s">
        <v>1467</v>
      </c>
      <c r="F338" s="54" t="s">
        <v>2114</v>
      </c>
      <c r="G338" s="54" t="s">
        <v>2115</v>
      </c>
      <c r="H338" s="54" t="s">
        <v>2116</v>
      </c>
      <c r="I338" s="54" t="s">
        <v>3109</v>
      </c>
      <c r="J338" s="54" t="s">
        <v>3110</v>
      </c>
      <c r="K338" s="159">
        <v>30000000</v>
      </c>
      <c r="L338" s="54" t="s">
        <v>2131</v>
      </c>
      <c r="M338" s="54" t="s">
        <v>1471</v>
      </c>
    </row>
    <row r="339" spans="1:13" ht="15.75" customHeight="1" x14ac:dyDescent="0.25">
      <c r="A339" s="149">
        <v>16</v>
      </c>
      <c r="B339" s="155">
        <v>44329</v>
      </c>
      <c r="C339" s="54">
        <v>156</v>
      </c>
      <c r="D339" s="54" t="s">
        <v>2113</v>
      </c>
      <c r="E339" s="54" t="s">
        <v>1467</v>
      </c>
      <c r="F339" s="54" t="s">
        <v>2114</v>
      </c>
      <c r="G339" s="54" t="s">
        <v>2115</v>
      </c>
      <c r="H339" s="54" t="s">
        <v>2116</v>
      </c>
      <c r="I339" s="54" t="s">
        <v>3111</v>
      </c>
      <c r="J339" s="54" t="s">
        <v>3112</v>
      </c>
      <c r="K339" s="159">
        <v>29942000</v>
      </c>
      <c r="L339" s="54" t="s">
        <v>2542</v>
      </c>
      <c r="M339" s="54" t="s">
        <v>1471</v>
      </c>
    </row>
    <row r="340" spans="1:13" ht="15.75" customHeight="1" x14ac:dyDescent="0.25">
      <c r="A340" s="149">
        <v>14</v>
      </c>
      <c r="B340" s="155">
        <v>44329</v>
      </c>
      <c r="C340" s="54">
        <v>156</v>
      </c>
      <c r="D340" s="54" t="s">
        <v>2113</v>
      </c>
      <c r="E340" s="54" t="s">
        <v>1467</v>
      </c>
      <c r="F340" s="54" t="s">
        <v>2114</v>
      </c>
      <c r="G340" s="54" t="s">
        <v>2115</v>
      </c>
      <c r="H340" s="54" t="s">
        <v>2116</v>
      </c>
      <c r="I340" s="54" t="s">
        <v>3113</v>
      </c>
      <c r="J340" s="54" t="s">
        <v>3114</v>
      </c>
      <c r="K340" s="159">
        <v>29555350</v>
      </c>
      <c r="L340" s="54" t="s">
        <v>3115</v>
      </c>
      <c r="M340" s="54" t="s">
        <v>1471</v>
      </c>
    </row>
    <row r="341" spans="1:13" ht="15.75" customHeight="1" x14ac:dyDescent="0.25">
      <c r="A341" s="151">
        <v>1</v>
      </c>
      <c r="B341" s="155">
        <v>44329</v>
      </c>
      <c r="C341" s="54">
        <v>156</v>
      </c>
      <c r="D341" s="54" t="s">
        <v>2113</v>
      </c>
      <c r="E341" s="54" t="s">
        <v>1467</v>
      </c>
      <c r="F341" s="54" t="s">
        <v>2114</v>
      </c>
      <c r="G341" s="54" t="s">
        <v>2115</v>
      </c>
      <c r="H341" s="54" t="s">
        <v>2116</v>
      </c>
      <c r="I341" s="54" t="s">
        <v>3116</v>
      </c>
      <c r="J341" s="54" t="s">
        <v>3117</v>
      </c>
      <c r="K341" s="159">
        <v>30000000</v>
      </c>
      <c r="L341" s="54" t="s">
        <v>3118</v>
      </c>
      <c r="M341" s="54" t="s">
        <v>1471</v>
      </c>
    </row>
    <row r="342" spans="1:13" ht="15.75" customHeight="1" x14ac:dyDescent="0.25">
      <c r="A342" s="151">
        <v>8</v>
      </c>
      <c r="B342" s="155">
        <v>44329</v>
      </c>
      <c r="C342" s="54">
        <v>156</v>
      </c>
      <c r="D342" s="54" t="s">
        <v>2113</v>
      </c>
      <c r="E342" s="54" t="s">
        <v>1467</v>
      </c>
      <c r="F342" s="54" t="s">
        <v>2114</v>
      </c>
      <c r="G342" s="54" t="s">
        <v>2115</v>
      </c>
      <c r="H342" s="54" t="s">
        <v>2116</v>
      </c>
      <c r="I342" s="54" t="s">
        <v>3119</v>
      </c>
      <c r="J342" s="54" t="s">
        <v>3120</v>
      </c>
      <c r="K342" s="159">
        <v>29800000</v>
      </c>
      <c r="L342" s="54" t="s">
        <v>3121</v>
      </c>
      <c r="M342" s="54" t="s">
        <v>1471</v>
      </c>
    </row>
    <row r="343" spans="1:13" ht="15.75" customHeight="1" x14ac:dyDescent="0.25">
      <c r="A343" s="149">
        <v>2</v>
      </c>
      <c r="B343" s="155">
        <v>44329</v>
      </c>
      <c r="C343" s="54">
        <v>156</v>
      </c>
      <c r="D343" s="54" t="s">
        <v>2113</v>
      </c>
      <c r="E343" s="54" t="s">
        <v>1467</v>
      </c>
      <c r="F343" s="54" t="s">
        <v>2114</v>
      </c>
      <c r="G343" s="54" t="s">
        <v>2115</v>
      </c>
      <c r="H343" s="54" t="s">
        <v>2116</v>
      </c>
      <c r="I343" s="54" t="s">
        <v>3122</v>
      </c>
      <c r="J343" s="54" t="s">
        <v>3123</v>
      </c>
      <c r="K343" s="159">
        <v>30000000</v>
      </c>
      <c r="L343" s="54" t="s">
        <v>3124</v>
      </c>
      <c r="M343" s="54" t="s">
        <v>1471</v>
      </c>
    </row>
    <row r="344" spans="1:13" ht="15.75" customHeight="1" x14ac:dyDescent="0.25">
      <c r="A344" s="149">
        <v>12</v>
      </c>
      <c r="B344" s="155">
        <v>44329</v>
      </c>
      <c r="C344" s="54">
        <v>156</v>
      </c>
      <c r="D344" s="54" t="s">
        <v>2113</v>
      </c>
      <c r="E344" s="54" t="s">
        <v>1467</v>
      </c>
      <c r="F344" s="54" t="s">
        <v>2114</v>
      </c>
      <c r="G344" s="54" t="s">
        <v>2115</v>
      </c>
      <c r="H344" s="54" t="s">
        <v>2116</v>
      </c>
      <c r="I344" s="54" t="s">
        <v>3125</v>
      </c>
      <c r="J344" s="54" t="s">
        <v>3126</v>
      </c>
      <c r="K344" s="159">
        <v>30000000</v>
      </c>
      <c r="L344" s="54" t="s">
        <v>3127</v>
      </c>
      <c r="M344" s="54" t="s">
        <v>1471</v>
      </c>
    </row>
    <row r="345" spans="1:13" ht="15.75" customHeight="1" x14ac:dyDescent="0.25">
      <c r="A345" s="151">
        <v>13</v>
      </c>
      <c r="B345" s="155">
        <v>44358</v>
      </c>
      <c r="C345" s="54">
        <v>175</v>
      </c>
      <c r="D345" s="54" t="s">
        <v>2216</v>
      </c>
      <c r="E345" s="54" t="s">
        <v>1467</v>
      </c>
      <c r="F345" s="54" t="s">
        <v>2114</v>
      </c>
      <c r="G345" s="54" t="s">
        <v>3128</v>
      </c>
      <c r="H345" s="54" t="s">
        <v>2116</v>
      </c>
      <c r="I345" s="54" t="s">
        <v>3129</v>
      </c>
      <c r="J345" s="54" t="s">
        <v>3130</v>
      </c>
      <c r="K345" s="159">
        <v>17000000</v>
      </c>
      <c r="L345" s="54" t="s">
        <v>3131</v>
      </c>
      <c r="M345" s="54" t="s">
        <v>1471</v>
      </c>
    </row>
    <row r="346" spans="1:13" ht="15.75" customHeight="1" x14ac:dyDescent="0.25">
      <c r="A346" s="151">
        <v>13</v>
      </c>
      <c r="B346" s="155">
        <v>44358</v>
      </c>
      <c r="C346" s="54">
        <v>175</v>
      </c>
      <c r="D346" s="54" t="s">
        <v>2216</v>
      </c>
      <c r="E346" s="54" t="s">
        <v>1467</v>
      </c>
      <c r="F346" s="54" t="s">
        <v>2114</v>
      </c>
      <c r="G346" s="54" t="s">
        <v>3128</v>
      </c>
      <c r="H346" s="54" t="s">
        <v>2116</v>
      </c>
      <c r="I346" s="54" t="s">
        <v>3132</v>
      </c>
      <c r="J346" s="54" t="s">
        <v>3133</v>
      </c>
      <c r="K346" s="159">
        <v>17000000</v>
      </c>
      <c r="L346" s="54" t="s">
        <v>3134</v>
      </c>
      <c r="M346" s="54" t="s">
        <v>1471</v>
      </c>
    </row>
    <row r="347" spans="1:13" ht="15.75" customHeight="1" x14ac:dyDescent="0.25">
      <c r="A347" s="151">
        <v>13</v>
      </c>
      <c r="B347" s="155">
        <v>44358</v>
      </c>
      <c r="C347" s="54">
        <v>175</v>
      </c>
      <c r="D347" s="54" t="s">
        <v>2216</v>
      </c>
      <c r="E347" s="54" t="s">
        <v>1467</v>
      </c>
      <c r="F347" s="54" t="s">
        <v>2114</v>
      </c>
      <c r="G347" s="54" t="s">
        <v>3128</v>
      </c>
      <c r="H347" s="54" t="s">
        <v>2116</v>
      </c>
      <c r="I347" s="54" t="s">
        <v>3135</v>
      </c>
      <c r="J347" s="54" t="s">
        <v>3136</v>
      </c>
      <c r="K347" s="159">
        <v>17000000</v>
      </c>
      <c r="L347" s="54" t="s">
        <v>3137</v>
      </c>
      <c r="M347" s="54" t="s">
        <v>1471</v>
      </c>
    </row>
    <row r="348" spans="1:13" ht="15.75" customHeight="1" x14ac:dyDescent="0.25">
      <c r="A348" s="151">
        <v>13</v>
      </c>
      <c r="B348" s="155">
        <v>44358</v>
      </c>
      <c r="C348" s="54">
        <v>175</v>
      </c>
      <c r="D348" s="54" t="s">
        <v>2216</v>
      </c>
      <c r="E348" s="54" t="s">
        <v>1467</v>
      </c>
      <c r="F348" s="54" t="s">
        <v>2114</v>
      </c>
      <c r="G348" s="54" t="s">
        <v>3128</v>
      </c>
      <c r="H348" s="54" t="s">
        <v>2116</v>
      </c>
      <c r="I348" s="54" t="s">
        <v>3138</v>
      </c>
      <c r="J348" s="54" t="s">
        <v>3139</v>
      </c>
      <c r="K348" s="159">
        <v>17000000</v>
      </c>
      <c r="L348" s="54" t="s">
        <v>3140</v>
      </c>
      <c r="M348" s="54" t="s">
        <v>1471</v>
      </c>
    </row>
    <row r="349" spans="1:13" ht="15.75" customHeight="1" x14ac:dyDescent="0.25">
      <c r="A349" s="151">
        <v>8</v>
      </c>
      <c r="B349" s="155">
        <v>44358</v>
      </c>
      <c r="C349" s="54">
        <v>175</v>
      </c>
      <c r="D349" s="54" t="s">
        <v>2216</v>
      </c>
      <c r="E349" s="54" t="s">
        <v>1467</v>
      </c>
      <c r="F349" s="54" t="s">
        <v>2114</v>
      </c>
      <c r="G349" s="54" t="s">
        <v>3128</v>
      </c>
      <c r="H349" s="54" t="s">
        <v>2116</v>
      </c>
      <c r="I349" s="54" t="s">
        <v>3141</v>
      </c>
      <c r="J349" s="54" t="s">
        <v>3142</v>
      </c>
      <c r="K349" s="159">
        <v>17000000</v>
      </c>
      <c r="L349" s="54" t="s">
        <v>3143</v>
      </c>
      <c r="M349" s="54" t="s">
        <v>1471</v>
      </c>
    </row>
    <row r="350" spans="1:13" ht="15.75" customHeight="1" x14ac:dyDescent="0.25">
      <c r="A350" s="151">
        <v>1</v>
      </c>
      <c r="B350" s="155">
        <v>44358</v>
      </c>
      <c r="C350" s="54">
        <v>175</v>
      </c>
      <c r="D350" s="54" t="s">
        <v>2216</v>
      </c>
      <c r="E350" s="54" t="s">
        <v>1467</v>
      </c>
      <c r="F350" s="54" t="s">
        <v>2114</v>
      </c>
      <c r="G350" s="54" t="s">
        <v>3128</v>
      </c>
      <c r="H350" s="54" t="s">
        <v>2116</v>
      </c>
      <c r="I350" s="54" t="s">
        <v>3144</v>
      </c>
      <c r="J350" s="54" t="s">
        <v>3145</v>
      </c>
      <c r="K350" s="159">
        <v>17000000</v>
      </c>
      <c r="L350" s="54" t="s">
        <v>3146</v>
      </c>
      <c r="M350" s="54" t="s">
        <v>1471</v>
      </c>
    </row>
    <row r="351" spans="1:13" ht="15.75" customHeight="1" x14ac:dyDescent="0.25">
      <c r="A351" s="151">
        <v>8</v>
      </c>
      <c r="B351" s="155">
        <v>44358</v>
      </c>
      <c r="C351" s="54">
        <v>175</v>
      </c>
      <c r="D351" s="54" t="s">
        <v>2216</v>
      </c>
      <c r="E351" s="54" t="s">
        <v>1467</v>
      </c>
      <c r="F351" s="54" t="s">
        <v>2114</v>
      </c>
      <c r="G351" s="54" t="s">
        <v>3128</v>
      </c>
      <c r="H351" s="54" t="s">
        <v>2116</v>
      </c>
      <c r="I351" s="54" t="s">
        <v>3147</v>
      </c>
      <c r="J351" s="54" t="s">
        <v>3148</v>
      </c>
      <c r="K351" s="159">
        <v>17000000</v>
      </c>
      <c r="L351" s="54" t="s">
        <v>3149</v>
      </c>
      <c r="M351" s="54" t="s">
        <v>1471</v>
      </c>
    </row>
    <row r="352" spans="1:13" ht="15.75" customHeight="1" x14ac:dyDescent="0.25">
      <c r="A352" s="151">
        <v>8</v>
      </c>
      <c r="B352" s="155">
        <v>44358</v>
      </c>
      <c r="C352" s="54">
        <v>175</v>
      </c>
      <c r="D352" s="54" t="s">
        <v>2216</v>
      </c>
      <c r="E352" s="54" t="s">
        <v>1467</v>
      </c>
      <c r="F352" s="54" t="s">
        <v>2114</v>
      </c>
      <c r="G352" s="54" t="s">
        <v>3128</v>
      </c>
      <c r="H352" s="54" t="s">
        <v>2116</v>
      </c>
      <c r="I352" s="54" t="s">
        <v>3150</v>
      </c>
      <c r="J352" s="54" t="s">
        <v>3151</v>
      </c>
      <c r="K352" s="159">
        <v>17000000</v>
      </c>
      <c r="L352" s="54" t="s">
        <v>3152</v>
      </c>
      <c r="M352" s="54" t="s">
        <v>1471</v>
      </c>
    </row>
    <row r="353" spans="1:13" ht="15.75" customHeight="1" x14ac:dyDescent="0.25">
      <c r="A353" s="151">
        <v>13</v>
      </c>
      <c r="B353" s="155">
        <v>44358</v>
      </c>
      <c r="C353" s="54">
        <v>175</v>
      </c>
      <c r="D353" s="54" t="s">
        <v>2216</v>
      </c>
      <c r="E353" s="54" t="s">
        <v>1467</v>
      </c>
      <c r="F353" s="54" t="s">
        <v>2114</v>
      </c>
      <c r="G353" s="54" t="s">
        <v>3128</v>
      </c>
      <c r="H353" s="54" t="s">
        <v>2116</v>
      </c>
      <c r="I353" s="54" t="s">
        <v>3153</v>
      </c>
      <c r="J353" s="54" t="s">
        <v>3154</v>
      </c>
      <c r="K353" s="159">
        <v>17000000</v>
      </c>
      <c r="L353" s="54" t="s">
        <v>3155</v>
      </c>
      <c r="M353" s="54" t="s">
        <v>1471</v>
      </c>
    </row>
    <row r="354" spans="1:13" ht="15.75" customHeight="1" x14ac:dyDescent="0.25">
      <c r="A354" s="151">
        <v>5</v>
      </c>
      <c r="B354" s="155">
        <v>44358</v>
      </c>
      <c r="C354" s="54">
        <v>175</v>
      </c>
      <c r="D354" s="54" t="s">
        <v>2216</v>
      </c>
      <c r="E354" s="54" t="s">
        <v>1467</v>
      </c>
      <c r="F354" s="54" t="s">
        <v>2114</v>
      </c>
      <c r="G354" s="54" t="s">
        <v>3128</v>
      </c>
      <c r="H354" s="54" t="s">
        <v>2116</v>
      </c>
      <c r="I354" s="54" t="s">
        <v>3156</v>
      </c>
      <c r="J354" s="54" t="s">
        <v>3157</v>
      </c>
      <c r="K354" s="159">
        <v>17000000</v>
      </c>
      <c r="L354" s="54" t="s">
        <v>3158</v>
      </c>
      <c r="M354" s="54" t="s">
        <v>1471</v>
      </c>
    </row>
    <row r="355" spans="1:13" ht="15.75" customHeight="1" x14ac:dyDescent="0.25">
      <c r="A355" s="151">
        <v>13</v>
      </c>
      <c r="B355" s="155">
        <v>44358</v>
      </c>
      <c r="C355" s="54">
        <v>175</v>
      </c>
      <c r="D355" s="54" t="s">
        <v>2216</v>
      </c>
      <c r="E355" s="54" t="s">
        <v>1467</v>
      </c>
      <c r="F355" s="54" t="s">
        <v>2114</v>
      </c>
      <c r="G355" s="54" t="s">
        <v>3128</v>
      </c>
      <c r="H355" s="54" t="s">
        <v>2116</v>
      </c>
      <c r="I355" s="54" t="s">
        <v>3159</v>
      </c>
      <c r="J355" s="54" t="s">
        <v>3160</v>
      </c>
      <c r="K355" s="159">
        <v>17000000</v>
      </c>
      <c r="L355" s="54" t="s">
        <v>3161</v>
      </c>
      <c r="M355" s="54" t="s">
        <v>1471</v>
      </c>
    </row>
    <row r="356" spans="1:13" ht="15.75" customHeight="1" x14ac:dyDescent="0.25">
      <c r="A356" s="151">
        <v>13</v>
      </c>
      <c r="B356" s="155">
        <v>44358</v>
      </c>
      <c r="C356" s="54">
        <v>175</v>
      </c>
      <c r="D356" s="54" t="s">
        <v>2216</v>
      </c>
      <c r="E356" s="54" t="s">
        <v>1467</v>
      </c>
      <c r="F356" s="54" t="s">
        <v>2114</v>
      </c>
      <c r="G356" s="54" t="s">
        <v>3128</v>
      </c>
      <c r="H356" s="54" t="s">
        <v>2116</v>
      </c>
      <c r="I356" s="54" t="s">
        <v>3162</v>
      </c>
      <c r="J356" s="54" t="s">
        <v>3163</v>
      </c>
      <c r="K356" s="159">
        <v>17000000</v>
      </c>
      <c r="L356" s="54" t="s">
        <v>3164</v>
      </c>
      <c r="M356" s="54" t="s">
        <v>1471</v>
      </c>
    </row>
    <row r="357" spans="1:13" ht="15.75" customHeight="1" x14ac:dyDescent="0.25">
      <c r="A357" s="149">
        <v>7</v>
      </c>
      <c r="B357" s="155">
        <v>44358</v>
      </c>
      <c r="C357" s="54">
        <v>175</v>
      </c>
      <c r="D357" s="54" t="s">
        <v>2216</v>
      </c>
      <c r="E357" s="54" t="s">
        <v>1467</v>
      </c>
      <c r="F357" s="54" t="s">
        <v>2114</v>
      </c>
      <c r="G357" s="54" t="s">
        <v>3128</v>
      </c>
      <c r="H357" s="54" t="s">
        <v>2116</v>
      </c>
      <c r="I357" s="54" t="s">
        <v>3165</v>
      </c>
      <c r="J357" s="54" t="s">
        <v>3166</v>
      </c>
      <c r="K357" s="159">
        <v>17000000</v>
      </c>
      <c r="L357" s="54" t="s">
        <v>3167</v>
      </c>
      <c r="M357" s="54" t="s">
        <v>1471</v>
      </c>
    </row>
    <row r="358" spans="1:13" ht="15.75" customHeight="1" x14ac:dyDescent="0.25">
      <c r="A358" s="149">
        <v>12</v>
      </c>
      <c r="B358" s="155">
        <v>44358</v>
      </c>
      <c r="C358" s="54">
        <v>175</v>
      </c>
      <c r="D358" s="54" t="s">
        <v>2216</v>
      </c>
      <c r="E358" s="54" t="s">
        <v>1467</v>
      </c>
      <c r="F358" s="54" t="s">
        <v>2114</v>
      </c>
      <c r="G358" s="54" t="s">
        <v>3128</v>
      </c>
      <c r="H358" s="54" t="s">
        <v>2116</v>
      </c>
      <c r="I358" s="54" t="s">
        <v>3168</v>
      </c>
      <c r="J358" s="54" t="s">
        <v>3169</v>
      </c>
      <c r="K358" s="159">
        <v>17000000</v>
      </c>
      <c r="L358" s="54" t="s">
        <v>3170</v>
      </c>
      <c r="M358" s="54" t="s">
        <v>1471</v>
      </c>
    </row>
    <row r="359" spans="1:13" ht="15.75" customHeight="1" x14ac:dyDescent="0.25">
      <c r="A359" s="149">
        <v>9</v>
      </c>
      <c r="B359" s="155">
        <v>44358</v>
      </c>
      <c r="C359" s="54">
        <v>175</v>
      </c>
      <c r="D359" s="54" t="s">
        <v>2216</v>
      </c>
      <c r="E359" s="54" t="s">
        <v>1467</v>
      </c>
      <c r="F359" s="54" t="s">
        <v>2114</v>
      </c>
      <c r="G359" s="54" t="s">
        <v>3128</v>
      </c>
      <c r="H359" s="54" t="s">
        <v>2116</v>
      </c>
      <c r="I359" s="54" t="s">
        <v>3171</v>
      </c>
      <c r="J359" s="54" t="s">
        <v>3172</v>
      </c>
      <c r="K359" s="159">
        <v>17000000</v>
      </c>
      <c r="L359" s="54" t="s">
        <v>3173</v>
      </c>
      <c r="M359" s="54" t="s">
        <v>1471</v>
      </c>
    </row>
    <row r="360" spans="1:13" ht="15.75" customHeight="1" x14ac:dyDescent="0.25">
      <c r="A360" s="151">
        <v>8</v>
      </c>
      <c r="B360" s="155">
        <v>44358</v>
      </c>
      <c r="C360" s="54">
        <v>175</v>
      </c>
      <c r="D360" s="54" t="s">
        <v>2216</v>
      </c>
      <c r="E360" s="54" t="s">
        <v>1467</v>
      </c>
      <c r="F360" s="54" t="s">
        <v>2114</v>
      </c>
      <c r="G360" s="54" t="s">
        <v>3128</v>
      </c>
      <c r="H360" s="54" t="s">
        <v>2116</v>
      </c>
      <c r="I360" s="54" t="s">
        <v>3174</v>
      </c>
      <c r="J360" s="54" t="s">
        <v>3175</v>
      </c>
      <c r="K360" s="159">
        <v>17000000</v>
      </c>
      <c r="L360" s="54" t="s">
        <v>3176</v>
      </c>
      <c r="M360" s="54" t="s">
        <v>1471</v>
      </c>
    </row>
    <row r="361" spans="1:13" ht="15.75" customHeight="1" x14ac:dyDescent="0.25">
      <c r="A361" s="151">
        <v>8</v>
      </c>
      <c r="B361" s="155">
        <v>44358</v>
      </c>
      <c r="C361" s="54">
        <v>175</v>
      </c>
      <c r="D361" s="54" t="s">
        <v>2216</v>
      </c>
      <c r="E361" s="54" t="s">
        <v>1467</v>
      </c>
      <c r="F361" s="54" t="s">
        <v>2114</v>
      </c>
      <c r="G361" s="54" t="s">
        <v>3128</v>
      </c>
      <c r="H361" s="54" t="s">
        <v>2116</v>
      </c>
      <c r="I361" s="54" t="s">
        <v>3177</v>
      </c>
      <c r="J361" s="54" t="s">
        <v>3178</v>
      </c>
      <c r="K361" s="159">
        <v>17000000</v>
      </c>
      <c r="L361" s="54" t="s">
        <v>3179</v>
      </c>
      <c r="M361" s="54" t="s">
        <v>1471</v>
      </c>
    </row>
    <row r="362" spans="1:13" ht="15.75" customHeight="1" x14ac:dyDescent="0.25">
      <c r="A362" s="151">
        <v>13</v>
      </c>
      <c r="B362" s="155">
        <v>44358</v>
      </c>
      <c r="C362" s="54">
        <v>175</v>
      </c>
      <c r="D362" s="54" t="s">
        <v>2216</v>
      </c>
      <c r="E362" s="54" t="s">
        <v>1467</v>
      </c>
      <c r="F362" s="54" t="s">
        <v>2114</v>
      </c>
      <c r="G362" s="54" t="s">
        <v>3128</v>
      </c>
      <c r="H362" s="54" t="s">
        <v>2116</v>
      </c>
      <c r="I362" s="54" t="s">
        <v>3180</v>
      </c>
      <c r="J362" s="54" t="s">
        <v>3181</v>
      </c>
      <c r="K362" s="159">
        <v>17000000</v>
      </c>
      <c r="L362" s="54" t="s">
        <v>3182</v>
      </c>
      <c r="M362" s="54" t="s">
        <v>1471</v>
      </c>
    </row>
    <row r="363" spans="1:13" ht="15.75" customHeight="1" x14ac:dyDescent="0.25">
      <c r="A363" s="151">
        <v>13</v>
      </c>
      <c r="B363" s="155">
        <v>44358</v>
      </c>
      <c r="C363" s="54">
        <v>175</v>
      </c>
      <c r="D363" s="54" t="s">
        <v>2216</v>
      </c>
      <c r="E363" s="54" t="s">
        <v>1467</v>
      </c>
      <c r="F363" s="54" t="s">
        <v>2114</v>
      </c>
      <c r="G363" s="54" t="s">
        <v>3128</v>
      </c>
      <c r="H363" s="54" t="s">
        <v>2116</v>
      </c>
      <c r="I363" s="54" t="s">
        <v>3183</v>
      </c>
      <c r="J363" s="54" t="s">
        <v>3184</v>
      </c>
      <c r="K363" s="159">
        <v>17000000</v>
      </c>
      <c r="L363" s="54" t="s">
        <v>3185</v>
      </c>
      <c r="M363" s="54" t="s">
        <v>1471</v>
      </c>
    </row>
    <row r="364" spans="1:13" ht="15.75" customHeight="1" x14ac:dyDescent="0.25">
      <c r="A364" s="149">
        <v>4</v>
      </c>
      <c r="B364" s="155">
        <v>44358</v>
      </c>
      <c r="C364" s="54">
        <v>175</v>
      </c>
      <c r="D364" s="54" t="s">
        <v>2216</v>
      </c>
      <c r="E364" s="54" t="s">
        <v>1467</v>
      </c>
      <c r="F364" s="54" t="s">
        <v>2114</v>
      </c>
      <c r="G364" s="54" t="s">
        <v>3128</v>
      </c>
      <c r="H364" s="54" t="s">
        <v>2116</v>
      </c>
      <c r="I364" s="54" t="s">
        <v>3186</v>
      </c>
      <c r="J364" s="54" t="s">
        <v>3187</v>
      </c>
      <c r="K364" s="159">
        <v>17000000</v>
      </c>
      <c r="L364" s="54" t="s">
        <v>3188</v>
      </c>
      <c r="M364" s="54" t="s">
        <v>1471</v>
      </c>
    </row>
    <row r="365" spans="1:13" ht="15.75" customHeight="1" x14ac:dyDescent="0.25">
      <c r="A365" s="151">
        <v>13</v>
      </c>
      <c r="B365" s="155">
        <v>44358</v>
      </c>
      <c r="C365" s="54">
        <v>175</v>
      </c>
      <c r="D365" s="54" t="s">
        <v>2216</v>
      </c>
      <c r="E365" s="54" t="s">
        <v>1467</v>
      </c>
      <c r="F365" s="54" t="s">
        <v>2114</v>
      </c>
      <c r="G365" s="54" t="s">
        <v>3128</v>
      </c>
      <c r="H365" s="54" t="s">
        <v>2116</v>
      </c>
      <c r="I365" s="54" t="s">
        <v>3189</v>
      </c>
      <c r="J365" s="54" t="s">
        <v>3190</v>
      </c>
      <c r="K365" s="159">
        <v>17000000</v>
      </c>
      <c r="L365" s="54" t="s">
        <v>3191</v>
      </c>
      <c r="M365" s="54" t="s">
        <v>1471</v>
      </c>
    </row>
    <row r="366" spans="1:13" ht="15.75" customHeight="1" x14ac:dyDescent="0.25">
      <c r="A366" s="149">
        <v>6</v>
      </c>
      <c r="B366" s="155">
        <v>44358</v>
      </c>
      <c r="C366" s="54">
        <v>175</v>
      </c>
      <c r="D366" s="54" t="s">
        <v>2216</v>
      </c>
      <c r="E366" s="54" t="s">
        <v>1467</v>
      </c>
      <c r="F366" s="54" t="s">
        <v>2114</v>
      </c>
      <c r="G366" s="54" t="s">
        <v>3128</v>
      </c>
      <c r="H366" s="54" t="s">
        <v>2116</v>
      </c>
      <c r="I366" s="54" t="s">
        <v>3192</v>
      </c>
      <c r="J366" s="54" t="s">
        <v>3193</v>
      </c>
      <c r="K366" s="159">
        <v>17000000</v>
      </c>
      <c r="L366" s="54" t="s">
        <v>3194</v>
      </c>
      <c r="M366" s="54" t="s">
        <v>1471</v>
      </c>
    </row>
    <row r="367" spans="1:13" ht="15.75" customHeight="1" x14ac:dyDescent="0.25">
      <c r="A367" s="151">
        <v>13</v>
      </c>
      <c r="B367" s="155">
        <v>44358</v>
      </c>
      <c r="C367" s="54">
        <v>175</v>
      </c>
      <c r="D367" s="54" t="s">
        <v>2216</v>
      </c>
      <c r="E367" s="54" t="s">
        <v>1467</v>
      </c>
      <c r="F367" s="54" t="s">
        <v>2114</v>
      </c>
      <c r="G367" s="54" t="s">
        <v>3128</v>
      </c>
      <c r="H367" s="54" t="s">
        <v>2116</v>
      </c>
      <c r="I367" s="54" t="s">
        <v>3195</v>
      </c>
      <c r="J367" s="54" t="s">
        <v>3196</v>
      </c>
      <c r="K367" s="159">
        <v>17000000</v>
      </c>
      <c r="L367" s="54" t="s">
        <v>3197</v>
      </c>
      <c r="M367" s="54" t="s">
        <v>1471</v>
      </c>
    </row>
    <row r="368" spans="1:13" ht="15.75" customHeight="1" x14ac:dyDescent="0.25">
      <c r="A368" s="151">
        <v>13</v>
      </c>
      <c r="B368" s="155">
        <v>44358</v>
      </c>
      <c r="C368" s="54">
        <v>175</v>
      </c>
      <c r="D368" s="54" t="s">
        <v>2216</v>
      </c>
      <c r="E368" s="54" t="s">
        <v>1467</v>
      </c>
      <c r="F368" s="54" t="s">
        <v>2114</v>
      </c>
      <c r="G368" s="54" t="s">
        <v>3128</v>
      </c>
      <c r="H368" s="54" t="s">
        <v>2116</v>
      </c>
      <c r="I368" s="54" t="s">
        <v>3198</v>
      </c>
      <c r="J368" s="54" t="s">
        <v>3199</v>
      </c>
      <c r="K368" s="159">
        <v>17000000</v>
      </c>
      <c r="L368" s="54" t="s">
        <v>3200</v>
      </c>
      <c r="M368" s="54" t="s">
        <v>1471</v>
      </c>
    </row>
    <row r="369" spans="1:13" ht="15.75" customHeight="1" x14ac:dyDescent="0.25">
      <c r="A369" s="149">
        <v>15</v>
      </c>
      <c r="B369" s="155">
        <v>44358</v>
      </c>
      <c r="C369" s="54">
        <v>175</v>
      </c>
      <c r="D369" s="54" t="s">
        <v>2216</v>
      </c>
      <c r="E369" s="54" t="s">
        <v>1467</v>
      </c>
      <c r="F369" s="54" t="s">
        <v>2114</v>
      </c>
      <c r="G369" s="54" t="s">
        <v>3128</v>
      </c>
      <c r="H369" s="54" t="s">
        <v>2116</v>
      </c>
      <c r="I369" s="54" t="s">
        <v>3201</v>
      </c>
      <c r="J369" s="54" t="s">
        <v>3202</v>
      </c>
      <c r="K369" s="159">
        <v>17000000</v>
      </c>
      <c r="L369" s="54" t="s">
        <v>3203</v>
      </c>
      <c r="M369" s="54" t="s">
        <v>1471</v>
      </c>
    </row>
    <row r="370" spans="1:13" ht="15.75" customHeight="1" x14ac:dyDescent="0.25">
      <c r="A370" s="151">
        <v>13</v>
      </c>
      <c r="B370" s="155">
        <v>44358</v>
      </c>
      <c r="C370" s="54">
        <v>175</v>
      </c>
      <c r="D370" s="54" t="s">
        <v>2216</v>
      </c>
      <c r="E370" s="54" t="s">
        <v>1467</v>
      </c>
      <c r="F370" s="54" t="s">
        <v>2114</v>
      </c>
      <c r="G370" s="54" t="s">
        <v>3128</v>
      </c>
      <c r="H370" s="54" t="s">
        <v>2116</v>
      </c>
      <c r="I370" s="54" t="s">
        <v>3204</v>
      </c>
      <c r="J370" s="54" t="s">
        <v>3205</v>
      </c>
      <c r="K370" s="159">
        <v>17000000</v>
      </c>
      <c r="L370" s="54" t="s">
        <v>3206</v>
      </c>
      <c r="M370" s="54" t="s">
        <v>1471</v>
      </c>
    </row>
    <row r="371" spans="1:13" ht="15.75" customHeight="1" x14ac:dyDescent="0.25">
      <c r="A371" s="151">
        <v>13</v>
      </c>
      <c r="B371" s="155">
        <v>44358</v>
      </c>
      <c r="C371" s="54">
        <v>175</v>
      </c>
      <c r="D371" s="54" t="s">
        <v>2216</v>
      </c>
      <c r="E371" s="54" t="s">
        <v>1467</v>
      </c>
      <c r="F371" s="54" t="s">
        <v>2114</v>
      </c>
      <c r="G371" s="54" t="s">
        <v>3128</v>
      </c>
      <c r="H371" s="54" t="s">
        <v>2116</v>
      </c>
      <c r="I371" s="54" t="s">
        <v>3207</v>
      </c>
      <c r="J371" s="54" t="s">
        <v>3208</v>
      </c>
      <c r="K371" s="159">
        <v>17000000</v>
      </c>
      <c r="L371" s="54" t="s">
        <v>3209</v>
      </c>
      <c r="M371" s="54" t="s">
        <v>1471</v>
      </c>
    </row>
    <row r="372" spans="1:13" ht="15.75" customHeight="1" x14ac:dyDescent="0.25">
      <c r="A372" s="151">
        <v>8</v>
      </c>
      <c r="B372" s="155">
        <v>44358</v>
      </c>
      <c r="C372" s="54">
        <v>175</v>
      </c>
      <c r="D372" s="54" t="s">
        <v>2216</v>
      </c>
      <c r="E372" s="54" t="s">
        <v>1467</v>
      </c>
      <c r="F372" s="54" t="s">
        <v>2114</v>
      </c>
      <c r="G372" s="54" t="s">
        <v>3128</v>
      </c>
      <c r="H372" s="54" t="s">
        <v>2116</v>
      </c>
      <c r="I372" s="54" t="s">
        <v>3210</v>
      </c>
      <c r="J372" s="54" t="s">
        <v>3211</v>
      </c>
      <c r="K372" s="159">
        <v>17000000</v>
      </c>
      <c r="L372" s="54" t="s">
        <v>3212</v>
      </c>
      <c r="M372" s="54" t="s">
        <v>1471</v>
      </c>
    </row>
    <row r="373" spans="1:13" ht="15.75" customHeight="1" x14ac:dyDescent="0.25">
      <c r="A373" s="149">
        <v>9</v>
      </c>
      <c r="B373" s="155">
        <v>44358</v>
      </c>
      <c r="C373" s="54">
        <v>175</v>
      </c>
      <c r="D373" s="54" t="s">
        <v>2216</v>
      </c>
      <c r="E373" s="54" t="s">
        <v>1467</v>
      </c>
      <c r="F373" s="54" t="s">
        <v>2114</v>
      </c>
      <c r="G373" s="54" t="s">
        <v>3128</v>
      </c>
      <c r="H373" s="54" t="s">
        <v>2116</v>
      </c>
      <c r="I373" s="54" t="s">
        <v>3213</v>
      </c>
      <c r="J373" s="54" t="s">
        <v>3214</v>
      </c>
      <c r="K373" s="159">
        <v>17000000</v>
      </c>
      <c r="L373" s="54" t="s">
        <v>3215</v>
      </c>
      <c r="M373" s="54" t="s">
        <v>1471</v>
      </c>
    </row>
    <row r="374" spans="1:13" ht="15.75" customHeight="1" x14ac:dyDescent="0.25">
      <c r="A374" s="151">
        <v>8</v>
      </c>
      <c r="B374" s="155">
        <v>44358</v>
      </c>
      <c r="C374" s="54">
        <v>175</v>
      </c>
      <c r="D374" s="54" t="s">
        <v>2216</v>
      </c>
      <c r="E374" s="54" t="s">
        <v>1467</v>
      </c>
      <c r="F374" s="54" t="s">
        <v>2114</v>
      </c>
      <c r="G374" s="54" t="s">
        <v>3128</v>
      </c>
      <c r="H374" s="54" t="s">
        <v>2116</v>
      </c>
      <c r="I374" s="54" t="s">
        <v>3216</v>
      </c>
      <c r="J374" s="54" t="s">
        <v>3217</v>
      </c>
      <c r="K374" s="159">
        <v>17000000</v>
      </c>
      <c r="L374" s="54" t="s">
        <v>3218</v>
      </c>
      <c r="M374" s="54" t="s">
        <v>1471</v>
      </c>
    </row>
    <row r="375" spans="1:13" ht="15.75" customHeight="1" x14ac:dyDescent="0.25">
      <c r="A375" s="149">
        <v>14</v>
      </c>
      <c r="B375" s="155">
        <v>44358</v>
      </c>
      <c r="C375" s="54">
        <v>175</v>
      </c>
      <c r="D375" s="54" t="s">
        <v>2216</v>
      </c>
      <c r="E375" s="54" t="s">
        <v>1467</v>
      </c>
      <c r="F375" s="54" t="s">
        <v>2114</v>
      </c>
      <c r="G375" s="54" t="s">
        <v>3128</v>
      </c>
      <c r="H375" s="54" t="s">
        <v>2116</v>
      </c>
      <c r="I375" s="54" t="s">
        <v>3219</v>
      </c>
      <c r="J375" s="54" t="s">
        <v>3220</v>
      </c>
      <c r="K375" s="159">
        <v>17000000</v>
      </c>
      <c r="L375" s="54" t="s">
        <v>3221</v>
      </c>
      <c r="M375" s="54" t="s">
        <v>1471</v>
      </c>
    </row>
    <row r="376" spans="1:13" ht="15.75" customHeight="1" x14ac:dyDescent="0.25">
      <c r="A376" s="149">
        <v>11</v>
      </c>
      <c r="B376" s="155">
        <v>44358</v>
      </c>
      <c r="C376" s="54">
        <v>175</v>
      </c>
      <c r="D376" s="54" t="s">
        <v>2216</v>
      </c>
      <c r="E376" s="54" t="s">
        <v>1467</v>
      </c>
      <c r="F376" s="54" t="s">
        <v>2114</v>
      </c>
      <c r="G376" s="54" t="s">
        <v>3128</v>
      </c>
      <c r="H376" s="54" t="s">
        <v>2116</v>
      </c>
      <c r="I376" s="54" t="s">
        <v>3222</v>
      </c>
      <c r="J376" s="54" t="s">
        <v>3223</v>
      </c>
      <c r="K376" s="159">
        <v>17000000</v>
      </c>
      <c r="L376" s="54" t="s">
        <v>3224</v>
      </c>
      <c r="M376" s="54" t="s">
        <v>1471</v>
      </c>
    </row>
    <row r="377" spans="1:13" ht="15.75" customHeight="1" x14ac:dyDescent="0.25">
      <c r="A377" s="151">
        <v>13</v>
      </c>
      <c r="B377" s="155">
        <v>44358</v>
      </c>
      <c r="C377" s="54">
        <v>175</v>
      </c>
      <c r="D377" s="54" t="s">
        <v>2216</v>
      </c>
      <c r="E377" s="54" t="s">
        <v>1467</v>
      </c>
      <c r="F377" s="54" t="s">
        <v>2114</v>
      </c>
      <c r="G377" s="54" t="s">
        <v>3128</v>
      </c>
      <c r="H377" s="54" t="s">
        <v>2116</v>
      </c>
      <c r="I377" s="54" t="s">
        <v>3225</v>
      </c>
      <c r="J377" s="54" t="s">
        <v>3226</v>
      </c>
      <c r="K377" s="159">
        <v>17000000</v>
      </c>
      <c r="L377" s="54" t="s">
        <v>3227</v>
      </c>
      <c r="M377" s="54" t="s">
        <v>1471</v>
      </c>
    </row>
    <row r="378" spans="1:13" ht="15.75" customHeight="1" x14ac:dyDescent="0.25">
      <c r="A378" s="151">
        <v>5</v>
      </c>
      <c r="B378" s="155">
        <v>44358</v>
      </c>
      <c r="C378" s="54">
        <v>175</v>
      </c>
      <c r="D378" s="54" t="s">
        <v>2216</v>
      </c>
      <c r="E378" s="54" t="s">
        <v>1467</v>
      </c>
      <c r="F378" s="54" t="s">
        <v>2114</v>
      </c>
      <c r="G378" s="54" t="s">
        <v>3128</v>
      </c>
      <c r="H378" s="54" t="s">
        <v>2116</v>
      </c>
      <c r="I378" s="54" t="s">
        <v>3228</v>
      </c>
      <c r="J378" s="54" t="s">
        <v>3229</v>
      </c>
      <c r="K378" s="159">
        <v>17000000</v>
      </c>
      <c r="L378" s="54" t="s">
        <v>3064</v>
      </c>
      <c r="M378" s="54" t="s">
        <v>1471</v>
      </c>
    </row>
    <row r="379" spans="1:13" ht="15.75" customHeight="1" x14ac:dyDescent="0.25">
      <c r="A379" s="151">
        <v>13</v>
      </c>
      <c r="B379" s="155">
        <v>44358</v>
      </c>
      <c r="C379" s="54">
        <v>175</v>
      </c>
      <c r="D379" s="54" t="s">
        <v>2216</v>
      </c>
      <c r="E379" s="54" t="s">
        <v>1467</v>
      </c>
      <c r="F379" s="54" t="s">
        <v>2114</v>
      </c>
      <c r="G379" s="54" t="s">
        <v>3128</v>
      </c>
      <c r="H379" s="54" t="s">
        <v>2116</v>
      </c>
      <c r="I379" s="54" t="s">
        <v>3230</v>
      </c>
      <c r="J379" s="54" t="s">
        <v>3231</v>
      </c>
      <c r="K379" s="159">
        <v>17000000</v>
      </c>
      <c r="L379" s="54" t="s">
        <v>3232</v>
      </c>
      <c r="M379" s="54" t="s">
        <v>1471</v>
      </c>
    </row>
    <row r="380" spans="1:13" ht="15.75" customHeight="1" x14ac:dyDescent="0.25">
      <c r="A380" s="151">
        <v>10</v>
      </c>
      <c r="B380" s="155">
        <v>44358</v>
      </c>
      <c r="C380" s="54">
        <v>175</v>
      </c>
      <c r="D380" s="54" t="s">
        <v>2216</v>
      </c>
      <c r="E380" s="54" t="s">
        <v>1467</v>
      </c>
      <c r="F380" s="54" t="s">
        <v>2114</v>
      </c>
      <c r="G380" s="54" t="s">
        <v>3128</v>
      </c>
      <c r="H380" s="54" t="s">
        <v>2116</v>
      </c>
      <c r="I380" s="54" t="s">
        <v>3233</v>
      </c>
      <c r="J380" s="54" t="s">
        <v>3234</v>
      </c>
      <c r="K380" s="159">
        <v>17000000</v>
      </c>
      <c r="L380" s="54" t="s">
        <v>3235</v>
      </c>
      <c r="M380" s="54" t="s">
        <v>1471</v>
      </c>
    </row>
    <row r="381" spans="1:13" ht="15.75" customHeight="1" x14ac:dyDescent="0.25">
      <c r="A381" s="151">
        <v>10</v>
      </c>
      <c r="B381" s="155">
        <v>44358</v>
      </c>
      <c r="C381" s="54">
        <v>175</v>
      </c>
      <c r="D381" s="54" t="s">
        <v>2216</v>
      </c>
      <c r="E381" s="54" t="s">
        <v>1467</v>
      </c>
      <c r="F381" s="54" t="s">
        <v>2114</v>
      </c>
      <c r="G381" s="54" t="s">
        <v>3128</v>
      </c>
      <c r="H381" s="54" t="s">
        <v>2116</v>
      </c>
      <c r="I381" s="54" t="s">
        <v>3236</v>
      </c>
      <c r="J381" s="54" t="s">
        <v>3237</v>
      </c>
      <c r="K381" s="159">
        <v>17000000</v>
      </c>
      <c r="L381" s="54" t="s">
        <v>3238</v>
      </c>
      <c r="M381" s="54" t="s">
        <v>1471</v>
      </c>
    </row>
    <row r="382" spans="1:13" ht="15.75" customHeight="1" x14ac:dyDescent="0.25">
      <c r="A382" s="151">
        <v>5</v>
      </c>
      <c r="B382" s="155">
        <v>44358</v>
      </c>
      <c r="C382" s="54">
        <v>175</v>
      </c>
      <c r="D382" s="54" t="s">
        <v>2216</v>
      </c>
      <c r="E382" s="54" t="s">
        <v>1467</v>
      </c>
      <c r="F382" s="54" t="s">
        <v>2114</v>
      </c>
      <c r="G382" s="54" t="s">
        <v>3128</v>
      </c>
      <c r="H382" s="54" t="s">
        <v>2116</v>
      </c>
      <c r="I382" s="54" t="s">
        <v>3239</v>
      </c>
      <c r="J382" s="54" t="s">
        <v>3240</v>
      </c>
      <c r="K382" s="159">
        <v>17000000</v>
      </c>
      <c r="L382" s="54" t="s">
        <v>3241</v>
      </c>
      <c r="M382" s="54" t="s">
        <v>1471</v>
      </c>
    </row>
    <row r="383" spans="1:13" ht="15.75" customHeight="1" x14ac:dyDescent="0.25">
      <c r="A383" s="151">
        <v>8</v>
      </c>
      <c r="B383" s="155">
        <v>44358</v>
      </c>
      <c r="C383" s="54">
        <v>175</v>
      </c>
      <c r="D383" s="54" t="s">
        <v>2216</v>
      </c>
      <c r="E383" s="54" t="s">
        <v>1467</v>
      </c>
      <c r="F383" s="54" t="s">
        <v>2114</v>
      </c>
      <c r="G383" s="54" t="s">
        <v>3128</v>
      </c>
      <c r="H383" s="54" t="s">
        <v>2116</v>
      </c>
      <c r="I383" s="54" t="s">
        <v>3242</v>
      </c>
      <c r="J383" s="54" t="s">
        <v>3243</v>
      </c>
      <c r="K383" s="159">
        <v>17000000</v>
      </c>
      <c r="L383" s="54" t="s">
        <v>3244</v>
      </c>
      <c r="M383" s="54" t="s">
        <v>1471</v>
      </c>
    </row>
    <row r="384" spans="1:13" ht="15.75" customHeight="1" x14ac:dyDescent="0.25">
      <c r="A384" s="149">
        <v>16</v>
      </c>
      <c r="B384" s="155">
        <v>44358</v>
      </c>
      <c r="C384" s="54">
        <v>175</v>
      </c>
      <c r="D384" s="54" t="s">
        <v>2216</v>
      </c>
      <c r="E384" s="54" t="s">
        <v>1467</v>
      </c>
      <c r="F384" s="54" t="s">
        <v>2114</v>
      </c>
      <c r="G384" s="54" t="s">
        <v>3128</v>
      </c>
      <c r="H384" s="54" t="s">
        <v>2116</v>
      </c>
      <c r="I384" s="54" t="s">
        <v>3245</v>
      </c>
      <c r="J384" s="54" t="s">
        <v>3246</v>
      </c>
      <c r="K384" s="159">
        <v>17000000</v>
      </c>
      <c r="L384" s="54" t="s">
        <v>3247</v>
      </c>
      <c r="M384" s="54" t="s">
        <v>1471</v>
      </c>
    </row>
    <row r="385" spans="1:13" ht="15.75" customHeight="1" x14ac:dyDescent="0.25">
      <c r="A385" s="149">
        <v>4</v>
      </c>
      <c r="B385" s="155">
        <v>44371</v>
      </c>
      <c r="C385" s="54">
        <v>159</v>
      </c>
      <c r="D385" s="54" t="s">
        <v>2113</v>
      </c>
      <c r="E385" s="54" t="s">
        <v>1467</v>
      </c>
      <c r="F385" s="54" t="s">
        <v>2114</v>
      </c>
      <c r="G385" s="54" t="s">
        <v>2115</v>
      </c>
      <c r="H385" s="54" t="s">
        <v>2116</v>
      </c>
      <c r="I385" s="54" t="s">
        <v>3248</v>
      </c>
      <c r="J385" s="54" t="s">
        <v>3249</v>
      </c>
      <c r="K385" s="159">
        <v>29970000</v>
      </c>
      <c r="L385" s="54" t="s">
        <v>3250</v>
      </c>
      <c r="M385" s="54" t="s">
        <v>1471</v>
      </c>
    </row>
    <row r="386" spans="1:13" ht="15.75" customHeight="1" x14ac:dyDescent="0.25">
      <c r="A386" s="149">
        <v>2</v>
      </c>
      <c r="B386" s="155">
        <v>44371</v>
      </c>
      <c r="C386" s="54">
        <v>159</v>
      </c>
      <c r="D386" s="54" t="s">
        <v>2113</v>
      </c>
      <c r="E386" s="54" t="s">
        <v>1467</v>
      </c>
      <c r="F386" s="54" t="s">
        <v>2114</v>
      </c>
      <c r="G386" s="54" t="s">
        <v>2115</v>
      </c>
      <c r="H386" s="54" t="s">
        <v>2116</v>
      </c>
      <c r="I386" s="54" t="s">
        <v>3251</v>
      </c>
      <c r="J386" s="54" t="s">
        <v>3252</v>
      </c>
      <c r="K386" s="159">
        <v>30000000</v>
      </c>
      <c r="L386" s="54" t="s">
        <v>3253</v>
      </c>
      <c r="M386" s="54" t="s">
        <v>1471</v>
      </c>
    </row>
    <row r="387" spans="1:13" ht="15.75" customHeight="1" x14ac:dyDescent="0.25">
      <c r="A387" s="151">
        <v>5</v>
      </c>
      <c r="B387" s="155">
        <v>44371</v>
      </c>
      <c r="C387" s="54">
        <v>159</v>
      </c>
      <c r="D387" s="54" t="s">
        <v>2113</v>
      </c>
      <c r="E387" s="54" t="s">
        <v>1467</v>
      </c>
      <c r="F387" s="54" t="s">
        <v>2114</v>
      </c>
      <c r="G387" s="54" t="s">
        <v>2115</v>
      </c>
      <c r="H387" s="54" t="s">
        <v>2116</v>
      </c>
      <c r="I387" s="54" t="s">
        <v>3254</v>
      </c>
      <c r="J387" s="54" t="s">
        <v>3255</v>
      </c>
      <c r="K387" s="159">
        <v>30000000</v>
      </c>
      <c r="L387" s="54" t="s">
        <v>3256</v>
      </c>
      <c r="M387" s="54" t="s">
        <v>1471</v>
      </c>
    </row>
    <row r="388" spans="1:13" ht="15.75" customHeight="1" x14ac:dyDescent="0.25">
      <c r="A388" s="151">
        <v>8</v>
      </c>
      <c r="B388" s="155">
        <v>44371</v>
      </c>
      <c r="C388" s="54">
        <v>159</v>
      </c>
      <c r="D388" s="54" t="s">
        <v>2113</v>
      </c>
      <c r="E388" s="54" t="s">
        <v>1467</v>
      </c>
      <c r="F388" s="54" t="s">
        <v>2114</v>
      </c>
      <c r="G388" s="54" t="s">
        <v>2115</v>
      </c>
      <c r="H388" s="54" t="s">
        <v>2116</v>
      </c>
      <c r="I388" s="54" t="s">
        <v>3257</v>
      </c>
      <c r="J388" s="54" t="s">
        <v>3258</v>
      </c>
      <c r="K388" s="159">
        <v>30000000</v>
      </c>
      <c r="L388" s="54" t="s">
        <v>3259</v>
      </c>
      <c r="M388" s="54" t="s">
        <v>1471</v>
      </c>
    </row>
    <row r="389" spans="1:13" ht="15.75" customHeight="1" x14ac:dyDescent="0.25">
      <c r="A389" s="149">
        <v>2</v>
      </c>
      <c r="B389" s="155">
        <v>44371</v>
      </c>
      <c r="C389" s="54">
        <v>159</v>
      </c>
      <c r="D389" s="54" t="s">
        <v>2113</v>
      </c>
      <c r="E389" s="54" t="s">
        <v>1467</v>
      </c>
      <c r="F389" s="54" t="s">
        <v>2114</v>
      </c>
      <c r="G389" s="54" t="s">
        <v>2115</v>
      </c>
      <c r="H389" s="54" t="s">
        <v>2116</v>
      </c>
      <c r="I389" s="54" t="s">
        <v>3260</v>
      </c>
      <c r="J389" s="54" t="s">
        <v>3261</v>
      </c>
      <c r="K389" s="159">
        <v>30000000</v>
      </c>
      <c r="L389" s="54" t="s">
        <v>3262</v>
      </c>
      <c r="M389" s="54" t="s">
        <v>1471</v>
      </c>
    </row>
    <row r="390" spans="1:13" ht="15.75" customHeight="1" x14ac:dyDescent="0.25">
      <c r="A390" s="149">
        <v>14</v>
      </c>
      <c r="B390" s="155">
        <v>44371</v>
      </c>
      <c r="C390" s="54">
        <v>159</v>
      </c>
      <c r="D390" s="54" t="s">
        <v>2113</v>
      </c>
      <c r="E390" s="54" t="s">
        <v>1467</v>
      </c>
      <c r="F390" s="54" t="s">
        <v>2114</v>
      </c>
      <c r="G390" s="54" t="s">
        <v>2115</v>
      </c>
      <c r="H390" s="54" t="s">
        <v>2116</v>
      </c>
      <c r="I390" s="54" t="s">
        <v>3263</v>
      </c>
      <c r="J390" s="54" t="s">
        <v>3264</v>
      </c>
      <c r="K390" s="159">
        <v>29855000</v>
      </c>
      <c r="L390" s="54" t="s">
        <v>3265</v>
      </c>
      <c r="M390" s="54" t="s">
        <v>1471</v>
      </c>
    </row>
    <row r="391" spans="1:13" ht="15.75" customHeight="1" x14ac:dyDescent="0.25">
      <c r="A391" s="149">
        <v>3</v>
      </c>
      <c r="B391" s="155">
        <v>44371</v>
      </c>
      <c r="C391" s="54">
        <v>159</v>
      </c>
      <c r="D391" s="54" t="s">
        <v>2113</v>
      </c>
      <c r="E391" s="54" t="s">
        <v>1467</v>
      </c>
      <c r="F391" s="54" t="s">
        <v>2114</v>
      </c>
      <c r="G391" s="54" t="s">
        <v>2115</v>
      </c>
      <c r="H391" s="54" t="s">
        <v>2116</v>
      </c>
      <c r="I391" s="54" t="s">
        <v>3266</v>
      </c>
      <c r="J391" s="54" t="s">
        <v>3267</v>
      </c>
      <c r="K391" s="159">
        <v>30000000</v>
      </c>
      <c r="L391" s="54" t="s">
        <v>3253</v>
      </c>
      <c r="M391" s="54" t="s">
        <v>1471</v>
      </c>
    </row>
    <row r="392" spans="1:13" ht="15.75" customHeight="1" x14ac:dyDescent="0.25">
      <c r="A392" s="149">
        <v>7</v>
      </c>
      <c r="B392" s="155">
        <v>44371</v>
      </c>
      <c r="C392" s="54">
        <v>159</v>
      </c>
      <c r="D392" s="54" t="s">
        <v>2113</v>
      </c>
      <c r="E392" s="54" t="s">
        <v>1467</v>
      </c>
      <c r="F392" s="54" t="s">
        <v>2114</v>
      </c>
      <c r="G392" s="54" t="s">
        <v>2115</v>
      </c>
      <c r="H392" s="54" t="s">
        <v>2116</v>
      </c>
      <c r="I392" s="54" t="s">
        <v>3268</v>
      </c>
      <c r="J392" s="54" t="s">
        <v>3269</v>
      </c>
      <c r="K392" s="159">
        <v>29970000</v>
      </c>
      <c r="L392" s="54" t="s">
        <v>3115</v>
      </c>
      <c r="M392" s="54" t="s">
        <v>1471</v>
      </c>
    </row>
    <row r="393" spans="1:13" ht="15.75" customHeight="1" x14ac:dyDescent="0.25">
      <c r="A393" s="149">
        <v>14</v>
      </c>
      <c r="B393" s="155">
        <v>44371</v>
      </c>
      <c r="C393" s="54">
        <v>159</v>
      </c>
      <c r="D393" s="54" t="s">
        <v>2113</v>
      </c>
      <c r="E393" s="54" t="s">
        <v>1467</v>
      </c>
      <c r="F393" s="54" t="s">
        <v>2114</v>
      </c>
      <c r="G393" s="54" t="s">
        <v>2115</v>
      </c>
      <c r="H393" s="54" t="s">
        <v>2116</v>
      </c>
      <c r="I393" s="54" t="s">
        <v>3270</v>
      </c>
      <c r="J393" s="54" t="s">
        <v>3271</v>
      </c>
      <c r="K393" s="159">
        <v>30000000</v>
      </c>
      <c r="L393" s="54" t="s">
        <v>3253</v>
      </c>
      <c r="M393" s="54" t="s">
        <v>1471</v>
      </c>
    </row>
    <row r="394" spans="1:13" ht="15.75" customHeight="1" x14ac:dyDescent="0.25">
      <c r="A394" s="149">
        <v>15</v>
      </c>
      <c r="B394" s="155">
        <v>44371</v>
      </c>
      <c r="C394" s="54">
        <v>159</v>
      </c>
      <c r="D394" s="54" t="s">
        <v>2113</v>
      </c>
      <c r="E394" s="54" t="s">
        <v>1467</v>
      </c>
      <c r="F394" s="54" t="s">
        <v>2114</v>
      </c>
      <c r="G394" s="54" t="s">
        <v>2115</v>
      </c>
      <c r="H394" s="54" t="s">
        <v>2116</v>
      </c>
      <c r="I394" s="54" t="s">
        <v>3272</v>
      </c>
      <c r="J394" s="54" t="s">
        <v>3273</v>
      </c>
      <c r="K394" s="159">
        <v>30000000</v>
      </c>
      <c r="L394" s="54" t="s">
        <v>3274</v>
      </c>
      <c r="M394" s="54" t="s">
        <v>1471</v>
      </c>
    </row>
    <row r="395" spans="1:13" ht="15.75" customHeight="1" x14ac:dyDescent="0.25">
      <c r="A395" s="149">
        <v>6</v>
      </c>
      <c r="B395" s="155">
        <v>44371</v>
      </c>
      <c r="C395" s="54">
        <v>159</v>
      </c>
      <c r="D395" s="54" t="s">
        <v>2113</v>
      </c>
      <c r="E395" s="54" t="s">
        <v>1467</v>
      </c>
      <c r="F395" s="54" t="s">
        <v>2114</v>
      </c>
      <c r="G395" s="54" t="s">
        <v>2115</v>
      </c>
      <c r="H395" s="54" t="s">
        <v>2116</v>
      </c>
      <c r="I395" s="54" t="s">
        <v>3275</v>
      </c>
      <c r="J395" s="54" t="s">
        <v>3276</v>
      </c>
      <c r="K395" s="159">
        <v>29470000</v>
      </c>
      <c r="L395" s="54" t="s">
        <v>3277</v>
      </c>
      <c r="M395" s="54" t="s">
        <v>1471</v>
      </c>
    </row>
    <row r="396" spans="1:13" ht="15.75" customHeight="1" x14ac:dyDescent="0.25">
      <c r="A396" s="149">
        <v>12</v>
      </c>
      <c r="B396" s="155">
        <v>44372</v>
      </c>
      <c r="C396" s="54">
        <v>176</v>
      </c>
      <c r="D396" s="54" t="s">
        <v>2216</v>
      </c>
      <c r="E396" s="54" t="s">
        <v>1467</v>
      </c>
      <c r="F396" s="54" t="s">
        <v>2114</v>
      </c>
      <c r="G396" s="54" t="s">
        <v>2145</v>
      </c>
      <c r="H396" s="54" t="s">
        <v>2116</v>
      </c>
      <c r="I396" s="54" t="s">
        <v>3278</v>
      </c>
      <c r="J396" s="54" t="s">
        <v>3279</v>
      </c>
      <c r="K396" s="159">
        <v>15000000</v>
      </c>
      <c r="L396" s="54" t="s">
        <v>3280</v>
      </c>
      <c r="M396" s="54" t="s">
        <v>1471</v>
      </c>
    </row>
    <row r="397" spans="1:13" ht="15.75" customHeight="1" x14ac:dyDescent="0.25">
      <c r="A397" s="151">
        <v>5</v>
      </c>
      <c r="B397" s="155">
        <v>44372</v>
      </c>
      <c r="C397" s="54">
        <v>176</v>
      </c>
      <c r="D397" s="54" t="s">
        <v>2216</v>
      </c>
      <c r="E397" s="54" t="s">
        <v>1467</v>
      </c>
      <c r="F397" s="54" t="s">
        <v>2114</v>
      </c>
      <c r="G397" s="54" t="s">
        <v>2145</v>
      </c>
      <c r="H397" s="54" t="s">
        <v>2116</v>
      </c>
      <c r="I397" s="54" t="s">
        <v>3281</v>
      </c>
      <c r="J397" s="54" t="s">
        <v>3282</v>
      </c>
      <c r="K397" s="159">
        <v>17000000</v>
      </c>
      <c r="L397" s="54" t="s">
        <v>3283</v>
      </c>
      <c r="M397" s="54" t="s">
        <v>1471</v>
      </c>
    </row>
    <row r="398" spans="1:13" ht="15.75" customHeight="1" x14ac:dyDescent="0.25">
      <c r="A398" s="151">
        <v>13</v>
      </c>
      <c r="B398" s="155">
        <v>44372</v>
      </c>
      <c r="C398" s="54">
        <v>176</v>
      </c>
      <c r="D398" s="54" t="s">
        <v>2216</v>
      </c>
      <c r="E398" s="54" t="s">
        <v>1467</v>
      </c>
      <c r="F398" s="54" t="s">
        <v>2114</v>
      </c>
      <c r="G398" s="54" t="s">
        <v>2145</v>
      </c>
      <c r="H398" s="54" t="s">
        <v>2116</v>
      </c>
      <c r="I398" s="54" t="s">
        <v>3284</v>
      </c>
      <c r="J398" s="54" t="s">
        <v>3285</v>
      </c>
      <c r="K398" s="159">
        <v>15000000</v>
      </c>
      <c r="L398" s="54" t="s">
        <v>3286</v>
      </c>
      <c r="M398" s="54" t="s">
        <v>1471</v>
      </c>
    </row>
    <row r="399" spans="1:13" ht="15.75" customHeight="1" x14ac:dyDescent="0.25">
      <c r="A399" s="151">
        <v>13</v>
      </c>
      <c r="B399" s="155">
        <v>44372</v>
      </c>
      <c r="C399" s="54">
        <v>176</v>
      </c>
      <c r="D399" s="54" t="s">
        <v>2216</v>
      </c>
      <c r="E399" s="54" t="s">
        <v>1467</v>
      </c>
      <c r="F399" s="54" t="s">
        <v>2114</v>
      </c>
      <c r="G399" s="54" t="s">
        <v>2145</v>
      </c>
      <c r="H399" s="54" t="s">
        <v>2116</v>
      </c>
      <c r="I399" s="54" t="s">
        <v>3287</v>
      </c>
      <c r="J399" s="54" t="s">
        <v>3288</v>
      </c>
      <c r="K399" s="159">
        <v>17000000</v>
      </c>
      <c r="L399" s="54" t="s">
        <v>3289</v>
      </c>
      <c r="M399" s="54" t="s">
        <v>1471</v>
      </c>
    </row>
    <row r="400" spans="1:13" ht="15.75" customHeight="1" x14ac:dyDescent="0.25">
      <c r="A400" s="151">
        <v>13</v>
      </c>
      <c r="B400" s="155">
        <v>44372</v>
      </c>
      <c r="C400" s="54">
        <v>176</v>
      </c>
      <c r="D400" s="54" t="s">
        <v>2216</v>
      </c>
      <c r="E400" s="54" t="s">
        <v>1467</v>
      </c>
      <c r="F400" s="54" t="s">
        <v>2114</v>
      </c>
      <c r="G400" s="54" t="s">
        <v>2145</v>
      </c>
      <c r="H400" s="54" t="s">
        <v>2116</v>
      </c>
      <c r="I400" s="54" t="s">
        <v>3290</v>
      </c>
      <c r="J400" s="54" t="s">
        <v>3291</v>
      </c>
      <c r="K400" s="159">
        <v>15000000</v>
      </c>
      <c r="L400" s="54" t="s">
        <v>3292</v>
      </c>
      <c r="M400" s="54" t="s">
        <v>1471</v>
      </c>
    </row>
    <row r="401" spans="1:13" ht="15.75" customHeight="1" x14ac:dyDescent="0.25">
      <c r="A401" s="151">
        <v>13</v>
      </c>
      <c r="B401" s="155">
        <v>44372</v>
      </c>
      <c r="C401" s="54">
        <v>176</v>
      </c>
      <c r="D401" s="54" t="s">
        <v>2216</v>
      </c>
      <c r="E401" s="54" t="s">
        <v>1467</v>
      </c>
      <c r="F401" s="54" t="s">
        <v>2114</v>
      </c>
      <c r="G401" s="54" t="s">
        <v>2145</v>
      </c>
      <c r="H401" s="54" t="s">
        <v>2116</v>
      </c>
      <c r="I401" s="54" t="s">
        <v>3293</v>
      </c>
      <c r="J401" s="54" t="s">
        <v>3294</v>
      </c>
      <c r="K401" s="159">
        <v>15000000</v>
      </c>
      <c r="L401" s="54" t="s">
        <v>3295</v>
      </c>
      <c r="M401" s="54" t="s">
        <v>1471</v>
      </c>
    </row>
    <row r="402" spans="1:13" ht="15.75" customHeight="1" x14ac:dyDescent="0.25">
      <c r="A402" s="151">
        <v>13</v>
      </c>
      <c r="B402" s="155">
        <v>44372</v>
      </c>
      <c r="C402" s="54">
        <v>176</v>
      </c>
      <c r="D402" s="54" t="s">
        <v>2216</v>
      </c>
      <c r="E402" s="54" t="s">
        <v>1467</v>
      </c>
      <c r="F402" s="54" t="s">
        <v>2114</v>
      </c>
      <c r="G402" s="54" t="s">
        <v>2145</v>
      </c>
      <c r="H402" s="54" t="s">
        <v>2116</v>
      </c>
      <c r="I402" s="54" t="s">
        <v>3296</v>
      </c>
      <c r="J402" s="54" t="s">
        <v>3297</v>
      </c>
      <c r="K402" s="159">
        <v>15000000</v>
      </c>
      <c r="L402" s="54" t="s">
        <v>3298</v>
      </c>
      <c r="M402" s="54" t="s">
        <v>1471</v>
      </c>
    </row>
    <row r="403" spans="1:13" ht="15.75" customHeight="1" x14ac:dyDescent="0.25">
      <c r="A403" s="151">
        <v>13</v>
      </c>
      <c r="B403" s="155">
        <v>44372</v>
      </c>
      <c r="C403" s="54">
        <v>176</v>
      </c>
      <c r="D403" s="54" t="s">
        <v>2216</v>
      </c>
      <c r="E403" s="54" t="s">
        <v>1467</v>
      </c>
      <c r="F403" s="54" t="s">
        <v>2114</v>
      </c>
      <c r="G403" s="54" t="s">
        <v>3299</v>
      </c>
      <c r="H403" s="54" t="s">
        <v>2116</v>
      </c>
      <c r="I403" s="54" t="s">
        <v>3300</v>
      </c>
      <c r="J403" s="54" t="s">
        <v>3301</v>
      </c>
      <c r="K403" s="159">
        <v>60000000</v>
      </c>
      <c r="M403" s="54" t="s">
        <v>1471</v>
      </c>
    </row>
    <row r="404" spans="1:13" ht="15.75" customHeight="1" x14ac:dyDescent="0.25">
      <c r="A404" s="151">
        <v>13</v>
      </c>
      <c r="B404" s="155">
        <v>44372</v>
      </c>
      <c r="C404" s="54">
        <v>176</v>
      </c>
      <c r="D404" s="54" t="s">
        <v>2216</v>
      </c>
      <c r="E404" s="54" t="s">
        <v>1467</v>
      </c>
      <c r="F404" s="54" t="s">
        <v>2114</v>
      </c>
      <c r="G404" s="54" t="s">
        <v>3299</v>
      </c>
      <c r="H404" s="54" t="s">
        <v>2116</v>
      </c>
      <c r="I404" s="54" t="s">
        <v>3302</v>
      </c>
      <c r="J404" s="54" t="s">
        <v>3303</v>
      </c>
      <c r="K404" s="159">
        <v>60000000</v>
      </c>
      <c r="M404" s="54" t="s">
        <v>1471</v>
      </c>
    </row>
    <row r="405" spans="1:13" ht="15.75" customHeight="1" x14ac:dyDescent="0.25">
      <c r="A405" s="151">
        <v>13</v>
      </c>
      <c r="B405" s="155">
        <v>44372</v>
      </c>
      <c r="C405" s="54">
        <v>176</v>
      </c>
      <c r="D405" s="54" t="s">
        <v>2216</v>
      </c>
      <c r="E405" s="54" t="s">
        <v>1467</v>
      </c>
      <c r="F405" s="54" t="s">
        <v>2114</v>
      </c>
      <c r="G405" s="54" t="s">
        <v>3299</v>
      </c>
      <c r="H405" s="54" t="s">
        <v>2116</v>
      </c>
      <c r="I405" s="54" t="s">
        <v>3304</v>
      </c>
      <c r="J405" s="54" t="s">
        <v>3305</v>
      </c>
      <c r="K405" s="159">
        <v>60000000</v>
      </c>
      <c r="M405" s="54" t="s">
        <v>1471</v>
      </c>
    </row>
    <row r="406" spans="1:13" ht="15.75" customHeight="1" x14ac:dyDescent="0.25">
      <c r="A406" s="151">
        <v>13</v>
      </c>
      <c r="B406" s="155">
        <v>44372</v>
      </c>
      <c r="C406" s="54">
        <v>176</v>
      </c>
      <c r="D406" s="54" t="s">
        <v>2216</v>
      </c>
      <c r="E406" s="54" t="s">
        <v>1467</v>
      </c>
      <c r="F406" s="54" t="s">
        <v>2114</v>
      </c>
      <c r="G406" s="54" t="s">
        <v>3299</v>
      </c>
      <c r="H406" s="54" t="s">
        <v>2116</v>
      </c>
      <c r="I406" s="54" t="s">
        <v>3306</v>
      </c>
      <c r="J406" s="54" t="s">
        <v>3307</v>
      </c>
      <c r="K406" s="159">
        <v>60000000</v>
      </c>
      <c r="M406" s="54" t="s">
        <v>1471</v>
      </c>
    </row>
    <row r="407" spans="1:13" ht="15.75" customHeight="1" x14ac:dyDescent="0.25">
      <c r="A407" s="151">
        <v>13</v>
      </c>
      <c r="B407" s="155">
        <v>44372</v>
      </c>
      <c r="C407" s="54">
        <v>176</v>
      </c>
      <c r="D407" s="54" t="s">
        <v>2216</v>
      </c>
      <c r="E407" s="54" t="s">
        <v>1467</v>
      </c>
      <c r="F407" s="54" t="s">
        <v>2114</v>
      </c>
      <c r="G407" s="54" t="s">
        <v>3299</v>
      </c>
      <c r="H407" s="54" t="s">
        <v>2116</v>
      </c>
      <c r="I407" s="54" t="s">
        <v>3308</v>
      </c>
      <c r="J407" s="54" t="s">
        <v>3309</v>
      </c>
      <c r="K407" s="159">
        <v>60000000</v>
      </c>
      <c r="M407" s="54" t="s">
        <v>1471</v>
      </c>
    </row>
    <row r="408" spans="1:13" ht="15.75" customHeight="1" x14ac:dyDescent="0.25">
      <c r="A408" s="151">
        <v>13</v>
      </c>
      <c r="B408" s="155">
        <v>44372</v>
      </c>
      <c r="C408" s="54">
        <v>176</v>
      </c>
      <c r="D408" s="54" t="s">
        <v>2216</v>
      </c>
      <c r="E408" s="54" t="s">
        <v>1467</v>
      </c>
      <c r="F408" s="54" t="s">
        <v>2114</v>
      </c>
      <c r="G408" s="54" t="s">
        <v>3299</v>
      </c>
      <c r="H408" s="54" t="s">
        <v>2116</v>
      </c>
      <c r="I408" s="54" t="s">
        <v>3310</v>
      </c>
      <c r="J408" s="54" t="s">
        <v>3311</v>
      </c>
      <c r="K408" s="159">
        <v>60000000</v>
      </c>
      <c r="M408" s="54" t="s">
        <v>1471</v>
      </c>
    </row>
    <row r="409" spans="1:13" ht="15.75" customHeight="1" x14ac:dyDescent="0.25">
      <c r="A409" s="151">
        <v>13</v>
      </c>
      <c r="B409" s="155">
        <v>44372</v>
      </c>
      <c r="C409" s="54">
        <v>176</v>
      </c>
      <c r="D409" s="54" t="s">
        <v>2216</v>
      </c>
      <c r="E409" s="54" t="s">
        <v>1467</v>
      </c>
      <c r="F409" s="54" t="s">
        <v>2114</v>
      </c>
      <c r="G409" s="54" t="s">
        <v>3299</v>
      </c>
      <c r="H409" s="54" t="s">
        <v>2116</v>
      </c>
      <c r="I409" s="54" t="s">
        <v>3312</v>
      </c>
      <c r="J409" s="54" t="s">
        <v>3313</v>
      </c>
      <c r="K409" s="159">
        <v>60000000</v>
      </c>
      <c r="M409" s="54" t="s">
        <v>1471</v>
      </c>
    </row>
    <row r="410" spans="1:13" ht="15.75" customHeight="1" x14ac:dyDescent="0.25">
      <c r="A410" s="151">
        <v>13</v>
      </c>
      <c r="B410" s="155">
        <v>44372</v>
      </c>
      <c r="C410" s="54">
        <v>176</v>
      </c>
      <c r="D410" s="54" t="s">
        <v>2216</v>
      </c>
      <c r="E410" s="54" t="s">
        <v>1467</v>
      </c>
      <c r="F410" s="54" t="s">
        <v>2114</v>
      </c>
      <c r="G410" s="54" t="s">
        <v>3299</v>
      </c>
      <c r="H410" s="54" t="s">
        <v>2116</v>
      </c>
      <c r="I410" s="54" t="s">
        <v>3314</v>
      </c>
      <c r="J410" s="54" t="s">
        <v>3315</v>
      </c>
      <c r="K410" s="159">
        <v>60000000</v>
      </c>
      <c r="M410" s="54" t="s">
        <v>1471</v>
      </c>
    </row>
    <row r="411" spans="1:13" ht="15.75" customHeight="1" x14ac:dyDescent="0.25">
      <c r="A411" s="151">
        <v>13</v>
      </c>
      <c r="B411" s="155">
        <v>44372</v>
      </c>
      <c r="C411" s="54">
        <v>176</v>
      </c>
      <c r="D411" s="54" t="s">
        <v>2216</v>
      </c>
      <c r="E411" s="54" t="s">
        <v>1467</v>
      </c>
      <c r="F411" s="54" t="s">
        <v>2114</v>
      </c>
      <c r="G411" s="54" t="s">
        <v>3299</v>
      </c>
      <c r="H411" s="54" t="s">
        <v>2116</v>
      </c>
      <c r="I411" s="54" t="s">
        <v>3316</v>
      </c>
      <c r="J411" s="54" t="s">
        <v>3317</v>
      </c>
      <c r="K411" s="159">
        <v>60000000</v>
      </c>
      <c r="M411" s="54" t="s">
        <v>1471</v>
      </c>
    </row>
    <row r="412" spans="1:13" ht="15.75" customHeight="1" x14ac:dyDescent="0.25">
      <c r="A412" s="151">
        <v>13</v>
      </c>
      <c r="B412" s="155">
        <v>44372</v>
      </c>
      <c r="C412" s="54">
        <v>176</v>
      </c>
      <c r="D412" s="54" t="s">
        <v>2216</v>
      </c>
      <c r="E412" s="54" t="s">
        <v>1467</v>
      </c>
      <c r="F412" s="54" t="s">
        <v>2114</v>
      </c>
      <c r="G412" s="54" t="s">
        <v>3299</v>
      </c>
      <c r="H412" s="54" t="s">
        <v>2116</v>
      </c>
      <c r="I412" s="54" t="s">
        <v>3318</v>
      </c>
      <c r="J412" s="54" t="s">
        <v>3319</v>
      </c>
      <c r="K412" s="159">
        <v>60000000</v>
      </c>
      <c r="M412" s="54" t="s">
        <v>1471</v>
      </c>
    </row>
    <row r="413" spans="1:13" ht="15.75" customHeight="1" x14ac:dyDescent="0.25">
      <c r="A413" s="151">
        <v>13</v>
      </c>
      <c r="B413" s="155">
        <v>44372</v>
      </c>
      <c r="C413" s="54">
        <v>176</v>
      </c>
      <c r="D413" s="54" t="s">
        <v>2216</v>
      </c>
      <c r="E413" s="54" t="s">
        <v>1467</v>
      </c>
      <c r="F413" s="54" t="s">
        <v>2114</v>
      </c>
      <c r="G413" s="54" t="s">
        <v>3299</v>
      </c>
      <c r="H413" s="54" t="s">
        <v>2116</v>
      </c>
      <c r="I413" s="54" t="s">
        <v>3320</v>
      </c>
      <c r="J413" s="54" t="s">
        <v>3321</v>
      </c>
      <c r="K413" s="159">
        <v>60000000</v>
      </c>
      <c r="M413" s="54" t="s">
        <v>1471</v>
      </c>
    </row>
    <row r="414" spans="1:13" ht="15.75" customHeight="1" x14ac:dyDescent="0.25">
      <c r="A414" s="151">
        <v>13</v>
      </c>
      <c r="B414" s="155">
        <v>44372</v>
      </c>
      <c r="C414" s="54">
        <v>176</v>
      </c>
      <c r="D414" s="54" t="s">
        <v>2216</v>
      </c>
      <c r="E414" s="54" t="s">
        <v>1467</v>
      </c>
      <c r="F414" s="54" t="s">
        <v>2114</v>
      </c>
      <c r="G414" s="54" t="s">
        <v>3299</v>
      </c>
      <c r="H414" s="54" t="s">
        <v>2116</v>
      </c>
      <c r="I414" s="54" t="s">
        <v>3322</v>
      </c>
      <c r="J414" s="54" t="s">
        <v>3323</v>
      </c>
      <c r="K414" s="159">
        <v>60000000</v>
      </c>
      <c r="M414" s="54" t="s">
        <v>1471</v>
      </c>
    </row>
    <row r="415" spans="1:13" ht="15.75" customHeight="1" x14ac:dyDescent="0.25">
      <c r="A415" s="151">
        <v>13</v>
      </c>
      <c r="B415" s="155">
        <v>44372</v>
      </c>
      <c r="C415" s="54">
        <v>176</v>
      </c>
      <c r="D415" s="54" t="s">
        <v>2216</v>
      </c>
      <c r="E415" s="54" t="s">
        <v>1467</v>
      </c>
      <c r="F415" s="54" t="s">
        <v>2114</v>
      </c>
      <c r="G415" s="54" t="s">
        <v>3299</v>
      </c>
      <c r="H415" s="54" t="s">
        <v>2116</v>
      </c>
      <c r="I415" s="54" t="s">
        <v>3324</v>
      </c>
      <c r="J415" s="54" t="s">
        <v>3325</v>
      </c>
      <c r="K415" s="159">
        <v>60000000</v>
      </c>
      <c r="M415" s="54" t="s">
        <v>1471</v>
      </c>
    </row>
    <row r="416" spans="1:13" ht="15.75" customHeight="1" x14ac:dyDescent="0.25">
      <c r="A416" s="151">
        <v>13</v>
      </c>
      <c r="B416" s="155">
        <v>44372</v>
      </c>
      <c r="C416" s="54">
        <v>176</v>
      </c>
      <c r="D416" s="54" t="s">
        <v>2216</v>
      </c>
      <c r="E416" s="54" t="s">
        <v>1467</v>
      </c>
      <c r="F416" s="54" t="s">
        <v>2114</v>
      </c>
      <c r="G416" s="54" t="s">
        <v>3299</v>
      </c>
      <c r="H416" s="54" t="s">
        <v>2116</v>
      </c>
      <c r="I416" s="54" t="s">
        <v>3326</v>
      </c>
      <c r="J416" s="54" t="s">
        <v>3327</v>
      </c>
      <c r="K416" s="159">
        <v>68571429</v>
      </c>
      <c r="M416" s="54" t="s">
        <v>1471</v>
      </c>
    </row>
    <row r="417" spans="1:13" ht="15.75" customHeight="1" x14ac:dyDescent="0.25">
      <c r="A417" s="151">
        <v>13</v>
      </c>
      <c r="B417" s="155">
        <v>44372</v>
      </c>
      <c r="C417" s="54">
        <v>176</v>
      </c>
      <c r="D417" s="54" t="s">
        <v>2216</v>
      </c>
      <c r="E417" s="54" t="s">
        <v>1467</v>
      </c>
      <c r="F417" s="54" t="s">
        <v>2114</v>
      </c>
      <c r="G417" s="54" t="s">
        <v>3299</v>
      </c>
      <c r="H417" s="54" t="s">
        <v>2116</v>
      </c>
      <c r="I417" s="54" t="s">
        <v>3328</v>
      </c>
      <c r="J417" s="54" t="s">
        <v>3329</v>
      </c>
      <c r="K417" s="159">
        <v>60000000</v>
      </c>
      <c r="M417" s="54" t="s">
        <v>1471</v>
      </c>
    </row>
    <row r="418" spans="1:13" ht="15.75" customHeight="1" x14ac:dyDescent="0.25">
      <c r="A418" s="151">
        <v>13</v>
      </c>
      <c r="B418" s="155">
        <v>44372</v>
      </c>
      <c r="C418" s="54">
        <v>176</v>
      </c>
      <c r="D418" s="54" t="s">
        <v>2216</v>
      </c>
      <c r="E418" s="54" t="s">
        <v>1467</v>
      </c>
      <c r="F418" s="54" t="s">
        <v>2114</v>
      </c>
      <c r="G418" s="54" t="s">
        <v>3299</v>
      </c>
      <c r="H418" s="54" t="s">
        <v>2116</v>
      </c>
      <c r="I418" s="54" t="s">
        <v>3330</v>
      </c>
      <c r="J418" s="54" t="s">
        <v>3331</v>
      </c>
      <c r="K418" s="159">
        <v>68571429</v>
      </c>
      <c r="M418" s="54" t="s">
        <v>1471</v>
      </c>
    </row>
    <row r="419" spans="1:13" ht="15.75" customHeight="1" x14ac:dyDescent="0.25">
      <c r="A419" s="151">
        <v>13</v>
      </c>
      <c r="B419" s="155">
        <v>44372</v>
      </c>
      <c r="C419" s="54">
        <v>176</v>
      </c>
      <c r="D419" s="54" t="s">
        <v>2216</v>
      </c>
      <c r="E419" s="54" t="s">
        <v>1467</v>
      </c>
      <c r="F419" s="54" t="s">
        <v>2114</v>
      </c>
      <c r="G419" s="54" t="s">
        <v>3299</v>
      </c>
      <c r="H419" s="54" t="s">
        <v>2116</v>
      </c>
      <c r="I419" s="54" t="s">
        <v>3332</v>
      </c>
      <c r="J419" s="54" t="s">
        <v>3333</v>
      </c>
      <c r="K419" s="159">
        <v>60000000</v>
      </c>
      <c r="M419" s="54" t="s">
        <v>1471</v>
      </c>
    </row>
    <row r="420" spans="1:13" ht="15.75" customHeight="1" x14ac:dyDescent="0.25">
      <c r="A420" s="151">
        <v>13</v>
      </c>
      <c r="B420" s="155">
        <v>44372</v>
      </c>
      <c r="C420" s="54">
        <v>176</v>
      </c>
      <c r="D420" s="54" t="s">
        <v>2216</v>
      </c>
      <c r="E420" s="54" t="s">
        <v>1467</v>
      </c>
      <c r="F420" s="54" t="s">
        <v>2114</v>
      </c>
      <c r="G420" s="54" t="s">
        <v>3299</v>
      </c>
      <c r="H420" s="54" t="s">
        <v>2116</v>
      </c>
      <c r="I420" s="54" t="s">
        <v>3334</v>
      </c>
      <c r="J420" s="54" t="s">
        <v>3335</v>
      </c>
      <c r="K420" s="159">
        <v>60000000</v>
      </c>
      <c r="M420" s="54" t="s">
        <v>1471</v>
      </c>
    </row>
    <row r="421" spans="1:13" ht="15.75" customHeight="1" x14ac:dyDescent="0.25">
      <c r="A421" s="151">
        <v>13</v>
      </c>
      <c r="B421" s="155">
        <v>44372</v>
      </c>
      <c r="C421" s="54">
        <v>176</v>
      </c>
      <c r="D421" s="54" t="s">
        <v>2216</v>
      </c>
      <c r="E421" s="54" t="s">
        <v>1467</v>
      </c>
      <c r="F421" s="54" t="s">
        <v>2114</v>
      </c>
      <c r="G421" s="54" t="s">
        <v>3299</v>
      </c>
      <c r="H421" s="54" t="s">
        <v>2116</v>
      </c>
      <c r="I421" s="54" t="s">
        <v>3336</v>
      </c>
      <c r="J421" s="54" t="s">
        <v>3337</v>
      </c>
      <c r="K421" s="159">
        <v>60000000</v>
      </c>
      <c r="M421" s="54" t="s">
        <v>1471</v>
      </c>
    </row>
    <row r="422" spans="1:13" ht="15.75" customHeight="1" x14ac:dyDescent="0.25">
      <c r="A422" s="151">
        <v>13</v>
      </c>
      <c r="B422" s="155">
        <v>44372</v>
      </c>
      <c r="C422" s="54">
        <v>176</v>
      </c>
      <c r="D422" s="54" t="s">
        <v>2216</v>
      </c>
      <c r="E422" s="54" t="s">
        <v>1467</v>
      </c>
      <c r="F422" s="54" t="s">
        <v>2114</v>
      </c>
      <c r="G422" s="54" t="s">
        <v>3299</v>
      </c>
      <c r="H422" s="54" t="s">
        <v>2116</v>
      </c>
      <c r="I422" s="54" t="s">
        <v>3338</v>
      </c>
      <c r="J422" s="54" t="s">
        <v>3339</v>
      </c>
      <c r="K422" s="159">
        <v>60000000</v>
      </c>
      <c r="M422" s="54" t="s">
        <v>1471</v>
      </c>
    </row>
    <row r="423" spans="1:13" ht="15.75" customHeight="1" x14ac:dyDescent="0.25">
      <c r="A423" s="149">
        <v>7</v>
      </c>
      <c r="B423" s="155">
        <v>44372</v>
      </c>
      <c r="C423" s="54">
        <v>176</v>
      </c>
      <c r="D423" s="54" t="s">
        <v>2216</v>
      </c>
      <c r="E423" s="54" t="s">
        <v>1467</v>
      </c>
      <c r="F423" s="54" t="s">
        <v>2114</v>
      </c>
      <c r="G423" s="54" t="s">
        <v>3299</v>
      </c>
      <c r="H423" s="54" t="s">
        <v>2116</v>
      </c>
      <c r="I423" s="54" t="s">
        <v>3340</v>
      </c>
      <c r="J423" s="54" t="s">
        <v>3341</v>
      </c>
      <c r="K423" s="159">
        <v>68571429</v>
      </c>
      <c r="M423" s="54" t="s">
        <v>1471</v>
      </c>
    </row>
    <row r="424" spans="1:13" ht="15.75" customHeight="1" x14ac:dyDescent="0.25">
      <c r="A424" s="151">
        <v>13</v>
      </c>
      <c r="B424" s="155">
        <v>44372</v>
      </c>
      <c r="C424" s="54">
        <v>176</v>
      </c>
      <c r="D424" s="54" t="s">
        <v>2216</v>
      </c>
      <c r="E424" s="54" t="s">
        <v>1467</v>
      </c>
      <c r="F424" s="54" t="s">
        <v>2114</v>
      </c>
      <c r="G424" s="54" t="s">
        <v>3299</v>
      </c>
      <c r="H424" s="54" t="s">
        <v>2116</v>
      </c>
      <c r="I424" s="54" t="s">
        <v>3342</v>
      </c>
      <c r="J424" s="54" t="s">
        <v>3343</v>
      </c>
      <c r="K424" s="159">
        <v>68571429</v>
      </c>
      <c r="M424" s="54" t="s">
        <v>1471</v>
      </c>
    </row>
    <row r="425" spans="1:13" ht="15.75" customHeight="1" x14ac:dyDescent="0.25">
      <c r="A425" s="151">
        <v>13</v>
      </c>
      <c r="B425" s="155">
        <v>44372</v>
      </c>
      <c r="C425" s="54">
        <v>176</v>
      </c>
      <c r="D425" s="54" t="s">
        <v>2216</v>
      </c>
      <c r="E425" s="54" t="s">
        <v>1467</v>
      </c>
      <c r="F425" s="54" t="s">
        <v>2114</v>
      </c>
      <c r="G425" s="54" t="s">
        <v>3299</v>
      </c>
      <c r="H425" s="54" t="s">
        <v>2116</v>
      </c>
      <c r="I425" s="54" t="s">
        <v>3344</v>
      </c>
      <c r="J425" s="54" t="s">
        <v>3345</v>
      </c>
      <c r="K425" s="159">
        <v>60000000</v>
      </c>
      <c r="M425" s="54" t="s">
        <v>1471</v>
      </c>
    </row>
    <row r="426" spans="1:13" ht="15.75" customHeight="1" x14ac:dyDescent="0.25">
      <c r="A426" s="151">
        <v>13</v>
      </c>
      <c r="B426" s="155">
        <v>44372</v>
      </c>
      <c r="C426" s="54">
        <v>176</v>
      </c>
      <c r="D426" s="54" t="s">
        <v>2216</v>
      </c>
      <c r="E426" s="54" t="s">
        <v>1467</v>
      </c>
      <c r="F426" s="54" t="s">
        <v>2114</v>
      </c>
      <c r="G426" s="54" t="s">
        <v>3299</v>
      </c>
      <c r="H426" s="54" t="s">
        <v>2116</v>
      </c>
      <c r="I426" s="54" t="s">
        <v>3346</v>
      </c>
      <c r="J426" s="54" t="s">
        <v>3347</v>
      </c>
      <c r="K426" s="159">
        <v>60000000</v>
      </c>
      <c r="M426" s="54" t="s">
        <v>1471</v>
      </c>
    </row>
    <row r="427" spans="1:13" ht="15.75" customHeight="1" x14ac:dyDescent="0.25">
      <c r="A427" s="151">
        <v>13</v>
      </c>
      <c r="B427" s="155">
        <v>44372</v>
      </c>
      <c r="C427" s="54">
        <v>176</v>
      </c>
      <c r="D427" s="54" t="s">
        <v>2216</v>
      </c>
      <c r="E427" s="54" t="s">
        <v>1467</v>
      </c>
      <c r="F427" s="54" t="s">
        <v>2114</v>
      </c>
      <c r="G427" s="54" t="s">
        <v>3299</v>
      </c>
      <c r="H427" s="54" t="s">
        <v>2116</v>
      </c>
      <c r="I427" s="54" t="s">
        <v>3348</v>
      </c>
      <c r="J427" s="54" t="s">
        <v>3349</v>
      </c>
      <c r="K427" s="159">
        <v>60000000</v>
      </c>
      <c r="M427" s="54" t="s">
        <v>1471</v>
      </c>
    </row>
    <row r="428" spans="1:13" ht="15.75" customHeight="1" x14ac:dyDescent="0.25">
      <c r="A428" s="151">
        <v>13</v>
      </c>
      <c r="B428" s="155">
        <v>44372</v>
      </c>
      <c r="C428" s="54">
        <v>176</v>
      </c>
      <c r="D428" s="54" t="s">
        <v>2216</v>
      </c>
      <c r="E428" s="54" t="s">
        <v>1467</v>
      </c>
      <c r="F428" s="54" t="s">
        <v>2114</v>
      </c>
      <c r="G428" s="54" t="s">
        <v>3299</v>
      </c>
      <c r="H428" s="54" t="s">
        <v>2116</v>
      </c>
      <c r="I428" s="54" t="s">
        <v>3350</v>
      </c>
      <c r="J428" s="54" t="s">
        <v>3351</v>
      </c>
      <c r="K428" s="159">
        <v>60000000</v>
      </c>
      <c r="M428" s="54" t="s">
        <v>1471</v>
      </c>
    </row>
    <row r="429" spans="1:13" ht="15.75" customHeight="1" x14ac:dyDescent="0.25">
      <c r="A429" s="149">
        <v>6</v>
      </c>
      <c r="B429" s="155">
        <v>44372</v>
      </c>
      <c r="C429" s="54">
        <v>176</v>
      </c>
      <c r="D429" s="54" t="s">
        <v>2216</v>
      </c>
      <c r="E429" s="54" t="s">
        <v>1467</v>
      </c>
      <c r="F429" s="54" t="s">
        <v>2114</v>
      </c>
      <c r="G429" s="54" t="s">
        <v>3299</v>
      </c>
      <c r="H429" s="54" t="s">
        <v>2116</v>
      </c>
      <c r="I429" s="54" t="s">
        <v>3352</v>
      </c>
      <c r="J429" s="54" t="s">
        <v>3353</v>
      </c>
      <c r="K429" s="159">
        <v>60000000</v>
      </c>
      <c r="M429" s="54" t="s">
        <v>1471</v>
      </c>
    </row>
    <row r="430" spans="1:13" ht="15.75" customHeight="1" x14ac:dyDescent="0.25">
      <c r="A430" s="151">
        <v>13</v>
      </c>
      <c r="B430" s="155">
        <v>44372</v>
      </c>
      <c r="C430" s="54">
        <v>176</v>
      </c>
      <c r="D430" s="54" t="s">
        <v>2216</v>
      </c>
      <c r="E430" s="54" t="s">
        <v>1467</v>
      </c>
      <c r="F430" s="54" t="s">
        <v>2114</v>
      </c>
      <c r="G430" s="54" t="s">
        <v>3299</v>
      </c>
      <c r="H430" s="54" t="s">
        <v>2116</v>
      </c>
      <c r="I430" s="54" t="s">
        <v>3354</v>
      </c>
      <c r="J430" s="54" t="s">
        <v>3355</v>
      </c>
      <c r="K430" s="159">
        <v>60000000</v>
      </c>
      <c r="M430" s="54" t="s">
        <v>1471</v>
      </c>
    </row>
    <row r="431" spans="1:13" ht="15.75" customHeight="1" x14ac:dyDescent="0.25">
      <c r="A431" s="151">
        <v>10</v>
      </c>
      <c r="B431" s="155">
        <v>44372</v>
      </c>
      <c r="C431" s="54">
        <v>176</v>
      </c>
      <c r="D431" s="54" t="s">
        <v>2216</v>
      </c>
      <c r="E431" s="54" t="s">
        <v>1467</v>
      </c>
      <c r="F431" s="54" t="s">
        <v>2114</v>
      </c>
      <c r="G431" s="54" t="s">
        <v>3299</v>
      </c>
      <c r="H431" s="54" t="s">
        <v>2116</v>
      </c>
      <c r="I431" s="54" t="s">
        <v>3356</v>
      </c>
      <c r="J431" s="54" t="s">
        <v>3357</v>
      </c>
      <c r="K431" s="159">
        <v>60000000</v>
      </c>
      <c r="M431" s="54" t="s">
        <v>1471</v>
      </c>
    </row>
    <row r="432" spans="1:13" ht="15.75" customHeight="1" x14ac:dyDescent="0.25">
      <c r="A432" s="151">
        <v>13</v>
      </c>
      <c r="B432" s="155">
        <v>44372</v>
      </c>
      <c r="C432" s="54">
        <v>176</v>
      </c>
      <c r="D432" s="54" t="s">
        <v>2216</v>
      </c>
      <c r="E432" s="54" t="s">
        <v>1467</v>
      </c>
      <c r="F432" s="54" t="s">
        <v>2114</v>
      </c>
      <c r="G432" s="54" t="s">
        <v>3299</v>
      </c>
      <c r="H432" s="54" t="s">
        <v>2116</v>
      </c>
      <c r="I432" s="54" t="s">
        <v>3358</v>
      </c>
      <c r="J432" s="54" t="s">
        <v>3359</v>
      </c>
      <c r="K432" s="159">
        <v>60000000</v>
      </c>
      <c r="M432" s="54" t="s">
        <v>1471</v>
      </c>
    </row>
  </sheetData>
  <autoFilter ref="A1:N432" xr:uid="{62DF5179-A3B1-474E-8FEE-C9F3AABBB2FF}"/>
  <sortState xmlns:xlrd2="http://schemas.microsoft.com/office/spreadsheetml/2017/richdata2" ref="A2:N526">
    <sortCondition ref="B2:B526"/>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69D86-968F-4AF4-AC9E-E75FDCAADF96}">
  <dimension ref="A1:D49488"/>
  <sheetViews>
    <sheetView showGridLines="0" zoomScale="80" zoomScaleNormal="80" workbookViewId="0"/>
  </sheetViews>
  <sheetFormatPr baseColWidth="10" defaultColWidth="51" defaultRowHeight="10.5" x14ac:dyDescent="0.15"/>
  <cols>
    <col min="1" max="1" width="69.5703125" style="55" bestFit="1" customWidth="1"/>
    <col min="2" max="2" width="19.85546875" style="55" bestFit="1" customWidth="1"/>
    <col min="3" max="3" width="64.5703125" style="55" customWidth="1"/>
    <col min="4" max="4" width="118.140625" style="55" customWidth="1"/>
    <col min="5" max="16384" width="51" style="55"/>
  </cols>
  <sheetData>
    <row r="1" spans="1:4" x14ac:dyDescent="0.15">
      <c r="A1" s="21" t="s">
        <v>5</v>
      </c>
      <c r="B1" s="21" t="s">
        <v>12</v>
      </c>
      <c r="C1" s="21" t="s">
        <v>7</v>
      </c>
      <c r="D1" s="21" t="s">
        <v>9</v>
      </c>
    </row>
    <row r="2" spans="1:4" x14ac:dyDescent="0.15">
      <c r="A2" s="77" t="s">
        <v>22040</v>
      </c>
      <c r="B2" s="55" t="s">
        <v>24509</v>
      </c>
      <c r="C2" s="55" t="s">
        <v>24508</v>
      </c>
      <c r="D2" s="55" t="s">
        <v>36219</v>
      </c>
    </row>
    <row r="3" spans="1:4" x14ac:dyDescent="0.15">
      <c r="A3" s="77" t="s">
        <v>22040</v>
      </c>
      <c r="B3" s="55" t="s">
        <v>24509</v>
      </c>
      <c r="C3" s="55" t="s">
        <v>24508</v>
      </c>
      <c r="D3" s="55" t="s">
        <v>36218</v>
      </c>
    </row>
    <row r="4" spans="1:4" x14ac:dyDescent="0.15">
      <c r="A4" s="77" t="s">
        <v>22040</v>
      </c>
      <c r="B4" s="55" t="s">
        <v>24509</v>
      </c>
      <c r="C4" s="55" t="s">
        <v>24508</v>
      </c>
      <c r="D4" s="55" t="s">
        <v>36217</v>
      </c>
    </row>
    <row r="5" spans="1:4" x14ac:dyDescent="0.15">
      <c r="A5" s="77" t="s">
        <v>22040</v>
      </c>
      <c r="B5" s="55" t="s">
        <v>24509</v>
      </c>
      <c r="C5" s="55" t="s">
        <v>24508</v>
      </c>
      <c r="D5" s="55" t="s">
        <v>36216</v>
      </c>
    </row>
    <row r="6" spans="1:4" x14ac:dyDescent="0.15">
      <c r="A6" s="77" t="s">
        <v>22040</v>
      </c>
      <c r="B6" s="55" t="s">
        <v>24509</v>
      </c>
      <c r="C6" s="55" t="s">
        <v>24508</v>
      </c>
      <c r="D6" s="55" t="s">
        <v>36215</v>
      </c>
    </row>
    <row r="7" spans="1:4" x14ac:dyDescent="0.15">
      <c r="A7" s="77" t="s">
        <v>22040</v>
      </c>
      <c r="B7" s="55" t="s">
        <v>24509</v>
      </c>
      <c r="C7" s="55" t="s">
        <v>24508</v>
      </c>
      <c r="D7" s="55" t="s">
        <v>36214</v>
      </c>
    </row>
    <row r="8" spans="1:4" x14ac:dyDescent="0.15">
      <c r="A8" s="77" t="s">
        <v>22040</v>
      </c>
      <c r="B8" s="55" t="s">
        <v>24509</v>
      </c>
      <c r="C8" s="55" t="s">
        <v>24508</v>
      </c>
      <c r="D8" s="55" t="s">
        <v>36213</v>
      </c>
    </row>
    <row r="9" spans="1:4" x14ac:dyDescent="0.15">
      <c r="A9" s="77" t="s">
        <v>22040</v>
      </c>
      <c r="B9" s="55" t="s">
        <v>24509</v>
      </c>
      <c r="C9" s="55" t="s">
        <v>24508</v>
      </c>
      <c r="D9" s="55" t="s">
        <v>36212</v>
      </c>
    </row>
    <row r="10" spans="1:4" x14ac:dyDescent="0.15">
      <c r="A10" s="77" t="s">
        <v>22040</v>
      </c>
      <c r="B10" s="55" t="s">
        <v>24509</v>
      </c>
      <c r="C10" s="55" t="s">
        <v>24508</v>
      </c>
      <c r="D10" s="55" t="s">
        <v>36211</v>
      </c>
    </row>
    <row r="11" spans="1:4" x14ac:dyDescent="0.15">
      <c r="A11" s="77" t="s">
        <v>22040</v>
      </c>
      <c r="B11" s="55" t="s">
        <v>24509</v>
      </c>
      <c r="C11" s="55" t="s">
        <v>24508</v>
      </c>
      <c r="D11" s="55" t="s">
        <v>36210</v>
      </c>
    </row>
    <row r="12" spans="1:4" x14ac:dyDescent="0.15">
      <c r="A12" s="77" t="s">
        <v>22040</v>
      </c>
      <c r="B12" s="55" t="s">
        <v>24509</v>
      </c>
      <c r="C12" s="55" t="s">
        <v>24508</v>
      </c>
      <c r="D12" s="55" t="s">
        <v>36209</v>
      </c>
    </row>
    <row r="13" spans="1:4" x14ac:dyDescent="0.15">
      <c r="A13" s="77" t="s">
        <v>22040</v>
      </c>
      <c r="B13" s="55" t="s">
        <v>24509</v>
      </c>
      <c r="C13" s="55" t="s">
        <v>24508</v>
      </c>
      <c r="D13" s="55" t="s">
        <v>36208</v>
      </c>
    </row>
    <row r="14" spans="1:4" x14ac:dyDescent="0.15">
      <c r="A14" s="77" t="s">
        <v>24512</v>
      </c>
      <c r="B14" s="55" t="s">
        <v>24511</v>
      </c>
      <c r="C14" s="55" t="s">
        <v>24510</v>
      </c>
      <c r="D14" s="55" t="s">
        <v>36207</v>
      </c>
    </row>
    <row r="15" spans="1:4" x14ac:dyDescent="0.15">
      <c r="A15" s="77" t="s">
        <v>24512</v>
      </c>
      <c r="B15" s="55" t="s">
        <v>24511</v>
      </c>
      <c r="C15" s="55" t="s">
        <v>24510</v>
      </c>
      <c r="D15" s="55" t="s">
        <v>36206</v>
      </c>
    </row>
    <row r="16" spans="1:4" x14ac:dyDescent="0.15">
      <c r="A16" s="77" t="s">
        <v>24512</v>
      </c>
      <c r="B16" s="55" t="s">
        <v>24511</v>
      </c>
      <c r="C16" s="55" t="s">
        <v>24510</v>
      </c>
      <c r="D16" s="55" t="s">
        <v>36205</v>
      </c>
    </row>
    <row r="17" spans="1:4" x14ac:dyDescent="0.15">
      <c r="A17" s="77" t="s">
        <v>24512</v>
      </c>
      <c r="B17" s="55" t="s">
        <v>24511</v>
      </c>
      <c r="C17" s="55" t="s">
        <v>24510</v>
      </c>
      <c r="D17" s="55" t="s">
        <v>36204</v>
      </c>
    </row>
    <row r="18" spans="1:4" x14ac:dyDescent="0.15">
      <c r="A18" s="77" t="s">
        <v>24512</v>
      </c>
      <c r="B18" s="55" t="s">
        <v>24511</v>
      </c>
      <c r="C18" s="55" t="s">
        <v>24510</v>
      </c>
      <c r="D18" s="55" t="s">
        <v>36203</v>
      </c>
    </row>
    <row r="19" spans="1:4" x14ac:dyDescent="0.15">
      <c r="A19" s="77" t="s">
        <v>24512</v>
      </c>
      <c r="B19" s="55" t="s">
        <v>24511</v>
      </c>
      <c r="C19" s="55" t="s">
        <v>24510</v>
      </c>
      <c r="D19" s="55" t="s">
        <v>36202</v>
      </c>
    </row>
    <row r="20" spans="1:4" x14ac:dyDescent="0.15">
      <c r="A20" s="77" t="s">
        <v>24512</v>
      </c>
      <c r="B20" s="55" t="s">
        <v>24511</v>
      </c>
      <c r="C20" s="55" t="s">
        <v>24510</v>
      </c>
      <c r="D20" s="55" t="s">
        <v>36201</v>
      </c>
    </row>
    <row r="21" spans="1:4" x14ac:dyDescent="0.15">
      <c r="A21" s="77" t="s">
        <v>24512</v>
      </c>
      <c r="B21" s="55" t="s">
        <v>24511</v>
      </c>
      <c r="C21" s="55" t="s">
        <v>24510</v>
      </c>
      <c r="D21" s="55" t="s">
        <v>36200</v>
      </c>
    </row>
    <row r="22" spans="1:4" x14ac:dyDescent="0.15">
      <c r="A22" s="77" t="s">
        <v>24512</v>
      </c>
      <c r="B22" s="55" t="s">
        <v>24511</v>
      </c>
      <c r="C22" s="55" t="s">
        <v>24510</v>
      </c>
      <c r="D22" s="55" t="s">
        <v>36199</v>
      </c>
    </row>
    <row r="23" spans="1:4" x14ac:dyDescent="0.15">
      <c r="A23" s="77" t="s">
        <v>24512</v>
      </c>
      <c r="B23" s="55" t="s">
        <v>24511</v>
      </c>
      <c r="C23" s="55" t="s">
        <v>24510</v>
      </c>
      <c r="D23" s="55" t="s">
        <v>36198</v>
      </c>
    </row>
    <row r="24" spans="1:4" x14ac:dyDescent="0.15">
      <c r="A24" s="77" t="s">
        <v>24512</v>
      </c>
      <c r="B24" s="55" t="s">
        <v>24511</v>
      </c>
      <c r="C24" s="55" t="s">
        <v>24510</v>
      </c>
      <c r="D24" s="55" t="s">
        <v>36197</v>
      </c>
    </row>
    <row r="25" spans="1:4" x14ac:dyDescent="0.15">
      <c r="A25" s="77" t="s">
        <v>24512</v>
      </c>
      <c r="B25" s="55" t="s">
        <v>24511</v>
      </c>
      <c r="C25" s="55" t="s">
        <v>24510</v>
      </c>
      <c r="D25" s="55" t="s">
        <v>36196</v>
      </c>
    </row>
    <row r="26" spans="1:4" x14ac:dyDescent="0.15">
      <c r="A26" s="77" t="s">
        <v>22040</v>
      </c>
      <c r="B26" s="55" t="s">
        <v>24505</v>
      </c>
      <c r="C26" s="55" t="s">
        <v>36181</v>
      </c>
      <c r="D26" s="55" t="s">
        <v>36195</v>
      </c>
    </row>
    <row r="27" spans="1:4" x14ac:dyDescent="0.15">
      <c r="A27" s="77" t="s">
        <v>22040</v>
      </c>
      <c r="B27" s="55" t="s">
        <v>24505</v>
      </c>
      <c r="C27" s="55" t="s">
        <v>36181</v>
      </c>
      <c r="D27" s="55" t="s">
        <v>36194</v>
      </c>
    </row>
    <row r="28" spans="1:4" x14ac:dyDescent="0.15">
      <c r="A28" s="77" t="s">
        <v>22040</v>
      </c>
      <c r="B28" s="55" t="s">
        <v>24505</v>
      </c>
      <c r="C28" s="55" t="s">
        <v>36181</v>
      </c>
      <c r="D28" s="55" t="s">
        <v>36193</v>
      </c>
    </row>
    <row r="29" spans="1:4" x14ac:dyDescent="0.15">
      <c r="A29" s="77" t="s">
        <v>22040</v>
      </c>
      <c r="B29" s="55" t="s">
        <v>24505</v>
      </c>
      <c r="C29" s="55" t="s">
        <v>36181</v>
      </c>
      <c r="D29" s="55" t="s">
        <v>36192</v>
      </c>
    </row>
    <row r="30" spans="1:4" x14ac:dyDescent="0.15">
      <c r="A30" s="77" t="s">
        <v>22040</v>
      </c>
      <c r="B30" s="55" t="s">
        <v>24505</v>
      </c>
      <c r="C30" s="55" t="s">
        <v>36181</v>
      </c>
      <c r="D30" s="55" t="s">
        <v>36191</v>
      </c>
    </row>
    <row r="31" spans="1:4" x14ac:dyDescent="0.15">
      <c r="A31" s="77" t="s">
        <v>22040</v>
      </c>
      <c r="B31" s="55" t="s">
        <v>24505</v>
      </c>
      <c r="C31" s="55" t="s">
        <v>36181</v>
      </c>
      <c r="D31" s="55" t="s">
        <v>36190</v>
      </c>
    </row>
    <row r="32" spans="1:4" x14ac:dyDescent="0.15">
      <c r="A32" s="77" t="s">
        <v>22040</v>
      </c>
      <c r="B32" s="55" t="s">
        <v>24505</v>
      </c>
      <c r="C32" s="55" t="s">
        <v>36181</v>
      </c>
      <c r="D32" s="55" t="s">
        <v>36189</v>
      </c>
    </row>
    <row r="33" spans="1:4" x14ac:dyDescent="0.15">
      <c r="A33" s="77" t="s">
        <v>22040</v>
      </c>
      <c r="B33" s="55" t="s">
        <v>24505</v>
      </c>
      <c r="C33" s="55" t="s">
        <v>36181</v>
      </c>
      <c r="D33" s="55" t="s">
        <v>36188</v>
      </c>
    </row>
    <row r="34" spans="1:4" x14ac:dyDescent="0.15">
      <c r="A34" s="77" t="s">
        <v>22040</v>
      </c>
      <c r="B34" s="55" t="s">
        <v>24505</v>
      </c>
      <c r="C34" s="55" t="s">
        <v>36181</v>
      </c>
      <c r="D34" s="55" t="s">
        <v>2622</v>
      </c>
    </row>
    <row r="35" spans="1:4" x14ac:dyDescent="0.15">
      <c r="A35" s="77" t="s">
        <v>22040</v>
      </c>
      <c r="B35" s="55" t="s">
        <v>24505</v>
      </c>
      <c r="C35" s="55" t="s">
        <v>36181</v>
      </c>
      <c r="D35" s="55" t="s">
        <v>36187</v>
      </c>
    </row>
    <row r="36" spans="1:4" x14ac:dyDescent="0.15">
      <c r="A36" s="77" t="s">
        <v>22040</v>
      </c>
      <c r="B36" s="55" t="s">
        <v>24505</v>
      </c>
      <c r="C36" s="55" t="s">
        <v>36181</v>
      </c>
      <c r="D36" s="55" t="s">
        <v>36186</v>
      </c>
    </row>
    <row r="37" spans="1:4" x14ac:dyDescent="0.15">
      <c r="A37" s="77" t="s">
        <v>22040</v>
      </c>
      <c r="B37" s="55" t="s">
        <v>24505</v>
      </c>
      <c r="C37" s="55" t="s">
        <v>36181</v>
      </c>
      <c r="D37" s="55" t="s">
        <v>36185</v>
      </c>
    </row>
    <row r="38" spans="1:4" x14ac:dyDescent="0.15">
      <c r="A38" s="77" t="s">
        <v>22040</v>
      </c>
      <c r="B38" s="55" t="s">
        <v>24505</v>
      </c>
      <c r="C38" s="55" t="s">
        <v>36181</v>
      </c>
      <c r="D38" s="55" t="s">
        <v>36184</v>
      </c>
    </row>
    <row r="39" spans="1:4" x14ac:dyDescent="0.15">
      <c r="A39" s="77" t="s">
        <v>22040</v>
      </c>
      <c r="B39" s="55" t="s">
        <v>24505</v>
      </c>
      <c r="C39" s="55" t="s">
        <v>36181</v>
      </c>
      <c r="D39" s="55" t="s">
        <v>36183</v>
      </c>
    </row>
    <row r="40" spans="1:4" x14ac:dyDescent="0.15">
      <c r="A40" s="77" t="s">
        <v>22040</v>
      </c>
      <c r="B40" s="55" t="s">
        <v>24505</v>
      </c>
      <c r="C40" s="55" t="s">
        <v>36181</v>
      </c>
      <c r="D40" s="55" t="s">
        <v>36182</v>
      </c>
    </row>
    <row r="41" spans="1:4" x14ac:dyDescent="0.15">
      <c r="A41" s="77" t="s">
        <v>22040</v>
      </c>
      <c r="B41" s="55" t="s">
        <v>24505</v>
      </c>
      <c r="C41" s="55" t="s">
        <v>36181</v>
      </c>
      <c r="D41" s="55" t="s">
        <v>36180</v>
      </c>
    </row>
    <row r="42" spans="1:4" x14ac:dyDescent="0.15">
      <c r="A42" s="77" t="s">
        <v>24517</v>
      </c>
      <c r="B42" s="55" t="s">
        <v>24516</v>
      </c>
      <c r="C42" s="55" t="s">
        <v>36176</v>
      </c>
      <c r="D42" s="55" t="s">
        <v>36179</v>
      </c>
    </row>
    <row r="43" spans="1:4" x14ac:dyDescent="0.15">
      <c r="A43" s="77" t="s">
        <v>24517</v>
      </c>
      <c r="B43" s="55" t="s">
        <v>24516</v>
      </c>
      <c r="C43" s="55" t="s">
        <v>36176</v>
      </c>
      <c r="D43" s="55" t="s">
        <v>24766</v>
      </c>
    </row>
    <row r="44" spans="1:4" x14ac:dyDescent="0.15">
      <c r="A44" s="77" t="s">
        <v>24517</v>
      </c>
      <c r="B44" s="55" t="s">
        <v>24516</v>
      </c>
      <c r="C44" s="55" t="s">
        <v>36176</v>
      </c>
      <c r="D44" s="55" t="s">
        <v>36178</v>
      </c>
    </row>
    <row r="45" spans="1:4" x14ac:dyDescent="0.15">
      <c r="A45" s="77" t="s">
        <v>24517</v>
      </c>
      <c r="B45" s="55" t="s">
        <v>24516</v>
      </c>
      <c r="C45" s="55" t="s">
        <v>36176</v>
      </c>
      <c r="D45" s="55" t="s">
        <v>36177</v>
      </c>
    </row>
    <row r="46" spans="1:4" x14ac:dyDescent="0.15">
      <c r="A46" s="77" t="s">
        <v>24517</v>
      </c>
      <c r="B46" s="55" t="s">
        <v>24516</v>
      </c>
      <c r="C46" s="55" t="s">
        <v>36176</v>
      </c>
      <c r="D46" s="55" t="s">
        <v>36175</v>
      </c>
    </row>
    <row r="47" spans="1:4" x14ac:dyDescent="0.15">
      <c r="A47" s="77" t="s">
        <v>22040</v>
      </c>
      <c r="B47" s="55" t="s">
        <v>24507</v>
      </c>
      <c r="C47" s="55" t="s">
        <v>36149</v>
      </c>
      <c r="D47" s="55" t="s">
        <v>36174</v>
      </c>
    </row>
    <row r="48" spans="1:4" x14ac:dyDescent="0.15">
      <c r="A48" s="77" t="s">
        <v>22040</v>
      </c>
      <c r="B48" s="55" t="s">
        <v>24507</v>
      </c>
      <c r="C48" s="55" t="s">
        <v>36149</v>
      </c>
      <c r="D48" s="55" t="s">
        <v>36173</v>
      </c>
    </row>
    <row r="49" spans="1:4" x14ac:dyDescent="0.15">
      <c r="A49" s="77" t="s">
        <v>22040</v>
      </c>
      <c r="B49" s="55" t="s">
        <v>24507</v>
      </c>
      <c r="C49" s="55" t="s">
        <v>36149</v>
      </c>
      <c r="D49" s="55" t="s">
        <v>36172</v>
      </c>
    </row>
    <row r="50" spans="1:4" x14ac:dyDescent="0.15">
      <c r="A50" s="77" t="s">
        <v>22040</v>
      </c>
      <c r="B50" s="55" t="s">
        <v>24507</v>
      </c>
      <c r="C50" s="55" t="s">
        <v>36149</v>
      </c>
      <c r="D50" s="55" t="s">
        <v>36171</v>
      </c>
    </row>
    <row r="51" spans="1:4" x14ac:dyDescent="0.15">
      <c r="A51" s="77" t="s">
        <v>22040</v>
      </c>
      <c r="B51" s="55" t="s">
        <v>24507</v>
      </c>
      <c r="C51" s="55" t="s">
        <v>36149</v>
      </c>
      <c r="D51" s="55" t="s">
        <v>36170</v>
      </c>
    </row>
    <row r="52" spans="1:4" x14ac:dyDescent="0.15">
      <c r="A52" s="77" t="s">
        <v>22040</v>
      </c>
      <c r="B52" s="55" t="s">
        <v>24507</v>
      </c>
      <c r="C52" s="55" t="s">
        <v>36149</v>
      </c>
      <c r="D52" s="55" t="s">
        <v>36169</v>
      </c>
    </row>
    <row r="53" spans="1:4" x14ac:dyDescent="0.15">
      <c r="A53" s="77" t="s">
        <v>22040</v>
      </c>
      <c r="B53" s="55" t="s">
        <v>24507</v>
      </c>
      <c r="C53" s="55" t="s">
        <v>36149</v>
      </c>
      <c r="D53" s="55" t="s">
        <v>36168</v>
      </c>
    </row>
    <row r="54" spans="1:4" x14ac:dyDescent="0.15">
      <c r="A54" s="77" t="s">
        <v>22040</v>
      </c>
      <c r="B54" s="55" t="s">
        <v>24507</v>
      </c>
      <c r="C54" s="55" t="s">
        <v>36149</v>
      </c>
      <c r="D54" s="55" t="s">
        <v>36167</v>
      </c>
    </row>
    <row r="55" spans="1:4" x14ac:dyDescent="0.15">
      <c r="A55" s="77" t="s">
        <v>22040</v>
      </c>
      <c r="B55" s="55" t="s">
        <v>24507</v>
      </c>
      <c r="C55" s="55" t="s">
        <v>36149</v>
      </c>
      <c r="D55" s="55" t="s">
        <v>36166</v>
      </c>
    </row>
    <row r="56" spans="1:4" x14ac:dyDescent="0.15">
      <c r="A56" s="77" t="s">
        <v>22040</v>
      </c>
      <c r="B56" s="55" t="s">
        <v>24507</v>
      </c>
      <c r="C56" s="55" t="s">
        <v>36149</v>
      </c>
      <c r="D56" s="55" t="s">
        <v>36165</v>
      </c>
    </row>
    <row r="57" spans="1:4" x14ac:dyDescent="0.15">
      <c r="A57" s="77" t="s">
        <v>22040</v>
      </c>
      <c r="B57" s="55" t="s">
        <v>24507</v>
      </c>
      <c r="C57" s="55" t="s">
        <v>36149</v>
      </c>
      <c r="D57" s="55" t="s">
        <v>36164</v>
      </c>
    </row>
    <row r="58" spans="1:4" x14ac:dyDescent="0.15">
      <c r="A58" s="77" t="s">
        <v>22040</v>
      </c>
      <c r="B58" s="55" t="s">
        <v>24507</v>
      </c>
      <c r="C58" s="55" t="s">
        <v>36149</v>
      </c>
      <c r="D58" s="55" t="s">
        <v>36163</v>
      </c>
    </row>
    <row r="59" spans="1:4" x14ac:dyDescent="0.15">
      <c r="A59" s="77" t="s">
        <v>22040</v>
      </c>
      <c r="B59" s="55" t="s">
        <v>24507</v>
      </c>
      <c r="C59" s="55" t="s">
        <v>36149</v>
      </c>
      <c r="D59" s="55" t="s">
        <v>36162</v>
      </c>
    </row>
    <row r="60" spans="1:4" x14ac:dyDescent="0.15">
      <c r="A60" s="77" t="s">
        <v>22040</v>
      </c>
      <c r="B60" s="55" t="s">
        <v>24507</v>
      </c>
      <c r="C60" s="55" t="s">
        <v>36149</v>
      </c>
      <c r="D60" s="55" t="s">
        <v>36161</v>
      </c>
    </row>
    <row r="61" spans="1:4" x14ac:dyDescent="0.15">
      <c r="A61" s="77" t="s">
        <v>22040</v>
      </c>
      <c r="B61" s="55" t="s">
        <v>24507</v>
      </c>
      <c r="C61" s="55" t="s">
        <v>36149</v>
      </c>
      <c r="D61" s="55" t="s">
        <v>36160</v>
      </c>
    </row>
    <row r="62" spans="1:4" x14ac:dyDescent="0.15">
      <c r="A62" s="77" t="s">
        <v>22040</v>
      </c>
      <c r="B62" s="55" t="s">
        <v>24507</v>
      </c>
      <c r="C62" s="55" t="s">
        <v>36149</v>
      </c>
      <c r="D62" s="55" t="s">
        <v>36159</v>
      </c>
    </row>
    <row r="63" spans="1:4" x14ac:dyDescent="0.15">
      <c r="A63" s="77" t="s">
        <v>22040</v>
      </c>
      <c r="B63" s="55" t="s">
        <v>24507</v>
      </c>
      <c r="C63" s="55" t="s">
        <v>36149</v>
      </c>
      <c r="D63" s="55" t="s">
        <v>36158</v>
      </c>
    </row>
    <row r="64" spans="1:4" x14ac:dyDescent="0.15">
      <c r="A64" s="77" t="s">
        <v>22040</v>
      </c>
      <c r="B64" s="55" t="s">
        <v>24507</v>
      </c>
      <c r="C64" s="55" t="s">
        <v>36149</v>
      </c>
      <c r="D64" s="55" t="s">
        <v>36157</v>
      </c>
    </row>
    <row r="65" spans="1:4" x14ac:dyDescent="0.15">
      <c r="A65" s="77" t="s">
        <v>22040</v>
      </c>
      <c r="B65" s="55" t="s">
        <v>24507</v>
      </c>
      <c r="C65" s="55" t="s">
        <v>36149</v>
      </c>
      <c r="D65" s="55" t="s">
        <v>36156</v>
      </c>
    </row>
    <row r="66" spans="1:4" x14ac:dyDescent="0.15">
      <c r="A66" s="77" t="s">
        <v>22040</v>
      </c>
      <c r="B66" s="55" t="s">
        <v>24507</v>
      </c>
      <c r="C66" s="55" t="s">
        <v>36149</v>
      </c>
      <c r="D66" s="55" t="s">
        <v>36155</v>
      </c>
    </row>
    <row r="67" spans="1:4" x14ac:dyDescent="0.15">
      <c r="A67" s="77" t="s">
        <v>22040</v>
      </c>
      <c r="B67" s="55" t="s">
        <v>24507</v>
      </c>
      <c r="C67" s="55" t="s">
        <v>36149</v>
      </c>
      <c r="D67" s="55" t="s">
        <v>36154</v>
      </c>
    </row>
    <row r="68" spans="1:4" x14ac:dyDescent="0.15">
      <c r="A68" s="77" t="s">
        <v>22040</v>
      </c>
      <c r="B68" s="55" t="s">
        <v>24507</v>
      </c>
      <c r="C68" s="55" t="s">
        <v>36149</v>
      </c>
      <c r="D68" s="55" t="s">
        <v>36153</v>
      </c>
    </row>
    <row r="69" spans="1:4" x14ac:dyDescent="0.15">
      <c r="A69" s="77" t="s">
        <v>22040</v>
      </c>
      <c r="B69" s="55" t="s">
        <v>24507</v>
      </c>
      <c r="C69" s="55" t="s">
        <v>36149</v>
      </c>
      <c r="D69" s="55" t="s">
        <v>36152</v>
      </c>
    </row>
    <row r="70" spans="1:4" x14ac:dyDescent="0.15">
      <c r="A70" s="77" t="s">
        <v>22040</v>
      </c>
      <c r="B70" s="55" t="s">
        <v>24507</v>
      </c>
      <c r="C70" s="55" t="s">
        <v>36149</v>
      </c>
      <c r="D70" s="55" t="s">
        <v>36151</v>
      </c>
    </row>
    <row r="71" spans="1:4" x14ac:dyDescent="0.15">
      <c r="A71" s="77" t="s">
        <v>22040</v>
      </c>
      <c r="B71" s="55" t="s">
        <v>24507</v>
      </c>
      <c r="C71" s="55" t="s">
        <v>36149</v>
      </c>
      <c r="D71" s="55" t="s">
        <v>36150</v>
      </c>
    </row>
    <row r="72" spans="1:4" x14ac:dyDescent="0.15">
      <c r="A72" s="77" t="s">
        <v>22040</v>
      </c>
      <c r="B72" s="55" t="s">
        <v>24507</v>
      </c>
      <c r="C72" s="55" t="s">
        <v>36149</v>
      </c>
      <c r="D72" s="55" t="s">
        <v>36148</v>
      </c>
    </row>
    <row r="73" spans="1:4" x14ac:dyDescent="0.15">
      <c r="A73" s="77" t="s">
        <v>13108</v>
      </c>
      <c r="B73" s="77" t="s">
        <v>22760</v>
      </c>
      <c r="C73" s="77" t="s">
        <v>36147</v>
      </c>
      <c r="D73" s="77" t="s">
        <v>36146</v>
      </c>
    </row>
    <row r="74" spans="1:4" x14ac:dyDescent="0.15">
      <c r="A74" s="77" t="s">
        <v>13108</v>
      </c>
      <c r="B74" s="55" t="s">
        <v>19105</v>
      </c>
      <c r="C74" s="77" t="s">
        <v>36145</v>
      </c>
      <c r="D74" s="77" t="s">
        <v>36144</v>
      </c>
    </row>
    <row r="75" spans="1:4" x14ac:dyDescent="0.15">
      <c r="A75" s="77" t="s">
        <v>13108</v>
      </c>
      <c r="B75" s="77" t="s">
        <v>24290</v>
      </c>
      <c r="C75" s="77" t="s">
        <v>36143</v>
      </c>
      <c r="D75" s="77" t="s">
        <v>36142</v>
      </c>
    </row>
    <row r="76" spans="1:4" x14ac:dyDescent="0.15">
      <c r="A76" s="77" t="s">
        <v>13108</v>
      </c>
      <c r="B76" s="77" t="s">
        <v>24288</v>
      </c>
      <c r="C76" s="77" t="s">
        <v>36141</v>
      </c>
      <c r="D76" s="77" t="s">
        <v>36140</v>
      </c>
    </row>
    <row r="77" spans="1:4" x14ac:dyDescent="0.15">
      <c r="A77" s="77" t="s">
        <v>13108</v>
      </c>
      <c r="B77" s="55" t="s">
        <v>16318</v>
      </c>
      <c r="C77" s="77" t="s">
        <v>36139</v>
      </c>
      <c r="D77" s="77" t="s">
        <v>36138</v>
      </c>
    </row>
    <row r="78" spans="1:4" x14ac:dyDescent="0.15">
      <c r="A78" s="77" t="s">
        <v>13108</v>
      </c>
      <c r="B78" s="77" t="s">
        <v>24286</v>
      </c>
      <c r="C78" s="77" t="s">
        <v>36137</v>
      </c>
      <c r="D78" s="77" t="s">
        <v>36136</v>
      </c>
    </row>
    <row r="79" spans="1:4" x14ac:dyDescent="0.15">
      <c r="A79" s="77" t="s">
        <v>13108</v>
      </c>
      <c r="B79" s="55" t="s">
        <v>17913</v>
      </c>
      <c r="C79" s="77" t="s">
        <v>36135</v>
      </c>
      <c r="D79" s="77" t="s">
        <v>36134</v>
      </c>
    </row>
    <row r="80" spans="1:4" x14ac:dyDescent="0.15">
      <c r="A80" s="77" t="s">
        <v>13108</v>
      </c>
      <c r="B80" s="77" t="s">
        <v>24284</v>
      </c>
      <c r="C80" s="77" t="s">
        <v>36133</v>
      </c>
      <c r="D80" s="77" t="s">
        <v>36132</v>
      </c>
    </row>
    <row r="81" spans="1:4" x14ac:dyDescent="0.15">
      <c r="A81" s="77" t="s">
        <v>13108</v>
      </c>
      <c r="B81" s="77" t="s">
        <v>23477</v>
      </c>
      <c r="C81" s="77" t="s">
        <v>36131</v>
      </c>
      <c r="D81" s="77" t="s">
        <v>36130</v>
      </c>
    </row>
    <row r="82" spans="1:4" x14ac:dyDescent="0.15">
      <c r="A82" s="77" t="s">
        <v>13108</v>
      </c>
      <c r="B82" s="55" t="s">
        <v>19103</v>
      </c>
      <c r="C82" s="77" t="s">
        <v>36129</v>
      </c>
      <c r="D82" s="77" t="s">
        <v>36128</v>
      </c>
    </row>
    <row r="83" spans="1:4" x14ac:dyDescent="0.15">
      <c r="A83" s="77" t="s">
        <v>13108</v>
      </c>
      <c r="B83" s="55" t="s">
        <v>4471</v>
      </c>
      <c r="C83" s="77" t="s">
        <v>5649</v>
      </c>
      <c r="D83" s="77" t="s">
        <v>4473</v>
      </c>
    </row>
    <row r="84" spans="1:4" x14ac:dyDescent="0.15">
      <c r="A84" s="77" t="s">
        <v>13108</v>
      </c>
      <c r="B84" s="55" t="s">
        <v>16316</v>
      </c>
      <c r="C84" s="77" t="s">
        <v>36127</v>
      </c>
      <c r="D84" s="77" t="s">
        <v>36126</v>
      </c>
    </row>
    <row r="85" spans="1:4" x14ac:dyDescent="0.15">
      <c r="A85" s="77" t="s">
        <v>13108</v>
      </c>
      <c r="B85" s="77" t="s">
        <v>24282</v>
      </c>
      <c r="C85" s="77" t="s">
        <v>36125</v>
      </c>
      <c r="D85" s="77" t="s">
        <v>36124</v>
      </c>
    </row>
    <row r="86" spans="1:4" x14ac:dyDescent="0.15">
      <c r="A86" s="77" t="s">
        <v>13108</v>
      </c>
      <c r="B86" s="77" t="s">
        <v>24280</v>
      </c>
      <c r="C86" s="77" t="s">
        <v>36123</v>
      </c>
      <c r="D86" s="77" t="s">
        <v>36122</v>
      </c>
    </row>
    <row r="87" spans="1:4" x14ac:dyDescent="0.15">
      <c r="A87" s="77" t="s">
        <v>13108</v>
      </c>
      <c r="B87" s="77" t="s">
        <v>23475</v>
      </c>
      <c r="C87" s="77" t="s">
        <v>36121</v>
      </c>
      <c r="D87" s="77" t="s">
        <v>36120</v>
      </c>
    </row>
    <row r="88" spans="1:4" x14ac:dyDescent="0.15">
      <c r="A88" s="77" t="s">
        <v>13108</v>
      </c>
      <c r="B88" s="77" t="s">
        <v>23473</v>
      </c>
      <c r="C88" s="77" t="s">
        <v>36119</v>
      </c>
      <c r="D88" s="77" t="s">
        <v>36118</v>
      </c>
    </row>
    <row r="89" spans="1:4" x14ac:dyDescent="0.15">
      <c r="A89" s="77" t="s">
        <v>13108</v>
      </c>
      <c r="B89" s="77" t="s">
        <v>24278</v>
      </c>
      <c r="C89" s="77" t="s">
        <v>36117</v>
      </c>
      <c r="D89" s="77" t="s">
        <v>36116</v>
      </c>
    </row>
    <row r="90" spans="1:4" x14ac:dyDescent="0.15">
      <c r="A90" s="77" t="s">
        <v>13108</v>
      </c>
      <c r="B90" s="77" t="s">
        <v>24276</v>
      </c>
      <c r="C90" s="77" t="s">
        <v>36115</v>
      </c>
      <c r="D90" s="77" t="s">
        <v>36114</v>
      </c>
    </row>
    <row r="91" spans="1:4" x14ac:dyDescent="0.15">
      <c r="A91" s="77" t="s">
        <v>13108</v>
      </c>
      <c r="B91" s="77" t="s">
        <v>24274</v>
      </c>
      <c r="C91" s="77" t="s">
        <v>36113</v>
      </c>
      <c r="D91" s="77" t="s">
        <v>36112</v>
      </c>
    </row>
    <row r="92" spans="1:4" x14ac:dyDescent="0.15">
      <c r="A92" s="77" t="s">
        <v>13108</v>
      </c>
      <c r="B92" s="77" t="s">
        <v>23471</v>
      </c>
      <c r="C92" s="77" t="s">
        <v>36111</v>
      </c>
      <c r="D92" s="77" t="s">
        <v>36110</v>
      </c>
    </row>
    <row r="93" spans="1:4" x14ac:dyDescent="0.15">
      <c r="A93" s="77" t="s">
        <v>13108</v>
      </c>
      <c r="B93" s="77" t="s">
        <v>23469</v>
      </c>
      <c r="C93" s="77" t="s">
        <v>36109</v>
      </c>
      <c r="D93" s="77" t="s">
        <v>36108</v>
      </c>
    </row>
    <row r="94" spans="1:4" x14ac:dyDescent="0.15">
      <c r="A94" s="77" t="s">
        <v>13108</v>
      </c>
      <c r="B94" s="77" t="s">
        <v>23467</v>
      </c>
      <c r="C94" s="77" t="s">
        <v>36107</v>
      </c>
      <c r="D94" s="77" t="s">
        <v>36106</v>
      </c>
    </row>
    <row r="95" spans="1:4" x14ac:dyDescent="0.15">
      <c r="A95" s="77" t="s">
        <v>13108</v>
      </c>
      <c r="B95" s="55" t="s">
        <v>4475</v>
      </c>
      <c r="C95" s="77" t="s">
        <v>5650</v>
      </c>
      <c r="D95" s="77" t="s">
        <v>4477</v>
      </c>
    </row>
    <row r="96" spans="1:4" x14ac:dyDescent="0.15">
      <c r="A96" s="77" t="s">
        <v>13108</v>
      </c>
      <c r="B96" s="77" t="s">
        <v>22756</v>
      </c>
      <c r="C96" s="77" t="s">
        <v>36105</v>
      </c>
      <c r="D96" s="77" t="s">
        <v>36104</v>
      </c>
    </row>
    <row r="97" spans="1:4" x14ac:dyDescent="0.15">
      <c r="A97" s="77" t="s">
        <v>13108</v>
      </c>
      <c r="B97" s="77" t="s">
        <v>23095</v>
      </c>
      <c r="C97" s="77" t="s">
        <v>36103</v>
      </c>
      <c r="D97" s="77" t="s">
        <v>36102</v>
      </c>
    </row>
    <row r="98" spans="1:4" x14ac:dyDescent="0.15">
      <c r="A98" s="77" t="s">
        <v>13108</v>
      </c>
      <c r="B98" s="55" t="s">
        <v>16314</v>
      </c>
      <c r="C98" s="77" t="s">
        <v>36101</v>
      </c>
      <c r="D98" s="77" t="s">
        <v>36100</v>
      </c>
    </row>
    <row r="99" spans="1:4" x14ac:dyDescent="0.15">
      <c r="A99" s="77" t="s">
        <v>13108</v>
      </c>
      <c r="B99" s="77" t="s">
        <v>22758</v>
      </c>
      <c r="C99" s="77" t="s">
        <v>36099</v>
      </c>
      <c r="D99" s="77" t="s">
        <v>36098</v>
      </c>
    </row>
    <row r="100" spans="1:4" x14ac:dyDescent="0.15">
      <c r="A100" s="77" t="s">
        <v>13108</v>
      </c>
      <c r="B100" s="77" t="s">
        <v>22754</v>
      </c>
      <c r="C100" s="77" t="s">
        <v>36097</v>
      </c>
      <c r="D100" s="77" t="s">
        <v>36096</v>
      </c>
    </row>
    <row r="101" spans="1:4" x14ac:dyDescent="0.15">
      <c r="A101" s="77" t="s">
        <v>13108</v>
      </c>
      <c r="B101" s="77" t="s">
        <v>22752</v>
      </c>
      <c r="C101" s="77" t="s">
        <v>36095</v>
      </c>
      <c r="D101" s="77" t="s">
        <v>36094</v>
      </c>
    </row>
    <row r="102" spans="1:4" x14ac:dyDescent="0.15">
      <c r="A102" s="77" t="s">
        <v>13108</v>
      </c>
      <c r="B102" s="77" t="s">
        <v>23465</v>
      </c>
      <c r="C102" s="77" t="s">
        <v>36093</v>
      </c>
      <c r="D102" s="77" t="s">
        <v>36092</v>
      </c>
    </row>
    <row r="103" spans="1:4" x14ac:dyDescent="0.15">
      <c r="A103" s="77" t="s">
        <v>13108</v>
      </c>
      <c r="B103" s="55" t="s">
        <v>4478</v>
      </c>
      <c r="C103" s="77" t="s">
        <v>5651</v>
      </c>
      <c r="D103" s="77" t="s">
        <v>4480</v>
      </c>
    </row>
    <row r="104" spans="1:4" x14ac:dyDescent="0.15">
      <c r="A104" s="77" t="s">
        <v>13108</v>
      </c>
      <c r="B104" s="77" t="s">
        <v>23463</v>
      </c>
      <c r="C104" s="77" t="s">
        <v>36091</v>
      </c>
      <c r="D104" s="77" t="s">
        <v>36090</v>
      </c>
    </row>
    <row r="105" spans="1:4" x14ac:dyDescent="0.15">
      <c r="A105" s="77" t="s">
        <v>13108</v>
      </c>
      <c r="B105" s="77" t="s">
        <v>23461</v>
      </c>
      <c r="C105" s="77" t="s">
        <v>36089</v>
      </c>
      <c r="D105" s="77" t="s">
        <v>36088</v>
      </c>
    </row>
    <row r="106" spans="1:4" x14ac:dyDescent="0.15">
      <c r="A106" s="77" t="s">
        <v>13108</v>
      </c>
      <c r="B106" s="77" t="s">
        <v>23459</v>
      </c>
      <c r="C106" s="77" t="s">
        <v>36087</v>
      </c>
      <c r="D106" s="77" t="s">
        <v>36086</v>
      </c>
    </row>
    <row r="107" spans="1:4" x14ac:dyDescent="0.15">
      <c r="A107" s="77" t="s">
        <v>13108</v>
      </c>
      <c r="B107" s="77" t="s">
        <v>23799</v>
      </c>
      <c r="C107" s="77" t="s">
        <v>36085</v>
      </c>
      <c r="D107" s="77" t="s">
        <v>36084</v>
      </c>
    </row>
    <row r="108" spans="1:4" x14ac:dyDescent="0.15">
      <c r="A108" s="77" t="s">
        <v>13108</v>
      </c>
      <c r="B108" s="55" t="s">
        <v>4481</v>
      </c>
      <c r="C108" s="77" t="s">
        <v>5652</v>
      </c>
      <c r="D108" s="77" t="s">
        <v>4483</v>
      </c>
    </row>
    <row r="109" spans="1:4" x14ac:dyDescent="0.15">
      <c r="A109" s="77" t="s">
        <v>13108</v>
      </c>
      <c r="B109" s="55" t="s">
        <v>16312</v>
      </c>
      <c r="C109" s="77" t="s">
        <v>36083</v>
      </c>
      <c r="D109" s="77" t="s">
        <v>36082</v>
      </c>
    </row>
    <row r="110" spans="1:4" x14ac:dyDescent="0.15">
      <c r="A110" s="77" t="s">
        <v>13108</v>
      </c>
      <c r="B110" s="77" t="s">
        <v>22708</v>
      </c>
      <c r="C110" s="77" t="s">
        <v>36081</v>
      </c>
      <c r="D110" s="77" t="s">
        <v>36080</v>
      </c>
    </row>
    <row r="111" spans="1:4" x14ac:dyDescent="0.15">
      <c r="A111" s="77" t="s">
        <v>13108</v>
      </c>
      <c r="B111" s="55" t="s">
        <v>4484</v>
      </c>
      <c r="C111" s="77" t="s">
        <v>5653</v>
      </c>
      <c r="D111" s="77" t="s">
        <v>36079</v>
      </c>
    </row>
    <row r="112" spans="1:4" x14ac:dyDescent="0.15">
      <c r="A112" s="77" t="s">
        <v>13108</v>
      </c>
      <c r="B112" s="77" t="s">
        <v>22750</v>
      </c>
      <c r="C112" s="77" t="s">
        <v>36078</v>
      </c>
      <c r="D112" s="77" t="s">
        <v>36077</v>
      </c>
    </row>
    <row r="113" spans="1:4" x14ac:dyDescent="0.15">
      <c r="A113" s="77" t="s">
        <v>13108</v>
      </c>
      <c r="B113" s="55" t="s">
        <v>16310</v>
      </c>
      <c r="C113" s="77" t="s">
        <v>36076</v>
      </c>
      <c r="D113" s="77" t="s">
        <v>36075</v>
      </c>
    </row>
    <row r="114" spans="1:4" x14ac:dyDescent="0.15">
      <c r="A114" s="77" t="s">
        <v>13108</v>
      </c>
      <c r="B114" s="55" t="s">
        <v>16308</v>
      </c>
      <c r="C114" s="77" t="s">
        <v>36074</v>
      </c>
      <c r="D114" s="77" t="s">
        <v>36073</v>
      </c>
    </row>
    <row r="115" spans="1:4" x14ac:dyDescent="0.15">
      <c r="A115" s="77" t="s">
        <v>13108</v>
      </c>
      <c r="B115" s="77" t="s">
        <v>24272</v>
      </c>
      <c r="C115" s="77" t="s">
        <v>36072</v>
      </c>
      <c r="D115" s="77" t="s">
        <v>36071</v>
      </c>
    </row>
    <row r="116" spans="1:4" x14ac:dyDescent="0.15">
      <c r="A116" s="77" t="s">
        <v>13108</v>
      </c>
      <c r="B116" s="77" t="s">
        <v>22706</v>
      </c>
      <c r="C116" s="77" t="s">
        <v>36070</v>
      </c>
      <c r="D116" s="77" t="s">
        <v>36069</v>
      </c>
    </row>
    <row r="117" spans="1:4" x14ac:dyDescent="0.15">
      <c r="A117" s="77" t="s">
        <v>13108</v>
      </c>
      <c r="B117" s="55" t="s">
        <v>4487</v>
      </c>
      <c r="C117" s="77" t="s">
        <v>5654</v>
      </c>
      <c r="D117" s="77" t="s">
        <v>36068</v>
      </c>
    </row>
    <row r="118" spans="1:4" x14ac:dyDescent="0.15">
      <c r="A118" s="77" t="s">
        <v>13108</v>
      </c>
      <c r="B118" s="77" t="s">
        <v>22748</v>
      </c>
      <c r="C118" s="77" t="s">
        <v>36067</v>
      </c>
      <c r="D118" s="77" t="s">
        <v>27268</v>
      </c>
    </row>
    <row r="119" spans="1:4" x14ac:dyDescent="0.15">
      <c r="A119" s="77" t="s">
        <v>13108</v>
      </c>
      <c r="B119" s="55" t="s">
        <v>16306</v>
      </c>
      <c r="C119" s="77" t="s">
        <v>36066</v>
      </c>
      <c r="D119" s="77" t="s">
        <v>36065</v>
      </c>
    </row>
    <row r="120" spans="1:4" x14ac:dyDescent="0.15">
      <c r="A120" s="77" t="s">
        <v>13108</v>
      </c>
      <c r="B120" s="77" t="s">
        <v>23457</v>
      </c>
      <c r="C120" s="77" t="s">
        <v>36064</v>
      </c>
      <c r="D120" s="77" t="s">
        <v>36063</v>
      </c>
    </row>
    <row r="121" spans="1:4" x14ac:dyDescent="0.15">
      <c r="A121" s="77" t="s">
        <v>13108</v>
      </c>
      <c r="B121" s="77" t="s">
        <v>24270</v>
      </c>
      <c r="C121" s="77" t="s">
        <v>36062</v>
      </c>
      <c r="D121" s="77" t="s">
        <v>36061</v>
      </c>
    </row>
    <row r="122" spans="1:4" x14ac:dyDescent="0.15">
      <c r="A122" s="77" t="s">
        <v>13108</v>
      </c>
      <c r="B122" s="55" t="s">
        <v>17911</v>
      </c>
      <c r="C122" s="77" t="s">
        <v>36060</v>
      </c>
      <c r="D122" s="77" t="s">
        <v>36059</v>
      </c>
    </row>
    <row r="123" spans="1:4" x14ac:dyDescent="0.15">
      <c r="A123" s="77" t="s">
        <v>13108</v>
      </c>
      <c r="B123" s="55" t="s">
        <v>16304</v>
      </c>
      <c r="C123" s="77" t="s">
        <v>36058</v>
      </c>
      <c r="D123" s="77" t="s">
        <v>36057</v>
      </c>
    </row>
    <row r="124" spans="1:4" x14ac:dyDescent="0.15">
      <c r="A124" s="77" t="s">
        <v>13108</v>
      </c>
      <c r="B124" s="77" t="s">
        <v>23797</v>
      </c>
      <c r="C124" s="77" t="s">
        <v>36056</v>
      </c>
      <c r="D124" s="77" t="s">
        <v>36055</v>
      </c>
    </row>
    <row r="125" spans="1:4" x14ac:dyDescent="0.15">
      <c r="A125" s="77" t="s">
        <v>13108</v>
      </c>
      <c r="B125" s="55" t="s">
        <v>16302</v>
      </c>
      <c r="C125" s="77" t="s">
        <v>36054</v>
      </c>
      <c r="D125" s="77" t="s">
        <v>36053</v>
      </c>
    </row>
    <row r="126" spans="1:4" x14ac:dyDescent="0.15">
      <c r="A126" s="77" t="s">
        <v>13108</v>
      </c>
      <c r="B126" s="55" t="s">
        <v>17909</v>
      </c>
      <c r="C126" s="77" t="s">
        <v>36052</v>
      </c>
      <c r="D126" s="77" t="s">
        <v>36051</v>
      </c>
    </row>
    <row r="127" spans="1:4" x14ac:dyDescent="0.15">
      <c r="A127" s="77" t="s">
        <v>13108</v>
      </c>
      <c r="B127" s="55" t="s">
        <v>16300</v>
      </c>
      <c r="C127" s="77" t="s">
        <v>36050</v>
      </c>
      <c r="D127" s="77" t="s">
        <v>36049</v>
      </c>
    </row>
    <row r="128" spans="1:4" x14ac:dyDescent="0.15">
      <c r="A128" s="77" t="s">
        <v>13108</v>
      </c>
      <c r="B128" s="77" t="s">
        <v>24268</v>
      </c>
      <c r="C128" s="77" t="s">
        <v>36048</v>
      </c>
      <c r="D128" s="77" t="s">
        <v>36047</v>
      </c>
    </row>
    <row r="129" spans="1:4" x14ac:dyDescent="0.15">
      <c r="A129" s="77" t="s">
        <v>13108</v>
      </c>
      <c r="B129" s="55" t="s">
        <v>4490</v>
      </c>
      <c r="C129" s="77" t="s">
        <v>4491</v>
      </c>
      <c r="D129" s="77" t="s">
        <v>4491</v>
      </c>
    </row>
    <row r="130" spans="1:4" x14ac:dyDescent="0.15">
      <c r="A130" s="77" t="s">
        <v>13108</v>
      </c>
      <c r="B130" s="55" t="s">
        <v>16298</v>
      </c>
      <c r="C130" s="77" t="s">
        <v>36046</v>
      </c>
      <c r="D130" s="77" t="s">
        <v>36045</v>
      </c>
    </row>
    <row r="131" spans="1:4" x14ac:dyDescent="0.15">
      <c r="A131" s="77" t="s">
        <v>13108</v>
      </c>
      <c r="B131" s="77" t="s">
        <v>24266</v>
      </c>
      <c r="C131" s="77" t="s">
        <v>36044</v>
      </c>
      <c r="D131" s="77" t="s">
        <v>36043</v>
      </c>
    </row>
    <row r="132" spans="1:4" x14ac:dyDescent="0.15">
      <c r="A132" s="77" t="s">
        <v>13108</v>
      </c>
      <c r="B132" s="55" t="s">
        <v>16296</v>
      </c>
      <c r="C132" s="77" t="s">
        <v>36042</v>
      </c>
      <c r="D132" s="77" t="s">
        <v>36041</v>
      </c>
    </row>
    <row r="133" spans="1:4" x14ac:dyDescent="0.15">
      <c r="A133" s="77" t="s">
        <v>13108</v>
      </c>
      <c r="B133" s="77" t="s">
        <v>22704</v>
      </c>
      <c r="C133" s="77" t="s">
        <v>36040</v>
      </c>
      <c r="D133" s="77" t="s">
        <v>36039</v>
      </c>
    </row>
    <row r="134" spans="1:4" x14ac:dyDescent="0.15">
      <c r="A134" s="77" t="s">
        <v>13108</v>
      </c>
      <c r="B134" s="55" t="s">
        <v>19101</v>
      </c>
      <c r="C134" s="77" t="s">
        <v>36038</v>
      </c>
      <c r="D134" s="77" t="s">
        <v>36037</v>
      </c>
    </row>
    <row r="135" spans="1:4" x14ac:dyDescent="0.15">
      <c r="A135" s="77" t="s">
        <v>13108</v>
      </c>
      <c r="B135" s="55" t="s">
        <v>17907</v>
      </c>
      <c r="C135" s="77" t="s">
        <v>36036</v>
      </c>
      <c r="D135" s="77" t="s">
        <v>32834</v>
      </c>
    </row>
    <row r="136" spans="1:4" x14ac:dyDescent="0.15">
      <c r="A136" s="77" t="s">
        <v>13108</v>
      </c>
      <c r="B136" s="55" t="s">
        <v>4493</v>
      </c>
      <c r="C136" s="77" t="s">
        <v>4494</v>
      </c>
      <c r="D136" s="77" t="s">
        <v>36035</v>
      </c>
    </row>
    <row r="137" spans="1:4" x14ac:dyDescent="0.15">
      <c r="A137" s="77" t="s">
        <v>13108</v>
      </c>
      <c r="B137" s="77" t="s">
        <v>23795</v>
      </c>
      <c r="C137" s="77" t="s">
        <v>36034</v>
      </c>
      <c r="D137" s="77" t="s">
        <v>36033</v>
      </c>
    </row>
    <row r="138" spans="1:4" x14ac:dyDescent="0.15">
      <c r="A138" s="77" t="s">
        <v>13108</v>
      </c>
      <c r="B138" s="77" t="s">
        <v>23079</v>
      </c>
      <c r="C138" s="77" t="s">
        <v>36032</v>
      </c>
      <c r="D138" s="77" t="s">
        <v>36031</v>
      </c>
    </row>
    <row r="139" spans="1:4" x14ac:dyDescent="0.15">
      <c r="A139" s="77" t="s">
        <v>13108</v>
      </c>
      <c r="B139" s="77" t="s">
        <v>22746</v>
      </c>
      <c r="C139" s="77" t="s">
        <v>36030</v>
      </c>
      <c r="D139" s="77" t="s">
        <v>36029</v>
      </c>
    </row>
    <row r="140" spans="1:4" x14ac:dyDescent="0.15">
      <c r="A140" s="77" t="s">
        <v>13108</v>
      </c>
      <c r="B140" s="77" t="s">
        <v>22744</v>
      </c>
      <c r="C140" s="77" t="s">
        <v>36028</v>
      </c>
      <c r="D140" s="77" t="s">
        <v>36027</v>
      </c>
    </row>
    <row r="141" spans="1:4" x14ac:dyDescent="0.15">
      <c r="A141" s="77" t="s">
        <v>13108</v>
      </c>
      <c r="B141" s="55" t="s">
        <v>17905</v>
      </c>
      <c r="C141" s="77" t="s">
        <v>36026</v>
      </c>
      <c r="D141" s="77" t="s">
        <v>36025</v>
      </c>
    </row>
    <row r="142" spans="1:4" x14ac:dyDescent="0.15">
      <c r="A142" s="77" t="s">
        <v>13108</v>
      </c>
      <c r="B142" s="77" t="s">
        <v>23077</v>
      </c>
      <c r="C142" s="77" t="s">
        <v>36024</v>
      </c>
      <c r="D142" s="77" t="s">
        <v>36023</v>
      </c>
    </row>
    <row r="143" spans="1:4" x14ac:dyDescent="0.15">
      <c r="A143" s="77" t="s">
        <v>13108</v>
      </c>
      <c r="B143" s="55" t="s">
        <v>4496</v>
      </c>
      <c r="C143" s="77" t="s">
        <v>5655</v>
      </c>
      <c r="D143" s="77" t="s">
        <v>4498</v>
      </c>
    </row>
    <row r="144" spans="1:4" x14ac:dyDescent="0.15">
      <c r="A144" s="77" t="s">
        <v>13108</v>
      </c>
      <c r="B144" s="77" t="s">
        <v>22702</v>
      </c>
      <c r="C144" s="77" t="s">
        <v>36022</v>
      </c>
      <c r="D144" s="77" t="s">
        <v>36021</v>
      </c>
    </row>
    <row r="145" spans="1:4" x14ac:dyDescent="0.15">
      <c r="A145" s="77" t="s">
        <v>13108</v>
      </c>
      <c r="B145" s="77" t="s">
        <v>23791</v>
      </c>
      <c r="C145" s="77" t="s">
        <v>36020</v>
      </c>
      <c r="D145" s="77" t="s">
        <v>36019</v>
      </c>
    </row>
    <row r="146" spans="1:4" x14ac:dyDescent="0.15">
      <c r="A146" s="77" t="s">
        <v>13108</v>
      </c>
      <c r="B146" s="55" t="s">
        <v>4499</v>
      </c>
      <c r="C146" s="77" t="s">
        <v>5656</v>
      </c>
      <c r="D146" s="77" t="s">
        <v>4501</v>
      </c>
    </row>
    <row r="147" spans="1:4" x14ac:dyDescent="0.15">
      <c r="A147" s="77" t="s">
        <v>13108</v>
      </c>
      <c r="B147" s="77" t="s">
        <v>23793</v>
      </c>
      <c r="C147" s="77" t="s">
        <v>36018</v>
      </c>
      <c r="D147" s="77" t="s">
        <v>36017</v>
      </c>
    </row>
    <row r="148" spans="1:4" x14ac:dyDescent="0.15">
      <c r="A148" s="77" t="s">
        <v>13108</v>
      </c>
      <c r="B148" s="77" t="s">
        <v>22632</v>
      </c>
      <c r="C148" s="77" t="s">
        <v>36016</v>
      </c>
      <c r="D148" s="77" t="s">
        <v>36015</v>
      </c>
    </row>
    <row r="149" spans="1:4" x14ac:dyDescent="0.15">
      <c r="A149" s="77" t="s">
        <v>13108</v>
      </c>
      <c r="B149" s="55" t="s">
        <v>17903</v>
      </c>
      <c r="C149" s="77" t="s">
        <v>36014</v>
      </c>
      <c r="D149" s="77" t="s">
        <v>2625</v>
      </c>
    </row>
    <row r="150" spans="1:4" x14ac:dyDescent="0.15">
      <c r="A150" s="77" t="s">
        <v>13108</v>
      </c>
      <c r="B150" s="77" t="s">
        <v>23789</v>
      </c>
      <c r="C150" s="77" t="s">
        <v>36013</v>
      </c>
      <c r="D150" s="77" t="s">
        <v>36012</v>
      </c>
    </row>
    <row r="151" spans="1:4" x14ac:dyDescent="0.15">
      <c r="A151" s="77" t="s">
        <v>13108</v>
      </c>
      <c r="B151" s="77" t="s">
        <v>23075</v>
      </c>
      <c r="C151" s="77" t="s">
        <v>36011</v>
      </c>
      <c r="D151" s="77" t="s">
        <v>36010</v>
      </c>
    </row>
    <row r="152" spans="1:4" x14ac:dyDescent="0.15">
      <c r="A152" s="77" t="s">
        <v>13108</v>
      </c>
      <c r="B152" s="77" t="s">
        <v>23787</v>
      </c>
      <c r="C152" s="77" t="s">
        <v>36009</v>
      </c>
      <c r="D152" s="77" t="s">
        <v>36008</v>
      </c>
    </row>
    <row r="153" spans="1:4" x14ac:dyDescent="0.15">
      <c r="A153" s="77" t="s">
        <v>13108</v>
      </c>
      <c r="B153" s="55" t="s">
        <v>16294</v>
      </c>
      <c r="C153" s="77" t="s">
        <v>36007</v>
      </c>
      <c r="D153" s="77" t="s">
        <v>36006</v>
      </c>
    </row>
    <row r="154" spans="1:4" x14ac:dyDescent="0.15">
      <c r="A154" s="77" t="s">
        <v>13108</v>
      </c>
      <c r="B154" s="77" t="s">
        <v>23073</v>
      </c>
      <c r="C154" s="77" t="s">
        <v>36005</v>
      </c>
      <c r="D154" s="77" t="s">
        <v>36004</v>
      </c>
    </row>
    <row r="155" spans="1:4" x14ac:dyDescent="0.15">
      <c r="A155" s="77" t="s">
        <v>13108</v>
      </c>
      <c r="B155" s="55" t="s">
        <v>17901</v>
      </c>
      <c r="C155" s="77" t="s">
        <v>36003</v>
      </c>
      <c r="D155" s="77" t="s">
        <v>36002</v>
      </c>
    </row>
    <row r="156" spans="1:4" x14ac:dyDescent="0.15">
      <c r="A156" s="77" t="s">
        <v>13108</v>
      </c>
      <c r="B156" s="77" t="s">
        <v>23455</v>
      </c>
      <c r="C156" s="77" t="s">
        <v>36001</v>
      </c>
      <c r="D156" s="77" t="s">
        <v>36000</v>
      </c>
    </row>
    <row r="157" spans="1:4" x14ac:dyDescent="0.15">
      <c r="A157" s="77" t="s">
        <v>13108</v>
      </c>
      <c r="B157" s="77" t="s">
        <v>22630</v>
      </c>
      <c r="C157" s="77" t="s">
        <v>35999</v>
      </c>
      <c r="D157" s="77" t="s">
        <v>35998</v>
      </c>
    </row>
    <row r="158" spans="1:4" x14ac:dyDescent="0.15">
      <c r="A158" s="77" t="s">
        <v>13108</v>
      </c>
      <c r="B158" s="77" t="s">
        <v>22628</v>
      </c>
      <c r="C158" s="77" t="s">
        <v>35997</v>
      </c>
      <c r="D158" s="77" t="s">
        <v>35996</v>
      </c>
    </row>
    <row r="159" spans="1:4" x14ac:dyDescent="0.15">
      <c r="A159" s="77" t="s">
        <v>13108</v>
      </c>
      <c r="B159" s="77" t="s">
        <v>23453</v>
      </c>
      <c r="C159" s="77" t="s">
        <v>35995</v>
      </c>
      <c r="D159" s="77" t="s">
        <v>35994</v>
      </c>
    </row>
    <row r="160" spans="1:4" x14ac:dyDescent="0.15">
      <c r="A160" s="77" t="s">
        <v>13108</v>
      </c>
      <c r="B160" s="55" t="s">
        <v>4502</v>
      </c>
      <c r="C160" s="77" t="s">
        <v>5657</v>
      </c>
      <c r="D160" s="77" t="s">
        <v>4504</v>
      </c>
    </row>
    <row r="161" spans="1:4" x14ac:dyDescent="0.15">
      <c r="A161" s="77" t="s">
        <v>13108</v>
      </c>
      <c r="B161" s="77" t="s">
        <v>22626</v>
      </c>
      <c r="C161" s="77" t="s">
        <v>35993</v>
      </c>
      <c r="D161" s="77" t="s">
        <v>35992</v>
      </c>
    </row>
    <row r="162" spans="1:4" x14ac:dyDescent="0.15">
      <c r="A162" s="77" t="s">
        <v>13108</v>
      </c>
      <c r="B162" s="77" t="s">
        <v>23451</v>
      </c>
      <c r="C162" s="77" t="s">
        <v>35991</v>
      </c>
      <c r="D162" s="77" t="s">
        <v>2475</v>
      </c>
    </row>
    <row r="163" spans="1:4" x14ac:dyDescent="0.15">
      <c r="A163" s="77" t="s">
        <v>13108</v>
      </c>
      <c r="B163" s="55" t="s">
        <v>16292</v>
      </c>
      <c r="C163" s="77" t="s">
        <v>35990</v>
      </c>
      <c r="D163" s="77" t="s">
        <v>35989</v>
      </c>
    </row>
    <row r="164" spans="1:4" x14ac:dyDescent="0.15">
      <c r="A164" s="77" t="s">
        <v>13108</v>
      </c>
      <c r="B164" s="77" t="s">
        <v>24262</v>
      </c>
      <c r="C164" s="77" t="s">
        <v>35988</v>
      </c>
      <c r="D164" s="77" t="s">
        <v>35987</v>
      </c>
    </row>
    <row r="165" spans="1:4" x14ac:dyDescent="0.15">
      <c r="A165" s="77" t="s">
        <v>13108</v>
      </c>
      <c r="B165" s="55" t="s">
        <v>16290</v>
      </c>
      <c r="C165" s="77" t="s">
        <v>35986</v>
      </c>
      <c r="D165" s="77" t="s">
        <v>32285</v>
      </c>
    </row>
    <row r="166" spans="1:4" x14ac:dyDescent="0.15">
      <c r="A166" s="77" t="s">
        <v>13108</v>
      </c>
      <c r="B166" s="55" t="s">
        <v>16288</v>
      </c>
      <c r="C166" s="77" t="s">
        <v>35985</v>
      </c>
      <c r="D166" s="77" t="s">
        <v>35984</v>
      </c>
    </row>
    <row r="167" spans="1:4" x14ac:dyDescent="0.15">
      <c r="A167" s="77" t="s">
        <v>13108</v>
      </c>
      <c r="B167" s="55" t="s">
        <v>16286</v>
      </c>
      <c r="C167" s="77" t="s">
        <v>35983</v>
      </c>
      <c r="D167" s="77" t="s">
        <v>35982</v>
      </c>
    </row>
    <row r="168" spans="1:4" x14ac:dyDescent="0.15">
      <c r="A168" s="77" t="s">
        <v>13108</v>
      </c>
      <c r="B168" s="55" t="s">
        <v>17899</v>
      </c>
      <c r="C168" s="77" t="s">
        <v>35981</v>
      </c>
      <c r="D168" s="77" t="s">
        <v>35980</v>
      </c>
    </row>
    <row r="169" spans="1:4" x14ac:dyDescent="0.15">
      <c r="A169" s="77" t="s">
        <v>13108</v>
      </c>
      <c r="B169" s="77" t="s">
        <v>24264</v>
      </c>
      <c r="C169" s="77" t="s">
        <v>35979</v>
      </c>
      <c r="D169" s="77" t="s">
        <v>35978</v>
      </c>
    </row>
    <row r="170" spans="1:4" x14ac:dyDescent="0.15">
      <c r="A170" s="77" t="s">
        <v>13108</v>
      </c>
      <c r="B170" s="55" t="s">
        <v>16284</v>
      </c>
      <c r="C170" s="77" t="s">
        <v>35977</v>
      </c>
      <c r="D170" s="77" t="s">
        <v>35976</v>
      </c>
    </row>
    <row r="171" spans="1:4" x14ac:dyDescent="0.15">
      <c r="A171" s="77" t="s">
        <v>13108</v>
      </c>
      <c r="B171" s="55" t="s">
        <v>4505</v>
      </c>
      <c r="C171" s="77" t="s">
        <v>5658</v>
      </c>
      <c r="D171" s="77" t="s">
        <v>35975</v>
      </c>
    </row>
    <row r="172" spans="1:4" x14ac:dyDescent="0.15">
      <c r="A172" s="77" t="s">
        <v>13108</v>
      </c>
      <c r="B172" s="55" t="s">
        <v>16282</v>
      </c>
      <c r="C172" s="77" t="s">
        <v>35974</v>
      </c>
      <c r="D172" s="77" t="s">
        <v>35973</v>
      </c>
    </row>
    <row r="173" spans="1:4" x14ac:dyDescent="0.15">
      <c r="A173" s="77" t="s">
        <v>13108</v>
      </c>
      <c r="B173" s="77" t="s">
        <v>22742</v>
      </c>
      <c r="C173" s="77" t="s">
        <v>35972</v>
      </c>
      <c r="D173" s="77" t="s">
        <v>35971</v>
      </c>
    </row>
    <row r="174" spans="1:4" x14ac:dyDescent="0.15">
      <c r="A174" s="77" t="s">
        <v>13108</v>
      </c>
      <c r="B174" s="77" t="s">
        <v>23785</v>
      </c>
      <c r="C174" s="77" t="s">
        <v>35970</v>
      </c>
      <c r="D174" s="77" t="s">
        <v>35969</v>
      </c>
    </row>
    <row r="175" spans="1:4" x14ac:dyDescent="0.15">
      <c r="A175" s="77" t="s">
        <v>13108</v>
      </c>
      <c r="B175" s="55" t="s">
        <v>19099</v>
      </c>
      <c r="C175" s="77" t="s">
        <v>35968</v>
      </c>
      <c r="D175" s="77" t="s">
        <v>35967</v>
      </c>
    </row>
    <row r="176" spans="1:4" x14ac:dyDescent="0.15">
      <c r="A176" s="77" t="s">
        <v>13108</v>
      </c>
      <c r="B176" s="55" t="s">
        <v>17897</v>
      </c>
      <c r="C176" s="77" t="s">
        <v>35966</v>
      </c>
      <c r="D176" s="77" t="s">
        <v>35965</v>
      </c>
    </row>
    <row r="177" spans="1:4" x14ac:dyDescent="0.15">
      <c r="A177" s="77" t="s">
        <v>13108</v>
      </c>
      <c r="B177" s="55" t="s">
        <v>4723</v>
      </c>
      <c r="C177" s="77" t="s">
        <v>5659</v>
      </c>
      <c r="D177" s="77" t="s">
        <v>35964</v>
      </c>
    </row>
    <row r="178" spans="1:4" x14ac:dyDescent="0.15">
      <c r="A178" s="77" t="s">
        <v>13108</v>
      </c>
      <c r="B178" s="77" t="s">
        <v>22740</v>
      </c>
      <c r="C178" s="77" t="s">
        <v>35963</v>
      </c>
      <c r="D178" s="77" t="s">
        <v>35962</v>
      </c>
    </row>
    <row r="179" spans="1:4" x14ac:dyDescent="0.15">
      <c r="A179" s="77" t="s">
        <v>13108</v>
      </c>
      <c r="B179" s="77" t="s">
        <v>23783</v>
      </c>
      <c r="C179" s="77" t="s">
        <v>35961</v>
      </c>
      <c r="D179" s="77" t="s">
        <v>35960</v>
      </c>
    </row>
    <row r="180" spans="1:4" x14ac:dyDescent="0.15">
      <c r="A180" s="77" t="s">
        <v>13108</v>
      </c>
      <c r="B180" s="55" t="s">
        <v>17895</v>
      </c>
      <c r="C180" s="77" t="s">
        <v>35959</v>
      </c>
      <c r="D180" s="77" t="s">
        <v>35958</v>
      </c>
    </row>
    <row r="181" spans="1:4" x14ac:dyDescent="0.15">
      <c r="A181" s="77" t="s">
        <v>13108</v>
      </c>
      <c r="B181" s="55" t="s">
        <v>4726</v>
      </c>
      <c r="C181" s="77" t="s">
        <v>5660</v>
      </c>
      <c r="D181" s="77" t="s">
        <v>35957</v>
      </c>
    </row>
    <row r="182" spans="1:4" x14ac:dyDescent="0.15">
      <c r="A182" s="77" t="s">
        <v>13108</v>
      </c>
      <c r="B182" s="77" t="s">
        <v>22624</v>
      </c>
      <c r="C182" s="77" t="s">
        <v>35956</v>
      </c>
      <c r="D182" s="77" t="s">
        <v>35955</v>
      </c>
    </row>
    <row r="183" spans="1:4" x14ac:dyDescent="0.15">
      <c r="A183" s="77" t="s">
        <v>13108</v>
      </c>
      <c r="B183" s="55" t="s">
        <v>17893</v>
      </c>
      <c r="C183" s="77" t="s">
        <v>35954</v>
      </c>
      <c r="D183" s="77" t="s">
        <v>35953</v>
      </c>
    </row>
    <row r="184" spans="1:4" x14ac:dyDescent="0.15">
      <c r="A184" s="77" t="s">
        <v>13108</v>
      </c>
      <c r="B184" s="55" t="s">
        <v>19097</v>
      </c>
      <c r="C184" s="77" t="s">
        <v>35952</v>
      </c>
      <c r="D184" s="77" t="s">
        <v>35951</v>
      </c>
    </row>
    <row r="185" spans="1:4" x14ac:dyDescent="0.15">
      <c r="A185" s="77" t="s">
        <v>13108</v>
      </c>
      <c r="B185" s="77" t="s">
        <v>23781</v>
      </c>
      <c r="C185" s="77" t="s">
        <v>35950</v>
      </c>
      <c r="D185" s="77" t="s">
        <v>35949</v>
      </c>
    </row>
    <row r="186" spans="1:4" x14ac:dyDescent="0.15">
      <c r="A186" s="77" t="s">
        <v>13108</v>
      </c>
      <c r="B186" s="77" t="s">
        <v>23779</v>
      </c>
      <c r="C186" s="77" t="s">
        <v>35948</v>
      </c>
      <c r="D186" s="77" t="s">
        <v>35947</v>
      </c>
    </row>
    <row r="187" spans="1:4" x14ac:dyDescent="0.15">
      <c r="A187" s="77" t="s">
        <v>13108</v>
      </c>
      <c r="B187" s="77" t="s">
        <v>23777</v>
      </c>
      <c r="C187" s="77" t="s">
        <v>35946</v>
      </c>
      <c r="D187" s="77" t="s">
        <v>35945</v>
      </c>
    </row>
    <row r="188" spans="1:4" x14ac:dyDescent="0.15">
      <c r="A188" s="77" t="s">
        <v>13108</v>
      </c>
      <c r="B188" s="77" t="s">
        <v>23775</v>
      </c>
      <c r="C188" s="77" t="s">
        <v>35944</v>
      </c>
      <c r="D188" s="77" t="s">
        <v>35943</v>
      </c>
    </row>
    <row r="189" spans="1:4" x14ac:dyDescent="0.15">
      <c r="A189" s="77" t="s">
        <v>13108</v>
      </c>
      <c r="B189" s="77" t="s">
        <v>22622</v>
      </c>
      <c r="C189" s="77" t="s">
        <v>35942</v>
      </c>
      <c r="D189" s="77" t="s">
        <v>35941</v>
      </c>
    </row>
    <row r="190" spans="1:4" x14ac:dyDescent="0.15">
      <c r="A190" s="77" t="s">
        <v>13108</v>
      </c>
      <c r="B190" s="77" t="s">
        <v>23449</v>
      </c>
      <c r="C190" s="77" t="s">
        <v>35940</v>
      </c>
      <c r="D190" s="77" t="s">
        <v>35939</v>
      </c>
    </row>
    <row r="191" spans="1:4" x14ac:dyDescent="0.15">
      <c r="A191" s="77" t="s">
        <v>13108</v>
      </c>
      <c r="B191" s="77" t="s">
        <v>22738</v>
      </c>
      <c r="C191" s="77" t="s">
        <v>35938</v>
      </c>
      <c r="D191" s="77" t="s">
        <v>35937</v>
      </c>
    </row>
    <row r="192" spans="1:4" x14ac:dyDescent="0.15">
      <c r="A192" s="77" t="s">
        <v>13108</v>
      </c>
      <c r="B192" s="55" t="s">
        <v>19095</v>
      </c>
      <c r="C192" s="77" t="s">
        <v>35936</v>
      </c>
      <c r="D192" s="77" t="s">
        <v>35935</v>
      </c>
    </row>
    <row r="193" spans="1:4" x14ac:dyDescent="0.15">
      <c r="A193" s="77" t="s">
        <v>13108</v>
      </c>
      <c r="B193" s="55" t="s">
        <v>19093</v>
      </c>
      <c r="C193" s="77" t="s">
        <v>35934</v>
      </c>
      <c r="D193" s="77" t="s">
        <v>19092</v>
      </c>
    </row>
    <row r="194" spans="1:4" x14ac:dyDescent="0.15">
      <c r="A194" s="77" t="s">
        <v>13108</v>
      </c>
      <c r="B194" s="55" t="s">
        <v>17891</v>
      </c>
      <c r="C194" s="77" t="s">
        <v>35774</v>
      </c>
      <c r="D194" s="77" t="s">
        <v>35933</v>
      </c>
    </row>
    <row r="195" spans="1:4" x14ac:dyDescent="0.15">
      <c r="A195" s="77" t="s">
        <v>13108</v>
      </c>
      <c r="B195" s="77" t="s">
        <v>23773</v>
      </c>
      <c r="C195" s="77" t="s">
        <v>35932</v>
      </c>
      <c r="D195" s="77" t="s">
        <v>35931</v>
      </c>
    </row>
    <row r="196" spans="1:4" x14ac:dyDescent="0.15">
      <c r="A196" s="77" t="s">
        <v>13108</v>
      </c>
      <c r="B196" s="77" t="s">
        <v>23771</v>
      </c>
      <c r="C196" s="77" t="s">
        <v>35930</v>
      </c>
      <c r="D196" s="77" t="s">
        <v>35929</v>
      </c>
    </row>
    <row r="197" spans="1:4" x14ac:dyDescent="0.15">
      <c r="A197" s="77" t="s">
        <v>13108</v>
      </c>
      <c r="B197" s="77" t="s">
        <v>23071</v>
      </c>
      <c r="C197" s="77" t="s">
        <v>35928</v>
      </c>
      <c r="D197" s="77" t="s">
        <v>35927</v>
      </c>
    </row>
    <row r="198" spans="1:4" x14ac:dyDescent="0.15">
      <c r="A198" s="77" t="s">
        <v>13108</v>
      </c>
      <c r="B198" s="77" t="s">
        <v>23769</v>
      </c>
      <c r="C198" s="77" t="s">
        <v>35926</v>
      </c>
      <c r="D198" s="77" t="s">
        <v>35925</v>
      </c>
    </row>
    <row r="199" spans="1:4" x14ac:dyDescent="0.15">
      <c r="A199" s="77" t="s">
        <v>13108</v>
      </c>
      <c r="B199" s="77" t="s">
        <v>22620</v>
      </c>
      <c r="C199" s="77" t="s">
        <v>35924</v>
      </c>
      <c r="D199" s="77" t="s">
        <v>35923</v>
      </c>
    </row>
    <row r="200" spans="1:4" x14ac:dyDescent="0.15">
      <c r="A200" s="77" t="s">
        <v>13108</v>
      </c>
      <c r="B200" s="77" t="s">
        <v>22618</v>
      </c>
      <c r="C200" s="77" t="s">
        <v>35922</v>
      </c>
      <c r="D200" s="77" t="s">
        <v>35921</v>
      </c>
    </row>
    <row r="201" spans="1:4" x14ac:dyDescent="0.15">
      <c r="A201" s="77" t="s">
        <v>13108</v>
      </c>
      <c r="B201" s="77" t="s">
        <v>23767</v>
      </c>
      <c r="C201" s="77" t="s">
        <v>35920</v>
      </c>
      <c r="D201" s="77" t="s">
        <v>35919</v>
      </c>
    </row>
    <row r="202" spans="1:4" x14ac:dyDescent="0.15">
      <c r="A202" s="77" t="s">
        <v>13108</v>
      </c>
      <c r="B202" s="77" t="s">
        <v>22616</v>
      </c>
      <c r="C202" s="77" t="s">
        <v>35918</v>
      </c>
      <c r="D202" s="77" t="s">
        <v>35917</v>
      </c>
    </row>
    <row r="203" spans="1:4" x14ac:dyDescent="0.15">
      <c r="A203" s="77" t="s">
        <v>13108</v>
      </c>
      <c r="B203" s="77" t="s">
        <v>22614</v>
      </c>
      <c r="C203" s="77" t="s">
        <v>35916</v>
      </c>
      <c r="D203" s="77" t="s">
        <v>35915</v>
      </c>
    </row>
    <row r="204" spans="1:4" x14ac:dyDescent="0.15">
      <c r="A204" s="77" t="s">
        <v>13108</v>
      </c>
      <c r="B204" s="55" t="s">
        <v>19091</v>
      </c>
      <c r="C204" s="77" t="s">
        <v>35914</v>
      </c>
      <c r="D204" s="77" t="s">
        <v>35913</v>
      </c>
    </row>
    <row r="205" spans="1:4" x14ac:dyDescent="0.15">
      <c r="A205" s="77" t="s">
        <v>13108</v>
      </c>
      <c r="B205" s="55" t="s">
        <v>4729</v>
      </c>
      <c r="C205" s="77" t="s">
        <v>5661</v>
      </c>
      <c r="D205" s="77" t="s">
        <v>4731</v>
      </c>
    </row>
    <row r="206" spans="1:4" x14ac:dyDescent="0.15">
      <c r="A206" s="77" t="s">
        <v>13108</v>
      </c>
      <c r="B206" s="77" t="s">
        <v>22612</v>
      </c>
      <c r="C206" s="77" t="s">
        <v>35912</v>
      </c>
      <c r="D206" s="77" t="s">
        <v>35911</v>
      </c>
    </row>
    <row r="207" spans="1:4" x14ac:dyDescent="0.15">
      <c r="A207" s="77" t="s">
        <v>13108</v>
      </c>
      <c r="B207" s="55" t="s">
        <v>16280</v>
      </c>
      <c r="C207" s="77" t="s">
        <v>35910</v>
      </c>
      <c r="D207" s="77" t="s">
        <v>35909</v>
      </c>
    </row>
    <row r="208" spans="1:4" x14ac:dyDescent="0.15">
      <c r="A208" s="77" t="s">
        <v>13108</v>
      </c>
      <c r="B208" s="77" t="s">
        <v>22610</v>
      </c>
      <c r="C208" s="77" t="s">
        <v>35908</v>
      </c>
      <c r="D208" s="77" t="s">
        <v>35907</v>
      </c>
    </row>
    <row r="209" spans="1:4" x14ac:dyDescent="0.15">
      <c r="A209" s="77" t="s">
        <v>13108</v>
      </c>
      <c r="B209" s="55" t="s">
        <v>17889</v>
      </c>
      <c r="C209" s="77" t="s">
        <v>35906</v>
      </c>
      <c r="D209" s="77" t="s">
        <v>35905</v>
      </c>
    </row>
    <row r="210" spans="1:4" x14ac:dyDescent="0.15">
      <c r="A210" s="77" t="s">
        <v>13108</v>
      </c>
      <c r="B210" s="77" t="s">
        <v>22608</v>
      </c>
      <c r="C210" s="77" t="s">
        <v>35904</v>
      </c>
      <c r="D210" s="77" t="s">
        <v>35903</v>
      </c>
    </row>
    <row r="211" spans="1:4" x14ac:dyDescent="0.15">
      <c r="A211" s="77" t="s">
        <v>13108</v>
      </c>
      <c r="B211" s="55" t="s">
        <v>16278</v>
      </c>
      <c r="C211" s="77" t="s">
        <v>35902</v>
      </c>
      <c r="D211" s="77" t="s">
        <v>35901</v>
      </c>
    </row>
    <row r="212" spans="1:4" x14ac:dyDescent="0.15">
      <c r="A212" s="77" t="s">
        <v>13108</v>
      </c>
      <c r="B212" s="55" t="s">
        <v>17887</v>
      </c>
      <c r="C212" s="77" t="s">
        <v>35900</v>
      </c>
      <c r="D212" s="77" t="s">
        <v>35899</v>
      </c>
    </row>
    <row r="213" spans="1:4" x14ac:dyDescent="0.15">
      <c r="A213" s="77" t="s">
        <v>13108</v>
      </c>
      <c r="B213" s="77" t="s">
        <v>22736</v>
      </c>
      <c r="C213" s="77" t="s">
        <v>35898</v>
      </c>
      <c r="D213" s="77" t="s">
        <v>35897</v>
      </c>
    </row>
    <row r="214" spans="1:4" x14ac:dyDescent="0.15">
      <c r="A214" s="77" t="s">
        <v>13108</v>
      </c>
      <c r="B214" s="55" t="s">
        <v>4735</v>
      </c>
      <c r="C214" s="77" t="s">
        <v>35896</v>
      </c>
      <c r="D214" s="77" t="s">
        <v>35895</v>
      </c>
    </row>
    <row r="215" spans="1:4" x14ac:dyDescent="0.15">
      <c r="A215" s="77" t="s">
        <v>13108</v>
      </c>
      <c r="B215" s="77" t="s">
        <v>23765</v>
      </c>
      <c r="C215" s="77" t="s">
        <v>35736</v>
      </c>
      <c r="D215" s="77" t="s">
        <v>35894</v>
      </c>
    </row>
    <row r="216" spans="1:4" x14ac:dyDescent="0.15">
      <c r="A216" s="77" t="s">
        <v>13108</v>
      </c>
      <c r="B216" s="55" t="s">
        <v>4732</v>
      </c>
      <c r="C216" s="77" t="s">
        <v>5663</v>
      </c>
      <c r="D216" s="77" t="s">
        <v>13612</v>
      </c>
    </row>
    <row r="217" spans="1:4" x14ac:dyDescent="0.15">
      <c r="A217" s="77" t="s">
        <v>13108</v>
      </c>
      <c r="B217" s="77" t="s">
        <v>23763</v>
      </c>
      <c r="C217" s="77" t="s">
        <v>35893</v>
      </c>
      <c r="D217" s="77" t="s">
        <v>35892</v>
      </c>
    </row>
    <row r="218" spans="1:4" x14ac:dyDescent="0.15">
      <c r="A218" s="77" t="s">
        <v>13108</v>
      </c>
      <c r="B218" s="77" t="s">
        <v>23069</v>
      </c>
      <c r="C218" s="77" t="s">
        <v>35891</v>
      </c>
      <c r="D218" s="77" t="s">
        <v>35890</v>
      </c>
    </row>
    <row r="219" spans="1:4" x14ac:dyDescent="0.15">
      <c r="A219" s="77" t="s">
        <v>13108</v>
      </c>
      <c r="B219" s="77" t="s">
        <v>24260</v>
      </c>
      <c r="C219" s="77" t="s">
        <v>35889</v>
      </c>
      <c r="D219" s="77" t="s">
        <v>35888</v>
      </c>
    </row>
    <row r="220" spans="1:4" x14ac:dyDescent="0.15">
      <c r="A220" s="77" t="s">
        <v>13108</v>
      </c>
      <c r="B220" s="55" t="s">
        <v>19089</v>
      </c>
      <c r="C220" s="77" t="s">
        <v>35887</v>
      </c>
      <c r="D220" s="77" t="s">
        <v>35886</v>
      </c>
    </row>
    <row r="221" spans="1:4" x14ac:dyDescent="0.15">
      <c r="A221" s="77" t="s">
        <v>13108</v>
      </c>
      <c r="B221" s="77" t="s">
        <v>23447</v>
      </c>
      <c r="C221" s="77" t="s">
        <v>35885</v>
      </c>
      <c r="D221" s="77" t="s">
        <v>35884</v>
      </c>
    </row>
    <row r="222" spans="1:4" x14ac:dyDescent="0.15">
      <c r="A222" s="77" t="s">
        <v>13108</v>
      </c>
      <c r="B222" s="77" t="s">
        <v>23761</v>
      </c>
      <c r="C222" s="77" t="s">
        <v>35883</v>
      </c>
      <c r="D222" s="77" t="s">
        <v>35882</v>
      </c>
    </row>
    <row r="223" spans="1:4" x14ac:dyDescent="0.15">
      <c r="A223" s="77" t="s">
        <v>13108</v>
      </c>
      <c r="B223" s="55" t="s">
        <v>4738</v>
      </c>
      <c r="C223" s="77" t="s">
        <v>5665</v>
      </c>
      <c r="D223" s="77" t="s">
        <v>35881</v>
      </c>
    </row>
    <row r="224" spans="1:4" x14ac:dyDescent="0.15">
      <c r="A224" s="77" t="s">
        <v>13108</v>
      </c>
      <c r="B224" s="55" t="s">
        <v>19087</v>
      </c>
      <c r="C224" s="77" t="s">
        <v>35880</v>
      </c>
      <c r="D224" s="77" t="s">
        <v>35879</v>
      </c>
    </row>
    <row r="225" spans="1:4" x14ac:dyDescent="0.15">
      <c r="A225" s="77" t="s">
        <v>13108</v>
      </c>
      <c r="B225" s="55" t="s">
        <v>4741</v>
      </c>
      <c r="C225" s="77" t="s">
        <v>5666</v>
      </c>
      <c r="D225" s="77" t="s">
        <v>35878</v>
      </c>
    </row>
    <row r="226" spans="1:4" x14ac:dyDescent="0.15">
      <c r="A226" s="77" t="s">
        <v>13108</v>
      </c>
      <c r="B226" s="77" t="s">
        <v>23759</v>
      </c>
      <c r="C226" s="77" t="s">
        <v>35877</v>
      </c>
      <c r="D226" s="77" t="s">
        <v>35876</v>
      </c>
    </row>
    <row r="227" spans="1:4" x14ac:dyDescent="0.15">
      <c r="A227" s="77" t="s">
        <v>13108</v>
      </c>
      <c r="B227" s="55" t="s">
        <v>17885</v>
      </c>
      <c r="C227" s="77" t="s">
        <v>35875</v>
      </c>
      <c r="D227" s="77" t="s">
        <v>35874</v>
      </c>
    </row>
    <row r="228" spans="1:4" x14ac:dyDescent="0.15">
      <c r="A228" s="77" t="s">
        <v>13108</v>
      </c>
      <c r="B228" s="55" t="s">
        <v>19085</v>
      </c>
      <c r="C228" s="77" t="s">
        <v>35873</v>
      </c>
      <c r="D228" s="77" t="s">
        <v>35872</v>
      </c>
    </row>
    <row r="229" spans="1:4" x14ac:dyDescent="0.15">
      <c r="A229" s="77" t="s">
        <v>13108</v>
      </c>
      <c r="B229" s="77" t="s">
        <v>23757</v>
      </c>
      <c r="C229" s="77" t="s">
        <v>35871</v>
      </c>
      <c r="D229" s="77" t="s">
        <v>35870</v>
      </c>
    </row>
    <row r="230" spans="1:4" x14ac:dyDescent="0.15">
      <c r="A230" s="77" t="s">
        <v>13108</v>
      </c>
      <c r="B230" s="55" t="s">
        <v>19083</v>
      </c>
      <c r="C230" s="77" t="s">
        <v>35869</v>
      </c>
      <c r="D230" s="77" t="s">
        <v>35868</v>
      </c>
    </row>
    <row r="231" spans="1:4" x14ac:dyDescent="0.15">
      <c r="A231" s="77" t="s">
        <v>13108</v>
      </c>
      <c r="B231" s="55" t="s">
        <v>4744</v>
      </c>
      <c r="C231" s="77" t="s">
        <v>5667</v>
      </c>
      <c r="D231" s="77" t="s">
        <v>35867</v>
      </c>
    </row>
    <row r="232" spans="1:4" x14ac:dyDescent="0.15">
      <c r="A232" s="77" t="s">
        <v>13108</v>
      </c>
      <c r="B232" s="55" t="s">
        <v>17883</v>
      </c>
      <c r="C232" s="77" t="s">
        <v>35866</v>
      </c>
      <c r="D232" s="77" t="s">
        <v>35865</v>
      </c>
    </row>
    <row r="233" spans="1:4" x14ac:dyDescent="0.15">
      <c r="A233" s="77" t="s">
        <v>13108</v>
      </c>
      <c r="B233" s="55" t="s">
        <v>16276</v>
      </c>
      <c r="C233" s="77" t="s">
        <v>35864</v>
      </c>
      <c r="D233" s="77" t="s">
        <v>35863</v>
      </c>
    </row>
    <row r="234" spans="1:4" x14ac:dyDescent="0.15">
      <c r="A234" s="77" t="s">
        <v>13108</v>
      </c>
      <c r="B234" s="55" t="s">
        <v>16274</v>
      </c>
      <c r="C234" s="77" t="s">
        <v>35862</v>
      </c>
      <c r="D234" s="77" t="s">
        <v>35861</v>
      </c>
    </row>
    <row r="235" spans="1:4" x14ac:dyDescent="0.15">
      <c r="A235" s="77" t="s">
        <v>13108</v>
      </c>
      <c r="B235" s="55" t="s">
        <v>16272</v>
      </c>
      <c r="C235" s="77" t="s">
        <v>35860</v>
      </c>
      <c r="D235" s="77" t="s">
        <v>35859</v>
      </c>
    </row>
    <row r="236" spans="1:4" x14ac:dyDescent="0.15">
      <c r="A236" s="77" t="s">
        <v>13108</v>
      </c>
      <c r="B236" s="55" t="s">
        <v>17881</v>
      </c>
      <c r="C236" s="77" t="s">
        <v>26111</v>
      </c>
      <c r="D236" s="77" t="s">
        <v>26110</v>
      </c>
    </row>
    <row r="237" spans="1:4" x14ac:dyDescent="0.15">
      <c r="A237" s="77" t="s">
        <v>13108</v>
      </c>
      <c r="B237" s="55" t="s">
        <v>19079</v>
      </c>
      <c r="C237" s="77" t="s">
        <v>35858</v>
      </c>
      <c r="D237" s="77" t="s">
        <v>35857</v>
      </c>
    </row>
    <row r="238" spans="1:4" x14ac:dyDescent="0.15">
      <c r="A238" s="77" t="s">
        <v>13108</v>
      </c>
      <c r="B238" s="55" t="s">
        <v>17879</v>
      </c>
      <c r="C238" s="77" t="s">
        <v>35856</v>
      </c>
      <c r="D238" s="77" t="s">
        <v>35855</v>
      </c>
    </row>
    <row r="239" spans="1:4" x14ac:dyDescent="0.15">
      <c r="A239" s="77" t="s">
        <v>13108</v>
      </c>
      <c r="B239" s="55" t="s">
        <v>19081</v>
      </c>
      <c r="C239" s="77" t="s">
        <v>35854</v>
      </c>
      <c r="D239" s="77" t="s">
        <v>35853</v>
      </c>
    </row>
    <row r="240" spans="1:4" x14ac:dyDescent="0.15">
      <c r="A240" s="77" t="s">
        <v>13108</v>
      </c>
      <c r="B240" s="77" t="s">
        <v>22975</v>
      </c>
      <c r="C240" s="77" t="s">
        <v>35852</v>
      </c>
      <c r="D240" s="77" t="s">
        <v>35851</v>
      </c>
    </row>
    <row r="241" spans="1:4" x14ac:dyDescent="0.15">
      <c r="A241" s="77" t="s">
        <v>13108</v>
      </c>
      <c r="B241" s="77" t="s">
        <v>23755</v>
      </c>
      <c r="C241" s="77" t="s">
        <v>35850</v>
      </c>
      <c r="D241" s="77" t="s">
        <v>35849</v>
      </c>
    </row>
    <row r="242" spans="1:4" x14ac:dyDescent="0.15">
      <c r="A242" s="77" t="s">
        <v>13108</v>
      </c>
      <c r="B242" s="55" t="s">
        <v>17877</v>
      </c>
      <c r="C242" s="77" t="s">
        <v>35848</v>
      </c>
      <c r="D242" s="77" t="s">
        <v>35847</v>
      </c>
    </row>
    <row r="243" spans="1:4" x14ac:dyDescent="0.15">
      <c r="A243" s="77" t="s">
        <v>13108</v>
      </c>
      <c r="B243" s="77" t="s">
        <v>23753</v>
      </c>
      <c r="C243" s="77" t="s">
        <v>35846</v>
      </c>
      <c r="D243" s="77" t="s">
        <v>35845</v>
      </c>
    </row>
    <row r="244" spans="1:4" x14ac:dyDescent="0.15">
      <c r="A244" s="77" t="s">
        <v>13108</v>
      </c>
      <c r="B244" s="55" t="s">
        <v>19077</v>
      </c>
      <c r="C244" s="77" t="s">
        <v>35844</v>
      </c>
      <c r="D244" s="77" t="s">
        <v>8457</v>
      </c>
    </row>
    <row r="245" spans="1:4" x14ac:dyDescent="0.15">
      <c r="A245" s="77" t="s">
        <v>13108</v>
      </c>
      <c r="B245" s="55" t="s">
        <v>16270</v>
      </c>
      <c r="C245" s="77" t="s">
        <v>35843</v>
      </c>
      <c r="D245" s="77" t="s">
        <v>35842</v>
      </c>
    </row>
    <row r="246" spans="1:4" x14ac:dyDescent="0.15">
      <c r="A246" s="77" t="s">
        <v>13108</v>
      </c>
      <c r="B246" s="77" t="s">
        <v>21089</v>
      </c>
      <c r="C246" s="77" t="s">
        <v>26514</v>
      </c>
      <c r="D246" s="77" t="s">
        <v>26513</v>
      </c>
    </row>
    <row r="247" spans="1:4" x14ac:dyDescent="0.15">
      <c r="A247" s="77" t="s">
        <v>13108</v>
      </c>
      <c r="B247" s="55" t="s">
        <v>19075</v>
      </c>
      <c r="C247" s="77" t="s">
        <v>35841</v>
      </c>
      <c r="D247" s="77" t="s">
        <v>35840</v>
      </c>
    </row>
    <row r="248" spans="1:4" x14ac:dyDescent="0.15">
      <c r="A248" s="77" t="s">
        <v>13108</v>
      </c>
      <c r="B248" s="55" t="s">
        <v>19073</v>
      </c>
      <c r="C248" s="77" t="s">
        <v>35839</v>
      </c>
      <c r="D248" s="77" t="s">
        <v>35838</v>
      </c>
    </row>
    <row r="249" spans="1:4" x14ac:dyDescent="0.15">
      <c r="A249" s="77" t="s">
        <v>13108</v>
      </c>
      <c r="B249" s="77" t="s">
        <v>23751</v>
      </c>
      <c r="C249" s="77" t="s">
        <v>35837</v>
      </c>
      <c r="D249" s="77" t="s">
        <v>35836</v>
      </c>
    </row>
    <row r="250" spans="1:4" x14ac:dyDescent="0.15">
      <c r="A250" s="77" t="s">
        <v>13108</v>
      </c>
      <c r="B250" s="55" t="s">
        <v>16268</v>
      </c>
      <c r="C250" s="77" t="s">
        <v>35835</v>
      </c>
      <c r="D250" s="77" t="s">
        <v>35834</v>
      </c>
    </row>
    <row r="251" spans="1:4" x14ac:dyDescent="0.15">
      <c r="A251" s="77" t="s">
        <v>13108</v>
      </c>
      <c r="B251" s="77" t="s">
        <v>23749</v>
      </c>
      <c r="C251" s="77" t="s">
        <v>35833</v>
      </c>
      <c r="D251" s="77" t="s">
        <v>35832</v>
      </c>
    </row>
    <row r="252" spans="1:4" x14ac:dyDescent="0.15">
      <c r="A252" s="77" t="s">
        <v>13108</v>
      </c>
      <c r="B252" s="77" t="s">
        <v>22973</v>
      </c>
      <c r="C252" s="77" t="s">
        <v>35831</v>
      </c>
      <c r="D252" s="77" t="s">
        <v>35830</v>
      </c>
    </row>
    <row r="253" spans="1:4" x14ac:dyDescent="0.15">
      <c r="A253" s="77" t="s">
        <v>13108</v>
      </c>
      <c r="B253" s="55" t="s">
        <v>19071</v>
      </c>
      <c r="C253" s="77" t="s">
        <v>35829</v>
      </c>
      <c r="D253" s="77" t="s">
        <v>35828</v>
      </c>
    </row>
    <row r="254" spans="1:4" x14ac:dyDescent="0.15">
      <c r="A254" s="77" t="s">
        <v>13108</v>
      </c>
      <c r="B254" s="55" t="s">
        <v>17875</v>
      </c>
      <c r="C254" s="77" t="s">
        <v>35827</v>
      </c>
      <c r="D254" s="77" t="s">
        <v>35826</v>
      </c>
    </row>
    <row r="255" spans="1:4" x14ac:dyDescent="0.15">
      <c r="A255" s="77" t="s">
        <v>13108</v>
      </c>
      <c r="B255" s="55" t="s">
        <v>17873</v>
      </c>
      <c r="C255" s="77" t="s">
        <v>35825</v>
      </c>
      <c r="D255" s="77" t="s">
        <v>35824</v>
      </c>
    </row>
    <row r="256" spans="1:4" x14ac:dyDescent="0.15">
      <c r="A256" s="77" t="s">
        <v>13108</v>
      </c>
      <c r="B256" s="77" t="s">
        <v>23747</v>
      </c>
      <c r="C256" s="77" t="s">
        <v>35823</v>
      </c>
      <c r="D256" s="77" t="s">
        <v>35822</v>
      </c>
    </row>
    <row r="257" spans="1:4" x14ac:dyDescent="0.15">
      <c r="A257" s="77" t="s">
        <v>13108</v>
      </c>
      <c r="B257" s="77" t="s">
        <v>23745</v>
      </c>
      <c r="C257" s="77" t="s">
        <v>35821</v>
      </c>
      <c r="D257" s="77" t="s">
        <v>35820</v>
      </c>
    </row>
    <row r="258" spans="1:4" x14ac:dyDescent="0.15">
      <c r="A258" s="77" t="s">
        <v>13108</v>
      </c>
      <c r="B258" s="55" t="s">
        <v>4747</v>
      </c>
      <c r="C258" s="77" t="s">
        <v>5668</v>
      </c>
      <c r="D258" s="77" t="s">
        <v>4749</v>
      </c>
    </row>
    <row r="259" spans="1:4" x14ac:dyDescent="0.15">
      <c r="A259" s="77" t="s">
        <v>13108</v>
      </c>
      <c r="B259" s="77" t="s">
        <v>23743</v>
      </c>
      <c r="C259" s="77" t="s">
        <v>35819</v>
      </c>
      <c r="D259" s="77" t="s">
        <v>35818</v>
      </c>
    </row>
    <row r="260" spans="1:4" x14ac:dyDescent="0.15">
      <c r="A260" s="77" t="s">
        <v>13108</v>
      </c>
      <c r="B260" s="55" t="s">
        <v>17871</v>
      </c>
      <c r="C260" s="77" t="s">
        <v>35817</v>
      </c>
      <c r="D260" s="77" t="s">
        <v>35816</v>
      </c>
    </row>
    <row r="261" spans="1:4" x14ac:dyDescent="0.15">
      <c r="A261" s="77" t="s">
        <v>13108</v>
      </c>
      <c r="B261" s="77" t="s">
        <v>23741</v>
      </c>
      <c r="C261" s="77" t="s">
        <v>35815</v>
      </c>
      <c r="D261" s="77" t="s">
        <v>35814</v>
      </c>
    </row>
    <row r="262" spans="1:4" x14ac:dyDescent="0.15">
      <c r="A262" s="77" t="s">
        <v>13108</v>
      </c>
      <c r="B262" s="55" t="s">
        <v>19069</v>
      </c>
      <c r="C262" s="77" t="s">
        <v>35813</v>
      </c>
      <c r="D262" s="77" t="s">
        <v>35812</v>
      </c>
    </row>
    <row r="263" spans="1:4" x14ac:dyDescent="0.15">
      <c r="A263" s="77" t="s">
        <v>13108</v>
      </c>
      <c r="B263" s="55" t="s">
        <v>19067</v>
      </c>
      <c r="C263" s="77" t="s">
        <v>35811</v>
      </c>
      <c r="D263" s="77" t="s">
        <v>35810</v>
      </c>
    </row>
    <row r="264" spans="1:4" x14ac:dyDescent="0.15">
      <c r="A264" s="77" t="s">
        <v>13108</v>
      </c>
      <c r="B264" s="55" t="s">
        <v>19065</v>
      </c>
      <c r="C264" s="77" t="s">
        <v>35809</v>
      </c>
      <c r="D264" s="77" t="s">
        <v>35808</v>
      </c>
    </row>
    <row r="265" spans="1:4" x14ac:dyDescent="0.15">
      <c r="A265" s="77" t="s">
        <v>13108</v>
      </c>
      <c r="B265" s="55" t="s">
        <v>17869</v>
      </c>
      <c r="C265" s="77" t="s">
        <v>35807</v>
      </c>
      <c r="D265" s="77" t="s">
        <v>35806</v>
      </c>
    </row>
    <row r="266" spans="1:4" x14ac:dyDescent="0.15">
      <c r="A266" s="77" t="s">
        <v>13108</v>
      </c>
      <c r="B266" s="77" t="s">
        <v>23739</v>
      </c>
      <c r="C266" s="77" t="s">
        <v>35805</v>
      </c>
      <c r="D266" s="77" t="s">
        <v>35804</v>
      </c>
    </row>
    <row r="267" spans="1:4" x14ac:dyDescent="0.15">
      <c r="A267" s="77" t="s">
        <v>13108</v>
      </c>
      <c r="B267" s="55" t="s">
        <v>16266</v>
      </c>
      <c r="C267" s="77" t="s">
        <v>35803</v>
      </c>
      <c r="D267" s="77" t="s">
        <v>35802</v>
      </c>
    </row>
    <row r="268" spans="1:4" x14ac:dyDescent="0.15">
      <c r="A268" s="77" t="s">
        <v>13108</v>
      </c>
      <c r="B268" s="77" t="s">
        <v>23737</v>
      </c>
      <c r="C268" s="77" t="s">
        <v>35801</v>
      </c>
      <c r="D268" s="77" t="s">
        <v>35800</v>
      </c>
    </row>
    <row r="269" spans="1:4" x14ac:dyDescent="0.15">
      <c r="A269" s="77" t="s">
        <v>13108</v>
      </c>
      <c r="B269" s="55" t="s">
        <v>4750</v>
      </c>
      <c r="C269" s="77" t="s">
        <v>5669</v>
      </c>
      <c r="D269" s="77" t="s">
        <v>35799</v>
      </c>
    </row>
    <row r="270" spans="1:4" x14ac:dyDescent="0.15">
      <c r="A270" s="77" t="s">
        <v>13108</v>
      </c>
      <c r="B270" s="55" t="s">
        <v>19063</v>
      </c>
      <c r="C270" s="77" t="s">
        <v>35798</v>
      </c>
      <c r="D270" s="77" t="s">
        <v>35797</v>
      </c>
    </row>
    <row r="271" spans="1:4" x14ac:dyDescent="0.15">
      <c r="A271" s="77" t="s">
        <v>13108</v>
      </c>
      <c r="B271" s="77" t="s">
        <v>23735</v>
      </c>
      <c r="C271" s="77" t="s">
        <v>35796</v>
      </c>
      <c r="D271" s="77" t="s">
        <v>35795</v>
      </c>
    </row>
    <row r="272" spans="1:4" x14ac:dyDescent="0.15">
      <c r="A272" s="77" t="s">
        <v>13108</v>
      </c>
      <c r="B272" s="77" t="s">
        <v>22734</v>
      </c>
      <c r="C272" s="77" t="s">
        <v>35794</v>
      </c>
      <c r="D272" s="77" t="s">
        <v>35793</v>
      </c>
    </row>
    <row r="273" spans="1:4" x14ac:dyDescent="0.15">
      <c r="A273" s="77" t="s">
        <v>13108</v>
      </c>
      <c r="B273" s="77" t="s">
        <v>23733</v>
      </c>
      <c r="C273" s="77" t="s">
        <v>35792</v>
      </c>
      <c r="D273" s="77" t="s">
        <v>35791</v>
      </c>
    </row>
    <row r="274" spans="1:4" x14ac:dyDescent="0.15">
      <c r="A274" s="77" t="s">
        <v>13108</v>
      </c>
      <c r="B274" s="77" t="s">
        <v>23731</v>
      </c>
      <c r="C274" s="77" t="s">
        <v>35790</v>
      </c>
      <c r="D274" s="77" t="s">
        <v>35789</v>
      </c>
    </row>
    <row r="275" spans="1:4" x14ac:dyDescent="0.15">
      <c r="A275" s="77" t="s">
        <v>13108</v>
      </c>
      <c r="B275" s="77" t="s">
        <v>23729</v>
      </c>
      <c r="C275" s="77" t="s">
        <v>35788</v>
      </c>
      <c r="D275" s="77" t="s">
        <v>35787</v>
      </c>
    </row>
    <row r="276" spans="1:4" x14ac:dyDescent="0.15">
      <c r="A276" s="77" t="s">
        <v>13108</v>
      </c>
      <c r="B276" s="77" t="s">
        <v>23727</v>
      </c>
      <c r="C276" s="77" t="s">
        <v>35786</v>
      </c>
      <c r="D276" s="77" t="s">
        <v>35785</v>
      </c>
    </row>
    <row r="277" spans="1:4" x14ac:dyDescent="0.15">
      <c r="A277" s="77" t="s">
        <v>13108</v>
      </c>
      <c r="B277" s="55" t="s">
        <v>16264</v>
      </c>
      <c r="C277" s="77" t="s">
        <v>35784</v>
      </c>
      <c r="D277" s="77" t="s">
        <v>35783</v>
      </c>
    </row>
    <row r="278" spans="1:4" x14ac:dyDescent="0.15">
      <c r="A278" s="77" t="s">
        <v>13108</v>
      </c>
      <c r="B278" s="55" t="s">
        <v>16262</v>
      </c>
      <c r="C278" s="77" t="s">
        <v>35782</v>
      </c>
      <c r="D278" s="77" t="s">
        <v>35781</v>
      </c>
    </row>
    <row r="279" spans="1:4" x14ac:dyDescent="0.15">
      <c r="A279" s="77" t="s">
        <v>13108</v>
      </c>
      <c r="B279" s="55" t="s">
        <v>17867</v>
      </c>
      <c r="C279" s="77" t="s">
        <v>35780</v>
      </c>
      <c r="D279" s="77" t="s">
        <v>35779</v>
      </c>
    </row>
    <row r="280" spans="1:4" x14ac:dyDescent="0.15">
      <c r="A280" s="77" t="s">
        <v>13108</v>
      </c>
      <c r="B280" s="77" t="s">
        <v>22971</v>
      </c>
      <c r="C280" s="77" t="s">
        <v>35778</v>
      </c>
      <c r="D280" s="77" t="s">
        <v>35777</v>
      </c>
    </row>
    <row r="281" spans="1:4" x14ac:dyDescent="0.15">
      <c r="A281" s="77" t="s">
        <v>13108</v>
      </c>
      <c r="B281" s="55" t="s">
        <v>4753</v>
      </c>
      <c r="C281" s="77" t="s">
        <v>5670</v>
      </c>
      <c r="D281" s="77" t="s">
        <v>4755</v>
      </c>
    </row>
    <row r="282" spans="1:4" x14ac:dyDescent="0.15">
      <c r="A282" s="77" t="s">
        <v>13108</v>
      </c>
      <c r="B282" s="77" t="s">
        <v>23725</v>
      </c>
      <c r="C282" s="77" t="s">
        <v>35776</v>
      </c>
      <c r="D282" s="77" t="s">
        <v>35775</v>
      </c>
    </row>
    <row r="283" spans="1:4" x14ac:dyDescent="0.15">
      <c r="A283" s="77" t="s">
        <v>13108</v>
      </c>
      <c r="B283" s="55" t="s">
        <v>17865</v>
      </c>
      <c r="C283" s="77" t="s">
        <v>35774</v>
      </c>
      <c r="D283" s="77" t="s">
        <v>35773</v>
      </c>
    </row>
    <row r="284" spans="1:4" x14ac:dyDescent="0.15">
      <c r="A284" s="77" t="s">
        <v>13108</v>
      </c>
      <c r="B284" s="55" t="s">
        <v>17863</v>
      </c>
      <c r="C284" s="77" t="s">
        <v>35772</v>
      </c>
      <c r="D284" s="77" t="s">
        <v>35771</v>
      </c>
    </row>
    <row r="285" spans="1:4" x14ac:dyDescent="0.15">
      <c r="A285" s="77" t="s">
        <v>13108</v>
      </c>
      <c r="B285" s="55" t="s">
        <v>17861</v>
      </c>
      <c r="C285" s="77" t="s">
        <v>35770</v>
      </c>
      <c r="D285" s="77" t="s">
        <v>35769</v>
      </c>
    </row>
    <row r="286" spans="1:4" x14ac:dyDescent="0.15">
      <c r="A286" s="77" t="s">
        <v>13108</v>
      </c>
      <c r="B286" s="77" t="s">
        <v>23723</v>
      </c>
      <c r="C286" s="77" t="s">
        <v>35768</v>
      </c>
      <c r="D286" s="77" t="s">
        <v>35767</v>
      </c>
    </row>
    <row r="287" spans="1:4" x14ac:dyDescent="0.15">
      <c r="A287" s="77" t="s">
        <v>13108</v>
      </c>
      <c r="B287" s="77" t="s">
        <v>23721</v>
      </c>
      <c r="C287" s="77" t="s">
        <v>35766</v>
      </c>
      <c r="D287" s="77" t="s">
        <v>35765</v>
      </c>
    </row>
    <row r="288" spans="1:4" x14ac:dyDescent="0.15">
      <c r="A288" s="77" t="s">
        <v>13108</v>
      </c>
      <c r="B288" s="77" t="s">
        <v>23719</v>
      </c>
      <c r="C288" s="77" t="s">
        <v>35764</v>
      </c>
      <c r="D288" s="77" t="s">
        <v>35763</v>
      </c>
    </row>
    <row r="289" spans="1:4" x14ac:dyDescent="0.15">
      <c r="A289" s="77" t="s">
        <v>13108</v>
      </c>
      <c r="B289" s="77" t="s">
        <v>23717</v>
      </c>
      <c r="C289" s="77" t="s">
        <v>35762</v>
      </c>
      <c r="D289" s="77" t="s">
        <v>35761</v>
      </c>
    </row>
    <row r="290" spans="1:4" x14ac:dyDescent="0.15">
      <c r="A290" s="77" t="s">
        <v>13108</v>
      </c>
      <c r="B290" s="77" t="s">
        <v>23715</v>
      </c>
      <c r="C290" s="77" t="s">
        <v>35760</v>
      </c>
      <c r="D290" s="77" t="s">
        <v>35759</v>
      </c>
    </row>
    <row r="291" spans="1:4" x14ac:dyDescent="0.15">
      <c r="A291" s="77" t="s">
        <v>13108</v>
      </c>
      <c r="B291" s="77" t="s">
        <v>23713</v>
      </c>
      <c r="C291" s="77" t="s">
        <v>35758</v>
      </c>
      <c r="D291" s="77" t="s">
        <v>35757</v>
      </c>
    </row>
    <row r="292" spans="1:4" x14ac:dyDescent="0.15">
      <c r="A292" s="77" t="s">
        <v>13108</v>
      </c>
      <c r="B292" s="77" t="s">
        <v>22969</v>
      </c>
      <c r="C292" s="77" t="s">
        <v>35756</v>
      </c>
      <c r="D292" s="77" t="s">
        <v>35755</v>
      </c>
    </row>
    <row r="293" spans="1:4" x14ac:dyDescent="0.15">
      <c r="A293" s="77" t="s">
        <v>13108</v>
      </c>
      <c r="B293" s="77" t="s">
        <v>23711</v>
      </c>
      <c r="C293" s="77" t="s">
        <v>35754</v>
      </c>
      <c r="D293" s="77" t="s">
        <v>35753</v>
      </c>
    </row>
    <row r="294" spans="1:4" x14ac:dyDescent="0.15">
      <c r="A294" s="77" t="s">
        <v>13108</v>
      </c>
      <c r="B294" s="55" t="s">
        <v>17859</v>
      </c>
      <c r="C294" s="77" t="s">
        <v>35752</v>
      </c>
      <c r="D294" s="77" t="s">
        <v>35751</v>
      </c>
    </row>
    <row r="295" spans="1:4" x14ac:dyDescent="0.15">
      <c r="A295" s="77" t="s">
        <v>13108</v>
      </c>
      <c r="B295" s="77" t="s">
        <v>23709</v>
      </c>
      <c r="C295" s="77" t="s">
        <v>35750</v>
      </c>
      <c r="D295" s="77" t="s">
        <v>35749</v>
      </c>
    </row>
    <row r="296" spans="1:4" x14ac:dyDescent="0.15">
      <c r="A296" s="77" t="s">
        <v>13108</v>
      </c>
      <c r="B296" s="77" t="s">
        <v>22967</v>
      </c>
      <c r="C296" s="77" t="s">
        <v>35748</v>
      </c>
      <c r="D296" s="77" t="s">
        <v>35747</v>
      </c>
    </row>
    <row r="297" spans="1:4" x14ac:dyDescent="0.15">
      <c r="A297" s="77" t="s">
        <v>13108</v>
      </c>
      <c r="B297" s="55" t="s">
        <v>17857</v>
      </c>
      <c r="C297" s="77" t="s">
        <v>35746</v>
      </c>
      <c r="D297" s="77" t="s">
        <v>35745</v>
      </c>
    </row>
    <row r="298" spans="1:4" x14ac:dyDescent="0.15">
      <c r="A298" s="77" t="s">
        <v>13108</v>
      </c>
      <c r="B298" s="55" t="s">
        <v>4756</v>
      </c>
      <c r="C298" s="77" t="s">
        <v>5671</v>
      </c>
      <c r="D298" s="77" t="s">
        <v>4758</v>
      </c>
    </row>
    <row r="299" spans="1:4" x14ac:dyDescent="0.15">
      <c r="A299" s="77" t="s">
        <v>13108</v>
      </c>
      <c r="B299" s="77" t="s">
        <v>23707</v>
      </c>
      <c r="C299" s="77" t="s">
        <v>35744</v>
      </c>
      <c r="D299" s="77" t="s">
        <v>35743</v>
      </c>
    </row>
    <row r="300" spans="1:4" x14ac:dyDescent="0.15">
      <c r="A300" s="77" t="s">
        <v>13108</v>
      </c>
      <c r="B300" s="77" t="s">
        <v>23705</v>
      </c>
      <c r="C300" s="77" t="s">
        <v>35742</v>
      </c>
      <c r="D300" s="77" t="s">
        <v>35741</v>
      </c>
    </row>
    <row r="301" spans="1:4" x14ac:dyDescent="0.15">
      <c r="A301" s="77" t="s">
        <v>13108</v>
      </c>
      <c r="B301" s="55" t="s">
        <v>16260</v>
      </c>
      <c r="C301" s="77" t="s">
        <v>35740</v>
      </c>
      <c r="D301" s="77" t="s">
        <v>35739</v>
      </c>
    </row>
    <row r="302" spans="1:4" x14ac:dyDescent="0.15">
      <c r="A302" s="77" t="s">
        <v>13108</v>
      </c>
      <c r="B302" s="55" t="s">
        <v>17855</v>
      </c>
      <c r="C302" s="77" t="s">
        <v>35738</v>
      </c>
      <c r="D302" s="77" t="s">
        <v>35737</v>
      </c>
    </row>
    <row r="303" spans="1:4" x14ac:dyDescent="0.15">
      <c r="A303" s="77" t="s">
        <v>13108</v>
      </c>
      <c r="B303" s="55" t="s">
        <v>17853</v>
      </c>
      <c r="C303" s="77" t="s">
        <v>35736</v>
      </c>
      <c r="D303" s="77" t="s">
        <v>35735</v>
      </c>
    </row>
    <row r="304" spans="1:4" x14ac:dyDescent="0.15">
      <c r="A304" s="77" t="s">
        <v>13108</v>
      </c>
      <c r="B304" s="77" t="s">
        <v>23703</v>
      </c>
      <c r="C304" s="77" t="s">
        <v>35734</v>
      </c>
      <c r="D304" s="77" t="s">
        <v>35733</v>
      </c>
    </row>
    <row r="305" spans="1:4" x14ac:dyDescent="0.15">
      <c r="A305" s="77" t="s">
        <v>13108</v>
      </c>
      <c r="B305" s="77" t="s">
        <v>23701</v>
      </c>
      <c r="C305" s="77" t="s">
        <v>35732</v>
      </c>
      <c r="D305" s="77" t="s">
        <v>35731</v>
      </c>
    </row>
    <row r="306" spans="1:4" x14ac:dyDescent="0.15">
      <c r="A306" s="77" t="s">
        <v>13108</v>
      </c>
      <c r="B306" s="77" t="s">
        <v>23699</v>
      </c>
      <c r="C306" s="77" t="s">
        <v>35730</v>
      </c>
      <c r="D306" s="77" t="s">
        <v>35729</v>
      </c>
    </row>
    <row r="307" spans="1:4" x14ac:dyDescent="0.15">
      <c r="A307" s="77" t="s">
        <v>13108</v>
      </c>
      <c r="B307" s="55" t="s">
        <v>17851</v>
      </c>
      <c r="C307" s="77" t="s">
        <v>35728</v>
      </c>
      <c r="D307" s="77" t="s">
        <v>35727</v>
      </c>
    </row>
    <row r="308" spans="1:4" x14ac:dyDescent="0.15">
      <c r="A308" s="77" t="s">
        <v>13108</v>
      </c>
      <c r="B308" s="77" t="s">
        <v>23697</v>
      </c>
      <c r="C308" s="77" t="s">
        <v>35726</v>
      </c>
      <c r="D308" s="77" t="s">
        <v>35725</v>
      </c>
    </row>
    <row r="309" spans="1:4" x14ac:dyDescent="0.15">
      <c r="A309" s="77" t="s">
        <v>13108</v>
      </c>
      <c r="B309" s="77" t="s">
        <v>23695</v>
      </c>
      <c r="C309" s="77" t="s">
        <v>35724</v>
      </c>
      <c r="D309" s="77" t="s">
        <v>35723</v>
      </c>
    </row>
    <row r="310" spans="1:4" x14ac:dyDescent="0.15">
      <c r="A310" s="77" t="s">
        <v>13108</v>
      </c>
      <c r="B310" s="77" t="s">
        <v>23693</v>
      </c>
      <c r="C310" s="77" t="s">
        <v>35722</v>
      </c>
      <c r="D310" s="77" t="s">
        <v>35721</v>
      </c>
    </row>
    <row r="311" spans="1:4" x14ac:dyDescent="0.15">
      <c r="A311" s="77" t="s">
        <v>13108</v>
      </c>
      <c r="B311" s="55" t="s">
        <v>16258</v>
      </c>
      <c r="C311" s="77" t="s">
        <v>35720</v>
      </c>
      <c r="D311" s="77" t="s">
        <v>35719</v>
      </c>
    </row>
    <row r="312" spans="1:4" x14ac:dyDescent="0.15">
      <c r="A312" s="77" t="s">
        <v>13108</v>
      </c>
      <c r="B312" s="55" t="s">
        <v>17849</v>
      </c>
      <c r="C312" s="77" t="s">
        <v>35718</v>
      </c>
      <c r="D312" s="77" t="s">
        <v>35717</v>
      </c>
    </row>
    <row r="313" spans="1:4" x14ac:dyDescent="0.15">
      <c r="A313" s="77" t="s">
        <v>13108</v>
      </c>
      <c r="B313" s="77" t="s">
        <v>23691</v>
      </c>
      <c r="C313" s="77" t="s">
        <v>35716</v>
      </c>
      <c r="D313" s="77" t="s">
        <v>35715</v>
      </c>
    </row>
    <row r="314" spans="1:4" x14ac:dyDescent="0.15">
      <c r="A314" s="77" t="s">
        <v>13108</v>
      </c>
      <c r="B314" s="77" t="s">
        <v>23689</v>
      </c>
      <c r="C314" s="77" t="s">
        <v>35714</v>
      </c>
      <c r="D314" s="77" t="s">
        <v>35713</v>
      </c>
    </row>
    <row r="315" spans="1:4" x14ac:dyDescent="0.15">
      <c r="A315" s="77" t="s">
        <v>13108</v>
      </c>
      <c r="B315" s="55" t="s">
        <v>17847</v>
      </c>
      <c r="C315" s="77" t="s">
        <v>35712</v>
      </c>
      <c r="D315" s="77" t="s">
        <v>35711</v>
      </c>
    </row>
    <row r="316" spans="1:4" x14ac:dyDescent="0.15">
      <c r="A316" s="77" t="s">
        <v>13108</v>
      </c>
      <c r="B316" s="55" t="s">
        <v>17845</v>
      </c>
      <c r="C316" s="77" t="s">
        <v>35710</v>
      </c>
      <c r="D316" s="77" t="s">
        <v>35709</v>
      </c>
    </row>
    <row r="317" spans="1:4" x14ac:dyDescent="0.15">
      <c r="A317" s="77" t="s">
        <v>13108</v>
      </c>
      <c r="B317" s="77" t="s">
        <v>23687</v>
      </c>
      <c r="C317" s="77" t="s">
        <v>35708</v>
      </c>
      <c r="D317" s="77" t="s">
        <v>35707</v>
      </c>
    </row>
    <row r="318" spans="1:4" x14ac:dyDescent="0.15">
      <c r="A318" s="77" t="s">
        <v>13108</v>
      </c>
      <c r="B318" s="55" t="s">
        <v>17843</v>
      </c>
      <c r="C318" s="77" t="s">
        <v>35706</v>
      </c>
      <c r="D318" s="77" t="s">
        <v>35705</v>
      </c>
    </row>
    <row r="319" spans="1:4" x14ac:dyDescent="0.15">
      <c r="A319" s="77" t="s">
        <v>13108</v>
      </c>
      <c r="B319" s="55" t="s">
        <v>17841</v>
      </c>
      <c r="C319" s="77" t="s">
        <v>35704</v>
      </c>
      <c r="D319" s="77" t="s">
        <v>35703</v>
      </c>
    </row>
    <row r="320" spans="1:4" x14ac:dyDescent="0.15">
      <c r="A320" s="77" t="s">
        <v>13108</v>
      </c>
      <c r="B320" s="77" t="s">
        <v>23685</v>
      </c>
      <c r="C320" s="77" t="s">
        <v>35702</v>
      </c>
      <c r="D320" s="77" t="s">
        <v>35701</v>
      </c>
    </row>
    <row r="321" spans="1:4" x14ac:dyDescent="0.15">
      <c r="A321" s="77" t="s">
        <v>13108</v>
      </c>
      <c r="B321" s="77" t="s">
        <v>23683</v>
      </c>
      <c r="C321" s="77" t="s">
        <v>35700</v>
      </c>
      <c r="D321" s="77" t="s">
        <v>35699</v>
      </c>
    </row>
    <row r="322" spans="1:4" x14ac:dyDescent="0.15">
      <c r="A322" s="77" t="s">
        <v>13108</v>
      </c>
      <c r="B322" s="77" t="s">
        <v>23681</v>
      </c>
      <c r="C322" s="77" t="s">
        <v>35698</v>
      </c>
      <c r="D322" s="77" t="s">
        <v>35697</v>
      </c>
    </row>
    <row r="323" spans="1:4" x14ac:dyDescent="0.15">
      <c r="A323" s="77" t="s">
        <v>13108</v>
      </c>
      <c r="B323" s="55" t="s">
        <v>17839</v>
      </c>
      <c r="C323" s="77" t="s">
        <v>35696</v>
      </c>
      <c r="D323" s="77" t="s">
        <v>35695</v>
      </c>
    </row>
    <row r="324" spans="1:4" x14ac:dyDescent="0.15">
      <c r="A324" s="77" t="s">
        <v>13108</v>
      </c>
      <c r="B324" s="77" t="s">
        <v>23679</v>
      </c>
      <c r="C324" s="77" t="s">
        <v>35694</v>
      </c>
      <c r="D324" s="77" t="s">
        <v>35693</v>
      </c>
    </row>
    <row r="325" spans="1:4" x14ac:dyDescent="0.15">
      <c r="A325" s="77" t="s">
        <v>13108</v>
      </c>
      <c r="B325" s="55" t="s">
        <v>16256</v>
      </c>
      <c r="C325" s="77" t="s">
        <v>35692</v>
      </c>
      <c r="D325" s="77" t="s">
        <v>35691</v>
      </c>
    </row>
    <row r="326" spans="1:4" x14ac:dyDescent="0.15">
      <c r="A326" s="77" t="s">
        <v>13108</v>
      </c>
      <c r="B326" s="77" t="s">
        <v>23677</v>
      </c>
      <c r="C326" s="77" t="s">
        <v>35690</v>
      </c>
      <c r="D326" s="77" t="s">
        <v>35689</v>
      </c>
    </row>
    <row r="327" spans="1:4" x14ac:dyDescent="0.15">
      <c r="A327" s="77" t="s">
        <v>13108</v>
      </c>
      <c r="B327" s="55" t="s">
        <v>4759</v>
      </c>
      <c r="C327" s="77" t="s">
        <v>35688</v>
      </c>
      <c r="D327" s="77" t="s">
        <v>4761</v>
      </c>
    </row>
    <row r="328" spans="1:4" x14ac:dyDescent="0.15">
      <c r="A328" s="77" t="s">
        <v>13108</v>
      </c>
      <c r="B328" s="55" t="s">
        <v>16254</v>
      </c>
      <c r="C328" s="77" t="s">
        <v>35687</v>
      </c>
      <c r="D328" s="77" t="s">
        <v>35686</v>
      </c>
    </row>
    <row r="329" spans="1:4" x14ac:dyDescent="0.15">
      <c r="A329" s="77" t="s">
        <v>13108</v>
      </c>
      <c r="B329" s="55" t="s">
        <v>4762</v>
      </c>
      <c r="C329" s="77" t="s">
        <v>5673</v>
      </c>
      <c r="D329" s="77" t="s">
        <v>5674</v>
      </c>
    </row>
    <row r="330" spans="1:4" x14ac:dyDescent="0.15">
      <c r="A330" s="77" t="s">
        <v>13108</v>
      </c>
      <c r="B330" s="55" t="s">
        <v>16252</v>
      </c>
      <c r="C330" s="77" t="s">
        <v>35685</v>
      </c>
      <c r="D330" s="77" t="s">
        <v>35684</v>
      </c>
    </row>
    <row r="331" spans="1:4" x14ac:dyDescent="0.15">
      <c r="A331" s="77" t="s">
        <v>13108</v>
      </c>
      <c r="B331" s="55" t="s">
        <v>16250</v>
      </c>
      <c r="C331" s="77" t="s">
        <v>35683</v>
      </c>
      <c r="D331" s="77" t="s">
        <v>35682</v>
      </c>
    </row>
    <row r="332" spans="1:4" x14ac:dyDescent="0.15">
      <c r="A332" s="77" t="s">
        <v>13108</v>
      </c>
      <c r="B332" s="55" t="s">
        <v>17837</v>
      </c>
      <c r="C332" s="77" t="s">
        <v>26109</v>
      </c>
      <c r="D332" s="77" t="s">
        <v>26108</v>
      </c>
    </row>
    <row r="333" spans="1:4" x14ac:dyDescent="0.15">
      <c r="A333" s="77" t="s">
        <v>13108</v>
      </c>
      <c r="B333" s="55" t="s">
        <v>17835</v>
      </c>
      <c r="C333" s="77" t="s">
        <v>35681</v>
      </c>
      <c r="D333" s="77" t="s">
        <v>35680</v>
      </c>
    </row>
    <row r="334" spans="1:4" x14ac:dyDescent="0.15">
      <c r="A334" s="77" t="s">
        <v>13108</v>
      </c>
      <c r="B334" s="55" t="s">
        <v>16248</v>
      </c>
      <c r="C334" s="77" t="s">
        <v>35679</v>
      </c>
      <c r="D334" s="77" t="s">
        <v>35678</v>
      </c>
    </row>
    <row r="335" spans="1:4" x14ac:dyDescent="0.15">
      <c r="A335" s="77" t="s">
        <v>13108</v>
      </c>
      <c r="B335" s="55" t="s">
        <v>4765</v>
      </c>
      <c r="C335" s="77" t="s">
        <v>5675</v>
      </c>
      <c r="D335" s="77" t="s">
        <v>35677</v>
      </c>
    </row>
    <row r="336" spans="1:4" x14ac:dyDescent="0.15">
      <c r="A336" s="77" t="s">
        <v>13108</v>
      </c>
      <c r="B336" s="55" t="s">
        <v>4768</v>
      </c>
      <c r="C336" s="77" t="s">
        <v>4769</v>
      </c>
      <c r="D336" s="77" t="s">
        <v>4770</v>
      </c>
    </row>
    <row r="337" spans="1:4" x14ac:dyDescent="0.15">
      <c r="A337" s="77" t="s">
        <v>13108</v>
      </c>
      <c r="B337" s="55" t="s">
        <v>16246</v>
      </c>
      <c r="C337" s="77" t="s">
        <v>35676</v>
      </c>
      <c r="D337" s="77" t="s">
        <v>35675</v>
      </c>
    </row>
    <row r="338" spans="1:4" x14ac:dyDescent="0.15">
      <c r="A338" s="77" t="s">
        <v>13108</v>
      </c>
      <c r="B338" s="77" t="s">
        <v>24258</v>
      </c>
      <c r="C338" s="77" t="s">
        <v>35674</v>
      </c>
      <c r="D338" s="77" t="s">
        <v>35673</v>
      </c>
    </row>
    <row r="339" spans="1:4" x14ac:dyDescent="0.15">
      <c r="A339" s="77" t="s">
        <v>13108</v>
      </c>
      <c r="B339" s="55" t="s">
        <v>16244</v>
      </c>
      <c r="C339" s="77" t="s">
        <v>35672</v>
      </c>
      <c r="D339" s="77" t="s">
        <v>35671</v>
      </c>
    </row>
    <row r="340" spans="1:4" x14ac:dyDescent="0.15">
      <c r="A340" s="77" t="s">
        <v>13108</v>
      </c>
      <c r="B340" s="55" t="s">
        <v>16242</v>
      </c>
      <c r="C340" s="77" t="s">
        <v>35670</v>
      </c>
      <c r="D340" s="77" t="s">
        <v>16241</v>
      </c>
    </row>
    <row r="341" spans="1:4" x14ac:dyDescent="0.15">
      <c r="A341" s="77" t="s">
        <v>13108</v>
      </c>
      <c r="B341" s="55" t="s">
        <v>17833</v>
      </c>
      <c r="C341" s="77" t="s">
        <v>35669</v>
      </c>
      <c r="D341" s="77" t="s">
        <v>35668</v>
      </c>
    </row>
    <row r="342" spans="1:4" x14ac:dyDescent="0.15">
      <c r="A342" s="77" t="s">
        <v>13108</v>
      </c>
      <c r="B342" s="55" t="s">
        <v>17831</v>
      </c>
      <c r="C342" s="77" t="s">
        <v>35667</v>
      </c>
      <c r="D342" s="77" t="s">
        <v>35666</v>
      </c>
    </row>
    <row r="343" spans="1:4" x14ac:dyDescent="0.15">
      <c r="A343" s="77" t="s">
        <v>13108</v>
      </c>
      <c r="B343" s="55" t="s">
        <v>17829</v>
      </c>
      <c r="C343" s="77" t="s">
        <v>35665</v>
      </c>
      <c r="D343" s="77" t="s">
        <v>35664</v>
      </c>
    </row>
    <row r="344" spans="1:4" x14ac:dyDescent="0.15">
      <c r="A344" s="77" t="s">
        <v>13108</v>
      </c>
      <c r="B344" s="55" t="s">
        <v>4771</v>
      </c>
      <c r="C344" s="77" t="s">
        <v>5676</v>
      </c>
      <c r="D344" s="77" t="s">
        <v>4773</v>
      </c>
    </row>
    <row r="345" spans="1:4" x14ac:dyDescent="0.15">
      <c r="A345" s="77" t="s">
        <v>13108</v>
      </c>
      <c r="B345" s="55" t="s">
        <v>16240</v>
      </c>
      <c r="C345" s="77" t="s">
        <v>35663</v>
      </c>
      <c r="D345" s="77" t="s">
        <v>35662</v>
      </c>
    </row>
    <row r="346" spans="1:4" x14ac:dyDescent="0.15">
      <c r="A346" s="77" t="s">
        <v>13108</v>
      </c>
      <c r="B346" s="55" t="s">
        <v>16238</v>
      </c>
      <c r="C346" s="77" t="s">
        <v>35661</v>
      </c>
      <c r="D346" s="77" t="s">
        <v>35660</v>
      </c>
    </row>
    <row r="347" spans="1:4" x14ac:dyDescent="0.15">
      <c r="A347" s="77" t="s">
        <v>13108</v>
      </c>
      <c r="B347" s="55" t="s">
        <v>17827</v>
      </c>
      <c r="C347" s="77" t="s">
        <v>35659</v>
      </c>
      <c r="D347" s="77" t="s">
        <v>35658</v>
      </c>
    </row>
    <row r="348" spans="1:4" x14ac:dyDescent="0.15">
      <c r="A348" s="77" t="s">
        <v>13108</v>
      </c>
      <c r="B348" s="55" t="s">
        <v>4774</v>
      </c>
      <c r="C348" s="77" t="s">
        <v>4775</v>
      </c>
      <c r="D348" s="77" t="s">
        <v>35657</v>
      </c>
    </row>
    <row r="349" spans="1:4" x14ac:dyDescent="0.15">
      <c r="A349" s="77" t="s">
        <v>13108</v>
      </c>
      <c r="B349" s="55" t="s">
        <v>17825</v>
      </c>
      <c r="C349" s="77" t="s">
        <v>35656</v>
      </c>
      <c r="D349" s="77" t="s">
        <v>35655</v>
      </c>
    </row>
    <row r="350" spans="1:4" x14ac:dyDescent="0.15">
      <c r="A350" s="77" t="s">
        <v>13108</v>
      </c>
      <c r="B350" s="55" t="s">
        <v>17823</v>
      </c>
      <c r="C350" s="77" t="s">
        <v>35654</v>
      </c>
      <c r="D350" s="77" t="s">
        <v>35653</v>
      </c>
    </row>
    <row r="351" spans="1:4" x14ac:dyDescent="0.15">
      <c r="A351" s="77" t="s">
        <v>13108</v>
      </c>
      <c r="B351" s="55" t="s">
        <v>16236</v>
      </c>
      <c r="C351" s="77" t="s">
        <v>35652</v>
      </c>
      <c r="D351" s="77" t="s">
        <v>35651</v>
      </c>
    </row>
    <row r="352" spans="1:4" x14ac:dyDescent="0.15">
      <c r="A352" s="77" t="s">
        <v>13017</v>
      </c>
      <c r="B352" s="77" t="s">
        <v>16234</v>
      </c>
      <c r="C352" s="77" t="s">
        <v>35650</v>
      </c>
      <c r="D352" s="77" t="s">
        <v>35649</v>
      </c>
    </row>
    <row r="353" spans="1:4" x14ac:dyDescent="0.15">
      <c r="A353" s="77" t="s">
        <v>13017</v>
      </c>
      <c r="B353" s="77" t="s">
        <v>16232</v>
      </c>
      <c r="C353" s="77" t="s">
        <v>35648</v>
      </c>
      <c r="D353" s="77" t="s">
        <v>35647</v>
      </c>
    </row>
    <row r="354" spans="1:4" x14ac:dyDescent="0.15">
      <c r="A354" s="77" t="s">
        <v>13017</v>
      </c>
      <c r="B354" s="77" t="s">
        <v>16230</v>
      </c>
      <c r="C354" s="77" t="s">
        <v>35646</v>
      </c>
      <c r="D354" s="77" t="s">
        <v>35645</v>
      </c>
    </row>
    <row r="355" spans="1:4" x14ac:dyDescent="0.15">
      <c r="A355" s="77" t="s">
        <v>13017</v>
      </c>
      <c r="B355" s="77" t="s">
        <v>16228</v>
      </c>
      <c r="C355" s="77" t="s">
        <v>35644</v>
      </c>
      <c r="D355" s="77" t="s">
        <v>35643</v>
      </c>
    </row>
    <row r="356" spans="1:4" x14ac:dyDescent="0.15">
      <c r="A356" s="77" t="s">
        <v>13017</v>
      </c>
      <c r="B356" s="77" t="s">
        <v>16226</v>
      </c>
      <c r="C356" s="77" t="s">
        <v>35642</v>
      </c>
      <c r="D356" s="77" t="s">
        <v>35641</v>
      </c>
    </row>
    <row r="357" spans="1:4" x14ac:dyDescent="0.15">
      <c r="A357" s="77" t="s">
        <v>13017</v>
      </c>
      <c r="B357" s="77" t="s">
        <v>16224</v>
      </c>
      <c r="C357" s="77" t="s">
        <v>35640</v>
      </c>
      <c r="D357" s="77" t="s">
        <v>35639</v>
      </c>
    </row>
    <row r="358" spans="1:4" x14ac:dyDescent="0.15">
      <c r="A358" s="77" t="s">
        <v>13017</v>
      </c>
      <c r="B358" s="77" t="s">
        <v>16222</v>
      </c>
      <c r="C358" s="77" t="s">
        <v>35638</v>
      </c>
      <c r="D358" s="77" t="s">
        <v>16221</v>
      </c>
    </row>
    <row r="359" spans="1:4" x14ac:dyDescent="0.15">
      <c r="A359" s="77" t="s">
        <v>13017</v>
      </c>
      <c r="B359" s="77" t="s">
        <v>16220</v>
      </c>
      <c r="C359" s="77" t="s">
        <v>35637</v>
      </c>
      <c r="D359" s="77" t="s">
        <v>35636</v>
      </c>
    </row>
    <row r="360" spans="1:4" x14ac:dyDescent="0.15">
      <c r="A360" s="77" t="s">
        <v>13017</v>
      </c>
      <c r="B360" s="77" t="s">
        <v>16218</v>
      </c>
      <c r="C360" s="77" t="s">
        <v>35635</v>
      </c>
      <c r="D360" s="77" t="s">
        <v>35634</v>
      </c>
    </row>
    <row r="361" spans="1:4" x14ac:dyDescent="0.15">
      <c r="A361" s="77" t="s">
        <v>13017</v>
      </c>
      <c r="B361" s="77" t="s">
        <v>16212</v>
      </c>
      <c r="C361" s="77" t="s">
        <v>35633</v>
      </c>
      <c r="D361" s="77" t="s">
        <v>35632</v>
      </c>
    </row>
    <row r="362" spans="1:4" x14ac:dyDescent="0.15">
      <c r="A362" s="77" t="s">
        <v>13017</v>
      </c>
      <c r="B362" s="77" t="s">
        <v>16210</v>
      </c>
      <c r="C362" s="77" t="s">
        <v>35631</v>
      </c>
      <c r="D362" s="77" t="s">
        <v>35630</v>
      </c>
    </row>
    <row r="363" spans="1:4" x14ac:dyDescent="0.15">
      <c r="A363" s="77" t="s">
        <v>13017</v>
      </c>
      <c r="B363" s="77" t="s">
        <v>16216</v>
      </c>
      <c r="C363" s="77" t="s">
        <v>35629</v>
      </c>
      <c r="D363" s="77" t="s">
        <v>35628</v>
      </c>
    </row>
    <row r="364" spans="1:4" x14ac:dyDescent="0.15">
      <c r="A364" s="77" t="s">
        <v>13017</v>
      </c>
      <c r="B364" s="77" t="s">
        <v>16214</v>
      </c>
      <c r="C364" s="77" t="s">
        <v>35627</v>
      </c>
      <c r="D364" s="77" t="s">
        <v>35626</v>
      </c>
    </row>
    <row r="365" spans="1:4" x14ac:dyDescent="0.15">
      <c r="A365" s="77" t="s">
        <v>13017</v>
      </c>
      <c r="B365" s="77" t="s">
        <v>16208</v>
      </c>
      <c r="C365" s="77" t="s">
        <v>35625</v>
      </c>
      <c r="D365" s="77" t="s">
        <v>35624</v>
      </c>
    </row>
    <row r="366" spans="1:4" x14ac:dyDescent="0.15">
      <c r="A366" s="77" t="s">
        <v>13017</v>
      </c>
      <c r="B366" s="77" t="s">
        <v>16206</v>
      </c>
      <c r="C366" s="77" t="s">
        <v>35623</v>
      </c>
      <c r="D366" s="77" t="s">
        <v>35622</v>
      </c>
    </row>
    <row r="367" spans="1:4" x14ac:dyDescent="0.15">
      <c r="A367" s="77" t="s">
        <v>13017</v>
      </c>
      <c r="B367" s="77" t="s">
        <v>16204</v>
      </c>
      <c r="C367" s="77" t="s">
        <v>35621</v>
      </c>
      <c r="D367" s="77" t="s">
        <v>35620</v>
      </c>
    </row>
    <row r="368" spans="1:4" x14ac:dyDescent="0.15">
      <c r="A368" s="77" t="s">
        <v>13017</v>
      </c>
      <c r="B368" s="77" t="s">
        <v>4778</v>
      </c>
      <c r="C368" s="77" t="s">
        <v>5713</v>
      </c>
      <c r="D368" s="77" t="s">
        <v>4780</v>
      </c>
    </row>
    <row r="369" spans="1:4" x14ac:dyDescent="0.15">
      <c r="A369" s="77" t="s">
        <v>13017</v>
      </c>
      <c r="B369" s="77" t="s">
        <v>16200</v>
      </c>
      <c r="C369" s="77" t="s">
        <v>35619</v>
      </c>
      <c r="D369" s="77" t="s">
        <v>35618</v>
      </c>
    </row>
    <row r="370" spans="1:4" x14ac:dyDescent="0.15">
      <c r="A370" s="77" t="s">
        <v>13017</v>
      </c>
      <c r="B370" s="77" t="s">
        <v>16196</v>
      </c>
      <c r="C370" s="77" t="s">
        <v>35617</v>
      </c>
      <c r="D370" s="77" t="s">
        <v>35616</v>
      </c>
    </row>
    <row r="371" spans="1:4" x14ac:dyDescent="0.15">
      <c r="A371" s="77" t="s">
        <v>13017</v>
      </c>
      <c r="B371" s="77" t="s">
        <v>16194</v>
      </c>
      <c r="C371" s="77" t="s">
        <v>35615</v>
      </c>
      <c r="D371" s="77" t="s">
        <v>35614</v>
      </c>
    </row>
    <row r="372" spans="1:4" x14ac:dyDescent="0.15">
      <c r="A372" s="77" t="s">
        <v>13017</v>
      </c>
      <c r="B372" s="77" t="s">
        <v>16202</v>
      </c>
      <c r="C372" s="77" t="s">
        <v>35613</v>
      </c>
      <c r="D372" s="77" t="s">
        <v>35612</v>
      </c>
    </row>
    <row r="373" spans="1:4" x14ac:dyDescent="0.15">
      <c r="A373" s="77" t="s">
        <v>13017</v>
      </c>
      <c r="B373" s="77" t="s">
        <v>16198</v>
      </c>
      <c r="C373" s="77" t="s">
        <v>35611</v>
      </c>
      <c r="D373" s="77" t="s">
        <v>35610</v>
      </c>
    </row>
    <row r="374" spans="1:4" x14ac:dyDescent="0.15">
      <c r="A374" s="77" t="s">
        <v>13017</v>
      </c>
      <c r="B374" s="77" t="s">
        <v>16192</v>
      </c>
      <c r="C374" s="77" t="s">
        <v>35609</v>
      </c>
      <c r="D374" s="77" t="s">
        <v>35608</v>
      </c>
    </row>
    <row r="375" spans="1:4" x14ac:dyDescent="0.15">
      <c r="A375" s="77" t="s">
        <v>13017</v>
      </c>
      <c r="B375" s="77" t="s">
        <v>16190</v>
      </c>
      <c r="C375" s="77" t="s">
        <v>35607</v>
      </c>
      <c r="D375" s="77" t="s">
        <v>35606</v>
      </c>
    </row>
    <row r="376" spans="1:4" x14ac:dyDescent="0.15">
      <c r="A376" s="77" t="s">
        <v>13017</v>
      </c>
      <c r="B376" s="77" t="s">
        <v>16188</v>
      </c>
      <c r="C376" s="77" t="s">
        <v>35605</v>
      </c>
      <c r="D376" s="77" t="s">
        <v>35604</v>
      </c>
    </row>
    <row r="377" spans="1:4" x14ac:dyDescent="0.15">
      <c r="A377" s="77" t="s">
        <v>13017</v>
      </c>
      <c r="B377" s="77" t="s">
        <v>16186</v>
      </c>
      <c r="C377" s="77" t="s">
        <v>35603</v>
      </c>
      <c r="D377" s="77" t="s">
        <v>35602</v>
      </c>
    </row>
    <row r="378" spans="1:4" x14ac:dyDescent="0.15">
      <c r="A378" s="77" t="s">
        <v>13017</v>
      </c>
      <c r="B378" s="77" t="s">
        <v>16182</v>
      </c>
      <c r="C378" s="77" t="s">
        <v>35601</v>
      </c>
      <c r="D378" s="77" t="s">
        <v>35600</v>
      </c>
    </row>
    <row r="379" spans="1:4" x14ac:dyDescent="0.15">
      <c r="A379" s="77" t="s">
        <v>13017</v>
      </c>
      <c r="B379" s="77" t="s">
        <v>4782</v>
      </c>
      <c r="C379" s="77" t="s">
        <v>5714</v>
      </c>
      <c r="D379" s="77" t="s">
        <v>35599</v>
      </c>
    </row>
    <row r="380" spans="1:4" x14ac:dyDescent="0.15">
      <c r="A380" s="77" t="s">
        <v>13017</v>
      </c>
      <c r="B380" s="77" t="s">
        <v>16180</v>
      </c>
      <c r="C380" s="77" t="s">
        <v>35598</v>
      </c>
      <c r="D380" s="77" t="s">
        <v>16179</v>
      </c>
    </row>
    <row r="381" spans="1:4" x14ac:dyDescent="0.15">
      <c r="A381" s="77" t="s">
        <v>13017</v>
      </c>
      <c r="B381" s="77" t="s">
        <v>16178</v>
      </c>
      <c r="C381" s="77" t="s">
        <v>35597</v>
      </c>
      <c r="D381" s="77" t="s">
        <v>35596</v>
      </c>
    </row>
    <row r="382" spans="1:4" x14ac:dyDescent="0.15">
      <c r="A382" s="77" t="s">
        <v>13017</v>
      </c>
      <c r="B382" s="77" t="s">
        <v>16176</v>
      </c>
      <c r="C382" s="77" t="s">
        <v>35595</v>
      </c>
      <c r="D382" s="77" t="s">
        <v>16175</v>
      </c>
    </row>
    <row r="383" spans="1:4" x14ac:dyDescent="0.15">
      <c r="A383" s="77" t="s">
        <v>13017</v>
      </c>
      <c r="B383" s="77" t="s">
        <v>16174</v>
      </c>
      <c r="C383" s="77" t="s">
        <v>35594</v>
      </c>
      <c r="D383" s="77" t="s">
        <v>16173</v>
      </c>
    </row>
    <row r="384" spans="1:4" x14ac:dyDescent="0.15">
      <c r="A384" s="77" t="s">
        <v>13017</v>
      </c>
      <c r="B384" s="77" t="s">
        <v>16172</v>
      </c>
      <c r="C384" s="77" t="s">
        <v>35593</v>
      </c>
      <c r="D384" s="77" t="s">
        <v>35592</v>
      </c>
    </row>
    <row r="385" spans="1:4" x14ac:dyDescent="0.15">
      <c r="A385" s="77" t="s">
        <v>13017</v>
      </c>
      <c r="B385" s="77" t="s">
        <v>16170</v>
      </c>
      <c r="C385" s="77" t="s">
        <v>35591</v>
      </c>
      <c r="D385" s="77" t="s">
        <v>16169</v>
      </c>
    </row>
    <row r="386" spans="1:4" x14ac:dyDescent="0.15">
      <c r="A386" s="77" t="s">
        <v>13017</v>
      </c>
      <c r="B386" s="77" t="s">
        <v>16168</v>
      </c>
      <c r="C386" s="77" t="s">
        <v>35590</v>
      </c>
      <c r="D386" s="77" t="s">
        <v>35589</v>
      </c>
    </row>
    <row r="387" spans="1:4" x14ac:dyDescent="0.15">
      <c r="A387" s="77" t="s">
        <v>13017</v>
      </c>
      <c r="B387" s="77" t="s">
        <v>4785</v>
      </c>
      <c r="C387" s="77" t="s">
        <v>5715</v>
      </c>
      <c r="D387" s="77" t="s">
        <v>4787</v>
      </c>
    </row>
    <row r="388" spans="1:4" x14ac:dyDescent="0.15">
      <c r="A388" s="77" t="s">
        <v>13017</v>
      </c>
      <c r="B388" s="77" t="s">
        <v>4788</v>
      </c>
      <c r="C388" s="77" t="s">
        <v>5716</v>
      </c>
      <c r="D388" s="77" t="s">
        <v>4790</v>
      </c>
    </row>
    <row r="389" spans="1:4" x14ac:dyDescent="0.15">
      <c r="A389" s="77" t="s">
        <v>13017</v>
      </c>
      <c r="B389" s="77" t="s">
        <v>16184</v>
      </c>
      <c r="C389" s="77" t="s">
        <v>35588</v>
      </c>
      <c r="D389" s="77" t="s">
        <v>35587</v>
      </c>
    </row>
    <row r="390" spans="1:4" x14ac:dyDescent="0.15">
      <c r="A390" s="77" t="s">
        <v>13017</v>
      </c>
      <c r="B390" s="77" t="s">
        <v>16166</v>
      </c>
      <c r="C390" s="77" t="s">
        <v>35586</v>
      </c>
      <c r="D390" s="77" t="s">
        <v>35585</v>
      </c>
    </row>
    <row r="391" spans="1:4" x14ac:dyDescent="0.15">
      <c r="A391" s="77" t="s">
        <v>13017</v>
      </c>
      <c r="B391" s="77" t="s">
        <v>17821</v>
      </c>
      <c r="C391" s="77" t="s">
        <v>35584</v>
      </c>
      <c r="D391" s="77" t="s">
        <v>35583</v>
      </c>
    </row>
    <row r="392" spans="1:4" x14ac:dyDescent="0.15">
      <c r="A392" s="77" t="s">
        <v>13017</v>
      </c>
      <c r="B392" s="77" t="s">
        <v>16162</v>
      </c>
      <c r="C392" s="77" t="s">
        <v>35582</v>
      </c>
      <c r="D392" s="77" t="s">
        <v>35581</v>
      </c>
    </row>
    <row r="393" spans="1:4" x14ac:dyDescent="0.15">
      <c r="A393" s="77" t="s">
        <v>13017</v>
      </c>
      <c r="B393" s="77" t="s">
        <v>16160</v>
      </c>
      <c r="C393" s="77" t="s">
        <v>35580</v>
      </c>
      <c r="D393" s="77" t="s">
        <v>16159</v>
      </c>
    </row>
    <row r="394" spans="1:4" x14ac:dyDescent="0.15">
      <c r="A394" s="77" t="s">
        <v>13017</v>
      </c>
      <c r="B394" s="77" t="s">
        <v>16164</v>
      </c>
      <c r="C394" s="77" t="s">
        <v>35579</v>
      </c>
      <c r="D394" s="77" t="s">
        <v>35578</v>
      </c>
    </row>
    <row r="395" spans="1:4" x14ac:dyDescent="0.15">
      <c r="A395" s="77" t="s">
        <v>13017</v>
      </c>
      <c r="B395" s="77" t="s">
        <v>16158</v>
      </c>
      <c r="C395" s="77" t="s">
        <v>35577</v>
      </c>
      <c r="D395" s="77" t="s">
        <v>16157</v>
      </c>
    </row>
    <row r="396" spans="1:4" x14ac:dyDescent="0.15">
      <c r="A396" s="77" t="s">
        <v>13017</v>
      </c>
      <c r="B396" s="77" t="s">
        <v>16156</v>
      </c>
      <c r="C396" s="77" t="s">
        <v>35576</v>
      </c>
      <c r="D396" s="77" t="s">
        <v>16155</v>
      </c>
    </row>
    <row r="397" spans="1:4" x14ac:dyDescent="0.15">
      <c r="A397" s="77" t="s">
        <v>13017</v>
      </c>
      <c r="B397" s="77" t="s">
        <v>16154</v>
      </c>
      <c r="C397" s="77" t="s">
        <v>35575</v>
      </c>
      <c r="D397" s="77" t="s">
        <v>16153</v>
      </c>
    </row>
    <row r="398" spans="1:4" x14ac:dyDescent="0.15">
      <c r="A398" s="77" t="s">
        <v>13017</v>
      </c>
      <c r="B398" s="77" t="s">
        <v>4791</v>
      </c>
      <c r="C398" s="77" t="s">
        <v>5717</v>
      </c>
      <c r="D398" s="77" t="s">
        <v>35574</v>
      </c>
    </row>
    <row r="399" spans="1:4" x14ac:dyDescent="0.15">
      <c r="A399" s="77" t="s">
        <v>13017</v>
      </c>
      <c r="B399" s="77" t="s">
        <v>4794</v>
      </c>
      <c r="C399" s="77" t="s">
        <v>35573</v>
      </c>
      <c r="D399" s="77" t="s">
        <v>4796</v>
      </c>
    </row>
    <row r="400" spans="1:4" x14ac:dyDescent="0.15">
      <c r="A400" s="77" t="s">
        <v>13017</v>
      </c>
      <c r="B400" s="77" t="s">
        <v>16150</v>
      </c>
      <c r="C400" s="77" t="s">
        <v>35572</v>
      </c>
      <c r="D400" s="77" t="s">
        <v>35571</v>
      </c>
    </row>
    <row r="401" spans="1:4" x14ac:dyDescent="0.15">
      <c r="A401" s="77" t="s">
        <v>13017</v>
      </c>
      <c r="B401" s="77" t="s">
        <v>16146</v>
      </c>
      <c r="C401" s="77" t="s">
        <v>35570</v>
      </c>
      <c r="D401" s="77" t="s">
        <v>16145</v>
      </c>
    </row>
    <row r="402" spans="1:4" x14ac:dyDescent="0.15">
      <c r="A402" s="77" t="s">
        <v>13017</v>
      </c>
      <c r="B402" s="77" t="s">
        <v>4803</v>
      </c>
      <c r="C402" s="77" t="s">
        <v>35569</v>
      </c>
      <c r="D402" s="77" t="s">
        <v>4805</v>
      </c>
    </row>
    <row r="403" spans="1:4" x14ac:dyDescent="0.15">
      <c r="A403" s="77" t="s">
        <v>13017</v>
      </c>
      <c r="B403" s="77" t="s">
        <v>16144</v>
      </c>
      <c r="C403" s="77" t="s">
        <v>35568</v>
      </c>
      <c r="D403" s="77" t="s">
        <v>16143</v>
      </c>
    </row>
    <row r="404" spans="1:4" x14ac:dyDescent="0.15">
      <c r="A404" s="77" t="s">
        <v>13017</v>
      </c>
      <c r="B404" s="77" t="s">
        <v>16142</v>
      </c>
      <c r="C404" s="77" t="s">
        <v>35567</v>
      </c>
      <c r="D404" s="77" t="s">
        <v>35566</v>
      </c>
    </row>
    <row r="405" spans="1:4" x14ac:dyDescent="0.15">
      <c r="A405" s="77" t="s">
        <v>13017</v>
      </c>
      <c r="B405" s="77" t="s">
        <v>16140</v>
      </c>
      <c r="C405" s="77" t="s">
        <v>35565</v>
      </c>
      <c r="D405" s="77" t="s">
        <v>35564</v>
      </c>
    </row>
    <row r="406" spans="1:4" x14ac:dyDescent="0.15">
      <c r="A406" s="77" t="s">
        <v>13017</v>
      </c>
      <c r="B406" s="77" t="s">
        <v>16136</v>
      </c>
      <c r="C406" s="77" t="s">
        <v>35563</v>
      </c>
      <c r="D406" s="77" t="s">
        <v>35562</v>
      </c>
    </row>
    <row r="407" spans="1:4" x14ac:dyDescent="0.15">
      <c r="A407" s="77" t="s">
        <v>13017</v>
      </c>
      <c r="B407" s="77" t="s">
        <v>16152</v>
      </c>
      <c r="C407" s="77" t="s">
        <v>35561</v>
      </c>
      <c r="D407" s="77" t="s">
        <v>16151</v>
      </c>
    </row>
    <row r="408" spans="1:4" x14ac:dyDescent="0.15">
      <c r="A408" s="77" t="s">
        <v>13017</v>
      </c>
      <c r="B408" s="77" t="s">
        <v>4797</v>
      </c>
      <c r="C408" s="77" t="s">
        <v>5720</v>
      </c>
      <c r="D408" s="77" t="s">
        <v>4799</v>
      </c>
    </row>
    <row r="409" spans="1:4" x14ac:dyDescent="0.15">
      <c r="A409" s="77" t="s">
        <v>13017</v>
      </c>
      <c r="B409" s="77" t="s">
        <v>16148</v>
      </c>
      <c r="C409" s="77" t="s">
        <v>35560</v>
      </c>
      <c r="D409" s="77" t="s">
        <v>16147</v>
      </c>
    </row>
    <row r="410" spans="1:4" x14ac:dyDescent="0.15">
      <c r="A410" s="77" t="s">
        <v>13017</v>
      </c>
      <c r="B410" s="77" t="s">
        <v>4800</v>
      </c>
      <c r="C410" s="77" t="s">
        <v>35559</v>
      </c>
      <c r="D410" s="77" t="s">
        <v>4802</v>
      </c>
    </row>
    <row r="411" spans="1:4" x14ac:dyDescent="0.15">
      <c r="A411" s="77" t="s">
        <v>13017</v>
      </c>
      <c r="B411" s="77" t="s">
        <v>16138</v>
      </c>
      <c r="C411" s="77" t="s">
        <v>35558</v>
      </c>
      <c r="D411" s="77" t="s">
        <v>16137</v>
      </c>
    </row>
    <row r="412" spans="1:4" x14ac:dyDescent="0.15">
      <c r="A412" s="77" t="s">
        <v>13017</v>
      </c>
      <c r="B412" s="77" t="s">
        <v>16134</v>
      </c>
      <c r="C412" s="77" t="s">
        <v>35557</v>
      </c>
      <c r="D412" s="77" t="s">
        <v>16133</v>
      </c>
    </row>
    <row r="413" spans="1:4" x14ac:dyDescent="0.15">
      <c r="A413" s="77" t="s">
        <v>13017</v>
      </c>
      <c r="B413" s="77" t="s">
        <v>16132</v>
      </c>
      <c r="C413" s="77" t="s">
        <v>35556</v>
      </c>
      <c r="D413" s="77" t="s">
        <v>35555</v>
      </c>
    </row>
    <row r="414" spans="1:4" x14ac:dyDescent="0.15">
      <c r="A414" s="77" t="s">
        <v>13017</v>
      </c>
      <c r="B414" s="77" t="s">
        <v>4806</v>
      </c>
      <c r="C414" s="77" t="s">
        <v>35554</v>
      </c>
      <c r="D414" s="77" t="s">
        <v>4808</v>
      </c>
    </row>
    <row r="415" spans="1:4" x14ac:dyDescent="0.15">
      <c r="A415" s="77" t="s">
        <v>13017</v>
      </c>
      <c r="B415" s="77" t="s">
        <v>16130</v>
      </c>
      <c r="C415" s="77" t="s">
        <v>35553</v>
      </c>
      <c r="D415" s="77" t="s">
        <v>35552</v>
      </c>
    </row>
    <row r="416" spans="1:4" x14ac:dyDescent="0.15">
      <c r="A416" s="77" t="s">
        <v>13017</v>
      </c>
      <c r="B416" s="77" t="s">
        <v>16128</v>
      </c>
      <c r="C416" s="77" t="s">
        <v>35551</v>
      </c>
      <c r="D416" s="77" t="s">
        <v>35550</v>
      </c>
    </row>
    <row r="417" spans="1:4" x14ac:dyDescent="0.15">
      <c r="A417" s="77" t="s">
        <v>13017</v>
      </c>
      <c r="B417" s="77" t="s">
        <v>16126</v>
      </c>
      <c r="C417" s="77" t="s">
        <v>35549</v>
      </c>
      <c r="D417" s="77" t="s">
        <v>35548</v>
      </c>
    </row>
    <row r="418" spans="1:4" x14ac:dyDescent="0.15">
      <c r="A418" s="77" t="s">
        <v>13017</v>
      </c>
      <c r="B418" s="77" t="s">
        <v>16124</v>
      </c>
      <c r="C418" s="77" t="s">
        <v>35547</v>
      </c>
      <c r="D418" s="77" t="s">
        <v>35546</v>
      </c>
    </row>
    <row r="419" spans="1:4" x14ac:dyDescent="0.15">
      <c r="A419" s="77" t="s">
        <v>13017</v>
      </c>
      <c r="B419" s="77" t="s">
        <v>16122</v>
      </c>
      <c r="C419" s="77" t="s">
        <v>35545</v>
      </c>
      <c r="D419" s="77" t="s">
        <v>35544</v>
      </c>
    </row>
    <row r="420" spans="1:4" x14ac:dyDescent="0.15">
      <c r="A420" s="77" t="s">
        <v>13017</v>
      </c>
      <c r="B420" s="77" t="s">
        <v>16120</v>
      </c>
      <c r="C420" s="77" t="s">
        <v>35543</v>
      </c>
      <c r="D420" s="77" t="s">
        <v>35542</v>
      </c>
    </row>
    <row r="421" spans="1:4" x14ac:dyDescent="0.15">
      <c r="A421" s="77" t="s">
        <v>13017</v>
      </c>
      <c r="B421" s="77" t="s">
        <v>17819</v>
      </c>
      <c r="C421" s="77" t="s">
        <v>35541</v>
      </c>
      <c r="D421" s="77" t="s">
        <v>35540</v>
      </c>
    </row>
    <row r="422" spans="1:4" x14ac:dyDescent="0.15">
      <c r="A422" s="77" t="s">
        <v>13017</v>
      </c>
      <c r="B422" s="77" t="s">
        <v>16116</v>
      </c>
      <c r="C422" s="77" t="s">
        <v>35539</v>
      </c>
      <c r="D422" s="77" t="s">
        <v>32127</v>
      </c>
    </row>
    <row r="423" spans="1:4" x14ac:dyDescent="0.15">
      <c r="A423" s="77" t="s">
        <v>13017</v>
      </c>
      <c r="B423" s="77" t="s">
        <v>16114</v>
      </c>
      <c r="C423" s="77" t="s">
        <v>35538</v>
      </c>
      <c r="D423" s="77" t="s">
        <v>35537</v>
      </c>
    </row>
    <row r="424" spans="1:4" x14ac:dyDescent="0.15">
      <c r="A424" s="77" t="s">
        <v>13017</v>
      </c>
      <c r="B424" s="77" t="s">
        <v>16118</v>
      </c>
      <c r="C424" s="77" t="s">
        <v>30628</v>
      </c>
      <c r="D424" s="77" t="s">
        <v>35536</v>
      </c>
    </row>
    <row r="425" spans="1:4" x14ac:dyDescent="0.15">
      <c r="A425" s="77" t="s">
        <v>13017</v>
      </c>
      <c r="B425" s="77" t="s">
        <v>4809</v>
      </c>
      <c r="C425" s="77" t="s">
        <v>5723</v>
      </c>
      <c r="D425" s="77" t="s">
        <v>35535</v>
      </c>
    </row>
    <row r="426" spans="1:4" x14ac:dyDescent="0.15">
      <c r="A426" s="77" t="s">
        <v>13017</v>
      </c>
      <c r="B426" s="77" t="s">
        <v>4812</v>
      </c>
      <c r="C426" s="77" t="s">
        <v>5724</v>
      </c>
      <c r="D426" s="77" t="s">
        <v>4814</v>
      </c>
    </row>
    <row r="427" spans="1:4" x14ac:dyDescent="0.15">
      <c r="A427" s="77" t="s">
        <v>13017</v>
      </c>
      <c r="B427" s="77" t="s">
        <v>4815</v>
      </c>
      <c r="C427" s="77" t="s">
        <v>4816</v>
      </c>
      <c r="D427" s="77" t="s">
        <v>35534</v>
      </c>
    </row>
    <row r="428" spans="1:4" x14ac:dyDescent="0.15">
      <c r="A428" s="77" t="s">
        <v>13017</v>
      </c>
      <c r="B428" s="77" t="s">
        <v>17817</v>
      </c>
      <c r="C428" s="77" t="s">
        <v>35533</v>
      </c>
      <c r="D428" s="77" t="s">
        <v>35532</v>
      </c>
    </row>
    <row r="429" spans="1:4" x14ac:dyDescent="0.15">
      <c r="A429" s="77" t="s">
        <v>13017</v>
      </c>
      <c r="B429" s="77" t="s">
        <v>17815</v>
      </c>
      <c r="C429" s="77" t="s">
        <v>27362</v>
      </c>
      <c r="D429" s="77" t="s">
        <v>27361</v>
      </c>
    </row>
    <row r="430" spans="1:4" x14ac:dyDescent="0.15">
      <c r="A430" s="77" t="s">
        <v>13017</v>
      </c>
      <c r="B430" s="77" t="s">
        <v>4821</v>
      </c>
      <c r="C430" s="77" t="s">
        <v>5725</v>
      </c>
      <c r="D430" s="77" t="s">
        <v>4823</v>
      </c>
    </row>
    <row r="431" spans="1:4" x14ac:dyDescent="0.15">
      <c r="A431" s="77" t="s">
        <v>13017</v>
      </c>
      <c r="B431" s="77" t="s">
        <v>4824</v>
      </c>
      <c r="C431" s="77" t="s">
        <v>5726</v>
      </c>
      <c r="D431" s="77" t="s">
        <v>35531</v>
      </c>
    </row>
    <row r="432" spans="1:4" x14ac:dyDescent="0.15">
      <c r="A432" s="77" t="s">
        <v>13017</v>
      </c>
      <c r="B432" s="77" t="s">
        <v>4818</v>
      </c>
      <c r="C432" s="77" t="s">
        <v>5727</v>
      </c>
      <c r="D432" s="77" t="s">
        <v>4820</v>
      </c>
    </row>
    <row r="433" spans="1:4" x14ac:dyDescent="0.15">
      <c r="A433" s="77" t="s">
        <v>13017</v>
      </c>
      <c r="B433" s="77" t="s">
        <v>4827</v>
      </c>
      <c r="C433" s="77" t="s">
        <v>5728</v>
      </c>
      <c r="D433" s="77" t="s">
        <v>4829</v>
      </c>
    </row>
    <row r="434" spans="1:4" x14ac:dyDescent="0.15">
      <c r="A434" s="77" t="s">
        <v>13017</v>
      </c>
      <c r="B434" s="77" t="s">
        <v>4830</v>
      </c>
      <c r="C434" s="77" t="s">
        <v>4831</v>
      </c>
      <c r="D434" s="77" t="s">
        <v>4832</v>
      </c>
    </row>
    <row r="435" spans="1:4" x14ac:dyDescent="0.15">
      <c r="A435" s="77" t="s">
        <v>13017</v>
      </c>
      <c r="B435" s="77" t="s">
        <v>4833</v>
      </c>
      <c r="C435" s="77" t="s">
        <v>5729</v>
      </c>
      <c r="D435" s="77" t="s">
        <v>4835</v>
      </c>
    </row>
    <row r="436" spans="1:4" x14ac:dyDescent="0.15">
      <c r="A436" s="77" t="s">
        <v>13017</v>
      </c>
      <c r="B436" s="77" t="s">
        <v>4836</v>
      </c>
      <c r="C436" s="77" t="s">
        <v>35530</v>
      </c>
      <c r="D436" s="77" t="s">
        <v>35529</v>
      </c>
    </row>
    <row r="437" spans="1:4" x14ac:dyDescent="0.15">
      <c r="A437" s="77" t="s">
        <v>13017</v>
      </c>
      <c r="B437" s="77" t="s">
        <v>17813</v>
      </c>
      <c r="C437" s="77" t="s">
        <v>35528</v>
      </c>
      <c r="D437" s="77" t="s">
        <v>35527</v>
      </c>
    </row>
    <row r="438" spans="1:4" x14ac:dyDescent="0.15">
      <c r="A438" s="77" t="s">
        <v>13017</v>
      </c>
      <c r="B438" s="77" t="s">
        <v>4839</v>
      </c>
      <c r="C438" s="77" t="s">
        <v>5732</v>
      </c>
      <c r="D438" s="77" t="s">
        <v>4841</v>
      </c>
    </row>
    <row r="439" spans="1:4" x14ac:dyDescent="0.15">
      <c r="A439" s="77" t="s">
        <v>13017</v>
      </c>
      <c r="B439" s="77" t="s">
        <v>4842</v>
      </c>
      <c r="C439" s="77" t="s">
        <v>35526</v>
      </c>
      <c r="D439" s="77" t="s">
        <v>35525</v>
      </c>
    </row>
    <row r="440" spans="1:4" x14ac:dyDescent="0.15">
      <c r="A440" s="77" t="s">
        <v>13017</v>
      </c>
      <c r="B440" s="77" t="s">
        <v>4845</v>
      </c>
      <c r="C440" s="77" t="s">
        <v>5734</v>
      </c>
      <c r="D440" s="77" t="s">
        <v>4847</v>
      </c>
    </row>
    <row r="441" spans="1:4" x14ac:dyDescent="0.15">
      <c r="A441" s="77" t="s">
        <v>13017</v>
      </c>
      <c r="B441" s="77" t="s">
        <v>4848</v>
      </c>
      <c r="C441" s="77" t="s">
        <v>5735</v>
      </c>
      <c r="D441" s="77" t="s">
        <v>4850</v>
      </c>
    </row>
    <row r="442" spans="1:4" x14ac:dyDescent="0.15">
      <c r="A442" s="77" t="s">
        <v>13017</v>
      </c>
      <c r="B442" s="77" t="s">
        <v>4851</v>
      </c>
      <c r="C442" s="77" t="s">
        <v>5736</v>
      </c>
      <c r="D442" s="77" t="s">
        <v>35524</v>
      </c>
    </row>
    <row r="443" spans="1:4" x14ac:dyDescent="0.15">
      <c r="A443" s="77" t="s">
        <v>13017</v>
      </c>
      <c r="B443" s="77" t="s">
        <v>17811</v>
      </c>
      <c r="C443" s="77" t="s">
        <v>35523</v>
      </c>
      <c r="D443" s="77" t="s">
        <v>35522</v>
      </c>
    </row>
    <row r="444" spans="1:4" x14ac:dyDescent="0.15">
      <c r="A444" s="77" t="s">
        <v>13017</v>
      </c>
      <c r="B444" s="77" t="s">
        <v>4854</v>
      </c>
      <c r="C444" s="77" t="s">
        <v>5738</v>
      </c>
      <c r="D444" s="77" t="s">
        <v>4856</v>
      </c>
    </row>
    <row r="445" spans="1:4" x14ac:dyDescent="0.15">
      <c r="A445" s="77" t="s">
        <v>13017</v>
      </c>
      <c r="B445" s="77" t="s">
        <v>4857</v>
      </c>
      <c r="C445" s="77" t="s">
        <v>4858</v>
      </c>
      <c r="D445" s="77" t="s">
        <v>4858</v>
      </c>
    </row>
    <row r="446" spans="1:4" x14ac:dyDescent="0.15">
      <c r="A446" s="77" t="s">
        <v>13017</v>
      </c>
      <c r="B446" s="77" t="s">
        <v>4863</v>
      </c>
      <c r="C446" s="77" t="s">
        <v>5739</v>
      </c>
      <c r="D446" s="77" t="s">
        <v>4865</v>
      </c>
    </row>
    <row r="447" spans="1:4" x14ac:dyDescent="0.15">
      <c r="A447" s="77" t="s">
        <v>13017</v>
      </c>
      <c r="B447" s="77" t="s">
        <v>4866</v>
      </c>
      <c r="C447" s="77" t="s">
        <v>5740</v>
      </c>
      <c r="D447" s="77" t="s">
        <v>4868</v>
      </c>
    </row>
    <row r="448" spans="1:4" x14ac:dyDescent="0.15">
      <c r="A448" s="77" t="s">
        <v>13017</v>
      </c>
      <c r="B448" s="77" t="s">
        <v>4860</v>
      </c>
      <c r="C448" s="77" t="s">
        <v>5741</v>
      </c>
      <c r="D448" s="77" t="s">
        <v>4862</v>
      </c>
    </row>
    <row r="449" spans="1:4" x14ac:dyDescent="0.15">
      <c r="A449" s="77" t="s">
        <v>13017</v>
      </c>
      <c r="B449" s="77" t="s">
        <v>17809</v>
      </c>
      <c r="C449" s="77" t="s">
        <v>35521</v>
      </c>
      <c r="D449" s="77" t="s">
        <v>35520</v>
      </c>
    </row>
    <row r="450" spans="1:4" x14ac:dyDescent="0.15">
      <c r="A450" s="77" t="s">
        <v>13017</v>
      </c>
      <c r="B450" s="77" t="s">
        <v>17807</v>
      </c>
      <c r="C450" s="77" t="s">
        <v>35519</v>
      </c>
      <c r="D450" s="77" t="s">
        <v>35518</v>
      </c>
    </row>
    <row r="451" spans="1:4" x14ac:dyDescent="0.15">
      <c r="A451" s="77" t="s">
        <v>13017</v>
      </c>
      <c r="B451" s="77" t="s">
        <v>4869</v>
      </c>
      <c r="C451" s="77" t="s">
        <v>35517</v>
      </c>
      <c r="D451" s="77" t="s">
        <v>35516</v>
      </c>
    </row>
    <row r="452" spans="1:4" x14ac:dyDescent="0.15">
      <c r="A452" s="77" t="s">
        <v>13017</v>
      </c>
      <c r="B452" s="77" t="s">
        <v>4872</v>
      </c>
      <c r="C452" s="77" t="s">
        <v>5743</v>
      </c>
      <c r="D452" s="77" t="s">
        <v>35515</v>
      </c>
    </row>
    <row r="453" spans="1:4" x14ac:dyDescent="0.15">
      <c r="A453" s="77" t="s">
        <v>13017</v>
      </c>
      <c r="B453" s="77" t="s">
        <v>17805</v>
      </c>
      <c r="C453" s="77" t="s">
        <v>35514</v>
      </c>
      <c r="D453" s="77" t="s">
        <v>35513</v>
      </c>
    </row>
    <row r="454" spans="1:4" x14ac:dyDescent="0.15">
      <c r="A454" s="77" t="s">
        <v>13017</v>
      </c>
      <c r="B454" s="77" t="s">
        <v>4875</v>
      </c>
      <c r="C454" s="77" t="s">
        <v>5744</v>
      </c>
      <c r="D454" s="77" t="s">
        <v>4877</v>
      </c>
    </row>
    <row r="455" spans="1:4" x14ac:dyDescent="0.15">
      <c r="A455" s="77" t="s">
        <v>13017</v>
      </c>
      <c r="B455" s="77" t="s">
        <v>4878</v>
      </c>
      <c r="C455" s="77" t="s">
        <v>5745</v>
      </c>
      <c r="D455" s="77" t="s">
        <v>35512</v>
      </c>
    </row>
    <row r="456" spans="1:4" x14ac:dyDescent="0.15">
      <c r="A456" s="77" t="s">
        <v>13017</v>
      </c>
      <c r="B456" s="77" t="s">
        <v>4881</v>
      </c>
      <c r="C456" s="77" t="s">
        <v>5746</v>
      </c>
      <c r="D456" s="77" t="s">
        <v>4882</v>
      </c>
    </row>
    <row r="457" spans="1:4" x14ac:dyDescent="0.15">
      <c r="A457" s="77" t="s">
        <v>13017</v>
      </c>
      <c r="B457" s="77" t="s">
        <v>4886</v>
      </c>
      <c r="C457" s="77" t="s">
        <v>5747</v>
      </c>
      <c r="D457" s="77" t="s">
        <v>35511</v>
      </c>
    </row>
    <row r="458" spans="1:4" x14ac:dyDescent="0.15">
      <c r="A458" s="77" t="s">
        <v>13017</v>
      </c>
      <c r="B458" s="77" t="s">
        <v>4892</v>
      </c>
      <c r="C458" s="77" t="s">
        <v>5748</v>
      </c>
      <c r="D458" s="77" t="s">
        <v>35510</v>
      </c>
    </row>
    <row r="459" spans="1:4" x14ac:dyDescent="0.15">
      <c r="A459" s="77" t="s">
        <v>13017</v>
      </c>
      <c r="B459" s="77" t="s">
        <v>4898</v>
      </c>
      <c r="C459" s="77" t="s">
        <v>5749</v>
      </c>
      <c r="D459" s="77" t="s">
        <v>4900</v>
      </c>
    </row>
    <row r="460" spans="1:4" x14ac:dyDescent="0.15">
      <c r="A460" s="77" t="s">
        <v>13017</v>
      </c>
      <c r="B460" s="77" t="s">
        <v>4901</v>
      </c>
      <c r="C460" s="77" t="s">
        <v>35509</v>
      </c>
      <c r="D460" s="77" t="s">
        <v>4903</v>
      </c>
    </row>
    <row r="461" spans="1:4" x14ac:dyDescent="0.15">
      <c r="A461" s="77" t="s">
        <v>13017</v>
      </c>
      <c r="B461" s="77" t="s">
        <v>4904</v>
      </c>
      <c r="C461" s="77" t="s">
        <v>5751</v>
      </c>
      <c r="D461" s="77" t="s">
        <v>4905</v>
      </c>
    </row>
    <row r="462" spans="1:4" x14ac:dyDescent="0.15">
      <c r="A462" s="77" t="s">
        <v>13017</v>
      </c>
      <c r="B462" s="77" t="s">
        <v>4906</v>
      </c>
      <c r="C462" s="77" t="s">
        <v>5752</v>
      </c>
      <c r="D462" s="77" t="s">
        <v>35508</v>
      </c>
    </row>
    <row r="463" spans="1:4" x14ac:dyDescent="0.15">
      <c r="A463" s="77" t="s">
        <v>13017</v>
      </c>
      <c r="B463" s="77" t="s">
        <v>17801</v>
      </c>
      <c r="C463" s="77" t="s">
        <v>35507</v>
      </c>
      <c r="D463" s="77" t="s">
        <v>35506</v>
      </c>
    </row>
    <row r="464" spans="1:4" x14ac:dyDescent="0.15">
      <c r="A464" s="77" t="s">
        <v>13017</v>
      </c>
      <c r="B464" s="77" t="s">
        <v>4909</v>
      </c>
      <c r="C464" s="77" t="s">
        <v>5753</v>
      </c>
      <c r="D464" s="77" t="s">
        <v>4911</v>
      </c>
    </row>
    <row r="465" spans="1:4" x14ac:dyDescent="0.15">
      <c r="A465" s="77" t="s">
        <v>13017</v>
      </c>
      <c r="B465" s="77" t="s">
        <v>17803</v>
      </c>
      <c r="C465" s="77" t="s">
        <v>35505</v>
      </c>
      <c r="D465" s="77" t="s">
        <v>35504</v>
      </c>
    </row>
    <row r="466" spans="1:4" x14ac:dyDescent="0.15">
      <c r="A466" s="77" t="s">
        <v>13017</v>
      </c>
      <c r="B466" s="77" t="s">
        <v>17799</v>
      </c>
      <c r="C466" s="77" t="s">
        <v>35503</v>
      </c>
      <c r="D466" s="77" t="s">
        <v>35502</v>
      </c>
    </row>
    <row r="467" spans="1:4" x14ac:dyDescent="0.15">
      <c r="A467" s="77" t="s">
        <v>13017</v>
      </c>
      <c r="B467" s="77" t="s">
        <v>4883</v>
      </c>
      <c r="C467" s="77" t="s">
        <v>5754</v>
      </c>
      <c r="D467" s="77" t="s">
        <v>35501</v>
      </c>
    </row>
    <row r="468" spans="1:4" x14ac:dyDescent="0.15">
      <c r="A468" s="77" t="s">
        <v>13017</v>
      </c>
      <c r="B468" s="77" t="s">
        <v>4895</v>
      </c>
      <c r="C468" s="77" t="s">
        <v>5755</v>
      </c>
      <c r="D468" s="77" t="s">
        <v>4897</v>
      </c>
    </row>
    <row r="469" spans="1:4" x14ac:dyDescent="0.15">
      <c r="A469" s="77" t="s">
        <v>13017</v>
      </c>
      <c r="B469" s="77" t="s">
        <v>4889</v>
      </c>
      <c r="C469" s="77" t="s">
        <v>5756</v>
      </c>
      <c r="D469" s="77" t="s">
        <v>28006</v>
      </c>
    </row>
    <row r="470" spans="1:4" x14ac:dyDescent="0.15">
      <c r="A470" s="77" t="s">
        <v>13017</v>
      </c>
      <c r="B470" s="77" t="s">
        <v>17797</v>
      </c>
      <c r="C470" s="77" t="s">
        <v>35500</v>
      </c>
      <c r="D470" s="77" t="s">
        <v>35499</v>
      </c>
    </row>
    <row r="471" spans="1:4" x14ac:dyDescent="0.15">
      <c r="A471" s="77" t="s">
        <v>13017</v>
      </c>
      <c r="B471" s="77" t="s">
        <v>17795</v>
      </c>
      <c r="C471" s="77" t="s">
        <v>35498</v>
      </c>
      <c r="D471" s="77" t="s">
        <v>35497</v>
      </c>
    </row>
    <row r="472" spans="1:4" x14ac:dyDescent="0.15">
      <c r="A472" s="77" t="s">
        <v>13017</v>
      </c>
      <c r="B472" s="77" t="s">
        <v>17793</v>
      </c>
      <c r="C472" s="77" t="s">
        <v>35496</v>
      </c>
      <c r="D472" s="77" t="s">
        <v>35495</v>
      </c>
    </row>
    <row r="473" spans="1:4" x14ac:dyDescent="0.15">
      <c r="A473" s="77" t="s">
        <v>13017</v>
      </c>
      <c r="B473" s="77" t="s">
        <v>17791</v>
      </c>
      <c r="C473" s="77" t="s">
        <v>35494</v>
      </c>
      <c r="D473" s="77" t="s">
        <v>35493</v>
      </c>
    </row>
    <row r="474" spans="1:4" x14ac:dyDescent="0.15">
      <c r="A474" s="77" t="s">
        <v>13017</v>
      </c>
      <c r="B474" s="77" t="s">
        <v>17789</v>
      </c>
      <c r="C474" s="77" t="s">
        <v>35492</v>
      </c>
      <c r="D474" s="77" t="s">
        <v>35491</v>
      </c>
    </row>
    <row r="475" spans="1:4" x14ac:dyDescent="0.15">
      <c r="A475" s="77" t="s">
        <v>13017</v>
      </c>
      <c r="B475" s="77" t="s">
        <v>17787</v>
      </c>
      <c r="C475" s="77" t="s">
        <v>35490</v>
      </c>
      <c r="D475" s="77" t="s">
        <v>35489</v>
      </c>
    </row>
    <row r="476" spans="1:4" x14ac:dyDescent="0.15">
      <c r="A476" s="77" t="s">
        <v>13017</v>
      </c>
      <c r="B476" s="77" t="s">
        <v>17785</v>
      </c>
      <c r="C476" s="77" t="s">
        <v>35488</v>
      </c>
      <c r="D476" s="77" t="s">
        <v>35487</v>
      </c>
    </row>
    <row r="477" spans="1:4" x14ac:dyDescent="0.15">
      <c r="A477" s="77" t="s">
        <v>13017</v>
      </c>
      <c r="B477" s="77" t="s">
        <v>17783</v>
      </c>
      <c r="C477" s="77" t="s">
        <v>35486</v>
      </c>
      <c r="D477" s="77" t="s">
        <v>35485</v>
      </c>
    </row>
    <row r="478" spans="1:4" x14ac:dyDescent="0.15">
      <c r="A478" s="77" t="s">
        <v>13017</v>
      </c>
      <c r="B478" s="77" t="s">
        <v>17781</v>
      </c>
      <c r="C478" s="77" t="s">
        <v>35484</v>
      </c>
      <c r="D478" s="77" t="s">
        <v>35483</v>
      </c>
    </row>
    <row r="479" spans="1:4" x14ac:dyDescent="0.15">
      <c r="A479" s="77" t="s">
        <v>13017</v>
      </c>
      <c r="B479" s="77" t="s">
        <v>17779</v>
      </c>
      <c r="C479" s="77" t="s">
        <v>35482</v>
      </c>
      <c r="D479" s="77" t="s">
        <v>35481</v>
      </c>
    </row>
    <row r="480" spans="1:4" x14ac:dyDescent="0.15">
      <c r="A480" s="77" t="s">
        <v>13017</v>
      </c>
      <c r="B480" s="77" t="s">
        <v>17777</v>
      </c>
      <c r="C480" s="77" t="s">
        <v>35480</v>
      </c>
      <c r="D480" s="77" t="s">
        <v>35479</v>
      </c>
    </row>
    <row r="481" spans="1:4" x14ac:dyDescent="0.15">
      <c r="A481" s="77" t="s">
        <v>13017</v>
      </c>
      <c r="B481" s="77" t="s">
        <v>17775</v>
      </c>
      <c r="C481" s="77" t="s">
        <v>35478</v>
      </c>
      <c r="D481" s="77" t="s">
        <v>35477</v>
      </c>
    </row>
    <row r="482" spans="1:4" x14ac:dyDescent="0.15">
      <c r="A482" s="77" t="s">
        <v>13017</v>
      </c>
      <c r="B482" s="77" t="s">
        <v>17773</v>
      </c>
      <c r="C482" s="77" t="s">
        <v>35476</v>
      </c>
      <c r="D482" s="77" t="s">
        <v>4191</v>
      </c>
    </row>
    <row r="483" spans="1:4" x14ac:dyDescent="0.15">
      <c r="A483" s="77" t="s">
        <v>13017</v>
      </c>
      <c r="B483" s="77" t="s">
        <v>17771</v>
      </c>
      <c r="C483" s="77" t="s">
        <v>35475</v>
      </c>
      <c r="D483" s="77" t="s">
        <v>4197</v>
      </c>
    </row>
    <row r="484" spans="1:4" x14ac:dyDescent="0.15">
      <c r="A484" s="77" t="s">
        <v>13017</v>
      </c>
      <c r="B484" s="77" t="s">
        <v>17769</v>
      </c>
      <c r="C484" s="77" t="s">
        <v>35474</v>
      </c>
      <c r="D484" s="77" t="s">
        <v>35473</v>
      </c>
    </row>
    <row r="485" spans="1:4" x14ac:dyDescent="0.15">
      <c r="A485" s="77" t="s">
        <v>13017</v>
      </c>
      <c r="B485" s="77" t="s">
        <v>17767</v>
      </c>
      <c r="C485" s="77" t="s">
        <v>35472</v>
      </c>
      <c r="D485" s="77" t="s">
        <v>35471</v>
      </c>
    </row>
    <row r="486" spans="1:4" x14ac:dyDescent="0.15">
      <c r="A486" s="77" t="s">
        <v>13017</v>
      </c>
      <c r="B486" s="77" t="s">
        <v>17765</v>
      </c>
      <c r="C486" s="77" t="s">
        <v>35470</v>
      </c>
      <c r="D486" s="77" t="s">
        <v>35469</v>
      </c>
    </row>
    <row r="487" spans="1:4" x14ac:dyDescent="0.15">
      <c r="A487" s="77" t="s">
        <v>13017</v>
      </c>
      <c r="B487" s="77" t="s">
        <v>17763</v>
      </c>
      <c r="C487" s="77" t="s">
        <v>35468</v>
      </c>
      <c r="D487" s="77" t="s">
        <v>35467</v>
      </c>
    </row>
    <row r="488" spans="1:4" x14ac:dyDescent="0.15">
      <c r="A488" s="77" t="s">
        <v>13017</v>
      </c>
      <c r="B488" s="77" t="s">
        <v>17761</v>
      </c>
      <c r="C488" s="77" t="s">
        <v>35466</v>
      </c>
      <c r="D488" s="77" t="s">
        <v>26108</v>
      </c>
    </row>
    <row r="489" spans="1:4" x14ac:dyDescent="0.15">
      <c r="A489" s="77" t="s">
        <v>13017</v>
      </c>
      <c r="B489" s="77" t="s">
        <v>17759</v>
      </c>
      <c r="C489" s="77" t="s">
        <v>35465</v>
      </c>
      <c r="D489" s="77" t="s">
        <v>35464</v>
      </c>
    </row>
    <row r="490" spans="1:4" x14ac:dyDescent="0.15">
      <c r="A490" s="77" t="s">
        <v>13017</v>
      </c>
      <c r="B490" s="77" t="s">
        <v>17757</v>
      </c>
      <c r="C490" s="77" t="s">
        <v>35463</v>
      </c>
      <c r="D490" s="77" t="s">
        <v>35462</v>
      </c>
    </row>
    <row r="491" spans="1:4" x14ac:dyDescent="0.15">
      <c r="A491" s="77" t="s">
        <v>13017</v>
      </c>
      <c r="B491" s="77" t="s">
        <v>17755</v>
      </c>
      <c r="C491" s="77" t="s">
        <v>35461</v>
      </c>
      <c r="D491" s="77" t="s">
        <v>35460</v>
      </c>
    </row>
    <row r="492" spans="1:4" x14ac:dyDescent="0.15">
      <c r="A492" s="77" t="s">
        <v>13017</v>
      </c>
      <c r="B492" s="77" t="s">
        <v>17753</v>
      </c>
      <c r="C492" s="77" t="s">
        <v>35459</v>
      </c>
      <c r="D492" s="77" t="s">
        <v>35458</v>
      </c>
    </row>
    <row r="493" spans="1:4" x14ac:dyDescent="0.15">
      <c r="A493" s="77" t="s">
        <v>13017</v>
      </c>
      <c r="B493" s="77" t="s">
        <v>17751</v>
      </c>
      <c r="C493" s="77" t="s">
        <v>35457</v>
      </c>
      <c r="D493" s="77" t="s">
        <v>35456</v>
      </c>
    </row>
    <row r="494" spans="1:4" x14ac:dyDescent="0.15">
      <c r="A494" s="77" t="s">
        <v>13017</v>
      </c>
      <c r="B494" s="77" t="s">
        <v>17749</v>
      </c>
      <c r="C494" s="77" t="s">
        <v>35455</v>
      </c>
      <c r="D494" s="77" t="s">
        <v>35454</v>
      </c>
    </row>
    <row r="495" spans="1:4" x14ac:dyDescent="0.15">
      <c r="A495" s="77" t="s">
        <v>13017</v>
      </c>
      <c r="B495" s="77" t="s">
        <v>17747</v>
      </c>
      <c r="C495" s="77" t="s">
        <v>35453</v>
      </c>
      <c r="D495" s="77" t="s">
        <v>35452</v>
      </c>
    </row>
    <row r="496" spans="1:4" x14ac:dyDescent="0.15">
      <c r="A496" s="77" t="s">
        <v>13017</v>
      </c>
      <c r="B496" s="77" t="s">
        <v>17745</v>
      </c>
      <c r="C496" s="77" t="s">
        <v>35451</v>
      </c>
      <c r="D496" s="77" t="s">
        <v>35450</v>
      </c>
    </row>
    <row r="497" spans="1:4" x14ac:dyDescent="0.15">
      <c r="A497" s="77" t="s">
        <v>13017</v>
      </c>
      <c r="B497" s="77" t="s">
        <v>17743</v>
      </c>
      <c r="C497" s="77" t="s">
        <v>35449</v>
      </c>
      <c r="D497" s="77" t="s">
        <v>35448</v>
      </c>
    </row>
    <row r="498" spans="1:4" x14ac:dyDescent="0.15">
      <c r="A498" s="77" t="s">
        <v>13017</v>
      </c>
      <c r="B498" s="77" t="s">
        <v>17741</v>
      </c>
      <c r="C498" s="77" t="s">
        <v>35447</v>
      </c>
      <c r="D498" s="77" t="s">
        <v>35446</v>
      </c>
    </row>
    <row r="499" spans="1:4" x14ac:dyDescent="0.15">
      <c r="A499" s="77" t="s">
        <v>13017</v>
      </c>
      <c r="B499" s="77" t="s">
        <v>17739</v>
      </c>
      <c r="C499" s="77" t="s">
        <v>35445</v>
      </c>
      <c r="D499" s="77" t="s">
        <v>35444</v>
      </c>
    </row>
    <row r="500" spans="1:4" x14ac:dyDescent="0.15">
      <c r="A500" s="77" t="s">
        <v>13017</v>
      </c>
      <c r="B500" s="77" t="s">
        <v>17737</v>
      </c>
      <c r="C500" s="77" t="s">
        <v>35443</v>
      </c>
      <c r="D500" s="77" t="s">
        <v>35442</v>
      </c>
    </row>
    <row r="501" spans="1:4" x14ac:dyDescent="0.15">
      <c r="A501" s="77" t="s">
        <v>13017</v>
      </c>
      <c r="B501" s="77" t="s">
        <v>17735</v>
      </c>
      <c r="C501" s="77" t="s">
        <v>35441</v>
      </c>
      <c r="D501" s="77" t="s">
        <v>35440</v>
      </c>
    </row>
    <row r="502" spans="1:4" x14ac:dyDescent="0.15">
      <c r="A502" s="77" t="s">
        <v>13017</v>
      </c>
      <c r="B502" s="77" t="s">
        <v>17733</v>
      </c>
      <c r="C502" s="77" t="s">
        <v>35439</v>
      </c>
      <c r="D502" s="77" t="s">
        <v>35438</v>
      </c>
    </row>
    <row r="503" spans="1:4" x14ac:dyDescent="0.15">
      <c r="A503" s="77" t="s">
        <v>13017</v>
      </c>
      <c r="B503" s="77" t="s">
        <v>17731</v>
      </c>
      <c r="C503" s="77" t="s">
        <v>35437</v>
      </c>
      <c r="D503" s="77" t="s">
        <v>35436</v>
      </c>
    </row>
    <row r="504" spans="1:4" x14ac:dyDescent="0.15">
      <c r="A504" s="77" t="s">
        <v>13017</v>
      </c>
      <c r="B504" s="77" t="s">
        <v>17729</v>
      </c>
      <c r="C504" s="77" t="s">
        <v>35435</v>
      </c>
      <c r="D504" s="77" t="s">
        <v>35434</v>
      </c>
    </row>
    <row r="505" spans="1:4" x14ac:dyDescent="0.15">
      <c r="A505" s="77" t="s">
        <v>13017</v>
      </c>
      <c r="B505" s="77" t="s">
        <v>17727</v>
      </c>
      <c r="C505" s="77" t="s">
        <v>35433</v>
      </c>
      <c r="D505" s="77" t="s">
        <v>35432</v>
      </c>
    </row>
    <row r="506" spans="1:4" x14ac:dyDescent="0.15">
      <c r="A506" s="77" t="s">
        <v>13017</v>
      </c>
      <c r="B506" s="77" t="s">
        <v>17725</v>
      </c>
      <c r="C506" s="77" t="s">
        <v>35431</v>
      </c>
      <c r="D506" s="77" t="s">
        <v>35430</v>
      </c>
    </row>
    <row r="507" spans="1:4" x14ac:dyDescent="0.15">
      <c r="A507" s="77" t="s">
        <v>13017</v>
      </c>
      <c r="B507" s="77" t="s">
        <v>17723</v>
      </c>
      <c r="C507" s="77" t="s">
        <v>35429</v>
      </c>
      <c r="D507" s="77" t="s">
        <v>35428</v>
      </c>
    </row>
    <row r="508" spans="1:4" x14ac:dyDescent="0.15">
      <c r="A508" s="77" t="s">
        <v>13017</v>
      </c>
      <c r="B508" s="77" t="s">
        <v>17721</v>
      </c>
      <c r="C508" s="77" t="s">
        <v>35427</v>
      </c>
      <c r="D508" s="77" t="s">
        <v>35426</v>
      </c>
    </row>
    <row r="509" spans="1:4" x14ac:dyDescent="0.15">
      <c r="A509" s="77" t="s">
        <v>13017</v>
      </c>
      <c r="B509" s="77" t="s">
        <v>17719</v>
      </c>
      <c r="C509" s="77" t="s">
        <v>35425</v>
      </c>
      <c r="D509" s="77" t="s">
        <v>35424</v>
      </c>
    </row>
    <row r="510" spans="1:4" x14ac:dyDescent="0.15">
      <c r="A510" s="77" t="s">
        <v>13017</v>
      </c>
      <c r="B510" s="77" t="s">
        <v>17717</v>
      </c>
      <c r="C510" s="77" t="s">
        <v>35423</v>
      </c>
      <c r="D510" s="77" t="s">
        <v>35422</v>
      </c>
    </row>
    <row r="511" spans="1:4" x14ac:dyDescent="0.15">
      <c r="A511" s="77" t="s">
        <v>13017</v>
      </c>
      <c r="B511" s="77" t="s">
        <v>17715</v>
      </c>
      <c r="C511" s="77" t="s">
        <v>35421</v>
      </c>
      <c r="D511" s="77" t="s">
        <v>35420</v>
      </c>
    </row>
    <row r="512" spans="1:4" x14ac:dyDescent="0.15">
      <c r="A512" s="77" t="s">
        <v>13017</v>
      </c>
      <c r="B512" s="77" t="s">
        <v>17713</v>
      </c>
      <c r="C512" s="77" t="s">
        <v>35419</v>
      </c>
      <c r="D512" s="77" t="s">
        <v>35418</v>
      </c>
    </row>
    <row r="513" spans="1:4" x14ac:dyDescent="0.15">
      <c r="A513" s="77" t="s">
        <v>13017</v>
      </c>
      <c r="B513" s="77" t="s">
        <v>17711</v>
      </c>
      <c r="C513" s="77" t="s">
        <v>35417</v>
      </c>
      <c r="D513" s="77" t="s">
        <v>35416</v>
      </c>
    </row>
    <row r="514" spans="1:4" x14ac:dyDescent="0.15">
      <c r="A514" s="77" t="s">
        <v>13017</v>
      </c>
      <c r="B514" s="77" t="s">
        <v>17709</v>
      </c>
      <c r="C514" s="77" t="s">
        <v>35415</v>
      </c>
      <c r="D514" s="77" t="s">
        <v>35414</v>
      </c>
    </row>
    <row r="515" spans="1:4" x14ac:dyDescent="0.15">
      <c r="A515" s="77" t="s">
        <v>13017</v>
      </c>
      <c r="B515" s="77" t="s">
        <v>17707</v>
      </c>
      <c r="C515" s="77" t="s">
        <v>35413</v>
      </c>
      <c r="D515" s="77" t="s">
        <v>35412</v>
      </c>
    </row>
    <row r="516" spans="1:4" x14ac:dyDescent="0.15">
      <c r="A516" s="77" t="s">
        <v>13017</v>
      </c>
      <c r="B516" s="77" t="s">
        <v>17705</v>
      </c>
      <c r="C516" s="77" t="s">
        <v>35411</v>
      </c>
      <c r="D516" s="77" t="s">
        <v>35410</v>
      </c>
    </row>
    <row r="517" spans="1:4" x14ac:dyDescent="0.15">
      <c r="A517" s="77" t="s">
        <v>13017</v>
      </c>
      <c r="B517" s="77" t="s">
        <v>17703</v>
      </c>
      <c r="C517" s="77" t="s">
        <v>35409</v>
      </c>
      <c r="D517" s="77" t="s">
        <v>35408</v>
      </c>
    </row>
    <row r="518" spans="1:4" x14ac:dyDescent="0.15">
      <c r="A518" s="77" t="s">
        <v>13017</v>
      </c>
      <c r="B518" s="77" t="s">
        <v>17701</v>
      </c>
      <c r="C518" s="77" t="s">
        <v>35407</v>
      </c>
      <c r="D518" s="77" t="s">
        <v>35406</v>
      </c>
    </row>
    <row r="519" spans="1:4" x14ac:dyDescent="0.15">
      <c r="A519" s="77" t="s">
        <v>13017</v>
      </c>
      <c r="B519" s="77" t="s">
        <v>17699</v>
      </c>
      <c r="C519" s="77" t="s">
        <v>35405</v>
      </c>
      <c r="D519" s="77" t="s">
        <v>35404</v>
      </c>
    </row>
    <row r="520" spans="1:4" x14ac:dyDescent="0.15">
      <c r="A520" s="77" t="s">
        <v>12698</v>
      </c>
      <c r="B520" s="55" t="s">
        <v>24496</v>
      </c>
      <c r="C520" s="77" t="s">
        <v>35403</v>
      </c>
      <c r="D520" s="77" t="s">
        <v>35402</v>
      </c>
    </row>
    <row r="521" spans="1:4" x14ac:dyDescent="0.15">
      <c r="A521" s="77" t="s">
        <v>12698</v>
      </c>
      <c r="B521" s="55" t="s">
        <v>24494</v>
      </c>
      <c r="C521" s="77" t="s">
        <v>35401</v>
      </c>
      <c r="D521" s="77" t="s">
        <v>35400</v>
      </c>
    </row>
    <row r="522" spans="1:4" x14ac:dyDescent="0.15">
      <c r="A522" s="77" t="s">
        <v>12698</v>
      </c>
      <c r="B522" s="77" t="s">
        <v>24492</v>
      </c>
      <c r="C522" s="77" t="s">
        <v>35399</v>
      </c>
      <c r="D522" s="77" t="s">
        <v>35398</v>
      </c>
    </row>
    <row r="523" spans="1:4" x14ac:dyDescent="0.15">
      <c r="A523" s="77" t="s">
        <v>12698</v>
      </c>
      <c r="B523" s="77" t="s">
        <v>24490</v>
      </c>
      <c r="C523" s="77" t="s">
        <v>35397</v>
      </c>
      <c r="D523" s="77" t="s">
        <v>35396</v>
      </c>
    </row>
    <row r="524" spans="1:4" x14ac:dyDescent="0.15">
      <c r="A524" s="77" t="s">
        <v>12698</v>
      </c>
      <c r="B524" s="55" t="s">
        <v>24488</v>
      </c>
      <c r="C524" s="77" t="s">
        <v>35395</v>
      </c>
      <c r="D524" s="77" t="s">
        <v>35394</v>
      </c>
    </row>
    <row r="525" spans="1:4" x14ac:dyDescent="0.15">
      <c r="A525" s="77" t="s">
        <v>12698</v>
      </c>
      <c r="B525" s="77" t="s">
        <v>24486</v>
      </c>
      <c r="C525" s="77" t="s">
        <v>35393</v>
      </c>
      <c r="D525" s="77" t="s">
        <v>26833</v>
      </c>
    </row>
    <row r="526" spans="1:4" x14ac:dyDescent="0.15">
      <c r="A526" s="77" t="s">
        <v>12698</v>
      </c>
      <c r="B526" s="55" t="s">
        <v>24485</v>
      </c>
      <c r="C526" s="77" t="s">
        <v>35392</v>
      </c>
      <c r="D526" s="77" t="s">
        <v>35391</v>
      </c>
    </row>
    <row r="527" spans="1:4" x14ac:dyDescent="0.15">
      <c r="A527" s="77" t="s">
        <v>12698</v>
      </c>
      <c r="B527" s="77" t="s">
        <v>24483</v>
      </c>
      <c r="C527" s="77" t="s">
        <v>35390</v>
      </c>
      <c r="D527" s="77" t="s">
        <v>35389</v>
      </c>
    </row>
    <row r="528" spans="1:4" x14ac:dyDescent="0.15">
      <c r="A528" s="77" t="s">
        <v>12698</v>
      </c>
      <c r="B528" s="55" t="s">
        <v>24481</v>
      </c>
      <c r="C528" s="77" t="s">
        <v>35388</v>
      </c>
      <c r="D528" s="77" t="s">
        <v>35387</v>
      </c>
    </row>
    <row r="529" spans="1:4" x14ac:dyDescent="0.15">
      <c r="A529" s="77" t="s">
        <v>12698</v>
      </c>
      <c r="B529" s="55" t="s">
        <v>24479</v>
      </c>
      <c r="C529" s="77" t="s">
        <v>35386</v>
      </c>
      <c r="D529" s="77" t="s">
        <v>24478</v>
      </c>
    </row>
    <row r="530" spans="1:4" x14ac:dyDescent="0.15">
      <c r="A530" s="77" t="s">
        <v>12698</v>
      </c>
      <c r="B530" s="55" t="s">
        <v>24477</v>
      </c>
      <c r="C530" s="77" t="s">
        <v>35385</v>
      </c>
      <c r="D530" s="77" t="s">
        <v>35384</v>
      </c>
    </row>
    <row r="531" spans="1:4" x14ac:dyDescent="0.15">
      <c r="A531" s="77" t="s">
        <v>12698</v>
      </c>
      <c r="B531" s="55" t="s">
        <v>24475</v>
      </c>
      <c r="C531" s="77" t="s">
        <v>35383</v>
      </c>
      <c r="D531" s="77" t="s">
        <v>35382</v>
      </c>
    </row>
    <row r="532" spans="1:4" x14ac:dyDescent="0.15">
      <c r="A532" s="77" t="s">
        <v>12698</v>
      </c>
      <c r="B532" s="77" t="s">
        <v>24473</v>
      </c>
      <c r="C532" s="77" t="s">
        <v>35381</v>
      </c>
      <c r="D532" s="77" t="s">
        <v>35380</v>
      </c>
    </row>
    <row r="533" spans="1:4" x14ac:dyDescent="0.15">
      <c r="A533" s="77" t="s">
        <v>12698</v>
      </c>
      <c r="B533" s="77" t="s">
        <v>24471</v>
      </c>
      <c r="C533" s="77" t="s">
        <v>35379</v>
      </c>
      <c r="D533" s="77" t="s">
        <v>35378</v>
      </c>
    </row>
    <row r="534" spans="1:4" x14ac:dyDescent="0.15">
      <c r="A534" s="77" t="s">
        <v>12698</v>
      </c>
      <c r="B534" s="77" t="s">
        <v>24469</v>
      </c>
      <c r="C534" s="77" t="s">
        <v>35377</v>
      </c>
      <c r="D534" s="77" t="s">
        <v>35376</v>
      </c>
    </row>
    <row r="535" spans="1:4" x14ac:dyDescent="0.15">
      <c r="A535" s="77" t="s">
        <v>12698</v>
      </c>
      <c r="B535" s="55" t="s">
        <v>24467</v>
      </c>
      <c r="C535" s="77" t="s">
        <v>35375</v>
      </c>
      <c r="D535" s="77" t="s">
        <v>35374</v>
      </c>
    </row>
    <row r="536" spans="1:4" x14ac:dyDescent="0.15">
      <c r="A536" s="77" t="s">
        <v>12698</v>
      </c>
      <c r="B536" s="77" t="s">
        <v>24465</v>
      </c>
      <c r="C536" s="77" t="s">
        <v>35373</v>
      </c>
      <c r="D536" s="77" t="s">
        <v>35372</v>
      </c>
    </row>
    <row r="537" spans="1:4" x14ac:dyDescent="0.15">
      <c r="A537" s="77" t="s">
        <v>12698</v>
      </c>
      <c r="B537" s="77" t="s">
        <v>24463</v>
      </c>
      <c r="C537" s="77" t="s">
        <v>35371</v>
      </c>
      <c r="D537" s="77" t="s">
        <v>35370</v>
      </c>
    </row>
    <row r="538" spans="1:4" x14ac:dyDescent="0.15">
      <c r="A538" s="77" t="s">
        <v>12698</v>
      </c>
      <c r="B538" s="77" t="s">
        <v>24461</v>
      </c>
      <c r="C538" s="77" t="s">
        <v>35369</v>
      </c>
      <c r="D538" s="77" t="s">
        <v>35368</v>
      </c>
    </row>
    <row r="539" spans="1:4" x14ac:dyDescent="0.15">
      <c r="A539" s="77" t="s">
        <v>12698</v>
      </c>
      <c r="B539" s="55" t="s">
        <v>24459</v>
      </c>
      <c r="C539" s="77" t="s">
        <v>35367</v>
      </c>
      <c r="D539" s="77" t="s">
        <v>35366</v>
      </c>
    </row>
    <row r="540" spans="1:4" x14ac:dyDescent="0.15">
      <c r="A540" s="77" t="s">
        <v>12698</v>
      </c>
      <c r="B540" s="77" t="s">
        <v>24457</v>
      </c>
      <c r="C540" s="77" t="s">
        <v>35365</v>
      </c>
      <c r="D540" s="77" t="s">
        <v>35364</v>
      </c>
    </row>
    <row r="541" spans="1:4" x14ac:dyDescent="0.15">
      <c r="A541" s="77" t="s">
        <v>12698</v>
      </c>
      <c r="B541" s="77" t="s">
        <v>24455</v>
      </c>
      <c r="C541" s="77" t="s">
        <v>35363</v>
      </c>
      <c r="D541" s="77" t="s">
        <v>35362</v>
      </c>
    </row>
    <row r="542" spans="1:4" x14ac:dyDescent="0.15">
      <c r="A542" s="77" t="s">
        <v>12698</v>
      </c>
      <c r="B542" s="77" t="s">
        <v>24453</v>
      </c>
      <c r="C542" s="77" t="s">
        <v>35361</v>
      </c>
      <c r="D542" s="77" t="s">
        <v>35360</v>
      </c>
    </row>
    <row r="543" spans="1:4" x14ac:dyDescent="0.15">
      <c r="A543" s="77" t="s">
        <v>12698</v>
      </c>
      <c r="B543" s="77" t="s">
        <v>24451</v>
      </c>
      <c r="C543" s="77" t="s">
        <v>35359</v>
      </c>
      <c r="D543" s="77" t="s">
        <v>35358</v>
      </c>
    </row>
    <row r="544" spans="1:4" x14ac:dyDescent="0.15">
      <c r="A544" s="77" t="s">
        <v>12698</v>
      </c>
      <c r="B544" s="77" t="s">
        <v>24449</v>
      </c>
      <c r="C544" s="77" t="s">
        <v>35357</v>
      </c>
      <c r="D544" s="77" t="s">
        <v>35356</v>
      </c>
    </row>
    <row r="545" spans="1:4" x14ac:dyDescent="0.15">
      <c r="A545" s="77" t="s">
        <v>12698</v>
      </c>
      <c r="B545" s="77" t="s">
        <v>24447</v>
      </c>
      <c r="C545" s="77" t="s">
        <v>35355</v>
      </c>
      <c r="D545" s="77" t="s">
        <v>35354</v>
      </c>
    </row>
    <row r="546" spans="1:4" x14ac:dyDescent="0.15">
      <c r="A546" s="77" t="s">
        <v>12698</v>
      </c>
      <c r="B546" s="77" t="s">
        <v>24445</v>
      </c>
      <c r="C546" s="77" t="s">
        <v>35353</v>
      </c>
      <c r="D546" s="77" t="s">
        <v>35352</v>
      </c>
    </row>
    <row r="547" spans="1:4" x14ac:dyDescent="0.15">
      <c r="A547" s="77" t="s">
        <v>12698</v>
      </c>
      <c r="B547" s="77" t="s">
        <v>24443</v>
      </c>
      <c r="C547" s="77" t="s">
        <v>35351</v>
      </c>
      <c r="D547" s="77" t="s">
        <v>35350</v>
      </c>
    </row>
    <row r="548" spans="1:4" x14ac:dyDescent="0.15">
      <c r="A548" s="77" t="s">
        <v>12698</v>
      </c>
      <c r="B548" s="77" t="s">
        <v>24441</v>
      </c>
      <c r="C548" s="77" t="s">
        <v>35349</v>
      </c>
      <c r="D548" s="77" t="s">
        <v>35348</v>
      </c>
    </row>
    <row r="549" spans="1:4" x14ac:dyDescent="0.15">
      <c r="A549" s="77" t="s">
        <v>12698</v>
      </c>
      <c r="B549" s="77" t="s">
        <v>24439</v>
      </c>
      <c r="C549" s="77" t="s">
        <v>35347</v>
      </c>
      <c r="D549" s="77" t="s">
        <v>35346</v>
      </c>
    </row>
    <row r="550" spans="1:4" x14ac:dyDescent="0.15">
      <c r="A550" s="77" t="s">
        <v>12698</v>
      </c>
      <c r="B550" s="77" t="s">
        <v>24437</v>
      </c>
      <c r="C550" s="77" t="s">
        <v>35345</v>
      </c>
      <c r="D550" s="77" t="s">
        <v>35344</v>
      </c>
    </row>
    <row r="551" spans="1:4" x14ac:dyDescent="0.15">
      <c r="A551" s="77" t="s">
        <v>12698</v>
      </c>
      <c r="B551" s="77" t="s">
        <v>24435</v>
      </c>
      <c r="C551" s="77" t="s">
        <v>35343</v>
      </c>
      <c r="D551" s="77" t="s">
        <v>26788</v>
      </c>
    </row>
    <row r="552" spans="1:4" x14ac:dyDescent="0.15">
      <c r="A552" s="77" t="s">
        <v>12698</v>
      </c>
      <c r="B552" s="77" t="s">
        <v>24433</v>
      </c>
      <c r="C552" s="77" t="s">
        <v>35342</v>
      </c>
      <c r="D552" s="77" t="s">
        <v>35341</v>
      </c>
    </row>
    <row r="553" spans="1:4" x14ac:dyDescent="0.15">
      <c r="A553" s="77" t="s">
        <v>12698</v>
      </c>
      <c r="B553" s="77" t="s">
        <v>24431</v>
      </c>
      <c r="C553" s="77" t="s">
        <v>35340</v>
      </c>
      <c r="D553" s="77" t="s">
        <v>35339</v>
      </c>
    </row>
    <row r="554" spans="1:4" x14ac:dyDescent="0.15">
      <c r="A554" s="77" t="s">
        <v>12698</v>
      </c>
      <c r="B554" s="77" t="s">
        <v>24429</v>
      </c>
      <c r="C554" s="77" t="s">
        <v>35338</v>
      </c>
      <c r="D554" s="77" t="s">
        <v>35337</v>
      </c>
    </row>
    <row r="555" spans="1:4" x14ac:dyDescent="0.15">
      <c r="A555" s="77" t="s">
        <v>12698</v>
      </c>
      <c r="B555" s="77" t="s">
        <v>24427</v>
      </c>
      <c r="C555" s="77" t="s">
        <v>35336</v>
      </c>
      <c r="D555" s="77" t="s">
        <v>35335</v>
      </c>
    </row>
    <row r="556" spans="1:4" x14ac:dyDescent="0.15">
      <c r="A556" s="77" t="s">
        <v>12698</v>
      </c>
      <c r="B556" s="77" t="s">
        <v>24425</v>
      </c>
      <c r="C556" s="77" t="s">
        <v>35334</v>
      </c>
      <c r="D556" s="77" t="s">
        <v>35333</v>
      </c>
    </row>
    <row r="557" spans="1:4" x14ac:dyDescent="0.15">
      <c r="A557" s="77" t="s">
        <v>12698</v>
      </c>
      <c r="B557" s="77" t="s">
        <v>24423</v>
      </c>
      <c r="C557" s="77" t="s">
        <v>35332</v>
      </c>
      <c r="D557" s="77" t="s">
        <v>35331</v>
      </c>
    </row>
    <row r="558" spans="1:4" x14ac:dyDescent="0.15">
      <c r="A558" s="77" t="s">
        <v>12698</v>
      </c>
      <c r="B558" s="77" t="s">
        <v>24421</v>
      </c>
      <c r="C558" s="77" t="s">
        <v>35330</v>
      </c>
      <c r="D558" s="77" t="s">
        <v>35329</v>
      </c>
    </row>
    <row r="559" spans="1:4" x14ac:dyDescent="0.15">
      <c r="A559" s="77" t="s">
        <v>12698</v>
      </c>
      <c r="B559" s="77" t="s">
        <v>24419</v>
      </c>
      <c r="C559" s="77" t="s">
        <v>35328</v>
      </c>
      <c r="D559" s="77" t="s">
        <v>35327</v>
      </c>
    </row>
    <row r="560" spans="1:4" x14ac:dyDescent="0.15">
      <c r="A560" s="77" t="s">
        <v>12698</v>
      </c>
      <c r="B560" s="77" t="s">
        <v>24417</v>
      </c>
      <c r="C560" s="77" t="s">
        <v>35326</v>
      </c>
      <c r="D560" s="77" t="s">
        <v>35325</v>
      </c>
    </row>
    <row r="561" spans="1:4" x14ac:dyDescent="0.15">
      <c r="A561" s="77" t="s">
        <v>12698</v>
      </c>
      <c r="B561" s="77" t="s">
        <v>24415</v>
      </c>
      <c r="C561" s="77" t="s">
        <v>35324</v>
      </c>
      <c r="D561" s="77" t="s">
        <v>35323</v>
      </c>
    </row>
    <row r="562" spans="1:4" x14ac:dyDescent="0.15">
      <c r="A562" s="77" t="s">
        <v>12698</v>
      </c>
      <c r="B562" s="77" t="s">
        <v>24413</v>
      </c>
      <c r="C562" s="77" t="s">
        <v>35322</v>
      </c>
      <c r="D562" s="77" t="s">
        <v>35321</v>
      </c>
    </row>
    <row r="563" spans="1:4" x14ac:dyDescent="0.15">
      <c r="A563" s="77" t="s">
        <v>12698</v>
      </c>
      <c r="B563" s="77" t="s">
        <v>24411</v>
      </c>
      <c r="C563" s="77" t="s">
        <v>35320</v>
      </c>
      <c r="D563" s="77" t="s">
        <v>35319</v>
      </c>
    </row>
    <row r="564" spans="1:4" x14ac:dyDescent="0.15">
      <c r="A564" s="77" t="s">
        <v>12698</v>
      </c>
      <c r="B564" s="77" t="s">
        <v>24409</v>
      </c>
      <c r="C564" s="77" t="s">
        <v>35318</v>
      </c>
      <c r="D564" s="77" t="s">
        <v>35317</v>
      </c>
    </row>
    <row r="565" spans="1:4" x14ac:dyDescent="0.15">
      <c r="A565" s="77" t="s">
        <v>12698</v>
      </c>
      <c r="B565" s="55" t="s">
        <v>24407</v>
      </c>
      <c r="C565" s="77" t="s">
        <v>35316</v>
      </c>
      <c r="D565" s="77" t="s">
        <v>35315</v>
      </c>
    </row>
    <row r="566" spans="1:4" x14ac:dyDescent="0.15">
      <c r="A566" s="77" t="s">
        <v>12698</v>
      </c>
      <c r="B566" s="77" t="s">
        <v>24405</v>
      </c>
      <c r="C566" s="77" t="s">
        <v>35314</v>
      </c>
      <c r="D566" s="77" t="s">
        <v>26841</v>
      </c>
    </row>
    <row r="567" spans="1:4" x14ac:dyDescent="0.15">
      <c r="A567" s="77" t="s">
        <v>12698</v>
      </c>
      <c r="B567" s="77" t="s">
        <v>24403</v>
      </c>
      <c r="C567" s="77" t="s">
        <v>35313</v>
      </c>
      <c r="D567" s="77" t="s">
        <v>26810</v>
      </c>
    </row>
    <row r="568" spans="1:4" x14ac:dyDescent="0.15">
      <c r="A568" s="77" t="s">
        <v>12698</v>
      </c>
      <c r="B568" s="77" t="s">
        <v>24402</v>
      </c>
      <c r="C568" s="77" t="s">
        <v>35312</v>
      </c>
      <c r="D568" s="77" t="s">
        <v>35311</v>
      </c>
    </row>
    <row r="569" spans="1:4" x14ac:dyDescent="0.15">
      <c r="A569" s="77" t="s">
        <v>12698</v>
      </c>
      <c r="B569" s="77" t="s">
        <v>24400</v>
      </c>
      <c r="C569" s="77" t="s">
        <v>35310</v>
      </c>
      <c r="D569" s="77" t="s">
        <v>35309</v>
      </c>
    </row>
    <row r="570" spans="1:4" x14ac:dyDescent="0.15">
      <c r="A570" s="77" t="s">
        <v>12698</v>
      </c>
      <c r="B570" s="77" t="s">
        <v>24398</v>
      </c>
      <c r="C570" s="77" t="s">
        <v>35308</v>
      </c>
      <c r="D570" s="77" t="s">
        <v>35307</v>
      </c>
    </row>
    <row r="571" spans="1:4" x14ac:dyDescent="0.15">
      <c r="A571" s="77" t="s">
        <v>12698</v>
      </c>
      <c r="B571" s="77" t="s">
        <v>24396</v>
      </c>
      <c r="C571" s="77" t="s">
        <v>35306</v>
      </c>
      <c r="D571" s="77" t="s">
        <v>35305</v>
      </c>
    </row>
    <row r="572" spans="1:4" x14ac:dyDescent="0.15">
      <c r="A572" s="77" t="s">
        <v>12698</v>
      </c>
      <c r="B572" s="77" t="s">
        <v>24394</v>
      </c>
      <c r="C572" s="77" t="s">
        <v>35304</v>
      </c>
      <c r="D572" s="77" t="s">
        <v>35303</v>
      </c>
    </row>
    <row r="573" spans="1:4" x14ac:dyDescent="0.15">
      <c r="A573" s="77" t="s">
        <v>12698</v>
      </c>
      <c r="B573" s="77" t="s">
        <v>24392</v>
      </c>
      <c r="C573" s="77" t="s">
        <v>35302</v>
      </c>
      <c r="D573" s="77" t="s">
        <v>35301</v>
      </c>
    </row>
    <row r="574" spans="1:4" x14ac:dyDescent="0.15">
      <c r="A574" s="77" t="s">
        <v>12698</v>
      </c>
      <c r="B574" s="77" t="s">
        <v>24390</v>
      </c>
      <c r="C574" s="77" t="s">
        <v>35300</v>
      </c>
      <c r="D574" s="77" t="s">
        <v>26764</v>
      </c>
    </row>
    <row r="575" spans="1:4" x14ac:dyDescent="0.15">
      <c r="A575" s="77" t="s">
        <v>12698</v>
      </c>
      <c r="B575" s="77" t="s">
        <v>24388</v>
      </c>
      <c r="C575" s="77" t="s">
        <v>35299</v>
      </c>
      <c r="D575" s="77" t="s">
        <v>35298</v>
      </c>
    </row>
    <row r="576" spans="1:4" x14ac:dyDescent="0.15">
      <c r="A576" s="77" t="s">
        <v>12698</v>
      </c>
      <c r="B576" s="77" t="s">
        <v>24386</v>
      </c>
      <c r="C576" s="77" t="s">
        <v>35297</v>
      </c>
      <c r="D576" s="77" t="s">
        <v>35296</v>
      </c>
    </row>
    <row r="577" spans="1:4" x14ac:dyDescent="0.15">
      <c r="A577" s="77" t="s">
        <v>12698</v>
      </c>
      <c r="B577" s="77" t="s">
        <v>24384</v>
      </c>
      <c r="C577" s="77" t="s">
        <v>35295</v>
      </c>
      <c r="D577" s="77" t="s">
        <v>35294</v>
      </c>
    </row>
    <row r="578" spans="1:4" x14ac:dyDescent="0.15">
      <c r="A578" s="77" t="s">
        <v>12698</v>
      </c>
      <c r="B578" s="77" t="s">
        <v>24382</v>
      </c>
      <c r="C578" s="77" t="s">
        <v>35293</v>
      </c>
      <c r="D578" s="77" t="s">
        <v>35292</v>
      </c>
    </row>
    <row r="579" spans="1:4" x14ac:dyDescent="0.15">
      <c r="A579" s="77" t="s">
        <v>12698</v>
      </c>
      <c r="B579" s="77" t="s">
        <v>24380</v>
      </c>
      <c r="C579" s="77" t="s">
        <v>35291</v>
      </c>
      <c r="D579" s="77" t="s">
        <v>35290</v>
      </c>
    </row>
    <row r="580" spans="1:4" x14ac:dyDescent="0.15">
      <c r="A580" s="77" t="s">
        <v>12698</v>
      </c>
      <c r="B580" s="77" t="s">
        <v>24378</v>
      </c>
      <c r="C580" s="77" t="s">
        <v>35289</v>
      </c>
      <c r="D580" s="77" t="s">
        <v>35288</v>
      </c>
    </row>
    <row r="581" spans="1:4" x14ac:dyDescent="0.15">
      <c r="A581" s="77" t="s">
        <v>12698</v>
      </c>
      <c r="B581" s="77" t="s">
        <v>24376</v>
      </c>
      <c r="C581" s="77" t="s">
        <v>35287</v>
      </c>
      <c r="D581" s="77" t="s">
        <v>35286</v>
      </c>
    </row>
    <row r="582" spans="1:4" x14ac:dyDescent="0.15">
      <c r="A582" s="77" t="s">
        <v>12698</v>
      </c>
      <c r="B582" s="77" t="s">
        <v>24374</v>
      </c>
      <c r="C582" s="77" t="s">
        <v>35285</v>
      </c>
      <c r="D582" s="77" t="s">
        <v>35284</v>
      </c>
    </row>
    <row r="583" spans="1:4" x14ac:dyDescent="0.15">
      <c r="A583" s="77" t="s">
        <v>12698</v>
      </c>
      <c r="B583" s="77" t="s">
        <v>24372</v>
      </c>
      <c r="C583" s="77" t="s">
        <v>35283</v>
      </c>
      <c r="D583" s="77" t="s">
        <v>35282</v>
      </c>
    </row>
    <row r="584" spans="1:4" x14ac:dyDescent="0.15">
      <c r="A584" s="77" t="s">
        <v>12698</v>
      </c>
      <c r="B584" s="77" t="s">
        <v>24370</v>
      </c>
      <c r="C584" s="77" t="s">
        <v>35281</v>
      </c>
      <c r="D584" s="77" t="s">
        <v>35280</v>
      </c>
    </row>
    <row r="585" spans="1:4" x14ac:dyDescent="0.15">
      <c r="A585" s="77" t="s">
        <v>12698</v>
      </c>
      <c r="B585" s="55" t="s">
        <v>24368</v>
      </c>
      <c r="C585" s="77" t="s">
        <v>35279</v>
      </c>
      <c r="D585" s="77" t="s">
        <v>35278</v>
      </c>
    </row>
    <row r="586" spans="1:4" x14ac:dyDescent="0.15">
      <c r="A586" s="77" t="s">
        <v>12698</v>
      </c>
      <c r="B586" s="77" t="s">
        <v>24366</v>
      </c>
      <c r="C586" s="77" t="s">
        <v>35277</v>
      </c>
      <c r="D586" s="77" t="s">
        <v>35276</v>
      </c>
    </row>
    <row r="587" spans="1:4" x14ac:dyDescent="0.15">
      <c r="A587" s="77" t="s">
        <v>12698</v>
      </c>
      <c r="B587" s="77" t="s">
        <v>24364</v>
      </c>
      <c r="C587" s="77" t="s">
        <v>35275</v>
      </c>
      <c r="D587" s="77" t="s">
        <v>35274</v>
      </c>
    </row>
    <row r="588" spans="1:4" x14ac:dyDescent="0.15">
      <c r="A588" s="77" t="s">
        <v>12698</v>
      </c>
      <c r="B588" s="77" t="s">
        <v>24362</v>
      </c>
      <c r="C588" s="77" t="s">
        <v>35273</v>
      </c>
      <c r="D588" s="77" t="s">
        <v>35272</v>
      </c>
    </row>
    <row r="589" spans="1:4" x14ac:dyDescent="0.15">
      <c r="A589" s="77" t="s">
        <v>12698</v>
      </c>
      <c r="B589" s="77" t="s">
        <v>24360</v>
      </c>
      <c r="C589" s="77" t="s">
        <v>35271</v>
      </c>
      <c r="D589" s="77" t="s">
        <v>35270</v>
      </c>
    </row>
    <row r="590" spans="1:4" x14ac:dyDescent="0.15">
      <c r="A590" s="77" t="s">
        <v>12698</v>
      </c>
      <c r="B590" s="77" t="s">
        <v>24358</v>
      </c>
      <c r="C590" s="77" t="s">
        <v>35269</v>
      </c>
      <c r="D590" s="77" t="s">
        <v>35268</v>
      </c>
    </row>
    <row r="591" spans="1:4" x14ac:dyDescent="0.15">
      <c r="A591" s="77" t="s">
        <v>12698</v>
      </c>
      <c r="B591" s="77" t="s">
        <v>24356</v>
      </c>
      <c r="C591" s="77" t="s">
        <v>35267</v>
      </c>
      <c r="D591" s="77" t="s">
        <v>35266</v>
      </c>
    </row>
    <row r="592" spans="1:4" x14ac:dyDescent="0.15">
      <c r="A592" s="77" t="s">
        <v>12698</v>
      </c>
      <c r="B592" s="77" t="s">
        <v>24354</v>
      </c>
      <c r="C592" s="77" t="s">
        <v>35265</v>
      </c>
      <c r="D592" s="77" t="s">
        <v>35264</v>
      </c>
    </row>
    <row r="593" spans="1:4" x14ac:dyDescent="0.15">
      <c r="A593" s="77" t="s">
        <v>12698</v>
      </c>
      <c r="B593" s="55" t="s">
        <v>24352</v>
      </c>
      <c r="C593" s="77" t="s">
        <v>35263</v>
      </c>
      <c r="D593" s="77" t="s">
        <v>35262</v>
      </c>
    </row>
    <row r="594" spans="1:4" x14ac:dyDescent="0.15">
      <c r="A594" s="77" t="s">
        <v>12698</v>
      </c>
      <c r="B594" s="77" t="s">
        <v>24350</v>
      </c>
      <c r="C594" s="77" t="s">
        <v>35261</v>
      </c>
      <c r="D594" s="77" t="s">
        <v>35260</v>
      </c>
    </row>
    <row r="595" spans="1:4" x14ac:dyDescent="0.15">
      <c r="A595" s="77" t="s">
        <v>12698</v>
      </c>
      <c r="B595" s="77" t="s">
        <v>24348</v>
      </c>
      <c r="C595" s="77" t="s">
        <v>35259</v>
      </c>
      <c r="D595" s="77" t="s">
        <v>35258</v>
      </c>
    </row>
    <row r="596" spans="1:4" x14ac:dyDescent="0.15">
      <c r="A596" s="77" t="s">
        <v>12698</v>
      </c>
      <c r="B596" s="77" t="s">
        <v>24346</v>
      </c>
      <c r="C596" s="77" t="s">
        <v>35257</v>
      </c>
      <c r="D596" s="77" t="s">
        <v>35256</v>
      </c>
    </row>
    <row r="597" spans="1:4" x14ac:dyDescent="0.15">
      <c r="A597" s="77" t="s">
        <v>12698</v>
      </c>
      <c r="B597" s="77" t="s">
        <v>24344</v>
      </c>
      <c r="C597" s="77" t="s">
        <v>35255</v>
      </c>
      <c r="D597" s="77" t="s">
        <v>35254</v>
      </c>
    </row>
    <row r="598" spans="1:4" x14ac:dyDescent="0.15">
      <c r="A598" s="77" t="s">
        <v>12698</v>
      </c>
      <c r="B598" s="77" t="s">
        <v>24342</v>
      </c>
      <c r="C598" s="77" t="s">
        <v>35253</v>
      </c>
      <c r="D598" s="77" t="s">
        <v>35252</v>
      </c>
    </row>
    <row r="599" spans="1:4" x14ac:dyDescent="0.15">
      <c r="A599" s="77" t="s">
        <v>12698</v>
      </c>
      <c r="B599" s="77" t="s">
        <v>24340</v>
      </c>
      <c r="C599" s="77" t="s">
        <v>35251</v>
      </c>
      <c r="D599" s="77" t="s">
        <v>35250</v>
      </c>
    </row>
    <row r="600" spans="1:4" x14ac:dyDescent="0.15">
      <c r="A600" s="77" t="s">
        <v>12698</v>
      </c>
      <c r="B600" s="77" t="s">
        <v>24338</v>
      </c>
      <c r="C600" s="77" t="s">
        <v>35249</v>
      </c>
      <c r="D600" s="77" t="s">
        <v>35248</v>
      </c>
    </row>
    <row r="601" spans="1:4" x14ac:dyDescent="0.15">
      <c r="A601" s="77" t="s">
        <v>12698</v>
      </c>
      <c r="B601" s="77" t="s">
        <v>24336</v>
      </c>
      <c r="C601" s="77" t="s">
        <v>35247</v>
      </c>
      <c r="D601" s="77" t="s">
        <v>35246</v>
      </c>
    </row>
    <row r="602" spans="1:4" x14ac:dyDescent="0.15">
      <c r="A602" s="77" t="s">
        <v>12698</v>
      </c>
      <c r="B602" s="77" t="s">
        <v>24334</v>
      </c>
      <c r="C602" s="77" t="s">
        <v>35245</v>
      </c>
      <c r="D602" s="77" t="s">
        <v>35244</v>
      </c>
    </row>
    <row r="603" spans="1:4" x14ac:dyDescent="0.15">
      <c r="A603" s="77" t="s">
        <v>12698</v>
      </c>
      <c r="B603" s="77" t="s">
        <v>24332</v>
      </c>
      <c r="C603" s="77" t="s">
        <v>35243</v>
      </c>
      <c r="D603" s="77" t="s">
        <v>27518</v>
      </c>
    </row>
    <row r="604" spans="1:4" x14ac:dyDescent="0.15">
      <c r="A604" s="77" t="s">
        <v>12698</v>
      </c>
      <c r="B604" s="77" t="s">
        <v>24330</v>
      </c>
      <c r="C604" s="77" t="s">
        <v>35242</v>
      </c>
      <c r="D604" s="77" t="s">
        <v>35241</v>
      </c>
    </row>
    <row r="605" spans="1:4" x14ac:dyDescent="0.15">
      <c r="A605" s="77" t="s">
        <v>12698</v>
      </c>
      <c r="B605" s="77" t="s">
        <v>24328</v>
      </c>
      <c r="C605" s="77" t="s">
        <v>35240</v>
      </c>
      <c r="D605" s="77" t="s">
        <v>35239</v>
      </c>
    </row>
    <row r="606" spans="1:4" x14ac:dyDescent="0.15">
      <c r="A606" s="77" t="s">
        <v>12698</v>
      </c>
      <c r="B606" s="77" t="s">
        <v>35238</v>
      </c>
      <c r="C606" s="77" t="s">
        <v>35237</v>
      </c>
      <c r="D606" s="77" t="s">
        <v>35236</v>
      </c>
    </row>
    <row r="607" spans="1:4" x14ac:dyDescent="0.15">
      <c r="A607" s="77" t="s">
        <v>12698</v>
      </c>
      <c r="B607" s="77" t="s">
        <v>24324</v>
      </c>
      <c r="C607" s="77" t="s">
        <v>35235</v>
      </c>
      <c r="D607" s="77" t="s">
        <v>35234</v>
      </c>
    </row>
    <row r="608" spans="1:4" x14ac:dyDescent="0.15">
      <c r="A608" s="77" t="s">
        <v>12698</v>
      </c>
      <c r="B608" s="77" t="s">
        <v>24322</v>
      </c>
      <c r="C608" s="77" t="s">
        <v>35233</v>
      </c>
      <c r="D608" s="77" t="s">
        <v>35232</v>
      </c>
    </row>
    <row r="609" spans="1:4" x14ac:dyDescent="0.15">
      <c r="A609" s="77" t="s">
        <v>12698</v>
      </c>
      <c r="B609" s="77" t="s">
        <v>24320</v>
      </c>
      <c r="C609" s="77" t="s">
        <v>35231</v>
      </c>
      <c r="D609" s="77" t="s">
        <v>35230</v>
      </c>
    </row>
    <row r="610" spans="1:4" x14ac:dyDescent="0.15">
      <c r="A610" s="77" t="s">
        <v>12698</v>
      </c>
      <c r="B610" s="55" t="s">
        <v>24318</v>
      </c>
      <c r="C610" s="77" t="s">
        <v>35229</v>
      </c>
      <c r="D610" s="77" t="s">
        <v>35228</v>
      </c>
    </row>
    <row r="611" spans="1:4" x14ac:dyDescent="0.15">
      <c r="A611" s="77" t="s">
        <v>12698</v>
      </c>
      <c r="B611" s="77" t="s">
        <v>24316</v>
      </c>
      <c r="C611" s="77" t="s">
        <v>35227</v>
      </c>
      <c r="D611" s="77" t="s">
        <v>35226</v>
      </c>
    </row>
    <row r="612" spans="1:4" x14ac:dyDescent="0.15">
      <c r="A612" s="77" t="s">
        <v>12698</v>
      </c>
      <c r="B612" s="77" t="s">
        <v>24314</v>
      </c>
      <c r="C612" s="77" t="s">
        <v>35225</v>
      </c>
      <c r="D612" s="77" t="s">
        <v>35224</v>
      </c>
    </row>
    <row r="613" spans="1:4" x14ac:dyDescent="0.15">
      <c r="A613" s="77" t="s">
        <v>12698</v>
      </c>
      <c r="B613" s="77" t="s">
        <v>24312</v>
      </c>
      <c r="C613" s="77" t="s">
        <v>35223</v>
      </c>
      <c r="D613" s="77" t="s">
        <v>35222</v>
      </c>
    </row>
    <row r="614" spans="1:4" x14ac:dyDescent="0.15">
      <c r="A614" s="77" t="s">
        <v>12698</v>
      </c>
      <c r="B614" s="77" t="s">
        <v>24310</v>
      </c>
      <c r="C614" s="77" t="s">
        <v>35221</v>
      </c>
      <c r="D614" s="77" t="s">
        <v>35220</v>
      </c>
    </row>
    <row r="615" spans="1:4" x14ac:dyDescent="0.15">
      <c r="A615" s="77" t="s">
        <v>12698</v>
      </c>
      <c r="B615" s="77" t="s">
        <v>24308</v>
      </c>
      <c r="C615" s="77" t="s">
        <v>35219</v>
      </c>
      <c r="D615" s="77" t="s">
        <v>35218</v>
      </c>
    </row>
    <row r="616" spans="1:4" x14ac:dyDescent="0.15">
      <c r="A616" s="77" t="s">
        <v>12698</v>
      </c>
      <c r="B616" s="77" t="s">
        <v>24306</v>
      </c>
      <c r="C616" s="77" t="s">
        <v>35217</v>
      </c>
      <c r="D616" s="77" t="s">
        <v>35216</v>
      </c>
    </row>
    <row r="617" spans="1:4" x14ac:dyDescent="0.15">
      <c r="A617" s="77" t="s">
        <v>12698</v>
      </c>
      <c r="B617" s="77" t="s">
        <v>24304</v>
      </c>
      <c r="C617" s="77" t="s">
        <v>35215</v>
      </c>
      <c r="D617" s="77" t="s">
        <v>35214</v>
      </c>
    </row>
    <row r="618" spans="1:4" x14ac:dyDescent="0.15">
      <c r="A618" s="77" t="s">
        <v>12698</v>
      </c>
      <c r="B618" s="77" t="s">
        <v>24302</v>
      </c>
      <c r="C618" s="77" t="s">
        <v>35213</v>
      </c>
      <c r="D618" s="77" t="s">
        <v>35212</v>
      </c>
    </row>
    <row r="619" spans="1:4" x14ac:dyDescent="0.15">
      <c r="A619" s="77" t="s">
        <v>12698</v>
      </c>
      <c r="B619" s="77" t="s">
        <v>24300</v>
      </c>
      <c r="C619" s="77" t="s">
        <v>35211</v>
      </c>
      <c r="D619" s="77" t="s">
        <v>35210</v>
      </c>
    </row>
    <row r="620" spans="1:4" x14ac:dyDescent="0.15">
      <c r="A620" s="77" t="s">
        <v>12698</v>
      </c>
      <c r="B620" s="77" t="s">
        <v>24298</v>
      </c>
      <c r="C620" s="77" t="s">
        <v>35209</v>
      </c>
      <c r="D620" s="77" t="s">
        <v>35208</v>
      </c>
    </row>
    <row r="621" spans="1:4" x14ac:dyDescent="0.15">
      <c r="A621" s="77" t="s">
        <v>12698</v>
      </c>
      <c r="B621" s="77" t="s">
        <v>24296</v>
      </c>
      <c r="C621" s="77" t="s">
        <v>35207</v>
      </c>
      <c r="D621" s="77" t="s">
        <v>35206</v>
      </c>
    </row>
    <row r="622" spans="1:4" x14ac:dyDescent="0.15">
      <c r="A622" s="77" t="s">
        <v>12698</v>
      </c>
      <c r="B622" s="77" t="s">
        <v>24294</v>
      </c>
      <c r="C622" s="77" t="s">
        <v>35205</v>
      </c>
      <c r="D622" s="77" t="s">
        <v>35204</v>
      </c>
    </row>
    <row r="623" spans="1:4" x14ac:dyDescent="0.15">
      <c r="A623" s="77" t="s">
        <v>12698</v>
      </c>
      <c r="B623" s="77" t="s">
        <v>24292</v>
      </c>
      <c r="C623" s="77" t="s">
        <v>35203</v>
      </c>
      <c r="D623" s="77" t="s">
        <v>35202</v>
      </c>
    </row>
    <row r="624" spans="1:4" x14ac:dyDescent="0.15">
      <c r="A624" s="77" t="s">
        <v>12698</v>
      </c>
      <c r="B624" s="77" t="s">
        <v>24255</v>
      </c>
      <c r="C624" s="77" t="s">
        <v>35201</v>
      </c>
      <c r="D624" s="77" t="s">
        <v>35200</v>
      </c>
    </row>
    <row r="625" spans="1:4" x14ac:dyDescent="0.15">
      <c r="A625" s="77" t="s">
        <v>12698</v>
      </c>
      <c r="B625" s="55" t="s">
        <v>24253</v>
      </c>
      <c r="C625" s="77" t="s">
        <v>35199</v>
      </c>
      <c r="D625" s="77" t="s">
        <v>35198</v>
      </c>
    </row>
    <row r="626" spans="1:4" x14ac:dyDescent="0.15">
      <c r="A626" s="77" t="s">
        <v>12698</v>
      </c>
      <c r="B626" s="77" t="s">
        <v>24251</v>
      </c>
      <c r="C626" s="77" t="s">
        <v>35197</v>
      </c>
      <c r="D626" s="77" t="s">
        <v>35196</v>
      </c>
    </row>
    <row r="627" spans="1:4" x14ac:dyDescent="0.15">
      <c r="A627" s="77" t="s">
        <v>12698</v>
      </c>
      <c r="B627" s="77" t="s">
        <v>24249</v>
      </c>
      <c r="C627" s="77" t="s">
        <v>35195</v>
      </c>
      <c r="D627" s="77" t="s">
        <v>35194</v>
      </c>
    </row>
    <row r="628" spans="1:4" x14ac:dyDescent="0.15">
      <c r="A628" s="77" t="s">
        <v>12698</v>
      </c>
      <c r="B628" s="77" t="s">
        <v>24247</v>
      </c>
      <c r="C628" s="77" t="s">
        <v>35193</v>
      </c>
      <c r="D628" s="77" t="s">
        <v>35192</v>
      </c>
    </row>
    <row r="629" spans="1:4" x14ac:dyDescent="0.15">
      <c r="A629" s="77" t="s">
        <v>12698</v>
      </c>
      <c r="B629" s="77" t="s">
        <v>24245</v>
      </c>
      <c r="C629" s="77" t="s">
        <v>35191</v>
      </c>
      <c r="D629" s="77" t="s">
        <v>35190</v>
      </c>
    </row>
    <row r="630" spans="1:4" x14ac:dyDescent="0.15">
      <c r="A630" s="77" t="s">
        <v>12698</v>
      </c>
      <c r="B630" s="77" t="s">
        <v>24243</v>
      </c>
      <c r="C630" s="77" t="s">
        <v>35189</v>
      </c>
      <c r="D630" s="77" t="s">
        <v>35188</v>
      </c>
    </row>
    <row r="631" spans="1:4" x14ac:dyDescent="0.15">
      <c r="A631" s="77" t="s">
        <v>12698</v>
      </c>
      <c r="B631" s="77" t="s">
        <v>24241</v>
      </c>
      <c r="C631" s="77" t="s">
        <v>35187</v>
      </c>
      <c r="D631" s="77" t="s">
        <v>35186</v>
      </c>
    </row>
    <row r="632" spans="1:4" x14ac:dyDescent="0.15">
      <c r="A632" s="77" t="s">
        <v>12698</v>
      </c>
      <c r="B632" s="77" t="s">
        <v>24239</v>
      </c>
      <c r="C632" s="77" t="s">
        <v>35185</v>
      </c>
      <c r="D632" s="77" t="s">
        <v>35184</v>
      </c>
    </row>
    <row r="633" spans="1:4" x14ac:dyDescent="0.15">
      <c r="A633" s="77" t="s">
        <v>12698</v>
      </c>
      <c r="B633" s="77" t="s">
        <v>24237</v>
      </c>
      <c r="C633" s="77" t="s">
        <v>35183</v>
      </c>
      <c r="D633" s="77" t="s">
        <v>35182</v>
      </c>
    </row>
    <row r="634" spans="1:4" x14ac:dyDescent="0.15">
      <c r="A634" s="77" t="s">
        <v>12698</v>
      </c>
      <c r="B634" s="77" t="s">
        <v>24235</v>
      </c>
      <c r="C634" s="77" t="s">
        <v>35181</v>
      </c>
      <c r="D634" s="77" t="s">
        <v>35180</v>
      </c>
    </row>
    <row r="635" spans="1:4" x14ac:dyDescent="0.15">
      <c r="A635" s="77" t="s">
        <v>12698</v>
      </c>
      <c r="B635" s="77" t="s">
        <v>24233</v>
      </c>
      <c r="C635" s="77" t="s">
        <v>35179</v>
      </c>
      <c r="D635" s="77" t="s">
        <v>35178</v>
      </c>
    </row>
    <row r="636" spans="1:4" x14ac:dyDescent="0.15">
      <c r="A636" s="77" t="s">
        <v>12698</v>
      </c>
      <c r="B636" s="77" t="s">
        <v>24231</v>
      </c>
      <c r="C636" s="77" t="s">
        <v>35177</v>
      </c>
      <c r="D636" s="77" t="s">
        <v>35176</v>
      </c>
    </row>
    <row r="637" spans="1:4" x14ac:dyDescent="0.15">
      <c r="A637" s="77" t="s">
        <v>12698</v>
      </c>
      <c r="B637" s="77" t="s">
        <v>24229</v>
      </c>
      <c r="C637" s="77" t="s">
        <v>35175</v>
      </c>
      <c r="D637" s="77" t="s">
        <v>35174</v>
      </c>
    </row>
    <row r="638" spans="1:4" x14ac:dyDescent="0.15">
      <c r="A638" s="77" t="s">
        <v>12698</v>
      </c>
      <c r="B638" s="77" t="s">
        <v>24227</v>
      </c>
      <c r="C638" s="77" t="s">
        <v>35173</v>
      </c>
      <c r="D638" s="77" t="s">
        <v>35172</v>
      </c>
    </row>
    <row r="639" spans="1:4" x14ac:dyDescent="0.15">
      <c r="A639" s="77" t="s">
        <v>12698</v>
      </c>
      <c r="B639" s="77" t="s">
        <v>24225</v>
      </c>
      <c r="C639" s="77" t="s">
        <v>35171</v>
      </c>
      <c r="D639" s="77" t="s">
        <v>35170</v>
      </c>
    </row>
    <row r="640" spans="1:4" x14ac:dyDescent="0.15">
      <c r="A640" s="77" t="s">
        <v>12698</v>
      </c>
      <c r="B640" s="77" t="s">
        <v>24223</v>
      </c>
      <c r="C640" s="77" t="s">
        <v>35169</v>
      </c>
      <c r="D640" s="77" t="s">
        <v>35168</v>
      </c>
    </row>
    <row r="641" spans="1:4" x14ac:dyDescent="0.15">
      <c r="A641" s="77" t="s">
        <v>12698</v>
      </c>
      <c r="B641" s="77" t="s">
        <v>24221</v>
      </c>
      <c r="C641" s="77" t="s">
        <v>35167</v>
      </c>
      <c r="D641" s="77" t="s">
        <v>35166</v>
      </c>
    </row>
    <row r="642" spans="1:4" x14ac:dyDescent="0.15">
      <c r="A642" s="77" t="s">
        <v>12698</v>
      </c>
      <c r="B642" s="55" t="s">
        <v>24219</v>
      </c>
      <c r="C642" s="77" t="s">
        <v>35165</v>
      </c>
      <c r="D642" s="77" t="s">
        <v>35164</v>
      </c>
    </row>
    <row r="643" spans="1:4" x14ac:dyDescent="0.15">
      <c r="A643" s="77" t="s">
        <v>12698</v>
      </c>
      <c r="B643" s="77" t="s">
        <v>24217</v>
      </c>
      <c r="C643" s="77" t="s">
        <v>35163</v>
      </c>
      <c r="D643" s="77" t="s">
        <v>35162</v>
      </c>
    </row>
    <row r="644" spans="1:4" x14ac:dyDescent="0.15">
      <c r="A644" s="77" t="s">
        <v>12698</v>
      </c>
      <c r="B644" s="55" t="s">
        <v>24215</v>
      </c>
      <c r="C644" s="77" t="s">
        <v>35161</v>
      </c>
      <c r="D644" s="77" t="s">
        <v>35160</v>
      </c>
    </row>
    <row r="645" spans="1:4" x14ac:dyDescent="0.15">
      <c r="A645" s="77" t="s">
        <v>12698</v>
      </c>
      <c r="B645" s="77" t="s">
        <v>24213</v>
      </c>
      <c r="C645" s="77" t="s">
        <v>35159</v>
      </c>
      <c r="D645" s="77" t="s">
        <v>35158</v>
      </c>
    </row>
    <row r="646" spans="1:4" x14ac:dyDescent="0.15">
      <c r="A646" s="77" t="s">
        <v>12698</v>
      </c>
      <c r="B646" s="77" t="s">
        <v>24211</v>
      </c>
      <c r="C646" s="77" t="s">
        <v>35157</v>
      </c>
      <c r="D646" s="77" t="s">
        <v>35156</v>
      </c>
    </row>
    <row r="647" spans="1:4" x14ac:dyDescent="0.15">
      <c r="A647" s="77" t="s">
        <v>12698</v>
      </c>
      <c r="B647" s="77" t="s">
        <v>24209</v>
      </c>
      <c r="C647" s="77" t="s">
        <v>35155</v>
      </c>
      <c r="D647" s="77" t="s">
        <v>35154</v>
      </c>
    </row>
    <row r="648" spans="1:4" x14ac:dyDescent="0.15">
      <c r="A648" s="77" t="s">
        <v>12698</v>
      </c>
      <c r="B648" s="55" t="s">
        <v>24207</v>
      </c>
      <c r="C648" s="77" t="s">
        <v>35153</v>
      </c>
      <c r="D648" s="77" t="s">
        <v>35152</v>
      </c>
    </row>
    <row r="649" spans="1:4" x14ac:dyDescent="0.15">
      <c r="A649" s="77" t="s">
        <v>12698</v>
      </c>
      <c r="B649" s="77" t="s">
        <v>24205</v>
      </c>
      <c r="C649" s="77" t="s">
        <v>35151</v>
      </c>
      <c r="D649" s="77" t="s">
        <v>35150</v>
      </c>
    </row>
    <row r="650" spans="1:4" x14ac:dyDescent="0.15">
      <c r="A650" s="77" t="s">
        <v>12698</v>
      </c>
      <c r="B650" s="77" t="s">
        <v>24203</v>
      </c>
      <c r="C650" s="77" t="s">
        <v>35149</v>
      </c>
      <c r="D650" s="77" t="s">
        <v>35148</v>
      </c>
    </row>
    <row r="651" spans="1:4" x14ac:dyDescent="0.15">
      <c r="A651" s="77" t="s">
        <v>12698</v>
      </c>
      <c r="B651" s="77" t="s">
        <v>24201</v>
      </c>
      <c r="C651" s="77" t="s">
        <v>35147</v>
      </c>
      <c r="D651" s="77" t="s">
        <v>35146</v>
      </c>
    </row>
    <row r="652" spans="1:4" x14ac:dyDescent="0.15">
      <c r="A652" s="77" t="s">
        <v>12698</v>
      </c>
      <c r="B652" s="77" t="s">
        <v>24199</v>
      </c>
      <c r="C652" s="77" t="s">
        <v>35145</v>
      </c>
      <c r="D652" s="77" t="s">
        <v>35144</v>
      </c>
    </row>
    <row r="653" spans="1:4" x14ac:dyDescent="0.15">
      <c r="A653" s="77" t="s">
        <v>12698</v>
      </c>
      <c r="B653" s="77" t="s">
        <v>24197</v>
      </c>
      <c r="C653" s="77" t="s">
        <v>35143</v>
      </c>
      <c r="D653" s="77" t="s">
        <v>35142</v>
      </c>
    </row>
    <row r="654" spans="1:4" x14ac:dyDescent="0.15">
      <c r="A654" s="77" t="s">
        <v>12698</v>
      </c>
      <c r="B654" s="77" t="s">
        <v>24195</v>
      </c>
      <c r="C654" s="77" t="s">
        <v>35141</v>
      </c>
      <c r="D654" s="77" t="s">
        <v>35140</v>
      </c>
    </row>
    <row r="655" spans="1:4" x14ac:dyDescent="0.15">
      <c r="A655" s="77" t="s">
        <v>12698</v>
      </c>
      <c r="B655" s="77" t="s">
        <v>24193</v>
      </c>
      <c r="C655" s="77" t="s">
        <v>35139</v>
      </c>
      <c r="D655" s="77" t="s">
        <v>35138</v>
      </c>
    </row>
    <row r="656" spans="1:4" x14ac:dyDescent="0.15">
      <c r="A656" s="77" t="s">
        <v>12698</v>
      </c>
      <c r="B656" s="77" t="s">
        <v>24191</v>
      </c>
      <c r="C656" s="77" t="s">
        <v>35137</v>
      </c>
      <c r="D656" s="77" t="s">
        <v>35136</v>
      </c>
    </row>
    <row r="657" spans="1:4" x14ac:dyDescent="0.15">
      <c r="A657" s="77" t="s">
        <v>12698</v>
      </c>
      <c r="B657" s="77" t="s">
        <v>24189</v>
      </c>
      <c r="C657" s="77" t="s">
        <v>35135</v>
      </c>
      <c r="D657" s="77" t="s">
        <v>35134</v>
      </c>
    </row>
    <row r="658" spans="1:4" x14ac:dyDescent="0.15">
      <c r="A658" s="77" t="s">
        <v>12698</v>
      </c>
      <c r="B658" s="77" t="s">
        <v>24187</v>
      </c>
      <c r="C658" s="77" t="s">
        <v>35133</v>
      </c>
      <c r="D658" s="77" t="s">
        <v>35132</v>
      </c>
    </row>
    <row r="659" spans="1:4" x14ac:dyDescent="0.15">
      <c r="A659" s="77" t="s">
        <v>12698</v>
      </c>
      <c r="B659" s="77" t="s">
        <v>24185</v>
      </c>
      <c r="C659" s="77" t="s">
        <v>35131</v>
      </c>
      <c r="D659" s="77" t="s">
        <v>35130</v>
      </c>
    </row>
    <row r="660" spans="1:4" x14ac:dyDescent="0.15">
      <c r="A660" s="77" t="s">
        <v>12698</v>
      </c>
      <c r="B660" s="77" t="s">
        <v>24183</v>
      </c>
      <c r="C660" s="77" t="s">
        <v>35129</v>
      </c>
      <c r="D660" s="77" t="s">
        <v>35128</v>
      </c>
    </row>
    <row r="661" spans="1:4" x14ac:dyDescent="0.15">
      <c r="A661" s="77" t="s">
        <v>12698</v>
      </c>
      <c r="B661" s="77" t="s">
        <v>24181</v>
      </c>
      <c r="C661" s="77" t="s">
        <v>35127</v>
      </c>
      <c r="D661" s="77" t="s">
        <v>35126</v>
      </c>
    </row>
    <row r="662" spans="1:4" x14ac:dyDescent="0.15">
      <c r="A662" s="77" t="s">
        <v>12698</v>
      </c>
      <c r="B662" s="77" t="s">
        <v>24179</v>
      </c>
      <c r="C662" s="77" t="s">
        <v>35125</v>
      </c>
      <c r="D662" s="77" t="s">
        <v>35124</v>
      </c>
    </row>
    <row r="663" spans="1:4" x14ac:dyDescent="0.15">
      <c r="A663" s="77" t="s">
        <v>12698</v>
      </c>
      <c r="B663" s="77" t="s">
        <v>24177</v>
      </c>
      <c r="C663" s="77" t="s">
        <v>35123</v>
      </c>
      <c r="D663" s="77" t="s">
        <v>35122</v>
      </c>
    </row>
    <row r="664" spans="1:4" x14ac:dyDescent="0.15">
      <c r="A664" s="77" t="s">
        <v>12698</v>
      </c>
      <c r="B664" s="77" t="s">
        <v>24175</v>
      </c>
      <c r="C664" s="77" t="s">
        <v>35121</v>
      </c>
      <c r="D664" s="77" t="s">
        <v>35120</v>
      </c>
    </row>
    <row r="665" spans="1:4" x14ac:dyDescent="0.15">
      <c r="A665" s="77" t="s">
        <v>12698</v>
      </c>
      <c r="B665" s="77" t="s">
        <v>24173</v>
      </c>
      <c r="C665" s="77" t="s">
        <v>35119</v>
      </c>
      <c r="D665" s="77" t="s">
        <v>35118</v>
      </c>
    </row>
    <row r="666" spans="1:4" x14ac:dyDescent="0.15">
      <c r="A666" s="77" t="s">
        <v>12698</v>
      </c>
      <c r="B666" s="77" t="s">
        <v>24171</v>
      </c>
      <c r="C666" s="77" t="s">
        <v>35117</v>
      </c>
      <c r="D666" s="77" t="s">
        <v>35116</v>
      </c>
    </row>
    <row r="667" spans="1:4" x14ac:dyDescent="0.15">
      <c r="A667" s="77" t="s">
        <v>12698</v>
      </c>
      <c r="B667" s="77" t="s">
        <v>24169</v>
      </c>
      <c r="C667" s="77" t="s">
        <v>35115</v>
      </c>
      <c r="D667" s="77" t="s">
        <v>35114</v>
      </c>
    </row>
    <row r="668" spans="1:4" x14ac:dyDescent="0.15">
      <c r="A668" s="77" t="s">
        <v>12698</v>
      </c>
      <c r="B668" s="77" t="s">
        <v>35113</v>
      </c>
      <c r="C668" s="77" t="s">
        <v>35112</v>
      </c>
      <c r="D668" s="77" t="s">
        <v>35111</v>
      </c>
    </row>
    <row r="669" spans="1:4" x14ac:dyDescent="0.15">
      <c r="A669" s="77" t="s">
        <v>12698</v>
      </c>
      <c r="B669" s="77" t="s">
        <v>24165</v>
      </c>
      <c r="C669" s="77" t="s">
        <v>35110</v>
      </c>
      <c r="D669" s="77" t="s">
        <v>35109</v>
      </c>
    </row>
    <row r="670" spans="1:4" x14ac:dyDescent="0.15">
      <c r="A670" s="77" t="s">
        <v>12698</v>
      </c>
      <c r="B670" s="77" t="s">
        <v>24163</v>
      </c>
      <c r="C670" s="77" t="s">
        <v>35108</v>
      </c>
      <c r="D670" s="77" t="s">
        <v>35107</v>
      </c>
    </row>
    <row r="671" spans="1:4" x14ac:dyDescent="0.15">
      <c r="A671" s="77" t="s">
        <v>12698</v>
      </c>
      <c r="B671" s="77" t="s">
        <v>24161</v>
      </c>
      <c r="C671" s="77" t="s">
        <v>35106</v>
      </c>
      <c r="D671" s="77" t="s">
        <v>35105</v>
      </c>
    </row>
    <row r="672" spans="1:4" x14ac:dyDescent="0.15">
      <c r="A672" s="77" t="s">
        <v>12698</v>
      </c>
      <c r="B672" s="77" t="s">
        <v>24159</v>
      </c>
      <c r="C672" s="77" t="s">
        <v>35104</v>
      </c>
      <c r="D672" s="77" t="s">
        <v>35103</v>
      </c>
    </row>
    <row r="673" spans="1:4" x14ac:dyDescent="0.15">
      <c r="A673" s="77" t="s">
        <v>12698</v>
      </c>
      <c r="B673" s="77" t="s">
        <v>24157</v>
      </c>
      <c r="C673" s="77" t="s">
        <v>35102</v>
      </c>
      <c r="D673" s="77" t="s">
        <v>35101</v>
      </c>
    </row>
    <row r="674" spans="1:4" x14ac:dyDescent="0.15">
      <c r="A674" s="77" t="s">
        <v>12698</v>
      </c>
      <c r="B674" s="77" t="s">
        <v>24155</v>
      </c>
      <c r="C674" s="77" t="s">
        <v>35100</v>
      </c>
      <c r="D674" s="77" t="s">
        <v>35099</v>
      </c>
    </row>
    <row r="675" spans="1:4" x14ac:dyDescent="0.15">
      <c r="A675" s="77" t="s">
        <v>12698</v>
      </c>
      <c r="B675" s="77" t="s">
        <v>24153</v>
      </c>
      <c r="C675" s="77" t="s">
        <v>35098</v>
      </c>
      <c r="D675" s="77" t="s">
        <v>35097</v>
      </c>
    </row>
    <row r="676" spans="1:4" x14ac:dyDescent="0.15">
      <c r="A676" s="77" t="s">
        <v>12698</v>
      </c>
      <c r="B676" s="77" t="s">
        <v>24151</v>
      </c>
      <c r="C676" s="77" t="s">
        <v>35096</v>
      </c>
      <c r="D676" s="77" t="s">
        <v>35095</v>
      </c>
    </row>
    <row r="677" spans="1:4" x14ac:dyDescent="0.15">
      <c r="A677" s="77" t="s">
        <v>12698</v>
      </c>
      <c r="B677" s="77" t="s">
        <v>24149</v>
      </c>
      <c r="C677" s="77" t="s">
        <v>35094</v>
      </c>
      <c r="D677" s="77" t="s">
        <v>35093</v>
      </c>
    </row>
    <row r="678" spans="1:4" x14ac:dyDescent="0.15">
      <c r="A678" s="77" t="s">
        <v>12698</v>
      </c>
      <c r="B678" s="77" t="s">
        <v>24147</v>
      </c>
      <c r="C678" s="77" t="s">
        <v>35092</v>
      </c>
      <c r="D678" s="77" t="s">
        <v>35091</v>
      </c>
    </row>
    <row r="679" spans="1:4" x14ac:dyDescent="0.15">
      <c r="A679" s="77" t="s">
        <v>12698</v>
      </c>
      <c r="B679" s="77" t="s">
        <v>24145</v>
      </c>
      <c r="C679" s="77" t="s">
        <v>35090</v>
      </c>
      <c r="D679" s="77" t="s">
        <v>35089</v>
      </c>
    </row>
    <row r="680" spans="1:4" x14ac:dyDescent="0.15">
      <c r="A680" s="77" t="s">
        <v>12698</v>
      </c>
      <c r="B680" s="77" t="s">
        <v>24143</v>
      </c>
      <c r="C680" s="77" t="s">
        <v>35088</v>
      </c>
      <c r="D680" s="77" t="s">
        <v>35087</v>
      </c>
    </row>
    <row r="681" spans="1:4" x14ac:dyDescent="0.15">
      <c r="A681" s="77" t="s">
        <v>12698</v>
      </c>
      <c r="B681" s="77" t="s">
        <v>24141</v>
      </c>
      <c r="C681" s="77" t="s">
        <v>35086</v>
      </c>
      <c r="D681" s="77" t="s">
        <v>35085</v>
      </c>
    </row>
    <row r="682" spans="1:4" x14ac:dyDescent="0.15">
      <c r="A682" s="77" t="s">
        <v>12698</v>
      </c>
      <c r="B682" s="77" t="s">
        <v>24139</v>
      </c>
      <c r="C682" s="77" t="s">
        <v>35084</v>
      </c>
      <c r="D682" s="77" t="s">
        <v>35083</v>
      </c>
    </row>
    <row r="683" spans="1:4" x14ac:dyDescent="0.15">
      <c r="A683" s="77" t="s">
        <v>12698</v>
      </c>
      <c r="B683" s="77" t="s">
        <v>24137</v>
      </c>
      <c r="C683" s="77" t="s">
        <v>35082</v>
      </c>
      <c r="D683" s="77" t="s">
        <v>35081</v>
      </c>
    </row>
    <row r="684" spans="1:4" x14ac:dyDescent="0.15">
      <c r="A684" s="77" t="s">
        <v>12698</v>
      </c>
      <c r="B684" s="77" t="s">
        <v>24135</v>
      </c>
      <c r="C684" s="77" t="s">
        <v>35080</v>
      </c>
      <c r="D684" s="77" t="s">
        <v>35079</v>
      </c>
    </row>
    <row r="685" spans="1:4" x14ac:dyDescent="0.15">
      <c r="A685" s="77" t="s">
        <v>12698</v>
      </c>
      <c r="B685" s="77" t="s">
        <v>24133</v>
      </c>
      <c r="C685" s="77" t="s">
        <v>35078</v>
      </c>
      <c r="D685" s="77" t="s">
        <v>35077</v>
      </c>
    </row>
    <row r="686" spans="1:4" x14ac:dyDescent="0.15">
      <c r="A686" s="77" t="s">
        <v>12698</v>
      </c>
      <c r="B686" s="77" t="s">
        <v>24131</v>
      </c>
      <c r="C686" s="77" t="s">
        <v>35076</v>
      </c>
      <c r="D686" s="77" t="s">
        <v>35075</v>
      </c>
    </row>
    <row r="687" spans="1:4" x14ac:dyDescent="0.15">
      <c r="A687" s="77" t="s">
        <v>12698</v>
      </c>
      <c r="B687" s="77" t="s">
        <v>24129</v>
      </c>
      <c r="C687" s="77" t="s">
        <v>31320</v>
      </c>
      <c r="D687" s="77" t="s">
        <v>35074</v>
      </c>
    </row>
    <row r="688" spans="1:4" x14ac:dyDescent="0.15">
      <c r="A688" s="77" t="s">
        <v>12698</v>
      </c>
      <c r="B688" s="77" t="s">
        <v>24127</v>
      </c>
      <c r="C688" s="77" t="s">
        <v>35073</v>
      </c>
      <c r="D688" s="77" t="s">
        <v>35072</v>
      </c>
    </row>
    <row r="689" spans="1:4" x14ac:dyDescent="0.15">
      <c r="A689" s="77" t="s">
        <v>12698</v>
      </c>
      <c r="B689" s="77" t="s">
        <v>24125</v>
      </c>
      <c r="C689" s="77" t="s">
        <v>35071</v>
      </c>
      <c r="D689" s="77" t="s">
        <v>35070</v>
      </c>
    </row>
    <row r="690" spans="1:4" x14ac:dyDescent="0.15">
      <c r="A690" s="77" t="s">
        <v>12698</v>
      </c>
      <c r="B690" s="77" t="s">
        <v>24123</v>
      </c>
      <c r="C690" s="77" t="s">
        <v>35069</v>
      </c>
      <c r="D690" s="77" t="s">
        <v>35068</v>
      </c>
    </row>
    <row r="691" spans="1:4" x14ac:dyDescent="0.15">
      <c r="A691" s="77" t="s">
        <v>12698</v>
      </c>
      <c r="B691" s="77" t="s">
        <v>24121</v>
      </c>
      <c r="C691" s="77" t="s">
        <v>31312</v>
      </c>
      <c r="D691" s="77" t="s">
        <v>35067</v>
      </c>
    </row>
    <row r="692" spans="1:4" x14ac:dyDescent="0.15">
      <c r="A692" s="77" t="s">
        <v>12698</v>
      </c>
      <c r="B692" s="77" t="s">
        <v>24119</v>
      </c>
      <c r="C692" s="77" t="s">
        <v>35066</v>
      </c>
      <c r="D692" s="77" t="s">
        <v>35065</v>
      </c>
    </row>
    <row r="693" spans="1:4" x14ac:dyDescent="0.15">
      <c r="A693" s="77" t="s">
        <v>12698</v>
      </c>
      <c r="B693" s="77" t="s">
        <v>24117</v>
      </c>
      <c r="C693" s="77" t="s">
        <v>35064</v>
      </c>
      <c r="D693" s="77" t="s">
        <v>35063</v>
      </c>
    </row>
    <row r="694" spans="1:4" x14ac:dyDescent="0.15">
      <c r="A694" s="77" t="s">
        <v>12698</v>
      </c>
      <c r="B694" s="77" t="s">
        <v>24115</v>
      </c>
      <c r="C694" s="77" t="s">
        <v>35062</v>
      </c>
      <c r="D694" s="77" t="s">
        <v>35061</v>
      </c>
    </row>
    <row r="695" spans="1:4" x14ac:dyDescent="0.15">
      <c r="A695" s="77" t="s">
        <v>12698</v>
      </c>
      <c r="B695" s="77" t="s">
        <v>24113</v>
      </c>
      <c r="C695" s="77" t="s">
        <v>35060</v>
      </c>
      <c r="D695" s="77" t="s">
        <v>35059</v>
      </c>
    </row>
    <row r="696" spans="1:4" x14ac:dyDescent="0.15">
      <c r="A696" s="77" t="s">
        <v>12698</v>
      </c>
      <c r="B696" s="77" t="s">
        <v>35058</v>
      </c>
      <c r="C696" s="77" t="s">
        <v>35057</v>
      </c>
      <c r="D696" s="77" t="s">
        <v>35056</v>
      </c>
    </row>
    <row r="697" spans="1:4" x14ac:dyDescent="0.15">
      <c r="A697" s="77" t="s">
        <v>12698</v>
      </c>
      <c r="B697" s="77" t="s">
        <v>24109</v>
      </c>
      <c r="C697" s="77" t="s">
        <v>35055</v>
      </c>
      <c r="D697" s="77" t="s">
        <v>35054</v>
      </c>
    </row>
    <row r="698" spans="1:4" x14ac:dyDescent="0.15">
      <c r="A698" s="77" t="s">
        <v>12698</v>
      </c>
      <c r="B698" s="77" t="s">
        <v>24107</v>
      </c>
      <c r="C698" s="77" t="s">
        <v>35053</v>
      </c>
      <c r="D698" s="77" t="s">
        <v>35052</v>
      </c>
    </row>
    <row r="699" spans="1:4" x14ac:dyDescent="0.15">
      <c r="A699" s="77" t="s">
        <v>12698</v>
      </c>
      <c r="B699" s="55" t="s">
        <v>24105</v>
      </c>
      <c r="C699" s="77" t="s">
        <v>35051</v>
      </c>
      <c r="D699" s="77" t="s">
        <v>35050</v>
      </c>
    </row>
    <row r="700" spans="1:4" x14ac:dyDescent="0.15">
      <c r="A700" s="77" t="s">
        <v>12698</v>
      </c>
      <c r="B700" s="55" t="s">
        <v>24103</v>
      </c>
      <c r="C700" s="77" t="s">
        <v>35049</v>
      </c>
      <c r="D700" s="77" t="s">
        <v>35048</v>
      </c>
    </row>
    <row r="701" spans="1:4" x14ac:dyDescent="0.15">
      <c r="A701" s="77" t="s">
        <v>12698</v>
      </c>
      <c r="B701" s="77" t="s">
        <v>24101</v>
      </c>
      <c r="C701" s="77" t="s">
        <v>35047</v>
      </c>
      <c r="D701" s="77" t="s">
        <v>35046</v>
      </c>
    </row>
    <row r="702" spans="1:4" x14ac:dyDescent="0.15">
      <c r="A702" s="77" t="s">
        <v>12698</v>
      </c>
      <c r="B702" s="77" t="s">
        <v>24099</v>
      </c>
      <c r="C702" s="77" t="s">
        <v>35045</v>
      </c>
      <c r="D702" s="77" t="s">
        <v>35044</v>
      </c>
    </row>
    <row r="703" spans="1:4" x14ac:dyDescent="0.15">
      <c r="A703" s="77" t="s">
        <v>12698</v>
      </c>
      <c r="B703" s="77" t="s">
        <v>21099</v>
      </c>
      <c r="C703" s="77" t="s">
        <v>31461</v>
      </c>
      <c r="D703" s="77" t="s">
        <v>31460</v>
      </c>
    </row>
    <row r="704" spans="1:4" x14ac:dyDescent="0.15">
      <c r="A704" s="77" t="s">
        <v>12698</v>
      </c>
      <c r="B704" s="55" t="s">
        <v>24097</v>
      </c>
      <c r="C704" s="77" t="s">
        <v>35043</v>
      </c>
      <c r="D704" s="77" t="s">
        <v>35042</v>
      </c>
    </row>
    <row r="705" spans="1:4" x14ac:dyDescent="0.15">
      <c r="A705" s="77" t="s">
        <v>12698</v>
      </c>
      <c r="B705" s="77" t="s">
        <v>24095</v>
      </c>
      <c r="C705" s="77" t="s">
        <v>35041</v>
      </c>
      <c r="D705" s="77" t="s">
        <v>35040</v>
      </c>
    </row>
    <row r="706" spans="1:4" x14ac:dyDescent="0.15">
      <c r="A706" s="77" t="s">
        <v>12698</v>
      </c>
      <c r="B706" s="77" t="s">
        <v>24093</v>
      </c>
      <c r="C706" s="77" t="s">
        <v>35039</v>
      </c>
      <c r="D706" s="77" t="s">
        <v>35038</v>
      </c>
    </row>
    <row r="707" spans="1:4" x14ac:dyDescent="0.15">
      <c r="A707" s="77" t="s">
        <v>12698</v>
      </c>
      <c r="B707" s="77" t="s">
        <v>24091</v>
      </c>
      <c r="C707" s="77" t="s">
        <v>35037</v>
      </c>
      <c r="D707" s="77" t="s">
        <v>35036</v>
      </c>
    </row>
    <row r="708" spans="1:4" x14ac:dyDescent="0.15">
      <c r="A708" s="77" t="s">
        <v>12698</v>
      </c>
      <c r="B708" s="77" t="s">
        <v>24089</v>
      </c>
      <c r="C708" s="77" t="s">
        <v>35035</v>
      </c>
      <c r="D708" s="77" t="s">
        <v>35034</v>
      </c>
    </row>
    <row r="709" spans="1:4" x14ac:dyDescent="0.15">
      <c r="A709" s="77" t="s">
        <v>12698</v>
      </c>
      <c r="B709" s="55" t="s">
        <v>24087</v>
      </c>
      <c r="C709" s="77" t="s">
        <v>35033</v>
      </c>
      <c r="D709" s="77" t="s">
        <v>35032</v>
      </c>
    </row>
    <row r="710" spans="1:4" x14ac:dyDescent="0.15">
      <c r="A710" s="77" t="s">
        <v>12698</v>
      </c>
      <c r="B710" s="77" t="s">
        <v>24085</v>
      </c>
      <c r="C710" s="77" t="s">
        <v>35031</v>
      </c>
      <c r="D710" s="77" t="s">
        <v>35030</v>
      </c>
    </row>
    <row r="711" spans="1:4" x14ac:dyDescent="0.15">
      <c r="A711" s="77" t="s">
        <v>12698</v>
      </c>
      <c r="B711" s="77" t="s">
        <v>24083</v>
      </c>
      <c r="C711" s="77" t="s">
        <v>35029</v>
      </c>
      <c r="D711" s="77" t="s">
        <v>35028</v>
      </c>
    </row>
    <row r="712" spans="1:4" x14ac:dyDescent="0.15">
      <c r="A712" s="77" t="s">
        <v>12698</v>
      </c>
      <c r="B712" s="77" t="s">
        <v>24081</v>
      </c>
      <c r="C712" s="77" t="s">
        <v>35027</v>
      </c>
      <c r="D712" s="77" t="s">
        <v>35026</v>
      </c>
    </row>
    <row r="713" spans="1:4" x14ac:dyDescent="0.15">
      <c r="A713" s="77" t="s">
        <v>12698</v>
      </c>
      <c r="B713" s="77" t="s">
        <v>24079</v>
      </c>
      <c r="C713" s="77" t="s">
        <v>35025</v>
      </c>
      <c r="D713" s="77" t="s">
        <v>35024</v>
      </c>
    </row>
    <row r="714" spans="1:4" x14ac:dyDescent="0.15">
      <c r="A714" s="77" t="s">
        <v>12698</v>
      </c>
      <c r="B714" s="77" t="s">
        <v>35023</v>
      </c>
      <c r="C714" s="77" t="s">
        <v>35022</v>
      </c>
      <c r="D714" s="77" t="s">
        <v>35021</v>
      </c>
    </row>
    <row r="715" spans="1:4" x14ac:dyDescent="0.15">
      <c r="A715" s="77" t="s">
        <v>12698</v>
      </c>
      <c r="B715" s="77" t="s">
        <v>24075</v>
      </c>
      <c r="C715" s="77" t="s">
        <v>35020</v>
      </c>
      <c r="D715" s="77" t="s">
        <v>35019</v>
      </c>
    </row>
    <row r="716" spans="1:4" x14ac:dyDescent="0.15">
      <c r="A716" s="77" t="s">
        <v>12698</v>
      </c>
      <c r="B716" s="77" t="s">
        <v>24073</v>
      </c>
      <c r="C716" s="77" t="s">
        <v>35018</v>
      </c>
      <c r="D716" s="77" t="s">
        <v>35017</v>
      </c>
    </row>
    <row r="717" spans="1:4" x14ac:dyDescent="0.15">
      <c r="A717" s="77" t="s">
        <v>12698</v>
      </c>
      <c r="B717" s="77" t="s">
        <v>24071</v>
      </c>
      <c r="C717" s="77" t="s">
        <v>35016</v>
      </c>
      <c r="D717" s="77" t="s">
        <v>35015</v>
      </c>
    </row>
    <row r="718" spans="1:4" x14ac:dyDescent="0.15">
      <c r="A718" s="77" t="s">
        <v>12698</v>
      </c>
      <c r="B718" s="77" t="s">
        <v>24069</v>
      </c>
      <c r="C718" s="77" t="s">
        <v>35014</v>
      </c>
      <c r="D718" s="77" t="s">
        <v>35013</v>
      </c>
    </row>
    <row r="719" spans="1:4" x14ac:dyDescent="0.15">
      <c r="A719" s="77" t="s">
        <v>12698</v>
      </c>
      <c r="B719" s="77" t="s">
        <v>24067</v>
      </c>
      <c r="C719" s="77" t="s">
        <v>35012</v>
      </c>
      <c r="D719" s="77" t="s">
        <v>35011</v>
      </c>
    </row>
    <row r="720" spans="1:4" x14ac:dyDescent="0.15">
      <c r="A720" s="77" t="s">
        <v>12698</v>
      </c>
      <c r="B720" s="77" t="s">
        <v>24065</v>
      </c>
      <c r="C720" s="77" t="s">
        <v>35010</v>
      </c>
      <c r="D720" s="77" t="s">
        <v>35009</v>
      </c>
    </row>
    <row r="721" spans="1:4" x14ac:dyDescent="0.15">
      <c r="A721" s="77" t="s">
        <v>12698</v>
      </c>
      <c r="B721" s="77" t="s">
        <v>24063</v>
      </c>
      <c r="C721" s="77" t="s">
        <v>35008</v>
      </c>
      <c r="D721" s="77" t="s">
        <v>35007</v>
      </c>
    </row>
    <row r="722" spans="1:4" x14ac:dyDescent="0.15">
      <c r="A722" s="77" t="s">
        <v>12698</v>
      </c>
      <c r="B722" s="77" t="s">
        <v>24061</v>
      </c>
      <c r="C722" s="77" t="s">
        <v>35006</v>
      </c>
      <c r="D722" s="77" t="s">
        <v>35005</v>
      </c>
    </row>
    <row r="723" spans="1:4" x14ac:dyDescent="0.15">
      <c r="A723" s="77" t="s">
        <v>12698</v>
      </c>
      <c r="B723" s="77" t="s">
        <v>24059</v>
      </c>
      <c r="C723" s="77" t="s">
        <v>35004</v>
      </c>
      <c r="D723" s="77" t="s">
        <v>35003</v>
      </c>
    </row>
    <row r="724" spans="1:4" x14ac:dyDescent="0.15">
      <c r="A724" s="77" t="s">
        <v>12698</v>
      </c>
      <c r="B724" s="77" t="s">
        <v>24057</v>
      </c>
      <c r="C724" s="77" t="s">
        <v>35002</v>
      </c>
      <c r="D724" s="77" t="s">
        <v>35001</v>
      </c>
    </row>
    <row r="725" spans="1:4" x14ac:dyDescent="0.15">
      <c r="A725" s="77" t="s">
        <v>12698</v>
      </c>
      <c r="B725" s="77" t="s">
        <v>24055</v>
      </c>
      <c r="C725" s="77" t="s">
        <v>35000</v>
      </c>
      <c r="D725" s="77" t="s">
        <v>34999</v>
      </c>
    </row>
    <row r="726" spans="1:4" x14ac:dyDescent="0.15">
      <c r="A726" s="77" t="s">
        <v>12698</v>
      </c>
      <c r="B726" s="77" t="s">
        <v>24053</v>
      </c>
      <c r="C726" s="77" t="s">
        <v>34998</v>
      </c>
      <c r="D726" s="77" t="s">
        <v>34997</v>
      </c>
    </row>
    <row r="727" spans="1:4" x14ac:dyDescent="0.15">
      <c r="A727" s="77" t="s">
        <v>12698</v>
      </c>
      <c r="B727" s="77" t="s">
        <v>24051</v>
      </c>
      <c r="C727" s="77" t="s">
        <v>34996</v>
      </c>
      <c r="D727" s="77" t="s">
        <v>34995</v>
      </c>
    </row>
    <row r="728" spans="1:4" x14ac:dyDescent="0.15">
      <c r="A728" s="77" t="s">
        <v>12698</v>
      </c>
      <c r="B728" s="77" t="s">
        <v>21097</v>
      </c>
      <c r="C728" s="77" t="s">
        <v>31459</v>
      </c>
      <c r="D728" s="77" t="s">
        <v>31458</v>
      </c>
    </row>
    <row r="729" spans="1:4" x14ac:dyDescent="0.15">
      <c r="A729" s="77" t="s">
        <v>12698</v>
      </c>
      <c r="B729" s="77" t="s">
        <v>24049</v>
      </c>
      <c r="C729" s="77" t="s">
        <v>34994</v>
      </c>
      <c r="D729" s="77" t="s">
        <v>34993</v>
      </c>
    </row>
    <row r="730" spans="1:4" x14ac:dyDescent="0.15">
      <c r="A730" s="77" t="s">
        <v>12698</v>
      </c>
      <c r="B730" s="77" t="s">
        <v>24047</v>
      </c>
      <c r="C730" s="77" t="s">
        <v>34992</v>
      </c>
      <c r="D730" s="77" t="s">
        <v>34991</v>
      </c>
    </row>
    <row r="731" spans="1:4" x14ac:dyDescent="0.15">
      <c r="A731" s="77" t="s">
        <v>12698</v>
      </c>
      <c r="B731" s="77" t="s">
        <v>24045</v>
      </c>
      <c r="C731" s="77" t="s">
        <v>34990</v>
      </c>
      <c r="D731" s="77" t="s">
        <v>34989</v>
      </c>
    </row>
    <row r="732" spans="1:4" x14ac:dyDescent="0.15">
      <c r="A732" s="77" t="s">
        <v>12698</v>
      </c>
      <c r="B732" s="77" t="s">
        <v>24043</v>
      </c>
      <c r="C732" s="77" t="s">
        <v>34988</v>
      </c>
      <c r="D732" s="77" t="s">
        <v>34987</v>
      </c>
    </row>
    <row r="733" spans="1:4" x14ac:dyDescent="0.15">
      <c r="A733" s="77" t="s">
        <v>12698</v>
      </c>
      <c r="B733" s="77" t="s">
        <v>24041</v>
      </c>
      <c r="C733" s="77" t="s">
        <v>34986</v>
      </c>
      <c r="D733" s="77" t="s">
        <v>34985</v>
      </c>
    </row>
    <row r="734" spans="1:4" x14ac:dyDescent="0.15">
      <c r="A734" s="77" t="s">
        <v>12698</v>
      </c>
      <c r="B734" s="77" t="s">
        <v>24039</v>
      </c>
      <c r="C734" s="77" t="s">
        <v>34984</v>
      </c>
      <c r="D734" s="77" t="s">
        <v>34983</v>
      </c>
    </row>
    <row r="735" spans="1:4" x14ac:dyDescent="0.15">
      <c r="A735" s="77" t="s">
        <v>12698</v>
      </c>
      <c r="B735" s="77" t="s">
        <v>24037</v>
      </c>
      <c r="C735" s="77" t="s">
        <v>24036</v>
      </c>
      <c r="D735" s="77" t="s">
        <v>34982</v>
      </c>
    </row>
    <row r="736" spans="1:4" x14ac:dyDescent="0.15">
      <c r="A736" s="77" t="s">
        <v>12698</v>
      </c>
      <c r="B736" s="77" t="s">
        <v>24035</v>
      </c>
      <c r="C736" s="77" t="s">
        <v>34981</v>
      </c>
      <c r="D736" s="77" t="s">
        <v>34980</v>
      </c>
    </row>
    <row r="737" spans="1:4" x14ac:dyDescent="0.15">
      <c r="A737" s="77" t="s">
        <v>12698</v>
      </c>
      <c r="B737" s="77" t="s">
        <v>24033</v>
      </c>
      <c r="C737" s="77" t="s">
        <v>34979</v>
      </c>
      <c r="D737" s="77" t="s">
        <v>34978</v>
      </c>
    </row>
    <row r="738" spans="1:4" x14ac:dyDescent="0.15">
      <c r="A738" s="77" t="s">
        <v>12698</v>
      </c>
      <c r="B738" s="55" t="s">
        <v>24031</v>
      </c>
      <c r="C738" s="77" t="s">
        <v>34977</v>
      </c>
      <c r="D738" s="77" t="s">
        <v>34976</v>
      </c>
    </row>
    <row r="739" spans="1:4" x14ac:dyDescent="0.15">
      <c r="A739" s="77" t="s">
        <v>12698</v>
      </c>
      <c r="B739" s="55" t="s">
        <v>24029</v>
      </c>
      <c r="C739" s="77" t="s">
        <v>34975</v>
      </c>
      <c r="D739" s="77" t="s">
        <v>34974</v>
      </c>
    </row>
    <row r="740" spans="1:4" x14ac:dyDescent="0.15">
      <c r="A740" s="77" t="s">
        <v>12698</v>
      </c>
      <c r="B740" s="55" t="s">
        <v>24027</v>
      </c>
      <c r="C740" s="77" t="s">
        <v>34973</v>
      </c>
      <c r="D740" s="77" t="s">
        <v>34972</v>
      </c>
    </row>
    <row r="741" spans="1:4" x14ac:dyDescent="0.15">
      <c r="A741" s="77" t="s">
        <v>12698</v>
      </c>
      <c r="B741" s="77" t="s">
        <v>21095</v>
      </c>
      <c r="C741" s="77" t="s">
        <v>31457</v>
      </c>
      <c r="D741" s="77" t="s">
        <v>31456</v>
      </c>
    </row>
    <row r="742" spans="1:4" x14ac:dyDescent="0.15">
      <c r="A742" s="77" t="s">
        <v>12698</v>
      </c>
      <c r="B742" s="77" t="s">
        <v>24025</v>
      </c>
      <c r="C742" s="77" t="s">
        <v>34971</v>
      </c>
      <c r="D742" s="77" t="s">
        <v>34970</v>
      </c>
    </row>
    <row r="743" spans="1:4" x14ac:dyDescent="0.15">
      <c r="A743" s="77" t="s">
        <v>12698</v>
      </c>
      <c r="B743" s="77" t="s">
        <v>24023</v>
      </c>
      <c r="C743" s="77" t="s">
        <v>34969</v>
      </c>
      <c r="D743" s="77" t="s">
        <v>34968</v>
      </c>
    </row>
    <row r="744" spans="1:4" x14ac:dyDescent="0.15">
      <c r="A744" s="77" t="s">
        <v>12698</v>
      </c>
      <c r="B744" s="77" t="s">
        <v>24021</v>
      </c>
      <c r="C744" s="77" t="s">
        <v>34967</v>
      </c>
      <c r="D744" s="77" t="s">
        <v>34966</v>
      </c>
    </row>
    <row r="745" spans="1:4" x14ac:dyDescent="0.15">
      <c r="A745" s="77" t="s">
        <v>12698</v>
      </c>
      <c r="B745" s="77" t="s">
        <v>24019</v>
      </c>
      <c r="C745" s="77" t="s">
        <v>34965</v>
      </c>
      <c r="D745" s="77" t="s">
        <v>34964</v>
      </c>
    </row>
    <row r="746" spans="1:4" x14ac:dyDescent="0.15">
      <c r="A746" s="77" t="s">
        <v>12698</v>
      </c>
      <c r="B746" s="77" t="s">
        <v>24017</v>
      </c>
      <c r="C746" s="77" t="s">
        <v>34963</v>
      </c>
      <c r="D746" s="77" t="s">
        <v>34962</v>
      </c>
    </row>
    <row r="747" spans="1:4" x14ac:dyDescent="0.15">
      <c r="A747" s="77" t="s">
        <v>12698</v>
      </c>
      <c r="B747" s="77" t="s">
        <v>34961</v>
      </c>
      <c r="C747" s="77" t="s">
        <v>34960</v>
      </c>
      <c r="D747" s="77" t="s">
        <v>34959</v>
      </c>
    </row>
    <row r="748" spans="1:4" x14ac:dyDescent="0.15">
      <c r="A748" s="77" t="s">
        <v>12698</v>
      </c>
      <c r="B748" s="77" t="s">
        <v>24013</v>
      </c>
      <c r="C748" s="77" t="s">
        <v>34958</v>
      </c>
      <c r="D748" s="77" t="s">
        <v>34957</v>
      </c>
    </row>
    <row r="749" spans="1:4" x14ac:dyDescent="0.15">
      <c r="A749" s="77" t="s">
        <v>12698</v>
      </c>
      <c r="B749" s="77" t="s">
        <v>21093</v>
      </c>
      <c r="C749" s="77" t="s">
        <v>31455</v>
      </c>
      <c r="D749" s="77" t="s">
        <v>31454</v>
      </c>
    </row>
    <row r="750" spans="1:4" x14ac:dyDescent="0.15">
      <c r="A750" s="77" t="s">
        <v>12698</v>
      </c>
      <c r="B750" s="55" t="s">
        <v>34956</v>
      </c>
      <c r="C750" s="77" t="s">
        <v>34955</v>
      </c>
      <c r="D750" s="77" t="s">
        <v>34954</v>
      </c>
    </row>
    <row r="751" spans="1:4" x14ac:dyDescent="0.15">
      <c r="A751" s="77" t="s">
        <v>12698</v>
      </c>
      <c r="B751" s="77" t="s">
        <v>34953</v>
      </c>
      <c r="C751" s="77" t="s">
        <v>34952</v>
      </c>
      <c r="D751" s="77" t="s">
        <v>34951</v>
      </c>
    </row>
    <row r="752" spans="1:4" x14ac:dyDescent="0.15">
      <c r="A752" s="77" t="s">
        <v>12698</v>
      </c>
      <c r="B752" s="77" t="s">
        <v>34950</v>
      </c>
      <c r="C752" s="77" t="s">
        <v>34949</v>
      </c>
      <c r="D752" s="77" t="s">
        <v>34948</v>
      </c>
    </row>
    <row r="753" spans="1:4" x14ac:dyDescent="0.15">
      <c r="A753" s="77" t="s">
        <v>12698</v>
      </c>
      <c r="B753" s="77" t="s">
        <v>24005</v>
      </c>
      <c r="C753" s="77" t="s">
        <v>34947</v>
      </c>
      <c r="D753" s="77" t="s">
        <v>34946</v>
      </c>
    </row>
    <row r="754" spans="1:4" x14ac:dyDescent="0.15">
      <c r="A754" s="77" t="s">
        <v>12698</v>
      </c>
      <c r="B754" s="77" t="s">
        <v>34945</v>
      </c>
      <c r="C754" s="77" t="s">
        <v>34944</v>
      </c>
      <c r="D754" s="77" t="s">
        <v>34943</v>
      </c>
    </row>
    <row r="755" spans="1:4" x14ac:dyDescent="0.15">
      <c r="A755" s="77" t="s">
        <v>12698</v>
      </c>
      <c r="B755" s="77" t="s">
        <v>24001</v>
      </c>
      <c r="C755" s="77" t="s">
        <v>34942</v>
      </c>
      <c r="D755" s="77" t="s">
        <v>34941</v>
      </c>
    </row>
    <row r="756" spans="1:4" x14ac:dyDescent="0.15">
      <c r="A756" s="77" t="s">
        <v>12698</v>
      </c>
      <c r="B756" s="77" t="s">
        <v>23999</v>
      </c>
      <c r="C756" s="77" t="s">
        <v>34940</v>
      </c>
      <c r="D756" s="77" t="s">
        <v>34939</v>
      </c>
    </row>
    <row r="757" spans="1:4" x14ac:dyDescent="0.15">
      <c r="A757" s="77" t="s">
        <v>12698</v>
      </c>
      <c r="B757" s="77" t="s">
        <v>23997</v>
      </c>
      <c r="C757" s="77" t="s">
        <v>34938</v>
      </c>
      <c r="D757" s="77" t="s">
        <v>34937</v>
      </c>
    </row>
    <row r="758" spans="1:4" x14ac:dyDescent="0.15">
      <c r="A758" s="77" t="s">
        <v>12698</v>
      </c>
      <c r="B758" s="77" t="s">
        <v>23995</v>
      </c>
      <c r="C758" s="77" t="s">
        <v>34936</v>
      </c>
      <c r="D758" s="77" t="s">
        <v>34935</v>
      </c>
    </row>
    <row r="759" spans="1:4" x14ac:dyDescent="0.15">
      <c r="A759" s="77" t="s">
        <v>12698</v>
      </c>
      <c r="B759" s="77" t="s">
        <v>23993</v>
      </c>
      <c r="C759" s="77" t="s">
        <v>34934</v>
      </c>
      <c r="D759" s="77" t="s">
        <v>34933</v>
      </c>
    </row>
    <row r="760" spans="1:4" x14ac:dyDescent="0.15">
      <c r="A760" s="77" t="s">
        <v>12698</v>
      </c>
      <c r="B760" s="55" t="s">
        <v>23991</v>
      </c>
      <c r="C760" s="77" t="s">
        <v>34932</v>
      </c>
      <c r="D760" s="77" t="s">
        <v>34931</v>
      </c>
    </row>
    <row r="761" spans="1:4" x14ac:dyDescent="0.15">
      <c r="A761" s="77" t="s">
        <v>12698</v>
      </c>
      <c r="B761" s="55" t="s">
        <v>23989</v>
      </c>
      <c r="C761" s="77" t="s">
        <v>34930</v>
      </c>
      <c r="D761" s="77" t="s">
        <v>34929</v>
      </c>
    </row>
    <row r="762" spans="1:4" x14ac:dyDescent="0.15">
      <c r="A762" s="77" t="s">
        <v>12698</v>
      </c>
      <c r="B762" s="77" t="s">
        <v>23987</v>
      </c>
      <c r="C762" s="77" t="s">
        <v>34928</v>
      </c>
      <c r="D762" s="77" t="s">
        <v>34927</v>
      </c>
    </row>
    <row r="763" spans="1:4" x14ac:dyDescent="0.15">
      <c r="A763" s="77" t="s">
        <v>12698</v>
      </c>
      <c r="B763" s="55" t="s">
        <v>23985</v>
      </c>
      <c r="C763" s="77" t="s">
        <v>34926</v>
      </c>
      <c r="D763" s="77" t="s">
        <v>34925</v>
      </c>
    </row>
    <row r="764" spans="1:4" x14ac:dyDescent="0.15">
      <c r="A764" s="77" t="s">
        <v>12698</v>
      </c>
      <c r="B764" s="55" t="s">
        <v>23983</v>
      </c>
      <c r="C764" s="77" t="s">
        <v>34924</v>
      </c>
      <c r="D764" s="77" t="s">
        <v>24764</v>
      </c>
    </row>
    <row r="765" spans="1:4" x14ac:dyDescent="0.15">
      <c r="A765" s="77" t="s">
        <v>12698</v>
      </c>
      <c r="B765" s="55" t="s">
        <v>23981</v>
      </c>
      <c r="C765" s="77" t="s">
        <v>34923</v>
      </c>
      <c r="D765" s="77" t="s">
        <v>34922</v>
      </c>
    </row>
    <row r="766" spans="1:4" x14ac:dyDescent="0.15">
      <c r="A766" s="77" t="s">
        <v>12698</v>
      </c>
      <c r="B766" s="77" t="s">
        <v>23979</v>
      </c>
      <c r="C766" s="77" t="s">
        <v>34921</v>
      </c>
      <c r="D766" s="77" t="s">
        <v>34920</v>
      </c>
    </row>
    <row r="767" spans="1:4" x14ac:dyDescent="0.15">
      <c r="A767" s="77" t="s">
        <v>12698</v>
      </c>
      <c r="B767" s="77" t="s">
        <v>23977</v>
      </c>
      <c r="C767" s="77" t="s">
        <v>34919</v>
      </c>
      <c r="D767" s="77" t="s">
        <v>34918</v>
      </c>
    </row>
    <row r="768" spans="1:4" x14ac:dyDescent="0.15">
      <c r="A768" s="77" t="s">
        <v>12698</v>
      </c>
      <c r="B768" s="77" t="s">
        <v>23975</v>
      </c>
      <c r="C768" s="77" t="s">
        <v>34917</v>
      </c>
      <c r="D768" s="77" t="s">
        <v>34916</v>
      </c>
    </row>
    <row r="769" spans="1:4" x14ac:dyDescent="0.15">
      <c r="A769" s="77" t="s">
        <v>12698</v>
      </c>
      <c r="B769" s="77" t="s">
        <v>23973</v>
      </c>
      <c r="C769" s="77" t="s">
        <v>34915</v>
      </c>
      <c r="D769" s="77" t="s">
        <v>34914</v>
      </c>
    </row>
    <row r="770" spans="1:4" x14ac:dyDescent="0.15">
      <c r="A770" s="77" t="s">
        <v>12698</v>
      </c>
      <c r="B770" s="77" t="s">
        <v>23971</v>
      </c>
      <c r="C770" s="77" t="s">
        <v>34913</v>
      </c>
      <c r="D770" s="77" t="s">
        <v>34912</v>
      </c>
    </row>
    <row r="771" spans="1:4" x14ac:dyDescent="0.15">
      <c r="A771" s="77" t="s">
        <v>12698</v>
      </c>
      <c r="B771" s="77" t="s">
        <v>23969</v>
      </c>
      <c r="C771" s="77" t="s">
        <v>34911</v>
      </c>
      <c r="D771" s="77" t="s">
        <v>34910</v>
      </c>
    </row>
    <row r="772" spans="1:4" x14ac:dyDescent="0.15">
      <c r="A772" s="77" t="s">
        <v>12698</v>
      </c>
      <c r="B772" s="77" t="s">
        <v>34909</v>
      </c>
      <c r="C772" s="77" t="s">
        <v>34908</v>
      </c>
      <c r="D772" s="77" t="s">
        <v>34907</v>
      </c>
    </row>
    <row r="773" spans="1:4" x14ac:dyDescent="0.15">
      <c r="A773" s="77" t="s">
        <v>12698</v>
      </c>
      <c r="B773" s="77" t="s">
        <v>23965</v>
      </c>
      <c r="C773" s="77" t="s">
        <v>34906</v>
      </c>
      <c r="D773" s="77" t="s">
        <v>34905</v>
      </c>
    </row>
    <row r="774" spans="1:4" x14ac:dyDescent="0.15">
      <c r="A774" s="77" t="s">
        <v>12698</v>
      </c>
      <c r="B774" s="77" t="s">
        <v>23963</v>
      </c>
      <c r="C774" s="77" t="s">
        <v>34904</v>
      </c>
      <c r="D774" s="77" t="s">
        <v>34903</v>
      </c>
    </row>
    <row r="775" spans="1:4" x14ac:dyDescent="0.15">
      <c r="A775" s="77" t="s">
        <v>12698</v>
      </c>
      <c r="B775" s="77" t="s">
        <v>23961</v>
      </c>
      <c r="C775" s="77" t="s">
        <v>34902</v>
      </c>
      <c r="D775" s="77" t="s">
        <v>34901</v>
      </c>
    </row>
    <row r="776" spans="1:4" x14ac:dyDescent="0.15">
      <c r="A776" s="77" t="s">
        <v>12698</v>
      </c>
      <c r="B776" s="77" t="s">
        <v>23959</v>
      </c>
      <c r="C776" s="77" t="s">
        <v>34900</v>
      </c>
      <c r="D776" s="77" t="s">
        <v>34899</v>
      </c>
    </row>
    <row r="777" spans="1:4" x14ac:dyDescent="0.15">
      <c r="A777" s="77" t="s">
        <v>12698</v>
      </c>
      <c r="B777" s="77" t="s">
        <v>23957</v>
      </c>
      <c r="C777" s="77" t="s">
        <v>34898</v>
      </c>
      <c r="D777" s="77" t="s">
        <v>34897</v>
      </c>
    </row>
    <row r="778" spans="1:4" x14ac:dyDescent="0.15">
      <c r="A778" s="77" t="s">
        <v>12698</v>
      </c>
      <c r="B778" s="55" t="s">
        <v>23955</v>
      </c>
      <c r="C778" s="77" t="s">
        <v>34896</v>
      </c>
      <c r="D778" s="77" t="s">
        <v>34895</v>
      </c>
    </row>
    <row r="779" spans="1:4" x14ac:dyDescent="0.15">
      <c r="A779" s="77" t="s">
        <v>12698</v>
      </c>
      <c r="B779" s="77" t="s">
        <v>23953</v>
      </c>
      <c r="C779" s="77" t="s">
        <v>34894</v>
      </c>
      <c r="D779" s="77" t="s">
        <v>34893</v>
      </c>
    </row>
    <row r="780" spans="1:4" x14ac:dyDescent="0.15">
      <c r="A780" s="77" t="s">
        <v>12698</v>
      </c>
      <c r="B780" s="55" t="s">
        <v>23951</v>
      </c>
      <c r="C780" s="77" t="s">
        <v>34892</v>
      </c>
      <c r="D780" s="77" t="s">
        <v>34891</v>
      </c>
    </row>
    <row r="781" spans="1:4" x14ac:dyDescent="0.15">
      <c r="A781" s="77" t="s">
        <v>12698</v>
      </c>
      <c r="B781" s="55" t="s">
        <v>23949</v>
      </c>
      <c r="C781" s="77" t="s">
        <v>34890</v>
      </c>
      <c r="D781" s="77" t="s">
        <v>34889</v>
      </c>
    </row>
    <row r="782" spans="1:4" x14ac:dyDescent="0.15">
      <c r="A782" s="77" t="s">
        <v>12698</v>
      </c>
      <c r="B782" s="77" t="s">
        <v>23947</v>
      </c>
      <c r="C782" s="77" t="s">
        <v>34888</v>
      </c>
      <c r="D782" s="77" t="s">
        <v>34887</v>
      </c>
    </row>
    <row r="783" spans="1:4" x14ac:dyDescent="0.15">
      <c r="A783" s="77" t="s">
        <v>12698</v>
      </c>
      <c r="B783" s="77" t="s">
        <v>23945</v>
      </c>
      <c r="C783" s="77" t="s">
        <v>34886</v>
      </c>
      <c r="D783" s="77" t="s">
        <v>34885</v>
      </c>
    </row>
    <row r="784" spans="1:4" x14ac:dyDescent="0.15">
      <c r="A784" s="77" t="s">
        <v>12698</v>
      </c>
      <c r="B784" s="77" t="s">
        <v>23943</v>
      </c>
      <c r="C784" s="77" t="s">
        <v>34884</v>
      </c>
      <c r="D784" s="77" t="s">
        <v>34883</v>
      </c>
    </row>
    <row r="785" spans="1:4" x14ac:dyDescent="0.15">
      <c r="A785" s="77" t="s">
        <v>12698</v>
      </c>
      <c r="B785" s="77" t="s">
        <v>23941</v>
      </c>
      <c r="C785" s="77" t="s">
        <v>34882</v>
      </c>
      <c r="D785" s="77" t="s">
        <v>34881</v>
      </c>
    </row>
    <row r="786" spans="1:4" x14ac:dyDescent="0.15">
      <c r="A786" s="77" t="s">
        <v>12698</v>
      </c>
      <c r="B786" s="77" t="s">
        <v>23939</v>
      </c>
      <c r="C786" s="77" t="s">
        <v>34880</v>
      </c>
      <c r="D786" s="77" t="s">
        <v>34879</v>
      </c>
    </row>
    <row r="787" spans="1:4" x14ac:dyDescent="0.15">
      <c r="A787" s="77" t="s">
        <v>12698</v>
      </c>
      <c r="B787" s="77" t="s">
        <v>23937</v>
      </c>
      <c r="C787" s="77" t="s">
        <v>34878</v>
      </c>
      <c r="D787" s="77" t="s">
        <v>34877</v>
      </c>
    </row>
    <row r="788" spans="1:4" x14ac:dyDescent="0.15">
      <c r="A788" s="77" t="s">
        <v>12698</v>
      </c>
      <c r="B788" s="77" t="s">
        <v>23935</v>
      </c>
      <c r="C788" s="77" t="s">
        <v>34876</v>
      </c>
      <c r="D788" s="77" t="s">
        <v>34875</v>
      </c>
    </row>
    <row r="789" spans="1:4" x14ac:dyDescent="0.15">
      <c r="A789" s="77" t="s">
        <v>12698</v>
      </c>
      <c r="B789" s="77" t="s">
        <v>23933</v>
      </c>
      <c r="C789" s="77" t="s">
        <v>34874</v>
      </c>
      <c r="D789" s="77" t="s">
        <v>34873</v>
      </c>
    </row>
    <row r="790" spans="1:4" x14ac:dyDescent="0.15">
      <c r="A790" s="77" t="s">
        <v>12698</v>
      </c>
      <c r="B790" s="77" t="s">
        <v>23931</v>
      </c>
      <c r="C790" s="77" t="s">
        <v>34872</v>
      </c>
      <c r="D790" s="77" t="s">
        <v>34871</v>
      </c>
    </row>
    <row r="791" spans="1:4" x14ac:dyDescent="0.15">
      <c r="A791" s="77" t="s">
        <v>12698</v>
      </c>
      <c r="B791" s="77" t="s">
        <v>23929</v>
      </c>
      <c r="C791" s="77" t="s">
        <v>34870</v>
      </c>
      <c r="D791" s="77" t="s">
        <v>34869</v>
      </c>
    </row>
    <row r="792" spans="1:4" x14ac:dyDescent="0.15">
      <c r="A792" s="77" t="s">
        <v>12698</v>
      </c>
      <c r="B792" s="55" t="s">
        <v>23927</v>
      </c>
      <c r="C792" s="77" t="s">
        <v>34868</v>
      </c>
      <c r="D792" s="77" t="s">
        <v>34867</v>
      </c>
    </row>
    <row r="793" spans="1:4" x14ac:dyDescent="0.15">
      <c r="A793" s="77" t="s">
        <v>12698</v>
      </c>
      <c r="B793" s="77" t="s">
        <v>23925</v>
      </c>
      <c r="C793" s="77" t="s">
        <v>34866</v>
      </c>
      <c r="D793" s="77" t="s">
        <v>34865</v>
      </c>
    </row>
    <row r="794" spans="1:4" x14ac:dyDescent="0.15">
      <c r="A794" s="77" t="s">
        <v>12698</v>
      </c>
      <c r="B794" s="77" t="s">
        <v>23923</v>
      </c>
      <c r="C794" s="77" t="s">
        <v>34864</v>
      </c>
      <c r="D794" s="77" t="s">
        <v>34863</v>
      </c>
    </row>
    <row r="795" spans="1:4" x14ac:dyDescent="0.15">
      <c r="A795" s="77" t="s">
        <v>12698</v>
      </c>
      <c r="B795" s="77" t="s">
        <v>23921</v>
      </c>
      <c r="C795" s="77" t="s">
        <v>34862</v>
      </c>
      <c r="D795" s="77" t="s">
        <v>34861</v>
      </c>
    </row>
    <row r="796" spans="1:4" x14ac:dyDescent="0.15">
      <c r="A796" s="77" t="s">
        <v>12698</v>
      </c>
      <c r="B796" s="77" t="s">
        <v>23919</v>
      </c>
      <c r="C796" s="77" t="s">
        <v>34860</v>
      </c>
      <c r="D796" s="77" t="s">
        <v>34859</v>
      </c>
    </row>
    <row r="797" spans="1:4" x14ac:dyDescent="0.15">
      <c r="A797" s="77" t="s">
        <v>12698</v>
      </c>
      <c r="B797" s="77" t="s">
        <v>23917</v>
      </c>
      <c r="C797" s="77" t="s">
        <v>34858</v>
      </c>
      <c r="D797" s="77" t="s">
        <v>34857</v>
      </c>
    </row>
    <row r="798" spans="1:4" x14ac:dyDescent="0.15">
      <c r="A798" s="77" t="s">
        <v>12698</v>
      </c>
      <c r="B798" s="77" t="s">
        <v>23915</v>
      </c>
      <c r="C798" s="77" t="s">
        <v>34856</v>
      </c>
      <c r="D798" s="77" t="s">
        <v>34855</v>
      </c>
    </row>
    <row r="799" spans="1:4" x14ac:dyDescent="0.15">
      <c r="A799" s="77" t="s">
        <v>12698</v>
      </c>
      <c r="B799" s="77" t="s">
        <v>23913</v>
      </c>
      <c r="C799" s="77" t="s">
        <v>34854</v>
      </c>
      <c r="D799" s="77" t="s">
        <v>34853</v>
      </c>
    </row>
    <row r="800" spans="1:4" x14ac:dyDescent="0.15">
      <c r="A800" s="77" t="s">
        <v>12698</v>
      </c>
      <c r="B800" s="77" t="s">
        <v>23910</v>
      </c>
      <c r="C800" s="77" t="s">
        <v>34852</v>
      </c>
      <c r="D800" s="77" t="s">
        <v>34851</v>
      </c>
    </row>
    <row r="801" spans="1:4" x14ac:dyDescent="0.15">
      <c r="A801" s="77" t="s">
        <v>12698</v>
      </c>
      <c r="B801" s="77" t="s">
        <v>23908</v>
      </c>
      <c r="C801" s="77" t="s">
        <v>34850</v>
      </c>
      <c r="D801" s="77" t="s">
        <v>34849</v>
      </c>
    </row>
    <row r="802" spans="1:4" x14ac:dyDescent="0.15">
      <c r="A802" s="77" t="s">
        <v>12698</v>
      </c>
      <c r="B802" s="77" t="s">
        <v>23906</v>
      </c>
      <c r="C802" s="77" t="s">
        <v>34848</v>
      </c>
      <c r="D802" s="77" t="s">
        <v>34847</v>
      </c>
    </row>
    <row r="803" spans="1:4" x14ac:dyDescent="0.15">
      <c r="A803" s="77" t="s">
        <v>12698</v>
      </c>
      <c r="B803" s="77" t="s">
        <v>23904</v>
      </c>
      <c r="C803" s="77" t="s">
        <v>34846</v>
      </c>
      <c r="D803" s="77" t="s">
        <v>34845</v>
      </c>
    </row>
    <row r="804" spans="1:4" x14ac:dyDescent="0.15">
      <c r="A804" s="77" t="s">
        <v>12698</v>
      </c>
      <c r="B804" s="77" t="s">
        <v>23902</v>
      </c>
      <c r="C804" s="77" t="s">
        <v>34844</v>
      </c>
      <c r="D804" s="77" t="s">
        <v>34843</v>
      </c>
    </row>
    <row r="805" spans="1:4" x14ac:dyDescent="0.15">
      <c r="A805" s="77" t="s">
        <v>12698</v>
      </c>
      <c r="B805" s="77" t="s">
        <v>23900</v>
      </c>
      <c r="C805" s="77" t="s">
        <v>34842</v>
      </c>
      <c r="D805" s="77" t="s">
        <v>34841</v>
      </c>
    </row>
    <row r="806" spans="1:4" x14ac:dyDescent="0.15">
      <c r="A806" s="77" t="s">
        <v>12698</v>
      </c>
      <c r="B806" s="77" t="s">
        <v>23898</v>
      </c>
      <c r="C806" s="77" t="s">
        <v>34840</v>
      </c>
      <c r="D806" s="77" t="s">
        <v>34839</v>
      </c>
    </row>
    <row r="807" spans="1:4" x14ac:dyDescent="0.15">
      <c r="A807" s="77" t="s">
        <v>12698</v>
      </c>
      <c r="B807" s="77" t="s">
        <v>23896</v>
      </c>
      <c r="C807" s="77" t="s">
        <v>34838</v>
      </c>
      <c r="D807" s="77" t="s">
        <v>34837</v>
      </c>
    </row>
    <row r="808" spans="1:4" x14ac:dyDescent="0.15">
      <c r="A808" s="77" t="s">
        <v>12698</v>
      </c>
      <c r="B808" s="55" t="s">
        <v>23894</v>
      </c>
      <c r="C808" s="77" t="s">
        <v>34836</v>
      </c>
      <c r="D808" s="77" t="s">
        <v>34835</v>
      </c>
    </row>
    <row r="809" spans="1:4" x14ac:dyDescent="0.15">
      <c r="A809" s="77" t="s">
        <v>12698</v>
      </c>
      <c r="B809" s="77" t="s">
        <v>23892</v>
      </c>
      <c r="C809" s="77" t="s">
        <v>34834</v>
      </c>
      <c r="D809" s="77" t="s">
        <v>34833</v>
      </c>
    </row>
    <row r="810" spans="1:4" x14ac:dyDescent="0.15">
      <c r="A810" s="77" t="s">
        <v>12698</v>
      </c>
      <c r="B810" s="77" t="s">
        <v>23890</v>
      </c>
      <c r="C810" s="77" t="s">
        <v>34832</v>
      </c>
      <c r="D810" s="77" t="s">
        <v>34831</v>
      </c>
    </row>
    <row r="811" spans="1:4" x14ac:dyDescent="0.15">
      <c r="A811" s="77" t="s">
        <v>12698</v>
      </c>
      <c r="B811" s="55" t="s">
        <v>23888</v>
      </c>
      <c r="C811" s="77" t="s">
        <v>34830</v>
      </c>
      <c r="D811" s="77" t="s">
        <v>34829</v>
      </c>
    </row>
    <row r="812" spans="1:4" x14ac:dyDescent="0.15">
      <c r="A812" s="77" t="s">
        <v>12698</v>
      </c>
      <c r="B812" s="77" t="s">
        <v>23886</v>
      </c>
      <c r="C812" s="77" t="s">
        <v>34828</v>
      </c>
      <c r="D812" s="77" t="s">
        <v>34827</v>
      </c>
    </row>
    <row r="813" spans="1:4" x14ac:dyDescent="0.15">
      <c r="A813" s="77" t="s">
        <v>12698</v>
      </c>
      <c r="B813" s="77" t="s">
        <v>23884</v>
      </c>
      <c r="C813" s="77" t="s">
        <v>34826</v>
      </c>
      <c r="D813" s="77" t="s">
        <v>34825</v>
      </c>
    </row>
    <row r="814" spans="1:4" x14ac:dyDescent="0.15">
      <c r="A814" s="77" t="s">
        <v>12698</v>
      </c>
      <c r="B814" s="77" t="s">
        <v>23882</v>
      </c>
      <c r="C814" s="77" t="s">
        <v>34824</v>
      </c>
      <c r="D814" s="77" t="s">
        <v>34823</v>
      </c>
    </row>
    <row r="815" spans="1:4" x14ac:dyDescent="0.15">
      <c r="A815" s="77" t="s">
        <v>12698</v>
      </c>
      <c r="B815" s="77" t="s">
        <v>23880</v>
      </c>
      <c r="C815" s="77" t="s">
        <v>34822</v>
      </c>
      <c r="D815" s="77" t="s">
        <v>34821</v>
      </c>
    </row>
    <row r="816" spans="1:4" x14ac:dyDescent="0.15">
      <c r="A816" s="77" t="s">
        <v>12698</v>
      </c>
      <c r="B816" s="77" t="s">
        <v>23878</v>
      </c>
      <c r="C816" s="77" t="s">
        <v>34820</v>
      </c>
      <c r="D816" s="77" t="s">
        <v>34819</v>
      </c>
    </row>
    <row r="817" spans="1:4" x14ac:dyDescent="0.15">
      <c r="A817" s="77" t="s">
        <v>12698</v>
      </c>
      <c r="B817" s="77" t="s">
        <v>23876</v>
      </c>
      <c r="C817" s="77" t="s">
        <v>34818</v>
      </c>
      <c r="D817" s="77" t="s">
        <v>34817</v>
      </c>
    </row>
    <row r="818" spans="1:4" x14ac:dyDescent="0.15">
      <c r="A818" s="77" t="s">
        <v>12698</v>
      </c>
      <c r="B818" s="77" t="s">
        <v>23874</v>
      </c>
      <c r="C818" s="77" t="s">
        <v>34816</v>
      </c>
      <c r="D818" s="77" t="s">
        <v>34815</v>
      </c>
    </row>
    <row r="819" spans="1:4" x14ac:dyDescent="0.15">
      <c r="A819" s="77" t="s">
        <v>12698</v>
      </c>
      <c r="B819" s="77" t="s">
        <v>34814</v>
      </c>
      <c r="C819" s="77" t="s">
        <v>34813</v>
      </c>
      <c r="D819" s="77" t="s">
        <v>34812</v>
      </c>
    </row>
    <row r="820" spans="1:4" x14ac:dyDescent="0.15">
      <c r="A820" s="77" t="s">
        <v>12698</v>
      </c>
      <c r="B820" s="77" t="s">
        <v>23870</v>
      </c>
      <c r="C820" s="77" t="s">
        <v>34811</v>
      </c>
      <c r="D820" s="77" t="s">
        <v>34810</v>
      </c>
    </row>
    <row r="821" spans="1:4" x14ac:dyDescent="0.15">
      <c r="A821" s="77" t="s">
        <v>12698</v>
      </c>
      <c r="B821" s="77" t="s">
        <v>23868</v>
      </c>
      <c r="C821" s="77" t="s">
        <v>34809</v>
      </c>
      <c r="D821" s="77" t="s">
        <v>34808</v>
      </c>
    </row>
    <row r="822" spans="1:4" x14ac:dyDescent="0.15">
      <c r="A822" s="77" t="s">
        <v>12698</v>
      </c>
      <c r="B822" s="77" t="s">
        <v>23866</v>
      </c>
      <c r="C822" s="77" t="s">
        <v>34807</v>
      </c>
      <c r="D822" s="77" t="s">
        <v>34806</v>
      </c>
    </row>
    <row r="823" spans="1:4" x14ac:dyDescent="0.15">
      <c r="A823" s="77" t="s">
        <v>12698</v>
      </c>
      <c r="B823" s="55" t="s">
        <v>23864</v>
      </c>
      <c r="C823" s="77" t="s">
        <v>34805</v>
      </c>
      <c r="D823" s="77" t="s">
        <v>34804</v>
      </c>
    </row>
    <row r="824" spans="1:4" x14ac:dyDescent="0.15">
      <c r="A824" s="77" t="s">
        <v>12698</v>
      </c>
      <c r="B824" s="55" t="s">
        <v>23862</v>
      </c>
      <c r="C824" s="77" t="s">
        <v>34803</v>
      </c>
      <c r="D824" s="77" t="s">
        <v>34802</v>
      </c>
    </row>
    <row r="825" spans="1:4" x14ac:dyDescent="0.15">
      <c r="A825" s="77" t="s">
        <v>12698</v>
      </c>
      <c r="B825" s="77" t="s">
        <v>23860</v>
      </c>
      <c r="C825" s="77" t="s">
        <v>34801</v>
      </c>
      <c r="D825" s="77" t="s">
        <v>34800</v>
      </c>
    </row>
    <row r="826" spans="1:4" x14ac:dyDescent="0.15">
      <c r="A826" s="77" t="s">
        <v>12698</v>
      </c>
      <c r="B826" s="77" t="s">
        <v>23858</v>
      </c>
      <c r="C826" s="77" t="s">
        <v>34799</v>
      </c>
      <c r="D826" s="77" t="s">
        <v>34798</v>
      </c>
    </row>
    <row r="827" spans="1:4" x14ac:dyDescent="0.15">
      <c r="A827" s="77" t="s">
        <v>12698</v>
      </c>
      <c r="B827" s="77" t="s">
        <v>23856</v>
      </c>
      <c r="C827" s="77" t="s">
        <v>34797</v>
      </c>
      <c r="D827" s="77" t="s">
        <v>34796</v>
      </c>
    </row>
    <row r="828" spans="1:4" x14ac:dyDescent="0.15">
      <c r="A828" s="77" t="s">
        <v>12698</v>
      </c>
      <c r="B828" s="77" t="s">
        <v>23854</v>
      </c>
      <c r="C828" s="77" t="s">
        <v>34795</v>
      </c>
      <c r="D828" s="77" t="s">
        <v>34794</v>
      </c>
    </row>
    <row r="829" spans="1:4" x14ac:dyDescent="0.15">
      <c r="A829" s="77" t="s">
        <v>12698</v>
      </c>
      <c r="B829" s="77" t="s">
        <v>23852</v>
      </c>
      <c r="C829" s="77" t="s">
        <v>34793</v>
      </c>
      <c r="D829" s="77" t="s">
        <v>34792</v>
      </c>
    </row>
    <row r="830" spans="1:4" x14ac:dyDescent="0.15">
      <c r="A830" s="77" t="s">
        <v>12698</v>
      </c>
      <c r="B830" s="77" t="s">
        <v>23850</v>
      </c>
      <c r="C830" s="77" t="s">
        <v>34791</v>
      </c>
      <c r="D830" s="77" t="s">
        <v>34790</v>
      </c>
    </row>
    <row r="831" spans="1:4" x14ac:dyDescent="0.15">
      <c r="A831" s="77" t="s">
        <v>12698</v>
      </c>
      <c r="B831" s="77" t="s">
        <v>23848</v>
      </c>
      <c r="C831" s="77" t="s">
        <v>34789</v>
      </c>
      <c r="D831" s="77" t="s">
        <v>34788</v>
      </c>
    </row>
    <row r="832" spans="1:4" x14ac:dyDescent="0.15">
      <c r="A832" s="77" t="s">
        <v>12698</v>
      </c>
      <c r="B832" s="77" t="s">
        <v>23846</v>
      </c>
      <c r="C832" s="77" t="s">
        <v>34787</v>
      </c>
      <c r="D832" s="77" t="s">
        <v>34786</v>
      </c>
    </row>
    <row r="833" spans="1:4" x14ac:dyDescent="0.15">
      <c r="A833" s="77" t="s">
        <v>12698</v>
      </c>
      <c r="B833" s="77" t="s">
        <v>23844</v>
      </c>
      <c r="C833" s="77" t="s">
        <v>34785</v>
      </c>
      <c r="D833" s="77" t="s">
        <v>34784</v>
      </c>
    </row>
    <row r="834" spans="1:4" x14ac:dyDescent="0.15">
      <c r="A834" s="77" t="s">
        <v>12698</v>
      </c>
      <c r="B834" s="77" t="s">
        <v>23842</v>
      </c>
      <c r="C834" s="77" t="s">
        <v>34783</v>
      </c>
      <c r="D834" s="77" t="s">
        <v>34782</v>
      </c>
    </row>
    <row r="835" spans="1:4" x14ac:dyDescent="0.15">
      <c r="A835" s="77" t="s">
        <v>12698</v>
      </c>
      <c r="B835" s="77" t="s">
        <v>23840</v>
      </c>
      <c r="C835" s="77" t="s">
        <v>34781</v>
      </c>
      <c r="D835" s="77" t="s">
        <v>34780</v>
      </c>
    </row>
    <row r="836" spans="1:4" x14ac:dyDescent="0.15">
      <c r="A836" s="77" t="s">
        <v>12698</v>
      </c>
      <c r="B836" s="77" t="s">
        <v>23838</v>
      </c>
      <c r="C836" s="77" t="s">
        <v>34779</v>
      </c>
      <c r="D836" s="77" t="s">
        <v>34778</v>
      </c>
    </row>
    <row r="837" spans="1:4" x14ac:dyDescent="0.15">
      <c r="A837" s="77" t="s">
        <v>12698</v>
      </c>
      <c r="B837" s="77" t="s">
        <v>23836</v>
      </c>
      <c r="C837" s="77" t="s">
        <v>34777</v>
      </c>
      <c r="D837" s="77" t="s">
        <v>34776</v>
      </c>
    </row>
    <row r="838" spans="1:4" x14ac:dyDescent="0.15">
      <c r="A838" s="77" t="s">
        <v>12698</v>
      </c>
      <c r="B838" s="77" t="s">
        <v>23834</v>
      </c>
      <c r="C838" s="77" t="s">
        <v>34775</v>
      </c>
      <c r="D838" s="77" t="s">
        <v>34774</v>
      </c>
    </row>
    <row r="839" spans="1:4" x14ac:dyDescent="0.15">
      <c r="A839" s="77" t="s">
        <v>12698</v>
      </c>
      <c r="B839" s="77" t="s">
        <v>23832</v>
      </c>
      <c r="C839" s="77" t="s">
        <v>34773</v>
      </c>
      <c r="D839" s="77" t="s">
        <v>34772</v>
      </c>
    </row>
    <row r="840" spans="1:4" x14ac:dyDescent="0.15">
      <c r="A840" s="77" t="s">
        <v>12698</v>
      </c>
      <c r="B840" s="77" t="s">
        <v>23830</v>
      </c>
      <c r="C840" s="77" t="s">
        <v>34771</v>
      </c>
      <c r="D840" s="77" t="s">
        <v>34770</v>
      </c>
    </row>
    <row r="841" spans="1:4" x14ac:dyDescent="0.15">
      <c r="A841" s="77" t="s">
        <v>12698</v>
      </c>
      <c r="B841" s="77" t="s">
        <v>23828</v>
      </c>
      <c r="C841" s="77" t="s">
        <v>34769</v>
      </c>
      <c r="D841" s="77" t="s">
        <v>34768</v>
      </c>
    </row>
    <row r="842" spans="1:4" x14ac:dyDescent="0.15">
      <c r="A842" s="77" t="s">
        <v>12698</v>
      </c>
      <c r="B842" s="77" t="s">
        <v>23826</v>
      </c>
      <c r="C842" s="77" t="s">
        <v>34767</v>
      </c>
      <c r="D842" s="77" t="s">
        <v>34766</v>
      </c>
    </row>
    <row r="843" spans="1:4" x14ac:dyDescent="0.15">
      <c r="A843" s="77" t="s">
        <v>12698</v>
      </c>
      <c r="B843" s="77" t="s">
        <v>23824</v>
      </c>
      <c r="C843" s="77" t="s">
        <v>34765</v>
      </c>
      <c r="D843" s="77" t="s">
        <v>34764</v>
      </c>
    </row>
    <row r="844" spans="1:4" x14ac:dyDescent="0.15">
      <c r="A844" s="77" t="s">
        <v>12698</v>
      </c>
      <c r="B844" s="77" t="s">
        <v>23822</v>
      </c>
      <c r="C844" s="77" t="s">
        <v>34763</v>
      </c>
      <c r="D844" s="77" t="s">
        <v>8453</v>
      </c>
    </row>
    <row r="845" spans="1:4" x14ac:dyDescent="0.15">
      <c r="A845" s="77" t="s">
        <v>12698</v>
      </c>
      <c r="B845" s="55" t="s">
        <v>23820</v>
      </c>
      <c r="C845" s="77" t="s">
        <v>34762</v>
      </c>
      <c r="D845" s="77" t="s">
        <v>34761</v>
      </c>
    </row>
    <row r="846" spans="1:4" x14ac:dyDescent="0.15">
      <c r="A846" s="77" t="s">
        <v>12698</v>
      </c>
      <c r="B846" s="77" t="s">
        <v>23818</v>
      </c>
      <c r="C846" s="77" t="s">
        <v>34760</v>
      </c>
      <c r="D846" s="77" t="s">
        <v>34759</v>
      </c>
    </row>
    <row r="847" spans="1:4" x14ac:dyDescent="0.15">
      <c r="A847" s="77" t="s">
        <v>12698</v>
      </c>
      <c r="B847" s="77" t="s">
        <v>23816</v>
      </c>
      <c r="C847" s="77" t="s">
        <v>34758</v>
      </c>
      <c r="D847" s="77" t="s">
        <v>34757</v>
      </c>
    </row>
    <row r="848" spans="1:4" x14ac:dyDescent="0.15">
      <c r="A848" s="77" t="s">
        <v>12698</v>
      </c>
      <c r="B848" s="77" t="s">
        <v>23814</v>
      </c>
      <c r="C848" s="77" t="s">
        <v>34756</v>
      </c>
      <c r="D848" s="77" t="s">
        <v>34755</v>
      </c>
    </row>
    <row r="849" spans="1:4" x14ac:dyDescent="0.15">
      <c r="A849" s="77" t="s">
        <v>12698</v>
      </c>
      <c r="B849" s="77" t="s">
        <v>23812</v>
      </c>
      <c r="C849" s="77" t="s">
        <v>34754</v>
      </c>
      <c r="D849" s="77" t="s">
        <v>34753</v>
      </c>
    </row>
    <row r="850" spans="1:4" x14ac:dyDescent="0.15">
      <c r="A850" s="77" t="s">
        <v>12698</v>
      </c>
      <c r="B850" s="77" t="s">
        <v>23810</v>
      </c>
      <c r="C850" s="77" t="s">
        <v>34752</v>
      </c>
      <c r="D850" s="77" t="s">
        <v>34751</v>
      </c>
    </row>
    <row r="851" spans="1:4" x14ac:dyDescent="0.15">
      <c r="A851" s="77" t="s">
        <v>12698</v>
      </c>
      <c r="B851" s="77" t="s">
        <v>23808</v>
      </c>
      <c r="C851" s="77" t="s">
        <v>34750</v>
      </c>
      <c r="D851" s="77" t="s">
        <v>34749</v>
      </c>
    </row>
    <row r="852" spans="1:4" x14ac:dyDescent="0.15">
      <c r="A852" s="77" t="s">
        <v>12698</v>
      </c>
      <c r="B852" s="55" t="s">
        <v>23806</v>
      </c>
      <c r="C852" s="77" t="s">
        <v>34748</v>
      </c>
      <c r="D852" s="77" t="s">
        <v>34747</v>
      </c>
    </row>
    <row r="853" spans="1:4" x14ac:dyDescent="0.15">
      <c r="A853" s="77" t="s">
        <v>12698</v>
      </c>
      <c r="B853" s="77" t="s">
        <v>23804</v>
      </c>
      <c r="C853" s="77" t="s">
        <v>34746</v>
      </c>
      <c r="D853" s="77" t="s">
        <v>34745</v>
      </c>
    </row>
    <row r="854" spans="1:4" x14ac:dyDescent="0.15">
      <c r="A854" s="77" t="s">
        <v>12698</v>
      </c>
      <c r="B854" s="77" t="s">
        <v>23802</v>
      </c>
      <c r="C854" s="77" t="s">
        <v>34744</v>
      </c>
      <c r="D854" s="77" t="s">
        <v>34743</v>
      </c>
    </row>
    <row r="855" spans="1:4" x14ac:dyDescent="0.15">
      <c r="A855" s="77" t="s">
        <v>12698</v>
      </c>
      <c r="B855" s="77" t="s">
        <v>23674</v>
      </c>
      <c r="C855" s="77" t="s">
        <v>34742</v>
      </c>
      <c r="D855" s="77" t="s">
        <v>34741</v>
      </c>
    </row>
    <row r="856" spans="1:4" x14ac:dyDescent="0.15">
      <c r="A856" s="77" t="s">
        <v>12698</v>
      </c>
      <c r="B856" s="77" t="s">
        <v>23672</v>
      </c>
      <c r="C856" s="77" t="s">
        <v>34740</v>
      </c>
      <c r="D856" s="77" t="s">
        <v>34739</v>
      </c>
    </row>
    <row r="857" spans="1:4" x14ac:dyDescent="0.15">
      <c r="A857" s="77" t="s">
        <v>12698</v>
      </c>
      <c r="B857" s="77" t="s">
        <v>23670</v>
      </c>
      <c r="C857" s="77" t="s">
        <v>34738</v>
      </c>
      <c r="D857" s="77" t="s">
        <v>34737</v>
      </c>
    </row>
    <row r="858" spans="1:4" x14ac:dyDescent="0.15">
      <c r="A858" s="77" t="s">
        <v>12698</v>
      </c>
      <c r="B858" s="77" t="s">
        <v>23668</v>
      </c>
      <c r="C858" s="77" t="s">
        <v>34736</v>
      </c>
      <c r="D858" s="77" t="s">
        <v>34735</v>
      </c>
    </row>
    <row r="859" spans="1:4" x14ac:dyDescent="0.15">
      <c r="A859" s="77" t="s">
        <v>12698</v>
      </c>
      <c r="B859" s="77" t="s">
        <v>23666</v>
      </c>
      <c r="C859" s="77" t="s">
        <v>34734</v>
      </c>
      <c r="D859" s="77" t="s">
        <v>34733</v>
      </c>
    </row>
    <row r="860" spans="1:4" x14ac:dyDescent="0.15">
      <c r="A860" s="77" t="s">
        <v>12698</v>
      </c>
      <c r="B860" s="77" t="s">
        <v>23664</v>
      </c>
      <c r="C860" s="77" t="s">
        <v>34732</v>
      </c>
      <c r="D860" s="77" t="s">
        <v>34731</v>
      </c>
    </row>
    <row r="861" spans="1:4" x14ac:dyDescent="0.15">
      <c r="A861" s="77" t="s">
        <v>12698</v>
      </c>
      <c r="B861" s="77" t="s">
        <v>23662</v>
      </c>
      <c r="C861" s="77" t="s">
        <v>34730</v>
      </c>
      <c r="D861" s="77" t="s">
        <v>34729</v>
      </c>
    </row>
    <row r="862" spans="1:4" x14ac:dyDescent="0.15">
      <c r="A862" s="77" t="s">
        <v>12698</v>
      </c>
      <c r="B862" s="77" t="s">
        <v>23660</v>
      </c>
      <c r="C862" s="77" t="s">
        <v>28364</v>
      </c>
      <c r="D862" s="77" t="s">
        <v>34728</v>
      </c>
    </row>
    <row r="863" spans="1:4" x14ac:dyDescent="0.15">
      <c r="A863" s="77" t="s">
        <v>12698</v>
      </c>
      <c r="B863" s="77" t="s">
        <v>23658</v>
      </c>
      <c r="C863" s="77" t="s">
        <v>34727</v>
      </c>
      <c r="D863" s="77" t="s">
        <v>34726</v>
      </c>
    </row>
    <row r="864" spans="1:4" x14ac:dyDescent="0.15">
      <c r="A864" s="77" t="s">
        <v>12698</v>
      </c>
      <c r="B864" s="77" t="s">
        <v>23656</v>
      </c>
      <c r="C864" s="77" t="s">
        <v>34725</v>
      </c>
      <c r="D864" s="77" t="s">
        <v>34724</v>
      </c>
    </row>
    <row r="865" spans="1:4" x14ac:dyDescent="0.15">
      <c r="A865" s="77" t="s">
        <v>12698</v>
      </c>
      <c r="B865" s="77" t="s">
        <v>23654</v>
      </c>
      <c r="C865" s="77" t="s">
        <v>34723</v>
      </c>
      <c r="D865" s="77" t="s">
        <v>34722</v>
      </c>
    </row>
    <row r="866" spans="1:4" x14ac:dyDescent="0.15">
      <c r="A866" s="77" t="s">
        <v>12698</v>
      </c>
      <c r="B866" s="77" t="s">
        <v>23652</v>
      </c>
      <c r="C866" s="77" t="s">
        <v>34721</v>
      </c>
      <c r="D866" s="77" t="s">
        <v>34720</v>
      </c>
    </row>
    <row r="867" spans="1:4" x14ac:dyDescent="0.15">
      <c r="A867" s="77" t="s">
        <v>12698</v>
      </c>
      <c r="B867" s="77" t="s">
        <v>23650</v>
      </c>
      <c r="C867" s="77" t="s">
        <v>34719</v>
      </c>
      <c r="D867" s="77" t="s">
        <v>34718</v>
      </c>
    </row>
    <row r="868" spans="1:4" x14ac:dyDescent="0.15">
      <c r="A868" s="77" t="s">
        <v>12698</v>
      </c>
      <c r="B868" s="77" t="s">
        <v>23648</v>
      </c>
      <c r="C868" s="77" t="s">
        <v>34717</v>
      </c>
      <c r="D868" s="77" t="s">
        <v>34716</v>
      </c>
    </row>
    <row r="869" spans="1:4" x14ac:dyDescent="0.15">
      <c r="A869" s="77" t="s">
        <v>12698</v>
      </c>
      <c r="B869" s="77" t="s">
        <v>23646</v>
      </c>
      <c r="C869" s="77" t="s">
        <v>34715</v>
      </c>
      <c r="D869" s="77" t="s">
        <v>34714</v>
      </c>
    </row>
    <row r="870" spans="1:4" x14ac:dyDescent="0.15">
      <c r="A870" s="77" t="s">
        <v>12698</v>
      </c>
      <c r="B870" s="77" t="s">
        <v>23644</v>
      </c>
      <c r="C870" s="77" t="s">
        <v>34713</v>
      </c>
      <c r="D870" s="77" t="s">
        <v>34712</v>
      </c>
    </row>
    <row r="871" spans="1:4" x14ac:dyDescent="0.15">
      <c r="A871" s="77" t="s">
        <v>12698</v>
      </c>
      <c r="B871" s="77" t="s">
        <v>23642</v>
      </c>
      <c r="C871" s="77" t="s">
        <v>34711</v>
      </c>
      <c r="D871" s="77" t="s">
        <v>23641</v>
      </c>
    </row>
    <row r="872" spans="1:4" x14ac:dyDescent="0.15">
      <c r="A872" s="77" t="s">
        <v>12698</v>
      </c>
      <c r="B872" s="77" t="s">
        <v>23640</v>
      </c>
      <c r="C872" s="77" t="s">
        <v>34710</v>
      </c>
      <c r="D872" s="77" t="s">
        <v>34709</v>
      </c>
    </row>
    <row r="873" spans="1:4" x14ac:dyDescent="0.15">
      <c r="A873" s="77" t="s">
        <v>12698</v>
      </c>
      <c r="B873" s="77" t="s">
        <v>23638</v>
      </c>
      <c r="C873" s="77" t="s">
        <v>34708</v>
      </c>
      <c r="D873" s="77" t="s">
        <v>34707</v>
      </c>
    </row>
    <row r="874" spans="1:4" x14ac:dyDescent="0.15">
      <c r="A874" s="77" t="s">
        <v>12698</v>
      </c>
      <c r="B874" s="77" t="s">
        <v>23636</v>
      </c>
      <c r="C874" s="77" t="s">
        <v>34706</v>
      </c>
      <c r="D874" s="77" t="s">
        <v>34705</v>
      </c>
    </row>
    <row r="875" spans="1:4" x14ac:dyDescent="0.15">
      <c r="A875" s="77" t="s">
        <v>12698</v>
      </c>
      <c r="B875" s="77" t="s">
        <v>23634</v>
      </c>
      <c r="C875" s="77" t="s">
        <v>34704</v>
      </c>
      <c r="D875" s="77" t="s">
        <v>34703</v>
      </c>
    </row>
    <row r="876" spans="1:4" x14ac:dyDescent="0.15">
      <c r="A876" s="77" t="s">
        <v>12698</v>
      </c>
      <c r="B876" s="77" t="s">
        <v>23632</v>
      </c>
      <c r="C876" s="77" t="s">
        <v>34702</v>
      </c>
      <c r="D876" s="77" t="s">
        <v>34701</v>
      </c>
    </row>
    <row r="877" spans="1:4" x14ac:dyDescent="0.15">
      <c r="A877" s="77" t="s">
        <v>12698</v>
      </c>
      <c r="B877" s="77" t="s">
        <v>23630</v>
      </c>
      <c r="C877" s="77" t="s">
        <v>34700</v>
      </c>
      <c r="D877" s="77" t="s">
        <v>34699</v>
      </c>
    </row>
    <row r="878" spans="1:4" x14ac:dyDescent="0.15">
      <c r="A878" s="77" t="s">
        <v>12698</v>
      </c>
      <c r="B878" s="77" t="s">
        <v>23628</v>
      </c>
      <c r="C878" s="77" t="s">
        <v>34698</v>
      </c>
      <c r="D878" s="77" t="s">
        <v>34697</v>
      </c>
    </row>
    <row r="879" spans="1:4" x14ac:dyDescent="0.15">
      <c r="A879" s="77" t="s">
        <v>12698</v>
      </c>
      <c r="B879" s="77" t="s">
        <v>23626</v>
      </c>
      <c r="C879" s="77" t="s">
        <v>34696</v>
      </c>
      <c r="D879" s="77" t="s">
        <v>34695</v>
      </c>
    </row>
    <row r="880" spans="1:4" x14ac:dyDescent="0.15">
      <c r="A880" s="77" t="s">
        <v>12698</v>
      </c>
      <c r="B880" s="77" t="s">
        <v>23624</v>
      </c>
      <c r="C880" s="77" t="s">
        <v>34694</v>
      </c>
      <c r="D880" s="77" t="s">
        <v>34693</v>
      </c>
    </row>
    <row r="881" spans="1:4" x14ac:dyDescent="0.15">
      <c r="A881" s="77" t="s">
        <v>12698</v>
      </c>
      <c r="B881" s="77" t="s">
        <v>23622</v>
      </c>
      <c r="C881" s="77" t="s">
        <v>34692</v>
      </c>
      <c r="D881" s="77" t="s">
        <v>34691</v>
      </c>
    </row>
    <row r="882" spans="1:4" x14ac:dyDescent="0.15">
      <c r="A882" s="77" t="s">
        <v>12698</v>
      </c>
      <c r="B882" s="77" t="s">
        <v>23620</v>
      </c>
      <c r="C882" s="77" t="s">
        <v>34690</v>
      </c>
      <c r="D882" s="77" t="s">
        <v>34689</v>
      </c>
    </row>
    <row r="883" spans="1:4" x14ac:dyDescent="0.15">
      <c r="A883" s="77" t="s">
        <v>12698</v>
      </c>
      <c r="B883" s="77" t="s">
        <v>23618</v>
      </c>
      <c r="C883" s="77" t="s">
        <v>34688</v>
      </c>
      <c r="D883" s="77" t="s">
        <v>34687</v>
      </c>
    </row>
    <row r="884" spans="1:4" x14ac:dyDescent="0.15">
      <c r="A884" s="77" t="s">
        <v>12698</v>
      </c>
      <c r="B884" s="77" t="s">
        <v>23616</v>
      </c>
      <c r="C884" s="77" t="s">
        <v>34686</v>
      </c>
      <c r="D884" s="77" t="s">
        <v>34685</v>
      </c>
    </row>
    <row r="885" spans="1:4" x14ac:dyDescent="0.15">
      <c r="A885" s="77" t="s">
        <v>12698</v>
      </c>
      <c r="B885" s="77" t="s">
        <v>23614</v>
      </c>
      <c r="C885" s="77" t="s">
        <v>34684</v>
      </c>
      <c r="D885" s="77" t="s">
        <v>34683</v>
      </c>
    </row>
    <row r="886" spans="1:4" x14ac:dyDescent="0.15">
      <c r="A886" s="77" t="s">
        <v>12698</v>
      </c>
      <c r="B886" s="77" t="s">
        <v>23612</v>
      </c>
      <c r="C886" s="77" t="s">
        <v>34682</v>
      </c>
      <c r="D886" s="77" t="s">
        <v>34681</v>
      </c>
    </row>
    <row r="887" spans="1:4" x14ac:dyDescent="0.15">
      <c r="A887" s="77" t="s">
        <v>12698</v>
      </c>
      <c r="B887" s="77" t="s">
        <v>23610</v>
      </c>
      <c r="C887" s="77" t="s">
        <v>34680</v>
      </c>
      <c r="D887" s="77" t="s">
        <v>34679</v>
      </c>
    </row>
    <row r="888" spans="1:4" x14ac:dyDescent="0.15">
      <c r="A888" s="77" t="s">
        <v>12698</v>
      </c>
      <c r="B888" s="77" t="s">
        <v>23608</v>
      </c>
      <c r="C888" s="77" t="s">
        <v>34678</v>
      </c>
      <c r="D888" s="77" t="s">
        <v>34677</v>
      </c>
    </row>
    <row r="889" spans="1:4" x14ac:dyDescent="0.15">
      <c r="A889" s="77" t="s">
        <v>12698</v>
      </c>
      <c r="B889" s="77" t="s">
        <v>23606</v>
      </c>
      <c r="C889" s="77" t="s">
        <v>34676</v>
      </c>
      <c r="D889" s="77" t="s">
        <v>34675</v>
      </c>
    </row>
    <row r="890" spans="1:4" x14ac:dyDescent="0.15">
      <c r="A890" s="77" t="s">
        <v>12698</v>
      </c>
      <c r="B890" s="55" t="s">
        <v>23604</v>
      </c>
      <c r="C890" s="77" t="s">
        <v>34674</v>
      </c>
      <c r="D890" s="77" t="s">
        <v>34673</v>
      </c>
    </row>
    <row r="891" spans="1:4" x14ac:dyDescent="0.15">
      <c r="A891" s="77" t="s">
        <v>12698</v>
      </c>
      <c r="B891" s="77" t="s">
        <v>23602</v>
      </c>
      <c r="C891" s="77" t="s">
        <v>34672</v>
      </c>
      <c r="D891" s="77" t="s">
        <v>34671</v>
      </c>
    </row>
    <row r="892" spans="1:4" x14ac:dyDescent="0.15">
      <c r="A892" s="77" t="s">
        <v>12698</v>
      </c>
      <c r="B892" s="77" t="s">
        <v>23600</v>
      </c>
      <c r="C892" s="77" t="s">
        <v>34670</v>
      </c>
      <c r="D892" s="77" t="s">
        <v>34669</v>
      </c>
    </row>
    <row r="893" spans="1:4" x14ac:dyDescent="0.15">
      <c r="A893" s="77" t="s">
        <v>12698</v>
      </c>
      <c r="B893" s="77" t="s">
        <v>23598</v>
      </c>
      <c r="C893" s="77" t="s">
        <v>34668</v>
      </c>
      <c r="D893" s="77" t="s">
        <v>34667</v>
      </c>
    </row>
    <row r="894" spans="1:4" x14ac:dyDescent="0.15">
      <c r="A894" s="77" t="s">
        <v>12698</v>
      </c>
      <c r="B894" s="77" t="s">
        <v>23596</v>
      </c>
      <c r="C894" s="77" t="s">
        <v>34666</v>
      </c>
      <c r="D894" s="77" t="s">
        <v>34665</v>
      </c>
    </row>
    <row r="895" spans="1:4" x14ac:dyDescent="0.15">
      <c r="A895" s="77" t="s">
        <v>12698</v>
      </c>
      <c r="B895" s="77" t="s">
        <v>23594</v>
      </c>
      <c r="C895" s="77" t="s">
        <v>34664</v>
      </c>
      <c r="D895" s="77" t="s">
        <v>34663</v>
      </c>
    </row>
    <row r="896" spans="1:4" x14ac:dyDescent="0.15">
      <c r="A896" s="77" t="s">
        <v>12698</v>
      </c>
      <c r="B896" s="77" t="s">
        <v>23592</v>
      </c>
      <c r="C896" s="77" t="s">
        <v>34662</v>
      </c>
      <c r="D896" s="77" t="s">
        <v>34661</v>
      </c>
    </row>
    <row r="897" spans="1:4" x14ac:dyDescent="0.15">
      <c r="A897" s="77" t="s">
        <v>12698</v>
      </c>
      <c r="B897" s="77" t="s">
        <v>23590</v>
      </c>
      <c r="C897" s="77" t="s">
        <v>34660</v>
      </c>
      <c r="D897" s="77" t="s">
        <v>34659</v>
      </c>
    </row>
    <row r="898" spans="1:4" x14ac:dyDescent="0.15">
      <c r="A898" s="77" t="s">
        <v>12698</v>
      </c>
      <c r="B898" s="77" t="s">
        <v>23588</v>
      </c>
      <c r="C898" s="77" t="s">
        <v>34658</v>
      </c>
      <c r="D898" s="77" t="s">
        <v>34657</v>
      </c>
    </row>
    <row r="899" spans="1:4" x14ac:dyDescent="0.15">
      <c r="A899" s="77" t="s">
        <v>12698</v>
      </c>
      <c r="B899" s="77" t="s">
        <v>23586</v>
      </c>
      <c r="C899" s="77" t="s">
        <v>34656</v>
      </c>
      <c r="D899" s="77" t="s">
        <v>34655</v>
      </c>
    </row>
    <row r="900" spans="1:4" x14ac:dyDescent="0.15">
      <c r="A900" s="77" t="s">
        <v>12698</v>
      </c>
      <c r="B900" s="55" t="s">
        <v>23584</v>
      </c>
      <c r="C900" s="77" t="s">
        <v>34654</v>
      </c>
      <c r="D900" s="77" t="s">
        <v>34653</v>
      </c>
    </row>
    <row r="901" spans="1:4" x14ac:dyDescent="0.15">
      <c r="A901" s="77" t="s">
        <v>12698</v>
      </c>
      <c r="B901" s="77" t="s">
        <v>23582</v>
      </c>
      <c r="C901" s="77" t="s">
        <v>34652</v>
      </c>
      <c r="D901" s="77" t="s">
        <v>34651</v>
      </c>
    </row>
    <row r="902" spans="1:4" x14ac:dyDescent="0.15">
      <c r="A902" s="77" t="s">
        <v>12698</v>
      </c>
      <c r="B902" s="77" t="s">
        <v>23580</v>
      </c>
      <c r="C902" s="77" t="s">
        <v>34650</v>
      </c>
      <c r="D902" s="77" t="s">
        <v>34649</v>
      </c>
    </row>
    <row r="903" spans="1:4" x14ac:dyDescent="0.15">
      <c r="A903" s="77" t="s">
        <v>12698</v>
      </c>
      <c r="B903" s="77" t="s">
        <v>23578</v>
      </c>
      <c r="C903" s="77" t="s">
        <v>34648</v>
      </c>
      <c r="D903" s="77" t="s">
        <v>34647</v>
      </c>
    </row>
    <row r="904" spans="1:4" x14ac:dyDescent="0.15">
      <c r="A904" s="77" t="s">
        <v>12698</v>
      </c>
      <c r="B904" s="77" t="s">
        <v>23576</v>
      </c>
      <c r="C904" s="77" t="s">
        <v>34646</v>
      </c>
      <c r="D904" s="77" t="s">
        <v>34645</v>
      </c>
    </row>
    <row r="905" spans="1:4" x14ac:dyDescent="0.15">
      <c r="A905" s="77" t="s">
        <v>12698</v>
      </c>
      <c r="B905" s="77" t="s">
        <v>23574</v>
      </c>
      <c r="C905" s="77" t="s">
        <v>34644</v>
      </c>
      <c r="D905" s="77" t="s">
        <v>34643</v>
      </c>
    </row>
    <row r="906" spans="1:4" x14ac:dyDescent="0.15">
      <c r="A906" s="77" t="s">
        <v>12698</v>
      </c>
      <c r="B906" s="77" t="s">
        <v>23572</v>
      </c>
      <c r="C906" s="77" t="s">
        <v>34642</v>
      </c>
      <c r="D906" s="77" t="s">
        <v>34641</v>
      </c>
    </row>
    <row r="907" spans="1:4" x14ac:dyDescent="0.15">
      <c r="A907" s="77" t="s">
        <v>12698</v>
      </c>
      <c r="B907" s="77" t="s">
        <v>23570</v>
      </c>
      <c r="C907" s="77" t="s">
        <v>34640</v>
      </c>
      <c r="D907" s="77" t="s">
        <v>34639</v>
      </c>
    </row>
    <row r="908" spans="1:4" x14ac:dyDescent="0.15">
      <c r="A908" s="77" t="s">
        <v>12698</v>
      </c>
      <c r="B908" s="77" t="s">
        <v>23568</v>
      </c>
      <c r="C908" s="77" t="s">
        <v>34638</v>
      </c>
      <c r="D908" s="77" t="s">
        <v>34637</v>
      </c>
    </row>
    <row r="909" spans="1:4" x14ac:dyDescent="0.15">
      <c r="A909" s="77" t="s">
        <v>12698</v>
      </c>
      <c r="B909" s="77" t="s">
        <v>23566</v>
      </c>
      <c r="C909" s="77" t="s">
        <v>34636</v>
      </c>
      <c r="D909" s="77" t="s">
        <v>34635</v>
      </c>
    </row>
    <row r="910" spans="1:4" x14ac:dyDescent="0.15">
      <c r="A910" s="77" t="s">
        <v>12698</v>
      </c>
      <c r="B910" s="77" t="s">
        <v>23564</v>
      </c>
      <c r="C910" s="77" t="s">
        <v>34634</v>
      </c>
      <c r="D910" s="77" t="s">
        <v>23563</v>
      </c>
    </row>
    <row r="911" spans="1:4" x14ac:dyDescent="0.15">
      <c r="A911" s="77" t="s">
        <v>12698</v>
      </c>
      <c r="B911" s="77" t="s">
        <v>23562</v>
      </c>
      <c r="C911" s="77" t="s">
        <v>34633</v>
      </c>
      <c r="D911" s="77" t="s">
        <v>34632</v>
      </c>
    </row>
    <row r="912" spans="1:4" x14ac:dyDescent="0.15">
      <c r="A912" s="77" t="s">
        <v>12698</v>
      </c>
      <c r="B912" s="77" t="s">
        <v>23560</v>
      </c>
      <c r="C912" s="77" t="s">
        <v>34631</v>
      </c>
      <c r="D912" s="77" t="s">
        <v>34630</v>
      </c>
    </row>
    <row r="913" spans="1:4" x14ac:dyDescent="0.15">
      <c r="A913" s="77" t="s">
        <v>12698</v>
      </c>
      <c r="B913" s="77" t="s">
        <v>23558</v>
      </c>
      <c r="C913" s="77" t="s">
        <v>34629</v>
      </c>
      <c r="D913" s="77" t="s">
        <v>34628</v>
      </c>
    </row>
    <row r="914" spans="1:4" x14ac:dyDescent="0.15">
      <c r="A914" s="77" t="s">
        <v>12698</v>
      </c>
      <c r="B914" s="77" t="s">
        <v>23556</v>
      </c>
      <c r="C914" s="77" t="s">
        <v>34627</v>
      </c>
      <c r="D914" s="77" t="s">
        <v>34626</v>
      </c>
    </row>
    <row r="915" spans="1:4" x14ac:dyDescent="0.15">
      <c r="A915" s="77" t="s">
        <v>12698</v>
      </c>
      <c r="B915" s="77" t="s">
        <v>23554</v>
      </c>
      <c r="C915" s="77" t="s">
        <v>34625</v>
      </c>
      <c r="D915" s="77" t="s">
        <v>34624</v>
      </c>
    </row>
    <row r="916" spans="1:4" x14ac:dyDescent="0.15">
      <c r="A916" s="77" t="s">
        <v>12698</v>
      </c>
      <c r="B916" s="77" t="s">
        <v>23552</v>
      </c>
      <c r="C916" s="77" t="s">
        <v>34623</v>
      </c>
      <c r="D916" s="77" t="s">
        <v>34622</v>
      </c>
    </row>
    <row r="917" spans="1:4" x14ac:dyDescent="0.15">
      <c r="A917" s="77" t="s">
        <v>12698</v>
      </c>
      <c r="B917" s="77" t="s">
        <v>23550</v>
      </c>
      <c r="C917" s="77" t="s">
        <v>34621</v>
      </c>
      <c r="D917" s="77" t="s">
        <v>34620</v>
      </c>
    </row>
    <row r="918" spans="1:4" x14ac:dyDescent="0.15">
      <c r="A918" s="77" t="s">
        <v>12698</v>
      </c>
      <c r="B918" s="77" t="s">
        <v>23548</v>
      </c>
      <c r="C918" s="77" t="s">
        <v>34619</v>
      </c>
      <c r="D918" s="77" t="s">
        <v>26312</v>
      </c>
    </row>
    <row r="919" spans="1:4" x14ac:dyDescent="0.15">
      <c r="A919" s="77" t="s">
        <v>12698</v>
      </c>
      <c r="B919" s="77" t="s">
        <v>23546</v>
      </c>
      <c r="C919" s="77" t="s">
        <v>34618</v>
      </c>
      <c r="D919" s="77" t="s">
        <v>34617</v>
      </c>
    </row>
    <row r="920" spans="1:4" x14ac:dyDescent="0.15">
      <c r="A920" s="77" t="s">
        <v>12698</v>
      </c>
      <c r="B920" s="77" t="s">
        <v>23544</v>
      </c>
      <c r="C920" s="77" t="s">
        <v>34616</v>
      </c>
      <c r="D920" s="77" t="s">
        <v>34615</v>
      </c>
    </row>
    <row r="921" spans="1:4" x14ac:dyDescent="0.15">
      <c r="A921" s="77" t="s">
        <v>12698</v>
      </c>
      <c r="B921" s="77" t="s">
        <v>23542</v>
      </c>
      <c r="C921" s="77" t="s">
        <v>34614</v>
      </c>
      <c r="D921" s="77" t="s">
        <v>34613</v>
      </c>
    </row>
    <row r="922" spans="1:4" x14ac:dyDescent="0.15">
      <c r="A922" s="77" t="s">
        <v>12698</v>
      </c>
      <c r="B922" s="55" t="s">
        <v>23540</v>
      </c>
      <c r="C922" s="77" t="s">
        <v>34612</v>
      </c>
      <c r="D922" s="77" t="s">
        <v>34611</v>
      </c>
    </row>
    <row r="923" spans="1:4" x14ac:dyDescent="0.15">
      <c r="A923" s="77" t="s">
        <v>12698</v>
      </c>
      <c r="B923" s="77" t="s">
        <v>23538</v>
      </c>
      <c r="C923" s="77" t="s">
        <v>34610</v>
      </c>
      <c r="D923" s="77" t="s">
        <v>26438</v>
      </c>
    </row>
    <row r="924" spans="1:4" x14ac:dyDescent="0.15">
      <c r="A924" s="77" t="s">
        <v>12698</v>
      </c>
      <c r="B924" s="77" t="s">
        <v>23537</v>
      </c>
      <c r="C924" s="77" t="s">
        <v>28368</v>
      </c>
      <c r="D924" s="77" t="s">
        <v>34609</v>
      </c>
    </row>
    <row r="925" spans="1:4" x14ac:dyDescent="0.15">
      <c r="A925" s="77" t="s">
        <v>12698</v>
      </c>
      <c r="B925" s="77" t="s">
        <v>23535</v>
      </c>
      <c r="C925" s="77" t="s">
        <v>34608</v>
      </c>
      <c r="D925" s="77" t="s">
        <v>34607</v>
      </c>
    </row>
    <row r="926" spans="1:4" x14ac:dyDescent="0.15">
      <c r="A926" s="77" t="s">
        <v>12698</v>
      </c>
      <c r="B926" s="77" t="s">
        <v>23533</v>
      </c>
      <c r="C926" s="77" t="s">
        <v>34606</v>
      </c>
      <c r="D926" s="77" t="s">
        <v>34605</v>
      </c>
    </row>
    <row r="927" spans="1:4" x14ac:dyDescent="0.15">
      <c r="A927" s="77" t="s">
        <v>12698</v>
      </c>
      <c r="B927" s="77" t="s">
        <v>23531</v>
      </c>
      <c r="C927" s="77" t="s">
        <v>34604</v>
      </c>
      <c r="D927" s="77" t="s">
        <v>34603</v>
      </c>
    </row>
    <row r="928" spans="1:4" x14ac:dyDescent="0.15">
      <c r="A928" s="77" t="s">
        <v>12698</v>
      </c>
      <c r="B928" s="77" t="s">
        <v>23529</v>
      </c>
      <c r="C928" s="77" t="s">
        <v>34602</v>
      </c>
      <c r="D928" s="77" t="s">
        <v>34601</v>
      </c>
    </row>
    <row r="929" spans="1:4" x14ac:dyDescent="0.15">
      <c r="A929" s="77" t="s">
        <v>12698</v>
      </c>
      <c r="B929" s="77" t="s">
        <v>23527</v>
      </c>
      <c r="C929" s="77" t="s">
        <v>34600</v>
      </c>
      <c r="D929" s="77" t="s">
        <v>34599</v>
      </c>
    </row>
    <row r="930" spans="1:4" x14ac:dyDescent="0.15">
      <c r="A930" s="77" t="s">
        <v>12698</v>
      </c>
      <c r="B930" s="77" t="s">
        <v>23525</v>
      </c>
      <c r="C930" s="77" t="s">
        <v>34598</v>
      </c>
      <c r="D930" s="77" t="s">
        <v>34597</v>
      </c>
    </row>
    <row r="931" spans="1:4" x14ac:dyDescent="0.15">
      <c r="A931" s="77" t="s">
        <v>12698</v>
      </c>
      <c r="B931" s="55" t="s">
        <v>23523</v>
      </c>
      <c r="C931" s="77" t="s">
        <v>34596</v>
      </c>
      <c r="D931" s="77" t="s">
        <v>34595</v>
      </c>
    </row>
    <row r="932" spans="1:4" x14ac:dyDescent="0.15">
      <c r="A932" s="77" t="s">
        <v>12698</v>
      </c>
      <c r="B932" s="77" t="s">
        <v>23521</v>
      </c>
      <c r="C932" s="77" t="s">
        <v>34594</v>
      </c>
      <c r="D932" s="77" t="s">
        <v>34593</v>
      </c>
    </row>
    <row r="933" spans="1:4" x14ac:dyDescent="0.15">
      <c r="A933" s="77" t="s">
        <v>12698</v>
      </c>
      <c r="B933" s="77" t="s">
        <v>23519</v>
      </c>
      <c r="C933" s="77" t="s">
        <v>34592</v>
      </c>
      <c r="D933" s="77" t="s">
        <v>34591</v>
      </c>
    </row>
    <row r="934" spans="1:4" x14ac:dyDescent="0.15">
      <c r="A934" s="77" t="s">
        <v>12698</v>
      </c>
      <c r="B934" s="77" t="s">
        <v>23517</v>
      </c>
      <c r="C934" s="77" t="s">
        <v>34590</v>
      </c>
      <c r="D934" s="77" t="s">
        <v>34589</v>
      </c>
    </row>
    <row r="935" spans="1:4" x14ac:dyDescent="0.15">
      <c r="A935" s="77" t="s">
        <v>12698</v>
      </c>
      <c r="B935" s="77" t="s">
        <v>23515</v>
      </c>
      <c r="C935" s="77" t="s">
        <v>34588</v>
      </c>
      <c r="D935" s="77" t="s">
        <v>34587</v>
      </c>
    </row>
    <row r="936" spans="1:4" x14ac:dyDescent="0.15">
      <c r="A936" s="77" t="s">
        <v>12698</v>
      </c>
      <c r="B936" s="77" t="s">
        <v>23513</v>
      </c>
      <c r="C936" s="77" t="s">
        <v>34586</v>
      </c>
      <c r="D936" s="77" t="s">
        <v>34585</v>
      </c>
    </row>
    <row r="937" spans="1:4" x14ac:dyDescent="0.15">
      <c r="A937" s="77" t="s">
        <v>12698</v>
      </c>
      <c r="B937" s="77" t="s">
        <v>23511</v>
      </c>
      <c r="C937" s="77" t="s">
        <v>34584</v>
      </c>
      <c r="D937" s="77" t="s">
        <v>34583</v>
      </c>
    </row>
    <row r="938" spans="1:4" x14ac:dyDescent="0.15">
      <c r="A938" s="77" t="s">
        <v>12698</v>
      </c>
      <c r="B938" s="77" t="s">
        <v>23509</v>
      </c>
      <c r="C938" s="77" t="s">
        <v>34582</v>
      </c>
      <c r="D938" s="77" t="s">
        <v>34581</v>
      </c>
    </row>
    <row r="939" spans="1:4" x14ac:dyDescent="0.15">
      <c r="A939" s="77" t="s">
        <v>12698</v>
      </c>
      <c r="B939" s="77" t="s">
        <v>23507</v>
      </c>
      <c r="C939" s="77" t="s">
        <v>34580</v>
      </c>
      <c r="D939" s="77" t="s">
        <v>23506</v>
      </c>
    </row>
    <row r="940" spans="1:4" x14ac:dyDescent="0.15">
      <c r="A940" s="77" t="s">
        <v>12698</v>
      </c>
      <c r="B940" s="77" t="s">
        <v>23505</v>
      </c>
      <c r="C940" s="77" t="s">
        <v>34579</v>
      </c>
      <c r="D940" s="77" t="s">
        <v>34578</v>
      </c>
    </row>
    <row r="941" spans="1:4" x14ac:dyDescent="0.15">
      <c r="A941" s="77" t="s">
        <v>12698</v>
      </c>
      <c r="B941" s="77" t="s">
        <v>23503</v>
      </c>
      <c r="C941" s="77" t="s">
        <v>34577</v>
      </c>
      <c r="D941" s="77" t="s">
        <v>34576</v>
      </c>
    </row>
    <row r="942" spans="1:4" x14ac:dyDescent="0.15">
      <c r="A942" s="77" t="s">
        <v>12698</v>
      </c>
      <c r="B942" s="55" t="s">
        <v>23501</v>
      </c>
      <c r="C942" s="77" t="s">
        <v>34230</v>
      </c>
      <c r="D942" s="77" t="s">
        <v>34575</v>
      </c>
    </row>
    <row r="943" spans="1:4" x14ac:dyDescent="0.15">
      <c r="A943" s="77" t="s">
        <v>12698</v>
      </c>
      <c r="B943" s="77" t="s">
        <v>23499</v>
      </c>
      <c r="C943" s="77" t="s">
        <v>34574</v>
      </c>
      <c r="D943" s="77" t="s">
        <v>34573</v>
      </c>
    </row>
    <row r="944" spans="1:4" x14ac:dyDescent="0.15">
      <c r="A944" s="77" t="s">
        <v>12698</v>
      </c>
      <c r="B944" s="77" t="s">
        <v>20252</v>
      </c>
      <c r="C944" s="77" t="s">
        <v>33333</v>
      </c>
      <c r="D944" s="77" t="s">
        <v>33332</v>
      </c>
    </row>
    <row r="945" spans="1:4" x14ac:dyDescent="0.15">
      <c r="A945" s="77" t="s">
        <v>12698</v>
      </c>
      <c r="B945" s="77" t="s">
        <v>23497</v>
      </c>
      <c r="C945" s="77" t="s">
        <v>34572</v>
      </c>
      <c r="D945" s="77" t="s">
        <v>34571</v>
      </c>
    </row>
    <row r="946" spans="1:4" x14ac:dyDescent="0.15">
      <c r="A946" s="77" t="s">
        <v>12698</v>
      </c>
      <c r="B946" s="77" t="s">
        <v>23495</v>
      </c>
      <c r="C946" s="77" t="s">
        <v>34570</v>
      </c>
      <c r="D946" s="77" t="s">
        <v>34569</v>
      </c>
    </row>
    <row r="947" spans="1:4" x14ac:dyDescent="0.15">
      <c r="A947" s="77" t="s">
        <v>12698</v>
      </c>
      <c r="B947" s="77" t="s">
        <v>23493</v>
      </c>
      <c r="C947" s="77" t="s">
        <v>34568</v>
      </c>
      <c r="D947" s="77" t="s">
        <v>34567</v>
      </c>
    </row>
    <row r="948" spans="1:4" x14ac:dyDescent="0.15">
      <c r="A948" s="77" t="s">
        <v>12698</v>
      </c>
      <c r="B948" s="77" t="s">
        <v>23491</v>
      </c>
      <c r="C948" s="77" t="s">
        <v>34566</v>
      </c>
      <c r="D948" s="77" t="s">
        <v>34565</v>
      </c>
    </row>
    <row r="949" spans="1:4" x14ac:dyDescent="0.15">
      <c r="A949" s="77" t="s">
        <v>12698</v>
      </c>
      <c r="B949" s="77" t="s">
        <v>23489</v>
      </c>
      <c r="C949" s="77" t="s">
        <v>34564</v>
      </c>
      <c r="D949" s="77" t="s">
        <v>34563</v>
      </c>
    </row>
    <row r="950" spans="1:4" x14ac:dyDescent="0.15">
      <c r="A950" s="77" t="s">
        <v>12698</v>
      </c>
      <c r="B950" s="55" t="s">
        <v>23487</v>
      </c>
      <c r="C950" s="77" t="s">
        <v>34562</v>
      </c>
      <c r="D950" s="77" t="s">
        <v>34561</v>
      </c>
    </row>
    <row r="951" spans="1:4" x14ac:dyDescent="0.15">
      <c r="A951" s="77" t="s">
        <v>12698</v>
      </c>
      <c r="B951" s="77" t="s">
        <v>23485</v>
      </c>
      <c r="C951" s="77" t="s">
        <v>34560</v>
      </c>
      <c r="D951" s="77" t="s">
        <v>23484</v>
      </c>
    </row>
    <row r="952" spans="1:4" x14ac:dyDescent="0.15">
      <c r="A952" s="77" t="s">
        <v>12698</v>
      </c>
      <c r="B952" s="77" t="s">
        <v>23483</v>
      </c>
      <c r="C952" s="77" t="s">
        <v>34559</v>
      </c>
      <c r="D952" s="77" t="s">
        <v>34558</v>
      </c>
    </row>
    <row r="953" spans="1:4" x14ac:dyDescent="0.15">
      <c r="A953" s="77" t="s">
        <v>12698</v>
      </c>
      <c r="B953" s="77" t="s">
        <v>23481</v>
      </c>
      <c r="C953" s="77" t="s">
        <v>34557</v>
      </c>
      <c r="D953" s="77" t="s">
        <v>34556</v>
      </c>
    </row>
    <row r="954" spans="1:4" x14ac:dyDescent="0.15">
      <c r="A954" s="77" t="s">
        <v>12698</v>
      </c>
      <c r="B954" s="55" t="s">
        <v>23479</v>
      </c>
      <c r="C954" s="77" t="s">
        <v>34555</v>
      </c>
      <c r="D954" s="77" t="s">
        <v>34554</v>
      </c>
    </row>
    <row r="955" spans="1:4" x14ac:dyDescent="0.15">
      <c r="A955" s="77" t="s">
        <v>12698</v>
      </c>
      <c r="B955" s="77" t="s">
        <v>23445</v>
      </c>
      <c r="C955" s="77" t="s">
        <v>34553</v>
      </c>
      <c r="D955" s="77" t="s">
        <v>34552</v>
      </c>
    </row>
    <row r="956" spans="1:4" x14ac:dyDescent="0.15">
      <c r="A956" s="77" t="s">
        <v>12698</v>
      </c>
      <c r="B956" s="77" t="s">
        <v>23443</v>
      </c>
      <c r="C956" s="77" t="s">
        <v>34551</v>
      </c>
      <c r="D956" s="77" t="s">
        <v>34550</v>
      </c>
    </row>
    <row r="957" spans="1:4" x14ac:dyDescent="0.15">
      <c r="A957" s="77" t="s">
        <v>12698</v>
      </c>
      <c r="B957" s="77" t="s">
        <v>23441</v>
      </c>
      <c r="C957" s="77" t="s">
        <v>34549</v>
      </c>
      <c r="D957" s="77" t="s">
        <v>34548</v>
      </c>
    </row>
    <row r="958" spans="1:4" x14ac:dyDescent="0.15">
      <c r="A958" s="77" t="s">
        <v>12698</v>
      </c>
      <c r="B958" s="77" t="s">
        <v>23439</v>
      </c>
      <c r="C958" s="77" t="s">
        <v>34547</v>
      </c>
      <c r="D958" s="77" t="s">
        <v>34546</v>
      </c>
    </row>
    <row r="959" spans="1:4" x14ac:dyDescent="0.15">
      <c r="A959" s="77" t="s">
        <v>12698</v>
      </c>
      <c r="B959" s="77" t="s">
        <v>23437</v>
      </c>
      <c r="C959" s="77" t="s">
        <v>34545</v>
      </c>
      <c r="D959" s="77" t="s">
        <v>34544</v>
      </c>
    </row>
    <row r="960" spans="1:4" x14ac:dyDescent="0.15">
      <c r="A960" s="77" t="s">
        <v>12698</v>
      </c>
      <c r="B960" s="77" t="s">
        <v>23435</v>
      </c>
      <c r="C960" s="77" t="s">
        <v>34543</v>
      </c>
      <c r="D960" s="77" t="s">
        <v>34542</v>
      </c>
    </row>
    <row r="961" spans="1:4" x14ac:dyDescent="0.15">
      <c r="A961" s="77" t="s">
        <v>12698</v>
      </c>
      <c r="B961" s="55" t="s">
        <v>23433</v>
      </c>
      <c r="C961" s="77" t="s">
        <v>34541</v>
      </c>
      <c r="D961" s="77" t="s">
        <v>34540</v>
      </c>
    </row>
    <row r="962" spans="1:4" x14ac:dyDescent="0.15">
      <c r="A962" s="77" t="s">
        <v>12698</v>
      </c>
      <c r="B962" s="77" t="s">
        <v>23431</v>
      </c>
      <c r="C962" s="77" t="s">
        <v>34539</v>
      </c>
      <c r="D962" s="77" t="s">
        <v>34538</v>
      </c>
    </row>
    <row r="963" spans="1:4" x14ac:dyDescent="0.15">
      <c r="A963" s="77" t="s">
        <v>12698</v>
      </c>
      <c r="B963" s="77" t="s">
        <v>23429</v>
      </c>
      <c r="C963" s="77" t="s">
        <v>34537</v>
      </c>
      <c r="D963" s="77" t="s">
        <v>34536</v>
      </c>
    </row>
    <row r="964" spans="1:4" x14ac:dyDescent="0.15">
      <c r="A964" s="77" t="s">
        <v>12698</v>
      </c>
      <c r="B964" s="77" t="s">
        <v>23427</v>
      </c>
      <c r="C964" s="77" t="s">
        <v>34535</v>
      </c>
      <c r="D964" s="77" t="s">
        <v>34534</v>
      </c>
    </row>
    <row r="965" spans="1:4" x14ac:dyDescent="0.15">
      <c r="A965" s="77" t="s">
        <v>12698</v>
      </c>
      <c r="B965" s="77" t="s">
        <v>23425</v>
      </c>
      <c r="C965" s="77" t="s">
        <v>34533</v>
      </c>
      <c r="D965" s="77" t="s">
        <v>34532</v>
      </c>
    </row>
    <row r="966" spans="1:4" x14ac:dyDescent="0.15">
      <c r="A966" s="77" t="s">
        <v>12698</v>
      </c>
      <c r="B966" s="77" t="s">
        <v>23423</v>
      </c>
      <c r="C966" s="77" t="s">
        <v>34531</v>
      </c>
      <c r="D966" s="77" t="s">
        <v>34530</v>
      </c>
    </row>
    <row r="967" spans="1:4" x14ac:dyDescent="0.15">
      <c r="A967" s="77" t="s">
        <v>12698</v>
      </c>
      <c r="B967" s="77" t="s">
        <v>23421</v>
      </c>
      <c r="C967" s="77" t="s">
        <v>34529</v>
      </c>
      <c r="D967" s="77" t="s">
        <v>34528</v>
      </c>
    </row>
    <row r="968" spans="1:4" x14ac:dyDescent="0.15">
      <c r="A968" s="77" t="s">
        <v>12698</v>
      </c>
      <c r="B968" s="77" t="s">
        <v>23419</v>
      </c>
      <c r="C968" s="77" t="s">
        <v>34527</v>
      </c>
      <c r="D968" s="77" t="s">
        <v>34526</v>
      </c>
    </row>
    <row r="969" spans="1:4" x14ac:dyDescent="0.15">
      <c r="A969" s="77" t="s">
        <v>12698</v>
      </c>
      <c r="B969" s="77" t="s">
        <v>23417</v>
      </c>
      <c r="C969" s="77" t="s">
        <v>34525</v>
      </c>
      <c r="D969" s="77" t="s">
        <v>34524</v>
      </c>
    </row>
    <row r="970" spans="1:4" x14ac:dyDescent="0.15">
      <c r="A970" s="77" t="s">
        <v>12698</v>
      </c>
      <c r="B970" s="77" t="s">
        <v>23415</v>
      </c>
      <c r="C970" s="77" t="s">
        <v>34523</v>
      </c>
      <c r="D970" s="77" t="s">
        <v>34522</v>
      </c>
    </row>
    <row r="971" spans="1:4" x14ac:dyDescent="0.15">
      <c r="A971" s="77" t="s">
        <v>12698</v>
      </c>
      <c r="B971" s="77" t="s">
        <v>23413</v>
      </c>
      <c r="C971" s="77" t="s">
        <v>34521</v>
      </c>
      <c r="D971" s="77" t="s">
        <v>34520</v>
      </c>
    </row>
    <row r="972" spans="1:4" x14ac:dyDescent="0.15">
      <c r="A972" s="77" t="s">
        <v>12698</v>
      </c>
      <c r="B972" s="77" t="s">
        <v>23411</v>
      </c>
      <c r="C972" s="77" t="s">
        <v>34519</v>
      </c>
      <c r="D972" s="77" t="s">
        <v>34518</v>
      </c>
    </row>
    <row r="973" spans="1:4" x14ac:dyDescent="0.15">
      <c r="A973" s="77" t="s">
        <v>12698</v>
      </c>
      <c r="B973" s="77" t="s">
        <v>23409</v>
      </c>
      <c r="C973" s="77" t="s">
        <v>28087</v>
      </c>
      <c r="D973" s="77" t="s">
        <v>34517</v>
      </c>
    </row>
    <row r="974" spans="1:4" x14ac:dyDescent="0.15">
      <c r="A974" s="77" t="s">
        <v>12698</v>
      </c>
      <c r="B974" s="77" t="s">
        <v>23407</v>
      </c>
      <c r="C974" s="77" t="s">
        <v>34516</v>
      </c>
      <c r="D974" s="77" t="s">
        <v>34515</v>
      </c>
    </row>
    <row r="975" spans="1:4" x14ac:dyDescent="0.15">
      <c r="A975" s="77" t="s">
        <v>12698</v>
      </c>
      <c r="B975" s="77" t="s">
        <v>23405</v>
      </c>
      <c r="C975" s="77" t="s">
        <v>34514</v>
      </c>
      <c r="D975" s="77" t="s">
        <v>34513</v>
      </c>
    </row>
    <row r="976" spans="1:4" x14ac:dyDescent="0.15">
      <c r="A976" s="77" t="s">
        <v>12698</v>
      </c>
      <c r="B976" s="77" t="s">
        <v>23403</v>
      </c>
      <c r="C976" s="77" t="s">
        <v>34512</v>
      </c>
      <c r="D976" s="77" t="s">
        <v>34511</v>
      </c>
    </row>
    <row r="977" spans="1:4" x14ac:dyDescent="0.15">
      <c r="A977" s="77" t="s">
        <v>12698</v>
      </c>
      <c r="B977" s="77" t="s">
        <v>23401</v>
      </c>
      <c r="C977" s="77" t="s">
        <v>34510</v>
      </c>
      <c r="D977" s="77" t="s">
        <v>34509</v>
      </c>
    </row>
    <row r="978" spans="1:4" x14ac:dyDescent="0.15">
      <c r="A978" s="77" t="s">
        <v>12698</v>
      </c>
      <c r="B978" s="77" t="s">
        <v>23399</v>
      </c>
      <c r="C978" s="77" t="s">
        <v>34508</v>
      </c>
      <c r="D978" s="77" t="s">
        <v>34507</v>
      </c>
    </row>
    <row r="979" spans="1:4" x14ac:dyDescent="0.15">
      <c r="A979" s="77" t="s">
        <v>12698</v>
      </c>
      <c r="B979" s="77" t="s">
        <v>23397</v>
      </c>
      <c r="C979" s="77" t="s">
        <v>34506</v>
      </c>
      <c r="D979" s="77" t="s">
        <v>34505</v>
      </c>
    </row>
    <row r="980" spans="1:4" x14ac:dyDescent="0.15">
      <c r="A980" s="77" t="s">
        <v>12698</v>
      </c>
      <c r="B980" s="77" t="s">
        <v>23395</v>
      </c>
      <c r="C980" s="77" t="s">
        <v>34504</v>
      </c>
      <c r="D980" s="77" t="s">
        <v>34503</v>
      </c>
    </row>
    <row r="981" spans="1:4" x14ac:dyDescent="0.15">
      <c r="A981" s="77" t="s">
        <v>12698</v>
      </c>
      <c r="B981" s="77" t="s">
        <v>23393</v>
      </c>
      <c r="C981" s="77" t="s">
        <v>34502</v>
      </c>
      <c r="D981" s="77" t="s">
        <v>34501</v>
      </c>
    </row>
    <row r="982" spans="1:4" x14ac:dyDescent="0.15">
      <c r="A982" s="77" t="s">
        <v>12698</v>
      </c>
      <c r="B982" s="77" t="s">
        <v>23391</v>
      </c>
      <c r="C982" s="77" t="s">
        <v>34500</v>
      </c>
      <c r="D982" s="77" t="s">
        <v>34499</v>
      </c>
    </row>
    <row r="983" spans="1:4" x14ac:dyDescent="0.15">
      <c r="A983" s="77" t="s">
        <v>12698</v>
      </c>
      <c r="B983" s="77" t="s">
        <v>23389</v>
      </c>
      <c r="C983" s="77" t="s">
        <v>34498</v>
      </c>
      <c r="D983" s="77" t="s">
        <v>34497</v>
      </c>
    </row>
    <row r="984" spans="1:4" x14ac:dyDescent="0.15">
      <c r="A984" s="77" t="s">
        <v>12698</v>
      </c>
      <c r="B984" s="77" t="s">
        <v>23387</v>
      </c>
      <c r="C984" s="77" t="s">
        <v>34496</v>
      </c>
      <c r="D984" s="77" t="s">
        <v>34495</v>
      </c>
    </row>
    <row r="985" spans="1:4" x14ac:dyDescent="0.15">
      <c r="A985" s="77" t="s">
        <v>12698</v>
      </c>
      <c r="B985" s="77" t="s">
        <v>23385</v>
      </c>
      <c r="C985" s="77" t="s">
        <v>34494</v>
      </c>
      <c r="D985" s="77" t="s">
        <v>34493</v>
      </c>
    </row>
    <row r="986" spans="1:4" x14ac:dyDescent="0.15">
      <c r="A986" s="77" t="s">
        <v>12698</v>
      </c>
      <c r="B986" s="77" t="s">
        <v>23383</v>
      </c>
      <c r="C986" s="77" t="s">
        <v>34492</v>
      </c>
      <c r="D986" s="77" t="s">
        <v>34491</v>
      </c>
    </row>
    <row r="987" spans="1:4" x14ac:dyDescent="0.15">
      <c r="A987" s="77" t="s">
        <v>12698</v>
      </c>
      <c r="B987" s="77" t="s">
        <v>23381</v>
      </c>
      <c r="C987" s="77" t="s">
        <v>34490</v>
      </c>
      <c r="D987" s="77" t="s">
        <v>34489</v>
      </c>
    </row>
    <row r="988" spans="1:4" x14ac:dyDescent="0.15">
      <c r="A988" s="77" t="s">
        <v>12698</v>
      </c>
      <c r="B988" s="77" t="s">
        <v>23379</v>
      </c>
      <c r="C988" s="77" t="s">
        <v>34488</v>
      </c>
      <c r="D988" s="77" t="s">
        <v>34487</v>
      </c>
    </row>
    <row r="989" spans="1:4" x14ac:dyDescent="0.15">
      <c r="A989" s="77" t="s">
        <v>12698</v>
      </c>
      <c r="B989" s="77" t="s">
        <v>23377</v>
      </c>
      <c r="C989" s="77" t="s">
        <v>34486</v>
      </c>
      <c r="D989" s="77" t="s">
        <v>34485</v>
      </c>
    </row>
    <row r="990" spans="1:4" x14ac:dyDescent="0.15">
      <c r="A990" s="77" t="s">
        <v>12698</v>
      </c>
      <c r="B990" s="77" t="s">
        <v>23375</v>
      </c>
      <c r="C990" s="77" t="s">
        <v>34484</v>
      </c>
      <c r="D990" s="77" t="s">
        <v>34483</v>
      </c>
    </row>
    <row r="991" spans="1:4" x14ac:dyDescent="0.15">
      <c r="A991" s="77" t="s">
        <v>12698</v>
      </c>
      <c r="B991" s="77" t="s">
        <v>23373</v>
      </c>
      <c r="C991" s="77" t="s">
        <v>34482</v>
      </c>
      <c r="D991" s="77" t="s">
        <v>34481</v>
      </c>
    </row>
    <row r="992" spans="1:4" x14ac:dyDescent="0.15">
      <c r="A992" s="77" t="s">
        <v>12698</v>
      </c>
      <c r="B992" s="77" t="s">
        <v>23371</v>
      </c>
      <c r="C992" s="77" t="s">
        <v>34480</v>
      </c>
      <c r="D992" s="77" t="s">
        <v>34479</v>
      </c>
    </row>
    <row r="993" spans="1:4" x14ac:dyDescent="0.15">
      <c r="A993" s="77" t="s">
        <v>12698</v>
      </c>
      <c r="B993" s="77" t="s">
        <v>23369</v>
      </c>
      <c r="C993" s="77" t="s">
        <v>34478</v>
      </c>
      <c r="D993" s="77" t="s">
        <v>34477</v>
      </c>
    </row>
    <row r="994" spans="1:4" x14ac:dyDescent="0.15">
      <c r="A994" s="77" t="s">
        <v>12698</v>
      </c>
      <c r="B994" s="77" t="s">
        <v>23367</v>
      </c>
      <c r="C994" s="77" t="s">
        <v>34476</v>
      </c>
      <c r="D994" s="77" t="s">
        <v>34475</v>
      </c>
    </row>
    <row r="995" spans="1:4" x14ac:dyDescent="0.15">
      <c r="A995" s="77" t="s">
        <v>12698</v>
      </c>
      <c r="B995" s="77" t="s">
        <v>23365</v>
      </c>
      <c r="C995" s="77" t="s">
        <v>34474</v>
      </c>
      <c r="D995" s="77" t="s">
        <v>34473</v>
      </c>
    </row>
    <row r="996" spans="1:4" x14ac:dyDescent="0.15">
      <c r="A996" s="77" t="s">
        <v>12698</v>
      </c>
      <c r="B996" s="77" t="s">
        <v>23363</v>
      </c>
      <c r="C996" s="77" t="s">
        <v>34472</v>
      </c>
      <c r="D996" s="77" t="s">
        <v>34471</v>
      </c>
    </row>
    <row r="997" spans="1:4" x14ac:dyDescent="0.15">
      <c r="A997" s="77" t="s">
        <v>12698</v>
      </c>
      <c r="B997" s="77" t="s">
        <v>23361</v>
      </c>
      <c r="C997" s="77" t="s">
        <v>34470</v>
      </c>
      <c r="D997" s="77" t="s">
        <v>34469</v>
      </c>
    </row>
    <row r="998" spans="1:4" x14ac:dyDescent="0.15">
      <c r="A998" s="77" t="s">
        <v>12698</v>
      </c>
      <c r="B998" s="55" t="s">
        <v>23359</v>
      </c>
      <c r="C998" s="77" t="s">
        <v>34468</v>
      </c>
      <c r="D998" s="77" t="s">
        <v>34467</v>
      </c>
    </row>
    <row r="999" spans="1:4" x14ac:dyDescent="0.15">
      <c r="A999" s="77" t="s">
        <v>12698</v>
      </c>
      <c r="B999" s="77" t="s">
        <v>23357</v>
      </c>
      <c r="C999" s="77" t="s">
        <v>34466</v>
      </c>
      <c r="D999" s="77" t="s">
        <v>34465</v>
      </c>
    </row>
    <row r="1000" spans="1:4" x14ac:dyDescent="0.15">
      <c r="A1000" s="77" t="s">
        <v>12698</v>
      </c>
      <c r="B1000" s="77" t="s">
        <v>23355</v>
      </c>
      <c r="C1000" s="77" t="s">
        <v>34464</v>
      </c>
      <c r="D1000" s="77" t="s">
        <v>34463</v>
      </c>
    </row>
    <row r="1001" spans="1:4" x14ac:dyDescent="0.15">
      <c r="A1001" s="77" t="s">
        <v>12698</v>
      </c>
      <c r="B1001" s="77" t="s">
        <v>23353</v>
      </c>
      <c r="C1001" s="77" t="s">
        <v>34462</v>
      </c>
      <c r="D1001" s="77" t="s">
        <v>34461</v>
      </c>
    </row>
    <row r="1002" spans="1:4" x14ac:dyDescent="0.15">
      <c r="A1002" s="77" t="s">
        <v>12698</v>
      </c>
      <c r="B1002" s="55" t="s">
        <v>23351</v>
      </c>
      <c r="C1002" s="77" t="s">
        <v>34460</v>
      </c>
      <c r="D1002" s="77" t="s">
        <v>34459</v>
      </c>
    </row>
    <row r="1003" spans="1:4" x14ac:dyDescent="0.15">
      <c r="A1003" s="77" t="s">
        <v>12698</v>
      </c>
      <c r="B1003" s="77" t="s">
        <v>23349</v>
      </c>
      <c r="C1003" s="77" t="s">
        <v>34458</v>
      </c>
      <c r="D1003" s="77" t="s">
        <v>34457</v>
      </c>
    </row>
    <row r="1004" spans="1:4" x14ac:dyDescent="0.15">
      <c r="A1004" s="77" t="s">
        <v>12698</v>
      </c>
      <c r="B1004" s="77" t="s">
        <v>23347</v>
      </c>
      <c r="C1004" s="77" t="s">
        <v>34456</v>
      </c>
      <c r="D1004" s="77" t="s">
        <v>34455</v>
      </c>
    </row>
    <row r="1005" spans="1:4" x14ac:dyDescent="0.15">
      <c r="A1005" s="77" t="s">
        <v>12698</v>
      </c>
      <c r="B1005" s="77" t="s">
        <v>34454</v>
      </c>
      <c r="C1005" s="77" t="s">
        <v>34453</v>
      </c>
      <c r="D1005" s="77" t="s">
        <v>34452</v>
      </c>
    </row>
    <row r="1006" spans="1:4" x14ac:dyDescent="0.15">
      <c r="A1006" s="77" t="s">
        <v>12698</v>
      </c>
      <c r="B1006" s="77" t="s">
        <v>23343</v>
      </c>
      <c r="C1006" s="77" t="s">
        <v>34451</v>
      </c>
      <c r="D1006" s="77" t="s">
        <v>34450</v>
      </c>
    </row>
    <row r="1007" spans="1:4" x14ac:dyDescent="0.15">
      <c r="A1007" s="77" t="s">
        <v>12698</v>
      </c>
      <c r="B1007" s="77" t="s">
        <v>23341</v>
      </c>
      <c r="C1007" s="77" t="s">
        <v>34449</v>
      </c>
      <c r="D1007" s="77" t="s">
        <v>34448</v>
      </c>
    </row>
    <row r="1008" spans="1:4" x14ac:dyDescent="0.15">
      <c r="A1008" s="77" t="s">
        <v>12698</v>
      </c>
      <c r="B1008" s="77" t="s">
        <v>23339</v>
      </c>
      <c r="C1008" s="77" t="s">
        <v>34447</v>
      </c>
      <c r="D1008" s="77" t="s">
        <v>34446</v>
      </c>
    </row>
    <row r="1009" spans="1:4" x14ac:dyDescent="0.15">
      <c r="A1009" s="77" t="s">
        <v>12698</v>
      </c>
      <c r="B1009" s="77" t="s">
        <v>23337</v>
      </c>
      <c r="C1009" s="77" t="s">
        <v>34445</v>
      </c>
      <c r="D1009" s="77" t="s">
        <v>34444</v>
      </c>
    </row>
    <row r="1010" spans="1:4" x14ac:dyDescent="0.15">
      <c r="A1010" s="77" t="s">
        <v>12698</v>
      </c>
      <c r="B1010" s="77" t="s">
        <v>23335</v>
      </c>
      <c r="C1010" s="77" t="s">
        <v>34443</v>
      </c>
      <c r="D1010" s="77" t="s">
        <v>23334</v>
      </c>
    </row>
    <row r="1011" spans="1:4" x14ac:dyDescent="0.15">
      <c r="A1011" s="77" t="s">
        <v>12698</v>
      </c>
      <c r="B1011" s="77" t="s">
        <v>23333</v>
      </c>
      <c r="C1011" s="77" t="s">
        <v>34442</v>
      </c>
      <c r="D1011" s="77" t="s">
        <v>23332</v>
      </c>
    </row>
    <row r="1012" spans="1:4" x14ac:dyDescent="0.15">
      <c r="A1012" s="77" t="s">
        <v>12698</v>
      </c>
      <c r="B1012" s="77" t="s">
        <v>23331</v>
      </c>
      <c r="C1012" s="77" t="s">
        <v>34441</v>
      </c>
      <c r="D1012" s="77" t="s">
        <v>23330</v>
      </c>
    </row>
    <row r="1013" spans="1:4" x14ac:dyDescent="0.15">
      <c r="A1013" s="77" t="s">
        <v>12698</v>
      </c>
      <c r="B1013" s="77" t="s">
        <v>23329</v>
      </c>
      <c r="C1013" s="77" t="s">
        <v>34440</v>
      </c>
      <c r="D1013" s="77" t="s">
        <v>34439</v>
      </c>
    </row>
    <row r="1014" spans="1:4" x14ac:dyDescent="0.15">
      <c r="A1014" s="77" t="s">
        <v>12698</v>
      </c>
      <c r="B1014" s="77" t="s">
        <v>23327</v>
      </c>
      <c r="C1014" s="77" t="s">
        <v>34438</v>
      </c>
      <c r="D1014" s="77" t="s">
        <v>34437</v>
      </c>
    </row>
    <row r="1015" spans="1:4" x14ac:dyDescent="0.15">
      <c r="A1015" s="77" t="s">
        <v>12698</v>
      </c>
      <c r="B1015" s="77" t="s">
        <v>23325</v>
      </c>
      <c r="C1015" s="77" t="s">
        <v>34436</v>
      </c>
      <c r="D1015" s="77" t="s">
        <v>34435</v>
      </c>
    </row>
    <row r="1016" spans="1:4" x14ac:dyDescent="0.15">
      <c r="A1016" s="77" t="s">
        <v>12698</v>
      </c>
      <c r="B1016" s="77" t="s">
        <v>23323</v>
      </c>
      <c r="C1016" s="77" t="s">
        <v>34434</v>
      </c>
      <c r="D1016" s="77" t="s">
        <v>23322</v>
      </c>
    </row>
    <row r="1017" spans="1:4" x14ac:dyDescent="0.15">
      <c r="A1017" s="77" t="s">
        <v>12698</v>
      </c>
      <c r="B1017" s="55" t="s">
        <v>23321</v>
      </c>
      <c r="C1017" s="77" t="s">
        <v>34433</v>
      </c>
      <c r="D1017" s="77" t="s">
        <v>34432</v>
      </c>
    </row>
    <row r="1018" spans="1:4" x14ac:dyDescent="0.15">
      <c r="A1018" s="77" t="s">
        <v>12698</v>
      </c>
      <c r="B1018" s="77" t="s">
        <v>23319</v>
      </c>
      <c r="C1018" s="77" t="s">
        <v>34431</v>
      </c>
      <c r="D1018" s="77" t="s">
        <v>34430</v>
      </c>
    </row>
    <row r="1019" spans="1:4" x14ac:dyDescent="0.15">
      <c r="A1019" s="77" t="s">
        <v>12698</v>
      </c>
      <c r="B1019" s="77" t="s">
        <v>23317</v>
      </c>
      <c r="C1019" s="77" t="s">
        <v>34429</v>
      </c>
      <c r="D1019" s="77" t="s">
        <v>34428</v>
      </c>
    </row>
    <row r="1020" spans="1:4" x14ac:dyDescent="0.15">
      <c r="A1020" s="77" t="s">
        <v>12698</v>
      </c>
      <c r="B1020" s="77" t="s">
        <v>23315</v>
      </c>
      <c r="C1020" s="77" t="s">
        <v>34427</v>
      </c>
      <c r="D1020" s="77" t="s">
        <v>34426</v>
      </c>
    </row>
    <row r="1021" spans="1:4" x14ac:dyDescent="0.15">
      <c r="A1021" s="77" t="s">
        <v>12698</v>
      </c>
      <c r="B1021" s="77" t="s">
        <v>23313</v>
      </c>
      <c r="C1021" s="77" t="s">
        <v>34425</v>
      </c>
      <c r="D1021" s="77" t="s">
        <v>34424</v>
      </c>
    </row>
    <row r="1022" spans="1:4" x14ac:dyDescent="0.15">
      <c r="A1022" s="77" t="s">
        <v>12698</v>
      </c>
      <c r="B1022" s="77" t="s">
        <v>23311</v>
      </c>
      <c r="C1022" s="77" t="s">
        <v>34423</v>
      </c>
      <c r="D1022" s="77" t="s">
        <v>23310</v>
      </c>
    </row>
    <row r="1023" spans="1:4" x14ac:dyDescent="0.15">
      <c r="A1023" s="77" t="s">
        <v>12698</v>
      </c>
      <c r="B1023" s="55" t="s">
        <v>23309</v>
      </c>
      <c r="C1023" s="77" t="s">
        <v>34422</v>
      </c>
      <c r="D1023" s="77" t="s">
        <v>23308</v>
      </c>
    </row>
    <row r="1024" spans="1:4" x14ac:dyDescent="0.15">
      <c r="A1024" s="77" t="s">
        <v>12698</v>
      </c>
      <c r="B1024" s="77" t="s">
        <v>23307</v>
      </c>
      <c r="C1024" s="77" t="s">
        <v>34421</v>
      </c>
      <c r="D1024" s="77" t="s">
        <v>34420</v>
      </c>
    </row>
    <row r="1025" spans="1:4" x14ac:dyDescent="0.15">
      <c r="A1025" s="77" t="s">
        <v>12698</v>
      </c>
      <c r="B1025" s="77" t="s">
        <v>23305</v>
      </c>
      <c r="C1025" s="77" t="s">
        <v>34419</v>
      </c>
      <c r="D1025" s="77" t="s">
        <v>34418</v>
      </c>
    </row>
    <row r="1026" spans="1:4" x14ac:dyDescent="0.15">
      <c r="A1026" s="77" t="s">
        <v>12698</v>
      </c>
      <c r="B1026" s="55" t="s">
        <v>23303</v>
      </c>
      <c r="C1026" s="77" t="s">
        <v>34417</v>
      </c>
      <c r="D1026" s="77" t="s">
        <v>34416</v>
      </c>
    </row>
    <row r="1027" spans="1:4" x14ac:dyDescent="0.15">
      <c r="A1027" s="77" t="s">
        <v>12698</v>
      </c>
      <c r="B1027" s="77" t="s">
        <v>23301</v>
      </c>
      <c r="C1027" s="77" t="s">
        <v>34415</v>
      </c>
      <c r="D1027" s="77" t="s">
        <v>34414</v>
      </c>
    </row>
    <row r="1028" spans="1:4" x14ac:dyDescent="0.15">
      <c r="A1028" s="77" t="s">
        <v>12698</v>
      </c>
      <c r="B1028" s="77" t="s">
        <v>23299</v>
      </c>
      <c r="C1028" s="77" t="s">
        <v>34413</v>
      </c>
      <c r="D1028" s="77" t="s">
        <v>34412</v>
      </c>
    </row>
    <row r="1029" spans="1:4" x14ac:dyDescent="0.15">
      <c r="A1029" s="77" t="s">
        <v>12698</v>
      </c>
      <c r="B1029" s="77" t="s">
        <v>23297</v>
      </c>
      <c r="C1029" s="77" t="s">
        <v>34411</v>
      </c>
      <c r="D1029" s="77" t="s">
        <v>34410</v>
      </c>
    </row>
    <row r="1030" spans="1:4" x14ac:dyDescent="0.15">
      <c r="A1030" s="77" t="s">
        <v>12698</v>
      </c>
      <c r="B1030" s="77" t="s">
        <v>23295</v>
      </c>
      <c r="C1030" s="77" t="s">
        <v>34409</v>
      </c>
      <c r="D1030" s="77" t="s">
        <v>34408</v>
      </c>
    </row>
    <row r="1031" spans="1:4" x14ac:dyDescent="0.15">
      <c r="A1031" s="77" t="s">
        <v>12698</v>
      </c>
      <c r="B1031" s="77" t="s">
        <v>23293</v>
      </c>
      <c r="C1031" s="77" t="s">
        <v>34407</v>
      </c>
      <c r="D1031" s="77" t="s">
        <v>23292</v>
      </c>
    </row>
    <row r="1032" spans="1:4" x14ac:dyDescent="0.15">
      <c r="A1032" s="77" t="s">
        <v>12698</v>
      </c>
      <c r="B1032" s="77" t="s">
        <v>23291</v>
      </c>
      <c r="C1032" s="77" t="s">
        <v>34406</v>
      </c>
      <c r="D1032" s="77" t="s">
        <v>34405</v>
      </c>
    </row>
    <row r="1033" spans="1:4" x14ac:dyDescent="0.15">
      <c r="A1033" s="77" t="s">
        <v>12698</v>
      </c>
      <c r="B1033" s="77" t="s">
        <v>23289</v>
      </c>
      <c r="C1033" s="77" t="s">
        <v>34404</v>
      </c>
      <c r="D1033" s="77" t="s">
        <v>34403</v>
      </c>
    </row>
    <row r="1034" spans="1:4" x14ac:dyDescent="0.15">
      <c r="A1034" s="77" t="s">
        <v>12698</v>
      </c>
      <c r="B1034" s="77" t="s">
        <v>23287</v>
      </c>
      <c r="C1034" s="77" t="s">
        <v>34402</v>
      </c>
      <c r="D1034" s="77" t="s">
        <v>34401</v>
      </c>
    </row>
    <row r="1035" spans="1:4" x14ac:dyDescent="0.15">
      <c r="A1035" s="77" t="s">
        <v>12698</v>
      </c>
      <c r="B1035" s="77" t="s">
        <v>23285</v>
      </c>
      <c r="C1035" s="77" t="s">
        <v>34400</v>
      </c>
      <c r="D1035" s="77" t="s">
        <v>23284</v>
      </c>
    </row>
    <row r="1036" spans="1:4" x14ac:dyDescent="0.15">
      <c r="A1036" s="77" t="s">
        <v>12698</v>
      </c>
      <c r="B1036" s="77" t="s">
        <v>23283</v>
      </c>
      <c r="C1036" s="77" t="s">
        <v>34399</v>
      </c>
      <c r="D1036" s="77" t="s">
        <v>34398</v>
      </c>
    </row>
    <row r="1037" spans="1:4" x14ac:dyDescent="0.15">
      <c r="A1037" s="77" t="s">
        <v>12698</v>
      </c>
      <c r="B1037" s="77" t="s">
        <v>23281</v>
      </c>
      <c r="C1037" s="77" t="s">
        <v>34397</v>
      </c>
      <c r="D1037" s="77" t="s">
        <v>34396</v>
      </c>
    </row>
    <row r="1038" spans="1:4" x14ac:dyDescent="0.15">
      <c r="A1038" s="77" t="s">
        <v>12698</v>
      </c>
      <c r="B1038" s="77" t="s">
        <v>23279</v>
      </c>
      <c r="C1038" s="77" t="s">
        <v>34395</v>
      </c>
      <c r="D1038" s="77" t="s">
        <v>34394</v>
      </c>
    </row>
    <row r="1039" spans="1:4" x14ac:dyDescent="0.15">
      <c r="A1039" s="77" t="s">
        <v>12698</v>
      </c>
      <c r="B1039" s="55" t="s">
        <v>23277</v>
      </c>
      <c r="C1039" s="77" t="s">
        <v>34393</v>
      </c>
      <c r="D1039" s="77" t="s">
        <v>23276</v>
      </c>
    </row>
    <row r="1040" spans="1:4" x14ac:dyDescent="0.15">
      <c r="A1040" s="77" t="s">
        <v>12698</v>
      </c>
      <c r="B1040" s="77" t="s">
        <v>23275</v>
      </c>
      <c r="C1040" s="77" t="s">
        <v>34392</v>
      </c>
      <c r="D1040" s="77" t="s">
        <v>24825</v>
      </c>
    </row>
    <row r="1041" spans="1:4" x14ac:dyDescent="0.15">
      <c r="A1041" s="77" t="s">
        <v>12698</v>
      </c>
      <c r="B1041" s="77" t="s">
        <v>23273</v>
      </c>
      <c r="C1041" s="77" t="s">
        <v>34391</v>
      </c>
      <c r="D1041" s="77" t="s">
        <v>34390</v>
      </c>
    </row>
    <row r="1042" spans="1:4" x14ac:dyDescent="0.15">
      <c r="A1042" s="77" t="s">
        <v>12698</v>
      </c>
      <c r="B1042" s="77" t="s">
        <v>23271</v>
      </c>
      <c r="C1042" s="77" t="s">
        <v>34389</v>
      </c>
      <c r="D1042" s="77" t="s">
        <v>34388</v>
      </c>
    </row>
    <row r="1043" spans="1:4" x14ac:dyDescent="0.15">
      <c r="A1043" s="77" t="s">
        <v>12698</v>
      </c>
      <c r="B1043" s="77" t="s">
        <v>23269</v>
      </c>
      <c r="C1043" s="77" t="s">
        <v>34387</v>
      </c>
      <c r="D1043" s="77" t="s">
        <v>34386</v>
      </c>
    </row>
    <row r="1044" spans="1:4" x14ac:dyDescent="0.15">
      <c r="A1044" s="77" t="s">
        <v>12698</v>
      </c>
      <c r="B1044" s="77" t="s">
        <v>23267</v>
      </c>
      <c r="C1044" s="77" t="s">
        <v>34385</v>
      </c>
      <c r="D1044" s="77" t="s">
        <v>34384</v>
      </c>
    </row>
    <row r="1045" spans="1:4" x14ac:dyDescent="0.15">
      <c r="A1045" s="77" t="s">
        <v>12698</v>
      </c>
      <c r="B1045" s="77" t="s">
        <v>23265</v>
      </c>
      <c r="C1045" s="77" t="s">
        <v>34383</v>
      </c>
      <c r="D1045" s="77" t="s">
        <v>34382</v>
      </c>
    </row>
    <row r="1046" spans="1:4" x14ac:dyDescent="0.15">
      <c r="A1046" s="77" t="s">
        <v>12698</v>
      </c>
      <c r="B1046" s="77" t="s">
        <v>23263</v>
      </c>
      <c r="C1046" s="77" t="s">
        <v>34381</v>
      </c>
      <c r="D1046" s="77" t="s">
        <v>34380</v>
      </c>
    </row>
    <row r="1047" spans="1:4" x14ac:dyDescent="0.15">
      <c r="A1047" s="77" t="s">
        <v>12698</v>
      </c>
      <c r="B1047" s="77" t="s">
        <v>34379</v>
      </c>
      <c r="C1047" s="77" t="s">
        <v>34378</v>
      </c>
      <c r="D1047" s="77" t="s">
        <v>34377</v>
      </c>
    </row>
    <row r="1048" spans="1:4" x14ac:dyDescent="0.15">
      <c r="A1048" s="77" t="s">
        <v>12698</v>
      </c>
      <c r="B1048" s="77" t="s">
        <v>23259</v>
      </c>
      <c r="C1048" s="77" t="s">
        <v>34376</v>
      </c>
      <c r="D1048" s="77" t="s">
        <v>4112</v>
      </c>
    </row>
    <row r="1049" spans="1:4" x14ac:dyDescent="0.15">
      <c r="A1049" s="77" t="s">
        <v>12698</v>
      </c>
      <c r="B1049" s="77" t="s">
        <v>23257</v>
      </c>
      <c r="C1049" s="77" t="s">
        <v>34375</v>
      </c>
      <c r="D1049" s="77" t="s">
        <v>34374</v>
      </c>
    </row>
    <row r="1050" spans="1:4" x14ac:dyDescent="0.15">
      <c r="A1050" s="77" t="s">
        <v>12698</v>
      </c>
      <c r="B1050" s="77" t="s">
        <v>23255</v>
      </c>
      <c r="C1050" s="77" t="s">
        <v>34373</v>
      </c>
      <c r="D1050" s="77" t="s">
        <v>34372</v>
      </c>
    </row>
    <row r="1051" spans="1:4" x14ac:dyDescent="0.15">
      <c r="A1051" s="77" t="s">
        <v>12698</v>
      </c>
      <c r="B1051" s="77" t="s">
        <v>23253</v>
      </c>
      <c r="C1051" s="77" t="s">
        <v>34371</v>
      </c>
      <c r="D1051" s="77" t="s">
        <v>34370</v>
      </c>
    </row>
    <row r="1052" spans="1:4" x14ac:dyDescent="0.15">
      <c r="A1052" s="77" t="s">
        <v>12698</v>
      </c>
      <c r="B1052" s="77" t="s">
        <v>23251</v>
      </c>
      <c r="C1052" s="77" t="s">
        <v>34369</v>
      </c>
      <c r="D1052" s="77" t="s">
        <v>34368</v>
      </c>
    </row>
    <row r="1053" spans="1:4" x14ac:dyDescent="0.15">
      <c r="A1053" s="77" t="s">
        <v>12698</v>
      </c>
      <c r="B1053" s="77" t="s">
        <v>23249</v>
      </c>
      <c r="C1053" s="77" t="s">
        <v>34367</v>
      </c>
      <c r="D1053" s="77" t="s">
        <v>34366</v>
      </c>
    </row>
    <row r="1054" spans="1:4" x14ac:dyDescent="0.15">
      <c r="A1054" s="77" t="s">
        <v>12698</v>
      </c>
      <c r="B1054" s="77" t="s">
        <v>23247</v>
      </c>
      <c r="C1054" s="77" t="s">
        <v>34365</v>
      </c>
      <c r="D1054" s="77" t="s">
        <v>34364</v>
      </c>
    </row>
    <row r="1055" spans="1:4" x14ac:dyDescent="0.15">
      <c r="A1055" s="77" t="s">
        <v>12698</v>
      </c>
      <c r="B1055" s="77" t="s">
        <v>23245</v>
      </c>
      <c r="C1055" s="77" t="s">
        <v>34363</v>
      </c>
      <c r="D1055" s="77" t="s">
        <v>34362</v>
      </c>
    </row>
    <row r="1056" spans="1:4" x14ac:dyDescent="0.15">
      <c r="A1056" s="77" t="s">
        <v>12698</v>
      </c>
      <c r="B1056" s="55" t="s">
        <v>23243</v>
      </c>
      <c r="C1056" s="77" t="s">
        <v>34361</v>
      </c>
      <c r="D1056" s="77" t="s">
        <v>34360</v>
      </c>
    </row>
    <row r="1057" spans="1:4" x14ac:dyDescent="0.15">
      <c r="A1057" s="77" t="s">
        <v>12698</v>
      </c>
      <c r="B1057" s="77" t="s">
        <v>23241</v>
      </c>
      <c r="C1057" s="77" t="s">
        <v>34359</v>
      </c>
      <c r="D1057" s="77" t="s">
        <v>34358</v>
      </c>
    </row>
    <row r="1058" spans="1:4" x14ac:dyDescent="0.15">
      <c r="A1058" s="77" t="s">
        <v>12698</v>
      </c>
      <c r="B1058" s="77" t="s">
        <v>23239</v>
      </c>
      <c r="C1058" s="77" t="s">
        <v>34357</v>
      </c>
      <c r="D1058" s="77" t="s">
        <v>34356</v>
      </c>
    </row>
    <row r="1059" spans="1:4" x14ac:dyDescent="0.15">
      <c r="A1059" s="77" t="s">
        <v>12698</v>
      </c>
      <c r="B1059" s="77" t="s">
        <v>23237</v>
      </c>
      <c r="C1059" s="77" t="s">
        <v>34355</v>
      </c>
      <c r="D1059" s="77" t="s">
        <v>34354</v>
      </c>
    </row>
    <row r="1060" spans="1:4" x14ac:dyDescent="0.15">
      <c r="A1060" s="77" t="s">
        <v>12698</v>
      </c>
      <c r="B1060" s="55" t="s">
        <v>23235</v>
      </c>
      <c r="C1060" s="77" t="s">
        <v>34353</v>
      </c>
      <c r="D1060" s="77" t="s">
        <v>34352</v>
      </c>
    </row>
    <row r="1061" spans="1:4" x14ac:dyDescent="0.15">
      <c r="A1061" s="77" t="s">
        <v>12698</v>
      </c>
      <c r="B1061" s="77" t="s">
        <v>23233</v>
      </c>
      <c r="C1061" s="77" t="s">
        <v>34351</v>
      </c>
      <c r="D1061" s="77" t="s">
        <v>34350</v>
      </c>
    </row>
    <row r="1062" spans="1:4" x14ac:dyDescent="0.15">
      <c r="A1062" s="77" t="s">
        <v>12698</v>
      </c>
      <c r="B1062" s="77" t="s">
        <v>23231</v>
      </c>
      <c r="C1062" s="77" t="s">
        <v>34349</v>
      </c>
      <c r="D1062" s="77" t="s">
        <v>34348</v>
      </c>
    </row>
    <row r="1063" spans="1:4" x14ac:dyDescent="0.15">
      <c r="A1063" s="77" t="s">
        <v>12698</v>
      </c>
      <c r="B1063" s="77" t="s">
        <v>23229</v>
      </c>
      <c r="C1063" s="77" t="s">
        <v>34347</v>
      </c>
      <c r="D1063" s="77" t="s">
        <v>34346</v>
      </c>
    </row>
    <row r="1064" spans="1:4" x14ac:dyDescent="0.15">
      <c r="A1064" s="77" t="s">
        <v>12698</v>
      </c>
      <c r="B1064" s="55" t="s">
        <v>23227</v>
      </c>
      <c r="C1064" s="77" t="s">
        <v>34345</v>
      </c>
      <c r="D1064" s="77" t="s">
        <v>34344</v>
      </c>
    </row>
    <row r="1065" spans="1:4" x14ac:dyDescent="0.15">
      <c r="A1065" s="77" t="s">
        <v>12698</v>
      </c>
      <c r="B1065" s="77" t="s">
        <v>23225</v>
      </c>
      <c r="C1065" s="77" t="s">
        <v>34343</v>
      </c>
      <c r="D1065" s="77" t="s">
        <v>34342</v>
      </c>
    </row>
    <row r="1066" spans="1:4" x14ac:dyDescent="0.15">
      <c r="A1066" s="77" t="s">
        <v>12698</v>
      </c>
      <c r="B1066" s="77" t="s">
        <v>23223</v>
      </c>
      <c r="C1066" s="77" t="s">
        <v>34341</v>
      </c>
      <c r="D1066" s="77" t="s">
        <v>34340</v>
      </c>
    </row>
    <row r="1067" spans="1:4" x14ac:dyDescent="0.15">
      <c r="A1067" s="77" t="s">
        <v>12698</v>
      </c>
      <c r="B1067" s="77" t="s">
        <v>23221</v>
      </c>
      <c r="C1067" s="77" t="s">
        <v>34339</v>
      </c>
      <c r="D1067" s="77" t="s">
        <v>34338</v>
      </c>
    </row>
    <row r="1068" spans="1:4" x14ac:dyDescent="0.15">
      <c r="A1068" s="77" t="s">
        <v>12698</v>
      </c>
      <c r="B1068" s="77" t="s">
        <v>23219</v>
      </c>
      <c r="C1068" s="77" t="s">
        <v>34337</v>
      </c>
      <c r="D1068" s="77" t="s">
        <v>34336</v>
      </c>
    </row>
    <row r="1069" spans="1:4" x14ac:dyDescent="0.15">
      <c r="A1069" s="77" t="s">
        <v>12698</v>
      </c>
      <c r="B1069" s="77" t="s">
        <v>23217</v>
      </c>
      <c r="C1069" s="77" t="s">
        <v>34335</v>
      </c>
      <c r="D1069" s="77" t="s">
        <v>34334</v>
      </c>
    </row>
    <row r="1070" spans="1:4" x14ac:dyDescent="0.15">
      <c r="A1070" s="77" t="s">
        <v>12698</v>
      </c>
      <c r="B1070" s="77" t="s">
        <v>23215</v>
      </c>
      <c r="C1070" s="77" t="s">
        <v>34333</v>
      </c>
      <c r="D1070" s="77" t="s">
        <v>34332</v>
      </c>
    </row>
    <row r="1071" spans="1:4" x14ac:dyDescent="0.15">
      <c r="A1071" s="77" t="s">
        <v>12698</v>
      </c>
      <c r="B1071" s="55" t="s">
        <v>23213</v>
      </c>
      <c r="C1071" s="77" t="s">
        <v>34331</v>
      </c>
      <c r="D1071" s="77" t="s">
        <v>34330</v>
      </c>
    </row>
    <row r="1072" spans="1:4" x14ac:dyDescent="0.15">
      <c r="A1072" s="77" t="s">
        <v>12698</v>
      </c>
      <c r="B1072" s="77" t="s">
        <v>23211</v>
      </c>
      <c r="C1072" s="77" t="s">
        <v>34329</v>
      </c>
      <c r="D1072" s="77" t="s">
        <v>34328</v>
      </c>
    </row>
    <row r="1073" spans="1:4" x14ac:dyDescent="0.15">
      <c r="A1073" s="77" t="s">
        <v>12698</v>
      </c>
      <c r="B1073" s="77" t="s">
        <v>23209</v>
      </c>
      <c r="C1073" s="77" t="s">
        <v>34327</v>
      </c>
      <c r="D1073" s="77" t="s">
        <v>34326</v>
      </c>
    </row>
    <row r="1074" spans="1:4" x14ac:dyDescent="0.15">
      <c r="A1074" s="77" t="s">
        <v>12698</v>
      </c>
      <c r="B1074" s="77" t="s">
        <v>23207</v>
      </c>
      <c r="C1074" s="77" t="s">
        <v>34325</v>
      </c>
      <c r="D1074" s="77" t="s">
        <v>34324</v>
      </c>
    </row>
    <row r="1075" spans="1:4" x14ac:dyDescent="0.15">
      <c r="A1075" s="77" t="s">
        <v>12698</v>
      </c>
      <c r="B1075" s="77" t="s">
        <v>23205</v>
      </c>
      <c r="C1075" s="77" t="s">
        <v>34323</v>
      </c>
      <c r="D1075" s="77" t="s">
        <v>34322</v>
      </c>
    </row>
    <row r="1076" spans="1:4" x14ac:dyDescent="0.15">
      <c r="A1076" s="77" t="s">
        <v>12698</v>
      </c>
      <c r="B1076" s="77" t="s">
        <v>23203</v>
      </c>
      <c r="C1076" s="77" t="s">
        <v>34321</v>
      </c>
      <c r="D1076" s="77" t="s">
        <v>34320</v>
      </c>
    </row>
    <row r="1077" spans="1:4" x14ac:dyDescent="0.15">
      <c r="A1077" s="77" t="s">
        <v>12698</v>
      </c>
      <c r="B1077" s="77" t="s">
        <v>23201</v>
      </c>
      <c r="C1077" s="77" t="s">
        <v>34319</v>
      </c>
      <c r="D1077" s="77" t="s">
        <v>34318</v>
      </c>
    </row>
    <row r="1078" spans="1:4" x14ac:dyDescent="0.15">
      <c r="A1078" s="77" t="s">
        <v>12698</v>
      </c>
      <c r="B1078" s="77" t="s">
        <v>23199</v>
      </c>
      <c r="C1078" s="77" t="s">
        <v>34317</v>
      </c>
      <c r="D1078" s="77" t="s">
        <v>34316</v>
      </c>
    </row>
    <row r="1079" spans="1:4" x14ac:dyDescent="0.15">
      <c r="A1079" s="77" t="s">
        <v>12698</v>
      </c>
      <c r="B1079" s="77" t="s">
        <v>23197</v>
      </c>
      <c r="C1079" s="77" t="s">
        <v>34315</v>
      </c>
      <c r="D1079" s="77" t="s">
        <v>34314</v>
      </c>
    </row>
    <row r="1080" spans="1:4" x14ac:dyDescent="0.15">
      <c r="A1080" s="77" t="s">
        <v>12698</v>
      </c>
      <c r="B1080" s="77" t="s">
        <v>23195</v>
      </c>
      <c r="C1080" s="77" t="s">
        <v>34313</v>
      </c>
      <c r="D1080" s="77" t="s">
        <v>34312</v>
      </c>
    </row>
    <row r="1081" spans="1:4" x14ac:dyDescent="0.15">
      <c r="A1081" s="77" t="s">
        <v>12698</v>
      </c>
      <c r="B1081" s="77" t="s">
        <v>23193</v>
      </c>
      <c r="C1081" s="77" t="s">
        <v>34311</v>
      </c>
      <c r="D1081" s="77" t="s">
        <v>34310</v>
      </c>
    </row>
    <row r="1082" spans="1:4" x14ac:dyDescent="0.15">
      <c r="A1082" s="77" t="s">
        <v>12698</v>
      </c>
      <c r="B1082" s="55" t="s">
        <v>23191</v>
      </c>
      <c r="C1082" s="77" t="s">
        <v>34309</v>
      </c>
      <c r="D1082" s="77" t="s">
        <v>34308</v>
      </c>
    </row>
    <row r="1083" spans="1:4" x14ac:dyDescent="0.15">
      <c r="A1083" s="77" t="s">
        <v>12698</v>
      </c>
      <c r="B1083" s="77" t="s">
        <v>23189</v>
      </c>
      <c r="C1083" s="77" t="s">
        <v>34307</v>
      </c>
      <c r="D1083" s="77" t="s">
        <v>34306</v>
      </c>
    </row>
    <row r="1084" spans="1:4" x14ac:dyDescent="0.15">
      <c r="A1084" s="77" t="s">
        <v>12698</v>
      </c>
      <c r="B1084" s="77" t="s">
        <v>23187</v>
      </c>
      <c r="C1084" s="77" t="s">
        <v>34305</v>
      </c>
      <c r="D1084" s="77" t="s">
        <v>34304</v>
      </c>
    </row>
    <row r="1085" spans="1:4" x14ac:dyDescent="0.15">
      <c r="A1085" s="77" t="s">
        <v>12698</v>
      </c>
      <c r="B1085" s="77" t="s">
        <v>23185</v>
      </c>
      <c r="C1085" s="77" t="s">
        <v>34303</v>
      </c>
      <c r="D1085" s="77" t="s">
        <v>34302</v>
      </c>
    </row>
    <row r="1086" spans="1:4" x14ac:dyDescent="0.15">
      <c r="A1086" s="77" t="s">
        <v>12698</v>
      </c>
      <c r="B1086" s="77" t="s">
        <v>23183</v>
      </c>
      <c r="C1086" s="77" t="s">
        <v>34301</v>
      </c>
      <c r="D1086" s="77" t="s">
        <v>34300</v>
      </c>
    </row>
    <row r="1087" spans="1:4" x14ac:dyDescent="0.15">
      <c r="A1087" s="77" t="s">
        <v>12698</v>
      </c>
      <c r="B1087" s="77" t="s">
        <v>23181</v>
      </c>
      <c r="C1087" s="77" t="s">
        <v>34299</v>
      </c>
      <c r="D1087" s="77" t="s">
        <v>34298</v>
      </c>
    </row>
    <row r="1088" spans="1:4" x14ac:dyDescent="0.15">
      <c r="A1088" s="77" t="s">
        <v>12698</v>
      </c>
      <c r="B1088" s="77" t="s">
        <v>23179</v>
      </c>
      <c r="C1088" s="77" t="s">
        <v>34297</v>
      </c>
      <c r="D1088" s="77" t="s">
        <v>34296</v>
      </c>
    </row>
    <row r="1089" spans="1:4" x14ac:dyDescent="0.15">
      <c r="A1089" s="77" t="s">
        <v>12698</v>
      </c>
      <c r="B1089" s="77" t="s">
        <v>23177</v>
      </c>
      <c r="C1089" s="77" t="s">
        <v>34295</v>
      </c>
      <c r="D1089" s="77" t="s">
        <v>34294</v>
      </c>
    </row>
    <row r="1090" spans="1:4" x14ac:dyDescent="0.15">
      <c r="A1090" s="77" t="s">
        <v>12698</v>
      </c>
      <c r="B1090" s="77" t="s">
        <v>23175</v>
      </c>
      <c r="C1090" s="77" t="s">
        <v>34293</v>
      </c>
      <c r="D1090" s="77" t="s">
        <v>34292</v>
      </c>
    </row>
    <row r="1091" spans="1:4" x14ac:dyDescent="0.15">
      <c r="A1091" s="77" t="s">
        <v>12698</v>
      </c>
      <c r="B1091" s="77" t="s">
        <v>23173</v>
      </c>
      <c r="C1091" s="77" t="s">
        <v>34291</v>
      </c>
      <c r="D1091" s="77" t="s">
        <v>34290</v>
      </c>
    </row>
    <row r="1092" spans="1:4" x14ac:dyDescent="0.15">
      <c r="A1092" s="77" t="s">
        <v>12698</v>
      </c>
      <c r="B1092" s="77" t="s">
        <v>23171</v>
      </c>
      <c r="C1092" s="77" t="s">
        <v>34289</v>
      </c>
      <c r="D1092" s="77" t="s">
        <v>34288</v>
      </c>
    </row>
    <row r="1093" spans="1:4" x14ac:dyDescent="0.15">
      <c r="A1093" s="77" t="s">
        <v>12698</v>
      </c>
      <c r="B1093" s="77" t="s">
        <v>23169</v>
      </c>
      <c r="C1093" s="77" t="s">
        <v>34287</v>
      </c>
      <c r="D1093" s="77" t="s">
        <v>34286</v>
      </c>
    </row>
    <row r="1094" spans="1:4" x14ac:dyDescent="0.15">
      <c r="A1094" s="77" t="s">
        <v>12698</v>
      </c>
      <c r="B1094" s="77" t="s">
        <v>23167</v>
      </c>
      <c r="C1094" s="77" t="s">
        <v>34285</v>
      </c>
      <c r="D1094" s="77" t="s">
        <v>34284</v>
      </c>
    </row>
    <row r="1095" spans="1:4" x14ac:dyDescent="0.15">
      <c r="A1095" s="77" t="s">
        <v>12698</v>
      </c>
      <c r="B1095" s="77" t="s">
        <v>23165</v>
      </c>
      <c r="C1095" s="77" t="s">
        <v>34283</v>
      </c>
      <c r="D1095" s="77" t="s">
        <v>34282</v>
      </c>
    </row>
    <row r="1096" spans="1:4" x14ac:dyDescent="0.15">
      <c r="A1096" s="77" t="s">
        <v>12698</v>
      </c>
      <c r="B1096" s="77" t="s">
        <v>23163</v>
      </c>
      <c r="C1096" s="77" t="s">
        <v>34281</v>
      </c>
      <c r="D1096" s="77" t="s">
        <v>34280</v>
      </c>
    </row>
    <row r="1097" spans="1:4" x14ac:dyDescent="0.15">
      <c r="A1097" s="77" t="s">
        <v>12698</v>
      </c>
      <c r="B1097" s="77" t="s">
        <v>23161</v>
      </c>
      <c r="C1097" s="77" t="s">
        <v>34279</v>
      </c>
      <c r="D1097" s="77" t="s">
        <v>34278</v>
      </c>
    </row>
    <row r="1098" spans="1:4" x14ac:dyDescent="0.15">
      <c r="A1098" s="77" t="s">
        <v>12698</v>
      </c>
      <c r="B1098" s="77" t="s">
        <v>23159</v>
      </c>
      <c r="C1098" s="77" t="s">
        <v>34277</v>
      </c>
      <c r="D1098" s="77" t="s">
        <v>34276</v>
      </c>
    </row>
    <row r="1099" spans="1:4" x14ac:dyDescent="0.15">
      <c r="A1099" s="77" t="s">
        <v>12698</v>
      </c>
      <c r="B1099" s="77" t="s">
        <v>23157</v>
      </c>
      <c r="C1099" s="77" t="s">
        <v>34275</v>
      </c>
      <c r="D1099" s="77" t="s">
        <v>34274</v>
      </c>
    </row>
    <row r="1100" spans="1:4" x14ac:dyDescent="0.15">
      <c r="A1100" s="77" t="s">
        <v>12698</v>
      </c>
      <c r="B1100" s="77" t="s">
        <v>23155</v>
      </c>
      <c r="C1100" s="77" t="s">
        <v>34273</v>
      </c>
      <c r="D1100" s="77" t="s">
        <v>34272</v>
      </c>
    </row>
    <row r="1101" spans="1:4" x14ac:dyDescent="0.15">
      <c r="A1101" s="77" t="s">
        <v>12698</v>
      </c>
      <c r="B1101" s="55" t="s">
        <v>23153</v>
      </c>
      <c r="C1101" s="77" t="s">
        <v>34271</v>
      </c>
      <c r="D1101" s="77" t="s">
        <v>34270</v>
      </c>
    </row>
    <row r="1102" spans="1:4" x14ac:dyDescent="0.15">
      <c r="A1102" s="77" t="s">
        <v>12698</v>
      </c>
      <c r="B1102" s="77" t="s">
        <v>23151</v>
      </c>
      <c r="C1102" s="77" t="s">
        <v>34269</v>
      </c>
      <c r="D1102" s="77" t="s">
        <v>34268</v>
      </c>
    </row>
    <row r="1103" spans="1:4" x14ac:dyDescent="0.15">
      <c r="A1103" s="77" t="s">
        <v>12698</v>
      </c>
      <c r="B1103" s="77" t="s">
        <v>23149</v>
      </c>
      <c r="C1103" s="77" t="s">
        <v>34267</v>
      </c>
      <c r="D1103" s="77" t="s">
        <v>34266</v>
      </c>
    </row>
    <row r="1104" spans="1:4" x14ac:dyDescent="0.15">
      <c r="A1104" s="77" t="s">
        <v>12698</v>
      </c>
      <c r="B1104" s="77" t="s">
        <v>23147</v>
      </c>
      <c r="C1104" s="77" t="s">
        <v>34265</v>
      </c>
      <c r="D1104" s="77" t="s">
        <v>34264</v>
      </c>
    </row>
    <row r="1105" spans="1:4" x14ac:dyDescent="0.15">
      <c r="A1105" s="77" t="s">
        <v>12698</v>
      </c>
      <c r="B1105" s="77" t="s">
        <v>23145</v>
      </c>
      <c r="C1105" s="77" t="s">
        <v>34263</v>
      </c>
      <c r="D1105" s="77" t="s">
        <v>34262</v>
      </c>
    </row>
    <row r="1106" spans="1:4" x14ac:dyDescent="0.15">
      <c r="A1106" s="77" t="s">
        <v>12698</v>
      </c>
      <c r="B1106" s="77" t="s">
        <v>23143</v>
      </c>
      <c r="C1106" s="77" t="s">
        <v>34261</v>
      </c>
      <c r="D1106" s="77" t="s">
        <v>34260</v>
      </c>
    </row>
    <row r="1107" spans="1:4" x14ac:dyDescent="0.15">
      <c r="A1107" s="77" t="s">
        <v>12698</v>
      </c>
      <c r="B1107" s="55" t="s">
        <v>23141</v>
      </c>
      <c r="C1107" s="77" t="s">
        <v>34259</v>
      </c>
      <c r="D1107" s="77" t="s">
        <v>34258</v>
      </c>
    </row>
    <row r="1108" spans="1:4" x14ac:dyDescent="0.15">
      <c r="A1108" s="77" t="s">
        <v>12698</v>
      </c>
      <c r="B1108" s="77" t="s">
        <v>23139</v>
      </c>
      <c r="C1108" s="77" t="s">
        <v>34257</v>
      </c>
      <c r="D1108" s="77" t="s">
        <v>34256</v>
      </c>
    </row>
    <row r="1109" spans="1:4" x14ac:dyDescent="0.15">
      <c r="A1109" s="77" t="s">
        <v>12698</v>
      </c>
      <c r="B1109" s="77" t="s">
        <v>23137</v>
      </c>
      <c r="C1109" s="77" t="s">
        <v>34255</v>
      </c>
      <c r="D1109" s="77" t="s">
        <v>34254</v>
      </c>
    </row>
    <row r="1110" spans="1:4" x14ac:dyDescent="0.15">
      <c r="A1110" s="77" t="s">
        <v>12698</v>
      </c>
      <c r="B1110" s="55" t="s">
        <v>23135</v>
      </c>
      <c r="C1110" s="77" t="s">
        <v>34253</v>
      </c>
      <c r="D1110" s="77" t="s">
        <v>34252</v>
      </c>
    </row>
    <row r="1111" spans="1:4" x14ac:dyDescent="0.15">
      <c r="A1111" s="77" t="s">
        <v>12698</v>
      </c>
      <c r="B1111" s="77" t="s">
        <v>23133</v>
      </c>
      <c r="C1111" s="77" t="s">
        <v>34251</v>
      </c>
      <c r="D1111" s="77" t="s">
        <v>34250</v>
      </c>
    </row>
    <row r="1112" spans="1:4" x14ac:dyDescent="0.15">
      <c r="A1112" s="77" t="s">
        <v>12698</v>
      </c>
      <c r="B1112" s="77" t="s">
        <v>23131</v>
      </c>
      <c r="C1112" s="77" t="s">
        <v>34249</v>
      </c>
      <c r="D1112" s="77" t="s">
        <v>34248</v>
      </c>
    </row>
    <row r="1113" spans="1:4" x14ac:dyDescent="0.15">
      <c r="A1113" s="77" t="s">
        <v>12698</v>
      </c>
      <c r="B1113" s="77" t="s">
        <v>23129</v>
      </c>
      <c r="C1113" s="77" t="s">
        <v>34247</v>
      </c>
      <c r="D1113" s="77" t="s">
        <v>34246</v>
      </c>
    </row>
    <row r="1114" spans="1:4" x14ac:dyDescent="0.15">
      <c r="A1114" s="77" t="s">
        <v>12698</v>
      </c>
      <c r="B1114" s="77" t="s">
        <v>23127</v>
      </c>
      <c r="C1114" s="77" t="s">
        <v>34245</v>
      </c>
      <c r="D1114" s="77" t="s">
        <v>23126</v>
      </c>
    </row>
    <row r="1115" spans="1:4" x14ac:dyDescent="0.15">
      <c r="A1115" s="77" t="s">
        <v>12698</v>
      </c>
      <c r="B1115" s="77" t="s">
        <v>23125</v>
      </c>
      <c r="C1115" s="77" t="s">
        <v>34244</v>
      </c>
      <c r="D1115" s="77" t="s">
        <v>34243</v>
      </c>
    </row>
    <row r="1116" spans="1:4" x14ac:dyDescent="0.15">
      <c r="A1116" s="77" t="s">
        <v>12698</v>
      </c>
      <c r="B1116" s="77" t="s">
        <v>23123</v>
      </c>
      <c r="C1116" s="77" t="s">
        <v>34242</v>
      </c>
      <c r="D1116" s="77" t="s">
        <v>23122</v>
      </c>
    </row>
    <row r="1117" spans="1:4" x14ac:dyDescent="0.15">
      <c r="A1117" s="77" t="s">
        <v>12698</v>
      </c>
      <c r="B1117" s="77" t="s">
        <v>23121</v>
      </c>
      <c r="C1117" s="77" t="s">
        <v>34241</v>
      </c>
      <c r="D1117" s="77" t="s">
        <v>23120</v>
      </c>
    </row>
    <row r="1118" spans="1:4" x14ac:dyDescent="0.15">
      <c r="A1118" s="77" t="s">
        <v>12698</v>
      </c>
      <c r="B1118" s="77" t="s">
        <v>23119</v>
      </c>
      <c r="C1118" s="77" t="s">
        <v>34240</v>
      </c>
      <c r="D1118" s="77" t="s">
        <v>34239</v>
      </c>
    </row>
    <row r="1119" spans="1:4" x14ac:dyDescent="0.15">
      <c r="A1119" s="77" t="s">
        <v>12698</v>
      </c>
      <c r="B1119" s="77" t="s">
        <v>23117</v>
      </c>
      <c r="C1119" s="77" t="s">
        <v>34238</v>
      </c>
      <c r="D1119" s="77" t="s">
        <v>23116</v>
      </c>
    </row>
    <row r="1120" spans="1:4" x14ac:dyDescent="0.15">
      <c r="A1120" s="77" t="s">
        <v>12698</v>
      </c>
      <c r="B1120" s="77" t="s">
        <v>23115</v>
      </c>
      <c r="C1120" s="77" t="s">
        <v>34237</v>
      </c>
      <c r="D1120" s="77" t="s">
        <v>23114</v>
      </c>
    </row>
    <row r="1121" spans="1:4" x14ac:dyDescent="0.15">
      <c r="A1121" s="77" t="s">
        <v>12698</v>
      </c>
      <c r="B1121" s="77" t="s">
        <v>23113</v>
      </c>
      <c r="C1121" s="77" t="s">
        <v>34236</v>
      </c>
      <c r="D1121" s="77" t="s">
        <v>34235</v>
      </c>
    </row>
    <row r="1122" spans="1:4" x14ac:dyDescent="0.15">
      <c r="A1122" s="77" t="s">
        <v>12698</v>
      </c>
      <c r="B1122" s="77" t="s">
        <v>23111</v>
      </c>
      <c r="C1122" s="77" t="s">
        <v>34234</v>
      </c>
      <c r="D1122" s="77" t="s">
        <v>23110</v>
      </c>
    </row>
    <row r="1123" spans="1:4" x14ac:dyDescent="0.15">
      <c r="A1123" s="77" t="s">
        <v>12698</v>
      </c>
      <c r="B1123" s="77" t="s">
        <v>23109</v>
      </c>
      <c r="C1123" s="77" t="s">
        <v>34233</v>
      </c>
      <c r="D1123" s="77" t="s">
        <v>23108</v>
      </c>
    </row>
    <row r="1124" spans="1:4" x14ac:dyDescent="0.15">
      <c r="A1124" s="77" t="s">
        <v>12698</v>
      </c>
      <c r="B1124" s="77" t="s">
        <v>23107</v>
      </c>
      <c r="C1124" s="77" t="s">
        <v>34232</v>
      </c>
      <c r="D1124" s="77" t="s">
        <v>34231</v>
      </c>
    </row>
    <row r="1125" spans="1:4" x14ac:dyDescent="0.15">
      <c r="A1125" s="77" t="s">
        <v>12698</v>
      </c>
      <c r="B1125" s="55" t="s">
        <v>23105</v>
      </c>
      <c r="C1125" s="77" t="s">
        <v>34230</v>
      </c>
      <c r="D1125" s="77" t="s">
        <v>23104</v>
      </c>
    </row>
    <row r="1126" spans="1:4" x14ac:dyDescent="0.15">
      <c r="A1126" s="77" t="s">
        <v>12698</v>
      </c>
      <c r="B1126" s="77" t="s">
        <v>23103</v>
      </c>
      <c r="C1126" s="77" t="s">
        <v>34229</v>
      </c>
      <c r="D1126" s="77" t="s">
        <v>23102</v>
      </c>
    </row>
    <row r="1127" spans="1:4" x14ac:dyDescent="0.15">
      <c r="A1127" s="77" t="s">
        <v>12698</v>
      </c>
      <c r="B1127" s="77" t="s">
        <v>23101</v>
      </c>
      <c r="C1127" s="77" t="s">
        <v>34228</v>
      </c>
      <c r="D1127" s="77" t="s">
        <v>34227</v>
      </c>
    </row>
    <row r="1128" spans="1:4" x14ac:dyDescent="0.15">
      <c r="A1128" s="77" t="s">
        <v>12698</v>
      </c>
      <c r="B1128" s="77" t="s">
        <v>23099</v>
      </c>
      <c r="C1128" s="77" t="s">
        <v>34226</v>
      </c>
      <c r="D1128" s="77" t="s">
        <v>23098</v>
      </c>
    </row>
    <row r="1129" spans="1:4" x14ac:dyDescent="0.15">
      <c r="A1129" s="77" t="s">
        <v>12698</v>
      </c>
      <c r="B1129" s="77" t="s">
        <v>23097</v>
      </c>
      <c r="C1129" s="77" t="s">
        <v>34225</v>
      </c>
      <c r="D1129" s="77" t="s">
        <v>34224</v>
      </c>
    </row>
    <row r="1130" spans="1:4" x14ac:dyDescent="0.15">
      <c r="A1130" s="77" t="s">
        <v>12698</v>
      </c>
      <c r="B1130" s="77" t="s">
        <v>23093</v>
      </c>
      <c r="C1130" s="77" t="s">
        <v>34223</v>
      </c>
      <c r="D1130" s="77" t="s">
        <v>34222</v>
      </c>
    </row>
    <row r="1131" spans="1:4" x14ac:dyDescent="0.15">
      <c r="A1131" s="77" t="s">
        <v>12698</v>
      </c>
      <c r="B1131" s="77" t="s">
        <v>23091</v>
      </c>
      <c r="C1131" s="77" t="s">
        <v>34221</v>
      </c>
      <c r="D1131" s="77" t="s">
        <v>34220</v>
      </c>
    </row>
    <row r="1132" spans="1:4" x14ac:dyDescent="0.15">
      <c r="A1132" s="77" t="s">
        <v>12698</v>
      </c>
      <c r="B1132" s="77" t="s">
        <v>23089</v>
      </c>
      <c r="C1132" s="77" t="s">
        <v>34219</v>
      </c>
      <c r="D1132" s="77" t="s">
        <v>34218</v>
      </c>
    </row>
    <row r="1133" spans="1:4" x14ac:dyDescent="0.15">
      <c r="A1133" s="77" t="s">
        <v>12698</v>
      </c>
      <c r="B1133" s="77" t="s">
        <v>23087</v>
      </c>
      <c r="C1133" s="77" t="s">
        <v>34217</v>
      </c>
      <c r="D1133" s="77" t="s">
        <v>34216</v>
      </c>
    </row>
    <row r="1134" spans="1:4" x14ac:dyDescent="0.15">
      <c r="A1134" s="77" t="s">
        <v>12698</v>
      </c>
      <c r="B1134" s="77" t="s">
        <v>23085</v>
      </c>
      <c r="C1134" s="77" t="s">
        <v>34215</v>
      </c>
      <c r="D1134" s="77" t="s">
        <v>34214</v>
      </c>
    </row>
    <row r="1135" spans="1:4" x14ac:dyDescent="0.15">
      <c r="A1135" s="77" t="s">
        <v>12698</v>
      </c>
      <c r="B1135" s="77" t="s">
        <v>23083</v>
      </c>
      <c r="C1135" s="77" t="s">
        <v>34213</v>
      </c>
      <c r="D1135" s="77" t="s">
        <v>34212</v>
      </c>
    </row>
    <row r="1136" spans="1:4" x14ac:dyDescent="0.15">
      <c r="A1136" s="77" t="s">
        <v>12698</v>
      </c>
      <c r="B1136" s="77" t="s">
        <v>23081</v>
      </c>
      <c r="C1136" s="77" t="s">
        <v>34211</v>
      </c>
      <c r="D1136" s="77" t="s">
        <v>34210</v>
      </c>
    </row>
    <row r="1137" spans="1:4" x14ac:dyDescent="0.15">
      <c r="A1137" s="77" t="s">
        <v>12698</v>
      </c>
      <c r="B1137" s="77" t="s">
        <v>23067</v>
      </c>
      <c r="C1137" s="77" t="s">
        <v>34209</v>
      </c>
      <c r="D1137" s="77" t="s">
        <v>34208</v>
      </c>
    </row>
    <row r="1138" spans="1:4" x14ac:dyDescent="0.15">
      <c r="A1138" s="77" t="s">
        <v>12698</v>
      </c>
      <c r="B1138" s="77" t="s">
        <v>23065</v>
      </c>
      <c r="C1138" s="77" t="s">
        <v>34207</v>
      </c>
      <c r="D1138" s="77" t="s">
        <v>34206</v>
      </c>
    </row>
    <row r="1139" spans="1:4" x14ac:dyDescent="0.15">
      <c r="A1139" s="77" t="s">
        <v>12698</v>
      </c>
      <c r="B1139" s="55" t="s">
        <v>23063</v>
      </c>
      <c r="C1139" s="77" t="s">
        <v>34205</v>
      </c>
      <c r="D1139" s="77" t="s">
        <v>34204</v>
      </c>
    </row>
    <row r="1140" spans="1:4" x14ac:dyDescent="0.15">
      <c r="A1140" s="77" t="s">
        <v>12698</v>
      </c>
      <c r="B1140" s="55" t="s">
        <v>23061</v>
      </c>
      <c r="C1140" s="77" t="s">
        <v>34203</v>
      </c>
      <c r="D1140" s="77" t="s">
        <v>34202</v>
      </c>
    </row>
    <row r="1141" spans="1:4" x14ac:dyDescent="0.15">
      <c r="A1141" s="77" t="s">
        <v>12698</v>
      </c>
      <c r="B1141" s="77" t="s">
        <v>23059</v>
      </c>
      <c r="C1141" s="77" t="s">
        <v>34201</v>
      </c>
      <c r="D1141" s="77" t="s">
        <v>34200</v>
      </c>
    </row>
    <row r="1142" spans="1:4" x14ac:dyDescent="0.15">
      <c r="A1142" s="77" t="s">
        <v>12698</v>
      </c>
      <c r="B1142" s="77" t="s">
        <v>23057</v>
      </c>
      <c r="C1142" s="77" t="s">
        <v>34199</v>
      </c>
      <c r="D1142" s="77" t="s">
        <v>34198</v>
      </c>
    </row>
    <row r="1143" spans="1:4" x14ac:dyDescent="0.15">
      <c r="A1143" s="77" t="s">
        <v>12698</v>
      </c>
      <c r="B1143" s="77" t="s">
        <v>23055</v>
      </c>
      <c r="C1143" s="77" t="s">
        <v>34197</v>
      </c>
      <c r="D1143" s="77" t="s">
        <v>34196</v>
      </c>
    </row>
    <row r="1144" spans="1:4" x14ac:dyDescent="0.15">
      <c r="A1144" s="77" t="s">
        <v>12698</v>
      </c>
      <c r="B1144" s="77" t="s">
        <v>23053</v>
      </c>
      <c r="C1144" s="77" t="s">
        <v>34195</v>
      </c>
      <c r="D1144" s="77" t="s">
        <v>34194</v>
      </c>
    </row>
    <row r="1145" spans="1:4" x14ac:dyDescent="0.15">
      <c r="A1145" s="77" t="s">
        <v>12698</v>
      </c>
      <c r="B1145" s="77" t="s">
        <v>23051</v>
      </c>
      <c r="C1145" s="77" t="s">
        <v>34193</v>
      </c>
      <c r="D1145" s="77" t="s">
        <v>34192</v>
      </c>
    </row>
    <row r="1146" spans="1:4" x14ac:dyDescent="0.15">
      <c r="A1146" s="77" t="s">
        <v>12698</v>
      </c>
      <c r="B1146" s="77" t="s">
        <v>23049</v>
      </c>
      <c r="C1146" s="77" t="s">
        <v>34191</v>
      </c>
      <c r="D1146" s="77" t="s">
        <v>34190</v>
      </c>
    </row>
    <row r="1147" spans="1:4" x14ac:dyDescent="0.15">
      <c r="A1147" s="77" t="s">
        <v>12698</v>
      </c>
      <c r="B1147" s="77" t="s">
        <v>23047</v>
      </c>
      <c r="C1147" s="77" t="s">
        <v>34189</v>
      </c>
      <c r="D1147" s="77" t="s">
        <v>34188</v>
      </c>
    </row>
    <row r="1148" spans="1:4" x14ac:dyDescent="0.15">
      <c r="A1148" s="77" t="s">
        <v>12698</v>
      </c>
      <c r="B1148" s="77" t="s">
        <v>23045</v>
      </c>
      <c r="C1148" s="77" t="s">
        <v>34187</v>
      </c>
      <c r="D1148" s="77" t="s">
        <v>34186</v>
      </c>
    </row>
    <row r="1149" spans="1:4" x14ac:dyDescent="0.15">
      <c r="A1149" s="77" t="s">
        <v>12698</v>
      </c>
      <c r="B1149" s="77" t="s">
        <v>23043</v>
      </c>
      <c r="C1149" s="77" t="s">
        <v>34185</v>
      </c>
      <c r="D1149" s="77" t="s">
        <v>34184</v>
      </c>
    </row>
    <row r="1150" spans="1:4" x14ac:dyDescent="0.15">
      <c r="A1150" s="77" t="s">
        <v>12698</v>
      </c>
      <c r="B1150" s="77" t="s">
        <v>23041</v>
      </c>
      <c r="C1150" s="77" t="s">
        <v>34183</v>
      </c>
      <c r="D1150" s="77" t="s">
        <v>34182</v>
      </c>
    </row>
    <row r="1151" spans="1:4" x14ac:dyDescent="0.15">
      <c r="A1151" s="77" t="s">
        <v>12698</v>
      </c>
      <c r="B1151" s="55" t="s">
        <v>23039</v>
      </c>
      <c r="C1151" s="77" t="s">
        <v>34181</v>
      </c>
      <c r="D1151" s="77" t="s">
        <v>34180</v>
      </c>
    </row>
    <row r="1152" spans="1:4" x14ac:dyDescent="0.15">
      <c r="A1152" s="77" t="s">
        <v>12698</v>
      </c>
      <c r="B1152" s="77" t="s">
        <v>23037</v>
      </c>
      <c r="C1152" s="77" t="s">
        <v>34179</v>
      </c>
      <c r="D1152" s="77" t="s">
        <v>34178</v>
      </c>
    </row>
    <row r="1153" spans="1:4" x14ac:dyDescent="0.15">
      <c r="A1153" s="77" t="s">
        <v>12698</v>
      </c>
      <c r="B1153" s="77" t="s">
        <v>23035</v>
      </c>
      <c r="C1153" s="77" t="s">
        <v>34177</v>
      </c>
      <c r="D1153" s="77" t="s">
        <v>34176</v>
      </c>
    </row>
    <row r="1154" spans="1:4" x14ac:dyDescent="0.15">
      <c r="A1154" s="77" t="s">
        <v>12698</v>
      </c>
      <c r="B1154" s="77" t="s">
        <v>23033</v>
      </c>
      <c r="C1154" s="77" t="s">
        <v>34175</v>
      </c>
      <c r="D1154" s="77" t="s">
        <v>34174</v>
      </c>
    </row>
    <row r="1155" spans="1:4" x14ac:dyDescent="0.15">
      <c r="A1155" s="77" t="s">
        <v>12698</v>
      </c>
      <c r="B1155" s="55" t="s">
        <v>23031</v>
      </c>
      <c r="C1155" s="77" t="s">
        <v>34173</v>
      </c>
      <c r="D1155" s="77" t="s">
        <v>34172</v>
      </c>
    </row>
    <row r="1156" spans="1:4" x14ac:dyDescent="0.15">
      <c r="A1156" s="77" t="s">
        <v>12698</v>
      </c>
      <c r="B1156" s="77" t="s">
        <v>23029</v>
      </c>
      <c r="C1156" s="77" t="s">
        <v>34171</v>
      </c>
      <c r="D1156" s="77" t="s">
        <v>34170</v>
      </c>
    </row>
    <row r="1157" spans="1:4" x14ac:dyDescent="0.15">
      <c r="A1157" s="77" t="s">
        <v>12698</v>
      </c>
      <c r="B1157" s="77" t="s">
        <v>23027</v>
      </c>
      <c r="C1157" s="77" t="s">
        <v>34169</v>
      </c>
      <c r="D1157" s="77" t="s">
        <v>34168</v>
      </c>
    </row>
    <row r="1158" spans="1:4" x14ac:dyDescent="0.15">
      <c r="A1158" s="77" t="s">
        <v>12698</v>
      </c>
      <c r="B1158" s="77" t="s">
        <v>23025</v>
      </c>
      <c r="C1158" s="77" t="s">
        <v>34167</v>
      </c>
      <c r="D1158" s="77" t="s">
        <v>34166</v>
      </c>
    </row>
    <row r="1159" spans="1:4" x14ac:dyDescent="0.15">
      <c r="A1159" s="77" t="s">
        <v>12698</v>
      </c>
      <c r="B1159" s="55" t="s">
        <v>23023</v>
      </c>
      <c r="C1159" s="77" t="s">
        <v>34165</v>
      </c>
      <c r="D1159" s="77" t="s">
        <v>34164</v>
      </c>
    </row>
    <row r="1160" spans="1:4" x14ac:dyDescent="0.15">
      <c r="A1160" s="77" t="s">
        <v>12698</v>
      </c>
      <c r="B1160" s="77" t="s">
        <v>23021</v>
      </c>
      <c r="C1160" s="77" t="s">
        <v>34163</v>
      </c>
      <c r="D1160" s="77" t="s">
        <v>34162</v>
      </c>
    </row>
    <row r="1161" spans="1:4" x14ac:dyDescent="0.15">
      <c r="A1161" s="77" t="s">
        <v>12698</v>
      </c>
      <c r="B1161" s="77" t="s">
        <v>23019</v>
      </c>
      <c r="C1161" s="77" t="s">
        <v>34161</v>
      </c>
      <c r="D1161" s="77" t="s">
        <v>34160</v>
      </c>
    </row>
    <row r="1162" spans="1:4" x14ac:dyDescent="0.15">
      <c r="A1162" s="77" t="s">
        <v>12698</v>
      </c>
      <c r="B1162" s="77" t="s">
        <v>23017</v>
      </c>
      <c r="C1162" s="77" t="s">
        <v>34159</v>
      </c>
      <c r="D1162" s="77" t="s">
        <v>34158</v>
      </c>
    </row>
    <row r="1163" spans="1:4" x14ac:dyDescent="0.15">
      <c r="A1163" s="77" t="s">
        <v>12698</v>
      </c>
      <c r="B1163" s="77" t="s">
        <v>23015</v>
      </c>
      <c r="C1163" s="77" t="s">
        <v>34157</v>
      </c>
      <c r="D1163" s="77" t="s">
        <v>34156</v>
      </c>
    </row>
    <row r="1164" spans="1:4" x14ac:dyDescent="0.15">
      <c r="A1164" s="77" t="s">
        <v>12698</v>
      </c>
      <c r="B1164" s="55" t="s">
        <v>23013</v>
      </c>
      <c r="C1164" s="77" t="s">
        <v>34155</v>
      </c>
      <c r="D1164" s="77" t="s">
        <v>34154</v>
      </c>
    </row>
    <row r="1165" spans="1:4" x14ac:dyDescent="0.15">
      <c r="A1165" s="77" t="s">
        <v>12698</v>
      </c>
      <c r="B1165" s="77" t="s">
        <v>23011</v>
      </c>
      <c r="C1165" s="77" t="s">
        <v>34153</v>
      </c>
      <c r="D1165" s="77" t="s">
        <v>34152</v>
      </c>
    </row>
    <row r="1166" spans="1:4" x14ac:dyDescent="0.15">
      <c r="A1166" s="77" t="s">
        <v>12698</v>
      </c>
      <c r="B1166" s="77" t="s">
        <v>23009</v>
      </c>
      <c r="C1166" s="77" t="s">
        <v>34151</v>
      </c>
      <c r="D1166" s="77" t="s">
        <v>34150</v>
      </c>
    </row>
    <row r="1167" spans="1:4" x14ac:dyDescent="0.15">
      <c r="A1167" s="77" t="s">
        <v>12698</v>
      </c>
      <c r="B1167" s="77" t="s">
        <v>23007</v>
      </c>
      <c r="C1167" s="77" t="s">
        <v>34149</v>
      </c>
      <c r="D1167" s="77" t="s">
        <v>34148</v>
      </c>
    </row>
    <row r="1168" spans="1:4" x14ac:dyDescent="0.15">
      <c r="A1168" s="77" t="s">
        <v>12698</v>
      </c>
      <c r="B1168" s="77" t="s">
        <v>23005</v>
      </c>
      <c r="C1168" s="77" t="s">
        <v>34147</v>
      </c>
      <c r="D1168" s="77" t="s">
        <v>34146</v>
      </c>
    </row>
    <row r="1169" spans="1:4" x14ac:dyDescent="0.15">
      <c r="A1169" s="77" t="s">
        <v>12698</v>
      </c>
      <c r="B1169" s="77" t="s">
        <v>23003</v>
      </c>
      <c r="C1169" s="77" t="s">
        <v>34145</v>
      </c>
      <c r="D1169" s="77" t="s">
        <v>34144</v>
      </c>
    </row>
    <row r="1170" spans="1:4" x14ac:dyDescent="0.15">
      <c r="A1170" s="77" t="s">
        <v>12698</v>
      </c>
      <c r="B1170" s="55" t="s">
        <v>23001</v>
      </c>
      <c r="C1170" s="77" t="s">
        <v>34143</v>
      </c>
      <c r="D1170" s="77" t="s">
        <v>34142</v>
      </c>
    </row>
    <row r="1171" spans="1:4" x14ac:dyDescent="0.15">
      <c r="A1171" s="77" t="s">
        <v>12698</v>
      </c>
      <c r="B1171" s="77" t="s">
        <v>22999</v>
      </c>
      <c r="C1171" s="77" t="s">
        <v>34141</v>
      </c>
      <c r="D1171" s="77" t="s">
        <v>34140</v>
      </c>
    </row>
    <row r="1172" spans="1:4" x14ac:dyDescent="0.15">
      <c r="A1172" s="77" t="s">
        <v>12698</v>
      </c>
      <c r="B1172" s="77" t="s">
        <v>22997</v>
      </c>
      <c r="C1172" s="77" t="s">
        <v>34139</v>
      </c>
      <c r="D1172" s="77" t="s">
        <v>34138</v>
      </c>
    </row>
    <row r="1173" spans="1:4" x14ac:dyDescent="0.15">
      <c r="A1173" s="77" t="s">
        <v>12698</v>
      </c>
      <c r="B1173" s="77" t="s">
        <v>22995</v>
      </c>
      <c r="C1173" s="77" t="s">
        <v>34137</v>
      </c>
      <c r="D1173" s="77" t="s">
        <v>34136</v>
      </c>
    </row>
    <row r="1174" spans="1:4" x14ac:dyDescent="0.15">
      <c r="A1174" s="77" t="s">
        <v>12698</v>
      </c>
      <c r="B1174" s="77" t="s">
        <v>22993</v>
      </c>
      <c r="C1174" s="77" t="s">
        <v>34135</v>
      </c>
      <c r="D1174" s="77" t="s">
        <v>34134</v>
      </c>
    </row>
    <row r="1175" spans="1:4" x14ac:dyDescent="0.15">
      <c r="A1175" s="77" t="s">
        <v>12698</v>
      </c>
      <c r="B1175" s="77" t="s">
        <v>22991</v>
      </c>
      <c r="C1175" s="77" t="s">
        <v>34133</v>
      </c>
      <c r="D1175" s="77" t="s">
        <v>34132</v>
      </c>
    </row>
    <row r="1176" spans="1:4" x14ac:dyDescent="0.15">
      <c r="A1176" s="77" t="s">
        <v>12698</v>
      </c>
      <c r="B1176" s="77" t="s">
        <v>22989</v>
      </c>
      <c r="C1176" s="77" t="s">
        <v>34131</v>
      </c>
      <c r="D1176" s="77" t="s">
        <v>34130</v>
      </c>
    </row>
    <row r="1177" spans="1:4" x14ac:dyDescent="0.15">
      <c r="A1177" s="77" t="s">
        <v>12698</v>
      </c>
      <c r="B1177" s="77" t="s">
        <v>22987</v>
      </c>
      <c r="C1177" s="77" t="s">
        <v>34129</v>
      </c>
      <c r="D1177" s="77" t="s">
        <v>34128</v>
      </c>
    </row>
    <row r="1178" spans="1:4" x14ac:dyDescent="0.15">
      <c r="A1178" s="77" t="s">
        <v>12698</v>
      </c>
      <c r="B1178" s="77" t="s">
        <v>22985</v>
      </c>
      <c r="C1178" s="77" t="s">
        <v>34127</v>
      </c>
      <c r="D1178" s="77" t="s">
        <v>34126</v>
      </c>
    </row>
    <row r="1179" spans="1:4" x14ac:dyDescent="0.15">
      <c r="A1179" s="77" t="s">
        <v>12698</v>
      </c>
      <c r="B1179" s="77" t="s">
        <v>22983</v>
      </c>
      <c r="C1179" s="77" t="s">
        <v>34125</v>
      </c>
      <c r="D1179" s="77" t="s">
        <v>34124</v>
      </c>
    </row>
    <row r="1180" spans="1:4" x14ac:dyDescent="0.15">
      <c r="A1180" s="77" t="s">
        <v>12698</v>
      </c>
      <c r="B1180" s="77" t="s">
        <v>22981</v>
      </c>
      <c r="C1180" s="77" t="s">
        <v>34123</v>
      </c>
      <c r="D1180" s="77" t="s">
        <v>34122</v>
      </c>
    </row>
    <row r="1181" spans="1:4" x14ac:dyDescent="0.15">
      <c r="A1181" s="77" t="s">
        <v>12698</v>
      </c>
      <c r="B1181" s="77" t="s">
        <v>22979</v>
      </c>
      <c r="C1181" s="77" t="s">
        <v>34121</v>
      </c>
      <c r="D1181" s="77" t="s">
        <v>34120</v>
      </c>
    </row>
    <row r="1182" spans="1:4" x14ac:dyDescent="0.15">
      <c r="A1182" s="77" t="s">
        <v>12698</v>
      </c>
      <c r="B1182" s="77" t="s">
        <v>22977</v>
      </c>
      <c r="C1182" s="77" t="s">
        <v>34119</v>
      </c>
      <c r="D1182" s="77" t="s">
        <v>34118</v>
      </c>
    </row>
    <row r="1183" spans="1:4" x14ac:dyDescent="0.15">
      <c r="A1183" s="77" t="s">
        <v>12698</v>
      </c>
      <c r="B1183" s="77" t="s">
        <v>16024</v>
      </c>
      <c r="C1183" s="77" t="s">
        <v>28932</v>
      </c>
      <c r="D1183" s="77" t="s">
        <v>15654</v>
      </c>
    </row>
    <row r="1184" spans="1:4" x14ac:dyDescent="0.15">
      <c r="A1184" s="77" t="s">
        <v>12698</v>
      </c>
      <c r="B1184" s="77" t="s">
        <v>22965</v>
      </c>
      <c r="C1184" s="77" t="s">
        <v>34117</v>
      </c>
      <c r="D1184" s="77" t="s">
        <v>34116</v>
      </c>
    </row>
    <row r="1185" spans="1:4" x14ac:dyDescent="0.15">
      <c r="A1185" s="77" t="s">
        <v>12698</v>
      </c>
      <c r="B1185" s="77" t="s">
        <v>22963</v>
      </c>
      <c r="C1185" s="77" t="s">
        <v>34115</v>
      </c>
      <c r="D1185" s="77" t="s">
        <v>34114</v>
      </c>
    </row>
    <row r="1186" spans="1:4" x14ac:dyDescent="0.15">
      <c r="A1186" s="77" t="s">
        <v>12698</v>
      </c>
      <c r="B1186" s="77" t="s">
        <v>22961</v>
      </c>
      <c r="C1186" s="77" t="s">
        <v>34113</v>
      </c>
      <c r="D1186" s="77" t="s">
        <v>34112</v>
      </c>
    </row>
    <row r="1187" spans="1:4" x14ac:dyDescent="0.15">
      <c r="A1187" s="77" t="s">
        <v>12698</v>
      </c>
      <c r="B1187" s="77" t="s">
        <v>22959</v>
      </c>
      <c r="C1187" s="77" t="s">
        <v>34111</v>
      </c>
      <c r="D1187" s="77" t="s">
        <v>34110</v>
      </c>
    </row>
    <row r="1188" spans="1:4" x14ac:dyDescent="0.15">
      <c r="A1188" s="77" t="s">
        <v>12698</v>
      </c>
      <c r="B1188" s="77" t="s">
        <v>22957</v>
      </c>
      <c r="C1188" s="77" t="s">
        <v>34109</v>
      </c>
      <c r="D1188" s="77" t="s">
        <v>34108</v>
      </c>
    </row>
    <row r="1189" spans="1:4" x14ac:dyDescent="0.15">
      <c r="A1189" s="77" t="s">
        <v>12698</v>
      </c>
      <c r="B1189" s="77" t="s">
        <v>22955</v>
      </c>
      <c r="C1189" s="77" t="s">
        <v>34107</v>
      </c>
      <c r="D1189" s="77" t="s">
        <v>34106</v>
      </c>
    </row>
    <row r="1190" spans="1:4" x14ac:dyDescent="0.15">
      <c r="A1190" s="77" t="s">
        <v>12698</v>
      </c>
      <c r="B1190" s="55" t="s">
        <v>22953</v>
      </c>
      <c r="C1190" s="77" t="s">
        <v>34105</v>
      </c>
      <c r="D1190" s="77" t="s">
        <v>34104</v>
      </c>
    </row>
    <row r="1191" spans="1:4" x14ac:dyDescent="0.15">
      <c r="A1191" s="77" t="s">
        <v>12698</v>
      </c>
      <c r="B1191" s="77" t="s">
        <v>22951</v>
      </c>
      <c r="C1191" s="77" t="s">
        <v>34103</v>
      </c>
      <c r="D1191" s="77" t="s">
        <v>34102</v>
      </c>
    </row>
    <row r="1192" spans="1:4" x14ac:dyDescent="0.15">
      <c r="A1192" s="77" t="s">
        <v>12698</v>
      </c>
      <c r="B1192" s="77" t="s">
        <v>22949</v>
      </c>
      <c r="C1192" s="77" t="s">
        <v>34101</v>
      </c>
      <c r="D1192" s="77" t="s">
        <v>34100</v>
      </c>
    </row>
    <row r="1193" spans="1:4" x14ac:dyDescent="0.15">
      <c r="A1193" s="77" t="s">
        <v>12698</v>
      </c>
      <c r="B1193" s="77" t="s">
        <v>22947</v>
      </c>
      <c r="C1193" s="77" t="s">
        <v>34099</v>
      </c>
      <c r="D1193" s="77" t="s">
        <v>34098</v>
      </c>
    </row>
    <row r="1194" spans="1:4" x14ac:dyDescent="0.15">
      <c r="A1194" s="77" t="s">
        <v>12698</v>
      </c>
      <c r="B1194" s="77" t="s">
        <v>22945</v>
      </c>
      <c r="C1194" s="77" t="s">
        <v>34097</v>
      </c>
      <c r="D1194" s="77" t="s">
        <v>34096</v>
      </c>
    </row>
    <row r="1195" spans="1:4" x14ac:dyDescent="0.15">
      <c r="A1195" s="77" t="s">
        <v>12698</v>
      </c>
      <c r="B1195" s="77" t="s">
        <v>22943</v>
      </c>
      <c r="C1195" s="77" t="s">
        <v>34095</v>
      </c>
      <c r="D1195" s="77" t="s">
        <v>34094</v>
      </c>
    </row>
    <row r="1196" spans="1:4" x14ac:dyDescent="0.15">
      <c r="A1196" s="77" t="s">
        <v>12698</v>
      </c>
      <c r="B1196" s="77" t="s">
        <v>22941</v>
      </c>
      <c r="C1196" s="77" t="s">
        <v>34093</v>
      </c>
      <c r="D1196" s="77" t="s">
        <v>34092</v>
      </c>
    </row>
    <row r="1197" spans="1:4" x14ac:dyDescent="0.15">
      <c r="A1197" s="77" t="s">
        <v>12698</v>
      </c>
      <c r="B1197" s="77" t="s">
        <v>22939</v>
      </c>
      <c r="C1197" s="77" t="s">
        <v>34091</v>
      </c>
      <c r="D1197" s="77" t="s">
        <v>34090</v>
      </c>
    </row>
    <row r="1198" spans="1:4" x14ac:dyDescent="0.15">
      <c r="A1198" s="77" t="s">
        <v>12698</v>
      </c>
      <c r="B1198" s="77" t="s">
        <v>22937</v>
      </c>
      <c r="C1198" s="77" t="s">
        <v>34089</v>
      </c>
      <c r="D1198" s="77" t="s">
        <v>34088</v>
      </c>
    </row>
    <row r="1199" spans="1:4" x14ac:dyDescent="0.15">
      <c r="A1199" s="77" t="s">
        <v>12698</v>
      </c>
      <c r="B1199" s="77" t="s">
        <v>22935</v>
      </c>
      <c r="C1199" s="77" t="s">
        <v>34087</v>
      </c>
      <c r="D1199" s="77" t="s">
        <v>34086</v>
      </c>
    </row>
    <row r="1200" spans="1:4" x14ac:dyDescent="0.15">
      <c r="A1200" s="77" t="s">
        <v>12698</v>
      </c>
      <c r="B1200" s="77" t="s">
        <v>22933</v>
      </c>
      <c r="C1200" s="77" t="s">
        <v>34085</v>
      </c>
      <c r="D1200" s="77" t="s">
        <v>34084</v>
      </c>
    </row>
    <row r="1201" spans="1:4" x14ac:dyDescent="0.15">
      <c r="A1201" s="77" t="s">
        <v>12698</v>
      </c>
      <c r="B1201" s="77" t="s">
        <v>22931</v>
      </c>
      <c r="C1201" s="77" t="s">
        <v>34083</v>
      </c>
      <c r="D1201" s="77" t="s">
        <v>34082</v>
      </c>
    </row>
    <row r="1202" spans="1:4" x14ac:dyDescent="0.15">
      <c r="A1202" s="77" t="s">
        <v>12698</v>
      </c>
      <c r="B1202" s="77" t="s">
        <v>22929</v>
      </c>
      <c r="C1202" s="77" t="s">
        <v>34081</v>
      </c>
      <c r="D1202" s="77" t="s">
        <v>34080</v>
      </c>
    </row>
    <row r="1203" spans="1:4" x14ac:dyDescent="0.15">
      <c r="A1203" s="77" t="s">
        <v>12698</v>
      </c>
      <c r="B1203" s="77" t="s">
        <v>22927</v>
      </c>
      <c r="C1203" s="77" t="s">
        <v>34079</v>
      </c>
      <c r="D1203" s="77" t="s">
        <v>34078</v>
      </c>
    </row>
    <row r="1204" spans="1:4" x14ac:dyDescent="0.15">
      <c r="A1204" s="77" t="s">
        <v>12698</v>
      </c>
      <c r="B1204" s="77" t="s">
        <v>22925</v>
      </c>
      <c r="C1204" s="77" t="s">
        <v>34077</v>
      </c>
      <c r="D1204" s="77" t="s">
        <v>34076</v>
      </c>
    </row>
    <row r="1205" spans="1:4" x14ac:dyDescent="0.15">
      <c r="A1205" s="77" t="s">
        <v>12698</v>
      </c>
      <c r="B1205" s="77" t="s">
        <v>22923</v>
      </c>
      <c r="C1205" s="77" t="s">
        <v>34075</v>
      </c>
      <c r="D1205" s="77" t="s">
        <v>34074</v>
      </c>
    </row>
    <row r="1206" spans="1:4" x14ac:dyDescent="0.15">
      <c r="A1206" s="77" t="s">
        <v>12698</v>
      </c>
      <c r="B1206" s="77" t="s">
        <v>22921</v>
      </c>
      <c r="C1206" s="77" t="s">
        <v>34073</v>
      </c>
      <c r="D1206" s="77" t="s">
        <v>34072</v>
      </c>
    </row>
    <row r="1207" spans="1:4" x14ac:dyDescent="0.15">
      <c r="A1207" s="77" t="s">
        <v>12698</v>
      </c>
      <c r="B1207" s="55" t="s">
        <v>22919</v>
      </c>
      <c r="C1207" s="77" t="s">
        <v>34071</v>
      </c>
      <c r="D1207" s="77" t="s">
        <v>34070</v>
      </c>
    </row>
    <row r="1208" spans="1:4" x14ac:dyDescent="0.15">
      <c r="A1208" s="77" t="s">
        <v>12698</v>
      </c>
      <c r="B1208" s="77" t="s">
        <v>22917</v>
      </c>
      <c r="C1208" s="77" t="s">
        <v>34069</v>
      </c>
      <c r="D1208" s="77" t="s">
        <v>34068</v>
      </c>
    </row>
    <row r="1209" spans="1:4" x14ac:dyDescent="0.15">
      <c r="A1209" s="77" t="s">
        <v>12698</v>
      </c>
      <c r="B1209" s="77" t="s">
        <v>22915</v>
      </c>
      <c r="C1209" s="77" t="s">
        <v>34067</v>
      </c>
      <c r="D1209" s="77" t="s">
        <v>34066</v>
      </c>
    </row>
    <row r="1210" spans="1:4" x14ac:dyDescent="0.15">
      <c r="A1210" s="77" t="s">
        <v>12698</v>
      </c>
      <c r="B1210" s="77" t="s">
        <v>22913</v>
      </c>
      <c r="C1210" s="77" t="s">
        <v>34065</v>
      </c>
      <c r="D1210" s="77" t="s">
        <v>34064</v>
      </c>
    </row>
    <row r="1211" spans="1:4" x14ac:dyDescent="0.15">
      <c r="A1211" s="77" t="s">
        <v>12698</v>
      </c>
      <c r="B1211" s="77" t="s">
        <v>22911</v>
      </c>
      <c r="C1211" s="77" t="s">
        <v>34063</v>
      </c>
      <c r="D1211" s="77" t="s">
        <v>34062</v>
      </c>
    </row>
    <row r="1212" spans="1:4" x14ac:dyDescent="0.15">
      <c r="A1212" s="77" t="s">
        <v>12698</v>
      </c>
      <c r="B1212" s="77" t="s">
        <v>22909</v>
      </c>
      <c r="C1212" s="77" t="s">
        <v>34061</v>
      </c>
      <c r="D1212" s="77" t="s">
        <v>34060</v>
      </c>
    </row>
    <row r="1213" spans="1:4" x14ac:dyDescent="0.15">
      <c r="A1213" s="77" t="s">
        <v>12698</v>
      </c>
      <c r="B1213" s="77" t="s">
        <v>22907</v>
      </c>
      <c r="C1213" s="77" t="s">
        <v>34059</v>
      </c>
      <c r="D1213" s="77" t="s">
        <v>24853</v>
      </c>
    </row>
    <row r="1214" spans="1:4" x14ac:dyDescent="0.15">
      <c r="A1214" s="77" t="s">
        <v>12698</v>
      </c>
      <c r="B1214" s="77" t="s">
        <v>22905</v>
      </c>
      <c r="C1214" s="77" t="s">
        <v>34058</v>
      </c>
      <c r="D1214" s="77" t="s">
        <v>34057</v>
      </c>
    </row>
    <row r="1215" spans="1:4" x14ac:dyDescent="0.15">
      <c r="A1215" s="77" t="s">
        <v>12698</v>
      </c>
      <c r="B1215" s="77" t="s">
        <v>22903</v>
      </c>
      <c r="C1215" s="77" t="s">
        <v>34056</v>
      </c>
      <c r="D1215" s="77" t="s">
        <v>34055</v>
      </c>
    </row>
    <row r="1216" spans="1:4" x14ac:dyDescent="0.15">
      <c r="A1216" s="77" t="s">
        <v>12698</v>
      </c>
      <c r="B1216" s="77" t="s">
        <v>22901</v>
      </c>
      <c r="C1216" s="77" t="s">
        <v>34054</v>
      </c>
      <c r="D1216" s="77" t="s">
        <v>34053</v>
      </c>
    </row>
    <row r="1217" spans="1:4" x14ac:dyDescent="0.15">
      <c r="A1217" s="77" t="s">
        <v>12698</v>
      </c>
      <c r="B1217" s="77" t="s">
        <v>22899</v>
      </c>
      <c r="C1217" s="77" t="s">
        <v>34052</v>
      </c>
      <c r="D1217" s="77" t="s">
        <v>34051</v>
      </c>
    </row>
    <row r="1218" spans="1:4" x14ac:dyDescent="0.15">
      <c r="A1218" s="77" t="s">
        <v>12698</v>
      </c>
      <c r="B1218" s="77" t="s">
        <v>22897</v>
      </c>
      <c r="C1218" s="77" t="s">
        <v>34050</v>
      </c>
      <c r="D1218" s="77" t="s">
        <v>34049</v>
      </c>
    </row>
    <row r="1219" spans="1:4" x14ac:dyDescent="0.15">
      <c r="A1219" s="77" t="s">
        <v>12698</v>
      </c>
      <c r="B1219" s="77" t="s">
        <v>22895</v>
      </c>
      <c r="C1219" s="77" t="s">
        <v>34048</v>
      </c>
      <c r="D1219" s="77" t="s">
        <v>34047</v>
      </c>
    </row>
    <row r="1220" spans="1:4" x14ac:dyDescent="0.15">
      <c r="A1220" s="77" t="s">
        <v>12698</v>
      </c>
      <c r="B1220" s="77" t="s">
        <v>22893</v>
      </c>
      <c r="C1220" s="77" t="s">
        <v>34046</v>
      </c>
      <c r="D1220" s="77" t="s">
        <v>34045</v>
      </c>
    </row>
    <row r="1221" spans="1:4" x14ac:dyDescent="0.15">
      <c r="A1221" s="77" t="s">
        <v>12698</v>
      </c>
      <c r="B1221" s="77" t="s">
        <v>22891</v>
      </c>
      <c r="C1221" s="77" t="s">
        <v>34044</v>
      </c>
      <c r="D1221" s="77" t="s">
        <v>34043</v>
      </c>
    </row>
    <row r="1222" spans="1:4" x14ac:dyDescent="0.15">
      <c r="A1222" s="77" t="s">
        <v>12698</v>
      </c>
      <c r="B1222" s="77" t="s">
        <v>22889</v>
      </c>
      <c r="C1222" s="77" t="s">
        <v>34042</v>
      </c>
      <c r="D1222" s="77" t="s">
        <v>1128</v>
      </c>
    </row>
    <row r="1223" spans="1:4" x14ac:dyDescent="0.15">
      <c r="A1223" s="77" t="s">
        <v>12698</v>
      </c>
      <c r="B1223" s="77" t="s">
        <v>22887</v>
      </c>
      <c r="C1223" s="77" t="s">
        <v>34041</v>
      </c>
      <c r="D1223" s="77" t="s">
        <v>34040</v>
      </c>
    </row>
    <row r="1224" spans="1:4" x14ac:dyDescent="0.15">
      <c r="A1224" s="77" t="s">
        <v>12698</v>
      </c>
      <c r="B1224" s="77" t="s">
        <v>22885</v>
      </c>
      <c r="C1224" s="77" t="s">
        <v>34039</v>
      </c>
      <c r="D1224" s="77" t="s">
        <v>34038</v>
      </c>
    </row>
    <row r="1225" spans="1:4" x14ac:dyDescent="0.15">
      <c r="A1225" s="77" t="s">
        <v>12698</v>
      </c>
      <c r="B1225" s="55" t="s">
        <v>22883</v>
      </c>
      <c r="C1225" s="77" t="s">
        <v>34037</v>
      </c>
      <c r="D1225" s="77" t="s">
        <v>34036</v>
      </c>
    </row>
    <row r="1226" spans="1:4" x14ac:dyDescent="0.15">
      <c r="A1226" s="77" t="s">
        <v>12698</v>
      </c>
      <c r="B1226" s="77" t="s">
        <v>15562</v>
      </c>
      <c r="C1226" s="77" t="s">
        <v>28922</v>
      </c>
      <c r="D1226" s="77" t="s">
        <v>28921</v>
      </c>
    </row>
    <row r="1227" spans="1:4" x14ac:dyDescent="0.15">
      <c r="A1227" s="77" t="s">
        <v>12698</v>
      </c>
      <c r="B1227" s="77" t="s">
        <v>22881</v>
      </c>
      <c r="C1227" s="77" t="s">
        <v>34035</v>
      </c>
      <c r="D1227" s="77" t="s">
        <v>34034</v>
      </c>
    </row>
    <row r="1228" spans="1:4" x14ac:dyDescent="0.15">
      <c r="A1228" s="77" t="s">
        <v>12698</v>
      </c>
      <c r="B1228" s="55" t="s">
        <v>22879</v>
      </c>
      <c r="C1228" s="77" t="s">
        <v>34033</v>
      </c>
      <c r="D1228" s="77" t="s">
        <v>34032</v>
      </c>
    </row>
    <row r="1229" spans="1:4" x14ac:dyDescent="0.15">
      <c r="A1229" s="77" t="s">
        <v>12698</v>
      </c>
      <c r="B1229" s="77" t="s">
        <v>22877</v>
      </c>
      <c r="C1229" s="77" t="s">
        <v>34031</v>
      </c>
      <c r="D1229" s="77" t="s">
        <v>1375</v>
      </c>
    </row>
    <row r="1230" spans="1:4" x14ac:dyDescent="0.15">
      <c r="A1230" s="77" t="s">
        <v>12698</v>
      </c>
      <c r="B1230" s="77" t="s">
        <v>22875</v>
      </c>
      <c r="C1230" s="77" t="s">
        <v>34030</v>
      </c>
      <c r="D1230" s="77" t="s">
        <v>34029</v>
      </c>
    </row>
    <row r="1231" spans="1:4" x14ac:dyDescent="0.15">
      <c r="A1231" s="77" t="s">
        <v>12698</v>
      </c>
      <c r="B1231" s="77" t="s">
        <v>22873</v>
      </c>
      <c r="C1231" s="77" t="s">
        <v>34028</v>
      </c>
      <c r="D1231" s="77" t="s">
        <v>34027</v>
      </c>
    </row>
    <row r="1232" spans="1:4" x14ac:dyDescent="0.15">
      <c r="A1232" s="77" t="s">
        <v>12698</v>
      </c>
      <c r="B1232" s="77" t="s">
        <v>22871</v>
      </c>
      <c r="C1232" s="77" t="s">
        <v>34026</v>
      </c>
      <c r="D1232" s="77" t="s">
        <v>34025</v>
      </c>
    </row>
    <row r="1233" spans="1:4" x14ac:dyDescent="0.15">
      <c r="A1233" s="77" t="s">
        <v>12698</v>
      </c>
      <c r="B1233" s="77" t="s">
        <v>22869</v>
      </c>
      <c r="C1233" s="77" t="s">
        <v>34024</v>
      </c>
      <c r="D1233" s="77" t="s">
        <v>34023</v>
      </c>
    </row>
    <row r="1234" spans="1:4" x14ac:dyDescent="0.15">
      <c r="A1234" s="77" t="s">
        <v>12698</v>
      </c>
      <c r="B1234" s="77" t="s">
        <v>22867</v>
      </c>
      <c r="C1234" s="77" t="s">
        <v>34022</v>
      </c>
      <c r="D1234" s="77" t="s">
        <v>34021</v>
      </c>
    </row>
    <row r="1235" spans="1:4" x14ac:dyDescent="0.15">
      <c r="A1235" s="77" t="s">
        <v>12698</v>
      </c>
      <c r="B1235" s="77" t="s">
        <v>22865</v>
      </c>
      <c r="C1235" s="77" t="s">
        <v>34020</v>
      </c>
      <c r="D1235" s="77" t="s">
        <v>34019</v>
      </c>
    </row>
    <row r="1236" spans="1:4" x14ac:dyDescent="0.15">
      <c r="A1236" s="77" t="s">
        <v>12698</v>
      </c>
      <c r="B1236" s="77" t="s">
        <v>22863</v>
      </c>
      <c r="C1236" s="77" t="s">
        <v>34018</v>
      </c>
      <c r="D1236" s="77" t="s">
        <v>34017</v>
      </c>
    </row>
    <row r="1237" spans="1:4" x14ac:dyDescent="0.15">
      <c r="A1237" s="77" t="s">
        <v>12698</v>
      </c>
      <c r="B1237" s="77" t="s">
        <v>22861</v>
      </c>
      <c r="C1237" s="77" t="s">
        <v>34016</v>
      </c>
      <c r="D1237" s="77" t="s">
        <v>27274</v>
      </c>
    </row>
    <row r="1238" spans="1:4" x14ac:dyDescent="0.15">
      <c r="A1238" s="77" t="s">
        <v>12698</v>
      </c>
      <c r="B1238" s="77" t="s">
        <v>22860</v>
      </c>
      <c r="C1238" s="77" t="s">
        <v>34015</v>
      </c>
      <c r="D1238" s="77" t="s">
        <v>34014</v>
      </c>
    </row>
    <row r="1239" spans="1:4" x14ac:dyDescent="0.15">
      <c r="A1239" s="77" t="s">
        <v>12698</v>
      </c>
      <c r="B1239" s="77" t="s">
        <v>22858</v>
      </c>
      <c r="C1239" s="77" t="s">
        <v>34013</v>
      </c>
      <c r="D1239" s="77" t="s">
        <v>34012</v>
      </c>
    </row>
    <row r="1240" spans="1:4" x14ac:dyDescent="0.15">
      <c r="A1240" s="77" t="s">
        <v>12698</v>
      </c>
      <c r="B1240" s="77" t="s">
        <v>22856</v>
      </c>
      <c r="C1240" s="77" t="s">
        <v>34011</v>
      </c>
      <c r="D1240" s="77" t="s">
        <v>34010</v>
      </c>
    </row>
    <row r="1241" spans="1:4" x14ac:dyDescent="0.15">
      <c r="A1241" s="77" t="s">
        <v>12698</v>
      </c>
      <c r="B1241" s="77" t="s">
        <v>22854</v>
      </c>
      <c r="C1241" s="77" t="s">
        <v>34009</v>
      </c>
      <c r="D1241" s="77" t="s">
        <v>34008</v>
      </c>
    </row>
    <row r="1242" spans="1:4" x14ac:dyDescent="0.15">
      <c r="A1242" s="77" t="s">
        <v>12698</v>
      </c>
      <c r="B1242" s="77" t="s">
        <v>22852</v>
      </c>
      <c r="C1242" s="77" t="s">
        <v>34007</v>
      </c>
      <c r="D1242" s="77" t="s">
        <v>34006</v>
      </c>
    </row>
    <row r="1243" spans="1:4" x14ac:dyDescent="0.15">
      <c r="A1243" s="77" t="s">
        <v>12698</v>
      </c>
      <c r="B1243" s="77" t="s">
        <v>22850</v>
      </c>
      <c r="C1243" s="77" t="s">
        <v>34005</v>
      </c>
      <c r="D1243" s="77" t="s">
        <v>34004</v>
      </c>
    </row>
    <row r="1244" spans="1:4" x14ac:dyDescent="0.15">
      <c r="A1244" s="77" t="s">
        <v>12698</v>
      </c>
      <c r="B1244" s="77" t="s">
        <v>22848</v>
      </c>
      <c r="C1244" s="77" t="s">
        <v>34003</v>
      </c>
      <c r="D1244" s="77" t="s">
        <v>34002</v>
      </c>
    </row>
    <row r="1245" spans="1:4" x14ac:dyDescent="0.15">
      <c r="A1245" s="77" t="s">
        <v>12698</v>
      </c>
      <c r="B1245" s="77" t="s">
        <v>22846</v>
      </c>
      <c r="C1245" s="77" t="s">
        <v>34001</v>
      </c>
      <c r="D1245" s="77" t="s">
        <v>34000</v>
      </c>
    </row>
    <row r="1246" spans="1:4" x14ac:dyDescent="0.15">
      <c r="A1246" s="77" t="s">
        <v>12698</v>
      </c>
      <c r="B1246" s="55" t="s">
        <v>22844</v>
      </c>
      <c r="C1246" s="77" t="s">
        <v>33999</v>
      </c>
      <c r="D1246" s="77" t="s">
        <v>33998</v>
      </c>
    </row>
    <row r="1247" spans="1:4" x14ac:dyDescent="0.15">
      <c r="A1247" s="77" t="s">
        <v>12698</v>
      </c>
      <c r="B1247" s="77" t="s">
        <v>22842</v>
      </c>
      <c r="C1247" s="77" t="s">
        <v>33997</v>
      </c>
      <c r="D1247" s="77" t="s">
        <v>33996</v>
      </c>
    </row>
    <row r="1248" spans="1:4" x14ac:dyDescent="0.15">
      <c r="A1248" s="77" t="s">
        <v>12698</v>
      </c>
      <c r="B1248" s="77" t="s">
        <v>22840</v>
      </c>
      <c r="C1248" s="77" t="s">
        <v>33995</v>
      </c>
      <c r="D1248" s="77" t="s">
        <v>33994</v>
      </c>
    </row>
    <row r="1249" spans="1:4" x14ac:dyDescent="0.15">
      <c r="A1249" s="77" t="s">
        <v>12698</v>
      </c>
      <c r="B1249" s="77" t="s">
        <v>22838</v>
      </c>
      <c r="C1249" s="77" t="s">
        <v>33993</v>
      </c>
      <c r="D1249" s="77" t="s">
        <v>33992</v>
      </c>
    </row>
    <row r="1250" spans="1:4" x14ac:dyDescent="0.15">
      <c r="A1250" s="77" t="s">
        <v>12698</v>
      </c>
      <c r="B1250" s="77" t="s">
        <v>22836</v>
      </c>
      <c r="C1250" s="77" t="s">
        <v>33991</v>
      </c>
      <c r="D1250" s="77" t="s">
        <v>33990</v>
      </c>
    </row>
    <row r="1251" spans="1:4" x14ac:dyDescent="0.15">
      <c r="A1251" s="77" t="s">
        <v>12698</v>
      </c>
      <c r="B1251" s="77" t="s">
        <v>22834</v>
      </c>
      <c r="C1251" s="77" t="s">
        <v>33989</v>
      </c>
      <c r="D1251" s="77" t="s">
        <v>33988</v>
      </c>
    </row>
    <row r="1252" spans="1:4" x14ac:dyDescent="0.15">
      <c r="A1252" s="77" t="s">
        <v>12698</v>
      </c>
      <c r="B1252" s="77" t="s">
        <v>22832</v>
      </c>
      <c r="C1252" s="77" t="s">
        <v>33987</v>
      </c>
      <c r="D1252" s="77" t="s">
        <v>33986</v>
      </c>
    </row>
    <row r="1253" spans="1:4" x14ac:dyDescent="0.15">
      <c r="A1253" s="77" t="s">
        <v>12698</v>
      </c>
      <c r="B1253" s="77" t="s">
        <v>22830</v>
      </c>
      <c r="C1253" s="77" t="s">
        <v>33985</v>
      </c>
      <c r="D1253" s="77" t="s">
        <v>33984</v>
      </c>
    </row>
    <row r="1254" spans="1:4" x14ac:dyDescent="0.15">
      <c r="A1254" s="77" t="s">
        <v>12698</v>
      </c>
      <c r="B1254" s="77" t="s">
        <v>22828</v>
      </c>
      <c r="C1254" s="77" t="s">
        <v>33983</v>
      </c>
      <c r="D1254" s="77" t="s">
        <v>33982</v>
      </c>
    </row>
    <row r="1255" spans="1:4" x14ac:dyDescent="0.15">
      <c r="A1255" s="77" t="s">
        <v>12698</v>
      </c>
      <c r="B1255" s="77" t="s">
        <v>22826</v>
      </c>
      <c r="C1255" s="77" t="s">
        <v>33981</v>
      </c>
      <c r="D1255" s="77" t="s">
        <v>33980</v>
      </c>
    </row>
    <row r="1256" spans="1:4" x14ac:dyDescent="0.15">
      <c r="A1256" s="77" t="s">
        <v>12698</v>
      </c>
      <c r="B1256" s="77" t="s">
        <v>22824</v>
      </c>
      <c r="C1256" s="77" t="s">
        <v>33979</v>
      </c>
      <c r="D1256" s="77" t="s">
        <v>33978</v>
      </c>
    </row>
    <row r="1257" spans="1:4" x14ac:dyDescent="0.15">
      <c r="A1257" s="77" t="s">
        <v>12698</v>
      </c>
      <c r="B1257" s="77" t="s">
        <v>22822</v>
      </c>
      <c r="C1257" s="77" t="s">
        <v>33977</v>
      </c>
      <c r="D1257" s="77" t="s">
        <v>33976</v>
      </c>
    </row>
    <row r="1258" spans="1:4" x14ac:dyDescent="0.15">
      <c r="A1258" s="77" t="s">
        <v>12698</v>
      </c>
      <c r="B1258" s="77" t="s">
        <v>22820</v>
      </c>
      <c r="C1258" s="77" t="s">
        <v>33975</v>
      </c>
      <c r="D1258" s="77" t="s">
        <v>33974</v>
      </c>
    </row>
    <row r="1259" spans="1:4" x14ac:dyDescent="0.15">
      <c r="A1259" s="77" t="s">
        <v>12698</v>
      </c>
      <c r="B1259" s="77" t="s">
        <v>22818</v>
      </c>
      <c r="C1259" s="77" t="s">
        <v>33973</v>
      </c>
      <c r="D1259" s="77" t="s">
        <v>33972</v>
      </c>
    </row>
    <row r="1260" spans="1:4" x14ac:dyDescent="0.15">
      <c r="A1260" s="77" t="s">
        <v>12698</v>
      </c>
      <c r="B1260" s="77" t="s">
        <v>22816</v>
      </c>
      <c r="C1260" s="77" t="s">
        <v>33971</v>
      </c>
      <c r="D1260" s="77" t="s">
        <v>33970</v>
      </c>
    </row>
    <row r="1261" spans="1:4" x14ac:dyDescent="0.15">
      <c r="A1261" s="77" t="s">
        <v>12698</v>
      </c>
      <c r="B1261" s="77" t="s">
        <v>22814</v>
      </c>
      <c r="C1261" s="77" t="s">
        <v>33969</v>
      </c>
      <c r="D1261" s="77" t="s">
        <v>33968</v>
      </c>
    </row>
    <row r="1262" spans="1:4" x14ac:dyDescent="0.15">
      <c r="A1262" s="77" t="s">
        <v>12698</v>
      </c>
      <c r="B1262" s="77" t="s">
        <v>22812</v>
      </c>
      <c r="C1262" s="77" t="s">
        <v>33967</v>
      </c>
      <c r="D1262" s="77" t="s">
        <v>33966</v>
      </c>
    </row>
    <row r="1263" spans="1:4" x14ac:dyDescent="0.15">
      <c r="A1263" s="77" t="s">
        <v>12698</v>
      </c>
      <c r="B1263" s="77" t="s">
        <v>22810</v>
      </c>
      <c r="C1263" s="77" t="s">
        <v>33965</v>
      </c>
      <c r="D1263" s="77" t="s">
        <v>33964</v>
      </c>
    </row>
    <row r="1264" spans="1:4" x14ac:dyDescent="0.15">
      <c r="A1264" s="77" t="s">
        <v>12698</v>
      </c>
      <c r="B1264" s="77" t="s">
        <v>22808</v>
      </c>
      <c r="C1264" s="77" t="s">
        <v>33963</v>
      </c>
      <c r="D1264" s="77" t="s">
        <v>33962</v>
      </c>
    </row>
    <row r="1265" spans="1:4" x14ac:dyDescent="0.15">
      <c r="A1265" s="77" t="s">
        <v>12698</v>
      </c>
      <c r="B1265" s="55" t="s">
        <v>22806</v>
      </c>
      <c r="C1265" s="77" t="s">
        <v>33961</v>
      </c>
      <c r="D1265" s="77" t="s">
        <v>33960</v>
      </c>
    </row>
    <row r="1266" spans="1:4" x14ac:dyDescent="0.15">
      <c r="A1266" s="77" t="s">
        <v>12698</v>
      </c>
      <c r="B1266" s="77" t="s">
        <v>22804</v>
      </c>
      <c r="C1266" s="77" t="s">
        <v>33959</v>
      </c>
      <c r="D1266" s="77" t="s">
        <v>33958</v>
      </c>
    </row>
    <row r="1267" spans="1:4" x14ac:dyDescent="0.15">
      <c r="A1267" s="77" t="s">
        <v>12698</v>
      </c>
      <c r="B1267" s="77" t="s">
        <v>22802</v>
      </c>
      <c r="C1267" s="77" t="s">
        <v>33957</v>
      </c>
      <c r="D1267" s="77" t="s">
        <v>33956</v>
      </c>
    </row>
    <row r="1268" spans="1:4" x14ac:dyDescent="0.15">
      <c r="A1268" s="77" t="s">
        <v>12698</v>
      </c>
      <c r="B1268" s="55" t="s">
        <v>22800</v>
      </c>
      <c r="C1268" s="77" t="s">
        <v>33955</v>
      </c>
      <c r="D1268" s="77" t="s">
        <v>33954</v>
      </c>
    </row>
    <row r="1269" spans="1:4" x14ac:dyDescent="0.15">
      <c r="A1269" s="77" t="s">
        <v>12698</v>
      </c>
      <c r="B1269" s="77" t="s">
        <v>22798</v>
      </c>
      <c r="C1269" s="77" t="s">
        <v>33953</v>
      </c>
      <c r="D1269" s="77" t="s">
        <v>33952</v>
      </c>
    </row>
    <row r="1270" spans="1:4" x14ac:dyDescent="0.15">
      <c r="A1270" s="77" t="s">
        <v>12698</v>
      </c>
      <c r="B1270" s="77" t="s">
        <v>22796</v>
      </c>
      <c r="C1270" s="77" t="s">
        <v>33951</v>
      </c>
      <c r="D1270" s="77" t="s">
        <v>33950</v>
      </c>
    </row>
    <row r="1271" spans="1:4" x14ac:dyDescent="0.15">
      <c r="A1271" s="77" t="s">
        <v>12698</v>
      </c>
      <c r="B1271" s="77" t="s">
        <v>22794</v>
      </c>
      <c r="C1271" s="77" t="s">
        <v>33949</v>
      </c>
      <c r="D1271" s="77" t="s">
        <v>33948</v>
      </c>
    </row>
    <row r="1272" spans="1:4" x14ac:dyDescent="0.15">
      <c r="A1272" s="77" t="s">
        <v>12698</v>
      </c>
      <c r="B1272" s="77" t="s">
        <v>15560</v>
      </c>
      <c r="C1272" s="77" t="s">
        <v>28920</v>
      </c>
      <c r="D1272" s="77" t="s">
        <v>28919</v>
      </c>
    </row>
    <row r="1273" spans="1:4" x14ac:dyDescent="0.15">
      <c r="A1273" s="77" t="s">
        <v>12698</v>
      </c>
      <c r="B1273" s="77" t="s">
        <v>22792</v>
      </c>
      <c r="C1273" s="77" t="s">
        <v>33947</v>
      </c>
      <c r="D1273" s="77" t="s">
        <v>33946</v>
      </c>
    </row>
    <row r="1274" spans="1:4" x14ac:dyDescent="0.15">
      <c r="A1274" s="77" t="s">
        <v>12698</v>
      </c>
      <c r="B1274" s="77" t="s">
        <v>22790</v>
      </c>
      <c r="C1274" s="77" t="s">
        <v>33945</v>
      </c>
      <c r="D1274" s="77" t="s">
        <v>33944</v>
      </c>
    </row>
    <row r="1275" spans="1:4" x14ac:dyDescent="0.15">
      <c r="A1275" s="77" t="s">
        <v>12698</v>
      </c>
      <c r="B1275" s="55" t="s">
        <v>22788</v>
      </c>
      <c r="C1275" s="77" t="s">
        <v>33943</v>
      </c>
      <c r="D1275" s="77" t="s">
        <v>33942</v>
      </c>
    </row>
    <row r="1276" spans="1:4" x14ac:dyDescent="0.15">
      <c r="A1276" s="77" t="s">
        <v>12698</v>
      </c>
      <c r="B1276" s="77" t="s">
        <v>22786</v>
      </c>
      <c r="C1276" s="77" t="s">
        <v>33941</v>
      </c>
      <c r="D1276" s="77" t="s">
        <v>33940</v>
      </c>
    </row>
    <row r="1277" spans="1:4" x14ac:dyDescent="0.15">
      <c r="A1277" s="77" t="s">
        <v>12698</v>
      </c>
      <c r="B1277" s="77" t="s">
        <v>22784</v>
      </c>
      <c r="C1277" s="77" t="s">
        <v>33939</v>
      </c>
      <c r="D1277" s="77" t="s">
        <v>33938</v>
      </c>
    </row>
    <row r="1278" spans="1:4" x14ac:dyDescent="0.15">
      <c r="A1278" s="77" t="s">
        <v>12698</v>
      </c>
      <c r="B1278" s="77" t="s">
        <v>22782</v>
      </c>
      <c r="C1278" s="77" t="s">
        <v>33937</v>
      </c>
      <c r="D1278" s="77" t="s">
        <v>33936</v>
      </c>
    </row>
    <row r="1279" spans="1:4" x14ac:dyDescent="0.15">
      <c r="A1279" s="77" t="s">
        <v>12698</v>
      </c>
      <c r="B1279" s="77" t="s">
        <v>22780</v>
      </c>
      <c r="C1279" s="77" t="s">
        <v>33935</v>
      </c>
      <c r="D1279" s="77" t="s">
        <v>33934</v>
      </c>
    </row>
    <row r="1280" spans="1:4" x14ac:dyDescent="0.15">
      <c r="A1280" s="77" t="s">
        <v>12698</v>
      </c>
      <c r="B1280" s="77" t="s">
        <v>22778</v>
      </c>
      <c r="C1280" s="77" t="s">
        <v>33933</v>
      </c>
      <c r="D1280" s="77" t="s">
        <v>33932</v>
      </c>
    </row>
    <row r="1281" spans="1:4" x14ac:dyDescent="0.15">
      <c r="A1281" s="77" t="s">
        <v>12698</v>
      </c>
      <c r="B1281" s="55" t="s">
        <v>22776</v>
      </c>
      <c r="C1281" s="77" t="s">
        <v>33931</v>
      </c>
      <c r="D1281" s="77" t="s">
        <v>33930</v>
      </c>
    </row>
    <row r="1282" spans="1:4" x14ac:dyDescent="0.15">
      <c r="A1282" s="77" t="s">
        <v>12698</v>
      </c>
      <c r="B1282" s="77" t="s">
        <v>22774</v>
      </c>
      <c r="C1282" s="77" t="s">
        <v>33929</v>
      </c>
      <c r="D1282" s="77" t="s">
        <v>33928</v>
      </c>
    </row>
    <row r="1283" spans="1:4" x14ac:dyDescent="0.15">
      <c r="A1283" s="77" t="s">
        <v>12698</v>
      </c>
      <c r="B1283" s="77" t="s">
        <v>22772</v>
      </c>
      <c r="C1283" s="77" t="s">
        <v>33927</v>
      </c>
      <c r="D1283" s="77" t="s">
        <v>33926</v>
      </c>
    </row>
    <row r="1284" spans="1:4" x14ac:dyDescent="0.15">
      <c r="A1284" s="77" t="s">
        <v>12698</v>
      </c>
      <c r="B1284" s="77" t="s">
        <v>22770</v>
      </c>
      <c r="C1284" s="77" t="s">
        <v>33925</v>
      </c>
      <c r="D1284" s="77" t="s">
        <v>33924</v>
      </c>
    </row>
    <row r="1285" spans="1:4" x14ac:dyDescent="0.15">
      <c r="A1285" s="77" t="s">
        <v>12698</v>
      </c>
      <c r="B1285" s="77" t="s">
        <v>22768</v>
      </c>
      <c r="C1285" s="77" t="s">
        <v>33923</v>
      </c>
      <c r="D1285" s="77" t="s">
        <v>33922</v>
      </c>
    </row>
    <row r="1286" spans="1:4" x14ac:dyDescent="0.15">
      <c r="A1286" s="77" t="s">
        <v>12698</v>
      </c>
      <c r="B1286" s="55" t="s">
        <v>22766</v>
      </c>
      <c r="C1286" s="77" t="s">
        <v>33921</v>
      </c>
      <c r="D1286" s="77" t="s">
        <v>33920</v>
      </c>
    </row>
    <row r="1287" spans="1:4" x14ac:dyDescent="0.15">
      <c r="A1287" s="77" t="s">
        <v>12698</v>
      </c>
      <c r="B1287" s="77" t="s">
        <v>22764</v>
      </c>
      <c r="C1287" s="77" t="s">
        <v>33919</v>
      </c>
      <c r="D1287" s="77" t="s">
        <v>33918</v>
      </c>
    </row>
    <row r="1288" spans="1:4" x14ac:dyDescent="0.15">
      <c r="A1288" s="77" t="s">
        <v>12698</v>
      </c>
      <c r="B1288" s="77" t="s">
        <v>22762</v>
      </c>
      <c r="C1288" s="77" t="s">
        <v>33917</v>
      </c>
      <c r="D1288" s="77" t="s">
        <v>33916</v>
      </c>
    </row>
    <row r="1289" spans="1:4" x14ac:dyDescent="0.15">
      <c r="A1289" s="77" t="s">
        <v>12698</v>
      </c>
      <c r="B1289" s="77" t="s">
        <v>22732</v>
      </c>
      <c r="C1289" s="77" t="s">
        <v>33915</v>
      </c>
      <c r="D1289" s="77" t="s">
        <v>33914</v>
      </c>
    </row>
    <row r="1290" spans="1:4" x14ac:dyDescent="0.15">
      <c r="A1290" s="77" t="s">
        <v>12698</v>
      </c>
      <c r="B1290" s="77" t="s">
        <v>22730</v>
      </c>
      <c r="C1290" s="77" t="s">
        <v>33913</v>
      </c>
      <c r="D1290" s="77" t="s">
        <v>33912</v>
      </c>
    </row>
    <row r="1291" spans="1:4" x14ac:dyDescent="0.15">
      <c r="A1291" s="77" t="s">
        <v>12698</v>
      </c>
      <c r="B1291" s="77" t="s">
        <v>22728</v>
      </c>
      <c r="C1291" s="77" t="s">
        <v>33911</v>
      </c>
      <c r="D1291" s="77" t="s">
        <v>33910</v>
      </c>
    </row>
    <row r="1292" spans="1:4" x14ac:dyDescent="0.15">
      <c r="A1292" s="77" t="s">
        <v>12698</v>
      </c>
      <c r="B1292" s="77" t="s">
        <v>22726</v>
      </c>
      <c r="C1292" s="77" t="s">
        <v>33909</v>
      </c>
      <c r="D1292" s="77" t="s">
        <v>33908</v>
      </c>
    </row>
    <row r="1293" spans="1:4" x14ac:dyDescent="0.15">
      <c r="A1293" s="77" t="s">
        <v>12698</v>
      </c>
      <c r="B1293" s="77" t="s">
        <v>22724</v>
      </c>
      <c r="C1293" s="77" t="s">
        <v>33907</v>
      </c>
      <c r="D1293" s="77" t="s">
        <v>33906</v>
      </c>
    </row>
    <row r="1294" spans="1:4" x14ac:dyDescent="0.15">
      <c r="A1294" s="77" t="s">
        <v>12698</v>
      </c>
      <c r="B1294" s="55" t="s">
        <v>22722</v>
      </c>
      <c r="C1294" s="77" t="s">
        <v>33905</v>
      </c>
      <c r="D1294" s="77" t="s">
        <v>33904</v>
      </c>
    </row>
    <row r="1295" spans="1:4" x14ac:dyDescent="0.15">
      <c r="A1295" s="77" t="s">
        <v>12698</v>
      </c>
      <c r="B1295" s="77" t="s">
        <v>22720</v>
      </c>
      <c r="C1295" s="77" t="s">
        <v>33903</v>
      </c>
      <c r="D1295" s="77" t="s">
        <v>33902</v>
      </c>
    </row>
    <row r="1296" spans="1:4" x14ac:dyDescent="0.15">
      <c r="A1296" s="77" t="s">
        <v>12698</v>
      </c>
      <c r="B1296" s="77" t="s">
        <v>22718</v>
      </c>
      <c r="C1296" s="77" t="s">
        <v>33901</v>
      </c>
      <c r="D1296" s="77" t="s">
        <v>33900</v>
      </c>
    </row>
    <row r="1297" spans="1:4" x14ac:dyDescent="0.15">
      <c r="A1297" s="77" t="s">
        <v>12698</v>
      </c>
      <c r="B1297" s="77" t="s">
        <v>22716</v>
      </c>
      <c r="C1297" s="77" t="s">
        <v>33899</v>
      </c>
      <c r="D1297" s="77" t="s">
        <v>33898</v>
      </c>
    </row>
    <row r="1298" spans="1:4" x14ac:dyDescent="0.15">
      <c r="A1298" s="77" t="s">
        <v>12698</v>
      </c>
      <c r="B1298" s="77" t="s">
        <v>22714</v>
      </c>
      <c r="C1298" s="77" t="s">
        <v>33897</v>
      </c>
      <c r="D1298" s="77" t="s">
        <v>33896</v>
      </c>
    </row>
    <row r="1299" spans="1:4" x14ac:dyDescent="0.15">
      <c r="A1299" s="77" t="s">
        <v>12698</v>
      </c>
      <c r="B1299" s="77" t="s">
        <v>22712</v>
      </c>
      <c r="C1299" s="77" t="s">
        <v>33895</v>
      </c>
      <c r="D1299" s="77" t="s">
        <v>33894</v>
      </c>
    </row>
    <row r="1300" spans="1:4" x14ac:dyDescent="0.15">
      <c r="A1300" s="77" t="s">
        <v>12698</v>
      </c>
      <c r="B1300" s="77" t="s">
        <v>22710</v>
      </c>
      <c r="C1300" s="77" t="s">
        <v>33893</v>
      </c>
      <c r="D1300" s="77" t="s">
        <v>33892</v>
      </c>
    </row>
    <row r="1301" spans="1:4" x14ac:dyDescent="0.15">
      <c r="A1301" s="77" t="s">
        <v>12698</v>
      </c>
      <c r="B1301" s="55" t="s">
        <v>22700</v>
      </c>
      <c r="C1301" s="77" t="s">
        <v>33891</v>
      </c>
      <c r="D1301" s="77" t="s">
        <v>33890</v>
      </c>
    </row>
    <row r="1302" spans="1:4" x14ac:dyDescent="0.15">
      <c r="A1302" s="77" t="s">
        <v>12698</v>
      </c>
      <c r="B1302" s="77" t="s">
        <v>22698</v>
      </c>
      <c r="C1302" s="77" t="s">
        <v>33889</v>
      </c>
      <c r="D1302" s="77" t="s">
        <v>33888</v>
      </c>
    </row>
    <row r="1303" spans="1:4" x14ac:dyDescent="0.15">
      <c r="A1303" s="77" t="s">
        <v>12698</v>
      </c>
      <c r="B1303" s="77" t="s">
        <v>15426</v>
      </c>
      <c r="C1303" s="77" t="s">
        <v>28918</v>
      </c>
      <c r="D1303" s="77" t="s">
        <v>28917</v>
      </c>
    </row>
    <row r="1304" spans="1:4" x14ac:dyDescent="0.15">
      <c r="A1304" s="77" t="s">
        <v>12698</v>
      </c>
      <c r="B1304" s="77" t="s">
        <v>22696</v>
      </c>
      <c r="C1304" s="77" t="s">
        <v>33887</v>
      </c>
      <c r="D1304" s="77" t="s">
        <v>33886</v>
      </c>
    </row>
    <row r="1305" spans="1:4" x14ac:dyDescent="0.15">
      <c r="A1305" s="77" t="s">
        <v>12698</v>
      </c>
      <c r="B1305" s="77" t="s">
        <v>22694</v>
      </c>
      <c r="C1305" s="77" t="s">
        <v>33885</v>
      </c>
      <c r="D1305" s="77" t="s">
        <v>33884</v>
      </c>
    </row>
    <row r="1306" spans="1:4" x14ac:dyDescent="0.15">
      <c r="A1306" s="77" t="s">
        <v>12698</v>
      </c>
      <c r="B1306" s="77" t="s">
        <v>22692</v>
      </c>
      <c r="C1306" s="77" t="s">
        <v>33883</v>
      </c>
      <c r="D1306" s="77" t="s">
        <v>33882</v>
      </c>
    </row>
    <row r="1307" spans="1:4" x14ac:dyDescent="0.15">
      <c r="A1307" s="77" t="s">
        <v>12698</v>
      </c>
      <c r="B1307" s="77" t="s">
        <v>22690</v>
      </c>
      <c r="C1307" s="77" t="s">
        <v>33881</v>
      </c>
      <c r="D1307" s="77" t="s">
        <v>33880</v>
      </c>
    </row>
    <row r="1308" spans="1:4" x14ac:dyDescent="0.15">
      <c r="A1308" s="77" t="s">
        <v>12698</v>
      </c>
      <c r="B1308" s="55" t="s">
        <v>22688</v>
      </c>
      <c r="C1308" s="77" t="s">
        <v>33879</v>
      </c>
      <c r="D1308" s="77" t="s">
        <v>33878</v>
      </c>
    </row>
    <row r="1309" spans="1:4" x14ac:dyDescent="0.15">
      <c r="A1309" s="77" t="s">
        <v>12698</v>
      </c>
      <c r="B1309" s="77" t="s">
        <v>22686</v>
      </c>
      <c r="C1309" s="77" t="s">
        <v>33877</v>
      </c>
      <c r="D1309" s="77" t="s">
        <v>33876</v>
      </c>
    </row>
    <row r="1310" spans="1:4" x14ac:dyDescent="0.15">
      <c r="A1310" s="77" t="s">
        <v>12698</v>
      </c>
      <c r="B1310" s="77" t="s">
        <v>22684</v>
      </c>
      <c r="C1310" s="77" t="s">
        <v>33875</v>
      </c>
      <c r="D1310" s="77" t="s">
        <v>33874</v>
      </c>
    </row>
    <row r="1311" spans="1:4" x14ac:dyDescent="0.15">
      <c r="A1311" s="77" t="s">
        <v>12698</v>
      </c>
      <c r="B1311" s="55" t="s">
        <v>22682</v>
      </c>
      <c r="C1311" s="77" t="s">
        <v>33873</v>
      </c>
      <c r="D1311" s="77" t="s">
        <v>33872</v>
      </c>
    </row>
    <row r="1312" spans="1:4" x14ac:dyDescent="0.15">
      <c r="A1312" s="77" t="s">
        <v>12698</v>
      </c>
      <c r="B1312" s="77" t="s">
        <v>22680</v>
      </c>
      <c r="C1312" s="77" t="s">
        <v>33871</v>
      </c>
      <c r="D1312" s="77" t="s">
        <v>33870</v>
      </c>
    </row>
    <row r="1313" spans="1:4" x14ac:dyDescent="0.15">
      <c r="A1313" s="77" t="s">
        <v>12698</v>
      </c>
      <c r="B1313" s="55" t="s">
        <v>22678</v>
      </c>
      <c r="C1313" s="77" t="s">
        <v>33869</v>
      </c>
      <c r="D1313" s="77" t="s">
        <v>33868</v>
      </c>
    </row>
    <row r="1314" spans="1:4" x14ac:dyDescent="0.15">
      <c r="A1314" s="77" t="s">
        <v>12698</v>
      </c>
      <c r="B1314" s="77" t="s">
        <v>22676</v>
      </c>
      <c r="C1314" s="77" t="s">
        <v>33867</v>
      </c>
      <c r="D1314" s="77" t="s">
        <v>33866</v>
      </c>
    </row>
    <row r="1315" spans="1:4" x14ac:dyDescent="0.15">
      <c r="A1315" s="77" t="s">
        <v>12698</v>
      </c>
      <c r="B1315" s="77" t="s">
        <v>22674</v>
      </c>
      <c r="C1315" s="77" t="s">
        <v>33865</v>
      </c>
      <c r="D1315" s="77" t="s">
        <v>22673</v>
      </c>
    </row>
    <row r="1316" spans="1:4" x14ac:dyDescent="0.15">
      <c r="A1316" s="77" t="s">
        <v>12698</v>
      </c>
      <c r="B1316" s="77" t="s">
        <v>22672</v>
      </c>
      <c r="C1316" s="77" t="s">
        <v>33864</v>
      </c>
      <c r="D1316" s="77" t="s">
        <v>33863</v>
      </c>
    </row>
    <row r="1317" spans="1:4" x14ac:dyDescent="0.15">
      <c r="A1317" s="77" t="s">
        <v>12698</v>
      </c>
      <c r="B1317" s="77" t="s">
        <v>22670</v>
      </c>
      <c r="C1317" s="77" t="s">
        <v>33862</v>
      </c>
      <c r="D1317" s="77" t="s">
        <v>22669</v>
      </c>
    </row>
    <row r="1318" spans="1:4" x14ac:dyDescent="0.15">
      <c r="A1318" s="77" t="s">
        <v>12698</v>
      </c>
      <c r="B1318" s="77" t="s">
        <v>22668</v>
      </c>
      <c r="C1318" s="77" t="s">
        <v>33861</v>
      </c>
      <c r="D1318" s="77" t="s">
        <v>33860</v>
      </c>
    </row>
    <row r="1319" spans="1:4" x14ac:dyDescent="0.15">
      <c r="A1319" s="77" t="s">
        <v>12698</v>
      </c>
      <c r="B1319" s="77" t="s">
        <v>22666</v>
      </c>
      <c r="C1319" s="77" t="s">
        <v>33859</v>
      </c>
      <c r="D1319" s="77" t="s">
        <v>33858</v>
      </c>
    </row>
    <row r="1320" spans="1:4" x14ac:dyDescent="0.15">
      <c r="A1320" s="77" t="s">
        <v>12698</v>
      </c>
      <c r="B1320" s="77" t="s">
        <v>22664</v>
      </c>
      <c r="C1320" s="77" t="s">
        <v>33857</v>
      </c>
      <c r="D1320" s="77" t="s">
        <v>22663</v>
      </c>
    </row>
    <row r="1321" spans="1:4" x14ac:dyDescent="0.15">
      <c r="A1321" s="77" t="s">
        <v>12698</v>
      </c>
      <c r="B1321" s="77" t="s">
        <v>22662</v>
      </c>
      <c r="C1321" s="77" t="s">
        <v>33856</v>
      </c>
      <c r="D1321" s="77" t="s">
        <v>33855</v>
      </c>
    </row>
    <row r="1322" spans="1:4" x14ac:dyDescent="0.15">
      <c r="A1322" s="77" t="s">
        <v>12698</v>
      </c>
      <c r="B1322" s="77" t="s">
        <v>22660</v>
      </c>
      <c r="C1322" s="77" t="s">
        <v>33854</v>
      </c>
      <c r="D1322" s="77" t="s">
        <v>22659</v>
      </c>
    </row>
    <row r="1323" spans="1:4" x14ac:dyDescent="0.15">
      <c r="A1323" s="77" t="s">
        <v>12698</v>
      </c>
      <c r="B1323" s="77" t="s">
        <v>22658</v>
      </c>
      <c r="C1323" s="77" t="s">
        <v>33853</v>
      </c>
      <c r="D1323" s="77" t="s">
        <v>33852</v>
      </c>
    </row>
    <row r="1324" spans="1:4" x14ac:dyDescent="0.15">
      <c r="A1324" s="77" t="s">
        <v>12698</v>
      </c>
      <c r="B1324" s="77" t="s">
        <v>22656</v>
      </c>
      <c r="C1324" s="77" t="s">
        <v>33851</v>
      </c>
      <c r="D1324" s="77" t="s">
        <v>22655</v>
      </c>
    </row>
    <row r="1325" spans="1:4" x14ac:dyDescent="0.15">
      <c r="A1325" s="77" t="s">
        <v>12698</v>
      </c>
      <c r="B1325" s="77" t="s">
        <v>22654</v>
      </c>
      <c r="C1325" s="77" t="s">
        <v>33850</v>
      </c>
      <c r="D1325" s="77" t="s">
        <v>22653</v>
      </c>
    </row>
    <row r="1326" spans="1:4" x14ac:dyDescent="0.15">
      <c r="A1326" s="77" t="s">
        <v>12698</v>
      </c>
      <c r="B1326" s="77" t="s">
        <v>22652</v>
      </c>
      <c r="C1326" s="77" t="s">
        <v>33849</v>
      </c>
      <c r="D1326" s="77" t="s">
        <v>33848</v>
      </c>
    </row>
    <row r="1327" spans="1:4" x14ac:dyDescent="0.15">
      <c r="A1327" s="77" t="s">
        <v>12698</v>
      </c>
      <c r="B1327" s="77" t="s">
        <v>22650</v>
      </c>
      <c r="C1327" s="77" t="s">
        <v>33847</v>
      </c>
      <c r="D1327" s="77" t="s">
        <v>22649</v>
      </c>
    </row>
    <row r="1328" spans="1:4" x14ac:dyDescent="0.15">
      <c r="A1328" s="77" t="s">
        <v>12698</v>
      </c>
      <c r="B1328" s="77" t="s">
        <v>22648</v>
      </c>
      <c r="C1328" s="77" t="s">
        <v>33846</v>
      </c>
      <c r="D1328" s="77" t="s">
        <v>22647</v>
      </c>
    </row>
    <row r="1329" spans="1:4" x14ac:dyDescent="0.15">
      <c r="A1329" s="77" t="s">
        <v>12698</v>
      </c>
      <c r="B1329" s="77" t="s">
        <v>22646</v>
      </c>
      <c r="C1329" s="77" t="s">
        <v>33845</v>
      </c>
      <c r="D1329" s="77" t="s">
        <v>22645</v>
      </c>
    </row>
    <row r="1330" spans="1:4" x14ac:dyDescent="0.15">
      <c r="A1330" s="77" t="s">
        <v>12698</v>
      </c>
      <c r="B1330" s="77" t="s">
        <v>22644</v>
      </c>
      <c r="C1330" s="77" t="s">
        <v>33844</v>
      </c>
      <c r="D1330" s="77" t="s">
        <v>33843</v>
      </c>
    </row>
    <row r="1331" spans="1:4" x14ac:dyDescent="0.15">
      <c r="A1331" s="77" t="s">
        <v>12698</v>
      </c>
      <c r="B1331" s="77" t="s">
        <v>22642</v>
      </c>
      <c r="C1331" s="77" t="s">
        <v>33842</v>
      </c>
      <c r="D1331" s="77" t="s">
        <v>33841</v>
      </c>
    </row>
    <row r="1332" spans="1:4" x14ac:dyDescent="0.15">
      <c r="A1332" s="77" t="s">
        <v>12698</v>
      </c>
      <c r="B1332" s="77" t="s">
        <v>22640</v>
      </c>
      <c r="C1332" s="77" t="s">
        <v>33840</v>
      </c>
      <c r="D1332" s="77" t="s">
        <v>33839</v>
      </c>
    </row>
    <row r="1333" spans="1:4" x14ac:dyDescent="0.15">
      <c r="A1333" s="77" t="s">
        <v>12698</v>
      </c>
      <c r="B1333" s="55" t="s">
        <v>22638</v>
      </c>
      <c r="C1333" s="77" t="s">
        <v>33838</v>
      </c>
      <c r="D1333" s="77" t="s">
        <v>22637</v>
      </c>
    </row>
    <row r="1334" spans="1:4" x14ac:dyDescent="0.15">
      <c r="A1334" s="77" t="s">
        <v>12698</v>
      </c>
      <c r="B1334" s="77" t="s">
        <v>22636</v>
      </c>
      <c r="C1334" s="77" t="s">
        <v>33837</v>
      </c>
      <c r="D1334" s="77" t="s">
        <v>33836</v>
      </c>
    </row>
    <row r="1335" spans="1:4" x14ac:dyDescent="0.15">
      <c r="A1335" s="77" t="s">
        <v>12698</v>
      </c>
      <c r="B1335" s="77" t="s">
        <v>22634</v>
      </c>
      <c r="C1335" s="77" t="s">
        <v>33835</v>
      </c>
      <c r="D1335" s="77" t="s">
        <v>33834</v>
      </c>
    </row>
    <row r="1336" spans="1:4" x14ac:dyDescent="0.15">
      <c r="A1336" s="77" t="s">
        <v>12698</v>
      </c>
      <c r="B1336" s="55" t="s">
        <v>15394</v>
      </c>
      <c r="C1336" s="77" t="s">
        <v>28916</v>
      </c>
      <c r="D1336" s="77" t="s">
        <v>28915</v>
      </c>
    </row>
    <row r="1337" spans="1:4" x14ac:dyDescent="0.15">
      <c r="A1337" s="77" t="s">
        <v>12698</v>
      </c>
      <c r="B1337" s="77" t="s">
        <v>22605</v>
      </c>
      <c r="C1337" s="77" t="s">
        <v>33833</v>
      </c>
      <c r="D1337" s="77" t="s">
        <v>33832</v>
      </c>
    </row>
    <row r="1338" spans="1:4" x14ac:dyDescent="0.15">
      <c r="A1338" s="77" t="s">
        <v>12698</v>
      </c>
      <c r="B1338" s="55" t="s">
        <v>22603</v>
      </c>
      <c r="C1338" s="77" t="s">
        <v>33831</v>
      </c>
      <c r="D1338" s="77" t="s">
        <v>33830</v>
      </c>
    </row>
    <row r="1339" spans="1:4" x14ac:dyDescent="0.15">
      <c r="A1339" s="77" t="s">
        <v>12698</v>
      </c>
      <c r="B1339" s="55" t="s">
        <v>22601</v>
      </c>
      <c r="C1339" s="77" t="s">
        <v>33829</v>
      </c>
      <c r="D1339" s="77" t="s">
        <v>33828</v>
      </c>
    </row>
    <row r="1340" spans="1:4" x14ac:dyDescent="0.15">
      <c r="A1340" s="77" t="s">
        <v>12698</v>
      </c>
      <c r="B1340" s="77" t="s">
        <v>22599</v>
      </c>
      <c r="C1340" s="77" t="s">
        <v>33827</v>
      </c>
      <c r="D1340" s="77" t="s">
        <v>33826</v>
      </c>
    </row>
    <row r="1341" spans="1:4" x14ac:dyDescent="0.15">
      <c r="A1341" s="77" t="s">
        <v>12698</v>
      </c>
      <c r="B1341" s="77" t="s">
        <v>22597</v>
      </c>
      <c r="C1341" s="77" t="s">
        <v>33825</v>
      </c>
      <c r="D1341" s="77" t="s">
        <v>33824</v>
      </c>
    </row>
    <row r="1342" spans="1:4" x14ac:dyDescent="0.15">
      <c r="A1342" s="77" t="s">
        <v>12698</v>
      </c>
      <c r="B1342" s="77" t="s">
        <v>22595</v>
      </c>
      <c r="C1342" s="77" t="s">
        <v>33823</v>
      </c>
      <c r="D1342" s="77" t="s">
        <v>33822</v>
      </c>
    </row>
    <row r="1343" spans="1:4" x14ac:dyDescent="0.15">
      <c r="A1343" s="77" t="s">
        <v>12698</v>
      </c>
      <c r="B1343" s="77" t="s">
        <v>22593</v>
      </c>
      <c r="C1343" s="77" t="s">
        <v>33821</v>
      </c>
      <c r="D1343" s="77" t="s">
        <v>33820</v>
      </c>
    </row>
    <row r="1344" spans="1:4" x14ac:dyDescent="0.15">
      <c r="A1344" s="77" t="s">
        <v>12698</v>
      </c>
      <c r="B1344" s="77" t="s">
        <v>22591</v>
      </c>
      <c r="C1344" s="77" t="s">
        <v>33819</v>
      </c>
      <c r="D1344" s="77" t="s">
        <v>33818</v>
      </c>
    </row>
    <row r="1345" spans="1:4" x14ac:dyDescent="0.15">
      <c r="A1345" s="77" t="s">
        <v>12698</v>
      </c>
      <c r="B1345" s="77" t="s">
        <v>22589</v>
      </c>
      <c r="C1345" s="77" t="s">
        <v>28364</v>
      </c>
      <c r="D1345" s="77" t="s">
        <v>33817</v>
      </c>
    </row>
    <row r="1346" spans="1:4" x14ac:dyDescent="0.15">
      <c r="A1346" s="77" t="s">
        <v>12698</v>
      </c>
      <c r="B1346" s="77" t="s">
        <v>22587</v>
      </c>
      <c r="C1346" s="77" t="s">
        <v>33816</v>
      </c>
      <c r="D1346" s="77" t="s">
        <v>33815</v>
      </c>
    </row>
    <row r="1347" spans="1:4" x14ac:dyDescent="0.15">
      <c r="A1347" s="77" t="s">
        <v>12698</v>
      </c>
      <c r="B1347" s="77" t="s">
        <v>22585</v>
      </c>
      <c r="C1347" s="77" t="s">
        <v>33814</v>
      </c>
      <c r="D1347" s="77" t="s">
        <v>33813</v>
      </c>
    </row>
    <row r="1348" spans="1:4" x14ac:dyDescent="0.15">
      <c r="A1348" s="77" t="s">
        <v>12698</v>
      </c>
      <c r="B1348" s="77" t="s">
        <v>22583</v>
      </c>
      <c r="C1348" s="77" t="s">
        <v>33812</v>
      </c>
      <c r="D1348" s="77" t="s">
        <v>33811</v>
      </c>
    </row>
    <row r="1349" spans="1:4" x14ac:dyDescent="0.15">
      <c r="A1349" s="77" t="s">
        <v>12698</v>
      </c>
      <c r="B1349" s="77" t="s">
        <v>22581</v>
      </c>
      <c r="C1349" s="77" t="s">
        <v>33810</v>
      </c>
      <c r="D1349" s="77" t="s">
        <v>33809</v>
      </c>
    </row>
    <row r="1350" spans="1:4" x14ac:dyDescent="0.15">
      <c r="A1350" s="77" t="s">
        <v>12698</v>
      </c>
      <c r="B1350" s="77" t="s">
        <v>22579</v>
      </c>
      <c r="C1350" s="77" t="s">
        <v>33808</v>
      </c>
      <c r="D1350" s="77" t="s">
        <v>33807</v>
      </c>
    </row>
    <row r="1351" spans="1:4" x14ac:dyDescent="0.15">
      <c r="A1351" s="77" t="s">
        <v>12698</v>
      </c>
      <c r="B1351" s="77" t="s">
        <v>22577</v>
      </c>
      <c r="C1351" s="77" t="s">
        <v>33806</v>
      </c>
      <c r="D1351" s="77" t="s">
        <v>33805</v>
      </c>
    </row>
    <row r="1352" spans="1:4" x14ac:dyDescent="0.15">
      <c r="A1352" s="77" t="s">
        <v>12698</v>
      </c>
      <c r="B1352" s="77" t="s">
        <v>22575</v>
      </c>
      <c r="C1352" s="77" t="s">
        <v>33804</v>
      </c>
      <c r="D1352" s="77" t="s">
        <v>33803</v>
      </c>
    </row>
    <row r="1353" spans="1:4" x14ac:dyDescent="0.15">
      <c r="A1353" s="77" t="s">
        <v>12698</v>
      </c>
      <c r="B1353" s="77" t="s">
        <v>22573</v>
      </c>
      <c r="C1353" s="77" t="s">
        <v>33802</v>
      </c>
      <c r="D1353" s="77" t="s">
        <v>33801</v>
      </c>
    </row>
    <row r="1354" spans="1:4" x14ac:dyDescent="0.15">
      <c r="A1354" s="77" t="s">
        <v>12698</v>
      </c>
      <c r="B1354" s="77" t="s">
        <v>22571</v>
      </c>
      <c r="C1354" s="77" t="s">
        <v>33800</v>
      </c>
      <c r="D1354" s="77" t="s">
        <v>33799</v>
      </c>
    </row>
    <row r="1355" spans="1:4" x14ac:dyDescent="0.15">
      <c r="A1355" s="77" t="s">
        <v>12698</v>
      </c>
      <c r="B1355" s="77" t="s">
        <v>22569</v>
      </c>
      <c r="C1355" s="77" t="s">
        <v>33798</v>
      </c>
      <c r="D1355" s="77" t="s">
        <v>33797</v>
      </c>
    </row>
    <row r="1356" spans="1:4" x14ac:dyDescent="0.15">
      <c r="A1356" s="77" t="s">
        <v>12698</v>
      </c>
      <c r="B1356" s="55" t="s">
        <v>22567</v>
      </c>
      <c r="C1356" s="77" t="s">
        <v>33796</v>
      </c>
      <c r="D1356" s="77" t="s">
        <v>33795</v>
      </c>
    </row>
    <row r="1357" spans="1:4" x14ac:dyDescent="0.15">
      <c r="A1357" s="77" t="s">
        <v>12698</v>
      </c>
      <c r="B1357" s="77" t="s">
        <v>22565</v>
      </c>
      <c r="C1357" s="77" t="s">
        <v>33794</v>
      </c>
      <c r="D1357" s="77" t="s">
        <v>33793</v>
      </c>
    </row>
    <row r="1358" spans="1:4" x14ac:dyDescent="0.15">
      <c r="A1358" s="77" t="s">
        <v>12698</v>
      </c>
      <c r="B1358" s="77" t="s">
        <v>22563</v>
      </c>
      <c r="C1358" s="77" t="s">
        <v>33792</v>
      </c>
      <c r="D1358" s="77" t="s">
        <v>33791</v>
      </c>
    </row>
    <row r="1359" spans="1:4" x14ac:dyDescent="0.15">
      <c r="A1359" s="77" t="s">
        <v>12698</v>
      </c>
      <c r="B1359" s="55" t="s">
        <v>22561</v>
      </c>
      <c r="C1359" s="77" t="s">
        <v>33790</v>
      </c>
      <c r="D1359" s="77" t="s">
        <v>33789</v>
      </c>
    </row>
    <row r="1360" spans="1:4" x14ac:dyDescent="0.15">
      <c r="A1360" s="77" t="s">
        <v>12698</v>
      </c>
      <c r="B1360" s="77" t="s">
        <v>22559</v>
      </c>
      <c r="C1360" s="77" t="s">
        <v>33788</v>
      </c>
      <c r="D1360" s="77" t="s">
        <v>33787</v>
      </c>
    </row>
    <row r="1361" spans="1:4" x14ac:dyDescent="0.15">
      <c r="A1361" s="77" t="s">
        <v>12698</v>
      </c>
      <c r="B1361" s="77" t="s">
        <v>22557</v>
      </c>
      <c r="C1361" s="77" t="s">
        <v>33786</v>
      </c>
      <c r="D1361" s="77" t="s">
        <v>33785</v>
      </c>
    </row>
    <row r="1362" spans="1:4" x14ac:dyDescent="0.15">
      <c r="A1362" s="77" t="s">
        <v>12698</v>
      </c>
      <c r="B1362" s="77" t="s">
        <v>22555</v>
      </c>
      <c r="C1362" s="77" t="s">
        <v>33784</v>
      </c>
      <c r="D1362" s="77" t="s">
        <v>33783</v>
      </c>
    </row>
    <row r="1363" spans="1:4" x14ac:dyDescent="0.15">
      <c r="A1363" s="77" t="s">
        <v>12698</v>
      </c>
      <c r="B1363" s="77" t="s">
        <v>22553</v>
      </c>
      <c r="C1363" s="77" t="s">
        <v>33782</v>
      </c>
      <c r="D1363" s="77" t="s">
        <v>33781</v>
      </c>
    </row>
    <row r="1364" spans="1:4" x14ac:dyDescent="0.15">
      <c r="A1364" s="77" t="s">
        <v>12698</v>
      </c>
      <c r="B1364" s="55" t="s">
        <v>22551</v>
      </c>
      <c r="C1364" s="77" t="s">
        <v>33780</v>
      </c>
      <c r="D1364" s="77" t="s">
        <v>33779</v>
      </c>
    </row>
    <row r="1365" spans="1:4" x14ac:dyDescent="0.15">
      <c r="A1365" s="77" t="s">
        <v>12698</v>
      </c>
      <c r="B1365" s="77" t="s">
        <v>22549</v>
      </c>
      <c r="C1365" s="77" t="s">
        <v>33778</v>
      </c>
      <c r="D1365" s="77" t="s">
        <v>33777</v>
      </c>
    </row>
    <row r="1366" spans="1:4" x14ac:dyDescent="0.15">
      <c r="A1366" s="77" t="s">
        <v>12698</v>
      </c>
      <c r="B1366" s="77" t="s">
        <v>22547</v>
      </c>
      <c r="C1366" s="77" t="s">
        <v>33776</v>
      </c>
      <c r="D1366" s="77" t="s">
        <v>33775</v>
      </c>
    </row>
    <row r="1367" spans="1:4" x14ac:dyDescent="0.15">
      <c r="A1367" s="77" t="s">
        <v>12698</v>
      </c>
      <c r="B1367" s="77" t="s">
        <v>22545</v>
      </c>
      <c r="C1367" s="77" t="s">
        <v>33774</v>
      </c>
      <c r="D1367" s="77" t="s">
        <v>33773</v>
      </c>
    </row>
    <row r="1368" spans="1:4" x14ac:dyDescent="0.15">
      <c r="A1368" s="77" t="s">
        <v>12698</v>
      </c>
      <c r="B1368" s="55" t="s">
        <v>22543</v>
      </c>
      <c r="C1368" s="77" t="s">
        <v>33772</v>
      </c>
      <c r="D1368" s="77" t="s">
        <v>33771</v>
      </c>
    </row>
    <row r="1369" spans="1:4" x14ac:dyDescent="0.15">
      <c r="A1369" s="77" t="s">
        <v>12698</v>
      </c>
      <c r="B1369" s="77" t="s">
        <v>22541</v>
      </c>
      <c r="C1369" s="77" t="s">
        <v>33770</v>
      </c>
      <c r="D1369" s="77" t="s">
        <v>33769</v>
      </c>
    </row>
    <row r="1370" spans="1:4" x14ac:dyDescent="0.15">
      <c r="A1370" s="77" t="s">
        <v>12698</v>
      </c>
      <c r="B1370" s="77" t="s">
        <v>22539</v>
      </c>
      <c r="C1370" s="77" t="s">
        <v>33768</v>
      </c>
      <c r="D1370" s="77" t="s">
        <v>33767</v>
      </c>
    </row>
    <row r="1371" spans="1:4" x14ac:dyDescent="0.15">
      <c r="A1371" s="77" t="s">
        <v>12698</v>
      </c>
      <c r="B1371" s="77" t="s">
        <v>22537</v>
      </c>
      <c r="C1371" s="77" t="s">
        <v>33766</v>
      </c>
      <c r="D1371" s="77" t="s">
        <v>33765</v>
      </c>
    </row>
    <row r="1372" spans="1:4" x14ac:dyDescent="0.15">
      <c r="A1372" s="77" t="s">
        <v>12698</v>
      </c>
      <c r="B1372" s="55" t="s">
        <v>22535</v>
      </c>
      <c r="C1372" s="77" t="s">
        <v>33764</v>
      </c>
      <c r="D1372" s="77" t="s">
        <v>33763</v>
      </c>
    </row>
    <row r="1373" spans="1:4" x14ac:dyDescent="0.15">
      <c r="A1373" s="77" t="s">
        <v>12698</v>
      </c>
      <c r="B1373" s="77" t="s">
        <v>22533</v>
      </c>
      <c r="C1373" s="77" t="s">
        <v>33762</v>
      </c>
      <c r="D1373" s="77" t="s">
        <v>33761</v>
      </c>
    </row>
    <row r="1374" spans="1:4" x14ac:dyDescent="0.15">
      <c r="A1374" s="77" t="s">
        <v>12698</v>
      </c>
      <c r="B1374" s="55" t="s">
        <v>22531</v>
      </c>
      <c r="C1374" s="77" t="s">
        <v>33760</v>
      </c>
      <c r="D1374" s="77" t="s">
        <v>33759</v>
      </c>
    </row>
    <row r="1375" spans="1:4" x14ac:dyDescent="0.15">
      <c r="A1375" s="77" t="s">
        <v>12698</v>
      </c>
      <c r="B1375" s="55" t="s">
        <v>22529</v>
      </c>
      <c r="C1375" s="77" t="s">
        <v>33758</v>
      </c>
      <c r="D1375" s="77" t="s">
        <v>33757</v>
      </c>
    </row>
    <row r="1376" spans="1:4" x14ac:dyDescent="0.15">
      <c r="A1376" s="77" t="s">
        <v>12698</v>
      </c>
      <c r="B1376" s="77" t="s">
        <v>22527</v>
      </c>
      <c r="C1376" s="77" t="s">
        <v>33756</v>
      </c>
      <c r="D1376" s="77" t="s">
        <v>33755</v>
      </c>
    </row>
    <row r="1377" spans="1:4" x14ac:dyDescent="0.15">
      <c r="A1377" s="77" t="s">
        <v>12698</v>
      </c>
      <c r="B1377" s="77" t="s">
        <v>22525</v>
      </c>
      <c r="C1377" s="77" t="s">
        <v>33754</v>
      </c>
      <c r="D1377" s="77" t="s">
        <v>33753</v>
      </c>
    </row>
    <row r="1378" spans="1:4" x14ac:dyDescent="0.15">
      <c r="A1378" s="77" t="s">
        <v>12698</v>
      </c>
      <c r="B1378" s="77" t="s">
        <v>22523</v>
      </c>
      <c r="C1378" s="77" t="s">
        <v>33752</v>
      </c>
      <c r="D1378" s="77" t="s">
        <v>22522</v>
      </c>
    </row>
    <row r="1379" spans="1:4" x14ac:dyDescent="0.15">
      <c r="A1379" s="77" t="s">
        <v>12698</v>
      </c>
      <c r="B1379" s="55" t="s">
        <v>22521</v>
      </c>
      <c r="C1379" s="77" t="s">
        <v>33751</v>
      </c>
      <c r="D1379" s="77" t="s">
        <v>22520</v>
      </c>
    </row>
    <row r="1380" spans="1:4" x14ac:dyDescent="0.15">
      <c r="A1380" s="77" t="s">
        <v>12698</v>
      </c>
      <c r="B1380" s="77" t="s">
        <v>22519</v>
      </c>
      <c r="C1380" s="77" t="s">
        <v>33750</v>
      </c>
      <c r="D1380" s="77" t="s">
        <v>33749</v>
      </c>
    </row>
    <row r="1381" spans="1:4" x14ac:dyDescent="0.15">
      <c r="A1381" s="77" t="s">
        <v>12698</v>
      </c>
      <c r="B1381" s="77" t="s">
        <v>22517</v>
      </c>
      <c r="C1381" s="77" t="s">
        <v>33748</v>
      </c>
      <c r="D1381" s="77" t="s">
        <v>33747</v>
      </c>
    </row>
    <row r="1382" spans="1:4" x14ac:dyDescent="0.15">
      <c r="A1382" s="77" t="s">
        <v>12698</v>
      </c>
      <c r="B1382" s="77" t="s">
        <v>22515</v>
      </c>
      <c r="C1382" s="77" t="s">
        <v>33746</v>
      </c>
      <c r="D1382" s="77" t="s">
        <v>33745</v>
      </c>
    </row>
    <row r="1383" spans="1:4" x14ac:dyDescent="0.15">
      <c r="A1383" s="77" t="s">
        <v>12698</v>
      </c>
      <c r="B1383" s="77" t="s">
        <v>22513</v>
      </c>
      <c r="C1383" s="77" t="s">
        <v>28364</v>
      </c>
      <c r="D1383" s="77" t="s">
        <v>33744</v>
      </c>
    </row>
    <row r="1384" spans="1:4" x14ac:dyDescent="0.15">
      <c r="A1384" s="77" t="s">
        <v>12698</v>
      </c>
      <c r="B1384" s="77" t="s">
        <v>22511</v>
      </c>
      <c r="C1384" s="77" t="s">
        <v>33743</v>
      </c>
      <c r="D1384" s="77" t="s">
        <v>33742</v>
      </c>
    </row>
    <row r="1385" spans="1:4" x14ac:dyDescent="0.15">
      <c r="A1385" s="77" t="s">
        <v>12698</v>
      </c>
      <c r="B1385" s="77" t="s">
        <v>22509</v>
      </c>
      <c r="C1385" s="77" t="s">
        <v>33741</v>
      </c>
      <c r="D1385" s="77" t="s">
        <v>33740</v>
      </c>
    </row>
    <row r="1386" spans="1:4" x14ac:dyDescent="0.15">
      <c r="A1386" s="77" t="s">
        <v>12698</v>
      </c>
      <c r="B1386" s="77" t="s">
        <v>22507</v>
      </c>
      <c r="C1386" s="77" t="s">
        <v>33739</v>
      </c>
      <c r="D1386" s="77" t="s">
        <v>33738</v>
      </c>
    </row>
    <row r="1387" spans="1:4" x14ac:dyDescent="0.15">
      <c r="A1387" s="77" t="s">
        <v>12698</v>
      </c>
      <c r="B1387" s="77" t="s">
        <v>22505</v>
      </c>
      <c r="C1387" s="77" t="s">
        <v>33737</v>
      </c>
      <c r="D1387" s="77" t="s">
        <v>33736</v>
      </c>
    </row>
    <row r="1388" spans="1:4" x14ac:dyDescent="0.15">
      <c r="A1388" s="77" t="s">
        <v>12698</v>
      </c>
      <c r="B1388" s="55" t="s">
        <v>22503</v>
      </c>
      <c r="C1388" s="77" t="s">
        <v>33735</v>
      </c>
      <c r="D1388" s="77" t="s">
        <v>33734</v>
      </c>
    </row>
    <row r="1389" spans="1:4" x14ac:dyDescent="0.15">
      <c r="A1389" s="77" t="s">
        <v>12698</v>
      </c>
      <c r="B1389" s="55" t="s">
        <v>22501</v>
      </c>
      <c r="C1389" s="77" t="s">
        <v>33733</v>
      </c>
      <c r="D1389" s="77" t="s">
        <v>33732</v>
      </c>
    </row>
    <row r="1390" spans="1:4" x14ac:dyDescent="0.15">
      <c r="A1390" s="77" t="s">
        <v>12698</v>
      </c>
      <c r="B1390" s="77" t="s">
        <v>22499</v>
      </c>
      <c r="C1390" s="77" t="s">
        <v>33731</v>
      </c>
      <c r="D1390" s="77" t="s">
        <v>33730</v>
      </c>
    </row>
    <row r="1391" spans="1:4" x14ac:dyDescent="0.15">
      <c r="A1391" s="77" t="s">
        <v>12698</v>
      </c>
      <c r="B1391" s="77" t="s">
        <v>22497</v>
      </c>
      <c r="C1391" s="77" t="s">
        <v>33729</v>
      </c>
      <c r="D1391" s="77" t="s">
        <v>33728</v>
      </c>
    </row>
    <row r="1392" spans="1:4" x14ac:dyDescent="0.15">
      <c r="A1392" s="77" t="s">
        <v>12698</v>
      </c>
      <c r="B1392" s="55" t="s">
        <v>14026</v>
      </c>
      <c r="C1392" s="77" t="s">
        <v>28211</v>
      </c>
      <c r="D1392" s="77" t="s">
        <v>28210</v>
      </c>
    </row>
    <row r="1393" spans="1:4" x14ac:dyDescent="0.15">
      <c r="A1393" s="77" t="s">
        <v>12698</v>
      </c>
      <c r="B1393" s="77" t="s">
        <v>22495</v>
      </c>
      <c r="C1393" s="77" t="s">
        <v>33727</v>
      </c>
      <c r="D1393" s="77" t="s">
        <v>33726</v>
      </c>
    </row>
    <row r="1394" spans="1:4" x14ac:dyDescent="0.15">
      <c r="A1394" s="77" t="s">
        <v>12698</v>
      </c>
      <c r="B1394" s="77" t="s">
        <v>22493</v>
      </c>
      <c r="C1394" s="77" t="s">
        <v>33725</v>
      </c>
      <c r="D1394" s="77" t="s">
        <v>33724</v>
      </c>
    </row>
    <row r="1395" spans="1:4" x14ac:dyDescent="0.15">
      <c r="A1395" s="77" t="s">
        <v>12698</v>
      </c>
      <c r="B1395" s="77" t="s">
        <v>22491</v>
      </c>
      <c r="C1395" s="77" t="s">
        <v>33723</v>
      </c>
      <c r="D1395" s="77" t="s">
        <v>33722</v>
      </c>
    </row>
    <row r="1396" spans="1:4" x14ac:dyDescent="0.15">
      <c r="A1396" s="77" t="s">
        <v>12698</v>
      </c>
      <c r="B1396" s="77" t="s">
        <v>22489</v>
      </c>
      <c r="C1396" s="77" t="s">
        <v>33721</v>
      </c>
      <c r="D1396" s="77" t="s">
        <v>33720</v>
      </c>
    </row>
    <row r="1397" spans="1:4" x14ac:dyDescent="0.15">
      <c r="A1397" s="77" t="s">
        <v>12698</v>
      </c>
      <c r="B1397" s="77" t="s">
        <v>22487</v>
      </c>
      <c r="C1397" s="77" t="s">
        <v>33719</v>
      </c>
      <c r="D1397" s="77" t="s">
        <v>33718</v>
      </c>
    </row>
    <row r="1398" spans="1:4" x14ac:dyDescent="0.15">
      <c r="A1398" s="77" t="s">
        <v>12698</v>
      </c>
      <c r="B1398" s="77" t="s">
        <v>22485</v>
      </c>
      <c r="C1398" s="77" t="s">
        <v>33717</v>
      </c>
      <c r="D1398" s="77" t="s">
        <v>33716</v>
      </c>
    </row>
    <row r="1399" spans="1:4" x14ac:dyDescent="0.15">
      <c r="A1399" s="77" t="s">
        <v>12698</v>
      </c>
      <c r="B1399" s="77" t="s">
        <v>22483</v>
      </c>
      <c r="C1399" s="77" t="s">
        <v>33715</v>
      </c>
      <c r="D1399" s="77" t="s">
        <v>33714</v>
      </c>
    </row>
    <row r="1400" spans="1:4" x14ac:dyDescent="0.15">
      <c r="A1400" s="77" t="s">
        <v>12698</v>
      </c>
      <c r="B1400" s="77" t="s">
        <v>22481</v>
      </c>
      <c r="C1400" s="77" t="s">
        <v>33713</v>
      </c>
      <c r="D1400" s="77" t="s">
        <v>33712</v>
      </c>
    </row>
    <row r="1401" spans="1:4" x14ac:dyDescent="0.15">
      <c r="A1401" s="77" t="s">
        <v>12698</v>
      </c>
      <c r="B1401" s="77" t="s">
        <v>22479</v>
      </c>
      <c r="C1401" s="77" t="s">
        <v>33711</v>
      </c>
      <c r="D1401" s="77" t="s">
        <v>33710</v>
      </c>
    </row>
    <row r="1402" spans="1:4" x14ac:dyDescent="0.15">
      <c r="A1402" s="77" t="s">
        <v>12698</v>
      </c>
      <c r="B1402" s="77" t="s">
        <v>22477</v>
      </c>
      <c r="C1402" s="77" t="s">
        <v>28737</v>
      </c>
      <c r="D1402" s="77" t="s">
        <v>33709</v>
      </c>
    </row>
    <row r="1403" spans="1:4" x14ac:dyDescent="0.15">
      <c r="A1403" s="77" t="s">
        <v>12698</v>
      </c>
      <c r="B1403" s="77" t="s">
        <v>22475</v>
      </c>
      <c r="C1403" s="77" t="s">
        <v>33708</v>
      </c>
      <c r="D1403" s="77" t="s">
        <v>33707</v>
      </c>
    </row>
    <row r="1404" spans="1:4" x14ac:dyDescent="0.15">
      <c r="A1404" s="77" t="s">
        <v>12698</v>
      </c>
      <c r="B1404" s="77" t="s">
        <v>22473</v>
      </c>
      <c r="C1404" s="77" t="s">
        <v>33706</v>
      </c>
      <c r="D1404" s="77" t="s">
        <v>33705</v>
      </c>
    </row>
    <row r="1405" spans="1:4" x14ac:dyDescent="0.15">
      <c r="A1405" s="77" t="s">
        <v>12698</v>
      </c>
      <c r="B1405" s="77" t="s">
        <v>22471</v>
      </c>
      <c r="C1405" s="77" t="s">
        <v>33704</v>
      </c>
      <c r="D1405" s="77" t="s">
        <v>33703</v>
      </c>
    </row>
    <row r="1406" spans="1:4" x14ac:dyDescent="0.15">
      <c r="A1406" s="77" t="s">
        <v>12698</v>
      </c>
      <c r="B1406" s="77" t="s">
        <v>22469</v>
      </c>
      <c r="C1406" s="77" t="s">
        <v>33702</v>
      </c>
      <c r="D1406" s="77" t="s">
        <v>33701</v>
      </c>
    </row>
    <row r="1407" spans="1:4" x14ac:dyDescent="0.15">
      <c r="A1407" s="77" t="s">
        <v>12698</v>
      </c>
      <c r="B1407" s="77" t="s">
        <v>22467</v>
      </c>
      <c r="C1407" s="77" t="s">
        <v>33700</v>
      </c>
      <c r="D1407" s="77" t="s">
        <v>33699</v>
      </c>
    </row>
    <row r="1408" spans="1:4" x14ac:dyDescent="0.15">
      <c r="A1408" s="77" t="s">
        <v>12698</v>
      </c>
      <c r="B1408" s="55" t="s">
        <v>22465</v>
      </c>
      <c r="C1408" s="77" t="s">
        <v>33698</v>
      </c>
      <c r="D1408" s="77" t="s">
        <v>33697</v>
      </c>
    </row>
    <row r="1409" spans="1:4" x14ac:dyDescent="0.15">
      <c r="A1409" s="77" t="s">
        <v>12698</v>
      </c>
      <c r="B1409" s="77" t="s">
        <v>22463</v>
      </c>
      <c r="C1409" s="77" t="s">
        <v>33696</v>
      </c>
      <c r="D1409" s="77" t="s">
        <v>33695</v>
      </c>
    </row>
    <row r="1410" spans="1:4" x14ac:dyDescent="0.15">
      <c r="A1410" s="77" t="s">
        <v>12698</v>
      </c>
      <c r="B1410" s="77" t="s">
        <v>22461</v>
      </c>
      <c r="C1410" s="77" t="s">
        <v>33694</v>
      </c>
      <c r="D1410" s="77" t="s">
        <v>33693</v>
      </c>
    </row>
    <row r="1411" spans="1:4" x14ac:dyDescent="0.15">
      <c r="A1411" s="77" t="s">
        <v>12698</v>
      </c>
      <c r="B1411" s="77" t="s">
        <v>22459</v>
      </c>
      <c r="C1411" s="77" t="s">
        <v>33692</v>
      </c>
      <c r="D1411" s="77" t="s">
        <v>33691</v>
      </c>
    </row>
    <row r="1412" spans="1:4" x14ac:dyDescent="0.15">
      <c r="A1412" s="77" t="s">
        <v>12698</v>
      </c>
      <c r="B1412" s="77" t="s">
        <v>22457</v>
      </c>
      <c r="C1412" s="77" t="s">
        <v>33690</v>
      </c>
      <c r="D1412" s="77" t="s">
        <v>33689</v>
      </c>
    </row>
    <row r="1413" spans="1:4" x14ac:dyDescent="0.15">
      <c r="A1413" s="77" t="s">
        <v>12698</v>
      </c>
      <c r="B1413" s="77" t="s">
        <v>22455</v>
      </c>
      <c r="C1413" s="77" t="s">
        <v>33688</v>
      </c>
      <c r="D1413" s="77" t="s">
        <v>33687</v>
      </c>
    </row>
    <row r="1414" spans="1:4" x14ac:dyDescent="0.15">
      <c r="A1414" s="77" t="s">
        <v>12698</v>
      </c>
      <c r="B1414" s="77" t="s">
        <v>22453</v>
      </c>
      <c r="C1414" s="77" t="s">
        <v>33686</v>
      </c>
      <c r="D1414" s="77" t="s">
        <v>33685</v>
      </c>
    </row>
    <row r="1415" spans="1:4" x14ac:dyDescent="0.15">
      <c r="A1415" s="77" t="s">
        <v>12698</v>
      </c>
      <c r="B1415" s="55" t="s">
        <v>22451</v>
      </c>
      <c r="C1415" s="77" t="s">
        <v>33684</v>
      </c>
      <c r="D1415" s="77" t="s">
        <v>33683</v>
      </c>
    </row>
    <row r="1416" spans="1:4" x14ac:dyDescent="0.15">
      <c r="A1416" s="77" t="s">
        <v>12698</v>
      </c>
      <c r="B1416" s="77" t="s">
        <v>22449</v>
      </c>
      <c r="C1416" s="77" t="s">
        <v>33682</v>
      </c>
      <c r="D1416" s="77" t="s">
        <v>33681</v>
      </c>
    </row>
    <row r="1417" spans="1:4" x14ac:dyDescent="0.15">
      <c r="A1417" s="77" t="s">
        <v>12698</v>
      </c>
      <c r="B1417" s="77" t="s">
        <v>22447</v>
      </c>
      <c r="C1417" s="77" t="s">
        <v>33680</v>
      </c>
      <c r="D1417" s="77" t="s">
        <v>33679</v>
      </c>
    </row>
    <row r="1418" spans="1:4" x14ac:dyDescent="0.15">
      <c r="A1418" s="77" t="s">
        <v>12698</v>
      </c>
      <c r="B1418" s="77" t="s">
        <v>22445</v>
      </c>
      <c r="C1418" s="77" t="s">
        <v>33678</v>
      </c>
      <c r="D1418" s="77" t="s">
        <v>22444</v>
      </c>
    </row>
    <row r="1419" spans="1:4" x14ac:dyDescent="0.15">
      <c r="A1419" s="77" t="s">
        <v>12698</v>
      </c>
      <c r="B1419" s="77" t="s">
        <v>22443</v>
      </c>
      <c r="C1419" s="77" t="s">
        <v>33677</v>
      </c>
      <c r="D1419" s="77" t="s">
        <v>22442</v>
      </c>
    </row>
    <row r="1420" spans="1:4" x14ac:dyDescent="0.15">
      <c r="A1420" s="77" t="s">
        <v>12698</v>
      </c>
      <c r="B1420" s="77" t="s">
        <v>22441</v>
      </c>
      <c r="C1420" s="77" t="s">
        <v>33676</v>
      </c>
      <c r="D1420" s="77" t="s">
        <v>33675</v>
      </c>
    </row>
    <row r="1421" spans="1:4" x14ac:dyDescent="0.15">
      <c r="A1421" s="77" t="s">
        <v>12698</v>
      </c>
      <c r="B1421" s="77" t="s">
        <v>22439</v>
      </c>
      <c r="C1421" s="77" t="s">
        <v>33674</v>
      </c>
      <c r="D1421" s="77" t="s">
        <v>33673</v>
      </c>
    </row>
    <row r="1422" spans="1:4" x14ac:dyDescent="0.15">
      <c r="A1422" s="77" t="s">
        <v>12698</v>
      </c>
      <c r="B1422" s="77" t="s">
        <v>22437</v>
      </c>
      <c r="C1422" s="77" t="s">
        <v>33672</v>
      </c>
      <c r="D1422" s="77" t="s">
        <v>22436</v>
      </c>
    </row>
    <row r="1423" spans="1:4" x14ac:dyDescent="0.15">
      <c r="A1423" s="77" t="s">
        <v>12698</v>
      </c>
      <c r="B1423" s="77" t="s">
        <v>22435</v>
      </c>
      <c r="C1423" s="77" t="s">
        <v>33671</v>
      </c>
      <c r="D1423" s="77" t="s">
        <v>22434</v>
      </c>
    </row>
    <row r="1424" spans="1:4" x14ac:dyDescent="0.15">
      <c r="A1424" s="77" t="s">
        <v>12698</v>
      </c>
      <c r="B1424" s="77" t="s">
        <v>22433</v>
      </c>
      <c r="C1424" s="77" t="s">
        <v>33670</v>
      </c>
      <c r="D1424" s="77" t="s">
        <v>22432</v>
      </c>
    </row>
    <row r="1425" spans="1:4" x14ac:dyDescent="0.15">
      <c r="A1425" s="77" t="s">
        <v>12698</v>
      </c>
      <c r="B1425" s="77" t="s">
        <v>22431</v>
      </c>
      <c r="C1425" s="77" t="s">
        <v>33669</v>
      </c>
      <c r="D1425" s="77" t="s">
        <v>33668</v>
      </c>
    </row>
    <row r="1426" spans="1:4" x14ac:dyDescent="0.15">
      <c r="A1426" s="77" t="s">
        <v>12698</v>
      </c>
      <c r="B1426" s="77" t="s">
        <v>22429</v>
      </c>
      <c r="C1426" s="77" t="s">
        <v>33667</v>
      </c>
      <c r="D1426" s="77" t="s">
        <v>22428</v>
      </c>
    </row>
    <row r="1427" spans="1:4" x14ac:dyDescent="0.15">
      <c r="A1427" s="77" t="s">
        <v>12698</v>
      </c>
      <c r="B1427" s="77" t="s">
        <v>22427</v>
      </c>
      <c r="C1427" s="77" t="s">
        <v>33666</v>
      </c>
      <c r="D1427" s="77" t="s">
        <v>22426</v>
      </c>
    </row>
    <row r="1428" spans="1:4" x14ac:dyDescent="0.15">
      <c r="A1428" s="77" t="s">
        <v>12698</v>
      </c>
      <c r="B1428" s="77" t="s">
        <v>22425</v>
      </c>
      <c r="C1428" s="77" t="s">
        <v>33665</v>
      </c>
      <c r="D1428" s="77" t="s">
        <v>33664</v>
      </c>
    </row>
    <row r="1429" spans="1:4" x14ac:dyDescent="0.15">
      <c r="A1429" s="77" t="s">
        <v>12698</v>
      </c>
      <c r="B1429" s="77" t="s">
        <v>22423</v>
      </c>
      <c r="C1429" s="77" t="s">
        <v>33663</v>
      </c>
      <c r="D1429" s="77" t="s">
        <v>22422</v>
      </c>
    </row>
    <row r="1430" spans="1:4" x14ac:dyDescent="0.15">
      <c r="A1430" s="77" t="s">
        <v>12698</v>
      </c>
      <c r="B1430" s="77" t="s">
        <v>22421</v>
      </c>
      <c r="C1430" s="77" t="s">
        <v>33662</v>
      </c>
      <c r="D1430" s="77" t="s">
        <v>33661</v>
      </c>
    </row>
    <row r="1431" spans="1:4" x14ac:dyDescent="0.15">
      <c r="A1431" s="77" t="s">
        <v>12698</v>
      </c>
      <c r="B1431" s="55" t="s">
        <v>22419</v>
      </c>
      <c r="C1431" s="77" t="s">
        <v>33660</v>
      </c>
      <c r="D1431" s="77" t="s">
        <v>33659</v>
      </c>
    </row>
    <row r="1432" spans="1:4" x14ac:dyDescent="0.15">
      <c r="A1432" s="77" t="s">
        <v>12698</v>
      </c>
      <c r="B1432" s="77" t="s">
        <v>22417</v>
      </c>
      <c r="C1432" s="77" t="s">
        <v>33658</v>
      </c>
      <c r="D1432" s="77" t="s">
        <v>22416</v>
      </c>
    </row>
    <row r="1433" spans="1:4" x14ac:dyDescent="0.15">
      <c r="A1433" s="77" t="s">
        <v>12698</v>
      </c>
      <c r="B1433" s="77" t="s">
        <v>13467</v>
      </c>
      <c r="C1433" s="77" t="s">
        <v>27942</v>
      </c>
      <c r="D1433" s="77" t="s">
        <v>27833</v>
      </c>
    </row>
    <row r="1434" spans="1:4" x14ac:dyDescent="0.15">
      <c r="A1434" s="77" t="s">
        <v>12698</v>
      </c>
      <c r="B1434" s="77" t="s">
        <v>13465</v>
      </c>
      <c r="C1434" s="77" t="s">
        <v>27832</v>
      </c>
      <c r="D1434" s="77" t="s">
        <v>27831</v>
      </c>
    </row>
    <row r="1435" spans="1:4" x14ac:dyDescent="0.15">
      <c r="A1435" s="77" t="s">
        <v>12698</v>
      </c>
      <c r="B1435" s="77" t="s">
        <v>22415</v>
      </c>
      <c r="C1435" s="77" t="s">
        <v>33657</v>
      </c>
      <c r="D1435" s="77" t="s">
        <v>22414</v>
      </c>
    </row>
    <row r="1436" spans="1:4" x14ac:dyDescent="0.15">
      <c r="A1436" s="77" t="s">
        <v>12698</v>
      </c>
      <c r="B1436" s="77" t="s">
        <v>22413</v>
      </c>
      <c r="C1436" s="77" t="s">
        <v>33656</v>
      </c>
      <c r="D1436" s="77" t="s">
        <v>22412</v>
      </c>
    </row>
    <row r="1437" spans="1:4" x14ac:dyDescent="0.15">
      <c r="A1437" s="77" t="s">
        <v>12698</v>
      </c>
      <c r="B1437" s="77" t="s">
        <v>22411</v>
      </c>
      <c r="C1437" s="77" t="s">
        <v>33655</v>
      </c>
      <c r="D1437" s="77" t="s">
        <v>33654</v>
      </c>
    </row>
    <row r="1438" spans="1:4" x14ac:dyDescent="0.15">
      <c r="A1438" s="77" t="s">
        <v>12698</v>
      </c>
      <c r="B1438" s="77" t="s">
        <v>22409</v>
      </c>
      <c r="C1438" s="77" t="s">
        <v>33653</v>
      </c>
      <c r="D1438" s="77" t="s">
        <v>22408</v>
      </c>
    </row>
    <row r="1439" spans="1:4" x14ac:dyDescent="0.15">
      <c r="A1439" s="77" t="s">
        <v>12698</v>
      </c>
      <c r="B1439" s="55" t="s">
        <v>22407</v>
      </c>
      <c r="C1439" s="77" t="s">
        <v>33652</v>
      </c>
      <c r="D1439" s="77" t="s">
        <v>33651</v>
      </c>
    </row>
    <row r="1440" spans="1:4" x14ac:dyDescent="0.15">
      <c r="A1440" s="77" t="s">
        <v>12698</v>
      </c>
      <c r="B1440" s="55" t="s">
        <v>22405</v>
      </c>
      <c r="C1440" s="77" t="s">
        <v>33650</v>
      </c>
      <c r="D1440" s="77" t="s">
        <v>22404</v>
      </c>
    </row>
    <row r="1441" spans="1:4" x14ac:dyDescent="0.15">
      <c r="A1441" s="77" t="s">
        <v>12698</v>
      </c>
      <c r="B1441" s="77" t="s">
        <v>22403</v>
      </c>
      <c r="C1441" s="77" t="s">
        <v>33649</v>
      </c>
      <c r="D1441" s="77" t="s">
        <v>33648</v>
      </c>
    </row>
    <row r="1442" spans="1:4" x14ac:dyDescent="0.15">
      <c r="A1442" s="77" t="s">
        <v>12698</v>
      </c>
      <c r="B1442" s="55" t="s">
        <v>22401</v>
      </c>
      <c r="C1442" s="77" t="s">
        <v>33647</v>
      </c>
      <c r="D1442" s="77" t="s">
        <v>33646</v>
      </c>
    </row>
    <row r="1443" spans="1:4" x14ac:dyDescent="0.15">
      <c r="A1443" s="77" t="s">
        <v>12698</v>
      </c>
      <c r="B1443" s="77" t="s">
        <v>22399</v>
      </c>
      <c r="C1443" s="77" t="s">
        <v>33645</v>
      </c>
      <c r="D1443" s="77" t="s">
        <v>33644</v>
      </c>
    </row>
    <row r="1444" spans="1:4" x14ac:dyDescent="0.15">
      <c r="A1444" s="77" t="s">
        <v>12698</v>
      </c>
      <c r="B1444" s="77" t="s">
        <v>22396</v>
      </c>
      <c r="C1444" s="77" t="s">
        <v>33643</v>
      </c>
      <c r="D1444" s="77" t="s">
        <v>33642</v>
      </c>
    </row>
    <row r="1445" spans="1:4" x14ac:dyDescent="0.15">
      <c r="A1445" s="77" t="s">
        <v>12698</v>
      </c>
      <c r="B1445" s="77" t="s">
        <v>22394</v>
      </c>
      <c r="C1445" s="77" t="s">
        <v>33641</v>
      </c>
      <c r="D1445" s="77" t="s">
        <v>33640</v>
      </c>
    </row>
    <row r="1446" spans="1:4" x14ac:dyDescent="0.15">
      <c r="A1446" s="77" t="s">
        <v>12698</v>
      </c>
      <c r="B1446" s="77" t="s">
        <v>22392</v>
      </c>
      <c r="C1446" s="77" t="s">
        <v>33639</v>
      </c>
      <c r="D1446" s="77" t="s">
        <v>33638</v>
      </c>
    </row>
    <row r="1447" spans="1:4" x14ac:dyDescent="0.15">
      <c r="A1447" s="77" t="s">
        <v>12698</v>
      </c>
      <c r="B1447" s="77" t="s">
        <v>22390</v>
      </c>
      <c r="C1447" s="77" t="s">
        <v>33637</v>
      </c>
      <c r="D1447" s="77" t="s">
        <v>33636</v>
      </c>
    </row>
    <row r="1448" spans="1:4" x14ac:dyDescent="0.15">
      <c r="A1448" s="77" t="s">
        <v>12698</v>
      </c>
      <c r="B1448" s="77" t="s">
        <v>22388</v>
      </c>
      <c r="C1448" s="77" t="s">
        <v>33635</v>
      </c>
      <c r="D1448" s="77" t="s">
        <v>33634</v>
      </c>
    </row>
    <row r="1449" spans="1:4" x14ac:dyDescent="0.15">
      <c r="A1449" s="77" t="s">
        <v>12698</v>
      </c>
      <c r="B1449" s="77" t="s">
        <v>22386</v>
      </c>
      <c r="C1449" s="77" t="s">
        <v>33633</v>
      </c>
      <c r="D1449" s="77" t="s">
        <v>33632</v>
      </c>
    </row>
    <row r="1450" spans="1:4" x14ac:dyDescent="0.15">
      <c r="A1450" s="77" t="s">
        <v>12698</v>
      </c>
      <c r="B1450" s="77" t="s">
        <v>22384</v>
      </c>
      <c r="C1450" s="77" t="s">
        <v>33631</v>
      </c>
      <c r="D1450" s="77" t="s">
        <v>33630</v>
      </c>
    </row>
    <row r="1451" spans="1:4" x14ac:dyDescent="0.15">
      <c r="A1451" s="77" t="s">
        <v>12698</v>
      </c>
      <c r="B1451" s="77" t="s">
        <v>22382</v>
      </c>
      <c r="C1451" s="77" t="s">
        <v>33629</v>
      </c>
      <c r="D1451" s="77" t="s">
        <v>33628</v>
      </c>
    </row>
    <row r="1452" spans="1:4" x14ac:dyDescent="0.15">
      <c r="A1452" s="77" t="s">
        <v>12698</v>
      </c>
      <c r="B1452" s="55" t="s">
        <v>22380</v>
      </c>
      <c r="C1452" s="77" t="s">
        <v>33627</v>
      </c>
      <c r="D1452" s="77" t="s">
        <v>33626</v>
      </c>
    </row>
    <row r="1453" spans="1:4" x14ac:dyDescent="0.15">
      <c r="A1453" s="77" t="s">
        <v>12698</v>
      </c>
      <c r="B1453" s="77" t="s">
        <v>22378</v>
      </c>
      <c r="C1453" s="77" t="s">
        <v>27009</v>
      </c>
      <c r="D1453" s="77" t="s">
        <v>27008</v>
      </c>
    </row>
    <row r="1454" spans="1:4" x14ac:dyDescent="0.15">
      <c r="A1454" s="77" t="s">
        <v>12698</v>
      </c>
      <c r="B1454" s="77" t="s">
        <v>22377</v>
      </c>
      <c r="C1454" s="77" t="s">
        <v>33625</v>
      </c>
      <c r="D1454" s="77" t="s">
        <v>33624</v>
      </c>
    </row>
    <row r="1455" spans="1:4" x14ac:dyDescent="0.15">
      <c r="A1455" s="77" t="s">
        <v>12698</v>
      </c>
      <c r="B1455" s="77" t="s">
        <v>22375</v>
      </c>
      <c r="C1455" s="77" t="s">
        <v>33623</v>
      </c>
      <c r="D1455" s="77" t="s">
        <v>33622</v>
      </c>
    </row>
    <row r="1456" spans="1:4" x14ac:dyDescent="0.15">
      <c r="A1456" s="77" t="s">
        <v>12698</v>
      </c>
      <c r="B1456" s="77" t="s">
        <v>22373</v>
      </c>
      <c r="C1456" s="77" t="s">
        <v>33621</v>
      </c>
      <c r="D1456" s="77" t="s">
        <v>33620</v>
      </c>
    </row>
    <row r="1457" spans="1:4" x14ac:dyDescent="0.15">
      <c r="A1457" s="77" t="s">
        <v>12698</v>
      </c>
      <c r="B1457" s="55" t="s">
        <v>22371</v>
      </c>
      <c r="C1457" s="77" t="s">
        <v>33619</v>
      </c>
      <c r="D1457" s="77" t="s">
        <v>33618</v>
      </c>
    </row>
    <row r="1458" spans="1:4" x14ac:dyDescent="0.15">
      <c r="A1458" s="77" t="s">
        <v>12698</v>
      </c>
      <c r="B1458" s="55" t="s">
        <v>22369</v>
      </c>
      <c r="C1458" s="77" t="s">
        <v>33617</v>
      </c>
      <c r="D1458" s="77" t="s">
        <v>33616</v>
      </c>
    </row>
    <row r="1459" spans="1:4" x14ac:dyDescent="0.15">
      <c r="A1459" s="77" t="s">
        <v>12698</v>
      </c>
      <c r="B1459" s="77" t="s">
        <v>22367</v>
      </c>
      <c r="C1459" s="77" t="s">
        <v>33615</v>
      </c>
      <c r="D1459" s="77" t="s">
        <v>33614</v>
      </c>
    </row>
    <row r="1460" spans="1:4" x14ac:dyDescent="0.15">
      <c r="A1460" s="77" t="s">
        <v>12698</v>
      </c>
      <c r="B1460" s="77" t="s">
        <v>22365</v>
      </c>
      <c r="C1460" s="77" t="s">
        <v>33613</v>
      </c>
      <c r="D1460" s="77" t="s">
        <v>33612</v>
      </c>
    </row>
    <row r="1461" spans="1:4" x14ac:dyDescent="0.15">
      <c r="A1461" s="77" t="s">
        <v>12698</v>
      </c>
      <c r="B1461" s="77" t="s">
        <v>22363</v>
      </c>
      <c r="C1461" s="77" t="s">
        <v>33611</v>
      </c>
      <c r="D1461" s="77" t="s">
        <v>33610</v>
      </c>
    </row>
    <row r="1462" spans="1:4" x14ac:dyDescent="0.15">
      <c r="A1462" s="77" t="s">
        <v>12698</v>
      </c>
      <c r="B1462" s="55" t="s">
        <v>22361</v>
      </c>
      <c r="C1462" s="77" t="s">
        <v>33609</v>
      </c>
      <c r="D1462" s="77" t="s">
        <v>33608</v>
      </c>
    </row>
    <row r="1463" spans="1:4" x14ac:dyDescent="0.15">
      <c r="A1463" s="77" t="s">
        <v>12698</v>
      </c>
      <c r="B1463" s="77" t="s">
        <v>22359</v>
      </c>
      <c r="C1463" s="77" t="s">
        <v>33607</v>
      </c>
      <c r="D1463" s="77" t="s">
        <v>33606</v>
      </c>
    </row>
    <row r="1464" spans="1:4" x14ac:dyDescent="0.15">
      <c r="A1464" s="77" t="s">
        <v>12698</v>
      </c>
      <c r="B1464" s="77" t="s">
        <v>22357</v>
      </c>
      <c r="C1464" s="77" t="s">
        <v>33605</v>
      </c>
      <c r="D1464" s="77" t="s">
        <v>33604</v>
      </c>
    </row>
    <row r="1465" spans="1:4" x14ac:dyDescent="0.15">
      <c r="A1465" s="77" t="s">
        <v>12698</v>
      </c>
      <c r="B1465" s="77" t="s">
        <v>22355</v>
      </c>
      <c r="C1465" s="77" t="s">
        <v>33603</v>
      </c>
      <c r="D1465" s="77" t="s">
        <v>33602</v>
      </c>
    </row>
    <row r="1466" spans="1:4" x14ac:dyDescent="0.15">
      <c r="A1466" s="77" t="s">
        <v>12698</v>
      </c>
      <c r="B1466" s="55" t="s">
        <v>22353</v>
      </c>
      <c r="C1466" s="77" t="s">
        <v>33601</v>
      </c>
      <c r="D1466" s="77" t="s">
        <v>33600</v>
      </c>
    </row>
    <row r="1467" spans="1:4" x14ac:dyDescent="0.15">
      <c r="A1467" s="77" t="s">
        <v>12698</v>
      </c>
      <c r="B1467" s="77" t="s">
        <v>22351</v>
      </c>
      <c r="C1467" s="77" t="s">
        <v>33599</v>
      </c>
      <c r="D1467" s="77" t="s">
        <v>33598</v>
      </c>
    </row>
    <row r="1468" spans="1:4" x14ac:dyDescent="0.15">
      <c r="A1468" s="77" t="s">
        <v>12698</v>
      </c>
      <c r="B1468" s="77" t="s">
        <v>22349</v>
      </c>
      <c r="C1468" s="77" t="s">
        <v>33597</v>
      </c>
      <c r="D1468" s="77" t="s">
        <v>33596</v>
      </c>
    </row>
    <row r="1469" spans="1:4" x14ac:dyDescent="0.15">
      <c r="A1469" s="77" t="s">
        <v>12698</v>
      </c>
      <c r="B1469" s="55" t="s">
        <v>22347</v>
      </c>
      <c r="C1469" s="77" t="s">
        <v>33595</v>
      </c>
      <c r="D1469" s="77" t="s">
        <v>33594</v>
      </c>
    </row>
    <row r="1470" spans="1:4" x14ac:dyDescent="0.15">
      <c r="A1470" s="77" t="s">
        <v>12698</v>
      </c>
      <c r="B1470" s="77" t="s">
        <v>22345</v>
      </c>
      <c r="C1470" s="77" t="s">
        <v>33593</v>
      </c>
      <c r="D1470" s="77" t="s">
        <v>33592</v>
      </c>
    </row>
    <row r="1471" spans="1:4" x14ac:dyDescent="0.15">
      <c r="A1471" s="77" t="s">
        <v>12698</v>
      </c>
      <c r="B1471" s="77" t="s">
        <v>22343</v>
      </c>
      <c r="C1471" s="77" t="s">
        <v>33591</v>
      </c>
      <c r="D1471" s="77" t="s">
        <v>33590</v>
      </c>
    </row>
    <row r="1472" spans="1:4" x14ac:dyDescent="0.15">
      <c r="A1472" s="77" t="s">
        <v>12698</v>
      </c>
      <c r="B1472" s="77" t="s">
        <v>22341</v>
      </c>
      <c r="C1472" s="77" t="s">
        <v>33589</v>
      </c>
      <c r="D1472" s="77" t="s">
        <v>33588</v>
      </c>
    </row>
    <row r="1473" spans="1:4" x14ac:dyDescent="0.15">
      <c r="A1473" s="77" t="s">
        <v>12698</v>
      </c>
      <c r="B1473" s="77" t="s">
        <v>22339</v>
      </c>
      <c r="C1473" s="77" t="s">
        <v>33587</v>
      </c>
      <c r="D1473" s="77" t="s">
        <v>33586</v>
      </c>
    </row>
    <row r="1474" spans="1:4" x14ac:dyDescent="0.15">
      <c r="A1474" s="77" t="s">
        <v>12698</v>
      </c>
      <c r="B1474" s="77" t="s">
        <v>22337</v>
      </c>
      <c r="C1474" s="77" t="s">
        <v>33585</v>
      </c>
      <c r="D1474" s="77" t="s">
        <v>33584</v>
      </c>
    </row>
    <row r="1475" spans="1:4" x14ac:dyDescent="0.15">
      <c r="A1475" s="77" t="s">
        <v>12698</v>
      </c>
      <c r="B1475" s="55" t="s">
        <v>22335</v>
      </c>
      <c r="C1475" s="77" t="s">
        <v>33583</v>
      </c>
      <c r="D1475" s="77" t="s">
        <v>33582</v>
      </c>
    </row>
    <row r="1476" spans="1:4" x14ac:dyDescent="0.15">
      <c r="A1476" s="77" t="s">
        <v>12698</v>
      </c>
      <c r="B1476" s="77" t="s">
        <v>22333</v>
      </c>
      <c r="C1476" s="77" t="s">
        <v>33581</v>
      </c>
      <c r="D1476" s="77" t="s">
        <v>33580</v>
      </c>
    </row>
    <row r="1477" spans="1:4" x14ac:dyDescent="0.15">
      <c r="A1477" s="77" t="s">
        <v>12698</v>
      </c>
      <c r="B1477" s="77" t="s">
        <v>22331</v>
      </c>
      <c r="C1477" s="77" t="s">
        <v>33579</v>
      </c>
      <c r="D1477" s="77" t="s">
        <v>33578</v>
      </c>
    </row>
    <row r="1478" spans="1:4" x14ac:dyDescent="0.15">
      <c r="A1478" s="77" t="s">
        <v>12698</v>
      </c>
      <c r="B1478" s="77" t="s">
        <v>22329</v>
      </c>
      <c r="C1478" s="77" t="s">
        <v>33577</v>
      </c>
      <c r="D1478" s="77" t="s">
        <v>33576</v>
      </c>
    </row>
    <row r="1479" spans="1:4" x14ac:dyDescent="0.15">
      <c r="A1479" s="77" t="s">
        <v>12698</v>
      </c>
      <c r="B1479" s="55" t="s">
        <v>22327</v>
      </c>
      <c r="C1479" s="77" t="s">
        <v>33575</v>
      </c>
      <c r="D1479" s="77" t="s">
        <v>33574</v>
      </c>
    </row>
    <row r="1480" spans="1:4" x14ac:dyDescent="0.15">
      <c r="A1480" s="77" t="s">
        <v>12698</v>
      </c>
      <c r="B1480" s="77" t="s">
        <v>22325</v>
      </c>
      <c r="C1480" s="77" t="s">
        <v>33573</v>
      </c>
      <c r="D1480" s="77" t="s">
        <v>33572</v>
      </c>
    </row>
    <row r="1481" spans="1:4" x14ac:dyDescent="0.15">
      <c r="A1481" s="77" t="s">
        <v>12698</v>
      </c>
      <c r="B1481" s="77" t="s">
        <v>22323</v>
      </c>
      <c r="C1481" s="77" t="s">
        <v>33571</v>
      </c>
      <c r="D1481" s="77" t="s">
        <v>33570</v>
      </c>
    </row>
    <row r="1482" spans="1:4" x14ac:dyDescent="0.15">
      <c r="A1482" s="77" t="s">
        <v>12698</v>
      </c>
      <c r="B1482" s="77" t="s">
        <v>33569</v>
      </c>
      <c r="C1482" s="77" t="s">
        <v>33568</v>
      </c>
      <c r="D1482" s="77" t="s">
        <v>33567</v>
      </c>
    </row>
    <row r="1483" spans="1:4" x14ac:dyDescent="0.15">
      <c r="A1483" s="77" t="s">
        <v>12698</v>
      </c>
      <c r="B1483" s="77" t="s">
        <v>22319</v>
      </c>
      <c r="C1483" s="77" t="s">
        <v>33566</v>
      </c>
      <c r="D1483" s="77" t="s">
        <v>33565</v>
      </c>
    </row>
    <row r="1484" spans="1:4" x14ac:dyDescent="0.15">
      <c r="A1484" s="77" t="s">
        <v>12698</v>
      </c>
      <c r="B1484" s="77" t="s">
        <v>22317</v>
      </c>
      <c r="C1484" s="77" t="s">
        <v>33564</v>
      </c>
      <c r="D1484" s="77" t="s">
        <v>33563</v>
      </c>
    </row>
    <row r="1485" spans="1:4" x14ac:dyDescent="0.15">
      <c r="A1485" s="77" t="s">
        <v>12698</v>
      </c>
      <c r="B1485" s="77" t="s">
        <v>22315</v>
      </c>
      <c r="C1485" s="77" t="s">
        <v>33562</v>
      </c>
      <c r="D1485" s="77" t="s">
        <v>33561</v>
      </c>
    </row>
    <row r="1486" spans="1:4" x14ac:dyDescent="0.15">
      <c r="A1486" s="77" t="s">
        <v>12698</v>
      </c>
      <c r="B1486" s="77" t="s">
        <v>22313</v>
      </c>
      <c r="C1486" s="77" t="s">
        <v>33560</v>
      </c>
      <c r="D1486" s="77" t="s">
        <v>33559</v>
      </c>
    </row>
    <row r="1487" spans="1:4" x14ac:dyDescent="0.15">
      <c r="A1487" s="77" t="s">
        <v>12698</v>
      </c>
      <c r="B1487" s="55" t="s">
        <v>22311</v>
      </c>
      <c r="C1487" s="77" t="s">
        <v>33558</v>
      </c>
      <c r="D1487" s="77" t="s">
        <v>33557</v>
      </c>
    </row>
    <row r="1488" spans="1:4" x14ac:dyDescent="0.15">
      <c r="A1488" s="77" t="s">
        <v>12698</v>
      </c>
      <c r="B1488" s="77" t="s">
        <v>22309</v>
      </c>
      <c r="C1488" s="77" t="s">
        <v>33556</v>
      </c>
      <c r="D1488" s="77" t="s">
        <v>33555</v>
      </c>
    </row>
    <row r="1489" spans="1:4" x14ac:dyDescent="0.15">
      <c r="A1489" s="77" t="s">
        <v>12698</v>
      </c>
      <c r="B1489" s="77" t="s">
        <v>22307</v>
      </c>
      <c r="C1489" s="77" t="s">
        <v>33554</v>
      </c>
      <c r="D1489" s="77" t="s">
        <v>33553</v>
      </c>
    </row>
    <row r="1490" spans="1:4" x14ac:dyDescent="0.15">
      <c r="A1490" s="77" t="s">
        <v>12698</v>
      </c>
      <c r="B1490" s="55" t="s">
        <v>22305</v>
      </c>
      <c r="C1490" s="77" t="s">
        <v>33552</v>
      </c>
      <c r="D1490" s="77" t="s">
        <v>33551</v>
      </c>
    </row>
    <row r="1491" spans="1:4" x14ac:dyDescent="0.15">
      <c r="A1491" s="77" t="s">
        <v>12698</v>
      </c>
      <c r="B1491" s="55" t="s">
        <v>22303</v>
      </c>
      <c r="C1491" s="77" t="s">
        <v>33550</v>
      </c>
      <c r="D1491" s="77" t="s">
        <v>33549</v>
      </c>
    </row>
    <row r="1492" spans="1:4" x14ac:dyDescent="0.15">
      <c r="A1492" s="77" t="s">
        <v>12698</v>
      </c>
      <c r="B1492" s="77" t="s">
        <v>22301</v>
      </c>
      <c r="C1492" s="77" t="s">
        <v>33548</v>
      </c>
      <c r="D1492" s="77" t="s">
        <v>33547</v>
      </c>
    </row>
    <row r="1493" spans="1:4" x14ac:dyDescent="0.15">
      <c r="A1493" s="77" t="s">
        <v>12698</v>
      </c>
      <c r="B1493" s="55" t="s">
        <v>22299</v>
      </c>
      <c r="C1493" s="77" t="s">
        <v>33546</v>
      </c>
      <c r="D1493" s="77" t="s">
        <v>33545</v>
      </c>
    </row>
    <row r="1494" spans="1:4" x14ac:dyDescent="0.15">
      <c r="A1494" s="77" t="s">
        <v>12698</v>
      </c>
      <c r="B1494" s="77" t="s">
        <v>22297</v>
      </c>
      <c r="C1494" s="77" t="s">
        <v>33544</v>
      </c>
      <c r="D1494" s="77" t="s">
        <v>33543</v>
      </c>
    </row>
    <row r="1495" spans="1:4" x14ac:dyDescent="0.15">
      <c r="A1495" s="77" t="s">
        <v>12698</v>
      </c>
      <c r="B1495" s="77" t="s">
        <v>22295</v>
      </c>
      <c r="C1495" s="77" t="s">
        <v>33080</v>
      </c>
      <c r="D1495" s="77" t="s">
        <v>33542</v>
      </c>
    </row>
    <row r="1496" spans="1:4" x14ac:dyDescent="0.15">
      <c r="A1496" s="77" t="s">
        <v>12698</v>
      </c>
      <c r="B1496" s="77" t="s">
        <v>22293</v>
      </c>
      <c r="C1496" s="77" t="s">
        <v>33541</v>
      </c>
      <c r="D1496" s="77" t="s">
        <v>33540</v>
      </c>
    </row>
    <row r="1497" spans="1:4" x14ac:dyDescent="0.15">
      <c r="A1497" s="77" t="s">
        <v>12698</v>
      </c>
      <c r="B1497" s="55" t="s">
        <v>22291</v>
      </c>
      <c r="C1497" s="77" t="s">
        <v>33539</v>
      </c>
      <c r="D1497" s="77" t="s">
        <v>33538</v>
      </c>
    </row>
    <row r="1498" spans="1:4" x14ac:dyDescent="0.15">
      <c r="A1498" s="77" t="s">
        <v>12698</v>
      </c>
      <c r="B1498" s="55" t="s">
        <v>22289</v>
      </c>
      <c r="C1498" s="77" t="s">
        <v>33537</v>
      </c>
      <c r="D1498" s="77" t="s">
        <v>33536</v>
      </c>
    </row>
    <row r="1499" spans="1:4" x14ac:dyDescent="0.15">
      <c r="A1499" s="77" t="s">
        <v>12698</v>
      </c>
      <c r="B1499" s="77" t="s">
        <v>22287</v>
      </c>
      <c r="C1499" s="77" t="s">
        <v>33535</v>
      </c>
      <c r="D1499" s="77" t="s">
        <v>33534</v>
      </c>
    </row>
    <row r="1500" spans="1:4" x14ac:dyDescent="0.15">
      <c r="A1500" s="77" t="s">
        <v>12698</v>
      </c>
      <c r="B1500" s="77" t="s">
        <v>22285</v>
      </c>
      <c r="C1500" s="77" t="s">
        <v>33533</v>
      </c>
      <c r="D1500" s="77" t="s">
        <v>33532</v>
      </c>
    </row>
    <row r="1501" spans="1:4" x14ac:dyDescent="0.15">
      <c r="A1501" s="77" t="s">
        <v>12698</v>
      </c>
      <c r="B1501" s="77" t="s">
        <v>22283</v>
      </c>
      <c r="C1501" s="77" t="s">
        <v>33531</v>
      </c>
      <c r="D1501" s="77" t="s">
        <v>33530</v>
      </c>
    </row>
    <row r="1502" spans="1:4" x14ac:dyDescent="0.15">
      <c r="A1502" s="77" t="s">
        <v>12698</v>
      </c>
      <c r="B1502" s="77" t="s">
        <v>22281</v>
      </c>
      <c r="C1502" s="77" t="s">
        <v>33529</v>
      </c>
      <c r="D1502" s="77" t="s">
        <v>33528</v>
      </c>
    </row>
    <row r="1503" spans="1:4" x14ac:dyDescent="0.15">
      <c r="A1503" s="77" t="s">
        <v>12698</v>
      </c>
      <c r="B1503" s="55" t="s">
        <v>22279</v>
      </c>
      <c r="C1503" s="77" t="s">
        <v>33527</v>
      </c>
      <c r="D1503" s="77" t="s">
        <v>33526</v>
      </c>
    </row>
    <row r="1504" spans="1:4" x14ac:dyDescent="0.15">
      <c r="A1504" s="77" t="s">
        <v>12698</v>
      </c>
      <c r="B1504" s="77" t="s">
        <v>22277</v>
      </c>
      <c r="C1504" s="77" t="s">
        <v>33525</v>
      </c>
      <c r="D1504" s="77" t="s">
        <v>33524</v>
      </c>
    </row>
    <row r="1505" spans="1:4" x14ac:dyDescent="0.15">
      <c r="A1505" s="77" t="s">
        <v>12698</v>
      </c>
      <c r="B1505" s="77" t="s">
        <v>22275</v>
      </c>
      <c r="C1505" s="77" t="s">
        <v>33523</v>
      </c>
      <c r="D1505" s="77" t="s">
        <v>33522</v>
      </c>
    </row>
    <row r="1506" spans="1:4" x14ac:dyDescent="0.15">
      <c r="A1506" s="77" t="s">
        <v>12698</v>
      </c>
      <c r="B1506" s="55" t="s">
        <v>22273</v>
      </c>
      <c r="C1506" s="77" t="s">
        <v>33521</v>
      </c>
      <c r="D1506" s="77" t="s">
        <v>33520</v>
      </c>
    </row>
    <row r="1507" spans="1:4" x14ac:dyDescent="0.15">
      <c r="A1507" s="77" t="s">
        <v>12698</v>
      </c>
      <c r="B1507" s="77" t="s">
        <v>22271</v>
      </c>
      <c r="C1507" s="77" t="s">
        <v>33519</v>
      </c>
      <c r="D1507" s="77" t="s">
        <v>33518</v>
      </c>
    </row>
    <row r="1508" spans="1:4" x14ac:dyDescent="0.15">
      <c r="A1508" s="77" t="s">
        <v>12698</v>
      </c>
      <c r="B1508" s="77" t="s">
        <v>22269</v>
      </c>
      <c r="C1508" s="77" t="s">
        <v>33517</v>
      </c>
      <c r="D1508" s="77" t="s">
        <v>33516</v>
      </c>
    </row>
    <row r="1509" spans="1:4" x14ac:dyDescent="0.15">
      <c r="A1509" s="77" t="s">
        <v>12698</v>
      </c>
      <c r="B1509" s="77" t="s">
        <v>22267</v>
      </c>
      <c r="C1509" s="77" t="s">
        <v>33515</v>
      </c>
      <c r="D1509" s="77" t="s">
        <v>33514</v>
      </c>
    </row>
    <row r="1510" spans="1:4" x14ac:dyDescent="0.15">
      <c r="A1510" s="77" t="s">
        <v>12698</v>
      </c>
      <c r="B1510" s="77" t="s">
        <v>22265</v>
      </c>
      <c r="C1510" s="77" t="s">
        <v>33513</v>
      </c>
      <c r="D1510" s="77" t="s">
        <v>33512</v>
      </c>
    </row>
    <row r="1511" spans="1:4" x14ac:dyDescent="0.15">
      <c r="A1511" s="77" t="s">
        <v>12698</v>
      </c>
      <c r="B1511" s="77" t="s">
        <v>22263</v>
      </c>
      <c r="C1511" s="77" t="s">
        <v>33511</v>
      </c>
      <c r="D1511" s="77" t="s">
        <v>33510</v>
      </c>
    </row>
    <row r="1512" spans="1:4" x14ac:dyDescent="0.15">
      <c r="A1512" s="77" t="s">
        <v>12698</v>
      </c>
      <c r="B1512" s="77" t="s">
        <v>22261</v>
      </c>
      <c r="C1512" s="77" t="s">
        <v>33509</v>
      </c>
      <c r="D1512" s="77" t="s">
        <v>33508</v>
      </c>
    </row>
    <row r="1513" spans="1:4" x14ac:dyDescent="0.15">
      <c r="A1513" s="77" t="s">
        <v>12698</v>
      </c>
      <c r="B1513" s="77" t="s">
        <v>22259</v>
      </c>
      <c r="C1513" s="77" t="s">
        <v>33507</v>
      </c>
      <c r="D1513" s="77" t="s">
        <v>33506</v>
      </c>
    </row>
    <row r="1514" spans="1:4" x14ac:dyDescent="0.15">
      <c r="A1514" s="77" t="s">
        <v>12698</v>
      </c>
      <c r="B1514" s="77" t="s">
        <v>22257</v>
      </c>
      <c r="C1514" s="77" t="s">
        <v>33505</v>
      </c>
      <c r="D1514" s="77" t="s">
        <v>33504</v>
      </c>
    </row>
    <row r="1515" spans="1:4" x14ac:dyDescent="0.15">
      <c r="A1515" s="77" t="s">
        <v>12698</v>
      </c>
      <c r="B1515" s="77" t="s">
        <v>22255</v>
      </c>
      <c r="C1515" s="77" t="s">
        <v>33503</v>
      </c>
      <c r="D1515" s="77" t="s">
        <v>33502</v>
      </c>
    </row>
    <row r="1516" spans="1:4" x14ac:dyDescent="0.15">
      <c r="A1516" s="77" t="s">
        <v>12698</v>
      </c>
      <c r="B1516" s="77" t="s">
        <v>22253</v>
      </c>
      <c r="C1516" s="77" t="s">
        <v>33501</v>
      </c>
      <c r="D1516" s="77" t="s">
        <v>33500</v>
      </c>
    </row>
    <row r="1517" spans="1:4" x14ac:dyDescent="0.15">
      <c r="A1517" s="77" t="s">
        <v>12698</v>
      </c>
      <c r="B1517" s="77" t="s">
        <v>22251</v>
      </c>
      <c r="C1517" s="77" t="s">
        <v>33499</v>
      </c>
      <c r="D1517" s="77" t="s">
        <v>33498</v>
      </c>
    </row>
    <row r="1518" spans="1:4" x14ac:dyDescent="0.15">
      <c r="A1518" s="77" t="s">
        <v>12698</v>
      </c>
      <c r="B1518" s="77" t="s">
        <v>22249</v>
      </c>
      <c r="C1518" s="77" t="s">
        <v>33497</v>
      </c>
      <c r="D1518" s="77" t="s">
        <v>33496</v>
      </c>
    </row>
    <row r="1519" spans="1:4" x14ac:dyDescent="0.15">
      <c r="A1519" s="77" t="s">
        <v>12698</v>
      </c>
      <c r="B1519" s="77" t="s">
        <v>22247</v>
      </c>
      <c r="C1519" s="77" t="s">
        <v>33495</v>
      </c>
      <c r="D1519" s="77" t="s">
        <v>33494</v>
      </c>
    </row>
    <row r="1520" spans="1:4" x14ac:dyDescent="0.15">
      <c r="A1520" s="77" t="s">
        <v>12698</v>
      </c>
      <c r="B1520" s="77" t="s">
        <v>22245</v>
      </c>
      <c r="C1520" s="77" t="s">
        <v>33493</v>
      </c>
      <c r="D1520" s="77" t="s">
        <v>33492</v>
      </c>
    </row>
    <row r="1521" spans="1:4" x14ac:dyDescent="0.15">
      <c r="A1521" s="77" t="s">
        <v>12698</v>
      </c>
      <c r="B1521" s="77" t="s">
        <v>22243</v>
      </c>
      <c r="C1521" s="77" t="s">
        <v>33491</v>
      </c>
      <c r="D1521" s="77" t="s">
        <v>33490</v>
      </c>
    </row>
    <row r="1522" spans="1:4" x14ac:dyDescent="0.15">
      <c r="A1522" s="77" t="s">
        <v>12698</v>
      </c>
      <c r="B1522" s="77" t="s">
        <v>22241</v>
      </c>
      <c r="C1522" s="77" t="s">
        <v>33489</v>
      </c>
      <c r="D1522" s="77" t="s">
        <v>33488</v>
      </c>
    </row>
    <row r="1523" spans="1:4" x14ac:dyDescent="0.15">
      <c r="A1523" s="77" t="s">
        <v>12698</v>
      </c>
      <c r="B1523" s="77" t="s">
        <v>22239</v>
      </c>
      <c r="C1523" s="77" t="s">
        <v>33487</v>
      </c>
      <c r="D1523" s="77" t="s">
        <v>33486</v>
      </c>
    </row>
    <row r="1524" spans="1:4" x14ac:dyDescent="0.15">
      <c r="A1524" s="77" t="s">
        <v>12698</v>
      </c>
      <c r="B1524" s="77" t="s">
        <v>22237</v>
      </c>
      <c r="C1524" s="77" t="s">
        <v>33485</v>
      </c>
      <c r="D1524" s="77" t="s">
        <v>33484</v>
      </c>
    </row>
    <row r="1525" spans="1:4" x14ac:dyDescent="0.15">
      <c r="A1525" s="77" t="s">
        <v>12698</v>
      </c>
      <c r="B1525" s="77" t="s">
        <v>22235</v>
      </c>
      <c r="C1525" s="77" t="s">
        <v>33483</v>
      </c>
      <c r="D1525" s="77" t="s">
        <v>33482</v>
      </c>
    </row>
    <row r="1526" spans="1:4" x14ac:dyDescent="0.15">
      <c r="A1526" s="77" t="s">
        <v>12698</v>
      </c>
      <c r="B1526" s="55" t="s">
        <v>22233</v>
      </c>
      <c r="C1526" s="77" t="s">
        <v>33481</v>
      </c>
      <c r="D1526" s="77" t="s">
        <v>33480</v>
      </c>
    </row>
    <row r="1527" spans="1:4" x14ac:dyDescent="0.15">
      <c r="A1527" s="77" t="s">
        <v>12698</v>
      </c>
      <c r="B1527" s="77" t="s">
        <v>22231</v>
      </c>
      <c r="C1527" s="77" t="s">
        <v>33479</v>
      </c>
      <c r="D1527" s="77" t="s">
        <v>33478</v>
      </c>
    </row>
    <row r="1528" spans="1:4" x14ac:dyDescent="0.15">
      <c r="A1528" s="77" t="s">
        <v>12698</v>
      </c>
      <c r="B1528" s="77" t="s">
        <v>22229</v>
      </c>
      <c r="C1528" s="77" t="s">
        <v>33477</v>
      </c>
      <c r="D1528" s="77" t="s">
        <v>33476</v>
      </c>
    </row>
    <row r="1529" spans="1:4" x14ac:dyDescent="0.15">
      <c r="A1529" s="77" t="s">
        <v>12698</v>
      </c>
      <c r="B1529" s="77" t="s">
        <v>22227</v>
      </c>
      <c r="C1529" s="77" t="s">
        <v>33475</v>
      </c>
      <c r="D1529" s="77" t="s">
        <v>33474</v>
      </c>
    </row>
    <row r="1530" spans="1:4" x14ac:dyDescent="0.15">
      <c r="A1530" s="77" t="s">
        <v>12698</v>
      </c>
      <c r="B1530" s="77" t="s">
        <v>22225</v>
      </c>
      <c r="C1530" s="77" t="s">
        <v>33473</v>
      </c>
      <c r="D1530" s="77" t="s">
        <v>33472</v>
      </c>
    </row>
    <row r="1531" spans="1:4" x14ac:dyDescent="0.15">
      <c r="A1531" s="77" t="s">
        <v>12698</v>
      </c>
      <c r="B1531" s="77" t="s">
        <v>22223</v>
      </c>
      <c r="C1531" s="77" t="s">
        <v>33471</v>
      </c>
      <c r="D1531" s="77" t="s">
        <v>33470</v>
      </c>
    </row>
    <row r="1532" spans="1:4" x14ac:dyDescent="0.15">
      <c r="A1532" s="77" t="s">
        <v>12698</v>
      </c>
      <c r="B1532" s="77" t="s">
        <v>22221</v>
      </c>
      <c r="C1532" s="77" t="s">
        <v>33469</v>
      </c>
      <c r="D1532" s="77" t="s">
        <v>33468</v>
      </c>
    </row>
    <row r="1533" spans="1:4" x14ac:dyDescent="0.15">
      <c r="A1533" s="77" t="s">
        <v>12698</v>
      </c>
      <c r="B1533" s="77" t="s">
        <v>22219</v>
      </c>
      <c r="C1533" s="77" t="s">
        <v>33467</v>
      </c>
      <c r="D1533" s="77" t="s">
        <v>33466</v>
      </c>
    </row>
    <row r="1534" spans="1:4" x14ac:dyDescent="0.15">
      <c r="A1534" s="77" t="s">
        <v>12698</v>
      </c>
      <c r="B1534" s="77" t="s">
        <v>22217</v>
      </c>
      <c r="C1534" s="77" t="s">
        <v>33465</v>
      </c>
      <c r="D1534" s="77" t="s">
        <v>33464</v>
      </c>
    </row>
    <row r="1535" spans="1:4" x14ac:dyDescent="0.15">
      <c r="A1535" s="77" t="s">
        <v>12698</v>
      </c>
      <c r="B1535" s="77" t="s">
        <v>22215</v>
      </c>
      <c r="C1535" s="77" t="s">
        <v>33463</v>
      </c>
      <c r="D1535" s="77" t="s">
        <v>33462</v>
      </c>
    </row>
    <row r="1536" spans="1:4" x14ac:dyDescent="0.15">
      <c r="A1536" s="77" t="s">
        <v>12698</v>
      </c>
      <c r="B1536" s="77" t="s">
        <v>22213</v>
      </c>
      <c r="C1536" s="77" t="s">
        <v>33461</v>
      </c>
      <c r="D1536" s="77" t="s">
        <v>33460</v>
      </c>
    </row>
    <row r="1537" spans="1:4" x14ac:dyDescent="0.15">
      <c r="A1537" s="77" t="s">
        <v>12698</v>
      </c>
      <c r="B1537" s="77" t="s">
        <v>22211</v>
      </c>
      <c r="C1537" s="77" t="s">
        <v>33459</v>
      </c>
      <c r="D1537" s="77" t="s">
        <v>33458</v>
      </c>
    </row>
    <row r="1538" spans="1:4" x14ac:dyDescent="0.15">
      <c r="A1538" s="77" t="s">
        <v>12698</v>
      </c>
      <c r="B1538" s="77" t="s">
        <v>22209</v>
      </c>
      <c r="C1538" s="77" t="s">
        <v>33457</v>
      </c>
      <c r="D1538" s="77" t="s">
        <v>33456</v>
      </c>
    </row>
    <row r="1539" spans="1:4" x14ac:dyDescent="0.15">
      <c r="A1539" s="77" t="s">
        <v>12698</v>
      </c>
      <c r="B1539" s="77" t="s">
        <v>22207</v>
      </c>
      <c r="C1539" s="77" t="s">
        <v>33455</v>
      </c>
      <c r="D1539" s="77" t="s">
        <v>33454</v>
      </c>
    </row>
    <row r="1540" spans="1:4" x14ac:dyDescent="0.15">
      <c r="A1540" s="77" t="s">
        <v>12698</v>
      </c>
      <c r="B1540" s="77" t="s">
        <v>22205</v>
      </c>
      <c r="C1540" s="77" t="s">
        <v>33453</v>
      </c>
      <c r="D1540" s="77" t="s">
        <v>33452</v>
      </c>
    </row>
    <row r="1541" spans="1:4" x14ac:dyDescent="0.15">
      <c r="A1541" s="77" t="s">
        <v>12698</v>
      </c>
      <c r="B1541" s="77" t="s">
        <v>22203</v>
      </c>
      <c r="C1541" s="77" t="s">
        <v>33451</v>
      </c>
      <c r="D1541" s="77" t="s">
        <v>33450</v>
      </c>
    </row>
    <row r="1542" spans="1:4" x14ac:dyDescent="0.15">
      <c r="A1542" s="77" t="s">
        <v>12698</v>
      </c>
      <c r="B1542" s="77" t="s">
        <v>22201</v>
      </c>
      <c r="C1542" s="77" t="s">
        <v>33449</v>
      </c>
      <c r="D1542" s="77" t="s">
        <v>33448</v>
      </c>
    </row>
    <row r="1543" spans="1:4" x14ac:dyDescent="0.15">
      <c r="A1543" s="77" t="s">
        <v>12698</v>
      </c>
      <c r="B1543" s="77" t="s">
        <v>22199</v>
      </c>
      <c r="C1543" s="77" t="s">
        <v>33447</v>
      </c>
      <c r="D1543" s="77" t="s">
        <v>33446</v>
      </c>
    </row>
    <row r="1544" spans="1:4" x14ac:dyDescent="0.15">
      <c r="A1544" s="77" t="s">
        <v>12698</v>
      </c>
      <c r="B1544" s="77" t="s">
        <v>22197</v>
      </c>
      <c r="C1544" s="77" t="s">
        <v>33445</v>
      </c>
      <c r="D1544" s="77" t="s">
        <v>33444</v>
      </c>
    </row>
    <row r="1545" spans="1:4" x14ac:dyDescent="0.15">
      <c r="A1545" s="77" t="s">
        <v>12698</v>
      </c>
      <c r="B1545" s="55" t="s">
        <v>22195</v>
      </c>
      <c r="C1545" s="77" t="s">
        <v>33443</v>
      </c>
      <c r="D1545" s="77" t="s">
        <v>33442</v>
      </c>
    </row>
    <row r="1546" spans="1:4" x14ac:dyDescent="0.15">
      <c r="A1546" s="77" t="s">
        <v>12698</v>
      </c>
      <c r="B1546" s="77" t="s">
        <v>22193</v>
      </c>
      <c r="C1546" s="77" t="s">
        <v>33441</v>
      </c>
      <c r="D1546" s="77" t="s">
        <v>33440</v>
      </c>
    </row>
    <row r="1547" spans="1:4" x14ac:dyDescent="0.15">
      <c r="A1547" s="77" t="s">
        <v>12698</v>
      </c>
      <c r="B1547" s="77" t="s">
        <v>22191</v>
      </c>
      <c r="C1547" s="77" t="s">
        <v>33439</v>
      </c>
      <c r="D1547" s="77" t="s">
        <v>22190</v>
      </c>
    </row>
    <row r="1548" spans="1:4" x14ac:dyDescent="0.15">
      <c r="A1548" s="77" t="s">
        <v>12698</v>
      </c>
      <c r="B1548" s="77" t="s">
        <v>22189</v>
      </c>
      <c r="C1548" s="77" t="s">
        <v>33438</v>
      </c>
      <c r="D1548" s="77" t="s">
        <v>33437</v>
      </c>
    </row>
    <row r="1549" spans="1:4" x14ac:dyDescent="0.15">
      <c r="A1549" s="77" t="s">
        <v>12698</v>
      </c>
      <c r="B1549" s="77" t="s">
        <v>22187</v>
      </c>
      <c r="C1549" s="77" t="s">
        <v>33436</v>
      </c>
      <c r="D1549" s="77" t="s">
        <v>33435</v>
      </c>
    </row>
    <row r="1550" spans="1:4" x14ac:dyDescent="0.15">
      <c r="A1550" s="77" t="s">
        <v>12698</v>
      </c>
      <c r="B1550" s="77" t="s">
        <v>22185</v>
      </c>
      <c r="C1550" s="77" t="s">
        <v>33434</v>
      </c>
      <c r="D1550" s="77" t="s">
        <v>33433</v>
      </c>
    </row>
    <row r="1551" spans="1:4" x14ac:dyDescent="0.15">
      <c r="A1551" s="77" t="s">
        <v>12698</v>
      </c>
      <c r="B1551" s="77" t="s">
        <v>22183</v>
      </c>
      <c r="C1551" s="77" t="s">
        <v>33432</v>
      </c>
      <c r="D1551" s="77" t="s">
        <v>33431</v>
      </c>
    </row>
    <row r="1552" spans="1:4" x14ac:dyDescent="0.15">
      <c r="A1552" s="77" t="s">
        <v>12698</v>
      </c>
      <c r="B1552" s="77" t="s">
        <v>22181</v>
      </c>
      <c r="C1552" s="77" t="s">
        <v>33430</v>
      </c>
      <c r="D1552" s="77" t="s">
        <v>33429</v>
      </c>
    </row>
    <row r="1553" spans="1:4" x14ac:dyDescent="0.15">
      <c r="A1553" s="77" t="s">
        <v>12698</v>
      </c>
      <c r="B1553" s="77" t="s">
        <v>22179</v>
      </c>
      <c r="C1553" s="77" t="s">
        <v>33428</v>
      </c>
      <c r="D1553" s="77" t="s">
        <v>22178</v>
      </c>
    </row>
    <row r="1554" spans="1:4" x14ac:dyDescent="0.15">
      <c r="A1554" s="77" t="s">
        <v>12698</v>
      </c>
      <c r="B1554" s="77" t="s">
        <v>22177</v>
      </c>
      <c r="C1554" s="77" t="s">
        <v>33427</v>
      </c>
      <c r="D1554" s="77" t="s">
        <v>33426</v>
      </c>
    </row>
    <row r="1555" spans="1:4" x14ac:dyDescent="0.15">
      <c r="A1555" s="77" t="s">
        <v>12698</v>
      </c>
      <c r="B1555" s="77" t="s">
        <v>22175</v>
      </c>
      <c r="C1555" s="77" t="s">
        <v>33425</v>
      </c>
      <c r="D1555" s="77" t="s">
        <v>33424</v>
      </c>
    </row>
    <row r="1556" spans="1:4" x14ac:dyDescent="0.15">
      <c r="A1556" s="77" t="s">
        <v>12698</v>
      </c>
      <c r="B1556" s="77" t="s">
        <v>22173</v>
      </c>
      <c r="C1556" s="77" t="s">
        <v>33423</v>
      </c>
      <c r="D1556" s="77" t="s">
        <v>33422</v>
      </c>
    </row>
    <row r="1557" spans="1:4" x14ac:dyDescent="0.15">
      <c r="A1557" s="77" t="s">
        <v>12698</v>
      </c>
      <c r="B1557" s="77" t="s">
        <v>22171</v>
      </c>
      <c r="C1557" s="77" t="s">
        <v>33421</v>
      </c>
      <c r="D1557" s="77" t="s">
        <v>33420</v>
      </c>
    </row>
    <row r="1558" spans="1:4" x14ac:dyDescent="0.15">
      <c r="A1558" s="77" t="s">
        <v>12698</v>
      </c>
      <c r="B1558" s="77" t="s">
        <v>22169</v>
      </c>
      <c r="C1558" s="77" t="s">
        <v>33419</v>
      </c>
      <c r="D1558" s="77" t="s">
        <v>33418</v>
      </c>
    </row>
    <row r="1559" spans="1:4" x14ac:dyDescent="0.15">
      <c r="A1559" s="77" t="s">
        <v>12698</v>
      </c>
      <c r="B1559" s="77" t="s">
        <v>22167</v>
      </c>
      <c r="C1559" s="77" t="s">
        <v>33417</v>
      </c>
      <c r="D1559" s="77" t="s">
        <v>33416</v>
      </c>
    </row>
    <row r="1560" spans="1:4" x14ac:dyDescent="0.15">
      <c r="A1560" s="77" t="s">
        <v>12698</v>
      </c>
      <c r="B1560" s="77" t="s">
        <v>22165</v>
      </c>
      <c r="C1560" s="77" t="s">
        <v>33415</v>
      </c>
      <c r="D1560" s="77" t="s">
        <v>33414</v>
      </c>
    </row>
    <row r="1561" spans="1:4" x14ac:dyDescent="0.15">
      <c r="A1561" s="77" t="s">
        <v>12698</v>
      </c>
      <c r="B1561" s="55" t="s">
        <v>22163</v>
      </c>
      <c r="C1561" s="77" t="s">
        <v>33413</v>
      </c>
      <c r="D1561" s="77" t="s">
        <v>33412</v>
      </c>
    </row>
    <row r="1562" spans="1:4" x14ac:dyDescent="0.15">
      <c r="A1562" s="77" t="s">
        <v>12698</v>
      </c>
      <c r="B1562" s="77" t="s">
        <v>22161</v>
      </c>
      <c r="C1562" s="77" t="s">
        <v>33411</v>
      </c>
      <c r="D1562" s="77" t="s">
        <v>33410</v>
      </c>
    </row>
    <row r="1563" spans="1:4" x14ac:dyDescent="0.15">
      <c r="A1563" s="77" t="s">
        <v>12698</v>
      </c>
      <c r="B1563" s="77" t="s">
        <v>22159</v>
      </c>
      <c r="C1563" s="77" t="s">
        <v>33409</v>
      </c>
      <c r="D1563" s="77" t="s">
        <v>33408</v>
      </c>
    </row>
    <row r="1564" spans="1:4" x14ac:dyDescent="0.15">
      <c r="A1564" s="77" t="s">
        <v>12698</v>
      </c>
      <c r="B1564" s="77" t="s">
        <v>22157</v>
      </c>
      <c r="C1564" s="77" t="s">
        <v>33407</v>
      </c>
      <c r="D1564" s="77" t="s">
        <v>33406</v>
      </c>
    </row>
    <row r="1565" spans="1:4" x14ac:dyDescent="0.15">
      <c r="A1565" s="77" t="s">
        <v>12698</v>
      </c>
      <c r="B1565" s="77" t="s">
        <v>22155</v>
      </c>
      <c r="C1565" s="77" t="s">
        <v>33405</v>
      </c>
      <c r="D1565" s="77" t="s">
        <v>33404</v>
      </c>
    </row>
    <row r="1566" spans="1:4" x14ac:dyDescent="0.15">
      <c r="A1566" s="77" t="s">
        <v>12698</v>
      </c>
      <c r="B1566" s="77" t="s">
        <v>22153</v>
      </c>
      <c r="C1566" s="77" t="s">
        <v>33403</v>
      </c>
      <c r="D1566" s="77" t="s">
        <v>33402</v>
      </c>
    </row>
    <row r="1567" spans="1:4" x14ac:dyDescent="0.15">
      <c r="A1567" s="77" t="s">
        <v>12698</v>
      </c>
      <c r="B1567" s="55" t="s">
        <v>22151</v>
      </c>
      <c r="C1567" s="77" t="s">
        <v>33401</v>
      </c>
      <c r="D1567" s="77" t="s">
        <v>33400</v>
      </c>
    </row>
    <row r="1568" spans="1:4" x14ac:dyDescent="0.15">
      <c r="A1568" s="77" t="s">
        <v>12698</v>
      </c>
      <c r="B1568" s="77" t="s">
        <v>22149</v>
      </c>
      <c r="C1568" s="77" t="s">
        <v>33399</v>
      </c>
      <c r="D1568" s="77" t="s">
        <v>33398</v>
      </c>
    </row>
    <row r="1569" spans="1:4" x14ac:dyDescent="0.15">
      <c r="A1569" s="77" t="s">
        <v>12698</v>
      </c>
      <c r="B1569" s="77" t="s">
        <v>22147</v>
      </c>
      <c r="C1569" s="77" t="s">
        <v>33397</v>
      </c>
      <c r="D1569" s="77" t="s">
        <v>33396</v>
      </c>
    </row>
    <row r="1570" spans="1:4" x14ac:dyDescent="0.15">
      <c r="A1570" s="77" t="s">
        <v>12698</v>
      </c>
      <c r="B1570" s="55" t="s">
        <v>22145</v>
      </c>
      <c r="C1570" s="77" t="s">
        <v>33395</v>
      </c>
      <c r="D1570" s="77" t="s">
        <v>33394</v>
      </c>
    </row>
    <row r="1571" spans="1:4" x14ac:dyDescent="0.15">
      <c r="A1571" s="77" t="s">
        <v>12698</v>
      </c>
      <c r="B1571" s="77" t="s">
        <v>22143</v>
      </c>
      <c r="C1571" s="77" t="s">
        <v>33393</v>
      </c>
      <c r="D1571" s="77" t="s">
        <v>33392</v>
      </c>
    </row>
    <row r="1572" spans="1:4" x14ac:dyDescent="0.15">
      <c r="A1572" s="77" t="s">
        <v>12698</v>
      </c>
      <c r="B1572" s="55" t="s">
        <v>22141</v>
      </c>
      <c r="C1572" s="77" t="s">
        <v>33391</v>
      </c>
      <c r="D1572" s="77" t="s">
        <v>33390</v>
      </c>
    </row>
    <row r="1573" spans="1:4" x14ac:dyDescent="0.15">
      <c r="A1573" s="77" t="s">
        <v>12698</v>
      </c>
      <c r="B1573" s="77" t="s">
        <v>22139</v>
      </c>
      <c r="C1573" s="77" t="s">
        <v>33389</v>
      </c>
      <c r="D1573" s="77" t="s">
        <v>33388</v>
      </c>
    </row>
    <row r="1574" spans="1:4" x14ac:dyDescent="0.15">
      <c r="A1574" s="77" t="s">
        <v>12698</v>
      </c>
      <c r="B1574" s="77" t="s">
        <v>22137</v>
      </c>
      <c r="C1574" s="77" t="s">
        <v>33387</v>
      </c>
      <c r="D1574" s="77" t="s">
        <v>33386</v>
      </c>
    </row>
    <row r="1575" spans="1:4" x14ac:dyDescent="0.15">
      <c r="A1575" s="77" t="s">
        <v>12698</v>
      </c>
      <c r="B1575" s="77" t="s">
        <v>22135</v>
      </c>
      <c r="C1575" s="77" t="s">
        <v>33385</v>
      </c>
      <c r="D1575" s="77" t="s">
        <v>33384</v>
      </c>
    </row>
    <row r="1576" spans="1:4" x14ac:dyDescent="0.15">
      <c r="A1576" s="77" t="s">
        <v>12698</v>
      </c>
      <c r="B1576" s="77" t="s">
        <v>22133</v>
      </c>
      <c r="C1576" s="77" t="s">
        <v>33383</v>
      </c>
      <c r="D1576" s="77" t="s">
        <v>33382</v>
      </c>
    </row>
    <row r="1577" spans="1:4" x14ac:dyDescent="0.15">
      <c r="A1577" s="77" t="s">
        <v>12698</v>
      </c>
      <c r="B1577" s="77" t="s">
        <v>22131</v>
      </c>
      <c r="C1577" s="77" t="s">
        <v>33381</v>
      </c>
      <c r="D1577" s="77" t="s">
        <v>33380</v>
      </c>
    </row>
    <row r="1578" spans="1:4" x14ac:dyDescent="0.15">
      <c r="A1578" s="77" t="s">
        <v>12698</v>
      </c>
      <c r="B1578" s="77" t="s">
        <v>22129</v>
      </c>
      <c r="C1578" s="77" t="s">
        <v>33379</v>
      </c>
      <c r="D1578" s="77" t="s">
        <v>33378</v>
      </c>
    </row>
    <row r="1579" spans="1:4" x14ac:dyDescent="0.15">
      <c r="A1579" s="77" t="s">
        <v>12698</v>
      </c>
      <c r="B1579" s="77" t="s">
        <v>22127</v>
      </c>
      <c r="C1579" s="77" t="s">
        <v>33377</v>
      </c>
      <c r="D1579" s="77" t="s">
        <v>33376</v>
      </c>
    </row>
    <row r="1580" spans="1:4" x14ac:dyDescent="0.15">
      <c r="A1580" s="77" t="s">
        <v>12698</v>
      </c>
      <c r="B1580" s="77" t="s">
        <v>22125</v>
      </c>
      <c r="C1580" s="77" t="s">
        <v>33375</v>
      </c>
      <c r="D1580" s="77" t="s">
        <v>33374</v>
      </c>
    </row>
    <row r="1581" spans="1:4" x14ac:dyDescent="0.15">
      <c r="A1581" s="77" t="s">
        <v>12698</v>
      </c>
      <c r="B1581" s="55" t="s">
        <v>22123</v>
      </c>
      <c r="C1581" s="77" t="s">
        <v>33373</v>
      </c>
      <c r="D1581" s="77" t="s">
        <v>33372</v>
      </c>
    </row>
    <row r="1582" spans="1:4" x14ac:dyDescent="0.15">
      <c r="A1582" s="77" t="s">
        <v>12698</v>
      </c>
      <c r="B1582" s="77" t="s">
        <v>22121</v>
      </c>
      <c r="C1582" s="77" t="s">
        <v>33371</v>
      </c>
      <c r="D1582" s="77" t="s">
        <v>33370</v>
      </c>
    </row>
    <row r="1583" spans="1:4" x14ac:dyDescent="0.15">
      <c r="A1583" s="77" t="s">
        <v>12698</v>
      </c>
      <c r="B1583" s="77" t="s">
        <v>22119</v>
      </c>
      <c r="C1583" s="77" t="s">
        <v>33369</v>
      </c>
      <c r="D1583" s="77" t="s">
        <v>33368</v>
      </c>
    </row>
    <row r="1584" spans="1:4" x14ac:dyDescent="0.15">
      <c r="A1584" s="77" t="s">
        <v>12698</v>
      </c>
      <c r="B1584" s="77" t="s">
        <v>22117</v>
      </c>
      <c r="C1584" s="77" t="s">
        <v>33367</v>
      </c>
      <c r="D1584" s="77" t="s">
        <v>33366</v>
      </c>
    </row>
    <row r="1585" spans="1:4" x14ac:dyDescent="0.15">
      <c r="A1585" s="77" t="s">
        <v>12698</v>
      </c>
      <c r="B1585" s="77" t="s">
        <v>22115</v>
      </c>
      <c r="C1585" s="77" t="s">
        <v>33365</v>
      </c>
      <c r="D1585" s="77" t="s">
        <v>33364</v>
      </c>
    </row>
    <row r="1586" spans="1:4" x14ac:dyDescent="0.15">
      <c r="A1586" s="77" t="s">
        <v>12698</v>
      </c>
      <c r="B1586" s="77" t="s">
        <v>22113</v>
      </c>
      <c r="C1586" s="77" t="s">
        <v>33363</v>
      </c>
      <c r="D1586" s="77" t="s">
        <v>33362</v>
      </c>
    </row>
    <row r="1587" spans="1:4" x14ac:dyDescent="0.15">
      <c r="A1587" s="77" t="s">
        <v>12698</v>
      </c>
      <c r="B1587" s="77" t="s">
        <v>22111</v>
      </c>
      <c r="C1587" s="77" t="s">
        <v>33361</v>
      </c>
      <c r="D1587" s="77" t="s">
        <v>33360</v>
      </c>
    </row>
    <row r="1588" spans="1:4" x14ac:dyDescent="0.15">
      <c r="A1588" s="77" t="s">
        <v>12698</v>
      </c>
      <c r="B1588" s="77" t="s">
        <v>22109</v>
      </c>
      <c r="C1588" s="77" t="s">
        <v>33359</v>
      </c>
      <c r="D1588" s="77" t="s">
        <v>33358</v>
      </c>
    </row>
    <row r="1589" spans="1:4" x14ac:dyDescent="0.15">
      <c r="A1589" s="77" t="s">
        <v>12698</v>
      </c>
      <c r="B1589" s="77" t="s">
        <v>22107</v>
      </c>
      <c r="C1589" s="77" t="s">
        <v>33357</v>
      </c>
      <c r="D1589" s="77" t="s">
        <v>33356</v>
      </c>
    </row>
    <row r="1590" spans="1:4" x14ac:dyDescent="0.15">
      <c r="A1590" s="77" t="s">
        <v>12698</v>
      </c>
      <c r="B1590" s="77" t="s">
        <v>22105</v>
      </c>
      <c r="C1590" s="77" t="s">
        <v>33355</v>
      </c>
      <c r="D1590" s="77" t="s">
        <v>33354</v>
      </c>
    </row>
    <row r="1591" spans="1:4" x14ac:dyDescent="0.15">
      <c r="A1591" s="77" t="s">
        <v>12698</v>
      </c>
      <c r="B1591" s="77" t="s">
        <v>22103</v>
      </c>
      <c r="C1591" s="77" t="s">
        <v>33353</v>
      </c>
      <c r="D1591" s="77" t="s">
        <v>33352</v>
      </c>
    </row>
    <row r="1592" spans="1:4" x14ac:dyDescent="0.15">
      <c r="A1592" s="77" t="s">
        <v>12698</v>
      </c>
      <c r="B1592" s="55" t="s">
        <v>22101</v>
      </c>
      <c r="C1592" s="77" t="s">
        <v>33351</v>
      </c>
      <c r="D1592" s="77" t="s">
        <v>33350</v>
      </c>
    </row>
    <row r="1593" spans="1:4" x14ac:dyDescent="0.15">
      <c r="A1593" s="77" t="s">
        <v>12698</v>
      </c>
      <c r="B1593" s="77" t="s">
        <v>22099</v>
      </c>
      <c r="C1593" s="77" t="s">
        <v>33349</v>
      </c>
      <c r="D1593" s="77" t="s">
        <v>33348</v>
      </c>
    </row>
    <row r="1594" spans="1:4" x14ac:dyDescent="0.15">
      <c r="A1594" s="77" t="s">
        <v>12698</v>
      </c>
      <c r="B1594" s="77" t="s">
        <v>22097</v>
      </c>
      <c r="C1594" s="77" t="s">
        <v>33347</v>
      </c>
      <c r="D1594" s="77" t="s">
        <v>33346</v>
      </c>
    </row>
    <row r="1595" spans="1:4" x14ac:dyDescent="0.15">
      <c r="A1595" s="77" t="s">
        <v>12698</v>
      </c>
      <c r="B1595" s="77" t="s">
        <v>22095</v>
      </c>
      <c r="C1595" s="77" t="s">
        <v>33345</v>
      </c>
      <c r="D1595" s="77" t="s">
        <v>33344</v>
      </c>
    </row>
    <row r="1596" spans="1:4" x14ac:dyDescent="0.15">
      <c r="A1596" s="77" t="s">
        <v>12698</v>
      </c>
      <c r="B1596" s="77" t="s">
        <v>22093</v>
      </c>
      <c r="C1596" s="77" t="s">
        <v>33343</v>
      </c>
      <c r="D1596" s="77" t="s">
        <v>33342</v>
      </c>
    </row>
    <row r="1597" spans="1:4" x14ac:dyDescent="0.15">
      <c r="A1597" s="77" t="s">
        <v>12698</v>
      </c>
      <c r="B1597" s="77" t="s">
        <v>22091</v>
      </c>
      <c r="C1597" s="77" t="s">
        <v>33341</v>
      </c>
      <c r="D1597" s="77" t="s">
        <v>33340</v>
      </c>
    </row>
    <row r="1598" spans="1:4" x14ac:dyDescent="0.15">
      <c r="A1598" s="77" t="s">
        <v>12698</v>
      </c>
      <c r="B1598" s="55" t="s">
        <v>22089</v>
      </c>
      <c r="C1598" s="77" t="s">
        <v>33339</v>
      </c>
      <c r="D1598" s="77" t="s">
        <v>33338</v>
      </c>
    </row>
    <row r="1599" spans="1:4" x14ac:dyDescent="0.15">
      <c r="A1599" s="77" t="s">
        <v>12698</v>
      </c>
      <c r="B1599" s="77" t="s">
        <v>22087</v>
      </c>
      <c r="C1599" s="77" t="s">
        <v>33337</v>
      </c>
      <c r="D1599" s="77" t="s">
        <v>33336</v>
      </c>
    </row>
    <row r="1600" spans="1:4" x14ac:dyDescent="0.15">
      <c r="A1600" s="77" t="s">
        <v>12698</v>
      </c>
      <c r="B1600" s="55" t="s">
        <v>22085</v>
      </c>
      <c r="C1600" s="77" t="s">
        <v>33335</v>
      </c>
      <c r="D1600" s="77" t="s">
        <v>33334</v>
      </c>
    </row>
    <row r="1601" spans="1:4" x14ac:dyDescent="0.15">
      <c r="A1601" s="77" t="s">
        <v>12698</v>
      </c>
      <c r="B1601" s="77" t="s">
        <v>20252</v>
      </c>
      <c r="C1601" s="77" t="s">
        <v>33333</v>
      </c>
      <c r="D1601" s="77" t="s">
        <v>33332</v>
      </c>
    </row>
    <row r="1602" spans="1:4" x14ac:dyDescent="0.15">
      <c r="A1602" s="77" t="s">
        <v>12698</v>
      </c>
      <c r="B1602" s="77" t="s">
        <v>19255</v>
      </c>
      <c r="C1602" s="77" t="s">
        <v>33331</v>
      </c>
      <c r="D1602" s="77" t="s">
        <v>33330</v>
      </c>
    </row>
    <row r="1603" spans="1:4" x14ac:dyDescent="0.15">
      <c r="A1603" s="77" t="s">
        <v>12698</v>
      </c>
      <c r="B1603" s="77" t="s">
        <v>19253</v>
      </c>
      <c r="C1603" s="77" t="s">
        <v>33329</v>
      </c>
      <c r="D1603" s="77" t="s">
        <v>33328</v>
      </c>
    </row>
    <row r="1604" spans="1:4" x14ac:dyDescent="0.15">
      <c r="A1604" s="77" t="s">
        <v>12698</v>
      </c>
      <c r="B1604" s="77" t="s">
        <v>19251</v>
      </c>
      <c r="C1604" s="77" t="s">
        <v>33327</v>
      </c>
      <c r="D1604" s="77" t="s">
        <v>33326</v>
      </c>
    </row>
    <row r="1605" spans="1:4" x14ac:dyDescent="0.15">
      <c r="A1605" s="77" t="s">
        <v>12698</v>
      </c>
      <c r="B1605" s="77" t="s">
        <v>19249</v>
      </c>
      <c r="C1605" s="77" t="s">
        <v>33325</v>
      </c>
      <c r="D1605" s="77" t="s">
        <v>33324</v>
      </c>
    </row>
    <row r="1606" spans="1:4" x14ac:dyDescent="0.15">
      <c r="A1606" s="77" t="s">
        <v>12698</v>
      </c>
      <c r="B1606" s="77" t="s">
        <v>19247</v>
      </c>
      <c r="C1606" s="77" t="s">
        <v>33323</v>
      </c>
      <c r="D1606" s="77" t="s">
        <v>33322</v>
      </c>
    </row>
    <row r="1607" spans="1:4" x14ac:dyDescent="0.15">
      <c r="A1607" s="77" t="s">
        <v>12698</v>
      </c>
      <c r="B1607" s="55" t="s">
        <v>19245</v>
      </c>
      <c r="C1607" s="77" t="s">
        <v>33321</v>
      </c>
      <c r="D1607" s="77" t="s">
        <v>33320</v>
      </c>
    </row>
    <row r="1608" spans="1:4" x14ac:dyDescent="0.15">
      <c r="A1608" s="77" t="s">
        <v>12698</v>
      </c>
      <c r="B1608" s="55" t="s">
        <v>19243</v>
      </c>
      <c r="C1608" s="77" t="s">
        <v>33319</v>
      </c>
      <c r="D1608" s="77" t="s">
        <v>33318</v>
      </c>
    </row>
    <row r="1609" spans="1:4" x14ac:dyDescent="0.15">
      <c r="A1609" s="77" t="s">
        <v>12698</v>
      </c>
      <c r="B1609" s="77" t="s">
        <v>19241</v>
      </c>
      <c r="C1609" s="77" t="s">
        <v>33317</v>
      </c>
      <c r="D1609" s="77" t="s">
        <v>33316</v>
      </c>
    </row>
    <row r="1610" spans="1:4" x14ac:dyDescent="0.15">
      <c r="A1610" s="77" t="s">
        <v>12698</v>
      </c>
      <c r="B1610" s="77" t="s">
        <v>19239</v>
      </c>
      <c r="C1610" s="77" t="s">
        <v>33315</v>
      </c>
      <c r="D1610" s="77" t="s">
        <v>33314</v>
      </c>
    </row>
    <row r="1611" spans="1:4" x14ac:dyDescent="0.15">
      <c r="A1611" s="77" t="s">
        <v>12698</v>
      </c>
      <c r="B1611" s="77" t="s">
        <v>19237</v>
      </c>
      <c r="C1611" s="77" t="s">
        <v>33313</v>
      </c>
      <c r="D1611" s="77" t="s">
        <v>33312</v>
      </c>
    </row>
    <row r="1612" spans="1:4" x14ac:dyDescent="0.15">
      <c r="A1612" s="77" t="s">
        <v>12698</v>
      </c>
      <c r="B1612" s="77" t="s">
        <v>19235</v>
      </c>
      <c r="C1612" s="77" t="s">
        <v>33311</v>
      </c>
      <c r="D1612" s="77" t="s">
        <v>33310</v>
      </c>
    </row>
    <row r="1613" spans="1:4" x14ac:dyDescent="0.15">
      <c r="A1613" s="77" t="s">
        <v>12698</v>
      </c>
      <c r="B1613" s="77" t="s">
        <v>19233</v>
      </c>
      <c r="C1613" s="77" t="s">
        <v>33309</v>
      </c>
      <c r="D1613" s="77" t="s">
        <v>33308</v>
      </c>
    </row>
    <row r="1614" spans="1:4" x14ac:dyDescent="0.15">
      <c r="A1614" s="77" t="s">
        <v>12698</v>
      </c>
      <c r="B1614" s="77" t="s">
        <v>19231</v>
      </c>
      <c r="C1614" s="77" t="s">
        <v>33307</v>
      </c>
      <c r="D1614" s="77" t="s">
        <v>33306</v>
      </c>
    </row>
    <row r="1615" spans="1:4" x14ac:dyDescent="0.15">
      <c r="A1615" s="77" t="s">
        <v>12698</v>
      </c>
      <c r="B1615" s="77" t="s">
        <v>19229</v>
      </c>
      <c r="C1615" s="77" t="s">
        <v>33305</v>
      </c>
      <c r="D1615" s="77" t="s">
        <v>33304</v>
      </c>
    </row>
    <row r="1616" spans="1:4" x14ac:dyDescent="0.15">
      <c r="A1616" s="77" t="s">
        <v>12698</v>
      </c>
      <c r="B1616" s="77" t="s">
        <v>19227</v>
      </c>
      <c r="C1616" s="77" t="s">
        <v>33303</v>
      </c>
      <c r="D1616" s="77" t="s">
        <v>33302</v>
      </c>
    </row>
    <row r="1617" spans="1:4" x14ac:dyDescent="0.15">
      <c r="A1617" s="77" t="s">
        <v>12698</v>
      </c>
      <c r="B1617" s="77" t="s">
        <v>19225</v>
      </c>
      <c r="C1617" s="77" t="s">
        <v>33301</v>
      </c>
      <c r="D1617" s="77" t="s">
        <v>33300</v>
      </c>
    </row>
    <row r="1618" spans="1:4" x14ac:dyDescent="0.15">
      <c r="A1618" s="77" t="s">
        <v>12698</v>
      </c>
      <c r="B1618" s="77" t="s">
        <v>19223</v>
      </c>
      <c r="C1618" s="77" t="s">
        <v>33299</v>
      </c>
      <c r="D1618" s="77" t="s">
        <v>33298</v>
      </c>
    </row>
    <row r="1619" spans="1:4" x14ac:dyDescent="0.15">
      <c r="A1619" s="77" t="s">
        <v>12698</v>
      </c>
      <c r="B1619" s="77" t="s">
        <v>19221</v>
      </c>
      <c r="C1619" s="77" t="s">
        <v>33297</v>
      </c>
      <c r="D1619" s="77" t="s">
        <v>33296</v>
      </c>
    </row>
    <row r="1620" spans="1:4" x14ac:dyDescent="0.15">
      <c r="A1620" s="77" t="s">
        <v>12698</v>
      </c>
      <c r="B1620" s="77" t="s">
        <v>19219</v>
      </c>
      <c r="C1620" s="77" t="s">
        <v>33295</v>
      </c>
      <c r="D1620" s="77" t="s">
        <v>33294</v>
      </c>
    </row>
    <row r="1621" spans="1:4" x14ac:dyDescent="0.15">
      <c r="A1621" s="77" t="s">
        <v>12698</v>
      </c>
      <c r="B1621" s="77" t="s">
        <v>19217</v>
      </c>
      <c r="C1621" s="77" t="s">
        <v>33293</v>
      </c>
      <c r="D1621" s="77" t="s">
        <v>33292</v>
      </c>
    </row>
    <row r="1622" spans="1:4" x14ac:dyDescent="0.15">
      <c r="A1622" s="77" t="s">
        <v>12698</v>
      </c>
      <c r="B1622" s="77" t="s">
        <v>19215</v>
      </c>
      <c r="C1622" s="77" t="s">
        <v>33291</v>
      </c>
      <c r="D1622" s="77" t="s">
        <v>33290</v>
      </c>
    </row>
    <row r="1623" spans="1:4" x14ac:dyDescent="0.15">
      <c r="A1623" s="77" t="s">
        <v>12698</v>
      </c>
      <c r="B1623" s="77" t="s">
        <v>19213</v>
      </c>
      <c r="C1623" s="77" t="s">
        <v>33289</v>
      </c>
      <c r="D1623" s="77" t="s">
        <v>33288</v>
      </c>
    </row>
    <row r="1624" spans="1:4" x14ac:dyDescent="0.15">
      <c r="A1624" s="77" t="s">
        <v>12698</v>
      </c>
      <c r="B1624" s="77" t="s">
        <v>19211</v>
      </c>
      <c r="C1624" s="77" t="s">
        <v>33287</v>
      </c>
      <c r="D1624" s="77" t="s">
        <v>33286</v>
      </c>
    </row>
    <row r="1625" spans="1:4" x14ac:dyDescent="0.15">
      <c r="A1625" s="77" t="s">
        <v>12698</v>
      </c>
      <c r="B1625" s="77" t="s">
        <v>19209</v>
      </c>
      <c r="C1625" s="77" t="s">
        <v>33285</v>
      </c>
      <c r="D1625" s="77" t="s">
        <v>33284</v>
      </c>
    </row>
    <row r="1626" spans="1:4" x14ac:dyDescent="0.15">
      <c r="A1626" s="77" t="s">
        <v>12698</v>
      </c>
      <c r="B1626" s="77" t="s">
        <v>19207</v>
      </c>
      <c r="C1626" s="77" t="s">
        <v>33283</v>
      </c>
      <c r="D1626" s="77" t="s">
        <v>33282</v>
      </c>
    </row>
    <row r="1627" spans="1:4" x14ac:dyDescent="0.15">
      <c r="A1627" s="77" t="s">
        <v>12698</v>
      </c>
      <c r="B1627" s="77" t="s">
        <v>19205</v>
      </c>
      <c r="C1627" s="77" t="s">
        <v>33281</v>
      </c>
      <c r="D1627" s="77" t="s">
        <v>33280</v>
      </c>
    </row>
    <row r="1628" spans="1:4" x14ac:dyDescent="0.15">
      <c r="A1628" s="77" t="s">
        <v>12698</v>
      </c>
      <c r="B1628" s="77" t="s">
        <v>19203</v>
      </c>
      <c r="C1628" s="77" t="s">
        <v>33279</v>
      </c>
      <c r="D1628" s="77" t="s">
        <v>33278</v>
      </c>
    </row>
    <row r="1629" spans="1:4" x14ac:dyDescent="0.15">
      <c r="A1629" s="77" t="s">
        <v>12698</v>
      </c>
      <c r="B1629" s="77" t="s">
        <v>19201</v>
      </c>
      <c r="C1629" s="77" t="s">
        <v>33277</v>
      </c>
      <c r="D1629" s="77" t="s">
        <v>33276</v>
      </c>
    </row>
    <row r="1630" spans="1:4" x14ac:dyDescent="0.15">
      <c r="A1630" s="77" t="s">
        <v>12698</v>
      </c>
      <c r="B1630" s="77" t="s">
        <v>19199</v>
      </c>
      <c r="C1630" s="77" t="s">
        <v>33275</v>
      </c>
      <c r="D1630" s="77" t="s">
        <v>33274</v>
      </c>
    </row>
    <row r="1631" spans="1:4" x14ac:dyDescent="0.15">
      <c r="A1631" s="77" t="s">
        <v>12698</v>
      </c>
      <c r="B1631" s="77" t="s">
        <v>19197</v>
      </c>
      <c r="C1631" s="77" t="s">
        <v>33273</v>
      </c>
      <c r="D1631" s="77" t="s">
        <v>33272</v>
      </c>
    </row>
    <row r="1632" spans="1:4" x14ac:dyDescent="0.15">
      <c r="A1632" s="77" t="s">
        <v>12698</v>
      </c>
      <c r="B1632" s="77" t="s">
        <v>19195</v>
      </c>
      <c r="C1632" s="77" t="s">
        <v>33271</v>
      </c>
      <c r="D1632" s="77" t="s">
        <v>33270</v>
      </c>
    </row>
    <row r="1633" spans="1:4" x14ac:dyDescent="0.15">
      <c r="A1633" s="77" t="s">
        <v>12698</v>
      </c>
      <c r="B1633" s="77" t="s">
        <v>19193</v>
      </c>
      <c r="C1633" s="77" t="s">
        <v>33269</v>
      </c>
      <c r="D1633" s="77" t="s">
        <v>33268</v>
      </c>
    </row>
    <row r="1634" spans="1:4" x14ac:dyDescent="0.15">
      <c r="A1634" s="77" t="s">
        <v>12698</v>
      </c>
      <c r="B1634" s="77" t="s">
        <v>19191</v>
      </c>
      <c r="C1634" s="77" t="s">
        <v>33267</v>
      </c>
      <c r="D1634" s="77" t="s">
        <v>33266</v>
      </c>
    </row>
    <row r="1635" spans="1:4" x14ac:dyDescent="0.15">
      <c r="A1635" s="77" t="s">
        <v>12698</v>
      </c>
      <c r="B1635" s="77" t="s">
        <v>19189</v>
      </c>
      <c r="C1635" s="77" t="s">
        <v>33265</v>
      </c>
      <c r="D1635" s="77" t="s">
        <v>33264</v>
      </c>
    </row>
    <row r="1636" spans="1:4" x14ac:dyDescent="0.15">
      <c r="A1636" s="77" t="s">
        <v>12698</v>
      </c>
      <c r="B1636" s="77" t="s">
        <v>19187</v>
      </c>
      <c r="C1636" s="77" t="s">
        <v>33263</v>
      </c>
      <c r="D1636" s="77" t="s">
        <v>33262</v>
      </c>
    </row>
    <row r="1637" spans="1:4" x14ac:dyDescent="0.15">
      <c r="A1637" s="77" t="s">
        <v>12698</v>
      </c>
      <c r="B1637" s="77" t="s">
        <v>19185</v>
      </c>
      <c r="C1637" s="77" t="s">
        <v>33261</v>
      </c>
      <c r="D1637" s="77" t="s">
        <v>33260</v>
      </c>
    </row>
    <row r="1638" spans="1:4" x14ac:dyDescent="0.15">
      <c r="A1638" s="77" t="s">
        <v>12698</v>
      </c>
      <c r="B1638" s="55" t="s">
        <v>19183</v>
      </c>
      <c r="C1638" s="77" t="s">
        <v>33259</v>
      </c>
      <c r="D1638" s="77" t="s">
        <v>33258</v>
      </c>
    </row>
    <row r="1639" spans="1:4" x14ac:dyDescent="0.15">
      <c r="A1639" s="77" t="s">
        <v>12698</v>
      </c>
      <c r="B1639" s="77" t="s">
        <v>19181</v>
      </c>
      <c r="C1639" s="77" t="s">
        <v>33257</v>
      </c>
      <c r="D1639" s="77" t="s">
        <v>33256</v>
      </c>
    </row>
    <row r="1640" spans="1:4" x14ac:dyDescent="0.15">
      <c r="A1640" s="77" t="s">
        <v>12698</v>
      </c>
      <c r="B1640" s="77" t="s">
        <v>19179</v>
      </c>
      <c r="C1640" s="77" t="s">
        <v>33255</v>
      </c>
      <c r="D1640" s="77" t="s">
        <v>33254</v>
      </c>
    </row>
    <row r="1641" spans="1:4" x14ac:dyDescent="0.15">
      <c r="A1641" s="77" t="s">
        <v>12698</v>
      </c>
      <c r="B1641" s="77" t="s">
        <v>19177</v>
      </c>
      <c r="C1641" s="77" t="s">
        <v>33253</v>
      </c>
      <c r="D1641" s="77" t="s">
        <v>33252</v>
      </c>
    </row>
    <row r="1642" spans="1:4" x14ac:dyDescent="0.15">
      <c r="A1642" s="77" t="s">
        <v>12698</v>
      </c>
      <c r="B1642" s="77" t="s">
        <v>19175</v>
      </c>
      <c r="C1642" s="77" t="s">
        <v>33251</v>
      </c>
      <c r="D1642" s="77" t="s">
        <v>33250</v>
      </c>
    </row>
    <row r="1643" spans="1:4" x14ac:dyDescent="0.15">
      <c r="A1643" s="77" t="s">
        <v>12698</v>
      </c>
      <c r="B1643" s="77" t="s">
        <v>19173</v>
      </c>
      <c r="C1643" s="77" t="s">
        <v>33249</v>
      </c>
      <c r="D1643" s="77" t="s">
        <v>33248</v>
      </c>
    </row>
    <row r="1644" spans="1:4" x14ac:dyDescent="0.15">
      <c r="A1644" s="77" t="s">
        <v>12698</v>
      </c>
      <c r="B1644" s="77" t="s">
        <v>19171</v>
      </c>
      <c r="C1644" s="77" t="s">
        <v>33247</v>
      </c>
      <c r="D1644" s="77" t="s">
        <v>33246</v>
      </c>
    </row>
    <row r="1645" spans="1:4" x14ac:dyDescent="0.15">
      <c r="A1645" s="77" t="s">
        <v>12698</v>
      </c>
      <c r="B1645" s="77" t="s">
        <v>19169</v>
      </c>
      <c r="C1645" s="77" t="s">
        <v>33245</v>
      </c>
      <c r="D1645" s="77" t="s">
        <v>33244</v>
      </c>
    </row>
    <row r="1646" spans="1:4" x14ac:dyDescent="0.15">
      <c r="A1646" s="77" t="s">
        <v>12698</v>
      </c>
      <c r="B1646" s="77" t="s">
        <v>19167</v>
      </c>
      <c r="C1646" s="77" t="s">
        <v>33243</v>
      </c>
      <c r="D1646" s="77" t="s">
        <v>33242</v>
      </c>
    </row>
    <row r="1647" spans="1:4" x14ac:dyDescent="0.15">
      <c r="A1647" s="77" t="s">
        <v>12698</v>
      </c>
      <c r="B1647" s="77" t="s">
        <v>19165</v>
      </c>
      <c r="C1647" s="77" t="s">
        <v>33241</v>
      </c>
      <c r="D1647" s="77" t="s">
        <v>33240</v>
      </c>
    </row>
    <row r="1648" spans="1:4" x14ac:dyDescent="0.15">
      <c r="A1648" s="77" t="s">
        <v>12698</v>
      </c>
      <c r="B1648" s="55" t="s">
        <v>19163</v>
      </c>
      <c r="C1648" s="77" t="s">
        <v>33239</v>
      </c>
      <c r="D1648" s="77" t="s">
        <v>33238</v>
      </c>
    </row>
    <row r="1649" spans="1:4" x14ac:dyDescent="0.15">
      <c r="A1649" s="77" t="s">
        <v>12698</v>
      </c>
      <c r="B1649" s="77" t="s">
        <v>19161</v>
      </c>
      <c r="C1649" s="77" t="s">
        <v>33237</v>
      </c>
      <c r="D1649" s="77" t="s">
        <v>33236</v>
      </c>
    </row>
    <row r="1650" spans="1:4" x14ac:dyDescent="0.15">
      <c r="A1650" s="77" t="s">
        <v>12698</v>
      </c>
      <c r="B1650" s="55" t="s">
        <v>19159</v>
      </c>
      <c r="C1650" s="77" t="s">
        <v>33235</v>
      </c>
      <c r="D1650" s="77" t="s">
        <v>33234</v>
      </c>
    </row>
    <row r="1651" spans="1:4" x14ac:dyDescent="0.15">
      <c r="A1651" s="77" t="s">
        <v>12698</v>
      </c>
      <c r="B1651" s="77" t="s">
        <v>19157</v>
      </c>
      <c r="C1651" s="77" t="s">
        <v>33233</v>
      </c>
      <c r="D1651" s="77" t="s">
        <v>33232</v>
      </c>
    </row>
    <row r="1652" spans="1:4" x14ac:dyDescent="0.15">
      <c r="A1652" s="77" t="s">
        <v>12698</v>
      </c>
      <c r="B1652" s="77" t="s">
        <v>19155</v>
      </c>
      <c r="C1652" s="77" t="s">
        <v>33231</v>
      </c>
      <c r="D1652" s="77" t="s">
        <v>33230</v>
      </c>
    </row>
    <row r="1653" spans="1:4" x14ac:dyDescent="0.15">
      <c r="A1653" s="77" t="s">
        <v>12698</v>
      </c>
      <c r="B1653" s="77" t="s">
        <v>19153</v>
      </c>
      <c r="C1653" s="77" t="s">
        <v>33229</v>
      </c>
      <c r="D1653" s="77" t="s">
        <v>33228</v>
      </c>
    </row>
    <row r="1654" spans="1:4" x14ac:dyDescent="0.15">
      <c r="A1654" s="77" t="s">
        <v>12698</v>
      </c>
      <c r="B1654" s="77" t="s">
        <v>19151</v>
      </c>
      <c r="C1654" s="77" t="s">
        <v>33227</v>
      </c>
      <c r="D1654" s="77" t="s">
        <v>33226</v>
      </c>
    </row>
    <row r="1655" spans="1:4" x14ac:dyDescent="0.15">
      <c r="A1655" s="77" t="s">
        <v>12698</v>
      </c>
      <c r="B1655" s="77" t="s">
        <v>19149</v>
      </c>
      <c r="C1655" s="77" t="s">
        <v>33225</v>
      </c>
      <c r="D1655" s="77" t="s">
        <v>33224</v>
      </c>
    </row>
    <row r="1656" spans="1:4" x14ac:dyDescent="0.15">
      <c r="A1656" s="77" t="s">
        <v>12698</v>
      </c>
      <c r="B1656" s="55" t="s">
        <v>19147</v>
      </c>
      <c r="C1656" s="77" t="s">
        <v>33223</v>
      </c>
      <c r="D1656" s="77" t="s">
        <v>33222</v>
      </c>
    </row>
    <row r="1657" spans="1:4" x14ac:dyDescent="0.15">
      <c r="A1657" s="77" t="s">
        <v>12698</v>
      </c>
      <c r="B1657" s="77" t="s">
        <v>19145</v>
      </c>
      <c r="C1657" s="77" t="s">
        <v>33221</v>
      </c>
      <c r="D1657" s="77" t="s">
        <v>33220</v>
      </c>
    </row>
    <row r="1658" spans="1:4" x14ac:dyDescent="0.15">
      <c r="A1658" s="77" t="s">
        <v>12698</v>
      </c>
      <c r="B1658" s="55" t="s">
        <v>19143</v>
      </c>
      <c r="C1658" s="77" t="s">
        <v>33219</v>
      </c>
      <c r="D1658" s="77" t="s">
        <v>33218</v>
      </c>
    </row>
    <row r="1659" spans="1:4" x14ac:dyDescent="0.15">
      <c r="A1659" s="77" t="s">
        <v>12698</v>
      </c>
      <c r="B1659" s="77" t="s">
        <v>19141</v>
      </c>
      <c r="C1659" s="77" t="s">
        <v>33217</v>
      </c>
      <c r="D1659" s="77" t="s">
        <v>33216</v>
      </c>
    </row>
    <row r="1660" spans="1:4" x14ac:dyDescent="0.15">
      <c r="A1660" s="77" t="s">
        <v>12698</v>
      </c>
      <c r="B1660" s="77" t="s">
        <v>19139</v>
      </c>
      <c r="C1660" s="77" t="s">
        <v>33215</v>
      </c>
      <c r="D1660" s="77" t="s">
        <v>33214</v>
      </c>
    </row>
    <row r="1661" spans="1:4" x14ac:dyDescent="0.15">
      <c r="A1661" s="77" t="s">
        <v>12698</v>
      </c>
      <c r="B1661" s="77" t="s">
        <v>19137</v>
      </c>
      <c r="C1661" s="77" t="s">
        <v>33213</v>
      </c>
      <c r="D1661" s="77" t="s">
        <v>33212</v>
      </c>
    </row>
    <row r="1662" spans="1:4" x14ac:dyDescent="0.15">
      <c r="A1662" s="77" t="s">
        <v>12698</v>
      </c>
      <c r="B1662" s="77" t="s">
        <v>19135</v>
      </c>
      <c r="C1662" s="77" t="s">
        <v>33211</v>
      </c>
      <c r="D1662" s="77" t="s">
        <v>33210</v>
      </c>
    </row>
    <row r="1663" spans="1:4" x14ac:dyDescent="0.15">
      <c r="A1663" s="77" t="s">
        <v>12698</v>
      </c>
      <c r="B1663" s="77" t="s">
        <v>19133</v>
      </c>
      <c r="C1663" s="77" t="s">
        <v>33209</v>
      </c>
      <c r="D1663" s="77" t="s">
        <v>33208</v>
      </c>
    </row>
    <row r="1664" spans="1:4" x14ac:dyDescent="0.15">
      <c r="A1664" s="77" t="s">
        <v>12698</v>
      </c>
      <c r="B1664" s="77" t="s">
        <v>19131</v>
      </c>
      <c r="C1664" s="77" t="s">
        <v>33207</v>
      </c>
      <c r="D1664" s="77" t="s">
        <v>33206</v>
      </c>
    </row>
    <row r="1665" spans="1:4" x14ac:dyDescent="0.15">
      <c r="A1665" s="77" t="s">
        <v>12698</v>
      </c>
      <c r="B1665" s="77" t="s">
        <v>19129</v>
      </c>
      <c r="C1665" s="77" t="s">
        <v>33205</v>
      </c>
      <c r="D1665" s="77" t="s">
        <v>33204</v>
      </c>
    </row>
    <row r="1666" spans="1:4" x14ac:dyDescent="0.15">
      <c r="A1666" s="77" t="s">
        <v>12698</v>
      </c>
      <c r="B1666" s="77" t="s">
        <v>19127</v>
      </c>
      <c r="C1666" s="77" t="s">
        <v>33203</v>
      </c>
      <c r="D1666" s="77" t="s">
        <v>33202</v>
      </c>
    </row>
    <row r="1667" spans="1:4" x14ac:dyDescent="0.15">
      <c r="A1667" s="77" t="s">
        <v>12698</v>
      </c>
      <c r="B1667" s="77" t="s">
        <v>19125</v>
      </c>
      <c r="C1667" s="77" t="s">
        <v>33201</v>
      </c>
      <c r="D1667" s="77" t="s">
        <v>33200</v>
      </c>
    </row>
    <row r="1668" spans="1:4" x14ac:dyDescent="0.15">
      <c r="A1668" s="77" t="s">
        <v>12698</v>
      </c>
      <c r="B1668" s="77" t="s">
        <v>19123</v>
      </c>
      <c r="C1668" s="77" t="s">
        <v>33199</v>
      </c>
      <c r="D1668" s="77" t="s">
        <v>33198</v>
      </c>
    </row>
    <row r="1669" spans="1:4" x14ac:dyDescent="0.15">
      <c r="A1669" s="77" t="s">
        <v>12698</v>
      </c>
      <c r="B1669" s="77" t="s">
        <v>19121</v>
      </c>
      <c r="C1669" s="77" t="s">
        <v>28141</v>
      </c>
      <c r="D1669" s="77" t="s">
        <v>33197</v>
      </c>
    </row>
    <row r="1670" spans="1:4" x14ac:dyDescent="0.15">
      <c r="A1670" s="77" t="s">
        <v>12698</v>
      </c>
      <c r="B1670" s="77" t="s">
        <v>19119</v>
      </c>
      <c r="C1670" s="77" t="s">
        <v>33196</v>
      </c>
      <c r="D1670" s="77" t="s">
        <v>19118</v>
      </c>
    </row>
    <row r="1671" spans="1:4" x14ac:dyDescent="0.15">
      <c r="A1671" s="77" t="s">
        <v>12698</v>
      </c>
      <c r="B1671" s="77" t="s">
        <v>19117</v>
      </c>
      <c r="C1671" s="77" t="s">
        <v>33195</v>
      </c>
      <c r="D1671" s="77" t="s">
        <v>33194</v>
      </c>
    </row>
    <row r="1672" spans="1:4" x14ac:dyDescent="0.15">
      <c r="A1672" s="77" t="s">
        <v>12698</v>
      </c>
      <c r="B1672" s="77" t="s">
        <v>19115</v>
      </c>
      <c r="C1672" s="77" t="s">
        <v>33193</v>
      </c>
      <c r="D1672" s="77" t="s">
        <v>33192</v>
      </c>
    </row>
    <row r="1673" spans="1:4" x14ac:dyDescent="0.15">
      <c r="A1673" s="77" t="s">
        <v>12698</v>
      </c>
      <c r="B1673" s="77" t="s">
        <v>19113</v>
      </c>
      <c r="C1673" s="77" t="s">
        <v>33191</v>
      </c>
      <c r="D1673" s="77" t="s">
        <v>19112</v>
      </c>
    </row>
    <row r="1674" spans="1:4" x14ac:dyDescent="0.15">
      <c r="A1674" s="77" t="s">
        <v>12698</v>
      </c>
      <c r="B1674" s="77" t="s">
        <v>19111</v>
      </c>
      <c r="C1674" s="77" t="s">
        <v>33190</v>
      </c>
      <c r="D1674" s="77" t="s">
        <v>33189</v>
      </c>
    </row>
    <row r="1675" spans="1:4" x14ac:dyDescent="0.15">
      <c r="A1675" s="77" t="s">
        <v>12698</v>
      </c>
      <c r="B1675" s="77" t="s">
        <v>19109</v>
      </c>
      <c r="C1675" s="77" t="s">
        <v>33188</v>
      </c>
      <c r="D1675" s="77" t="s">
        <v>33187</v>
      </c>
    </row>
    <row r="1676" spans="1:4" x14ac:dyDescent="0.15">
      <c r="A1676" s="77" t="s">
        <v>12698</v>
      </c>
      <c r="B1676" s="77" t="s">
        <v>19107</v>
      </c>
      <c r="C1676" s="77" t="s">
        <v>33186</v>
      </c>
      <c r="D1676" s="77" t="s">
        <v>26230</v>
      </c>
    </row>
    <row r="1677" spans="1:4" x14ac:dyDescent="0.15">
      <c r="A1677" s="77" t="s">
        <v>12698</v>
      </c>
      <c r="B1677" s="77" t="s">
        <v>18797</v>
      </c>
      <c r="C1677" s="77" t="s">
        <v>33185</v>
      </c>
      <c r="D1677" s="77" t="s">
        <v>33184</v>
      </c>
    </row>
    <row r="1678" spans="1:4" x14ac:dyDescent="0.15">
      <c r="A1678" s="77" t="s">
        <v>12698</v>
      </c>
      <c r="B1678" s="77" t="s">
        <v>18795</v>
      </c>
      <c r="C1678" s="77" t="s">
        <v>33183</v>
      </c>
      <c r="D1678" s="77" t="s">
        <v>33182</v>
      </c>
    </row>
    <row r="1679" spans="1:4" x14ac:dyDescent="0.15">
      <c r="A1679" s="77" t="s">
        <v>12698</v>
      </c>
      <c r="B1679" s="77" t="s">
        <v>18793</v>
      </c>
      <c r="C1679" s="77" t="s">
        <v>33181</v>
      </c>
      <c r="D1679" s="77" t="s">
        <v>33180</v>
      </c>
    </row>
    <row r="1680" spans="1:4" x14ac:dyDescent="0.15">
      <c r="A1680" s="77" t="s">
        <v>12698</v>
      </c>
      <c r="B1680" s="77" t="s">
        <v>18791</v>
      </c>
      <c r="C1680" s="77" t="s">
        <v>33179</v>
      </c>
      <c r="D1680" s="77" t="s">
        <v>33178</v>
      </c>
    </row>
    <row r="1681" spans="1:4" x14ac:dyDescent="0.15">
      <c r="A1681" s="77" t="s">
        <v>12698</v>
      </c>
      <c r="B1681" s="77" t="s">
        <v>18789</v>
      </c>
      <c r="C1681" s="77" t="s">
        <v>33177</v>
      </c>
      <c r="D1681" s="77" t="s">
        <v>33176</v>
      </c>
    </row>
    <row r="1682" spans="1:4" x14ac:dyDescent="0.15">
      <c r="A1682" s="77" t="s">
        <v>12698</v>
      </c>
      <c r="B1682" s="77" t="s">
        <v>18787</v>
      </c>
      <c r="C1682" s="77" t="s">
        <v>33175</v>
      </c>
      <c r="D1682" s="77" t="s">
        <v>33174</v>
      </c>
    </row>
    <row r="1683" spans="1:4" x14ac:dyDescent="0.15">
      <c r="A1683" s="77" t="s">
        <v>12698</v>
      </c>
      <c r="B1683" s="55" t="s">
        <v>18785</v>
      </c>
      <c r="C1683" s="77" t="s">
        <v>33173</v>
      </c>
      <c r="D1683" s="77" t="s">
        <v>33172</v>
      </c>
    </row>
    <row r="1684" spans="1:4" x14ac:dyDescent="0.15">
      <c r="A1684" s="77" t="s">
        <v>12698</v>
      </c>
      <c r="B1684" s="55" t="s">
        <v>18783</v>
      </c>
      <c r="C1684" s="77" t="s">
        <v>33171</v>
      </c>
      <c r="D1684" s="77" t="s">
        <v>33170</v>
      </c>
    </row>
    <row r="1685" spans="1:4" x14ac:dyDescent="0.15">
      <c r="A1685" s="77" t="s">
        <v>12698</v>
      </c>
      <c r="B1685" s="77" t="s">
        <v>18781</v>
      </c>
      <c r="C1685" s="77" t="s">
        <v>33169</v>
      </c>
      <c r="D1685" s="77" t="s">
        <v>33168</v>
      </c>
    </row>
    <row r="1686" spans="1:4" x14ac:dyDescent="0.15">
      <c r="A1686" s="77" t="s">
        <v>12698</v>
      </c>
      <c r="B1686" s="77" t="s">
        <v>18779</v>
      </c>
      <c r="C1686" s="77" t="s">
        <v>33167</v>
      </c>
      <c r="D1686" s="77" t="s">
        <v>33166</v>
      </c>
    </row>
    <row r="1687" spans="1:4" x14ac:dyDescent="0.15">
      <c r="A1687" s="77" t="s">
        <v>12698</v>
      </c>
      <c r="B1687" s="77" t="s">
        <v>18777</v>
      </c>
      <c r="C1687" s="77" t="s">
        <v>33165</v>
      </c>
      <c r="D1687" s="77" t="s">
        <v>33164</v>
      </c>
    </row>
    <row r="1688" spans="1:4" x14ac:dyDescent="0.15">
      <c r="A1688" s="77" t="s">
        <v>12698</v>
      </c>
      <c r="B1688" s="77" t="s">
        <v>18775</v>
      </c>
      <c r="C1688" s="77" t="s">
        <v>33163</v>
      </c>
      <c r="D1688" s="77" t="s">
        <v>33162</v>
      </c>
    </row>
    <row r="1689" spans="1:4" x14ac:dyDescent="0.15">
      <c r="A1689" s="77" t="s">
        <v>12698</v>
      </c>
      <c r="B1689" s="77" t="s">
        <v>18773</v>
      </c>
      <c r="C1689" s="77" t="s">
        <v>33161</v>
      </c>
      <c r="D1689" s="77" t="s">
        <v>33160</v>
      </c>
    </row>
    <row r="1690" spans="1:4" x14ac:dyDescent="0.15">
      <c r="A1690" s="77" t="s">
        <v>12698</v>
      </c>
      <c r="B1690" s="55" t="s">
        <v>18771</v>
      </c>
      <c r="C1690" s="77" t="s">
        <v>33159</v>
      </c>
      <c r="D1690" s="77" t="s">
        <v>33158</v>
      </c>
    </row>
    <row r="1691" spans="1:4" x14ac:dyDescent="0.15">
      <c r="A1691" s="77" t="s">
        <v>12698</v>
      </c>
      <c r="B1691" s="77" t="s">
        <v>18769</v>
      </c>
      <c r="C1691" s="77" t="s">
        <v>33157</v>
      </c>
      <c r="D1691" s="77" t="s">
        <v>33156</v>
      </c>
    </row>
    <row r="1692" spans="1:4" x14ac:dyDescent="0.15">
      <c r="A1692" s="77" t="s">
        <v>12698</v>
      </c>
      <c r="B1692" s="77" t="s">
        <v>18767</v>
      </c>
      <c r="C1692" s="77" t="s">
        <v>33155</v>
      </c>
      <c r="D1692" s="77" t="s">
        <v>33154</v>
      </c>
    </row>
    <row r="1693" spans="1:4" x14ac:dyDescent="0.15">
      <c r="A1693" s="77" t="s">
        <v>12698</v>
      </c>
      <c r="B1693" s="77" t="s">
        <v>18765</v>
      </c>
      <c r="C1693" s="77" t="s">
        <v>33153</v>
      </c>
      <c r="D1693" s="77" t="s">
        <v>33152</v>
      </c>
    </row>
    <row r="1694" spans="1:4" x14ac:dyDescent="0.15">
      <c r="A1694" s="77" t="s">
        <v>12698</v>
      </c>
      <c r="B1694" s="77" t="s">
        <v>18763</v>
      </c>
      <c r="C1694" s="77" t="s">
        <v>33151</v>
      </c>
      <c r="D1694" s="77" t="s">
        <v>33150</v>
      </c>
    </row>
    <row r="1695" spans="1:4" x14ac:dyDescent="0.15">
      <c r="A1695" s="77" t="s">
        <v>12698</v>
      </c>
      <c r="B1695" s="77" t="s">
        <v>18761</v>
      </c>
      <c r="C1695" s="77" t="s">
        <v>33149</v>
      </c>
      <c r="D1695" s="77" t="s">
        <v>33148</v>
      </c>
    </row>
    <row r="1696" spans="1:4" x14ac:dyDescent="0.15">
      <c r="A1696" s="77" t="s">
        <v>12698</v>
      </c>
      <c r="B1696" s="77" t="s">
        <v>18759</v>
      </c>
      <c r="C1696" s="77" t="s">
        <v>33147</v>
      </c>
      <c r="D1696" s="77" t="s">
        <v>33146</v>
      </c>
    </row>
    <row r="1697" spans="1:4" x14ac:dyDescent="0.15">
      <c r="A1697" s="77" t="s">
        <v>12698</v>
      </c>
      <c r="B1697" s="77" t="s">
        <v>18757</v>
      </c>
      <c r="C1697" s="77" t="s">
        <v>33145</v>
      </c>
      <c r="D1697" s="77" t="s">
        <v>33144</v>
      </c>
    </row>
    <row r="1698" spans="1:4" x14ac:dyDescent="0.15">
      <c r="A1698" s="77" t="s">
        <v>12698</v>
      </c>
      <c r="B1698" s="77" t="s">
        <v>18755</v>
      </c>
      <c r="C1698" s="77" t="s">
        <v>33143</v>
      </c>
      <c r="D1698" s="77" t="s">
        <v>33142</v>
      </c>
    </row>
    <row r="1699" spans="1:4" x14ac:dyDescent="0.15">
      <c r="A1699" s="77" t="s">
        <v>12698</v>
      </c>
      <c r="B1699" s="77" t="s">
        <v>18753</v>
      </c>
      <c r="C1699" s="77" t="s">
        <v>33141</v>
      </c>
      <c r="D1699" s="77" t="s">
        <v>33140</v>
      </c>
    </row>
    <row r="1700" spans="1:4" x14ac:dyDescent="0.15">
      <c r="A1700" s="77" t="s">
        <v>12698</v>
      </c>
      <c r="B1700" s="77" t="s">
        <v>18751</v>
      </c>
      <c r="C1700" s="77" t="s">
        <v>33139</v>
      </c>
      <c r="D1700" s="77" t="s">
        <v>33138</v>
      </c>
    </row>
    <row r="1701" spans="1:4" x14ac:dyDescent="0.15">
      <c r="A1701" s="77" t="s">
        <v>12698</v>
      </c>
      <c r="B1701" s="77" t="s">
        <v>18749</v>
      </c>
      <c r="C1701" s="77" t="s">
        <v>33137</v>
      </c>
      <c r="D1701" s="77" t="s">
        <v>33136</v>
      </c>
    </row>
    <row r="1702" spans="1:4" x14ac:dyDescent="0.15">
      <c r="A1702" s="77" t="s">
        <v>12698</v>
      </c>
      <c r="B1702" s="77" t="s">
        <v>18747</v>
      </c>
      <c r="C1702" s="77" t="s">
        <v>33135</v>
      </c>
      <c r="D1702" s="77" t="s">
        <v>33134</v>
      </c>
    </row>
    <row r="1703" spans="1:4" x14ac:dyDescent="0.15">
      <c r="A1703" s="77" t="s">
        <v>12698</v>
      </c>
      <c r="B1703" s="77" t="s">
        <v>18745</v>
      </c>
      <c r="C1703" s="77" t="s">
        <v>33133</v>
      </c>
      <c r="D1703" s="77" t="s">
        <v>33132</v>
      </c>
    </row>
    <row r="1704" spans="1:4" x14ac:dyDescent="0.15">
      <c r="A1704" s="77" t="s">
        <v>12698</v>
      </c>
      <c r="B1704" s="77" t="s">
        <v>18743</v>
      </c>
      <c r="C1704" s="77" t="s">
        <v>33131</v>
      </c>
      <c r="D1704" s="77" t="s">
        <v>33130</v>
      </c>
    </row>
    <row r="1705" spans="1:4" x14ac:dyDescent="0.15">
      <c r="A1705" s="77" t="s">
        <v>12698</v>
      </c>
      <c r="B1705" s="55" t="s">
        <v>18741</v>
      </c>
      <c r="C1705" s="77" t="s">
        <v>33129</v>
      </c>
      <c r="D1705" s="77" t="s">
        <v>33128</v>
      </c>
    </row>
    <row r="1706" spans="1:4" x14ac:dyDescent="0.15">
      <c r="A1706" s="77" t="s">
        <v>12698</v>
      </c>
      <c r="B1706" s="77" t="s">
        <v>18739</v>
      </c>
      <c r="C1706" s="77" t="s">
        <v>33127</v>
      </c>
      <c r="D1706" s="77" t="s">
        <v>33126</v>
      </c>
    </row>
    <row r="1707" spans="1:4" x14ac:dyDescent="0.15">
      <c r="A1707" s="77" t="s">
        <v>12698</v>
      </c>
      <c r="B1707" s="77" t="s">
        <v>18737</v>
      </c>
      <c r="C1707" s="77" t="s">
        <v>33125</v>
      </c>
      <c r="D1707" s="77" t="s">
        <v>33124</v>
      </c>
    </row>
    <row r="1708" spans="1:4" x14ac:dyDescent="0.15">
      <c r="A1708" s="77" t="s">
        <v>12698</v>
      </c>
      <c r="B1708" s="77" t="s">
        <v>18735</v>
      </c>
      <c r="C1708" s="77" t="s">
        <v>33123</v>
      </c>
      <c r="D1708" s="77" t="s">
        <v>33122</v>
      </c>
    </row>
    <row r="1709" spans="1:4" x14ac:dyDescent="0.15">
      <c r="A1709" s="77" t="s">
        <v>12698</v>
      </c>
      <c r="B1709" s="77" t="s">
        <v>18733</v>
      </c>
      <c r="C1709" s="77" t="s">
        <v>33121</v>
      </c>
      <c r="D1709" s="77" t="s">
        <v>33120</v>
      </c>
    </row>
    <row r="1710" spans="1:4" x14ac:dyDescent="0.15">
      <c r="A1710" s="77" t="s">
        <v>12698</v>
      </c>
      <c r="B1710" s="77" t="s">
        <v>18731</v>
      </c>
      <c r="C1710" s="77" t="s">
        <v>33119</v>
      </c>
      <c r="D1710" s="77" t="s">
        <v>33118</v>
      </c>
    </row>
    <row r="1711" spans="1:4" x14ac:dyDescent="0.15">
      <c r="A1711" s="77" t="s">
        <v>12698</v>
      </c>
      <c r="B1711" s="77" t="s">
        <v>18729</v>
      </c>
      <c r="C1711" s="77" t="s">
        <v>33117</v>
      </c>
      <c r="D1711" s="77" t="s">
        <v>33116</v>
      </c>
    </row>
    <row r="1712" spans="1:4" x14ac:dyDescent="0.15">
      <c r="A1712" s="77" t="s">
        <v>12698</v>
      </c>
      <c r="B1712" s="77" t="s">
        <v>18727</v>
      </c>
      <c r="C1712" s="77" t="s">
        <v>33115</v>
      </c>
      <c r="D1712" s="77" t="s">
        <v>33114</v>
      </c>
    </row>
    <row r="1713" spans="1:4" x14ac:dyDescent="0.15">
      <c r="A1713" s="77" t="s">
        <v>12698</v>
      </c>
      <c r="B1713" s="77" t="s">
        <v>18725</v>
      </c>
      <c r="C1713" s="77" t="s">
        <v>33113</v>
      </c>
      <c r="D1713" s="77" t="s">
        <v>33112</v>
      </c>
    </row>
    <row r="1714" spans="1:4" x14ac:dyDescent="0.15">
      <c r="A1714" s="77" t="s">
        <v>12698</v>
      </c>
      <c r="B1714" s="77" t="s">
        <v>18723</v>
      </c>
      <c r="C1714" s="77" t="s">
        <v>33111</v>
      </c>
      <c r="D1714" s="77" t="s">
        <v>33110</v>
      </c>
    </row>
    <row r="1715" spans="1:4" x14ac:dyDescent="0.15">
      <c r="A1715" s="77" t="s">
        <v>12698</v>
      </c>
      <c r="B1715" s="77" t="s">
        <v>18721</v>
      </c>
      <c r="C1715" s="77" t="s">
        <v>33109</v>
      </c>
      <c r="D1715" s="77" t="s">
        <v>33108</v>
      </c>
    </row>
    <row r="1716" spans="1:4" x14ac:dyDescent="0.15">
      <c r="A1716" s="77" t="s">
        <v>12698</v>
      </c>
      <c r="B1716" s="77" t="s">
        <v>18719</v>
      </c>
      <c r="C1716" s="77" t="s">
        <v>33107</v>
      </c>
      <c r="D1716" s="77" t="s">
        <v>33106</v>
      </c>
    </row>
    <row r="1717" spans="1:4" x14ac:dyDescent="0.15">
      <c r="A1717" s="77" t="s">
        <v>12698</v>
      </c>
      <c r="B1717" s="77" t="s">
        <v>18717</v>
      </c>
      <c r="C1717" s="77" t="s">
        <v>33105</v>
      </c>
      <c r="D1717" s="77" t="s">
        <v>33104</v>
      </c>
    </row>
    <row r="1718" spans="1:4" x14ac:dyDescent="0.15">
      <c r="A1718" s="77" t="s">
        <v>12698</v>
      </c>
      <c r="B1718" s="77" t="s">
        <v>18715</v>
      </c>
      <c r="C1718" s="77" t="s">
        <v>33103</v>
      </c>
      <c r="D1718" s="77" t="s">
        <v>26118</v>
      </c>
    </row>
    <row r="1719" spans="1:4" x14ac:dyDescent="0.15">
      <c r="A1719" s="77" t="s">
        <v>12698</v>
      </c>
      <c r="B1719" s="77" t="s">
        <v>18713</v>
      </c>
      <c r="C1719" s="77" t="s">
        <v>33102</v>
      </c>
      <c r="D1719" s="77" t="s">
        <v>33101</v>
      </c>
    </row>
    <row r="1720" spans="1:4" x14ac:dyDescent="0.15">
      <c r="A1720" s="77" t="s">
        <v>12698</v>
      </c>
      <c r="B1720" s="77" t="s">
        <v>18711</v>
      </c>
      <c r="C1720" s="77" t="s">
        <v>33100</v>
      </c>
      <c r="D1720" s="77" t="s">
        <v>33099</v>
      </c>
    </row>
    <row r="1721" spans="1:4" x14ac:dyDescent="0.15">
      <c r="A1721" s="77" t="s">
        <v>12698</v>
      </c>
      <c r="B1721" s="77" t="s">
        <v>18709</v>
      </c>
      <c r="C1721" s="77" t="s">
        <v>33098</v>
      </c>
      <c r="D1721" s="77" t="s">
        <v>33097</v>
      </c>
    </row>
    <row r="1722" spans="1:4" x14ac:dyDescent="0.15">
      <c r="A1722" s="77" t="s">
        <v>12698</v>
      </c>
      <c r="B1722" s="77" t="s">
        <v>18707</v>
      </c>
      <c r="C1722" s="77" t="s">
        <v>33096</v>
      </c>
      <c r="D1722" s="77" t="s">
        <v>33095</v>
      </c>
    </row>
    <row r="1723" spans="1:4" x14ac:dyDescent="0.15">
      <c r="A1723" s="77" t="s">
        <v>12698</v>
      </c>
      <c r="B1723" s="77" t="s">
        <v>18705</v>
      </c>
      <c r="C1723" s="77" t="s">
        <v>33094</v>
      </c>
      <c r="D1723" s="77" t="s">
        <v>33093</v>
      </c>
    </row>
    <row r="1724" spans="1:4" x14ac:dyDescent="0.15">
      <c r="A1724" s="77" t="s">
        <v>12698</v>
      </c>
      <c r="B1724" s="77" t="s">
        <v>18703</v>
      </c>
      <c r="C1724" s="77" t="s">
        <v>33092</v>
      </c>
      <c r="D1724" s="77" t="s">
        <v>33091</v>
      </c>
    </row>
    <row r="1725" spans="1:4" x14ac:dyDescent="0.15">
      <c r="A1725" s="77" t="s">
        <v>12698</v>
      </c>
      <c r="B1725" s="77" t="s">
        <v>18701</v>
      </c>
      <c r="C1725" s="77" t="s">
        <v>33090</v>
      </c>
      <c r="D1725" s="77" t="s">
        <v>33089</v>
      </c>
    </row>
    <row r="1726" spans="1:4" x14ac:dyDescent="0.15">
      <c r="A1726" s="77" t="s">
        <v>12698</v>
      </c>
      <c r="B1726" s="77" t="s">
        <v>18699</v>
      </c>
      <c r="C1726" s="77" t="s">
        <v>33088</v>
      </c>
      <c r="D1726" s="77" t="s">
        <v>33087</v>
      </c>
    </row>
    <row r="1727" spans="1:4" x14ac:dyDescent="0.15">
      <c r="A1727" s="77" t="s">
        <v>12698</v>
      </c>
      <c r="B1727" s="77" t="s">
        <v>18697</v>
      </c>
      <c r="C1727" s="77" t="s">
        <v>33086</v>
      </c>
      <c r="D1727" s="77" t="s">
        <v>33085</v>
      </c>
    </row>
    <row r="1728" spans="1:4" x14ac:dyDescent="0.15">
      <c r="A1728" s="77" t="s">
        <v>12698</v>
      </c>
      <c r="B1728" s="77" t="s">
        <v>18695</v>
      </c>
      <c r="C1728" s="77" t="s">
        <v>33084</v>
      </c>
      <c r="D1728" s="77" t="s">
        <v>33083</v>
      </c>
    </row>
    <row r="1729" spans="1:4" x14ac:dyDescent="0.15">
      <c r="A1729" s="77" t="s">
        <v>12698</v>
      </c>
      <c r="B1729" s="77" t="s">
        <v>18693</v>
      </c>
      <c r="C1729" s="77" t="s">
        <v>33082</v>
      </c>
      <c r="D1729" s="77" t="s">
        <v>33081</v>
      </c>
    </row>
    <row r="1730" spans="1:4" x14ac:dyDescent="0.15">
      <c r="A1730" s="77" t="s">
        <v>12698</v>
      </c>
      <c r="B1730" s="77" t="s">
        <v>18691</v>
      </c>
      <c r="C1730" s="77" t="s">
        <v>33080</v>
      </c>
      <c r="D1730" s="77" t="s">
        <v>33079</v>
      </c>
    </row>
    <row r="1731" spans="1:4" x14ac:dyDescent="0.15">
      <c r="A1731" s="77" t="s">
        <v>12698</v>
      </c>
      <c r="B1731" s="77" t="s">
        <v>18689</v>
      </c>
      <c r="C1731" s="77" t="s">
        <v>33078</v>
      </c>
      <c r="D1731" s="77" t="s">
        <v>33077</v>
      </c>
    </row>
    <row r="1732" spans="1:4" x14ac:dyDescent="0.15">
      <c r="A1732" s="77" t="s">
        <v>12698</v>
      </c>
      <c r="B1732" s="77" t="s">
        <v>18687</v>
      </c>
      <c r="C1732" s="77" t="s">
        <v>33076</v>
      </c>
      <c r="D1732" s="77" t="s">
        <v>33075</v>
      </c>
    </row>
    <row r="1733" spans="1:4" x14ac:dyDescent="0.15">
      <c r="A1733" s="77" t="s">
        <v>12698</v>
      </c>
      <c r="B1733" s="77" t="s">
        <v>18685</v>
      </c>
      <c r="C1733" s="77" t="s">
        <v>33074</v>
      </c>
      <c r="D1733" s="77" t="s">
        <v>33073</v>
      </c>
    </row>
    <row r="1734" spans="1:4" x14ac:dyDescent="0.15">
      <c r="A1734" s="77" t="s">
        <v>12698</v>
      </c>
      <c r="B1734" s="77" t="s">
        <v>18683</v>
      </c>
      <c r="C1734" s="77" t="s">
        <v>33072</v>
      </c>
      <c r="D1734" s="77" t="s">
        <v>33071</v>
      </c>
    </row>
    <row r="1735" spans="1:4" x14ac:dyDescent="0.15">
      <c r="A1735" s="77" t="s">
        <v>12698</v>
      </c>
      <c r="B1735" s="77" t="s">
        <v>18681</v>
      </c>
      <c r="C1735" s="77" t="s">
        <v>33070</v>
      </c>
      <c r="D1735" s="77" t="s">
        <v>33069</v>
      </c>
    </row>
    <row r="1736" spans="1:4" x14ac:dyDescent="0.15">
      <c r="A1736" s="77" t="s">
        <v>12698</v>
      </c>
      <c r="B1736" s="77" t="s">
        <v>18679</v>
      </c>
      <c r="C1736" s="77" t="s">
        <v>33068</v>
      </c>
      <c r="D1736" s="77" t="s">
        <v>33067</v>
      </c>
    </row>
    <row r="1737" spans="1:4" x14ac:dyDescent="0.15">
      <c r="A1737" s="77" t="s">
        <v>12698</v>
      </c>
      <c r="B1737" s="77" t="s">
        <v>18677</v>
      </c>
      <c r="C1737" s="77" t="s">
        <v>33066</v>
      </c>
      <c r="D1737" s="77" t="s">
        <v>33065</v>
      </c>
    </row>
    <row r="1738" spans="1:4" x14ac:dyDescent="0.15">
      <c r="A1738" s="77" t="s">
        <v>12698</v>
      </c>
      <c r="B1738" s="55" t="s">
        <v>18675</v>
      </c>
      <c r="C1738" s="77" t="s">
        <v>33064</v>
      </c>
      <c r="D1738" s="77" t="s">
        <v>33063</v>
      </c>
    </row>
    <row r="1739" spans="1:4" x14ac:dyDescent="0.15">
      <c r="A1739" s="77" t="s">
        <v>12698</v>
      </c>
      <c r="B1739" s="77" t="s">
        <v>18673</v>
      </c>
      <c r="C1739" s="77" t="s">
        <v>33062</v>
      </c>
      <c r="D1739" s="77" t="s">
        <v>33061</v>
      </c>
    </row>
    <row r="1740" spans="1:4" x14ac:dyDescent="0.15">
      <c r="A1740" s="77" t="s">
        <v>12698</v>
      </c>
      <c r="B1740" s="77" t="s">
        <v>18671</v>
      </c>
      <c r="C1740" s="77" t="s">
        <v>33060</v>
      </c>
      <c r="D1740" s="77" t="s">
        <v>33059</v>
      </c>
    </row>
    <row r="1741" spans="1:4" x14ac:dyDescent="0.15">
      <c r="A1741" s="77" t="s">
        <v>12698</v>
      </c>
      <c r="B1741" s="77" t="s">
        <v>18669</v>
      </c>
      <c r="C1741" s="77" t="s">
        <v>33058</v>
      </c>
      <c r="D1741" s="77" t="s">
        <v>33057</v>
      </c>
    </row>
    <row r="1742" spans="1:4" x14ac:dyDescent="0.15">
      <c r="A1742" s="77" t="s">
        <v>12698</v>
      </c>
      <c r="B1742" s="77" t="s">
        <v>18667</v>
      </c>
      <c r="C1742" s="77" t="s">
        <v>33056</v>
      </c>
      <c r="D1742" s="77" t="s">
        <v>33055</v>
      </c>
    </row>
    <row r="1743" spans="1:4" x14ac:dyDescent="0.15">
      <c r="A1743" s="77" t="s">
        <v>12698</v>
      </c>
      <c r="B1743" s="77" t="s">
        <v>18665</v>
      </c>
      <c r="C1743" s="77" t="s">
        <v>33054</v>
      </c>
      <c r="D1743" s="77" t="s">
        <v>33053</v>
      </c>
    </row>
    <row r="1744" spans="1:4" x14ac:dyDescent="0.15">
      <c r="A1744" s="77" t="s">
        <v>12698</v>
      </c>
      <c r="B1744" s="77" t="s">
        <v>18663</v>
      </c>
      <c r="C1744" s="77" t="s">
        <v>33052</v>
      </c>
      <c r="D1744" s="77" t="s">
        <v>33051</v>
      </c>
    </row>
    <row r="1745" spans="1:4" x14ac:dyDescent="0.15">
      <c r="A1745" s="77" t="s">
        <v>12698</v>
      </c>
      <c r="B1745" s="77" t="s">
        <v>18661</v>
      </c>
      <c r="C1745" s="77" t="s">
        <v>33050</v>
      </c>
      <c r="D1745" s="77" t="s">
        <v>33049</v>
      </c>
    </row>
    <row r="1746" spans="1:4" x14ac:dyDescent="0.15">
      <c r="A1746" s="77" t="s">
        <v>12698</v>
      </c>
      <c r="B1746" s="77" t="s">
        <v>18659</v>
      </c>
      <c r="C1746" s="77" t="s">
        <v>33048</v>
      </c>
      <c r="D1746" s="77" t="s">
        <v>33047</v>
      </c>
    </row>
    <row r="1747" spans="1:4" x14ac:dyDescent="0.15">
      <c r="A1747" s="77" t="s">
        <v>12698</v>
      </c>
      <c r="B1747" s="77" t="s">
        <v>18657</v>
      </c>
      <c r="C1747" s="77" t="s">
        <v>33046</v>
      </c>
      <c r="D1747" s="77" t="s">
        <v>33045</v>
      </c>
    </row>
    <row r="1748" spans="1:4" x14ac:dyDescent="0.15">
      <c r="A1748" s="77" t="s">
        <v>12698</v>
      </c>
      <c r="B1748" s="77" t="s">
        <v>18655</v>
      </c>
      <c r="C1748" s="77" t="s">
        <v>33044</v>
      </c>
      <c r="D1748" s="77" t="s">
        <v>33043</v>
      </c>
    </row>
    <row r="1749" spans="1:4" x14ac:dyDescent="0.15">
      <c r="A1749" s="77" t="s">
        <v>12698</v>
      </c>
      <c r="B1749" s="77" t="s">
        <v>18653</v>
      </c>
      <c r="C1749" s="77" t="s">
        <v>33042</v>
      </c>
      <c r="D1749" s="77" t="s">
        <v>33041</v>
      </c>
    </row>
    <row r="1750" spans="1:4" x14ac:dyDescent="0.15">
      <c r="A1750" s="77" t="s">
        <v>12698</v>
      </c>
      <c r="B1750" s="77" t="s">
        <v>18651</v>
      </c>
      <c r="C1750" s="77" t="s">
        <v>33040</v>
      </c>
      <c r="D1750" s="77" t="s">
        <v>33039</v>
      </c>
    </row>
    <row r="1751" spans="1:4" x14ac:dyDescent="0.15">
      <c r="A1751" s="77" t="s">
        <v>12698</v>
      </c>
      <c r="B1751" s="77" t="s">
        <v>18649</v>
      </c>
      <c r="C1751" s="77" t="s">
        <v>33038</v>
      </c>
      <c r="D1751" s="77" t="s">
        <v>33037</v>
      </c>
    </row>
    <row r="1752" spans="1:4" x14ac:dyDescent="0.15">
      <c r="A1752" s="77" t="s">
        <v>12698</v>
      </c>
      <c r="B1752" s="77" t="s">
        <v>18647</v>
      </c>
      <c r="C1752" s="77" t="s">
        <v>33036</v>
      </c>
      <c r="D1752" s="77" t="s">
        <v>33035</v>
      </c>
    </row>
    <row r="1753" spans="1:4" x14ac:dyDescent="0.15">
      <c r="A1753" s="77" t="s">
        <v>12698</v>
      </c>
      <c r="B1753" s="77" t="s">
        <v>18645</v>
      </c>
      <c r="C1753" s="77" t="s">
        <v>33034</v>
      </c>
      <c r="D1753" s="77" t="s">
        <v>33033</v>
      </c>
    </row>
    <row r="1754" spans="1:4" x14ac:dyDescent="0.15">
      <c r="A1754" s="77" t="s">
        <v>12698</v>
      </c>
      <c r="B1754" s="77" t="s">
        <v>18643</v>
      </c>
      <c r="C1754" s="77" t="s">
        <v>33032</v>
      </c>
      <c r="D1754" s="77" t="s">
        <v>33031</v>
      </c>
    </row>
    <row r="1755" spans="1:4" x14ac:dyDescent="0.15">
      <c r="A1755" s="77" t="s">
        <v>12698</v>
      </c>
      <c r="B1755" s="77" t="s">
        <v>18641</v>
      </c>
      <c r="C1755" s="77" t="s">
        <v>33030</v>
      </c>
      <c r="D1755" s="77" t="s">
        <v>33029</v>
      </c>
    </row>
    <row r="1756" spans="1:4" x14ac:dyDescent="0.15">
      <c r="A1756" s="77" t="s">
        <v>12698</v>
      </c>
      <c r="B1756" s="77" t="s">
        <v>18639</v>
      </c>
      <c r="C1756" s="77" t="s">
        <v>33028</v>
      </c>
      <c r="D1756" s="77" t="s">
        <v>33027</v>
      </c>
    </row>
    <row r="1757" spans="1:4" x14ac:dyDescent="0.15">
      <c r="A1757" s="77" t="s">
        <v>12698</v>
      </c>
      <c r="B1757" s="77" t="s">
        <v>18637</v>
      </c>
      <c r="C1757" s="77" t="s">
        <v>33026</v>
      </c>
      <c r="D1757" s="77" t="s">
        <v>33025</v>
      </c>
    </row>
    <row r="1758" spans="1:4" x14ac:dyDescent="0.15">
      <c r="A1758" s="77" t="s">
        <v>12698</v>
      </c>
      <c r="B1758" s="77" t="s">
        <v>18635</v>
      </c>
      <c r="C1758" s="77" t="s">
        <v>33024</v>
      </c>
      <c r="D1758" s="77" t="s">
        <v>33023</v>
      </c>
    </row>
    <row r="1759" spans="1:4" x14ac:dyDescent="0.15">
      <c r="A1759" s="77" t="s">
        <v>12698</v>
      </c>
      <c r="B1759" s="77" t="s">
        <v>18633</v>
      </c>
      <c r="C1759" s="77" t="s">
        <v>33022</v>
      </c>
      <c r="D1759" s="77" t="s">
        <v>33021</v>
      </c>
    </row>
    <row r="1760" spans="1:4" x14ac:dyDescent="0.15">
      <c r="A1760" s="77" t="s">
        <v>12698</v>
      </c>
      <c r="B1760" s="77" t="s">
        <v>18631</v>
      </c>
      <c r="C1760" s="77" t="s">
        <v>33020</v>
      </c>
      <c r="D1760" s="77" t="s">
        <v>33019</v>
      </c>
    </row>
    <row r="1761" spans="1:4" x14ac:dyDescent="0.15">
      <c r="A1761" s="77" t="s">
        <v>12698</v>
      </c>
      <c r="B1761" s="77" t="s">
        <v>18629</v>
      </c>
      <c r="C1761" s="77" t="s">
        <v>33018</v>
      </c>
      <c r="D1761" s="77" t="s">
        <v>33017</v>
      </c>
    </row>
    <row r="1762" spans="1:4" x14ac:dyDescent="0.15">
      <c r="A1762" s="77" t="s">
        <v>12698</v>
      </c>
      <c r="B1762" s="77" t="s">
        <v>18627</v>
      </c>
      <c r="C1762" s="77" t="s">
        <v>33016</v>
      </c>
      <c r="D1762" s="77" t="s">
        <v>33015</v>
      </c>
    </row>
    <row r="1763" spans="1:4" x14ac:dyDescent="0.15">
      <c r="A1763" s="77" t="s">
        <v>12698</v>
      </c>
      <c r="B1763" s="77" t="s">
        <v>18625</v>
      </c>
      <c r="C1763" s="77" t="s">
        <v>33014</v>
      </c>
      <c r="D1763" s="77" t="s">
        <v>33013</v>
      </c>
    </row>
    <row r="1764" spans="1:4" x14ac:dyDescent="0.15">
      <c r="A1764" s="77" t="s">
        <v>12698</v>
      </c>
      <c r="B1764" s="77" t="s">
        <v>18623</v>
      </c>
      <c r="C1764" s="77" t="s">
        <v>33012</v>
      </c>
      <c r="D1764" s="77" t="s">
        <v>33011</v>
      </c>
    </row>
    <row r="1765" spans="1:4" x14ac:dyDescent="0.15">
      <c r="A1765" s="77" t="s">
        <v>12698</v>
      </c>
      <c r="B1765" s="77" t="s">
        <v>18621</v>
      </c>
      <c r="C1765" s="77" t="s">
        <v>33010</v>
      </c>
      <c r="D1765" s="77" t="s">
        <v>33009</v>
      </c>
    </row>
    <row r="1766" spans="1:4" x14ac:dyDescent="0.15">
      <c r="A1766" s="77" t="s">
        <v>12698</v>
      </c>
      <c r="B1766" s="77" t="s">
        <v>18619</v>
      </c>
      <c r="C1766" s="77" t="s">
        <v>33008</v>
      </c>
      <c r="D1766" s="77" t="s">
        <v>33007</v>
      </c>
    </row>
    <row r="1767" spans="1:4" x14ac:dyDescent="0.15">
      <c r="A1767" s="77" t="s">
        <v>12698</v>
      </c>
      <c r="B1767" s="77" t="s">
        <v>18617</v>
      </c>
      <c r="C1767" s="77" t="s">
        <v>33006</v>
      </c>
      <c r="D1767" s="77" t="s">
        <v>33005</v>
      </c>
    </row>
    <row r="1768" spans="1:4" x14ac:dyDescent="0.15">
      <c r="A1768" s="77" t="s">
        <v>12698</v>
      </c>
      <c r="B1768" s="77" t="s">
        <v>18615</v>
      </c>
      <c r="C1768" s="77" t="s">
        <v>33004</v>
      </c>
      <c r="D1768" s="77" t="s">
        <v>33003</v>
      </c>
    </row>
    <row r="1769" spans="1:4" x14ac:dyDescent="0.15">
      <c r="A1769" s="77" t="s">
        <v>12698</v>
      </c>
      <c r="B1769" s="77" t="s">
        <v>18613</v>
      </c>
      <c r="C1769" s="77" t="s">
        <v>33002</v>
      </c>
      <c r="D1769" s="77" t="s">
        <v>33001</v>
      </c>
    </row>
    <row r="1770" spans="1:4" x14ac:dyDescent="0.15">
      <c r="A1770" s="77" t="s">
        <v>12698</v>
      </c>
      <c r="B1770" s="55" t="s">
        <v>18611</v>
      </c>
      <c r="C1770" s="77" t="s">
        <v>33000</v>
      </c>
      <c r="D1770" s="77" t="s">
        <v>32999</v>
      </c>
    </row>
    <row r="1771" spans="1:4" x14ac:dyDescent="0.15">
      <c r="A1771" s="77" t="s">
        <v>12698</v>
      </c>
      <c r="B1771" s="77" t="s">
        <v>18609</v>
      </c>
      <c r="C1771" s="77" t="s">
        <v>32998</v>
      </c>
      <c r="D1771" s="77" t="s">
        <v>32997</v>
      </c>
    </row>
    <row r="1772" spans="1:4" x14ac:dyDescent="0.15">
      <c r="A1772" s="77" t="s">
        <v>12698</v>
      </c>
      <c r="B1772" s="77" t="s">
        <v>18607</v>
      </c>
      <c r="C1772" s="77" t="s">
        <v>32996</v>
      </c>
      <c r="D1772" s="77" t="s">
        <v>32995</v>
      </c>
    </row>
    <row r="1773" spans="1:4" x14ac:dyDescent="0.15">
      <c r="A1773" s="77" t="s">
        <v>12698</v>
      </c>
      <c r="B1773" s="77" t="s">
        <v>18605</v>
      </c>
      <c r="C1773" s="77" t="s">
        <v>32994</v>
      </c>
      <c r="D1773" s="77" t="s">
        <v>32993</v>
      </c>
    </row>
    <row r="1774" spans="1:4" x14ac:dyDescent="0.15">
      <c r="A1774" s="77" t="s">
        <v>12698</v>
      </c>
      <c r="B1774" s="77" t="s">
        <v>18603</v>
      </c>
      <c r="C1774" s="77" t="s">
        <v>32992</v>
      </c>
      <c r="D1774" s="77" t="s">
        <v>32991</v>
      </c>
    </row>
    <row r="1775" spans="1:4" x14ac:dyDescent="0.15">
      <c r="A1775" s="77" t="s">
        <v>12698</v>
      </c>
      <c r="B1775" s="77" t="s">
        <v>18601</v>
      </c>
      <c r="C1775" s="77" t="s">
        <v>32990</v>
      </c>
      <c r="D1775" s="77" t="s">
        <v>32989</v>
      </c>
    </row>
    <row r="1776" spans="1:4" x14ac:dyDescent="0.15">
      <c r="A1776" s="77" t="s">
        <v>12698</v>
      </c>
      <c r="B1776" s="77" t="s">
        <v>18599</v>
      </c>
      <c r="C1776" s="77" t="s">
        <v>32988</v>
      </c>
      <c r="D1776" s="77" t="s">
        <v>32987</v>
      </c>
    </row>
    <row r="1777" spans="1:4" x14ac:dyDescent="0.15">
      <c r="A1777" s="77" t="s">
        <v>12698</v>
      </c>
      <c r="B1777" s="77" t="s">
        <v>18597</v>
      </c>
      <c r="C1777" s="77" t="s">
        <v>32986</v>
      </c>
      <c r="D1777" s="77" t="s">
        <v>32985</v>
      </c>
    </row>
    <row r="1778" spans="1:4" x14ac:dyDescent="0.15">
      <c r="A1778" s="77" t="s">
        <v>12698</v>
      </c>
      <c r="B1778" s="77" t="s">
        <v>18595</v>
      </c>
      <c r="C1778" s="77" t="s">
        <v>32984</v>
      </c>
      <c r="D1778" s="77" t="s">
        <v>32983</v>
      </c>
    </row>
    <row r="1779" spans="1:4" x14ac:dyDescent="0.15">
      <c r="A1779" s="77" t="s">
        <v>12698</v>
      </c>
      <c r="B1779" s="77" t="s">
        <v>18593</v>
      </c>
      <c r="C1779" s="77" t="s">
        <v>32982</v>
      </c>
      <c r="D1779" s="77" t="s">
        <v>32981</v>
      </c>
    </row>
    <row r="1780" spans="1:4" x14ac:dyDescent="0.15">
      <c r="A1780" s="77" t="s">
        <v>12698</v>
      </c>
      <c r="B1780" s="77" t="s">
        <v>18591</v>
      </c>
      <c r="C1780" s="77" t="s">
        <v>32980</v>
      </c>
      <c r="D1780" s="77" t="s">
        <v>32979</v>
      </c>
    </row>
    <row r="1781" spans="1:4" x14ac:dyDescent="0.15">
      <c r="A1781" s="77" t="s">
        <v>12698</v>
      </c>
      <c r="B1781" s="77" t="s">
        <v>18589</v>
      </c>
      <c r="C1781" s="77" t="s">
        <v>32978</v>
      </c>
      <c r="D1781" s="77" t="s">
        <v>32977</v>
      </c>
    </row>
    <row r="1782" spans="1:4" x14ac:dyDescent="0.15">
      <c r="A1782" s="77" t="s">
        <v>12698</v>
      </c>
      <c r="B1782" s="77" t="s">
        <v>18587</v>
      </c>
      <c r="C1782" s="77" t="s">
        <v>32976</v>
      </c>
      <c r="D1782" s="77" t="s">
        <v>32975</v>
      </c>
    </row>
    <row r="1783" spans="1:4" x14ac:dyDescent="0.15">
      <c r="A1783" s="77" t="s">
        <v>12698</v>
      </c>
      <c r="B1783" s="77" t="s">
        <v>18585</v>
      </c>
      <c r="C1783" s="77" t="s">
        <v>32974</v>
      </c>
      <c r="D1783" s="77" t="s">
        <v>32973</v>
      </c>
    </row>
    <row r="1784" spans="1:4" x14ac:dyDescent="0.15">
      <c r="A1784" s="77" t="s">
        <v>12698</v>
      </c>
      <c r="B1784" s="77" t="s">
        <v>18583</v>
      </c>
      <c r="C1784" s="77" t="s">
        <v>32972</v>
      </c>
      <c r="D1784" s="77" t="s">
        <v>32971</v>
      </c>
    </row>
    <row r="1785" spans="1:4" x14ac:dyDescent="0.15">
      <c r="A1785" s="77" t="s">
        <v>12698</v>
      </c>
      <c r="B1785" s="77" t="s">
        <v>18581</v>
      </c>
      <c r="C1785" s="77" t="s">
        <v>32970</v>
      </c>
      <c r="D1785" s="77" t="s">
        <v>32969</v>
      </c>
    </row>
    <row r="1786" spans="1:4" x14ac:dyDescent="0.15">
      <c r="A1786" s="77" t="s">
        <v>12698</v>
      </c>
      <c r="B1786" s="77" t="s">
        <v>18579</v>
      </c>
      <c r="C1786" s="77" t="s">
        <v>32968</v>
      </c>
      <c r="D1786" s="77" t="s">
        <v>32967</v>
      </c>
    </row>
    <row r="1787" spans="1:4" x14ac:dyDescent="0.15">
      <c r="A1787" s="77" t="s">
        <v>12698</v>
      </c>
      <c r="B1787" s="77" t="s">
        <v>18577</v>
      </c>
      <c r="C1787" s="77" t="s">
        <v>32966</v>
      </c>
      <c r="D1787" s="77" t="s">
        <v>32965</v>
      </c>
    </row>
    <row r="1788" spans="1:4" x14ac:dyDescent="0.15">
      <c r="A1788" s="77" t="s">
        <v>12698</v>
      </c>
      <c r="B1788" s="77" t="s">
        <v>18575</v>
      </c>
      <c r="C1788" s="77" t="s">
        <v>32964</v>
      </c>
      <c r="D1788" s="77" t="s">
        <v>32963</v>
      </c>
    </row>
    <row r="1789" spans="1:4" x14ac:dyDescent="0.15">
      <c r="A1789" s="77" t="s">
        <v>12698</v>
      </c>
      <c r="B1789" s="77" t="s">
        <v>18573</v>
      </c>
      <c r="C1789" s="77" t="s">
        <v>32962</v>
      </c>
      <c r="D1789" s="77" t="s">
        <v>32961</v>
      </c>
    </row>
    <row r="1790" spans="1:4" x14ac:dyDescent="0.15">
      <c r="A1790" s="77" t="s">
        <v>12698</v>
      </c>
      <c r="B1790" s="77" t="s">
        <v>18571</v>
      </c>
      <c r="C1790" s="77" t="s">
        <v>32960</v>
      </c>
      <c r="D1790" s="77" t="s">
        <v>32959</v>
      </c>
    </row>
    <row r="1791" spans="1:4" x14ac:dyDescent="0.15">
      <c r="A1791" s="77" t="s">
        <v>12698</v>
      </c>
      <c r="B1791" s="55" t="s">
        <v>18569</v>
      </c>
      <c r="C1791" s="77" t="s">
        <v>32958</v>
      </c>
      <c r="D1791" s="77" t="s">
        <v>32957</v>
      </c>
    </row>
    <row r="1792" spans="1:4" x14ac:dyDescent="0.15">
      <c r="A1792" s="77" t="s">
        <v>12698</v>
      </c>
      <c r="B1792" s="77" t="s">
        <v>18567</v>
      </c>
      <c r="C1792" s="77" t="s">
        <v>32956</v>
      </c>
      <c r="D1792" s="77" t="s">
        <v>32955</v>
      </c>
    </row>
    <row r="1793" spans="1:4" x14ac:dyDescent="0.15">
      <c r="A1793" s="77" t="s">
        <v>12698</v>
      </c>
      <c r="B1793" s="77" t="s">
        <v>18565</v>
      </c>
      <c r="C1793" s="77" t="s">
        <v>32954</v>
      </c>
      <c r="D1793" s="77" t="s">
        <v>32953</v>
      </c>
    </row>
    <row r="1794" spans="1:4" x14ac:dyDescent="0.15">
      <c r="A1794" s="77" t="s">
        <v>12698</v>
      </c>
      <c r="B1794" s="77" t="s">
        <v>18563</v>
      </c>
      <c r="C1794" s="77" t="s">
        <v>32952</v>
      </c>
      <c r="D1794" s="77" t="s">
        <v>32951</v>
      </c>
    </row>
    <row r="1795" spans="1:4" x14ac:dyDescent="0.15">
      <c r="A1795" s="77" t="s">
        <v>12698</v>
      </c>
      <c r="B1795" s="77" t="s">
        <v>18561</v>
      </c>
      <c r="C1795" s="77" t="s">
        <v>32950</v>
      </c>
      <c r="D1795" s="77" t="s">
        <v>32949</v>
      </c>
    </row>
    <row r="1796" spans="1:4" x14ac:dyDescent="0.15">
      <c r="A1796" s="77" t="s">
        <v>12698</v>
      </c>
      <c r="B1796" s="77" t="s">
        <v>18559</v>
      </c>
      <c r="C1796" s="77" t="s">
        <v>32948</v>
      </c>
      <c r="D1796" s="77" t="s">
        <v>32947</v>
      </c>
    </row>
    <row r="1797" spans="1:4" x14ac:dyDescent="0.15">
      <c r="A1797" s="77" t="s">
        <v>12698</v>
      </c>
      <c r="B1797" s="77" t="s">
        <v>18557</v>
      </c>
      <c r="C1797" s="77" t="s">
        <v>32946</v>
      </c>
      <c r="D1797" s="77" t="s">
        <v>32945</v>
      </c>
    </row>
    <row r="1798" spans="1:4" x14ac:dyDescent="0.15">
      <c r="A1798" s="77" t="s">
        <v>12698</v>
      </c>
      <c r="B1798" s="77" t="s">
        <v>18555</v>
      </c>
      <c r="C1798" s="77" t="s">
        <v>32944</v>
      </c>
      <c r="D1798" s="77" t="s">
        <v>32943</v>
      </c>
    </row>
    <row r="1799" spans="1:4" x14ac:dyDescent="0.15">
      <c r="A1799" s="77" t="s">
        <v>12698</v>
      </c>
      <c r="B1799" s="77" t="s">
        <v>18553</v>
      </c>
      <c r="C1799" s="77" t="s">
        <v>32942</v>
      </c>
      <c r="D1799" s="77" t="s">
        <v>32941</v>
      </c>
    </row>
    <row r="1800" spans="1:4" x14ac:dyDescent="0.15">
      <c r="A1800" s="77" t="s">
        <v>12698</v>
      </c>
      <c r="B1800" s="77" t="s">
        <v>18551</v>
      </c>
      <c r="C1800" s="77" t="s">
        <v>32940</v>
      </c>
      <c r="D1800" s="77" t="s">
        <v>32939</v>
      </c>
    </row>
    <row r="1801" spans="1:4" x14ac:dyDescent="0.15">
      <c r="A1801" s="77" t="s">
        <v>12698</v>
      </c>
      <c r="B1801" s="77" t="s">
        <v>18549</v>
      </c>
      <c r="C1801" s="77" t="s">
        <v>32938</v>
      </c>
      <c r="D1801" s="77" t="s">
        <v>32937</v>
      </c>
    </row>
    <row r="1802" spans="1:4" x14ac:dyDescent="0.15">
      <c r="A1802" s="77" t="s">
        <v>12698</v>
      </c>
      <c r="B1802" s="77" t="s">
        <v>18547</v>
      </c>
      <c r="C1802" s="77" t="s">
        <v>32936</v>
      </c>
      <c r="D1802" s="77" t="s">
        <v>32935</v>
      </c>
    </row>
    <row r="1803" spans="1:4" x14ac:dyDescent="0.15">
      <c r="A1803" s="77" t="s">
        <v>12698</v>
      </c>
      <c r="B1803" s="77" t="s">
        <v>18545</v>
      </c>
      <c r="C1803" s="77" t="s">
        <v>32934</v>
      </c>
      <c r="D1803" s="77" t="s">
        <v>32933</v>
      </c>
    </row>
    <row r="1804" spans="1:4" x14ac:dyDescent="0.15">
      <c r="A1804" s="77" t="s">
        <v>12698</v>
      </c>
      <c r="B1804" s="77" t="s">
        <v>18543</v>
      </c>
      <c r="C1804" s="77" t="s">
        <v>32932</v>
      </c>
      <c r="D1804" s="77" t="s">
        <v>32931</v>
      </c>
    </row>
    <row r="1805" spans="1:4" x14ac:dyDescent="0.15">
      <c r="A1805" s="77" t="s">
        <v>12698</v>
      </c>
      <c r="B1805" s="77" t="s">
        <v>18541</v>
      </c>
      <c r="C1805" s="77" t="s">
        <v>32930</v>
      </c>
      <c r="D1805" s="77" t="s">
        <v>32929</v>
      </c>
    </row>
    <row r="1806" spans="1:4" x14ac:dyDescent="0.15">
      <c r="A1806" s="77" t="s">
        <v>12698</v>
      </c>
      <c r="B1806" s="77" t="s">
        <v>18539</v>
      </c>
      <c r="C1806" s="77" t="s">
        <v>32928</v>
      </c>
      <c r="D1806" s="77" t="s">
        <v>32927</v>
      </c>
    </row>
    <row r="1807" spans="1:4" x14ac:dyDescent="0.15">
      <c r="A1807" s="77" t="s">
        <v>12698</v>
      </c>
      <c r="B1807" s="77" t="s">
        <v>18537</v>
      </c>
      <c r="C1807" s="77" t="s">
        <v>32926</v>
      </c>
      <c r="D1807" s="77" t="s">
        <v>32925</v>
      </c>
    </row>
    <row r="1808" spans="1:4" x14ac:dyDescent="0.15">
      <c r="A1808" s="77" t="s">
        <v>12698</v>
      </c>
      <c r="B1808" s="77" t="s">
        <v>18535</v>
      </c>
      <c r="C1808" s="77" t="s">
        <v>32924</v>
      </c>
      <c r="D1808" s="77" t="s">
        <v>32923</v>
      </c>
    </row>
    <row r="1809" spans="1:4" x14ac:dyDescent="0.15">
      <c r="A1809" s="77" t="s">
        <v>12698</v>
      </c>
      <c r="B1809" s="77" t="s">
        <v>18533</v>
      </c>
      <c r="C1809" s="77" t="s">
        <v>32922</v>
      </c>
      <c r="D1809" s="77" t="s">
        <v>32921</v>
      </c>
    </row>
    <row r="1810" spans="1:4" x14ac:dyDescent="0.15">
      <c r="A1810" s="77" t="s">
        <v>12698</v>
      </c>
      <c r="B1810" s="77" t="s">
        <v>18531</v>
      </c>
      <c r="C1810" s="77" t="s">
        <v>32920</v>
      </c>
      <c r="D1810" s="77" t="s">
        <v>32919</v>
      </c>
    </row>
    <row r="1811" spans="1:4" x14ac:dyDescent="0.15">
      <c r="A1811" s="77" t="s">
        <v>12698</v>
      </c>
      <c r="B1811" s="77" t="s">
        <v>18529</v>
      </c>
      <c r="C1811" s="77" t="s">
        <v>32918</v>
      </c>
      <c r="D1811" s="77" t="s">
        <v>32917</v>
      </c>
    </row>
    <row r="1812" spans="1:4" x14ac:dyDescent="0.15">
      <c r="A1812" s="77" t="s">
        <v>12698</v>
      </c>
      <c r="B1812" s="77" t="s">
        <v>18527</v>
      </c>
      <c r="C1812" s="77" t="s">
        <v>32916</v>
      </c>
      <c r="D1812" s="77" t="s">
        <v>32915</v>
      </c>
    </row>
    <row r="1813" spans="1:4" x14ac:dyDescent="0.15">
      <c r="A1813" s="77" t="s">
        <v>12698</v>
      </c>
      <c r="B1813" s="77" t="s">
        <v>18525</v>
      </c>
      <c r="C1813" s="77" t="s">
        <v>32914</v>
      </c>
      <c r="D1813" s="77" t="s">
        <v>32913</v>
      </c>
    </row>
    <row r="1814" spans="1:4" x14ac:dyDescent="0.15">
      <c r="A1814" s="77" t="s">
        <v>12698</v>
      </c>
      <c r="B1814" s="55" t="s">
        <v>18523</v>
      </c>
      <c r="C1814" s="77" t="s">
        <v>32912</v>
      </c>
      <c r="D1814" s="77" t="s">
        <v>32911</v>
      </c>
    </row>
    <row r="1815" spans="1:4" x14ac:dyDescent="0.15">
      <c r="A1815" s="77" t="s">
        <v>12698</v>
      </c>
      <c r="B1815" s="77" t="s">
        <v>18521</v>
      </c>
      <c r="C1815" s="77" t="s">
        <v>32910</v>
      </c>
      <c r="D1815" s="77" t="s">
        <v>32909</v>
      </c>
    </row>
    <row r="1816" spans="1:4" x14ac:dyDescent="0.15">
      <c r="A1816" s="77" t="s">
        <v>12698</v>
      </c>
      <c r="B1816" s="77" t="s">
        <v>18519</v>
      </c>
      <c r="C1816" s="77" t="s">
        <v>32908</v>
      </c>
      <c r="D1816" s="77" t="s">
        <v>32907</v>
      </c>
    </row>
    <row r="1817" spans="1:4" x14ac:dyDescent="0.15">
      <c r="A1817" s="77" t="s">
        <v>12698</v>
      </c>
      <c r="B1817" s="77" t="s">
        <v>18517</v>
      </c>
      <c r="C1817" s="77" t="s">
        <v>32906</v>
      </c>
      <c r="D1817" s="77" t="s">
        <v>32905</v>
      </c>
    </row>
    <row r="1818" spans="1:4" x14ac:dyDescent="0.15">
      <c r="A1818" s="77" t="s">
        <v>12698</v>
      </c>
      <c r="B1818" s="77" t="s">
        <v>18515</v>
      </c>
      <c r="C1818" s="77" t="s">
        <v>32904</v>
      </c>
      <c r="D1818" s="77" t="s">
        <v>32903</v>
      </c>
    </row>
    <row r="1819" spans="1:4" x14ac:dyDescent="0.15">
      <c r="A1819" s="77" t="s">
        <v>12698</v>
      </c>
      <c r="B1819" s="77" t="s">
        <v>18513</v>
      </c>
      <c r="C1819" s="77" t="s">
        <v>32902</v>
      </c>
      <c r="D1819" s="77" t="s">
        <v>32901</v>
      </c>
    </row>
    <row r="1820" spans="1:4" x14ac:dyDescent="0.15">
      <c r="A1820" s="77" t="s">
        <v>12698</v>
      </c>
      <c r="B1820" s="77" t="s">
        <v>18511</v>
      </c>
      <c r="C1820" s="77" t="s">
        <v>32900</v>
      </c>
      <c r="D1820" s="77" t="s">
        <v>32899</v>
      </c>
    </row>
    <row r="1821" spans="1:4" x14ac:dyDescent="0.15">
      <c r="A1821" s="77" t="s">
        <v>12698</v>
      </c>
      <c r="B1821" s="77" t="s">
        <v>18509</v>
      </c>
      <c r="C1821" s="77" t="s">
        <v>32898</v>
      </c>
      <c r="D1821" s="77" t="s">
        <v>32897</v>
      </c>
    </row>
    <row r="1822" spans="1:4" x14ac:dyDescent="0.15">
      <c r="A1822" s="77" t="s">
        <v>12698</v>
      </c>
      <c r="B1822" s="77" t="s">
        <v>18507</v>
      </c>
      <c r="C1822" s="77" t="s">
        <v>32896</v>
      </c>
      <c r="D1822" s="77" t="s">
        <v>32895</v>
      </c>
    </row>
    <row r="1823" spans="1:4" x14ac:dyDescent="0.15">
      <c r="A1823" s="77" t="s">
        <v>12698</v>
      </c>
      <c r="B1823" s="77" t="s">
        <v>18505</v>
      </c>
      <c r="C1823" s="77" t="s">
        <v>32894</v>
      </c>
      <c r="D1823" s="77" t="s">
        <v>32893</v>
      </c>
    </row>
    <row r="1824" spans="1:4" x14ac:dyDescent="0.15">
      <c r="A1824" s="77" t="s">
        <v>12698</v>
      </c>
      <c r="B1824" s="77" t="s">
        <v>18503</v>
      </c>
      <c r="C1824" s="77" t="s">
        <v>32892</v>
      </c>
      <c r="D1824" s="77" t="s">
        <v>32891</v>
      </c>
    </row>
    <row r="1825" spans="1:4" x14ac:dyDescent="0.15">
      <c r="A1825" s="77" t="s">
        <v>12698</v>
      </c>
      <c r="B1825" s="77" t="s">
        <v>18501</v>
      </c>
      <c r="C1825" s="77" t="s">
        <v>32890</v>
      </c>
      <c r="D1825" s="77" t="s">
        <v>32889</v>
      </c>
    </row>
    <row r="1826" spans="1:4" x14ac:dyDescent="0.15">
      <c r="A1826" s="77" t="s">
        <v>12698</v>
      </c>
      <c r="B1826" s="77" t="s">
        <v>18499</v>
      </c>
      <c r="C1826" s="77" t="s">
        <v>32888</v>
      </c>
      <c r="D1826" s="77" t="s">
        <v>32887</v>
      </c>
    </row>
    <row r="1827" spans="1:4" x14ac:dyDescent="0.15">
      <c r="A1827" s="77" t="s">
        <v>12698</v>
      </c>
      <c r="B1827" s="77" t="s">
        <v>18497</v>
      </c>
      <c r="C1827" s="77" t="s">
        <v>32886</v>
      </c>
      <c r="D1827" s="77" t="s">
        <v>32885</v>
      </c>
    </row>
    <row r="1828" spans="1:4" x14ac:dyDescent="0.15">
      <c r="A1828" s="77" t="s">
        <v>12698</v>
      </c>
      <c r="B1828" s="77" t="s">
        <v>18289</v>
      </c>
      <c r="C1828" s="77" t="s">
        <v>32884</v>
      </c>
      <c r="D1828" s="77" t="s">
        <v>32883</v>
      </c>
    </row>
    <row r="1829" spans="1:4" x14ac:dyDescent="0.15">
      <c r="A1829" s="77" t="s">
        <v>12698</v>
      </c>
      <c r="B1829" s="77" t="s">
        <v>18287</v>
      </c>
      <c r="C1829" s="77" t="s">
        <v>32882</v>
      </c>
      <c r="D1829" s="77" t="s">
        <v>32881</v>
      </c>
    </row>
    <row r="1830" spans="1:4" x14ac:dyDescent="0.15">
      <c r="A1830" s="77" t="s">
        <v>12698</v>
      </c>
      <c r="B1830" s="77" t="s">
        <v>18285</v>
      </c>
      <c r="C1830" s="77" t="s">
        <v>32880</v>
      </c>
      <c r="D1830" s="77" t="s">
        <v>32879</v>
      </c>
    </row>
    <row r="1831" spans="1:4" x14ac:dyDescent="0.15">
      <c r="A1831" s="77" t="s">
        <v>12698</v>
      </c>
      <c r="B1831" s="77" t="s">
        <v>18283</v>
      </c>
      <c r="C1831" s="77" t="s">
        <v>32878</v>
      </c>
      <c r="D1831" s="77" t="s">
        <v>32877</v>
      </c>
    </row>
    <row r="1832" spans="1:4" x14ac:dyDescent="0.15">
      <c r="A1832" s="77" t="s">
        <v>12698</v>
      </c>
      <c r="B1832" s="77" t="s">
        <v>18281</v>
      </c>
      <c r="C1832" s="77" t="s">
        <v>32876</v>
      </c>
      <c r="D1832" s="77" t="s">
        <v>32875</v>
      </c>
    </row>
    <row r="1833" spans="1:4" x14ac:dyDescent="0.15">
      <c r="A1833" s="77" t="s">
        <v>12698</v>
      </c>
      <c r="B1833" s="77" t="s">
        <v>18279</v>
      </c>
      <c r="C1833" s="77" t="s">
        <v>32874</v>
      </c>
      <c r="D1833" s="77" t="s">
        <v>32873</v>
      </c>
    </row>
    <row r="1834" spans="1:4" x14ac:dyDescent="0.15">
      <c r="A1834" s="77" t="s">
        <v>12698</v>
      </c>
      <c r="B1834" s="55" t="s">
        <v>18277</v>
      </c>
      <c r="C1834" s="77" t="s">
        <v>32872</v>
      </c>
      <c r="D1834" s="77" t="s">
        <v>32871</v>
      </c>
    </row>
    <row r="1835" spans="1:4" x14ac:dyDescent="0.15">
      <c r="A1835" s="77" t="s">
        <v>12698</v>
      </c>
      <c r="B1835" s="77" t="s">
        <v>18275</v>
      </c>
      <c r="C1835" s="77" t="s">
        <v>32870</v>
      </c>
      <c r="D1835" s="77" t="s">
        <v>32869</v>
      </c>
    </row>
    <row r="1836" spans="1:4" x14ac:dyDescent="0.15">
      <c r="A1836" s="77" t="s">
        <v>12698</v>
      </c>
      <c r="B1836" s="77" t="s">
        <v>18273</v>
      </c>
      <c r="C1836" s="77" t="s">
        <v>32868</v>
      </c>
      <c r="D1836" s="77" t="s">
        <v>32867</v>
      </c>
    </row>
    <row r="1837" spans="1:4" x14ac:dyDescent="0.15">
      <c r="A1837" s="77" t="s">
        <v>12698</v>
      </c>
      <c r="B1837" s="77" t="s">
        <v>18271</v>
      </c>
      <c r="C1837" s="77" t="s">
        <v>32866</v>
      </c>
      <c r="D1837" s="77" t="s">
        <v>32865</v>
      </c>
    </row>
    <row r="1838" spans="1:4" x14ac:dyDescent="0.15">
      <c r="A1838" s="77" t="s">
        <v>12698</v>
      </c>
      <c r="B1838" s="77" t="s">
        <v>18269</v>
      </c>
      <c r="C1838" s="77" t="s">
        <v>32864</v>
      </c>
      <c r="D1838" s="77" t="s">
        <v>32863</v>
      </c>
    </row>
    <row r="1839" spans="1:4" x14ac:dyDescent="0.15">
      <c r="A1839" s="77" t="s">
        <v>12698</v>
      </c>
      <c r="B1839" s="77" t="s">
        <v>18267</v>
      </c>
      <c r="C1839" s="77" t="s">
        <v>32862</v>
      </c>
      <c r="D1839" s="77" t="s">
        <v>32861</v>
      </c>
    </row>
    <row r="1840" spans="1:4" x14ac:dyDescent="0.15">
      <c r="A1840" s="77" t="s">
        <v>12698</v>
      </c>
      <c r="B1840" s="77" t="s">
        <v>18265</v>
      </c>
      <c r="C1840" s="77" t="s">
        <v>32860</v>
      </c>
      <c r="D1840" s="77" t="s">
        <v>32860</v>
      </c>
    </row>
    <row r="1841" spans="1:4" x14ac:dyDescent="0.15">
      <c r="A1841" s="77" t="s">
        <v>12698</v>
      </c>
      <c r="B1841" s="77" t="s">
        <v>18263</v>
      </c>
      <c r="C1841" s="77" t="s">
        <v>32859</v>
      </c>
      <c r="D1841" s="77" t="s">
        <v>32858</v>
      </c>
    </row>
    <row r="1842" spans="1:4" x14ac:dyDescent="0.15">
      <c r="A1842" s="77" t="s">
        <v>12698</v>
      </c>
      <c r="B1842" s="77" t="s">
        <v>18261</v>
      </c>
      <c r="C1842" s="77" t="s">
        <v>32857</v>
      </c>
      <c r="D1842" s="77" t="s">
        <v>32856</v>
      </c>
    </row>
    <row r="1843" spans="1:4" x14ac:dyDescent="0.15">
      <c r="A1843" s="77" t="s">
        <v>12698</v>
      </c>
      <c r="B1843" s="77" t="s">
        <v>18259</v>
      </c>
      <c r="C1843" s="77" t="s">
        <v>32855</v>
      </c>
      <c r="D1843" s="77" t="s">
        <v>32854</v>
      </c>
    </row>
    <row r="1844" spans="1:4" x14ac:dyDescent="0.15">
      <c r="A1844" s="77" t="s">
        <v>12698</v>
      </c>
      <c r="B1844" s="77" t="s">
        <v>18257</v>
      </c>
      <c r="C1844" s="77" t="s">
        <v>32853</v>
      </c>
      <c r="D1844" s="77" t="s">
        <v>32852</v>
      </c>
    </row>
    <row r="1845" spans="1:4" x14ac:dyDescent="0.15">
      <c r="A1845" s="77" t="s">
        <v>12698</v>
      </c>
      <c r="B1845" s="77" t="s">
        <v>18255</v>
      </c>
      <c r="C1845" s="77" t="s">
        <v>32851</v>
      </c>
      <c r="D1845" s="77" t="s">
        <v>32850</v>
      </c>
    </row>
    <row r="1846" spans="1:4" x14ac:dyDescent="0.15">
      <c r="A1846" s="77" t="s">
        <v>12698</v>
      </c>
      <c r="B1846" s="77" t="s">
        <v>18253</v>
      </c>
      <c r="C1846" s="77" t="s">
        <v>32849</v>
      </c>
      <c r="D1846" s="77" t="s">
        <v>32848</v>
      </c>
    </row>
    <row r="1847" spans="1:4" x14ac:dyDescent="0.15">
      <c r="A1847" s="77" t="s">
        <v>12698</v>
      </c>
      <c r="B1847" s="77" t="s">
        <v>18251</v>
      </c>
      <c r="C1847" s="77" t="s">
        <v>32847</v>
      </c>
      <c r="D1847" s="77" t="s">
        <v>32846</v>
      </c>
    </row>
    <row r="1848" spans="1:4" x14ac:dyDescent="0.15">
      <c r="A1848" s="77" t="s">
        <v>12698</v>
      </c>
      <c r="B1848" s="77" t="s">
        <v>18249</v>
      </c>
      <c r="C1848" s="77" t="s">
        <v>32845</v>
      </c>
      <c r="D1848" s="77" t="s">
        <v>32844</v>
      </c>
    </row>
    <row r="1849" spans="1:4" x14ac:dyDescent="0.15">
      <c r="A1849" s="77" t="s">
        <v>12698</v>
      </c>
      <c r="B1849" s="77" t="s">
        <v>18247</v>
      </c>
      <c r="C1849" s="77" t="s">
        <v>32843</v>
      </c>
      <c r="D1849" s="77" t="s">
        <v>32842</v>
      </c>
    </row>
    <row r="1850" spans="1:4" x14ac:dyDescent="0.15">
      <c r="A1850" s="77" t="s">
        <v>12698</v>
      </c>
      <c r="B1850" s="77" t="s">
        <v>18245</v>
      </c>
      <c r="C1850" s="77" t="s">
        <v>32841</v>
      </c>
      <c r="D1850" s="77" t="s">
        <v>32840</v>
      </c>
    </row>
    <row r="1851" spans="1:4" x14ac:dyDescent="0.15">
      <c r="A1851" s="77" t="s">
        <v>12698</v>
      </c>
      <c r="B1851" s="77" t="s">
        <v>18243</v>
      </c>
      <c r="C1851" s="77" t="s">
        <v>32839</v>
      </c>
      <c r="D1851" s="77" t="s">
        <v>32838</v>
      </c>
    </row>
    <row r="1852" spans="1:4" x14ac:dyDescent="0.15">
      <c r="A1852" s="77" t="s">
        <v>12698</v>
      </c>
      <c r="B1852" s="77" t="s">
        <v>18241</v>
      </c>
      <c r="C1852" s="77" t="s">
        <v>32837</v>
      </c>
      <c r="D1852" s="77" t="s">
        <v>32836</v>
      </c>
    </row>
    <row r="1853" spans="1:4" x14ac:dyDescent="0.15">
      <c r="A1853" s="77" t="s">
        <v>12698</v>
      </c>
      <c r="B1853" s="77" t="s">
        <v>18239</v>
      </c>
      <c r="C1853" s="77" t="s">
        <v>32835</v>
      </c>
      <c r="D1853" s="77" t="s">
        <v>32834</v>
      </c>
    </row>
    <row r="1854" spans="1:4" x14ac:dyDescent="0.15">
      <c r="A1854" s="77" t="s">
        <v>12698</v>
      </c>
      <c r="B1854" s="77" t="s">
        <v>18237</v>
      </c>
      <c r="C1854" s="77" t="s">
        <v>32833</v>
      </c>
      <c r="D1854" s="77" t="s">
        <v>32832</v>
      </c>
    </row>
    <row r="1855" spans="1:4" x14ac:dyDescent="0.15">
      <c r="A1855" s="77" t="s">
        <v>12698</v>
      </c>
      <c r="B1855" s="77" t="s">
        <v>18235</v>
      </c>
      <c r="C1855" s="77" t="s">
        <v>32831</v>
      </c>
      <c r="D1855" s="77" t="s">
        <v>32830</v>
      </c>
    </row>
    <row r="1856" spans="1:4" x14ac:dyDescent="0.15">
      <c r="A1856" s="77" t="s">
        <v>12698</v>
      </c>
      <c r="B1856" s="77" t="s">
        <v>18233</v>
      </c>
      <c r="C1856" s="77" t="s">
        <v>32829</v>
      </c>
      <c r="D1856" s="77" t="s">
        <v>32828</v>
      </c>
    </row>
    <row r="1857" spans="1:4" x14ac:dyDescent="0.15">
      <c r="A1857" s="77" t="s">
        <v>12698</v>
      </c>
      <c r="B1857" s="77" t="s">
        <v>18231</v>
      </c>
      <c r="C1857" s="77" t="s">
        <v>32827</v>
      </c>
      <c r="D1857" s="77" t="s">
        <v>32826</v>
      </c>
    </row>
    <row r="1858" spans="1:4" x14ac:dyDescent="0.15">
      <c r="A1858" s="77" t="s">
        <v>12698</v>
      </c>
      <c r="B1858" s="77" t="s">
        <v>18229</v>
      </c>
      <c r="C1858" s="77" t="s">
        <v>32825</v>
      </c>
      <c r="D1858" s="77" t="s">
        <v>32824</v>
      </c>
    </row>
    <row r="1859" spans="1:4" x14ac:dyDescent="0.15">
      <c r="A1859" s="77" t="s">
        <v>12698</v>
      </c>
      <c r="B1859" s="77" t="s">
        <v>18227</v>
      </c>
      <c r="C1859" s="77" t="s">
        <v>32823</v>
      </c>
      <c r="D1859" s="77" t="s">
        <v>32822</v>
      </c>
    </row>
    <row r="1860" spans="1:4" x14ac:dyDescent="0.15">
      <c r="A1860" s="77" t="s">
        <v>12698</v>
      </c>
      <c r="B1860" s="77" t="s">
        <v>18225</v>
      </c>
      <c r="C1860" s="77" t="s">
        <v>32821</v>
      </c>
      <c r="D1860" s="77" t="s">
        <v>32820</v>
      </c>
    </row>
    <row r="1861" spans="1:4" x14ac:dyDescent="0.15">
      <c r="A1861" s="77" t="s">
        <v>12698</v>
      </c>
      <c r="B1861" s="77" t="s">
        <v>18223</v>
      </c>
      <c r="C1861" s="77" t="s">
        <v>32819</v>
      </c>
      <c r="D1861" s="77" t="s">
        <v>32818</v>
      </c>
    </row>
    <row r="1862" spans="1:4" x14ac:dyDescent="0.15">
      <c r="A1862" s="77" t="s">
        <v>12698</v>
      </c>
      <c r="B1862" s="77" t="s">
        <v>18221</v>
      </c>
      <c r="C1862" s="77" t="s">
        <v>32817</v>
      </c>
      <c r="D1862" s="77" t="s">
        <v>32816</v>
      </c>
    </row>
    <row r="1863" spans="1:4" x14ac:dyDescent="0.15">
      <c r="A1863" s="77" t="s">
        <v>12698</v>
      </c>
      <c r="B1863" s="77" t="s">
        <v>18219</v>
      </c>
      <c r="C1863" s="77" t="s">
        <v>32815</v>
      </c>
      <c r="D1863" s="77" t="s">
        <v>32814</v>
      </c>
    </row>
    <row r="1864" spans="1:4" x14ac:dyDescent="0.15">
      <c r="A1864" s="77" t="s">
        <v>12698</v>
      </c>
      <c r="B1864" s="77" t="s">
        <v>18217</v>
      </c>
      <c r="C1864" s="77" t="s">
        <v>32813</v>
      </c>
      <c r="D1864" s="77" t="s">
        <v>32812</v>
      </c>
    </row>
    <row r="1865" spans="1:4" x14ac:dyDescent="0.15">
      <c r="A1865" s="77" t="s">
        <v>12698</v>
      </c>
      <c r="B1865" s="77" t="s">
        <v>18215</v>
      </c>
      <c r="C1865" s="77" t="s">
        <v>32811</v>
      </c>
      <c r="D1865" s="77" t="s">
        <v>32810</v>
      </c>
    </row>
    <row r="1866" spans="1:4" x14ac:dyDescent="0.15">
      <c r="A1866" s="77" t="s">
        <v>12698</v>
      </c>
      <c r="B1866" s="77" t="s">
        <v>18213</v>
      </c>
      <c r="C1866" s="77" t="s">
        <v>32809</v>
      </c>
      <c r="D1866" s="77" t="s">
        <v>32808</v>
      </c>
    </row>
    <row r="1867" spans="1:4" x14ac:dyDescent="0.15">
      <c r="A1867" s="77" t="s">
        <v>12698</v>
      </c>
      <c r="B1867" s="77" t="s">
        <v>18211</v>
      </c>
      <c r="C1867" s="77" t="s">
        <v>32807</v>
      </c>
      <c r="D1867" s="77" t="s">
        <v>32806</v>
      </c>
    </row>
    <row r="1868" spans="1:4" x14ac:dyDescent="0.15">
      <c r="A1868" s="77" t="s">
        <v>12698</v>
      </c>
      <c r="B1868" s="77" t="s">
        <v>18209</v>
      </c>
      <c r="C1868" s="77" t="s">
        <v>32805</v>
      </c>
      <c r="D1868" s="77" t="s">
        <v>32804</v>
      </c>
    </row>
    <row r="1869" spans="1:4" x14ac:dyDescent="0.15">
      <c r="A1869" s="77" t="s">
        <v>12698</v>
      </c>
      <c r="B1869" s="55" t="s">
        <v>18207</v>
      </c>
      <c r="C1869" s="77" t="s">
        <v>32803</v>
      </c>
      <c r="D1869" s="77" t="s">
        <v>32802</v>
      </c>
    </row>
    <row r="1870" spans="1:4" x14ac:dyDescent="0.15">
      <c r="A1870" s="77" t="s">
        <v>12698</v>
      </c>
      <c r="B1870" s="77" t="s">
        <v>18205</v>
      </c>
      <c r="C1870" s="77" t="s">
        <v>32801</v>
      </c>
      <c r="D1870" s="77" t="s">
        <v>32800</v>
      </c>
    </row>
    <row r="1871" spans="1:4" x14ac:dyDescent="0.15">
      <c r="A1871" s="77" t="s">
        <v>12698</v>
      </c>
      <c r="B1871" s="77" t="s">
        <v>18203</v>
      </c>
      <c r="C1871" s="77" t="s">
        <v>32799</v>
      </c>
      <c r="D1871" s="77" t="s">
        <v>32798</v>
      </c>
    </row>
    <row r="1872" spans="1:4" x14ac:dyDescent="0.15">
      <c r="A1872" s="77" t="s">
        <v>12698</v>
      </c>
      <c r="B1872" s="77" t="s">
        <v>18201</v>
      </c>
      <c r="C1872" s="77" t="s">
        <v>32797</v>
      </c>
      <c r="D1872" s="77" t="s">
        <v>32796</v>
      </c>
    </row>
    <row r="1873" spans="1:4" x14ac:dyDescent="0.15">
      <c r="A1873" s="77" t="s">
        <v>12698</v>
      </c>
      <c r="B1873" s="77" t="s">
        <v>18199</v>
      </c>
      <c r="C1873" s="77" t="s">
        <v>32795</v>
      </c>
      <c r="D1873" s="77" t="s">
        <v>32794</v>
      </c>
    </row>
    <row r="1874" spans="1:4" x14ac:dyDescent="0.15">
      <c r="A1874" s="77" t="s">
        <v>12698</v>
      </c>
      <c r="B1874" s="77" t="s">
        <v>18197</v>
      </c>
      <c r="C1874" s="77" t="s">
        <v>32793</v>
      </c>
      <c r="D1874" s="77" t="s">
        <v>32792</v>
      </c>
    </row>
    <row r="1875" spans="1:4" x14ac:dyDescent="0.15">
      <c r="A1875" s="77" t="s">
        <v>12698</v>
      </c>
      <c r="B1875" s="77" t="s">
        <v>18195</v>
      </c>
      <c r="C1875" s="77" t="s">
        <v>32791</v>
      </c>
      <c r="D1875" s="77" t="s">
        <v>32790</v>
      </c>
    </row>
    <row r="1876" spans="1:4" x14ac:dyDescent="0.15">
      <c r="A1876" s="77" t="s">
        <v>12698</v>
      </c>
      <c r="B1876" s="77" t="s">
        <v>18193</v>
      </c>
      <c r="C1876" s="77" t="s">
        <v>32789</v>
      </c>
      <c r="D1876" s="77" t="s">
        <v>32788</v>
      </c>
    </row>
    <row r="1877" spans="1:4" x14ac:dyDescent="0.15">
      <c r="A1877" s="77" t="s">
        <v>12698</v>
      </c>
      <c r="B1877" s="77" t="s">
        <v>18191</v>
      </c>
      <c r="C1877" s="77" t="s">
        <v>32787</v>
      </c>
      <c r="D1877" s="77" t="s">
        <v>32786</v>
      </c>
    </row>
    <row r="1878" spans="1:4" x14ac:dyDescent="0.15">
      <c r="A1878" s="77" t="s">
        <v>12698</v>
      </c>
      <c r="B1878" s="77" t="s">
        <v>18189</v>
      </c>
      <c r="C1878" s="77" t="s">
        <v>32785</v>
      </c>
      <c r="D1878" s="77" t="s">
        <v>32784</v>
      </c>
    </row>
    <row r="1879" spans="1:4" x14ac:dyDescent="0.15">
      <c r="A1879" s="77" t="s">
        <v>12698</v>
      </c>
      <c r="B1879" s="77" t="s">
        <v>18187</v>
      </c>
      <c r="C1879" s="77" t="s">
        <v>32783</v>
      </c>
      <c r="D1879" s="77" t="s">
        <v>32782</v>
      </c>
    </row>
    <row r="1880" spans="1:4" x14ac:dyDescent="0.15">
      <c r="A1880" s="77" t="s">
        <v>12698</v>
      </c>
      <c r="B1880" s="77" t="s">
        <v>18185</v>
      </c>
      <c r="C1880" s="77" t="s">
        <v>32781</v>
      </c>
      <c r="D1880" s="77" t="s">
        <v>32780</v>
      </c>
    </row>
    <row r="1881" spans="1:4" x14ac:dyDescent="0.15">
      <c r="A1881" s="77" t="s">
        <v>12698</v>
      </c>
      <c r="B1881" s="55" t="s">
        <v>18183</v>
      </c>
      <c r="C1881" s="77" t="s">
        <v>32779</v>
      </c>
      <c r="D1881" s="77" t="s">
        <v>32778</v>
      </c>
    </row>
    <row r="1882" spans="1:4" x14ac:dyDescent="0.15">
      <c r="A1882" s="77" t="s">
        <v>12698</v>
      </c>
      <c r="B1882" s="77" t="s">
        <v>18181</v>
      </c>
      <c r="C1882" s="77" t="s">
        <v>32777</v>
      </c>
      <c r="D1882" s="77" t="s">
        <v>32776</v>
      </c>
    </row>
    <row r="1883" spans="1:4" x14ac:dyDescent="0.15">
      <c r="A1883" s="77" t="s">
        <v>12698</v>
      </c>
      <c r="B1883" s="77" t="s">
        <v>18179</v>
      </c>
      <c r="C1883" s="77" t="s">
        <v>32775</v>
      </c>
      <c r="D1883" s="77" t="s">
        <v>32774</v>
      </c>
    </row>
    <row r="1884" spans="1:4" x14ac:dyDescent="0.15">
      <c r="A1884" s="77" t="s">
        <v>12698</v>
      </c>
      <c r="B1884" s="55" t="s">
        <v>18177</v>
      </c>
      <c r="C1884" s="77" t="s">
        <v>32773</v>
      </c>
      <c r="D1884" s="77" t="s">
        <v>32772</v>
      </c>
    </row>
    <row r="1885" spans="1:4" x14ac:dyDescent="0.15">
      <c r="A1885" s="77" t="s">
        <v>12698</v>
      </c>
      <c r="B1885" s="77" t="s">
        <v>18175</v>
      </c>
      <c r="C1885" s="77" t="s">
        <v>32771</v>
      </c>
      <c r="D1885" s="77" t="s">
        <v>32770</v>
      </c>
    </row>
    <row r="1886" spans="1:4" x14ac:dyDescent="0.15">
      <c r="A1886" s="77" t="s">
        <v>12698</v>
      </c>
      <c r="B1886" s="77" t="s">
        <v>18173</v>
      </c>
      <c r="C1886" s="77" t="s">
        <v>32769</v>
      </c>
      <c r="D1886" s="77" t="s">
        <v>32768</v>
      </c>
    </row>
    <row r="1887" spans="1:4" x14ac:dyDescent="0.15">
      <c r="A1887" s="77" t="s">
        <v>12698</v>
      </c>
      <c r="B1887" s="55" t="s">
        <v>18171</v>
      </c>
      <c r="C1887" s="77" t="s">
        <v>32767</v>
      </c>
      <c r="D1887" s="77" t="s">
        <v>32766</v>
      </c>
    </row>
    <row r="1888" spans="1:4" x14ac:dyDescent="0.15">
      <c r="A1888" s="77" t="s">
        <v>12698</v>
      </c>
      <c r="B1888" s="77" t="s">
        <v>18169</v>
      </c>
      <c r="C1888" s="77" t="s">
        <v>32765</v>
      </c>
      <c r="D1888" s="77" t="s">
        <v>32764</v>
      </c>
    </row>
    <row r="1889" spans="1:4" x14ac:dyDescent="0.15">
      <c r="A1889" s="77" t="s">
        <v>12698</v>
      </c>
      <c r="B1889" s="55" t="s">
        <v>18167</v>
      </c>
      <c r="C1889" s="77" t="s">
        <v>32763</v>
      </c>
      <c r="D1889" s="77" t="s">
        <v>32762</v>
      </c>
    </row>
    <row r="1890" spans="1:4" x14ac:dyDescent="0.15">
      <c r="A1890" s="77" t="s">
        <v>12698</v>
      </c>
      <c r="B1890" s="77" t="s">
        <v>18165</v>
      </c>
      <c r="C1890" s="77" t="s">
        <v>32761</v>
      </c>
      <c r="D1890" s="77" t="s">
        <v>32760</v>
      </c>
    </row>
    <row r="1891" spans="1:4" x14ac:dyDescent="0.15">
      <c r="A1891" s="77" t="s">
        <v>12698</v>
      </c>
      <c r="B1891" s="77" t="s">
        <v>18163</v>
      </c>
      <c r="C1891" s="77" t="s">
        <v>32759</v>
      </c>
      <c r="D1891" s="77" t="s">
        <v>32758</v>
      </c>
    </row>
    <row r="1892" spans="1:4" x14ac:dyDescent="0.15">
      <c r="A1892" s="77" t="s">
        <v>12698</v>
      </c>
      <c r="B1892" s="77" t="s">
        <v>18161</v>
      </c>
      <c r="C1892" s="77" t="s">
        <v>32757</v>
      </c>
      <c r="D1892" s="77" t="s">
        <v>32756</v>
      </c>
    </row>
    <row r="1893" spans="1:4" x14ac:dyDescent="0.15">
      <c r="A1893" s="77" t="s">
        <v>12698</v>
      </c>
      <c r="B1893" s="77" t="s">
        <v>18159</v>
      </c>
      <c r="C1893" s="77" t="s">
        <v>32755</v>
      </c>
      <c r="D1893" s="77" t="s">
        <v>32754</v>
      </c>
    </row>
    <row r="1894" spans="1:4" x14ac:dyDescent="0.15">
      <c r="A1894" s="77" t="s">
        <v>12698</v>
      </c>
      <c r="B1894" s="77" t="s">
        <v>18157</v>
      </c>
      <c r="C1894" s="77" t="s">
        <v>32753</v>
      </c>
      <c r="D1894" s="77" t="s">
        <v>32752</v>
      </c>
    </row>
    <row r="1895" spans="1:4" x14ac:dyDescent="0.15">
      <c r="A1895" s="77" t="s">
        <v>12698</v>
      </c>
      <c r="B1895" s="77" t="s">
        <v>18155</v>
      </c>
      <c r="C1895" s="77" t="s">
        <v>32751</v>
      </c>
      <c r="D1895" s="77" t="s">
        <v>32750</v>
      </c>
    </row>
    <row r="1896" spans="1:4" x14ac:dyDescent="0.15">
      <c r="A1896" s="77" t="s">
        <v>12698</v>
      </c>
      <c r="B1896" s="77" t="s">
        <v>18153</v>
      </c>
      <c r="C1896" s="77" t="s">
        <v>32749</v>
      </c>
      <c r="D1896" s="77" t="s">
        <v>32748</v>
      </c>
    </row>
    <row r="1897" spans="1:4" x14ac:dyDescent="0.15">
      <c r="A1897" s="77" t="s">
        <v>12698</v>
      </c>
      <c r="B1897" s="77" t="s">
        <v>18151</v>
      </c>
      <c r="C1897" s="77" t="s">
        <v>32747</v>
      </c>
      <c r="D1897" s="77" t="s">
        <v>32746</v>
      </c>
    </row>
    <row r="1898" spans="1:4" x14ac:dyDescent="0.15">
      <c r="A1898" s="77" t="s">
        <v>12698</v>
      </c>
      <c r="B1898" s="77" t="s">
        <v>18149</v>
      </c>
      <c r="C1898" s="77" t="s">
        <v>32745</v>
      </c>
      <c r="D1898" s="77" t="s">
        <v>32744</v>
      </c>
    </row>
    <row r="1899" spans="1:4" x14ac:dyDescent="0.15">
      <c r="A1899" s="77" t="s">
        <v>12698</v>
      </c>
      <c r="B1899" s="77" t="s">
        <v>18147</v>
      </c>
      <c r="C1899" s="77" t="s">
        <v>32743</v>
      </c>
      <c r="D1899" s="77" t="s">
        <v>32742</v>
      </c>
    </row>
    <row r="1900" spans="1:4" x14ac:dyDescent="0.15">
      <c r="A1900" s="77" t="s">
        <v>12698</v>
      </c>
      <c r="B1900" s="77" t="s">
        <v>18145</v>
      </c>
      <c r="C1900" s="77" t="s">
        <v>32741</v>
      </c>
      <c r="D1900" s="77" t="s">
        <v>32740</v>
      </c>
    </row>
    <row r="1901" spans="1:4" x14ac:dyDescent="0.15">
      <c r="A1901" s="77" t="s">
        <v>12698</v>
      </c>
      <c r="B1901" s="77" t="s">
        <v>18143</v>
      </c>
      <c r="C1901" s="77" t="s">
        <v>32739</v>
      </c>
      <c r="D1901" s="77" t="s">
        <v>32738</v>
      </c>
    </row>
    <row r="1902" spans="1:4" x14ac:dyDescent="0.15">
      <c r="A1902" s="77" t="s">
        <v>12698</v>
      </c>
      <c r="B1902" s="77" t="s">
        <v>18141</v>
      </c>
      <c r="C1902" s="77" t="s">
        <v>32737</v>
      </c>
      <c r="D1902" s="77" t="s">
        <v>32736</v>
      </c>
    </row>
    <row r="1903" spans="1:4" x14ac:dyDescent="0.15">
      <c r="A1903" s="77" t="s">
        <v>12698</v>
      </c>
      <c r="B1903" s="77" t="s">
        <v>18139</v>
      </c>
      <c r="C1903" s="77" t="s">
        <v>32735</v>
      </c>
      <c r="D1903" s="77" t="s">
        <v>32734</v>
      </c>
    </row>
    <row r="1904" spans="1:4" x14ac:dyDescent="0.15">
      <c r="A1904" s="77" t="s">
        <v>12698</v>
      </c>
      <c r="B1904" s="77" t="s">
        <v>18137</v>
      </c>
      <c r="C1904" s="77" t="s">
        <v>32733</v>
      </c>
      <c r="D1904" s="77" t="s">
        <v>32732</v>
      </c>
    </row>
    <row r="1905" spans="1:4" x14ac:dyDescent="0.15">
      <c r="A1905" s="77" t="s">
        <v>12698</v>
      </c>
      <c r="B1905" s="77" t="s">
        <v>18135</v>
      </c>
      <c r="C1905" s="77" t="s">
        <v>32731</v>
      </c>
      <c r="D1905" s="77" t="s">
        <v>32730</v>
      </c>
    </row>
    <row r="1906" spans="1:4" x14ac:dyDescent="0.15">
      <c r="A1906" s="77" t="s">
        <v>12698</v>
      </c>
      <c r="B1906" s="77" t="s">
        <v>18133</v>
      </c>
      <c r="C1906" s="77" t="s">
        <v>32729</v>
      </c>
      <c r="D1906" s="77" t="s">
        <v>32728</v>
      </c>
    </row>
    <row r="1907" spans="1:4" x14ac:dyDescent="0.15">
      <c r="A1907" s="77" t="s">
        <v>12698</v>
      </c>
      <c r="B1907" s="77" t="s">
        <v>18131</v>
      </c>
      <c r="C1907" s="77" t="s">
        <v>32727</v>
      </c>
      <c r="D1907" s="77" t="s">
        <v>32726</v>
      </c>
    </row>
    <row r="1908" spans="1:4" x14ac:dyDescent="0.15">
      <c r="A1908" s="77" t="s">
        <v>12698</v>
      </c>
      <c r="B1908" s="77" t="s">
        <v>18129</v>
      </c>
      <c r="C1908" s="77" t="s">
        <v>32725</v>
      </c>
      <c r="D1908" s="77" t="s">
        <v>32724</v>
      </c>
    </row>
    <row r="1909" spans="1:4" x14ac:dyDescent="0.15">
      <c r="A1909" s="77" t="s">
        <v>12698</v>
      </c>
      <c r="B1909" s="77" t="s">
        <v>18127</v>
      </c>
      <c r="C1909" s="77" t="s">
        <v>32723</v>
      </c>
      <c r="D1909" s="77" t="s">
        <v>32722</v>
      </c>
    </row>
    <row r="1910" spans="1:4" x14ac:dyDescent="0.15">
      <c r="A1910" s="77" t="s">
        <v>12698</v>
      </c>
      <c r="B1910" s="77" t="s">
        <v>18125</v>
      </c>
      <c r="C1910" s="77" t="s">
        <v>32721</v>
      </c>
      <c r="D1910" s="77" t="s">
        <v>32720</v>
      </c>
    </row>
    <row r="1911" spans="1:4" x14ac:dyDescent="0.15">
      <c r="A1911" s="77" t="s">
        <v>12698</v>
      </c>
      <c r="B1911" s="77" t="s">
        <v>18123</v>
      </c>
      <c r="C1911" s="77" t="s">
        <v>32719</v>
      </c>
      <c r="D1911" s="77" t="s">
        <v>32718</v>
      </c>
    </row>
    <row r="1912" spans="1:4" x14ac:dyDescent="0.15">
      <c r="A1912" s="77" t="s">
        <v>12698</v>
      </c>
      <c r="B1912" s="77" t="s">
        <v>18121</v>
      </c>
      <c r="C1912" s="77" t="s">
        <v>32717</v>
      </c>
      <c r="D1912" s="77" t="s">
        <v>32716</v>
      </c>
    </row>
    <row r="1913" spans="1:4" x14ac:dyDescent="0.15">
      <c r="A1913" s="77" t="s">
        <v>12698</v>
      </c>
      <c r="B1913" s="77" t="s">
        <v>18119</v>
      </c>
      <c r="C1913" s="77" t="s">
        <v>32715</v>
      </c>
      <c r="D1913" s="77" t="s">
        <v>32714</v>
      </c>
    </row>
    <row r="1914" spans="1:4" x14ac:dyDescent="0.15">
      <c r="A1914" s="77" t="s">
        <v>12698</v>
      </c>
      <c r="B1914" s="77" t="s">
        <v>18117</v>
      </c>
      <c r="C1914" s="77" t="s">
        <v>32713</v>
      </c>
      <c r="D1914" s="77" t="s">
        <v>32712</v>
      </c>
    </row>
    <row r="1915" spans="1:4" x14ac:dyDescent="0.15">
      <c r="A1915" s="77" t="s">
        <v>12698</v>
      </c>
      <c r="B1915" s="77" t="s">
        <v>18115</v>
      </c>
      <c r="C1915" s="77" t="s">
        <v>32711</v>
      </c>
      <c r="D1915" s="77" t="s">
        <v>32710</v>
      </c>
    </row>
    <row r="1916" spans="1:4" x14ac:dyDescent="0.15">
      <c r="A1916" s="77" t="s">
        <v>12698</v>
      </c>
      <c r="B1916" s="77" t="s">
        <v>18113</v>
      </c>
      <c r="C1916" s="77" t="s">
        <v>29880</v>
      </c>
      <c r="D1916" s="77" t="s">
        <v>29879</v>
      </c>
    </row>
    <row r="1917" spans="1:4" x14ac:dyDescent="0.15">
      <c r="A1917" s="77" t="s">
        <v>12698</v>
      </c>
      <c r="B1917" s="77" t="s">
        <v>18111</v>
      </c>
      <c r="C1917" s="77" t="s">
        <v>32709</v>
      </c>
      <c r="D1917" s="77" t="s">
        <v>32708</v>
      </c>
    </row>
    <row r="1918" spans="1:4" x14ac:dyDescent="0.15">
      <c r="A1918" s="77" t="s">
        <v>12698</v>
      </c>
      <c r="B1918" s="77" t="s">
        <v>18109</v>
      </c>
      <c r="C1918" s="77" t="s">
        <v>32707</v>
      </c>
      <c r="D1918" s="77" t="s">
        <v>32706</v>
      </c>
    </row>
    <row r="1919" spans="1:4" x14ac:dyDescent="0.15">
      <c r="A1919" s="77" t="s">
        <v>12698</v>
      </c>
      <c r="B1919" s="77" t="s">
        <v>18107</v>
      </c>
      <c r="C1919" s="77" t="s">
        <v>32705</v>
      </c>
      <c r="D1919" s="77" t="s">
        <v>32704</v>
      </c>
    </row>
    <row r="1920" spans="1:4" x14ac:dyDescent="0.15">
      <c r="A1920" s="77" t="s">
        <v>12698</v>
      </c>
      <c r="B1920" s="77" t="s">
        <v>18105</v>
      </c>
      <c r="C1920" s="77" t="s">
        <v>32703</v>
      </c>
      <c r="D1920" s="77" t="s">
        <v>32702</v>
      </c>
    </row>
    <row r="1921" spans="1:4" x14ac:dyDescent="0.15">
      <c r="A1921" s="77" t="s">
        <v>12698</v>
      </c>
      <c r="B1921" s="55" t="s">
        <v>18103</v>
      </c>
      <c r="C1921" s="77" t="s">
        <v>32701</v>
      </c>
      <c r="D1921" s="77" t="s">
        <v>32700</v>
      </c>
    </row>
    <row r="1922" spans="1:4" x14ac:dyDescent="0.15">
      <c r="A1922" s="77" t="s">
        <v>12698</v>
      </c>
      <c r="B1922" s="77" t="s">
        <v>18101</v>
      </c>
      <c r="C1922" s="77" t="s">
        <v>32699</v>
      </c>
      <c r="D1922" s="77" t="s">
        <v>32698</v>
      </c>
    </row>
    <row r="1923" spans="1:4" x14ac:dyDescent="0.15">
      <c r="A1923" s="77" t="s">
        <v>12698</v>
      </c>
      <c r="B1923" s="77" t="s">
        <v>18099</v>
      </c>
      <c r="C1923" s="77" t="s">
        <v>32697</v>
      </c>
      <c r="D1923" s="77" t="s">
        <v>32696</v>
      </c>
    </row>
    <row r="1924" spans="1:4" x14ac:dyDescent="0.15">
      <c r="A1924" s="77" t="s">
        <v>12698</v>
      </c>
      <c r="B1924" s="77" t="s">
        <v>18097</v>
      </c>
      <c r="C1924" s="77" t="s">
        <v>32695</v>
      </c>
      <c r="D1924" s="77" t="s">
        <v>32694</v>
      </c>
    </row>
    <row r="1925" spans="1:4" x14ac:dyDescent="0.15">
      <c r="A1925" s="77" t="s">
        <v>12698</v>
      </c>
      <c r="B1925" s="77" t="s">
        <v>18095</v>
      </c>
      <c r="C1925" s="77" t="s">
        <v>32693</v>
      </c>
      <c r="D1925" s="77" t="s">
        <v>32692</v>
      </c>
    </row>
    <row r="1926" spans="1:4" x14ac:dyDescent="0.15">
      <c r="A1926" s="77" t="s">
        <v>12698</v>
      </c>
      <c r="B1926" s="77" t="s">
        <v>18093</v>
      </c>
      <c r="C1926" s="77" t="s">
        <v>32691</v>
      </c>
      <c r="D1926" s="77" t="s">
        <v>32690</v>
      </c>
    </row>
    <row r="1927" spans="1:4" x14ac:dyDescent="0.15">
      <c r="A1927" s="77" t="s">
        <v>12698</v>
      </c>
      <c r="B1927" s="77" t="s">
        <v>18091</v>
      </c>
      <c r="C1927" s="77" t="s">
        <v>32689</v>
      </c>
      <c r="D1927" s="77" t="s">
        <v>32688</v>
      </c>
    </row>
    <row r="1928" spans="1:4" x14ac:dyDescent="0.15">
      <c r="A1928" s="77" t="s">
        <v>12698</v>
      </c>
      <c r="B1928" s="77" t="s">
        <v>18089</v>
      </c>
      <c r="C1928" s="77" t="s">
        <v>32687</v>
      </c>
      <c r="D1928" s="77" t="s">
        <v>32686</v>
      </c>
    </row>
    <row r="1929" spans="1:4" x14ac:dyDescent="0.15">
      <c r="A1929" s="77" t="s">
        <v>12698</v>
      </c>
      <c r="B1929" s="77" t="s">
        <v>18087</v>
      </c>
      <c r="C1929" s="77" t="s">
        <v>32685</v>
      </c>
      <c r="D1929" s="77" t="s">
        <v>32684</v>
      </c>
    </row>
    <row r="1930" spans="1:4" x14ac:dyDescent="0.15">
      <c r="A1930" s="77" t="s">
        <v>12698</v>
      </c>
      <c r="B1930" s="77" t="s">
        <v>18085</v>
      </c>
      <c r="C1930" s="77" t="s">
        <v>32683</v>
      </c>
      <c r="D1930" s="77" t="s">
        <v>32682</v>
      </c>
    </row>
    <row r="1931" spans="1:4" x14ac:dyDescent="0.15">
      <c r="A1931" s="77" t="s">
        <v>12698</v>
      </c>
      <c r="B1931" s="77" t="s">
        <v>18083</v>
      </c>
      <c r="C1931" s="77" t="s">
        <v>32681</v>
      </c>
      <c r="D1931" s="77" t="s">
        <v>32680</v>
      </c>
    </row>
    <row r="1932" spans="1:4" x14ac:dyDescent="0.15">
      <c r="A1932" s="77" t="s">
        <v>12698</v>
      </c>
      <c r="B1932" s="77" t="s">
        <v>18081</v>
      </c>
      <c r="C1932" s="77" t="s">
        <v>32679</v>
      </c>
      <c r="D1932" s="77" t="s">
        <v>32678</v>
      </c>
    </row>
    <row r="1933" spans="1:4" x14ac:dyDescent="0.15">
      <c r="A1933" s="77" t="s">
        <v>12698</v>
      </c>
      <c r="B1933" s="77" t="s">
        <v>18079</v>
      </c>
      <c r="C1933" s="77" t="s">
        <v>32677</v>
      </c>
      <c r="D1933" s="77" t="s">
        <v>32676</v>
      </c>
    </row>
    <row r="1934" spans="1:4" x14ac:dyDescent="0.15">
      <c r="A1934" s="77" t="s">
        <v>12698</v>
      </c>
      <c r="B1934" s="77" t="s">
        <v>18077</v>
      </c>
      <c r="C1934" s="77" t="s">
        <v>32675</v>
      </c>
      <c r="D1934" s="77" t="s">
        <v>32674</v>
      </c>
    </row>
    <row r="1935" spans="1:4" x14ac:dyDescent="0.15">
      <c r="A1935" s="77" t="s">
        <v>12698</v>
      </c>
      <c r="B1935" s="77" t="s">
        <v>18075</v>
      </c>
      <c r="C1935" s="77" t="s">
        <v>32673</v>
      </c>
      <c r="D1935" s="77" t="s">
        <v>32672</v>
      </c>
    </row>
    <row r="1936" spans="1:4" x14ac:dyDescent="0.15">
      <c r="A1936" s="77" t="s">
        <v>12698</v>
      </c>
      <c r="B1936" s="77" t="s">
        <v>18073</v>
      </c>
      <c r="C1936" s="77" t="s">
        <v>32671</v>
      </c>
      <c r="D1936" s="77" t="s">
        <v>32670</v>
      </c>
    </row>
    <row r="1937" spans="1:4" x14ac:dyDescent="0.15">
      <c r="A1937" s="77" t="s">
        <v>12698</v>
      </c>
      <c r="B1937" s="77" t="s">
        <v>18071</v>
      </c>
      <c r="C1937" s="77" t="s">
        <v>32669</v>
      </c>
      <c r="D1937" s="77" t="s">
        <v>32668</v>
      </c>
    </row>
    <row r="1938" spans="1:4" x14ac:dyDescent="0.15">
      <c r="A1938" s="77" t="s">
        <v>12698</v>
      </c>
      <c r="B1938" s="77" t="s">
        <v>18069</v>
      </c>
      <c r="C1938" s="77" t="s">
        <v>32667</v>
      </c>
      <c r="D1938" s="77" t="s">
        <v>32666</v>
      </c>
    </row>
    <row r="1939" spans="1:4" x14ac:dyDescent="0.15">
      <c r="A1939" s="77" t="s">
        <v>12698</v>
      </c>
      <c r="B1939" s="77" t="s">
        <v>18067</v>
      </c>
      <c r="C1939" s="77" t="s">
        <v>32665</v>
      </c>
      <c r="D1939" s="77" t="s">
        <v>32664</v>
      </c>
    </row>
    <row r="1940" spans="1:4" x14ac:dyDescent="0.15">
      <c r="A1940" s="77" t="s">
        <v>12698</v>
      </c>
      <c r="B1940" s="55" t="s">
        <v>18065</v>
      </c>
      <c r="C1940" s="77" t="s">
        <v>32663</v>
      </c>
      <c r="D1940" s="77" t="s">
        <v>32662</v>
      </c>
    </row>
    <row r="1941" spans="1:4" x14ac:dyDescent="0.15">
      <c r="A1941" s="77" t="s">
        <v>12698</v>
      </c>
      <c r="B1941" s="77" t="s">
        <v>18063</v>
      </c>
      <c r="C1941" s="77" t="s">
        <v>32661</v>
      </c>
      <c r="D1941" s="77" t="s">
        <v>32660</v>
      </c>
    </row>
    <row r="1942" spans="1:4" x14ac:dyDescent="0.15">
      <c r="A1942" s="77" t="s">
        <v>12698</v>
      </c>
      <c r="B1942" s="77" t="s">
        <v>18061</v>
      </c>
      <c r="C1942" s="77" t="s">
        <v>32659</v>
      </c>
      <c r="D1942" s="77" t="s">
        <v>32658</v>
      </c>
    </row>
    <row r="1943" spans="1:4" x14ac:dyDescent="0.15">
      <c r="A1943" s="77" t="s">
        <v>12698</v>
      </c>
      <c r="B1943" s="77" t="s">
        <v>18059</v>
      </c>
      <c r="C1943" s="77" t="s">
        <v>32657</v>
      </c>
      <c r="D1943" s="77" t="s">
        <v>32656</v>
      </c>
    </row>
    <row r="1944" spans="1:4" x14ac:dyDescent="0.15">
      <c r="A1944" s="77" t="s">
        <v>12698</v>
      </c>
      <c r="B1944" s="77" t="s">
        <v>18057</v>
      </c>
      <c r="C1944" s="77" t="s">
        <v>4281</v>
      </c>
      <c r="D1944" s="77" t="s">
        <v>32655</v>
      </c>
    </row>
    <row r="1945" spans="1:4" x14ac:dyDescent="0.15">
      <c r="A1945" s="77" t="s">
        <v>12698</v>
      </c>
      <c r="B1945" s="77" t="s">
        <v>18055</v>
      </c>
      <c r="C1945" s="77" t="s">
        <v>32654</v>
      </c>
      <c r="D1945" s="77" t="s">
        <v>32653</v>
      </c>
    </row>
    <row r="1946" spans="1:4" x14ac:dyDescent="0.15">
      <c r="A1946" s="77" t="s">
        <v>12698</v>
      </c>
      <c r="B1946" s="77" t="s">
        <v>18053</v>
      </c>
      <c r="C1946" s="77" t="s">
        <v>32652</v>
      </c>
      <c r="D1946" s="77" t="s">
        <v>32651</v>
      </c>
    </row>
    <row r="1947" spans="1:4" x14ac:dyDescent="0.15">
      <c r="A1947" s="77" t="s">
        <v>12698</v>
      </c>
      <c r="B1947" s="55" t="s">
        <v>18051</v>
      </c>
      <c r="C1947" s="77" t="s">
        <v>32650</v>
      </c>
      <c r="D1947" s="77" t="s">
        <v>32649</v>
      </c>
    </row>
    <row r="1948" spans="1:4" x14ac:dyDescent="0.15">
      <c r="A1948" s="77" t="s">
        <v>12698</v>
      </c>
      <c r="B1948" s="77" t="s">
        <v>18049</v>
      </c>
      <c r="C1948" s="77" t="s">
        <v>32648</v>
      </c>
      <c r="D1948" s="77" t="s">
        <v>32647</v>
      </c>
    </row>
    <row r="1949" spans="1:4" x14ac:dyDescent="0.15">
      <c r="A1949" s="77" t="s">
        <v>12698</v>
      </c>
      <c r="B1949" s="77" t="s">
        <v>18047</v>
      </c>
      <c r="C1949" s="77" t="s">
        <v>32646</v>
      </c>
      <c r="D1949" s="77" t="s">
        <v>32645</v>
      </c>
    </row>
    <row r="1950" spans="1:4" x14ac:dyDescent="0.15">
      <c r="A1950" s="77" t="s">
        <v>12698</v>
      </c>
      <c r="B1950" s="77" t="s">
        <v>18045</v>
      </c>
      <c r="C1950" s="77" t="s">
        <v>32644</v>
      </c>
      <c r="D1950" s="77" t="s">
        <v>32643</v>
      </c>
    </row>
    <row r="1951" spans="1:4" x14ac:dyDescent="0.15">
      <c r="A1951" s="77" t="s">
        <v>12698</v>
      </c>
      <c r="B1951" s="77" t="s">
        <v>18043</v>
      </c>
      <c r="C1951" s="77" t="s">
        <v>32642</v>
      </c>
      <c r="D1951" s="77" t="s">
        <v>32641</v>
      </c>
    </row>
    <row r="1952" spans="1:4" x14ac:dyDescent="0.15">
      <c r="A1952" s="77" t="s">
        <v>12698</v>
      </c>
      <c r="B1952" s="77" t="s">
        <v>18041</v>
      </c>
      <c r="C1952" s="77" t="s">
        <v>32640</v>
      </c>
      <c r="D1952" s="77" t="s">
        <v>32639</v>
      </c>
    </row>
    <row r="1953" spans="1:4" x14ac:dyDescent="0.15">
      <c r="A1953" s="77" t="s">
        <v>12698</v>
      </c>
      <c r="B1953" s="77" t="s">
        <v>18039</v>
      </c>
      <c r="C1953" s="77" t="s">
        <v>32638</v>
      </c>
      <c r="D1953" s="77" t="s">
        <v>32637</v>
      </c>
    </row>
    <row r="1954" spans="1:4" x14ac:dyDescent="0.15">
      <c r="A1954" s="77" t="s">
        <v>12698</v>
      </c>
      <c r="B1954" s="77" t="s">
        <v>18037</v>
      </c>
      <c r="C1954" s="77" t="s">
        <v>32636</v>
      </c>
      <c r="D1954" s="77" t="s">
        <v>32635</v>
      </c>
    </row>
    <row r="1955" spans="1:4" x14ac:dyDescent="0.15">
      <c r="A1955" s="77" t="s">
        <v>12698</v>
      </c>
      <c r="B1955" s="77" t="s">
        <v>18035</v>
      </c>
      <c r="C1955" s="77" t="s">
        <v>32634</v>
      </c>
      <c r="D1955" s="77" t="s">
        <v>32633</v>
      </c>
    </row>
    <row r="1956" spans="1:4" x14ac:dyDescent="0.15">
      <c r="A1956" s="77" t="s">
        <v>12698</v>
      </c>
      <c r="B1956" s="77" t="s">
        <v>18033</v>
      </c>
      <c r="C1956" s="77" t="s">
        <v>32632</v>
      </c>
      <c r="D1956" s="77" t="s">
        <v>32631</v>
      </c>
    </row>
    <row r="1957" spans="1:4" x14ac:dyDescent="0.15">
      <c r="A1957" s="77" t="s">
        <v>12698</v>
      </c>
      <c r="B1957" s="77" t="s">
        <v>18031</v>
      </c>
      <c r="C1957" s="77" t="s">
        <v>32630</v>
      </c>
      <c r="D1957" s="77" t="s">
        <v>32629</v>
      </c>
    </row>
    <row r="1958" spans="1:4" x14ac:dyDescent="0.15">
      <c r="A1958" s="77" t="s">
        <v>12698</v>
      </c>
      <c r="B1958" s="77" t="s">
        <v>18029</v>
      </c>
      <c r="C1958" s="77" t="s">
        <v>32628</v>
      </c>
      <c r="D1958" s="77" t="s">
        <v>32627</v>
      </c>
    </row>
    <row r="1959" spans="1:4" x14ac:dyDescent="0.15">
      <c r="A1959" s="77" t="s">
        <v>12698</v>
      </c>
      <c r="B1959" s="77" t="s">
        <v>18027</v>
      </c>
      <c r="C1959" s="77" t="s">
        <v>32626</v>
      </c>
      <c r="D1959" s="77" t="s">
        <v>32625</v>
      </c>
    </row>
    <row r="1960" spans="1:4" x14ac:dyDescent="0.15">
      <c r="A1960" s="77" t="s">
        <v>12698</v>
      </c>
      <c r="B1960" s="77" t="s">
        <v>18025</v>
      </c>
      <c r="C1960" s="77" t="s">
        <v>32624</v>
      </c>
      <c r="D1960" s="77" t="s">
        <v>32623</v>
      </c>
    </row>
    <row r="1961" spans="1:4" x14ac:dyDescent="0.15">
      <c r="A1961" s="77" t="s">
        <v>12698</v>
      </c>
      <c r="B1961" s="77" t="s">
        <v>18023</v>
      </c>
      <c r="C1961" s="77" t="s">
        <v>32622</v>
      </c>
      <c r="D1961" s="77" t="s">
        <v>32621</v>
      </c>
    </row>
    <row r="1962" spans="1:4" x14ac:dyDescent="0.15">
      <c r="A1962" s="77" t="s">
        <v>12698</v>
      </c>
      <c r="B1962" s="77" t="s">
        <v>18021</v>
      </c>
      <c r="C1962" s="77" t="s">
        <v>32620</v>
      </c>
      <c r="D1962" s="77" t="s">
        <v>32619</v>
      </c>
    </row>
    <row r="1963" spans="1:4" x14ac:dyDescent="0.15">
      <c r="A1963" s="77" t="s">
        <v>12698</v>
      </c>
      <c r="B1963" s="77" t="s">
        <v>18019</v>
      </c>
      <c r="C1963" s="77" t="s">
        <v>32618</v>
      </c>
      <c r="D1963" s="77" t="s">
        <v>32617</v>
      </c>
    </row>
    <row r="1964" spans="1:4" x14ac:dyDescent="0.15">
      <c r="A1964" s="77" t="s">
        <v>12698</v>
      </c>
      <c r="B1964" s="77" t="s">
        <v>18017</v>
      </c>
      <c r="C1964" s="77" t="s">
        <v>32616</v>
      </c>
      <c r="D1964" s="77" t="s">
        <v>32615</v>
      </c>
    </row>
    <row r="1965" spans="1:4" x14ac:dyDescent="0.15">
      <c r="A1965" s="77" t="s">
        <v>12698</v>
      </c>
      <c r="B1965" s="77" t="s">
        <v>18015</v>
      </c>
      <c r="C1965" s="77" t="s">
        <v>32614</v>
      </c>
      <c r="D1965" s="77" t="s">
        <v>32613</v>
      </c>
    </row>
    <row r="1966" spans="1:4" x14ac:dyDescent="0.15">
      <c r="A1966" s="77" t="s">
        <v>12698</v>
      </c>
      <c r="B1966" s="55" t="s">
        <v>18013</v>
      </c>
      <c r="C1966" s="77" t="s">
        <v>32612</v>
      </c>
      <c r="D1966" s="77" t="s">
        <v>32611</v>
      </c>
    </row>
    <row r="1967" spans="1:4" x14ac:dyDescent="0.15">
      <c r="A1967" s="77" t="s">
        <v>12698</v>
      </c>
      <c r="B1967" s="77" t="s">
        <v>18011</v>
      </c>
      <c r="C1967" s="77" t="s">
        <v>32610</v>
      </c>
      <c r="D1967" s="77" t="s">
        <v>32609</v>
      </c>
    </row>
    <row r="1968" spans="1:4" x14ac:dyDescent="0.15">
      <c r="A1968" s="77" t="s">
        <v>12698</v>
      </c>
      <c r="B1968" s="55" t="s">
        <v>18009</v>
      </c>
      <c r="C1968" s="77" t="s">
        <v>32608</v>
      </c>
      <c r="D1968" s="77" t="s">
        <v>32607</v>
      </c>
    </row>
    <row r="1969" spans="1:4" x14ac:dyDescent="0.15">
      <c r="A1969" s="77" t="s">
        <v>12698</v>
      </c>
      <c r="B1969" s="77" t="s">
        <v>18007</v>
      </c>
      <c r="C1969" s="77" t="s">
        <v>32606</v>
      </c>
      <c r="D1969" s="77" t="s">
        <v>32605</v>
      </c>
    </row>
    <row r="1970" spans="1:4" x14ac:dyDescent="0.15">
      <c r="A1970" s="77" t="s">
        <v>12698</v>
      </c>
      <c r="B1970" s="77" t="s">
        <v>18005</v>
      </c>
      <c r="C1970" s="77" t="s">
        <v>32604</v>
      </c>
      <c r="D1970" s="77" t="s">
        <v>32603</v>
      </c>
    </row>
    <row r="1971" spans="1:4" x14ac:dyDescent="0.15">
      <c r="A1971" s="77" t="s">
        <v>12698</v>
      </c>
      <c r="B1971" s="77" t="s">
        <v>18003</v>
      </c>
      <c r="C1971" s="77" t="s">
        <v>32602</v>
      </c>
      <c r="D1971" s="77" t="s">
        <v>32601</v>
      </c>
    </row>
    <row r="1972" spans="1:4" x14ac:dyDescent="0.15">
      <c r="A1972" s="77" t="s">
        <v>12698</v>
      </c>
      <c r="B1972" s="77" t="s">
        <v>18001</v>
      </c>
      <c r="C1972" s="77" t="s">
        <v>32600</v>
      </c>
      <c r="D1972" s="77" t="s">
        <v>32599</v>
      </c>
    </row>
    <row r="1973" spans="1:4" x14ac:dyDescent="0.15">
      <c r="A1973" s="77" t="s">
        <v>12698</v>
      </c>
      <c r="B1973" s="77" t="s">
        <v>17999</v>
      </c>
      <c r="C1973" s="77" t="s">
        <v>32598</v>
      </c>
      <c r="D1973" s="77" t="s">
        <v>32597</v>
      </c>
    </row>
    <row r="1974" spans="1:4" x14ac:dyDescent="0.15">
      <c r="A1974" s="77" t="s">
        <v>12698</v>
      </c>
      <c r="B1974" s="77" t="s">
        <v>17997</v>
      </c>
      <c r="C1974" s="77" t="s">
        <v>32596</v>
      </c>
      <c r="D1974" s="77" t="s">
        <v>32595</v>
      </c>
    </row>
    <row r="1975" spans="1:4" x14ac:dyDescent="0.15">
      <c r="A1975" s="77" t="s">
        <v>12698</v>
      </c>
      <c r="B1975" s="77" t="s">
        <v>17995</v>
      </c>
      <c r="C1975" s="77" t="s">
        <v>32594</v>
      </c>
      <c r="D1975" s="77" t="s">
        <v>32593</v>
      </c>
    </row>
    <row r="1976" spans="1:4" x14ac:dyDescent="0.15">
      <c r="A1976" s="77" t="s">
        <v>12698</v>
      </c>
      <c r="B1976" s="77" t="s">
        <v>17993</v>
      </c>
      <c r="C1976" s="77" t="s">
        <v>32592</v>
      </c>
      <c r="D1976" s="77" t="s">
        <v>32591</v>
      </c>
    </row>
    <row r="1977" spans="1:4" x14ac:dyDescent="0.15">
      <c r="A1977" s="77" t="s">
        <v>12698</v>
      </c>
      <c r="B1977" s="77" t="s">
        <v>17991</v>
      </c>
      <c r="C1977" s="77" t="s">
        <v>32590</v>
      </c>
      <c r="D1977" s="77" t="s">
        <v>32589</v>
      </c>
    </row>
    <row r="1978" spans="1:4" x14ac:dyDescent="0.15">
      <c r="A1978" s="77" t="s">
        <v>12698</v>
      </c>
      <c r="B1978" s="77" t="s">
        <v>17989</v>
      </c>
      <c r="C1978" s="77" t="s">
        <v>29411</v>
      </c>
      <c r="D1978" s="77" t="s">
        <v>32588</v>
      </c>
    </row>
    <row r="1979" spans="1:4" x14ac:dyDescent="0.15">
      <c r="A1979" s="77" t="s">
        <v>12698</v>
      </c>
      <c r="B1979" s="77" t="s">
        <v>17987</v>
      </c>
      <c r="C1979" s="77" t="s">
        <v>32587</v>
      </c>
      <c r="D1979" s="77" t="s">
        <v>32586</v>
      </c>
    </row>
    <row r="1980" spans="1:4" x14ac:dyDescent="0.15">
      <c r="A1980" s="77" t="s">
        <v>12698</v>
      </c>
      <c r="B1980" s="77" t="s">
        <v>17985</v>
      </c>
      <c r="C1980" s="77" t="s">
        <v>32585</v>
      </c>
      <c r="D1980" s="77" t="s">
        <v>32584</v>
      </c>
    </row>
    <row r="1981" spans="1:4" x14ac:dyDescent="0.15">
      <c r="A1981" s="77" t="s">
        <v>12698</v>
      </c>
      <c r="B1981" s="77" t="s">
        <v>17983</v>
      </c>
      <c r="C1981" s="77" t="s">
        <v>29878</v>
      </c>
      <c r="D1981" s="77" t="s">
        <v>29877</v>
      </c>
    </row>
    <row r="1982" spans="1:4" x14ac:dyDescent="0.15">
      <c r="A1982" s="77" t="s">
        <v>12698</v>
      </c>
      <c r="B1982" s="77" t="s">
        <v>17981</v>
      </c>
      <c r="C1982" s="77" t="s">
        <v>32583</v>
      </c>
      <c r="D1982" s="77" t="s">
        <v>32582</v>
      </c>
    </row>
    <row r="1983" spans="1:4" x14ac:dyDescent="0.15">
      <c r="A1983" s="77" t="s">
        <v>12698</v>
      </c>
      <c r="B1983" s="77" t="s">
        <v>17979</v>
      </c>
      <c r="C1983" s="77" t="s">
        <v>32581</v>
      </c>
      <c r="D1983" s="77" t="s">
        <v>32580</v>
      </c>
    </row>
    <row r="1984" spans="1:4" x14ac:dyDescent="0.15">
      <c r="A1984" s="77" t="s">
        <v>12698</v>
      </c>
      <c r="B1984" s="77" t="s">
        <v>17977</v>
      </c>
      <c r="C1984" s="77" t="s">
        <v>32579</v>
      </c>
      <c r="D1984" s="77" t="s">
        <v>32578</v>
      </c>
    </row>
    <row r="1985" spans="1:4" x14ac:dyDescent="0.15">
      <c r="A1985" s="77" t="s">
        <v>12698</v>
      </c>
      <c r="B1985" s="77" t="s">
        <v>17975</v>
      </c>
      <c r="C1985" s="77" t="s">
        <v>32577</v>
      </c>
      <c r="D1985" s="77" t="s">
        <v>32576</v>
      </c>
    </row>
    <row r="1986" spans="1:4" x14ac:dyDescent="0.15">
      <c r="A1986" s="77" t="s">
        <v>12698</v>
      </c>
      <c r="B1986" s="77" t="s">
        <v>17973</v>
      </c>
      <c r="C1986" s="77" t="s">
        <v>32575</v>
      </c>
      <c r="D1986" s="77" t="s">
        <v>32574</v>
      </c>
    </row>
    <row r="1987" spans="1:4" x14ac:dyDescent="0.15">
      <c r="A1987" s="77" t="s">
        <v>12698</v>
      </c>
      <c r="B1987" s="77" t="s">
        <v>17971</v>
      </c>
      <c r="C1987" s="77" t="s">
        <v>32573</v>
      </c>
      <c r="D1987" s="77" t="s">
        <v>32572</v>
      </c>
    </row>
    <row r="1988" spans="1:4" x14ac:dyDescent="0.15">
      <c r="A1988" s="77" t="s">
        <v>12698</v>
      </c>
      <c r="B1988" s="77" t="s">
        <v>17969</v>
      </c>
      <c r="C1988" s="77" t="s">
        <v>32571</v>
      </c>
      <c r="D1988" s="77" t="s">
        <v>32570</v>
      </c>
    </row>
    <row r="1989" spans="1:4" x14ac:dyDescent="0.15">
      <c r="A1989" s="77" t="s">
        <v>12698</v>
      </c>
      <c r="B1989" s="77" t="s">
        <v>17967</v>
      </c>
      <c r="C1989" s="77" t="s">
        <v>32569</v>
      </c>
      <c r="D1989" s="77" t="s">
        <v>32568</v>
      </c>
    </row>
    <row r="1990" spans="1:4" x14ac:dyDescent="0.15">
      <c r="A1990" s="77" t="s">
        <v>12698</v>
      </c>
      <c r="B1990" s="77" t="s">
        <v>17965</v>
      </c>
      <c r="C1990" s="77" t="s">
        <v>32567</v>
      </c>
      <c r="D1990" s="77" t="s">
        <v>32566</v>
      </c>
    </row>
    <row r="1991" spans="1:4" x14ac:dyDescent="0.15">
      <c r="A1991" s="77" t="s">
        <v>12698</v>
      </c>
      <c r="B1991" s="77" t="s">
        <v>17963</v>
      </c>
      <c r="C1991" s="77" t="s">
        <v>32565</v>
      </c>
      <c r="D1991" s="77" t="s">
        <v>32564</v>
      </c>
    </row>
    <row r="1992" spans="1:4" x14ac:dyDescent="0.15">
      <c r="A1992" s="77" t="s">
        <v>12698</v>
      </c>
      <c r="B1992" s="77" t="s">
        <v>17961</v>
      </c>
      <c r="C1992" s="77" t="s">
        <v>32563</v>
      </c>
      <c r="D1992" s="77" t="s">
        <v>32562</v>
      </c>
    </row>
    <row r="1993" spans="1:4" x14ac:dyDescent="0.15">
      <c r="A1993" s="77" t="s">
        <v>12698</v>
      </c>
      <c r="B1993" s="77" t="s">
        <v>17959</v>
      </c>
      <c r="C1993" s="77" t="s">
        <v>32561</v>
      </c>
      <c r="D1993" s="77" t="s">
        <v>32560</v>
      </c>
    </row>
    <row r="1994" spans="1:4" x14ac:dyDescent="0.15">
      <c r="A1994" s="77" t="s">
        <v>12698</v>
      </c>
      <c r="B1994" s="77" t="s">
        <v>17957</v>
      </c>
      <c r="C1994" s="77" t="s">
        <v>32559</v>
      </c>
      <c r="D1994" s="77" t="s">
        <v>32558</v>
      </c>
    </row>
    <row r="1995" spans="1:4" x14ac:dyDescent="0.15">
      <c r="A1995" s="77" t="s">
        <v>12698</v>
      </c>
      <c r="B1995" s="77" t="s">
        <v>17955</v>
      </c>
      <c r="C1995" s="77" t="s">
        <v>32557</v>
      </c>
      <c r="D1995" s="77" t="s">
        <v>32556</v>
      </c>
    </row>
    <row r="1996" spans="1:4" x14ac:dyDescent="0.15">
      <c r="A1996" s="77" t="s">
        <v>12698</v>
      </c>
      <c r="B1996" s="77" t="s">
        <v>17953</v>
      </c>
      <c r="C1996" s="77" t="s">
        <v>32555</v>
      </c>
      <c r="D1996" s="77" t="s">
        <v>32554</v>
      </c>
    </row>
    <row r="1997" spans="1:4" x14ac:dyDescent="0.15">
      <c r="A1997" s="77" t="s">
        <v>12698</v>
      </c>
      <c r="B1997" s="55" t="s">
        <v>17951</v>
      </c>
      <c r="C1997" s="77" t="s">
        <v>32553</v>
      </c>
      <c r="D1997" s="77" t="s">
        <v>32552</v>
      </c>
    </row>
    <row r="1998" spans="1:4" x14ac:dyDescent="0.15">
      <c r="A1998" s="77" t="s">
        <v>12698</v>
      </c>
      <c r="B1998" s="77" t="s">
        <v>17949</v>
      </c>
      <c r="C1998" s="77" t="s">
        <v>32551</v>
      </c>
      <c r="D1998" s="77" t="s">
        <v>32550</v>
      </c>
    </row>
    <row r="1999" spans="1:4" x14ac:dyDescent="0.15">
      <c r="A1999" s="77" t="s">
        <v>12698</v>
      </c>
      <c r="B1999" s="77" t="s">
        <v>17947</v>
      </c>
      <c r="C1999" s="77" t="s">
        <v>32549</v>
      </c>
      <c r="D1999" s="77" t="s">
        <v>32548</v>
      </c>
    </row>
    <row r="2000" spans="1:4" x14ac:dyDescent="0.15">
      <c r="A2000" s="77" t="s">
        <v>12698</v>
      </c>
      <c r="B2000" s="77" t="s">
        <v>17945</v>
      </c>
      <c r="C2000" s="77" t="s">
        <v>32547</v>
      </c>
      <c r="D2000" s="77" t="s">
        <v>32546</v>
      </c>
    </row>
    <row r="2001" spans="1:4" x14ac:dyDescent="0.15">
      <c r="A2001" s="77" t="s">
        <v>12698</v>
      </c>
      <c r="B2001" s="77" t="s">
        <v>17943</v>
      </c>
      <c r="C2001" s="77" t="s">
        <v>32545</v>
      </c>
      <c r="D2001" s="77" t="s">
        <v>32544</v>
      </c>
    </row>
    <row r="2002" spans="1:4" x14ac:dyDescent="0.15">
      <c r="A2002" s="77" t="s">
        <v>12698</v>
      </c>
      <c r="B2002" s="77" t="s">
        <v>17941</v>
      </c>
      <c r="C2002" s="77" t="s">
        <v>32543</v>
      </c>
      <c r="D2002" s="77" t="s">
        <v>32542</v>
      </c>
    </row>
    <row r="2003" spans="1:4" x14ac:dyDescent="0.15">
      <c r="A2003" s="77" t="s">
        <v>12698</v>
      </c>
      <c r="B2003" s="77" t="s">
        <v>17939</v>
      </c>
      <c r="C2003" s="77" t="s">
        <v>32541</v>
      </c>
      <c r="D2003" s="77" t="s">
        <v>32540</v>
      </c>
    </row>
    <row r="2004" spans="1:4" x14ac:dyDescent="0.15">
      <c r="A2004" s="77" t="s">
        <v>12698</v>
      </c>
      <c r="B2004" s="77" t="s">
        <v>17937</v>
      </c>
      <c r="C2004" s="77" t="s">
        <v>32539</v>
      </c>
      <c r="D2004" s="77" t="s">
        <v>32538</v>
      </c>
    </row>
    <row r="2005" spans="1:4" x14ac:dyDescent="0.15">
      <c r="A2005" s="77" t="s">
        <v>12698</v>
      </c>
      <c r="B2005" s="77" t="s">
        <v>17935</v>
      </c>
      <c r="C2005" s="77" t="s">
        <v>32537</v>
      </c>
      <c r="D2005" s="77" t="s">
        <v>32536</v>
      </c>
    </row>
    <row r="2006" spans="1:4" x14ac:dyDescent="0.15">
      <c r="A2006" s="77" t="s">
        <v>12698</v>
      </c>
      <c r="B2006" s="77" t="s">
        <v>17933</v>
      </c>
      <c r="C2006" s="77" t="s">
        <v>32535</v>
      </c>
      <c r="D2006" s="77" t="s">
        <v>32534</v>
      </c>
    </row>
    <row r="2007" spans="1:4" x14ac:dyDescent="0.15">
      <c r="A2007" s="77" t="s">
        <v>12698</v>
      </c>
      <c r="B2007" s="77" t="s">
        <v>17931</v>
      </c>
      <c r="C2007" s="77" t="s">
        <v>32533</v>
      </c>
      <c r="D2007" s="77" t="s">
        <v>32532</v>
      </c>
    </row>
    <row r="2008" spans="1:4" x14ac:dyDescent="0.15">
      <c r="A2008" s="77" t="s">
        <v>12698</v>
      </c>
      <c r="B2008" s="77" t="s">
        <v>17929</v>
      </c>
      <c r="C2008" s="77" t="s">
        <v>32531</v>
      </c>
      <c r="D2008" s="77" t="s">
        <v>32530</v>
      </c>
    </row>
    <row r="2009" spans="1:4" x14ac:dyDescent="0.15">
      <c r="A2009" s="77" t="s">
        <v>12698</v>
      </c>
      <c r="B2009" s="77" t="s">
        <v>17927</v>
      </c>
      <c r="C2009" s="77" t="s">
        <v>32529</v>
      </c>
      <c r="D2009" s="77" t="s">
        <v>32528</v>
      </c>
    </row>
    <row r="2010" spans="1:4" x14ac:dyDescent="0.15">
      <c r="A2010" s="77" t="s">
        <v>12698</v>
      </c>
      <c r="B2010" s="77" t="s">
        <v>17925</v>
      </c>
      <c r="C2010" s="77" t="s">
        <v>32527</v>
      </c>
      <c r="D2010" s="77" t="s">
        <v>32526</v>
      </c>
    </row>
    <row r="2011" spans="1:4" x14ac:dyDescent="0.15">
      <c r="A2011" s="77" t="s">
        <v>12698</v>
      </c>
      <c r="B2011" s="77" t="s">
        <v>17923</v>
      </c>
      <c r="C2011" s="77" t="s">
        <v>32525</v>
      </c>
      <c r="D2011" s="77" t="s">
        <v>32524</v>
      </c>
    </row>
    <row r="2012" spans="1:4" x14ac:dyDescent="0.15">
      <c r="A2012" s="77" t="s">
        <v>12698</v>
      </c>
      <c r="B2012" s="77" t="s">
        <v>17921</v>
      </c>
      <c r="C2012" s="77" t="s">
        <v>32523</v>
      </c>
      <c r="D2012" s="77" t="s">
        <v>32522</v>
      </c>
    </row>
    <row r="2013" spans="1:4" x14ac:dyDescent="0.15">
      <c r="A2013" s="77" t="s">
        <v>12698</v>
      </c>
      <c r="B2013" s="77" t="s">
        <v>17919</v>
      </c>
      <c r="C2013" s="77" t="s">
        <v>32521</v>
      </c>
      <c r="D2013" s="77" t="s">
        <v>32520</v>
      </c>
    </row>
    <row r="2014" spans="1:4" x14ac:dyDescent="0.15">
      <c r="A2014" s="77" t="s">
        <v>12698</v>
      </c>
      <c r="B2014" s="77" t="s">
        <v>17917</v>
      </c>
      <c r="C2014" s="77" t="s">
        <v>32519</v>
      </c>
      <c r="D2014" s="77" t="s">
        <v>32518</v>
      </c>
    </row>
    <row r="2015" spans="1:4" x14ac:dyDescent="0.15">
      <c r="A2015" s="77" t="s">
        <v>12698</v>
      </c>
      <c r="B2015" s="77" t="s">
        <v>17915</v>
      </c>
      <c r="C2015" s="77" t="s">
        <v>32517</v>
      </c>
      <c r="D2015" s="77" t="s">
        <v>32516</v>
      </c>
    </row>
    <row r="2016" spans="1:4" x14ac:dyDescent="0.15">
      <c r="A2016" s="77" t="s">
        <v>12698</v>
      </c>
      <c r="B2016" s="77" t="s">
        <v>16797</v>
      </c>
      <c r="C2016" s="77" t="s">
        <v>32515</v>
      </c>
      <c r="D2016" s="77" t="s">
        <v>32514</v>
      </c>
    </row>
    <row r="2017" spans="1:4" x14ac:dyDescent="0.15">
      <c r="A2017" s="77" t="s">
        <v>12698</v>
      </c>
      <c r="B2017" s="77" t="s">
        <v>16795</v>
      </c>
      <c r="C2017" s="77" t="s">
        <v>32513</v>
      </c>
      <c r="D2017" s="77" t="s">
        <v>32512</v>
      </c>
    </row>
    <row r="2018" spans="1:4" x14ac:dyDescent="0.15">
      <c r="A2018" s="77" t="s">
        <v>12698</v>
      </c>
      <c r="B2018" s="77" t="s">
        <v>16793</v>
      </c>
      <c r="C2018" s="77" t="s">
        <v>32511</v>
      </c>
      <c r="D2018" s="77" t="s">
        <v>32510</v>
      </c>
    </row>
    <row r="2019" spans="1:4" x14ac:dyDescent="0.15">
      <c r="A2019" s="77" t="s">
        <v>12698</v>
      </c>
      <c r="B2019" s="77" t="s">
        <v>16791</v>
      </c>
      <c r="C2019" s="77" t="s">
        <v>32509</v>
      </c>
      <c r="D2019" s="77" t="s">
        <v>32508</v>
      </c>
    </row>
    <row r="2020" spans="1:4" x14ac:dyDescent="0.15">
      <c r="A2020" s="77" t="s">
        <v>12698</v>
      </c>
      <c r="B2020" s="77" t="s">
        <v>16789</v>
      </c>
      <c r="C2020" s="77" t="s">
        <v>32507</v>
      </c>
      <c r="D2020" s="77" t="s">
        <v>32506</v>
      </c>
    </row>
    <row r="2021" spans="1:4" x14ac:dyDescent="0.15">
      <c r="A2021" s="77" t="s">
        <v>12698</v>
      </c>
      <c r="B2021" s="77" t="s">
        <v>16787</v>
      </c>
      <c r="C2021" s="77" t="s">
        <v>32505</v>
      </c>
      <c r="D2021" s="77" t="s">
        <v>32504</v>
      </c>
    </row>
    <row r="2022" spans="1:4" x14ac:dyDescent="0.15">
      <c r="A2022" s="77" t="s">
        <v>12698</v>
      </c>
      <c r="B2022" s="77" t="s">
        <v>16785</v>
      </c>
      <c r="C2022" s="77" t="s">
        <v>32503</v>
      </c>
      <c r="D2022" s="77" t="s">
        <v>32502</v>
      </c>
    </row>
    <row r="2023" spans="1:4" x14ac:dyDescent="0.15">
      <c r="A2023" s="77" t="s">
        <v>12698</v>
      </c>
      <c r="B2023" s="55" t="s">
        <v>16783</v>
      </c>
      <c r="C2023" s="77" t="s">
        <v>32501</v>
      </c>
      <c r="D2023" s="77" t="s">
        <v>32500</v>
      </c>
    </row>
    <row r="2024" spans="1:4" x14ac:dyDescent="0.15">
      <c r="A2024" s="77" t="s">
        <v>12698</v>
      </c>
      <c r="B2024" s="77" t="s">
        <v>16781</v>
      </c>
      <c r="C2024" s="77" t="s">
        <v>32499</v>
      </c>
      <c r="D2024" s="77" t="s">
        <v>32498</v>
      </c>
    </row>
    <row r="2025" spans="1:4" x14ac:dyDescent="0.15">
      <c r="A2025" s="77" t="s">
        <v>12698</v>
      </c>
      <c r="B2025" s="77" t="s">
        <v>16779</v>
      </c>
      <c r="C2025" s="77" t="s">
        <v>32497</v>
      </c>
      <c r="D2025" s="77" t="s">
        <v>32496</v>
      </c>
    </row>
    <row r="2026" spans="1:4" x14ac:dyDescent="0.15">
      <c r="A2026" s="77" t="s">
        <v>12698</v>
      </c>
      <c r="B2026" s="77" t="s">
        <v>16777</v>
      </c>
      <c r="C2026" s="77" t="s">
        <v>32495</v>
      </c>
      <c r="D2026" s="77" t="s">
        <v>32494</v>
      </c>
    </row>
    <row r="2027" spans="1:4" x14ac:dyDescent="0.15">
      <c r="A2027" s="77" t="s">
        <v>12698</v>
      </c>
      <c r="B2027" s="77" t="s">
        <v>16775</v>
      </c>
      <c r="C2027" s="77" t="s">
        <v>32493</v>
      </c>
      <c r="D2027" s="77" t="s">
        <v>32492</v>
      </c>
    </row>
    <row r="2028" spans="1:4" x14ac:dyDescent="0.15">
      <c r="A2028" s="77" t="s">
        <v>12698</v>
      </c>
      <c r="B2028" s="77" t="s">
        <v>16773</v>
      </c>
      <c r="C2028" s="77" t="s">
        <v>32491</v>
      </c>
      <c r="D2028" s="77" t="s">
        <v>32490</v>
      </c>
    </row>
    <row r="2029" spans="1:4" x14ac:dyDescent="0.15">
      <c r="A2029" s="77" t="s">
        <v>12698</v>
      </c>
      <c r="B2029" s="77" t="s">
        <v>16771</v>
      </c>
      <c r="C2029" s="77" t="s">
        <v>32489</v>
      </c>
      <c r="D2029" s="77" t="s">
        <v>16770</v>
      </c>
    </row>
    <row r="2030" spans="1:4" x14ac:dyDescent="0.15">
      <c r="A2030" s="77" t="s">
        <v>12698</v>
      </c>
      <c r="B2030" s="77" t="s">
        <v>16769</v>
      </c>
      <c r="C2030" s="77" t="s">
        <v>32488</v>
      </c>
      <c r="D2030" s="77" t="s">
        <v>32487</v>
      </c>
    </row>
    <row r="2031" spans="1:4" x14ac:dyDescent="0.15">
      <c r="A2031" s="77" t="s">
        <v>12698</v>
      </c>
      <c r="B2031" s="77" t="s">
        <v>16767</v>
      </c>
      <c r="C2031" s="77" t="s">
        <v>32486</v>
      </c>
      <c r="D2031" s="77" t="s">
        <v>32485</v>
      </c>
    </row>
    <row r="2032" spans="1:4" x14ac:dyDescent="0.15">
      <c r="A2032" s="77" t="s">
        <v>12698</v>
      </c>
      <c r="B2032" s="77" t="s">
        <v>16765</v>
      </c>
      <c r="C2032" s="77" t="s">
        <v>32484</v>
      </c>
      <c r="D2032" s="77" t="s">
        <v>32483</v>
      </c>
    </row>
    <row r="2033" spans="1:4" x14ac:dyDescent="0.15">
      <c r="A2033" s="77" t="s">
        <v>12698</v>
      </c>
      <c r="B2033" s="77" t="s">
        <v>16763</v>
      </c>
      <c r="C2033" s="77" t="s">
        <v>32482</v>
      </c>
      <c r="D2033" s="77" t="s">
        <v>32481</v>
      </c>
    </row>
    <row r="2034" spans="1:4" x14ac:dyDescent="0.15">
      <c r="A2034" s="77" t="s">
        <v>12698</v>
      </c>
      <c r="B2034" s="77" t="s">
        <v>16761</v>
      </c>
      <c r="C2034" s="77" t="s">
        <v>32480</v>
      </c>
      <c r="D2034" s="77" t="s">
        <v>32479</v>
      </c>
    </row>
    <row r="2035" spans="1:4" x14ac:dyDescent="0.15">
      <c r="A2035" s="77" t="s">
        <v>12698</v>
      </c>
      <c r="B2035" s="77" t="s">
        <v>16759</v>
      </c>
      <c r="C2035" s="77" t="s">
        <v>32478</v>
      </c>
      <c r="D2035" s="77" t="s">
        <v>32477</v>
      </c>
    </row>
    <row r="2036" spans="1:4" x14ac:dyDescent="0.15">
      <c r="A2036" s="77" t="s">
        <v>12698</v>
      </c>
      <c r="B2036" s="77" t="s">
        <v>16757</v>
      </c>
      <c r="C2036" s="77" t="s">
        <v>32476</v>
      </c>
      <c r="D2036" s="77" t="s">
        <v>32475</v>
      </c>
    </row>
    <row r="2037" spans="1:4" x14ac:dyDescent="0.15">
      <c r="A2037" s="77" t="s">
        <v>12698</v>
      </c>
      <c r="B2037" s="77" t="s">
        <v>16755</v>
      </c>
      <c r="C2037" s="77" t="s">
        <v>32474</v>
      </c>
      <c r="D2037" s="77" t="s">
        <v>32473</v>
      </c>
    </row>
    <row r="2038" spans="1:4" x14ac:dyDescent="0.15">
      <c r="A2038" s="77" t="s">
        <v>12698</v>
      </c>
      <c r="B2038" s="77" t="s">
        <v>16753</v>
      </c>
      <c r="C2038" s="77" t="s">
        <v>32472</v>
      </c>
      <c r="D2038" s="77" t="s">
        <v>32471</v>
      </c>
    </row>
    <row r="2039" spans="1:4" x14ac:dyDescent="0.15">
      <c r="A2039" s="77" t="s">
        <v>12698</v>
      </c>
      <c r="B2039" s="77" t="s">
        <v>16751</v>
      </c>
      <c r="C2039" s="77" t="s">
        <v>32470</v>
      </c>
      <c r="D2039" s="77" t="s">
        <v>32469</v>
      </c>
    </row>
    <row r="2040" spans="1:4" x14ac:dyDescent="0.15">
      <c r="A2040" s="77" t="s">
        <v>12698</v>
      </c>
      <c r="B2040" s="77" t="s">
        <v>16749</v>
      </c>
      <c r="C2040" s="77" t="s">
        <v>32468</v>
      </c>
      <c r="D2040" s="77" t="s">
        <v>32467</v>
      </c>
    </row>
    <row r="2041" spans="1:4" x14ac:dyDescent="0.15">
      <c r="A2041" s="77" t="s">
        <v>12698</v>
      </c>
      <c r="B2041" s="77" t="s">
        <v>16747</v>
      </c>
      <c r="C2041" s="77" t="s">
        <v>32466</v>
      </c>
      <c r="D2041" s="77" t="s">
        <v>32465</v>
      </c>
    </row>
    <row r="2042" spans="1:4" x14ac:dyDescent="0.15">
      <c r="A2042" s="77" t="s">
        <v>12698</v>
      </c>
      <c r="B2042" s="77" t="s">
        <v>16745</v>
      </c>
      <c r="C2042" s="77" t="s">
        <v>32464</v>
      </c>
      <c r="D2042" s="77" t="s">
        <v>32463</v>
      </c>
    </row>
    <row r="2043" spans="1:4" x14ac:dyDescent="0.15">
      <c r="A2043" s="77" t="s">
        <v>12698</v>
      </c>
      <c r="B2043" s="77" t="s">
        <v>16743</v>
      </c>
      <c r="C2043" s="77" t="s">
        <v>32462</v>
      </c>
      <c r="D2043" s="77" t="s">
        <v>32461</v>
      </c>
    </row>
    <row r="2044" spans="1:4" x14ac:dyDescent="0.15">
      <c r="A2044" s="77" t="s">
        <v>12698</v>
      </c>
      <c r="B2044" s="77" t="s">
        <v>16741</v>
      </c>
      <c r="C2044" s="77" t="s">
        <v>32460</v>
      </c>
      <c r="D2044" s="77" t="s">
        <v>32459</v>
      </c>
    </row>
    <row r="2045" spans="1:4" x14ac:dyDescent="0.15">
      <c r="A2045" s="77" t="s">
        <v>12698</v>
      </c>
      <c r="B2045" s="77" t="s">
        <v>16739</v>
      </c>
      <c r="C2045" s="77" t="s">
        <v>32458</v>
      </c>
      <c r="D2045" s="77" t="s">
        <v>32457</v>
      </c>
    </row>
    <row r="2046" spans="1:4" x14ac:dyDescent="0.15">
      <c r="A2046" s="77" t="s">
        <v>12698</v>
      </c>
      <c r="B2046" s="77" t="s">
        <v>16737</v>
      </c>
      <c r="C2046" s="77" t="s">
        <v>32456</v>
      </c>
      <c r="D2046" s="77" t="s">
        <v>32455</v>
      </c>
    </row>
    <row r="2047" spans="1:4" x14ac:dyDescent="0.15">
      <c r="A2047" s="77" t="s">
        <v>12698</v>
      </c>
      <c r="B2047" s="77" t="s">
        <v>16735</v>
      </c>
      <c r="C2047" s="77" t="s">
        <v>32454</v>
      </c>
      <c r="D2047" s="77" t="s">
        <v>32453</v>
      </c>
    </row>
    <row r="2048" spans="1:4" x14ac:dyDescent="0.15">
      <c r="A2048" s="77" t="s">
        <v>12698</v>
      </c>
      <c r="B2048" s="77" t="s">
        <v>16733</v>
      </c>
      <c r="C2048" s="77" t="s">
        <v>32452</v>
      </c>
      <c r="D2048" s="77" t="s">
        <v>32451</v>
      </c>
    </row>
    <row r="2049" spans="1:4" x14ac:dyDescent="0.15">
      <c r="A2049" s="77" t="s">
        <v>12698</v>
      </c>
      <c r="B2049" s="77" t="s">
        <v>16731</v>
      </c>
      <c r="C2049" s="77" t="s">
        <v>32450</v>
      </c>
      <c r="D2049" s="77" t="s">
        <v>32449</v>
      </c>
    </row>
    <row r="2050" spans="1:4" x14ac:dyDescent="0.15">
      <c r="A2050" s="77" t="s">
        <v>12698</v>
      </c>
      <c r="B2050" s="77" t="s">
        <v>16729</v>
      </c>
      <c r="C2050" s="77" t="s">
        <v>32448</v>
      </c>
      <c r="D2050" s="77" t="s">
        <v>32447</v>
      </c>
    </row>
    <row r="2051" spans="1:4" x14ac:dyDescent="0.15">
      <c r="A2051" s="77" t="s">
        <v>12698</v>
      </c>
      <c r="B2051" s="77" t="s">
        <v>16727</v>
      </c>
      <c r="C2051" s="77" t="s">
        <v>32446</v>
      </c>
      <c r="D2051" s="77" t="s">
        <v>32445</v>
      </c>
    </row>
    <row r="2052" spans="1:4" x14ac:dyDescent="0.15">
      <c r="A2052" s="77" t="s">
        <v>12698</v>
      </c>
      <c r="B2052" s="77" t="s">
        <v>16725</v>
      </c>
      <c r="C2052" s="77" t="s">
        <v>32444</v>
      </c>
      <c r="D2052" s="77" t="s">
        <v>32443</v>
      </c>
    </row>
    <row r="2053" spans="1:4" x14ac:dyDescent="0.15">
      <c r="A2053" s="77" t="s">
        <v>12698</v>
      </c>
      <c r="B2053" s="77" t="s">
        <v>16723</v>
      </c>
      <c r="C2053" s="77" t="s">
        <v>32442</v>
      </c>
      <c r="D2053" s="77" t="s">
        <v>32441</v>
      </c>
    </row>
    <row r="2054" spans="1:4" x14ac:dyDescent="0.15">
      <c r="A2054" s="77" t="s">
        <v>12698</v>
      </c>
      <c r="B2054" s="77" t="s">
        <v>16721</v>
      </c>
      <c r="C2054" s="77" t="s">
        <v>32440</v>
      </c>
      <c r="D2054" s="77" t="s">
        <v>32439</v>
      </c>
    </row>
    <row r="2055" spans="1:4" x14ac:dyDescent="0.15">
      <c r="A2055" s="77" t="s">
        <v>12698</v>
      </c>
      <c r="B2055" s="77" t="s">
        <v>16719</v>
      </c>
      <c r="C2055" s="77" t="s">
        <v>32438</v>
      </c>
      <c r="D2055" s="77" t="s">
        <v>32437</v>
      </c>
    </row>
    <row r="2056" spans="1:4" x14ac:dyDescent="0.15">
      <c r="A2056" s="77" t="s">
        <v>12698</v>
      </c>
      <c r="B2056" s="77" t="s">
        <v>16717</v>
      </c>
      <c r="C2056" s="77" t="s">
        <v>32436</v>
      </c>
      <c r="D2056" s="77" t="s">
        <v>32435</v>
      </c>
    </row>
    <row r="2057" spans="1:4" x14ac:dyDescent="0.15">
      <c r="A2057" s="77" t="s">
        <v>12698</v>
      </c>
      <c r="B2057" s="77" t="s">
        <v>16715</v>
      </c>
      <c r="C2057" s="77" t="s">
        <v>32434</v>
      </c>
      <c r="D2057" s="77" t="s">
        <v>32433</v>
      </c>
    </row>
    <row r="2058" spans="1:4" x14ac:dyDescent="0.15">
      <c r="A2058" s="77" t="s">
        <v>12698</v>
      </c>
      <c r="B2058" s="55" t="s">
        <v>16713</v>
      </c>
      <c r="C2058" s="77" t="s">
        <v>32432</v>
      </c>
      <c r="D2058" s="77" t="s">
        <v>32431</v>
      </c>
    </row>
    <row r="2059" spans="1:4" x14ac:dyDescent="0.15">
      <c r="A2059" s="77" t="s">
        <v>12698</v>
      </c>
      <c r="B2059" s="77" t="s">
        <v>16711</v>
      </c>
      <c r="C2059" s="77" t="s">
        <v>32430</v>
      </c>
      <c r="D2059" s="77" t="s">
        <v>32430</v>
      </c>
    </row>
    <row r="2060" spans="1:4" x14ac:dyDescent="0.15">
      <c r="A2060" s="77" t="s">
        <v>12698</v>
      </c>
      <c r="B2060" s="77" t="s">
        <v>16709</v>
      </c>
      <c r="C2060" s="77" t="s">
        <v>32429</v>
      </c>
      <c r="D2060" s="77" t="s">
        <v>32428</v>
      </c>
    </row>
    <row r="2061" spans="1:4" x14ac:dyDescent="0.15">
      <c r="A2061" s="77" t="s">
        <v>12698</v>
      </c>
      <c r="B2061" s="77" t="s">
        <v>16707</v>
      </c>
      <c r="C2061" s="77" t="s">
        <v>32427</v>
      </c>
      <c r="D2061" s="77" t="s">
        <v>32426</v>
      </c>
    </row>
    <row r="2062" spans="1:4" x14ac:dyDescent="0.15">
      <c r="A2062" s="77" t="s">
        <v>12698</v>
      </c>
      <c r="B2062" s="77" t="s">
        <v>16705</v>
      </c>
      <c r="C2062" s="77" t="s">
        <v>32425</v>
      </c>
      <c r="D2062" s="77" t="s">
        <v>32424</v>
      </c>
    </row>
    <row r="2063" spans="1:4" x14ac:dyDescent="0.15">
      <c r="A2063" s="77" t="s">
        <v>12698</v>
      </c>
      <c r="B2063" s="77" t="s">
        <v>16703</v>
      </c>
      <c r="C2063" s="77" t="s">
        <v>32423</v>
      </c>
      <c r="D2063" s="77" t="s">
        <v>32422</v>
      </c>
    </row>
    <row r="2064" spans="1:4" x14ac:dyDescent="0.15">
      <c r="A2064" s="77" t="s">
        <v>12698</v>
      </c>
      <c r="B2064" s="77" t="s">
        <v>16701</v>
      </c>
      <c r="C2064" s="77" t="s">
        <v>32421</v>
      </c>
      <c r="D2064" s="77" t="s">
        <v>32420</v>
      </c>
    </row>
    <row r="2065" spans="1:4" x14ac:dyDescent="0.15">
      <c r="A2065" s="77" t="s">
        <v>12698</v>
      </c>
      <c r="B2065" s="77" t="s">
        <v>16699</v>
      </c>
      <c r="C2065" s="77" t="s">
        <v>32419</v>
      </c>
      <c r="D2065" s="77" t="s">
        <v>32418</v>
      </c>
    </row>
    <row r="2066" spans="1:4" x14ac:dyDescent="0.15">
      <c r="A2066" s="77" t="s">
        <v>12698</v>
      </c>
      <c r="B2066" s="77" t="s">
        <v>16697</v>
      </c>
      <c r="C2066" s="77" t="s">
        <v>32417</v>
      </c>
      <c r="D2066" s="77" t="s">
        <v>32416</v>
      </c>
    </row>
    <row r="2067" spans="1:4" x14ac:dyDescent="0.15">
      <c r="A2067" s="77" t="s">
        <v>12698</v>
      </c>
      <c r="B2067" s="77" t="s">
        <v>16695</v>
      </c>
      <c r="C2067" s="77" t="s">
        <v>32415</v>
      </c>
      <c r="D2067" s="77" t="s">
        <v>32414</v>
      </c>
    </row>
    <row r="2068" spans="1:4" x14ac:dyDescent="0.15">
      <c r="A2068" s="77" t="s">
        <v>12698</v>
      </c>
      <c r="B2068" s="77" t="s">
        <v>16693</v>
      </c>
      <c r="C2068" s="77" t="s">
        <v>32413</v>
      </c>
      <c r="D2068" s="77" t="s">
        <v>32412</v>
      </c>
    </row>
    <row r="2069" spans="1:4" x14ac:dyDescent="0.15">
      <c r="A2069" s="77" t="s">
        <v>12698</v>
      </c>
      <c r="B2069" s="77" t="s">
        <v>16691</v>
      </c>
      <c r="C2069" s="77" t="s">
        <v>32411</v>
      </c>
      <c r="D2069" s="77" t="s">
        <v>32410</v>
      </c>
    </row>
    <row r="2070" spans="1:4" x14ac:dyDescent="0.15">
      <c r="A2070" s="77" t="s">
        <v>12698</v>
      </c>
      <c r="B2070" s="77" t="s">
        <v>16689</v>
      </c>
      <c r="C2070" s="77" t="s">
        <v>32409</v>
      </c>
      <c r="D2070" s="77" t="s">
        <v>32408</v>
      </c>
    </row>
    <row r="2071" spans="1:4" x14ac:dyDescent="0.15">
      <c r="A2071" s="77" t="s">
        <v>12698</v>
      </c>
      <c r="B2071" s="77" t="s">
        <v>16687</v>
      </c>
      <c r="C2071" s="77" t="s">
        <v>32407</v>
      </c>
      <c r="D2071" s="77" t="s">
        <v>32406</v>
      </c>
    </row>
    <row r="2072" spans="1:4" x14ac:dyDescent="0.15">
      <c r="A2072" s="77" t="s">
        <v>12698</v>
      </c>
      <c r="B2072" s="77" t="s">
        <v>16685</v>
      </c>
      <c r="C2072" s="77" t="s">
        <v>32405</v>
      </c>
      <c r="D2072" s="77" t="s">
        <v>32404</v>
      </c>
    </row>
    <row r="2073" spans="1:4" x14ac:dyDescent="0.15">
      <c r="A2073" s="77" t="s">
        <v>12698</v>
      </c>
      <c r="B2073" s="77" t="s">
        <v>16683</v>
      </c>
      <c r="C2073" s="77" t="s">
        <v>32403</v>
      </c>
      <c r="D2073" s="77" t="s">
        <v>32402</v>
      </c>
    </row>
    <row r="2074" spans="1:4" x14ac:dyDescent="0.15">
      <c r="A2074" s="77" t="s">
        <v>12698</v>
      </c>
      <c r="B2074" s="77" t="s">
        <v>16681</v>
      </c>
      <c r="C2074" s="77" t="s">
        <v>32401</v>
      </c>
      <c r="D2074" s="77" t="s">
        <v>32400</v>
      </c>
    </row>
    <row r="2075" spans="1:4" x14ac:dyDescent="0.15">
      <c r="A2075" s="77" t="s">
        <v>12698</v>
      </c>
      <c r="B2075" s="77" t="s">
        <v>16679</v>
      </c>
      <c r="C2075" s="77" t="s">
        <v>32399</v>
      </c>
      <c r="D2075" s="77" t="s">
        <v>32398</v>
      </c>
    </row>
    <row r="2076" spans="1:4" x14ac:dyDescent="0.15">
      <c r="A2076" s="77" t="s">
        <v>12698</v>
      </c>
      <c r="B2076" s="77" t="s">
        <v>16677</v>
      </c>
      <c r="C2076" s="77" t="s">
        <v>32397</v>
      </c>
      <c r="D2076" s="77" t="s">
        <v>32396</v>
      </c>
    </row>
    <row r="2077" spans="1:4" x14ac:dyDescent="0.15">
      <c r="A2077" s="77" t="s">
        <v>12698</v>
      </c>
      <c r="B2077" s="55" t="s">
        <v>16675</v>
      </c>
      <c r="C2077" s="77" t="s">
        <v>32395</v>
      </c>
      <c r="D2077" s="77" t="s">
        <v>32394</v>
      </c>
    </row>
    <row r="2078" spans="1:4" x14ac:dyDescent="0.15">
      <c r="A2078" s="77" t="s">
        <v>12698</v>
      </c>
      <c r="B2078" s="55" t="s">
        <v>16673</v>
      </c>
      <c r="C2078" s="77" t="s">
        <v>32393</v>
      </c>
      <c r="D2078" s="77" t="s">
        <v>32392</v>
      </c>
    </row>
    <row r="2079" spans="1:4" x14ac:dyDescent="0.15">
      <c r="A2079" s="77" t="s">
        <v>12698</v>
      </c>
      <c r="B2079" s="77" t="s">
        <v>16671</v>
      </c>
      <c r="C2079" s="77" t="s">
        <v>32391</v>
      </c>
      <c r="D2079" s="77" t="s">
        <v>32390</v>
      </c>
    </row>
    <row r="2080" spans="1:4" x14ac:dyDescent="0.15">
      <c r="A2080" s="77" t="s">
        <v>12698</v>
      </c>
      <c r="B2080" s="77" t="s">
        <v>16669</v>
      </c>
      <c r="C2080" s="77" t="s">
        <v>27376</v>
      </c>
      <c r="D2080" s="77" t="s">
        <v>32389</v>
      </c>
    </row>
    <row r="2081" spans="1:4" x14ac:dyDescent="0.15">
      <c r="A2081" s="77" t="s">
        <v>12698</v>
      </c>
      <c r="B2081" s="77" t="s">
        <v>16667</v>
      </c>
      <c r="C2081" s="77" t="s">
        <v>32388</v>
      </c>
      <c r="D2081" s="77" t="s">
        <v>32387</v>
      </c>
    </row>
    <row r="2082" spans="1:4" x14ac:dyDescent="0.15">
      <c r="A2082" s="77" t="s">
        <v>12698</v>
      </c>
      <c r="B2082" s="77" t="s">
        <v>16665</v>
      </c>
      <c r="C2082" s="77" t="s">
        <v>32386</v>
      </c>
      <c r="D2082" s="77" t="s">
        <v>32385</v>
      </c>
    </row>
    <row r="2083" spans="1:4" x14ac:dyDescent="0.15">
      <c r="A2083" s="77" t="s">
        <v>12698</v>
      </c>
      <c r="B2083" s="77" t="s">
        <v>16663</v>
      </c>
      <c r="C2083" s="77" t="s">
        <v>32384</v>
      </c>
      <c r="D2083" s="77" t="s">
        <v>32383</v>
      </c>
    </row>
    <row r="2084" spans="1:4" x14ac:dyDescent="0.15">
      <c r="A2084" s="77" t="s">
        <v>12698</v>
      </c>
      <c r="B2084" s="77" t="s">
        <v>16661</v>
      </c>
      <c r="C2084" s="77" t="s">
        <v>32382</v>
      </c>
      <c r="D2084" s="77" t="s">
        <v>32381</v>
      </c>
    </row>
    <row r="2085" spans="1:4" x14ac:dyDescent="0.15">
      <c r="A2085" s="77" t="s">
        <v>12698</v>
      </c>
      <c r="B2085" s="77" t="s">
        <v>16659</v>
      </c>
      <c r="C2085" s="77" t="s">
        <v>32380</v>
      </c>
      <c r="D2085" s="77" t="s">
        <v>32379</v>
      </c>
    </row>
    <row r="2086" spans="1:4" x14ac:dyDescent="0.15">
      <c r="A2086" s="77" t="s">
        <v>12698</v>
      </c>
      <c r="B2086" s="77" t="s">
        <v>16657</v>
      </c>
      <c r="C2086" s="77" t="s">
        <v>32378</v>
      </c>
      <c r="D2086" s="77" t="s">
        <v>32377</v>
      </c>
    </row>
    <row r="2087" spans="1:4" x14ac:dyDescent="0.15">
      <c r="A2087" s="77" t="s">
        <v>12698</v>
      </c>
      <c r="B2087" s="77" t="s">
        <v>16655</v>
      </c>
      <c r="C2087" s="77" t="s">
        <v>32376</v>
      </c>
      <c r="D2087" s="77" t="s">
        <v>32375</v>
      </c>
    </row>
    <row r="2088" spans="1:4" x14ac:dyDescent="0.15">
      <c r="A2088" s="77" t="s">
        <v>12698</v>
      </c>
      <c r="B2088" s="77" t="s">
        <v>16653</v>
      </c>
      <c r="C2088" s="77" t="s">
        <v>32374</v>
      </c>
      <c r="D2088" s="77" t="s">
        <v>32373</v>
      </c>
    </row>
    <row r="2089" spans="1:4" x14ac:dyDescent="0.15">
      <c r="A2089" s="77" t="s">
        <v>12698</v>
      </c>
      <c r="B2089" s="77" t="s">
        <v>16651</v>
      </c>
      <c r="C2089" s="77" t="s">
        <v>32372</v>
      </c>
      <c r="D2089" s="77" t="s">
        <v>32371</v>
      </c>
    </row>
    <row r="2090" spans="1:4" x14ac:dyDescent="0.15">
      <c r="A2090" s="77" t="s">
        <v>12698</v>
      </c>
      <c r="B2090" s="77" t="s">
        <v>16649</v>
      </c>
      <c r="C2090" s="77" t="s">
        <v>32370</v>
      </c>
      <c r="D2090" s="77" t="s">
        <v>32369</v>
      </c>
    </row>
    <row r="2091" spans="1:4" x14ac:dyDescent="0.15">
      <c r="A2091" s="77" t="s">
        <v>12698</v>
      </c>
      <c r="B2091" s="77" t="s">
        <v>16647</v>
      </c>
      <c r="C2091" s="77" t="s">
        <v>32368</v>
      </c>
      <c r="D2091" s="77" t="s">
        <v>32367</v>
      </c>
    </row>
    <row r="2092" spans="1:4" x14ac:dyDescent="0.15">
      <c r="A2092" s="77" t="s">
        <v>12698</v>
      </c>
      <c r="B2092" s="77" t="s">
        <v>16645</v>
      </c>
      <c r="C2092" s="77" t="s">
        <v>32366</v>
      </c>
      <c r="D2092" s="77" t="s">
        <v>32365</v>
      </c>
    </row>
    <row r="2093" spans="1:4" x14ac:dyDescent="0.15">
      <c r="A2093" s="77" t="s">
        <v>12698</v>
      </c>
      <c r="B2093" s="77" t="s">
        <v>16643</v>
      </c>
      <c r="C2093" s="77" t="s">
        <v>32364</v>
      </c>
      <c r="D2093" s="77" t="s">
        <v>32363</v>
      </c>
    </row>
    <row r="2094" spans="1:4" x14ac:dyDescent="0.15">
      <c r="A2094" s="77" t="s">
        <v>12698</v>
      </c>
      <c r="B2094" s="77" t="s">
        <v>16641</v>
      </c>
      <c r="C2094" s="77" t="s">
        <v>32362</v>
      </c>
      <c r="D2094" s="77" t="s">
        <v>32361</v>
      </c>
    </row>
    <row r="2095" spans="1:4" x14ac:dyDescent="0.15">
      <c r="A2095" s="77" t="s">
        <v>12698</v>
      </c>
      <c r="B2095" s="55" t="s">
        <v>16639</v>
      </c>
      <c r="C2095" s="77" t="s">
        <v>32360</v>
      </c>
      <c r="D2095" s="77" t="s">
        <v>32359</v>
      </c>
    </row>
    <row r="2096" spans="1:4" x14ac:dyDescent="0.15">
      <c r="A2096" s="77" t="s">
        <v>12698</v>
      </c>
      <c r="B2096" s="55" t="s">
        <v>16637</v>
      </c>
      <c r="C2096" s="77" t="s">
        <v>32358</v>
      </c>
      <c r="D2096" s="77" t="s">
        <v>32357</v>
      </c>
    </row>
    <row r="2097" spans="1:4" x14ac:dyDescent="0.15">
      <c r="A2097" s="77" t="s">
        <v>12698</v>
      </c>
      <c r="B2097" s="77" t="s">
        <v>16635</v>
      </c>
      <c r="C2097" s="77" t="s">
        <v>32356</v>
      </c>
      <c r="D2097" s="77" t="s">
        <v>32355</v>
      </c>
    </row>
    <row r="2098" spans="1:4" x14ac:dyDescent="0.15">
      <c r="A2098" s="77" t="s">
        <v>12698</v>
      </c>
      <c r="B2098" s="77" t="s">
        <v>16633</v>
      </c>
      <c r="C2098" s="77" t="s">
        <v>32354</v>
      </c>
      <c r="D2098" s="77" t="s">
        <v>32353</v>
      </c>
    </row>
    <row r="2099" spans="1:4" x14ac:dyDescent="0.15">
      <c r="A2099" s="77" t="s">
        <v>12698</v>
      </c>
      <c r="B2099" s="77" t="s">
        <v>16631</v>
      </c>
      <c r="C2099" s="77" t="s">
        <v>32352</v>
      </c>
      <c r="D2099" s="77" t="s">
        <v>32351</v>
      </c>
    </row>
    <row r="2100" spans="1:4" x14ac:dyDescent="0.15">
      <c r="A2100" s="77" t="s">
        <v>12698</v>
      </c>
      <c r="B2100" s="55" t="s">
        <v>16629</v>
      </c>
      <c r="C2100" s="77" t="s">
        <v>32350</v>
      </c>
      <c r="D2100" s="77" t="s">
        <v>32349</v>
      </c>
    </row>
    <row r="2101" spans="1:4" x14ac:dyDescent="0.15">
      <c r="A2101" s="77" t="s">
        <v>12698</v>
      </c>
      <c r="B2101" s="77" t="s">
        <v>16627</v>
      </c>
      <c r="C2101" s="77" t="s">
        <v>32348</v>
      </c>
      <c r="D2101" s="77" t="s">
        <v>32347</v>
      </c>
    </row>
    <row r="2102" spans="1:4" x14ac:dyDescent="0.15">
      <c r="A2102" s="77" t="s">
        <v>12698</v>
      </c>
      <c r="B2102" s="77" t="s">
        <v>16625</v>
      </c>
      <c r="C2102" s="77" t="s">
        <v>32346</v>
      </c>
      <c r="D2102" s="77" t="s">
        <v>32345</v>
      </c>
    </row>
    <row r="2103" spans="1:4" x14ac:dyDescent="0.15">
      <c r="A2103" s="77" t="s">
        <v>12698</v>
      </c>
      <c r="B2103" s="55" t="s">
        <v>16623</v>
      </c>
      <c r="C2103" s="77" t="s">
        <v>32344</v>
      </c>
      <c r="D2103" s="77" t="s">
        <v>32343</v>
      </c>
    </row>
    <row r="2104" spans="1:4" x14ac:dyDescent="0.15">
      <c r="A2104" s="77" t="s">
        <v>12698</v>
      </c>
      <c r="B2104" s="77" t="s">
        <v>16621</v>
      </c>
      <c r="C2104" s="77" t="s">
        <v>32342</v>
      </c>
      <c r="D2104" s="77" t="s">
        <v>32341</v>
      </c>
    </row>
    <row r="2105" spans="1:4" x14ac:dyDescent="0.15">
      <c r="A2105" s="77" t="s">
        <v>12698</v>
      </c>
      <c r="B2105" s="77" t="s">
        <v>16619</v>
      </c>
      <c r="C2105" s="77" t="s">
        <v>32340</v>
      </c>
      <c r="D2105" s="77" t="s">
        <v>25862</v>
      </c>
    </row>
    <row r="2106" spans="1:4" x14ac:dyDescent="0.15">
      <c r="A2106" s="77" t="s">
        <v>12698</v>
      </c>
      <c r="B2106" s="77" t="s">
        <v>16618</v>
      </c>
      <c r="C2106" s="77" t="s">
        <v>32339</v>
      </c>
      <c r="D2106" s="77" t="s">
        <v>32338</v>
      </c>
    </row>
    <row r="2107" spans="1:4" x14ac:dyDescent="0.15">
      <c r="A2107" s="77" t="s">
        <v>12698</v>
      </c>
      <c r="B2107" s="77" t="s">
        <v>16616</v>
      </c>
      <c r="C2107" s="77" t="s">
        <v>32337</v>
      </c>
      <c r="D2107" s="77" t="s">
        <v>32336</v>
      </c>
    </row>
    <row r="2108" spans="1:4" x14ac:dyDescent="0.15">
      <c r="A2108" s="77" t="s">
        <v>12698</v>
      </c>
      <c r="B2108" s="77" t="s">
        <v>16614</v>
      </c>
      <c r="C2108" s="77" t="s">
        <v>32335</v>
      </c>
      <c r="D2108" s="77" t="s">
        <v>32334</v>
      </c>
    </row>
    <row r="2109" spans="1:4" x14ac:dyDescent="0.15">
      <c r="A2109" s="77" t="s">
        <v>12698</v>
      </c>
      <c r="B2109" s="77" t="s">
        <v>16612</v>
      </c>
      <c r="C2109" s="77" t="s">
        <v>32333</v>
      </c>
      <c r="D2109" s="77" t="s">
        <v>32332</v>
      </c>
    </row>
    <row r="2110" spans="1:4" x14ac:dyDescent="0.15">
      <c r="A2110" s="77" t="s">
        <v>12698</v>
      </c>
      <c r="B2110" s="77" t="s">
        <v>16610</v>
      </c>
      <c r="C2110" s="77" t="s">
        <v>32331</v>
      </c>
      <c r="D2110" s="77" t="s">
        <v>32330</v>
      </c>
    </row>
    <row r="2111" spans="1:4" x14ac:dyDescent="0.15">
      <c r="A2111" s="77" t="s">
        <v>12698</v>
      </c>
      <c r="B2111" s="77" t="s">
        <v>16608</v>
      </c>
      <c r="C2111" s="77" t="s">
        <v>32329</v>
      </c>
      <c r="D2111" s="77" t="s">
        <v>32328</v>
      </c>
    </row>
    <row r="2112" spans="1:4" x14ac:dyDescent="0.15">
      <c r="A2112" s="77" t="s">
        <v>12698</v>
      </c>
      <c r="B2112" s="77" t="s">
        <v>16606</v>
      </c>
      <c r="C2112" s="77" t="s">
        <v>32327</v>
      </c>
      <c r="D2112" s="77" t="s">
        <v>32326</v>
      </c>
    </row>
    <row r="2113" spans="1:4" x14ac:dyDescent="0.15">
      <c r="A2113" s="77" t="s">
        <v>12698</v>
      </c>
      <c r="B2113" s="77" t="s">
        <v>16604</v>
      </c>
      <c r="C2113" s="77" t="s">
        <v>32325</v>
      </c>
      <c r="D2113" s="77" t="s">
        <v>32324</v>
      </c>
    </row>
    <row r="2114" spans="1:4" x14ac:dyDescent="0.15">
      <c r="A2114" s="77" t="s">
        <v>12698</v>
      </c>
      <c r="B2114" s="77" t="s">
        <v>16602</v>
      </c>
      <c r="C2114" s="77" t="s">
        <v>32323</v>
      </c>
      <c r="D2114" s="77" t="s">
        <v>32322</v>
      </c>
    </row>
    <row r="2115" spans="1:4" x14ac:dyDescent="0.15">
      <c r="A2115" s="77" t="s">
        <v>12698</v>
      </c>
      <c r="B2115" s="77" t="s">
        <v>16600</v>
      </c>
      <c r="C2115" s="77" t="s">
        <v>32321</v>
      </c>
      <c r="D2115" s="77" t="s">
        <v>32320</v>
      </c>
    </row>
    <row r="2116" spans="1:4" x14ac:dyDescent="0.15">
      <c r="A2116" s="77" t="s">
        <v>12698</v>
      </c>
      <c r="B2116" s="77" t="s">
        <v>16598</v>
      </c>
      <c r="C2116" s="77" t="s">
        <v>32319</v>
      </c>
      <c r="D2116" s="77" t="s">
        <v>32318</v>
      </c>
    </row>
    <row r="2117" spans="1:4" x14ac:dyDescent="0.15">
      <c r="A2117" s="77" t="s">
        <v>12698</v>
      </c>
      <c r="B2117" s="77" t="s">
        <v>16596</v>
      </c>
      <c r="C2117" s="77" t="s">
        <v>32317</v>
      </c>
      <c r="D2117" s="77" t="s">
        <v>25832</v>
      </c>
    </row>
    <row r="2118" spans="1:4" x14ac:dyDescent="0.15">
      <c r="A2118" s="77" t="s">
        <v>12698</v>
      </c>
      <c r="B2118" s="77" t="s">
        <v>16594</v>
      </c>
      <c r="C2118" s="77" t="s">
        <v>32316</v>
      </c>
      <c r="D2118" s="77" t="s">
        <v>32315</v>
      </c>
    </row>
    <row r="2119" spans="1:4" x14ac:dyDescent="0.15">
      <c r="A2119" s="77" t="s">
        <v>12698</v>
      </c>
      <c r="B2119" s="77" t="s">
        <v>16592</v>
      </c>
      <c r="C2119" s="77" t="s">
        <v>32314</v>
      </c>
      <c r="D2119" s="77" t="s">
        <v>32313</v>
      </c>
    </row>
    <row r="2120" spans="1:4" x14ac:dyDescent="0.15">
      <c r="A2120" s="77" t="s">
        <v>12698</v>
      </c>
      <c r="B2120" s="77" t="s">
        <v>16590</v>
      </c>
      <c r="C2120" s="77" t="s">
        <v>32312</v>
      </c>
      <c r="D2120" s="77" t="s">
        <v>32311</v>
      </c>
    </row>
    <row r="2121" spans="1:4" x14ac:dyDescent="0.15">
      <c r="A2121" s="77" t="s">
        <v>12698</v>
      </c>
      <c r="B2121" s="77" t="s">
        <v>16588</v>
      </c>
      <c r="C2121" s="77" t="s">
        <v>32310</v>
      </c>
      <c r="D2121" s="77" t="s">
        <v>32309</v>
      </c>
    </row>
    <row r="2122" spans="1:4" x14ac:dyDescent="0.15">
      <c r="A2122" s="77" t="s">
        <v>12698</v>
      </c>
      <c r="B2122" s="77" t="s">
        <v>16586</v>
      </c>
      <c r="C2122" s="77" t="s">
        <v>32308</v>
      </c>
      <c r="D2122" s="77" t="s">
        <v>32307</v>
      </c>
    </row>
    <row r="2123" spans="1:4" x14ac:dyDescent="0.15">
      <c r="A2123" s="77" t="s">
        <v>12698</v>
      </c>
      <c r="B2123" s="77" t="s">
        <v>16584</v>
      </c>
      <c r="C2123" s="77" t="s">
        <v>32306</v>
      </c>
      <c r="D2123" s="77" t="s">
        <v>32305</v>
      </c>
    </row>
    <row r="2124" spans="1:4" x14ac:dyDescent="0.15">
      <c r="A2124" s="77" t="s">
        <v>12698</v>
      </c>
      <c r="B2124" s="77" t="s">
        <v>16582</v>
      </c>
      <c r="C2124" s="77" t="s">
        <v>32304</v>
      </c>
      <c r="D2124" s="77" t="s">
        <v>32303</v>
      </c>
    </row>
    <row r="2125" spans="1:4" x14ac:dyDescent="0.15">
      <c r="A2125" s="77" t="s">
        <v>12698</v>
      </c>
      <c r="B2125" s="77" t="s">
        <v>16580</v>
      </c>
      <c r="C2125" s="77" t="s">
        <v>32302</v>
      </c>
      <c r="D2125" s="77" t="s">
        <v>32301</v>
      </c>
    </row>
    <row r="2126" spans="1:4" x14ac:dyDescent="0.15">
      <c r="A2126" s="77" t="s">
        <v>12698</v>
      </c>
      <c r="B2126" s="77" t="s">
        <v>16578</v>
      </c>
      <c r="C2126" s="77" t="s">
        <v>32300</v>
      </c>
      <c r="D2126" s="77" t="s">
        <v>32299</v>
      </c>
    </row>
    <row r="2127" spans="1:4" x14ac:dyDescent="0.15">
      <c r="A2127" s="77" t="s">
        <v>12698</v>
      </c>
      <c r="B2127" s="77" t="s">
        <v>16576</v>
      </c>
      <c r="C2127" s="77" t="s">
        <v>32298</v>
      </c>
      <c r="D2127" s="77" t="s">
        <v>32297</v>
      </c>
    </row>
    <row r="2128" spans="1:4" x14ac:dyDescent="0.15">
      <c r="A2128" s="77" t="s">
        <v>12698</v>
      </c>
      <c r="B2128" s="77" t="s">
        <v>16574</v>
      </c>
      <c r="C2128" s="77" t="s">
        <v>32296</v>
      </c>
      <c r="D2128" s="77" t="s">
        <v>32295</v>
      </c>
    </row>
    <row r="2129" spans="1:4" x14ac:dyDescent="0.15">
      <c r="A2129" s="77" t="s">
        <v>12698</v>
      </c>
      <c r="B2129" s="77" t="s">
        <v>16572</v>
      </c>
      <c r="C2129" s="77" t="s">
        <v>32294</v>
      </c>
      <c r="D2129" s="77" t="s">
        <v>32293</v>
      </c>
    </row>
    <row r="2130" spans="1:4" x14ac:dyDescent="0.15">
      <c r="A2130" s="77" t="s">
        <v>12698</v>
      </c>
      <c r="B2130" s="77" t="s">
        <v>16570</v>
      </c>
      <c r="C2130" s="77" t="s">
        <v>32292</v>
      </c>
      <c r="D2130" s="77" t="s">
        <v>32291</v>
      </c>
    </row>
    <row r="2131" spans="1:4" x14ac:dyDescent="0.15">
      <c r="A2131" s="77" t="s">
        <v>12698</v>
      </c>
      <c r="B2131" s="77" t="s">
        <v>16568</v>
      </c>
      <c r="C2131" s="77" t="s">
        <v>32290</v>
      </c>
      <c r="D2131" s="77" t="s">
        <v>32289</v>
      </c>
    </row>
    <row r="2132" spans="1:4" x14ac:dyDescent="0.15">
      <c r="A2132" s="77" t="s">
        <v>12698</v>
      </c>
      <c r="B2132" s="77" t="s">
        <v>16566</v>
      </c>
      <c r="C2132" s="77" t="s">
        <v>32288</v>
      </c>
      <c r="D2132" s="77" t="s">
        <v>32287</v>
      </c>
    </row>
    <row r="2133" spans="1:4" x14ac:dyDescent="0.15">
      <c r="A2133" s="77" t="s">
        <v>12698</v>
      </c>
      <c r="B2133" s="77" t="s">
        <v>16564</v>
      </c>
      <c r="C2133" s="77" t="s">
        <v>32286</v>
      </c>
      <c r="D2133" s="77" t="s">
        <v>32285</v>
      </c>
    </row>
    <row r="2134" spans="1:4" x14ac:dyDescent="0.15">
      <c r="A2134" s="77" t="s">
        <v>12698</v>
      </c>
      <c r="B2134" s="77" t="s">
        <v>16563</v>
      </c>
      <c r="C2134" s="77" t="s">
        <v>32284</v>
      </c>
      <c r="D2134" s="77" t="s">
        <v>32283</v>
      </c>
    </row>
    <row r="2135" spans="1:4" x14ac:dyDescent="0.15">
      <c r="A2135" s="77" t="s">
        <v>12698</v>
      </c>
      <c r="B2135" s="77" t="s">
        <v>16561</v>
      </c>
      <c r="C2135" s="77" t="s">
        <v>32282</v>
      </c>
      <c r="D2135" s="77" t="s">
        <v>32281</v>
      </c>
    </row>
    <row r="2136" spans="1:4" x14ac:dyDescent="0.15">
      <c r="A2136" s="77" t="s">
        <v>12698</v>
      </c>
      <c r="B2136" s="77" t="s">
        <v>16559</v>
      </c>
      <c r="C2136" s="77" t="s">
        <v>32280</v>
      </c>
      <c r="D2136" s="77" t="s">
        <v>32279</v>
      </c>
    </row>
    <row r="2137" spans="1:4" x14ac:dyDescent="0.15">
      <c r="A2137" s="77" t="s">
        <v>12698</v>
      </c>
      <c r="B2137" s="55" t="s">
        <v>16557</v>
      </c>
      <c r="C2137" s="77" t="s">
        <v>32278</v>
      </c>
      <c r="D2137" s="77" t="s">
        <v>32277</v>
      </c>
    </row>
    <row r="2138" spans="1:4" x14ac:dyDescent="0.15">
      <c r="A2138" s="77" t="s">
        <v>12698</v>
      </c>
      <c r="B2138" s="77" t="s">
        <v>16555</v>
      </c>
      <c r="C2138" s="77" t="s">
        <v>32276</v>
      </c>
      <c r="D2138" s="77" t="s">
        <v>32275</v>
      </c>
    </row>
    <row r="2139" spans="1:4" x14ac:dyDescent="0.15">
      <c r="A2139" s="77" t="s">
        <v>12698</v>
      </c>
      <c r="B2139" s="77" t="s">
        <v>16553</v>
      </c>
      <c r="C2139" s="77" t="s">
        <v>32274</v>
      </c>
      <c r="D2139" s="77" t="s">
        <v>32273</v>
      </c>
    </row>
    <row r="2140" spans="1:4" x14ac:dyDescent="0.15">
      <c r="A2140" s="77" t="s">
        <v>12698</v>
      </c>
      <c r="B2140" s="77" t="s">
        <v>16551</v>
      </c>
      <c r="C2140" s="77" t="s">
        <v>32272</v>
      </c>
      <c r="D2140" s="77" t="s">
        <v>32271</v>
      </c>
    </row>
    <row r="2141" spans="1:4" x14ac:dyDescent="0.15">
      <c r="A2141" s="77" t="s">
        <v>12698</v>
      </c>
      <c r="B2141" s="77" t="s">
        <v>16549</v>
      </c>
      <c r="C2141" s="77" t="s">
        <v>32270</v>
      </c>
      <c r="D2141" s="77" t="s">
        <v>32269</v>
      </c>
    </row>
    <row r="2142" spans="1:4" x14ac:dyDescent="0.15">
      <c r="A2142" s="77" t="s">
        <v>12698</v>
      </c>
      <c r="B2142" s="77" t="s">
        <v>16547</v>
      </c>
      <c r="C2142" s="77" t="s">
        <v>32268</v>
      </c>
      <c r="D2142" s="77" t="s">
        <v>32267</v>
      </c>
    </row>
    <row r="2143" spans="1:4" x14ac:dyDescent="0.15">
      <c r="A2143" s="77" t="s">
        <v>12698</v>
      </c>
      <c r="B2143" s="77" t="s">
        <v>16545</v>
      </c>
      <c r="C2143" s="77" t="s">
        <v>32266</v>
      </c>
      <c r="D2143" s="77" t="s">
        <v>32265</v>
      </c>
    </row>
    <row r="2144" spans="1:4" x14ac:dyDescent="0.15">
      <c r="A2144" s="77" t="s">
        <v>12698</v>
      </c>
      <c r="B2144" s="77" t="s">
        <v>16543</v>
      </c>
      <c r="C2144" s="77" t="s">
        <v>32264</v>
      </c>
      <c r="D2144" s="77" t="s">
        <v>32263</v>
      </c>
    </row>
    <row r="2145" spans="1:4" x14ac:dyDescent="0.15">
      <c r="A2145" s="77" t="s">
        <v>12698</v>
      </c>
      <c r="B2145" s="77" t="s">
        <v>16541</v>
      </c>
      <c r="C2145" s="77" t="s">
        <v>32262</v>
      </c>
      <c r="D2145" s="77" t="s">
        <v>32261</v>
      </c>
    </row>
    <row r="2146" spans="1:4" x14ac:dyDescent="0.15">
      <c r="A2146" s="77" t="s">
        <v>12698</v>
      </c>
      <c r="B2146" s="77" t="s">
        <v>16539</v>
      </c>
      <c r="C2146" s="77" t="s">
        <v>32260</v>
      </c>
      <c r="D2146" s="77" t="s">
        <v>32259</v>
      </c>
    </row>
    <row r="2147" spans="1:4" x14ac:dyDescent="0.15">
      <c r="A2147" s="77" t="s">
        <v>12698</v>
      </c>
      <c r="B2147" s="77" t="s">
        <v>16537</v>
      </c>
      <c r="C2147" s="77" t="s">
        <v>32258</v>
      </c>
      <c r="D2147" s="77" t="s">
        <v>32257</v>
      </c>
    </row>
    <row r="2148" spans="1:4" x14ac:dyDescent="0.15">
      <c r="A2148" s="77" t="s">
        <v>12698</v>
      </c>
      <c r="B2148" s="77" t="s">
        <v>16535</v>
      </c>
      <c r="C2148" s="77" t="s">
        <v>32256</v>
      </c>
      <c r="D2148" s="77" t="s">
        <v>32255</v>
      </c>
    </row>
    <row r="2149" spans="1:4" x14ac:dyDescent="0.15">
      <c r="A2149" s="77" t="s">
        <v>12698</v>
      </c>
      <c r="B2149" s="77" t="s">
        <v>16533</v>
      </c>
      <c r="C2149" s="77" t="s">
        <v>32254</v>
      </c>
      <c r="D2149" s="77" t="s">
        <v>32253</v>
      </c>
    </row>
    <row r="2150" spans="1:4" x14ac:dyDescent="0.15">
      <c r="A2150" s="77" t="s">
        <v>12698</v>
      </c>
      <c r="B2150" s="77" t="s">
        <v>16531</v>
      </c>
      <c r="C2150" s="77" t="s">
        <v>32252</v>
      </c>
      <c r="D2150" s="77" t="s">
        <v>32251</v>
      </c>
    </row>
    <row r="2151" spans="1:4" x14ac:dyDescent="0.15">
      <c r="A2151" s="77" t="s">
        <v>12698</v>
      </c>
      <c r="B2151" s="77" t="s">
        <v>16529</v>
      </c>
      <c r="C2151" s="77" t="s">
        <v>32250</v>
      </c>
      <c r="D2151" s="77" t="s">
        <v>32249</v>
      </c>
    </row>
    <row r="2152" spans="1:4" x14ac:dyDescent="0.15">
      <c r="A2152" s="77" t="s">
        <v>12698</v>
      </c>
      <c r="B2152" s="77" t="s">
        <v>16527</v>
      </c>
      <c r="C2152" s="77" t="s">
        <v>32248</v>
      </c>
      <c r="D2152" s="77" t="s">
        <v>32247</v>
      </c>
    </row>
    <row r="2153" spans="1:4" x14ac:dyDescent="0.15">
      <c r="A2153" s="77" t="s">
        <v>12698</v>
      </c>
      <c r="B2153" s="77" t="s">
        <v>16525</v>
      </c>
      <c r="C2153" s="77" t="s">
        <v>32246</v>
      </c>
      <c r="D2153" s="77" t="s">
        <v>32245</v>
      </c>
    </row>
    <row r="2154" spans="1:4" x14ac:dyDescent="0.15">
      <c r="A2154" s="77" t="s">
        <v>12698</v>
      </c>
      <c r="B2154" s="77" t="s">
        <v>16523</v>
      </c>
      <c r="C2154" s="77" t="s">
        <v>32244</v>
      </c>
      <c r="D2154" s="77" t="s">
        <v>32243</v>
      </c>
    </row>
    <row r="2155" spans="1:4" x14ac:dyDescent="0.15">
      <c r="A2155" s="77" t="s">
        <v>12698</v>
      </c>
      <c r="B2155" s="77" t="s">
        <v>16521</v>
      </c>
      <c r="C2155" s="77" t="s">
        <v>32242</v>
      </c>
      <c r="D2155" s="77" t="s">
        <v>32241</v>
      </c>
    </row>
    <row r="2156" spans="1:4" x14ac:dyDescent="0.15">
      <c r="A2156" s="77" t="s">
        <v>12698</v>
      </c>
      <c r="B2156" s="77" t="s">
        <v>16519</v>
      </c>
      <c r="C2156" s="77" t="s">
        <v>32240</v>
      </c>
      <c r="D2156" s="77" t="s">
        <v>32239</v>
      </c>
    </row>
    <row r="2157" spans="1:4" x14ac:dyDescent="0.15">
      <c r="A2157" s="77" t="s">
        <v>12698</v>
      </c>
      <c r="B2157" s="77" t="s">
        <v>16517</v>
      </c>
      <c r="C2157" s="77" t="s">
        <v>32238</v>
      </c>
      <c r="D2157" s="77" t="s">
        <v>32237</v>
      </c>
    </row>
    <row r="2158" spans="1:4" x14ac:dyDescent="0.15">
      <c r="A2158" s="77" t="s">
        <v>12698</v>
      </c>
      <c r="B2158" s="77" t="s">
        <v>16515</v>
      </c>
      <c r="C2158" s="77" t="s">
        <v>32236</v>
      </c>
      <c r="D2158" s="77" t="s">
        <v>32235</v>
      </c>
    </row>
    <row r="2159" spans="1:4" x14ac:dyDescent="0.15">
      <c r="A2159" s="77" t="s">
        <v>12698</v>
      </c>
      <c r="B2159" s="77" t="s">
        <v>16513</v>
      </c>
      <c r="C2159" s="77" t="s">
        <v>32234</v>
      </c>
      <c r="D2159" s="77" t="s">
        <v>32233</v>
      </c>
    </row>
    <row r="2160" spans="1:4" x14ac:dyDescent="0.15">
      <c r="A2160" s="77" t="s">
        <v>12698</v>
      </c>
      <c r="B2160" s="77" t="s">
        <v>16511</v>
      </c>
      <c r="C2160" s="77" t="s">
        <v>32232</v>
      </c>
      <c r="D2160" s="77" t="s">
        <v>32231</v>
      </c>
    </row>
    <row r="2161" spans="1:4" x14ac:dyDescent="0.15">
      <c r="A2161" s="77" t="s">
        <v>12698</v>
      </c>
      <c r="B2161" s="77" t="s">
        <v>16509</v>
      </c>
      <c r="C2161" s="77" t="s">
        <v>32230</v>
      </c>
      <c r="D2161" s="77" t="s">
        <v>32229</v>
      </c>
    </row>
    <row r="2162" spans="1:4" x14ac:dyDescent="0.15">
      <c r="A2162" s="77" t="s">
        <v>12698</v>
      </c>
      <c r="B2162" s="77" t="s">
        <v>16507</v>
      </c>
      <c r="C2162" s="77" t="s">
        <v>32228</v>
      </c>
      <c r="D2162" s="77" t="s">
        <v>32227</v>
      </c>
    </row>
    <row r="2163" spans="1:4" x14ac:dyDescent="0.15">
      <c r="A2163" s="77" t="s">
        <v>12698</v>
      </c>
      <c r="B2163" s="77" t="s">
        <v>16505</v>
      </c>
      <c r="C2163" s="77" t="s">
        <v>32226</v>
      </c>
      <c r="D2163" s="77" t="s">
        <v>32225</v>
      </c>
    </row>
    <row r="2164" spans="1:4" x14ac:dyDescent="0.15">
      <c r="A2164" s="77" t="s">
        <v>12698</v>
      </c>
      <c r="B2164" s="77" t="s">
        <v>16503</v>
      </c>
      <c r="C2164" s="77" t="s">
        <v>32224</v>
      </c>
      <c r="D2164" s="77" t="s">
        <v>32223</v>
      </c>
    </row>
    <row r="2165" spans="1:4" x14ac:dyDescent="0.15">
      <c r="A2165" s="77" t="s">
        <v>12698</v>
      </c>
      <c r="B2165" s="77" t="s">
        <v>16501</v>
      </c>
      <c r="C2165" s="77" t="s">
        <v>32222</v>
      </c>
      <c r="D2165" s="77" t="s">
        <v>32221</v>
      </c>
    </row>
    <row r="2166" spans="1:4" x14ac:dyDescent="0.15">
      <c r="A2166" s="77" t="s">
        <v>12698</v>
      </c>
      <c r="B2166" s="77" t="s">
        <v>16499</v>
      </c>
      <c r="C2166" s="77" t="s">
        <v>32220</v>
      </c>
      <c r="D2166" s="77" t="s">
        <v>32219</v>
      </c>
    </row>
    <row r="2167" spans="1:4" x14ac:dyDescent="0.15">
      <c r="A2167" s="77" t="s">
        <v>12698</v>
      </c>
      <c r="B2167" s="77" t="s">
        <v>16497</v>
      </c>
      <c r="C2167" s="77" t="s">
        <v>32218</v>
      </c>
      <c r="D2167" s="77" t="s">
        <v>32217</v>
      </c>
    </row>
    <row r="2168" spans="1:4" x14ac:dyDescent="0.15">
      <c r="A2168" s="77" t="s">
        <v>12698</v>
      </c>
      <c r="B2168" s="77" t="s">
        <v>16495</v>
      </c>
      <c r="C2168" s="77" t="s">
        <v>32216</v>
      </c>
      <c r="D2168" s="77" t="s">
        <v>32215</v>
      </c>
    </row>
    <row r="2169" spans="1:4" x14ac:dyDescent="0.15">
      <c r="A2169" s="77" t="s">
        <v>12698</v>
      </c>
      <c r="B2169" s="77" t="s">
        <v>16493</v>
      </c>
      <c r="C2169" s="77" t="s">
        <v>32214</v>
      </c>
      <c r="D2169" s="77" t="s">
        <v>32213</v>
      </c>
    </row>
    <row r="2170" spans="1:4" x14ac:dyDescent="0.15">
      <c r="A2170" s="77" t="s">
        <v>12698</v>
      </c>
      <c r="B2170" s="77" t="s">
        <v>16491</v>
      </c>
      <c r="C2170" s="77" t="s">
        <v>32212</v>
      </c>
      <c r="D2170" s="77" t="s">
        <v>32211</v>
      </c>
    </row>
    <row r="2171" spans="1:4" x14ac:dyDescent="0.15">
      <c r="A2171" s="77" t="s">
        <v>12698</v>
      </c>
      <c r="B2171" s="77" t="s">
        <v>16489</v>
      </c>
      <c r="C2171" s="77" t="s">
        <v>32210</v>
      </c>
      <c r="D2171" s="77" t="s">
        <v>32209</v>
      </c>
    </row>
    <row r="2172" spans="1:4" x14ac:dyDescent="0.15">
      <c r="A2172" s="77" t="s">
        <v>12698</v>
      </c>
      <c r="B2172" s="77" t="s">
        <v>16487</v>
      </c>
      <c r="C2172" s="77" t="s">
        <v>32208</v>
      </c>
      <c r="D2172" s="77" t="s">
        <v>32207</v>
      </c>
    </row>
    <row r="2173" spans="1:4" x14ac:dyDescent="0.15">
      <c r="A2173" s="77" t="s">
        <v>12698</v>
      </c>
      <c r="B2173" s="77" t="s">
        <v>16485</v>
      </c>
      <c r="C2173" s="77" t="s">
        <v>32206</v>
      </c>
      <c r="D2173" s="77" t="s">
        <v>16484</v>
      </c>
    </row>
    <row r="2174" spans="1:4" x14ac:dyDescent="0.15">
      <c r="A2174" s="77" t="s">
        <v>12698</v>
      </c>
      <c r="B2174" s="77" t="s">
        <v>16483</v>
      </c>
      <c r="C2174" s="77" t="s">
        <v>32205</v>
      </c>
      <c r="D2174" s="77" t="s">
        <v>32204</v>
      </c>
    </row>
    <row r="2175" spans="1:4" x14ac:dyDescent="0.15">
      <c r="A2175" s="77" t="s">
        <v>12698</v>
      </c>
      <c r="B2175" s="77" t="s">
        <v>16481</v>
      </c>
      <c r="C2175" s="77" t="s">
        <v>32203</v>
      </c>
      <c r="D2175" s="77" t="s">
        <v>32202</v>
      </c>
    </row>
    <row r="2176" spans="1:4" x14ac:dyDescent="0.15">
      <c r="A2176" s="77" t="s">
        <v>12698</v>
      </c>
      <c r="B2176" s="77" t="s">
        <v>16478</v>
      </c>
      <c r="C2176" s="77" t="s">
        <v>32201</v>
      </c>
      <c r="D2176" s="77" t="s">
        <v>32200</v>
      </c>
    </row>
    <row r="2177" spans="1:4" x14ac:dyDescent="0.15">
      <c r="A2177" s="77" t="s">
        <v>12698</v>
      </c>
      <c r="B2177" s="77" t="s">
        <v>16476</v>
      </c>
      <c r="C2177" s="77" t="s">
        <v>32199</v>
      </c>
      <c r="D2177" s="77" t="s">
        <v>32198</v>
      </c>
    </row>
    <row r="2178" spans="1:4" x14ac:dyDescent="0.15">
      <c r="A2178" s="77" t="s">
        <v>12698</v>
      </c>
      <c r="B2178" s="77" t="s">
        <v>16474</v>
      </c>
      <c r="C2178" s="77" t="s">
        <v>32197</v>
      </c>
      <c r="D2178" s="77" t="s">
        <v>32196</v>
      </c>
    </row>
    <row r="2179" spans="1:4" x14ac:dyDescent="0.15">
      <c r="A2179" s="77" t="s">
        <v>12698</v>
      </c>
      <c r="B2179" s="77" t="s">
        <v>16472</v>
      </c>
      <c r="C2179" s="77" t="s">
        <v>32195</v>
      </c>
      <c r="D2179" s="77" t="s">
        <v>32194</v>
      </c>
    </row>
    <row r="2180" spans="1:4" x14ac:dyDescent="0.15">
      <c r="A2180" s="77" t="s">
        <v>12698</v>
      </c>
      <c r="B2180" s="77" t="s">
        <v>16470</v>
      </c>
      <c r="C2180" s="77" t="s">
        <v>32193</v>
      </c>
      <c r="D2180" s="77" t="s">
        <v>32192</v>
      </c>
    </row>
    <row r="2181" spans="1:4" x14ac:dyDescent="0.15">
      <c r="A2181" s="77" t="s">
        <v>12698</v>
      </c>
      <c r="B2181" s="77" t="s">
        <v>16468</v>
      </c>
      <c r="C2181" s="77" t="s">
        <v>32191</v>
      </c>
      <c r="D2181" s="77" t="s">
        <v>32190</v>
      </c>
    </row>
    <row r="2182" spans="1:4" x14ac:dyDescent="0.15">
      <c r="A2182" s="77" t="s">
        <v>12698</v>
      </c>
      <c r="B2182" s="77" t="s">
        <v>16466</v>
      </c>
      <c r="C2182" s="77" t="s">
        <v>32189</v>
      </c>
      <c r="D2182" s="77" t="s">
        <v>32188</v>
      </c>
    </row>
    <row r="2183" spans="1:4" x14ac:dyDescent="0.15">
      <c r="A2183" s="77" t="s">
        <v>12698</v>
      </c>
      <c r="B2183" s="77" t="s">
        <v>16464</v>
      </c>
      <c r="C2183" s="77" t="s">
        <v>32187</v>
      </c>
      <c r="D2183" s="77" t="s">
        <v>32186</v>
      </c>
    </row>
    <row r="2184" spans="1:4" x14ac:dyDescent="0.15">
      <c r="A2184" s="77" t="s">
        <v>12698</v>
      </c>
      <c r="B2184" s="77" t="s">
        <v>16462</v>
      </c>
      <c r="C2184" s="77" t="s">
        <v>32185</v>
      </c>
      <c r="D2184" s="77" t="s">
        <v>32184</v>
      </c>
    </row>
    <row r="2185" spans="1:4" x14ac:dyDescent="0.15">
      <c r="A2185" s="77" t="s">
        <v>12698</v>
      </c>
      <c r="B2185" s="77" t="s">
        <v>16460</v>
      </c>
      <c r="C2185" s="77" t="s">
        <v>32183</v>
      </c>
      <c r="D2185" s="77" t="s">
        <v>32182</v>
      </c>
    </row>
    <row r="2186" spans="1:4" x14ac:dyDescent="0.15">
      <c r="A2186" s="77" t="s">
        <v>12698</v>
      </c>
      <c r="B2186" s="77" t="s">
        <v>16458</v>
      </c>
      <c r="C2186" s="77" t="s">
        <v>32181</v>
      </c>
      <c r="D2186" s="77" t="s">
        <v>32180</v>
      </c>
    </row>
    <row r="2187" spans="1:4" x14ac:dyDescent="0.15">
      <c r="A2187" s="77" t="s">
        <v>12698</v>
      </c>
      <c r="B2187" s="77" t="s">
        <v>16456</v>
      </c>
      <c r="C2187" s="77" t="s">
        <v>32179</v>
      </c>
      <c r="D2187" s="77" t="s">
        <v>32178</v>
      </c>
    </row>
    <row r="2188" spans="1:4" x14ac:dyDescent="0.15">
      <c r="A2188" s="77" t="s">
        <v>12698</v>
      </c>
      <c r="B2188" s="77" t="s">
        <v>16454</v>
      </c>
      <c r="C2188" s="77" t="s">
        <v>32177</v>
      </c>
      <c r="D2188" s="77" t="s">
        <v>32176</v>
      </c>
    </row>
    <row r="2189" spans="1:4" x14ac:dyDescent="0.15">
      <c r="A2189" s="77" t="s">
        <v>12698</v>
      </c>
      <c r="B2189" s="77" t="s">
        <v>16452</v>
      </c>
      <c r="C2189" s="77" t="s">
        <v>32175</v>
      </c>
      <c r="D2189" s="77" t="s">
        <v>32174</v>
      </c>
    </row>
    <row r="2190" spans="1:4" x14ac:dyDescent="0.15">
      <c r="A2190" s="77" t="s">
        <v>12698</v>
      </c>
      <c r="B2190" s="77" t="s">
        <v>16450</v>
      </c>
      <c r="C2190" s="77" t="s">
        <v>32173</v>
      </c>
      <c r="D2190" s="77" t="s">
        <v>32172</v>
      </c>
    </row>
    <row r="2191" spans="1:4" x14ac:dyDescent="0.15">
      <c r="A2191" s="77" t="s">
        <v>12698</v>
      </c>
      <c r="B2191" s="77" t="s">
        <v>16448</v>
      </c>
      <c r="C2191" s="77" t="s">
        <v>32171</v>
      </c>
      <c r="D2191" s="77" t="s">
        <v>32170</v>
      </c>
    </row>
    <row r="2192" spans="1:4" x14ac:dyDescent="0.15">
      <c r="A2192" s="77" t="s">
        <v>12698</v>
      </c>
      <c r="B2192" s="77" t="s">
        <v>16446</v>
      </c>
      <c r="C2192" s="77" t="s">
        <v>32169</v>
      </c>
      <c r="D2192" s="77" t="s">
        <v>32168</v>
      </c>
    </row>
    <row r="2193" spans="1:4" x14ac:dyDescent="0.15">
      <c r="A2193" s="77" t="s">
        <v>12698</v>
      </c>
      <c r="B2193" s="77" t="s">
        <v>16444</v>
      </c>
      <c r="C2193" s="77" t="s">
        <v>32167</v>
      </c>
      <c r="D2193" s="77" t="s">
        <v>32166</v>
      </c>
    </row>
    <row r="2194" spans="1:4" x14ac:dyDescent="0.15">
      <c r="A2194" s="77" t="s">
        <v>12698</v>
      </c>
      <c r="B2194" s="77" t="s">
        <v>16442</v>
      </c>
      <c r="C2194" s="77" t="s">
        <v>32165</v>
      </c>
      <c r="D2194" s="77" t="s">
        <v>32164</v>
      </c>
    </row>
    <row r="2195" spans="1:4" x14ac:dyDescent="0.15">
      <c r="A2195" s="77" t="s">
        <v>12698</v>
      </c>
      <c r="B2195" s="77" t="s">
        <v>16440</v>
      </c>
      <c r="C2195" s="77" t="s">
        <v>32163</v>
      </c>
      <c r="D2195" s="77" t="s">
        <v>32162</v>
      </c>
    </row>
    <row r="2196" spans="1:4" x14ac:dyDescent="0.15">
      <c r="A2196" s="77" t="s">
        <v>12698</v>
      </c>
      <c r="B2196" s="77" t="s">
        <v>32161</v>
      </c>
      <c r="C2196" s="77" t="s">
        <v>32160</v>
      </c>
      <c r="D2196" s="77" t="s">
        <v>32159</v>
      </c>
    </row>
    <row r="2197" spans="1:4" x14ac:dyDescent="0.15">
      <c r="A2197" s="77" t="s">
        <v>12698</v>
      </c>
      <c r="B2197" s="77" t="s">
        <v>16436</v>
      </c>
      <c r="C2197" s="77" t="s">
        <v>32158</v>
      </c>
      <c r="D2197" s="77" t="s">
        <v>32157</v>
      </c>
    </row>
    <row r="2198" spans="1:4" x14ac:dyDescent="0.15">
      <c r="A2198" s="77" t="s">
        <v>12698</v>
      </c>
      <c r="B2198" s="77" t="s">
        <v>16434</v>
      </c>
      <c r="C2198" s="77" t="s">
        <v>32156</v>
      </c>
      <c r="D2198" s="77" t="s">
        <v>32155</v>
      </c>
    </row>
    <row r="2199" spans="1:4" x14ac:dyDescent="0.15">
      <c r="A2199" s="77" t="s">
        <v>12698</v>
      </c>
      <c r="B2199" s="77" t="s">
        <v>16432</v>
      </c>
      <c r="C2199" s="77" t="s">
        <v>32154</v>
      </c>
      <c r="D2199" s="77" t="s">
        <v>32153</v>
      </c>
    </row>
    <row r="2200" spans="1:4" x14ac:dyDescent="0.15">
      <c r="A2200" s="77" t="s">
        <v>12698</v>
      </c>
      <c r="B2200" s="77" t="s">
        <v>16430</v>
      </c>
      <c r="C2200" s="77" t="s">
        <v>32152</v>
      </c>
      <c r="D2200" s="77" t="s">
        <v>32151</v>
      </c>
    </row>
    <row r="2201" spans="1:4" x14ac:dyDescent="0.15">
      <c r="A2201" s="77" t="s">
        <v>12698</v>
      </c>
      <c r="B2201" s="77" t="s">
        <v>16428</v>
      </c>
      <c r="C2201" s="77" t="s">
        <v>32150</v>
      </c>
      <c r="D2201" s="77" t="s">
        <v>32149</v>
      </c>
    </row>
    <row r="2202" spans="1:4" x14ac:dyDescent="0.15">
      <c r="A2202" s="77" t="s">
        <v>12698</v>
      </c>
      <c r="B2202" s="77" t="s">
        <v>32148</v>
      </c>
      <c r="C2202" s="77" t="s">
        <v>32147</v>
      </c>
      <c r="D2202" s="77" t="s">
        <v>32146</v>
      </c>
    </row>
    <row r="2203" spans="1:4" x14ac:dyDescent="0.15">
      <c r="A2203" s="77" t="s">
        <v>12698</v>
      </c>
      <c r="B2203" s="77" t="s">
        <v>16424</v>
      </c>
      <c r="C2203" s="77" t="s">
        <v>32145</v>
      </c>
      <c r="D2203" s="77" t="s">
        <v>32144</v>
      </c>
    </row>
    <row r="2204" spans="1:4" x14ac:dyDescent="0.15">
      <c r="A2204" s="77" t="s">
        <v>12698</v>
      </c>
      <c r="B2204" s="77" t="s">
        <v>16422</v>
      </c>
      <c r="C2204" s="77" t="s">
        <v>32143</v>
      </c>
      <c r="D2204" s="77" t="s">
        <v>32142</v>
      </c>
    </row>
    <row r="2205" spans="1:4" x14ac:dyDescent="0.15">
      <c r="A2205" s="77" t="s">
        <v>12698</v>
      </c>
      <c r="B2205" s="77" t="s">
        <v>16420</v>
      </c>
      <c r="C2205" s="77" t="s">
        <v>32141</v>
      </c>
      <c r="D2205" s="77" t="s">
        <v>32140</v>
      </c>
    </row>
    <row r="2206" spans="1:4" x14ac:dyDescent="0.15">
      <c r="A2206" s="77" t="s">
        <v>12698</v>
      </c>
      <c r="B2206" s="77" t="s">
        <v>16418</v>
      </c>
      <c r="C2206" s="77" t="s">
        <v>32139</v>
      </c>
      <c r="D2206" s="77" t="s">
        <v>25876</v>
      </c>
    </row>
    <row r="2207" spans="1:4" x14ac:dyDescent="0.15">
      <c r="A2207" s="77" t="s">
        <v>12698</v>
      </c>
      <c r="B2207" s="77" t="s">
        <v>16417</v>
      </c>
      <c r="C2207" s="77" t="s">
        <v>32138</v>
      </c>
      <c r="D2207" s="77" t="s">
        <v>32137</v>
      </c>
    </row>
    <row r="2208" spans="1:4" x14ac:dyDescent="0.15">
      <c r="A2208" s="77" t="s">
        <v>12698</v>
      </c>
      <c r="B2208" s="77" t="s">
        <v>16415</v>
      </c>
      <c r="C2208" s="77" t="s">
        <v>32136</v>
      </c>
      <c r="D2208" s="77" t="s">
        <v>32135</v>
      </c>
    </row>
    <row r="2209" spans="1:4" x14ac:dyDescent="0.15">
      <c r="A2209" s="77" t="s">
        <v>12698</v>
      </c>
      <c r="B2209" s="77" t="s">
        <v>16413</v>
      </c>
      <c r="C2209" s="77" t="s">
        <v>32134</v>
      </c>
      <c r="D2209" s="77" t="s">
        <v>32133</v>
      </c>
    </row>
    <row r="2210" spans="1:4" x14ac:dyDescent="0.15">
      <c r="A2210" s="77" t="s">
        <v>12698</v>
      </c>
      <c r="B2210" s="77" t="s">
        <v>16411</v>
      </c>
      <c r="C2210" s="77" t="s">
        <v>32132</v>
      </c>
      <c r="D2210" s="77" t="s">
        <v>32131</v>
      </c>
    </row>
    <row r="2211" spans="1:4" x14ac:dyDescent="0.15">
      <c r="A2211" s="77" t="s">
        <v>12698</v>
      </c>
      <c r="B2211" s="77" t="s">
        <v>16409</v>
      </c>
      <c r="C2211" s="77" t="s">
        <v>32130</v>
      </c>
      <c r="D2211" s="77" t="s">
        <v>32129</v>
      </c>
    </row>
    <row r="2212" spans="1:4" x14ac:dyDescent="0.15">
      <c r="A2212" s="77" t="s">
        <v>12698</v>
      </c>
      <c r="B2212" s="77" t="s">
        <v>16407</v>
      </c>
      <c r="C2212" s="77" t="s">
        <v>32128</v>
      </c>
      <c r="D2212" s="77" t="s">
        <v>32127</v>
      </c>
    </row>
    <row r="2213" spans="1:4" x14ac:dyDescent="0.15">
      <c r="A2213" s="77" t="s">
        <v>12698</v>
      </c>
      <c r="B2213" s="77" t="s">
        <v>16406</v>
      </c>
      <c r="C2213" s="77" t="s">
        <v>32126</v>
      </c>
      <c r="D2213" s="77" t="s">
        <v>32125</v>
      </c>
    </row>
    <row r="2214" spans="1:4" x14ac:dyDescent="0.15">
      <c r="A2214" s="77" t="s">
        <v>12698</v>
      </c>
      <c r="B2214" s="77" t="s">
        <v>16404</v>
      </c>
      <c r="C2214" s="77" t="s">
        <v>32124</v>
      </c>
      <c r="D2214" s="77" t="s">
        <v>32123</v>
      </c>
    </row>
    <row r="2215" spans="1:4" x14ac:dyDescent="0.15">
      <c r="A2215" s="77" t="s">
        <v>12698</v>
      </c>
      <c r="B2215" s="77" t="s">
        <v>16402</v>
      </c>
      <c r="C2215" s="77" t="s">
        <v>32122</v>
      </c>
      <c r="D2215" s="77" t="s">
        <v>32121</v>
      </c>
    </row>
    <row r="2216" spans="1:4" x14ac:dyDescent="0.15">
      <c r="A2216" s="77" t="s">
        <v>12698</v>
      </c>
      <c r="B2216" s="55" t="s">
        <v>16400</v>
      </c>
      <c r="C2216" s="77" t="s">
        <v>32120</v>
      </c>
      <c r="D2216" s="77" t="s">
        <v>32119</v>
      </c>
    </row>
    <row r="2217" spans="1:4" x14ac:dyDescent="0.15">
      <c r="A2217" s="77" t="s">
        <v>12698</v>
      </c>
      <c r="B2217" s="77" t="s">
        <v>16398</v>
      </c>
      <c r="C2217" s="77" t="s">
        <v>32118</v>
      </c>
      <c r="D2217" s="77" t="s">
        <v>32117</v>
      </c>
    </row>
    <row r="2218" spans="1:4" x14ac:dyDescent="0.15">
      <c r="A2218" s="77" t="s">
        <v>12698</v>
      </c>
      <c r="B2218" s="77" t="s">
        <v>16396</v>
      </c>
      <c r="C2218" s="77" t="s">
        <v>32116</v>
      </c>
      <c r="D2218" s="77" t="s">
        <v>32115</v>
      </c>
    </row>
    <row r="2219" spans="1:4" x14ac:dyDescent="0.15">
      <c r="A2219" s="77" t="s">
        <v>12698</v>
      </c>
      <c r="B2219" s="77" t="s">
        <v>16394</v>
      </c>
      <c r="C2219" s="77" t="s">
        <v>32114</v>
      </c>
      <c r="D2219" s="77" t="s">
        <v>16393</v>
      </c>
    </row>
    <row r="2220" spans="1:4" x14ac:dyDescent="0.15">
      <c r="A2220" s="77" t="s">
        <v>12698</v>
      </c>
      <c r="B2220" s="77" t="s">
        <v>16392</v>
      </c>
      <c r="C2220" s="77" t="s">
        <v>32113</v>
      </c>
      <c r="D2220" s="77" t="s">
        <v>32112</v>
      </c>
    </row>
    <row r="2221" spans="1:4" x14ac:dyDescent="0.15">
      <c r="A2221" s="77" t="s">
        <v>12698</v>
      </c>
      <c r="B2221" s="77" t="s">
        <v>16390</v>
      </c>
      <c r="C2221" s="77" t="s">
        <v>32111</v>
      </c>
      <c r="D2221" s="77" t="s">
        <v>32110</v>
      </c>
    </row>
    <row r="2222" spans="1:4" x14ac:dyDescent="0.15">
      <c r="A2222" s="77" t="s">
        <v>12698</v>
      </c>
      <c r="B2222" s="77" t="s">
        <v>16388</v>
      </c>
      <c r="C2222" s="77" t="s">
        <v>32109</v>
      </c>
      <c r="D2222" s="77" t="s">
        <v>32108</v>
      </c>
    </row>
    <row r="2223" spans="1:4" x14ac:dyDescent="0.15">
      <c r="A2223" s="77" t="s">
        <v>12698</v>
      </c>
      <c r="B2223" s="77" t="s">
        <v>16386</v>
      </c>
      <c r="C2223" s="77" t="s">
        <v>32107</v>
      </c>
      <c r="D2223" s="77" t="s">
        <v>32106</v>
      </c>
    </row>
    <row r="2224" spans="1:4" x14ac:dyDescent="0.15">
      <c r="A2224" s="77" t="s">
        <v>12698</v>
      </c>
      <c r="B2224" s="77" t="s">
        <v>16384</v>
      </c>
      <c r="C2224" s="77" t="s">
        <v>32105</v>
      </c>
      <c r="D2224" s="77" t="s">
        <v>32104</v>
      </c>
    </row>
    <row r="2225" spans="1:4" x14ac:dyDescent="0.15">
      <c r="A2225" s="77" t="s">
        <v>12698</v>
      </c>
      <c r="B2225" s="77" t="s">
        <v>16382</v>
      </c>
      <c r="C2225" s="77" t="s">
        <v>32103</v>
      </c>
      <c r="D2225" s="77" t="s">
        <v>32102</v>
      </c>
    </row>
    <row r="2226" spans="1:4" x14ac:dyDescent="0.15">
      <c r="A2226" s="77" t="s">
        <v>12698</v>
      </c>
      <c r="B2226" s="77" t="s">
        <v>16380</v>
      </c>
      <c r="C2226" s="77" t="s">
        <v>32101</v>
      </c>
      <c r="D2226" s="77" t="s">
        <v>32100</v>
      </c>
    </row>
    <row r="2227" spans="1:4" x14ac:dyDescent="0.15">
      <c r="A2227" s="77" t="s">
        <v>12698</v>
      </c>
      <c r="B2227" s="77" t="s">
        <v>16378</v>
      </c>
      <c r="C2227" s="77" t="s">
        <v>32099</v>
      </c>
      <c r="D2227" s="77" t="s">
        <v>32098</v>
      </c>
    </row>
    <row r="2228" spans="1:4" x14ac:dyDescent="0.15">
      <c r="A2228" s="77" t="s">
        <v>12698</v>
      </c>
      <c r="B2228" s="77" t="s">
        <v>16376</v>
      </c>
      <c r="C2228" s="77" t="s">
        <v>32097</v>
      </c>
      <c r="D2228" s="77" t="s">
        <v>32096</v>
      </c>
    </row>
    <row r="2229" spans="1:4" x14ac:dyDescent="0.15">
      <c r="A2229" s="77" t="s">
        <v>12698</v>
      </c>
      <c r="B2229" s="77" t="s">
        <v>16374</v>
      </c>
      <c r="C2229" s="77" t="s">
        <v>32095</v>
      </c>
      <c r="D2229" s="77" t="s">
        <v>32094</v>
      </c>
    </row>
    <row r="2230" spans="1:4" x14ac:dyDescent="0.15">
      <c r="A2230" s="77" t="s">
        <v>12698</v>
      </c>
      <c r="B2230" s="77" t="s">
        <v>16372</v>
      </c>
      <c r="C2230" s="77" t="s">
        <v>32093</v>
      </c>
      <c r="D2230" s="77" t="s">
        <v>32092</v>
      </c>
    </row>
    <row r="2231" spans="1:4" x14ac:dyDescent="0.15">
      <c r="A2231" s="77" t="s">
        <v>12698</v>
      </c>
      <c r="B2231" s="77" t="s">
        <v>16370</v>
      </c>
      <c r="C2231" s="77" t="s">
        <v>32091</v>
      </c>
      <c r="D2231" s="77" t="s">
        <v>32090</v>
      </c>
    </row>
    <row r="2232" spans="1:4" x14ac:dyDescent="0.15">
      <c r="A2232" s="77" t="s">
        <v>12698</v>
      </c>
      <c r="B2232" s="77" t="s">
        <v>16368</v>
      </c>
      <c r="C2232" s="77" t="s">
        <v>32089</v>
      </c>
      <c r="D2232" s="77" t="s">
        <v>32088</v>
      </c>
    </row>
    <row r="2233" spans="1:4" x14ac:dyDescent="0.15">
      <c r="A2233" s="77" t="s">
        <v>12698</v>
      </c>
      <c r="B2233" s="77" t="s">
        <v>16366</v>
      </c>
      <c r="C2233" s="77" t="s">
        <v>32087</v>
      </c>
      <c r="D2233" s="77" t="s">
        <v>32086</v>
      </c>
    </row>
    <row r="2234" spans="1:4" x14ac:dyDescent="0.15">
      <c r="A2234" s="77" t="s">
        <v>12698</v>
      </c>
      <c r="B2234" s="77" t="s">
        <v>16364</v>
      </c>
      <c r="C2234" s="77" t="s">
        <v>32085</v>
      </c>
      <c r="D2234" s="77" t="s">
        <v>32084</v>
      </c>
    </row>
    <row r="2235" spans="1:4" x14ac:dyDescent="0.15">
      <c r="A2235" s="77" t="s">
        <v>12698</v>
      </c>
      <c r="B2235" s="77" t="s">
        <v>16362</v>
      </c>
      <c r="C2235" s="77" t="s">
        <v>32083</v>
      </c>
      <c r="D2235" s="77" t="s">
        <v>32082</v>
      </c>
    </row>
    <row r="2236" spans="1:4" x14ac:dyDescent="0.15">
      <c r="A2236" s="77" t="s">
        <v>12698</v>
      </c>
      <c r="B2236" s="77" t="s">
        <v>16360</v>
      </c>
      <c r="C2236" s="77" t="s">
        <v>32081</v>
      </c>
      <c r="D2236" s="77" t="s">
        <v>32080</v>
      </c>
    </row>
    <row r="2237" spans="1:4" x14ac:dyDescent="0.15">
      <c r="A2237" s="77" t="s">
        <v>12698</v>
      </c>
      <c r="B2237" s="77" t="s">
        <v>16358</v>
      </c>
      <c r="C2237" s="77" t="s">
        <v>32079</v>
      </c>
      <c r="D2237" s="77" t="s">
        <v>32078</v>
      </c>
    </row>
    <row r="2238" spans="1:4" x14ac:dyDescent="0.15">
      <c r="A2238" s="77" t="s">
        <v>12698</v>
      </c>
      <c r="B2238" s="77" t="s">
        <v>16356</v>
      </c>
      <c r="C2238" s="77" t="s">
        <v>32077</v>
      </c>
      <c r="D2238" s="77" t="s">
        <v>32076</v>
      </c>
    </row>
    <row r="2239" spans="1:4" x14ac:dyDescent="0.15">
      <c r="A2239" s="77" t="s">
        <v>12698</v>
      </c>
      <c r="B2239" s="77" t="s">
        <v>16354</v>
      </c>
      <c r="C2239" s="77" t="s">
        <v>32075</v>
      </c>
      <c r="D2239" s="77" t="s">
        <v>32074</v>
      </c>
    </row>
    <row r="2240" spans="1:4" x14ac:dyDescent="0.15">
      <c r="A2240" s="77" t="s">
        <v>12698</v>
      </c>
      <c r="B2240" s="77" t="s">
        <v>16352</v>
      </c>
      <c r="C2240" s="77" t="s">
        <v>32073</v>
      </c>
      <c r="D2240" s="77" t="s">
        <v>32072</v>
      </c>
    </row>
    <row r="2241" spans="1:4" x14ac:dyDescent="0.15">
      <c r="A2241" s="77" t="s">
        <v>12698</v>
      </c>
      <c r="B2241" s="77" t="s">
        <v>16350</v>
      </c>
      <c r="C2241" s="77" t="s">
        <v>32071</v>
      </c>
      <c r="D2241" s="77" t="s">
        <v>32070</v>
      </c>
    </row>
    <row r="2242" spans="1:4" x14ac:dyDescent="0.15">
      <c r="A2242" s="77" t="s">
        <v>12698</v>
      </c>
      <c r="B2242" s="77" t="s">
        <v>32069</v>
      </c>
      <c r="C2242" s="77" t="s">
        <v>32068</v>
      </c>
      <c r="D2242" s="77" t="s">
        <v>32067</v>
      </c>
    </row>
    <row r="2243" spans="1:4" x14ac:dyDescent="0.15">
      <c r="A2243" s="77" t="s">
        <v>12698</v>
      </c>
      <c r="B2243" s="77" t="s">
        <v>16346</v>
      </c>
      <c r="C2243" s="77" t="s">
        <v>32066</v>
      </c>
      <c r="D2243" s="77" t="s">
        <v>32065</v>
      </c>
    </row>
    <row r="2244" spans="1:4" x14ac:dyDescent="0.15">
      <c r="A2244" s="77" t="s">
        <v>12698</v>
      </c>
      <c r="B2244" s="77" t="s">
        <v>16344</v>
      </c>
      <c r="C2244" s="77" t="s">
        <v>32064</v>
      </c>
      <c r="D2244" s="77" t="s">
        <v>32063</v>
      </c>
    </row>
    <row r="2245" spans="1:4" x14ac:dyDescent="0.15">
      <c r="A2245" s="77" t="s">
        <v>12698</v>
      </c>
      <c r="B2245" s="77" t="s">
        <v>16342</v>
      </c>
      <c r="C2245" s="77" t="s">
        <v>32062</v>
      </c>
      <c r="D2245" s="77" t="s">
        <v>32061</v>
      </c>
    </row>
    <row r="2246" spans="1:4" x14ac:dyDescent="0.15">
      <c r="A2246" s="77" t="s">
        <v>12698</v>
      </c>
      <c r="B2246" s="77" t="s">
        <v>16340</v>
      </c>
      <c r="C2246" s="77" t="s">
        <v>32060</v>
      </c>
      <c r="D2246" s="77" t="s">
        <v>32059</v>
      </c>
    </row>
    <row r="2247" spans="1:4" x14ac:dyDescent="0.15">
      <c r="A2247" s="77" t="s">
        <v>12698</v>
      </c>
      <c r="B2247" s="77" t="s">
        <v>16338</v>
      </c>
      <c r="C2247" s="77" t="s">
        <v>32058</v>
      </c>
      <c r="D2247" s="77" t="s">
        <v>32057</v>
      </c>
    </row>
    <row r="2248" spans="1:4" x14ac:dyDescent="0.15">
      <c r="A2248" s="77" t="s">
        <v>12698</v>
      </c>
      <c r="B2248" s="77" t="s">
        <v>16336</v>
      </c>
      <c r="C2248" s="77" t="s">
        <v>32056</v>
      </c>
      <c r="D2248" s="77" t="s">
        <v>32055</v>
      </c>
    </row>
    <row r="2249" spans="1:4" x14ac:dyDescent="0.15">
      <c r="A2249" s="77" t="s">
        <v>12698</v>
      </c>
      <c r="B2249" s="77" t="s">
        <v>16334</v>
      </c>
      <c r="C2249" s="77" t="s">
        <v>32054</v>
      </c>
      <c r="D2249" s="77" t="s">
        <v>32053</v>
      </c>
    </row>
    <row r="2250" spans="1:4" x14ac:dyDescent="0.15">
      <c r="A2250" s="77" t="s">
        <v>12698</v>
      </c>
      <c r="B2250" s="77" t="s">
        <v>16332</v>
      </c>
      <c r="C2250" s="77" t="s">
        <v>32052</v>
      </c>
      <c r="D2250" s="77" t="s">
        <v>32051</v>
      </c>
    </row>
    <row r="2251" spans="1:4" x14ac:dyDescent="0.15">
      <c r="A2251" s="77" t="s">
        <v>12698</v>
      </c>
      <c r="B2251" s="77" t="s">
        <v>16330</v>
      </c>
      <c r="C2251" s="77" t="s">
        <v>32050</v>
      </c>
      <c r="D2251" s="77" t="s">
        <v>32049</v>
      </c>
    </row>
    <row r="2252" spans="1:4" x14ac:dyDescent="0.15">
      <c r="A2252" s="77" t="s">
        <v>12698</v>
      </c>
      <c r="B2252" s="77" t="s">
        <v>16328</v>
      </c>
      <c r="C2252" s="77" t="s">
        <v>32048</v>
      </c>
      <c r="D2252" s="77" t="s">
        <v>32047</v>
      </c>
    </row>
    <row r="2253" spans="1:4" x14ac:dyDescent="0.15">
      <c r="A2253" s="77" t="s">
        <v>12698</v>
      </c>
      <c r="B2253" s="77" t="s">
        <v>16326</v>
      </c>
      <c r="C2253" s="77" t="s">
        <v>32046</v>
      </c>
      <c r="D2253" s="77" t="s">
        <v>32045</v>
      </c>
    </row>
    <row r="2254" spans="1:4" x14ac:dyDescent="0.15">
      <c r="A2254" s="77" t="s">
        <v>12698</v>
      </c>
      <c r="B2254" s="77" t="s">
        <v>16324</v>
      </c>
      <c r="C2254" s="77" t="s">
        <v>32044</v>
      </c>
      <c r="D2254" s="77" t="s">
        <v>32043</v>
      </c>
    </row>
    <row r="2255" spans="1:4" x14ac:dyDescent="0.15">
      <c r="A2255" s="77" t="s">
        <v>12698</v>
      </c>
      <c r="B2255" s="77" t="s">
        <v>16322</v>
      </c>
      <c r="C2255" s="77" t="s">
        <v>32042</v>
      </c>
      <c r="D2255" s="77" t="s">
        <v>32041</v>
      </c>
    </row>
    <row r="2256" spans="1:4" x14ac:dyDescent="0.15">
      <c r="A2256" s="77" t="s">
        <v>12698</v>
      </c>
      <c r="B2256" s="77" t="s">
        <v>16320</v>
      </c>
      <c r="C2256" s="77" t="s">
        <v>32040</v>
      </c>
      <c r="D2256" s="77" t="s">
        <v>32039</v>
      </c>
    </row>
    <row r="2257" spans="1:4" x14ac:dyDescent="0.15">
      <c r="A2257" s="77" t="s">
        <v>12698</v>
      </c>
      <c r="B2257" s="77" t="s">
        <v>4283</v>
      </c>
      <c r="C2257" s="77" t="s">
        <v>32038</v>
      </c>
      <c r="D2257" s="77" t="s">
        <v>4285</v>
      </c>
    </row>
    <row r="2258" spans="1:4" x14ac:dyDescent="0.15">
      <c r="A2258" s="77" t="s">
        <v>12698</v>
      </c>
      <c r="B2258" s="77" t="s">
        <v>4288</v>
      </c>
      <c r="C2258" s="77" t="s">
        <v>5759</v>
      </c>
      <c r="D2258" s="77" t="s">
        <v>32037</v>
      </c>
    </row>
    <row r="2259" spans="1:4" x14ac:dyDescent="0.15">
      <c r="A2259" s="77" t="s">
        <v>12698</v>
      </c>
      <c r="B2259" s="77" t="s">
        <v>4291</v>
      </c>
      <c r="C2259" s="77" t="s">
        <v>4292</v>
      </c>
      <c r="D2259" s="77" t="s">
        <v>5757</v>
      </c>
    </row>
    <row r="2260" spans="1:4" x14ac:dyDescent="0.15">
      <c r="A2260" s="77" t="s">
        <v>12698</v>
      </c>
      <c r="B2260" s="77" t="s">
        <v>4294</v>
      </c>
      <c r="C2260" s="77" t="s">
        <v>5760</v>
      </c>
      <c r="D2260" s="77" t="s">
        <v>32036</v>
      </c>
    </row>
    <row r="2261" spans="1:4" x14ac:dyDescent="0.15">
      <c r="A2261" s="77" t="s">
        <v>12698</v>
      </c>
      <c r="B2261" s="77" t="s">
        <v>4297</v>
      </c>
      <c r="C2261" s="77" t="s">
        <v>5761</v>
      </c>
      <c r="D2261" s="77" t="s">
        <v>32035</v>
      </c>
    </row>
    <row r="2262" spans="1:4" x14ac:dyDescent="0.15">
      <c r="A2262" s="77" t="s">
        <v>12698</v>
      </c>
      <c r="B2262" s="77" t="s">
        <v>4300</v>
      </c>
      <c r="C2262" s="77" t="s">
        <v>5762</v>
      </c>
      <c r="D2262" s="77" t="s">
        <v>32034</v>
      </c>
    </row>
    <row r="2263" spans="1:4" x14ac:dyDescent="0.15">
      <c r="A2263" s="77" t="s">
        <v>12698</v>
      </c>
      <c r="B2263" s="77" t="s">
        <v>4303</v>
      </c>
      <c r="C2263" s="77" t="s">
        <v>5764</v>
      </c>
      <c r="D2263" s="77" t="s">
        <v>32033</v>
      </c>
    </row>
    <row r="2264" spans="1:4" x14ac:dyDescent="0.15">
      <c r="A2264" s="77" t="s">
        <v>12698</v>
      </c>
      <c r="B2264" s="77" t="s">
        <v>4306</v>
      </c>
      <c r="C2264" s="77" t="s">
        <v>32032</v>
      </c>
      <c r="D2264" s="77" t="s">
        <v>32031</v>
      </c>
    </row>
    <row r="2265" spans="1:4" x14ac:dyDescent="0.15">
      <c r="A2265" s="77" t="s">
        <v>12698</v>
      </c>
      <c r="B2265" s="77" t="s">
        <v>4309</v>
      </c>
      <c r="C2265" s="77" t="s">
        <v>5766</v>
      </c>
      <c r="D2265" s="77" t="s">
        <v>32030</v>
      </c>
    </row>
    <row r="2266" spans="1:4" x14ac:dyDescent="0.15">
      <c r="A2266" s="77" t="s">
        <v>12698</v>
      </c>
      <c r="B2266" s="77" t="s">
        <v>4312</v>
      </c>
      <c r="C2266" s="77" t="s">
        <v>5779</v>
      </c>
      <c r="D2266" s="77" t="s">
        <v>32029</v>
      </c>
    </row>
    <row r="2267" spans="1:4" x14ac:dyDescent="0.15">
      <c r="A2267" s="77" t="s">
        <v>12698</v>
      </c>
      <c r="B2267" s="77" t="s">
        <v>4315</v>
      </c>
      <c r="C2267" s="77" t="s">
        <v>5774</v>
      </c>
      <c r="D2267" s="77" t="s">
        <v>4317</v>
      </c>
    </row>
    <row r="2268" spans="1:4" x14ac:dyDescent="0.15">
      <c r="A2268" s="77" t="s">
        <v>12698</v>
      </c>
      <c r="B2268" s="77" t="s">
        <v>4318</v>
      </c>
      <c r="C2268" s="77" t="s">
        <v>5767</v>
      </c>
      <c r="D2268" s="77" t="s">
        <v>32028</v>
      </c>
    </row>
    <row r="2269" spans="1:4" x14ac:dyDescent="0.15">
      <c r="A2269" s="77" t="s">
        <v>12698</v>
      </c>
      <c r="B2269" s="77" t="s">
        <v>4321</v>
      </c>
      <c r="C2269" s="77" t="s">
        <v>5768</v>
      </c>
      <c r="D2269" s="77" t="s">
        <v>4323</v>
      </c>
    </row>
    <row r="2270" spans="1:4" x14ac:dyDescent="0.15">
      <c r="A2270" s="77" t="s">
        <v>12698</v>
      </c>
      <c r="B2270" s="77" t="s">
        <v>4324</v>
      </c>
      <c r="C2270" s="77" t="s">
        <v>5769</v>
      </c>
      <c r="D2270" s="77" t="s">
        <v>4326</v>
      </c>
    </row>
    <row r="2271" spans="1:4" x14ac:dyDescent="0.15">
      <c r="A2271" s="77" t="s">
        <v>12698</v>
      </c>
      <c r="B2271" s="77" t="s">
        <v>4327</v>
      </c>
      <c r="C2271" s="77" t="s">
        <v>32027</v>
      </c>
      <c r="D2271" s="77" t="s">
        <v>4329</v>
      </c>
    </row>
    <row r="2272" spans="1:4" x14ac:dyDescent="0.15">
      <c r="A2272" s="77" t="s">
        <v>12698</v>
      </c>
      <c r="B2272" s="77" t="s">
        <v>4330</v>
      </c>
      <c r="C2272" s="77" t="s">
        <v>5771</v>
      </c>
      <c r="D2272" s="77" t="s">
        <v>32026</v>
      </c>
    </row>
    <row r="2273" spans="1:4" x14ac:dyDescent="0.15">
      <c r="A2273" s="77" t="s">
        <v>12698</v>
      </c>
      <c r="B2273" s="77" t="s">
        <v>4333</v>
      </c>
      <c r="C2273" s="77" t="s">
        <v>5772</v>
      </c>
      <c r="D2273" s="77" t="s">
        <v>32025</v>
      </c>
    </row>
    <row r="2274" spans="1:4" x14ac:dyDescent="0.15">
      <c r="A2274" s="77" t="s">
        <v>12698</v>
      </c>
      <c r="B2274" s="77" t="s">
        <v>4336</v>
      </c>
      <c r="C2274" s="77" t="s">
        <v>32024</v>
      </c>
      <c r="D2274" s="77" t="s">
        <v>32023</v>
      </c>
    </row>
    <row r="2275" spans="1:4" x14ac:dyDescent="0.15">
      <c r="A2275" s="77" t="s">
        <v>12698</v>
      </c>
      <c r="B2275" s="77" t="s">
        <v>4339</v>
      </c>
      <c r="C2275" s="77" t="s">
        <v>5775</v>
      </c>
      <c r="D2275" s="77" t="s">
        <v>4341</v>
      </c>
    </row>
    <row r="2276" spans="1:4" x14ac:dyDescent="0.15">
      <c r="A2276" s="77" t="s">
        <v>12698</v>
      </c>
      <c r="B2276" s="77" t="s">
        <v>4342</v>
      </c>
      <c r="C2276" s="77" t="s">
        <v>5776</v>
      </c>
      <c r="D2276" s="77" t="s">
        <v>32022</v>
      </c>
    </row>
    <row r="2277" spans="1:4" x14ac:dyDescent="0.15">
      <c r="A2277" s="77" t="s">
        <v>12698</v>
      </c>
      <c r="B2277" s="77" t="s">
        <v>4345</v>
      </c>
      <c r="C2277" s="77" t="s">
        <v>5777</v>
      </c>
      <c r="D2277" s="77" t="s">
        <v>4347</v>
      </c>
    </row>
    <row r="2278" spans="1:4" x14ac:dyDescent="0.15">
      <c r="A2278" s="77" t="s">
        <v>12698</v>
      </c>
      <c r="B2278" s="77" t="s">
        <v>4348</v>
      </c>
      <c r="C2278" s="77" t="s">
        <v>5778</v>
      </c>
      <c r="D2278" s="77" t="s">
        <v>4350</v>
      </c>
    </row>
    <row r="2279" spans="1:4" x14ac:dyDescent="0.15">
      <c r="A2279" s="77" t="s">
        <v>12698</v>
      </c>
      <c r="B2279" s="77" t="s">
        <v>4351</v>
      </c>
      <c r="C2279" s="77" t="s">
        <v>5780</v>
      </c>
      <c r="D2279" s="77" t="s">
        <v>4353</v>
      </c>
    </row>
    <row r="2280" spans="1:4" x14ac:dyDescent="0.15">
      <c r="A2280" s="77" t="s">
        <v>12698</v>
      </c>
      <c r="B2280" s="77" t="s">
        <v>4354</v>
      </c>
      <c r="C2280" s="77" t="s">
        <v>5781</v>
      </c>
      <c r="D2280" s="77" t="s">
        <v>4356</v>
      </c>
    </row>
    <row r="2281" spans="1:4" x14ac:dyDescent="0.15">
      <c r="A2281" s="77" t="s">
        <v>12698</v>
      </c>
      <c r="B2281" s="77" t="s">
        <v>4357</v>
      </c>
      <c r="C2281" s="77" t="s">
        <v>5782</v>
      </c>
      <c r="D2281" s="77" t="s">
        <v>4359</v>
      </c>
    </row>
    <row r="2282" spans="1:4" x14ac:dyDescent="0.15">
      <c r="A2282" s="77" t="s">
        <v>12698</v>
      </c>
      <c r="B2282" s="77" t="s">
        <v>4360</v>
      </c>
      <c r="C2282" s="77" t="s">
        <v>5783</v>
      </c>
      <c r="D2282" s="77" t="s">
        <v>32021</v>
      </c>
    </row>
    <row r="2283" spans="1:4" x14ac:dyDescent="0.15">
      <c r="A2283" s="77" t="s">
        <v>12698</v>
      </c>
      <c r="B2283" s="77" t="s">
        <v>4363</v>
      </c>
      <c r="C2283" s="77" t="s">
        <v>5784</v>
      </c>
      <c r="D2283" s="77" t="s">
        <v>32020</v>
      </c>
    </row>
    <row r="2284" spans="1:4" x14ac:dyDescent="0.15">
      <c r="A2284" s="77" t="s">
        <v>12698</v>
      </c>
      <c r="B2284" s="77" t="s">
        <v>4366</v>
      </c>
      <c r="C2284" s="77" t="s">
        <v>32019</v>
      </c>
      <c r="D2284" s="77" t="s">
        <v>4368</v>
      </c>
    </row>
    <row r="2285" spans="1:4" x14ac:dyDescent="0.15">
      <c r="A2285" s="77" t="s">
        <v>12698</v>
      </c>
      <c r="B2285" s="77" t="s">
        <v>4369</v>
      </c>
      <c r="C2285" s="77" t="s">
        <v>4370</v>
      </c>
      <c r="D2285" s="77" t="s">
        <v>32018</v>
      </c>
    </row>
    <row r="2286" spans="1:4" x14ac:dyDescent="0.15">
      <c r="A2286" s="77" t="s">
        <v>12698</v>
      </c>
      <c r="B2286" s="77" t="s">
        <v>4372</v>
      </c>
      <c r="C2286" s="77" t="s">
        <v>4373</v>
      </c>
      <c r="D2286" s="77" t="s">
        <v>32017</v>
      </c>
    </row>
    <row r="2287" spans="1:4" x14ac:dyDescent="0.15">
      <c r="A2287" s="77" t="s">
        <v>12698</v>
      </c>
      <c r="B2287" s="77" t="s">
        <v>4375</v>
      </c>
      <c r="C2287" s="77" t="s">
        <v>5789</v>
      </c>
      <c r="D2287" s="77" t="s">
        <v>4377</v>
      </c>
    </row>
    <row r="2288" spans="1:4" x14ac:dyDescent="0.15">
      <c r="A2288" s="77" t="s">
        <v>12698</v>
      </c>
      <c r="B2288" s="77" t="s">
        <v>4378</v>
      </c>
      <c r="C2288" s="77" t="s">
        <v>32016</v>
      </c>
      <c r="D2288" s="77" t="s">
        <v>32015</v>
      </c>
    </row>
    <row r="2289" spans="1:4" x14ac:dyDescent="0.15">
      <c r="A2289" s="77" t="s">
        <v>12698</v>
      </c>
      <c r="B2289" s="77" t="s">
        <v>4381</v>
      </c>
      <c r="C2289" s="77" t="s">
        <v>5790</v>
      </c>
      <c r="D2289" s="77" t="s">
        <v>4383</v>
      </c>
    </row>
    <row r="2290" spans="1:4" x14ac:dyDescent="0.15">
      <c r="A2290" s="77" t="s">
        <v>12698</v>
      </c>
      <c r="B2290" s="77" t="s">
        <v>4384</v>
      </c>
      <c r="C2290" s="77" t="s">
        <v>5791</v>
      </c>
      <c r="D2290" s="77" t="s">
        <v>4386</v>
      </c>
    </row>
    <row r="2291" spans="1:4" x14ac:dyDescent="0.15">
      <c r="A2291" s="77" t="s">
        <v>12698</v>
      </c>
      <c r="B2291" s="77" t="s">
        <v>4387</v>
      </c>
      <c r="C2291" s="77" t="s">
        <v>5792</v>
      </c>
      <c r="D2291" s="77" t="s">
        <v>4389</v>
      </c>
    </row>
    <row r="2292" spans="1:4" x14ac:dyDescent="0.15">
      <c r="A2292" s="77" t="s">
        <v>12698</v>
      </c>
      <c r="B2292" s="77" t="s">
        <v>4390</v>
      </c>
      <c r="C2292" s="77" t="s">
        <v>5793</v>
      </c>
      <c r="D2292" s="77" t="s">
        <v>32014</v>
      </c>
    </row>
    <row r="2293" spans="1:4" x14ac:dyDescent="0.15">
      <c r="A2293" s="77" t="s">
        <v>12698</v>
      </c>
      <c r="B2293" s="77" t="s">
        <v>4393</v>
      </c>
      <c r="C2293" s="77" t="s">
        <v>5794</v>
      </c>
      <c r="D2293" s="77" t="s">
        <v>4395</v>
      </c>
    </row>
    <row r="2294" spans="1:4" x14ac:dyDescent="0.15">
      <c r="A2294" s="77" t="s">
        <v>12698</v>
      </c>
      <c r="B2294" s="77" t="s">
        <v>4396</v>
      </c>
      <c r="C2294" s="77" t="s">
        <v>4397</v>
      </c>
      <c r="D2294" s="77" t="s">
        <v>4398</v>
      </c>
    </row>
    <row r="2295" spans="1:4" x14ac:dyDescent="0.15">
      <c r="A2295" s="77" t="s">
        <v>12698</v>
      </c>
      <c r="B2295" s="77" t="s">
        <v>4399</v>
      </c>
      <c r="C2295" s="77" t="s">
        <v>5795</v>
      </c>
      <c r="D2295" s="77" t="s">
        <v>4401</v>
      </c>
    </row>
    <row r="2296" spans="1:4" x14ac:dyDescent="0.15">
      <c r="A2296" s="77" t="s">
        <v>12698</v>
      </c>
      <c r="B2296" s="77" t="s">
        <v>4402</v>
      </c>
      <c r="C2296" s="77" t="s">
        <v>5796</v>
      </c>
      <c r="D2296" s="77" t="s">
        <v>32013</v>
      </c>
    </row>
    <row r="2297" spans="1:4" x14ac:dyDescent="0.15">
      <c r="A2297" s="77" t="s">
        <v>12698</v>
      </c>
      <c r="B2297" s="77" t="s">
        <v>4405</v>
      </c>
      <c r="C2297" s="77" t="s">
        <v>5799</v>
      </c>
      <c r="D2297" s="77" t="s">
        <v>4407</v>
      </c>
    </row>
    <row r="2298" spans="1:4" x14ac:dyDescent="0.15">
      <c r="A2298" s="77" t="s">
        <v>12698</v>
      </c>
      <c r="B2298" s="77" t="s">
        <v>4408</v>
      </c>
      <c r="C2298" s="77" t="s">
        <v>5797</v>
      </c>
      <c r="D2298" s="77" t="s">
        <v>4410</v>
      </c>
    </row>
    <row r="2299" spans="1:4" x14ac:dyDescent="0.15">
      <c r="A2299" s="77" t="s">
        <v>12698</v>
      </c>
      <c r="B2299" s="77" t="s">
        <v>4411</v>
      </c>
      <c r="C2299" s="77" t="s">
        <v>5798</v>
      </c>
      <c r="D2299" s="77" t="s">
        <v>4413</v>
      </c>
    </row>
    <row r="2300" spans="1:4" x14ac:dyDescent="0.15">
      <c r="A2300" s="77" t="s">
        <v>12698</v>
      </c>
      <c r="B2300" s="77" t="s">
        <v>4414</v>
      </c>
      <c r="C2300" s="77" t="s">
        <v>32012</v>
      </c>
      <c r="D2300" s="77" t="s">
        <v>4416</v>
      </c>
    </row>
    <row r="2301" spans="1:4" x14ac:dyDescent="0.15">
      <c r="A2301" s="77" t="s">
        <v>12698</v>
      </c>
      <c r="B2301" s="77" t="s">
        <v>4417</v>
      </c>
      <c r="C2301" s="77" t="s">
        <v>5801</v>
      </c>
      <c r="D2301" s="77" t="s">
        <v>32011</v>
      </c>
    </row>
    <row r="2302" spans="1:4" x14ac:dyDescent="0.15">
      <c r="A2302" s="77" t="s">
        <v>12698</v>
      </c>
      <c r="B2302" s="77" t="s">
        <v>4420</v>
      </c>
      <c r="C2302" s="77" t="s">
        <v>5802</v>
      </c>
      <c r="D2302" s="77" t="s">
        <v>4422</v>
      </c>
    </row>
    <row r="2303" spans="1:4" x14ac:dyDescent="0.15">
      <c r="A2303" s="77" t="s">
        <v>12698</v>
      </c>
      <c r="B2303" s="77" t="s">
        <v>4423</v>
      </c>
      <c r="C2303" s="77" t="s">
        <v>5803</v>
      </c>
      <c r="D2303" s="77" t="s">
        <v>4425</v>
      </c>
    </row>
    <row r="2304" spans="1:4" x14ac:dyDescent="0.15">
      <c r="A2304" s="77" t="s">
        <v>12698</v>
      </c>
      <c r="B2304" s="77" t="s">
        <v>4426</v>
      </c>
      <c r="C2304" s="77" t="s">
        <v>4427</v>
      </c>
      <c r="D2304" s="77" t="s">
        <v>32010</v>
      </c>
    </row>
    <row r="2305" spans="1:4" x14ac:dyDescent="0.15">
      <c r="A2305" s="77" t="s">
        <v>12698</v>
      </c>
      <c r="B2305" s="77" t="s">
        <v>4429</v>
      </c>
      <c r="C2305" s="77" t="s">
        <v>4430</v>
      </c>
      <c r="D2305" s="77" t="s">
        <v>4431</v>
      </c>
    </row>
    <row r="2306" spans="1:4" x14ac:dyDescent="0.15">
      <c r="A2306" s="77" t="s">
        <v>12698</v>
      </c>
      <c r="B2306" s="77" t="s">
        <v>4432</v>
      </c>
      <c r="C2306" s="77" t="s">
        <v>5805</v>
      </c>
      <c r="D2306" s="77" t="s">
        <v>32009</v>
      </c>
    </row>
    <row r="2307" spans="1:4" x14ac:dyDescent="0.15">
      <c r="A2307" s="77" t="s">
        <v>12698</v>
      </c>
      <c r="B2307" s="77" t="s">
        <v>4435</v>
      </c>
      <c r="C2307" s="77" t="s">
        <v>5804</v>
      </c>
      <c r="D2307" s="77" t="s">
        <v>32008</v>
      </c>
    </row>
    <row r="2308" spans="1:4" x14ac:dyDescent="0.15">
      <c r="A2308" s="77" t="s">
        <v>12698</v>
      </c>
      <c r="B2308" s="77" t="s">
        <v>4438</v>
      </c>
      <c r="C2308" s="77" t="s">
        <v>4439</v>
      </c>
      <c r="D2308" s="77" t="s">
        <v>4440</v>
      </c>
    </row>
    <row r="2309" spans="1:4" x14ac:dyDescent="0.15">
      <c r="A2309" s="77" t="s">
        <v>12698</v>
      </c>
      <c r="B2309" s="77" t="s">
        <v>4441</v>
      </c>
      <c r="C2309" s="77" t="s">
        <v>5807</v>
      </c>
      <c r="D2309" s="77" t="s">
        <v>1266</v>
      </c>
    </row>
    <row r="2310" spans="1:4" x14ac:dyDescent="0.15">
      <c r="A2310" s="77" t="s">
        <v>12698</v>
      </c>
      <c r="B2310" s="77" t="s">
        <v>4443</v>
      </c>
      <c r="C2310" s="77" t="s">
        <v>5806</v>
      </c>
      <c r="D2310" s="77" t="s">
        <v>32007</v>
      </c>
    </row>
    <row r="2311" spans="1:4" x14ac:dyDescent="0.15">
      <c r="A2311" s="77" t="s">
        <v>12698</v>
      </c>
      <c r="B2311" s="77" t="s">
        <v>4446</v>
      </c>
      <c r="C2311" s="77" t="s">
        <v>5808</v>
      </c>
      <c r="D2311" s="77" t="s">
        <v>4448</v>
      </c>
    </row>
    <row r="2312" spans="1:4" x14ac:dyDescent="0.15">
      <c r="A2312" s="77" t="s">
        <v>12698</v>
      </c>
      <c r="B2312" s="77" t="s">
        <v>4449</v>
      </c>
      <c r="C2312" s="77" t="s">
        <v>5809</v>
      </c>
      <c r="D2312" s="77" t="s">
        <v>4451</v>
      </c>
    </row>
    <row r="2313" spans="1:4" x14ac:dyDescent="0.15">
      <c r="A2313" s="77" t="s">
        <v>12698</v>
      </c>
      <c r="B2313" s="77" t="s">
        <v>4452</v>
      </c>
      <c r="C2313" s="77" t="s">
        <v>5810</v>
      </c>
      <c r="D2313" s="77" t="s">
        <v>4454</v>
      </c>
    </row>
    <row r="2314" spans="1:4" x14ac:dyDescent="0.15">
      <c r="A2314" s="77" t="s">
        <v>12698</v>
      </c>
      <c r="B2314" s="77" t="s">
        <v>4455</v>
      </c>
      <c r="C2314" s="77" t="s">
        <v>5811</v>
      </c>
      <c r="D2314" s="77" t="s">
        <v>32006</v>
      </c>
    </row>
    <row r="2315" spans="1:4" x14ac:dyDescent="0.15">
      <c r="A2315" s="77" t="s">
        <v>12698</v>
      </c>
      <c r="B2315" s="77" t="s">
        <v>4458</v>
      </c>
      <c r="C2315" s="77" t="s">
        <v>32005</v>
      </c>
      <c r="D2315" s="77" t="s">
        <v>32004</v>
      </c>
    </row>
    <row r="2316" spans="1:4" x14ac:dyDescent="0.15">
      <c r="A2316" s="77" t="s">
        <v>12698</v>
      </c>
      <c r="B2316" s="77" t="s">
        <v>4461</v>
      </c>
      <c r="C2316" s="77" t="s">
        <v>4462</v>
      </c>
      <c r="D2316" s="77" t="s">
        <v>32003</v>
      </c>
    </row>
    <row r="2317" spans="1:4" x14ac:dyDescent="0.15">
      <c r="A2317" s="77" t="s">
        <v>12698</v>
      </c>
      <c r="B2317" s="77" t="s">
        <v>4464</v>
      </c>
      <c r="C2317" s="77" t="s">
        <v>5813</v>
      </c>
      <c r="D2317" s="77" t="s">
        <v>32002</v>
      </c>
    </row>
    <row r="2318" spans="1:4" x14ac:dyDescent="0.15">
      <c r="A2318" s="77" t="s">
        <v>12698</v>
      </c>
      <c r="B2318" s="77" t="s">
        <v>4467</v>
      </c>
      <c r="C2318" s="77" t="s">
        <v>5814</v>
      </c>
      <c r="D2318" s="77" t="s">
        <v>32001</v>
      </c>
    </row>
    <row r="2319" spans="1:4" x14ac:dyDescent="0.15">
      <c r="A2319" s="77" t="s">
        <v>12698</v>
      </c>
      <c r="B2319" s="77" t="s">
        <v>4507</v>
      </c>
      <c r="C2319" s="77" t="s">
        <v>5815</v>
      </c>
      <c r="D2319" s="77" t="s">
        <v>32000</v>
      </c>
    </row>
    <row r="2320" spans="1:4" x14ac:dyDescent="0.15">
      <c r="A2320" s="77" t="s">
        <v>12698</v>
      </c>
      <c r="B2320" s="77" t="s">
        <v>4510</v>
      </c>
      <c r="C2320" s="77" t="s">
        <v>5816</v>
      </c>
      <c r="D2320" s="77" t="s">
        <v>31999</v>
      </c>
    </row>
    <row r="2321" spans="1:4" x14ac:dyDescent="0.15">
      <c r="A2321" s="77" t="s">
        <v>12698</v>
      </c>
      <c r="B2321" s="77" t="s">
        <v>4513</v>
      </c>
      <c r="C2321" s="77" t="s">
        <v>5817</v>
      </c>
      <c r="D2321" s="77" t="s">
        <v>4515</v>
      </c>
    </row>
    <row r="2322" spans="1:4" x14ac:dyDescent="0.15">
      <c r="A2322" s="77" t="s">
        <v>12698</v>
      </c>
      <c r="B2322" s="77" t="s">
        <v>4516</v>
      </c>
      <c r="C2322" s="77" t="s">
        <v>5818</v>
      </c>
      <c r="D2322" s="77" t="s">
        <v>31998</v>
      </c>
    </row>
    <row r="2323" spans="1:4" x14ac:dyDescent="0.15">
      <c r="A2323" s="77" t="s">
        <v>12698</v>
      </c>
      <c r="B2323" s="77" t="s">
        <v>4519</v>
      </c>
      <c r="C2323" s="77" t="s">
        <v>5819</v>
      </c>
      <c r="D2323" s="77" t="s">
        <v>31997</v>
      </c>
    </row>
    <row r="2324" spans="1:4" x14ac:dyDescent="0.15">
      <c r="A2324" s="77" t="s">
        <v>12698</v>
      </c>
      <c r="B2324" s="77" t="s">
        <v>4522</v>
      </c>
      <c r="C2324" s="77" t="s">
        <v>31996</v>
      </c>
      <c r="D2324" s="77" t="s">
        <v>31995</v>
      </c>
    </row>
    <row r="2325" spans="1:4" x14ac:dyDescent="0.15">
      <c r="A2325" s="77" t="s">
        <v>12698</v>
      </c>
      <c r="B2325" s="77" t="s">
        <v>4525</v>
      </c>
      <c r="C2325" s="77" t="s">
        <v>5820</v>
      </c>
      <c r="D2325" s="77" t="s">
        <v>4527</v>
      </c>
    </row>
    <row r="2326" spans="1:4" x14ac:dyDescent="0.15">
      <c r="A2326" s="77" t="s">
        <v>12698</v>
      </c>
      <c r="B2326" s="77" t="s">
        <v>4528</v>
      </c>
      <c r="C2326" s="77" t="s">
        <v>5821</v>
      </c>
      <c r="D2326" s="77" t="s">
        <v>4530</v>
      </c>
    </row>
    <row r="2327" spans="1:4" x14ac:dyDescent="0.15">
      <c r="A2327" s="77" t="s">
        <v>12698</v>
      </c>
      <c r="B2327" s="77" t="s">
        <v>4531</v>
      </c>
      <c r="C2327" s="77" t="s">
        <v>5822</v>
      </c>
      <c r="D2327" s="77" t="s">
        <v>4533</v>
      </c>
    </row>
    <row r="2328" spans="1:4" x14ac:dyDescent="0.15">
      <c r="A2328" s="77" t="s">
        <v>12698</v>
      </c>
      <c r="B2328" s="77" t="s">
        <v>4534</v>
      </c>
      <c r="C2328" s="77" t="s">
        <v>5823</v>
      </c>
      <c r="D2328" s="77" t="s">
        <v>31994</v>
      </c>
    </row>
    <row r="2329" spans="1:4" x14ac:dyDescent="0.15">
      <c r="A2329" s="77" t="s">
        <v>12698</v>
      </c>
      <c r="B2329" s="77" t="s">
        <v>4537</v>
      </c>
      <c r="C2329" s="77" t="s">
        <v>4538</v>
      </c>
      <c r="D2329" s="77" t="s">
        <v>4539</v>
      </c>
    </row>
    <row r="2330" spans="1:4" x14ac:dyDescent="0.15">
      <c r="A2330" s="77" t="s">
        <v>12698</v>
      </c>
      <c r="B2330" s="77" t="s">
        <v>4540</v>
      </c>
      <c r="C2330" s="77" t="s">
        <v>31993</v>
      </c>
      <c r="D2330" s="77" t="s">
        <v>4542</v>
      </c>
    </row>
    <row r="2331" spans="1:4" x14ac:dyDescent="0.15">
      <c r="A2331" s="77" t="s">
        <v>12698</v>
      </c>
      <c r="B2331" s="77" t="s">
        <v>4543</v>
      </c>
      <c r="C2331" s="77" t="s">
        <v>31992</v>
      </c>
      <c r="D2331" s="77" t="s">
        <v>31991</v>
      </c>
    </row>
    <row r="2332" spans="1:4" x14ac:dyDescent="0.15">
      <c r="A2332" s="77" t="s">
        <v>12698</v>
      </c>
      <c r="B2332" s="77" t="s">
        <v>4546</v>
      </c>
      <c r="C2332" s="77" t="s">
        <v>5827</v>
      </c>
      <c r="D2332" s="77" t="s">
        <v>31990</v>
      </c>
    </row>
    <row r="2333" spans="1:4" x14ac:dyDescent="0.15">
      <c r="A2333" s="77" t="s">
        <v>12698</v>
      </c>
      <c r="B2333" s="77" t="s">
        <v>4549</v>
      </c>
      <c r="C2333" s="77" t="s">
        <v>31989</v>
      </c>
      <c r="D2333" s="77" t="s">
        <v>4551</v>
      </c>
    </row>
    <row r="2334" spans="1:4" x14ac:dyDescent="0.15">
      <c r="A2334" s="77" t="s">
        <v>12698</v>
      </c>
      <c r="B2334" s="77" t="s">
        <v>4552</v>
      </c>
      <c r="C2334" s="77" t="s">
        <v>5830</v>
      </c>
      <c r="D2334" s="77" t="s">
        <v>31988</v>
      </c>
    </row>
    <row r="2335" spans="1:4" x14ac:dyDescent="0.15">
      <c r="A2335" s="77" t="s">
        <v>12698</v>
      </c>
      <c r="B2335" s="77" t="s">
        <v>4555</v>
      </c>
      <c r="C2335" s="77" t="s">
        <v>31987</v>
      </c>
      <c r="D2335" s="77" t="s">
        <v>4557</v>
      </c>
    </row>
    <row r="2336" spans="1:4" x14ac:dyDescent="0.15">
      <c r="A2336" s="77" t="s">
        <v>12698</v>
      </c>
      <c r="B2336" s="77" t="s">
        <v>4558</v>
      </c>
      <c r="C2336" s="77" t="s">
        <v>5832</v>
      </c>
      <c r="D2336" s="77" t="s">
        <v>31986</v>
      </c>
    </row>
    <row r="2337" spans="1:4" x14ac:dyDescent="0.15">
      <c r="A2337" s="77" t="s">
        <v>12698</v>
      </c>
      <c r="B2337" s="77" t="s">
        <v>4562</v>
      </c>
      <c r="C2337" s="77" t="s">
        <v>4563</v>
      </c>
      <c r="D2337" s="77" t="s">
        <v>4563</v>
      </c>
    </row>
    <row r="2338" spans="1:4" x14ac:dyDescent="0.15">
      <c r="A2338" s="77" t="s">
        <v>12698</v>
      </c>
      <c r="B2338" s="77" t="s">
        <v>4564</v>
      </c>
      <c r="C2338" s="77" t="s">
        <v>5833</v>
      </c>
      <c r="D2338" s="77" t="s">
        <v>4566</v>
      </c>
    </row>
    <row r="2339" spans="1:4" x14ac:dyDescent="0.15">
      <c r="A2339" s="77" t="s">
        <v>12698</v>
      </c>
      <c r="B2339" s="77" t="s">
        <v>4567</v>
      </c>
      <c r="C2339" s="77" t="s">
        <v>4568</v>
      </c>
      <c r="D2339" s="77" t="s">
        <v>31985</v>
      </c>
    </row>
    <row r="2340" spans="1:4" x14ac:dyDescent="0.15">
      <c r="A2340" s="77" t="s">
        <v>12698</v>
      </c>
      <c r="B2340" s="77" t="s">
        <v>4570</v>
      </c>
      <c r="C2340" s="77" t="s">
        <v>5834</v>
      </c>
      <c r="D2340" s="77" t="s">
        <v>4572</v>
      </c>
    </row>
    <row r="2341" spans="1:4" x14ac:dyDescent="0.15">
      <c r="A2341" s="77" t="s">
        <v>12698</v>
      </c>
      <c r="B2341" s="77" t="s">
        <v>4573</v>
      </c>
      <c r="C2341" s="77" t="s">
        <v>4574</v>
      </c>
      <c r="D2341" s="77" t="s">
        <v>31984</v>
      </c>
    </row>
    <row r="2342" spans="1:4" x14ac:dyDescent="0.15">
      <c r="A2342" s="77" t="s">
        <v>12698</v>
      </c>
      <c r="B2342" s="77" t="s">
        <v>4576</v>
      </c>
      <c r="C2342" s="77" t="s">
        <v>5838</v>
      </c>
      <c r="D2342" s="77" t="s">
        <v>4578</v>
      </c>
    </row>
    <row r="2343" spans="1:4" x14ac:dyDescent="0.15">
      <c r="A2343" s="77" t="s">
        <v>12698</v>
      </c>
      <c r="B2343" s="77" t="s">
        <v>4579</v>
      </c>
      <c r="C2343" s="77" t="s">
        <v>5835</v>
      </c>
      <c r="D2343" s="77" t="s">
        <v>4581</v>
      </c>
    </row>
    <row r="2344" spans="1:4" x14ac:dyDescent="0.15">
      <c r="A2344" s="77" t="s">
        <v>12698</v>
      </c>
      <c r="B2344" s="77" t="s">
        <v>4582</v>
      </c>
      <c r="C2344" s="77" t="s">
        <v>5837</v>
      </c>
      <c r="D2344" s="77" t="s">
        <v>4584</v>
      </c>
    </row>
    <row r="2345" spans="1:4" x14ac:dyDescent="0.15">
      <c r="A2345" s="77" t="s">
        <v>12698</v>
      </c>
      <c r="B2345" s="77" t="s">
        <v>4585</v>
      </c>
      <c r="C2345" s="77" t="s">
        <v>31983</v>
      </c>
      <c r="D2345" s="77" t="s">
        <v>4587</v>
      </c>
    </row>
    <row r="2346" spans="1:4" x14ac:dyDescent="0.15">
      <c r="A2346" s="77" t="s">
        <v>12698</v>
      </c>
      <c r="B2346" s="77" t="s">
        <v>4588</v>
      </c>
      <c r="C2346" s="77" t="s">
        <v>31982</v>
      </c>
      <c r="D2346" s="77" t="s">
        <v>31981</v>
      </c>
    </row>
    <row r="2347" spans="1:4" x14ac:dyDescent="0.15">
      <c r="A2347" s="77" t="s">
        <v>12698</v>
      </c>
      <c r="B2347" s="55" t="s">
        <v>4591</v>
      </c>
      <c r="C2347" s="77" t="s">
        <v>4592</v>
      </c>
      <c r="D2347" s="77" t="s">
        <v>4593</v>
      </c>
    </row>
    <row r="2348" spans="1:4" x14ac:dyDescent="0.15">
      <c r="A2348" s="77" t="s">
        <v>12698</v>
      </c>
      <c r="B2348" s="77" t="s">
        <v>4594</v>
      </c>
      <c r="C2348" s="77" t="s">
        <v>5840</v>
      </c>
      <c r="D2348" s="77" t="s">
        <v>4596</v>
      </c>
    </row>
    <row r="2349" spans="1:4" x14ac:dyDescent="0.15">
      <c r="A2349" s="77" t="s">
        <v>12698</v>
      </c>
      <c r="B2349" s="77" t="s">
        <v>4597</v>
      </c>
      <c r="C2349" s="77" t="s">
        <v>5841</v>
      </c>
      <c r="D2349" s="77" t="s">
        <v>5842</v>
      </c>
    </row>
    <row r="2350" spans="1:4" x14ac:dyDescent="0.15">
      <c r="A2350" s="77" t="s">
        <v>12698</v>
      </c>
      <c r="B2350" s="77" t="s">
        <v>4600</v>
      </c>
      <c r="C2350" s="77" t="s">
        <v>5843</v>
      </c>
      <c r="D2350" s="77" t="s">
        <v>4602</v>
      </c>
    </row>
    <row r="2351" spans="1:4" x14ac:dyDescent="0.15">
      <c r="A2351" s="77" t="s">
        <v>12698</v>
      </c>
      <c r="B2351" s="77" t="s">
        <v>4603</v>
      </c>
      <c r="C2351" s="77" t="s">
        <v>5844</v>
      </c>
      <c r="D2351" s="77" t="s">
        <v>4605</v>
      </c>
    </row>
    <row r="2352" spans="1:4" x14ac:dyDescent="0.15">
      <c r="A2352" s="77" t="s">
        <v>12698</v>
      </c>
      <c r="B2352" s="77" t="s">
        <v>4606</v>
      </c>
      <c r="C2352" s="77" t="s">
        <v>5845</v>
      </c>
      <c r="D2352" s="77" t="s">
        <v>4608</v>
      </c>
    </row>
    <row r="2353" spans="1:4" x14ac:dyDescent="0.15">
      <c r="A2353" s="77" t="s">
        <v>12698</v>
      </c>
      <c r="B2353" s="77" t="s">
        <v>4609</v>
      </c>
      <c r="C2353" s="77" t="s">
        <v>4610</v>
      </c>
      <c r="D2353" s="77" t="s">
        <v>31980</v>
      </c>
    </row>
    <row r="2354" spans="1:4" x14ac:dyDescent="0.15">
      <c r="A2354" s="77" t="s">
        <v>12698</v>
      </c>
      <c r="B2354" s="77" t="s">
        <v>4612</v>
      </c>
      <c r="C2354" s="77" t="s">
        <v>5846</v>
      </c>
      <c r="D2354" s="77" t="s">
        <v>4614</v>
      </c>
    </row>
    <row r="2355" spans="1:4" x14ac:dyDescent="0.15">
      <c r="A2355" s="77" t="s">
        <v>12698</v>
      </c>
      <c r="B2355" s="77" t="s">
        <v>4615</v>
      </c>
      <c r="C2355" s="77" t="s">
        <v>5847</v>
      </c>
      <c r="D2355" s="77" t="s">
        <v>4617</v>
      </c>
    </row>
    <row r="2356" spans="1:4" x14ac:dyDescent="0.15">
      <c r="A2356" s="77" t="s">
        <v>12698</v>
      </c>
      <c r="B2356" s="77" t="s">
        <v>4618</v>
      </c>
      <c r="C2356" s="77" t="s">
        <v>5848</v>
      </c>
      <c r="D2356" s="77" t="s">
        <v>4620</v>
      </c>
    </row>
    <row r="2357" spans="1:4" x14ac:dyDescent="0.15">
      <c r="A2357" s="77" t="s">
        <v>12698</v>
      </c>
      <c r="B2357" s="77" t="s">
        <v>4621</v>
      </c>
      <c r="C2357" s="77" t="s">
        <v>5849</v>
      </c>
      <c r="D2357" s="77" t="s">
        <v>31979</v>
      </c>
    </row>
    <row r="2358" spans="1:4" x14ac:dyDescent="0.15">
      <c r="A2358" s="77" t="s">
        <v>12698</v>
      </c>
      <c r="B2358" s="77" t="s">
        <v>4624</v>
      </c>
      <c r="C2358" s="77" t="s">
        <v>5850</v>
      </c>
      <c r="D2358" s="77" t="s">
        <v>4626</v>
      </c>
    </row>
    <row r="2359" spans="1:4" x14ac:dyDescent="0.15">
      <c r="A2359" s="77" t="s">
        <v>12698</v>
      </c>
      <c r="B2359" s="77" t="s">
        <v>4627</v>
      </c>
      <c r="C2359" s="77" t="s">
        <v>5851</v>
      </c>
      <c r="D2359" s="77" t="s">
        <v>4629</v>
      </c>
    </row>
    <row r="2360" spans="1:4" x14ac:dyDescent="0.15">
      <c r="A2360" s="77" t="s">
        <v>12698</v>
      </c>
      <c r="B2360" s="77" t="s">
        <v>4630</v>
      </c>
      <c r="C2360" s="77" t="s">
        <v>31978</v>
      </c>
      <c r="D2360" s="77" t="s">
        <v>31977</v>
      </c>
    </row>
    <row r="2361" spans="1:4" x14ac:dyDescent="0.15">
      <c r="A2361" s="77" t="s">
        <v>12698</v>
      </c>
      <c r="B2361" s="77" t="s">
        <v>4633</v>
      </c>
      <c r="C2361" s="77" t="s">
        <v>5852</v>
      </c>
      <c r="D2361" s="77" t="s">
        <v>4635</v>
      </c>
    </row>
    <row r="2362" spans="1:4" x14ac:dyDescent="0.15">
      <c r="A2362" s="77" t="s">
        <v>12698</v>
      </c>
      <c r="B2362" s="77" t="s">
        <v>4636</v>
      </c>
      <c r="C2362" s="77" t="s">
        <v>5853</v>
      </c>
      <c r="D2362" s="77" t="s">
        <v>31976</v>
      </c>
    </row>
    <row r="2363" spans="1:4" x14ac:dyDescent="0.15">
      <c r="A2363" s="77" t="s">
        <v>12698</v>
      </c>
      <c r="B2363" s="77" t="s">
        <v>4639</v>
      </c>
      <c r="C2363" s="77" t="s">
        <v>5854</v>
      </c>
      <c r="D2363" s="77" t="s">
        <v>4641</v>
      </c>
    </row>
    <row r="2364" spans="1:4" x14ac:dyDescent="0.15">
      <c r="A2364" s="77" t="s">
        <v>12698</v>
      </c>
      <c r="B2364" s="77" t="s">
        <v>4642</v>
      </c>
      <c r="C2364" s="77" t="s">
        <v>5855</v>
      </c>
      <c r="D2364" s="77" t="s">
        <v>4644</v>
      </c>
    </row>
    <row r="2365" spans="1:4" x14ac:dyDescent="0.15">
      <c r="A2365" s="77" t="s">
        <v>12698</v>
      </c>
      <c r="B2365" s="77" t="s">
        <v>4645</v>
      </c>
      <c r="C2365" s="77" t="s">
        <v>31975</v>
      </c>
      <c r="D2365" s="77" t="s">
        <v>4647</v>
      </c>
    </row>
    <row r="2366" spans="1:4" x14ac:dyDescent="0.15">
      <c r="A2366" s="77" t="s">
        <v>12698</v>
      </c>
      <c r="B2366" s="77" t="s">
        <v>4648</v>
      </c>
      <c r="C2366" s="77" t="s">
        <v>5857</v>
      </c>
      <c r="D2366" s="77" t="s">
        <v>31974</v>
      </c>
    </row>
    <row r="2367" spans="1:4" x14ac:dyDescent="0.15">
      <c r="A2367" s="77" t="s">
        <v>12698</v>
      </c>
      <c r="B2367" s="77" t="s">
        <v>4651</v>
      </c>
      <c r="C2367" s="77" t="s">
        <v>5858</v>
      </c>
      <c r="D2367" s="77" t="s">
        <v>4653</v>
      </c>
    </row>
    <row r="2368" spans="1:4" x14ac:dyDescent="0.15">
      <c r="A2368" s="77" t="s">
        <v>12698</v>
      </c>
      <c r="B2368" s="77" t="s">
        <v>4654</v>
      </c>
      <c r="C2368" s="77" t="s">
        <v>5859</v>
      </c>
      <c r="D2368" s="77" t="s">
        <v>31973</v>
      </c>
    </row>
    <row r="2369" spans="1:4" x14ac:dyDescent="0.15">
      <c r="A2369" s="77" t="s">
        <v>12698</v>
      </c>
      <c r="B2369" s="77" t="s">
        <v>4657</v>
      </c>
      <c r="C2369" s="77" t="s">
        <v>5860</v>
      </c>
      <c r="D2369" s="77" t="s">
        <v>31972</v>
      </c>
    </row>
    <row r="2370" spans="1:4" x14ac:dyDescent="0.15">
      <c r="A2370" s="77" t="s">
        <v>12698</v>
      </c>
      <c r="B2370" s="77" t="s">
        <v>4660</v>
      </c>
      <c r="C2370" s="77" t="s">
        <v>5861</v>
      </c>
      <c r="D2370" s="77" t="s">
        <v>31971</v>
      </c>
    </row>
    <row r="2371" spans="1:4" x14ac:dyDescent="0.15">
      <c r="A2371" s="77" t="s">
        <v>12698</v>
      </c>
      <c r="B2371" s="77" t="s">
        <v>4663</v>
      </c>
      <c r="C2371" s="77" t="s">
        <v>5862</v>
      </c>
      <c r="D2371" s="77" t="s">
        <v>4665</v>
      </c>
    </row>
    <row r="2372" spans="1:4" x14ac:dyDescent="0.15">
      <c r="A2372" s="77" t="s">
        <v>12698</v>
      </c>
      <c r="B2372" s="77" t="s">
        <v>4666</v>
      </c>
      <c r="C2372" s="77" t="s">
        <v>5863</v>
      </c>
      <c r="D2372" s="77" t="s">
        <v>31970</v>
      </c>
    </row>
    <row r="2373" spans="1:4" x14ac:dyDescent="0.15">
      <c r="A2373" s="77" t="s">
        <v>12698</v>
      </c>
      <c r="B2373" s="77" t="s">
        <v>4669</v>
      </c>
      <c r="C2373" s="77" t="s">
        <v>31969</v>
      </c>
      <c r="D2373" s="77" t="s">
        <v>31968</v>
      </c>
    </row>
    <row r="2374" spans="1:4" x14ac:dyDescent="0.15">
      <c r="A2374" s="77" t="s">
        <v>12698</v>
      </c>
      <c r="B2374" s="77" t="s">
        <v>4672</v>
      </c>
      <c r="C2374" s="77" t="s">
        <v>5866</v>
      </c>
      <c r="D2374" s="77" t="s">
        <v>4674</v>
      </c>
    </row>
    <row r="2375" spans="1:4" x14ac:dyDescent="0.15">
      <c r="A2375" s="77" t="s">
        <v>12698</v>
      </c>
      <c r="B2375" s="77" t="s">
        <v>4675</v>
      </c>
      <c r="C2375" s="77" t="s">
        <v>4676</v>
      </c>
      <c r="D2375" s="77" t="s">
        <v>4677</v>
      </c>
    </row>
    <row r="2376" spans="1:4" x14ac:dyDescent="0.15">
      <c r="A2376" s="77" t="s">
        <v>12698</v>
      </c>
      <c r="B2376" s="77" t="s">
        <v>4678</v>
      </c>
      <c r="C2376" s="77" t="s">
        <v>5867</v>
      </c>
      <c r="D2376" s="77" t="s">
        <v>4680</v>
      </c>
    </row>
    <row r="2377" spans="1:4" x14ac:dyDescent="0.15">
      <c r="A2377" s="77" t="s">
        <v>12698</v>
      </c>
      <c r="B2377" s="77" t="s">
        <v>4681</v>
      </c>
      <c r="C2377" s="77" t="s">
        <v>4682</v>
      </c>
      <c r="D2377" s="77" t="s">
        <v>4683</v>
      </c>
    </row>
    <row r="2378" spans="1:4" x14ac:dyDescent="0.15">
      <c r="A2378" s="77" t="s">
        <v>12698</v>
      </c>
      <c r="B2378" s="77" t="s">
        <v>4684</v>
      </c>
      <c r="C2378" s="77" t="s">
        <v>4685</v>
      </c>
      <c r="D2378" s="77" t="s">
        <v>4686</v>
      </c>
    </row>
    <row r="2379" spans="1:4" x14ac:dyDescent="0.15">
      <c r="A2379" s="77" t="s">
        <v>12698</v>
      </c>
      <c r="B2379" s="77" t="s">
        <v>4687</v>
      </c>
      <c r="C2379" s="77" t="s">
        <v>5868</v>
      </c>
      <c r="D2379" s="77" t="s">
        <v>4689</v>
      </c>
    </row>
    <row r="2380" spans="1:4" x14ac:dyDescent="0.15">
      <c r="A2380" s="77" t="s">
        <v>12698</v>
      </c>
      <c r="B2380" s="77" t="s">
        <v>4690</v>
      </c>
      <c r="C2380" s="77" t="s">
        <v>5869</v>
      </c>
      <c r="D2380" s="77" t="s">
        <v>31967</v>
      </c>
    </row>
    <row r="2381" spans="1:4" x14ac:dyDescent="0.15">
      <c r="A2381" s="77" t="s">
        <v>12698</v>
      </c>
      <c r="B2381" s="77" t="s">
        <v>4693</v>
      </c>
      <c r="C2381" s="77" t="s">
        <v>5870</v>
      </c>
      <c r="D2381" s="77" t="s">
        <v>31966</v>
      </c>
    </row>
    <row r="2382" spans="1:4" x14ac:dyDescent="0.15">
      <c r="A2382" s="77" t="s">
        <v>12698</v>
      </c>
      <c r="B2382" s="77" t="s">
        <v>4696</v>
      </c>
      <c r="C2382" s="77" t="s">
        <v>5871</v>
      </c>
      <c r="D2382" s="77" t="s">
        <v>31965</v>
      </c>
    </row>
    <row r="2383" spans="1:4" x14ac:dyDescent="0.15">
      <c r="A2383" s="77" t="s">
        <v>12698</v>
      </c>
      <c r="B2383" s="77" t="s">
        <v>4699</v>
      </c>
      <c r="C2383" s="77" t="s">
        <v>5873</v>
      </c>
      <c r="D2383" s="77" t="s">
        <v>4701</v>
      </c>
    </row>
    <row r="2384" spans="1:4" x14ac:dyDescent="0.15">
      <c r="A2384" s="77" t="s">
        <v>12698</v>
      </c>
      <c r="B2384" s="77" t="s">
        <v>4702</v>
      </c>
      <c r="C2384" s="77" t="s">
        <v>31964</v>
      </c>
      <c r="D2384" s="77" t="s">
        <v>5875</v>
      </c>
    </row>
    <row r="2385" spans="1:4" x14ac:dyDescent="0.15">
      <c r="A2385" s="77" t="s">
        <v>12698</v>
      </c>
      <c r="B2385" s="77" t="s">
        <v>4705</v>
      </c>
      <c r="C2385" s="77" t="s">
        <v>5876</v>
      </c>
      <c r="D2385" s="77" t="s">
        <v>4707</v>
      </c>
    </row>
    <row r="2386" spans="1:4" x14ac:dyDescent="0.15">
      <c r="A2386" s="77" t="s">
        <v>12698</v>
      </c>
      <c r="B2386" s="77" t="s">
        <v>4708</v>
      </c>
      <c r="C2386" s="77" t="s">
        <v>5877</v>
      </c>
      <c r="D2386" s="77" t="s">
        <v>4710</v>
      </c>
    </row>
    <row r="2387" spans="1:4" x14ac:dyDescent="0.15">
      <c r="A2387" s="77" t="s">
        <v>12698</v>
      </c>
      <c r="B2387" s="77" t="s">
        <v>4711</v>
      </c>
      <c r="C2387" s="77" t="s">
        <v>5878</v>
      </c>
      <c r="D2387" s="77" t="s">
        <v>31963</v>
      </c>
    </row>
    <row r="2388" spans="1:4" x14ac:dyDescent="0.15">
      <c r="A2388" s="77" t="s">
        <v>12698</v>
      </c>
      <c r="B2388" s="77" t="s">
        <v>4714</v>
      </c>
      <c r="C2388" s="77" t="s">
        <v>5879</v>
      </c>
      <c r="D2388" s="77" t="s">
        <v>31962</v>
      </c>
    </row>
    <row r="2389" spans="1:4" x14ac:dyDescent="0.15">
      <c r="A2389" s="77" t="s">
        <v>12698</v>
      </c>
      <c r="B2389" s="77" t="s">
        <v>4717</v>
      </c>
      <c r="C2389" s="77" t="s">
        <v>5880</v>
      </c>
      <c r="D2389" s="77" t="s">
        <v>4719</v>
      </c>
    </row>
    <row r="2390" spans="1:4" x14ac:dyDescent="0.15">
      <c r="A2390" s="77" t="s">
        <v>12698</v>
      </c>
      <c r="B2390" s="55" t="s">
        <v>4720</v>
      </c>
      <c r="C2390" s="77" t="s">
        <v>4721</v>
      </c>
      <c r="D2390" s="77" t="s">
        <v>4722</v>
      </c>
    </row>
    <row r="2391" spans="1:4" x14ac:dyDescent="0.15">
      <c r="A2391" s="146" t="s">
        <v>19017</v>
      </c>
      <c r="B2391" s="146" t="s">
        <v>19019</v>
      </c>
      <c r="C2391" s="146" t="s">
        <v>19018</v>
      </c>
      <c r="D2391" s="146" t="s">
        <v>31961</v>
      </c>
    </row>
    <row r="2392" spans="1:4" x14ac:dyDescent="0.15">
      <c r="A2392" s="77" t="s">
        <v>19017</v>
      </c>
      <c r="B2392" s="77" t="s">
        <v>19019</v>
      </c>
      <c r="C2392" s="77" t="s">
        <v>19018</v>
      </c>
      <c r="D2392" s="77" t="s">
        <v>31960</v>
      </c>
    </row>
    <row r="2393" spans="1:4" x14ac:dyDescent="0.15">
      <c r="A2393" s="77" t="s">
        <v>19017</v>
      </c>
      <c r="B2393" s="77" t="s">
        <v>19019</v>
      </c>
      <c r="C2393" s="77" t="s">
        <v>19018</v>
      </c>
      <c r="D2393" s="77" t="s">
        <v>31959</v>
      </c>
    </row>
    <row r="2394" spans="1:4" x14ac:dyDescent="0.15">
      <c r="A2394" s="77" t="s">
        <v>19017</v>
      </c>
      <c r="B2394" s="77" t="s">
        <v>19019</v>
      </c>
      <c r="C2394" s="77" t="s">
        <v>19018</v>
      </c>
      <c r="D2394" s="77" t="s">
        <v>31958</v>
      </c>
    </row>
    <row r="2395" spans="1:4" x14ac:dyDescent="0.15">
      <c r="A2395" s="77" t="s">
        <v>19017</v>
      </c>
      <c r="B2395" s="77" t="s">
        <v>19019</v>
      </c>
      <c r="C2395" s="77" t="s">
        <v>19018</v>
      </c>
      <c r="D2395" s="77" t="s">
        <v>31957</v>
      </c>
    </row>
    <row r="2396" spans="1:4" x14ac:dyDescent="0.15">
      <c r="A2396" s="77" t="s">
        <v>19017</v>
      </c>
      <c r="B2396" s="77" t="s">
        <v>19019</v>
      </c>
      <c r="C2396" s="77" t="s">
        <v>19018</v>
      </c>
      <c r="D2396" s="77" t="s">
        <v>31956</v>
      </c>
    </row>
    <row r="2397" spans="1:4" x14ac:dyDescent="0.15">
      <c r="A2397" s="77" t="s">
        <v>19017</v>
      </c>
      <c r="B2397" s="77" t="s">
        <v>19019</v>
      </c>
      <c r="C2397" s="77" t="s">
        <v>19018</v>
      </c>
      <c r="D2397" s="77" t="s">
        <v>31955</v>
      </c>
    </row>
    <row r="2398" spans="1:4" x14ac:dyDescent="0.15">
      <c r="A2398" s="77" t="s">
        <v>19017</v>
      </c>
      <c r="B2398" s="77" t="s">
        <v>19019</v>
      </c>
      <c r="C2398" s="77" t="s">
        <v>19018</v>
      </c>
      <c r="D2398" s="77" t="s">
        <v>31954</v>
      </c>
    </row>
    <row r="2399" spans="1:4" x14ac:dyDescent="0.15">
      <c r="A2399" s="77" t="s">
        <v>19017</v>
      </c>
      <c r="B2399" s="77" t="s">
        <v>19019</v>
      </c>
      <c r="C2399" s="77" t="s">
        <v>19018</v>
      </c>
      <c r="D2399" s="77" t="s">
        <v>31953</v>
      </c>
    </row>
    <row r="2400" spans="1:4" x14ac:dyDescent="0.15">
      <c r="A2400" s="77" t="s">
        <v>19017</v>
      </c>
      <c r="B2400" s="77" t="s">
        <v>19019</v>
      </c>
      <c r="C2400" s="77" t="s">
        <v>19018</v>
      </c>
      <c r="D2400" s="77" t="s">
        <v>31952</v>
      </c>
    </row>
    <row r="2401" spans="1:4" x14ac:dyDescent="0.15">
      <c r="A2401" s="77" t="s">
        <v>19017</v>
      </c>
      <c r="B2401" s="77" t="s">
        <v>19019</v>
      </c>
      <c r="C2401" s="77" t="s">
        <v>19018</v>
      </c>
      <c r="D2401" s="77" t="s">
        <v>31951</v>
      </c>
    </row>
    <row r="2402" spans="1:4" x14ac:dyDescent="0.15">
      <c r="A2402" s="77" t="s">
        <v>19017</v>
      </c>
      <c r="B2402" s="77" t="s">
        <v>19019</v>
      </c>
      <c r="C2402" s="77" t="s">
        <v>19018</v>
      </c>
      <c r="D2402" s="77" t="s">
        <v>31950</v>
      </c>
    </row>
    <row r="2403" spans="1:4" x14ac:dyDescent="0.15">
      <c r="A2403" s="77" t="s">
        <v>19017</v>
      </c>
      <c r="B2403" s="77" t="s">
        <v>19019</v>
      </c>
      <c r="C2403" s="77" t="s">
        <v>19018</v>
      </c>
      <c r="D2403" s="77" t="s">
        <v>31949</v>
      </c>
    </row>
    <row r="2404" spans="1:4" x14ac:dyDescent="0.15">
      <c r="A2404" s="77" t="s">
        <v>19017</v>
      </c>
      <c r="B2404" s="77" t="s">
        <v>19019</v>
      </c>
      <c r="C2404" s="77" t="s">
        <v>19018</v>
      </c>
      <c r="D2404" s="77" t="s">
        <v>31948</v>
      </c>
    </row>
    <row r="2405" spans="1:4" x14ac:dyDescent="0.15">
      <c r="A2405" s="77" t="s">
        <v>19017</v>
      </c>
      <c r="B2405" s="77" t="s">
        <v>19019</v>
      </c>
      <c r="C2405" s="77" t="s">
        <v>19018</v>
      </c>
      <c r="D2405" s="77" t="s">
        <v>31947</v>
      </c>
    </row>
    <row r="2406" spans="1:4" x14ac:dyDescent="0.15">
      <c r="A2406" s="77" t="s">
        <v>19017</v>
      </c>
      <c r="B2406" s="77" t="s">
        <v>19016</v>
      </c>
      <c r="C2406" s="77" t="s">
        <v>31935</v>
      </c>
      <c r="D2406" s="77" t="s">
        <v>31946</v>
      </c>
    </row>
    <row r="2407" spans="1:4" x14ac:dyDescent="0.15">
      <c r="A2407" s="77" t="s">
        <v>19017</v>
      </c>
      <c r="B2407" s="77" t="s">
        <v>19016</v>
      </c>
      <c r="C2407" s="77" t="s">
        <v>31935</v>
      </c>
      <c r="D2407" s="77" t="s">
        <v>31945</v>
      </c>
    </row>
    <row r="2408" spans="1:4" x14ac:dyDescent="0.15">
      <c r="A2408" s="77" t="s">
        <v>19017</v>
      </c>
      <c r="B2408" s="77" t="s">
        <v>19016</v>
      </c>
      <c r="C2408" s="77" t="s">
        <v>31935</v>
      </c>
      <c r="D2408" s="77" t="s">
        <v>31944</v>
      </c>
    </row>
    <row r="2409" spans="1:4" x14ac:dyDescent="0.15">
      <c r="A2409" s="77" t="s">
        <v>19017</v>
      </c>
      <c r="B2409" s="77" t="s">
        <v>19016</v>
      </c>
      <c r="C2409" s="77" t="s">
        <v>31935</v>
      </c>
      <c r="D2409" s="77" t="s">
        <v>31943</v>
      </c>
    </row>
    <row r="2410" spans="1:4" x14ac:dyDescent="0.15">
      <c r="A2410" s="77" t="s">
        <v>19017</v>
      </c>
      <c r="B2410" s="77" t="s">
        <v>19016</v>
      </c>
      <c r="C2410" s="77" t="s">
        <v>31935</v>
      </c>
      <c r="D2410" s="77" t="s">
        <v>31942</v>
      </c>
    </row>
    <row r="2411" spans="1:4" x14ac:dyDescent="0.15">
      <c r="A2411" s="77" t="s">
        <v>19017</v>
      </c>
      <c r="B2411" s="77" t="s">
        <v>19016</v>
      </c>
      <c r="C2411" s="77" t="s">
        <v>31935</v>
      </c>
      <c r="D2411" s="77" t="s">
        <v>31941</v>
      </c>
    </row>
    <row r="2412" spans="1:4" x14ac:dyDescent="0.15">
      <c r="A2412" s="77" t="s">
        <v>19017</v>
      </c>
      <c r="B2412" s="77" t="s">
        <v>19016</v>
      </c>
      <c r="C2412" s="77" t="s">
        <v>31935</v>
      </c>
      <c r="D2412" s="77" t="s">
        <v>31940</v>
      </c>
    </row>
    <row r="2413" spans="1:4" x14ac:dyDescent="0.15">
      <c r="A2413" s="77" t="s">
        <v>19017</v>
      </c>
      <c r="B2413" s="77" t="s">
        <v>19016</v>
      </c>
      <c r="C2413" s="77" t="s">
        <v>31935</v>
      </c>
      <c r="D2413" s="77" t="s">
        <v>31939</v>
      </c>
    </row>
    <row r="2414" spans="1:4" x14ac:dyDescent="0.15">
      <c r="A2414" s="77" t="s">
        <v>19017</v>
      </c>
      <c r="B2414" s="77" t="s">
        <v>19016</v>
      </c>
      <c r="C2414" s="77" t="s">
        <v>31935</v>
      </c>
      <c r="D2414" s="77" t="s">
        <v>31938</v>
      </c>
    </row>
    <row r="2415" spans="1:4" x14ac:dyDescent="0.15">
      <c r="A2415" s="77" t="s">
        <v>19017</v>
      </c>
      <c r="B2415" s="77" t="s">
        <v>19016</v>
      </c>
      <c r="C2415" s="77" t="s">
        <v>31935</v>
      </c>
      <c r="D2415" s="77" t="s">
        <v>31937</v>
      </c>
    </row>
    <row r="2416" spans="1:4" x14ac:dyDescent="0.15">
      <c r="A2416" s="77" t="s">
        <v>19017</v>
      </c>
      <c r="B2416" s="77" t="s">
        <v>19016</v>
      </c>
      <c r="C2416" s="77" t="s">
        <v>31935</v>
      </c>
      <c r="D2416" s="77" t="s">
        <v>31936</v>
      </c>
    </row>
    <row r="2417" spans="1:4" x14ac:dyDescent="0.15">
      <c r="A2417" s="77" t="s">
        <v>19017</v>
      </c>
      <c r="B2417" s="77" t="s">
        <v>19016</v>
      </c>
      <c r="C2417" s="77" t="s">
        <v>31935</v>
      </c>
      <c r="D2417" s="77" t="s">
        <v>31934</v>
      </c>
    </row>
    <row r="2418" spans="1:4" x14ac:dyDescent="0.15">
      <c r="A2418" s="77" t="s">
        <v>12698</v>
      </c>
      <c r="B2418" s="77" t="s">
        <v>21941</v>
      </c>
      <c r="C2418" s="77" t="s">
        <v>31933</v>
      </c>
      <c r="D2418" s="77" t="s">
        <v>31932</v>
      </c>
    </row>
    <row r="2419" spans="1:4" x14ac:dyDescent="0.15">
      <c r="A2419" s="77" t="s">
        <v>12698</v>
      </c>
      <c r="B2419" s="77" t="s">
        <v>21939</v>
      </c>
      <c r="C2419" s="77" t="s">
        <v>31931</v>
      </c>
      <c r="D2419" s="77" t="s">
        <v>31930</v>
      </c>
    </row>
    <row r="2420" spans="1:4" x14ac:dyDescent="0.15">
      <c r="A2420" s="77" t="s">
        <v>12698</v>
      </c>
      <c r="B2420" s="77" t="s">
        <v>21937</v>
      </c>
      <c r="C2420" s="77" t="s">
        <v>31929</v>
      </c>
      <c r="D2420" s="77" t="s">
        <v>31928</v>
      </c>
    </row>
    <row r="2421" spans="1:4" x14ac:dyDescent="0.15">
      <c r="A2421" s="77" t="s">
        <v>12698</v>
      </c>
      <c r="B2421" s="77" t="s">
        <v>21935</v>
      </c>
      <c r="C2421" s="77" t="s">
        <v>31927</v>
      </c>
      <c r="D2421" s="77" t="s">
        <v>31926</v>
      </c>
    </row>
    <row r="2422" spans="1:4" x14ac:dyDescent="0.15">
      <c r="A2422" s="77" t="s">
        <v>12698</v>
      </c>
      <c r="B2422" s="77" t="s">
        <v>21933</v>
      </c>
      <c r="C2422" s="77" t="s">
        <v>31925</v>
      </c>
      <c r="D2422" s="77" t="s">
        <v>31924</v>
      </c>
    </row>
    <row r="2423" spans="1:4" x14ac:dyDescent="0.15">
      <c r="A2423" s="77" t="s">
        <v>12698</v>
      </c>
      <c r="B2423" s="77" t="s">
        <v>21931</v>
      </c>
      <c r="C2423" s="77" t="s">
        <v>31923</v>
      </c>
      <c r="D2423" s="77" t="s">
        <v>31922</v>
      </c>
    </row>
    <row r="2424" spans="1:4" x14ac:dyDescent="0.15">
      <c r="A2424" s="77" t="s">
        <v>12698</v>
      </c>
      <c r="B2424" s="77" t="s">
        <v>21929</v>
      </c>
      <c r="C2424" s="77" t="s">
        <v>31921</v>
      </c>
      <c r="D2424" s="77" t="s">
        <v>31920</v>
      </c>
    </row>
    <row r="2425" spans="1:4" x14ac:dyDescent="0.15">
      <c r="A2425" s="77" t="s">
        <v>12698</v>
      </c>
      <c r="B2425" s="77" t="s">
        <v>21927</v>
      </c>
      <c r="C2425" s="77" t="s">
        <v>31919</v>
      </c>
      <c r="D2425" s="77" t="s">
        <v>31918</v>
      </c>
    </row>
    <row r="2426" spans="1:4" x14ac:dyDescent="0.15">
      <c r="A2426" s="77" t="s">
        <v>12698</v>
      </c>
      <c r="B2426" s="77" t="s">
        <v>21925</v>
      </c>
      <c r="C2426" s="77" t="s">
        <v>31917</v>
      </c>
      <c r="D2426" s="77" t="s">
        <v>31916</v>
      </c>
    </row>
    <row r="2427" spans="1:4" x14ac:dyDescent="0.15">
      <c r="A2427" s="77" t="s">
        <v>12698</v>
      </c>
      <c r="B2427" s="77" t="s">
        <v>21923</v>
      </c>
      <c r="C2427" s="77" t="s">
        <v>31915</v>
      </c>
      <c r="D2427" s="77" t="s">
        <v>31914</v>
      </c>
    </row>
    <row r="2428" spans="1:4" x14ac:dyDescent="0.15">
      <c r="A2428" s="77" t="s">
        <v>12698</v>
      </c>
      <c r="B2428" s="77" t="s">
        <v>21921</v>
      </c>
      <c r="C2428" s="77" t="s">
        <v>31913</v>
      </c>
      <c r="D2428" s="77" t="s">
        <v>31912</v>
      </c>
    </row>
    <row r="2429" spans="1:4" x14ac:dyDescent="0.15">
      <c r="A2429" s="77" t="s">
        <v>12698</v>
      </c>
      <c r="B2429" s="77" t="s">
        <v>21919</v>
      </c>
      <c r="C2429" s="77" t="s">
        <v>31911</v>
      </c>
      <c r="D2429" s="77" t="s">
        <v>31910</v>
      </c>
    </row>
    <row r="2430" spans="1:4" x14ac:dyDescent="0.15">
      <c r="A2430" s="77" t="s">
        <v>12698</v>
      </c>
      <c r="B2430" s="77" t="s">
        <v>21917</v>
      </c>
      <c r="C2430" s="77" t="s">
        <v>31909</v>
      </c>
      <c r="D2430" s="77" t="s">
        <v>21916</v>
      </c>
    </row>
    <row r="2431" spans="1:4" x14ac:dyDescent="0.15">
      <c r="A2431" s="77" t="s">
        <v>12698</v>
      </c>
      <c r="B2431" s="77" t="s">
        <v>21915</v>
      </c>
      <c r="C2431" s="77" t="s">
        <v>31908</v>
      </c>
      <c r="D2431" s="77" t="s">
        <v>21914</v>
      </c>
    </row>
    <row r="2432" spans="1:4" x14ac:dyDescent="0.15">
      <c r="A2432" s="77" t="s">
        <v>12698</v>
      </c>
      <c r="B2432" s="77" t="s">
        <v>21913</v>
      </c>
      <c r="C2432" s="77" t="s">
        <v>31907</v>
      </c>
      <c r="D2432" s="77" t="s">
        <v>21912</v>
      </c>
    </row>
    <row r="2433" spans="1:4" x14ac:dyDescent="0.15">
      <c r="A2433" s="77" t="s">
        <v>12698</v>
      </c>
      <c r="B2433" s="77" t="s">
        <v>21911</v>
      </c>
      <c r="C2433" s="77" t="s">
        <v>31906</v>
      </c>
      <c r="D2433" s="77" t="s">
        <v>21910</v>
      </c>
    </row>
    <row r="2434" spans="1:4" x14ac:dyDescent="0.15">
      <c r="A2434" s="77" t="s">
        <v>12698</v>
      </c>
      <c r="B2434" s="77" t="s">
        <v>21909</v>
      </c>
      <c r="C2434" s="77" t="s">
        <v>31905</v>
      </c>
      <c r="D2434" s="77" t="s">
        <v>21908</v>
      </c>
    </row>
    <row r="2435" spans="1:4" x14ac:dyDescent="0.15">
      <c r="A2435" s="77" t="s">
        <v>12698</v>
      </c>
      <c r="B2435" s="77" t="s">
        <v>21907</v>
      </c>
      <c r="C2435" s="77" t="s">
        <v>31904</v>
      </c>
      <c r="D2435" s="77" t="s">
        <v>21906</v>
      </c>
    </row>
    <row r="2436" spans="1:4" x14ac:dyDescent="0.15">
      <c r="A2436" s="77" t="s">
        <v>12698</v>
      </c>
      <c r="B2436" s="77" t="s">
        <v>21905</v>
      </c>
      <c r="C2436" s="77" t="s">
        <v>31903</v>
      </c>
      <c r="D2436" s="77" t="s">
        <v>21904</v>
      </c>
    </row>
    <row r="2437" spans="1:4" x14ac:dyDescent="0.15">
      <c r="A2437" s="77" t="s">
        <v>12698</v>
      </c>
      <c r="B2437" s="77" t="s">
        <v>21903</v>
      </c>
      <c r="C2437" s="77" t="s">
        <v>31902</v>
      </c>
      <c r="D2437" s="77" t="s">
        <v>21902</v>
      </c>
    </row>
    <row r="2438" spans="1:4" x14ac:dyDescent="0.15">
      <c r="A2438" s="77" t="s">
        <v>12698</v>
      </c>
      <c r="B2438" s="77" t="s">
        <v>21901</v>
      </c>
      <c r="C2438" s="77" t="s">
        <v>31901</v>
      </c>
      <c r="D2438" s="77" t="s">
        <v>21900</v>
      </c>
    </row>
    <row r="2439" spans="1:4" x14ac:dyDescent="0.15">
      <c r="A2439" s="77" t="s">
        <v>12698</v>
      </c>
      <c r="B2439" s="77" t="s">
        <v>21899</v>
      </c>
      <c r="C2439" s="77" t="s">
        <v>31900</v>
      </c>
      <c r="D2439" s="77" t="s">
        <v>21898</v>
      </c>
    </row>
    <row r="2440" spans="1:4" x14ac:dyDescent="0.15">
      <c r="A2440" s="77" t="s">
        <v>12698</v>
      </c>
      <c r="B2440" s="77" t="s">
        <v>21897</v>
      </c>
      <c r="C2440" s="77" t="s">
        <v>27939</v>
      </c>
      <c r="D2440" s="77" t="s">
        <v>31899</v>
      </c>
    </row>
    <row r="2441" spans="1:4" x14ac:dyDescent="0.15">
      <c r="A2441" s="77" t="s">
        <v>12698</v>
      </c>
      <c r="B2441" s="77" t="s">
        <v>21895</v>
      </c>
      <c r="C2441" s="77" t="s">
        <v>31898</v>
      </c>
      <c r="D2441" s="77" t="s">
        <v>31897</v>
      </c>
    </row>
    <row r="2442" spans="1:4" x14ac:dyDescent="0.15">
      <c r="A2442" s="77" t="s">
        <v>12698</v>
      </c>
      <c r="B2442" s="77" t="s">
        <v>21893</v>
      </c>
      <c r="C2442" s="77" t="s">
        <v>31896</v>
      </c>
      <c r="D2442" s="77" t="s">
        <v>31895</v>
      </c>
    </row>
    <row r="2443" spans="1:4" x14ac:dyDescent="0.15">
      <c r="A2443" s="77" t="s">
        <v>12698</v>
      </c>
      <c r="B2443" s="77" t="s">
        <v>21891</v>
      </c>
      <c r="C2443" s="77" t="s">
        <v>31894</v>
      </c>
      <c r="D2443" s="77" t="s">
        <v>31893</v>
      </c>
    </row>
    <row r="2444" spans="1:4" x14ac:dyDescent="0.15">
      <c r="A2444" s="77" t="s">
        <v>12698</v>
      </c>
      <c r="B2444" s="77" t="s">
        <v>21889</v>
      </c>
      <c r="C2444" s="77" t="s">
        <v>31892</v>
      </c>
      <c r="D2444" s="77" t="s">
        <v>21888</v>
      </c>
    </row>
    <row r="2445" spans="1:4" x14ac:dyDescent="0.15">
      <c r="A2445" s="77" t="s">
        <v>12698</v>
      </c>
      <c r="B2445" s="77" t="s">
        <v>21887</v>
      </c>
      <c r="C2445" s="77" t="s">
        <v>31891</v>
      </c>
      <c r="D2445" s="77" t="s">
        <v>31890</v>
      </c>
    </row>
    <row r="2446" spans="1:4" x14ac:dyDescent="0.15">
      <c r="A2446" s="77" t="s">
        <v>12698</v>
      </c>
      <c r="B2446" s="77" t="s">
        <v>21885</v>
      </c>
      <c r="C2446" s="77" t="s">
        <v>31889</v>
      </c>
      <c r="D2446" s="77" t="s">
        <v>31888</v>
      </c>
    </row>
    <row r="2447" spans="1:4" x14ac:dyDescent="0.15">
      <c r="A2447" s="77" t="s">
        <v>12698</v>
      </c>
      <c r="B2447" s="77" t="s">
        <v>21883</v>
      </c>
      <c r="C2447" s="77" t="s">
        <v>31887</v>
      </c>
      <c r="D2447" s="77" t="s">
        <v>21882</v>
      </c>
    </row>
    <row r="2448" spans="1:4" x14ac:dyDescent="0.15">
      <c r="A2448" s="77" t="s">
        <v>12698</v>
      </c>
      <c r="B2448" s="77" t="s">
        <v>21881</v>
      </c>
      <c r="C2448" s="77" t="s">
        <v>31886</v>
      </c>
      <c r="D2448" s="77" t="s">
        <v>31885</v>
      </c>
    </row>
    <row r="2449" spans="1:4" x14ac:dyDescent="0.15">
      <c r="A2449" s="77" t="s">
        <v>12698</v>
      </c>
      <c r="B2449" s="77" t="s">
        <v>21879</v>
      </c>
      <c r="C2449" s="77" t="s">
        <v>31884</v>
      </c>
      <c r="D2449" s="77" t="s">
        <v>31883</v>
      </c>
    </row>
    <row r="2450" spans="1:4" x14ac:dyDescent="0.15">
      <c r="A2450" s="77" t="s">
        <v>12698</v>
      </c>
      <c r="B2450" s="77" t="s">
        <v>21877</v>
      </c>
      <c r="C2450" s="77" t="s">
        <v>31882</v>
      </c>
      <c r="D2450" s="77" t="s">
        <v>31881</v>
      </c>
    </row>
    <row r="2451" spans="1:4" x14ac:dyDescent="0.15">
      <c r="A2451" s="77" t="s">
        <v>12698</v>
      </c>
      <c r="B2451" s="77" t="s">
        <v>21875</v>
      </c>
      <c r="C2451" s="77" t="s">
        <v>31880</v>
      </c>
      <c r="D2451" s="77" t="s">
        <v>31879</v>
      </c>
    </row>
    <row r="2452" spans="1:4" x14ac:dyDescent="0.15">
      <c r="A2452" s="77" t="s">
        <v>12698</v>
      </c>
      <c r="B2452" s="77" t="s">
        <v>21873</v>
      </c>
      <c r="C2452" s="77" t="s">
        <v>31878</v>
      </c>
      <c r="D2452" s="77" t="s">
        <v>31877</v>
      </c>
    </row>
    <row r="2453" spans="1:4" x14ac:dyDescent="0.15">
      <c r="A2453" s="77" t="s">
        <v>12698</v>
      </c>
      <c r="B2453" s="77" t="s">
        <v>21871</v>
      </c>
      <c r="C2453" s="77" t="s">
        <v>31876</v>
      </c>
      <c r="D2453" s="77" t="s">
        <v>31875</v>
      </c>
    </row>
    <row r="2454" spans="1:4" x14ac:dyDescent="0.15">
      <c r="A2454" s="77" t="s">
        <v>12698</v>
      </c>
      <c r="B2454" s="77" t="s">
        <v>21869</v>
      </c>
      <c r="C2454" s="77" t="s">
        <v>31874</v>
      </c>
      <c r="D2454" s="77" t="s">
        <v>26595</v>
      </c>
    </row>
    <row r="2455" spans="1:4" x14ac:dyDescent="0.15">
      <c r="A2455" s="77" t="s">
        <v>12698</v>
      </c>
      <c r="B2455" s="77" t="s">
        <v>21867</v>
      </c>
      <c r="C2455" s="77" t="s">
        <v>31873</v>
      </c>
      <c r="D2455" s="77" t="s">
        <v>31872</v>
      </c>
    </row>
    <row r="2456" spans="1:4" x14ac:dyDescent="0.15">
      <c r="A2456" s="77" t="s">
        <v>12698</v>
      </c>
      <c r="B2456" s="77" t="s">
        <v>21865</v>
      </c>
      <c r="C2456" s="77" t="s">
        <v>31871</v>
      </c>
      <c r="D2456" s="77" t="s">
        <v>31870</v>
      </c>
    </row>
    <row r="2457" spans="1:4" x14ac:dyDescent="0.15">
      <c r="A2457" s="77" t="s">
        <v>12698</v>
      </c>
      <c r="B2457" s="77" t="s">
        <v>21863</v>
      </c>
      <c r="C2457" s="77" t="s">
        <v>31869</v>
      </c>
      <c r="D2457" s="77" t="s">
        <v>31868</v>
      </c>
    </row>
    <row r="2458" spans="1:4" x14ac:dyDescent="0.15">
      <c r="A2458" s="77" t="s">
        <v>12698</v>
      </c>
      <c r="B2458" s="77" t="s">
        <v>21861</v>
      </c>
      <c r="C2458" s="77" t="s">
        <v>31867</v>
      </c>
      <c r="D2458" s="77" t="s">
        <v>31866</v>
      </c>
    </row>
    <row r="2459" spans="1:4" x14ac:dyDescent="0.15">
      <c r="A2459" s="77" t="s">
        <v>12698</v>
      </c>
      <c r="B2459" s="77" t="s">
        <v>21859</v>
      </c>
      <c r="C2459" s="77" t="s">
        <v>31865</v>
      </c>
      <c r="D2459" s="77" t="s">
        <v>31864</v>
      </c>
    </row>
    <row r="2460" spans="1:4" x14ac:dyDescent="0.15">
      <c r="A2460" s="77" t="s">
        <v>12698</v>
      </c>
      <c r="B2460" s="77" t="s">
        <v>21857</v>
      </c>
      <c r="C2460" s="77" t="s">
        <v>31863</v>
      </c>
      <c r="D2460" s="77" t="s">
        <v>21856</v>
      </c>
    </row>
    <row r="2461" spans="1:4" x14ac:dyDescent="0.15">
      <c r="A2461" s="77" t="s">
        <v>12698</v>
      </c>
      <c r="B2461" s="77" t="s">
        <v>21855</v>
      </c>
      <c r="C2461" s="77" t="s">
        <v>31862</v>
      </c>
      <c r="D2461" s="77" t="s">
        <v>31861</v>
      </c>
    </row>
    <row r="2462" spans="1:4" x14ac:dyDescent="0.15">
      <c r="A2462" s="77" t="s">
        <v>12698</v>
      </c>
      <c r="B2462" s="77" t="s">
        <v>21853</v>
      </c>
      <c r="C2462" s="77" t="s">
        <v>31860</v>
      </c>
      <c r="D2462" s="77" t="s">
        <v>31859</v>
      </c>
    </row>
    <row r="2463" spans="1:4" x14ac:dyDescent="0.15">
      <c r="A2463" s="77" t="s">
        <v>12698</v>
      </c>
      <c r="B2463" s="77" t="s">
        <v>21851</v>
      </c>
      <c r="C2463" s="77" t="s">
        <v>31858</v>
      </c>
      <c r="D2463" s="77" t="s">
        <v>21850</v>
      </c>
    </row>
    <row r="2464" spans="1:4" x14ac:dyDescent="0.15">
      <c r="A2464" s="77" t="s">
        <v>12698</v>
      </c>
      <c r="B2464" s="77" t="s">
        <v>21849</v>
      </c>
      <c r="C2464" s="77" t="s">
        <v>31857</v>
      </c>
      <c r="D2464" s="77" t="s">
        <v>21848</v>
      </c>
    </row>
    <row r="2465" spans="1:4" x14ac:dyDescent="0.15">
      <c r="A2465" s="77" t="s">
        <v>12698</v>
      </c>
      <c r="B2465" s="77" t="s">
        <v>21847</v>
      </c>
      <c r="C2465" s="77" t="s">
        <v>31856</v>
      </c>
      <c r="D2465" s="77" t="s">
        <v>21846</v>
      </c>
    </row>
    <row r="2466" spans="1:4" x14ac:dyDescent="0.15">
      <c r="A2466" s="77" t="s">
        <v>12698</v>
      </c>
      <c r="B2466" s="77" t="s">
        <v>21845</v>
      </c>
      <c r="C2466" s="77" t="s">
        <v>31855</v>
      </c>
      <c r="D2466" s="77" t="s">
        <v>21844</v>
      </c>
    </row>
    <row r="2467" spans="1:4" x14ac:dyDescent="0.15">
      <c r="A2467" s="77" t="s">
        <v>12698</v>
      </c>
      <c r="B2467" s="77" t="s">
        <v>21843</v>
      </c>
      <c r="C2467" s="77" t="s">
        <v>31854</v>
      </c>
      <c r="D2467" s="77" t="s">
        <v>21842</v>
      </c>
    </row>
    <row r="2468" spans="1:4" x14ac:dyDescent="0.15">
      <c r="A2468" s="77" t="s">
        <v>12698</v>
      </c>
      <c r="B2468" s="77" t="s">
        <v>21841</v>
      </c>
      <c r="C2468" s="77" t="s">
        <v>31853</v>
      </c>
      <c r="D2468" s="77" t="s">
        <v>21840</v>
      </c>
    </row>
    <row r="2469" spans="1:4" x14ac:dyDescent="0.15">
      <c r="A2469" s="77" t="s">
        <v>12698</v>
      </c>
      <c r="B2469" s="77" t="s">
        <v>21839</v>
      </c>
      <c r="C2469" s="77" t="s">
        <v>31852</v>
      </c>
      <c r="D2469" s="77" t="s">
        <v>26597</v>
      </c>
    </row>
    <row r="2470" spans="1:4" x14ac:dyDescent="0.15">
      <c r="A2470" s="77" t="s">
        <v>12698</v>
      </c>
      <c r="B2470" s="77" t="s">
        <v>21837</v>
      </c>
      <c r="C2470" s="77" t="s">
        <v>31851</v>
      </c>
      <c r="D2470" s="77" t="s">
        <v>21836</v>
      </c>
    </row>
    <row r="2471" spans="1:4" x14ac:dyDescent="0.15">
      <c r="A2471" s="77" t="s">
        <v>12698</v>
      </c>
      <c r="B2471" s="77" t="s">
        <v>21835</v>
      </c>
      <c r="C2471" s="77" t="s">
        <v>31850</v>
      </c>
      <c r="D2471" s="77" t="s">
        <v>21834</v>
      </c>
    </row>
    <row r="2472" spans="1:4" x14ac:dyDescent="0.15">
      <c r="A2472" s="77" t="s">
        <v>12698</v>
      </c>
      <c r="B2472" s="77" t="s">
        <v>21833</v>
      </c>
      <c r="C2472" s="77" t="s">
        <v>31849</v>
      </c>
      <c r="D2472" s="77" t="s">
        <v>21832</v>
      </c>
    </row>
    <row r="2473" spans="1:4" x14ac:dyDescent="0.15">
      <c r="A2473" s="77" t="s">
        <v>12698</v>
      </c>
      <c r="B2473" s="77" t="s">
        <v>21831</v>
      </c>
      <c r="C2473" s="77" t="s">
        <v>31848</v>
      </c>
      <c r="D2473" s="77" t="s">
        <v>21830</v>
      </c>
    </row>
    <row r="2474" spans="1:4" x14ac:dyDescent="0.15">
      <c r="A2474" s="77" t="s">
        <v>12698</v>
      </c>
      <c r="B2474" s="77" t="s">
        <v>21829</v>
      </c>
      <c r="C2474" s="77" t="s">
        <v>31847</v>
      </c>
      <c r="D2474" s="77" t="s">
        <v>21828</v>
      </c>
    </row>
    <row r="2475" spans="1:4" x14ac:dyDescent="0.15">
      <c r="A2475" s="77" t="s">
        <v>12698</v>
      </c>
      <c r="B2475" s="77" t="s">
        <v>21827</v>
      </c>
      <c r="C2475" s="77" t="s">
        <v>31846</v>
      </c>
      <c r="D2475" s="77" t="s">
        <v>21826</v>
      </c>
    </row>
    <row r="2476" spans="1:4" x14ac:dyDescent="0.15">
      <c r="A2476" s="77" t="s">
        <v>12698</v>
      </c>
      <c r="B2476" s="77" t="s">
        <v>21825</v>
      </c>
      <c r="C2476" s="77" t="s">
        <v>31845</v>
      </c>
      <c r="D2476" s="77" t="s">
        <v>21824</v>
      </c>
    </row>
    <row r="2477" spans="1:4" x14ac:dyDescent="0.15">
      <c r="A2477" s="77" t="s">
        <v>12698</v>
      </c>
      <c r="B2477" s="77" t="s">
        <v>21679</v>
      </c>
      <c r="C2477" s="77" t="s">
        <v>31844</v>
      </c>
      <c r="D2477" s="77" t="s">
        <v>31843</v>
      </c>
    </row>
    <row r="2478" spans="1:4" x14ac:dyDescent="0.15">
      <c r="A2478" s="77" t="s">
        <v>12698</v>
      </c>
      <c r="B2478" s="77" t="s">
        <v>21677</v>
      </c>
      <c r="C2478" s="77" t="s">
        <v>31842</v>
      </c>
      <c r="D2478" s="77" t="s">
        <v>31841</v>
      </c>
    </row>
    <row r="2479" spans="1:4" x14ac:dyDescent="0.15">
      <c r="A2479" s="77" t="s">
        <v>12698</v>
      </c>
      <c r="B2479" s="77" t="s">
        <v>21675</v>
      </c>
      <c r="C2479" s="77" t="s">
        <v>31840</v>
      </c>
      <c r="D2479" s="77" t="s">
        <v>31839</v>
      </c>
    </row>
    <row r="2480" spans="1:4" x14ac:dyDescent="0.15">
      <c r="A2480" s="77" t="s">
        <v>12698</v>
      </c>
      <c r="B2480" s="77" t="s">
        <v>21673</v>
      </c>
      <c r="C2480" s="77" t="s">
        <v>31838</v>
      </c>
      <c r="D2480" s="77" t="s">
        <v>31837</v>
      </c>
    </row>
    <row r="2481" spans="1:4" x14ac:dyDescent="0.15">
      <c r="A2481" s="77" t="s">
        <v>12698</v>
      </c>
      <c r="B2481" s="77" t="s">
        <v>21671</v>
      </c>
      <c r="C2481" s="77" t="s">
        <v>31836</v>
      </c>
      <c r="D2481" s="77" t="s">
        <v>31835</v>
      </c>
    </row>
    <row r="2482" spans="1:4" x14ac:dyDescent="0.15">
      <c r="A2482" s="77" t="s">
        <v>12698</v>
      </c>
      <c r="B2482" s="77" t="s">
        <v>21669</v>
      </c>
      <c r="C2482" s="77" t="s">
        <v>31834</v>
      </c>
      <c r="D2482" s="77" t="s">
        <v>31833</v>
      </c>
    </row>
    <row r="2483" spans="1:4" x14ac:dyDescent="0.15">
      <c r="A2483" s="77" t="s">
        <v>12698</v>
      </c>
      <c r="B2483" s="77" t="s">
        <v>21667</v>
      </c>
      <c r="C2483" s="77" t="s">
        <v>31832</v>
      </c>
      <c r="D2483" s="77" t="s">
        <v>31831</v>
      </c>
    </row>
    <row r="2484" spans="1:4" x14ac:dyDescent="0.15">
      <c r="A2484" s="77" t="s">
        <v>12698</v>
      </c>
      <c r="B2484" s="77" t="s">
        <v>21665</v>
      </c>
      <c r="C2484" s="77" t="s">
        <v>31830</v>
      </c>
      <c r="D2484" s="77" t="s">
        <v>31829</v>
      </c>
    </row>
    <row r="2485" spans="1:4" x14ac:dyDescent="0.15">
      <c r="A2485" s="77" t="s">
        <v>12698</v>
      </c>
      <c r="B2485" s="77" t="s">
        <v>21663</v>
      </c>
      <c r="C2485" s="77" t="s">
        <v>31828</v>
      </c>
      <c r="D2485" s="77" t="s">
        <v>31827</v>
      </c>
    </row>
    <row r="2486" spans="1:4" x14ac:dyDescent="0.15">
      <c r="A2486" s="77" t="s">
        <v>12698</v>
      </c>
      <c r="B2486" s="77" t="s">
        <v>21661</v>
      </c>
      <c r="C2486" s="77" t="s">
        <v>31826</v>
      </c>
      <c r="D2486" s="77" t="s">
        <v>31825</v>
      </c>
    </row>
    <row r="2487" spans="1:4" x14ac:dyDescent="0.15">
      <c r="A2487" s="77" t="s">
        <v>12698</v>
      </c>
      <c r="B2487" s="77" t="s">
        <v>21659</v>
      </c>
      <c r="C2487" s="77" t="s">
        <v>31824</v>
      </c>
      <c r="D2487" s="77" t="s">
        <v>31823</v>
      </c>
    </row>
    <row r="2488" spans="1:4" x14ac:dyDescent="0.15">
      <c r="A2488" s="77" t="s">
        <v>12698</v>
      </c>
      <c r="B2488" s="77" t="s">
        <v>21657</v>
      </c>
      <c r="C2488" s="77" t="s">
        <v>31822</v>
      </c>
      <c r="D2488" s="77" t="s">
        <v>31821</v>
      </c>
    </row>
    <row r="2489" spans="1:4" x14ac:dyDescent="0.15">
      <c r="A2489" s="77" t="s">
        <v>12698</v>
      </c>
      <c r="B2489" s="77" t="s">
        <v>21655</v>
      </c>
      <c r="C2489" s="77" t="s">
        <v>31820</v>
      </c>
      <c r="D2489" s="77" t="s">
        <v>31819</v>
      </c>
    </row>
    <row r="2490" spans="1:4" x14ac:dyDescent="0.15">
      <c r="A2490" s="77" t="s">
        <v>12698</v>
      </c>
      <c r="B2490" s="77" t="s">
        <v>21653</v>
      </c>
      <c r="C2490" s="77" t="s">
        <v>31818</v>
      </c>
      <c r="D2490" s="77" t="s">
        <v>31817</v>
      </c>
    </row>
    <row r="2491" spans="1:4" x14ac:dyDescent="0.15">
      <c r="A2491" s="77" t="s">
        <v>12698</v>
      </c>
      <c r="B2491" s="77" t="s">
        <v>21651</v>
      </c>
      <c r="C2491" s="77" t="s">
        <v>31816</v>
      </c>
      <c r="D2491" s="77" t="s">
        <v>31815</v>
      </c>
    </row>
    <row r="2492" spans="1:4" x14ac:dyDescent="0.15">
      <c r="A2492" s="77" t="s">
        <v>12698</v>
      </c>
      <c r="B2492" s="77" t="s">
        <v>21649</v>
      </c>
      <c r="C2492" s="77" t="s">
        <v>31814</v>
      </c>
      <c r="D2492" s="77" t="s">
        <v>31813</v>
      </c>
    </row>
    <row r="2493" spans="1:4" x14ac:dyDescent="0.15">
      <c r="A2493" s="77" t="s">
        <v>12698</v>
      </c>
      <c r="B2493" s="77" t="s">
        <v>21647</v>
      </c>
      <c r="C2493" s="77" t="s">
        <v>31812</v>
      </c>
      <c r="D2493" s="77" t="s">
        <v>31811</v>
      </c>
    </row>
    <row r="2494" spans="1:4" x14ac:dyDescent="0.15">
      <c r="A2494" s="77" t="s">
        <v>12698</v>
      </c>
      <c r="B2494" s="77" t="s">
        <v>21645</v>
      </c>
      <c r="C2494" s="77" t="s">
        <v>31810</v>
      </c>
      <c r="D2494" s="77" t="s">
        <v>31809</v>
      </c>
    </row>
    <row r="2495" spans="1:4" x14ac:dyDescent="0.15">
      <c r="A2495" s="77" t="s">
        <v>12698</v>
      </c>
      <c r="B2495" s="77" t="s">
        <v>21642</v>
      </c>
      <c r="C2495" s="77" t="s">
        <v>31808</v>
      </c>
      <c r="D2495" s="77" t="s">
        <v>31807</v>
      </c>
    </row>
    <row r="2496" spans="1:4" x14ac:dyDescent="0.15">
      <c r="A2496" s="77" t="s">
        <v>12698</v>
      </c>
      <c r="B2496" s="77" t="s">
        <v>21640</v>
      </c>
      <c r="C2496" s="77" t="s">
        <v>31806</v>
      </c>
      <c r="D2496" s="77" t="s">
        <v>31805</v>
      </c>
    </row>
    <row r="2497" spans="1:4" x14ac:dyDescent="0.15">
      <c r="A2497" s="77" t="s">
        <v>12698</v>
      </c>
      <c r="B2497" s="77" t="s">
        <v>21638</v>
      </c>
      <c r="C2497" s="77" t="s">
        <v>31804</v>
      </c>
      <c r="D2497" s="77" t="s">
        <v>31803</v>
      </c>
    </row>
    <row r="2498" spans="1:4" x14ac:dyDescent="0.15">
      <c r="A2498" s="77" t="s">
        <v>12698</v>
      </c>
      <c r="B2498" s="77" t="s">
        <v>21636</v>
      </c>
      <c r="C2498" s="77" t="s">
        <v>31802</v>
      </c>
      <c r="D2498" s="77" t="s">
        <v>31801</v>
      </c>
    </row>
    <row r="2499" spans="1:4" x14ac:dyDescent="0.15">
      <c r="A2499" s="77" t="s">
        <v>12698</v>
      </c>
      <c r="B2499" s="77" t="s">
        <v>21634</v>
      </c>
      <c r="C2499" s="77" t="s">
        <v>31800</v>
      </c>
      <c r="D2499" s="77" t="s">
        <v>31799</v>
      </c>
    </row>
    <row r="2500" spans="1:4" x14ac:dyDescent="0.15">
      <c r="A2500" s="77" t="s">
        <v>12698</v>
      </c>
      <c r="B2500" s="77" t="s">
        <v>21632</v>
      </c>
      <c r="C2500" s="77" t="s">
        <v>31798</v>
      </c>
      <c r="D2500" s="77" t="s">
        <v>31797</v>
      </c>
    </row>
    <row r="2501" spans="1:4" x14ac:dyDescent="0.15">
      <c r="A2501" s="77" t="s">
        <v>12698</v>
      </c>
      <c r="B2501" s="77" t="s">
        <v>21630</v>
      </c>
      <c r="C2501" s="77" t="s">
        <v>31796</v>
      </c>
      <c r="D2501" s="77" t="s">
        <v>31795</v>
      </c>
    </row>
    <row r="2502" spans="1:4" x14ac:dyDescent="0.15">
      <c r="A2502" s="77" t="s">
        <v>12698</v>
      </c>
      <c r="B2502" s="77" t="s">
        <v>21628</v>
      </c>
      <c r="C2502" s="77" t="s">
        <v>31794</v>
      </c>
      <c r="D2502" s="77" t="s">
        <v>31793</v>
      </c>
    </row>
    <row r="2503" spans="1:4" x14ac:dyDescent="0.15">
      <c r="A2503" s="77" t="s">
        <v>12698</v>
      </c>
      <c r="B2503" s="77" t="s">
        <v>21626</v>
      </c>
      <c r="C2503" s="77" t="s">
        <v>31792</v>
      </c>
      <c r="D2503" s="77" t="s">
        <v>26835</v>
      </c>
    </row>
    <row r="2504" spans="1:4" x14ac:dyDescent="0.15">
      <c r="A2504" s="77" t="s">
        <v>12698</v>
      </c>
      <c r="B2504" s="77" t="s">
        <v>21624</v>
      </c>
      <c r="C2504" s="77" t="s">
        <v>31791</v>
      </c>
      <c r="D2504" s="77" t="s">
        <v>31790</v>
      </c>
    </row>
    <row r="2505" spans="1:4" x14ac:dyDescent="0.15">
      <c r="A2505" s="77" t="s">
        <v>12698</v>
      </c>
      <c r="B2505" s="77" t="s">
        <v>21622</v>
      </c>
      <c r="C2505" s="77" t="s">
        <v>31789</v>
      </c>
      <c r="D2505" s="77" t="s">
        <v>31788</v>
      </c>
    </row>
    <row r="2506" spans="1:4" x14ac:dyDescent="0.15">
      <c r="A2506" s="77" t="s">
        <v>12698</v>
      </c>
      <c r="B2506" s="77" t="s">
        <v>21620</v>
      </c>
      <c r="C2506" s="77" t="s">
        <v>31787</v>
      </c>
      <c r="D2506" s="77" t="s">
        <v>31786</v>
      </c>
    </row>
    <row r="2507" spans="1:4" x14ac:dyDescent="0.15">
      <c r="A2507" s="77" t="s">
        <v>12698</v>
      </c>
      <c r="B2507" s="77" t="s">
        <v>21618</v>
      </c>
      <c r="C2507" s="77" t="s">
        <v>31785</v>
      </c>
      <c r="D2507" s="77" t="s">
        <v>31784</v>
      </c>
    </row>
    <row r="2508" spans="1:4" x14ac:dyDescent="0.15">
      <c r="A2508" s="77" t="s">
        <v>12698</v>
      </c>
      <c r="B2508" s="77" t="s">
        <v>21616</v>
      </c>
      <c r="C2508" s="77" t="s">
        <v>31783</v>
      </c>
      <c r="D2508" s="77" t="s">
        <v>31782</v>
      </c>
    </row>
    <row r="2509" spans="1:4" x14ac:dyDescent="0.15">
      <c r="A2509" s="77" t="s">
        <v>12698</v>
      </c>
      <c r="B2509" s="77" t="s">
        <v>21614</v>
      </c>
      <c r="C2509" s="77" t="s">
        <v>31781</v>
      </c>
      <c r="D2509" s="77" t="s">
        <v>31780</v>
      </c>
    </row>
    <row r="2510" spans="1:4" x14ac:dyDescent="0.15">
      <c r="A2510" s="77" t="s">
        <v>12698</v>
      </c>
      <c r="B2510" s="77" t="s">
        <v>21612</v>
      </c>
      <c r="C2510" s="77" t="s">
        <v>31779</v>
      </c>
      <c r="D2510" s="77" t="s">
        <v>31778</v>
      </c>
    </row>
    <row r="2511" spans="1:4" x14ac:dyDescent="0.15">
      <c r="A2511" s="77" t="s">
        <v>12698</v>
      </c>
      <c r="B2511" s="77" t="s">
        <v>21610</v>
      </c>
      <c r="C2511" s="77" t="s">
        <v>31777</v>
      </c>
      <c r="D2511" s="77" t="s">
        <v>31776</v>
      </c>
    </row>
    <row r="2512" spans="1:4" x14ac:dyDescent="0.15">
      <c r="A2512" s="77" t="s">
        <v>12698</v>
      </c>
      <c r="B2512" s="77" t="s">
        <v>21608</v>
      </c>
      <c r="C2512" s="77" t="s">
        <v>31775</v>
      </c>
      <c r="D2512" s="77" t="s">
        <v>31774</v>
      </c>
    </row>
    <row r="2513" spans="1:4" x14ac:dyDescent="0.15">
      <c r="A2513" s="77" t="s">
        <v>12698</v>
      </c>
      <c r="B2513" s="77" t="s">
        <v>21606</v>
      </c>
      <c r="C2513" s="77" t="s">
        <v>31773</v>
      </c>
      <c r="D2513" s="77" t="s">
        <v>31772</v>
      </c>
    </row>
    <row r="2514" spans="1:4" x14ac:dyDescent="0.15">
      <c r="A2514" s="77" t="s">
        <v>12698</v>
      </c>
      <c r="B2514" s="77" t="s">
        <v>21604</v>
      </c>
      <c r="C2514" s="77" t="s">
        <v>31771</v>
      </c>
      <c r="D2514" s="77" t="s">
        <v>31770</v>
      </c>
    </row>
    <row r="2515" spans="1:4" x14ac:dyDescent="0.15">
      <c r="A2515" s="77" t="s">
        <v>12698</v>
      </c>
      <c r="B2515" s="77" t="s">
        <v>21602</v>
      </c>
      <c r="C2515" s="77" t="s">
        <v>31769</v>
      </c>
      <c r="D2515" s="77" t="s">
        <v>31768</v>
      </c>
    </row>
    <row r="2516" spans="1:4" x14ac:dyDescent="0.15">
      <c r="A2516" s="77" t="s">
        <v>12698</v>
      </c>
      <c r="B2516" s="77" t="s">
        <v>21599</v>
      </c>
      <c r="C2516" s="77" t="s">
        <v>31767</v>
      </c>
      <c r="D2516" s="77" t="s">
        <v>21598</v>
      </c>
    </row>
    <row r="2517" spans="1:4" x14ac:dyDescent="0.15">
      <c r="A2517" s="77" t="s">
        <v>12698</v>
      </c>
      <c r="B2517" s="77" t="s">
        <v>21597</v>
      </c>
      <c r="C2517" s="77" t="s">
        <v>31766</v>
      </c>
      <c r="D2517" s="77" t="s">
        <v>31765</v>
      </c>
    </row>
    <row r="2518" spans="1:4" x14ac:dyDescent="0.15">
      <c r="A2518" s="77" t="s">
        <v>12698</v>
      </c>
      <c r="B2518" s="77" t="s">
        <v>21595</v>
      </c>
      <c r="C2518" s="77" t="s">
        <v>31764</v>
      </c>
      <c r="D2518" s="77" t="s">
        <v>31763</v>
      </c>
    </row>
    <row r="2519" spans="1:4" x14ac:dyDescent="0.15">
      <c r="A2519" s="77" t="s">
        <v>12698</v>
      </c>
      <c r="B2519" s="77" t="s">
        <v>21593</v>
      </c>
      <c r="C2519" s="77" t="s">
        <v>31762</v>
      </c>
      <c r="D2519" s="77" t="s">
        <v>31761</v>
      </c>
    </row>
    <row r="2520" spans="1:4" x14ac:dyDescent="0.15">
      <c r="A2520" s="77" t="s">
        <v>12698</v>
      </c>
      <c r="B2520" s="77" t="s">
        <v>21591</v>
      </c>
      <c r="C2520" s="77" t="s">
        <v>31760</v>
      </c>
      <c r="D2520" s="77" t="s">
        <v>31759</v>
      </c>
    </row>
    <row r="2521" spans="1:4" x14ac:dyDescent="0.15">
      <c r="A2521" s="77" t="s">
        <v>12698</v>
      </c>
      <c r="B2521" s="77" t="s">
        <v>21589</v>
      </c>
      <c r="C2521" s="77" t="s">
        <v>31758</v>
      </c>
      <c r="D2521" s="77" t="s">
        <v>31757</v>
      </c>
    </row>
    <row r="2522" spans="1:4" x14ac:dyDescent="0.15">
      <c r="A2522" s="77" t="s">
        <v>12698</v>
      </c>
      <c r="B2522" s="77" t="s">
        <v>21587</v>
      </c>
      <c r="C2522" s="77" t="s">
        <v>31756</v>
      </c>
      <c r="D2522" s="77" t="s">
        <v>31755</v>
      </c>
    </row>
    <row r="2523" spans="1:4" x14ac:dyDescent="0.15">
      <c r="A2523" s="77" t="s">
        <v>12698</v>
      </c>
      <c r="B2523" s="77" t="s">
        <v>21585</v>
      </c>
      <c r="C2523" s="77" t="s">
        <v>31754</v>
      </c>
      <c r="D2523" s="77" t="s">
        <v>21584</v>
      </c>
    </row>
    <row r="2524" spans="1:4" x14ac:dyDescent="0.15">
      <c r="A2524" s="77" t="s">
        <v>12698</v>
      </c>
      <c r="B2524" s="77" t="s">
        <v>21583</v>
      </c>
      <c r="C2524" s="77" t="s">
        <v>31753</v>
      </c>
      <c r="D2524" s="77" t="s">
        <v>21582</v>
      </c>
    </row>
    <row r="2525" spans="1:4" x14ac:dyDescent="0.15">
      <c r="A2525" s="77" t="s">
        <v>12698</v>
      </c>
      <c r="B2525" s="77" t="s">
        <v>21581</v>
      </c>
      <c r="C2525" s="77" t="s">
        <v>31752</v>
      </c>
      <c r="D2525" s="77" t="s">
        <v>31751</v>
      </c>
    </row>
    <row r="2526" spans="1:4" x14ac:dyDescent="0.15">
      <c r="A2526" s="77" t="s">
        <v>12698</v>
      </c>
      <c r="B2526" s="77" t="s">
        <v>21579</v>
      </c>
      <c r="C2526" s="77" t="s">
        <v>31750</v>
      </c>
      <c r="D2526" s="77" t="s">
        <v>31749</v>
      </c>
    </row>
    <row r="2527" spans="1:4" x14ac:dyDescent="0.15">
      <c r="A2527" s="77" t="s">
        <v>12698</v>
      </c>
      <c r="B2527" s="77" t="s">
        <v>21577</v>
      </c>
      <c r="C2527" s="77" t="s">
        <v>31748</v>
      </c>
      <c r="D2527" s="77" t="s">
        <v>31747</v>
      </c>
    </row>
    <row r="2528" spans="1:4" x14ac:dyDescent="0.15">
      <c r="A2528" s="77" t="s">
        <v>12698</v>
      </c>
      <c r="B2528" s="77" t="s">
        <v>21575</v>
      </c>
      <c r="C2528" s="77" t="s">
        <v>31746</v>
      </c>
      <c r="D2528" s="77" t="s">
        <v>21574</v>
      </c>
    </row>
    <row r="2529" spans="1:4" x14ac:dyDescent="0.15">
      <c r="A2529" s="77" t="s">
        <v>12698</v>
      </c>
      <c r="B2529" s="77" t="s">
        <v>21573</v>
      </c>
      <c r="C2529" s="77" t="s">
        <v>31745</v>
      </c>
      <c r="D2529" s="77" t="s">
        <v>21572</v>
      </c>
    </row>
    <row r="2530" spans="1:4" x14ac:dyDescent="0.15">
      <c r="A2530" s="77" t="s">
        <v>12698</v>
      </c>
      <c r="B2530" s="77" t="s">
        <v>21571</v>
      </c>
      <c r="C2530" s="77" t="s">
        <v>31744</v>
      </c>
      <c r="D2530" s="77" t="s">
        <v>21570</v>
      </c>
    </row>
    <row r="2531" spans="1:4" x14ac:dyDescent="0.15">
      <c r="A2531" s="77" t="s">
        <v>12698</v>
      </c>
      <c r="B2531" s="77" t="s">
        <v>21569</v>
      </c>
      <c r="C2531" s="77" t="s">
        <v>31743</v>
      </c>
      <c r="D2531" s="77" t="s">
        <v>21568</v>
      </c>
    </row>
    <row r="2532" spans="1:4" x14ac:dyDescent="0.15">
      <c r="A2532" s="77" t="s">
        <v>12698</v>
      </c>
      <c r="B2532" s="77" t="s">
        <v>21567</v>
      </c>
      <c r="C2532" s="77" t="s">
        <v>31742</v>
      </c>
      <c r="D2532" s="77" t="s">
        <v>31741</v>
      </c>
    </row>
    <row r="2533" spans="1:4" x14ac:dyDescent="0.15">
      <c r="A2533" s="77" t="s">
        <v>12698</v>
      </c>
      <c r="B2533" s="77" t="s">
        <v>21565</v>
      </c>
      <c r="C2533" s="77" t="s">
        <v>31740</v>
      </c>
      <c r="D2533" s="77" t="s">
        <v>31739</v>
      </c>
    </row>
    <row r="2534" spans="1:4" x14ac:dyDescent="0.15">
      <c r="A2534" s="77" t="s">
        <v>12698</v>
      </c>
      <c r="B2534" s="77" t="s">
        <v>21563</v>
      </c>
      <c r="C2534" s="77" t="s">
        <v>28737</v>
      </c>
      <c r="D2534" s="77" t="s">
        <v>31738</v>
      </c>
    </row>
    <row r="2535" spans="1:4" x14ac:dyDescent="0.15">
      <c r="A2535" s="77" t="s">
        <v>12698</v>
      </c>
      <c r="B2535" s="77" t="s">
        <v>21561</v>
      </c>
      <c r="C2535" s="77" t="s">
        <v>31737</v>
      </c>
      <c r="D2535" s="77" t="s">
        <v>31736</v>
      </c>
    </row>
    <row r="2536" spans="1:4" x14ac:dyDescent="0.15">
      <c r="A2536" s="77" t="s">
        <v>12698</v>
      </c>
      <c r="B2536" s="77" t="s">
        <v>21559</v>
      </c>
      <c r="C2536" s="77" t="s">
        <v>31735</v>
      </c>
      <c r="D2536" s="77" t="s">
        <v>31734</v>
      </c>
    </row>
    <row r="2537" spans="1:4" x14ac:dyDescent="0.15">
      <c r="A2537" s="77" t="s">
        <v>12698</v>
      </c>
      <c r="B2537" s="77" t="s">
        <v>21557</v>
      </c>
      <c r="C2537" s="77" t="s">
        <v>31733</v>
      </c>
      <c r="D2537" s="77" t="s">
        <v>31732</v>
      </c>
    </row>
    <row r="2538" spans="1:4" x14ac:dyDescent="0.15">
      <c r="A2538" s="77" t="s">
        <v>12698</v>
      </c>
      <c r="B2538" s="77" t="s">
        <v>21555</v>
      </c>
      <c r="C2538" s="77" t="s">
        <v>31731</v>
      </c>
      <c r="D2538" s="77" t="s">
        <v>31730</v>
      </c>
    </row>
    <row r="2539" spans="1:4" x14ac:dyDescent="0.15">
      <c r="A2539" s="77" t="s">
        <v>12698</v>
      </c>
      <c r="B2539" s="77" t="s">
        <v>21553</v>
      </c>
      <c r="C2539" s="77" t="s">
        <v>31729</v>
      </c>
      <c r="D2539" s="77" t="s">
        <v>21552</v>
      </c>
    </row>
    <row r="2540" spans="1:4" x14ac:dyDescent="0.15">
      <c r="A2540" s="77" t="s">
        <v>12698</v>
      </c>
      <c r="B2540" s="77" t="s">
        <v>21551</v>
      </c>
      <c r="C2540" s="77" t="s">
        <v>31728</v>
      </c>
      <c r="D2540" s="77" t="s">
        <v>31727</v>
      </c>
    </row>
    <row r="2541" spans="1:4" x14ac:dyDescent="0.15">
      <c r="A2541" s="77" t="s">
        <v>12698</v>
      </c>
      <c r="B2541" s="77" t="s">
        <v>21549</v>
      </c>
      <c r="C2541" s="77" t="s">
        <v>31726</v>
      </c>
      <c r="D2541" s="77" t="s">
        <v>21548</v>
      </c>
    </row>
    <row r="2542" spans="1:4" x14ac:dyDescent="0.15">
      <c r="A2542" s="77" t="s">
        <v>12698</v>
      </c>
      <c r="B2542" s="77" t="s">
        <v>21547</v>
      </c>
      <c r="C2542" s="77" t="s">
        <v>31725</v>
      </c>
      <c r="D2542" s="77" t="s">
        <v>21546</v>
      </c>
    </row>
    <row r="2543" spans="1:4" x14ac:dyDescent="0.15">
      <c r="A2543" s="77" t="s">
        <v>12698</v>
      </c>
      <c r="B2543" s="77" t="s">
        <v>21545</v>
      </c>
      <c r="C2543" s="77" t="s">
        <v>31724</v>
      </c>
      <c r="D2543" s="77" t="s">
        <v>31723</v>
      </c>
    </row>
    <row r="2544" spans="1:4" x14ac:dyDescent="0.15">
      <c r="A2544" s="77" t="s">
        <v>12698</v>
      </c>
      <c r="B2544" s="77" t="s">
        <v>21543</v>
      </c>
      <c r="C2544" s="77" t="s">
        <v>31722</v>
      </c>
      <c r="D2544" s="77" t="s">
        <v>31721</v>
      </c>
    </row>
    <row r="2545" spans="1:4" x14ac:dyDescent="0.15">
      <c r="A2545" s="77" t="s">
        <v>12698</v>
      </c>
      <c r="B2545" s="77" t="s">
        <v>21541</v>
      </c>
      <c r="C2545" s="77" t="s">
        <v>31720</v>
      </c>
      <c r="D2545" s="77" t="s">
        <v>21540</v>
      </c>
    </row>
    <row r="2546" spans="1:4" x14ac:dyDescent="0.15">
      <c r="A2546" s="77" t="s">
        <v>12698</v>
      </c>
      <c r="B2546" s="77" t="s">
        <v>21539</v>
      </c>
      <c r="C2546" s="77" t="s">
        <v>31719</v>
      </c>
      <c r="D2546" s="77" t="s">
        <v>31718</v>
      </c>
    </row>
    <row r="2547" spans="1:4" x14ac:dyDescent="0.15">
      <c r="A2547" s="77" t="s">
        <v>12698</v>
      </c>
      <c r="B2547" s="77" t="s">
        <v>21537</v>
      </c>
      <c r="C2547" s="77" t="s">
        <v>31717</v>
      </c>
      <c r="D2547" s="77" t="s">
        <v>21536</v>
      </c>
    </row>
    <row r="2548" spans="1:4" x14ac:dyDescent="0.15">
      <c r="A2548" s="77" t="s">
        <v>12698</v>
      </c>
      <c r="B2548" s="77" t="s">
        <v>21535</v>
      </c>
      <c r="C2548" s="77" t="s">
        <v>31716</v>
      </c>
      <c r="D2548" s="77" t="s">
        <v>31715</v>
      </c>
    </row>
    <row r="2549" spans="1:4" x14ac:dyDescent="0.15">
      <c r="A2549" s="77" t="s">
        <v>12698</v>
      </c>
      <c r="B2549" s="77" t="s">
        <v>21533</v>
      </c>
      <c r="C2549" s="77" t="s">
        <v>31714</v>
      </c>
      <c r="D2549" s="77" t="s">
        <v>31713</v>
      </c>
    </row>
    <row r="2550" spans="1:4" x14ac:dyDescent="0.15">
      <c r="A2550" s="77" t="s">
        <v>12698</v>
      </c>
      <c r="B2550" s="77" t="s">
        <v>21531</v>
      </c>
      <c r="C2550" s="77" t="s">
        <v>31712</v>
      </c>
      <c r="D2550" s="77" t="s">
        <v>31711</v>
      </c>
    </row>
    <row r="2551" spans="1:4" x14ac:dyDescent="0.15">
      <c r="A2551" s="77" t="s">
        <v>12698</v>
      </c>
      <c r="B2551" s="77" t="s">
        <v>21529</v>
      </c>
      <c r="C2551" s="77" t="s">
        <v>31710</v>
      </c>
      <c r="D2551" s="77" t="s">
        <v>31709</v>
      </c>
    </row>
    <row r="2552" spans="1:4" x14ac:dyDescent="0.15">
      <c r="A2552" s="77" t="s">
        <v>12698</v>
      </c>
      <c r="B2552" s="77" t="s">
        <v>21527</v>
      </c>
      <c r="C2552" s="77" t="s">
        <v>31708</v>
      </c>
      <c r="D2552" s="77" t="s">
        <v>31707</v>
      </c>
    </row>
    <row r="2553" spans="1:4" x14ac:dyDescent="0.15">
      <c r="A2553" s="77" t="s">
        <v>12698</v>
      </c>
      <c r="B2553" s="77" t="s">
        <v>21525</v>
      </c>
      <c r="C2553" s="77" t="s">
        <v>31706</v>
      </c>
      <c r="D2553" s="77" t="s">
        <v>21524</v>
      </c>
    </row>
    <row r="2554" spans="1:4" x14ac:dyDescent="0.15">
      <c r="A2554" s="77" t="s">
        <v>12698</v>
      </c>
      <c r="B2554" s="77" t="s">
        <v>21523</v>
      </c>
      <c r="C2554" s="77" t="s">
        <v>31705</v>
      </c>
      <c r="D2554" s="77" t="s">
        <v>21522</v>
      </c>
    </row>
    <row r="2555" spans="1:4" x14ac:dyDescent="0.15">
      <c r="A2555" s="77" t="s">
        <v>12698</v>
      </c>
      <c r="B2555" s="77" t="s">
        <v>21521</v>
      </c>
      <c r="C2555" s="77" t="s">
        <v>31704</v>
      </c>
      <c r="D2555" s="77" t="s">
        <v>31703</v>
      </c>
    </row>
    <row r="2556" spans="1:4" x14ac:dyDescent="0.15">
      <c r="A2556" s="77" t="s">
        <v>12698</v>
      </c>
      <c r="B2556" s="77" t="s">
        <v>21519</v>
      </c>
      <c r="C2556" s="77" t="s">
        <v>31702</v>
      </c>
      <c r="D2556" s="77" t="s">
        <v>21518</v>
      </c>
    </row>
    <row r="2557" spans="1:4" x14ac:dyDescent="0.15">
      <c r="A2557" s="77" t="s">
        <v>12698</v>
      </c>
      <c r="B2557" s="77" t="s">
        <v>21517</v>
      </c>
      <c r="C2557" s="77" t="s">
        <v>31701</v>
      </c>
      <c r="D2557" s="77" t="s">
        <v>21516</v>
      </c>
    </row>
    <row r="2558" spans="1:4" x14ac:dyDescent="0.15">
      <c r="A2558" s="77" t="s">
        <v>12698</v>
      </c>
      <c r="B2558" s="77" t="s">
        <v>21515</v>
      </c>
      <c r="C2558" s="77" t="s">
        <v>31700</v>
      </c>
      <c r="D2558" s="77" t="s">
        <v>21514</v>
      </c>
    </row>
    <row r="2559" spans="1:4" x14ac:dyDescent="0.15">
      <c r="A2559" s="77" t="s">
        <v>12698</v>
      </c>
      <c r="B2559" s="77" t="s">
        <v>21513</v>
      </c>
      <c r="C2559" s="77" t="s">
        <v>31699</v>
      </c>
      <c r="D2559" s="77" t="s">
        <v>31698</v>
      </c>
    </row>
    <row r="2560" spans="1:4" x14ac:dyDescent="0.15">
      <c r="A2560" s="77" t="s">
        <v>12698</v>
      </c>
      <c r="B2560" s="77" t="s">
        <v>21475</v>
      </c>
      <c r="C2560" s="77" t="s">
        <v>31697</v>
      </c>
      <c r="D2560" s="77" t="s">
        <v>31696</v>
      </c>
    </row>
    <row r="2561" spans="1:4" x14ac:dyDescent="0.15">
      <c r="A2561" s="77" t="s">
        <v>12698</v>
      </c>
      <c r="B2561" s="77" t="s">
        <v>21473</v>
      </c>
      <c r="C2561" s="77" t="s">
        <v>31695</v>
      </c>
      <c r="D2561" s="77" t="s">
        <v>31694</v>
      </c>
    </row>
    <row r="2562" spans="1:4" x14ac:dyDescent="0.15">
      <c r="A2562" s="77" t="s">
        <v>12698</v>
      </c>
      <c r="B2562" s="77" t="s">
        <v>21471</v>
      </c>
      <c r="C2562" s="77" t="s">
        <v>31693</v>
      </c>
      <c r="D2562" s="77" t="s">
        <v>31692</v>
      </c>
    </row>
    <row r="2563" spans="1:4" x14ac:dyDescent="0.15">
      <c r="A2563" s="77" t="s">
        <v>12698</v>
      </c>
      <c r="B2563" s="77" t="s">
        <v>21469</v>
      </c>
      <c r="C2563" s="77" t="s">
        <v>31691</v>
      </c>
      <c r="D2563" s="77" t="s">
        <v>31690</v>
      </c>
    </row>
    <row r="2564" spans="1:4" x14ac:dyDescent="0.15">
      <c r="A2564" s="77" t="s">
        <v>12698</v>
      </c>
      <c r="B2564" s="77" t="s">
        <v>21467</v>
      </c>
      <c r="C2564" s="77" t="s">
        <v>31689</v>
      </c>
      <c r="D2564" s="77" t="s">
        <v>31688</v>
      </c>
    </row>
    <row r="2565" spans="1:4" x14ac:dyDescent="0.15">
      <c r="A2565" s="77" t="s">
        <v>12698</v>
      </c>
      <c r="B2565" s="77" t="s">
        <v>21465</v>
      </c>
      <c r="C2565" s="77" t="s">
        <v>31687</v>
      </c>
      <c r="D2565" s="77" t="s">
        <v>31686</v>
      </c>
    </row>
    <row r="2566" spans="1:4" x14ac:dyDescent="0.15">
      <c r="A2566" s="77" t="s">
        <v>12698</v>
      </c>
      <c r="B2566" s="77" t="s">
        <v>21463</v>
      </c>
      <c r="C2566" s="77" t="s">
        <v>31685</v>
      </c>
      <c r="D2566" s="77" t="s">
        <v>31684</v>
      </c>
    </row>
    <row r="2567" spans="1:4" x14ac:dyDescent="0.15">
      <c r="A2567" s="77" t="s">
        <v>12698</v>
      </c>
      <c r="B2567" s="77" t="s">
        <v>21461</v>
      </c>
      <c r="C2567" s="77" t="s">
        <v>31683</v>
      </c>
      <c r="D2567" s="77" t="s">
        <v>31682</v>
      </c>
    </row>
    <row r="2568" spans="1:4" x14ac:dyDescent="0.15">
      <c r="A2568" s="77" t="s">
        <v>12698</v>
      </c>
      <c r="B2568" s="77" t="s">
        <v>21459</v>
      </c>
      <c r="C2568" s="77" t="s">
        <v>31681</v>
      </c>
      <c r="D2568" s="77" t="s">
        <v>31680</v>
      </c>
    </row>
    <row r="2569" spans="1:4" x14ac:dyDescent="0.15">
      <c r="A2569" s="77" t="s">
        <v>12698</v>
      </c>
      <c r="B2569" s="77" t="s">
        <v>21457</v>
      </c>
      <c r="C2569" s="77" t="s">
        <v>31679</v>
      </c>
      <c r="D2569" s="77" t="s">
        <v>31678</v>
      </c>
    </row>
    <row r="2570" spans="1:4" x14ac:dyDescent="0.15">
      <c r="A2570" s="77" t="s">
        <v>12698</v>
      </c>
      <c r="B2570" s="77" t="s">
        <v>21455</v>
      </c>
      <c r="C2570" s="77" t="s">
        <v>31677</v>
      </c>
      <c r="D2570" s="77" t="s">
        <v>31676</v>
      </c>
    </row>
    <row r="2571" spans="1:4" x14ac:dyDescent="0.15">
      <c r="A2571" s="77" t="s">
        <v>12698</v>
      </c>
      <c r="B2571" s="77" t="s">
        <v>21453</v>
      </c>
      <c r="C2571" s="77" t="s">
        <v>31675</v>
      </c>
      <c r="D2571" s="77" t="s">
        <v>31674</v>
      </c>
    </row>
    <row r="2572" spans="1:4" x14ac:dyDescent="0.15">
      <c r="A2572" s="77" t="s">
        <v>12698</v>
      </c>
      <c r="B2572" s="77" t="s">
        <v>21451</v>
      </c>
      <c r="C2572" s="77" t="s">
        <v>31673</v>
      </c>
      <c r="D2572" s="77" t="s">
        <v>31672</v>
      </c>
    </row>
    <row r="2573" spans="1:4" x14ac:dyDescent="0.15">
      <c r="A2573" s="77" t="s">
        <v>12698</v>
      </c>
      <c r="B2573" s="77" t="s">
        <v>21449</v>
      </c>
      <c r="C2573" s="77" t="s">
        <v>31671</v>
      </c>
      <c r="D2573" s="77" t="s">
        <v>31670</v>
      </c>
    </row>
    <row r="2574" spans="1:4" x14ac:dyDescent="0.15">
      <c r="A2574" s="77" t="s">
        <v>12698</v>
      </c>
      <c r="B2574" s="77" t="s">
        <v>21447</v>
      </c>
      <c r="C2574" s="77" t="s">
        <v>31669</v>
      </c>
      <c r="D2574" s="77" t="s">
        <v>31668</v>
      </c>
    </row>
    <row r="2575" spans="1:4" x14ac:dyDescent="0.15">
      <c r="A2575" s="77" t="s">
        <v>12698</v>
      </c>
      <c r="B2575" s="77" t="s">
        <v>21445</v>
      </c>
      <c r="C2575" s="77" t="s">
        <v>31667</v>
      </c>
      <c r="D2575" s="77" t="s">
        <v>31666</v>
      </c>
    </row>
    <row r="2576" spans="1:4" x14ac:dyDescent="0.15">
      <c r="A2576" s="77" t="s">
        <v>12698</v>
      </c>
      <c r="B2576" s="77" t="s">
        <v>21443</v>
      </c>
      <c r="C2576" s="77" t="s">
        <v>31665</v>
      </c>
      <c r="D2576" s="77" t="s">
        <v>31664</v>
      </c>
    </row>
    <row r="2577" spans="1:4" x14ac:dyDescent="0.15">
      <c r="A2577" s="77" t="s">
        <v>12698</v>
      </c>
      <c r="B2577" s="77" t="s">
        <v>21441</v>
      </c>
      <c r="C2577" s="77" t="s">
        <v>31663</v>
      </c>
      <c r="D2577" s="77" t="s">
        <v>31662</v>
      </c>
    </row>
    <row r="2578" spans="1:4" x14ac:dyDescent="0.15">
      <c r="A2578" s="77" t="s">
        <v>12698</v>
      </c>
      <c r="B2578" s="77" t="s">
        <v>21439</v>
      </c>
      <c r="C2578" s="77" t="s">
        <v>31661</v>
      </c>
      <c r="D2578" s="77" t="s">
        <v>31660</v>
      </c>
    </row>
    <row r="2579" spans="1:4" x14ac:dyDescent="0.15">
      <c r="A2579" s="77" t="s">
        <v>12698</v>
      </c>
      <c r="B2579" s="77" t="s">
        <v>21437</v>
      </c>
      <c r="C2579" s="77" t="s">
        <v>31659</v>
      </c>
      <c r="D2579" s="77" t="s">
        <v>21436</v>
      </c>
    </row>
    <row r="2580" spans="1:4" x14ac:dyDescent="0.15">
      <c r="A2580" s="77" t="s">
        <v>12698</v>
      </c>
      <c r="B2580" s="77" t="s">
        <v>21435</v>
      </c>
      <c r="C2580" s="77" t="s">
        <v>31658</v>
      </c>
      <c r="D2580" s="77" t="s">
        <v>31657</v>
      </c>
    </row>
    <row r="2581" spans="1:4" x14ac:dyDescent="0.15">
      <c r="A2581" s="77" t="s">
        <v>12698</v>
      </c>
      <c r="B2581" s="77" t="s">
        <v>21433</v>
      </c>
      <c r="C2581" s="77" t="s">
        <v>31656</v>
      </c>
      <c r="D2581" s="77" t="s">
        <v>31655</v>
      </c>
    </row>
    <row r="2582" spans="1:4" x14ac:dyDescent="0.15">
      <c r="A2582" s="77" t="s">
        <v>12698</v>
      </c>
      <c r="B2582" s="77" t="s">
        <v>21431</v>
      </c>
      <c r="C2582" s="77" t="s">
        <v>31654</v>
      </c>
      <c r="D2582" s="77" t="s">
        <v>31653</v>
      </c>
    </row>
    <row r="2583" spans="1:4" x14ac:dyDescent="0.15">
      <c r="A2583" s="77" t="s">
        <v>12698</v>
      </c>
      <c r="B2583" s="77" t="s">
        <v>21429</v>
      </c>
      <c r="C2583" s="77" t="s">
        <v>31652</v>
      </c>
      <c r="D2583" s="77" t="s">
        <v>31651</v>
      </c>
    </row>
    <row r="2584" spans="1:4" x14ac:dyDescent="0.15">
      <c r="A2584" s="77" t="s">
        <v>12698</v>
      </c>
      <c r="B2584" s="77" t="s">
        <v>21427</v>
      </c>
      <c r="C2584" s="77" t="s">
        <v>31650</v>
      </c>
      <c r="D2584" s="77" t="s">
        <v>31649</v>
      </c>
    </row>
    <row r="2585" spans="1:4" x14ac:dyDescent="0.15">
      <c r="A2585" s="77" t="s">
        <v>12698</v>
      </c>
      <c r="B2585" s="77" t="s">
        <v>21425</v>
      </c>
      <c r="C2585" s="77" t="s">
        <v>31648</v>
      </c>
      <c r="D2585" s="77" t="s">
        <v>31647</v>
      </c>
    </row>
    <row r="2586" spans="1:4" x14ac:dyDescent="0.15">
      <c r="A2586" s="77" t="s">
        <v>12698</v>
      </c>
      <c r="B2586" s="77" t="s">
        <v>21423</v>
      </c>
      <c r="C2586" s="77" t="s">
        <v>31646</v>
      </c>
      <c r="D2586" s="77" t="s">
        <v>26573</v>
      </c>
    </row>
    <row r="2587" spans="1:4" x14ac:dyDescent="0.15">
      <c r="A2587" s="77" t="s">
        <v>12698</v>
      </c>
      <c r="B2587" s="77" t="s">
        <v>21421</v>
      </c>
      <c r="C2587" s="77" t="s">
        <v>31645</v>
      </c>
      <c r="D2587" s="77" t="s">
        <v>31644</v>
      </c>
    </row>
    <row r="2588" spans="1:4" x14ac:dyDescent="0.15">
      <c r="A2588" s="77" t="s">
        <v>12698</v>
      </c>
      <c r="B2588" s="77" t="s">
        <v>21419</v>
      </c>
      <c r="C2588" s="77" t="s">
        <v>31643</v>
      </c>
      <c r="D2588" s="77" t="s">
        <v>31642</v>
      </c>
    </row>
    <row r="2589" spans="1:4" x14ac:dyDescent="0.15">
      <c r="A2589" s="77" t="s">
        <v>12698</v>
      </c>
      <c r="B2589" s="77" t="s">
        <v>21417</v>
      </c>
      <c r="C2589" s="77" t="s">
        <v>31641</v>
      </c>
      <c r="D2589" s="77" t="s">
        <v>31640</v>
      </c>
    </row>
    <row r="2590" spans="1:4" x14ac:dyDescent="0.15">
      <c r="A2590" s="77" t="s">
        <v>12698</v>
      </c>
      <c r="B2590" s="77" t="s">
        <v>21415</v>
      </c>
      <c r="C2590" s="77" t="s">
        <v>31639</v>
      </c>
      <c r="D2590" s="77" t="s">
        <v>31638</v>
      </c>
    </row>
    <row r="2591" spans="1:4" x14ac:dyDescent="0.15">
      <c r="A2591" s="77" t="s">
        <v>12698</v>
      </c>
      <c r="B2591" s="77" t="s">
        <v>21413</v>
      </c>
      <c r="C2591" s="77" t="s">
        <v>31637</v>
      </c>
      <c r="D2591" s="77" t="s">
        <v>31636</v>
      </c>
    </row>
    <row r="2592" spans="1:4" x14ac:dyDescent="0.15">
      <c r="A2592" s="77" t="s">
        <v>12698</v>
      </c>
      <c r="B2592" s="77" t="s">
        <v>21411</v>
      </c>
      <c r="C2592" s="77" t="s">
        <v>31635</v>
      </c>
      <c r="D2592" s="77" t="s">
        <v>31634</v>
      </c>
    </row>
    <row r="2593" spans="1:4" x14ac:dyDescent="0.15">
      <c r="A2593" s="77" t="s">
        <v>12698</v>
      </c>
      <c r="B2593" s="77" t="s">
        <v>21409</v>
      </c>
      <c r="C2593" s="77" t="s">
        <v>31633</v>
      </c>
      <c r="D2593" s="77" t="s">
        <v>31632</v>
      </c>
    </row>
    <row r="2594" spans="1:4" x14ac:dyDescent="0.15">
      <c r="A2594" s="77" t="s">
        <v>12698</v>
      </c>
      <c r="B2594" s="77" t="s">
        <v>21407</v>
      </c>
      <c r="C2594" s="77" t="s">
        <v>31631</v>
      </c>
      <c r="D2594" s="77" t="s">
        <v>31630</v>
      </c>
    </row>
    <row r="2595" spans="1:4" x14ac:dyDescent="0.15">
      <c r="A2595" s="77" t="s">
        <v>12698</v>
      </c>
      <c r="B2595" s="77" t="s">
        <v>21405</v>
      </c>
      <c r="C2595" s="77" t="s">
        <v>31629</v>
      </c>
      <c r="D2595" s="77" t="s">
        <v>31628</v>
      </c>
    </row>
    <row r="2596" spans="1:4" x14ac:dyDescent="0.15">
      <c r="A2596" s="77" t="s">
        <v>12698</v>
      </c>
      <c r="B2596" s="77" t="s">
        <v>21403</v>
      </c>
      <c r="C2596" s="77" t="s">
        <v>31627</v>
      </c>
      <c r="D2596" s="77" t="s">
        <v>31626</v>
      </c>
    </row>
    <row r="2597" spans="1:4" x14ac:dyDescent="0.15">
      <c r="A2597" s="77" t="s">
        <v>12698</v>
      </c>
      <c r="B2597" s="77" t="s">
        <v>21401</v>
      </c>
      <c r="C2597" s="77" t="s">
        <v>31625</v>
      </c>
      <c r="D2597" s="77" t="s">
        <v>31624</v>
      </c>
    </row>
    <row r="2598" spans="1:4" x14ac:dyDescent="0.15">
      <c r="A2598" s="77" t="s">
        <v>12698</v>
      </c>
      <c r="B2598" s="77" t="s">
        <v>21399</v>
      </c>
      <c r="C2598" s="77" t="s">
        <v>31623</v>
      </c>
      <c r="D2598" s="77" t="s">
        <v>31622</v>
      </c>
    </row>
    <row r="2599" spans="1:4" x14ac:dyDescent="0.15">
      <c r="A2599" s="77" t="s">
        <v>12698</v>
      </c>
      <c r="B2599" s="77" t="s">
        <v>21397</v>
      </c>
      <c r="C2599" s="77" t="s">
        <v>31621</v>
      </c>
      <c r="D2599" s="77" t="s">
        <v>31620</v>
      </c>
    </row>
    <row r="2600" spans="1:4" x14ac:dyDescent="0.15">
      <c r="A2600" s="77" t="s">
        <v>12698</v>
      </c>
      <c r="B2600" s="77" t="s">
        <v>21395</v>
      </c>
      <c r="C2600" s="77" t="s">
        <v>31619</v>
      </c>
      <c r="D2600" s="77" t="s">
        <v>31618</v>
      </c>
    </row>
    <row r="2601" spans="1:4" x14ac:dyDescent="0.15">
      <c r="A2601" s="77" t="s">
        <v>12698</v>
      </c>
      <c r="B2601" s="77" t="s">
        <v>21393</v>
      </c>
      <c r="C2601" s="77" t="s">
        <v>31617</v>
      </c>
      <c r="D2601" s="77" t="s">
        <v>31616</v>
      </c>
    </row>
    <row r="2602" spans="1:4" x14ac:dyDescent="0.15">
      <c r="A2602" s="77" t="s">
        <v>12698</v>
      </c>
      <c r="B2602" s="77" t="s">
        <v>21391</v>
      </c>
      <c r="C2602" s="77" t="s">
        <v>31615</v>
      </c>
      <c r="D2602" s="77" t="s">
        <v>31614</v>
      </c>
    </row>
    <row r="2603" spans="1:4" x14ac:dyDescent="0.15">
      <c r="A2603" s="77" t="s">
        <v>12698</v>
      </c>
      <c r="B2603" s="77" t="s">
        <v>21389</v>
      </c>
      <c r="C2603" s="77" t="s">
        <v>31613</v>
      </c>
      <c r="D2603" s="77" t="s">
        <v>31612</v>
      </c>
    </row>
    <row r="2604" spans="1:4" x14ac:dyDescent="0.15">
      <c r="A2604" s="77" t="s">
        <v>12698</v>
      </c>
      <c r="B2604" s="77" t="s">
        <v>21387</v>
      </c>
      <c r="C2604" s="77" t="s">
        <v>31611</v>
      </c>
      <c r="D2604" s="77" t="s">
        <v>31610</v>
      </c>
    </row>
    <row r="2605" spans="1:4" x14ac:dyDescent="0.15">
      <c r="A2605" s="77" t="s">
        <v>12698</v>
      </c>
      <c r="B2605" s="77" t="s">
        <v>21385</v>
      </c>
      <c r="C2605" s="77" t="s">
        <v>31609</v>
      </c>
      <c r="D2605" s="77" t="s">
        <v>31608</v>
      </c>
    </row>
    <row r="2606" spans="1:4" x14ac:dyDescent="0.15">
      <c r="A2606" s="77" t="s">
        <v>12698</v>
      </c>
      <c r="B2606" s="77" t="s">
        <v>21383</v>
      </c>
      <c r="C2606" s="77" t="s">
        <v>31607</v>
      </c>
      <c r="D2606" s="77" t="s">
        <v>31606</v>
      </c>
    </row>
    <row r="2607" spans="1:4" x14ac:dyDescent="0.15">
      <c r="A2607" s="77" t="s">
        <v>12698</v>
      </c>
      <c r="B2607" s="77" t="s">
        <v>21381</v>
      </c>
      <c r="C2607" s="77" t="s">
        <v>31605</v>
      </c>
      <c r="D2607" s="77" t="s">
        <v>31604</v>
      </c>
    </row>
    <row r="2608" spans="1:4" x14ac:dyDescent="0.15">
      <c r="A2608" s="77" t="s">
        <v>12698</v>
      </c>
      <c r="B2608" s="77" t="s">
        <v>21379</v>
      </c>
      <c r="C2608" s="77" t="s">
        <v>31603</v>
      </c>
      <c r="D2608" s="77" t="s">
        <v>31602</v>
      </c>
    </row>
    <row r="2609" spans="1:4" x14ac:dyDescent="0.15">
      <c r="A2609" s="77" t="s">
        <v>12698</v>
      </c>
      <c r="B2609" s="77" t="s">
        <v>21377</v>
      </c>
      <c r="C2609" s="77" t="s">
        <v>31601</v>
      </c>
      <c r="D2609" s="77" t="s">
        <v>31600</v>
      </c>
    </row>
    <row r="2610" spans="1:4" x14ac:dyDescent="0.15">
      <c r="A2610" s="77" t="s">
        <v>12698</v>
      </c>
      <c r="B2610" s="77" t="s">
        <v>21375</v>
      </c>
      <c r="C2610" s="77" t="s">
        <v>31599</v>
      </c>
      <c r="D2610" s="77" t="s">
        <v>31598</v>
      </c>
    </row>
    <row r="2611" spans="1:4" x14ac:dyDescent="0.15">
      <c r="A2611" s="77" t="s">
        <v>12698</v>
      </c>
      <c r="B2611" s="77" t="s">
        <v>21373</v>
      </c>
      <c r="C2611" s="77" t="s">
        <v>31597</v>
      </c>
      <c r="D2611" s="77" t="s">
        <v>31596</v>
      </c>
    </row>
    <row r="2612" spans="1:4" x14ac:dyDescent="0.15">
      <c r="A2612" s="77" t="s">
        <v>12698</v>
      </c>
      <c r="B2612" s="77" t="s">
        <v>21371</v>
      </c>
      <c r="C2612" s="77" t="s">
        <v>31595</v>
      </c>
      <c r="D2612" s="77" t="s">
        <v>31594</v>
      </c>
    </row>
    <row r="2613" spans="1:4" x14ac:dyDescent="0.15">
      <c r="A2613" s="77" t="s">
        <v>12698</v>
      </c>
      <c r="B2613" s="77" t="s">
        <v>21369</v>
      </c>
      <c r="C2613" s="77" t="s">
        <v>31593</v>
      </c>
      <c r="D2613" s="77" t="s">
        <v>31592</v>
      </c>
    </row>
    <row r="2614" spans="1:4" x14ac:dyDescent="0.15">
      <c r="A2614" s="77" t="s">
        <v>12698</v>
      </c>
      <c r="B2614" s="77" t="s">
        <v>21367</v>
      </c>
      <c r="C2614" s="77" t="s">
        <v>31591</v>
      </c>
      <c r="D2614" s="77" t="s">
        <v>21366</v>
      </c>
    </row>
    <row r="2615" spans="1:4" x14ac:dyDescent="0.15">
      <c r="A2615" s="77" t="s">
        <v>12698</v>
      </c>
      <c r="B2615" s="77" t="s">
        <v>21365</v>
      </c>
      <c r="C2615" s="77" t="s">
        <v>31590</v>
      </c>
      <c r="D2615" s="77" t="s">
        <v>31589</v>
      </c>
    </row>
    <row r="2616" spans="1:4" x14ac:dyDescent="0.15">
      <c r="A2616" s="77" t="s">
        <v>12698</v>
      </c>
      <c r="B2616" s="77" t="s">
        <v>21363</v>
      </c>
      <c r="C2616" s="77" t="s">
        <v>31588</v>
      </c>
      <c r="D2616" s="77" t="s">
        <v>31587</v>
      </c>
    </row>
    <row r="2617" spans="1:4" x14ac:dyDescent="0.15">
      <c r="A2617" s="77" t="s">
        <v>12698</v>
      </c>
      <c r="B2617" s="77" t="s">
        <v>21361</v>
      </c>
      <c r="C2617" s="77" t="s">
        <v>31586</v>
      </c>
      <c r="D2617" s="77" t="s">
        <v>31585</v>
      </c>
    </row>
    <row r="2618" spans="1:4" x14ac:dyDescent="0.15">
      <c r="A2618" s="77" t="s">
        <v>12698</v>
      </c>
      <c r="B2618" s="77" t="s">
        <v>21359</v>
      </c>
      <c r="C2618" s="77" t="s">
        <v>31584</v>
      </c>
      <c r="D2618" s="77" t="s">
        <v>31583</v>
      </c>
    </row>
    <row r="2619" spans="1:4" x14ac:dyDescent="0.15">
      <c r="A2619" s="77" t="s">
        <v>12698</v>
      </c>
      <c r="B2619" s="77" t="s">
        <v>21357</v>
      </c>
      <c r="C2619" s="77" t="s">
        <v>31582</v>
      </c>
      <c r="D2619" s="77" t="s">
        <v>31581</v>
      </c>
    </row>
    <row r="2620" spans="1:4" x14ac:dyDescent="0.15">
      <c r="A2620" s="77" t="s">
        <v>12698</v>
      </c>
      <c r="B2620" s="77" t="s">
        <v>21355</v>
      </c>
      <c r="C2620" s="77" t="s">
        <v>31580</v>
      </c>
      <c r="D2620" s="77" t="s">
        <v>21354</v>
      </c>
    </row>
    <row r="2621" spans="1:4" x14ac:dyDescent="0.15">
      <c r="A2621" s="77" t="s">
        <v>12698</v>
      </c>
      <c r="B2621" s="77" t="s">
        <v>21353</v>
      </c>
      <c r="C2621" s="77" t="s">
        <v>31579</v>
      </c>
      <c r="D2621" s="77" t="s">
        <v>21352</v>
      </c>
    </row>
    <row r="2622" spans="1:4" x14ac:dyDescent="0.15">
      <c r="A2622" s="77" t="s">
        <v>12698</v>
      </c>
      <c r="B2622" s="77" t="s">
        <v>21351</v>
      </c>
      <c r="C2622" s="77" t="s">
        <v>31578</v>
      </c>
      <c r="D2622" s="77" t="s">
        <v>31577</v>
      </c>
    </row>
    <row r="2623" spans="1:4" x14ac:dyDescent="0.15">
      <c r="A2623" s="77" t="s">
        <v>12698</v>
      </c>
      <c r="B2623" s="77" t="s">
        <v>21349</v>
      </c>
      <c r="C2623" s="77" t="s">
        <v>31576</v>
      </c>
      <c r="D2623" s="77" t="s">
        <v>31575</v>
      </c>
    </row>
    <row r="2624" spans="1:4" x14ac:dyDescent="0.15">
      <c r="A2624" s="77" t="s">
        <v>12698</v>
      </c>
      <c r="B2624" s="77" t="s">
        <v>21347</v>
      </c>
      <c r="C2624" s="77" t="s">
        <v>31574</v>
      </c>
      <c r="D2624" s="77" t="s">
        <v>21346</v>
      </c>
    </row>
    <row r="2625" spans="1:4" x14ac:dyDescent="0.15">
      <c r="A2625" s="77" t="s">
        <v>12698</v>
      </c>
      <c r="B2625" s="77" t="s">
        <v>21345</v>
      </c>
      <c r="C2625" s="77" t="s">
        <v>31573</v>
      </c>
      <c r="D2625" s="77" t="s">
        <v>21344</v>
      </c>
    </row>
    <row r="2626" spans="1:4" x14ac:dyDescent="0.15">
      <c r="A2626" s="77" t="s">
        <v>12698</v>
      </c>
      <c r="B2626" s="77" t="s">
        <v>21343</v>
      </c>
      <c r="C2626" s="77" t="s">
        <v>31572</v>
      </c>
      <c r="D2626" s="77" t="s">
        <v>21342</v>
      </c>
    </row>
    <row r="2627" spans="1:4" x14ac:dyDescent="0.15">
      <c r="A2627" s="77" t="s">
        <v>12698</v>
      </c>
      <c r="B2627" s="77" t="s">
        <v>31571</v>
      </c>
      <c r="C2627" s="77" t="s">
        <v>31570</v>
      </c>
      <c r="D2627" s="77" t="s">
        <v>21340</v>
      </c>
    </row>
    <row r="2628" spans="1:4" x14ac:dyDescent="0.15">
      <c r="A2628" s="77" t="s">
        <v>12698</v>
      </c>
      <c r="B2628" s="77" t="s">
        <v>21339</v>
      </c>
      <c r="C2628" s="77" t="s">
        <v>31569</v>
      </c>
      <c r="D2628" s="77" t="s">
        <v>31568</v>
      </c>
    </row>
    <row r="2629" spans="1:4" x14ac:dyDescent="0.15">
      <c r="A2629" s="77" t="s">
        <v>12698</v>
      </c>
      <c r="B2629" s="77" t="s">
        <v>21329</v>
      </c>
      <c r="C2629" s="77" t="s">
        <v>31567</v>
      </c>
      <c r="D2629" s="77" t="s">
        <v>31566</v>
      </c>
    </row>
    <row r="2630" spans="1:4" x14ac:dyDescent="0.15">
      <c r="A2630" s="77" t="s">
        <v>12698</v>
      </c>
      <c r="B2630" s="77" t="s">
        <v>21327</v>
      </c>
      <c r="C2630" s="77" t="s">
        <v>31565</v>
      </c>
      <c r="D2630" s="77" t="s">
        <v>31564</v>
      </c>
    </row>
    <row r="2631" spans="1:4" x14ac:dyDescent="0.15">
      <c r="A2631" s="77" t="s">
        <v>12698</v>
      </c>
      <c r="B2631" s="77" t="s">
        <v>21325</v>
      </c>
      <c r="C2631" s="77" t="s">
        <v>31563</v>
      </c>
      <c r="D2631" s="77" t="s">
        <v>31562</v>
      </c>
    </row>
    <row r="2632" spans="1:4" x14ac:dyDescent="0.15">
      <c r="A2632" s="77" t="s">
        <v>12698</v>
      </c>
      <c r="B2632" s="77" t="s">
        <v>21323</v>
      </c>
      <c r="C2632" s="77" t="s">
        <v>31561</v>
      </c>
      <c r="D2632" s="77" t="s">
        <v>31560</v>
      </c>
    </row>
    <row r="2633" spans="1:4" x14ac:dyDescent="0.15">
      <c r="A2633" s="77" t="s">
        <v>12698</v>
      </c>
      <c r="B2633" s="77" t="s">
        <v>21321</v>
      </c>
      <c r="C2633" s="77" t="s">
        <v>31559</v>
      </c>
      <c r="D2633" s="77" t="s">
        <v>31558</v>
      </c>
    </row>
    <row r="2634" spans="1:4" x14ac:dyDescent="0.15">
      <c r="A2634" s="77" t="s">
        <v>12698</v>
      </c>
      <c r="B2634" s="77" t="s">
        <v>21319</v>
      </c>
      <c r="C2634" s="77" t="s">
        <v>31557</v>
      </c>
      <c r="D2634" s="77" t="s">
        <v>31556</v>
      </c>
    </row>
    <row r="2635" spans="1:4" x14ac:dyDescent="0.15">
      <c r="A2635" s="77" t="s">
        <v>12698</v>
      </c>
      <c r="B2635" s="77" t="s">
        <v>21317</v>
      </c>
      <c r="C2635" s="77" t="s">
        <v>31555</v>
      </c>
      <c r="D2635" s="77" t="s">
        <v>31554</v>
      </c>
    </row>
    <row r="2636" spans="1:4" x14ac:dyDescent="0.15">
      <c r="A2636" s="77" t="s">
        <v>12698</v>
      </c>
      <c r="B2636" s="77" t="s">
        <v>21315</v>
      </c>
      <c r="C2636" s="77" t="s">
        <v>31553</v>
      </c>
      <c r="D2636" s="77" t="s">
        <v>31552</v>
      </c>
    </row>
    <row r="2637" spans="1:4" x14ac:dyDescent="0.15">
      <c r="A2637" s="77" t="s">
        <v>12698</v>
      </c>
      <c r="B2637" s="77" t="s">
        <v>21313</v>
      </c>
      <c r="C2637" s="77" t="s">
        <v>31551</v>
      </c>
      <c r="D2637" s="77" t="s">
        <v>31550</v>
      </c>
    </row>
    <row r="2638" spans="1:4" x14ac:dyDescent="0.15">
      <c r="A2638" s="77" t="s">
        <v>12698</v>
      </c>
      <c r="B2638" s="77" t="s">
        <v>21311</v>
      </c>
      <c r="C2638" s="77" t="s">
        <v>31549</v>
      </c>
      <c r="D2638" s="77" t="s">
        <v>31548</v>
      </c>
    </row>
    <row r="2639" spans="1:4" x14ac:dyDescent="0.15">
      <c r="A2639" s="77" t="s">
        <v>12698</v>
      </c>
      <c r="B2639" s="77" t="s">
        <v>21309</v>
      </c>
      <c r="C2639" s="77" t="s">
        <v>31547</v>
      </c>
      <c r="D2639" s="77" t="s">
        <v>31546</v>
      </c>
    </row>
    <row r="2640" spans="1:4" x14ac:dyDescent="0.15">
      <c r="A2640" s="77" t="s">
        <v>12698</v>
      </c>
      <c r="B2640" s="77" t="s">
        <v>21307</v>
      </c>
      <c r="C2640" s="77" t="s">
        <v>31545</v>
      </c>
      <c r="D2640" s="77" t="s">
        <v>31544</v>
      </c>
    </row>
    <row r="2641" spans="1:4" x14ac:dyDescent="0.15">
      <c r="A2641" s="77" t="s">
        <v>12698</v>
      </c>
      <c r="B2641" s="77" t="s">
        <v>21305</v>
      </c>
      <c r="C2641" s="77" t="s">
        <v>31543</v>
      </c>
      <c r="D2641" s="77" t="s">
        <v>31542</v>
      </c>
    </row>
    <row r="2642" spans="1:4" x14ac:dyDescent="0.15">
      <c r="A2642" s="77" t="s">
        <v>12698</v>
      </c>
      <c r="B2642" s="77" t="s">
        <v>21303</v>
      </c>
      <c r="C2642" s="77" t="s">
        <v>31541</v>
      </c>
      <c r="D2642" s="77" t="s">
        <v>31540</v>
      </c>
    </row>
    <row r="2643" spans="1:4" x14ac:dyDescent="0.15">
      <c r="A2643" s="77" t="s">
        <v>12698</v>
      </c>
      <c r="B2643" s="77" t="s">
        <v>21301</v>
      </c>
      <c r="C2643" s="77" t="s">
        <v>31539</v>
      </c>
      <c r="D2643" s="77" t="s">
        <v>31538</v>
      </c>
    </row>
    <row r="2644" spans="1:4" x14ac:dyDescent="0.15">
      <c r="A2644" s="77" t="s">
        <v>12698</v>
      </c>
      <c r="B2644" s="77" t="s">
        <v>21299</v>
      </c>
      <c r="C2644" s="77" t="s">
        <v>31537</v>
      </c>
      <c r="D2644" s="77" t="s">
        <v>31536</v>
      </c>
    </row>
    <row r="2645" spans="1:4" x14ac:dyDescent="0.15">
      <c r="A2645" s="77" t="s">
        <v>12698</v>
      </c>
      <c r="B2645" s="77" t="s">
        <v>21297</v>
      </c>
      <c r="C2645" s="77" t="s">
        <v>31535</v>
      </c>
      <c r="D2645" s="77" t="s">
        <v>31534</v>
      </c>
    </row>
    <row r="2646" spans="1:4" x14ac:dyDescent="0.15">
      <c r="A2646" s="77" t="s">
        <v>12698</v>
      </c>
      <c r="B2646" s="77" t="s">
        <v>21295</v>
      </c>
      <c r="C2646" s="77" t="s">
        <v>31533</v>
      </c>
      <c r="D2646" s="77" t="s">
        <v>31532</v>
      </c>
    </row>
    <row r="2647" spans="1:4" x14ac:dyDescent="0.15">
      <c r="A2647" s="77" t="s">
        <v>12698</v>
      </c>
      <c r="B2647" s="77" t="s">
        <v>21293</v>
      </c>
      <c r="C2647" s="77" t="s">
        <v>31531</v>
      </c>
      <c r="D2647" s="77" t="s">
        <v>31530</v>
      </c>
    </row>
    <row r="2648" spans="1:4" x14ac:dyDescent="0.15">
      <c r="A2648" s="77" t="s">
        <v>12698</v>
      </c>
      <c r="B2648" s="77" t="s">
        <v>21291</v>
      </c>
      <c r="C2648" s="77" t="s">
        <v>31529</v>
      </c>
      <c r="D2648" s="77" t="s">
        <v>31528</v>
      </c>
    </row>
    <row r="2649" spans="1:4" x14ac:dyDescent="0.15">
      <c r="A2649" s="77" t="s">
        <v>12698</v>
      </c>
      <c r="B2649" s="77" t="s">
        <v>21289</v>
      </c>
      <c r="C2649" s="77" t="s">
        <v>31527</v>
      </c>
      <c r="D2649" s="77" t="s">
        <v>31526</v>
      </c>
    </row>
    <row r="2650" spans="1:4" x14ac:dyDescent="0.15">
      <c r="A2650" s="77" t="s">
        <v>12698</v>
      </c>
      <c r="B2650" s="77" t="s">
        <v>21287</v>
      </c>
      <c r="C2650" s="77" t="s">
        <v>31525</v>
      </c>
      <c r="D2650" s="77" t="s">
        <v>31524</v>
      </c>
    </row>
    <row r="2651" spans="1:4" x14ac:dyDescent="0.15">
      <c r="A2651" s="77" t="s">
        <v>12698</v>
      </c>
      <c r="B2651" s="77" t="s">
        <v>21285</v>
      </c>
      <c r="C2651" s="77" t="s">
        <v>31523</v>
      </c>
      <c r="D2651" s="77" t="s">
        <v>31522</v>
      </c>
    </row>
    <row r="2652" spans="1:4" x14ac:dyDescent="0.15">
      <c r="A2652" s="77" t="s">
        <v>12698</v>
      </c>
      <c r="B2652" s="77" t="s">
        <v>21283</v>
      </c>
      <c r="C2652" s="77" t="s">
        <v>31521</v>
      </c>
      <c r="D2652" s="77" t="s">
        <v>31520</v>
      </c>
    </row>
    <row r="2653" spans="1:4" x14ac:dyDescent="0.15">
      <c r="A2653" s="77" t="s">
        <v>12698</v>
      </c>
      <c r="B2653" s="77" t="s">
        <v>21281</v>
      </c>
      <c r="C2653" s="77" t="s">
        <v>31519</v>
      </c>
      <c r="D2653" s="77" t="s">
        <v>31518</v>
      </c>
    </row>
    <row r="2654" spans="1:4" x14ac:dyDescent="0.15">
      <c r="A2654" s="77" t="s">
        <v>12698</v>
      </c>
      <c r="B2654" s="77" t="s">
        <v>21188</v>
      </c>
      <c r="C2654" s="77" t="s">
        <v>31517</v>
      </c>
      <c r="D2654" s="77" t="s">
        <v>31516</v>
      </c>
    </row>
    <row r="2655" spans="1:4" x14ac:dyDescent="0.15">
      <c r="A2655" s="77" t="s">
        <v>12698</v>
      </c>
      <c r="B2655" s="77" t="s">
        <v>21186</v>
      </c>
      <c r="C2655" s="77" t="s">
        <v>31515</v>
      </c>
      <c r="D2655" s="77" t="s">
        <v>31514</v>
      </c>
    </row>
    <row r="2656" spans="1:4" x14ac:dyDescent="0.15">
      <c r="A2656" s="77" t="s">
        <v>12698</v>
      </c>
      <c r="B2656" s="77" t="s">
        <v>21184</v>
      </c>
      <c r="C2656" s="77" t="s">
        <v>31513</v>
      </c>
      <c r="D2656" s="77" t="s">
        <v>31512</v>
      </c>
    </row>
    <row r="2657" spans="1:4" x14ac:dyDescent="0.15">
      <c r="A2657" s="77" t="s">
        <v>12698</v>
      </c>
      <c r="B2657" s="77" t="s">
        <v>21182</v>
      </c>
      <c r="C2657" s="77" t="s">
        <v>31511</v>
      </c>
      <c r="D2657" s="77" t="s">
        <v>31510</v>
      </c>
    </row>
    <row r="2658" spans="1:4" x14ac:dyDescent="0.15">
      <c r="A2658" s="77" t="s">
        <v>12698</v>
      </c>
      <c r="B2658" s="77" t="s">
        <v>21180</v>
      </c>
      <c r="C2658" s="77" t="s">
        <v>31509</v>
      </c>
      <c r="D2658" s="77" t="s">
        <v>31508</v>
      </c>
    </row>
    <row r="2659" spans="1:4" x14ac:dyDescent="0.15">
      <c r="A2659" s="77" t="s">
        <v>12698</v>
      </c>
      <c r="B2659" s="77" t="s">
        <v>21178</v>
      </c>
      <c r="C2659" s="77" t="s">
        <v>4281</v>
      </c>
      <c r="D2659" s="77" t="s">
        <v>31507</v>
      </c>
    </row>
    <row r="2660" spans="1:4" x14ac:dyDescent="0.15">
      <c r="A2660" s="77" t="s">
        <v>12698</v>
      </c>
      <c r="B2660" s="77" t="s">
        <v>21176</v>
      </c>
      <c r="C2660" s="77" t="s">
        <v>31506</v>
      </c>
      <c r="D2660" s="77" t="s">
        <v>31505</v>
      </c>
    </row>
    <row r="2661" spans="1:4" x14ac:dyDescent="0.15">
      <c r="A2661" s="77" t="s">
        <v>12698</v>
      </c>
      <c r="B2661" s="77" t="s">
        <v>21174</v>
      </c>
      <c r="C2661" s="77" t="s">
        <v>31504</v>
      </c>
      <c r="D2661" s="77" t="s">
        <v>31503</v>
      </c>
    </row>
    <row r="2662" spans="1:4" x14ac:dyDescent="0.15">
      <c r="A2662" s="77" t="s">
        <v>12698</v>
      </c>
      <c r="B2662" s="77" t="s">
        <v>21172</v>
      </c>
      <c r="C2662" s="77" t="s">
        <v>31502</v>
      </c>
      <c r="D2662" s="77" t="s">
        <v>31501</v>
      </c>
    </row>
    <row r="2663" spans="1:4" x14ac:dyDescent="0.15">
      <c r="A2663" s="77" t="s">
        <v>12698</v>
      </c>
      <c r="B2663" s="77" t="s">
        <v>21170</v>
      </c>
      <c r="C2663" s="77" t="s">
        <v>31500</v>
      </c>
      <c r="D2663" s="77" t="s">
        <v>31499</v>
      </c>
    </row>
    <row r="2664" spans="1:4" x14ac:dyDescent="0.15">
      <c r="A2664" s="77" t="s">
        <v>12698</v>
      </c>
      <c r="B2664" s="77" t="s">
        <v>21168</v>
      </c>
      <c r="C2664" s="77" t="s">
        <v>31498</v>
      </c>
      <c r="D2664" s="77" t="s">
        <v>31497</v>
      </c>
    </row>
    <row r="2665" spans="1:4" x14ac:dyDescent="0.15">
      <c r="A2665" s="77" t="s">
        <v>12698</v>
      </c>
      <c r="B2665" s="77" t="s">
        <v>21166</v>
      </c>
      <c r="C2665" s="77" t="s">
        <v>31496</v>
      </c>
      <c r="D2665" s="77" t="s">
        <v>31495</v>
      </c>
    </row>
    <row r="2666" spans="1:4" x14ac:dyDescent="0.15">
      <c r="A2666" s="77" t="s">
        <v>12698</v>
      </c>
      <c r="B2666" s="77" t="s">
        <v>21164</v>
      </c>
      <c r="C2666" s="77" t="s">
        <v>31494</v>
      </c>
      <c r="D2666" s="77" t="s">
        <v>31493</v>
      </c>
    </row>
    <row r="2667" spans="1:4" x14ac:dyDescent="0.15">
      <c r="A2667" s="77" t="s">
        <v>12698</v>
      </c>
      <c r="B2667" s="77" t="s">
        <v>21162</v>
      </c>
      <c r="C2667" s="77" t="s">
        <v>31492</v>
      </c>
      <c r="D2667" s="77" t="s">
        <v>31491</v>
      </c>
    </row>
    <row r="2668" spans="1:4" x14ac:dyDescent="0.15">
      <c r="A2668" s="77" t="s">
        <v>12698</v>
      </c>
      <c r="B2668" s="77" t="s">
        <v>21160</v>
      </c>
      <c r="C2668" s="77" t="s">
        <v>31490</v>
      </c>
      <c r="D2668" s="77" t="s">
        <v>31489</v>
      </c>
    </row>
    <row r="2669" spans="1:4" x14ac:dyDescent="0.15">
      <c r="A2669" s="77" t="s">
        <v>12698</v>
      </c>
      <c r="B2669" s="77" t="s">
        <v>21158</v>
      </c>
      <c r="C2669" s="77" t="s">
        <v>31488</v>
      </c>
      <c r="D2669" s="77" t="s">
        <v>31487</v>
      </c>
    </row>
    <row r="2670" spans="1:4" x14ac:dyDescent="0.15">
      <c r="A2670" s="77" t="s">
        <v>12698</v>
      </c>
      <c r="B2670" s="77" t="s">
        <v>21156</v>
      </c>
      <c r="C2670" s="77" t="s">
        <v>31486</v>
      </c>
      <c r="D2670" s="77" t="s">
        <v>31485</v>
      </c>
    </row>
    <row r="2671" spans="1:4" x14ac:dyDescent="0.15">
      <c r="A2671" s="77" t="s">
        <v>12698</v>
      </c>
      <c r="B2671" s="77" t="s">
        <v>21154</v>
      </c>
      <c r="C2671" s="77" t="s">
        <v>31484</v>
      </c>
      <c r="D2671" s="77" t="s">
        <v>31483</v>
      </c>
    </row>
    <row r="2672" spans="1:4" x14ac:dyDescent="0.15">
      <c r="A2672" s="77" t="s">
        <v>12698</v>
      </c>
      <c r="B2672" s="77" t="s">
        <v>21152</v>
      </c>
      <c r="C2672" s="77" t="s">
        <v>31482</v>
      </c>
      <c r="D2672" s="77" t="s">
        <v>31481</v>
      </c>
    </row>
    <row r="2673" spans="1:4" x14ac:dyDescent="0.15">
      <c r="A2673" s="77" t="s">
        <v>12698</v>
      </c>
      <c r="B2673" s="77" t="s">
        <v>21150</v>
      </c>
      <c r="C2673" s="77" t="s">
        <v>31480</v>
      </c>
      <c r="D2673" s="77" t="s">
        <v>31479</v>
      </c>
    </row>
    <row r="2674" spans="1:4" x14ac:dyDescent="0.15">
      <c r="A2674" s="77" t="s">
        <v>12698</v>
      </c>
      <c r="B2674" s="77" t="s">
        <v>21148</v>
      </c>
      <c r="C2674" s="77" t="s">
        <v>31478</v>
      </c>
      <c r="D2674" s="77" t="s">
        <v>31477</v>
      </c>
    </row>
    <row r="2675" spans="1:4" x14ac:dyDescent="0.15">
      <c r="A2675" s="77" t="s">
        <v>12698</v>
      </c>
      <c r="B2675" s="77" t="s">
        <v>21146</v>
      </c>
      <c r="C2675" s="77" t="s">
        <v>31476</v>
      </c>
      <c r="D2675" s="77" t="s">
        <v>31475</v>
      </c>
    </row>
    <row r="2676" spans="1:4" x14ac:dyDescent="0.15">
      <c r="A2676" s="77" t="s">
        <v>12698</v>
      </c>
      <c r="B2676" s="77" t="s">
        <v>21144</v>
      </c>
      <c r="C2676" s="77" t="s">
        <v>31474</v>
      </c>
      <c r="D2676" s="77" t="s">
        <v>31473</v>
      </c>
    </row>
    <row r="2677" spans="1:4" x14ac:dyDescent="0.15">
      <c r="A2677" s="77" t="s">
        <v>12698</v>
      </c>
      <c r="B2677" s="77" t="s">
        <v>21142</v>
      </c>
      <c r="C2677" s="77" t="s">
        <v>31472</v>
      </c>
      <c r="D2677" s="77" t="s">
        <v>31471</v>
      </c>
    </row>
    <row r="2678" spans="1:4" x14ac:dyDescent="0.15">
      <c r="A2678" s="77" t="s">
        <v>12698</v>
      </c>
      <c r="B2678" s="77" t="s">
        <v>21140</v>
      </c>
      <c r="C2678" s="77" t="s">
        <v>31470</v>
      </c>
      <c r="D2678" s="77" t="s">
        <v>31469</v>
      </c>
    </row>
    <row r="2679" spans="1:4" x14ac:dyDescent="0.15">
      <c r="A2679" s="77" t="s">
        <v>12698</v>
      </c>
      <c r="B2679" s="77" t="s">
        <v>21138</v>
      </c>
      <c r="C2679" s="77" t="s">
        <v>31468</v>
      </c>
      <c r="D2679" s="77" t="s">
        <v>31467</v>
      </c>
    </row>
    <row r="2680" spans="1:4" x14ac:dyDescent="0.15">
      <c r="A2680" s="77" t="s">
        <v>12698</v>
      </c>
      <c r="B2680" s="77" t="s">
        <v>21136</v>
      </c>
      <c r="C2680" s="77" t="s">
        <v>5270</v>
      </c>
      <c r="D2680" s="77" t="s">
        <v>31466</v>
      </c>
    </row>
    <row r="2681" spans="1:4" x14ac:dyDescent="0.15">
      <c r="A2681" s="77" t="s">
        <v>12698</v>
      </c>
      <c r="B2681" s="77" t="s">
        <v>21134</v>
      </c>
      <c r="C2681" s="77" t="s">
        <v>31465</v>
      </c>
      <c r="D2681" s="77" t="s">
        <v>31464</v>
      </c>
    </row>
    <row r="2682" spans="1:4" x14ac:dyDescent="0.15">
      <c r="A2682" s="77" t="s">
        <v>12698</v>
      </c>
      <c r="B2682" s="77" t="s">
        <v>21132</v>
      </c>
      <c r="C2682" s="77" t="s">
        <v>31463</v>
      </c>
      <c r="D2682" s="77" t="s">
        <v>31462</v>
      </c>
    </row>
    <row r="2683" spans="1:4" x14ac:dyDescent="0.15">
      <c r="A2683" s="77" t="s">
        <v>12698</v>
      </c>
      <c r="B2683" s="77" t="s">
        <v>21099</v>
      </c>
      <c r="C2683" s="77" t="s">
        <v>31461</v>
      </c>
      <c r="D2683" s="77" t="s">
        <v>31460</v>
      </c>
    </row>
    <row r="2684" spans="1:4" x14ac:dyDescent="0.15">
      <c r="A2684" s="77" t="s">
        <v>12698</v>
      </c>
      <c r="B2684" s="77" t="s">
        <v>21097</v>
      </c>
      <c r="C2684" s="77" t="s">
        <v>31459</v>
      </c>
      <c r="D2684" s="77" t="s">
        <v>31458</v>
      </c>
    </row>
    <row r="2685" spans="1:4" x14ac:dyDescent="0.15">
      <c r="A2685" s="77" t="s">
        <v>12698</v>
      </c>
      <c r="B2685" s="77" t="s">
        <v>21095</v>
      </c>
      <c r="C2685" s="77" t="s">
        <v>31457</v>
      </c>
      <c r="D2685" s="77" t="s">
        <v>31456</v>
      </c>
    </row>
    <row r="2686" spans="1:4" x14ac:dyDescent="0.15">
      <c r="A2686" s="77" t="s">
        <v>12698</v>
      </c>
      <c r="B2686" s="77" t="s">
        <v>21093</v>
      </c>
      <c r="C2686" s="77" t="s">
        <v>31455</v>
      </c>
      <c r="D2686" s="77" t="s">
        <v>31454</v>
      </c>
    </row>
    <row r="2687" spans="1:4" x14ac:dyDescent="0.15">
      <c r="A2687" s="77" t="s">
        <v>12698</v>
      </c>
      <c r="B2687" s="77" t="s">
        <v>21091</v>
      </c>
      <c r="C2687" s="77" t="s">
        <v>31453</v>
      </c>
      <c r="D2687" s="77" t="s">
        <v>21090</v>
      </c>
    </row>
    <row r="2688" spans="1:4" x14ac:dyDescent="0.15">
      <c r="A2688" s="77" t="s">
        <v>12698</v>
      </c>
      <c r="B2688" s="77" t="s">
        <v>21087</v>
      </c>
      <c r="C2688" s="77" t="s">
        <v>31452</v>
      </c>
      <c r="D2688" s="77" t="s">
        <v>31451</v>
      </c>
    </row>
    <row r="2689" spans="1:4" x14ac:dyDescent="0.15">
      <c r="A2689" s="77" t="s">
        <v>12698</v>
      </c>
      <c r="B2689" s="77" t="s">
        <v>21085</v>
      </c>
      <c r="C2689" s="77" t="s">
        <v>31450</v>
      </c>
      <c r="D2689" s="77" t="s">
        <v>31449</v>
      </c>
    </row>
    <row r="2690" spans="1:4" x14ac:dyDescent="0.15">
      <c r="A2690" s="77" t="s">
        <v>12698</v>
      </c>
      <c r="B2690" s="77" t="s">
        <v>21083</v>
      </c>
      <c r="C2690" s="77" t="s">
        <v>31448</v>
      </c>
      <c r="D2690" s="77" t="s">
        <v>31447</v>
      </c>
    </row>
    <row r="2691" spans="1:4" x14ac:dyDescent="0.15">
      <c r="A2691" s="77" t="s">
        <v>12698</v>
      </c>
      <c r="B2691" s="77" t="s">
        <v>21081</v>
      </c>
      <c r="C2691" s="77" t="s">
        <v>31446</v>
      </c>
      <c r="D2691" s="77" t="s">
        <v>31445</v>
      </c>
    </row>
    <row r="2692" spans="1:4" x14ac:dyDescent="0.15">
      <c r="A2692" s="77" t="s">
        <v>12698</v>
      </c>
      <c r="B2692" s="77" t="s">
        <v>21079</v>
      </c>
      <c r="C2692" s="77" t="s">
        <v>31444</v>
      </c>
      <c r="D2692" s="77" t="s">
        <v>31443</v>
      </c>
    </row>
    <row r="2693" spans="1:4" x14ac:dyDescent="0.15">
      <c r="A2693" s="77" t="s">
        <v>12698</v>
      </c>
      <c r="B2693" s="77" t="s">
        <v>21077</v>
      </c>
      <c r="C2693" s="77" t="s">
        <v>31442</v>
      </c>
      <c r="D2693" s="77" t="s">
        <v>31441</v>
      </c>
    </row>
    <row r="2694" spans="1:4" x14ac:dyDescent="0.15">
      <c r="A2694" s="77" t="s">
        <v>12698</v>
      </c>
      <c r="B2694" s="77" t="s">
        <v>21075</v>
      </c>
      <c r="C2694" s="77" t="s">
        <v>31440</v>
      </c>
      <c r="D2694" s="77" t="s">
        <v>31439</v>
      </c>
    </row>
    <row r="2695" spans="1:4" x14ac:dyDescent="0.15">
      <c r="A2695" s="77" t="s">
        <v>12698</v>
      </c>
      <c r="B2695" s="77" t="s">
        <v>21073</v>
      </c>
      <c r="C2695" s="77" t="s">
        <v>31438</v>
      </c>
      <c r="D2695" s="77" t="s">
        <v>31437</v>
      </c>
    </row>
    <row r="2696" spans="1:4" x14ac:dyDescent="0.15">
      <c r="A2696" s="77" t="s">
        <v>12698</v>
      </c>
      <c r="B2696" s="77" t="s">
        <v>21071</v>
      </c>
      <c r="C2696" s="77" t="s">
        <v>31436</v>
      </c>
      <c r="D2696" s="77" t="s">
        <v>31435</v>
      </c>
    </row>
    <row r="2697" spans="1:4" x14ac:dyDescent="0.15">
      <c r="A2697" s="77" t="s">
        <v>12698</v>
      </c>
      <c r="B2697" s="77" t="s">
        <v>21069</v>
      </c>
      <c r="C2697" s="77" t="s">
        <v>31434</v>
      </c>
      <c r="D2697" s="77" t="s">
        <v>31433</v>
      </c>
    </row>
    <row r="2698" spans="1:4" x14ac:dyDescent="0.15">
      <c r="A2698" s="77" t="s">
        <v>12698</v>
      </c>
      <c r="B2698" s="77" t="s">
        <v>21067</v>
      </c>
      <c r="C2698" s="77" t="s">
        <v>31432</v>
      </c>
      <c r="D2698" s="77" t="s">
        <v>31431</v>
      </c>
    </row>
    <row r="2699" spans="1:4" x14ac:dyDescent="0.15">
      <c r="A2699" s="77" t="s">
        <v>12698</v>
      </c>
      <c r="B2699" s="77" t="s">
        <v>21065</v>
      </c>
      <c r="C2699" s="77" t="s">
        <v>31430</v>
      </c>
      <c r="D2699" s="77" t="s">
        <v>31429</v>
      </c>
    </row>
    <row r="2700" spans="1:4" x14ac:dyDescent="0.15">
      <c r="A2700" s="77" t="s">
        <v>12698</v>
      </c>
      <c r="B2700" s="77" t="s">
        <v>21063</v>
      </c>
      <c r="C2700" s="77" t="s">
        <v>31428</v>
      </c>
      <c r="D2700" s="77" t="s">
        <v>31427</v>
      </c>
    </row>
    <row r="2701" spans="1:4" x14ac:dyDescent="0.15">
      <c r="A2701" s="77" t="s">
        <v>12698</v>
      </c>
      <c r="B2701" s="77" t="s">
        <v>21061</v>
      </c>
      <c r="C2701" s="77" t="s">
        <v>31426</v>
      </c>
      <c r="D2701" s="77" t="s">
        <v>31425</v>
      </c>
    </row>
    <row r="2702" spans="1:4" x14ac:dyDescent="0.15">
      <c r="A2702" s="77" t="s">
        <v>12698</v>
      </c>
      <c r="B2702" s="77" t="s">
        <v>21059</v>
      </c>
      <c r="C2702" s="77" t="s">
        <v>31424</v>
      </c>
      <c r="D2702" s="77" t="s">
        <v>31423</v>
      </c>
    </row>
    <row r="2703" spans="1:4" x14ac:dyDescent="0.15">
      <c r="A2703" s="77" t="s">
        <v>12698</v>
      </c>
      <c r="B2703" s="77" t="s">
        <v>21057</v>
      </c>
      <c r="C2703" s="77" t="s">
        <v>31422</v>
      </c>
      <c r="D2703" s="77" t="s">
        <v>31421</v>
      </c>
    </row>
    <row r="2704" spans="1:4" x14ac:dyDescent="0.15">
      <c r="A2704" s="77" t="s">
        <v>12698</v>
      </c>
      <c r="B2704" s="77" t="s">
        <v>21055</v>
      </c>
      <c r="C2704" s="77" t="s">
        <v>31420</v>
      </c>
      <c r="D2704" s="77" t="s">
        <v>31419</v>
      </c>
    </row>
    <row r="2705" spans="1:4" x14ac:dyDescent="0.15">
      <c r="A2705" s="77" t="s">
        <v>12698</v>
      </c>
      <c r="B2705" s="77" t="s">
        <v>21053</v>
      </c>
      <c r="C2705" s="77" t="s">
        <v>31418</v>
      </c>
      <c r="D2705" s="77" t="s">
        <v>31417</v>
      </c>
    </row>
    <row r="2706" spans="1:4" x14ac:dyDescent="0.15">
      <c r="A2706" s="77" t="s">
        <v>12698</v>
      </c>
      <c r="B2706" s="77" t="s">
        <v>21051</v>
      </c>
      <c r="C2706" s="77" t="s">
        <v>31416</v>
      </c>
      <c r="D2706" s="77" t="s">
        <v>31415</v>
      </c>
    </row>
    <row r="2707" spans="1:4" x14ac:dyDescent="0.15">
      <c r="A2707" s="77" t="s">
        <v>12698</v>
      </c>
      <c r="B2707" s="77" t="s">
        <v>21049</v>
      </c>
      <c r="C2707" s="77" t="s">
        <v>31414</v>
      </c>
      <c r="D2707" s="77" t="s">
        <v>31413</v>
      </c>
    </row>
    <row r="2708" spans="1:4" x14ac:dyDescent="0.15">
      <c r="A2708" s="77" t="s">
        <v>12698</v>
      </c>
      <c r="B2708" s="77" t="s">
        <v>21047</v>
      </c>
      <c r="C2708" s="77" t="s">
        <v>31412</v>
      </c>
      <c r="D2708" s="77" t="s">
        <v>31411</v>
      </c>
    </row>
    <row r="2709" spans="1:4" x14ac:dyDescent="0.15">
      <c r="A2709" s="77" t="s">
        <v>12698</v>
      </c>
      <c r="B2709" s="77" t="s">
        <v>21045</v>
      </c>
      <c r="C2709" s="77" t="s">
        <v>31410</v>
      </c>
      <c r="D2709" s="77" t="s">
        <v>31409</v>
      </c>
    </row>
    <row r="2710" spans="1:4" x14ac:dyDescent="0.15">
      <c r="A2710" s="77" t="s">
        <v>12698</v>
      </c>
      <c r="B2710" s="77" t="s">
        <v>21043</v>
      </c>
      <c r="C2710" s="77" t="s">
        <v>31408</v>
      </c>
      <c r="D2710" s="77" t="s">
        <v>31407</v>
      </c>
    </row>
    <row r="2711" spans="1:4" x14ac:dyDescent="0.15">
      <c r="A2711" s="77" t="s">
        <v>12698</v>
      </c>
      <c r="B2711" s="77" t="s">
        <v>21041</v>
      </c>
      <c r="C2711" s="77" t="s">
        <v>31406</v>
      </c>
      <c r="D2711" s="77" t="s">
        <v>31405</v>
      </c>
    </row>
    <row r="2712" spans="1:4" x14ac:dyDescent="0.15">
      <c r="A2712" s="77" t="s">
        <v>12698</v>
      </c>
      <c r="B2712" s="77" t="s">
        <v>21039</v>
      </c>
      <c r="C2712" s="77" t="s">
        <v>31404</v>
      </c>
      <c r="D2712" s="77" t="s">
        <v>31403</v>
      </c>
    </row>
    <row r="2713" spans="1:4" x14ac:dyDescent="0.15">
      <c r="A2713" s="77" t="s">
        <v>12698</v>
      </c>
      <c r="B2713" s="77" t="s">
        <v>21037</v>
      </c>
      <c r="C2713" s="77" t="s">
        <v>31402</v>
      </c>
      <c r="D2713" s="77" t="s">
        <v>31401</v>
      </c>
    </row>
    <row r="2714" spans="1:4" x14ac:dyDescent="0.15">
      <c r="A2714" s="77" t="s">
        <v>12698</v>
      </c>
      <c r="B2714" s="77" t="s">
        <v>21035</v>
      </c>
      <c r="C2714" s="77" t="s">
        <v>31400</v>
      </c>
      <c r="D2714" s="77" t="s">
        <v>31399</v>
      </c>
    </row>
    <row r="2715" spans="1:4" x14ac:dyDescent="0.15">
      <c r="A2715" s="77" t="s">
        <v>12698</v>
      </c>
      <c r="B2715" s="77" t="s">
        <v>21033</v>
      </c>
      <c r="C2715" s="77" t="s">
        <v>31398</v>
      </c>
      <c r="D2715" s="77" t="s">
        <v>31397</v>
      </c>
    </row>
    <row r="2716" spans="1:4" x14ac:dyDescent="0.15">
      <c r="A2716" s="77" t="s">
        <v>12698</v>
      </c>
      <c r="B2716" s="77" t="s">
        <v>21031</v>
      </c>
      <c r="C2716" s="77" t="s">
        <v>31396</v>
      </c>
      <c r="D2716" s="77" t="s">
        <v>31395</v>
      </c>
    </row>
    <row r="2717" spans="1:4" x14ac:dyDescent="0.15">
      <c r="A2717" s="77" t="s">
        <v>12698</v>
      </c>
      <c r="B2717" s="77" t="s">
        <v>21029</v>
      </c>
      <c r="C2717" s="77" t="s">
        <v>31394</v>
      </c>
      <c r="D2717" s="77" t="s">
        <v>31393</v>
      </c>
    </row>
    <row r="2718" spans="1:4" x14ac:dyDescent="0.15">
      <c r="A2718" s="77" t="s">
        <v>12698</v>
      </c>
      <c r="B2718" s="77" t="s">
        <v>21027</v>
      </c>
      <c r="C2718" s="77" t="s">
        <v>31392</v>
      </c>
      <c r="D2718" s="77" t="s">
        <v>31391</v>
      </c>
    </row>
    <row r="2719" spans="1:4" x14ac:dyDescent="0.15">
      <c r="A2719" s="77" t="s">
        <v>12698</v>
      </c>
      <c r="B2719" s="77" t="s">
        <v>21025</v>
      </c>
      <c r="C2719" s="77" t="s">
        <v>31390</v>
      </c>
      <c r="D2719" s="77" t="s">
        <v>31389</v>
      </c>
    </row>
    <row r="2720" spans="1:4" x14ac:dyDescent="0.15">
      <c r="A2720" s="77" t="s">
        <v>12698</v>
      </c>
      <c r="B2720" s="77" t="s">
        <v>21023</v>
      </c>
      <c r="C2720" s="77" t="s">
        <v>31388</v>
      </c>
      <c r="D2720" s="77" t="s">
        <v>31387</v>
      </c>
    </row>
    <row r="2721" spans="1:4" x14ac:dyDescent="0.15">
      <c r="A2721" s="77" t="s">
        <v>12698</v>
      </c>
      <c r="B2721" s="77" t="s">
        <v>21021</v>
      </c>
      <c r="C2721" s="77" t="s">
        <v>31386</v>
      </c>
      <c r="D2721" s="77" t="s">
        <v>31385</v>
      </c>
    </row>
    <row r="2722" spans="1:4" x14ac:dyDescent="0.15">
      <c r="A2722" s="77" t="s">
        <v>12698</v>
      </c>
      <c r="B2722" s="77" t="s">
        <v>21019</v>
      </c>
      <c r="C2722" s="77" t="s">
        <v>31384</v>
      </c>
      <c r="D2722" s="77" t="s">
        <v>31383</v>
      </c>
    </row>
    <row r="2723" spans="1:4" x14ac:dyDescent="0.15">
      <c r="A2723" s="77" t="s">
        <v>12698</v>
      </c>
      <c r="B2723" s="77" t="s">
        <v>21017</v>
      </c>
      <c r="C2723" s="77" t="s">
        <v>31382</v>
      </c>
      <c r="D2723" s="77" t="s">
        <v>31381</v>
      </c>
    </row>
    <row r="2724" spans="1:4" x14ac:dyDescent="0.15">
      <c r="A2724" s="77" t="s">
        <v>12698</v>
      </c>
      <c r="B2724" s="77" t="s">
        <v>21015</v>
      </c>
      <c r="C2724" s="77" t="s">
        <v>31380</v>
      </c>
      <c r="D2724" s="77" t="s">
        <v>31379</v>
      </c>
    </row>
    <row r="2725" spans="1:4" x14ac:dyDescent="0.15">
      <c r="A2725" s="77" t="s">
        <v>12698</v>
      </c>
      <c r="B2725" s="77" t="s">
        <v>21013</v>
      </c>
      <c r="C2725" s="77" t="s">
        <v>31378</v>
      </c>
      <c r="D2725" s="77" t="s">
        <v>31377</v>
      </c>
    </row>
    <row r="2726" spans="1:4" x14ac:dyDescent="0.15">
      <c r="A2726" s="77" t="s">
        <v>12698</v>
      </c>
      <c r="B2726" s="77" t="s">
        <v>21011</v>
      </c>
      <c r="C2726" s="77" t="s">
        <v>31376</v>
      </c>
      <c r="D2726" s="77" t="s">
        <v>31375</v>
      </c>
    </row>
    <row r="2727" spans="1:4" x14ac:dyDescent="0.15">
      <c r="A2727" s="77" t="s">
        <v>12698</v>
      </c>
      <c r="B2727" s="77" t="s">
        <v>21009</v>
      </c>
      <c r="C2727" s="77" t="s">
        <v>31374</v>
      </c>
      <c r="D2727" s="77" t="s">
        <v>31373</v>
      </c>
    </row>
    <row r="2728" spans="1:4" x14ac:dyDescent="0.15">
      <c r="A2728" s="77" t="s">
        <v>12698</v>
      </c>
      <c r="B2728" s="77" t="s">
        <v>21007</v>
      </c>
      <c r="C2728" s="77" t="s">
        <v>31372</v>
      </c>
      <c r="D2728" s="77" t="s">
        <v>31371</v>
      </c>
    </row>
    <row r="2729" spans="1:4" x14ac:dyDescent="0.15">
      <c r="A2729" s="77" t="s">
        <v>12698</v>
      </c>
      <c r="B2729" s="77" t="s">
        <v>21005</v>
      </c>
      <c r="C2729" s="77" t="s">
        <v>31370</v>
      </c>
      <c r="D2729" s="77" t="s">
        <v>31369</v>
      </c>
    </row>
    <row r="2730" spans="1:4" x14ac:dyDescent="0.15">
      <c r="A2730" s="77" t="s">
        <v>12698</v>
      </c>
      <c r="B2730" s="77" t="s">
        <v>21003</v>
      </c>
      <c r="C2730" s="77" t="s">
        <v>31368</v>
      </c>
      <c r="D2730" s="77" t="s">
        <v>31367</v>
      </c>
    </row>
    <row r="2731" spans="1:4" x14ac:dyDescent="0.15">
      <c r="A2731" s="77" t="s">
        <v>12698</v>
      </c>
      <c r="B2731" s="77" t="s">
        <v>21001</v>
      </c>
      <c r="C2731" s="77" t="s">
        <v>31366</v>
      </c>
      <c r="D2731" s="77" t="s">
        <v>31365</v>
      </c>
    </row>
    <row r="2732" spans="1:4" x14ac:dyDescent="0.15">
      <c r="A2732" s="77" t="s">
        <v>12698</v>
      </c>
      <c r="B2732" s="77" t="s">
        <v>20999</v>
      </c>
      <c r="C2732" s="77" t="s">
        <v>31364</v>
      </c>
      <c r="D2732" s="77" t="s">
        <v>31363</v>
      </c>
    </row>
    <row r="2733" spans="1:4" x14ac:dyDescent="0.15">
      <c r="A2733" s="77" t="s">
        <v>12698</v>
      </c>
      <c r="B2733" s="77" t="s">
        <v>20997</v>
      </c>
      <c r="C2733" s="77" t="s">
        <v>31362</v>
      </c>
      <c r="D2733" s="77" t="s">
        <v>31361</v>
      </c>
    </row>
    <row r="2734" spans="1:4" x14ac:dyDescent="0.15">
      <c r="A2734" s="77" t="s">
        <v>12698</v>
      </c>
      <c r="B2734" s="77" t="s">
        <v>20995</v>
      </c>
      <c r="C2734" s="77" t="s">
        <v>31360</v>
      </c>
      <c r="D2734" s="77" t="s">
        <v>31359</v>
      </c>
    </row>
    <row r="2735" spans="1:4" x14ac:dyDescent="0.15">
      <c r="A2735" s="77" t="s">
        <v>12698</v>
      </c>
      <c r="B2735" s="77" t="s">
        <v>20993</v>
      </c>
      <c r="C2735" s="77" t="s">
        <v>31358</v>
      </c>
      <c r="D2735" s="77" t="s">
        <v>31357</v>
      </c>
    </row>
    <row r="2736" spans="1:4" x14ac:dyDescent="0.15">
      <c r="A2736" s="77" t="s">
        <v>12698</v>
      </c>
      <c r="B2736" s="77" t="s">
        <v>20991</v>
      </c>
      <c r="C2736" s="77" t="s">
        <v>31356</v>
      </c>
      <c r="D2736" s="77" t="s">
        <v>11287</v>
      </c>
    </row>
    <row r="2737" spans="1:4" x14ac:dyDescent="0.15">
      <c r="A2737" s="77" t="s">
        <v>12698</v>
      </c>
      <c r="B2737" s="77" t="s">
        <v>20989</v>
      </c>
      <c r="C2737" s="77" t="s">
        <v>31355</v>
      </c>
      <c r="D2737" s="77" t="s">
        <v>31354</v>
      </c>
    </row>
    <row r="2738" spans="1:4" x14ac:dyDescent="0.15">
      <c r="A2738" s="77" t="s">
        <v>12698</v>
      </c>
      <c r="B2738" s="77" t="s">
        <v>20987</v>
      </c>
      <c r="C2738" s="77" t="s">
        <v>31353</v>
      </c>
      <c r="D2738" s="77" t="s">
        <v>31352</v>
      </c>
    </row>
    <row r="2739" spans="1:4" x14ac:dyDescent="0.15">
      <c r="A2739" s="77" t="s">
        <v>12698</v>
      </c>
      <c r="B2739" s="77" t="s">
        <v>20985</v>
      </c>
      <c r="C2739" s="77" t="s">
        <v>31351</v>
      </c>
      <c r="D2739" s="77" t="s">
        <v>31350</v>
      </c>
    </row>
    <row r="2740" spans="1:4" x14ac:dyDescent="0.15">
      <c r="A2740" s="77" t="s">
        <v>12698</v>
      </c>
      <c r="B2740" s="77" t="s">
        <v>20983</v>
      </c>
      <c r="C2740" s="77" t="s">
        <v>31349</v>
      </c>
      <c r="D2740" s="77" t="s">
        <v>31348</v>
      </c>
    </row>
    <row r="2741" spans="1:4" x14ac:dyDescent="0.15">
      <c r="A2741" s="77" t="s">
        <v>12698</v>
      </c>
      <c r="B2741" s="77" t="s">
        <v>20981</v>
      </c>
      <c r="C2741" s="77" t="s">
        <v>31347</v>
      </c>
      <c r="D2741" s="77" t="s">
        <v>31346</v>
      </c>
    </row>
    <row r="2742" spans="1:4" x14ac:dyDescent="0.15">
      <c r="A2742" s="77" t="s">
        <v>12698</v>
      </c>
      <c r="B2742" s="77" t="s">
        <v>20979</v>
      </c>
      <c r="C2742" s="77" t="s">
        <v>31345</v>
      </c>
      <c r="D2742" s="77" t="s">
        <v>31344</v>
      </c>
    </row>
    <row r="2743" spans="1:4" x14ac:dyDescent="0.15">
      <c r="A2743" s="77" t="s">
        <v>12698</v>
      </c>
      <c r="B2743" s="77" t="s">
        <v>20977</v>
      </c>
      <c r="C2743" s="77" t="s">
        <v>31343</v>
      </c>
      <c r="D2743" s="77" t="s">
        <v>31342</v>
      </c>
    </row>
    <row r="2744" spans="1:4" x14ac:dyDescent="0.15">
      <c r="A2744" s="77" t="s">
        <v>12698</v>
      </c>
      <c r="B2744" s="77" t="s">
        <v>20975</v>
      </c>
      <c r="C2744" s="77" t="s">
        <v>31341</v>
      </c>
      <c r="D2744" s="77" t="s">
        <v>31340</v>
      </c>
    </row>
    <row r="2745" spans="1:4" x14ac:dyDescent="0.15">
      <c r="A2745" s="77" t="s">
        <v>12698</v>
      </c>
      <c r="B2745" s="77" t="s">
        <v>20973</v>
      </c>
      <c r="C2745" s="77" t="s">
        <v>31339</v>
      </c>
      <c r="D2745" s="77" t="s">
        <v>31338</v>
      </c>
    </row>
    <row r="2746" spans="1:4" x14ac:dyDescent="0.15">
      <c r="A2746" s="77" t="s">
        <v>12698</v>
      </c>
      <c r="B2746" s="77" t="s">
        <v>20971</v>
      </c>
      <c r="C2746" s="77" t="s">
        <v>31337</v>
      </c>
      <c r="D2746" s="77" t="s">
        <v>31336</v>
      </c>
    </row>
    <row r="2747" spans="1:4" x14ac:dyDescent="0.15">
      <c r="A2747" s="77" t="s">
        <v>12698</v>
      </c>
      <c r="B2747" s="77" t="s">
        <v>20969</v>
      </c>
      <c r="C2747" s="77" t="s">
        <v>31335</v>
      </c>
      <c r="D2747" s="77" t="s">
        <v>31334</v>
      </c>
    </row>
    <row r="2748" spans="1:4" x14ac:dyDescent="0.15">
      <c r="A2748" s="77" t="s">
        <v>12698</v>
      </c>
      <c r="B2748" s="77" t="s">
        <v>20967</v>
      </c>
      <c r="C2748" s="77" t="s">
        <v>31333</v>
      </c>
      <c r="D2748" s="77" t="s">
        <v>11091</v>
      </c>
    </row>
    <row r="2749" spans="1:4" x14ac:dyDescent="0.15">
      <c r="A2749" s="77" t="s">
        <v>12698</v>
      </c>
      <c r="B2749" s="77" t="s">
        <v>20965</v>
      </c>
      <c r="C2749" s="77" t="s">
        <v>31332</v>
      </c>
      <c r="D2749" s="77" t="s">
        <v>31331</v>
      </c>
    </row>
    <row r="2750" spans="1:4" x14ac:dyDescent="0.15">
      <c r="A2750" s="77" t="s">
        <v>12698</v>
      </c>
      <c r="B2750" s="77" t="s">
        <v>20963</v>
      </c>
      <c r="C2750" s="77" t="s">
        <v>31330</v>
      </c>
      <c r="D2750" s="77" t="s">
        <v>31329</v>
      </c>
    </row>
    <row r="2751" spans="1:4" x14ac:dyDescent="0.15">
      <c r="A2751" s="77" t="s">
        <v>12698</v>
      </c>
      <c r="B2751" s="77" t="s">
        <v>20961</v>
      </c>
      <c r="C2751" s="77" t="s">
        <v>31328</v>
      </c>
      <c r="D2751" s="77" t="s">
        <v>31327</v>
      </c>
    </row>
    <row r="2752" spans="1:4" x14ac:dyDescent="0.15">
      <c r="A2752" s="77" t="s">
        <v>12698</v>
      </c>
      <c r="B2752" s="77" t="s">
        <v>20959</v>
      </c>
      <c r="C2752" s="77" t="s">
        <v>31326</v>
      </c>
      <c r="D2752" s="77" t="s">
        <v>31325</v>
      </c>
    </row>
    <row r="2753" spans="1:4" x14ac:dyDescent="0.15">
      <c r="A2753" s="77" t="s">
        <v>12698</v>
      </c>
      <c r="B2753" s="77" t="s">
        <v>20957</v>
      </c>
      <c r="C2753" s="77" t="s">
        <v>31324</v>
      </c>
      <c r="D2753" s="77" t="s">
        <v>31323</v>
      </c>
    </row>
    <row r="2754" spans="1:4" x14ac:dyDescent="0.15">
      <c r="A2754" s="77" t="s">
        <v>12698</v>
      </c>
      <c r="B2754" s="77" t="s">
        <v>20955</v>
      </c>
      <c r="C2754" s="77" t="s">
        <v>31322</v>
      </c>
      <c r="D2754" s="77" t="s">
        <v>31321</v>
      </c>
    </row>
    <row r="2755" spans="1:4" x14ac:dyDescent="0.15">
      <c r="A2755" s="77" t="s">
        <v>12698</v>
      </c>
      <c r="B2755" s="77" t="s">
        <v>20953</v>
      </c>
      <c r="C2755" s="77" t="s">
        <v>31320</v>
      </c>
      <c r="D2755" s="77" t="s">
        <v>31319</v>
      </c>
    </row>
    <row r="2756" spans="1:4" x14ac:dyDescent="0.15">
      <c r="A2756" s="77" t="s">
        <v>12698</v>
      </c>
      <c r="B2756" s="77" t="s">
        <v>20951</v>
      </c>
      <c r="C2756" s="77" t="s">
        <v>31318</v>
      </c>
      <c r="D2756" s="77" t="s">
        <v>31317</v>
      </c>
    </row>
    <row r="2757" spans="1:4" x14ac:dyDescent="0.15">
      <c r="A2757" s="77" t="s">
        <v>12698</v>
      </c>
      <c r="B2757" s="77" t="s">
        <v>20949</v>
      </c>
      <c r="C2757" s="77" t="s">
        <v>31316</v>
      </c>
      <c r="D2757" s="77" t="s">
        <v>31315</v>
      </c>
    </row>
    <row r="2758" spans="1:4" x14ac:dyDescent="0.15">
      <c r="A2758" s="77" t="s">
        <v>12698</v>
      </c>
      <c r="B2758" s="77" t="s">
        <v>20947</v>
      </c>
      <c r="C2758" s="77" t="s">
        <v>31314</v>
      </c>
      <c r="D2758" s="77" t="s">
        <v>31313</v>
      </c>
    </row>
    <row r="2759" spans="1:4" x14ac:dyDescent="0.15">
      <c r="A2759" s="77" t="s">
        <v>12698</v>
      </c>
      <c r="B2759" s="77" t="s">
        <v>20945</v>
      </c>
      <c r="C2759" s="77" t="s">
        <v>31312</v>
      </c>
      <c r="D2759" s="77" t="s">
        <v>31311</v>
      </c>
    </row>
    <row r="2760" spans="1:4" x14ac:dyDescent="0.15">
      <c r="A2760" s="77" t="s">
        <v>12698</v>
      </c>
      <c r="B2760" s="77" t="s">
        <v>20943</v>
      </c>
      <c r="C2760" s="77" t="s">
        <v>31310</v>
      </c>
      <c r="D2760" s="77" t="s">
        <v>31309</v>
      </c>
    </row>
    <row r="2761" spans="1:4" x14ac:dyDescent="0.15">
      <c r="A2761" s="77" t="s">
        <v>12698</v>
      </c>
      <c r="B2761" s="77" t="s">
        <v>20941</v>
      </c>
      <c r="C2761" s="77" t="s">
        <v>31308</v>
      </c>
      <c r="D2761" s="77" t="s">
        <v>31307</v>
      </c>
    </row>
    <row r="2762" spans="1:4" x14ac:dyDescent="0.15">
      <c r="A2762" s="77" t="s">
        <v>12698</v>
      </c>
      <c r="B2762" s="77" t="s">
        <v>20939</v>
      </c>
      <c r="C2762" s="77" t="s">
        <v>31306</v>
      </c>
      <c r="D2762" s="77" t="s">
        <v>31305</v>
      </c>
    </row>
    <row r="2763" spans="1:4" x14ac:dyDescent="0.15">
      <c r="A2763" s="77" t="s">
        <v>12698</v>
      </c>
      <c r="B2763" s="77" t="s">
        <v>20937</v>
      </c>
      <c r="C2763" s="77" t="s">
        <v>31304</v>
      </c>
      <c r="D2763" s="77" t="s">
        <v>31303</v>
      </c>
    </row>
    <row r="2764" spans="1:4" x14ac:dyDescent="0.15">
      <c r="A2764" s="77" t="s">
        <v>12698</v>
      </c>
      <c r="B2764" s="77" t="s">
        <v>20935</v>
      </c>
      <c r="C2764" s="77" t="s">
        <v>31302</v>
      </c>
      <c r="D2764" s="77" t="s">
        <v>31301</v>
      </c>
    </row>
    <row r="2765" spans="1:4" x14ac:dyDescent="0.15">
      <c r="A2765" s="77" t="s">
        <v>12698</v>
      </c>
      <c r="B2765" s="77" t="s">
        <v>20933</v>
      </c>
      <c r="C2765" s="77" t="s">
        <v>31300</v>
      </c>
      <c r="D2765" s="77" t="s">
        <v>31299</v>
      </c>
    </row>
    <row r="2766" spans="1:4" x14ac:dyDescent="0.15">
      <c r="A2766" s="77" t="s">
        <v>12698</v>
      </c>
      <c r="B2766" s="77" t="s">
        <v>20931</v>
      </c>
      <c r="C2766" s="77" t="s">
        <v>31298</v>
      </c>
      <c r="D2766" s="77" t="s">
        <v>31297</v>
      </c>
    </row>
    <row r="2767" spans="1:4" x14ac:dyDescent="0.15">
      <c r="A2767" s="77" t="s">
        <v>12698</v>
      </c>
      <c r="B2767" s="77" t="s">
        <v>20929</v>
      </c>
      <c r="C2767" s="77" t="s">
        <v>31296</v>
      </c>
      <c r="D2767" s="77" t="s">
        <v>31295</v>
      </c>
    </row>
    <row r="2768" spans="1:4" x14ac:dyDescent="0.15">
      <c r="A2768" s="77" t="s">
        <v>12698</v>
      </c>
      <c r="B2768" s="77" t="s">
        <v>20927</v>
      </c>
      <c r="C2768" s="77" t="s">
        <v>31294</v>
      </c>
      <c r="D2768" s="77" t="s">
        <v>31293</v>
      </c>
    </row>
    <row r="2769" spans="1:4" x14ac:dyDescent="0.15">
      <c r="A2769" s="77" t="s">
        <v>12698</v>
      </c>
      <c r="B2769" s="77" t="s">
        <v>20925</v>
      </c>
      <c r="C2769" s="77" t="s">
        <v>31292</v>
      </c>
      <c r="D2769" s="77" t="s">
        <v>31291</v>
      </c>
    </row>
    <row r="2770" spans="1:4" x14ac:dyDescent="0.15">
      <c r="A2770" s="77" t="s">
        <v>12698</v>
      </c>
      <c r="B2770" s="77" t="s">
        <v>20923</v>
      </c>
      <c r="C2770" s="77" t="s">
        <v>31290</v>
      </c>
      <c r="D2770" s="77" t="s">
        <v>31289</v>
      </c>
    </row>
    <row r="2771" spans="1:4" x14ac:dyDescent="0.15">
      <c r="A2771" s="77" t="s">
        <v>12698</v>
      </c>
      <c r="B2771" s="77" t="s">
        <v>20921</v>
      </c>
      <c r="C2771" s="77" t="s">
        <v>31288</v>
      </c>
      <c r="D2771" s="77" t="s">
        <v>31287</v>
      </c>
    </row>
    <row r="2772" spans="1:4" x14ac:dyDescent="0.15">
      <c r="A2772" s="77" t="s">
        <v>12698</v>
      </c>
      <c r="B2772" s="77" t="s">
        <v>20919</v>
      </c>
      <c r="C2772" s="77" t="s">
        <v>31286</v>
      </c>
      <c r="D2772" s="77" t="s">
        <v>31285</v>
      </c>
    </row>
    <row r="2773" spans="1:4" x14ac:dyDescent="0.15">
      <c r="A2773" s="77" t="s">
        <v>12698</v>
      </c>
      <c r="B2773" s="77" t="s">
        <v>20917</v>
      </c>
      <c r="C2773" s="77" t="s">
        <v>31284</v>
      </c>
      <c r="D2773" s="77" t="s">
        <v>31283</v>
      </c>
    </row>
    <row r="2774" spans="1:4" x14ac:dyDescent="0.15">
      <c r="A2774" s="77" t="s">
        <v>12698</v>
      </c>
      <c r="B2774" s="77" t="s">
        <v>20915</v>
      </c>
      <c r="C2774" s="77" t="s">
        <v>31282</v>
      </c>
      <c r="D2774" s="77" t="s">
        <v>31281</v>
      </c>
    </row>
    <row r="2775" spans="1:4" x14ac:dyDescent="0.15">
      <c r="A2775" s="77" t="s">
        <v>12698</v>
      </c>
      <c r="B2775" s="77" t="s">
        <v>20913</v>
      </c>
      <c r="C2775" s="77" t="s">
        <v>31280</v>
      </c>
      <c r="D2775" s="77" t="s">
        <v>31279</v>
      </c>
    </row>
    <row r="2776" spans="1:4" x14ac:dyDescent="0.15">
      <c r="A2776" s="77" t="s">
        <v>12698</v>
      </c>
      <c r="B2776" s="77" t="s">
        <v>20911</v>
      </c>
      <c r="C2776" s="77" t="s">
        <v>31278</v>
      </c>
      <c r="D2776" s="77" t="s">
        <v>31277</v>
      </c>
    </row>
    <row r="2777" spans="1:4" x14ac:dyDescent="0.15">
      <c r="A2777" s="77" t="s">
        <v>12698</v>
      </c>
      <c r="B2777" s="77" t="s">
        <v>20909</v>
      </c>
      <c r="C2777" s="77" t="s">
        <v>31276</v>
      </c>
      <c r="D2777" s="77" t="s">
        <v>31275</v>
      </c>
    </row>
    <row r="2778" spans="1:4" x14ac:dyDescent="0.15">
      <c r="A2778" s="77" t="s">
        <v>12698</v>
      </c>
      <c r="B2778" s="77" t="s">
        <v>20907</v>
      </c>
      <c r="C2778" s="77" t="s">
        <v>31274</v>
      </c>
      <c r="D2778" s="77" t="s">
        <v>31273</v>
      </c>
    </row>
    <row r="2779" spans="1:4" x14ac:dyDescent="0.15">
      <c r="A2779" s="77" t="s">
        <v>12698</v>
      </c>
      <c r="B2779" s="77" t="s">
        <v>20905</v>
      </c>
      <c r="C2779" s="77" t="s">
        <v>31272</v>
      </c>
      <c r="D2779" s="77" t="s">
        <v>31271</v>
      </c>
    </row>
    <row r="2780" spans="1:4" x14ac:dyDescent="0.15">
      <c r="A2780" s="77" t="s">
        <v>12698</v>
      </c>
      <c r="B2780" s="77" t="s">
        <v>20903</v>
      </c>
      <c r="C2780" s="77" t="s">
        <v>31270</v>
      </c>
      <c r="D2780" s="77" t="s">
        <v>31269</v>
      </c>
    </row>
    <row r="2781" spans="1:4" x14ac:dyDescent="0.15">
      <c r="A2781" s="77" t="s">
        <v>12698</v>
      </c>
      <c r="B2781" s="77" t="s">
        <v>20901</v>
      </c>
      <c r="C2781" s="77" t="s">
        <v>31268</v>
      </c>
      <c r="D2781" s="77" t="s">
        <v>31267</v>
      </c>
    </row>
    <row r="2782" spans="1:4" x14ac:dyDescent="0.15">
      <c r="A2782" s="77" t="s">
        <v>12698</v>
      </c>
      <c r="B2782" s="77" t="s">
        <v>20899</v>
      </c>
      <c r="C2782" s="77" t="s">
        <v>31266</v>
      </c>
      <c r="D2782" s="77" t="s">
        <v>31265</v>
      </c>
    </row>
    <row r="2783" spans="1:4" x14ac:dyDescent="0.15">
      <c r="A2783" s="77" t="s">
        <v>12698</v>
      </c>
      <c r="B2783" s="77" t="s">
        <v>20897</v>
      </c>
      <c r="C2783" s="77" t="s">
        <v>31264</v>
      </c>
      <c r="D2783" s="77" t="s">
        <v>31263</v>
      </c>
    </row>
    <row r="2784" spans="1:4" x14ac:dyDescent="0.15">
      <c r="A2784" s="77" t="s">
        <v>12698</v>
      </c>
      <c r="B2784" s="77" t="s">
        <v>20895</v>
      </c>
      <c r="C2784" s="77" t="s">
        <v>31262</v>
      </c>
      <c r="D2784" s="77" t="s">
        <v>31261</v>
      </c>
    </row>
    <row r="2785" spans="1:4" x14ac:dyDescent="0.15">
      <c r="A2785" s="77" t="s">
        <v>12698</v>
      </c>
      <c r="B2785" s="77" t="s">
        <v>20893</v>
      </c>
      <c r="C2785" s="77" t="s">
        <v>31260</v>
      </c>
      <c r="D2785" s="77" t="s">
        <v>31259</v>
      </c>
    </row>
    <row r="2786" spans="1:4" x14ac:dyDescent="0.15">
      <c r="A2786" s="77" t="s">
        <v>12698</v>
      </c>
      <c r="B2786" s="77" t="s">
        <v>20891</v>
      </c>
      <c r="C2786" s="77" t="s">
        <v>31258</v>
      </c>
      <c r="D2786" s="77" t="s">
        <v>31257</v>
      </c>
    </row>
    <row r="2787" spans="1:4" x14ac:dyDescent="0.15">
      <c r="A2787" s="77" t="s">
        <v>12698</v>
      </c>
      <c r="B2787" s="77" t="s">
        <v>20889</v>
      </c>
      <c r="C2787" s="77" t="s">
        <v>31256</v>
      </c>
      <c r="D2787" s="77" t="s">
        <v>31255</v>
      </c>
    </row>
    <row r="2788" spans="1:4" x14ac:dyDescent="0.15">
      <c r="A2788" s="77" t="s">
        <v>12698</v>
      </c>
      <c r="B2788" s="77" t="s">
        <v>20887</v>
      </c>
      <c r="C2788" s="77" t="s">
        <v>31254</v>
      </c>
      <c r="D2788" s="77" t="s">
        <v>31253</v>
      </c>
    </row>
    <row r="2789" spans="1:4" x14ac:dyDescent="0.15">
      <c r="A2789" s="77" t="s">
        <v>12698</v>
      </c>
      <c r="B2789" s="77" t="s">
        <v>20885</v>
      </c>
      <c r="C2789" s="77" t="s">
        <v>31252</v>
      </c>
      <c r="D2789" s="77" t="s">
        <v>31251</v>
      </c>
    </row>
    <row r="2790" spans="1:4" x14ac:dyDescent="0.15">
      <c r="A2790" s="77" t="s">
        <v>12698</v>
      </c>
      <c r="B2790" s="77" t="s">
        <v>20883</v>
      </c>
      <c r="C2790" s="77" t="s">
        <v>31250</v>
      </c>
      <c r="D2790" s="77" t="s">
        <v>31249</v>
      </c>
    </row>
    <row r="2791" spans="1:4" x14ac:dyDescent="0.15">
      <c r="A2791" s="77" t="s">
        <v>12698</v>
      </c>
      <c r="B2791" s="77" t="s">
        <v>20881</v>
      </c>
      <c r="C2791" s="77" t="s">
        <v>31248</v>
      </c>
      <c r="D2791" s="77" t="s">
        <v>31247</v>
      </c>
    </row>
    <row r="2792" spans="1:4" x14ac:dyDescent="0.15">
      <c r="A2792" s="77" t="s">
        <v>12698</v>
      </c>
      <c r="B2792" s="77" t="s">
        <v>20879</v>
      </c>
      <c r="C2792" s="77" t="s">
        <v>31246</v>
      </c>
      <c r="D2792" s="77" t="s">
        <v>31245</v>
      </c>
    </row>
    <row r="2793" spans="1:4" x14ac:dyDescent="0.15">
      <c r="A2793" s="77" t="s">
        <v>12698</v>
      </c>
      <c r="B2793" s="77" t="s">
        <v>20879</v>
      </c>
      <c r="C2793" s="77" t="s">
        <v>31246</v>
      </c>
      <c r="D2793" s="77" t="s">
        <v>31245</v>
      </c>
    </row>
    <row r="2794" spans="1:4" x14ac:dyDescent="0.15">
      <c r="A2794" s="77" t="s">
        <v>12698</v>
      </c>
      <c r="B2794" s="77" t="s">
        <v>20877</v>
      </c>
      <c r="C2794" s="77" t="s">
        <v>31244</v>
      </c>
      <c r="D2794" s="77" t="s">
        <v>31243</v>
      </c>
    </row>
    <row r="2795" spans="1:4" x14ac:dyDescent="0.15">
      <c r="A2795" s="77" t="s">
        <v>12698</v>
      </c>
      <c r="B2795" s="77" t="s">
        <v>20875</v>
      </c>
      <c r="C2795" s="77" t="s">
        <v>31242</v>
      </c>
      <c r="D2795" s="77" t="s">
        <v>31241</v>
      </c>
    </row>
    <row r="2796" spans="1:4" x14ac:dyDescent="0.15">
      <c r="A2796" s="77" t="s">
        <v>12698</v>
      </c>
      <c r="B2796" s="77" t="s">
        <v>20873</v>
      </c>
      <c r="C2796" s="77" t="s">
        <v>31240</v>
      </c>
      <c r="D2796" s="77" t="s">
        <v>31239</v>
      </c>
    </row>
    <row r="2797" spans="1:4" x14ac:dyDescent="0.15">
      <c r="A2797" s="77" t="s">
        <v>12698</v>
      </c>
      <c r="B2797" s="77" t="s">
        <v>20871</v>
      </c>
      <c r="C2797" s="77" t="s">
        <v>31238</v>
      </c>
      <c r="D2797" s="77" t="s">
        <v>31237</v>
      </c>
    </row>
    <row r="2798" spans="1:4" x14ac:dyDescent="0.15">
      <c r="A2798" s="77" t="s">
        <v>12698</v>
      </c>
      <c r="B2798" s="77" t="s">
        <v>20869</v>
      </c>
      <c r="C2798" s="77" t="s">
        <v>31236</v>
      </c>
      <c r="D2798" s="77" t="s">
        <v>31235</v>
      </c>
    </row>
    <row r="2799" spans="1:4" x14ac:dyDescent="0.15">
      <c r="A2799" s="77" t="s">
        <v>12698</v>
      </c>
      <c r="B2799" s="77" t="s">
        <v>20867</v>
      </c>
      <c r="C2799" s="77" t="s">
        <v>31234</v>
      </c>
      <c r="D2799" s="77" t="s">
        <v>31233</v>
      </c>
    </row>
    <row r="2800" spans="1:4" x14ac:dyDescent="0.15">
      <c r="A2800" s="77" t="s">
        <v>12698</v>
      </c>
      <c r="B2800" s="77" t="s">
        <v>20865</v>
      </c>
      <c r="C2800" s="77" t="s">
        <v>31232</v>
      </c>
      <c r="D2800" s="77" t="s">
        <v>31231</v>
      </c>
    </row>
    <row r="2801" spans="1:4" x14ac:dyDescent="0.15">
      <c r="A2801" s="77" t="s">
        <v>12698</v>
      </c>
      <c r="B2801" s="77" t="s">
        <v>20863</v>
      </c>
      <c r="C2801" s="77" t="s">
        <v>31230</v>
      </c>
      <c r="D2801" s="77" t="s">
        <v>31229</v>
      </c>
    </row>
    <row r="2802" spans="1:4" x14ac:dyDescent="0.15">
      <c r="A2802" s="77" t="s">
        <v>12698</v>
      </c>
      <c r="B2802" s="77" t="s">
        <v>20861</v>
      </c>
      <c r="C2802" s="77" t="s">
        <v>31228</v>
      </c>
      <c r="D2802" s="77" t="s">
        <v>31227</v>
      </c>
    </row>
    <row r="2803" spans="1:4" x14ac:dyDescent="0.15">
      <c r="A2803" s="77" t="s">
        <v>12698</v>
      </c>
      <c r="B2803" s="77" t="s">
        <v>20859</v>
      </c>
      <c r="C2803" s="77" t="s">
        <v>31226</v>
      </c>
      <c r="D2803" s="77" t="s">
        <v>31225</v>
      </c>
    </row>
    <row r="2804" spans="1:4" x14ac:dyDescent="0.15">
      <c r="A2804" s="77" t="s">
        <v>12698</v>
      </c>
      <c r="B2804" s="77" t="s">
        <v>20857</v>
      </c>
      <c r="C2804" s="77" t="s">
        <v>31224</v>
      </c>
      <c r="D2804" s="77" t="s">
        <v>31223</v>
      </c>
    </row>
    <row r="2805" spans="1:4" x14ac:dyDescent="0.15">
      <c r="A2805" s="77" t="s">
        <v>12698</v>
      </c>
      <c r="B2805" s="77" t="s">
        <v>20855</v>
      </c>
      <c r="C2805" s="77" t="s">
        <v>31222</v>
      </c>
      <c r="D2805" s="77" t="s">
        <v>31221</v>
      </c>
    </row>
    <row r="2806" spans="1:4" x14ac:dyDescent="0.15">
      <c r="A2806" s="77" t="s">
        <v>12698</v>
      </c>
      <c r="B2806" s="77" t="s">
        <v>20853</v>
      </c>
      <c r="C2806" s="77" t="s">
        <v>31220</v>
      </c>
      <c r="D2806" s="77" t="s">
        <v>31219</v>
      </c>
    </row>
    <row r="2807" spans="1:4" x14ac:dyDescent="0.15">
      <c r="A2807" s="77" t="s">
        <v>12698</v>
      </c>
      <c r="B2807" s="77" t="s">
        <v>20851</v>
      </c>
      <c r="C2807" s="77" t="s">
        <v>31218</v>
      </c>
      <c r="D2807" s="77" t="s">
        <v>31217</v>
      </c>
    </row>
    <row r="2808" spans="1:4" x14ac:dyDescent="0.15">
      <c r="A2808" s="77" t="s">
        <v>12698</v>
      </c>
      <c r="B2808" s="77" t="s">
        <v>20849</v>
      </c>
      <c r="C2808" s="77" t="s">
        <v>31216</v>
      </c>
      <c r="D2808" s="77" t="s">
        <v>31215</v>
      </c>
    </row>
    <row r="2809" spans="1:4" x14ac:dyDescent="0.15">
      <c r="A2809" s="77" t="s">
        <v>12698</v>
      </c>
      <c r="B2809" s="77" t="s">
        <v>20847</v>
      </c>
      <c r="C2809" s="77" t="s">
        <v>31214</v>
      </c>
      <c r="D2809" s="77" t="s">
        <v>31213</v>
      </c>
    </row>
    <row r="2810" spans="1:4" x14ac:dyDescent="0.15">
      <c r="A2810" s="77" t="s">
        <v>12698</v>
      </c>
      <c r="B2810" s="77" t="s">
        <v>20845</v>
      </c>
      <c r="C2810" s="77" t="s">
        <v>31212</v>
      </c>
      <c r="D2810" s="77" t="s">
        <v>31211</v>
      </c>
    </row>
    <row r="2811" spans="1:4" x14ac:dyDescent="0.15">
      <c r="A2811" s="77" t="s">
        <v>12698</v>
      </c>
      <c r="B2811" s="77" t="s">
        <v>20843</v>
      </c>
      <c r="C2811" s="77" t="s">
        <v>31210</v>
      </c>
      <c r="D2811" s="77" t="s">
        <v>31209</v>
      </c>
    </row>
    <row r="2812" spans="1:4" x14ac:dyDescent="0.15">
      <c r="A2812" s="77" t="s">
        <v>12698</v>
      </c>
      <c r="B2812" s="77" t="s">
        <v>20841</v>
      </c>
      <c r="C2812" s="77" t="s">
        <v>31208</v>
      </c>
      <c r="D2812" s="77" t="s">
        <v>31207</v>
      </c>
    </row>
    <row r="2813" spans="1:4" x14ac:dyDescent="0.15">
      <c r="A2813" s="77" t="s">
        <v>12698</v>
      </c>
      <c r="B2813" s="77" t="s">
        <v>20841</v>
      </c>
      <c r="C2813" s="77" t="s">
        <v>31208</v>
      </c>
      <c r="D2813" s="77" t="s">
        <v>31207</v>
      </c>
    </row>
    <row r="2814" spans="1:4" x14ac:dyDescent="0.15">
      <c r="A2814" s="77" t="s">
        <v>12698</v>
      </c>
      <c r="B2814" s="77" t="s">
        <v>20839</v>
      </c>
      <c r="C2814" s="77" t="s">
        <v>31206</v>
      </c>
      <c r="D2814" s="77" t="s">
        <v>31205</v>
      </c>
    </row>
    <row r="2815" spans="1:4" x14ac:dyDescent="0.15">
      <c r="A2815" s="77" t="s">
        <v>12698</v>
      </c>
      <c r="B2815" s="77" t="s">
        <v>20837</v>
      </c>
      <c r="C2815" s="77" t="s">
        <v>31204</v>
      </c>
      <c r="D2815" s="77" t="s">
        <v>31203</v>
      </c>
    </row>
    <row r="2816" spans="1:4" x14ac:dyDescent="0.15">
      <c r="A2816" s="77" t="s">
        <v>12698</v>
      </c>
      <c r="B2816" s="77" t="s">
        <v>20835</v>
      </c>
      <c r="C2816" s="77" t="s">
        <v>31202</v>
      </c>
      <c r="D2816" s="77" t="s">
        <v>31201</v>
      </c>
    </row>
    <row r="2817" spans="1:4" x14ac:dyDescent="0.15">
      <c r="A2817" s="77" t="s">
        <v>12698</v>
      </c>
      <c r="B2817" s="77" t="s">
        <v>20833</v>
      </c>
      <c r="C2817" s="77" t="s">
        <v>31200</v>
      </c>
      <c r="D2817" s="77" t="s">
        <v>31199</v>
      </c>
    </row>
    <row r="2818" spans="1:4" x14ac:dyDescent="0.15">
      <c r="A2818" s="77" t="s">
        <v>12698</v>
      </c>
      <c r="B2818" s="77" t="s">
        <v>20831</v>
      </c>
      <c r="C2818" s="77" t="s">
        <v>31198</v>
      </c>
      <c r="D2818" s="77" t="s">
        <v>31197</v>
      </c>
    </row>
    <row r="2819" spans="1:4" x14ac:dyDescent="0.15">
      <c r="A2819" s="77" t="s">
        <v>12698</v>
      </c>
      <c r="B2819" s="77" t="s">
        <v>20829</v>
      </c>
      <c r="C2819" s="77" t="s">
        <v>31196</v>
      </c>
      <c r="D2819" s="77" t="s">
        <v>31195</v>
      </c>
    </row>
    <row r="2820" spans="1:4" x14ac:dyDescent="0.15">
      <c r="A2820" s="77" t="s">
        <v>12698</v>
      </c>
      <c r="B2820" s="77" t="s">
        <v>20827</v>
      </c>
      <c r="C2820" s="77" t="s">
        <v>31194</v>
      </c>
      <c r="D2820" s="77" t="s">
        <v>31193</v>
      </c>
    </row>
    <row r="2821" spans="1:4" x14ac:dyDescent="0.15">
      <c r="A2821" s="77" t="s">
        <v>12698</v>
      </c>
      <c r="B2821" s="77" t="s">
        <v>20825</v>
      </c>
      <c r="C2821" s="77" t="s">
        <v>31192</v>
      </c>
      <c r="D2821" s="77" t="s">
        <v>31191</v>
      </c>
    </row>
    <row r="2822" spans="1:4" x14ac:dyDescent="0.15">
      <c r="A2822" s="77" t="s">
        <v>12698</v>
      </c>
      <c r="B2822" s="77" t="s">
        <v>20823</v>
      </c>
      <c r="C2822" s="77" t="s">
        <v>31190</v>
      </c>
      <c r="D2822" s="77" t="s">
        <v>31189</v>
      </c>
    </row>
    <row r="2823" spans="1:4" x14ac:dyDescent="0.15">
      <c r="A2823" s="77" t="s">
        <v>12698</v>
      </c>
      <c r="B2823" s="77" t="s">
        <v>20821</v>
      </c>
      <c r="C2823" s="77" t="s">
        <v>31188</v>
      </c>
      <c r="D2823" s="77" t="s">
        <v>31187</v>
      </c>
    </row>
    <row r="2824" spans="1:4" x14ac:dyDescent="0.15">
      <c r="A2824" s="77" t="s">
        <v>12698</v>
      </c>
      <c r="B2824" s="77" t="s">
        <v>20819</v>
      </c>
      <c r="C2824" s="77" t="s">
        <v>31186</v>
      </c>
      <c r="D2824" s="77" t="s">
        <v>31185</v>
      </c>
    </row>
    <row r="2825" spans="1:4" x14ac:dyDescent="0.15">
      <c r="A2825" s="77" t="s">
        <v>12698</v>
      </c>
      <c r="B2825" s="77" t="s">
        <v>20817</v>
      </c>
      <c r="C2825" s="77" t="s">
        <v>31184</v>
      </c>
      <c r="D2825" s="77" t="s">
        <v>31183</v>
      </c>
    </row>
    <row r="2826" spans="1:4" x14ac:dyDescent="0.15">
      <c r="A2826" s="77" t="s">
        <v>12698</v>
      </c>
      <c r="B2826" s="77" t="s">
        <v>20815</v>
      </c>
      <c r="C2826" s="77" t="s">
        <v>31182</v>
      </c>
      <c r="D2826" s="77" t="s">
        <v>31181</v>
      </c>
    </row>
    <row r="2827" spans="1:4" x14ac:dyDescent="0.15">
      <c r="A2827" s="77" t="s">
        <v>12698</v>
      </c>
      <c r="B2827" s="77" t="s">
        <v>20813</v>
      </c>
      <c r="C2827" s="77" t="s">
        <v>31180</v>
      </c>
      <c r="D2827" s="77" t="s">
        <v>31179</v>
      </c>
    </row>
    <row r="2828" spans="1:4" x14ac:dyDescent="0.15">
      <c r="A2828" s="77" t="s">
        <v>12698</v>
      </c>
      <c r="B2828" s="77" t="s">
        <v>20811</v>
      </c>
      <c r="C2828" s="77" t="s">
        <v>31178</v>
      </c>
      <c r="D2828" s="77" t="s">
        <v>31177</v>
      </c>
    </row>
    <row r="2829" spans="1:4" x14ac:dyDescent="0.15">
      <c r="A2829" s="77" t="s">
        <v>12698</v>
      </c>
      <c r="B2829" s="77" t="s">
        <v>20809</v>
      </c>
      <c r="C2829" s="77" t="s">
        <v>31176</v>
      </c>
      <c r="D2829" s="77" t="s">
        <v>31175</v>
      </c>
    </row>
    <row r="2830" spans="1:4" x14ac:dyDescent="0.15">
      <c r="A2830" s="77" t="s">
        <v>12698</v>
      </c>
      <c r="B2830" s="77" t="s">
        <v>20807</v>
      </c>
      <c r="C2830" s="77" t="s">
        <v>31174</v>
      </c>
      <c r="D2830" s="77" t="s">
        <v>31173</v>
      </c>
    </row>
    <row r="2831" spans="1:4" x14ac:dyDescent="0.15">
      <c r="A2831" s="77" t="s">
        <v>12698</v>
      </c>
      <c r="B2831" s="77" t="s">
        <v>20805</v>
      </c>
      <c r="C2831" s="77" t="s">
        <v>31172</v>
      </c>
      <c r="D2831" s="77" t="s">
        <v>31171</v>
      </c>
    </row>
    <row r="2832" spans="1:4" x14ac:dyDescent="0.15">
      <c r="A2832" s="77" t="s">
        <v>12698</v>
      </c>
      <c r="B2832" s="77" t="s">
        <v>20803</v>
      </c>
      <c r="C2832" s="77" t="s">
        <v>31170</v>
      </c>
      <c r="D2832" s="77" t="s">
        <v>31169</v>
      </c>
    </row>
    <row r="2833" spans="1:4" x14ac:dyDescent="0.15">
      <c r="A2833" s="77" t="s">
        <v>12698</v>
      </c>
      <c r="B2833" s="77" t="s">
        <v>20801</v>
      </c>
      <c r="C2833" s="77" t="s">
        <v>31168</v>
      </c>
      <c r="D2833" s="77" t="s">
        <v>31167</v>
      </c>
    </row>
    <row r="2834" spans="1:4" x14ac:dyDescent="0.15">
      <c r="A2834" s="77" t="s">
        <v>12698</v>
      </c>
      <c r="B2834" s="77" t="s">
        <v>20799</v>
      </c>
      <c r="C2834" s="77" t="s">
        <v>31166</v>
      </c>
      <c r="D2834" s="77" t="s">
        <v>31165</v>
      </c>
    </row>
    <row r="2835" spans="1:4" x14ac:dyDescent="0.15">
      <c r="A2835" s="77" t="s">
        <v>12698</v>
      </c>
      <c r="B2835" s="77" t="s">
        <v>20797</v>
      </c>
      <c r="C2835" s="77" t="s">
        <v>31164</v>
      </c>
      <c r="D2835" s="77" t="s">
        <v>31163</v>
      </c>
    </row>
    <row r="2836" spans="1:4" x14ac:dyDescent="0.15">
      <c r="A2836" s="77" t="s">
        <v>12698</v>
      </c>
      <c r="B2836" s="77" t="s">
        <v>20795</v>
      </c>
      <c r="C2836" s="77" t="s">
        <v>31162</v>
      </c>
      <c r="D2836" s="77" t="s">
        <v>31161</v>
      </c>
    </row>
    <row r="2837" spans="1:4" x14ac:dyDescent="0.15">
      <c r="A2837" s="77" t="s">
        <v>12698</v>
      </c>
      <c r="B2837" s="77" t="s">
        <v>20793</v>
      </c>
      <c r="C2837" s="77" t="s">
        <v>31160</v>
      </c>
      <c r="D2837" s="77" t="s">
        <v>31159</v>
      </c>
    </row>
    <row r="2838" spans="1:4" x14ac:dyDescent="0.15">
      <c r="A2838" s="77" t="s">
        <v>12698</v>
      </c>
      <c r="B2838" s="77" t="s">
        <v>20791</v>
      </c>
      <c r="C2838" s="77" t="s">
        <v>31158</v>
      </c>
      <c r="D2838" s="77" t="s">
        <v>31157</v>
      </c>
    </row>
    <row r="2839" spans="1:4" x14ac:dyDescent="0.15">
      <c r="A2839" s="77" t="s">
        <v>12698</v>
      </c>
      <c r="B2839" s="77" t="s">
        <v>20789</v>
      </c>
      <c r="C2839" s="77" t="s">
        <v>31156</v>
      </c>
      <c r="D2839" s="77" t="s">
        <v>31155</v>
      </c>
    </row>
    <row r="2840" spans="1:4" x14ac:dyDescent="0.15">
      <c r="A2840" s="77" t="s">
        <v>12698</v>
      </c>
      <c r="B2840" s="77" t="s">
        <v>20787</v>
      </c>
      <c r="C2840" s="77" t="s">
        <v>31154</v>
      </c>
      <c r="D2840" s="77" t="s">
        <v>31153</v>
      </c>
    </row>
    <row r="2841" spans="1:4" x14ac:dyDescent="0.15">
      <c r="A2841" s="77" t="s">
        <v>12698</v>
      </c>
      <c r="B2841" s="77" t="s">
        <v>20785</v>
      </c>
      <c r="C2841" s="77" t="s">
        <v>31152</v>
      </c>
      <c r="D2841" s="77" t="s">
        <v>31151</v>
      </c>
    </row>
    <row r="2842" spans="1:4" x14ac:dyDescent="0.15">
      <c r="A2842" s="77" t="s">
        <v>12698</v>
      </c>
      <c r="B2842" s="77" t="s">
        <v>20783</v>
      </c>
      <c r="C2842" s="77" t="s">
        <v>31150</v>
      </c>
      <c r="D2842" s="77" t="s">
        <v>31149</v>
      </c>
    </row>
    <row r="2843" spans="1:4" x14ac:dyDescent="0.15">
      <c r="A2843" s="77" t="s">
        <v>12698</v>
      </c>
      <c r="B2843" s="77" t="s">
        <v>20781</v>
      </c>
      <c r="C2843" s="77" t="s">
        <v>31148</v>
      </c>
      <c r="D2843" s="77" t="s">
        <v>31147</v>
      </c>
    </row>
    <row r="2844" spans="1:4" x14ac:dyDescent="0.15">
      <c r="A2844" s="77" t="s">
        <v>12698</v>
      </c>
      <c r="B2844" s="77" t="s">
        <v>20779</v>
      </c>
      <c r="C2844" s="77" t="s">
        <v>31146</v>
      </c>
      <c r="D2844" s="77" t="s">
        <v>31145</v>
      </c>
    </row>
    <row r="2845" spans="1:4" x14ac:dyDescent="0.15">
      <c r="A2845" s="77" t="s">
        <v>12698</v>
      </c>
      <c r="B2845" s="77" t="s">
        <v>20777</v>
      </c>
      <c r="C2845" s="77" t="s">
        <v>31144</v>
      </c>
      <c r="D2845" s="77" t="s">
        <v>31143</v>
      </c>
    </row>
    <row r="2846" spans="1:4" x14ac:dyDescent="0.15">
      <c r="A2846" s="77" t="s">
        <v>12698</v>
      </c>
      <c r="B2846" s="77" t="s">
        <v>20775</v>
      </c>
      <c r="C2846" s="77" t="s">
        <v>31142</v>
      </c>
      <c r="D2846" s="77" t="s">
        <v>31141</v>
      </c>
    </row>
    <row r="2847" spans="1:4" x14ac:dyDescent="0.15">
      <c r="A2847" s="77" t="s">
        <v>12698</v>
      </c>
      <c r="B2847" s="77" t="s">
        <v>20773</v>
      </c>
      <c r="C2847" s="77" t="s">
        <v>31140</v>
      </c>
      <c r="D2847" s="77" t="s">
        <v>31139</v>
      </c>
    </row>
    <row r="2848" spans="1:4" x14ac:dyDescent="0.15">
      <c r="A2848" s="77" t="s">
        <v>12698</v>
      </c>
      <c r="B2848" s="77" t="s">
        <v>20771</v>
      </c>
      <c r="C2848" s="77" t="s">
        <v>31138</v>
      </c>
      <c r="D2848" s="77" t="s">
        <v>11596</v>
      </c>
    </row>
    <row r="2849" spans="1:4" x14ac:dyDescent="0.15">
      <c r="A2849" s="77" t="s">
        <v>12698</v>
      </c>
      <c r="B2849" s="77" t="s">
        <v>20769</v>
      </c>
      <c r="C2849" s="77" t="s">
        <v>31137</v>
      </c>
      <c r="D2849" s="77" t="s">
        <v>31136</v>
      </c>
    </row>
    <row r="2850" spans="1:4" x14ac:dyDescent="0.15">
      <c r="A2850" s="77" t="s">
        <v>12698</v>
      </c>
      <c r="B2850" s="77" t="s">
        <v>20767</v>
      </c>
      <c r="C2850" s="77" t="s">
        <v>31135</v>
      </c>
      <c r="D2850" s="77" t="s">
        <v>31134</v>
      </c>
    </row>
    <row r="2851" spans="1:4" x14ac:dyDescent="0.15">
      <c r="A2851" s="77" t="s">
        <v>12698</v>
      </c>
      <c r="B2851" s="77" t="s">
        <v>20765</v>
      </c>
      <c r="C2851" s="77" t="s">
        <v>31133</v>
      </c>
      <c r="D2851" s="77" t="s">
        <v>31132</v>
      </c>
    </row>
    <row r="2852" spans="1:4" x14ac:dyDescent="0.15">
      <c r="A2852" s="77" t="s">
        <v>12698</v>
      </c>
      <c r="B2852" s="77" t="s">
        <v>20763</v>
      </c>
      <c r="C2852" s="77" t="s">
        <v>31131</v>
      </c>
      <c r="D2852" s="77" t="s">
        <v>31130</v>
      </c>
    </row>
    <row r="2853" spans="1:4" x14ac:dyDescent="0.15">
      <c r="A2853" s="77" t="s">
        <v>12698</v>
      </c>
      <c r="B2853" s="77" t="s">
        <v>20761</v>
      </c>
      <c r="C2853" s="77" t="s">
        <v>31129</v>
      </c>
      <c r="D2853" s="77" t="s">
        <v>31128</v>
      </c>
    </row>
    <row r="2854" spans="1:4" x14ac:dyDescent="0.15">
      <c r="A2854" s="77" t="s">
        <v>12698</v>
      </c>
      <c r="B2854" s="77" t="s">
        <v>20759</v>
      </c>
      <c r="C2854" s="77" t="s">
        <v>31127</v>
      </c>
      <c r="D2854" s="77" t="s">
        <v>31126</v>
      </c>
    </row>
    <row r="2855" spans="1:4" x14ac:dyDescent="0.15">
      <c r="A2855" s="77" t="s">
        <v>12698</v>
      </c>
      <c r="B2855" s="77" t="s">
        <v>20757</v>
      </c>
      <c r="C2855" s="77" t="s">
        <v>31125</v>
      </c>
      <c r="D2855" s="77" t="s">
        <v>31124</v>
      </c>
    </row>
    <row r="2856" spans="1:4" x14ac:dyDescent="0.15">
      <c r="A2856" s="77" t="s">
        <v>12698</v>
      </c>
      <c r="B2856" s="77" t="s">
        <v>20755</v>
      </c>
      <c r="C2856" s="77" t="s">
        <v>31123</v>
      </c>
      <c r="D2856" s="77" t="s">
        <v>31122</v>
      </c>
    </row>
    <row r="2857" spans="1:4" x14ac:dyDescent="0.15">
      <c r="A2857" s="77" t="s">
        <v>12698</v>
      </c>
      <c r="B2857" s="77" t="s">
        <v>20753</v>
      </c>
      <c r="C2857" s="77" t="s">
        <v>31121</v>
      </c>
      <c r="D2857" s="77" t="s">
        <v>31120</v>
      </c>
    </row>
    <row r="2858" spans="1:4" x14ac:dyDescent="0.15">
      <c r="A2858" s="77" t="s">
        <v>12698</v>
      </c>
      <c r="B2858" s="77" t="s">
        <v>20751</v>
      </c>
      <c r="C2858" s="77" t="s">
        <v>31119</v>
      </c>
      <c r="D2858" s="77" t="s">
        <v>31118</v>
      </c>
    </row>
    <row r="2859" spans="1:4" x14ac:dyDescent="0.15">
      <c r="A2859" s="77" t="s">
        <v>12698</v>
      </c>
      <c r="B2859" s="77" t="s">
        <v>20749</v>
      </c>
      <c r="C2859" s="77" t="s">
        <v>31117</v>
      </c>
      <c r="D2859" s="77" t="s">
        <v>31116</v>
      </c>
    </row>
    <row r="2860" spans="1:4" x14ac:dyDescent="0.15">
      <c r="A2860" s="77" t="s">
        <v>12698</v>
      </c>
      <c r="B2860" s="77" t="s">
        <v>20747</v>
      </c>
      <c r="C2860" s="77" t="s">
        <v>31115</v>
      </c>
      <c r="D2860" s="77" t="s">
        <v>31114</v>
      </c>
    </row>
    <row r="2861" spans="1:4" x14ac:dyDescent="0.15">
      <c r="A2861" s="77" t="s">
        <v>12698</v>
      </c>
      <c r="B2861" s="77" t="s">
        <v>20745</v>
      </c>
      <c r="C2861" s="77" t="s">
        <v>31113</v>
      </c>
      <c r="D2861" s="77" t="s">
        <v>31112</v>
      </c>
    </row>
    <row r="2862" spans="1:4" x14ac:dyDescent="0.15">
      <c r="A2862" s="77" t="s">
        <v>12698</v>
      </c>
      <c r="B2862" s="77" t="s">
        <v>20743</v>
      </c>
      <c r="C2862" s="77" t="s">
        <v>31111</v>
      </c>
      <c r="D2862" s="77" t="s">
        <v>31110</v>
      </c>
    </row>
    <row r="2863" spans="1:4" x14ac:dyDescent="0.15">
      <c r="A2863" s="77" t="s">
        <v>12698</v>
      </c>
      <c r="B2863" s="77" t="s">
        <v>20741</v>
      </c>
      <c r="C2863" s="77" t="s">
        <v>31109</v>
      </c>
      <c r="D2863" s="77" t="s">
        <v>31108</v>
      </c>
    </row>
    <row r="2864" spans="1:4" x14ac:dyDescent="0.15">
      <c r="A2864" s="77" t="s">
        <v>12698</v>
      </c>
      <c r="B2864" s="77" t="s">
        <v>20739</v>
      </c>
      <c r="C2864" s="77" t="s">
        <v>31107</v>
      </c>
      <c r="D2864" s="77" t="s">
        <v>31106</v>
      </c>
    </row>
    <row r="2865" spans="1:4" x14ac:dyDescent="0.15">
      <c r="A2865" s="77" t="s">
        <v>12698</v>
      </c>
      <c r="B2865" s="77" t="s">
        <v>20737</v>
      </c>
      <c r="C2865" s="77" t="s">
        <v>31105</v>
      </c>
      <c r="D2865" s="77" t="s">
        <v>31104</v>
      </c>
    </row>
    <row r="2866" spans="1:4" x14ac:dyDescent="0.15">
      <c r="A2866" s="77" t="s">
        <v>12698</v>
      </c>
      <c r="B2866" s="77" t="s">
        <v>20735</v>
      </c>
      <c r="C2866" s="77" t="s">
        <v>31103</v>
      </c>
      <c r="D2866" s="77" t="s">
        <v>31102</v>
      </c>
    </row>
    <row r="2867" spans="1:4" x14ac:dyDescent="0.15">
      <c r="A2867" s="77" t="s">
        <v>12698</v>
      </c>
      <c r="B2867" s="77" t="s">
        <v>20733</v>
      </c>
      <c r="C2867" s="77" t="s">
        <v>31101</v>
      </c>
      <c r="D2867" s="77" t="s">
        <v>31100</v>
      </c>
    </row>
    <row r="2868" spans="1:4" x14ac:dyDescent="0.15">
      <c r="A2868" s="77" t="s">
        <v>12698</v>
      </c>
      <c r="B2868" s="77" t="s">
        <v>20731</v>
      </c>
      <c r="C2868" s="77" t="s">
        <v>31099</v>
      </c>
      <c r="D2868" s="77" t="s">
        <v>31098</v>
      </c>
    </row>
    <row r="2869" spans="1:4" x14ac:dyDescent="0.15">
      <c r="A2869" s="77" t="s">
        <v>12698</v>
      </c>
      <c r="B2869" s="77" t="s">
        <v>20729</v>
      </c>
      <c r="C2869" s="77" t="s">
        <v>31097</v>
      </c>
      <c r="D2869" s="77" t="s">
        <v>31096</v>
      </c>
    </row>
    <row r="2870" spans="1:4" x14ac:dyDescent="0.15">
      <c r="A2870" s="77" t="s">
        <v>12698</v>
      </c>
      <c r="B2870" s="77" t="s">
        <v>20727</v>
      </c>
      <c r="C2870" s="77" t="s">
        <v>31095</v>
      </c>
      <c r="D2870" s="77" t="s">
        <v>31094</v>
      </c>
    </row>
    <row r="2871" spans="1:4" x14ac:dyDescent="0.15">
      <c r="A2871" s="77" t="s">
        <v>12698</v>
      </c>
      <c r="B2871" s="77" t="s">
        <v>20725</v>
      </c>
      <c r="C2871" s="77" t="s">
        <v>31093</v>
      </c>
      <c r="D2871" s="77" t="s">
        <v>31092</v>
      </c>
    </row>
    <row r="2872" spans="1:4" x14ac:dyDescent="0.15">
      <c r="A2872" s="77" t="s">
        <v>12698</v>
      </c>
      <c r="B2872" s="77" t="s">
        <v>20723</v>
      </c>
      <c r="C2872" s="77" t="s">
        <v>31091</v>
      </c>
      <c r="D2872" s="77" t="s">
        <v>31090</v>
      </c>
    </row>
    <row r="2873" spans="1:4" x14ac:dyDescent="0.15">
      <c r="A2873" s="77" t="s">
        <v>12698</v>
      </c>
      <c r="B2873" s="77" t="s">
        <v>20721</v>
      </c>
      <c r="C2873" s="77" t="s">
        <v>31089</v>
      </c>
      <c r="D2873" s="77" t="s">
        <v>31088</v>
      </c>
    </row>
    <row r="2874" spans="1:4" x14ac:dyDescent="0.15">
      <c r="A2874" s="77" t="s">
        <v>12698</v>
      </c>
      <c r="B2874" s="77" t="s">
        <v>20719</v>
      </c>
      <c r="C2874" s="77" t="s">
        <v>31087</v>
      </c>
      <c r="D2874" s="77" t="s">
        <v>24759</v>
      </c>
    </row>
    <row r="2875" spans="1:4" x14ac:dyDescent="0.15">
      <c r="A2875" s="77" t="s">
        <v>12698</v>
      </c>
      <c r="B2875" s="77" t="s">
        <v>20717</v>
      </c>
      <c r="C2875" s="77" t="s">
        <v>31086</v>
      </c>
      <c r="D2875" s="77" t="s">
        <v>31085</v>
      </c>
    </row>
    <row r="2876" spans="1:4" x14ac:dyDescent="0.15">
      <c r="A2876" s="77" t="s">
        <v>12698</v>
      </c>
      <c r="B2876" s="77" t="s">
        <v>20715</v>
      </c>
      <c r="C2876" s="77" t="s">
        <v>31084</v>
      </c>
      <c r="D2876" s="77" t="s">
        <v>31083</v>
      </c>
    </row>
    <row r="2877" spans="1:4" x14ac:dyDescent="0.15">
      <c r="A2877" s="77" t="s">
        <v>12698</v>
      </c>
      <c r="B2877" s="77" t="s">
        <v>20713</v>
      </c>
      <c r="C2877" s="77" t="s">
        <v>31082</v>
      </c>
      <c r="D2877" s="77" t="s">
        <v>31081</v>
      </c>
    </row>
    <row r="2878" spans="1:4" x14ac:dyDescent="0.15">
      <c r="A2878" s="77" t="s">
        <v>12698</v>
      </c>
      <c r="B2878" s="77" t="s">
        <v>20711</v>
      </c>
      <c r="C2878" s="77" t="s">
        <v>31080</v>
      </c>
      <c r="D2878" s="77" t="s">
        <v>31079</v>
      </c>
    </row>
    <row r="2879" spans="1:4" x14ac:dyDescent="0.15">
      <c r="A2879" s="77" t="s">
        <v>12698</v>
      </c>
      <c r="B2879" s="77" t="s">
        <v>20709</v>
      </c>
      <c r="C2879" s="77" t="s">
        <v>31078</v>
      </c>
      <c r="D2879" s="77" t="s">
        <v>31077</v>
      </c>
    </row>
    <row r="2880" spans="1:4" x14ac:dyDescent="0.15">
      <c r="A2880" s="77" t="s">
        <v>12698</v>
      </c>
      <c r="B2880" s="77" t="s">
        <v>20707</v>
      </c>
      <c r="C2880" s="77" t="s">
        <v>31076</v>
      </c>
      <c r="D2880" s="77" t="s">
        <v>31075</v>
      </c>
    </row>
    <row r="2881" spans="1:4" x14ac:dyDescent="0.15">
      <c r="A2881" s="77" t="s">
        <v>12698</v>
      </c>
      <c r="B2881" s="77" t="s">
        <v>20705</v>
      </c>
      <c r="C2881" s="77" t="s">
        <v>31074</v>
      </c>
      <c r="D2881" s="77" t="s">
        <v>31073</v>
      </c>
    </row>
    <row r="2882" spans="1:4" x14ac:dyDescent="0.15">
      <c r="A2882" s="77" t="s">
        <v>12698</v>
      </c>
      <c r="B2882" s="77" t="s">
        <v>20703</v>
      </c>
      <c r="C2882" s="77" t="s">
        <v>31072</v>
      </c>
      <c r="D2882" s="77" t="s">
        <v>31071</v>
      </c>
    </row>
    <row r="2883" spans="1:4" x14ac:dyDescent="0.15">
      <c r="A2883" s="77" t="s">
        <v>12698</v>
      </c>
      <c r="B2883" s="77" t="s">
        <v>20701</v>
      </c>
      <c r="C2883" s="77" t="s">
        <v>31070</v>
      </c>
      <c r="D2883" s="77" t="s">
        <v>31069</v>
      </c>
    </row>
    <row r="2884" spans="1:4" x14ac:dyDescent="0.15">
      <c r="A2884" s="77" t="s">
        <v>12698</v>
      </c>
      <c r="B2884" s="77" t="s">
        <v>20699</v>
      </c>
      <c r="C2884" s="77" t="s">
        <v>31068</v>
      </c>
      <c r="D2884" s="77" t="s">
        <v>31067</v>
      </c>
    </row>
    <row r="2885" spans="1:4" x14ac:dyDescent="0.15">
      <c r="A2885" s="77" t="s">
        <v>12698</v>
      </c>
      <c r="B2885" s="77" t="s">
        <v>20697</v>
      </c>
      <c r="C2885" s="77" t="s">
        <v>31066</v>
      </c>
      <c r="D2885" s="77" t="s">
        <v>31065</v>
      </c>
    </row>
    <row r="2886" spans="1:4" x14ac:dyDescent="0.15">
      <c r="A2886" s="77" t="s">
        <v>12698</v>
      </c>
      <c r="B2886" s="77" t="s">
        <v>20695</v>
      </c>
      <c r="C2886" s="77" t="s">
        <v>31064</v>
      </c>
      <c r="D2886" s="77" t="s">
        <v>31063</v>
      </c>
    </row>
    <row r="2887" spans="1:4" x14ac:dyDescent="0.15">
      <c r="A2887" s="77" t="s">
        <v>12698</v>
      </c>
      <c r="B2887" s="77" t="s">
        <v>20693</v>
      </c>
      <c r="C2887" s="77" t="s">
        <v>31062</v>
      </c>
      <c r="D2887" s="77" t="s">
        <v>31061</v>
      </c>
    </row>
    <row r="2888" spans="1:4" x14ac:dyDescent="0.15">
      <c r="A2888" s="77" t="s">
        <v>12698</v>
      </c>
      <c r="B2888" s="77" t="s">
        <v>20691</v>
      </c>
      <c r="C2888" s="77" t="s">
        <v>31060</v>
      </c>
      <c r="D2888" s="77" t="s">
        <v>31059</v>
      </c>
    </row>
    <row r="2889" spans="1:4" x14ac:dyDescent="0.15">
      <c r="A2889" s="77" t="s">
        <v>12698</v>
      </c>
      <c r="B2889" s="77" t="s">
        <v>20689</v>
      </c>
      <c r="C2889" s="77" t="s">
        <v>31058</v>
      </c>
      <c r="D2889" s="77" t="s">
        <v>31057</v>
      </c>
    </row>
    <row r="2890" spans="1:4" x14ac:dyDescent="0.15">
      <c r="A2890" s="77" t="s">
        <v>12698</v>
      </c>
      <c r="B2890" s="77" t="s">
        <v>20687</v>
      </c>
      <c r="C2890" s="77" t="s">
        <v>31056</v>
      </c>
      <c r="D2890" s="77" t="s">
        <v>31055</v>
      </c>
    </row>
    <row r="2891" spans="1:4" x14ac:dyDescent="0.15">
      <c r="A2891" s="77" t="s">
        <v>12698</v>
      </c>
      <c r="B2891" s="77" t="s">
        <v>20685</v>
      </c>
      <c r="C2891" s="77" t="s">
        <v>31054</v>
      </c>
      <c r="D2891" s="77" t="s">
        <v>31053</v>
      </c>
    </row>
    <row r="2892" spans="1:4" x14ac:dyDescent="0.15">
      <c r="A2892" s="77" t="s">
        <v>12698</v>
      </c>
      <c r="B2892" s="77" t="s">
        <v>20683</v>
      </c>
      <c r="C2892" s="77" t="s">
        <v>31052</v>
      </c>
      <c r="D2892" s="77" t="s">
        <v>31051</v>
      </c>
    </row>
    <row r="2893" spans="1:4" x14ac:dyDescent="0.15">
      <c r="A2893" s="77" t="s">
        <v>12698</v>
      </c>
      <c r="B2893" s="77" t="s">
        <v>20681</v>
      </c>
      <c r="C2893" s="77" t="s">
        <v>31050</v>
      </c>
      <c r="D2893" s="77" t="s">
        <v>31049</v>
      </c>
    </row>
    <row r="2894" spans="1:4" x14ac:dyDescent="0.15">
      <c r="A2894" s="77" t="s">
        <v>12698</v>
      </c>
      <c r="B2894" s="77" t="s">
        <v>20679</v>
      </c>
      <c r="C2894" s="77" t="s">
        <v>31048</v>
      </c>
      <c r="D2894" s="77" t="s">
        <v>31047</v>
      </c>
    </row>
    <row r="2895" spans="1:4" x14ac:dyDescent="0.15">
      <c r="A2895" s="77" t="s">
        <v>12698</v>
      </c>
      <c r="B2895" s="77" t="s">
        <v>20677</v>
      </c>
      <c r="C2895" s="77" t="s">
        <v>31046</v>
      </c>
      <c r="D2895" s="77" t="s">
        <v>31045</v>
      </c>
    </row>
    <row r="2896" spans="1:4" x14ac:dyDescent="0.15">
      <c r="A2896" s="77" t="s">
        <v>12698</v>
      </c>
      <c r="B2896" s="77" t="s">
        <v>20675</v>
      </c>
      <c r="C2896" s="77" t="s">
        <v>31044</v>
      </c>
      <c r="D2896" s="77" t="s">
        <v>31043</v>
      </c>
    </row>
    <row r="2897" spans="1:4" x14ac:dyDescent="0.15">
      <c r="A2897" s="77" t="s">
        <v>12698</v>
      </c>
      <c r="B2897" s="77" t="s">
        <v>20673</v>
      </c>
      <c r="C2897" s="77" t="s">
        <v>31042</v>
      </c>
      <c r="D2897" s="77" t="s">
        <v>31041</v>
      </c>
    </row>
    <row r="2898" spans="1:4" x14ac:dyDescent="0.15">
      <c r="A2898" s="77" t="s">
        <v>12698</v>
      </c>
      <c r="B2898" s="77" t="s">
        <v>20671</v>
      </c>
      <c r="C2898" s="77" t="s">
        <v>31040</v>
      </c>
      <c r="D2898" s="77" t="s">
        <v>31039</v>
      </c>
    </row>
    <row r="2899" spans="1:4" x14ac:dyDescent="0.15">
      <c r="A2899" s="77" t="s">
        <v>12698</v>
      </c>
      <c r="B2899" s="77" t="s">
        <v>20669</v>
      </c>
      <c r="C2899" s="77" t="s">
        <v>31038</v>
      </c>
      <c r="D2899" s="77" t="s">
        <v>30742</v>
      </c>
    </row>
    <row r="2900" spans="1:4" x14ac:dyDescent="0.15">
      <c r="A2900" s="77" t="s">
        <v>12698</v>
      </c>
      <c r="B2900" s="77" t="s">
        <v>20669</v>
      </c>
      <c r="C2900" s="77" t="s">
        <v>31038</v>
      </c>
      <c r="D2900" s="77" t="s">
        <v>30742</v>
      </c>
    </row>
    <row r="2901" spans="1:4" x14ac:dyDescent="0.15">
      <c r="A2901" s="77" t="s">
        <v>12698</v>
      </c>
      <c r="B2901" s="77" t="s">
        <v>20579</v>
      </c>
      <c r="C2901" s="77" t="s">
        <v>31037</v>
      </c>
      <c r="D2901" s="77" t="s">
        <v>31036</v>
      </c>
    </row>
    <row r="2902" spans="1:4" x14ac:dyDescent="0.15">
      <c r="A2902" s="77" t="s">
        <v>12698</v>
      </c>
      <c r="B2902" s="77" t="s">
        <v>20577</v>
      </c>
      <c r="C2902" s="77" t="s">
        <v>31035</v>
      </c>
      <c r="D2902" s="77" t="s">
        <v>31034</v>
      </c>
    </row>
    <row r="2903" spans="1:4" x14ac:dyDescent="0.15">
      <c r="A2903" s="77" t="s">
        <v>12698</v>
      </c>
      <c r="B2903" s="77" t="s">
        <v>20575</v>
      </c>
      <c r="C2903" s="77" t="s">
        <v>31033</v>
      </c>
      <c r="D2903" s="77" t="s">
        <v>31032</v>
      </c>
    </row>
    <row r="2904" spans="1:4" x14ac:dyDescent="0.15">
      <c r="A2904" s="77" t="s">
        <v>12698</v>
      </c>
      <c r="B2904" s="77" t="s">
        <v>20573</v>
      </c>
      <c r="C2904" s="77" t="s">
        <v>31031</v>
      </c>
      <c r="D2904" s="77" t="s">
        <v>31030</v>
      </c>
    </row>
    <row r="2905" spans="1:4" x14ac:dyDescent="0.15">
      <c r="A2905" s="77" t="s">
        <v>12698</v>
      </c>
      <c r="B2905" s="77" t="s">
        <v>20571</v>
      </c>
      <c r="C2905" s="77" t="s">
        <v>31029</v>
      </c>
      <c r="D2905" s="77" t="s">
        <v>31028</v>
      </c>
    </row>
    <row r="2906" spans="1:4" x14ac:dyDescent="0.15">
      <c r="A2906" s="77" t="s">
        <v>12698</v>
      </c>
      <c r="B2906" s="77" t="s">
        <v>20569</v>
      </c>
      <c r="C2906" s="77" t="s">
        <v>31027</v>
      </c>
      <c r="D2906" s="77" t="s">
        <v>31026</v>
      </c>
    </row>
    <row r="2907" spans="1:4" x14ac:dyDescent="0.15">
      <c r="A2907" s="77" t="s">
        <v>12698</v>
      </c>
      <c r="B2907" s="77" t="s">
        <v>20567</v>
      </c>
      <c r="C2907" s="77" t="s">
        <v>31025</v>
      </c>
      <c r="D2907" s="77" t="s">
        <v>31024</v>
      </c>
    </row>
    <row r="2908" spans="1:4" x14ac:dyDescent="0.15">
      <c r="A2908" s="77" t="s">
        <v>12698</v>
      </c>
      <c r="B2908" s="77" t="s">
        <v>20565</v>
      </c>
      <c r="C2908" s="77" t="s">
        <v>31023</v>
      </c>
      <c r="D2908" s="77" t="s">
        <v>31022</v>
      </c>
    </row>
    <row r="2909" spans="1:4" x14ac:dyDescent="0.15">
      <c r="A2909" s="77" t="s">
        <v>12698</v>
      </c>
      <c r="B2909" s="77" t="s">
        <v>20563</v>
      </c>
      <c r="C2909" s="77" t="s">
        <v>31021</v>
      </c>
      <c r="D2909" s="77" t="s">
        <v>31020</v>
      </c>
    </row>
    <row r="2910" spans="1:4" x14ac:dyDescent="0.15">
      <c r="A2910" s="77" t="s">
        <v>12698</v>
      </c>
      <c r="B2910" s="77" t="s">
        <v>20561</v>
      </c>
      <c r="C2910" s="77" t="s">
        <v>31019</v>
      </c>
      <c r="D2910" s="77" t="s">
        <v>31018</v>
      </c>
    </row>
    <row r="2911" spans="1:4" x14ac:dyDescent="0.15">
      <c r="A2911" s="77" t="s">
        <v>12698</v>
      </c>
      <c r="B2911" s="77" t="s">
        <v>20559</v>
      </c>
      <c r="C2911" s="77" t="s">
        <v>31017</v>
      </c>
      <c r="D2911" s="77" t="s">
        <v>31016</v>
      </c>
    </row>
    <row r="2912" spans="1:4" x14ac:dyDescent="0.15">
      <c r="A2912" s="77" t="s">
        <v>12698</v>
      </c>
      <c r="B2912" s="77" t="s">
        <v>20557</v>
      </c>
      <c r="C2912" s="77" t="s">
        <v>31015</v>
      </c>
      <c r="D2912" s="77" t="s">
        <v>31014</v>
      </c>
    </row>
    <row r="2913" spans="1:4" x14ac:dyDescent="0.15">
      <c r="A2913" s="77" t="s">
        <v>12698</v>
      </c>
      <c r="B2913" s="77" t="s">
        <v>20555</v>
      </c>
      <c r="C2913" s="77" t="s">
        <v>31013</v>
      </c>
      <c r="D2913" s="77" t="s">
        <v>31012</v>
      </c>
    </row>
    <row r="2914" spans="1:4" x14ac:dyDescent="0.15">
      <c r="A2914" s="77" t="s">
        <v>12698</v>
      </c>
      <c r="B2914" s="77" t="s">
        <v>20553</v>
      </c>
      <c r="C2914" s="77" t="s">
        <v>31011</v>
      </c>
      <c r="D2914" s="77" t="s">
        <v>31010</v>
      </c>
    </row>
    <row r="2915" spans="1:4" x14ac:dyDescent="0.15">
      <c r="A2915" s="77" t="s">
        <v>12698</v>
      </c>
      <c r="B2915" s="77" t="s">
        <v>20551</v>
      </c>
      <c r="C2915" s="77" t="s">
        <v>31009</v>
      </c>
      <c r="D2915" s="77" t="s">
        <v>31008</v>
      </c>
    </row>
    <row r="2916" spans="1:4" x14ac:dyDescent="0.15">
      <c r="A2916" s="77" t="s">
        <v>12698</v>
      </c>
      <c r="B2916" s="77" t="s">
        <v>20549</v>
      </c>
      <c r="C2916" s="77" t="s">
        <v>31007</v>
      </c>
      <c r="D2916" s="77" t="s">
        <v>31006</v>
      </c>
    </row>
    <row r="2917" spans="1:4" x14ac:dyDescent="0.15">
      <c r="A2917" s="77" t="s">
        <v>12698</v>
      </c>
      <c r="B2917" s="77" t="s">
        <v>20547</v>
      </c>
      <c r="C2917" s="77" t="s">
        <v>31005</v>
      </c>
      <c r="D2917" s="77" t="s">
        <v>31004</v>
      </c>
    </row>
    <row r="2918" spans="1:4" x14ac:dyDescent="0.15">
      <c r="A2918" s="77" t="s">
        <v>12698</v>
      </c>
      <c r="B2918" s="77" t="s">
        <v>20545</v>
      </c>
      <c r="C2918" s="77" t="s">
        <v>31003</v>
      </c>
      <c r="D2918" s="77" t="s">
        <v>31002</v>
      </c>
    </row>
    <row r="2919" spans="1:4" x14ac:dyDescent="0.15">
      <c r="A2919" s="77" t="s">
        <v>12698</v>
      </c>
      <c r="B2919" s="77" t="s">
        <v>20543</v>
      </c>
      <c r="C2919" s="77" t="s">
        <v>31001</v>
      </c>
      <c r="D2919" s="77" t="s">
        <v>31000</v>
      </c>
    </row>
    <row r="2920" spans="1:4" x14ac:dyDescent="0.15">
      <c r="A2920" s="77" t="s">
        <v>12698</v>
      </c>
      <c r="B2920" s="77" t="s">
        <v>20541</v>
      </c>
      <c r="C2920" s="77" t="s">
        <v>30999</v>
      </c>
      <c r="D2920" s="77" t="s">
        <v>30998</v>
      </c>
    </row>
    <row r="2921" spans="1:4" x14ac:dyDescent="0.15">
      <c r="A2921" s="77" t="s">
        <v>12698</v>
      </c>
      <c r="B2921" s="77" t="s">
        <v>20539</v>
      </c>
      <c r="C2921" s="77" t="s">
        <v>30997</v>
      </c>
      <c r="D2921" s="77" t="s">
        <v>30996</v>
      </c>
    </row>
    <row r="2922" spans="1:4" x14ac:dyDescent="0.15">
      <c r="A2922" s="77" t="s">
        <v>12698</v>
      </c>
      <c r="B2922" s="77" t="s">
        <v>20537</v>
      </c>
      <c r="C2922" s="77" t="s">
        <v>30995</v>
      </c>
      <c r="D2922" s="77" t="s">
        <v>30994</v>
      </c>
    </row>
    <row r="2923" spans="1:4" x14ac:dyDescent="0.15">
      <c r="A2923" s="77" t="s">
        <v>12698</v>
      </c>
      <c r="B2923" s="77" t="s">
        <v>20535</v>
      </c>
      <c r="C2923" s="77" t="s">
        <v>30993</v>
      </c>
      <c r="D2923" s="77" t="s">
        <v>30992</v>
      </c>
    </row>
    <row r="2924" spans="1:4" x14ac:dyDescent="0.15">
      <c r="A2924" s="77" t="s">
        <v>12698</v>
      </c>
      <c r="B2924" s="77" t="s">
        <v>20533</v>
      </c>
      <c r="C2924" s="77" t="s">
        <v>30991</v>
      </c>
      <c r="D2924" s="77" t="s">
        <v>30990</v>
      </c>
    </row>
    <row r="2925" spans="1:4" x14ac:dyDescent="0.15">
      <c r="A2925" s="77" t="s">
        <v>12698</v>
      </c>
      <c r="B2925" s="77" t="s">
        <v>20533</v>
      </c>
      <c r="C2925" s="77" t="s">
        <v>30991</v>
      </c>
      <c r="D2925" s="77" t="s">
        <v>30990</v>
      </c>
    </row>
    <row r="2926" spans="1:4" x14ac:dyDescent="0.15">
      <c r="A2926" s="77" t="s">
        <v>12698</v>
      </c>
      <c r="B2926" s="77" t="s">
        <v>20531</v>
      </c>
      <c r="C2926" s="77" t="s">
        <v>30989</v>
      </c>
      <c r="D2926" s="77" t="s">
        <v>30988</v>
      </c>
    </row>
    <row r="2927" spans="1:4" x14ac:dyDescent="0.15">
      <c r="A2927" s="77" t="s">
        <v>12698</v>
      </c>
      <c r="B2927" s="77" t="s">
        <v>20529</v>
      </c>
      <c r="C2927" s="77" t="s">
        <v>30987</v>
      </c>
      <c r="D2927" s="77" t="s">
        <v>30986</v>
      </c>
    </row>
    <row r="2928" spans="1:4" x14ac:dyDescent="0.15">
      <c r="A2928" s="77" t="s">
        <v>12698</v>
      </c>
      <c r="B2928" s="77" t="s">
        <v>20527</v>
      </c>
      <c r="C2928" s="77" t="s">
        <v>30985</v>
      </c>
      <c r="D2928" s="77" t="s">
        <v>30984</v>
      </c>
    </row>
    <row r="2929" spans="1:4" x14ac:dyDescent="0.15">
      <c r="A2929" s="77" t="s">
        <v>12698</v>
      </c>
      <c r="B2929" s="77" t="s">
        <v>20525</v>
      </c>
      <c r="C2929" s="77" t="s">
        <v>30983</v>
      </c>
      <c r="D2929" s="77" t="s">
        <v>30982</v>
      </c>
    </row>
    <row r="2930" spans="1:4" x14ac:dyDescent="0.15">
      <c r="A2930" s="77" t="s">
        <v>12698</v>
      </c>
      <c r="B2930" s="77" t="s">
        <v>20523</v>
      </c>
      <c r="C2930" s="77" t="s">
        <v>30981</v>
      </c>
      <c r="D2930" s="77" t="s">
        <v>30980</v>
      </c>
    </row>
    <row r="2931" spans="1:4" x14ac:dyDescent="0.15">
      <c r="A2931" s="77" t="s">
        <v>12698</v>
      </c>
      <c r="B2931" s="77" t="s">
        <v>20521</v>
      </c>
      <c r="C2931" s="77" t="s">
        <v>30979</v>
      </c>
      <c r="D2931" s="77" t="s">
        <v>30978</v>
      </c>
    </row>
    <row r="2932" spans="1:4" x14ac:dyDescent="0.15">
      <c r="A2932" s="77" t="s">
        <v>12698</v>
      </c>
      <c r="B2932" s="77" t="s">
        <v>20519</v>
      </c>
      <c r="C2932" s="77" t="s">
        <v>30977</v>
      </c>
      <c r="D2932" s="77" t="s">
        <v>30976</v>
      </c>
    </row>
    <row r="2933" spans="1:4" x14ac:dyDescent="0.15">
      <c r="A2933" s="77" t="s">
        <v>12698</v>
      </c>
      <c r="B2933" s="77" t="s">
        <v>20517</v>
      </c>
      <c r="C2933" s="77" t="s">
        <v>30975</v>
      </c>
      <c r="D2933" s="77" t="s">
        <v>30974</v>
      </c>
    </row>
    <row r="2934" spans="1:4" x14ac:dyDescent="0.15">
      <c r="A2934" s="77" t="s">
        <v>12698</v>
      </c>
      <c r="B2934" s="77" t="s">
        <v>20515</v>
      </c>
      <c r="C2934" s="77" t="s">
        <v>30973</v>
      </c>
      <c r="D2934" s="77" t="s">
        <v>30972</v>
      </c>
    </row>
    <row r="2935" spans="1:4" x14ac:dyDescent="0.15">
      <c r="A2935" s="77" t="s">
        <v>12698</v>
      </c>
      <c r="B2935" s="77" t="s">
        <v>20513</v>
      </c>
      <c r="C2935" s="77" t="s">
        <v>30971</v>
      </c>
      <c r="D2935" s="77" t="s">
        <v>30970</v>
      </c>
    </row>
    <row r="2936" spans="1:4" x14ac:dyDescent="0.15">
      <c r="A2936" s="77" t="s">
        <v>12698</v>
      </c>
      <c r="B2936" s="77" t="s">
        <v>20511</v>
      </c>
      <c r="C2936" s="77" t="s">
        <v>30969</v>
      </c>
      <c r="D2936" s="77" t="s">
        <v>30968</v>
      </c>
    </row>
    <row r="2937" spans="1:4" x14ac:dyDescent="0.15">
      <c r="A2937" s="77" t="s">
        <v>12698</v>
      </c>
      <c r="B2937" s="77" t="s">
        <v>20509</v>
      </c>
      <c r="C2937" s="77" t="s">
        <v>30967</v>
      </c>
      <c r="D2937" s="77" t="s">
        <v>30966</v>
      </c>
    </row>
    <row r="2938" spans="1:4" x14ac:dyDescent="0.15">
      <c r="A2938" s="77" t="s">
        <v>12698</v>
      </c>
      <c r="B2938" s="77" t="s">
        <v>20507</v>
      </c>
      <c r="C2938" s="77" t="s">
        <v>30965</v>
      </c>
      <c r="D2938" s="77" t="s">
        <v>30964</v>
      </c>
    </row>
    <row r="2939" spans="1:4" x14ac:dyDescent="0.15">
      <c r="A2939" s="77" t="s">
        <v>12698</v>
      </c>
      <c r="B2939" s="77" t="s">
        <v>20505</v>
      </c>
      <c r="C2939" s="77" t="s">
        <v>30963</v>
      </c>
      <c r="D2939" s="77" t="s">
        <v>30962</v>
      </c>
    </row>
    <row r="2940" spans="1:4" x14ac:dyDescent="0.15">
      <c r="A2940" s="77" t="s">
        <v>12698</v>
      </c>
      <c r="B2940" s="77" t="s">
        <v>20503</v>
      </c>
      <c r="C2940" s="77" t="s">
        <v>30961</v>
      </c>
      <c r="D2940" s="77" t="s">
        <v>30960</v>
      </c>
    </row>
    <row r="2941" spans="1:4" x14ac:dyDescent="0.15">
      <c r="A2941" s="77" t="s">
        <v>12698</v>
      </c>
      <c r="B2941" s="77" t="s">
        <v>20501</v>
      </c>
      <c r="C2941" s="77" t="s">
        <v>30959</v>
      </c>
      <c r="D2941" s="77" t="s">
        <v>30958</v>
      </c>
    </row>
    <row r="2942" spans="1:4" x14ac:dyDescent="0.15">
      <c r="A2942" s="77" t="s">
        <v>12698</v>
      </c>
      <c r="B2942" s="77" t="s">
        <v>20499</v>
      </c>
      <c r="C2942" s="77" t="s">
        <v>30957</v>
      </c>
      <c r="D2942" s="77" t="s">
        <v>30956</v>
      </c>
    </row>
    <row r="2943" spans="1:4" x14ac:dyDescent="0.15">
      <c r="A2943" s="77" t="s">
        <v>12698</v>
      </c>
      <c r="B2943" s="77" t="s">
        <v>20497</v>
      </c>
      <c r="C2943" s="77" t="s">
        <v>30955</v>
      </c>
      <c r="D2943" s="77" t="s">
        <v>30954</v>
      </c>
    </row>
    <row r="2944" spans="1:4" x14ac:dyDescent="0.15">
      <c r="A2944" s="77" t="s">
        <v>12698</v>
      </c>
      <c r="B2944" s="77" t="s">
        <v>20495</v>
      </c>
      <c r="C2944" s="77" t="s">
        <v>30953</v>
      </c>
      <c r="D2944" s="77" t="s">
        <v>30952</v>
      </c>
    </row>
    <row r="2945" spans="1:4" x14ac:dyDescent="0.15">
      <c r="A2945" s="77" t="s">
        <v>12698</v>
      </c>
      <c r="B2945" s="77" t="s">
        <v>20493</v>
      </c>
      <c r="C2945" s="77" t="s">
        <v>30951</v>
      </c>
      <c r="D2945" s="77" t="s">
        <v>30950</v>
      </c>
    </row>
    <row r="2946" spans="1:4" x14ac:dyDescent="0.15">
      <c r="A2946" s="77" t="s">
        <v>12698</v>
      </c>
      <c r="B2946" s="77" t="s">
        <v>20491</v>
      </c>
      <c r="C2946" s="77" t="s">
        <v>30949</v>
      </c>
      <c r="D2946" s="77" t="s">
        <v>30948</v>
      </c>
    </row>
    <row r="2947" spans="1:4" x14ac:dyDescent="0.15">
      <c r="A2947" s="77" t="s">
        <v>12698</v>
      </c>
      <c r="B2947" s="77" t="s">
        <v>20489</v>
      </c>
      <c r="C2947" s="77" t="s">
        <v>30947</v>
      </c>
      <c r="D2947" s="77" t="s">
        <v>30946</v>
      </c>
    </row>
    <row r="2948" spans="1:4" x14ac:dyDescent="0.15">
      <c r="A2948" s="77" t="s">
        <v>12698</v>
      </c>
      <c r="B2948" s="77" t="s">
        <v>20487</v>
      </c>
      <c r="C2948" s="77" t="s">
        <v>30945</v>
      </c>
      <c r="D2948" s="77" t="s">
        <v>30944</v>
      </c>
    </row>
    <row r="2949" spans="1:4" x14ac:dyDescent="0.15">
      <c r="A2949" s="77" t="s">
        <v>12698</v>
      </c>
      <c r="B2949" s="77" t="s">
        <v>20485</v>
      </c>
      <c r="C2949" s="77" t="s">
        <v>30943</v>
      </c>
      <c r="D2949" s="77" t="s">
        <v>30942</v>
      </c>
    </row>
    <row r="2950" spans="1:4" x14ac:dyDescent="0.15">
      <c r="A2950" s="77" t="s">
        <v>12698</v>
      </c>
      <c r="B2950" s="77" t="s">
        <v>20483</v>
      </c>
      <c r="C2950" s="77" t="s">
        <v>30941</v>
      </c>
      <c r="D2950" s="77" t="s">
        <v>30940</v>
      </c>
    </row>
    <row r="2951" spans="1:4" x14ac:dyDescent="0.15">
      <c r="A2951" s="77" t="s">
        <v>12698</v>
      </c>
      <c r="B2951" s="77" t="s">
        <v>20481</v>
      </c>
      <c r="C2951" s="77" t="s">
        <v>30939</v>
      </c>
      <c r="D2951" s="77" t="s">
        <v>30938</v>
      </c>
    </row>
    <row r="2952" spans="1:4" x14ac:dyDescent="0.15">
      <c r="A2952" s="77" t="s">
        <v>12698</v>
      </c>
      <c r="B2952" s="77" t="s">
        <v>20479</v>
      </c>
      <c r="C2952" s="77" t="s">
        <v>30937</v>
      </c>
      <c r="D2952" s="77" t="s">
        <v>30936</v>
      </c>
    </row>
    <row r="2953" spans="1:4" x14ac:dyDescent="0.15">
      <c r="A2953" s="77" t="s">
        <v>12698</v>
      </c>
      <c r="B2953" s="77" t="s">
        <v>20477</v>
      </c>
      <c r="C2953" s="77" t="s">
        <v>30935</v>
      </c>
      <c r="D2953" s="77" t="s">
        <v>30934</v>
      </c>
    </row>
    <row r="2954" spans="1:4" x14ac:dyDescent="0.15">
      <c r="A2954" s="77" t="s">
        <v>12698</v>
      </c>
      <c r="B2954" s="77" t="s">
        <v>20475</v>
      </c>
      <c r="C2954" s="77" t="s">
        <v>30933</v>
      </c>
      <c r="D2954" s="77" t="s">
        <v>30932</v>
      </c>
    </row>
    <row r="2955" spans="1:4" x14ac:dyDescent="0.15">
      <c r="A2955" s="77" t="s">
        <v>12698</v>
      </c>
      <c r="B2955" s="77" t="s">
        <v>20473</v>
      </c>
      <c r="C2955" s="77" t="s">
        <v>30931</v>
      </c>
      <c r="D2955" s="77" t="s">
        <v>30930</v>
      </c>
    </row>
    <row r="2956" spans="1:4" x14ac:dyDescent="0.15">
      <c r="A2956" s="77" t="s">
        <v>12698</v>
      </c>
      <c r="B2956" s="77" t="s">
        <v>20471</v>
      </c>
      <c r="C2956" s="77" t="s">
        <v>30929</v>
      </c>
      <c r="D2956" s="77" t="s">
        <v>30928</v>
      </c>
    </row>
    <row r="2957" spans="1:4" x14ac:dyDescent="0.15">
      <c r="A2957" s="77" t="s">
        <v>12698</v>
      </c>
      <c r="B2957" s="77" t="s">
        <v>20469</v>
      </c>
      <c r="C2957" s="77" t="s">
        <v>30927</v>
      </c>
      <c r="D2957" s="77" t="s">
        <v>30926</v>
      </c>
    </row>
    <row r="2958" spans="1:4" x14ac:dyDescent="0.15">
      <c r="A2958" s="77" t="s">
        <v>12698</v>
      </c>
      <c r="B2958" s="77" t="s">
        <v>20467</v>
      </c>
      <c r="C2958" s="77" t="s">
        <v>30925</v>
      </c>
      <c r="D2958" s="77" t="s">
        <v>30924</v>
      </c>
    </row>
    <row r="2959" spans="1:4" x14ac:dyDescent="0.15">
      <c r="A2959" s="77" t="s">
        <v>12698</v>
      </c>
      <c r="B2959" s="77" t="s">
        <v>20465</v>
      </c>
      <c r="C2959" s="77" t="s">
        <v>30923</v>
      </c>
      <c r="D2959" s="77" t="s">
        <v>30922</v>
      </c>
    </row>
    <row r="2960" spans="1:4" x14ac:dyDescent="0.15">
      <c r="A2960" s="77" t="s">
        <v>12698</v>
      </c>
      <c r="B2960" s="77" t="s">
        <v>20463</v>
      </c>
      <c r="C2960" s="77" t="s">
        <v>30921</v>
      </c>
      <c r="D2960" s="77" t="s">
        <v>30920</v>
      </c>
    </row>
    <row r="2961" spans="1:4" x14ac:dyDescent="0.15">
      <c r="A2961" s="77" t="s">
        <v>12698</v>
      </c>
      <c r="B2961" s="77" t="s">
        <v>20461</v>
      </c>
      <c r="C2961" s="77" t="s">
        <v>30919</v>
      </c>
      <c r="D2961" s="77" t="s">
        <v>30918</v>
      </c>
    </row>
    <row r="2962" spans="1:4" x14ac:dyDescent="0.15">
      <c r="A2962" s="77" t="s">
        <v>12698</v>
      </c>
      <c r="B2962" s="77" t="s">
        <v>20459</v>
      </c>
      <c r="C2962" s="77" t="s">
        <v>30917</v>
      </c>
      <c r="D2962" s="77" t="s">
        <v>30916</v>
      </c>
    </row>
    <row r="2963" spans="1:4" x14ac:dyDescent="0.15">
      <c r="A2963" s="77" t="s">
        <v>12698</v>
      </c>
      <c r="B2963" s="77" t="s">
        <v>20457</v>
      </c>
      <c r="C2963" s="77" t="s">
        <v>30915</v>
      </c>
      <c r="D2963" s="77" t="s">
        <v>30914</v>
      </c>
    </row>
    <row r="2964" spans="1:4" x14ac:dyDescent="0.15">
      <c r="A2964" s="77" t="s">
        <v>12698</v>
      </c>
      <c r="B2964" s="77" t="s">
        <v>20455</v>
      </c>
      <c r="C2964" s="77" t="s">
        <v>30913</v>
      </c>
      <c r="D2964" s="77" t="s">
        <v>24765</v>
      </c>
    </row>
    <row r="2965" spans="1:4" x14ac:dyDescent="0.15">
      <c r="A2965" s="77" t="s">
        <v>12698</v>
      </c>
      <c r="B2965" s="77" t="s">
        <v>20453</v>
      </c>
      <c r="C2965" s="77" t="s">
        <v>30912</v>
      </c>
      <c r="D2965" s="77" t="s">
        <v>30911</v>
      </c>
    </row>
    <row r="2966" spans="1:4" x14ac:dyDescent="0.15">
      <c r="A2966" s="77" t="s">
        <v>12698</v>
      </c>
      <c r="B2966" s="77" t="s">
        <v>20451</v>
      </c>
      <c r="C2966" s="77" t="s">
        <v>30910</v>
      </c>
      <c r="D2966" s="77" t="s">
        <v>30909</v>
      </c>
    </row>
    <row r="2967" spans="1:4" x14ac:dyDescent="0.15">
      <c r="A2967" s="77" t="s">
        <v>12698</v>
      </c>
      <c r="B2967" s="77" t="s">
        <v>20449</v>
      </c>
      <c r="C2967" s="77" t="s">
        <v>30908</v>
      </c>
      <c r="D2967" s="77" t="s">
        <v>30907</v>
      </c>
    </row>
    <row r="2968" spans="1:4" x14ac:dyDescent="0.15">
      <c r="A2968" s="77" t="s">
        <v>12698</v>
      </c>
      <c r="B2968" s="77" t="s">
        <v>20447</v>
      </c>
      <c r="C2968" s="77" t="s">
        <v>30906</v>
      </c>
      <c r="D2968" s="77" t="s">
        <v>30905</v>
      </c>
    </row>
    <row r="2969" spans="1:4" x14ac:dyDescent="0.15">
      <c r="A2969" s="77" t="s">
        <v>12698</v>
      </c>
      <c r="B2969" s="77" t="s">
        <v>20445</v>
      </c>
      <c r="C2969" s="77" t="s">
        <v>30904</v>
      </c>
      <c r="D2969" s="77" t="s">
        <v>30903</v>
      </c>
    </row>
    <row r="2970" spans="1:4" x14ac:dyDescent="0.15">
      <c r="A2970" s="77" t="s">
        <v>12698</v>
      </c>
      <c r="B2970" s="77" t="s">
        <v>20443</v>
      </c>
      <c r="C2970" s="77" t="s">
        <v>30902</v>
      </c>
      <c r="D2970" s="77" t="s">
        <v>30901</v>
      </c>
    </row>
    <row r="2971" spans="1:4" x14ac:dyDescent="0.15">
      <c r="A2971" s="77" t="s">
        <v>12698</v>
      </c>
      <c r="B2971" s="77" t="s">
        <v>20441</v>
      </c>
      <c r="C2971" s="77" t="s">
        <v>30900</v>
      </c>
      <c r="D2971" s="77" t="s">
        <v>30899</v>
      </c>
    </row>
    <row r="2972" spans="1:4" x14ac:dyDescent="0.15">
      <c r="A2972" s="77" t="s">
        <v>12698</v>
      </c>
      <c r="B2972" s="77" t="s">
        <v>20439</v>
      </c>
      <c r="C2972" s="77" t="s">
        <v>30898</v>
      </c>
      <c r="D2972" s="77" t="s">
        <v>30897</v>
      </c>
    </row>
    <row r="2973" spans="1:4" x14ac:dyDescent="0.15">
      <c r="A2973" s="77" t="s">
        <v>12698</v>
      </c>
      <c r="B2973" s="77" t="s">
        <v>20437</v>
      </c>
      <c r="C2973" s="77" t="s">
        <v>30896</v>
      </c>
      <c r="D2973" s="77" t="s">
        <v>30895</v>
      </c>
    </row>
    <row r="2974" spans="1:4" x14ac:dyDescent="0.15">
      <c r="A2974" s="77" t="s">
        <v>12698</v>
      </c>
      <c r="B2974" s="77" t="s">
        <v>20435</v>
      </c>
      <c r="C2974" s="77" t="s">
        <v>30894</v>
      </c>
      <c r="D2974" s="77" t="s">
        <v>30893</v>
      </c>
    </row>
    <row r="2975" spans="1:4" x14ac:dyDescent="0.15">
      <c r="A2975" s="77" t="s">
        <v>12698</v>
      </c>
      <c r="B2975" s="77" t="s">
        <v>20433</v>
      </c>
      <c r="C2975" s="77" t="s">
        <v>30892</v>
      </c>
      <c r="D2975" s="77" t="s">
        <v>30891</v>
      </c>
    </row>
    <row r="2976" spans="1:4" x14ac:dyDescent="0.15">
      <c r="A2976" s="77" t="s">
        <v>12698</v>
      </c>
      <c r="B2976" s="77" t="s">
        <v>20431</v>
      </c>
      <c r="C2976" s="77" t="s">
        <v>30890</v>
      </c>
      <c r="D2976" s="77" t="s">
        <v>30889</v>
      </c>
    </row>
    <row r="2977" spans="1:4" x14ac:dyDescent="0.15">
      <c r="A2977" s="77" t="s">
        <v>12698</v>
      </c>
      <c r="B2977" s="77" t="s">
        <v>20429</v>
      </c>
      <c r="C2977" s="77" t="s">
        <v>30888</v>
      </c>
      <c r="D2977" s="77" t="s">
        <v>30887</v>
      </c>
    </row>
    <row r="2978" spans="1:4" x14ac:dyDescent="0.15">
      <c r="A2978" s="77" t="s">
        <v>12698</v>
      </c>
      <c r="B2978" s="77" t="s">
        <v>20427</v>
      </c>
      <c r="C2978" s="77" t="s">
        <v>30886</v>
      </c>
      <c r="D2978" s="77" t="s">
        <v>30885</v>
      </c>
    </row>
    <row r="2979" spans="1:4" x14ac:dyDescent="0.15">
      <c r="A2979" s="77" t="s">
        <v>12698</v>
      </c>
      <c r="B2979" s="77" t="s">
        <v>20425</v>
      </c>
      <c r="C2979" s="77" t="s">
        <v>30884</v>
      </c>
      <c r="D2979" s="77" t="s">
        <v>30883</v>
      </c>
    </row>
    <row r="2980" spans="1:4" x14ac:dyDescent="0.15">
      <c r="A2980" s="77" t="s">
        <v>12698</v>
      </c>
      <c r="B2980" s="77" t="s">
        <v>20423</v>
      </c>
      <c r="C2980" s="77" t="s">
        <v>30882</v>
      </c>
      <c r="D2980" s="77" t="s">
        <v>30881</v>
      </c>
    </row>
    <row r="2981" spans="1:4" x14ac:dyDescent="0.15">
      <c r="A2981" s="77" t="s">
        <v>12698</v>
      </c>
      <c r="B2981" s="77" t="s">
        <v>20421</v>
      </c>
      <c r="C2981" s="77" t="s">
        <v>30880</v>
      </c>
      <c r="D2981" s="77" t="s">
        <v>30879</v>
      </c>
    </row>
    <row r="2982" spans="1:4" x14ac:dyDescent="0.15">
      <c r="A2982" s="77" t="s">
        <v>12698</v>
      </c>
      <c r="B2982" s="77" t="s">
        <v>20419</v>
      </c>
      <c r="C2982" s="77" t="s">
        <v>30878</v>
      </c>
      <c r="D2982" s="77" t="s">
        <v>30877</v>
      </c>
    </row>
    <row r="2983" spans="1:4" x14ac:dyDescent="0.15">
      <c r="A2983" s="77" t="s">
        <v>12698</v>
      </c>
      <c r="B2983" s="77" t="s">
        <v>20415</v>
      </c>
      <c r="C2983" s="77" t="s">
        <v>30876</v>
      </c>
      <c r="D2983" s="77" t="s">
        <v>30875</v>
      </c>
    </row>
    <row r="2984" spans="1:4" x14ac:dyDescent="0.15">
      <c r="A2984" s="77" t="s">
        <v>12698</v>
      </c>
      <c r="B2984" s="77" t="s">
        <v>20413</v>
      </c>
      <c r="C2984" s="77" t="s">
        <v>30874</v>
      </c>
      <c r="D2984" s="77" t="s">
        <v>30873</v>
      </c>
    </row>
    <row r="2985" spans="1:4" x14ac:dyDescent="0.15">
      <c r="A2985" s="77" t="s">
        <v>12698</v>
      </c>
      <c r="B2985" s="77" t="s">
        <v>20411</v>
      </c>
      <c r="C2985" s="77" t="s">
        <v>30872</v>
      </c>
      <c r="D2985" s="77" t="s">
        <v>30871</v>
      </c>
    </row>
    <row r="2986" spans="1:4" x14ac:dyDescent="0.15">
      <c r="A2986" s="77" t="s">
        <v>12698</v>
      </c>
      <c r="B2986" s="77" t="s">
        <v>20409</v>
      </c>
      <c r="C2986" s="77" t="s">
        <v>30870</v>
      </c>
      <c r="D2986" s="77" t="s">
        <v>30869</v>
      </c>
    </row>
    <row r="2987" spans="1:4" x14ac:dyDescent="0.15">
      <c r="A2987" s="77" t="s">
        <v>12698</v>
      </c>
      <c r="B2987" s="77" t="s">
        <v>20407</v>
      </c>
      <c r="C2987" s="77" t="s">
        <v>30868</v>
      </c>
      <c r="D2987" s="77" t="s">
        <v>30867</v>
      </c>
    </row>
    <row r="2988" spans="1:4" x14ac:dyDescent="0.15">
      <c r="A2988" s="77" t="s">
        <v>12698</v>
      </c>
      <c r="B2988" s="77" t="s">
        <v>20405</v>
      </c>
      <c r="C2988" s="77" t="s">
        <v>30866</v>
      </c>
      <c r="D2988" s="77" t="s">
        <v>30865</v>
      </c>
    </row>
    <row r="2989" spans="1:4" x14ac:dyDescent="0.15">
      <c r="A2989" s="77" t="s">
        <v>12698</v>
      </c>
      <c r="B2989" s="77" t="s">
        <v>20403</v>
      </c>
      <c r="C2989" s="77" t="s">
        <v>30864</v>
      </c>
      <c r="D2989" s="77" t="s">
        <v>30863</v>
      </c>
    </row>
    <row r="2990" spans="1:4" x14ac:dyDescent="0.15">
      <c r="A2990" s="77" t="s">
        <v>12698</v>
      </c>
      <c r="B2990" s="77" t="s">
        <v>20401</v>
      </c>
      <c r="C2990" s="77" t="s">
        <v>30862</v>
      </c>
      <c r="D2990" s="77" t="s">
        <v>30861</v>
      </c>
    </row>
    <row r="2991" spans="1:4" x14ac:dyDescent="0.15">
      <c r="A2991" s="77" t="s">
        <v>12698</v>
      </c>
      <c r="B2991" s="77" t="s">
        <v>20399</v>
      </c>
      <c r="C2991" s="77" t="s">
        <v>30860</v>
      </c>
      <c r="D2991" s="77" t="s">
        <v>30859</v>
      </c>
    </row>
    <row r="2992" spans="1:4" x14ac:dyDescent="0.15">
      <c r="A2992" s="77" t="s">
        <v>12698</v>
      </c>
      <c r="B2992" s="77" t="s">
        <v>20397</v>
      </c>
      <c r="C2992" s="77" t="s">
        <v>30858</v>
      </c>
      <c r="D2992" s="77" t="s">
        <v>30857</v>
      </c>
    </row>
    <row r="2993" spans="1:4" x14ac:dyDescent="0.15">
      <c r="A2993" s="77" t="s">
        <v>12698</v>
      </c>
      <c r="B2993" s="77" t="s">
        <v>20395</v>
      </c>
      <c r="C2993" s="77" t="s">
        <v>30856</v>
      </c>
      <c r="D2993" s="77" t="s">
        <v>30855</v>
      </c>
    </row>
    <row r="2994" spans="1:4" x14ac:dyDescent="0.15">
      <c r="A2994" s="77" t="s">
        <v>12698</v>
      </c>
      <c r="B2994" s="77" t="s">
        <v>20393</v>
      </c>
      <c r="C2994" s="77" t="s">
        <v>30854</v>
      </c>
      <c r="D2994" s="77" t="s">
        <v>30853</v>
      </c>
    </row>
    <row r="2995" spans="1:4" x14ac:dyDescent="0.15">
      <c r="A2995" s="77" t="s">
        <v>12698</v>
      </c>
      <c r="B2995" s="77" t="s">
        <v>20391</v>
      </c>
      <c r="C2995" s="77" t="s">
        <v>30852</v>
      </c>
      <c r="D2995" s="77" t="s">
        <v>30851</v>
      </c>
    </row>
    <row r="2996" spans="1:4" x14ac:dyDescent="0.15">
      <c r="A2996" s="77" t="s">
        <v>12698</v>
      </c>
      <c r="B2996" s="77" t="s">
        <v>20389</v>
      </c>
      <c r="C2996" s="77" t="s">
        <v>30850</v>
      </c>
      <c r="D2996" s="77" t="s">
        <v>30849</v>
      </c>
    </row>
    <row r="2997" spans="1:4" x14ac:dyDescent="0.15">
      <c r="A2997" s="77" t="s">
        <v>12698</v>
      </c>
      <c r="B2997" s="77" t="s">
        <v>20387</v>
      </c>
      <c r="C2997" s="77" t="s">
        <v>30848</v>
      </c>
      <c r="D2997" s="77" t="s">
        <v>30847</v>
      </c>
    </row>
    <row r="2998" spans="1:4" x14ac:dyDescent="0.15">
      <c r="A2998" s="77" t="s">
        <v>12698</v>
      </c>
      <c r="B2998" s="77" t="s">
        <v>20385</v>
      </c>
      <c r="C2998" s="77" t="s">
        <v>30846</v>
      </c>
      <c r="D2998" s="77" t="s">
        <v>30845</v>
      </c>
    </row>
    <row r="2999" spans="1:4" x14ac:dyDescent="0.15">
      <c r="A2999" s="77" t="s">
        <v>12698</v>
      </c>
      <c r="B2999" s="77" t="s">
        <v>20383</v>
      </c>
      <c r="C2999" s="77" t="s">
        <v>30844</v>
      </c>
      <c r="D2999" s="77" t="s">
        <v>30843</v>
      </c>
    </row>
    <row r="3000" spans="1:4" x14ac:dyDescent="0.15">
      <c r="A3000" s="77" t="s">
        <v>12698</v>
      </c>
      <c r="B3000" s="77" t="s">
        <v>20381</v>
      </c>
      <c r="C3000" s="77" t="s">
        <v>30842</v>
      </c>
      <c r="D3000" s="77" t="s">
        <v>30841</v>
      </c>
    </row>
    <row r="3001" spans="1:4" x14ac:dyDescent="0.15">
      <c r="A3001" s="77" t="s">
        <v>12698</v>
      </c>
      <c r="B3001" s="77" t="s">
        <v>20379</v>
      </c>
      <c r="C3001" s="77" t="s">
        <v>30840</v>
      </c>
      <c r="D3001" s="77" t="s">
        <v>30839</v>
      </c>
    </row>
    <row r="3002" spans="1:4" x14ac:dyDescent="0.15">
      <c r="A3002" s="77" t="s">
        <v>12698</v>
      </c>
      <c r="B3002" s="77" t="s">
        <v>20377</v>
      </c>
      <c r="C3002" s="77" t="s">
        <v>30838</v>
      </c>
      <c r="D3002" s="77" t="s">
        <v>30837</v>
      </c>
    </row>
    <row r="3003" spans="1:4" x14ac:dyDescent="0.15">
      <c r="A3003" s="77" t="s">
        <v>12698</v>
      </c>
      <c r="B3003" s="77" t="s">
        <v>20375</v>
      </c>
      <c r="C3003" s="77" t="s">
        <v>30836</v>
      </c>
      <c r="D3003" s="77" t="s">
        <v>30835</v>
      </c>
    </row>
    <row r="3004" spans="1:4" x14ac:dyDescent="0.15">
      <c r="A3004" s="77" t="s">
        <v>12698</v>
      </c>
      <c r="B3004" s="77" t="s">
        <v>20373</v>
      </c>
      <c r="C3004" s="77" t="s">
        <v>30834</v>
      </c>
      <c r="D3004" s="77" t="s">
        <v>30833</v>
      </c>
    </row>
    <row r="3005" spans="1:4" x14ac:dyDescent="0.15">
      <c r="A3005" s="77" t="s">
        <v>12698</v>
      </c>
      <c r="B3005" s="77" t="s">
        <v>20371</v>
      </c>
      <c r="C3005" s="77" t="s">
        <v>30832</v>
      </c>
      <c r="D3005" s="77" t="s">
        <v>30831</v>
      </c>
    </row>
    <row r="3006" spans="1:4" x14ac:dyDescent="0.15">
      <c r="A3006" s="77" t="s">
        <v>12698</v>
      </c>
      <c r="B3006" s="77" t="s">
        <v>20369</v>
      </c>
      <c r="C3006" s="77" t="s">
        <v>30830</v>
      </c>
      <c r="D3006" s="77" t="s">
        <v>30829</v>
      </c>
    </row>
    <row r="3007" spans="1:4" x14ac:dyDescent="0.15">
      <c r="A3007" s="77" t="s">
        <v>12698</v>
      </c>
      <c r="B3007" s="77" t="s">
        <v>20367</v>
      </c>
      <c r="C3007" s="77" t="s">
        <v>30828</v>
      </c>
      <c r="D3007" s="77" t="s">
        <v>30827</v>
      </c>
    </row>
    <row r="3008" spans="1:4" x14ac:dyDescent="0.15">
      <c r="A3008" s="77" t="s">
        <v>12698</v>
      </c>
      <c r="B3008" s="77" t="s">
        <v>20365</v>
      </c>
      <c r="C3008" s="77" t="s">
        <v>30826</v>
      </c>
      <c r="D3008" s="77" t="s">
        <v>30825</v>
      </c>
    </row>
    <row r="3009" spans="1:4" x14ac:dyDescent="0.15">
      <c r="A3009" s="77" t="s">
        <v>12698</v>
      </c>
      <c r="B3009" s="77" t="s">
        <v>20363</v>
      </c>
      <c r="C3009" s="77" t="s">
        <v>30824</v>
      </c>
      <c r="D3009" s="77" t="s">
        <v>30823</v>
      </c>
    </row>
    <row r="3010" spans="1:4" x14ac:dyDescent="0.15">
      <c r="A3010" s="77" t="s">
        <v>12698</v>
      </c>
      <c r="B3010" s="77" t="s">
        <v>20361</v>
      </c>
      <c r="C3010" s="77" t="s">
        <v>30822</v>
      </c>
      <c r="D3010" s="77" t="s">
        <v>30821</v>
      </c>
    </row>
    <row r="3011" spans="1:4" x14ac:dyDescent="0.15">
      <c r="A3011" s="77" t="s">
        <v>12698</v>
      </c>
      <c r="B3011" s="77" t="s">
        <v>20359</v>
      </c>
      <c r="C3011" s="77" t="s">
        <v>30820</v>
      </c>
      <c r="D3011" s="77" t="s">
        <v>30819</v>
      </c>
    </row>
    <row r="3012" spans="1:4" x14ac:dyDescent="0.15">
      <c r="A3012" s="77" t="s">
        <v>12698</v>
      </c>
      <c r="B3012" s="77" t="s">
        <v>20357</v>
      </c>
      <c r="C3012" s="77" t="s">
        <v>30818</v>
      </c>
      <c r="D3012" s="77" t="s">
        <v>30817</v>
      </c>
    </row>
    <row r="3013" spans="1:4" x14ac:dyDescent="0.15">
      <c r="A3013" s="77" t="s">
        <v>12698</v>
      </c>
      <c r="B3013" s="77" t="s">
        <v>20355</v>
      </c>
      <c r="C3013" s="77" t="s">
        <v>30816</v>
      </c>
      <c r="D3013" s="77" t="s">
        <v>30815</v>
      </c>
    </row>
    <row r="3014" spans="1:4" x14ac:dyDescent="0.15">
      <c r="A3014" s="77" t="s">
        <v>12698</v>
      </c>
      <c r="B3014" s="77" t="s">
        <v>20353</v>
      </c>
      <c r="C3014" s="77" t="s">
        <v>30814</v>
      </c>
      <c r="D3014" s="77" t="s">
        <v>30813</v>
      </c>
    </row>
    <row r="3015" spans="1:4" x14ac:dyDescent="0.15">
      <c r="A3015" s="77" t="s">
        <v>12698</v>
      </c>
      <c r="B3015" s="77" t="s">
        <v>20351</v>
      </c>
      <c r="C3015" s="77" t="s">
        <v>30812</v>
      </c>
      <c r="D3015" s="77" t="s">
        <v>30811</v>
      </c>
    </row>
    <row r="3016" spans="1:4" x14ac:dyDescent="0.15">
      <c r="A3016" s="77" t="s">
        <v>12698</v>
      </c>
      <c r="B3016" s="77" t="s">
        <v>20349</v>
      </c>
      <c r="C3016" s="77" t="s">
        <v>30810</v>
      </c>
      <c r="D3016" s="77" t="s">
        <v>30809</v>
      </c>
    </row>
    <row r="3017" spans="1:4" x14ac:dyDescent="0.15">
      <c r="A3017" s="77" t="s">
        <v>12698</v>
      </c>
      <c r="B3017" s="77" t="s">
        <v>20347</v>
      </c>
      <c r="C3017" s="77" t="s">
        <v>30808</v>
      </c>
      <c r="D3017" s="77" t="s">
        <v>30807</v>
      </c>
    </row>
    <row r="3018" spans="1:4" x14ac:dyDescent="0.15">
      <c r="A3018" s="77" t="s">
        <v>12698</v>
      </c>
      <c r="B3018" s="77" t="s">
        <v>20345</v>
      </c>
      <c r="C3018" s="77" t="s">
        <v>30806</v>
      </c>
      <c r="D3018" s="77" t="s">
        <v>30805</v>
      </c>
    </row>
    <row r="3019" spans="1:4" x14ac:dyDescent="0.15">
      <c r="A3019" s="77" t="s">
        <v>12698</v>
      </c>
      <c r="B3019" s="77" t="s">
        <v>20343</v>
      </c>
      <c r="C3019" s="77" t="s">
        <v>30804</v>
      </c>
      <c r="D3019" s="77" t="s">
        <v>30803</v>
      </c>
    </row>
    <row r="3020" spans="1:4" x14ac:dyDescent="0.15">
      <c r="A3020" s="77" t="s">
        <v>12698</v>
      </c>
      <c r="B3020" s="77" t="s">
        <v>20341</v>
      </c>
      <c r="C3020" s="77" t="s">
        <v>30802</v>
      </c>
      <c r="D3020" s="77" t="s">
        <v>30801</v>
      </c>
    </row>
    <row r="3021" spans="1:4" x14ac:dyDescent="0.15">
      <c r="A3021" s="77" t="s">
        <v>12698</v>
      </c>
      <c r="B3021" s="77" t="s">
        <v>20339</v>
      </c>
      <c r="C3021" s="77" t="s">
        <v>30800</v>
      </c>
      <c r="D3021" s="77" t="s">
        <v>30799</v>
      </c>
    </row>
    <row r="3022" spans="1:4" x14ac:dyDescent="0.15">
      <c r="A3022" s="77" t="s">
        <v>12698</v>
      </c>
      <c r="B3022" s="77" t="s">
        <v>20337</v>
      </c>
      <c r="C3022" s="77" t="s">
        <v>30798</v>
      </c>
      <c r="D3022" s="77" t="s">
        <v>30797</v>
      </c>
    </row>
    <row r="3023" spans="1:4" x14ac:dyDescent="0.15">
      <c r="A3023" s="77" t="s">
        <v>12698</v>
      </c>
      <c r="B3023" s="77" t="s">
        <v>20335</v>
      </c>
      <c r="C3023" s="77" t="s">
        <v>30796</v>
      </c>
      <c r="D3023" s="77" t="s">
        <v>30795</v>
      </c>
    </row>
    <row r="3024" spans="1:4" x14ac:dyDescent="0.15">
      <c r="A3024" s="77" t="s">
        <v>12698</v>
      </c>
      <c r="B3024" s="77" t="s">
        <v>20333</v>
      </c>
      <c r="C3024" s="77" t="s">
        <v>30794</v>
      </c>
      <c r="D3024" s="77" t="s">
        <v>30793</v>
      </c>
    </row>
    <row r="3025" spans="1:4" x14ac:dyDescent="0.15">
      <c r="A3025" s="77" t="s">
        <v>12698</v>
      </c>
      <c r="B3025" s="77" t="s">
        <v>20331</v>
      </c>
      <c r="C3025" s="77" t="s">
        <v>30792</v>
      </c>
      <c r="D3025" s="77" t="s">
        <v>30791</v>
      </c>
    </row>
    <row r="3026" spans="1:4" x14ac:dyDescent="0.15">
      <c r="A3026" s="77" t="s">
        <v>12698</v>
      </c>
      <c r="B3026" s="77" t="s">
        <v>20329</v>
      </c>
      <c r="C3026" s="77" t="s">
        <v>30790</v>
      </c>
      <c r="D3026" s="77" t="s">
        <v>30789</v>
      </c>
    </row>
    <row r="3027" spans="1:4" x14ac:dyDescent="0.15">
      <c r="A3027" s="77" t="s">
        <v>12698</v>
      </c>
      <c r="B3027" s="77" t="s">
        <v>20327</v>
      </c>
      <c r="C3027" s="77" t="s">
        <v>30788</v>
      </c>
      <c r="D3027" s="77" t="s">
        <v>30787</v>
      </c>
    </row>
    <row r="3028" spans="1:4" x14ac:dyDescent="0.15">
      <c r="A3028" s="77" t="s">
        <v>12698</v>
      </c>
      <c r="B3028" s="77" t="s">
        <v>20325</v>
      </c>
      <c r="C3028" s="77" t="s">
        <v>30786</v>
      </c>
      <c r="D3028" s="77" t="s">
        <v>30785</v>
      </c>
    </row>
    <row r="3029" spans="1:4" x14ac:dyDescent="0.15">
      <c r="A3029" s="77" t="s">
        <v>12698</v>
      </c>
      <c r="B3029" s="77" t="s">
        <v>20323</v>
      </c>
      <c r="C3029" s="77" t="s">
        <v>30784</v>
      </c>
      <c r="D3029" s="77" t="s">
        <v>30783</v>
      </c>
    </row>
    <row r="3030" spans="1:4" x14ac:dyDescent="0.15">
      <c r="A3030" s="77" t="s">
        <v>12698</v>
      </c>
      <c r="B3030" s="77" t="s">
        <v>20321</v>
      </c>
      <c r="C3030" s="77" t="s">
        <v>30782</v>
      </c>
      <c r="D3030" s="77" t="s">
        <v>30781</v>
      </c>
    </row>
    <row r="3031" spans="1:4" x14ac:dyDescent="0.15">
      <c r="A3031" s="77" t="s">
        <v>12698</v>
      </c>
      <c r="B3031" s="77" t="s">
        <v>20319</v>
      </c>
      <c r="C3031" s="77" t="s">
        <v>30780</v>
      </c>
      <c r="D3031" s="77" t="s">
        <v>30779</v>
      </c>
    </row>
    <row r="3032" spans="1:4" x14ac:dyDescent="0.15">
      <c r="A3032" s="77" t="s">
        <v>12698</v>
      </c>
      <c r="B3032" s="77" t="s">
        <v>20317</v>
      </c>
      <c r="C3032" s="77" t="s">
        <v>30778</v>
      </c>
      <c r="D3032" s="77" t="s">
        <v>30777</v>
      </c>
    </row>
    <row r="3033" spans="1:4" x14ac:dyDescent="0.15">
      <c r="A3033" s="77" t="s">
        <v>12698</v>
      </c>
      <c r="B3033" s="77" t="s">
        <v>20315</v>
      </c>
      <c r="C3033" s="77" t="s">
        <v>30776</v>
      </c>
      <c r="D3033" s="77" t="s">
        <v>30775</v>
      </c>
    </row>
    <row r="3034" spans="1:4" x14ac:dyDescent="0.15">
      <c r="A3034" s="77" t="s">
        <v>12698</v>
      </c>
      <c r="B3034" s="77" t="s">
        <v>20313</v>
      </c>
      <c r="C3034" s="77" t="s">
        <v>30774</v>
      </c>
      <c r="D3034" s="77" t="s">
        <v>24761</v>
      </c>
    </row>
    <row r="3035" spans="1:4" x14ac:dyDescent="0.15">
      <c r="A3035" s="77" t="s">
        <v>12698</v>
      </c>
      <c r="B3035" s="77" t="s">
        <v>20311</v>
      </c>
      <c r="C3035" s="77" t="s">
        <v>30773</v>
      </c>
      <c r="D3035" s="77" t="s">
        <v>30772</v>
      </c>
    </row>
    <row r="3036" spans="1:4" x14ac:dyDescent="0.15">
      <c r="A3036" s="77" t="s">
        <v>12698</v>
      </c>
      <c r="B3036" s="77" t="s">
        <v>20309</v>
      </c>
      <c r="C3036" s="77" t="s">
        <v>30771</v>
      </c>
      <c r="D3036" s="77" t="s">
        <v>30770</v>
      </c>
    </row>
    <row r="3037" spans="1:4" x14ac:dyDescent="0.15">
      <c r="A3037" s="77" t="s">
        <v>12698</v>
      </c>
      <c r="B3037" s="77" t="s">
        <v>20307</v>
      </c>
      <c r="C3037" s="77" t="s">
        <v>30769</v>
      </c>
      <c r="D3037" s="77" t="s">
        <v>30768</v>
      </c>
    </row>
    <row r="3038" spans="1:4" x14ac:dyDescent="0.15">
      <c r="A3038" s="77" t="s">
        <v>12698</v>
      </c>
      <c r="B3038" s="77" t="s">
        <v>20305</v>
      </c>
      <c r="C3038" s="77" t="s">
        <v>30767</v>
      </c>
      <c r="D3038" s="77" t="s">
        <v>30766</v>
      </c>
    </row>
    <row r="3039" spans="1:4" x14ac:dyDescent="0.15">
      <c r="A3039" s="77" t="s">
        <v>12698</v>
      </c>
      <c r="B3039" s="77" t="s">
        <v>20303</v>
      </c>
      <c r="C3039" s="77" t="s">
        <v>30765</v>
      </c>
      <c r="D3039" s="77" t="s">
        <v>30764</v>
      </c>
    </row>
    <row r="3040" spans="1:4" x14ac:dyDescent="0.15">
      <c r="A3040" s="77" t="s">
        <v>12698</v>
      </c>
      <c r="B3040" s="77" t="s">
        <v>20301</v>
      </c>
      <c r="C3040" s="77" t="s">
        <v>30763</v>
      </c>
      <c r="D3040" s="77" t="s">
        <v>30762</v>
      </c>
    </row>
    <row r="3041" spans="1:4" x14ac:dyDescent="0.15">
      <c r="A3041" s="77" t="s">
        <v>12698</v>
      </c>
      <c r="B3041" s="77" t="s">
        <v>20299</v>
      </c>
      <c r="C3041" s="77" t="s">
        <v>30761</v>
      </c>
      <c r="D3041" s="77" t="s">
        <v>30760</v>
      </c>
    </row>
    <row r="3042" spans="1:4" x14ac:dyDescent="0.15">
      <c r="A3042" s="77" t="s">
        <v>12698</v>
      </c>
      <c r="B3042" s="77" t="s">
        <v>20297</v>
      </c>
      <c r="C3042" s="77" t="s">
        <v>30759</v>
      </c>
      <c r="D3042" s="77" t="s">
        <v>30758</v>
      </c>
    </row>
    <row r="3043" spans="1:4" x14ac:dyDescent="0.15">
      <c r="A3043" s="77" t="s">
        <v>12698</v>
      </c>
      <c r="B3043" s="77" t="s">
        <v>20295</v>
      </c>
      <c r="C3043" s="77" t="s">
        <v>30757</v>
      </c>
      <c r="D3043" s="77" t="s">
        <v>30756</v>
      </c>
    </row>
    <row r="3044" spans="1:4" x14ac:dyDescent="0.15">
      <c r="A3044" s="77" t="s">
        <v>12698</v>
      </c>
      <c r="B3044" s="77" t="s">
        <v>20293</v>
      </c>
      <c r="C3044" s="77" t="s">
        <v>30755</v>
      </c>
      <c r="D3044" s="77" t="s">
        <v>30754</v>
      </c>
    </row>
    <row r="3045" spans="1:4" x14ac:dyDescent="0.15">
      <c r="A3045" s="77" t="s">
        <v>12698</v>
      </c>
      <c r="B3045" s="77" t="s">
        <v>20291</v>
      </c>
      <c r="C3045" s="77" t="s">
        <v>30753</v>
      </c>
      <c r="D3045" s="77" t="s">
        <v>30752</v>
      </c>
    </row>
    <row r="3046" spans="1:4" x14ac:dyDescent="0.15">
      <c r="A3046" s="77" t="s">
        <v>12698</v>
      </c>
      <c r="B3046" s="77" t="s">
        <v>20289</v>
      </c>
      <c r="C3046" s="77" t="s">
        <v>30751</v>
      </c>
      <c r="D3046" s="77" t="s">
        <v>30750</v>
      </c>
    </row>
    <row r="3047" spans="1:4" x14ac:dyDescent="0.15">
      <c r="A3047" s="77" t="s">
        <v>12698</v>
      </c>
      <c r="B3047" s="77" t="s">
        <v>20287</v>
      </c>
      <c r="C3047" s="77" t="s">
        <v>30749</v>
      </c>
      <c r="D3047" s="77" t="s">
        <v>30748</v>
      </c>
    </row>
    <row r="3048" spans="1:4" x14ac:dyDescent="0.15">
      <c r="A3048" s="77" t="s">
        <v>12698</v>
      </c>
      <c r="B3048" s="77" t="s">
        <v>20285</v>
      </c>
      <c r="C3048" s="77" t="s">
        <v>30747</v>
      </c>
      <c r="D3048" s="77" t="s">
        <v>30746</v>
      </c>
    </row>
    <row r="3049" spans="1:4" x14ac:dyDescent="0.15">
      <c r="A3049" s="77" t="s">
        <v>12698</v>
      </c>
      <c r="B3049" s="77" t="s">
        <v>20283</v>
      </c>
      <c r="C3049" s="77" t="s">
        <v>30745</v>
      </c>
      <c r="D3049" s="77" t="s">
        <v>30744</v>
      </c>
    </row>
    <row r="3050" spans="1:4" x14ac:dyDescent="0.15">
      <c r="A3050" s="77" t="s">
        <v>12698</v>
      </c>
      <c r="B3050" s="77" t="s">
        <v>20281</v>
      </c>
      <c r="C3050" s="77" t="s">
        <v>30743</v>
      </c>
      <c r="D3050" s="77" t="s">
        <v>30742</v>
      </c>
    </row>
    <row r="3051" spans="1:4" x14ac:dyDescent="0.15">
      <c r="A3051" s="77" t="s">
        <v>12698</v>
      </c>
      <c r="B3051" s="77" t="s">
        <v>20279</v>
      </c>
      <c r="C3051" s="77" t="s">
        <v>30741</v>
      </c>
      <c r="D3051" s="77" t="s">
        <v>30740</v>
      </c>
    </row>
    <row r="3052" spans="1:4" x14ac:dyDescent="0.15">
      <c r="A3052" s="77" t="s">
        <v>12698</v>
      </c>
      <c r="B3052" s="77" t="s">
        <v>20277</v>
      </c>
      <c r="C3052" s="77" t="s">
        <v>30739</v>
      </c>
      <c r="D3052" s="77" t="s">
        <v>30738</v>
      </c>
    </row>
    <row r="3053" spans="1:4" x14ac:dyDescent="0.15">
      <c r="A3053" s="77" t="s">
        <v>12698</v>
      </c>
      <c r="B3053" s="77" t="s">
        <v>20275</v>
      </c>
      <c r="C3053" s="77" t="s">
        <v>30737</v>
      </c>
      <c r="D3053" s="77" t="s">
        <v>30736</v>
      </c>
    </row>
    <row r="3054" spans="1:4" x14ac:dyDescent="0.15">
      <c r="A3054" s="77" t="s">
        <v>12698</v>
      </c>
      <c r="B3054" s="77" t="s">
        <v>20273</v>
      </c>
      <c r="C3054" s="77" t="s">
        <v>30735</v>
      </c>
      <c r="D3054" s="77" t="s">
        <v>30734</v>
      </c>
    </row>
    <row r="3055" spans="1:4" x14ac:dyDescent="0.15">
      <c r="A3055" s="77" t="s">
        <v>12698</v>
      </c>
      <c r="B3055" s="77" t="s">
        <v>20271</v>
      </c>
      <c r="C3055" s="77" t="s">
        <v>30733</v>
      </c>
      <c r="D3055" s="77" t="s">
        <v>30732</v>
      </c>
    </row>
    <row r="3056" spans="1:4" x14ac:dyDescent="0.15">
      <c r="A3056" s="77" t="s">
        <v>12698</v>
      </c>
      <c r="B3056" s="77" t="s">
        <v>20269</v>
      </c>
      <c r="C3056" s="77" t="s">
        <v>30731</v>
      </c>
      <c r="D3056" s="77" t="s">
        <v>30730</v>
      </c>
    </row>
    <row r="3057" spans="1:4" x14ac:dyDescent="0.15">
      <c r="A3057" s="77" t="s">
        <v>12698</v>
      </c>
      <c r="B3057" s="77" t="s">
        <v>20267</v>
      </c>
      <c r="C3057" s="77" t="s">
        <v>30729</v>
      </c>
      <c r="D3057" s="77" t="s">
        <v>30728</v>
      </c>
    </row>
    <row r="3058" spans="1:4" x14ac:dyDescent="0.15">
      <c r="A3058" s="77" t="s">
        <v>12698</v>
      </c>
      <c r="B3058" s="77" t="s">
        <v>20265</v>
      </c>
      <c r="C3058" s="77" t="s">
        <v>30727</v>
      </c>
      <c r="D3058" s="77" t="s">
        <v>30726</v>
      </c>
    </row>
    <row r="3059" spans="1:4" x14ac:dyDescent="0.15">
      <c r="A3059" s="77" t="s">
        <v>12698</v>
      </c>
      <c r="B3059" s="77" t="s">
        <v>20263</v>
      </c>
      <c r="C3059" s="77" t="s">
        <v>30725</v>
      </c>
      <c r="D3059" s="77" t="s">
        <v>30724</v>
      </c>
    </row>
    <row r="3060" spans="1:4" x14ac:dyDescent="0.15">
      <c r="A3060" s="77" t="s">
        <v>12698</v>
      </c>
      <c r="B3060" s="77" t="s">
        <v>20261</v>
      </c>
      <c r="C3060" s="77" t="s">
        <v>30723</v>
      </c>
      <c r="D3060" s="77" t="s">
        <v>30722</v>
      </c>
    </row>
    <row r="3061" spans="1:4" x14ac:dyDescent="0.15">
      <c r="A3061" s="77" t="s">
        <v>12698</v>
      </c>
      <c r="B3061" s="77" t="s">
        <v>20259</v>
      </c>
      <c r="C3061" s="77" t="s">
        <v>30721</v>
      </c>
      <c r="D3061" s="77" t="s">
        <v>30720</v>
      </c>
    </row>
    <row r="3062" spans="1:4" x14ac:dyDescent="0.15">
      <c r="A3062" s="77" t="s">
        <v>12698</v>
      </c>
      <c r="B3062" s="77" t="s">
        <v>20257</v>
      </c>
      <c r="C3062" s="77" t="s">
        <v>30719</v>
      </c>
      <c r="D3062" s="77" t="s">
        <v>30718</v>
      </c>
    </row>
    <row r="3063" spans="1:4" x14ac:dyDescent="0.15">
      <c r="A3063" s="77" t="s">
        <v>12698</v>
      </c>
      <c r="B3063" s="77" t="s">
        <v>20255</v>
      </c>
      <c r="C3063" s="77" t="s">
        <v>30717</v>
      </c>
      <c r="D3063" s="77" t="s">
        <v>30716</v>
      </c>
    </row>
    <row r="3064" spans="1:4" x14ac:dyDescent="0.15">
      <c r="A3064" s="77" t="s">
        <v>12698</v>
      </c>
      <c r="B3064" s="77" t="s">
        <v>20155</v>
      </c>
      <c r="C3064" s="77" t="s">
        <v>30715</v>
      </c>
      <c r="D3064" s="77" t="s">
        <v>30714</v>
      </c>
    </row>
    <row r="3065" spans="1:4" x14ac:dyDescent="0.15">
      <c r="A3065" s="77" t="s">
        <v>12698</v>
      </c>
      <c r="B3065" s="77" t="s">
        <v>20153</v>
      </c>
      <c r="C3065" s="77" t="s">
        <v>30713</v>
      </c>
      <c r="D3065" s="77" t="s">
        <v>30712</v>
      </c>
    </row>
    <row r="3066" spans="1:4" x14ac:dyDescent="0.15">
      <c r="A3066" s="77" t="s">
        <v>12698</v>
      </c>
      <c r="B3066" s="77" t="s">
        <v>20151</v>
      </c>
      <c r="C3066" s="77" t="s">
        <v>30711</v>
      </c>
      <c r="D3066" s="77" t="s">
        <v>30710</v>
      </c>
    </row>
    <row r="3067" spans="1:4" x14ac:dyDescent="0.15">
      <c r="A3067" s="77" t="s">
        <v>12698</v>
      </c>
      <c r="B3067" s="77" t="s">
        <v>20149</v>
      </c>
      <c r="C3067" s="77" t="s">
        <v>30709</v>
      </c>
      <c r="D3067" s="77" t="s">
        <v>30708</v>
      </c>
    </row>
    <row r="3068" spans="1:4" x14ac:dyDescent="0.15">
      <c r="A3068" s="77" t="s">
        <v>12698</v>
      </c>
      <c r="B3068" s="77" t="s">
        <v>20147</v>
      </c>
      <c r="C3068" s="77" t="s">
        <v>30707</v>
      </c>
      <c r="D3068" s="77" t="s">
        <v>30706</v>
      </c>
    </row>
    <row r="3069" spans="1:4" x14ac:dyDescent="0.15">
      <c r="A3069" s="77" t="s">
        <v>12698</v>
      </c>
      <c r="B3069" s="77" t="s">
        <v>20145</v>
      </c>
      <c r="C3069" s="77" t="s">
        <v>30705</v>
      </c>
      <c r="D3069" s="77" t="s">
        <v>30704</v>
      </c>
    </row>
    <row r="3070" spans="1:4" x14ac:dyDescent="0.15">
      <c r="A3070" s="77" t="s">
        <v>12698</v>
      </c>
      <c r="B3070" s="77" t="s">
        <v>20143</v>
      </c>
      <c r="C3070" s="77" t="s">
        <v>30703</v>
      </c>
      <c r="D3070" s="77" t="s">
        <v>30702</v>
      </c>
    </row>
    <row r="3071" spans="1:4" x14ac:dyDescent="0.15">
      <c r="A3071" s="77" t="s">
        <v>12698</v>
      </c>
      <c r="B3071" s="77" t="s">
        <v>20141</v>
      </c>
      <c r="C3071" s="77" t="s">
        <v>30701</v>
      </c>
      <c r="D3071" s="77" t="s">
        <v>30700</v>
      </c>
    </row>
    <row r="3072" spans="1:4" x14ac:dyDescent="0.15">
      <c r="A3072" s="77" t="s">
        <v>12698</v>
      </c>
      <c r="B3072" s="77" t="s">
        <v>20139</v>
      </c>
      <c r="C3072" s="77" t="s">
        <v>30699</v>
      </c>
      <c r="D3072" s="77" t="s">
        <v>30698</v>
      </c>
    </row>
    <row r="3073" spans="1:4" x14ac:dyDescent="0.15">
      <c r="A3073" s="77" t="s">
        <v>12698</v>
      </c>
      <c r="B3073" s="77" t="s">
        <v>20137</v>
      </c>
      <c r="C3073" s="77" t="s">
        <v>30697</v>
      </c>
      <c r="D3073" s="77" t="s">
        <v>30696</v>
      </c>
    </row>
    <row r="3074" spans="1:4" x14ac:dyDescent="0.15">
      <c r="A3074" s="77" t="s">
        <v>12698</v>
      </c>
      <c r="B3074" s="77" t="s">
        <v>20135</v>
      </c>
      <c r="C3074" s="77" t="s">
        <v>30695</v>
      </c>
      <c r="D3074" s="77" t="s">
        <v>30694</v>
      </c>
    </row>
    <row r="3075" spans="1:4" x14ac:dyDescent="0.15">
      <c r="A3075" s="77" t="s">
        <v>12698</v>
      </c>
      <c r="B3075" s="77" t="s">
        <v>20133</v>
      </c>
      <c r="C3075" s="77" t="s">
        <v>30693</v>
      </c>
      <c r="D3075" s="77" t="s">
        <v>30692</v>
      </c>
    </row>
    <row r="3076" spans="1:4" x14ac:dyDescent="0.15">
      <c r="A3076" s="77" t="s">
        <v>12698</v>
      </c>
      <c r="B3076" s="77" t="s">
        <v>20131</v>
      </c>
      <c r="C3076" s="77" t="s">
        <v>30691</v>
      </c>
      <c r="D3076" s="77" t="s">
        <v>30690</v>
      </c>
    </row>
    <row r="3077" spans="1:4" x14ac:dyDescent="0.15">
      <c r="A3077" s="77" t="s">
        <v>12698</v>
      </c>
      <c r="B3077" s="77" t="s">
        <v>20129</v>
      </c>
      <c r="C3077" s="77" t="s">
        <v>30689</v>
      </c>
      <c r="D3077" s="77" t="s">
        <v>30688</v>
      </c>
    </row>
    <row r="3078" spans="1:4" x14ac:dyDescent="0.15">
      <c r="A3078" s="77" t="s">
        <v>12698</v>
      </c>
      <c r="B3078" s="77" t="s">
        <v>20127</v>
      </c>
      <c r="C3078" s="77" t="s">
        <v>30687</v>
      </c>
      <c r="D3078" s="77" t="s">
        <v>30686</v>
      </c>
    </row>
    <row r="3079" spans="1:4" x14ac:dyDescent="0.15">
      <c r="A3079" s="77" t="s">
        <v>12698</v>
      </c>
      <c r="B3079" s="77" t="s">
        <v>20125</v>
      </c>
      <c r="C3079" s="77" t="s">
        <v>30685</v>
      </c>
      <c r="D3079" s="77" t="s">
        <v>30684</v>
      </c>
    </row>
    <row r="3080" spans="1:4" x14ac:dyDescent="0.15">
      <c r="A3080" s="77" t="s">
        <v>12698</v>
      </c>
      <c r="B3080" s="77" t="s">
        <v>20123</v>
      </c>
      <c r="C3080" s="77" t="s">
        <v>30683</v>
      </c>
      <c r="D3080" s="77" t="s">
        <v>30682</v>
      </c>
    </row>
    <row r="3081" spans="1:4" x14ac:dyDescent="0.15">
      <c r="A3081" s="77" t="s">
        <v>12698</v>
      </c>
      <c r="B3081" s="77" t="s">
        <v>20121</v>
      </c>
      <c r="C3081" s="77" t="s">
        <v>30681</v>
      </c>
      <c r="D3081" s="77" t="s">
        <v>30680</v>
      </c>
    </row>
    <row r="3082" spans="1:4" x14ac:dyDescent="0.15">
      <c r="A3082" s="77" t="s">
        <v>12698</v>
      </c>
      <c r="B3082" s="77" t="s">
        <v>20119</v>
      </c>
      <c r="C3082" s="77" t="s">
        <v>30679</v>
      </c>
      <c r="D3082" s="77" t="s">
        <v>30678</v>
      </c>
    </row>
    <row r="3083" spans="1:4" x14ac:dyDescent="0.15">
      <c r="A3083" s="77" t="s">
        <v>12698</v>
      </c>
      <c r="B3083" s="77" t="s">
        <v>20117</v>
      </c>
      <c r="C3083" s="77" t="s">
        <v>30677</v>
      </c>
      <c r="D3083" s="77" t="s">
        <v>30676</v>
      </c>
    </row>
    <row r="3084" spans="1:4" x14ac:dyDescent="0.15">
      <c r="A3084" s="77" t="s">
        <v>12698</v>
      </c>
      <c r="B3084" s="77" t="s">
        <v>20115</v>
      </c>
      <c r="C3084" s="77" t="s">
        <v>30675</v>
      </c>
      <c r="D3084" s="77" t="s">
        <v>30674</v>
      </c>
    </row>
    <row r="3085" spans="1:4" x14ac:dyDescent="0.15">
      <c r="A3085" s="77" t="s">
        <v>12698</v>
      </c>
      <c r="B3085" s="77" t="s">
        <v>20113</v>
      </c>
      <c r="C3085" s="77" t="s">
        <v>30673</v>
      </c>
      <c r="D3085" s="77" t="s">
        <v>30672</v>
      </c>
    </row>
    <row r="3086" spans="1:4" x14ac:dyDescent="0.15">
      <c r="A3086" s="77" t="s">
        <v>12698</v>
      </c>
      <c r="B3086" s="77" t="s">
        <v>20111</v>
      </c>
      <c r="C3086" s="77" t="s">
        <v>30671</v>
      </c>
      <c r="D3086" s="77" t="s">
        <v>30670</v>
      </c>
    </row>
    <row r="3087" spans="1:4" x14ac:dyDescent="0.15">
      <c r="A3087" s="77" t="s">
        <v>12698</v>
      </c>
      <c r="B3087" s="77" t="s">
        <v>20109</v>
      </c>
      <c r="C3087" s="77" t="s">
        <v>30669</v>
      </c>
      <c r="D3087" s="77" t="s">
        <v>30668</v>
      </c>
    </row>
    <row r="3088" spans="1:4" x14ac:dyDescent="0.15">
      <c r="A3088" s="77" t="s">
        <v>12698</v>
      </c>
      <c r="B3088" s="77" t="s">
        <v>20107</v>
      </c>
      <c r="C3088" s="77" t="s">
        <v>30667</v>
      </c>
      <c r="D3088" s="77" t="s">
        <v>30666</v>
      </c>
    </row>
    <row r="3089" spans="1:4" x14ac:dyDescent="0.15">
      <c r="A3089" s="77" t="s">
        <v>12698</v>
      </c>
      <c r="B3089" s="77" t="s">
        <v>20105</v>
      </c>
      <c r="C3089" s="77" t="s">
        <v>30665</v>
      </c>
      <c r="D3089" s="77" t="s">
        <v>30664</v>
      </c>
    </row>
    <row r="3090" spans="1:4" x14ac:dyDescent="0.15">
      <c r="A3090" s="77" t="s">
        <v>12698</v>
      </c>
      <c r="B3090" s="77" t="s">
        <v>20103</v>
      </c>
      <c r="C3090" s="77" t="s">
        <v>30663</v>
      </c>
      <c r="D3090" s="77" t="s">
        <v>30662</v>
      </c>
    </row>
    <row r="3091" spans="1:4" x14ac:dyDescent="0.15">
      <c r="A3091" s="77" t="s">
        <v>12698</v>
      </c>
      <c r="B3091" s="77" t="s">
        <v>20101</v>
      </c>
      <c r="C3091" s="77" t="s">
        <v>30661</v>
      </c>
      <c r="D3091" s="77" t="s">
        <v>30660</v>
      </c>
    </row>
    <row r="3092" spans="1:4" x14ac:dyDescent="0.15">
      <c r="A3092" s="77" t="s">
        <v>12698</v>
      </c>
      <c r="B3092" s="77" t="s">
        <v>20099</v>
      </c>
      <c r="C3092" s="77" t="s">
        <v>30659</v>
      </c>
      <c r="D3092" s="77" t="s">
        <v>30658</v>
      </c>
    </row>
    <row r="3093" spans="1:4" x14ac:dyDescent="0.15">
      <c r="A3093" s="77" t="s">
        <v>12698</v>
      </c>
      <c r="B3093" s="77" t="s">
        <v>20097</v>
      </c>
      <c r="C3093" s="77" t="s">
        <v>30657</v>
      </c>
      <c r="D3093" s="77" t="s">
        <v>30657</v>
      </c>
    </row>
    <row r="3094" spans="1:4" x14ac:dyDescent="0.15">
      <c r="A3094" s="77" t="s">
        <v>12698</v>
      </c>
      <c r="B3094" s="77" t="s">
        <v>20095</v>
      </c>
      <c r="C3094" s="77" t="s">
        <v>30656</v>
      </c>
      <c r="D3094" s="77" t="s">
        <v>30655</v>
      </c>
    </row>
    <row r="3095" spans="1:4" x14ac:dyDescent="0.15">
      <c r="A3095" s="77" t="s">
        <v>12698</v>
      </c>
      <c r="B3095" s="77" t="s">
        <v>20093</v>
      </c>
      <c r="C3095" s="77" t="s">
        <v>30654</v>
      </c>
      <c r="D3095" s="77" t="s">
        <v>30653</v>
      </c>
    </row>
    <row r="3096" spans="1:4" x14ac:dyDescent="0.15">
      <c r="A3096" s="77" t="s">
        <v>12698</v>
      </c>
      <c r="B3096" s="77" t="s">
        <v>20091</v>
      </c>
      <c r="C3096" s="77" t="s">
        <v>30652</v>
      </c>
      <c r="D3096" s="77" t="s">
        <v>30651</v>
      </c>
    </row>
    <row r="3097" spans="1:4" x14ac:dyDescent="0.15">
      <c r="A3097" s="77" t="s">
        <v>12698</v>
      </c>
      <c r="B3097" s="77" t="s">
        <v>20089</v>
      </c>
      <c r="C3097" s="77" t="s">
        <v>30650</v>
      </c>
      <c r="D3097" s="77" t="s">
        <v>30649</v>
      </c>
    </row>
    <row r="3098" spans="1:4" x14ac:dyDescent="0.15">
      <c r="A3098" s="77" t="s">
        <v>12698</v>
      </c>
      <c r="B3098" s="77" t="s">
        <v>20087</v>
      </c>
      <c r="C3098" s="77" t="s">
        <v>30648</v>
      </c>
      <c r="D3098" s="77" t="s">
        <v>30647</v>
      </c>
    </row>
    <row r="3099" spans="1:4" x14ac:dyDescent="0.15">
      <c r="A3099" s="77" t="s">
        <v>12698</v>
      </c>
      <c r="B3099" s="77" t="s">
        <v>20085</v>
      </c>
      <c r="C3099" s="77" t="s">
        <v>30646</v>
      </c>
      <c r="D3099" s="77" t="s">
        <v>30645</v>
      </c>
    </row>
    <row r="3100" spans="1:4" x14ac:dyDescent="0.15">
      <c r="A3100" s="77" t="s">
        <v>12698</v>
      </c>
      <c r="B3100" s="77" t="s">
        <v>20083</v>
      </c>
      <c r="C3100" s="77" t="s">
        <v>30644</v>
      </c>
      <c r="D3100" s="77" t="s">
        <v>30643</v>
      </c>
    </row>
    <row r="3101" spans="1:4" x14ac:dyDescent="0.15">
      <c r="A3101" s="77" t="s">
        <v>12698</v>
      </c>
      <c r="B3101" s="77" t="s">
        <v>20081</v>
      </c>
      <c r="C3101" s="77" t="s">
        <v>30642</v>
      </c>
      <c r="D3101" s="77" t="s">
        <v>30641</v>
      </c>
    </row>
    <row r="3102" spans="1:4" x14ac:dyDescent="0.15">
      <c r="A3102" s="77" t="s">
        <v>12698</v>
      </c>
      <c r="B3102" s="77" t="s">
        <v>20079</v>
      </c>
      <c r="C3102" s="77" t="s">
        <v>30640</v>
      </c>
      <c r="D3102" s="77" t="s">
        <v>30639</v>
      </c>
    </row>
    <row r="3103" spans="1:4" x14ac:dyDescent="0.15">
      <c r="A3103" s="77" t="s">
        <v>12698</v>
      </c>
      <c r="B3103" s="77" t="s">
        <v>20077</v>
      </c>
      <c r="C3103" s="77" t="s">
        <v>30638</v>
      </c>
      <c r="D3103" s="77" t="s">
        <v>30637</v>
      </c>
    </row>
    <row r="3104" spans="1:4" x14ac:dyDescent="0.15">
      <c r="A3104" s="77" t="s">
        <v>12698</v>
      </c>
      <c r="B3104" s="77" t="s">
        <v>20075</v>
      </c>
      <c r="C3104" s="77" t="s">
        <v>30636</v>
      </c>
      <c r="D3104" s="77" t="s">
        <v>30635</v>
      </c>
    </row>
    <row r="3105" spans="1:4" x14ac:dyDescent="0.15">
      <c r="A3105" s="77" t="s">
        <v>12698</v>
      </c>
      <c r="B3105" s="77" t="s">
        <v>20073</v>
      </c>
      <c r="C3105" s="77" t="s">
        <v>30634</v>
      </c>
      <c r="D3105" s="77" t="s">
        <v>30633</v>
      </c>
    </row>
    <row r="3106" spans="1:4" x14ac:dyDescent="0.15">
      <c r="A3106" s="77" t="s">
        <v>12698</v>
      </c>
      <c r="B3106" s="77" t="s">
        <v>20071</v>
      </c>
      <c r="C3106" s="77" t="s">
        <v>30632</v>
      </c>
      <c r="D3106" s="77" t="s">
        <v>30631</v>
      </c>
    </row>
    <row r="3107" spans="1:4" x14ac:dyDescent="0.15">
      <c r="A3107" s="77" t="s">
        <v>12698</v>
      </c>
      <c r="B3107" s="77" t="s">
        <v>20069</v>
      </c>
      <c r="C3107" s="77" t="s">
        <v>30630</v>
      </c>
      <c r="D3107" s="77" t="s">
        <v>30629</v>
      </c>
    </row>
    <row r="3108" spans="1:4" x14ac:dyDescent="0.15">
      <c r="A3108" s="77" t="s">
        <v>12698</v>
      </c>
      <c r="B3108" s="77" t="s">
        <v>20067</v>
      </c>
      <c r="C3108" s="77" t="s">
        <v>30628</v>
      </c>
      <c r="D3108" s="77" t="s">
        <v>30627</v>
      </c>
    </row>
    <row r="3109" spans="1:4" x14ac:dyDescent="0.15">
      <c r="A3109" s="77" t="s">
        <v>12698</v>
      </c>
      <c r="B3109" s="77" t="s">
        <v>20065</v>
      </c>
      <c r="C3109" s="77" t="s">
        <v>30626</v>
      </c>
      <c r="D3109" s="77" t="s">
        <v>20064</v>
      </c>
    </row>
    <row r="3110" spans="1:4" x14ac:dyDescent="0.15">
      <c r="A3110" s="77" t="s">
        <v>12698</v>
      </c>
      <c r="B3110" s="77" t="s">
        <v>20063</v>
      </c>
      <c r="C3110" s="77" t="s">
        <v>30625</v>
      </c>
      <c r="D3110" s="77" t="s">
        <v>30624</v>
      </c>
    </row>
    <row r="3111" spans="1:4" x14ac:dyDescent="0.15">
      <c r="A3111" s="77" t="s">
        <v>12698</v>
      </c>
      <c r="B3111" s="77" t="s">
        <v>20061</v>
      </c>
      <c r="C3111" s="77" t="s">
        <v>30623</v>
      </c>
      <c r="D3111" s="77" t="s">
        <v>30622</v>
      </c>
    </row>
    <row r="3112" spans="1:4" x14ac:dyDescent="0.15">
      <c r="A3112" s="77" t="s">
        <v>12698</v>
      </c>
      <c r="B3112" s="77" t="s">
        <v>20059</v>
      </c>
      <c r="C3112" s="77" t="s">
        <v>30621</v>
      </c>
      <c r="D3112" s="77" t="s">
        <v>30620</v>
      </c>
    </row>
    <row r="3113" spans="1:4" x14ac:dyDescent="0.15">
      <c r="A3113" s="77" t="s">
        <v>12698</v>
      </c>
      <c r="B3113" s="77" t="s">
        <v>20057</v>
      </c>
      <c r="C3113" s="77" t="s">
        <v>30619</v>
      </c>
      <c r="D3113" s="77" t="s">
        <v>30618</v>
      </c>
    </row>
    <row r="3114" spans="1:4" x14ac:dyDescent="0.15">
      <c r="A3114" s="77" t="s">
        <v>12698</v>
      </c>
      <c r="B3114" s="77" t="s">
        <v>20055</v>
      </c>
      <c r="C3114" s="77" t="s">
        <v>30617</v>
      </c>
      <c r="D3114" s="77" t="s">
        <v>30616</v>
      </c>
    </row>
    <row r="3115" spans="1:4" x14ac:dyDescent="0.15">
      <c r="A3115" s="77" t="s">
        <v>12698</v>
      </c>
      <c r="B3115" s="77" t="s">
        <v>20053</v>
      </c>
      <c r="C3115" s="77" t="s">
        <v>30615</v>
      </c>
      <c r="D3115" s="77" t="s">
        <v>30615</v>
      </c>
    </row>
    <row r="3116" spans="1:4" x14ac:dyDescent="0.15">
      <c r="A3116" s="77" t="s">
        <v>12698</v>
      </c>
      <c r="B3116" s="77" t="s">
        <v>20051</v>
      </c>
      <c r="C3116" s="77" t="s">
        <v>30614</v>
      </c>
      <c r="D3116" s="77" t="s">
        <v>30613</v>
      </c>
    </row>
    <row r="3117" spans="1:4" x14ac:dyDescent="0.15">
      <c r="A3117" s="77" t="s">
        <v>12698</v>
      </c>
      <c r="B3117" s="77" t="s">
        <v>20049</v>
      </c>
      <c r="C3117" s="77" t="s">
        <v>30612</v>
      </c>
      <c r="D3117" s="77" t="s">
        <v>30611</v>
      </c>
    </row>
    <row r="3118" spans="1:4" x14ac:dyDescent="0.15">
      <c r="A3118" s="77" t="s">
        <v>12698</v>
      </c>
      <c r="B3118" s="77" t="s">
        <v>20047</v>
      </c>
      <c r="C3118" s="77" t="s">
        <v>30610</v>
      </c>
      <c r="D3118" s="77" t="s">
        <v>30609</v>
      </c>
    </row>
    <row r="3119" spans="1:4" x14ac:dyDescent="0.15">
      <c r="A3119" s="77" t="s">
        <v>12698</v>
      </c>
      <c r="B3119" s="77" t="s">
        <v>20045</v>
      </c>
      <c r="C3119" s="77" t="s">
        <v>30608</v>
      </c>
      <c r="D3119" s="77" t="s">
        <v>30607</v>
      </c>
    </row>
    <row r="3120" spans="1:4" x14ac:dyDescent="0.15">
      <c r="A3120" s="77" t="s">
        <v>12698</v>
      </c>
      <c r="B3120" s="77" t="s">
        <v>20043</v>
      </c>
      <c r="C3120" s="77" t="s">
        <v>30606</v>
      </c>
      <c r="D3120" s="77" t="s">
        <v>30605</v>
      </c>
    </row>
    <row r="3121" spans="1:4" x14ac:dyDescent="0.15">
      <c r="A3121" s="77" t="s">
        <v>12698</v>
      </c>
      <c r="B3121" s="77" t="s">
        <v>20041</v>
      </c>
      <c r="C3121" s="77" t="s">
        <v>30604</v>
      </c>
      <c r="D3121" s="77" t="s">
        <v>30603</v>
      </c>
    </row>
    <row r="3122" spans="1:4" x14ac:dyDescent="0.15">
      <c r="A3122" s="77" t="s">
        <v>12698</v>
      </c>
      <c r="B3122" s="77" t="s">
        <v>20039</v>
      </c>
      <c r="C3122" s="77" t="s">
        <v>30602</v>
      </c>
      <c r="D3122" s="77" t="s">
        <v>30601</v>
      </c>
    </row>
    <row r="3123" spans="1:4" x14ac:dyDescent="0.15">
      <c r="A3123" s="77" t="s">
        <v>12698</v>
      </c>
      <c r="B3123" s="77" t="s">
        <v>20037</v>
      </c>
      <c r="C3123" s="77" t="s">
        <v>30600</v>
      </c>
      <c r="D3123" s="77" t="s">
        <v>30599</v>
      </c>
    </row>
    <row r="3124" spans="1:4" x14ac:dyDescent="0.15">
      <c r="A3124" s="77" t="s">
        <v>12698</v>
      </c>
      <c r="B3124" s="77" t="s">
        <v>20035</v>
      </c>
      <c r="C3124" s="77" t="s">
        <v>30598</v>
      </c>
      <c r="D3124" s="77" t="s">
        <v>30597</v>
      </c>
    </row>
    <row r="3125" spans="1:4" x14ac:dyDescent="0.15">
      <c r="A3125" s="77" t="s">
        <v>12698</v>
      </c>
      <c r="B3125" s="77" t="s">
        <v>20033</v>
      </c>
      <c r="C3125" s="77" t="s">
        <v>30596</v>
      </c>
      <c r="D3125" s="77" t="s">
        <v>30595</v>
      </c>
    </row>
    <row r="3126" spans="1:4" x14ac:dyDescent="0.15">
      <c r="A3126" s="77" t="s">
        <v>12698</v>
      </c>
      <c r="B3126" s="77" t="s">
        <v>20031</v>
      </c>
      <c r="C3126" s="77" t="s">
        <v>30594</v>
      </c>
      <c r="D3126" s="77" t="s">
        <v>30593</v>
      </c>
    </row>
    <row r="3127" spans="1:4" x14ac:dyDescent="0.15">
      <c r="A3127" s="77" t="s">
        <v>12698</v>
      </c>
      <c r="B3127" s="77" t="s">
        <v>20029</v>
      </c>
      <c r="C3127" s="77" t="s">
        <v>30592</v>
      </c>
      <c r="D3127" s="77" t="s">
        <v>30591</v>
      </c>
    </row>
    <row r="3128" spans="1:4" x14ac:dyDescent="0.15">
      <c r="A3128" s="77" t="s">
        <v>12698</v>
      </c>
      <c r="B3128" s="77" t="s">
        <v>20027</v>
      </c>
      <c r="C3128" s="77" t="s">
        <v>30590</v>
      </c>
      <c r="D3128" s="77" t="s">
        <v>30589</v>
      </c>
    </row>
    <row r="3129" spans="1:4" x14ac:dyDescent="0.15">
      <c r="A3129" s="77" t="s">
        <v>12698</v>
      </c>
      <c r="B3129" s="77" t="s">
        <v>20025</v>
      </c>
      <c r="C3129" s="77" t="s">
        <v>30588</v>
      </c>
      <c r="D3129" s="77" t="s">
        <v>30587</v>
      </c>
    </row>
    <row r="3130" spans="1:4" x14ac:dyDescent="0.15">
      <c r="A3130" s="77" t="s">
        <v>12698</v>
      </c>
      <c r="B3130" s="77" t="s">
        <v>20023</v>
      </c>
      <c r="C3130" s="77" t="s">
        <v>30586</v>
      </c>
      <c r="D3130" s="77" t="s">
        <v>30585</v>
      </c>
    </row>
    <row r="3131" spans="1:4" x14ac:dyDescent="0.15">
      <c r="A3131" s="77" t="s">
        <v>12698</v>
      </c>
      <c r="B3131" s="77" t="s">
        <v>20021</v>
      </c>
      <c r="C3131" s="77" t="s">
        <v>30584</v>
      </c>
      <c r="D3131" s="77" t="s">
        <v>30583</v>
      </c>
    </row>
    <row r="3132" spans="1:4" x14ac:dyDescent="0.15">
      <c r="A3132" s="77" t="s">
        <v>12698</v>
      </c>
      <c r="B3132" s="77" t="s">
        <v>20019</v>
      </c>
      <c r="C3132" s="77" t="s">
        <v>30582</v>
      </c>
      <c r="D3132" s="77" t="s">
        <v>30581</v>
      </c>
    </row>
    <row r="3133" spans="1:4" x14ac:dyDescent="0.15">
      <c r="A3133" s="77" t="s">
        <v>12698</v>
      </c>
      <c r="B3133" s="77" t="s">
        <v>20017</v>
      </c>
      <c r="C3133" s="77" t="s">
        <v>30580</v>
      </c>
      <c r="D3133" s="77" t="s">
        <v>30579</v>
      </c>
    </row>
    <row r="3134" spans="1:4" x14ac:dyDescent="0.15">
      <c r="A3134" s="77" t="s">
        <v>12698</v>
      </c>
      <c r="B3134" s="77" t="s">
        <v>20015</v>
      </c>
      <c r="C3134" s="77" t="s">
        <v>30578</v>
      </c>
      <c r="D3134" s="77" t="s">
        <v>30577</v>
      </c>
    </row>
    <row r="3135" spans="1:4" x14ac:dyDescent="0.15">
      <c r="A3135" s="77" t="s">
        <v>12698</v>
      </c>
      <c r="B3135" s="77" t="s">
        <v>20013</v>
      </c>
      <c r="C3135" s="77" t="s">
        <v>30576</v>
      </c>
      <c r="D3135" s="77" t="s">
        <v>30575</v>
      </c>
    </row>
    <row r="3136" spans="1:4" x14ac:dyDescent="0.15">
      <c r="A3136" s="77" t="s">
        <v>12698</v>
      </c>
      <c r="B3136" s="77" t="s">
        <v>20011</v>
      </c>
      <c r="C3136" s="77" t="s">
        <v>30574</v>
      </c>
      <c r="D3136" s="77" t="s">
        <v>30573</v>
      </c>
    </row>
    <row r="3137" spans="1:4" x14ac:dyDescent="0.15">
      <c r="A3137" s="77" t="s">
        <v>12698</v>
      </c>
      <c r="B3137" s="77" t="s">
        <v>20009</v>
      </c>
      <c r="C3137" s="77" t="s">
        <v>30572</v>
      </c>
      <c r="D3137" s="77" t="s">
        <v>30571</v>
      </c>
    </row>
    <row r="3138" spans="1:4" x14ac:dyDescent="0.15">
      <c r="A3138" s="77" t="s">
        <v>12698</v>
      </c>
      <c r="B3138" s="77" t="s">
        <v>20007</v>
      </c>
      <c r="C3138" s="77" t="s">
        <v>30570</v>
      </c>
      <c r="D3138" s="77" t="s">
        <v>30569</v>
      </c>
    </row>
    <row r="3139" spans="1:4" x14ac:dyDescent="0.15">
      <c r="A3139" s="77" t="s">
        <v>12698</v>
      </c>
      <c r="B3139" s="77" t="s">
        <v>20005</v>
      </c>
      <c r="C3139" s="77" t="s">
        <v>30568</v>
      </c>
      <c r="D3139" s="77" t="s">
        <v>30567</v>
      </c>
    </row>
    <row r="3140" spans="1:4" x14ac:dyDescent="0.15">
      <c r="A3140" s="77" t="s">
        <v>12698</v>
      </c>
      <c r="B3140" s="77" t="s">
        <v>20003</v>
      </c>
      <c r="C3140" s="77" t="s">
        <v>30566</v>
      </c>
      <c r="D3140" s="77" t="s">
        <v>30565</v>
      </c>
    </row>
    <row r="3141" spans="1:4" x14ac:dyDescent="0.15">
      <c r="A3141" s="77" t="s">
        <v>12698</v>
      </c>
      <c r="B3141" s="77" t="s">
        <v>20001</v>
      </c>
      <c r="C3141" s="77" t="s">
        <v>30564</v>
      </c>
      <c r="D3141" s="77" t="s">
        <v>30563</v>
      </c>
    </row>
    <row r="3142" spans="1:4" x14ac:dyDescent="0.15">
      <c r="A3142" s="77" t="s">
        <v>12698</v>
      </c>
      <c r="B3142" s="77" t="s">
        <v>19999</v>
      </c>
      <c r="C3142" s="77" t="s">
        <v>30562</v>
      </c>
      <c r="D3142" s="77" t="s">
        <v>30561</v>
      </c>
    </row>
    <row r="3143" spans="1:4" x14ac:dyDescent="0.15">
      <c r="A3143" s="77" t="s">
        <v>12698</v>
      </c>
      <c r="B3143" s="77" t="s">
        <v>19997</v>
      </c>
      <c r="C3143" s="77" t="s">
        <v>30560</v>
      </c>
      <c r="D3143" s="77" t="s">
        <v>30559</v>
      </c>
    </row>
    <row r="3144" spans="1:4" x14ac:dyDescent="0.15">
      <c r="A3144" s="77" t="s">
        <v>12698</v>
      </c>
      <c r="B3144" s="77" t="s">
        <v>19995</v>
      </c>
      <c r="C3144" s="77" t="s">
        <v>30558</v>
      </c>
      <c r="D3144" s="77" t="s">
        <v>30557</v>
      </c>
    </row>
    <row r="3145" spans="1:4" x14ac:dyDescent="0.15">
      <c r="A3145" s="77" t="s">
        <v>12698</v>
      </c>
      <c r="B3145" s="77" t="s">
        <v>19993</v>
      </c>
      <c r="C3145" s="77" t="s">
        <v>30556</v>
      </c>
      <c r="D3145" s="77" t="s">
        <v>30555</v>
      </c>
    </row>
    <row r="3146" spans="1:4" x14ac:dyDescent="0.15">
      <c r="A3146" s="77" t="s">
        <v>12698</v>
      </c>
      <c r="B3146" s="77" t="s">
        <v>19991</v>
      </c>
      <c r="C3146" s="77" t="s">
        <v>30554</v>
      </c>
      <c r="D3146" s="77" t="s">
        <v>30553</v>
      </c>
    </row>
    <row r="3147" spans="1:4" x14ac:dyDescent="0.15">
      <c r="A3147" s="77" t="s">
        <v>12698</v>
      </c>
      <c r="B3147" s="77" t="s">
        <v>19989</v>
      </c>
      <c r="C3147" s="77" t="s">
        <v>30552</v>
      </c>
      <c r="D3147" s="77" t="s">
        <v>30551</v>
      </c>
    </row>
    <row r="3148" spans="1:4" x14ac:dyDescent="0.15">
      <c r="A3148" s="77" t="s">
        <v>12698</v>
      </c>
      <c r="B3148" s="77" t="s">
        <v>19987</v>
      </c>
      <c r="C3148" s="77" t="s">
        <v>30550</v>
      </c>
      <c r="D3148" s="77" t="s">
        <v>30549</v>
      </c>
    </row>
    <row r="3149" spans="1:4" x14ac:dyDescent="0.15">
      <c r="A3149" s="77" t="s">
        <v>12698</v>
      </c>
      <c r="B3149" s="77" t="s">
        <v>19985</v>
      </c>
      <c r="C3149" s="77" t="s">
        <v>30548</v>
      </c>
      <c r="D3149" s="77" t="s">
        <v>30547</v>
      </c>
    </row>
    <row r="3150" spans="1:4" x14ac:dyDescent="0.15">
      <c r="A3150" s="77" t="s">
        <v>12698</v>
      </c>
      <c r="B3150" s="77" t="s">
        <v>19983</v>
      </c>
      <c r="C3150" s="77" t="s">
        <v>30546</v>
      </c>
      <c r="D3150" s="77" t="s">
        <v>30545</v>
      </c>
    </row>
    <row r="3151" spans="1:4" x14ac:dyDescent="0.15">
      <c r="A3151" s="77" t="s">
        <v>12698</v>
      </c>
      <c r="B3151" s="77" t="s">
        <v>19981</v>
      </c>
      <c r="C3151" s="77" t="s">
        <v>30544</v>
      </c>
      <c r="D3151" s="77" t="s">
        <v>30543</v>
      </c>
    </row>
    <row r="3152" spans="1:4" x14ac:dyDescent="0.15">
      <c r="A3152" s="77" t="s">
        <v>12698</v>
      </c>
      <c r="B3152" s="77" t="s">
        <v>19979</v>
      </c>
      <c r="C3152" s="77" t="s">
        <v>30542</v>
      </c>
      <c r="D3152" s="77" t="s">
        <v>30541</v>
      </c>
    </row>
    <row r="3153" spans="1:4" x14ac:dyDescent="0.15">
      <c r="A3153" s="77" t="s">
        <v>12698</v>
      </c>
      <c r="B3153" s="77" t="s">
        <v>19977</v>
      </c>
      <c r="C3153" s="77" t="s">
        <v>30540</v>
      </c>
      <c r="D3153" s="77" t="s">
        <v>30539</v>
      </c>
    </row>
    <row r="3154" spans="1:4" x14ac:dyDescent="0.15">
      <c r="A3154" s="77" t="s">
        <v>12698</v>
      </c>
      <c r="B3154" s="77" t="s">
        <v>19975</v>
      </c>
      <c r="C3154" s="77" t="s">
        <v>30538</v>
      </c>
      <c r="D3154" s="77" t="s">
        <v>30537</v>
      </c>
    </row>
    <row r="3155" spans="1:4" x14ac:dyDescent="0.15">
      <c r="A3155" s="77" t="s">
        <v>12698</v>
      </c>
      <c r="B3155" s="77" t="s">
        <v>19973</v>
      </c>
      <c r="C3155" s="77" t="s">
        <v>30536</v>
      </c>
      <c r="D3155" s="77" t="s">
        <v>30535</v>
      </c>
    </row>
    <row r="3156" spans="1:4" x14ac:dyDescent="0.15">
      <c r="A3156" s="77" t="s">
        <v>12698</v>
      </c>
      <c r="B3156" s="77" t="s">
        <v>19971</v>
      </c>
      <c r="C3156" s="77" t="s">
        <v>30534</v>
      </c>
      <c r="D3156" s="77" t="s">
        <v>30533</v>
      </c>
    </row>
    <row r="3157" spans="1:4" x14ac:dyDescent="0.15">
      <c r="A3157" s="77" t="s">
        <v>12698</v>
      </c>
      <c r="B3157" s="77" t="s">
        <v>19969</v>
      </c>
      <c r="C3157" s="77" t="s">
        <v>30532</v>
      </c>
      <c r="D3157" s="77" t="s">
        <v>30531</v>
      </c>
    </row>
    <row r="3158" spans="1:4" x14ac:dyDescent="0.15">
      <c r="A3158" s="77" t="s">
        <v>12698</v>
      </c>
      <c r="B3158" s="77" t="s">
        <v>19967</v>
      </c>
      <c r="C3158" s="77" t="s">
        <v>30530</v>
      </c>
      <c r="D3158" s="77" t="s">
        <v>30529</v>
      </c>
    </row>
    <row r="3159" spans="1:4" x14ac:dyDescent="0.15">
      <c r="A3159" s="77" t="s">
        <v>12698</v>
      </c>
      <c r="B3159" s="77" t="s">
        <v>19965</v>
      </c>
      <c r="C3159" s="77" t="s">
        <v>30528</v>
      </c>
      <c r="D3159" s="77" t="s">
        <v>30527</v>
      </c>
    </row>
    <row r="3160" spans="1:4" x14ac:dyDescent="0.15">
      <c r="A3160" s="77" t="s">
        <v>12698</v>
      </c>
      <c r="B3160" s="77" t="s">
        <v>19963</v>
      </c>
      <c r="C3160" s="77" t="s">
        <v>30526</v>
      </c>
      <c r="D3160" s="77" t="s">
        <v>30525</v>
      </c>
    </row>
    <row r="3161" spans="1:4" x14ac:dyDescent="0.15">
      <c r="A3161" s="77" t="s">
        <v>12698</v>
      </c>
      <c r="B3161" s="77" t="s">
        <v>19961</v>
      </c>
      <c r="C3161" s="77" t="s">
        <v>30524</v>
      </c>
      <c r="D3161" s="77" t="s">
        <v>30523</v>
      </c>
    </row>
    <row r="3162" spans="1:4" x14ac:dyDescent="0.15">
      <c r="A3162" s="77" t="s">
        <v>12698</v>
      </c>
      <c r="B3162" s="77" t="s">
        <v>19959</v>
      </c>
      <c r="C3162" s="77" t="s">
        <v>30522</v>
      </c>
      <c r="D3162" s="77" t="s">
        <v>30521</v>
      </c>
    </row>
    <row r="3163" spans="1:4" x14ac:dyDescent="0.15">
      <c r="A3163" s="77" t="s">
        <v>12698</v>
      </c>
      <c r="B3163" s="77" t="s">
        <v>19957</v>
      </c>
      <c r="C3163" s="77" t="s">
        <v>30520</v>
      </c>
      <c r="D3163" s="77" t="s">
        <v>30519</v>
      </c>
    </row>
    <row r="3164" spans="1:4" x14ac:dyDescent="0.15">
      <c r="A3164" s="77" t="s">
        <v>12698</v>
      </c>
      <c r="B3164" s="77" t="s">
        <v>19955</v>
      </c>
      <c r="C3164" s="77" t="s">
        <v>30518</v>
      </c>
      <c r="D3164" s="77" t="s">
        <v>30517</v>
      </c>
    </row>
    <row r="3165" spans="1:4" x14ac:dyDescent="0.15">
      <c r="A3165" s="77" t="s">
        <v>12698</v>
      </c>
      <c r="B3165" s="77" t="s">
        <v>19953</v>
      </c>
      <c r="C3165" s="77" t="s">
        <v>30516</v>
      </c>
      <c r="D3165" s="77" t="s">
        <v>30515</v>
      </c>
    </row>
    <row r="3166" spans="1:4" x14ac:dyDescent="0.15">
      <c r="A3166" s="77" t="s">
        <v>12698</v>
      </c>
      <c r="B3166" s="77" t="s">
        <v>19951</v>
      </c>
      <c r="C3166" s="77" t="s">
        <v>30514</v>
      </c>
      <c r="D3166" s="77" t="s">
        <v>30513</v>
      </c>
    </row>
    <row r="3167" spans="1:4" x14ac:dyDescent="0.15">
      <c r="A3167" s="77" t="s">
        <v>12698</v>
      </c>
      <c r="B3167" s="77" t="s">
        <v>19949</v>
      </c>
      <c r="C3167" s="77" t="s">
        <v>30512</v>
      </c>
      <c r="D3167" s="77" t="s">
        <v>30511</v>
      </c>
    </row>
    <row r="3168" spans="1:4" x14ac:dyDescent="0.15">
      <c r="A3168" s="77" t="s">
        <v>12698</v>
      </c>
      <c r="B3168" s="77" t="s">
        <v>19947</v>
      </c>
      <c r="C3168" s="77" t="s">
        <v>30510</v>
      </c>
      <c r="D3168" s="77" t="s">
        <v>30509</v>
      </c>
    </row>
    <row r="3169" spans="1:4" x14ac:dyDescent="0.15">
      <c r="A3169" s="77" t="s">
        <v>12698</v>
      </c>
      <c r="B3169" s="77" t="s">
        <v>19945</v>
      </c>
      <c r="C3169" s="77" t="s">
        <v>30508</v>
      </c>
      <c r="D3169" s="77" t="s">
        <v>30507</v>
      </c>
    </row>
    <row r="3170" spans="1:4" x14ac:dyDescent="0.15">
      <c r="A3170" s="77" t="s">
        <v>12698</v>
      </c>
      <c r="B3170" s="77" t="s">
        <v>19943</v>
      </c>
      <c r="C3170" s="77" t="s">
        <v>30506</v>
      </c>
      <c r="D3170" s="77" t="s">
        <v>30505</v>
      </c>
    </row>
    <row r="3171" spans="1:4" x14ac:dyDescent="0.15">
      <c r="A3171" s="77" t="s">
        <v>12698</v>
      </c>
      <c r="B3171" s="77" t="s">
        <v>19941</v>
      </c>
      <c r="C3171" s="77" t="s">
        <v>30504</v>
      </c>
      <c r="D3171" s="77" t="s">
        <v>30503</v>
      </c>
    </row>
    <row r="3172" spans="1:4" x14ac:dyDescent="0.15">
      <c r="A3172" s="77" t="s">
        <v>12698</v>
      </c>
      <c r="B3172" s="77" t="s">
        <v>19939</v>
      </c>
      <c r="C3172" s="77" t="s">
        <v>30502</v>
      </c>
      <c r="D3172" s="77" t="s">
        <v>30501</v>
      </c>
    </row>
    <row r="3173" spans="1:4" x14ac:dyDescent="0.15">
      <c r="A3173" s="77" t="s">
        <v>12698</v>
      </c>
      <c r="B3173" s="77" t="s">
        <v>19937</v>
      </c>
      <c r="C3173" s="77" t="s">
        <v>30500</v>
      </c>
      <c r="D3173" s="77" t="s">
        <v>30499</v>
      </c>
    </row>
    <row r="3174" spans="1:4" x14ac:dyDescent="0.15">
      <c r="A3174" s="77" t="s">
        <v>12698</v>
      </c>
      <c r="B3174" s="77" t="s">
        <v>19935</v>
      </c>
      <c r="C3174" s="77" t="s">
        <v>30498</v>
      </c>
      <c r="D3174" s="77" t="s">
        <v>30497</v>
      </c>
    </row>
    <row r="3175" spans="1:4" x14ac:dyDescent="0.15">
      <c r="A3175" s="77" t="s">
        <v>12698</v>
      </c>
      <c r="B3175" s="77" t="s">
        <v>19933</v>
      </c>
      <c r="C3175" s="77" t="s">
        <v>30496</v>
      </c>
      <c r="D3175" s="77" t="s">
        <v>30495</v>
      </c>
    </row>
    <row r="3176" spans="1:4" x14ac:dyDescent="0.15">
      <c r="A3176" s="77" t="s">
        <v>12698</v>
      </c>
      <c r="B3176" s="77" t="s">
        <v>19931</v>
      </c>
      <c r="C3176" s="77" t="s">
        <v>30494</v>
      </c>
      <c r="D3176" s="77" t="s">
        <v>30493</v>
      </c>
    </row>
    <row r="3177" spans="1:4" x14ac:dyDescent="0.15">
      <c r="A3177" s="77" t="s">
        <v>12698</v>
      </c>
      <c r="B3177" s="77" t="s">
        <v>19929</v>
      </c>
      <c r="C3177" s="77" t="s">
        <v>30492</v>
      </c>
      <c r="D3177" s="77" t="s">
        <v>30491</v>
      </c>
    </row>
    <row r="3178" spans="1:4" x14ac:dyDescent="0.15">
      <c r="A3178" s="77" t="s">
        <v>12698</v>
      </c>
      <c r="B3178" s="77" t="s">
        <v>19927</v>
      </c>
      <c r="C3178" s="77" t="s">
        <v>30490</v>
      </c>
      <c r="D3178" s="77" t="s">
        <v>30489</v>
      </c>
    </row>
    <row r="3179" spans="1:4" x14ac:dyDescent="0.15">
      <c r="A3179" s="77" t="s">
        <v>12698</v>
      </c>
      <c r="B3179" s="77" t="s">
        <v>19925</v>
      </c>
      <c r="C3179" s="77" t="s">
        <v>30488</v>
      </c>
      <c r="D3179" s="77" t="s">
        <v>30487</v>
      </c>
    </row>
    <row r="3180" spans="1:4" x14ac:dyDescent="0.15">
      <c r="A3180" s="77" t="s">
        <v>12698</v>
      </c>
      <c r="B3180" s="77" t="s">
        <v>19923</v>
      </c>
      <c r="C3180" s="77" t="s">
        <v>29006</v>
      </c>
      <c r="D3180" s="77" t="s">
        <v>30486</v>
      </c>
    </row>
    <row r="3181" spans="1:4" x14ac:dyDescent="0.15">
      <c r="A3181" s="77" t="s">
        <v>12698</v>
      </c>
      <c r="B3181" s="77" t="s">
        <v>19921</v>
      </c>
      <c r="C3181" s="77" t="s">
        <v>30485</v>
      </c>
      <c r="D3181" s="77" t="s">
        <v>30484</v>
      </c>
    </row>
    <row r="3182" spans="1:4" x14ac:dyDescent="0.15">
      <c r="A3182" s="77" t="s">
        <v>12698</v>
      </c>
      <c r="B3182" s="77" t="s">
        <v>19919</v>
      </c>
      <c r="C3182" s="77" t="s">
        <v>30483</v>
      </c>
      <c r="D3182" s="77" t="s">
        <v>30482</v>
      </c>
    </row>
    <row r="3183" spans="1:4" x14ac:dyDescent="0.15">
      <c r="A3183" s="77" t="s">
        <v>12698</v>
      </c>
      <c r="B3183" s="77" t="s">
        <v>19917</v>
      </c>
      <c r="C3183" s="77" t="s">
        <v>30481</v>
      </c>
      <c r="D3183" s="77" t="s">
        <v>30480</v>
      </c>
    </row>
    <row r="3184" spans="1:4" x14ac:dyDescent="0.15">
      <c r="A3184" s="77" t="s">
        <v>12698</v>
      </c>
      <c r="B3184" s="77" t="s">
        <v>19915</v>
      </c>
      <c r="C3184" s="77" t="s">
        <v>30479</v>
      </c>
      <c r="D3184" s="77" t="s">
        <v>30478</v>
      </c>
    </row>
    <row r="3185" spans="1:4" x14ac:dyDescent="0.15">
      <c r="A3185" s="77" t="s">
        <v>12698</v>
      </c>
      <c r="B3185" s="77" t="s">
        <v>19913</v>
      </c>
      <c r="C3185" s="77" t="s">
        <v>30477</v>
      </c>
      <c r="D3185" s="77" t="s">
        <v>30476</v>
      </c>
    </row>
    <row r="3186" spans="1:4" x14ac:dyDescent="0.15">
      <c r="A3186" s="77" t="s">
        <v>12698</v>
      </c>
      <c r="B3186" s="77" t="s">
        <v>19911</v>
      </c>
      <c r="C3186" s="77" t="s">
        <v>30475</v>
      </c>
      <c r="D3186" s="77" t="s">
        <v>30474</v>
      </c>
    </row>
    <row r="3187" spans="1:4" x14ac:dyDescent="0.15">
      <c r="A3187" s="77" t="s">
        <v>12698</v>
      </c>
      <c r="B3187" s="77" t="s">
        <v>19909</v>
      </c>
      <c r="C3187" s="77" t="s">
        <v>30473</v>
      </c>
      <c r="D3187" s="77" t="s">
        <v>30472</v>
      </c>
    </row>
    <row r="3188" spans="1:4" x14ac:dyDescent="0.15">
      <c r="A3188" s="77" t="s">
        <v>12698</v>
      </c>
      <c r="B3188" s="77" t="s">
        <v>19907</v>
      </c>
      <c r="C3188" s="77" t="s">
        <v>30471</v>
      </c>
      <c r="D3188" s="77" t="s">
        <v>30470</v>
      </c>
    </row>
    <row r="3189" spans="1:4" x14ac:dyDescent="0.15">
      <c r="A3189" s="77" t="s">
        <v>12698</v>
      </c>
      <c r="B3189" s="77" t="s">
        <v>19905</v>
      </c>
      <c r="C3189" s="77" t="s">
        <v>30469</v>
      </c>
      <c r="D3189" s="77" t="s">
        <v>30468</v>
      </c>
    </row>
    <row r="3190" spans="1:4" x14ac:dyDescent="0.15">
      <c r="A3190" s="77" t="s">
        <v>12698</v>
      </c>
      <c r="B3190" s="77" t="s">
        <v>19903</v>
      </c>
      <c r="C3190" s="77" t="s">
        <v>30467</v>
      </c>
      <c r="D3190" s="77" t="s">
        <v>30466</v>
      </c>
    </row>
    <row r="3191" spans="1:4" x14ac:dyDescent="0.15">
      <c r="A3191" s="77" t="s">
        <v>12698</v>
      </c>
      <c r="B3191" s="77" t="s">
        <v>19901</v>
      </c>
      <c r="C3191" s="77" t="s">
        <v>30465</v>
      </c>
      <c r="D3191" s="77" t="s">
        <v>30464</v>
      </c>
    </row>
    <row r="3192" spans="1:4" x14ac:dyDescent="0.15">
      <c r="A3192" s="77" t="s">
        <v>12698</v>
      </c>
      <c r="B3192" s="77" t="s">
        <v>19899</v>
      </c>
      <c r="C3192" s="77" t="s">
        <v>30463</v>
      </c>
      <c r="D3192" s="77" t="s">
        <v>30462</v>
      </c>
    </row>
    <row r="3193" spans="1:4" x14ac:dyDescent="0.15">
      <c r="A3193" s="77" t="s">
        <v>12698</v>
      </c>
      <c r="B3193" s="77" t="s">
        <v>19897</v>
      </c>
      <c r="C3193" s="77" t="s">
        <v>30461</v>
      </c>
      <c r="D3193" s="77" t="s">
        <v>30460</v>
      </c>
    </row>
    <row r="3194" spans="1:4" x14ac:dyDescent="0.15">
      <c r="A3194" s="77" t="s">
        <v>12698</v>
      </c>
      <c r="B3194" s="77" t="s">
        <v>19895</v>
      </c>
      <c r="C3194" s="77" t="s">
        <v>30459</v>
      </c>
      <c r="D3194" s="77" t="s">
        <v>30458</v>
      </c>
    </row>
    <row r="3195" spans="1:4" x14ac:dyDescent="0.15">
      <c r="A3195" s="77" t="s">
        <v>12698</v>
      </c>
      <c r="B3195" s="77" t="s">
        <v>19893</v>
      </c>
      <c r="C3195" s="77" t="s">
        <v>30457</v>
      </c>
      <c r="D3195" s="77" t="s">
        <v>30456</v>
      </c>
    </row>
    <row r="3196" spans="1:4" x14ac:dyDescent="0.15">
      <c r="A3196" s="77" t="s">
        <v>12698</v>
      </c>
      <c r="B3196" s="77" t="s">
        <v>19891</v>
      </c>
      <c r="C3196" s="77" t="s">
        <v>30455</v>
      </c>
      <c r="D3196" s="77" t="s">
        <v>30454</v>
      </c>
    </row>
    <row r="3197" spans="1:4" x14ac:dyDescent="0.15">
      <c r="A3197" s="77" t="s">
        <v>12698</v>
      </c>
      <c r="B3197" s="77" t="s">
        <v>19889</v>
      </c>
      <c r="C3197" s="77" t="s">
        <v>30453</v>
      </c>
      <c r="D3197" s="77" t="s">
        <v>30452</v>
      </c>
    </row>
    <row r="3198" spans="1:4" x14ac:dyDescent="0.15">
      <c r="A3198" s="77" t="s">
        <v>12698</v>
      </c>
      <c r="B3198" s="77" t="s">
        <v>19887</v>
      </c>
      <c r="C3198" s="77" t="s">
        <v>30451</v>
      </c>
      <c r="D3198" s="77" t="s">
        <v>30450</v>
      </c>
    </row>
    <row r="3199" spans="1:4" x14ac:dyDescent="0.15">
      <c r="A3199" s="77" t="s">
        <v>12698</v>
      </c>
      <c r="B3199" s="77" t="s">
        <v>19885</v>
      </c>
      <c r="C3199" s="77" t="s">
        <v>30449</v>
      </c>
      <c r="D3199" s="77" t="s">
        <v>30448</v>
      </c>
    </row>
    <row r="3200" spans="1:4" x14ac:dyDescent="0.15">
      <c r="A3200" s="77" t="s">
        <v>12698</v>
      </c>
      <c r="B3200" s="77" t="s">
        <v>19883</v>
      </c>
      <c r="C3200" s="77" t="s">
        <v>30447</v>
      </c>
      <c r="D3200" s="77" t="s">
        <v>30446</v>
      </c>
    </row>
    <row r="3201" spans="1:4" x14ac:dyDescent="0.15">
      <c r="A3201" s="77" t="s">
        <v>12698</v>
      </c>
      <c r="B3201" s="77" t="s">
        <v>19881</v>
      </c>
      <c r="C3201" s="77" t="s">
        <v>30445</v>
      </c>
      <c r="D3201" s="77" t="s">
        <v>30444</v>
      </c>
    </row>
    <row r="3202" spans="1:4" x14ac:dyDescent="0.15">
      <c r="A3202" s="77" t="s">
        <v>12698</v>
      </c>
      <c r="B3202" s="77" t="s">
        <v>19879</v>
      </c>
      <c r="C3202" s="77" t="s">
        <v>30443</v>
      </c>
      <c r="D3202" s="77" t="s">
        <v>30443</v>
      </c>
    </row>
    <row r="3203" spans="1:4" x14ac:dyDescent="0.15">
      <c r="A3203" s="77" t="s">
        <v>12698</v>
      </c>
      <c r="B3203" s="77" t="s">
        <v>19877</v>
      </c>
      <c r="C3203" s="77" t="s">
        <v>30442</v>
      </c>
      <c r="D3203" s="77" t="s">
        <v>30441</v>
      </c>
    </row>
    <row r="3204" spans="1:4" x14ac:dyDescent="0.15">
      <c r="A3204" s="77" t="s">
        <v>12698</v>
      </c>
      <c r="B3204" s="77" t="s">
        <v>19875</v>
      </c>
      <c r="C3204" s="77" t="s">
        <v>30440</v>
      </c>
      <c r="D3204" s="77" t="s">
        <v>30439</v>
      </c>
    </row>
    <row r="3205" spans="1:4" x14ac:dyDescent="0.15">
      <c r="A3205" s="77" t="s">
        <v>12698</v>
      </c>
      <c r="B3205" s="77" t="s">
        <v>19873</v>
      </c>
      <c r="C3205" s="77" t="s">
        <v>30438</v>
      </c>
      <c r="D3205" s="77" t="s">
        <v>30438</v>
      </c>
    </row>
    <row r="3206" spans="1:4" x14ac:dyDescent="0.15">
      <c r="A3206" s="77" t="s">
        <v>12698</v>
      </c>
      <c r="B3206" s="77" t="s">
        <v>19747</v>
      </c>
      <c r="C3206" s="77" t="s">
        <v>30437</v>
      </c>
      <c r="D3206" s="77" t="s">
        <v>30436</v>
      </c>
    </row>
    <row r="3207" spans="1:4" x14ac:dyDescent="0.15">
      <c r="A3207" s="77" t="s">
        <v>12698</v>
      </c>
      <c r="B3207" s="77" t="s">
        <v>19745</v>
      </c>
      <c r="C3207" s="77" t="s">
        <v>30435</v>
      </c>
      <c r="D3207" s="77" t="s">
        <v>30434</v>
      </c>
    </row>
    <row r="3208" spans="1:4" x14ac:dyDescent="0.15">
      <c r="A3208" s="77" t="s">
        <v>12698</v>
      </c>
      <c r="B3208" s="77" t="s">
        <v>19743</v>
      </c>
      <c r="C3208" s="77" t="s">
        <v>30433</v>
      </c>
      <c r="D3208" s="77" t="s">
        <v>30432</v>
      </c>
    </row>
    <row r="3209" spans="1:4" x14ac:dyDescent="0.15">
      <c r="A3209" s="77" t="s">
        <v>12698</v>
      </c>
      <c r="B3209" s="77" t="s">
        <v>19741</v>
      </c>
      <c r="C3209" s="77" t="s">
        <v>30431</v>
      </c>
      <c r="D3209" s="77" t="s">
        <v>30430</v>
      </c>
    </row>
    <row r="3210" spans="1:4" x14ac:dyDescent="0.15">
      <c r="A3210" s="77" t="s">
        <v>12698</v>
      </c>
      <c r="B3210" s="77" t="s">
        <v>19739</v>
      </c>
      <c r="C3210" s="77" t="s">
        <v>30429</v>
      </c>
      <c r="D3210" s="77" t="s">
        <v>30428</v>
      </c>
    </row>
    <row r="3211" spans="1:4" x14ac:dyDescent="0.15">
      <c r="A3211" s="77" t="s">
        <v>12698</v>
      </c>
      <c r="B3211" s="77" t="s">
        <v>19737</v>
      </c>
      <c r="C3211" s="77" t="s">
        <v>30427</v>
      </c>
      <c r="D3211" s="77" t="s">
        <v>30426</v>
      </c>
    </row>
    <row r="3212" spans="1:4" x14ac:dyDescent="0.15">
      <c r="A3212" s="77" t="s">
        <v>12698</v>
      </c>
      <c r="B3212" s="77" t="s">
        <v>19735</v>
      </c>
      <c r="C3212" s="77" t="s">
        <v>30425</v>
      </c>
      <c r="D3212" s="77" t="s">
        <v>30424</v>
      </c>
    </row>
    <row r="3213" spans="1:4" x14ac:dyDescent="0.15">
      <c r="A3213" s="77" t="s">
        <v>12698</v>
      </c>
      <c r="B3213" s="77" t="s">
        <v>19733</v>
      </c>
      <c r="C3213" s="77" t="s">
        <v>30423</v>
      </c>
      <c r="D3213" s="77" t="s">
        <v>30422</v>
      </c>
    </row>
    <row r="3214" spans="1:4" x14ac:dyDescent="0.15">
      <c r="A3214" s="77" t="s">
        <v>12698</v>
      </c>
      <c r="B3214" s="77" t="s">
        <v>19731</v>
      </c>
      <c r="C3214" s="77" t="s">
        <v>30421</v>
      </c>
      <c r="D3214" s="77" t="s">
        <v>30420</v>
      </c>
    </row>
    <row r="3215" spans="1:4" x14ac:dyDescent="0.15">
      <c r="A3215" s="77" t="s">
        <v>12698</v>
      </c>
      <c r="B3215" s="77" t="s">
        <v>19729</v>
      </c>
      <c r="C3215" s="77" t="s">
        <v>26488</v>
      </c>
      <c r="D3215" s="77" t="s">
        <v>20214</v>
      </c>
    </row>
    <row r="3216" spans="1:4" x14ac:dyDescent="0.15">
      <c r="A3216" s="77" t="s">
        <v>12698</v>
      </c>
      <c r="B3216" s="77" t="s">
        <v>19727</v>
      </c>
      <c r="C3216" s="77" t="s">
        <v>30419</v>
      </c>
      <c r="D3216" s="77" t="s">
        <v>30418</v>
      </c>
    </row>
    <row r="3217" spans="1:4" x14ac:dyDescent="0.15">
      <c r="A3217" s="77" t="s">
        <v>12698</v>
      </c>
      <c r="B3217" s="77" t="s">
        <v>19725</v>
      </c>
      <c r="C3217" s="77" t="s">
        <v>30417</v>
      </c>
      <c r="D3217" s="77" t="s">
        <v>30416</v>
      </c>
    </row>
    <row r="3218" spans="1:4" x14ac:dyDescent="0.15">
      <c r="A3218" s="77" t="s">
        <v>12698</v>
      </c>
      <c r="B3218" s="77" t="s">
        <v>19723</v>
      </c>
      <c r="C3218" s="77" t="s">
        <v>30415</v>
      </c>
      <c r="D3218" s="77" t="s">
        <v>30414</v>
      </c>
    </row>
    <row r="3219" spans="1:4" x14ac:dyDescent="0.15">
      <c r="A3219" s="77" t="s">
        <v>12698</v>
      </c>
      <c r="B3219" s="77" t="s">
        <v>19721</v>
      </c>
      <c r="C3219" s="77" t="s">
        <v>30413</v>
      </c>
      <c r="D3219" s="77" t="s">
        <v>30412</v>
      </c>
    </row>
    <row r="3220" spans="1:4" x14ac:dyDescent="0.15">
      <c r="A3220" s="77" t="s">
        <v>12698</v>
      </c>
      <c r="B3220" s="77" t="s">
        <v>19719</v>
      </c>
      <c r="C3220" s="77" t="s">
        <v>30411</v>
      </c>
      <c r="D3220" s="77" t="s">
        <v>30410</v>
      </c>
    </row>
    <row r="3221" spans="1:4" x14ac:dyDescent="0.15">
      <c r="A3221" s="77" t="s">
        <v>12698</v>
      </c>
      <c r="B3221" s="77" t="s">
        <v>19717</v>
      </c>
      <c r="C3221" s="77" t="s">
        <v>30409</v>
      </c>
      <c r="D3221" s="77" t="s">
        <v>30408</v>
      </c>
    </row>
    <row r="3222" spans="1:4" x14ac:dyDescent="0.15">
      <c r="A3222" s="77" t="s">
        <v>12698</v>
      </c>
      <c r="B3222" s="77" t="s">
        <v>19715</v>
      </c>
      <c r="C3222" s="77" t="s">
        <v>30407</v>
      </c>
      <c r="D3222" s="77" t="s">
        <v>30406</v>
      </c>
    </row>
    <row r="3223" spans="1:4" x14ac:dyDescent="0.15">
      <c r="A3223" s="77" t="s">
        <v>12698</v>
      </c>
      <c r="B3223" s="77" t="s">
        <v>19713</v>
      </c>
      <c r="C3223" s="77" t="s">
        <v>30405</v>
      </c>
      <c r="D3223" s="77" t="s">
        <v>30404</v>
      </c>
    </row>
    <row r="3224" spans="1:4" x14ac:dyDescent="0.15">
      <c r="A3224" s="77" t="s">
        <v>12698</v>
      </c>
      <c r="B3224" s="77" t="s">
        <v>19711</v>
      </c>
      <c r="C3224" s="77" t="s">
        <v>30403</v>
      </c>
      <c r="D3224" s="77" t="s">
        <v>30402</v>
      </c>
    </row>
    <row r="3225" spans="1:4" x14ac:dyDescent="0.15">
      <c r="A3225" s="77" t="s">
        <v>12698</v>
      </c>
      <c r="B3225" s="77" t="s">
        <v>19709</v>
      </c>
      <c r="C3225" s="77" t="s">
        <v>30401</v>
      </c>
      <c r="D3225" s="77" t="s">
        <v>30400</v>
      </c>
    </row>
    <row r="3226" spans="1:4" x14ac:dyDescent="0.15">
      <c r="A3226" s="77" t="s">
        <v>12698</v>
      </c>
      <c r="B3226" s="77" t="s">
        <v>19707</v>
      </c>
      <c r="C3226" s="77" t="s">
        <v>30399</v>
      </c>
      <c r="D3226" s="77" t="s">
        <v>30399</v>
      </c>
    </row>
    <row r="3227" spans="1:4" x14ac:dyDescent="0.15">
      <c r="A3227" s="77" t="s">
        <v>12698</v>
      </c>
      <c r="B3227" s="77" t="s">
        <v>19705</v>
      </c>
      <c r="C3227" s="77" t="s">
        <v>30398</v>
      </c>
      <c r="D3227" s="77" t="s">
        <v>19704</v>
      </c>
    </row>
    <row r="3228" spans="1:4" x14ac:dyDescent="0.15">
      <c r="A3228" s="77" t="s">
        <v>12698</v>
      </c>
      <c r="B3228" s="77" t="s">
        <v>19703</v>
      </c>
      <c r="C3228" s="77" t="s">
        <v>30397</v>
      </c>
      <c r="D3228" s="77" t="s">
        <v>30396</v>
      </c>
    </row>
    <row r="3229" spans="1:4" x14ac:dyDescent="0.15">
      <c r="A3229" s="77" t="s">
        <v>12698</v>
      </c>
      <c r="B3229" s="77" t="s">
        <v>19701</v>
      </c>
      <c r="C3229" s="77" t="s">
        <v>30395</v>
      </c>
      <c r="D3229" s="77" t="s">
        <v>30394</v>
      </c>
    </row>
    <row r="3230" spans="1:4" x14ac:dyDescent="0.15">
      <c r="A3230" s="77" t="s">
        <v>12698</v>
      </c>
      <c r="B3230" s="77" t="s">
        <v>19699</v>
      </c>
      <c r="C3230" s="77" t="s">
        <v>30393</v>
      </c>
      <c r="D3230" s="77" t="s">
        <v>30392</v>
      </c>
    </row>
    <row r="3231" spans="1:4" x14ac:dyDescent="0.15">
      <c r="A3231" s="77" t="s">
        <v>12698</v>
      </c>
      <c r="B3231" s="77" t="s">
        <v>19697</v>
      </c>
      <c r="C3231" s="77" t="s">
        <v>30391</v>
      </c>
      <c r="D3231" s="77" t="s">
        <v>30390</v>
      </c>
    </row>
    <row r="3232" spans="1:4" x14ac:dyDescent="0.15">
      <c r="A3232" s="77" t="s">
        <v>12698</v>
      </c>
      <c r="B3232" s="77" t="s">
        <v>19695</v>
      </c>
      <c r="C3232" s="77" t="s">
        <v>30389</v>
      </c>
      <c r="D3232" s="77" t="s">
        <v>30388</v>
      </c>
    </row>
    <row r="3233" spans="1:4" x14ac:dyDescent="0.15">
      <c r="A3233" s="77" t="s">
        <v>12698</v>
      </c>
      <c r="B3233" s="77" t="s">
        <v>19693</v>
      </c>
      <c r="C3233" s="77" t="s">
        <v>30387</v>
      </c>
      <c r="D3233" s="77" t="s">
        <v>30386</v>
      </c>
    </row>
    <row r="3234" spans="1:4" x14ac:dyDescent="0.15">
      <c r="A3234" s="77" t="s">
        <v>12698</v>
      </c>
      <c r="B3234" s="77" t="s">
        <v>19691</v>
      </c>
      <c r="C3234" s="77" t="s">
        <v>30385</v>
      </c>
      <c r="D3234" s="77" t="s">
        <v>30384</v>
      </c>
    </row>
    <row r="3235" spans="1:4" x14ac:dyDescent="0.15">
      <c r="A3235" s="77" t="s">
        <v>12698</v>
      </c>
      <c r="B3235" s="77" t="s">
        <v>19689</v>
      </c>
      <c r="C3235" s="77" t="s">
        <v>30383</v>
      </c>
      <c r="D3235" s="77" t="s">
        <v>30382</v>
      </c>
    </row>
    <row r="3236" spans="1:4" x14ac:dyDescent="0.15">
      <c r="A3236" s="77" t="s">
        <v>12698</v>
      </c>
      <c r="B3236" s="77" t="s">
        <v>19687</v>
      </c>
      <c r="C3236" s="77" t="s">
        <v>30381</v>
      </c>
      <c r="D3236" s="77" t="s">
        <v>30380</v>
      </c>
    </row>
    <row r="3237" spans="1:4" x14ac:dyDescent="0.15">
      <c r="A3237" s="77" t="s">
        <v>12698</v>
      </c>
      <c r="B3237" s="77" t="s">
        <v>19685</v>
      </c>
      <c r="C3237" s="77" t="s">
        <v>30379</v>
      </c>
      <c r="D3237" s="77" t="s">
        <v>30378</v>
      </c>
    </row>
    <row r="3238" spans="1:4" x14ac:dyDescent="0.15">
      <c r="A3238" s="77" t="s">
        <v>12698</v>
      </c>
      <c r="B3238" s="77" t="s">
        <v>19683</v>
      </c>
      <c r="C3238" s="77" t="s">
        <v>26398</v>
      </c>
      <c r="D3238" s="77" t="s">
        <v>26398</v>
      </c>
    </row>
    <row r="3239" spans="1:4" x14ac:dyDescent="0.15">
      <c r="A3239" s="77" t="s">
        <v>12698</v>
      </c>
      <c r="B3239" s="77" t="s">
        <v>19681</v>
      </c>
      <c r="C3239" s="77" t="s">
        <v>30377</v>
      </c>
      <c r="D3239" s="77" t="s">
        <v>30376</v>
      </c>
    </row>
    <row r="3240" spans="1:4" x14ac:dyDescent="0.15">
      <c r="A3240" s="77" t="s">
        <v>12698</v>
      </c>
      <c r="B3240" s="77" t="s">
        <v>19679</v>
      </c>
      <c r="C3240" s="77" t="s">
        <v>30375</v>
      </c>
      <c r="D3240" s="77" t="s">
        <v>30374</v>
      </c>
    </row>
    <row r="3241" spans="1:4" x14ac:dyDescent="0.15">
      <c r="A3241" s="77" t="s">
        <v>12698</v>
      </c>
      <c r="B3241" s="77" t="s">
        <v>19677</v>
      </c>
      <c r="C3241" s="77" t="s">
        <v>30373</v>
      </c>
      <c r="D3241" s="77" t="s">
        <v>30372</v>
      </c>
    </row>
    <row r="3242" spans="1:4" x14ac:dyDescent="0.15">
      <c r="A3242" s="77" t="s">
        <v>12698</v>
      </c>
      <c r="B3242" s="77" t="s">
        <v>19675</v>
      </c>
      <c r="C3242" s="77" t="s">
        <v>30371</v>
      </c>
      <c r="D3242" s="77" t="s">
        <v>30370</v>
      </c>
    </row>
    <row r="3243" spans="1:4" x14ac:dyDescent="0.15">
      <c r="A3243" s="77" t="s">
        <v>12698</v>
      </c>
      <c r="B3243" s="77" t="s">
        <v>19673</v>
      </c>
      <c r="C3243" s="77" t="s">
        <v>30369</v>
      </c>
      <c r="D3243" s="77" t="s">
        <v>30368</v>
      </c>
    </row>
    <row r="3244" spans="1:4" x14ac:dyDescent="0.15">
      <c r="A3244" s="77" t="s">
        <v>12698</v>
      </c>
      <c r="B3244" s="77" t="s">
        <v>19671</v>
      </c>
      <c r="C3244" s="77" t="s">
        <v>30367</v>
      </c>
      <c r="D3244" s="77" t="s">
        <v>30366</v>
      </c>
    </row>
    <row r="3245" spans="1:4" x14ac:dyDescent="0.15">
      <c r="A3245" s="77" t="s">
        <v>12698</v>
      </c>
      <c r="B3245" s="77" t="s">
        <v>19669</v>
      </c>
      <c r="C3245" s="77" t="s">
        <v>30365</v>
      </c>
      <c r="D3245" s="77" t="s">
        <v>30364</v>
      </c>
    </row>
    <row r="3246" spans="1:4" x14ac:dyDescent="0.15">
      <c r="A3246" s="77" t="s">
        <v>12698</v>
      </c>
      <c r="B3246" s="77" t="s">
        <v>19667</v>
      </c>
      <c r="C3246" s="77" t="s">
        <v>30363</v>
      </c>
      <c r="D3246" s="77" t="s">
        <v>30362</v>
      </c>
    </row>
    <row r="3247" spans="1:4" x14ac:dyDescent="0.15">
      <c r="A3247" s="77" t="s">
        <v>12698</v>
      </c>
      <c r="B3247" s="77" t="s">
        <v>19665</v>
      </c>
      <c r="C3247" s="77" t="s">
        <v>30361</v>
      </c>
      <c r="D3247" s="77" t="s">
        <v>30360</v>
      </c>
    </row>
    <row r="3248" spans="1:4" x14ac:dyDescent="0.15">
      <c r="A3248" s="77" t="s">
        <v>12698</v>
      </c>
      <c r="B3248" s="77" t="s">
        <v>19663</v>
      </c>
      <c r="C3248" s="77" t="s">
        <v>30359</v>
      </c>
      <c r="D3248" s="77" t="s">
        <v>30358</v>
      </c>
    </row>
    <row r="3249" spans="1:4" x14ac:dyDescent="0.15">
      <c r="A3249" s="77" t="s">
        <v>12698</v>
      </c>
      <c r="B3249" s="77" t="s">
        <v>19661</v>
      </c>
      <c r="C3249" s="77" t="s">
        <v>30357</v>
      </c>
      <c r="D3249" s="77" t="s">
        <v>30356</v>
      </c>
    </row>
    <row r="3250" spans="1:4" x14ac:dyDescent="0.15">
      <c r="A3250" s="77" t="s">
        <v>12698</v>
      </c>
      <c r="B3250" s="77" t="s">
        <v>19659</v>
      </c>
      <c r="C3250" s="77" t="s">
        <v>30355</v>
      </c>
      <c r="D3250" s="77" t="s">
        <v>30354</v>
      </c>
    </row>
    <row r="3251" spans="1:4" x14ac:dyDescent="0.15">
      <c r="A3251" s="77" t="s">
        <v>12698</v>
      </c>
      <c r="B3251" s="77" t="s">
        <v>19657</v>
      </c>
      <c r="C3251" s="77" t="s">
        <v>30353</v>
      </c>
      <c r="D3251" s="77" t="s">
        <v>30352</v>
      </c>
    </row>
    <row r="3252" spans="1:4" x14ac:dyDescent="0.15">
      <c r="A3252" s="77" t="s">
        <v>12698</v>
      </c>
      <c r="B3252" s="77" t="s">
        <v>19655</v>
      </c>
      <c r="C3252" s="77" t="s">
        <v>30351</v>
      </c>
      <c r="D3252" s="77" t="s">
        <v>30350</v>
      </c>
    </row>
    <row r="3253" spans="1:4" x14ac:dyDescent="0.15">
      <c r="A3253" s="77" t="s">
        <v>12698</v>
      </c>
      <c r="B3253" s="77" t="s">
        <v>19653</v>
      </c>
      <c r="C3253" s="77" t="s">
        <v>30349</v>
      </c>
      <c r="D3253" s="77" t="s">
        <v>30348</v>
      </c>
    </row>
    <row r="3254" spans="1:4" x14ac:dyDescent="0.15">
      <c r="A3254" s="77" t="s">
        <v>12698</v>
      </c>
      <c r="B3254" s="77" t="s">
        <v>19651</v>
      </c>
      <c r="C3254" s="77" t="s">
        <v>30347</v>
      </c>
      <c r="D3254" s="77" t="s">
        <v>30346</v>
      </c>
    </row>
    <row r="3255" spans="1:4" x14ac:dyDescent="0.15">
      <c r="A3255" s="77" t="s">
        <v>12698</v>
      </c>
      <c r="B3255" s="77" t="s">
        <v>19649</v>
      </c>
      <c r="C3255" s="77" t="s">
        <v>30345</v>
      </c>
      <c r="D3255" s="77" t="s">
        <v>30344</v>
      </c>
    </row>
    <row r="3256" spans="1:4" x14ac:dyDescent="0.15">
      <c r="A3256" s="77" t="s">
        <v>12698</v>
      </c>
      <c r="B3256" s="77" t="s">
        <v>19647</v>
      </c>
      <c r="C3256" s="77" t="s">
        <v>30343</v>
      </c>
      <c r="D3256" s="77" t="s">
        <v>30342</v>
      </c>
    </row>
    <row r="3257" spans="1:4" x14ac:dyDescent="0.15">
      <c r="A3257" s="77" t="s">
        <v>12698</v>
      </c>
      <c r="B3257" s="77" t="s">
        <v>19645</v>
      </c>
      <c r="C3257" s="77" t="s">
        <v>30341</v>
      </c>
      <c r="D3257" s="77" t="s">
        <v>30340</v>
      </c>
    </row>
    <row r="3258" spans="1:4" x14ac:dyDescent="0.15">
      <c r="A3258" s="77" t="s">
        <v>12698</v>
      </c>
      <c r="B3258" s="77" t="s">
        <v>19643</v>
      </c>
      <c r="C3258" s="77" t="s">
        <v>30339</v>
      </c>
      <c r="D3258" s="77" t="s">
        <v>30338</v>
      </c>
    </row>
    <row r="3259" spans="1:4" x14ac:dyDescent="0.15">
      <c r="A3259" s="77" t="s">
        <v>12698</v>
      </c>
      <c r="B3259" s="77" t="s">
        <v>19641</v>
      </c>
      <c r="C3259" s="77" t="s">
        <v>30337</v>
      </c>
      <c r="D3259" s="77" t="s">
        <v>30336</v>
      </c>
    </row>
    <row r="3260" spans="1:4" x14ac:dyDescent="0.15">
      <c r="A3260" s="77" t="s">
        <v>12698</v>
      </c>
      <c r="B3260" s="77" t="s">
        <v>19639</v>
      </c>
      <c r="C3260" s="77" t="s">
        <v>30335</v>
      </c>
      <c r="D3260" s="77" t="s">
        <v>30334</v>
      </c>
    </row>
    <row r="3261" spans="1:4" x14ac:dyDescent="0.15">
      <c r="A3261" s="77" t="s">
        <v>12698</v>
      </c>
      <c r="B3261" s="77" t="s">
        <v>19637</v>
      </c>
      <c r="C3261" s="77" t="s">
        <v>30333</v>
      </c>
      <c r="D3261" s="77" t="s">
        <v>30332</v>
      </c>
    </row>
    <row r="3262" spans="1:4" x14ac:dyDescent="0.15">
      <c r="A3262" s="77" t="s">
        <v>12698</v>
      </c>
      <c r="B3262" s="77" t="s">
        <v>19635</v>
      </c>
      <c r="C3262" s="77" t="s">
        <v>30331</v>
      </c>
      <c r="D3262" s="77" t="s">
        <v>30330</v>
      </c>
    </row>
    <row r="3263" spans="1:4" x14ac:dyDescent="0.15">
      <c r="A3263" s="77" t="s">
        <v>12698</v>
      </c>
      <c r="B3263" s="77" t="s">
        <v>19633</v>
      </c>
      <c r="C3263" s="77" t="s">
        <v>30329</v>
      </c>
      <c r="D3263" s="77" t="s">
        <v>30328</v>
      </c>
    </row>
    <row r="3264" spans="1:4" x14ac:dyDescent="0.15">
      <c r="A3264" s="77" t="s">
        <v>12698</v>
      </c>
      <c r="B3264" s="77" t="s">
        <v>19631</v>
      </c>
      <c r="C3264" s="77" t="s">
        <v>30327</v>
      </c>
      <c r="D3264" s="77" t="s">
        <v>30326</v>
      </c>
    </row>
    <row r="3265" spans="1:4" x14ac:dyDescent="0.15">
      <c r="A3265" s="77" t="s">
        <v>12698</v>
      </c>
      <c r="B3265" s="77" t="s">
        <v>19629</v>
      </c>
      <c r="C3265" s="77" t="s">
        <v>30325</v>
      </c>
      <c r="D3265" s="77" t="s">
        <v>30324</v>
      </c>
    </row>
    <row r="3266" spans="1:4" x14ac:dyDescent="0.15">
      <c r="A3266" s="77" t="s">
        <v>12698</v>
      </c>
      <c r="B3266" s="77" t="s">
        <v>19627</v>
      </c>
      <c r="C3266" s="77" t="s">
        <v>30323</v>
      </c>
      <c r="D3266" s="77" t="s">
        <v>30322</v>
      </c>
    </row>
    <row r="3267" spans="1:4" x14ac:dyDescent="0.15">
      <c r="A3267" s="77" t="s">
        <v>12698</v>
      </c>
      <c r="B3267" s="77" t="s">
        <v>19625</v>
      </c>
      <c r="C3267" s="77" t="s">
        <v>30321</v>
      </c>
      <c r="D3267" s="77" t="s">
        <v>30320</v>
      </c>
    </row>
    <row r="3268" spans="1:4" x14ac:dyDescent="0.15">
      <c r="A3268" s="77" t="s">
        <v>12698</v>
      </c>
      <c r="B3268" s="77" t="s">
        <v>19623</v>
      </c>
      <c r="C3268" s="77" t="s">
        <v>30319</v>
      </c>
      <c r="D3268" s="77" t="s">
        <v>30318</v>
      </c>
    </row>
    <row r="3269" spans="1:4" x14ac:dyDescent="0.15">
      <c r="A3269" s="77" t="s">
        <v>12698</v>
      </c>
      <c r="B3269" s="77" t="s">
        <v>19621</v>
      </c>
      <c r="C3269" s="77" t="s">
        <v>30317</v>
      </c>
      <c r="D3269" s="77" t="s">
        <v>30316</v>
      </c>
    </row>
    <row r="3270" spans="1:4" x14ac:dyDescent="0.15">
      <c r="A3270" s="77" t="s">
        <v>12698</v>
      </c>
      <c r="B3270" s="77" t="s">
        <v>19619</v>
      </c>
      <c r="C3270" s="77" t="s">
        <v>30315</v>
      </c>
      <c r="D3270" s="77" t="s">
        <v>30314</v>
      </c>
    </row>
    <row r="3271" spans="1:4" x14ac:dyDescent="0.15">
      <c r="A3271" s="77" t="s">
        <v>12698</v>
      </c>
      <c r="B3271" s="77" t="s">
        <v>19617</v>
      </c>
      <c r="C3271" s="77" t="s">
        <v>30313</v>
      </c>
      <c r="D3271" s="77" t="s">
        <v>30312</v>
      </c>
    </row>
    <row r="3272" spans="1:4" x14ac:dyDescent="0.15">
      <c r="A3272" s="77" t="s">
        <v>12698</v>
      </c>
      <c r="B3272" s="77" t="s">
        <v>19615</v>
      </c>
      <c r="C3272" s="77" t="s">
        <v>30311</v>
      </c>
      <c r="D3272" s="77" t="s">
        <v>30310</v>
      </c>
    </row>
    <row r="3273" spans="1:4" x14ac:dyDescent="0.15">
      <c r="A3273" s="77" t="s">
        <v>12698</v>
      </c>
      <c r="B3273" s="77" t="s">
        <v>19613</v>
      </c>
      <c r="C3273" s="77" t="s">
        <v>30309</v>
      </c>
      <c r="D3273" s="77" t="s">
        <v>30308</v>
      </c>
    </row>
    <row r="3274" spans="1:4" x14ac:dyDescent="0.15">
      <c r="A3274" s="77" t="s">
        <v>12698</v>
      </c>
      <c r="B3274" s="77" t="s">
        <v>19611</v>
      </c>
      <c r="C3274" s="77" t="s">
        <v>30307</v>
      </c>
      <c r="D3274" s="77" t="s">
        <v>30306</v>
      </c>
    </row>
    <row r="3275" spans="1:4" x14ac:dyDescent="0.15">
      <c r="A3275" s="77" t="s">
        <v>12698</v>
      </c>
      <c r="B3275" s="77" t="s">
        <v>19609</v>
      </c>
      <c r="C3275" s="77" t="s">
        <v>30305</v>
      </c>
      <c r="D3275" s="77" t="s">
        <v>30304</v>
      </c>
    </row>
    <row r="3276" spans="1:4" x14ac:dyDescent="0.15">
      <c r="A3276" s="77" t="s">
        <v>12698</v>
      </c>
      <c r="B3276" s="77" t="s">
        <v>19607</v>
      </c>
      <c r="C3276" s="77" t="s">
        <v>30303</v>
      </c>
      <c r="D3276" s="77" t="s">
        <v>30302</v>
      </c>
    </row>
    <row r="3277" spans="1:4" x14ac:dyDescent="0.15">
      <c r="A3277" s="77" t="s">
        <v>12698</v>
      </c>
      <c r="B3277" s="77" t="s">
        <v>19605</v>
      </c>
      <c r="C3277" s="77" t="s">
        <v>30301</v>
      </c>
      <c r="D3277" s="77" t="s">
        <v>30300</v>
      </c>
    </row>
    <row r="3278" spans="1:4" x14ac:dyDescent="0.15">
      <c r="A3278" s="77" t="s">
        <v>12698</v>
      </c>
      <c r="B3278" s="77" t="s">
        <v>19603</v>
      </c>
      <c r="C3278" s="77" t="s">
        <v>30299</v>
      </c>
      <c r="D3278" s="77" t="s">
        <v>30298</v>
      </c>
    </row>
    <row r="3279" spans="1:4" x14ac:dyDescent="0.15">
      <c r="A3279" s="77" t="s">
        <v>12698</v>
      </c>
      <c r="B3279" s="77" t="s">
        <v>19601</v>
      </c>
      <c r="C3279" s="77" t="s">
        <v>30297</v>
      </c>
      <c r="D3279" s="77" t="s">
        <v>30296</v>
      </c>
    </row>
    <row r="3280" spans="1:4" x14ac:dyDescent="0.15">
      <c r="A3280" s="77" t="s">
        <v>12698</v>
      </c>
      <c r="B3280" s="77" t="s">
        <v>19599</v>
      </c>
      <c r="C3280" s="77" t="s">
        <v>30295</v>
      </c>
      <c r="D3280" s="77" t="s">
        <v>30294</v>
      </c>
    </row>
    <row r="3281" spans="1:4" x14ac:dyDescent="0.15">
      <c r="A3281" s="77" t="s">
        <v>12698</v>
      </c>
      <c r="B3281" s="77" t="s">
        <v>19597</v>
      </c>
      <c r="C3281" s="77" t="s">
        <v>30293</v>
      </c>
      <c r="D3281" s="77" t="s">
        <v>30292</v>
      </c>
    </row>
    <row r="3282" spans="1:4" x14ac:dyDescent="0.15">
      <c r="A3282" s="77" t="s">
        <v>12698</v>
      </c>
      <c r="B3282" s="77" t="s">
        <v>19595</v>
      </c>
      <c r="C3282" s="77" t="s">
        <v>30291</v>
      </c>
      <c r="D3282" s="77" t="s">
        <v>30290</v>
      </c>
    </row>
    <row r="3283" spans="1:4" x14ac:dyDescent="0.15">
      <c r="A3283" s="77" t="s">
        <v>12698</v>
      </c>
      <c r="B3283" s="77" t="s">
        <v>19593</v>
      </c>
      <c r="C3283" s="77" t="s">
        <v>30289</v>
      </c>
      <c r="D3283" s="77" t="s">
        <v>30288</v>
      </c>
    </row>
    <row r="3284" spans="1:4" x14ac:dyDescent="0.15">
      <c r="A3284" s="77" t="s">
        <v>12698</v>
      </c>
      <c r="B3284" s="77" t="s">
        <v>19591</v>
      </c>
      <c r="C3284" s="77" t="s">
        <v>30287</v>
      </c>
      <c r="D3284" s="77" t="s">
        <v>30286</v>
      </c>
    </row>
    <row r="3285" spans="1:4" x14ac:dyDescent="0.15">
      <c r="A3285" s="77" t="s">
        <v>12698</v>
      </c>
      <c r="B3285" s="77" t="s">
        <v>19589</v>
      </c>
      <c r="C3285" s="77" t="s">
        <v>30285</v>
      </c>
      <c r="D3285" s="77" t="s">
        <v>30284</v>
      </c>
    </row>
    <row r="3286" spans="1:4" x14ac:dyDescent="0.15">
      <c r="A3286" s="77" t="s">
        <v>12698</v>
      </c>
      <c r="B3286" s="77" t="s">
        <v>19587</v>
      </c>
      <c r="C3286" s="77" t="s">
        <v>30283</v>
      </c>
      <c r="D3286" s="77" t="s">
        <v>30282</v>
      </c>
    </row>
    <row r="3287" spans="1:4" x14ac:dyDescent="0.15">
      <c r="A3287" s="77" t="s">
        <v>12698</v>
      </c>
      <c r="B3287" s="77" t="s">
        <v>19585</v>
      </c>
      <c r="C3287" s="77" t="s">
        <v>30281</v>
      </c>
      <c r="D3287" s="77" t="s">
        <v>30280</v>
      </c>
    </row>
    <row r="3288" spans="1:4" x14ac:dyDescent="0.15">
      <c r="A3288" s="77" t="s">
        <v>12698</v>
      </c>
      <c r="B3288" s="77" t="s">
        <v>19583</v>
      </c>
      <c r="C3288" s="77" t="s">
        <v>30279</v>
      </c>
      <c r="D3288" s="77" t="s">
        <v>30278</v>
      </c>
    </row>
    <row r="3289" spans="1:4" x14ac:dyDescent="0.15">
      <c r="A3289" s="77" t="s">
        <v>12698</v>
      </c>
      <c r="B3289" s="77" t="s">
        <v>19581</v>
      </c>
      <c r="C3289" s="77" t="s">
        <v>30277</v>
      </c>
      <c r="D3289" s="77" t="s">
        <v>30276</v>
      </c>
    </row>
    <row r="3290" spans="1:4" x14ac:dyDescent="0.15">
      <c r="A3290" s="77" t="s">
        <v>12698</v>
      </c>
      <c r="B3290" s="77" t="s">
        <v>19579</v>
      </c>
      <c r="C3290" s="77" t="s">
        <v>30275</v>
      </c>
      <c r="D3290" s="77" t="s">
        <v>30274</v>
      </c>
    </row>
    <row r="3291" spans="1:4" x14ac:dyDescent="0.15">
      <c r="A3291" s="77" t="s">
        <v>12698</v>
      </c>
      <c r="B3291" s="77" t="s">
        <v>19577</v>
      </c>
      <c r="C3291" s="77" t="s">
        <v>30273</v>
      </c>
      <c r="D3291" s="77" t="s">
        <v>30272</v>
      </c>
    </row>
    <row r="3292" spans="1:4" x14ac:dyDescent="0.15">
      <c r="A3292" s="77" t="s">
        <v>12698</v>
      </c>
      <c r="B3292" s="77" t="s">
        <v>19575</v>
      </c>
      <c r="C3292" s="77" t="s">
        <v>30271</v>
      </c>
      <c r="D3292" s="77" t="s">
        <v>30270</v>
      </c>
    </row>
    <row r="3293" spans="1:4" x14ac:dyDescent="0.15">
      <c r="A3293" s="77" t="s">
        <v>12698</v>
      </c>
      <c r="B3293" s="77" t="s">
        <v>19573</v>
      </c>
      <c r="C3293" s="77" t="s">
        <v>30269</v>
      </c>
      <c r="D3293" s="77" t="s">
        <v>30268</v>
      </c>
    </row>
    <row r="3294" spans="1:4" x14ac:dyDescent="0.15">
      <c r="A3294" s="77" t="s">
        <v>12698</v>
      </c>
      <c r="B3294" s="77" t="s">
        <v>19571</v>
      </c>
      <c r="C3294" s="77" t="s">
        <v>26365</v>
      </c>
      <c r="D3294" s="77" t="s">
        <v>26364</v>
      </c>
    </row>
    <row r="3295" spans="1:4" x14ac:dyDescent="0.15">
      <c r="A3295" s="77" t="s">
        <v>12698</v>
      </c>
      <c r="B3295" s="77" t="s">
        <v>19531</v>
      </c>
      <c r="C3295" s="77" t="s">
        <v>30267</v>
      </c>
      <c r="D3295" s="77" t="s">
        <v>30266</v>
      </c>
    </row>
    <row r="3296" spans="1:4" x14ac:dyDescent="0.15">
      <c r="A3296" s="77" t="s">
        <v>12698</v>
      </c>
      <c r="B3296" s="77" t="s">
        <v>19529</v>
      </c>
      <c r="C3296" s="77" t="s">
        <v>30265</v>
      </c>
      <c r="D3296" s="77" t="s">
        <v>30264</v>
      </c>
    </row>
    <row r="3297" spans="1:4" x14ac:dyDescent="0.15">
      <c r="A3297" s="77" t="s">
        <v>12698</v>
      </c>
      <c r="B3297" s="77" t="s">
        <v>19527</v>
      </c>
      <c r="C3297" s="77" t="s">
        <v>30263</v>
      </c>
      <c r="D3297" s="77" t="s">
        <v>30262</v>
      </c>
    </row>
    <row r="3298" spans="1:4" x14ac:dyDescent="0.15">
      <c r="A3298" s="77" t="s">
        <v>12698</v>
      </c>
      <c r="B3298" s="77" t="s">
        <v>19525</v>
      </c>
      <c r="C3298" s="77" t="s">
        <v>30261</v>
      </c>
      <c r="D3298" s="77" t="s">
        <v>20194</v>
      </c>
    </row>
    <row r="3299" spans="1:4" x14ac:dyDescent="0.15">
      <c r="A3299" s="77" t="s">
        <v>12698</v>
      </c>
      <c r="B3299" s="77" t="s">
        <v>19523</v>
      </c>
      <c r="C3299" s="77" t="s">
        <v>30260</v>
      </c>
      <c r="D3299" s="77" t="s">
        <v>30259</v>
      </c>
    </row>
    <row r="3300" spans="1:4" x14ac:dyDescent="0.15">
      <c r="A3300" s="77" t="s">
        <v>12698</v>
      </c>
      <c r="B3300" s="77" t="s">
        <v>19521</v>
      </c>
      <c r="C3300" s="77" t="s">
        <v>30258</v>
      </c>
      <c r="D3300" s="77" t="s">
        <v>30257</v>
      </c>
    </row>
    <row r="3301" spans="1:4" x14ac:dyDescent="0.15">
      <c r="A3301" s="77" t="s">
        <v>12698</v>
      </c>
      <c r="B3301" s="77" t="s">
        <v>19519</v>
      </c>
      <c r="C3301" s="77" t="s">
        <v>30256</v>
      </c>
      <c r="D3301" s="77" t="s">
        <v>30255</v>
      </c>
    </row>
    <row r="3302" spans="1:4" x14ac:dyDescent="0.15">
      <c r="A3302" s="77" t="s">
        <v>12698</v>
      </c>
      <c r="B3302" s="77" t="s">
        <v>19517</v>
      </c>
      <c r="C3302" s="77" t="s">
        <v>30254</v>
      </c>
      <c r="D3302" s="77" t="s">
        <v>26412</v>
      </c>
    </row>
    <row r="3303" spans="1:4" x14ac:dyDescent="0.15">
      <c r="A3303" s="77" t="s">
        <v>12698</v>
      </c>
      <c r="B3303" s="77" t="s">
        <v>19515</v>
      </c>
      <c r="C3303" s="77" t="s">
        <v>30253</v>
      </c>
      <c r="D3303" s="77" t="s">
        <v>30252</v>
      </c>
    </row>
    <row r="3304" spans="1:4" x14ac:dyDescent="0.15">
      <c r="A3304" s="77" t="s">
        <v>12698</v>
      </c>
      <c r="B3304" s="77" t="s">
        <v>19513</v>
      </c>
      <c r="C3304" s="77" t="s">
        <v>30251</v>
      </c>
      <c r="D3304" s="77" t="s">
        <v>30250</v>
      </c>
    </row>
    <row r="3305" spans="1:4" x14ac:dyDescent="0.15">
      <c r="A3305" s="77" t="s">
        <v>12698</v>
      </c>
      <c r="B3305" s="77" t="s">
        <v>19511</v>
      </c>
      <c r="C3305" s="77" t="s">
        <v>30249</v>
      </c>
      <c r="D3305" s="77" t="s">
        <v>30248</v>
      </c>
    </row>
    <row r="3306" spans="1:4" x14ac:dyDescent="0.15">
      <c r="A3306" s="77" t="s">
        <v>12698</v>
      </c>
      <c r="B3306" s="77" t="s">
        <v>19509</v>
      </c>
      <c r="C3306" s="77" t="s">
        <v>30247</v>
      </c>
      <c r="D3306" s="77" t="s">
        <v>30246</v>
      </c>
    </row>
    <row r="3307" spans="1:4" x14ac:dyDescent="0.15">
      <c r="A3307" s="77" t="s">
        <v>12698</v>
      </c>
      <c r="B3307" s="77" t="s">
        <v>19507</v>
      </c>
      <c r="C3307" s="77" t="s">
        <v>30245</v>
      </c>
      <c r="D3307" s="77" t="s">
        <v>30244</v>
      </c>
    </row>
    <row r="3308" spans="1:4" x14ac:dyDescent="0.15">
      <c r="A3308" s="77" t="s">
        <v>12698</v>
      </c>
      <c r="B3308" s="77" t="s">
        <v>19505</v>
      </c>
      <c r="C3308" s="77" t="s">
        <v>30243</v>
      </c>
      <c r="D3308" s="77" t="s">
        <v>30242</v>
      </c>
    </row>
    <row r="3309" spans="1:4" x14ac:dyDescent="0.15">
      <c r="A3309" s="77" t="s">
        <v>12698</v>
      </c>
      <c r="B3309" s="77" t="s">
        <v>19503</v>
      </c>
      <c r="C3309" s="77" t="s">
        <v>30241</v>
      </c>
      <c r="D3309" s="77" t="s">
        <v>30240</v>
      </c>
    </row>
    <row r="3310" spans="1:4" x14ac:dyDescent="0.15">
      <c r="A3310" s="77" t="s">
        <v>12698</v>
      </c>
      <c r="B3310" s="77" t="s">
        <v>19501</v>
      </c>
      <c r="C3310" s="77" t="s">
        <v>30239</v>
      </c>
      <c r="D3310" s="77" t="s">
        <v>30238</v>
      </c>
    </row>
    <row r="3311" spans="1:4" x14ac:dyDescent="0.15">
      <c r="A3311" s="77" t="s">
        <v>12698</v>
      </c>
      <c r="B3311" s="77" t="s">
        <v>19499</v>
      </c>
      <c r="C3311" s="77" t="s">
        <v>30237</v>
      </c>
      <c r="D3311" s="77" t="s">
        <v>30236</v>
      </c>
    </row>
    <row r="3312" spans="1:4" x14ac:dyDescent="0.15">
      <c r="A3312" s="77" t="s">
        <v>12698</v>
      </c>
      <c r="B3312" s="77" t="s">
        <v>19497</v>
      </c>
      <c r="C3312" s="77" t="s">
        <v>30235</v>
      </c>
      <c r="D3312" s="77" t="s">
        <v>30234</v>
      </c>
    </row>
    <row r="3313" spans="1:4" x14ac:dyDescent="0.15">
      <c r="A3313" s="77" t="s">
        <v>12698</v>
      </c>
      <c r="B3313" s="77" t="s">
        <v>19495</v>
      </c>
      <c r="C3313" s="77" t="s">
        <v>30233</v>
      </c>
      <c r="D3313" s="77" t="s">
        <v>30232</v>
      </c>
    </row>
    <row r="3314" spans="1:4" x14ac:dyDescent="0.15">
      <c r="A3314" s="77" t="s">
        <v>12698</v>
      </c>
      <c r="B3314" s="77" t="s">
        <v>19493</v>
      </c>
      <c r="C3314" s="77" t="s">
        <v>30231</v>
      </c>
      <c r="D3314" s="77" t="s">
        <v>30230</v>
      </c>
    </row>
    <row r="3315" spans="1:4" x14ac:dyDescent="0.15">
      <c r="A3315" s="77" t="s">
        <v>12698</v>
      </c>
      <c r="B3315" s="77" t="s">
        <v>19491</v>
      </c>
      <c r="C3315" s="77" t="s">
        <v>30229</v>
      </c>
      <c r="D3315" s="77" t="s">
        <v>30228</v>
      </c>
    </row>
    <row r="3316" spans="1:4" x14ac:dyDescent="0.15">
      <c r="A3316" s="77" t="s">
        <v>12698</v>
      </c>
      <c r="B3316" s="77" t="s">
        <v>19489</v>
      </c>
      <c r="C3316" s="77" t="s">
        <v>30227</v>
      </c>
      <c r="D3316" s="77" t="s">
        <v>30226</v>
      </c>
    </row>
    <row r="3317" spans="1:4" x14ac:dyDescent="0.15">
      <c r="A3317" s="77" t="s">
        <v>12698</v>
      </c>
      <c r="B3317" s="77" t="s">
        <v>19487</v>
      </c>
      <c r="C3317" s="77" t="s">
        <v>30225</v>
      </c>
      <c r="D3317" s="77" t="s">
        <v>30224</v>
      </c>
    </row>
    <row r="3318" spans="1:4" x14ac:dyDescent="0.15">
      <c r="A3318" s="77" t="s">
        <v>12698</v>
      </c>
      <c r="B3318" s="77" t="s">
        <v>19485</v>
      </c>
      <c r="C3318" s="77" t="s">
        <v>30223</v>
      </c>
      <c r="D3318" s="77" t="s">
        <v>30222</v>
      </c>
    </row>
    <row r="3319" spans="1:4" x14ac:dyDescent="0.15">
      <c r="A3319" s="77" t="s">
        <v>12698</v>
      </c>
      <c r="B3319" s="77" t="s">
        <v>19483</v>
      </c>
      <c r="C3319" s="77" t="s">
        <v>30221</v>
      </c>
      <c r="D3319" s="77" t="s">
        <v>30220</v>
      </c>
    </row>
    <row r="3320" spans="1:4" x14ac:dyDescent="0.15">
      <c r="A3320" s="77" t="s">
        <v>12698</v>
      </c>
      <c r="B3320" s="77" t="s">
        <v>19481</v>
      </c>
      <c r="C3320" s="77" t="s">
        <v>30219</v>
      </c>
      <c r="D3320" s="77" t="s">
        <v>30218</v>
      </c>
    </row>
    <row r="3321" spans="1:4" x14ac:dyDescent="0.15">
      <c r="A3321" s="77" t="s">
        <v>12698</v>
      </c>
      <c r="B3321" s="77" t="s">
        <v>19479</v>
      </c>
      <c r="C3321" s="77" t="s">
        <v>30217</v>
      </c>
      <c r="D3321" s="77" t="s">
        <v>30216</v>
      </c>
    </row>
    <row r="3322" spans="1:4" x14ac:dyDescent="0.15">
      <c r="A3322" s="77" t="s">
        <v>12698</v>
      </c>
      <c r="B3322" s="77" t="s">
        <v>19477</v>
      </c>
      <c r="C3322" s="77" t="s">
        <v>30215</v>
      </c>
      <c r="D3322" s="77" t="s">
        <v>19476</v>
      </c>
    </row>
    <row r="3323" spans="1:4" x14ac:dyDescent="0.15">
      <c r="A3323" s="77" t="s">
        <v>12698</v>
      </c>
      <c r="B3323" s="77" t="s">
        <v>19475</v>
      </c>
      <c r="C3323" s="77" t="s">
        <v>30214</v>
      </c>
      <c r="D3323" s="77" t="s">
        <v>30213</v>
      </c>
    </row>
    <row r="3324" spans="1:4" x14ac:dyDescent="0.15">
      <c r="A3324" s="77" t="s">
        <v>12698</v>
      </c>
      <c r="B3324" s="77" t="s">
        <v>19473</v>
      </c>
      <c r="C3324" s="77" t="s">
        <v>30212</v>
      </c>
      <c r="D3324" s="77" t="s">
        <v>30211</v>
      </c>
    </row>
    <row r="3325" spans="1:4" x14ac:dyDescent="0.15">
      <c r="A3325" s="77" t="s">
        <v>12698</v>
      </c>
      <c r="B3325" s="77" t="s">
        <v>19471</v>
      </c>
      <c r="C3325" s="77" t="s">
        <v>30210</v>
      </c>
      <c r="D3325" s="77" t="s">
        <v>30209</v>
      </c>
    </row>
    <row r="3326" spans="1:4" x14ac:dyDescent="0.15">
      <c r="A3326" s="77" t="s">
        <v>12698</v>
      </c>
      <c r="B3326" s="77" t="s">
        <v>19469</v>
      </c>
      <c r="C3326" s="77" t="s">
        <v>30208</v>
      </c>
      <c r="D3326" s="77" t="s">
        <v>30207</v>
      </c>
    </row>
    <row r="3327" spans="1:4" x14ac:dyDescent="0.15">
      <c r="A3327" s="77" t="s">
        <v>12698</v>
      </c>
      <c r="B3327" s="77" t="s">
        <v>19467</v>
      </c>
      <c r="C3327" s="77" t="s">
        <v>4281</v>
      </c>
      <c r="D3327" s="77" t="s">
        <v>30206</v>
      </c>
    </row>
    <row r="3328" spans="1:4" x14ac:dyDescent="0.15">
      <c r="A3328" s="77" t="s">
        <v>12698</v>
      </c>
      <c r="B3328" s="77" t="s">
        <v>19465</v>
      </c>
      <c r="C3328" s="77" t="s">
        <v>30205</v>
      </c>
      <c r="D3328" s="77" t="s">
        <v>30204</v>
      </c>
    </row>
    <row r="3329" spans="1:4" x14ac:dyDescent="0.15">
      <c r="A3329" s="77" t="s">
        <v>12698</v>
      </c>
      <c r="B3329" s="77" t="s">
        <v>19463</v>
      </c>
      <c r="C3329" s="77" t="s">
        <v>30203</v>
      </c>
      <c r="D3329" s="77" t="s">
        <v>30202</v>
      </c>
    </row>
    <row r="3330" spans="1:4" x14ac:dyDescent="0.15">
      <c r="A3330" s="77" t="s">
        <v>12698</v>
      </c>
      <c r="B3330" s="77" t="s">
        <v>19461</v>
      </c>
      <c r="C3330" s="77" t="s">
        <v>30201</v>
      </c>
      <c r="D3330" s="77" t="s">
        <v>30200</v>
      </c>
    </row>
    <row r="3331" spans="1:4" x14ac:dyDescent="0.15">
      <c r="A3331" s="77" t="s">
        <v>12698</v>
      </c>
      <c r="B3331" s="77" t="s">
        <v>19459</v>
      </c>
      <c r="C3331" s="77" t="s">
        <v>30199</v>
      </c>
      <c r="D3331" s="77" t="s">
        <v>30198</v>
      </c>
    </row>
    <row r="3332" spans="1:4" x14ac:dyDescent="0.15">
      <c r="A3332" s="77" t="s">
        <v>12698</v>
      </c>
      <c r="B3332" s="77" t="s">
        <v>19457</v>
      </c>
      <c r="C3332" s="77" t="s">
        <v>30197</v>
      </c>
      <c r="D3332" s="77" t="s">
        <v>30196</v>
      </c>
    </row>
    <row r="3333" spans="1:4" x14ac:dyDescent="0.15">
      <c r="A3333" s="77" t="s">
        <v>12698</v>
      </c>
      <c r="B3333" s="77" t="s">
        <v>19455</v>
      </c>
      <c r="C3333" s="77" t="s">
        <v>30195</v>
      </c>
      <c r="D3333" s="77" t="s">
        <v>30194</v>
      </c>
    </row>
    <row r="3334" spans="1:4" x14ac:dyDescent="0.15">
      <c r="A3334" s="77" t="s">
        <v>12698</v>
      </c>
      <c r="B3334" s="77" t="s">
        <v>19453</v>
      </c>
      <c r="C3334" s="77" t="s">
        <v>30193</v>
      </c>
      <c r="D3334" s="77" t="s">
        <v>30192</v>
      </c>
    </row>
    <row r="3335" spans="1:4" x14ac:dyDescent="0.15">
      <c r="A3335" s="77" t="s">
        <v>12698</v>
      </c>
      <c r="B3335" s="77" t="s">
        <v>19451</v>
      </c>
      <c r="C3335" s="77" t="s">
        <v>30191</v>
      </c>
      <c r="D3335" s="77" t="s">
        <v>30190</v>
      </c>
    </row>
    <row r="3336" spans="1:4" x14ac:dyDescent="0.15">
      <c r="A3336" s="77" t="s">
        <v>12698</v>
      </c>
      <c r="B3336" s="77" t="s">
        <v>19449</v>
      </c>
      <c r="C3336" s="77" t="s">
        <v>30189</v>
      </c>
      <c r="D3336" s="77" t="s">
        <v>26468</v>
      </c>
    </row>
    <row r="3337" spans="1:4" x14ac:dyDescent="0.15">
      <c r="A3337" s="77" t="s">
        <v>12698</v>
      </c>
      <c r="B3337" s="77" t="s">
        <v>19447</v>
      </c>
      <c r="C3337" s="77" t="s">
        <v>30188</v>
      </c>
      <c r="D3337" s="77" t="s">
        <v>30187</v>
      </c>
    </row>
    <row r="3338" spans="1:4" x14ac:dyDescent="0.15">
      <c r="A3338" s="77" t="s">
        <v>12698</v>
      </c>
      <c r="B3338" s="77" t="s">
        <v>19445</v>
      </c>
      <c r="C3338" s="77" t="s">
        <v>30186</v>
      </c>
      <c r="D3338" s="77" t="s">
        <v>30185</v>
      </c>
    </row>
    <row r="3339" spans="1:4" x14ac:dyDescent="0.15">
      <c r="A3339" s="77" t="s">
        <v>12698</v>
      </c>
      <c r="B3339" s="77" t="s">
        <v>19443</v>
      </c>
      <c r="C3339" s="77" t="s">
        <v>30184</v>
      </c>
      <c r="D3339" s="77" t="s">
        <v>30183</v>
      </c>
    </row>
    <row r="3340" spans="1:4" x14ac:dyDescent="0.15">
      <c r="A3340" s="77" t="s">
        <v>12698</v>
      </c>
      <c r="B3340" s="77" t="s">
        <v>19441</v>
      </c>
      <c r="C3340" s="77" t="s">
        <v>30182</v>
      </c>
      <c r="D3340" s="77" t="s">
        <v>30181</v>
      </c>
    </row>
    <row r="3341" spans="1:4" x14ac:dyDescent="0.15">
      <c r="A3341" s="77" t="s">
        <v>12698</v>
      </c>
      <c r="B3341" s="77" t="s">
        <v>19439</v>
      </c>
      <c r="C3341" s="77" t="s">
        <v>30180</v>
      </c>
      <c r="D3341" s="77" t="s">
        <v>30179</v>
      </c>
    </row>
    <row r="3342" spans="1:4" x14ac:dyDescent="0.15">
      <c r="A3342" s="77" t="s">
        <v>12698</v>
      </c>
      <c r="B3342" s="77" t="s">
        <v>19437</v>
      </c>
      <c r="C3342" s="77" t="s">
        <v>30178</v>
      </c>
      <c r="D3342" s="77" t="s">
        <v>30177</v>
      </c>
    </row>
    <row r="3343" spans="1:4" x14ac:dyDescent="0.15">
      <c r="A3343" s="77" t="s">
        <v>12698</v>
      </c>
      <c r="B3343" s="77" t="s">
        <v>19435</v>
      </c>
      <c r="C3343" s="77" t="s">
        <v>30176</v>
      </c>
      <c r="D3343" s="77" t="s">
        <v>30175</v>
      </c>
    </row>
    <row r="3344" spans="1:4" x14ac:dyDescent="0.15">
      <c r="A3344" s="77" t="s">
        <v>12698</v>
      </c>
      <c r="B3344" s="77" t="s">
        <v>19433</v>
      </c>
      <c r="C3344" s="77" t="s">
        <v>30174</v>
      </c>
      <c r="D3344" s="77" t="s">
        <v>30173</v>
      </c>
    </row>
    <row r="3345" spans="1:4" x14ac:dyDescent="0.15">
      <c r="A3345" s="77" t="s">
        <v>12698</v>
      </c>
      <c r="B3345" s="77" t="s">
        <v>19431</v>
      </c>
      <c r="C3345" s="77" t="s">
        <v>30172</v>
      </c>
      <c r="D3345" s="77" t="s">
        <v>30171</v>
      </c>
    </row>
    <row r="3346" spans="1:4" x14ac:dyDescent="0.15">
      <c r="A3346" s="77" t="s">
        <v>12698</v>
      </c>
      <c r="B3346" s="77" t="s">
        <v>19429</v>
      </c>
      <c r="C3346" s="77" t="s">
        <v>30170</v>
      </c>
      <c r="D3346" s="77" t="s">
        <v>30169</v>
      </c>
    </row>
    <row r="3347" spans="1:4" x14ac:dyDescent="0.15">
      <c r="A3347" s="77" t="s">
        <v>12698</v>
      </c>
      <c r="B3347" s="77" t="s">
        <v>19427</v>
      </c>
      <c r="C3347" s="77" t="s">
        <v>30168</v>
      </c>
      <c r="D3347" s="77" t="s">
        <v>30167</v>
      </c>
    </row>
    <row r="3348" spans="1:4" x14ac:dyDescent="0.15">
      <c r="A3348" s="77" t="s">
        <v>12698</v>
      </c>
      <c r="B3348" s="77" t="s">
        <v>19425</v>
      </c>
      <c r="C3348" s="77" t="s">
        <v>30166</v>
      </c>
      <c r="D3348" s="77" t="s">
        <v>30165</v>
      </c>
    </row>
    <row r="3349" spans="1:4" x14ac:dyDescent="0.15">
      <c r="A3349" s="77" t="s">
        <v>12698</v>
      </c>
      <c r="B3349" s="77" t="s">
        <v>19423</v>
      </c>
      <c r="C3349" s="77" t="s">
        <v>30164</v>
      </c>
      <c r="D3349" s="77" t="s">
        <v>30163</v>
      </c>
    </row>
    <row r="3350" spans="1:4" x14ac:dyDescent="0.15">
      <c r="A3350" s="77" t="s">
        <v>12698</v>
      </c>
      <c r="B3350" s="77" t="s">
        <v>19421</v>
      </c>
      <c r="C3350" s="77" t="s">
        <v>30162</v>
      </c>
      <c r="D3350" s="77" t="s">
        <v>30161</v>
      </c>
    </row>
    <row r="3351" spans="1:4" x14ac:dyDescent="0.15">
      <c r="A3351" s="77" t="s">
        <v>12698</v>
      </c>
      <c r="B3351" s="77" t="s">
        <v>19419</v>
      </c>
      <c r="C3351" s="77" t="s">
        <v>30160</v>
      </c>
      <c r="D3351" s="77" t="s">
        <v>30159</v>
      </c>
    </row>
    <row r="3352" spans="1:4" x14ac:dyDescent="0.15">
      <c r="A3352" s="77" t="s">
        <v>12698</v>
      </c>
      <c r="B3352" s="77" t="s">
        <v>19417</v>
      </c>
      <c r="C3352" s="77" t="s">
        <v>30158</v>
      </c>
      <c r="D3352" s="77" t="s">
        <v>30157</v>
      </c>
    </row>
    <row r="3353" spans="1:4" x14ac:dyDescent="0.15">
      <c r="A3353" s="77" t="s">
        <v>12698</v>
      </c>
      <c r="B3353" s="77" t="s">
        <v>19415</v>
      </c>
      <c r="C3353" s="77" t="s">
        <v>30156</v>
      </c>
      <c r="D3353" s="77" t="s">
        <v>30155</v>
      </c>
    </row>
    <row r="3354" spans="1:4" x14ac:dyDescent="0.15">
      <c r="A3354" s="77" t="s">
        <v>12698</v>
      </c>
      <c r="B3354" s="77" t="s">
        <v>19413</v>
      </c>
      <c r="C3354" s="77" t="s">
        <v>30154</v>
      </c>
      <c r="D3354" s="77" t="s">
        <v>30153</v>
      </c>
    </row>
    <row r="3355" spans="1:4" x14ac:dyDescent="0.15">
      <c r="A3355" s="77" t="s">
        <v>12698</v>
      </c>
      <c r="B3355" s="77" t="s">
        <v>19411</v>
      </c>
      <c r="C3355" s="77" t="s">
        <v>30152</v>
      </c>
      <c r="D3355" s="77" t="s">
        <v>30151</v>
      </c>
    </row>
    <row r="3356" spans="1:4" x14ac:dyDescent="0.15">
      <c r="A3356" s="77" t="s">
        <v>12698</v>
      </c>
      <c r="B3356" s="77" t="s">
        <v>19409</v>
      </c>
      <c r="C3356" s="77" t="s">
        <v>30150</v>
      </c>
      <c r="D3356" s="77" t="s">
        <v>30149</v>
      </c>
    </row>
    <row r="3357" spans="1:4" x14ac:dyDescent="0.15">
      <c r="A3357" s="77" t="s">
        <v>12698</v>
      </c>
      <c r="B3357" s="77" t="s">
        <v>19407</v>
      </c>
      <c r="C3357" s="77" t="s">
        <v>30148</v>
      </c>
      <c r="D3357" s="77" t="s">
        <v>30147</v>
      </c>
    </row>
    <row r="3358" spans="1:4" x14ac:dyDescent="0.15">
      <c r="A3358" s="77" t="s">
        <v>12698</v>
      </c>
      <c r="B3358" s="77" t="s">
        <v>19405</v>
      </c>
      <c r="C3358" s="77" t="s">
        <v>30146</v>
      </c>
      <c r="D3358" s="77" t="s">
        <v>30145</v>
      </c>
    </row>
    <row r="3359" spans="1:4" x14ac:dyDescent="0.15">
      <c r="A3359" s="77" t="s">
        <v>12698</v>
      </c>
      <c r="B3359" s="77" t="s">
        <v>19403</v>
      </c>
      <c r="C3359" s="77" t="s">
        <v>30144</v>
      </c>
      <c r="D3359" s="77" t="s">
        <v>30143</v>
      </c>
    </row>
    <row r="3360" spans="1:4" x14ac:dyDescent="0.15">
      <c r="A3360" s="77" t="s">
        <v>12698</v>
      </c>
      <c r="B3360" s="77" t="s">
        <v>19401</v>
      </c>
      <c r="C3360" s="77" t="s">
        <v>30142</v>
      </c>
      <c r="D3360" s="77" t="s">
        <v>30141</v>
      </c>
    </row>
    <row r="3361" spans="1:4" x14ac:dyDescent="0.15">
      <c r="A3361" s="77" t="s">
        <v>12698</v>
      </c>
      <c r="B3361" s="77" t="s">
        <v>19399</v>
      </c>
      <c r="C3361" s="77" t="s">
        <v>30140</v>
      </c>
      <c r="D3361" s="77" t="s">
        <v>30139</v>
      </c>
    </row>
    <row r="3362" spans="1:4" x14ac:dyDescent="0.15">
      <c r="A3362" s="77" t="s">
        <v>12698</v>
      </c>
      <c r="B3362" s="77" t="s">
        <v>19397</v>
      </c>
      <c r="C3362" s="77" t="s">
        <v>30138</v>
      </c>
      <c r="D3362" s="77" t="s">
        <v>30137</v>
      </c>
    </row>
    <row r="3363" spans="1:4" x14ac:dyDescent="0.15">
      <c r="A3363" s="77" t="s">
        <v>12698</v>
      </c>
      <c r="B3363" s="77" t="s">
        <v>19395</v>
      </c>
      <c r="C3363" s="77" t="s">
        <v>30136</v>
      </c>
      <c r="D3363" s="77" t="s">
        <v>30135</v>
      </c>
    </row>
    <row r="3364" spans="1:4" x14ac:dyDescent="0.15">
      <c r="A3364" s="77" t="s">
        <v>12698</v>
      </c>
      <c r="B3364" s="77" t="s">
        <v>19393</v>
      </c>
      <c r="C3364" s="77" t="s">
        <v>30134</v>
      </c>
      <c r="D3364" s="77" t="s">
        <v>30133</v>
      </c>
    </row>
    <row r="3365" spans="1:4" x14ac:dyDescent="0.15">
      <c r="A3365" s="77" t="s">
        <v>12698</v>
      </c>
      <c r="B3365" s="77" t="s">
        <v>19391</v>
      </c>
      <c r="C3365" s="77" t="s">
        <v>30132</v>
      </c>
      <c r="D3365" s="77" t="s">
        <v>30131</v>
      </c>
    </row>
    <row r="3366" spans="1:4" x14ac:dyDescent="0.15">
      <c r="A3366" s="77" t="s">
        <v>12698</v>
      </c>
      <c r="B3366" s="77" t="s">
        <v>19389</v>
      </c>
      <c r="C3366" s="77" t="s">
        <v>30130</v>
      </c>
      <c r="D3366" s="77" t="s">
        <v>30129</v>
      </c>
    </row>
    <row r="3367" spans="1:4" x14ac:dyDescent="0.15">
      <c r="A3367" s="77" t="s">
        <v>12698</v>
      </c>
      <c r="B3367" s="77" t="s">
        <v>19387</v>
      </c>
      <c r="C3367" s="77" t="s">
        <v>30128</v>
      </c>
      <c r="D3367" s="77" t="s">
        <v>30127</v>
      </c>
    </row>
    <row r="3368" spans="1:4" x14ac:dyDescent="0.15">
      <c r="A3368" s="77" t="s">
        <v>12698</v>
      </c>
      <c r="B3368" s="77" t="s">
        <v>19385</v>
      </c>
      <c r="C3368" s="77" t="s">
        <v>30126</v>
      </c>
      <c r="D3368" s="77" t="s">
        <v>30125</v>
      </c>
    </row>
    <row r="3369" spans="1:4" x14ac:dyDescent="0.15">
      <c r="A3369" s="77" t="s">
        <v>12698</v>
      </c>
      <c r="B3369" s="77" t="s">
        <v>19383</v>
      </c>
      <c r="C3369" s="77" t="s">
        <v>30124</v>
      </c>
      <c r="D3369" s="77" t="s">
        <v>30123</v>
      </c>
    </row>
    <row r="3370" spans="1:4" x14ac:dyDescent="0.15">
      <c r="A3370" s="77" t="s">
        <v>12698</v>
      </c>
      <c r="B3370" s="77" t="s">
        <v>19381</v>
      </c>
      <c r="C3370" s="77" t="s">
        <v>30122</v>
      </c>
      <c r="D3370" s="77" t="s">
        <v>30121</v>
      </c>
    </row>
    <row r="3371" spans="1:4" x14ac:dyDescent="0.15">
      <c r="A3371" s="77" t="s">
        <v>12698</v>
      </c>
      <c r="B3371" s="77" t="s">
        <v>19379</v>
      </c>
      <c r="C3371" s="77" t="s">
        <v>30120</v>
      </c>
      <c r="D3371" s="77" t="s">
        <v>30119</v>
      </c>
    </row>
    <row r="3372" spans="1:4" x14ac:dyDescent="0.15">
      <c r="A3372" s="77" t="s">
        <v>12698</v>
      </c>
      <c r="B3372" s="77" t="s">
        <v>19377</v>
      </c>
      <c r="C3372" s="77" t="s">
        <v>30118</v>
      </c>
      <c r="D3372" s="77" t="s">
        <v>30117</v>
      </c>
    </row>
    <row r="3373" spans="1:4" x14ac:dyDescent="0.15">
      <c r="A3373" s="77" t="s">
        <v>12698</v>
      </c>
      <c r="B3373" s="77" t="s">
        <v>19375</v>
      </c>
      <c r="C3373" s="77" t="s">
        <v>30116</v>
      </c>
      <c r="D3373" s="77" t="s">
        <v>30115</v>
      </c>
    </row>
    <row r="3374" spans="1:4" x14ac:dyDescent="0.15">
      <c r="A3374" s="77" t="s">
        <v>12698</v>
      </c>
      <c r="B3374" s="77" t="s">
        <v>19373</v>
      </c>
      <c r="C3374" s="77" t="s">
        <v>30114</v>
      </c>
      <c r="D3374" s="77" t="s">
        <v>30113</v>
      </c>
    </row>
    <row r="3375" spans="1:4" x14ac:dyDescent="0.15">
      <c r="A3375" s="77" t="s">
        <v>12698</v>
      </c>
      <c r="B3375" s="77" t="s">
        <v>19371</v>
      </c>
      <c r="C3375" s="77" t="s">
        <v>30112</v>
      </c>
      <c r="D3375" s="77" t="s">
        <v>30111</v>
      </c>
    </row>
    <row r="3376" spans="1:4" x14ac:dyDescent="0.15">
      <c r="A3376" s="77" t="s">
        <v>12698</v>
      </c>
      <c r="B3376" s="77" t="s">
        <v>19369</v>
      </c>
      <c r="C3376" s="77" t="s">
        <v>30110</v>
      </c>
      <c r="D3376" s="77" t="s">
        <v>30109</v>
      </c>
    </row>
    <row r="3377" spans="1:4" x14ac:dyDescent="0.15">
      <c r="A3377" s="77" t="s">
        <v>12698</v>
      </c>
      <c r="B3377" s="77" t="s">
        <v>19329</v>
      </c>
      <c r="C3377" s="77" t="s">
        <v>30108</v>
      </c>
      <c r="D3377" s="77" t="s">
        <v>30107</v>
      </c>
    </row>
    <row r="3378" spans="1:4" x14ac:dyDescent="0.15">
      <c r="A3378" s="77" t="s">
        <v>12698</v>
      </c>
      <c r="B3378" s="77" t="s">
        <v>19327</v>
      </c>
      <c r="C3378" s="77" t="s">
        <v>30106</v>
      </c>
      <c r="D3378" s="77" t="s">
        <v>30105</v>
      </c>
    </row>
    <row r="3379" spans="1:4" x14ac:dyDescent="0.15">
      <c r="A3379" s="77" t="s">
        <v>12698</v>
      </c>
      <c r="B3379" s="77" t="s">
        <v>19325</v>
      </c>
      <c r="C3379" s="77" t="s">
        <v>30104</v>
      </c>
      <c r="D3379" s="77" t="s">
        <v>30103</v>
      </c>
    </row>
    <row r="3380" spans="1:4" x14ac:dyDescent="0.15">
      <c r="A3380" s="77" t="s">
        <v>12698</v>
      </c>
      <c r="B3380" s="77" t="s">
        <v>19323</v>
      </c>
      <c r="C3380" s="77" t="s">
        <v>30102</v>
      </c>
      <c r="D3380" s="77" t="s">
        <v>30101</v>
      </c>
    </row>
    <row r="3381" spans="1:4" x14ac:dyDescent="0.15">
      <c r="A3381" s="77" t="s">
        <v>12698</v>
      </c>
      <c r="B3381" s="77" t="s">
        <v>19321</v>
      </c>
      <c r="C3381" s="77" t="s">
        <v>30100</v>
      </c>
      <c r="D3381" s="77" t="s">
        <v>30099</v>
      </c>
    </row>
    <row r="3382" spans="1:4" x14ac:dyDescent="0.15">
      <c r="A3382" s="77" t="s">
        <v>12698</v>
      </c>
      <c r="B3382" s="77" t="s">
        <v>19319</v>
      </c>
      <c r="C3382" s="77" t="s">
        <v>30098</v>
      </c>
      <c r="D3382" s="77" t="s">
        <v>30097</v>
      </c>
    </row>
    <row r="3383" spans="1:4" x14ac:dyDescent="0.15">
      <c r="A3383" s="77" t="s">
        <v>12698</v>
      </c>
      <c r="B3383" s="77" t="s">
        <v>19317</v>
      </c>
      <c r="C3383" s="77" t="s">
        <v>30096</v>
      </c>
      <c r="D3383" s="77" t="s">
        <v>30095</v>
      </c>
    </row>
    <row r="3384" spans="1:4" x14ac:dyDescent="0.15">
      <c r="A3384" s="77" t="s">
        <v>12698</v>
      </c>
      <c r="B3384" s="77" t="s">
        <v>19315</v>
      </c>
      <c r="C3384" s="77" t="s">
        <v>30094</v>
      </c>
      <c r="D3384" s="77" t="s">
        <v>30093</v>
      </c>
    </row>
    <row r="3385" spans="1:4" x14ac:dyDescent="0.15">
      <c r="A3385" s="77" t="s">
        <v>12698</v>
      </c>
      <c r="B3385" s="77" t="s">
        <v>19313</v>
      </c>
      <c r="C3385" s="77" t="s">
        <v>30092</v>
      </c>
      <c r="D3385" s="77" t="s">
        <v>30091</v>
      </c>
    </row>
    <row r="3386" spans="1:4" x14ac:dyDescent="0.15">
      <c r="A3386" s="77" t="s">
        <v>12698</v>
      </c>
      <c r="B3386" s="77" t="s">
        <v>19311</v>
      </c>
      <c r="C3386" s="77" t="s">
        <v>25120</v>
      </c>
      <c r="D3386" s="77" t="s">
        <v>30090</v>
      </c>
    </row>
    <row r="3387" spans="1:4" x14ac:dyDescent="0.15">
      <c r="A3387" s="77" t="s">
        <v>12698</v>
      </c>
      <c r="B3387" s="77" t="s">
        <v>19309</v>
      </c>
      <c r="C3387" s="77" t="s">
        <v>30089</v>
      </c>
      <c r="D3387" s="77" t="s">
        <v>30088</v>
      </c>
    </row>
    <row r="3388" spans="1:4" x14ac:dyDescent="0.15">
      <c r="A3388" s="77" t="s">
        <v>12698</v>
      </c>
      <c r="B3388" s="77" t="s">
        <v>19307</v>
      </c>
      <c r="C3388" s="77" t="s">
        <v>30087</v>
      </c>
      <c r="D3388" s="77" t="s">
        <v>30086</v>
      </c>
    </row>
    <row r="3389" spans="1:4" x14ac:dyDescent="0.15">
      <c r="A3389" s="77" t="s">
        <v>12698</v>
      </c>
      <c r="B3389" s="77" t="s">
        <v>19305</v>
      </c>
      <c r="C3389" s="77" t="s">
        <v>30085</v>
      </c>
      <c r="D3389" s="77" t="s">
        <v>30084</v>
      </c>
    </row>
    <row r="3390" spans="1:4" x14ac:dyDescent="0.15">
      <c r="A3390" s="77" t="s">
        <v>12698</v>
      </c>
      <c r="B3390" s="77" t="s">
        <v>19014</v>
      </c>
      <c r="C3390" s="77" t="s">
        <v>30083</v>
      </c>
      <c r="D3390" s="77" t="s">
        <v>30082</v>
      </c>
    </row>
    <row r="3391" spans="1:4" x14ac:dyDescent="0.15">
      <c r="A3391" s="77" t="s">
        <v>12698</v>
      </c>
      <c r="B3391" s="77" t="s">
        <v>19012</v>
      </c>
      <c r="C3391" s="77" t="s">
        <v>30081</v>
      </c>
      <c r="D3391" s="77" t="s">
        <v>30080</v>
      </c>
    </row>
    <row r="3392" spans="1:4" x14ac:dyDescent="0.15">
      <c r="A3392" s="77" t="s">
        <v>12698</v>
      </c>
      <c r="B3392" s="77" t="s">
        <v>19010</v>
      </c>
      <c r="C3392" s="77" t="s">
        <v>30079</v>
      </c>
      <c r="D3392" s="77" t="s">
        <v>30078</v>
      </c>
    </row>
    <row r="3393" spans="1:4" x14ac:dyDescent="0.15">
      <c r="A3393" s="77" t="s">
        <v>12698</v>
      </c>
      <c r="B3393" s="77" t="s">
        <v>19008</v>
      </c>
      <c r="C3393" s="77" t="s">
        <v>30077</v>
      </c>
      <c r="D3393" s="77" t="s">
        <v>30076</v>
      </c>
    </row>
    <row r="3394" spans="1:4" x14ac:dyDescent="0.15">
      <c r="A3394" s="77" t="s">
        <v>12698</v>
      </c>
      <c r="B3394" s="77" t="s">
        <v>19006</v>
      </c>
      <c r="C3394" s="77" t="s">
        <v>30075</v>
      </c>
      <c r="D3394" s="77" t="s">
        <v>30074</v>
      </c>
    </row>
    <row r="3395" spans="1:4" x14ac:dyDescent="0.15">
      <c r="A3395" s="77" t="s">
        <v>12698</v>
      </c>
      <c r="B3395" s="77" t="s">
        <v>19004</v>
      </c>
      <c r="C3395" s="77" t="s">
        <v>30073</v>
      </c>
      <c r="D3395" s="77" t="s">
        <v>30072</v>
      </c>
    </row>
    <row r="3396" spans="1:4" x14ac:dyDescent="0.15">
      <c r="A3396" s="77" t="s">
        <v>12698</v>
      </c>
      <c r="B3396" s="77" t="s">
        <v>19002</v>
      </c>
      <c r="C3396" s="77" t="s">
        <v>30071</v>
      </c>
      <c r="D3396" s="77" t="s">
        <v>30070</v>
      </c>
    </row>
    <row r="3397" spans="1:4" x14ac:dyDescent="0.15">
      <c r="A3397" s="77" t="s">
        <v>12698</v>
      </c>
      <c r="B3397" s="77" t="s">
        <v>19000</v>
      </c>
      <c r="C3397" s="77" t="s">
        <v>30069</v>
      </c>
      <c r="D3397" s="77" t="s">
        <v>18999</v>
      </c>
    </row>
    <row r="3398" spans="1:4" x14ac:dyDescent="0.15">
      <c r="A3398" s="77" t="s">
        <v>12698</v>
      </c>
      <c r="B3398" s="77" t="s">
        <v>18998</v>
      </c>
      <c r="C3398" s="77" t="s">
        <v>30068</v>
      </c>
      <c r="D3398" s="77" t="s">
        <v>30067</v>
      </c>
    </row>
    <row r="3399" spans="1:4" x14ac:dyDescent="0.15">
      <c r="A3399" s="77" t="s">
        <v>12698</v>
      </c>
      <c r="B3399" s="77" t="s">
        <v>18996</v>
      </c>
      <c r="C3399" s="77" t="s">
        <v>30066</v>
      </c>
      <c r="D3399" s="77" t="s">
        <v>30065</v>
      </c>
    </row>
    <row r="3400" spans="1:4" x14ac:dyDescent="0.15">
      <c r="A3400" s="77" t="s">
        <v>12698</v>
      </c>
      <c r="B3400" s="77" t="s">
        <v>18994</v>
      </c>
      <c r="C3400" s="77" t="s">
        <v>30064</v>
      </c>
      <c r="D3400" s="77" t="s">
        <v>30063</v>
      </c>
    </row>
    <row r="3401" spans="1:4" x14ac:dyDescent="0.15">
      <c r="A3401" s="77" t="s">
        <v>12698</v>
      </c>
      <c r="B3401" s="77" t="s">
        <v>18992</v>
      </c>
      <c r="C3401" s="77" t="s">
        <v>30062</v>
      </c>
      <c r="D3401" s="77" t="s">
        <v>30061</v>
      </c>
    </row>
    <row r="3402" spans="1:4" x14ac:dyDescent="0.15">
      <c r="A3402" s="77" t="s">
        <v>12698</v>
      </c>
      <c r="B3402" s="77" t="s">
        <v>18990</v>
      </c>
      <c r="C3402" s="77" t="s">
        <v>30060</v>
      </c>
      <c r="D3402" s="77" t="s">
        <v>30059</v>
      </c>
    </row>
    <row r="3403" spans="1:4" x14ac:dyDescent="0.15">
      <c r="A3403" s="77" t="s">
        <v>12698</v>
      </c>
      <c r="B3403" s="77" t="s">
        <v>18988</v>
      </c>
      <c r="C3403" s="77" t="s">
        <v>30058</v>
      </c>
      <c r="D3403" s="77" t="s">
        <v>30057</v>
      </c>
    </row>
    <row r="3404" spans="1:4" x14ac:dyDescent="0.15">
      <c r="A3404" s="77" t="s">
        <v>12698</v>
      </c>
      <c r="B3404" s="77" t="s">
        <v>18986</v>
      </c>
      <c r="C3404" s="77" t="s">
        <v>30056</v>
      </c>
      <c r="D3404" s="77" t="s">
        <v>30055</v>
      </c>
    </row>
    <row r="3405" spans="1:4" x14ac:dyDescent="0.15">
      <c r="A3405" s="77" t="s">
        <v>12698</v>
      </c>
      <c r="B3405" s="77" t="s">
        <v>18984</v>
      </c>
      <c r="C3405" s="77" t="s">
        <v>30054</v>
      </c>
      <c r="D3405" s="77" t="s">
        <v>30053</v>
      </c>
    </row>
    <row r="3406" spans="1:4" x14ac:dyDescent="0.15">
      <c r="A3406" s="77" t="s">
        <v>12698</v>
      </c>
      <c r="B3406" s="77" t="s">
        <v>18982</v>
      </c>
      <c r="C3406" s="77" t="s">
        <v>30052</v>
      </c>
      <c r="D3406" s="77" t="s">
        <v>30051</v>
      </c>
    </row>
    <row r="3407" spans="1:4" x14ac:dyDescent="0.15">
      <c r="A3407" s="77" t="s">
        <v>12698</v>
      </c>
      <c r="B3407" s="77" t="s">
        <v>18980</v>
      </c>
      <c r="C3407" s="77" t="s">
        <v>30050</v>
      </c>
      <c r="D3407" s="77" t="s">
        <v>30049</v>
      </c>
    </row>
    <row r="3408" spans="1:4" x14ac:dyDescent="0.15">
      <c r="A3408" s="77" t="s">
        <v>12698</v>
      </c>
      <c r="B3408" s="77" t="s">
        <v>18978</v>
      </c>
      <c r="C3408" s="77" t="s">
        <v>30048</v>
      </c>
      <c r="D3408" s="77" t="s">
        <v>30047</v>
      </c>
    </row>
    <row r="3409" spans="1:4" x14ac:dyDescent="0.15">
      <c r="A3409" s="77" t="s">
        <v>12698</v>
      </c>
      <c r="B3409" s="77" t="s">
        <v>18976</v>
      </c>
      <c r="C3409" s="77" t="s">
        <v>30046</v>
      </c>
      <c r="D3409" s="77" t="s">
        <v>30045</v>
      </c>
    </row>
    <row r="3410" spans="1:4" x14ac:dyDescent="0.15">
      <c r="A3410" s="77" t="s">
        <v>12698</v>
      </c>
      <c r="B3410" s="77" t="s">
        <v>18974</v>
      </c>
      <c r="C3410" s="77" t="s">
        <v>30044</v>
      </c>
      <c r="D3410" s="77" t="s">
        <v>30043</v>
      </c>
    </row>
    <row r="3411" spans="1:4" x14ac:dyDescent="0.15">
      <c r="A3411" s="77" t="s">
        <v>12698</v>
      </c>
      <c r="B3411" s="77" t="s">
        <v>18972</v>
      </c>
      <c r="C3411" s="77" t="s">
        <v>30042</v>
      </c>
      <c r="D3411" s="77" t="s">
        <v>30041</v>
      </c>
    </row>
    <row r="3412" spans="1:4" x14ac:dyDescent="0.15">
      <c r="A3412" s="77" t="s">
        <v>12698</v>
      </c>
      <c r="B3412" s="77" t="s">
        <v>18970</v>
      </c>
      <c r="C3412" s="77" t="s">
        <v>30040</v>
      </c>
      <c r="D3412" s="77" t="s">
        <v>30039</v>
      </c>
    </row>
    <row r="3413" spans="1:4" x14ac:dyDescent="0.15">
      <c r="A3413" s="77" t="s">
        <v>12698</v>
      </c>
      <c r="B3413" s="77" t="s">
        <v>18968</v>
      </c>
      <c r="C3413" s="77" t="s">
        <v>30038</v>
      </c>
      <c r="D3413" s="77" t="s">
        <v>30037</v>
      </c>
    </row>
    <row r="3414" spans="1:4" x14ac:dyDescent="0.15">
      <c r="A3414" s="77" t="s">
        <v>12698</v>
      </c>
      <c r="B3414" s="77" t="s">
        <v>18966</v>
      </c>
      <c r="C3414" s="77" t="s">
        <v>30036</v>
      </c>
      <c r="D3414" s="77" t="s">
        <v>30035</v>
      </c>
    </row>
    <row r="3415" spans="1:4" x14ac:dyDescent="0.15">
      <c r="A3415" s="77" t="s">
        <v>12698</v>
      </c>
      <c r="B3415" s="77" t="s">
        <v>18964</v>
      </c>
      <c r="C3415" s="77" t="s">
        <v>30034</v>
      </c>
      <c r="D3415" s="77" t="s">
        <v>30033</v>
      </c>
    </row>
    <row r="3416" spans="1:4" x14ac:dyDescent="0.15">
      <c r="A3416" s="77" t="s">
        <v>12698</v>
      </c>
      <c r="B3416" s="77" t="s">
        <v>18962</v>
      </c>
      <c r="C3416" s="77" t="s">
        <v>30032</v>
      </c>
      <c r="D3416" s="77" t="s">
        <v>30031</v>
      </c>
    </row>
    <row r="3417" spans="1:4" x14ac:dyDescent="0.15">
      <c r="A3417" s="77" t="s">
        <v>12698</v>
      </c>
      <c r="B3417" s="77" t="s">
        <v>18960</v>
      </c>
      <c r="C3417" s="77" t="s">
        <v>30030</v>
      </c>
      <c r="D3417" s="77" t="s">
        <v>30029</v>
      </c>
    </row>
    <row r="3418" spans="1:4" x14ac:dyDescent="0.15">
      <c r="A3418" s="77" t="s">
        <v>12698</v>
      </c>
      <c r="B3418" s="77" t="s">
        <v>18958</v>
      </c>
      <c r="C3418" s="77" t="s">
        <v>30028</v>
      </c>
      <c r="D3418" s="77" t="s">
        <v>30027</v>
      </c>
    </row>
    <row r="3419" spans="1:4" x14ac:dyDescent="0.15">
      <c r="A3419" s="77" t="s">
        <v>12698</v>
      </c>
      <c r="B3419" s="77" t="s">
        <v>18956</v>
      </c>
      <c r="C3419" s="77" t="s">
        <v>30026</v>
      </c>
      <c r="D3419" s="77" t="s">
        <v>30025</v>
      </c>
    </row>
    <row r="3420" spans="1:4" x14ac:dyDescent="0.15">
      <c r="A3420" s="77" t="s">
        <v>12698</v>
      </c>
      <c r="B3420" s="77" t="s">
        <v>18954</v>
      </c>
      <c r="C3420" s="77" t="s">
        <v>30024</v>
      </c>
      <c r="D3420" s="77" t="s">
        <v>30023</v>
      </c>
    </row>
    <row r="3421" spans="1:4" x14ac:dyDescent="0.15">
      <c r="A3421" s="77" t="s">
        <v>12698</v>
      </c>
      <c r="B3421" s="77" t="s">
        <v>18952</v>
      </c>
      <c r="C3421" s="77" t="s">
        <v>30022</v>
      </c>
      <c r="D3421" s="77" t="s">
        <v>30021</v>
      </c>
    </row>
    <row r="3422" spans="1:4" x14ac:dyDescent="0.15">
      <c r="A3422" s="77" t="s">
        <v>12698</v>
      </c>
      <c r="B3422" s="77" t="s">
        <v>18950</v>
      </c>
      <c r="C3422" s="77" t="s">
        <v>30020</v>
      </c>
      <c r="D3422" s="77" t="s">
        <v>30019</v>
      </c>
    </row>
    <row r="3423" spans="1:4" x14ac:dyDescent="0.15">
      <c r="A3423" s="77" t="s">
        <v>12698</v>
      </c>
      <c r="B3423" s="77" t="s">
        <v>18948</v>
      </c>
      <c r="C3423" s="77" t="s">
        <v>30018</v>
      </c>
      <c r="D3423" s="77" t="s">
        <v>30017</v>
      </c>
    </row>
    <row r="3424" spans="1:4" x14ac:dyDescent="0.15">
      <c r="A3424" s="77" t="s">
        <v>12698</v>
      </c>
      <c r="B3424" s="77" t="s">
        <v>18946</v>
      </c>
      <c r="C3424" s="77" t="s">
        <v>30016</v>
      </c>
      <c r="D3424" s="77" t="s">
        <v>30015</v>
      </c>
    </row>
    <row r="3425" spans="1:4" x14ac:dyDescent="0.15">
      <c r="A3425" s="77" t="s">
        <v>12698</v>
      </c>
      <c r="B3425" s="77" t="s">
        <v>18944</v>
      </c>
      <c r="C3425" s="77" t="s">
        <v>30014</v>
      </c>
      <c r="D3425" s="77" t="s">
        <v>30013</v>
      </c>
    </row>
    <row r="3426" spans="1:4" x14ac:dyDescent="0.15">
      <c r="A3426" s="77" t="s">
        <v>12698</v>
      </c>
      <c r="B3426" s="77" t="s">
        <v>18942</v>
      </c>
      <c r="C3426" s="77" t="s">
        <v>30012</v>
      </c>
      <c r="D3426" s="77" t="s">
        <v>30011</v>
      </c>
    </row>
    <row r="3427" spans="1:4" x14ac:dyDescent="0.15">
      <c r="A3427" s="77" t="s">
        <v>12698</v>
      </c>
      <c r="B3427" s="77" t="s">
        <v>18940</v>
      </c>
      <c r="C3427" s="77" t="s">
        <v>30010</v>
      </c>
      <c r="D3427" s="77" t="s">
        <v>30009</v>
      </c>
    </row>
    <row r="3428" spans="1:4" x14ac:dyDescent="0.15">
      <c r="A3428" s="77" t="s">
        <v>12698</v>
      </c>
      <c r="B3428" s="77" t="s">
        <v>18938</v>
      </c>
      <c r="C3428" s="77" t="s">
        <v>30008</v>
      </c>
      <c r="D3428" s="77" t="s">
        <v>30007</v>
      </c>
    </row>
    <row r="3429" spans="1:4" x14ac:dyDescent="0.15">
      <c r="A3429" s="77" t="s">
        <v>12698</v>
      </c>
      <c r="B3429" s="77" t="s">
        <v>18936</v>
      </c>
      <c r="C3429" s="77" t="s">
        <v>30006</v>
      </c>
      <c r="D3429" s="77" t="s">
        <v>30005</v>
      </c>
    </row>
    <row r="3430" spans="1:4" x14ac:dyDescent="0.15">
      <c r="A3430" s="77" t="s">
        <v>12698</v>
      </c>
      <c r="B3430" s="77" t="s">
        <v>18934</v>
      </c>
      <c r="C3430" s="77" t="s">
        <v>30004</v>
      </c>
      <c r="D3430" s="77" t="s">
        <v>30003</v>
      </c>
    </row>
    <row r="3431" spans="1:4" x14ac:dyDescent="0.15">
      <c r="A3431" s="77" t="s">
        <v>12698</v>
      </c>
      <c r="B3431" s="77" t="s">
        <v>18932</v>
      </c>
      <c r="C3431" s="77" t="s">
        <v>30002</v>
      </c>
      <c r="D3431" s="77" t="s">
        <v>30001</v>
      </c>
    </row>
    <row r="3432" spans="1:4" x14ac:dyDescent="0.15">
      <c r="A3432" s="77" t="s">
        <v>12698</v>
      </c>
      <c r="B3432" s="77" t="s">
        <v>18930</v>
      </c>
      <c r="C3432" s="77" t="s">
        <v>30000</v>
      </c>
      <c r="D3432" s="77" t="s">
        <v>29999</v>
      </c>
    </row>
    <row r="3433" spans="1:4" x14ac:dyDescent="0.15">
      <c r="A3433" s="77" t="s">
        <v>12698</v>
      </c>
      <c r="B3433" s="77" t="s">
        <v>18928</v>
      </c>
      <c r="C3433" s="77" t="s">
        <v>29998</v>
      </c>
      <c r="D3433" s="77" t="s">
        <v>29997</v>
      </c>
    </row>
    <row r="3434" spans="1:4" x14ac:dyDescent="0.15">
      <c r="A3434" s="77" t="s">
        <v>12698</v>
      </c>
      <c r="B3434" s="77" t="s">
        <v>18926</v>
      </c>
      <c r="C3434" s="77" t="s">
        <v>29996</v>
      </c>
      <c r="D3434" s="77" t="s">
        <v>29995</v>
      </c>
    </row>
    <row r="3435" spans="1:4" x14ac:dyDescent="0.15">
      <c r="A3435" s="77" t="s">
        <v>12698</v>
      </c>
      <c r="B3435" s="77" t="s">
        <v>18924</v>
      </c>
      <c r="C3435" s="77" t="s">
        <v>29994</v>
      </c>
      <c r="D3435" s="77" t="s">
        <v>29993</v>
      </c>
    </row>
    <row r="3436" spans="1:4" x14ac:dyDescent="0.15">
      <c r="A3436" s="77" t="s">
        <v>12698</v>
      </c>
      <c r="B3436" s="77" t="s">
        <v>18922</v>
      </c>
      <c r="C3436" s="77" t="s">
        <v>29992</v>
      </c>
      <c r="D3436" s="77" t="s">
        <v>29991</v>
      </c>
    </row>
    <row r="3437" spans="1:4" x14ac:dyDescent="0.15">
      <c r="A3437" s="77" t="s">
        <v>12698</v>
      </c>
      <c r="B3437" s="77" t="s">
        <v>18920</v>
      </c>
      <c r="C3437" s="77" t="s">
        <v>29990</v>
      </c>
      <c r="D3437" s="77" t="s">
        <v>29989</v>
      </c>
    </row>
    <row r="3438" spans="1:4" x14ac:dyDescent="0.15">
      <c r="A3438" s="77" t="s">
        <v>12698</v>
      </c>
      <c r="B3438" s="77" t="s">
        <v>18918</v>
      </c>
      <c r="C3438" s="77" t="s">
        <v>29988</v>
      </c>
      <c r="D3438" s="77" t="s">
        <v>29987</v>
      </c>
    </row>
    <row r="3439" spans="1:4" x14ac:dyDescent="0.15">
      <c r="A3439" s="77" t="s">
        <v>12698</v>
      </c>
      <c r="B3439" s="77" t="s">
        <v>18916</v>
      </c>
      <c r="C3439" s="77" t="s">
        <v>29986</v>
      </c>
      <c r="D3439" s="77" t="s">
        <v>29985</v>
      </c>
    </row>
    <row r="3440" spans="1:4" x14ac:dyDescent="0.15">
      <c r="A3440" s="77" t="s">
        <v>12698</v>
      </c>
      <c r="B3440" s="77" t="s">
        <v>18914</v>
      </c>
      <c r="C3440" s="77" t="s">
        <v>29984</v>
      </c>
      <c r="D3440" s="77" t="s">
        <v>29983</v>
      </c>
    </row>
    <row r="3441" spans="1:4" x14ac:dyDescent="0.15">
      <c r="A3441" s="77" t="s">
        <v>12698</v>
      </c>
      <c r="B3441" s="77" t="s">
        <v>18912</v>
      </c>
      <c r="C3441" s="77" t="s">
        <v>29982</v>
      </c>
      <c r="D3441" s="77" t="s">
        <v>29981</v>
      </c>
    </row>
    <row r="3442" spans="1:4" x14ac:dyDescent="0.15">
      <c r="A3442" s="77" t="s">
        <v>12698</v>
      </c>
      <c r="B3442" s="77" t="s">
        <v>18910</v>
      </c>
      <c r="C3442" s="77" t="s">
        <v>29980</v>
      </c>
      <c r="D3442" s="77" t="s">
        <v>29979</v>
      </c>
    </row>
    <row r="3443" spans="1:4" x14ac:dyDescent="0.15">
      <c r="A3443" s="77" t="s">
        <v>12698</v>
      </c>
      <c r="B3443" s="77" t="s">
        <v>18908</v>
      </c>
      <c r="C3443" s="77" t="s">
        <v>29978</v>
      </c>
      <c r="D3443" s="77" t="s">
        <v>18907</v>
      </c>
    </row>
    <row r="3444" spans="1:4" x14ac:dyDescent="0.15">
      <c r="A3444" s="77" t="s">
        <v>12698</v>
      </c>
      <c r="B3444" s="77" t="s">
        <v>18906</v>
      </c>
      <c r="C3444" s="77" t="s">
        <v>29977</v>
      </c>
      <c r="D3444" s="77" t="s">
        <v>29976</v>
      </c>
    </row>
    <row r="3445" spans="1:4" x14ac:dyDescent="0.15">
      <c r="A3445" s="77" t="s">
        <v>12698</v>
      </c>
      <c r="B3445" s="77" t="s">
        <v>18904</v>
      </c>
      <c r="C3445" s="77" t="s">
        <v>29975</v>
      </c>
      <c r="D3445" s="77" t="s">
        <v>29974</v>
      </c>
    </row>
    <row r="3446" spans="1:4" x14ac:dyDescent="0.15">
      <c r="A3446" s="77" t="s">
        <v>12698</v>
      </c>
      <c r="B3446" s="77" t="s">
        <v>18902</v>
      </c>
      <c r="C3446" s="77" t="s">
        <v>29973</v>
      </c>
      <c r="D3446" s="77" t="s">
        <v>29972</v>
      </c>
    </row>
    <row r="3447" spans="1:4" x14ac:dyDescent="0.15">
      <c r="A3447" s="77" t="s">
        <v>12698</v>
      </c>
      <c r="B3447" s="77" t="s">
        <v>18900</v>
      </c>
      <c r="C3447" s="77" t="s">
        <v>29971</v>
      </c>
      <c r="D3447" s="77" t="s">
        <v>29970</v>
      </c>
    </row>
    <row r="3448" spans="1:4" x14ac:dyDescent="0.15">
      <c r="A3448" s="77" t="s">
        <v>12698</v>
      </c>
      <c r="B3448" s="77" t="s">
        <v>18898</v>
      </c>
      <c r="C3448" s="77" t="s">
        <v>29969</v>
      </c>
      <c r="D3448" s="77" t="s">
        <v>29968</v>
      </c>
    </row>
    <row r="3449" spans="1:4" x14ac:dyDescent="0.15">
      <c r="A3449" s="77" t="s">
        <v>12698</v>
      </c>
      <c r="B3449" s="77" t="s">
        <v>18896</v>
      </c>
      <c r="C3449" s="77" t="s">
        <v>29967</v>
      </c>
      <c r="D3449" s="77" t="s">
        <v>29966</v>
      </c>
    </row>
    <row r="3450" spans="1:4" x14ac:dyDescent="0.15">
      <c r="A3450" s="77" t="s">
        <v>12698</v>
      </c>
      <c r="B3450" s="77" t="s">
        <v>18894</v>
      </c>
      <c r="C3450" s="77" t="s">
        <v>29965</v>
      </c>
      <c r="D3450" s="77" t="s">
        <v>29964</v>
      </c>
    </row>
    <row r="3451" spans="1:4" x14ac:dyDescent="0.15">
      <c r="A3451" s="77" t="s">
        <v>12698</v>
      </c>
      <c r="B3451" s="77" t="s">
        <v>18892</v>
      </c>
      <c r="C3451" s="77" t="s">
        <v>29963</v>
      </c>
      <c r="D3451" s="77" t="s">
        <v>29962</v>
      </c>
    </row>
    <row r="3452" spans="1:4" x14ac:dyDescent="0.15">
      <c r="A3452" s="77" t="s">
        <v>12698</v>
      </c>
      <c r="B3452" s="77" t="s">
        <v>18890</v>
      </c>
      <c r="C3452" s="77" t="s">
        <v>29961</v>
      </c>
      <c r="D3452" s="77" t="s">
        <v>29960</v>
      </c>
    </row>
    <row r="3453" spans="1:4" x14ac:dyDescent="0.15">
      <c r="A3453" s="77" t="s">
        <v>12698</v>
      </c>
      <c r="B3453" s="77" t="s">
        <v>18888</v>
      </c>
      <c r="C3453" s="77" t="s">
        <v>29959</v>
      </c>
      <c r="D3453" s="77" t="s">
        <v>29958</v>
      </c>
    </row>
    <row r="3454" spans="1:4" x14ac:dyDescent="0.15">
      <c r="A3454" s="77" t="s">
        <v>12698</v>
      </c>
      <c r="B3454" s="77" t="s">
        <v>18886</v>
      </c>
      <c r="C3454" s="77" t="s">
        <v>29957</v>
      </c>
      <c r="D3454" s="77" t="s">
        <v>29956</v>
      </c>
    </row>
    <row r="3455" spans="1:4" x14ac:dyDescent="0.15">
      <c r="A3455" s="77" t="s">
        <v>12698</v>
      </c>
      <c r="B3455" s="77" t="s">
        <v>18884</v>
      </c>
      <c r="C3455" s="77" t="s">
        <v>29955</v>
      </c>
      <c r="D3455" s="77" t="s">
        <v>29954</v>
      </c>
    </row>
    <row r="3456" spans="1:4" x14ac:dyDescent="0.15">
      <c r="A3456" s="77" t="s">
        <v>12698</v>
      </c>
      <c r="B3456" s="77" t="s">
        <v>18882</v>
      </c>
      <c r="C3456" s="77" t="s">
        <v>29953</v>
      </c>
      <c r="D3456" s="77" t="s">
        <v>18881</v>
      </c>
    </row>
    <row r="3457" spans="1:4" x14ac:dyDescent="0.15">
      <c r="A3457" s="77" t="s">
        <v>12698</v>
      </c>
      <c r="B3457" s="77" t="s">
        <v>18880</v>
      </c>
      <c r="C3457" s="77" t="s">
        <v>29952</v>
      </c>
      <c r="D3457" s="77" t="s">
        <v>29951</v>
      </c>
    </row>
    <row r="3458" spans="1:4" x14ac:dyDescent="0.15">
      <c r="A3458" s="77" t="s">
        <v>12698</v>
      </c>
      <c r="B3458" s="77" t="s">
        <v>18878</v>
      </c>
      <c r="C3458" s="77" t="s">
        <v>29950</v>
      </c>
      <c r="D3458" s="77" t="s">
        <v>29949</v>
      </c>
    </row>
    <row r="3459" spans="1:4" x14ac:dyDescent="0.15">
      <c r="A3459" s="77" t="s">
        <v>12698</v>
      </c>
      <c r="B3459" s="77" t="s">
        <v>18876</v>
      </c>
      <c r="C3459" s="77" t="s">
        <v>29948</v>
      </c>
      <c r="D3459" s="77" t="s">
        <v>29947</v>
      </c>
    </row>
    <row r="3460" spans="1:4" x14ac:dyDescent="0.15">
      <c r="A3460" s="77" t="s">
        <v>12698</v>
      </c>
      <c r="B3460" s="77" t="s">
        <v>18874</v>
      </c>
      <c r="C3460" s="77" t="s">
        <v>29946</v>
      </c>
      <c r="D3460" s="77" t="s">
        <v>29945</v>
      </c>
    </row>
    <row r="3461" spans="1:4" x14ac:dyDescent="0.15">
      <c r="A3461" s="77" t="s">
        <v>12698</v>
      </c>
      <c r="B3461" s="77" t="s">
        <v>18872</v>
      </c>
      <c r="C3461" s="77" t="s">
        <v>29944</v>
      </c>
      <c r="D3461" s="77" t="s">
        <v>29943</v>
      </c>
    </row>
    <row r="3462" spans="1:4" x14ac:dyDescent="0.15">
      <c r="A3462" s="77" t="s">
        <v>12698</v>
      </c>
      <c r="B3462" s="77" t="s">
        <v>18870</v>
      </c>
      <c r="C3462" s="77" t="s">
        <v>29942</v>
      </c>
      <c r="D3462" s="77" t="s">
        <v>29941</v>
      </c>
    </row>
    <row r="3463" spans="1:4" x14ac:dyDescent="0.15">
      <c r="A3463" s="77" t="s">
        <v>12698</v>
      </c>
      <c r="B3463" s="77" t="s">
        <v>18868</v>
      </c>
      <c r="C3463" s="77" t="s">
        <v>29940</v>
      </c>
      <c r="D3463" s="77" t="s">
        <v>29939</v>
      </c>
    </row>
    <row r="3464" spans="1:4" x14ac:dyDescent="0.15">
      <c r="A3464" s="77" t="s">
        <v>12698</v>
      </c>
      <c r="B3464" s="77" t="s">
        <v>18866</v>
      </c>
      <c r="C3464" s="77" t="s">
        <v>29938</v>
      </c>
      <c r="D3464" s="77" t="s">
        <v>18865</v>
      </c>
    </row>
    <row r="3465" spans="1:4" x14ac:dyDescent="0.15">
      <c r="A3465" s="77" t="s">
        <v>12698</v>
      </c>
      <c r="B3465" s="77" t="s">
        <v>18864</v>
      </c>
      <c r="C3465" s="77" t="s">
        <v>29937</v>
      </c>
      <c r="D3465" s="77" t="s">
        <v>29936</v>
      </c>
    </row>
    <row r="3466" spans="1:4" x14ac:dyDescent="0.15">
      <c r="A3466" s="77" t="s">
        <v>12698</v>
      </c>
      <c r="B3466" s="77" t="s">
        <v>18862</v>
      </c>
      <c r="C3466" s="77" t="s">
        <v>29935</v>
      </c>
      <c r="D3466" s="77" t="s">
        <v>18861</v>
      </c>
    </row>
    <row r="3467" spans="1:4" x14ac:dyDescent="0.15">
      <c r="A3467" s="77" t="s">
        <v>12698</v>
      </c>
      <c r="B3467" s="77" t="s">
        <v>18860</v>
      </c>
      <c r="C3467" s="77" t="s">
        <v>29934</v>
      </c>
      <c r="D3467" s="77" t="s">
        <v>29933</v>
      </c>
    </row>
    <row r="3468" spans="1:4" x14ac:dyDescent="0.15">
      <c r="A3468" s="77" t="s">
        <v>12698</v>
      </c>
      <c r="B3468" s="77" t="s">
        <v>18858</v>
      </c>
      <c r="C3468" s="77" t="s">
        <v>29932</v>
      </c>
      <c r="D3468" s="77" t="s">
        <v>29931</v>
      </c>
    </row>
    <row r="3469" spans="1:4" x14ac:dyDescent="0.15">
      <c r="A3469" s="77" t="s">
        <v>12698</v>
      </c>
      <c r="B3469" s="77" t="s">
        <v>18856</v>
      </c>
      <c r="C3469" s="77" t="s">
        <v>29930</v>
      </c>
      <c r="D3469" s="77" t="s">
        <v>29929</v>
      </c>
    </row>
    <row r="3470" spans="1:4" x14ac:dyDescent="0.15">
      <c r="A3470" s="77" t="s">
        <v>12698</v>
      </c>
      <c r="B3470" s="77" t="s">
        <v>18854</v>
      </c>
      <c r="C3470" s="77" t="s">
        <v>29928</v>
      </c>
      <c r="D3470" s="77" t="s">
        <v>29927</v>
      </c>
    </row>
    <row r="3471" spans="1:4" x14ac:dyDescent="0.15">
      <c r="A3471" s="77" t="s">
        <v>12698</v>
      </c>
      <c r="B3471" s="77" t="s">
        <v>18852</v>
      </c>
      <c r="C3471" s="77" t="s">
        <v>29926</v>
      </c>
      <c r="D3471" s="77" t="s">
        <v>29925</v>
      </c>
    </row>
    <row r="3472" spans="1:4" x14ac:dyDescent="0.15">
      <c r="A3472" s="77" t="s">
        <v>12698</v>
      </c>
      <c r="B3472" s="77" t="s">
        <v>18850</v>
      </c>
      <c r="C3472" s="77" t="s">
        <v>29924</v>
      </c>
      <c r="D3472" s="77" t="s">
        <v>29923</v>
      </c>
    </row>
    <row r="3473" spans="1:4" x14ac:dyDescent="0.15">
      <c r="A3473" s="77" t="s">
        <v>12698</v>
      </c>
      <c r="B3473" s="77" t="s">
        <v>18848</v>
      </c>
      <c r="C3473" s="77" t="s">
        <v>29922</v>
      </c>
      <c r="D3473" s="77" t="s">
        <v>29921</v>
      </c>
    </row>
    <row r="3474" spans="1:4" x14ac:dyDescent="0.15">
      <c r="A3474" s="77" t="s">
        <v>12698</v>
      </c>
      <c r="B3474" s="77" t="s">
        <v>18846</v>
      </c>
      <c r="C3474" s="77" t="s">
        <v>29920</v>
      </c>
      <c r="D3474" s="77" t="s">
        <v>29919</v>
      </c>
    </row>
    <row r="3475" spans="1:4" x14ac:dyDescent="0.15">
      <c r="A3475" s="77" t="s">
        <v>12698</v>
      </c>
      <c r="B3475" s="77" t="s">
        <v>18844</v>
      </c>
      <c r="C3475" s="77" t="s">
        <v>29918</v>
      </c>
      <c r="D3475" s="77" t="s">
        <v>29917</v>
      </c>
    </row>
    <row r="3476" spans="1:4" x14ac:dyDescent="0.15">
      <c r="A3476" s="77" t="s">
        <v>12698</v>
      </c>
      <c r="B3476" s="77" t="s">
        <v>18842</v>
      </c>
      <c r="C3476" s="77" t="s">
        <v>29916</v>
      </c>
      <c r="D3476" s="77" t="s">
        <v>29915</v>
      </c>
    </row>
    <row r="3477" spans="1:4" x14ac:dyDescent="0.15">
      <c r="A3477" s="77" t="s">
        <v>12698</v>
      </c>
      <c r="B3477" s="77" t="s">
        <v>18840</v>
      </c>
      <c r="C3477" s="77" t="s">
        <v>29914</v>
      </c>
      <c r="D3477" s="77" t="s">
        <v>18839</v>
      </c>
    </row>
    <row r="3478" spans="1:4" x14ac:dyDescent="0.15">
      <c r="A3478" s="77" t="s">
        <v>12698</v>
      </c>
      <c r="B3478" s="77" t="s">
        <v>18838</v>
      </c>
      <c r="C3478" s="77" t="s">
        <v>29913</v>
      </c>
      <c r="D3478" s="77" t="s">
        <v>29912</v>
      </c>
    </row>
    <row r="3479" spans="1:4" x14ac:dyDescent="0.15">
      <c r="A3479" s="77" t="s">
        <v>12698</v>
      </c>
      <c r="B3479" s="77" t="s">
        <v>18836</v>
      </c>
      <c r="C3479" s="77" t="s">
        <v>29911</v>
      </c>
      <c r="D3479" s="77" t="s">
        <v>29910</v>
      </c>
    </row>
    <row r="3480" spans="1:4" x14ac:dyDescent="0.15">
      <c r="A3480" s="77" t="s">
        <v>12698</v>
      </c>
      <c r="B3480" s="77" t="s">
        <v>18834</v>
      </c>
      <c r="C3480" s="77" t="s">
        <v>29909</v>
      </c>
      <c r="D3480" s="77" t="s">
        <v>29908</v>
      </c>
    </row>
    <row r="3481" spans="1:4" x14ac:dyDescent="0.15">
      <c r="A3481" s="77" t="s">
        <v>12698</v>
      </c>
      <c r="B3481" s="77" t="s">
        <v>18832</v>
      </c>
      <c r="C3481" s="77" t="s">
        <v>29907</v>
      </c>
      <c r="D3481" s="77" t="s">
        <v>29906</v>
      </c>
    </row>
    <row r="3482" spans="1:4" x14ac:dyDescent="0.15">
      <c r="A3482" s="77" t="s">
        <v>12698</v>
      </c>
      <c r="B3482" s="77" t="s">
        <v>18830</v>
      </c>
      <c r="C3482" s="77" t="s">
        <v>29905</v>
      </c>
      <c r="D3482" s="77" t="s">
        <v>29904</v>
      </c>
    </row>
    <row r="3483" spans="1:4" x14ac:dyDescent="0.15">
      <c r="A3483" s="77" t="s">
        <v>12698</v>
      </c>
      <c r="B3483" s="77" t="s">
        <v>18828</v>
      </c>
      <c r="C3483" s="77" t="s">
        <v>29903</v>
      </c>
      <c r="D3483" s="77" t="s">
        <v>29902</v>
      </c>
    </row>
    <row r="3484" spans="1:4" x14ac:dyDescent="0.15">
      <c r="A3484" s="77" t="s">
        <v>12698</v>
      </c>
      <c r="B3484" s="77" t="s">
        <v>18826</v>
      </c>
      <c r="C3484" s="77" t="s">
        <v>29901</v>
      </c>
      <c r="D3484" s="77" t="s">
        <v>29900</v>
      </c>
    </row>
    <row r="3485" spans="1:4" x14ac:dyDescent="0.15">
      <c r="A3485" s="77" t="s">
        <v>12698</v>
      </c>
      <c r="B3485" s="77" t="s">
        <v>18824</v>
      </c>
      <c r="C3485" s="77" t="s">
        <v>29899</v>
      </c>
      <c r="D3485" s="77" t="s">
        <v>29898</v>
      </c>
    </row>
    <row r="3486" spans="1:4" x14ac:dyDescent="0.15">
      <c r="A3486" s="77" t="s">
        <v>12698</v>
      </c>
      <c r="B3486" s="77" t="s">
        <v>18822</v>
      </c>
      <c r="C3486" s="77" t="s">
        <v>29897</v>
      </c>
      <c r="D3486" s="77" t="s">
        <v>29896</v>
      </c>
    </row>
    <row r="3487" spans="1:4" x14ac:dyDescent="0.15">
      <c r="A3487" s="77" t="s">
        <v>12698</v>
      </c>
      <c r="B3487" s="77" t="s">
        <v>18820</v>
      </c>
      <c r="C3487" s="77" t="s">
        <v>29895</v>
      </c>
      <c r="D3487" s="77" t="s">
        <v>29894</v>
      </c>
    </row>
    <row r="3488" spans="1:4" x14ac:dyDescent="0.15">
      <c r="A3488" s="77" t="s">
        <v>12698</v>
      </c>
      <c r="B3488" s="77" t="s">
        <v>18818</v>
      </c>
      <c r="C3488" s="77" t="s">
        <v>29893</v>
      </c>
      <c r="D3488" s="77" t="s">
        <v>18817</v>
      </c>
    </row>
    <row r="3489" spans="1:4" x14ac:dyDescent="0.15">
      <c r="A3489" s="77" t="s">
        <v>12698</v>
      </c>
      <c r="B3489" s="77" t="s">
        <v>18816</v>
      </c>
      <c r="C3489" s="77" t="s">
        <v>29892</v>
      </c>
      <c r="D3489" s="77" t="s">
        <v>29891</v>
      </c>
    </row>
    <row r="3490" spans="1:4" x14ac:dyDescent="0.15">
      <c r="A3490" s="77" t="s">
        <v>12698</v>
      </c>
      <c r="B3490" s="77" t="s">
        <v>18814</v>
      </c>
      <c r="C3490" s="77" t="s">
        <v>29890</v>
      </c>
      <c r="D3490" s="77" t="s">
        <v>29889</v>
      </c>
    </row>
    <row r="3491" spans="1:4" x14ac:dyDescent="0.15">
      <c r="A3491" s="77" t="s">
        <v>12698</v>
      </c>
      <c r="B3491" s="77" t="s">
        <v>18812</v>
      </c>
      <c r="C3491" s="77" t="s">
        <v>29888</v>
      </c>
      <c r="D3491" s="77" t="s">
        <v>29887</v>
      </c>
    </row>
    <row r="3492" spans="1:4" x14ac:dyDescent="0.15">
      <c r="A3492" s="77" t="s">
        <v>12698</v>
      </c>
      <c r="B3492" s="77" t="s">
        <v>18810</v>
      </c>
      <c r="C3492" s="77" t="s">
        <v>29886</v>
      </c>
      <c r="D3492" s="77" t="s">
        <v>29885</v>
      </c>
    </row>
    <row r="3493" spans="1:4" x14ac:dyDescent="0.15">
      <c r="A3493" s="77" t="s">
        <v>12698</v>
      </c>
      <c r="B3493" s="77" t="s">
        <v>18808</v>
      </c>
      <c r="C3493" s="77" t="s">
        <v>29884</v>
      </c>
      <c r="D3493" s="77" t="s">
        <v>29883</v>
      </c>
    </row>
    <row r="3494" spans="1:4" x14ac:dyDescent="0.15">
      <c r="A3494" s="77" t="s">
        <v>12698</v>
      </c>
      <c r="B3494" s="77" t="s">
        <v>18801</v>
      </c>
      <c r="C3494" s="77" t="s">
        <v>29882</v>
      </c>
      <c r="D3494" s="77" t="s">
        <v>18800</v>
      </c>
    </row>
    <row r="3495" spans="1:4" x14ac:dyDescent="0.15">
      <c r="A3495" s="77" t="s">
        <v>12698</v>
      </c>
      <c r="B3495" s="77" t="s">
        <v>18799</v>
      </c>
      <c r="C3495" s="77" t="s">
        <v>29881</v>
      </c>
      <c r="D3495" s="77" t="s">
        <v>18798</v>
      </c>
    </row>
    <row r="3496" spans="1:4" x14ac:dyDescent="0.15">
      <c r="A3496" s="77" t="s">
        <v>12698</v>
      </c>
      <c r="B3496" s="77" t="s">
        <v>18113</v>
      </c>
      <c r="C3496" s="77" t="s">
        <v>29880</v>
      </c>
      <c r="D3496" s="77" t="s">
        <v>29879</v>
      </c>
    </row>
    <row r="3497" spans="1:4" x14ac:dyDescent="0.15">
      <c r="A3497" s="77" t="s">
        <v>12698</v>
      </c>
      <c r="B3497" s="77" t="s">
        <v>17983</v>
      </c>
      <c r="C3497" s="77" t="s">
        <v>29878</v>
      </c>
      <c r="D3497" s="77" t="s">
        <v>29877</v>
      </c>
    </row>
    <row r="3498" spans="1:4" x14ac:dyDescent="0.15">
      <c r="A3498" s="77" t="s">
        <v>12698</v>
      </c>
      <c r="B3498" s="77" t="s">
        <v>17697</v>
      </c>
      <c r="C3498" s="77" t="s">
        <v>29876</v>
      </c>
      <c r="D3498" s="77" t="s">
        <v>29875</v>
      </c>
    </row>
    <row r="3499" spans="1:4" x14ac:dyDescent="0.15">
      <c r="A3499" s="77" t="s">
        <v>12698</v>
      </c>
      <c r="B3499" s="77" t="s">
        <v>17695</v>
      </c>
      <c r="C3499" s="77" t="s">
        <v>29874</v>
      </c>
      <c r="D3499" s="77" t="s">
        <v>29873</v>
      </c>
    </row>
    <row r="3500" spans="1:4" x14ac:dyDescent="0.15">
      <c r="A3500" s="77" t="s">
        <v>12698</v>
      </c>
      <c r="B3500" s="77" t="s">
        <v>17693</v>
      </c>
      <c r="C3500" s="77" t="s">
        <v>29872</v>
      </c>
      <c r="D3500" s="77" t="s">
        <v>29871</v>
      </c>
    </row>
    <row r="3501" spans="1:4" x14ac:dyDescent="0.15">
      <c r="A3501" s="77" t="s">
        <v>12698</v>
      </c>
      <c r="B3501" s="77" t="s">
        <v>17691</v>
      </c>
      <c r="C3501" s="77" t="s">
        <v>29870</v>
      </c>
      <c r="D3501" s="77" t="s">
        <v>29869</v>
      </c>
    </row>
    <row r="3502" spans="1:4" x14ac:dyDescent="0.15">
      <c r="A3502" s="77" t="s">
        <v>12698</v>
      </c>
      <c r="B3502" s="77" t="s">
        <v>17689</v>
      </c>
      <c r="C3502" s="77" t="s">
        <v>29868</v>
      </c>
      <c r="D3502" s="77" t="s">
        <v>29867</v>
      </c>
    </row>
    <row r="3503" spans="1:4" x14ac:dyDescent="0.15">
      <c r="A3503" s="77" t="s">
        <v>12698</v>
      </c>
      <c r="B3503" s="77" t="s">
        <v>17687</v>
      </c>
      <c r="C3503" s="77" t="s">
        <v>29866</v>
      </c>
      <c r="D3503" s="77" t="s">
        <v>29865</v>
      </c>
    </row>
    <row r="3504" spans="1:4" x14ac:dyDescent="0.15">
      <c r="A3504" s="77" t="s">
        <v>12698</v>
      </c>
      <c r="B3504" s="77" t="s">
        <v>17685</v>
      </c>
      <c r="C3504" s="77" t="s">
        <v>29864</v>
      </c>
      <c r="D3504" s="77" t="s">
        <v>29863</v>
      </c>
    </row>
    <row r="3505" spans="1:4" x14ac:dyDescent="0.15">
      <c r="A3505" s="77" t="s">
        <v>12698</v>
      </c>
      <c r="B3505" s="77" t="s">
        <v>17683</v>
      </c>
      <c r="C3505" s="77" t="s">
        <v>29862</v>
      </c>
      <c r="D3505" s="77" t="s">
        <v>29861</v>
      </c>
    </row>
    <row r="3506" spans="1:4" x14ac:dyDescent="0.15">
      <c r="A3506" s="77" t="s">
        <v>12698</v>
      </c>
      <c r="B3506" s="77" t="s">
        <v>17681</v>
      </c>
      <c r="C3506" s="77" t="s">
        <v>28288</v>
      </c>
      <c r="D3506" s="77" t="s">
        <v>29860</v>
      </c>
    </row>
    <row r="3507" spans="1:4" x14ac:dyDescent="0.15">
      <c r="A3507" s="77" t="s">
        <v>12698</v>
      </c>
      <c r="B3507" s="77" t="s">
        <v>17679</v>
      </c>
      <c r="C3507" s="77" t="s">
        <v>29859</v>
      </c>
      <c r="D3507" s="77" t="s">
        <v>29858</v>
      </c>
    </row>
    <row r="3508" spans="1:4" x14ac:dyDescent="0.15">
      <c r="A3508" s="77" t="s">
        <v>12698</v>
      </c>
      <c r="B3508" s="77" t="s">
        <v>17677</v>
      </c>
      <c r="C3508" s="77" t="s">
        <v>29857</v>
      </c>
      <c r="D3508" s="77" t="s">
        <v>29856</v>
      </c>
    </row>
    <row r="3509" spans="1:4" x14ac:dyDescent="0.15">
      <c r="A3509" s="77" t="s">
        <v>12698</v>
      </c>
      <c r="B3509" s="77" t="s">
        <v>17675</v>
      </c>
      <c r="C3509" s="77" t="s">
        <v>29855</v>
      </c>
      <c r="D3509" s="77" t="s">
        <v>29854</v>
      </c>
    </row>
    <row r="3510" spans="1:4" x14ac:dyDescent="0.15">
      <c r="A3510" s="77" t="s">
        <v>12698</v>
      </c>
      <c r="B3510" s="77" t="s">
        <v>17673</v>
      </c>
      <c r="C3510" s="77" t="s">
        <v>29853</v>
      </c>
      <c r="D3510" s="77" t="s">
        <v>29852</v>
      </c>
    </row>
    <row r="3511" spans="1:4" x14ac:dyDescent="0.15">
      <c r="A3511" s="77" t="s">
        <v>12698</v>
      </c>
      <c r="B3511" s="77" t="s">
        <v>17671</v>
      </c>
      <c r="C3511" s="77" t="s">
        <v>29851</v>
      </c>
      <c r="D3511" s="77" t="s">
        <v>29850</v>
      </c>
    </row>
    <row r="3512" spans="1:4" x14ac:dyDescent="0.15">
      <c r="A3512" s="77" t="s">
        <v>12698</v>
      </c>
      <c r="B3512" s="77" t="s">
        <v>17669</v>
      </c>
      <c r="C3512" s="77" t="s">
        <v>29849</v>
      </c>
      <c r="D3512" s="77" t="s">
        <v>29848</v>
      </c>
    </row>
    <row r="3513" spans="1:4" x14ac:dyDescent="0.15">
      <c r="A3513" s="77" t="s">
        <v>12698</v>
      </c>
      <c r="B3513" s="77" t="s">
        <v>17667</v>
      </c>
      <c r="C3513" s="77" t="s">
        <v>29847</v>
      </c>
      <c r="D3513" s="77" t="s">
        <v>29846</v>
      </c>
    </row>
    <row r="3514" spans="1:4" x14ac:dyDescent="0.15">
      <c r="A3514" s="77" t="s">
        <v>12698</v>
      </c>
      <c r="B3514" s="77" t="s">
        <v>17665</v>
      </c>
      <c r="C3514" s="77" t="s">
        <v>29845</v>
      </c>
      <c r="D3514" s="77" t="s">
        <v>29844</v>
      </c>
    </row>
    <row r="3515" spans="1:4" x14ac:dyDescent="0.15">
      <c r="A3515" s="77" t="s">
        <v>12698</v>
      </c>
      <c r="B3515" s="77" t="s">
        <v>17663</v>
      </c>
      <c r="C3515" s="77" t="s">
        <v>29843</v>
      </c>
      <c r="D3515" s="77" t="s">
        <v>29842</v>
      </c>
    </row>
    <row r="3516" spans="1:4" x14ac:dyDescent="0.15">
      <c r="A3516" s="77" t="s">
        <v>12698</v>
      </c>
      <c r="B3516" s="77" t="s">
        <v>17661</v>
      </c>
      <c r="C3516" s="77" t="s">
        <v>29841</v>
      </c>
      <c r="D3516" s="77" t="s">
        <v>29840</v>
      </c>
    </row>
    <row r="3517" spans="1:4" x14ac:dyDescent="0.15">
      <c r="A3517" s="77" t="s">
        <v>12698</v>
      </c>
      <c r="B3517" s="77" t="s">
        <v>17659</v>
      </c>
      <c r="C3517" s="77" t="s">
        <v>29839</v>
      </c>
      <c r="D3517" s="77" t="s">
        <v>29838</v>
      </c>
    </row>
    <row r="3518" spans="1:4" x14ac:dyDescent="0.15">
      <c r="A3518" s="77" t="s">
        <v>12698</v>
      </c>
      <c r="B3518" s="77" t="s">
        <v>17657</v>
      </c>
      <c r="C3518" s="77" t="s">
        <v>29837</v>
      </c>
      <c r="D3518" s="77" t="s">
        <v>29836</v>
      </c>
    </row>
    <row r="3519" spans="1:4" x14ac:dyDescent="0.15">
      <c r="A3519" s="77" t="s">
        <v>12698</v>
      </c>
      <c r="B3519" s="77" t="s">
        <v>17655</v>
      </c>
      <c r="C3519" s="77" t="s">
        <v>29835</v>
      </c>
      <c r="D3519" s="77" t="s">
        <v>29834</v>
      </c>
    </row>
    <row r="3520" spans="1:4" x14ac:dyDescent="0.15">
      <c r="A3520" s="77" t="s">
        <v>12698</v>
      </c>
      <c r="B3520" s="77" t="s">
        <v>17653</v>
      </c>
      <c r="C3520" s="77" t="s">
        <v>29833</v>
      </c>
      <c r="D3520" s="77" t="s">
        <v>29832</v>
      </c>
    </row>
    <row r="3521" spans="1:4" x14ac:dyDescent="0.15">
      <c r="A3521" s="77" t="s">
        <v>12698</v>
      </c>
      <c r="B3521" s="77" t="s">
        <v>17651</v>
      </c>
      <c r="C3521" s="77" t="s">
        <v>29831</v>
      </c>
      <c r="D3521" s="77" t="s">
        <v>29830</v>
      </c>
    </row>
    <row r="3522" spans="1:4" x14ac:dyDescent="0.15">
      <c r="A3522" s="77" t="s">
        <v>12698</v>
      </c>
      <c r="B3522" s="77" t="s">
        <v>17649</v>
      </c>
      <c r="C3522" s="77" t="s">
        <v>29829</v>
      </c>
      <c r="D3522" s="77" t="s">
        <v>29828</v>
      </c>
    </row>
    <row r="3523" spans="1:4" x14ac:dyDescent="0.15">
      <c r="A3523" s="77" t="s">
        <v>12698</v>
      </c>
      <c r="B3523" s="77" t="s">
        <v>17647</v>
      </c>
      <c r="C3523" s="77" t="s">
        <v>29827</v>
      </c>
      <c r="D3523" s="77" t="s">
        <v>29826</v>
      </c>
    </row>
    <row r="3524" spans="1:4" x14ac:dyDescent="0.15">
      <c r="A3524" s="77" t="s">
        <v>12698</v>
      </c>
      <c r="B3524" s="77" t="s">
        <v>17645</v>
      </c>
      <c r="C3524" s="77" t="s">
        <v>29825</v>
      </c>
      <c r="D3524" s="77" t="s">
        <v>29824</v>
      </c>
    </row>
    <row r="3525" spans="1:4" x14ac:dyDescent="0.15">
      <c r="A3525" s="77" t="s">
        <v>12698</v>
      </c>
      <c r="B3525" s="77" t="s">
        <v>17643</v>
      </c>
      <c r="C3525" s="77" t="s">
        <v>29823</v>
      </c>
      <c r="D3525" s="77" t="s">
        <v>29822</v>
      </c>
    </row>
    <row r="3526" spans="1:4" x14ac:dyDescent="0.15">
      <c r="A3526" s="77" t="s">
        <v>12698</v>
      </c>
      <c r="B3526" s="77" t="s">
        <v>17641</v>
      </c>
      <c r="C3526" s="77" t="s">
        <v>29821</v>
      </c>
      <c r="D3526" s="77" t="s">
        <v>29820</v>
      </c>
    </row>
    <row r="3527" spans="1:4" x14ac:dyDescent="0.15">
      <c r="A3527" s="77" t="s">
        <v>12698</v>
      </c>
      <c r="B3527" s="77" t="s">
        <v>17639</v>
      </c>
      <c r="C3527" s="77" t="s">
        <v>29819</v>
      </c>
      <c r="D3527" s="77" t="s">
        <v>29818</v>
      </c>
    </row>
    <row r="3528" spans="1:4" x14ac:dyDescent="0.15">
      <c r="A3528" s="77" t="s">
        <v>12698</v>
      </c>
      <c r="B3528" s="77" t="s">
        <v>17637</v>
      </c>
      <c r="C3528" s="77" t="s">
        <v>29817</v>
      </c>
      <c r="D3528" s="77" t="s">
        <v>29816</v>
      </c>
    </row>
    <row r="3529" spans="1:4" x14ac:dyDescent="0.15">
      <c r="A3529" s="77" t="s">
        <v>12698</v>
      </c>
      <c r="B3529" s="77" t="s">
        <v>17635</v>
      </c>
      <c r="C3529" s="77" t="s">
        <v>29815</v>
      </c>
      <c r="D3529" s="77" t="s">
        <v>29814</v>
      </c>
    </row>
    <row r="3530" spans="1:4" x14ac:dyDescent="0.15">
      <c r="A3530" s="77" t="s">
        <v>12698</v>
      </c>
      <c r="B3530" s="77" t="s">
        <v>17633</v>
      </c>
      <c r="C3530" s="77" t="s">
        <v>29813</v>
      </c>
      <c r="D3530" s="77" t="s">
        <v>29812</v>
      </c>
    </row>
    <row r="3531" spans="1:4" x14ac:dyDescent="0.15">
      <c r="A3531" s="77" t="s">
        <v>12698</v>
      </c>
      <c r="B3531" s="77" t="s">
        <v>17631</v>
      </c>
      <c r="C3531" s="77" t="s">
        <v>29811</v>
      </c>
      <c r="D3531" s="77" t="s">
        <v>29810</v>
      </c>
    </row>
    <row r="3532" spans="1:4" x14ac:dyDescent="0.15">
      <c r="A3532" s="77" t="s">
        <v>12698</v>
      </c>
      <c r="B3532" s="77" t="s">
        <v>17629</v>
      </c>
      <c r="C3532" s="77" t="s">
        <v>29809</v>
      </c>
      <c r="D3532" s="77" t="s">
        <v>29808</v>
      </c>
    </row>
    <row r="3533" spans="1:4" x14ac:dyDescent="0.15">
      <c r="A3533" s="77" t="s">
        <v>12698</v>
      </c>
      <c r="B3533" s="77" t="s">
        <v>17627</v>
      </c>
      <c r="C3533" s="77" t="s">
        <v>29807</v>
      </c>
      <c r="D3533" s="77" t="s">
        <v>29806</v>
      </c>
    </row>
    <row r="3534" spans="1:4" x14ac:dyDescent="0.15">
      <c r="A3534" s="77" t="s">
        <v>12698</v>
      </c>
      <c r="B3534" s="77" t="s">
        <v>17625</v>
      </c>
      <c r="C3534" s="77" t="s">
        <v>29805</v>
      </c>
      <c r="D3534" s="77" t="s">
        <v>29804</v>
      </c>
    </row>
    <row r="3535" spans="1:4" x14ac:dyDescent="0.15">
      <c r="A3535" s="77" t="s">
        <v>12698</v>
      </c>
      <c r="B3535" s="77" t="s">
        <v>17623</v>
      </c>
      <c r="C3535" s="77" t="s">
        <v>29803</v>
      </c>
      <c r="D3535" s="77" t="s">
        <v>29802</v>
      </c>
    </row>
    <row r="3536" spans="1:4" x14ac:dyDescent="0.15">
      <c r="A3536" s="77" t="s">
        <v>12698</v>
      </c>
      <c r="B3536" s="77" t="s">
        <v>17621</v>
      </c>
      <c r="C3536" s="77" t="s">
        <v>29801</v>
      </c>
      <c r="D3536" s="77" t="s">
        <v>29800</v>
      </c>
    </row>
    <row r="3537" spans="1:4" x14ac:dyDescent="0.15">
      <c r="A3537" s="77" t="s">
        <v>12698</v>
      </c>
      <c r="B3537" s="77" t="s">
        <v>17619</v>
      </c>
      <c r="C3537" s="77" t="s">
        <v>29799</v>
      </c>
      <c r="D3537" s="77" t="s">
        <v>29798</v>
      </c>
    </row>
    <row r="3538" spans="1:4" x14ac:dyDescent="0.15">
      <c r="A3538" s="77" t="s">
        <v>12698</v>
      </c>
      <c r="B3538" s="77" t="s">
        <v>17617</v>
      </c>
      <c r="C3538" s="77" t="s">
        <v>29797</v>
      </c>
      <c r="D3538" s="77" t="s">
        <v>29796</v>
      </c>
    </row>
    <row r="3539" spans="1:4" x14ac:dyDescent="0.15">
      <c r="A3539" s="77" t="s">
        <v>12698</v>
      </c>
      <c r="B3539" s="77" t="s">
        <v>17615</v>
      </c>
      <c r="C3539" s="77" t="s">
        <v>29795</v>
      </c>
      <c r="D3539" s="77" t="s">
        <v>29794</v>
      </c>
    </row>
    <row r="3540" spans="1:4" x14ac:dyDescent="0.15">
      <c r="A3540" s="77" t="s">
        <v>12698</v>
      </c>
      <c r="B3540" s="77" t="s">
        <v>17613</v>
      </c>
      <c r="C3540" s="77" t="s">
        <v>29793</v>
      </c>
      <c r="D3540" s="77" t="s">
        <v>29792</v>
      </c>
    </row>
    <row r="3541" spans="1:4" x14ac:dyDescent="0.15">
      <c r="A3541" s="77" t="s">
        <v>12698</v>
      </c>
      <c r="B3541" s="77" t="s">
        <v>17611</v>
      </c>
      <c r="C3541" s="77" t="s">
        <v>29791</v>
      </c>
      <c r="D3541" s="77" t="s">
        <v>29790</v>
      </c>
    </row>
    <row r="3542" spans="1:4" x14ac:dyDescent="0.15">
      <c r="A3542" s="77" t="s">
        <v>12698</v>
      </c>
      <c r="B3542" s="77" t="s">
        <v>17609</v>
      </c>
      <c r="C3542" s="77" t="s">
        <v>29789</v>
      </c>
      <c r="D3542" s="77" t="s">
        <v>29788</v>
      </c>
    </row>
    <row r="3543" spans="1:4" x14ac:dyDescent="0.15">
      <c r="A3543" s="77" t="s">
        <v>12698</v>
      </c>
      <c r="B3543" s="77" t="s">
        <v>17607</v>
      </c>
      <c r="C3543" s="77" t="s">
        <v>29787</v>
      </c>
      <c r="D3543" s="77" t="s">
        <v>29786</v>
      </c>
    </row>
    <row r="3544" spans="1:4" x14ac:dyDescent="0.15">
      <c r="A3544" s="77" t="s">
        <v>12698</v>
      </c>
      <c r="B3544" s="77" t="s">
        <v>17605</v>
      </c>
      <c r="C3544" s="77" t="s">
        <v>29785</v>
      </c>
      <c r="D3544" s="77" t="s">
        <v>29784</v>
      </c>
    </row>
    <row r="3545" spans="1:4" x14ac:dyDescent="0.15">
      <c r="A3545" s="77" t="s">
        <v>12698</v>
      </c>
      <c r="B3545" s="77" t="s">
        <v>17603</v>
      </c>
      <c r="C3545" s="77" t="s">
        <v>29783</v>
      </c>
      <c r="D3545" s="77" t="s">
        <v>29782</v>
      </c>
    </row>
    <row r="3546" spans="1:4" x14ac:dyDescent="0.15">
      <c r="A3546" s="77" t="s">
        <v>12698</v>
      </c>
      <c r="B3546" s="77" t="s">
        <v>17601</v>
      </c>
      <c r="C3546" s="77" t="s">
        <v>29781</v>
      </c>
      <c r="D3546" s="77" t="s">
        <v>29780</v>
      </c>
    </row>
    <row r="3547" spans="1:4" x14ac:dyDescent="0.15">
      <c r="A3547" s="77" t="s">
        <v>12698</v>
      </c>
      <c r="B3547" s="77" t="s">
        <v>17599</v>
      </c>
      <c r="C3547" s="77" t="s">
        <v>29779</v>
      </c>
      <c r="D3547" s="77" t="s">
        <v>29778</v>
      </c>
    </row>
    <row r="3548" spans="1:4" x14ac:dyDescent="0.15">
      <c r="A3548" s="77" t="s">
        <v>12698</v>
      </c>
      <c r="B3548" s="77" t="s">
        <v>17597</v>
      </c>
      <c r="C3548" s="77" t="s">
        <v>29777</v>
      </c>
      <c r="D3548" s="77" t="s">
        <v>29776</v>
      </c>
    </row>
    <row r="3549" spans="1:4" x14ac:dyDescent="0.15">
      <c r="A3549" s="77" t="s">
        <v>12698</v>
      </c>
      <c r="B3549" s="77" t="s">
        <v>17595</v>
      </c>
      <c r="C3549" s="77" t="s">
        <v>29775</v>
      </c>
      <c r="D3549" s="77" t="s">
        <v>29774</v>
      </c>
    </row>
    <row r="3550" spans="1:4" x14ac:dyDescent="0.15">
      <c r="A3550" s="77" t="s">
        <v>12698</v>
      </c>
      <c r="B3550" s="77" t="s">
        <v>17593</v>
      </c>
      <c r="C3550" s="77" t="s">
        <v>29773</v>
      </c>
      <c r="D3550" s="77" t="s">
        <v>29772</v>
      </c>
    </row>
    <row r="3551" spans="1:4" x14ac:dyDescent="0.15">
      <c r="A3551" s="77" t="s">
        <v>12698</v>
      </c>
      <c r="B3551" s="77" t="s">
        <v>17591</v>
      </c>
      <c r="C3551" s="77" t="s">
        <v>29771</v>
      </c>
      <c r="D3551" s="77" t="s">
        <v>29770</v>
      </c>
    </row>
    <row r="3552" spans="1:4" x14ac:dyDescent="0.15">
      <c r="A3552" s="77" t="s">
        <v>12698</v>
      </c>
      <c r="B3552" s="77" t="s">
        <v>17589</v>
      </c>
      <c r="C3552" s="77" t="s">
        <v>29769</v>
      </c>
      <c r="D3552" s="77" t="s">
        <v>29768</v>
      </c>
    </row>
    <row r="3553" spans="1:4" x14ac:dyDescent="0.15">
      <c r="A3553" s="77" t="s">
        <v>12698</v>
      </c>
      <c r="B3553" s="77" t="s">
        <v>17587</v>
      </c>
      <c r="C3553" s="77" t="s">
        <v>29767</v>
      </c>
      <c r="D3553" s="77" t="s">
        <v>29766</v>
      </c>
    </row>
    <row r="3554" spans="1:4" x14ac:dyDescent="0.15">
      <c r="A3554" s="77" t="s">
        <v>12698</v>
      </c>
      <c r="B3554" s="77" t="s">
        <v>17585</v>
      </c>
      <c r="C3554" s="77" t="s">
        <v>29765</v>
      </c>
      <c r="D3554" s="77" t="s">
        <v>29764</v>
      </c>
    </row>
    <row r="3555" spans="1:4" x14ac:dyDescent="0.15">
      <c r="A3555" s="77" t="s">
        <v>12698</v>
      </c>
      <c r="B3555" s="77" t="s">
        <v>17583</v>
      </c>
      <c r="C3555" s="77" t="s">
        <v>29763</v>
      </c>
      <c r="D3555" s="77" t="s">
        <v>29762</v>
      </c>
    </row>
    <row r="3556" spans="1:4" x14ac:dyDescent="0.15">
      <c r="A3556" s="77" t="s">
        <v>12698</v>
      </c>
      <c r="B3556" s="77" t="s">
        <v>17581</v>
      </c>
      <c r="C3556" s="77" t="s">
        <v>29761</v>
      </c>
      <c r="D3556" s="77" t="s">
        <v>29760</v>
      </c>
    </row>
    <row r="3557" spans="1:4" x14ac:dyDescent="0.15">
      <c r="A3557" s="77" t="s">
        <v>12698</v>
      </c>
      <c r="B3557" s="77" t="s">
        <v>17579</v>
      </c>
      <c r="C3557" s="77" t="s">
        <v>29759</v>
      </c>
      <c r="D3557" s="77" t="s">
        <v>29758</v>
      </c>
    </row>
    <row r="3558" spans="1:4" x14ac:dyDescent="0.15">
      <c r="A3558" s="77" t="s">
        <v>12698</v>
      </c>
      <c r="B3558" s="77" t="s">
        <v>17577</v>
      </c>
      <c r="C3558" s="77" t="s">
        <v>29757</v>
      </c>
      <c r="D3558" s="77" t="s">
        <v>29756</v>
      </c>
    </row>
    <row r="3559" spans="1:4" x14ac:dyDescent="0.15">
      <c r="A3559" s="77" t="s">
        <v>12698</v>
      </c>
      <c r="B3559" s="77" t="s">
        <v>17575</v>
      </c>
      <c r="C3559" s="77" t="s">
        <v>29755</v>
      </c>
      <c r="D3559" s="77" t="s">
        <v>29754</v>
      </c>
    </row>
    <row r="3560" spans="1:4" x14ac:dyDescent="0.15">
      <c r="A3560" s="77" t="s">
        <v>12698</v>
      </c>
      <c r="B3560" s="77" t="s">
        <v>17573</v>
      </c>
      <c r="C3560" s="77" t="s">
        <v>29753</v>
      </c>
      <c r="D3560" s="77" t="s">
        <v>29752</v>
      </c>
    </row>
    <row r="3561" spans="1:4" x14ac:dyDescent="0.15">
      <c r="A3561" s="77" t="s">
        <v>12698</v>
      </c>
      <c r="B3561" s="77" t="s">
        <v>17571</v>
      </c>
      <c r="C3561" s="77" t="s">
        <v>29751</v>
      </c>
      <c r="D3561" s="77" t="s">
        <v>8313</v>
      </c>
    </row>
    <row r="3562" spans="1:4" x14ac:dyDescent="0.15">
      <c r="A3562" s="77" t="s">
        <v>12698</v>
      </c>
      <c r="B3562" s="77" t="s">
        <v>17569</v>
      </c>
      <c r="C3562" s="77" t="s">
        <v>29750</v>
      </c>
      <c r="D3562" s="77" t="s">
        <v>29749</v>
      </c>
    </row>
    <row r="3563" spans="1:4" x14ac:dyDescent="0.15">
      <c r="A3563" s="77" t="s">
        <v>12698</v>
      </c>
      <c r="B3563" s="77" t="s">
        <v>17567</v>
      </c>
      <c r="C3563" s="77" t="s">
        <v>29748</v>
      </c>
      <c r="D3563" s="77" t="s">
        <v>29747</v>
      </c>
    </row>
    <row r="3564" spans="1:4" x14ac:dyDescent="0.15">
      <c r="A3564" s="77" t="s">
        <v>12698</v>
      </c>
      <c r="B3564" s="77" t="s">
        <v>17565</v>
      </c>
      <c r="C3564" s="77" t="s">
        <v>29746</v>
      </c>
      <c r="D3564" s="77" t="s">
        <v>29745</v>
      </c>
    </row>
    <row r="3565" spans="1:4" x14ac:dyDescent="0.15">
      <c r="A3565" s="77" t="s">
        <v>12698</v>
      </c>
      <c r="B3565" s="77" t="s">
        <v>17563</v>
      </c>
      <c r="C3565" s="77" t="s">
        <v>29744</v>
      </c>
      <c r="D3565" s="77" t="s">
        <v>29743</v>
      </c>
    </row>
    <row r="3566" spans="1:4" x14ac:dyDescent="0.15">
      <c r="A3566" s="77" t="s">
        <v>12698</v>
      </c>
      <c r="B3566" s="77" t="s">
        <v>17561</v>
      </c>
      <c r="C3566" s="77" t="s">
        <v>29742</v>
      </c>
      <c r="D3566" s="77" t="s">
        <v>29741</v>
      </c>
    </row>
    <row r="3567" spans="1:4" x14ac:dyDescent="0.15">
      <c r="A3567" s="77" t="s">
        <v>12698</v>
      </c>
      <c r="B3567" s="77" t="s">
        <v>17559</v>
      </c>
      <c r="C3567" s="77" t="s">
        <v>29740</v>
      </c>
      <c r="D3567" s="77" t="s">
        <v>29739</v>
      </c>
    </row>
    <row r="3568" spans="1:4" x14ac:dyDescent="0.15">
      <c r="A3568" s="77" t="s">
        <v>12698</v>
      </c>
      <c r="B3568" s="77" t="s">
        <v>17557</v>
      </c>
      <c r="C3568" s="77" t="s">
        <v>29738</v>
      </c>
      <c r="D3568" s="77" t="s">
        <v>29737</v>
      </c>
    </row>
    <row r="3569" spans="1:4" x14ac:dyDescent="0.15">
      <c r="A3569" s="77" t="s">
        <v>12698</v>
      </c>
      <c r="B3569" s="77" t="s">
        <v>17555</v>
      </c>
      <c r="C3569" s="77" t="s">
        <v>29736</v>
      </c>
      <c r="D3569" s="77" t="s">
        <v>29735</v>
      </c>
    </row>
    <row r="3570" spans="1:4" x14ac:dyDescent="0.15">
      <c r="A3570" s="77" t="s">
        <v>12698</v>
      </c>
      <c r="B3570" s="77" t="s">
        <v>17553</v>
      </c>
      <c r="C3570" s="77" t="s">
        <v>29734</v>
      </c>
      <c r="D3570" s="77" t="s">
        <v>29733</v>
      </c>
    </row>
    <row r="3571" spans="1:4" x14ac:dyDescent="0.15">
      <c r="A3571" s="77" t="s">
        <v>12698</v>
      </c>
      <c r="B3571" s="77" t="s">
        <v>17551</v>
      </c>
      <c r="C3571" s="77" t="s">
        <v>29732</v>
      </c>
      <c r="D3571" s="77" t="s">
        <v>29731</v>
      </c>
    </row>
    <row r="3572" spans="1:4" x14ac:dyDescent="0.15">
      <c r="A3572" s="77" t="s">
        <v>12698</v>
      </c>
      <c r="B3572" s="77" t="s">
        <v>17549</v>
      </c>
      <c r="C3572" s="77" t="s">
        <v>29730</v>
      </c>
      <c r="D3572" s="77" t="s">
        <v>29729</v>
      </c>
    </row>
    <row r="3573" spans="1:4" x14ac:dyDescent="0.15">
      <c r="A3573" s="77" t="s">
        <v>12698</v>
      </c>
      <c r="B3573" s="77" t="s">
        <v>17547</v>
      </c>
      <c r="C3573" s="77" t="s">
        <v>29728</v>
      </c>
      <c r="D3573" s="77" t="s">
        <v>29727</v>
      </c>
    </row>
    <row r="3574" spans="1:4" x14ac:dyDescent="0.15">
      <c r="A3574" s="77" t="s">
        <v>12698</v>
      </c>
      <c r="B3574" s="77" t="s">
        <v>17545</v>
      </c>
      <c r="C3574" s="77" t="s">
        <v>29726</v>
      </c>
      <c r="D3574" s="77" t="s">
        <v>29725</v>
      </c>
    </row>
    <row r="3575" spans="1:4" x14ac:dyDescent="0.15">
      <c r="A3575" s="77" t="s">
        <v>12698</v>
      </c>
      <c r="B3575" s="77" t="s">
        <v>17543</v>
      </c>
      <c r="C3575" s="77" t="s">
        <v>29724</v>
      </c>
      <c r="D3575" s="77" t="s">
        <v>29723</v>
      </c>
    </row>
    <row r="3576" spans="1:4" x14ac:dyDescent="0.15">
      <c r="A3576" s="77" t="s">
        <v>12698</v>
      </c>
      <c r="B3576" s="77" t="s">
        <v>17541</v>
      </c>
      <c r="C3576" s="77" t="s">
        <v>29722</v>
      </c>
      <c r="D3576" s="77" t="s">
        <v>29721</v>
      </c>
    </row>
    <row r="3577" spans="1:4" x14ac:dyDescent="0.15">
      <c r="A3577" s="77" t="s">
        <v>12698</v>
      </c>
      <c r="B3577" s="77" t="s">
        <v>17539</v>
      </c>
      <c r="C3577" s="77" t="s">
        <v>29720</v>
      </c>
      <c r="D3577" s="77" t="s">
        <v>29719</v>
      </c>
    </row>
    <row r="3578" spans="1:4" x14ac:dyDescent="0.15">
      <c r="A3578" s="77" t="s">
        <v>12698</v>
      </c>
      <c r="B3578" s="77" t="s">
        <v>17537</v>
      </c>
      <c r="C3578" s="77" t="s">
        <v>29718</v>
      </c>
      <c r="D3578" s="77" t="s">
        <v>29717</v>
      </c>
    </row>
    <row r="3579" spans="1:4" x14ac:dyDescent="0.15">
      <c r="A3579" s="77" t="s">
        <v>12698</v>
      </c>
      <c r="B3579" s="77" t="s">
        <v>17535</v>
      </c>
      <c r="C3579" s="77" t="s">
        <v>29716</v>
      </c>
      <c r="D3579" s="77" t="s">
        <v>29715</v>
      </c>
    </row>
    <row r="3580" spans="1:4" x14ac:dyDescent="0.15">
      <c r="A3580" s="77" t="s">
        <v>12698</v>
      </c>
      <c r="B3580" s="77" t="s">
        <v>17533</v>
      </c>
      <c r="C3580" s="77" t="s">
        <v>29714</v>
      </c>
      <c r="D3580" s="77" t="s">
        <v>29713</v>
      </c>
    </row>
    <row r="3581" spans="1:4" x14ac:dyDescent="0.15">
      <c r="A3581" s="77" t="s">
        <v>12698</v>
      </c>
      <c r="B3581" s="77" t="s">
        <v>17531</v>
      </c>
      <c r="C3581" s="77" t="s">
        <v>29712</v>
      </c>
      <c r="D3581" s="77" t="s">
        <v>29711</v>
      </c>
    </row>
    <row r="3582" spans="1:4" x14ac:dyDescent="0.15">
      <c r="A3582" s="77" t="s">
        <v>12698</v>
      </c>
      <c r="B3582" s="77" t="s">
        <v>17529</v>
      </c>
      <c r="C3582" s="77" t="s">
        <v>29710</v>
      </c>
      <c r="D3582" s="77" t="s">
        <v>29709</v>
      </c>
    </row>
    <row r="3583" spans="1:4" x14ac:dyDescent="0.15">
      <c r="A3583" s="77" t="s">
        <v>12698</v>
      </c>
      <c r="B3583" s="77" t="s">
        <v>17527</v>
      </c>
      <c r="C3583" s="77" t="s">
        <v>29708</v>
      </c>
      <c r="D3583" s="77" t="s">
        <v>29707</v>
      </c>
    </row>
    <row r="3584" spans="1:4" x14ac:dyDescent="0.15">
      <c r="A3584" s="77" t="s">
        <v>12698</v>
      </c>
      <c r="B3584" s="77" t="s">
        <v>17525</v>
      </c>
      <c r="C3584" s="77" t="s">
        <v>29706</v>
      </c>
      <c r="D3584" s="77" t="s">
        <v>29705</v>
      </c>
    </row>
    <row r="3585" spans="1:4" x14ac:dyDescent="0.15">
      <c r="A3585" s="77" t="s">
        <v>12698</v>
      </c>
      <c r="B3585" s="77" t="s">
        <v>17523</v>
      </c>
      <c r="C3585" s="77" t="s">
        <v>29704</v>
      </c>
      <c r="D3585" s="77" t="s">
        <v>29703</v>
      </c>
    </row>
    <row r="3586" spans="1:4" x14ac:dyDescent="0.15">
      <c r="A3586" s="77" t="s">
        <v>12698</v>
      </c>
      <c r="B3586" s="77" t="s">
        <v>17521</v>
      </c>
      <c r="C3586" s="77" t="s">
        <v>29702</v>
      </c>
      <c r="D3586" s="77" t="s">
        <v>7951</v>
      </c>
    </row>
    <row r="3587" spans="1:4" x14ac:dyDescent="0.15">
      <c r="A3587" s="77" t="s">
        <v>12698</v>
      </c>
      <c r="B3587" s="77" t="s">
        <v>17519</v>
      </c>
      <c r="C3587" s="77" t="s">
        <v>29701</v>
      </c>
      <c r="D3587" s="77" t="s">
        <v>29700</v>
      </c>
    </row>
    <row r="3588" spans="1:4" x14ac:dyDescent="0.15">
      <c r="A3588" s="77" t="s">
        <v>12698</v>
      </c>
      <c r="B3588" s="77" t="s">
        <v>17517</v>
      </c>
      <c r="C3588" s="77" t="s">
        <v>29699</v>
      </c>
      <c r="D3588" s="77" t="s">
        <v>29698</v>
      </c>
    </row>
    <row r="3589" spans="1:4" x14ac:dyDescent="0.15">
      <c r="A3589" s="77" t="s">
        <v>12698</v>
      </c>
      <c r="B3589" s="77" t="s">
        <v>17515</v>
      </c>
      <c r="C3589" s="77" t="s">
        <v>29697</v>
      </c>
      <c r="D3589" s="77" t="s">
        <v>29696</v>
      </c>
    </row>
    <row r="3590" spans="1:4" x14ac:dyDescent="0.15">
      <c r="A3590" s="77" t="s">
        <v>12698</v>
      </c>
      <c r="B3590" s="77" t="s">
        <v>17513</v>
      </c>
      <c r="C3590" s="77" t="s">
        <v>29695</v>
      </c>
      <c r="D3590" s="77" t="s">
        <v>29694</v>
      </c>
    </row>
    <row r="3591" spans="1:4" x14ac:dyDescent="0.15">
      <c r="A3591" s="77" t="s">
        <v>12698</v>
      </c>
      <c r="B3591" s="77" t="s">
        <v>17511</v>
      </c>
      <c r="C3591" s="77" t="s">
        <v>29693</v>
      </c>
      <c r="D3591" s="77" t="s">
        <v>29692</v>
      </c>
    </row>
    <row r="3592" spans="1:4" x14ac:dyDescent="0.15">
      <c r="A3592" s="77" t="s">
        <v>12698</v>
      </c>
      <c r="B3592" s="77" t="s">
        <v>17509</v>
      </c>
      <c r="C3592" s="77" t="s">
        <v>29691</v>
      </c>
      <c r="D3592" s="77" t="s">
        <v>29690</v>
      </c>
    </row>
    <row r="3593" spans="1:4" x14ac:dyDescent="0.15">
      <c r="A3593" s="77" t="s">
        <v>12698</v>
      </c>
      <c r="B3593" s="77" t="s">
        <v>17507</v>
      </c>
      <c r="C3593" s="77" t="s">
        <v>29689</v>
      </c>
      <c r="D3593" s="77" t="s">
        <v>29688</v>
      </c>
    </row>
    <row r="3594" spans="1:4" x14ac:dyDescent="0.15">
      <c r="A3594" s="77" t="s">
        <v>12698</v>
      </c>
      <c r="B3594" s="77" t="s">
        <v>17505</v>
      </c>
      <c r="C3594" s="77" t="s">
        <v>29687</v>
      </c>
      <c r="D3594" s="77" t="s">
        <v>29686</v>
      </c>
    </row>
    <row r="3595" spans="1:4" x14ac:dyDescent="0.15">
      <c r="A3595" s="77" t="s">
        <v>12698</v>
      </c>
      <c r="B3595" s="77" t="s">
        <v>17503</v>
      </c>
      <c r="C3595" s="77" t="s">
        <v>29685</v>
      </c>
      <c r="D3595" s="77" t="s">
        <v>29684</v>
      </c>
    </row>
    <row r="3596" spans="1:4" x14ac:dyDescent="0.15">
      <c r="A3596" s="77" t="s">
        <v>12698</v>
      </c>
      <c r="B3596" s="77" t="s">
        <v>17501</v>
      </c>
      <c r="C3596" s="77" t="s">
        <v>29683</v>
      </c>
      <c r="D3596" s="77" t="s">
        <v>29682</v>
      </c>
    </row>
    <row r="3597" spans="1:4" x14ac:dyDescent="0.15">
      <c r="A3597" s="77" t="s">
        <v>12698</v>
      </c>
      <c r="B3597" s="77" t="s">
        <v>17499</v>
      </c>
      <c r="C3597" s="77" t="s">
        <v>29681</v>
      </c>
      <c r="D3597" s="77" t="s">
        <v>29680</v>
      </c>
    </row>
    <row r="3598" spans="1:4" x14ac:dyDescent="0.15">
      <c r="A3598" s="77" t="s">
        <v>12698</v>
      </c>
      <c r="B3598" s="77" t="s">
        <v>17497</v>
      </c>
      <c r="C3598" s="77" t="s">
        <v>29679</v>
      </c>
      <c r="D3598" s="77" t="s">
        <v>29678</v>
      </c>
    </row>
    <row r="3599" spans="1:4" x14ac:dyDescent="0.15">
      <c r="A3599" s="77" t="s">
        <v>12698</v>
      </c>
      <c r="B3599" s="77" t="s">
        <v>17495</v>
      </c>
      <c r="C3599" s="77" t="s">
        <v>29677</v>
      </c>
      <c r="D3599" s="77" t="s">
        <v>29676</v>
      </c>
    </row>
    <row r="3600" spans="1:4" x14ac:dyDescent="0.15">
      <c r="A3600" s="77" t="s">
        <v>12698</v>
      </c>
      <c r="B3600" s="77" t="s">
        <v>17493</v>
      </c>
      <c r="C3600" s="77" t="s">
        <v>29675</v>
      </c>
      <c r="D3600" s="77" t="s">
        <v>29674</v>
      </c>
    </row>
    <row r="3601" spans="1:4" x14ac:dyDescent="0.15">
      <c r="A3601" s="77" t="s">
        <v>12698</v>
      </c>
      <c r="B3601" s="77" t="s">
        <v>17491</v>
      </c>
      <c r="C3601" s="77" t="s">
        <v>29673</v>
      </c>
      <c r="D3601" s="77" t="s">
        <v>29672</v>
      </c>
    </row>
    <row r="3602" spans="1:4" x14ac:dyDescent="0.15">
      <c r="A3602" s="77" t="s">
        <v>12698</v>
      </c>
      <c r="B3602" s="77" t="s">
        <v>17489</v>
      </c>
      <c r="C3602" s="77" t="s">
        <v>29671</v>
      </c>
      <c r="D3602" s="77" t="s">
        <v>29670</v>
      </c>
    </row>
    <row r="3603" spans="1:4" x14ac:dyDescent="0.15">
      <c r="A3603" s="77" t="s">
        <v>12698</v>
      </c>
      <c r="B3603" s="77" t="s">
        <v>17487</v>
      </c>
      <c r="C3603" s="77" t="s">
        <v>29669</v>
      </c>
      <c r="D3603" s="77" t="s">
        <v>29668</v>
      </c>
    </row>
    <row r="3604" spans="1:4" x14ac:dyDescent="0.15">
      <c r="A3604" s="77" t="s">
        <v>12698</v>
      </c>
      <c r="B3604" s="77" t="s">
        <v>17485</v>
      </c>
      <c r="C3604" s="77" t="s">
        <v>29667</v>
      </c>
      <c r="D3604" s="77" t="s">
        <v>29666</v>
      </c>
    </row>
    <row r="3605" spans="1:4" x14ac:dyDescent="0.15">
      <c r="A3605" s="77" t="s">
        <v>12698</v>
      </c>
      <c r="B3605" s="77" t="s">
        <v>17483</v>
      </c>
      <c r="C3605" s="77" t="s">
        <v>29665</v>
      </c>
      <c r="D3605" s="77" t="s">
        <v>29664</v>
      </c>
    </row>
    <row r="3606" spans="1:4" x14ac:dyDescent="0.15">
      <c r="A3606" s="77" t="s">
        <v>12698</v>
      </c>
      <c r="B3606" s="77" t="s">
        <v>17481</v>
      </c>
      <c r="C3606" s="77" t="s">
        <v>29663</v>
      </c>
      <c r="D3606" s="77" t="s">
        <v>29662</v>
      </c>
    </row>
    <row r="3607" spans="1:4" x14ac:dyDescent="0.15">
      <c r="A3607" s="77" t="s">
        <v>12698</v>
      </c>
      <c r="B3607" s="77" t="s">
        <v>17479</v>
      </c>
      <c r="C3607" s="77" t="s">
        <v>29661</v>
      </c>
      <c r="D3607" s="77" t="s">
        <v>29660</v>
      </c>
    </row>
    <row r="3608" spans="1:4" x14ac:dyDescent="0.15">
      <c r="A3608" s="77" t="s">
        <v>12698</v>
      </c>
      <c r="B3608" s="77" t="s">
        <v>17477</v>
      </c>
      <c r="C3608" s="77" t="s">
        <v>29659</v>
      </c>
      <c r="D3608" s="77" t="s">
        <v>29658</v>
      </c>
    </row>
    <row r="3609" spans="1:4" x14ac:dyDescent="0.15">
      <c r="A3609" s="77" t="s">
        <v>12698</v>
      </c>
      <c r="B3609" s="77" t="s">
        <v>17475</v>
      </c>
      <c r="C3609" s="77" t="s">
        <v>29657</v>
      </c>
      <c r="D3609" s="77" t="s">
        <v>29656</v>
      </c>
    </row>
    <row r="3610" spans="1:4" x14ac:dyDescent="0.15">
      <c r="A3610" s="77" t="s">
        <v>12698</v>
      </c>
      <c r="B3610" s="77" t="s">
        <v>17411</v>
      </c>
      <c r="C3610" s="77" t="s">
        <v>29655</v>
      </c>
      <c r="D3610" s="77" t="s">
        <v>29654</v>
      </c>
    </row>
    <row r="3611" spans="1:4" x14ac:dyDescent="0.15">
      <c r="A3611" s="77" t="s">
        <v>12698</v>
      </c>
      <c r="B3611" s="77" t="s">
        <v>17409</v>
      </c>
      <c r="C3611" s="77" t="s">
        <v>29653</v>
      </c>
      <c r="D3611" s="77" t="s">
        <v>29652</v>
      </c>
    </row>
    <row r="3612" spans="1:4" x14ac:dyDescent="0.15">
      <c r="A3612" s="77" t="s">
        <v>12698</v>
      </c>
      <c r="B3612" s="77" t="s">
        <v>17407</v>
      </c>
      <c r="C3612" s="77" t="s">
        <v>29651</v>
      </c>
      <c r="D3612" s="77" t="s">
        <v>29650</v>
      </c>
    </row>
    <row r="3613" spans="1:4" x14ac:dyDescent="0.15">
      <c r="A3613" s="77" t="s">
        <v>12698</v>
      </c>
      <c r="B3613" s="77" t="s">
        <v>17405</v>
      </c>
      <c r="C3613" s="77" t="s">
        <v>29649</v>
      </c>
      <c r="D3613" s="77" t="s">
        <v>29648</v>
      </c>
    </row>
    <row r="3614" spans="1:4" x14ac:dyDescent="0.15">
      <c r="A3614" s="77" t="s">
        <v>12698</v>
      </c>
      <c r="B3614" s="77" t="s">
        <v>17403</v>
      </c>
      <c r="C3614" s="77" t="s">
        <v>29647</v>
      </c>
      <c r="D3614" s="77" t="s">
        <v>29646</v>
      </c>
    </row>
    <row r="3615" spans="1:4" x14ac:dyDescent="0.15">
      <c r="A3615" s="77" t="s">
        <v>12698</v>
      </c>
      <c r="B3615" s="77" t="s">
        <v>17401</v>
      </c>
      <c r="C3615" s="77" t="s">
        <v>29645</v>
      </c>
      <c r="D3615" s="77" t="s">
        <v>29644</v>
      </c>
    </row>
    <row r="3616" spans="1:4" x14ac:dyDescent="0.15">
      <c r="A3616" s="77" t="s">
        <v>12698</v>
      </c>
      <c r="B3616" s="77" t="s">
        <v>17399</v>
      </c>
      <c r="C3616" s="77" t="s">
        <v>29643</v>
      </c>
      <c r="D3616" s="77" t="s">
        <v>29642</v>
      </c>
    </row>
    <row r="3617" spans="1:4" x14ac:dyDescent="0.15">
      <c r="A3617" s="77" t="s">
        <v>12698</v>
      </c>
      <c r="B3617" s="77" t="s">
        <v>17397</v>
      </c>
      <c r="C3617" s="77" t="s">
        <v>29641</v>
      </c>
      <c r="D3617" s="77" t="s">
        <v>29640</v>
      </c>
    </row>
    <row r="3618" spans="1:4" x14ac:dyDescent="0.15">
      <c r="A3618" s="77" t="s">
        <v>12698</v>
      </c>
      <c r="B3618" s="77" t="s">
        <v>17395</v>
      </c>
      <c r="C3618" s="77" t="s">
        <v>29639</v>
      </c>
      <c r="D3618" s="77" t="s">
        <v>29638</v>
      </c>
    </row>
    <row r="3619" spans="1:4" x14ac:dyDescent="0.15">
      <c r="A3619" s="77" t="s">
        <v>12698</v>
      </c>
      <c r="B3619" s="77" t="s">
        <v>17393</v>
      </c>
      <c r="C3619" s="77" t="s">
        <v>29637</v>
      </c>
      <c r="D3619" s="77" t="s">
        <v>29636</v>
      </c>
    </row>
    <row r="3620" spans="1:4" x14ac:dyDescent="0.15">
      <c r="A3620" s="77" t="s">
        <v>12698</v>
      </c>
      <c r="B3620" s="77" t="s">
        <v>17391</v>
      </c>
      <c r="C3620" s="77" t="s">
        <v>29635</v>
      </c>
      <c r="D3620" s="77" t="s">
        <v>29634</v>
      </c>
    </row>
    <row r="3621" spans="1:4" x14ac:dyDescent="0.15">
      <c r="A3621" s="77" t="s">
        <v>12698</v>
      </c>
      <c r="B3621" s="77" t="s">
        <v>17389</v>
      </c>
      <c r="C3621" s="77" t="s">
        <v>29633</v>
      </c>
      <c r="D3621" s="77" t="s">
        <v>29632</v>
      </c>
    </row>
    <row r="3622" spans="1:4" x14ac:dyDescent="0.15">
      <c r="A3622" s="77" t="s">
        <v>12698</v>
      </c>
      <c r="B3622" s="77" t="s">
        <v>17387</v>
      </c>
      <c r="C3622" s="77" t="s">
        <v>29631</v>
      </c>
      <c r="D3622" s="77" t="s">
        <v>29630</v>
      </c>
    </row>
    <row r="3623" spans="1:4" x14ac:dyDescent="0.15">
      <c r="A3623" s="77" t="s">
        <v>12698</v>
      </c>
      <c r="B3623" s="77" t="s">
        <v>17385</v>
      </c>
      <c r="C3623" s="77" t="s">
        <v>29629</v>
      </c>
      <c r="D3623" s="77" t="s">
        <v>29628</v>
      </c>
    </row>
    <row r="3624" spans="1:4" x14ac:dyDescent="0.15">
      <c r="A3624" s="77" t="s">
        <v>12698</v>
      </c>
      <c r="B3624" s="77" t="s">
        <v>17383</v>
      </c>
      <c r="C3624" s="77" t="s">
        <v>29627</v>
      </c>
      <c r="D3624" s="77" t="s">
        <v>29626</v>
      </c>
    </row>
    <row r="3625" spans="1:4" x14ac:dyDescent="0.15">
      <c r="A3625" s="77" t="s">
        <v>12698</v>
      </c>
      <c r="B3625" s="77" t="s">
        <v>17381</v>
      </c>
      <c r="C3625" s="77" t="s">
        <v>29625</v>
      </c>
      <c r="D3625" s="77" t="s">
        <v>29624</v>
      </c>
    </row>
    <row r="3626" spans="1:4" x14ac:dyDescent="0.15">
      <c r="A3626" s="77" t="s">
        <v>12698</v>
      </c>
      <c r="B3626" s="77" t="s">
        <v>17379</v>
      </c>
      <c r="C3626" s="77" t="s">
        <v>29623</v>
      </c>
      <c r="D3626" s="77" t="s">
        <v>29622</v>
      </c>
    </row>
    <row r="3627" spans="1:4" x14ac:dyDescent="0.15">
      <c r="A3627" s="77" t="s">
        <v>12698</v>
      </c>
      <c r="B3627" s="77" t="s">
        <v>17377</v>
      </c>
      <c r="C3627" s="77" t="s">
        <v>29621</v>
      </c>
      <c r="D3627" s="77" t="s">
        <v>29620</v>
      </c>
    </row>
    <row r="3628" spans="1:4" x14ac:dyDescent="0.15">
      <c r="A3628" s="77" t="s">
        <v>12698</v>
      </c>
      <c r="B3628" s="77" t="s">
        <v>17375</v>
      </c>
      <c r="C3628" s="77" t="s">
        <v>29619</v>
      </c>
      <c r="D3628" s="77" t="s">
        <v>29618</v>
      </c>
    </row>
    <row r="3629" spans="1:4" x14ac:dyDescent="0.15">
      <c r="A3629" s="77" t="s">
        <v>12698</v>
      </c>
      <c r="B3629" s="77" t="s">
        <v>17373</v>
      </c>
      <c r="C3629" s="77" t="s">
        <v>29617</v>
      </c>
      <c r="D3629" s="77" t="s">
        <v>29616</v>
      </c>
    </row>
    <row r="3630" spans="1:4" x14ac:dyDescent="0.15">
      <c r="A3630" s="77" t="s">
        <v>12698</v>
      </c>
      <c r="B3630" s="77" t="s">
        <v>17371</v>
      </c>
      <c r="C3630" s="77" t="s">
        <v>29615</v>
      </c>
      <c r="D3630" s="77" t="s">
        <v>29614</v>
      </c>
    </row>
    <row r="3631" spans="1:4" x14ac:dyDescent="0.15">
      <c r="A3631" s="77" t="s">
        <v>12698</v>
      </c>
      <c r="B3631" s="77" t="s">
        <v>17369</v>
      </c>
      <c r="C3631" s="77" t="s">
        <v>29613</v>
      </c>
      <c r="D3631" s="77" t="s">
        <v>29612</v>
      </c>
    </row>
    <row r="3632" spans="1:4" x14ac:dyDescent="0.15">
      <c r="A3632" s="77" t="s">
        <v>12698</v>
      </c>
      <c r="B3632" s="77" t="s">
        <v>17367</v>
      </c>
      <c r="C3632" s="77" t="s">
        <v>29611</v>
      </c>
      <c r="D3632" s="77" t="s">
        <v>29610</v>
      </c>
    </row>
    <row r="3633" spans="1:4" x14ac:dyDescent="0.15">
      <c r="A3633" s="77" t="s">
        <v>12698</v>
      </c>
      <c r="B3633" s="77" t="s">
        <v>17365</v>
      </c>
      <c r="C3633" s="77" t="s">
        <v>29609</v>
      </c>
      <c r="D3633" s="77" t="s">
        <v>29608</v>
      </c>
    </row>
    <row r="3634" spans="1:4" x14ac:dyDescent="0.15">
      <c r="A3634" s="77" t="s">
        <v>12698</v>
      </c>
      <c r="B3634" s="77" t="s">
        <v>17363</v>
      </c>
      <c r="C3634" s="77" t="s">
        <v>29607</v>
      </c>
      <c r="D3634" s="77" t="s">
        <v>29606</v>
      </c>
    </row>
    <row r="3635" spans="1:4" x14ac:dyDescent="0.15">
      <c r="A3635" s="77" t="s">
        <v>12698</v>
      </c>
      <c r="B3635" s="77" t="s">
        <v>17361</v>
      </c>
      <c r="C3635" s="77" t="s">
        <v>29605</v>
      </c>
      <c r="D3635" s="77" t="s">
        <v>29604</v>
      </c>
    </row>
    <row r="3636" spans="1:4" x14ac:dyDescent="0.15">
      <c r="A3636" s="77" t="s">
        <v>12698</v>
      </c>
      <c r="B3636" s="77" t="s">
        <v>17359</v>
      </c>
      <c r="C3636" s="77" t="s">
        <v>29603</v>
      </c>
      <c r="D3636" s="77" t="s">
        <v>29602</v>
      </c>
    </row>
    <row r="3637" spans="1:4" x14ac:dyDescent="0.15">
      <c r="A3637" s="77" t="s">
        <v>12698</v>
      </c>
      <c r="B3637" s="77" t="s">
        <v>17357</v>
      </c>
      <c r="C3637" s="77" t="s">
        <v>29601</v>
      </c>
      <c r="D3637" s="77" t="s">
        <v>29600</v>
      </c>
    </row>
    <row r="3638" spans="1:4" x14ac:dyDescent="0.15">
      <c r="A3638" s="77" t="s">
        <v>12698</v>
      </c>
      <c r="B3638" s="77" t="s">
        <v>17355</v>
      </c>
      <c r="C3638" s="77" t="s">
        <v>29599</v>
      </c>
      <c r="D3638" s="77" t="s">
        <v>29598</v>
      </c>
    </row>
    <row r="3639" spans="1:4" x14ac:dyDescent="0.15">
      <c r="A3639" s="77" t="s">
        <v>12698</v>
      </c>
      <c r="B3639" s="77" t="s">
        <v>17353</v>
      </c>
      <c r="C3639" s="77" t="s">
        <v>29597</v>
      </c>
      <c r="D3639" s="77" t="s">
        <v>29596</v>
      </c>
    </row>
    <row r="3640" spans="1:4" x14ac:dyDescent="0.15">
      <c r="A3640" s="77" t="s">
        <v>12698</v>
      </c>
      <c r="B3640" s="77" t="s">
        <v>17351</v>
      </c>
      <c r="C3640" s="77" t="s">
        <v>29595</v>
      </c>
      <c r="D3640" s="77" t="s">
        <v>29594</v>
      </c>
    </row>
    <row r="3641" spans="1:4" x14ac:dyDescent="0.15">
      <c r="A3641" s="77" t="s">
        <v>12698</v>
      </c>
      <c r="B3641" s="77" t="s">
        <v>17349</v>
      </c>
      <c r="C3641" s="77" t="s">
        <v>29593</v>
      </c>
      <c r="D3641" s="77" t="s">
        <v>29592</v>
      </c>
    </row>
    <row r="3642" spans="1:4" x14ac:dyDescent="0.15">
      <c r="A3642" s="77" t="s">
        <v>12698</v>
      </c>
      <c r="B3642" s="77" t="s">
        <v>17347</v>
      </c>
      <c r="C3642" s="77" t="s">
        <v>29591</v>
      </c>
      <c r="D3642" s="77" t="s">
        <v>29590</v>
      </c>
    </row>
    <row r="3643" spans="1:4" x14ac:dyDescent="0.15">
      <c r="A3643" s="77" t="s">
        <v>12698</v>
      </c>
      <c r="B3643" s="77" t="s">
        <v>17345</v>
      </c>
      <c r="C3643" s="77" t="s">
        <v>29589</v>
      </c>
      <c r="D3643" s="77" t="s">
        <v>29588</v>
      </c>
    </row>
    <row r="3644" spans="1:4" x14ac:dyDescent="0.15">
      <c r="A3644" s="77" t="s">
        <v>12698</v>
      </c>
      <c r="B3644" s="77" t="s">
        <v>17343</v>
      </c>
      <c r="C3644" s="77" t="s">
        <v>29587</v>
      </c>
      <c r="D3644" s="77" t="s">
        <v>29586</v>
      </c>
    </row>
    <row r="3645" spans="1:4" x14ac:dyDescent="0.15">
      <c r="A3645" s="77" t="s">
        <v>12698</v>
      </c>
      <c r="B3645" s="77" t="s">
        <v>17341</v>
      </c>
      <c r="C3645" s="77" t="s">
        <v>29585</v>
      </c>
      <c r="D3645" s="77" t="s">
        <v>29584</v>
      </c>
    </row>
    <row r="3646" spans="1:4" x14ac:dyDescent="0.15">
      <c r="A3646" s="77" t="s">
        <v>12698</v>
      </c>
      <c r="B3646" s="77" t="s">
        <v>17339</v>
      </c>
      <c r="C3646" s="77" t="s">
        <v>29583</v>
      </c>
      <c r="D3646" s="77" t="s">
        <v>29582</v>
      </c>
    </row>
    <row r="3647" spans="1:4" x14ac:dyDescent="0.15">
      <c r="A3647" s="77" t="s">
        <v>12698</v>
      </c>
      <c r="B3647" s="77" t="s">
        <v>17337</v>
      </c>
      <c r="C3647" s="77" t="s">
        <v>29581</v>
      </c>
      <c r="D3647" s="77" t="s">
        <v>29580</v>
      </c>
    </row>
    <row r="3648" spans="1:4" x14ac:dyDescent="0.15">
      <c r="A3648" s="77" t="s">
        <v>12698</v>
      </c>
      <c r="B3648" s="77" t="s">
        <v>17335</v>
      </c>
      <c r="C3648" s="77" t="s">
        <v>29579</v>
      </c>
      <c r="D3648" s="77" t="s">
        <v>29578</v>
      </c>
    </row>
    <row r="3649" spans="1:4" x14ac:dyDescent="0.15">
      <c r="A3649" s="77" t="s">
        <v>12698</v>
      </c>
      <c r="B3649" s="77" t="s">
        <v>17333</v>
      </c>
      <c r="C3649" s="77" t="s">
        <v>29577</v>
      </c>
      <c r="D3649" s="77" t="s">
        <v>29576</v>
      </c>
    </row>
    <row r="3650" spans="1:4" x14ac:dyDescent="0.15">
      <c r="A3650" s="77" t="s">
        <v>12698</v>
      </c>
      <c r="B3650" s="77" t="s">
        <v>17331</v>
      </c>
      <c r="C3650" s="77" t="s">
        <v>29575</v>
      </c>
      <c r="D3650" s="77" t="s">
        <v>29574</v>
      </c>
    </row>
    <row r="3651" spans="1:4" x14ac:dyDescent="0.15">
      <c r="A3651" s="77" t="s">
        <v>12698</v>
      </c>
      <c r="B3651" s="77" t="s">
        <v>17329</v>
      </c>
      <c r="C3651" s="77" t="s">
        <v>29573</v>
      </c>
      <c r="D3651" s="77" t="s">
        <v>29572</v>
      </c>
    </row>
    <row r="3652" spans="1:4" x14ac:dyDescent="0.15">
      <c r="A3652" s="77" t="s">
        <v>12698</v>
      </c>
      <c r="B3652" s="77" t="s">
        <v>17327</v>
      </c>
      <c r="C3652" s="77" t="s">
        <v>29571</v>
      </c>
      <c r="D3652" s="77" t="s">
        <v>29570</v>
      </c>
    </row>
    <row r="3653" spans="1:4" x14ac:dyDescent="0.15">
      <c r="A3653" s="77" t="s">
        <v>12698</v>
      </c>
      <c r="B3653" s="77" t="s">
        <v>17325</v>
      </c>
      <c r="C3653" s="77" t="s">
        <v>29569</v>
      </c>
      <c r="D3653" s="77" t="s">
        <v>29568</v>
      </c>
    </row>
    <row r="3654" spans="1:4" x14ac:dyDescent="0.15">
      <c r="A3654" s="77" t="s">
        <v>12698</v>
      </c>
      <c r="B3654" s="77" t="s">
        <v>17323</v>
      </c>
      <c r="C3654" s="77" t="s">
        <v>29567</v>
      </c>
      <c r="D3654" s="77" t="s">
        <v>29566</v>
      </c>
    </row>
    <row r="3655" spans="1:4" x14ac:dyDescent="0.15">
      <c r="A3655" s="77" t="s">
        <v>12698</v>
      </c>
      <c r="B3655" s="77" t="s">
        <v>17321</v>
      </c>
      <c r="C3655" s="77" t="s">
        <v>29565</v>
      </c>
      <c r="D3655" s="77" t="s">
        <v>29564</v>
      </c>
    </row>
    <row r="3656" spans="1:4" x14ac:dyDescent="0.15">
      <c r="A3656" s="77" t="s">
        <v>12698</v>
      </c>
      <c r="B3656" s="77" t="s">
        <v>17319</v>
      </c>
      <c r="C3656" s="77" t="s">
        <v>29563</v>
      </c>
      <c r="D3656" s="77" t="s">
        <v>29562</v>
      </c>
    </row>
    <row r="3657" spans="1:4" x14ac:dyDescent="0.15">
      <c r="A3657" s="77" t="s">
        <v>12698</v>
      </c>
      <c r="B3657" s="77" t="s">
        <v>17317</v>
      </c>
      <c r="C3657" s="77" t="s">
        <v>29561</v>
      </c>
      <c r="D3657" s="77" t="s">
        <v>29560</v>
      </c>
    </row>
    <row r="3658" spans="1:4" x14ac:dyDescent="0.15">
      <c r="A3658" s="77" t="s">
        <v>12698</v>
      </c>
      <c r="B3658" s="77" t="s">
        <v>17315</v>
      </c>
      <c r="C3658" s="77" t="s">
        <v>29559</v>
      </c>
      <c r="D3658" s="77" t="s">
        <v>29558</v>
      </c>
    </row>
    <row r="3659" spans="1:4" x14ac:dyDescent="0.15">
      <c r="A3659" s="77" t="s">
        <v>12698</v>
      </c>
      <c r="B3659" s="77" t="s">
        <v>17313</v>
      </c>
      <c r="C3659" s="77" t="s">
        <v>29557</v>
      </c>
      <c r="D3659" s="77" t="s">
        <v>29556</v>
      </c>
    </row>
    <row r="3660" spans="1:4" x14ac:dyDescent="0.15">
      <c r="A3660" s="77" t="s">
        <v>12698</v>
      </c>
      <c r="B3660" s="77" t="s">
        <v>17311</v>
      </c>
      <c r="C3660" s="77" t="s">
        <v>29555</v>
      </c>
      <c r="D3660" s="77" t="s">
        <v>29554</v>
      </c>
    </row>
    <row r="3661" spans="1:4" x14ac:dyDescent="0.15">
      <c r="A3661" s="77" t="s">
        <v>12698</v>
      </c>
      <c r="B3661" s="77" t="s">
        <v>17309</v>
      </c>
      <c r="C3661" s="77" t="s">
        <v>29553</v>
      </c>
      <c r="D3661" s="77" t="s">
        <v>29552</v>
      </c>
    </row>
    <row r="3662" spans="1:4" x14ac:dyDescent="0.15">
      <c r="A3662" s="77" t="s">
        <v>12698</v>
      </c>
      <c r="B3662" s="77" t="s">
        <v>17307</v>
      </c>
      <c r="C3662" s="77" t="s">
        <v>29551</v>
      </c>
      <c r="D3662" s="77" t="s">
        <v>29550</v>
      </c>
    </row>
    <row r="3663" spans="1:4" x14ac:dyDescent="0.15">
      <c r="A3663" s="77" t="s">
        <v>12698</v>
      </c>
      <c r="B3663" s="77" t="s">
        <v>17305</v>
      </c>
      <c r="C3663" s="77" t="s">
        <v>29549</v>
      </c>
      <c r="D3663" s="77" t="s">
        <v>29548</v>
      </c>
    </row>
    <row r="3664" spans="1:4" x14ac:dyDescent="0.15">
      <c r="A3664" s="77" t="s">
        <v>12698</v>
      </c>
      <c r="B3664" s="77" t="s">
        <v>17303</v>
      </c>
      <c r="C3664" s="77" t="s">
        <v>29547</v>
      </c>
      <c r="D3664" s="77" t="s">
        <v>29546</v>
      </c>
    </row>
    <row r="3665" spans="1:4" x14ac:dyDescent="0.15">
      <c r="A3665" s="77" t="s">
        <v>12698</v>
      </c>
      <c r="B3665" s="77" t="s">
        <v>17301</v>
      </c>
      <c r="C3665" s="77" t="s">
        <v>29545</v>
      </c>
      <c r="D3665" s="77" t="s">
        <v>29544</v>
      </c>
    </row>
    <row r="3666" spans="1:4" x14ac:dyDescent="0.15">
      <c r="A3666" s="77" t="s">
        <v>12698</v>
      </c>
      <c r="B3666" s="77" t="s">
        <v>17299</v>
      </c>
      <c r="C3666" s="77" t="s">
        <v>29543</v>
      </c>
      <c r="D3666" s="77" t="s">
        <v>29542</v>
      </c>
    </row>
    <row r="3667" spans="1:4" x14ac:dyDescent="0.15">
      <c r="A3667" s="77" t="s">
        <v>12698</v>
      </c>
      <c r="B3667" s="77" t="s">
        <v>17297</v>
      </c>
      <c r="C3667" s="77" t="s">
        <v>29541</v>
      </c>
      <c r="D3667" s="77" t="s">
        <v>29540</v>
      </c>
    </row>
    <row r="3668" spans="1:4" x14ac:dyDescent="0.15">
      <c r="A3668" s="77" t="s">
        <v>12698</v>
      </c>
      <c r="B3668" s="77" t="s">
        <v>17295</v>
      </c>
      <c r="C3668" s="77" t="s">
        <v>29539</v>
      </c>
      <c r="D3668" s="77" t="s">
        <v>29538</v>
      </c>
    </row>
    <row r="3669" spans="1:4" x14ac:dyDescent="0.15">
      <c r="A3669" s="77" t="s">
        <v>12698</v>
      </c>
      <c r="B3669" s="77" t="s">
        <v>17293</v>
      </c>
      <c r="C3669" s="77" t="s">
        <v>29537</v>
      </c>
      <c r="D3669" s="77" t="s">
        <v>29536</v>
      </c>
    </row>
    <row r="3670" spans="1:4" x14ac:dyDescent="0.15">
      <c r="A3670" s="77" t="s">
        <v>12698</v>
      </c>
      <c r="B3670" s="77" t="s">
        <v>17291</v>
      </c>
      <c r="C3670" s="77" t="s">
        <v>29535</v>
      </c>
      <c r="D3670" s="77" t="s">
        <v>29534</v>
      </c>
    </row>
    <row r="3671" spans="1:4" x14ac:dyDescent="0.15">
      <c r="A3671" s="77" t="s">
        <v>12698</v>
      </c>
      <c r="B3671" s="77" t="s">
        <v>17289</v>
      </c>
      <c r="C3671" s="77" t="s">
        <v>29533</v>
      </c>
      <c r="D3671" s="77" t="s">
        <v>29532</v>
      </c>
    </row>
    <row r="3672" spans="1:4" x14ac:dyDescent="0.15">
      <c r="A3672" s="77" t="s">
        <v>12698</v>
      </c>
      <c r="B3672" s="77" t="s">
        <v>17287</v>
      </c>
      <c r="C3672" s="77" t="s">
        <v>29531</v>
      </c>
      <c r="D3672" s="77" t="s">
        <v>29530</v>
      </c>
    </row>
    <row r="3673" spans="1:4" x14ac:dyDescent="0.15">
      <c r="A3673" s="77" t="s">
        <v>12698</v>
      </c>
      <c r="B3673" s="77" t="s">
        <v>17285</v>
      </c>
      <c r="C3673" s="77" t="s">
        <v>29529</v>
      </c>
      <c r="D3673" s="77" t="s">
        <v>29528</v>
      </c>
    </row>
    <row r="3674" spans="1:4" x14ac:dyDescent="0.15">
      <c r="A3674" s="77" t="s">
        <v>12698</v>
      </c>
      <c r="B3674" s="77" t="s">
        <v>17283</v>
      </c>
      <c r="C3674" s="77" t="s">
        <v>29527</v>
      </c>
      <c r="D3674" s="77" t="s">
        <v>29526</v>
      </c>
    </row>
    <row r="3675" spans="1:4" x14ac:dyDescent="0.15">
      <c r="A3675" s="77" t="s">
        <v>12698</v>
      </c>
      <c r="B3675" s="77" t="s">
        <v>17281</v>
      </c>
      <c r="C3675" s="77" t="s">
        <v>29525</v>
      </c>
      <c r="D3675" s="77" t="s">
        <v>29524</v>
      </c>
    </row>
    <row r="3676" spans="1:4" x14ac:dyDescent="0.15">
      <c r="A3676" s="77" t="s">
        <v>12698</v>
      </c>
      <c r="B3676" s="77" t="s">
        <v>17279</v>
      </c>
      <c r="C3676" s="77" t="s">
        <v>29523</v>
      </c>
      <c r="D3676" s="77" t="s">
        <v>29522</v>
      </c>
    </row>
    <row r="3677" spans="1:4" x14ac:dyDescent="0.15">
      <c r="A3677" s="77" t="s">
        <v>12698</v>
      </c>
      <c r="B3677" s="77" t="s">
        <v>17277</v>
      </c>
      <c r="C3677" s="77" t="s">
        <v>29521</v>
      </c>
      <c r="D3677" s="77" t="s">
        <v>29520</v>
      </c>
    </row>
    <row r="3678" spans="1:4" x14ac:dyDescent="0.15">
      <c r="A3678" s="77" t="s">
        <v>12698</v>
      </c>
      <c r="B3678" s="77" t="s">
        <v>17275</v>
      </c>
      <c r="C3678" s="77" t="s">
        <v>29519</v>
      </c>
      <c r="D3678" s="77" t="s">
        <v>29518</v>
      </c>
    </row>
    <row r="3679" spans="1:4" x14ac:dyDescent="0.15">
      <c r="A3679" s="77" t="s">
        <v>12698</v>
      </c>
      <c r="B3679" s="77" t="s">
        <v>17273</v>
      </c>
      <c r="C3679" s="77" t="s">
        <v>29517</v>
      </c>
      <c r="D3679" s="77" t="s">
        <v>29516</v>
      </c>
    </row>
    <row r="3680" spans="1:4" x14ac:dyDescent="0.15">
      <c r="A3680" s="77" t="s">
        <v>12698</v>
      </c>
      <c r="B3680" s="77" t="s">
        <v>17271</v>
      </c>
      <c r="C3680" s="77" t="s">
        <v>29515</v>
      </c>
      <c r="D3680" s="77" t="s">
        <v>29514</v>
      </c>
    </row>
    <row r="3681" spans="1:4" x14ac:dyDescent="0.15">
      <c r="A3681" s="77" t="s">
        <v>12698</v>
      </c>
      <c r="B3681" s="77" t="s">
        <v>17269</v>
      </c>
      <c r="C3681" s="77" t="s">
        <v>29513</v>
      </c>
      <c r="D3681" s="77" t="s">
        <v>29512</v>
      </c>
    </row>
    <row r="3682" spans="1:4" x14ac:dyDescent="0.15">
      <c r="A3682" s="77" t="s">
        <v>12698</v>
      </c>
      <c r="B3682" s="77" t="s">
        <v>17267</v>
      </c>
      <c r="C3682" s="77" t="s">
        <v>29511</v>
      </c>
      <c r="D3682" s="77" t="s">
        <v>29510</v>
      </c>
    </row>
    <row r="3683" spans="1:4" x14ac:dyDescent="0.15">
      <c r="A3683" s="77" t="s">
        <v>12698</v>
      </c>
      <c r="B3683" s="77" t="s">
        <v>17265</v>
      </c>
      <c r="C3683" s="77" t="s">
        <v>29509</v>
      </c>
      <c r="D3683" s="77" t="s">
        <v>29508</v>
      </c>
    </row>
    <row r="3684" spans="1:4" x14ac:dyDescent="0.15">
      <c r="A3684" s="77" t="s">
        <v>12698</v>
      </c>
      <c r="B3684" s="77" t="s">
        <v>17263</v>
      </c>
      <c r="C3684" s="77" t="s">
        <v>29507</v>
      </c>
      <c r="D3684" s="77" t="s">
        <v>29506</v>
      </c>
    </row>
    <row r="3685" spans="1:4" x14ac:dyDescent="0.15">
      <c r="A3685" s="77" t="s">
        <v>12698</v>
      </c>
      <c r="B3685" s="77" t="s">
        <v>17261</v>
      </c>
      <c r="C3685" s="77" t="s">
        <v>29505</v>
      </c>
      <c r="D3685" s="77" t="s">
        <v>29504</v>
      </c>
    </row>
    <row r="3686" spans="1:4" x14ac:dyDescent="0.15">
      <c r="A3686" s="77" t="s">
        <v>12698</v>
      </c>
      <c r="B3686" s="77" t="s">
        <v>17259</v>
      </c>
      <c r="C3686" s="77" t="s">
        <v>29503</v>
      </c>
      <c r="D3686" s="77" t="s">
        <v>29502</v>
      </c>
    </row>
    <row r="3687" spans="1:4" x14ac:dyDescent="0.15">
      <c r="A3687" s="77" t="s">
        <v>12698</v>
      </c>
      <c r="B3687" s="77" t="s">
        <v>17257</v>
      </c>
      <c r="C3687" s="77" t="s">
        <v>29501</v>
      </c>
      <c r="D3687" s="77" t="s">
        <v>29500</v>
      </c>
    </row>
    <row r="3688" spans="1:4" x14ac:dyDescent="0.15">
      <c r="A3688" s="77" t="s">
        <v>12698</v>
      </c>
      <c r="B3688" s="77" t="s">
        <v>17255</v>
      </c>
      <c r="C3688" s="77" t="s">
        <v>29499</v>
      </c>
      <c r="D3688" s="77" t="s">
        <v>29498</v>
      </c>
    </row>
    <row r="3689" spans="1:4" x14ac:dyDescent="0.15">
      <c r="A3689" s="77" t="s">
        <v>12698</v>
      </c>
      <c r="B3689" s="77" t="s">
        <v>17253</v>
      </c>
      <c r="C3689" s="77" t="s">
        <v>29497</v>
      </c>
      <c r="D3689" s="77" t="s">
        <v>29496</v>
      </c>
    </row>
    <row r="3690" spans="1:4" x14ac:dyDescent="0.15">
      <c r="A3690" s="77" t="s">
        <v>12698</v>
      </c>
      <c r="B3690" s="77" t="s">
        <v>17251</v>
      </c>
      <c r="C3690" s="77" t="s">
        <v>29495</v>
      </c>
      <c r="D3690" s="77" t="s">
        <v>29494</v>
      </c>
    </row>
    <row r="3691" spans="1:4" x14ac:dyDescent="0.15">
      <c r="A3691" s="77" t="s">
        <v>12698</v>
      </c>
      <c r="B3691" s="77" t="s">
        <v>17249</v>
      </c>
      <c r="C3691" s="77" t="s">
        <v>29493</v>
      </c>
      <c r="D3691" s="77" t="s">
        <v>29492</v>
      </c>
    </row>
    <row r="3692" spans="1:4" x14ac:dyDescent="0.15">
      <c r="A3692" s="77" t="s">
        <v>12698</v>
      </c>
      <c r="B3692" s="77" t="s">
        <v>17247</v>
      </c>
      <c r="C3692" s="77" t="s">
        <v>29491</v>
      </c>
      <c r="D3692" s="77" t="s">
        <v>29490</v>
      </c>
    </row>
    <row r="3693" spans="1:4" x14ac:dyDescent="0.15">
      <c r="A3693" s="77" t="s">
        <v>12698</v>
      </c>
      <c r="B3693" s="77" t="s">
        <v>17245</v>
      </c>
      <c r="C3693" s="77" t="s">
        <v>29489</v>
      </c>
      <c r="D3693" s="77" t="s">
        <v>29488</v>
      </c>
    </row>
    <row r="3694" spans="1:4" x14ac:dyDescent="0.15">
      <c r="A3694" s="77" t="s">
        <v>12698</v>
      </c>
      <c r="B3694" s="77" t="s">
        <v>17243</v>
      </c>
      <c r="C3694" s="77" t="s">
        <v>29487</v>
      </c>
      <c r="D3694" s="77" t="s">
        <v>29486</v>
      </c>
    </row>
    <row r="3695" spans="1:4" x14ac:dyDescent="0.15">
      <c r="A3695" s="77" t="s">
        <v>12698</v>
      </c>
      <c r="B3695" s="77" t="s">
        <v>17241</v>
      </c>
      <c r="C3695" s="77" t="s">
        <v>29485</v>
      </c>
      <c r="D3695" s="77" t="s">
        <v>29484</v>
      </c>
    </row>
    <row r="3696" spans="1:4" x14ac:dyDescent="0.15">
      <c r="A3696" s="77" t="s">
        <v>12698</v>
      </c>
      <c r="B3696" s="77" t="s">
        <v>17239</v>
      </c>
      <c r="C3696" s="77" t="s">
        <v>29483</v>
      </c>
      <c r="D3696" s="77" t="s">
        <v>29482</v>
      </c>
    </row>
    <row r="3697" spans="1:4" x14ac:dyDescent="0.15">
      <c r="A3697" s="77" t="s">
        <v>12698</v>
      </c>
      <c r="B3697" s="77" t="s">
        <v>17237</v>
      </c>
      <c r="C3697" s="77" t="s">
        <v>29481</v>
      </c>
      <c r="D3697" s="77" t="s">
        <v>29480</v>
      </c>
    </row>
    <row r="3698" spans="1:4" x14ac:dyDescent="0.15">
      <c r="A3698" s="77" t="s">
        <v>12698</v>
      </c>
      <c r="B3698" s="77" t="s">
        <v>17235</v>
      </c>
      <c r="C3698" s="77" t="s">
        <v>29479</v>
      </c>
      <c r="D3698" s="77" t="s">
        <v>29478</v>
      </c>
    </row>
    <row r="3699" spans="1:4" x14ac:dyDescent="0.15">
      <c r="A3699" s="77" t="s">
        <v>12698</v>
      </c>
      <c r="B3699" s="77" t="s">
        <v>17233</v>
      </c>
      <c r="C3699" s="77" t="s">
        <v>29477</v>
      </c>
      <c r="D3699" s="77" t="s">
        <v>29476</v>
      </c>
    </row>
    <row r="3700" spans="1:4" x14ac:dyDescent="0.15">
      <c r="A3700" s="77" t="s">
        <v>12698</v>
      </c>
      <c r="B3700" s="77" t="s">
        <v>17231</v>
      </c>
      <c r="C3700" s="77" t="s">
        <v>29475</v>
      </c>
      <c r="D3700" s="77" t="s">
        <v>29474</v>
      </c>
    </row>
    <row r="3701" spans="1:4" x14ac:dyDescent="0.15">
      <c r="A3701" s="77" t="s">
        <v>12698</v>
      </c>
      <c r="B3701" s="77" t="s">
        <v>17229</v>
      </c>
      <c r="C3701" s="77" t="s">
        <v>29473</v>
      </c>
      <c r="D3701" s="77" t="s">
        <v>29472</v>
      </c>
    </row>
    <row r="3702" spans="1:4" x14ac:dyDescent="0.15">
      <c r="A3702" s="77" t="s">
        <v>12698</v>
      </c>
      <c r="B3702" s="77" t="s">
        <v>17227</v>
      </c>
      <c r="C3702" s="77" t="s">
        <v>29471</v>
      </c>
      <c r="D3702" s="77" t="s">
        <v>29470</v>
      </c>
    </row>
    <row r="3703" spans="1:4" x14ac:dyDescent="0.15">
      <c r="A3703" s="77" t="s">
        <v>12698</v>
      </c>
      <c r="B3703" s="77" t="s">
        <v>17225</v>
      </c>
      <c r="C3703" s="77" t="s">
        <v>29469</v>
      </c>
      <c r="D3703" s="77" t="s">
        <v>29468</v>
      </c>
    </row>
    <row r="3704" spans="1:4" x14ac:dyDescent="0.15">
      <c r="A3704" s="77" t="s">
        <v>12698</v>
      </c>
      <c r="B3704" s="77" t="s">
        <v>17223</v>
      </c>
      <c r="C3704" s="77" t="s">
        <v>29467</v>
      </c>
      <c r="D3704" s="77" t="s">
        <v>29466</v>
      </c>
    </row>
    <row r="3705" spans="1:4" x14ac:dyDescent="0.15">
      <c r="A3705" s="77" t="s">
        <v>12698</v>
      </c>
      <c r="B3705" s="77" t="s">
        <v>17221</v>
      </c>
      <c r="C3705" s="77" t="s">
        <v>29465</v>
      </c>
      <c r="D3705" s="77" t="s">
        <v>29464</v>
      </c>
    </row>
    <row r="3706" spans="1:4" x14ac:dyDescent="0.15">
      <c r="A3706" s="77" t="s">
        <v>12698</v>
      </c>
      <c r="B3706" s="77" t="s">
        <v>17219</v>
      </c>
      <c r="C3706" s="77" t="s">
        <v>29463</v>
      </c>
      <c r="D3706" s="77" t="s">
        <v>29462</v>
      </c>
    </row>
    <row r="3707" spans="1:4" x14ac:dyDescent="0.15">
      <c r="A3707" s="77" t="s">
        <v>12698</v>
      </c>
      <c r="B3707" s="77" t="s">
        <v>17217</v>
      </c>
      <c r="C3707" s="77" t="s">
        <v>29461</v>
      </c>
      <c r="D3707" s="77" t="s">
        <v>29460</v>
      </c>
    </row>
    <row r="3708" spans="1:4" x14ac:dyDescent="0.15">
      <c r="A3708" s="77" t="s">
        <v>12698</v>
      </c>
      <c r="B3708" s="77" t="s">
        <v>17215</v>
      </c>
      <c r="C3708" s="77" t="s">
        <v>29459</v>
      </c>
      <c r="D3708" s="77" t="s">
        <v>29458</v>
      </c>
    </row>
    <row r="3709" spans="1:4" x14ac:dyDescent="0.15">
      <c r="A3709" s="77" t="s">
        <v>12698</v>
      </c>
      <c r="B3709" s="77" t="s">
        <v>17213</v>
      </c>
      <c r="C3709" s="77" t="s">
        <v>29457</v>
      </c>
      <c r="D3709" s="77" t="s">
        <v>29456</v>
      </c>
    </row>
    <row r="3710" spans="1:4" x14ac:dyDescent="0.15">
      <c r="A3710" s="77" t="s">
        <v>12698</v>
      </c>
      <c r="B3710" s="77" t="s">
        <v>17211</v>
      </c>
      <c r="C3710" s="77" t="s">
        <v>29455</v>
      </c>
      <c r="D3710" s="77" t="s">
        <v>29454</v>
      </c>
    </row>
    <row r="3711" spans="1:4" x14ac:dyDescent="0.15">
      <c r="A3711" s="77" t="s">
        <v>12698</v>
      </c>
      <c r="B3711" s="77" t="s">
        <v>17209</v>
      </c>
      <c r="C3711" s="77" t="s">
        <v>29453</v>
      </c>
      <c r="D3711" s="77" t="s">
        <v>29452</v>
      </c>
    </row>
    <row r="3712" spans="1:4" x14ac:dyDescent="0.15">
      <c r="A3712" s="77" t="s">
        <v>12698</v>
      </c>
      <c r="B3712" s="77" t="s">
        <v>17207</v>
      </c>
      <c r="C3712" s="77" t="s">
        <v>29451</v>
      </c>
      <c r="D3712" s="77" t="s">
        <v>29450</v>
      </c>
    </row>
    <row r="3713" spans="1:4" x14ac:dyDescent="0.15">
      <c r="A3713" s="77" t="s">
        <v>12698</v>
      </c>
      <c r="B3713" s="77" t="s">
        <v>17205</v>
      </c>
      <c r="C3713" s="77" t="s">
        <v>29449</v>
      </c>
      <c r="D3713" s="77" t="s">
        <v>29448</v>
      </c>
    </row>
    <row r="3714" spans="1:4" x14ac:dyDescent="0.15">
      <c r="A3714" s="77" t="s">
        <v>12698</v>
      </c>
      <c r="B3714" s="77" t="s">
        <v>17203</v>
      </c>
      <c r="C3714" s="77" t="s">
        <v>29447</v>
      </c>
      <c r="D3714" s="77" t="s">
        <v>29446</v>
      </c>
    </row>
    <row r="3715" spans="1:4" x14ac:dyDescent="0.15">
      <c r="A3715" s="77" t="s">
        <v>12698</v>
      </c>
      <c r="B3715" s="77" t="s">
        <v>17201</v>
      </c>
      <c r="C3715" s="77" t="s">
        <v>29445</v>
      </c>
      <c r="D3715" s="77" t="s">
        <v>29444</v>
      </c>
    </row>
    <row r="3716" spans="1:4" x14ac:dyDescent="0.15">
      <c r="A3716" s="77" t="s">
        <v>12698</v>
      </c>
      <c r="B3716" s="77" t="s">
        <v>17199</v>
      </c>
      <c r="C3716" s="77" t="s">
        <v>29443</v>
      </c>
      <c r="D3716" s="77" t="s">
        <v>29442</v>
      </c>
    </row>
    <row r="3717" spans="1:4" x14ac:dyDescent="0.15">
      <c r="A3717" s="77" t="s">
        <v>12698</v>
      </c>
      <c r="B3717" s="77" t="s">
        <v>17197</v>
      </c>
      <c r="C3717" s="77" t="s">
        <v>29441</v>
      </c>
      <c r="D3717" s="77" t="s">
        <v>29440</v>
      </c>
    </row>
    <row r="3718" spans="1:4" x14ac:dyDescent="0.15">
      <c r="A3718" s="77" t="s">
        <v>12698</v>
      </c>
      <c r="B3718" s="77" t="s">
        <v>17195</v>
      </c>
      <c r="C3718" s="77" t="s">
        <v>29439</v>
      </c>
      <c r="D3718" s="77" t="s">
        <v>29438</v>
      </c>
    </row>
    <row r="3719" spans="1:4" x14ac:dyDescent="0.15">
      <c r="A3719" s="77" t="s">
        <v>12698</v>
      </c>
      <c r="B3719" s="77" t="s">
        <v>17193</v>
      </c>
      <c r="C3719" s="77" t="s">
        <v>29437</v>
      </c>
      <c r="D3719" s="77" t="s">
        <v>29436</v>
      </c>
    </row>
    <row r="3720" spans="1:4" x14ac:dyDescent="0.15">
      <c r="A3720" s="77" t="s">
        <v>12698</v>
      </c>
      <c r="B3720" s="77" t="s">
        <v>17191</v>
      </c>
      <c r="C3720" s="77" t="s">
        <v>29435</v>
      </c>
      <c r="D3720" s="77" t="s">
        <v>29434</v>
      </c>
    </row>
    <row r="3721" spans="1:4" x14ac:dyDescent="0.15">
      <c r="A3721" s="77" t="s">
        <v>12698</v>
      </c>
      <c r="B3721" s="77" t="s">
        <v>17189</v>
      </c>
      <c r="C3721" s="77" t="s">
        <v>29433</v>
      </c>
      <c r="D3721" s="77" t="s">
        <v>29432</v>
      </c>
    </row>
    <row r="3722" spans="1:4" x14ac:dyDescent="0.15">
      <c r="A3722" s="77" t="s">
        <v>12698</v>
      </c>
      <c r="B3722" s="77" t="s">
        <v>17187</v>
      </c>
      <c r="C3722" s="77" t="s">
        <v>29431</v>
      </c>
      <c r="D3722" s="77" t="s">
        <v>29430</v>
      </c>
    </row>
    <row r="3723" spans="1:4" x14ac:dyDescent="0.15">
      <c r="A3723" s="77" t="s">
        <v>12698</v>
      </c>
      <c r="B3723" s="77" t="s">
        <v>17185</v>
      </c>
      <c r="C3723" s="77" t="s">
        <v>29429</v>
      </c>
      <c r="D3723" s="77" t="s">
        <v>29428</v>
      </c>
    </row>
    <row r="3724" spans="1:4" x14ac:dyDescent="0.15">
      <c r="A3724" s="77" t="s">
        <v>12698</v>
      </c>
      <c r="B3724" s="77" t="s">
        <v>17183</v>
      </c>
      <c r="C3724" s="77" t="s">
        <v>29427</v>
      </c>
      <c r="D3724" s="77" t="s">
        <v>29426</v>
      </c>
    </row>
    <row r="3725" spans="1:4" x14ac:dyDescent="0.15">
      <c r="A3725" s="77" t="s">
        <v>12698</v>
      </c>
      <c r="B3725" s="77" t="s">
        <v>17181</v>
      </c>
      <c r="C3725" s="77" t="s">
        <v>29425</v>
      </c>
      <c r="D3725" s="77" t="s">
        <v>29424</v>
      </c>
    </row>
    <row r="3726" spans="1:4" x14ac:dyDescent="0.15">
      <c r="A3726" s="77" t="s">
        <v>12698</v>
      </c>
      <c r="B3726" s="77" t="s">
        <v>17179</v>
      </c>
      <c r="C3726" s="77" t="s">
        <v>29423</v>
      </c>
      <c r="D3726" s="77" t="s">
        <v>29422</v>
      </c>
    </row>
    <row r="3727" spans="1:4" x14ac:dyDescent="0.15">
      <c r="A3727" s="77" t="s">
        <v>12698</v>
      </c>
      <c r="B3727" s="77" t="s">
        <v>17177</v>
      </c>
      <c r="C3727" s="77" t="s">
        <v>29421</v>
      </c>
      <c r="D3727" s="77" t="s">
        <v>29420</v>
      </c>
    </row>
    <row r="3728" spans="1:4" x14ac:dyDescent="0.15">
      <c r="A3728" s="77" t="s">
        <v>12698</v>
      </c>
      <c r="B3728" s="77" t="s">
        <v>17175</v>
      </c>
      <c r="C3728" s="77" t="s">
        <v>29419</v>
      </c>
      <c r="D3728" s="77" t="s">
        <v>29418</v>
      </c>
    </row>
    <row r="3729" spans="1:4" x14ac:dyDescent="0.15">
      <c r="A3729" s="77" t="s">
        <v>12698</v>
      </c>
      <c r="B3729" s="77" t="s">
        <v>17173</v>
      </c>
      <c r="C3729" s="77" t="s">
        <v>29417</v>
      </c>
      <c r="D3729" s="77" t="s">
        <v>29416</v>
      </c>
    </row>
    <row r="3730" spans="1:4" x14ac:dyDescent="0.15">
      <c r="A3730" s="77" t="s">
        <v>12698</v>
      </c>
      <c r="B3730" s="77" t="s">
        <v>17111</v>
      </c>
      <c r="C3730" s="77" t="s">
        <v>29415</v>
      </c>
      <c r="D3730" s="77" t="s">
        <v>29414</v>
      </c>
    </row>
    <row r="3731" spans="1:4" x14ac:dyDescent="0.15">
      <c r="A3731" s="77" t="s">
        <v>12698</v>
      </c>
      <c r="B3731" s="77" t="s">
        <v>17109</v>
      </c>
      <c r="C3731" s="77" t="s">
        <v>29413</v>
      </c>
      <c r="D3731" s="77" t="s">
        <v>29412</v>
      </c>
    </row>
    <row r="3732" spans="1:4" x14ac:dyDescent="0.15">
      <c r="A3732" s="77" t="s">
        <v>12698</v>
      </c>
      <c r="B3732" s="77" t="s">
        <v>17107</v>
      </c>
      <c r="C3732" s="77" t="s">
        <v>29411</v>
      </c>
      <c r="D3732" s="77" t="s">
        <v>29410</v>
      </c>
    </row>
    <row r="3733" spans="1:4" x14ac:dyDescent="0.15">
      <c r="A3733" s="77" t="s">
        <v>12698</v>
      </c>
      <c r="B3733" s="77" t="s">
        <v>17105</v>
      </c>
      <c r="C3733" s="77" t="s">
        <v>29409</v>
      </c>
      <c r="D3733" s="77" t="s">
        <v>29408</v>
      </c>
    </row>
    <row r="3734" spans="1:4" x14ac:dyDescent="0.15">
      <c r="A3734" s="77" t="s">
        <v>12698</v>
      </c>
      <c r="B3734" s="77" t="s">
        <v>17103</v>
      </c>
      <c r="C3734" s="77" t="s">
        <v>29407</v>
      </c>
      <c r="D3734" s="77" t="s">
        <v>29406</v>
      </c>
    </row>
    <row r="3735" spans="1:4" x14ac:dyDescent="0.15">
      <c r="A3735" s="77" t="s">
        <v>12698</v>
      </c>
      <c r="B3735" s="77" t="s">
        <v>17101</v>
      </c>
      <c r="C3735" s="77" t="s">
        <v>29405</v>
      </c>
      <c r="D3735" s="77" t="s">
        <v>29404</v>
      </c>
    </row>
    <row r="3736" spans="1:4" x14ac:dyDescent="0.15">
      <c r="A3736" s="77" t="s">
        <v>12698</v>
      </c>
      <c r="B3736" s="77" t="s">
        <v>17099</v>
      </c>
      <c r="C3736" s="77" t="s">
        <v>29403</v>
      </c>
      <c r="D3736" s="77" t="s">
        <v>29402</v>
      </c>
    </row>
    <row r="3737" spans="1:4" x14ac:dyDescent="0.15">
      <c r="A3737" s="77" t="s">
        <v>12698</v>
      </c>
      <c r="B3737" s="77" t="s">
        <v>17097</v>
      </c>
      <c r="C3737" s="77" t="s">
        <v>29401</v>
      </c>
      <c r="D3737" s="77" t="s">
        <v>29400</v>
      </c>
    </row>
    <row r="3738" spans="1:4" x14ac:dyDescent="0.15">
      <c r="A3738" s="77" t="s">
        <v>12698</v>
      </c>
      <c r="B3738" s="77" t="s">
        <v>17095</v>
      </c>
      <c r="C3738" s="77" t="s">
        <v>29399</v>
      </c>
      <c r="D3738" s="77" t="s">
        <v>29398</v>
      </c>
    </row>
    <row r="3739" spans="1:4" x14ac:dyDescent="0.15">
      <c r="A3739" s="77" t="s">
        <v>12698</v>
      </c>
      <c r="B3739" s="77" t="s">
        <v>17093</v>
      </c>
      <c r="C3739" s="77" t="s">
        <v>29397</v>
      </c>
      <c r="D3739" s="77" t="s">
        <v>29396</v>
      </c>
    </row>
    <row r="3740" spans="1:4" x14ac:dyDescent="0.15">
      <c r="A3740" s="77" t="s">
        <v>12698</v>
      </c>
      <c r="B3740" s="77" t="s">
        <v>17091</v>
      </c>
      <c r="C3740" s="77" t="s">
        <v>29395</v>
      </c>
      <c r="D3740" s="77" t="s">
        <v>29394</v>
      </c>
    </row>
    <row r="3741" spans="1:4" x14ac:dyDescent="0.15">
      <c r="A3741" s="77" t="s">
        <v>12698</v>
      </c>
      <c r="B3741" s="77" t="s">
        <v>17089</v>
      </c>
      <c r="C3741" s="77" t="s">
        <v>29393</v>
      </c>
      <c r="D3741" s="77" t="s">
        <v>29392</v>
      </c>
    </row>
    <row r="3742" spans="1:4" x14ac:dyDescent="0.15">
      <c r="A3742" s="77" t="s">
        <v>12698</v>
      </c>
      <c r="B3742" s="77" t="s">
        <v>17087</v>
      </c>
      <c r="C3742" s="77" t="s">
        <v>29391</v>
      </c>
      <c r="D3742" s="77" t="s">
        <v>29390</v>
      </c>
    </row>
    <row r="3743" spans="1:4" x14ac:dyDescent="0.15">
      <c r="A3743" s="77" t="s">
        <v>12698</v>
      </c>
      <c r="B3743" s="77" t="s">
        <v>17085</v>
      </c>
      <c r="C3743" s="77" t="s">
        <v>29389</v>
      </c>
      <c r="D3743" s="77" t="s">
        <v>29388</v>
      </c>
    </row>
    <row r="3744" spans="1:4" x14ac:dyDescent="0.15">
      <c r="A3744" s="77" t="s">
        <v>12698</v>
      </c>
      <c r="B3744" s="77" t="s">
        <v>17083</v>
      </c>
      <c r="C3744" s="77" t="s">
        <v>29387</v>
      </c>
      <c r="D3744" s="77" t="s">
        <v>29386</v>
      </c>
    </row>
    <row r="3745" spans="1:4" x14ac:dyDescent="0.15">
      <c r="A3745" s="77" t="s">
        <v>12698</v>
      </c>
      <c r="B3745" s="77" t="s">
        <v>17081</v>
      </c>
      <c r="C3745" s="77" t="s">
        <v>29385</v>
      </c>
      <c r="D3745" s="77" t="s">
        <v>29384</v>
      </c>
    </row>
    <row r="3746" spans="1:4" x14ac:dyDescent="0.15">
      <c r="A3746" s="77" t="s">
        <v>12698</v>
      </c>
      <c r="B3746" s="77" t="s">
        <v>17079</v>
      </c>
      <c r="C3746" s="77" t="s">
        <v>29383</v>
      </c>
      <c r="D3746" s="77" t="s">
        <v>29382</v>
      </c>
    </row>
    <row r="3747" spans="1:4" x14ac:dyDescent="0.15">
      <c r="A3747" s="77" t="s">
        <v>12698</v>
      </c>
      <c r="B3747" s="77" t="s">
        <v>17077</v>
      </c>
      <c r="C3747" s="77" t="s">
        <v>29381</v>
      </c>
      <c r="D3747" s="77" t="s">
        <v>29380</v>
      </c>
    </row>
    <row r="3748" spans="1:4" x14ac:dyDescent="0.15">
      <c r="A3748" s="77" t="s">
        <v>12698</v>
      </c>
      <c r="B3748" s="77" t="s">
        <v>17075</v>
      </c>
      <c r="C3748" s="77" t="s">
        <v>29379</v>
      </c>
      <c r="D3748" s="77" t="s">
        <v>29378</v>
      </c>
    </row>
    <row r="3749" spans="1:4" x14ac:dyDescent="0.15">
      <c r="A3749" s="77" t="s">
        <v>12698</v>
      </c>
      <c r="B3749" s="77" t="s">
        <v>17073</v>
      </c>
      <c r="C3749" s="77" t="s">
        <v>29377</v>
      </c>
      <c r="D3749" s="77" t="s">
        <v>29376</v>
      </c>
    </row>
    <row r="3750" spans="1:4" x14ac:dyDescent="0.15">
      <c r="A3750" s="77" t="s">
        <v>12698</v>
      </c>
      <c r="B3750" s="77" t="s">
        <v>17071</v>
      </c>
      <c r="C3750" s="77" t="s">
        <v>29375</v>
      </c>
      <c r="D3750" s="77" t="s">
        <v>29374</v>
      </c>
    </row>
    <row r="3751" spans="1:4" x14ac:dyDescent="0.15">
      <c r="A3751" s="77" t="s">
        <v>12698</v>
      </c>
      <c r="B3751" s="77" t="s">
        <v>17069</v>
      </c>
      <c r="C3751" s="77" t="s">
        <v>29373</v>
      </c>
      <c r="D3751" s="77" t="s">
        <v>29372</v>
      </c>
    </row>
    <row r="3752" spans="1:4" x14ac:dyDescent="0.15">
      <c r="A3752" s="77" t="s">
        <v>12698</v>
      </c>
      <c r="B3752" s="77" t="s">
        <v>29371</v>
      </c>
      <c r="C3752" s="77" t="s">
        <v>29370</v>
      </c>
      <c r="D3752" s="77" t="s">
        <v>29369</v>
      </c>
    </row>
    <row r="3753" spans="1:4" x14ac:dyDescent="0.15">
      <c r="A3753" s="77" t="s">
        <v>12698</v>
      </c>
      <c r="B3753" s="77" t="s">
        <v>17065</v>
      </c>
      <c r="C3753" s="77" t="s">
        <v>29368</v>
      </c>
      <c r="D3753" s="77" t="s">
        <v>29367</v>
      </c>
    </row>
    <row r="3754" spans="1:4" x14ac:dyDescent="0.15">
      <c r="A3754" s="77" t="s">
        <v>12698</v>
      </c>
      <c r="B3754" s="77" t="s">
        <v>17063</v>
      </c>
      <c r="C3754" s="77" t="s">
        <v>29366</v>
      </c>
      <c r="D3754" s="77" t="s">
        <v>29365</v>
      </c>
    </row>
    <row r="3755" spans="1:4" x14ac:dyDescent="0.15">
      <c r="A3755" s="77" t="s">
        <v>12698</v>
      </c>
      <c r="B3755" s="77" t="s">
        <v>17061</v>
      </c>
      <c r="C3755" s="77" t="s">
        <v>29364</v>
      </c>
      <c r="D3755" s="77" t="s">
        <v>29363</v>
      </c>
    </row>
    <row r="3756" spans="1:4" x14ac:dyDescent="0.15">
      <c r="A3756" s="77" t="s">
        <v>12698</v>
      </c>
      <c r="B3756" s="77" t="s">
        <v>17059</v>
      </c>
      <c r="C3756" s="77" t="s">
        <v>29362</v>
      </c>
      <c r="D3756" s="77" t="s">
        <v>29361</v>
      </c>
    </row>
    <row r="3757" spans="1:4" x14ac:dyDescent="0.15">
      <c r="A3757" s="77" t="s">
        <v>12698</v>
      </c>
      <c r="B3757" s="77" t="s">
        <v>17057</v>
      </c>
      <c r="C3757" s="77" t="s">
        <v>29360</v>
      </c>
      <c r="D3757" s="77" t="s">
        <v>29359</v>
      </c>
    </row>
    <row r="3758" spans="1:4" x14ac:dyDescent="0.15">
      <c r="A3758" s="77" t="s">
        <v>12698</v>
      </c>
      <c r="B3758" s="77" t="s">
        <v>17055</v>
      </c>
      <c r="C3758" s="77" t="s">
        <v>29358</v>
      </c>
      <c r="D3758" s="77" t="s">
        <v>29357</v>
      </c>
    </row>
    <row r="3759" spans="1:4" x14ac:dyDescent="0.15">
      <c r="A3759" s="77" t="s">
        <v>12698</v>
      </c>
      <c r="B3759" s="77" t="s">
        <v>17053</v>
      </c>
      <c r="C3759" s="77" t="s">
        <v>29356</v>
      </c>
      <c r="D3759" s="77" t="s">
        <v>29355</v>
      </c>
    </row>
    <row r="3760" spans="1:4" x14ac:dyDescent="0.15">
      <c r="A3760" s="77" t="s">
        <v>12698</v>
      </c>
      <c r="B3760" s="77" t="s">
        <v>17051</v>
      </c>
      <c r="C3760" s="77" t="s">
        <v>29354</v>
      </c>
      <c r="D3760" s="77" t="s">
        <v>29353</v>
      </c>
    </row>
    <row r="3761" spans="1:4" x14ac:dyDescent="0.15">
      <c r="A3761" s="77" t="s">
        <v>12698</v>
      </c>
      <c r="B3761" s="77" t="s">
        <v>17049</v>
      </c>
      <c r="C3761" s="77" t="s">
        <v>29352</v>
      </c>
      <c r="D3761" s="77" t="s">
        <v>29351</v>
      </c>
    </row>
    <row r="3762" spans="1:4" x14ac:dyDescent="0.15">
      <c r="A3762" s="77" t="s">
        <v>12698</v>
      </c>
      <c r="B3762" s="77" t="s">
        <v>17047</v>
      </c>
      <c r="C3762" s="77" t="s">
        <v>29350</v>
      </c>
      <c r="D3762" s="77" t="s">
        <v>29349</v>
      </c>
    </row>
    <row r="3763" spans="1:4" x14ac:dyDescent="0.15">
      <c r="A3763" s="77" t="s">
        <v>12698</v>
      </c>
      <c r="B3763" s="77" t="s">
        <v>17045</v>
      </c>
      <c r="C3763" s="77" t="s">
        <v>29348</v>
      </c>
      <c r="D3763" s="77" t="s">
        <v>29347</v>
      </c>
    </row>
    <row r="3764" spans="1:4" x14ac:dyDescent="0.15">
      <c r="A3764" s="77" t="s">
        <v>12698</v>
      </c>
      <c r="B3764" s="77" t="s">
        <v>17043</v>
      </c>
      <c r="C3764" s="77" t="s">
        <v>29346</v>
      </c>
      <c r="D3764" s="77" t="s">
        <v>29345</v>
      </c>
    </row>
    <row r="3765" spans="1:4" x14ac:dyDescent="0.15">
      <c r="A3765" s="77" t="s">
        <v>12698</v>
      </c>
      <c r="B3765" s="77" t="s">
        <v>17041</v>
      </c>
      <c r="C3765" s="77" t="s">
        <v>29344</v>
      </c>
      <c r="D3765" s="77" t="s">
        <v>29343</v>
      </c>
    </row>
    <row r="3766" spans="1:4" x14ac:dyDescent="0.15">
      <c r="A3766" s="77" t="s">
        <v>12698</v>
      </c>
      <c r="B3766" s="77" t="s">
        <v>17039</v>
      </c>
      <c r="C3766" s="77" t="s">
        <v>29342</v>
      </c>
      <c r="D3766" s="77" t="s">
        <v>29341</v>
      </c>
    </row>
    <row r="3767" spans="1:4" x14ac:dyDescent="0.15">
      <c r="A3767" s="77" t="s">
        <v>12698</v>
      </c>
      <c r="B3767" s="77" t="s">
        <v>17037</v>
      </c>
      <c r="C3767" s="77" t="s">
        <v>29340</v>
      </c>
      <c r="D3767" s="77" t="s">
        <v>29339</v>
      </c>
    </row>
    <row r="3768" spans="1:4" x14ac:dyDescent="0.15">
      <c r="A3768" s="77" t="s">
        <v>12698</v>
      </c>
      <c r="B3768" s="77" t="s">
        <v>17035</v>
      </c>
      <c r="C3768" s="77" t="s">
        <v>29338</v>
      </c>
      <c r="D3768" s="77" t="s">
        <v>29337</v>
      </c>
    </row>
    <row r="3769" spans="1:4" x14ac:dyDescent="0.15">
      <c r="A3769" s="77" t="s">
        <v>12698</v>
      </c>
      <c r="B3769" s="77" t="s">
        <v>17033</v>
      </c>
      <c r="C3769" s="77" t="s">
        <v>29336</v>
      </c>
      <c r="D3769" s="77" t="s">
        <v>29335</v>
      </c>
    </row>
    <row r="3770" spans="1:4" x14ac:dyDescent="0.15">
      <c r="A3770" s="77" t="s">
        <v>12698</v>
      </c>
      <c r="B3770" s="77" t="s">
        <v>17031</v>
      </c>
      <c r="C3770" s="77" t="s">
        <v>29334</v>
      </c>
      <c r="D3770" s="77" t="s">
        <v>29333</v>
      </c>
    </row>
    <row r="3771" spans="1:4" x14ac:dyDescent="0.15">
      <c r="A3771" s="77" t="s">
        <v>12698</v>
      </c>
      <c r="B3771" s="77" t="s">
        <v>17029</v>
      </c>
      <c r="C3771" s="77" t="s">
        <v>29332</v>
      </c>
      <c r="D3771" s="77" t="s">
        <v>29331</v>
      </c>
    </row>
    <row r="3772" spans="1:4" x14ac:dyDescent="0.15">
      <c r="A3772" s="77" t="s">
        <v>12698</v>
      </c>
      <c r="B3772" s="77" t="s">
        <v>17027</v>
      </c>
      <c r="C3772" s="77" t="s">
        <v>29330</v>
      </c>
      <c r="D3772" s="77" t="s">
        <v>29329</v>
      </c>
    </row>
    <row r="3773" spans="1:4" x14ac:dyDescent="0.15">
      <c r="A3773" s="77" t="s">
        <v>12698</v>
      </c>
      <c r="B3773" s="77" t="s">
        <v>17025</v>
      </c>
      <c r="C3773" s="77" t="s">
        <v>29328</v>
      </c>
      <c r="D3773" s="77" t="s">
        <v>29327</v>
      </c>
    </row>
    <row r="3774" spans="1:4" x14ac:dyDescent="0.15">
      <c r="A3774" s="77" t="s">
        <v>12698</v>
      </c>
      <c r="B3774" s="77" t="s">
        <v>17023</v>
      </c>
      <c r="C3774" s="77" t="s">
        <v>29326</v>
      </c>
      <c r="D3774" s="77" t="s">
        <v>29325</v>
      </c>
    </row>
    <row r="3775" spans="1:4" x14ac:dyDescent="0.15">
      <c r="A3775" s="77" t="s">
        <v>12698</v>
      </c>
      <c r="B3775" s="77" t="s">
        <v>17021</v>
      </c>
      <c r="C3775" s="77" t="s">
        <v>29324</v>
      </c>
      <c r="D3775" s="77" t="s">
        <v>29323</v>
      </c>
    </row>
    <row r="3776" spans="1:4" x14ac:dyDescent="0.15">
      <c r="A3776" s="77" t="s">
        <v>12698</v>
      </c>
      <c r="B3776" s="77" t="s">
        <v>17019</v>
      </c>
      <c r="C3776" s="77" t="s">
        <v>29322</v>
      </c>
      <c r="D3776" s="77" t="s">
        <v>29321</v>
      </c>
    </row>
    <row r="3777" spans="1:4" x14ac:dyDescent="0.15">
      <c r="A3777" s="77" t="s">
        <v>12698</v>
      </c>
      <c r="B3777" s="77" t="s">
        <v>17017</v>
      </c>
      <c r="C3777" s="77" t="s">
        <v>29320</v>
      </c>
      <c r="D3777" s="77" t="s">
        <v>29319</v>
      </c>
    </row>
    <row r="3778" spans="1:4" x14ac:dyDescent="0.15">
      <c r="A3778" s="77" t="s">
        <v>12698</v>
      </c>
      <c r="B3778" s="77" t="s">
        <v>17015</v>
      </c>
      <c r="C3778" s="77" t="s">
        <v>29318</v>
      </c>
      <c r="D3778" s="77" t="s">
        <v>29317</v>
      </c>
    </row>
    <row r="3779" spans="1:4" x14ac:dyDescent="0.15">
      <c r="A3779" s="77" t="s">
        <v>12698</v>
      </c>
      <c r="B3779" s="77" t="s">
        <v>17013</v>
      </c>
      <c r="C3779" s="77" t="s">
        <v>29316</v>
      </c>
      <c r="D3779" s="77" t="s">
        <v>29315</v>
      </c>
    </row>
    <row r="3780" spans="1:4" x14ac:dyDescent="0.15">
      <c r="A3780" s="77" t="s">
        <v>12698</v>
      </c>
      <c r="B3780" s="77" t="s">
        <v>17011</v>
      </c>
      <c r="C3780" s="77" t="s">
        <v>29314</v>
      </c>
      <c r="D3780" s="77" t="s">
        <v>29313</v>
      </c>
    </row>
    <row r="3781" spans="1:4" x14ac:dyDescent="0.15">
      <c r="A3781" s="77" t="s">
        <v>12698</v>
      </c>
      <c r="B3781" s="77" t="s">
        <v>17009</v>
      </c>
      <c r="C3781" s="77" t="s">
        <v>29312</v>
      </c>
      <c r="D3781" s="77" t="s">
        <v>29311</v>
      </c>
    </row>
    <row r="3782" spans="1:4" x14ac:dyDescent="0.15">
      <c r="A3782" s="77" t="s">
        <v>12698</v>
      </c>
      <c r="B3782" s="77" t="s">
        <v>17007</v>
      </c>
      <c r="C3782" s="77" t="s">
        <v>29310</v>
      </c>
      <c r="D3782" s="77" t="s">
        <v>29309</v>
      </c>
    </row>
    <row r="3783" spans="1:4" x14ac:dyDescent="0.15">
      <c r="A3783" s="77" t="s">
        <v>12698</v>
      </c>
      <c r="B3783" s="77" t="s">
        <v>29308</v>
      </c>
      <c r="C3783" s="77" t="s">
        <v>29307</v>
      </c>
      <c r="D3783" s="77" t="s">
        <v>29306</v>
      </c>
    </row>
    <row r="3784" spans="1:4" x14ac:dyDescent="0.15">
      <c r="A3784" s="77" t="s">
        <v>12698</v>
      </c>
      <c r="B3784" s="77" t="s">
        <v>17003</v>
      </c>
      <c r="C3784" s="77" t="s">
        <v>29305</v>
      </c>
      <c r="D3784" s="77" t="s">
        <v>29304</v>
      </c>
    </row>
    <row r="3785" spans="1:4" x14ac:dyDescent="0.15">
      <c r="A3785" s="77" t="s">
        <v>12698</v>
      </c>
      <c r="B3785" s="77" t="s">
        <v>17001</v>
      </c>
      <c r="C3785" s="77" t="s">
        <v>29303</v>
      </c>
      <c r="D3785" s="77" t="s">
        <v>29302</v>
      </c>
    </row>
    <row r="3786" spans="1:4" x14ac:dyDescent="0.15">
      <c r="A3786" s="77" t="s">
        <v>12698</v>
      </c>
      <c r="B3786" s="77" t="s">
        <v>16999</v>
      </c>
      <c r="C3786" s="77" t="s">
        <v>29301</v>
      </c>
      <c r="D3786" s="77" t="s">
        <v>29300</v>
      </c>
    </row>
    <row r="3787" spans="1:4" x14ac:dyDescent="0.15">
      <c r="A3787" s="77" t="s">
        <v>12698</v>
      </c>
      <c r="B3787" s="77" t="s">
        <v>16997</v>
      </c>
      <c r="C3787" s="77" t="s">
        <v>29299</v>
      </c>
      <c r="D3787" s="77" t="s">
        <v>29298</v>
      </c>
    </row>
    <row r="3788" spans="1:4" x14ac:dyDescent="0.15">
      <c r="A3788" s="77" t="s">
        <v>12698</v>
      </c>
      <c r="B3788" s="77" t="s">
        <v>16995</v>
      </c>
      <c r="C3788" s="77" t="s">
        <v>29297</v>
      </c>
      <c r="D3788" s="77" t="s">
        <v>29296</v>
      </c>
    </row>
    <row r="3789" spans="1:4" x14ac:dyDescent="0.15">
      <c r="A3789" s="77" t="s">
        <v>12698</v>
      </c>
      <c r="B3789" s="77" t="s">
        <v>16993</v>
      </c>
      <c r="C3789" s="77" t="s">
        <v>29295</v>
      </c>
      <c r="D3789" s="77" t="s">
        <v>29294</v>
      </c>
    </row>
    <row r="3790" spans="1:4" x14ac:dyDescent="0.15">
      <c r="A3790" s="77" t="s">
        <v>12698</v>
      </c>
      <c r="B3790" s="77" t="s">
        <v>16991</v>
      </c>
      <c r="C3790" s="77" t="s">
        <v>29293</v>
      </c>
      <c r="D3790" s="77" t="s">
        <v>29292</v>
      </c>
    </row>
    <row r="3791" spans="1:4" x14ac:dyDescent="0.15">
      <c r="A3791" s="77" t="s">
        <v>12698</v>
      </c>
      <c r="B3791" s="77" t="s">
        <v>16989</v>
      </c>
      <c r="C3791" s="77" t="s">
        <v>29291</v>
      </c>
      <c r="D3791" s="77" t="s">
        <v>29290</v>
      </c>
    </row>
    <row r="3792" spans="1:4" x14ac:dyDescent="0.15">
      <c r="A3792" s="77" t="s">
        <v>12698</v>
      </c>
      <c r="B3792" s="77" t="s">
        <v>16987</v>
      </c>
      <c r="C3792" s="77" t="s">
        <v>29289</v>
      </c>
      <c r="D3792" s="77" t="s">
        <v>29288</v>
      </c>
    </row>
    <row r="3793" spans="1:4" x14ac:dyDescent="0.15">
      <c r="A3793" s="77" t="s">
        <v>12698</v>
      </c>
      <c r="B3793" s="77" t="s">
        <v>16985</v>
      </c>
      <c r="C3793" s="77" t="s">
        <v>29287</v>
      </c>
      <c r="D3793" s="77" t="s">
        <v>29286</v>
      </c>
    </row>
    <row r="3794" spans="1:4" x14ac:dyDescent="0.15">
      <c r="A3794" s="77" t="s">
        <v>12698</v>
      </c>
      <c r="B3794" s="77" t="s">
        <v>16983</v>
      </c>
      <c r="C3794" s="77" t="s">
        <v>29285</v>
      </c>
      <c r="D3794" s="77" t="s">
        <v>29284</v>
      </c>
    </row>
    <row r="3795" spans="1:4" x14ac:dyDescent="0.15">
      <c r="A3795" s="77" t="s">
        <v>12698</v>
      </c>
      <c r="B3795" s="77" t="s">
        <v>16981</v>
      </c>
      <c r="C3795" s="77" t="s">
        <v>29283</v>
      </c>
      <c r="D3795" s="77" t="s">
        <v>29282</v>
      </c>
    </row>
    <row r="3796" spans="1:4" x14ac:dyDescent="0.15">
      <c r="A3796" s="77" t="s">
        <v>12698</v>
      </c>
      <c r="B3796" s="77" t="s">
        <v>16979</v>
      </c>
      <c r="C3796" s="77" t="s">
        <v>29281</v>
      </c>
      <c r="D3796" s="77" t="s">
        <v>29280</v>
      </c>
    </row>
    <row r="3797" spans="1:4" x14ac:dyDescent="0.15">
      <c r="A3797" s="77" t="s">
        <v>12698</v>
      </c>
      <c r="B3797" s="77" t="s">
        <v>16977</v>
      </c>
      <c r="C3797" s="77" t="s">
        <v>29279</v>
      </c>
      <c r="D3797" s="77" t="s">
        <v>29278</v>
      </c>
    </row>
    <row r="3798" spans="1:4" x14ac:dyDescent="0.15">
      <c r="A3798" s="77" t="s">
        <v>12698</v>
      </c>
      <c r="B3798" s="77" t="s">
        <v>16975</v>
      </c>
      <c r="C3798" s="77" t="s">
        <v>29277</v>
      </c>
      <c r="D3798" s="77" t="s">
        <v>29276</v>
      </c>
    </row>
    <row r="3799" spans="1:4" x14ac:dyDescent="0.15">
      <c r="A3799" s="77" t="s">
        <v>12698</v>
      </c>
      <c r="B3799" s="77" t="s">
        <v>29275</v>
      </c>
      <c r="C3799" s="77" t="s">
        <v>29274</v>
      </c>
      <c r="D3799" s="77" t="s">
        <v>29273</v>
      </c>
    </row>
    <row r="3800" spans="1:4" x14ac:dyDescent="0.15">
      <c r="A3800" s="77" t="s">
        <v>12698</v>
      </c>
      <c r="B3800" s="77" t="s">
        <v>16971</v>
      </c>
      <c r="C3800" s="77" t="s">
        <v>29272</v>
      </c>
      <c r="D3800" s="77" t="s">
        <v>29271</v>
      </c>
    </row>
    <row r="3801" spans="1:4" x14ac:dyDescent="0.15">
      <c r="A3801" s="77" t="s">
        <v>12698</v>
      </c>
      <c r="B3801" s="77" t="s">
        <v>16969</v>
      </c>
      <c r="C3801" s="77" t="s">
        <v>29270</v>
      </c>
      <c r="D3801" s="77" t="s">
        <v>29269</v>
      </c>
    </row>
    <row r="3802" spans="1:4" x14ac:dyDescent="0.15">
      <c r="A3802" s="77" t="s">
        <v>12698</v>
      </c>
      <c r="B3802" s="77" t="s">
        <v>16967</v>
      </c>
      <c r="C3802" s="77" t="s">
        <v>29268</v>
      </c>
      <c r="D3802" s="77" t="s">
        <v>29267</v>
      </c>
    </row>
    <row r="3803" spans="1:4" x14ac:dyDescent="0.15">
      <c r="A3803" s="77" t="s">
        <v>12698</v>
      </c>
      <c r="B3803" s="77" t="s">
        <v>16965</v>
      </c>
      <c r="C3803" s="77" t="s">
        <v>29266</v>
      </c>
      <c r="D3803" s="77" t="s">
        <v>29265</v>
      </c>
    </row>
    <row r="3804" spans="1:4" x14ac:dyDescent="0.15">
      <c r="A3804" s="77" t="s">
        <v>12698</v>
      </c>
      <c r="B3804" s="77" t="s">
        <v>16963</v>
      </c>
      <c r="C3804" s="77" t="s">
        <v>29264</v>
      </c>
      <c r="D3804" s="77" t="s">
        <v>29263</v>
      </c>
    </row>
    <row r="3805" spans="1:4" x14ac:dyDescent="0.15">
      <c r="A3805" s="77" t="s">
        <v>12698</v>
      </c>
      <c r="B3805" s="77" t="s">
        <v>16961</v>
      </c>
      <c r="C3805" s="77" t="s">
        <v>29262</v>
      </c>
      <c r="D3805" s="77" t="s">
        <v>29261</v>
      </c>
    </row>
    <row r="3806" spans="1:4" x14ac:dyDescent="0.15">
      <c r="A3806" s="77" t="s">
        <v>12698</v>
      </c>
      <c r="B3806" s="77" t="s">
        <v>16959</v>
      </c>
      <c r="C3806" s="77" t="s">
        <v>29260</v>
      </c>
      <c r="D3806" s="77" t="s">
        <v>29259</v>
      </c>
    </row>
    <row r="3807" spans="1:4" x14ac:dyDescent="0.15">
      <c r="A3807" s="77" t="s">
        <v>12698</v>
      </c>
      <c r="B3807" s="77" t="s">
        <v>16957</v>
      </c>
      <c r="C3807" s="77" t="s">
        <v>29258</v>
      </c>
      <c r="D3807" s="77" t="s">
        <v>29257</v>
      </c>
    </row>
    <row r="3808" spans="1:4" x14ac:dyDescent="0.15">
      <c r="A3808" s="77" t="s">
        <v>12698</v>
      </c>
      <c r="B3808" s="77" t="s">
        <v>16955</v>
      </c>
      <c r="C3808" s="77" t="s">
        <v>29256</v>
      </c>
      <c r="D3808" s="77" t="s">
        <v>29255</v>
      </c>
    </row>
    <row r="3809" spans="1:4" x14ac:dyDescent="0.15">
      <c r="A3809" s="77" t="s">
        <v>12698</v>
      </c>
      <c r="B3809" s="77" t="s">
        <v>16953</v>
      </c>
      <c r="C3809" s="77" t="s">
        <v>29254</v>
      </c>
      <c r="D3809" s="77" t="s">
        <v>29253</v>
      </c>
    </row>
    <row r="3810" spans="1:4" x14ac:dyDescent="0.15">
      <c r="A3810" s="77" t="s">
        <v>12698</v>
      </c>
      <c r="B3810" s="77" t="s">
        <v>16951</v>
      </c>
      <c r="C3810" s="77" t="s">
        <v>29252</v>
      </c>
      <c r="D3810" s="77" t="s">
        <v>29251</v>
      </c>
    </row>
    <row r="3811" spans="1:4" x14ac:dyDescent="0.15">
      <c r="A3811" s="77" t="s">
        <v>12698</v>
      </c>
      <c r="B3811" s="77" t="s">
        <v>16949</v>
      </c>
      <c r="C3811" s="77" t="s">
        <v>29250</v>
      </c>
      <c r="D3811" s="77" t="s">
        <v>29249</v>
      </c>
    </row>
    <row r="3812" spans="1:4" x14ac:dyDescent="0.15">
      <c r="A3812" s="77" t="s">
        <v>12698</v>
      </c>
      <c r="B3812" s="77" t="s">
        <v>16947</v>
      </c>
      <c r="C3812" s="77" t="s">
        <v>29248</v>
      </c>
      <c r="D3812" s="77" t="s">
        <v>29247</v>
      </c>
    </row>
    <row r="3813" spans="1:4" x14ac:dyDescent="0.15">
      <c r="A3813" s="77" t="s">
        <v>12698</v>
      </c>
      <c r="B3813" s="77" t="s">
        <v>16945</v>
      </c>
      <c r="C3813" s="77" t="s">
        <v>29246</v>
      </c>
      <c r="D3813" s="77" t="s">
        <v>29245</v>
      </c>
    </row>
    <row r="3814" spans="1:4" x14ac:dyDescent="0.15">
      <c r="A3814" s="77" t="s">
        <v>12698</v>
      </c>
      <c r="B3814" s="77" t="s">
        <v>16943</v>
      </c>
      <c r="C3814" s="77" t="s">
        <v>29244</v>
      </c>
      <c r="D3814" s="77" t="s">
        <v>29243</v>
      </c>
    </row>
    <row r="3815" spans="1:4" x14ac:dyDescent="0.15">
      <c r="A3815" s="77" t="s">
        <v>12698</v>
      </c>
      <c r="B3815" s="77" t="s">
        <v>16941</v>
      </c>
      <c r="C3815" s="77" t="s">
        <v>29242</v>
      </c>
      <c r="D3815" s="77" t="s">
        <v>29241</v>
      </c>
    </row>
    <row r="3816" spans="1:4" x14ac:dyDescent="0.15">
      <c r="A3816" s="77" t="s">
        <v>12698</v>
      </c>
      <c r="B3816" s="77" t="s">
        <v>16939</v>
      </c>
      <c r="C3816" s="77" t="s">
        <v>29240</v>
      </c>
      <c r="D3816" s="77" t="s">
        <v>29239</v>
      </c>
    </row>
    <row r="3817" spans="1:4" x14ac:dyDescent="0.15">
      <c r="A3817" s="77" t="s">
        <v>12698</v>
      </c>
      <c r="B3817" s="77" t="s">
        <v>16937</v>
      </c>
      <c r="C3817" s="77" t="s">
        <v>29238</v>
      </c>
      <c r="D3817" s="77" t="s">
        <v>29237</v>
      </c>
    </row>
    <row r="3818" spans="1:4" x14ac:dyDescent="0.15">
      <c r="A3818" s="77" t="s">
        <v>12698</v>
      </c>
      <c r="B3818" s="77" t="s">
        <v>16935</v>
      </c>
      <c r="C3818" s="77" t="s">
        <v>29236</v>
      </c>
      <c r="D3818" s="77" t="s">
        <v>29235</v>
      </c>
    </row>
    <row r="3819" spans="1:4" x14ac:dyDescent="0.15">
      <c r="A3819" s="77" t="s">
        <v>12698</v>
      </c>
      <c r="B3819" s="77" t="s">
        <v>16933</v>
      </c>
      <c r="C3819" s="77" t="s">
        <v>29234</v>
      </c>
      <c r="D3819" s="77" t="s">
        <v>29233</v>
      </c>
    </row>
    <row r="3820" spans="1:4" x14ac:dyDescent="0.15">
      <c r="A3820" s="77" t="s">
        <v>12698</v>
      </c>
      <c r="B3820" s="77" t="s">
        <v>16931</v>
      </c>
      <c r="C3820" s="77" t="s">
        <v>29232</v>
      </c>
      <c r="D3820" s="77" t="s">
        <v>29231</v>
      </c>
    </row>
    <row r="3821" spans="1:4" x14ac:dyDescent="0.15">
      <c r="A3821" s="77" t="s">
        <v>12698</v>
      </c>
      <c r="B3821" s="77" t="s">
        <v>16929</v>
      </c>
      <c r="C3821" s="77" t="s">
        <v>29230</v>
      </c>
      <c r="D3821" s="77" t="s">
        <v>29229</v>
      </c>
    </row>
    <row r="3822" spans="1:4" x14ac:dyDescent="0.15">
      <c r="A3822" s="77" t="s">
        <v>12698</v>
      </c>
      <c r="B3822" s="77" t="s">
        <v>16927</v>
      </c>
      <c r="C3822" s="77" t="s">
        <v>29228</v>
      </c>
      <c r="D3822" s="77" t="s">
        <v>29227</v>
      </c>
    </row>
    <row r="3823" spans="1:4" x14ac:dyDescent="0.15">
      <c r="A3823" s="77" t="s">
        <v>12698</v>
      </c>
      <c r="B3823" s="77" t="s">
        <v>16925</v>
      </c>
      <c r="C3823" s="77" t="s">
        <v>29226</v>
      </c>
      <c r="D3823" s="77" t="s">
        <v>29225</v>
      </c>
    </row>
    <row r="3824" spans="1:4" x14ac:dyDescent="0.15">
      <c r="A3824" s="77" t="s">
        <v>12698</v>
      </c>
      <c r="B3824" s="77" t="s">
        <v>16923</v>
      </c>
      <c r="C3824" s="77" t="s">
        <v>29224</v>
      </c>
      <c r="D3824" s="77" t="s">
        <v>29223</v>
      </c>
    </row>
    <row r="3825" spans="1:4" x14ac:dyDescent="0.15">
      <c r="A3825" s="77" t="s">
        <v>12698</v>
      </c>
      <c r="B3825" s="77" t="s">
        <v>16921</v>
      </c>
      <c r="C3825" s="77" t="s">
        <v>29222</v>
      </c>
      <c r="D3825" s="77" t="s">
        <v>29221</v>
      </c>
    </row>
    <row r="3826" spans="1:4" x14ac:dyDescent="0.15">
      <c r="A3826" s="77" t="s">
        <v>12698</v>
      </c>
      <c r="B3826" s="77" t="s">
        <v>16919</v>
      </c>
      <c r="C3826" s="77" t="s">
        <v>29220</v>
      </c>
      <c r="D3826" s="77" t="s">
        <v>29219</v>
      </c>
    </row>
    <row r="3827" spans="1:4" x14ac:dyDescent="0.15">
      <c r="A3827" s="77" t="s">
        <v>12698</v>
      </c>
      <c r="B3827" s="77" t="s">
        <v>16917</v>
      </c>
      <c r="C3827" s="77" t="s">
        <v>29218</v>
      </c>
      <c r="D3827" s="77" t="s">
        <v>29217</v>
      </c>
    </row>
    <row r="3828" spans="1:4" x14ac:dyDescent="0.15">
      <c r="A3828" s="77" t="s">
        <v>12698</v>
      </c>
      <c r="B3828" s="77" t="s">
        <v>16915</v>
      </c>
      <c r="C3828" s="77" t="s">
        <v>29216</v>
      </c>
      <c r="D3828" s="77" t="s">
        <v>29215</v>
      </c>
    </row>
    <row r="3829" spans="1:4" x14ac:dyDescent="0.15">
      <c r="A3829" s="77" t="s">
        <v>12698</v>
      </c>
      <c r="B3829" s="77" t="s">
        <v>16024</v>
      </c>
      <c r="C3829" s="77" t="s">
        <v>28932</v>
      </c>
      <c r="D3829" s="77" t="s">
        <v>15654</v>
      </c>
    </row>
    <row r="3830" spans="1:4" x14ac:dyDescent="0.15">
      <c r="A3830" s="77" t="s">
        <v>12698</v>
      </c>
      <c r="B3830" s="77" t="s">
        <v>16010</v>
      </c>
      <c r="C3830" s="77" t="s">
        <v>29214</v>
      </c>
      <c r="D3830" s="77" t="s">
        <v>29213</v>
      </c>
    </row>
    <row r="3831" spans="1:4" x14ac:dyDescent="0.15">
      <c r="A3831" s="77" t="s">
        <v>12698</v>
      </c>
      <c r="B3831" s="77" t="s">
        <v>16008</v>
      </c>
      <c r="C3831" s="77" t="s">
        <v>29212</v>
      </c>
      <c r="D3831" s="77" t="s">
        <v>29211</v>
      </c>
    </row>
    <row r="3832" spans="1:4" x14ac:dyDescent="0.15">
      <c r="A3832" s="77" t="s">
        <v>12698</v>
      </c>
      <c r="B3832" s="77" t="s">
        <v>16006</v>
      </c>
      <c r="C3832" s="77" t="s">
        <v>29210</v>
      </c>
      <c r="D3832" s="77" t="s">
        <v>29209</v>
      </c>
    </row>
    <row r="3833" spans="1:4" x14ac:dyDescent="0.15">
      <c r="A3833" s="77" t="s">
        <v>12698</v>
      </c>
      <c r="B3833" s="77" t="s">
        <v>16004</v>
      </c>
      <c r="C3833" s="77" t="s">
        <v>29208</v>
      </c>
      <c r="D3833" s="77" t="s">
        <v>29207</v>
      </c>
    </row>
    <row r="3834" spans="1:4" x14ac:dyDescent="0.15">
      <c r="A3834" s="77" t="s">
        <v>12698</v>
      </c>
      <c r="B3834" s="77" t="s">
        <v>16002</v>
      </c>
      <c r="C3834" s="77" t="s">
        <v>29206</v>
      </c>
      <c r="D3834" s="77" t="s">
        <v>29205</v>
      </c>
    </row>
    <row r="3835" spans="1:4" x14ac:dyDescent="0.15">
      <c r="A3835" s="77" t="s">
        <v>12698</v>
      </c>
      <c r="B3835" s="77" t="s">
        <v>16000</v>
      </c>
      <c r="C3835" s="77" t="s">
        <v>29204</v>
      </c>
      <c r="D3835" s="77" t="s">
        <v>29203</v>
      </c>
    </row>
    <row r="3836" spans="1:4" x14ac:dyDescent="0.15">
      <c r="A3836" s="77" t="s">
        <v>12698</v>
      </c>
      <c r="B3836" s="77" t="s">
        <v>15998</v>
      </c>
      <c r="C3836" s="77" t="s">
        <v>29202</v>
      </c>
      <c r="D3836" s="77" t="s">
        <v>29201</v>
      </c>
    </row>
    <row r="3837" spans="1:4" x14ac:dyDescent="0.15">
      <c r="A3837" s="77" t="s">
        <v>12698</v>
      </c>
      <c r="B3837" s="77" t="s">
        <v>15996</v>
      </c>
      <c r="C3837" s="77" t="s">
        <v>29200</v>
      </c>
      <c r="D3837" s="77" t="s">
        <v>29199</v>
      </c>
    </row>
    <row r="3838" spans="1:4" x14ac:dyDescent="0.15">
      <c r="A3838" s="77" t="s">
        <v>12698</v>
      </c>
      <c r="B3838" s="77" t="s">
        <v>15994</v>
      </c>
      <c r="C3838" s="77" t="s">
        <v>29198</v>
      </c>
      <c r="D3838" s="77" t="s">
        <v>29197</v>
      </c>
    </row>
    <row r="3839" spans="1:4" x14ac:dyDescent="0.15">
      <c r="A3839" s="77" t="s">
        <v>12698</v>
      </c>
      <c r="B3839" s="77" t="s">
        <v>15992</v>
      </c>
      <c r="C3839" s="77" t="s">
        <v>29196</v>
      </c>
      <c r="D3839" s="77" t="s">
        <v>29195</v>
      </c>
    </row>
    <row r="3840" spans="1:4" x14ac:dyDescent="0.15">
      <c r="A3840" s="77" t="s">
        <v>12698</v>
      </c>
      <c r="B3840" s="77" t="s">
        <v>15990</v>
      </c>
      <c r="C3840" s="77" t="s">
        <v>29194</v>
      </c>
      <c r="D3840" s="77" t="s">
        <v>29193</v>
      </c>
    </row>
    <row r="3841" spans="1:4" x14ac:dyDescent="0.15">
      <c r="A3841" s="77" t="s">
        <v>12698</v>
      </c>
      <c r="B3841" s="77" t="s">
        <v>15988</v>
      </c>
      <c r="C3841" s="77" t="s">
        <v>29192</v>
      </c>
      <c r="D3841" s="77" t="s">
        <v>29191</v>
      </c>
    </row>
    <row r="3842" spans="1:4" x14ac:dyDescent="0.15">
      <c r="A3842" s="77" t="s">
        <v>12698</v>
      </c>
      <c r="B3842" s="77" t="s">
        <v>15986</v>
      </c>
      <c r="C3842" s="77" t="s">
        <v>29190</v>
      </c>
      <c r="D3842" s="77" t="s">
        <v>29189</v>
      </c>
    </row>
    <row r="3843" spans="1:4" x14ac:dyDescent="0.15">
      <c r="A3843" s="77" t="s">
        <v>12698</v>
      </c>
      <c r="B3843" s="77" t="s">
        <v>15984</v>
      </c>
      <c r="C3843" s="77" t="s">
        <v>29188</v>
      </c>
      <c r="D3843" s="77" t="s">
        <v>29187</v>
      </c>
    </row>
    <row r="3844" spans="1:4" x14ac:dyDescent="0.15">
      <c r="A3844" s="77" t="s">
        <v>12698</v>
      </c>
      <c r="B3844" s="77" t="s">
        <v>15982</v>
      </c>
      <c r="C3844" s="77" t="s">
        <v>29186</v>
      </c>
      <c r="D3844" s="77" t="s">
        <v>29185</v>
      </c>
    </row>
    <row r="3845" spans="1:4" x14ac:dyDescent="0.15">
      <c r="A3845" s="77" t="s">
        <v>12698</v>
      </c>
      <c r="B3845" s="77" t="s">
        <v>15980</v>
      </c>
      <c r="C3845" s="77" t="s">
        <v>29184</v>
      </c>
      <c r="D3845" s="77" t="s">
        <v>29183</v>
      </c>
    </row>
    <row r="3846" spans="1:4" x14ac:dyDescent="0.15">
      <c r="A3846" s="77" t="s">
        <v>12698</v>
      </c>
      <c r="B3846" s="77" t="s">
        <v>15978</v>
      </c>
      <c r="C3846" s="77" t="s">
        <v>29182</v>
      </c>
      <c r="D3846" s="77" t="s">
        <v>29181</v>
      </c>
    </row>
    <row r="3847" spans="1:4" x14ac:dyDescent="0.15">
      <c r="A3847" s="77" t="s">
        <v>12698</v>
      </c>
      <c r="B3847" s="77" t="s">
        <v>15976</v>
      </c>
      <c r="C3847" s="77" t="s">
        <v>29180</v>
      </c>
      <c r="D3847" s="77" t="s">
        <v>29179</v>
      </c>
    </row>
    <row r="3848" spans="1:4" x14ac:dyDescent="0.15">
      <c r="A3848" s="77" t="s">
        <v>12698</v>
      </c>
      <c r="B3848" s="77" t="s">
        <v>15974</v>
      </c>
      <c r="C3848" s="77" t="s">
        <v>29178</v>
      </c>
      <c r="D3848" s="77" t="s">
        <v>29177</v>
      </c>
    </row>
    <row r="3849" spans="1:4" x14ac:dyDescent="0.15">
      <c r="A3849" s="77" t="s">
        <v>12698</v>
      </c>
      <c r="B3849" s="77" t="s">
        <v>15972</v>
      </c>
      <c r="C3849" s="77" t="s">
        <v>29176</v>
      </c>
      <c r="D3849" s="77" t="s">
        <v>29175</v>
      </c>
    </row>
    <row r="3850" spans="1:4" x14ac:dyDescent="0.15">
      <c r="A3850" s="77" t="s">
        <v>12698</v>
      </c>
      <c r="B3850" s="77" t="s">
        <v>15970</v>
      </c>
      <c r="C3850" s="77" t="s">
        <v>29174</v>
      </c>
      <c r="D3850" s="77" t="s">
        <v>29173</v>
      </c>
    </row>
    <row r="3851" spans="1:4" x14ac:dyDescent="0.15">
      <c r="A3851" s="77" t="s">
        <v>12698</v>
      </c>
      <c r="B3851" s="77" t="s">
        <v>15962</v>
      </c>
      <c r="C3851" s="77" t="s">
        <v>29172</v>
      </c>
      <c r="D3851" s="77" t="s">
        <v>29171</v>
      </c>
    </row>
    <row r="3852" spans="1:4" x14ac:dyDescent="0.15">
      <c r="A3852" s="77" t="s">
        <v>12698</v>
      </c>
      <c r="B3852" s="77" t="s">
        <v>15960</v>
      </c>
      <c r="C3852" s="77" t="s">
        <v>29170</v>
      </c>
      <c r="D3852" s="77" t="s">
        <v>29169</v>
      </c>
    </row>
    <row r="3853" spans="1:4" x14ac:dyDescent="0.15">
      <c r="A3853" s="77" t="s">
        <v>12698</v>
      </c>
      <c r="B3853" s="77" t="s">
        <v>15958</v>
      </c>
      <c r="C3853" s="77" t="s">
        <v>29168</v>
      </c>
      <c r="D3853" s="77" t="s">
        <v>29167</v>
      </c>
    </row>
    <row r="3854" spans="1:4" x14ac:dyDescent="0.15">
      <c r="A3854" s="77" t="s">
        <v>12698</v>
      </c>
      <c r="B3854" s="77" t="s">
        <v>15956</v>
      </c>
      <c r="C3854" s="77" t="s">
        <v>29166</v>
      </c>
      <c r="D3854" s="77" t="s">
        <v>29165</v>
      </c>
    </row>
    <row r="3855" spans="1:4" x14ac:dyDescent="0.15">
      <c r="A3855" s="77" t="s">
        <v>12698</v>
      </c>
      <c r="B3855" s="77" t="s">
        <v>15954</v>
      </c>
      <c r="C3855" s="77" t="s">
        <v>29164</v>
      </c>
      <c r="D3855" s="77" t="s">
        <v>29163</v>
      </c>
    </row>
    <row r="3856" spans="1:4" x14ac:dyDescent="0.15">
      <c r="A3856" s="77" t="s">
        <v>12698</v>
      </c>
      <c r="B3856" s="77" t="s">
        <v>15952</v>
      </c>
      <c r="C3856" s="77" t="s">
        <v>29162</v>
      </c>
      <c r="D3856" s="77" t="s">
        <v>29161</v>
      </c>
    </row>
    <row r="3857" spans="1:4" x14ac:dyDescent="0.15">
      <c r="A3857" s="77" t="s">
        <v>12698</v>
      </c>
      <c r="B3857" s="77" t="s">
        <v>15950</v>
      </c>
      <c r="C3857" s="77" t="s">
        <v>29160</v>
      </c>
      <c r="D3857" s="77" t="s">
        <v>29159</v>
      </c>
    </row>
    <row r="3858" spans="1:4" x14ac:dyDescent="0.15">
      <c r="A3858" s="77" t="s">
        <v>12698</v>
      </c>
      <c r="B3858" s="77" t="s">
        <v>15948</v>
      </c>
      <c r="C3858" s="77" t="s">
        <v>29158</v>
      </c>
      <c r="D3858" s="77" t="s">
        <v>29157</v>
      </c>
    </row>
    <row r="3859" spans="1:4" x14ac:dyDescent="0.15">
      <c r="A3859" s="77" t="s">
        <v>12698</v>
      </c>
      <c r="B3859" s="77" t="s">
        <v>15946</v>
      </c>
      <c r="C3859" s="77" t="s">
        <v>29156</v>
      </c>
      <c r="D3859" s="77" t="s">
        <v>29155</v>
      </c>
    </row>
    <row r="3860" spans="1:4" x14ac:dyDescent="0.15">
      <c r="A3860" s="77" t="s">
        <v>12698</v>
      </c>
      <c r="B3860" s="77" t="s">
        <v>15944</v>
      </c>
      <c r="C3860" s="77" t="s">
        <v>29154</v>
      </c>
      <c r="D3860" s="77" t="s">
        <v>29153</v>
      </c>
    </row>
    <row r="3861" spans="1:4" x14ac:dyDescent="0.15">
      <c r="A3861" s="77" t="s">
        <v>12698</v>
      </c>
      <c r="B3861" s="77" t="s">
        <v>15942</v>
      </c>
      <c r="C3861" s="77" t="s">
        <v>29152</v>
      </c>
      <c r="D3861" s="77" t="s">
        <v>29151</v>
      </c>
    </row>
    <row r="3862" spans="1:4" x14ac:dyDescent="0.15">
      <c r="A3862" s="77" t="s">
        <v>12698</v>
      </c>
      <c r="B3862" s="77" t="s">
        <v>15940</v>
      </c>
      <c r="C3862" s="77" t="s">
        <v>29150</v>
      </c>
      <c r="D3862" s="77" t="s">
        <v>29149</v>
      </c>
    </row>
    <row r="3863" spans="1:4" x14ac:dyDescent="0.15">
      <c r="A3863" s="77" t="s">
        <v>12698</v>
      </c>
      <c r="B3863" s="77" t="s">
        <v>15938</v>
      </c>
      <c r="C3863" s="77" t="s">
        <v>29148</v>
      </c>
      <c r="D3863" s="77" t="s">
        <v>29147</v>
      </c>
    </row>
    <row r="3864" spans="1:4" x14ac:dyDescent="0.15">
      <c r="A3864" s="77" t="s">
        <v>12698</v>
      </c>
      <c r="B3864" s="77" t="s">
        <v>15936</v>
      </c>
      <c r="C3864" s="77" t="s">
        <v>29146</v>
      </c>
      <c r="D3864" s="77" t="s">
        <v>29145</v>
      </c>
    </row>
    <row r="3865" spans="1:4" x14ac:dyDescent="0.15">
      <c r="A3865" s="77" t="s">
        <v>12698</v>
      </c>
      <c r="B3865" s="77" t="s">
        <v>15934</v>
      </c>
      <c r="C3865" s="77" t="s">
        <v>29144</v>
      </c>
      <c r="D3865" s="77" t="s">
        <v>29143</v>
      </c>
    </row>
    <row r="3866" spans="1:4" x14ac:dyDescent="0.15">
      <c r="A3866" s="77" t="s">
        <v>12698</v>
      </c>
      <c r="B3866" s="77" t="s">
        <v>15932</v>
      </c>
      <c r="C3866" s="77" t="s">
        <v>29142</v>
      </c>
      <c r="D3866" s="77" t="s">
        <v>29141</v>
      </c>
    </row>
    <row r="3867" spans="1:4" x14ac:dyDescent="0.15">
      <c r="A3867" s="77" t="s">
        <v>12698</v>
      </c>
      <c r="B3867" s="77" t="s">
        <v>15930</v>
      </c>
      <c r="C3867" s="77" t="s">
        <v>29140</v>
      </c>
      <c r="D3867" s="77" t="s">
        <v>29139</v>
      </c>
    </row>
    <row r="3868" spans="1:4" x14ac:dyDescent="0.15">
      <c r="A3868" s="77" t="s">
        <v>12698</v>
      </c>
      <c r="B3868" s="77" t="s">
        <v>15928</v>
      </c>
      <c r="C3868" s="77" t="s">
        <v>29138</v>
      </c>
      <c r="D3868" s="77" t="s">
        <v>29137</v>
      </c>
    </row>
    <row r="3869" spans="1:4" x14ac:dyDescent="0.15">
      <c r="A3869" s="77" t="s">
        <v>12698</v>
      </c>
      <c r="B3869" s="77" t="s">
        <v>15926</v>
      </c>
      <c r="C3869" s="77" t="s">
        <v>29136</v>
      </c>
      <c r="D3869" s="77" t="s">
        <v>29135</v>
      </c>
    </row>
    <row r="3870" spans="1:4" x14ac:dyDescent="0.15">
      <c r="A3870" s="77" t="s">
        <v>12698</v>
      </c>
      <c r="B3870" s="77" t="s">
        <v>15910</v>
      </c>
      <c r="C3870" s="77" t="s">
        <v>29134</v>
      </c>
      <c r="D3870" s="77" t="s">
        <v>29133</v>
      </c>
    </row>
    <row r="3871" spans="1:4" x14ac:dyDescent="0.15">
      <c r="A3871" s="77" t="s">
        <v>12698</v>
      </c>
      <c r="B3871" s="77" t="s">
        <v>15908</v>
      </c>
      <c r="C3871" s="77" t="s">
        <v>29132</v>
      </c>
      <c r="D3871" s="77" t="s">
        <v>29131</v>
      </c>
    </row>
    <row r="3872" spans="1:4" x14ac:dyDescent="0.15">
      <c r="A3872" s="77" t="s">
        <v>12698</v>
      </c>
      <c r="B3872" s="77" t="s">
        <v>15906</v>
      </c>
      <c r="C3872" s="77" t="s">
        <v>29130</v>
      </c>
      <c r="D3872" s="77" t="s">
        <v>29129</v>
      </c>
    </row>
    <row r="3873" spans="1:4" x14ac:dyDescent="0.15">
      <c r="A3873" s="77" t="s">
        <v>12698</v>
      </c>
      <c r="B3873" s="77" t="s">
        <v>15904</v>
      </c>
      <c r="C3873" s="77" t="s">
        <v>29128</v>
      </c>
      <c r="D3873" s="77" t="s">
        <v>29127</v>
      </c>
    </row>
    <row r="3874" spans="1:4" x14ac:dyDescent="0.15">
      <c r="A3874" s="77" t="s">
        <v>12698</v>
      </c>
      <c r="B3874" s="77" t="s">
        <v>15902</v>
      </c>
      <c r="C3874" s="77" t="s">
        <v>29126</v>
      </c>
      <c r="D3874" s="77" t="s">
        <v>8013</v>
      </c>
    </row>
    <row r="3875" spans="1:4" x14ac:dyDescent="0.15">
      <c r="A3875" s="77" t="s">
        <v>12698</v>
      </c>
      <c r="B3875" s="77" t="s">
        <v>15900</v>
      </c>
      <c r="C3875" s="77" t="s">
        <v>29125</v>
      </c>
      <c r="D3875" s="77" t="s">
        <v>29124</v>
      </c>
    </row>
    <row r="3876" spans="1:4" x14ac:dyDescent="0.15">
      <c r="A3876" s="77" t="s">
        <v>12698</v>
      </c>
      <c r="B3876" s="77" t="s">
        <v>15898</v>
      </c>
      <c r="C3876" s="77" t="s">
        <v>29123</v>
      </c>
      <c r="D3876" s="77" t="s">
        <v>29122</v>
      </c>
    </row>
    <row r="3877" spans="1:4" x14ac:dyDescent="0.15">
      <c r="A3877" s="77" t="s">
        <v>12698</v>
      </c>
      <c r="B3877" s="77" t="s">
        <v>15896</v>
      </c>
      <c r="C3877" s="77" t="s">
        <v>29121</v>
      </c>
      <c r="D3877" s="77" t="s">
        <v>29120</v>
      </c>
    </row>
    <row r="3878" spans="1:4" x14ac:dyDescent="0.15">
      <c r="A3878" s="77" t="s">
        <v>12698</v>
      </c>
      <c r="B3878" s="77" t="s">
        <v>15894</v>
      </c>
      <c r="C3878" s="77" t="s">
        <v>29119</v>
      </c>
      <c r="D3878" s="77" t="s">
        <v>29118</v>
      </c>
    </row>
    <row r="3879" spans="1:4" x14ac:dyDescent="0.15">
      <c r="A3879" s="77" t="s">
        <v>12698</v>
      </c>
      <c r="B3879" s="77" t="s">
        <v>15892</v>
      </c>
      <c r="C3879" s="77" t="s">
        <v>29117</v>
      </c>
      <c r="D3879" s="77" t="s">
        <v>29116</v>
      </c>
    </row>
    <row r="3880" spans="1:4" x14ac:dyDescent="0.15">
      <c r="A3880" s="77" t="s">
        <v>12698</v>
      </c>
      <c r="B3880" s="77" t="s">
        <v>15890</v>
      </c>
      <c r="C3880" s="77" t="s">
        <v>29115</v>
      </c>
      <c r="D3880" s="77" t="s">
        <v>25751</v>
      </c>
    </row>
    <row r="3881" spans="1:4" x14ac:dyDescent="0.15">
      <c r="A3881" s="77" t="s">
        <v>12698</v>
      </c>
      <c r="B3881" s="77" t="s">
        <v>15889</v>
      </c>
      <c r="C3881" s="77" t="s">
        <v>29114</v>
      </c>
      <c r="D3881" s="77" t="s">
        <v>29113</v>
      </c>
    </row>
    <row r="3882" spans="1:4" x14ac:dyDescent="0.15">
      <c r="A3882" s="77" t="s">
        <v>12698</v>
      </c>
      <c r="B3882" s="77" t="s">
        <v>15887</v>
      </c>
      <c r="C3882" s="77" t="s">
        <v>29112</v>
      </c>
      <c r="D3882" s="77" t="s">
        <v>29111</v>
      </c>
    </row>
    <row r="3883" spans="1:4" x14ac:dyDescent="0.15">
      <c r="A3883" s="77" t="s">
        <v>12698</v>
      </c>
      <c r="B3883" s="77" t="s">
        <v>15885</v>
      </c>
      <c r="C3883" s="77" t="s">
        <v>29110</v>
      </c>
      <c r="D3883" s="77" t="s">
        <v>29109</v>
      </c>
    </row>
    <row r="3884" spans="1:4" x14ac:dyDescent="0.15">
      <c r="A3884" s="77" t="s">
        <v>12698</v>
      </c>
      <c r="B3884" s="77" t="s">
        <v>15883</v>
      </c>
      <c r="C3884" s="77" t="s">
        <v>29108</v>
      </c>
      <c r="D3884" s="77" t="s">
        <v>29107</v>
      </c>
    </row>
    <row r="3885" spans="1:4" x14ac:dyDescent="0.15">
      <c r="A3885" s="77" t="s">
        <v>12698</v>
      </c>
      <c r="B3885" s="77" t="s">
        <v>15881</v>
      </c>
      <c r="C3885" s="77" t="s">
        <v>29106</v>
      </c>
      <c r="D3885" s="77" t="s">
        <v>29105</v>
      </c>
    </row>
    <row r="3886" spans="1:4" x14ac:dyDescent="0.15">
      <c r="A3886" s="77" t="s">
        <v>12698</v>
      </c>
      <c r="B3886" s="77" t="s">
        <v>15879</v>
      </c>
      <c r="C3886" s="77" t="s">
        <v>29104</v>
      </c>
      <c r="D3886" s="77" t="s">
        <v>29103</v>
      </c>
    </row>
    <row r="3887" spans="1:4" x14ac:dyDescent="0.15">
      <c r="A3887" s="77" t="s">
        <v>12698</v>
      </c>
      <c r="B3887" s="77" t="s">
        <v>15871</v>
      </c>
      <c r="C3887" s="77" t="s">
        <v>29102</v>
      </c>
      <c r="D3887" s="77" t="s">
        <v>29101</v>
      </c>
    </row>
    <row r="3888" spans="1:4" x14ac:dyDescent="0.15">
      <c r="A3888" s="77" t="s">
        <v>12698</v>
      </c>
      <c r="B3888" s="77" t="s">
        <v>15869</v>
      </c>
      <c r="C3888" s="77" t="s">
        <v>29100</v>
      </c>
      <c r="D3888" s="77" t="s">
        <v>29099</v>
      </c>
    </row>
    <row r="3889" spans="1:4" x14ac:dyDescent="0.15">
      <c r="A3889" s="77" t="s">
        <v>12698</v>
      </c>
      <c r="B3889" s="77" t="s">
        <v>15867</v>
      </c>
      <c r="C3889" s="77" t="s">
        <v>29098</v>
      </c>
      <c r="D3889" s="77" t="s">
        <v>29097</v>
      </c>
    </row>
    <row r="3890" spans="1:4" x14ac:dyDescent="0.15">
      <c r="A3890" s="77" t="s">
        <v>12698</v>
      </c>
      <c r="B3890" s="77" t="s">
        <v>15865</v>
      </c>
      <c r="C3890" s="77" t="s">
        <v>29096</v>
      </c>
      <c r="D3890" s="77" t="s">
        <v>29095</v>
      </c>
    </row>
    <row r="3891" spans="1:4" x14ac:dyDescent="0.15">
      <c r="A3891" s="77" t="s">
        <v>12698</v>
      </c>
      <c r="B3891" s="77" t="s">
        <v>15863</v>
      </c>
      <c r="C3891" s="77" t="s">
        <v>29094</v>
      </c>
      <c r="D3891" s="77" t="s">
        <v>29093</v>
      </c>
    </row>
    <row r="3892" spans="1:4" x14ac:dyDescent="0.15">
      <c r="A3892" s="77" t="s">
        <v>12698</v>
      </c>
      <c r="B3892" s="77" t="s">
        <v>15861</v>
      </c>
      <c r="C3892" s="77" t="s">
        <v>29092</v>
      </c>
      <c r="D3892" s="77" t="s">
        <v>29091</v>
      </c>
    </row>
    <row r="3893" spans="1:4" x14ac:dyDescent="0.15">
      <c r="A3893" s="77" t="s">
        <v>12698</v>
      </c>
      <c r="B3893" s="77" t="s">
        <v>15859</v>
      </c>
      <c r="C3893" s="77" t="s">
        <v>29090</v>
      </c>
      <c r="D3893" s="77" t="s">
        <v>29089</v>
      </c>
    </row>
    <row r="3894" spans="1:4" x14ac:dyDescent="0.15">
      <c r="A3894" s="77" t="s">
        <v>12698</v>
      </c>
      <c r="B3894" s="77" t="s">
        <v>15857</v>
      </c>
      <c r="C3894" s="77" t="s">
        <v>29088</v>
      </c>
      <c r="D3894" s="77" t="s">
        <v>29087</v>
      </c>
    </row>
    <row r="3895" spans="1:4" x14ac:dyDescent="0.15">
      <c r="A3895" s="77" t="s">
        <v>12698</v>
      </c>
      <c r="B3895" s="77" t="s">
        <v>15855</v>
      </c>
      <c r="C3895" s="77" t="s">
        <v>29086</v>
      </c>
      <c r="D3895" s="77" t="s">
        <v>29085</v>
      </c>
    </row>
    <row r="3896" spans="1:4" x14ac:dyDescent="0.15">
      <c r="A3896" s="77" t="s">
        <v>12698</v>
      </c>
      <c r="B3896" s="77" t="s">
        <v>15853</v>
      </c>
      <c r="C3896" s="77" t="s">
        <v>29084</v>
      </c>
      <c r="D3896" s="77" t="s">
        <v>29083</v>
      </c>
    </row>
    <row r="3897" spans="1:4" x14ac:dyDescent="0.15">
      <c r="A3897" s="77" t="s">
        <v>12698</v>
      </c>
      <c r="B3897" s="77" t="s">
        <v>15851</v>
      </c>
      <c r="C3897" s="77" t="s">
        <v>29082</v>
      </c>
      <c r="D3897" s="77" t="s">
        <v>29081</v>
      </c>
    </row>
    <row r="3898" spans="1:4" x14ac:dyDescent="0.15">
      <c r="A3898" s="77" t="s">
        <v>12698</v>
      </c>
      <c r="B3898" s="77" t="s">
        <v>15849</v>
      </c>
      <c r="C3898" s="77" t="s">
        <v>29080</v>
      </c>
      <c r="D3898" s="77" t="s">
        <v>29079</v>
      </c>
    </row>
    <row r="3899" spans="1:4" x14ac:dyDescent="0.15">
      <c r="A3899" s="77" t="s">
        <v>12698</v>
      </c>
      <c r="B3899" s="77" t="s">
        <v>15847</v>
      </c>
      <c r="C3899" s="77" t="s">
        <v>29078</v>
      </c>
      <c r="D3899" s="77" t="s">
        <v>29077</v>
      </c>
    </row>
    <row r="3900" spans="1:4" x14ac:dyDescent="0.15">
      <c r="A3900" s="77" t="s">
        <v>12698</v>
      </c>
      <c r="B3900" s="77" t="s">
        <v>15845</v>
      </c>
      <c r="C3900" s="77" t="s">
        <v>29076</v>
      </c>
      <c r="D3900" s="77" t="s">
        <v>29075</v>
      </c>
    </row>
    <row r="3901" spans="1:4" x14ac:dyDescent="0.15">
      <c r="A3901" s="77" t="s">
        <v>12698</v>
      </c>
      <c r="B3901" s="77" t="s">
        <v>15843</v>
      </c>
      <c r="C3901" s="77" t="s">
        <v>29074</v>
      </c>
      <c r="D3901" s="77" t="s">
        <v>29073</v>
      </c>
    </row>
    <row r="3902" spans="1:4" x14ac:dyDescent="0.15">
      <c r="A3902" s="77" t="s">
        <v>12698</v>
      </c>
      <c r="B3902" s="77" t="s">
        <v>15841</v>
      </c>
      <c r="C3902" s="77" t="s">
        <v>29072</v>
      </c>
      <c r="D3902" s="77" t="s">
        <v>29071</v>
      </c>
    </row>
    <row r="3903" spans="1:4" x14ac:dyDescent="0.15">
      <c r="A3903" s="77" t="s">
        <v>12698</v>
      </c>
      <c r="B3903" s="77" t="s">
        <v>15839</v>
      </c>
      <c r="C3903" s="77" t="s">
        <v>29070</v>
      </c>
      <c r="D3903" s="77" t="s">
        <v>29069</v>
      </c>
    </row>
    <row r="3904" spans="1:4" x14ac:dyDescent="0.15">
      <c r="A3904" s="77" t="s">
        <v>12698</v>
      </c>
      <c r="B3904" s="77" t="s">
        <v>15837</v>
      </c>
      <c r="C3904" s="77" t="s">
        <v>29068</v>
      </c>
      <c r="D3904" s="77" t="s">
        <v>29067</v>
      </c>
    </row>
    <row r="3905" spans="1:4" x14ac:dyDescent="0.15">
      <c r="A3905" s="77" t="s">
        <v>12698</v>
      </c>
      <c r="B3905" s="77" t="s">
        <v>15835</v>
      </c>
      <c r="C3905" s="77" t="s">
        <v>29066</v>
      </c>
      <c r="D3905" s="77" t="s">
        <v>29065</v>
      </c>
    </row>
    <row r="3906" spans="1:4" x14ac:dyDescent="0.15">
      <c r="A3906" s="77" t="s">
        <v>12698</v>
      </c>
      <c r="B3906" s="77" t="s">
        <v>15833</v>
      </c>
      <c r="C3906" s="77" t="s">
        <v>29064</v>
      </c>
      <c r="D3906" s="77" t="s">
        <v>29063</v>
      </c>
    </row>
    <row r="3907" spans="1:4" x14ac:dyDescent="0.15">
      <c r="A3907" s="77" t="s">
        <v>12698</v>
      </c>
      <c r="B3907" s="77" t="s">
        <v>15831</v>
      </c>
      <c r="C3907" s="77" t="s">
        <v>29062</v>
      </c>
      <c r="D3907" s="77" t="s">
        <v>29061</v>
      </c>
    </row>
    <row r="3908" spans="1:4" x14ac:dyDescent="0.15">
      <c r="A3908" s="77" t="s">
        <v>12698</v>
      </c>
      <c r="B3908" s="77" t="s">
        <v>15829</v>
      </c>
      <c r="C3908" s="77" t="s">
        <v>29060</v>
      </c>
      <c r="D3908" s="77" t="s">
        <v>29059</v>
      </c>
    </row>
    <row r="3909" spans="1:4" x14ac:dyDescent="0.15">
      <c r="A3909" s="77" t="s">
        <v>12698</v>
      </c>
      <c r="B3909" s="77" t="s">
        <v>15817</v>
      </c>
      <c r="C3909" s="77" t="s">
        <v>29058</v>
      </c>
      <c r="D3909" s="77" t="s">
        <v>29057</v>
      </c>
    </row>
    <row r="3910" spans="1:4" x14ac:dyDescent="0.15">
      <c r="A3910" s="77" t="s">
        <v>12698</v>
      </c>
      <c r="B3910" s="77" t="s">
        <v>15815</v>
      </c>
      <c r="C3910" s="77" t="s">
        <v>29056</v>
      </c>
      <c r="D3910" s="77" t="s">
        <v>29055</v>
      </c>
    </row>
    <row r="3911" spans="1:4" x14ac:dyDescent="0.15">
      <c r="A3911" s="77" t="s">
        <v>12698</v>
      </c>
      <c r="B3911" s="77" t="s">
        <v>15813</v>
      </c>
      <c r="C3911" s="77" t="s">
        <v>29054</v>
      </c>
      <c r="D3911" s="77" t="s">
        <v>29053</v>
      </c>
    </row>
    <row r="3912" spans="1:4" x14ac:dyDescent="0.15">
      <c r="A3912" s="77" t="s">
        <v>12698</v>
      </c>
      <c r="B3912" s="77" t="s">
        <v>15811</v>
      </c>
      <c r="C3912" s="77" t="s">
        <v>29052</v>
      </c>
      <c r="D3912" s="77" t="s">
        <v>29051</v>
      </c>
    </row>
    <row r="3913" spans="1:4" x14ac:dyDescent="0.15">
      <c r="A3913" s="77" t="s">
        <v>12698</v>
      </c>
      <c r="B3913" s="77" t="s">
        <v>15809</v>
      </c>
      <c r="C3913" s="77" t="s">
        <v>29050</v>
      </c>
      <c r="D3913" s="77" t="s">
        <v>29049</v>
      </c>
    </row>
    <row r="3914" spans="1:4" x14ac:dyDescent="0.15">
      <c r="A3914" s="77" t="s">
        <v>12698</v>
      </c>
      <c r="B3914" s="77" t="s">
        <v>15807</v>
      </c>
      <c r="C3914" s="77" t="s">
        <v>29048</v>
      </c>
      <c r="D3914" s="77" t="s">
        <v>29047</v>
      </c>
    </row>
    <row r="3915" spans="1:4" x14ac:dyDescent="0.15">
      <c r="A3915" s="77" t="s">
        <v>12698</v>
      </c>
      <c r="B3915" s="77" t="s">
        <v>15805</v>
      </c>
      <c r="C3915" s="77" t="s">
        <v>29046</v>
      </c>
      <c r="D3915" s="77" t="s">
        <v>29045</v>
      </c>
    </row>
    <row r="3916" spans="1:4" x14ac:dyDescent="0.15">
      <c r="A3916" s="77" t="s">
        <v>12698</v>
      </c>
      <c r="B3916" s="77" t="s">
        <v>15803</v>
      </c>
      <c r="C3916" s="77" t="s">
        <v>29044</v>
      </c>
      <c r="D3916" s="77" t="s">
        <v>29043</v>
      </c>
    </row>
    <row r="3917" spans="1:4" x14ac:dyDescent="0.15">
      <c r="A3917" s="77" t="s">
        <v>12698</v>
      </c>
      <c r="B3917" s="77" t="s">
        <v>15801</v>
      </c>
      <c r="C3917" s="77" t="s">
        <v>29042</v>
      </c>
      <c r="D3917" s="77" t="s">
        <v>29041</v>
      </c>
    </row>
    <row r="3918" spans="1:4" x14ac:dyDescent="0.15">
      <c r="A3918" s="77" t="s">
        <v>12698</v>
      </c>
      <c r="B3918" s="77" t="s">
        <v>15799</v>
      </c>
      <c r="C3918" s="77" t="s">
        <v>29040</v>
      </c>
      <c r="D3918" s="77" t="s">
        <v>29039</v>
      </c>
    </row>
    <row r="3919" spans="1:4" x14ac:dyDescent="0.15">
      <c r="A3919" s="77" t="s">
        <v>12698</v>
      </c>
      <c r="B3919" s="77" t="s">
        <v>15797</v>
      </c>
      <c r="C3919" s="77" t="s">
        <v>29038</v>
      </c>
      <c r="D3919" s="77" t="s">
        <v>29037</v>
      </c>
    </row>
    <row r="3920" spans="1:4" x14ac:dyDescent="0.15">
      <c r="A3920" s="77" t="s">
        <v>12698</v>
      </c>
      <c r="B3920" s="77" t="s">
        <v>15795</v>
      </c>
      <c r="C3920" s="77" t="s">
        <v>29036</v>
      </c>
      <c r="D3920" s="77" t="s">
        <v>29035</v>
      </c>
    </row>
    <row r="3921" spans="1:4" x14ac:dyDescent="0.15">
      <c r="A3921" s="77" t="s">
        <v>12698</v>
      </c>
      <c r="B3921" s="77" t="s">
        <v>15793</v>
      </c>
      <c r="C3921" s="77" t="s">
        <v>29034</v>
      </c>
      <c r="D3921" s="77" t="s">
        <v>29033</v>
      </c>
    </row>
    <row r="3922" spans="1:4" x14ac:dyDescent="0.15">
      <c r="A3922" s="77" t="s">
        <v>12698</v>
      </c>
      <c r="B3922" s="77" t="s">
        <v>15791</v>
      </c>
      <c r="C3922" s="77" t="s">
        <v>29032</v>
      </c>
      <c r="D3922" s="77" t="s">
        <v>29031</v>
      </c>
    </row>
    <row r="3923" spans="1:4" x14ac:dyDescent="0.15">
      <c r="A3923" s="77" t="s">
        <v>12698</v>
      </c>
      <c r="B3923" s="77" t="s">
        <v>15789</v>
      </c>
      <c r="C3923" s="77" t="s">
        <v>29030</v>
      </c>
      <c r="D3923" s="77" t="s">
        <v>29029</v>
      </c>
    </row>
    <row r="3924" spans="1:4" x14ac:dyDescent="0.15">
      <c r="A3924" s="77" t="s">
        <v>12698</v>
      </c>
      <c r="B3924" s="77" t="s">
        <v>15787</v>
      </c>
      <c r="C3924" s="77" t="s">
        <v>29028</v>
      </c>
      <c r="D3924" s="77" t="s">
        <v>29027</v>
      </c>
    </row>
    <row r="3925" spans="1:4" x14ac:dyDescent="0.15">
      <c r="A3925" s="77" t="s">
        <v>12698</v>
      </c>
      <c r="B3925" s="77" t="s">
        <v>15785</v>
      </c>
      <c r="C3925" s="77" t="s">
        <v>29026</v>
      </c>
      <c r="D3925" s="77" t="s">
        <v>29025</v>
      </c>
    </row>
    <row r="3926" spans="1:4" x14ac:dyDescent="0.15">
      <c r="A3926" s="77" t="s">
        <v>12698</v>
      </c>
      <c r="B3926" s="77" t="s">
        <v>15783</v>
      </c>
      <c r="C3926" s="77" t="s">
        <v>29024</v>
      </c>
      <c r="D3926" s="77" t="s">
        <v>29023</v>
      </c>
    </row>
    <row r="3927" spans="1:4" x14ac:dyDescent="0.15">
      <c r="A3927" s="77" t="s">
        <v>12698</v>
      </c>
      <c r="B3927" s="77" t="s">
        <v>15781</v>
      </c>
      <c r="C3927" s="77" t="s">
        <v>29022</v>
      </c>
      <c r="D3927" s="77" t="s">
        <v>29021</v>
      </c>
    </row>
    <row r="3928" spans="1:4" x14ac:dyDescent="0.15">
      <c r="A3928" s="77" t="s">
        <v>12698</v>
      </c>
      <c r="B3928" s="77" t="s">
        <v>15779</v>
      </c>
      <c r="C3928" s="77" t="s">
        <v>29020</v>
      </c>
      <c r="D3928" s="77" t="s">
        <v>29019</v>
      </c>
    </row>
    <row r="3929" spans="1:4" x14ac:dyDescent="0.15">
      <c r="A3929" s="77" t="s">
        <v>12698</v>
      </c>
      <c r="B3929" s="77" t="s">
        <v>15763</v>
      </c>
      <c r="C3929" s="77" t="s">
        <v>29018</v>
      </c>
      <c r="D3929" s="77" t="s">
        <v>29017</v>
      </c>
    </row>
    <row r="3930" spans="1:4" x14ac:dyDescent="0.15">
      <c r="A3930" s="77" t="s">
        <v>12698</v>
      </c>
      <c r="B3930" s="77" t="s">
        <v>15761</v>
      </c>
      <c r="C3930" s="77" t="s">
        <v>29016</v>
      </c>
      <c r="D3930" s="77" t="s">
        <v>29015</v>
      </c>
    </row>
    <row r="3931" spans="1:4" x14ac:dyDescent="0.15">
      <c r="A3931" s="77" t="s">
        <v>12698</v>
      </c>
      <c r="B3931" s="77" t="s">
        <v>15759</v>
      </c>
      <c r="C3931" s="77" t="s">
        <v>29014</v>
      </c>
      <c r="D3931" s="77" t="s">
        <v>29013</v>
      </c>
    </row>
    <row r="3932" spans="1:4" x14ac:dyDescent="0.15">
      <c r="A3932" s="77" t="s">
        <v>12698</v>
      </c>
      <c r="B3932" s="77" t="s">
        <v>15757</v>
      </c>
      <c r="C3932" s="77" t="s">
        <v>29012</v>
      </c>
      <c r="D3932" s="77" t="s">
        <v>29011</v>
      </c>
    </row>
    <row r="3933" spans="1:4" x14ac:dyDescent="0.15">
      <c r="A3933" s="77" t="s">
        <v>12698</v>
      </c>
      <c r="B3933" s="77" t="s">
        <v>15755</v>
      </c>
      <c r="C3933" s="77" t="s">
        <v>29010</v>
      </c>
      <c r="D3933" s="77" t="s">
        <v>29009</v>
      </c>
    </row>
    <row r="3934" spans="1:4" x14ac:dyDescent="0.15">
      <c r="A3934" s="77" t="s">
        <v>12698</v>
      </c>
      <c r="B3934" s="77" t="s">
        <v>15753</v>
      </c>
      <c r="C3934" s="77" t="s">
        <v>29008</v>
      </c>
      <c r="D3934" s="77" t="s">
        <v>29007</v>
      </c>
    </row>
    <row r="3935" spans="1:4" x14ac:dyDescent="0.15">
      <c r="A3935" s="77" t="s">
        <v>12698</v>
      </c>
      <c r="B3935" s="77" t="s">
        <v>15751</v>
      </c>
      <c r="C3935" s="77" t="s">
        <v>29006</v>
      </c>
      <c r="D3935" s="77" t="s">
        <v>29005</v>
      </c>
    </row>
    <row r="3936" spans="1:4" x14ac:dyDescent="0.15">
      <c r="A3936" s="77" t="s">
        <v>12698</v>
      </c>
      <c r="B3936" s="77" t="s">
        <v>15749</v>
      </c>
      <c r="C3936" s="77" t="s">
        <v>29004</v>
      </c>
      <c r="D3936" s="77" t="s">
        <v>29003</v>
      </c>
    </row>
    <row r="3937" spans="1:4" x14ac:dyDescent="0.15">
      <c r="A3937" s="77" t="s">
        <v>12698</v>
      </c>
      <c r="B3937" s="77" t="s">
        <v>15747</v>
      </c>
      <c r="C3937" s="77" t="s">
        <v>29002</v>
      </c>
      <c r="D3937" s="77" t="s">
        <v>29001</v>
      </c>
    </row>
    <row r="3938" spans="1:4" x14ac:dyDescent="0.15">
      <c r="A3938" s="77" t="s">
        <v>12698</v>
      </c>
      <c r="B3938" s="77" t="s">
        <v>15745</v>
      </c>
      <c r="C3938" s="77" t="s">
        <v>29000</v>
      </c>
      <c r="D3938" s="77" t="s">
        <v>28999</v>
      </c>
    </row>
    <row r="3939" spans="1:4" x14ac:dyDescent="0.15">
      <c r="A3939" s="77" t="s">
        <v>12698</v>
      </c>
      <c r="B3939" s="77" t="s">
        <v>15743</v>
      </c>
      <c r="C3939" s="77" t="s">
        <v>28998</v>
      </c>
      <c r="D3939" s="77" t="s">
        <v>28997</v>
      </c>
    </row>
    <row r="3940" spans="1:4" x14ac:dyDescent="0.15">
      <c r="A3940" s="77" t="s">
        <v>12698</v>
      </c>
      <c r="B3940" s="77" t="s">
        <v>15741</v>
      </c>
      <c r="C3940" s="77" t="s">
        <v>28996</v>
      </c>
      <c r="D3940" s="77" t="s">
        <v>28995</v>
      </c>
    </row>
    <row r="3941" spans="1:4" x14ac:dyDescent="0.15">
      <c r="A3941" s="77" t="s">
        <v>12698</v>
      </c>
      <c r="B3941" s="77" t="s">
        <v>15739</v>
      </c>
      <c r="C3941" s="77" t="s">
        <v>28994</v>
      </c>
      <c r="D3941" s="77" t="s">
        <v>28993</v>
      </c>
    </row>
    <row r="3942" spans="1:4" x14ac:dyDescent="0.15">
      <c r="A3942" s="77" t="s">
        <v>12698</v>
      </c>
      <c r="B3942" s="77" t="s">
        <v>15737</v>
      </c>
      <c r="C3942" s="77" t="s">
        <v>28992</v>
      </c>
      <c r="D3942" s="77" t="s">
        <v>28991</v>
      </c>
    </row>
    <row r="3943" spans="1:4" x14ac:dyDescent="0.15">
      <c r="A3943" s="77" t="s">
        <v>12698</v>
      </c>
      <c r="B3943" s="77" t="s">
        <v>15735</v>
      </c>
      <c r="C3943" s="77" t="s">
        <v>28990</v>
      </c>
      <c r="D3943" s="77" t="s">
        <v>28989</v>
      </c>
    </row>
    <row r="3944" spans="1:4" x14ac:dyDescent="0.15">
      <c r="A3944" s="77" t="s">
        <v>12698</v>
      </c>
      <c r="B3944" s="77" t="s">
        <v>15733</v>
      </c>
      <c r="C3944" s="77" t="s">
        <v>28988</v>
      </c>
      <c r="D3944" s="77" t="s">
        <v>28987</v>
      </c>
    </row>
    <row r="3945" spans="1:4" x14ac:dyDescent="0.15">
      <c r="A3945" s="77" t="s">
        <v>12698</v>
      </c>
      <c r="B3945" s="77" t="s">
        <v>15731</v>
      </c>
      <c r="C3945" s="77" t="s">
        <v>28986</v>
      </c>
      <c r="D3945" s="77" t="s">
        <v>28985</v>
      </c>
    </row>
    <row r="3946" spans="1:4" x14ac:dyDescent="0.15">
      <c r="A3946" s="77" t="s">
        <v>12698</v>
      </c>
      <c r="B3946" s="77" t="s">
        <v>15729</v>
      </c>
      <c r="C3946" s="77" t="s">
        <v>28984</v>
      </c>
      <c r="D3946" s="77" t="s">
        <v>28983</v>
      </c>
    </row>
    <row r="3947" spans="1:4" x14ac:dyDescent="0.15">
      <c r="A3947" s="77" t="s">
        <v>12698</v>
      </c>
      <c r="B3947" s="77" t="s">
        <v>15727</v>
      </c>
      <c r="C3947" s="77" t="s">
        <v>28982</v>
      </c>
      <c r="D3947" s="77" t="s">
        <v>28981</v>
      </c>
    </row>
    <row r="3948" spans="1:4" x14ac:dyDescent="0.15">
      <c r="A3948" s="77" t="s">
        <v>12698</v>
      </c>
      <c r="B3948" s="77" t="s">
        <v>15725</v>
      </c>
      <c r="C3948" s="77" t="s">
        <v>28980</v>
      </c>
      <c r="D3948" s="77" t="s">
        <v>28979</v>
      </c>
    </row>
    <row r="3949" spans="1:4" x14ac:dyDescent="0.15">
      <c r="A3949" s="77" t="s">
        <v>12698</v>
      </c>
      <c r="B3949" s="77" t="s">
        <v>15723</v>
      </c>
      <c r="C3949" s="77" t="s">
        <v>28978</v>
      </c>
      <c r="D3949" s="77" t="s">
        <v>28977</v>
      </c>
    </row>
    <row r="3950" spans="1:4" x14ac:dyDescent="0.15">
      <c r="A3950" s="77" t="s">
        <v>12698</v>
      </c>
      <c r="B3950" s="77" t="s">
        <v>15721</v>
      </c>
      <c r="C3950" s="77" t="s">
        <v>28976</v>
      </c>
      <c r="D3950" s="77" t="s">
        <v>28975</v>
      </c>
    </row>
    <row r="3951" spans="1:4" x14ac:dyDescent="0.15">
      <c r="A3951" s="77" t="s">
        <v>12698</v>
      </c>
      <c r="B3951" s="77" t="s">
        <v>15719</v>
      </c>
      <c r="C3951" s="77" t="s">
        <v>28974</v>
      </c>
      <c r="D3951" s="77" t="s">
        <v>28973</v>
      </c>
    </row>
    <row r="3952" spans="1:4" x14ac:dyDescent="0.15">
      <c r="A3952" s="77" t="s">
        <v>12698</v>
      </c>
      <c r="B3952" s="77" t="s">
        <v>15717</v>
      </c>
      <c r="C3952" s="77" t="s">
        <v>28972</v>
      </c>
      <c r="D3952" s="77" t="s">
        <v>28971</v>
      </c>
    </row>
    <row r="3953" spans="1:4" x14ac:dyDescent="0.15">
      <c r="A3953" s="77" t="s">
        <v>12698</v>
      </c>
      <c r="B3953" s="77" t="s">
        <v>15715</v>
      </c>
      <c r="C3953" s="77" t="s">
        <v>28970</v>
      </c>
      <c r="D3953" s="77" t="s">
        <v>28969</v>
      </c>
    </row>
    <row r="3954" spans="1:4" x14ac:dyDescent="0.15">
      <c r="A3954" s="77" t="s">
        <v>12698</v>
      </c>
      <c r="B3954" s="77" t="s">
        <v>15713</v>
      </c>
      <c r="C3954" s="77" t="s">
        <v>28968</v>
      </c>
      <c r="D3954" s="77" t="s">
        <v>28967</v>
      </c>
    </row>
    <row r="3955" spans="1:4" x14ac:dyDescent="0.15">
      <c r="A3955" s="77" t="s">
        <v>12698</v>
      </c>
      <c r="B3955" s="77" t="s">
        <v>15711</v>
      </c>
      <c r="C3955" s="77" t="s">
        <v>28966</v>
      </c>
      <c r="D3955" s="77" t="s">
        <v>28965</v>
      </c>
    </row>
    <row r="3956" spans="1:4" x14ac:dyDescent="0.15">
      <c r="A3956" s="77" t="s">
        <v>12698</v>
      </c>
      <c r="B3956" s="77" t="s">
        <v>15709</v>
      </c>
      <c r="C3956" s="77" t="s">
        <v>28964</v>
      </c>
      <c r="D3956" s="77" t="s">
        <v>28963</v>
      </c>
    </row>
    <row r="3957" spans="1:4" x14ac:dyDescent="0.15">
      <c r="A3957" s="77" t="s">
        <v>12698</v>
      </c>
      <c r="B3957" s="77" t="s">
        <v>15697</v>
      </c>
      <c r="C3957" s="77" t="s">
        <v>28962</v>
      </c>
      <c r="D3957" s="77" t="s">
        <v>28961</v>
      </c>
    </row>
    <row r="3958" spans="1:4" x14ac:dyDescent="0.15">
      <c r="A3958" s="77" t="s">
        <v>12698</v>
      </c>
      <c r="B3958" s="77" t="s">
        <v>15695</v>
      </c>
      <c r="C3958" s="77" t="s">
        <v>28960</v>
      </c>
      <c r="D3958" s="77" t="s">
        <v>28959</v>
      </c>
    </row>
    <row r="3959" spans="1:4" x14ac:dyDescent="0.15">
      <c r="A3959" s="77" t="s">
        <v>12698</v>
      </c>
      <c r="B3959" s="77" t="s">
        <v>15693</v>
      </c>
      <c r="C3959" s="77" t="s">
        <v>28958</v>
      </c>
      <c r="D3959" s="77" t="s">
        <v>15692</v>
      </c>
    </row>
    <row r="3960" spans="1:4" x14ac:dyDescent="0.15">
      <c r="A3960" s="77" t="s">
        <v>12698</v>
      </c>
      <c r="B3960" s="77" t="s">
        <v>15691</v>
      </c>
      <c r="C3960" s="77" t="s">
        <v>28957</v>
      </c>
      <c r="D3960" s="77" t="s">
        <v>28956</v>
      </c>
    </row>
    <row r="3961" spans="1:4" x14ac:dyDescent="0.15">
      <c r="A3961" s="77" t="s">
        <v>12698</v>
      </c>
      <c r="B3961" s="77" t="s">
        <v>15689</v>
      </c>
      <c r="C3961" s="77" t="s">
        <v>28955</v>
      </c>
      <c r="D3961" s="77" t="s">
        <v>15688</v>
      </c>
    </row>
    <row r="3962" spans="1:4" x14ac:dyDescent="0.15">
      <c r="A3962" s="77" t="s">
        <v>12698</v>
      </c>
      <c r="B3962" s="77" t="s">
        <v>15687</v>
      </c>
      <c r="C3962" s="77" t="s">
        <v>28954</v>
      </c>
      <c r="D3962" s="77" t="s">
        <v>15686</v>
      </c>
    </row>
    <row r="3963" spans="1:4" x14ac:dyDescent="0.15">
      <c r="A3963" s="77" t="s">
        <v>12698</v>
      </c>
      <c r="B3963" s="77" t="s">
        <v>15685</v>
      </c>
      <c r="C3963" s="77" t="s">
        <v>28953</v>
      </c>
      <c r="D3963" s="77" t="s">
        <v>28952</v>
      </c>
    </row>
    <row r="3964" spans="1:4" x14ac:dyDescent="0.15">
      <c r="A3964" s="77" t="s">
        <v>12698</v>
      </c>
      <c r="B3964" s="77" t="s">
        <v>15683</v>
      </c>
      <c r="C3964" s="77" t="s">
        <v>28951</v>
      </c>
      <c r="D3964" s="77" t="s">
        <v>15682</v>
      </c>
    </row>
    <row r="3965" spans="1:4" x14ac:dyDescent="0.15">
      <c r="A3965" s="77" t="s">
        <v>12698</v>
      </c>
      <c r="B3965" s="77" t="s">
        <v>15681</v>
      </c>
      <c r="C3965" s="77" t="s">
        <v>28950</v>
      </c>
      <c r="D3965" s="77" t="s">
        <v>28949</v>
      </c>
    </row>
    <row r="3966" spans="1:4" x14ac:dyDescent="0.15">
      <c r="A3966" s="77" t="s">
        <v>12698</v>
      </c>
      <c r="B3966" s="77" t="s">
        <v>15679</v>
      </c>
      <c r="C3966" s="77" t="s">
        <v>28948</v>
      </c>
      <c r="D3966" s="77" t="s">
        <v>15678</v>
      </c>
    </row>
    <row r="3967" spans="1:4" x14ac:dyDescent="0.15">
      <c r="A3967" s="77" t="s">
        <v>12698</v>
      </c>
      <c r="B3967" s="77" t="s">
        <v>15677</v>
      </c>
      <c r="C3967" s="77" t="s">
        <v>28947</v>
      </c>
      <c r="D3967" s="77" t="s">
        <v>28946</v>
      </c>
    </row>
    <row r="3968" spans="1:4" x14ac:dyDescent="0.15">
      <c r="A3968" s="77" t="s">
        <v>12698</v>
      </c>
      <c r="B3968" s="77" t="s">
        <v>15675</v>
      </c>
      <c r="C3968" s="77" t="s">
        <v>26900</v>
      </c>
      <c r="D3968" s="77" t="s">
        <v>15674</v>
      </c>
    </row>
    <row r="3969" spans="1:4" x14ac:dyDescent="0.15">
      <c r="A3969" s="77" t="s">
        <v>12698</v>
      </c>
      <c r="B3969" s="77" t="s">
        <v>15673</v>
      </c>
      <c r="C3969" s="77" t="s">
        <v>28945</v>
      </c>
      <c r="D3969" s="77" t="s">
        <v>28944</v>
      </c>
    </row>
    <row r="3970" spans="1:4" x14ac:dyDescent="0.15">
      <c r="A3970" s="77" t="s">
        <v>12698</v>
      </c>
      <c r="B3970" s="77" t="s">
        <v>15671</v>
      </c>
      <c r="C3970" s="77" t="s">
        <v>28943</v>
      </c>
      <c r="D3970" s="77" t="s">
        <v>28942</v>
      </c>
    </row>
    <row r="3971" spans="1:4" x14ac:dyDescent="0.15">
      <c r="A3971" s="77" t="s">
        <v>12698</v>
      </c>
      <c r="B3971" s="77" t="s">
        <v>15669</v>
      </c>
      <c r="C3971" s="77" t="s">
        <v>28941</v>
      </c>
      <c r="D3971" s="77" t="s">
        <v>28940</v>
      </c>
    </row>
    <row r="3972" spans="1:4" x14ac:dyDescent="0.15">
      <c r="A3972" s="77" t="s">
        <v>12698</v>
      </c>
      <c r="B3972" s="77" t="s">
        <v>15667</v>
      </c>
      <c r="C3972" s="77" t="s">
        <v>28939</v>
      </c>
      <c r="D3972" s="77" t="s">
        <v>15666</v>
      </c>
    </row>
    <row r="3973" spans="1:4" x14ac:dyDescent="0.15">
      <c r="A3973" s="77" t="s">
        <v>12698</v>
      </c>
      <c r="B3973" s="77" t="s">
        <v>15665</v>
      </c>
      <c r="C3973" s="77" t="s">
        <v>28938</v>
      </c>
      <c r="D3973" s="77" t="s">
        <v>15664</v>
      </c>
    </row>
    <row r="3974" spans="1:4" x14ac:dyDescent="0.15">
      <c r="A3974" s="77" t="s">
        <v>12698</v>
      </c>
      <c r="B3974" s="77" t="s">
        <v>15663</v>
      </c>
      <c r="C3974" s="77" t="s">
        <v>28937</v>
      </c>
      <c r="D3974" s="77" t="s">
        <v>28936</v>
      </c>
    </row>
    <row r="3975" spans="1:4" x14ac:dyDescent="0.15">
      <c r="A3975" s="77" t="s">
        <v>12698</v>
      </c>
      <c r="B3975" s="77" t="s">
        <v>15661</v>
      </c>
      <c r="C3975" s="77" t="s">
        <v>28935</v>
      </c>
      <c r="D3975" s="77" t="s">
        <v>15660</v>
      </c>
    </row>
    <row r="3976" spans="1:4" x14ac:dyDescent="0.15">
      <c r="A3976" s="77" t="s">
        <v>12698</v>
      </c>
      <c r="B3976" s="77" t="s">
        <v>15659</v>
      </c>
      <c r="C3976" s="77" t="s">
        <v>28934</v>
      </c>
      <c r="D3976" s="77" t="s">
        <v>15658</v>
      </c>
    </row>
    <row r="3977" spans="1:4" x14ac:dyDescent="0.15">
      <c r="A3977" s="77" t="s">
        <v>12698</v>
      </c>
      <c r="B3977" s="77" t="s">
        <v>15657</v>
      </c>
      <c r="C3977" s="77" t="s">
        <v>28933</v>
      </c>
      <c r="D3977" s="77" t="s">
        <v>15656</v>
      </c>
    </row>
    <row r="3978" spans="1:4" x14ac:dyDescent="0.15">
      <c r="A3978" s="77" t="s">
        <v>12698</v>
      </c>
      <c r="B3978" s="77" t="s">
        <v>15655</v>
      </c>
      <c r="C3978" s="77" t="s">
        <v>28932</v>
      </c>
      <c r="D3978" s="77" t="s">
        <v>15654</v>
      </c>
    </row>
    <row r="3979" spans="1:4" x14ac:dyDescent="0.15">
      <c r="A3979" s="77" t="s">
        <v>12698</v>
      </c>
      <c r="B3979" s="77" t="s">
        <v>15653</v>
      </c>
      <c r="C3979" s="77" t="s">
        <v>28931</v>
      </c>
      <c r="D3979" s="77" t="s">
        <v>28930</v>
      </c>
    </row>
    <row r="3980" spans="1:4" x14ac:dyDescent="0.15">
      <c r="A3980" s="77" t="s">
        <v>12698</v>
      </c>
      <c r="B3980" s="77" t="s">
        <v>15651</v>
      </c>
      <c r="C3980" s="77" t="s">
        <v>28929</v>
      </c>
      <c r="D3980" s="77" t="s">
        <v>28928</v>
      </c>
    </row>
    <row r="3981" spans="1:4" x14ac:dyDescent="0.15">
      <c r="A3981" s="77" t="s">
        <v>12698</v>
      </c>
      <c r="B3981" s="77" t="s">
        <v>15649</v>
      </c>
      <c r="C3981" s="77" t="s">
        <v>28927</v>
      </c>
      <c r="D3981" s="77" t="s">
        <v>28926</v>
      </c>
    </row>
    <row r="3982" spans="1:4" x14ac:dyDescent="0.15">
      <c r="A3982" s="77" t="s">
        <v>12698</v>
      </c>
      <c r="B3982" s="77" t="s">
        <v>15647</v>
      </c>
      <c r="C3982" s="77" t="s">
        <v>28925</v>
      </c>
      <c r="D3982" s="77" t="s">
        <v>15646</v>
      </c>
    </row>
    <row r="3983" spans="1:4" x14ac:dyDescent="0.15">
      <c r="A3983" s="77" t="s">
        <v>12698</v>
      </c>
      <c r="B3983" s="77" t="s">
        <v>15645</v>
      </c>
      <c r="C3983" s="77" t="s">
        <v>28924</v>
      </c>
      <c r="D3983" s="77" t="s">
        <v>28923</v>
      </c>
    </row>
    <row r="3984" spans="1:4" x14ac:dyDescent="0.15">
      <c r="A3984" s="77" t="s">
        <v>12698</v>
      </c>
      <c r="B3984" s="77" t="s">
        <v>15562</v>
      </c>
      <c r="C3984" s="77" t="s">
        <v>28922</v>
      </c>
      <c r="D3984" s="77" t="s">
        <v>28921</v>
      </c>
    </row>
    <row r="3985" spans="1:4" x14ac:dyDescent="0.15">
      <c r="A3985" s="77" t="s">
        <v>12698</v>
      </c>
      <c r="B3985" s="77" t="s">
        <v>15560</v>
      </c>
      <c r="C3985" s="77" t="s">
        <v>28920</v>
      </c>
      <c r="D3985" s="77" t="s">
        <v>28919</v>
      </c>
    </row>
    <row r="3986" spans="1:4" x14ac:dyDescent="0.15">
      <c r="A3986" s="77" t="s">
        <v>12698</v>
      </c>
      <c r="B3986" s="77" t="s">
        <v>15426</v>
      </c>
      <c r="C3986" s="77" t="s">
        <v>28918</v>
      </c>
      <c r="D3986" s="77" t="s">
        <v>28917</v>
      </c>
    </row>
    <row r="3987" spans="1:4" x14ac:dyDescent="0.15">
      <c r="A3987" s="77" t="s">
        <v>12698</v>
      </c>
      <c r="B3987" s="77" t="s">
        <v>15394</v>
      </c>
      <c r="C3987" s="77" t="s">
        <v>28916</v>
      </c>
      <c r="D3987" s="77" t="s">
        <v>28915</v>
      </c>
    </row>
    <row r="3988" spans="1:4" x14ac:dyDescent="0.15">
      <c r="A3988" s="77" t="s">
        <v>12698</v>
      </c>
      <c r="B3988" s="77" t="s">
        <v>15392</v>
      </c>
      <c r="C3988" s="77" t="s">
        <v>28914</v>
      </c>
      <c r="D3988" s="77" t="s">
        <v>28913</v>
      </c>
    </row>
    <row r="3989" spans="1:4" x14ac:dyDescent="0.15">
      <c r="A3989" s="77" t="s">
        <v>12698</v>
      </c>
      <c r="B3989" s="77" t="s">
        <v>15390</v>
      </c>
      <c r="C3989" s="77" t="s">
        <v>28912</v>
      </c>
      <c r="D3989" s="77" t="s">
        <v>28911</v>
      </c>
    </row>
    <row r="3990" spans="1:4" x14ac:dyDescent="0.15">
      <c r="A3990" s="77" t="s">
        <v>12698</v>
      </c>
      <c r="B3990" s="77" t="s">
        <v>15388</v>
      </c>
      <c r="C3990" s="77" t="s">
        <v>28910</v>
      </c>
      <c r="D3990" s="77" t="s">
        <v>28909</v>
      </c>
    </row>
    <row r="3991" spans="1:4" x14ac:dyDescent="0.15">
      <c r="A3991" s="77" t="s">
        <v>12698</v>
      </c>
      <c r="B3991" s="77" t="s">
        <v>15386</v>
      </c>
      <c r="C3991" s="77" t="s">
        <v>28908</v>
      </c>
      <c r="D3991" s="77" t="s">
        <v>28907</v>
      </c>
    </row>
    <row r="3992" spans="1:4" x14ac:dyDescent="0.15">
      <c r="A3992" s="77" t="s">
        <v>12698</v>
      </c>
      <c r="B3992" s="77" t="s">
        <v>15384</v>
      </c>
      <c r="C3992" s="77" t="s">
        <v>28906</v>
      </c>
      <c r="D3992" s="77" t="s">
        <v>28905</v>
      </c>
    </row>
    <row r="3993" spans="1:4" x14ac:dyDescent="0.15">
      <c r="A3993" s="77" t="s">
        <v>12698</v>
      </c>
      <c r="B3993" s="77" t="s">
        <v>15382</v>
      </c>
      <c r="C3993" s="77" t="s">
        <v>28904</v>
      </c>
      <c r="D3993" s="77" t="s">
        <v>28903</v>
      </c>
    </row>
    <row r="3994" spans="1:4" x14ac:dyDescent="0.15">
      <c r="A3994" s="77" t="s">
        <v>12698</v>
      </c>
      <c r="B3994" s="77" t="s">
        <v>15380</v>
      </c>
      <c r="C3994" s="77" t="s">
        <v>28902</v>
      </c>
      <c r="D3994" s="77" t="s">
        <v>28901</v>
      </c>
    </row>
    <row r="3995" spans="1:4" x14ac:dyDescent="0.15">
      <c r="A3995" s="77" t="s">
        <v>12698</v>
      </c>
      <c r="B3995" s="77" t="s">
        <v>15378</v>
      </c>
      <c r="C3995" s="77" t="s">
        <v>28900</v>
      </c>
      <c r="D3995" s="77" t="s">
        <v>28899</v>
      </c>
    </row>
    <row r="3996" spans="1:4" x14ac:dyDescent="0.15">
      <c r="A3996" s="77" t="s">
        <v>12698</v>
      </c>
      <c r="B3996" s="77" t="s">
        <v>15376</v>
      </c>
      <c r="C3996" s="77" t="s">
        <v>28898</v>
      </c>
      <c r="D3996" s="77" t="s">
        <v>28897</v>
      </c>
    </row>
    <row r="3997" spans="1:4" x14ac:dyDescent="0.15">
      <c r="A3997" s="77" t="s">
        <v>12698</v>
      </c>
      <c r="B3997" s="77" t="s">
        <v>15374</v>
      </c>
      <c r="C3997" s="77" t="s">
        <v>28896</v>
      </c>
      <c r="D3997" s="77" t="s">
        <v>28895</v>
      </c>
    </row>
    <row r="3998" spans="1:4" x14ac:dyDescent="0.15">
      <c r="A3998" s="77" t="s">
        <v>12698</v>
      </c>
      <c r="B3998" s="77" t="s">
        <v>15372</v>
      </c>
      <c r="C3998" s="77" t="s">
        <v>28894</v>
      </c>
      <c r="D3998" s="77" t="s">
        <v>28893</v>
      </c>
    </row>
    <row r="3999" spans="1:4" x14ac:dyDescent="0.15">
      <c r="A3999" s="77" t="s">
        <v>12698</v>
      </c>
      <c r="B3999" s="77" t="s">
        <v>15370</v>
      </c>
      <c r="C3999" s="77" t="s">
        <v>28892</v>
      </c>
      <c r="D3999" s="77" t="s">
        <v>28891</v>
      </c>
    </row>
    <row r="4000" spans="1:4" x14ac:dyDescent="0.15">
      <c r="A4000" s="77" t="s">
        <v>12698</v>
      </c>
      <c r="B4000" s="77" t="s">
        <v>15368</v>
      </c>
      <c r="C4000" s="77" t="s">
        <v>28890</v>
      </c>
      <c r="D4000" s="77" t="s">
        <v>28889</v>
      </c>
    </row>
    <row r="4001" spans="1:4" x14ac:dyDescent="0.15">
      <c r="A4001" s="77" t="s">
        <v>12698</v>
      </c>
      <c r="B4001" s="77" t="s">
        <v>15366</v>
      </c>
      <c r="C4001" s="77" t="s">
        <v>28888</v>
      </c>
      <c r="D4001" s="77" t="s">
        <v>28887</v>
      </c>
    </row>
    <row r="4002" spans="1:4" x14ac:dyDescent="0.15">
      <c r="A4002" s="77" t="s">
        <v>12698</v>
      </c>
      <c r="B4002" s="77" t="s">
        <v>15364</v>
      </c>
      <c r="C4002" s="77" t="s">
        <v>28886</v>
      </c>
      <c r="D4002" s="77" t="s">
        <v>28885</v>
      </c>
    </row>
    <row r="4003" spans="1:4" x14ac:dyDescent="0.15">
      <c r="A4003" s="77" t="s">
        <v>12698</v>
      </c>
      <c r="B4003" s="77" t="s">
        <v>15362</v>
      </c>
      <c r="C4003" s="77" t="s">
        <v>28884</v>
      </c>
      <c r="D4003" s="77" t="s">
        <v>28883</v>
      </c>
    </row>
    <row r="4004" spans="1:4" x14ac:dyDescent="0.15">
      <c r="A4004" s="77" t="s">
        <v>12698</v>
      </c>
      <c r="B4004" s="77" t="s">
        <v>15360</v>
      </c>
      <c r="C4004" s="77" t="s">
        <v>28882</v>
      </c>
      <c r="D4004" s="77" t="s">
        <v>28881</v>
      </c>
    </row>
    <row r="4005" spans="1:4" x14ac:dyDescent="0.15">
      <c r="A4005" s="77" t="s">
        <v>12698</v>
      </c>
      <c r="B4005" s="77" t="s">
        <v>15358</v>
      </c>
      <c r="C4005" s="77" t="s">
        <v>28880</v>
      </c>
      <c r="D4005" s="77" t="s">
        <v>28879</v>
      </c>
    </row>
    <row r="4006" spans="1:4" x14ac:dyDescent="0.15">
      <c r="A4006" s="77" t="s">
        <v>12698</v>
      </c>
      <c r="B4006" s="77" t="s">
        <v>15356</v>
      </c>
      <c r="C4006" s="77" t="s">
        <v>28878</v>
      </c>
      <c r="D4006" s="77" t="s">
        <v>28877</v>
      </c>
    </row>
    <row r="4007" spans="1:4" x14ac:dyDescent="0.15">
      <c r="A4007" s="77" t="s">
        <v>12698</v>
      </c>
      <c r="B4007" s="77" t="s">
        <v>15354</v>
      </c>
      <c r="C4007" s="77" t="s">
        <v>28876</v>
      </c>
      <c r="D4007" s="77" t="s">
        <v>28875</v>
      </c>
    </row>
    <row r="4008" spans="1:4" x14ac:dyDescent="0.15">
      <c r="A4008" s="77" t="s">
        <v>12698</v>
      </c>
      <c r="B4008" s="77" t="s">
        <v>15352</v>
      </c>
      <c r="C4008" s="77" t="s">
        <v>28874</v>
      </c>
      <c r="D4008" s="77" t="s">
        <v>28873</v>
      </c>
    </row>
    <row r="4009" spans="1:4" x14ac:dyDescent="0.15">
      <c r="A4009" s="77" t="s">
        <v>12698</v>
      </c>
      <c r="B4009" s="77" t="s">
        <v>15350</v>
      </c>
      <c r="C4009" s="77" t="s">
        <v>28872</v>
      </c>
      <c r="D4009" s="77" t="s">
        <v>28871</v>
      </c>
    </row>
    <row r="4010" spans="1:4" x14ac:dyDescent="0.15">
      <c r="A4010" s="77" t="s">
        <v>12698</v>
      </c>
      <c r="B4010" s="77" t="s">
        <v>15348</v>
      </c>
      <c r="C4010" s="77" t="s">
        <v>28870</v>
      </c>
      <c r="D4010" s="77" t="s">
        <v>28869</v>
      </c>
    </row>
    <row r="4011" spans="1:4" x14ac:dyDescent="0.15">
      <c r="A4011" s="77" t="s">
        <v>12698</v>
      </c>
      <c r="B4011" s="77" t="s">
        <v>15346</v>
      </c>
      <c r="C4011" s="77" t="s">
        <v>28868</v>
      </c>
      <c r="D4011" s="77" t="s">
        <v>28867</v>
      </c>
    </row>
    <row r="4012" spans="1:4" x14ac:dyDescent="0.15">
      <c r="A4012" s="77" t="s">
        <v>12698</v>
      </c>
      <c r="B4012" s="77" t="s">
        <v>15344</v>
      </c>
      <c r="C4012" s="77" t="s">
        <v>28866</v>
      </c>
      <c r="D4012" s="77" t="s">
        <v>28865</v>
      </c>
    </row>
    <row r="4013" spans="1:4" x14ac:dyDescent="0.15">
      <c r="A4013" s="77" t="s">
        <v>12698</v>
      </c>
      <c r="B4013" s="77" t="s">
        <v>15342</v>
      </c>
      <c r="C4013" s="77" t="s">
        <v>28864</v>
      </c>
      <c r="D4013" s="77" t="s">
        <v>28863</v>
      </c>
    </row>
    <row r="4014" spans="1:4" x14ac:dyDescent="0.15">
      <c r="A4014" s="77" t="s">
        <v>12698</v>
      </c>
      <c r="B4014" s="77" t="s">
        <v>15340</v>
      </c>
      <c r="C4014" s="77" t="s">
        <v>28862</v>
      </c>
      <c r="D4014" s="77" t="s">
        <v>28861</v>
      </c>
    </row>
    <row r="4015" spans="1:4" x14ac:dyDescent="0.15">
      <c r="A4015" s="77" t="s">
        <v>12698</v>
      </c>
      <c r="B4015" s="77" t="s">
        <v>15338</v>
      </c>
      <c r="C4015" s="77" t="s">
        <v>28860</v>
      </c>
      <c r="D4015" s="77" t="s">
        <v>28859</v>
      </c>
    </row>
    <row r="4016" spans="1:4" x14ac:dyDescent="0.15">
      <c r="A4016" s="77" t="s">
        <v>12698</v>
      </c>
      <c r="B4016" s="77" t="s">
        <v>15336</v>
      </c>
      <c r="C4016" s="77" t="s">
        <v>28858</v>
      </c>
      <c r="D4016" s="77" t="s">
        <v>28857</v>
      </c>
    </row>
    <row r="4017" spans="1:4" x14ac:dyDescent="0.15">
      <c r="A4017" s="77" t="s">
        <v>12698</v>
      </c>
      <c r="B4017" s="77" t="s">
        <v>15334</v>
      </c>
      <c r="C4017" s="77" t="s">
        <v>28856</v>
      </c>
      <c r="D4017" s="77" t="s">
        <v>28855</v>
      </c>
    </row>
    <row r="4018" spans="1:4" x14ac:dyDescent="0.15">
      <c r="A4018" s="77" t="s">
        <v>12698</v>
      </c>
      <c r="B4018" s="77" t="s">
        <v>15332</v>
      </c>
      <c r="C4018" s="77" t="s">
        <v>28854</v>
      </c>
      <c r="D4018" s="77" t="s">
        <v>15331</v>
      </c>
    </row>
    <row r="4019" spans="1:4" x14ac:dyDescent="0.15">
      <c r="A4019" s="77" t="s">
        <v>12698</v>
      </c>
      <c r="B4019" s="77" t="s">
        <v>15330</v>
      </c>
      <c r="C4019" s="77" t="s">
        <v>28853</v>
      </c>
      <c r="D4019" s="77" t="s">
        <v>28852</v>
      </c>
    </row>
    <row r="4020" spans="1:4" x14ac:dyDescent="0.15">
      <c r="A4020" s="77" t="s">
        <v>12698</v>
      </c>
      <c r="B4020" s="77" t="s">
        <v>15328</v>
      </c>
      <c r="C4020" s="77" t="s">
        <v>28851</v>
      </c>
      <c r="D4020" s="77" t="s">
        <v>28850</v>
      </c>
    </row>
    <row r="4021" spans="1:4" x14ac:dyDescent="0.15">
      <c r="A4021" s="77" t="s">
        <v>12698</v>
      </c>
      <c r="B4021" s="77" t="s">
        <v>15326</v>
      </c>
      <c r="C4021" s="77" t="s">
        <v>28849</v>
      </c>
      <c r="D4021" s="77" t="s">
        <v>28848</v>
      </c>
    </row>
    <row r="4022" spans="1:4" x14ac:dyDescent="0.15">
      <c r="A4022" s="77" t="s">
        <v>12698</v>
      </c>
      <c r="B4022" s="77" t="s">
        <v>15324</v>
      </c>
      <c r="C4022" s="77" t="s">
        <v>28847</v>
      </c>
      <c r="D4022" s="77" t="s">
        <v>28846</v>
      </c>
    </row>
    <row r="4023" spans="1:4" x14ac:dyDescent="0.15">
      <c r="A4023" s="77" t="s">
        <v>12698</v>
      </c>
      <c r="B4023" s="77" t="s">
        <v>15322</v>
      </c>
      <c r="C4023" s="77" t="s">
        <v>28845</v>
      </c>
      <c r="D4023" s="77" t="s">
        <v>28844</v>
      </c>
    </row>
    <row r="4024" spans="1:4" x14ac:dyDescent="0.15">
      <c r="A4024" s="77" t="s">
        <v>12698</v>
      </c>
      <c r="B4024" s="77" t="s">
        <v>15320</v>
      </c>
      <c r="C4024" s="77" t="s">
        <v>28843</v>
      </c>
      <c r="D4024" s="77" t="s">
        <v>28842</v>
      </c>
    </row>
    <row r="4025" spans="1:4" x14ac:dyDescent="0.15">
      <c r="A4025" s="77" t="s">
        <v>12698</v>
      </c>
      <c r="B4025" s="77" t="s">
        <v>15318</v>
      </c>
      <c r="C4025" s="77" t="s">
        <v>28841</v>
      </c>
      <c r="D4025" s="77" t="s">
        <v>28840</v>
      </c>
    </row>
    <row r="4026" spans="1:4" x14ac:dyDescent="0.15">
      <c r="A4026" s="77" t="s">
        <v>12698</v>
      </c>
      <c r="B4026" s="77" t="s">
        <v>15316</v>
      </c>
      <c r="C4026" s="77" t="s">
        <v>28839</v>
      </c>
      <c r="D4026" s="77" t="s">
        <v>28838</v>
      </c>
    </row>
    <row r="4027" spans="1:4" x14ac:dyDescent="0.15">
      <c r="A4027" s="77" t="s">
        <v>12698</v>
      </c>
      <c r="B4027" s="77" t="s">
        <v>15314</v>
      </c>
      <c r="C4027" s="77" t="s">
        <v>28837</v>
      </c>
      <c r="D4027" s="77" t="s">
        <v>28836</v>
      </c>
    </row>
    <row r="4028" spans="1:4" x14ac:dyDescent="0.15">
      <c r="A4028" s="77" t="s">
        <v>12698</v>
      </c>
      <c r="B4028" s="77" t="s">
        <v>15312</v>
      </c>
      <c r="C4028" s="77" t="s">
        <v>28835</v>
      </c>
      <c r="D4028" s="77" t="s">
        <v>28834</v>
      </c>
    </row>
    <row r="4029" spans="1:4" x14ac:dyDescent="0.15">
      <c r="A4029" s="77" t="s">
        <v>12698</v>
      </c>
      <c r="B4029" s="77" t="s">
        <v>15310</v>
      </c>
      <c r="C4029" s="77" t="s">
        <v>28833</v>
      </c>
      <c r="D4029" s="77" t="s">
        <v>28832</v>
      </c>
    </row>
    <row r="4030" spans="1:4" x14ac:dyDescent="0.15">
      <c r="A4030" s="77" t="s">
        <v>12698</v>
      </c>
      <c r="B4030" s="77" t="s">
        <v>15308</v>
      </c>
      <c r="C4030" s="77" t="s">
        <v>28831</v>
      </c>
      <c r="D4030" s="77" t="s">
        <v>28830</v>
      </c>
    </row>
    <row r="4031" spans="1:4" x14ac:dyDescent="0.15">
      <c r="A4031" s="77" t="s">
        <v>12698</v>
      </c>
      <c r="B4031" s="77" t="s">
        <v>15306</v>
      </c>
      <c r="C4031" s="77" t="s">
        <v>28829</v>
      </c>
      <c r="D4031" s="77" t="s">
        <v>28828</v>
      </c>
    </row>
    <row r="4032" spans="1:4" x14ac:dyDescent="0.15">
      <c r="A4032" s="77" t="s">
        <v>12698</v>
      </c>
      <c r="B4032" s="77" t="s">
        <v>15304</v>
      </c>
      <c r="C4032" s="77" t="s">
        <v>28827</v>
      </c>
      <c r="D4032" s="77" t="s">
        <v>28826</v>
      </c>
    </row>
    <row r="4033" spans="1:4" x14ac:dyDescent="0.15">
      <c r="A4033" s="77" t="s">
        <v>12698</v>
      </c>
      <c r="B4033" s="77" t="s">
        <v>15302</v>
      </c>
      <c r="C4033" s="77" t="s">
        <v>28825</v>
      </c>
      <c r="D4033" s="77" t="s">
        <v>28824</v>
      </c>
    </row>
    <row r="4034" spans="1:4" x14ac:dyDescent="0.15">
      <c r="A4034" s="77" t="s">
        <v>12698</v>
      </c>
      <c r="B4034" s="77" t="s">
        <v>15300</v>
      </c>
      <c r="C4034" s="77" t="s">
        <v>28823</v>
      </c>
      <c r="D4034" s="77" t="s">
        <v>28822</v>
      </c>
    </row>
    <row r="4035" spans="1:4" x14ac:dyDescent="0.15">
      <c r="A4035" s="77" t="s">
        <v>12698</v>
      </c>
      <c r="B4035" s="77" t="s">
        <v>15298</v>
      </c>
      <c r="C4035" s="77" t="s">
        <v>28821</v>
      </c>
      <c r="D4035" s="77" t="s">
        <v>28820</v>
      </c>
    </row>
    <row r="4036" spans="1:4" x14ac:dyDescent="0.15">
      <c r="A4036" s="77" t="s">
        <v>12698</v>
      </c>
      <c r="B4036" s="77" t="s">
        <v>15296</v>
      </c>
      <c r="C4036" s="77" t="s">
        <v>28819</v>
      </c>
      <c r="D4036" s="77" t="s">
        <v>28818</v>
      </c>
    </row>
    <row r="4037" spans="1:4" x14ac:dyDescent="0.15">
      <c r="A4037" s="77" t="s">
        <v>12698</v>
      </c>
      <c r="B4037" s="77" t="s">
        <v>15294</v>
      </c>
      <c r="C4037" s="77" t="s">
        <v>28817</v>
      </c>
      <c r="D4037" s="77" t="s">
        <v>28816</v>
      </c>
    </row>
    <row r="4038" spans="1:4" x14ac:dyDescent="0.15">
      <c r="A4038" s="77" t="s">
        <v>12698</v>
      </c>
      <c r="B4038" s="77" t="s">
        <v>15292</v>
      </c>
      <c r="C4038" s="77" t="s">
        <v>28815</v>
      </c>
      <c r="D4038" s="77" t="s">
        <v>28814</v>
      </c>
    </row>
    <row r="4039" spans="1:4" x14ac:dyDescent="0.15">
      <c r="A4039" s="77" t="s">
        <v>12698</v>
      </c>
      <c r="B4039" s="77" t="s">
        <v>15290</v>
      </c>
      <c r="C4039" s="77" t="s">
        <v>28813</v>
      </c>
      <c r="D4039" s="77" t="s">
        <v>28812</v>
      </c>
    </row>
    <row r="4040" spans="1:4" x14ac:dyDescent="0.15">
      <c r="A4040" s="77" t="s">
        <v>12698</v>
      </c>
      <c r="B4040" s="77" t="s">
        <v>15288</v>
      </c>
      <c r="C4040" s="77" t="s">
        <v>28811</v>
      </c>
      <c r="D4040" s="77" t="s">
        <v>28810</v>
      </c>
    </row>
    <row r="4041" spans="1:4" x14ac:dyDescent="0.15">
      <c r="A4041" s="77" t="s">
        <v>12698</v>
      </c>
      <c r="B4041" s="77" t="s">
        <v>15286</v>
      </c>
      <c r="C4041" s="77" t="s">
        <v>28809</v>
      </c>
      <c r="D4041" s="77" t="s">
        <v>28808</v>
      </c>
    </row>
    <row r="4042" spans="1:4" x14ac:dyDescent="0.15">
      <c r="A4042" s="77" t="s">
        <v>12698</v>
      </c>
      <c r="B4042" s="77" t="s">
        <v>15284</v>
      </c>
      <c r="C4042" s="77" t="s">
        <v>28807</v>
      </c>
      <c r="D4042" s="77" t="s">
        <v>28806</v>
      </c>
    </row>
    <row r="4043" spans="1:4" x14ac:dyDescent="0.15">
      <c r="A4043" s="77" t="s">
        <v>12698</v>
      </c>
      <c r="B4043" s="77" t="s">
        <v>15282</v>
      </c>
      <c r="C4043" s="77" t="s">
        <v>28805</v>
      </c>
      <c r="D4043" s="77" t="s">
        <v>28804</v>
      </c>
    </row>
    <row r="4044" spans="1:4" x14ac:dyDescent="0.15">
      <c r="A4044" s="77" t="s">
        <v>12698</v>
      </c>
      <c r="B4044" s="77" t="s">
        <v>15280</v>
      </c>
      <c r="C4044" s="77" t="s">
        <v>28803</v>
      </c>
      <c r="D4044" s="77" t="s">
        <v>28802</v>
      </c>
    </row>
    <row r="4045" spans="1:4" x14ac:dyDescent="0.15">
      <c r="A4045" s="77" t="s">
        <v>12698</v>
      </c>
      <c r="B4045" s="77" t="s">
        <v>15278</v>
      </c>
      <c r="C4045" s="77" t="s">
        <v>28801</v>
      </c>
      <c r="D4045" s="77" t="s">
        <v>28800</v>
      </c>
    </row>
    <row r="4046" spans="1:4" x14ac:dyDescent="0.15">
      <c r="A4046" s="77" t="s">
        <v>12698</v>
      </c>
      <c r="B4046" s="77" t="s">
        <v>15276</v>
      </c>
      <c r="C4046" s="77" t="s">
        <v>28799</v>
      </c>
      <c r="D4046" s="77" t="s">
        <v>28798</v>
      </c>
    </row>
    <row r="4047" spans="1:4" x14ac:dyDescent="0.15">
      <c r="A4047" s="77" t="s">
        <v>12698</v>
      </c>
      <c r="B4047" s="77" t="s">
        <v>15274</v>
      </c>
      <c r="C4047" s="77" t="s">
        <v>28797</v>
      </c>
      <c r="D4047" s="77" t="s">
        <v>28796</v>
      </c>
    </row>
    <row r="4048" spans="1:4" x14ac:dyDescent="0.15">
      <c r="A4048" s="77" t="s">
        <v>12698</v>
      </c>
      <c r="B4048" s="77" t="s">
        <v>15272</v>
      </c>
      <c r="C4048" s="77" t="s">
        <v>28795</v>
      </c>
      <c r="D4048" s="77" t="s">
        <v>28794</v>
      </c>
    </row>
    <row r="4049" spans="1:4" x14ac:dyDescent="0.15">
      <c r="A4049" s="77" t="s">
        <v>12698</v>
      </c>
      <c r="B4049" s="77" t="s">
        <v>15270</v>
      </c>
      <c r="C4049" s="77" t="s">
        <v>28793</v>
      </c>
      <c r="D4049" s="77" t="s">
        <v>28792</v>
      </c>
    </row>
    <row r="4050" spans="1:4" x14ac:dyDescent="0.15">
      <c r="A4050" s="77" t="s">
        <v>12698</v>
      </c>
      <c r="B4050" s="77" t="s">
        <v>15268</v>
      </c>
      <c r="C4050" s="77" t="s">
        <v>28791</v>
      </c>
      <c r="D4050" s="77" t="s">
        <v>28790</v>
      </c>
    </row>
    <row r="4051" spans="1:4" x14ac:dyDescent="0.15">
      <c r="A4051" s="77" t="s">
        <v>12698</v>
      </c>
      <c r="B4051" s="77" t="s">
        <v>15266</v>
      </c>
      <c r="C4051" s="77" t="s">
        <v>28789</v>
      </c>
      <c r="D4051" s="77" t="s">
        <v>28788</v>
      </c>
    </row>
    <row r="4052" spans="1:4" x14ac:dyDescent="0.15">
      <c r="A4052" s="77" t="s">
        <v>12698</v>
      </c>
      <c r="B4052" s="77" t="s">
        <v>15264</v>
      </c>
      <c r="C4052" s="77" t="s">
        <v>28787</v>
      </c>
      <c r="D4052" s="77" t="s">
        <v>28786</v>
      </c>
    </row>
    <row r="4053" spans="1:4" x14ac:dyDescent="0.15">
      <c r="A4053" s="77" t="s">
        <v>12698</v>
      </c>
      <c r="B4053" s="77" t="s">
        <v>15262</v>
      </c>
      <c r="C4053" s="77" t="s">
        <v>28785</v>
      </c>
      <c r="D4053" s="77" t="s">
        <v>28784</v>
      </c>
    </row>
    <row r="4054" spans="1:4" x14ac:dyDescent="0.15">
      <c r="A4054" s="77" t="s">
        <v>12698</v>
      </c>
      <c r="B4054" s="77" t="s">
        <v>15260</v>
      </c>
      <c r="C4054" s="77" t="s">
        <v>28783</v>
      </c>
      <c r="D4054" s="77" t="s">
        <v>28782</v>
      </c>
    </row>
    <row r="4055" spans="1:4" x14ac:dyDescent="0.15">
      <c r="A4055" s="77" t="s">
        <v>12698</v>
      </c>
      <c r="B4055" s="77" t="s">
        <v>15258</v>
      </c>
      <c r="C4055" s="77" t="s">
        <v>28781</v>
      </c>
      <c r="D4055" s="77" t="s">
        <v>28780</v>
      </c>
    </row>
    <row r="4056" spans="1:4" x14ac:dyDescent="0.15">
      <c r="A4056" s="77" t="s">
        <v>12698</v>
      </c>
      <c r="B4056" s="77" t="s">
        <v>15256</v>
      </c>
      <c r="C4056" s="77" t="s">
        <v>28779</v>
      </c>
      <c r="D4056" s="77" t="s">
        <v>28778</v>
      </c>
    </row>
    <row r="4057" spans="1:4" x14ac:dyDescent="0.15">
      <c r="A4057" s="77" t="s">
        <v>12698</v>
      </c>
      <c r="B4057" s="77" t="s">
        <v>15254</v>
      </c>
      <c r="C4057" s="77" t="s">
        <v>28777</v>
      </c>
      <c r="D4057" s="77" t="s">
        <v>28776</v>
      </c>
    </row>
    <row r="4058" spans="1:4" x14ac:dyDescent="0.15">
      <c r="A4058" s="77" t="s">
        <v>12698</v>
      </c>
      <c r="B4058" s="77" t="s">
        <v>15252</v>
      </c>
      <c r="C4058" s="77" t="s">
        <v>28775</v>
      </c>
      <c r="D4058" s="77" t="s">
        <v>28774</v>
      </c>
    </row>
    <row r="4059" spans="1:4" x14ac:dyDescent="0.15">
      <c r="A4059" s="77" t="s">
        <v>12698</v>
      </c>
      <c r="B4059" s="77" t="s">
        <v>15250</v>
      </c>
      <c r="C4059" s="77" t="s">
        <v>28773</v>
      </c>
      <c r="D4059" s="77" t="s">
        <v>28772</v>
      </c>
    </row>
    <row r="4060" spans="1:4" x14ac:dyDescent="0.15">
      <c r="A4060" s="77" t="s">
        <v>12698</v>
      </c>
      <c r="B4060" s="77" t="s">
        <v>15248</v>
      </c>
      <c r="C4060" s="77" t="s">
        <v>28771</v>
      </c>
      <c r="D4060" s="77" t="s">
        <v>28770</v>
      </c>
    </row>
    <row r="4061" spans="1:4" x14ac:dyDescent="0.15">
      <c r="A4061" s="77" t="s">
        <v>12698</v>
      </c>
      <c r="B4061" s="77" t="s">
        <v>15246</v>
      </c>
      <c r="C4061" s="77" t="s">
        <v>28769</v>
      </c>
      <c r="D4061" s="77" t="s">
        <v>28768</v>
      </c>
    </row>
    <row r="4062" spans="1:4" x14ac:dyDescent="0.15">
      <c r="A4062" s="77" t="s">
        <v>12698</v>
      </c>
      <c r="B4062" s="77" t="s">
        <v>15244</v>
      </c>
      <c r="C4062" s="77" t="s">
        <v>28767</v>
      </c>
      <c r="D4062" s="77" t="s">
        <v>28766</v>
      </c>
    </row>
    <row r="4063" spans="1:4" x14ac:dyDescent="0.15">
      <c r="A4063" s="77" t="s">
        <v>12698</v>
      </c>
      <c r="B4063" s="77" t="s">
        <v>15242</v>
      </c>
      <c r="C4063" s="77" t="s">
        <v>28765</v>
      </c>
      <c r="D4063" s="77" t="s">
        <v>28764</v>
      </c>
    </row>
    <row r="4064" spans="1:4" x14ac:dyDescent="0.15">
      <c r="A4064" s="77" t="s">
        <v>12698</v>
      </c>
      <c r="B4064" s="77" t="s">
        <v>15240</v>
      </c>
      <c r="C4064" s="77" t="s">
        <v>28763</v>
      </c>
      <c r="D4064" s="77" t="s">
        <v>28762</v>
      </c>
    </row>
    <row r="4065" spans="1:4" x14ac:dyDescent="0.15">
      <c r="A4065" s="77" t="s">
        <v>12698</v>
      </c>
      <c r="B4065" s="77" t="s">
        <v>15238</v>
      </c>
      <c r="C4065" s="77" t="s">
        <v>28761</v>
      </c>
      <c r="D4065" s="77" t="s">
        <v>28760</v>
      </c>
    </row>
    <row r="4066" spans="1:4" x14ac:dyDescent="0.15">
      <c r="A4066" s="77" t="s">
        <v>12698</v>
      </c>
      <c r="B4066" s="77" t="s">
        <v>14026</v>
      </c>
      <c r="C4066" s="77" t="s">
        <v>28211</v>
      </c>
      <c r="D4066" s="77" t="s">
        <v>28210</v>
      </c>
    </row>
    <row r="4067" spans="1:4" x14ac:dyDescent="0.15">
      <c r="A4067" s="77" t="s">
        <v>12698</v>
      </c>
      <c r="B4067" s="77" t="s">
        <v>15192</v>
      </c>
      <c r="C4067" s="77" t="s">
        <v>28759</v>
      </c>
      <c r="D4067" s="77" t="s">
        <v>28758</v>
      </c>
    </row>
    <row r="4068" spans="1:4" x14ac:dyDescent="0.15">
      <c r="A4068" s="77" t="s">
        <v>12698</v>
      </c>
      <c r="B4068" s="77" t="s">
        <v>15190</v>
      </c>
      <c r="C4068" s="77" t="s">
        <v>28757</v>
      </c>
      <c r="D4068" s="77" t="s">
        <v>28756</v>
      </c>
    </row>
    <row r="4069" spans="1:4" x14ac:dyDescent="0.15">
      <c r="A4069" s="77" t="s">
        <v>12698</v>
      </c>
      <c r="B4069" s="77" t="s">
        <v>15188</v>
      </c>
      <c r="C4069" s="77" t="s">
        <v>28755</v>
      </c>
      <c r="D4069" s="77" t="s">
        <v>28754</v>
      </c>
    </row>
    <row r="4070" spans="1:4" x14ac:dyDescent="0.15">
      <c r="A4070" s="77" t="s">
        <v>12698</v>
      </c>
      <c r="B4070" s="77" t="s">
        <v>15186</v>
      </c>
      <c r="C4070" s="77" t="s">
        <v>28753</v>
      </c>
      <c r="D4070" s="77" t="s">
        <v>28752</v>
      </c>
    </row>
    <row r="4071" spans="1:4" x14ac:dyDescent="0.15">
      <c r="A4071" s="77" t="s">
        <v>12698</v>
      </c>
      <c r="B4071" s="77" t="s">
        <v>15184</v>
      </c>
      <c r="C4071" s="77" t="s">
        <v>28751</v>
      </c>
      <c r="D4071" s="77" t="s">
        <v>28750</v>
      </c>
    </row>
    <row r="4072" spans="1:4" x14ac:dyDescent="0.15">
      <c r="A4072" s="77" t="s">
        <v>12698</v>
      </c>
      <c r="B4072" s="77" t="s">
        <v>15182</v>
      </c>
      <c r="C4072" s="77" t="s">
        <v>28749</v>
      </c>
      <c r="D4072" s="77" t="s">
        <v>28748</v>
      </c>
    </row>
    <row r="4073" spans="1:4" x14ac:dyDescent="0.15">
      <c r="A4073" s="77" t="s">
        <v>12698</v>
      </c>
      <c r="B4073" s="77" t="s">
        <v>15180</v>
      </c>
      <c r="C4073" s="77" t="s">
        <v>28747</v>
      </c>
      <c r="D4073" s="77" t="s">
        <v>28746</v>
      </c>
    </row>
    <row r="4074" spans="1:4" x14ac:dyDescent="0.15">
      <c r="A4074" s="77" t="s">
        <v>12698</v>
      </c>
      <c r="B4074" s="77" t="s">
        <v>15178</v>
      </c>
      <c r="C4074" s="77" t="s">
        <v>28745</v>
      </c>
      <c r="D4074" s="77" t="s">
        <v>28744</v>
      </c>
    </row>
    <row r="4075" spans="1:4" x14ac:dyDescent="0.15">
      <c r="A4075" s="77" t="s">
        <v>12698</v>
      </c>
      <c r="B4075" s="77" t="s">
        <v>15176</v>
      </c>
      <c r="C4075" s="77" t="s">
        <v>28743</v>
      </c>
      <c r="D4075" s="77" t="s">
        <v>28742</v>
      </c>
    </row>
    <row r="4076" spans="1:4" x14ac:dyDescent="0.15">
      <c r="A4076" s="77" t="s">
        <v>12698</v>
      </c>
      <c r="B4076" s="77" t="s">
        <v>15174</v>
      </c>
      <c r="C4076" s="77" t="s">
        <v>28741</v>
      </c>
      <c r="D4076" s="77" t="s">
        <v>28740</v>
      </c>
    </row>
    <row r="4077" spans="1:4" x14ac:dyDescent="0.15">
      <c r="A4077" s="77" t="s">
        <v>12698</v>
      </c>
      <c r="B4077" s="77" t="s">
        <v>15172</v>
      </c>
      <c r="C4077" s="77" t="s">
        <v>28739</v>
      </c>
      <c r="D4077" s="77" t="s">
        <v>28738</v>
      </c>
    </row>
    <row r="4078" spans="1:4" x14ac:dyDescent="0.15">
      <c r="A4078" s="77" t="s">
        <v>12698</v>
      </c>
      <c r="B4078" s="77" t="s">
        <v>15170</v>
      </c>
      <c r="C4078" s="77" t="s">
        <v>28737</v>
      </c>
      <c r="D4078" s="77" t="s">
        <v>28736</v>
      </c>
    </row>
    <row r="4079" spans="1:4" x14ac:dyDescent="0.15">
      <c r="A4079" s="77" t="s">
        <v>12698</v>
      </c>
      <c r="B4079" s="77" t="s">
        <v>15168</v>
      </c>
      <c r="C4079" s="77" t="s">
        <v>28735</v>
      </c>
      <c r="D4079" s="77" t="s">
        <v>28734</v>
      </c>
    </row>
    <row r="4080" spans="1:4" x14ac:dyDescent="0.15">
      <c r="A4080" s="77" t="s">
        <v>12698</v>
      </c>
      <c r="B4080" s="77" t="s">
        <v>15166</v>
      </c>
      <c r="C4080" s="77" t="s">
        <v>28733</v>
      </c>
      <c r="D4080" s="77" t="s">
        <v>28732</v>
      </c>
    </row>
    <row r="4081" spans="1:4" x14ac:dyDescent="0.15">
      <c r="A4081" s="77" t="s">
        <v>12698</v>
      </c>
      <c r="B4081" s="77" t="s">
        <v>15164</v>
      </c>
      <c r="C4081" s="77" t="s">
        <v>28731</v>
      </c>
      <c r="D4081" s="77" t="s">
        <v>28730</v>
      </c>
    </row>
    <row r="4082" spans="1:4" x14ac:dyDescent="0.15">
      <c r="A4082" s="77" t="s">
        <v>12698</v>
      </c>
      <c r="B4082" s="77" t="s">
        <v>15162</v>
      </c>
      <c r="C4082" s="77" t="s">
        <v>28729</v>
      </c>
      <c r="D4082" s="77" t="s">
        <v>15161</v>
      </c>
    </row>
    <row r="4083" spans="1:4" x14ac:dyDescent="0.15">
      <c r="A4083" s="77" t="s">
        <v>12698</v>
      </c>
      <c r="B4083" s="77" t="s">
        <v>15160</v>
      </c>
      <c r="C4083" s="77" t="s">
        <v>28728</v>
      </c>
      <c r="D4083" s="77" t="s">
        <v>28727</v>
      </c>
    </row>
    <row r="4084" spans="1:4" x14ac:dyDescent="0.15">
      <c r="A4084" s="77" t="s">
        <v>12698</v>
      </c>
      <c r="B4084" s="77" t="s">
        <v>15158</v>
      </c>
      <c r="C4084" s="77" t="s">
        <v>28726</v>
      </c>
      <c r="D4084" s="77" t="s">
        <v>28725</v>
      </c>
    </row>
    <row r="4085" spans="1:4" x14ac:dyDescent="0.15">
      <c r="A4085" s="77" t="s">
        <v>12698</v>
      </c>
      <c r="B4085" s="77" t="s">
        <v>15156</v>
      </c>
      <c r="C4085" s="77" t="s">
        <v>28724</v>
      </c>
      <c r="D4085" s="77" t="s">
        <v>28723</v>
      </c>
    </row>
    <row r="4086" spans="1:4" x14ac:dyDescent="0.15">
      <c r="A4086" s="77" t="s">
        <v>12698</v>
      </c>
      <c r="B4086" s="77" t="s">
        <v>15154</v>
      </c>
      <c r="C4086" s="77" t="s">
        <v>28722</v>
      </c>
      <c r="D4086" s="77" t="s">
        <v>28721</v>
      </c>
    </row>
    <row r="4087" spans="1:4" x14ac:dyDescent="0.15">
      <c r="A4087" s="77" t="s">
        <v>12698</v>
      </c>
      <c r="B4087" s="77" t="s">
        <v>15152</v>
      </c>
      <c r="C4087" s="77" t="s">
        <v>28720</v>
      </c>
      <c r="D4087" s="77" t="s">
        <v>28719</v>
      </c>
    </row>
    <row r="4088" spans="1:4" x14ac:dyDescent="0.15">
      <c r="A4088" s="77" t="s">
        <v>12698</v>
      </c>
      <c r="B4088" s="77" t="s">
        <v>15150</v>
      </c>
      <c r="C4088" s="77" t="s">
        <v>28718</v>
      </c>
      <c r="D4088" s="77" t="s">
        <v>28717</v>
      </c>
    </row>
    <row r="4089" spans="1:4" x14ac:dyDescent="0.15">
      <c r="A4089" s="77" t="s">
        <v>12698</v>
      </c>
      <c r="B4089" s="77" t="s">
        <v>15148</v>
      </c>
      <c r="C4089" s="77" t="s">
        <v>28716</v>
      </c>
      <c r="D4089" s="77" t="s">
        <v>28715</v>
      </c>
    </row>
    <row r="4090" spans="1:4" x14ac:dyDescent="0.15">
      <c r="A4090" s="77" t="s">
        <v>12698</v>
      </c>
      <c r="B4090" s="77" t="s">
        <v>15146</v>
      </c>
      <c r="C4090" s="77" t="s">
        <v>28714</v>
      </c>
      <c r="D4090" s="77" t="s">
        <v>28713</v>
      </c>
    </row>
    <row r="4091" spans="1:4" x14ac:dyDescent="0.15">
      <c r="A4091" s="77" t="s">
        <v>12698</v>
      </c>
      <c r="B4091" s="77" t="s">
        <v>15144</v>
      </c>
      <c r="C4091" s="77" t="s">
        <v>28712</v>
      </c>
      <c r="D4091" s="77" t="s">
        <v>28711</v>
      </c>
    </row>
    <row r="4092" spans="1:4" x14ac:dyDescent="0.15">
      <c r="A4092" s="77" t="s">
        <v>12698</v>
      </c>
      <c r="B4092" s="77" t="s">
        <v>15142</v>
      </c>
      <c r="C4092" s="77" t="s">
        <v>28710</v>
      </c>
      <c r="D4092" s="77" t="s">
        <v>28709</v>
      </c>
    </row>
    <row r="4093" spans="1:4" x14ac:dyDescent="0.15">
      <c r="A4093" s="77" t="s">
        <v>12698</v>
      </c>
      <c r="B4093" s="77" t="s">
        <v>15140</v>
      </c>
      <c r="C4093" s="77" t="s">
        <v>28708</v>
      </c>
      <c r="D4093" s="77" t="s">
        <v>28707</v>
      </c>
    </row>
    <row r="4094" spans="1:4" x14ac:dyDescent="0.15">
      <c r="A4094" s="77" t="s">
        <v>12698</v>
      </c>
      <c r="B4094" s="77" t="s">
        <v>15138</v>
      </c>
      <c r="C4094" s="77" t="s">
        <v>28706</v>
      </c>
      <c r="D4094" s="77" t="s">
        <v>28705</v>
      </c>
    </row>
    <row r="4095" spans="1:4" x14ac:dyDescent="0.15">
      <c r="A4095" s="77" t="s">
        <v>12698</v>
      </c>
      <c r="B4095" s="77" t="s">
        <v>15136</v>
      </c>
      <c r="C4095" s="77" t="s">
        <v>28704</v>
      </c>
      <c r="D4095" s="77" t="s">
        <v>28703</v>
      </c>
    </row>
    <row r="4096" spans="1:4" x14ac:dyDescent="0.15">
      <c r="A4096" s="77" t="s">
        <v>12698</v>
      </c>
      <c r="B4096" s="77" t="s">
        <v>15134</v>
      </c>
      <c r="C4096" s="77" t="s">
        <v>28702</v>
      </c>
      <c r="D4096" s="77" t="s">
        <v>28701</v>
      </c>
    </row>
    <row r="4097" spans="1:4" x14ac:dyDescent="0.15">
      <c r="A4097" s="77" t="s">
        <v>12698</v>
      </c>
      <c r="B4097" s="77" t="s">
        <v>15132</v>
      </c>
      <c r="C4097" s="77" t="s">
        <v>28700</v>
      </c>
      <c r="D4097" s="77" t="s">
        <v>28699</v>
      </c>
    </row>
    <row r="4098" spans="1:4" x14ac:dyDescent="0.15">
      <c r="A4098" s="77" t="s">
        <v>12698</v>
      </c>
      <c r="B4098" s="77" t="s">
        <v>15130</v>
      </c>
      <c r="C4098" s="77" t="s">
        <v>28698</v>
      </c>
      <c r="D4098" s="77" t="s">
        <v>28697</v>
      </c>
    </row>
    <row r="4099" spans="1:4" x14ac:dyDescent="0.15">
      <c r="A4099" s="77" t="s">
        <v>12698</v>
      </c>
      <c r="B4099" s="77" t="s">
        <v>15128</v>
      </c>
      <c r="C4099" s="77" t="s">
        <v>28696</v>
      </c>
      <c r="D4099" s="77" t="s">
        <v>28695</v>
      </c>
    </row>
    <row r="4100" spans="1:4" x14ac:dyDescent="0.15">
      <c r="A4100" s="77" t="s">
        <v>12698</v>
      </c>
      <c r="B4100" s="77" t="s">
        <v>15126</v>
      </c>
      <c r="C4100" s="77" t="s">
        <v>28694</v>
      </c>
      <c r="D4100" s="77" t="s">
        <v>28693</v>
      </c>
    </row>
    <row r="4101" spans="1:4" x14ac:dyDescent="0.15">
      <c r="A4101" s="77" t="s">
        <v>12698</v>
      </c>
      <c r="B4101" s="77" t="s">
        <v>15124</v>
      </c>
      <c r="C4101" s="77" t="s">
        <v>28692</v>
      </c>
      <c r="D4101" s="77" t="s">
        <v>28691</v>
      </c>
    </row>
    <row r="4102" spans="1:4" x14ac:dyDescent="0.15">
      <c r="A4102" s="77" t="s">
        <v>12698</v>
      </c>
      <c r="B4102" s="77" t="s">
        <v>15122</v>
      </c>
      <c r="C4102" s="77" t="s">
        <v>28690</v>
      </c>
      <c r="D4102" s="77" t="s">
        <v>28689</v>
      </c>
    </row>
    <row r="4103" spans="1:4" x14ac:dyDescent="0.15">
      <c r="A4103" s="77" t="s">
        <v>12698</v>
      </c>
      <c r="B4103" s="77" t="s">
        <v>15120</v>
      </c>
      <c r="C4103" s="77" t="s">
        <v>28688</v>
      </c>
      <c r="D4103" s="77" t="s">
        <v>28687</v>
      </c>
    </row>
    <row r="4104" spans="1:4" x14ac:dyDescent="0.15">
      <c r="A4104" s="77" t="s">
        <v>12698</v>
      </c>
      <c r="B4104" s="77" t="s">
        <v>15118</v>
      </c>
      <c r="C4104" s="77" t="s">
        <v>28686</v>
      </c>
      <c r="D4104" s="77" t="s">
        <v>28685</v>
      </c>
    </row>
    <row r="4105" spans="1:4" x14ac:dyDescent="0.15">
      <c r="A4105" s="77" t="s">
        <v>12698</v>
      </c>
      <c r="B4105" s="77" t="s">
        <v>15116</v>
      </c>
      <c r="C4105" s="77" t="s">
        <v>28684</v>
      </c>
      <c r="D4105" s="77" t="s">
        <v>28683</v>
      </c>
    </row>
    <row r="4106" spans="1:4" x14ac:dyDescent="0.15">
      <c r="A4106" s="77" t="s">
        <v>12698</v>
      </c>
      <c r="B4106" s="77" t="s">
        <v>15114</v>
      </c>
      <c r="C4106" s="77" t="s">
        <v>28682</v>
      </c>
      <c r="D4106" s="77" t="s">
        <v>28681</v>
      </c>
    </row>
    <row r="4107" spans="1:4" x14ac:dyDescent="0.15">
      <c r="A4107" s="77" t="s">
        <v>12698</v>
      </c>
      <c r="B4107" s="77" t="s">
        <v>15112</v>
      </c>
      <c r="C4107" s="77" t="s">
        <v>28680</v>
      </c>
      <c r="D4107" s="77" t="s">
        <v>28679</v>
      </c>
    </row>
    <row r="4108" spans="1:4" x14ac:dyDescent="0.15">
      <c r="A4108" s="77" t="s">
        <v>12698</v>
      </c>
      <c r="B4108" s="77" t="s">
        <v>15110</v>
      </c>
      <c r="C4108" s="77" t="s">
        <v>28678</v>
      </c>
      <c r="D4108" s="77" t="s">
        <v>28677</v>
      </c>
    </row>
    <row r="4109" spans="1:4" x14ac:dyDescent="0.15">
      <c r="A4109" s="77" t="s">
        <v>12698</v>
      </c>
      <c r="B4109" s="77" t="s">
        <v>15108</v>
      </c>
      <c r="C4109" s="77" t="s">
        <v>28676</v>
      </c>
      <c r="D4109" s="77" t="s">
        <v>28675</v>
      </c>
    </row>
    <row r="4110" spans="1:4" x14ac:dyDescent="0.15">
      <c r="A4110" s="77" t="s">
        <v>12698</v>
      </c>
      <c r="B4110" s="77" t="s">
        <v>15106</v>
      </c>
      <c r="C4110" s="77" t="s">
        <v>28674</v>
      </c>
      <c r="D4110" s="77" t="s">
        <v>28673</v>
      </c>
    </row>
    <row r="4111" spans="1:4" x14ac:dyDescent="0.15">
      <c r="A4111" s="77" t="s">
        <v>12698</v>
      </c>
      <c r="B4111" s="77" t="s">
        <v>15104</v>
      </c>
      <c r="C4111" s="77" t="s">
        <v>28672</v>
      </c>
      <c r="D4111" s="77" t="s">
        <v>28671</v>
      </c>
    </row>
    <row r="4112" spans="1:4" x14ac:dyDescent="0.15">
      <c r="A4112" s="77" t="s">
        <v>12698</v>
      </c>
      <c r="B4112" s="77" t="s">
        <v>15102</v>
      </c>
      <c r="C4112" s="77" t="s">
        <v>28670</v>
      </c>
      <c r="D4112" s="77" t="s">
        <v>28669</v>
      </c>
    </row>
    <row r="4113" spans="1:4" x14ac:dyDescent="0.15">
      <c r="A4113" s="77" t="s">
        <v>12698</v>
      </c>
      <c r="B4113" s="77" t="s">
        <v>15100</v>
      </c>
      <c r="C4113" s="77" t="s">
        <v>28668</v>
      </c>
      <c r="D4113" s="77" t="s">
        <v>28667</v>
      </c>
    </row>
    <row r="4114" spans="1:4" x14ac:dyDescent="0.15">
      <c r="A4114" s="77" t="s">
        <v>12698</v>
      </c>
      <c r="B4114" s="77" t="s">
        <v>15098</v>
      </c>
      <c r="C4114" s="77" t="s">
        <v>28666</v>
      </c>
      <c r="D4114" s="77" t="s">
        <v>28665</v>
      </c>
    </row>
    <row r="4115" spans="1:4" x14ac:dyDescent="0.15">
      <c r="A4115" s="77" t="s">
        <v>12698</v>
      </c>
      <c r="B4115" s="77" t="s">
        <v>15096</v>
      </c>
      <c r="C4115" s="77" t="s">
        <v>28664</v>
      </c>
      <c r="D4115" s="77" t="s">
        <v>28663</v>
      </c>
    </row>
    <row r="4116" spans="1:4" x14ac:dyDescent="0.15">
      <c r="A4116" s="77" t="s">
        <v>12698</v>
      </c>
      <c r="B4116" s="77" t="s">
        <v>14925</v>
      </c>
      <c r="C4116" s="77" t="s">
        <v>28662</v>
      </c>
      <c r="D4116" s="77" t="s">
        <v>28661</v>
      </c>
    </row>
    <row r="4117" spans="1:4" x14ac:dyDescent="0.15">
      <c r="A4117" s="77" t="s">
        <v>12698</v>
      </c>
      <c r="B4117" s="77" t="s">
        <v>14923</v>
      </c>
      <c r="C4117" s="77" t="s">
        <v>28660</v>
      </c>
      <c r="D4117" s="77" t="s">
        <v>28659</v>
      </c>
    </row>
    <row r="4118" spans="1:4" x14ac:dyDescent="0.15">
      <c r="A4118" s="77" t="s">
        <v>12698</v>
      </c>
      <c r="B4118" s="77" t="s">
        <v>14921</v>
      </c>
      <c r="C4118" s="77" t="s">
        <v>28658</v>
      </c>
      <c r="D4118" s="77" t="s">
        <v>28657</v>
      </c>
    </row>
    <row r="4119" spans="1:4" x14ac:dyDescent="0.15">
      <c r="A4119" s="77" t="s">
        <v>12698</v>
      </c>
      <c r="B4119" s="77" t="s">
        <v>14919</v>
      </c>
      <c r="C4119" s="77" t="s">
        <v>28656</v>
      </c>
      <c r="D4119" s="77" t="s">
        <v>28655</v>
      </c>
    </row>
    <row r="4120" spans="1:4" x14ac:dyDescent="0.15">
      <c r="A4120" s="77" t="s">
        <v>12698</v>
      </c>
      <c r="B4120" s="77" t="s">
        <v>14917</v>
      </c>
      <c r="C4120" s="77" t="s">
        <v>28654</v>
      </c>
      <c r="D4120" s="77" t="s">
        <v>28653</v>
      </c>
    </row>
    <row r="4121" spans="1:4" x14ac:dyDescent="0.15">
      <c r="A4121" s="77" t="s">
        <v>12698</v>
      </c>
      <c r="B4121" s="77" t="s">
        <v>14915</v>
      </c>
      <c r="C4121" s="77" t="s">
        <v>28652</v>
      </c>
      <c r="D4121" s="77" t="s">
        <v>28651</v>
      </c>
    </row>
    <row r="4122" spans="1:4" x14ac:dyDescent="0.15">
      <c r="A4122" s="77" t="s">
        <v>12698</v>
      </c>
      <c r="B4122" s="77" t="s">
        <v>14913</v>
      </c>
      <c r="C4122" s="77" t="s">
        <v>28650</v>
      </c>
      <c r="D4122" s="77" t="s">
        <v>28649</v>
      </c>
    </row>
    <row r="4123" spans="1:4" x14ac:dyDescent="0.15">
      <c r="A4123" s="77" t="s">
        <v>12698</v>
      </c>
      <c r="B4123" s="77" t="s">
        <v>14911</v>
      </c>
      <c r="C4123" s="77" t="s">
        <v>28648</v>
      </c>
      <c r="D4123" s="77" t="s">
        <v>28647</v>
      </c>
    </row>
    <row r="4124" spans="1:4" x14ac:dyDescent="0.15">
      <c r="A4124" s="77" t="s">
        <v>12698</v>
      </c>
      <c r="B4124" s="77" t="s">
        <v>14909</v>
      </c>
      <c r="C4124" s="77" t="s">
        <v>28646</v>
      </c>
      <c r="D4124" s="77" t="s">
        <v>28645</v>
      </c>
    </row>
    <row r="4125" spans="1:4" x14ac:dyDescent="0.15">
      <c r="A4125" s="77" t="s">
        <v>12698</v>
      </c>
      <c r="B4125" s="77" t="s">
        <v>14907</v>
      </c>
      <c r="C4125" s="77" t="s">
        <v>28644</v>
      </c>
      <c r="D4125" s="77" t="s">
        <v>28643</v>
      </c>
    </row>
    <row r="4126" spans="1:4" x14ac:dyDescent="0.15">
      <c r="A4126" s="77" t="s">
        <v>12698</v>
      </c>
      <c r="B4126" s="77" t="s">
        <v>14905</v>
      </c>
      <c r="C4126" s="77" t="s">
        <v>28642</v>
      </c>
      <c r="D4126" s="77" t="s">
        <v>28641</v>
      </c>
    </row>
    <row r="4127" spans="1:4" x14ac:dyDescent="0.15">
      <c r="A4127" s="77" t="s">
        <v>12698</v>
      </c>
      <c r="B4127" s="77" t="s">
        <v>14903</v>
      </c>
      <c r="C4127" s="77" t="s">
        <v>28640</v>
      </c>
      <c r="D4127" s="77" t="s">
        <v>28639</v>
      </c>
    </row>
    <row r="4128" spans="1:4" x14ac:dyDescent="0.15">
      <c r="A4128" s="77" t="s">
        <v>12698</v>
      </c>
      <c r="B4128" s="77" t="s">
        <v>14901</v>
      </c>
      <c r="C4128" s="77" t="s">
        <v>28638</v>
      </c>
      <c r="D4128" s="77" t="s">
        <v>28637</v>
      </c>
    </row>
    <row r="4129" spans="1:4" x14ac:dyDescent="0.15">
      <c r="A4129" s="77" t="s">
        <v>12698</v>
      </c>
      <c r="B4129" s="77" t="s">
        <v>14899</v>
      </c>
      <c r="C4129" s="77" t="s">
        <v>28636</v>
      </c>
      <c r="D4129" s="77" t="s">
        <v>28635</v>
      </c>
    </row>
    <row r="4130" spans="1:4" x14ac:dyDescent="0.15">
      <c r="A4130" s="77" t="s">
        <v>12698</v>
      </c>
      <c r="B4130" s="77" t="s">
        <v>14897</v>
      </c>
      <c r="C4130" s="77" t="s">
        <v>28634</v>
      </c>
      <c r="D4130" s="77" t="s">
        <v>28633</v>
      </c>
    </row>
    <row r="4131" spans="1:4" x14ac:dyDescent="0.15">
      <c r="A4131" s="77" t="s">
        <v>12698</v>
      </c>
      <c r="B4131" s="77" t="s">
        <v>14895</v>
      </c>
      <c r="C4131" s="77" t="s">
        <v>28632</v>
      </c>
      <c r="D4131" s="77" t="s">
        <v>28631</v>
      </c>
    </row>
    <row r="4132" spans="1:4" x14ac:dyDescent="0.15">
      <c r="A4132" s="77" t="s">
        <v>12698</v>
      </c>
      <c r="B4132" s="77" t="s">
        <v>14893</v>
      </c>
      <c r="C4132" s="77" t="s">
        <v>28630</v>
      </c>
      <c r="D4132" s="77" t="s">
        <v>28629</v>
      </c>
    </row>
    <row r="4133" spans="1:4" x14ac:dyDescent="0.15">
      <c r="A4133" s="77" t="s">
        <v>12698</v>
      </c>
      <c r="B4133" s="77" t="s">
        <v>14891</v>
      </c>
      <c r="C4133" s="77" t="s">
        <v>28628</v>
      </c>
      <c r="D4133" s="77" t="s">
        <v>28627</v>
      </c>
    </row>
    <row r="4134" spans="1:4" x14ac:dyDescent="0.15">
      <c r="A4134" s="77" t="s">
        <v>12698</v>
      </c>
      <c r="B4134" s="77" t="s">
        <v>14889</v>
      </c>
      <c r="C4134" s="77" t="s">
        <v>28330</v>
      </c>
      <c r="D4134" s="77" t="s">
        <v>28626</v>
      </c>
    </row>
    <row r="4135" spans="1:4" x14ac:dyDescent="0.15">
      <c r="A4135" s="77" t="s">
        <v>12698</v>
      </c>
      <c r="B4135" s="77" t="s">
        <v>14887</v>
      </c>
      <c r="C4135" s="77" t="s">
        <v>28625</v>
      </c>
      <c r="D4135" s="77" t="s">
        <v>28624</v>
      </c>
    </row>
    <row r="4136" spans="1:4" x14ac:dyDescent="0.15">
      <c r="A4136" s="77" t="s">
        <v>12698</v>
      </c>
      <c r="B4136" s="77" t="s">
        <v>14885</v>
      </c>
      <c r="C4136" s="77" t="s">
        <v>28623</v>
      </c>
      <c r="D4136" s="77" t="s">
        <v>28622</v>
      </c>
    </row>
    <row r="4137" spans="1:4" x14ac:dyDescent="0.15">
      <c r="A4137" s="77" t="s">
        <v>12698</v>
      </c>
      <c r="B4137" s="77" t="s">
        <v>14883</v>
      </c>
      <c r="C4137" s="77" t="s">
        <v>28621</v>
      </c>
      <c r="D4137" s="77" t="s">
        <v>28620</v>
      </c>
    </row>
    <row r="4138" spans="1:4" x14ac:dyDescent="0.15">
      <c r="A4138" s="77" t="s">
        <v>12698</v>
      </c>
      <c r="B4138" s="77" t="s">
        <v>14881</v>
      </c>
      <c r="C4138" s="77" t="s">
        <v>28619</v>
      </c>
      <c r="D4138" s="77" t="s">
        <v>28618</v>
      </c>
    </row>
    <row r="4139" spans="1:4" x14ac:dyDescent="0.15">
      <c r="A4139" s="77" t="s">
        <v>12698</v>
      </c>
      <c r="B4139" s="77" t="s">
        <v>14879</v>
      </c>
      <c r="C4139" s="77" t="s">
        <v>28617</v>
      </c>
      <c r="D4139" s="77" t="s">
        <v>28616</v>
      </c>
    </row>
    <row r="4140" spans="1:4" x14ac:dyDescent="0.15">
      <c r="A4140" s="77" t="s">
        <v>12698</v>
      </c>
      <c r="B4140" s="77" t="s">
        <v>14877</v>
      </c>
      <c r="C4140" s="77" t="s">
        <v>28615</v>
      </c>
      <c r="D4140" s="77" t="s">
        <v>28614</v>
      </c>
    </row>
    <row r="4141" spans="1:4" x14ac:dyDescent="0.15">
      <c r="A4141" s="77" t="s">
        <v>12698</v>
      </c>
      <c r="B4141" s="77" t="s">
        <v>14875</v>
      </c>
      <c r="C4141" s="77" t="s">
        <v>28613</v>
      </c>
      <c r="D4141" s="77" t="s">
        <v>28612</v>
      </c>
    </row>
    <row r="4142" spans="1:4" x14ac:dyDescent="0.15">
      <c r="A4142" s="77" t="s">
        <v>12698</v>
      </c>
      <c r="B4142" s="77" t="s">
        <v>14873</v>
      </c>
      <c r="C4142" s="77" t="s">
        <v>28611</v>
      </c>
      <c r="D4142" s="77" t="s">
        <v>28610</v>
      </c>
    </row>
    <row r="4143" spans="1:4" x14ac:dyDescent="0.15">
      <c r="A4143" s="77" t="s">
        <v>12698</v>
      </c>
      <c r="B4143" s="77" t="s">
        <v>14871</v>
      </c>
      <c r="C4143" s="77" t="s">
        <v>28609</v>
      </c>
      <c r="D4143" s="77" t="s">
        <v>28608</v>
      </c>
    </row>
    <row r="4144" spans="1:4" x14ac:dyDescent="0.15">
      <c r="A4144" s="77" t="s">
        <v>12698</v>
      </c>
      <c r="B4144" s="77" t="s">
        <v>14869</v>
      </c>
      <c r="C4144" s="77" t="s">
        <v>28607</v>
      </c>
      <c r="D4144" s="77" t="s">
        <v>28606</v>
      </c>
    </row>
    <row r="4145" spans="1:4" x14ac:dyDescent="0.15">
      <c r="A4145" s="77" t="s">
        <v>12698</v>
      </c>
      <c r="B4145" s="77" t="s">
        <v>14867</v>
      </c>
      <c r="C4145" s="77" t="s">
        <v>28605</v>
      </c>
      <c r="D4145" s="77" t="s">
        <v>28604</v>
      </c>
    </row>
    <row r="4146" spans="1:4" x14ac:dyDescent="0.15">
      <c r="A4146" s="77" t="s">
        <v>12698</v>
      </c>
      <c r="B4146" s="77" t="s">
        <v>14865</v>
      </c>
      <c r="C4146" s="77" t="s">
        <v>28603</v>
      </c>
      <c r="D4146" s="77" t="s">
        <v>28602</v>
      </c>
    </row>
    <row r="4147" spans="1:4" x14ac:dyDescent="0.15">
      <c r="A4147" s="77" t="s">
        <v>12698</v>
      </c>
      <c r="B4147" s="77" t="s">
        <v>14863</v>
      </c>
      <c r="C4147" s="77" t="s">
        <v>27376</v>
      </c>
      <c r="D4147" s="77" t="s">
        <v>28601</v>
      </c>
    </row>
    <row r="4148" spans="1:4" x14ac:dyDescent="0.15">
      <c r="A4148" s="77" t="s">
        <v>12698</v>
      </c>
      <c r="B4148" s="77" t="s">
        <v>14861</v>
      </c>
      <c r="C4148" s="77" t="s">
        <v>28600</v>
      </c>
      <c r="D4148" s="77" t="s">
        <v>28599</v>
      </c>
    </row>
    <row r="4149" spans="1:4" x14ac:dyDescent="0.15">
      <c r="A4149" s="77" t="s">
        <v>12698</v>
      </c>
      <c r="B4149" s="77" t="s">
        <v>14859</v>
      </c>
      <c r="C4149" s="77" t="s">
        <v>28598</v>
      </c>
      <c r="D4149" s="77" t="s">
        <v>28597</v>
      </c>
    </row>
    <row r="4150" spans="1:4" x14ac:dyDescent="0.15">
      <c r="A4150" s="77" t="s">
        <v>12698</v>
      </c>
      <c r="B4150" s="77" t="s">
        <v>14857</v>
      </c>
      <c r="C4150" s="77" t="s">
        <v>28596</v>
      </c>
      <c r="D4150" s="77" t="s">
        <v>28595</v>
      </c>
    </row>
    <row r="4151" spans="1:4" x14ac:dyDescent="0.15">
      <c r="A4151" s="77" t="s">
        <v>12698</v>
      </c>
      <c r="B4151" s="77" t="s">
        <v>14855</v>
      </c>
      <c r="C4151" s="77" t="s">
        <v>28594</v>
      </c>
      <c r="D4151" s="77" t="s">
        <v>28593</v>
      </c>
    </row>
    <row r="4152" spans="1:4" x14ac:dyDescent="0.15">
      <c r="A4152" s="77" t="s">
        <v>12698</v>
      </c>
      <c r="B4152" s="77" t="s">
        <v>14853</v>
      </c>
      <c r="C4152" s="77" t="s">
        <v>28592</v>
      </c>
      <c r="D4152" s="77" t="s">
        <v>28591</v>
      </c>
    </row>
    <row r="4153" spans="1:4" x14ac:dyDescent="0.15">
      <c r="A4153" s="77" t="s">
        <v>12698</v>
      </c>
      <c r="B4153" s="77" t="s">
        <v>14851</v>
      </c>
      <c r="C4153" s="77" t="s">
        <v>28590</v>
      </c>
      <c r="D4153" s="77" t="s">
        <v>28589</v>
      </c>
    </row>
    <row r="4154" spans="1:4" x14ac:dyDescent="0.15">
      <c r="A4154" s="77" t="s">
        <v>12698</v>
      </c>
      <c r="B4154" s="77" t="s">
        <v>14849</v>
      </c>
      <c r="C4154" s="77" t="s">
        <v>28588</v>
      </c>
      <c r="D4154" s="77" t="s">
        <v>28587</v>
      </c>
    </row>
    <row r="4155" spans="1:4" x14ac:dyDescent="0.15">
      <c r="A4155" s="77" t="s">
        <v>12698</v>
      </c>
      <c r="B4155" s="77" t="s">
        <v>14847</v>
      </c>
      <c r="C4155" s="77" t="s">
        <v>28586</v>
      </c>
      <c r="D4155" s="77" t="s">
        <v>28585</v>
      </c>
    </row>
    <row r="4156" spans="1:4" x14ac:dyDescent="0.15">
      <c r="A4156" s="77" t="s">
        <v>12698</v>
      </c>
      <c r="B4156" s="77" t="s">
        <v>14845</v>
      </c>
      <c r="C4156" s="77" t="s">
        <v>28584</v>
      </c>
      <c r="D4156" s="77" t="s">
        <v>28583</v>
      </c>
    </row>
    <row r="4157" spans="1:4" x14ac:dyDescent="0.15">
      <c r="A4157" s="77" t="s">
        <v>12698</v>
      </c>
      <c r="B4157" s="77" t="s">
        <v>14843</v>
      </c>
      <c r="C4157" s="77" t="s">
        <v>28582</v>
      </c>
      <c r="D4157" s="77" t="s">
        <v>28581</v>
      </c>
    </row>
    <row r="4158" spans="1:4" x14ac:dyDescent="0.15">
      <c r="A4158" s="77" t="s">
        <v>12698</v>
      </c>
      <c r="B4158" s="77" t="s">
        <v>14841</v>
      </c>
      <c r="C4158" s="77" t="s">
        <v>28580</v>
      </c>
      <c r="D4158" s="77" t="s">
        <v>28579</v>
      </c>
    </row>
    <row r="4159" spans="1:4" x14ac:dyDescent="0.15">
      <c r="A4159" s="77" t="s">
        <v>12698</v>
      </c>
      <c r="B4159" s="77" t="s">
        <v>14839</v>
      </c>
      <c r="C4159" s="77" t="s">
        <v>28578</v>
      </c>
      <c r="D4159" s="77" t="s">
        <v>28577</v>
      </c>
    </row>
    <row r="4160" spans="1:4" x14ac:dyDescent="0.15">
      <c r="A4160" s="77" t="s">
        <v>12698</v>
      </c>
      <c r="B4160" s="77" t="s">
        <v>14837</v>
      </c>
      <c r="C4160" s="77" t="s">
        <v>28576</v>
      </c>
      <c r="D4160" s="77" t="s">
        <v>25433</v>
      </c>
    </row>
    <row r="4161" spans="1:4" x14ac:dyDescent="0.15">
      <c r="A4161" s="77" t="s">
        <v>12698</v>
      </c>
      <c r="B4161" s="77" t="s">
        <v>14835</v>
      </c>
      <c r="C4161" s="77" t="s">
        <v>28575</v>
      </c>
      <c r="D4161" s="77" t="s">
        <v>28574</v>
      </c>
    </row>
    <row r="4162" spans="1:4" x14ac:dyDescent="0.15">
      <c r="A4162" s="77" t="s">
        <v>12698</v>
      </c>
      <c r="B4162" s="77" t="s">
        <v>14833</v>
      </c>
      <c r="C4162" s="77" t="s">
        <v>28573</v>
      </c>
      <c r="D4162" s="77" t="s">
        <v>28572</v>
      </c>
    </row>
    <row r="4163" spans="1:4" x14ac:dyDescent="0.15">
      <c r="A4163" s="77" t="s">
        <v>12698</v>
      </c>
      <c r="B4163" s="77" t="s">
        <v>14831</v>
      </c>
      <c r="C4163" s="77" t="s">
        <v>28571</v>
      </c>
      <c r="D4163" s="77" t="s">
        <v>28570</v>
      </c>
    </row>
    <row r="4164" spans="1:4" x14ac:dyDescent="0.15">
      <c r="A4164" s="77" t="s">
        <v>12698</v>
      </c>
      <c r="B4164" s="77" t="s">
        <v>14829</v>
      </c>
      <c r="C4164" s="77" t="s">
        <v>28569</v>
      </c>
      <c r="D4164" s="77" t="s">
        <v>14828</v>
      </c>
    </row>
    <row r="4165" spans="1:4" x14ac:dyDescent="0.15">
      <c r="A4165" s="77" t="s">
        <v>12698</v>
      </c>
      <c r="B4165" s="77" t="s">
        <v>14827</v>
      </c>
      <c r="C4165" s="77" t="s">
        <v>28568</v>
      </c>
      <c r="D4165" s="77" t="s">
        <v>28567</v>
      </c>
    </row>
    <row r="4166" spans="1:4" x14ac:dyDescent="0.15">
      <c r="A4166" s="77" t="s">
        <v>12698</v>
      </c>
      <c r="B4166" s="77" t="s">
        <v>14825</v>
      </c>
      <c r="C4166" s="77" t="s">
        <v>28566</v>
      </c>
      <c r="D4166" s="77" t="s">
        <v>28565</v>
      </c>
    </row>
    <row r="4167" spans="1:4" x14ac:dyDescent="0.15">
      <c r="A4167" s="77" t="s">
        <v>12698</v>
      </c>
      <c r="B4167" s="77" t="s">
        <v>14823</v>
      </c>
      <c r="C4167" s="77" t="s">
        <v>28564</v>
      </c>
      <c r="D4167" s="77" t="s">
        <v>28563</v>
      </c>
    </row>
    <row r="4168" spans="1:4" x14ac:dyDescent="0.15">
      <c r="A4168" s="77" t="s">
        <v>12698</v>
      </c>
      <c r="B4168" s="77" t="s">
        <v>14821</v>
      </c>
      <c r="C4168" s="77" t="s">
        <v>28562</v>
      </c>
      <c r="D4168" s="77" t="s">
        <v>28561</v>
      </c>
    </row>
    <row r="4169" spans="1:4" x14ac:dyDescent="0.15">
      <c r="A4169" s="77" t="s">
        <v>12698</v>
      </c>
      <c r="B4169" s="77" t="s">
        <v>14819</v>
      </c>
      <c r="C4169" s="77" t="s">
        <v>28560</v>
      </c>
      <c r="D4169" s="77" t="s">
        <v>28559</v>
      </c>
    </row>
    <row r="4170" spans="1:4" x14ac:dyDescent="0.15">
      <c r="A4170" s="77" t="s">
        <v>12698</v>
      </c>
      <c r="B4170" s="77" t="s">
        <v>14817</v>
      </c>
      <c r="C4170" s="77" t="s">
        <v>28558</v>
      </c>
      <c r="D4170" s="77" t="s">
        <v>28557</v>
      </c>
    </row>
    <row r="4171" spans="1:4" x14ac:dyDescent="0.15">
      <c r="A4171" s="77" t="s">
        <v>12698</v>
      </c>
      <c r="B4171" s="77" t="s">
        <v>14815</v>
      </c>
      <c r="C4171" s="77" t="s">
        <v>28556</v>
      </c>
      <c r="D4171" s="77" t="s">
        <v>28555</v>
      </c>
    </row>
    <row r="4172" spans="1:4" x14ac:dyDescent="0.15">
      <c r="A4172" s="77" t="s">
        <v>12698</v>
      </c>
      <c r="B4172" s="77" t="s">
        <v>14813</v>
      </c>
      <c r="C4172" s="77" t="s">
        <v>28554</v>
      </c>
      <c r="D4172" s="77" t="s">
        <v>28553</v>
      </c>
    </row>
    <row r="4173" spans="1:4" x14ac:dyDescent="0.15">
      <c r="A4173" s="77" t="s">
        <v>12698</v>
      </c>
      <c r="B4173" s="77" t="s">
        <v>14811</v>
      </c>
      <c r="C4173" s="77" t="s">
        <v>28552</v>
      </c>
      <c r="D4173" s="77" t="s">
        <v>28551</v>
      </c>
    </row>
    <row r="4174" spans="1:4" x14ac:dyDescent="0.15">
      <c r="A4174" s="77" t="s">
        <v>12698</v>
      </c>
      <c r="B4174" s="77" t="s">
        <v>14809</v>
      </c>
      <c r="C4174" s="77" t="s">
        <v>28550</v>
      </c>
      <c r="D4174" s="77" t="s">
        <v>28549</v>
      </c>
    </row>
    <row r="4175" spans="1:4" x14ac:dyDescent="0.15">
      <c r="A4175" s="77" t="s">
        <v>12698</v>
      </c>
      <c r="B4175" s="77" t="s">
        <v>14807</v>
      </c>
      <c r="C4175" s="77" t="s">
        <v>28548</v>
      </c>
      <c r="D4175" s="77" t="s">
        <v>28547</v>
      </c>
    </row>
    <row r="4176" spans="1:4" x14ac:dyDescent="0.15">
      <c r="A4176" s="77" t="s">
        <v>12698</v>
      </c>
      <c r="B4176" s="77" t="s">
        <v>14805</v>
      </c>
      <c r="C4176" s="77" t="s">
        <v>28546</v>
      </c>
      <c r="D4176" s="77" t="s">
        <v>28545</v>
      </c>
    </row>
    <row r="4177" spans="1:4" x14ac:dyDescent="0.15">
      <c r="A4177" s="77" t="s">
        <v>12698</v>
      </c>
      <c r="B4177" s="77" t="s">
        <v>14803</v>
      </c>
      <c r="C4177" s="77" t="s">
        <v>28544</v>
      </c>
      <c r="D4177" s="77" t="s">
        <v>28543</v>
      </c>
    </row>
    <row r="4178" spans="1:4" x14ac:dyDescent="0.15">
      <c r="A4178" s="77" t="s">
        <v>12698</v>
      </c>
      <c r="B4178" s="77" t="s">
        <v>14801</v>
      </c>
      <c r="C4178" s="77" t="s">
        <v>28542</v>
      </c>
      <c r="D4178" s="77" t="s">
        <v>28541</v>
      </c>
    </row>
    <row r="4179" spans="1:4" x14ac:dyDescent="0.15">
      <c r="A4179" s="77" t="s">
        <v>12698</v>
      </c>
      <c r="B4179" s="77" t="s">
        <v>14799</v>
      </c>
      <c r="C4179" s="77" t="s">
        <v>28540</v>
      </c>
      <c r="D4179" s="77" t="s">
        <v>28539</v>
      </c>
    </row>
    <row r="4180" spans="1:4" x14ac:dyDescent="0.15">
      <c r="A4180" s="77" t="s">
        <v>12698</v>
      </c>
      <c r="B4180" s="77" t="s">
        <v>14797</v>
      </c>
      <c r="C4180" s="77" t="s">
        <v>28538</v>
      </c>
      <c r="D4180" s="77" t="s">
        <v>28537</v>
      </c>
    </row>
    <row r="4181" spans="1:4" x14ac:dyDescent="0.15">
      <c r="A4181" s="77" t="s">
        <v>12698</v>
      </c>
      <c r="B4181" s="77" t="s">
        <v>14795</v>
      </c>
      <c r="C4181" s="77" t="s">
        <v>28536</v>
      </c>
      <c r="D4181" s="77" t="s">
        <v>28535</v>
      </c>
    </row>
    <row r="4182" spans="1:4" x14ac:dyDescent="0.15">
      <c r="A4182" s="77" t="s">
        <v>12698</v>
      </c>
      <c r="B4182" s="77" t="s">
        <v>14793</v>
      </c>
      <c r="C4182" s="77" t="s">
        <v>28534</v>
      </c>
      <c r="D4182" s="77" t="s">
        <v>28533</v>
      </c>
    </row>
    <row r="4183" spans="1:4" x14ac:dyDescent="0.15">
      <c r="A4183" s="77" t="s">
        <v>12698</v>
      </c>
      <c r="B4183" s="77" t="s">
        <v>14791</v>
      </c>
      <c r="C4183" s="77" t="s">
        <v>28532</v>
      </c>
      <c r="D4183" s="77" t="s">
        <v>28531</v>
      </c>
    </row>
    <row r="4184" spans="1:4" x14ac:dyDescent="0.15">
      <c r="A4184" s="77" t="s">
        <v>12698</v>
      </c>
      <c r="B4184" s="77" t="s">
        <v>14789</v>
      </c>
      <c r="C4184" s="77" t="s">
        <v>28530</v>
      </c>
      <c r="D4184" s="77" t="s">
        <v>28529</v>
      </c>
    </row>
    <row r="4185" spans="1:4" x14ac:dyDescent="0.15">
      <c r="A4185" s="77" t="s">
        <v>12698</v>
      </c>
      <c r="B4185" s="77" t="s">
        <v>14787</v>
      </c>
      <c r="C4185" s="77" t="s">
        <v>28528</v>
      </c>
      <c r="D4185" s="77" t="s">
        <v>28527</v>
      </c>
    </row>
    <row r="4186" spans="1:4" x14ac:dyDescent="0.15">
      <c r="A4186" s="77" t="s">
        <v>12698</v>
      </c>
      <c r="B4186" s="77" t="s">
        <v>14785</v>
      </c>
      <c r="C4186" s="77" t="s">
        <v>28526</v>
      </c>
      <c r="D4186" s="77" t="s">
        <v>28525</v>
      </c>
    </row>
    <row r="4187" spans="1:4" x14ac:dyDescent="0.15">
      <c r="A4187" s="77" t="s">
        <v>12698</v>
      </c>
      <c r="B4187" s="77" t="s">
        <v>14783</v>
      </c>
      <c r="C4187" s="77" t="s">
        <v>28524</v>
      </c>
      <c r="D4187" s="77" t="s">
        <v>28523</v>
      </c>
    </row>
    <row r="4188" spans="1:4" x14ac:dyDescent="0.15">
      <c r="A4188" s="77" t="s">
        <v>12698</v>
      </c>
      <c r="B4188" s="77" t="s">
        <v>14781</v>
      </c>
      <c r="C4188" s="77" t="s">
        <v>28522</v>
      </c>
      <c r="D4188" s="77" t="s">
        <v>28521</v>
      </c>
    </row>
    <row r="4189" spans="1:4" x14ac:dyDescent="0.15">
      <c r="A4189" s="77" t="s">
        <v>12698</v>
      </c>
      <c r="B4189" s="77" t="s">
        <v>14779</v>
      </c>
      <c r="C4189" s="77" t="s">
        <v>28520</v>
      </c>
      <c r="D4189" s="77" t="s">
        <v>28519</v>
      </c>
    </row>
    <row r="4190" spans="1:4" x14ac:dyDescent="0.15">
      <c r="A4190" s="77" t="s">
        <v>12698</v>
      </c>
      <c r="B4190" s="77" t="s">
        <v>14777</v>
      </c>
      <c r="C4190" s="77" t="s">
        <v>28518</v>
      </c>
      <c r="D4190" s="77" t="s">
        <v>28517</v>
      </c>
    </row>
    <row r="4191" spans="1:4" x14ac:dyDescent="0.15">
      <c r="A4191" s="77" t="s">
        <v>12698</v>
      </c>
      <c r="B4191" s="77" t="s">
        <v>14775</v>
      </c>
      <c r="C4191" s="77" t="s">
        <v>28516</v>
      </c>
      <c r="D4191" s="77" t="s">
        <v>28515</v>
      </c>
    </row>
    <row r="4192" spans="1:4" x14ac:dyDescent="0.15">
      <c r="A4192" s="77" t="s">
        <v>12698</v>
      </c>
      <c r="B4192" s="77" t="s">
        <v>14773</v>
      </c>
      <c r="C4192" s="77" t="s">
        <v>28514</v>
      </c>
      <c r="D4192" s="77" t="s">
        <v>28513</v>
      </c>
    </row>
    <row r="4193" spans="1:4" x14ac:dyDescent="0.15">
      <c r="A4193" s="77" t="s">
        <v>12698</v>
      </c>
      <c r="B4193" s="77" t="s">
        <v>14771</v>
      </c>
      <c r="C4193" s="77" t="s">
        <v>28288</v>
      </c>
      <c r="D4193" s="77" t="s">
        <v>28512</v>
      </c>
    </row>
    <row r="4194" spans="1:4" x14ac:dyDescent="0.15">
      <c r="A4194" s="77" t="s">
        <v>12698</v>
      </c>
      <c r="B4194" s="77" t="s">
        <v>14769</v>
      </c>
      <c r="C4194" s="77" t="s">
        <v>28511</v>
      </c>
      <c r="D4194" s="77" t="s">
        <v>28510</v>
      </c>
    </row>
    <row r="4195" spans="1:4" x14ac:dyDescent="0.15">
      <c r="A4195" s="77" t="s">
        <v>12698</v>
      </c>
      <c r="B4195" s="77" t="s">
        <v>14767</v>
      </c>
      <c r="C4195" s="77" t="s">
        <v>28509</v>
      </c>
      <c r="D4195" s="77" t="s">
        <v>28508</v>
      </c>
    </row>
    <row r="4196" spans="1:4" x14ac:dyDescent="0.15">
      <c r="A4196" s="77" t="s">
        <v>12698</v>
      </c>
      <c r="B4196" s="77" t="s">
        <v>14765</v>
      </c>
      <c r="C4196" s="77" t="s">
        <v>28507</v>
      </c>
      <c r="D4196" s="77" t="s">
        <v>28506</v>
      </c>
    </row>
    <row r="4197" spans="1:4" x14ac:dyDescent="0.15">
      <c r="A4197" s="77" t="s">
        <v>12698</v>
      </c>
      <c r="B4197" s="77" t="s">
        <v>14763</v>
      </c>
      <c r="C4197" s="77" t="s">
        <v>28505</v>
      </c>
      <c r="D4197" s="77" t="s">
        <v>28504</v>
      </c>
    </row>
    <row r="4198" spans="1:4" x14ac:dyDescent="0.15">
      <c r="A4198" s="77" t="s">
        <v>12698</v>
      </c>
      <c r="B4198" s="77" t="s">
        <v>14761</v>
      </c>
      <c r="C4198" s="77" t="s">
        <v>28503</v>
      </c>
      <c r="D4198" s="77" t="s">
        <v>28502</v>
      </c>
    </row>
    <row r="4199" spans="1:4" x14ac:dyDescent="0.15">
      <c r="A4199" s="77" t="s">
        <v>12698</v>
      </c>
      <c r="B4199" s="77" t="s">
        <v>14759</v>
      </c>
      <c r="C4199" s="77" t="s">
        <v>28501</v>
      </c>
      <c r="D4199" s="77" t="s">
        <v>28500</v>
      </c>
    </row>
    <row r="4200" spans="1:4" x14ac:dyDescent="0.15">
      <c r="A4200" s="77" t="s">
        <v>12698</v>
      </c>
      <c r="B4200" s="77" t="s">
        <v>14757</v>
      </c>
      <c r="C4200" s="77" t="s">
        <v>25957</v>
      </c>
      <c r="D4200" s="77" t="s">
        <v>28499</v>
      </c>
    </row>
    <row r="4201" spans="1:4" x14ac:dyDescent="0.15">
      <c r="A4201" s="77" t="s">
        <v>12698</v>
      </c>
      <c r="B4201" s="77" t="s">
        <v>14755</v>
      </c>
      <c r="C4201" s="77" t="s">
        <v>28498</v>
      </c>
      <c r="D4201" s="77" t="s">
        <v>28497</v>
      </c>
    </row>
    <row r="4202" spans="1:4" x14ac:dyDescent="0.15">
      <c r="A4202" s="77" t="s">
        <v>12698</v>
      </c>
      <c r="B4202" s="77" t="s">
        <v>14753</v>
      </c>
      <c r="C4202" s="77" t="s">
        <v>28496</v>
      </c>
      <c r="D4202" s="77" t="s">
        <v>28495</v>
      </c>
    </row>
    <row r="4203" spans="1:4" x14ac:dyDescent="0.15">
      <c r="A4203" s="77" t="s">
        <v>12698</v>
      </c>
      <c r="B4203" s="77" t="s">
        <v>14751</v>
      </c>
      <c r="C4203" s="77" t="s">
        <v>28494</v>
      </c>
      <c r="D4203" s="77" t="s">
        <v>28493</v>
      </c>
    </row>
    <row r="4204" spans="1:4" x14ac:dyDescent="0.15">
      <c r="A4204" s="77" t="s">
        <v>12698</v>
      </c>
      <c r="B4204" s="77" t="s">
        <v>14749</v>
      </c>
      <c r="C4204" s="77" t="s">
        <v>28492</v>
      </c>
      <c r="D4204" s="77" t="s">
        <v>28491</v>
      </c>
    </row>
    <row r="4205" spans="1:4" x14ac:dyDescent="0.15">
      <c r="A4205" s="77" t="s">
        <v>12698</v>
      </c>
      <c r="B4205" s="77" t="s">
        <v>14747</v>
      </c>
      <c r="C4205" s="77" t="s">
        <v>28490</v>
      </c>
      <c r="D4205" s="77" t="s">
        <v>28489</v>
      </c>
    </row>
    <row r="4206" spans="1:4" x14ac:dyDescent="0.15">
      <c r="A4206" s="77" t="s">
        <v>12698</v>
      </c>
      <c r="B4206" s="77" t="s">
        <v>14745</v>
      </c>
      <c r="C4206" s="77" t="s">
        <v>28488</v>
      </c>
      <c r="D4206" s="77" t="s">
        <v>28487</v>
      </c>
    </row>
    <row r="4207" spans="1:4" x14ac:dyDescent="0.15">
      <c r="A4207" s="77" t="s">
        <v>12698</v>
      </c>
      <c r="B4207" s="77" t="s">
        <v>14638</v>
      </c>
      <c r="C4207" s="77" t="s">
        <v>28486</v>
      </c>
      <c r="D4207" s="77" t="s">
        <v>28485</v>
      </c>
    </row>
    <row r="4208" spans="1:4" x14ac:dyDescent="0.15">
      <c r="A4208" s="77" t="s">
        <v>12698</v>
      </c>
      <c r="B4208" s="77" t="s">
        <v>14636</v>
      </c>
      <c r="C4208" s="77" t="s">
        <v>28484</v>
      </c>
      <c r="D4208" s="77" t="s">
        <v>28483</v>
      </c>
    </row>
    <row r="4209" spans="1:4" x14ac:dyDescent="0.15">
      <c r="A4209" s="77" t="s">
        <v>12698</v>
      </c>
      <c r="B4209" s="77" t="s">
        <v>14634</v>
      </c>
      <c r="C4209" s="77" t="s">
        <v>28482</v>
      </c>
      <c r="D4209" s="77" t="s">
        <v>28481</v>
      </c>
    </row>
    <row r="4210" spans="1:4" x14ac:dyDescent="0.15">
      <c r="A4210" s="77" t="s">
        <v>12698</v>
      </c>
      <c r="B4210" s="77" t="s">
        <v>14632</v>
      </c>
      <c r="C4210" s="77" t="s">
        <v>28480</v>
      </c>
      <c r="D4210" s="77" t="s">
        <v>28479</v>
      </c>
    </row>
    <row r="4211" spans="1:4" x14ac:dyDescent="0.15">
      <c r="A4211" s="77" t="s">
        <v>12698</v>
      </c>
      <c r="B4211" s="77" t="s">
        <v>14630</v>
      </c>
      <c r="C4211" s="77" t="s">
        <v>28478</v>
      </c>
      <c r="D4211" s="77" t="s">
        <v>28477</v>
      </c>
    </row>
    <row r="4212" spans="1:4" x14ac:dyDescent="0.15">
      <c r="A4212" s="77" t="s">
        <v>12698</v>
      </c>
      <c r="B4212" s="77" t="s">
        <v>14628</v>
      </c>
      <c r="C4212" s="77" t="s">
        <v>28476</v>
      </c>
      <c r="D4212" s="77" t="s">
        <v>28475</v>
      </c>
    </row>
    <row r="4213" spans="1:4" x14ac:dyDescent="0.15">
      <c r="A4213" s="77" t="s">
        <v>12698</v>
      </c>
      <c r="B4213" s="77" t="s">
        <v>14626</v>
      </c>
      <c r="C4213" s="77" t="s">
        <v>4281</v>
      </c>
      <c r="D4213" s="77" t="s">
        <v>28474</v>
      </c>
    </row>
    <row r="4214" spans="1:4" x14ac:dyDescent="0.15">
      <c r="A4214" s="77" t="s">
        <v>12698</v>
      </c>
      <c r="B4214" s="77" t="s">
        <v>14624</v>
      </c>
      <c r="C4214" s="77" t="s">
        <v>28473</v>
      </c>
      <c r="D4214" s="77" t="s">
        <v>28472</v>
      </c>
    </row>
    <row r="4215" spans="1:4" x14ac:dyDescent="0.15">
      <c r="A4215" s="77" t="s">
        <v>12698</v>
      </c>
      <c r="B4215" s="77" t="s">
        <v>14622</v>
      </c>
      <c r="C4215" s="77" t="s">
        <v>4281</v>
      </c>
      <c r="D4215" s="77" t="s">
        <v>28471</v>
      </c>
    </row>
    <row r="4216" spans="1:4" x14ac:dyDescent="0.15">
      <c r="A4216" s="77" t="s">
        <v>12698</v>
      </c>
      <c r="B4216" s="77" t="s">
        <v>14620</v>
      </c>
      <c r="C4216" s="77" t="s">
        <v>28470</v>
      </c>
      <c r="D4216" s="77" t="s">
        <v>28469</v>
      </c>
    </row>
    <row r="4217" spans="1:4" x14ac:dyDescent="0.15">
      <c r="A4217" s="77" t="s">
        <v>12698</v>
      </c>
      <c r="B4217" s="77" t="s">
        <v>14618</v>
      </c>
      <c r="C4217" s="77" t="s">
        <v>28468</v>
      </c>
      <c r="D4217" s="77" t="s">
        <v>28467</v>
      </c>
    </row>
    <row r="4218" spans="1:4" x14ac:dyDescent="0.15">
      <c r="A4218" s="77" t="s">
        <v>12698</v>
      </c>
      <c r="B4218" s="77" t="s">
        <v>14616</v>
      </c>
      <c r="C4218" s="77" t="s">
        <v>28466</v>
      </c>
      <c r="D4218" s="77" t="s">
        <v>28465</v>
      </c>
    </row>
    <row r="4219" spans="1:4" x14ac:dyDescent="0.15">
      <c r="A4219" s="77" t="s">
        <v>12698</v>
      </c>
      <c r="B4219" s="77" t="s">
        <v>14614</v>
      </c>
      <c r="C4219" s="77" t="s">
        <v>28464</v>
      </c>
      <c r="D4219" s="77" t="s">
        <v>28463</v>
      </c>
    </row>
    <row r="4220" spans="1:4" x14ac:dyDescent="0.15">
      <c r="A4220" s="77" t="s">
        <v>12698</v>
      </c>
      <c r="B4220" s="77" t="s">
        <v>14612</v>
      </c>
      <c r="C4220" s="77" t="s">
        <v>28462</v>
      </c>
      <c r="D4220" s="77" t="s">
        <v>28461</v>
      </c>
    </row>
    <row r="4221" spans="1:4" x14ac:dyDescent="0.15">
      <c r="A4221" s="77" t="s">
        <v>12698</v>
      </c>
      <c r="B4221" s="77" t="s">
        <v>14610</v>
      </c>
      <c r="C4221" s="77" t="s">
        <v>28460</v>
      </c>
      <c r="D4221" s="77" t="s">
        <v>28459</v>
      </c>
    </row>
    <row r="4222" spans="1:4" x14ac:dyDescent="0.15">
      <c r="A4222" s="77" t="s">
        <v>12698</v>
      </c>
      <c r="B4222" s="77" t="s">
        <v>14608</v>
      </c>
      <c r="C4222" s="77" t="s">
        <v>28458</v>
      </c>
      <c r="D4222" s="77" t="s">
        <v>28457</v>
      </c>
    </row>
    <row r="4223" spans="1:4" x14ac:dyDescent="0.15">
      <c r="A4223" s="77" t="s">
        <v>12698</v>
      </c>
      <c r="B4223" s="77" t="s">
        <v>14606</v>
      </c>
      <c r="C4223" s="77" t="s">
        <v>28456</v>
      </c>
      <c r="D4223" s="77" t="s">
        <v>28455</v>
      </c>
    </row>
    <row r="4224" spans="1:4" x14ac:dyDescent="0.15">
      <c r="A4224" s="77" t="s">
        <v>12698</v>
      </c>
      <c r="B4224" s="77" t="s">
        <v>14604</v>
      </c>
      <c r="C4224" s="77" t="s">
        <v>28454</v>
      </c>
      <c r="D4224" s="77" t="s">
        <v>28453</v>
      </c>
    </row>
    <row r="4225" spans="1:4" x14ac:dyDescent="0.15">
      <c r="A4225" s="77" t="s">
        <v>12698</v>
      </c>
      <c r="B4225" s="77" t="s">
        <v>14602</v>
      </c>
      <c r="C4225" s="77" t="s">
        <v>28452</v>
      </c>
      <c r="D4225" s="77" t="s">
        <v>28451</v>
      </c>
    </row>
    <row r="4226" spans="1:4" x14ac:dyDescent="0.15">
      <c r="A4226" s="77" t="s">
        <v>12698</v>
      </c>
      <c r="B4226" s="77" t="s">
        <v>14600</v>
      </c>
      <c r="C4226" s="77" t="s">
        <v>28450</v>
      </c>
      <c r="D4226" s="77" t="s">
        <v>28449</v>
      </c>
    </row>
    <row r="4227" spans="1:4" x14ac:dyDescent="0.15">
      <c r="A4227" s="77" t="s">
        <v>12698</v>
      </c>
      <c r="B4227" s="77" t="s">
        <v>14598</v>
      </c>
      <c r="C4227" s="77" t="s">
        <v>28448</v>
      </c>
      <c r="D4227" s="77" t="s">
        <v>28447</v>
      </c>
    </row>
    <row r="4228" spans="1:4" x14ac:dyDescent="0.15">
      <c r="A4228" s="77" t="s">
        <v>12698</v>
      </c>
      <c r="B4228" s="77" t="s">
        <v>14596</v>
      </c>
      <c r="C4228" s="77" t="s">
        <v>28446</v>
      </c>
      <c r="D4228" s="77" t="s">
        <v>28445</v>
      </c>
    </row>
    <row r="4229" spans="1:4" x14ac:dyDescent="0.15">
      <c r="A4229" s="77" t="s">
        <v>12698</v>
      </c>
      <c r="B4229" s="77" t="s">
        <v>14594</v>
      </c>
      <c r="C4229" s="77" t="s">
        <v>28444</v>
      </c>
      <c r="D4229" s="77" t="s">
        <v>28443</v>
      </c>
    </row>
    <row r="4230" spans="1:4" x14ac:dyDescent="0.15">
      <c r="A4230" s="77" t="s">
        <v>12698</v>
      </c>
      <c r="B4230" s="77" t="s">
        <v>14592</v>
      </c>
      <c r="C4230" s="77" t="s">
        <v>28442</v>
      </c>
      <c r="D4230" s="77" t="s">
        <v>28441</v>
      </c>
    </row>
    <row r="4231" spans="1:4" x14ac:dyDescent="0.15">
      <c r="A4231" s="77" t="s">
        <v>12698</v>
      </c>
      <c r="B4231" s="77" t="s">
        <v>14590</v>
      </c>
      <c r="C4231" s="77" t="s">
        <v>28440</v>
      </c>
      <c r="D4231" s="77" t="s">
        <v>28439</v>
      </c>
    </row>
    <row r="4232" spans="1:4" x14ac:dyDescent="0.15">
      <c r="A4232" s="77" t="s">
        <v>12698</v>
      </c>
      <c r="B4232" s="77" t="s">
        <v>14588</v>
      </c>
      <c r="C4232" s="77" t="s">
        <v>28438</v>
      </c>
      <c r="D4232" s="77" t="s">
        <v>28437</v>
      </c>
    </row>
    <row r="4233" spans="1:4" x14ac:dyDescent="0.15">
      <c r="A4233" s="77" t="s">
        <v>12698</v>
      </c>
      <c r="B4233" s="77" t="s">
        <v>14586</v>
      </c>
      <c r="C4233" s="77" t="s">
        <v>28436</v>
      </c>
      <c r="D4233" s="77" t="s">
        <v>28435</v>
      </c>
    </row>
    <row r="4234" spans="1:4" x14ac:dyDescent="0.15">
      <c r="A4234" s="77" t="s">
        <v>12698</v>
      </c>
      <c r="B4234" s="77" t="s">
        <v>14584</v>
      </c>
      <c r="C4234" s="77" t="s">
        <v>28434</v>
      </c>
      <c r="D4234" s="77" t="s">
        <v>28433</v>
      </c>
    </row>
    <row r="4235" spans="1:4" x14ac:dyDescent="0.15">
      <c r="A4235" s="77" t="s">
        <v>12698</v>
      </c>
      <c r="B4235" s="77" t="s">
        <v>14582</v>
      </c>
      <c r="C4235" s="77" t="s">
        <v>28432</v>
      </c>
      <c r="D4235" s="77" t="s">
        <v>28431</v>
      </c>
    </row>
    <row r="4236" spans="1:4" x14ac:dyDescent="0.15">
      <c r="A4236" s="77" t="s">
        <v>12698</v>
      </c>
      <c r="B4236" s="77" t="s">
        <v>14580</v>
      </c>
      <c r="C4236" s="77" t="s">
        <v>28430</v>
      </c>
      <c r="D4236" s="77" t="s">
        <v>28429</v>
      </c>
    </row>
    <row r="4237" spans="1:4" x14ac:dyDescent="0.15">
      <c r="A4237" s="77" t="s">
        <v>12698</v>
      </c>
      <c r="B4237" s="77" t="s">
        <v>14578</v>
      </c>
      <c r="C4237" s="77" t="s">
        <v>28428</v>
      </c>
      <c r="D4237" s="77" t="s">
        <v>28427</v>
      </c>
    </row>
    <row r="4238" spans="1:4" x14ac:dyDescent="0.15">
      <c r="A4238" s="77" t="s">
        <v>12698</v>
      </c>
      <c r="B4238" s="77" t="s">
        <v>14576</v>
      </c>
      <c r="C4238" s="77" t="s">
        <v>28426</v>
      </c>
      <c r="D4238" s="77" t="s">
        <v>28425</v>
      </c>
    </row>
    <row r="4239" spans="1:4" x14ac:dyDescent="0.15">
      <c r="A4239" s="77" t="s">
        <v>12698</v>
      </c>
      <c r="B4239" s="77" t="s">
        <v>14574</v>
      </c>
      <c r="C4239" s="77" t="s">
        <v>28424</v>
      </c>
      <c r="D4239" s="77" t="s">
        <v>28423</v>
      </c>
    </row>
    <row r="4240" spans="1:4" x14ac:dyDescent="0.15">
      <c r="A4240" s="77" t="s">
        <v>12698</v>
      </c>
      <c r="B4240" s="77" t="s">
        <v>14572</v>
      </c>
      <c r="C4240" s="77" t="s">
        <v>28422</v>
      </c>
      <c r="D4240" s="77" t="s">
        <v>28421</v>
      </c>
    </row>
    <row r="4241" spans="1:4" x14ac:dyDescent="0.15">
      <c r="A4241" s="77" t="s">
        <v>12698</v>
      </c>
      <c r="B4241" s="77" t="s">
        <v>14570</v>
      </c>
      <c r="C4241" s="77" t="s">
        <v>28420</v>
      </c>
      <c r="D4241" s="77" t="s">
        <v>28419</v>
      </c>
    </row>
    <row r="4242" spans="1:4" x14ac:dyDescent="0.15">
      <c r="A4242" s="77" t="s">
        <v>12698</v>
      </c>
      <c r="B4242" s="77" t="s">
        <v>14568</v>
      </c>
      <c r="C4242" s="77" t="s">
        <v>28418</v>
      </c>
      <c r="D4242" s="77" t="s">
        <v>28417</v>
      </c>
    </row>
    <row r="4243" spans="1:4" x14ac:dyDescent="0.15">
      <c r="A4243" s="77" t="s">
        <v>12698</v>
      </c>
      <c r="B4243" s="77" t="s">
        <v>14566</v>
      </c>
      <c r="C4243" s="77" t="s">
        <v>28416</v>
      </c>
      <c r="D4243" s="77" t="s">
        <v>28415</v>
      </c>
    </row>
    <row r="4244" spans="1:4" x14ac:dyDescent="0.15">
      <c r="A4244" s="77" t="s">
        <v>12698</v>
      </c>
      <c r="B4244" s="77" t="s">
        <v>14564</v>
      </c>
      <c r="C4244" s="77" t="s">
        <v>28414</v>
      </c>
      <c r="D4244" s="77" t="s">
        <v>28413</v>
      </c>
    </row>
    <row r="4245" spans="1:4" x14ac:dyDescent="0.15">
      <c r="A4245" s="77" t="s">
        <v>12698</v>
      </c>
      <c r="B4245" s="77" t="s">
        <v>14562</v>
      </c>
      <c r="C4245" s="77" t="s">
        <v>28412</v>
      </c>
      <c r="D4245" s="77" t="s">
        <v>28411</v>
      </c>
    </row>
    <row r="4246" spans="1:4" x14ac:dyDescent="0.15">
      <c r="A4246" s="77" t="s">
        <v>12698</v>
      </c>
      <c r="B4246" s="77" t="s">
        <v>14560</v>
      </c>
      <c r="C4246" s="77" t="s">
        <v>28410</v>
      </c>
      <c r="D4246" s="77" t="s">
        <v>28409</v>
      </c>
    </row>
    <row r="4247" spans="1:4" x14ac:dyDescent="0.15">
      <c r="A4247" s="77" t="s">
        <v>12698</v>
      </c>
      <c r="B4247" s="77" t="s">
        <v>14558</v>
      </c>
      <c r="C4247" s="77" t="s">
        <v>28408</v>
      </c>
      <c r="D4247" s="77" t="s">
        <v>28407</v>
      </c>
    </row>
    <row r="4248" spans="1:4" x14ac:dyDescent="0.15">
      <c r="A4248" s="77" t="s">
        <v>12698</v>
      </c>
      <c r="B4248" s="77" t="s">
        <v>14556</v>
      </c>
      <c r="C4248" s="77" t="s">
        <v>28406</v>
      </c>
      <c r="D4248" s="77" t="s">
        <v>28405</v>
      </c>
    </row>
    <row r="4249" spans="1:4" x14ac:dyDescent="0.15">
      <c r="A4249" s="77" t="s">
        <v>12698</v>
      </c>
      <c r="B4249" s="77" t="s">
        <v>14554</v>
      </c>
      <c r="C4249" s="77" t="s">
        <v>28404</v>
      </c>
      <c r="D4249" s="77" t="s">
        <v>28403</v>
      </c>
    </row>
    <row r="4250" spans="1:4" x14ac:dyDescent="0.15">
      <c r="A4250" s="77" t="s">
        <v>12698</v>
      </c>
      <c r="B4250" s="77" t="s">
        <v>14552</v>
      </c>
      <c r="C4250" s="77" t="s">
        <v>28402</v>
      </c>
      <c r="D4250" s="77" t="s">
        <v>28401</v>
      </c>
    </row>
    <row r="4251" spans="1:4" x14ac:dyDescent="0.15">
      <c r="A4251" s="77" t="s">
        <v>12698</v>
      </c>
      <c r="B4251" s="77" t="s">
        <v>14550</v>
      </c>
      <c r="C4251" s="77" t="s">
        <v>28400</v>
      </c>
      <c r="D4251" s="77" t="s">
        <v>28399</v>
      </c>
    </row>
    <row r="4252" spans="1:4" x14ac:dyDescent="0.15">
      <c r="A4252" s="77" t="s">
        <v>12698</v>
      </c>
      <c r="B4252" s="77" t="s">
        <v>14548</v>
      </c>
      <c r="C4252" s="77" t="s">
        <v>28398</v>
      </c>
      <c r="D4252" s="77" t="s">
        <v>28397</v>
      </c>
    </row>
    <row r="4253" spans="1:4" x14ac:dyDescent="0.15">
      <c r="A4253" s="77" t="s">
        <v>12698</v>
      </c>
      <c r="B4253" s="77" t="s">
        <v>14546</v>
      </c>
      <c r="C4253" s="77" t="s">
        <v>28396</v>
      </c>
      <c r="D4253" s="77" t="s">
        <v>28395</v>
      </c>
    </row>
    <row r="4254" spans="1:4" x14ac:dyDescent="0.15">
      <c r="A4254" s="77" t="s">
        <v>12698</v>
      </c>
      <c r="B4254" s="77" t="s">
        <v>14544</v>
      </c>
      <c r="C4254" s="77" t="s">
        <v>28394</v>
      </c>
      <c r="D4254" s="77" t="s">
        <v>28393</v>
      </c>
    </row>
    <row r="4255" spans="1:4" x14ac:dyDescent="0.15">
      <c r="A4255" s="77" t="s">
        <v>12698</v>
      </c>
      <c r="B4255" s="77" t="s">
        <v>14542</v>
      </c>
      <c r="C4255" s="77" t="s">
        <v>28392</v>
      </c>
      <c r="D4255" s="77" t="s">
        <v>28391</v>
      </c>
    </row>
    <row r="4256" spans="1:4" x14ac:dyDescent="0.15">
      <c r="A4256" s="77" t="s">
        <v>12698</v>
      </c>
      <c r="B4256" s="77" t="s">
        <v>14540</v>
      </c>
      <c r="C4256" s="77" t="s">
        <v>28390</v>
      </c>
      <c r="D4256" s="77" t="s">
        <v>28389</v>
      </c>
    </row>
    <row r="4257" spans="1:4" x14ac:dyDescent="0.15">
      <c r="A4257" s="77" t="s">
        <v>12698</v>
      </c>
      <c r="B4257" s="77" t="s">
        <v>14538</v>
      </c>
      <c r="C4257" s="77" t="s">
        <v>28388</v>
      </c>
      <c r="D4257" s="77" t="s">
        <v>28387</v>
      </c>
    </row>
    <row r="4258" spans="1:4" x14ac:dyDescent="0.15">
      <c r="A4258" s="77" t="s">
        <v>12698</v>
      </c>
      <c r="B4258" s="77" t="s">
        <v>14536</v>
      </c>
      <c r="C4258" s="77" t="s">
        <v>28386</v>
      </c>
      <c r="D4258" s="77" t="s">
        <v>28385</v>
      </c>
    </row>
    <row r="4259" spans="1:4" x14ac:dyDescent="0.15">
      <c r="A4259" s="77" t="s">
        <v>12698</v>
      </c>
      <c r="B4259" s="77" t="s">
        <v>14534</v>
      </c>
      <c r="C4259" s="77" t="s">
        <v>28384</v>
      </c>
      <c r="D4259" s="77" t="s">
        <v>28383</v>
      </c>
    </row>
    <row r="4260" spans="1:4" x14ac:dyDescent="0.15">
      <c r="A4260" s="77" t="s">
        <v>12698</v>
      </c>
      <c r="B4260" s="77" t="s">
        <v>14532</v>
      </c>
      <c r="C4260" s="77" t="s">
        <v>28382</v>
      </c>
      <c r="D4260" s="77" t="s">
        <v>28381</v>
      </c>
    </row>
    <row r="4261" spans="1:4" x14ac:dyDescent="0.15">
      <c r="A4261" s="77" t="s">
        <v>12698</v>
      </c>
      <c r="B4261" s="77" t="s">
        <v>14530</v>
      </c>
      <c r="C4261" s="77" t="s">
        <v>28380</v>
      </c>
      <c r="D4261" s="77" t="s">
        <v>28379</v>
      </c>
    </row>
    <row r="4262" spans="1:4" x14ac:dyDescent="0.15">
      <c r="A4262" s="77" t="s">
        <v>12698</v>
      </c>
      <c r="B4262" s="77" t="s">
        <v>14528</v>
      </c>
      <c r="C4262" s="77" t="s">
        <v>28378</v>
      </c>
      <c r="D4262" s="77" t="s">
        <v>28377</v>
      </c>
    </row>
    <row r="4263" spans="1:4" x14ac:dyDescent="0.15">
      <c r="A4263" s="77" t="s">
        <v>12698</v>
      </c>
      <c r="B4263" s="77" t="s">
        <v>14526</v>
      </c>
      <c r="C4263" s="77" t="s">
        <v>28376</v>
      </c>
      <c r="D4263" s="77" t="s">
        <v>28375</v>
      </c>
    </row>
    <row r="4264" spans="1:4" x14ac:dyDescent="0.15">
      <c r="A4264" s="77" t="s">
        <v>12698</v>
      </c>
      <c r="B4264" s="77" t="s">
        <v>14524</v>
      </c>
      <c r="C4264" s="77" t="s">
        <v>28374</v>
      </c>
      <c r="D4264" s="77" t="s">
        <v>28373</v>
      </c>
    </row>
    <row r="4265" spans="1:4" x14ac:dyDescent="0.15">
      <c r="A4265" s="77" t="s">
        <v>12698</v>
      </c>
      <c r="B4265" s="77" t="s">
        <v>14522</v>
      </c>
      <c r="C4265" s="77" t="s">
        <v>28372</v>
      </c>
      <c r="D4265" s="77" t="s">
        <v>28371</v>
      </c>
    </row>
    <row r="4266" spans="1:4" x14ac:dyDescent="0.15">
      <c r="A4266" s="77" t="s">
        <v>12698</v>
      </c>
      <c r="B4266" s="77" t="s">
        <v>14520</v>
      </c>
      <c r="C4266" s="77" t="s">
        <v>28370</v>
      </c>
      <c r="D4266" s="77" t="s">
        <v>28369</v>
      </c>
    </row>
    <row r="4267" spans="1:4" x14ac:dyDescent="0.15">
      <c r="A4267" s="77" t="s">
        <v>12698</v>
      </c>
      <c r="B4267" s="77" t="s">
        <v>14518</v>
      </c>
      <c r="C4267" s="77" t="s">
        <v>28368</v>
      </c>
      <c r="D4267" s="77" t="s">
        <v>28367</v>
      </c>
    </row>
    <row r="4268" spans="1:4" x14ac:dyDescent="0.15">
      <c r="A4268" s="77" t="s">
        <v>12698</v>
      </c>
      <c r="B4268" s="77" t="s">
        <v>14516</v>
      </c>
      <c r="C4268" s="77" t="s">
        <v>28366</v>
      </c>
      <c r="D4268" s="77" t="s">
        <v>28365</v>
      </c>
    </row>
    <row r="4269" spans="1:4" x14ac:dyDescent="0.15">
      <c r="A4269" s="77" t="s">
        <v>12698</v>
      </c>
      <c r="B4269" s="77" t="s">
        <v>14514</v>
      </c>
      <c r="C4269" s="77" t="s">
        <v>28364</v>
      </c>
      <c r="D4269" s="77" t="s">
        <v>28363</v>
      </c>
    </row>
    <row r="4270" spans="1:4" x14ac:dyDescent="0.15">
      <c r="A4270" s="77" t="s">
        <v>12698</v>
      </c>
      <c r="B4270" s="77" t="s">
        <v>14512</v>
      </c>
      <c r="C4270" s="77" t="s">
        <v>28362</v>
      </c>
      <c r="D4270" s="77" t="s">
        <v>28361</v>
      </c>
    </row>
    <row r="4271" spans="1:4" x14ac:dyDescent="0.15">
      <c r="A4271" s="77" t="s">
        <v>12698</v>
      </c>
      <c r="B4271" s="77" t="s">
        <v>14510</v>
      </c>
      <c r="C4271" s="77" t="s">
        <v>28360</v>
      </c>
      <c r="D4271" s="77" t="s">
        <v>28359</v>
      </c>
    </row>
    <row r="4272" spans="1:4" x14ac:dyDescent="0.15">
      <c r="A4272" s="77" t="s">
        <v>12698</v>
      </c>
      <c r="B4272" s="77" t="s">
        <v>14508</v>
      </c>
      <c r="C4272" s="77" t="s">
        <v>28358</v>
      </c>
      <c r="D4272" s="77" t="s">
        <v>28357</v>
      </c>
    </row>
    <row r="4273" spans="1:4" x14ac:dyDescent="0.15">
      <c r="A4273" s="77" t="s">
        <v>12698</v>
      </c>
      <c r="B4273" s="77" t="s">
        <v>14506</v>
      </c>
      <c r="C4273" s="77" t="s">
        <v>28356</v>
      </c>
      <c r="D4273" s="77" t="s">
        <v>28355</v>
      </c>
    </row>
    <row r="4274" spans="1:4" x14ac:dyDescent="0.15">
      <c r="A4274" s="77" t="s">
        <v>12698</v>
      </c>
      <c r="B4274" s="77" t="s">
        <v>14504</v>
      </c>
      <c r="C4274" s="77" t="s">
        <v>28354</v>
      </c>
      <c r="D4274" s="77" t="s">
        <v>28353</v>
      </c>
    </row>
    <row r="4275" spans="1:4" x14ac:dyDescent="0.15">
      <c r="A4275" s="77" t="s">
        <v>12698</v>
      </c>
      <c r="B4275" s="77" t="s">
        <v>14502</v>
      </c>
      <c r="C4275" s="77" t="s">
        <v>28352</v>
      </c>
      <c r="D4275" s="77" t="s">
        <v>28351</v>
      </c>
    </row>
    <row r="4276" spans="1:4" x14ac:dyDescent="0.15">
      <c r="A4276" s="77" t="s">
        <v>12698</v>
      </c>
      <c r="B4276" s="77" t="s">
        <v>14500</v>
      </c>
      <c r="C4276" s="77" t="s">
        <v>28350</v>
      </c>
      <c r="D4276" s="77" t="s">
        <v>28349</v>
      </c>
    </row>
    <row r="4277" spans="1:4" x14ac:dyDescent="0.15">
      <c r="A4277" s="77" t="s">
        <v>12698</v>
      </c>
      <c r="B4277" s="77" t="s">
        <v>14498</v>
      </c>
      <c r="C4277" s="77" t="s">
        <v>28348</v>
      </c>
      <c r="D4277" s="77" t="s">
        <v>28347</v>
      </c>
    </row>
    <row r="4278" spans="1:4" x14ac:dyDescent="0.15">
      <c r="A4278" s="77" t="s">
        <v>12698</v>
      </c>
      <c r="B4278" s="77" t="s">
        <v>14496</v>
      </c>
      <c r="C4278" s="77" t="s">
        <v>28346</v>
      </c>
      <c r="D4278" s="77" t="s">
        <v>28345</v>
      </c>
    </row>
    <row r="4279" spans="1:4" x14ac:dyDescent="0.15">
      <c r="A4279" s="77" t="s">
        <v>12698</v>
      </c>
      <c r="B4279" s="77" t="s">
        <v>14494</v>
      </c>
      <c r="C4279" s="77" t="s">
        <v>28344</v>
      </c>
      <c r="D4279" s="77" t="s">
        <v>28343</v>
      </c>
    </row>
    <row r="4280" spans="1:4" x14ac:dyDescent="0.15">
      <c r="A4280" s="77" t="s">
        <v>12698</v>
      </c>
      <c r="B4280" s="77" t="s">
        <v>14492</v>
      </c>
      <c r="C4280" s="77" t="s">
        <v>28342</v>
      </c>
      <c r="D4280" s="77" t="s">
        <v>28341</v>
      </c>
    </row>
    <row r="4281" spans="1:4" x14ac:dyDescent="0.15">
      <c r="A4281" s="77" t="s">
        <v>12698</v>
      </c>
      <c r="B4281" s="77" t="s">
        <v>14490</v>
      </c>
      <c r="C4281" s="77" t="s">
        <v>28340</v>
      </c>
      <c r="D4281" s="77" t="s">
        <v>25348</v>
      </c>
    </row>
    <row r="4282" spans="1:4" x14ac:dyDescent="0.15">
      <c r="A4282" s="77" t="s">
        <v>12698</v>
      </c>
      <c r="B4282" s="77" t="s">
        <v>14488</v>
      </c>
      <c r="C4282" s="77" t="s">
        <v>28339</v>
      </c>
      <c r="D4282" s="77" t="s">
        <v>28338</v>
      </c>
    </row>
    <row r="4283" spans="1:4" x14ac:dyDescent="0.15">
      <c r="A4283" s="77" t="s">
        <v>12698</v>
      </c>
      <c r="B4283" s="77" t="s">
        <v>14486</v>
      </c>
      <c r="C4283" s="77" t="s">
        <v>28337</v>
      </c>
      <c r="D4283" s="77" t="s">
        <v>28336</v>
      </c>
    </row>
    <row r="4284" spans="1:4" x14ac:dyDescent="0.15">
      <c r="A4284" s="77" t="s">
        <v>12698</v>
      </c>
      <c r="B4284" s="77" t="s">
        <v>14484</v>
      </c>
      <c r="C4284" s="77" t="s">
        <v>28335</v>
      </c>
      <c r="D4284" s="77" t="s">
        <v>28334</v>
      </c>
    </row>
    <row r="4285" spans="1:4" x14ac:dyDescent="0.15">
      <c r="A4285" s="77" t="s">
        <v>12698</v>
      </c>
      <c r="B4285" s="77" t="s">
        <v>14482</v>
      </c>
      <c r="C4285" s="77" t="s">
        <v>28333</v>
      </c>
      <c r="D4285" s="77" t="s">
        <v>28332</v>
      </c>
    </row>
    <row r="4286" spans="1:4" x14ac:dyDescent="0.15">
      <c r="A4286" s="77" t="s">
        <v>12698</v>
      </c>
      <c r="B4286" s="77" t="s">
        <v>14358</v>
      </c>
      <c r="C4286" s="77" t="s">
        <v>28331</v>
      </c>
      <c r="D4286" s="77" t="s">
        <v>1639</v>
      </c>
    </row>
    <row r="4287" spans="1:4" x14ac:dyDescent="0.15">
      <c r="A4287" s="77" t="s">
        <v>12698</v>
      </c>
      <c r="B4287" s="77" t="s">
        <v>14357</v>
      </c>
      <c r="C4287" s="77" t="s">
        <v>28330</v>
      </c>
      <c r="D4287" s="77" t="s">
        <v>28329</v>
      </c>
    </row>
    <row r="4288" spans="1:4" x14ac:dyDescent="0.15">
      <c r="A4288" s="77" t="s">
        <v>12698</v>
      </c>
      <c r="B4288" s="77" t="s">
        <v>14355</v>
      </c>
      <c r="C4288" s="77" t="s">
        <v>28328</v>
      </c>
      <c r="D4288" s="77" t="s">
        <v>28327</v>
      </c>
    </row>
    <row r="4289" spans="1:4" x14ac:dyDescent="0.15">
      <c r="A4289" s="77" t="s">
        <v>12698</v>
      </c>
      <c r="B4289" s="77" t="s">
        <v>14353</v>
      </c>
      <c r="C4289" s="77" t="s">
        <v>28326</v>
      </c>
      <c r="D4289" s="77" t="s">
        <v>28325</v>
      </c>
    </row>
    <row r="4290" spans="1:4" x14ac:dyDescent="0.15">
      <c r="A4290" s="77" t="s">
        <v>12698</v>
      </c>
      <c r="B4290" s="77" t="s">
        <v>14351</v>
      </c>
      <c r="C4290" s="77" t="s">
        <v>28324</v>
      </c>
      <c r="D4290" s="77" t="s">
        <v>28323</v>
      </c>
    </row>
    <row r="4291" spans="1:4" x14ac:dyDescent="0.15">
      <c r="A4291" s="77" t="s">
        <v>12698</v>
      </c>
      <c r="B4291" s="77" t="s">
        <v>14349</v>
      </c>
      <c r="C4291" s="77" t="s">
        <v>28322</v>
      </c>
      <c r="D4291" s="77" t="s">
        <v>28321</v>
      </c>
    </row>
    <row r="4292" spans="1:4" x14ac:dyDescent="0.15">
      <c r="A4292" s="77" t="s">
        <v>12698</v>
      </c>
      <c r="B4292" s="77" t="s">
        <v>14347</v>
      </c>
      <c r="C4292" s="77" t="s">
        <v>28320</v>
      </c>
      <c r="D4292" s="77" t="s">
        <v>28319</v>
      </c>
    </row>
    <row r="4293" spans="1:4" x14ac:dyDescent="0.15">
      <c r="A4293" s="77" t="s">
        <v>12698</v>
      </c>
      <c r="B4293" s="77" t="s">
        <v>14345</v>
      </c>
      <c r="C4293" s="77" t="s">
        <v>28318</v>
      </c>
      <c r="D4293" s="77" t="s">
        <v>28317</v>
      </c>
    </row>
    <row r="4294" spans="1:4" x14ac:dyDescent="0.15">
      <c r="A4294" s="77" t="s">
        <v>12698</v>
      </c>
      <c r="B4294" s="77" t="s">
        <v>14343</v>
      </c>
      <c r="C4294" s="77" t="s">
        <v>28316</v>
      </c>
      <c r="D4294" s="77" t="s">
        <v>28315</v>
      </c>
    </row>
    <row r="4295" spans="1:4" x14ac:dyDescent="0.15">
      <c r="A4295" s="77" t="s">
        <v>12698</v>
      </c>
      <c r="B4295" s="77" t="s">
        <v>14341</v>
      </c>
      <c r="C4295" s="77" t="s">
        <v>28314</v>
      </c>
      <c r="D4295" s="77" t="s">
        <v>28313</v>
      </c>
    </row>
    <row r="4296" spans="1:4" x14ac:dyDescent="0.15">
      <c r="A4296" s="77" t="s">
        <v>12698</v>
      </c>
      <c r="B4296" s="77" t="s">
        <v>14339</v>
      </c>
      <c r="C4296" s="77" t="s">
        <v>28312</v>
      </c>
      <c r="D4296" s="77" t="s">
        <v>28311</v>
      </c>
    </row>
    <row r="4297" spans="1:4" x14ac:dyDescent="0.15">
      <c r="A4297" s="77" t="s">
        <v>12698</v>
      </c>
      <c r="B4297" s="77" t="s">
        <v>14337</v>
      </c>
      <c r="C4297" s="77" t="s">
        <v>28310</v>
      </c>
      <c r="D4297" s="77" t="s">
        <v>28309</v>
      </c>
    </row>
    <row r="4298" spans="1:4" x14ac:dyDescent="0.15">
      <c r="A4298" s="77" t="s">
        <v>12698</v>
      </c>
      <c r="B4298" s="77" t="s">
        <v>14335</v>
      </c>
      <c r="C4298" s="77" t="s">
        <v>28141</v>
      </c>
      <c r="D4298" s="77" t="s">
        <v>28308</v>
      </c>
    </row>
    <row r="4299" spans="1:4" x14ac:dyDescent="0.15">
      <c r="A4299" s="77" t="s">
        <v>12698</v>
      </c>
      <c r="B4299" s="77" t="s">
        <v>14333</v>
      </c>
      <c r="C4299" s="77" t="s">
        <v>28307</v>
      </c>
      <c r="D4299" s="77" t="s">
        <v>28306</v>
      </c>
    </row>
    <row r="4300" spans="1:4" x14ac:dyDescent="0.15">
      <c r="A4300" s="77" t="s">
        <v>12698</v>
      </c>
      <c r="B4300" s="77" t="s">
        <v>14331</v>
      </c>
      <c r="C4300" s="77" t="s">
        <v>28219</v>
      </c>
      <c r="D4300" s="77" t="s">
        <v>28305</v>
      </c>
    </row>
    <row r="4301" spans="1:4" x14ac:dyDescent="0.15">
      <c r="A4301" s="77" t="s">
        <v>12698</v>
      </c>
      <c r="B4301" s="77" t="s">
        <v>14329</v>
      </c>
      <c r="C4301" s="77" t="s">
        <v>28304</v>
      </c>
      <c r="D4301" s="77" t="s">
        <v>28303</v>
      </c>
    </row>
    <row r="4302" spans="1:4" x14ac:dyDescent="0.15">
      <c r="A4302" s="77" t="s">
        <v>12698</v>
      </c>
      <c r="B4302" s="77" t="s">
        <v>14327</v>
      </c>
      <c r="C4302" s="77" t="s">
        <v>28302</v>
      </c>
      <c r="D4302" s="77" t="s">
        <v>28301</v>
      </c>
    </row>
    <row r="4303" spans="1:4" x14ac:dyDescent="0.15">
      <c r="A4303" s="77" t="s">
        <v>12698</v>
      </c>
      <c r="B4303" s="77" t="s">
        <v>14325</v>
      </c>
      <c r="C4303" s="77" t="s">
        <v>28300</v>
      </c>
      <c r="D4303" s="77" t="s">
        <v>28299</v>
      </c>
    </row>
    <row r="4304" spans="1:4" x14ac:dyDescent="0.15">
      <c r="A4304" s="77" t="s">
        <v>12698</v>
      </c>
      <c r="B4304" s="77" t="s">
        <v>14323</v>
      </c>
      <c r="C4304" s="77" t="s">
        <v>28298</v>
      </c>
      <c r="D4304" s="77" t="s">
        <v>28297</v>
      </c>
    </row>
    <row r="4305" spans="1:4" x14ac:dyDescent="0.15">
      <c r="A4305" s="77" t="s">
        <v>12698</v>
      </c>
      <c r="B4305" s="77" t="s">
        <v>14321</v>
      </c>
      <c r="C4305" s="77" t="s">
        <v>28296</v>
      </c>
      <c r="D4305" s="77" t="s">
        <v>28295</v>
      </c>
    </row>
    <row r="4306" spans="1:4" x14ac:dyDescent="0.15">
      <c r="A4306" s="77" t="s">
        <v>12698</v>
      </c>
      <c r="B4306" s="77" t="s">
        <v>14319</v>
      </c>
      <c r="C4306" s="77" t="s">
        <v>28294</v>
      </c>
      <c r="D4306" s="77" t="s">
        <v>28293</v>
      </c>
    </row>
    <row r="4307" spans="1:4" x14ac:dyDescent="0.15">
      <c r="A4307" s="77" t="s">
        <v>12698</v>
      </c>
      <c r="B4307" s="77" t="s">
        <v>14317</v>
      </c>
      <c r="C4307" s="77" t="s">
        <v>28292</v>
      </c>
      <c r="D4307" s="77" t="s">
        <v>28291</v>
      </c>
    </row>
    <row r="4308" spans="1:4" x14ac:dyDescent="0.15">
      <c r="A4308" s="77" t="s">
        <v>12698</v>
      </c>
      <c r="B4308" s="77" t="s">
        <v>14315</v>
      </c>
      <c r="C4308" s="77" t="s">
        <v>28290</v>
      </c>
      <c r="D4308" s="77" t="s">
        <v>28289</v>
      </c>
    </row>
    <row r="4309" spans="1:4" x14ac:dyDescent="0.15">
      <c r="A4309" s="77" t="s">
        <v>12698</v>
      </c>
      <c r="B4309" s="77" t="s">
        <v>14313</v>
      </c>
      <c r="C4309" s="77" t="s">
        <v>28288</v>
      </c>
      <c r="D4309" s="77" t="s">
        <v>28287</v>
      </c>
    </row>
    <row r="4310" spans="1:4" x14ac:dyDescent="0.15">
      <c r="A4310" s="77" t="s">
        <v>12698</v>
      </c>
      <c r="B4310" s="77" t="s">
        <v>14311</v>
      </c>
      <c r="C4310" s="77" t="s">
        <v>28286</v>
      </c>
      <c r="D4310" s="77" t="s">
        <v>28285</v>
      </c>
    </row>
    <row r="4311" spans="1:4" x14ac:dyDescent="0.15">
      <c r="A4311" s="77" t="s">
        <v>12698</v>
      </c>
      <c r="B4311" s="77" t="s">
        <v>14309</v>
      </c>
      <c r="C4311" s="77" t="s">
        <v>28284</v>
      </c>
      <c r="D4311" s="77" t="s">
        <v>28283</v>
      </c>
    </row>
    <row r="4312" spans="1:4" x14ac:dyDescent="0.15">
      <c r="A4312" s="77" t="s">
        <v>12698</v>
      </c>
      <c r="B4312" s="77" t="s">
        <v>14307</v>
      </c>
      <c r="C4312" s="77" t="s">
        <v>28282</v>
      </c>
      <c r="D4312" s="77" t="s">
        <v>28281</v>
      </c>
    </row>
    <row r="4313" spans="1:4" x14ac:dyDescent="0.15">
      <c r="A4313" s="77" t="s">
        <v>12698</v>
      </c>
      <c r="B4313" s="77" t="s">
        <v>14305</v>
      </c>
      <c r="C4313" s="77" t="s">
        <v>28280</v>
      </c>
      <c r="D4313" s="77" t="s">
        <v>28279</v>
      </c>
    </row>
    <row r="4314" spans="1:4" x14ac:dyDescent="0.15">
      <c r="A4314" s="77" t="s">
        <v>12698</v>
      </c>
      <c r="B4314" s="77" t="s">
        <v>14303</v>
      </c>
      <c r="C4314" s="77" t="s">
        <v>28278</v>
      </c>
      <c r="D4314" s="77" t="s">
        <v>28277</v>
      </c>
    </row>
    <row r="4315" spans="1:4" x14ac:dyDescent="0.15">
      <c r="A4315" s="77" t="s">
        <v>12698</v>
      </c>
      <c r="B4315" s="77" t="s">
        <v>14301</v>
      </c>
      <c r="C4315" s="77" t="s">
        <v>28276</v>
      </c>
      <c r="D4315" s="77" t="s">
        <v>28275</v>
      </c>
    </row>
    <row r="4316" spans="1:4" x14ac:dyDescent="0.15">
      <c r="A4316" s="77" t="s">
        <v>12698</v>
      </c>
      <c r="B4316" s="77" t="s">
        <v>14299</v>
      </c>
      <c r="C4316" s="77" t="s">
        <v>28274</v>
      </c>
      <c r="D4316" s="77" t="s">
        <v>28273</v>
      </c>
    </row>
    <row r="4317" spans="1:4" x14ac:dyDescent="0.15">
      <c r="A4317" s="77" t="s">
        <v>12698</v>
      </c>
      <c r="B4317" s="77" t="s">
        <v>14297</v>
      </c>
      <c r="C4317" s="77" t="s">
        <v>28272</v>
      </c>
      <c r="D4317" s="77" t="s">
        <v>28271</v>
      </c>
    </row>
    <row r="4318" spans="1:4" x14ac:dyDescent="0.15">
      <c r="A4318" s="77" t="s">
        <v>12698</v>
      </c>
      <c r="B4318" s="77" t="s">
        <v>14295</v>
      </c>
      <c r="C4318" s="77" t="s">
        <v>28270</v>
      </c>
      <c r="D4318" s="77" t="s">
        <v>28269</v>
      </c>
    </row>
    <row r="4319" spans="1:4" x14ac:dyDescent="0.15">
      <c r="A4319" s="77" t="s">
        <v>12698</v>
      </c>
      <c r="B4319" s="77" t="s">
        <v>14293</v>
      </c>
      <c r="C4319" s="77" t="s">
        <v>28268</v>
      </c>
      <c r="D4319" s="77" t="s">
        <v>28267</v>
      </c>
    </row>
    <row r="4320" spans="1:4" x14ac:dyDescent="0.15">
      <c r="A4320" s="77" t="s">
        <v>12698</v>
      </c>
      <c r="B4320" s="77" t="s">
        <v>14291</v>
      </c>
      <c r="C4320" s="77" t="s">
        <v>28266</v>
      </c>
      <c r="D4320" s="77" t="s">
        <v>28265</v>
      </c>
    </row>
    <row r="4321" spans="1:4" x14ac:dyDescent="0.15">
      <c r="A4321" s="77" t="s">
        <v>12698</v>
      </c>
      <c r="B4321" s="77" t="s">
        <v>14289</v>
      </c>
      <c r="C4321" s="77" t="s">
        <v>28264</v>
      </c>
      <c r="D4321" s="77" t="s">
        <v>28263</v>
      </c>
    </row>
    <row r="4322" spans="1:4" x14ac:dyDescent="0.15">
      <c r="A4322" s="77" t="s">
        <v>12698</v>
      </c>
      <c r="B4322" s="77" t="s">
        <v>14287</v>
      </c>
      <c r="C4322" s="77" t="s">
        <v>28262</v>
      </c>
      <c r="D4322" s="77" t="s">
        <v>28261</v>
      </c>
    </row>
    <row r="4323" spans="1:4" x14ac:dyDescent="0.15">
      <c r="A4323" s="77" t="s">
        <v>12698</v>
      </c>
      <c r="B4323" s="77" t="s">
        <v>14285</v>
      </c>
      <c r="C4323" s="77" t="s">
        <v>28141</v>
      </c>
      <c r="D4323" s="77" t="s">
        <v>28260</v>
      </c>
    </row>
    <row r="4324" spans="1:4" x14ac:dyDescent="0.15">
      <c r="A4324" s="77" t="s">
        <v>12698</v>
      </c>
      <c r="B4324" s="77" t="s">
        <v>14283</v>
      </c>
      <c r="C4324" s="77" t="s">
        <v>28259</v>
      </c>
      <c r="D4324" s="77" t="s">
        <v>28258</v>
      </c>
    </row>
    <row r="4325" spans="1:4" x14ac:dyDescent="0.15">
      <c r="A4325" s="77" t="s">
        <v>12698</v>
      </c>
      <c r="B4325" s="77" t="s">
        <v>14281</v>
      </c>
      <c r="C4325" s="77" t="s">
        <v>28257</v>
      </c>
      <c r="D4325" s="77" t="s">
        <v>28256</v>
      </c>
    </row>
    <row r="4326" spans="1:4" x14ac:dyDescent="0.15">
      <c r="A4326" s="77" t="s">
        <v>12698</v>
      </c>
      <c r="B4326" s="77" t="s">
        <v>14279</v>
      </c>
      <c r="C4326" s="77" t="s">
        <v>28255</v>
      </c>
      <c r="D4326" s="77" t="s">
        <v>28254</v>
      </c>
    </row>
    <row r="4327" spans="1:4" x14ac:dyDescent="0.15">
      <c r="A4327" s="77" t="s">
        <v>12698</v>
      </c>
      <c r="B4327" s="77" t="s">
        <v>14277</v>
      </c>
      <c r="C4327" s="77" t="s">
        <v>28253</v>
      </c>
      <c r="D4327" s="77" t="s">
        <v>28252</v>
      </c>
    </row>
    <row r="4328" spans="1:4" x14ac:dyDescent="0.15">
      <c r="A4328" s="77" t="s">
        <v>12698</v>
      </c>
      <c r="B4328" s="77" t="s">
        <v>14275</v>
      </c>
      <c r="C4328" s="77" t="s">
        <v>28251</v>
      </c>
      <c r="D4328" s="77" t="s">
        <v>28250</v>
      </c>
    </row>
    <row r="4329" spans="1:4" x14ac:dyDescent="0.15">
      <c r="A4329" s="77" t="s">
        <v>12698</v>
      </c>
      <c r="B4329" s="77" t="s">
        <v>14273</v>
      </c>
      <c r="C4329" s="77" t="s">
        <v>28249</v>
      </c>
      <c r="D4329" s="77" t="s">
        <v>28248</v>
      </c>
    </row>
    <row r="4330" spans="1:4" x14ac:dyDescent="0.15">
      <c r="A4330" s="77" t="s">
        <v>12698</v>
      </c>
      <c r="B4330" s="77" t="s">
        <v>14271</v>
      </c>
      <c r="C4330" s="77" t="s">
        <v>28247</v>
      </c>
      <c r="D4330" s="77" t="s">
        <v>28246</v>
      </c>
    </row>
    <row r="4331" spans="1:4" x14ac:dyDescent="0.15">
      <c r="A4331" s="77" t="s">
        <v>12698</v>
      </c>
      <c r="B4331" s="77" t="s">
        <v>14269</v>
      </c>
      <c r="C4331" s="77" t="s">
        <v>28245</v>
      </c>
      <c r="D4331" s="77" t="s">
        <v>28244</v>
      </c>
    </row>
    <row r="4332" spans="1:4" x14ac:dyDescent="0.15">
      <c r="A4332" s="77" t="s">
        <v>12698</v>
      </c>
      <c r="B4332" s="77" t="s">
        <v>14267</v>
      </c>
      <c r="C4332" s="77" t="s">
        <v>28243</v>
      </c>
      <c r="D4332" s="77" t="s">
        <v>28242</v>
      </c>
    </row>
    <row r="4333" spans="1:4" x14ac:dyDescent="0.15">
      <c r="A4333" s="77" t="s">
        <v>12698</v>
      </c>
      <c r="B4333" s="77" t="s">
        <v>14265</v>
      </c>
      <c r="C4333" s="77" t="s">
        <v>28241</v>
      </c>
      <c r="D4333" s="77" t="s">
        <v>28240</v>
      </c>
    </row>
    <row r="4334" spans="1:4" x14ac:dyDescent="0.15">
      <c r="A4334" s="77" t="s">
        <v>12698</v>
      </c>
      <c r="B4334" s="77" t="s">
        <v>14263</v>
      </c>
      <c r="C4334" s="77" t="s">
        <v>28239</v>
      </c>
      <c r="D4334" s="77" t="s">
        <v>28238</v>
      </c>
    </row>
    <row r="4335" spans="1:4" x14ac:dyDescent="0.15">
      <c r="A4335" s="77" t="s">
        <v>12698</v>
      </c>
      <c r="B4335" s="77" t="s">
        <v>14261</v>
      </c>
      <c r="C4335" s="77" t="s">
        <v>28237</v>
      </c>
      <c r="D4335" s="77" t="s">
        <v>28236</v>
      </c>
    </row>
    <row r="4336" spans="1:4" x14ac:dyDescent="0.15">
      <c r="A4336" s="77" t="s">
        <v>12698</v>
      </c>
      <c r="B4336" s="77" t="s">
        <v>14259</v>
      </c>
      <c r="C4336" s="77" t="s">
        <v>28235</v>
      </c>
      <c r="D4336" s="77" t="s">
        <v>28234</v>
      </c>
    </row>
    <row r="4337" spans="1:4" x14ac:dyDescent="0.15">
      <c r="A4337" s="77" t="s">
        <v>12698</v>
      </c>
      <c r="B4337" s="77" t="s">
        <v>14257</v>
      </c>
      <c r="C4337" s="77" t="s">
        <v>28233</v>
      </c>
      <c r="D4337" s="77" t="s">
        <v>28232</v>
      </c>
    </row>
    <row r="4338" spans="1:4" x14ac:dyDescent="0.15">
      <c r="A4338" s="77" t="s">
        <v>12698</v>
      </c>
      <c r="B4338" s="77" t="s">
        <v>14255</v>
      </c>
      <c r="C4338" s="77" t="s">
        <v>28231</v>
      </c>
      <c r="D4338" s="77" t="s">
        <v>28230</v>
      </c>
    </row>
    <row r="4339" spans="1:4" x14ac:dyDescent="0.15">
      <c r="A4339" s="77" t="s">
        <v>12698</v>
      </c>
      <c r="B4339" s="77" t="s">
        <v>14253</v>
      </c>
      <c r="C4339" s="77" t="s">
        <v>28229</v>
      </c>
      <c r="D4339" s="77" t="s">
        <v>28228</v>
      </c>
    </row>
    <row r="4340" spans="1:4" x14ac:dyDescent="0.15">
      <c r="A4340" s="77" t="s">
        <v>12698</v>
      </c>
      <c r="B4340" s="77" t="s">
        <v>14251</v>
      </c>
      <c r="C4340" s="77" t="s">
        <v>28227</v>
      </c>
      <c r="D4340" s="77" t="s">
        <v>28226</v>
      </c>
    </row>
    <row r="4341" spans="1:4" x14ac:dyDescent="0.15">
      <c r="A4341" s="77" t="s">
        <v>12698</v>
      </c>
      <c r="B4341" s="77" t="s">
        <v>14249</v>
      </c>
      <c r="C4341" s="77" t="s">
        <v>28225</v>
      </c>
      <c r="D4341" s="77" t="s">
        <v>28224</v>
      </c>
    </row>
    <row r="4342" spans="1:4" x14ac:dyDescent="0.15">
      <c r="A4342" s="77" t="s">
        <v>12698</v>
      </c>
      <c r="B4342" s="77" t="s">
        <v>14247</v>
      </c>
      <c r="C4342" s="77" t="s">
        <v>28223</v>
      </c>
      <c r="D4342" s="77" t="s">
        <v>28222</v>
      </c>
    </row>
    <row r="4343" spans="1:4" x14ac:dyDescent="0.15">
      <c r="A4343" s="77" t="s">
        <v>12698</v>
      </c>
      <c r="B4343" s="77" t="s">
        <v>14245</v>
      </c>
      <c r="C4343" s="77" t="s">
        <v>28221</v>
      </c>
      <c r="D4343" s="77" t="s">
        <v>28220</v>
      </c>
    </row>
    <row r="4344" spans="1:4" x14ac:dyDescent="0.15">
      <c r="A4344" s="77" t="s">
        <v>12698</v>
      </c>
      <c r="B4344" s="77" t="s">
        <v>14243</v>
      </c>
      <c r="C4344" s="77" t="s">
        <v>28219</v>
      </c>
      <c r="D4344" s="77" t="s">
        <v>28218</v>
      </c>
    </row>
    <row r="4345" spans="1:4" x14ac:dyDescent="0.15">
      <c r="A4345" s="77" t="s">
        <v>12698</v>
      </c>
      <c r="B4345" s="77" t="s">
        <v>14241</v>
      </c>
      <c r="C4345" s="77" t="s">
        <v>28217</v>
      </c>
      <c r="D4345" s="77" t="s">
        <v>28216</v>
      </c>
    </row>
    <row r="4346" spans="1:4" x14ac:dyDescent="0.15">
      <c r="A4346" s="77" t="s">
        <v>12698</v>
      </c>
      <c r="B4346" s="77" t="s">
        <v>14030</v>
      </c>
      <c r="C4346" s="77" t="s">
        <v>28215</v>
      </c>
      <c r="D4346" s="77" t="s">
        <v>28214</v>
      </c>
    </row>
    <row r="4347" spans="1:4" x14ac:dyDescent="0.15">
      <c r="A4347" s="77" t="s">
        <v>12698</v>
      </c>
      <c r="B4347" s="77" t="s">
        <v>14028</v>
      </c>
      <c r="C4347" s="77" t="s">
        <v>28213</v>
      </c>
      <c r="D4347" s="77" t="s">
        <v>28212</v>
      </c>
    </row>
    <row r="4348" spans="1:4" x14ac:dyDescent="0.15">
      <c r="A4348" s="77" t="s">
        <v>12698</v>
      </c>
      <c r="B4348" s="77" t="s">
        <v>14026</v>
      </c>
      <c r="C4348" s="77" t="s">
        <v>28211</v>
      </c>
      <c r="D4348" s="77" t="s">
        <v>28210</v>
      </c>
    </row>
    <row r="4349" spans="1:4" x14ac:dyDescent="0.15">
      <c r="A4349" s="77" t="s">
        <v>12698</v>
      </c>
      <c r="B4349" s="77" t="s">
        <v>14024</v>
      </c>
      <c r="C4349" s="77" t="s">
        <v>28209</v>
      </c>
      <c r="D4349" s="77" t="s">
        <v>28208</v>
      </c>
    </row>
    <row r="4350" spans="1:4" x14ac:dyDescent="0.15">
      <c r="A4350" s="77" t="s">
        <v>12698</v>
      </c>
      <c r="B4350" s="77" t="s">
        <v>14022</v>
      </c>
      <c r="C4350" s="77" t="s">
        <v>28207</v>
      </c>
      <c r="D4350" s="77" t="s">
        <v>28206</v>
      </c>
    </row>
    <row r="4351" spans="1:4" x14ac:dyDescent="0.15">
      <c r="A4351" s="77" t="s">
        <v>12698</v>
      </c>
      <c r="B4351" s="77" t="s">
        <v>14020</v>
      </c>
      <c r="C4351" s="77" t="s">
        <v>28141</v>
      </c>
      <c r="D4351" s="77" t="s">
        <v>28205</v>
      </c>
    </row>
    <row r="4352" spans="1:4" x14ac:dyDescent="0.15">
      <c r="A4352" s="77" t="s">
        <v>12698</v>
      </c>
      <c r="B4352" s="77" t="s">
        <v>14018</v>
      </c>
      <c r="C4352" s="77" t="s">
        <v>28204</v>
      </c>
      <c r="D4352" s="77" t="s">
        <v>28203</v>
      </c>
    </row>
    <row r="4353" spans="1:4" x14ac:dyDescent="0.15">
      <c r="A4353" s="77" t="s">
        <v>12698</v>
      </c>
      <c r="B4353" s="77" t="s">
        <v>14016</v>
      </c>
      <c r="C4353" s="77" t="s">
        <v>28202</v>
      </c>
      <c r="D4353" s="77" t="s">
        <v>28201</v>
      </c>
    </row>
    <row r="4354" spans="1:4" x14ac:dyDescent="0.15">
      <c r="A4354" s="77" t="s">
        <v>12698</v>
      </c>
      <c r="B4354" s="77" t="s">
        <v>14014</v>
      </c>
      <c r="C4354" s="77" t="s">
        <v>28200</v>
      </c>
      <c r="D4354" s="77" t="s">
        <v>28199</v>
      </c>
    </row>
    <row r="4355" spans="1:4" x14ac:dyDescent="0.15">
      <c r="A4355" s="77" t="s">
        <v>12698</v>
      </c>
      <c r="B4355" s="77" t="s">
        <v>14012</v>
      </c>
      <c r="C4355" s="77" t="s">
        <v>28198</v>
      </c>
      <c r="D4355" s="77" t="s">
        <v>28197</v>
      </c>
    </row>
    <row r="4356" spans="1:4" x14ac:dyDescent="0.15">
      <c r="A4356" s="77" t="s">
        <v>12698</v>
      </c>
      <c r="B4356" s="77" t="s">
        <v>14010</v>
      </c>
      <c r="C4356" s="77" t="s">
        <v>28196</v>
      </c>
      <c r="D4356" s="77" t="s">
        <v>28195</v>
      </c>
    </row>
    <row r="4357" spans="1:4" x14ac:dyDescent="0.15">
      <c r="A4357" s="77" t="s">
        <v>12698</v>
      </c>
      <c r="B4357" s="77" t="s">
        <v>14008</v>
      </c>
      <c r="C4357" s="77" t="s">
        <v>28194</v>
      </c>
      <c r="D4357" s="77" t="s">
        <v>28193</v>
      </c>
    </row>
    <row r="4358" spans="1:4" x14ac:dyDescent="0.15">
      <c r="A4358" s="77" t="s">
        <v>12698</v>
      </c>
      <c r="B4358" s="77" t="s">
        <v>14006</v>
      </c>
      <c r="C4358" s="77" t="s">
        <v>28192</v>
      </c>
      <c r="D4358" s="77" t="s">
        <v>28191</v>
      </c>
    </row>
    <row r="4359" spans="1:4" x14ac:dyDescent="0.15">
      <c r="A4359" s="77" t="s">
        <v>12698</v>
      </c>
      <c r="B4359" s="77" t="s">
        <v>14004</v>
      </c>
      <c r="C4359" s="77" t="s">
        <v>28190</v>
      </c>
      <c r="D4359" s="77" t="s">
        <v>28189</v>
      </c>
    </row>
    <row r="4360" spans="1:4" x14ac:dyDescent="0.15">
      <c r="A4360" s="77" t="s">
        <v>12698</v>
      </c>
      <c r="B4360" s="77" t="s">
        <v>14002</v>
      </c>
      <c r="C4360" s="77" t="s">
        <v>28188</v>
      </c>
      <c r="D4360" s="77" t="s">
        <v>28187</v>
      </c>
    </row>
    <row r="4361" spans="1:4" x14ac:dyDescent="0.15">
      <c r="A4361" s="77" t="s">
        <v>12698</v>
      </c>
      <c r="B4361" s="77" t="s">
        <v>14000</v>
      </c>
      <c r="C4361" s="77" t="s">
        <v>28186</v>
      </c>
      <c r="D4361" s="77" t="s">
        <v>28185</v>
      </c>
    </row>
    <row r="4362" spans="1:4" x14ac:dyDescent="0.15">
      <c r="A4362" s="77" t="s">
        <v>12698</v>
      </c>
      <c r="B4362" s="77" t="s">
        <v>13998</v>
      </c>
      <c r="C4362" s="77" t="s">
        <v>28184</v>
      </c>
      <c r="D4362" s="77" t="s">
        <v>28183</v>
      </c>
    </row>
    <row r="4363" spans="1:4" x14ac:dyDescent="0.15">
      <c r="A4363" s="77" t="s">
        <v>12698</v>
      </c>
      <c r="B4363" s="77" t="s">
        <v>13996</v>
      </c>
      <c r="C4363" s="77" t="s">
        <v>28182</v>
      </c>
      <c r="D4363" s="77" t="s">
        <v>28181</v>
      </c>
    </row>
    <row r="4364" spans="1:4" x14ac:dyDescent="0.15">
      <c r="A4364" s="77" t="s">
        <v>12698</v>
      </c>
      <c r="B4364" s="77" t="s">
        <v>13994</v>
      </c>
      <c r="C4364" s="77" t="s">
        <v>28180</v>
      </c>
      <c r="D4364" s="77" t="s">
        <v>28179</v>
      </c>
    </row>
    <row r="4365" spans="1:4" x14ac:dyDescent="0.15">
      <c r="A4365" s="77" t="s">
        <v>12698</v>
      </c>
      <c r="B4365" s="77" t="s">
        <v>13992</v>
      </c>
      <c r="C4365" s="77" t="s">
        <v>28178</v>
      </c>
      <c r="D4365" s="77" t="s">
        <v>28177</v>
      </c>
    </row>
    <row r="4366" spans="1:4" x14ac:dyDescent="0.15">
      <c r="A4366" s="77" t="s">
        <v>12698</v>
      </c>
      <c r="B4366" s="77" t="s">
        <v>13990</v>
      </c>
      <c r="C4366" s="77" t="s">
        <v>28176</v>
      </c>
      <c r="D4366" s="77" t="s">
        <v>28175</v>
      </c>
    </row>
    <row r="4367" spans="1:4" x14ac:dyDescent="0.15">
      <c r="A4367" s="77" t="s">
        <v>12698</v>
      </c>
      <c r="B4367" s="77" t="s">
        <v>13988</v>
      </c>
      <c r="C4367" s="77" t="s">
        <v>28174</v>
      </c>
      <c r="D4367" s="77" t="s">
        <v>28173</v>
      </c>
    </row>
    <row r="4368" spans="1:4" x14ac:dyDescent="0.15">
      <c r="A4368" s="77" t="s">
        <v>12698</v>
      </c>
      <c r="B4368" s="77" t="s">
        <v>13986</v>
      </c>
      <c r="C4368" s="77" t="s">
        <v>28172</v>
      </c>
      <c r="D4368" s="77" t="s">
        <v>28171</v>
      </c>
    </row>
    <row r="4369" spans="1:4" x14ac:dyDescent="0.15">
      <c r="A4369" s="77" t="s">
        <v>12698</v>
      </c>
      <c r="B4369" s="77" t="s">
        <v>13984</v>
      </c>
      <c r="C4369" s="77" t="s">
        <v>28170</v>
      </c>
      <c r="D4369" s="77" t="s">
        <v>28170</v>
      </c>
    </row>
    <row r="4370" spans="1:4" x14ac:dyDescent="0.15">
      <c r="A4370" s="77" t="s">
        <v>12698</v>
      </c>
      <c r="B4370" s="77" t="s">
        <v>13982</v>
      </c>
      <c r="C4370" s="77" t="s">
        <v>28169</v>
      </c>
      <c r="D4370" s="77" t="s">
        <v>28168</v>
      </c>
    </row>
    <row r="4371" spans="1:4" x14ac:dyDescent="0.15">
      <c r="A4371" s="77" t="s">
        <v>12698</v>
      </c>
      <c r="B4371" s="77" t="s">
        <v>13980</v>
      </c>
      <c r="C4371" s="77" t="s">
        <v>28167</v>
      </c>
      <c r="D4371" s="77" t="s">
        <v>28166</v>
      </c>
    </row>
    <row r="4372" spans="1:4" x14ac:dyDescent="0.15">
      <c r="A4372" s="77" t="s">
        <v>12698</v>
      </c>
      <c r="B4372" s="77" t="s">
        <v>13978</v>
      </c>
      <c r="C4372" s="77" t="s">
        <v>28165</v>
      </c>
      <c r="D4372" s="77" t="s">
        <v>28164</v>
      </c>
    </row>
    <row r="4373" spans="1:4" x14ac:dyDescent="0.15">
      <c r="A4373" s="77" t="s">
        <v>12698</v>
      </c>
      <c r="B4373" s="77" t="s">
        <v>13976</v>
      </c>
      <c r="C4373" s="77" t="s">
        <v>28163</v>
      </c>
      <c r="D4373" s="77" t="s">
        <v>28162</v>
      </c>
    </row>
    <row r="4374" spans="1:4" x14ac:dyDescent="0.15">
      <c r="A4374" s="77" t="s">
        <v>12698</v>
      </c>
      <c r="B4374" s="77" t="s">
        <v>13974</v>
      </c>
      <c r="C4374" s="77" t="s">
        <v>28161</v>
      </c>
      <c r="D4374" s="77" t="s">
        <v>28160</v>
      </c>
    </row>
    <row r="4375" spans="1:4" x14ac:dyDescent="0.15">
      <c r="A4375" s="77" t="s">
        <v>12698</v>
      </c>
      <c r="B4375" s="77" t="s">
        <v>13972</v>
      </c>
      <c r="C4375" s="77" t="s">
        <v>28159</v>
      </c>
      <c r="D4375" s="77" t="s">
        <v>28158</v>
      </c>
    </row>
    <row r="4376" spans="1:4" x14ac:dyDescent="0.15">
      <c r="A4376" s="77" t="s">
        <v>12698</v>
      </c>
      <c r="B4376" s="77" t="s">
        <v>13970</v>
      </c>
      <c r="C4376" s="77" t="s">
        <v>28157</v>
      </c>
      <c r="D4376" s="77" t="s">
        <v>28156</v>
      </c>
    </row>
    <row r="4377" spans="1:4" x14ac:dyDescent="0.15">
      <c r="A4377" s="77" t="s">
        <v>12698</v>
      </c>
      <c r="B4377" s="77" t="s">
        <v>13809</v>
      </c>
      <c r="C4377" s="77" t="s">
        <v>28155</v>
      </c>
      <c r="D4377" s="77" t="s">
        <v>28154</v>
      </c>
    </row>
    <row r="4378" spans="1:4" x14ac:dyDescent="0.15">
      <c r="A4378" s="77" t="s">
        <v>12698</v>
      </c>
      <c r="B4378" s="77" t="s">
        <v>13807</v>
      </c>
      <c r="C4378" s="77" t="s">
        <v>28153</v>
      </c>
      <c r="D4378" s="77" t="s">
        <v>28152</v>
      </c>
    </row>
    <row r="4379" spans="1:4" x14ac:dyDescent="0.15">
      <c r="A4379" s="77" t="s">
        <v>12698</v>
      </c>
      <c r="B4379" s="77" t="s">
        <v>13805</v>
      </c>
      <c r="C4379" s="77" t="s">
        <v>28151</v>
      </c>
      <c r="D4379" s="77" t="s">
        <v>28150</v>
      </c>
    </row>
    <row r="4380" spans="1:4" x14ac:dyDescent="0.15">
      <c r="A4380" s="77" t="s">
        <v>12698</v>
      </c>
      <c r="B4380" s="77" t="s">
        <v>13803</v>
      </c>
      <c r="C4380" s="77" t="s">
        <v>28149</v>
      </c>
      <c r="D4380" s="77" t="s">
        <v>28148</v>
      </c>
    </row>
    <row r="4381" spans="1:4" x14ac:dyDescent="0.15">
      <c r="A4381" s="77" t="s">
        <v>12698</v>
      </c>
      <c r="B4381" s="77" t="s">
        <v>13801</v>
      </c>
      <c r="C4381" s="77" t="s">
        <v>28147</v>
      </c>
      <c r="D4381" s="77" t="s">
        <v>28146</v>
      </c>
    </row>
    <row r="4382" spans="1:4" x14ac:dyDescent="0.15">
      <c r="A4382" s="77" t="s">
        <v>12698</v>
      </c>
      <c r="B4382" s="77" t="s">
        <v>13799</v>
      </c>
      <c r="C4382" s="77" t="s">
        <v>28145</v>
      </c>
      <c r="D4382" s="77" t="s">
        <v>28144</v>
      </c>
    </row>
    <row r="4383" spans="1:4" x14ac:dyDescent="0.15">
      <c r="A4383" s="77" t="s">
        <v>12698</v>
      </c>
      <c r="B4383" s="77" t="s">
        <v>13797</v>
      </c>
      <c r="C4383" s="77" t="s">
        <v>28143</v>
      </c>
      <c r="D4383" s="77" t="s">
        <v>28142</v>
      </c>
    </row>
    <row r="4384" spans="1:4" x14ac:dyDescent="0.15">
      <c r="A4384" s="77" t="s">
        <v>12698</v>
      </c>
      <c r="B4384" s="77" t="s">
        <v>13795</v>
      </c>
      <c r="C4384" s="77" t="s">
        <v>28141</v>
      </c>
      <c r="D4384" s="77" t="s">
        <v>28140</v>
      </c>
    </row>
    <row r="4385" spans="1:4" x14ac:dyDescent="0.15">
      <c r="A4385" s="77" t="s">
        <v>12698</v>
      </c>
      <c r="B4385" s="77" t="s">
        <v>13793</v>
      </c>
      <c r="C4385" s="77" t="s">
        <v>28139</v>
      </c>
      <c r="D4385" s="77" t="s">
        <v>28138</v>
      </c>
    </row>
    <row r="4386" spans="1:4" x14ac:dyDescent="0.15">
      <c r="A4386" s="77" t="s">
        <v>12698</v>
      </c>
      <c r="B4386" s="77" t="s">
        <v>13791</v>
      </c>
      <c r="C4386" s="77" t="s">
        <v>28137</v>
      </c>
      <c r="D4386" s="77" t="s">
        <v>28136</v>
      </c>
    </row>
    <row r="4387" spans="1:4" x14ac:dyDescent="0.15">
      <c r="A4387" s="77" t="s">
        <v>12698</v>
      </c>
      <c r="B4387" s="77" t="s">
        <v>13789</v>
      </c>
      <c r="C4387" s="77" t="s">
        <v>28135</v>
      </c>
      <c r="D4387" s="77" t="s">
        <v>28134</v>
      </c>
    </row>
    <row r="4388" spans="1:4" x14ac:dyDescent="0.15">
      <c r="A4388" s="77" t="s">
        <v>12698</v>
      </c>
      <c r="B4388" s="77" t="s">
        <v>13787</v>
      </c>
      <c r="C4388" s="77" t="s">
        <v>28133</v>
      </c>
      <c r="D4388" s="77" t="s">
        <v>28132</v>
      </c>
    </row>
    <row r="4389" spans="1:4" x14ac:dyDescent="0.15">
      <c r="A4389" s="77" t="s">
        <v>12698</v>
      </c>
      <c r="B4389" s="77" t="s">
        <v>13785</v>
      </c>
      <c r="C4389" s="77" t="s">
        <v>28131</v>
      </c>
      <c r="D4389" s="77" t="s">
        <v>28130</v>
      </c>
    </row>
    <row r="4390" spans="1:4" x14ac:dyDescent="0.15">
      <c r="A4390" s="77" t="s">
        <v>12698</v>
      </c>
      <c r="B4390" s="77" t="s">
        <v>13783</v>
      </c>
      <c r="C4390" s="77" t="s">
        <v>28129</v>
      </c>
      <c r="D4390" s="77" t="s">
        <v>28128</v>
      </c>
    </row>
    <row r="4391" spans="1:4" x14ac:dyDescent="0.15">
      <c r="A4391" s="77" t="s">
        <v>12698</v>
      </c>
      <c r="B4391" s="77" t="s">
        <v>13781</v>
      </c>
      <c r="C4391" s="77" t="s">
        <v>28127</v>
      </c>
      <c r="D4391" s="77" t="s">
        <v>28126</v>
      </c>
    </row>
    <row r="4392" spans="1:4" x14ac:dyDescent="0.15">
      <c r="A4392" s="77" t="s">
        <v>12698</v>
      </c>
      <c r="B4392" s="77" t="s">
        <v>13779</v>
      </c>
      <c r="C4392" s="77" t="s">
        <v>28125</v>
      </c>
      <c r="D4392" s="77" t="s">
        <v>28124</v>
      </c>
    </row>
    <row r="4393" spans="1:4" x14ac:dyDescent="0.15">
      <c r="A4393" s="77" t="s">
        <v>12698</v>
      </c>
      <c r="B4393" s="77" t="s">
        <v>13777</v>
      </c>
      <c r="C4393" s="77" t="s">
        <v>28123</v>
      </c>
      <c r="D4393" s="77" t="s">
        <v>28122</v>
      </c>
    </row>
    <row r="4394" spans="1:4" x14ac:dyDescent="0.15">
      <c r="A4394" s="77" t="s">
        <v>12698</v>
      </c>
      <c r="B4394" s="77" t="s">
        <v>13775</v>
      </c>
      <c r="C4394" s="77" t="s">
        <v>28121</v>
      </c>
      <c r="D4394" s="77" t="s">
        <v>28120</v>
      </c>
    </row>
    <row r="4395" spans="1:4" x14ac:dyDescent="0.15">
      <c r="A4395" s="77" t="s">
        <v>12698</v>
      </c>
      <c r="B4395" s="77" t="s">
        <v>13773</v>
      </c>
      <c r="C4395" s="77" t="s">
        <v>28119</v>
      </c>
      <c r="D4395" s="77" t="s">
        <v>28118</v>
      </c>
    </row>
    <row r="4396" spans="1:4" x14ac:dyDescent="0.15">
      <c r="A4396" s="77" t="s">
        <v>12698</v>
      </c>
      <c r="B4396" s="77" t="s">
        <v>13771</v>
      </c>
      <c r="C4396" s="77" t="s">
        <v>28117</v>
      </c>
      <c r="D4396" s="77" t="s">
        <v>28116</v>
      </c>
    </row>
    <row r="4397" spans="1:4" x14ac:dyDescent="0.15">
      <c r="A4397" s="77" t="s">
        <v>12698</v>
      </c>
      <c r="B4397" s="77" t="s">
        <v>13718</v>
      </c>
      <c r="C4397" s="77" t="s">
        <v>28115</v>
      </c>
      <c r="D4397" s="77" t="s">
        <v>28114</v>
      </c>
    </row>
    <row r="4398" spans="1:4" x14ac:dyDescent="0.15">
      <c r="A4398" s="77" t="s">
        <v>12698</v>
      </c>
      <c r="B4398" s="77" t="s">
        <v>13716</v>
      </c>
      <c r="C4398" s="77" t="s">
        <v>28113</v>
      </c>
      <c r="D4398" s="77" t="s">
        <v>28112</v>
      </c>
    </row>
    <row r="4399" spans="1:4" x14ac:dyDescent="0.15">
      <c r="A4399" s="77" t="s">
        <v>12698</v>
      </c>
      <c r="B4399" s="77" t="s">
        <v>13714</v>
      </c>
      <c r="C4399" s="77" t="s">
        <v>28111</v>
      </c>
      <c r="D4399" s="77" t="s">
        <v>28110</v>
      </c>
    </row>
    <row r="4400" spans="1:4" x14ac:dyDescent="0.15">
      <c r="A4400" s="77" t="s">
        <v>12698</v>
      </c>
      <c r="B4400" s="77" t="s">
        <v>13712</v>
      </c>
      <c r="C4400" s="77" t="s">
        <v>28109</v>
      </c>
      <c r="D4400" s="77" t="s">
        <v>28108</v>
      </c>
    </row>
    <row r="4401" spans="1:4" x14ac:dyDescent="0.15">
      <c r="A4401" s="77" t="s">
        <v>12698</v>
      </c>
      <c r="B4401" s="77" t="s">
        <v>13710</v>
      </c>
      <c r="C4401" s="77" t="s">
        <v>28107</v>
      </c>
      <c r="D4401" s="77" t="s">
        <v>28106</v>
      </c>
    </row>
    <row r="4402" spans="1:4" x14ac:dyDescent="0.15">
      <c r="A4402" s="77" t="s">
        <v>12698</v>
      </c>
      <c r="B4402" s="77" t="s">
        <v>13708</v>
      </c>
      <c r="C4402" s="77" t="s">
        <v>28105</v>
      </c>
      <c r="D4402" s="77" t="s">
        <v>28104</v>
      </c>
    </row>
    <row r="4403" spans="1:4" x14ac:dyDescent="0.15">
      <c r="A4403" s="77" t="s">
        <v>12698</v>
      </c>
      <c r="B4403" s="77" t="s">
        <v>13706</v>
      </c>
      <c r="C4403" s="77" t="s">
        <v>28103</v>
      </c>
      <c r="D4403" s="77" t="s">
        <v>28102</v>
      </c>
    </row>
    <row r="4404" spans="1:4" x14ac:dyDescent="0.15">
      <c r="A4404" s="77" t="s">
        <v>12698</v>
      </c>
      <c r="B4404" s="77" t="s">
        <v>13704</v>
      </c>
      <c r="C4404" s="77" t="s">
        <v>28101</v>
      </c>
      <c r="D4404" s="77" t="s">
        <v>28100</v>
      </c>
    </row>
    <row r="4405" spans="1:4" x14ac:dyDescent="0.15">
      <c r="A4405" s="77" t="s">
        <v>12698</v>
      </c>
      <c r="B4405" s="77" t="s">
        <v>13702</v>
      </c>
      <c r="C4405" s="77" t="s">
        <v>28099</v>
      </c>
      <c r="D4405" s="77" t="s">
        <v>28098</v>
      </c>
    </row>
    <row r="4406" spans="1:4" x14ac:dyDescent="0.15">
      <c r="A4406" s="77" t="s">
        <v>12698</v>
      </c>
      <c r="B4406" s="77" t="s">
        <v>13700</v>
      </c>
      <c r="C4406" s="77" t="s">
        <v>28097</v>
      </c>
      <c r="D4406" s="77" t="s">
        <v>28096</v>
      </c>
    </row>
    <row r="4407" spans="1:4" x14ac:dyDescent="0.15">
      <c r="A4407" s="77" t="s">
        <v>12698</v>
      </c>
      <c r="B4407" s="77" t="s">
        <v>13698</v>
      </c>
      <c r="C4407" s="77" t="s">
        <v>28095</v>
      </c>
      <c r="D4407" s="77" t="s">
        <v>28094</v>
      </c>
    </row>
    <row r="4408" spans="1:4" x14ac:dyDescent="0.15">
      <c r="A4408" s="77" t="s">
        <v>12698</v>
      </c>
      <c r="B4408" s="77" t="s">
        <v>13696</v>
      </c>
      <c r="C4408" s="77" t="s">
        <v>28093</v>
      </c>
      <c r="D4408" s="77" t="s">
        <v>28092</v>
      </c>
    </row>
    <row r="4409" spans="1:4" x14ac:dyDescent="0.15">
      <c r="A4409" s="77" t="s">
        <v>12698</v>
      </c>
      <c r="B4409" s="77" t="s">
        <v>13694</v>
      </c>
      <c r="C4409" s="77" t="s">
        <v>28091</v>
      </c>
      <c r="D4409" s="77" t="s">
        <v>28090</v>
      </c>
    </row>
    <row r="4410" spans="1:4" x14ac:dyDescent="0.15">
      <c r="A4410" s="77" t="s">
        <v>12698</v>
      </c>
      <c r="B4410" s="77" t="s">
        <v>13692</v>
      </c>
      <c r="C4410" s="77" t="s">
        <v>28089</v>
      </c>
      <c r="D4410" s="77" t="s">
        <v>28088</v>
      </c>
    </row>
    <row r="4411" spans="1:4" x14ac:dyDescent="0.15">
      <c r="A4411" s="77" t="s">
        <v>12698</v>
      </c>
      <c r="B4411" s="77" t="s">
        <v>13690</v>
      </c>
      <c r="C4411" s="77" t="s">
        <v>28087</v>
      </c>
      <c r="D4411" s="77" t="s">
        <v>28086</v>
      </c>
    </row>
    <row r="4412" spans="1:4" x14ac:dyDescent="0.15">
      <c r="A4412" s="77" t="s">
        <v>12698</v>
      </c>
      <c r="B4412" s="77" t="s">
        <v>13688</v>
      </c>
      <c r="C4412" s="77" t="s">
        <v>28085</v>
      </c>
      <c r="D4412" s="77" t="s">
        <v>28084</v>
      </c>
    </row>
    <row r="4413" spans="1:4" x14ac:dyDescent="0.15">
      <c r="A4413" s="77" t="s">
        <v>12698</v>
      </c>
      <c r="B4413" s="77" t="s">
        <v>13686</v>
      </c>
      <c r="C4413" s="77" t="s">
        <v>28083</v>
      </c>
      <c r="D4413" s="77" t="s">
        <v>28082</v>
      </c>
    </row>
    <row r="4414" spans="1:4" x14ac:dyDescent="0.15">
      <c r="A4414" s="77" t="s">
        <v>12698</v>
      </c>
      <c r="B4414" s="77" t="s">
        <v>13684</v>
      </c>
      <c r="C4414" s="77" t="s">
        <v>28081</v>
      </c>
      <c r="D4414" s="77" t="s">
        <v>28080</v>
      </c>
    </row>
    <row r="4415" spans="1:4" x14ac:dyDescent="0.15">
      <c r="A4415" s="77" t="s">
        <v>12698</v>
      </c>
      <c r="B4415" s="77" t="s">
        <v>13682</v>
      </c>
      <c r="C4415" s="77" t="s">
        <v>28079</v>
      </c>
      <c r="D4415" s="77" t="s">
        <v>28078</v>
      </c>
    </row>
    <row r="4416" spans="1:4" x14ac:dyDescent="0.15">
      <c r="A4416" s="77" t="s">
        <v>12698</v>
      </c>
      <c r="B4416" s="77" t="s">
        <v>13680</v>
      </c>
      <c r="C4416" s="77" t="s">
        <v>28077</v>
      </c>
      <c r="D4416" s="77" t="s">
        <v>28076</v>
      </c>
    </row>
    <row r="4417" spans="1:4" x14ac:dyDescent="0.15">
      <c r="A4417" s="77" t="s">
        <v>12698</v>
      </c>
      <c r="B4417" s="77" t="s">
        <v>13678</v>
      </c>
      <c r="C4417" s="77" t="s">
        <v>28075</v>
      </c>
      <c r="D4417" s="77" t="s">
        <v>28074</v>
      </c>
    </row>
    <row r="4418" spans="1:4" x14ac:dyDescent="0.15">
      <c r="A4418" s="77" t="s">
        <v>12698</v>
      </c>
      <c r="B4418" s="77" t="s">
        <v>13676</v>
      </c>
      <c r="C4418" s="77" t="s">
        <v>28073</v>
      </c>
      <c r="D4418" s="77" t="s">
        <v>28072</v>
      </c>
    </row>
    <row r="4419" spans="1:4" x14ac:dyDescent="0.15">
      <c r="A4419" s="77" t="s">
        <v>12698</v>
      </c>
      <c r="B4419" s="77" t="s">
        <v>13674</v>
      </c>
      <c r="C4419" s="77" t="s">
        <v>28071</v>
      </c>
      <c r="D4419" s="77" t="s">
        <v>28070</v>
      </c>
    </row>
    <row r="4420" spans="1:4" x14ac:dyDescent="0.15">
      <c r="A4420" s="77" t="s">
        <v>12698</v>
      </c>
      <c r="B4420" s="77" t="s">
        <v>13672</v>
      </c>
      <c r="C4420" s="77" t="s">
        <v>28069</v>
      </c>
      <c r="D4420" s="77" t="s">
        <v>28068</v>
      </c>
    </row>
    <row r="4421" spans="1:4" x14ac:dyDescent="0.15">
      <c r="A4421" s="77" t="s">
        <v>12698</v>
      </c>
      <c r="B4421" s="77" t="s">
        <v>13670</v>
      </c>
      <c r="C4421" s="77" t="s">
        <v>28067</v>
      </c>
      <c r="D4421" s="77" t="s">
        <v>28066</v>
      </c>
    </row>
    <row r="4422" spans="1:4" x14ac:dyDescent="0.15">
      <c r="A4422" s="77" t="s">
        <v>12698</v>
      </c>
      <c r="B4422" s="77" t="s">
        <v>13668</v>
      </c>
      <c r="C4422" s="77" t="s">
        <v>28065</v>
      </c>
      <c r="D4422" s="77" t="s">
        <v>28064</v>
      </c>
    </row>
    <row r="4423" spans="1:4" x14ac:dyDescent="0.15">
      <c r="A4423" s="77" t="s">
        <v>12698</v>
      </c>
      <c r="B4423" s="77" t="s">
        <v>13666</v>
      </c>
      <c r="C4423" s="77" t="s">
        <v>28063</v>
      </c>
      <c r="D4423" s="77" t="s">
        <v>28062</v>
      </c>
    </row>
    <row r="4424" spans="1:4" x14ac:dyDescent="0.15">
      <c r="A4424" s="77" t="s">
        <v>12698</v>
      </c>
      <c r="B4424" s="77" t="s">
        <v>13664</v>
      </c>
      <c r="C4424" s="77" t="s">
        <v>28061</v>
      </c>
      <c r="D4424" s="77" t="s">
        <v>28060</v>
      </c>
    </row>
    <row r="4425" spans="1:4" x14ac:dyDescent="0.15">
      <c r="A4425" s="77" t="s">
        <v>12698</v>
      </c>
      <c r="B4425" s="77" t="s">
        <v>13662</v>
      </c>
      <c r="C4425" s="77" t="s">
        <v>28059</v>
      </c>
      <c r="D4425" s="77" t="s">
        <v>28058</v>
      </c>
    </row>
    <row r="4426" spans="1:4" x14ac:dyDescent="0.15">
      <c r="A4426" s="77" t="s">
        <v>12698</v>
      </c>
      <c r="B4426" s="77" t="s">
        <v>13660</v>
      </c>
      <c r="C4426" s="77" t="s">
        <v>28057</v>
      </c>
      <c r="D4426" s="77" t="s">
        <v>28056</v>
      </c>
    </row>
    <row r="4427" spans="1:4" x14ac:dyDescent="0.15">
      <c r="A4427" s="77" t="s">
        <v>12698</v>
      </c>
      <c r="B4427" s="77" t="s">
        <v>13658</v>
      </c>
      <c r="C4427" s="77" t="s">
        <v>28055</v>
      </c>
      <c r="D4427" s="77" t="s">
        <v>28054</v>
      </c>
    </row>
    <row r="4428" spans="1:4" x14ac:dyDescent="0.15">
      <c r="A4428" s="77" t="s">
        <v>12698</v>
      </c>
      <c r="B4428" s="77" t="s">
        <v>13656</v>
      </c>
      <c r="C4428" s="77" t="s">
        <v>28053</v>
      </c>
      <c r="D4428" s="77" t="s">
        <v>28052</v>
      </c>
    </row>
    <row r="4429" spans="1:4" x14ac:dyDescent="0.15">
      <c r="A4429" s="77" t="s">
        <v>12698</v>
      </c>
      <c r="B4429" s="77" t="s">
        <v>13654</v>
      </c>
      <c r="C4429" s="77" t="s">
        <v>28051</v>
      </c>
      <c r="D4429" s="77" t="s">
        <v>28050</v>
      </c>
    </row>
    <row r="4430" spans="1:4" x14ac:dyDescent="0.15">
      <c r="A4430" s="77" t="s">
        <v>12698</v>
      </c>
      <c r="B4430" s="77" t="s">
        <v>13652</v>
      </c>
      <c r="C4430" s="77" t="s">
        <v>28049</v>
      </c>
      <c r="D4430" s="77" t="s">
        <v>28048</v>
      </c>
    </row>
    <row r="4431" spans="1:4" x14ac:dyDescent="0.15">
      <c r="A4431" s="77" t="s">
        <v>12698</v>
      </c>
      <c r="B4431" s="77" t="s">
        <v>13650</v>
      </c>
      <c r="C4431" s="77" t="s">
        <v>28047</v>
      </c>
      <c r="D4431" s="77" t="s">
        <v>28046</v>
      </c>
    </row>
    <row r="4432" spans="1:4" x14ac:dyDescent="0.15">
      <c r="A4432" s="77" t="s">
        <v>12698</v>
      </c>
      <c r="B4432" s="77" t="s">
        <v>13648</v>
      </c>
      <c r="C4432" s="77" t="s">
        <v>28045</v>
      </c>
      <c r="D4432" s="77" t="s">
        <v>28044</v>
      </c>
    </row>
    <row r="4433" spans="1:4" x14ac:dyDescent="0.15">
      <c r="A4433" s="77" t="s">
        <v>12698</v>
      </c>
      <c r="B4433" s="77" t="s">
        <v>13646</v>
      </c>
      <c r="C4433" s="77" t="s">
        <v>28043</v>
      </c>
      <c r="D4433" s="77" t="s">
        <v>28042</v>
      </c>
    </row>
    <row r="4434" spans="1:4" x14ac:dyDescent="0.15">
      <c r="A4434" s="77" t="s">
        <v>12698</v>
      </c>
      <c r="B4434" s="77" t="s">
        <v>13644</v>
      </c>
      <c r="C4434" s="77" t="s">
        <v>28041</v>
      </c>
      <c r="D4434" s="77" t="s">
        <v>28040</v>
      </c>
    </row>
    <row r="4435" spans="1:4" x14ac:dyDescent="0.15">
      <c r="A4435" s="77" t="s">
        <v>12698</v>
      </c>
      <c r="B4435" s="77" t="s">
        <v>13642</v>
      </c>
      <c r="C4435" s="77" t="s">
        <v>28039</v>
      </c>
      <c r="D4435" s="77" t="s">
        <v>28038</v>
      </c>
    </row>
    <row r="4436" spans="1:4" x14ac:dyDescent="0.15">
      <c r="A4436" s="77" t="s">
        <v>12698</v>
      </c>
      <c r="B4436" s="77" t="s">
        <v>13640</v>
      </c>
      <c r="C4436" s="77" t="s">
        <v>28037</v>
      </c>
      <c r="D4436" s="77" t="s">
        <v>28036</v>
      </c>
    </row>
    <row r="4437" spans="1:4" x14ac:dyDescent="0.15">
      <c r="A4437" s="77" t="s">
        <v>12698</v>
      </c>
      <c r="B4437" s="77" t="s">
        <v>13638</v>
      </c>
      <c r="C4437" s="77" t="s">
        <v>28035</v>
      </c>
      <c r="D4437" s="77" t="s">
        <v>28034</v>
      </c>
    </row>
    <row r="4438" spans="1:4" x14ac:dyDescent="0.15">
      <c r="A4438" s="77" t="s">
        <v>12698</v>
      </c>
      <c r="B4438" s="77" t="s">
        <v>13636</v>
      </c>
      <c r="C4438" s="77" t="s">
        <v>28033</v>
      </c>
      <c r="D4438" s="77" t="s">
        <v>28032</v>
      </c>
    </row>
    <row r="4439" spans="1:4" x14ac:dyDescent="0.15">
      <c r="A4439" s="77" t="s">
        <v>12698</v>
      </c>
      <c r="B4439" s="77" t="s">
        <v>13634</v>
      </c>
      <c r="C4439" s="77" t="s">
        <v>28031</v>
      </c>
      <c r="D4439" s="77" t="s">
        <v>28030</v>
      </c>
    </row>
    <row r="4440" spans="1:4" x14ac:dyDescent="0.15">
      <c r="A4440" s="77" t="s">
        <v>12698</v>
      </c>
      <c r="B4440" s="77" t="s">
        <v>13632</v>
      </c>
      <c r="C4440" s="77" t="s">
        <v>28029</v>
      </c>
      <c r="D4440" s="77" t="s">
        <v>28028</v>
      </c>
    </row>
    <row r="4441" spans="1:4" x14ac:dyDescent="0.15">
      <c r="A4441" s="77" t="s">
        <v>12698</v>
      </c>
      <c r="B4441" s="77" t="s">
        <v>13630</v>
      </c>
      <c r="C4441" s="77" t="s">
        <v>28027</v>
      </c>
      <c r="D4441" s="77" t="s">
        <v>28026</v>
      </c>
    </row>
    <row r="4442" spans="1:4" x14ac:dyDescent="0.15">
      <c r="A4442" s="77" t="s">
        <v>12698</v>
      </c>
      <c r="B4442" s="77" t="s">
        <v>13628</v>
      </c>
      <c r="C4442" s="77" t="s">
        <v>28025</v>
      </c>
      <c r="D4442" s="77" t="s">
        <v>28024</v>
      </c>
    </row>
    <row r="4443" spans="1:4" x14ac:dyDescent="0.15">
      <c r="A4443" s="77" t="s">
        <v>12698</v>
      </c>
      <c r="B4443" s="77" t="s">
        <v>13626</v>
      </c>
      <c r="C4443" s="77" t="s">
        <v>28023</v>
      </c>
      <c r="D4443" s="77" t="s">
        <v>28022</v>
      </c>
    </row>
    <row r="4444" spans="1:4" x14ac:dyDescent="0.15">
      <c r="A4444" s="77" t="s">
        <v>12698</v>
      </c>
      <c r="B4444" s="77" t="s">
        <v>13624</v>
      </c>
      <c r="C4444" s="77" t="s">
        <v>28021</v>
      </c>
      <c r="D4444" s="77" t="s">
        <v>28020</v>
      </c>
    </row>
    <row r="4445" spans="1:4" x14ac:dyDescent="0.15">
      <c r="A4445" s="77" t="s">
        <v>12698</v>
      </c>
      <c r="B4445" s="77" t="s">
        <v>13622</v>
      </c>
      <c r="C4445" s="77" t="s">
        <v>28019</v>
      </c>
      <c r="D4445" s="77" t="s">
        <v>28018</v>
      </c>
    </row>
    <row r="4446" spans="1:4" x14ac:dyDescent="0.15">
      <c r="A4446" s="77" t="s">
        <v>12698</v>
      </c>
      <c r="B4446" s="77" t="s">
        <v>13620</v>
      </c>
      <c r="C4446" s="77" t="s">
        <v>28017</v>
      </c>
      <c r="D4446" s="77" t="s">
        <v>28016</v>
      </c>
    </row>
    <row r="4447" spans="1:4" x14ac:dyDescent="0.15">
      <c r="A4447" s="77" t="s">
        <v>12698</v>
      </c>
      <c r="B4447" s="77" t="s">
        <v>13618</v>
      </c>
      <c r="C4447" s="77" t="s">
        <v>28015</v>
      </c>
      <c r="D4447" s="77" t="s">
        <v>28014</v>
      </c>
    </row>
    <row r="4448" spans="1:4" x14ac:dyDescent="0.15">
      <c r="A4448" s="77" t="s">
        <v>12698</v>
      </c>
      <c r="B4448" s="77" t="s">
        <v>13616</v>
      </c>
      <c r="C4448" s="77" t="s">
        <v>28013</v>
      </c>
      <c r="D4448" s="77" t="s">
        <v>28012</v>
      </c>
    </row>
    <row r="4449" spans="1:4" x14ac:dyDescent="0.15">
      <c r="A4449" s="77" t="s">
        <v>12698</v>
      </c>
      <c r="B4449" s="77" t="s">
        <v>4384</v>
      </c>
      <c r="C4449" s="77" t="s">
        <v>5791</v>
      </c>
      <c r="D4449" s="77" t="s">
        <v>4386</v>
      </c>
    </row>
    <row r="4450" spans="1:4" x14ac:dyDescent="0.15">
      <c r="A4450" s="77" t="s">
        <v>12698</v>
      </c>
      <c r="B4450" s="77" t="s">
        <v>4916</v>
      </c>
      <c r="C4450" s="77" t="s">
        <v>5881</v>
      </c>
      <c r="D4450" s="77" t="s">
        <v>4918</v>
      </c>
    </row>
    <row r="4451" spans="1:4" x14ac:dyDescent="0.15">
      <c r="A4451" s="77" t="s">
        <v>12698</v>
      </c>
      <c r="B4451" s="77" t="s">
        <v>4919</v>
      </c>
      <c r="C4451" s="77" t="s">
        <v>5882</v>
      </c>
      <c r="D4451" s="77" t="s">
        <v>28011</v>
      </c>
    </row>
    <row r="4452" spans="1:4" x14ac:dyDescent="0.15">
      <c r="A4452" s="77" t="s">
        <v>12698</v>
      </c>
      <c r="B4452" s="77" t="s">
        <v>4925</v>
      </c>
      <c r="C4452" s="77" t="s">
        <v>5883</v>
      </c>
      <c r="D4452" s="77" t="s">
        <v>5884</v>
      </c>
    </row>
    <row r="4453" spans="1:4" x14ac:dyDescent="0.15">
      <c r="A4453" s="77" t="s">
        <v>12698</v>
      </c>
      <c r="B4453" s="77" t="s">
        <v>4928</v>
      </c>
      <c r="C4453" s="77" t="s">
        <v>5885</v>
      </c>
      <c r="D4453" s="77" t="s">
        <v>28010</v>
      </c>
    </row>
    <row r="4454" spans="1:4" x14ac:dyDescent="0.15">
      <c r="A4454" s="77" t="s">
        <v>12698</v>
      </c>
      <c r="B4454" s="77" t="s">
        <v>4931</v>
      </c>
      <c r="C4454" s="77" t="s">
        <v>5886</v>
      </c>
      <c r="D4454" s="77" t="s">
        <v>4933</v>
      </c>
    </row>
    <row r="4455" spans="1:4" x14ac:dyDescent="0.15">
      <c r="A4455" s="77" t="s">
        <v>12698</v>
      </c>
      <c r="B4455" s="77" t="s">
        <v>4934</v>
      </c>
      <c r="C4455" s="77" t="s">
        <v>5887</v>
      </c>
      <c r="D4455" s="77" t="s">
        <v>4936</v>
      </c>
    </row>
    <row r="4456" spans="1:4" x14ac:dyDescent="0.15">
      <c r="A4456" s="77" t="s">
        <v>12698</v>
      </c>
      <c r="B4456" s="77" t="s">
        <v>4940</v>
      </c>
      <c r="C4456" s="77" t="s">
        <v>5888</v>
      </c>
      <c r="D4456" s="77" t="s">
        <v>5889</v>
      </c>
    </row>
    <row r="4457" spans="1:4" x14ac:dyDescent="0.15">
      <c r="A4457" s="77" t="s">
        <v>12698</v>
      </c>
      <c r="B4457" s="77" t="s">
        <v>4943</v>
      </c>
      <c r="C4457" s="77" t="s">
        <v>28009</v>
      </c>
      <c r="D4457" s="77" t="s">
        <v>4945</v>
      </c>
    </row>
    <row r="4458" spans="1:4" x14ac:dyDescent="0.15">
      <c r="A4458" s="77" t="s">
        <v>12698</v>
      </c>
      <c r="B4458" s="77" t="s">
        <v>4946</v>
      </c>
      <c r="C4458" s="77" t="s">
        <v>5891</v>
      </c>
      <c r="D4458" s="77" t="s">
        <v>4948</v>
      </c>
    </row>
    <row r="4459" spans="1:4" x14ac:dyDescent="0.15">
      <c r="A4459" s="77" t="s">
        <v>12698</v>
      </c>
      <c r="B4459" s="77" t="s">
        <v>4949</v>
      </c>
      <c r="C4459" s="77" t="s">
        <v>4950</v>
      </c>
      <c r="D4459" s="77" t="s">
        <v>4951</v>
      </c>
    </row>
    <row r="4460" spans="1:4" x14ac:dyDescent="0.15">
      <c r="A4460" s="77" t="s">
        <v>12698</v>
      </c>
      <c r="B4460" s="77" t="s">
        <v>4955</v>
      </c>
      <c r="C4460" s="77" t="s">
        <v>5892</v>
      </c>
      <c r="D4460" s="77" t="s">
        <v>8070</v>
      </c>
    </row>
    <row r="4461" spans="1:4" x14ac:dyDescent="0.15">
      <c r="A4461" s="77" t="s">
        <v>12698</v>
      </c>
      <c r="B4461" s="77" t="s">
        <v>4964</v>
      </c>
      <c r="C4461" s="77" t="s">
        <v>5893</v>
      </c>
      <c r="D4461" s="77" t="s">
        <v>28008</v>
      </c>
    </row>
    <row r="4462" spans="1:4" x14ac:dyDescent="0.15">
      <c r="A4462" s="77" t="s">
        <v>12698</v>
      </c>
      <c r="B4462" s="77" t="s">
        <v>4976</v>
      </c>
      <c r="C4462" s="77" t="s">
        <v>5895</v>
      </c>
      <c r="D4462" s="77" t="s">
        <v>4978</v>
      </c>
    </row>
    <row r="4463" spans="1:4" x14ac:dyDescent="0.15">
      <c r="A4463" s="77" t="s">
        <v>12698</v>
      </c>
      <c r="B4463" s="77" t="s">
        <v>4979</v>
      </c>
      <c r="C4463" s="77" t="s">
        <v>5896</v>
      </c>
      <c r="D4463" s="77" t="s">
        <v>4981</v>
      </c>
    </row>
    <row r="4464" spans="1:4" x14ac:dyDescent="0.15">
      <c r="A4464" s="77" t="s">
        <v>12698</v>
      </c>
      <c r="B4464" s="77" t="s">
        <v>4985</v>
      </c>
      <c r="C4464" s="77" t="s">
        <v>5897</v>
      </c>
      <c r="D4464" s="77" t="s">
        <v>28007</v>
      </c>
    </row>
    <row r="4465" spans="1:4" x14ac:dyDescent="0.15">
      <c r="A4465" s="77" t="s">
        <v>12698</v>
      </c>
      <c r="B4465" s="77" t="s">
        <v>4988</v>
      </c>
      <c r="C4465" s="77" t="s">
        <v>5899</v>
      </c>
      <c r="D4465" s="77" t="s">
        <v>28006</v>
      </c>
    </row>
    <row r="4466" spans="1:4" x14ac:dyDescent="0.15">
      <c r="A4466" s="77" t="s">
        <v>12698</v>
      </c>
      <c r="B4466" s="77" t="s">
        <v>4990</v>
      </c>
      <c r="C4466" s="77" t="s">
        <v>28005</v>
      </c>
      <c r="D4466" s="77" t="s">
        <v>28004</v>
      </c>
    </row>
    <row r="4467" spans="1:4" x14ac:dyDescent="0.15">
      <c r="A4467" s="77" t="s">
        <v>12698</v>
      </c>
      <c r="B4467" s="77" t="s">
        <v>4993</v>
      </c>
      <c r="C4467" s="77" t="s">
        <v>5901</v>
      </c>
      <c r="D4467" s="77" t="s">
        <v>4995</v>
      </c>
    </row>
    <row r="4468" spans="1:4" x14ac:dyDescent="0.15">
      <c r="A4468" s="77" t="s">
        <v>12698</v>
      </c>
      <c r="B4468" s="77" t="s">
        <v>4999</v>
      </c>
      <c r="C4468" s="77" t="s">
        <v>5902</v>
      </c>
      <c r="D4468" s="77" t="s">
        <v>5001</v>
      </c>
    </row>
    <row r="4469" spans="1:4" x14ac:dyDescent="0.15">
      <c r="A4469" s="77" t="s">
        <v>12698</v>
      </c>
      <c r="B4469" s="77" t="s">
        <v>5002</v>
      </c>
      <c r="C4469" s="77" t="s">
        <v>5903</v>
      </c>
      <c r="D4469" s="77" t="s">
        <v>28003</v>
      </c>
    </row>
    <row r="4470" spans="1:4" x14ac:dyDescent="0.15">
      <c r="A4470" s="77" t="s">
        <v>12698</v>
      </c>
      <c r="B4470" s="77" t="s">
        <v>5005</v>
      </c>
      <c r="C4470" s="77" t="s">
        <v>5904</v>
      </c>
      <c r="D4470" s="77" t="s">
        <v>28002</v>
      </c>
    </row>
    <row r="4471" spans="1:4" x14ac:dyDescent="0.15">
      <c r="A4471" s="77" t="s">
        <v>12698</v>
      </c>
      <c r="B4471" s="77" t="s">
        <v>5008</v>
      </c>
      <c r="C4471" s="77" t="s">
        <v>5906</v>
      </c>
      <c r="D4471" s="77" t="s">
        <v>5010</v>
      </c>
    </row>
    <row r="4472" spans="1:4" x14ac:dyDescent="0.15">
      <c r="A4472" s="77" t="s">
        <v>12698</v>
      </c>
      <c r="B4472" s="77" t="s">
        <v>5011</v>
      </c>
      <c r="C4472" s="77" t="s">
        <v>5907</v>
      </c>
      <c r="D4472" s="77" t="s">
        <v>5013</v>
      </c>
    </row>
    <row r="4473" spans="1:4" x14ac:dyDescent="0.15">
      <c r="A4473" s="77" t="s">
        <v>12698</v>
      </c>
      <c r="B4473" s="77" t="s">
        <v>13589</v>
      </c>
      <c r="C4473" s="77" t="s">
        <v>28001</v>
      </c>
      <c r="D4473" s="77" t="s">
        <v>28000</v>
      </c>
    </row>
    <row r="4474" spans="1:4" x14ac:dyDescent="0.15">
      <c r="A4474" s="77" t="s">
        <v>12698</v>
      </c>
      <c r="B4474" s="77" t="s">
        <v>5029</v>
      </c>
      <c r="C4474" s="77" t="s">
        <v>27999</v>
      </c>
      <c r="D4474" s="77" t="s">
        <v>27998</v>
      </c>
    </row>
    <row r="4475" spans="1:4" x14ac:dyDescent="0.15">
      <c r="A4475" s="77" t="s">
        <v>12698</v>
      </c>
      <c r="B4475" s="77" t="s">
        <v>5035</v>
      </c>
      <c r="C4475" s="77" t="s">
        <v>5036</v>
      </c>
      <c r="D4475" s="77" t="s">
        <v>5037</v>
      </c>
    </row>
    <row r="4476" spans="1:4" x14ac:dyDescent="0.15">
      <c r="A4476" s="77" t="s">
        <v>12698</v>
      </c>
      <c r="B4476" s="77" t="s">
        <v>5014</v>
      </c>
      <c r="C4476" s="77" t="s">
        <v>5908</v>
      </c>
      <c r="D4476" s="77" t="s">
        <v>27997</v>
      </c>
    </row>
    <row r="4477" spans="1:4" x14ac:dyDescent="0.15">
      <c r="A4477" s="77" t="s">
        <v>12698</v>
      </c>
      <c r="B4477" s="77" t="s">
        <v>5032</v>
      </c>
      <c r="C4477" s="77" t="s">
        <v>5910</v>
      </c>
      <c r="D4477" s="77" t="s">
        <v>5034</v>
      </c>
    </row>
    <row r="4478" spans="1:4" x14ac:dyDescent="0.15">
      <c r="A4478" s="77" t="s">
        <v>12698</v>
      </c>
      <c r="B4478" s="77" t="s">
        <v>13583</v>
      </c>
      <c r="C4478" s="77" t="s">
        <v>27996</v>
      </c>
      <c r="D4478" s="77" t="s">
        <v>27995</v>
      </c>
    </row>
    <row r="4479" spans="1:4" x14ac:dyDescent="0.15">
      <c r="A4479" s="77" t="s">
        <v>12698</v>
      </c>
      <c r="B4479" s="77" t="s">
        <v>5041</v>
      </c>
      <c r="C4479" s="77" t="s">
        <v>5911</v>
      </c>
      <c r="D4479" s="77" t="s">
        <v>5043</v>
      </c>
    </row>
    <row r="4480" spans="1:4" x14ac:dyDescent="0.15">
      <c r="A4480" s="77" t="s">
        <v>12698</v>
      </c>
      <c r="B4480" s="77" t="s">
        <v>5044</v>
      </c>
      <c r="C4480" s="77" t="s">
        <v>27994</v>
      </c>
      <c r="D4480" s="77" t="s">
        <v>5046</v>
      </c>
    </row>
    <row r="4481" spans="1:4" x14ac:dyDescent="0.15">
      <c r="A4481" s="77" t="s">
        <v>12698</v>
      </c>
      <c r="B4481" s="77" t="s">
        <v>5047</v>
      </c>
      <c r="C4481" s="77" t="s">
        <v>27993</v>
      </c>
      <c r="D4481" s="77" t="s">
        <v>27992</v>
      </c>
    </row>
    <row r="4482" spans="1:4" x14ac:dyDescent="0.15">
      <c r="A4482" s="77" t="s">
        <v>12698</v>
      </c>
      <c r="B4482" s="77" t="s">
        <v>5050</v>
      </c>
      <c r="C4482" s="77" t="s">
        <v>5051</v>
      </c>
      <c r="D4482" s="77" t="s">
        <v>5052</v>
      </c>
    </row>
    <row r="4483" spans="1:4" x14ac:dyDescent="0.15">
      <c r="A4483" s="77" t="s">
        <v>12698</v>
      </c>
      <c r="B4483" s="77" t="s">
        <v>5056</v>
      </c>
      <c r="C4483" s="77" t="s">
        <v>27991</v>
      </c>
      <c r="D4483" s="77" t="s">
        <v>5058</v>
      </c>
    </row>
    <row r="4484" spans="1:4" x14ac:dyDescent="0.15">
      <c r="A4484" s="77" t="s">
        <v>12698</v>
      </c>
      <c r="B4484" s="77" t="s">
        <v>5059</v>
      </c>
      <c r="C4484" s="77" t="s">
        <v>5914</v>
      </c>
      <c r="D4484" s="77" t="s">
        <v>5061</v>
      </c>
    </row>
    <row r="4485" spans="1:4" x14ac:dyDescent="0.15">
      <c r="A4485" s="77" t="s">
        <v>12698</v>
      </c>
      <c r="B4485" s="77" t="s">
        <v>5062</v>
      </c>
      <c r="C4485" s="77" t="s">
        <v>5063</v>
      </c>
      <c r="D4485" s="77" t="s">
        <v>27990</v>
      </c>
    </row>
    <row r="4486" spans="1:4" x14ac:dyDescent="0.15">
      <c r="A4486" s="77" t="s">
        <v>12698</v>
      </c>
      <c r="B4486" s="77" t="s">
        <v>5065</v>
      </c>
      <c r="C4486" s="77" t="s">
        <v>5915</v>
      </c>
      <c r="D4486" s="77" t="s">
        <v>5067</v>
      </c>
    </row>
    <row r="4487" spans="1:4" x14ac:dyDescent="0.15">
      <c r="A4487" s="77" t="s">
        <v>12698</v>
      </c>
      <c r="B4487" s="77" t="s">
        <v>5068</v>
      </c>
      <c r="C4487" s="77" t="s">
        <v>27989</v>
      </c>
      <c r="D4487" s="77" t="s">
        <v>27988</v>
      </c>
    </row>
    <row r="4488" spans="1:4" x14ac:dyDescent="0.15">
      <c r="A4488" s="77" t="s">
        <v>12698</v>
      </c>
      <c r="B4488" s="77" t="s">
        <v>5071</v>
      </c>
      <c r="C4488" s="77" t="s">
        <v>5917</v>
      </c>
      <c r="D4488" s="77" t="s">
        <v>5073</v>
      </c>
    </row>
    <row r="4489" spans="1:4" x14ac:dyDescent="0.15">
      <c r="A4489" s="77" t="s">
        <v>12698</v>
      </c>
      <c r="B4489" s="77" t="s">
        <v>5074</v>
      </c>
      <c r="C4489" s="77" t="s">
        <v>27987</v>
      </c>
      <c r="D4489" s="77" t="s">
        <v>5076</v>
      </c>
    </row>
    <row r="4490" spans="1:4" x14ac:dyDescent="0.15">
      <c r="A4490" s="77" t="s">
        <v>12698</v>
      </c>
      <c r="B4490" s="77" t="s">
        <v>5077</v>
      </c>
      <c r="C4490" s="77" t="s">
        <v>5919</v>
      </c>
      <c r="D4490" s="77" t="s">
        <v>27986</v>
      </c>
    </row>
    <row r="4491" spans="1:4" x14ac:dyDescent="0.15">
      <c r="A4491" s="77" t="s">
        <v>12698</v>
      </c>
      <c r="B4491" s="77" t="s">
        <v>5080</v>
      </c>
      <c r="C4491" s="77" t="s">
        <v>5920</v>
      </c>
      <c r="D4491" s="77" t="s">
        <v>5082</v>
      </c>
    </row>
    <row r="4492" spans="1:4" x14ac:dyDescent="0.15">
      <c r="A4492" s="77" t="s">
        <v>12698</v>
      </c>
      <c r="B4492" s="77" t="s">
        <v>5083</v>
      </c>
      <c r="C4492" s="77" t="s">
        <v>5921</v>
      </c>
      <c r="D4492" s="77" t="s">
        <v>5085</v>
      </c>
    </row>
    <row r="4493" spans="1:4" x14ac:dyDescent="0.15">
      <c r="A4493" s="77" t="s">
        <v>12698</v>
      </c>
      <c r="B4493" s="77" t="s">
        <v>5092</v>
      </c>
      <c r="C4493" s="77" t="s">
        <v>5922</v>
      </c>
      <c r="D4493" s="77" t="s">
        <v>5094</v>
      </c>
    </row>
    <row r="4494" spans="1:4" x14ac:dyDescent="0.15">
      <c r="A4494" s="77" t="s">
        <v>12698</v>
      </c>
      <c r="B4494" s="77" t="s">
        <v>5095</v>
      </c>
      <c r="C4494" s="77" t="s">
        <v>27985</v>
      </c>
      <c r="D4494" s="77" t="s">
        <v>5097</v>
      </c>
    </row>
    <row r="4495" spans="1:4" x14ac:dyDescent="0.15">
      <c r="A4495" s="77" t="s">
        <v>12698</v>
      </c>
      <c r="B4495" s="77" t="s">
        <v>5101</v>
      </c>
      <c r="C4495" s="77" t="s">
        <v>5923</v>
      </c>
      <c r="D4495" s="77" t="s">
        <v>27984</v>
      </c>
    </row>
    <row r="4496" spans="1:4" x14ac:dyDescent="0.15">
      <c r="A4496" s="77" t="s">
        <v>12698</v>
      </c>
      <c r="B4496" s="77" t="s">
        <v>5104</v>
      </c>
      <c r="C4496" s="77" t="s">
        <v>5105</v>
      </c>
      <c r="D4496" s="77" t="s">
        <v>5106</v>
      </c>
    </row>
    <row r="4497" spans="1:4" x14ac:dyDescent="0.15">
      <c r="A4497" s="77" t="s">
        <v>12698</v>
      </c>
      <c r="B4497" s="77" t="s">
        <v>5107</v>
      </c>
      <c r="C4497" s="77" t="s">
        <v>5924</v>
      </c>
      <c r="D4497" s="77" t="s">
        <v>5710</v>
      </c>
    </row>
    <row r="4498" spans="1:4" x14ac:dyDescent="0.15">
      <c r="A4498" s="77" t="s">
        <v>12698</v>
      </c>
      <c r="B4498" s="77" t="s">
        <v>5113</v>
      </c>
      <c r="C4498" s="77" t="s">
        <v>27983</v>
      </c>
      <c r="D4498" s="77" t="s">
        <v>5115</v>
      </c>
    </row>
    <row r="4499" spans="1:4" x14ac:dyDescent="0.15">
      <c r="A4499" s="77" t="s">
        <v>12698</v>
      </c>
      <c r="B4499" s="77" t="s">
        <v>5122</v>
      </c>
      <c r="C4499" s="77" t="s">
        <v>5926</v>
      </c>
      <c r="D4499" s="77" t="s">
        <v>27982</v>
      </c>
    </row>
    <row r="4500" spans="1:4" x14ac:dyDescent="0.15">
      <c r="A4500" s="77" t="s">
        <v>12698</v>
      </c>
      <c r="B4500" s="77" t="s">
        <v>5128</v>
      </c>
      <c r="C4500" s="77" t="s">
        <v>5927</v>
      </c>
      <c r="D4500" s="77" t="s">
        <v>27981</v>
      </c>
    </row>
    <row r="4501" spans="1:4" x14ac:dyDescent="0.15">
      <c r="A4501" s="77" t="s">
        <v>12698</v>
      </c>
      <c r="B4501" s="77" t="s">
        <v>5131</v>
      </c>
      <c r="C4501" s="77" t="s">
        <v>5928</v>
      </c>
      <c r="D4501" s="77" t="s">
        <v>5133</v>
      </c>
    </row>
    <row r="4502" spans="1:4" x14ac:dyDescent="0.15">
      <c r="A4502" s="77" t="s">
        <v>12698</v>
      </c>
      <c r="B4502" s="77" t="s">
        <v>5134</v>
      </c>
      <c r="C4502" s="77" t="s">
        <v>5929</v>
      </c>
      <c r="D4502" s="77" t="s">
        <v>27980</v>
      </c>
    </row>
    <row r="4503" spans="1:4" x14ac:dyDescent="0.15">
      <c r="A4503" s="77" t="s">
        <v>12698</v>
      </c>
      <c r="B4503" s="77" t="s">
        <v>5140</v>
      </c>
      <c r="C4503" s="77" t="s">
        <v>5930</v>
      </c>
      <c r="D4503" s="77" t="s">
        <v>27979</v>
      </c>
    </row>
    <row r="4504" spans="1:4" x14ac:dyDescent="0.15">
      <c r="A4504" s="77" t="s">
        <v>12698</v>
      </c>
      <c r="B4504" s="77" t="s">
        <v>5143</v>
      </c>
      <c r="C4504" s="77" t="s">
        <v>5931</v>
      </c>
      <c r="D4504" s="77" t="s">
        <v>5145</v>
      </c>
    </row>
    <row r="4505" spans="1:4" x14ac:dyDescent="0.15">
      <c r="A4505" s="77" t="s">
        <v>12698</v>
      </c>
      <c r="B4505" s="77" t="s">
        <v>5146</v>
      </c>
      <c r="C4505" s="77" t="s">
        <v>27978</v>
      </c>
      <c r="D4505" s="77" t="s">
        <v>27977</v>
      </c>
    </row>
    <row r="4506" spans="1:4" x14ac:dyDescent="0.15">
      <c r="A4506" s="77" t="s">
        <v>12698</v>
      </c>
      <c r="B4506" s="77" t="s">
        <v>5149</v>
      </c>
      <c r="C4506" s="77" t="s">
        <v>5933</v>
      </c>
      <c r="D4506" s="77" t="s">
        <v>5151</v>
      </c>
    </row>
    <row r="4507" spans="1:4" x14ac:dyDescent="0.15">
      <c r="A4507" s="77" t="s">
        <v>12698</v>
      </c>
      <c r="B4507" s="77" t="s">
        <v>5152</v>
      </c>
      <c r="C4507" s="77" t="s">
        <v>27976</v>
      </c>
      <c r="D4507" s="77" t="s">
        <v>27975</v>
      </c>
    </row>
    <row r="4508" spans="1:4" x14ac:dyDescent="0.15">
      <c r="A4508" s="77" t="s">
        <v>12698</v>
      </c>
      <c r="B4508" s="77" t="s">
        <v>5155</v>
      </c>
      <c r="C4508" s="77" t="s">
        <v>27974</v>
      </c>
      <c r="D4508" s="77" t="s">
        <v>5157</v>
      </c>
    </row>
    <row r="4509" spans="1:4" x14ac:dyDescent="0.15">
      <c r="A4509" s="77" t="s">
        <v>12698</v>
      </c>
      <c r="B4509" s="77" t="s">
        <v>5158</v>
      </c>
      <c r="C4509" s="77" t="s">
        <v>5936</v>
      </c>
      <c r="D4509" s="77" t="s">
        <v>27973</v>
      </c>
    </row>
    <row r="4510" spans="1:4" x14ac:dyDescent="0.15">
      <c r="A4510" s="77" t="s">
        <v>12698</v>
      </c>
      <c r="B4510" s="77" t="s">
        <v>5167</v>
      </c>
      <c r="C4510" s="77" t="s">
        <v>27972</v>
      </c>
      <c r="D4510" s="77" t="s">
        <v>27971</v>
      </c>
    </row>
    <row r="4511" spans="1:4" x14ac:dyDescent="0.15">
      <c r="A4511" s="77" t="s">
        <v>12698</v>
      </c>
      <c r="B4511" s="77" t="s">
        <v>5173</v>
      </c>
      <c r="C4511" s="77" t="s">
        <v>5938</v>
      </c>
      <c r="D4511" s="77" t="s">
        <v>27970</v>
      </c>
    </row>
    <row r="4512" spans="1:4" x14ac:dyDescent="0.15">
      <c r="A4512" s="77" t="s">
        <v>12698</v>
      </c>
      <c r="B4512" s="77" t="s">
        <v>5182</v>
      </c>
      <c r="C4512" s="77" t="s">
        <v>5939</v>
      </c>
      <c r="D4512" s="77" t="s">
        <v>27969</v>
      </c>
    </row>
    <row r="4513" spans="1:4" x14ac:dyDescent="0.15">
      <c r="A4513" s="77" t="s">
        <v>12698</v>
      </c>
      <c r="B4513" s="77" t="s">
        <v>5188</v>
      </c>
      <c r="C4513" s="77" t="s">
        <v>5940</v>
      </c>
      <c r="D4513" s="77" t="s">
        <v>5190</v>
      </c>
    </row>
    <row r="4514" spans="1:4" x14ac:dyDescent="0.15">
      <c r="A4514" s="77" t="s">
        <v>12698</v>
      </c>
      <c r="B4514" s="77" t="s">
        <v>5191</v>
      </c>
      <c r="C4514" s="77" t="s">
        <v>5941</v>
      </c>
      <c r="D4514" s="77" t="s">
        <v>5193</v>
      </c>
    </row>
    <row r="4515" spans="1:4" x14ac:dyDescent="0.15">
      <c r="A4515" s="77" t="s">
        <v>12698</v>
      </c>
      <c r="B4515" s="77" t="s">
        <v>5200</v>
      </c>
      <c r="C4515" s="77" t="s">
        <v>27968</v>
      </c>
      <c r="D4515" s="77" t="s">
        <v>5202</v>
      </c>
    </row>
    <row r="4516" spans="1:4" x14ac:dyDescent="0.15">
      <c r="A4516" s="77" t="s">
        <v>12698</v>
      </c>
      <c r="B4516" s="77" t="s">
        <v>5203</v>
      </c>
      <c r="C4516" s="77" t="s">
        <v>5943</v>
      </c>
      <c r="D4516" s="77" t="s">
        <v>5205</v>
      </c>
    </row>
    <row r="4517" spans="1:4" x14ac:dyDescent="0.15">
      <c r="A4517" s="77" t="s">
        <v>12698</v>
      </c>
      <c r="B4517" s="77" t="s">
        <v>5212</v>
      </c>
      <c r="C4517" s="77" t="s">
        <v>27967</v>
      </c>
      <c r="D4517" s="77" t="s">
        <v>5214</v>
      </c>
    </row>
    <row r="4518" spans="1:4" x14ac:dyDescent="0.15">
      <c r="A4518" s="77" t="s">
        <v>12698</v>
      </c>
      <c r="B4518" s="77" t="s">
        <v>5215</v>
      </c>
      <c r="C4518" s="77" t="s">
        <v>5945</v>
      </c>
      <c r="D4518" s="77" t="s">
        <v>27966</v>
      </c>
    </row>
    <row r="4519" spans="1:4" x14ac:dyDescent="0.15">
      <c r="A4519" s="77" t="s">
        <v>12698</v>
      </c>
      <c r="B4519" s="77" t="s">
        <v>5218</v>
      </c>
      <c r="C4519" s="77" t="s">
        <v>5946</v>
      </c>
      <c r="D4519" s="77" t="s">
        <v>5220</v>
      </c>
    </row>
    <row r="4520" spans="1:4" x14ac:dyDescent="0.15">
      <c r="A4520" s="77" t="s">
        <v>12698</v>
      </c>
      <c r="B4520" s="77" t="s">
        <v>5221</v>
      </c>
      <c r="C4520" s="77" t="s">
        <v>27965</v>
      </c>
      <c r="D4520" s="77" t="s">
        <v>5223</v>
      </c>
    </row>
    <row r="4521" spans="1:4" x14ac:dyDescent="0.15">
      <c r="A4521" s="77" t="s">
        <v>12698</v>
      </c>
      <c r="B4521" s="77" t="s">
        <v>5224</v>
      </c>
      <c r="C4521" s="77" t="s">
        <v>5948</v>
      </c>
      <c r="D4521" s="77" t="s">
        <v>27964</v>
      </c>
    </row>
    <row r="4522" spans="1:4" x14ac:dyDescent="0.15">
      <c r="A4522" s="77" t="s">
        <v>12698</v>
      </c>
      <c r="B4522" s="77" t="s">
        <v>5227</v>
      </c>
      <c r="C4522" s="77" t="s">
        <v>5949</v>
      </c>
      <c r="D4522" s="77" t="s">
        <v>27963</v>
      </c>
    </row>
    <row r="4523" spans="1:4" x14ac:dyDescent="0.15">
      <c r="A4523" s="77" t="s">
        <v>12698</v>
      </c>
      <c r="B4523" s="77" t="s">
        <v>5230</v>
      </c>
      <c r="C4523" s="77" t="s">
        <v>5950</v>
      </c>
      <c r="D4523" s="77" t="s">
        <v>5232</v>
      </c>
    </row>
    <row r="4524" spans="1:4" x14ac:dyDescent="0.15">
      <c r="A4524" s="77" t="s">
        <v>12698</v>
      </c>
      <c r="B4524" s="77" t="s">
        <v>5233</v>
      </c>
      <c r="C4524" s="77" t="s">
        <v>5951</v>
      </c>
      <c r="D4524" s="77" t="s">
        <v>27962</v>
      </c>
    </row>
    <row r="4525" spans="1:4" x14ac:dyDescent="0.15">
      <c r="A4525" s="77" t="s">
        <v>12698</v>
      </c>
      <c r="B4525" s="77" t="s">
        <v>5236</v>
      </c>
      <c r="C4525" s="77" t="s">
        <v>5952</v>
      </c>
      <c r="D4525" s="77" t="s">
        <v>5238</v>
      </c>
    </row>
    <row r="4526" spans="1:4" x14ac:dyDescent="0.15">
      <c r="A4526" s="77" t="s">
        <v>12698</v>
      </c>
      <c r="B4526" s="77" t="s">
        <v>5239</v>
      </c>
      <c r="C4526" s="77" t="s">
        <v>5240</v>
      </c>
      <c r="D4526" s="77" t="s">
        <v>5241</v>
      </c>
    </row>
    <row r="4527" spans="1:4" x14ac:dyDescent="0.15">
      <c r="A4527" s="77" t="s">
        <v>12698</v>
      </c>
      <c r="B4527" s="77" t="s">
        <v>5242</v>
      </c>
      <c r="C4527" s="77" t="s">
        <v>5953</v>
      </c>
      <c r="D4527" s="77" t="s">
        <v>5244</v>
      </c>
    </row>
    <row r="4528" spans="1:4" x14ac:dyDescent="0.15">
      <c r="A4528" s="77" t="s">
        <v>12698</v>
      </c>
      <c r="B4528" s="77" t="s">
        <v>5245</v>
      </c>
      <c r="C4528" s="77" t="s">
        <v>5954</v>
      </c>
      <c r="D4528" s="77" t="s">
        <v>5247</v>
      </c>
    </row>
    <row r="4529" spans="1:4" x14ac:dyDescent="0.15">
      <c r="A4529" s="77" t="s">
        <v>12698</v>
      </c>
      <c r="B4529" s="77" t="s">
        <v>5248</v>
      </c>
      <c r="C4529" s="77" t="s">
        <v>5955</v>
      </c>
      <c r="D4529" s="77" t="s">
        <v>27961</v>
      </c>
    </row>
    <row r="4530" spans="1:4" x14ac:dyDescent="0.15">
      <c r="A4530" s="77" t="s">
        <v>12698</v>
      </c>
      <c r="B4530" s="77" t="s">
        <v>5251</v>
      </c>
      <c r="C4530" s="77" t="s">
        <v>27960</v>
      </c>
      <c r="D4530" s="77" t="s">
        <v>27959</v>
      </c>
    </row>
    <row r="4531" spans="1:4" x14ac:dyDescent="0.15">
      <c r="A4531" s="77" t="s">
        <v>12698</v>
      </c>
      <c r="B4531" s="77" t="s">
        <v>5254</v>
      </c>
      <c r="C4531" s="77" t="s">
        <v>27958</v>
      </c>
      <c r="D4531" s="77" t="s">
        <v>5256</v>
      </c>
    </row>
    <row r="4532" spans="1:4" x14ac:dyDescent="0.15">
      <c r="A4532" s="77" t="s">
        <v>12698</v>
      </c>
      <c r="B4532" s="77" t="s">
        <v>5257</v>
      </c>
      <c r="C4532" s="77" t="s">
        <v>5957</v>
      </c>
      <c r="D4532" s="77" t="s">
        <v>5259</v>
      </c>
    </row>
    <row r="4533" spans="1:4" x14ac:dyDescent="0.15">
      <c r="A4533" s="77" t="s">
        <v>12698</v>
      </c>
      <c r="B4533" s="77" t="s">
        <v>5260</v>
      </c>
      <c r="C4533" s="77" t="s">
        <v>5958</v>
      </c>
      <c r="D4533" s="77" t="s">
        <v>5262</v>
      </c>
    </row>
    <row r="4534" spans="1:4" x14ac:dyDescent="0.15">
      <c r="A4534" s="77" t="s">
        <v>12698</v>
      </c>
      <c r="B4534" s="77" t="s">
        <v>5263</v>
      </c>
      <c r="C4534" s="77" t="s">
        <v>5959</v>
      </c>
      <c r="D4534" s="77" t="s">
        <v>5960</v>
      </c>
    </row>
    <row r="4535" spans="1:4" x14ac:dyDescent="0.15">
      <c r="A4535" s="77" t="s">
        <v>12698</v>
      </c>
      <c r="B4535" s="77" t="s">
        <v>5266</v>
      </c>
      <c r="C4535" s="77" t="s">
        <v>27957</v>
      </c>
      <c r="D4535" s="77" t="s">
        <v>5268</v>
      </c>
    </row>
    <row r="4536" spans="1:4" x14ac:dyDescent="0.15">
      <c r="A4536" s="77" t="s">
        <v>12698</v>
      </c>
      <c r="B4536" s="77" t="s">
        <v>5269</v>
      </c>
      <c r="C4536" s="77" t="s">
        <v>5962</v>
      </c>
      <c r="D4536" s="77" t="s">
        <v>27956</v>
      </c>
    </row>
    <row r="4537" spans="1:4" x14ac:dyDescent="0.15">
      <c r="A4537" s="77" t="s">
        <v>12698</v>
      </c>
      <c r="B4537" s="77" t="s">
        <v>5272</v>
      </c>
      <c r="C4537" s="77" t="s">
        <v>5963</v>
      </c>
      <c r="D4537" s="77" t="s">
        <v>5274</v>
      </c>
    </row>
    <row r="4538" spans="1:4" x14ac:dyDescent="0.15">
      <c r="A4538" s="77" t="s">
        <v>12698</v>
      </c>
      <c r="B4538" s="77" t="s">
        <v>5275</v>
      </c>
      <c r="C4538" s="77" t="s">
        <v>5964</v>
      </c>
      <c r="D4538" s="77" t="s">
        <v>5277</v>
      </c>
    </row>
    <row r="4539" spans="1:4" x14ac:dyDescent="0.15">
      <c r="A4539" s="77" t="s">
        <v>12698</v>
      </c>
      <c r="B4539" s="77" t="s">
        <v>5278</v>
      </c>
      <c r="C4539" s="77" t="s">
        <v>27955</v>
      </c>
      <c r="D4539" s="77" t="s">
        <v>27954</v>
      </c>
    </row>
    <row r="4540" spans="1:4" x14ac:dyDescent="0.15">
      <c r="A4540" s="77" t="s">
        <v>12698</v>
      </c>
      <c r="B4540" s="77" t="s">
        <v>5281</v>
      </c>
      <c r="C4540" s="77" t="s">
        <v>5966</v>
      </c>
      <c r="D4540" s="77" t="s">
        <v>5283</v>
      </c>
    </row>
    <row r="4541" spans="1:4" x14ac:dyDescent="0.15">
      <c r="A4541" s="77" t="s">
        <v>12698</v>
      </c>
      <c r="B4541" s="77" t="s">
        <v>5284</v>
      </c>
      <c r="C4541" s="77" t="s">
        <v>5967</v>
      </c>
      <c r="D4541" s="77" t="s">
        <v>5286</v>
      </c>
    </row>
    <row r="4542" spans="1:4" x14ac:dyDescent="0.15">
      <c r="A4542" s="77" t="s">
        <v>12698</v>
      </c>
      <c r="B4542" s="77" t="s">
        <v>5287</v>
      </c>
      <c r="C4542" s="77" t="s">
        <v>5968</v>
      </c>
      <c r="D4542" s="77" t="s">
        <v>13485</v>
      </c>
    </row>
    <row r="4543" spans="1:4" x14ac:dyDescent="0.15">
      <c r="A4543" s="77" t="s">
        <v>12698</v>
      </c>
      <c r="B4543" s="77" t="s">
        <v>5290</v>
      </c>
      <c r="C4543" s="77" t="s">
        <v>5969</v>
      </c>
      <c r="D4543" s="77" t="s">
        <v>27953</v>
      </c>
    </row>
    <row r="4544" spans="1:4" x14ac:dyDescent="0.15">
      <c r="A4544" s="77" t="s">
        <v>12698</v>
      </c>
      <c r="B4544" s="77" t="s">
        <v>5293</v>
      </c>
      <c r="C4544" s="77" t="s">
        <v>5971</v>
      </c>
      <c r="D4544" s="77" t="s">
        <v>5295</v>
      </c>
    </row>
    <row r="4545" spans="1:4" x14ac:dyDescent="0.15">
      <c r="A4545" s="77" t="s">
        <v>12698</v>
      </c>
      <c r="B4545" s="77" t="s">
        <v>5296</v>
      </c>
      <c r="C4545" s="77" t="s">
        <v>27952</v>
      </c>
      <c r="D4545" s="77" t="s">
        <v>27951</v>
      </c>
    </row>
    <row r="4546" spans="1:4" x14ac:dyDescent="0.15">
      <c r="A4546" s="77" t="s">
        <v>12698</v>
      </c>
      <c r="B4546" s="77" t="s">
        <v>5299</v>
      </c>
      <c r="C4546" s="77" t="s">
        <v>5973</v>
      </c>
      <c r="D4546" s="77" t="s">
        <v>5301</v>
      </c>
    </row>
    <row r="4547" spans="1:4" x14ac:dyDescent="0.15">
      <c r="A4547" s="77" t="s">
        <v>12698</v>
      </c>
      <c r="B4547" s="77" t="s">
        <v>5302</v>
      </c>
      <c r="C4547" s="77" t="s">
        <v>27950</v>
      </c>
      <c r="D4547" s="77" t="s">
        <v>27949</v>
      </c>
    </row>
    <row r="4548" spans="1:4" x14ac:dyDescent="0.15">
      <c r="A4548" s="77" t="s">
        <v>12698</v>
      </c>
      <c r="B4548" s="77" t="s">
        <v>5305</v>
      </c>
      <c r="C4548" s="77" t="s">
        <v>27948</v>
      </c>
      <c r="D4548" s="77" t="s">
        <v>27947</v>
      </c>
    </row>
    <row r="4549" spans="1:4" x14ac:dyDescent="0.15">
      <c r="A4549" s="77" t="s">
        <v>12698</v>
      </c>
      <c r="B4549" s="77" t="s">
        <v>5308</v>
      </c>
      <c r="C4549" s="77" t="s">
        <v>5976</v>
      </c>
      <c r="D4549" s="77" t="s">
        <v>5310</v>
      </c>
    </row>
    <row r="4550" spans="1:4" x14ac:dyDescent="0.15">
      <c r="A4550" s="77" t="s">
        <v>12698</v>
      </c>
      <c r="B4550" s="77" t="s">
        <v>5311</v>
      </c>
      <c r="C4550" s="77" t="s">
        <v>27946</v>
      </c>
      <c r="D4550" s="77" t="s">
        <v>5313</v>
      </c>
    </row>
    <row r="4551" spans="1:4" x14ac:dyDescent="0.15">
      <c r="A4551" s="77" t="s">
        <v>12698</v>
      </c>
      <c r="B4551" s="77" t="s">
        <v>5314</v>
      </c>
      <c r="C4551" s="77" t="s">
        <v>5978</v>
      </c>
      <c r="D4551" s="77" t="s">
        <v>27945</v>
      </c>
    </row>
    <row r="4552" spans="1:4" x14ac:dyDescent="0.15">
      <c r="A4552" s="77" t="s">
        <v>12698</v>
      </c>
      <c r="B4552" s="77" t="s">
        <v>5317</v>
      </c>
      <c r="C4552" s="77" t="s">
        <v>5979</v>
      </c>
      <c r="D4552" s="77" t="s">
        <v>5319</v>
      </c>
    </row>
    <row r="4553" spans="1:4" x14ac:dyDescent="0.15">
      <c r="A4553" s="77" t="s">
        <v>12698</v>
      </c>
      <c r="B4553" s="77" t="s">
        <v>5320</v>
      </c>
      <c r="C4553" s="77" t="s">
        <v>5980</v>
      </c>
      <c r="D4553" s="77" t="s">
        <v>27944</v>
      </c>
    </row>
    <row r="4554" spans="1:4" x14ac:dyDescent="0.15">
      <c r="A4554" s="77" t="s">
        <v>12698</v>
      </c>
      <c r="B4554" s="77" t="s">
        <v>5323</v>
      </c>
      <c r="C4554" s="77" t="s">
        <v>5981</v>
      </c>
      <c r="D4554" s="77" t="s">
        <v>5325</v>
      </c>
    </row>
    <row r="4555" spans="1:4" x14ac:dyDescent="0.15">
      <c r="A4555" s="77" t="s">
        <v>12698</v>
      </c>
      <c r="B4555" s="77" t="s">
        <v>5326</v>
      </c>
      <c r="C4555" s="77" t="s">
        <v>5982</v>
      </c>
      <c r="D4555" s="77" t="s">
        <v>5983</v>
      </c>
    </row>
    <row r="4556" spans="1:4" x14ac:dyDescent="0.15">
      <c r="A4556" s="77" t="s">
        <v>12698</v>
      </c>
      <c r="B4556" s="77" t="s">
        <v>5329</v>
      </c>
      <c r="C4556" s="77" t="s">
        <v>5984</v>
      </c>
      <c r="D4556" s="77" t="s">
        <v>5331</v>
      </c>
    </row>
    <row r="4557" spans="1:4" x14ac:dyDescent="0.15">
      <c r="A4557" s="77" t="s">
        <v>12698</v>
      </c>
      <c r="B4557" s="77" t="s">
        <v>5332</v>
      </c>
      <c r="C4557" s="77" t="s">
        <v>5985</v>
      </c>
      <c r="D4557" s="77" t="s">
        <v>27943</v>
      </c>
    </row>
    <row r="4558" spans="1:4" x14ac:dyDescent="0.15">
      <c r="A4558" s="77" t="s">
        <v>12698</v>
      </c>
      <c r="B4558" s="77" t="s">
        <v>5335</v>
      </c>
      <c r="C4558" s="77" t="s">
        <v>5986</v>
      </c>
      <c r="D4558" s="77" t="s">
        <v>5337</v>
      </c>
    </row>
    <row r="4559" spans="1:4" x14ac:dyDescent="0.15">
      <c r="A4559" s="77" t="s">
        <v>12698</v>
      </c>
      <c r="B4559" s="77" t="s">
        <v>13467</v>
      </c>
      <c r="C4559" s="77" t="s">
        <v>27942</v>
      </c>
      <c r="D4559" s="77" t="s">
        <v>27833</v>
      </c>
    </row>
    <row r="4560" spans="1:4" x14ac:dyDescent="0.15">
      <c r="A4560" s="77" t="s">
        <v>12698</v>
      </c>
      <c r="B4560" s="77" t="s">
        <v>13465</v>
      </c>
      <c r="C4560" s="77" t="s">
        <v>27832</v>
      </c>
      <c r="D4560" s="77" t="s">
        <v>27831</v>
      </c>
    </row>
    <row r="4561" spans="1:4" x14ac:dyDescent="0.15">
      <c r="A4561" s="77" t="s">
        <v>12698</v>
      </c>
      <c r="B4561" s="77" t="s">
        <v>13463</v>
      </c>
      <c r="C4561" s="77" t="s">
        <v>27941</v>
      </c>
      <c r="D4561" s="77" t="s">
        <v>27940</v>
      </c>
    </row>
    <row r="4562" spans="1:4" x14ac:dyDescent="0.15">
      <c r="A4562" s="77" t="s">
        <v>12698</v>
      </c>
      <c r="B4562" s="77" t="s">
        <v>13461</v>
      </c>
      <c r="C4562" s="77" t="s">
        <v>27939</v>
      </c>
      <c r="D4562" s="77" t="s">
        <v>27938</v>
      </c>
    </row>
    <row r="4563" spans="1:4" x14ac:dyDescent="0.15">
      <c r="A4563" s="77" t="s">
        <v>12698</v>
      </c>
      <c r="B4563" s="77" t="s">
        <v>13459</v>
      </c>
      <c r="C4563" s="77" t="s">
        <v>27937</v>
      </c>
      <c r="D4563" s="77" t="s">
        <v>27936</v>
      </c>
    </row>
    <row r="4564" spans="1:4" x14ac:dyDescent="0.15">
      <c r="A4564" s="77" t="s">
        <v>12698</v>
      </c>
      <c r="B4564" s="77" t="s">
        <v>13457</v>
      </c>
      <c r="C4564" s="77" t="s">
        <v>27935</v>
      </c>
      <c r="D4564" s="77" t="s">
        <v>27934</v>
      </c>
    </row>
    <row r="4565" spans="1:4" x14ac:dyDescent="0.15">
      <c r="A4565" s="77" t="s">
        <v>12698</v>
      </c>
      <c r="B4565" s="77" t="s">
        <v>13455</v>
      </c>
      <c r="C4565" s="77" t="s">
        <v>27933</v>
      </c>
      <c r="D4565" s="77" t="s">
        <v>27932</v>
      </c>
    </row>
    <row r="4566" spans="1:4" x14ac:dyDescent="0.15">
      <c r="A4566" s="77" t="s">
        <v>12698</v>
      </c>
      <c r="B4566" s="77" t="s">
        <v>13453</v>
      </c>
      <c r="C4566" s="77" t="s">
        <v>27931</v>
      </c>
      <c r="D4566" s="77" t="s">
        <v>13452</v>
      </c>
    </row>
    <row r="4567" spans="1:4" x14ac:dyDescent="0.15">
      <c r="A4567" s="77" t="s">
        <v>12698</v>
      </c>
      <c r="B4567" s="77" t="s">
        <v>13451</v>
      </c>
      <c r="C4567" s="77" t="s">
        <v>27930</v>
      </c>
      <c r="D4567" s="77" t="s">
        <v>27929</v>
      </c>
    </row>
    <row r="4568" spans="1:4" x14ac:dyDescent="0.15">
      <c r="A4568" s="77" t="s">
        <v>12698</v>
      </c>
      <c r="B4568" s="77" t="s">
        <v>13449</v>
      </c>
      <c r="C4568" s="77" t="s">
        <v>27928</v>
      </c>
      <c r="D4568" s="77" t="s">
        <v>13448</v>
      </c>
    </row>
    <row r="4569" spans="1:4" x14ac:dyDescent="0.15">
      <c r="A4569" s="77" t="s">
        <v>12698</v>
      </c>
      <c r="B4569" s="77" t="s">
        <v>13447</v>
      </c>
      <c r="C4569" s="77" t="s">
        <v>27927</v>
      </c>
      <c r="D4569" s="77" t="s">
        <v>27926</v>
      </c>
    </row>
    <row r="4570" spans="1:4" x14ac:dyDescent="0.15">
      <c r="A4570" s="77" t="s">
        <v>12698</v>
      </c>
      <c r="B4570" s="77" t="s">
        <v>13445</v>
      </c>
      <c r="C4570" s="77" t="s">
        <v>27925</v>
      </c>
      <c r="D4570" s="77" t="s">
        <v>13444</v>
      </c>
    </row>
    <row r="4571" spans="1:4" x14ac:dyDescent="0.15">
      <c r="A4571" s="77" t="s">
        <v>12698</v>
      </c>
      <c r="B4571" s="77" t="s">
        <v>13443</v>
      </c>
      <c r="C4571" s="77" t="s">
        <v>27924</v>
      </c>
      <c r="D4571" s="77" t="s">
        <v>27923</v>
      </c>
    </row>
    <row r="4572" spans="1:4" x14ac:dyDescent="0.15">
      <c r="A4572" s="77" t="s">
        <v>12698</v>
      </c>
      <c r="B4572" s="77" t="s">
        <v>13441</v>
      </c>
      <c r="C4572" s="77" t="s">
        <v>27922</v>
      </c>
      <c r="D4572" s="77" t="s">
        <v>27921</v>
      </c>
    </row>
    <row r="4573" spans="1:4" x14ac:dyDescent="0.15">
      <c r="A4573" s="77" t="s">
        <v>12698</v>
      </c>
      <c r="B4573" s="77" t="s">
        <v>13439</v>
      </c>
      <c r="C4573" s="77" t="s">
        <v>27920</v>
      </c>
      <c r="D4573" s="77" t="s">
        <v>13438</v>
      </c>
    </row>
    <row r="4574" spans="1:4" x14ac:dyDescent="0.15">
      <c r="A4574" s="77" t="s">
        <v>12698</v>
      </c>
      <c r="B4574" s="77" t="s">
        <v>13437</v>
      </c>
      <c r="C4574" s="77" t="s">
        <v>27919</v>
      </c>
      <c r="D4574" s="77" t="s">
        <v>27918</v>
      </c>
    </row>
    <row r="4575" spans="1:4" x14ac:dyDescent="0.15">
      <c r="A4575" s="77" t="s">
        <v>12698</v>
      </c>
      <c r="B4575" s="77" t="s">
        <v>13435</v>
      </c>
      <c r="C4575" s="77" t="s">
        <v>27917</v>
      </c>
      <c r="D4575" s="77" t="s">
        <v>27916</v>
      </c>
    </row>
    <row r="4576" spans="1:4" x14ac:dyDescent="0.15">
      <c r="A4576" s="77" t="s">
        <v>12698</v>
      </c>
      <c r="B4576" s="77" t="s">
        <v>13433</v>
      </c>
      <c r="C4576" s="77" t="s">
        <v>27915</v>
      </c>
      <c r="D4576" s="77" t="s">
        <v>27914</v>
      </c>
    </row>
    <row r="4577" spans="1:4" x14ac:dyDescent="0.15">
      <c r="A4577" s="77" t="s">
        <v>12698</v>
      </c>
      <c r="B4577" s="77" t="s">
        <v>13431</v>
      </c>
      <c r="C4577" s="77" t="s">
        <v>27913</v>
      </c>
      <c r="D4577" s="77" t="s">
        <v>27912</v>
      </c>
    </row>
    <row r="4578" spans="1:4" x14ac:dyDescent="0.15">
      <c r="A4578" s="77" t="s">
        <v>12698</v>
      </c>
      <c r="B4578" s="77" t="s">
        <v>13429</v>
      </c>
      <c r="C4578" s="77" t="s">
        <v>27911</v>
      </c>
      <c r="D4578" s="77" t="s">
        <v>27910</v>
      </c>
    </row>
    <row r="4579" spans="1:4" x14ac:dyDescent="0.15">
      <c r="A4579" s="77" t="s">
        <v>12698</v>
      </c>
      <c r="B4579" s="77" t="s">
        <v>13427</v>
      </c>
      <c r="C4579" s="77" t="s">
        <v>27909</v>
      </c>
      <c r="D4579" s="77" t="s">
        <v>27908</v>
      </c>
    </row>
    <row r="4580" spans="1:4" x14ac:dyDescent="0.15">
      <c r="A4580" s="77" t="s">
        <v>12698</v>
      </c>
      <c r="B4580" s="77" t="s">
        <v>13425</v>
      </c>
      <c r="C4580" s="77" t="s">
        <v>27907</v>
      </c>
      <c r="D4580" s="77" t="s">
        <v>27906</v>
      </c>
    </row>
    <row r="4581" spans="1:4" x14ac:dyDescent="0.15">
      <c r="A4581" s="77" t="s">
        <v>12698</v>
      </c>
      <c r="B4581" s="77" t="s">
        <v>13423</v>
      </c>
      <c r="C4581" s="77" t="s">
        <v>27905</v>
      </c>
      <c r="D4581" s="77" t="s">
        <v>27904</v>
      </c>
    </row>
    <row r="4582" spans="1:4" x14ac:dyDescent="0.15">
      <c r="A4582" s="77" t="s">
        <v>12698</v>
      </c>
      <c r="B4582" s="77" t="s">
        <v>13421</v>
      </c>
      <c r="C4582" s="77" t="s">
        <v>27903</v>
      </c>
      <c r="D4582" s="77" t="s">
        <v>27902</v>
      </c>
    </row>
    <row r="4583" spans="1:4" x14ac:dyDescent="0.15">
      <c r="A4583" s="77" t="s">
        <v>12698</v>
      </c>
      <c r="B4583" s="77" t="s">
        <v>13419</v>
      </c>
      <c r="C4583" s="77" t="s">
        <v>27901</v>
      </c>
      <c r="D4583" s="77" t="s">
        <v>27900</v>
      </c>
    </row>
    <row r="4584" spans="1:4" x14ac:dyDescent="0.15">
      <c r="A4584" s="77" t="s">
        <v>12698</v>
      </c>
      <c r="B4584" s="77" t="s">
        <v>13417</v>
      </c>
      <c r="C4584" s="77" t="s">
        <v>27899</v>
      </c>
      <c r="D4584" s="77" t="s">
        <v>27898</v>
      </c>
    </row>
    <row r="4585" spans="1:4" x14ac:dyDescent="0.15">
      <c r="A4585" s="77" t="s">
        <v>12698</v>
      </c>
      <c r="B4585" s="77" t="s">
        <v>13415</v>
      </c>
      <c r="C4585" s="77" t="s">
        <v>27897</v>
      </c>
      <c r="D4585" s="77" t="s">
        <v>27896</v>
      </c>
    </row>
    <row r="4586" spans="1:4" x14ac:dyDescent="0.15">
      <c r="A4586" s="77" t="s">
        <v>12698</v>
      </c>
      <c r="B4586" s="77" t="s">
        <v>13413</v>
      </c>
      <c r="C4586" s="77" t="s">
        <v>27895</v>
      </c>
      <c r="D4586" s="77" t="s">
        <v>27894</v>
      </c>
    </row>
    <row r="4587" spans="1:4" x14ac:dyDescent="0.15">
      <c r="A4587" s="77" t="s">
        <v>12698</v>
      </c>
      <c r="B4587" s="77" t="s">
        <v>13411</v>
      </c>
      <c r="C4587" s="77" t="s">
        <v>27893</v>
      </c>
      <c r="D4587" s="77" t="s">
        <v>27892</v>
      </c>
    </row>
    <row r="4588" spans="1:4" x14ac:dyDescent="0.15">
      <c r="A4588" s="77" t="s">
        <v>12698</v>
      </c>
      <c r="B4588" s="77" t="s">
        <v>13409</v>
      </c>
      <c r="C4588" s="77" t="s">
        <v>27891</v>
      </c>
      <c r="D4588" s="77" t="s">
        <v>27890</v>
      </c>
    </row>
    <row r="4589" spans="1:4" x14ac:dyDescent="0.15">
      <c r="A4589" s="77" t="s">
        <v>12698</v>
      </c>
      <c r="B4589" s="77" t="s">
        <v>13407</v>
      </c>
      <c r="C4589" s="77" t="s">
        <v>27889</v>
      </c>
      <c r="D4589" s="77" t="s">
        <v>27888</v>
      </c>
    </row>
    <row r="4590" spans="1:4" x14ac:dyDescent="0.15">
      <c r="A4590" s="77" t="s">
        <v>12698</v>
      </c>
      <c r="B4590" s="77" t="s">
        <v>13405</v>
      </c>
      <c r="C4590" s="77" t="s">
        <v>27887</v>
      </c>
      <c r="D4590" s="77" t="s">
        <v>27886</v>
      </c>
    </row>
    <row r="4591" spans="1:4" x14ac:dyDescent="0.15">
      <c r="A4591" s="77" t="s">
        <v>12698</v>
      </c>
      <c r="B4591" s="77" t="s">
        <v>13403</v>
      </c>
      <c r="C4591" s="77" t="s">
        <v>27885</v>
      </c>
      <c r="D4591" s="77" t="s">
        <v>27884</v>
      </c>
    </row>
    <row r="4592" spans="1:4" x14ac:dyDescent="0.15">
      <c r="A4592" s="77" t="s">
        <v>12698</v>
      </c>
      <c r="B4592" s="77" t="s">
        <v>13401</v>
      </c>
      <c r="C4592" s="77" t="s">
        <v>27883</v>
      </c>
      <c r="D4592" s="77" t="s">
        <v>27882</v>
      </c>
    </row>
    <row r="4593" spans="1:4" x14ac:dyDescent="0.15">
      <c r="A4593" s="77" t="s">
        <v>12698</v>
      </c>
      <c r="B4593" s="77" t="s">
        <v>13399</v>
      </c>
      <c r="C4593" s="77" t="s">
        <v>27881</v>
      </c>
      <c r="D4593" s="77" t="s">
        <v>27880</v>
      </c>
    </row>
    <row r="4594" spans="1:4" x14ac:dyDescent="0.15">
      <c r="A4594" s="77" t="s">
        <v>12698</v>
      </c>
      <c r="B4594" s="77" t="s">
        <v>13397</v>
      </c>
      <c r="C4594" s="77" t="s">
        <v>27879</v>
      </c>
      <c r="D4594" s="77" t="s">
        <v>27878</v>
      </c>
    </row>
    <row r="4595" spans="1:4" x14ac:dyDescent="0.15">
      <c r="A4595" s="77" t="s">
        <v>12698</v>
      </c>
      <c r="B4595" s="77" t="s">
        <v>13395</v>
      </c>
      <c r="C4595" s="77" t="s">
        <v>27877</v>
      </c>
      <c r="D4595" s="77" t="s">
        <v>27876</v>
      </c>
    </row>
    <row r="4596" spans="1:4" x14ac:dyDescent="0.15">
      <c r="A4596" s="77" t="s">
        <v>12698</v>
      </c>
      <c r="B4596" s="77" t="s">
        <v>13366</v>
      </c>
      <c r="C4596" s="77" t="s">
        <v>27875</v>
      </c>
      <c r="D4596" s="77" t="s">
        <v>27874</v>
      </c>
    </row>
    <row r="4597" spans="1:4" x14ac:dyDescent="0.15">
      <c r="A4597" s="77" t="s">
        <v>12698</v>
      </c>
      <c r="B4597" s="77" t="s">
        <v>13364</v>
      </c>
      <c r="C4597" s="77" t="s">
        <v>27873</v>
      </c>
      <c r="D4597" s="77" t="s">
        <v>27872</v>
      </c>
    </row>
    <row r="4598" spans="1:4" x14ac:dyDescent="0.15">
      <c r="A4598" s="77" t="s">
        <v>12698</v>
      </c>
      <c r="B4598" s="77" t="s">
        <v>13362</v>
      </c>
      <c r="C4598" s="77" t="s">
        <v>27871</v>
      </c>
      <c r="D4598" s="77" t="s">
        <v>27870</v>
      </c>
    </row>
    <row r="4599" spans="1:4" x14ac:dyDescent="0.15">
      <c r="A4599" s="77" t="s">
        <v>12698</v>
      </c>
      <c r="B4599" s="77" t="s">
        <v>13360</v>
      </c>
      <c r="C4599" s="77" t="s">
        <v>27869</v>
      </c>
      <c r="D4599" s="77" t="s">
        <v>27868</v>
      </c>
    </row>
    <row r="4600" spans="1:4" x14ac:dyDescent="0.15">
      <c r="A4600" s="77" t="s">
        <v>12698</v>
      </c>
      <c r="B4600" s="77" t="s">
        <v>13358</v>
      </c>
      <c r="C4600" s="77" t="s">
        <v>27867</v>
      </c>
      <c r="D4600" s="77" t="s">
        <v>27866</v>
      </c>
    </row>
    <row r="4601" spans="1:4" x14ac:dyDescent="0.15">
      <c r="A4601" s="77" t="s">
        <v>12698</v>
      </c>
      <c r="B4601" s="77" t="s">
        <v>13356</v>
      </c>
      <c r="C4601" s="77" t="s">
        <v>27865</v>
      </c>
      <c r="D4601" s="77" t="s">
        <v>27864</v>
      </c>
    </row>
    <row r="4602" spans="1:4" x14ac:dyDescent="0.15">
      <c r="A4602" s="77" t="s">
        <v>12698</v>
      </c>
      <c r="B4602" s="77" t="s">
        <v>13354</v>
      </c>
      <c r="C4602" s="77" t="s">
        <v>27863</v>
      </c>
      <c r="D4602" s="77" t="s">
        <v>27862</v>
      </c>
    </row>
    <row r="4603" spans="1:4" x14ac:dyDescent="0.15">
      <c r="A4603" s="77" t="s">
        <v>12698</v>
      </c>
      <c r="B4603" s="77" t="s">
        <v>13352</v>
      </c>
      <c r="C4603" s="77" t="s">
        <v>27861</v>
      </c>
      <c r="D4603" s="77" t="s">
        <v>27860</v>
      </c>
    </row>
    <row r="4604" spans="1:4" x14ac:dyDescent="0.15">
      <c r="A4604" s="77" t="s">
        <v>12698</v>
      </c>
      <c r="B4604" s="77" t="s">
        <v>13350</v>
      </c>
      <c r="C4604" s="77" t="s">
        <v>27859</v>
      </c>
      <c r="D4604" s="77" t="s">
        <v>27858</v>
      </c>
    </row>
    <row r="4605" spans="1:4" x14ac:dyDescent="0.15">
      <c r="A4605" s="77" t="s">
        <v>12698</v>
      </c>
      <c r="B4605" s="77" t="s">
        <v>13348</v>
      </c>
      <c r="C4605" s="77" t="s">
        <v>27857</v>
      </c>
      <c r="D4605" s="77" t="s">
        <v>27856</v>
      </c>
    </row>
    <row r="4606" spans="1:4" x14ac:dyDescent="0.15">
      <c r="A4606" s="77" t="s">
        <v>12698</v>
      </c>
      <c r="B4606" s="77" t="s">
        <v>13346</v>
      </c>
      <c r="C4606" s="77" t="s">
        <v>27855</v>
      </c>
      <c r="D4606" s="77" t="s">
        <v>27854</v>
      </c>
    </row>
    <row r="4607" spans="1:4" x14ac:dyDescent="0.15">
      <c r="A4607" s="77" t="s">
        <v>12698</v>
      </c>
      <c r="B4607" s="77" t="s">
        <v>13344</v>
      </c>
      <c r="C4607" s="77" t="s">
        <v>27853</v>
      </c>
      <c r="D4607" s="77" t="s">
        <v>27852</v>
      </c>
    </row>
    <row r="4608" spans="1:4" x14ac:dyDescent="0.15">
      <c r="A4608" s="77" t="s">
        <v>12698</v>
      </c>
      <c r="B4608" s="77" t="s">
        <v>13342</v>
      </c>
      <c r="C4608" s="77" t="s">
        <v>27851</v>
      </c>
      <c r="D4608" s="77" t="s">
        <v>27850</v>
      </c>
    </row>
    <row r="4609" spans="1:4" x14ac:dyDescent="0.15">
      <c r="A4609" s="77" t="s">
        <v>12698</v>
      </c>
      <c r="B4609" s="77" t="s">
        <v>13340</v>
      </c>
      <c r="C4609" s="77" t="s">
        <v>27849</v>
      </c>
      <c r="D4609" s="77" t="s">
        <v>27848</v>
      </c>
    </row>
    <row r="4610" spans="1:4" x14ac:dyDescent="0.15">
      <c r="A4610" s="77" t="s">
        <v>12698</v>
      </c>
      <c r="B4610" s="77" t="s">
        <v>13338</v>
      </c>
      <c r="C4610" s="77" t="s">
        <v>27847</v>
      </c>
      <c r="D4610" s="77" t="s">
        <v>27846</v>
      </c>
    </row>
    <row r="4611" spans="1:4" x14ac:dyDescent="0.15">
      <c r="A4611" s="77" t="s">
        <v>12698</v>
      </c>
      <c r="B4611" s="77" t="s">
        <v>13336</v>
      </c>
      <c r="C4611" s="77" t="s">
        <v>27845</v>
      </c>
      <c r="D4611" s="77" t="s">
        <v>27844</v>
      </c>
    </row>
    <row r="4612" spans="1:4" x14ac:dyDescent="0.15">
      <c r="A4612" s="77" t="s">
        <v>12698</v>
      </c>
      <c r="B4612" s="77" t="s">
        <v>13334</v>
      </c>
      <c r="C4612" s="77" t="s">
        <v>27843</v>
      </c>
      <c r="D4612" s="77" t="s">
        <v>27842</v>
      </c>
    </row>
    <row r="4613" spans="1:4" x14ac:dyDescent="0.15">
      <c r="A4613" s="77" t="s">
        <v>12698</v>
      </c>
      <c r="B4613" s="77" t="s">
        <v>13332</v>
      </c>
      <c r="C4613" s="77" t="s">
        <v>27841</v>
      </c>
      <c r="D4613" s="77" t="s">
        <v>27840</v>
      </c>
    </row>
    <row r="4614" spans="1:4" x14ac:dyDescent="0.15">
      <c r="A4614" s="77" t="s">
        <v>12698</v>
      </c>
      <c r="B4614" s="77" t="s">
        <v>27839</v>
      </c>
      <c r="C4614" s="77" t="s">
        <v>27838</v>
      </c>
      <c r="D4614" s="77" t="s">
        <v>27837</v>
      </c>
    </row>
    <row r="4615" spans="1:4" x14ac:dyDescent="0.15">
      <c r="A4615" s="77" t="s">
        <v>12698</v>
      </c>
      <c r="B4615" s="77" t="s">
        <v>13328</v>
      </c>
      <c r="C4615" s="77" t="s">
        <v>27836</v>
      </c>
      <c r="D4615" s="77" t="s">
        <v>27835</v>
      </c>
    </row>
    <row r="4616" spans="1:4" x14ac:dyDescent="0.15">
      <c r="A4616" s="77" t="s">
        <v>12698</v>
      </c>
      <c r="B4616" s="77" t="s">
        <v>13326</v>
      </c>
      <c r="C4616" s="77" t="s">
        <v>27834</v>
      </c>
      <c r="D4616" s="77" t="s">
        <v>27833</v>
      </c>
    </row>
    <row r="4617" spans="1:4" x14ac:dyDescent="0.15">
      <c r="A4617" s="77" t="s">
        <v>12698</v>
      </c>
      <c r="B4617" s="77" t="s">
        <v>13324</v>
      </c>
      <c r="C4617" s="77" t="s">
        <v>27832</v>
      </c>
      <c r="D4617" s="77" t="s">
        <v>27831</v>
      </c>
    </row>
    <row r="4618" spans="1:4" x14ac:dyDescent="0.15">
      <c r="A4618" s="77" t="s">
        <v>12698</v>
      </c>
      <c r="B4618" s="77" t="s">
        <v>13322</v>
      </c>
      <c r="C4618" s="77" t="s">
        <v>27830</v>
      </c>
      <c r="D4618" s="77" t="s">
        <v>27829</v>
      </c>
    </row>
    <row r="4619" spans="1:4" x14ac:dyDescent="0.15">
      <c r="A4619" s="77" t="s">
        <v>12698</v>
      </c>
      <c r="B4619" s="77" t="s">
        <v>13320</v>
      </c>
      <c r="C4619" s="77" t="s">
        <v>27828</v>
      </c>
      <c r="D4619" s="77" t="s">
        <v>27827</v>
      </c>
    </row>
    <row r="4620" spans="1:4" x14ac:dyDescent="0.15">
      <c r="A4620" s="77" t="s">
        <v>12698</v>
      </c>
      <c r="B4620" s="77" t="s">
        <v>13318</v>
      </c>
      <c r="C4620" s="77" t="s">
        <v>27826</v>
      </c>
      <c r="D4620" s="77" t="s">
        <v>27825</v>
      </c>
    </row>
    <row r="4621" spans="1:4" x14ac:dyDescent="0.15">
      <c r="A4621" s="77" t="s">
        <v>12698</v>
      </c>
      <c r="B4621" s="77" t="s">
        <v>13316</v>
      </c>
      <c r="C4621" s="77" t="s">
        <v>27824</v>
      </c>
      <c r="D4621" s="77" t="s">
        <v>27823</v>
      </c>
    </row>
    <row r="4622" spans="1:4" x14ac:dyDescent="0.15">
      <c r="A4622" s="77" t="s">
        <v>12698</v>
      </c>
      <c r="B4622" s="77" t="s">
        <v>13314</v>
      </c>
      <c r="C4622" s="77" t="s">
        <v>27822</v>
      </c>
      <c r="D4622" s="77" t="s">
        <v>27821</v>
      </c>
    </row>
    <row r="4623" spans="1:4" x14ac:dyDescent="0.15">
      <c r="A4623" s="77" t="s">
        <v>12698</v>
      </c>
      <c r="B4623" s="77" t="s">
        <v>13313</v>
      </c>
      <c r="C4623" s="77" t="s">
        <v>27820</v>
      </c>
      <c r="D4623" s="77" t="s">
        <v>27819</v>
      </c>
    </row>
    <row r="4624" spans="1:4" x14ac:dyDescent="0.15">
      <c r="A4624" s="77" t="s">
        <v>12698</v>
      </c>
      <c r="B4624" s="77" t="s">
        <v>13311</v>
      </c>
      <c r="C4624" s="77" t="s">
        <v>27818</v>
      </c>
      <c r="D4624" s="77" t="s">
        <v>27817</v>
      </c>
    </row>
    <row r="4625" spans="1:4" x14ac:dyDescent="0.15">
      <c r="A4625" s="77" t="s">
        <v>12698</v>
      </c>
      <c r="B4625" s="77" t="s">
        <v>13220</v>
      </c>
      <c r="C4625" s="77" t="s">
        <v>27816</v>
      </c>
      <c r="D4625" s="77" t="s">
        <v>27815</v>
      </c>
    </row>
    <row r="4626" spans="1:4" x14ac:dyDescent="0.15">
      <c r="A4626" s="77" t="s">
        <v>12698</v>
      </c>
      <c r="B4626" s="77" t="s">
        <v>13218</v>
      </c>
      <c r="C4626" s="77" t="s">
        <v>27814</v>
      </c>
      <c r="D4626" s="77" t="s">
        <v>27813</v>
      </c>
    </row>
    <row r="4627" spans="1:4" x14ac:dyDescent="0.15">
      <c r="A4627" s="77" t="s">
        <v>12698</v>
      </c>
      <c r="B4627" s="77" t="s">
        <v>13216</v>
      </c>
      <c r="C4627" s="77" t="s">
        <v>27812</v>
      </c>
      <c r="D4627" s="77" t="s">
        <v>27811</v>
      </c>
    </row>
    <row r="4628" spans="1:4" x14ac:dyDescent="0.15">
      <c r="A4628" s="77" t="s">
        <v>12698</v>
      </c>
      <c r="B4628" s="77" t="s">
        <v>13214</v>
      </c>
      <c r="C4628" s="77" t="s">
        <v>27810</v>
      </c>
      <c r="D4628" s="77" t="s">
        <v>27809</v>
      </c>
    </row>
    <row r="4629" spans="1:4" x14ac:dyDescent="0.15">
      <c r="A4629" s="77" t="s">
        <v>12698</v>
      </c>
      <c r="B4629" s="77" t="s">
        <v>13212</v>
      </c>
      <c r="C4629" s="77" t="s">
        <v>27808</v>
      </c>
      <c r="D4629" s="77" t="s">
        <v>27807</v>
      </c>
    </row>
    <row r="4630" spans="1:4" x14ac:dyDescent="0.15">
      <c r="A4630" s="77" t="s">
        <v>12698</v>
      </c>
      <c r="B4630" s="77" t="s">
        <v>13210</v>
      </c>
      <c r="C4630" s="77" t="s">
        <v>27806</v>
      </c>
      <c r="D4630" s="77" t="s">
        <v>27805</v>
      </c>
    </row>
    <row r="4631" spans="1:4" x14ac:dyDescent="0.15">
      <c r="A4631" s="77" t="s">
        <v>12698</v>
      </c>
      <c r="B4631" s="77" t="s">
        <v>13208</v>
      </c>
      <c r="C4631" s="77" t="s">
        <v>27804</v>
      </c>
      <c r="D4631" s="77" t="s">
        <v>27803</v>
      </c>
    </row>
    <row r="4632" spans="1:4" x14ac:dyDescent="0.15">
      <c r="A4632" s="77" t="s">
        <v>12698</v>
      </c>
      <c r="B4632" s="77" t="s">
        <v>13206</v>
      </c>
      <c r="C4632" s="77" t="s">
        <v>27802</v>
      </c>
      <c r="D4632" s="77" t="s">
        <v>27801</v>
      </c>
    </row>
    <row r="4633" spans="1:4" x14ac:dyDescent="0.15">
      <c r="A4633" s="77" t="s">
        <v>12698</v>
      </c>
      <c r="B4633" s="77" t="s">
        <v>13204</v>
      </c>
      <c r="C4633" s="77" t="s">
        <v>27800</v>
      </c>
      <c r="D4633" s="77" t="s">
        <v>27799</v>
      </c>
    </row>
    <row r="4634" spans="1:4" x14ac:dyDescent="0.15">
      <c r="A4634" s="77" t="s">
        <v>12698</v>
      </c>
      <c r="B4634" s="77" t="s">
        <v>13202</v>
      </c>
      <c r="C4634" s="77" t="s">
        <v>27798</v>
      </c>
      <c r="D4634" s="77" t="s">
        <v>13201</v>
      </c>
    </row>
    <row r="4635" spans="1:4" x14ac:dyDescent="0.15">
      <c r="A4635" s="77" t="s">
        <v>12698</v>
      </c>
      <c r="B4635" s="77" t="s">
        <v>13200</v>
      </c>
      <c r="C4635" s="77" t="s">
        <v>27797</v>
      </c>
      <c r="D4635" s="77" t="s">
        <v>27796</v>
      </c>
    </row>
    <row r="4636" spans="1:4" x14ac:dyDescent="0.15">
      <c r="A4636" s="77" t="s">
        <v>12698</v>
      </c>
      <c r="B4636" s="77" t="s">
        <v>13198</v>
      </c>
      <c r="C4636" s="77" t="s">
        <v>27795</v>
      </c>
      <c r="D4636" s="77" t="s">
        <v>27794</v>
      </c>
    </row>
    <row r="4637" spans="1:4" x14ac:dyDescent="0.15">
      <c r="A4637" s="77" t="s">
        <v>12698</v>
      </c>
      <c r="B4637" s="77" t="s">
        <v>13196</v>
      </c>
      <c r="C4637" s="77" t="s">
        <v>27793</v>
      </c>
      <c r="D4637" s="77" t="s">
        <v>27792</v>
      </c>
    </row>
    <row r="4638" spans="1:4" x14ac:dyDescent="0.15">
      <c r="A4638" s="77" t="s">
        <v>12698</v>
      </c>
      <c r="B4638" s="77" t="s">
        <v>13194</v>
      </c>
      <c r="C4638" s="77" t="s">
        <v>27791</v>
      </c>
      <c r="D4638" s="77" t="s">
        <v>27790</v>
      </c>
    </row>
    <row r="4639" spans="1:4" x14ac:dyDescent="0.15">
      <c r="A4639" s="77" t="s">
        <v>12698</v>
      </c>
      <c r="B4639" s="77" t="s">
        <v>13192</v>
      </c>
      <c r="C4639" s="77" t="s">
        <v>27789</v>
      </c>
      <c r="D4639" s="77" t="s">
        <v>27788</v>
      </c>
    </row>
    <row r="4640" spans="1:4" x14ac:dyDescent="0.15">
      <c r="A4640" s="77" t="s">
        <v>12698</v>
      </c>
      <c r="B4640" s="77" t="s">
        <v>13190</v>
      </c>
      <c r="C4640" s="77" t="s">
        <v>27787</v>
      </c>
      <c r="D4640" s="77" t="s">
        <v>27786</v>
      </c>
    </row>
    <row r="4641" spans="1:4" x14ac:dyDescent="0.15">
      <c r="A4641" s="77" t="s">
        <v>12698</v>
      </c>
      <c r="B4641" s="77" t="s">
        <v>13188</v>
      </c>
      <c r="C4641" s="77" t="s">
        <v>27785</v>
      </c>
      <c r="D4641" s="77" t="s">
        <v>27784</v>
      </c>
    </row>
    <row r="4642" spans="1:4" x14ac:dyDescent="0.15">
      <c r="A4642" s="77" t="s">
        <v>12698</v>
      </c>
      <c r="B4642" s="77" t="s">
        <v>13186</v>
      </c>
      <c r="C4642" s="77" t="s">
        <v>27783</v>
      </c>
      <c r="D4642" s="77" t="s">
        <v>27782</v>
      </c>
    </row>
    <row r="4643" spans="1:4" x14ac:dyDescent="0.15">
      <c r="A4643" s="77" t="s">
        <v>12698</v>
      </c>
      <c r="B4643" s="77" t="s">
        <v>13184</v>
      </c>
      <c r="C4643" s="77" t="s">
        <v>27781</v>
      </c>
      <c r="D4643" s="77" t="s">
        <v>27780</v>
      </c>
    </row>
    <row r="4644" spans="1:4" x14ac:dyDescent="0.15">
      <c r="A4644" s="77" t="s">
        <v>12698</v>
      </c>
      <c r="B4644" s="77" t="s">
        <v>13014</v>
      </c>
      <c r="C4644" s="77" t="s">
        <v>27779</v>
      </c>
      <c r="D4644" s="77" t="s">
        <v>27778</v>
      </c>
    </row>
    <row r="4645" spans="1:4" x14ac:dyDescent="0.15">
      <c r="A4645" s="77" t="s">
        <v>12698</v>
      </c>
      <c r="B4645" s="77" t="s">
        <v>13012</v>
      </c>
      <c r="C4645" s="77" t="s">
        <v>27777</v>
      </c>
      <c r="D4645" s="77" t="s">
        <v>27776</v>
      </c>
    </row>
    <row r="4646" spans="1:4" x14ac:dyDescent="0.15">
      <c r="A4646" s="77" t="s">
        <v>12698</v>
      </c>
      <c r="B4646" s="77" t="s">
        <v>13010</v>
      </c>
      <c r="C4646" s="77" t="s">
        <v>27775</v>
      </c>
      <c r="D4646" s="77" t="s">
        <v>27774</v>
      </c>
    </row>
    <row r="4647" spans="1:4" x14ac:dyDescent="0.15">
      <c r="A4647" s="77" t="s">
        <v>12698</v>
      </c>
      <c r="B4647" s="77" t="s">
        <v>13008</v>
      </c>
      <c r="C4647" s="77" t="s">
        <v>27773</v>
      </c>
      <c r="D4647" s="77" t="s">
        <v>27772</v>
      </c>
    </row>
    <row r="4648" spans="1:4" x14ac:dyDescent="0.15">
      <c r="A4648" s="77" t="s">
        <v>12698</v>
      </c>
      <c r="B4648" s="77" t="s">
        <v>13006</v>
      </c>
      <c r="C4648" s="77" t="s">
        <v>27771</v>
      </c>
      <c r="D4648" s="77" t="s">
        <v>27770</v>
      </c>
    </row>
    <row r="4649" spans="1:4" x14ac:dyDescent="0.15">
      <c r="A4649" s="77" t="s">
        <v>12698</v>
      </c>
      <c r="B4649" s="77" t="s">
        <v>13004</v>
      </c>
      <c r="C4649" s="77" t="s">
        <v>27769</v>
      </c>
      <c r="D4649" s="77" t="s">
        <v>27768</v>
      </c>
    </row>
    <row r="4650" spans="1:4" x14ac:dyDescent="0.15">
      <c r="A4650" s="77" t="s">
        <v>12698</v>
      </c>
      <c r="B4650" s="77" t="s">
        <v>13002</v>
      </c>
      <c r="C4650" s="77" t="s">
        <v>27767</v>
      </c>
      <c r="D4650" s="77" t="s">
        <v>27766</v>
      </c>
    </row>
    <row r="4651" spans="1:4" x14ac:dyDescent="0.15">
      <c r="A4651" s="77" t="s">
        <v>12698</v>
      </c>
      <c r="B4651" s="77" t="s">
        <v>13000</v>
      </c>
      <c r="C4651" s="77" t="s">
        <v>27765</v>
      </c>
      <c r="D4651" s="77" t="s">
        <v>27764</v>
      </c>
    </row>
    <row r="4652" spans="1:4" x14ac:dyDescent="0.15">
      <c r="A4652" s="77" t="s">
        <v>12698</v>
      </c>
      <c r="B4652" s="77" t="s">
        <v>12998</v>
      </c>
      <c r="C4652" s="77" t="s">
        <v>27763</v>
      </c>
      <c r="D4652" s="77" t="s">
        <v>27762</v>
      </c>
    </row>
    <row r="4653" spans="1:4" x14ac:dyDescent="0.15">
      <c r="A4653" s="77" t="s">
        <v>12698</v>
      </c>
      <c r="B4653" s="77" t="s">
        <v>12996</v>
      </c>
      <c r="C4653" s="77" t="s">
        <v>27761</v>
      </c>
      <c r="D4653" s="77" t="s">
        <v>27760</v>
      </c>
    </row>
    <row r="4654" spans="1:4" x14ac:dyDescent="0.15">
      <c r="A4654" s="77" t="s">
        <v>12698</v>
      </c>
      <c r="B4654" s="77" t="s">
        <v>12994</v>
      </c>
      <c r="C4654" s="77" t="s">
        <v>27759</v>
      </c>
      <c r="D4654" s="77" t="s">
        <v>27758</v>
      </c>
    </row>
    <row r="4655" spans="1:4" x14ac:dyDescent="0.15">
      <c r="A4655" s="77" t="s">
        <v>12698</v>
      </c>
      <c r="B4655" s="77" t="s">
        <v>12992</v>
      </c>
      <c r="C4655" s="77" t="s">
        <v>27757</v>
      </c>
      <c r="D4655" s="77" t="s">
        <v>27756</v>
      </c>
    </row>
    <row r="4656" spans="1:4" x14ac:dyDescent="0.15">
      <c r="A4656" s="77" t="s">
        <v>12698</v>
      </c>
      <c r="B4656" s="77" t="s">
        <v>12990</v>
      </c>
      <c r="C4656" s="77" t="s">
        <v>27755</v>
      </c>
      <c r="D4656" s="77" t="s">
        <v>27754</v>
      </c>
    </row>
    <row r="4657" spans="1:4" x14ac:dyDescent="0.15">
      <c r="A4657" s="77" t="s">
        <v>12698</v>
      </c>
      <c r="B4657" s="77" t="s">
        <v>12988</v>
      </c>
      <c r="C4657" s="77" t="s">
        <v>27753</v>
      </c>
      <c r="D4657" s="77" t="s">
        <v>27752</v>
      </c>
    </row>
    <row r="4658" spans="1:4" x14ac:dyDescent="0.15">
      <c r="A4658" s="77" t="s">
        <v>12698</v>
      </c>
      <c r="B4658" s="77" t="s">
        <v>12986</v>
      </c>
      <c r="C4658" s="77" t="s">
        <v>27751</v>
      </c>
      <c r="D4658" s="77" t="s">
        <v>12985</v>
      </c>
    </row>
    <row r="4659" spans="1:4" x14ac:dyDescent="0.15">
      <c r="A4659" s="77" t="s">
        <v>12698</v>
      </c>
      <c r="B4659" s="77" t="s">
        <v>12984</v>
      </c>
      <c r="C4659" s="77" t="s">
        <v>27750</v>
      </c>
      <c r="D4659" s="77" t="s">
        <v>27749</v>
      </c>
    </row>
    <row r="4660" spans="1:4" x14ac:dyDescent="0.15">
      <c r="A4660" s="77" t="s">
        <v>12698</v>
      </c>
      <c r="B4660" s="77" t="s">
        <v>12982</v>
      </c>
      <c r="C4660" s="77" t="s">
        <v>27748</v>
      </c>
      <c r="D4660" s="77" t="s">
        <v>12981</v>
      </c>
    </row>
    <row r="4661" spans="1:4" x14ac:dyDescent="0.15">
      <c r="A4661" s="77" t="s">
        <v>12698</v>
      </c>
      <c r="B4661" s="77" t="s">
        <v>12980</v>
      </c>
      <c r="C4661" s="77" t="s">
        <v>27747</v>
      </c>
      <c r="D4661" s="77" t="s">
        <v>12979</v>
      </c>
    </row>
    <row r="4662" spans="1:4" x14ac:dyDescent="0.15">
      <c r="A4662" s="77" t="s">
        <v>12698</v>
      </c>
      <c r="B4662" s="77" t="s">
        <v>12978</v>
      </c>
      <c r="C4662" s="77" t="s">
        <v>27746</v>
      </c>
      <c r="D4662" s="77" t="s">
        <v>27745</v>
      </c>
    </row>
    <row r="4663" spans="1:4" x14ac:dyDescent="0.15">
      <c r="A4663" s="77" t="s">
        <v>12698</v>
      </c>
      <c r="B4663" s="77" t="s">
        <v>12976</v>
      </c>
      <c r="C4663" s="77" t="s">
        <v>27744</v>
      </c>
      <c r="D4663" s="77" t="s">
        <v>12975</v>
      </c>
    </row>
    <row r="4664" spans="1:4" x14ac:dyDescent="0.15">
      <c r="A4664" s="77" t="s">
        <v>12698</v>
      </c>
      <c r="B4664" s="77" t="s">
        <v>27743</v>
      </c>
      <c r="C4664" s="77" t="s">
        <v>27742</v>
      </c>
      <c r="D4664" s="77" t="s">
        <v>27741</v>
      </c>
    </row>
    <row r="4665" spans="1:4" x14ac:dyDescent="0.15">
      <c r="A4665" s="77" t="s">
        <v>12698</v>
      </c>
      <c r="B4665" s="77" t="s">
        <v>12972</v>
      </c>
      <c r="C4665" s="77" t="s">
        <v>27740</v>
      </c>
      <c r="D4665" s="77" t="s">
        <v>27739</v>
      </c>
    </row>
    <row r="4666" spans="1:4" x14ac:dyDescent="0.15">
      <c r="A4666" s="77" t="s">
        <v>12698</v>
      </c>
      <c r="B4666" s="77" t="s">
        <v>12970</v>
      </c>
      <c r="C4666" s="77" t="s">
        <v>27738</v>
      </c>
      <c r="D4666" s="77" t="s">
        <v>27737</v>
      </c>
    </row>
    <row r="4667" spans="1:4" x14ac:dyDescent="0.15">
      <c r="A4667" s="77" t="s">
        <v>12698</v>
      </c>
      <c r="B4667" s="77" t="s">
        <v>12968</v>
      </c>
      <c r="C4667" s="77" t="s">
        <v>27736</v>
      </c>
      <c r="D4667" s="77" t="s">
        <v>27735</v>
      </c>
    </row>
    <row r="4668" spans="1:4" x14ac:dyDescent="0.15">
      <c r="A4668" s="77" t="s">
        <v>12698</v>
      </c>
      <c r="B4668" s="77" t="s">
        <v>12966</v>
      </c>
      <c r="C4668" s="77" t="s">
        <v>27734</v>
      </c>
      <c r="D4668" s="77" t="s">
        <v>27733</v>
      </c>
    </row>
    <row r="4669" spans="1:4" x14ac:dyDescent="0.15">
      <c r="A4669" s="77" t="s">
        <v>12698</v>
      </c>
      <c r="B4669" s="77" t="s">
        <v>12964</v>
      </c>
      <c r="C4669" s="77" t="s">
        <v>27732</v>
      </c>
      <c r="D4669" s="77" t="s">
        <v>12963</v>
      </c>
    </row>
    <row r="4670" spans="1:4" x14ac:dyDescent="0.15">
      <c r="A4670" s="77" t="s">
        <v>12698</v>
      </c>
      <c r="B4670" s="77" t="s">
        <v>12962</v>
      </c>
      <c r="C4670" s="77" t="s">
        <v>27731</v>
      </c>
      <c r="D4670" s="77" t="s">
        <v>12961</v>
      </c>
    </row>
    <row r="4671" spans="1:4" x14ac:dyDescent="0.15">
      <c r="A4671" s="77" t="s">
        <v>12698</v>
      </c>
      <c r="B4671" s="77" t="s">
        <v>12960</v>
      </c>
      <c r="C4671" s="77" t="s">
        <v>27730</v>
      </c>
      <c r="D4671" s="77" t="s">
        <v>12959</v>
      </c>
    </row>
    <row r="4672" spans="1:4" x14ac:dyDescent="0.15">
      <c r="A4672" s="77" t="s">
        <v>12698</v>
      </c>
      <c r="B4672" s="77" t="s">
        <v>12958</v>
      </c>
      <c r="C4672" s="77" t="s">
        <v>27729</v>
      </c>
      <c r="D4672" s="77" t="s">
        <v>27728</v>
      </c>
    </row>
    <row r="4673" spans="1:4" x14ac:dyDescent="0.15">
      <c r="A4673" s="77" t="s">
        <v>12698</v>
      </c>
      <c r="B4673" s="77" t="s">
        <v>12956</v>
      </c>
      <c r="C4673" s="77" t="s">
        <v>27727</v>
      </c>
      <c r="D4673" s="77" t="s">
        <v>12955</v>
      </c>
    </row>
    <row r="4674" spans="1:4" x14ac:dyDescent="0.15">
      <c r="A4674" s="77" t="s">
        <v>12698</v>
      </c>
      <c r="B4674" s="77" t="s">
        <v>12954</v>
      </c>
      <c r="C4674" s="77" t="s">
        <v>27726</v>
      </c>
      <c r="D4674" s="77" t="s">
        <v>12953</v>
      </c>
    </row>
    <row r="4675" spans="1:4" x14ac:dyDescent="0.15">
      <c r="A4675" s="77" t="s">
        <v>12698</v>
      </c>
      <c r="B4675" s="77" t="s">
        <v>12952</v>
      </c>
      <c r="C4675" s="77" t="s">
        <v>27725</v>
      </c>
      <c r="D4675" s="77" t="s">
        <v>12951</v>
      </c>
    </row>
    <row r="4676" spans="1:4" x14ac:dyDescent="0.15">
      <c r="A4676" s="77" t="s">
        <v>12698</v>
      </c>
      <c r="B4676" s="77" t="s">
        <v>12950</v>
      </c>
      <c r="C4676" s="77" t="s">
        <v>27724</v>
      </c>
      <c r="D4676" s="77" t="s">
        <v>12949</v>
      </c>
    </row>
    <row r="4677" spans="1:4" x14ac:dyDescent="0.15">
      <c r="A4677" s="77" t="s">
        <v>12698</v>
      </c>
      <c r="B4677" s="77" t="s">
        <v>12948</v>
      </c>
      <c r="C4677" s="77" t="s">
        <v>27723</v>
      </c>
      <c r="D4677" s="77" t="s">
        <v>12947</v>
      </c>
    </row>
    <row r="4678" spans="1:4" x14ac:dyDescent="0.15">
      <c r="A4678" s="77" t="s">
        <v>12698</v>
      </c>
      <c r="B4678" s="77" t="s">
        <v>12946</v>
      </c>
      <c r="C4678" s="77" t="s">
        <v>27722</v>
      </c>
      <c r="D4678" s="77" t="s">
        <v>12945</v>
      </c>
    </row>
    <row r="4679" spans="1:4" x14ac:dyDescent="0.15">
      <c r="A4679" s="77" t="s">
        <v>12698</v>
      </c>
      <c r="B4679" s="77" t="s">
        <v>12944</v>
      </c>
      <c r="C4679" s="77" t="s">
        <v>27721</v>
      </c>
      <c r="D4679" s="77" t="s">
        <v>12943</v>
      </c>
    </row>
    <row r="4680" spans="1:4" x14ac:dyDescent="0.15">
      <c r="A4680" s="77" t="s">
        <v>12698</v>
      </c>
      <c r="B4680" s="77" t="s">
        <v>12942</v>
      </c>
      <c r="C4680" s="77" t="s">
        <v>27720</v>
      </c>
      <c r="D4680" s="77" t="s">
        <v>27719</v>
      </c>
    </row>
    <row r="4681" spans="1:4" x14ac:dyDescent="0.15">
      <c r="A4681" s="77" t="s">
        <v>12698</v>
      </c>
      <c r="B4681" s="77" t="s">
        <v>12940</v>
      </c>
      <c r="C4681" s="77" t="s">
        <v>27718</v>
      </c>
      <c r="D4681" s="77" t="s">
        <v>12939</v>
      </c>
    </row>
    <row r="4682" spans="1:4" x14ac:dyDescent="0.15">
      <c r="A4682" s="77" t="s">
        <v>12698</v>
      </c>
      <c r="B4682" s="77" t="s">
        <v>12938</v>
      </c>
      <c r="C4682" s="77" t="s">
        <v>27717</v>
      </c>
      <c r="D4682" s="77" t="s">
        <v>12937</v>
      </c>
    </row>
    <row r="4683" spans="1:4" x14ac:dyDescent="0.15">
      <c r="A4683" s="77" t="s">
        <v>12698</v>
      </c>
      <c r="B4683" s="77" t="s">
        <v>12936</v>
      </c>
      <c r="C4683" s="77" t="s">
        <v>27716</v>
      </c>
      <c r="D4683" s="77" t="s">
        <v>12935</v>
      </c>
    </row>
    <row r="4684" spans="1:4" x14ac:dyDescent="0.15">
      <c r="A4684" s="77" t="s">
        <v>12698</v>
      </c>
      <c r="B4684" s="77" t="s">
        <v>12934</v>
      </c>
      <c r="C4684" s="77" t="s">
        <v>27715</v>
      </c>
      <c r="D4684" s="77" t="s">
        <v>12933</v>
      </c>
    </row>
    <row r="4685" spans="1:4" x14ac:dyDescent="0.15">
      <c r="A4685" s="77" t="s">
        <v>12698</v>
      </c>
      <c r="B4685" s="77" t="s">
        <v>12932</v>
      </c>
      <c r="C4685" s="77" t="s">
        <v>27714</v>
      </c>
      <c r="D4685" s="77" t="s">
        <v>12931</v>
      </c>
    </row>
    <row r="4686" spans="1:4" x14ac:dyDescent="0.15">
      <c r="A4686" s="77" t="s">
        <v>12698</v>
      </c>
      <c r="B4686" s="77" t="s">
        <v>12930</v>
      </c>
      <c r="C4686" s="77" t="s">
        <v>27713</v>
      </c>
      <c r="D4686" s="77" t="s">
        <v>12929</v>
      </c>
    </row>
    <row r="4687" spans="1:4" x14ac:dyDescent="0.15">
      <c r="A4687" s="77" t="s">
        <v>12698</v>
      </c>
      <c r="B4687" s="77" t="s">
        <v>12928</v>
      </c>
      <c r="C4687" s="77" t="s">
        <v>27712</v>
      </c>
      <c r="D4687" s="77" t="s">
        <v>12927</v>
      </c>
    </row>
    <row r="4688" spans="1:4" x14ac:dyDescent="0.15">
      <c r="A4688" s="77" t="s">
        <v>12698</v>
      </c>
      <c r="B4688" s="77" t="s">
        <v>12926</v>
      </c>
      <c r="C4688" s="77" t="s">
        <v>27711</v>
      </c>
      <c r="D4688" s="77" t="s">
        <v>12925</v>
      </c>
    </row>
    <row r="4689" spans="1:4" x14ac:dyDescent="0.15">
      <c r="A4689" s="77" t="s">
        <v>12698</v>
      </c>
      <c r="B4689" s="77" t="s">
        <v>12924</v>
      </c>
      <c r="C4689" s="77" t="s">
        <v>27710</v>
      </c>
      <c r="D4689" s="77" t="s">
        <v>12923</v>
      </c>
    </row>
    <row r="4690" spans="1:4" x14ac:dyDescent="0.15">
      <c r="A4690" s="77" t="s">
        <v>12698</v>
      </c>
      <c r="B4690" s="77" t="s">
        <v>12922</v>
      </c>
      <c r="C4690" s="77" t="s">
        <v>27709</v>
      </c>
      <c r="D4690" s="77" t="s">
        <v>27708</v>
      </c>
    </row>
    <row r="4691" spans="1:4" x14ac:dyDescent="0.15">
      <c r="A4691" s="77" t="s">
        <v>12698</v>
      </c>
      <c r="B4691" s="77" t="s">
        <v>12920</v>
      </c>
      <c r="C4691" s="77" t="s">
        <v>27707</v>
      </c>
      <c r="D4691" s="77" t="s">
        <v>27706</v>
      </c>
    </row>
    <row r="4692" spans="1:4" x14ac:dyDescent="0.15">
      <c r="A4692" s="77" t="s">
        <v>12698</v>
      </c>
      <c r="B4692" s="77" t="s">
        <v>12918</v>
      </c>
      <c r="C4692" s="77" t="s">
        <v>27705</v>
      </c>
      <c r="D4692" s="77" t="s">
        <v>12917</v>
      </c>
    </row>
    <row r="4693" spans="1:4" x14ac:dyDescent="0.15">
      <c r="A4693" s="77" t="s">
        <v>12698</v>
      </c>
      <c r="B4693" s="77" t="s">
        <v>12916</v>
      </c>
      <c r="C4693" s="77" t="s">
        <v>27704</v>
      </c>
      <c r="D4693" s="77" t="s">
        <v>27703</v>
      </c>
    </row>
    <row r="4694" spans="1:4" x14ac:dyDescent="0.15">
      <c r="A4694" s="77" t="s">
        <v>12698</v>
      </c>
      <c r="B4694" s="77" t="s">
        <v>12914</v>
      </c>
      <c r="C4694" s="77" t="s">
        <v>27702</v>
      </c>
      <c r="D4694" s="77" t="s">
        <v>27701</v>
      </c>
    </row>
    <row r="4695" spans="1:4" x14ac:dyDescent="0.15">
      <c r="A4695" s="77" t="s">
        <v>12698</v>
      </c>
      <c r="B4695" s="77" t="s">
        <v>12912</v>
      </c>
      <c r="C4695" s="77" t="s">
        <v>27700</v>
      </c>
      <c r="D4695" s="77" t="s">
        <v>12911</v>
      </c>
    </row>
    <row r="4696" spans="1:4" x14ac:dyDescent="0.15">
      <c r="A4696" s="77" t="s">
        <v>12698</v>
      </c>
      <c r="B4696" s="77" t="s">
        <v>12910</v>
      </c>
      <c r="C4696" s="77" t="s">
        <v>27699</v>
      </c>
      <c r="D4696" s="77" t="s">
        <v>12909</v>
      </c>
    </row>
    <row r="4697" spans="1:4" x14ac:dyDescent="0.15">
      <c r="A4697" s="77" t="s">
        <v>12698</v>
      </c>
      <c r="B4697" s="77" t="s">
        <v>12908</v>
      </c>
      <c r="C4697" s="77" t="s">
        <v>27698</v>
      </c>
      <c r="D4697" s="77" t="s">
        <v>27697</v>
      </c>
    </row>
    <row r="4698" spans="1:4" x14ac:dyDescent="0.15">
      <c r="A4698" s="77" t="s">
        <v>12698</v>
      </c>
      <c r="B4698" s="77" t="s">
        <v>12906</v>
      </c>
      <c r="C4698" s="77" t="s">
        <v>27696</v>
      </c>
      <c r="D4698" s="77" t="s">
        <v>12905</v>
      </c>
    </row>
    <row r="4699" spans="1:4" x14ac:dyDescent="0.15">
      <c r="A4699" s="77" t="s">
        <v>12698</v>
      </c>
      <c r="B4699" s="77" t="s">
        <v>12904</v>
      </c>
      <c r="C4699" s="77" t="s">
        <v>27695</v>
      </c>
      <c r="D4699" s="77" t="s">
        <v>12903</v>
      </c>
    </row>
    <row r="4700" spans="1:4" x14ac:dyDescent="0.15">
      <c r="A4700" s="77" t="s">
        <v>12698</v>
      </c>
      <c r="B4700" s="77" t="s">
        <v>12902</v>
      </c>
      <c r="C4700" s="77" t="s">
        <v>27694</v>
      </c>
      <c r="D4700" s="77" t="s">
        <v>12901</v>
      </c>
    </row>
    <row r="4701" spans="1:4" x14ac:dyDescent="0.15">
      <c r="A4701" s="77" t="s">
        <v>12698</v>
      </c>
      <c r="B4701" s="77" t="s">
        <v>12900</v>
      </c>
      <c r="C4701" s="77" t="s">
        <v>27693</v>
      </c>
      <c r="D4701" s="77" t="s">
        <v>27692</v>
      </c>
    </row>
    <row r="4702" spans="1:4" x14ac:dyDescent="0.15">
      <c r="A4702" s="77" t="s">
        <v>12698</v>
      </c>
      <c r="B4702" s="77" t="s">
        <v>12898</v>
      </c>
      <c r="C4702" s="77" t="s">
        <v>27691</v>
      </c>
      <c r="D4702" s="77" t="s">
        <v>12897</v>
      </c>
    </row>
    <row r="4703" spans="1:4" x14ac:dyDescent="0.15">
      <c r="A4703" s="77" t="s">
        <v>12698</v>
      </c>
      <c r="B4703" s="77" t="s">
        <v>12896</v>
      </c>
      <c r="C4703" s="77" t="s">
        <v>27690</v>
      </c>
      <c r="D4703" s="77" t="s">
        <v>27689</v>
      </c>
    </row>
    <row r="4704" spans="1:4" x14ac:dyDescent="0.15">
      <c r="A4704" s="77" t="s">
        <v>12698</v>
      </c>
      <c r="B4704" s="77" t="s">
        <v>12894</v>
      </c>
      <c r="C4704" s="77" t="s">
        <v>27688</v>
      </c>
      <c r="D4704" s="77" t="s">
        <v>12893</v>
      </c>
    </row>
    <row r="4705" spans="1:4" x14ac:dyDescent="0.15">
      <c r="A4705" s="77" t="s">
        <v>12698</v>
      </c>
      <c r="B4705" s="77" t="s">
        <v>12892</v>
      </c>
      <c r="C4705" s="77" t="s">
        <v>27687</v>
      </c>
      <c r="D4705" s="77" t="s">
        <v>27686</v>
      </c>
    </row>
    <row r="4706" spans="1:4" x14ac:dyDescent="0.15">
      <c r="A4706" s="77" t="s">
        <v>12698</v>
      </c>
      <c r="B4706" s="77" t="s">
        <v>12890</v>
      </c>
      <c r="C4706" s="77" t="s">
        <v>27685</v>
      </c>
      <c r="D4706" s="77" t="s">
        <v>27684</v>
      </c>
    </row>
    <row r="4707" spans="1:4" x14ac:dyDescent="0.15">
      <c r="A4707" s="77" t="s">
        <v>12698</v>
      </c>
      <c r="B4707" s="77" t="s">
        <v>12888</v>
      </c>
      <c r="C4707" s="77" t="s">
        <v>27683</v>
      </c>
      <c r="D4707" s="77" t="s">
        <v>12887</v>
      </c>
    </row>
    <row r="4708" spans="1:4" x14ac:dyDescent="0.15">
      <c r="A4708" s="77" t="s">
        <v>12698</v>
      </c>
      <c r="B4708" s="77" t="s">
        <v>12886</v>
      </c>
      <c r="C4708" s="77" t="s">
        <v>27682</v>
      </c>
      <c r="D4708" s="77" t="s">
        <v>27681</v>
      </c>
    </row>
    <row r="4709" spans="1:4" x14ac:dyDescent="0.15">
      <c r="A4709" s="77" t="s">
        <v>12698</v>
      </c>
      <c r="B4709" s="77" t="s">
        <v>12884</v>
      </c>
      <c r="C4709" s="77" t="s">
        <v>27680</v>
      </c>
      <c r="D4709" s="77" t="s">
        <v>12883</v>
      </c>
    </row>
    <row r="4710" spans="1:4" x14ac:dyDescent="0.15">
      <c r="A4710" s="77" t="s">
        <v>12698</v>
      </c>
      <c r="B4710" s="77" t="s">
        <v>12882</v>
      </c>
      <c r="C4710" s="77" t="s">
        <v>27679</v>
      </c>
      <c r="D4710" s="77" t="s">
        <v>27678</v>
      </c>
    </row>
    <row r="4711" spans="1:4" x14ac:dyDescent="0.15">
      <c r="A4711" s="77" t="s">
        <v>12698</v>
      </c>
      <c r="B4711" s="77" t="s">
        <v>12880</v>
      </c>
      <c r="C4711" s="77" t="s">
        <v>27677</v>
      </c>
      <c r="D4711" s="77" t="s">
        <v>27676</v>
      </c>
    </row>
    <row r="4712" spans="1:4" x14ac:dyDescent="0.15">
      <c r="A4712" s="77" t="s">
        <v>12698</v>
      </c>
      <c r="B4712" s="77" t="s">
        <v>12878</v>
      </c>
      <c r="C4712" s="77" t="s">
        <v>27675</v>
      </c>
      <c r="D4712" s="77" t="s">
        <v>12877</v>
      </c>
    </row>
    <row r="4713" spans="1:4" x14ac:dyDescent="0.15">
      <c r="A4713" s="77" t="s">
        <v>12698</v>
      </c>
      <c r="B4713" s="77" t="s">
        <v>12876</v>
      </c>
      <c r="C4713" s="77" t="s">
        <v>27674</v>
      </c>
      <c r="D4713" s="77" t="s">
        <v>27673</v>
      </c>
    </row>
    <row r="4714" spans="1:4" x14ac:dyDescent="0.15">
      <c r="A4714" s="77" t="s">
        <v>12698</v>
      </c>
      <c r="B4714" s="77" t="s">
        <v>12874</v>
      </c>
      <c r="C4714" s="77" t="s">
        <v>27672</v>
      </c>
      <c r="D4714" s="77" t="s">
        <v>12873</v>
      </c>
    </row>
    <row r="4715" spans="1:4" x14ac:dyDescent="0.15">
      <c r="A4715" s="77" t="s">
        <v>12698</v>
      </c>
      <c r="B4715" s="77" t="s">
        <v>12872</v>
      </c>
      <c r="C4715" s="77" t="s">
        <v>27671</v>
      </c>
      <c r="D4715" s="77" t="s">
        <v>27670</v>
      </c>
    </row>
    <row r="4716" spans="1:4" x14ac:dyDescent="0.15">
      <c r="A4716" s="77" t="s">
        <v>12698</v>
      </c>
      <c r="B4716" s="77" t="s">
        <v>12870</v>
      </c>
      <c r="C4716" s="77" t="s">
        <v>27669</v>
      </c>
      <c r="D4716" s="77" t="s">
        <v>12869</v>
      </c>
    </row>
    <row r="4717" spans="1:4" x14ac:dyDescent="0.15">
      <c r="A4717" s="77" t="s">
        <v>12698</v>
      </c>
      <c r="B4717" s="77" t="s">
        <v>12868</v>
      </c>
      <c r="C4717" s="77" t="s">
        <v>27668</v>
      </c>
      <c r="D4717" s="77" t="s">
        <v>27667</v>
      </c>
    </row>
    <row r="4718" spans="1:4" x14ac:dyDescent="0.15">
      <c r="A4718" s="77" t="s">
        <v>12698</v>
      </c>
      <c r="B4718" s="77" t="s">
        <v>12866</v>
      </c>
      <c r="C4718" s="77" t="s">
        <v>27666</v>
      </c>
      <c r="D4718" s="77" t="s">
        <v>27665</v>
      </c>
    </row>
    <row r="4719" spans="1:4" x14ac:dyDescent="0.15">
      <c r="A4719" s="77" t="s">
        <v>12698</v>
      </c>
      <c r="B4719" s="77" t="s">
        <v>12864</v>
      </c>
      <c r="C4719" s="77" t="s">
        <v>27664</v>
      </c>
      <c r="D4719" s="77" t="s">
        <v>27663</v>
      </c>
    </row>
    <row r="4720" spans="1:4" x14ac:dyDescent="0.15">
      <c r="A4720" s="77" t="s">
        <v>12698</v>
      </c>
      <c r="B4720" s="77" t="s">
        <v>12862</v>
      </c>
      <c r="C4720" s="77" t="s">
        <v>27662</v>
      </c>
      <c r="D4720" s="77" t="s">
        <v>27661</v>
      </c>
    </row>
    <row r="4721" spans="1:4" x14ac:dyDescent="0.15">
      <c r="A4721" s="77" t="s">
        <v>12698</v>
      </c>
      <c r="B4721" s="77" t="s">
        <v>12860</v>
      </c>
      <c r="C4721" s="77" t="s">
        <v>27660</v>
      </c>
      <c r="D4721" s="77" t="s">
        <v>27659</v>
      </c>
    </row>
    <row r="4722" spans="1:4" x14ac:dyDescent="0.15">
      <c r="A4722" s="77" t="s">
        <v>12698</v>
      </c>
      <c r="B4722" s="77" t="s">
        <v>12858</v>
      </c>
      <c r="C4722" s="77" t="s">
        <v>27658</v>
      </c>
      <c r="D4722" s="77" t="s">
        <v>12857</v>
      </c>
    </row>
    <row r="4723" spans="1:4" x14ac:dyDescent="0.15">
      <c r="A4723" s="77" t="s">
        <v>12698</v>
      </c>
      <c r="B4723" s="77" t="s">
        <v>12856</v>
      </c>
      <c r="C4723" s="77" t="s">
        <v>27657</v>
      </c>
      <c r="D4723" s="77" t="s">
        <v>12855</v>
      </c>
    </row>
    <row r="4724" spans="1:4" x14ac:dyDescent="0.15">
      <c r="A4724" s="77" t="s">
        <v>12698</v>
      </c>
      <c r="B4724" s="77" t="s">
        <v>12854</v>
      </c>
      <c r="C4724" s="77" t="s">
        <v>27656</v>
      </c>
      <c r="D4724" s="77" t="s">
        <v>12853</v>
      </c>
    </row>
    <row r="4725" spans="1:4" x14ac:dyDescent="0.15">
      <c r="A4725" s="77" t="s">
        <v>12698</v>
      </c>
      <c r="B4725" s="77" t="s">
        <v>12852</v>
      </c>
      <c r="C4725" s="77" t="s">
        <v>27655</v>
      </c>
      <c r="D4725" s="77" t="s">
        <v>12851</v>
      </c>
    </row>
    <row r="4726" spans="1:4" x14ac:dyDescent="0.15">
      <c r="A4726" s="77" t="s">
        <v>12698</v>
      </c>
      <c r="B4726" s="77" t="s">
        <v>12850</v>
      </c>
      <c r="C4726" s="77" t="s">
        <v>27654</v>
      </c>
      <c r="D4726" s="77" t="s">
        <v>12849</v>
      </c>
    </row>
    <row r="4727" spans="1:4" x14ac:dyDescent="0.15">
      <c r="A4727" s="77" t="s">
        <v>12698</v>
      </c>
      <c r="B4727" s="77" t="s">
        <v>12848</v>
      </c>
      <c r="C4727" s="77" t="s">
        <v>27653</v>
      </c>
      <c r="D4727" s="77" t="s">
        <v>12847</v>
      </c>
    </row>
    <row r="4728" spans="1:4" x14ac:dyDescent="0.15">
      <c r="A4728" s="77" t="s">
        <v>12698</v>
      </c>
      <c r="B4728" s="77" t="s">
        <v>12846</v>
      </c>
      <c r="C4728" s="77" t="s">
        <v>27652</v>
      </c>
      <c r="D4728" s="77" t="s">
        <v>27651</v>
      </c>
    </row>
    <row r="4729" spans="1:4" x14ac:dyDescent="0.15">
      <c r="A4729" s="77" t="s">
        <v>12698</v>
      </c>
      <c r="B4729" s="77" t="s">
        <v>12844</v>
      </c>
      <c r="C4729" s="77" t="s">
        <v>27650</v>
      </c>
      <c r="D4729" s="77" t="s">
        <v>27649</v>
      </c>
    </row>
    <row r="4730" spans="1:4" x14ac:dyDescent="0.15">
      <c r="A4730" s="77" t="s">
        <v>12698</v>
      </c>
      <c r="B4730" s="77" t="s">
        <v>12842</v>
      </c>
      <c r="C4730" s="77" t="s">
        <v>27648</v>
      </c>
      <c r="D4730" s="77" t="s">
        <v>27647</v>
      </c>
    </row>
    <row r="4731" spans="1:4" x14ac:dyDescent="0.15">
      <c r="A4731" s="77" t="s">
        <v>12698</v>
      </c>
      <c r="B4731" s="77" t="s">
        <v>12840</v>
      </c>
      <c r="C4731" s="77" t="s">
        <v>27646</v>
      </c>
      <c r="D4731" s="77" t="s">
        <v>12839</v>
      </c>
    </row>
    <row r="4732" spans="1:4" x14ac:dyDescent="0.15">
      <c r="A4732" s="77" t="s">
        <v>12698</v>
      </c>
      <c r="B4732" s="77" t="s">
        <v>12838</v>
      </c>
      <c r="C4732" s="77" t="s">
        <v>27645</v>
      </c>
      <c r="D4732" s="77" t="s">
        <v>12837</v>
      </c>
    </row>
    <row r="4733" spans="1:4" x14ac:dyDescent="0.15">
      <c r="A4733" s="77" t="s">
        <v>12698</v>
      </c>
      <c r="B4733" s="77" t="s">
        <v>12836</v>
      </c>
      <c r="C4733" s="77" t="s">
        <v>27644</v>
      </c>
      <c r="D4733" s="77" t="s">
        <v>12835</v>
      </c>
    </row>
    <row r="4734" spans="1:4" x14ac:dyDescent="0.15">
      <c r="A4734" s="77" t="s">
        <v>12698</v>
      </c>
      <c r="B4734" s="77" t="s">
        <v>12834</v>
      </c>
      <c r="C4734" s="77" t="s">
        <v>27643</v>
      </c>
      <c r="D4734" s="77" t="s">
        <v>12833</v>
      </c>
    </row>
    <row r="4735" spans="1:4" x14ac:dyDescent="0.15">
      <c r="A4735" s="77" t="s">
        <v>12698</v>
      </c>
      <c r="B4735" s="77" t="s">
        <v>12832</v>
      </c>
      <c r="C4735" s="77" t="s">
        <v>27642</v>
      </c>
      <c r="D4735" s="77" t="s">
        <v>12831</v>
      </c>
    </row>
    <row r="4736" spans="1:4" x14ac:dyDescent="0.15">
      <c r="A4736" s="77" t="s">
        <v>12698</v>
      </c>
      <c r="B4736" s="77" t="s">
        <v>12830</v>
      </c>
      <c r="C4736" s="77" t="s">
        <v>27641</v>
      </c>
      <c r="D4736" s="77" t="s">
        <v>12829</v>
      </c>
    </row>
    <row r="4737" spans="1:4" x14ac:dyDescent="0.15">
      <c r="A4737" s="77" t="s">
        <v>12698</v>
      </c>
      <c r="B4737" s="77" t="s">
        <v>12828</v>
      </c>
      <c r="C4737" s="77" t="s">
        <v>27640</v>
      </c>
      <c r="D4737" s="77" t="s">
        <v>12827</v>
      </c>
    </row>
    <row r="4738" spans="1:4" x14ac:dyDescent="0.15">
      <c r="A4738" s="77" t="s">
        <v>12698</v>
      </c>
      <c r="B4738" s="77" t="s">
        <v>12826</v>
      </c>
      <c r="C4738" s="77" t="s">
        <v>27639</v>
      </c>
      <c r="D4738" s="77" t="s">
        <v>12825</v>
      </c>
    </row>
    <row r="4739" spans="1:4" x14ac:dyDescent="0.15">
      <c r="A4739" s="77" t="s">
        <v>12698</v>
      </c>
      <c r="B4739" s="77" t="s">
        <v>12824</v>
      </c>
      <c r="C4739" s="77" t="s">
        <v>27638</v>
      </c>
      <c r="D4739" s="77" t="s">
        <v>12823</v>
      </c>
    </row>
    <row r="4740" spans="1:4" x14ac:dyDescent="0.15">
      <c r="A4740" s="77" t="s">
        <v>12698</v>
      </c>
      <c r="B4740" s="77" t="s">
        <v>12822</v>
      </c>
      <c r="C4740" s="77" t="s">
        <v>27637</v>
      </c>
      <c r="D4740" s="77" t="s">
        <v>12821</v>
      </c>
    </row>
    <row r="4741" spans="1:4" x14ac:dyDescent="0.15">
      <c r="A4741" s="77" t="s">
        <v>12698</v>
      </c>
      <c r="B4741" s="77" t="s">
        <v>12820</v>
      </c>
      <c r="C4741" s="77" t="s">
        <v>27636</v>
      </c>
      <c r="D4741" s="77" t="s">
        <v>12819</v>
      </c>
    </row>
    <row r="4742" spans="1:4" x14ac:dyDescent="0.15">
      <c r="A4742" s="77" t="s">
        <v>12698</v>
      </c>
      <c r="B4742" s="77" t="s">
        <v>12818</v>
      </c>
      <c r="C4742" s="77" t="s">
        <v>27635</v>
      </c>
      <c r="D4742" s="77" t="s">
        <v>27634</v>
      </c>
    </row>
    <row r="4743" spans="1:4" x14ac:dyDescent="0.15">
      <c r="A4743" s="77" t="s">
        <v>12698</v>
      </c>
      <c r="B4743" s="77" t="s">
        <v>12816</v>
      </c>
      <c r="C4743" s="77" t="s">
        <v>27633</v>
      </c>
      <c r="D4743" s="77" t="s">
        <v>12815</v>
      </c>
    </row>
    <row r="4744" spans="1:4" x14ac:dyDescent="0.15">
      <c r="A4744" s="77" t="s">
        <v>12698</v>
      </c>
      <c r="B4744" s="77" t="s">
        <v>12814</v>
      </c>
      <c r="C4744" s="77" t="s">
        <v>27632</v>
      </c>
      <c r="D4744" s="77" t="s">
        <v>12813</v>
      </c>
    </row>
    <row r="4745" spans="1:4" x14ac:dyDescent="0.15">
      <c r="A4745" s="77" t="s">
        <v>12698</v>
      </c>
      <c r="B4745" s="77" t="s">
        <v>12812</v>
      </c>
      <c r="C4745" s="77" t="s">
        <v>27631</v>
      </c>
      <c r="D4745" s="77" t="s">
        <v>27630</v>
      </c>
    </row>
    <row r="4746" spans="1:4" x14ac:dyDescent="0.15">
      <c r="A4746" s="77" t="s">
        <v>12698</v>
      </c>
      <c r="B4746" s="77" t="s">
        <v>12810</v>
      </c>
      <c r="C4746" s="77" t="s">
        <v>27629</v>
      </c>
      <c r="D4746" s="77" t="s">
        <v>12809</v>
      </c>
    </row>
    <row r="4747" spans="1:4" x14ac:dyDescent="0.15">
      <c r="A4747" s="77" t="s">
        <v>12698</v>
      </c>
      <c r="B4747" s="77" t="s">
        <v>12808</v>
      </c>
      <c r="C4747" s="77" t="s">
        <v>27628</v>
      </c>
      <c r="D4747" s="77" t="s">
        <v>12807</v>
      </c>
    </row>
    <row r="4748" spans="1:4" x14ac:dyDescent="0.15">
      <c r="A4748" s="77" t="s">
        <v>12698</v>
      </c>
      <c r="B4748" s="77" t="s">
        <v>12806</v>
      </c>
      <c r="C4748" s="77" t="s">
        <v>27627</v>
      </c>
      <c r="D4748" s="77" t="s">
        <v>12805</v>
      </c>
    </row>
    <row r="4749" spans="1:4" x14ac:dyDescent="0.15">
      <c r="A4749" s="77" t="s">
        <v>12698</v>
      </c>
      <c r="B4749" s="77" t="s">
        <v>12804</v>
      </c>
      <c r="C4749" s="77" t="s">
        <v>27626</v>
      </c>
      <c r="D4749" s="77" t="s">
        <v>12803</v>
      </c>
    </row>
    <row r="4750" spans="1:4" x14ac:dyDescent="0.15">
      <c r="A4750" s="77" t="s">
        <v>12698</v>
      </c>
      <c r="B4750" s="77" t="s">
        <v>12802</v>
      </c>
      <c r="C4750" s="77" t="s">
        <v>27625</v>
      </c>
      <c r="D4750" s="77" t="s">
        <v>12801</v>
      </c>
    </row>
    <row r="4751" spans="1:4" x14ac:dyDescent="0.15">
      <c r="A4751" s="77" t="s">
        <v>12698</v>
      </c>
      <c r="B4751" s="77" t="s">
        <v>12800</v>
      </c>
      <c r="C4751" s="77" t="s">
        <v>27624</v>
      </c>
      <c r="D4751" s="77" t="s">
        <v>12799</v>
      </c>
    </row>
    <row r="4752" spans="1:4" x14ac:dyDescent="0.15">
      <c r="A4752" s="77" t="s">
        <v>12698</v>
      </c>
      <c r="B4752" s="77" t="s">
        <v>12798</v>
      </c>
      <c r="C4752" s="77" t="s">
        <v>27623</v>
      </c>
      <c r="D4752" s="77" t="s">
        <v>27622</v>
      </c>
    </row>
    <row r="4753" spans="1:4" x14ac:dyDescent="0.15">
      <c r="A4753" s="77" t="s">
        <v>12698</v>
      </c>
      <c r="B4753" s="77" t="s">
        <v>12796</v>
      </c>
      <c r="C4753" s="77" t="s">
        <v>27621</v>
      </c>
      <c r="D4753" s="77" t="s">
        <v>12795</v>
      </c>
    </row>
    <row r="4754" spans="1:4" x14ac:dyDescent="0.15">
      <c r="A4754" s="77" t="s">
        <v>12698</v>
      </c>
      <c r="B4754" s="77" t="s">
        <v>12794</v>
      </c>
      <c r="C4754" s="77" t="s">
        <v>27620</v>
      </c>
      <c r="D4754" s="77" t="s">
        <v>12793</v>
      </c>
    </row>
    <row r="4755" spans="1:4" x14ac:dyDescent="0.15">
      <c r="A4755" s="77" t="s">
        <v>12698</v>
      </c>
      <c r="B4755" s="77" t="s">
        <v>12792</v>
      </c>
      <c r="C4755" s="77" t="s">
        <v>27619</v>
      </c>
      <c r="D4755" s="77" t="s">
        <v>12791</v>
      </c>
    </row>
    <row r="4756" spans="1:4" x14ac:dyDescent="0.15">
      <c r="A4756" s="77" t="s">
        <v>12698</v>
      </c>
      <c r="B4756" s="77" t="s">
        <v>12790</v>
      </c>
      <c r="C4756" s="77" t="s">
        <v>27618</v>
      </c>
      <c r="D4756" s="77" t="s">
        <v>12789</v>
      </c>
    </row>
    <row r="4757" spans="1:4" x14ac:dyDescent="0.15">
      <c r="A4757" s="77" t="s">
        <v>12698</v>
      </c>
      <c r="B4757" s="77" t="s">
        <v>12788</v>
      </c>
      <c r="C4757" s="77" t="s">
        <v>4281</v>
      </c>
      <c r="D4757" s="77" t="s">
        <v>12787</v>
      </c>
    </row>
    <row r="4758" spans="1:4" x14ac:dyDescent="0.15">
      <c r="A4758" s="77" t="s">
        <v>12698</v>
      </c>
      <c r="B4758" s="77" t="s">
        <v>12786</v>
      </c>
      <c r="C4758" s="77" t="s">
        <v>27617</v>
      </c>
      <c r="D4758" s="77" t="s">
        <v>27616</v>
      </c>
    </row>
    <row r="4759" spans="1:4" x14ac:dyDescent="0.15">
      <c r="A4759" s="77" t="s">
        <v>12698</v>
      </c>
      <c r="B4759" s="77" t="s">
        <v>12784</v>
      </c>
      <c r="C4759" s="77" t="s">
        <v>27615</v>
      </c>
      <c r="D4759" s="77" t="s">
        <v>12783</v>
      </c>
    </row>
    <row r="4760" spans="1:4" x14ac:dyDescent="0.15">
      <c r="A4760" s="77" t="s">
        <v>12698</v>
      </c>
      <c r="B4760" s="77" t="s">
        <v>12782</v>
      </c>
      <c r="C4760" s="77" t="s">
        <v>27614</v>
      </c>
      <c r="D4760" s="77" t="s">
        <v>27613</v>
      </c>
    </row>
    <row r="4761" spans="1:4" x14ac:dyDescent="0.15">
      <c r="A4761" s="77" t="s">
        <v>12698</v>
      </c>
      <c r="B4761" s="77" t="s">
        <v>12780</v>
      </c>
      <c r="C4761" s="77" t="s">
        <v>27612</v>
      </c>
      <c r="D4761" s="77" t="s">
        <v>12779</v>
      </c>
    </row>
    <row r="4762" spans="1:4" x14ac:dyDescent="0.15">
      <c r="A4762" s="77" t="s">
        <v>12698</v>
      </c>
      <c r="B4762" s="77" t="s">
        <v>12778</v>
      </c>
      <c r="C4762" s="77" t="s">
        <v>27611</v>
      </c>
      <c r="D4762" s="77" t="s">
        <v>12777</v>
      </c>
    </row>
    <row r="4763" spans="1:4" x14ac:dyDescent="0.15">
      <c r="A4763" s="77" t="s">
        <v>12698</v>
      </c>
      <c r="B4763" s="77" t="s">
        <v>12776</v>
      </c>
      <c r="C4763" s="77" t="s">
        <v>27610</v>
      </c>
      <c r="D4763" s="77" t="s">
        <v>27609</v>
      </c>
    </row>
    <row r="4764" spans="1:4" x14ac:dyDescent="0.15">
      <c r="A4764" s="77" t="s">
        <v>12698</v>
      </c>
      <c r="B4764" s="77" t="s">
        <v>12774</v>
      </c>
      <c r="C4764" s="77" t="s">
        <v>27608</v>
      </c>
      <c r="D4764" s="77" t="s">
        <v>12773</v>
      </c>
    </row>
    <row r="4765" spans="1:4" x14ac:dyDescent="0.15">
      <c r="A4765" s="77" t="s">
        <v>12698</v>
      </c>
      <c r="B4765" s="77" t="s">
        <v>12772</v>
      </c>
      <c r="C4765" s="77" t="s">
        <v>27607</v>
      </c>
      <c r="D4765" s="77" t="s">
        <v>27606</v>
      </c>
    </row>
    <row r="4766" spans="1:4" x14ac:dyDescent="0.15">
      <c r="A4766" s="77" t="s">
        <v>12698</v>
      </c>
      <c r="B4766" s="77" t="s">
        <v>12770</v>
      </c>
      <c r="C4766" s="77" t="s">
        <v>27605</v>
      </c>
      <c r="D4766" s="77" t="s">
        <v>27604</v>
      </c>
    </row>
    <row r="4767" spans="1:4" x14ac:dyDescent="0.15">
      <c r="A4767" s="77" t="s">
        <v>12698</v>
      </c>
      <c r="B4767" s="77" t="s">
        <v>12768</v>
      </c>
      <c r="C4767" s="77" t="s">
        <v>27603</v>
      </c>
      <c r="D4767" s="77" t="s">
        <v>12767</v>
      </c>
    </row>
    <row r="4768" spans="1:4" x14ac:dyDescent="0.15">
      <c r="A4768" s="77" t="s">
        <v>12698</v>
      </c>
      <c r="B4768" s="77" t="s">
        <v>12766</v>
      </c>
      <c r="C4768" s="77" t="s">
        <v>27602</v>
      </c>
      <c r="D4768" s="77" t="s">
        <v>12765</v>
      </c>
    </row>
    <row r="4769" spans="1:4" x14ac:dyDescent="0.15">
      <c r="A4769" s="77" t="s">
        <v>12698</v>
      </c>
      <c r="B4769" s="77" t="s">
        <v>12764</v>
      </c>
      <c r="C4769" s="77" t="s">
        <v>27601</v>
      </c>
      <c r="D4769" s="77" t="s">
        <v>12763</v>
      </c>
    </row>
    <row r="4770" spans="1:4" x14ac:dyDescent="0.15">
      <c r="A4770" s="77" t="s">
        <v>12698</v>
      </c>
      <c r="B4770" s="77" t="s">
        <v>12762</v>
      </c>
      <c r="C4770" s="77" t="s">
        <v>27600</v>
      </c>
      <c r="D4770" s="77" t="s">
        <v>27599</v>
      </c>
    </row>
    <row r="4771" spans="1:4" x14ac:dyDescent="0.15">
      <c r="A4771" s="77" t="s">
        <v>12698</v>
      </c>
      <c r="B4771" s="77" t="s">
        <v>12760</v>
      </c>
      <c r="C4771" s="77" t="s">
        <v>27598</v>
      </c>
      <c r="D4771" s="77" t="s">
        <v>27597</v>
      </c>
    </row>
    <row r="4772" spans="1:4" x14ac:dyDescent="0.15">
      <c r="A4772" s="77" t="s">
        <v>12698</v>
      </c>
      <c r="B4772" s="77" t="s">
        <v>12758</v>
      </c>
      <c r="C4772" s="77" t="s">
        <v>27596</v>
      </c>
      <c r="D4772" s="77" t="s">
        <v>12757</v>
      </c>
    </row>
    <row r="4773" spans="1:4" x14ac:dyDescent="0.15">
      <c r="A4773" s="77" t="s">
        <v>12698</v>
      </c>
      <c r="B4773" s="55" t="s">
        <v>12756</v>
      </c>
      <c r="C4773" s="77" t="s">
        <v>27595</v>
      </c>
      <c r="D4773" s="77" t="s">
        <v>27594</v>
      </c>
    </row>
    <row r="4774" spans="1:4" x14ac:dyDescent="0.15">
      <c r="A4774" s="77" t="s">
        <v>12698</v>
      </c>
      <c r="B4774" s="55" t="s">
        <v>12754</v>
      </c>
      <c r="C4774" s="77" t="s">
        <v>27593</v>
      </c>
      <c r="D4774" s="77" t="s">
        <v>12753</v>
      </c>
    </row>
    <row r="4775" spans="1:4" x14ac:dyDescent="0.15">
      <c r="A4775" s="77" t="s">
        <v>12698</v>
      </c>
      <c r="B4775" s="55" t="s">
        <v>12752</v>
      </c>
      <c r="C4775" s="77" t="s">
        <v>27592</v>
      </c>
      <c r="D4775" s="77" t="s">
        <v>27591</v>
      </c>
    </row>
    <row r="4776" spans="1:4" x14ac:dyDescent="0.15">
      <c r="A4776" s="77" t="s">
        <v>12698</v>
      </c>
      <c r="B4776" s="55" t="s">
        <v>12750</v>
      </c>
      <c r="C4776" s="77" t="s">
        <v>27590</v>
      </c>
      <c r="D4776" s="77" t="s">
        <v>27589</v>
      </c>
    </row>
    <row r="4777" spans="1:4" x14ac:dyDescent="0.15">
      <c r="A4777" s="77" t="s">
        <v>12698</v>
      </c>
      <c r="B4777" s="55" t="s">
        <v>12748</v>
      </c>
      <c r="C4777" s="77" t="s">
        <v>27588</v>
      </c>
      <c r="D4777" s="77" t="s">
        <v>27587</v>
      </c>
    </row>
    <row r="4778" spans="1:4" x14ac:dyDescent="0.15">
      <c r="A4778" s="77" t="s">
        <v>12698</v>
      </c>
      <c r="B4778" s="55" t="s">
        <v>12746</v>
      </c>
      <c r="C4778" s="77" t="s">
        <v>27586</v>
      </c>
      <c r="D4778" s="77" t="s">
        <v>12745</v>
      </c>
    </row>
    <row r="4779" spans="1:4" x14ac:dyDescent="0.15">
      <c r="A4779" s="77" t="s">
        <v>12698</v>
      </c>
      <c r="B4779" s="55" t="s">
        <v>12744</v>
      </c>
      <c r="C4779" s="77" t="s">
        <v>27585</v>
      </c>
      <c r="D4779" s="77" t="s">
        <v>11208</v>
      </c>
    </row>
    <row r="4780" spans="1:4" x14ac:dyDescent="0.15">
      <c r="A4780" s="77" t="s">
        <v>12698</v>
      </c>
      <c r="B4780" s="55" t="s">
        <v>12743</v>
      </c>
      <c r="C4780" s="77" t="s">
        <v>27584</v>
      </c>
      <c r="D4780" s="77" t="s">
        <v>8649</v>
      </c>
    </row>
    <row r="4781" spans="1:4" x14ac:dyDescent="0.15">
      <c r="A4781" s="77" t="s">
        <v>12698</v>
      </c>
      <c r="B4781" s="55" t="s">
        <v>12742</v>
      </c>
      <c r="C4781" s="77" t="s">
        <v>27583</v>
      </c>
      <c r="D4781" s="77" t="s">
        <v>12741</v>
      </c>
    </row>
    <row r="4782" spans="1:4" x14ac:dyDescent="0.15">
      <c r="A4782" s="77" t="s">
        <v>12698</v>
      </c>
      <c r="B4782" s="55" t="s">
        <v>12740</v>
      </c>
      <c r="C4782" s="77" t="s">
        <v>27582</v>
      </c>
      <c r="D4782" s="77" t="s">
        <v>27581</v>
      </c>
    </row>
    <row r="4783" spans="1:4" x14ac:dyDescent="0.15">
      <c r="A4783" s="77" t="s">
        <v>12698</v>
      </c>
      <c r="B4783" s="55" t="s">
        <v>12738</v>
      </c>
      <c r="C4783" s="77" t="s">
        <v>27580</v>
      </c>
      <c r="D4783" s="77" t="s">
        <v>27579</v>
      </c>
    </row>
    <row r="4784" spans="1:4" x14ac:dyDescent="0.15">
      <c r="A4784" s="77" t="s">
        <v>12698</v>
      </c>
      <c r="B4784" s="55" t="s">
        <v>12736</v>
      </c>
      <c r="C4784" s="77" t="s">
        <v>27578</v>
      </c>
      <c r="D4784" s="77" t="s">
        <v>12735</v>
      </c>
    </row>
    <row r="4785" spans="1:4" x14ac:dyDescent="0.15">
      <c r="A4785" s="77" t="s">
        <v>12698</v>
      </c>
      <c r="B4785" s="55" t="s">
        <v>12734</v>
      </c>
      <c r="C4785" s="77" t="s">
        <v>27577</v>
      </c>
      <c r="D4785" s="77" t="s">
        <v>12733</v>
      </c>
    </row>
    <row r="4786" spans="1:4" x14ac:dyDescent="0.15">
      <c r="A4786" s="77" t="s">
        <v>12698</v>
      </c>
      <c r="B4786" s="55" t="s">
        <v>12732</v>
      </c>
      <c r="C4786" s="77" t="s">
        <v>27576</v>
      </c>
      <c r="D4786" s="77" t="s">
        <v>12731</v>
      </c>
    </row>
    <row r="4787" spans="1:4" x14ac:dyDescent="0.15">
      <c r="A4787" s="77" t="s">
        <v>12698</v>
      </c>
      <c r="B4787" s="55" t="s">
        <v>12730</v>
      </c>
      <c r="C4787" s="77" t="s">
        <v>27575</v>
      </c>
      <c r="D4787" s="77" t="s">
        <v>12729</v>
      </c>
    </row>
    <row r="4788" spans="1:4" x14ac:dyDescent="0.15">
      <c r="A4788" s="77" t="s">
        <v>12698</v>
      </c>
      <c r="B4788" s="55" t="s">
        <v>12728</v>
      </c>
      <c r="C4788" s="77" t="s">
        <v>27574</v>
      </c>
      <c r="D4788" s="77" t="s">
        <v>27573</v>
      </c>
    </row>
    <row r="4789" spans="1:4" x14ac:dyDescent="0.15">
      <c r="A4789" s="77" t="s">
        <v>12698</v>
      </c>
      <c r="B4789" s="55" t="s">
        <v>12726</v>
      </c>
      <c r="C4789" s="77" t="s">
        <v>27572</v>
      </c>
      <c r="D4789" s="77" t="s">
        <v>27571</v>
      </c>
    </row>
    <row r="4790" spans="1:4" x14ac:dyDescent="0.15">
      <c r="A4790" s="77" t="s">
        <v>12698</v>
      </c>
      <c r="B4790" s="55" t="s">
        <v>12724</v>
      </c>
      <c r="C4790" s="77" t="s">
        <v>27570</v>
      </c>
      <c r="D4790" s="77" t="s">
        <v>12723</v>
      </c>
    </row>
    <row r="4791" spans="1:4" x14ac:dyDescent="0.15">
      <c r="A4791" s="77" t="s">
        <v>12698</v>
      </c>
      <c r="B4791" s="55" t="s">
        <v>12722</v>
      </c>
      <c r="C4791" s="77" t="s">
        <v>27569</v>
      </c>
      <c r="D4791" s="77" t="s">
        <v>27568</v>
      </c>
    </row>
    <row r="4792" spans="1:4" x14ac:dyDescent="0.15">
      <c r="A4792" s="77" t="s">
        <v>12698</v>
      </c>
      <c r="B4792" s="55" t="s">
        <v>12720</v>
      </c>
      <c r="C4792" s="77" t="s">
        <v>27567</v>
      </c>
      <c r="D4792" s="77" t="s">
        <v>12719</v>
      </c>
    </row>
    <row r="4793" spans="1:4" x14ac:dyDescent="0.15">
      <c r="A4793" s="77" t="s">
        <v>12698</v>
      </c>
      <c r="B4793" s="55" t="s">
        <v>12718</v>
      </c>
      <c r="C4793" s="77" t="s">
        <v>27566</v>
      </c>
      <c r="D4793" s="77" t="s">
        <v>12717</v>
      </c>
    </row>
    <row r="4794" spans="1:4" x14ac:dyDescent="0.15">
      <c r="A4794" s="77" t="s">
        <v>12698</v>
      </c>
      <c r="B4794" s="55" t="s">
        <v>12716</v>
      </c>
      <c r="C4794" s="77" t="s">
        <v>27565</v>
      </c>
      <c r="D4794" s="77" t="s">
        <v>12715</v>
      </c>
    </row>
    <row r="4795" spans="1:4" x14ac:dyDescent="0.15">
      <c r="A4795" s="77" t="s">
        <v>12698</v>
      </c>
      <c r="B4795" s="55" t="s">
        <v>12714</v>
      </c>
      <c r="C4795" s="77" t="s">
        <v>27564</v>
      </c>
      <c r="D4795" s="77" t="s">
        <v>12713</v>
      </c>
    </row>
    <row r="4796" spans="1:4" x14ac:dyDescent="0.15">
      <c r="A4796" s="77" t="s">
        <v>12698</v>
      </c>
      <c r="B4796" s="55" t="s">
        <v>12712</v>
      </c>
      <c r="C4796" s="77" t="s">
        <v>27563</v>
      </c>
      <c r="D4796" s="77" t="s">
        <v>12711</v>
      </c>
    </row>
    <row r="4797" spans="1:4" x14ac:dyDescent="0.15">
      <c r="A4797" s="77" t="s">
        <v>12698</v>
      </c>
      <c r="B4797" s="55" t="s">
        <v>12710</v>
      </c>
      <c r="C4797" s="77" t="s">
        <v>27562</v>
      </c>
      <c r="D4797" s="77" t="s">
        <v>12709</v>
      </c>
    </row>
    <row r="4798" spans="1:4" x14ac:dyDescent="0.15">
      <c r="A4798" s="77" t="s">
        <v>12698</v>
      </c>
      <c r="B4798" s="55" t="s">
        <v>12708</v>
      </c>
      <c r="C4798" s="77" t="s">
        <v>27561</v>
      </c>
      <c r="D4798" s="77" t="s">
        <v>12707</v>
      </c>
    </row>
    <row r="4799" spans="1:4" x14ac:dyDescent="0.15">
      <c r="A4799" s="77" t="s">
        <v>12698</v>
      </c>
      <c r="B4799" s="55" t="s">
        <v>12706</v>
      </c>
      <c r="C4799" s="77" t="s">
        <v>27560</v>
      </c>
      <c r="D4799" s="77" t="s">
        <v>27559</v>
      </c>
    </row>
    <row r="4800" spans="1:4" x14ac:dyDescent="0.15">
      <c r="A4800" s="77" t="s">
        <v>12698</v>
      </c>
      <c r="B4800" s="55" t="s">
        <v>12704</v>
      </c>
      <c r="C4800" s="77" t="s">
        <v>27558</v>
      </c>
      <c r="D4800" s="77" t="s">
        <v>12703</v>
      </c>
    </row>
    <row r="4801" spans="1:4" x14ac:dyDescent="0.15">
      <c r="A4801" s="77" t="s">
        <v>12698</v>
      </c>
      <c r="B4801" s="55" t="s">
        <v>12702</v>
      </c>
      <c r="C4801" s="77" t="s">
        <v>27557</v>
      </c>
      <c r="D4801" s="77" t="s">
        <v>12701</v>
      </c>
    </row>
    <row r="4802" spans="1:4" x14ac:dyDescent="0.15">
      <c r="A4802" s="77" t="s">
        <v>13017</v>
      </c>
      <c r="B4802" s="55" t="s">
        <v>21242</v>
      </c>
      <c r="C4802" s="77" t="s">
        <v>27556</v>
      </c>
      <c r="D4802" s="77" t="s">
        <v>27555</v>
      </c>
    </row>
    <row r="4803" spans="1:4" x14ac:dyDescent="0.15">
      <c r="A4803" s="77" t="s">
        <v>13017</v>
      </c>
      <c r="B4803" s="55" t="s">
        <v>21240</v>
      </c>
      <c r="C4803" s="77" t="s">
        <v>27554</v>
      </c>
      <c r="D4803" s="77" t="s">
        <v>27553</v>
      </c>
    </row>
    <row r="4804" spans="1:4" x14ac:dyDescent="0.15">
      <c r="A4804" s="77" t="s">
        <v>13017</v>
      </c>
      <c r="B4804" s="55" t="s">
        <v>21238</v>
      </c>
      <c r="C4804" s="77" t="s">
        <v>27552</v>
      </c>
      <c r="D4804" s="77" t="s">
        <v>27551</v>
      </c>
    </row>
    <row r="4805" spans="1:4" x14ac:dyDescent="0.15">
      <c r="A4805" s="77" t="s">
        <v>13017</v>
      </c>
      <c r="B4805" s="55" t="s">
        <v>21236</v>
      </c>
      <c r="C4805" s="77" t="s">
        <v>27550</v>
      </c>
      <c r="D4805" s="77" t="s">
        <v>27549</v>
      </c>
    </row>
    <row r="4806" spans="1:4" x14ac:dyDescent="0.15">
      <c r="A4806" s="77" t="s">
        <v>13017</v>
      </c>
      <c r="B4806" s="55" t="s">
        <v>21234</v>
      </c>
      <c r="C4806" s="77" t="s">
        <v>27548</v>
      </c>
      <c r="D4806" s="77" t="s">
        <v>27547</v>
      </c>
    </row>
    <row r="4807" spans="1:4" x14ac:dyDescent="0.15">
      <c r="A4807" s="77" t="s">
        <v>13017</v>
      </c>
      <c r="B4807" s="55" t="s">
        <v>21232</v>
      </c>
      <c r="C4807" s="77" t="s">
        <v>27546</v>
      </c>
      <c r="D4807" s="77" t="s">
        <v>27545</v>
      </c>
    </row>
    <row r="4808" spans="1:4" x14ac:dyDescent="0.15">
      <c r="A4808" s="77" t="s">
        <v>13017</v>
      </c>
      <c r="B4808" s="55" t="s">
        <v>21230</v>
      </c>
      <c r="C4808" s="77" t="s">
        <v>27544</v>
      </c>
      <c r="D4808" s="77" t="s">
        <v>27543</v>
      </c>
    </row>
    <row r="4809" spans="1:4" x14ac:dyDescent="0.15">
      <c r="A4809" s="77" t="s">
        <v>13017</v>
      </c>
      <c r="B4809" s="55" t="s">
        <v>21228</v>
      </c>
      <c r="C4809" s="77" t="s">
        <v>27542</v>
      </c>
      <c r="D4809" s="77" t="s">
        <v>27541</v>
      </c>
    </row>
    <row r="4810" spans="1:4" x14ac:dyDescent="0.15">
      <c r="A4810" s="77" t="s">
        <v>13017</v>
      </c>
      <c r="B4810" s="55" t="s">
        <v>21226</v>
      </c>
      <c r="C4810" s="77" t="s">
        <v>27540</v>
      </c>
      <c r="D4810" s="77" t="s">
        <v>21225</v>
      </c>
    </row>
    <row r="4811" spans="1:4" x14ac:dyDescent="0.15">
      <c r="A4811" s="77" t="s">
        <v>13017</v>
      </c>
      <c r="B4811" s="55" t="s">
        <v>21224</v>
      </c>
      <c r="C4811" s="77" t="s">
        <v>27539</v>
      </c>
      <c r="D4811" s="77" t="s">
        <v>27538</v>
      </c>
    </row>
    <row r="4812" spans="1:4" x14ac:dyDescent="0.15">
      <c r="A4812" s="77" t="s">
        <v>13017</v>
      </c>
      <c r="B4812" s="55" t="s">
        <v>21222</v>
      </c>
      <c r="C4812" s="77" t="s">
        <v>27537</v>
      </c>
      <c r="D4812" s="77" t="s">
        <v>27536</v>
      </c>
    </row>
    <row r="4813" spans="1:4" x14ac:dyDescent="0.15">
      <c r="A4813" s="77" t="s">
        <v>13017</v>
      </c>
      <c r="B4813" s="55" t="s">
        <v>21220</v>
      </c>
      <c r="C4813" s="77" t="s">
        <v>27535</v>
      </c>
      <c r="D4813" s="77" t="s">
        <v>27534</v>
      </c>
    </row>
    <row r="4814" spans="1:4" x14ac:dyDescent="0.15">
      <c r="A4814" s="77" t="s">
        <v>13017</v>
      </c>
      <c r="B4814" s="55" t="s">
        <v>21218</v>
      </c>
      <c r="C4814" s="77" t="s">
        <v>27533</v>
      </c>
      <c r="D4814" s="77" t="s">
        <v>27532</v>
      </c>
    </row>
    <row r="4815" spans="1:4" x14ac:dyDescent="0.15">
      <c r="A4815" s="77" t="s">
        <v>13017</v>
      </c>
      <c r="B4815" s="55" t="s">
        <v>21216</v>
      </c>
      <c r="C4815" s="77" t="s">
        <v>27531</v>
      </c>
      <c r="D4815" s="77" t="s">
        <v>27530</v>
      </c>
    </row>
    <row r="4816" spans="1:4" x14ac:dyDescent="0.15">
      <c r="A4816" s="77" t="s">
        <v>13017</v>
      </c>
      <c r="B4816" s="55" t="s">
        <v>21214</v>
      </c>
      <c r="C4816" s="77" t="s">
        <v>27529</v>
      </c>
      <c r="D4816" s="77" t="s">
        <v>27528</v>
      </c>
    </row>
    <row r="4817" spans="1:4" x14ac:dyDescent="0.15">
      <c r="A4817" s="77" t="s">
        <v>13017</v>
      </c>
      <c r="B4817" s="55" t="s">
        <v>21212</v>
      </c>
      <c r="C4817" s="77" t="s">
        <v>27527</v>
      </c>
      <c r="D4817" s="77" t="s">
        <v>21211</v>
      </c>
    </row>
    <row r="4818" spans="1:4" x14ac:dyDescent="0.15">
      <c r="A4818" s="77" t="s">
        <v>13017</v>
      </c>
      <c r="B4818" s="55" t="s">
        <v>21210</v>
      </c>
      <c r="C4818" s="77" t="s">
        <v>27526</v>
      </c>
      <c r="D4818" s="77" t="s">
        <v>27525</v>
      </c>
    </row>
    <row r="4819" spans="1:4" x14ac:dyDescent="0.15">
      <c r="A4819" s="77" t="s">
        <v>13017</v>
      </c>
      <c r="B4819" s="55" t="s">
        <v>21208</v>
      </c>
      <c r="C4819" s="77" t="s">
        <v>27524</v>
      </c>
      <c r="D4819" s="77" t="s">
        <v>27523</v>
      </c>
    </row>
    <row r="4820" spans="1:4" x14ac:dyDescent="0.15">
      <c r="A4820" s="77" t="s">
        <v>13017</v>
      </c>
      <c r="B4820" s="55" t="s">
        <v>21206</v>
      </c>
      <c r="C4820" s="77" t="s">
        <v>27522</v>
      </c>
      <c r="D4820" s="77" t="s">
        <v>27521</v>
      </c>
    </row>
    <row r="4821" spans="1:4" x14ac:dyDescent="0.15">
      <c r="A4821" s="77" t="s">
        <v>13017</v>
      </c>
      <c r="B4821" s="55" t="s">
        <v>21204</v>
      </c>
      <c r="C4821" s="77" t="s">
        <v>27520</v>
      </c>
      <c r="D4821" s="77" t="s">
        <v>21203</v>
      </c>
    </row>
    <row r="4822" spans="1:4" x14ac:dyDescent="0.15">
      <c r="A4822" s="77" t="s">
        <v>13017</v>
      </c>
      <c r="B4822" s="55" t="s">
        <v>21202</v>
      </c>
      <c r="C4822" s="77" t="s">
        <v>27519</v>
      </c>
      <c r="D4822" s="77" t="s">
        <v>27518</v>
      </c>
    </row>
    <row r="4823" spans="1:4" x14ac:dyDescent="0.15">
      <c r="A4823" s="77" t="s">
        <v>13017</v>
      </c>
      <c r="B4823" s="55" t="s">
        <v>21200</v>
      </c>
      <c r="C4823" s="77" t="s">
        <v>27517</v>
      </c>
      <c r="D4823" s="77" t="s">
        <v>21199</v>
      </c>
    </row>
    <row r="4824" spans="1:4" x14ac:dyDescent="0.15">
      <c r="A4824" s="77" t="s">
        <v>13017</v>
      </c>
      <c r="B4824" s="55" t="s">
        <v>21198</v>
      </c>
      <c r="C4824" s="77" t="s">
        <v>27516</v>
      </c>
      <c r="D4824" s="77" t="s">
        <v>27515</v>
      </c>
    </row>
    <row r="4825" spans="1:4" x14ac:dyDescent="0.15">
      <c r="A4825" s="77" t="s">
        <v>13017</v>
      </c>
      <c r="B4825" s="55" t="s">
        <v>21196</v>
      </c>
      <c r="C4825" s="77" t="s">
        <v>27514</v>
      </c>
      <c r="D4825" s="77" t="s">
        <v>27513</v>
      </c>
    </row>
    <row r="4826" spans="1:4" x14ac:dyDescent="0.15">
      <c r="A4826" s="77" t="s">
        <v>13017</v>
      </c>
      <c r="B4826" s="55" t="s">
        <v>21194</v>
      </c>
      <c r="C4826" s="77" t="s">
        <v>27512</v>
      </c>
      <c r="D4826" s="77" t="s">
        <v>21193</v>
      </c>
    </row>
    <row r="4827" spans="1:4" x14ac:dyDescent="0.15">
      <c r="A4827" s="77" t="s">
        <v>13017</v>
      </c>
      <c r="B4827" s="55" t="s">
        <v>21192</v>
      </c>
      <c r="C4827" s="77" t="s">
        <v>27511</v>
      </c>
      <c r="D4827" s="77" t="s">
        <v>27510</v>
      </c>
    </row>
    <row r="4828" spans="1:4" x14ac:dyDescent="0.15">
      <c r="A4828" s="77" t="s">
        <v>13017</v>
      </c>
      <c r="B4828" s="55" t="s">
        <v>21190</v>
      </c>
      <c r="C4828" s="77" t="s">
        <v>27509</v>
      </c>
      <c r="D4828" s="77" t="s">
        <v>27508</v>
      </c>
    </row>
    <row r="4829" spans="1:4" x14ac:dyDescent="0.15">
      <c r="A4829" s="77" t="s">
        <v>13017</v>
      </c>
      <c r="B4829" s="55" t="s">
        <v>20209</v>
      </c>
      <c r="C4829" s="77" t="s">
        <v>27507</v>
      </c>
      <c r="D4829" s="77" t="s">
        <v>20208</v>
      </c>
    </row>
    <row r="4830" spans="1:4" x14ac:dyDescent="0.15">
      <c r="A4830" s="77" t="s">
        <v>13017</v>
      </c>
      <c r="B4830" s="55" t="s">
        <v>20207</v>
      </c>
      <c r="C4830" s="77" t="s">
        <v>20206</v>
      </c>
      <c r="D4830" s="77" t="s">
        <v>20206</v>
      </c>
    </row>
    <row r="4831" spans="1:4" x14ac:dyDescent="0.15">
      <c r="A4831" s="77" t="s">
        <v>13017</v>
      </c>
      <c r="B4831" s="55" t="s">
        <v>20205</v>
      </c>
      <c r="C4831" s="77" t="s">
        <v>27506</v>
      </c>
      <c r="D4831" s="77" t="s">
        <v>20204</v>
      </c>
    </row>
    <row r="4832" spans="1:4" x14ac:dyDescent="0.15">
      <c r="A4832" s="77" t="s">
        <v>13017</v>
      </c>
      <c r="B4832" s="55" t="s">
        <v>20203</v>
      </c>
      <c r="C4832" s="77" t="s">
        <v>27505</v>
      </c>
      <c r="D4832" s="77" t="s">
        <v>20202</v>
      </c>
    </row>
    <row r="4833" spans="1:4" x14ac:dyDescent="0.15">
      <c r="A4833" s="77" t="s">
        <v>13017</v>
      </c>
      <c r="B4833" s="55" t="s">
        <v>20201</v>
      </c>
      <c r="C4833" s="77" t="s">
        <v>27504</v>
      </c>
      <c r="D4833" s="77" t="s">
        <v>20200</v>
      </c>
    </row>
    <row r="4834" spans="1:4" x14ac:dyDescent="0.15">
      <c r="A4834" s="77" t="s">
        <v>13017</v>
      </c>
      <c r="B4834" s="55" t="s">
        <v>20199</v>
      </c>
      <c r="C4834" s="77" t="s">
        <v>27503</v>
      </c>
      <c r="D4834" s="77" t="s">
        <v>20198</v>
      </c>
    </row>
    <row r="4835" spans="1:4" x14ac:dyDescent="0.15">
      <c r="A4835" s="77" t="s">
        <v>13017</v>
      </c>
      <c r="B4835" s="55" t="s">
        <v>20197</v>
      </c>
      <c r="C4835" s="77" t="s">
        <v>27502</v>
      </c>
      <c r="D4835" s="77" t="s">
        <v>20196</v>
      </c>
    </row>
    <row r="4836" spans="1:4" x14ac:dyDescent="0.15">
      <c r="A4836" s="77" t="s">
        <v>13017</v>
      </c>
      <c r="B4836" s="55" t="s">
        <v>20195</v>
      </c>
      <c r="C4836" s="77" t="s">
        <v>27501</v>
      </c>
      <c r="D4836" s="77" t="s">
        <v>20194</v>
      </c>
    </row>
    <row r="4837" spans="1:4" x14ac:dyDescent="0.15">
      <c r="A4837" s="77" t="s">
        <v>13017</v>
      </c>
      <c r="B4837" s="55" t="s">
        <v>20193</v>
      </c>
      <c r="C4837" s="77" t="s">
        <v>27500</v>
      </c>
      <c r="D4837" s="77" t="s">
        <v>20192</v>
      </c>
    </row>
    <row r="4838" spans="1:4" x14ac:dyDescent="0.15">
      <c r="A4838" s="77" t="s">
        <v>13017</v>
      </c>
      <c r="B4838" s="55" t="s">
        <v>20191</v>
      </c>
      <c r="C4838" s="77" t="s">
        <v>27499</v>
      </c>
      <c r="D4838" s="77" t="s">
        <v>20190</v>
      </c>
    </row>
    <row r="4839" spans="1:4" x14ac:dyDescent="0.15">
      <c r="A4839" s="77" t="s">
        <v>13017</v>
      </c>
      <c r="B4839" s="55" t="s">
        <v>20189</v>
      </c>
      <c r="C4839" s="77" t="s">
        <v>27498</v>
      </c>
      <c r="D4839" s="77" t="s">
        <v>27497</v>
      </c>
    </row>
    <row r="4840" spans="1:4" x14ac:dyDescent="0.15">
      <c r="A4840" s="77" t="s">
        <v>13017</v>
      </c>
      <c r="B4840" s="55" t="s">
        <v>20187</v>
      </c>
      <c r="C4840" s="77" t="s">
        <v>27496</v>
      </c>
      <c r="D4840" s="77" t="s">
        <v>20186</v>
      </c>
    </row>
    <row r="4841" spans="1:4" x14ac:dyDescent="0.15">
      <c r="A4841" s="77" t="s">
        <v>13017</v>
      </c>
      <c r="B4841" s="55" t="s">
        <v>20185</v>
      </c>
      <c r="C4841" s="77" t="s">
        <v>27495</v>
      </c>
      <c r="D4841" s="77" t="s">
        <v>20184</v>
      </c>
    </row>
    <row r="4842" spans="1:4" x14ac:dyDescent="0.15">
      <c r="A4842" s="77" t="s">
        <v>13017</v>
      </c>
      <c r="B4842" s="55" t="s">
        <v>20183</v>
      </c>
      <c r="C4842" s="77" t="s">
        <v>27494</v>
      </c>
      <c r="D4842" s="77" t="s">
        <v>20182</v>
      </c>
    </row>
    <row r="4843" spans="1:4" x14ac:dyDescent="0.15">
      <c r="A4843" s="77" t="s">
        <v>13017</v>
      </c>
      <c r="B4843" s="55" t="s">
        <v>20181</v>
      </c>
      <c r="C4843" s="77" t="s">
        <v>27493</v>
      </c>
      <c r="D4843" s="77" t="s">
        <v>20180</v>
      </c>
    </row>
    <row r="4844" spans="1:4" x14ac:dyDescent="0.15">
      <c r="A4844" s="77" t="s">
        <v>13017</v>
      </c>
      <c r="B4844" s="55" t="s">
        <v>20179</v>
      </c>
      <c r="C4844" s="77" t="s">
        <v>27492</v>
      </c>
      <c r="D4844" s="77" t="s">
        <v>20178</v>
      </c>
    </row>
    <row r="4845" spans="1:4" x14ac:dyDescent="0.15">
      <c r="A4845" s="77" t="s">
        <v>13017</v>
      </c>
      <c r="B4845" s="55" t="s">
        <v>20177</v>
      </c>
      <c r="C4845" s="77" t="s">
        <v>27491</v>
      </c>
      <c r="D4845" s="77" t="s">
        <v>20176</v>
      </c>
    </row>
    <row r="4846" spans="1:4" x14ac:dyDescent="0.15">
      <c r="A4846" s="77" t="s">
        <v>13017</v>
      </c>
      <c r="B4846" s="55" t="s">
        <v>20175</v>
      </c>
      <c r="C4846" s="77" t="s">
        <v>27490</v>
      </c>
      <c r="D4846" s="77" t="s">
        <v>20174</v>
      </c>
    </row>
    <row r="4847" spans="1:4" x14ac:dyDescent="0.15">
      <c r="A4847" s="77" t="s">
        <v>13017</v>
      </c>
      <c r="B4847" s="55" t="s">
        <v>20173</v>
      </c>
      <c r="C4847" s="77" t="s">
        <v>27489</v>
      </c>
      <c r="D4847" s="77" t="s">
        <v>20172</v>
      </c>
    </row>
    <row r="4848" spans="1:4" x14ac:dyDescent="0.15">
      <c r="A4848" s="77" t="s">
        <v>13017</v>
      </c>
      <c r="B4848" s="55" t="s">
        <v>20171</v>
      </c>
      <c r="C4848" s="77" t="s">
        <v>27488</v>
      </c>
      <c r="D4848" s="77" t="s">
        <v>27487</v>
      </c>
    </row>
    <row r="4849" spans="1:4" x14ac:dyDescent="0.15">
      <c r="A4849" s="77" t="s">
        <v>13017</v>
      </c>
      <c r="B4849" s="55" t="s">
        <v>20169</v>
      </c>
      <c r="C4849" s="77" t="s">
        <v>27486</v>
      </c>
      <c r="D4849" s="77" t="s">
        <v>20168</v>
      </c>
    </row>
    <row r="4850" spans="1:4" x14ac:dyDescent="0.15">
      <c r="A4850" s="77" t="s">
        <v>13017</v>
      </c>
      <c r="B4850" s="55" t="s">
        <v>20167</v>
      </c>
      <c r="C4850" s="77" t="s">
        <v>27485</v>
      </c>
      <c r="D4850" s="77" t="s">
        <v>27484</v>
      </c>
    </row>
    <row r="4851" spans="1:4" x14ac:dyDescent="0.15">
      <c r="A4851" s="77" t="s">
        <v>13017</v>
      </c>
      <c r="B4851" s="55" t="s">
        <v>20165</v>
      </c>
      <c r="C4851" s="77" t="s">
        <v>27483</v>
      </c>
      <c r="D4851" s="77" t="s">
        <v>20164</v>
      </c>
    </row>
    <row r="4852" spans="1:4" x14ac:dyDescent="0.15">
      <c r="A4852" s="77" t="s">
        <v>13017</v>
      </c>
      <c r="B4852" s="55" t="s">
        <v>20163</v>
      </c>
      <c r="C4852" s="77" t="s">
        <v>27482</v>
      </c>
      <c r="D4852" s="77" t="s">
        <v>20162</v>
      </c>
    </row>
    <row r="4853" spans="1:4" x14ac:dyDescent="0.15">
      <c r="A4853" s="77" t="s">
        <v>13017</v>
      </c>
      <c r="B4853" s="55" t="s">
        <v>20161</v>
      </c>
      <c r="C4853" s="77" t="s">
        <v>27481</v>
      </c>
      <c r="D4853" s="77" t="s">
        <v>20160</v>
      </c>
    </row>
    <row r="4854" spans="1:4" x14ac:dyDescent="0.15">
      <c r="A4854" s="77" t="s">
        <v>13017</v>
      </c>
      <c r="B4854" s="55" t="s">
        <v>20159</v>
      </c>
      <c r="C4854" s="77" t="s">
        <v>27480</v>
      </c>
      <c r="D4854" s="77" t="s">
        <v>20158</v>
      </c>
    </row>
    <row r="4855" spans="1:4" x14ac:dyDescent="0.15">
      <c r="A4855" s="77" t="s">
        <v>13017</v>
      </c>
      <c r="B4855" s="55" t="s">
        <v>20157</v>
      </c>
      <c r="C4855" s="77" t="s">
        <v>27479</v>
      </c>
      <c r="D4855" s="77" t="s">
        <v>27478</v>
      </c>
    </row>
    <row r="4856" spans="1:4" x14ac:dyDescent="0.15">
      <c r="A4856" s="77" t="s">
        <v>13017</v>
      </c>
      <c r="B4856" s="55" t="s">
        <v>18405</v>
      </c>
      <c r="C4856" s="77" t="s">
        <v>27477</v>
      </c>
      <c r="D4856" s="77" t="s">
        <v>27476</v>
      </c>
    </row>
    <row r="4857" spans="1:4" x14ac:dyDescent="0.15">
      <c r="A4857" s="77" t="s">
        <v>13017</v>
      </c>
      <c r="B4857" s="55" t="s">
        <v>18403</v>
      </c>
      <c r="C4857" s="77" t="s">
        <v>27475</v>
      </c>
      <c r="D4857" s="77" t="s">
        <v>27474</v>
      </c>
    </row>
    <row r="4858" spans="1:4" x14ac:dyDescent="0.15">
      <c r="A4858" s="77" t="s">
        <v>13017</v>
      </c>
      <c r="B4858" s="55" t="s">
        <v>18401</v>
      </c>
      <c r="C4858" s="77" t="s">
        <v>27473</v>
      </c>
      <c r="D4858" s="77" t="s">
        <v>27472</v>
      </c>
    </row>
    <row r="4859" spans="1:4" x14ac:dyDescent="0.15">
      <c r="A4859" s="77" t="s">
        <v>13017</v>
      </c>
      <c r="B4859" s="55" t="s">
        <v>18399</v>
      </c>
      <c r="C4859" s="77" t="s">
        <v>27471</v>
      </c>
      <c r="D4859" s="77" t="s">
        <v>27470</v>
      </c>
    </row>
    <row r="4860" spans="1:4" x14ac:dyDescent="0.15">
      <c r="A4860" s="77" t="s">
        <v>13017</v>
      </c>
      <c r="B4860" s="55" t="s">
        <v>18397</v>
      </c>
      <c r="C4860" s="77" t="s">
        <v>27469</v>
      </c>
      <c r="D4860" s="77" t="s">
        <v>27468</v>
      </c>
    </row>
    <row r="4861" spans="1:4" x14ac:dyDescent="0.15">
      <c r="A4861" s="77" t="s">
        <v>13017</v>
      </c>
      <c r="B4861" s="55" t="s">
        <v>18395</v>
      </c>
      <c r="C4861" s="77" t="s">
        <v>27467</v>
      </c>
      <c r="D4861" s="77" t="s">
        <v>27466</v>
      </c>
    </row>
    <row r="4862" spans="1:4" x14ac:dyDescent="0.15">
      <c r="A4862" s="77" t="s">
        <v>13017</v>
      </c>
      <c r="B4862" s="55" t="s">
        <v>18393</v>
      </c>
      <c r="C4862" s="77" t="s">
        <v>27465</v>
      </c>
      <c r="D4862" s="77" t="s">
        <v>27464</v>
      </c>
    </row>
    <row r="4863" spans="1:4" x14ac:dyDescent="0.15">
      <c r="A4863" s="77" t="s">
        <v>13017</v>
      </c>
      <c r="B4863" s="55" t="s">
        <v>18391</v>
      </c>
      <c r="C4863" s="77" t="s">
        <v>27463</v>
      </c>
      <c r="D4863" s="77" t="s">
        <v>27462</v>
      </c>
    </row>
    <row r="4864" spans="1:4" x14ac:dyDescent="0.15">
      <c r="A4864" s="77" t="s">
        <v>13017</v>
      </c>
      <c r="B4864" s="55" t="s">
        <v>18389</v>
      </c>
      <c r="C4864" s="77" t="s">
        <v>27461</v>
      </c>
      <c r="D4864" s="77" t="s">
        <v>27460</v>
      </c>
    </row>
    <row r="4865" spans="1:4" x14ac:dyDescent="0.15">
      <c r="A4865" s="77" t="s">
        <v>13017</v>
      </c>
      <c r="B4865" s="55" t="s">
        <v>18387</v>
      </c>
      <c r="C4865" s="77" t="s">
        <v>27459</v>
      </c>
      <c r="D4865" s="77" t="s">
        <v>27458</v>
      </c>
    </row>
    <row r="4866" spans="1:4" x14ac:dyDescent="0.15">
      <c r="A4866" s="77" t="s">
        <v>13017</v>
      </c>
      <c r="B4866" s="55" t="s">
        <v>18385</v>
      </c>
      <c r="C4866" s="77" t="s">
        <v>27457</v>
      </c>
      <c r="D4866" s="77" t="s">
        <v>27456</v>
      </c>
    </row>
    <row r="4867" spans="1:4" x14ac:dyDescent="0.15">
      <c r="A4867" s="77" t="s">
        <v>13017</v>
      </c>
      <c r="B4867" s="55" t="s">
        <v>18383</v>
      </c>
      <c r="C4867" s="77" t="s">
        <v>27455</v>
      </c>
      <c r="D4867" s="77" t="s">
        <v>27454</v>
      </c>
    </row>
    <row r="4868" spans="1:4" x14ac:dyDescent="0.15">
      <c r="A4868" s="77" t="s">
        <v>13017</v>
      </c>
      <c r="B4868" s="55" t="s">
        <v>18381</v>
      </c>
      <c r="C4868" s="77" t="s">
        <v>27453</v>
      </c>
      <c r="D4868" s="77" t="s">
        <v>27452</v>
      </c>
    </row>
    <row r="4869" spans="1:4" x14ac:dyDescent="0.15">
      <c r="A4869" s="77" t="s">
        <v>13017</v>
      </c>
      <c r="B4869" s="55" t="s">
        <v>18379</v>
      </c>
      <c r="C4869" s="77" t="s">
        <v>27451</v>
      </c>
      <c r="D4869" s="77" t="s">
        <v>27450</v>
      </c>
    </row>
    <row r="4870" spans="1:4" x14ac:dyDescent="0.15">
      <c r="A4870" s="77" t="s">
        <v>13017</v>
      </c>
      <c r="B4870" s="55" t="s">
        <v>18377</v>
      </c>
      <c r="C4870" s="77" t="s">
        <v>27449</v>
      </c>
      <c r="D4870" s="77" t="s">
        <v>27448</v>
      </c>
    </row>
    <row r="4871" spans="1:4" x14ac:dyDescent="0.15">
      <c r="A4871" s="77" t="s">
        <v>13017</v>
      </c>
      <c r="B4871" s="55" t="s">
        <v>18375</v>
      </c>
      <c r="C4871" s="77" t="s">
        <v>27447</v>
      </c>
      <c r="D4871" s="77" t="s">
        <v>27446</v>
      </c>
    </row>
    <row r="4872" spans="1:4" x14ac:dyDescent="0.15">
      <c r="A4872" s="77" t="s">
        <v>13017</v>
      </c>
      <c r="B4872" s="55" t="s">
        <v>18373</v>
      </c>
      <c r="C4872" s="77" t="s">
        <v>27445</v>
      </c>
      <c r="D4872" s="77" t="s">
        <v>27444</v>
      </c>
    </row>
    <row r="4873" spans="1:4" x14ac:dyDescent="0.15">
      <c r="A4873" s="77" t="s">
        <v>13017</v>
      </c>
      <c r="B4873" s="55" t="s">
        <v>18371</v>
      </c>
      <c r="C4873" s="77" t="s">
        <v>27443</v>
      </c>
      <c r="D4873" s="77" t="s">
        <v>27442</v>
      </c>
    </row>
    <row r="4874" spans="1:4" x14ac:dyDescent="0.15">
      <c r="A4874" s="77" t="s">
        <v>13017</v>
      </c>
      <c r="B4874" s="55" t="s">
        <v>18369</v>
      </c>
      <c r="C4874" s="77" t="s">
        <v>27441</v>
      </c>
      <c r="D4874" s="77" t="s">
        <v>27440</v>
      </c>
    </row>
    <row r="4875" spans="1:4" x14ac:dyDescent="0.15">
      <c r="A4875" s="77" t="s">
        <v>13017</v>
      </c>
      <c r="B4875" s="55" t="s">
        <v>18367</v>
      </c>
      <c r="C4875" s="77" t="s">
        <v>27439</v>
      </c>
      <c r="D4875" s="77" t="s">
        <v>27438</v>
      </c>
    </row>
    <row r="4876" spans="1:4" x14ac:dyDescent="0.15">
      <c r="A4876" s="77" t="s">
        <v>13017</v>
      </c>
      <c r="B4876" s="55" t="s">
        <v>18365</v>
      </c>
      <c r="C4876" s="77" t="s">
        <v>27437</v>
      </c>
      <c r="D4876" s="77" t="s">
        <v>27436</v>
      </c>
    </row>
    <row r="4877" spans="1:4" x14ac:dyDescent="0.15">
      <c r="A4877" s="77" t="s">
        <v>13017</v>
      </c>
      <c r="B4877" s="55" t="s">
        <v>18363</v>
      </c>
      <c r="C4877" s="77" t="s">
        <v>27435</v>
      </c>
      <c r="D4877" s="77" t="s">
        <v>27434</v>
      </c>
    </row>
    <row r="4878" spans="1:4" x14ac:dyDescent="0.15">
      <c r="A4878" s="77" t="s">
        <v>13017</v>
      </c>
      <c r="B4878" s="55" t="s">
        <v>18361</v>
      </c>
      <c r="C4878" s="77" t="s">
        <v>27433</v>
      </c>
      <c r="D4878" s="77" t="s">
        <v>27432</v>
      </c>
    </row>
    <row r="4879" spans="1:4" x14ac:dyDescent="0.15">
      <c r="A4879" s="77" t="s">
        <v>13017</v>
      </c>
      <c r="B4879" s="55" t="s">
        <v>18359</v>
      </c>
      <c r="C4879" s="77" t="s">
        <v>27431</v>
      </c>
      <c r="D4879" s="77" t="s">
        <v>27430</v>
      </c>
    </row>
    <row r="4880" spans="1:4" x14ac:dyDescent="0.15">
      <c r="A4880" s="77" t="s">
        <v>13017</v>
      </c>
      <c r="B4880" s="55" t="s">
        <v>18357</v>
      </c>
      <c r="C4880" s="77" t="s">
        <v>27429</v>
      </c>
      <c r="D4880" s="77" t="s">
        <v>27428</v>
      </c>
    </row>
    <row r="4881" spans="1:4" x14ac:dyDescent="0.15">
      <c r="A4881" s="77" t="s">
        <v>13017</v>
      </c>
      <c r="B4881" s="55" t="s">
        <v>18355</v>
      </c>
      <c r="C4881" s="77" t="s">
        <v>27427</v>
      </c>
      <c r="D4881" s="77" t="s">
        <v>27426</v>
      </c>
    </row>
    <row r="4882" spans="1:4" x14ac:dyDescent="0.15">
      <c r="A4882" s="77" t="s">
        <v>13017</v>
      </c>
      <c r="B4882" s="55" t="s">
        <v>18353</v>
      </c>
      <c r="C4882" s="77" t="s">
        <v>27425</v>
      </c>
      <c r="D4882" s="77" t="s">
        <v>27424</v>
      </c>
    </row>
    <row r="4883" spans="1:4" x14ac:dyDescent="0.15">
      <c r="A4883" s="77" t="s">
        <v>13017</v>
      </c>
      <c r="B4883" s="55" t="s">
        <v>18351</v>
      </c>
      <c r="C4883" s="77" t="s">
        <v>27423</v>
      </c>
      <c r="D4883" s="77" t="s">
        <v>27422</v>
      </c>
    </row>
    <row r="4884" spans="1:4" x14ac:dyDescent="0.15">
      <c r="A4884" s="77" t="s">
        <v>13017</v>
      </c>
      <c r="B4884" s="55" t="s">
        <v>18349</v>
      </c>
      <c r="C4884" s="77" t="s">
        <v>27421</v>
      </c>
      <c r="D4884" s="77" t="s">
        <v>27420</v>
      </c>
    </row>
    <row r="4885" spans="1:4" x14ac:dyDescent="0.15">
      <c r="A4885" s="77" t="s">
        <v>13017</v>
      </c>
      <c r="B4885" s="55" t="s">
        <v>18347</v>
      </c>
      <c r="C4885" s="77" t="s">
        <v>27419</v>
      </c>
      <c r="D4885" s="77" t="s">
        <v>27418</v>
      </c>
    </row>
    <row r="4886" spans="1:4" x14ac:dyDescent="0.15">
      <c r="A4886" s="77" t="s">
        <v>13017</v>
      </c>
      <c r="B4886" s="55" t="s">
        <v>18345</v>
      </c>
      <c r="C4886" s="77" t="s">
        <v>27417</v>
      </c>
      <c r="D4886" s="77" t="s">
        <v>27416</v>
      </c>
    </row>
    <row r="4887" spans="1:4" x14ac:dyDescent="0.15">
      <c r="A4887" s="77" t="s">
        <v>13017</v>
      </c>
      <c r="B4887" s="55" t="s">
        <v>18343</v>
      </c>
      <c r="C4887" s="77" t="s">
        <v>27415</v>
      </c>
      <c r="D4887" s="77" t="s">
        <v>27414</v>
      </c>
    </row>
    <row r="4888" spans="1:4" x14ac:dyDescent="0.15">
      <c r="A4888" s="77" t="s">
        <v>13017</v>
      </c>
      <c r="B4888" s="55" t="s">
        <v>18341</v>
      </c>
      <c r="C4888" s="77" t="s">
        <v>27413</v>
      </c>
      <c r="D4888" s="77" t="s">
        <v>27412</v>
      </c>
    </row>
    <row r="4889" spans="1:4" x14ac:dyDescent="0.15">
      <c r="A4889" s="77" t="s">
        <v>13017</v>
      </c>
      <c r="B4889" s="55" t="s">
        <v>18339</v>
      </c>
      <c r="C4889" s="77" t="s">
        <v>27411</v>
      </c>
      <c r="D4889" s="77" t="s">
        <v>27410</v>
      </c>
    </row>
    <row r="4890" spans="1:4" x14ac:dyDescent="0.15">
      <c r="A4890" s="77" t="s">
        <v>13017</v>
      </c>
      <c r="B4890" s="55" t="s">
        <v>18337</v>
      </c>
      <c r="C4890" s="77" t="s">
        <v>27409</v>
      </c>
      <c r="D4890" s="77" t="s">
        <v>27408</v>
      </c>
    </row>
    <row r="4891" spans="1:4" x14ac:dyDescent="0.15">
      <c r="A4891" s="77" t="s">
        <v>13017</v>
      </c>
      <c r="B4891" s="55" t="s">
        <v>18335</v>
      </c>
      <c r="C4891" s="77" t="s">
        <v>27407</v>
      </c>
      <c r="D4891" s="77" t="s">
        <v>27406</v>
      </c>
    </row>
    <row r="4892" spans="1:4" x14ac:dyDescent="0.15">
      <c r="A4892" s="77" t="s">
        <v>13017</v>
      </c>
      <c r="B4892" s="55" t="s">
        <v>18333</v>
      </c>
      <c r="C4892" s="77" t="s">
        <v>27405</v>
      </c>
      <c r="D4892" s="77" t="s">
        <v>27404</v>
      </c>
    </row>
    <row r="4893" spans="1:4" x14ac:dyDescent="0.15">
      <c r="A4893" s="77" t="s">
        <v>13017</v>
      </c>
      <c r="B4893" s="55" t="s">
        <v>18331</v>
      </c>
      <c r="C4893" s="77" t="s">
        <v>27403</v>
      </c>
      <c r="D4893" s="77" t="s">
        <v>27402</v>
      </c>
    </row>
    <row r="4894" spans="1:4" x14ac:dyDescent="0.15">
      <c r="A4894" s="77" t="s">
        <v>13017</v>
      </c>
      <c r="B4894" s="55" t="s">
        <v>18329</v>
      </c>
      <c r="C4894" s="77" t="s">
        <v>27401</v>
      </c>
      <c r="D4894" s="77" t="s">
        <v>27400</v>
      </c>
    </row>
    <row r="4895" spans="1:4" x14ac:dyDescent="0.15">
      <c r="A4895" s="77" t="s">
        <v>13017</v>
      </c>
      <c r="B4895" s="55" t="s">
        <v>18327</v>
      </c>
      <c r="C4895" s="77" t="s">
        <v>27399</v>
      </c>
      <c r="D4895" s="77" t="s">
        <v>27399</v>
      </c>
    </row>
    <row r="4896" spans="1:4" x14ac:dyDescent="0.15">
      <c r="A4896" s="77" t="s">
        <v>13017</v>
      </c>
      <c r="B4896" s="55" t="s">
        <v>18325</v>
      </c>
      <c r="C4896" s="77" t="s">
        <v>27398</v>
      </c>
      <c r="D4896" s="77" t="s">
        <v>27397</v>
      </c>
    </row>
    <row r="4897" spans="1:4" x14ac:dyDescent="0.15">
      <c r="A4897" s="77" t="s">
        <v>13017</v>
      </c>
      <c r="B4897" s="55" t="s">
        <v>18323</v>
      </c>
      <c r="C4897" s="77" t="s">
        <v>27396</v>
      </c>
      <c r="D4897" s="77" t="s">
        <v>27395</v>
      </c>
    </row>
    <row r="4898" spans="1:4" x14ac:dyDescent="0.15">
      <c r="A4898" s="77" t="s">
        <v>13017</v>
      </c>
      <c r="B4898" s="55" t="s">
        <v>18321</v>
      </c>
      <c r="C4898" s="77" t="s">
        <v>27394</v>
      </c>
      <c r="D4898" s="77" t="s">
        <v>27393</v>
      </c>
    </row>
    <row r="4899" spans="1:4" x14ac:dyDescent="0.15">
      <c r="A4899" s="77" t="s">
        <v>13017</v>
      </c>
      <c r="B4899" s="55" t="s">
        <v>18319</v>
      </c>
      <c r="C4899" s="77" t="s">
        <v>27392</v>
      </c>
      <c r="D4899" s="77" t="s">
        <v>27391</v>
      </c>
    </row>
    <row r="4900" spans="1:4" x14ac:dyDescent="0.15">
      <c r="A4900" s="77" t="s">
        <v>13017</v>
      </c>
      <c r="B4900" s="55" t="s">
        <v>18317</v>
      </c>
      <c r="C4900" s="77" t="s">
        <v>27390</v>
      </c>
      <c r="D4900" s="77" t="s">
        <v>27389</v>
      </c>
    </row>
    <row r="4901" spans="1:4" x14ac:dyDescent="0.15">
      <c r="A4901" s="77" t="s">
        <v>13017</v>
      </c>
      <c r="B4901" s="55" t="s">
        <v>18315</v>
      </c>
      <c r="C4901" s="77" t="s">
        <v>27388</v>
      </c>
      <c r="D4901" s="77" t="s">
        <v>27387</v>
      </c>
    </row>
    <row r="4902" spans="1:4" x14ac:dyDescent="0.15">
      <c r="A4902" s="77" t="s">
        <v>13017</v>
      </c>
      <c r="B4902" s="55" t="s">
        <v>18313</v>
      </c>
      <c r="C4902" s="77" t="s">
        <v>27386</v>
      </c>
      <c r="D4902" s="77" t="s">
        <v>27385</v>
      </c>
    </row>
    <row r="4903" spans="1:4" x14ac:dyDescent="0.15">
      <c r="A4903" s="77" t="s">
        <v>13017</v>
      </c>
      <c r="B4903" s="55" t="s">
        <v>18311</v>
      </c>
      <c r="C4903" s="77" t="s">
        <v>27384</v>
      </c>
      <c r="D4903" s="77" t="s">
        <v>27383</v>
      </c>
    </row>
    <row r="4904" spans="1:4" x14ac:dyDescent="0.15">
      <c r="A4904" s="77" t="s">
        <v>13017</v>
      </c>
      <c r="B4904" s="55" t="s">
        <v>18309</v>
      </c>
      <c r="C4904" s="77" t="s">
        <v>27382</v>
      </c>
      <c r="D4904" s="77" t="s">
        <v>27381</v>
      </c>
    </row>
    <row r="4905" spans="1:4" x14ac:dyDescent="0.15">
      <c r="A4905" s="77" t="s">
        <v>13017</v>
      </c>
      <c r="B4905" s="55" t="s">
        <v>18307</v>
      </c>
      <c r="C4905" s="77" t="s">
        <v>27380</v>
      </c>
      <c r="D4905" s="77" t="s">
        <v>27379</v>
      </c>
    </row>
    <row r="4906" spans="1:4" x14ac:dyDescent="0.15">
      <c r="A4906" s="77" t="s">
        <v>13017</v>
      </c>
      <c r="B4906" s="55" t="s">
        <v>18305</v>
      </c>
      <c r="C4906" s="77" t="s">
        <v>27378</v>
      </c>
      <c r="D4906" s="77" t="s">
        <v>27377</v>
      </c>
    </row>
    <row r="4907" spans="1:4" x14ac:dyDescent="0.15">
      <c r="A4907" s="77" t="s">
        <v>13017</v>
      </c>
      <c r="B4907" s="55" t="s">
        <v>18303</v>
      </c>
      <c r="C4907" s="77" t="s">
        <v>27376</v>
      </c>
      <c r="D4907" s="77" t="s">
        <v>27375</v>
      </c>
    </row>
    <row r="4908" spans="1:4" x14ac:dyDescent="0.15">
      <c r="A4908" s="77" t="s">
        <v>13017</v>
      </c>
      <c r="B4908" s="55" t="s">
        <v>18301</v>
      </c>
      <c r="C4908" s="77" t="s">
        <v>27374</v>
      </c>
      <c r="D4908" s="77" t="s">
        <v>27373</v>
      </c>
    </row>
    <row r="4909" spans="1:4" x14ac:dyDescent="0.15">
      <c r="A4909" s="77" t="s">
        <v>13017</v>
      </c>
      <c r="B4909" s="55" t="s">
        <v>18299</v>
      </c>
      <c r="C4909" s="77" t="s">
        <v>27372</v>
      </c>
      <c r="D4909" s="77" t="s">
        <v>27371</v>
      </c>
    </row>
    <row r="4910" spans="1:4" x14ac:dyDescent="0.15">
      <c r="A4910" s="77" t="s">
        <v>13017</v>
      </c>
      <c r="B4910" s="55" t="s">
        <v>18297</v>
      </c>
      <c r="C4910" s="77" t="s">
        <v>27370</v>
      </c>
      <c r="D4910" s="77" t="s">
        <v>27369</v>
      </c>
    </row>
    <row r="4911" spans="1:4" x14ac:dyDescent="0.15">
      <c r="A4911" s="77" t="s">
        <v>13017</v>
      </c>
      <c r="B4911" s="55" t="s">
        <v>18295</v>
      </c>
      <c r="C4911" s="77" t="s">
        <v>27368</v>
      </c>
      <c r="D4911" s="77" t="s">
        <v>27367</v>
      </c>
    </row>
    <row r="4912" spans="1:4" x14ac:dyDescent="0.15">
      <c r="A4912" s="77" t="s">
        <v>13017</v>
      </c>
      <c r="B4912" s="55" t="s">
        <v>18293</v>
      </c>
      <c r="C4912" s="77" t="s">
        <v>27366</v>
      </c>
      <c r="D4912" s="77" t="s">
        <v>27365</v>
      </c>
    </row>
    <row r="4913" spans="1:4" x14ac:dyDescent="0.15">
      <c r="A4913" s="77" t="s">
        <v>13017</v>
      </c>
      <c r="B4913" s="55" t="s">
        <v>18291</v>
      </c>
      <c r="C4913" s="77" t="s">
        <v>27364</v>
      </c>
      <c r="D4913" s="77" t="s">
        <v>27363</v>
      </c>
    </row>
    <row r="4914" spans="1:4" x14ac:dyDescent="0.15">
      <c r="A4914" s="77" t="s">
        <v>13017</v>
      </c>
      <c r="B4914" s="55" t="s">
        <v>17815</v>
      </c>
      <c r="C4914" s="77" t="s">
        <v>27362</v>
      </c>
      <c r="D4914" s="77" t="s">
        <v>27361</v>
      </c>
    </row>
    <row r="4915" spans="1:4" x14ac:dyDescent="0.15">
      <c r="A4915" s="77" t="s">
        <v>13017</v>
      </c>
      <c r="B4915" s="55" t="s">
        <v>17427</v>
      </c>
      <c r="C4915" s="77" t="s">
        <v>27360</v>
      </c>
      <c r="D4915" s="77" t="s">
        <v>27359</v>
      </c>
    </row>
    <row r="4916" spans="1:4" x14ac:dyDescent="0.15">
      <c r="A4916" s="77" t="s">
        <v>13017</v>
      </c>
      <c r="B4916" s="55" t="s">
        <v>17425</v>
      </c>
      <c r="C4916" s="77" t="s">
        <v>27358</v>
      </c>
      <c r="D4916" s="77" t="s">
        <v>27357</v>
      </c>
    </row>
    <row r="4917" spans="1:4" x14ac:dyDescent="0.15">
      <c r="A4917" s="77" t="s">
        <v>13017</v>
      </c>
      <c r="B4917" s="55" t="s">
        <v>17423</v>
      </c>
      <c r="C4917" s="77" t="s">
        <v>27356</v>
      </c>
      <c r="D4917" s="77" t="s">
        <v>27355</v>
      </c>
    </row>
    <row r="4918" spans="1:4" x14ac:dyDescent="0.15">
      <c r="A4918" s="77" t="s">
        <v>13017</v>
      </c>
      <c r="B4918" s="55" t="s">
        <v>17421</v>
      </c>
      <c r="C4918" s="77" t="s">
        <v>27354</v>
      </c>
      <c r="D4918" s="77" t="s">
        <v>27353</v>
      </c>
    </row>
    <row r="4919" spans="1:4" x14ac:dyDescent="0.15">
      <c r="A4919" s="77" t="s">
        <v>13017</v>
      </c>
      <c r="B4919" s="55" t="s">
        <v>17419</v>
      </c>
      <c r="C4919" s="77" t="s">
        <v>27352</v>
      </c>
      <c r="D4919" s="77" t="s">
        <v>27351</v>
      </c>
    </row>
    <row r="4920" spans="1:4" x14ac:dyDescent="0.15">
      <c r="A4920" s="77" t="s">
        <v>13017</v>
      </c>
      <c r="B4920" s="55" t="s">
        <v>17417</v>
      </c>
      <c r="C4920" s="77" t="s">
        <v>27350</v>
      </c>
      <c r="D4920" s="77" t="s">
        <v>27349</v>
      </c>
    </row>
    <row r="4921" spans="1:4" x14ac:dyDescent="0.15">
      <c r="A4921" s="77" t="s">
        <v>13017</v>
      </c>
      <c r="B4921" s="55" t="s">
        <v>17415</v>
      </c>
      <c r="C4921" s="77" t="s">
        <v>27348</v>
      </c>
      <c r="D4921" s="77" t="s">
        <v>27347</v>
      </c>
    </row>
    <row r="4922" spans="1:4" x14ac:dyDescent="0.15">
      <c r="A4922" s="77" t="s">
        <v>13017</v>
      </c>
      <c r="B4922" s="55" t="s">
        <v>17413</v>
      </c>
      <c r="C4922" s="77" t="s">
        <v>27346</v>
      </c>
      <c r="D4922" s="77" t="s">
        <v>27345</v>
      </c>
    </row>
    <row r="4923" spans="1:4" x14ac:dyDescent="0.15">
      <c r="A4923" s="77" t="s">
        <v>13017</v>
      </c>
      <c r="B4923" s="55" t="s">
        <v>15643</v>
      </c>
      <c r="C4923" s="77" t="s">
        <v>27344</v>
      </c>
      <c r="D4923" s="77" t="s">
        <v>15642</v>
      </c>
    </row>
    <row r="4924" spans="1:4" x14ac:dyDescent="0.15">
      <c r="A4924" s="77" t="s">
        <v>13017</v>
      </c>
      <c r="B4924" s="55" t="s">
        <v>15641</v>
      </c>
      <c r="C4924" s="77" t="s">
        <v>27343</v>
      </c>
      <c r="D4924" s="77" t="s">
        <v>15640</v>
      </c>
    </row>
    <row r="4925" spans="1:4" x14ac:dyDescent="0.15">
      <c r="A4925" s="77" t="s">
        <v>13017</v>
      </c>
      <c r="B4925" s="55" t="s">
        <v>15639</v>
      </c>
      <c r="C4925" s="77" t="s">
        <v>27342</v>
      </c>
      <c r="D4925" s="77" t="s">
        <v>27341</v>
      </c>
    </row>
    <row r="4926" spans="1:4" x14ac:dyDescent="0.15">
      <c r="A4926" s="77" t="s">
        <v>13017</v>
      </c>
      <c r="B4926" s="55" t="s">
        <v>15637</v>
      </c>
      <c r="C4926" s="77" t="s">
        <v>27340</v>
      </c>
      <c r="D4926" s="77" t="s">
        <v>27339</v>
      </c>
    </row>
    <row r="4927" spans="1:4" x14ac:dyDescent="0.15">
      <c r="A4927" s="77" t="s">
        <v>13017</v>
      </c>
      <c r="B4927" s="55" t="s">
        <v>15635</v>
      </c>
      <c r="C4927" s="77" t="s">
        <v>27338</v>
      </c>
      <c r="D4927" s="77" t="s">
        <v>27337</v>
      </c>
    </row>
    <row r="4928" spans="1:4" x14ac:dyDescent="0.15">
      <c r="A4928" s="77" t="s">
        <v>13017</v>
      </c>
      <c r="B4928" s="55" t="s">
        <v>15538</v>
      </c>
      <c r="C4928" s="77" t="s">
        <v>27336</v>
      </c>
      <c r="D4928" s="77" t="s">
        <v>27335</v>
      </c>
    </row>
    <row r="4929" spans="1:4" x14ac:dyDescent="0.15">
      <c r="A4929" s="77" t="s">
        <v>13017</v>
      </c>
      <c r="B4929" s="55" t="s">
        <v>15536</v>
      </c>
      <c r="C4929" s="77" t="s">
        <v>27334</v>
      </c>
      <c r="D4929" s="77" t="s">
        <v>27333</v>
      </c>
    </row>
    <row r="4930" spans="1:4" x14ac:dyDescent="0.15">
      <c r="A4930" s="77" t="s">
        <v>13017</v>
      </c>
      <c r="B4930" s="55" t="s">
        <v>15534</v>
      </c>
      <c r="C4930" s="77" t="s">
        <v>27332</v>
      </c>
      <c r="D4930" s="77" t="s">
        <v>27331</v>
      </c>
    </row>
    <row r="4931" spans="1:4" x14ac:dyDescent="0.15">
      <c r="A4931" s="77" t="s">
        <v>13017</v>
      </c>
      <c r="B4931" s="55" t="s">
        <v>15532</v>
      </c>
      <c r="C4931" s="77" t="s">
        <v>27330</v>
      </c>
      <c r="D4931" s="77" t="s">
        <v>27329</v>
      </c>
    </row>
    <row r="4932" spans="1:4" x14ac:dyDescent="0.15">
      <c r="A4932" s="77" t="s">
        <v>13017</v>
      </c>
      <c r="B4932" s="55" t="s">
        <v>15530</v>
      </c>
      <c r="C4932" s="77" t="s">
        <v>27328</v>
      </c>
      <c r="D4932" s="77" t="s">
        <v>27327</v>
      </c>
    </row>
    <row r="4933" spans="1:4" x14ac:dyDescent="0.15">
      <c r="A4933" s="77" t="s">
        <v>13017</v>
      </c>
      <c r="B4933" s="55" t="s">
        <v>15528</v>
      </c>
      <c r="C4933" s="77" t="s">
        <v>27326</v>
      </c>
      <c r="D4933" s="77" t="s">
        <v>27325</v>
      </c>
    </row>
    <row r="4934" spans="1:4" x14ac:dyDescent="0.15">
      <c r="A4934" s="77" t="s">
        <v>13017</v>
      </c>
      <c r="B4934" s="55" t="s">
        <v>15526</v>
      </c>
      <c r="C4934" s="77" t="s">
        <v>27324</v>
      </c>
      <c r="D4934" s="77" t="s">
        <v>27323</v>
      </c>
    </row>
    <row r="4935" spans="1:4" x14ac:dyDescent="0.15">
      <c r="A4935" s="77" t="s">
        <v>13017</v>
      </c>
      <c r="B4935" s="55" t="s">
        <v>15524</v>
      </c>
      <c r="C4935" s="77" t="s">
        <v>27322</v>
      </c>
      <c r="D4935" s="77" t="s">
        <v>27321</v>
      </c>
    </row>
    <row r="4936" spans="1:4" x14ac:dyDescent="0.15">
      <c r="A4936" s="77" t="s">
        <v>13017</v>
      </c>
      <c r="B4936" s="55" t="s">
        <v>15522</v>
      </c>
      <c r="C4936" s="77" t="s">
        <v>27320</v>
      </c>
      <c r="D4936" s="77" t="s">
        <v>27319</v>
      </c>
    </row>
    <row r="4937" spans="1:4" x14ac:dyDescent="0.15">
      <c r="A4937" s="77" t="s">
        <v>13017</v>
      </c>
      <c r="B4937" s="55" t="s">
        <v>15520</v>
      </c>
      <c r="C4937" s="77" t="s">
        <v>27318</v>
      </c>
      <c r="D4937" s="77" t="s">
        <v>27317</v>
      </c>
    </row>
    <row r="4938" spans="1:4" x14ac:dyDescent="0.15">
      <c r="A4938" s="77" t="s">
        <v>13017</v>
      </c>
      <c r="B4938" s="55" t="s">
        <v>15518</v>
      </c>
      <c r="C4938" s="77" t="s">
        <v>27316</v>
      </c>
      <c r="D4938" s="77" t="s">
        <v>27315</v>
      </c>
    </row>
    <row r="4939" spans="1:4" x14ac:dyDescent="0.15">
      <c r="A4939" s="77" t="s">
        <v>13017</v>
      </c>
      <c r="B4939" s="55" t="s">
        <v>15516</v>
      </c>
      <c r="C4939" s="77" t="s">
        <v>27314</v>
      </c>
      <c r="D4939" s="77" t="s">
        <v>27313</v>
      </c>
    </row>
    <row r="4940" spans="1:4" x14ac:dyDescent="0.15">
      <c r="A4940" s="77" t="s">
        <v>13017</v>
      </c>
      <c r="B4940" s="55" t="s">
        <v>15514</v>
      </c>
      <c r="C4940" s="77" t="s">
        <v>27312</v>
      </c>
      <c r="D4940" s="77" t="s">
        <v>27311</v>
      </c>
    </row>
    <row r="4941" spans="1:4" x14ac:dyDescent="0.15">
      <c r="A4941" s="77" t="s">
        <v>13017</v>
      </c>
      <c r="B4941" s="55" t="s">
        <v>15512</v>
      </c>
      <c r="C4941" s="77" t="s">
        <v>27310</v>
      </c>
      <c r="D4941" s="77" t="s">
        <v>27309</v>
      </c>
    </row>
    <row r="4942" spans="1:4" x14ac:dyDescent="0.15">
      <c r="A4942" s="77" t="s">
        <v>13017</v>
      </c>
      <c r="B4942" s="55" t="s">
        <v>15510</v>
      </c>
      <c r="C4942" s="77" t="s">
        <v>27308</v>
      </c>
      <c r="D4942" s="77" t="s">
        <v>27307</v>
      </c>
    </row>
    <row r="4943" spans="1:4" x14ac:dyDescent="0.15">
      <c r="A4943" s="77" t="s">
        <v>13017</v>
      </c>
      <c r="B4943" s="55" t="s">
        <v>15508</v>
      </c>
      <c r="C4943" s="77" t="s">
        <v>27306</v>
      </c>
      <c r="D4943" s="77" t="s">
        <v>27305</v>
      </c>
    </row>
    <row r="4944" spans="1:4" x14ac:dyDescent="0.15">
      <c r="A4944" s="77" t="s">
        <v>13017</v>
      </c>
      <c r="B4944" s="55" t="s">
        <v>15506</v>
      </c>
      <c r="C4944" s="77" t="s">
        <v>27304</v>
      </c>
      <c r="D4944" s="77" t="s">
        <v>27303</v>
      </c>
    </row>
    <row r="4945" spans="1:4" x14ac:dyDescent="0.15">
      <c r="A4945" s="77" t="s">
        <v>13017</v>
      </c>
      <c r="B4945" s="55" t="s">
        <v>15504</v>
      </c>
      <c r="C4945" s="77" t="s">
        <v>27302</v>
      </c>
      <c r="D4945" s="77" t="s">
        <v>27301</v>
      </c>
    </row>
    <row r="4946" spans="1:4" x14ac:dyDescent="0.15">
      <c r="A4946" s="77" t="s">
        <v>13017</v>
      </c>
      <c r="B4946" s="55" t="s">
        <v>15502</v>
      </c>
      <c r="C4946" s="77" t="s">
        <v>27300</v>
      </c>
      <c r="D4946" s="77" t="s">
        <v>27299</v>
      </c>
    </row>
    <row r="4947" spans="1:4" x14ac:dyDescent="0.15">
      <c r="A4947" s="77" t="s">
        <v>13017</v>
      </c>
      <c r="B4947" s="55" t="s">
        <v>15500</v>
      </c>
      <c r="C4947" s="77" t="s">
        <v>27298</v>
      </c>
      <c r="D4947" s="77" t="s">
        <v>27297</v>
      </c>
    </row>
    <row r="4948" spans="1:4" x14ac:dyDescent="0.15">
      <c r="A4948" s="77" t="s">
        <v>13017</v>
      </c>
      <c r="B4948" s="55" t="s">
        <v>15498</v>
      </c>
      <c r="C4948" s="77" t="s">
        <v>27296</v>
      </c>
      <c r="D4948" s="77" t="s">
        <v>27295</v>
      </c>
    </row>
    <row r="4949" spans="1:4" x14ac:dyDescent="0.15">
      <c r="A4949" s="77" t="s">
        <v>13017</v>
      </c>
      <c r="B4949" s="55" t="s">
        <v>15496</v>
      </c>
      <c r="C4949" s="77" t="s">
        <v>27294</v>
      </c>
      <c r="D4949" s="77" t="s">
        <v>27293</v>
      </c>
    </row>
    <row r="4950" spans="1:4" x14ac:dyDescent="0.15">
      <c r="A4950" s="77" t="s">
        <v>13017</v>
      </c>
      <c r="B4950" s="55" t="s">
        <v>15494</v>
      </c>
      <c r="C4950" s="77" t="s">
        <v>27292</v>
      </c>
      <c r="D4950" s="77" t="s">
        <v>27291</v>
      </c>
    </row>
    <row r="4951" spans="1:4" x14ac:dyDescent="0.15">
      <c r="A4951" s="77" t="s">
        <v>13017</v>
      </c>
      <c r="B4951" s="55" t="s">
        <v>15492</v>
      </c>
      <c r="C4951" s="77" t="s">
        <v>27290</v>
      </c>
      <c r="D4951" s="77" t="s">
        <v>27289</v>
      </c>
    </row>
    <row r="4952" spans="1:4" x14ac:dyDescent="0.15">
      <c r="A4952" s="77" t="s">
        <v>13017</v>
      </c>
      <c r="B4952" s="55" t="s">
        <v>15490</v>
      </c>
      <c r="C4952" s="77" t="s">
        <v>27288</v>
      </c>
      <c r="D4952" s="77" t="s">
        <v>27287</v>
      </c>
    </row>
    <row r="4953" spans="1:4" x14ac:dyDescent="0.15">
      <c r="A4953" s="77" t="s">
        <v>13017</v>
      </c>
      <c r="B4953" s="55" t="s">
        <v>15488</v>
      </c>
      <c r="C4953" s="77" t="s">
        <v>27286</v>
      </c>
      <c r="D4953" s="77" t="s">
        <v>27285</v>
      </c>
    </row>
    <row r="4954" spans="1:4" x14ac:dyDescent="0.15">
      <c r="A4954" s="77" t="s">
        <v>13017</v>
      </c>
      <c r="B4954" s="55" t="s">
        <v>15486</v>
      </c>
      <c r="C4954" s="77" t="s">
        <v>27284</v>
      </c>
      <c r="D4954" s="77" t="s">
        <v>27283</v>
      </c>
    </row>
    <row r="4955" spans="1:4" x14ac:dyDescent="0.15">
      <c r="A4955" s="77" t="s">
        <v>13017</v>
      </c>
      <c r="B4955" s="55" t="s">
        <v>15484</v>
      </c>
      <c r="C4955" s="77" t="s">
        <v>27282</v>
      </c>
      <c r="D4955" s="77" t="s">
        <v>27281</v>
      </c>
    </row>
    <row r="4956" spans="1:4" x14ac:dyDescent="0.15">
      <c r="A4956" s="77" t="s">
        <v>13017</v>
      </c>
      <c r="B4956" s="55" t="s">
        <v>15482</v>
      </c>
      <c r="C4956" s="77" t="s">
        <v>27280</v>
      </c>
      <c r="D4956" s="77" t="s">
        <v>27279</v>
      </c>
    </row>
    <row r="4957" spans="1:4" x14ac:dyDescent="0.15">
      <c r="A4957" s="77" t="s">
        <v>13017</v>
      </c>
      <c r="B4957" s="55" t="s">
        <v>15480</v>
      </c>
      <c r="C4957" s="77" t="s">
        <v>27278</v>
      </c>
      <c r="D4957" s="77" t="s">
        <v>24804</v>
      </c>
    </row>
    <row r="4958" spans="1:4" x14ac:dyDescent="0.15">
      <c r="A4958" s="77" t="s">
        <v>13017</v>
      </c>
      <c r="B4958" s="55" t="s">
        <v>15478</v>
      </c>
      <c r="C4958" s="77" t="s">
        <v>27277</v>
      </c>
      <c r="D4958" s="77" t="s">
        <v>27276</v>
      </c>
    </row>
    <row r="4959" spans="1:4" x14ac:dyDescent="0.15">
      <c r="A4959" s="77" t="s">
        <v>13017</v>
      </c>
      <c r="B4959" s="55" t="s">
        <v>15476</v>
      </c>
      <c r="C4959" s="77" t="s">
        <v>27275</v>
      </c>
      <c r="D4959" s="77" t="s">
        <v>27274</v>
      </c>
    </row>
    <row r="4960" spans="1:4" x14ac:dyDescent="0.15">
      <c r="A4960" s="77" t="s">
        <v>13017</v>
      </c>
      <c r="B4960" s="55" t="s">
        <v>15474</v>
      </c>
      <c r="C4960" s="77" t="s">
        <v>27273</v>
      </c>
      <c r="D4960" s="77" t="s">
        <v>27272</v>
      </c>
    </row>
    <row r="4961" spans="1:4" x14ac:dyDescent="0.15">
      <c r="A4961" s="77" t="s">
        <v>13017</v>
      </c>
      <c r="B4961" s="55" t="s">
        <v>15472</v>
      </c>
      <c r="C4961" s="77" t="s">
        <v>27271</v>
      </c>
      <c r="D4961" s="77" t="s">
        <v>27270</v>
      </c>
    </row>
    <row r="4962" spans="1:4" x14ac:dyDescent="0.15">
      <c r="A4962" s="77" t="s">
        <v>13017</v>
      </c>
      <c r="B4962" s="55" t="s">
        <v>15470</v>
      </c>
      <c r="C4962" s="77" t="s">
        <v>27269</v>
      </c>
      <c r="D4962" s="77" t="s">
        <v>27268</v>
      </c>
    </row>
    <row r="4963" spans="1:4" x14ac:dyDescent="0.15">
      <c r="A4963" s="77" t="s">
        <v>13017</v>
      </c>
      <c r="B4963" s="55" t="s">
        <v>15468</v>
      </c>
      <c r="C4963" s="77" t="s">
        <v>27267</v>
      </c>
      <c r="D4963" s="77" t="s">
        <v>27266</v>
      </c>
    </row>
    <row r="4964" spans="1:4" x14ac:dyDescent="0.15">
      <c r="A4964" s="77" t="s">
        <v>13017</v>
      </c>
      <c r="B4964" s="55" t="s">
        <v>15466</v>
      </c>
      <c r="C4964" s="77" t="s">
        <v>27265</v>
      </c>
      <c r="D4964" s="77" t="s">
        <v>27264</v>
      </c>
    </row>
    <row r="4965" spans="1:4" x14ac:dyDescent="0.15">
      <c r="A4965" s="77" t="s">
        <v>13017</v>
      </c>
      <c r="B4965" s="55" t="s">
        <v>15464</v>
      </c>
      <c r="C4965" s="77" t="s">
        <v>27263</v>
      </c>
      <c r="D4965" s="77" t="s">
        <v>27262</v>
      </c>
    </row>
    <row r="4966" spans="1:4" x14ac:dyDescent="0.15">
      <c r="A4966" s="77" t="s">
        <v>13017</v>
      </c>
      <c r="B4966" s="55" t="s">
        <v>15462</v>
      </c>
      <c r="C4966" s="77" t="s">
        <v>27261</v>
      </c>
      <c r="D4966" s="77" t="s">
        <v>27260</v>
      </c>
    </row>
    <row r="4967" spans="1:4" x14ac:dyDescent="0.15">
      <c r="A4967" s="77" t="s">
        <v>13017</v>
      </c>
      <c r="B4967" s="55" t="s">
        <v>15460</v>
      </c>
      <c r="C4967" s="77" t="s">
        <v>27259</v>
      </c>
      <c r="D4967" s="77" t="s">
        <v>27258</v>
      </c>
    </row>
    <row r="4968" spans="1:4" x14ac:dyDescent="0.15">
      <c r="A4968" s="77" t="s">
        <v>13017</v>
      </c>
      <c r="B4968" s="55" t="s">
        <v>15458</v>
      </c>
      <c r="C4968" s="77" t="s">
        <v>27257</v>
      </c>
      <c r="D4968" s="77" t="s">
        <v>27256</v>
      </c>
    </row>
    <row r="4969" spans="1:4" x14ac:dyDescent="0.15">
      <c r="A4969" s="77" t="s">
        <v>13017</v>
      </c>
      <c r="B4969" s="55" t="s">
        <v>15456</v>
      </c>
      <c r="C4969" s="77" t="s">
        <v>27255</v>
      </c>
      <c r="D4969" s="77" t="s">
        <v>27254</v>
      </c>
    </row>
    <row r="4970" spans="1:4" x14ac:dyDescent="0.15">
      <c r="A4970" s="77" t="s">
        <v>13017</v>
      </c>
      <c r="B4970" s="55" t="s">
        <v>15454</v>
      </c>
      <c r="C4970" s="77" t="s">
        <v>27253</v>
      </c>
      <c r="D4970" s="77" t="s">
        <v>27252</v>
      </c>
    </row>
    <row r="4971" spans="1:4" x14ac:dyDescent="0.15">
      <c r="A4971" s="77" t="s">
        <v>13017</v>
      </c>
      <c r="B4971" s="55" t="s">
        <v>15452</v>
      </c>
      <c r="C4971" s="77" t="s">
        <v>27251</v>
      </c>
      <c r="D4971" s="77" t="s">
        <v>27250</v>
      </c>
    </row>
    <row r="4972" spans="1:4" x14ac:dyDescent="0.15">
      <c r="A4972" s="77" t="s">
        <v>13017</v>
      </c>
      <c r="B4972" s="55" t="s">
        <v>15450</v>
      </c>
      <c r="C4972" s="77" t="s">
        <v>27249</v>
      </c>
      <c r="D4972" s="77" t="s">
        <v>27248</v>
      </c>
    </row>
    <row r="4973" spans="1:4" x14ac:dyDescent="0.15">
      <c r="A4973" s="77" t="s">
        <v>13017</v>
      </c>
      <c r="B4973" s="55" t="s">
        <v>14239</v>
      </c>
      <c r="C4973" s="77" t="s">
        <v>27247</v>
      </c>
      <c r="D4973" s="77" t="s">
        <v>27246</v>
      </c>
    </row>
    <row r="4974" spans="1:4" x14ac:dyDescent="0.15">
      <c r="A4974" s="77" t="s">
        <v>13017</v>
      </c>
      <c r="B4974" s="55" t="s">
        <v>14237</v>
      </c>
      <c r="C4974" s="77" t="s">
        <v>27245</v>
      </c>
      <c r="D4974" s="77" t="s">
        <v>27244</v>
      </c>
    </row>
    <row r="4975" spans="1:4" x14ac:dyDescent="0.15">
      <c r="A4975" s="77" t="s">
        <v>13017</v>
      </c>
      <c r="B4975" s="55" t="s">
        <v>14235</v>
      </c>
      <c r="C4975" s="77" t="s">
        <v>27243</v>
      </c>
      <c r="D4975" s="77" t="s">
        <v>27242</v>
      </c>
    </row>
    <row r="4976" spans="1:4" x14ac:dyDescent="0.15">
      <c r="A4976" s="77" t="s">
        <v>13017</v>
      </c>
      <c r="B4976" s="55" t="s">
        <v>14233</v>
      </c>
      <c r="C4976" s="77" t="s">
        <v>27241</v>
      </c>
      <c r="D4976" s="77" t="s">
        <v>27240</v>
      </c>
    </row>
    <row r="4977" spans="1:4" x14ac:dyDescent="0.15">
      <c r="A4977" s="77" t="s">
        <v>13017</v>
      </c>
      <c r="B4977" s="55" t="s">
        <v>14231</v>
      </c>
      <c r="C4977" s="77" t="s">
        <v>27239</v>
      </c>
      <c r="D4977" s="77" t="s">
        <v>27238</v>
      </c>
    </row>
    <row r="4978" spans="1:4" x14ac:dyDescent="0.15">
      <c r="A4978" s="77" t="s">
        <v>13017</v>
      </c>
      <c r="B4978" s="55" t="s">
        <v>14229</v>
      </c>
      <c r="C4978" s="77" t="s">
        <v>27237</v>
      </c>
      <c r="D4978" s="77" t="s">
        <v>27236</v>
      </c>
    </row>
    <row r="4979" spans="1:4" x14ac:dyDescent="0.15">
      <c r="A4979" s="77" t="s">
        <v>13017</v>
      </c>
      <c r="B4979" s="55" t="s">
        <v>14227</v>
      </c>
      <c r="C4979" s="77" t="s">
        <v>27235</v>
      </c>
      <c r="D4979" s="77" t="s">
        <v>27234</v>
      </c>
    </row>
    <row r="4980" spans="1:4" x14ac:dyDescent="0.15">
      <c r="A4980" s="77" t="s">
        <v>13017</v>
      </c>
      <c r="B4980" s="55" t="s">
        <v>14225</v>
      </c>
      <c r="C4980" s="77" t="s">
        <v>27233</v>
      </c>
      <c r="D4980" s="77" t="s">
        <v>27232</v>
      </c>
    </row>
    <row r="4981" spans="1:4" x14ac:dyDescent="0.15">
      <c r="A4981" s="77" t="s">
        <v>13017</v>
      </c>
      <c r="B4981" s="55" t="s">
        <v>14223</v>
      </c>
      <c r="C4981" s="77" t="s">
        <v>27231</v>
      </c>
      <c r="D4981" s="77" t="s">
        <v>27230</v>
      </c>
    </row>
    <row r="4982" spans="1:4" x14ac:dyDescent="0.15">
      <c r="A4982" s="77" t="s">
        <v>13017</v>
      </c>
      <c r="B4982" s="55" t="s">
        <v>14221</v>
      </c>
      <c r="C4982" s="77" t="s">
        <v>27229</v>
      </c>
      <c r="D4982" s="77" t="s">
        <v>27228</v>
      </c>
    </row>
    <row r="4983" spans="1:4" x14ac:dyDescent="0.15">
      <c r="A4983" s="77" t="s">
        <v>13017</v>
      </c>
      <c r="B4983" s="55" t="s">
        <v>14219</v>
      </c>
      <c r="C4983" s="77" t="s">
        <v>27227</v>
      </c>
      <c r="D4983" s="77" t="s">
        <v>27226</v>
      </c>
    </row>
    <row r="4984" spans="1:4" x14ac:dyDescent="0.15">
      <c r="A4984" s="77" t="s">
        <v>13017</v>
      </c>
      <c r="B4984" s="55" t="s">
        <v>14217</v>
      </c>
      <c r="C4984" s="77" t="s">
        <v>27225</v>
      </c>
      <c r="D4984" s="77" t="s">
        <v>25302</v>
      </c>
    </row>
    <row r="4985" spans="1:4" x14ac:dyDescent="0.15">
      <c r="A4985" s="77" t="s">
        <v>13017</v>
      </c>
      <c r="B4985" s="55" t="s">
        <v>14215</v>
      </c>
      <c r="C4985" s="77" t="s">
        <v>27224</v>
      </c>
      <c r="D4985" s="77" t="s">
        <v>25439</v>
      </c>
    </row>
    <row r="4986" spans="1:4" x14ac:dyDescent="0.15">
      <c r="A4986" s="77" t="s">
        <v>13017</v>
      </c>
      <c r="B4986" s="55" t="s">
        <v>14213</v>
      </c>
      <c r="C4986" s="77" t="s">
        <v>27223</v>
      </c>
      <c r="D4986" s="77" t="s">
        <v>27222</v>
      </c>
    </row>
    <row r="4987" spans="1:4" x14ac:dyDescent="0.15">
      <c r="A4987" s="77" t="s">
        <v>13017</v>
      </c>
      <c r="B4987" s="55" t="s">
        <v>14211</v>
      </c>
      <c r="C4987" s="77" t="s">
        <v>27221</v>
      </c>
      <c r="D4987" s="77" t="s">
        <v>27220</v>
      </c>
    </row>
    <row r="4988" spans="1:4" x14ac:dyDescent="0.15">
      <c r="A4988" s="77" t="s">
        <v>13017</v>
      </c>
      <c r="B4988" s="55" t="s">
        <v>14209</v>
      </c>
      <c r="C4988" s="77" t="s">
        <v>27219</v>
      </c>
      <c r="D4988" s="77" t="s">
        <v>27218</v>
      </c>
    </row>
    <row r="4989" spans="1:4" x14ac:dyDescent="0.15">
      <c r="A4989" s="77" t="s">
        <v>13017</v>
      </c>
      <c r="B4989" s="55" t="s">
        <v>14207</v>
      </c>
      <c r="C4989" s="77" t="s">
        <v>27217</v>
      </c>
      <c r="D4989" s="77" t="s">
        <v>27216</v>
      </c>
    </row>
    <row r="4990" spans="1:4" x14ac:dyDescent="0.15">
      <c r="A4990" s="77" t="s">
        <v>13017</v>
      </c>
      <c r="B4990" s="55" t="s">
        <v>14205</v>
      </c>
      <c r="C4990" s="77" t="s">
        <v>27215</v>
      </c>
      <c r="D4990" s="77" t="s">
        <v>27214</v>
      </c>
    </row>
    <row r="4991" spans="1:4" x14ac:dyDescent="0.15">
      <c r="A4991" s="77" t="s">
        <v>13017</v>
      </c>
      <c r="B4991" s="55" t="s">
        <v>14203</v>
      </c>
      <c r="C4991" s="77" t="s">
        <v>27213</v>
      </c>
      <c r="D4991" s="77" t="s">
        <v>27212</v>
      </c>
    </row>
    <row r="4992" spans="1:4" x14ac:dyDescent="0.15">
      <c r="A4992" s="77" t="s">
        <v>13017</v>
      </c>
      <c r="B4992" s="55" t="s">
        <v>14201</v>
      </c>
      <c r="C4992" s="77" t="s">
        <v>27211</v>
      </c>
      <c r="D4992" s="77" t="s">
        <v>27210</v>
      </c>
    </row>
    <row r="4993" spans="1:4" x14ac:dyDescent="0.15">
      <c r="A4993" s="77" t="s">
        <v>13017</v>
      </c>
      <c r="B4993" s="55" t="s">
        <v>14199</v>
      </c>
      <c r="C4993" s="77" t="s">
        <v>27209</v>
      </c>
      <c r="D4993" s="77" t="s">
        <v>27208</v>
      </c>
    </row>
    <row r="4994" spans="1:4" x14ac:dyDescent="0.15">
      <c r="A4994" s="77" t="s">
        <v>13017</v>
      </c>
      <c r="B4994" s="55" t="s">
        <v>14197</v>
      </c>
      <c r="C4994" s="77" t="s">
        <v>27207</v>
      </c>
      <c r="D4994" s="77" t="s">
        <v>27206</v>
      </c>
    </row>
    <row r="4995" spans="1:4" x14ac:dyDescent="0.15">
      <c r="A4995" s="77" t="s">
        <v>13017</v>
      </c>
      <c r="B4995" s="55" t="s">
        <v>14195</v>
      </c>
      <c r="C4995" s="77" t="s">
        <v>27205</v>
      </c>
      <c r="D4995" s="77" t="s">
        <v>27204</v>
      </c>
    </row>
    <row r="4996" spans="1:4" x14ac:dyDescent="0.15">
      <c r="A4996" s="77" t="s">
        <v>13017</v>
      </c>
      <c r="B4996" s="55" t="s">
        <v>14193</v>
      </c>
      <c r="C4996" s="77" t="s">
        <v>27203</v>
      </c>
      <c r="D4996" s="77" t="s">
        <v>27202</v>
      </c>
    </row>
    <row r="4997" spans="1:4" x14ac:dyDescent="0.15">
      <c r="A4997" s="77" t="s">
        <v>13017</v>
      </c>
      <c r="B4997" s="55" t="s">
        <v>14191</v>
      </c>
      <c r="C4997" s="77" t="s">
        <v>27201</v>
      </c>
      <c r="D4997" s="77" t="s">
        <v>27200</v>
      </c>
    </row>
    <row r="4998" spans="1:4" x14ac:dyDescent="0.15">
      <c r="A4998" s="77" t="s">
        <v>13017</v>
      </c>
      <c r="B4998" s="55" t="s">
        <v>14189</v>
      </c>
      <c r="C4998" s="77" t="s">
        <v>27199</v>
      </c>
      <c r="D4998" s="77" t="s">
        <v>27198</v>
      </c>
    </row>
    <row r="4999" spans="1:4" x14ac:dyDescent="0.15">
      <c r="A4999" s="77" t="s">
        <v>13017</v>
      </c>
      <c r="B4999" s="55" t="s">
        <v>14187</v>
      </c>
      <c r="C4999" s="77" t="s">
        <v>27197</v>
      </c>
      <c r="D4999" s="77" t="s">
        <v>27196</v>
      </c>
    </row>
    <row r="5000" spans="1:4" x14ac:dyDescent="0.15">
      <c r="A5000" s="77" t="s">
        <v>13017</v>
      </c>
      <c r="B5000" s="55" t="s">
        <v>14185</v>
      </c>
      <c r="C5000" s="77" t="s">
        <v>27195</v>
      </c>
      <c r="D5000" s="77" t="s">
        <v>27194</v>
      </c>
    </row>
    <row r="5001" spans="1:4" x14ac:dyDescent="0.15">
      <c r="A5001" s="77" t="s">
        <v>13017</v>
      </c>
      <c r="B5001" s="55" t="s">
        <v>14183</v>
      </c>
      <c r="C5001" s="77" t="s">
        <v>27193</v>
      </c>
      <c r="D5001" s="77" t="s">
        <v>27192</v>
      </c>
    </row>
    <row r="5002" spans="1:4" x14ac:dyDescent="0.15">
      <c r="A5002" s="77" t="s">
        <v>13017</v>
      </c>
      <c r="B5002" s="55" t="s">
        <v>14181</v>
      </c>
      <c r="C5002" s="77" t="s">
        <v>27191</v>
      </c>
      <c r="D5002" s="77" t="s">
        <v>27190</v>
      </c>
    </row>
    <row r="5003" spans="1:4" x14ac:dyDescent="0.15">
      <c r="A5003" s="77" t="s">
        <v>13017</v>
      </c>
      <c r="B5003" s="55" t="s">
        <v>14179</v>
      </c>
      <c r="C5003" s="77" t="s">
        <v>27189</v>
      </c>
      <c r="D5003" s="77" t="s">
        <v>27188</v>
      </c>
    </row>
    <row r="5004" spans="1:4" x14ac:dyDescent="0.15">
      <c r="A5004" s="77" t="s">
        <v>13017</v>
      </c>
      <c r="B5004" s="55" t="s">
        <v>14177</v>
      </c>
      <c r="C5004" s="77" t="s">
        <v>27187</v>
      </c>
      <c r="D5004" s="77" t="s">
        <v>27186</v>
      </c>
    </row>
    <row r="5005" spans="1:4" x14ac:dyDescent="0.15">
      <c r="A5005" s="77" t="s">
        <v>13017</v>
      </c>
      <c r="B5005" s="55" t="s">
        <v>14175</v>
      </c>
      <c r="C5005" s="77" t="s">
        <v>27185</v>
      </c>
      <c r="D5005" s="77" t="s">
        <v>27184</v>
      </c>
    </row>
    <row r="5006" spans="1:4" x14ac:dyDescent="0.15">
      <c r="A5006" s="77" t="s">
        <v>13017</v>
      </c>
      <c r="B5006" s="55" t="s">
        <v>14173</v>
      </c>
      <c r="C5006" s="77" t="s">
        <v>27183</v>
      </c>
      <c r="D5006" s="77" t="s">
        <v>27182</v>
      </c>
    </row>
    <row r="5007" spans="1:4" x14ac:dyDescent="0.15">
      <c r="A5007" s="77" t="s">
        <v>13017</v>
      </c>
      <c r="B5007" s="55" t="s">
        <v>14171</v>
      </c>
      <c r="C5007" s="77" t="s">
        <v>27178</v>
      </c>
      <c r="D5007" s="77" t="s">
        <v>27181</v>
      </c>
    </row>
    <row r="5008" spans="1:4" x14ac:dyDescent="0.15">
      <c r="A5008" s="77" t="s">
        <v>13017</v>
      </c>
      <c r="B5008" s="55" t="s">
        <v>14169</v>
      </c>
      <c r="C5008" s="77" t="s">
        <v>27180</v>
      </c>
      <c r="D5008" s="77" t="s">
        <v>27179</v>
      </c>
    </row>
    <row r="5009" spans="1:4" x14ac:dyDescent="0.15">
      <c r="A5009" s="77" t="s">
        <v>13017</v>
      </c>
      <c r="B5009" s="55" t="s">
        <v>14167</v>
      </c>
      <c r="C5009" s="77" t="s">
        <v>27178</v>
      </c>
      <c r="D5009" s="77" t="s">
        <v>27177</v>
      </c>
    </row>
    <row r="5010" spans="1:4" x14ac:dyDescent="0.15">
      <c r="A5010" s="77" t="s">
        <v>13017</v>
      </c>
      <c r="B5010" s="55" t="s">
        <v>14165</v>
      </c>
      <c r="C5010" s="77" t="s">
        <v>27176</v>
      </c>
      <c r="D5010" s="77" t="s">
        <v>27175</v>
      </c>
    </row>
    <row r="5011" spans="1:4" x14ac:dyDescent="0.15">
      <c r="A5011" s="77" t="s">
        <v>13017</v>
      </c>
      <c r="B5011" s="55" t="s">
        <v>14163</v>
      </c>
      <c r="C5011" s="77" t="s">
        <v>27174</v>
      </c>
      <c r="D5011" s="77" t="s">
        <v>27173</v>
      </c>
    </row>
    <row r="5012" spans="1:4" x14ac:dyDescent="0.15">
      <c r="A5012" s="77" t="s">
        <v>13017</v>
      </c>
      <c r="B5012" s="55" t="s">
        <v>14161</v>
      </c>
      <c r="C5012" s="77" t="s">
        <v>27172</v>
      </c>
      <c r="D5012" s="77" t="s">
        <v>25241</v>
      </c>
    </row>
    <row r="5013" spans="1:4" x14ac:dyDescent="0.15">
      <c r="A5013" s="77" t="s">
        <v>13017</v>
      </c>
      <c r="B5013" s="55" t="s">
        <v>14159</v>
      </c>
      <c r="C5013" s="77" t="s">
        <v>27171</v>
      </c>
      <c r="D5013" s="77" t="s">
        <v>27170</v>
      </c>
    </row>
    <row r="5014" spans="1:4" x14ac:dyDescent="0.15">
      <c r="A5014" s="77" t="s">
        <v>13017</v>
      </c>
      <c r="B5014" s="55" t="s">
        <v>14157</v>
      </c>
      <c r="C5014" s="77" t="s">
        <v>27169</v>
      </c>
      <c r="D5014" s="77" t="s">
        <v>27168</v>
      </c>
    </row>
    <row r="5015" spans="1:4" x14ac:dyDescent="0.15">
      <c r="A5015" s="77" t="s">
        <v>13017</v>
      </c>
      <c r="B5015" s="55" t="s">
        <v>14155</v>
      </c>
      <c r="C5015" s="77" t="s">
        <v>27167</v>
      </c>
      <c r="D5015" s="77" t="s">
        <v>27166</v>
      </c>
    </row>
    <row r="5016" spans="1:4" x14ac:dyDescent="0.15">
      <c r="A5016" s="77" t="s">
        <v>13017</v>
      </c>
      <c r="B5016" s="55" t="s">
        <v>14153</v>
      </c>
      <c r="C5016" s="77" t="s">
        <v>27165</v>
      </c>
      <c r="D5016" s="77" t="s">
        <v>27164</v>
      </c>
    </row>
    <row r="5017" spans="1:4" x14ac:dyDescent="0.15">
      <c r="A5017" s="77" t="s">
        <v>13017</v>
      </c>
      <c r="B5017" s="55" t="s">
        <v>14151</v>
      </c>
      <c r="C5017" s="77" t="s">
        <v>27163</v>
      </c>
      <c r="D5017" s="77" t="s">
        <v>27162</v>
      </c>
    </row>
    <row r="5018" spans="1:4" x14ac:dyDescent="0.15">
      <c r="A5018" s="77" t="s">
        <v>13017</v>
      </c>
      <c r="B5018" s="55" t="s">
        <v>14149</v>
      </c>
      <c r="C5018" s="77" t="s">
        <v>27161</v>
      </c>
      <c r="D5018" s="77" t="s">
        <v>27160</v>
      </c>
    </row>
    <row r="5019" spans="1:4" x14ac:dyDescent="0.15">
      <c r="A5019" s="77" t="s">
        <v>13017</v>
      </c>
      <c r="B5019" s="55" t="s">
        <v>14147</v>
      </c>
      <c r="C5019" s="77" t="s">
        <v>27159</v>
      </c>
      <c r="D5019" s="77" t="s">
        <v>27158</v>
      </c>
    </row>
    <row r="5020" spans="1:4" x14ac:dyDescent="0.15">
      <c r="A5020" s="77" t="s">
        <v>13017</v>
      </c>
      <c r="B5020" s="55" t="s">
        <v>14145</v>
      </c>
      <c r="C5020" s="77" t="s">
        <v>27157</v>
      </c>
      <c r="D5020" s="77" t="s">
        <v>27156</v>
      </c>
    </row>
    <row r="5021" spans="1:4" x14ac:dyDescent="0.15">
      <c r="A5021" s="77" t="s">
        <v>13017</v>
      </c>
      <c r="B5021" s="55" t="s">
        <v>14143</v>
      </c>
      <c r="C5021" s="77" t="s">
        <v>27155</v>
      </c>
      <c r="D5021" s="77" t="s">
        <v>27154</v>
      </c>
    </row>
    <row r="5022" spans="1:4" x14ac:dyDescent="0.15">
      <c r="A5022" s="77" t="s">
        <v>13017</v>
      </c>
      <c r="B5022" s="55" t="s">
        <v>14141</v>
      </c>
      <c r="C5022" s="77" t="s">
        <v>27153</v>
      </c>
      <c r="D5022" s="77" t="s">
        <v>27152</v>
      </c>
    </row>
    <row r="5023" spans="1:4" x14ac:dyDescent="0.15">
      <c r="A5023" s="77" t="s">
        <v>13017</v>
      </c>
      <c r="B5023" s="55" t="s">
        <v>14139</v>
      </c>
      <c r="C5023" s="77" t="s">
        <v>27151</v>
      </c>
      <c r="D5023" s="77" t="s">
        <v>27150</v>
      </c>
    </row>
    <row r="5024" spans="1:4" x14ac:dyDescent="0.15">
      <c r="A5024" s="77" t="s">
        <v>13017</v>
      </c>
      <c r="B5024" s="55" t="s">
        <v>14137</v>
      </c>
      <c r="C5024" s="77" t="s">
        <v>27149</v>
      </c>
      <c r="D5024" s="77" t="s">
        <v>27148</v>
      </c>
    </row>
    <row r="5025" spans="1:4" x14ac:dyDescent="0.15">
      <c r="A5025" s="77" t="s">
        <v>13017</v>
      </c>
      <c r="B5025" s="55" t="s">
        <v>14135</v>
      </c>
      <c r="C5025" s="77" t="s">
        <v>27147</v>
      </c>
      <c r="D5025" s="77" t="s">
        <v>27146</v>
      </c>
    </row>
    <row r="5026" spans="1:4" x14ac:dyDescent="0.15">
      <c r="A5026" s="77" t="s">
        <v>13017</v>
      </c>
      <c r="B5026" s="55" t="s">
        <v>14133</v>
      </c>
      <c r="C5026" s="77" t="s">
        <v>27145</v>
      </c>
      <c r="D5026" s="77" t="s">
        <v>27144</v>
      </c>
    </row>
    <row r="5027" spans="1:4" x14ac:dyDescent="0.15">
      <c r="A5027" s="77" t="s">
        <v>13017</v>
      </c>
      <c r="B5027" s="55" t="s">
        <v>14131</v>
      </c>
      <c r="C5027" s="77" t="s">
        <v>27143</v>
      </c>
      <c r="D5027" s="77" t="s">
        <v>27142</v>
      </c>
    </row>
    <row r="5028" spans="1:4" x14ac:dyDescent="0.15">
      <c r="A5028" s="77" t="s">
        <v>13017</v>
      </c>
      <c r="B5028" s="55" t="s">
        <v>14129</v>
      </c>
      <c r="C5028" s="77" t="s">
        <v>27141</v>
      </c>
      <c r="D5028" s="77" t="s">
        <v>27140</v>
      </c>
    </row>
    <row r="5029" spans="1:4" x14ac:dyDescent="0.15">
      <c r="A5029" s="77" t="s">
        <v>13017</v>
      </c>
      <c r="B5029" s="55" t="s">
        <v>14127</v>
      </c>
      <c r="C5029" s="77" t="s">
        <v>27139</v>
      </c>
      <c r="D5029" s="77" t="s">
        <v>27138</v>
      </c>
    </row>
    <row r="5030" spans="1:4" x14ac:dyDescent="0.15">
      <c r="A5030" s="77" t="s">
        <v>13017</v>
      </c>
      <c r="B5030" s="55" t="s">
        <v>14125</v>
      </c>
      <c r="C5030" s="77" t="s">
        <v>27137</v>
      </c>
      <c r="D5030" s="77" t="s">
        <v>27136</v>
      </c>
    </row>
    <row r="5031" spans="1:4" x14ac:dyDescent="0.15">
      <c r="A5031" s="77" t="s">
        <v>13017</v>
      </c>
      <c r="B5031" s="55" t="s">
        <v>14123</v>
      </c>
      <c r="C5031" s="77" t="s">
        <v>27135</v>
      </c>
      <c r="D5031" s="77" t="s">
        <v>27134</v>
      </c>
    </row>
    <row r="5032" spans="1:4" x14ac:dyDescent="0.15">
      <c r="A5032" s="77" t="s">
        <v>13017</v>
      </c>
      <c r="B5032" s="55" t="s">
        <v>14121</v>
      </c>
      <c r="C5032" s="77" t="s">
        <v>27133</v>
      </c>
      <c r="D5032" s="77" t="s">
        <v>27132</v>
      </c>
    </row>
    <row r="5033" spans="1:4" x14ac:dyDescent="0.15">
      <c r="A5033" s="77" t="s">
        <v>13017</v>
      </c>
      <c r="B5033" s="55" t="s">
        <v>14119</v>
      </c>
      <c r="C5033" s="77" t="s">
        <v>27131</v>
      </c>
      <c r="D5033" s="77" t="s">
        <v>27130</v>
      </c>
    </row>
    <row r="5034" spans="1:4" x14ac:dyDescent="0.15">
      <c r="A5034" s="77" t="s">
        <v>13017</v>
      </c>
      <c r="B5034" s="55" t="s">
        <v>14117</v>
      </c>
      <c r="C5034" s="77" t="s">
        <v>27129</v>
      </c>
      <c r="D5034" s="77" t="s">
        <v>27128</v>
      </c>
    </row>
    <row r="5035" spans="1:4" x14ac:dyDescent="0.15">
      <c r="A5035" s="77" t="s">
        <v>13017</v>
      </c>
      <c r="B5035" s="55" t="s">
        <v>14115</v>
      </c>
      <c r="C5035" s="77" t="s">
        <v>27127</v>
      </c>
      <c r="D5035" s="77" t="s">
        <v>27126</v>
      </c>
    </row>
    <row r="5036" spans="1:4" x14ac:dyDescent="0.15">
      <c r="A5036" s="77" t="s">
        <v>13017</v>
      </c>
      <c r="B5036" s="55" t="s">
        <v>14113</v>
      </c>
      <c r="C5036" s="77" t="s">
        <v>27125</v>
      </c>
      <c r="D5036" s="77" t="s">
        <v>27124</v>
      </c>
    </row>
    <row r="5037" spans="1:4" x14ac:dyDescent="0.15">
      <c r="A5037" s="77" t="s">
        <v>13017</v>
      </c>
      <c r="B5037" s="55" t="s">
        <v>14111</v>
      </c>
      <c r="C5037" s="77" t="s">
        <v>27123</v>
      </c>
      <c r="D5037" s="77" t="s">
        <v>27122</v>
      </c>
    </row>
    <row r="5038" spans="1:4" x14ac:dyDescent="0.15">
      <c r="A5038" s="77" t="s">
        <v>13017</v>
      </c>
      <c r="B5038" s="55" t="s">
        <v>14109</v>
      </c>
      <c r="C5038" s="77" t="s">
        <v>27121</v>
      </c>
      <c r="D5038" s="77" t="s">
        <v>27120</v>
      </c>
    </row>
    <row r="5039" spans="1:4" x14ac:dyDescent="0.15">
      <c r="A5039" s="77" t="s">
        <v>13017</v>
      </c>
      <c r="B5039" s="55" t="s">
        <v>14107</v>
      </c>
      <c r="C5039" s="77" t="s">
        <v>27119</v>
      </c>
      <c r="D5039" s="77" t="s">
        <v>27118</v>
      </c>
    </row>
    <row r="5040" spans="1:4" x14ac:dyDescent="0.15">
      <c r="A5040" s="77" t="s">
        <v>13017</v>
      </c>
      <c r="B5040" s="55" t="s">
        <v>14105</v>
      </c>
      <c r="C5040" s="77" t="s">
        <v>27117</v>
      </c>
      <c r="D5040" s="77" t="s">
        <v>27116</v>
      </c>
    </row>
    <row r="5041" spans="1:4" x14ac:dyDescent="0.15">
      <c r="A5041" s="77" t="s">
        <v>13017</v>
      </c>
      <c r="B5041" s="55" t="s">
        <v>14103</v>
      </c>
      <c r="C5041" s="77" t="s">
        <v>27115</v>
      </c>
      <c r="D5041" s="77" t="s">
        <v>27114</v>
      </c>
    </row>
    <row r="5042" spans="1:4" x14ac:dyDescent="0.15">
      <c r="A5042" s="77" t="s">
        <v>13017</v>
      </c>
      <c r="B5042" s="55" t="s">
        <v>14101</v>
      </c>
      <c r="C5042" s="77" t="s">
        <v>27113</v>
      </c>
      <c r="D5042" s="77" t="s">
        <v>27112</v>
      </c>
    </row>
    <row r="5043" spans="1:4" x14ac:dyDescent="0.15">
      <c r="A5043" s="77" t="s">
        <v>13017</v>
      </c>
      <c r="B5043" s="55" t="s">
        <v>14099</v>
      </c>
      <c r="C5043" s="77" t="s">
        <v>27111</v>
      </c>
      <c r="D5043" s="77" t="s">
        <v>27110</v>
      </c>
    </row>
    <row r="5044" spans="1:4" x14ac:dyDescent="0.15">
      <c r="A5044" s="77" t="s">
        <v>13017</v>
      </c>
      <c r="B5044" s="55" t="s">
        <v>14097</v>
      </c>
      <c r="C5044" s="77" t="s">
        <v>27109</v>
      </c>
      <c r="D5044" s="77" t="s">
        <v>27108</v>
      </c>
    </row>
    <row r="5045" spans="1:4" x14ac:dyDescent="0.15">
      <c r="A5045" s="77" t="s">
        <v>13017</v>
      </c>
      <c r="B5045" s="55" t="s">
        <v>14095</v>
      </c>
      <c r="C5045" s="77" t="s">
        <v>27107</v>
      </c>
      <c r="D5045" s="77" t="s">
        <v>27106</v>
      </c>
    </row>
    <row r="5046" spans="1:4" x14ac:dyDescent="0.15">
      <c r="A5046" s="77" t="s">
        <v>13017</v>
      </c>
      <c r="B5046" s="55" t="s">
        <v>14093</v>
      </c>
      <c r="C5046" s="77" t="s">
        <v>27105</v>
      </c>
      <c r="D5046" s="77" t="s">
        <v>27104</v>
      </c>
    </row>
    <row r="5047" spans="1:4" x14ac:dyDescent="0.15">
      <c r="A5047" s="77" t="s">
        <v>13017</v>
      </c>
      <c r="B5047" s="55" t="s">
        <v>14091</v>
      </c>
      <c r="C5047" s="77" t="s">
        <v>27103</v>
      </c>
      <c r="D5047" s="77" t="s">
        <v>27102</v>
      </c>
    </row>
    <row r="5048" spans="1:4" x14ac:dyDescent="0.15">
      <c r="A5048" s="77" t="s">
        <v>13017</v>
      </c>
      <c r="B5048" s="55" t="s">
        <v>14089</v>
      </c>
      <c r="C5048" s="77" t="s">
        <v>27101</v>
      </c>
      <c r="D5048" s="77" t="s">
        <v>27100</v>
      </c>
    </row>
    <row r="5049" spans="1:4" x14ac:dyDescent="0.15">
      <c r="A5049" s="77" t="s">
        <v>13017</v>
      </c>
      <c r="B5049" s="55" t="s">
        <v>14087</v>
      </c>
      <c r="C5049" s="77" t="s">
        <v>27099</v>
      </c>
      <c r="D5049" s="77" t="s">
        <v>25115</v>
      </c>
    </row>
    <row r="5050" spans="1:4" x14ac:dyDescent="0.15">
      <c r="A5050" s="77" t="s">
        <v>13017</v>
      </c>
      <c r="B5050" s="55" t="s">
        <v>14086</v>
      </c>
      <c r="C5050" s="77" t="s">
        <v>27098</v>
      </c>
      <c r="D5050" s="77" t="s">
        <v>27097</v>
      </c>
    </row>
    <row r="5051" spans="1:4" x14ac:dyDescent="0.15">
      <c r="A5051" s="77" t="s">
        <v>13017</v>
      </c>
      <c r="B5051" s="55" t="s">
        <v>14084</v>
      </c>
      <c r="C5051" s="77" t="s">
        <v>27096</v>
      </c>
      <c r="D5051" s="77" t="s">
        <v>27095</v>
      </c>
    </row>
    <row r="5052" spans="1:4" x14ac:dyDescent="0.15">
      <c r="A5052" s="77" t="s">
        <v>13017</v>
      </c>
      <c r="B5052" s="55" t="s">
        <v>14082</v>
      </c>
      <c r="C5052" s="77" t="s">
        <v>27094</v>
      </c>
      <c r="D5052" s="77" t="s">
        <v>27093</v>
      </c>
    </row>
    <row r="5053" spans="1:4" x14ac:dyDescent="0.15">
      <c r="A5053" s="77" t="s">
        <v>13017</v>
      </c>
      <c r="B5053" s="55" t="s">
        <v>14080</v>
      </c>
      <c r="C5053" s="77" t="s">
        <v>27092</v>
      </c>
      <c r="D5053" s="77" t="s">
        <v>27091</v>
      </c>
    </row>
    <row r="5054" spans="1:4" x14ac:dyDescent="0.15">
      <c r="A5054" s="77" t="s">
        <v>13017</v>
      </c>
      <c r="B5054" s="55" t="s">
        <v>14078</v>
      </c>
      <c r="C5054" s="77" t="s">
        <v>27090</v>
      </c>
      <c r="D5054" s="77" t="s">
        <v>1639</v>
      </c>
    </row>
    <row r="5055" spans="1:4" x14ac:dyDescent="0.15">
      <c r="A5055" s="77" t="s">
        <v>13017</v>
      </c>
      <c r="B5055" s="55" t="s">
        <v>14076</v>
      </c>
      <c r="C5055" s="77" t="s">
        <v>27089</v>
      </c>
      <c r="D5055" s="77" t="s">
        <v>25328</v>
      </c>
    </row>
    <row r="5056" spans="1:4" x14ac:dyDescent="0.15">
      <c r="A5056" s="77" t="s">
        <v>13017</v>
      </c>
      <c r="B5056" s="55" t="s">
        <v>14074</v>
      </c>
      <c r="C5056" s="77" t="s">
        <v>27088</v>
      </c>
      <c r="D5056" s="77" t="s">
        <v>27087</v>
      </c>
    </row>
    <row r="5057" spans="1:4" x14ac:dyDescent="0.15">
      <c r="A5057" s="77" t="s">
        <v>13017</v>
      </c>
      <c r="B5057" s="55" t="s">
        <v>14072</v>
      </c>
      <c r="C5057" s="77" t="s">
        <v>27086</v>
      </c>
      <c r="D5057" s="77" t="s">
        <v>27085</v>
      </c>
    </row>
    <row r="5058" spans="1:4" x14ac:dyDescent="0.15">
      <c r="A5058" s="77" t="s">
        <v>13017</v>
      </c>
      <c r="B5058" s="55" t="s">
        <v>14070</v>
      </c>
      <c r="C5058" s="77" t="s">
        <v>27084</v>
      </c>
      <c r="D5058" s="77" t="s">
        <v>27083</v>
      </c>
    </row>
    <row r="5059" spans="1:4" x14ac:dyDescent="0.15">
      <c r="A5059" s="77" t="s">
        <v>13017</v>
      </c>
      <c r="B5059" s="55" t="s">
        <v>14068</v>
      </c>
      <c r="C5059" s="77" t="s">
        <v>27082</v>
      </c>
      <c r="D5059" s="77" t="s">
        <v>25308</v>
      </c>
    </row>
    <row r="5060" spans="1:4" x14ac:dyDescent="0.15">
      <c r="A5060" s="77" t="s">
        <v>13017</v>
      </c>
      <c r="B5060" s="55" t="s">
        <v>14066</v>
      </c>
      <c r="C5060" s="77" t="s">
        <v>27081</v>
      </c>
      <c r="D5060" s="77" t="s">
        <v>27080</v>
      </c>
    </row>
    <row r="5061" spans="1:4" x14ac:dyDescent="0.15">
      <c r="A5061" s="77" t="s">
        <v>13017</v>
      </c>
      <c r="B5061" s="55" t="s">
        <v>14064</v>
      </c>
      <c r="C5061" s="77" t="s">
        <v>27079</v>
      </c>
      <c r="D5061" s="77" t="s">
        <v>27078</v>
      </c>
    </row>
    <row r="5062" spans="1:4" x14ac:dyDescent="0.15">
      <c r="A5062" s="77" t="s">
        <v>13017</v>
      </c>
      <c r="B5062" s="55" t="s">
        <v>14062</v>
      </c>
      <c r="C5062" s="77" t="s">
        <v>27077</v>
      </c>
      <c r="D5062" s="77" t="s">
        <v>27076</v>
      </c>
    </row>
    <row r="5063" spans="1:4" x14ac:dyDescent="0.15">
      <c r="A5063" s="77" t="s">
        <v>13017</v>
      </c>
      <c r="B5063" s="55" t="s">
        <v>14060</v>
      </c>
      <c r="C5063" s="77" t="s">
        <v>27075</v>
      </c>
      <c r="D5063" s="77" t="s">
        <v>27074</v>
      </c>
    </row>
    <row r="5064" spans="1:4" x14ac:dyDescent="0.15">
      <c r="A5064" s="77" t="s">
        <v>13017</v>
      </c>
      <c r="B5064" s="55" t="s">
        <v>14058</v>
      </c>
      <c r="C5064" s="77" t="s">
        <v>27073</v>
      </c>
      <c r="D5064" s="77" t="s">
        <v>27072</v>
      </c>
    </row>
    <row r="5065" spans="1:4" x14ac:dyDescent="0.15">
      <c r="A5065" s="77" t="s">
        <v>13017</v>
      </c>
      <c r="B5065" s="55" t="s">
        <v>14056</v>
      </c>
      <c r="C5065" s="77" t="s">
        <v>27071</v>
      </c>
      <c r="D5065" s="77" t="s">
        <v>27070</v>
      </c>
    </row>
    <row r="5066" spans="1:4" x14ac:dyDescent="0.15">
      <c r="A5066" s="77" t="s">
        <v>13017</v>
      </c>
      <c r="B5066" s="55" t="s">
        <v>14054</v>
      </c>
      <c r="C5066" s="77" t="s">
        <v>27069</v>
      </c>
      <c r="D5066" s="77" t="s">
        <v>27068</v>
      </c>
    </row>
    <row r="5067" spans="1:4" x14ac:dyDescent="0.15">
      <c r="A5067" s="77" t="s">
        <v>13017</v>
      </c>
      <c r="B5067" s="55" t="s">
        <v>14052</v>
      </c>
      <c r="C5067" s="77" t="s">
        <v>27067</v>
      </c>
      <c r="D5067" s="77" t="s">
        <v>27066</v>
      </c>
    </row>
    <row r="5068" spans="1:4" x14ac:dyDescent="0.15">
      <c r="A5068" s="77" t="s">
        <v>13017</v>
      </c>
      <c r="B5068" s="55" t="s">
        <v>14050</v>
      </c>
      <c r="C5068" s="77" t="s">
        <v>27065</v>
      </c>
      <c r="D5068" s="77" t="s">
        <v>27064</v>
      </c>
    </row>
    <row r="5069" spans="1:4" x14ac:dyDescent="0.15">
      <c r="A5069" s="77" t="s">
        <v>13017</v>
      </c>
      <c r="B5069" s="55" t="s">
        <v>14048</v>
      </c>
      <c r="C5069" s="77" t="s">
        <v>27063</v>
      </c>
      <c r="D5069" s="77" t="s">
        <v>27062</v>
      </c>
    </row>
    <row r="5070" spans="1:4" x14ac:dyDescent="0.15">
      <c r="A5070" s="77" t="s">
        <v>13017</v>
      </c>
      <c r="B5070" s="55" t="s">
        <v>14046</v>
      </c>
      <c r="C5070" s="77" t="s">
        <v>27061</v>
      </c>
      <c r="D5070" s="77" t="s">
        <v>27060</v>
      </c>
    </row>
    <row r="5071" spans="1:4" x14ac:dyDescent="0.15">
      <c r="A5071" s="77" t="s">
        <v>13017</v>
      </c>
      <c r="B5071" s="55" t="s">
        <v>14044</v>
      </c>
      <c r="C5071" s="77" t="s">
        <v>27059</v>
      </c>
      <c r="D5071" s="77" t="s">
        <v>27058</v>
      </c>
    </row>
    <row r="5072" spans="1:4" x14ac:dyDescent="0.15">
      <c r="A5072" s="77" t="s">
        <v>13017</v>
      </c>
      <c r="B5072" s="55" t="s">
        <v>14042</v>
      </c>
      <c r="C5072" s="77" t="s">
        <v>27057</v>
      </c>
      <c r="D5072" s="77" t="s">
        <v>27056</v>
      </c>
    </row>
    <row r="5073" spans="1:4" x14ac:dyDescent="0.15">
      <c r="A5073" s="77" t="s">
        <v>13017</v>
      </c>
      <c r="B5073" s="55" t="s">
        <v>14040</v>
      </c>
      <c r="C5073" s="77" t="s">
        <v>27055</v>
      </c>
      <c r="D5073" s="77" t="s">
        <v>25535</v>
      </c>
    </row>
    <row r="5074" spans="1:4" x14ac:dyDescent="0.15">
      <c r="A5074" s="77" t="s">
        <v>13017</v>
      </c>
      <c r="B5074" s="55" t="s">
        <v>14038</v>
      </c>
      <c r="C5074" s="77" t="s">
        <v>27054</v>
      </c>
      <c r="D5074" s="77" t="s">
        <v>27053</v>
      </c>
    </row>
    <row r="5075" spans="1:4" x14ac:dyDescent="0.15">
      <c r="A5075" s="77" t="s">
        <v>13017</v>
      </c>
      <c r="B5075" s="55" t="s">
        <v>14036</v>
      </c>
      <c r="C5075" s="77" t="s">
        <v>27052</v>
      </c>
      <c r="D5075" s="77" t="s">
        <v>27051</v>
      </c>
    </row>
    <row r="5076" spans="1:4" x14ac:dyDescent="0.15">
      <c r="A5076" s="77" t="s">
        <v>13017</v>
      </c>
      <c r="B5076" s="55" t="s">
        <v>14034</v>
      </c>
      <c r="C5076" s="77" t="s">
        <v>27050</v>
      </c>
      <c r="D5076" s="77" t="s">
        <v>27049</v>
      </c>
    </row>
    <row r="5077" spans="1:4" x14ac:dyDescent="0.15">
      <c r="A5077" s="77" t="s">
        <v>13017</v>
      </c>
      <c r="B5077" s="55" t="s">
        <v>14032</v>
      </c>
      <c r="C5077" s="77" t="s">
        <v>27048</v>
      </c>
      <c r="D5077" s="77" t="s">
        <v>27047</v>
      </c>
    </row>
    <row r="5078" spans="1:4" x14ac:dyDescent="0.15">
      <c r="A5078" s="77" t="s">
        <v>13017</v>
      </c>
      <c r="B5078" s="55" t="s">
        <v>13107</v>
      </c>
      <c r="C5078" s="77" t="s">
        <v>27046</v>
      </c>
      <c r="D5078" s="77" t="s">
        <v>27045</v>
      </c>
    </row>
    <row r="5079" spans="1:4" x14ac:dyDescent="0.15">
      <c r="A5079" s="77" t="s">
        <v>13017</v>
      </c>
      <c r="B5079" s="55" t="s">
        <v>13105</v>
      </c>
      <c r="C5079" s="77" t="s">
        <v>27044</v>
      </c>
      <c r="D5079" s="77" t="s">
        <v>27043</v>
      </c>
    </row>
    <row r="5080" spans="1:4" x14ac:dyDescent="0.15">
      <c r="A5080" s="77" t="s">
        <v>13017</v>
      </c>
      <c r="B5080" s="55" t="s">
        <v>13103</v>
      </c>
      <c r="C5080" s="77" t="s">
        <v>27042</v>
      </c>
      <c r="D5080" s="77" t="s">
        <v>27041</v>
      </c>
    </row>
    <row r="5081" spans="1:4" x14ac:dyDescent="0.15">
      <c r="A5081" s="77" t="s">
        <v>13017</v>
      </c>
      <c r="B5081" s="55" t="s">
        <v>13101</v>
      </c>
      <c r="C5081" s="77" t="s">
        <v>27040</v>
      </c>
      <c r="D5081" s="77" t="s">
        <v>27039</v>
      </c>
    </row>
    <row r="5082" spans="1:4" x14ac:dyDescent="0.15">
      <c r="A5082" s="77" t="s">
        <v>13017</v>
      </c>
      <c r="B5082" s="55" t="s">
        <v>13099</v>
      </c>
      <c r="C5082" s="77" t="s">
        <v>27038</v>
      </c>
      <c r="D5082" s="77" t="s">
        <v>27037</v>
      </c>
    </row>
    <row r="5083" spans="1:4" x14ac:dyDescent="0.15">
      <c r="A5083" s="77" t="s">
        <v>13017</v>
      </c>
      <c r="B5083" s="55" t="s">
        <v>13097</v>
      </c>
      <c r="C5083" s="77" t="s">
        <v>27036</v>
      </c>
      <c r="D5083" s="77" t="s">
        <v>27035</v>
      </c>
    </row>
    <row r="5084" spans="1:4" x14ac:dyDescent="0.15">
      <c r="A5084" s="77" t="s">
        <v>13017</v>
      </c>
      <c r="B5084" s="55" t="s">
        <v>13095</v>
      </c>
      <c r="C5084" s="77" t="s">
        <v>27034</v>
      </c>
      <c r="D5084" s="77" t="s">
        <v>27033</v>
      </c>
    </row>
    <row r="5085" spans="1:4" x14ac:dyDescent="0.15">
      <c r="A5085" s="77" t="s">
        <v>13017</v>
      </c>
      <c r="B5085" s="55" t="s">
        <v>13093</v>
      </c>
      <c r="C5085" s="77" t="s">
        <v>27032</v>
      </c>
      <c r="D5085" s="77" t="s">
        <v>27031</v>
      </c>
    </row>
    <row r="5086" spans="1:4" x14ac:dyDescent="0.15">
      <c r="A5086" s="77" t="s">
        <v>13017</v>
      </c>
      <c r="B5086" s="55" t="s">
        <v>13091</v>
      </c>
      <c r="C5086" s="77" t="s">
        <v>27030</v>
      </c>
      <c r="D5086" s="77" t="s">
        <v>27029</v>
      </c>
    </row>
    <row r="5087" spans="1:4" x14ac:dyDescent="0.15">
      <c r="A5087" s="77" t="s">
        <v>13017</v>
      </c>
      <c r="B5087" s="55" t="s">
        <v>13089</v>
      </c>
      <c r="C5087" s="77" t="s">
        <v>27028</v>
      </c>
      <c r="D5087" s="77" t="s">
        <v>27027</v>
      </c>
    </row>
    <row r="5088" spans="1:4" x14ac:dyDescent="0.15">
      <c r="A5088" s="77" t="s">
        <v>13017</v>
      </c>
      <c r="B5088" s="55" t="s">
        <v>13087</v>
      </c>
      <c r="C5088" s="77" t="s">
        <v>27026</v>
      </c>
      <c r="D5088" s="77" t="s">
        <v>27025</v>
      </c>
    </row>
    <row r="5089" spans="1:4" x14ac:dyDescent="0.15">
      <c r="A5089" s="77" t="s">
        <v>13017</v>
      </c>
      <c r="B5089" s="55" t="s">
        <v>13085</v>
      </c>
      <c r="C5089" s="77" t="s">
        <v>27024</v>
      </c>
      <c r="D5089" s="77" t="s">
        <v>877</v>
      </c>
    </row>
    <row r="5090" spans="1:4" x14ac:dyDescent="0.15">
      <c r="A5090" s="77" t="s">
        <v>13017</v>
      </c>
      <c r="B5090" s="55" t="s">
        <v>13083</v>
      </c>
      <c r="C5090" s="77" t="s">
        <v>27023</v>
      </c>
      <c r="D5090" s="77" t="s">
        <v>27022</v>
      </c>
    </row>
    <row r="5091" spans="1:4" x14ac:dyDescent="0.15">
      <c r="A5091" s="77" t="s">
        <v>13017</v>
      </c>
      <c r="B5091" s="55" t="s">
        <v>13081</v>
      </c>
      <c r="C5091" s="77" t="s">
        <v>27021</v>
      </c>
      <c r="D5091" s="77" t="s">
        <v>27020</v>
      </c>
    </row>
    <row r="5092" spans="1:4" x14ac:dyDescent="0.15">
      <c r="A5092" s="77" t="s">
        <v>13017</v>
      </c>
      <c r="B5092" s="55" t="s">
        <v>13079</v>
      </c>
      <c r="C5092" s="77" t="s">
        <v>27019</v>
      </c>
      <c r="D5092" s="77" t="s">
        <v>27018</v>
      </c>
    </row>
    <row r="5093" spans="1:4" x14ac:dyDescent="0.15">
      <c r="A5093" s="77" t="s">
        <v>13017</v>
      </c>
      <c r="B5093" s="55" t="s">
        <v>13077</v>
      </c>
      <c r="C5093" s="77" t="s">
        <v>27017</v>
      </c>
      <c r="D5093" s="77" t="s">
        <v>27016</v>
      </c>
    </row>
    <row r="5094" spans="1:4" x14ac:dyDescent="0.15">
      <c r="A5094" s="77" t="s">
        <v>13017</v>
      </c>
      <c r="B5094" s="55" t="s">
        <v>13075</v>
      </c>
      <c r="C5094" s="77" t="s">
        <v>27015</v>
      </c>
      <c r="D5094" s="77" t="s">
        <v>27014</v>
      </c>
    </row>
    <row r="5095" spans="1:4" x14ac:dyDescent="0.15">
      <c r="A5095" s="77" t="s">
        <v>13017</v>
      </c>
      <c r="B5095" s="55" t="s">
        <v>13073</v>
      </c>
      <c r="C5095" s="77" t="s">
        <v>27013</v>
      </c>
      <c r="D5095" s="77" t="s">
        <v>13072</v>
      </c>
    </row>
    <row r="5096" spans="1:4" x14ac:dyDescent="0.15">
      <c r="A5096" s="77" t="s">
        <v>13017</v>
      </c>
      <c r="B5096" s="55" t="s">
        <v>13071</v>
      </c>
      <c r="C5096" s="77" t="s">
        <v>27012</v>
      </c>
      <c r="D5096" s="77" t="s">
        <v>27011</v>
      </c>
    </row>
    <row r="5097" spans="1:4" x14ac:dyDescent="0.15">
      <c r="A5097" s="77" t="s">
        <v>13017</v>
      </c>
      <c r="B5097" s="55" t="s">
        <v>13069</v>
      </c>
      <c r="C5097" s="77" t="s">
        <v>27010</v>
      </c>
      <c r="D5097" s="77" t="s">
        <v>13068</v>
      </c>
    </row>
    <row r="5098" spans="1:4" x14ac:dyDescent="0.15">
      <c r="A5098" s="77" t="s">
        <v>13017</v>
      </c>
      <c r="B5098" s="55" t="s">
        <v>13067</v>
      </c>
      <c r="C5098" s="77" t="s">
        <v>27009</v>
      </c>
      <c r="D5098" s="77" t="s">
        <v>27008</v>
      </c>
    </row>
    <row r="5099" spans="1:4" x14ac:dyDescent="0.15">
      <c r="A5099" s="77" t="s">
        <v>13017</v>
      </c>
      <c r="B5099" s="55" t="s">
        <v>13065</v>
      </c>
      <c r="C5099" s="77" t="s">
        <v>27007</v>
      </c>
      <c r="D5099" s="77" t="s">
        <v>13064</v>
      </c>
    </row>
    <row r="5100" spans="1:4" x14ac:dyDescent="0.15">
      <c r="A5100" s="77" t="s">
        <v>13017</v>
      </c>
      <c r="B5100" s="55" t="s">
        <v>13063</v>
      </c>
      <c r="C5100" s="77" t="s">
        <v>27006</v>
      </c>
      <c r="D5100" s="77" t="s">
        <v>27005</v>
      </c>
    </row>
    <row r="5101" spans="1:4" x14ac:dyDescent="0.15">
      <c r="A5101" s="77" t="s">
        <v>13017</v>
      </c>
      <c r="B5101" s="55" t="s">
        <v>13061</v>
      </c>
      <c r="C5101" s="77" t="s">
        <v>27004</v>
      </c>
      <c r="D5101" s="77" t="s">
        <v>27003</v>
      </c>
    </row>
    <row r="5102" spans="1:4" x14ac:dyDescent="0.15">
      <c r="A5102" s="77" t="s">
        <v>13017</v>
      </c>
      <c r="B5102" s="55" t="s">
        <v>13059</v>
      </c>
      <c r="C5102" s="77" t="s">
        <v>27002</v>
      </c>
      <c r="D5102" s="77" t="s">
        <v>13058</v>
      </c>
    </row>
    <row r="5103" spans="1:4" x14ac:dyDescent="0.15">
      <c r="A5103" s="77" t="s">
        <v>13017</v>
      </c>
      <c r="B5103" s="55" t="s">
        <v>13057</v>
      </c>
      <c r="C5103" s="77" t="s">
        <v>27001</v>
      </c>
      <c r="D5103" s="77" t="s">
        <v>13056</v>
      </c>
    </row>
    <row r="5104" spans="1:4" x14ac:dyDescent="0.15">
      <c r="A5104" s="77" t="s">
        <v>13017</v>
      </c>
      <c r="B5104" s="55" t="s">
        <v>13055</v>
      </c>
      <c r="C5104" s="77" t="s">
        <v>27000</v>
      </c>
      <c r="D5104" s="77" t="s">
        <v>13054</v>
      </c>
    </row>
    <row r="5105" spans="1:4" x14ac:dyDescent="0.15">
      <c r="A5105" s="77" t="s">
        <v>13017</v>
      </c>
      <c r="B5105" s="55" t="s">
        <v>13053</v>
      </c>
      <c r="C5105" s="77" t="s">
        <v>26999</v>
      </c>
      <c r="D5105" s="77" t="s">
        <v>13052</v>
      </c>
    </row>
    <row r="5106" spans="1:4" x14ac:dyDescent="0.15">
      <c r="A5106" s="77" t="s">
        <v>13017</v>
      </c>
      <c r="B5106" s="55" t="s">
        <v>13051</v>
      </c>
      <c r="C5106" s="77" t="s">
        <v>26998</v>
      </c>
      <c r="D5106" s="77" t="s">
        <v>13050</v>
      </c>
    </row>
    <row r="5107" spans="1:4" x14ac:dyDescent="0.15">
      <c r="A5107" s="77" t="s">
        <v>13017</v>
      </c>
      <c r="B5107" s="55" t="s">
        <v>13049</v>
      </c>
      <c r="C5107" s="77" t="s">
        <v>26997</v>
      </c>
      <c r="D5107" s="77" t="s">
        <v>13048</v>
      </c>
    </row>
    <row r="5108" spans="1:4" x14ac:dyDescent="0.15">
      <c r="A5108" s="77" t="s">
        <v>13017</v>
      </c>
      <c r="B5108" s="55" t="s">
        <v>13047</v>
      </c>
      <c r="C5108" s="77" t="s">
        <v>26996</v>
      </c>
      <c r="D5108" s="77" t="s">
        <v>26995</v>
      </c>
    </row>
    <row r="5109" spans="1:4" x14ac:dyDescent="0.15">
      <c r="A5109" s="77" t="s">
        <v>13017</v>
      </c>
      <c r="B5109" s="55" t="s">
        <v>13045</v>
      </c>
      <c r="C5109" s="77" t="s">
        <v>26994</v>
      </c>
      <c r="D5109" s="77" t="s">
        <v>13044</v>
      </c>
    </row>
    <row r="5110" spans="1:4" x14ac:dyDescent="0.15">
      <c r="A5110" s="77" t="s">
        <v>13017</v>
      </c>
      <c r="B5110" s="55" t="s">
        <v>13043</v>
      </c>
      <c r="C5110" s="77" t="s">
        <v>26993</v>
      </c>
      <c r="D5110" s="77" t="s">
        <v>13042</v>
      </c>
    </row>
    <row r="5111" spans="1:4" x14ac:dyDescent="0.15">
      <c r="A5111" s="77" t="s">
        <v>13017</v>
      </c>
      <c r="B5111" s="55" t="s">
        <v>13041</v>
      </c>
      <c r="C5111" s="77" t="s">
        <v>26992</v>
      </c>
      <c r="D5111" s="77" t="s">
        <v>13040</v>
      </c>
    </row>
    <row r="5112" spans="1:4" x14ac:dyDescent="0.15">
      <c r="A5112" s="77" t="s">
        <v>13017</v>
      </c>
      <c r="B5112" s="55" t="s">
        <v>13039</v>
      </c>
      <c r="C5112" s="77" t="s">
        <v>26991</v>
      </c>
      <c r="D5112" s="77" t="s">
        <v>26990</v>
      </c>
    </row>
    <row r="5113" spans="1:4" x14ac:dyDescent="0.15">
      <c r="A5113" s="77" t="s">
        <v>13017</v>
      </c>
      <c r="B5113" s="55" t="s">
        <v>13037</v>
      </c>
      <c r="C5113" s="77" t="s">
        <v>26989</v>
      </c>
      <c r="D5113" s="77" t="s">
        <v>13036</v>
      </c>
    </row>
    <row r="5114" spans="1:4" x14ac:dyDescent="0.15">
      <c r="A5114" s="77" t="s">
        <v>13017</v>
      </c>
      <c r="B5114" s="55" t="s">
        <v>13035</v>
      </c>
      <c r="C5114" s="77" t="s">
        <v>26988</v>
      </c>
      <c r="D5114" s="77" t="s">
        <v>13034</v>
      </c>
    </row>
    <row r="5115" spans="1:4" x14ac:dyDescent="0.15">
      <c r="A5115" s="77" t="s">
        <v>13017</v>
      </c>
      <c r="B5115" s="55" t="s">
        <v>13033</v>
      </c>
      <c r="C5115" s="77" t="s">
        <v>26987</v>
      </c>
      <c r="D5115" s="77" t="s">
        <v>13032</v>
      </c>
    </row>
    <row r="5116" spans="1:4" x14ac:dyDescent="0.15">
      <c r="A5116" s="77" t="s">
        <v>13017</v>
      </c>
      <c r="B5116" s="55" t="s">
        <v>13031</v>
      </c>
      <c r="C5116" s="77" t="s">
        <v>26986</v>
      </c>
      <c r="D5116" s="77" t="s">
        <v>13030</v>
      </c>
    </row>
    <row r="5117" spans="1:4" x14ac:dyDescent="0.15">
      <c r="A5117" s="77" t="s">
        <v>13017</v>
      </c>
      <c r="B5117" s="55" t="s">
        <v>13029</v>
      </c>
      <c r="C5117" s="77" t="s">
        <v>26985</v>
      </c>
      <c r="D5117" s="77" t="s">
        <v>26984</v>
      </c>
    </row>
    <row r="5118" spans="1:4" x14ac:dyDescent="0.15">
      <c r="A5118" s="77" t="s">
        <v>13017</v>
      </c>
      <c r="B5118" s="55" t="s">
        <v>13027</v>
      </c>
      <c r="C5118" s="77" t="s">
        <v>26983</v>
      </c>
      <c r="D5118" s="77" t="s">
        <v>13026</v>
      </c>
    </row>
    <row r="5119" spans="1:4" x14ac:dyDescent="0.15">
      <c r="A5119" s="77" t="s">
        <v>13017</v>
      </c>
      <c r="B5119" s="55" t="s">
        <v>13025</v>
      </c>
      <c r="C5119" s="77" t="s">
        <v>26982</v>
      </c>
      <c r="D5119" s="77" t="s">
        <v>13024</v>
      </c>
    </row>
    <row r="5120" spans="1:4" x14ac:dyDescent="0.15">
      <c r="A5120" s="77" t="s">
        <v>13017</v>
      </c>
      <c r="B5120" s="55" t="s">
        <v>13023</v>
      </c>
      <c r="C5120" s="77" t="s">
        <v>26981</v>
      </c>
      <c r="D5120" s="77" t="s">
        <v>26980</v>
      </c>
    </row>
    <row r="5121" spans="1:4" x14ac:dyDescent="0.15">
      <c r="A5121" s="77" t="s">
        <v>13017</v>
      </c>
      <c r="B5121" s="55" t="s">
        <v>13021</v>
      </c>
      <c r="C5121" s="77" t="s">
        <v>26979</v>
      </c>
      <c r="D5121" s="77" t="s">
        <v>26978</v>
      </c>
    </row>
    <row r="5122" spans="1:4" x14ac:dyDescent="0.15">
      <c r="A5122" s="77" t="s">
        <v>13017</v>
      </c>
      <c r="B5122" s="55" t="s">
        <v>13019</v>
      </c>
      <c r="C5122" s="77" t="s">
        <v>26977</v>
      </c>
      <c r="D5122" s="77" t="s">
        <v>13018</v>
      </c>
    </row>
    <row r="5123" spans="1:4" x14ac:dyDescent="0.15">
      <c r="A5123" s="55" t="s">
        <v>15195</v>
      </c>
      <c r="B5123" s="55" t="s">
        <v>15236</v>
      </c>
      <c r="C5123" s="55" t="s">
        <v>26976</v>
      </c>
      <c r="D5123" s="55" t="s">
        <v>26975</v>
      </c>
    </row>
    <row r="5124" spans="1:4" x14ac:dyDescent="0.15">
      <c r="A5124" s="55" t="s">
        <v>15195</v>
      </c>
      <c r="B5124" s="55" t="s">
        <v>15234</v>
      </c>
      <c r="C5124" s="55" t="s">
        <v>26974</v>
      </c>
      <c r="D5124" s="55" t="s">
        <v>26973</v>
      </c>
    </row>
    <row r="5125" spans="1:4" x14ac:dyDescent="0.15">
      <c r="A5125" s="55" t="s">
        <v>15195</v>
      </c>
      <c r="B5125" s="55" t="s">
        <v>15232</v>
      </c>
      <c r="C5125" s="55" t="s">
        <v>26972</v>
      </c>
      <c r="D5125" s="55" t="s">
        <v>26971</v>
      </c>
    </row>
    <row r="5126" spans="1:4" x14ac:dyDescent="0.15">
      <c r="A5126" s="55" t="s">
        <v>15195</v>
      </c>
      <c r="B5126" s="55" t="s">
        <v>15230</v>
      </c>
      <c r="C5126" s="55" t="s">
        <v>26970</v>
      </c>
      <c r="D5126" s="55" t="s">
        <v>26969</v>
      </c>
    </row>
    <row r="5127" spans="1:4" x14ac:dyDescent="0.15">
      <c r="A5127" s="55" t="s">
        <v>15195</v>
      </c>
      <c r="B5127" s="55" t="s">
        <v>15228</v>
      </c>
      <c r="C5127" s="55" t="s">
        <v>26968</v>
      </c>
      <c r="D5127" s="55" t="s">
        <v>26967</v>
      </c>
    </row>
    <row r="5128" spans="1:4" x14ac:dyDescent="0.15">
      <c r="A5128" s="55" t="s">
        <v>15195</v>
      </c>
      <c r="B5128" s="55" t="s">
        <v>15226</v>
      </c>
      <c r="C5128" s="55" t="s">
        <v>26966</v>
      </c>
      <c r="D5128" s="55" t="s">
        <v>26965</v>
      </c>
    </row>
    <row r="5129" spans="1:4" x14ac:dyDescent="0.15">
      <c r="A5129" s="55" t="s">
        <v>15195</v>
      </c>
      <c r="B5129" s="55" t="s">
        <v>15224</v>
      </c>
      <c r="C5129" s="55" t="s">
        <v>26964</v>
      </c>
      <c r="D5129" s="55" t="s">
        <v>26963</v>
      </c>
    </row>
    <row r="5130" spans="1:4" x14ac:dyDescent="0.15">
      <c r="A5130" s="55" t="s">
        <v>15195</v>
      </c>
      <c r="B5130" s="55" t="s">
        <v>15222</v>
      </c>
      <c r="C5130" s="55" t="s">
        <v>26962</v>
      </c>
      <c r="D5130" s="55" t="s">
        <v>26961</v>
      </c>
    </row>
    <row r="5131" spans="1:4" x14ac:dyDescent="0.15">
      <c r="A5131" s="55" t="s">
        <v>15195</v>
      </c>
      <c r="B5131" s="55" t="s">
        <v>15220</v>
      </c>
      <c r="C5131" s="55" t="s">
        <v>26960</v>
      </c>
      <c r="D5131" s="55" t="s">
        <v>26959</v>
      </c>
    </row>
    <row r="5132" spans="1:4" x14ac:dyDescent="0.15">
      <c r="A5132" s="55" t="s">
        <v>15195</v>
      </c>
      <c r="B5132" s="55" t="s">
        <v>15216</v>
      </c>
      <c r="C5132" s="55" t="s">
        <v>26958</v>
      </c>
      <c r="D5132" s="55" t="s">
        <v>26957</v>
      </c>
    </row>
    <row r="5133" spans="1:4" x14ac:dyDescent="0.15">
      <c r="A5133" s="55" t="s">
        <v>15195</v>
      </c>
      <c r="B5133" s="55" t="s">
        <v>15218</v>
      </c>
      <c r="C5133" s="55" t="s">
        <v>26956</v>
      </c>
      <c r="D5133" s="55" t="s">
        <v>26955</v>
      </c>
    </row>
    <row r="5134" spans="1:4" x14ac:dyDescent="0.15">
      <c r="A5134" s="55" t="s">
        <v>15195</v>
      </c>
      <c r="B5134" s="55" t="s">
        <v>15212</v>
      </c>
      <c r="C5134" s="55" t="s">
        <v>26954</v>
      </c>
      <c r="D5134" s="55" t="s">
        <v>26953</v>
      </c>
    </row>
    <row r="5135" spans="1:4" x14ac:dyDescent="0.15">
      <c r="A5135" s="55" t="s">
        <v>15195</v>
      </c>
      <c r="B5135" s="55" t="s">
        <v>15210</v>
      </c>
      <c r="C5135" s="55" t="s">
        <v>26952</v>
      </c>
      <c r="D5135" s="55" t="s">
        <v>26951</v>
      </c>
    </row>
    <row r="5136" spans="1:4" x14ac:dyDescent="0.15">
      <c r="A5136" s="55" t="s">
        <v>15195</v>
      </c>
      <c r="B5136" s="55" t="s">
        <v>15208</v>
      </c>
      <c r="C5136" s="55" t="s">
        <v>26950</v>
      </c>
      <c r="D5136" s="55" t="s">
        <v>26949</v>
      </c>
    </row>
    <row r="5137" spans="1:4" x14ac:dyDescent="0.15">
      <c r="A5137" s="55" t="s">
        <v>15195</v>
      </c>
      <c r="B5137" s="55" t="s">
        <v>15206</v>
      </c>
      <c r="C5137" s="55" t="s">
        <v>26948</v>
      </c>
      <c r="D5137" s="55" t="s">
        <v>26947</v>
      </c>
    </row>
    <row r="5138" spans="1:4" x14ac:dyDescent="0.15">
      <c r="A5138" s="55" t="s">
        <v>15195</v>
      </c>
      <c r="B5138" s="55" t="s">
        <v>15204</v>
      </c>
      <c r="C5138" s="55" t="s">
        <v>26946</v>
      </c>
      <c r="D5138" s="55" t="s">
        <v>26945</v>
      </c>
    </row>
    <row r="5139" spans="1:4" x14ac:dyDescent="0.15">
      <c r="A5139" s="55" t="s">
        <v>15195</v>
      </c>
      <c r="B5139" s="55" t="s">
        <v>15202</v>
      </c>
      <c r="C5139" s="55" t="s">
        <v>26944</v>
      </c>
      <c r="D5139" s="55" t="s">
        <v>26943</v>
      </c>
    </row>
    <row r="5140" spans="1:4" x14ac:dyDescent="0.15">
      <c r="A5140" s="55" t="s">
        <v>15195</v>
      </c>
      <c r="B5140" s="55" t="s">
        <v>15200</v>
      </c>
      <c r="C5140" s="55" t="s">
        <v>26942</v>
      </c>
      <c r="D5140" s="55" t="s">
        <v>26941</v>
      </c>
    </row>
    <row r="5141" spans="1:4" x14ac:dyDescent="0.15">
      <c r="A5141" s="55" t="s">
        <v>15195</v>
      </c>
      <c r="B5141" s="55" t="s">
        <v>15198</v>
      </c>
      <c r="C5141" s="55" t="s">
        <v>26940</v>
      </c>
      <c r="D5141" s="55" t="s">
        <v>26939</v>
      </c>
    </row>
    <row r="5142" spans="1:4" x14ac:dyDescent="0.15">
      <c r="A5142" s="55" t="s">
        <v>15195</v>
      </c>
      <c r="B5142" s="55" t="s">
        <v>15214</v>
      </c>
      <c r="C5142" s="55" t="s">
        <v>26938</v>
      </c>
      <c r="D5142" s="55" t="s">
        <v>26937</v>
      </c>
    </row>
    <row r="5143" spans="1:4" x14ac:dyDescent="0.15">
      <c r="A5143" s="55" t="s">
        <v>20582</v>
      </c>
      <c r="B5143" s="55" t="s">
        <v>20668</v>
      </c>
      <c r="C5143" s="77" t="s">
        <v>26936</v>
      </c>
      <c r="D5143" s="77" t="s">
        <v>26935</v>
      </c>
    </row>
    <row r="5144" spans="1:4" x14ac:dyDescent="0.15">
      <c r="A5144" s="55" t="s">
        <v>20582</v>
      </c>
      <c r="B5144" s="55" t="s">
        <v>20666</v>
      </c>
      <c r="C5144" s="77" t="s">
        <v>26934</v>
      </c>
      <c r="D5144" s="77" t="s">
        <v>26933</v>
      </c>
    </row>
    <row r="5145" spans="1:4" x14ac:dyDescent="0.15">
      <c r="A5145" s="55" t="s">
        <v>20582</v>
      </c>
      <c r="B5145" s="55" t="s">
        <v>20664</v>
      </c>
      <c r="C5145" s="77" t="s">
        <v>26932</v>
      </c>
      <c r="D5145" s="77" t="s">
        <v>26931</v>
      </c>
    </row>
    <row r="5146" spans="1:4" x14ac:dyDescent="0.15">
      <c r="A5146" s="55" t="s">
        <v>20582</v>
      </c>
      <c r="B5146" s="55" t="s">
        <v>20662</v>
      </c>
      <c r="C5146" s="77" t="s">
        <v>26930</v>
      </c>
      <c r="D5146" s="77" t="s">
        <v>26929</v>
      </c>
    </row>
    <row r="5147" spans="1:4" x14ac:dyDescent="0.15">
      <c r="A5147" s="55" t="s">
        <v>20582</v>
      </c>
      <c r="B5147" s="55" t="s">
        <v>20660</v>
      </c>
      <c r="C5147" s="77" t="s">
        <v>26928</v>
      </c>
      <c r="D5147" s="77" t="s">
        <v>26927</v>
      </c>
    </row>
    <row r="5148" spans="1:4" x14ac:dyDescent="0.15">
      <c r="A5148" s="55" t="s">
        <v>20582</v>
      </c>
      <c r="B5148" s="55" t="s">
        <v>20658</v>
      </c>
      <c r="C5148" s="77" t="s">
        <v>26926</v>
      </c>
      <c r="D5148" s="77" t="s">
        <v>26925</v>
      </c>
    </row>
    <row r="5149" spans="1:4" x14ac:dyDescent="0.15">
      <c r="A5149" s="55" t="s">
        <v>20582</v>
      </c>
      <c r="B5149" s="55" t="s">
        <v>20656</v>
      </c>
      <c r="C5149" s="77" t="s">
        <v>26924</v>
      </c>
      <c r="D5149" s="77" t="s">
        <v>26923</v>
      </c>
    </row>
    <row r="5150" spans="1:4" x14ac:dyDescent="0.15">
      <c r="A5150" s="55" t="s">
        <v>20582</v>
      </c>
      <c r="B5150" s="55" t="s">
        <v>20654</v>
      </c>
      <c r="C5150" s="77" t="s">
        <v>26922</v>
      </c>
      <c r="D5150" s="77" t="s">
        <v>26921</v>
      </c>
    </row>
    <row r="5151" spans="1:4" x14ac:dyDescent="0.15">
      <c r="A5151" s="55" t="s">
        <v>20582</v>
      </c>
      <c r="B5151" s="55" t="s">
        <v>20652</v>
      </c>
      <c r="C5151" s="77" t="s">
        <v>26920</v>
      </c>
      <c r="D5151" s="77" t="s">
        <v>26919</v>
      </c>
    </row>
    <row r="5152" spans="1:4" x14ac:dyDescent="0.15">
      <c r="A5152" s="55" t="s">
        <v>20582</v>
      </c>
      <c r="B5152" s="55" t="s">
        <v>20650</v>
      </c>
      <c r="C5152" s="77" t="s">
        <v>26918</v>
      </c>
      <c r="D5152" s="77" t="s">
        <v>26917</v>
      </c>
    </row>
    <row r="5153" spans="1:4" x14ac:dyDescent="0.15">
      <c r="A5153" s="55" t="s">
        <v>20582</v>
      </c>
      <c r="B5153" s="55" t="s">
        <v>20648</v>
      </c>
      <c r="C5153" s="77" t="s">
        <v>26916</v>
      </c>
      <c r="D5153" s="77" t="s">
        <v>26915</v>
      </c>
    </row>
    <row r="5154" spans="1:4" x14ac:dyDescent="0.15">
      <c r="A5154" s="55" t="s">
        <v>20582</v>
      </c>
      <c r="B5154" s="55" t="s">
        <v>20646</v>
      </c>
      <c r="C5154" s="77" t="s">
        <v>26914</v>
      </c>
      <c r="D5154" s="77" t="s">
        <v>26913</v>
      </c>
    </row>
    <row r="5155" spans="1:4" x14ac:dyDescent="0.15">
      <c r="A5155" s="55" t="s">
        <v>20582</v>
      </c>
      <c r="B5155" s="55" t="s">
        <v>20644</v>
      </c>
      <c r="C5155" s="77" t="s">
        <v>26912</v>
      </c>
      <c r="D5155" s="77" t="s">
        <v>26911</v>
      </c>
    </row>
    <row r="5156" spans="1:4" x14ac:dyDescent="0.15">
      <c r="A5156" s="55" t="s">
        <v>20582</v>
      </c>
      <c r="B5156" s="55" t="s">
        <v>20642</v>
      </c>
      <c r="C5156" s="77" t="s">
        <v>26910</v>
      </c>
      <c r="D5156" s="77" t="s">
        <v>26909</v>
      </c>
    </row>
    <row r="5157" spans="1:4" x14ac:dyDescent="0.15">
      <c r="A5157" s="55" t="s">
        <v>20582</v>
      </c>
      <c r="B5157" s="55" t="s">
        <v>20640</v>
      </c>
      <c r="C5157" s="77" t="s">
        <v>26908</v>
      </c>
      <c r="D5157" s="77" t="s">
        <v>26907</v>
      </c>
    </row>
    <row r="5158" spans="1:4" x14ac:dyDescent="0.15">
      <c r="A5158" s="55" t="s">
        <v>20582</v>
      </c>
      <c r="B5158" s="55" t="s">
        <v>20638</v>
      </c>
      <c r="C5158" s="77" t="s">
        <v>26906</v>
      </c>
      <c r="D5158" s="77" t="s">
        <v>26905</v>
      </c>
    </row>
    <row r="5159" spans="1:4" x14ac:dyDescent="0.15">
      <c r="A5159" s="55" t="s">
        <v>20582</v>
      </c>
      <c r="B5159" s="55" t="s">
        <v>20636</v>
      </c>
      <c r="C5159" s="77" t="s">
        <v>26904</v>
      </c>
      <c r="D5159" s="77" t="s">
        <v>26903</v>
      </c>
    </row>
    <row r="5160" spans="1:4" x14ac:dyDescent="0.15">
      <c r="A5160" s="55" t="s">
        <v>20582</v>
      </c>
      <c r="B5160" s="55" t="s">
        <v>20634</v>
      </c>
      <c r="C5160" s="77" t="s">
        <v>26902</v>
      </c>
      <c r="D5160" s="77" t="s">
        <v>26901</v>
      </c>
    </row>
    <row r="5161" spans="1:4" x14ac:dyDescent="0.15">
      <c r="A5161" s="55" t="s">
        <v>20582</v>
      </c>
      <c r="B5161" s="55" t="s">
        <v>20632</v>
      </c>
      <c r="C5161" s="77" t="s">
        <v>26900</v>
      </c>
      <c r="D5161" s="77" t="s">
        <v>26899</v>
      </c>
    </row>
    <row r="5162" spans="1:4" x14ac:dyDescent="0.15">
      <c r="A5162" s="55" t="s">
        <v>20582</v>
      </c>
      <c r="B5162" s="55" t="s">
        <v>20630</v>
      </c>
      <c r="C5162" s="77" t="s">
        <v>26898</v>
      </c>
      <c r="D5162" s="77" t="s">
        <v>26897</v>
      </c>
    </row>
    <row r="5163" spans="1:4" x14ac:dyDescent="0.15">
      <c r="A5163" s="55" t="s">
        <v>20582</v>
      </c>
      <c r="B5163" s="55" t="s">
        <v>20628</v>
      </c>
      <c r="C5163" s="77" t="s">
        <v>26896</v>
      </c>
      <c r="D5163" s="77" t="s">
        <v>26895</v>
      </c>
    </row>
    <row r="5164" spans="1:4" x14ac:dyDescent="0.15">
      <c r="A5164" s="55" t="s">
        <v>20582</v>
      </c>
      <c r="B5164" s="55" t="s">
        <v>20626</v>
      </c>
      <c r="C5164" s="77" t="s">
        <v>26894</v>
      </c>
      <c r="D5164" s="77" t="s">
        <v>26893</v>
      </c>
    </row>
    <row r="5165" spans="1:4" x14ac:dyDescent="0.15">
      <c r="A5165" s="55" t="s">
        <v>20582</v>
      </c>
      <c r="B5165" s="55" t="s">
        <v>20624</v>
      </c>
      <c r="C5165" s="77" t="s">
        <v>26892</v>
      </c>
      <c r="D5165" s="77" t="s">
        <v>26891</v>
      </c>
    </row>
    <row r="5166" spans="1:4" x14ac:dyDescent="0.15">
      <c r="A5166" s="55" t="s">
        <v>20582</v>
      </c>
      <c r="B5166" s="55" t="s">
        <v>20622</v>
      </c>
      <c r="C5166" s="77" t="s">
        <v>26890</v>
      </c>
      <c r="D5166" s="77" t="s">
        <v>26889</v>
      </c>
    </row>
    <row r="5167" spans="1:4" x14ac:dyDescent="0.15">
      <c r="A5167" s="55" t="s">
        <v>20582</v>
      </c>
      <c r="B5167" s="55" t="s">
        <v>20620</v>
      </c>
      <c r="C5167" s="77" t="s">
        <v>26888</v>
      </c>
      <c r="D5167" s="77" t="s">
        <v>26887</v>
      </c>
    </row>
    <row r="5168" spans="1:4" x14ac:dyDescent="0.15">
      <c r="A5168" s="55" t="s">
        <v>20582</v>
      </c>
      <c r="B5168" s="55" t="s">
        <v>20618</v>
      </c>
      <c r="C5168" s="77" t="s">
        <v>26886</v>
      </c>
      <c r="D5168" s="77" t="s">
        <v>26885</v>
      </c>
    </row>
    <row r="5169" spans="1:4" x14ac:dyDescent="0.15">
      <c r="A5169" s="55" t="s">
        <v>20582</v>
      </c>
      <c r="B5169" s="55" t="s">
        <v>20616</v>
      </c>
      <c r="C5169" s="77" t="s">
        <v>26884</v>
      </c>
      <c r="D5169" s="77" t="s">
        <v>26883</v>
      </c>
    </row>
    <row r="5170" spans="1:4" x14ac:dyDescent="0.15">
      <c r="A5170" s="55" t="s">
        <v>20582</v>
      </c>
      <c r="B5170" s="55" t="s">
        <v>20614</v>
      </c>
      <c r="C5170" s="77" t="s">
        <v>26882</v>
      </c>
      <c r="D5170" s="77" t="s">
        <v>26881</v>
      </c>
    </row>
    <row r="5171" spans="1:4" x14ac:dyDescent="0.15">
      <c r="A5171" s="55" t="s">
        <v>20582</v>
      </c>
      <c r="B5171" s="55" t="s">
        <v>20612</v>
      </c>
      <c r="C5171" s="77" t="s">
        <v>26880</v>
      </c>
      <c r="D5171" s="77" t="s">
        <v>26879</v>
      </c>
    </row>
    <row r="5172" spans="1:4" x14ac:dyDescent="0.15">
      <c r="A5172" s="55" t="s">
        <v>20582</v>
      </c>
      <c r="B5172" s="55" t="s">
        <v>20610</v>
      </c>
      <c r="C5172" s="77" t="s">
        <v>26878</v>
      </c>
      <c r="D5172" s="77" t="s">
        <v>26877</v>
      </c>
    </row>
    <row r="5173" spans="1:4" x14ac:dyDescent="0.15">
      <c r="A5173" s="55" t="s">
        <v>20582</v>
      </c>
      <c r="B5173" s="55" t="s">
        <v>20608</v>
      </c>
      <c r="C5173" s="77" t="s">
        <v>26876</v>
      </c>
      <c r="D5173" s="77" t="s">
        <v>26875</v>
      </c>
    </row>
    <row r="5174" spans="1:4" x14ac:dyDescent="0.15">
      <c r="A5174" s="55" t="s">
        <v>20582</v>
      </c>
      <c r="B5174" s="55" t="s">
        <v>20606</v>
      </c>
      <c r="C5174" s="77" t="s">
        <v>26874</v>
      </c>
      <c r="D5174" s="77" t="s">
        <v>26873</v>
      </c>
    </row>
    <row r="5175" spans="1:4" x14ac:dyDescent="0.15">
      <c r="A5175" s="55" t="s">
        <v>20582</v>
      </c>
      <c r="B5175" s="55" t="s">
        <v>20604</v>
      </c>
      <c r="C5175" s="77" t="s">
        <v>26872</v>
      </c>
      <c r="D5175" s="77" t="s">
        <v>26871</v>
      </c>
    </row>
    <row r="5176" spans="1:4" x14ac:dyDescent="0.15">
      <c r="A5176" s="55" t="s">
        <v>20582</v>
      </c>
      <c r="B5176" s="55" t="s">
        <v>20602</v>
      </c>
      <c r="C5176" s="77" t="s">
        <v>26870</v>
      </c>
      <c r="D5176" s="77" t="s">
        <v>26869</v>
      </c>
    </row>
    <row r="5177" spans="1:4" x14ac:dyDescent="0.15">
      <c r="A5177" s="55" t="s">
        <v>20582</v>
      </c>
      <c r="B5177" s="55" t="s">
        <v>20600</v>
      </c>
      <c r="C5177" s="77" t="s">
        <v>26868</v>
      </c>
      <c r="D5177" s="77" t="s">
        <v>26867</v>
      </c>
    </row>
    <row r="5178" spans="1:4" x14ac:dyDescent="0.15">
      <c r="A5178" s="55" t="s">
        <v>20582</v>
      </c>
      <c r="B5178" s="55" t="s">
        <v>20598</v>
      </c>
      <c r="C5178" s="77" t="s">
        <v>26866</v>
      </c>
      <c r="D5178" s="77" t="s">
        <v>26865</v>
      </c>
    </row>
    <row r="5179" spans="1:4" x14ac:dyDescent="0.15">
      <c r="A5179" s="55" t="s">
        <v>20582</v>
      </c>
      <c r="B5179" s="55" t="s">
        <v>20596</v>
      </c>
      <c r="C5179" s="77" t="s">
        <v>26864</v>
      </c>
      <c r="D5179" s="77" t="s">
        <v>26863</v>
      </c>
    </row>
    <row r="5180" spans="1:4" x14ac:dyDescent="0.15">
      <c r="A5180" s="55" t="s">
        <v>20582</v>
      </c>
      <c r="B5180" s="55" t="s">
        <v>20594</v>
      </c>
      <c r="C5180" s="77" t="s">
        <v>26862</v>
      </c>
      <c r="D5180" s="77" t="s">
        <v>26861</v>
      </c>
    </row>
    <row r="5181" spans="1:4" x14ac:dyDescent="0.15">
      <c r="A5181" s="55" t="s">
        <v>20582</v>
      </c>
      <c r="B5181" s="55" t="s">
        <v>20592</v>
      </c>
      <c r="C5181" s="77" t="s">
        <v>26860</v>
      </c>
      <c r="D5181" s="77" t="s">
        <v>26859</v>
      </c>
    </row>
    <row r="5182" spans="1:4" x14ac:dyDescent="0.15">
      <c r="A5182" s="55" t="s">
        <v>20582</v>
      </c>
      <c r="B5182" s="55" t="s">
        <v>20590</v>
      </c>
      <c r="C5182" s="77" t="s">
        <v>26858</v>
      </c>
      <c r="D5182" s="77" t="s">
        <v>26857</v>
      </c>
    </row>
    <row r="5183" spans="1:4" x14ac:dyDescent="0.15">
      <c r="A5183" s="55" t="s">
        <v>20582</v>
      </c>
      <c r="B5183" s="55" t="s">
        <v>20588</v>
      </c>
      <c r="C5183" s="77" t="s">
        <v>26856</v>
      </c>
      <c r="D5183" s="77" t="s">
        <v>26855</v>
      </c>
    </row>
    <row r="5184" spans="1:4" x14ac:dyDescent="0.15">
      <c r="A5184" s="55" t="s">
        <v>20582</v>
      </c>
      <c r="B5184" s="55" t="s">
        <v>20586</v>
      </c>
      <c r="C5184" s="77" t="s">
        <v>26854</v>
      </c>
      <c r="D5184" s="77" t="s">
        <v>26853</v>
      </c>
    </row>
    <row r="5185" spans="1:4" x14ac:dyDescent="0.15">
      <c r="A5185" s="55" t="s">
        <v>20582</v>
      </c>
      <c r="B5185" s="55" t="s">
        <v>20584</v>
      </c>
      <c r="C5185" s="77" t="s">
        <v>26852</v>
      </c>
      <c r="D5185" s="77" t="s">
        <v>26851</v>
      </c>
    </row>
    <row r="5186" spans="1:4" x14ac:dyDescent="0.15">
      <c r="A5186" s="55" t="s">
        <v>20582</v>
      </c>
      <c r="B5186" s="55" t="s">
        <v>20581</v>
      </c>
      <c r="C5186" s="77" t="s">
        <v>26850</v>
      </c>
      <c r="D5186" s="77" t="s">
        <v>26849</v>
      </c>
    </row>
    <row r="5187" spans="1:4" x14ac:dyDescent="0.15">
      <c r="A5187" s="55" t="s">
        <v>13221</v>
      </c>
      <c r="B5187" s="55" t="s">
        <v>21767</v>
      </c>
      <c r="C5187" s="77" t="s">
        <v>26848</v>
      </c>
      <c r="D5187" s="77" t="s">
        <v>26847</v>
      </c>
    </row>
    <row r="5188" spans="1:4" x14ac:dyDescent="0.15">
      <c r="A5188" s="55" t="s">
        <v>13221</v>
      </c>
      <c r="B5188" s="55" t="s">
        <v>21765</v>
      </c>
      <c r="C5188" s="77" t="s">
        <v>26846</v>
      </c>
      <c r="D5188" s="77" t="s">
        <v>26845</v>
      </c>
    </row>
    <row r="5189" spans="1:4" x14ac:dyDescent="0.15">
      <c r="A5189" s="55" t="s">
        <v>13221</v>
      </c>
      <c r="B5189" s="55" t="s">
        <v>21763</v>
      </c>
      <c r="C5189" s="77" t="s">
        <v>26844</v>
      </c>
      <c r="D5189" s="77" t="s">
        <v>26843</v>
      </c>
    </row>
    <row r="5190" spans="1:4" x14ac:dyDescent="0.15">
      <c r="A5190" s="55" t="s">
        <v>13221</v>
      </c>
      <c r="B5190" s="55" t="s">
        <v>21761</v>
      </c>
      <c r="C5190" s="77" t="s">
        <v>26842</v>
      </c>
      <c r="D5190" s="77" t="s">
        <v>26841</v>
      </c>
    </row>
    <row r="5191" spans="1:4" x14ac:dyDescent="0.15">
      <c r="A5191" s="55" t="s">
        <v>13221</v>
      </c>
      <c r="B5191" s="55" t="s">
        <v>21759</v>
      </c>
      <c r="C5191" s="77" t="s">
        <v>26840</v>
      </c>
      <c r="D5191" s="77" t="s">
        <v>26839</v>
      </c>
    </row>
    <row r="5192" spans="1:4" x14ac:dyDescent="0.15">
      <c r="A5192" s="55" t="s">
        <v>13221</v>
      </c>
      <c r="B5192" s="55" t="s">
        <v>21757</v>
      </c>
      <c r="C5192" s="77" t="s">
        <v>26838</v>
      </c>
      <c r="D5192" s="77" t="s">
        <v>26837</v>
      </c>
    </row>
    <row r="5193" spans="1:4" x14ac:dyDescent="0.15">
      <c r="A5193" s="55" t="s">
        <v>13221</v>
      </c>
      <c r="B5193" s="55" t="s">
        <v>21755</v>
      </c>
      <c r="C5193" s="77" t="s">
        <v>26836</v>
      </c>
      <c r="D5193" s="77" t="s">
        <v>26835</v>
      </c>
    </row>
    <row r="5194" spans="1:4" x14ac:dyDescent="0.15">
      <c r="A5194" s="55" t="s">
        <v>13221</v>
      </c>
      <c r="B5194" s="55" t="s">
        <v>21754</v>
      </c>
      <c r="C5194" s="77" t="s">
        <v>26834</v>
      </c>
      <c r="D5194" s="77" t="s">
        <v>26833</v>
      </c>
    </row>
    <row r="5195" spans="1:4" x14ac:dyDescent="0.15">
      <c r="A5195" s="55" t="s">
        <v>13221</v>
      </c>
      <c r="B5195" s="55" t="s">
        <v>21752</v>
      </c>
      <c r="C5195" s="77" t="s">
        <v>26832</v>
      </c>
      <c r="D5195" s="77" t="s">
        <v>26831</v>
      </c>
    </row>
    <row r="5196" spans="1:4" x14ac:dyDescent="0.15">
      <c r="A5196" s="55" t="s">
        <v>13221</v>
      </c>
      <c r="B5196" s="55" t="s">
        <v>21750</v>
      </c>
      <c r="C5196" s="77" t="s">
        <v>26830</v>
      </c>
      <c r="D5196" s="77" t="s">
        <v>21749</v>
      </c>
    </row>
    <row r="5197" spans="1:4" x14ac:dyDescent="0.15">
      <c r="A5197" s="55" t="s">
        <v>13221</v>
      </c>
      <c r="B5197" s="55" t="s">
        <v>21748</v>
      </c>
      <c r="C5197" s="77" t="s">
        <v>26829</v>
      </c>
      <c r="D5197" s="77" t="s">
        <v>26828</v>
      </c>
    </row>
    <row r="5198" spans="1:4" x14ac:dyDescent="0.15">
      <c r="A5198" s="55" t="s">
        <v>13221</v>
      </c>
      <c r="B5198" s="55" t="s">
        <v>21746</v>
      </c>
      <c r="C5198" s="77" t="s">
        <v>26827</v>
      </c>
      <c r="D5198" s="77" t="s">
        <v>26826</v>
      </c>
    </row>
    <row r="5199" spans="1:4" x14ac:dyDescent="0.15">
      <c r="A5199" s="55" t="s">
        <v>13221</v>
      </c>
      <c r="B5199" s="55" t="s">
        <v>21744</v>
      </c>
      <c r="C5199" s="77" t="s">
        <v>26825</v>
      </c>
      <c r="D5199" s="77" t="s">
        <v>26824</v>
      </c>
    </row>
    <row r="5200" spans="1:4" x14ac:dyDescent="0.15">
      <c r="A5200" s="55" t="s">
        <v>13221</v>
      </c>
      <c r="B5200" s="55" t="s">
        <v>21742</v>
      </c>
      <c r="C5200" s="77" t="s">
        <v>26823</v>
      </c>
      <c r="D5200" s="77" t="s">
        <v>26822</v>
      </c>
    </row>
    <row r="5201" spans="1:4" x14ac:dyDescent="0.15">
      <c r="A5201" s="55" t="s">
        <v>13221</v>
      </c>
      <c r="B5201" s="55" t="s">
        <v>21740</v>
      </c>
      <c r="C5201" s="77" t="s">
        <v>26821</v>
      </c>
      <c r="D5201" s="77" t="s">
        <v>26820</v>
      </c>
    </row>
    <row r="5202" spans="1:4" x14ac:dyDescent="0.15">
      <c r="A5202" s="55" t="s">
        <v>13221</v>
      </c>
      <c r="B5202" s="55" t="s">
        <v>21738</v>
      </c>
      <c r="C5202" s="77" t="s">
        <v>26819</v>
      </c>
      <c r="D5202" s="77" t="s">
        <v>26818</v>
      </c>
    </row>
    <row r="5203" spans="1:4" x14ac:dyDescent="0.15">
      <c r="A5203" s="55" t="s">
        <v>13221</v>
      </c>
      <c r="B5203" s="55" t="s">
        <v>21736</v>
      </c>
      <c r="C5203" s="77" t="s">
        <v>26817</v>
      </c>
      <c r="D5203" s="77" t="s">
        <v>26816</v>
      </c>
    </row>
    <row r="5204" spans="1:4" x14ac:dyDescent="0.15">
      <c r="A5204" s="55" t="s">
        <v>13221</v>
      </c>
      <c r="B5204" s="55" t="s">
        <v>21734</v>
      </c>
      <c r="C5204" s="77" t="s">
        <v>26815</v>
      </c>
      <c r="D5204" s="77" t="s">
        <v>26814</v>
      </c>
    </row>
    <row r="5205" spans="1:4" x14ac:dyDescent="0.15">
      <c r="A5205" s="55" t="s">
        <v>13221</v>
      </c>
      <c r="B5205" s="55" t="s">
        <v>21732</v>
      </c>
      <c r="C5205" s="77" t="s">
        <v>26813</v>
      </c>
      <c r="D5205" s="77" t="s">
        <v>26812</v>
      </c>
    </row>
    <row r="5206" spans="1:4" x14ac:dyDescent="0.15">
      <c r="A5206" s="55" t="s">
        <v>13221</v>
      </c>
      <c r="B5206" s="55" t="s">
        <v>21730</v>
      </c>
      <c r="C5206" s="77" t="s">
        <v>26811</v>
      </c>
      <c r="D5206" s="77" t="s">
        <v>26810</v>
      </c>
    </row>
    <row r="5207" spans="1:4" x14ac:dyDescent="0.15">
      <c r="A5207" s="55" t="s">
        <v>13221</v>
      </c>
      <c r="B5207" s="55" t="s">
        <v>21728</v>
      </c>
      <c r="C5207" s="77" t="s">
        <v>26809</v>
      </c>
      <c r="D5207" s="77" t="s">
        <v>26808</v>
      </c>
    </row>
    <row r="5208" spans="1:4" x14ac:dyDescent="0.15">
      <c r="A5208" s="55" t="s">
        <v>13221</v>
      </c>
      <c r="B5208" s="55" t="s">
        <v>21726</v>
      </c>
      <c r="C5208" s="77" t="s">
        <v>26807</v>
      </c>
      <c r="D5208" s="77" t="s">
        <v>26806</v>
      </c>
    </row>
    <row r="5209" spans="1:4" x14ac:dyDescent="0.15">
      <c r="A5209" s="55" t="s">
        <v>13221</v>
      </c>
      <c r="B5209" s="55" t="s">
        <v>21724</v>
      </c>
      <c r="C5209" s="77" t="s">
        <v>26805</v>
      </c>
      <c r="D5209" s="77" t="s">
        <v>26804</v>
      </c>
    </row>
    <row r="5210" spans="1:4" x14ac:dyDescent="0.15">
      <c r="A5210" s="55" t="s">
        <v>13221</v>
      </c>
      <c r="B5210" s="55" t="s">
        <v>21722</v>
      </c>
      <c r="C5210" s="77" t="s">
        <v>26803</v>
      </c>
      <c r="D5210" s="77" t="s">
        <v>26802</v>
      </c>
    </row>
    <row r="5211" spans="1:4" x14ac:dyDescent="0.15">
      <c r="A5211" s="55" t="s">
        <v>13221</v>
      </c>
      <c r="B5211" s="55" t="s">
        <v>21720</v>
      </c>
      <c r="C5211" s="77" t="s">
        <v>26801</v>
      </c>
      <c r="D5211" s="77" t="s">
        <v>26800</v>
      </c>
    </row>
    <row r="5212" spans="1:4" x14ac:dyDescent="0.15">
      <c r="A5212" s="55" t="s">
        <v>13221</v>
      </c>
      <c r="B5212" s="55" t="s">
        <v>21718</v>
      </c>
      <c r="C5212" s="77" t="s">
        <v>26799</v>
      </c>
      <c r="D5212" s="77" t="s">
        <v>26798</v>
      </c>
    </row>
    <row r="5213" spans="1:4" x14ac:dyDescent="0.15">
      <c r="A5213" s="55" t="s">
        <v>13221</v>
      </c>
      <c r="B5213" s="55" t="s">
        <v>21716</v>
      </c>
      <c r="C5213" s="77" t="s">
        <v>26797</v>
      </c>
      <c r="D5213" s="77" t="s">
        <v>26796</v>
      </c>
    </row>
    <row r="5214" spans="1:4" x14ac:dyDescent="0.15">
      <c r="A5214" s="55" t="s">
        <v>13221</v>
      </c>
      <c r="B5214" s="55" t="s">
        <v>21714</v>
      </c>
      <c r="C5214" s="77" t="s">
        <v>26795</v>
      </c>
      <c r="D5214" s="77" t="s">
        <v>26794</v>
      </c>
    </row>
    <row r="5215" spans="1:4" x14ac:dyDescent="0.15">
      <c r="A5215" s="55" t="s">
        <v>13221</v>
      </c>
      <c r="B5215" s="55" t="s">
        <v>21712</v>
      </c>
      <c r="C5215" s="77" t="s">
        <v>26793</v>
      </c>
      <c r="D5215" s="77" t="s">
        <v>26792</v>
      </c>
    </row>
    <row r="5216" spans="1:4" x14ac:dyDescent="0.15">
      <c r="A5216" s="55" t="s">
        <v>13221</v>
      </c>
      <c r="B5216" s="55" t="s">
        <v>21710</v>
      </c>
      <c r="C5216" s="77" t="s">
        <v>26791</v>
      </c>
      <c r="D5216" s="77" t="s">
        <v>26790</v>
      </c>
    </row>
    <row r="5217" spans="1:4" x14ac:dyDescent="0.15">
      <c r="A5217" s="55" t="s">
        <v>13221</v>
      </c>
      <c r="B5217" s="55" t="s">
        <v>21708</v>
      </c>
      <c r="C5217" s="77" t="s">
        <v>26789</v>
      </c>
      <c r="D5217" s="77" t="s">
        <v>26788</v>
      </c>
    </row>
    <row r="5218" spans="1:4" x14ac:dyDescent="0.15">
      <c r="A5218" s="55" t="s">
        <v>13221</v>
      </c>
      <c r="B5218" s="55" t="s">
        <v>21706</v>
      </c>
      <c r="C5218" s="77" t="s">
        <v>26787</v>
      </c>
      <c r="D5218" s="77" t="s">
        <v>26786</v>
      </c>
    </row>
    <row r="5219" spans="1:4" x14ac:dyDescent="0.15">
      <c r="A5219" s="55" t="s">
        <v>13221</v>
      </c>
      <c r="B5219" s="55" t="s">
        <v>21704</v>
      </c>
      <c r="C5219" s="77" t="s">
        <v>26785</v>
      </c>
      <c r="D5219" s="77" t="s">
        <v>26784</v>
      </c>
    </row>
    <row r="5220" spans="1:4" x14ac:dyDescent="0.15">
      <c r="A5220" s="55" t="s">
        <v>13221</v>
      </c>
      <c r="B5220" s="55" t="s">
        <v>21702</v>
      </c>
      <c r="C5220" s="77" t="s">
        <v>26783</v>
      </c>
      <c r="D5220" s="77" t="s">
        <v>26782</v>
      </c>
    </row>
    <row r="5221" spans="1:4" x14ac:dyDescent="0.15">
      <c r="A5221" s="55" t="s">
        <v>13221</v>
      </c>
      <c r="B5221" s="55" t="s">
        <v>21700</v>
      </c>
      <c r="C5221" s="77" t="s">
        <v>26781</v>
      </c>
      <c r="D5221" s="77" t="s">
        <v>26780</v>
      </c>
    </row>
    <row r="5222" spans="1:4" x14ac:dyDescent="0.15">
      <c r="A5222" s="55" t="s">
        <v>13221</v>
      </c>
      <c r="B5222" s="55" t="s">
        <v>21698</v>
      </c>
      <c r="C5222" s="77" t="s">
        <v>26779</v>
      </c>
      <c r="D5222" s="77" t="s">
        <v>26778</v>
      </c>
    </row>
    <row r="5223" spans="1:4" x14ac:dyDescent="0.15">
      <c r="A5223" s="55" t="s">
        <v>13221</v>
      </c>
      <c r="B5223" s="55" t="s">
        <v>21696</v>
      </c>
      <c r="C5223" s="77" t="s">
        <v>26777</v>
      </c>
      <c r="D5223" s="77" t="s">
        <v>26776</v>
      </c>
    </row>
    <row r="5224" spans="1:4" x14ac:dyDescent="0.15">
      <c r="A5224" s="55" t="s">
        <v>13221</v>
      </c>
      <c r="B5224" s="55" t="s">
        <v>21694</v>
      </c>
      <c r="C5224" s="77" t="s">
        <v>26775</v>
      </c>
      <c r="D5224" s="77" t="s">
        <v>26774</v>
      </c>
    </row>
    <row r="5225" spans="1:4" x14ac:dyDescent="0.15">
      <c r="A5225" s="55" t="s">
        <v>13221</v>
      </c>
      <c r="B5225" s="55" t="s">
        <v>21692</v>
      </c>
      <c r="C5225" s="77" t="s">
        <v>26773</v>
      </c>
      <c r="D5225" s="77" t="s">
        <v>26772</v>
      </c>
    </row>
    <row r="5226" spans="1:4" x14ac:dyDescent="0.15">
      <c r="A5226" s="55" t="s">
        <v>13221</v>
      </c>
      <c r="B5226" s="55" t="s">
        <v>21690</v>
      </c>
      <c r="C5226" s="77" t="s">
        <v>26771</v>
      </c>
      <c r="D5226" s="77" t="s">
        <v>26770</v>
      </c>
    </row>
    <row r="5227" spans="1:4" x14ac:dyDescent="0.15">
      <c r="A5227" s="55" t="s">
        <v>13221</v>
      </c>
      <c r="B5227" s="55" t="s">
        <v>21688</v>
      </c>
      <c r="C5227" s="77" t="s">
        <v>26769</v>
      </c>
      <c r="D5227" s="77" t="s">
        <v>26768</v>
      </c>
    </row>
    <row r="5228" spans="1:4" x14ac:dyDescent="0.15">
      <c r="A5228" s="55" t="s">
        <v>13221</v>
      </c>
      <c r="B5228" s="55" t="s">
        <v>21686</v>
      </c>
      <c r="C5228" s="77" t="s">
        <v>26767</v>
      </c>
      <c r="D5228" s="77" t="s">
        <v>26766</v>
      </c>
    </row>
    <row r="5229" spans="1:4" x14ac:dyDescent="0.15">
      <c r="A5229" s="55" t="s">
        <v>13221</v>
      </c>
      <c r="B5229" s="55" t="s">
        <v>21684</v>
      </c>
      <c r="C5229" s="77" t="s">
        <v>26765</v>
      </c>
      <c r="D5229" s="77" t="s">
        <v>26764</v>
      </c>
    </row>
    <row r="5230" spans="1:4" x14ac:dyDescent="0.15">
      <c r="A5230" s="55" t="s">
        <v>13221</v>
      </c>
      <c r="B5230" s="55" t="s">
        <v>21682</v>
      </c>
      <c r="C5230" s="77" t="s">
        <v>26763</v>
      </c>
      <c r="D5230" s="77" t="s">
        <v>21912</v>
      </c>
    </row>
    <row r="5231" spans="1:4" x14ac:dyDescent="0.15">
      <c r="A5231" s="55" t="s">
        <v>13221</v>
      </c>
      <c r="B5231" s="55" t="s">
        <v>21279</v>
      </c>
      <c r="C5231" s="77" t="s">
        <v>26762</v>
      </c>
      <c r="D5231" s="77" t="s">
        <v>26761</v>
      </c>
    </row>
    <row r="5232" spans="1:4" x14ac:dyDescent="0.15">
      <c r="A5232" s="55" t="s">
        <v>13221</v>
      </c>
      <c r="B5232" s="55" t="s">
        <v>21277</v>
      </c>
      <c r="C5232" s="77" t="s">
        <v>26760</v>
      </c>
      <c r="D5232" s="77" t="s">
        <v>26759</v>
      </c>
    </row>
    <row r="5233" spans="1:4" x14ac:dyDescent="0.15">
      <c r="A5233" s="55" t="s">
        <v>13221</v>
      </c>
      <c r="B5233" s="55" t="s">
        <v>21275</v>
      </c>
      <c r="C5233" s="77" t="s">
        <v>26758</v>
      </c>
      <c r="D5233" s="77" t="s">
        <v>26757</v>
      </c>
    </row>
    <row r="5234" spans="1:4" x14ac:dyDescent="0.15">
      <c r="A5234" s="55" t="s">
        <v>13221</v>
      </c>
      <c r="B5234" s="55" t="s">
        <v>21273</v>
      </c>
      <c r="C5234" s="77" t="s">
        <v>26756</v>
      </c>
      <c r="D5234" s="77" t="s">
        <v>26755</v>
      </c>
    </row>
    <row r="5235" spans="1:4" x14ac:dyDescent="0.15">
      <c r="A5235" s="55" t="s">
        <v>13221</v>
      </c>
      <c r="B5235" s="55" t="s">
        <v>21271</v>
      </c>
      <c r="C5235" s="77" t="s">
        <v>26754</v>
      </c>
      <c r="D5235" s="77" t="s">
        <v>26753</v>
      </c>
    </row>
    <row r="5236" spans="1:4" x14ac:dyDescent="0.15">
      <c r="A5236" s="55" t="s">
        <v>13221</v>
      </c>
      <c r="B5236" s="55" t="s">
        <v>21269</v>
      </c>
      <c r="C5236" s="77" t="s">
        <v>26752</v>
      </c>
      <c r="D5236" s="77" t="s">
        <v>26751</v>
      </c>
    </row>
    <row r="5237" spans="1:4" x14ac:dyDescent="0.15">
      <c r="A5237" s="55" t="s">
        <v>13221</v>
      </c>
      <c r="B5237" s="55" t="s">
        <v>21267</v>
      </c>
      <c r="C5237" s="77" t="s">
        <v>26750</v>
      </c>
      <c r="D5237" s="77" t="s">
        <v>26749</v>
      </c>
    </row>
    <row r="5238" spans="1:4" x14ac:dyDescent="0.15">
      <c r="A5238" s="55" t="s">
        <v>13221</v>
      </c>
      <c r="B5238" s="55" t="s">
        <v>21265</v>
      </c>
      <c r="C5238" s="77" t="s">
        <v>26748</v>
      </c>
      <c r="D5238" s="77" t="s">
        <v>26747</v>
      </c>
    </row>
    <row r="5239" spans="1:4" x14ac:dyDescent="0.15">
      <c r="A5239" s="55" t="s">
        <v>13221</v>
      </c>
      <c r="B5239" s="55" t="s">
        <v>21263</v>
      </c>
      <c r="C5239" s="77" t="s">
        <v>26746</v>
      </c>
      <c r="D5239" s="77" t="s">
        <v>26745</v>
      </c>
    </row>
    <row r="5240" spans="1:4" x14ac:dyDescent="0.15">
      <c r="A5240" s="55" t="s">
        <v>13221</v>
      </c>
      <c r="B5240" s="55" t="s">
        <v>21261</v>
      </c>
      <c r="C5240" s="77" t="s">
        <v>26744</v>
      </c>
      <c r="D5240" s="77" t="s">
        <v>26743</v>
      </c>
    </row>
    <row r="5241" spans="1:4" x14ac:dyDescent="0.15">
      <c r="A5241" s="55" t="s">
        <v>13221</v>
      </c>
      <c r="B5241" s="55" t="s">
        <v>21259</v>
      </c>
      <c r="C5241" s="77" t="s">
        <v>26742</v>
      </c>
      <c r="D5241" s="77" t="s">
        <v>26741</v>
      </c>
    </row>
    <row r="5242" spans="1:4" x14ac:dyDescent="0.15">
      <c r="A5242" s="55" t="s">
        <v>13221</v>
      </c>
      <c r="B5242" s="55" t="s">
        <v>21257</v>
      </c>
      <c r="C5242" s="77" t="s">
        <v>26740</v>
      </c>
      <c r="D5242" s="77" t="s">
        <v>26739</v>
      </c>
    </row>
    <row r="5243" spans="1:4" x14ac:dyDescent="0.15">
      <c r="A5243" s="55" t="s">
        <v>13221</v>
      </c>
      <c r="B5243" s="55" t="s">
        <v>21255</v>
      </c>
      <c r="C5243" s="77" t="s">
        <v>26738</v>
      </c>
      <c r="D5243" s="77" t="s">
        <v>26737</v>
      </c>
    </row>
    <row r="5244" spans="1:4" x14ac:dyDescent="0.15">
      <c r="A5244" s="55" t="s">
        <v>13221</v>
      </c>
      <c r="B5244" s="55" t="s">
        <v>21253</v>
      </c>
      <c r="C5244" s="77" t="s">
        <v>26736</v>
      </c>
      <c r="D5244" s="77" t="s">
        <v>26735</v>
      </c>
    </row>
    <row r="5245" spans="1:4" x14ac:dyDescent="0.15">
      <c r="A5245" s="55" t="s">
        <v>13221</v>
      </c>
      <c r="B5245" s="55" t="s">
        <v>21251</v>
      </c>
      <c r="C5245" s="77" t="s">
        <v>26734</v>
      </c>
      <c r="D5245" s="77" t="s">
        <v>26733</v>
      </c>
    </row>
    <row r="5246" spans="1:4" x14ac:dyDescent="0.15">
      <c r="A5246" s="55" t="s">
        <v>13221</v>
      </c>
      <c r="B5246" s="55" t="s">
        <v>21249</v>
      </c>
      <c r="C5246" s="77" t="s">
        <v>26732</v>
      </c>
      <c r="D5246" s="77" t="s">
        <v>26731</v>
      </c>
    </row>
    <row r="5247" spans="1:4" x14ac:dyDescent="0.15">
      <c r="A5247" s="55" t="s">
        <v>13221</v>
      </c>
      <c r="B5247" s="55" t="s">
        <v>21247</v>
      </c>
      <c r="C5247" s="77" t="s">
        <v>26730</v>
      </c>
      <c r="D5247" s="77" t="s">
        <v>26729</v>
      </c>
    </row>
    <row r="5248" spans="1:4" x14ac:dyDescent="0.15">
      <c r="A5248" s="55" t="s">
        <v>13221</v>
      </c>
      <c r="B5248" s="55" t="s">
        <v>21245</v>
      </c>
      <c r="C5248" s="77" t="s">
        <v>26728</v>
      </c>
      <c r="D5248" s="77" t="s">
        <v>26727</v>
      </c>
    </row>
    <row r="5249" spans="1:4" x14ac:dyDescent="0.15">
      <c r="A5249" s="55" t="s">
        <v>13221</v>
      </c>
      <c r="B5249" s="55" t="s">
        <v>13309</v>
      </c>
      <c r="C5249" s="77" t="s">
        <v>26726</v>
      </c>
      <c r="D5249" s="77" t="s">
        <v>26725</v>
      </c>
    </row>
    <row r="5250" spans="1:4" x14ac:dyDescent="0.15">
      <c r="A5250" s="55" t="s">
        <v>13221</v>
      </c>
      <c r="B5250" s="55" t="s">
        <v>13307</v>
      </c>
      <c r="C5250" s="77" t="s">
        <v>26724</v>
      </c>
      <c r="D5250" s="77" t="s">
        <v>26723</v>
      </c>
    </row>
    <row r="5251" spans="1:4" x14ac:dyDescent="0.15">
      <c r="A5251" s="55" t="s">
        <v>13221</v>
      </c>
      <c r="B5251" s="55" t="s">
        <v>13305</v>
      </c>
      <c r="C5251" s="77" t="s">
        <v>26722</v>
      </c>
      <c r="D5251" s="77" t="s">
        <v>26721</v>
      </c>
    </row>
    <row r="5252" spans="1:4" x14ac:dyDescent="0.15">
      <c r="A5252" s="55" t="s">
        <v>13221</v>
      </c>
      <c r="B5252" s="55" t="s">
        <v>13303</v>
      </c>
      <c r="C5252" s="77" t="s">
        <v>26720</v>
      </c>
      <c r="D5252" s="77" t="s">
        <v>26719</v>
      </c>
    </row>
    <row r="5253" spans="1:4" x14ac:dyDescent="0.15">
      <c r="A5253" s="55" t="s">
        <v>13221</v>
      </c>
      <c r="B5253" s="55" t="s">
        <v>13301</v>
      </c>
      <c r="C5253" s="77" t="s">
        <v>26718</v>
      </c>
      <c r="D5253" s="77" t="s">
        <v>26717</v>
      </c>
    </row>
    <row r="5254" spans="1:4" x14ac:dyDescent="0.15">
      <c r="A5254" s="55" t="s">
        <v>13221</v>
      </c>
      <c r="B5254" s="55" t="s">
        <v>13299</v>
      </c>
      <c r="C5254" s="77" t="s">
        <v>26716</v>
      </c>
      <c r="D5254" s="77" t="s">
        <v>26715</v>
      </c>
    </row>
    <row r="5255" spans="1:4" x14ac:dyDescent="0.15">
      <c r="A5255" s="55" t="s">
        <v>13221</v>
      </c>
      <c r="B5255" s="55" t="s">
        <v>13297</v>
      </c>
      <c r="C5255" s="77" t="s">
        <v>26714</v>
      </c>
      <c r="D5255" s="77" t="s">
        <v>26713</v>
      </c>
    </row>
    <row r="5256" spans="1:4" x14ac:dyDescent="0.15">
      <c r="A5256" s="55" t="s">
        <v>13221</v>
      </c>
      <c r="B5256" s="55" t="s">
        <v>13295</v>
      </c>
      <c r="C5256" s="77" t="s">
        <v>26712</v>
      </c>
      <c r="D5256" s="77" t="s">
        <v>26711</v>
      </c>
    </row>
    <row r="5257" spans="1:4" x14ac:dyDescent="0.15">
      <c r="A5257" s="55" t="s">
        <v>13221</v>
      </c>
      <c r="B5257" s="55" t="s">
        <v>13293</v>
      </c>
      <c r="C5257" s="77" t="s">
        <v>26710</v>
      </c>
      <c r="D5257" s="77" t="s">
        <v>26709</v>
      </c>
    </row>
    <row r="5258" spans="1:4" x14ac:dyDescent="0.15">
      <c r="A5258" s="55" t="s">
        <v>13221</v>
      </c>
      <c r="B5258" s="55" t="s">
        <v>13291</v>
      </c>
      <c r="C5258" s="77" t="s">
        <v>26708</v>
      </c>
      <c r="D5258" s="77" t="s">
        <v>26707</v>
      </c>
    </row>
    <row r="5259" spans="1:4" x14ac:dyDescent="0.15">
      <c r="A5259" s="55" t="s">
        <v>13221</v>
      </c>
      <c r="B5259" s="55" t="s">
        <v>13289</v>
      </c>
      <c r="C5259" s="77" t="s">
        <v>26706</v>
      </c>
      <c r="D5259" s="77" t="s">
        <v>26705</v>
      </c>
    </row>
    <row r="5260" spans="1:4" x14ac:dyDescent="0.15">
      <c r="A5260" s="55" t="s">
        <v>13221</v>
      </c>
      <c r="B5260" s="55" t="s">
        <v>13287</v>
      </c>
      <c r="C5260" s="77" t="s">
        <v>26704</v>
      </c>
      <c r="D5260" s="77" t="s">
        <v>24948</v>
      </c>
    </row>
    <row r="5261" spans="1:4" x14ac:dyDescent="0.15">
      <c r="A5261" s="55" t="s">
        <v>13221</v>
      </c>
      <c r="B5261" s="55" t="s">
        <v>13285</v>
      </c>
      <c r="C5261" s="77" t="s">
        <v>26703</v>
      </c>
      <c r="D5261" s="77" t="s">
        <v>26702</v>
      </c>
    </row>
    <row r="5262" spans="1:4" x14ac:dyDescent="0.15">
      <c r="A5262" s="55" t="s">
        <v>13221</v>
      </c>
      <c r="B5262" s="55" t="s">
        <v>13283</v>
      </c>
      <c r="C5262" s="77" t="s">
        <v>26701</v>
      </c>
      <c r="D5262" s="77" t="s">
        <v>26700</v>
      </c>
    </row>
    <row r="5263" spans="1:4" x14ac:dyDescent="0.15">
      <c r="A5263" s="55" t="s">
        <v>13221</v>
      </c>
      <c r="B5263" s="55" t="s">
        <v>13281</v>
      </c>
      <c r="C5263" s="77" t="s">
        <v>26699</v>
      </c>
      <c r="D5263" s="77" t="s">
        <v>26698</v>
      </c>
    </row>
    <row r="5264" spans="1:4" x14ac:dyDescent="0.15">
      <c r="A5264" s="55" t="s">
        <v>13221</v>
      </c>
      <c r="B5264" s="55" t="s">
        <v>13279</v>
      </c>
      <c r="C5264" s="77" t="s">
        <v>26697</v>
      </c>
      <c r="D5264" s="77" t="s">
        <v>26696</v>
      </c>
    </row>
    <row r="5265" spans="1:4" x14ac:dyDescent="0.15">
      <c r="A5265" s="55" t="s">
        <v>13221</v>
      </c>
      <c r="B5265" s="55" t="s">
        <v>13277</v>
      </c>
      <c r="C5265" s="77" t="s">
        <v>26695</v>
      </c>
      <c r="D5265" s="77" t="s">
        <v>26694</v>
      </c>
    </row>
    <row r="5266" spans="1:4" x14ac:dyDescent="0.15">
      <c r="A5266" s="55" t="s">
        <v>13221</v>
      </c>
      <c r="B5266" s="55" t="s">
        <v>13275</v>
      </c>
      <c r="C5266" s="77" t="s">
        <v>26693</v>
      </c>
      <c r="D5266" s="77" t="s">
        <v>26692</v>
      </c>
    </row>
    <row r="5267" spans="1:4" x14ac:dyDescent="0.15">
      <c r="A5267" s="55" t="s">
        <v>13221</v>
      </c>
      <c r="B5267" s="55" t="s">
        <v>13273</v>
      </c>
      <c r="C5267" s="77" t="s">
        <v>26691</v>
      </c>
      <c r="D5267" s="77" t="s">
        <v>26690</v>
      </c>
    </row>
    <row r="5268" spans="1:4" x14ac:dyDescent="0.15">
      <c r="A5268" s="55" t="s">
        <v>13221</v>
      </c>
      <c r="B5268" s="55" t="s">
        <v>13271</v>
      </c>
      <c r="C5268" s="77" t="s">
        <v>26689</v>
      </c>
      <c r="D5268" s="77" t="s">
        <v>26688</v>
      </c>
    </row>
    <row r="5269" spans="1:4" x14ac:dyDescent="0.15">
      <c r="A5269" s="55" t="s">
        <v>13221</v>
      </c>
      <c r="B5269" s="55" t="s">
        <v>13269</v>
      </c>
      <c r="C5269" s="77" t="s">
        <v>26687</v>
      </c>
      <c r="D5269" s="77" t="s">
        <v>26686</v>
      </c>
    </row>
    <row r="5270" spans="1:4" x14ac:dyDescent="0.15">
      <c r="A5270" s="55" t="s">
        <v>13221</v>
      </c>
      <c r="B5270" s="55" t="s">
        <v>13267</v>
      </c>
      <c r="C5270" s="77" t="s">
        <v>26685</v>
      </c>
      <c r="D5270" s="77" t="s">
        <v>26684</v>
      </c>
    </row>
    <row r="5271" spans="1:4" x14ac:dyDescent="0.15">
      <c r="A5271" s="55" t="s">
        <v>13221</v>
      </c>
      <c r="B5271" s="55" t="s">
        <v>13265</v>
      </c>
      <c r="C5271" s="77" t="s">
        <v>26683</v>
      </c>
      <c r="D5271" s="77" t="s">
        <v>26682</v>
      </c>
    </row>
    <row r="5272" spans="1:4" x14ac:dyDescent="0.15">
      <c r="A5272" s="55" t="s">
        <v>13221</v>
      </c>
      <c r="B5272" s="55" t="s">
        <v>13263</v>
      </c>
      <c r="C5272" s="77" t="s">
        <v>26681</v>
      </c>
      <c r="D5272" s="77" t="s">
        <v>26680</v>
      </c>
    </row>
    <row r="5273" spans="1:4" x14ac:dyDescent="0.15">
      <c r="A5273" s="55" t="s">
        <v>13221</v>
      </c>
      <c r="B5273" s="55" t="s">
        <v>13261</v>
      </c>
      <c r="C5273" s="77" t="s">
        <v>26679</v>
      </c>
      <c r="D5273" s="77" t="s">
        <v>26678</v>
      </c>
    </row>
    <row r="5274" spans="1:4" x14ac:dyDescent="0.15">
      <c r="A5274" s="55" t="s">
        <v>13221</v>
      </c>
      <c r="B5274" s="55" t="s">
        <v>13259</v>
      </c>
      <c r="C5274" s="77" t="s">
        <v>26677</v>
      </c>
      <c r="D5274" s="77" t="s">
        <v>26676</v>
      </c>
    </row>
    <row r="5275" spans="1:4" x14ac:dyDescent="0.15">
      <c r="A5275" s="55" t="s">
        <v>13221</v>
      </c>
      <c r="B5275" s="55" t="s">
        <v>13257</v>
      </c>
      <c r="C5275" s="77" t="s">
        <v>26675</v>
      </c>
      <c r="D5275" s="77" t="s">
        <v>26674</v>
      </c>
    </row>
    <row r="5276" spans="1:4" x14ac:dyDescent="0.15">
      <c r="A5276" s="55" t="s">
        <v>13221</v>
      </c>
      <c r="B5276" s="55" t="s">
        <v>13255</v>
      </c>
      <c r="C5276" s="77" t="s">
        <v>26673</v>
      </c>
      <c r="D5276" s="77" t="s">
        <v>26672</v>
      </c>
    </row>
    <row r="5277" spans="1:4" x14ac:dyDescent="0.15">
      <c r="A5277" s="55" t="s">
        <v>13221</v>
      </c>
      <c r="B5277" s="55" t="s">
        <v>13253</v>
      </c>
      <c r="C5277" s="77" t="s">
        <v>26671</v>
      </c>
      <c r="D5277" s="77" t="s">
        <v>26670</v>
      </c>
    </row>
    <row r="5278" spans="1:4" x14ac:dyDescent="0.15">
      <c r="A5278" s="55" t="s">
        <v>13221</v>
      </c>
      <c r="B5278" s="55" t="s">
        <v>13251</v>
      </c>
      <c r="C5278" s="77" t="s">
        <v>26669</v>
      </c>
      <c r="D5278" s="77" t="s">
        <v>26668</v>
      </c>
    </row>
    <row r="5279" spans="1:4" x14ac:dyDescent="0.15">
      <c r="A5279" s="55" t="s">
        <v>13221</v>
      </c>
      <c r="B5279" s="55" t="s">
        <v>13249</v>
      </c>
      <c r="C5279" s="77" t="s">
        <v>26667</v>
      </c>
      <c r="D5279" s="77" t="s">
        <v>26666</v>
      </c>
    </row>
    <row r="5280" spans="1:4" x14ac:dyDescent="0.15">
      <c r="A5280" s="55" t="s">
        <v>13221</v>
      </c>
      <c r="B5280" s="55" t="s">
        <v>13247</v>
      </c>
      <c r="C5280" s="77" t="s">
        <v>26665</v>
      </c>
      <c r="D5280" s="77" t="s">
        <v>26664</v>
      </c>
    </row>
    <row r="5281" spans="1:4" x14ac:dyDescent="0.15">
      <c r="A5281" s="55" t="s">
        <v>13221</v>
      </c>
      <c r="B5281" s="55" t="s">
        <v>13245</v>
      </c>
      <c r="C5281" s="77" t="s">
        <v>26663</v>
      </c>
      <c r="D5281" s="77" t="s">
        <v>26662</v>
      </c>
    </row>
    <row r="5282" spans="1:4" x14ac:dyDescent="0.15">
      <c r="A5282" s="55" t="s">
        <v>13221</v>
      </c>
      <c r="B5282" s="55" t="s">
        <v>13243</v>
      </c>
      <c r="C5282" s="77" t="s">
        <v>26661</v>
      </c>
      <c r="D5282" s="77" t="s">
        <v>26660</v>
      </c>
    </row>
    <row r="5283" spans="1:4" x14ac:dyDescent="0.15">
      <c r="A5283" s="55" t="s">
        <v>13221</v>
      </c>
      <c r="B5283" s="55" t="s">
        <v>13241</v>
      </c>
      <c r="C5283" s="77" t="s">
        <v>26659</v>
      </c>
      <c r="D5283" s="77" t="s">
        <v>26658</v>
      </c>
    </row>
    <row r="5284" spans="1:4" x14ac:dyDescent="0.15">
      <c r="A5284" s="55" t="s">
        <v>13221</v>
      </c>
      <c r="B5284" s="55" t="s">
        <v>13239</v>
      </c>
      <c r="C5284" s="77" t="s">
        <v>26657</v>
      </c>
      <c r="D5284" s="77" t="s">
        <v>26656</v>
      </c>
    </row>
    <row r="5285" spans="1:4" x14ac:dyDescent="0.15">
      <c r="A5285" s="55" t="s">
        <v>13221</v>
      </c>
      <c r="B5285" s="55" t="s">
        <v>13237</v>
      </c>
      <c r="C5285" s="77" t="s">
        <v>26655</v>
      </c>
      <c r="D5285" s="77" t="s">
        <v>26654</v>
      </c>
    </row>
    <row r="5286" spans="1:4" x14ac:dyDescent="0.15">
      <c r="A5286" s="55" t="s">
        <v>13221</v>
      </c>
      <c r="B5286" s="55" t="s">
        <v>13235</v>
      </c>
      <c r="C5286" s="77" t="s">
        <v>26653</v>
      </c>
      <c r="D5286" s="77" t="s">
        <v>24909</v>
      </c>
    </row>
    <row r="5287" spans="1:4" x14ac:dyDescent="0.15">
      <c r="A5287" s="55" t="s">
        <v>13221</v>
      </c>
      <c r="B5287" s="55" t="s">
        <v>13234</v>
      </c>
      <c r="C5287" s="77" t="s">
        <v>26652</v>
      </c>
      <c r="D5287" s="77" t="s">
        <v>26651</v>
      </c>
    </row>
    <row r="5288" spans="1:4" x14ac:dyDescent="0.15">
      <c r="A5288" s="55" t="s">
        <v>13221</v>
      </c>
      <c r="B5288" s="55" t="s">
        <v>13232</v>
      </c>
      <c r="C5288" s="77" t="s">
        <v>26650</v>
      </c>
      <c r="D5288" s="77" t="s">
        <v>26649</v>
      </c>
    </row>
    <row r="5289" spans="1:4" x14ac:dyDescent="0.15">
      <c r="A5289" s="55" t="s">
        <v>13221</v>
      </c>
      <c r="B5289" s="55" t="s">
        <v>13230</v>
      </c>
      <c r="C5289" s="77" t="s">
        <v>26648</v>
      </c>
      <c r="D5289" s="77" t="s">
        <v>26647</v>
      </c>
    </row>
    <row r="5290" spans="1:4" x14ac:dyDescent="0.15">
      <c r="A5290" s="55" t="s">
        <v>13221</v>
      </c>
      <c r="B5290" s="55" t="s">
        <v>13228</v>
      </c>
      <c r="C5290" s="77" t="s">
        <v>26646</v>
      </c>
      <c r="D5290" s="77" t="s">
        <v>26645</v>
      </c>
    </row>
    <row r="5291" spans="1:4" x14ac:dyDescent="0.15">
      <c r="A5291" s="55" t="s">
        <v>13221</v>
      </c>
      <c r="B5291" s="55" t="s">
        <v>13226</v>
      </c>
      <c r="C5291" s="77" t="s">
        <v>26644</v>
      </c>
      <c r="D5291" s="77" t="s">
        <v>26643</v>
      </c>
    </row>
    <row r="5292" spans="1:4" x14ac:dyDescent="0.15">
      <c r="A5292" s="55" t="s">
        <v>13221</v>
      </c>
      <c r="B5292" s="55" t="s">
        <v>13224</v>
      </c>
      <c r="C5292" s="77" t="s">
        <v>26642</v>
      </c>
      <c r="D5292" s="77" t="s">
        <v>26641</v>
      </c>
    </row>
    <row r="5293" spans="1:4" x14ac:dyDescent="0.15">
      <c r="A5293" s="55" t="s">
        <v>13108</v>
      </c>
      <c r="B5293" s="55" t="s">
        <v>21823</v>
      </c>
      <c r="C5293" s="77" t="s">
        <v>26640</v>
      </c>
      <c r="D5293" s="77" t="s">
        <v>26639</v>
      </c>
    </row>
    <row r="5294" spans="1:4" x14ac:dyDescent="0.15">
      <c r="A5294" s="55" t="s">
        <v>13108</v>
      </c>
      <c r="B5294" s="55" t="s">
        <v>21821</v>
      </c>
      <c r="C5294" s="77" t="s">
        <v>26638</v>
      </c>
      <c r="D5294" s="77" t="s">
        <v>26637</v>
      </c>
    </row>
    <row r="5295" spans="1:4" x14ac:dyDescent="0.15">
      <c r="A5295" s="55" t="s">
        <v>13108</v>
      </c>
      <c r="B5295" s="55" t="s">
        <v>21819</v>
      </c>
      <c r="C5295" s="77" t="s">
        <v>26636</v>
      </c>
      <c r="D5295" s="77" t="s">
        <v>26635</v>
      </c>
    </row>
    <row r="5296" spans="1:4" x14ac:dyDescent="0.15">
      <c r="A5296" s="55" t="s">
        <v>13108</v>
      </c>
      <c r="B5296" s="55" t="s">
        <v>21817</v>
      </c>
      <c r="C5296" s="77" t="s">
        <v>26634</v>
      </c>
      <c r="D5296" s="77" t="s">
        <v>26633</v>
      </c>
    </row>
    <row r="5297" spans="1:4" x14ac:dyDescent="0.15">
      <c r="A5297" s="55" t="s">
        <v>13108</v>
      </c>
      <c r="B5297" s="55" t="s">
        <v>21815</v>
      </c>
      <c r="C5297" s="77" t="s">
        <v>26632</v>
      </c>
      <c r="D5297" s="77" t="s">
        <v>26631</v>
      </c>
    </row>
    <row r="5298" spans="1:4" x14ac:dyDescent="0.15">
      <c r="A5298" s="55" t="s">
        <v>13108</v>
      </c>
      <c r="B5298" s="55" t="s">
        <v>21813</v>
      </c>
      <c r="C5298" s="77" t="s">
        <v>26630</v>
      </c>
      <c r="D5298" s="77" t="s">
        <v>26629</v>
      </c>
    </row>
    <row r="5299" spans="1:4" x14ac:dyDescent="0.15">
      <c r="A5299" s="55" t="s">
        <v>13108</v>
      </c>
      <c r="B5299" s="55" t="s">
        <v>21811</v>
      </c>
      <c r="C5299" s="77" t="s">
        <v>26628</v>
      </c>
      <c r="D5299" s="77" t="s">
        <v>26627</v>
      </c>
    </row>
    <row r="5300" spans="1:4" x14ac:dyDescent="0.15">
      <c r="A5300" s="55" t="s">
        <v>13108</v>
      </c>
      <c r="B5300" s="55" t="s">
        <v>21809</v>
      </c>
      <c r="C5300" s="77" t="s">
        <v>26626</v>
      </c>
      <c r="D5300" s="77" t="s">
        <v>26625</v>
      </c>
    </row>
    <row r="5301" spans="1:4" x14ac:dyDescent="0.15">
      <c r="A5301" s="55" t="s">
        <v>13108</v>
      </c>
      <c r="B5301" s="55" t="s">
        <v>21807</v>
      </c>
      <c r="C5301" s="77" t="s">
        <v>26624</v>
      </c>
      <c r="D5301" s="77" t="s">
        <v>26623</v>
      </c>
    </row>
    <row r="5302" spans="1:4" x14ac:dyDescent="0.15">
      <c r="A5302" s="55" t="s">
        <v>13108</v>
      </c>
      <c r="B5302" s="55" t="s">
        <v>21805</v>
      </c>
      <c r="C5302" s="77" t="s">
        <v>26622</v>
      </c>
      <c r="D5302" s="77" t="s">
        <v>26621</v>
      </c>
    </row>
    <row r="5303" spans="1:4" x14ac:dyDescent="0.15">
      <c r="A5303" s="55" t="s">
        <v>13108</v>
      </c>
      <c r="B5303" s="55" t="s">
        <v>21803</v>
      </c>
      <c r="C5303" s="77" t="s">
        <v>26620</v>
      </c>
      <c r="D5303" s="77" t="s">
        <v>26619</v>
      </c>
    </row>
    <row r="5304" spans="1:4" x14ac:dyDescent="0.15">
      <c r="A5304" s="55" t="s">
        <v>13108</v>
      </c>
      <c r="B5304" s="55" t="s">
        <v>21801</v>
      </c>
      <c r="C5304" s="77" t="s">
        <v>26618</v>
      </c>
      <c r="D5304" s="77" t="s">
        <v>26617</v>
      </c>
    </row>
    <row r="5305" spans="1:4" x14ac:dyDescent="0.15">
      <c r="A5305" s="55" t="s">
        <v>13108</v>
      </c>
      <c r="B5305" s="55" t="s">
        <v>21799</v>
      </c>
      <c r="C5305" s="77" t="s">
        <v>26616</v>
      </c>
      <c r="D5305" s="77" t="s">
        <v>26615</v>
      </c>
    </row>
    <row r="5306" spans="1:4" x14ac:dyDescent="0.15">
      <c r="A5306" s="55" t="s">
        <v>13108</v>
      </c>
      <c r="B5306" s="55" t="s">
        <v>21797</v>
      </c>
      <c r="C5306" s="77" t="s">
        <v>26614</v>
      </c>
      <c r="D5306" s="77" t="s">
        <v>26613</v>
      </c>
    </row>
    <row r="5307" spans="1:4" x14ac:dyDescent="0.15">
      <c r="A5307" s="55" t="s">
        <v>13108</v>
      </c>
      <c r="B5307" s="55" t="s">
        <v>21795</v>
      </c>
      <c r="C5307" s="77" t="s">
        <v>26612</v>
      </c>
      <c r="D5307" s="77" t="s">
        <v>26611</v>
      </c>
    </row>
    <row r="5308" spans="1:4" x14ac:dyDescent="0.15">
      <c r="A5308" s="55" t="s">
        <v>13108</v>
      </c>
      <c r="B5308" s="55" t="s">
        <v>21793</v>
      </c>
      <c r="C5308" s="77" t="s">
        <v>26610</v>
      </c>
      <c r="D5308" s="77" t="s">
        <v>26609</v>
      </c>
    </row>
    <row r="5309" spans="1:4" x14ac:dyDescent="0.15">
      <c r="A5309" s="55" t="s">
        <v>13108</v>
      </c>
      <c r="B5309" s="55" t="s">
        <v>21791</v>
      </c>
      <c r="C5309" s="77" t="s">
        <v>26608</v>
      </c>
      <c r="D5309" s="77" t="s">
        <v>26607</v>
      </c>
    </row>
    <row r="5310" spans="1:4" x14ac:dyDescent="0.15">
      <c r="A5310" s="55" t="s">
        <v>13108</v>
      </c>
      <c r="B5310" s="55" t="s">
        <v>21789</v>
      </c>
      <c r="C5310" s="77" t="s">
        <v>26606</v>
      </c>
      <c r="D5310" s="77" t="s">
        <v>26605</v>
      </c>
    </row>
    <row r="5311" spans="1:4" x14ac:dyDescent="0.15">
      <c r="A5311" s="55" t="s">
        <v>13108</v>
      </c>
      <c r="B5311" s="55" t="s">
        <v>21787</v>
      </c>
      <c r="C5311" s="77" t="s">
        <v>26604</v>
      </c>
      <c r="D5311" s="77" t="s">
        <v>26603</v>
      </c>
    </row>
    <row r="5312" spans="1:4" x14ac:dyDescent="0.15">
      <c r="A5312" s="55" t="s">
        <v>13108</v>
      </c>
      <c r="B5312" s="55" t="s">
        <v>21785</v>
      </c>
      <c r="C5312" s="77" t="s">
        <v>26602</v>
      </c>
      <c r="D5312" s="77" t="s">
        <v>26601</v>
      </c>
    </row>
    <row r="5313" spans="1:4" x14ac:dyDescent="0.15">
      <c r="A5313" s="55" t="s">
        <v>13108</v>
      </c>
      <c r="B5313" s="55" t="s">
        <v>21783</v>
      </c>
      <c r="C5313" s="77" t="s">
        <v>26600</v>
      </c>
      <c r="D5313" s="77" t="s">
        <v>26599</v>
      </c>
    </row>
    <row r="5314" spans="1:4" x14ac:dyDescent="0.15">
      <c r="A5314" s="55" t="s">
        <v>13108</v>
      </c>
      <c r="B5314" s="55" t="s">
        <v>21781</v>
      </c>
      <c r="C5314" s="77" t="s">
        <v>26598</v>
      </c>
      <c r="D5314" s="77" t="s">
        <v>26597</v>
      </c>
    </row>
    <row r="5315" spans="1:4" x14ac:dyDescent="0.15">
      <c r="A5315" s="55" t="s">
        <v>13108</v>
      </c>
      <c r="B5315" s="55" t="s">
        <v>21779</v>
      </c>
      <c r="C5315" s="77" t="s">
        <v>26596</v>
      </c>
      <c r="D5315" s="77" t="s">
        <v>26595</v>
      </c>
    </row>
    <row r="5316" spans="1:4" x14ac:dyDescent="0.15">
      <c r="A5316" s="55" t="s">
        <v>13108</v>
      </c>
      <c r="B5316" s="55" t="s">
        <v>21777</v>
      </c>
      <c r="C5316" s="77" t="s">
        <v>26594</v>
      </c>
      <c r="D5316" s="77" t="s">
        <v>26593</v>
      </c>
    </row>
    <row r="5317" spans="1:4" x14ac:dyDescent="0.15">
      <c r="A5317" s="55" t="s">
        <v>13108</v>
      </c>
      <c r="B5317" s="55" t="s">
        <v>21775</v>
      </c>
      <c r="C5317" s="77" t="s">
        <v>26592</v>
      </c>
      <c r="D5317" s="77" t="s">
        <v>26591</v>
      </c>
    </row>
    <row r="5318" spans="1:4" x14ac:dyDescent="0.15">
      <c r="A5318" s="55" t="s">
        <v>13108</v>
      </c>
      <c r="B5318" s="55" t="s">
        <v>21773</v>
      </c>
      <c r="C5318" s="77" t="s">
        <v>26590</v>
      </c>
      <c r="D5318" s="77" t="s">
        <v>26589</v>
      </c>
    </row>
    <row r="5319" spans="1:4" x14ac:dyDescent="0.15">
      <c r="A5319" s="55" t="s">
        <v>13108</v>
      </c>
      <c r="B5319" s="55" t="s">
        <v>21771</v>
      </c>
      <c r="C5319" s="77" t="s">
        <v>26588</v>
      </c>
      <c r="D5319" s="77" t="s">
        <v>21834</v>
      </c>
    </row>
    <row r="5320" spans="1:4" x14ac:dyDescent="0.15">
      <c r="A5320" s="55" t="s">
        <v>13108</v>
      </c>
      <c r="B5320" s="55" t="s">
        <v>21769</v>
      </c>
      <c r="C5320" s="77" t="s">
        <v>26587</v>
      </c>
      <c r="D5320" s="77" t="s">
        <v>26586</v>
      </c>
    </row>
    <row r="5321" spans="1:4" x14ac:dyDescent="0.15">
      <c r="A5321" s="55" t="s">
        <v>13108</v>
      </c>
      <c r="B5321" s="55" t="s">
        <v>21511</v>
      </c>
      <c r="C5321" s="77" t="s">
        <v>26585</v>
      </c>
      <c r="D5321" s="77" t="s">
        <v>26584</v>
      </c>
    </row>
    <row r="5322" spans="1:4" x14ac:dyDescent="0.15">
      <c r="A5322" s="55" t="s">
        <v>13108</v>
      </c>
      <c r="B5322" s="55" t="s">
        <v>21509</v>
      </c>
      <c r="C5322" s="77" t="s">
        <v>26583</v>
      </c>
      <c r="D5322" s="77" t="s">
        <v>26582</v>
      </c>
    </row>
    <row r="5323" spans="1:4" x14ac:dyDescent="0.15">
      <c r="A5323" s="55" t="s">
        <v>13108</v>
      </c>
      <c r="B5323" s="55" t="s">
        <v>21507</v>
      </c>
      <c r="C5323" s="77" t="s">
        <v>26581</v>
      </c>
      <c r="D5323" s="77" t="s">
        <v>26580</v>
      </c>
    </row>
    <row r="5324" spans="1:4" x14ac:dyDescent="0.15">
      <c r="A5324" s="55" t="s">
        <v>13108</v>
      </c>
      <c r="B5324" s="55" t="s">
        <v>21505</v>
      </c>
      <c r="C5324" s="77" t="s">
        <v>26579</v>
      </c>
      <c r="D5324" s="77" t="s">
        <v>26578</v>
      </c>
    </row>
    <row r="5325" spans="1:4" x14ac:dyDescent="0.15">
      <c r="A5325" s="55" t="s">
        <v>13108</v>
      </c>
      <c r="B5325" s="55" t="s">
        <v>21503</v>
      </c>
      <c r="C5325" s="77" t="s">
        <v>26577</v>
      </c>
      <c r="D5325" s="77" t="s">
        <v>26576</v>
      </c>
    </row>
    <row r="5326" spans="1:4" x14ac:dyDescent="0.15">
      <c r="A5326" s="55" t="s">
        <v>13108</v>
      </c>
      <c r="B5326" s="55" t="s">
        <v>21501</v>
      </c>
      <c r="C5326" s="77" t="s">
        <v>26575</v>
      </c>
      <c r="D5326" s="77" t="s">
        <v>21500</v>
      </c>
    </row>
    <row r="5327" spans="1:4" x14ac:dyDescent="0.15">
      <c r="A5327" s="55" t="s">
        <v>13108</v>
      </c>
      <c r="B5327" s="55" t="s">
        <v>21499</v>
      </c>
      <c r="C5327" s="77" t="s">
        <v>26574</v>
      </c>
      <c r="D5327" s="77" t="s">
        <v>26573</v>
      </c>
    </row>
    <row r="5328" spans="1:4" x14ac:dyDescent="0.15">
      <c r="A5328" s="55" t="s">
        <v>13108</v>
      </c>
      <c r="B5328" s="55" t="s">
        <v>21497</v>
      </c>
      <c r="C5328" s="77" t="s">
        <v>26572</v>
      </c>
      <c r="D5328" s="77" t="s">
        <v>21496</v>
      </c>
    </row>
    <row r="5329" spans="1:4" x14ac:dyDescent="0.15">
      <c r="A5329" s="55" t="s">
        <v>13108</v>
      </c>
      <c r="B5329" s="55" t="s">
        <v>21495</v>
      </c>
      <c r="C5329" s="77" t="s">
        <v>26571</v>
      </c>
      <c r="D5329" s="77" t="s">
        <v>26570</v>
      </c>
    </row>
    <row r="5330" spans="1:4" x14ac:dyDescent="0.15">
      <c r="A5330" s="55" t="s">
        <v>13108</v>
      </c>
      <c r="B5330" s="55" t="s">
        <v>21493</v>
      </c>
      <c r="C5330" s="77" t="s">
        <v>26569</v>
      </c>
      <c r="D5330" s="77" t="s">
        <v>26568</v>
      </c>
    </row>
    <row r="5331" spans="1:4" x14ac:dyDescent="0.15">
      <c r="A5331" s="55" t="s">
        <v>13108</v>
      </c>
      <c r="B5331" s="55" t="s">
        <v>21491</v>
      </c>
      <c r="C5331" s="77" t="s">
        <v>26567</v>
      </c>
      <c r="D5331" s="77" t="s">
        <v>26566</v>
      </c>
    </row>
    <row r="5332" spans="1:4" x14ac:dyDescent="0.15">
      <c r="A5332" s="55" t="s">
        <v>13108</v>
      </c>
      <c r="B5332" s="55" t="s">
        <v>21489</v>
      </c>
      <c r="C5332" s="77" t="s">
        <v>26565</v>
      </c>
      <c r="D5332" s="77" t="s">
        <v>26564</v>
      </c>
    </row>
    <row r="5333" spans="1:4" x14ac:dyDescent="0.15">
      <c r="A5333" s="55" t="s">
        <v>13108</v>
      </c>
      <c r="B5333" s="55" t="s">
        <v>21487</v>
      </c>
      <c r="C5333" s="77" t="s">
        <v>26563</v>
      </c>
      <c r="D5333" s="77" t="s">
        <v>26562</v>
      </c>
    </row>
    <row r="5334" spans="1:4" x14ac:dyDescent="0.15">
      <c r="A5334" s="55" t="s">
        <v>13108</v>
      </c>
      <c r="B5334" s="55" t="s">
        <v>21485</v>
      </c>
      <c r="C5334" s="77" t="s">
        <v>26561</v>
      </c>
      <c r="D5334" s="77" t="s">
        <v>26560</v>
      </c>
    </row>
    <row r="5335" spans="1:4" x14ac:dyDescent="0.15">
      <c r="A5335" s="55" t="s">
        <v>13108</v>
      </c>
      <c r="B5335" s="55" t="s">
        <v>21483</v>
      </c>
      <c r="C5335" s="77" t="s">
        <v>26559</v>
      </c>
      <c r="D5335" s="77" t="s">
        <v>26558</v>
      </c>
    </row>
    <row r="5336" spans="1:4" x14ac:dyDescent="0.15">
      <c r="A5336" s="55" t="s">
        <v>13108</v>
      </c>
      <c r="B5336" s="55" t="s">
        <v>21481</v>
      </c>
      <c r="C5336" s="77" t="s">
        <v>26557</v>
      </c>
      <c r="D5336" s="77" t="s">
        <v>26556</v>
      </c>
    </row>
    <row r="5337" spans="1:4" x14ac:dyDescent="0.15">
      <c r="A5337" s="55" t="s">
        <v>13108</v>
      </c>
      <c r="B5337" s="55" t="s">
        <v>21479</v>
      </c>
      <c r="C5337" s="77" t="s">
        <v>26555</v>
      </c>
      <c r="D5337" s="77" t="s">
        <v>26554</v>
      </c>
    </row>
    <row r="5338" spans="1:4" x14ac:dyDescent="0.15">
      <c r="A5338" s="55" t="s">
        <v>13108</v>
      </c>
      <c r="B5338" s="55" t="s">
        <v>21477</v>
      </c>
      <c r="C5338" s="77" t="s">
        <v>26553</v>
      </c>
      <c r="D5338" s="77" t="s">
        <v>26552</v>
      </c>
    </row>
    <row r="5339" spans="1:4" x14ac:dyDescent="0.15">
      <c r="A5339" s="55" t="s">
        <v>13108</v>
      </c>
      <c r="B5339" s="55" t="s">
        <v>21337</v>
      </c>
      <c r="C5339" s="77" t="s">
        <v>26551</v>
      </c>
      <c r="D5339" s="77" t="s">
        <v>26550</v>
      </c>
    </row>
    <row r="5340" spans="1:4" x14ac:dyDescent="0.15">
      <c r="A5340" s="55" t="s">
        <v>13108</v>
      </c>
      <c r="B5340" s="55" t="s">
        <v>21335</v>
      </c>
      <c r="C5340" s="77" t="s">
        <v>26549</v>
      </c>
      <c r="D5340" s="77" t="s">
        <v>26548</v>
      </c>
    </row>
    <row r="5341" spans="1:4" x14ac:dyDescent="0.15">
      <c r="A5341" s="55" t="s">
        <v>13108</v>
      </c>
      <c r="B5341" s="55" t="s">
        <v>21333</v>
      </c>
      <c r="C5341" s="77" t="s">
        <v>26547</v>
      </c>
      <c r="D5341" s="77" t="s">
        <v>26546</v>
      </c>
    </row>
    <row r="5342" spans="1:4" x14ac:dyDescent="0.15">
      <c r="A5342" s="55" t="s">
        <v>13108</v>
      </c>
      <c r="B5342" s="55" t="s">
        <v>21331</v>
      </c>
      <c r="C5342" s="77" t="s">
        <v>26545</v>
      </c>
      <c r="D5342" s="77" t="s">
        <v>26544</v>
      </c>
    </row>
    <row r="5343" spans="1:4" x14ac:dyDescent="0.15">
      <c r="A5343" s="55" t="s">
        <v>13108</v>
      </c>
      <c r="B5343" s="55" t="s">
        <v>21130</v>
      </c>
      <c r="C5343" s="77" t="s">
        <v>26543</v>
      </c>
      <c r="D5343" s="77" t="s">
        <v>26542</v>
      </c>
    </row>
    <row r="5344" spans="1:4" x14ac:dyDescent="0.15">
      <c r="A5344" s="55" t="s">
        <v>13108</v>
      </c>
      <c r="B5344" s="55" t="s">
        <v>21128</v>
      </c>
      <c r="C5344" s="77" t="s">
        <v>26541</v>
      </c>
      <c r="D5344" s="77" t="s">
        <v>26540</v>
      </c>
    </row>
    <row r="5345" spans="1:4" x14ac:dyDescent="0.15">
      <c r="A5345" s="55" t="s">
        <v>13108</v>
      </c>
      <c r="B5345" s="55" t="s">
        <v>21126</v>
      </c>
      <c r="C5345" s="77" t="s">
        <v>26539</v>
      </c>
      <c r="D5345" s="77" t="s">
        <v>1167</v>
      </c>
    </row>
    <row r="5346" spans="1:4" x14ac:dyDescent="0.15">
      <c r="A5346" s="55" t="s">
        <v>13108</v>
      </c>
      <c r="B5346" s="55" t="s">
        <v>21124</v>
      </c>
      <c r="C5346" s="77" t="s">
        <v>26538</v>
      </c>
      <c r="D5346" s="77" t="s">
        <v>26537</v>
      </c>
    </row>
    <row r="5347" spans="1:4" x14ac:dyDescent="0.15">
      <c r="A5347" s="55" t="s">
        <v>13108</v>
      </c>
      <c r="B5347" s="55" t="s">
        <v>21122</v>
      </c>
      <c r="C5347" s="77" t="s">
        <v>26536</v>
      </c>
      <c r="D5347" s="77" t="s">
        <v>26535</v>
      </c>
    </row>
    <row r="5348" spans="1:4" x14ac:dyDescent="0.15">
      <c r="A5348" s="55" t="s">
        <v>13108</v>
      </c>
      <c r="B5348" s="55" t="s">
        <v>21120</v>
      </c>
      <c r="C5348" s="77" t="s">
        <v>26534</v>
      </c>
      <c r="D5348" s="77" t="s">
        <v>26533</v>
      </c>
    </row>
    <row r="5349" spans="1:4" x14ac:dyDescent="0.15">
      <c r="A5349" s="55" t="s">
        <v>13108</v>
      </c>
      <c r="B5349" s="55" t="s">
        <v>21118</v>
      </c>
      <c r="C5349" s="77" t="s">
        <v>26532</v>
      </c>
      <c r="D5349" s="77" t="s">
        <v>26531</v>
      </c>
    </row>
    <row r="5350" spans="1:4" x14ac:dyDescent="0.15">
      <c r="A5350" s="55" t="s">
        <v>13108</v>
      </c>
      <c r="B5350" s="55" t="s">
        <v>21116</v>
      </c>
      <c r="C5350" s="77" t="s">
        <v>26530</v>
      </c>
      <c r="D5350" s="77" t="s">
        <v>26529</v>
      </c>
    </row>
    <row r="5351" spans="1:4" x14ac:dyDescent="0.15">
      <c r="A5351" s="55" t="s">
        <v>13108</v>
      </c>
      <c r="B5351" s="55" t="s">
        <v>21113</v>
      </c>
      <c r="C5351" s="77" t="s">
        <v>26528</v>
      </c>
      <c r="D5351" s="77" t="s">
        <v>26527</v>
      </c>
    </row>
    <row r="5352" spans="1:4" x14ac:dyDescent="0.15">
      <c r="A5352" s="55" t="s">
        <v>13108</v>
      </c>
      <c r="B5352" s="55" t="s">
        <v>21111</v>
      </c>
      <c r="C5352" s="77" t="s">
        <v>26526</v>
      </c>
      <c r="D5352" s="77" t="s">
        <v>26525</v>
      </c>
    </row>
    <row r="5353" spans="1:4" x14ac:dyDescent="0.15">
      <c r="A5353" s="55" t="s">
        <v>13108</v>
      </c>
      <c r="B5353" s="55" t="s">
        <v>21109</v>
      </c>
      <c r="C5353" s="77" t="s">
        <v>26524</v>
      </c>
      <c r="D5353" s="77" t="s">
        <v>26523</v>
      </c>
    </row>
    <row r="5354" spans="1:4" x14ac:dyDescent="0.15">
      <c r="A5354" s="55" t="s">
        <v>13108</v>
      </c>
      <c r="B5354" s="55" t="s">
        <v>21107</v>
      </c>
      <c r="C5354" s="77" t="s">
        <v>26522</v>
      </c>
      <c r="D5354" s="77" t="s">
        <v>26521</v>
      </c>
    </row>
    <row r="5355" spans="1:4" x14ac:dyDescent="0.15">
      <c r="A5355" s="55" t="s">
        <v>13108</v>
      </c>
      <c r="B5355" s="55" t="s">
        <v>21105</v>
      </c>
      <c r="C5355" s="77" t="s">
        <v>26520</v>
      </c>
      <c r="D5355" s="77" t="s">
        <v>26519</v>
      </c>
    </row>
    <row r="5356" spans="1:4" x14ac:dyDescent="0.15">
      <c r="A5356" s="55" t="s">
        <v>13108</v>
      </c>
      <c r="B5356" s="55" t="s">
        <v>21103</v>
      </c>
      <c r="C5356" s="77" t="s">
        <v>26518</v>
      </c>
      <c r="D5356" s="77" t="s">
        <v>26517</v>
      </c>
    </row>
    <row r="5357" spans="1:4" x14ac:dyDescent="0.15">
      <c r="A5357" s="55" t="s">
        <v>13108</v>
      </c>
      <c r="B5357" s="55" t="s">
        <v>21101</v>
      </c>
      <c r="C5357" s="77" t="s">
        <v>26516</v>
      </c>
      <c r="D5357" s="77" t="s">
        <v>26515</v>
      </c>
    </row>
    <row r="5358" spans="1:4" x14ac:dyDescent="0.15">
      <c r="A5358" s="55" t="s">
        <v>13108</v>
      </c>
      <c r="B5358" s="55" t="s">
        <v>21089</v>
      </c>
      <c r="C5358" s="77" t="s">
        <v>26514</v>
      </c>
      <c r="D5358" s="77" t="s">
        <v>26513</v>
      </c>
    </row>
    <row r="5359" spans="1:4" x14ac:dyDescent="0.15">
      <c r="A5359" s="55" t="s">
        <v>13108</v>
      </c>
      <c r="B5359" s="55" t="s">
        <v>20417</v>
      </c>
      <c r="C5359" s="77" t="s">
        <v>26512</v>
      </c>
      <c r="D5359" s="77" t="s">
        <v>26511</v>
      </c>
    </row>
    <row r="5360" spans="1:4" x14ac:dyDescent="0.15">
      <c r="A5360" s="55" t="s">
        <v>13108</v>
      </c>
      <c r="B5360" s="55" t="s">
        <v>20250</v>
      </c>
      <c r="C5360" s="77" t="s">
        <v>26510</v>
      </c>
      <c r="D5360" s="77" t="s">
        <v>20249</v>
      </c>
    </row>
    <row r="5361" spans="1:4" x14ac:dyDescent="0.15">
      <c r="A5361" s="55" t="s">
        <v>13108</v>
      </c>
      <c r="B5361" s="55" t="s">
        <v>20248</v>
      </c>
      <c r="C5361" s="77" t="s">
        <v>26509</v>
      </c>
      <c r="D5361" s="77" t="s">
        <v>20247</v>
      </c>
    </row>
    <row r="5362" spans="1:4" x14ac:dyDescent="0.15">
      <c r="A5362" s="55" t="s">
        <v>13108</v>
      </c>
      <c r="B5362" s="55" t="s">
        <v>20246</v>
      </c>
      <c r="C5362" s="77" t="s">
        <v>26508</v>
      </c>
      <c r="D5362" s="77" t="s">
        <v>20245</v>
      </c>
    </row>
    <row r="5363" spans="1:4" x14ac:dyDescent="0.15">
      <c r="A5363" s="55" t="s">
        <v>13108</v>
      </c>
      <c r="B5363" s="55" t="s">
        <v>20244</v>
      </c>
      <c r="C5363" s="77" t="s">
        <v>26507</v>
      </c>
      <c r="D5363" s="77" t="s">
        <v>20243</v>
      </c>
    </row>
    <row r="5364" spans="1:4" x14ac:dyDescent="0.15">
      <c r="A5364" s="55" t="s">
        <v>13108</v>
      </c>
      <c r="B5364" s="55" t="s">
        <v>20242</v>
      </c>
      <c r="C5364" s="77" t="s">
        <v>26506</v>
      </c>
      <c r="D5364" s="77" t="s">
        <v>20241</v>
      </c>
    </row>
    <row r="5365" spans="1:4" x14ac:dyDescent="0.15">
      <c r="A5365" s="55" t="s">
        <v>13108</v>
      </c>
      <c r="B5365" s="55" t="s">
        <v>20240</v>
      </c>
      <c r="C5365" s="77" t="s">
        <v>26505</v>
      </c>
      <c r="D5365" s="77" t="s">
        <v>20239</v>
      </c>
    </row>
    <row r="5366" spans="1:4" x14ac:dyDescent="0.15">
      <c r="A5366" s="55" t="s">
        <v>13108</v>
      </c>
      <c r="B5366" s="55" t="s">
        <v>20238</v>
      </c>
      <c r="C5366" s="77" t="s">
        <v>26504</v>
      </c>
      <c r="D5366" s="77" t="s">
        <v>20237</v>
      </c>
    </row>
    <row r="5367" spans="1:4" x14ac:dyDescent="0.15">
      <c r="A5367" s="55" t="s">
        <v>13108</v>
      </c>
      <c r="B5367" s="55" t="s">
        <v>20236</v>
      </c>
      <c r="C5367" s="77" t="s">
        <v>26503</v>
      </c>
      <c r="D5367" s="77" t="s">
        <v>20235</v>
      </c>
    </row>
    <row r="5368" spans="1:4" x14ac:dyDescent="0.15">
      <c r="A5368" s="55" t="s">
        <v>13108</v>
      </c>
      <c r="B5368" s="55" t="s">
        <v>20234</v>
      </c>
      <c r="C5368" s="77" t="s">
        <v>26502</v>
      </c>
      <c r="D5368" s="77" t="s">
        <v>20233</v>
      </c>
    </row>
    <row r="5369" spans="1:4" x14ac:dyDescent="0.15">
      <c r="A5369" s="55" t="s">
        <v>13108</v>
      </c>
      <c r="B5369" s="55" t="s">
        <v>20232</v>
      </c>
      <c r="C5369" s="77" t="s">
        <v>26501</v>
      </c>
      <c r="D5369" s="77" t="s">
        <v>26500</v>
      </c>
    </row>
    <row r="5370" spans="1:4" x14ac:dyDescent="0.15">
      <c r="A5370" s="55" t="s">
        <v>13108</v>
      </c>
      <c r="B5370" s="55" t="s">
        <v>20230</v>
      </c>
      <c r="C5370" s="77" t="s">
        <v>26499</v>
      </c>
      <c r="D5370" s="77" t="s">
        <v>20229</v>
      </c>
    </row>
    <row r="5371" spans="1:4" x14ac:dyDescent="0.15">
      <c r="A5371" s="55" t="s">
        <v>13108</v>
      </c>
      <c r="B5371" s="55" t="s">
        <v>20228</v>
      </c>
      <c r="C5371" s="77" t="s">
        <v>26498</v>
      </c>
      <c r="D5371" s="77" t="s">
        <v>26497</v>
      </c>
    </row>
    <row r="5372" spans="1:4" x14ac:dyDescent="0.15">
      <c r="A5372" s="55" t="s">
        <v>13108</v>
      </c>
      <c r="B5372" s="55" t="s">
        <v>20226</v>
      </c>
      <c r="C5372" s="77" t="s">
        <v>26496</v>
      </c>
      <c r="D5372" s="77" t="s">
        <v>20225</v>
      </c>
    </row>
    <row r="5373" spans="1:4" x14ac:dyDescent="0.15">
      <c r="A5373" s="55" t="s">
        <v>13108</v>
      </c>
      <c r="B5373" s="55" t="s">
        <v>20224</v>
      </c>
      <c r="C5373" s="77" t="s">
        <v>26495</v>
      </c>
      <c r="D5373" s="77" t="s">
        <v>26494</v>
      </c>
    </row>
    <row r="5374" spans="1:4" x14ac:dyDescent="0.15">
      <c r="A5374" s="55" t="s">
        <v>13108</v>
      </c>
      <c r="B5374" s="55" t="s">
        <v>20223</v>
      </c>
      <c r="C5374" s="77" t="s">
        <v>26493</v>
      </c>
      <c r="D5374" s="77" t="s">
        <v>20222</v>
      </c>
    </row>
    <row r="5375" spans="1:4" x14ac:dyDescent="0.15">
      <c r="A5375" s="55" t="s">
        <v>13108</v>
      </c>
      <c r="B5375" s="55" t="s">
        <v>20221</v>
      </c>
      <c r="C5375" s="77" t="s">
        <v>20220</v>
      </c>
      <c r="D5375" s="77" t="s">
        <v>20220</v>
      </c>
    </row>
    <row r="5376" spans="1:4" x14ac:dyDescent="0.15">
      <c r="A5376" s="55" t="s">
        <v>13108</v>
      </c>
      <c r="B5376" s="55" t="s">
        <v>20219</v>
      </c>
      <c r="C5376" s="77" t="s">
        <v>26492</v>
      </c>
      <c r="D5376" s="77" t="s">
        <v>26491</v>
      </c>
    </row>
    <row r="5377" spans="1:4" x14ac:dyDescent="0.15">
      <c r="A5377" s="55" t="s">
        <v>13108</v>
      </c>
      <c r="B5377" s="55" t="s">
        <v>20217</v>
      </c>
      <c r="C5377" s="77" t="s">
        <v>26490</v>
      </c>
      <c r="D5377" s="77" t="s">
        <v>26489</v>
      </c>
    </row>
    <row r="5378" spans="1:4" x14ac:dyDescent="0.15">
      <c r="A5378" s="55" t="s">
        <v>13108</v>
      </c>
      <c r="B5378" s="55" t="s">
        <v>20215</v>
      </c>
      <c r="C5378" s="77" t="s">
        <v>26488</v>
      </c>
      <c r="D5378" s="77" t="s">
        <v>20214</v>
      </c>
    </row>
    <row r="5379" spans="1:4" x14ac:dyDescent="0.15">
      <c r="A5379" s="55" t="s">
        <v>13108</v>
      </c>
      <c r="B5379" s="55" t="s">
        <v>20213</v>
      </c>
      <c r="C5379" s="77" t="s">
        <v>26487</v>
      </c>
      <c r="D5379" s="77" t="s">
        <v>20212</v>
      </c>
    </row>
    <row r="5380" spans="1:4" x14ac:dyDescent="0.15">
      <c r="A5380" s="55" t="s">
        <v>13108</v>
      </c>
      <c r="B5380" s="55" t="s">
        <v>20211</v>
      </c>
      <c r="C5380" s="77" t="s">
        <v>26486</v>
      </c>
      <c r="D5380" s="77" t="s">
        <v>20210</v>
      </c>
    </row>
    <row r="5381" spans="1:4" x14ac:dyDescent="0.15">
      <c r="A5381" s="55" t="s">
        <v>13108</v>
      </c>
      <c r="B5381" s="55" t="s">
        <v>19871</v>
      </c>
      <c r="C5381" s="77" t="s">
        <v>26485</v>
      </c>
      <c r="D5381" s="77" t="s">
        <v>26484</v>
      </c>
    </row>
    <row r="5382" spans="1:4" x14ac:dyDescent="0.15">
      <c r="A5382" s="55" t="s">
        <v>13108</v>
      </c>
      <c r="B5382" s="55" t="s">
        <v>19869</v>
      </c>
      <c r="C5382" s="77" t="s">
        <v>26483</v>
      </c>
      <c r="D5382" s="77" t="s">
        <v>26482</v>
      </c>
    </row>
    <row r="5383" spans="1:4" x14ac:dyDescent="0.15">
      <c r="A5383" s="55" t="s">
        <v>13108</v>
      </c>
      <c r="B5383" s="55" t="s">
        <v>19867</v>
      </c>
      <c r="C5383" s="77" t="s">
        <v>26481</v>
      </c>
      <c r="D5383" s="77" t="s">
        <v>26480</v>
      </c>
    </row>
    <row r="5384" spans="1:4" x14ac:dyDescent="0.15">
      <c r="A5384" s="55" t="s">
        <v>13108</v>
      </c>
      <c r="B5384" s="55" t="s">
        <v>19865</v>
      </c>
      <c r="C5384" s="77" t="s">
        <v>26479</v>
      </c>
      <c r="D5384" s="77" t="s">
        <v>26478</v>
      </c>
    </row>
    <row r="5385" spans="1:4" x14ac:dyDescent="0.15">
      <c r="A5385" s="55" t="s">
        <v>13108</v>
      </c>
      <c r="B5385" s="55" t="s">
        <v>19863</v>
      </c>
      <c r="C5385" s="77" t="s">
        <v>26477</v>
      </c>
      <c r="D5385" s="77" t="s">
        <v>26476</v>
      </c>
    </row>
    <row r="5386" spans="1:4" x14ac:dyDescent="0.15">
      <c r="A5386" s="55" t="s">
        <v>13108</v>
      </c>
      <c r="B5386" s="55" t="s">
        <v>19861</v>
      </c>
      <c r="C5386" s="77" t="s">
        <v>26475</v>
      </c>
      <c r="D5386" s="77" t="s">
        <v>26474</v>
      </c>
    </row>
    <row r="5387" spans="1:4" x14ac:dyDescent="0.15">
      <c r="A5387" s="55" t="s">
        <v>13108</v>
      </c>
      <c r="B5387" s="55" t="s">
        <v>19859</v>
      </c>
      <c r="C5387" s="77" t="s">
        <v>26473</v>
      </c>
      <c r="D5387" s="77" t="s">
        <v>26472</v>
      </c>
    </row>
    <row r="5388" spans="1:4" x14ac:dyDescent="0.15">
      <c r="A5388" s="55" t="s">
        <v>13108</v>
      </c>
      <c r="B5388" s="55" t="s">
        <v>19857</v>
      </c>
      <c r="C5388" s="77" t="s">
        <v>26471</v>
      </c>
      <c r="D5388" s="77" t="s">
        <v>26470</v>
      </c>
    </row>
    <row r="5389" spans="1:4" x14ac:dyDescent="0.15">
      <c r="A5389" s="55" t="s">
        <v>13108</v>
      </c>
      <c r="B5389" s="55" t="s">
        <v>19855</v>
      </c>
      <c r="C5389" s="77" t="s">
        <v>26469</v>
      </c>
      <c r="D5389" s="77" t="s">
        <v>26468</v>
      </c>
    </row>
    <row r="5390" spans="1:4" x14ac:dyDescent="0.15">
      <c r="A5390" s="55" t="s">
        <v>13108</v>
      </c>
      <c r="B5390" s="55" t="s">
        <v>19854</v>
      </c>
      <c r="C5390" s="77" t="s">
        <v>26467</v>
      </c>
      <c r="D5390" s="77" t="s">
        <v>26466</v>
      </c>
    </row>
    <row r="5391" spans="1:4" x14ac:dyDescent="0.15">
      <c r="A5391" s="55" t="s">
        <v>13108</v>
      </c>
      <c r="B5391" s="55" t="s">
        <v>19852</v>
      </c>
      <c r="C5391" s="77" t="s">
        <v>26465</v>
      </c>
      <c r="D5391" s="77" t="s">
        <v>26464</v>
      </c>
    </row>
    <row r="5392" spans="1:4" x14ac:dyDescent="0.15">
      <c r="A5392" s="55" t="s">
        <v>13108</v>
      </c>
      <c r="B5392" s="55" t="s">
        <v>19850</v>
      </c>
      <c r="C5392" s="77" t="s">
        <v>26463</v>
      </c>
      <c r="D5392" s="77" t="s">
        <v>26462</v>
      </c>
    </row>
    <row r="5393" spans="1:4" x14ac:dyDescent="0.15">
      <c r="A5393" s="55" t="s">
        <v>13108</v>
      </c>
      <c r="B5393" s="55" t="s">
        <v>19848</v>
      </c>
      <c r="C5393" s="77" t="s">
        <v>26461</v>
      </c>
      <c r="D5393" s="77" t="s">
        <v>26460</v>
      </c>
    </row>
    <row r="5394" spans="1:4" x14ac:dyDescent="0.15">
      <c r="A5394" s="55" t="s">
        <v>13108</v>
      </c>
      <c r="B5394" s="55" t="s">
        <v>19846</v>
      </c>
      <c r="C5394" s="77" t="s">
        <v>26459</v>
      </c>
      <c r="D5394" s="77" t="s">
        <v>26458</v>
      </c>
    </row>
    <row r="5395" spans="1:4" x14ac:dyDescent="0.15">
      <c r="A5395" s="55" t="s">
        <v>13108</v>
      </c>
      <c r="B5395" s="55" t="s">
        <v>19844</v>
      </c>
      <c r="C5395" s="77" t="s">
        <v>26457</v>
      </c>
      <c r="D5395" s="77" t="s">
        <v>26456</v>
      </c>
    </row>
    <row r="5396" spans="1:4" x14ac:dyDescent="0.15">
      <c r="A5396" s="55" t="s">
        <v>13108</v>
      </c>
      <c r="B5396" s="55" t="s">
        <v>19842</v>
      </c>
      <c r="C5396" s="77" t="s">
        <v>26455</v>
      </c>
      <c r="D5396" s="77" t="s">
        <v>26454</v>
      </c>
    </row>
    <row r="5397" spans="1:4" x14ac:dyDescent="0.15">
      <c r="A5397" s="55" t="s">
        <v>13108</v>
      </c>
      <c r="B5397" s="55" t="s">
        <v>19840</v>
      </c>
      <c r="C5397" s="77" t="s">
        <v>26453</v>
      </c>
      <c r="D5397" s="77" t="s">
        <v>26452</v>
      </c>
    </row>
    <row r="5398" spans="1:4" x14ac:dyDescent="0.15">
      <c r="A5398" s="55" t="s">
        <v>13108</v>
      </c>
      <c r="B5398" s="55" t="s">
        <v>19838</v>
      </c>
      <c r="C5398" s="77" t="s">
        <v>26451</v>
      </c>
      <c r="D5398" s="77" t="s">
        <v>26450</v>
      </c>
    </row>
    <row r="5399" spans="1:4" x14ac:dyDescent="0.15">
      <c r="A5399" s="55" t="s">
        <v>13108</v>
      </c>
      <c r="B5399" s="55" t="s">
        <v>19836</v>
      </c>
      <c r="C5399" s="77" t="s">
        <v>26449</v>
      </c>
      <c r="D5399" s="77" t="s">
        <v>26448</v>
      </c>
    </row>
    <row r="5400" spans="1:4" x14ac:dyDescent="0.15">
      <c r="A5400" s="55" t="s">
        <v>13108</v>
      </c>
      <c r="B5400" s="55" t="s">
        <v>19834</v>
      </c>
      <c r="C5400" s="77" t="s">
        <v>26447</v>
      </c>
      <c r="D5400" s="77" t="s">
        <v>26446</v>
      </c>
    </row>
    <row r="5401" spans="1:4" x14ac:dyDescent="0.15">
      <c r="A5401" s="55" t="s">
        <v>13108</v>
      </c>
      <c r="B5401" s="55" t="s">
        <v>19832</v>
      </c>
      <c r="C5401" s="77" t="s">
        <v>26445</v>
      </c>
      <c r="D5401" s="77" t="s">
        <v>26444</v>
      </c>
    </row>
    <row r="5402" spans="1:4" x14ac:dyDescent="0.15">
      <c r="A5402" s="55" t="s">
        <v>13108</v>
      </c>
      <c r="B5402" s="55" t="s">
        <v>19830</v>
      </c>
      <c r="C5402" s="77" t="s">
        <v>26443</v>
      </c>
      <c r="D5402" s="77" t="s">
        <v>26442</v>
      </c>
    </row>
    <row r="5403" spans="1:4" x14ac:dyDescent="0.15">
      <c r="A5403" s="55" t="s">
        <v>13108</v>
      </c>
      <c r="B5403" s="55" t="s">
        <v>19828</v>
      </c>
      <c r="C5403" s="77" t="s">
        <v>26441</v>
      </c>
      <c r="D5403" s="77" t="s">
        <v>26440</v>
      </c>
    </row>
    <row r="5404" spans="1:4" x14ac:dyDescent="0.15">
      <c r="A5404" s="55" t="s">
        <v>13108</v>
      </c>
      <c r="B5404" s="55" t="s">
        <v>19826</v>
      </c>
      <c r="C5404" s="77" t="s">
        <v>26439</v>
      </c>
      <c r="D5404" s="77" t="s">
        <v>26438</v>
      </c>
    </row>
    <row r="5405" spans="1:4" x14ac:dyDescent="0.15">
      <c r="A5405" s="55" t="s">
        <v>13108</v>
      </c>
      <c r="B5405" s="55" t="s">
        <v>19824</v>
      </c>
      <c r="C5405" s="77" t="s">
        <v>26437</v>
      </c>
      <c r="D5405" s="77" t="s">
        <v>26436</v>
      </c>
    </row>
    <row r="5406" spans="1:4" x14ac:dyDescent="0.15">
      <c r="A5406" s="55" t="s">
        <v>13108</v>
      </c>
      <c r="B5406" s="55" t="s">
        <v>19822</v>
      </c>
      <c r="C5406" s="77" t="s">
        <v>26435</v>
      </c>
      <c r="D5406" s="77" t="s">
        <v>26434</v>
      </c>
    </row>
    <row r="5407" spans="1:4" x14ac:dyDescent="0.15">
      <c r="A5407" s="55" t="s">
        <v>13108</v>
      </c>
      <c r="B5407" s="55" t="s">
        <v>19820</v>
      </c>
      <c r="C5407" s="77" t="s">
        <v>26433</v>
      </c>
      <c r="D5407" s="77" t="s">
        <v>26432</v>
      </c>
    </row>
    <row r="5408" spans="1:4" x14ac:dyDescent="0.15">
      <c r="A5408" s="55" t="s">
        <v>13108</v>
      </c>
      <c r="B5408" s="55" t="s">
        <v>19818</v>
      </c>
      <c r="C5408" s="77" t="s">
        <v>26431</v>
      </c>
      <c r="D5408" s="77" t="s">
        <v>26430</v>
      </c>
    </row>
    <row r="5409" spans="1:4" x14ac:dyDescent="0.15">
      <c r="A5409" s="55" t="s">
        <v>13108</v>
      </c>
      <c r="B5409" s="55" t="s">
        <v>19816</v>
      </c>
      <c r="C5409" s="77" t="s">
        <v>26429</v>
      </c>
      <c r="D5409" s="77" t="s">
        <v>26428</v>
      </c>
    </row>
    <row r="5410" spans="1:4" x14ac:dyDescent="0.15">
      <c r="A5410" s="55" t="s">
        <v>13108</v>
      </c>
      <c r="B5410" s="55" t="s">
        <v>19814</v>
      </c>
      <c r="C5410" s="77" t="s">
        <v>26427</v>
      </c>
      <c r="D5410" s="77" t="s">
        <v>26426</v>
      </c>
    </row>
    <row r="5411" spans="1:4" x14ac:dyDescent="0.15">
      <c r="A5411" s="55" t="s">
        <v>13108</v>
      </c>
      <c r="B5411" s="55" t="s">
        <v>19812</v>
      </c>
      <c r="C5411" s="77" t="s">
        <v>26425</v>
      </c>
      <c r="D5411" s="77" t="s">
        <v>26424</v>
      </c>
    </row>
    <row r="5412" spans="1:4" x14ac:dyDescent="0.15">
      <c r="A5412" s="55" t="s">
        <v>13108</v>
      </c>
      <c r="B5412" s="55" t="s">
        <v>19810</v>
      </c>
      <c r="C5412" s="77" t="s">
        <v>26423</v>
      </c>
      <c r="D5412" s="77" t="s">
        <v>26422</v>
      </c>
    </row>
    <row r="5413" spans="1:4" x14ac:dyDescent="0.15">
      <c r="A5413" s="55" t="s">
        <v>13108</v>
      </c>
      <c r="B5413" s="55" t="s">
        <v>19808</v>
      </c>
      <c r="C5413" s="77" t="s">
        <v>26421</v>
      </c>
      <c r="D5413" s="77" t="s">
        <v>26420</v>
      </c>
    </row>
    <row r="5414" spans="1:4" x14ac:dyDescent="0.15">
      <c r="A5414" s="55" t="s">
        <v>13108</v>
      </c>
      <c r="B5414" s="55" t="s">
        <v>19806</v>
      </c>
      <c r="C5414" s="77" t="s">
        <v>26419</v>
      </c>
      <c r="D5414" s="77" t="s">
        <v>26418</v>
      </c>
    </row>
    <row r="5415" spans="1:4" x14ac:dyDescent="0.15">
      <c r="A5415" s="55" t="s">
        <v>13108</v>
      </c>
      <c r="B5415" s="55" t="s">
        <v>19804</v>
      </c>
      <c r="C5415" s="77" t="s">
        <v>26417</v>
      </c>
      <c r="D5415" s="77" t="s">
        <v>26416</v>
      </c>
    </row>
    <row r="5416" spans="1:4" x14ac:dyDescent="0.15">
      <c r="A5416" s="55" t="s">
        <v>13108</v>
      </c>
      <c r="B5416" s="55" t="s">
        <v>19802</v>
      </c>
      <c r="C5416" s="77" t="s">
        <v>26415</v>
      </c>
      <c r="D5416" s="77" t="s">
        <v>26414</v>
      </c>
    </row>
    <row r="5417" spans="1:4" x14ac:dyDescent="0.15">
      <c r="A5417" s="55" t="s">
        <v>13108</v>
      </c>
      <c r="B5417" s="55" t="s">
        <v>19800</v>
      </c>
      <c r="C5417" s="77" t="s">
        <v>26413</v>
      </c>
      <c r="D5417" s="77" t="s">
        <v>26412</v>
      </c>
    </row>
    <row r="5418" spans="1:4" x14ac:dyDescent="0.15">
      <c r="A5418" s="55" t="s">
        <v>13108</v>
      </c>
      <c r="B5418" s="55" t="s">
        <v>19799</v>
      </c>
      <c r="C5418" s="77" t="s">
        <v>26411</v>
      </c>
      <c r="D5418" s="77" t="s">
        <v>26410</v>
      </c>
    </row>
    <row r="5419" spans="1:4" x14ac:dyDescent="0.15">
      <c r="A5419" s="55" t="s">
        <v>13108</v>
      </c>
      <c r="B5419" s="55" t="s">
        <v>19797</v>
      </c>
      <c r="C5419" s="77" t="s">
        <v>26409</v>
      </c>
      <c r="D5419" s="77" t="s">
        <v>26408</v>
      </c>
    </row>
    <row r="5420" spans="1:4" x14ac:dyDescent="0.15">
      <c r="A5420" s="55" t="s">
        <v>13108</v>
      </c>
      <c r="B5420" s="55" t="s">
        <v>19795</v>
      </c>
      <c r="C5420" s="77" t="s">
        <v>26407</v>
      </c>
      <c r="D5420" s="77" t="s">
        <v>26406</v>
      </c>
    </row>
    <row r="5421" spans="1:4" x14ac:dyDescent="0.15">
      <c r="A5421" s="55" t="s">
        <v>13108</v>
      </c>
      <c r="B5421" s="55" t="s">
        <v>19793</v>
      </c>
      <c r="C5421" s="77" t="s">
        <v>26405</v>
      </c>
      <c r="D5421" s="77" t="s">
        <v>26404</v>
      </c>
    </row>
    <row r="5422" spans="1:4" x14ac:dyDescent="0.15">
      <c r="A5422" s="55" t="s">
        <v>13108</v>
      </c>
      <c r="B5422" s="55" t="s">
        <v>19791</v>
      </c>
      <c r="C5422" s="77" t="s">
        <v>26403</v>
      </c>
      <c r="D5422" s="77" t="s">
        <v>26402</v>
      </c>
    </row>
    <row r="5423" spans="1:4" x14ac:dyDescent="0.15">
      <c r="A5423" s="55" t="s">
        <v>13108</v>
      </c>
      <c r="B5423" s="55" t="s">
        <v>19789</v>
      </c>
      <c r="C5423" s="77" t="s">
        <v>26401</v>
      </c>
      <c r="D5423" s="77" t="s">
        <v>26400</v>
      </c>
    </row>
    <row r="5424" spans="1:4" x14ac:dyDescent="0.15">
      <c r="A5424" s="55" t="s">
        <v>13108</v>
      </c>
      <c r="B5424" s="55" t="s">
        <v>19787</v>
      </c>
      <c r="C5424" s="77" t="s">
        <v>26399</v>
      </c>
      <c r="D5424" s="77" t="s">
        <v>26398</v>
      </c>
    </row>
    <row r="5425" spans="1:4" x14ac:dyDescent="0.15">
      <c r="A5425" s="55" t="s">
        <v>13108</v>
      </c>
      <c r="B5425" s="55" t="s">
        <v>19786</v>
      </c>
      <c r="C5425" s="77" t="s">
        <v>26397</v>
      </c>
      <c r="D5425" s="77" t="s">
        <v>26396</v>
      </c>
    </row>
    <row r="5426" spans="1:4" x14ac:dyDescent="0.15">
      <c r="A5426" s="55" t="s">
        <v>13108</v>
      </c>
      <c r="B5426" s="55" t="s">
        <v>19784</v>
      </c>
      <c r="C5426" s="77" t="s">
        <v>26395</v>
      </c>
      <c r="D5426" s="77" t="s">
        <v>26394</v>
      </c>
    </row>
    <row r="5427" spans="1:4" x14ac:dyDescent="0.15">
      <c r="A5427" s="55" t="s">
        <v>13108</v>
      </c>
      <c r="B5427" s="55" t="s">
        <v>19782</v>
      </c>
      <c r="C5427" s="77" t="s">
        <v>26393</v>
      </c>
      <c r="D5427" s="77" t="s">
        <v>26392</v>
      </c>
    </row>
    <row r="5428" spans="1:4" x14ac:dyDescent="0.15">
      <c r="A5428" s="55" t="s">
        <v>13108</v>
      </c>
      <c r="B5428" s="55" t="s">
        <v>19780</v>
      </c>
      <c r="C5428" s="77" t="s">
        <v>26391</v>
      </c>
      <c r="D5428" s="77" t="s">
        <v>26390</v>
      </c>
    </row>
    <row r="5429" spans="1:4" x14ac:dyDescent="0.15">
      <c r="A5429" s="55" t="s">
        <v>13108</v>
      </c>
      <c r="B5429" s="55" t="s">
        <v>19778</v>
      </c>
      <c r="C5429" s="77" t="s">
        <v>26389</v>
      </c>
      <c r="D5429" s="77" t="s">
        <v>26388</v>
      </c>
    </row>
    <row r="5430" spans="1:4" x14ac:dyDescent="0.15">
      <c r="A5430" s="55" t="s">
        <v>13108</v>
      </c>
      <c r="B5430" s="55" t="s">
        <v>19776</v>
      </c>
      <c r="C5430" s="77" t="s">
        <v>26387</v>
      </c>
      <c r="D5430" s="77" t="s">
        <v>26386</v>
      </c>
    </row>
    <row r="5431" spans="1:4" x14ac:dyDescent="0.15">
      <c r="A5431" s="55" t="s">
        <v>13108</v>
      </c>
      <c r="B5431" s="55" t="s">
        <v>19774</v>
      </c>
      <c r="C5431" s="77" t="s">
        <v>26385</v>
      </c>
      <c r="D5431" s="77" t="s">
        <v>26384</v>
      </c>
    </row>
    <row r="5432" spans="1:4" x14ac:dyDescent="0.15">
      <c r="A5432" s="55" t="s">
        <v>13108</v>
      </c>
      <c r="B5432" s="55" t="s">
        <v>19772</v>
      </c>
      <c r="C5432" s="77" t="s">
        <v>26383</v>
      </c>
      <c r="D5432" s="77" t="s">
        <v>26382</v>
      </c>
    </row>
    <row r="5433" spans="1:4" x14ac:dyDescent="0.15">
      <c r="A5433" s="55" t="s">
        <v>13108</v>
      </c>
      <c r="B5433" s="55" t="s">
        <v>19770</v>
      </c>
      <c r="C5433" s="77" t="s">
        <v>26381</v>
      </c>
      <c r="D5433" s="77" t="s">
        <v>26380</v>
      </c>
    </row>
    <row r="5434" spans="1:4" x14ac:dyDescent="0.15">
      <c r="A5434" s="55" t="s">
        <v>13108</v>
      </c>
      <c r="B5434" s="55" t="s">
        <v>19768</v>
      </c>
      <c r="C5434" s="77" t="s">
        <v>26379</v>
      </c>
      <c r="D5434" s="77" t="s">
        <v>26378</v>
      </c>
    </row>
    <row r="5435" spans="1:4" x14ac:dyDescent="0.15">
      <c r="A5435" s="55" t="s">
        <v>13108</v>
      </c>
      <c r="B5435" s="55" t="s">
        <v>19766</v>
      </c>
      <c r="C5435" s="77" t="s">
        <v>26377</v>
      </c>
      <c r="D5435" s="77" t="s">
        <v>26376</v>
      </c>
    </row>
    <row r="5436" spans="1:4" x14ac:dyDescent="0.15">
      <c r="A5436" s="55" t="s">
        <v>13108</v>
      </c>
      <c r="B5436" s="55" t="s">
        <v>19764</v>
      </c>
      <c r="C5436" s="77" t="s">
        <v>26375</v>
      </c>
      <c r="D5436" s="77" t="s">
        <v>26374</v>
      </c>
    </row>
    <row r="5437" spans="1:4" x14ac:dyDescent="0.15">
      <c r="A5437" s="55" t="s">
        <v>13108</v>
      </c>
      <c r="B5437" s="55" t="s">
        <v>19762</v>
      </c>
      <c r="C5437" s="77" t="s">
        <v>26373</v>
      </c>
      <c r="D5437" s="77" t="s">
        <v>26372</v>
      </c>
    </row>
    <row r="5438" spans="1:4" x14ac:dyDescent="0.15">
      <c r="A5438" s="55" t="s">
        <v>13108</v>
      </c>
      <c r="B5438" s="55" t="s">
        <v>19760</v>
      </c>
      <c r="C5438" s="77" t="s">
        <v>26371</v>
      </c>
      <c r="D5438" s="77" t="s">
        <v>26370</v>
      </c>
    </row>
    <row r="5439" spans="1:4" x14ac:dyDescent="0.15">
      <c r="A5439" s="55" t="s">
        <v>13108</v>
      </c>
      <c r="B5439" s="55" t="s">
        <v>19758</v>
      </c>
      <c r="C5439" s="77" t="s">
        <v>26369</v>
      </c>
      <c r="D5439" s="77" t="s">
        <v>26368</v>
      </c>
    </row>
    <row r="5440" spans="1:4" x14ac:dyDescent="0.15">
      <c r="A5440" s="55" t="s">
        <v>13108</v>
      </c>
      <c r="B5440" s="55" t="s">
        <v>19756</v>
      </c>
      <c r="C5440" s="77" t="s">
        <v>26367</v>
      </c>
      <c r="D5440" s="77" t="s">
        <v>26366</v>
      </c>
    </row>
    <row r="5441" spans="1:4" x14ac:dyDescent="0.15">
      <c r="A5441" s="55" t="s">
        <v>13108</v>
      </c>
      <c r="B5441" s="55" t="s">
        <v>19754</v>
      </c>
      <c r="C5441" s="77" t="s">
        <v>26365</v>
      </c>
      <c r="D5441" s="77" t="s">
        <v>26364</v>
      </c>
    </row>
    <row r="5442" spans="1:4" x14ac:dyDescent="0.15">
      <c r="A5442" s="55" t="s">
        <v>13108</v>
      </c>
      <c r="B5442" s="55" t="s">
        <v>19752</v>
      </c>
      <c r="C5442" s="77" t="s">
        <v>26363</v>
      </c>
      <c r="D5442" s="77" t="s">
        <v>26362</v>
      </c>
    </row>
    <row r="5443" spans="1:4" x14ac:dyDescent="0.15">
      <c r="A5443" s="55" t="s">
        <v>13108</v>
      </c>
      <c r="B5443" s="55" t="s">
        <v>19751</v>
      </c>
      <c r="C5443" s="77" t="s">
        <v>26361</v>
      </c>
      <c r="D5443" s="77" t="s">
        <v>26360</v>
      </c>
    </row>
    <row r="5444" spans="1:4" x14ac:dyDescent="0.15">
      <c r="A5444" s="55" t="s">
        <v>13108</v>
      </c>
      <c r="B5444" s="55" t="s">
        <v>19749</v>
      </c>
      <c r="C5444" s="77" t="s">
        <v>26359</v>
      </c>
      <c r="D5444" s="77" t="s">
        <v>26358</v>
      </c>
    </row>
    <row r="5445" spans="1:4" x14ac:dyDescent="0.15">
      <c r="A5445" s="55" t="s">
        <v>13108</v>
      </c>
      <c r="B5445" s="55" t="s">
        <v>19569</v>
      </c>
      <c r="C5445" s="77" t="s">
        <v>26357</v>
      </c>
      <c r="D5445" s="77" t="s">
        <v>26356</v>
      </c>
    </row>
    <row r="5446" spans="1:4" x14ac:dyDescent="0.15">
      <c r="A5446" s="55" t="s">
        <v>13108</v>
      </c>
      <c r="B5446" s="55" t="s">
        <v>19567</v>
      </c>
      <c r="C5446" s="77" t="s">
        <v>26355</v>
      </c>
      <c r="D5446" s="77" t="s">
        <v>26354</v>
      </c>
    </row>
    <row r="5447" spans="1:4" x14ac:dyDescent="0.15">
      <c r="A5447" s="55" t="s">
        <v>13108</v>
      </c>
      <c r="B5447" s="55" t="s">
        <v>19565</v>
      </c>
      <c r="C5447" s="77" t="s">
        <v>26353</v>
      </c>
      <c r="D5447" s="77" t="s">
        <v>26352</v>
      </c>
    </row>
    <row r="5448" spans="1:4" x14ac:dyDescent="0.15">
      <c r="A5448" s="55" t="s">
        <v>13108</v>
      </c>
      <c r="B5448" s="55" t="s">
        <v>19563</v>
      </c>
      <c r="C5448" s="77" t="s">
        <v>26351</v>
      </c>
      <c r="D5448" s="77" t="s">
        <v>26350</v>
      </c>
    </row>
    <row r="5449" spans="1:4" x14ac:dyDescent="0.15">
      <c r="A5449" s="55" t="s">
        <v>13108</v>
      </c>
      <c r="B5449" s="55" t="s">
        <v>19561</v>
      </c>
      <c r="C5449" s="77" t="s">
        <v>26349</v>
      </c>
      <c r="D5449" s="77" t="s">
        <v>26348</v>
      </c>
    </row>
    <row r="5450" spans="1:4" x14ac:dyDescent="0.15">
      <c r="A5450" s="55" t="s">
        <v>13108</v>
      </c>
      <c r="B5450" s="55" t="s">
        <v>19559</v>
      </c>
      <c r="C5450" s="77" t="s">
        <v>26347</v>
      </c>
      <c r="D5450" s="77" t="s">
        <v>26346</v>
      </c>
    </row>
    <row r="5451" spans="1:4" x14ac:dyDescent="0.15">
      <c r="A5451" s="55" t="s">
        <v>13108</v>
      </c>
      <c r="B5451" s="55" t="s">
        <v>19557</v>
      </c>
      <c r="C5451" s="77" t="s">
        <v>26345</v>
      </c>
      <c r="D5451" s="77" t="s">
        <v>26344</v>
      </c>
    </row>
    <row r="5452" spans="1:4" x14ac:dyDescent="0.15">
      <c r="A5452" s="55" t="s">
        <v>13108</v>
      </c>
      <c r="B5452" s="55" t="s">
        <v>19555</v>
      </c>
      <c r="C5452" s="77" t="s">
        <v>26343</v>
      </c>
      <c r="D5452" s="77" t="s">
        <v>26342</v>
      </c>
    </row>
    <row r="5453" spans="1:4" x14ac:dyDescent="0.15">
      <c r="A5453" s="55" t="s">
        <v>13108</v>
      </c>
      <c r="B5453" s="55" t="s">
        <v>19553</v>
      </c>
      <c r="C5453" s="77" t="s">
        <v>26341</v>
      </c>
      <c r="D5453" s="77" t="s">
        <v>26340</v>
      </c>
    </row>
    <row r="5454" spans="1:4" x14ac:dyDescent="0.15">
      <c r="A5454" s="55" t="s">
        <v>13108</v>
      </c>
      <c r="B5454" s="55" t="s">
        <v>19551</v>
      </c>
      <c r="C5454" s="77" t="s">
        <v>26339</v>
      </c>
      <c r="D5454" s="77" t="s">
        <v>26338</v>
      </c>
    </row>
    <row r="5455" spans="1:4" x14ac:dyDescent="0.15">
      <c r="A5455" s="55" t="s">
        <v>13108</v>
      </c>
      <c r="B5455" s="55" t="s">
        <v>19549</v>
      </c>
      <c r="C5455" s="77" t="s">
        <v>26337</v>
      </c>
      <c r="D5455" s="77" t="s">
        <v>26336</v>
      </c>
    </row>
    <row r="5456" spans="1:4" x14ac:dyDescent="0.15">
      <c r="A5456" s="55" t="s">
        <v>13108</v>
      </c>
      <c r="B5456" s="55" t="s">
        <v>19547</v>
      </c>
      <c r="C5456" s="77" t="s">
        <v>26335</v>
      </c>
      <c r="D5456" s="77" t="s">
        <v>26334</v>
      </c>
    </row>
    <row r="5457" spans="1:4" x14ac:dyDescent="0.15">
      <c r="A5457" s="55" t="s">
        <v>13108</v>
      </c>
      <c r="B5457" s="55" t="s">
        <v>19545</v>
      </c>
      <c r="C5457" s="77" t="s">
        <v>26333</v>
      </c>
      <c r="D5457" s="77" t="s">
        <v>26333</v>
      </c>
    </row>
    <row r="5458" spans="1:4" x14ac:dyDescent="0.15">
      <c r="A5458" s="55" t="s">
        <v>13108</v>
      </c>
      <c r="B5458" s="55" t="s">
        <v>19543</v>
      </c>
      <c r="C5458" s="77" t="s">
        <v>26332</v>
      </c>
      <c r="D5458" s="77" t="s">
        <v>26332</v>
      </c>
    </row>
    <row r="5459" spans="1:4" x14ac:dyDescent="0.15">
      <c r="A5459" s="55" t="s">
        <v>13108</v>
      </c>
      <c r="B5459" s="55" t="s">
        <v>19541</v>
      </c>
      <c r="C5459" s="77" t="s">
        <v>26331</v>
      </c>
      <c r="D5459" s="77" t="s">
        <v>26330</v>
      </c>
    </row>
    <row r="5460" spans="1:4" x14ac:dyDescent="0.15">
      <c r="A5460" s="55" t="s">
        <v>13108</v>
      </c>
      <c r="B5460" s="55" t="s">
        <v>19539</v>
      </c>
      <c r="C5460" s="77" t="s">
        <v>26329</v>
      </c>
      <c r="D5460" s="77" t="s">
        <v>26328</v>
      </c>
    </row>
    <row r="5461" spans="1:4" x14ac:dyDescent="0.15">
      <c r="A5461" s="55" t="s">
        <v>13108</v>
      </c>
      <c r="B5461" s="55" t="s">
        <v>19537</v>
      </c>
      <c r="C5461" s="77" t="s">
        <v>26327</v>
      </c>
      <c r="D5461" s="77" t="s">
        <v>26326</v>
      </c>
    </row>
    <row r="5462" spans="1:4" x14ac:dyDescent="0.15">
      <c r="A5462" s="55" t="s">
        <v>13108</v>
      </c>
      <c r="B5462" s="55" t="s">
        <v>19535</v>
      </c>
      <c r="C5462" s="77" t="s">
        <v>26325</v>
      </c>
      <c r="D5462" s="77" t="s">
        <v>26324</v>
      </c>
    </row>
    <row r="5463" spans="1:4" x14ac:dyDescent="0.15">
      <c r="A5463" s="55" t="s">
        <v>13108</v>
      </c>
      <c r="B5463" s="55" t="s">
        <v>19533</v>
      </c>
      <c r="C5463" s="77" t="s">
        <v>26323</v>
      </c>
      <c r="D5463" s="77" t="s">
        <v>26322</v>
      </c>
    </row>
    <row r="5464" spans="1:4" x14ac:dyDescent="0.15">
      <c r="A5464" s="55" t="s">
        <v>13108</v>
      </c>
      <c r="B5464" s="55" t="s">
        <v>19367</v>
      </c>
      <c r="C5464" s="77" t="s">
        <v>26321</v>
      </c>
      <c r="D5464" s="77" t="s">
        <v>26320</v>
      </c>
    </row>
    <row r="5465" spans="1:4" x14ac:dyDescent="0.15">
      <c r="A5465" s="55" t="s">
        <v>13108</v>
      </c>
      <c r="B5465" s="55" t="s">
        <v>19365</v>
      </c>
      <c r="C5465" s="77" t="s">
        <v>26319</v>
      </c>
      <c r="D5465" s="77" t="s">
        <v>26318</v>
      </c>
    </row>
    <row r="5466" spans="1:4" x14ac:dyDescent="0.15">
      <c r="A5466" s="55" t="s">
        <v>13108</v>
      </c>
      <c r="B5466" s="55" t="s">
        <v>19363</v>
      </c>
      <c r="C5466" s="77" t="s">
        <v>26317</v>
      </c>
      <c r="D5466" s="77" t="s">
        <v>26316</v>
      </c>
    </row>
    <row r="5467" spans="1:4" x14ac:dyDescent="0.15">
      <c r="A5467" s="55" t="s">
        <v>13108</v>
      </c>
      <c r="B5467" s="55" t="s">
        <v>19361</v>
      </c>
      <c r="C5467" s="77" t="s">
        <v>26315</v>
      </c>
      <c r="D5467" s="77" t="s">
        <v>26314</v>
      </c>
    </row>
    <row r="5468" spans="1:4" x14ac:dyDescent="0.15">
      <c r="A5468" s="55" t="s">
        <v>13108</v>
      </c>
      <c r="B5468" s="55" t="s">
        <v>19359</v>
      </c>
      <c r="C5468" s="77" t="s">
        <v>26313</v>
      </c>
      <c r="D5468" s="77" t="s">
        <v>26312</v>
      </c>
    </row>
    <row r="5469" spans="1:4" x14ac:dyDescent="0.15">
      <c r="A5469" s="55" t="s">
        <v>13108</v>
      </c>
      <c r="B5469" s="55" t="s">
        <v>19357</v>
      </c>
      <c r="C5469" s="77" t="s">
        <v>26311</v>
      </c>
      <c r="D5469" s="77" t="s">
        <v>26310</v>
      </c>
    </row>
    <row r="5470" spans="1:4" x14ac:dyDescent="0.15">
      <c r="A5470" s="55" t="s">
        <v>13108</v>
      </c>
      <c r="B5470" s="55" t="s">
        <v>19355</v>
      </c>
      <c r="C5470" s="77" t="s">
        <v>26309</v>
      </c>
      <c r="D5470" s="77" t="s">
        <v>26308</v>
      </c>
    </row>
    <row r="5471" spans="1:4" x14ac:dyDescent="0.15">
      <c r="A5471" s="55" t="s">
        <v>13108</v>
      </c>
      <c r="B5471" s="55" t="s">
        <v>19353</v>
      </c>
      <c r="C5471" s="77" t="s">
        <v>26307</v>
      </c>
      <c r="D5471" s="77" t="s">
        <v>26306</v>
      </c>
    </row>
    <row r="5472" spans="1:4" x14ac:dyDescent="0.15">
      <c r="A5472" s="55" t="s">
        <v>13108</v>
      </c>
      <c r="B5472" s="55" t="s">
        <v>19351</v>
      </c>
      <c r="C5472" s="77" t="s">
        <v>26305</v>
      </c>
      <c r="D5472" s="77" t="s">
        <v>26304</v>
      </c>
    </row>
    <row r="5473" spans="1:4" x14ac:dyDescent="0.15">
      <c r="A5473" s="55" t="s">
        <v>13108</v>
      </c>
      <c r="B5473" s="55" t="s">
        <v>19349</v>
      </c>
      <c r="C5473" s="77" t="s">
        <v>26303</v>
      </c>
      <c r="D5473" s="77" t="s">
        <v>26302</v>
      </c>
    </row>
    <row r="5474" spans="1:4" x14ac:dyDescent="0.15">
      <c r="A5474" s="55" t="s">
        <v>13108</v>
      </c>
      <c r="B5474" s="55" t="s">
        <v>19347</v>
      </c>
      <c r="C5474" s="77" t="s">
        <v>26301</v>
      </c>
      <c r="D5474" s="77" t="s">
        <v>26300</v>
      </c>
    </row>
    <row r="5475" spans="1:4" x14ac:dyDescent="0.15">
      <c r="A5475" s="55" t="s">
        <v>13108</v>
      </c>
      <c r="B5475" s="55" t="s">
        <v>19345</v>
      </c>
      <c r="C5475" s="77" t="s">
        <v>26299</v>
      </c>
      <c r="D5475" s="77" t="s">
        <v>26298</v>
      </c>
    </row>
    <row r="5476" spans="1:4" x14ac:dyDescent="0.15">
      <c r="A5476" s="55" t="s">
        <v>13108</v>
      </c>
      <c r="B5476" s="55" t="s">
        <v>19343</v>
      </c>
      <c r="C5476" s="77" t="s">
        <v>26297</v>
      </c>
      <c r="D5476" s="77" t="s">
        <v>26296</v>
      </c>
    </row>
    <row r="5477" spans="1:4" x14ac:dyDescent="0.15">
      <c r="A5477" s="55" t="s">
        <v>13108</v>
      </c>
      <c r="B5477" s="55" t="s">
        <v>19341</v>
      </c>
      <c r="C5477" s="77" t="s">
        <v>26295</v>
      </c>
      <c r="D5477" s="77" t="s">
        <v>26294</v>
      </c>
    </row>
    <row r="5478" spans="1:4" x14ac:dyDescent="0.15">
      <c r="A5478" s="55" t="s">
        <v>13108</v>
      </c>
      <c r="B5478" s="55" t="s">
        <v>19339</v>
      </c>
      <c r="C5478" s="77" t="s">
        <v>26293</v>
      </c>
      <c r="D5478" s="77" t="s">
        <v>26292</v>
      </c>
    </row>
    <row r="5479" spans="1:4" x14ac:dyDescent="0.15">
      <c r="A5479" s="55" t="s">
        <v>13108</v>
      </c>
      <c r="B5479" s="55" t="s">
        <v>19337</v>
      </c>
      <c r="C5479" s="77" t="s">
        <v>26291</v>
      </c>
      <c r="D5479" s="77" t="s">
        <v>26290</v>
      </c>
    </row>
    <row r="5480" spans="1:4" x14ac:dyDescent="0.15">
      <c r="A5480" s="55" t="s">
        <v>13108</v>
      </c>
      <c r="B5480" s="55" t="s">
        <v>19335</v>
      </c>
      <c r="C5480" s="77" t="s">
        <v>26289</v>
      </c>
      <c r="D5480" s="77" t="s">
        <v>26288</v>
      </c>
    </row>
    <row r="5481" spans="1:4" x14ac:dyDescent="0.15">
      <c r="A5481" s="55" t="s">
        <v>13108</v>
      </c>
      <c r="B5481" s="55" t="s">
        <v>19333</v>
      </c>
      <c r="C5481" s="77" t="s">
        <v>26287</v>
      </c>
      <c r="D5481" s="77" t="s">
        <v>26286</v>
      </c>
    </row>
    <row r="5482" spans="1:4" x14ac:dyDescent="0.15">
      <c r="A5482" s="55" t="s">
        <v>13108</v>
      </c>
      <c r="B5482" s="55" t="s">
        <v>19331</v>
      </c>
      <c r="C5482" s="77" t="s">
        <v>26285</v>
      </c>
      <c r="D5482" s="77" t="s">
        <v>26284</v>
      </c>
    </row>
    <row r="5483" spans="1:4" x14ac:dyDescent="0.15">
      <c r="A5483" s="55" t="s">
        <v>13108</v>
      </c>
      <c r="B5483" s="55" t="s">
        <v>19303</v>
      </c>
      <c r="C5483" s="77" t="s">
        <v>26283</v>
      </c>
      <c r="D5483" s="77" t="s">
        <v>26282</v>
      </c>
    </row>
    <row r="5484" spans="1:4" x14ac:dyDescent="0.15">
      <c r="A5484" s="55" t="s">
        <v>13108</v>
      </c>
      <c r="B5484" s="55" t="s">
        <v>19301</v>
      </c>
      <c r="C5484" s="77" t="s">
        <v>26281</v>
      </c>
      <c r="D5484" s="77" t="s">
        <v>26280</v>
      </c>
    </row>
    <row r="5485" spans="1:4" x14ac:dyDescent="0.15">
      <c r="A5485" s="55" t="s">
        <v>13108</v>
      </c>
      <c r="B5485" s="55" t="s">
        <v>19299</v>
      </c>
      <c r="C5485" s="77" t="s">
        <v>26279</v>
      </c>
      <c r="D5485" s="77" t="s">
        <v>26278</v>
      </c>
    </row>
    <row r="5486" spans="1:4" x14ac:dyDescent="0.15">
      <c r="A5486" s="55" t="s">
        <v>13108</v>
      </c>
      <c r="B5486" s="55" t="s">
        <v>19297</v>
      </c>
      <c r="C5486" s="77" t="s">
        <v>26277</v>
      </c>
      <c r="D5486" s="77" t="s">
        <v>26276</v>
      </c>
    </row>
    <row r="5487" spans="1:4" x14ac:dyDescent="0.15">
      <c r="A5487" s="55" t="s">
        <v>13108</v>
      </c>
      <c r="B5487" s="55" t="s">
        <v>19295</v>
      </c>
      <c r="C5487" s="77" t="s">
        <v>26275</v>
      </c>
      <c r="D5487" s="77" t="s">
        <v>26274</v>
      </c>
    </row>
    <row r="5488" spans="1:4" x14ac:dyDescent="0.15">
      <c r="A5488" s="55" t="s">
        <v>13108</v>
      </c>
      <c r="B5488" s="55" t="s">
        <v>19293</v>
      </c>
      <c r="C5488" s="77" t="s">
        <v>26273</v>
      </c>
      <c r="D5488" s="77" t="s">
        <v>26272</v>
      </c>
    </row>
    <row r="5489" spans="1:4" x14ac:dyDescent="0.15">
      <c r="A5489" s="55" t="s">
        <v>13108</v>
      </c>
      <c r="B5489" s="55" t="s">
        <v>19291</v>
      </c>
      <c r="C5489" s="77" t="s">
        <v>26271</v>
      </c>
      <c r="D5489" s="77" t="s">
        <v>26270</v>
      </c>
    </row>
    <row r="5490" spans="1:4" x14ac:dyDescent="0.15">
      <c r="A5490" s="55" t="s">
        <v>13108</v>
      </c>
      <c r="B5490" s="55" t="s">
        <v>19289</v>
      </c>
      <c r="C5490" s="77" t="s">
        <v>26269</v>
      </c>
      <c r="D5490" s="77" t="s">
        <v>26268</v>
      </c>
    </row>
    <row r="5491" spans="1:4" x14ac:dyDescent="0.15">
      <c r="A5491" s="55" t="s">
        <v>13108</v>
      </c>
      <c r="B5491" s="55" t="s">
        <v>19287</v>
      </c>
      <c r="C5491" s="77" t="s">
        <v>26267</v>
      </c>
      <c r="D5491" s="77" t="s">
        <v>26266</v>
      </c>
    </row>
    <row r="5492" spans="1:4" x14ac:dyDescent="0.15">
      <c r="A5492" s="55" t="s">
        <v>13108</v>
      </c>
      <c r="B5492" s="55" t="s">
        <v>19285</v>
      </c>
      <c r="C5492" s="77" t="s">
        <v>26265</v>
      </c>
      <c r="D5492" s="77" t="s">
        <v>26264</v>
      </c>
    </row>
    <row r="5493" spans="1:4" x14ac:dyDescent="0.15">
      <c r="A5493" s="55" t="s">
        <v>13108</v>
      </c>
      <c r="B5493" s="55" t="s">
        <v>19283</v>
      </c>
      <c r="C5493" s="77" t="s">
        <v>26263</v>
      </c>
      <c r="D5493" s="77" t="s">
        <v>26262</v>
      </c>
    </row>
    <row r="5494" spans="1:4" x14ac:dyDescent="0.15">
      <c r="A5494" s="55" t="s">
        <v>13108</v>
      </c>
      <c r="B5494" s="55" t="s">
        <v>19281</v>
      </c>
      <c r="C5494" s="77" t="s">
        <v>26261</v>
      </c>
      <c r="D5494" s="77" t="s">
        <v>19280</v>
      </c>
    </row>
    <row r="5495" spans="1:4" x14ac:dyDescent="0.15">
      <c r="A5495" s="55" t="s">
        <v>13108</v>
      </c>
      <c r="B5495" s="55" t="s">
        <v>19279</v>
      </c>
      <c r="C5495" s="77" t="s">
        <v>26260</v>
      </c>
      <c r="D5495" s="77" t="s">
        <v>19278</v>
      </c>
    </row>
    <row r="5496" spans="1:4" x14ac:dyDescent="0.15">
      <c r="A5496" s="55" t="s">
        <v>13108</v>
      </c>
      <c r="B5496" s="55" t="s">
        <v>19277</v>
      </c>
      <c r="C5496" s="77" t="s">
        <v>26259</v>
      </c>
      <c r="D5496" s="77" t="s">
        <v>26258</v>
      </c>
    </row>
    <row r="5497" spans="1:4" x14ac:dyDescent="0.15">
      <c r="A5497" s="55" t="s">
        <v>13108</v>
      </c>
      <c r="B5497" s="55" t="s">
        <v>19275</v>
      </c>
      <c r="C5497" s="77" t="s">
        <v>26257</v>
      </c>
      <c r="D5497" s="77" t="s">
        <v>19274</v>
      </c>
    </row>
    <row r="5498" spans="1:4" x14ac:dyDescent="0.15">
      <c r="A5498" s="55" t="s">
        <v>13108</v>
      </c>
      <c r="B5498" s="55" t="s">
        <v>19273</v>
      </c>
      <c r="C5498" s="77" t="s">
        <v>26256</v>
      </c>
      <c r="D5498" s="77" t="s">
        <v>26255</v>
      </c>
    </row>
    <row r="5499" spans="1:4" x14ac:dyDescent="0.15">
      <c r="A5499" s="55" t="s">
        <v>13108</v>
      </c>
      <c r="B5499" s="55" t="s">
        <v>19271</v>
      </c>
      <c r="C5499" s="77" t="s">
        <v>26254</v>
      </c>
      <c r="D5499" s="77" t="s">
        <v>19270</v>
      </c>
    </row>
    <row r="5500" spans="1:4" x14ac:dyDescent="0.15">
      <c r="A5500" s="55" t="s">
        <v>13108</v>
      </c>
      <c r="B5500" s="55" t="s">
        <v>19269</v>
      </c>
      <c r="C5500" s="77" t="s">
        <v>26253</v>
      </c>
      <c r="D5500" s="77" t="s">
        <v>26252</v>
      </c>
    </row>
    <row r="5501" spans="1:4" x14ac:dyDescent="0.15">
      <c r="A5501" s="55" t="s">
        <v>13108</v>
      </c>
      <c r="B5501" s="55" t="s">
        <v>19267</v>
      </c>
      <c r="C5501" s="77" t="s">
        <v>26251</v>
      </c>
      <c r="D5501" s="77" t="s">
        <v>26250</v>
      </c>
    </row>
    <row r="5502" spans="1:4" x14ac:dyDescent="0.15">
      <c r="A5502" s="55" t="s">
        <v>13108</v>
      </c>
      <c r="B5502" s="55" t="s">
        <v>19265</v>
      </c>
      <c r="C5502" s="77" t="s">
        <v>26249</v>
      </c>
      <c r="D5502" s="77" t="s">
        <v>26248</v>
      </c>
    </row>
    <row r="5503" spans="1:4" x14ac:dyDescent="0.15">
      <c r="A5503" s="55" t="s">
        <v>13108</v>
      </c>
      <c r="B5503" s="55" t="s">
        <v>19263</v>
      </c>
      <c r="C5503" s="77" t="s">
        <v>26247</v>
      </c>
      <c r="D5503" s="77" t="s">
        <v>19262</v>
      </c>
    </row>
    <row r="5504" spans="1:4" x14ac:dyDescent="0.15">
      <c r="A5504" s="55" t="s">
        <v>13108</v>
      </c>
      <c r="B5504" s="55" t="s">
        <v>19261</v>
      </c>
      <c r="C5504" s="77" t="s">
        <v>26246</v>
      </c>
      <c r="D5504" s="77" t="s">
        <v>19260</v>
      </c>
    </row>
    <row r="5505" spans="1:4" x14ac:dyDescent="0.15">
      <c r="A5505" s="55" t="s">
        <v>13108</v>
      </c>
      <c r="B5505" s="55" t="s">
        <v>19259</v>
      </c>
      <c r="C5505" s="77" t="s">
        <v>26245</v>
      </c>
      <c r="D5505" s="77" t="s">
        <v>26244</v>
      </c>
    </row>
    <row r="5506" spans="1:4" x14ac:dyDescent="0.15">
      <c r="A5506" s="55" t="s">
        <v>13108</v>
      </c>
      <c r="B5506" s="55" t="s">
        <v>19257</v>
      </c>
      <c r="C5506" s="77" t="s">
        <v>26243</v>
      </c>
      <c r="D5506" s="77" t="s">
        <v>26242</v>
      </c>
    </row>
    <row r="5507" spans="1:4" x14ac:dyDescent="0.15">
      <c r="A5507" s="55" t="s">
        <v>13108</v>
      </c>
      <c r="B5507" s="55" t="s">
        <v>19061</v>
      </c>
      <c r="C5507" s="77" t="s">
        <v>26241</v>
      </c>
      <c r="D5507" s="77" t="s">
        <v>26240</v>
      </c>
    </row>
    <row r="5508" spans="1:4" x14ac:dyDescent="0.15">
      <c r="A5508" s="55" t="s">
        <v>13108</v>
      </c>
      <c r="B5508" s="55" t="s">
        <v>19059</v>
      </c>
      <c r="C5508" s="77" t="s">
        <v>26239</v>
      </c>
      <c r="D5508" s="77" t="s">
        <v>26238</v>
      </c>
    </row>
    <row r="5509" spans="1:4" x14ac:dyDescent="0.15">
      <c r="A5509" s="55" t="s">
        <v>13108</v>
      </c>
      <c r="B5509" s="55" t="s">
        <v>19057</v>
      </c>
      <c r="C5509" s="77" t="s">
        <v>26237</v>
      </c>
      <c r="D5509" s="77" t="s">
        <v>26236</v>
      </c>
    </row>
    <row r="5510" spans="1:4" x14ac:dyDescent="0.15">
      <c r="A5510" s="55" t="s">
        <v>13108</v>
      </c>
      <c r="B5510" s="55" t="s">
        <v>19055</v>
      </c>
      <c r="C5510" s="77" t="s">
        <v>26235</v>
      </c>
      <c r="D5510" s="77" t="s">
        <v>26234</v>
      </c>
    </row>
    <row r="5511" spans="1:4" x14ac:dyDescent="0.15">
      <c r="A5511" s="55" t="s">
        <v>13108</v>
      </c>
      <c r="B5511" s="55" t="s">
        <v>19053</v>
      </c>
      <c r="C5511" s="77" t="s">
        <v>26233</v>
      </c>
      <c r="D5511" s="77" t="s">
        <v>26232</v>
      </c>
    </row>
    <row r="5512" spans="1:4" x14ac:dyDescent="0.15">
      <c r="A5512" s="55" t="s">
        <v>13108</v>
      </c>
      <c r="B5512" s="55" t="s">
        <v>19051</v>
      </c>
      <c r="C5512" s="77" t="s">
        <v>26231</v>
      </c>
      <c r="D5512" s="77" t="s">
        <v>26230</v>
      </c>
    </row>
    <row r="5513" spans="1:4" x14ac:dyDescent="0.15">
      <c r="A5513" s="55" t="s">
        <v>13108</v>
      </c>
      <c r="B5513" s="55" t="s">
        <v>19049</v>
      </c>
      <c r="C5513" s="77" t="s">
        <v>26229</v>
      </c>
      <c r="D5513" s="77" t="s">
        <v>26228</v>
      </c>
    </row>
    <row r="5514" spans="1:4" x14ac:dyDescent="0.15">
      <c r="A5514" s="55" t="s">
        <v>13108</v>
      </c>
      <c r="B5514" s="55" t="s">
        <v>19047</v>
      </c>
      <c r="C5514" s="77" t="s">
        <v>26227</v>
      </c>
      <c r="D5514" s="77" t="s">
        <v>26226</v>
      </c>
    </row>
    <row r="5515" spans="1:4" x14ac:dyDescent="0.15">
      <c r="A5515" s="55" t="s">
        <v>13108</v>
      </c>
      <c r="B5515" s="55" t="s">
        <v>19045</v>
      </c>
      <c r="C5515" s="77" t="s">
        <v>26225</v>
      </c>
      <c r="D5515" s="77" t="s">
        <v>26224</v>
      </c>
    </row>
    <row r="5516" spans="1:4" x14ac:dyDescent="0.15">
      <c r="A5516" s="55" t="s">
        <v>13108</v>
      </c>
      <c r="B5516" s="55" t="s">
        <v>19043</v>
      </c>
      <c r="C5516" s="77" t="s">
        <v>26223</v>
      </c>
      <c r="D5516" s="77" t="s">
        <v>26222</v>
      </c>
    </row>
    <row r="5517" spans="1:4" x14ac:dyDescent="0.15">
      <c r="A5517" s="55" t="s">
        <v>13108</v>
      </c>
      <c r="B5517" s="55" t="s">
        <v>19041</v>
      </c>
      <c r="C5517" s="77" t="s">
        <v>26221</v>
      </c>
      <c r="D5517" s="77" t="s">
        <v>26220</v>
      </c>
    </row>
    <row r="5518" spans="1:4" x14ac:dyDescent="0.15">
      <c r="A5518" s="55" t="s">
        <v>13108</v>
      </c>
      <c r="B5518" s="55" t="s">
        <v>19039</v>
      </c>
      <c r="C5518" s="77" t="s">
        <v>26219</v>
      </c>
      <c r="D5518" s="77" t="s">
        <v>26218</v>
      </c>
    </row>
    <row r="5519" spans="1:4" x14ac:dyDescent="0.15">
      <c r="A5519" s="55" t="s">
        <v>13108</v>
      </c>
      <c r="B5519" s="55" t="s">
        <v>19037</v>
      </c>
      <c r="C5519" s="77" t="s">
        <v>26217</v>
      </c>
      <c r="D5519" s="77" t="s">
        <v>26216</v>
      </c>
    </row>
    <row r="5520" spans="1:4" x14ac:dyDescent="0.15">
      <c r="A5520" s="55" t="s">
        <v>13108</v>
      </c>
      <c r="B5520" s="55" t="s">
        <v>19035</v>
      </c>
      <c r="C5520" s="77" t="s">
        <v>26215</v>
      </c>
      <c r="D5520" s="77" t="s">
        <v>26214</v>
      </c>
    </row>
    <row r="5521" spans="1:4" x14ac:dyDescent="0.15">
      <c r="A5521" s="55" t="s">
        <v>13108</v>
      </c>
      <c r="B5521" s="55" t="s">
        <v>19033</v>
      </c>
      <c r="C5521" s="77" t="s">
        <v>26213</v>
      </c>
      <c r="D5521" s="77" t="s">
        <v>26212</v>
      </c>
    </row>
    <row r="5522" spans="1:4" x14ac:dyDescent="0.15">
      <c r="A5522" s="55" t="s">
        <v>13108</v>
      </c>
      <c r="B5522" s="55" t="s">
        <v>19031</v>
      </c>
      <c r="C5522" s="77" t="s">
        <v>26211</v>
      </c>
      <c r="D5522" s="77" t="s">
        <v>26210</v>
      </c>
    </row>
    <row r="5523" spans="1:4" x14ac:dyDescent="0.15">
      <c r="A5523" s="55" t="s">
        <v>13108</v>
      </c>
      <c r="B5523" s="55" t="s">
        <v>19029</v>
      </c>
      <c r="C5523" s="77" t="s">
        <v>26209</v>
      </c>
      <c r="D5523" s="77" t="s">
        <v>26208</v>
      </c>
    </row>
    <row r="5524" spans="1:4" x14ac:dyDescent="0.15">
      <c r="A5524" s="55" t="s">
        <v>13108</v>
      </c>
      <c r="B5524" s="55" t="s">
        <v>19027</v>
      </c>
      <c r="C5524" s="77" t="s">
        <v>26207</v>
      </c>
      <c r="D5524" s="77" t="s">
        <v>26206</v>
      </c>
    </row>
    <row r="5525" spans="1:4" x14ac:dyDescent="0.15">
      <c r="A5525" s="55" t="s">
        <v>13108</v>
      </c>
      <c r="B5525" s="55" t="s">
        <v>19025</v>
      </c>
      <c r="C5525" s="77" t="s">
        <v>26205</v>
      </c>
      <c r="D5525" s="77" t="s">
        <v>26204</v>
      </c>
    </row>
    <row r="5526" spans="1:4" x14ac:dyDescent="0.15">
      <c r="A5526" s="55" t="s">
        <v>13108</v>
      </c>
      <c r="B5526" s="55" t="s">
        <v>19023</v>
      </c>
      <c r="C5526" s="77" t="s">
        <v>26203</v>
      </c>
      <c r="D5526" s="77" t="s">
        <v>26202</v>
      </c>
    </row>
    <row r="5527" spans="1:4" x14ac:dyDescent="0.15">
      <c r="A5527" s="55" t="s">
        <v>13108</v>
      </c>
      <c r="B5527" s="55" t="s">
        <v>19021</v>
      </c>
      <c r="C5527" s="77" t="s">
        <v>26201</v>
      </c>
      <c r="D5527" s="77" t="s">
        <v>26200</v>
      </c>
    </row>
    <row r="5528" spans="1:4" x14ac:dyDescent="0.15">
      <c r="A5528" s="55" t="s">
        <v>13108</v>
      </c>
      <c r="B5528" s="55" t="s">
        <v>18495</v>
      </c>
      <c r="C5528" s="77" t="s">
        <v>26199</v>
      </c>
      <c r="D5528" s="77" t="s">
        <v>26198</v>
      </c>
    </row>
    <row r="5529" spans="1:4" x14ac:dyDescent="0.15">
      <c r="A5529" s="55" t="s">
        <v>13108</v>
      </c>
      <c r="B5529" s="55" t="s">
        <v>18493</v>
      </c>
      <c r="C5529" s="77" t="s">
        <v>26197</v>
      </c>
      <c r="D5529" s="77" t="s">
        <v>26196</v>
      </c>
    </row>
    <row r="5530" spans="1:4" x14ac:dyDescent="0.15">
      <c r="A5530" s="55" t="s">
        <v>13108</v>
      </c>
      <c r="B5530" s="55" t="s">
        <v>18491</v>
      </c>
      <c r="C5530" s="77" t="s">
        <v>26195</v>
      </c>
      <c r="D5530" s="77" t="s">
        <v>26194</v>
      </c>
    </row>
    <row r="5531" spans="1:4" x14ac:dyDescent="0.15">
      <c r="A5531" s="55" t="s">
        <v>13108</v>
      </c>
      <c r="B5531" s="55" t="s">
        <v>18489</v>
      </c>
      <c r="C5531" s="77" t="s">
        <v>26193</v>
      </c>
      <c r="D5531" s="77" t="s">
        <v>26192</v>
      </c>
    </row>
    <row r="5532" spans="1:4" x14ac:dyDescent="0.15">
      <c r="A5532" s="55" t="s">
        <v>13108</v>
      </c>
      <c r="B5532" s="55" t="s">
        <v>18487</v>
      </c>
      <c r="C5532" s="77" t="s">
        <v>26191</v>
      </c>
      <c r="D5532" s="77" t="s">
        <v>26190</v>
      </c>
    </row>
    <row r="5533" spans="1:4" x14ac:dyDescent="0.15">
      <c r="A5533" s="55" t="s">
        <v>13108</v>
      </c>
      <c r="B5533" s="55" t="s">
        <v>18485</v>
      </c>
      <c r="C5533" s="77" t="s">
        <v>26189</v>
      </c>
      <c r="D5533" s="77" t="s">
        <v>26188</v>
      </c>
    </row>
    <row r="5534" spans="1:4" x14ac:dyDescent="0.15">
      <c r="A5534" s="55" t="s">
        <v>13108</v>
      </c>
      <c r="B5534" s="55" t="s">
        <v>18483</v>
      </c>
      <c r="C5534" s="77" t="s">
        <v>26187</v>
      </c>
      <c r="D5534" s="77" t="s">
        <v>26186</v>
      </c>
    </row>
    <row r="5535" spans="1:4" x14ac:dyDescent="0.15">
      <c r="A5535" s="55" t="s">
        <v>13108</v>
      </c>
      <c r="B5535" s="55" t="s">
        <v>18481</v>
      </c>
      <c r="C5535" s="77" t="s">
        <v>26185</v>
      </c>
      <c r="D5535" s="77" t="s">
        <v>26185</v>
      </c>
    </row>
    <row r="5536" spans="1:4" x14ac:dyDescent="0.15">
      <c r="A5536" s="55" t="s">
        <v>13108</v>
      </c>
      <c r="B5536" s="55" t="s">
        <v>18479</v>
      </c>
      <c r="C5536" s="77" t="s">
        <v>26184</v>
      </c>
      <c r="D5536" s="77" t="s">
        <v>26184</v>
      </c>
    </row>
    <row r="5537" spans="1:4" x14ac:dyDescent="0.15">
      <c r="A5537" s="55" t="s">
        <v>13108</v>
      </c>
      <c r="B5537" s="55" t="s">
        <v>18477</v>
      </c>
      <c r="C5537" s="77" t="s">
        <v>26183</v>
      </c>
      <c r="D5537" s="77" t="s">
        <v>26182</v>
      </c>
    </row>
    <row r="5538" spans="1:4" x14ac:dyDescent="0.15">
      <c r="A5538" s="55" t="s">
        <v>13108</v>
      </c>
      <c r="B5538" s="55" t="s">
        <v>18475</v>
      </c>
      <c r="C5538" s="77" t="s">
        <v>26181</v>
      </c>
      <c r="D5538" s="77" t="s">
        <v>26180</v>
      </c>
    </row>
    <row r="5539" spans="1:4" x14ac:dyDescent="0.15">
      <c r="A5539" s="55" t="s">
        <v>13108</v>
      </c>
      <c r="B5539" s="55" t="s">
        <v>18473</v>
      </c>
      <c r="C5539" s="77" t="s">
        <v>26179</v>
      </c>
      <c r="D5539" s="77" t="s">
        <v>26178</v>
      </c>
    </row>
    <row r="5540" spans="1:4" x14ac:dyDescent="0.15">
      <c r="A5540" s="55" t="s">
        <v>13108</v>
      </c>
      <c r="B5540" s="55" t="s">
        <v>18471</v>
      </c>
      <c r="C5540" s="77" t="s">
        <v>26177</v>
      </c>
      <c r="D5540" s="77" t="s">
        <v>26176</v>
      </c>
    </row>
    <row r="5541" spans="1:4" x14ac:dyDescent="0.15">
      <c r="A5541" s="55" t="s">
        <v>13108</v>
      </c>
      <c r="B5541" s="55" t="s">
        <v>18469</v>
      </c>
      <c r="C5541" s="77" t="s">
        <v>26175</v>
      </c>
      <c r="D5541" s="77" t="s">
        <v>26174</v>
      </c>
    </row>
    <row r="5542" spans="1:4" x14ac:dyDescent="0.15">
      <c r="A5542" s="55" t="s">
        <v>13108</v>
      </c>
      <c r="B5542" s="55" t="s">
        <v>18467</v>
      </c>
      <c r="C5542" s="77" t="s">
        <v>26173</v>
      </c>
      <c r="D5542" s="77" t="s">
        <v>26172</v>
      </c>
    </row>
    <row r="5543" spans="1:4" x14ac:dyDescent="0.15">
      <c r="A5543" s="55" t="s">
        <v>13108</v>
      </c>
      <c r="B5543" s="55" t="s">
        <v>18465</v>
      </c>
      <c r="C5543" s="77" t="s">
        <v>26171</v>
      </c>
      <c r="D5543" s="77" t="s">
        <v>26170</v>
      </c>
    </row>
    <row r="5544" spans="1:4" x14ac:dyDescent="0.15">
      <c r="A5544" s="55" t="s">
        <v>13108</v>
      </c>
      <c r="B5544" s="55" t="s">
        <v>18463</v>
      </c>
      <c r="C5544" s="77" t="s">
        <v>26169</v>
      </c>
      <c r="D5544" s="77" t="s">
        <v>26168</v>
      </c>
    </row>
    <row r="5545" spans="1:4" x14ac:dyDescent="0.15">
      <c r="A5545" s="55" t="s">
        <v>13108</v>
      </c>
      <c r="B5545" s="55" t="s">
        <v>18461</v>
      </c>
      <c r="C5545" s="77" t="s">
        <v>26167</v>
      </c>
      <c r="D5545" s="77" t="s">
        <v>26166</v>
      </c>
    </row>
    <row r="5546" spans="1:4" x14ac:dyDescent="0.15">
      <c r="A5546" s="55" t="s">
        <v>13108</v>
      </c>
      <c r="B5546" s="55" t="s">
        <v>18459</v>
      </c>
      <c r="C5546" s="77" t="s">
        <v>26165</v>
      </c>
      <c r="D5546" s="77" t="s">
        <v>26164</v>
      </c>
    </row>
    <row r="5547" spans="1:4" x14ac:dyDescent="0.15">
      <c r="A5547" s="55" t="s">
        <v>13108</v>
      </c>
      <c r="B5547" s="55" t="s">
        <v>18457</v>
      </c>
      <c r="C5547" s="77" t="s">
        <v>26163</v>
      </c>
      <c r="D5547" s="77" t="s">
        <v>26162</v>
      </c>
    </row>
    <row r="5548" spans="1:4" x14ac:dyDescent="0.15">
      <c r="A5548" s="55" t="s">
        <v>13108</v>
      </c>
      <c r="B5548" s="55" t="s">
        <v>18455</v>
      </c>
      <c r="C5548" s="77" t="s">
        <v>26161</v>
      </c>
      <c r="D5548" s="77" t="s">
        <v>26160</v>
      </c>
    </row>
    <row r="5549" spans="1:4" x14ac:dyDescent="0.15">
      <c r="A5549" s="55" t="s">
        <v>13108</v>
      </c>
      <c r="B5549" s="55" t="s">
        <v>18453</v>
      </c>
      <c r="C5549" s="77" t="s">
        <v>26159</v>
      </c>
      <c r="D5549" s="77" t="s">
        <v>26158</v>
      </c>
    </row>
    <row r="5550" spans="1:4" x14ac:dyDescent="0.15">
      <c r="A5550" s="55" t="s">
        <v>13108</v>
      </c>
      <c r="B5550" s="55" t="s">
        <v>18451</v>
      </c>
      <c r="C5550" s="77" t="s">
        <v>26157</v>
      </c>
      <c r="D5550" s="77" t="s">
        <v>26156</v>
      </c>
    </row>
    <row r="5551" spans="1:4" x14ac:dyDescent="0.15">
      <c r="A5551" s="55" t="s">
        <v>13108</v>
      </c>
      <c r="B5551" s="55" t="s">
        <v>18449</v>
      </c>
      <c r="C5551" s="77" t="s">
        <v>26155</v>
      </c>
      <c r="D5551" s="77" t="s">
        <v>26154</v>
      </c>
    </row>
    <row r="5552" spans="1:4" x14ac:dyDescent="0.15">
      <c r="A5552" s="55" t="s">
        <v>13108</v>
      </c>
      <c r="B5552" s="55" t="s">
        <v>18447</v>
      </c>
      <c r="C5552" s="77" t="s">
        <v>26153</v>
      </c>
      <c r="D5552" s="77" t="s">
        <v>26152</v>
      </c>
    </row>
    <row r="5553" spans="1:4" x14ac:dyDescent="0.15">
      <c r="A5553" s="55" t="s">
        <v>13108</v>
      </c>
      <c r="B5553" s="55" t="s">
        <v>18445</v>
      </c>
      <c r="C5553" s="77" t="s">
        <v>26151</v>
      </c>
      <c r="D5553" s="77" t="s">
        <v>26150</v>
      </c>
    </row>
    <row r="5554" spans="1:4" x14ac:dyDescent="0.15">
      <c r="A5554" s="55" t="s">
        <v>13108</v>
      </c>
      <c r="B5554" s="55" t="s">
        <v>18443</v>
      </c>
      <c r="C5554" s="77" t="s">
        <v>26149</v>
      </c>
      <c r="D5554" s="77" t="s">
        <v>26148</v>
      </c>
    </row>
    <row r="5555" spans="1:4" x14ac:dyDescent="0.15">
      <c r="A5555" s="55" t="s">
        <v>13108</v>
      </c>
      <c r="B5555" s="55" t="s">
        <v>18441</v>
      </c>
      <c r="C5555" s="77" t="s">
        <v>26147</v>
      </c>
      <c r="D5555" s="77" t="s">
        <v>26146</v>
      </c>
    </row>
    <row r="5556" spans="1:4" x14ac:dyDescent="0.15">
      <c r="A5556" s="55" t="s">
        <v>13108</v>
      </c>
      <c r="B5556" s="55" t="s">
        <v>18439</v>
      </c>
      <c r="C5556" s="77" t="s">
        <v>26145</v>
      </c>
      <c r="D5556" s="77" t="s">
        <v>26144</v>
      </c>
    </row>
    <row r="5557" spans="1:4" x14ac:dyDescent="0.15">
      <c r="A5557" s="55" t="s">
        <v>13108</v>
      </c>
      <c r="B5557" s="55" t="s">
        <v>18437</v>
      </c>
      <c r="C5557" s="77" t="s">
        <v>26143</v>
      </c>
      <c r="D5557" s="77" t="s">
        <v>26142</v>
      </c>
    </row>
    <row r="5558" spans="1:4" x14ac:dyDescent="0.15">
      <c r="A5558" s="55" t="s">
        <v>13108</v>
      </c>
      <c r="B5558" s="55" t="s">
        <v>18435</v>
      </c>
      <c r="C5558" s="77" t="s">
        <v>26141</v>
      </c>
      <c r="D5558" s="77" t="s">
        <v>26140</v>
      </c>
    </row>
    <row r="5559" spans="1:4" x14ac:dyDescent="0.15">
      <c r="A5559" s="55" t="s">
        <v>13108</v>
      </c>
      <c r="B5559" s="55" t="s">
        <v>18433</v>
      </c>
      <c r="C5559" s="77" t="s">
        <v>26139</v>
      </c>
      <c r="D5559" s="77" t="s">
        <v>26138</v>
      </c>
    </row>
    <row r="5560" spans="1:4" x14ac:dyDescent="0.15">
      <c r="A5560" s="55" t="s">
        <v>13108</v>
      </c>
      <c r="B5560" s="55" t="s">
        <v>18431</v>
      </c>
      <c r="C5560" s="77" t="s">
        <v>26137</v>
      </c>
      <c r="D5560" s="77" t="s">
        <v>26136</v>
      </c>
    </row>
    <row r="5561" spans="1:4" x14ac:dyDescent="0.15">
      <c r="A5561" s="55" t="s">
        <v>13108</v>
      </c>
      <c r="B5561" s="55" t="s">
        <v>18429</v>
      </c>
      <c r="C5561" s="77" t="s">
        <v>26135</v>
      </c>
      <c r="D5561" s="77" t="s">
        <v>26134</v>
      </c>
    </row>
    <row r="5562" spans="1:4" x14ac:dyDescent="0.15">
      <c r="A5562" s="55" t="s">
        <v>13108</v>
      </c>
      <c r="B5562" s="55" t="s">
        <v>18427</v>
      </c>
      <c r="C5562" s="77" t="s">
        <v>26133</v>
      </c>
      <c r="D5562" s="77" t="s">
        <v>26132</v>
      </c>
    </row>
    <row r="5563" spans="1:4" x14ac:dyDescent="0.15">
      <c r="A5563" s="55" t="s">
        <v>13108</v>
      </c>
      <c r="B5563" s="55" t="s">
        <v>18425</v>
      </c>
      <c r="C5563" s="77" t="s">
        <v>26131</v>
      </c>
      <c r="D5563" s="77" t="s">
        <v>26130</v>
      </c>
    </row>
    <row r="5564" spans="1:4" x14ac:dyDescent="0.15">
      <c r="A5564" s="55" t="s">
        <v>13108</v>
      </c>
      <c r="B5564" s="55" t="s">
        <v>18423</v>
      </c>
      <c r="C5564" s="77" t="s">
        <v>26129</v>
      </c>
      <c r="D5564" s="77" t="s">
        <v>26128</v>
      </c>
    </row>
    <row r="5565" spans="1:4" x14ac:dyDescent="0.15">
      <c r="A5565" s="55" t="s">
        <v>13108</v>
      </c>
      <c r="B5565" s="55" t="s">
        <v>18421</v>
      </c>
      <c r="C5565" s="77" t="s">
        <v>26127</v>
      </c>
      <c r="D5565" s="77" t="s">
        <v>26126</v>
      </c>
    </row>
    <row r="5566" spans="1:4" x14ac:dyDescent="0.15">
      <c r="A5566" s="55" t="s">
        <v>13108</v>
      </c>
      <c r="B5566" s="55" t="s">
        <v>18419</v>
      </c>
      <c r="C5566" s="77" t="s">
        <v>26125</v>
      </c>
      <c r="D5566" s="77" t="s">
        <v>26124</v>
      </c>
    </row>
    <row r="5567" spans="1:4" x14ac:dyDescent="0.15">
      <c r="A5567" s="55" t="s">
        <v>13108</v>
      </c>
      <c r="B5567" s="55" t="s">
        <v>18417</v>
      </c>
      <c r="C5567" s="77" t="s">
        <v>26123</v>
      </c>
      <c r="D5567" s="77" t="s">
        <v>26122</v>
      </c>
    </row>
    <row r="5568" spans="1:4" x14ac:dyDescent="0.15">
      <c r="A5568" s="55" t="s">
        <v>13108</v>
      </c>
      <c r="B5568" s="55" t="s">
        <v>18415</v>
      </c>
      <c r="C5568" s="77" t="s">
        <v>26121</v>
      </c>
      <c r="D5568" s="77" t="s">
        <v>26120</v>
      </c>
    </row>
    <row r="5569" spans="1:4" x14ac:dyDescent="0.15">
      <c r="A5569" s="55" t="s">
        <v>13108</v>
      </c>
      <c r="B5569" s="55" t="s">
        <v>18413</v>
      </c>
      <c r="C5569" s="77" t="s">
        <v>26119</v>
      </c>
      <c r="D5569" s="77" t="s">
        <v>26118</v>
      </c>
    </row>
    <row r="5570" spans="1:4" x14ac:dyDescent="0.15">
      <c r="A5570" s="55" t="s">
        <v>13108</v>
      </c>
      <c r="B5570" s="55" t="s">
        <v>18411</v>
      </c>
      <c r="C5570" s="77" t="s">
        <v>26117</v>
      </c>
      <c r="D5570" s="77" t="s">
        <v>26116</v>
      </c>
    </row>
    <row r="5571" spans="1:4" x14ac:dyDescent="0.15">
      <c r="A5571" s="55" t="s">
        <v>13108</v>
      </c>
      <c r="B5571" s="55" t="s">
        <v>18409</v>
      </c>
      <c r="C5571" s="77" t="s">
        <v>26115</v>
      </c>
      <c r="D5571" s="77" t="s">
        <v>26114</v>
      </c>
    </row>
    <row r="5572" spans="1:4" x14ac:dyDescent="0.15">
      <c r="A5572" s="55" t="s">
        <v>13108</v>
      </c>
      <c r="B5572" s="55" t="s">
        <v>18407</v>
      </c>
      <c r="C5572" s="77" t="s">
        <v>26113</v>
      </c>
      <c r="D5572" s="77" t="s">
        <v>26112</v>
      </c>
    </row>
    <row r="5573" spans="1:4" x14ac:dyDescent="0.15">
      <c r="A5573" s="55" t="s">
        <v>13108</v>
      </c>
      <c r="B5573" s="55" t="s">
        <v>17881</v>
      </c>
      <c r="C5573" s="77" t="s">
        <v>26111</v>
      </c>
      <c r="D5573" s="77" t="s">
        <v>26110</v>
      </c>
    </row>
    <row r="5574" spans="1:4" x14ac:dyDescent="0.15">
      <c r="A5574" s="55" t="s">
        <v>13108</v>
      </c>
      <c r="B5574" s="55" t="s">
        <v>17837</v>
      </c>
      <c r="C5574" s="77" t="s">
        <v>26109</v>
      </c>
      <c r="D5574" s="77" t="s">
        <v>26108</v>
      </c>
    </row>
    <row r="5575" spans="1:4" x14ac:dyDescent="0.15">
      <c r="A5575" s="55" t="s">
        <v>13108</v>
      </c>
      <c r="B5575" s="55" t="s">
        <v>17473</v>
      </c>
      <c r="C5575" s="77" t="s">
        <v>26107</v>
      </c>
      <c r="D5575" s="77" t="s">
        <v>26106</v>
      </c>
    </row>
    <row r="5576" spans="1:4" x14ac:dyDescent="0.15">
      <c r="A5576" s="55" t="s">
        <v>13108</v>
      </c>
      <c r="B5576" s="55" t="s">
        <v>17471</v>
      </c>
      <c r="C5576" s="77" t="s">
        <v>26105</v>
      </c>
      <c r="D5576" s="77" t="s">
        <v>26104</v>
      </c>
    </row>
    <row r="5577" spans="1:4" x14ac:dyDescent="0.15">
      <c r="A5577" s="55" t="s">
        <v>13108</v>
      </c>
      <c r="B5577" s="55" t="s">
        <v>17469</v>
      </c>
      <c r="C5577" s="77" t="s">
        <v>26103</v>
      </c>
      <c r="D5577" s="77" t="s">
        <v>26102</v>
      </c>
    </row>
    <row r="5578" spans="1:4" x14ac:dyDescent="0.15">
      <c r="A5578" s="55" t="s">
        <v>13108</v>
      </c>
      <c r="B5578" s="55" t="s">
        <v>17467</v>
      </c>
      <c r="C5578" s="77" t="s">
        <v>26101</v>
      </c>
      <c r="D5578" s="77" t="s">
        <v>26100</v>
      </c>
    </row>
    <row r="5579" spans="1:4" x14ac:dyDescent="0.15">
      <c r="A5579" s="55" t="s">
        <v>13108</v>
      </c>
      <c r="B5579" s="55" t="s">
        <v>17465</v>
      </c>
      <c r="C5579" s="77" t="s">
        <v>26099</v>
      </c>
      <c r="D5579" s="77" t="s">
        <v>26098</v>
      </c>
    </row>
    <row r="5580" spans="1:4" x14ac:dyDescent="0.15">
      <c r="A5580" s="55" t="s">
        <v>13108</v>
      </c>
      <c r="B5580" s="55" t="s">
        <v>17463</v>
      </c>
      <c r="C5580" s="77" t="s">
        <v>26097</v>
      </c>
      <c r="D5580" s="77" t="s">
        <v>26096</v>
      </c>
    </row>
    <row r="5581" spans="1:4" x14ac:dyDescent="0.15">
      <c r="A5581" s="55" t="s">
        <v>13108</v>
      </c>
      <c r="B5581" s="55" t="s">
        <v>17461</v>
      </c>
      <c r="C5581" s="77" t="s">
        <v>26095</v>
      </c>
      <c r="D5581" s="77" t="s">
        <v>26094</v>
      </c>
    </row>
    <row r="5582" spans="1:4" x14ac:dyDescent="0.15">
      <c r="A5582" s="55" t="s">
        <v>13108</v>
      </c>
      <c r="B5582" s="55" t="s">
        <v>17459</v>
      </c>
      <c r="C5582" s="77" t="s">
        <v>26093</v>
      </c>
      <c r="D5582" s="77" t="s">
        <v>26092</v>
      </c>
    </row>
    <row r="5583" spans="1:4" x14ac:dyDescent="0.15">
      <c r="A5583" s="55" t="s">
        <v>13108</v>
      </c>
      <c r="B5583" s="55" t="s">
        <v>17457</v>
      </c>
      <c r="C5583" s="77" t="s">
        <v>26091</v>
      </c>
      <c r="D5583" s="77" t="s">
        <v>26090</v>
      </c>
    </row>
    <row r="5584" spans="1:4" x14ac:dyDescent="0.15">
      <c r="A5584" s="55" t="s">
        <v>13108</v>
      </c>
      <c r="B5584" s="55" t="s">
        <v>17455</v>
      </c>
      <c r="C5584" s="77" t="s">
        <v>26089</v>
      </c>
      <c r="D5584" s="77" t="s">
        <v>26088</v>
      </c>
    </row>
    <row r="5585" spans="1:4" x14ac:dyDescent="0.15">
      <c r="A5585" s="55" t="s">
        <v>13108</v>
      </c>
      <c r="B5585" s="55" t="s">
        <v>17453</v>
      </c>
      <c r="C5585" s="77" t="s">
        <v>26087</v>
      </c>
      <c r="D5585" s="77" t="s">
        <v>26086</v>
      </c>
    </row>
    <row r="5586" spans="1:4" x14ac:dyDescent="0.15">
      <c r="A5586" s="55" t="s">
        <v>13108</v>
      </c>
      <c r="B5586" s="55" t="s">
        <v>17451</v>
      </c>
      <c r="C5586" s="77" t="s">
        <v>26085</v>
      </c>
      <c r="D5586" s="77" t="s">
        <v>26084</v>
      </c>
    </row>
    <row r="5587" spans="1:4" x14ac:dyDescent="0.15">
      <c r="A5587" s="55" t="s">
        <v>13108</v>
      </c>
      <c r="B5587" s="55" t="s">
        <v>17449</v>
      </c>
      <c r="C5587" s="77" t="s">
        <v>26083</v>
      </c>
      <c r="D5587" s="77" t="s">
        <v>26082</v>
      </c>
    </row>
    <row r="5588" spans="1:4" x14ac:dyDescent="0.15">
      <c r="A5588" s="55" t="s">
        <v>13108</v>
      </c>
      <c r="B5588" s="55" t="s">
        <v>17447</v>
      </c>
      <c r="C5588" s="77" t="s">
        <v>26081</v>
      </c>
      <c r="D5588" s="77" t="s">
        <v>26080</v>
      </c>
    </row>
    <row r="5589" spans="1:4" x14ac:dyDescent="0.15">
      <c r="A5589" s="55" t="s">
        <v>13108</v>
      </c>
      <c r="B5589" s="55" t="s">
        <v>17445</v>
      </c>
      <c r="C5589" s="77" t="s">
        <v>26079</v>
      </c>
      <c r="D5589" s="77" t="s">
        <v>26078</v>
      </c>
    </row>
    <row r="5590" spans="1:4" x14ac:dyDescent="0.15">
      <c r="A5590" s="55" t="s">
        <v>13108</v>
      </c>
      <c r="B5590" s="55" t="s">
        <v>17443</v>
      </c>
      <c r="C5590" s="77" t="s">
        <v>26077</v>
      </c>
      <c r="D5590" s="77" t="s">
        <v>26076</v>
      </c>
    </row>
    <row r="5591" spans="1:4" x14ac:dyDescent="0.15">
      <c r="A5591" s="55" t="s">
        <v>13108</v>
      </c>
      <c r="B5591" s="55" t="s">
        <v>17441</v>
      </c>
      <c r="C5591" s="77" t="s">
        <v>26075</v>
      </c>
      <c r="D5591" s="77" t="s">
        <v>26074</v>
      </c>
    </row>
    <row r="5592" spans="1:4" x14ac:dyDescent="0.15">
      <c r="A5592" s="55" t="s">
        <v>13108</v>
      </c>
      <c r="B5592" s="55" t="s">
        <v>17439</v>
      </c>
      <c r="C5592" s="77" t="s">
        <v>26073</v>
      </c>
      <c r="D5592" s="77" t="s">
        <v>26072</v>
      </c>
    </row>
    <row r="5593" spans="1:4" x14ac:dyDescent="0.15">
      <c r="A5593" s="55" t="s">
        <v>13108</v>
      </c>
      <c r="B5593" s="55" t="s">
        <v>17437</v>
      </c>
      <c r="C5593" s="77" t="s">
        <v>26071</v>
      </c>
      <c r="D5593" s="77" t="s">
        <v>26070</v>
      </c>
    </row>
    <row r="5594" spans="1:4" x14ac:dyDescent="0.15">
      <c r="A5594" s="55" t="s">
        <v>13108</v>
      </c>
      <c r="B5594" s="55" t="s">
        <v>17435</v>
      </c>
      <c r="C5594" s="77" t="s">
        <v>26069</v>
      </c>
      <c r="D5594" s="77" t="s">
        <v>26068</v>
      </c>
    </row>
    <row r="5595" spans="1:4" x14ac:dyDescent="0.15">
      <c r="A5595" s="55" t="s">
        <v>13108</v>
      </c>
      <c r="B5595" s="55" t="s">
        <v>17433</v>
      </c>
      <c r="C5595" s="77" t="s">
        <v>26067</v>
      </c>
      <c r="D5595" s="77" t="s">
        <v>26066</v>
      </c>
    </row>
    <row r="5596" spans="1:4" x14ac:dyDescent="0.15">
      <c r="A5596" s="55" t="s">
        <v>13108</v>
      </c>
      <c r="B5596" s="55" t="s">
        <v>17431</v>
      </c>
      <c r="C5596" s="77" t="s">
        <v>26065</v>
      </c>
      <c r="D5596" s="77" t="s">
        <v>26064</v>
      </c>
    </row>
    <row r="5597" spans="1:4" x14ac:dyDescent="0.15">
      <c r="A5597" s="55" t="s">
        <v>13108</v>
      </c>
      <c r="B5597" s="55" t="s">
        <v>17429</v>
      </c>
      <c r="C5597" s="77" t="s">
        <v>26063</v>
      </c>
      <c r="D5597" s="77" t="s">
        <v>26062</v>
      </c>
    </row>
    <row r="5598" spans="1:4" x14ac:dyDescent="0.15">
      <c r="A5598" s="55" t="s">
        <v>13108</v>
      </c>
      <c r="B5598" s="55" t="s">
        <v>17171</v>
      </c>
      <c r="C5598" s="77" t="s">
        <v>26061</v>
      </c>
      <c r="D5598" s="77" t="s">
        <v>26060</v>
      </c>
    </row>
    <row r="5599" spans="1:4" x14ac:dyDescent="0.15">
      <c r="A5599" s="55" t="s">
        <v>13108</v>
      </c>
      <c r="B5599" s="55" t="s">
        <v>17169</v>
      </c>
      <c r="C5599" s="77" t="s">
        <v>26059</v>
      </c>
      <c r="D5599" s="77" t="s">
        <v>26058</v>
      </c>
    </row>
    <row r="5600" spans="1:4" x14ac:dyDescent="0.15">
      <c r="A5600" s="55" t="s">
        <v>13108</v>
      </c>
      <c r="B5600" s="55" t="s">
        <v>17167</v>
      </c>
      <c r="C5600" s="77" t="s">
        <v>26057</v>
      </c>
      <c r="D5600" s="77" t="s">
        <v>26056</v>
      </c>
    </row>
    <row r="5601" spans="1:4" x14ac:dyDescent="0.15">
      <c r="A5601" s="55" t="s">
        <v>13108</v>
      </c>
      <c r="B5601" s="55" t="s">
        <v>17165</v>
      </c>
      <c r="C5601" s="77" t="s">
        <v>26055</v>
      </c>
      <c r="D5601" s="77" t="s">
        <v>26054</v>
      </c>
    </row>
    <row r="5602" spans="1:4" x14ac:dyDescent="0.15">
      <c r="A5602" s="55" t="s">
        <v>13108</v>
      </c>
      <c r="B5602" s="55" t="s">
        <v>17163</v>
      </c>
      <c r="C5602" s="77" t="s">
        <v>26053</v>
      </c>
      <c r="D5602" s="77" t="s">
        <v>26052</v>
      </c>
    </row>
    <row r="5603" spans="1:4" x14ac:dyDescent="0.15">
      <c r="A5603" s="55" t="s">
        <v>13108</v>
      </c>
      <c r="B5603" s="55" t="s">
        <v>17161</v>
      </c>
      <c r="C5603" s="77" t="s">
        <v>26051</v>
      </c>
      <c r="D5603" s="77" t="s">
        <v>26050</v>
      </c>
    </row>
    <row r="5604" spans="1:4" x14ac:dyDescent="0.15">
      <c r="A5604" s="55" t="s">
        <v>13108</v>
      </c>
      <c r="B5604" s="55" t="s">
        <v>17159</v>
      </c>
      <c r="C5604" s="77" t="s">
        <v>26049</v>
      </c>
      <c r="D5604" s="77" t="s">
        <v>26048</v>
      </c>
    </row>
    <row r="5605" spans="1:4" x14ac:dyDescent="0.15">
      <c r="A5605" s="55" t="s">
        <v>13108</v>
      </c>
      <c r="B5605" s="55" t="s">
        <v>17157</v>
      </c>
      <c r="C5605" s="77" t="s">
        <v>26047</v>
      </c>
      <c r="D5605" s="77" t="s">
        <v>26046</v>
      </c>
    </row>
    <row r="5606" spans="1:4" x14ac:dyDescent="0.15">
      <c r="A5606" s="55" t="s">
        <v>13108</v>
      </c>
      <c r="B5606" s="55" t="s">
        <v>17155</v>
      </c>
      <c r="C5606" s="77" t="s">
        <v>26045</v>
      </c>
      <c r="D5606" s="77" t="s">
        <v>26044</v>
      </c>
    </row>
    <row r="5607" spans="1:4" x14ac:dyDescent="0.15">
      <c r="A5607" s="55" t="s">
        <v>13108</v>
      </c>
      <c r="B5607" s="55" t="s">
        <v>17153</v>
      </c>
      <c r="C5607" s="77" t="s">
        <v>26043</v>
      </c>
      <c r="D5607" s="77" t="s">
        <v>26042</v>
      </c>
    </row>
    <row r="5608" spans="1:4" x14ac:dyDescent="0.15">
      <c r="A5608" s="55" t="s">
        <v>13108</v>
      </c>
      <c r="B5608" s="55" t="s">
        <v>17151</v>
      </c>
      <c r="C5608" s="77" t="s">
        <v>26041</v>
      </c>
      <c r="D5608" s="77" t="s">
        <v>26040</v>
      </c>
    </row>
    <row r="5609" spans="1:4" x14ac:dyDescent="0.15">
      <c r="A5609" s="55" t="s">
        <v>13108</v>
      </c>
      <c r="B5609" s="55" t="s">
        <v>17149</v>
      </c>
      <c r="C5609" s="77" t="s">
        <v>26039</v>
      </c>
      <c r="D5609" s="77" t="s">
        <v>26038</v>
      </c>
    </row>
    <row r="5610" spans="1:4" x14ac:dyDescent="0.15">
      <c r="A5610" s="55" t="s">
        <v>13108</v>
      </c>
      <c r="B5610" s="55" t="s">
        <v>17147</v>
      </c>
      <c r="C5610" s="77" t="s">
        <v>26037</v>
      </c>
      <c r="D5610" s="77" t="s">
        <v>26036</v>
      </c>
    </row>
    <row r="5611" spans="1:4" x14ac:dyDescent="0.15">
      <c r="A5611" s="55" t="s">
        <v>13108</v>
      </c>
      <c r="B5611" s="55" t="s">
        <v>17145</v>
      </c>
      <c r="C5611" s="77" t="s">
        <v>26035</v>
      </c>
      <c r="D5611" s="77" t="s">
        <v>26034</v>
      </c>
    </row>
    <row r="5612" spans="1:4" x14ac:dyDescent="0.15">
      <c r="A5612" s="55" t="s">
        <v>13108</v>
      </c>
      <c r="B5612" s="55" t="s">
        <v>17143</v>
      </c>
      <c r="C5612" s="77" t="s">
        <v>26033</v>
      </c>
      <c r="D5612" s="77" t="s">
        <v>26032</v>
      </c>
    </row>
    <row r="5613" spans="1:4" x14ac:dyDescent="0.15">
      <c r="A5613" s="55" t="s">
        <v>13108</v>
      </c>
      <c r="B5613" s="55" t="s">
        <v>17141</v>
      </c>
      <c r="C5613" s="77" t="s">
        <v>26031</v>
      </c>
      <c r="D5613" s="77" t="s">
        <v>26030</v>
      </c>
    </row>
    <row r="5614" spans="1:4" x14ac:dyDescent="0.15">
      <c r="A5614" s="55" t="s">
        <v>13108</v>
      </c>
      <c r="B5614" s="55" t="s">
        <v>17139</v>
      </c>
      <c r="C5614" s="77" t="s">
        <v>26029</v>
      </c>
      <c r="D5614" s="77" t="s">
        <v>26028</v>
      </c>
    </row>
    <row r="5615" spans="1:4" x14ac:dyDescent="0.15">
      <c r="A5615" s="55" t="s">
        <v>13108</v>
      </c>
      <c r="B5615" s="55" t="s">
        <v>17137</v>
      </c>
      <c r="C5615" s="77" t="s">
        <v>26027</v>
      </c>
      <c r="D5615" s="77" t="s">
        <v>26026</v>
      </c>
    </row>
    <row r="5616" spans="1:4" x14ac:dyDescent="0.15">
      <c r="A5616" s="55" t="s">
        <v>13108</v>
      </c>
      <c r="B5616" s="55" t="s">
        <v>17135</v>
      </c>
      <c r="C5616" s="77" t="s">
        <v>26025</v>
      </c>
      <c r="D5616" s="77" t="s">
        <v>26024</v>
      </c>
    </row>
    <row r="5617" spans="1:4" x14ac:dyDescent="0.15">
      <c r="A5617" s="55" t="s">
        <v>13108</v>
      </c>
      <c r="B5617" s="55" t="s">
        <v>17133</v>
      </c>
      <c r="C5617" s="77" t="s">
        <v>26023</v>
      </c>
      <c r="D5617" s="77" t="s">
        <v>26022</v>
      </c>
    </row>
    <row r="5618" spans="1:4" x14ac:dyDescent="0.15">
      <c r="A5618" s="55" t="s">
        <v>13108</v>
      </c>
      <c r="B5618" s="55" t="s">
        <v>17131</v>
      </c>
      <c r="C5618" s="77" t="s">
        <v>26021</v>
      </c>
      <c r="D5618" s="77" t="s">
        <v>26020</v>
      </c>
    </row>
    <row r="5619" spans="1:4" x14ac:dyDescent="0.15">
      <c r="A5619" s="55" t="s">
        <v>13108</v>
      </c>
      <c r="B5619" s="55" t="s">
        <v>17129</v>
      </c>
      <c r="C5619" s="77" t="s">
        <v>26019</v>
      </c>
      <c r="D5619" s="77" t="s">
        <v>26018</v>
      </c>
    </row>
    <row r="5620" spans="1:4" x14ac:dyDescent="0.15">
      <c r="A5620" s="55" t="s">
        <v>13108</v>
      </c>
      <c r="B5620" s="55" t="s">
        <v>17127</v>
      </c>
      <c r="C5620" s="77" t="s">
        <v>26017</v>
      </c>
      <c r="D5620" s="77" t="s">
        <v>26016</v>
      </c>
    </row>
    <row r="5621" spans="1:4" x14ac:dyDescent="0.15">
      <c r="A5621" s="55" t="s">
        <v>13108</v>
      </c>
      <c r="B5621" s="55" t="s">
        <v>17125</v>
      </c>
      <c r="C5621" s="77" t="s">
        <v>26015</v>
      </c>
      <c r="D5621" s="77" t="s">
        <v>26014</v>
      </c>
    </row>
    <row r="5622" spans="1:4" x14ac:dyDescent="0.15">
      <c r="A5622" s="55" t="s">
        <v>13108</v>
      </c>
      <c r="B5622" s="55" t="s">
        <v>17123</v>
      </c>
      <c r="C5622" s="77" t="s">
        <v>26013</v>
      </c>
      <c r="D5622" s="77" t="s">
        <v>26012</v>
      </c>
    </row>
    <row r="5623" spans="1:4" x14ac:dyDescent="0.15">
      <c r="A5623" s="55" t="s">
        <v>13108</v>
      </c>
      <c r="B5623" s="55" t="s">
        <v>17121</v>
      </c>
      <c r="C5623" s="77" t="s">
        <v>26011</v>
      </c>
      <c r="D5623" s="77" t="s">
        <v>26010</v>
      </c>
    </row>
    <row r="5624" spans="1:4" x14ac:dyDescent="0.15">
      <c r="A5624" s="55" t="s">
        <v>13108</v>
      </c>
      <c r="B5624" s="55" t="s">
        <v>17119</v>
      </c>
      <c r="C5624" s="77" t="s">
        <v>26009</v>
      </c>
      <c r="D5624" s="77" t="s">
        <v>26008</v>
      </c>
    </row>
    <row r="5625" spans="1:4" x14ac:dyDescent="0.15">
      <c r="A5625" s="55" t="s">
        <v>13108</v>
      </c>
      <c r="B5625" s="55" t="s">
        <v>17117</v>
      </c>
      <c r="C5625" s="77" t="s">
        <v>26007</v>
      </c>
      <c r="D5625" s="77" t="s">
        <v>26006</v>
      </c>
    </row>
    <row r="5626" spans="1:4" x14ac:dyDescent="0.15">
      <c r="A5626" s="55" t="s">
        <v>13108</v>
      </c>
      <c r="B5626" s="55" t="s">
        <v>17115</v>
      </c>
      <c r="C5626" s="77" t="s">
        <v>26005</v>
      </c>
      <c r="D5626" s="77" t="s">
        <v>26004</v>
      </c>
    </row>
    <row r="5627" spans="1:4" x14ac:dyDescent="0.15">
      <c r="A5627" s="55" t="s">
        <v>13108</v>
      </c>
      <c r="B5627" s="55" t="s">
        <v>17113</v>
      </c>
      <c r="C5627" s="77" t="s">
        <v>26003</v>
      </c>
      <c r="D5627" s="77" t="s">
        <v>26002</v>
      </c>
    </row>
    <row r="5628" spans="1:4" x14ac:dyDescent="0.15">
      <c r="A5628" s="55" t="s">
        <v>13108</v>
      </c>
      <c r="B5628" s="55" t="s">
        <v>16913</v>
      </c>
      <c r="C5628" s="77" t="s">
        <v>26001</v>
      </c>
      <c r="D5628" s="77" t="s">
        <v>26000</v>
      </c>
    </row>
    <row r="5629" spans="1:4" x14ac:dyDescent="0.15">
      <c r="A5629" s="55" t="s">
        <v>13108</v>
      </c>
      <c r="B5629" s="55" t="s">
        <v>16911</v>
      </c>
      <c r="C5629" s="77" t="s">
        <v>25999</v>
      </c>
      <c r="D5629" s="77" t="s">
        <v>25998</v>
      </c>
    </row>
    <row r="5630" spans="1:4" x14ac:dyDescent="0.15">
      <c r="A5630" s="55" t="s">
        <v>13108</v>
      </c>
      <c r="B5630" s="55" t="s">
        <v>16909</v>
      </c>
      <c r="C5630" s="77" t="s">
        <v>25997</v>
      </c>
      <c r="D5630" s="77" t="s">
        <v>25996</v>
      </c>
    </row>
    <row r="5631" spans="1:4" x14ac:dyDescent="0.15">
      <c r="A5631" s="55" t="s">
        <v>13108</v>
      </c>
      <c r="B5631" s="55" t="s">
        <v>16907</v>
      </c>
      <c r="C5631" s="77" t="s">
        <v>25995</v>
      </c>
      <c r="D5631" s="77" t="s">
        <v>25994</v>
      </c>
    </row>
    <row r="5632" spans="1:4" x14ac:dyDescent="0.15">
      <c r="A5632" s="55" t="s">
        <v>13108</v>
      </c>
      <c r="B5632" s="55" t="s">
        <v>16905</v>
      </c>
      <c r="C5632" s="77" t="s">
        <v>25993</v>
      </c>
      <c r="D5632" s="77" t="s">
        <v>25992</v>
      </c>
    </row>
    <row r="5633" spans="1:4" x14ac:dyDescent="0.15">
      <c r="A5633" s="55" t="s">
        <v>13108</v>
      </c>
      <c r="B5633" s="55" t="s">
        <v>16903</v>
      </c>
      <c r="C5633" s="77" t="s">
        <v>25991</v>
      </c>
      <c r="D5633" s="77" t="s">
        <v>25990</v>
      </c>
    </row>
    <row r="5634" spans="1:4" x14ac:dyDescent="0.15">
      <c r="A5634" s="55" t="s">
        <v>13108</v>
      </c>
      <c r="B5634" s="55" t="s">
        <v>16901</v>
      </c>
      <c r="C5634" s="77" t="s">
        <v>25989</v>
      </c>
      <c r="D5634" s="77" t="s">
        <v>25988</v>
      </c>
    </row>
    <row r="5635" spans="1:4" x14ac:dyDescent="0.15">
      <c r="A5635" s="55" t="s">
        <v>13108</v>
      </c>
      <c r="B5635" s="55" t="s">
        <v>16899</v>
      </c>
      <c r="C5635" s="77" t="s">
        <v>25987</v>
      </c>
      <c r="D5635" s="77" t="s">
        <v>25986</v>
      </c>
    </row>
    <row r="5636" spans="1:4" x14ac:dyDescent="0.15">
      <c r="A5636" s="55" t="s">
        <v>13108</v>
      </c>
      <c r="B5636" s="55" t="s">
        <v>16897</v>
      </c>
      <c r="C5636" s="77" t="s">
        <v>25985</v>
      </c>
      <c r="D5636" s="77" t="s">
        <v>25984</v>
      </c>
    </row>
    <row r="5637" spans="1:4" x14ac:dyDescent="0.15">
      <c r="A5637" s="55" t="s">
        <v>13108</v>
      </c>
      <c r="B5637" s="55" t="s">
        <v>16895</v>
      </c>
      <c r="C5637" s="77" t="s">
        <v>25983</v>
      </c>
      <c r="D5637" s="77" t="s">
        <v>25982</v>
      </c>
    </row>
    <row r="5638" spans="1:4" x14ac:dyDescent="0.15">
      <c r="A5638" s="55" t="s">
        <v>13108</v>
      </c>
      <c r="B5638" s="55" t="s">
        <v>16893</v>
      </c>
      <c r="C5638" s="77" t="s">
        <v>25981</v>
      </c>
      <c r="D5638" s="77" t="s">
        <v>25980</v>
      </c>
    </row>
    <row r="5639" spans="1:4" x14ac:dyDescent="0.15">
      <c r="A5639" s="55" t="s">
        <v>13108</v>
      </c>
      <c r="B5639" s="55" t="s">
        <v>16891</v>
      </c>
      <c r="C5639" s="77" t="s">
        <v>25979</v>
      </c>
      <c r="D5639" s="77" t="s">
        <v>25978</v>
      </c>
    </row>
    <row r="5640" spans="1:4" x14ac:dyDescent="0.15">
      <c r="A5640" s="55" t="s">
        <v>13108</v>
      </c>
      <c r="B5640" s="55" t="s">
        <v>16889</v>
      </c>
      <c r="C5640" s="77" t="s">
        <v>25977</v>
      </c>
      <c r="D5640" s="77" t="s">
        <v>25976</v>
      </c>
    </row>
    <row r="5641" spans="1:4" x14ac:dyDescent="0.15">
      <c r="A5641" s="55" t="s">
        <v>13108</v>
      </c>
      <c r="B5641" s="55" t="s">
        <v>16887</v>
      </c>
      <c r="C5641" s="77" t="s">
        <v>25975</v>
      </c>
      <c r="D5641" s="77" t="s">
        <v>25974</v>
      </c>
    </row>
    <row r="5642" spans="1:4" x14ac:dyDescent="0.15">
      <c r="A5642" s="55" t="s">
        <v>13108</v>
      </c>
      <c r="B5642" s="55" t="s">
        <v>16885</v>
      </c>
      <c r="C5642" s="77" t="s">
        <v>25973</v>
      </c>
      <c r="D5642" s="77" t="s">
        <v>25972</v>
      </c>
    </row>
    <row r="5643" spans="1:4" x14ac:dyDescent="0.15">
      <c r="A5643" s="55" t="s">
        <v>13108</v>
      </c>
      <c r="B5643" s="55" t="s">
        <v>16883</v>
      </c>
      <c r="C5643" s="77" t="s">
        <v>25971</v>
      </c>
      <c r="D5643" s="77" t="s">
        <v>25970</v>
      </c>
    </row>
    <row r="5644" spans="1:4" x14ac:dyDescent="0.15">
      <c r="A5644" s="55" t="s">
        <v>13108</v>
      </c>
      <c r="B5644" s="55" t="s">
        <v>16881</v>
      </c>
      <c r="C5644" s="77" t="s">
        <v>25969</v>
      </c>
      <c r="D5644" s="77" t="s">
        <v>25968</v>
      </c>
    </row>
    <row r="5645" spans="1:4" x14ac:dyDescent="0.15">
      <c r="A5645" s="55" t="s">
        <v>13108</v>
      </c>
      <c r="B5645" s="55" t="s">
        <v>16879</v>
      </c>
      <c r="C5645" s="77" t="s">
        <v>25967</v>
      </c>
      <c r="D5645" s="77" t="s">
        <v>25966</v>
      </c>
    </row>
    <row r="5646" spans="1:4" x14ac:dyDescent="0.15">
      <c r="A5646" s="55" t="s">
        <v>13108</v>
      </c>
      <c r="B5646" s="55" t="s">
        <v>16877</v>
      </c>
      <c r="C5646" s="77" t="s">
        <v>25965</v>
      </c>
      <c r="D5646" s="77" t="s">
        <v>25964</v>
      </c>
    </row>
    <row r="5647" spans="1:4" x14ac:dyDescent="0.15">
      <c r="A5647" s="55" t="s">
        <v>13108</v>
      </c>
      <c r="B5647" s="55" t="s">
        <v>16875</v>
      </c>
      <c r="C5647" s="77" t="s">
        <v>25963</v>
      </c>
      <c r="D5647" s="77" t="s">
        <v>25962</v>
      </c>
    </row>
    <row r="5648" spans="1:4" x14ac:dyDescent="0.15">
      <c r="A5648" s="55" t="s">
        <v>13108</v>
      </c>
      <c r="B5648" s="55" t="s">
        <v>16873</v>
      </c>
      <c r="C5648" s="77" t="s">
        <v>25961</v>
      </c>
      <c r="D5648" s="77" t="s">
        <v>25960</v>
      </c>
    </row>
    <row r="5649" spans="1:4" x14ac:dyDescent="0.15">
      <c r="A5649" s="55" t="s">
        <v>13108</v>
      </c>
      <c r="B5649" s="55" t="s">
        <v>16871</v>
      </c>
      <c r="C5649" s="77" t="s">
        <v>25959</v>
      </c>
      <c r="D5649" s="77" t="s">
        <v>25958</v>
      </c>
    </row>
    <row r="5650" spans="1:4" x14ac:dyDescent="0.15">
      <c r="A5650" s="55" t="s">
        <v>13108</v>
      </c>
      <c r="B5650" s="55" t="s">
        <v>16869</v>
      </c>
      <c r="C5650" s="77" t="s">
        <v>25957</v>
      </c>
      <c r="D5650" s="77" t="s">
        <v>25956</v>
      </c>
    </row>
    <row r="5651" spans="1:4" x14ac:dyDescent="0.15">
      <c r="A5651" s="55" t="s">
        <v>13108</v>
      </c>
      <c r="B5651" s="55" t="s">
        <v>16867</v>
      </c>
      <c r="C5651" s="77" t="s">
        <v>25955</v>
      </c>
      <c r="D5651" s="77" t="s">
        <v>25954</v>
      </c>
    </row>
    <row r="5652" spans="1:4" x14ac:dyDescent="0.15">
      <c r="A5652" s="55" t="s">
        <v>13108</v>
      </c>
      <c r="B5652" s="55" t="s">
        <v>16865</v>
      </c>
      <c r="C5652" s="77" t="s">
        <v>25953</v>
      </c>
      <c r="D5652" s="77" t="s">
        <v>25952</v>
      </c>
    </row>
    <row r="5653" spans="1:4" x14ac:dyDescent="0.15">
      <c r="A5653" s="55" t="s">
        <v>13108</v>
      </c>
      <c r="B5653" s="55" t="s">
        <v>16863</v>
      </c>
      <c r="C5653" s="77" t="s">
        <v>25951</v>
      </c>
      <c r="D5653" s="77" t="s">
        <v>25950</v>
      </c>
    </row>
    <row r="5654" spans="1:4" x14ac:dyDescent="0.15">
      <c r="A5654" s="55" t="s">
        <v>13108</v>
      </c>
      <c r="B5654" s="55" t="s">
        <v>16861</v>
      </c>
      <c r="C5654" s="77" t="s">
        <v>25949</v>
      </c>
      <c r="D5654" s="77" t="s">
        <v>25948</v>
      </c>
    </row>
    <row r="5655" spans="1:4" x14ac:dyDescent="0.15">
      <c r="A5655" s="55" t="s">
        <v>13108</v>
      </c>
      <c r="B5655" s="55" t="s">
        <v>16859</v>
      </c>
      <c r="C5655" s="77" t="s">
        <v>25947</v>
      </c>
      <c r="D5655" s="77" t="s">
        <v>25946</v>
      </c>
    </row>
    <row r="5656" spans="1:4" x14ac:dyDescent="0.15">
      <c r="A5656" s="55" t="s">
        <v>13108</v>
      </c>
      <c r="B5656" s="55" t="s">
        <v>16857</v>
      </c>
      <c r="C5656" s="77" t="s">
        <v>25945</v>
      </c>
      <c r="D5656" s="77" t="s">
        <v>25944</v>
      </c>
    </row>
    <row r="5657" spans="1:4" x14ac:dyDescent="0.15">
      <c r="A5657" s="55" t="s">
        <v>13108</v>
      </c>
      <c r="B5657" s="55" t="s">
        <v>16855</v>
      </c>
      <c r="C5657" s="77" t="s">
        <v>25943</v>
      </c>
      <c r="D5657" s="77" t="s">
        <v>25942</v>
      </c>
    </row>
    <row r="5658" spans="1:4" x14ac:dyDescent="0.15">
      <c r="A5658" s="55" t="s">
        <v>13108</v>
      </c>
      <c r="B5658" s="55" t="s">
        <v>16853</v>
      </c>
      <c r="C5658" s="77" t="s">
        <v>25941</v>
      </c>
      <c r="D5658" s="77" t="s">
        <v>25940</v>
      </c>
    </row>
    <row r="5659" spans="1:4" x14ac:dyDescent="0.15">
      <c r="A5659" s="55" t="s">
        <v>13108</v>
      </c>
      <c r="B5659" s="55" t="s">
        <v>16851</v>
      </c>
      <c r="C5659" s="77" t="s">
        <v>25939</v>
      </c>
      <c r="D5659" s="77" t="s">
        <v>25938</v>
      </c>
    </row>
    <row r="5660" spans="1:4" x14ac:dyDescent="0.15">
      <c r="A5660" s="55" t="s">
        <v>13108</v>
      </c>
      <c r="B5660" s="55" t="s">
        <v>16849</v>
      </c>
      <c r="C5660" s="77" t="s">
        <v>25937</v>
      </c>
      <c r="D5660" s="77" t="s">
        <v>25936</v>
      </c>
    </row>
    <row r="5661" spans="1:4" x14ac:dyDescent="0.15">
      <c r="A5661" s="55" t="s">
        <v>13108</v>
      </c>
      <c r="B5661" s="55" t="s">
        <v>16847</v>
      </c>
      <c r="C5661" s="77" t="s">
        <v>25935</v>
      </c>
      <c r="D5661" s="77" t="s">
        <v>25934</v>
      </c>
    </row>
    <row r="5662" spans="1:4" x14ac:dyDescent="0.15">
      <c r="A5662" s="55" t="s">
        <v>13108</v>
      </c>
      <c r="B5662" s="55" t="s">
        <v>16845</v>
      </c>
      <c r="C5662" s="77" t="s">
        <v>25933</v>
      </c>
      <c r="D5662" s="77" t="s">
        <v>25932</v>
      </c>
    </row>
    <row r="5663" spans="1:4" x14ac:dyDescent="0.15">
      <c r="A5663" s="55" t="s">
        <v>13108</v>
      </c>
      <c r="B5663" s="55" t="s">
        <v>16843</v>
      </c>
      <c r="C5663" s="77" t="s">
        <v>25931</v>
      </c>
      <c r="D5663" s="77" t="s">
        <v>25930</v>
      </c>
    </row>
    <row r="5664" spans="1:4" x14ac:dyDescent="0.15">
      <c r="A5664" s="55" t="s">
        <v>13108</v>
      </c>
      <c r="B5664" s="55" t="s">
        <v>16841</v>
      </c>
      <c r="C5664" s="77" t="s">
        <v>25929</v>
      </c>
      <c r="D5664" s="77" t="s">
        <v>25928</v>
      </c>
    </row>
    <row r="5665" spans="1:4" x14ac:dyDescent="0.15">
      <c r="A5665" s="55" t="s">
        <v>13108</v>
      </c>
      <c r="B5665" s="55" t="s">
        <v>16839</v>
      </c>
      <c r="C5665" s="77" t="s">
        <v>25927</v>
      </c>
      <c r="D5665" s="77" t="s">
        <v>25926</v>
      </c>
    </row>
    <row r="5666" spans="1:4" x14ac:dyDescent="0.15">
      <c r="A5666" s="55" t="s">
        <v>13108</v>
      </c>
      <c r="B5666" s="55" t="s">
        <v>16837</v>
      </c>
      <c r="C5666" s="77" t="s">
        <v>25925</v>
      </c>
      <c r="D5666" s="77" t="s">
        <v>25924</v>
      </c>
    </row>
    <row r="5667" spans="1:4" x14ac:dyDescent="0.15">
      <c r="A5667" s="55" t="s">
        <v>13108</v>
      </c>
      <c r="B5667" s="55" t="s">
        <v>16835</v>
      </c>
      <c r="C5667" s="77" t="s">
        <v>25923</v>
      </c>
      <c r="D5667" s="77" t="s">
        <v>25922</v>
      </c>
    </row>
    <row r="5668" spans="1:4" x14ac:dyDescent="0.15">
      <c r="A5668" s="55" t="s">
        <v>13108</v>
      </c>
      <c r="B5668" s="55" t="s">
        <v>16833</v>
      </c>
      <c r="C5668" s="77" t="s">
        <v>25921</v>
      </c>
      <c r="D5668" s="77" t="s">
        <v>25920</v>
      </c>
    </row>
    <row r="5669" spans="1:4" x14ac:dyDescent="0.15">
      <c r="A5669" s="55" t="s">
        <v>13108</v>
      </c>
      <c r="B5669" s="55" t="s">
        <v>16831</v>
      </c>
      <c r="C5669" s="77" t="s">
        <v>25919</v>
      </c>
      <c r="D5669" s="77" t="s">
        <v>25918</v>
      </c>
    </row>
    <row r="5670" spans="1:4" x14ac:dyDescent="0.15">
      <c r="A5670" s="55" t="s">
        <v>13108</v>
      </c>
      <c r="B5670" s="55" t="s">
        <v>16829</v>
      </c>
      <c r="C5670" s="77" t="s">
        <v>25917</v>
      </c>
      <c r="D5670" s="77" t="s">
        <v>25916</v>
      </c>
    </row>
    <row r="5671" spans="1:4" x14ac:dyDescent="0.15">
      <c r="A5671" s="55" t="s">
        <v>13108</v>
      </c>
      <c r="B5671" s="55" t="s">
        <v>16827</v>
      </c>
      <c r="C5671" s="77" t="s">
        <v>25915</v>
      </c>
      <c r="D5671" s="77" t="s">
        <v>25914</v>
      </c>
    </row>
    <row r="5672" spans="1:4" x14ac:dyDescent="0.15">
      <c r="A5672" s="55" t="s">
        <v>13108</v>
      </c>
      <c r="B5672" s="55" t="s">
        <v>16825</v>
      </c>
      <c r="C5672" s="77" t="s">
        <v>25913</v>
      </c>
      <c r="D5672" s="77" t="s">
        <v>25912</v>
      </c>
    </row>
    <row r="5673" spans="1:4" x14ac:dyDescent="0.15">
      <c r="A5673" s="55" t="s">
        <v>13108</v>
      </c>
      <c r="B5673" s="55" t="s">
        <v>16823</v>
      </c>
      <c r="C5673" s="77" t="s">
        <v>25911</v>
      </c>
      <c r="D5673" s="77" t="s">
        <v>25910</v>
      </c>
    </row>
    <row r="5674" spans="1:4" x14ac:dyDescent="0.15">
      <c r="A5674" s="55" t="s">
        <v>13108</v>
      </c>
      <c r="B5674" s="55" t="s">
        <v>16821</v>
      </c>
      <c r="C5674" s="77" t="s">
        <v>25909</v>
      </c>
      <c r="D5674" s="77" t="s">
        <v>25908</v>
      </c>
    </row>
    <row r="5675" spans="1:4" x14ac:dyDescent="0.15">
      <c r="A5675" s="55" t="s">
        <v>13108</v>
      </c>
      <c r="B5675" s="55" t="s">
        <v>16819</v>
      </c>
      <c r="C5675" s="77" t="s">
        <v>25907</v>
      </c>
      <c r="D5675" s="77" t="s">
        <v>25906</v>
      </c>
    </row>
    <row r="5676" spans="1:4" x14ac:dyDescent="0.15">
      <c r="A5676" s="55" t="s">
        <v>13108</v>
      </c>
      <c r="B5676" s="55" t="s">
        <v>16817</v>
      </c>
      <c r="C5676" s="77" t="s">
        <v>25905</v>
      </c>
      <c r="D5676" s="77" t="s">
        <v>25904</v>
      </c>
    </row>
    <row r="5677" spans="1:4" x14ac:dyDescent="0.15">
      <c r="A5677" s="55" t="s">
        <v>13108</v>
      </c>
      <c r="B5677" s="55" t="s">
        <v>16815</v>
      </c>
      <c r="C5677" s="77" t="s">
        <v>25903</v>
      </c>
      <c r="D5677" s="77" t="s">
        <v>25902</v>
      </c>
    </row>
    <row r="5678" spans="1:4" x14ac:dyDescent="0.15">
      <c r="A5678" s="55" t="s">
        <v>13108</v>
      </c>
      <c r="B5678" s="55" t="s">
        <v>16813</v>
      </c>
      <c r="C5678" s="77" t="s">
        <v>25901</v>
      </c>
      <c r="D5678" s="77" t="s">
        <v>25900</v>
      </c>
    </row>
    <row r="5679" spans="1:4" x14ac:dyDescent="0.15">
      <c r="A5679" s="55" t="s">
        <v>13108</v>
      </c>
      <c r="B5679" s="55" t="s">
        <v>16811</v>
      </c>
      <c r="C5679" s="77" t="s">
        <v>25899</v>
      </c>
      <c r="D5679" s="77" t="s">
        <v>25898</v>
      </c>
    </row>
    <row r="5680" spans="1:4" x14ac:dyDescent="0.15">
      <c r="A5680" s="55" t="s">
        <v>13108</v>
      </c>
      <c r="B5680" s="55" t="s">
        <v>16809</v>
      </c>
      <c r="C5680" s="77" t="s">
        <v>25897</v>
      </c>
      <c r="D5680" s="77" t="s">
        <v>25896</v>
      </c>
    </row>
    <row r="5681" spans="1:4" x14ac:dyDescent="0.15">
      <c r="A5681" s="55" t="s">
        <v>13108</v>
      </c>
      <c r="B5681" s="55" t="s">
        <v>16807</v>
      </c>
      <c r="C5681" s="77" t="s">
        <v>25895</v>
      </c>
      <c r="D5681" s="77" t="s">
        <v>25894</v>
      </c>
    </row>
    <row r="5682" spans="1:4" x14ac:dyDescent="0.15">
      <c r="A5682" s="55" t="s">
        <v>13108</v>
      </c>
      <c r="B5682" s="55" t="s">
        <v>16805</v>
      </c>
      <c r="C5682" s="77" t="s">
        <v>25893</v>
      </c>
      <c r="D5682" s="77" t="s">
        <v>25892</v>
      </c>
    </row>
    <row r="5683" spans="1:4" x14ac:dyDescent="0.15">
      <c r="A5683" s="55" t="s">
        <v>13108</v>
      </c>
      <c r="B5683" s="55" t="s">
        <v>16803</v>
      </c>
      <c r="C5683" s="77" t="s">
        <v>25891</v>
      </c>
      <c r="D5683" s="77" t="s">
        <v>25890</v>
      </c>
    </row>
    <row r="5684" spans="1:4" x14ac:dyDescent="0.15">
      <c r="A5684" s="55" t="s">
        <v>13108</v>
      </c>
      <c r="B5684" s="55" t="s">
        <v>16801</v>
      </c>
      <c r="C5684" s="77" t="s">
        <v>25889</v>
      </c>
      <c r="D5684" s="77" t="s">
        <v>25888</v>
      </c>
    </row>
    <row r="5685" spans="1:4" x14ac:dyDescent="0.15">
      <c r="A5685" s="55" t="s">
        <v>13108</v>
      </c>
      <c r="B5685" s="55" t="s">
        <v>16799</v>
      </c>
      <c r="C5685" s="77" t="s">
        <v>25887</v>
      </c>
      <c r="D5685" s="77" t="s">
        <v>25886</v>
      </c>
    </row>
    <row r="5686" spans="1:4" x14ac:dyDescent="0.15">
      <c r="A5686" s="55" t="s">
        <v>13108</v>
      </c>
      <c r="B5686" s="55" t="s">
        <v>16112</v>
      </c>
      <c r="C5686" s="77" t="s">
        <v>25885</v>
      </c>
      <c r="D5686" s="77" t="s">
        <v>25884</v>
      </c>
    </row>
    <row r="5687" spans="1:4" x14ac:dyDescent="0.15">
      <c r="A5687" s="55" t="s">
        <v>13108</v>
      </c>
      <c r="B5687" s="55" t="s">
        <v>16110</v>
      </c>
      <c r="C5687" s="77" t="s">
        <v>25883</v>
      </c>
      <c r="D5687" s="77" t="s">
        <v>25882</v>
      </c>
    </row>
    <row r="5688" spans="1:4" x14ac:dyDescent="0.15">
      <c r="A5688" s="55" t="s">
        <v>13108</v>
      </c>
      <c r="B5688" s="55" t="s">
        <v>16108</v>
      </c>
      <c r="C5688" s="77" t="s">
        <v>25881</v>
      </c>
      <c r="D5688" s="77" t="s">
        <v>25880</v>
      </c>
    </row>
    <row r="5689" spans="1:4" x14ac:dyDescent="0.15">
      <c r="A5689" s="55" t="s">
        <v>13108</v>
      </c>
      <c r="B5689" s="55" t="s">
        <v>16106</v>
      </c>
      <c r="C5689" s="77" t="s">
        <v>25879</v>
      </c>
      <c r="D5689" s="77" t="s">
        <v>25878</v>
      </c>
    </row>
    <row r="5690" spans="1:4" x14ac:dyDescent="0.15">
      <c r="A5690" s="55" t="s">
        <v>13108</v>
      </c>
      <c r="B5690" s="55" t="s">
        <v>16104</v>
      </c>
      <c r="C5690" s="77" t="s">
        <v>25877</v>
      </c>
      <c r="D5690" s="77" t="s">
        <v>25876</v>
      </c>
    </row>
    <row r="5691" spans="1:4" x14ac:dyDescent="0.15">
      <c r="A5691" s="55" t="s">
        <v>13108</v>
      </c>
      <c r="B5691" s="55" t="s">
        <v>16102</v>
      </c>
      <c r="C5691" s="77" t="s">
        <v>25875</v>
      </c>
      <c r="D5691" s="77" t="s">
        <v>25874</v>
      </c>
    </row>
    <row r="5692" spans="1:4" x14ac:dyDescent="0.15">
      <c r="A5692" s="55" t="s">
        <v>13108</v>
      </c>
      <c r="B5692" s="55" t="s">
        <v>16100</v>
      </c>
      <c r="C5692" s="77" t="s">
        <v>25873</v>
      </c>
      <c r="D5692" s="77" t="s">
        <v>25872</v>
      </c>
    </row>
    <row r="5693" spans="1:4" x14ac:dyDescent="0.15">
      <c r="A5693" s="55" t="s">
        <v>13108</v>
      </c>
      <c r="B5693" s="55" t="s">
        <v>16098</v>
      </c>
      <c r="C5693" s="77" t="s">
        <v>25871</v>
      </c>
      <c r="D5693" s="77" t="s">
        <v>25870</v>
      </c>
    </row>
    <row r="5694" spans="1:4" x14ac:dyDescent="0.15">
      <c r="A5694" s="55" t="s">
        <v>13108</v>
      </c>
      <c r="B5694" s="55" t="s">
        <v>16096</v>
      </c>
      <c r="C5694" s="77" t="s">
        <v>25869</v>
      </c>
      <c r="D5694" s="77" t="s">
        <v>25868</v>
      </c>
    </row>
    <row r="5695" spans="1:4" x14ac:dyDescent="0.15">
      <c r="A5695" s="55" t="s">
        <v>13108</v>
      </c>
      <c r="B5695" s="55" t="s">
        <v>16094</v>
      </c>
      <c r="C5695" s="77" t="s">
        <v>25867</v>
      </c>
      <c r="D5695" s="77" t="s">
        <v>25866</v>
      </c>
    </row>
    <row r="5696" spans="1:4" x14ac:dyDescent="0.15">
      <c r="A5696" s="55" t="s">
        <v>13108</v>
      </c>
      <c r="B5696" s="55" t="s">
        <v>16092</v>
      </c>
      <c r="C5696" s="77" t="s">
        <v>25865</v>
      </c>
      <c r="D5696" s="77" t="s">
        <v>25864</v>
      </c>
    </row>
    <row r="5697" spans="1:4" x14ac:dyDescent="0.15">
      <c r="A5697" s="55" t="s">
        <v>13108</v>
      </c>
      <c r="B5697" s="55" t="s">
        <v>16090</v>
      </c>
      <c r="C5697" s="77" t="s">
        <v>25863</v>
      </c>
      <c r="D5697" s="77" t="s">
        <v>25862</v>
      </c>
    </row>
    <row r="5698" spans="1:4" x14ac:dyDescent="0.15">
      <c r="A5698" s="55" t="s">
        <v>13108</v>
      </c>
      <c r="B5698" s="55" t="s">
        <v>16088</v>
      </c>
      <c r="C5698" s="77" t="s">
        <v>25861</v>
      </c>
      <c r="D5698" s="77" t="s">
        <v>25860</v>
      </c>
    </row>
    <row r="5699" spans="1:4" x14ac:dyDescent="0.15">
      <c r="A5699" s="55" t="s">
        <v>13108</v>
      </c>
      <c r="B5699" s="55" t="s">
        <v>16086</v>
      </c>
      <c r="C5699" s="77" t="s">
        <v>25859</v>
      </c>
      <c r="D5699" s="77" t="s">
        <v>25858</v>
      </c>
    </row>
    <row r="5700" spans="1:4" x14ac:dyDescent="0.15">
      <c r="A5700" s="55" t="s">
        <v>13108</v>
      </c>
      <c r="B5700" s="55" t="s">
        <v>16084</v>
      </c>
      <c r="C5700" s="77" t="s">
        <v>25857</v>
      </c>
      <c r="D5700" s="77" t="s">
        <v>25856</v>
      </c>
    </row>
    <row r="5701" spans="1:4" x14ac:dyDescent="0.15">
      <c r="A5701" s="55" t="s">
        <v>13108</v>
      </c>
      <c r="B5701" s="55" t="s">
        <v>16082</v>
      </c>
      <c r="C5701" s="77" t="s">
        <v>25855</v>
      </c>
      <c r="D5701" s="77" t="s">
        <v>25854</v>
      </c>
    </row>
    <row r="5702" spans="1:4" x14ac:dyDescent="0.15">
      <c r="A5702" s="55" t="s">
        <v>13108</v>
      </c>
      <c r="B5702" s="55" t="s">
        <v>16080</v>
      </c>
      <c r="C5702" s="77" t="s">
        <v>25853</v>
      </c>
      <c r="D5702" s="77" t="s">
        <v>25852</v>
      </c>
    </row>
    <row r="5703" spans="1:4" x14ac:dyDescent="0.15">
      <c r="A5703" s="55" t="s">
        <v>13108</v>
      </c>
      <c r="B5703" s="55" t="s">
        <v>16078</v>
      </c>
      <c r="C5703" s="77" t="s">
        <v>25851</v>
      </c>
      <c r="D5703" s="77" t="s">
        <v>25850</v>
      </c>
    </row>
    <row r="5704" spans="1:4" x14ac:dyDescent="0.15">
      <c r="A5704" s="55" t="s">
        <v>13108</v>
      </c>
      <c r="B5704" s="55" t="s">
        <v>16076</v>
      </c>
      <c r="C5704" s="77" t="s">
        <v>25849</v>
      </c>
      <c r="D5704" s="77" t="s">
        <v>25848</v>
      </c>
    </row>
    <row r="5705" spans="1:4" x14ac:dyDescent="0.15">
      <c r="A5705" s="55" t="s">
        <v>13108</v>
      </c>
      <c r="B5705" s="55" t="s">
        <v>16074</v>
      </c>
      <c r="C5705" s="77" t="s">
        <v>25847</v>
      </c>
      <c r="D5705" s="77" t="s">
        <v>25846</v>
      </c>
    </row>
    <row r="5706" spans="1:4" x14ac:dyDescent="0.15">
      <c r="A5706" s="55" t="s">
        <v>13108</v>
      </c>
      <c r="B5706" s="55" t="s">
        <v>16072</v>
      </c>
      <c r="C5706" s="77" t="s">
        <v>25845</v>
      </c>
      <c r="D5706" s="77" t="s">
        <v>25844</v>
      </c>
    </row>
    <row r="5707" spans="1:4" x14ac:dyDescent="0.15">
      <c r="A5707" s="55" t="s">
        <v>13108</v>
      </c>
      <c r="B5707" s="55" t="s">
        <v>16070</v>
      </c>
      <c r="C5707" s="77" t="s">
        <v>25843</v>
      </c>
      <c r="D5707" s="77" t="s">
        <v>25842</v>
      </c>
    </row>
    <row r="5708" spans="1:4" x14ac:dyDescent="0.15">
      <c r="A5708" s="55" t="s">
        <v>13108</v>
      </c>
      <c r="B5708" s="55" t="s">
        <v>16068</v>
      </c>
      <c r="C5708" s="77" t="s">
        <v>25841</v>
      </c>
      <c r="D5708" s="77" t="s">
        <v>25840</v>
      </c>
    </row>
    <row r="5709" spans="1:4" x14ac:dyDescent="0.15">
      <c r="A5709" s="55" t="s">
        <v>13108</v>
      </c>
      <c r="B5709" s="55" t="s">
        <v>16066</v>
      </c>
      <c r="C5709" s="77" t="s">
        <v>25839</v>
      </c>
      <c r="D5709" s="77" t="s">
        <v>25838</v>
      </c>
    </row>
    <row r="5710" spans="1:4" x14ac:dyDescent="0.15">
      <c r="A5710" s="55" t="s">
        <v>13108</v>
      </c>
      <c r="B5710" s="55" t="s">
        <v>16064</v>
      </c>
      <c r="C5710" s="77" t="s">
        <v>25837</v>
      </c>
      <c r="D5710" s="77" t="s">
        <v>25836</v>
      </c>
    </row>
    <row r="5711" spans="1:4" x14ac:dyDescent="0.15">
      <c r="A5711" s="55" t="s">
        <v>13108</v>
      </c>
      <c r="B5711" s="55" t="s">
        <v>16062</v>
      </c>
      <c r="C5711" s="77" t="s">
        <v>25835</v>
      </c>
      <c r="D5711" s="77" t="s">
        <v>25834</v>
      </c>
    </row>
    <row r="5712" spans="1:4" x14ac:dyDescent="0.15">
      <c r="A5712" s="55" t="s">
        <v>13108</v>
      </c>
      <c r="B5712" s="55" t="s">
        <v>16060</v>
      </c>
      <c r="C5712" s="77" t="s">
        <v>25833</v>
      </c>
      <c r="D5712" s="77" t="s">
        <v>25832</v>
      </c>
    </row>
    <row r="5713" spans="1:4" x14ac:dyDescent="0.15">
      <c r="A5713" s="55" t="s">
        <v>13108</v>
      </c>
      <c r="B5713" s="55" t="s">
        <v>16058</v>
      </c>
      <c r="C5713" s="77" t="s">
        <v>25831</v>
      </c>
      <c r="D5713" s="77" t="s">
        <v>25830</v>
      </c>
    </row>
    <row r="5714" spans="1:4" x14ac:dyDescent="0.15">
      <c r="A5714" s="55" t="s">
        <v>13108</v>
      </c>
      <c r="B5714" s="55" t="s">
        <v>16056</v>
      </c>
      <c r="C5714" s="77" t="s">
        <v>25829</v>
      </c>
      <c r="D5714" s="77" t="s">
        <v>25828</v>
      </c>
    </row>
    <row r="5715" spans="1:4" x14ac:dyDescent="0.15">
      <c r="A5715" s="55" t="s">
        <v>13108</v>
      </c>
      <c r="B5715" s="55" t="s">
        <v>16054</v>
      </c>
      <c r="C5715" s="77" t="s">
        <v>25827</v>
      </c>
      <c r="D5715" s="77" t="s">
        <v>25826</v>
      </c>
    </row>
    <row r="5716" spans="1:4" x14ac:dyDescent="0.15">
      <c r="A5716" s="55" t="s">
        <v>13108</v>
      </c>
      <c r="B5716" s="55" t="s">
        <v>16052</v>
      </c>
      <c r="C5716" s="77" t="s">
        <v>25825</v>
      </c>
      <c r="D5716" s="77" t="s">
        <v>25824</v>
      </c>
    </row>
    <row r="5717" spans="1:4" x14ac:dyDescent="0.15">
      <c r="A5717" s="55" t="s">
        <v>13108</v>
      </c>
      <c r="B5717" s="55" t="s">
        <v>16050</v>
      </c>
      <c r="C5717" s="77" t="s">
        <v>25823</v>
      </c>
      <c r="D5717" s="77" t="s">
        <v>25822</v>
      </c>
    </row>
    <row r="5718" spans="1:4" x14ac:dyDescent="0.15">
      <c r="A5718" s="55" t="s">
        <v>13108</v>
      </c>
      <c r="B5718" s="55" t="s">
        <v>16048</v>
      </c>
      <c r="C5718" s="77" t="s">
        <v>25821</v>
      </c>
      <c r="D5718" s="77" t="s">
        <v>25820</v>
      </c>
    </row>
    <row r="5719" spans="1:4" x14ac:dyDescent="0.15">
      <c r="A5719" s="55" t="s">
        <v>13108</v>
      </c>
      <c r="B5719" s="55" t="s">
        <v>16046</v>
      </c>
      <c r="C5719" s="77" t="s">
        <v>25819</v>
      </c>
      <c r="D5719" s="77" t="s">
        <v>25818</v>
      </c>
    </row>
    <row r="5720" spans="1:4" x14ac:dyDescent="0.15">
      <c r="A5720" s="55" t="s">
        <v>13108</v>
      </c>
      <c r="B5720" s="55" t="s">
        <v>16044</v>
      </c>
      <c r="C5720" s="77" t="s">
        <v>25817</v>
      </c>
      <c r="D5720" s="77" t="s">
        <v>25816</v>
      </c>
    </row>
    <row r="5721" spans="1:4" x14ac:dyDescent="0.15">
      <c r="A5721" s="55" t="s">
        <v>13108</v>
      </c>
      <c r="B5721" s="55" t="s">
        <v>16042</v>
      </c>
      <c r="C5721" s="77" t="s">
        <v>25815</v>
      </c>
      <c r="D5721" s="77" t="s">
        <v>25814</v>
      </c>
    </row>
    <row r="5722" spans="1:4" x14ac:dyDescent="0.15">
      <c r="A5722" s="55" t="s">
        <v>13108</v>
      </c>
      <c r="B5722" s="55" t="s">
        <v>16040</v>
      </c>
      <c r="C5722" s="77" t="s">
        <v>25813</v>
      </c>
      <c r="D5722" s="77" t="s">
        <v>25812</v>
      </c>
    </row>
    <row r="5723" spans="1:4" x14ac:dyDescent="0.15">
      <c r="A5723" s="55" t="s">
        <v>13108</v>
      </c>
      <c r="B5723" s="55" t="s">
        <v>16038</v>
      </c>
      <c r="C5723" s="77" t="s">
        <v>25811</v>
      </c>
      <c r="D5723" s="77" t="s">
        <v>25810</v>
      </c>
    </row>
    <row r="5724" spans="1:4" x14ac:dyDescent="0.15">
      <c r="A5724" s="55" t="s">
        <v>13108</v>
      </c>
      <c r="B5724" s="55" t="s">
        <v>16036</v>
      </c>
      <c r="C5724" s="77" t="s">
        <v>25809</v>
      </c>
      <c r="D5724" s="77" t="s">
        <v>16035</v>
      </c>
    </row>
    <row r="5725" spans="1:4" x14ac:dyDescent="0.15">
      <c r="A5725" s="55" t="s">
        <v>13108</v>
      </c>
      <c r="B5725" s="55" t="s">
        <v>16034</v>
      </c>
      <c r="C5725" s="77" t="s">
        <v>25808</v>
      </c>
      <c r="D5725" s="77" t="s">
        <v>25807</v>
      </c>
    </row>
    <row r="5726" spans="1:4" x14ac:dyDescent="0.15">
      <c r="A5726" s="55" t="s">
        <v>13108</v>
      </c>
      <c r="B5726" s="55" t="s">
        <v>16032</v>
      </c>
      <c r="C5726" s="77" t="s">
        <v>25806</v>
      </c>
      <c r="D5726" s="77" t="s">
        <v>25805</v>
      </c>
    </row>
    <row r="5727" spans="1:4" x14ac:dyDescent="0.15">
      <c r="A5727" s="55" t="s">
        <v>13108</v>
      </c>
      <c r="B5727" s="55" t="s">
        <v>16030</v>
      </c>
      <c r="C5727" s="77" t="s">
        <v>25804</v>
      </c>
      <c r="D5727" s="77" t="s">
        <v>25803</v>
      </c>
    </row>
    <row r="5728" spans="1:4" x14ac:dyDescent="0.15">
      <c r="A5728" s="55" t="s">
        <v>13108</v>
      </c>
      <c r="B5728" s="55" t="s">
        <v>16028</v>
      </c>
      <c r="C5728" s="77" t="s">
        <v>25802</v>
      </c>
      <c r="D5728" s="77" t="s">
        <v>25801</v>
      </c>
    </row>
    <row r="5729" spans="1:4" x14ac:dyDescent="0.15">
      <c r="A5729" s="55" t="s">
        <v>13108</v>
      </c>
      <c r="B5729" s="55" t="s">
        <v>16026</v>
      </c>
      <c r="C5729" s="77" t="s">
        <v>25800</v>
      </c>
      <c r="D5729" s="77" t="s">
        <v>25799</v>
      </c>
    </row>
    <row r="5730" spans="1:4" x14ac:dyDescent="0.15">
      <c r="A5730" s="55" t="s">
        <v>13108</v>
      </c>
      <c r="B5730" s="55" t="s">
        <v>16022</v>
      </c>
      <c r="C5730" s="77" t="s">
        <v>25798</v>
      </c>
      <c r="D5730" s="77" t="s">
        <v>25797</v>
      </c>
    </row>
    <row r="5731" spans="1:4" x14ac:dyDescent="0.15">
      <c r="A5731" s="55" t="s">
        <v>13108</v>
      </c>
      <c r="B5731" s="55" t="s">
        <v>16020</v>
      </c>
      <c r="C5731" s="77" t="s">
        <v>25796</v>
      </c>
      <c r="D5731" s="77" t="s">
        <v>25795</v>
      </c>
    </row>
    <row r="5732" spans="1:4" x14ac:dyDescent="0.15">
      <c r="A5732" s="55" t="s">
        <v>13108</v>
      </c>
      <c r="B5732" s="55" t="s">
        <v>16018</v>
      </c>
      <c r="C5732" s="77" t="s">
        <v>25794</v>
      </c>
      <c r="D5732" s="77" t="s">
        <v>25793</v>
      </c>
    </row>
    <row r="5733" spans="1:4" x14ac:dyDescent="0.15">
      <c r="A5733" s="55" t="s">
        <v>13108</v>
      </c>
      <c r="B5733" s="55" t="s">
        <v>16016</v>
      </c>
      <c r="C5733" s="77" t="s">
        <v>25792</v>
      </c>
      <c r="D5733" s="77" t="s">
        <v>25791</v>
      </c>
    </row>
    <row r="5734" spans="1:4" x14ac:dyDescent="0.15">
      <c r="A5734" s="55" t="s">
        <v>13108</v>
      </c>
      <c r="B5734" s="55" t="s">
        <v>16014</v>
      </c>
      <c r="C5734" s="77" t="s">
        <v>25790</v>
      </c>
      <c r="D5734" s="77" t="s">
        <v>25789</v>
      </c>
    </row>
    <row r="5735" spans="1:4" x14ac:dyDescent="0.15">
      <c r="A5735" s="55" t="s">
        <v>13108</v>
      </c>
      <c r="B5735" s="55" t="s">
        <v>16012</v>
      </c>
      <c r="C5735" s="77" t="s">
        <v>25788</v>
      </c>
      <c r="D5735" s="77" t="s">
        <v>25787</v>
      </c>
    </row>
    <row r="5736" spans="1:4" x14ac:dyDescent="0.15">
      <c r="A5736" s="55" t="s">
        <v>13108</v>
      </c>
      <c r="B5736" s="55" t="s">
        <v>15968</v>
      </c>
      <c r="C5736" s="77" t="s">
        <v>25786</v>
      </c>
      <c r="D5736" s="77" t="s">
        <v>25785</v>
      </c>
    </row>
    <row r="5737" spans="1:4" x14ac:dyDescent="0.15">
      <c r="A5737" s="55" t="s">
        <v>13108</v>
      </c>
      <c r="B5737" s="55" t="s">
        <v>15966</v>
      </c>
      <c r="C5737" s="77" t="s">
        <v>25784</v>
      </c>
      <c r="D5737" s="77" t="s">
        <v>25783</v>
      </c>
    </row>
    <row r="5738" spans="1:4" x14ac:dyDescent="0.15">
      <c r="A5738" s="55" t="s">
        <v>13108</v>
      </c>
      <c r="B5738" s="55" t="s">
        <v>15964</v>
      </c>
      <c r="C5738" s="77" t="s">
        <v>25782</v>
      </c>
      <c r="D5738" s="77" t="s">
        <v>25781</v>
      </c>
    </row>
    <row r="5739" spans="1:4" x14ac:dyDescent="0.15">
      <c r="A5739" s="55" t="s">
        <v>13108</v>
      </c>
      <c r="B5739" s="55" t="s">
        <v>15924</v>
      </c>
      <c r="C5739" s="77" t="s">
        <v>25780</v>
      </c>
      <c r="D5739" s="77" t="s">
        <v>25779</v>
      </c>
    </row>
    <row r="5740" spans="1:4" x14ac:dyDescent="0.15">
      <c r="A5740" s="55" t="s">
        <v>13108</v>
      </c>
      <c r="B5740" s="55" t="s">
        <v>15922</v>
      </c>
      <c r="C5740" s="77" t="s">
        <v>25778</v>
      </c>
      <c r="D5740" s="77" t="s">
        <v>25777</v>
      </c>
    </row>
    <row r="5741" spans="1:4" x14ac:dyDescent="0.15">
      <c r="A5741" s="55" t="s">
        <v>13108</v>
      </c>
      <c r="B5741" s="55" t="s">
        <v>15920</v>
      </c>
      <c r="C5741" s="77" t="s">
        <v>25776</v>
      </c>
      <c r="D5741" s="77" t="s">
        <v>25775</v>
      </c>
    </row>
    <row r="5742" spans="1:4" x14ac:dyDescent="0.15">
      <c r="A5742" s="55" t="s">
        <v>13108</v>
      </c>
      <c r="B5742" s="55" t="s">
        <v>15918</v>
      </c>
      <c r="C5742" s="77" t="s">
        <v>25774</v>
      </c>
      <c r="D5742" s="77" t="s">
        <v>25773</v>
      </c>
    </row>
    <row r="5743" spans="1:4" x14ac:dyDescent="0.15">
      <c r="A5743" s="55" t="s">
        <v>13108</v>
      </c>
      <c r="B5743" s="55" t="s">
        <v>15916</v>
      </c>
      <c r="C5743" s="77" t="s">
        <v>25772</v>
      </c>
      <c r="D5743" s="77" t="s">
        <v>25771</v>
      </c>
    </row>
    <row r="5744" spans="1:4" x14ac:dyDescent="0.15">
      <c r="A5744" s="55" t="s">
        <v>13108</v>
      </c>
      <c r="B5744" s="55" t="s">
        <v>15914</v>
      </c>
      <c r="C5744" s="77" t="s">
        <v>25770</v>
      </c>
      <c r="D5744" s="77" t="s">
        <v>25769</v>
      </c>
    </row>
    <row r="5745" spans="1:4" x14ac:dyDescent="0.15">
      <c r="A5745" s="55" t="s">
        <v>13108</v>
      </c>
      <c r="B5745" s="55" t="s">
        <v>15912</v>
      </c>
      <c r="C5745" s="77" t="s">
        <v>25768</v>
      </c>
      <c r="D5745" s="77" t="s">
        <v>25767</v>
      </c>
    </row>
    <row r="5746" spans="1:4" x14ac:dyDescent="0.15">
      <c r="A5746" s="55" t="s">
        <v>13108</v>
      </c>
      <c r="B5746" s="55" t="s">
        <v>15877</v>
      </c>
      <c r="C5746" s="77" t="s">
        <v>25766</v>
      </c>
      <c r="D5746" s="77" t="s">
        <v>25765</v>
      </c>
    </row>
    <row r="5747" spans="1:4" x14ac:dyDescent="0.15">
      <c r="A5747" s="55" t="s">
        <v>13108</v>
      </c>
      <c r="B5747" s="55" t="s">
        <v>15875</v>
      </c>
      <c r="C5747" s="77" t="s">
        <v>25764</v>
      </c>
      <c r="D5747" s="77" t="s">
        <v>25763</v>
      </c>
    </row>
    <row r="5748" spans="1:4" x14ac:dyDescent="0.15">
      <c r="A5748" s="55" t="s">
        <v>13108</v>
      </c>
      <c r="B5748" s="55" t="s">
        <v>15873</v>
      </c>
      <c r="C5748" s="77" t="s">
        <v>25762</v>
      </c>
      <c r="D5748" s="77" t="s">
        <v>25761</v>
      </c>
    </row>
    <row r="5749" spans="1:4" x14ac:dyDescent="0.15">
      <c r="A5749" s="55" t="s">
        <v>13108</v>
      </c>
      <c r="B5749" s="55" t="s">
        <v>15827</v>
      </c>
      <c r="C5749" s="77" t="s">
        <v>25760</v>
      </c>
      <c r="D5749" s="77" t="s">
        <v>25759</v>
      </c>
    </row>
    <row r="5750" spans="1:4" x14ac:dyDescent="0.15">
      <c r="A5750" s="55" t="s">
        <v>13108</v>
      </c>
      <c r="B5750" s="55" t="s">
        <v>15825</v>
      </c>
      <c r="C5750" s="77" t="s">
        <v>25758</v>
      </c>
      <c r="D5750" s="77" t="s">
        <v>25757</v>
      </c>
    </row>
    <row r="5751" spans="1:4" x14ac:dyDescent="0.15">
      <c r="A5751" s="55" t="s">
        <v>13108</v>
      </c>
      <c r="B5751" s="55" t="s">
        <v>15823</v>
      </c>
      <c r="C5751" s="77" t="s">
        <v>25756</v>
      </c>
      <c r="D5751" s="77" t="s">
        <v>25755</v>
      </c>
    </row>
    <row r="5752" spans="1:4" x14ac:dyDescent="0.15">
      <c r="A5752" s="55" t="s">
        <v>13108</v>
      </c>
      <c r="B5752" s="55" t="s">
        <v>15821</v>
      </c>
      <c r="C5752" s="77" t="s">
        <v>25754</v>
      </c>
      <c r="D5752" s="77" t="s">
        <v>25753</v>
      </c>
    </row>
    <row r="5753" spans="1:4" x14ac:dyDescent="0.15">
      <c r="A5753" s="55" t="s">
        <v>13108</v>
      </c>
      <c r="B5753" s="55" t="s">
        <v>15819</v>
      </c>
      <c r="C5753" s="77" t="s">
        <v>25752</v>
      </c>
      <c r="D5753" s="77" t="s">
        <v>25751</v>
      </c>
    </row>
    <row r="5754" spans="1:4" x14ac:dyDescent="0.15">
      <c r="A5754" s="55" t="s">
        <v>13108</v>
      </c>
      <c r="B5754" s="55" t="s">
        <v>15777</v>
      </c>
      <c r="C5754" s="77" t="s">
        <v>25750</v>
      </c>
      <c r="D5754" s="77" t="s">
        <v>25749</v>
      </c>
    </row>
    <row r="5755" spans="1:4" x14ac:dyDescent="0.15">
      <c r="A5755" s="55" t="s">
        <v>13108</v>
      </c>
      <c r="B5755" s="55" t="s">
        <v>15775</v>
      </c>
      <c r="C5755" s="77" t="s">
        <v>25748</v>
      </c>
      <c r="D5755" s="77" t="s">
        <v>25747</v>
      </c>
    </row>
    <row r="5756" spans="1:4" x14ac:dyDescent="0.15">
      <c r="A5756" s="55" t="s">
        <v>13108</v>
      </c>
      <c r="B5756" s="55" t="s">
        <v>15773</v>
      </c>
      <c r="C5756" s="77" t="s">
        <v>25746</v>
      </c>
      <c r="D5756" s="77" t="s">
        <v>25745</v>
      </c>
    </row>
    <row r="5757" spans="1:4" x14ac:dyDescent="0.15">
      <c r="A5757" s="55" t="s">
        <v>13108</v>
      </c>
      <c r="B5757" s="55" t="s">
        <v>15771</v>
      </c>
      <c r="C5757" s="77" t="s">
        <v>25744</v>
      </c>
      <c r="D5757" s="77" t="s">
        <v>25743</v>
      </c>
    </row>
    <row r="5758" spans="1:4" x14ac:dyDescent="0.15">
      <c r="A5758" s="55" t="s">
        <v>13108</v>
      </c>
      <c r="B5758" s="55" t="s">
        <v>15769</v>
      </c>
      <c r="C5758" s="77" t="s">
        <v>25742</v>
      </c>
      <c r="D5758" s="77" t="s">
        <v>25741</v>
      </c>
    </row>
    <row r="5759" spans="1:4" x14ac:dyDescent="0.15">
      <c r="A5759" s="55" t="s">
        <v>13108</v>
      </c>
      <c r="B5759" s="55" t="s">
        <v>15767</v>
      </c>
      <c r="C5759" s="77" t="s">
        <v>25740</v>
      </c>
      <c r="D5759" s="77" t="s">
        <v>25739</v>
      </c>
    </row>
    <row r="5760" spans="1:4" x14ac:dyDescent="0.15">
      <c r="A5760" s="55" t="s">
        <v>13108</v>
      </c>
      <c r="B5760" s="55" t="s">
        <v>15765</v>
      </c>
      <c r="C5760" s="77" t="s">
        <v>25738</v>
      </c>
      <c r="D5760" s="77" t="s">
        <v>25737</v>
      </c>
    </row>
    <row r="5761" spans="1:4" x14ac:dyDescent="0.15">
      <c r="A5761" s="55" t="s">
        <v>13108</v>
      </c>
      <c r="B5761" s="55" t="s">
        <v>15707</v>
      </c>
      <c r="C5761" s="77" t="s">
        <v>25736</v>
      </c>
      <c r="D5761" s="77" t="s">
        <v>25735</v>
      </c>
    </row>
    <row r="5762" spans="1:4" x14ac:dyDescent="0.15">
      <c r="A5762" s="55" t="s">
        <v>13108</v>
      </c>
      <c r="B5762" s="55" t="s">
        <v>15705</v>
      </c>
      <c r="C5762" s="77" t="s">
        <v>25734</v>
      </c>
      <c r="D5762" s="77" t="s">
        <v>15704</v>
      </c>
    </row>
    <row r="5763" spans="1:4" x14ac:dyDescent="0.15">
      <c r="A5763" s="55" t="s">
        <v>13108</v>
      </c>
      <c r="B5763" s="55" t="s">
        <v>15703</v>
      </c>
      <c r="C5763" s="77" t="s">
        <v>25733</v>
      </c>
      <c r="D5763" s="77" t="s">
        <v>25732</v>
      </c>
    </row>
    <row r="5764" spans="1:4" x14ac:dyDescent="0.15">
      <c r="A5764" s="55" t="s">
        <v>13108</v>
      </c>
      <c r="B5764" s="55" t="s">
        <v>15701</v>
      </c>
      <c r="C5764" s="77" t="s">
        <v>25731</v>
      </c>
      <c r="D5764" s="77" t="s">
        <v>15700</v>
      </c>
    </row>
    <row r="5765" spans="1:4" x14ac:dyDescent="0.15">
      <c r="A5765" s="55" t="s">
        <v>13108</v>
      </c>
      <c r="B5765" s="55" t="s">
        <v>15699</v>
      </c>
      <c r="C5765" s="77" t="s">
        <v>25730</v>
      </c>
      <c r="D5765" s="77" t="s">
        <v>25729</v>
      </c>
    </row>
    <row r="5766" spans="1:4" x14ac:dyDescent="0.15">
      <c r="A5766" s="55" t="s">
        <v>13108</v>
      </c>
      <c r="B5766" s="55" t="s">
        <v>15633</v>
      </c>
      <c r="C5766" s="77" t="s">
        <v>25728</v>
      </c>
      <c r="D5766" s="77" t="s">
        <v>25727</v>
      </c>
    </row>
    <row r="5767" spans="1:4" x14ac:dyDescent="0.15">
      <c r="A5767" s="55" t="s">
        <v>13108</v>
      </c>
      <c r="B5767" s="55" t="s">
        <v>15631</v>
      </c>
      <c r="C5767" s="77" t="s">
        <v>25726</v>
      </c>
      <c r="D5767" s="77" t="s">
        <v>25725</v>
      </c>
    </row>
    <row r="5768" spans="1:4" x14ac:dyDescent="0.15">
      <c r="A5768" s="55" t="s">
        <v>13108</v>
      </c>
      <c r="B5768" s="55" t="s">
        <v>15629</v>
      </c>
      <c r="C5768" s="77" t="s">
        <v>25724</v>
      </c>
      <c r="D5768" s="77" t="s">
        <v>25723</v>
      </c>
    </row>
    <row r="5769" spans="1:4" x14ac:dyDescent="0.15">
      <c r="A5769" s="55" t="s">
        <v>13108</v>
      </c>
      <c r="B5769" s="55" t="s">
        <v>15627</v>
      </c>
      <c r="C5769" s="77" t="s">
        <v>25722</v>
      </c>
      <c r="D5769" s="77" t="s">
        <v>25721</v>
      </c>
    </row>
    <row r="5770" spans="1:4" x14ac:dyDescent="0.15">
      <c r="A5770" s="55" t="s">
        <v>13108</v>
      </c>
      <c r="B5770" s="55" t="s">
        <v>15625</v>
      </c>
      <c r="C5770" s="77" t="s">
        <v>25720</v>
      </c>
      <c r="D5770" s="77" t="s">
        <v>25719</v>
      </c>
    </row>
    <row r="5771" spans="1:4" x14ac:dyDescent="0.15">
      <c r="A5771" s="55" t="s">
        <v>13108</v>
      </c>
      <c r="B5771" s="55" t="s">
        <v>15623</v>
      </c>
      <c r="C5771" s="77" t="s">
        <v>25718</v>
      </c>
      <c r="D5771" s="77" t="s">
        <v>25717</v>
      </c>
    </row>
    <row r="5772" spans="1:4" x14ac:dyDescent="0.15">
      <c r="A5772" s="55" t="s">
        <v>13108</v>
      </c>
      <c r="B5772" s="55" t="s">
        <v>15621</v>
      </c>
      <c r="C5772" s="77" t="s">
        <v>25716</v>
      </c>
      <c r="D5772" s="77" t="s">
        <v>25715</v>
      </c>
    </row>
    <row r="5773" spans="1:4" x14ac:dyDescent="0.15">
      <c r="A5773" s="55" t="s">
        <v>13108</v>
      </c>
      <c r="B5773" s="55" t="s">
        <v>15619</v>
      </c>
      <c r="C5773" s="77" t="s">
        <v>25714</v>
      </c>
      <c r="D5773" s="77" t="s">
        <v>25713</v>
      </c>
    </row>
    <row r="5774" spans="1:4" x14ac:dyDescent="0.15">
      <c r="A5774" s="55" t="s">
        <v>13108</v>
      </c>
      <c r="B5774" s="55" t="s">
        <v>15617</v>
      </c>
      <c r="C5774" s="77" t="s">
        <v>25712</v>
      </c>
      <c r="D5774" s="77" t="s">
        <v>25711</v>
      </c>
    </row>
    <row r="5775" spans="1:4" x14ac:dyDescent="0.15">
      <c r="A5775" s="55" t="s">
        <v>13108</v>
      </c>
      <c r="B5775" s="55" t="s">
        <v>15615</v>
      </c>
      <c r="C5775" s="77" t="s">
        <v>25710</v>
      </c>
      <c r="D5775" s="77" t="s">
        <v>25709</v>
      </c>
    </row>
    <row r="5776" spans="1:4" x14ac:dyDescent="0.15">
      <c r="A5776" s="55" t="s">
        <v>13108</v>
      </c>
      <c r="B5776" s="55" t="s">
        <v>15613</v>
      </c>
      <c r="C5776" s="77" t="s">
        <v>25708</v>
      </c>
      <c r="D5776" s="77" t="s">
        <v>25707</v>
      </c>
    </row>
    <row r="5777" spans="1:4" x14ac:dyDescent="0.15">
      <c r="A5777" s="55" t="s">
        <v>13108</v>
      </c>
      <c r="B5777" s="55" t="s">
        <v>15611</v>
      </c>
      <c r="C5777" s="77" t="s">
        <v>25706</v>
      </c>
      <c r="D5777" s="77" t="s">
        <v>25705</v>
      </c>
    </row>
    <row r="5778" spans="1:4" x14ac:dyDescent="0.15">
      <c r="A5778" s="55" t="s">
        <v>13108</v>
      </c>
      <c r="B5778" s="55" t="s">
        <v>15609</v>
      </c>
      <c r="C5778" s="77" t="s">
        <v>25704</v>
      </c>
      <c r="D5778" s="77" t="s">
        <v>25703</v>
      </c>
    </row>
    <row r="5779" spans="1:4" x14ac:dyDescent="0.15">
      <c r="A5779" s="55" t="s">
        <v>13108</v>
      </c>
      <c r="B5779" s="55" t="s">
        <v>15607</v>
      </c>
      <c r="C5779" s="77" t="s">
        <v>25702</v>
      </c>
      <c r="D5779" s="77" t="s">
        <v>25701</v>
      </c>
    </row>
    <row r="5780" spans="1:4" x14ac:dyDescent="0.15">
      <c r="A5780" s="55" t="s">
        <v>13108</v>
      </c>
      <c r="B5780" s="55" t="s">
        <v>15605</v>
      </c>
      <c r="C5780" s="77" t="s">
        <v>25700</v>
      </c>
      <c r="D5780" s="77" t="s">
        <v>25699</v>
      </c>
    </row>
    <row r="5781" spans="1:4" x14ac:dyDescent="0.15">
      <c r="A5781" s="55" t="s">
        <v>13108</v>
      </c>
      <c r="B5781" s="55" t="s">
        <v>15603</v>
      </c>
      <c r="C5781" s="77" t="s">
        <v>25698</v>
      </c>
      <c r="D5781" s="77" t="s">
        <v>25697</v>
      </c>
    </row>
    <row r="5782" spans="1:4" x14ac:dyDescent="0.15">
      <c r="A5782" s="55" t="s">
        <v>13108</v>
      </c>
      <c r="B5782" s="55" t="s">
        <v>15601</v>
      </c>
      <c r="C5782" s="77" t="s">
        <v>25696</v>
      </c>
      <c r="D5782" s="77" t="s">
        <v>25695</v>
      </c>
    </row>
    <row r="5783" spans="1:4" x14ac:dyDescent="0.15">
      <c r="A5783" s="55" t="s">
        <v>13108</v>
      </c>
      <c r="B5783" s="55" t="s">
        <v>15599</v>
      </c>
      <c r="C5783" s="77" t="s">
        <v>25694</v>
      </c>
      <c r="D5783" s="77" t="s">
        <v>25693</v>
      </c>
    </row>
    <row r="5784" spans="1:4" x14ac:dyDescent="0.15">
      <c r="A5784" s="55" t="s">
        <v>13108</v>
      </c>
      <c r="B5784" s="55" t="s">
        <v>15597</v>
      </c>
      <c r="C5784" s="77" t="s">
        <v>25692</v>
      </c>
      <c r="D5784" s="77" t="s">
        <v>25691</v>
      </c>
    </row>
    <row r="5785" spans="1:4" x14ac:dyDescent="0.15">
      <c r="A5785" s="55" t="s">
        <v>13108</v>
      </c>
      <c r="B5785" s="55" t="s">
        <v>15595</v>
      </c>
      <c r="C5785" s="77" t="s">
        <v>25690</v>
      </c>
      <c r="D5785" s="77" t="s">
        <v>25689</v>
      </c>
    </row>
    <row r="5786" spans="1:4" x14ac:dyDescent="0.15">
      <c r="A5786" s="55" t="s">
        <v>13108</v>
      </c>
      <c r="B5786" s="55" t="s">
        <v>15593</v>
      </c>
      <c r="C5786" s="77" t="s">
        <v>25688</v>
      </c>
      <c r="D5786" s="77" t="s">
        <v>25687</v>
      </c>
    </row>
    <row r="5787" spans="1:4" x14ac:dyDescent="0.15">
      <c r="A5787" s="55" t="s">
        <v>13108</v>
      </c>
      <c r="B5787" s="55" t="s">
        <v>15591</v>
      </c>
      <c r="C5787" s="77" t="s">
        <v>25686</v>
      </c>
      <c r="D5787" s="77" t="s">
        <v>25685</v>
      </c>
    </row>
    <row r="5788" spans="1:4" x14ac:dyDescent="0.15">
      <c r="A5788" s="55" t="s">
        <v>13108</v>
      </c>
      <c r="B5788" s="55" t="s">
        <v>15589</v>
      </c>
      <c r="C5788" s="77" t="s">
        <v>25684</v>
      </c>
      <c r="D5788" s="77" t="s">
        <v>25683</v>
      </c>
    </row>
    <row r="5789" spans="1:4" x14ac:dyDescent="0.15">
      <c r="A5789" s="55" t="s">
        <v>13108</v>
      </c>
      <c r="B5789" s="55" t="s">
        <v>15587</v>
      </c>
      <c r="C5789" s="77" t="s">
        <v>25682</v>
      </c>
      <c r="D5789" s="77" t="s">
        <v>25681</v>
      </c>
    </row>
    <row r="5790" spans="1:4" x14ac:dyDescent="0.15">
      <c r="A5790" s="55" t="s">
        <v>13108</v>
      </c>
      <c r="B5790" s="55" t="s">
        <v>15585</v>
      </c>
      <c r="C5790" s="77" t="s">
        <v>25680</v>
      </c>
      <c r="D5790" s="77" t="s">
        <v>25679</v>
      </c>
    </row>
    <row r="5791" spans="1:4" x14ac:dyDescent="0.15">
      <c r="A5791" s="55" t="s">
        <v>13108</v>
      </c>
      <c r="B5791" s="55" t="s">
        <v>15583</v>
      </c>
      <c r="C5791" s="77" t="s">
        <v>25678</v>
      </c>
      <c r="D5791" s="77" t="s">
        <v>25677</v>
      </c>
    </row>
    <row r="5792" spans="1:4" x14ac:dyDescent="0.15">
      <c r="A5792" s="55" t="s">
        <v>13108</v>
      </c>
      <c r="B5792" s="55" t="s">
        <v>15581</v>
      </c>
      <c r="C5792" s="77" t="s">
        <v>25676</v>
      </c>
      <c r="D5792" s="77" t="s">
        <v>25675</v>
      </c>
    </row>
    <row r="5793" spans="1:4" x14ac:dyDescent="0.15">
      <c r="A5793" s="55" t="s">
        <v>13108</v>
      </c>
      <c r="B5793" s="55" t="s">
        <v>15579</v>
      </c>
      <c r="C5793" s="77" t="s">
        <v>25674</v>
      </c>
      <c r="D5793" s="77" t="s">
        <v>25673</v>
      </c>
    </row>
    <row r="5794" spans="1:4" x14ac:dyDescent="0.15">
      <c r="A5794" s="55" t="s">
        <v>13108</v>
      </c>
      <c r="B5794" s="55" t="s">
        <v>15577</v>
      </c>
      <c r="C5794" s="77" t="s">
        <v>25672</v>
      </c>
      <c r="D5794" s="77" t="s">
        <v>25671</v>
      </c>
    </row>
    <row r="5795" spans="1:4" x14ac:dyDescent="0.15">
      <c r="A5795" s="55" t="s">
        <v>13108</v>
      </c>
      <c r="B5795" s="55" t="s">
        <v>15575</v>
      </c>
      <c r="C5795" s="77" t="s">
        <v>25670</v>
      </c>
      <c r="D5795" s="77" t="s">
        <v>25669</v>
      </c>
    </row>
    <row r="5796" spans="1:4" x14ac:dyDescent="0.15">
      <c r="A5796" s="55" t="s">
        <v>13108</v>
      </c>
      <c r="B5796" s="55" t="s">
        <v>15573</v>
      </c>
      <c r="C5796" s="77" t="s">
        <v>25668</v>
      </c>
      <c r="D5796" s="77" t="s">
        <v>25667</v>
      </c>
    </row>
    <row r="5797" spans="1:4" x14ac:dyDescent="0.15">
      <c r="A5797" s="55" t="s">
        <v>13108</v>
      </c>
      <c r="B5797" s="55" t="s">
        <v>15571</v>
      </c>
      <c r="C5797" s="77" t="s">
        <v>25666</v>
      </c>
      <c r="D5797" s="77" t="s">
        <v>25665</v>
      </c>
    </row>
    <row r="5798" spans="1:4" x14ac:dyDescent="0.15">
      <c r="A5798" s="55" t="s">
        <v>13108</v>
      </c>
      <c r="B5798" s="55" t="s">
        <v>15569</v>
      </c>
      <c r="C5798" s="77" t="s">
        <v>25664</v>
      </c>
      <c r="D5798" s="77" t="s">
        <v>25663</v>
      </c>
    </row>
    <row r="5799" spans="1:4" x14ac:dyDescent="0.15">
      <c r="A5799" s="55" t="s">
        <v>13108</v>
      </c>
      <c r="B5799" s="55" t="s">
        <v>15567</v>
      </c>
      <c r="C5799" s="77" t="s">
        <v>25662</v>
      </c>
      <c r="D5799" s="77" t="s">
        <v>25661</v>
      </c>
    </row>
    <row r="5800" spans="1:4" x14ac:dyDescent="0.15">
      <c r="A5800" s="55" t="s">
        <v>13108</v>
      </c>
      <c r="B5800" s="55" t="s">
        <v>15565</v>
      </c>
      <c r="C5800" s="77" t="s">
        <v>25660</v>
      </c>
      <c r="D5800" s="77" t="s">
        <v>25659</v>
      </c>
    </row>
    <row r="5801" spans="1:4" x14ac:dyDescent="0.15">
      <c r="A5801" s="55" t="s">
        <v>13108</v>
      </c>
      <c r="B5801" s="55" t="s">
        <v>15558</v>
      </c>
      <c r="C5801" s="77" t="s">
        <v>25658</v>
      </c>
      <c r="D5801" s="77" t="s">
        <v>25657</v>
      </c>
    </row>
    <row r="5802" spans="1:4" x14ac:dyDescent="0.15">
      <c r="A5802" s="55" t="s">
        <v>13108</v>
      </c>
      <c r="B5802" s="55" t="s">
        <v>15556</v>
      </c>
      <c r="C5802" s="77" t="s">
        <v>25656</v>
      </c>
      <c r="D5802" s="77" t="s">
        <v>25655</v>
      </c>
    </row>
    <row r="5803" spans="1:4" x14ac:dyDescent="0.15">
      <c r="A5803" s="55" t="s">
        <v>13108</v>
      </c>
      <c r="B5803" s="55" t="s">
        <v>15554</v>
      </c>
      <c r="C5803" s="77" t="s">
        <v>25654</v>
      </c>
      <c r="D5803" s="77" t="s">
        <v>25653</v>
      </c>
    </row>
    <row r="5804" spans="1:4" x14ac:dyDescent="0.15">
      <c r="A5804" s="55" t="s">
        <v>13108</v>
      </c>
      <c r="B5804" s="55" t="s">
        <v>15552</v>
      </c>
      <c r="C5804" s="77" t="s">
        <v>25652</v>
      </c>
      <c r="D5804" s="77" t="s">
        <v>25651</v>
      </c>
    </row>
    <row r="5805" spans="1:4" x14ac:dyDescent="0.15">
      <c r="A5805" s="55" t="s">
        <v>13108</v>
      </c>
      <c r="B5805" s="55" t="s">
        <v>15550</v>
      </c>
      <c r="C5805" s="77" t="s">
        <v>25650</v>
      </c>
      <c r="D5805" s="77" t="s">
        <v>25649</v>
      </c>
    </row>
    <row r="5806" spans="1:4" x14ac:dyDescent="0.15">
      <c r="A5806" s="55" t="s">
        <v>13108</v>
      </c>
      <c r="B5806" s="55" t="s">
        <v>15548</v>
      </c>
      <c r="C5806" s="77" t="s">
        <v>25648</v>
      </c>
      <c r="D5806" s="77" t="s">
        <v>25647</v>
      </c>
    </row>
    <row r="5807" spans="1:4" x14ac:dyDescent="0.15">
      <c r="A5807" s="55" t="s">
        <v>13108</v>
      </c>
      <c r="B5807" s="55" t="s">
        <v>15546</v>
      </c>
      <c r="C5807" s="77" t="s">
        <v>25646</v>
      </c>
      <c r="D5807" s="77" t="s">
        <v>25645</v>
      </c>
    </row>
    <row r="5808" spans="1:4" x14ac:dyDescent="0.15">
      <c r="A5808" s="55" t="s">
        <v>13108</v>
      </c>
      <c r="B5808" s="55" t="s">
        <v>15544</v>
      </c>
      <c r="C5808" s="77" t="s">
        <v>25644</v>
      </c>
      <c r="D5808" s="77" t="s">
        <v>25643</v>
      </c>
    </row>
    <row r="5809" spans="1:4" x14ac:dyDescent="0.15">
      <c r="A5809" s="55" t="s">
        <v>13108</v>
      </c>
      <c r="B5809" s="55" t="s">
        <v>15542</v>
      </c>
      <c r="C5809" s="77" t="s">
        <v>25642</v>
      </c>
      <c r="D5809" s="77" t="s">
        <v>25641</v>
      </c>
    </row>
    <row r="5810" spans="1:4" x14ac:dyDescent="0.15">
      <c r="A5810" s="55" t="s">
        <v>13108</v>
      </c>
      <c r="B5810" s="55" t="s">
        <v>15540</v>
      </c>
      <c r="C5810" s="77" t="s">
        <v>25640</v>
      </c>
      <c r="D5810" s="77" t="s">
        <v>25639</v>
      </c>
    </row>
    <row r="5811" spans="1:4" x14ac:dyDescent="0.15">
      <c r="A5811" s="55" t="s">
        <v>13108</v>
      </c>
      <c r="B5811" s="55" t="s">
        <v>15448</v>
      </c>
      <c r="C5811" s="77" t="s">
        <v>25638</v>
      </c>
      <c r="D5811" s="77" t="s">
        <v>25637</v>
      </c>
    </row>
    <row r="5812" spans="1:4" x14ac:dyDescent="0.15">
      <c r="A5812" s="55" t="s">
        <v>13108</v>
      </c>
      <c r="B5812" s="55" t="s">
        <v>15446</v>
      </c>
      <c r="C5812" s="77" t="s">
        <v>25636</v>
      </c>
      <c r="D5812" s="77" t="s">
        <v>25635</v>
      </c>
    </row>
    <row r="5813" spans="1:4" x14ac:dyDescent="0.15">
      <c r="A5813" s="55" t="s">
        <v>13108</v>
      </c>
      <c r="B5813" s="55" t="s">
        <v>15446</v>
      </c>
      <c r="C5813" s="77" t="s">
        <v>25636</v>
      </c>
      <c r="D5813" s="77" t="s">
        <v>25635</v>
      </c>
    </row>
    <row r="5814" spans="1:4" x14ac:dyDescent="0.15">
      <c r="A5814" s="55" t="s">
        <v>13108</v>
      </c>
      <c r="B5814" s="55" t="s">
        <v>15444</v>
      </c>
      <c r="C5814" s="77" t="s">
        <v>25634</v>
      </c>
      <c r="D5814" s="77" t="s">
        <v>25633</v>
      </c>
    </row>
    <row r="5815" spans="1:4" x14ac:dyDescent="0.15">
      <c r="A5815" s="55" t="s">
        <v>13108</v>
      </c>
      <c r="B5815" s="55" t="s">
        <v>15442</v>
      </c>
      <c r="C5815" s="77" t="s">
        <v>25632</v>
      </c>
      <c r="D5815" s="77" t="s">
        <v>25631</v>
      </c>
    </row>
    <row r="5816" spans="1:4" x14ac:dyDescent="0.15">
      <c r="A5816" s="55" t="s">
        <v>13108</v>
      </c>
      <c r="B5816" s="55" t="s">
        <v>15440</v>
      </c>
      <c r="C5816" s="77" t="s">
        <v>25630</v>
      </c>
      <c r="D5816" s="77" t="s">
        <v>25629</v>
      </c>
    </row>
    <row r="5817" spans="1:4" x14ac:dyDescent="0.15">
      <c r="A5817" s="55" t="s">
        <v>13108</v>
      </c>
      <c r="B5817" s="55" t="s">
        <v>15438</v>
      </c>
      <c r="C5817" s="77" t="s">
        <v>25628</v>
      </c>
      <c r="D5817" s="77" t="s">
        <v>25627</v>
      </c>
    </row>
    <row r="5818" spans="1:4" x14ac:dyDescent="0.15">
      <c r="A5818" s="55" t="s">
        <v>13108</v>
      </c>
      <c r="B5818" s="55" t="s">
        <v>15436</v>
      </c>
      <c r="C5818" s="77" t="s">
        <v>25626</v>
      </c>
      <c r="D5818" s="77" t="s">
        <v>25625</v>
      </c>
    </row>
    <row r="5819" spans="1:4" x14ac:dyDescent="0.15">
      <c r="A5819" s="55" t="s">
        <v>13108</v>
      </c>
      <c r="B5819" s="55" t="s">
        <v>15436</v>
      </c>
      <c r="C5819" s="77" t="s">
        <v>25626</v>
      </c>
      <c r="D5819" s="77" t="s">
        <v>25625</v>
      </c>
    </row>
    <row r="5820" spans="1:4" x14ac:dyDescent="0.15">
      <c r="A5820" s="55" t="s">
        <v>13108</v>
      </c>
      <c r="B5820" s="55" t="s">
        <v>15434</v>
      </c>
      <c r="C5820" s="77" t="s">
        <v>25624</v>
      </c>
      <c r="D5820" s="77" t="s">
        <v>25623</v>
      </c>
    </row>
    <row r="5821" spans="1:4" x14ac:dyDescent="0.15">
      <c r="A5821" s="55" t="s">
        <v>13108</v>
      </c>
      <c r="B5821" s="55" t="s">
        <v>15432</v>
      </c>
      <c r="C5821" s="77" t="s">
        <v>25622</v>
      </c>
      <c r="D5821" s="77" t="s">
        <v>25621</v>
      </c>
    </row>
    <row r="5822" spans="1:4" x14ac:dyDescent="0.15">
      <c r="A5822" s="55" t="s">
        <v>13108</v>
      </c>
      <c r="B5822" s="55" t="s">
        <v>15430</v>
      </c>
      <c r="C5822" s="77" t="s">
        <v>25620</v>
      </c>
      <c r="D5822" s="77" t="s">
        <v>25619</v>
      </c>
    </row>
    <row r="5823" spans="1:4" x14ac:dyDescent="0.15">
      <c r="A5823" s="55" t="s">
        <v>13108</v>
      </c>
      <c r="B5823" s="55" t="s">
        <v>15428</v>
      </c>
      <c r="C5823" s="77" t="s">
        <v>25618</v>
      </c>
      <c r="D5823" s="77" t="s">
        <v>25617</v>
      </c>
    </row>
    <row r="5824" spans="1:4" x14ac:dyDescent="0.15">
      <c r="A5824" s="55" t="s">
        <v>13108</v>
      </c>
      <c r="B5824" s="55" t="s">
        <v>15424</v>
      </c>
      <c r="C5824" s="77" t="s">
        <v>25616</v>
      </c>
      <c r="D5824" s="77" t="s">
        <v>25615</v>
      </c>
    </row>
    <row r="5825" spans="1:4" x14ac:dyDescent="0.15">
      <c r="A5825" s="55" t="s">
        <v>13108</v>
      </c>
      <c r="B5825" s="55" t="s">
        <v>15422</v>
      </c>
      <c r="C5825" s="77" t="s">
        <v>25614</v>
      </c>
      <c r="D5825" s="77" t="s">
        <v>25613</v>
      </c>
    </row>
    <row r="5826" spans="1:4" x14ac:dyDescent="0.15">
      <c r="A5826" s="55" t="s">
        <v>13108</v>
      </c>
      <c r="B5826" s="55" t="s">
        <v>15420</v>
      </c>
      <c r="C5826" s="77" t="s">
        <v>25612</v>
      </c>
      <c r="D5826" s="77" t="s">
        <v>25611</v>
      </c>
    </row>
    <row r="5827" spans="1:4" x14ac:dyDescent="0.15">
      <c r="A5827" s="55" t="s">
        <v>13108</v>
      </c>
      <c r="B5827" s="55" t="s">
        <v>15418</v>
      </c>
      <c r="C5827" s="77" t="s">
        <v>25610</v>
      </c>
      <c r="D5827" s="77" t="s">
        <v>25609</v>
      </c>
    </row>
    <row r="5828" spans="1:4" x14ac:dyDescent="0.15">
      <c r="A5828" s="55" t="s">
        <v>13108</v>
      </c>
      <c r="B5828" s="55" t="s">
        <v>15416</v>
      </c>
      <c r="C5828" s="77" t="s">
        <v>25608</v>
      </c>
      <c r="D5828" s="77" t="s">
        <v>25607</v>
      </c>
    </row>
    <row r="5829" spans="1:4" x14ac:dyDescent="0.15">
      <c r="A5829" s="55" t="s">
        <v>13108</v>
      </c>
      <c r="B5829" s="55" t="s">
        <v>15414</v>
      </c>
      <c r="C5829" s="77" t="s">
        <v>25606</v>
      </c>
      <c r="D5829" s="77" t="s">
        <v>25605</v>
      </c>
    </row>
    <row r="5830" spans="1:4" x14ac:dyDescent="0.15">
      <c r="A5830" s="55" t="s">
        <v>13108</v>
      </c>
      <c r="B5830" s="55" t="s">
        <v>15412</v>
      </c>
      <c r="C5830" s="77" t="s">
        <v>25604</v>
      </c>
      <c r="D5830" s="77" t="s">
        <v>25603</v>
      </c>
    </row>
    <row r="5831" spans="1:4" x14ac:dyDescent="0.15">
      <c r="A5831" s="55" t="s">
        <v>13108</v>
      </c>
      <c r="B5831" s="55" t="s">
        <v>15410</v>
      </c>
      <c r="C5831" s="77" t="s">
        <v>25602</v>
      </c>
      <c r="D5831" s="77" t="s">
        <v>25601</v>
      </c>
    </row>
    <row r="5832" spans="1:4" x14ac:dyDescent="0.15">
      <c r="A5832" s="55" t="s">
        <v>13108</v>
      </c>
      <c r="B5832" s="55" t="s">
        <v>15408</v>
      </c>
      <c r="C5832" s="77" t="s">
        <v>25600</v>
      </c>
      <c r="D5832" s="77" t="s">
        <v>25599</v>
      </c>
    </row>
    <row r="5833" spans="1:4" x14ac:dyDescent="0.15">
      <c r="A5833" s="55" t="s">
        <v>13108</v>
      </c>
      <c r="B5833" s="55" t="s">
        <v>15406</v>
      </c>
      <c r="C5833" s="77" t="s">
        <v>25598</v>
      </c>
      <c r="D5833" s="77" t="s">
        <v>25597</v>
      </c>
    </row>
    <row r="5834" spans="1:4" x14ac:dyDescent="0.15">
      <c r="A5834" s="55" t="s">
        <v>13108</v>
      </c>
      <c r="B5834" s="55" t="s">
        <v>15404</v>
      </c>
      <c r="C5834" s="77" t="s">
        <v>25596</v>
      </c>
      <c r="D5834" s="77" t="s">
        <v>25595</v>
      </c>
    </row>
    <row r="5835" spans="1:4" x14ac:dyDescent="0.15">
      <c r="A5835" s="55" t="s">
        <v>13108</v>
      </c>
      <c r="B5835" s="55" t="s">
        <v>15402</v>
      </c>
      <c r="C5835" s="77" t="s">
        <v>25594</v>
      </c>
      <c r="D5835" s="77" t="s">
        <v>25593</v>
      </c>
    </row>
    <row r="5836" spans="1:4" x14ac:dyDescent="0.15">
      <c r="A5836" s="55" t="s">
        <v>13108</v>
      </c>
      <c r="B5836" s="55" t="s">
        <v>15400</v>
      </c>
      <c r="C5836" s="77" t="s">
        <v>25592</v>
      </c>
      <c r="D5836" s="77" t="s">
        <v>25591</v>
      </c>
    </row>
    <row r="5837" spans="1:4" x14ac:dyDescent="0.15">
      <c r="A5837" s="55" t="s">
        <v>13108</v>
      </c>
      <c r="B5837" s="55" t="s">
        <v>15398</v>
      </c>
      <c r="C5837" s="77" t="s">
        <v>25590</v>
      </c>
      <c r="D5837" s="77" t="s">
        <v>25589</v>
      </c>
    </row>
    <row r="5838" spans="1:4" x14ac:dyDescent="0.15">
      <c r="A5838" s="55" t="s">
        <v>13108</v>
      </c>
      <c r="B5838" s="55" t="s">
        <v>15396</v>
      </c>
      <c r="C5838" s="77" t="s">
        <v>25588</v>
      </c>
      <c r="D5838" s="77" t="s">
        <v>25587</v>
      </c>
    </row>
    <row r="5839" spans="1:4" x14ac:dyDescent="0.15">
      <c r="A5839" s="55" t="s">
        <v>13108</v>
      </c>
      <c r="B5839" s="55" t="s">
        <v>15094</v>
      </c>
      <c r="C5839" s="77" t="s">
        <v>25586</v>
      </c>
      <c r="D5839" s="77" t="s">
        <v>25585</v>
      </c>
    </row>
    <row r="5840" spans="1:4" x14ac:dyDescent="0.15">
      <c r="A5840" s="55" t="s">
        <v>13108</v>
      </c>
      <c r="B5840" s="55" t="s">
        <v>15092</v>
      </c>
      <c r="C5840" s="77" t="s">
        <v>25584</v>
      </c>
      <c r="D5840" s="77" t="s">
        <v>25583</v>
      </c>
    </row>
    <row r="5841" spans="1:4" x14ac:dyDescent="0.15">
      <c r="A5841" s="55" t="s">
        <v>13108</v>
      </c>
      <c r="B5841" s="55" t="s">
        <v>15090</v>
      </c>
      <c r="C5841" s="77" t="s">
        <v>25582</v>
      </c>
      <c r="D5841" s="77" t="s">
        <v>25581</v>
      </c>
    </row>
    <row r="5842" spans="1:4" x14ac:dyDescent="0.15">
      <c r="A5842" s="55" t="s">
        <v>13108</v>
      </c>
      <c r="B5842" s="55" t="s">
        <v>15088</v>
      </c>
      <c r="C5842" s="77" t="s">
        <v>25580</v>
      </c>
      <c r="D5842" s="77" t="s">
        <v>25579</v>
      </c>
    </row>
    <row r="5843" spans="1:4" x14ac:dyDescent="0.15">
      <c r="A5843" s="55" t="s">
        <v>13108</v>
      </c>
      <c r="B5843" s="55" t="s">
        <v>15086</v>
      </c>
      <c r="C5843" s="77" t="s">
        <v>25578</v>
      </c>
      <c r="D5843" s="77" t="s">
        <v>25577</v>
      </c>
    </row>
    <row r="5844" spans="1:4" x14ac:dyDescent="0.15">
      <c r="A5844" s="55" t="s">
        <v>13108</v>
      </c>
      <c r="B5844" s="55" t="s">
        <v>15084</v>
      </c>
      <c r="C5844" s="77" t="s">
        <v>25576</v>
      </c>
      <c r="D5844" s="77" t="s">
        <v>25575</v>
      </c>
    </row>
    <row r="5845" spans="1:4" x14ac:dyDescent="0.15">
      <c r="A5845" s="55" t="s">
        <v>13108</v>
      </c>
      <c r="B5845" s="55" t="s">
        <v>15082</v>
      </c>
      <c r="C5845" s="77" t="s">
        <v>25574</v>
      </c>
      <c r="D5845" s="77" t="s">
        <v>25573</v>
      </c>
    </row>
    <row r="5846" spans="1:4" x14ac:dyDescent="0.15">
      <c r="A5846" s="55" t="s">
        <v>13108</v>
      </c>
      <c r="B5846" s="55" t="s">
        <v>15080</v>
      </c>
      <c r="C5846" s="77" t="s">
        <v>25572</v>
      </c>
      <c r="D5846" s="77" t="s">
        <v>25571</v>
      </c>
    </row>
    <row r="5847" spans="1:4" x14ac:dyDescent="0.15">
      <c r="A5847" s="55" t="s">
        <v>13108</v>
      </c>
      <c r="B5847" s="55" t="s">
        <v>15078</v>
      </c>
      <c r="C5847" s="77" t="s">
        <v>25570</v>
      </c>
      <c r="D5847" s="77" t="s">
        <v>25569</v>
      </c>
    </row>
    <row r="5848" spans="1:4" x14ac:dyDescent="0.15">
      <c r="A5848" s="55" t="s">
        <v>13108</v>
      </c>
      <c r="B5848" s="55" t="s">
        <v>15076</v>
      </c>
      <c r="C5848" s="77" t="s">
        <v>25568</v>
      </c>
      <c r="D5848" s="77" t="s">
        <v>25567</v>
      </c>
    </row>
    <row r="5849" spans="1:4" x14ac:dyDescent="0.15">
      <c r="A5849" s="55" t="s">
        <v>13108</v>
      </c>
      <c r="B5849" s="55" t="s">
        <v>15074</v>
      </c>
      <c r="C5849" s="77" t="s">
        <v>25566</v>
      </c>
      <c r="D5849" s="77" t="s">
        <v>25565</v>
      </c>
    </row>
    <row r="5850" spans="1:4" x14ac:dyDescent="0.15">
      <c r="A5850" s="55" t="s">
        <v>13108</v>
      </c>
      <c r="B5850" s="55" t="s">
        <v>15072</v>
      </c>
      <c r="C5850" s="77" t="s">
        <v>25564</v>
      </c>
      <c r="D5850" s="77" t="s">
        <v>25563</v>
      </c>
    </row>
    <row r="5851" spans="1:4" x14ac:dyDescent="0.15">
      <c r="A5851" s="55" t="s">
        <v>13108</v>
      </c>
      <c r="B5851" s="55" t="s">
        <v>15070</v>
      </c>
      <c r="C5851" s="77" t="s">
        <v>25562</v>
      </c>
      <c r="D5851" s="77" t="s">
        <v>25561</v>
      </c>
    </row>
    <row r="5852" spans="1:4" x14ac:dyDescent="0.15">
      <c r="A5852" s="55" t="s">
        <v>13108</v>
      </c>
      <c r="B5852" s="55" t="s">
        <v>15068</v>
      </c>
      <c r="C5852" s="77" t="s">
        <v>25560</v>
      </c>
      <c r="D5852" s="77" t="s">
        <v>25559</v>
      </c>
    </row>
    <row r="5853" spans="1:4" x14ac:dyDescent="0.15">
      <c r="A5853" s="55" t="s">
        <v>13108</v>
      </c>
      <c r="B5853" s="55" t="s">
        <v>15066</v>
      </c>
      <c r="C5853" s="77" t="s">
        <v>25558</v>
      </c>
      <c r="D5853" s="77" t="s">
        <v>25557</v>
      </c>
    </row>
    <row r="5854" spans="1:4" x14ac:dyDescent="0.15">
      <c r="A5854" s="55" t="s">
        <v>13108</v>
      </c>
      <c r="B5854" s="55" t="s">
        <v>15064</v>
      </c>
      <c r="C5854" s="77" t="s">
        <v>25556</v>
      </c>
      <c r="D5854" s="77" t="s">
        <v>25555</v>
      </c>
    </row>
    <row r="5855" spans="1:4" x14ac:dyDescent="0.15">
      <c r="A5855" s="55" t="s">
        <v>13108</v>
      </c>
      <c r="B5855" s="55" t="s">
        <v>15062</v>
      </c>
      <c r="C5855" s="77" t="s">
        <v>25554</v>
      </c>
      <c r="D5855" s="77" t="s">
        <v>25553</v>
      </c>
    </row>
    <row r="5856" spans="1:4" x14ac:dyDescent="0.15">
      <c r="A5856" s="55" t="s">
        <v>13108</v>
      </c>
      <c r="B5856" s="55" t="s">
        <v>15060</v>
      </c>
      <c r="C5856" s="77" t="s">
        <v>25552</v>
      </c>
      <c r="D5856" s="77" t="s">
        <v>25551</v>
      </c>
    </row>
    <row r="5857" spans="1:4" x14ac:dyDescent="0.15">
      <c r="A5857" s="55" t="s">
        <v>13108</v>
      </c>
      <c r="B5857" s="55" t="s">
        <v>15058</v>
      </c>
      <c r="C5857" s="77" t="s">
        <v>25550</v>
      </c>
      <c r="D5857" s="77" t="s">
        <v>25549</v>
      </c>
    </row>
    <row r="5858" spans="1:4" x14ac:dyDescent="0.15">
      <c r="A5858" s="55" t="s">
        <v>13108</v>
      </c>
      <c r="B5858" s="55" t="s">
        <v>15056</v>
      </c>
      <c r="C5858" s="77" t="s">
        <v>25548</v>
      </c>
      <c r="D5858" s="77" t="s">
        <v>25547</v>
      </c>
    </row>
    <row r="5859" spans="1:4" x14ac:dyDescent="0.15">
      <c r="A5859" s="55" t="s">
        <v>13108</v>
      </c>
      <c r="B5859" s="55" t="s">
        <v>15054</v>
      </c>
      <c r="C5859" s="77" t="s">
        <v>25546</v>
      </c>
      <c r="D5859" s="77" t="s">
        <v>25545</v>
      </c>
    </row>
    <row r="5860" spans="1:4" x14ac:dyDescent="0.15">
      <c r="A5860" s="55" t="s">
        <v>13108</v>
      </c>
      <c r="B5860" s="55" t="s">
        <v>15052</v>
      </c>
      <c r="C5860" s="77" t="s">
        <v>25544</v>
      </c>
      <c r="D5860" s="77" t="s">
        <v>25543</v>
      </c>
    </row>
    <row r="5861" spans="1:4" x14ac:dyDescent="0.15">
      <c r="A5861" s="55" t="s">
        <v>13108</v>
      </c>
      <c r="B5861" s="55" t="s">
        <v>15050</v>
      </c>
      <c r="C5861" s="77" t="s">
        <v>25542</v>
      </c>
      <c r="D5861" s="77" t="s">
        <v>25541</v>
      </c>
    </row>
    <row r="5862" spans="1:4" x14ac:dyDescent="0.15">
      <c r="A5862" s="55" t="s">
        <v>13108</v>
      </c>
      <c r="B5862" s="55" t="s">
        <v>15048</v>
      </c>
      <c r="C5862" s="77" t="s">
        <v>25540</v>
      </c>
      <c r="D5862" s="77" t="s">
        <v>25539</v>
      </c>
    </row>
    <row r="5863" spans="1:4" x14ac:dyDescent="0.15">
      <c r="A5863" s="55" t="s">
        <v>13108</v>
      </c>
      <c r="B5863" s="55" t="s">
        <v>15046</v>
      </c>
      <c r="C5863" s="77" t="s">
        <v>25538</v>
      </c>
      <c r="D5863" s="77" t="s">
        <v>25537</v>
      </c>
    </row>
    <row r="5864" spans="1:4" x14ac:dyDescent="0.15">
      <c r="A5864" s="55" t="s">
        <v>13108</v>
      </c>
      <c r="B5864" s="55" t="s">
        <v>15044</v>
      </c>
      <c r="C5864" s="77" t="s">
        <v>25536</v>
      </c>
      <c r="D5864" s="77" t="s">
        <v>25535</v>
      </c>
    </row>
    <row r="5865" spans="1:4" x14ac:dyDescent="0.15">
      <c r="A5865" s="55" t="s">
        <v>13108</v>
      </c>
      <c r="B5865" s="55" t="s">
        <v>15043</v>
      </c>
      <c r="C5865" s="77" t="s">
        <v>25534</v>
      </c>
      <c r="D5865" s="77" t="s">
        <v>25533</v>
      </c>
    </row>
    <row r="5866" spans="1:4" x14ac:dyDescent="0.15">
      <c r="A5866" s="55" t="s">
        <v>13108</v>
      </c>
      <c r="B5866" s="55" t="s">
        <v>15041</v>
      </c>
      <c r="C5866" s="77" t="s">
        <v>25532</v>
      </c>
      <c r="D5866" s="77" t="s">
        <v>25531</v>
      </c>
    </row>
    <row r="5867" spans="1:4" x14ac:dyDescent="0.15">
      <c r="A5867" s="55" t="s">
        <v>13108</v>
      </c>
      <c r="B5867" s="55" t="s">
        <v>15039</v>
      </c>
      <c r="C5867" s="77" t="s">
        <v>25530</v>
      </c>
      <c r="D5867" s="77" t="s">
        <v>25529</v>
      </c>
    </row>
    <row r="5868" spans="1:4" x14ac:dyDescent="0.15">
      <c r="A5868" s="55" t="s">
        <v>13108</v>
      </c>
      <c r="B5868" s="55" t="s">
        <v>15037</v>
      </c>
      <c r="C5868" s="77" t="s">
        <v>25528</v>
      </c>
      <c r="D5868" s="77" t="s">
        <v>25527</v>
      </c>
    </row>
    <row r="5869" spans="1:4" x14ac:dyDescent="0.15">
      <c r="A5869" s="55" t="s">
        <v>13108</v>
      </c>
      <c r="B5869" s="55" t="s">
        <v>15035</v>
      </c>
      <c r="C5869" s="77" t="s">
        <v>25526</v>
      </c>
      <c r="D5869" s="77" t="s">
        <v>25525</v>
      </c>
    </row>
    <row r="5870" spans="1:4" x14ac:dyDescent="0.15">
      <c r="A5870" s="55" t="s">
        <v>13108</v>
      </c>
      <c r="B5870" s="55" t="s">
        <v>15033</v>
      </c>
      <c r="C5870" s="77" t="s">
        <v>25524</v>
      </c>
      <c r="D5870" s="77" t="s">
        <v>25523</v>
      </c>
    </row>
    <row r="5871" spans="1:4" x14ac:dyDescent="0.15">
      <c r="A5871" s="55" t="s">
        <v>13108</v>
      </c>
      <c r="B5871" s="55" t="s">
        <v>15031</v>
      </c>
      <c r="C5871" s="77" t="s">
        <v>25522</v>
      </c>
      <c r="D5871" s="77" t="s">
        <v>25521</v>
      </c>
    </row>
    <row r="5872" spans="1:4" x14ac:dyDescent="0.15">
      <c r="A5872" s="55" t="s">
        <v>13108</v>
      </c>
      <c r="B5872" s="55" t="s">
        <v>15029</v>
      </c>
      <c r="C5872" s="77" t="s">
        <v>25520</v>
      </c>
      <c r="D5872" s="77" t="s">
        <v>25519</v>
      </c>
    </row>
    <row r="5873" spans="1:4" x14ac:dyDescent="0.15">
      <c r="A5873" s="55" t="s">
        <v>13108</v>
      </c>
      <c r="B5873" s="55" t="s">
        <v>15027</v>
      </c>
      <c r="C5873" s="77" t="s">
        <v>25518</v>
      </c>
      <c r="D5873" s="77" t="s">
        <v>25517</v>
      </c>
    </row>
    <row r="5874" spans="1:4" x14ac:dyDescent="0.15">
      <c r="A5874" s="55" t="s">
        <v>13108</v>
      </c>
      <c r="B5874" s="55" t="s">
        <v>15025</v>
      </c>
      <c r="C5874" s="77" t="s">
        <v>25516</v>
      </c>
      <c r="D5874" s="77" t="s">
        <v>25515</v>
      </c>
    </row>
    <row r="5875" spans="1:4" x14ac:dyDescent="0.15">
      <c r="A5875" s="55" t="s">
        <v>13108</v>
      </c>
      <c r="B5875" s="55" t="s">
        <v>15023</v>
      </c>
      <c r="C5875" s="77" t="s">
        <v>25514</v>
      </c>
      <c r="D5875" s="77" t="s">
        <v>25513</v>
      </c>
    </row>
    <row r="5876" spans="1:4" x14ac:dyDescent="0.15">
      <c r="A5876" s="55" t="s">
        <v>13108</v>
      </c>
      <c r="B5876" s="55" t="s">
        <v>15021</v>
      </c>
      <c r="C5876" s="77" t="s">
        <v>25512</v>
      </c>
      <c r="D5876" s="77" t="s">
        <v>25511</v>
      </c>
    </row>
    <row r="5877" spans="1:4" x14ac:dyDescent="0.15">
      <c r="A5877" s="55" t="s">
        <v>13108</v>
      </c>
      <c r="B5877" s="55" t="s">
        <v>15019</v>
      </c>
      <c r="C5877" s="77" t="s">
        <v>25510</v>
      </c>
      <c r="D5877" s="77" t="s">
        <v>25509</v>
      </c>
    </row>
    <row r="5878" spans="1:4" x14ac:dyDescent="0.15">
      <c r="A5878" s="55" t="s">
        <v>13108</v>
      </c>
      <c r="B5878" s="55" t="s">
        <v>15017</v>
      </c>
      <c r="C5878" s="77" t="s">
        <v>25508</v>
      </c>
      <c r="D5878" s="77" t="s">
        <v>25507</v>
      </c>
    </row>
    <row r="5879" spans="1:4" x14ac:dyDescent="0.15">
      <c r="A5879" s="55" t="s">
        <v>13108</v>
      </c>
      <c r="B5879" s="55" t="s">
        <v>15015</v>
      </c>
      <c r="C5879" s="77" t="s">
        <v>25506</v>
      </c>
      <c r="D5879" s="77" t="s">
        <v>25505</v>
      </c>
    </row>
    <row r="5880" spans="1:4" x14ac:dyDescent="0.15">
      <c r="A5880" s="55" t="s">
        <v>13108</v>
      </c>
      <c r="B5880" s="55" t="s">
        <v>15013</v>
      </c>
      <c r="C5880" s="77" t="s">
        <v>25504</v>
      </c>
      <c r="D5880" s="77" t="s">
        <v>25503</v>
      </c>
    </row>
    <row r="5881" spans="1:4" x14ac:dyDescent="0.15">
      <c r="A5881" s="55" t="s">
        <v>13108</v>
      </c>
      <c r="B5881" s="55" t="s">
        <v>15011</v>
      </c>
      <c r="C5881" s="77" t="s">
        <v>25502</v>
      </c>
      <c r="D5881" s="77" t="s">
        <v>25501</v>
      </c>
    </row>
    <row r="5882" spans="1:4" x14ac:dyDescent="0.15">
      <c r="A5882" s="55" t="s">
        <v>13108</v>
      </c>
      <c r="B5882" s="55" t="s">
        <v>15009</v>
      </c>
      <c r="C5882" s="77" t="s">
        <v>25500</v>
      </c>
      <c r="D5882" s="77" t="s">
        <v>25499</v>
      </c>
    </row>
    <row r="5883" spans="1:4" x14ac:dyDescent="0.15">
      <c r="A5883" s="55" t="s">
        <v>13108</v>
      </c>
      <c r="B5883" s="55" t="s">
        <v>15007</v>
      </c>
      <c r="C5883" s="77" t="s">
        <v>25498</v>
      </c>
      <c r="D5883" s="77" t="s">
        <v>25497</v>
      </c>
    </row>
    <row r="5884" spans="1:4" x14ac:dyDescent="0.15">
      <c r="A5884" s="55" t="s">
        <v>13108</v>
      </c>
      <c r="B5884" s="55" t="s">
        <v>15005</v>
      </c>
      <c r="C5884" s="77" t="s">
        <v>25496</v>
      </c>
      <c r="D5884" s="77" t="s">
        <v>25495</v>
      </c>
    </row>
    <row r="5885" spans="1:4" x14ac:dyDescent="0.15">
      <c r="A5885" s="55" t="s">
        <v>13108</v>
      </c>
      <c r="B5885" s="55" t="s">
        <v>15003</v>
      </c>
      <c r="C5885" s="77" t="s">
        <v>25494</v>
      </c>
      <c r="D5885" s="77" t="s">
        <v>25493</v>
      </c>
    </row>
    <row r="5886" spans="1:4" x14ac:dyDescent="0.15">
      <c r="A5886" s="55" t="s">
        <v>13108</v>
      </c>
      <c r="B5886" s="55" t="s">
        <v>15001</v>
      </c>
      <c r="C5886" s="77" t="s">
        <v>25492</v>
      </c>
      <c r="D5886" s="77" t="s">
        <v>25491</v>
      </c>
    </row>
    <row r="5887" spans="1:4" x14ac:dyDescent="0.15">
      <c r="A5887" s="55" t="s">
        <v>13108</v>
      </c>
      <c r="B5887" s="55" t="s">
        <v>14999</v>
      </c>
      <c r="C5887" s="77" t="s">
        <v>25490</v>
      </c>
      <c r="D5887" s="77" t="s">
        <v>25489</v>
      </c>
    </row>
    <row r="5888" spans="1:4" x14ac:dyDescent="0.15">
      <c r="A5888" s="55" t="s">
        <v>13108</v>
      </c>
      <c r="B5888" s="55" t="s">
        <v>14997</v>
      </c>
      <c r="C5888" s="77" t="s">
        <v>25488</v>
      </c>
      <c r="D5888" s="77" t="s">
        <v>25487</v>
      </c>
    </row>
    <row r="5889" spans="1:4" x14ac:dyDescent="0.15">
      <c r="A5889" s="55" t="s">
        <v>13108</v>
      </c>
      <c r="B5889" s="55" t="s">
        <v>14995</v>
      </c>
      <c r="C5889" s="77" t="s">
        <v>25486</v>
      </c>
      <c r="D5889" s="77" t="s">
        <v>25485</v>
      </c>
    </row>
    <row r="5890" spans="1:4" x14ac:dyDescent="0.15">
      <c r="A5890" s="55" t="s">
        <v>13108</v>
      </c>
      <c r="B5890" s="55" t="s">
        <v>14993</v>
      </c>
      <c r="C5890" s="77" t="s">
        <v>25484</v>
      </c>
      <c r="D5890" s="77" t="s">
        <v>25483</v>
      </c>
    </row>
    <row r="5891" spans="1:4" x14ac:dyDescent="0.15">
      <c r="A5891" s="55" t="s">
        <v>13108</v>
      </c>
      <c r="B5891" s="55" t="s">
        <v>14991</v>
      </c>
      <c r="C5891" s="77" t="s">
        <v>25482</v>
      </c>
      <c r="D5891" s="77" t="s">
        <v>25481</v>
      </c>
    </row>
    <row r="5892" spans="1:4" x14ac:dyDescent="0.15">
      <c r="A5892" s="55" t="s">
        <v>13108</v>
      </c>
      <c r="B5892" s="55" t="s">
        <v>14989</v>
      </c>
      <c r="C5892" s="77" t="s">
        <v>25480</v>
      </c>
      <c r="D5892" s="77" t="s">
        <v>25479</v>
      </c>
    </row>
    <row r="5893" spans="1:4" x14ac:dyDescent="0.15">
      <c r="A5893" s="55" t="s">
        <v>13108</v>
      </c>
      <c r="B5893" s="55" t="s">
        <v>14987</v>
      </c>
      <c r="C5893" s="77" t="s">
        <v>25478</v>
      </c>
      <c r="D5893" s="77" t="s">
        <v>25477</v>
      </c>
    </row>
    <row r="5894" spans="1:4" x14ac:dyDescent="0.15">
      <c r="A5894" s="55" t="s">
        <v>13108</v>
      </c>
      <c r="B5894" s="55" t="s">
        <v>14985</v>
      </c>
      <c r="C5894" s="77" t="s">
        <v>25476</v>
      </c>
      <c r="D5894" s="77" t="s">
        <v>25475</v>
      </c>
    </row>
    <row r="5895" spans="1:4" x14ac:dyDescent="0.15">
      <c r="A5895" s="55" t="s">
        <v>13108</v>
      </c>
      <c r="B5895" s="55" t="s">
        <v>14983</v>
      </c>
      <c r="C5895" s="77" t="s">
        <v>25474</v>
      </c>
      <c r="D5895" s="77" t="s">
        <v>25473</v>
      </c>
    </row>
    <row r="5896" spans="1:4" x14ac:dyDescent="0.15">
      <c r="A5896" s="55" t="s">
        <v>13108</v>
      </c>
      <c r="B5896" s="55" t="s">
        <v>14981</v>
      </c>
      <c r="C5896" s="77" t="s">
        <v>25472</v>
      </c>
      <c r="D5896" s="77" t="s">
        <v>25471</v>
      </c>
    </row>
    <row r="5897" spans="1:4" x14ac:dyDescent="0.15">
      <c r="A5897" s="55" t="s">
        <v>13108</v>
      </c>
      <c r="B5897" s="55" t="s">
        <v>14979</v>
      </c>
      <c r="C5897" s="77" t="s">
        <v>25470</v>
      </c>
      <c r="D5897" s="77" t="s">
        <v>25469</v>
      </c>
    </row>
    <row r="5898" spans="1:4" x14ac:dyDescent="0.15">
      <c r="A5898" s="55" t="s">
        <v>13108</v>
      </c>
      <c r="B5898" s="55" t="s">
        <v>14977</v>
      </c>
      <c r="C5898" s="77" t="s">
        <v>25468</v>
      </c>
      <c r="D5898" s="77" t="s">
        <v>25467</v>
      </c>
    </row>
    <row r="5899" spans="1:4" x14ac:dyDescent="0.15">
      <c r="A5899" s="55" t="s">
        <v>13108</v>
      </c>
      <c r="B5899" s="55" t="s">
        <v>14975</v>
      </c>
      <c r="C5899" s="77" t="s">
        <v>25466</v>
      </c>
      <c r="D5899" s="77" t="s">
        <v>25465</v>
      </c>
    </row>
    <row r="5900" spans="1:4" x14ac:dyDescent="0.15">
      <c r="A5900" s="55" t="s">
        <v>13108</v>
      </c>
      <c r="B5900" s="55" t="s">
        <v>14973</v>
      </c>
      <c r="C5900" s="77" t="s">
        <v>25464</v>
      </c>
      <c r="D5900" s="77" t="s">
        <v>25463</v>
      </c>
    </row>
    <row r="5901" spans="1:4" x14ac:dyDescent="0.15">
      <c r="A5901" s="55" t="s">
        <v>13108</v>
      </c>
      <c r="B5901" s="55" t="s">
        <v>14971</v>
      </c>
      <c r="C5901" s="77" t="s">
        <v>25462</v>
      </c>
      <c r="D5901" s="77" t="s">
        <v>25461</v>
      </c>
    </row>
    <row r="5902" spans="1:4" x14ac:dyDescent="0.15">
      <c r="A5902" s="55" t="s">
        <v>13108</v>
      </c>
      <c r="B5902" s="55" t="s">
        <v>14969</v>
      </c>
      <c r="C5902" s="77" t="s">
        <v>25460</v>
      </c>
      <c r="D5902" s="77" t="s">
        <v>25459</v>
      </c>
    </row>
    <row r="5903" spans="1:4" x14ac:dyDescent="0.15">
      <c r="A5903" s="55" t="s">
        <v>13108</v>
      </c>
      <c r="B5903" s="55" t="s">
        <v>14967</v>
      </c>
      <c r="C5903" s="77" t="s">
        <v>25458</v>
      </c>
      <c r="D5903" s="77" t="s">
        <v>25457</v>
      </c>
    </row>
    <row r="5904" spans="1:4" x14ac:dyDescent="0.15">
      <c r="A5904" s="55" t="s">
        <v>13108</v>
      </c>
      <c r="B5904" s="55" t="s">
        <v>14965</v>
      </c>
      <c r="C5904" s="77" t="s">
        <v>25456</v>
      </c>
      <c r="D5904" s="77" t="s">
        <v>25455</v>
      </c>
    </row>
    <row r="5905" spans="1:4" x14ac:dyDescent="0.15">
      <c r="A5905" s="55" t="s">
        <v>13108</v>
      </c>
      <c r="B5905" s="55" t="s">
        <v>14963</v>
      </c>
      <c r="C5905" s="77" t="s">
        <v>25454</v>
      </c>
      <c r="D5905" s="77" t="s">
        <v>25453</v>
      </c>
    </row>
    <row r="5906" spans="1:4" x14ac:dyDescent="0.15">
      <c r="A5906" s="55" t="s">
        <v>13108</v>
      </c>
      <c r="B5906" s="55" t="s">
        <v>14961</v>
      </c>
      <c r="C5906" s="77" t="s">
        <v>25452</v>
      </c>
      <c r="D5906" s="77" t="s">
        <v>25451</v>
      </c>
    </row>
    <row r="5907" spans="1:4" x14ac:dyDescent="0.15">
      <c r="A5907" s="55" t="s">
        <v>13108</v>
      </c>
      <c r="B5907" s="55" t="s">
        <v>14959</v>
      </c>
      <c r="C5907" s="77" t="s">
        <v>25450</v>
      </c>
      <c r="D5907" s="77" t="s">
        <v>25449</v>
      </c>
    </row>
    <row r="5908" spans="1:4" x14ac:dyDescent="0.15">
      <c r="A5908" s="55" t="s">
        <v>13108</v>
      </c>
      <c r="B5908" s="55" t="s">
        <v>14957</v>
      </c>
      <c r="C5908" s="77" t="s">
        <v>25448</v>
      </c>
      <c r="D5908" s="77" t="s">
        <v>25447</v>
      </c>
    </row>
    <row r="5909" spans="1:4" x14ac:dyDescent="0.15">
      <c r="A5909" s="55" t="s">
        <v>13108</v>
      </c>
      <c r="B5909" s="55" t="s">
        <v>14955</v>
      </c>
      <c r="C5909" s="77" t="s">
        <v>25446</v>
      </c>
      <c r="D5909" s="77" t="s">
        <v>25445</v>
      </c>
    </row>
    <row r="5910" spans="1:4" x14ac:dyDescent="0.15">
      <c r="A5910" s="55" t="s">
        <v>13108</v>
      </c>
      <c r="B5910" s="55" t="s">
        <v>14953</v>
      </c>
      <c r="C5910" s="77" t="s">
        <v>25444</v>
      </c>
      <c r="D5910" s="77" t="s">
        <v>25443</v>
      </c>
    </row>
    <row r="5911" spans="1:4" x14ac:dyDescent="0.15">
      <c r="A5911" s="55" t="s">
        <v>13108</v>
      </c>
      <c r="B5911" s="55" t="s">
        <v>14951</v>
      </c>
      <c r="C5911" s="77" t="s">
        <v>25442</v>
      </c>
      <c r="D5911" s="77" t="s">
        <v>25441</v>
      </c>
    </row>
    <row r="5912" spans="1:4" x14ac:dyDescent="0.15">
      <c r="A5912" s="55" t="s">
        <v>13108</v>
      </c>
      <c r="B5912" s="55" t="s">
        <v>14949</v>
      </c>
      <c r="C5912" s="77" t="s">
        <v>25440</v>
      </c>
      <c r="D5912" s="77" t="s">
        <v>25439</v>
      </c>
    </row>
    <row r="5913" spans="1:4" x14ac:dyDescent="0.15">
      <c r="A5913" s="55" t="s">
        <v>13108</v>
      </c>
      <c r="B5913" s="55" t="s">
        <v>14948</v>
      </c>
      <c r="C5913" s="77" t="s">
        <v>25438</v>
      </c>
      <c r="D5913" s="77" t="s">
        <v>25437</v>
      </c>
    </row>
    <row r="5914" spans="1:4" x14ac:dyDescent="0.15">
      <c r="A5914" s="55" t="s">
        <v>13108</v>
      </c>
      <c r="B5914" s="55" t="s">
        <v>14946</v>
      </c>
      <c r="C5914" s="77" t="s">
        <v>25436</v>
      </c>
      <c r="D5914" s="77" t="s">
        <v>25435</v>
      </c>
    </row>
    <row r="5915" spans="1:4" x14ac:dyDescent="0.15">
      <c r="A5915" s="55" t="s">
        <v>13108</v>
      </c>
      <c r="B5915" s="55" t="s">
        <v>14944</v>
      </c>
      <c r="C5915" s="77" t="s">
        <v>25434</v>
      </c>
      <c r="D5915" s="77" t="s">
        <v>25433</v>
      </c>
    </row>
    <row r="5916" spans="1:4" x14ac:dyDescent="0.15">
      <c r="A5916" s="55" t="s">
        <v>13108</v>
      </c>
      <c r="B5916" s="55" t="s">
        <v>14943</v>
      </c>
      <c r="C5916" s="77" t="s">
        <v>25432</v>
      </c>
      <c r="D5916" s="77" t="s">
        <v>25431</v>
      </c>
    </row>
    <row r="5917" spans="1:4" x14ac:dyDescent="0.15">
      <c r="A5917" s="55" t="s">
        <v>13108</v>
      </c>
      <c r="B5917" s="55" t="s">
        <v>14941</v>
      </c>
      <c r="C5917" s="77" t="s">
        <v>25430</v>
      </c>
      <c r="D5917" s="77" t="s">
        <v>25429</v>
      </c>
    </row>
    <row r="5918" spans="1:4" x14ac:dyDescent="0.15">
      <c r="A5918" s="55" t="s">
        <v>13108</v>
      </c>
      <c r="B5918" s="55" t="s">
        <v>14939</v>
      </c>
      <c r="C5918" s="77" t="s">
        <v>25428</v>
      </c>
      <c r="D5918" s="77" t="s">
        <v>25427</v>
      </c>
    </row>
    <row r="5919" spans="1:4" x14ac:dyDescent="0.15">
      <c r="A5919" s="55" t="s">
        <v>13108</v>
      </c>
      <c r="B5919" s="55" t="s">
        <v>14937</v>
      </c>
      <c r="C5919" s="77" t="s">
        <v>25426</v>
      </c>
      <c r="D5919" s="77" t="s">
        <v>25425</v>
      </c>
    </row>
    <row r="5920" spans="1:4" x14ac:dyDescent="0.15">
      <c r="A5920" s="55" t="s">
        <v>13108</v>
      </c>
      <c r="B5920" s="55" t="s">
        <v>14935</v>
      </c>
      <c r="C5920" s="77" t="s">
        <v>25424</v>
      </c>
      <c r="D5920" s="77" t="s">
        <v>25423</v>
      </c>
    </row>
    <row r="5921" spans="1:4" x14ac:dyDescent="0.15">
      <c r="A5921" s="55" t="s">
        <v>13108</v>
      </c>
      <c r="B5921" s="55" t="s">
        <v>14933</v>
      </c>
      <c r="C5921" s="77" t="s">
        <v>25422</v>
      </c>
      <c r="D5921" s="77" t="s">
        <v>25421</v>
      </c>
    </row>
    <row r="5922" spans="1:4" x14ac:dyDescent="0.15">
      <c r="A5922" s="55" t="s">
        <v>13108</v>
      </c>
      <c r="B5922" s="55" t="s">
        <v>14931</v>
      </c>
      <c r="C5922" s="77" t="s">
        <v>25420</v>
      </c>
      <c r="D5922" s="77" t="s">
        <v>25419</v>
      </c>
    </row>
    <row r="5923" spans="1:4" x14ac:dyDescent="0.15">
      <c r="A5923" s="55" t="s">
        <v>13108</v>
      </c>
      <c r="B5923" s="55" t="s">
        <v>14929</v>
      </c>
      <c r="C5923" s="77" t="s">
        <v>25418</v>
      </c>
      <c r="D5923" s="77" t="s">
        <v>25417</v>
      </c>
    </row>
    <row r="5924" spans="1:4" x14ac:dyDescent="0.15">
      <c r="A5924" s="55" t="s">
        <v>13108</v>
      </c>
      <c r="B5924" s="55" t="s">
        <v>14927</v>
      </c>
      <c r="C5924" s="77" t="s">
        <v>25416</v>
      </c>
      <c r="D5924" s="77" t="s">
        <v>25415</v>
      </c>
    </row>
    <row r="5925" spans="1:4" x14ac:dyDescent="0.15">
      <c r="A5925" s="55" t="s">
        <v>13108</v>
      </c>
      <c r="B5925" s="55" t="s">
        <v>14743</v>
      </c>
      <c r="C5925" s="77" t="s">
        <v>25414</v>
      </c>
      <c r="D5925" s="77" t="s">
        <v>25413</v>
      </c>
    </row>
    <row r="5926" spans="1:4" x14ac:dyDescent="0.15">
      <c r="A5926" s="55" t="s">
        <v>13108</v>
      </c>
      <c r="B5926" s="55" t="s">
        <v>14741</v>
      </c>
      <c r="C5926" s="77" t="s">
        <v>25412</v>
      </c>
      <c r="D5926" s="77" t="s">
        <v>25411</v>
      </c>
    </row>
    <row r="5927" spans="1:4" x14ac:dyDescent="0.15">
      <c r="A5927" s="55" t="s">
        <v>13108</v>
      </c>
      <c r="B5927" s="55" t="s">
        <v>14739</v>
      </c>
      <c r="C5927" s="77" t="s">
        <v>25410</v>
      </c>
      <c r="D5927" s="77" t="s">
        <v>25409</v>
      </c>
    </row>
    <row r="5928" spans="1:4" x14ac:dyDescent="0.15">
      <c r="A5928" s="55" t="s">
        <v>13108</v>
      </c>
      <c r="B5928" s="55" t="s">
        <v>14737</v>
      </c>
      <c r="C5928" s="77" t="s">
        <v>25408</v>
      </c>
      <c r="D5928" s="77" t="s">
        <v>25407</v>
      </c>
    </row>
    <row r="5929" spans="1:4" x14ac:dyDescent="0.15">
      <c r="A5929" s="55" t="s">
        <v>13108</v>
      </c>
      <c r="B5929" s="55" t="s">
        <v>14735</v>
      </c>
      <c r="C5929" s="77" t="s">
        <v>25406</v>
      </c>
      <c r="D5929" s="77" t="s">
        <v>25405</v>
      </c>
    </row>
    <row r="5930" spans="1:4" x14ac:dyDescent="0.15">
      <c r="A5930" s="55" t="s">
        <v>13108</v>
      </c>
      <c r="B5930" s="55" t="s">
        <v>14733</v>
      </c>
      <c r="C5930" s="77" t="s">
        <v>25404</v>
      </c>
      <c r="D5930" s="77" t="s">
        <v>25403</v>
      </c>
    </row>
    <row r="5931" spans="1:4" x14ac:dyDescent="0.15">
      <c r="A5931" s="55" t="s">
        <v>13108</v>
      </c>
      <c r="B5931" s="55" t="s">
        <v>14731</v>
      </c>
      <c r="C5931" s="77" t="s">
        <v>25402</v>
      </c>
      <c r="D5931" s="77" t="s">
        <v>25401</v>
      </c>
    </row>
    <row r="5932" spans="1:4" x14ac:dyDescent="0.15">
      <c r="A5932" s="55" t="s">
        <v>13108</v>
      </c>
      <c r="B5932" s="55" t="s">
        <v>14729</v>
      </c>
      <c r="C5932" s="77" t="s">
        <v>25400</v>
      </c>
      <c r="D5932" s="77" t="s">
        <v>25399</v>
      </c>
    </row>
    <row r="5933" spans="1:4" x14ac:dyDescent="0.15">
      <c r="A5933" s="55" t="s">
        <v>13108</v>
      </c>
      <c r="B5933" s="55" t="s">
        <v>14727</v>
      </c>
      <c r="C5933" s="77" t="s">
        <v>25398</v>
      </c>
      <c r="D5933" s="77" t="s">
        <v>25397</v>
      </c>
    </row>
    <row r="5934" spans="1:4" x14ac:dyDescent="0.15">
      <c r="A5934" s="55" t="s">
        <v>13108</v>
      </c>
      <c r="B5934" s="55" t="s">
        <v>14725</v>
      </c>
      <c r="C5934" s="77" t="s">
        <v>25396</v>
      </c>
      <c r="D5934" s="77" t="s">
        <v>25395</v>
      </c>
    </row>
    <row r="5935" spans="1:4" x14ac:dyDescent="0.15">
      <c r="A5935" s="55" t="s">
        <v>13108</v>
      </c>
      <c r="B5935" s="55" t="s">
        <v>14723</v>
      </c>
      <c r="C5935" s="77" t="s">
        <v>25394</v>
      </c>
      <c r="D5935" s="77" t="s">
        <v>25393</v>
      </c>
    </row>
    <row r="5936" spans="1:4" x14ac:dyDescent="0.15">
      <c r="A5936" s="55" t="s">
        <v>13108</v>
      </c>
      <c r="B5936" s="55" t="s">
        <v>14721</v>
      </c>
      <c r="C5936" s="77" t="s">
        <v>25392</v>
      </c>
      <c r="D5936" s="77" t="s">
        <v>25391</v>
      </c>
    </row>
    <row r="5937" spans="1:4" x14ac:dyDescent="0.15">
      <c r="A5937" s="55" t="s">
        <v>13108</v>
      </c>
      <c r="B5937" s="55" t="s">
        <v>14719</v>
      </c>
      <c r="C5937" s="77" t="s">
        <v>25390</v>
      </c>
      <c r="D5937" s="77" t="s">
        <v>25389</v>
      </c>
    </row>
    <row r="5938" spans="1:4" x14ac:dyDescent="0.15">
      <c r="A5938" s="55" t="s">
        <v>13108</v>
      </c>
      <c r="B5938" s="55" t="s">
        <v>14717</v>
      </c>
      <c r="C5938" s="77" t="s">
        <v>25388</v>
      </c>
      <c r="D5938" s="77" t="s">
        <v>25387</v>
      </c>
    </row>
    <row r="5939" spans="1:4" x14ac:dyDescent="0.15">
      <c r="A5939" s="55" t="s">
        <v>13108</v>
      </c>
      <c r="B5939" s="55" t="s">
        <v>14715</v>
      </c>
      <c r="C5939" s="77" t="s">
        <v>25386</v>
      </c>
      <c r="D5939" s="77" t="s">
        <v>25385</v>
      </c>
    </row>
    <row r="5940" spans="1:4" x14ac:dyDescent="0.15">
      <c r="A5940" s="55" t="s">
        <v>13108</v>
      </c>
      <c r="B5940" s="55" t="s">
        <v>14713</v>
      </c>
      <c r="C5940" s="77" t="s">
        <v>25384</v>
      </c>
      <c r="D5940" s="77" t="s">
        <v>25383</v>
      </c>
    </row>
    <row r="5941" spans="1:4" x14ac:dyDescent="0.15">
      <c r="A5941" s="55" t="s">
        <v>13108</v>
      </c>
      <c r="B5941" s="55" t="s">
        <v>14711</v>
      </c>
      <c r="C5941" s="77" t="s">
        <v>25382</v>
      </c>
      <c r="D5941" s="77" t="s">
        <v>25381</v>
      </c>
    </row>
    <row r="5942" spans="1:4" x14ac:dyDescent="0.15">
      <c r="A5942" s="55" t="s">
        <v>13108</v>
      </c>
      <c r="B5942" s="55" t="s">
        <v>14709</v>
      </c>
      <c r="C5942" s="77" t="s">
        <v>25380</v>
      </c>
      <c r="D5942" s="77" t="s">
        <v>25379</v>
      </c>
    </row>
    <row r="5943" spans="1:4" x14ac:dyDescent="0.15">
      <c r="A5943" s="55" t="s">
        <v>13108</v>
      </c>
      <c r="B5943" s="55" t="s">
        <v>14707</v>
      </c>
      <c r="C5943" s="77" t="s">
        <v>25378</v>
      </c>
      <c r="D5943" s="77" t="s">
        <v>25377</v>
      </c>
    </row>
    <row r="5944" spans="1:4" x14ac:dyDescent="0.15">
      <c r="A5944" s="55" t="s">
        <v>13108</v>
      </c>
      <c r="B5944" s="55" t="s">
        <v>14705</v>
      </c>
      <c r="C5944" s="77" t="s">
        <v>25376</v>
      </c>
      <c r="D5944" s="77" t="s">
        <v>25375</v>
      </c>
    </row>
    <row r="5945" spans="1:4" x14ac:dyDescent="0.15">
      <c r="A5945" s="55" t="s">
        <v>13108</v>
      </c>
      <c r="B5945" s="55" t="s">
        <v>14703</v>
      </c>
      <c r="C5945" s="77" t="s">
        <v>25374</v>
      </c>
      <c r="D5945" s="77" t="s">
        <v>25373</v>
      </c>
    </row>
    <row r="5946" spans="1:4" x14ac:dyDescent="0.15">
      <c r="A5946" s="55" t="s">
        <v>13108</v>
      </c>
      <c r="B5946" s="55" t="s">
        <v>14701</v>
      </c>
      <c r="C5946" s="77" t="s">
        <v>25372</v>
      </c>
      <c r="D5946" s="77" t="s">
        <v>25371</v>
      </c>
    </row>
    <row r="5947" spans="1:4" x14ac:dyDescent="0.15">
      <c r="A5947" s="55" t="s">
        <v>13108</v>
      </c>
      <c r="B5947" s="55" t="s">
        <v>14699</v>
      </c>
      <c r="C5947" s="77" t="s">
        <v>25370</v>
      </c>
      <c r="D5947" s="77" t="s">
        <v>1384</v>
      </c>
    </row>
    <row r="5948" spans="1:4" x14ac:dyDescent="0.15">
      <c r="A5948" s="55" t="s">
        <v>13108</v>
      </c>
      <c r="B5948" s="55" t="s">
        <v>14697</v>
      </c>
      <c r="C5948" s="77" t="s">
        <v>25369</v>
      </c>
      <c r="D5948" s="77" t="s">
        <v>25368</v>
      </c>
    </row>
    <row r="5949" spans="1:4" x14ac:dyDescent="0.15">
      <c r="A5949" s="55" t="s">
        <v>13108</v>
      </c>
      <c r="B5949" s="55" t="s">
        <v>14695</v>
      </c>
      <c r="C5949" s="77" t="s">
        <v>25367</v>
      </c>
      <c r="D5949" s="77" t="s">
        <v>25366</v>
      </c>
    </row>
    <row r="5950" spans="1:4" x14ac:dyDescent="0.15">
      <c r="A5950" s="55" t="s">
        <v>13108</v>
      </c>
      <c r="B5950" s="55" t="s">
        <v>14693</v>
      </c>
      <c r="C5950" s="77" t="s">
        <v>25365</v>
      </c>
      <c r="D5950" s="77" t="s">
        <v>25364</v>
      </c>
    </row>
    <row r="5951" spans="1:4" x14ac:dyDescent="0.15">
      <c r="A5951" s="55" t="s">
        <v>13108</v>
      </c>
      <c r="B5951" s="55" t="s">
        <v>14691</v>
      </c>
      <c r="C5951" s="77" t="s">
        <v>25363</v>
      </c>
      <c r="D5951" s="77" t="s">
        <v>25362</v>
      </c>
    </row>
    <row r="5952" spans="1:4" x14ac:dyDescent="0.15">
      <c r="A5952" s="55" t="s">
        <v>13108</v>
      </c>
      <c r="B5952" s="55" t="s">
        <v>14689</v>
      </c>
      <c r="C5952" s="77" t="s">
        <v>25361</v>
      </c>
      <c r="D5952" s="77" t="s">
        <v>25360</v>
      </c>
    </row>
    <row r="5953" spans="1:4" x14ac:dyDescent="0.15">
      <c r="A5953" s="55" t="s">
        <v>13108</v>
      </c>
      <c r="B5953" s="55" t="s">
        <v>14687</v>
      </c>
      <c r="C5953" s="77" t="s">
        <v>25359</v>
      </c>
      <c r="D5953" s="77" t="s">
        <v>25358</v>
      </c>
    </row>
    <row r="5954" spans="1:4" x14ac:dyDescent="0.15">
      <c r="A5954" s="55" t="s">
        <v>13108</v>
      </c>
      <c r="B5954" s="55" t="s">
        <v>14685</v>
      </c>
      <c r="C5954" s="77" t="s">
        <v>25357</v>
      </c>
      <c r="D5954" s="77" t="s">
        <v>25356</v>
      </c>
    </row>
    <row r="5955" spans="1:4" x14ac:dyDescent="0.15">
      <c r="A5955" s="55" t="s">
        <v>13108</v>
      </c>
      <c r="B5955" s="55" t="s">
        <v>14683</v>
      </c>
      <c r="C5955" s="77" t="s">
        <v>25355</v>
      </c>
      <c r="D5955" s="77" t="s">
        <v>25354</v>
      </c>
    </row>
    <row r="5956" spans="1:4" x14ac:dyDescent="0.15">
      <c r="A5956" s="55" t="s">
        <v>13108</v>
      </c>
      <c r="B5956" s="55" t="s">
        <v>14681</v>
      </c>
      <c r="C5956" s="77" t="s">
        <v>25353</v>
      </c>
      <c r="D5956" s="77" t="s">
        <v>25352</v>
      </c>
    </row>
    <row r="5957" spans="1:4" x14ac:dyDescent="0.15">
      <c r="A5957" s="55" t="s">
        <v>13108</v>
      </c>
      <c r="B5957" s="55" t="s">
        <v>14679</v>
      </c>
      <c r="C5957" s="77" t="s">
        <v>25351</v>
      </c>
      <c r="D5957" s="77" t="s">
        <v>25350</v>
      </c>
    </row>
    <row r="5958" spans="1:4" x14ac:dyDescent="0.15">
      <c r="A5958" s="55" t="s">
        <v>13108</v>
      </c>
      <c r="B5958" s="55" t="s">
        <v>14677</v>
      </c>
      <c r="C5958" s="77" t="s">
        <v>25349</v>
      </c>
      <c r="D5958" s="77" t="s">
        <v>25348</v>
      </c>
    </row>
    <row r="5959" spans="1:4" x14ac:dyDescent="0.15">
      <c r="A5959" s="55" t="s">
        <v>13108</v>
      </c>
      <c r="B5959" s="55" t="s">
        <v>14676</v>
      </c>
      <c r="C5959" s="77" t="s">
        <v>25347</v>
      </c>
      <c r="D5959" s="77" t="s">
        <v>25346</v>
      </c>
    </row>
    <row r="5960" spans="1:4" x14ac:dyDescent="0.15">
      <c r="A5960" s="55" t="s">
        <v>13108</v>
      </c>
      <c r="B5960" s="55" t="s">
        <v>14674</v>
      </c>
      <c r="C5960" s="77" t="s">
        <v>25345</v>
      </c>
      <c r="D5960" s="77" t="s">
        <v>25344</v>
      </c>
    </row>
    <row r="5961" spans="1:4" x14ac:dyDescent="0.15">
      <c r="A5961" s="55" t="s">
        <v>13108</v>
      </c>
      <c r="B5961" s="55" t="s">
        <v>14672</v>
      </c>
      <c r="C5961" s="77" t="s">
        <v>25343</v>
      </c>
      <c r="D5961" s="77" t="s">
        <v>25342</v>
      </c>
    </row>
    <row r="5962" spans="1:4" x14ac:dyDescent="0.15">
      <c r="A5962" s="55" t="s">
        <v>13108</v>
      </c>
      <c r="B5962" s="55" t="s">
        <v>14670</v>
      </c>
      <c r="C5962" s="77" t="s">
        <v>25341</v>
      </c>
      <c r="D5962" s="77" t="s">
        <v>25340</v>
      </c>
    </row>
    <row r="5963" spans="1:4" x14ac:dyDescent="0.15">
      <c r="A5963" s="55" t="s">
        <v>13108</v>
      </c>
      <c r="B5963" s="55" t="s">
        <v>14668</v>
      </c>
      <c r="C5963" s="77" t="s">
        <v>25339</v>
      </c>
      <c r="D5963" s="77" t="s">
        <v>25338</v>
      </c>
    </row>
    <row r="5964" spans="1:4" x14ac:dyDescent="0.15">
      <c r="A5964" s="55" t="s">
        <v>13108</v>
      </c>
      <c r="B5964" s="55" t="s">
        <v>14666</v>
      </c>
      <c r="C5964" s="77" t="s">
        <v>25337</v>
      </c>
      <c r="D5964" s="77" t="s">
        <v>25336</v>
      </c>
    </row>
    <row r="5965" spans="1:4" x14ac:dyDescent="0.15">
      <c r="A5965" s="55" t="s">
        <v>13108</v>
      </c>
      <c r="B5965" s="55" t="s">
        <v>14664</v>
      </c>
      <c r="C5965" s="77" t="s">
        <v>25335</v>
      </c>
      <c r="D5965" s="77" t="s">
        <v>25334</v>
      </c>
    </row>
    <row r="5966" spans="1:4" x14ac:dyDescent="0.15">
      <c r="A5966" s="55" t="s">
        <v>13108</v>
      </c>
      <c r="B5966" s="55" t="s">
        <v>14662</v>
      </c>
      <c r="C5966" s="77" t="s">
        <v>25333</v>
      </c>
      <c r="D5966" s="77" t="s">
        <v>25332</v>
      </c>
    </row>
    <row r="5967" spans="1:4" x14ac:dyDescent="0.15">
      <c r="A5967" s="55" t="s">
        <v>13108</v>
      </c>
      <c r="B5967" s="55" t="s">
        <v>14660</v>
      </c>
      <c r="C5967" s="77" t="s">
        <v>25331</v>
      </c>
      <c r="D5967" s="77" t="s">
        <v>25330</v>
      </c>
    </row>
    <row r="5968" spans="1:4" x14ac:dyDescent="0.15">
      <c r="A5968" s="55" t="s">
        <v>13108</v>
      </c>
      <c r="B5968" s="55" t="s">
        <v>14658</v>
      </c>
      <c r="C5968" s="77" t="s">
        <v>25329</v>
      </c>
      <c r="D5968" s="77" t="s">
        <v>25328</v>
      </c>
    </row>
    <row r="5969" spans="1:4" x14ac:dyDescent="0.15">
      <c r="A5969" s="55" t="s">
        <v>13108</v>
      </c>
      <c r="B5969" s="55" t="s">
        <v>14657</v>
      </c>
      <c r="C5969" s="77" t="s">
        <v>25327</v>
      </c>
      <c r="D5969" s="77" t="s">
        <v>25326</v>
      </c>
    </row>
    <row r="5970" spans="1:4" x14ac:dyDescent="0.15">
      <c r="A5970" s="55" t="s">
        <v>13108</v>
      </c>
      <c r="B5970" s="55" t="s">
        <v>14655</v>
      </c>
      <c r="C5970" s="77" t="s">
        <v>25325</v>
      </c>
      <c r="D5970" s="77" t="s">
        <v>25324</v>
      </c>
    </row>
    <row r="5971" spans="1:4" x14ac:dyDescent="0.15">
      <c r="A5971" s="55" t="s">
        <v>13108</v>
      </c>
      <c r="B5971" s="55" t="s">
        <v>14653</v>
      </c>
      <c r="C5971" s="77" t="s">
        <v>25323</v>
      </c>
      <c r="D5971" s="77" t="s">
        <v>25322</v>
      </c>
    </row>
    <row r="5972" spans="1:4" x14ac:dyDescent="0.15">
      <c r="A5972" s="55" t="s">
        <v>13108</v>
      </c>
      <c r="B5972" s="55" t="s">
        <v>14651</v>
      </c>
      <c r="C5972" s="77" t="s">
        <v>25321</v>
      </c>
      <c r="D5972" s="77" t="s">
        <v>25320</v>
      </c>
    </row>
    <row r="5973" spans="1:4" x14ac:dyDescent="0.15">
      <c r="A5973" s="55" t="s">
        <v>13108</v>
      </c>
      <c r="B5973" s="55" t="s">
        <v>14649</v>
      </c>
      <c r="C5973" s="77" t="s">
        <v>25319</v>
      </c>
      <c r="D5973" s="77" t="s">
        <v>25318</v>
      </c>
    </row>
    <row r="5974" spans="1:4" x14ac:dyDescent="0.15">
      <c r="A5974" s="55" t="s">
        <v>13108</v>
      </c>
      <c r="B5974" s="55" t="s">
        <v>14647</v>
      </c>
      <c r="C5974" s="77" t="s">
        <v>25317</v>
      </c>
      <c r="D5974" s="77" t="s">
        <v>25316</v>
      </c>
    </row>
    <row r="5975" spans="1:4" x14ac:dyDescent="0.15">
      <c r="A5975" s="55" t="s">
        <v>13108</v>
      </c>
      <c r="B5975" s="55" t="s">
        <v>14645</v>
      </c>
      <c r="C5975" s="77" t="s">
        <v>25315</v>
      </c>
      <c r="D5975" s="77" t="s">
        <v>25314</v>
      </c>
    </row>
    <row r="5976" spans="1:4" x14ac:dyDescent="0.15">
      <c r="A5976" s="55" t="s">
        <v>13108</v>
      </c>
      <c r="B5976" s="55" t="s">
        <v>14643</v>
      </c>
      <c r="C5976" s="77" t="s">
        <v>25313</v>
      </c>
      <c r="D5976" s="77" t="s">
        <v>25312</v>
      </c>
    </row>
    <row r="5977" spans="1:4" x14ac:dyDescent="0.15">
      <c r="A5977" s="55" t="s">
        <v>13108</v>
      </c>
      <c r="B5977" s="55" t="s">
        <v>14641</v>
      </c>
      <c r="C5977" s="77" t="s">
        <v>25311</v>
      </c>
      <c r="D5977" s="77" t="s">
        <v>25310</v>
      </c>
    </row>
    <row r="5978" spans="1:4" x14ac:dyDescent="0.15">
      <c r="A5978" s="55" t="s">
        <v>13108</v>
      </c>
      <c r="B5978" s="55" t="s">
        <v>14639</v>
      </c>
      <c r="C5978" s="77" t="s">
        <v>25309</v>
      </c>
      <c r="D5978" s="77" t="s">
        <v>25308</v>
      </c>
    </row>
    <row r="5979" spans="1:4" x14ac:dyDescent="0.15">
      <c r="A5979" s="55" t="s">
        <v>13108</v>
      </c>
      <c r="B5979" s="55" t="s">
        <v>14480</v>
      </c>
      <c r="C5979" s="77" t="s">
        <v>25307</v>
      </c>
      <c r="D5979" s="77" t="s">
        <v>25306</v>
      </c>
    </row>
    <row r="5980" spans="1:4" x14ac:dyDescent="0.15">
      <c r="A5980" s="55" t="s">
        <v>13108</v>
      </c>
      <c r="B5980" s="55" t="s">
        <v>14478</v>
      </c>
      <c r="C5980" s="77" t="s">
        <v>25305</v>
      </c>
      <c r="D5980" s="77" t="s">
        <v>25304</v>
      </c>
    </row>
    <row r="5981" spans="1:4" x14ac:dyDescent="0.15">
      <c r="A5981" s="55" t="s">
        <v>13108</v>
      </c>
      <c r="B5981" s="55" t="s">
        <v>14476</v>
      </c>
      <c r="C5981" s="77" t="s">
        <v>25303</v>
      </c>
      <c r="D5981" s="77" t="s">
        <v>25302</v>
      </c>
    </row>
    <row r="5982" spans="1:4" x14ac:dyDescent="0.15">
      <c r="A5982" s="55" t="s">
        <v>13108</v>
      </c>
      <c r="B5982" s="55" t="s">
        <v>14475</v>
      </c>
      <c r="C5982" s="77" t="s">
        <v>25301</v>
      </c>
      <c r="D5982" s="77" t="s">
        <v>25300</v>
      </c>
    </row>
    <row r="5983" spans="1:4" x14ac:dyDescent="0.15">
      <c r="A5983" s="55" t="s">
        <v>13108</v>
      </c>
      <c r="B5983" s="55" t="s">
        <v>14473</v>
      </c>
      <c r="C5983" s="77" t="s">
        <v>25299</v>
      </c>
      <c r="D5983" s="77" t="s">
        <v>25298</v>
      </c>
    </row>
    <row r="5984" spans="1:4" x14ac:dyDescent="0.15">
      <c r="A5984" s="55" t="s">
        <v>13108</v>
      </c>
      <c r="B5984" s="55" t="s">
        <v>14471</v>
      </c>
      <c r="C5984" s="77" t="s">
        <v>25297</v>
      </c>
      <c r="D5984" s="77" t="s">
        <v>25296</v>
      </c>
    </row>
    <row r="5985" spans="1:4" x14ac:dyDescent="0.15">
      <c r="A5985" s="55" t="s">
        <v>13108</v>
      </c>
      <c r="B5985" s="55" t="s">
        <v>14469</v>
      </c>
      <c r="C5985" s="77" t="s">
        <v>25295</v>
      </c>
      <c r="D5985" s="77" t="s">
        <v>25294</v>
      </c>
    </row>
    <row r="5986" spans="1:4" x14ac:dyDescent="0.15">
      <c r="A5986" s="55" t="s">
        <v>13108</v>
      </c>
      <c r="B5986" s="55" t="s">
        <v>14467</v>
      </c>
      <c r="C5986" s="77" t="s">
        <v>25293</v>
      </c>
      <c r="D5986" s="77" t="s">
        <v>25292</v>
      </c>
    </row>
    <row r="5987" spans="1:4" x14ac:dyDescent="0.15">
      <c r="A5987" s="55" t="s">
        <v>13108</v>
      </c>
      <c r="B5987" s="55" t="s">
        <v>14465</v>
      </c>
      <c r="C5987" s="77" t="s">
        <v>25291</v>
      </c>
      <c r="D5987" s="77" t="s">
        <v>25290</v>
      </c>
    </row>
    <row r="5988" spans="1:4" x14ac:dyDescent="0.15">
      <c r="A5988" s="55" t="s">
        <v>13108</v>
      </c>
      <c r="B5988" s="55" t="s">
        <v>14463</v>
      </c>
      <c r="C5988" s="77" t="s">
        <v>25289</v>
      </c>
      <c r="D5988" s="77" t="s">
        <v>25288</v>
      </c>
    </row>
    <row r="5989" spans="1:4" x14ac:dyDescent="0.15">
      <c r="A5989" s="55" t="s">
        <v>13108</v>
      </c>
      <c r="B5989" s="55" t="s">
        <v>14461</v>
      </c>
      <c r="C5989" s="77" t="s">
        <v>25287</v>
      </c>
      <c r="D5989" s="77" t="s">
        <v>25286</v>
      </c>
    </row>
    <row r="5990" spans="1:4" x14ac:dyDescent="0.15">
      <c r="A5990" s="55" t="s">
        <v>13108</v>
      </c>
      <c r="B5990" s="55" t="s">
        <v>14459</v>
      </c>
      <c r="C5990" s="77" t="s">
        <v>25285</v>
      </c>
      <c r="D5990" s="77" t="s">
        <v>25284</v>
      </c>
    </row>
    <row r="5991" spans="1:4" x14ac:dyDescent="0.15">
      <c r="A5991" s="55" t="s">
        <v>13108</v>
      </c>
      <c r="B5991" s="55" t="s">
        <v>14457</v>
      </c>
      <c r="C5991" s="77" t="s">
        <v>25283</v>
      </c>
      <c r="D5991" s="77" t="s">
        <v>25283</v>
      </c>
    </row>
    <row r="5992" spans="1:4" x14ac:dyDescent="0.15">
      <c r="A5992" s="55" t="s">
        <v>13108</v>
      </c>
      <c r="B5992" s="55" t="s">
        <v>14455</v>
      </c>
      <c r="C5992" s="77" t="s">
        <v>25282</v>
      </c>
      <c r="D5992" s="77" t="s">
        <v>25281</v>
      </c>
    </row>
    <row r="5993" spans="1:4" x14ac:dyDescent="0.15">
      <c r="A5993" s="55" t="s">
        <v>13108</v>
      </c>
      <c r="B5993" s="55" t="s">
        <v>14453</v>
      </c>
      <c r="C5993" s="77" t="s">
        <v>25280</v>
      </c>
      <c r="D5993" s="77" t="s">
        <v>25279</v>
      </c>
    </row>
    <row r="5994" spans="1:4" x14ac:dyDescent="0.15">
      <c r="A5994" s="55" t="s">
        <v>13108</v>
      </c>
      <c r="B5994" s="55" t="s">
        <v>14451</v>
      </c>
      <c r="C5994" s="77" t="s">
        <v>25278</v>
      </c>
      <c r="D5994" s="77" t="s">
        <v>25277</v>
      </c>
    </row>
    <row r="5995" spans="1:4" x14ac:dyDescent="0.15">
      <c r="A5995" s="55" t="s">
        <v>13108</v>
      </c>
      <c r="B5995" s="55" t="s">
        <v>14449</v>
      </c>
      <c r="C5995" s="77" t="s">
        <v>25276</v>
      </c>
      <c r="D5995" s="77" t="s">
        <v>25275</v>
      </c>
    </row>
    <row r="5996" spans="1:4" x14ac:dyDescent="0.15">
      <c r="A5996" s="55" t="s">
        <v>13108</v>
      </c>
      <c r="B5996" s="55" t="s">
        <v>14447</v>
      </c>
      <c r="C5996" s="77" t="s">
        <v>25274</v>
      </c>
      <c r="D5996" s="77" t="s">
        <v>25273</v>
      </c>
    </row>
    <row r="5997" spans="1:4" x14ac:dyDescent="0.15">
      <c r="A5997" s="55" t="s">
        <v>13108</v>
      </c>
      <c r="B5997" s="55" t="s">
        <v>14445</v>
      </c>
      <c r="C5997" s="77" t="s">
        <v>25272</v>
      </c>
      <c r="D5997" s="77" t="s">
        <v>25271</v>
      </c>
    </row>
    <row r="5998" spans="1:4" x14ac:dyDescent="0.15">
      <c r="A5998" s="55" t="s">
        <v>13108</v>
      </c>
      <c r="B5998" s="55" t="s">
        <v>14443</v>
      </c>
      <c r="C5998" s="77" t="s">
        <v>25270</v>
      </c>
      <c r="D5998" s="77" t="s">
        <v>25269</v>
      </c>
    </row>
    <row r="5999" spans="1:4" x14ac:dyDescent="0.15">
      <c r="A5999" s="55" t="s">
        <v>13108</v>
      </c>
      <c r="B5999" s="55" t="s">
        <v>14441</v>
      </c>
      <c r="C5999" s="77" t="s">
        <v>25268</v>
      </c>
      <c r="D5999" s="77" t="s">
        <v>25267</v>
      </c>
    </row>
    <row r="6000" spans="1:4" x14ac:dyDescent="0.15">
      <c r="A6000" s="55" t="s">
        <v>13108</v>
      </c>
      <c r="B6000" s="55" t="s">
        <v>14439</v>
      </c>
      <c r="C6000" s="77" t="s">
        <v>25266</v>
      </c>
      <c r="D6000" s="77" t="s">
        <v>25265</v>
      </c>
    </row>
    <row r="6001" spans="1:4" x14ac:dyDescent="0.15">
      <c r="A6001" s="55" t="s">
        <v>13108</v>
      </c>
      <c r="B6001" s="55" t="s">
        <v>14437</v>
      </c>
      <c r="C6001" s="77" t="s">
        <v>25264</v>
      </c>
      <c r="D6001" s="77" t="s">
        <v>25263</v>
      </c>
    </row>
    <row r="6002" spans="1:4" x14ac:dyDescent="0.15">
      <c r="A6002" s="55" t="s">
        <v>13108</v>
      </c>
      <c r="B6002" s="55" t="s">
        <v>14435</v>
      </c>
      <c r="C6002" s="77" t="s">
        <v>25262</v>
      </c>
      <c r="D6002" s="77" t="s">
        <v>25261</v>
      </c>
    </row>
    <row r="6003" spans="1:4" x14ac:dyDescent="0.15">
      <c r="A6003" s="55" t="s">
        <v>13108</v>
      </c>
      <c r="B6003" s="55" t="s">
        <v>14433</v>
      </c>
      <c r="C6003" s="77" t="s">
        <v>25260</v>
      </c>
      <c r="D6003" s="77" t="s">
        <v>25259</v>
      </c>
    </row>
    <row r="6004" spans="1:4" x14ac:dyDescent="0.15">
      <c r="A6004" s="55" t="s">
        <v>13108</v>
      </c>
      <c r="B6004" s="55" t="s">
        <v>14431</v>
      </c>
      <c r="C6004" s="77" t="s">
        <v>25258</v>
      </c>
      <c r="D6004" s="77" t="s">
        <v>25257</v>
      </c>
    </row>
    <row r="6005" spans="1:4" x14ac:dyDescent="0.15">
      <c r="A6005" s="55" t="s">
        <v>13108</v>
      </c>
      <c r="B6005" s="55" t="s">
        <v>14429</v>
      </c>
      <c r="C6005" s="77" t="s">
        <v>25256</v>
      </c>
      <c r="D6005" s="77" t="s">
        <v>25255</v>
      </c>
    </row>
    <row r="6006" spans="1:4" x14ac:dyDescent="0.15">
      <c r="A6006" s="55" t="s">
        <v>13108</v>
      </c>
      <c r="B6006" s="55" t="s">
        <v>14427</v>
      </c>
      <c r="C6006" s="77" t="s">
        <v>25254</v>
      </c>
      <c r="D6006" s="77" t="s">
        <v>25253</v>
      </c>
    </row>
    <row r="6007" spans="1:4" x14ac:dyDescent="0.15">
      <c r="A6007" s="55" t="s">
        <v>13108</v>
      </c>
      <c r="B6007" s="55" t="s">
        <v>14425</v>
      </c>
      <c r="C6007" s="77" t="s">
        <v>25252</v>
      </c>
      <c r="D6007" s="77" t="s">
        <v>25251</v>
      </c>
    </row>
    <row r="6008" spans="1:4" x14ac:dyDescent="0.15">
      <c r="A6008" s="55" t="s">
        <v>13108</v>
      </c>
      <c r="B6008" s="55" t="s">
        <v>14423</v>
      </c>
      <c r="C6008" s="77" t="s">
        <v>25250</v>
      </c>
      <c r="D6008" s="77" t="s">
        <v>25249</v>
      </c>
    </row>
    <row r="6009" spans="1:4" x14ac:dyDescent="0.15">
      <c r="A6009" s="55" t="s">
        <v>13108</v>
      </c>
      <c r="B6009" s="55" t="s">
        <v>14421</v>
      </c>
      <c r="C6009" s="77" t="s">
        <v>25248</v>
      </c>
      <c r="D6009" s="77" t="s">
        <v>25247</v>
      </c>
    </row>
    <row r="6010" spans="1:4" x14ac:dyDescent="0.15">
      <c r="A6010" s="55" t="s">
        <v>13108</v>
      </c>
      <c r="B6010" s="55" t="s">
        <v>14419</v>
      </c>
      <c r="C6010" s="77" t="s">
        <v>25246</v>
      </c>
      <c r="D6010" s="77" t="s">
        <v>25245</v>
      </c>
    </row>
    <row r="6011" spans="1:4" x14ac:dyDescent="0.15">
      <c r="A6011" s="55" t="s">
        <v>13108</v>
      </c>
      <c r="B6011" s="55" t="s">
        <v>14417</v>
      </c>
      <c r="C6011" s="77" t="s">
        <v>25244</v>
      </c>
      <c r="D6011" s="77" t="s">
        <v>25243</v>
      </c>
    </row>
    <row r="6012" spans="1:4" x14ac:dyDescent="0.15">
      <c r="A6012" s="55" t="s">
        <v>13108</v>
      </c>
      <c r="B6012" s="55" t="s">
        <v>14415</v>
      </c>
      <c r="C6012" s="77" t="s">
        <v>25242</v>
      </c>
      <c r="D6012" s="77" t="s">
        <v>25241</v>
      </c>
    </row>
    <row r="6013" spans="1:4" x14ac:dyDescent="0.15">
      <c r="A6013" s="55" t="s">
        <v>13108</v>
      </c>
      <c r="B6013" s="55" t="s">
        <v>14414</v>
      </c>
      <c r="C6013" s="77" t="s">
        <v>25240</v>
      </c>
      <c r="D6013" s="77" t="s">
        <v>25239</v>
      </c>
    </row>
    <row r="6014" spans="1:4" x14ac:dyDescent="0.15">
      <c r="A6014" s="55" t="s">
        <v>13108</v>
      </c>
      <c r="B6014" s="55" t="s">
        <v>14412</v>
      </c>
      <c r="C6014" s="77" t="s">
        <v>25238</v>
      </c>
      <c r="D6014" s="77" t="s">
        <v>25237</v>
      </c>
    </row>
    <row r="6015" spans="1:4" x14ac:dyDescent="0.15">
      <c r="A6015" s="55" t="s">
        <v>13108</v>
      </c>
      <c r="B6015" s="55" t="s">
        <v>14410</v>
      </c>
      <c r="C6015" s="77" t="s">
        <v>25236</v>
      </c>
      <c r="D6015" s="77" t="s">
        <v>25235</v>
      </c>
    </row>
    <row r="6016" spans="1:4" x14ac:dyDescent="0.15">
      <c r="A6016" s="55" t="s">
        <v>13108</v>
      </c>
      <c r="B6016" s="55" t="s">
        <v>14408</v>
      </c>
      <c r="C6016" s="77" t="s">
        <v>25234</v>
      </c>
      <c r="D6016" s="77" t="s">
        <v>25233</v>
      </c>
    </row>
    <row r="6017" spans="1:4" x14ac:dyDescent="0.15">
      <c r="A6017" s="55" t="s">
        <v>13108</v>
      </c>
      <c r="B6017" s="55" t="s">
        <v>14406</v>
      </c>
      <c r="C6017" s="77" t="s">
        <v>25232</v>
      </c>
      <c r="D6017" s="77" t="s">
        <v>25231</v>
      </c>
    </row>
    <row r="6018" spans="1:4" x14ac:dyDescent="0.15">
      <c r="A6018" s="55" t="s">
        <v>13108</v>
      </c>
      <c r="B6018" s="55" t="s">
        <v>14404</v>
      </c>
      <c r="C6018" s="77" t="s">
        <v>25230</v>
      </c>
      <c r="D6018" s="77" t="s">
        <v>25229</v>
      </c>
    </row>
    <row r="6019" spans="1:4" x14ac:dyDescent="0.15">
      <c r="A6019" s="55" t="s">
        <v>13108</v>
      </c>
      <c r="B6019" s="55" t="s">
        <v>14402</v>
      </c>
      <c r="C6019" s="77" t="s">
        <v>25228</v>
      </c>
      <c r="D6019" s="77" t="s">
        <v>25227</v>
      </c>
    </row>
    <row r="6020" spans="1:4" x14ac:dyDescent="0.15">
      <c r="A6020" s="55" t="s">
        <v>13108</v>
      </c>
      <c r="B6020" s="55" t="s">
        <v>14400</v>
      </c>
      <c r="C6020" s="77" t="s">
        <v>25226</v>
      </c>
      <c r="D6020" s="77" t="s">
        <v>25225</v>
      </c>
    </row>
    <row r="6021" spans="1:4" x14ac:dyDescent="0.15">
      <c r="A6021" s="55" t="s">
        <v>13108</v>
      </c>
      <c r="B6021" s="55" t="s">
        <v>14398</v>
      </c>
      <c r="C6021" s="77" t="s">
        <v>25224</v>
      </c>
      <c r="D6021" s="77" t="s">
        <v>25223</v>
      </c>
    </row>
    <row r="6022" spans="1:4" x14ac:dyDescent="0.15">
      <c r="A6022" s="55" t="s">
        <v>13108</v>
      </c>
      <c r="B6022" s="55" t="s">
        <v>14396</v>
      </c>
      <c r="C6022" s="77" t="s">
        <v>25222</v>
      </c>
      <c r="D6022" s="77" t="s">
        <v>25221</v>
      </c>
    </row>
    <row r="6023" spans="1:4" x14ac:dyDescent="0.15">
      <c r="A6023" s="55" t="s">
        <v>13108</v>
      </c>
      <c r="B6023" s="55" t="s">
        <v>14394</v>
      </c>
      <c r="C6023" s="77" t="s">
        <v>25220</v>
      </c>
      <c r="D6023" s="77" t="s">
        <v>25219</v>
      </c>
    </row>
    <row r="6024" spans="1:4" x14ac:dyDescent="0.15">
      <c r="A6024" s="55" t="s">
        <v>13108</v>
      </c>
      <c r="B6024" s="55" t="s">
        <v>14392</v>
      </c>
      <c r="C6024" s="77" t="s">
        <v>25218</v>
      </c>
      <c r="D6024" s="77" t="s">
        <v>25217</v>
      </c>
    </row>
    <row r="6025" spans="1:4" x14ac:dyDescent="0.15">
      <c r="A6025" s="55" t="s">
        <v>13108</v>
      </c>
      <c r="B6025" s="55" t="s">
        <v>14390</v>
      </c>
      <c r="C6025" s="77" t="s">
        <v>25216</v>
      </c>
      <c r="D6025" s="77" t="s">
        <v>25215</v>
      </c>
    </row>
    <row r="6026" spans="1:4" x14ac:dyDescent="0.15">
      <c r="A6026" s="55" t="s">
        <v>13108</v>
      </c>
      <c r="B6026" s="55" t="s">
        <v>14388</v>
      </c>
      <c r="C6026" s="77" t="s">
        <v>25214</v>
      </c>
      <c r="D6026" s="77" t="s">
        <v>25213</v>
      </c>
    </row>
    <row r="6027" spans="1:4" x14ac:dyDescent="0.15">
      <c r="A6027" s="55" t="s">
        <v>13108</v>
      </c>
      <c r="B6027" s="55" t="s">
        <v>14386</v>
      </c>
      <c r="C6027" s="77" t="s">
        <v>25212</v>
      </c>
      <c r="D6027" s="77" t="s">
        <v>25211</v>
      </c>
    </row>
    <row r="6028" spans="1:4" x14ac:dyDescent="0.15">
      <c r="A6028" s="55" t="s">
        <v>13108</v>
      </c>
      <c r="B6028" s="55" t="s">
        <v>14384</v>
      </c>
      <c r="C6028" s="77" t="s">
        <v>25210</v>
      </c>
      <c r="D6028" s="77" t="s">
        <v>25209</v>
      </c>
    </row>
    <row r="6029" spans="1:4" x14ac:dyDescent="0.15">
      <c r="A6029" s="55" t="s">
        <v>13108</v>
      </c>
      <c r="B6029" s="55" t="s">
        <v>14382</v>
      </c>
      <c r="C6029" s="77" t="s">
        <v>25208</v>
      </c>
      <c r="D6029" s="77" t="s">
        <v>25207</v>
      </c>
    </row>
    <row r="6030" spans="1:4" x14ac:dyDescent="0.15">
      <c r="A6030" s="55" t="s">
        <v>13108</v>
      </c>
      <c r="B6030" s="55" t="s">
        <v>14380</v>
      </c>
      <c r="C6030" s="77" t="s">
        <v>25206</v>
      </c>
      <c r="D6030" s="77" t="s">
        <v>25205</v>
      </c>
    </row>
    <row r="6031" spans="1:4" x14ac:dyDescent="0.15">
      <c r="A6031" s="55" t="s">
        <v>13108</v>
      </c>
      <c r="B6031" s="55" t="s">
        <v>14378</v>
      </c>
      <c r="C6031" s="77" t="s">
        <v>25204</v>
      </c>
      <c r="D6031" s="77" t="s">
        <v>25203</v>
      </c>
    </row>
    <row r="6032" spans="1:4" x14ac:dyDescent="0.15">
      <c r="A6032" s="55" t="s">
        <v>13108</v>
      </c>
      <c r="B6032" s="55" t="s">
        <v>14376</v>
      </c>
      <c r="C6032" s="77" t="s">
        <v>25202</v>
      </c>
      <c r="D6032" s="77" t="s">
        <v>25201</v>
      </c>
    </row>
    <row r="6033" spans="1:4" x14ac:dyDescent="0.15">
      <c r="A6033" s="55" t="s">
        <v>13108</v>
      </c>
      <c r="B6033" s="55" t="s">
        <v>14374</v>
      </c>
      <c r="C6033" s="77" t="s">
        <v>25200</v>
      </c>
      <c r="D6033" s="77" t="s">
        <v>25199</v>
      </c>
    </row>
    <row r="6034" spans="1:4" x14ac:dyDescent="0.15">
      <c r="A6034" s="55" t="s">
        <v>13108</v>
      </c>
      <c r="B6034" s="55" t="s">
        <v>14372</v>
      </c>
      <c r="C6034" s="77" t="s">
        <v>25198</v>
      </c>
      <c r="D6034" s="77" t="s">
        <v>25197</v>
      </c>
    </row>
    <row r="6035" spans="1:4" x14ac:dyDescent="0.15">
      <c r="A6035" s="55" t="s">
        <v>13108</v>
      </c>
      <c r="B6035" s="55" t="s">
        <v>14370</v>
      </c>
      <c r="C6035" s="77" t="s">
        <v>25196</v>
      </c>
      <c r="D6035" s="77" t="s">
        <v>25195</v>
      </c>
    </row>
    <row r="6036" spans="1:4" x14ac:dyDescent="0.15">
      <c r="A6036" s="55" t="s">
        <v>13108</v>
      </c>
      <c r="B6036" s="55" t="s">
        <v>14368</v>
      </c>
      <c r="C6036" s="77" t="s">
        <v>25194</v>
      </c>
      <c r="D6036" s="77" t="s">
        <v>25193</v>
      </c>
    </row>
    <row r="6037" spans="1:4" x14ac:dyDescent="0.15">
      <c r="A6037" s="55" t="s">
        <v>13108</v>
      </c>
      <c r="B6037" s="55" t="s">
        <v>14366</v>
      </c>
      <c r="C6037" s="77" t="s">
        <v>25192</v>
      </c>
      <c r="D6037" s="77" t="s">
        <v>25191</v>
      </c>
    </row>
    <row r="6038" spans="1:4" x14ac:dyDescent="0.15">
      <c r="A6038" s="55" t="s">
        <v>13108</v>
      </c>
      <c r="B6038" s="55" t="s">
        <v>14364</v>
      </c>
      <c r="C6038" s="77" t="s">
        <v>25190</v>
      </c>
      <c r="D6038" s="77" t="s">
        <v>25189</v>
      </c>
    </row>
    <row r="6039" spans="1:4" x14ac:dyDescent="0.15">
      <c r="A6039" s="55" t="s">
        <v>13108</v>
      </c>
      <c r="B6039" s="55" t="s">
        <v>14362</v>
      </c>
      <c r="C6039" s="77" t="s">
        <v>25188</v>
      </c>
      <c r="D6039" s="77" t="s">
        <v>25187</v>
      </c>
    </row>
    <row r="6040" spans="1:4" x14ac:dyDescent="0.15">
      <c r="A6040" s="55" t="s">
        <v>13108</v>
      </c>
      <c r="B6040" s="55" t="s">
        <v>14360</v>
      </c>
      <c r="C6040" s="77" t="s">
        <v>25186</v>
      </c>
      <c r="D6040" s="77" t="s">
        <v>25185</v>
      </c>
    </row>
    <row r="6041" spans="1:4" x14ac:dyDescent="0.15">
      <c r="A6041" s="55" t="s">
        <v>13108</v>
      </c>
      <c r="B6041" s="55" t="s">
        <v>13968</v>
      </c>
      <c r="C6041" s="77" t="s">
        <v>25184</v>
      </c>
      <c r="D6041" s="77" t="s">
        <v>25183</v>
      </c>
    </row>
    <row r="6042" spans="1:4" x14ac:dyDescent="0.15">
      <c r="A6042" s="55" t="s">
        <v>13108</v>
      </c>
      <c r="B6042" s="55" t="s">
        <v>13966</v>
      </c>
      <c r="C6042" s="77" t="s">
        <v>25182</v>
      </c>
      <c r="D6042" s="77" t="s">
        <v>25181</v>
      </c>
    </row>
    <row r="6043" spans="1:4" x14ac:dyDescent="0.15">
      <c r="A6043" s="55" t="s">
        <v>13108</v>
      </c>
      <c r="B6043" s="55" t="s">
        <v>13964</v>
      </c>
      <c r="C6043" s="77" t="s">
        <v>25180</v>
      </c>
      <c r="D6043" s="77" t="s">
        <v>25179</v>
      </c>
    </row>
    <row r="6044" spans="1:4" x14ac:dyDescent="0.15">
      <c r="A6044" s="55" t="s">
        <v>13108</v>
      </c>
      <c r="B6044" s="55" t="s">
        <v>13962</v>
      </c>
      <c r="C6044" s="77" t="s">
        <v>25178</v>
      </c>
      <c r="D6044" s="77" t="s">
        <v>25177</v>
      </c>
    </row>
    <row r="6045" spans="1:4" x14ac:dyDescent="0.15">
      <c r="A6045" s="55" t="s">
        <v>13108</v>
      </c>
      <c r="B6045" s="55" t="s">
        <v>13960</v>
      </c>
      <c r="C6045" s="77" t="s">
        <v>25176</v>
      </c>
      <c r="D6045" s="77" t="s">
        <v>25175</v>
      </c>
    </row>
    <row r="6046" spans="1:4" x14ac:dyDescent="0.15">
      <c r="A6046" s="55" t="s">
        <v>13108</v>
      </c>
      <c r="B6046" s="55" t="s">
        <v>13958</v>
      </c>
      <c r="C6046" s="77" t="s">
        <v>25174</v>
      </c>
      <c r="D6046" s="77" t="s">
        <v>25173</v>
      </c>
    </row>
    <row r="6047" spans="1:4" x14ac:dyDescent="0.15">
      <c r="A6047" s="55" t="s">
        <v>13108</v>
      </c>
      <c r="B6047" s="55" t="s">
        <v>13956</v>
      </c>
      <c r="C6047" s="77" t="s">
        <v>25172</v>
      </c>
      <c r="D6047" s="77" t="s">
        <v>25171</v>
      </c>
    </row>
    <row r="6048" spans="1:4" x14ac:dyDescent="0.15">
      <c r="A6048" s="55" t="s">
        <v>13108</v>
      </c>
      <c r="B6048" s="55" t="s">
        <v>13954</v>
      </c>
      <c r="C6048" s="77" t="s">
        <v>25170</v>
      </c>
      <c r="D6048" s="77" t="s">
        <v>25169</v>
      </c>
    </row>
    <row r="6049" spans="1:4" x14ac:dyDescent="0.15">
      <c r="A6049" s="55" t="s">
        <v>13108</v>
      </c>
      <c r="B6049" s="55" t="s">
        <v>13952</v>
      </c>
      <c r="C6049" s="77" t="s">
        <v>25168</v>
      </c>
      <c r="D6049" s="77" t="s">
        <v>25167</v>
      </c>
    </row>
    <row r="6050" spans="1:4" x14ac:dyDescent="0.15">
      <c r="A6050" s="55" t="s">
        <v>13108</v>
      </c>
      <c r="B6050" s="55" t="s">
        <v>13950</v>
      </c>
      <c r="C6050" s="77" t="s">
        <v>25166</v>
      </c>
      <c r="D6050" s="77" t="s">
        <v>25165</v>
      </c>
    </row>
    <row r="6051" spans="1:4" x14ac:dyDescent="0.15">
      <c r="A6051" s="55" t="s">
        <v>13108</v>
      </c>
      <c r="B6051" s="55" t="s">
        <v>13948</v>
      </c>
      <c r="C6051" s="77" t="s">
        <v>25164</v>
      </c>
      <c r="D6051" s="77" t="s">
        <v>25163</v>
      </c>
    </row>
    <row r="6052" spans="1:4" x14ac:dyDescent="0.15">
      <c r="A6052" s="55" t="s">
        <v>13108</v>
      </c>
      <c r="B6052" s="55" t="s">
        <v>13946</v>
      </c>
      <c r="C6052" s="77" t="s">
        <v>25162</v>
      </c>
      <c r="D6052" s="77" t="s">
        <v>25161</v>
      </c>
    </row>
    <row r="6053" spans="1:4" x14ac:dyDescent="0.15">
      <c r="A6053" s="55" t="s">
        <v>13108</v>
      </c>
      <c r="B6053" s="55" t="s">
        <v>13944</v>
      </c>
      <c r="C6053" s="77" t="s">
        <v>25160</v>
      </c>
      <c r="D6053" s="77" t="s">
        <v>25159</v>
      </c>
    </row>
    <row r="6054" spans="1:4" x14ac:dyDescent="0.15">
      <c r="A6054" s="55" t="s">
        <v>13108</v>
      </c>
      <c r="B6054" s="55" t="s">
        <v>13942</v>
      </c>
      <c r="C6054" s="77" t="s">
        <v>25158</v>
      </c>
      <c r="D6054" s="77" t="s">
        <v>25157</v>
      </c>
    </row>
    <row r="6055" spans="1:4" x14ac:dyDescent="0.15">
      <c r="A6055" s="55" t="s">
        <v>13108</v>
      </c>
      <c r="B6055" s="55" t="s">
        <v>13940</v>
      </c>
      <c r="C6055" s="77" t="s">
        <v>25156</v>
      </c>
      <c r="D6055" s="77" t="s">
        <v>25155</v>
      </c>
    </row>
    <row r="6056" spans="1:4" x14ac:dyDescent="0.15">
      <c r="A6056" s="55" t="s">
        <v>13108</v>
      </c>
      <c r="B6056" s="55" t="s">
        <v>13938</v>
      </c>
      <c r="C6056" s="77" t="s">
        <v>25154</v>
      </c>
      <c r="D6056" s="77" t="s">
        <v>25153</v>
      </c>
    </row>
    <row r="6057" spans="1:4" x14ac:dyDescent="0.15">
      <c r="A6057" s="55" t="s">
        <v>13108</v>
      </c>
      <c r="B6057" s="55" t="s">
        <v>13936</v>
      </c>
      <c r="C6057" s="77" t="s">
        <v>25152</v>
      </c>
      <c r="D6057" s="77" t="s">
        <v>25151</v>
      </c>
    </row>
    <row r="6058" spans="1:4" x14ac:dyDescent="0.15">
      <c r="A6058" s="55" t="s">
        <v>13108</v>
      </c>
      <c r="B6058" s="55" t="s">
        <v>13934</v>
      </c>
      <c r="C6058" s="77" t="s">
        <v>25150</v>
      </c>
      <c r="D6058" s="77" t="s">
        <v>25149</v>
      </c>
    </row>
    <row r="6059" spans="1:4" x14ac:dyDescent="0.15">
      <c r="A6059" s="55" t="s">
        <v>13108</v>
      </c>
      <c r="B6059" s="55" t="s">
        <v>13932</v>
      </c>
      <c r="C6059" s="77" t="s">
        <v>25148</v>
      </c>
      <c r="D6059" s="77" t="s">
        <v>25147</v>
      </c>
    </row>
    <row r="6060" spans="1:4" x14ac:dyDescent="0.15">
      <c r="A6060" s="55" t="s">
        <v>13108</v>
      </c>
      <c r="B6060" s="55" t="s">
        <v>13930</v>
      </c>
      <c r="C6060" s="77" t="s">
        <v>25146</v>
      </c>
      <c r="D6060" s="77" t="s">
        <v>25145</v>
      </c>
    </row>
    <row r="6061" spans="1:4" x14ac:dyDescent="0.15">
      <c r="A6061" s="55" t="s">
        <v>13108</v>
      </c>
      <c r="B6061" s="55" t="s">
        <v>13928</v>
      </c>
      <c r="C6061" s="77" t="s">
        <v>25144</v>
      </c>
      <c r="D6061" s="77" t="s">
        <v>25143</v>
      </c>
    </row>
    <row r="6062" spans="1:4" x14ac:dyDescent="0.15">
      <c r="A6062" s="55" t="s">
        <v>13108</v>
      </c>
      <c r="B6062" s="55" t="s">
        <v>13926</v>
      </c>
      <c r="C6062" s="77" t="s">
        <v>25142</v>
      </c>
      <c r="D6062" s="77" t="s">
        <v>25141</v>
      </c>
    </row>
    <row r="6063" spans="1:4" x14ac:dyDescent="0.15">
      <c r="A6063" s="55" t="s">
        <v>13108</v>
      </c>
      <c r="B6063" s="55" t="s">
        <v>13924</v>
      </c>
      <c r="C6063" s="77" t="s">
        <v>25140</v>
      </c>
      <c r="D6063" s="77" t="s">
        <v>25139</v>
      </c>
    </row>
    <row r="6064" spans="1:4" x14ac:dyDescent="0.15">
      <c r="A6064" s="55" t="s">
        <v>13108</v>
      </c>
      <c r="B6064" s="55" t="s">
        <v>13922</v>
      </c>
      <c r="C6064" s="77" t="s">
        <v>25138</v>
      </c>
      <c r="D6064" s="77" t="s">
        <v>25137</v>
      </c>
    </row>
    <row r="6065" spans="1:4" x14ac:dyDescent="0.15">
      <c r="A6065" s="55" t="s">
        <v>13108</v>
      </c>
      <c r="B6065" s="55" t="s">
        <v>13920</v>
      </c>
      <c r="C6065" s="77" t="s">
        <v>25136</v>
      </c>
      <c r="D6065" s="77" t="s">
        <v>25135</v>
      </c>
    </row>
    <row r="6066" spans="1:4" x14ac:dyDescent="0.15">
      <c r="A6066" s="55" t="s">
        <v>13108</v>
      </c>
      <c r="B6066" s="55" t="s">
        <v>13918</v>
      </c>
      <c r="C6066" s="77" t="s">
        <v>25134</v>
      </c>
      <c r="D6066" s="77" t="s">
        <v>25133</v>
      </c>
    </row>
    <row r="6067" spans="1:4" x14ac:dyDescent="0.15">
      <c r="A6067" s="55" t="s">
        <v>13108</v>
      </c>
      <c r="B6067" s="55" t="s">
        <v>13916</v>
      </c>
      <c r="C6067" s="77" t="s">
        <v>25132</v>
      </c>
      <c r="D6067" s="77" t="s">
        <v>25131</v>
      </c>
    </row>
    <row r="6068" spans="1:4" x14ac:dyDescent="0.15">
      <c r="A6068" s="55" t="s">
        <v>13108</v>
      </c>
      <c r="B6068" s="55" t="s">
        <v>13914</v>
      </c>
      <c r="C6068" s="77" t="s">
        <v>25130</v>
      </c>
      <c r="D6068" s="77" t="s">
        <v>25129</v>
      </c>
    </row>
    <row r="6069" spans="1:4" x14ac:dyDescent="0.15">
      <c r="A6069" s="55" t="s">
        <v>13108</v>
      </c>
      <c r="B6069" s="55" t="s">
        <v>13912</v>
      </c>
      <c r="C6069" s="77" t="s">
        <v>25128</v>
      </c>
      <c r="D6069" s="77" t="s">
        <v>25127</v>
      </c>
    </row>
    <row r="6070" spans="1:4" x14ac:dyDescent="0.15">
      <c r="A6070" s="55" t="s">
        <v>13108</v>
      </c>
      <c r="B6070" s="55" t="s">
        <v>13910</v>
      </c>
      <c r="C6070" s="77" t="s">
        <v>25126</v>
      </c>
      <c r="D6070" s="77" t="s">
        <v>25125</v>
      </c>
    </row>
    <row r="6071" spans="1:4" x14ac:dyDescent="0.15">
      <c r="A6071" s="55" t="s">
        <v>13108</v>
      </c>
      <c r="B6071" s="55" t="s">
        <v>13908</v>
      </c>
      <c r="C6071" s="77" t="s">
        <v>25124</v>
      </c>
      <c r="D6071" s="77" t="s">
        <v>25123</v>
      </c>
    </row>
    <row r="6072" spans="1:4" x14ac:dyDescent="0.15">
      <c r="A6072" s="55" t="s">
        <v>13108</v>
      </c>
      <c r="B6072" s="55" t="s">
        <v>13906</v>
      </c>
      <c r="C6072" s="77" t="s">
        <v>25122</v>
      </c>
      <c r="D6072" s="77" t="s">
        <v>25121</v>
      </c>
    </row>
    <row r="6073" spans="1:4" x14ac:dyDescent="0.15">
      <c r="A6073" s="55" t="s">
        <v>13108</v>
      </c>
      <c r="B6073" s="55" t="s">
        <v>13904</v>
      </c>
      <c r="C6073" s="77" t="s">
        <v>25120</v>
      </c>
      <c r="D6073" s="77" t="s">
        <v>25119</v>
      </c>
    </row>
    <row r="6074" spans="1:4" x14ac:dyDescent="0.15">
      <c r="A6074" s="55" t="s">
        <v>13108</v>
      </c>
      <c r="B6074" s="55" t="s">
        <v>13902</v>
      </c>
      <c r="C6074" s="77" t="s">
        <v>25118</v>
      </c>
      <c r="D6074" s="77" t="s">
        <v>25117</v>
      </c>
    </row>
    <row r="6075" spans="1:4" x14ac:dyDescent="0.15">
      <c r="A6075" s="55" t="s">
        <v>13108</v>
      </c>
      <c r="B6075" s="55" t="s">
        <v>13899</v>
      </c>
      <c r="C6075" s="77" t="s">
        <v>25116</v>
      </c>
      <c r="D6075" s="77" t="s">
        <v>25115</v>
      </c>
    </row>
    <row r="6076" spans="1:4" x14ac:dyDescent="0.15">
      <c r="A6076" s="55" t="s">
        <v>13108</v>
      </c>
      <c r="B6076" s="55" t="s">
        <v>13897</v>
      </c>
      <c r="C6076" s="77" t="s">
        <v>25114</v>
      </c>
      <c r="D6076" s="77" t="s">
        <v>25113</v>
      </c>
    </row>
    <row r="6077" spans="1:4" x14ac:dyDescent="0.15">
      <c r="A6077" s="55" t="s">
        <v>13108</v>
      </c>
      <c r="B6077" s="55" t="s">
        <v>13895</v>
      </c>
      <c r="C6077" s="77" t="s">
        <v>25112</v>
      </c>
      <c r="D6077" s="77" t="s">
        <v>25111</v>
      </c>
    </row>
    <row r="6078" spans="1:4" x14ac:dyDescent="0.15">
      <c r="A6078" s="55" t="s">
        <v>13108</v>
      </c>
      <c r="B6078" s="55" t="s">
        <v>13893</v>
      </c>
      <c r="C6078" s="77" t="s">
        <v>25110</v>
      </c>
      <c r="D6078" s="77" t="s">
        <v>25109</v>
      </c>
    </row>
    <row r="6079" spans="1:4" x14ac:dyDescent="0.15">
      <c r="A6079" s="55" t="s">
        <v>13108</v>
      </c>
      <c r="B6079" s="55" t="s">
        <v>13891</v>
      </c>
      <c r="C6079" s="77" t="s">
        <v>25108</v>
      </c>
      <c r="D6079" s="77" t="s">
        <v>1898</v>
      </c>
    </row>
    <row r="6080" spans="1:4" x14ac:dyDescent="0.15">
      <c r="A6080" s="55" t="s">
        <v>13108</v>
      </c>
      <c r="B6080" s="55" t="s">
        <v>13889</v>
      </c>
      <c r="C6080" s="77" t="s">
        <v>25107</v>
      </c>
      <c r="D6080" s="77" t="s">
        <v>25106</v>
      </c>
    </row>
    <row r="6081" spans="1:4" x14ac:dyDescent="0.15">
      <c r="A6081" s="55" t="s">
        <v>13108</v>
      </c>
      <c r="B6081" s="55" t="s">
        <v>13887</v>
      </c>
      <c r="C6081" s="77" t="s">
        <v>25105</v>
      </c>
      <c r="D6081" s="77" t="s">
        <v>25104</v>
      </c>
    </row>
    <row r="6082" spans="1:4" x14ac:dyDescent="0.15">
      <c r="A6082" s="55" t="s">
        <v>13108</v>
      </c>
      <c r="B6082" s="55" t="s">
        <v>13885</v>
      </c>
      <c r="C6082" s="77" t="s">
        <v>25103</v>
      </c>
      <c r="D6082" s="77" t="s">
        <v>25102</v>
      </c>
    </row>
    <row r="6083" spans="1:4" x14ac:dyDescent="0.15">
      <c r="A6083" s="55" t="s">
        <v>13108</v>
      </c>
      <c r="B6083" s="55" t="s">
        <v>13883</v>
      </c>
      <c r="C6083" s="77" t="s">
        <v>25101</v>
      </c>
      <c r="D6083" s="77" t="s">
        <v>25100</v>
      </c>
    </row>
    <row r="6084" spans="1:4" x14ac:dyDescent="0.15">
      <c r="A6084" s="55" t="s">
        <v>13108</v>
      </c>
      <c r="B6084" s="55" t="s">
        <v>13881</v>
      </c>
      <c r="C6084" s="77" t="s">
        <v>25099</v>
      </c>
      <c r="D6084" s="77" t="s">
        <v>25098</v>
      </c>
    </row>
    <row r="6085" spans="1:4" x14ac:dyDescent="0.15">
      <c r="A6085" s="55" t="s">
        <v>13108</v>
      </c>
      <c r="B6085" s="55" t="s">
        <v>13879</v>
      </c>
      <c r="C6085" s="77" t="s">
        <v>25097</v>
      </c>
      <c r="D6085" s="77" t="s">
        <v>25096</v>
      </c>
    </row>
    <row r="6086" spans="1:4" x14ac:dyDescent="0.15">
      <c r="A6086" s="55" t="s">
        <v>13108</v>
      </c>
      <c r="B6086" s="55" t="s">
        <v>13877</v>
      </c>
      <c r="C6086" s="77" t="s">
        <v>25095</v>
      </c>
      <c r="D6086" s="77" t="s">
        <v>25094</v>
      </c>
    </row>
    <row r="6087" spans="1:4" x14ac:dyDescent="0.15">
      <c r="A6087" s="55" t="s">
        <v>13108</v>
      </c>
      <c r="B6087" s="55" t="s">
        <v>13875</v>
      </c>
      <c r="C6087" s="77" t="s">
        <v>25093</v>
      </c>
      <c r="D6087" s="77" t="s">
        <v>25092</v>
      </c>
    </row>
    <row r="6088" spans="1:4" x14ac:dyDescent="0.15">
      <c r="A6088" s="55" t="s">
        <v>13108</v>
      </c>
      <c r="B6088" s="55" t="s">
        <v>13873</v>
      </c>
      <c r="C6088" s="77" t="s">
        <v>25091</v>
      </c>
      <c r="D6088" s="77" t="s">
        <v>25090</v>
      </c>
    </row>
    <row r="6089" spans="1:4" x14ac:dyDescent="0.15">
      <c r="A6089" s="55" t="s">
        <v>13108</v>
      </c>
      <c r="B6089" s="55" t="s">
        <v>13871</v>
      </c>
      <c r="C6089" s="77" t="s">
        <v>25089</v>
      </c>
      <c r="D6089" s="77" t="s">
        <v>25088</v>
      </c>
    </row>
    <row r="6090" spans="1:4" x14ac:dyDescent="0.15">
      <c r="A6090" s="55" t="s">
        <v>13108</v>
      </c>
      <c r="B6090" s="55" t="s">
        <v>13869</v>
      </c>
      <c r="C6090" s="77" t="s">
        <v>25087</v>
      </c>
      <c r="D6090" s="77" t="s">
        <v>25086</v>
      </c>
    </row>
    <row r="6091" spans="1:4" x14ac:dyDescent="0.15">
      <c r="A6091" s="55" t="s">
        <v>13108</v>
      </c>
      <c r="B6091" s="55" t="s">
        <v>13867</v>
      </c>
      <c r="C6091" s="77" t="s">
        <v>25085</v>
      </c>
      <c r="D6091" s="77" t="s">
        <v>25084</v>
      </c>
    </row>
    <row r="6092" spans="1:4" x14ac:dyDescent="0.15">
      <c r="A6092" s="55" t="s">
        <v>13108</v>
      </c>
      <c r="B6092" s="55" t="s">
        <v>13865</v>
      </c>
      <c r="C6092" s="77" t="s">
        <v>25083</v>
      </c>
      <c r="D6092" s="77" t="s">
        <v>25082</v>
      </c>
    </row>
    <row r="6093" spans="1:4" x14ac:dyDescent="0.15">
      <c r="A6093" s="55" t="s">
        <v>13108</v>
      </c>
      <c r="B6093" s="55" t="s">
        <v>13863</v>
      </c>
      <c r="C6093" s="77" t="s">
        <v>25081</v>
      </c>
      <c r="D6093" s="77" t="s">
        <v>25080</v>
      </c>
    </row>
    <row r="6094" spans="1:4" x14ac:dyDescent="0.15">
      <c r="A6094" s="55" t="s">
        <v>13108</v>
      </c>
      <c r="B6094" s="55" t="s">
        <v>13861</v>
      </c>
      <c r="C6094" s="77" t="s">
        <v>25079</v>
      </c>
      <c r="D6094" s="77" t="s">
        <v>25078</v>
      </c>
    </row>
    <row r="6095" spans="1:4" x14ac:dyDescent="0.15">
      <c r="A6095" s="55" t="s">
        <v>13108</v>
      </c>
      <c r="B6095" s="55" t="s">
        <v>13859</v>
      </c>
      <c r="C6095" s="77" t="s">
        <v>25077</v>
      </c>
      <c r="D6095" s="77" t="s">
        <v>25076</v>
      </c>
    </row>
    <row r="6096" spans="1:4" x14ac:dyDescent="0.15">
      <c r="A6096" s="55" t="s">
        <v>13108</v>
      </c>
      <c r="B6096" s="55" t="s">
        <v>13857</v>
      </c>
      <c r="C6096" s="77" t="s">
        <v>25075</v>
      </c>
      <c r="D6096" s="77" t="s">
        <v>25074</v>
      </c>
    </row>
    <row r="6097" spans="1:4" x14ac:dyDescent="0.15">
      <c r="A6097" s="55" t="s">
        <v>13108</v>
      </c>
      <c r="B6097" s="55" t="s">
        <v>13855</v>
      </c>
      <c r="C6097" s="77" t="s">
        <v>25073</v>
      </c>
      <c r="D6097" s="77" t="s">
        <v>25072</v>
      </c>
    </row>
    <row r="6098" spans="1:4" x14ac:dyDescent="0.15">
      <c r="A6098" s="55" t="s">
        <v>13108</v>
      </c>
      <c r="B6098" s="55" t="s">
        <v>13853</v>
      </c>
      <c r="C6098" s="77" t="s">
        <v>25071</v>
      </c>
      <c r="D6098" s="77" t="s">
        <v>25070</v>
      </c>
    </row>
    <row r="6099" spans="1:4" x14ac:dyDescent="0.15">
      <c r="A6099" s="55" t="s">
        <v>13108</v>
      </c>
      <c r="B6099" s="55" t="s">
        <v>13851</v>
      </c>
      <c r="C6099" s="77" t="s">
        <v>25069</v>
      </c>
      <c r="D6099" s="77" t="s">
        <v>25068</v>
      </c>
    </row>
    <row r="6100" spans="1:4" x14ac:dyDescent="0.15">
      <c r="A6100" s="55" t="s">
        <v>13108</v>
      </c>
      <c r="B6100" s="55" t="s">
        <v>13849</v>
      </c>
      <c r="C6100" s="77" t="s">
        <v>25067</v>
      </c>
      <c r="D6100" s="77" t="s">
        <v>25066</v>
      </c>
    </row>
    <row r="6101" spans="1:4" x14ac:dyDescent="0.15">
      <c r="A6101" s="55" t="s">
        <v>13108</v>
      </c>
      <c r="B6101" s="55" t="s">
        <v>13847</v>
      </c>
      <c r="C6101" s="77" t="s">
        <v>25065</v>
      </c>
      <c r="D6101" s="77" t="s">
        <v>25064</v>
      </c>
    </row>
    <row r="6102" spans="1:4" x14ac:dyDescent="0.15">
      <c r="A6102" s="55" t="s">
        <v>13108</v>
      </c>
      <c r="B6102" s="55" t="s">
        <v>13845</v>
      </c>
      <c r="C6102" s="77" t="s">
        <v>25063</v>
      </c>
      <c r="D6102" s="77" t="s">
        <v>7775</v>
      </c>
    </row>
    <row r="6103" spans="1:4" x14ac:dyDescent="0.15">
      <c r="A6103" s="55" t="s">
        <v>13108</v>
      </c>
      <c r="B6103" s="55" t="s">
        <v>13843</v>
      </c>
      <c r="C6103" s="77" t="s">
        <v>25062</v>
      </c>
      <c r="D6103" s="77" t="s">
        <v>25061</v>
      </c>
    </row>
    <row r="6104" spans="1:4" x14ac:dyDescent="0.15">
      <c r="A6104" s="55" t="s">
        <v>13108</v>
      </c>
      <c r="B6104" s="55" t="s">
        <v>13841</v>
      </c>
      <c r="C6104" s="77" t="s">
        <v>25060</v>
      </c>
      <c r="D6104" s="77" t="s">
        <v>25059</v>
      </c>
    </row>
    <row r="6105" spans="1:4" x14ac:dyDescent="0.15">
      <c r="A6105" s="55" t="s">
        <v>13108</v>
      </c>
      <c r="B6105" s="55" t="s">
        <v>13839</v>
      </c>
      <c r="C6105" s="77" t="s">
        <v>25058</v>
      </c>
      <c r="D6105" s="77" t="s">
        <v>25057</v>
      </c>
    </row>
    <row r="6106" spans="1:4" x14ac:dyDescent="0.15">
      <c r="A6106" s="55" t="s">
        <v>13108</v>
      </c>
      <c r="B6106" s="55" t="s">
        <v>13837</v>
      </c>
      <c r="C6106" s="77" t="s">
        <v>25056</v>
      </c>
      <c r="D6106" s="77" t="s">
        <v>25055</v>
      </c>
    </row>
    <row r="6107" spans="1:4" x14ac:dyDescent="0.15">
      <c r="A6107" s="55" t="s">
        <v>13108</v>
      </c>
      <c r="B6107" s="55" t="s">
        <v>13835</v>
      </c>
      <c r="C6107" s="77" t="s">
        <v>25054</v>
      </c>
      <c r="D6107" s="77" t="s">
        <v>25053</v>
      </c>
    </row>
    <row r="6108" spans="1:4" x14ac:dyDescent="0.15">
      <c r="A6108" s="55" t="s">
        <v>13108</v>
      </c>
      <c r="B6108" s="55" t="s">
        <v>13833</v>
      </c>
      <c r="C6108" s="77" t="s">
        <v>25052</v>
      </c>
      <c r="D6108" s="77" t="s">
        <v>25051</v>
      </c>
    </row>
    <row r="6109" spans="1:4" x14ac:dyDescent="0.15">
      <c r="A6109" s="55" t="s">
        <v>13108</v>
      </c>
      <c r="B6109" s="55" t="s">
        <v>13831</v>
      </c>
      <c r="C6109" s="77" t="s">
        <v>25050</v>
      </c>
      <c r="D6109" s="77" t="s">
        <v>25049</v>
      </c>
    </row>
    <row r="6110" spans="1:4" x14ac:dyDescent="0.15">
      <c r="A6110" s="55" t="s">
        <v>13108</v>
      </c>
      <c r="B6110" s="55" t="s">
        <v>13829</v>
      </c>
      <c r="C6110" s="77" t="s">
        <v>25048</v>
      </c>
      <c r="D6110" s="77" t="s">
        <v>25047</v>
      </c>
    </row>
    <row r="6111" spans="1:4" x14ac:dyDescent="0.15">
      <c r="A6111" s="55" t="s">
        <v>13108</v>
      </c>
      <c r="B6111" s="55" t="s">
        <v>13827</v>
      </c>
      <c r="C6111" s="77" t="s">
        <v>25046</v>
      </c>
      <c r="D6111" s="77" t="s">
        <v>25045</v>
      </c>
    </row>
    <row r="6112" spans="1:4" x14ac:dyDescent="0.15">
      <c r="A6112" s="55" t="s">
        <v>13108</v>
      </c>
      <c r="B6112" s="55" t="s">
        <v>13825</v>
      </c>
      <c r="C6112" s="77" t="s">
        <v>25044</v>
      </c>
      <c r="D6112" s="77" t="s">
        <v>25043</v>
      </c>
    </row>
    <row r="6113" spans="1:4" x14ac:dyDescent="0.15">
      <c r="A6113" s="55" t="s">
        <v>13108</v>
      </c>
      <c r="B6113" s="55" t="s">
        <v>13823</v>
      </c>
      <c r="C6113" s="77" t="s">
        <v>25042</v>
      </c>
      <c r="D6113" s="77" t="s">
        <v>25041</v>
      </c>
    </row>
    <row r="6114" spans="1:4" x14ac:dyDescent="0.15">
      <c r="A6114" s="55" t="s">
        <v>13108</v>
      </c>
      <c r="B6114" s="55" t="s">
        <v>13821</v>
      </c>
      <c r="C6114" s="77" t="s">
        <v>25040</v>
      </c>
      <c r="D6114" s="77" t="s">
        <v>25039</v>
      </c>
    </row>
    <row r="6115" spans="1:4" x14ac:dyDescent="0.15">
      <c r="A6115" s="55" t="s">
        <v>13108</v>
      </c>
      <c r="B6115" s="55" t="s">
        <v>13819</v>
      </c>
      <c r="C6115" s="77" t="s">
        <v>25038</v>
      </c>
      <c r="D6115" s="77" t="s">
        <v>25037</v>
      </c>
    </row>
    <row r="6116" spans="1:4" x14ac:dyDescent="0.15">
      <c r="A6116" s="55" t="s">
        <v>13108</v>
      </c>
      <c r="B6116" s="55" t="s">
        <v>13817</v>
      </c>
      <c r="C6116" s="77" t="s">
        <v>25036</v>
      </c>
      <c r="D6116" s="77" t="s">
        <v>25035</v>
      </c>
    </row>
    <row r="6117" spans="1:4" x14ac:dyDescent="0.15">
      <c r="A6117" s="55" t="s">
        <v>13108</v>
      </c>
      <c r="B6117" s="55" t="s">
        <v>13815</v>
      </c>
      <c r="C6117" s="77" t="s">
        <v>25034</v>
      </c>
      <c r="D6117" s="77" t="s">
        <v>25033</v>
      </c>
    </row>
    <row r="6118" spans="1:4" x14ac:dyDescent="0.15">
      <c r="A6118" s="55" t="s">
        <v>13108</v>
      </c>
      <c r="B6118" s="55" t="s">
        <v>13813</v>
      </c>
      <c r="C6118" s="77" t="s">
        <v>25032</v>
      </c>
      <c r="D6118" s="77" t="s">
        <v>25031</v>
      </c>
    </row>
    <row r="6119" spans="1:4" x14ac:dyDescent="0.15">
      <c r="A6119" s="55" t="s">
        <v>13108</v>
      </c>
      <c r="B6119" s="55" t="s">
        <v>13811</v>
      </c>
      <c r="C6119" s="77" t="s">
        <v>25030</v>
      </c>
      <c r="D6119" s="77" t="s">
        <v>25029</v>
      </c>
    </row>
    <row r="6120" spans="1:4" x14ac:dyDescent="0.15">
      <c r="A6120" s="55" t="s">
        <v>13108</v>
      </c>
      <c r="B6120" s="55" t="s">
        <v>13769</v>
      </c>
      <c r="C6120" s="77" t="s">
        <v>25028</v>
      </c>
      <c r="D6120" s="77" t="s">
        <v>25027</v>
      </c>
    </row>
    <row r="6121" spans="1:4" x14ac:dyDescent="0.15">
      <c r="A6121" s="55" t="s">
        <v>13108</v>
      </c>
      <c r="B6121" s="55" t="s">
        <v>13767</v>
      </c>
      <c r="C6121" s="77" t="s">
        <v>25026</v>
      </c>
      <c r="D6121" s="77" t="s">
        <v>25025</v>
      </c>
    </row>
    <row r="6122" spans="1:4" x14ac:dyDescent="0.15">
      <c r="A6122" s="55" t="s">
        <v>13108</v>
      </c>
      <c r="B6122" s="55" t="s">
        <v>13765</v>
      </c>
      <c r="C6122" s="77" t="s">
        <v>25024</v>
      </c>
      <c r="D6122" s="77" t="s">
        <v>25023</v>
      </c>
    </row>
    <row r="6123" spans="1:4" x14ac:dyDescent="0.15">
      <c r="A6123" s="55" t="s">
        <v>13108</v>
      </c>
      <c r="B6123" s="55" t="s">
        <v>13763</v>
      </c>
      <c r="C6123" s="77" t="s">
        <v>25022</v>
      </c>
      <c r="D6123" s="77" t="s">
        <v>25021</v>
      </c>
    </row>
    <row r="6124" spans="1:4" x14ac:dyDescent="0.15">
      <c r="A6124" s="55" t="s">
        <v>13108</v>
      </c>
      <c r="B6124" s="55" t="s">
        <v>13761</v>
      </c>
      <c r="C6124" s="77" t="s">
        <v>25020</v>
      </c>
      <c r="D6124" s="77" t="s">
        <v>25019</v>
      </c>
    </row>
    <row r="6125" spans="1:4" x14ac:dyDescent="0.15">
      <c r="A6125" s="55" t="s">
        <v>13108</v>
      </c>
      <c r="B6125" s="55" t="s">
        <v>13759</v>
      </c>
      <c r="C6125" s="77" t="s">
        <v>25018</v>
      </c>
      <c r="D6125" s="77" t="s">
        <v>25017</v>
      </c>
    </row>
    <row r="6126" spans="1:4" x14ac:dyDescent="0.15">
      <c r="A6126" s="55" t="s">
        <v>13108</v>
      </c>
      <c r="B6126" s="55" t="s">
        <v>25016</v>
      </c>
      <c r="C6126" s="77" t="s">
        <v>25015</v>
      </c>
      <c r="D6126" s="77" t="s">
        <v>25014</v>
      </c>
    </row>
    <row r="6127" spans="1:4" x14ac:dyDescent="0.15">
      <c r="A6127" s="55" t="s">
        <v>13108</v>
      </c>
      <c r="B6127" s="55" t="s">
        <v>13755</v>
      </c>
      <c r="C6127" s="77" t="s">
        <v>25013</v>
      </c>
      <c r="D6127" s="77" t="s">
        <v>25012</v>
      </c>
    </row>
    <row r="6128" spans="1:4" x14ac:dyDescent="0.15">
      <c r="A6128" s="55" t="s">
        <v>13108</v>
      </c>
      <c r="B6128" s="55" t="s">
        <v>13753</v>
      </c>
      <c r="C6128" s="77" t="s">
        <v>25011</v>
      </c>
      <c r="D6128" s="77" t="s">
        <v>25010</v>
      </c>
    </row>
    <row r="6129" spans="1:4" x14ac:dyDescent="0.15">
      <c r="A6129" s="55" t="s">
        <v>13108</v>
      </c>
      <c r="B6129" s="55" t="s">
        <v>13751</v>
      </c>
      <c r="C6129" s="77" t="s">
        <v>25009</v>
      </c>
      <c r="D6129" s="77" t="s">
        <v>25008</v>
      </c>
    </row>
    <row r="6130" spans="1:4" x14ac:dyDescent="0.15">
      <c r="A6130" s="55" t="s">
        <v>13108</v>
      </c>
      <c r="B6130" s="55" t="s">
        <v>13749</v>
      </c>
      <c r="C6130" s="77" t="s">
        <v>25007</v>
      </c>
      <c r="D6130" s="77" t="s">
        <v>25006</v>
      </c>
    </row>
    <row r="6131" spans="1:4" x14ac:dyDescent="0.15">
      <c r="A6131" s="55" t="s">
        <v>13108</v>
      </c>
      <c r="B6131" s="55" t="s">
        <v>13747</v>
      </c>
      <c r="C6131" s="77" t="s">
        <v>25005</v>
      </c>
      <c r="D6131" s="77" t="s">
        <v>25004</v>
      </c>
    </row>
    <row r="6132" spans="1:4" x14ac:dyDescent="0.15">
      <c r="A6132" s="55" t="s">
        <v>13108</v>
      </c>
      <c r="B6132" s="55" t="s">
        <v>13745</v>
      </c>
      <c r="C6132" s="77" t="s">
        <v>25003</v>
      </c>
      <c r="D6132" s="77" t="s">
        <v>25002</v>
      </c>
    </row>
    <row r="6133" spans="1:4" x14ac:dyDescent="0.15">
      <c r="A6133" s="55" t="s">
        <v>13108</v>
      </c>
      <c r="B6133" s="55" t="s">
        <v>13743</v>
      </c>
      <c r="C6133" s="77" t="s">
        <v>25001</v>
      </c>
      <c r="D6133" s="77" t="s">
        <v>25000</v>
      </c>
    </row>
    <row r="6134" spans="1:4" x14ac:dyDescent="0.15">
      <c r="A6134" s="55" t="s">
        <v>13108</v>
      </c>
      <c r="B6134" s="55" t="s">
        <v>13741</v>
      </c>
      <c r="C6134" s="77" t="s">
        <v>24999</v>
      </c>
      <c r="D6134" s="77" t="s">
        <v>24998</v>
      </c>
    </row>
    <row r="6135" spans="1:4" x14ac:dyDescent="0.15">
      <c r="A6135" s="55" t="s">
        <v>13108</v>
      </c>
      <c r="B6135" s="55" t="s">
        <v>13739</v>
      </c>
      <c r="C6135" s="77" t="s">
        <v>24997</v>
      </c>
      <c r="D6135" s="77" t="s">
        <v>24996</v>
      </c>
    </row>
    <row r="6136" spans="1:4" x14ac:dyDescent="0.15">
      <c r="A6136" s="55" t="s">
        <v>13108</v>
      </c>
      <c r="B6136" s="55" t="s">
        <v>13737</v>
      </c>
      <c r="C6136" s="77" t="s">
        <v>24995</v>
      </c>
      <c r="D6136" s="77" t="s">
        <v>24994</v>
      </c>
    </row>
    <row r="6137" spans="1:4" x14ac:dyDescent="0.15">
      <c r="A6137" s="55" t="s">
        <v>13108</v>
      </c>
      <c r="B6137" s="55" t="s">
        <v>13735</v>
      </c>
      <c r="C6137" s="77" t="s">
        <v>24993</v>
      </c>
      <c r="D6137" s="77" t="s">
        <v>24992</v>
      </c>
    </row>
    <row r="6138" spans="1:4" x14ac:dyDescent="0.15">
      <c r="A6138" s="55" t="s">
        <v>13108</v>
      </c>
      <c r="B6138" s="55" t="s">
        <v>13733</v>
      </c>
      <c r="C6138" s="77" t="s">
        <v>24991</v>
      </c>
      <c r="D6138" s="77" t="s">
        <v>24990</v>
      </c>
    </row>
    <row r="6139" spans="1:4" x14ac:dyDescent="0.15">
      <c r="A6139" s="55" t="s">
        <v>13108</v>
      </c>
      <c r="B6139" s="55" t="s">
        <v>13731</v>
      </c>
      <c r="C6139" s="77" t="s">
        <v>24989</v>
      </c>
      <c r="D6139" s="77" t="s">
        <v>24988</v>
      </c>
    </row>
    <row r="6140" spans="1:4" x14ac:dyDescent="0.15">
      <c r="A6140" s="55" t="s">
        <v>13108</v>
      </c>
      <c r="B6140" s="55" t="s">
        <v>13729</v>
      </c>
      <c r="C6140" s="77" t="s">
        <v>24987</v>
      </c>
      <c r="D6140" s="77" t="s">
        <v>24986</v>
      </c>
    </row>
    <row r="6141" spans="1:4" x14ac:dyDescent="0.15">
      <c r="A6141" s="55" t="s">
        <v>13108</v>
      </c>
      <c r="B6141" s="55" t="s">
        <v>13727</v>
      </c>
      <c r="C6141" s="77" t="s">
        <v>24985</v>
      </c>
      <c r="D6141" s="77" t="s">
        <v>3200</v>
      </c>
    </row>
    <row r="6142" spans="1:4" x14ac:dyDescent="0.15">
      <c r="A6142" s="55" t="s">
        <v>13108</v>
      </c>
      <c r="B6142" s="55" t="s">
        <v>13725</v>
      </c>
      <c r="C6142" s="77" t="s">
        <v>24984</v>
      </c>
      <c r="D6142" s="77" t="s">
        <v>24983</v>
      </c>
    </row>
    <row r="6143" spans="1:4" x14ac:dyDescent="0.15">
      <c r="A6143" s="55" t="s">
        <v>13108</v>
      </c>
      <c r="B6143" s="55" t="s">
        <v>13723</v>
      </c>
      <c r="C6143" s="77" t="s">
        <v>24982</v>
      </c>
      <c r="D6143" s="77" t="s">
        <v>24981</v>
      </c>
    </row>
    <row r="6144" spans="1:4" x14ac:dyDescent="0.15">
      <c r="A6144" s="55" t="s">
        <v>13108</v>
      </c>
      <c r="B6144" s="55" t="s">
        <v>13721</v>
      </c>
      <c r="C6144" s="77" t="s">
        <v>24980</v>
      </c>
      <c r="D6144" s="77" t="s">
        <v>24979</v>
      </c>
    </row>
    <row r="6145" spans="1:4" x14ac:dyDescent="0.15">
      <c r="A6145" s="55" t="s">
        <v>13108</v>
      </c>
      <c r="B6145" s="55" t="s">
        <v>4502</v>
      </c>
      <c r="C6145" s="77" t="s">
        <v>5657</v>
      </c>
      <c r="D6145" s="77" t="s">
        <v>4504</v>
      </c>
    </row>
    <row r="6146" spans="1:4" x14ac:dyDescent="0.15">
      <c r="A6146" s="55" t="s">
        <v>13108</v>
      </c>
      <c r="B6146" s="55" t="s">
        <v>4912</v>
      </c>
      <c r="C6146" s="77" t="s">
        <v>5677</v>
      </c>
      <c r="D6146" s="77" t="s">
        <v>24978</v>
      </c>
    </row>
    <row r="6147" spans="1:4" x14ac:dyDescent="0.15">
      <c r="A6147" s="55" t="s">
        <v>13108</v>
      </c>
      <c r="B6147" s="55" t="s">
        <v>4967</v>
      </c>
      <c r="C6147" s="77" t="s">
        <v>5680</v>
      </c>
      <c r="D6147" s="77" t="s">
        <v>24977</v>
      </c>
    </row>
    <row r="6148" spans="1:4" x14ac:dyDescent="0.15">
      <c r="A6148" s="55" t="s">
        <v>13108</v>
      </c>
      <c r="B6148" s="55" t="s">
        <v>5176</v>
      </c>
      <c r="C6148" s="77" t="s">
        <v>24976</v>
      </c>
      <c r="D6148" s="77" t="s">
        <v>24975</v>
      </c>
    </row>
    <row r="6149" spans="1:4" x14ac:dyDescent="0.15">
      <c r="A6149" s="55" t="s">
        <v>13108</v>
      </c>
      <c r="B6149" s="55" t="s">
        <v>4922</v>
      </c>
      <c r="C6149" s="77" t="s">
        <v>5678</v>
      </c>
      <c r="D6149" s="77" t="s">
        <v>24974</v>
      </c>
    </row>
    <row r="6150" spans="1:4" x14ac:dyDescent="0.15">
      <c r="A6150" s="55" t="s">
        <v>13108</v>
      </c>
      <c r="B6150" s="55" t="s">
        <v>4937</v>
      </c>
      <c r="C6150" s="77" t="s">
        <v>4938</v>
      </c>
      <c r="D6150" s="77" t="s">
        <v>24973</v>
      </c>
    </row>
    <row r="6151" spans="1:4" x14ac:dyDescent="0.15">
      <c r="A6151" s="55" t="s">
        <v>13108</v>
      </c>
      <c r="B6151" s="55" t="s">
        <v>4952</v>
      </c>
      <c r="C6151" s="77" t="s">
        <v>5679</v>
      </c>
      <c r="D6151" s="77" t="s">
        <v>24972</v>
      </c>
    </row>
    <row r="6152" spans="1:4" x14ac:dyDescent="0.15">
      <c r="A6152" s="55" t="s">
        <v>13108</v>
      </c>
      <c r="B6152" s="55" t="s">
        <v>4958</v>
      </c>
      <c r="C6152" s="77" t="s">
        <v>4959</v>
      </c>
      <c r="D6152" s="77" t="s">
        <v>24971</v>
      </c>
    </row>
    <row r="6153" spans="1:4" x14ac:dyDescent="0.15">
      <c r="A6153" s="55" t="s">
        <v>13108</v>
      </c>
      <c r="B6153" s="55" t="s">
        <v>4961</v>
      </c>
      <c r="C6153" s="77" t="s">
        <v>4962</v>
      </c>
      <c r="D6153" s="77" t="s">
        <v>4963</v>
      </c>
    </row>
    <row r="6154" spans="1:4" x14ac:dyDescent="0.15">
      <c r="A6154" s="55" t="s">
        <v>13108</v>
      </c>
      <c r="B6154" s="55" t="s">
        <v>4970</v>
      </c>
      <c r="C6154" s="77" t="s">
        <v>5681</v>
      </c>
      <c r="D6154" s="77" t="s">
        <v>24970</v>
      </c>
    </row>
    <row r="6155" spans="1:4" x14ac:dyDescent="0.15">
      <c r="A6155" s="55" t="s">
        <v>13108</v>
      </c>
      <c r="B6155" s="55" t="s">
        <v>4973</v>
      </c>
      <c r="C6155" s="77" t="s">
        <v>24969</v>
      </c>
      <c r="D6155" s="77" t="s">
        <v>4975</v>
      </c>
    </row>
    <row r="6156" spans="1:4" x14ac:dyDescent="0.15">
      <c r="A6156" s="55" t="s">
        <v>13108</v>
      </c>
      <c r="B6156" s="55" t="s">
        <v>4982</v>
      </c>
      <c r="C6156" s="77" t="s">
        <v>5683</v>
      </c>
      <c r="D6156" s="77" t="s">
        <v>24968</v>
      </c>
    </row>
    <row r="6157" spans="1:4" x14ac:dyDescent="0.15">
      <c r="A6157" s="55" t="s">
        <v>13108</v>
      </c>
      <c r="B6157" s="55" t="s">
        <v>4996</v>
      </c>
      <c r="C6157" s="77" t="s">
        <v>4997</v>
      </c>
      <c r="D6157" s="77" t="s">
        <v>24967</v>
      </c>
    </row>
    <row r="6158" spans="1:4" x14ac:dyDescent="0.15">
      <c r="A6158" s="55" t="s">
        <v>13108</v>
      </c>
      <c r="B6158" s="55" t="s">
        <v>5017</v>
      </c>
      <c r="C6158" s="77" t="s">
        <v>5685</v>
      </c>
      <c r="D6158" s="77" t="s">
        <v>24966</v>
      </c>
    </row>
    <row r="6159" spans="1:4" x14ac:dyDescent="0.15">
      <c r="A6159" s="55" t="s">
        <v>13108</v>
      </c>
      <c r="B6159" s="55" t="s">
        <v>5020</v>
      </c>
      <c r="C6159" s="77" t="s">
        <v>5686</v>
      </c>
      <c r="D6159" s="77" t="s">
        <v>5022</v>
      </c>
    </row>
    <row r="6160" spans="1:4" x14ac:dyDescent="0.15">
      <c r="A6160" s="55" t="s">
        <v>13108</v>
      </c>
      <c r="B6160" s="55" t="s">
        <v>5023</v>
      </c>
      <c r="C6160" s="77" t="s">
        <v>5687</v>
      </c>
      <c r="D6160" s="77" t="s">
        <v>5688</v>
      </c>
    </row>
    <row r="6161" spans="1:4" x14ac:dyDescent="0.15">
      <c r="A6161" s="55" t="s">
        <v>13108</v>
      </c>
      <c r="B6161" s="55" t="s">
        <v>5026</v>
      </c>
      <c r="C6161" s="77" t="s">
        <v>5689</v>
      </c>
      <c r="D6161" s="77" t="s">
        <v>24965</v>
      </c>
    </row>
    <row r="6162" spans="1:4" x14ac:dyDescent="0.15">
      <c r="A6162" s="55" t="s">
        <v>13108</v>
      </c>
      <c r="B6162" s="55" t="s">
        <v>5038</v>
      </c>
      <c r="C6162" s="77" t="s">
        <v>5690</v>
      </c>
      <c r="D6162" s="77" t="s">
        <v>24964</v>
      </c>
    </row>
    <row r="6163" spans="1:4" x14ac:dyDescent="0.15">
      <c r="A6163" s="55" t="s">
        <v>13108</v>
      </c>
      <c r="B6163" s="55" t="s">
        <v>5053</v>
      </c>
      <c r="C6163" s="77" t="s">
        <v>24963</v>
      </c>
      <c r="D6163" s="77" t="s">
        <v>5055</v>
      </c>
    </row>
    <row r="6164" spans="1:4" x14ac:dyDescent="0.15">
      <c r="A6164" s="55" t="s">
        <v>13108</v>
      </c>
      <c r="B6164" s="55" t="s">
        <v>5086</v>
      </c>
      <c r="C6164" s="77" t="s">
        <v>5692</v>
      </c>
      <c r="D6164" s="77" t="s">
        <v>24962</v>
      </c>
    </row>
    <row r="6165" spans="1:4" x14ac:dyDescent="0.15">
      <c r="A6165" s="55" t="s">
        <v>13108</v>
      </c>
      <c r="B6165" s="55" t="s">
        <v>5089</v>
      </c>
      <c r="C6165" s="77" t="s">
        <v>5693</v>
      </c>
      <c r="D6165" s="77" t="s">
        <v>24961</v>
      </c>
    </row>
    <row r="6166" spans="1:4" x14ac:dyDescent="0.15">
      <c r="A6166" s="55" t="s">
        <v>13108</v>
      </c>
      <c r="B6166" s="55" t="s">
        <v>5098</v>
      </c>
      <c r="C6166" s="77" t="s">
        <v>5694</v>
      </c>
      <c r="D6166" s="77" t="s">
        <v>24960</v>
      </c>
    </row>
    <row r="6167" spans="1:4" x14ac:dyDescent="0.15">
      <c r="A6167" s="55" t="s">
        <v>13108</v>
      </c>
      <c r="B6167" s="55" t="s">
        <v>5110</v>
      </c>
      <c r="C6167" s="77" t="s">
        <v>5695</v>
      </c>
      <c r="D6167" s="77" t="s">
        <v>24959</v>
      </c>
    </row>
    <row r="6168" spans="1:4" x14ac:dyDescent="0.15">
      <c r="A6168" s="55" t="s">
        <v>13108</v>
      </c>
      <c r="B6168" s="55" t="s">
        <v>5116</v>
      </c>
      <c r="C6168" s="77" t="s">
        <v>5696</v>
      </c>
      <c r="D6168" s="77" t="s">
        <v>24958</v>
      </c>
    </row>
    <row r="6169" spans="1:4" x14ac:dyDescent="0.15">
      <c r="A6169" s="55" t="s">
        <v>13108</v>
      </c>
      <c r="B6169" s="55" t="s">
        <v>5119</v>
      </c>
      <c r="C6169" s="77" t="s">
        <v>5697</v>
      </c>
      <c r="D6169" s="77" t="s">
        <v>24957</v>
      </c>
    </row>
    <row r="6170" spans="1:4" x14ac:dyDescent="0.15">
      <c r="A6170" s="55" t="s">
        <v>13108</v>
      </c>
      <c r="B6170" s="55" t="s">
        <v>5125</v>
      </c>
      <c r="C6170" s="77" t="s">
        <v>5699</v>
      </c>
      <c r="D6170" s="77" t="s">
        <v>5700</v>
      </c>
    </row>
    <row r="6171" spans="1:4" x14ac:dyDescent="0.15">
      <c r="A6171" s="55" t="s">
        <v>13108</v>
      </c>
      <c r="B6171" s="55" t="s">
        <v>5137</v>
      </c>
      <c r="C6171" s="77" t="s">
        <v>5701</v>
      </c>
      <c r="D6171" s="77" t="s">
        <v>24956</v>
      </c>
    </row>
    <row r="6172" spans="1:4" x14ac:dyDescent="0.15">
      <c r="A6172" s="55" t="s">
        <v>13108</v>
      </c>
      <c r="B6172" s="55" t="s">
        <v>5161</v>
      </c>
      <c r="C6172" s="77" t="s">
        <v>5702</v>
      </c>
      <c r="D6172" s="77" t="s">
        <v>5163</v>
      </c>
    </row>
    <row r="6173" spans="1:4" x14ac:dyDescent="0.15">
      <c r="A6173" s="55" t="s">
        <v>13108</v>
      </c>
      <c r="B6173" s="55" t="s">
        <v>5164</v>
      </c>
      <c r="C6173" s="77" t="s">
        <v>5703</v>
      </c>
      <c r="D6173" s="77" t="s">
        <v>5166</v>
      </c>
    </row>
    <row r="6174" spans="1:4" x14ac:dyDescent="0.15">
      <c r="A6174" s="55" t="s">
        <v>13108</v>
      </c>
      <c r="B6174" s="55" t="s">
        <v>5170</v>
      </c>
      <c r="C6174" s="77" t="s">
        <v>5704</v>
      </c>
      <c r="D6174" s="77" t="s">
        <v>5172</v>
      </c>
    </row>
    <row r="6175" spans="1:4" x14ac:dyDescent="0.15">
      <c r="A6175" s="55" t="s">
        <v>13108</v>
      </c>
      <c r="B6175" s="55" t="s">
        <v>5179</v>
      </c>
      <c r="C6175" s="77" t="s">
        <v>5706</v>
      </c>
      <c r="D6175" s="77" t="s">
        <v>5181</v>
      </c>
    </row>
    <row r="6176" spans="1:4" x14ac:dyDescent="0.15">
      <c r="A6176" s="55" t="s">
        <v>13108</v>
      </c>
      <c r="B6176" s="55" t="s">
        <v>5185</v>
      </c>
      <c r="C6176" s="77" t="s">
        <v>24955</v>
      </c>
      <c r="D6176" s="77" t="s">
        <v>5187</v>
      </c>
    </row>
    <row r="6177" spans="1:4" x14ac:dyDescent="0.15">
      <c r="A6177" s="55" t="s">
        <v>13108</v>
      </c>
      <c r="B6177" s="55" t="s">
        <v>5194</v>
      </c>
      <c r="C6177" s="77" t="s">
        <v>24954</v>
      </c>
      <c r="D6177" s="77" t="s">
        <v>5196</v>
      </c>
    </row>
    <row r="6178" spans="1:4" x14ac:dyDescent="0.15">
      <c r="A6178" s="55" t="s">
        <v>13108</v>
      </c>
      <c r="B6178" s="55" t="s">
        <v>5197</v>
      </c>
      <c r="C6178" s="77" t="s">
        <v>5709</v>
      </c>
      <c r="D6178" s="77" t="s">
        <v>5710</v>
      </c>
    </row>
    <row r="6179" spans="1:4" x14ac:dyDescent="0.15">
      <c r="A6179" s="55" t="s">
        <v>13108</v>
      </c>
      <c r="B6179" s="55" t="s">
        <v>5206</v>
      </c>
      <c r="C6179" s="77" t="s">
        <v>5711</v>
      </c>
      <c r="D6179" s="77" t="s">
        <v>24953</v>
      </c>
    </row>
    <row r="6180" spans="1:4" x14ac:dyDescent="0.15">
      <c r="A6180" s="55" t="s">
        <v>13108</v>
      </c>
      <c r="B6180" s="55" t="s">
        <v>5209</v>
      </c>
      <c r="C6180" s="77" t="s">
        <v>24952</v>
      </c>
      <c r="D6180" s="77" t="s">
        <v>5211</v>
      </c>
    </row>
    <row r="6181" spans="1:4" x14ac:dyDescent="0.15">
      <c r="A6181" s="55" t="s">
        <v>13108</v>
      </c>
      <c r="B6181" s="55" t="s">
        <v>13393</v>
      </c>
      <c r="C6181" s="77" t="s">
        <v>24951</v>
      </c>
      <c r="D6181" s="77" t="s">
        <v>24950</v>
      </c>
    </row>
    <row r="6182" spans="1:4" x14ac:dyDescent="0.15">
      <c r="A6182" s="55" t="s">
        <v>13108</v>
      </c>
      <c r="B6182" s="55" t="s">
        <v>13391</v>
      </c>
      <c r="C6182" s="77" t="s">
        <v>24949</v>
      </c>
      <c r="D6182" s="77" t="s">
        <v>24948</v>
      </c>
    </row>
    <row r="6183" spans="1:4" x14ac:dyDescent="0.15">
      <c r="A6183" s="55" t="s">
        <v>13108</v>
      </c>
      <c r="B6183" s="55" t="s">
        <v>13389</v>
      </c>
      <c r="C6183" s="77" t="s">
        <v>24947</v>
      </c>
      <c r="D6183" s="77" t="s">
        <v>24946</v>
      </c>
    </row>
    <row r="6184" spans="1:4" x14ac:dyDescent="0.15">
      <c r="A6184" s="55" t="s">
        <v>13108</v>
      </c>
      <c r="B6184" s="55" t="s">
        <v>13387</v>
      </c>
      <c r="C6184" s="77" t="s">
        <v>24945</v>
      </c>
      <c r="D6184" s="77" t="s">
        <v>24944</v>
      </c>
    </row>
    <row r="6185" spans="1:4" x14ac:dyDescent="0.15">
      <c r="A6185" s="55" t="s">
        <v>13108</v>
      </c>
      <c r="B6185" s="55" t="s">
        <v>13385</v>
      </c>
      <c r="C6185" s="77" t="s">
        <v>24943</v>
      </c>
      <c r="D6185" s="77" t="s">
        <v>24942</v>
      </c>
    </row>
    <row r="6186" spans="1:4" x14ac:dyDescent="0.15">
      <c r="A6186" s="55" t="s">
        <v>13108</v>
      </c>
      <c r="B6186" s="55" t="s">
        <v>13383</v>
      </c>
      <c r="C6186" s="77" t="s">
        <v>24941</v>
      </c>
      <c r="D6186" s="77" t="s">
        <v>24940</v>
      </c>
    </row>
    <row r="6187" spans="1:4" x14ac:dyDescent="0.15">
      <c r="A6187" s="55" t="s">
        <v>13108</v>
      </c>
      <c r="B6187" s="55" t="s">
        <v>13381</v>
      </c>
      <c r="C6187" s="77" t="s">
        <v>24939</v>
      </c>
      <c r="D6187" s="77" t="s">
        <v>24938</v>
      </c>
    </row>
    <row r="6188" spans="1:4" x14ac:dyDescent="0.15">
      <c r="A6188" s="55" t="s">
        <v>13108</v>
      </c>
      <c r="B6188" s="55" t="s">
        <v>13379</v>
      </c>
      <c r="C6188" s="77" t="s">
        <v>24937</v>
      </c>
      <c r="D6188" s="77" t="s">
        <v>24936</v>
      </c>
    </row>
    <row r="6189" spans="1:4" x14ac:dyDescent="0.15">
      <c r="A6189" s="55" t="s">
        <v>13108</v>
      </c>
      <c r="B6189" s="55" t="s">
        <v>13377</v>
      </c>
      <c r="C6189" s="77" t="s">
        <v>24935</v>
      </c>
      <c r="D6189" s="77" t="s">
        <v>24934</v>
      </c>
    </row>
    <row r="6190" spans="1:4" x14ac:dyDescent="0.15">
      <c r="A6190" s="55" t="s">
        <v>13108</v>
      </c>
      <c r="B6190" s="55" t="s">
        <v>13375</v>
      </c>
      <c r="C6190" s="77" t="s">
        <v>24933</v>
      </c>
      <c r="D6190" s="77" t="s">
        <v>24932</v>
      </c>
    </row>
    <row r="6191" spans="1:4" x14ac:dyDescent="0.15">
      <c r="A6191" s="55" t="s">
        <v>13108</v>
      </c>
      <c r="B6191" s="55" t="s">
        <v>13373</v>
      </c>
      <c r="C6191" s="77" t="s">
        <v>24931</v>
      </c>
      <c r="D6191" s="77" t="s">
        <v>24930</v>
      </c>
    </row>
    <row r="6192" spans="1:4" x14ac:dyDescent="0.15">
      <c r="A6192" s="55" t="s">
        <v>13108</v>
      </c>
      <c r="B6192" s="55" t="s">
        <v>13371</v>
      </c>
      <c r="C6192" s="77" t="s">
        <v>24929</v>
      </c>
      <c r="D6192" s="77" t="s">
        <v>24928</v>
      </c>
    </row>
    <row r="6193" spans="1:4" x14ac:dyDescent="0.15">
      <c r="A6193" s="55" t="s">
        <v>13108</v>
      </c>
      <c r="B6193" s="55" t="s">
        <v>13369</v>
      </c>
      <c r="C6193" s="77" t="s">
        <v>24927</v>
      </c>
      <c r="D6193" s="77" t="s">
        <v>24926</v>
      </c>
    </row>
    <row r="6194" spans="1:4" x14ac:dyDescent="0.15">
      <c r="A6194" s="55" t="s">
        <v>13108</v>
      </c>
      <c r="B6194" s="55" t="s">
        <v>13182</v>
      </c>
      <c r="C6194" s="77" t="s">
        <v>24925</v>
      </c>
      <c r="D6194" s="77" t="s">
        <v>24924</v>
      </c>
    </row>
    <row r="6195" spans="1:4" x14ac:dyDescent="0.15">
      <c r="A6195" s="55" t="s">
        <v>13108</v>
      </c>
      <c r="B6195" s="55" t="s">
        <v>13180</v>
      </c>
      <c r="C6195" s="77" t="s">
        <v>24923</v>
      </c>
      <c r="D6195" s="77" t="s">
        <v>24922</v>
      </c>
    </row>
    <row r="6196" spans="1:4" x14ac:dyDescent="0.15">
      <c r="A6196" s="55" t="s">
        <v>13108</v>
      </c>
      <c r="B6196" s="55" t="s">
        <v>13178</v>
      </c>
      <c r="C6196" s="77" t="s">
        <v>24921</v>
      </c>
      <c r="D6196" s="77" t="s">
        <v>24920</v>
      </c>
    </row>
    <row r="6197" spans="1:4" x14ac:dyDescent="0.15">
      <c r="A6197" s="55" t="s">
        <v>13108</v>
      </c>
      <c r="B6197" s="55" t="s">
        <v>13176</v>
      </c>
      <c r="C6197" s="77" t="s">
        <v>24919</v>
      </c>
      <c r="D6197" s="77" t="s">
        <v>24918</v>
      </c>
    </row>
    <row r="6198" spans="1:4" x14ac:dyDescent="0.15">
      <c r="A6198" s="55" t="s">
        <v>13108</v>
      </c>
      <c r="B6198" s="55" t="s">
        <v>13174</v>
      </c>
      <c r="C6198" s="77" t="s">
        <v>24917</v>
      </c>
      <c r="D6198" s="77" t="s">
        <v>24916</v>
      </c>
    </row>
    <row r="6199" spans="1:4" x14ac:dyDescent="0.15">
      <c r="A6199" s="55" t="s">
        <v>13108</v>
      </c>
      <c r="B6199" s="55" t="s">
        <v>13172</v>
      </c>
      <c r="C6199" s="77" t="s">
        <v>24915</v>
      </c>
      <c r="D6199" s="77" t="s">
        <v>24914</v>
      </c>
    </row>
    <row r="6200" spans="1:4" x14ac:dyDescent="0.15">
      <c r="A6200" s="55" t="s">
        <v>13108</v>
      </c>
      <c r="B6200" s="55" t="s">
        <v>13170</v>
      </c>
      <c r="C6200" s="77" t="s">
        <v>24913</v>
      </c>
      <c r="D6200" s="77" t="s">
        <v>13169</v>
      </c>
    </row>
    <row r="6201" spans="1:4" x14ac:dyDescent="0.15">
      <c r="A6201" s="55" t="s">
        <v>13108</v>
      </c>
      <c r="B6201" s="55" t="s">
        <v>13168</v>
      </c>
      <c r="C6201" s="77" t="s">
        <v>24912</v>
      </c>
      <c r="D6201" s="77" t="s">
        <v>24911</v>
      </c>
    </row>
    <row r="6202" spans="1:4" x14ac:dyDescent="0.15">
      <c r="A6202" s="55" t="s">
        <v>13108</v>
      </c>
      <c r="B6202" s="55" t="s">
        <v>13166</v>
      </c>
      <c r="C6202" s="77" t="s">
        <v>24910</v>
      </c>
      <c r="D6202" s="77" t="s">
        <v>24909</v>
      </c>
    </row>
    <row r="6203" spans="1:4" x14ac:dyDescent="0.15">
      <c r="A6203" s="55" t="s">
        <v>13108</v>
      </c>
      <c r="B6203" s="55" t="s">
        <v>13164</v>
      </c>
      <c r="C6203" s="77" t="s">
        <v>24908</v>
      </c>
      <c r="D6203" s="77" t="s">
        <v>24907</v>
      </c>
    </row>
    <row r="6204" spans="1:4" x14ac:dyDescent="0.15">
      <c r="A6204" s="55" t="s">
        <v>13108</v>
      </c>
      <c r="B6204" s="55" t="s">
        <v>13162</v>
      </c>
      <c r="C6204" s="77" t="s">
        <v>24906</v>
      </c>
      <c r="D6204" s="77" t="s">
        <v>24905</v>
      </c>
    </row>
    <row r="6205" spans="1:4" x14ac:dyDescent="0.15">
      <c r="A6205" s="55" t="s">
        <v>13108</v>
      </c>
      <c r="B6205" s="55" t="s">
        <v>13160</v>
      </c>
      <c r="C6205" s="77" t="s">
        <v>24904</v>
      </c>
      <c r="D6205" s="77" t="s">
        <v>24903</v>
      </c>
    </row>
    <row r="6206" spans="1:4" x14ac:dyDescent="0.15">
      <c r="A6206" s="55" t="s">
        <v>13108</v>
      </c>
      <c r="B6206" s="55" t="s">
        <v>13156</v>
      </c>
      <c r="C6206" s="77" t="s">
        <v>24902</v>
      </c>
      <c r="D6206" s="77" t="s">
        <v>24901</v>
      </c>
    </row>
    <row r="6207" spans="1:4" x14ac:dyDescent="0.15">
      <c r="A6207" s="55" t="s">
        <v>13108</v>
      </c>
      <c r="B6207" s="55" t="s">
        <v>13154</v>
      </c>
      <c r="C6207" s="77" t="s">
        <v>24900</v>
      </c>
      <c r="D6207" s="77" t="s">
        <v>24899</v>
      </c>
    </row>
    <row r="6208" spans="1:4" x14ac:dyDescent="0.15">
      <c r="A6208" s="55" t="s">
        <v>13108</v>
      </c>
      <c r="B6208" s="55" t="s">
        <v>13152</v>
      </c>
      <c r="C6208" s="77" t="s">
        <v>24898</v>
      </c>
      <c r="D6208" s="77" t="s">
        <v>24897</v>
      </c>
    </row>
    <row r="6209" spans="1:4" x14ac:dyDescent="0.15">
      <c r="A6209" s="55" t="s">
        <v>13108</v>
      </c>
      <c r="B6209" s="55" t="s">
        <v>13150</v>
      </c>
      <c r="C6209" s="77" t="s">
        <v>24896</v>
      </c>
      <c r="D6209" s="77" t="s">
        <v>24895</v>
      </c>
    </row>
    <row r="6210" spans="1:4" x14ac:dyDescent="0.15">
      <c r="A6210" s="55" t="s">
        <v>13108</v>
      </c>
      <c r="B6210" s="55" t="s">
        <v>13148</v>
      </c>
      <c r="C6210" s="77" t="s">
        <v>24894</v>
      </c>
      <c r="D6210" s="77" t="s">
        <v>24893</v>
      </c>
    </row>
    <row r="6211" spans="1:4" x14ac:dyDescent="0.15">
      <c r="A6211" s="55" t="s">
        <v>13108</v>
      </c>
      <c r="B6211" s="55" t="s">
        <v>13146</v>
      </c>
      <c r="C6211" s="77" t="s">
        <v>24892</v>
      </c>
      <c r="D6211" s="77" t="s">
        <v>24891</v>
      </c>
    </row>
    <row r="6212" spans="1:4" x14ac:dyDescent="0.15">
      <c r="A6212" s="55" t="s">
        <v>13108</v>
      </c>
      <c r="B6212" s="55" t="s">
        <v>13144</v>
      </c>
      <c r="C6212" s="77" t="s">
        <v>24890</v>
      </c>
      <c r="D6212" s="77" t="s">
        <v>24889</v>
      </c>
    </row>
    <row r="6213" spans="1:4" x14ac:dyDescent="0.15">
      <c r="A6213" s="55" t="s">
        <v>13108</v>
      </c>
      <c r="B6213" s="55" t="s">
        <v>13142</v>
      </c>
      <c r="C6213" s="77" t="s">
        <v>24888</v>
      </c>
      <c r="D6213" s="77" t="s">
        <v>24887</v>
      </c>
    </row>
    <row r="6214" spans="1:4" x14ac:dyDescent="0.15">
      <c r="A6214" s="55" t="s">
        <v>13108</v>
      </c>
      <c r="B6214" s="55" t="s">
        <v>13140</v>
      </c>
      <c r="C6214" s="77" t="s">
        <v>24886</v>
      </c>
      <c r="D6214" s="77" t="s">
        <v>24885</v>
      </c>
    </row>
    <row r="6215" spans="1:4" x14ac:dyDescent="0.15">
      <c r="A6215" s="55" t="s">
        <v>13108</v>
      </c>
      <c r="B6215" s="55" t="s">
        <v>13138</v>
      </c>
      <c r="C6215" s="77" t="s">
        <v>24884</v>
      </c>
      <c r="D6215" s="77" t="s">
        <v>24883</v>
      </c>
    </row>
    <row r="6216" spans="1:4" x14ac:dyDescent="0.15">
      <c r="A6216" s="55" t="s">
        <v>13108</v>
      </c>
      <c r="B6216" s="55" t="s">
        <v>13136</v>
      </c>
      <c r="C6216" s="77" t="s">
        <v>24882</v>
      </c>
      <c r="D6216" s="77" t="s">
        <v>24881</v>
      </c>
    </row>
    <row r="6217" spans="1:4" x14ac:dyDescent="0.15">
      <c r="A6217" s="55" t="s">
        <v>13108</v>
      </c>
      <c r="B6217" s="55" t="s">
        <v>13134</v>
      </c>
      <c r="C6217" s="77" t="s">
        <v>24880</v>
      </c>
      <c r="D6217" s="77" t="s">
        <v>24879</v>
      </c>
    </row>
    <row r="6218" spans="1:4" x14ac:dyDescent="0.15">
      <c r="A6218" s="55" t="s">
        <v>13108</v>
      </c>
      <c r="B6218" s="55" t="s">
        <v>13132</v>
      </c>
      <c r="C6218" s="77" t="s">
        <v>24878</v>
      </c>
      <c r="D6218" s="77" t="s">
        <v>24877</v>
      </c>
    </row>
    <row r="6219" spans="1:4" x14ac:dyDescent="0.15">
      <c r="A6219" s="55" t="s">
        <v>13108</v>
      </c>
      <c r="B6219" s="55" t="s">
        <v>13130</v>
      </c>
      <c r="C6219" s="77" t="s">
        <v>24876</v>
      </c>
      <c r="D6219" s="77" t="s">
        <v>24875</v>
      </c>
    </row>
    <row r="6220" spans="1:4" x14ac:dyDescent="0.15">
      <c r="A6220" s="55" t="s">
        <v>13108</v>
      </c>
      <c r="B6220" s="55" t="s">
        <v>13128</v>
      </c>
      <c r="C6220" s="77" t="s">
        <v>24874</v>
      </c>
      <c r="D6220" s="77" t="s">
        <v>24873</v>
      </c>
    </row>
    <row r="6221" spans="1:4" x14ac:dyDescent="0.15">
      <c r="A6221" s="55" t="s">
        <v>13108</v>
      </c>
      <c r="B6221" s="55" t="s">
        <v>13126</v>
      </c>
      <c r="C6221" s="77" t="s">
        <v>24872</v>
      </c>
      <c r="D6221" s="77" t="s">
        <v>24871</v>
      </c>
    </row>
    <row r="6222" spans="1:4" x14ac:dyDescent="0.15">
      <c r="A6222" s="55" t="s">
        <v>13108</v>
      </c>
      <c r="B6222" s="55" t="s">
        <v>13124</v>
      </c>
      <c r="C6222" s="77" t="s">
        <v>24870</v>
      </c>
      <c r="D6222" s="77" t="s">
        <v>24869</v>
      </c>
    </row>
    <row r="6223" spans="1:4" x14ac:dyDescent="0.15">
      <c r="A6223" s="55" t="s">
        <v>13108</v>
      </c>
      <c r="B6223" s="55" t="s">
        <v>13122</v>
      </c>
      <c r="C6223" s="77" t="s">
        <v>24868</v>
      </c>
      <c r="D6223" s="77" t="s">
        <v>24867</v>
      </c>
    </row>
    <row r="6224" spans="1:4" x14ac:dyDescent="0.15">
      <c r="A6224" s="55" t="s">
        <v>13108</v>
      </c>
      <c r="B6224" s="55" t="s">
        <v>13120</v>
      </c>
      <c r="C6224" s="77" t="s">
        <v>24866</v>
      </c>
      <c r="D6224" s="77" t="s">
        <v>24865</v>
      </c>
    </row>
    <row r="6225" spans="1:4" x14ac:dyDescent="0.15">
      <c r="A6225" s="55" t="s">
        <v>13108</v>
      </c>
      <c r="B6225" s="55" t="s">
        <v>13118</v>
      </c>
      <c r="C6225" s="77" t="s">
        <v>24864</v>
      </c>
      <c r="D6225" s="77" t="s">
        <v>24863</v>
      </c>
    </row>
    <row r="6226" spans="1:4" x14ac:dyDescent="0.15">
      <c r="A6226" s="55" t="s">
        <v>13108</v>
      </c>
      <c r="B6226" s="55" t="s">
        <v>13116</v>
      </c>
      <c r="C6226" s="77" t="s">
        <v>24862</v>
      </c>
      <c r="D6226" s="77" t="s">
        <v>24861</v>
      </c>
    </row>
    <row r="6227" spans="1:4" x14ac:dyDescent="0.15">
      <c r="A6227" s="55" t="s">
        <v>13108</v>
      </c>
      <c r="B6227" s="55" t="s">
        <v>13114</v>
      </c>
      <c r="C6227" s="77" t="s">
        <v>24860</v>
      </c>
      <c r="D6227" s="77" t="s">
        <v>24859</v>
      </c>
    </row>
    <row r="6228" spans="1:4" x14ac:dyDescent="0.15">
      <c r="A6228" s="55" t="s">
        <v>13108</v>
      </c>
      <c r="B6228" s="55" t="s">
        <v>13112</v>
      </c>
      <c r="C6228" s="77" t="s">
        <v>24858</v>
      </c>
      <c r="D6228" s="77" t="s">
        <v>24857</v>
      </c>
    </row>
    <row r="6229" spans="1:4" x14ac:dyDescent="0.15">
      <c r="A6229" s="55" t="s">
        <v>13108</v>
      </c>
      <c r="B6229" s="55" t="s">
        <v>13110</v>
      </c>
      <c r="C6229" s="77" t="s">
        <v>24856</v>
      </c>
      <c r="D6229" s="77" t="s">
        <v>24855</v>
      </c>
    </row>
    <row r="6230" spans="1:4" x14ac:dyDescent="0.15">
      <c r="A6230" s="55" t="s">
        <v>21945</v>
      </c>
      <c r="B6230" s="55" t="s">
        <v>21973</v>
      </c>
      <c r="C6230" s="55" t="s">
        <v>24854</v>
      </c>
      <c r="D6230" s="55" t="s">
        <v>24853</v>
      </c>
    </row>
    <row r="6231" spans="1:4" x14ac:dyDescent="0.15">
      <c r="A6231" s="55" t="s">
        <v>21945</v>
      </c>
      <c r="B6231" s="55" t="s">
        <v>21949</v>
      </c>
      <c r="C6231" s="55" t="s">
        <v>24852</v>
      </c>
      <c r="D6231" s="55" t="s">
        <v>24851</v>
      </c>
    </row>
    <row r="6232" spans="1:4" x14ac:dyDescent="0.15">
      <c r="A6232" s="55" t="s">
        <v>21945</v>
      </c>
      <c r="B6232" s="55" t="s">
        <v>21967</v>
      </c>
      <c r="C6232" s="55" t="s">
        <v>24850</v>
      </c>
      <c r="D6232" s="55" t="s">
        <v>24849</v>
      </c>
    </row>
    <row r="6233" spans="1:4" x14ac:dyDescent="0.15">
      <c r="A6233" s="55" t="s">
        <v>21945</v>
      </c>
      <c r="B6233" s="55" t="s">
        <v>22001</v>
      </c>
      <c r="C6233" s="55" t="s">
        <v>24848</v>
      </c>
      <c r="D6233" s="55" t="s">
        <v>24847</v>
      </c>
    </row>
    <row r="6234" spans="1:4" x14ac:dyDescent="0.15">
      <c r="A6234" s="55" t="s">
        <v>21945</v>
      </c>
      <c r="B6234" s="55" t="s">
        <v>22007</v>
      </c>
      <c r="C6234" s="55" t="s">
        <v>24846</v>
      </c>
      <c r="D6234" s="55" t="s">
        <v>24845</v>
      </c>
    </row>
    <row r="6235" spans="1:4" x14ac:dyDescent="0.15">
      <c r="A6235" s="55" t="s">
        <v>21945</v>
      </c>
      <c r="B6235" s="55" t="s">
        <v>22005</v>
      </c>
      <c r="C6235" s="55" t="s">
        <v>24844</v>
      </c>
      <c r="D6235" s="55" t="s">
        <v>24843</v>
      </c>
    </row>
    <row r="6236" spans="1:4" x14ac:dyDescent="0.15">
      <c r="A6236" s="55" t="s">
        <v>21945</v>
      </c>
      <c r="B6236" s="55" t="s">
        <v>21993</v>
      </c>
      <c r="C6236" s="55" t="s">
        <v>24842</v>
      </c>
      <c r="D6236" s="55" t="s">
        <v>24841</v>
      </c>
    </row>
    <row r="6237" spans="1:4" x14ac:dyDescent="0.15">
      <c r="A6237" s="55" t="s">
        <v>21945</v>
      </c>
      <c r="B6237" s="55" t="s">
        <v>21957</v>
      </c>
      <c r="C6237" s="55" t="s">
        <v>24840</v>
      </c>
      <c r="D6237" s="55" t="s">
        <v>24839</v>
      </c>
    </row>
    <row r="6238" spans="1:4" x14ac:dyDescent="0.15">
      <c r="A6238" s="55" t="s">
        <v>21945</v>
      </c>
      <c r="B6238" s="55" t="s">
        <v>21961</v>
      </c>
      <c r="C6238" s="55" t="s">
        <v>24838</v>
      </c>
      <c r="D6238" s="55" t="s">
        <v>24837</v>
      </c>
    </row>
    <row r="6239" spans="1:4" x14ac:dyDescent="0.15">
      <c r="A6239" s="55" t="s">
        <v>21945</v>
      </c>
      <c r="B6239" s="55" t="s">
        <v>21959</v>
      </c>
      <c r="C6239" s="55" t="s">
        <v>24836</v>
      </c>
      <c r="D6239" s="55" t="s">
        <v>24835</v>
      </c>
    </row>
    <row r="6240" spans="1:4" x14ac:dyDescent="0.15">
      <c r="A6240" s="55" t="s">
        <v>21945</v>
      </c>
      <c r="B6240" s="55" t="s">
        <v>21989</v>
      </c>
      <c r="C6240" s="55" t="s">
        <v>24834</v>
      </c>
      <c r="D6240" s="55" t="s">
        <v>24833</v>
      </c>
    </row>
    <row r="6241" spans="1:4" x14ac:dyDescent="0.15">
      <c r="A6241" s="55" t="s">
        <v>21945</v>
      </c>
      <c r="B6241" s="55" t="s">
        <v>21991</v>
      </c>
      <c r="C6241" s="55" t="s">
        <v>24832</v>
      </c>
      <c r="D6241" s="55" t="s">
        <v>24831</v>
      </c>
    </row>
    <row r="6242" spans="1:4" x14ac:dyDescent="0.15">
      <c r="A6242" s="55" t="s">
        <v>21945</v>
      </c>
      <c r="B6242" s="55" t="s">
        <v>21999</v>
      </c>
      <c r="C6242" s="55" t="s">
        <v>24830</v>
      </c>
      <c r="D6242" s="55" t="s">
        <v>24829</v>
      </c>
    </row>
    <row r="6243" spans="1:4" x14ac:dyDescent="0.15">
      <c r="A6243" s="55" t="s">
        <v>21945</v>
      </c>
      <c r="B6243" s="55" t="s">
        <v>21955</v>
      </c>
      <c r="C6243" s="55" t="s">
        <v>24828</v>
      </c>
      <c r="D6243" s="55" t="s">
        <v>24827</v>
      </c>
    </row>
    <row r="6244" spans="1:4" x14ac:dyDescent="0.15">
      <c r="A6244" s="55" t="s">
        <v>21945</v>
      </c>
      <c r="B6244" s="55" t="s">
        <v>21983</v>
      </c>
      <c r="C6244" s="55" t="s">
        <v>24826</v>
      </c>
      <c r="D6244" s="55" t="s">
        <v>24825</v>
      </c>
    </row>
    <row r="6245" spans="1:4" x14ac:dyDescent="0.15">
      <c r="A6245" s="55" t="s">
        <v>21945</v>
      </c>
      <c r="B6245" s="55" t="s">
        <v>22003</v>
      </c>
      <c r="C6245" s="55" t="s">
        <v>24824</v>
      </c>
      <c r="D6245" s="55" t="s">
        <v>24823</v>
      </c>
    </row>
    <row r="6246" spans="1:4" x14ac:dyDescent="0.15">
      <c r="A6246" s="55" t="s">
        <v>21945</v>
      </c>
      <c r="B6246" s="55" t="s">
        <v>21944</v>
      </c>
      <c r="C6246" s="55" t="s">
        <v>24822</v>
      </c>
      <c r="D6246" s="55" t="s">
        <v>24821</v>
      </c>
    </row>
    <row r="6247" spans="1:4" x14ac:dyDescent="0.15">
      <c r="A6247" s="55" t="s">
        <v>21945</v>
      </c>
      <c r="B6247" s="55" t="s">
        <v>21981</v>
      </c>
      <c r="C6247" s="55" t="s">
        <v>24820</v>
      </c>
      <c r="D6247" s="55" t="s">
        <v>24819</v>
      </c>
    </row>
    <row r="6248" spans="1:4" x14ac:dyDescent="0.15">
      <c r="A6248" s="55" t="s">
        <v>21945</v>
      </c>
      <c r="B6248" s="55" t="s">
        <v>21979</v>
      </c>
      <c r="C6248" s="55" t="s">
        <v>24818</v>
      </c>
      <c r="D6248" s="55" t="s">
        <v>24817</v>
      </c>
    </row>
    <row r="6249" spans="1:4" x14ac:dyDescent="0.15">
      <c r="A6249" s="55" t="s">
        <v>21945</v>
      </c>
      <c r="B6249" s="55" t="s">
        <v>21953</v>
      </c>
      <c r="C6249" s="55" t="s">
        <v>21952</v>
      </c>
      <c r="D6249" s="55" t="s">
        <v>24816</v>
      </c>
    </row>
    <row r="6250" spans="1:4" x14ac:dyDescent="0.15">
      <c r="A6250" s="55" t="s">
        <v>21945</v>
      </c>
      <c r="B6250" s="55" t="s">
        <v>21951</v>
      </c>
      <c r="C6250" s="55" t="s">
        <v>24815</v>
      </c>
      <c r="D6250" s="55" t="s">
        <v>24814</v>
      </c>
    </row>
    <row r="6251" spans="1:4" x14ac:dyDescent="0.15">
      <c r="A6251" s="55" t="s">
        <v>21945</v>
      </c>
      <c r="B6251" s="55" t="s">
        <v>21997</v>
      </c>
      <c r="C6251" s="55" t="s">
        <v>24813</v>
      </c>
      <c r="D6251" s="55" t="s">
        <v>24812</v>
      </c>
    </row>
    <row r="6252" spans="1:4" x14ac:dyDescent="0.15">
      <c r="A6252" s="55" t="s">
        <v>21945</v>
      </c>
      <c r="B6252" s="55" t="s">
        <v>21971</v>
      </c>
      <c r="C6252" s="55" t="s">
        <v>24811</v>
      </c>
      <c r="D6252" s="55" t="s">
        <v>24810</v>
      </c>
    </row>
    <row r="6253" spans="1:4" x14ac:dyDescent="0.15">
      <c r="A6253" s="55" t="s">
        <v>21945</v>
      </c>
      <c r="B6253" s="55" t="s">
        <v>21969</v>
      </c>
      <c r="C6253" s="55" t="s">
        <v>24809</v>
      </c>
      <c r="D6253" s="55" t="s">
        <v>24808</v>
      </c>
    </row>
    <row r="6254" spans="1:4" x14ac:dyDescent="0.15">
      <c r="A6254" s="55" t="s">
        <v>21945</v>
      </c>
      <c r="B6254" s="55" t="s">
        <v>21987</v>
      </c>
      <c r="C6254" s="55" t="s">
        <v>24807</v>
      </c>
      <c r="D6254" s="55" t="s">
        <v>24806</v>
      </c>
    </row>
    <row r="6255" spans="1:4" x14ac:dyDescent="0.15">
      <c r="A6255" s="55" t="s">
        <v>21945</v>
      </c>
      <c r="B6255" s="55" t="s">
        <v>21965</v>
      </c>
      <c r="C6255" s="55" t="s">
        <v>24805</v>
      </c>
      <c r="D6255" s="55" t="s">
        <v>24804</v>
      </c>
    </row>
    <row r="6256" spans="1:4" x14ac:dyDescent="0.15">
      <c r="A6256" s="55" t="s">
        <v>21945</v>
      </c>
      <c r="B6256" s="55" t="s">
        <v>21975</v>
      </c>
      <c r="C6256" s="55" t="s">
        <v>24803</v>
      </c>
      <c r="D6256" s="55" t="s">
        <v>24802</v>
      </c>
    </row>
    <row r="6257" spans="1:4" x14ac:dyDescent="0.15">
      <c r="A6257" s="55" t="s">
        <v>21945</v>
      </c>
      <c r="B6257" s="55" t="s">
        <v>21963</v>
      </c>
      <c r="C6257" s="55" t="s">
        <v>24801</v>
      </c>
      <c r="D6257" s="55" t="s">
        <v>24800</v>
      </c>
    </row>
    <row r="6258" spans="1:4" x14ac:dyDescent="0.15">
      <c r="A6258" s="55" t="s">
        <v>21945</v>
      </c>
      <c r="B6258" s="55" t="s">
        <v>21947</v>
      </c>
      <c r="C6258" s="55" t="s">
        <v>24799</v>
      </c>
      <c r="D6258" s="55" t="s">
        <v>24798</v>
      </c>
    </row>
    <row r="6259" spans="1:4" x14ac:dyDescent="0.15">
      <c r="A6259" s="55" t="s">
        <v>21945</v>
      </c>
      <c r="B6259" s="55" t="s">
        <v>21977</v>
      </c>
      <c r="C6259" s="55" t="s">
        <v>24797</v>
      </c>
      <c r="D6259" s="55" t="s">
        <v>24796</v>
      </c>
    </row>
    <row r="6260" spans="1:4" x14ac:dyDescent="0.15">
      <c r="A6260" s="55" t="s">
        <v>21945</v>
      </c>
      <c r="B6260" s="55" t="s">
        <v>21985</v>
      </c>
      <c r="C6260" s="55" t="s">
        <v>24795</v>
      </c>
      <c r="D6260" s="55" t="s">
        <v>24794</v>
      </c>
    </row>
    <row r="6261" spans="1:4" x14ac:dyDescent="0.15">
      <c r="A6261" s="55" t="s">
        <v>21945</v>
      </c>
      <c r="B6261" s="55" t="s">
        <v>22009</v>
      </c>
      <c r="C6261" s="55" t="s">
        <v>24793</v>
      </c>
      <c r="D6261" s="55" t="s">
        <v>24792</v>
      </c>
    </row>
    <row r="6262" spans="1:4" x14ac:dyDescent="0.15">
      <c r="A6262" s="55" t="s">
        <v>21945</v>
      </c>
      <c r="B6262" s="55" t="s">
        <v>21995</v>
      </c>
      <c r="C6262" s="55" t="s">
        <v>24791</v>
      </c>
      <c r="D6262" s="55" t="s">
        <v>24790</v>
      </c>
    </row>
    <row r="6263" spans="1:4" x14ac:dyDescent="0.15">
      <c r="A6263" s="55" t="s">
        <v>22076</v>
      </c>
      <c r="B6263" s="55" t="s">
        <v>22075</v>
      </c>
      <c r="C6263" s="55" t="s">
        <v>24778</v>
      </c>
      <c r="D6263" s="55" t="s">
        <v>24789</v>
      </c>
    </row>
    <row r="6264" spans="1:4" x14ac:dyDescent="0.15">
      <c r="A6264" s="55" t="s">
        <v>22076</v>
      </c>
      <c r="B6264" s="55" t="s">
        <v>22075</v>
      </c>
      <c r="C6264" s="55" t="s">
        <v>24778</v>
      </c>
      <c r="D6264" s="55" t="s">
        <v>24788</v>
      </c>
    </row>
    <row r="6265" spans="1:4" x14ac:dyDescent="0.15">
      <c r="A6265" s="55" t="s">
        <v>22076</v>
      </c>
      <c r="B6265" s="55" t="s">
        <v>22075</v>
      </c>
      <c r="C6265" s="55" t="s">
        <v>24778</v>
      </c>
      <c r="D6265" s="55" t="s">
        <v>24787</v>
      </c>
    </row>
    <row r="6266" spans="1:4" x14ac:dyDescent="0.15">
      <c r="A6266" s="55" t="s">
        <v>22076</v>
      </c>
      <c r="B6266" s="55" t="s">
        <v>22075</v>
      </c>
      <c r="C6266" s="55" t="s">
        <v>24778</v>
      </c>
      <c r="D6266" s="55" t="s">
        <v>24786</v>
      </c>
    </row>
    <row r="6267" spans="1:4" x14ac:dyDescent="0.15">
      <c r="A6267" s="55" t="s">
        <v>22076</v>
      </c>
      <c r="B6267" s="55" t="s">
        <v>22075</v>
      </c>
      <c r="C6267" s="55" t="s">
        <v>24778</v>
      </c>
      <c r="D6267" s="55" t="s">
        <v>24785</v>
      </c>
    </row>
    <row r="6268" spans="1:4" x14ac:dyDescent="0.15">
      <c r="A6268" s="55" t="s">
        <v>22076</v>
      </c>
      <c r="B6268" s="55" t="s">
        <v>22075</v>
      </c>
      <c r="C6268" s="55" t="s">
        <v>24778</v>
      </c>
      <c r="D6268" s="55" t="s">
        <v>24784</v>
      </c>
    </row>
    <row r="6269" spans="1:4" x14ac:dyDescent="0.15">
      <c r="A6269" s="55" t="s">
        <v>22076</v>
      </c>
      <c r="B6269" s="55" t="s">
        <v>22075</v>
      </c>
      <c r="C6269" s="55" t="s">
        <v>24778</v>
      </c>
      <c r="D6269" s="55" t="s">
        <v>24783</v>
      </c>
    </row>
    <row r="6270" spans="1:4" x14ac:dyDescent="0.15">
      <c r="A6270" s="55" t="s">
        <v>22076</v>
      </c>
      <c r="B6270" s="55" t="s">
        <v>22075</v>
      </c>
      <c r="C6270" s="55" t="s">
        <v>24778</v>
      </c>
      <c r="D6270" s="55" t="s">
        <v>24782</v>
      </c>
    </row>
    <row r="6271" spans="1:4" x14ac:dyDescent="0.15">
      <c r="A6271" s="55" t="s">
        <v>22076</v>
      </c>
      <c r="B6271" s="55" t="s">
        <v>22075</v>
      </c>
      <c r="C6271" s="55" t="s">
        <v>24778</v>
      </c>
      <c r="D6271" s="55" t="s">
        <v>24781</v>
      </c>
    </row>
    <row r="6272" spans="1:4" x14ac:dyDescent="0.15">
      <c r="A6272" s="55" t="s">
        <v>22076</v>
      </c>
      <c r="B6272" s="55" t="s">
        <v>22075</v>
      </c>
      <c r="C6272" s="55" t="s">
        <v>24778</v>
      </c>
      <c r="D6272" s="55" t="s">
        <v>24780</v>
      </c>
    </row>
    <row r="6273" spans="1:4" x14ac:dyDescent="0.15">
      <c r="A6273" s="55" t="s">
        <v>22076</v>
      </c>
      <c r="B6273" s="55" t="s">
        <v>22075</v>
      </c>
      <c r="C6273" s="55" t="s">
        <v>24778</v>
      </c>
      <c r="D6273" s="55" t="s">
        <v>24779</v>
      </c>
    </row>
    <row r="6274" spans="1:4" x14ac:dyDescent="0.15">
      <c r="A6274" s="55" t="s">
        <v>22076</v>
      </c>
      <c r="B6274" s="55" t="s">
        <v>22075</v>
      </c>
      <c r="C6274" s="55" t="s">
        <v>24778</v>
      </c>
      <c r="D6274" s="55" t="s">
        <v>24777</v>
      </c>
    </row>
    <row r="6275" spans="1:4" x14ac:dyDescent="0.15">
      <c r="A6275" s="55" t="s">
        <v>22076</v>
      </c>
      <c r="B6275" s="55" t="s">
        <v>22081</v>
      </c>
      <c r="C6275" s="55" t="s">
        <v>24769</v>
      </c>
      <c r="D6275" s="55" t="s">
        <v>24776</v>
      </c>
    </row>
    <row r="6276" spans="1:4" x14ac:dyDescent="0.15">
      <c r="A6276" s="55" t="s">
        <v>22076</v>
      </c>
      <c r="B6276" s="55" t="s">
        <v>22081</v>
      </c>
      <c r="C6276" s="55" t="s">
        <v>24769</v>
      </c>
      <c r="D6276" s="55" t="s">
        <v>24775</v>
      </c>
    </row>
    <row r="6277" spans="1:4" x14ac:dyDescent="0.15">
      <c r="A6277" s="55" t="s">
        <v>22076</v>
      </c>
      <c r="B6277" s="55" t="s">
        <v>22081</v>
      </c>
      <c r="C6277" s="55" t="s">
        <v>24769</v>
      </c>
      <c r="D6277" s="55" t="s">
        <v>24774</v>
      </c>
    </row>
    <row r="6278" spans="1:4" x14ac:dyDescent="0.15">
      <c r="A6278" s="55" t="s">
        <v>22076</v>
      </c>
      <c r="B6278" s="55" t="s">
        <v>22081</v>
      </c>
      <c r="C6278" s="55" t="s">
        <v>24769</v>
      </c>
      <c r="D6278" s="55" t="s">
        <v>24773</v>
      </c>
    </row>
    <row r="6279" spans="1:4" x14ac:dyDescent="0.15">
      <c r="A6279" s="55" t="s">
        <v>22076</v>
      </c>
      <c r="B6279" s="55" t="s">
        <v>22081</v>
      </c>
      <c r="C6279" s="55" t="s">
        <v>24769</v>
      </c>
      <c r="D6279" s="55" t="s">
        <v>24772</v>
      </c>
    </row>
    <row r="6280" spans="1:4" x14ac:dyDescent="0.15">
      <c r="A6280" s="55" t="s">
        <v>22076</v>
      </c>
      <c r="B6280" s="55" t="s">
        <v>22081</v>
      </c>
      <c r="C6280" s="55" t="s">
        <v>24769</v>
      </c>
      <c r="D6280" s="55" t="s">
        <v>24771</v>
      </c>
    </row>
    <row r="6281" spans="1:4" x14ac:dyDescent="0.15">
      <c r="A6281" s="55" t="s">
        <v>22076</v>
      </c>
      <c r="B6281" s="55" t="s">
        <v>22081</v>
      </c>
      <c r="C6281" s="55" t="s">
        <v>24769</v>
      </c>
      <c r="D6281" s="55" t="s">
        <v>24770</v>
      </c>
    </row>
    <row r="6282" spans="1:4" x14ac:dyDescent="0.15">
      <c r="A6282" s="55" t="s">
        <v>22076</v>
      </c>
      <c r="B6282" s="55" t="s">
        <v>22081</v>
      </c>
      <c r="C6282" s="55" t="s">
        <v>24769</v>
      </c>
      <c r="D6282" s="55" t="s">
        <v>24768</v>
      </c>
    </row>
    <row r="6283" spans="1:4" x14ac:dyDescent="0.15">
      <c r="A6283" s="55" t="s">
        <v>22076</v>
      </c>
      <c r="B6283" s="55" t="s">
        <v>22083</v>
      </c>
      <c r="C6283" s="55" t="s">
        <v>24758</v>
      </c>
      <c r="D6283" s="55" t="s">
        <v>24767</v>
      </c>
    </row>
    <row r="6284" spans="1:4" x14ac:dyDescent="0.15">
      <c r="A6284" s="55" t="s">
        <v>22076</v>
      </c>
      <c r="B6284" s="55" t="s">
        <v>22083</v>
      </c>
      <c r="C6284" s="55" t="s">
        <v>24758</v>
      </c>
      <c r="D6284" s="55" t="s">
        <v>24766</v>
      </c>
    </row>
    <row r="6285" spans="1:4" x14ac:dyDescent="0.15">
      <c r="A6285" s="55" t="s">
        <v>22076</v>
      </c>
      <c r="B6285" s="55" t="s">
        <v>22083</v>
      </c>
      <c r="C6285" s="55" t="s">
        <v>24758</v>
      </c>
      <c r="D6285" s="55" t="s">
        <v>24765</v>
      </c>
    </row>
    <row r="6286" spans="1:4" x14ac:dyDescent="0.15">
      <c r="A6286" s="55" t="s">
        <v>22076</v>
      </c>
      <c r="B6286" s="55" t="s">
        <v>22083</v>
      </c>
      <c r="C6286" s="55" t="s">
        <v>24758</v>
      </c>
      <c r="D6286" s="55" t="s">
        <v>24764</v>
      </c>
    </row>
    <row r="6287" spans="1:4" x14ac:dyDescent="0.15">
      <c r="A6287" s="55" t="s">
        <v>22076</v>
      </c>
      <c r="B6287" s="55" t="s">
        <v>22083</v>
      </c>
      <c r="C6287" s="55" t="s">
        <v>24758</v>
      </c>
      <c r="D6287" s="55" t="s">
        <v>24763</v>
      </c>
    </row>
    <row r="6288" spans="1:4" x14ac:dyDescent="0.15">
      <c r="A6288" s="55" t="s">
        <v>22076</v>
      </c>
      <c r="B6288" s="55" t="s">
        <v>22083</v>
      </c>
      <c r="C6288" s="55" t="s">
        <v>24758</v>
      </c>
      <c r="D6288" s="55" t="s">
        <v>24762</v>
      </c>
    </row>
    <row r="6289" spans="1:4" x14ac:dyDescent="0.15">
      <c r="A6289" s="55" t="s">
        <v>22076</v>
      </c>
      <c r="B6289" s="55" t="s">
        <v>22083</v>
      </c>
      <c r="C6289" s="55" t="s">
        <v>24758</v>
      </c>
      <c r="D6289" s="55" t="s">
        <v>24761</v>
      </c>
    </row>
    <row r="6290" spans="1:4" x14ac:dyDescent="0.15">
      <c r="A6290" s="55" t="s">
        <v>22076</v>
      </c>
      <c r="B6290" s="55" t="s">
        <v>22083</v>
      </c>
      <c r="C6290" s="55" t="s">
        <v>24758</v>
      </c>
      <c r="D6290" s="55" t="s">
        <v>24760</v>
      </c>
    </row>
    <row r="6291" spans="1:4" x14ac:dyDescent="0.15">
      <c r="A6291" s="55" t="s">
        <v>22076</v>
      </c>
      <c r="B6291" s="55" t="s">
        <v>22083</v>
      </c>
      <c r="C6291" s="55" t="s">
        <v>24758</v>
      </c>
      <c r="D6291" s="55" t="s">
        <v>24759</v>
      </c>
    </row>
    <row r="6292" spans="1:4" x14ac:dyDescent="0.15">
      <c r="A6292" s="55" t="s">
        <v>22076</v>
      </c>
      <c r="B6292" s="55" t="s">
        <v>22083</v>
      </c>
      <c r="C6292" s="55" t="s">
        <v>24758</v>
      </c>
      <c r="D6292" s="55" t="s">
        <v>24757</v>
      </c>
    </row>
    <row r="6293" spans="1:4" x14ac:dyDescent="0.15">
      <c r="A6293" s="55" t="s">
        <v>22076</v>
      </c>
      <c r="B6293" s="55" t="s">
        <v>22079</v>
      </c>
      <c r="C6293" s="55" t="s">
        <v>24755</v>
      </c>
      <c r="D6293" s="55" t="s">
        <v>24756</v>
      </c>
    </row>
    <row r="6294" spans="1:4" x14ac:dyDescent="0.15">
      <c r="A6294" s="55" t="s">
        <v>22076</v>
      </c>
      <c r="B6294" s="55" t="s">
        <v>22079</v>
      </c>
      <c r="C6294" s="55" t="s">
        <v>24755</v>
      </c>
      <c r="D6294" s="55" t="s">
        <v>24543</v>
      </c>
    </row>
    <row r="6295" spans="1:4" x14ac:dyDescent="0.15">
      <c r="A6295" s="55" t="s">
        <v>22076</v>
      </c>
      <c r="B6295" s="55" t="s">
        <v>22079</v>
      </c>
      <c r="C6295" s="55" t="s">
        <v>24755</v>
      </c>
      <c r="D6295" s="55" t="s">
        <v>24542</v>
      </c>
    </row>
    <row r="6296" spans="1:4" x14ac:dyDescent="0.15">
      <c r="A6296" s="55" t="s">
        <v>22076</v>
      </c>
      <c r="B6296" s="55" t="s">
        <v>22079</v>
      </c>
      <c r="C6296" s="55" t="s">
        <v>24755</v>
      </c>
      <c r="D6296" s="55" t="s">
        <v>24541</v>
      </c>
    </row>
    <row r="6297" spans="1:4" x14ac:dyDescent="0.15">
      <c r="A6297" s="55" t="s">
        <v>22076</v>
      </c>
      <c r="B6297" s="55" t="s">
        <v>22079</v>
      </c>
      <c r="C6297" s="55" t="s">
        <v>24755</v>
      </c>
      <c r="D6297" s="55" t="s">
        <v>24538</v>
      </c>
    </row>
    <row r="6298" spans="1:4" x14ac:dyDescent="0.15">
      <c r="A6298" s="55" t="s">
        <v>22076</v>
      </c>
      <c r="B6298" s="55" t="s">
        <v>22079</v>
      </c>
      <c r="C6298" s="55" t="s">
        <v>24755</v>
      </c>
      <c r="D6298" s="55" t="s">
        <v>24754</v>
      </c>
    </row>
    <row r="6299" spans="1:4" x14ac:dyDescent="0.15">
      <c r="A6299" s="55" t="s">
        <v>22040</v>
      </c>
      <c r="B6299" s="55" t="s">
        <v>22043</v>
      </c>
      <c r="C6299" s="55" t="s">
        <v>24741</v>
      </c>
      <c r="D6299" s="55" t="s">
        <v>24753</v>
      </c>
    </row>
    <row r="6300" spans="1:4" x14ac:dyDescent="0.15">
      <c r="A6300" s="55" t="s">
        <v>22040</v>
      </c>
      <c r="B6300" s="55" t="s">
        <v>22043</v>
      </c>
      <c r="C6300" s="55" t="s">
        <v>24741</v>
      </c>
      <c r="D6300" s="55" t="s">
        <v>24752</v>
      </c>
    </row>
    <row r="6301" spans="1:4" x14ac:dyDescent="0.15">
      <c r="A6301" s="55" t="s">
        <v>22040</v>
      </c>
      <c r="B6301" s="55" t="s">
        <v>22043</v>
      </c>
      <c r="C6301" s="55" t="s">
        <v>24741</v>
      </c>
      <c r="D6301" s="55" t="s">
        <v>24751</v>
      </c>
    </row>
    <row r="6302" spans="1:4" x14ac:dyDescent="0.15">
      <c r="A6302" s="55" t="s">
        <v>22040</v>
      </c>
      <c r="B6302" s="55" t="s">
        <v>22043</v>
      </c>
      <c r="C6302" s="55" t="s">
        <v>24741</v>
      </c>
      <c r="D6302" s="55" t="s">
        <v>24750</v>
      </c>
    </row>
    <row r="6303" spans="1:4" x14ac:dyDescent="0.15">
      <c r="A6303" s="55" t="s">
        <v>22040</v>
      </c>
      <c r="B6303" s="55" t="s">
        <v>22043</v>
      </c>
      <c r="C6303" s="55" t="s">
        <v>24741</v>
      </c>
      <c r="D6303" s="55" t="s">
        <v>24749</v>
      </c>
    </row>
    <row r="6304" spans="1:4" x14ac:dyDescent="0.15">
      <c r="A6304" s="55" t="s">
        <v>22040</v>
      </c>
      <c r="B6304" s="55" t="s">
        <v>22043</v>
      </c>
      <c r="C6304" s="55" t="s">
        <v>24741</v>
      </c>
      <c r="D6304" s="55" t="s">
        <v>24748</v>
      </c>
    </row>
    <row r="6305" spans="1:4" x14ac:dyDescent="0.15">
      <c r="A6305" s="55" t="s">
        <v>22040</v>
      </c>
      <c r="B6305" s="55" t="s">
        <v>22043</v>
      </c>
      <c r="C6305" s="55" t="s">
        <v>24741</v>
      </c>
      <c r="D6305" s="55" t="s">
        <v>24747</v>
      </c>
    </row>
    <row r="6306" spans="1:4" x14ac:dyDescent="0.15">
      <c r="A6306" s="55" t="s">
        <v>22040</v>
      </c>
      <c r="B6306" s="55" t="s">
        <v>22043</v>
      </c>
      <c r="C6306" s="55" t="s">
        <v>24741</v>
      </c>
      <c r="D6306" s="55" t="s">
        <v>24746</v>
      </c>
    </row>
    <row r="6307" spans="1:4" x14ac:dyDescent="0.15">
      <c r="A6307" s="55" t="s">
        <v>22040</v>
      </c>
      <c r="B6307" s="55" t="s">
        <v>22043</v>
      </c>
      <c r="C6307" s="55" t="s">
        <v>24741</v>
      </c>
      <c r="D6307" s="55" t="s">
        <v>24745</v>
      </c>
    </row>
    <row r="6308" spans="1:4" x14ac:dyDescent="0.15">
      <c r="A6308" s="55" t="s">
        <v>22040</v>
      </c>
      <c r="B6308" s="55" t="s">
        <v>22043</v>
      </c>
      <c r="C6308" s="55" t="s">
        <v>24741</v>
      </c>
      <c r="D6308" s="55" t="s">
        <v>24744</v>
      </c>
    </row>
    <row r="6309" spans="1:4" x14ac:dyDescent="0.15">
      <c r="A6309" s="55" t="s">
        <v>22040</v>
      </c>
      <c r="B6309" s="55" t="s">
        <v>22043</v>
      </c>
      <c r="C6309" s="55" t="s">
        <v>24741</v>
      </c>
      <c r="D6309" s="55" t="s">
        <v>24743</v>
      </c>
    </row>
    <row r="6310" spans="1:4" x14ac:dyDescent="0.15">
      <c r="A6310" s="55" t="s">
        <v>22040</v>
      </c>
      <c r="B6310" s="55" t="s">
        <v>22043</v>
      </c>
      <c r="C6310" s="55" t="s">
        <v>24741</v>
      </c>
      <c r="D6310" s="55" t="s">
        <v>24742</v>
      </c>
    </row>
    <row r="6311" spans="1:4" x14ac:dyDescent="0.15">
      <c r="A6311" s="55" t="s">
        <v>22040</v>
      </c>
      <c r="B6311" s="55" t="s">
        <v>22043</v>
      </c>
      <c r="C6311" s="55" t="s">
        <v>24741</v>
      </c>
      <c r="D6311" s="55" t="s">
        <v>24740</v>
      </c>
    </row>
    <row r="6312" spans="1:4" x14ac:dyDescent="0.15">
      <c r="A6312" s="55" t="s">
        <v>22040</v>
      </c>
      <c r="B6312" s="55" t="s">
        <v>24729</v>
      </c>
      <c r="C6312" s="55" t="s">
        <v>24728</v>
      </c>
      <c r="D6312" s="55" t="s">
        <v>24739</v>
      </c>
    </row>
    <row r="6313" spans="1:4" x14ac:dyDescent="0.15">
      <c r="A6313" s="55" t="s">
        <v>22040</v>
      </c>
      <c r="B6313" s="55" t="s">
        <v>24729</v>
      </c>
      <c r="C6313" s="55" t="s">
        <v>24728</v>
      </c>
      <c r="D6313" s="55" t="s">
        <v>24738</v>
      </c>
    </row>
    <row r="6314" spans="1:4" x14ac:dyDescent="0.15">
      <c r="A6314" s="55" t="s">
        <v>22040</v>
      </c>
      <c r="B6314" s="55" t="s">
        <v>24729</v>
      </c>
      <c r="C6314" s="55" t="s">
        <v>24728</v>
      </c>
      <c r="D6314" s="55" t="s">
        <v>24737</v>
      </c>
    </row>
    <row r="6315" spans="1:4" x14ac:dyDescent="0.15">
      <c r="A6315" s="55" t="s">
        <v>22040</v>
      </c>
      <c r="B6315" s="55" t="s">
        <v>24729</v>
      </c>
      <c r="C6315" s="55" t="s">
        <v>24728</v>
      </c>
      <c r="D6315" s="55" t="s">
        <v>24736</v>
      </c>
    </row>
    <row r="6316" spans="1:4" x14ac:dyDescent="0.15">
      <c r="A6316" s="55" t="s">
        <v>22040</v>
      </c>
      <c r="B6316" s="55" t="s">
        <v>24729</v>
      </c>
      <c r="C6316" s="55" t="s">
        <v>24728</v>
      </c>
      <c r="D6316" s="55" t="s">
        <v>24735</v>
      </c>
    </row>
    <row r="6317" spans="1:4" x14ac:dyDescent="0.15">
      <c r="A6317" s="55" t="s">
        <v>22040</v>
      </c>
      <c r="B6317" s="55" t="s">
        <v>24729</v>
      </c>
      <c r="C6317" s="55" t="s">
        <v>24728</v>
      </c>
      <c r="D6317" s="55" t="s">
        <v>24734</v>
      </c>
    </row>
    <row r="6318" spans="1:4" x14ac:dyDescent="0.15">
      <c r="A6318" s="55" t="s">
        <v>22040</v>
      </c>
      <c r="B6318" s="55" t="s">
        <v>24729</v>
      </c>
      <c r="C6318" s="55" t="s">
        <v>24728</v>
      </c>
      <c r="D6318" s="55" t="s">
        <v>24733</v>
      </c>
    </row>
    <row r="6319" spans="1:4" x14ac:dyDescent="0.15">
      <c r="A6319" s="55" t="s">
        <v>22040</v>
      </c>
      <c r="B6319" s="55" t="s">
        <v>24729</v>
      </c>
      <c r="C6319" s="55" t="s">
        <v>24728</v>
      </c>
      <c r="D6319" s="55" t="s">
        <v>24732</v>
      </c>
    </row>
    <row r="6320" spans="1:4" x14ac:dyDescent="0.15">
      <c r="A6320" s="55" t="s">
        <v>22040</v>
      </c>
      <c r="B6320" s="55" t="s">
        <v>24729</v>
      </c>
      <c r="C6320" s="55" t="s">
        <v>24728</v>
      </c>
      <c r="D6320" s="55" t="s">
        <v>24731</v>
      </c>
    </row>
    <row r="6321" spans="1:4" x14ac:dyDescent="0.15">
      <c r="A6321" s="55" t="s">
        <v>22040</v>
      </c>
      <c r="B6321" s="55" t="s">
        <v>24729</v>
      </c>
      <c r="C6321" s="55" t="s">
        <v>24728</v>
      </c>
      <c r="D6321" s="55" t="s">
        <v>24525</v>
      </c>
    </row>
    <row r="6322" spans="1:4" x14ac:dyDescent="0.15">
      <c r="A6322" s="55" t="s">
        <v>22040</v>
      </c>
      <c r="B6322" s="55" t="s">
        <v>24729</v>
      </c>
      <c r="C6322" s="55" t="s">
        <v>24728</v>
      </c>
      <c r="D6322" s="55" t="s">
        <v>24730</v>
      </c>
    </row>
    <row r="6323" spans="1:4" x14ac:dyDescent="0.15">
      <c r="A6323" s="55" t="s">
        <v>22040</v>
      </c>
      <c r="B6323" s="55" t="s">
        <v>24729</v>
      </c>
      <c r="C6323" s="55" t="s">
        <v>24728</v>
      </c>
      <c r="D6323" s="55" t="s">
        <v>24727</v>
      </c>
    </row>
    <row r="6324" spans="1:4" x14ac:dyDescent="0.15">
      <c r="A6324" s="55" t="s">
        <v>22040</v>
      </c>
      <c r="B6324" s="55" t="s">
        <v>22049</v>
      </c>
      <c r="C6324" s="55" t="s">
        <v>24709</v>
      </c>
      <c r="D6324" s="55" t="s">
        <v>24726</v>
      </c>
    </row>
    <row r="6325" spans="1:4" x14ac:dyDescent="0.15">
      <c r="A6325" s="55" t="s">
        <v>22040</v>
      </c>
      <c r="B6325" s="55" t="s">
        <v>22049</v>
      </c>
      <c r="C6325" s="55" t="s">
        <v>24709</v>
      </c>
      <c r="D6325" s="55" t="s">
        <v>24725</v>
      </c>
    </row>
    <row r="6326" spans="1:4" x14ac:dyDescent="0.15">
      <c r="A6326" s="55" t="s">
        <v>22040</v>
      </c>
      <c r="B6326" s="55" t="s">
        <v>22049</v>
      </c>
      <c r="C6326" s="55" t="s">
        <v>24709</v>
      </c>
      <c r="D6326" s="55" t="s">
        <v>24724</v>
      </c>
    </row>
    <row r="6327" spans="1:4" x14ac:dyDescent="0.15">
      <c r="A6327" s="55" t="s">
        <v>22040</v>
      </c>
      <c r="B6327" s="55" t="s">
        <v>22049</v>
      </c>
      <c r="C6327" s="55" t="s">
        <v>24709</v>
      </c>
      <c r="D6327" s="55" t="s">
        <v>24723</v>
      </c>
    </row>
    <row r="6328" spans="1:4" x14ac:dyDescent="0.15">
      <c r="A6328" s="55" t="s">
        <v>22040</v>
      </c>
      <c r="B6328" s="55" t="s">
        <v>22049</v>
      </c>
      <c r="C6328" s="55" t="s">
        <v>24709</v>
      </c>
      <c r="D6328" s="55" t="s">
        <v>24722</v>
      </c>
    </row>
    <row r="6329" spans="1:4" x14ac:dyDescent="0.15">
      <c r="A6329" s="55" t="s">
        <v>22040</v>
      </c>
      <c r="B6329" s="55" t="s">
        <v>22049</v>
      </c>
      <c r="C6329" s="55" t="s">
        <v>24709</v>
      </c>
      <c r="D6329" s="55" t="s">
        <v>24721</v>
      </c>
    </row>
    <row r="6330" spans="1:4" x14ac:dyDescent="0.15">
      <c r="A6330" s="55" t="s">
        <v>22040</v>
      </c>
      <c r="B6330" s="55" t="s">
        <v>22049</v>
      </c>
      <c r="C6330" s="55" t="s">
        <v>24709</v>
      </c>
      <c r="D6330" s="55" t="s">
        <v>24656</v>
      </c>
    </row>
    <row r="6331" spans="1:4" x14ac:dyDescent="0.15">
      <c r="A6331" s="55" t="s">
        <v>22040</v>
      </c>
      <c r="B6331" s="55" t="s">
        <v>22049</v>
      </c>
      <c r="C6331" s="55" t="s">
        <v>24709</v>
      </c>
      <c r="D6331" s="55" t="s">
        <v>24720</v>
      </c>
    </row>
    <row r="6332" spans="1:4" x14ac:dyDescent="0.15">
      <c r="A6332" s="55" t="s">
        <v>22040</v>
      </c>
      <c r="B6332" s="55" t="s">
        <v>22049</v>
      </c>
      <c r="C6332" s="55" t="s">
        <v>24709</v>
      </c>
      <c r="D6332" s="55" t="s">
        <v>24719</v>
      </c>
    </row>
    <row r="6333" spans="1:4" x14ac:dyDescent="0.15">
      <c r="A6333" s="55" t="s">
        <v>22040</v>
      </c>
      <c r="B6333" s="55" t="s">
        <v>22049</v>
      </c>
      <c r="C6333" s="55" t="s">
        <v>24709</v>
      </c>
      <c r="D6333" s="55" t="s">
        <v>24718</v>
      </c>
    </row>
    <row r="6334" spans="1:4" x14ac:dyDescent="0.15">
      <c r="A6334" s="55" t="s">
        <v>22040</v>
      </c>
      <c r="B6334" s="55" t="s">
        <v>22049</v>
      </c>
      <c r="C6334" s="55" t="s">
        <v>24709</v>
      </c>
      <c r="D6334" s="55" t="s">
        <v>24717</v>
      </c>
    </row>
    <row r="6335" spans="1:4" x14ac:dyDescent="0.15">
      <c r="A6335" s="55" t="s">
        <v>22040</v>
      </c>
      <c r="B6335" s="55" t="s">
        <v>22049</v>
      </c>
      <c r="C6335" s="55" t="s">
        <v>24709</v>
      </c>
      <c r="D6335" s="55" t="s">
        <v>24716</v>
      </c>
    </row>
    <row r="6336" spans="1:4" x14ac:dyDescent="0.15">
      <c r="A6336" s="55" t="s">
        <v>22040</v>
      </c>
      <c r="B6336" s="55" t="s">
        <v>22049</v>
      </c>
      <c r="C6336" s="55" t="s">
        <v>24709</v>
      </c>
      <c r="D6336" s="55" t="s">
        <v>24715</v>
      </c>
    </row>
    <row r="6337" spans="1:4" x14ac:dyDescent="0.15">
      <c r="A6337" s="55" t="s">
        <v>22040</v>
      </c>
      <c r="B6337" s="55" t="s">
        <v>22049</v>
      </c>
      <c r="C6337" s="55" t="s">
        <v>24709</v>
      </c>
      <c r="D6337" s="55" t="s">
        <v>24714</v>
      </c>
    </row>
    <row r="6338" spans="1:4" x14ac:dyDescent="0.15">
      <c r="A6338" s="55" t="s">
        <v>22040</v>
      </c>
      <c r="B6338" s="55" t="s">
        <v>22049</v>
      </c>
      <c r="C6338" s="55" t="s">
        <v>24709</v>
      </c>
      <c r="D6338" s="55" t="s">
        <v>24713</v>
      </c>
    </row>
    <row r="6339" spans="1:4" x14ac:dyDescent="0.15">
      <c r="A6339" s="55" t="s">
        <v>22040</v>
      </c>
      <c r="B6339" s="55" t="s">
        <v>22049</v>
      </c>
      <c r="C6339" s="55" t="s">
        <v>24709</v>
      </c>
      <c r="D6339" s="55" t="s">
        <v>24525</v>
      </c>
    </row>
    <row r="6340" spans="1:4" x14ac:dyDescent="0.15">
      <c r="A6340" s="55" t="s">
        <v>22040</v>
      </c>
      <c r="B6340" s="55" t="s">
        <v>22049</v>
      </c>
      <c r="C6340" s="55" t="s">
        <v>24709</v>
      </c>
      <c r="D6340" s="55" t="s">
        <v>24712</v>
      </c>
    </row>
    <row r="6341" spans="1:4" x14ac:dyDescent="0.15">
      <c r="A6341" s="55" t="s">
        <v>22040</v>
      </c>
      <c r="B6341" s="55" t="s">
        <v>22049</v>
      </c>
      <c r="C6341" s="55" t="s">
        <v>24709</v>
      </c>
      <c r="D6341" s="55" t="s">
        <v>24711</v>
      </c>
    </row>
    <row r="6342" spans="1:4" x14ac:dyDescent="0.15">
      <c r="A6342" s="55" t="s">
        <v>22040</v>
      </c>
      <c r="B6342" s="55" t="s">
        <v>22049</v>
      </c>
      <c r="C6342" s="55" t="s">
        <v>24709</v>
      </c>
      <c r="D6342" s="55" t="s">
        <v>24710</v>
      </c>
    </row>
    <row r="6343" spans="1:4" x14ac:dyDescent="0.15">
      <c r="A6343" s="55" t="s">
        <v>22040</v>
      </c>
      <c r="B6343" s="55" t="s">
        <v>22049</v>
      </c>
      <c r="C6343" s="55" t="s">
        <v>24709</v>
      </c>
      <c r="D6343" s="55" t="s">
        <v>24708</v>
      </c>
    </row>
    <row r="6344" spans="1:4" x14ac:dyDescent="0.15">
      <c r="A6344" s="55" t="s">
        <v>22040</v>
      </c>
      <c r="B6344" s="55" t="s">
        <v>24687</v>
      </c>
      <c r="C6344" s="55" t="s">
        <v>24686</v>
      </c>
      <c r="D6344" s="55" t="s">
        <v>24707</v>
      </c>
    </row>
    <row r="6345" spans="1:4" x14ac:dyDescent="0.15">
      <c r="A6345" s="55" t="s">
        <v>22040</v>
      </c>
      <c r="B6345" s="55" t="s">
        <v>24687</v>
      </c>
      <c r="C6345" s="55" t="s">
        <v>24686</v>
      </c>
      <c r="D6345" s="55" t="s">
        <v>24706</v>
      </c>
    </row>
    <row r="6346" spans="1:4" x14ac:dyDescent="0.15">
      <c r="A6346" s="55" t="s">
        <v>22040</v>
      </c>
      <c r="B6346" s="55" t="s">
        <v>24687</v>
      </c>
      <c r="C6346" s="55" t="s">
        <v>24686</v>
      </c>
      <c r="D6346" s="55" t="s">
        <v>24705</v>
      </c>
    </row>
    <row r="6347" spans="1:4" x14ac:dyDescent="0.15">
      <c r="A6347" s="55" t="s">
        <v>22040</v>
      </c>
      <c r="B6347" s="55" t="s">
        <v>24687</v>
      </c>
      <c r="C6347" s="55" t="s">
        <v>24686</v>
      </c>
      <c r="D6347" s="55" t="s">
        <v>24704</v>
      </c>
    </row>
    <row r="6348" spans="1:4" x14ac:dyDescent="0.15">
      <c r="A6348" s="55" t="s">
        <v>22040</v>
      </c>
      <c r="B6348" s="55" t="s">
        <v>24687</v>
      </c>
      <c r="C6348" s="55" t="s">
        <v>24686</v>
      </c>
      <c r="D6348" s="55" t="s">
        <v>24703</v>
      </c>
    </row>
    <row r="6349" spans="1:4" x14ac:dyDescent="0.15">
      <c r="A6349" s="55" t="s">
        <v>22040</v>
      </c>
      <c r="B6349" s="55" t="s">
        <v>24687</v>
      </c>
      <c r="C6349" s="55" t="s">
        <v>24686</v>
      </c>
      <c r="D6349" s="55" t="s">
        <v>24702</v>
      </c>
    </row>
    <row r="6350" spans="1:4" x14ac:dyDescent="0.15">
      <c r="A6350" s="55" t="s">
        <v>22040</v>
      </c>
      <c r="B6350" s="55" t="s">
        <v>24687</v>
      </c>
      <c r="C6350" s="55" t="s">
        <v>24686</v>
      </c>
      <c r="D6350" s="55" t="s">
        <v>24701</v>
      </c>
    </row>
    <row r="6351" spans="1:4" x14ac:dyDescent="0.15">
      <c r="A6351" s="55" t="s">
        <v>22040</v>
      </c>
      <c r="B6351" s="55" t="s">
        <v>24687</v>
      </c>
      <c r="C6351" s="55" t="s">
        <v>24686</v>
      </c>
      <c r="D6351" s="55" t="s">
        <v>24700</v>
      </c>
    </row>
    <row r="6352" spans="1:4" x14ac:dyDescent="0.15">
      <c r="A6352" s="55" t="s">
        <v>22040</v>
      </c>
      <c r="B6352" s="55" t="s">
        <v>24687</v>
      </c>
      <c r="C6352" s="55" t="s">
        <v>24686</v>
      </c>
      <c r="D6352" s="55" t="s">
        <v>24699</v>
      </c>
    </row>
    <row r="6353" spans="1:4" x14ac:dyDescent="0.15">
      <c r="A6353" s="55" t="s">
        <v>22040</v>
      </c>
      <c r="B6353" s="55" t="s">
        <v>24687</v>
      </c>
      <c r="C6353" s="55" t="s">
        <v>24686</v>
      </c>
      <c r="D6353" s="55" t="s">
        <v>24698</v>
      </c>
    </row>
    <row r="6354" spans="1:4" x14ac:dyDescent="0.15">
      <c r="A6354" s="55" t="s">
        <v>22040</v>
      </c>
      <c r="B6354" s="55" t="s">
        <v>24687</v>
      </c>
      <c r="C6354" s="55" t="s">
        <v>24686</v>
      </c>
      <c r="D6354" s="55" t="s">
        <v>24697</v>
      </c>
    </row>
    <row r="6355" spans="1:4" x14ac:dyDescent="0.15">
      <c r="A6355" s="55" t="s">
        <v>22040</v>
      </c>
      <c r="B6355" s="55" t="s">
        <v>24687</v>
      </c>
      <c r="C6355" s="55" t="s">
        <v>24686</v>
      </c>
      <c r="D6355" s="55" t="s">
        <v>24696</v>
      </c>
    </row>
    <row r="6356" spans="1:4" x14ac:dyDescent="0.15">
      <c r="A6356" s="55" t="s">
        <v>22040</v>
      </c>
      <c r="B6356" s="55" t="s">
        <v>24687</v>
      </c>
      <c r="C6356" s="55" t="s">
        <v>24686</v>
      </c>
      <c r="D6356" s="55" t="s">
        <v>24695</v>
      </c>
    </row>
    <row r="6357" spans="1:4" x14ac:dyDescent="0.15">
      <c r="A6357" s="55" t="s">
        <v>22040</v>
      </c>
      <c r="B6357" s="55" t="s">
        <v>24687</v>
      </c>
      <c r="C6357" s="55" t="s">
        <v>24686</v>
      </c>
      <c r="D6357" s="55" t="s">
        <v>24694</v>
      </c>
    </row>
    <row r="6358" spans="1:4" x14ac:dyDescent="0.15">
      <c r="A6358" s="55" t="s">
        <v>22040</v>
      </c>
      <c r="B6358" s="55" t="s">
        <v>24687</v>
      </c>
      <c r="C6358" s="55" t="s">
        <v>24686</v>
      </c>
      <c r="D6358" s="55" t="s">
        <v>24693</v>
      </c>
    </row>
    <row r="6359" spans="1:4" x14ac:dyDescent="0.15">
      <c r="A6359" s="55" t="s">
        <v>22040</v>
      </c>
      <c r="B6359" s="55" t="s">
        <v>24687</v>
      </c>
      <c r="C6359" s="55" t="s">
        <v>24686</v>
      </c>
      <c r="D6359" s="55" t="s">
        <v>24692</v>
      </c>
    </row>
    <row r="6360" spans="1:4" x14ac:dyDescent="0.15">
      <c r="A6360" s="55" t="s">
        <v>22040</v>
      </c>
      <c r="B6360" s="55" t="s">
        <v>24687</v>
      </c>
      <c r="C6360" s="55" t="s">
        <v>24686</v>
      </c>
      <c r="D6360" s="55" t="s">
        <v>24691</v>
      </c>
    </row>
    <row r="6361" spans="1:4" x14ac:dyDescent="0.15">
      <c r="A6361" s="55" t="s">
        <v>22040</v>
      </c>
      <c r="B6361" s="55" t="s">
        <v>24687</v>
      </c>
      <c r="C6361" s="55" t="s">
        <v>24686</v>
      </c>
      <c r="D6361" s="55" t="s">
        <v>24690</v>
      </c>
    </row>
    <row r="6362" spans="1:4" x14ac:dyDescent="0.15">
      <c r="A6362" s="55" t="s">
        <v>22040</v>
      </c>
      <c r="B6362" s="55" t="s">
        <v>24687</v>
      </c>
      <c r="C6362" s="55" t="s">
        <v>24686</v>
      </c>
      <c r="D6362" s="55" t="s">
        <v>24689</v>
      </c>
    </row>
    <row r="6363" spans="1:4" x14ac:dyDescent="0.15">
      <c r="A6363" s="55" t="s">
        <v>22040</v>
      </c>
      <c r="B6363" s="55" t="s">
        <v>24687</v>
      </c>
      <c r="C6363" s="55" t="s">
        <v>24686</v>
      </c>
      <c r="D6363" s="55" t="s">
        <v>24688</v>
      </c>
    </row>
    <row r="6364" spans="1:4" x14ac:dyDescent="0.15">
      <c r="A6364" s="55" t="s">
        <v>22040</v>
      </c>
      <c r="B6364" s="55" t="s">
        <v>24687</v>
      </c>
      <c r="C6364" s="55" t="s">
        <v>24686</v>
      </c>
      <c r="D6364" s="55" t="s">
        <v>24685</v>
      </c>
    </row>
    <row r="6365" spans="1:4" x14ac:dyDescent="0.15">
      <c r="A6365" s="55" t="s">
        <v>22040</v>
      </c>
      <c r="B6365" s="55" t="s">
        <v>24659</v>
      </c>
      <c r="C6365" s="55" t="s">
        <v>22046</v>
      </c>
      <c r="D6365" s="55" t="s">
        <v>24684</v>
      </c>
    </row>
    <row r="6366" spans="1:4" x14ac:dyDescent="0.15">
      <c r="A6366" s="55" t="s">
        <v>22040</v>
      </c>
      <c r="B6366" s="55" t="s">
        <v>24659</v>
      </c>
      <c r="C6366" s="55" t="s">
        <v>22046</v>
      </c>
      <c r="D6366" s="55" t="s">
        <v>24683</v>
      </c>
    </row>
    <row r="6367" spans="1:4" x14ac:dyDescent="0.15">
      <c r="A6367" s="55" t="s">
        <v>22040</v>
      </c>
      <c r="B6367" s="55" t="s">
        <v>24659</v>
      </c>
      <c r="C6367" s="55" t="s">
        <v>22046</v>
      </c>
      <c r="D6367" s="55" t="s">
        <v>24682</v>
      </c>
    </row>
    <row r="6368" spans="1:4" x14ac:dyDescent="0.15">
      <c r="A6368" s="55" t="s">
        <v>22040</v>
      </c>
      <c r="B6368" s="55" t="s">
        <v>24659</v>
      </c>
      <c r="C6368" s="55" t="s">
        <v>22046</v>
      </c>
      <c r="D6368" s="55" t="s">
        <v>24681</v>
      </c>
    </row>
    <row r="6369" spans="1:4" x14ac:dyDescent="0.15">
      <c r="A6369" s="55" t="s">
        <v>22040</v>
      </c>
      <c r="B6369" s="55" t="s">
        <v>24659</v>
      </c>
      <c r="C6369" s="55" t="s">
        <v>22046</v>
      </c>
      <c r="D6369" s="55" t="s">
        <v>24680</v>
      </c>
    </row>
    <row r="6370" spans="1:4" x14ac:dyDescent="0.15">
      <c r="A6370" s="55" t="s">
        <v>22040</v>
      </c>
      <c r="B6370" s="55" t="s">
        <v>24659</v>
      </c>
      <c r="C6370" s="55" t="s">
        <v>22046</v>
      </c>
      <c r="D6370" s="55" t="s">
        <v>24679</v>
      </c>
    </row>
    <row r="6371" spans="1:4" x14ac:dyDescent="0.15">
      <c r="A6371" s="55" t="s">
        <v>22040</v>
      </c>
      <c r="B6371" s="55" t="s">
        <v>24659</v>
      </c>
      <c r="C6371" s="55" t="s">
        <v>22046</v>
      </c>
      <c r="D6371" s="55" t="s">
        <v>24678</v>
      </c>
    </row>
    <row r="6372" spans="1:4" x14ac:dyDescent="0.15">
      <c r="A6372" s="55" t="s">
        <v>22040</v>
      </c>
      <c r="B6372" s="55" t="s">
        <v>24659</v>
      </c>
      <c r="C6372" s="55" t="s">
        <v>22046</v>
      </c>
      <c r="D6372" s="55" t="s">
        <v>24677</v>
      </c>
    </row>
    <row r="6373" spans="1:4" x14ac:dyDescent="0.15">
      <c r="A6373" s="55" t="s">
        <v>22040</v>
      </c>
      <c r="B6373" s="55" t="s">
        <v>24659</v>
      </c>
      <c r="C6373" s="55" t="s">
        <v>22046</v>
      </c>
      <c r="D6373" s="55" t="s">
        <v>24676</v>
      </c>
    </row>
    <row r="6374" spans="1:4" x14ac:dyDescent="0.15">
      <c r="A6374" s="55" t="s">
        <v>22040</v>
      </c>
      <c r="B6374" s="55" t="s">
        <v>24659</v>
      </c>
      <c r="C6374" s="55" t="s">
        <v>22046</v>
      </c>
      <c r="D6374" s="55" t="s">
        <v>24675</v>
      </c>
    </row>
    <row r="6375" spans="1:4" x14ac:dyDescent="0.15">
      <c r="A6375" s="55" t="s">
        <v>22040</v>
      </c>
      <c r="B6375" s="55" t="s">
        <v>24659</v>
      </c>
      <c r="C6375" s="55" t="s">
        <v>22046</v>
      </c>
      <c r="D6375" s="55" t="s">
        <v>24674</v>
      </c>
    </row>
    <row r="6376" spans="1:4" x14ac:dyDescent="0.15">
      <c r="A6376" s="55" t="s">
        <v>22040</v>
      </c>
      <c r="B6376" s="55" t="s">
        <v>24659</v>
      </c>
      <c r="C6376" s="55" t="s">
        <v>22046</v>
      </c>
      <c r="D6376" s="55" t="s">
        <v>24673</v>
      </c>
    </row>
    <row r="6377" spans="1:4" x14ac:dyDescent="0.15">
      <c r="A6377" s="55" t="s">
        <v>22040</v>
      </c>
      <c r="B6377" s="55" t="s">
        <v>24659</v>
      </c>
      <c r="C6377" s="55" t="s">
        <v>22046</v>
      </c>
      <c r="D6377" s="55" t="s">
        <v>24672</v>
      </c>
    </row>
    <row r="6378" spans="1:4" x14ac:dyDescent="0.15">
      <c r="A6378" s="55" t="s">
        <v>22040</v>
      </c>
      <c r="B6378" s="55" t="s">
        <v>24659</v>
      </c>
      <c r="C6378" s="55" t="s">
        <v>22046</v>
      </c>
      <c r="D6378" s="55" t="s">
        <v>24671</v>
      </c>
    </row>
    <row r="6379" spans="1:4" x14ac:dyDescent="0.15">
      <c r="A6379" s="55" t="s">
        <v>22040</v>
      </c>
      <c r="B6379" s="55" t="s">
        <v>24659</v>
      </c>
      <c r="C6379" s="55" t="s">
        <v>22046</v>
      </c>
      <c r="D6379" s="55" t="s">
        <v>24670</v>
      </c>
    </row>
    <row r="6380" spans="1:4" x14ac:dyDescent="0.15">
      <c r="A6380" s="55" t="s">
        <v>22040</v>
      </c>
      <c r="B6380" s="55" t="s">
        <v>24659</v>
      </c>
      <c r="C6380" s="55" t="s">
        <v>22046</v>
      </c>
      <c r="D6380" s="55" t="s">
        <v>24669</v>
      </c>
    </row>
    <row r="6381" spans="1:4" x14ac:dyDescent="0.15">
      <c r="A6381" s="55" t="s">
        <v>22040</v>
      </c>
      <c r="B6381" s="55" t="s">
        <v>24659</v>
      </c>
      <c r="C6381" s="55" t="s">
        <v>22046</v>
      </c>
      <c r="D6381" s="55" t="s">
        <v>24668</v>
      </c>
    </row>
    <row r="6382" spans="1:4" x14ac:dyDescent="0.15">
      <c r="A6382" s="55" t="s">
        <v>22040</v>
      </c>
      <c r="B6382" s="55" t="s">
        <v>24659</v>
      </c>
      <c r="C6382" s="55" t="s">
        <v>22046</v>
      </c>
      <c r="D6382" s="55" t="s">
        <v>24667</v>
      </c>
    </row>
    <row r="6383" spans="1:4" x14ac:dyDescent="0.15">
      <c r="A6383" s="55" t="s">
        <v>22040</v>
      </c>
      <c r="B6383" s="55" t="s">
        <v>24659</v>
      </c>
      <c r="C6383" s="55" t="s">
        <v>22046</v>
      </c>
      <c r="D6383" s="55" t="s">
        <v>24666</v>
      </c>
    </row>
    <row r="6384" spans="1:4" x14ac:dyDescent="0.15">
      <c r="A6384" s="55" t="s">
        <v>22040</v>
      </c>
      <c r="B6384" s="55" t="s">
        <v>24659</v>
      </c>
      <c r="C6384" s="55" t="s">
        <v>22046</v>
      </c>
      <c r="D6384" s="55" t="s">
        <v>24665</v>
      </c>
    </row>
    <row r="6385" spans="1:4" x14ac:dyDescent="0.15">
      <c r="A6385" s="55" t="s">
        <v>22040</v>
      </c>
      <c r="B6385" s="55" t="s">
        <v>24659</v>
      </c>
      <c r="C6385" s="55" t="s">
        <v>22046</v>
      </c>
      <c r="D6385" s="55" t="s">
        <v>24664</v>
      </c>
    </row>
    <row r="6386" spans="1:4" x14ac:dyDescent="0.15">
      <c r="A6386" s="55" t="s">
        <v>22040</v>
      </c>
      <c r="B6386" s="55" t="s">
        <v>24659</v>
      </c>
      <c r="C6386" s="55" t="s">
        <v>22046</v>
      </c>
      <c r="D6386" s="55" t="s">
        <v>24663</v>
      </c>
    </row>
    <row r="6387" spans="1:4" x14ac:dyDescent="0.15">
      <c r="A6387" s="55" t="s">
        <v>22040</v>
      </c>
      <c r="B6387" s="55" t="s">
        <v>24659</v>
      </c>
      <c r="C6387" s="55" t="s">
        <v>22046</v>
      </c>
      <c r="D6387" s="55" t="s">
        <v>24662</v>
      </c>
    </row>
    <row r="6388" spans="1:4" x14ac:dyDescent="0.15">
      <c r="A6388" s="55" t="s">
        <v>22040</v>
      </c>
      <c r="B6388" s="55" t="s">
        <v>24659</v>
      </c>
      <c r="C6388" s="55" t="s">
        <v>22046</v>
      </c>
      <c r="D6388" s="55" t="s">
        <v>24661</v>
      </c>
    </row>
    <row r="6389" spans="1:4" x14ac:dyDescent="0.15">
      <c r="A6389" s="55" t="s">
        <v>22040</v>
      </c>
      <c r="B6389" s="55" t="s">
        <v>24659</v>
      </c>
      <c r="C6389" s="55" t="s">
        <v>22046</v>
      </c>
      <c r="D6389" s="55" t="s">
        <v>24660</v>
      </c>
    </row>
    <row r="6390" spans="1:4" x14ac:dyDescent="0.15">
      <c r="A6390" s="55" t="s">
        <v>22040</v>
      </c>
      <c r="B6390" s="55" t="s">
        <v>24659</v>
      </c>
      <c r="C6390" s="55" t="s">
        <v>22046</v>
      </c>
      <c r="D6390" s="55" t="s">
        <v>24658</v>
      </c>
    </row>
    <row r="6391" spans="1:4" x14ac:dyDescent="0.15">
      <c r="A6391" s="55" t="s">
        <v>22040</v>
      </c>
      <c r="B6391" s="55" t="s">
        <v>22051</v>
      </c>
      <c r="C6391" s="55" t="s">
        <v>24640</v>
      </c>
      <c r="D6391" s="55" t="s">
        <v>24657</v>
      </c>
    </row>
    <row r="6392" spans="1:4" x14ac:dyDescent="0.15">
      <c r="A6392" s="55" t="s">
        <v>22040</v>
      </c>
      <c r="B6392" s="55" t="s">
        <v>22051</v>
      </c>
      <c r="C6392" s="55" t="s">
        <v>24640</v>
      </c>
      <c r="D6392" s="55" t="s">
        <v>24656</v>
      </c>
    </row>
    <row r="6393" spans="1:4" x14ac:dyDescent="0.15">
      <c r="A6393" s="55" t="s">
        <v>22040</v>
      </c>
      <c r="B6393" s="55" t="s">
        <v>22051</v>
      </c>
      <c r="C6393" s="55" t="s">
        <v>24640</v>
      </c>
      <c r="D6393" s="55" t="s">
        <v>24655</v>
      </c>
    </row>
    <row r="6394" spans="1:4" x14ac:dyDescent="0.15">
      <c r="A6394" s="55" t="s">
        <v>22040</v>
      </c>
      <c r="B6394" s="55" t="s">
        <v>22051</v>
      </c>
      <c r="C6394" s="55" t="s">
        <v>24640</v>
      </c>
      <c r="D6394" s="55" t="s">
        <v>24654</v>
      </c>
    </row>
    <row r="6395" spans="1:4" x14ac:dyDescent="0.15">
      <c r="A6395" s="55" t="s">
        <v>22040</v>
      </c>
      <c r="B6395" s="55" t="s">
        <v>22051</v>
      </c>
      <c r="C6395" s="55" t="s">
        <v>24640</v>
      </c>
      <c r="D6395" s="55" t="s">
        <v>24653</v>
      </c>
    </row>
    <row r="6396" spans="1:4" x14ac:dyDescent="0.15">
      <c r="A6396" s="55" t="s">
        <v>22040</v>
      </c>
      <c r="B6396" s="55" t="s">
        <v>22051</v>
      </c>
      <c r="C6396" s="55" t="s">
        <v>24640</v>
      </c>
      <c r="D6396" s="55" t="s">
        <v>24652</v>
      </c>
    </row>
    <row r="6397" spans="1:4" x14ac:dyDescent="0.15">
      <c r="A6397" s="55" t="s">
        <v>22040</v>
      </c>
      <c r="B6397" s="55" t="s">
        <v>22051</v>
      </c>
      <c r="C6397" s="55" t="s">
        <v>24640</v>
      </c>
      <c r="D6397" s="55" t="s">
        <v>24651</v>
      </c>
    </row>
    <row r="6398" spans="1:4" x14ac:dyDescent="0.15">
      <c r="A6398" s="55" t="s">
        <v>22040</v>
      </c>
      <c r="B6398" s="55" t="s">
        <v>22051</v>
      </c>
      <c r="C6398" s="55" t="s">
        <v>24640</v>
      </c>
      <c r="D6398" s="55" t="s">
        <v>24650</v>
      </c>
    </row>
    <row r="6399" spans="1:4" x14ac:dyDescent="0.15">
      <c r="A6399" s="55" t="s">
        <v>22040</v>
      </c>
      <c r="B6399" s="55" t="s">
        <v>22051</v>
      </c>
      <c r="C6399" s="55" t="s">
        <v>24640</v>
      </c>
      <c r="D6399" s="55" t="s">
        <v>24649</v>
      </c>
    </row>
    <row r="6400" spans="1:4" x14ac:dyDescent="0.15">
      <c r="A6400" s="55" t="s">
        <v>22040</v>
      </c>
      <c r="B6400" s="55" t="s">
        <v>22051</v>
      </c>
      <c r="C6400" s="55" t="s">
        <v>24640</v>
      </c>
      <c r="D6400" s="55" t="s">
        <v>24648</v>
      </c>
    </row>
    <row r="6401" spans="1:4" x14ac:dyDescent="0.15">
      <c r="A6401" s="55" t="s">
        <v>22040</v>
      </c>
      <c r="B6401" s="55" t="s">
        <v>22051</v>
      </c>
      <c r="C6401" s="55" t="s">
        <v>24640</v>
      </c>
      <c r="D6401" s="55" t="s">
        <v>24647</v>
      </c>
    </row>
    <row r="6402" spans="1:4" x14ac:dyDescent="0.15">
      <c r="A6402" s="55" t="s">
        <v>22040</v>
      </c>
      <c r="B6402" s="55" t="s">
        <v>22051</v>
      </c>
      <c r="C6402" s="55" t="s">
        <v>24640</v>
      </c>
      <c r="D6402" s="55" t="s">
        <v>24646</v>
      </c>
    </row>
    <row r="6403" spans="1:4" x14ac:dyDescent="0.15">
      <c r="A6403" s="55" t="s">
        <v>22040</v>
      </c>
      <c r="B6403" s="55" t="s">
        <v>22051</v>
      </c>
      <c r="C6403" s="55" t="s">
        <v>24640</v>
      </c>
      <c r="D6403" s="55" t="s">
        <v>24645</v>
      </c>
    </row>
    <row r="6404" spans="1:4" x14ac:dyDescent="0.15">
      <c r="A6404" s="55" t="s">
        <v>22040</v>
      </c>
      <c r="B6404" s="55" t="s">
        <v>22051</v>
      </c>
      <c r="C6404" s="55" t="s">
        <v>24640</v>
      </c>
      <c r="D6404" s="55" t="s">
        <v>24644</v>
      </c>
    </row>
    <row r="6405" spans="1:4" x14ac:dyDescent="0.15">
      <c r="A6405" s="55" t="s">
        <v>22040</v>
      </c>
      <c r="B6405" s="55" t="s">
        <v>22051</v>
      </c>
      <c r="C6405" s="55" t="s">
        <v>24640</v>
      </c>
      <c r="D6405" s="55" t="s">
        <v>24643</v>
      </c>
    </row>
    <row r="6406" spans="1:4" x14ac:dyDescent="0.15">
      <c r="A6406" s="55" t="s">
        <v>22040</v>
      </c>
      <c r="B6406" s="55" t="s">
        <v>22051</v>
      </c>
      <c r="C6406" s="55" t="s">
        <v>24640</v>
      </c>
      <c r="D6406" s="55" t="s">
        <v>24642</v>
      </c>
    </row>
    <row r="6407" spans="1:4" x14ac:dyDescent="0.15">
      <c r="A6407" s="55" t="s">
        <v>22040</v>
      </c>
      <c r="B6407" s="55" t="s">
        <v>22051</v>
      </c>
      <c r="C6407" s="55" t="s">
        <v>24640</v>
      </c>
      <c r="D6407" s="55" t="s">
        <v>24641</v>
      </c>
    </row>
    <row r="6408" spans="1:4" x14ac:dyDescent="0.15">
      <c r="A6408" s="55" t="s">
        <v>22040</v>
      </c>
      <c r="B6408" s="55" t="s">
        <v>22051</v>
      </c>
      <c r="C6408" s="55" t="s">
        <v>24640</v>
      </c>
      <c r="D6408" s="55" t="s">
        <v>24639</v>
      </c>
    </row>
    <row r="6409" spans="1:4" x14ac:dyDescent="0.15">
      <c r="A6409" s="55" t="s">
        <v>22040</v>
      </c>
      <c r="B6409" s="55" t="s">
        <v>22039</v>
      </c>
      <c r="C6409" s="55" t="s">
        <v>24626</v>
      </c>
      <c r="D6409" s="55" t="s">
        <v>24638</v>
      </c>
    </row>
    <row r="6410" spans="1:4" x14ac:dyDescent="0.15">
      <c r="A6410" s="55" t="s">
        <v>22040</v>
      </c>
      <c r="B6410" s="55" t="s">
        <v>22039</v>
      </c>
      <c r="C6410" s="55" t="s">
        <v>24626</v>
      </c>
      <c r="D6410" s="55" t="s">
        <v>24637</v>
      </c>
    </row>
    <row r="6411" spans="1:4" x14ac:dyDescent="0.15">
      <c r="A6411" s="55" t="s">
        <v>22040</v>
      </c>
      <c r="B6411" s="55" t="s">
        <v>22039</v>
      </c>
      <c r="C6411" s="55" t="s">
        <v>24626</v>
      </c>
      <c r="D6411" s="55" t="s">
        <v>24636</v>
      </c>
    </row>
    <row r="6412" spans="1:4" x14ac:dyDescent="0.15">
      <c r="A6412" s="55" t="s">
        <v>22040</v>
      </c>
      <c r="B6412" s="55" t="s">
        <v>22039</v>
      </c>
      <c r="C6412" s="55" t="s">
        <v>24626</v>
      </c>
      <c r="D6412" s="55" t="s">
        <v>24635</v>
      </c>
    </row>
    <row r="6413" spans="1:4" x14ac:dyDescent="0.15">
      <c r="A6413" s="55" t="s">
        <v>22040</v>
      </c>
      <c r="B6413" s="55" t="s">
        <v>22039</v>
      </c>
      <c r="C6413" s="55" t="s">
        <v>24626</v>
      </c>
      <c r="D6413" s="55" t="s">
        <v>24634</v>
      </c>
    </row>
    <row r="6414" spans="1:4" x14ac:dyDescent="0.15">
      <c r="A6414" s="55" t="s">
        <v>22040</v>
      </c>
      <c r="B6414" s="55" t="s">
        <v>22039</v>
      </c>
      <c r="C6414" s="55" t="s">
        <v>24626</v>
      </c>
      <c r="D6414" s="55" t="s">
        <v>24633</v>
      </c>
    </row>
    <row r="6415" spans="1:4" x14ac:dyDescent="0.15">
      <c r="A6415" s="55" t="s">
        <v>22040</v>
      </c>
      <c r="B6415" s="55" t="s">
        <v>22039</v>
      </c>
      <c r="C6415" s="55" t="s">
        <v>24626</v>
      </c>
      <c r="D6415" s="55" t="s">
        <v>24632</v>
      </c>
    </row>
    <row r="6416" spans="1:4" x14ac:dyDescent="0.15">
      <c r="A6416" s="55" t="s">
        <v>22040</v>
      </c>
      <c r="B6416" s="55" t="s">
        <v>22039</v>
      </c>
      <c r="C6416" s="55" t="s">
        <v>24626</v>
      </c>
      <c r="D6416" s="55" t="s">
        <v>24631</v>
      </c>
    </row>
    <row r="6417" spans="1:4" x14ac:dyDescent="0.15">
      <c r="A6417" s="55" t="s">
        <v>22040</v>
      </c>
      <c r="B6417" s="55" t="s">
        <v>22039</v>
      </c>
      <c r="C6417" s="55" t="s">
        <v>24626</v>
      </c>
      <c r="D6417" s="55" t="s">
        <v>24630</v>
      </c>
    </row>
    <row r="6418" spans="1:4" x14ac:dyDescent="0.15">
      <c r="A6418" s="55" t="s">
        <v>22040</v>
      </c>
      <c r="B6418" s="55" t="s">
        <v>22039</v>
      </c>
      <c r="C6418" s="55" t="s">
        <v>24626</v>
      </c>
      <c r="D6418" s="55" t="s">
        <v>24629</v>
      </c>
    </row>
    <row r="6419" spans="1:4" x14ac:dyDescent="0.15">
      <c r="A6419" s="55" t="s">
        <v>22040</v>
      </c>
      <c r="B6419" s="55" t="s">
        <v>22039</v>
      </c>
      <c r="C6419" s="55" t="s">
        <v>24626</v>
      </c>
      <c r="D6419" s="55" t="s">
        <v>24628</v>
      </c>
    </row>
    <row r="6420" spans="1:4" x14ac:dyDescent="0.15">
      <c r="A6420" s="55" t="s">
        <v>22040</v>
      </c>
      <c r="B6420" s="55" t="s">
        <v>22039</v>
      </c>
      <c r="C6420" s="55" t="s">
        <v>24626</v>
      </c>
      <c r="D6420" s="55" t="s">
        <v>24627</v>
      </c>
    </row>
    <row r="6421" spans="1:4" x14ac:dyDescent="0.15">
      <c r="A6421" s="55" t="s">
        <v>22040</v>
      </c>
      <c r="B6421" s="55" t="s">
        <v>22039</v>
      </c>
      <c r="C6421" s="55" t="s">
        <v>24626</v>
      </c>
      <c r="D6421" s="55" t="s">
        <v>24625</v>
      </c>
    </row>
    <row r="6422" spans="1:4" x14ac:dyDescent="0.15">
      <c r="A6422" s="55" t="s">
        <v>22061</v>
      </c>
      <c r="B6422" s="55" t="s">
        <v>22073</v>
      </c>
      <c r="C6422" s="55" t="s">
        <v>24610</v>
      </c>
      <c r="D6422" s="55" t="s">
        <v>24624</v>
      </c>
    </row>
    <row r="6423" spans="1:4" x14ac:dyDescent="0.15">
      <c r="A6423" s="55" t="s">
        <v>22061</v>
      </c>
      <c r="B6423" s="55" t="s">
        <v>22073</v>
      </c>
      <c r="C6423" s="55" t="s">
        <v>24610</v>
      </c>
      <c r="D6423" s="55" t="s">
        <v>24623</v>
      </c>
    </row>
    <row r="6424" spans="1:4" x14ac:dyDescent="0.15">
      <c r="A6424" s="55" t="s">
        <v>22061</v>
      </c>
      <c r="B6424" s="55" t="s">
        <v>22073</v>
      </c>
      <c r="C6424" s="55" t="s">
        <v>24610</v>
      </c>
      <c r="D6424" s="55" t="s">
        <v>24622</v>
      </c>
    </row>
    <row r="6425" spans="1:4" x14ac:dyDescent="0.15">
      <c r="A6425" s="55" t="s">
        <v>22061</v>
      </c>
      <c r="B6425" s="55" t="s">
        <v>22073</v>
      </c>
      <c r="C6425" s="55" t="s">
        <v>24610</v>
      </c>
      <c r="D6425" s="55" t="s">
        <v>24621</v>
      </c>
    </row>
    <row r="6426" spans="1:4" x14ac:dyDescent="0.15">
      <c r="A6426" s="55" t="s">
        <v>22061</v>
      </c>
      <c r="B6426" s="55" t="s">
        <v>22073</v>
      </c>
      <c r="C6426" s="55" t="s">
        <v>24610</v>
      </c>
      <c r="D6426" s="55" t="s">
        <v>24620</v>
      </c>
    </row>
    <row r="6427" spans="1:4" x14ac:dyDescent="0.15">
      <c r="A6427" s="55" t="s">
        <v>22061</v>
      </c>
      <c r="B6427" s="55" t="s">
        <v>22073</v>
      </c>
      <c r="C6427" s="55" t="s">
        <v>24610</v>
      </c>
      <c r="D6427" s="55" t="s">
        <v>24619</v>
      </c>
    </row>
    <row r="6428" spans="1:4" x14ac:dyDescent="0.15">
      <c r="A6428" s="55" t="s">
        <v>22061</v>
      </c>
      <c r="B6428" s="55" t="s">
        <v>22073</v>
      </c>
      <c r="C6428" s="55" t="s">
        <v>24610</v>
      </c>
      <c r="D6428" s="55" t="s">
        <v>24618</v>
      </c>
    </row>
    <row r="6429" spans="1:4" x14ac:dyDescent="0.15">
      <c r="A6429" s="55" t="s">
        <v>22061</v>
      </c>
      <c r="B6429" s="55" t="s">
        <v>22073</v>
      </c>
      <c r="C6429" s="55" t="s">
        <v>24610</v>
      </c>
      <c r="D6429" s="55" t="s">
        <v>24617</v>
      </c>
    </row>
    <row r="6430" spans="1:4" x14ac:dyDescent="0.15">
      <c r="A6430" s="55" t="s">
        <v>22061</v>
      </c>
      <c r="B6430" s="55" t="s">
        <v>22073</v>
      </c>
      <c r="C6430" s="55" t="s">
        <v>24610</v>
      </c>
      <c r="D6430" s="55" t="s">
        <v>24616</v>
      </c>
    </row>
    <row r="6431" spans="1:4" x14ac:dyDescent="0.15">
      <c r="A6431" s="55" t="s">
        <v>22061</v>
      </c>
      <c r="B6431" s="55" t="s">
        <v>22073</v>
      </c>
      <c r="C6431" s="55" t="s">
        <v>24610</v>
      </c>
      <c r="D6431" s="55" t="s">
        <v>24615</v>
      </c>
    </row>
    <row r="6432" spans="1:4" x14ac:dyDescent="0.15">
      <c r="A6432" s="55" t="s">
        <v>22061</v>
      </c>
      <c r="B6432" s="55" t="s">
        <v>22073</v>
      </c>
      <c r="C6432" s="55" t="s">
        <v>24610</v>
      </c>
      <c r="D6432" s="55" t="s">
        <v>24614</v>
      </c>
    </row>
    <row r="6433" spans="1:4" x14ac:dyDescent="0.15">
      <c r="A6433" s="55" t="s">
        <v>22061</v>
      </c>
      <c r="B6433" s="55" t="s">
        <v>22073</v>
      </c>
      <c r="C6433" s="55" t="s">
        <v>24610</v>
      </c>
      <c r="D6433" s="55" t="s">
        <v>24613</v>
      </c>
    </row>
    <row r="6434" spans="1:4" x14ac:dyDescent="0.15">
      <c r="A6434" s="55" t="s">
        <v>22061</v>
      </c>
      <c r="B6434" s="55" t="s">
        <v>22073</v>
      </c>
      <c r="C6434" s="55" t="s">
        <v>24610</v>
      </c>
      <c r="D6434" s="55" t="s">
        <v>24612</v>
      </c>
    </row>
    <row r="6435" spans="1:4" x14ac:dyDescent="0.15">
      <c r="A6435" s="55" t="s">
        <v>22061</v>
      </c>
      <c r="B6435" s="55" t="s">
        <v>22073</v>
      </c>
      <c r="C6435" s="55" t="s">
        <v>24610</v>
      </c>
      <c r="D6435" s="55" t="s">
        <v>24611</v>
      </c>
    </row>
    <row r="6436" spans="1:4" x14ac:dyDescent="0.15">
      <c r="A6436" s="55" t="s">
        <v>22061</v>
      </c>
      <c r="B6436" s="55" t="s">
        <v>22073</v>
      </c>
      <c r="C6436" s="55" t="s">
        <v>24610</v>
      </c>
      <c r="D6436" s="55" t="s">
        <v>24609</v>
      </c>
    </row>
    <row r="6437" spans="1:4" x14ac:dyDescent="0.15">
      <c r="A6437" s="55" t="s">
        <v>22061</v>
      </c>
      <c r="B6437" s="55" t="s">
        <v>22071</v>
      </c>
      <c r="C6437" s="55" t="s">
        <v>24608</v>
      </c>
      <c r="D6437" s="55" t="s">
        <v>24607</v>
      </c>
    </row>
    <row r="6438" spans="1:4" x14ac:dyDescent="0.15">
      <c r="A6438" s="55" t="s">
        <v>22061</v>
      </c>
      <c r="B6438" s="55" t="s">
        <v>22063</v>
      </c>
      <c r="C6438" s="55" t="s">
        <v>24592</v>
      </c>
      <c r="D6438" s="55" t="s">
        <v>24606</v>
      </c>
    </row>
    <row r="6439" spans="1:4" x14ac:dyDescent="0.15">
      <c r="A6439" s="55" t="s">
        <v>22061</v>
      </c>
      <c r="B6439" s="55" t="s">
        <v>22063</v>
      </c>
      <c r="C6439" s="55" t="s">
        <v>24592</v>
      </c>
      <c r="D6439" s="55" t="s">
        <v>24605</v>
      </c>
    </row>
    <row r="6440" spans="1:4" x14ac:dyDescent="0.15">
      <c r="A6440" s="55" t="s">
        <v>22061</v>
      </c>
      <c r="B6440" s="55" t="s">
        <v>22063</v>
      </c>
      <c r="C6440" s="55" t="s">
        <v>24592</v>
      </c>
      <c r="D6440" s="55" t="s">
        <v>24604</v>
      </c>
    </row>
    <row r="6441" spans="1:4" x14ac:dyDescent="0.15">
      <c r="A6441" s="55" t="s">
        <v>22061</v>
      </c>
      <c r="B6441" s="55" t="s">
        <v>22063</v>
      </c>
      <c r="C6441" s="55" t="s">
        <v>24592</v>
      </c>
      <c r="D6441" s="55" t="s">
        <v>24603</v>
      </c>
    </row>
    <row r="6442" spans="1:4" x14ac:dyDescent="0.15">
      <c r="A6442" s="55" t="s">
        <v>22061</v>
      </c>
      <c r="B6442" s="55" t="s">
        <v>22063</v>
      </c>
      <c r="C6442" s="55" t="s">
        <v>24592</v>
      </c>
      <c r="D6442" s="55" t="s">
        <v>24602</v>
      </c>
    </row>
    <row r="6443" spans="1:4" x14ac:dyDescent="0.15">
      <c r="A6443" s="55" t="s">
        <v>22061</v>
      </c>
      <c r="B6443" s="55" t="s">
        <v>22063</v>
      </c>
      <c r="C6443" s="55" t="s">
        <v>24592</v>
      </c>
      <c r="D6443" s="55" t="s">
        <v>24601</v>
      </c>
    </row>
    <row r="6444" spans="1:4" x14ac:dyDescent="0.15">
      <c r="A6444" s="55" t="s">
        <v>22061</v>
      </c>
      <c r="B6444" s="55" t="s">
        <v>22063</v>
      </c>
      <c r="C6444" s="55" t="s">
        <v>24592</v>
      </c>
      <c r="D6444" s="55" t="s">
        <v>24600</v>
      </c>
    </row>
    <row r="6445" spans="1:4" x14ac:dyDescent="0.15">
      <c r="A6445" s="55" t="s">
        <v>22061</v>
      </c>
      <c r="B6445" s="55" t="s">
        <v>22063</v>
      </c>
      <c r="C6445" s="55" t="s">
        <v>24592</v>
      </c>
      <c r="D6445" s="55" t="s">
        <v>24599</v>
      </c>
    </row>
    <row r="6446" spans="1:4" x14ac:dyDescent="0.15">
      <c r="A6446" s="55" t="s">
        <v>22061</v>
      </c>
      <c r="B6446" s="55" t="s">
        <v>22063</v>
      </c>
      <c r="C6446" s="55" t="s">
        <v>24592</v>
      </c>
      <c r="D6446" s="55" t="s">
        <v>24598</v>
      </c>
    </row>
    <row r="6447" spans="1:4" x14ac:dyDescent="0.15">
      <c r="A6447" s="55" t="s">
        <v>22061</v>
      </c>
      <c r="B6447" s="55" t="s">
        <v>22063</v>
      </c>
      <c r="C6447" s="55" t="s">
        <v>24592</v>
      </c>
      <c r="D6447" s="55" t="s">
        <v>24597</v>
      </c>
    </row>
    <row r="6448" spans="1:4" x14ac:dyDescent="0.15">
      <c r="A6448" s="55" t="s">
        <v>22061</v>
      </c>
      <c r="B6448" s="55" t="s">
        <v>22063</v>
      </c>
      <c r="C6448" s="55" t="s">
        <v>24592</v>
      </c>
      <c r="D6448" s="55" t="s">
        <v>24596</v>
      </c>
    </row>
    <row r="6449" spans="1:4" x14ac:dyDescent="0.15">
      <c r="A6449" s="55" t="s">
        <v>22061</v>
      </c>
      <c r="B6449" s="55" t="s">
        <v>22063</v>
      </c>
      <c r="C6449" s="55" t="s">
        <v>24592</v>
      </c>
      <c r="D6449" s="55" t="s">
        <v>24595</v>
      </c>
    </row>
    <row r="6450" spans="1:4" x14ac:dyDescent="0.15">
      <c r="A6450" s="55" t="s">
        <v>22061</v>
      </c>
      <c r="B6450" s="55" t="s">
        <v>22063</v>
      </c>
      <c r="C6450" s="55" t="s">
        <v>24592</v>
      </c>
      <c r="D6450" s="55" t="s">
        <v>24594</v>
      </c>
    </row>
    <row r="6451" spans="1:4" x14ac:dyDescent="0.15">
      <c r="A6451" s="55" t="s">
        <v>22061</v>
      </c>
      <c r="B6451" s="55" t="s">
        <v>22063</v>
      </c>
      <c r="C6451" s="55" t="s">
        <v>24592</v>
      </c>
      <c r="D6451" s="55" t="s">
        <v>24593</v>
      </c>
    </row>
    <row r="6452" spans="1:4" x14ac:dyDescent="0.15">
      <c r="A6452" s="55" t="s">
        <v>22061</v>
      </c>
      <c r="B6452" s="55" t="s">
        <v>22063</v>
      </c>
      <c r="C6452" s="55" t="s">
        <v>24592</v>
      </c>
      <c r="D6452" s="55" t="s">
        <v>24591</v>
      </c>
    </row>
    <row r="6453" spans="1:4" x14ac:dyDescent="0.15">
      <c r="A6453" s="55" t="s">
        <v>22061</v>
      </c>
      <c r="B6453" s="55" t="s">
        <v>22065</v>
      </c>
      <c r="C6453" s="55" t="s">
        <v>24579</v>
      </c>
      <c r="D6453" s="55" t="s">
        <v>24590</v>
      </c>
    </row>
    <row r="6454" spans="1:4" x14ac:dyDescent="0.15">
      <c r="A6454" s="55" t="s">
        <v>22061</v>
      </c>
      <c r="B6454" s="55" t="s">
        <v>22065</v>
      </c>
      <c r="C6454" s="55" t="s">
        <v>24579</v>
      </c>
      <c r="D6454" s="55" t="s">
        <v>24589</v>
      </c>
    </row>
    <row r="6455" spans="1:4" x14ac:dyDescent="0.15">
      <c r="A6455" s="55" t="s">
        <v>22061</v>
      </c>
      <c r="B6455" s="55" t="s">
        <v>22065</v>
      </c>
      <c r="C6455" s="55" t="s">
        <v>24579</v>
      </c>
      <c r="D6455" s="55" t="s">
        <v>24588</v>
      </c>
    </row>
    <row r="6456" spans="1:4" x14ac:dyDescent="0.15">
      <c r="A6456" s="55" t="s">
        <v>22061</v>
      </c>
      <c r="B6456" s="55" t="s">
        <v>22065</v>
      </c>
      <c r="C6456" s="55" t="s">
        <v>24579</v>
      </c>
      <c r="D6456" s="55" t="s">
        <v>24587</v>
      </c>
    </row>
    <row r="6457" spans="1:4" x14ac:dyDescent="0.15">
      <c r="A6457" s="55" t="s">
        <v>22061</v>
      </c>
      <c r="B6457" s="55" t="s">
        <v>22065</v>
      </c>
      <c r="C6457" s="55" t="s">
        <v>24579</v>
      </c>
      <c r="D6457" s="55" t="s">
        <v>24586</v>
      </c>
    </row>
    <row r="6458" spans="1:4" x14ac:dyDescent="0.15">
      <c r="A6458" s="55" t="s">
        <v>22061</v>
      </c>
      <c r="B6458" s="55" t="s">
        <v>22065</v>
      </c>
      <c r="C6458" s="55" t="s">
        <v>24579</v>
      </c>
      <c r="D6458" s="55" t="s">
        <v>24585</v>
      </c>
    </row>
    <row r="6459" spans="1:4" x14ac:dyDescent="0.15">
      <c r="A6459" s="55" t="s">
        <v>22061</v>
      </c>
      <c r="B6459" s="55" t="s">
        <v>22065</v>
      </c>
      <c r="C6459" s="55" t="s">
        <v>24579</v>
      </c>
      <c r="D6459" s="55" t="s">
        <v>24584</v>
      </c>
    </row>
    <row r="6460" spans="1:4" x14ac:dyDescent="0.15">
      <c r="A6460" s="55" t="s">
        <v>22061</v>
      </c>
      <c r="B6460" s="55" t="s">
        <v>22065</v>
      </c>
      <c r="C6460" s="55" t="s">
        <v>24579</v>
      </c>
      <c r="D6460" s="55" t="s">
        <v>24583</v>
      </c>
    </row>
    <row r="6461" spans="1:4" x14ac:dyDescent="0.15">
      <c r="A6461" s="55" t="s">
        <v>22061</v>
      </c>
      <c r="B6461" s="55" t="s">
        <v>22065</v>
      </c>
      <c r="C6461" s="55" t="s">
        <v>24579</v>
      </c>
      <c r="D6461" s="55" t="s">
        <v>24582</v>
      </c>
    </row>
    <row r="6462" spans="1:4" x14ac:dyDescent="0.15">
      <c r="A6462" s="55" t="s">
        <v>22061</v>
      </c>
      <c r="B6462" s="55" t="s">
        <v>22065</v>
      </c>
      <c r="C6462" s="55" t="s">
        <v>24579</v>
      </c>
      <c r="D6462" s="55" t="s">
        <v>24581</v>
      </c>
    </row>
    <row r="6463" spans="1:4" x14ac:dyDescent="0.15">
      <c r="A6463" s="55" t="s">
        <v>22061</v>
      </c>
      <c r="B6463" s="55" t="s">
        <v>22065</v>
      </c>
      <c r="C6463" s="55" t="s">
        <v>24579</v>
      </c>
      <c r="D6463" s="55" t="s">
        <v>24580</v>
      </c>
    </row>
    <row r="6464" spans="1:4" x14ac:dyDescent="0.15">
      <c r="A6464" s="55" t="s">
        <v>22061</v>
      </c>
      <c r="B6464" s="55" t="s">
        <v>22065</v>
      </c>
      <c r="C6464" s="55" t="s">
        <v>24579</v>
      </c>
      <c r="D6464" s="55" t="s">
        <v>24578</v>
      </c>
    </row>
    <row r="6465" spans="1:4" x14ac:dyDescent="0.15">
      <c r="A6465" s="55" t="s">
        <v>22061</v>
      </c>
      <c r="B6465" s="55" t="s">
        <v>22069</v>
      </c>
      <c r="C6465" s="55" t="s">
        <v>24563</v>
      </c>
      <c r="D6465" s="55" t="s">
        <v>24577</v>
      </c>
    </row>
    <row r="6466" spans="1:4" x14ac:dyDescent="0.15">
      <c r="A6466" s="55" t="s">
        <v>22061</v>
      </c>
      <c r="B6466" s="55" t="s">
        <v>22069</v>
      </c>
      <c r="C6466" s="55" t="s">
        <v>24563</v>
      </c>
      <c r="D6466" s="55" t="s">
        <v>24576</v>
      </c>
    </row>
    <row r="6467" spans="1:4" x14ac:dyDescent="0.15">
      <c r="A6467" s="55" t="s">
        <v>22061</v>
      </c>
      <c r="B6467" s="55" t="s">
        <v>22069</v>
      </c>
      <c r="C6467" s="55" t="s">
        <v>24563</v>
      </c>
      <c r="D6467" s="55" t="s">
        <v>24575</v>
      </c>
    </row>
    <row r="6468" spans="1:4" x14ac:dyDescent="0.15">
      <c r="A6468" s="55" t="s">
        <v>22061</v>
      </c>
      <c r="B6468" s="55" t="s">
        <v>22069</v>
      </c>
      <c r="C6468" s="55" t="s">
        <v>24563</v>
      </c>
      <c r="D6468" s="55" t="s">
        <v>24574</v>
      </c>
    </row>
    <row r="6469" spans="1:4" x14ac:dyDescent="0.15">
      <c r="A6469" s="55" t="s">
        <v>22061</v>
      </c>
      <c r="B6469" s="55" t="s">
        <v>22069</v>
      </c>
      <c r="C6469" s="55" t="s">
        <v>24563</v>
      </c>
      <c r="D6469" s="55" t="s">
        <v>24573</v>
      </c>
    </row>
    <row r="6470" spans="1:4" x14ac:dyDescent="0.15">
      <c r="A6470" s="55" t="s">
        <v>22061</v>
      </c>
      <c r="B6470" s="55" t="s">
        <v>22069</v>
      </c>
      <c r="C6470" s="55" t="s">
        <v>24563</v>
      </c>
      <c r="D6470" s="55" t="s">
        <v>24572</v>
      </c>
    </row>
    <row r="6471" spans="1:4" x14ac:dyDescent="0.15">
      <c r="A6471" s="55" t="s">
        <v>22061</v>
      </c>
      <c r="B6471" s="55" t="s">
        <v>22069</v>
      </c>
      <c r="C6471" s="55" t="s">
        <v>24563</v>
      </c>
      <c r="D6471" s="55" t="s">
        <v>24571</v>
      </c>
    </row>
    <row r="6472" spans="1:4" x14ac:dyDescent="0.15">
      <c r="A6472" s="55" t="s">
        <v>22061</v>
      </c>
      <c r="B6472" s="55" t="s">
        <v>22069</v>
      </c>
      <c r="C6472" s="55" t="s">
        <v>24563</v>
      </c>
      <c r="D6472" s="55" t="s">
        <v>24570</v>
      </c>
    </row>
    <row r="6473" spans="1:4" x14ac:dyDescent="0.15">
      <c r="A6473" s="55" t="s">
        <v>22061</v>
      </c>
      <c r="B6473" s="55" t="s">
        <v>22069</v>
      </c>
      <c r="C6473" s="55" t="s">
        <v>24563</v>
      </c>
      <c r="D6473" s="55" t="s">
        <v>24569</v>
      </c>
    </row>
    <row r="6474" spans="1:4" x14ac:dyDescent="0.15">
      <c r="A6474" s="55" t="s">
        <v>22061</v>
      </c>
      <c r="B6474" s="55" t="s">
        <v>22069</v>
      </c>
      <c r="C6474" s="55" t="s">
        <v>24563</v>
      </c>
      <c r="D6474" s="55" t="s">
        <v>24568</v>
      </c>
    </row>
    <row r="6475" spans="1:4" x14ac:dyDescent="0.15">
      <c r="A6475" s="55" t="s">
        <v>22061</v>
      </c>
      <c r="B6475" s="55" t="s">
        <v>22069</v>
      </c>
      <c r="C6475" s="55" t="s">
        <v>24563</v>
      </c>
      <c r="D6475" s="55" t="s">
        <v>24567</v>
      </c>
    </row>
    <row r="6476" spans="1:4" x14ac:dyDescent="0.15">
      <c r="A6476" s="55" t="s">
        <v>22061</v>
      </c>
      <c r="B6476" s="55" t="s">
        <v>22069</v>
      </c>
      <c r="C6476" s="55" t="s">
        <v>24563</v>
      </c>
      <c r="D6476" s="55" t="s">
        <v>24566</v>
      </c>
    </row>
    <row r="6477" spans="1:4" x14ac:dyDescent="0.15">
      <c r="A6477" s="55" t="s">
        <v>22061</v>
      </c>
      <c r="B6477" s="55" t="s">
        <v>22069</v>
      </c>
      <c r="C6477" s="55" t="s">
        <v>24563</v>
      </c>
      <c r="D6477" s="55" t="s">
        <v>24565</v>
      </c>
    </row>
    <row r="6478" spans="1:4" x14ac:dyDescent="0.15">
      <c r="A6478" s="55" t="s">
        <v>22061</v>
      </c>
      <c r="B6478" s="55" t="s">
        <v>22069</v>
      </c>
      <c r="C6478" s="55" t="s">
        <v>24563</v>
      </c>
      <c r="D6478" s="55" t="s">
        <v>24564</v>
      </c>
    </row>
    <row r="6479" spans="1:4" x14ac:dyDescent="0.15">
      <c r="A6479" s="55" t="s">
        <v>22061</v>
      </c>
      <c r="B6479" s="55" t="s">
        <v>22069</v>
      </c>
      <c r="C6479" s="55" t="s">
        <v>24563</v>
      </c>
      <c r="D6479" s="55" t="s">
        <v>24562</v>
      </c>
    </row>
    <row r="6480" spans="1:4" x14ac:dyDescent="0.15">
      <c r="A6480" s="55" t="s">
        <v>22061</v>
      </c>
      <c r="B6480" s="55" t="s">
        <v>22067</v>
      </c>
      <c r="C6480" s="55" t="s">
        <v>24548</v>
      </c>
      <c r="D6480" s="55" t="s">
        <v>24561</v>
      </c>
    </row>
    <row r="6481" spans="1:4" x14ac:dyDescent="0.15">
      <c r="A6481" s="55" t="s">
        <v>22061</v>
      </c>
      <c r="B6481" s="55" t="s">
        <v>22067</v>
      </c>
      <c r="C6481" s="55" t="s">
        <v>24548</v>
      </c>
      <c r="D6481" s="55" t="s">
        <v>24560</v>
      </c>
    </row>
    <row r="6482" spans="1:4" x14ac:dyDescent="0.15">
      <c r="A6482" s="55" t="s">
        <v>22061</v>
      </c>
      <c r="B6482" s="55" t="s">
        <v>22067</v>
      </c>
      <c r="C6482" s="55" t="s">
        <v>24548</v>
      </c>
      <c r="D6482" s="55" t="s">
        <v>24559</v>
      </c>
    </row>
    <row r="6483" spans="1:4" x14ac:dyDescent="0.15">
      <c r="A6483" s="55" t="s">
        <v>22061</v>
      </c>
      <c r="B6483" s="55" t="s">
        <v>22067</v>
      </c>
      <c r="C6483" s="55" t="s">
        <v>24548</v>
      </c>
      <c r="D6483" s="55" t="s">
        <v>24558</v>
      </c>
    </row>
    <row r="6484" spans="1:4" x14ac:dyDescent="0.15">
      <c r="A6484" s="55" t="s">
        <v>22061</v>
      </c>
      <c r="B6484" s="55" t="s">
        <v>22067</v>
      </c>
      <c r="C6484" s="55" t="s">
        <v>24548</v>
      </c>
      <c r="D6484" s="55" t="s">
        <v>24557</v>
      </c>
    </row>
    <row r="6485" spans="1:4" x14ac:dyDescent="0.15">
      <c r="A6485" s="55" t="s">
        <v>22061</v>
      </c>
      <c r="B6485" s="55" t="s">
        <v>22067</v>
      </c>
      <c r="C6485" s="55" t="s">
        <v>24548</v>
      </c>
      <c r="D6485" s="55" t="s">
        <v>24556</v>
      </c>
    </row>
    <row r="6486" spans="1:4" x14ac:dyDescent="0.15">
      <c r="A6486" s="55" t="s">
        <v>22061</v>
      </c>
      <c r="B6486" s="55" t="s">
        <v>22067</v>
      </c>
      <c r="C6486" s="55" t="s">
        <v>24548</v>
      </c>
      <c r="D6486" s="55" t="s">
        <v>24555</v>
      </c>
    </row>
    <row r="6487" spans="1:4" x14ac:dyDescent="0.15">
      <c r="A6487" s="55" t="s">
        <v>22061</v>
      </c>
      <c r="B6487" s="55" t="s">
        <v>22067</v>
      </c>
      <c r="C6487" s="55" t="s">
        <v>24548</v>
      </c>
      <c r="D6487" s="55" t="s">
        <v>24554</v>
      </c>
    </row>
    <row r="6488" spans="1:4" x14ac:dyDescent="0.15">
      <c r="A6488" s="55" t="s">
        <v>22061</v>
      </c>
      <c r="B6488" s="55" t="s">
        <v>22067</v>
      </c>
      <c r="C6488" s="55" t="s">
        <v>24548</v>
      </c>
      <c r="D6488" s="55" t="s">
        <v>24553</v>
      </c>
    </row>
    <row r="6489" spans="1:4" x14ac:dyDescent="0.15">
      <c r="A6489" s="55" t="s">
        <v>22061</v>
      </c>
      <c r="B6489" s="55" t="s">
        <v>22067</v>
      </c>
      <c r="C6489" s="55" t="s">
        <v>24548</v>
      </c>
      <c r="D6489" s="55" t="s">
        <v>24552</v>
      </c>
    </row>
    <row r="6490" spans="1:4" x14ac:dyDescent="0.15">
      <c r="A6490" s="55" t="s">
        <v>22061</v>
      </c>
      <c r="B6490" s="55" t="s">
        <v>22067</v>
      </c>
      <c r="C6490" s="55" t="s">
        <v>24548</v>
      </c>
      <c r="D6490" s="55" t="s">
        <v>24551</v>
      </c>
    </row>
    <row r="6491" spans="1:4" x14ac:dyDescent="0.15">
      <c r="A6491" s="55" t="s">
        <v>22061</v>
      </c>
      <c r="B6491" s="55" t="s">
        <v>22067</v>
      </c>
      <c r="C6491" s="55" t="s">
        <v>24548</v>
      </c>
      <c r="D6491" s="55" t="s">
        <v>24550</v>
      </c>
    </row>
    <row r="6492" spans="1:4" x14ac:dyDescent="0.15">
      <c r="A6492" s="55" t="s">
        <v>22061</v>
      </c>
      <c r="B6492" s="55" t="s">
        <v>22067</v>
      </c>
      <c r="C6492" s="55" t="s">
        <v>24548</v>
      </c>
      <c r="D6492" s="55" t="s">
        <v>24549</v>
      </c>
    </row>
    <row r="6493" spans="1:4" x14ac:dyDescent="0.15">
      <c r="A6493" s="55" t="s">
        <v>22061</v>
      </c>
      <c r="B6493" s="55" t="s">
        <v>22067</v>
      </c>
      <c r="C6493" s="55" t="s">
        <v>24548</v>
      </c>
      <c r="D6493" s="55" t="s">
        <v>24547</v>
      </c>
    </row>
    <row r="6494" spans="1:4" x14ac:dyDescent="0.15">
      <c r="A6494" s="55" t="s">
        <v>22061</v>
      </c>
      <c r="B6494" s="55" t="s">
        <v>22060</v>
      </c>
      <c r="C6494" s="55" t="s">
        <v>24536</v>
      </c>
      <c r="D6494" s="55" t="s">
        <v>24546</v>
      </c>
    </row>
    <row r="6495" spans="1:4" x14ac:dyDescent="0.15">
      <c r="A6495" s="55" t="s">
        <v>22061</v>
      </c>
      <c r="B6495" s="55" t="s">
        <v>22060</v>
      </c>
      <c r="C6495" s="55" t="s">
        <v>24536</v>
      </c>
      <c r="D6495" s="55" t="s">
        <v>24545</v>
      </c>
    </row>
    <row r="6496" spans="1:4" x14ac:dyDescent="0.15">
      <c r="A6496" s="55" t="s">
        <v>22061</v>
      </c>
      <c r="B6496" s="55" t="s">
        <v>22060</v>
      </c>
      <c r="C6496" s="55" t="s">
        <v>24536</v>
      </c>
      <c r="D6496" s="55" t="s">
        <v>24544</v>
      </c>
    </row>
    <row r="6497" spans="1:4" x14ac:dyDescent="0.15">
      <c r="A6497" s="55" t="s">
        <v>22061</v>
      </c>
      <c r="B6497" s="55" t="s">
        <v>22060</v>
      </c>
      <c r="C6497" s="55" t="s">
        <v>24536</v>
      </c>
      <c r="D6497" s="55" t="s">
        <v>24543</v>
      </c>
    </row>
    <row r="6498" spans="1:4" x14ac:dyDescent="0.15">
      <c r="A6498" s="55" t="s">
        <v>22061</v>
      </c>
      <c r="B6498" s="55" t="s">
        <v>22060</v>
      </c>
      <c r="C6498" s="55" t="s">
        <v>24536</v>
      </c>
      <c r="D6498" s="55" t="s">
        <v>24542</v>
      </c>
    </row>
    <row r="6499" spans="1:4" x14ac:dyDescent="0.15">
      <c r="A6499" s="55" t="s">
        <v>22061</v>
      </c>
      <c r="B6499" s="55" t="s">
        <v>22060</v>
      </c>
      <c r="C6499" s="55" t="s">
        <v>24536</v>
      </c>
      <c r="D6499" s="55" t="s">
        <v>24541</v>
      </c>
    </row>
    <row r="6500" spans="1:4" x14ac:dyDescent="0.15">
      <c r="A6500" s="55" t="s">
        <v>22061</v>
      </c>
      <c r="B6500" s="55" t="s">
        <v>22060</v>
      </c>
      <c r="C6500" s="55" t="s">
        <v>24536</v>
      </c>
      <c r="D6500" s="55" t="s">
        <v>24540</v>
      </c>
    </row>
    <row r="6501" spans="1:4" x14ac:dyDescent="0.15">
      <c r="A6501" s="55" t="s">
        <v>22061</v>
      </c>
      <c r="B6501" s="55" t="s">
        <v>22060</v>
      </c>
      <c r="C6501" s="55" t="s">
        <v>24536</v>
      </c>
      <c r="D6501" s="55" t="s">
        <v>24539</v>
      </c>
    </row>
    <row r="6502" spans="1:4" x14ac:dyDescent="0.15">
      <c r="A6502" s="55" t="s">
        <v>22061</v>
      </c>
      <c r="B6502" s="55" t="s">
        <v>22060</v>
      </c>
      <c r="C6502" s="55" t="s">
        <v>24536</v>
      </c>
      <c r="D6502" s="55" t="s">
        <v>24538</v>
      </c>
    </row>
    <row r="6503" spans="1:4" x14ac:dyDescent="0.15">
      <c r="A6503" s="55" t="s">
        <v>22061</v>
      </c>
      <c r="B6503" s="55" t="s">
        <v>22060</v>
      </c>
      <c r="C6503" s="55" t="s">
        <v>24536</v>
      </c>
      <c r="D6503" s="55" t="s">
        <v>24537</v>
      </c>
    </row>
    <row r="6504" spans="1:4" x14ac:dyDescent="0.15">
      <c r="A6504" s="55" t="s">
        <v>22061</v>
      </c>
      <c r="B6504" s="55" t="s">
        <v>22060</v>
      </c>
      <c r="C6504" s="55" t="s">
        <v>24536</v>
      </c>
      <c r="D6504" s="55" t="s">
        <v>24535</v>
      </c>
    </row>
    <row r="6505" spans="1:4" x14ac:dyDescent="0.15">
      <c r="A6505" s="55" t="s">
        <v>22040</v>
      </c>
      <c r="B6505" s="55" t="s">
        <v>22053</v>
      </c>
      <c r="C6505" s="55" t="s">
        <v>24520</v>
      </c>
      <c r="D6505" s="55" t="s">
        <v>24534</v>
      </c>
    </row>
    <row r="6506" spans="1:4" x14ac:dyDescent="0.15">
      <c r="A6506" s="55" t="s">
        <v>22040</v>
      </c>
      <c r="B6506" s="55" t="s">
        <v>22053</v>
      </c>
      <c r="C6506" s="55" t="s">
        <v>24520</v>
      </c>
      <c r="D6506" s="55" t="s">
        <v>24533</v>
      </c>
    </row>
    <row r="6507" spans="1:4" x14ac:dyDescent="0.15">
      <c r="A6507" s="55" t="s">
        <v>22040</v>
      </c>
      <c r="B6507" s="55" t="s">
        <v>22053</v>
      </c>
      <c r="C6507" s="55" t="s">
        <v>24520</v>
      </c>
      <c r="D6507" s="55" t="s">
        <v>24532</v>
      </c>
    </row>
    <row r="6508" spans="1:4" x14ac:dyDescent="0.15">
      <c r="A6508" s="55" t="s">
        <v>22040</v>
      </c>
      <c r="B6508" s="55" t="s">
        <v>22053</v>
      </c>
      <c r="C6508" s="55" t="s">
        <v>24520</v>
      </c>
      <c r="D6508" s="55" t="s">
        <v>24531</v>
      </c>
    </row>
    <row r="6509" spans="1:4" x14ac:dyDescent="0.15">
      <c r="A6509" s="55" t="s">
        <v>22040</v>
      </c>
      <c r="B6509" s="55" t="s">
        <v>22053</v>
      </c>
      <c r="C6509" s="55" t="s">
        <v>24520</v>
      </c>
      <c r="D6509" s="55" t="s">
        <v>24530</v>
      </c>
    </row>
    <row r="6510" spans="1:4" x14ac:dyDescent="0.15">
      <c r="A6510" s="55" t="s">
        <v>22040</v>
      </c>
      <c r="B6510" s="55" t="s">
        <v>22053</v>
      </c>
      <c r="C6510" s="55" t="s">
        <v>24520</v>
      </c>
      <c r="D6510" s="55" t="s">
        <v>24529</v>
      </c>
    </row>
    <row r="6511" spans="1:4" x14ac:dyDescent="0.15">
      <c r="A6511" s="55" t="s">
        <v>22040</v>
      </c>
      <c r="B6511" s="55" t="s">
        <v>22053</v>
      </c>
      <c r="C6511" s="55" t="s">
        <v>24520</v>
      </c>
      <c r="D6511" s="55" t="s">
        <v>24528</v>
      </c>
    </row>
    <row r="6512" spans="1:4" x14ac:dyDescent="0.15">
      <c r="A6512" s="55" t="s">
        <v>22040</v>
      </c>
      <c r="B6512" s="55" t="s">
        <v>22053</v>
      </c>
      <c r="C6512" s="55" t="s">
        <v>24520</v>
      </c>
      <c r="D6512" s="55" t="s">
        <v>24527</v>
      </c>
    </row>
    <row r="6513" spans="1:4" x14ac:dyDescent="0.15">
      <c r="A6513" s="55" t="s">
        <v>22040</v>
      </c>
      <c r="B6513" s="55" t="s">
        <v>22053</v>
      </c>
      <c r="C6513" s="55" t="s">
        <v>24520</v>
      </c>
      <c r="D6513" s="55" t="s">
        <v>24526</v>
      </c>
    </row>
    <row r="6514" spans="1:4" x14ac:dyDescent="0.15">
      <c r="A6514" s="55" t="s">
        <v>22040</v>
      </c>
      <c r="B6514" s="55" t="s">
        <v>22053</v>
      </c>
      <c r="C6514" s="55" t="s">
        <v>24520</v>
      </c>
      <c r="D6514" s="55" t="s">
        <v>24525</v>
      </c>
    </row>
    <row r="6515" spans="1:4" x14ac:dyDescent="0.15">
      <c r="A6515" s="55" t="s">
        <v>22040</v>
      </c>
      <c r="B6515" s="55" t="s">
        <v>22053</v>
      </c>
      <c r="C6515" s="55" t="s">
        <v>24520</v>
      </c>
      <c r="D6515" s="55" t="s">
        <v>24524</v>
      </c>
    </row>
    <row r="6516" spans="1:4" x14ac:dyDescent="0.15">
      <c r="A6516" s="55" t="s">
        <v>22040</v>
      </c>
      <c r="B6516" s="55" t="s">
        <v>22053</v>
      </c>
      <c r="C6516" s="55" t="s">
        <v>24520</v>
      </c>
      <c r="D6516" s="55" t="s">
        <v>24523</v>
      </c>
    </row>
    <row r="6517" spans="1:4" x14ac:dyDescent="0.15">
      <c r="A6517" s="55" t="s">
        <v>22040</v>
      </c>
      <c r="B6517" s="55" t="s">
        <v>22053</v>
      </c>
      <c r="C6517" s="55" t="s">
        <v>24520</v>
      </c>
      <c r="D6517" s="55" t="s">
        <v>24522</v>
      </c>
    </row>
    <row r="6518" spans="1:4" x14ac:dyDescent="0.15">
      <c r="A6518" s="55" t="s">
        <v>22040</v>
      </c>
      <c r="B6518" s="55" t="s">
        <v>22053</v>
      </c>
      <c r="C6518" s="55" t="s">
        <v>24520</v>
      </c>
      <c r="D6518" s="55" t="s">
        <v>24521</v>
      </c>
    </row>
    <row r="6519" spans="1:4" x14ac:dyDescent="0.15">
      <c r="A6519" s="55" t="s">
        <v>22040</v>
      </c>
      <c r="B6519" s="55" t="s">
        <v>22053</v>
      </c>
      <c r="C6519" s="55" t="s">
        <v>24520</v>
      </c>
      <c r="D6519" s="55" t="s">
        <v>24519</v>
      </c>
    </row>
    <row r="38856" spans="1:4" x14ac:dyDescent="0.15">
      <c r="A38856" s="77"/>
      <c r="B38856" s="76"/>
      <c r="C38856" s="76"/>
      <c r="D38856" s="76"/>
    </row>
    <row r="38857" spans="1:4" x14ac:dyDescent="0.15">
      <c r="A38857" s="77"/>
      <c r="B38857" s="76"/>
      <c r="C38857" s="76"/>
      <c r="D38857" s="76"/>
    </row>
    <row r="38858" spans="1:4" x14ac:dyDescent="0.15">
      <c r="A38858" s="77"/>
      <c r="B38858" s="76"/>
      <c r="C38858" s="76"/>
      <c r="D38858" s="76"/>
    </row>
    <row r="38859" spans="1:4" x14ac:dyDescent="0.15">
      <c r="A38859" s="77"/>
      <c r="B38859" s="76"/>
      <c r="C38859" s="76"/>
      <c r="D38859" s="76"/>
    </row>
    <row r="38860" spans="1:4" x14ac:dyDescent="0.15">
      <c r="A38860" s="77"/>
      <c r="B38860" s="76"/>
      <c r="C38860" s="76"/>
      <c r="D38860" s="76"/>
    </row>
    <row r="38861" spans="1:4" x14ac:dyDescent="0.15">
      <c r="A38861" s="77"/>
      <c r="B38861" s="76"/>
      <c r="C38861" s="76"/>
      <c r="D38861" s="76"/>
    </row>
    <row r="38862" spans="1:4" x14ac:dyDescent="0.15">
      <c r="A38862" s="77"/>
      <c r="B38862" s="76"/>
      <c r="C38862" s="76"/>
      <c r="D38862" s="76"/>
    </row>
    <row r="38863" spans="1:4" x14ac:dyDescent="0.15">
      <c r="A38863" s="77"/>
      <c r="B38863" s="76"/>
      <c r="C38863" s="76"/>
      <c r="D38863" s="76"/>
    </row>
    <row r="38864" spans="1:4" x14ac:dyDescent="0.15">
      <c r="A38864" s="77"/>
      <c r="B38864" s="76"/>
      <c r="C38864" s="76"/>
      <c r="D38864" s="76"/>
    </row>
    <row r="40713" spans="2:2" x14ac:dyDescent="0.15">
      <c r="B40713" s="15"/>
    </row>
    <row r="40714" spans="2:2" x14ac:dyDescent="0.15">
      <c r="B40714" s="15"/>
    </row>
    <row r="40715" spans="2:2" x14ac:dyDescent="0.15">
      <c r="B40715" s="15"/>
    </row>
    <row r="40716" spans="2:2" x14ac:dyDescent="0.15">
      <c r="B40716" s="15"/>
    </row>
    <row r="40717" spans="2:2" x14ac:dyDescent="0.15">
      <c r="B40717" s="15"/>
    </row>
    <row r="40718" spans="2:2" x14ac:dyDescent="0.15">
      <c r="B40718" s="15"/>
    </row>
    <row r="40719" spans="2:2" x14ac:dyDescent="0.15">
      <c r="B40719" s="15"/>
    </row>
    <row r="40720" spans="2:2" x14ac:dyDescent="0.15">
      <c r="B40720" s="15"/>
    </row>
    <row r="40721" spans="2:2" x14ac:dyDescent="0.15">
      <c r="B40721" s="15"/>
    </row>
    <row r="40722" spans="2:2" x14ac:dyDescent="0.15">
      <c r="B40722" s="15"/>
    </row>
    <row r="40723" spans="2:2" x14ac:dyDescent="0.15">
      <c r="B40723" s="15"/>
    </row>
    <row r="40724" spans="2:2" x14ac:dyDescent="0.15">
      <c r="B40724" s="15"/>
    </row>
    <row r="40725" spans="2:2" x14ac:dyDescent="0.15">
      <c r="B40725" s="15"/>
    </row>
    <row r="40726" spans="2:2" x14ac:dyDescent="0.15">
      <c r="B40726" s="15"/>
    </row>
    <row r="40727" spans="2:2" x14ac:dyDescent="0.15">
      <c r="B40727" s="15"/>
    </row>
    <row r="40728" spans="2:2" x14ac:dyDescent="0.15">
      <c r="B40728" s="15"/>
    </row>
    <row r="40729" spans="2:2" x14ac:dyDescent="0.15">
      <c r="B40729" s="15"/>
    </row>
    <row r="40730" spans="2:2" x14ac:dyDescent="0.15">
      <c r="B40730" s="15"/>
    </row>
    <row r="40731" spans="2:2" x14ac:dyDescent="0.15">
      <c r="B40731" s="15"/>
    </row>
    <row r="40732" spans="2:2" x14ac:dyDescent="0.15">
      <c r="B40732" s="15"/>
    </row>
    <row r="40733" spans="2:2" x14ac:dyDescent="0.15">
      <c r="B40733" s="15"/>
    </row>
    <row r="40734" spans="2:2" x14ac:dyDescent="0.15">
      <c r="B40734" s="15"/>
    </row>
    <row r="40735" spans="2:2" x14ac:dyDescent="0.15">
      <c r="B40735" s="15"/>
    </row>
    <row r="40736" spans="2:2" x14ac:dyDescent="0.15">
      <c r="B40736" s="15"/>
    </row>
    <row r="40737" spans="2:2" x14ac:dyDescent="0.15">
      <c r="B40737" s="15"/>
    </row>
    <row r="40738" spans="2:2" x14ac:dyDescent="0.15">
      <c r="B40738" s="15"/>
    </row>
    <row r="40739" spans="2:2" x14ac:dyDescent="0.15">
      <c r="B40739" s="15"/>
    </row>
    <row r="40740" spans="2:2" x14ac:dyDescent="0.15">
      <c r="B40740" s="15"/>
    </row>
    <row r="40741" spans="2:2" x14ac:dyDescent="0.15">
      <c r="B40741" s="20"/>
    </row>
    <row r="40742" spans="2:2" x14ac:dyDescent="0.15">
      <c r="B40742" s="20"/>
    </row>
    <row r="40743" spans="2:2" x14ac:dyDescent="0.15">
      <c r="B40743" s="20"/>
    </row>
    <row r="40744" spans="2:2" x14ac:dyDescent="0.15">
      <c r="B40744" s="20"/>
    </row>
    <row r="40745" spans="2:2" x14ac:dyDescent="0.15">
      <c r="B40745" s="20"/>
    </row>
    <row r="40746" spans="2:2" x14ac:dyDescent="0.15">
      <c r="B40746" s="20"/>
    </row>
    <row r="40747" spans="2:2" x14ac:dyDescent="0.15">
      <c r="B40747" s="15"/>
    </row>
    <row r="40748" spans="2:2" x14ac:dyDescent="0.15">
      <c r="B40748" s="15"/>
    </row>
    <row r="40749" spans="2:2" x14ac:dyDescent="0.15">
      <c r="B40749" s="15"/>
    </row>
    <row r="40750" spans="2:2" x14ac:dyDescent="0.15">
      <c r="B40750" s="15"/>
    </row>
    <row r="40751" spans="2:2" x14ac:dyDescent="0.15">
      <c r="B40751" s="15"/>
    </row>
    <row r="40752" spans="2:2" x14ac:dyDescent="0.15">
      <c r="B40752" s="15"/>
    </row>
    <row r="40753" spans="2:2" x14ac:dyDescent="0.15">
      <c r="B40753" s="15"/>
    </row>
    <row r="41263" spans="4:4" x14ac:dyDescent="0.15">
      <c r="D41263" s="75"/>
    </row>
    <row r="41264" spans="4:4" x14ac:dyDescent="0.15">
      <c r="D41264" s="75"/>
    </row>
    <row r="41265" spans="4:4" x14ac:dyDescent="0.15">
      <c r="D41265" s="75"/>
    </row>
    <row r="41266" spans="4:4" x14ac:dyDescent="0.15">
      <c r="D41266" s="75"/>
    </row>
    <row r="41267" spans="4:4" x14ac:dyDescent="0.15">
      <c r="D41267" s="75"/>
    </row>
    <row r="41268" spans="4:4" x14ac:dyDescent="0.15">
      <c r="D41268" s="75"/>
    </row>
    <row r="41269" spans="4:4" x14ac:dyDescent="0.15">
      <c r="D41269" s="75"/>
    </row>
    <row r="41270" spans="4:4" x14ac:dyDescent="0.15">
      <c r="D41270" s="75"/>
    </row>
    <row r="41271" spans="4:4" x14ac:dyDescent="0.15">
      <c r="D41271" s="75"/>
    </row>
    <row r="41272" spans="4:4" x14ac:dyDescent="0.15">
      <c r="D41272" s="75"/>
    </row>
    <row r="41273" spans="4:4" x14ac:dyDescent="0.15">
      <c r="D41273" s="75"/>
    </row>
    <row r="41274" spans="4:4" x14ac:dyDescent="0.15">
      <c r="D41274" s="75"/>
    </row>
    <row r="41275" spans="4:4" x14ac:dyDescent="0.15">
      <c r="D41275" s="75"/>
    </row>
    <row r="41276" spans="4:4" x14ac:dyDescent="0.15">
      <c r="D41276" s="75"/>
    </row>
    <row r="41277" spans="4:4" x14ac:dyDescent="0.15">
      <c r="D41277" s="75"/>
    </row>
    <row r="41278" spans="4:4" x14ac:dyDescent="0.15">
      <c r="D41278" s="75"/>
    </row>
    <row r="41279" spans="4:4" x14ac:dyDescent="0.15">
      <c r="D41279" s="75"/>
    </row>
    <row r="41280" spans="4:4" x14ac:dyDescent="0.15">
      <c r="D41280" s="75"/>
    </row>
    <row r="41281" spans="4:4" x14ac:dyDescent="0.15">
      <c r="D41281" s="75"/>
    </row>
    <row r="41282" spans="4:4" x14ac:dyDescent="0.15">
      <c r="D41282" s="75"/>
    </row>
    <row r="41283" spans="4:4" x14ac:dyDescent="0.15">
      <c r="D41283" s="75"/>
    </row>
    <row r="41284" spans="4:4" x14ac:dyDescent="0.15">
      <c r="D41284" s="75"/>
    </row>
    <row r="41285" spans="4:4" x14ac:dyDescent="0.15">
      <c r="D41285" s="75"/>
    </row>
    <row r="41286" spans="4:4" x14ac:dyDescent="0.15">
      <c r="D41286" s="75"/>
    </row>
    <row r="41287" spans="4:4" x14ac:dyDescent="0.15">
      <c r="D41287" s="75"/>
    </row>
    <row r="41288" spans="4:4" x14ac:dyDescent="0.15">
      <c r="D41288" s="75"/>
    </row>
    <row r="41289" spans="4:4" x14ac:dyDescent="0.15">
      <c r="D41289" s="75"/>
    </row>
    <row r="41290" spans="4:4" x14ac:dyDescent="0.15">
      <c r="D41290" s="75"/>
    </row>
    <row r="41291" spans="4:4" x14ac:dyDescent="0.15">
      <c r="D41291" s="75"/>
    </row>
    <row r="41292" spans="4:4" x14ac:dyDescent="0.15">
      <c r="D41292" s="75"/>
    </row>
    <row r="41293" spans="4:4" x14ac:dyDescent="0.15">
      <c r="D41293" s="75"/>
    </row>
    <row r="41294" spans="4:4" x14ac:dyDescent="0.15">
      <c r="D41294" s="75"/>
    </row>
    <row r="41295" spans="4:4" x14ac:dyDescent="0.15">
      <c r="D41295" s="75"/>
    </row>
    <row r="41296" spans="4:4" x14ac:dyDescent="0.15">
      <c r="D41296" s="75"/>
    </row>
    <row r="41297" spans="4:4" x14ac:dyDescent="0.15">
      <c r="D41297" s="75"/>
    </row>
    <row r="41298" spans="4:4" x14ac:dyDescent="0.15">
      <c r="D41298" s="75"/>
    </row>
    <row r="41299" spans="4:4" x14ac:dyDescent="0.15">
      <c r="D41299" s="75"/>
    </row>
    <row r="41300" spans="4:4" x14ac:dyDescent="0.15">
      <c r="D41300" s="75"/>
    </row>
    <row r="41301" spans="4:4" x14ac:dyDescent="0.15">
      <c r="D41301" s="75"/>
    </row>
    <row r="41302" spans="4:4" x14ac:dyDescent="0.15">
      <c r="D41302" s="75"/>
    </row>
    <row r="41303" spans="4:4" x14ac:dyDescent="0.15">
      <c r="D41303" s="75"/>
    </row>
    <row r="41304" spans="4:4" x14ac:dyDescent="0.15">
      <c r="D41304" s="75"/>
    </row>
    <row r="41305" spans="4:4" x14ac:dyDescent="0.15">
      <c r="D41305" s="75"/>
    </row>
    <row r="41306" spans="4:4" x14ac:dyDescent="0.15">
      <c r="D41306" s="75"/>
    </row>
    <row r="41307" spans="4:4" x14ac:dyDescent="0.15">
      <c r="D41307" s="75"/>
    </row>
    <row r="41308" spans="4:4" x14ac:dyDescent="0.15">
      <c r="D41308" s="75"/>
    </row>
    <row r="41309" spans="4:4" x14ac:dyDescent="0.15">
      <c r="D41309" s="75"/>
    </row>
    <row r="41310" spans="4:4" x14ac:dyDescent="0.15">
      <c r="D41310" s="75"/>
    </row>
    <row r="41311" spans="4:4" x14ac:dyDescent="0.15">
      <c r="D41311" s="75"/>
    </row>
    <row r="41312" spans="4:4" x14ac:dyDescent="0.15">
      <c r="D41312" s="75"/>
    </row>
    <row r="41313" spans="4:4" x14ac:dyDescent="0.15">
      <c r="D41313" s="75"/>
    </row>
    <row r="41314" spans="4:4" x14ac:dyDescent="0.15">
      <c r="D41314" s="75"/>
    </row>
    <row r="41315" spans="4:4" x14ac:dyDescent="0.15">
      <c r="D41315" s="75"/>
    </row>
    <row r="41316" spans="4:4" x14ac:dyDescent="0.15">
      <c r="D41316" s="75"/>
    </row>
    <row r="41317" spans="4:4" x14ac:dyDescent="0.15">
      <c r="D41317" s="75"/>
    </row>
    <row r="41318" spans="4:4" x14ac:dyDescent="0.15">
      <c r="D41318" s="75"/>
    </row>
    <row r="41319" spans="4:4" x14ac:dyDescent="0.15">
      <c r="D41319" s="75"/>
    </row>
    <row r="41320" spans="4:4" x14ac:dyDescent="0.15">
      <c r="D41320" s="75"/>
    </row>
    <row r="41321" spans="4:4" x14ac:dyDescent="0.15">
      <c r="D41321" s="75"/>
    </row>
    <row r="41322" spans="4:4" x14ac:dyDescent="0.15">
      <c r="D41322" s="75"/>
    </row>
    <row r="41323" spans="4:4" x14ac:dyDescent="0.15">
      <c r="D41323" s="75"/>
    </row>
    <row r="41324" spans="4:4" x14ac:dyDescent="0.15">
      <c r="D41324" s="75"/>
    </row>
    <row r="41325" spans="4:4" x14ac:dyDescent="0.15">
      <c r="D41325" s="75"/>
    </row>
    <row r="41326" spans="4:4" x14ac:dyDescent="0.15">
      <c r="D41326" s="75"/>
    </row>
    <row r="41327" spans="4:4" x14ac:dyDescent="0.15">
      <c r="D41327" s="75"/>
    </row>
    <row r="41328" spans="4:4" x14ac:dyDescent="0.15">
      <c r="D41328" s="75"/>
    </row>
    <row r="41329" spans="4:4" x14ac:dyDescent="0.15">
      <c r="D41329" s="75"/>
    </row>
    <row r="41330" spans="4:4" x14ac:dyDescent="0.15">
      <c r="D41330" s="75"/>
    </row>
    <row r="41331" spans="4:4" x14ac:dyDescent="0.15">
      <c r="D41331" s="75"/>
    </row>
    <row r="41332" spans="4:4" x14ac:dyDescent="0.15">
      <c r="D41332" s="75"/>
    </row>
    <row r="41333" spans="4:4" x14ac:dyDescent="0.15">
      <c r="D41333" s="75"/>
    </row>
    <row r="41334" spans="4:4" x14ac:dyDescent="0.15">
      <c r="D41334" s="75"/>
    </row>
    <row r="41335" spans="4:4" x14ac:dyDescent="0.15">
      <c r="D41335" s="75"/>
    </row>
    <row r="41336" spans="4:4" x14ac:dyDescent="0.15">
      <c r="D41336" s="75"/>
    </row>
    <row r="41337" spans="4:4" x14ac:dyDescent="0.15">
      <c r="D41337" s="75"/>
    </row>
    <row r="41338" spans="4:4" x14ac:dyDescent="0.15">
      <c r="D41338" s="75"/>
    </row>
    <row r="41339" spans="4:4" x14ac:dyDescent="0.15">
      <c r="D41339" s="75"/>
    </row>
    <row r="41340" spans="4:4" x14ac:dyDescent="0.15">
      <c r="D41340" s="75"/>
    </row>
    <row r="41341" spans="4:4" x14ac:dyDescent="0.15">
      <c r="D41341" s="75"/>
    </row>
    <row r="41342" spans="4:4" x14ac:dyDescent="0.15">
      <c r="D41342" s="75"/>
    </row>
    <row r="41343" spans="4:4" x14ac:dyDescent="0.15">
      <c r="D41343" s="75"/>
    </row>
    <row r="41344" spans="4:4" x14ac:dyDescent="0.15">
      <c r="D41344" s="75"/>
    </row>
    <row r="41345" spans="4:4" x14ac:dyDescent="0.15">
      <c r="D41345" s="75"/>
    </row>
    <row r="41346" spans="4:4" x14ac:dyDescent="0.15">
      <c r="D41346" s="75"/>
    </row>
    <row r="41347" spans="4:4" x14ac:dyDescent="0.15">
      <c r="D41347" s="75"/>
    </row>
    <row r="41348" spans="4:4" x14ac:dyDescent="0.15">
      <c r="D41348" s="75"/>
    </row>
    <row r="41349" spans="4:4" x14ac:dyDescent="0.15">
      <c r="D41349" s="75"/>
    </row>
    <row r="41350" spans="4:4" x14ac:dyDescent="0.15">
      <c r="D41350" s="75"/>
    </row>
    <row r="41351" spans="4:4" x14ac:dyDescent="0.15">
      <c r="D41351" s="75"/>
    </row>
    <row r="41352" spans="4:4" x14ac:dyDescent="0.15">
      <c r="D41352" s="75"/>
    </row>
    <row r="41353" spans="4:4" x14ac:dyDescent="0.15">
      <c r="D41353" s="75"/>
    </row>
    <row r="41354" spans="4:4" x14ac:dyDescent="0.15">
      <c r="D41354" s="75"/>
    </row>
    <row r="41355" spans="4:4" x14ac:dyDescent="0.15">
      <c r="D41355" s="75"/>
    </row>
    <row r="41356" spans="4:4" x14ac:dyDescent="0.15">
      <c r="D41356" s="75"/>
    </row>
    <row r="41357" spans="4:4" x14ac:dyDescent="0.15">
      <c r="D41357" s="75"/>
    </row>
    <row r="41358" spans="4:4" x14ac:dyDescent="0.15">
      <c r="D41358" s="75"/>
    </row>
    <row r="41359" spans="4:4" x14ac:dyDescent="0.15">
      <c r="D41359" s="75"/>
    </row>
    <row r="41360" spans="4:4" x14ac:dyDescent="0.15">
      <c r="D41360" s="75"/>
    </row>
    <row r="41361" spans="4:4" x14ac:dyDescent="0.15">
      <c r="D41361" s="75"/>
    </row>
    <row r="41362" spans="4:4" x14ac:dyDescent="0.15">
      <c r="D41362" s="75"/>
    </row>
    <row r="41363" spans="4:4" x14ac:dyDescent="0.15">
      <c r="D41363" s="75"/>
    </row>
    <row r="41364" spans="4:4" x14ac:dyDescent="0.15">
      <c r="D41364" s="75"/>
    </row>
    <row r="41365" spans="4:4" x14ac:dyDescent="0.15">
      <c r="D41365" s="75"/>
    </row>
    <row r="41366" spans="4:4" x14ac:dyDescent="0.15">
      <c r="D41366" s="75"/>
    </row>
    <row r="41367" spans="4:4" x14ac:dyDescent="0.15">
      <c r="D41367" s="75"/>
    </row>
    <row r="41368" spans="4:4" x14ac:dyDescent="0.15">
      <c r="D41368" s="75"/>
    </row>
    <row r="41369" spans="4:4" x14ac:dyDescent="0.15">
      <c r="D41369" s="75"/>
    </row>
    <row r="41370" spans="4:4" x14ac:dyDescent="0.15">
      <c r="D41370" s="75"/>
    </row>
    <row r="41371" spans="4:4" x14ac:dyDescent="0.15">
      <c r="D41371" s="75"/>
    </row>
    <row r="41372" spans="4:4" x14ac:dyDescent="0.15">
      <c r="D41372" s="75"/>
    </row>
    <row r="41373" spans="4:4" x14ac:dyDescent="0.15">
      <c r="D41373" s="75"/>
    </row>
    <row r="41374" spans="4:4" x14ac:dyDescent="0.15">
      <c r="D41374" s="75"/>
    </row>
    <row r="41375" spans="4:4" x14ac:dyDescent="0.15">
      <c r="D41375" s="75"/>
    </row>
    <row r="41376" spans="4:4" x14ac:dyDescent="0.15">
      <c r="D41376" s="75"/>
    </row>
    <row r="41377" spans="4:4" x14ac:dyDescent="0.15">
      <c r="D41377" s="75"/>
    </row>
    <row r="41378" spans="4:4" x14ac:dyDescent="0.15">
      <c r="D41378" s="75"/>
    </row>
    <row r="41379" spans="4:4" x14ac:dyDescent="0.15">
      <c r="D41379" s="75"/>
    </row>
    <row r="41380" spans="4:4" x14ac:dyDescent="0.15">
      <c r="D41380" s="75"/>
    </row>
    <row r="41381" spans="4:4" x14ac:dyDescent="0.15">
      <c r="D41381" s="75"/>
    </row>
    <row r="41382" spans="4:4" x14ac:dyDescent="0.15">
      <c r="D41382" s="75"/>
    </row>
    <row r="41383" spans="4:4" x14ac:dyDescent="0.15">
      <c r="D41383" s="75"/>
    </row>
    <row r="41384" spans="4:4" x14ac:dyDescent="0.15">
      <c r="D41384" s="75"/>
    </row>
    <row r="41385" spans="4:4" x14ac:dyDescent="0.15">
      <c r="D41385" s="75"/>
    </row>
    <row r="41386" spans="4:4" x14ac:dyDescent="0.15">
      <c r="D41386" s="75"/>
    </row>
    <row r="41387" spans="4:4" x14ac:dyDescent="0.15">
      <c r="D41387" s="75"/>
    </row>
    <row r="41388" spans="4:4" x14ac:dyDescent="0.15">
      <c r="D41388" s="75"/>
    </row>
    <row r="41389" spans="4:4" x14ac:dyDescent="0.15">
      <c r="D41389" s="75"/>
    </row>
    <row r="41390" spans="4:4" x14ac:dyDescent="0.15">
      <c r="D41390" s="75"/>
    </row>
    <row r="41391" spans="4:4" x14ac:dyDescent="0.15">
      <c r="D41391" s="75"/>
    </row>
    <row r="41392" spans="4:4" x14ac:dyDescent="0.15">
      <c r="D41392" s="75"/>
    </row>
    <row r="41393" spans="4:4" x14ac:dyDescent="0.15">
      <c r="D41393" s="75"/>
    </row>
    <row r="41394" spans="4:4" x14ac:dyDescent="0.15">
      <c r="D41394" s="75"/>
    </row>
    <row r="41395" spans="4:4" x14ac:dyDescent="0.15">
      <c r="D41395" s="75"/>
    </row>
    <row r="41396" spans="4:4" x14ac:dyDescent="0.15">
      <c r="D41396" s="75"/>
    </row>
    <row r="41397" spans="4:4" x14ac:dyDescent="0.15">
      <c r="D41397" s="75"/>
    </row>
    <row r="41398" spans="4:4" x14ac:dyDescent="0.15">
      <c r="D41398" s="75"/>
    </row>
    <row r="41399" spans="4:4" x14ac:dyDescent="0.15">
      <c r="D41399" s="75"/>
    </row>
    <row r="41400" spans="4:4" x14ac:dyDescent="0.15">
      <c r="D41400" s="75"/>
    </row>
    <row r="41401" spans="4:4" x14ac:dyDescent="0.15">
      <c r="D41401" s="75"/>
    </row>
    <row r="41402" spans="4:4" x14ac:dyDescent="0.15">
      <c r="D41402" s="75"/>
    </row>
    <row r="41403" spans="4:4" x14ac:dyDescent="0.15">
      <c r="D41403" s="75"/>
    </row>
    <row r="41404" spans="4:4" x14ac:dyDescent="0.15">
      <c r="D41404" s="75"/>
    </row>
    <row r="41405" spans="4:4" x14ac:dyDescent="0.15">
      <c r="D41405" s="75"/>
    </row>
    <row r="41406" spans="4:4" x14ac:dyDescent="0.15">
      <c r="D41406" s="75"/>
    </row>
    <row r="41407" spans="4:4" x14ac:dyDescent="0.15">
      <c r="D41407" s="75"/>
    </row>
    <row r="41408" spans="4:4" x14ac:dyDescent="0.15">
      <c r="D41408" s="75"/>
    </row>
    <row r="41409" spans="4:4" x14ac:dyDescent="0.15">
      <c r="D41409" s="75"/>
    </row>
    <row r="41410" spans="4:4" x14ac:dyDescent="0.15">
      <c r="D41410" s="75"/>
    </row>
    <row r="41411" spans="4:4" x14ac:dyDescent="0.15">
      <c r="D41411" s="75"/>
    </row>
    <row r="41412" spans="4:4" x14ac:dyDescent="0.15">
      <c r="D41412" s="75"/>
    </row>
    <row r="41413" spans="4:4" x14ac:dyDescent="0.15">
      <c r="D41413" s="75"/>
    </row>
    <row r="41414" spans="4:4" x14ac:dyDescent="0.15">
      <c r="D41414" s="75"/>
    </row>
    <row r="41415" spans="4:4" x14ac:dyDescent="0.15">
      <c r="D41415" s="75"/>
    </row>
    <row r="41416" spans="4:4" x14ac:dyDescent="0.15">
      <c r="D41416" s="75"/>
    </row>
    <row r="41417" spans="4:4" x14ac:dyDescent="0.15">
      <c r="D41417" s="75"/>
    </row>
    <row r="41418" spans="4:4" x14ac:dyDescent="0.15">
      <c r="D41418" s="75"/>
    </row>
    <row r="41419" spans="4:4" x14ac:dyDescent="0.15">
      <c r="D41419" s="75"/>
    </row>
    <row r="41420" spans="4:4" x14ac:dyDescent="0.15">
      <c r="D41420" s="75"/>
    </row>
    <row r="41421" spans="4:4" x14ac:dyDescent="0.15">
      <c r="D41421" s="75"/>
    </row>
    <row r="41422" spans="4:4" x14ac:dyDescent="0.15">
      <c r="D41422" s="75"/>
    </row>
    <row r="41423" spans="4:4" x14ac:dyDescent="0.15">
      <c r="D41423" s="75"/>
    </row>
    <row r="41424" spans="4:4" x14ac:dyDescent="0.15">
      <c r="D41424" s="75"/>
    </row>
    <row r="41425" spans="4:4" x14ac:dyDescent="0.15">
      <c r="D41425" s="75"/>
    </row>
    <row r="41426" spans="4:4" x14ac:dyDescent="0.15">
      <c r="D41426" s="75"/>
    </row>
    <row r="41427" spans="4:4" x14ac:dyDescent="0.15">
      <c r="D41427" s="75"/>
    </row>
    <row r="41428" spans="4:4" x14ac:dyDescent="0.15">
      <c r="D41428" s="75"/>
    </row>
    <row r="41429" spans="4:4" x14ac:dyDescent="0.15">
      <c r="D41429" s="75"/>
    </row>
    <row r="41430" spans="4:4" x14ac:dyDescent="0.15">
      <c r="D41430" s="75"/>
    </row>
    <row r="41431" spans="4:4" x14ac:dyDescent="0.15">
      <c r="D41431" s="75"/>
    </row>
    <row r="41432" spans="4:4" x14ac:dyDescent="0.15">
      <c r="D41432" s="75"/>
    </row>
    <row r="41433" spans="4:4" x14ac:dyDescent="0.15">
      <c r="D41433" s="75"/>
    </row>
    <row r="41434" spans="4:4" x14ac:dyDescent="0.15">
      <c r="D41434" s="75"/>
    </row>
    <row r="41435" spans="4:4" x14ac:dyDescent="0.15">
      <c r="D41435" s="75"/>
    </row>
    <row r="41436" spans="4:4" x14ac:dyDescent="0.15">
      <c r="D41436" s="75"/>
    </row>
    <row r="41437" spans="4:4" x14ac:dyDescent="0.15">
      <c r="D41437" s="75"/>
    </row>
    <row r="41438" spans="4:4" x14ac:dyDescent="0.15">
      <c r="D41438" s="75"/>
    </row>
    <row r="41439" spans="4:4" x14ac:dyDescent="0.15">
      <c r="D41439" s="75"/>
    </row>
    <row r="41440" spans="4:4" x14ac:dyDescent="0.15">
      <c r="D41440" s="75"/>
    </row>
    <row r="41441" spans="4:4" x14ac:dyDescent="0.15">
      <c r="D41441" s="75"/>
    </row>
    <row r="41442" spans="4:4" x14ac:dyDescent="0.15">
      <c r="D41442" s="75"/>
    </row>
    <row r="41443" spans="4:4" x14ac:dyDescent="0.15">
      <c r="D41443" s="75"/>
    </row>
    <row r="41444" spans="4:4" x14ac:dyDescent="0.15">
      <c r="D41444" s="75"/>
    </row>
    <row r="41445" spans="4:4" x14ac:dyDescent="0.15">
      <c r="D41445" s="75"/>
    </row>
    <row r="41446" spans="4:4" x14ac:dyDescent="0.15">
      <c r="D41446" s="75"/>
    </row>
    <row r="41447" spans="4:4" x14ac:dyDescent="0.15">
      <c r="D41447" s="75"/>
    </row>
    <row r="41448" spans="4:4" x14ac:dyDescent="0.15">
      <c r="D41448" s="75"/>
    </row>
    <row r="41449" spans="4:4" x14ac:dyDescent="0.15">
      <c r="D41449" s="75"/>
    </row>
    <row r="41450" spans="4:4" x14ac:dyDescent="0.15">
      <c r="D41450" s="75"/>
    </row>
    <row r="41451" spans="4:4" x14ac:dyDescent="0.15">
      <c r="D41451" s="75"/>
    </row>
    <row r="41452" spans="4:4" x14ac:dyDescent="0.15">
      <c r="D41452" s="75"/>
    </row>
    <row r="41453" spans="4:4" x14ac:dyDescent="0.15">
      <c r="D41453" s="75"/>
    </row>
    <row r="41454" spans="4:4" x14ac:dyDescent="0.15">
      <c r="D41454" s="75"/>
    </row>
    <row r="41455" spans="4:4" x14ac:dyDescent="0.15">
      <c r="D41455" s="75"/>
    </row>
    <row r="41456" spans="4:4" x14ac:dyDescent="0.15">
      <c r="D41456" s="75"/>
    </row>
    <row r="41457" spans="4:4" x14ac:dyDescent="0.15">
      <c r="D41457" s="75"/>
    </row>
    <row r="41458" spans="4:4" x14ac:dyDescent="0.15">
      <c r="D41458" s="75"/>
    </row>
    <row r="41459" spans="4:4" x14ac:dyDescent="0.15">
      <c r="D41459" s="75"/>
    </row>
    <row r="41460" spans="4:4" x14ac:dyDescent="0.15">
      <c r="D41460" s="75"/>
    </row>
    <row r="41461" spans="4:4" x14ac:dyDescent="0.15">
      <c r="D41461" s="75"/>
    </row>
    <row r="41462" spans="4:4" x14ac:dyDescent="0.15">
      <c r="D41462" s="75"/>
    </row>
    <row r="41463" spans="4:4" x14ac:dyDescent="0.15">
      <c r="D41463" s="75"/>
    </row>
    <row r="41464" spans="4:4" x14ac:dyDescent="0.15">
      <c r="D41464" s="75"/>
    </row>
    <row r="41465" spans="4:4" x14ac:dyDescent="0.15">
      <c r="D41465" s="75"/>
    </row>
    <row r="41466" spans="4:4" x14ac:dyDescent="0.15">
      <c r="D41466" s="75"/>
    </row>
    <row r="41467" spans="4:4" x14ac:dyDescent="0.15">
      <c r="D41467" s="75"/>
    </row>
    <row r="41468" spans="4:4" x14ac:dyDescent="0.15">
      <c r="D41468" s="75"/>
    </row>
    <row r="41469" spans="4:4" x14ac:dyDescent="0.15">
      <c r="D41469" s="75"/>
    </row>
    <row r="41470" spans="4:4" x14ac:dyDescent="0.15">
      <c r="D41470" s="75"/>
    </row>
    <row r="41471" spans="4:4" x14ac:dyDescent="0.15">
      <c r="D41471" s="75"/>
    </row>
    <row r="41472" spans="4:4" x14ac:dyDescent="0.15">
      <c r="D41472" s="75"/>
    </row>
    <row r="41473" spans="4:4" x14ac:dyDescent="0.15">
      <c r="D41473" s="75"/>
    </row>
    <row r="41474" spans="4:4" x14ac:dyDescent="0.15">
      <c r="D41474" s="75"/>
    </row>
    <row r="41475" spans="4:4" x14ac:dyDescent="0.15">
      <c r="D41475" s="75"/>
    </row>
    <row r="41476" spans="4:4" x14ac:dyDescent="0.15">
      <c r="D41476" s="75"/>
    </row>
    <row r="41477" spans="4:4" x14ac:dyDescent="0.15">
      <c r="D41477" s="75"/>
    </row>
    <row r="41478" spans="4:4" x14ac:dyDescent="0.15">
      <c r="D41478" s="75"/>
    </row>
    <row r="41479" spans="4:4" x14ac:dyDescent="0.15">
      <c r="D41479" s="75"/>
    </row>
    <row r="41480" spans="4:4" x14ac:dyDescent="0.15">
      <c r="D41480" s="75"/>
    </row>
    <row r="41481" spans="4:4" x14ac:dyDescent="0.15">
      <c r="D41481" s="75"/>
    </row>
    <row r="41482" spans="4:4" x14ac:dyDescent="0.15">
      <c r="D41482" s="75"/>
    </row>
    <row r="41483" spans="4:4" x14ac:dyDescent="0.15">
      <c r="D41483" s="75"/>
    </row>
    <row r="41484" spans="4:4" x14ac:dyDescent="0.15">
      <c r="D41484" s="75"/>
    </row>
    <row r="41485" spans="4:4" x14ac:dyDescent="0.15">
      <c r="D41485" s="75"/>
    </row>
    <row r="41486" spans="4:4" x14ac:dyDescent="0.15">
      <c r="D41486" s="75"/>
    </row>
    <row r="41487" spans="4:4" x14ac:dyDescent="0.15">
      <c r="D41487" s="75"/>
    </row>
    <row r="41488" spans="4:4" x14ac:dyDescent="0.15">
      <c r="D41488" s="75"/>
    </row>
    <row r="41489" spans="4:4" x14ac:dyDescent="0.15">
      <c r="D41489" s="75"/>
    </row>
    <row r="41490" spans="4:4" x14ac:dyDescent="0.15">
      <c r="D41490" s="75"/>
    </row>
    <row r="41491" spans="4:4" x14ac:dyDescent="0.15">
      <c r="D41491" s="75"/>
    </row>
    <row r="41492" spans="4:4" x14ac:dyDescent="0.15">
      <c r="D41492" s="75"/>
    </row>
    <row r="41493" spans="4:4" x14ac:dyDescent="0.15">
      <c r="D41493" s="75"/>
    </row>
    <row r="41494" spans="4:4" x14ac:dyDescent="0.15">
      <c r="D41494" s="75"/>
    </row>
    <row r="41495" spans="4:4" x14ac:dyDescent="0.15">
      <c r="D41495" s="75"/>
    </row>
    <row r="41496" spans="4:4" x14ac:dyDescent="0.15">
      <c r="D41496" s="75"/>
    </row>
    <row r="41497" spans="4:4" x14ac:dyDescent="0.15">
      <c r="D41497" s="75"/>
    </row>
    <row r="41498" spans="4:4" x14ac:dyDescent="0.15">
      <c r="D41498" s="75"/>
    </row>
    <row r="41499" spans="4:4" x14ac:dyDescent="0.15">
      <c r="D41499" s="75"/>
    </row>
    <row r="41500" spans="4:4" x14ac:dyDescent="0.15">
      <c r="D41500" s="75"/>
    </row>
    <row r="41501" spans="4:4" x14ac:dyDescent="0.15">
      <c r="D41501" s="75"/>
    </row>
    <row r="41502" spans="4:4" x14ac:dyDescent="0.15">
      <c r="D41502" s="75"/>
    </row>
    <row r="41503" spans="4:4" x14ac:dyDescent="0.15">
      <c r="D41503" s="75"/>
    </row>
    <row r="41504" spans="4:4" x14ac:dyDescent="0.15">
      <c r="D41504" s="75"/>
    </row>
    <row r="41505" spans="4:4" x14ac:dyDescent="0.15">
      <c r="D41505" s="75"/>
    </row>
    <row r="41506" spans="4:4" x14ac:dyDescent="0.15">
      <c r="D41506" s="75"/>
    </row>
    <row r="41507" spans="4:4" x14ac:dyDescent="0.15">
      <c r="D41507" s="75"/>
    </row>
    <row r="41508" spans="4:4" x14ac:dyDescent="0.15">
      <c r="D41508" s="75"/>
    </row>
    <row r="41509" spans="4:4" x14ac:dyDescent="0.15">
      <c r="D41509" s="75"/>
    </row>
    <row r="41510" spans="4:4" x14ac:dyDescent="0.15">
      <c r="D41510" s="75"/>
    </row>
    <row r="41511" spans="4:4" x14ac:dyDescent="0.15">
      <c r="D41511" s="75"/>
    </row>
    <row r="41512" spans="4:4" x14ac:dyDescent="0.15">
      <c r="D41512" s="75"/>
    </row>
    <row r="41513" spans="4:4" x14ac:dyDescent="0.15">
      <c r="D41513" s="75"/>
    </row>
    <row r="41514" spans="4:4" x14ac:dyDescent="0.15">
      <c r="D41514" s="75"/>
    </row>
    <row r="41515" spans="4:4" x14ac:dyDescent="0.15">
      <c r="D41515" s="75"/>
    </row>
    <row r="41516" spans="4:4" x14ac:dyDescent="0.15">
      <c r="D41516" s="75"/>
    </row>
    <row r="41517" spans="4:4" x14ac:dyDescent="0.15">
      <c r="D41517" s="75"/>
    </row>
    <row r="41518" spans="4:4" x14ac:dyDescent="0.15">
      <c r="D41518" s="75"/>
    </row>
    <row r="41519" spans="4:4" x14ac:dyDescent="0.15">
      <c r="D41519" s="75"/>
    </row>
    <row r="41520" spans="4:4" x14ac:dyDescent="0.15">
      <c r="D41520" s="75"/>
    </row>
    <row r="41521" spans="4:4" x14ac:dyDescent="0.15">
      <c r="D41521" s="75"/>
    </row>
    <row r="41522" spans="4:4" x14ac:dyDescent="0.15">
      <c r="D41522" s="75"/>
    </row>
    <row r="41523" spans="4:4" x14ac:dyDescent="0.15">
      <c r="D41523" s="75"/>
    </row>
    <row r="41524" spans="4:4" x14ac:dyDescent="0.15">
      <c r="D41524" s="75"/>
    </row>
    <row r="41525" spans="4:4" x14ac:dyDescent="0.15">
      <c r="D41525" s="75"/>
    </row>
    <row r="41526" spans="4:4" x14ac:dyDescent="0.15">
      <c r="D41526" s="75"/>
    </row>
    <row r="41527" spans="4:4" x14ac:dyDescent="0.15">
      <c r="D41527" s="75"/>
    </row>
    <row r="41528" spans="4:4" x14ac:dyDescent="0.15">
      <c r="D41528" s="75"/>
    </row>
    <row r="41529" spans="4:4" x14ac:dyDescent="0.15">
      <c r="D41529" s="75"/>
    </row>
    <row r="41530" spans="4:4" x14ac:dyDescent="0.15">
      <c r="D41530" s="75"/>
    </row>
    <row r="41531" spans="4:4" x14ac:dyDescent="0.15">
      <c r="D41531" s="75"/>
    </row>
    <row r="41532" spans="4:4" x14ac:dyDescent="0.15">
      <c r="D41532" s="75"/>
    </row>
    <row r="41533" spans="4:4" x14ac:dyDescent="0.15">
      <c r="D41533" s="75"/>
    </row>
    <row r="41534" spans="4:4" x14ac:dyDescent="0.15">
      <c r="D41534" s="75"/>
    </row>
    <row r="41535" spans="4:4" x14ac:dyDescent="0.15">
      <c r="D41535" s="75"/>
    </row>
    <row r="41536" spans="4:4" x14ac:dyDescent="0.15">
      <c r="D41536" s="75"/>
    </row>
    <row r="41537" spans="4:4" x14ac:dyDescent="0.15">
      <c r="D41537" s="75"/>
    </row>
    <row r="41538" spans="4:4" x14ac:dyDescent="0.15">
      <c r="D41538" s="75"/>
    </row>
    <row r="41539" spans="4:4" x14ac:dyDescent="0.15">
      <c r="D41539" s="75"/>
    </row>
    <row r="41540" spans="4:4" x14ac:dyDescent="0.15">
      <c r="D41540" s="75"/>
    </row>
    <row r="41541" spans="4:4" x14ac:dyDescent="0.15">
      <c r="D41541" s="75"/>
    </row>
    <row r="41542" spans="4:4" x14ac:dyDescent="0.15">
      <c r="D41542" s="75"/>
    </row>
    <row r="41543" spans="4:4" x14ac:dyDescent="0.15">
      <c r="D41543" s="75"/>
    </row>
    <row r="41544" spans="4:4" x14ac:dyDescent="0.15">
      <c r="D41544" s="75"/>
    </row>
    <row r="41545" spans="4:4" x14ac:dyDescent="0.15">
      <c r="D41545" s="75"/>
    </row>
    <row r="41546" spans="4:4" x14ac:dyDescent="0.15">
      <c r="D41546" s="75"/>
    </row>
    <row r="41547" spans="4:4" x14ac:dyDescent="0.15">
      <c r="D41547" s="75"/>
    </row>
    <row r="41548" spans="4:4" x14ac:dyDescent="0.15">
      <c r="D41548" s="75"/>
    </row>
    <row r="41549" spans="4:4" x14ac:dyDescent="0.15">
      <c r="D41549" s="75"/>
    </row>
    <row r="41550" spans="4:4" x14ac:dyDescent="0.15">
      <c r="D41550" s="75"/>
    </row>
    <row r="41551" spans="4:4" x14ac:dyDescent="0.15">
      <c r="D41551" s="75"/>
    </row>
    <row r="41552" spans="4:4" x14ac:dyDescent="0.15">
      <c r="D41552" s="75"/>
    </row>
    <row r="41553" spans="4:4" x14ac:dyDescent="0.15">
      <c r="D41553" s="75"/>
    </row>
    <row r="41554" spans="4:4" x14ac:dyDescent="0.15">
      <c r="D41554" s="75"/>
    </row>
    <row r="41555" spans="4:4" x14ac:dyDescent="0.15">
      <c r="D41555" s="75"/>
    </row>
    <row r="41556" spans="4:4" x14ac:dyDescent="0.15">
      <c r="D41556" s="75"/>
    </row>
    <row r="41557" spans="4:4" x14ac:dyDescent="0.15">
      <c r="D41557" s="75"/>
    </row>
    <row r="41558" spans="4:4" x14ac:dyDescent="0.15">
      <c r="D41558" s="75"/>
    </row>
    <row r="41559" spans="4:4" x14ac:dyDescent="0.15">
      <c r="D41559" s="75"/>
    </row>
    <row r="41560" spans="4:4" x14ac:dyDescent="0.15">
      <c r="D41560" s="75"/>
    </row>
    <row r="41561" spans="4:4" x14ac:dyDescent="0.15">
      <c r="D41561" s="75"/>
    </row>
    <row r="41562" spans="4:4" x14ac:dyDescent="0.15">
      <c r="D41562" s="75"/>
    </row>
    <row r="41563" spans="4:4" x14ac:dyDescent="0.15">
      <c r="D41563" s="75"/>
    </row>
    <row r="41564" spans="4:4" x14ac:dyDescent="0.15">
      <c r="D41564" s="75"/>
    </row>
    <row r="41565" spans="4:4" x14ac:dyDescent="0.15">
      <c r="D41565" s="75"/>
    </row>
    <row r="41566" spans="4:4" x14ac:dyDescent="0.15">
      <c r="D41566" s="75"/>
    </row>
    <row r="41567" spans="4:4" x14ac:dyDescent="0.15">
      <c r="D41567" s="75"/>
    </row>
    <row r="41568" spans="4:4" x14ac:dyDescent="0.15">
      <c r="D41568" s="75"/>
    </row>
    <row r="41569" spans="4:4" x14ac:dyDescent="0.15">
      <c r="D41569" s="75"/>
    </row>
    <row r="41570" spans="4:4" x14ac:dyDescent="0.15">
      <c r="D41570" s="75"/>
    </row>
    <row r="41571" spans="4:4" x14ac:dyDescent="0.15">
      <c r="D41571" s="75"/>
    </row>
    <row r="41572" spans="4:4" x14ac:dyDescent="0.15">
      <c r="D41572" s="75"/>
    </row>
    <row r="41573" spans="4:4" x14ac:dyDescent="0.15">
      <c r="D41573" s="75"/>
    </row>
    <row r="41574" spans="4:4" x14ac:dyDescent="0.15">
      <c r="D41574" s="75"/>
    </row>
    <row r="41575" spans="4:4" x14ac:dyDescent="0.15">
      <c r="D41575" s="75"/>
    </row>
    <row r="41576" spans="4:4" x14ac:dyDescent="0.15">
      <c r="D41576" s="75"/>
    </row>
    <row r="41577" spans="4:4" x14ac:dyDescent="0.15">
      <c r="D41577" s="75"/>
    </row>
    <row r="41578" spans="4:4" x14ac:dyDescent="0.15">
      <c r="D41578" s="75"/>
    </row>
    <row r="41579" spans="4:4" x14ac:dyDescent="0.15">
      <c r="D41579" s="75"/>
    </row>
    <row r="41580" spans="4:4" x14ac:dyDescent="0.15">
      <c r="D41580" s="75"/>
    </row>
    <row r="41581" spans="4:4" x14ac:dyDescent="0.15">
      <c r="D41581" s="75"/>
    </row>
    <row r="41582" spans="4:4" x14ac:dyDescent="0.15">
      <c r="D41582" s="75"/>
    </row>
    <row r="41583" spans="4:4" x14ac:dyDescent="0.15">
      <c r="D41583" s="75"/>
    </row>
    <row r="41584" spans="4:4" x14ac:dyDescent="0.15">
      <c r="D41584" s="75"/>
    </row>
    <row r="41585" spans="4:4" x14ac:dyDescent="0.15">
      <c r="D41585" s="75"/>
    </row>
    <row r="41586" spans="4:4" x14ac:dyDescent="0.15">
      <c r="D41586" s="75"/>
    </row>
    <row r="41587" spans="4:4" x14ac:dyDescent="0.15">
      <c r="D41587" s="75"/>
    </row>
    <row r="41588" spans="4:4" x14ac:dyDescent="0.15">
      <c r="D41588" s="75"/>
    </row>
    <row r="41589" spans="4:4" x14ac:dyDescent="0.15">
      <c r="D41589" s="75"/>
    </row>
    <row r="41590" spans="4:4" x14ac:dyDescent="0.15">
      <c r="D41590" s="75"/>
    </row>
    <row r="41591" spans="4:4" x14ac:dyDescent="0.15">
      <c r="D41591" s="75"/>
    </row>
    <row r="41592" spans="4:4" x14ac:dyDescent="0.15">
      <c r="D41592" s="75"/>
    </row>
    <row r="41593" spans="4:4" x14ac:dyDescent="0.15">
      <c r="D41593" s="75"/>
    </row>
    <row r="41594" spans="4:4" x14ac:dyDescent="0.15">
      <c r="D41594" s="75"/>
    </row>
    <row r="41595" spans="4:4" x14ac:dyDescent="0.15">
      <c r="D41595" s="75"/>
    </row>
    <row r="41596" spans="4:4" x14ac:dyDescent="0.15">
      <c r="D41596" s="75"/>
    </row>
    <row r="41597" spans="4:4" x14ac:dyDescent="0.15">
      <c r="D41597" s="75"/>
    </row>
    <row r="41598" spans="4:4" x14ac:dyDescent="0.15">
      <c r="D41598" s="75"/>
    </row>
    <row r="41599" spans="4:4" x14ac:dyDescent="0.15">
      <c r="D41599" s="75"/>
    </row>
    <row r="41600" spans="4:4" x14ac:dyDescent="0.15">
      <c r="D41600" s="75"/>
    </row>
    <row r="41601" spans="4:4" x14ac:dyDescent="0.15">
      <c r="D41601" s="75"/>
    </row>
    <row r="41602" spans="4:4" x14ac:dyDescent="0.15">
      <c r="D41602" s="75"/>
    </row>
    <row r="41603" spans="4:4" x14ac:dyDescent="0.15">
      <c r="D41603" s="75"/>
    </row>
    <row r="41604" spans="4:4" x14ac:dyDescent="0.15">
      <c r="D41604" s="75"/>
    </row>
    <row r="41605" spans="4:4" x14ac:dyDescent="0.15">
      <c r="D41605" s="75"/>
    </row>
    <row r="41606" spans="4:4" x14ac:dyDescent="0.15">
      <c r="D41606" s="75"/>
    </row>
    <row r="41607" spans="4:4" x14ac:dyDescent="0.15">
      <c r="D41607" s="75"/>
    </row>
    <row r="41608" spans="4:4" x14ac:dyDescent="0.15">
      <c r="D41608" s="75"/>
    </row>
    <row r="41609" spans="4:4" x14ac:dyDescent="0.15">
      <c r="D41609" s="75"/>
    </row>
    <row r="41610" spans="4:4" x14ac:dyDescent="0.15">
      <c r="D41610" s="75"/>
    </row>
    <row r="41611" spans="4:4" x14ac:dyDescent="0.15">
      <c r="D41611" s="75"/>
    </row>
    <row r="41612" spans="4:4" x14ac:dyDescent="0.15">
      <c r="D41612" s="75"/>
    </row>
    <row r="41613" spans="4:4" x14ac:dyDescent="0.15">
      <c r="D41613" s="75"/>
    </row>
    <row r="41614" spans="4:4" x14ac:dyDescent="0.15">
      <c r="D41614" s="75"/>
    </row>
    <row r="41615" spans="4:4" x14ac:dyDescent="0.15">
      <c r="D41615" s="75"/>
    </row>
    <row r="41616" spans="4:4" x14ac:dyDescent="0.15">
      <c r="D41616" s="75"/>
    </row>
    <row r="41617" spans="4:4" x14ac:dyDescent="0.15">
      <c r="D41617" s="75"/>
    </row>
    <row r="41618" spans="4:4" x14ac:dyDescent="0.15">
      <c r="D41618" s="75"/>
    </row>
    <row r="41619" spans="4:4" x14ac:dyDescent="0.15">
      <c r="D41619" s="75"/>
    </row>
    <row r="41620" spans="4:4" x14ac:dyDescent="0.15">
      <c r="D41620" s="75"/>
    </row>
    <row r="41621" spans="4:4" x14ac:dyDescent="0.15">
      <c r="D41621" s="75"/>
    </row>
    <row r="41622" spans="4:4" x14ac:dyDescent="0.15">
      <c r="D41622" s="75"/>
    </row>
    <row r="41623" spans="4:4" x14ac:dyDescent="0.15">
      <c r="D41623" s="75"/>
    </row>
    <row r="41624" spans="4:4" x14ac:dyDescent="0.15">
      <c r="D41624" s="75"/>
    </row>
    <row r="41625" spans="4:4" x14ac:dyDescent="0.15">
      <c r="D41625" s="75"/>
    </row>
    <row r="41626" spans="4:4" x14ac:dyDescent="0.15">
      <c r="D41626" s="75"/>
    </row>
    <row r="41627" spans="4:4" x14ac:dyDescent="0.15">
      <c r="D41627" s="75"/>
    </row>
    <row r="41628" spans="4:4" x14ac:dyDescent="0.15">
      <c r="D41628" s="75"/>
    </row>
    <row r="41629" spans="4:4" x14ac:dyDescent="0.15">
      <c r="D41629" s="75"/>
    </row>
    <row r="41630" spans="4:4" x14ac:dyDescent="0.15">
      <c r="D41630" s="75"/>
    </row>
    <row r="41631" spans="4:4" x14ac:dyDescent="0.15">
      <c r="D41631" s="75"/>
    </row>
    <row r="41632" spans="4:4" x14ac:dyDescent="0.15">
      <c r="D41632" s="75"/>
    </row>
    <row r="41633" spans="4:4" x14ac:dyDescent="0.15">
      <c r="D41633" s="75"/>
    </row>
    <row r="41634" spans="4:4" x14ac:dyDescent="0.15">
      <c r="D41634" s="75"/>
    </row>
    <row r="41635" spans="4:4" x14ac:dyDescent="0.15">
      <c r="D41635" s="75"/>
    </row>
    <row r="41636" spans="4:4" x14ac:dyDescent="0.15">
      <c r="D41636" s="75"/>
    </row>
    <row r="41637" spans="4:4" x14ac:dyDescent="0.15">
      <c r="D41637" s="75"/>
    </row>
    <row r="41638" spans="4:4" x14ac:dyDescent="0.15">
      <c r="D41638" s="75"/>
    </row>
    <row r="41639" spans="4:4" x14ac:dyDescent="0.15">
      <c r="D41639" s="75"/>
    </row>
    <row r="41640" spans="4:4" x14ac:dyDescent="0.15">
      <c r="D41640" s="75"/>
    </row>
    <row r="41641" spans="4:4" x14ac:dyDescent="0.15">
      <c r="D41641" s="75"/>
    </row>
    <row r="41642" spans="4:4" x14ac:dyDescent="0.15">
      <c r="D41642" s="75"/>
    </row>
    <row r="41643" spans="4:4" x14ac:dyDescent="0.15">
      <c r="D41643" s="75"/>
    </row>
    <row r="41644" spans="4:4" x14ac:dyDescent="0.15">
      <c r="D41644" s="75"/>
    </row>
    <row r="41645" spans="4:4" x14ac:dyDescent="0.15">
      <c r="D41645" s="75"/>
    </row>
    <row r="41646" spans="4:4" x14ac:dyDescent="0.15">
      <c r="D41646" s="75"/>
    </row>
    <row r="41647" spans="4:4" x14ac:dyDescent="0.15">
      <c r="D41647" s="75"/>
    </row>
    <row r="41648" spans="4:4" x14ac:dyDescent="0.15">
      <c r="D41648" s="75"/>
    </row>
    <row r="41649" spans="4:4" x14ac:dyDescent="0.15">
      <c r="D41649" s="75"/>
    </row>
    <row r="41650" spans="4:4" x14ac:dyDescent="0.15">
      <c r="D41650" s="75"/>
    </row>
    <row r="41651" spans="4:4" x14ac:dyDescent="0.15">
      <c r="D41651" s="75"/>
    </row>
    <row r="41652" spans="4:4" x14ac:dyDescent="0.15">
      <c r="D41652" s="75"/>
    </row>
    <row r="41653" spans="4:4" x14ac:dyDescent="0.15">
      <c r="D41653" s="75"/>
    </row>
    <row r="41654" spans="4:4" x14ac:dyDescent="0.15">
      <c r="D41654" s="75"/>
    </row>
    <row r="41655" spans="4:4" x14ac:dyDescent="0.15">
      <c r="D41655" s="75"/>
    </row>
    <row r="41656" spans="4:4" x14ac:dyDescent="0.15">
      <c r="D41656" s="75"/>
    </row>
    <row r="41657" spans="4:4" x14ac:dyDescent="0.15">
      <c r="D41657" s="75"/>
    </row>
    <row r="41658" spans="4:4" x14ac:dyDescent="0.15">
      <c r="D41658" s="75"/>
    </row>
    <row r="41659" spans="4:4" x14ac:dyDescent="0.15">
      <c r="D41659" s="75"/>
    </row>
    <row r="41660" spans="4:4" x14ac:dyDescent="0.15">
      <c r="D41660" s="75"/>
    </row>
    <row r="41661" spans="4:4" x14ac:dyDescent="0.15">
      <c r="D41661" s="75"/>
    </row>
    <row r="41662" spans="4:4" x14ac:dyDescent="0.15">
      <c r="D41662" s="75"/>
    </row>
    <row r="41663" spans="4:4" x14ac:dyDescent="0.15">
      <c r="D41663" s="75"/>
    </row>
    <row r="41664" spans="4:4" x14ac:dyDescent="0.15">
      <c r="D41664" s="75"/>
    </row>
    <row r="41665" spans="4:4" x14ac:dyDescent="0.15">
      <c r="D41665" s="75"/>
    </row>
    <row r="41666" spans="4:4" x14ac:dyDescent="0.15">
      <c r="D41666" s="75"/>
    </row>
    <row r="41667" spans="4:4" x14ac:dyDescent="0.15">
      <c r="D41667" s="75"/>
    </row>
    <row r="41668" spans="4:4" x14ac:dyDescent="0.15">
      <c r="D41668" s="75"/>
    </row>
    <row r="41669" spans="4:4" x14ac:dyDescent="0.15">
      <c r="D41669" s="75"/>
    </row>
    <row r="41670" spans="4:4" x14ac:dyDescent="0.15">
      <c r="D41670" s="75"/>
    </row>
    <row r="41671" spans="4:4" x14ac:dyDescent="0.15">
      <c r="D41671" s="75"/>
    </row>
    <row r="41672" spans="4:4" x14ac:dyDescent="0.15">
      <c r="D41672" s="75"/>
    </row>
    <row r="41673" spans="4:4" x14ac:dyDescent="0.15">
      <c r="D41673" s="75"/>
    </row>
    <row r="41674" spans="4:4" x14ac:dyDescent="0.15">
      <c r="D41674" s="75"/>
    </row>
    <row r="41675" spans="4:4" x14ac:dyDescent="0.15">
      <c r="D41675" s="75"/>
    </row>
    <row r="41676" spans="4:4" x14ac:dyDescent="0.15">
      <c r="D41676" s="75"/>
    </row>
    <row r="41677" spans="4:4" x14ac:dyDescent="0.15">
      <c r="D41677" s="75"/>
    </row>
    <row r="41678" spans="4:4" x14ac:dyDescent="0.15">
      <c r="D41678" s="75"/>
    </row>
    <row r="41679" spans="4:4" x14ac:dyDescent="0.15">
      <c r="D41679" s="75"/>
    </row>
    <row r="41680" spans="4:4" x14ac:dyDescent="0.15">
      <c r="D41680" s="75"/>
    </row>
    <row r="41681" spans="4:4" x14ac:dyDescent="0.15">
      <c r="D41681" s="75"/>
    </row>
    <row r="41682" spans="4:4" x14ac:dyDescent="0.15">
      <c r="D41682" s="75"/>
    </row>
    <row r="41683" spans="4:4" x14ac:dyDescent="0.15">
      <c r="D41683" s="75"/>
    </row>
    <row r="41684" spans="4:4" x14ac:dyDescent="0.15">
      <c r="D41684" s="75"/>
    </row>
    <row r="41685" spans="4:4" x14ac:dyDescent="0.15">
      <c r="D41685" s="75"/>
    </row>
    <row r="41686" spans="4:4" x14ac:dyDescent="0.15">
      <c r="D41686" s="75"/>
    </row>
    <row r="41687" spans="4:4" x14ac:dyDescent="0.15">
      <c r="D41687" s="75"/>
    </row>
    <row r="41688" spans="4:4" x14ac:dyDescent="0.15">
      <c r="D41688" s="75"/>
    </row>
    <row r="41689" spans="4:4" x14ac:dyDescent="0.15">
      <c r="D41689" s="75"/>
    </row>
    <row r="41690" spans="4:4" x14ac:dyDescent="0.15">
      <c r="D41690" s="75"/>
    </row>
    <row r="41691" spans="4:4" x14ac:dyDescent="0.15">
      <c r="D41691" s="75"/>
    </row>
    <row r="41692" spans="4:4" x14ac:dyDescent="0.15">
      <c r="D41692" s="75"/>
    </row>
    <row r="41693" spans="4:4" x14ac:dyDescent="0.15">
      <c r="D41693" s="75"/>
    </row>
    <row r="41694" spans="4:4" x14ac:dyDescent="0.15">
      <c r="D41694" s="75"/>
    </row>
    <row r="41695" spans="4:4" x14ac:dyDescent="0.15">
      <c r="D41695" s="75"/>
    </row>
    <row r="41696" spans="4:4" x14ac:dyDescent="0.15">
      <c r="D41696" s="75"/>
    </row>
    <row r="41697" spans="4:4" x14ac:dyDescent="0.15">
      <c r="D41697" s="75"/>
    </row>
    <row r="41698" spans="4:4" x14ac:dyDescent="0.15">
      <c r="D41698" s="75"/>
    </row>
    <row r="41699" spans="4:4" x14ac:dyDescent="0.15">
      <c r="D41699" s="75"/>
    </row>
    <row r="41700" spans="4:4" x14ac:dyDescent="0.15">
      <c r="D41700" s="75"/>
    </row>
    <row r="41701" spans="4:4" x14ac:dyDescent="0.15">
      <c r="D41701" s="75"/>
    </row>
    <row r="41702" spans="4:4" x14ac:dyDescent="0.15">
      <c r="D41702" s="75"/>
    </row>
    <row r="41703" spans="4:4" x14ac:dyDescent="0.15">
      <c r="D41703" s="75"/>
    </row>
    <row r="41704" spans="4:4" x14ac:dyDescent="0.15">
      <c r="D41704" s="75"/>
    </row>
    <row r="41705" spans="4:4" x14ac:dyDescent="0.15">
      <c r="D41705" s="75"/>
    </row>
    <row r="41706" spans="4:4" x14ac:dyDescent="0.15">
      <c r="D41706" s="75"/>
    </row>
    <row r="41707" spans="4:4" x14ac:dyDescent="0.15">
      <c r="D41707" s="75"/>
    </row>
    <row r="41708" spans="4:4" x14ac:dyDescent="0.15">
      <c r="D41708" s="75"/>
    </row>
    <row r="41709" spans="4:4" x14ac:dyDescent="0.15">
      <c r="D41709" s="75"/>
    </row>
    <row r="41710" spans="4:4" x14ac:dyDescent="0.15">
      <c r="D41710" s="75"/>
    </row>
    <row r="41711" spans="4:4" x14ac:dyDescent="0.15">
      <c r="D41711" s="75"/>
    </row>
    <row r="41712" spans="4:4" x14ac:dyDescent="0.15">
      <c r="D41712" s="75"/>
    </row>
    <row r="41713" spans="4:4" x14ac:dyDescent="0.15">
      <c r="D41713" s="75"/>
    </row>
    <row r="41714" spans="4:4" x14ac:dyDescent="0.15">
      <c r="D41714" s="75"/>
    </row>
    <row r="41715" spans="4:4" x14ac:dyDescent="0.15">
      <c r="D41715" s="75"/>
    </row>
    <row r="41716" spans="4:4" x14ac:dyDescent="0.15">
      <c r="D41716" s="75"/>
    </row>
    <row r="41717" spans="4:4" x14ac:dyDescent="0.15">
      <c r="D41717" s="75"/>
    </row>
    <row r="41718" spans="4:4" x14ac:dyDescent="0.15">
      <c r="D41718" s="75"/>
    </row>
    <row r="41719" spans="4:4" x14ac:dyDescent="0.15">
      <c r="D41719" s="75"/>
    </row>
    <row r="41720" spans="4:4" x14ac:dyDescent="0.15">
      <c r="D41720" s="75"/>
    </row>
    <row r="41721" spans="4:4" x14ac:dyDescent="0.15">
      <c r="D41721" s="75"/>
    </row>
    <row r="41722" spans="4:4" x14ac:dyDescent="0.15">
      <c r="D41722" s="75"/>
    </row>
    <row r="41723" spans="4:4" x14ac:dyDescent="0.15">
      <c r="D41723" s="75"/>
    </row>
    <row r="41724" spans="4:4" x14ac:dyDescent="0.15">
      <c r="D41724" s="75"/>
    </row>
    <row r="41725" spans="4:4" x14ac:dyDescent="0.15">
      <c r="D41725" s="75"/>
    </row>
    <row r="41726" spans="4:4" x14ac:dyDescent="0.15">
      <c r="D41726" s="75"/>
    </row>
    <row r="41727" spans="4:4" x14ac:dyDescent="0.15">
      <c r="D41727" s="75"/>
    </row>
    <row r="41728" spans="4:4" x14ac:dyDescent="0.15">
      <c r="D41728" s="75"/>
    </row>
    <row r="41729" spans="4:4" x14ac:dyDescent="0.15">
      <c r="D41729" s="75"/>
    </row>
    <row r="41730" spans="4:4" x14ac:dyDescent="0.15">
      <c r="D41730" s="75"/>
    </row>
    <row r="41731" spans="4:4" x14ac:dyDescent="0.15">
      <c r="D41731" s="75"/>
    </row>
    <row r="41732" spans="4:4" x14ac:dyDescent="0.15">
      <c r="D41732" s="75"/>
    </row>
    <row r="41733" spans="4:4" x14ac:dyDescent="0.15">
      <c r="D41733" s="75"/>
    </row>
    <row r="41734" spans="4:4" x14ac:dyDescent="0.15">
      <c r="D41734" s="75"/>
    </row>
    <row r="41735" spans="4:4" x14ac:dyDescent="0.15">
      <c r="D41735" s="75"/>
    </row>
    <row r="41736" spans="4:4" x14ac:dyDescent="0.15">
      <c r="D41736" s="75"/>
    </row>
    <row r="41737" spans="4:4" x14ac:dyDescent="0.15">
      <c r="D41737" s="75"/>
    </row>
    <row r="41738" spans="4:4" x14ac:dyDescent="0.15">
      <c r="D41738" s="75"/>
    </row>
    <row r="41739" spans="4:4" x14ac:dyDescent="0.15">
      <c r="D41739" s="75"/>
    </row>
    <row r="41740" spans="4:4" x14ac:dyDescent="0.15">
      <c r="D41740" s="75"/>
    </row>
    <row r="41741" spans="4:4" x14ac:dyDescent="0.15">
      <c r="D41741" s="75"/>
    </row>
    <row r="41742" spans="4:4" x14ac:dyDescent="0.15">
      <c r="D41742" s="75"/>
    </row>
    <row r="41743" spans="4:4" x14ac:dyDescent="0.15">
      <c r="D41743" s="75"/>
    </row>
    <row r="41744" spans="4:4" x14ac:dyDescent="0.15">
      <c r="D41744" s="75"/>
    </row>
    <row r="41745" spans="4:4" x14ac:dyDescent="0.15">
      <c r="D41745" s="75"/>
    </row>
    <row r="41746" spans="4:4" x14ac:dyDescent="0.15">
      <c r="D41746" s="75"/>
    </row>
    <row r="41747" spans="4:4" x14ac:dyDescent="0.15">
      <c r="D41747" s="75"/>
    </row>
    <row r="41748" spans="4:4" x14ac:dyDescent="0.15">
      <c r="D41748" s="75"/>
    </row>
    <row r="41749" spans="4:4" x14ac:dyDescent="0.15">
      <c r="D41749" s="75"/>
    </row>
    <row r="41750" spans="4:4" x14ac:dyDescent="0.15">
      <c r="D41750" s="75"/>
    </row>
    <row r="41751" spans="4:4" x14ac:dyDescent="0.15">
      <c r="D41751" s="75"/>
    </row>
    <row r="41752" spans="4:4" x14ac:dyDescent="0.15">
      <c r="D41752" s="75"/>
    </row>
    <row r="41753" spans="4:4" x14ac:dyDescent="0.15">
      <c r="D41753" s="75"/>
    </row>
    <row r="41754" spans="4:4" x14ac:dyDescent="0.15">
      <c r="D41754" s="75"/>
    </row>
    <row r="41755" spans="4:4" x14ac:dyDescent="0.15">
      <c r="D41755" s="75"/>
    </row>
    <row r="41756" spans="4:4" x14ac:dyDescent="0.15">
      <c r="D41756" s="75"/>
    </row>
    <row r="41757" spans="4:4" x14ac:dyDescent="0.15">
      <c r="D41757" s="75"/>
    </row>
    <row r="41758" spans="4:4" x14ac:dyDescent="0.15">
      <c r="D41758" s="75"/>
    </row>
    <row r="41759" spans="4:4" x14ac:dyDescent="0.15">
      <c r="D41759" s="75"/>
    </row>
    <row r="41760" spans="4:4" x14ac:dyDescent="0.15">
      <c r="D41760" s="75"/>
    </row>
    <row r="41761" spans="4:4" x14ac:dyDescent="0.15">
      <c r="D41761" s="75"/>
    </row>
    <row r="41762" spans="4:4" x14ac:dyDescent="0.15">
      <c r="D41762" s="75"/>
    </row>
    <row r="41763" spans="4:4" x14ac:dyDescent="0.15">
      <c r="D41763" s="75"/>
    </row>
    <row r="41764" spans="4:4" x14ac:dyDescent="0.15">
      <c r="D41764" s="75"/>
    </row>
    <row r="41765" spans="4:4" x14ac:dyDescent="0.15">
      <c r="D41765" s="75"/>
    </row>
    <row r="41766" spans="4:4" x14ac:dyDescent="0.15">
      <c r="D41766" s="75"/>
    </row>
    <row r="41767" spans="4:4" x14ac:dyDescent="0.15">
      <c r="D41767" s="75"/>
    </row>
    <row r="41768" spans="4:4" x14ac:dyDescent="0.15">
      <c r="D41768" s="75"/>
    </row>
    <row r="41769" spans="4:4" x14ac:dyDescent="0.15">
      <c r="D41769" s="75"/>
    </row>
    <row r="41770" spans="4:4" x14ac:dyDescent="0.15">
      <c r="D41770" s="75"/>
    </row>
    <row r="41771" spans="4:4" x14ac:dyDescent="0.15">
      <c r="D41771" s="75"/>
    </row>
    <row r="41772" spans="4:4" x14ac:dyDescent="0.15">
      <c r="D41772" s="75"/>
    </row>
    <row r="41773" spans="4:4" x14ac:dyDescent="0.15">
      <c r="D41773" s="75"/>
    </row>
    <row r="41774" spans="4:4" x14ac:dyDescent="0.15">
      <c r="D41774" s="75"/>
    </row>
    <row r="41775" spans="4:4" x14ac:dyDescent="0.15">
      <c r="D41775" s="75"/>
    </row>
    <row r="41776" spans="4:4" x14ac:dyDescent="0.15">
      <c r="D41776" s="75"/>
    </row>
    <row r="41777" spans="4:4" x14ac:dyDescent="0.15">
      <c r="D41777" s="75"/>
    </row>
    <row r="41778" spans="4:4" x14ac:dyDescent="0.15">
      <c r="D41778" s="75"/>
    </row>
    <row r="41779" spans="4:4" x14ac:dyDescent="0.15">
      <c r="D41779" s="75"/>
    </row>
    <row r="41780" spans="4:4" x14ac:dyDescent="0.15">
      <c r="D41780" s="75"/>
    </row>
    <row r="41781" spans="4:4" x14ac:dyDescent="0.15">
      <c r="D41781" s="75"/>
    </row>
    <row r="41782" spans="4:4" x14ac:dyDescent="0.15">
      <c r="D41782" s="75"/>
    </row>
    <row r="41783" spans="4:4" x14ac:dyDescent="0.15">
      <c r="D41783" s="75"/>
    </row>
    <row r="41784" spans="4:4" x14ac:dyDescent="0.15">
      <c r="D41784" s="75"/>
    </row>
    <row r="41785" spans="4:4" x14ac:dyDescent="0.15">
      <c r="D41785" s="75"/>
    </row>
    <row r="41786" spans="4:4" x14ac:dyDescent="0.15">
      <c r="D41786" s="75"/>
    </row>
    <row r="41787" spans="4:4" x14ac:dyDescent="0.15">
      <c r="D41787" s="75"/>
    </row>
    <row r="41788" spans="4:4" x14ac:dyDescent="0.15">
      <c r="D41788" s="75"/>
    </row>
    <row r="41789" spans="4:4" x14ac:dyDescent="0.15">
      <c r="D41789" s="75"/>
    </row>
    <row r="41790" spans="4:4" x14ac:dyDescent="0.15">
      <c r="D41790" s="75"/>
    </row>
    <row r="41791" spans="4:4" x14ac:dyDescent="0.15">
      <c r="D41791" s="75"/>
    </row>
    <row r="41792" spans="4:4" x14ac:dyDescent="0.15">
      <c r="D41792" s="75"/>
    </row>
    <row r="41793" spans="4:4" x14ac:dyDescent="0.15">
      <c r="D41793" s="75"/>
    </row>
    <row r="41794" spans="4:4" x14ac:dyDescent="0.15">
      <c r="D41794" s="75"/>
    </row>
    <row r="41795" spans="4:4" x14ac:dyDescent="0.15">
      <c r="D41795" s="75"/>
    </row>
    <row r="41796" spans="4:4" x14ac:dyDescent="0.15">
      <c r="D41796" s="75"/>
    </row>
    <row r="41797" spans="4:4" x14ac:dyDescent="0.15">
      <c r="D41797" s="75"/>
    </row>
    <row r="41798" spans="4:4" x14ac:dyDescent="0.15">
      <c r="D41798" s="75"/>
    </row>
    <row r="41799" spans="4:4" x14ac:dyDescent="0.15">
      <c r="D41799" s="75"/>
    </row>
    <row r="41800" spans="4:4" x14ac:dyDescent="0.15">
      <c r="D41800" s="75"/>
    </row>
    <row r="41801" spans="4:4" x14ac:dyDescent="0.15">
      <c r="D41801" s="75"/>
    </row>
    <row r="41802" spans="4:4" x14ac:dyDescent="0.15">
      <c r="D41802" s="75"/>
    </row>
    <row r="41803" spans="4:4" x14ac:dyDescent="0.15">
      <c r="D41803" s="75"/>
    </row>
    <row r="41804" spans="4:4" x14ac:dyDescent="0.15">
      <c r="D41804" s="75"/>
    </row>
    <row r="41805" spans="4:4" x14ac:dyDescent="0.15">
      <c r="D41805" s="75"/>
    </row>
    <row r="41806" spans="4:4" x14ac:dyDescent="0.15">
      <c r="D41806" s="75"/>
    </row>
    <row r="41807" spans="4:4" x14ac:dyDescent="0.15">
      <c r="D41807" s="75"/>
    </row>
    <row r="41808" spans="4:4" x14ac:dyDescent="0.15">
      <c r="D41808" s="75"/>
    </row>
    <row r="41809" spans="4:4" x14ac:dyDescent="0.15">
      <c r="D41809" s="75"/>
    </row>
    <row r="41810" spans="4:4" x14ac:dyDescent="0.15">
      <c r="D41810" s="75"/>
    </row>
    <row r="41811" spans="4:4" x14ac:dyDescent="0.15">
      <c r="D41811" s="75"/>
    </row>
    <row r="41812" spans="4:4" x14ac:dyDescent="0.15">
      <c r="D41812" s="75"/>
    </row>
    <row r="41813" spans="4:4" x14ac:dyDescent="0.15">
      <c r="D41813" s="75"/>
    </row>
    <row r="41814" spans="4:4" x14ac:dyDescent="0.15">
      <c r="D41814" s="75"/>
    </row>
    <row r="41815" spans="4:4" x14ac:dyDescent="0.15">
      <c r="D41815" s="75"/>
    </row>
    <row r="41816" spans="4:4" x14ac:dyDescent="0.15">
      <c r="D41816" s="75"/>
    </row>
    <row r="41817" spans="4:4" x14ac:dyDescent="0.15">
      <c r="D41817" s="75"/>
    </row>
    <row r="41818" spans="4:4" x14ac:dyDescent="0.15">
      <c r="D41818" s="75"/>
    </row>
    <row r="41819" spans="4:4" x14ac:dyDescent="0.15">
      <c r="D41819" s="75"/>
    </row>
    <row r="41820" spans="4:4" x14ac:dyDescent="0.15">
      <c r="D41820" s="75"/>
    </row>
    <row r="41821" spans="4:4" x14ac:dyDescent="0.15">
      <c r="D41821" s="75"/>
    </row>
    <row r="41822" spans="4:4" x14ac:dyDescent="0.15">
      <c r="D41822" s="75"/>
    </row>
    <row r="41823" spans="4:4" x14ac:dyDescent="0.15">
      <c r="D41823" s="75"/>
    </row>
    <row r="41824" spans="4:4" x14ac:dyDescent="0.15">
      <c r="D41824" s="75"/>
    </row>
    <row r="41825" spans="4:4" x14ac:dyDescent="0.15">
      <c r="D41825" s="75"/>
    </row>
    <row r="41826" spans="4:4" x14ac:dyDescent="0.15">
      <c r="D41826" s="75"/>
    </row>
    <row r="41827" spans="4:4" x14ac:dyDescent="0.15">
      <c r="D41827" s="75"/>
    </row>
    <row r="41828" spans="4:4" x14ac:dyDescent="0.15">
      <c r="D41828" s="75"/>
    </row>
    <row r="41829" spans="4:4" x14ac:dyDescent="0.15">
      <c r="D41829" s="75"/>
    </row>
    <row r="41830" spans="4:4" x14ac:dyDescent="0.15">
      <c r="D41830" s="75"/>
    </row>
    <row r="41831" spans="4:4" x14ac:dyDescent="0.15">
      <c r="D41831" s="75"/>
    </row>
    <row r="41832" spans="4:4" x14ac:dyDescent="0.15">
      <c r="D41832" s="75"/>
    </row>
    <row r="41833" spans="4:4" x14ac:dyDescent="0.15">
      <c r="D41833" s="75"/>
    </row>
    <row r="41834" spans="4:4" x14ac:dyDescent="0.15">
      <c r="D41834" s="75"/>
    </row>
    <row r="41835" spans="4:4" x14ac:dyDescent="0.15">
      <c r="D41835" s="75"/>
    </row>
    <row r="41836" spans="4:4" x14ac:dyDescent="0.15">
      <c r="D41836" s="75"/>
    </row>
    <row r="41837" spans="4:4" x14ac:dyDescent="0.15">
      <c r="D41837" s="75"/>
    </row>
    <row r="41838" spans="4:4" x14ac:dyDescent="0.15">
      <c r="D41838" s="75"/>
    </row>
    <row r="41839" spans="4:4" x14ac:dyDescent="0.15">
      <c r="D41839" s="75"/>
    </row>
    <row r="41840" spans="4:4" x14ac:dyDescent="0.15">
      <c r="D41840" s="75"/>
    </row>
    <row r="41841" spans="4:4" x14ac:dyDescent="0.15">
      <c r="D41841" s="75"/>
    </row>
    <row r="41842" spans="4:4" x14ac:dyDescent="0.15">
      <c r="D41842" s="75"/>
    </row>
    <row r="41843" spans="4:4" x14ac:dyDescent="0.15">
      <c r="D41843" s="75"/>
    </row>
    <row r="41844" spans="4:4" x14ac:dyDescent="0.15">
      <c r="D41844" s="75"/>
    </row>
    <row r="41845" spans="4:4" x14ac:dyDescent="0.15">
      <c r="D41845" s="75"/>
    </row>
    <row r="41846" spans="4:4" x14ac:dyDescent="0.15">
      <c r="D41846" s="75"/>
    </row>
    <row r="41847" spans="4:4" x14ac:dyDescent="0.15">
      <c r="D41847" s="75"/>
    </row>
    <row r="41848" spans="4:4" x14ac:dyDescent="0.15">
      <c r="D41848" s="75"/>
    </row>
    <row r="41849" spans="4:4" x14ac:dyDescent="0.15">
      <c r="D41849" s="75"/>
    </row>
    <row r="41850" spans="4:4" x14ac:dyDescent="0.15">
      <c r="D41850" s="75"/>
    </row>
    <row r="41851" spans="4:4" x14ac:dyDescent="0.15">
      <c r="D41851" s="75"/>
    </row>
    <row r="41852" spans="4:4" x14ac:dyDescent="0.15">
      <c r="D41852" s="75"/>
    </row>
    <row r="41853" spans="4:4" x14ac:dyDescent="0.15">
      <c r="D41853" s="75"/>
    </row>
    <row r="41854" spans="4:4" x14ac:dyDescent="0.15">
      <c r="D41854" s="75"/>
    </row>
    <row r="41855" spans="4:4" x14ac:dyDescent="0.15">
      <c r="D41855" s="75"/>
    </row>
    <row r="41856" spans="4:4" x14ac:dyDescent="0.15">
      <c r="D41856" s="75"/>
    </row>
    <row r="41857" spans="4:4" x14ac:dyDescent="0.15">
      <c r="D41857" s="75"/>
    </row>
    <row r="41858" spans="4:4" x14ac:dyDescent="0.15">
      <c r="D41858" s="75"/>
    </row>
    <row r="41859" spans="4:4" x14ac:dyDescent="0.15">
      <c r="D41859" s="75"/>
    </row>
    <row r="41860" spans="4:4" x14ac:dyDescent="0.15">
      <c r="D41860" s="75"/>
    </row>
    <row r="41861" spans="4:4" x14ac:dyDescent="0.15">
      <c r="D41861" s="75"/>
    </row>
    <row r="41862" spans="4:4" x14ac:dyDescent="0.15">
      <c r="D41862" s="75"/>
    </row>
    <row r="41863" spans="4:4" x14ac:dyDescent="0.15">
      <c r="D41863" s="75"/>
    </row>
    <row r="41864" spans="4:4" x14ac:dyDescent="0.15">
      <c r="D41864" s="75"/>
    </row>
    <row r="41865" spans="4:4" x14ac:dyDescent="0.15">
      <c r="D41865" s="75"/>
    </row>
    <row r="41866" spans="4:4" x14ac:dyDescent="0.15">
      <c r="D41866" s="75"/>
    </row>
    <row r="41867" spans="4:4" x14ac:dyDescent="0.15">
      <c r="D41867" s="75"/>
    </row>
    <row r="41868" spans="4:4" x14ac:dyDescent="0.15">
      <c r="D41868" s="75"/>
    </row>
    <row r="41869" spans="4:4" x14ac:dyDescent="0.15">
      <c r="D41869" s="75"/>
    </row>
    <row r="41870" spans="4:4" x14ac:dyDescent="0.15">
      <c r="D41870" s="75"/>
    </row>
    <row r="41871" spans="4:4" x14ac:dyDescent="0.15">
      <c r="D41871" s="75"/>
    </row>
    <row r="41872" spans="4:4" x14ac:dyDescent="0.15">
      <c r="D41872" s="75"/>
    </row>
    <row r="41873" spans="4:4" x14ac:dyDescent="0.15">
      <c r="D41873" s="75"/>
    </row>
    <row r="41874" spans="4:4" x14ac:dyDescent="0.15">
      <c r="D41874" s="75"/>
    </row>
    <row r="41875" spans="4:4" x14ac:dyDescent="0.15">
      <c r="D41875" s="75"/>
    </row>
    <row r="41876" spans="4:4" x14ac:dyDescent="0.15">
      <c r="D41876" s="75"/>
    </row>
    <row r="41877" spans="4:4" x14ac:dyDescent="0.15">
      <c r="D41877" s="75"/>
    </row>
    <row r="41878" spans="4:4" x14ac:dyDescent="0.15">
      <c r="D41878" s="75"/>
    </row>
    <row r="41879" spans="4:4" x14ac:dyDescent="0.15">
      <c r="D41879" s="75"/>
    </row>
    <row r="41880" spans="4:4" x14ac:dyDescent="0.15">
      <c r="D41880" s="75"/>
    </row>
    <row r="41881" spans="4:4" x14ac:dyDescent="0.15">
      <c r="D41881" s="75"/>
    </row>
    <row r="41882" spans="4:4" x14ac:dyDescent="0.15">
      <c r="D41882" s="75"/>
    </row>
    <row r="41883" spans="4:4" x14ac:dyDescent="0.15">
      <c r="D41883" s="75"/>
    </row>
    <row r="41884" spans="4:4" x14ac:dyDescent="0.15">
      <c r="D41884" s="75"/>
    </row>
    <row r="41885" spans="4:4" x14ac:dyDescent="0.15">
      <c r="D41885" s="75"/>
    </row>
    <row r="41886" spans="4:4" x14ac:dyDescent="0.15">
      <c r="D41886" s="75"/>
    </row>
    <row r="41887" spans="4:4" x14ac:dyDescent="0.15">
      <c r="D41887" s="75"/>
    </row>
    <row r="41888" spans="4:4" x14ac:dyDescent="0.15">
      <c r="D41888" s="75"/>
    </row>
    <row r="41889" spans="4:4" x14ac:dyDescent="0.15">
      <c r="D41889" s="75"/>
    </row>
    <row r="41890" spans="4:4" x14ac:dyDescent="0.15">
      <c r="D41890" s="75"/>
    </row>
    <row r="41891" spans="4:4" x14ac:dyDescent="0.15">
      <c r="D41891" s="75"/>
    </row>
    <row r="41892" spans="4:4" x14ac:dyDescent="0.15">
      <c r="D41892" s="75"/>
    </row>
    <row r="41893" spans="4:4" x14ac:dyDescent="0.15">
      <c r="D41893" s="75"/>
    </row>
    <row r="41894" spans="4:4" x14ac:dyDescent="0.15">
      <c r="D41894" s="75"/>
    </row>
    <row r="41895" spans="4:4" x14ac:dyDescent="0.15">
      <c r="D41895" s="75"/>
    </row>
    <row r="41896" spans="4:4" x14ac:dyDescent="0.15">
      <c r="D41896" s="75"/>
    </row>
    <row r="41897" spans="4:4" x14ac:dyDescent="0.15">
      <c r="D41897" s="75"/>
    </row>
    <row r="41898" spans="4:4" x14ac:dyDescent="0.15">
      <c r="D41898" s="75"/>
    </row>
    <row r="41899" spans="4:4" x14ac:dyDescent="0.15">
      <c r="D41899" s="75"/>
    </row>
    <row r="41900" spans="4:4" x14ac:dyDescent="0.15">
      <c r="D41900" s="75"/>
    </row>
    <row r="41901" spans="4:4" x14ac:dyDescent="0.15">
      <c r="D41901" s="75"/>
    </row>
    <row r="41902" spans="4:4" x14ac:dyDescent="0.15">
      <c r="D41902" s="75"/>
    </row>
    <row r="41903" spans="4:4" x14ac:dyDescent="0.15">
      <c r="D41903" s="75"/>
    </row>
    <row r="41904" spans="4:4" x14ac:dyDescent="0.15">
      <c r="D41904" s="75"/>
    </row>
    <row r="41905" spans="4:4" x14ac:dyDescent="0.15">
      <c r="D41905" s="75"/>
    </row>
    <row r="41906" spans="4:4" x14ac:dyDescent="0.15">
      <c r="D41906" s="75"/>
    </row>
    <row r="41907" spans="4:4" x14ac:dyDescent="0.15">
      <c r="D41907" s="75"/>
    </row>
    <row r="41908" spans="4:4" x14ac:dyDescent="0.15">
      <c r="D41908" s="75"/>
    </row>
    <row r="41909" spans="4:4" x14ac:dyDescent="0.15">
      <c r="D41909" s="75"/>
    </row>
    <row r="41910" spans="4:4" x14ac:dyDescent="0.15">
      <c r="D41910" s="75"/>
    </row>
    <row r="41911" spans="4:4" x14ac:dyDescent="0.15">
      <c r="D41911" s="75"/>
    </row>
    <row r="41912" spans="4:4" x14ac:dyDescent="0.15">
      <c r="D41912" s="75"/>
    </row>
    <row r="41913" spans="4:4" x14ac:dyDescent="0.15">
      <c r="D41913" s="75"/>
    </row>
    <row r="41914" spans="4:4" x14ac:dyDescent="0.15">
      <c r="D41914" s="75"/>
    </row>
    <row r="41915" spans="4:4" x14ac:dyDescent="0.15">
      <c r="D41915" s="75"/>
    </row>
    <row r="41916" spans="4:4" x14ac:dyDescent="0.15">
      <c r="D41916" s="75"/>
    </row>
    <row r="41917" spans="4:4" x14ac:dyDescent="0.15">
      <c r="D41917" s="75"/>
    </row>
    <row r="41918" spans="4:4" x14ac:dyDescent="0.15">
      <c r="D41918" s="75"/>
    </row>
    <row r="41919" spans="4:4" x14ac:dyDescent="0.15">
      <c r="D41919" s="75"/>
    </row>
    <row r="41920" spans="4:4" x14ac:dyDescent="0.15">
      <c r="D41920" s="75"/>
    </row>
    <row r="41921" spans="4:4" x14ac:dyDescent="0.15">
      <c r="D41921" s="75"/>
    </row>
    <row r="41922" spans="4:4" x14ac:dyDescent="0.15">
      <c r="D41922" s="75"/>
    </row>
    <row r="41923" spans="4:4" x14ac:dyDescent="0.15">
      <c r="D41923" s="75"/>
    </row>
    <row r="41924" spans="4:4" x14ac:dyDescent="0.15">
      <c r="D41924" s="75"/>
    </row>
    <row r="41925" spans="4:4" x14ac:dyDescent="0.15">
      <c r="D41925" s="75"/>
    </row>
    <row r="41926" spans="4:4" x14ac:dyDescent="0.15">
      <c r="D41926" s="75"/>
    </row>
    <row r="41927" spans="4:4" x14ac:dyDescent="0.15">
      <c r="D41927" s="75"/>
    </row>
    <row r="41928" spans="4:4" x14ac:dyDescent="0.15">
      <c r="D41928" s="75"/>
    </row>
    <row r="41929" spans="4:4" x14ac:dyDescent="0.15">
      <c r="D41929" s="75"/>
    </row>
    <row r="41930" spans="4:4" x14ac:dyDescent="0.15">
      <c r="D41930" s="75"/>
    </row>
    <row r="41931" spans="4:4" x14ac:dyDescent="0.15">
      <c r="D41931" s="75"/>
    </row>
    <row r="41932" spans="4:4" x14ac:dyDescent="0.15">
      <c r="D41932" s="75"/>
    </row>
    <row r="41933" spans="4:4" x14ac:dyDescent="0.15">
      <c r="D41933" s="75"/>
    </row>
    <row r="41934" spans="4:4" x14ac:dyDescent="0.15">
      <c r="D41934" s="75"/>
    </row>
    <row r="41935" spans="4:4" x14ac:dyDescent="0.15">
      <c r="D41935" s="75"/>
    </row>
    <row r="41936" spans="4:4" x14ac:dyDescent="0.15">
      <c r="D41936" s="75"/>
    </row>
    <row r="41937" spans="4:4" x14ac:dyDescent="0.15">
      <c r="D41937" s="75"/>
    </row>
    <row r="41938" spans="4:4" x14ac:dyDescent="0.15">
      <c r="D41938" s="75"/>
    </row>
    <row r="41939" spans="4:4" x14ac:dyDescent="0.15">
      <c r="D41939" s="75"/>
    </row>
    <row r="41940" spans="4:4" x14ac:dyDescent="0.15">
      <c r="D41940" s="75"/>
    </row>
    <row r="41941" spans="4:4" x14ac:dyDescent="0.15">
      <c r="D41941" s="75"/>
    </row>
    <row r="41942" spans="4:4" x14ac:dyDescent="0.15">
      <c r="D41942" s="75"/>
    </row>
    <row r="41943" spans="4:4" x14ac:dyDescent="0.15">
      <c r="D41943" s="75"/>
    </row>
    <row r="41944" spans="4:4" x14ac:dyDescent="0.15">
      <c r="D41944" s="75"/>
    </row>
    <row r="41945" spans="4:4" x14ac:dyDescent="0.15">
      <c r="D41945" s="75"/>
    </row>
    <row r="41946" spans="4:4" x14ac:dyDescent="0.15">
      <c r="D41946" s="75"/>
    </row>
    <row r="41947" spans="4:4" x14ac:dyDescent="0.15">
      <c r="D41947" s="75"/>
    </row>
    <row r="41948" spans="4:4" x14ac:dyDescent="0.15">
      <c r="D41948" s="75"/>
    </row>
    <row r="41949" spans="4:4" x14ac:dyDescent="0.15">
      <c r="D41949" s="75"/>
    </row>
    <row r="41950" spans="4:4" x14ac:dyDescent="0.15">
      <c r="D41950" s="75"/>
    </row>
    <row r="41951" spans="4:4" x14ac:dyDescent="0.15">
      <c r="D41951" s="75"/>
    </row>
    <row r="41952" spans="4:4" x14ac:dyDescent="0.15">
      <c r="D41952" s="75"/>
    </row>
    <row r="41953" spans="4:4" x14ac:dyDescent="0.15">
      <c r="D41953" s="75"/>
    </row>
    <row r="41954" spans="4:4" x14ac:dyDescent="0.15">
      <c r="D41954" s="75"/>
    </row>
    <row r="41955" spans="4:4" x14ac:dyDescent="0.15">
      <c r="D41955" s="75"/>
    </row>
    <row r="41956" spans="4:4" x14ac:dyDescent="0.15">
      <c r="D41956" s="75"/>
    </row>
    <row r="41957" spans="4:4" x14ac:dyDescent="0.15">
      <c r="D41957" s="75"/>
    </row>
    <row r="41958" spans="4:4" x14ac:dyDescent="0.15">
      <c r="D41958" s="75"/>
    </row>
    <row r="41959" spans="4:4" x14ac:dyDescent="0.15">
      <c r="D41959" s="75"/>
    </row>
    <row r="41960" spans="4:4" x14ac:dyDescent="0.15">
      <c r="D41960" s="75"/>
    </row>
    <row r="41961" spans="4:4" x14ac:dyDescent="0.15">
      <c r="D41961" s="75"/>
    </row>
    <row r="41962" spans="4:4" x14ac:dyDescent="0.15">
      <c r="D41962" s="75"/>
    </row>
    <row r="41963" spans="4:4" x14ac:dyDescent="0.15">
      <c r="D41963" s="75"/>
    </row>
    <row r="41964" spans="4:4" x14ac:dyDescent="0.15">
      <c r="D41964" s="75"/>
    </row>
    <row r="41965" spans="4:4" x14ac:dyDescent="0.15">
      <c r="D41965" s="75"/>
    </row>
    <row r="41966" spans="4:4" x14ac:dyDescent="0.15">
      <c r="D41966" s="75"/>
    </row>
    <row r="41967" spans="4:4" x14ac:dyDescent="0.15">
      <c r="D41967" s="75"/>
    </row>
    <row r="41968" spans="4:4" x14ac:dyDescent="0.15">
      <c r="D41968" s="75"/>
    </row>
    <row r="41969" spans="4:4" x14ac:dyDescent="0.15">
      <c r="D41969" s="75"/>
    </row>
    <row r="41970" spans="4:4" x14ac:dyDescent="0.15">
      <c r="D41970" s="75"/>
    </row>
    <row r="41971" spans="4:4" x14ac:dyDescent="0.15">
      <c r="D41971" s="75"/>
    </row>
    <row r="41972" spans="4:4" x14ac:dyDescent="0.15">
      <c r="D41972" s="75"/>
    </row>
    <row r="41973" spans="4:4" x14ac:dyDescent="0.15">
      <c r="D41973" s="75"/>
    </row>
    <row r="41974" spans="4:4" x14ac:dyDescent="0.15">
      <c r="D41974" s="75"/>
    </row>
    <row r="41975" spans="4:4" x14ac:dyDescent="0.15">
      <c r="D41975" s="75"/>
    </row>
    <row r="41976" spans="4:4" x14ac:dyDescent="0.15">
      <c r="D41976" s="75"/>
    </row>
    <row r="41977" spans="4:4" x14ac:dyDescent="0.15">
      <c r="D41977" s="75"/>
    </row>
    <row r="41978" spans="4:4" x14ac:dyDescent="0.15">
      <c r="D41978" s="75"/>
    </row>
    <row r="41979" spans="4:4" x14ac:dyDescent="0.15">
      <c r="D41979" s="75"/>
    </row>
    <row r="41980" spans="4:4" x14ac:dyDescent="0.15">
      <c r="D41980" s="75"/>
    </row>
    <row r="41981" spans="4:4" x14ac:dyDescent="0.15">
      <c r="D41981" s="75"/>
    </row>
    <row r="41982" spans="4:4" x14ac:dyDescent="0.15">
      <c r="D41982" s="75"/>
    </row>
    <row r="41983" spans="4:4" x14ac:dyDescent="0.15">
      <c r="D41983" s="75"/>
    </row>
    <row r="41984" spans="4:4" x14ac:dyDescent="0.15">
      <c r="D41984" s="75"/>
    </row>
    <row r="41985" spans="4:4" x14ac:dyDescent="0.15">
      <c r="D41985" s="75"/>
    </row>
    <row r="41986" spans="4:4" x14ac:dyDescent="0.15">
      <c r="D41986" s="75"/>
    </row>
    <row r="41987" spans="4:4" x14ac:dyDescent="0.15">
      <c r="D41987" s="75"/>
    </row>
    <row r="41988" spans="4:4" x14ac:dyDescent="0.15">
      <c r="D41988" s="75"/>
    </row>
    <row r="41989" spans="4:4" x14ac:dyDescent="0.15">
      <c r="D41989" s="75"/>
    </row>
    <row r="41990" spans="4:4" x14ac:dyDescent="0.15">
      <c r="D41990" s="75"/>
    </row>
    <row r="41991" spans="4:4" x14ac:dyDescent="0.15">
      <c r="D41991" s="75"/>
    </row>
    <row r="41992" spans="4:4" x14ac:dyDescent="0.15">
      <c r="D41992" s="75"/>
    </row>
    <row r="41993" spans="4:4" x14ac:dyDescent="0.15">
      <c r="D41993" s="75"/>
    </row>
    <row r="41994" spans="4:4" x14ac:dyDescent="0.15">
      <c r="D41994" s="75"/>
    </row>
    <row r="41995" spans="4:4" x14ac:dyDescent="0.15">
      <c r="D41995" s="75"/>
    </row>
    <row r="41996" spans="4:4" x14ac:dyDescent="0.15">
      <c r="D41996" s="75"/>
    </row>
    <row r="41997" spans="4:4" x14ac:dyDescent="0.15">
      <c r="D41997" s="75"/>
    </row>
    <row r="41998" spans="4:4" x14ac:dyDescent="0.15">
      <c r="D41998" s="75"/>
    </row>
    <row r="41999" spans="4:4" x14ac:dyDescent="0.15">
      <c r="D41999" s="75"/>
    </row>
    <row r="42000" spans="4:4" x14ac:dyDescent="0.15">
      <c r="D42000" s="75"/>
    </row>
    <row r="42001" spans="4:4" x14ac:dyDescent="0.15">
      <c r="D42001" s="75"/>
    </row>
    <row r="42002" spans="4:4" x14ac:dyDescent="0.15">
      <c r="D42002" s="75"/>
    </row>
    <row r="42003" spans="4:4" x14ac:dyDescent="0.15">
      <c r="D42003" s="75"/>
    </row>
    <row r="42004" spans="4:4" x14ac:dyDescent="0.15">
      <c r="D42004" s="75"/>
    </row>
    <row r="42005" spans="4:4" x14ac:dyDescent="0.15">
      <c r="D42005" s="75"/>
    </row>
    <row r="42006" spans="4:4" x14ac:dyDescent="0.15">
      <c r="D42006" s="75"/>
    </row>
    <row r="42007" spans="4:4" x14ac:dyDescent="0.15">
      <c r="D42007" s="75"/>
    </row>
    <row r="42008" spans="4:4" x14ac:dyDescent="0.15">
      <c r="D42008" s="75"/>
    </row>
    <row r="42009" spans="4:4" x14ac:dyDescent="0.15">
      <c r="D42009" s="75"/>
    </row>
    <row r="42010" spans="4:4" x14ac:dyDescent="0.15">
      <c r="D42010" s="75"/>
    </row>
    <row r="42011" spans="4:4" x14ac:dyDescent="0.15">
      <c r="D42011" s="75"/>
    </row>
    <row r="42012" spans="4:4" x14ac:dyDescent="0.15">
      <c r="D42012" s="75"/>
    </row>
    <row r="42013" spans="4:4" x14ac:dyDescent="0.15">
      <c r="D42013" s="75"/>
    </row>
    <row r="42014" spans="4:4" x14ac:dyDescent="0.15">
      <c r="D42014" s="75"/>
    </row>
    <row r="42015" spans="4:4" x14ac:dyDescent="0.15">
      <c r="D42015" s="75"/>
    </row>
    <row r="42016" spans="4:4" x14ac:dyDescent="0.15">
      <c r="D42016" s="75"/>
    </row>
    <row r="42017" spans="4:4" x14ac:dyDescent="0.15">
      <c r="D42017" s="75"/>
    </row>
    <row r="42018" spans="4:4" x14ac:dyDescent="0.15">
      <c r="D42018" s="75"/>
    </row>
    <row r="42019" spans="4:4" x14ac:dyDescent="0.15">
      <c r="D42019" s="75"/>
    </row>
    <row r="42020" spans="4:4" x14ac:dyDescent="0.15">
      <c r="D42020" s="75"/>
    </row>
    <row r="42021" spans="4:4" x14ac:dyDescent="0.15">
      <c r="D42021" s="75"/>
    </row>
    <row r="42022" spans="4:4" x14ac:dyDescent="0.15">
      <c r="D42022" s="75"/>
    </row>
    <row r="42023" spans="4:4" x14ac:dyDescent="0.15">
      <c r="D42023" s="75"/>
    </row>
    <row r="42024" spans="4:4" x14ac:dyDescent="0.15">
      <c r="D42024" s="75"/>
    </row>
    <row r="42025" spans="4:4" x14ac:dyDescent="0.15">
      <c r="D42025" s="75"/>
    </row>
    <row r="42026" spans="4:4" x14ac:dyDescent="0.15">
      <c r="D42026" s="75"/>
    </row>
    <row r="42027" spans="4:4" x14ac:dyDescent="0.15">
      <c r="D42027" s="75"/>
    </row>
    <row r="42028" spans="4:4" x14ac:dyDescent="0.15">
      <c r="D42028" s="75"/>
    </row>
    <row r="42029" spans="4:4" x14ac:dyDescent="0.15">
      <c r="D42029" s="75"/>
    </row>
    <row r="42030" spans="4:4" x14ac:dyDescent="0.15">
      <c r="D42030" s="75"/>
    </row>
    <row r="42031" spans="4:4" x14ac:dyDescent="0.15">
      <c r="D42031" s="75"/>
    </row>
    <row r="42032" spans="4:4" x14ac:dyDescent="0.15">
      <c r="D42032" s="75"/>
    </row>
    <row r="42033" spans="4:4" x14ac:dyDescent="0.15">
      <c r="D42033" s="75"/>
    </row>
    <row r="42034" spans="4:4" x14ac:dyDescent="0.15">
      <c r="D42034" s="75"/>
    </row>
    <row r="42035" spans="4:4" x14ac:dyDescent="0.15">
      <c r="D42035" s="75"/>
    </row>
    <row r="42036" spans="4:4" x14ac:dyDescent="0.15">
      <c r="D42036" s="75"/>
    </row>
    <row r="42037" spans="4:4" x14ac:dyDescent="0.15">
      <c r="D42037" s="75"/>
    </row>
    <row r="42038" spans="4:4" x14ac:dyDescent="0.15">
      <c r="D42038" s="75"/>
    </row>
    <row r="42039" spans="4:4" x14ac:dyDescent="0.15">
      <c r="D42039" s="75"/>
    </row>
    <row r="42040" spans="4:4" x14ac:dyDescent="0.15">
      <c r="D42040" s="75"/>
    </row>
    <row r="42041" spans="4:4" x14ac:dyDescent="0.15">
      <c r="D42041" s="75"/>
    </row>
    <row r="42042" spans="4:4" x14ac:dyDescent="0.15">
      <c r="D42042" s="75"/>
    </row>
    <row r="42043" spans="4:4" x14ac:dyDescent="0.15">
      <c r="D42043" s="75"/>
    </row>
    <row r="42044" spans="4:4" x14ac:dyDescent="0.15">
      <c r="D42044" s="75"/>
    </row>
    <row r="42045" spans="4:4" x14ac:dyDescent="0.15">
      <c r="D42045" s="75"/>
    </row>
    <row r="42046" spans="4:4" x14ac:dyDescent="0.15">
      <c r="D42046" s="75"/>
    </row>
    <row r="42047" spans="4:4" x14ac:dyDescent="0.15">
      <c r="D42047" s="75"/>
    </row>
    <row r="42048" spans="4:4" x14ac:dyDescent="0.15">
      <c r="D42048" s="75"/>
    </row>
    <row r="42049" spans="4:4" x14ac:dyDescent="0.15">
      <c r="D42049" s="75"/>
    </row>
    <row r="42050" spans="4:4" x14ac:dyDescent="0.15">
      <c r="D42050" s="75"/>
    </row>
    <row r="42051" spans="4:4" x14ac:dyDescent="0.15">
      <c r="D42051" s="75"/>
    </row>
    <row r="42052" spans="4:4" x14ac:dyDescent="0.15">
      <c r="D42052" s="75"/>
    </row>
    <row r="42053" spans="4:4" x14ac:dyDescent="0.15">
      <c r="D42053" s="75"/>
    </row>
    <row r="42054" spans="4:4" x14ac:dyDescent="0.15">
      <c r="D42054" s="75"/>
    </row>
    <row r="42055" spans="4:4" x14ac:dyDescent="0.15">
      <c r="D42055" s="75"/>
    </row>
    <row r="42056" spans="4:4" x14ac:dyDescent="0.15">
      <c r="D42056" s="75"/>
    </row>
    <row r="42057" spans="4:4" x14ac:dyDescent="0.15">
      <c r="D42057" s="75"/>
    </row>
    <row r="42058" spans="4:4" x14ac:dyDescent="0.15">
      <c r="D42058" s="75"/>
    </row>
    <row r="42059" spans="4:4" x14ac:dyDescent="0.15">
      <c r="D42059" s="75"/>
    </row>
    <row r="42060" spans="4:4" x14ac:dyDescent="0.15">
      <c r="D42060" s="75"/>
    </row>
    <row r="42061" spans="4:4" x14ac:dyDescent="0.15">
      <c r="D42061" s="75"/>
    </row>
    <row r="42062" spans="4:4" x14ac:dyDescent="0.15">
      <c r="D42062" s="75"/>
    </row>
    <row r="42063" spans="4:4" x14ac:dyDescent="0.15">
      <c r="D42063" s="75"/>
    </row>
    <row r="42064" spans="4:4" x14ac:dyDescent="0.15">
      <c r="D42064" s="75"/>
    </row>
    <row r="42065" spans="4:4" x14ac:dyDescent="0.15">
      <c r="D42065" s="75"/>
    </row>
    <row r="42066" spans="4:4" x14ac:dyDescent="0.15">
      <c r="D42066" s="75"/>
    </row>
    <row r="42067" spans="4:4" x14ac:dyDescent="0.15">
      <c r="D42067" s="75"/>
    </row>
    <row r="42068" spans="4:4" x14ac:dyDescent="0.15">
      <c r="D42068" s="75"/>
    </row>
    <row r="42069" spans="4:4" x14ac:dyDescent="0.15">
      <c r="D42069" s="75"/>
    </row>
    <row r="42070" spans="4:4" x14ac:dyDescent="0.15">
      <c r="D42070" s="75"/>
    </row>
    <row r="42071" spans="4:4" x14ac:dyDescent="0.15">
      <c r="D42071" s="75"/>
    </row>
    <row r="42072" spans="4:4" x14ac:dyDescent="0.15">
      <c r="D42072" s="75"/>
    </row>
    <row r="42073" spans="4:4" x14ac:dyDescent="0.15">
      <c r="D42073" s="75"/>
    </row>
    <row r="42074" spans="4:4" x14ac:dyDescent="0.15">
      <c r="D42074" s="75"/>
    </row>
    <row r="42075" spans="4:4" x14ac:dyDescent="0.15">
      <c r="D42075" s="75"/>
    </row>
    <row r="42076" spans="4:4" x14ac:dyDescent="0.15">
      <c r="D42076" s="75"/>
    </row>
    <row r="42077" spans="4:4" x14ac:dyDescent="0.15">
      <c r="D42077" s="75"/>
    </row>
    <row r="42078" spans="4:4" x14ac:dyDescent="0.15">
      <c r="D42078" s="75"/>
    </row>
    <row r="42079" spans="4:4" x14ac:dyDescent="0.15">
      <c r="D42079" s="75"/>
    </row>
    <row r="42080" spans="4:4" x14ac:dyDescent="0.15">
      <c r="D42080" s="75"/>
    </row>
    <row r="42081" spans="4:4" x14ac:dyDescent="0.15">
      <c r="D42081" s="75"/>
    </row>
    <row r="42082" spans="4:4" x14ac:dyDescent="0.15">
      <c r="D42082" s="75"/>
    </row>
    <row r="42083" spans="4:4" x14ac:dyDescent="0.15">
      <c r="D42083" s="75"/>
    </row>
    <row r="42084" spans="4:4" x14ac:dyDescent="0.15">
      <c r="D42084" s="75"/>
    </row>
    <row r="42085" spans="4:4" x14ac:dyDescent="0.15">
      <c r="D42085" s="75"/>
    </row>
    <row r="42086" spans="4:4" x14ac:dyDescent="0.15">
      <c r="D42086" s="75"/>
    </row>
    <row r="42087" spans="4:4" x14ac:dyDescent="0.15">
      <c r="D42087" s="75"/>
    </row>
    <row r="42088" spans="4:4" x14ac:dyDescent="0.15">
      <c r="D42088" s="75"/>
    </row>
    <row r="42089" spans="4:4" x14ac:dyDescent="0.15">
      <c r="D42089" s="75"/>
    </row>
    <row r="42090" spans="4:4" x14ac:dyDescent="0.15">
      <c r="D42090" s="75"/>
    </row>
    <row r="42091" spans="4:4" x14ac:dyDescent="0.15">
      <c r="D42091" s="75"/>
    </row>
    <row r="42092" spans="4:4" x14ac:dyDescent="0.15">
      <c r="D42092" s="75"/>
    </row>
    <row r="42093" spans="4:4" x14ac:dyDescent="0.15">
      <c r="D42093" s="75"/>
    </row>
    <row r="42094" spans="4:4" x14ac:dyDescent="0.15">
      <c r="D42094" s="75"/>
    </row>
    <row r="42095" spans="4:4" x14ac:dyDescent="0.15">
      <c r="D42095" s="75"/>
    </row>
    <row r="42096" spans="4:4" x14ac:dyDescent="0.15">
      <c r="D42096" s="75"/>
    </row>
    <row r="42097" spans="4:4" x14ac:dyDescent="0.15">
      <c r="D42097" s="75"/>
    </row>
    <row r="42098" spans="4:4" x14ac:dyDescent="0.15">
      <c r="D42098" s="75"/>
    </row>
    <row r="42099" spans="4:4" x14ac:dyDescent="0.15">
      <c r="D42099" s="75"/>
    </row>
    <row r="42100" spans="4:4" x14ac:dyDescent="0.15">
      <c r="D42100" s="75"/>
    </row>
    <row r="42101" spans="4:4" x14ac:dyDescent="0.15">
      <c r="D42101" s="75"/>
    </row>
    <row r="42102" spans="4:4" x14ac:dyDescent="0.15">
      <c r="D42102" s="75"/>
    </row>
    <row r="42103" spans="4:4" x14ac:dyDescent="0.15">
      <c r="D42103" s="75"/>
    </row>
    <row r="42104" spans="4:4" x14ac:dyDescent="0.15">
      <c r="D42104" s="75"/>
    </row>
    <row r="42105" spans="4:4" x14ac:dyDescent="0.15">
      <c r="D42105" s="75"/>
    </row>
    <row r="42106" spans="4:4" x14ac:dyDescent="0.15">
      <c r="D42106" s="75"/>
    </row>
    <row r="42107" spans="4:4" x14ac:dyDescent="0.15">
      <c r="D42107" s="75"/>
    </row>
    <row r="42108" spans="4:4" x14ac:dyDescent="0.15">
      <c r="D42108" s="75"/>
    </row>
    <row r="42109" spans="4:4" x14ac:dyDescent="0.15">
      <c r="D42109" s="75"/>
    </row>
    <row r="42110" spans="4:4" x14ac:dyDescent="0.15">
      <c r="D42110" s="75"/>
    </row>
    <row r="42111" spans="4:4" x14ac:dyDescent="0.15">
      <c r="D42111" s="75"/>
    </row>
    <row r="42112" spans="4:4" x14ac:dyDescent="0.15">
      <c r="D42112" s="75"/>
    </row>
    <row r="42113" spans="4:4" x14ac:dyDescent="0.15">
      <c r="D42113" s="75"/>
    </row>
    <row r="42114" spans="4:4" x14ac:dyDescent="0.15">
      <c r="D42114" s="75"/>
    </row>
    <row r="42115" spans="4:4" x14ac:dyDescent="0.15">
      <c r="D42115" s="75"/>
    </row>
    <row r="42116" spans="4:4" x14ac:dyDescent="0.15">
      <c r="D42116" s="75"/>
    </row>
    <row r="42117" spans="4:4" x14ac:dyDescent="0.15">
      <c r="D42117" s="75"/>
    </row>
    <row r="42118" spans="4:4" x14ac:dyDescent="0.15">
      <c r="D42118" s="75"/>
    </row>
    <row r="42119" spans="4:4" x14ac:dyDescent="0.15">
      <c r="D42119" s="75"/>
    </row>
    <row r="42120" spans="4:4" x14ac:dyDescent="0.15">
      <c r="D42120" s="75"/>
    </row>
    <row r="42121" spans="4:4" x14ac:dyDescent="0.15">
      <c r="D42121" s="75"/>
    </row>
    <row r="42122" spans="4:4" x14ac:dyDescent="0.15">
      <c r="D42122" s="75"/>
    </row>
    <row r="42123" spans="4:4" x14ac:dyDescent="0.15">
      <c r="D42123" s="75"/>
    </row>
    <row r="42124" spans="4:4" x14ac:dyDescent="0.15">
      <c r="D42124" s="75"/>
    </row>
    <row r="42125" spans="4:4" x14ac:dyDescent="0.15">
      <c r="D42125" s="75"/>
    </row>
    <row r="42126" spans="4:4" x14ac:dyDescent="0.15">
      <c r="D42126" s="75"/>
    </row>
    <row r="42127" spans="4:4" x14ac:dyDescent="0.15">
      <c r="D42127" s="75"/>
    </row>
    <row r="42128" spans="4:4" x14ac:dyDescent="0.15">
      <c r="D42128" s="75"/>
    </row>
    <row r="42129" spans="4:4" x14ac:dyDescent="0.15">
      <c r="D42129" s="75"/>
    </row>
    <row r="42130" spans="4:4" x14ac:dyDescent="0.15">
      <c r="D42130" s="75"/>
    </row>
    <row r="42131" spans="4:4" x14ac:dyDescent="0.15">
      <c r="D42131" s="75"/>
    </row>
    <row r="42132" spans="4:4" x14ac:dyDescent="0.15">
      <c r="D42132" s="75"/>
    </row>
    <row r="42133" spans="4:4" x14ac:dyDescent="0.15">
      <c r="D42133" s="75"/>
    </row>
    <row r="42134" spans="4:4" x14ac:dyDescent="0.15">
      <c r="D42134" s="75"/>
    </row>
    <row r="42135" spans="4:4" x14ac:dyDescent="0.15">
      <c r="D42135" s="75"/>
    </row>
    <row r="42136" spans="4:4" x14ac:dyDescent="0.15">
      <c r="D42136" s="75"/>
    </row>
    <row r="42137" spans="4:4" x14ac:dyDescent="0.15">
      <c r="D42137" s="75"/>
    </row>
    <row r="42138" spans="4:4" x14ac:dyDescent="0.15">
      <c r="D42138" s="75"/>
    </row>
    <row r="42139" spans="4:4" x14ac:dyDescent="0.15">
      <c r="D42139" s="75"/>
    </row>
    <row r="42140" spans="4:4" x14ac:dyDescent="0.15">
      <c r="D42140" s="75"/>
    </row>
    <row r="42141" spans="4:4" x14ac:dyDescent="0.15">
      <c r="D42141" s="75"/>
    </row>
    <row r="42142" spans="4:4" x14ac:dyDescent="0.15">
      <c r="D42142" s="75"/>
    </row>
    <row r="42143" spans="4:4" x14ac:dyDescent="0.15">
      <c r="D42143" s="75"/>
    </row>
    <row r="42144" spans="4:4" x14ac:dyDescent="0.15">
      <c r="D42144" s="75"/>
    </row>
    <row r="42145" spans="4:4" x14ac:dyDescent="0.15">
      <c r="D42145" s="75"/>
    </row>
    <row r="42146" spans="4:4" x14ac:dyDescent="0.15">
      <c r="D42146" s="75"/>
    </row>
    <row r="42147" spans="4:4" x14ac:dyDescent="0.15">
      <c r="D42147" s="75"/>
    </row>
    <row r="42148" spans="4:4" x14ac:dyDescent="0.15">
      <c r="D42148" s="75"/>
    </row>
    <row r="42149" spans="4:4" x14ac:dyDescent="0.15">
      <c r="D42149" s="75"/>
    </row>
    <row r="42150" spans="4:4" x14ac:dyDescent="0.15">
      <c r="D42150" s="75"/>
    </row>
    <row r="42151" spans="4:4" x14ac:dyDescent="0.15">
      <c r="D42151" s="75"/>
    </row>
    <row r="42152" spans="4:4" x14ac:dyDescent="0.15">
      <c r="D42152" s="75"/>
    </row>
    <row r="42153" spans="4:4" x14ac:dyDescent="0.15">
      <c r="D42153" s="75"/>
    </row>
    <row r="42154" spans="4:4" x14ac:dyDescent="0.15">
      <c r="D42154" s="75"/>
    </row>
    <row r="42155" spans="4:4" x14ac:dyDescent="0.15">
      <c r="D42155" s="75"/>
    </row>
    <row r="42156" spans="4:4" x14ac:dyDescent="0.15">
      <c r="D42156" s="75"/>
    </row>
    <row r="42157" spans="4:4" x14ac:dyDescent="0.15">
      <c r="D42157" s="75"/>
    </row>
    <row r="42158" spans="4:4" x14ac:dyDescent="0.15">
      <c r="D42158" s="75"/>
    </row>
    <row r="42159" spans="4:4" x14ac:dyDescent="0.15">
      <c r="D42159" s="75"/>
    </row>
    <row r="42160" spans="4:4" x14ac:dyDescent="0.15">
      <c r="D42160" s="75"/>
    </row>
    <row r="42161" spans="4:4" x14ac:dyDescent="0.15">
      <c r="D42161" s="75"/>
    </row>
    <row r="42162" spans="4:4" x14ac:dyDescent="0.15">
      <c r="D42162" s="75"/>
    </row>
    <row r="42163" spans="4:4" x14ac:dyDescent="0.15">
      <c r="D42163" s="75"/>
    </row>
    <row r="42164" spans="4:4" x14ac:dyDescent="0.15">
      <c r="D42164" s="75"/>
    </row>
    <row r="42165" spans="4:4" x14ac:dyDescent="0.15">
      <c r="D42165" s="75"/>
    </row>
    <row r="42166" spans="4:4" x14ac:dyDescent="0.15">
      <c r="D42166" s="75"/>
    </row>
    <row r="42167" spans="4:4" x14ac:dyDescent="0.15">
      <c r="D42167" s="75"/>
    </row>
    <row r="42168" spans="4:4" x14ac:dyDescent="0.15">
      <c r="D42168" s="75"/>
    </row>
    <row r="42169" spans="4:4" x14ac:dyDescent="0.15">
      <c r="D42169" s="75"/>
    </row>
    <row r="42170" spans="4:4" x14ac:dyDescent="0.15">
      <c r="D42170" s="75"/>
    </row>
    <row r="42171" spans="4:4" x14ac:dyDescent="0.15">
      <c r="D42171" s="75"/>
    </row>
    <row r="42172" spans="4:4" x14ac:dyDescent="0.15">
      <c r="D42172" s="75"/>
    </row>
    <row r="42173" spans="4:4" x14ac:dyDescent="0.15">
      <c r="D42173" s="75"/>
    </row>
    <row r="42174" spans="4:4" x14ac:dyDescent="0.15">
      <c r="D42174" s="75"/>
    </row>
    <row r="42175" spans="4:4" x14ac:dyDescent="0.15">
      <c r="D42175" s="75"/>
    </row>
    <row r="42176" spans="4:4" x14ac:dyDescent="0.15">
      <c r="D42176" s="75"/>
    </row>
    <row r="42177" spans="4:4" x14ac:dyDescent="0.15">
      <c r="D42177" s="75"/>
    </row>
    <row r="42178" spans="4:4" x14ac:dyDescent="0.15">
      <c r="D42178" s="75"/>
    </row>
    <row r="42179" spans="4:4" x14ac:dyDescent="0.15">
      <c r="D42179" s="75"/>
    </row>
    <row r="42180" spans="4:4" x14ac:dyDescent="0.15">
      <c r="D42180" s="75"/>
    </row>
    <row r="42181" spans="4:4" x14ac:dyDescent="0.15">
      <c r="D42181" s="75"/>
    </row>
    <row r="42182" spans="4:4" x14ac:dyDescent="0.15">
      <c r="D42182" s="75"/>
    </row>
    <row r="42183" spans="4:4" x14ac:dyDescent="0.15">
      <c r="D42183" s="75"/>
    </row>
    <row r="42184" spans="4:4" x14ac:dyDescent="0.15">
      <c r="D42184" s="75"/>
    </row>
    <row r="42185" spans="4:4" x14ac:dyDescent="0.15">
      <c r="D42185" s="75"/>
    </row>
    <row r="42186" spans="4:4" x14ac:dyDescent="0.15">
      <c r="D42186" s="75"/>
    </row>
    <row r="42187" spans="4:4" x14ac:dyDescent="0.15">
      <c r="D42187" s="75"/>
    </row>
    <row r="42188" spans="4:4" x14ac:dyDescent="0.15">
      <c r="D42188" s="75"/>
    </row>
    <row r="42189" spans="4:4" x14ac:dyDescent="0.15">
      <c r="D42189" s="75"/>
    </row>
    <row r="42190" spans="4:4" x14ac:dyDescent="0.15">
      <c r="D42190" s="75"/>
    </row>
    <row r="42191" spans="4:4" x14ac:dyDescent="0.15">
      <c r="D42191" s="75"/>
    </row>
    <row r="42192" spans="4:4" x14ac:dyDescent="0.15">
      <c r="D42192" s="75"/>
    </row>
    <row r="42193" spans="4:4" x14ac:dyDescent="0.15">
      <c r="D42193" s="75"/>
    </row>
    <row r="42194" spans="4:4" x14ac:dyDescent="0.15">
      <c r="D42194" s="75"/>
    </row>
    <row r="42195" spans="4:4" x14ac:dyDescent="0.15">
      <c r="D42195" s="75"/>
    </row>
    <row r="42196" spans="4:4" x14ac:dyDescent="0.15">
      <c r="D42196" s="75"/>
    </row>
    <row r="42197" spans="4:4" x14ac:dyDescent="0.15">
      <c r="D42197" s="75"/>
    </row>
    <row r="42198" spans="4:4" x14ac:dyDescent="0.15">
      <c r="D42198" s="75"/>
    </row>
    <row r="42199" spans="4:4" x14ac:dyDescent="0.15">
      <c r="D42199" s="75"/>
    </row>
    <row r="42200" spans="4:4" x14ac:dyDescent="0.15">
      <c r="D42200" s="75"/>
    </row>
    <row r="42201" spans="4:4" x14ac:dyDescent="0.15">
      <c r="D42201" s="75"/>
    </row>
    <row r="42202" spans="4:4" x14ac:dyDescent="0.15">
      <c r="D42202" s="75"/>
    </row>
    <row r="42203" spans="4:4" x14ac:dyDescent="0.15">
      <c r="D42203" s="75"/>
    </row>
    <row r="42204" spans="4:4" x14ac:dyDescent="0.15">
      <c r="D42204" s="75"/>
    </row>
    <row r="42205" spans="4:4" x14ac:dyDescent="0.15">
      <c r="D42205" s="75"/>
    </row>
    <row r="42206" spans="4:4" x14ac:dyDescent="0.15">
      <c r="D42206" s="75"/>
    </row>
    <row r="42207" spans="4:4" x14ac:dyDescent="0.15">
      <c r="D42207" s="75"/>
    </row>
    <row r="42208" spans="4:4" x14ac:dyDescent="0.15">
      <c r="D42208" s="75"/>
    </row>
    <row r="42209" spans="4:4" x14ac:dyDescent="0.15">
      <c r="D42209" s="75"/>
    </row>
    <row r="42210" spans="4:4" x14ac:dyDescent="0.15">
      <c r="D42210" s="75"/>
    </row>
    <row r="42211" spans="4:4" x14ac:dyDescent="0.15">
      <c r="D42211" s="75"/>
    </row>
    <row r="42212" spans="4:4" x14ac:dyDescent="0.15">
      <c r="D42212" s="75"/>
    </row>
    <row r="42213" spans="4:4" x14ac:dyDescent="0.15">
      <c r="D42213" s="75"/>
    </row>
    <row r="42214" spans="4:4" x14ac:dyDescent="0.15">
      <c r="D42214" s="75"/>
    </row>
    <row r="42215" spans="4:4" x14ac:dyDescent="0.15">
      <c r="D42215" s="75"/>
    </row>
    <row r="42216" spans="4:4" x14ac:dyDescent="0.15">
      <c r="D42216" s="75"/>
    </row>
    <row r="42217" spans="4:4" x14ac:dyDescent="0.15">
      <c r="D42217" s="75"/>
    </row>
    <row r="42218" spans="4:4" x14ac:dyDescent="0.15">
      <c r="D42218" s="75"/>
    </row>
    <row r="42219" spans="4:4" x14ac:dyDescent="0.15">
      <c r="D42219" s="75"/>
    </row>
    <row r="42220" spans="4:4" x14ac:dyDescent="0.15">
      <c r="D42220" s="75"/>
    </row>
    <row r="42221" spans="4:4" x14ac:dyDescent="0.15">
      <c r="D42221" s="75"/>
    </row>
    <row r="42222" spans="4:4" x14ac:dyDescent="0.15">
      <c r="D42222" s="75"/>
    </row>
    <row r="42223" spans="4:4" x14ac:dyDescent="0.15">
      <c r="D42223" s="75"/>
    </row>
    <row r="42224" spans="4:4" x14ac:dyDescent="0.15">
      <c r="D42224" s="75"/>
    </row>
    <row r="42225" spans="4:4" x14ac:dyDescent="0.15">
      <c r="D42225" s="75"/>
    </row>
    <row r="42226" spans="4:4" x14ac:dyDescent="0.15">
      <c r="D42226" s="75"/>
    </row>
    <row r="42227" spans="4:4" x14ac:dyDescent="0.15">
      <c r="D42227" s="75"/>
    </row>
    <row r="42228" spans="4:4" x14ac:dyDescent="0.15">
      <c r="D42228" s="75"/>
    </row>
    <row r="42229" spans="4:4" x14ac:dyDescent="0.15">
      <c r="D42229" s="75"/>
    </row>
    <row r="42230" spans="4:4" x14ac:dyDescent="0.15">
      <c r="D42230" s="75"/>
    </row>
    <row r="42231" spans="4:4" x14ac:dyDescent="0.15">
      <c r="D42231" s="75"/>
    </row>
    <row r="42232" spans="4:4" x14ac:dyDescent="0.15">
      <c r="D42232" s="75"/>
    </row>
    <row r="42233" spans="4:4" x14ac:dyDescent="0.15">
      <c r="D42233" s="75"/>
    </row>
    <row r="42234" spans="4:4" x14ac:dyDescent="0.15">
      <c r="D42234" s="75"/>
    </row>
    <row r="42235" spans="4:4" x14ac:dyDescent="0.15">
      <c r="D42235" s="75"/>
    </row>
    <row r="42236" spans="4:4" x14ac:dyDescent="0.15">
      <c r="D42236" s="75"/>
    </row>
    <row r="42237" spans="4:4" x14ac:dyDescent="0.15">
      <c r="D42237" s="75"/>
    </row>
    <row r="42238" spans="4:4" x14ac:dyDescent="0.15">
      <c r="D42238" s="75"/>
    </row>
    <row r="42239" spans="4:4" x14ac:dyDescent="0.15">
      <c r="D42239" s="75"/>
    </row>
    <row r="42240" spans="4:4" x14ac:dyDescent="0.15">
      <c r="D42240" s="75"/>
    </row>
    <row r="42241" spans="4:4" x14ac:dyDescent="0.15">
      <c r="D42241" s="75"/>
    </row>
    <row r="42242" spans="4:4" x14ac:dyDescent="0.15">
      <c r="D42242" s="75"/>
    </row>
    <row r="42243" spans="4:4" x14ac:dyDescent="0.15">
      <c r="D42243" s="75"/>
    </row>
    <row r="42244" spans="4:4" x14ac:dyDescent="0.15">
      <c r="D42244" s="75"/>
    </row>
    <row r="42245" spans="4:4" x14ac:dyDescent="0.15">
      <c r="D42245" s="75"/>
    </row>
    <row r="42246" spans="4:4" x14ac:dyDescent="0.15">
      <c r="D42246" s="75"/>
    </row>
    <row r="42247" spans="4:4" x14ac:dyDescent="0.15">
      <c r="D42247" s="75"/>
    </row>
    <row r="42248" spans="4:4" x14ac:dyDescent="0.15">
      <c r="D42248" s="75"/>
    </row>
    <row r="42249" spans="4:4" x14ac:dyDescent="0.15">
      <c r="D42249" s="75"/>
    </row>
    <row r="42250" spans="4:4" x14ac:dyDescent="0.15">
      <c r="D42250" s="75"/>
    </row>
    <row r="42251" spans="4:4" x14ac:dyDescent="0.15">
      <c r="D42251" s="75"/>
    </row>
    <row r="42252" spans="4:4" x14ac:dyDescent="0.15">
      <c r="D42252" s="75"/>
    </row>
    <row r="42253" spans="4:4" x14ac:dyDescent="0.15">
      <c r="D42253" s="75"/>
    </row>
    <row r="42254" spans="4:4" x14ac:dyDescent="0.15">
      <c r="D42254" s="75"/>
    </row>
    <row r="42255" spans="4:4" x14ac:dyDescent="0.15">
      <c r="D42255" s="75"/>
    </row>
    <row r="42256" spans="4:4" x14ac:dyDescent="0.15">
      <c r="D42256" s="75"/>
    </row>
    <row r="42257" spans="4:4" x14ac:dyDescent="0.15">
      <c r="D42257" s="75"/>
    </row>
    <row r="42258" spans="4:4" x14ac:dyDescent="0.15">
      <c r="D42258" s="75"/>
    </row>
    <row r="42259" spans="4:4" x14ac:dyDescent="0.15">
      <c r="D42259" s="75"/>
    </row>
    <row r="42260" spans="4:4" x14ac:dyDescent="0.15">
      <c r="D42260" s="75"/>
    </row>
    <row r="42261" spans="4:4" x14ac:dyDescent="0.15">
      <c r="D42261" s="75"/>
    </row>
    <row r="42262" spans="4:4" x14ac:dyDescent="0.15">
      <c r="D42262" s="75"/>
    </row>
    <row r="42263" spans="4:4" x14ac:dyDescent="0.15">
      <c r="D42263" s="75"/>
    </row>
    <row r="42264" spans="4:4" x14ac:dyDescent="0.15">
      <c r="D42264" s="75"/>
    </row>
    <row r="42265" spans="4:4" x14ac:dyDescent="0.15">
      <c r="D42265" s="75"/>
    </row>
    <row r="42266" spans="4:4" x14ac:dyDescent="0.15">
      <c r="D42266" s="75"/>
    </row>
    <row r="42267" spans="4:4" x14ac:dyDescent="0.15">
      <c r="D42267" s="75"/>
    </row>
    <row r="42268" spans="4:4" x14ac:dyDescent="0.15">
      <c r="D42268" s="75"/>
    </row>
    <row r="42269" spans="4:4" x14ac:dyDescent="0.15">
      <c r="D42269" s="75"/>
    </row>
    <row r="42270" spans="4:4" x14ac:dyDescent="0.15">
      <c r="D42270" s="75"/>
    </row>
    <row r="42271" spans="4:4" x14ac:dyDescent="0.15">
      <c r="D42271" s="75"/>
    </row>
    <row r="42272" spans="4:4" x14ac:dyDescent="0.15">
      <c r="D42272" s="75"/>
    </row>
    <row r="42273" spans="4:4" x14ac:dyDescent="0.15">
      <c r="D42273" s="75"/>
    </row>
    <row r="42274" spans="4:4" x14ac:dyDescent="0.15">
      <c r="D42274" s="75"/>
    </row>
    <row r="42275" spans="4:4" x14ac:dyDescent="0.15">
      <c r="D42275" s="75"/>
    </row>
    <row r="42276" spans="4:4" x14ac:dyDescent="0.15">
      <c r="D42276" s="75"/>
    </row>
    <row r="42277" spans="4:4" x14ac:dyDescent="0.15">
      <c r="D42277" s="75"/>
    </row>
    <row r="42278" spans="4:4" x14ac:dyDescent="0.15">
      <c r="D42278" s="75"/>
    </row>
    <row r="42279" spans="4:4" x14ac:dyDescent="0.15">
      <c r="D42279" s="75"/>
    </row>
    <row r="42280" spans="4:4" x14ac:dyDescent="0.15">
      <c r="D42280" s="75"/>
    </row>
    <row r="42281" spans="4:4" x14ac:dyDescent="0.15">
      <c r="D42281" s="75"/>
    </row>
    <row r="42282" spans="4:4" x14ac:dyDescent="0.15">
      <c r="D42282" s="75"/>
    </row>
    <row r="42283" spans="4:4" x14ac:dyDescent="0.15">
      <c r="D42283" s="75"/>
    </row>
    <row r="42284" spans="4:4" x14ac:dyDescent="0.15">
      <c r="D42284" s="75"/>
    </row>
    <row r="42285" spans="4:4" x14ac:dyDescent="0.15">
      <c r="D42285" s="75"/>
    </row>
    <row r="42286" spans="4:4" x14ac:dyDescent="0.15">
      <c r="D42286" s="75"/>
    </row>
    <row r="42287" spans="4:4" x14ac:dyDescent="0.15">
      <c r="D42287" s="75"/>
    </row>
    <row r="42288" spans="4:4" x14ac:dyDescent="0.15">
      <c r="D42288" s="75"/>
    </row>
    <row r="42289" spans="4:4" x14ac:dyDescent="0.15">
      <c r="D42289" s="75"/>
    </row>
    <row r="42290" spans="4:4" x14ac:dyDescent="0.15">
      <c r="D42290" s="75"/>
    </row>
    <row r="42291" spans="4:4" x14ac:dyDescent="0.15">
      <c r="D42291" s="75"/>
    </row>
    <row r="42292" spans="4:4" x14ac:dyDescent="0.15">
      <c r="D42292" s="75"/>
    </row>
    <row r="42293" spans="4:4" x14ac:dyDescent="0.15">
      <c r="D42293" s="75"/>
    </row>
    <row r="42294" spans="4:4" x14ac:dyDescent="0.15">
      <c r="D42294" s="75"/>
    </row>
    <row r="42295" spans="4:4" x14ac:dyDescent="0.15">
      <c r="D42295" s="75"/>
    </row>
    <row r="42296" spans="4:4" x14ac:dyDescent="0.15">
      <c r="D42296" s="75"/>
    </row>
    <row r="42297" spans="4:4" x14ac:dyDescent="0.15">
      <c r="D42297" s="75"/>
    </row>
    <row r="42298" spans="4:4" x14ac:dyDescent="0.15">
      <c r="D42298" s="75"/>
    </row>
    <row r="42299" spans="4:4" x14ac:dyDescent="0.15">
      <c r="D42299" s="75"/>
    </row>
    <row r="42300" spans="4:4" x14ac:dyDescent="0.15">
      <c r="D42300" s="75"/>
    </row>
    <row r="42301" spans="4:4" x14ac:dyDescent="0.15">
      <c r="D42301" s="75"/>
    </row>
    <row r="42302" spans="4:4" x14ac:dyDescent="0.15">
      <c r="D42302" s="75"/>
    </row>
    <row r="42303" spans="4:4" x14ac:dyDescent="0.15">
      <c r="D42303" s="75"/>
    </row>
    <row r="42304" spans="4:4" x14ac:dyDescent="0.15">
      <c r="D42304" s="75"/>
    </row>
    <row r="42305" spans="4:4" x14ac:dyDescent="0.15">
      <c r="D42305" s="75"/>
    </row>
    <row r="42306" spans="4:4" x14ac:dyDescent="0.15">
      <c r="D42306" s="75"/>
    </row>
    <row r="42307" spans="4:4" x14ac:dyDescent="0.15">
      <c r="D42307" s="75"/>
    </row>
    <row r="42308" spans="4:4" x14ac:dyDescent="0.15">
      <c r="D42308" s="75"/>
    </row>
    <row r="42309" spans="4:4" x14ac:dyDescent="0.15">
      <c r="D42309" s="75"/>
    </row>
    <row r="42310" spans="4:4" x14ac:dyDescent="0.15">
      <c r="D42310" s="75"/>
    </row>
    <row r="42311" spans="4:4" x14ac:dyDescent="0.15">
      <c r="D42311" s="75"/>
    </row>
    <row r="42312" spans="4:4" x14ac:dyDescent="0.15">
      <c r="D42312" s="75"/>
    </row>
    <row r="42313" spans="4:4" x14ac:dyDescent="0.15">
      <c r="D42313" s="75"/>
    </row>
    <row r="42314" spans="4:4" x14ac:dyDescent="0.15">
      <c r="D42314" s="75"/>
    </row>
    <row r="42315" spans="4:4" x14ac:dyDescent="0.15">
      <c r="D42315" s="75"/>
    </row>
    <row r="42316" spans="4:4" x14ac:dyDescent="0.15">
      <c r="D42316" s="75"/>
    </row>
    <row r="42317" spans="4:4" x14ac:dyDescent="0.15">
      <c r="D42317" s="75"/>
    </row>
    <row r="42318" spans="4:4" x14ac:dyDescent="0.15">
      <c r="D42318" s="75"/>
    </row>
    <row r="42319" spans="4:4" x14ac:dyDescent="0.15">
      <c r="D42319" s="75"/>
    </row>
    <row r="42320" spans="4:4" x14ac:dyDescent="0.15">
      <c r="D42320" s="75"/>
    </row>
    <row r="42321" spans="4:4" x14ac:dyDescent="0.15">
      <c r="D42321" s="75"/>
    </row>
    <row r="42322" spans="4:4" x14ac:dyDescent="0.15">
      <c r="D42322" s="75"/>
    </row>
    <row r="42323" spans="4:4" x14ac:dyDescent="0.15">
      <c r="D42323" s="75"/>
    </row>
    <row r="42324" spans="4:4" x14ac:dyDescent="0.15">
      <c r="D42324" s="75"/>
    </row>
    <row r="42325" spans="4:4" x14ac:dyDescent="0.15">
      <c r="D42325" s="75"/>
    </row>
    <row r="42326" spans="4:4" x14ac:dyDescent="0.15">
      <c r="D42326" s="75"/>
    </row>
    <row r="42327" spans="4:4" x14ac:dyDescent="0.15">
      <c r="D42327" s="75"/>
    </row>
    <row r="42328" spans="4:4" x14ac:dyDescent="0.15">
      <c r="D42328" s="75"/>
    </row>
    <row r="42329" spans="4:4" x14ac:dyDescent="0.15">
      <c r="D42329" s="75"/>
    </row>
    <row r="42330" spans="4:4" x14ac:dyDescent="0.15">
      <c r="D42330" s="75"/>
    </row>
    <row r="42331" spans="4:4" x14ac:dyDescent="0.15">
      <c r="D42331" s="75"/>
    </row>
    <row r="42332" spans="4:4" x14ac:dyDescent="0.15">
      <c r="D42332" s="75"/>
    </row>
    <row r="42333" spans="4:4" x14ac:dyDescent="0.15">
      <c r="D42333" s="75"/>
    </row>
    <row r="42334" spans="4:4" x14ac:dyDescent="0.15">
      <c r="D42334" s="75"/>
    </row>
    <row r="42335" spans="4:4" x14ac:dyDescent="0.15">
      <c r="D42335" s="75"/>
    </row>
    <row r="42336" spans="4:4" x14ac:dyDescent="0.15">
      <c r="D42336" s="75"/>
    </row>
    <row r="42337" spans="4:4" x14ac:dyDescent="0.15">
      <c r="D42337" s="75"/>
    </row>
    <row r="42338" spans="4:4" x14ac:dyDescent="0.15">
      <c r="D42338" s="75"/>
    </row>
    <row r="42339" spans="4:4" x14ac:dyDescent="0.15">
      <c r="D42339" s="75"/>
    </row>
    <row r="42340" spans="4:4" x14ac:dyDescent="0.15">
      <c r="D42340" s="75"/>
    </row>
    <row r="42341" spans="4:4" x14ac:dyDescent="0.15">
      <c r="D42341" s="75"/>
    </row>
    <row r="42342" spans="4:4" x14ac:dyDescent="0.15">
      <c r="D42342" s="75"/>
    </row>
    <row r="42343" spans="4:4" x14ac:dyDescent="0.15">
      <c r="D42343" s="75"/>
    </row>
    <row r="42344" spans="4:4" x14ac:dyDescent="0.15">
      <c r="D42344" s="75"/>
    </row>
    <row r="42345" spans="4:4" x14ac:dyDescent="0.15">
      <c r="D42345" s="75"/>
    </row>
    <row r="42346" spans="4:4" x14ac:dyDescent="0.15">
      <c r="D42346" s="75"/>
    </row>
    <row r="42347" spans="4:4" x14ac:dyDescent="0.15">
      <c r="D42347" s="75"/>
    </row>
    <row r="42348" spans="4:4" x14ac:dyDescent="0.15">
      <c r="D42348" s="75"/>
    </row>
    <row r="42349" spans="4:4" x14ac:dyDescent="0.15">
      <c r="D42349" s="75"/>
    </row>
    <row r="42350" spans="4:4" x14ac:dyDescent="0.15">
      <c r="D42350" s="75"/>
    </row>
    <row r="42351" spans="4:4" x14ac:dyDescent="0.15">
      <c r="D42351" s="75"/>
    </row>
    <row r="42352" spans="4:4" x14ac:dyDescent="0.15">
      <c r="D42352" s="75"/>
    </row>
    <row r="42353" spans="4:4" x14ac:dyDescent="0.15">
      <c r="D42353" s="75"/>
    </row>
    <row r="42354" spans="4:4" x14ac:dyDescent="0.15">
      <c r="D42354" s="75"/>
    </row>
    <row r="42355" spans="4:4" x14ac:dyDescent="0.15">
      <c r="D42355" s="75"/>
    </row>
    <row r="42356" spans="4:4" x14ac:dyDescent="0.15">
      <c r="D42356" s="75"/>
    </row>
    <row r="42357" spans="4:4" x14ac:dyDescent="0.15">
      <c r="D42357" s="75"/>
    </row>
    <row r="42358" spans="4:4" x14ac:dyDescent="0.15">
      <c r="D42358" s="75"/>
    </row>
    <row r="42359" spans="4:4" x14ac:dyDescent="0.15">
      <c r="D42359" s="75"/>
    </row>
    <row r="42360" spans="4:4" x14ac:dyDescent="0.15">
      <c r="D42360" s="75"/>
    </row>
    <row r="42361" spans="4:4" x14ac:dyDescent="0.15">
      <c r="D42361" s="75"/>
    </row>
    <row r="42362" spans="4:4" x14ac:dyDescent="0.15">
      <c r="D42362" s="75"/>
    </row>
    <row r="42363" spans="4:4" x14ac:dyDescent="0.15">
      <c r="D42363" s="75"/>
    </row>
    <row r="42364" spans="4:4" x14ac:dyDescent="0.15">
      <c r="D42364" s="75"/>
    </row>
    <row r="42365" spans="4:4" x14ac:dyDescent="0.15">
      <c r="D42365" s="75"/>
    </row>
    <row r="42366" spans="4:4" x14ac:dyDescent="0.15">
      <c r="D42366" s="75"/>
    </row>
    <row r="42367" spans="4:4" x14ac:dyDescent="0.15">
      <c r="D42367" s="75"/>
    </row>
    <row r="42368" spans="4:4" x14ac:dyDescent="0.15">
      <c r="D42368" s="75"/>
    </row>
    <row r="42369" spans="4:4" x14ac:dyDescent="0.15">
      <c r="D42369" s="75"/>
    </row>
    <row r="42370" spans="4:4" x14ac:dyDescent="0.15">
      <c r="D42370" s="75"/>
    </row>
    <row r="42371" spans="4:4" x14ac:dyDescent="0.15">
      <c r="D42371" s="75"/>
    </row>
    <row r="42372" spans="4:4" x14ac:dyDescent="0.15">
      <c r="D42372" s="75"/>
    </row>
    <row r="42373" spans="4:4" x14ac:dyDescent="0.15">
      <c r="D42373" s="75"/>
    </row>
    <row r="42374" spans="4:4" x14ac:dyDescent="0.15">
      <c r="D42374" s="75"/>
    </row>
    <row r="42375" spans="4:4" x14ac:dyDescent="0.15">
      <c r="D42375" s="75"/>
    </row>
    <row r="42376" spans="4:4" x14ac:dyDescent="0.15">
      <c r="D42376" s="75"/>
    </row>
    <row r="42377" spans="4:4" x14ac:dyDescent="0.15">
      <c r="D42377" s="75"/>
    </row>
    <row r="42378" spans="4:4" x14ac:dyDescent="0.15">
      <c r="D42378" s="75"/>
    </row>
    <row r="42379" spans="4:4" x14ac:dyDescent="0.15">
      <c r="D42379" s="75"/>
    </row>
    <row r="42380" spans="4:4" x14ac:dyDescent="0.15">
      <c r="D42380" s="75"/>
    </row>
    <row r="42381" spans="4:4" x14ac:dyDescent="0.15">
      <c r="D42381" s="75"/>
    </row>
    <row r="42382" spans="4:4" x14ac:dyDescent="0.15">
      <c r="D42382" s="75"/>
    </row>
    <row r="42383" spans="4:4" x14ac:dyDescent="0.15">
      <c r="D42383" s="75"/>
    </row>
    <row r="42384" spans="4:4" x14ac:dyDescent="0.15">
      <c r="D42384" s="75"/>
    </row>
    <row r="42385" spans="4:4" x14ac:dyDescent="0.15">
      <c r="D42385" s="75"/>
    </row>
    <row r="42386" spans="4:4" x14ac:dyDescent="0.15">
      <c r="D42386" s="75"/>
    </row>
    <row r="42387" spans="4:4" x14ac:dyDescent="0.15">
      <c r="D42387" s="75"/>
    </row>
    <row r="42388" spans="4:4" x14ac:dyDescent="0.15">
      <c r="D42388" s="75"/>
    </row>
    <row r="42389" spans="4:4" x14ac:dyDescent="0.15">
      <c r="D42389" s="75"/>
    </row>
    <row r="42390" spans="4:4" x14ac:dyDescent="0.15">
      <c r="D42390" s="75"/>
    </row>
    <row r="42391" spans="4:4" x14ac:dyDescent="0.15">
      <c r="D42391" s="75"/>
    </row>
    <row r="42392" spans="4:4" x14ac:dyDescent="0.15">
      <c r="D42392" s="75"/>
    </row>
    <row r="42393" spans="4:4" x14ac:dyDescent="0.15">
      <c r="D42393" s="75"/>
    </row>
    <row r="42394" spans="4:4" x14ac:dyDescent="0.15">
      <c r="D42394" s="75"/>
    </row>
    <row r="42395" spans="4:4" x14ac:dyDescent="0.15">
      <c r="D42395" s="75"/>
    </row>
    <row r="42396" spans="4:4" x14ac:dyDescent="0.15">
      <c r="D42396" s="75"/>
    </row>
    <row r="42397" spans="4:4" x14ac:dyDescent="0.15">
      <c r="D42397" s="75"/>
    </row>
    <row r="42398" spans="4:4" x14ac:dyDescent="0.15">
      <c r="D42398" s="75"/>
    </row>
    <row r="42399" spans="4:4" x14ac:dyDescent="0.15">
      <c r="D42399" s="75"/>
    </row>
    <row r="42400" spans="4:4" x14ac:dyDescent="0.15">
      <c r="D42400" s="75"/>
    </row>
    <row r="42401" spans="4:4" x14ac:dyDescent="0.15">
      <c r="D42401" s="75"/>
    </row>
    <row r="42402" spans="4:4" x14ac:dyDescent="0.15">
      <c r="D42402" s="75"/>
    </row>
    <row r="42403" spans="4:4" x14ac:dyDescent="0.15">
      <c r="D42403" s="75"/>
    </row>
    <row r="42404" spans="4:4" x14ac:dyDescent="0.15">
      <c r="D42404" s="75"/>
    </row>
    <row r="42405" spans="4:4" x14ac:dyDescent="0.15">
      <c r="D42405" s="75"/>
    </row>
    <row r="42406" spans="4:4" x14ac:dyDescent="0.15">
      <c r="D42406" s="75"/>
    </row>
    <row r="42407" spans="4:4" x14ac:dyDescent="0.15">
      <c r="D42407" s="75"/>
    </row>
    <row r="42408" spans="4:4" x14ac:dyDescent="0.15">
      <c r="D42408" s="75"/>
    </row>
    <row r="42409" spans="4:4" x14ac:dyDescent="0.15">
      <c r="D42409" s="75"/>
    </row>
    <row r="42410" spans="4:4" x14ac:dyDescent="0.15">
      <c r="D42410" s="75"/>
    </row>
    <row r="42411" spans="4:4" x14ac:dyDescent="0.15">
      <c r="D42411" s="75"/>
    </row>
    <row r="42412" spans="4:4" x14ac:dyDescent="0.15">
      <c r="D42412" s="75"/>
    </row>
    <row r="42413" spans="4:4" x14ac:dyDescent="0.15">
      <c r="D42413" s="75"/>
    </row>
    <row r="42414" spans="4:4" x14ac:dyDescent="0.15">
      <c r="D42414" s="75"/>
    </row>
    <row r="42415" spans="4:4" x14ac:dyDescent="0.15">
      <c r="D42415" s="75"/>
    </row>
    <row r="42416" spans="4:4" x14ac:dyDescent="0.15">
      <c r="D42416" s="75"/>
    </row>
    <row r="42417" spans="4:4" x14ac:dyDescent="0.15">
      <c r="D42417" s="75"/>
    </row>
    <row r="42418" spans="4:4" x14ac:dyDescent="0.15">
      <c r="D42418" s="75"/>
    </row>
    <row r="42419" spans="4:4" x14ac:dyDescent="0.15">
      <c r="D42419" s="75"/>
    </row>
    <row r="42420" spans="4:4" x14ac:dyDescent="0.15">
      <c r="D42420" s="75"/>
    </row>
    <row r="42421" spans="4:4" x14ac:dyDescent="0.15">
      <c r="D42421" s="75"/>
    </row>
    <row r="42422" spans="4:4" x14ac:dyDescent="0.15">
      <c r="D42422" s="75"/>
    </row>
    <row r="42423" spans="4:4" x14ac:dyDescent="0.15">
      <c r="D42423" s="75"/>
    </row>
    <row r="42424" spans="4:4" x14ac:dyDescent="0.15">
      <c r="D42424" s="75"/>
    </row>
    <row r="42425" spans="4:4" x14ac:dyDescent="0.15">
      <c r="D42425" s="75"/>
    </row>
    <row r="42426" spans="4:4" x14ac:dyDescent="0.15">
      <c r="D42426" s="75"/>
    </row>
    <row r="42427" spans="4:4" x14ac:dyDescent="0.15">
      <c r="D42427" s="75"/>
    </row>
    <row r="42428" spans="4:4" x14ac:dyDescent="0.15">
      <c r="D42428" s="75"/>
    </row>
    <row r="42429" spans="4:4" x14ac:dyDescent="0.15">
      <c r="D42429" s="75"/>
    </row>
    <row r="42430" spans="4:4" x14ac:dyDescent="0.15">
      <c r="D42430" s="75"/>
    </row>
    <row r="42431" spans="4:4" x14ac:dyDescent="0.15">
      <c r="D42431" s="75"/>
    </row>
    <row r="42432" spans="4:4" x14ac:dyDescent="0.15">
      <c r="D42432" s="75"/>
    </row>
    <row r="42433" spans="4:4" x14ac:dyDescent="0.15">
      <c r="D42433" s="75"/>
    </row>
    <row r="42434" spans="4:4" x14ac:dyDescent="0.15">
      <c r="D42434" s="75"/>
    </row>
    <row r="42435" spans="4:4" x14ac:dyDescent="0.15">
      <c r="D42435" s="75"/>
    </row>
    <row r="42436" spans="4:4" x14ac:dyDescent="0.15">
      <c r="D42436" s="75"/>
    </row>
    <row r="42437" spans="4:4" x14ac:dyDescent="0.15">
      <c r="D42437" s="75"/>
    </row>
    <row r="42438" spans="4:4" x14ac:dyDescent="0.15">
      <c r="D42438" s="75"/>
    </row>
    <row r="42439" spans="4:4" x14ac:dyDescent="0.15">
      <c r="D42439" s="75"/>
    </row>
    <row r="42440" spans="4:4" x14ac:dyDescent="0.15">
      <c r="D42440" s="75"/>
    </row>
    <row r="42441" spans="4:4" x14ac:dyDescent="0.15">
      <c r="D42441" s="75"/>
    </row>
    <row r="42442" spans="4:4" x14ac:dyDescent="0.15">
      <c r="D42442" s="75"/>
    </row>
    <row r="42443" spans="4:4" x14ac:dyDescent="0.15">
      <c r="D42443" s="75"/>
    </row>
    <row r="42444" spans="4:4" x14ac:dyDescent="0.15">
      <c r="D42444" s="75"/>
    </row>
    <row r="42445" spans="4:4" x14ac:dyDescent="0.15">
      <c r="D42445" s="75"/>
    </row>
    <row r="42446" spans="4:4" x14ac:dyDescent="0.15">
      <c r="D42446" s="75"/>
    </row>
    <row r="42447" spans="4:4" x14ac:dyDescent="0.15">
      <c r="D42447" s="75"/>
    </row>
    <row r="42448" spans="4:4" x14ac:dyDescent="0.15">
      <c r="D42448" s="75"/>
    </row>
    <row r="42449" spans="4:4" x14ac:dyDescent="0.15">
      <c r="D42449" s="75"/>
    </row>
    <row r="42450" spans="4:4" x14ac:dyDescent="0.15">
      <c r="D42450" s="75"/>
    </row>
    <row r="42451" spans="4:4" x14ac:dyDescent="0.15">
      <c r="D42451" s="75"/>
    </row>
    <row r="42452" spans="4:4" x14ac:dyDescent="0.15">
      <c r="D42452" s="75"/>
    </row>
    <row r="42453" spans="4:4" x14ac:dyDescent="0.15">
      <c r="D42453" s="75"/>
    </row>
    <row r="42454" spans="4:4" x14ac:dyDescent="0.15">
      <c r="D42454" s="75"/>
    </row>
    <row r="42455" spans="4:4" x14ac:dyDescent="0.15">
      <c r="D42455" s="75"/>
    </row>
    <row r="42456" spans="4:4" x14ac:dyDescent="0.15">
      <c r="D42456" s="75"/>
    </row>
    <row r="42457" spans="4:4" x14ac:dyDescent="0.15">
      <c r="D42457" s="75"/>
    </row>
    <row r="42458" spans="4:4" x14ac:dyDescent="0.15">
      <c r="D42458" s="75"/>
    </row>
    <row r="42459" spans="4:4" x14ac:dyDescent="0.15">
      <c r="D42459" s="75"/>
    </row>
    <row r="42460" spans="4:4" x14ac:dyDescent="0.15">
      <c r="D42460" s="75"/>
    </row>
    <row r="42461" spans="4:4" x14ac:dyDescent="0.15">
      <c r="D42461" s="75"/>
    </row>
    <row r="42462" spans="4:4" x14ac:dyDescent="0.15">
      <c r="D42462" s="75"/>
    </row>
    <row r="42463" spans="4:4" x14ac:dyDescent="0.15">
      <c r="D42463" s="75"/>
    </row>
    <row r="42464" spans="4:4" x14ac:dyDescent="0.15">
      <c r="D42464" s="75"/>
    </row>
    <row r="42465" spans="4:4" x14ac:dyDescent="0.15">
      <c r="D42465" s="75"/>
    </row>
    <row r="42466" spans="4:4" x14ac:dyDescent="0.15">
      <c r="D42466" s="75"/>
    </row>
    <row r="42467" spans="4:4" x14ac:dyDescent="0.15">
      <c r="D42467" s="75"/>
    </row>
    <row r="42468" spans="4:4" x14ac:dyDescent="0.15">
      <c r="D42468" s="75"/>
    </row>
    <row r="42469" spans="4:4" x14ac:dyDescent="0.15">
      <c r="D42469" s="75"/>
    </row>
    <row r="42470" spans="4:4" x14ac:dyDescent="0.15">
      <c r="D42470" s="75"/>
    </row>
    <row r="42471" spans="4:4" x14ac:dyDescent="0.15">
      <c r="D42471" s="75"/>
    </row>
    <row r="42472" spans="4:4" x14ac:dyDescent="0.15">
      <c r="D42472" s="75"/>
    </row>
    <row r="42473" spans="4:4" x14ac:dyDescent="0.15">
      <c r="D42473" s="75"/>
    </row>
    <row r="42474" spans="4:4" x14ac:dyDescent="0.15">
      <c r="D42474" s="75"/>
    </row>
    <row r="42475" spans="4:4" x14ac:dyDescent="0.15">
      <c r="D42475" s="75"/>
    </row>
    <row r="42476" spans="4:4" x14ac:dyDescent="0.15">
      <c r="D42476" s="75"/>
    </row>
    <row r="42477" spans="4:4" x14ac:dyDescent="0.15">
      <c r="D42477" s="75"/>
    </row>
    <row r="42478" spans="4:4" x14ac:dyDescent="0.15">
      <c r="D42478" s="75"/>
    </row>
    <row r="42479" spans="4:4" x14ac:dyDescent="0.15">
      <c r="D42479" s="75"/>
    </row>
    <row r="42480" spans="4:4" x14ac:dyDescent="0.15">
      <c r="D42480" s="75"/>
    </row>
    <row r="42481" spans="4:4" x14ac:dyDescent="0.15">
      <c r="D42481" s="75"/>
    </row>
    <row r="42482" spans="4:4" x14ac:dyDescent="0.15">
      <c r="D42482" s="75"/>
    </row>
    <row r="42483" spans="4:4" x14ac:dyDescent="0.15">
      <c r="D42483" s="75"/>
    </row>
    <row r="42484" spans="4:4" x14ac:dyDescent="0.15">
      <c r="D42484" s="75"/>
    </row>
    <row r="42485" spans="4:4" x14ac:dyDescent="0.15">
      <c r="D42485" s="75"/>
    </row>
    <row r="42486" spans="4:4" x14ac:dyDescent="0.15">
      <c r="D42486" s="75"/>
    </row>
    <row r="42487" spans="4:4" x14ac:dyDescent="0.15">
      <c r="D42487" s="75"/>
    </row>
    <row r="42488" spans="4:4" x14ac:dyDescent="0.15">
      <c r="D42488" s="75"/>
    </row>
    <row r="42489" spans="4:4" x14ac:dyDescent="0.15">
      <c r="D42489" s="75"/>
    </row>
    <row r="42490" spans="4:4" x14ac:dyDescent="0.15">
      <c r="D42490" s="75"/>
    </row>
    <row r="42491" spans="4:4" x14ac:dyDescent="0.15">
      <c r="D42491" s="75"/>
    </row>
    <row r="42492" spans="4:4" x14ac:dyDescent="0.15">
      <c r="D42492" s="75"/>
    </row>
    <row r="42493" spans="4:4" x14ac:dyDescent="0.15">
      <c r="D42493" s="75"/>
    </row>
    <row r="42494" spans="4:4" x14ac:dyDescent="0.15">
      <c r="D42494" s="75"/>
    </row>
    <row r="42495" spans="4:4" x14ac:dyDescent="0.15">
      <c r="D42495" s="75"/>
    </row>
    <row r="42496" spans="4:4" x14ac:dyDescent="0.15">
      <c r="D42496" s="75"/>
    </row>
    <row r="42497" spans="4:4" x14ac:dyDescent="0.15">
      <c r="D42497" s="75"/>
    </row>
    <row r="42498" spans="4:4" x14ac:dyDescent="0.15">
      <c r="D42498" s="75"/>
    </row>
    <row r="42499" spans="4:4" x14ac:dyDescent="0.15">
      <c r="D42499" s="75"/>
    </row>
    <row r="42500" spans="4:4" x14ac:dyDescent="0.15">
      <c r="D42500" s="75"/>
    </row>
    <row r="42501" spans="4:4" x14ac:dyDescent="0.15">
      <c r="D42501" s="75"/>
    </row>
    <row r="42502" spans="4:4" x14ac:dyDescent="0.15">
      <c r="D42502" s="75"/>
    </row>
    <row r="42503" spans="4:4" x14ac:dyDescent="0.15">
      <c r="D42503" s="75"/>
    </row>
    <row r="42504" spans="4:4" x14ac:dyDescent="0.15">
      <c r="D42504" s="75"/>
    </row>
    <row r="42505" spans="4:4" x14ac:dyDescent="0.15">
      <c r="D42505" s="75"/>
    </row>
    <row r="42506" spans="4:4" x14ac:dyDescent="0.15">
      <c r="D42506" s="75"/>
    </row>
    <row r="42507" spans="4:4" x14ac:dyDescent="0.15">
      <c r="D42507" s="75"/>
    </row>
    <row r="42508" spans="4:4" x14ac:dyDescent="0.15">
      <c r="D42508" s="75"/>
    </row>
    <row r="42509" spans="4:4" x14ac:dyDescent="0.15">
      <c r="D42509" s="75"/>
    </row>
    <row r="42510" spans="4:4" x14ac:dyDescent="0.15">
      <c r="D42510" s="75"/>
    </row>
    <row r="42511" spans="4:4" x14ac:dyDescent="0.15">
      <c r="D42511" s="75"/>
    </row>
    <row r="42512" spans="4:4" x14ac:dyDescent="0.15">
      <c r="D42512" s="75"/>
    </row>
    <row r="42513" spans="4:4" x14ac:dyDescent="0.15">
      <c r="D42513" s="75"/>
    </row>
    <row r="42514" spans="4:4" x14ac:dyDescent="0.15">
      <c r="D42514" s="75"/>
    </row>
    <row r="42515" spans="4:4" x14ac:dyDescent="0.15">
      <c r="D42515" s="75"/>
    </row>
    <row r="42516" spans="4:4" x14ac:dyDescent="0.15">
      <c r="D42516" s="75"/>
    </row>
    <row r="42517" spans="4:4" x14ac:dyDescent="0.15">
      <c r="D42517" s="75"/>
    </row>
    <row r="42518" spans="4:4" x14ac:dyDescent="0.15">
      <c r="D42518" s="75"/>
    </row>
    <row r="42519" spans="4:4" x14ac:dyDescent="0.15">
      <c r="D42519" s="75"/>
    </row>
    <row r="42520" spans="4:4" x14ac:dyDescent="0.15">
      <c r="D42520" s="75"/>
    </row>
    <row r="42521" spans="4:4" x14ac:dyDescent="0.15">
      <c r="D42521" s="75"/>
    </row>
    <row r="42522" spans="4:4" x14ac:dyDescent="0.15">
      <c r="D42522" s="75"/>
    </row>
    <row r="42523" spans="4:4" x14ac:dyDescent="0.15">
      <c r="D42523" s="75"/>
    </row>
    <row r="42524" spans="4:4" x14ac:dyDescent="0.15">
      <c r="D42524" s="75"/>
    </row>
    <row r="42525" spans="4:4" x14ac:dyDescent="0.15">
      <c r="D42525" s="75"/>
    </row>
    <row r="42526" spans="4:4" x14ac:dyDescent="0.15">
      <c r="D42526" s="75"/>
    </row>
    <row r="42527" spans="4:4" x14ac:dyDescent="0.15">
      <c r="D42527" s="75"/>
    </row>
    <row r="42528" spans="4:4" x14ac:dyDescent="0.15">
      <c r="D42528" s="75"/>
    </row>
    <row r="42529" spans="4:4" x14ac:dyDescent="0.15">
      <c r="D42529" s="75"/>
    </row>
    <row r="42530" spans="4:4" x14ac:dyDescent="0.15">
      <c r="D42530" s="75"/>
    </row>
    <row r="42531" spans="4:4" x14ac:dyDescent="0.15">
      <c r="D42531" s="75"/>
    </row>
    <row r="42532" spans="4:4" x14ac:dyDescent="0.15">
      <c r="D42532" s="75"/>
    </row>
    <row r="42533" spans="4:4" x14ac:dyDescent="0.15">
      <c r="D42533" s="75"/>
    </row>
    <row r="42534" spans="4:4" x14ac:dyDescent="0.15">
      <c r="D42534" s="75"/>
    </row>
    <row r="42535" spans="4:4" x14ac:dyDescent="0.15">
      <c r="D42535" s="75"/>
    </row>
    <row r="42536" spans="4:4" x14ac:dyDescent="0.15">
      <c r="D42536" s="75"/>
    </row>
    <row r="42537" spans="4:4" x14ac:dyDescent="0.15">
      <c r="D42537" s="75"/>
    </row>
    <row r="42538" spans="4:4" x14ac:dyDescent="0.15">
      <c r="D42538" s="75"/>
    </row>
    <row r="42539" spans="4:4" x14ac:dyDescent="0.15">
      <c r="D42539" s="75"/>
    </row>
    <row r="42540" spans="4:4" x14ac:dyDescent="0.15">
      <c r="D42540" s="75"/>
    </row>
    <row r="42541" spans="4:4" x14ac:dyDescent="0.15">
      <c r="D42541" s="75"/>
    </row>
    <row r="42542" spans="4:4" x14ac:dyDescent="0.15">
      <c r="D42542" s="75"/>
    </row>
    <row r="42543" spans="4:4" x14ac:dyDescent="0.15">
      <c r="D42543" s="75"/>
    </row>
    <row r="42544" spans="4:4" x14ac:dyDescent="0.15">
      <c r="D42544" s="75"/>
    </row>
    <row r="42545" spans="4:4" x14ac:dyDescent="0.15">
      <c r="D42545" s="75"/>
    </row>
    <row r="42546" spans="4:4" x14ac:dyDescent="0.15">
      <c r="D42546" s="75"/>
    </row>
    <row r="42547" spans="4:4" x14ac:dyDescent="0.15">
      <c r="D42547" s="75"/>
    </row>
    <row r="42548" spans="4:4" x14ac:dyDescent="0.15">
      <c r="D42548" s="75"/>
    </row>
    <row r="42549" spans="4:4" x14ac:dyDescent="0.15">
      <c r="D42549" s="75"/>
    </row>
    <row r="42550" spans="4:4" x14ac:dyDescent="0.15">
      <c r="D42550" s="75"/>
    </row>
    <row r="42551" spans="4:4" x14ac:dyDescent="0.15">
      <c r="D42551" s="75"/>
    </row>
    <row r="42552" spans="4:4" x14ac:dyDescent="0.15">
      <c r="D42552" s="75"/>
    </row>
    <row r="42553" spans="4:4" x14ac:dyDescent="0.15">
      <c r="D42553" s="75"/>
    </row>
    <row r="42554" spans="4:4" x14ac:dyDescent="0.15">
      <c r="D42554" s="75"/>
    </row>
    <row r="42555" spans="4:4" x14ac:dyDescent="0.15">
      <c r="D42555" s="75"/>
    </row>
    <row r="42556" spans="4:4" x14ac:dyDescent="0.15">
      <c r="D42556" s="75"/>
    </row>
    <row r="42557" spans="4:4" x14ac:dyDescent="0.15">
      <c r="D42557" s="75"/>
    </row>
    <row r="42558" spans="4:4" x14ac:dyDescent="0.15">
      <c r="D42558" s="75"/>
    </row>
    <row r="42559" spans="4:4" x14ac:dyDescent="0.15">
      <c r="D42559" s="75"/>
    </row>
    <row r="42560" spans="4:4" x14ac:dyDescent="0.15">
      <c r="D42560" s="75"/>
    </row>
    <row r="42561" spans="4:4" x14ac:dyDescent="0.15">
      <c r="D42561" s="75"/>
    </row>
    <row r="42562" spans="4:4" x14ac:dyDescent="0.15">
      <c r="D42562" s="75"/>
    </row>
    <row r="42563" spans="4:4" x14ac:dyDescent="0.15">
      <c r="D42563" s="75"/>
    </row>
    <row r="42564" spans="4:4" x14ac:dyDescent="0.15">
      <c r="D42564" s="75"/>
    </row>
    <row r="42565" spans="4:4" x14ac:dyDescent="0.15">
      <c r="D42565" s="75"/>
    </row>
    <row r="42566" spans="4:4" x14ac:dyDescent="0.15">
      <c r="D42566" s="75"/>
    </row>
    <row r="42567" spans="4:4" x14ac:dyDescent="0.15">
      <c r="D42567" s="75"/>
    </row>
    <row r="42568" spans="4:4" x14ac:dyDescent="0.15">
      <c r="D42568" s="75"/>
    </row>
    <row r="42569" spans="4:4" x14ac:dyDescent="0.15">
      <c r="D42569" s="75"/>
    </row>
    <row r="42570" spans="4:4" x14ac:dyDescent="0.15">
      <c r="D42570" s="75"/>
    </row>
    <row r="42571" spans="4:4" x14ac:dyDescent="0.15">
      <c r="D42571" s="75"/>
    </row>
    <row r="42572" spans="4:4" x14ac:dyDescent="0.15">
      <c r="D42572" s="75"/>
    </row>
    <row r="42573" spans="4:4" x14ac:dyDescent="0.15">
      <c r="D42573" s="75"/>
    </row>
    <row r="42574" spans="4:4" x14ac:dyDescent="0.15">
      <c r="D42574" s="75"/>
    </row>
    <row r="42575" spans="4:4" x14ac:dyDescent="0.15">
      <c r="D42575" s="75"/>
    </row>
    <row r="42576" spans="4:4" x14ac:dyDescent="0.15">
      <c r="D42576" s="75"/>
    </row>
    <row r="42577" spans="4:4" x14ac:dyDescent="0.15">
      <c r="D42577" s="75"/>
    </row>
    <row r="42578" spans="4:4" x14ac:dyDescent="0.15">
      <c r="D42578" s="75"/>
    </row>
    <row r="42579" spans="4:4" x14ac:dyDescent="0.15">
      <c r="D42579" s="75"/>
    </row>
    <row r="42580" spans="4:4" x14ac:dyDescent="0.15">
      <c r="D42580" s="75"/>
    </row>
    <row r="42581" spans="4:4" x14ac:dyDescent="0.15">
      <c r="D42581" s="75"/>
    </row>
    <row r="42582" spans="4:4" x14ac:dyDescent="0.15">
      <c r="D42582" s="75"/>
    </row>
    <row r="42583" spans="4:4" x14ac:dyDescent="0.15">
      <c r="D42583" s="75"/>
    </row>
    <row r="42584" spans="4:4" x14ac:dyDescent="0.15">
      <c r="D42584" s="75"/>
    </row>
    <row r="42585" spans="4:4" x14ac:dyDescent="0.15">
      <c r="D42585" s="75"/>
    </row>
    <row r="42586" spans="4:4" x14ac:dyDescent="0.15">
      <c r="D42586" s="75"/>
    </row>
    <row r="42587" spans="4:4" x14ac:dyDescent="0.15">
      <c r="D42587" s="75"/>
    </row>
    <row r="42588" spans="4:4" x14ac:dyDescent="0.15">
      <c r="D42588" s="75"/>
    </row>
    <row r="42589" spans="4:4" x14ac:dyDescent="0.15">
      <c r="D42589" s="75"/>
    </row>
    <row r="42590" spans="4:4" x14ac:dyDescent="0.15">
      <c r="D42590" s="75"/>
    </row>
    <row r="42591" spans="4:4" x14ac:dyDescent="0.15">
      <c r="D42591" s="75"/>
    </row>
    <row r="42592" spans="4:4" x14ac:dyDescent="0.15">
      <c r="D42592" s="75"/>
    </row>
    <row r="42593" spans="4:4" x14ac:dyDescent="0.15">
      <c r="D42593" s="75"/>
    </row>
    <row r="42594" spans="4:4" x14ac:dyDescent="0.15">
      <c r="D42594" s="75"/>
    </row>
    <row r="42595" spans="4:4" x14ac:dyDescent="0.15">
      <c r="D42595" s="75"/>
    </row>
    <row r="42596" spans="4:4" x14ac:dyDescent="0.15">
      <c r="D42596" s="75"/>
    </row>
    <row r="42597" spans="4:4" x14ac:dyDescent="0.15">
      <c r="D42597" s="75"/>
    </row>
    <row r="42598" spans="4:4" x14ac:dyDescent="0.15">
      <c r="D42598" s="75"/>
    </row>
    <row r="42599" spans="4:4" x14ac:dyDescent="0.15">
      <c r="D42599" s="75"/>
    </row>
    <row r="42600" spans="4:4" x14ac:dyDescent="0.15">
      <c r="D42600" s="75"/>
    </row>
    <row r="42601" spans="4:4" x14ac:dyDescent="0.15">
      <c r="D42601" s="75"/>
    </row>
    <row r="42602" spans="4:4" x14ac:dyDescent="0.15">
      <c r="D42602" s="75"/>
    </row>
    <row r="42603" spans="4:4" x14ac:dyDescent="0.15">
      <c r="D42603" s="75"/>
    </row>
    <row r="42604" spans="4:4" x14ac:dyDescent="0.15">
      <c r="D42604" s="75"/>
    </row>
    <row r="42605" spans="4:4" x14ac:dyDescent="0.15">
      <c r="D42605" s="75"/>
    </row>
    <row r="42606" spans="4:4" x14ac:dyDescent="0.15">
      <c r="D42606" s="75"/>
    </row>
    <row r="42607" spans="4:4" x14ac:dyDescent="0.15">
      <c r="D42607" s="75"/>
    </row>
    <row r="42608" spans="4:4" x14ac:dyDescent="0.15">
      <c r="D42608" s="75"/>
    </row>
    <row r="42609" spans="4:4" x14ac:dyDescent="0.15">
      <c r="D42609" s="75"/>
    </row>
    <row r="42610" spans="4:4" x14ac:dyDescent="0.15">
      <c r="D42610" s="75"/>
    </row>
    <row r="42611" spans="4:4" x14ac:dyDescent="0.15">
      <c r="D42611" s="75"/>
    </row>
    <row r="42612" spans="4:4" x14ac:dyDescent="0.15">
      <c r="D42612" s="75"/>
    </row>
    <row r="42613" spans="4:4" x14ac:dyDescent="0.15">
      <c r="D42613" s="75"/>
    </row>
    <row r="42614" spans="4:4" x14ac:dyDescent="0.15">
      <c r="D42614" s="75"/>
    </row>
    <row r="42615" spans="4:4" x14ac:dyDescent="0.15">
      <c r="D42615" s="75"/>
    </row>
    <row r="42616" spans="4:4" x14ac:dyDescent="0.15">
      <c r="D42616" s="75"/>
    </row>
    <row r="42617" spans="4:4" x14ac:dyDescent="0.15">
      <c r="D42617" s="75"/>
    </row>
    <row r="42618" spans="4:4" x14ac:dyDescent="0.15">
      <c r="D42618" s="75"/>
    </row>
    <row r="42619" spans="4:4" x14ac:dyDescent="0.15">
      <c r="D42619" s="75"/>
    </row>
    <row r="42620" spans="4:4" x14ac:dyDescent="0.15">
      <c r="D42620" s="75"/>
    </row>
    <row r="42621" spans="4:4" x14ac:dyDescent="0.15">
      <c r="D42621" s="75"/>
    </row>
    <row r="42622" spans="4:4" x14ac:dyDescent="0.15">
      <c r="D42622" s="75"/>
    </row>
    <row r="42623" spans="4:4" x14ac:dyDescent="0.15">
      <c r="D42623" s="75"/>
    </row>
    <row r="42624" spans="4:4" x14ac:dyDescent="0.15">
      <c r="D42624" s="75"/>
    </row>
    <row r="42625" spans="4:4" x14ac:dyDescent="0.15">
      <c r="D42625" s="75"/>
    </row>
    <row r="42626" spans="4:4" x14ac:dyDescent="0.15">
      <c r="D42626" s="75"/>
    </row>
    <row r="42627" spans="4:4" x14ac:dyDescent="0.15">
      <c r="D42627" s="75"/>
    </row>
    <row r="42628" spans="4:4" x14ac:dyDescent="0.15">
      <c r="D42628" s="75"/>
    </row>
    <row r="42629" spans="4:4" x14ac:dyDescent="0.15">
      <c r="D42629" s="75"/>
    </row>
    <row r="42630" spans="4:4" x14ac:dyDescent="0.15">
      <c r="D42630" s="75"/>
    </row>
    <row r="42631" spans="4:4" x14ac:dyDescent="0.15">
      <c r="D42631" s="75"/>
    </row>
    <row r="42632" spans="4:4" x14ac:dyDescent="0.15">
      <c r="D42632" s="75"/>
    </row>
    <row r="42633" spans="4:4" x14ac:dyDescent="0.15">
      <c r="D42633" s="75"/>
    </row>
    <row r="42634" spans="4:4" x14ac:dyDescent="0.15">
      <c r="D42634" s="75"/>
    </row>
    <row r="42635" spans="4:4" x14ac:dyDescent="0.15">
      <c r="D42635" s="75"/>
    </row>
    <row r="42636" spans="4:4" x14ac:dyDescent="0.15">
      <c r="D42636" s="75"/>
    </row>
    <row r="42637" spans="4:4" x14ac:dyDescent="0.15">
      <c r="D42637" s="75"/>
    </row>
    <row r="42638" spans="4:4" x14ac:dyDescent="0.15">
      <c r="D42638" s="75"/>
    </row>
    <row r="42639" spans="4:4" x14ac:dyDescent="0.15">
      <c r="D42639" s="75"/>
    </row>
    <row r="42640" spans="4:4" x14ac:dyDescent="0.15">
      <c r="D42640" s="75"/>
    </row>
    <row r="42641" spans="4:4" x14ac:dyDescent="0.15">
      <c r="D42641" s="75"/>
    </row>
    <row r="42642" spans="4:4" x14ac:dyDescent="0.15">
      <c r="D42642" s="75"/>
    </row>
    <row r="42643" spans="4:4" x14ac:dyDescent="0.15">
      <c r="D42643" s="75"/>
    </row>
    <row r="42644" spans="4:4" x14ac:dyDescent="0.15">
      <c r="D42644" s="75"/>
    </row>
    <row r="42645" spans="4:4" x14ac:dyDescent="0.15">
      <c r="D42645" s="75"/>
    </row>
    <row r="42646" spans="4:4" x14ac:dyDescent="0.15">
      <c r="D42646" s="75"/>
    </row>
    <row r="42647" spans="4:4" x14ac:dyDescent="0.15">
      <c r="D42647" s="75"/>
    </row>
    <row r="42648" spans="4:4" x14ac:dyDescent="0.15">
      <c r="D42648" s="75"/>
    </row>
    <row r="42649" spans="4:4" x14ac:dyDescent="0.15">
      <c r="D42649" s="75"/>
    </row>
    <row r="42650" spans="4:4" x14ac:dyDescent="0.15">
      <c r="D42650" s="75"/>
    </row>
    <row r="42651" spans="4:4" x14ac:dyDescent="0.15">
      <c r="D42651" s="75"/>
    </row>
    <row r="42652" spans="4:4" x14ac:dyDescent="0.15">
      <c r="D42652" s="75"/>
    </row>
    <row r="42653" spans="4:4" x14ac:dyDescent="0.15">
      <c r="D42653" s="75"/>
    </row>
    <row r="42654" spans="4:4" x14ac:dyDescent="0.15">
      <c r="D42654" s="75"/>
    </row>
    <row r="42655" spans="4:4" x14ac:dyDescent="0.15">
      <c r="D42655" s="75"/>
    </row>
    <row r="42656" spans="4:4" x14ac:dyDescent="0.15">
      <c r="D42656" s="75"/>
    </row>
    <row r="42657" spans="4:4" x14ac:dyDescent="0.15">
      <c r="D42657" s="75"/>
    </row>
    <row r="42658" spans="4:4" x14ac:dyDescent="0.15">
      <c r="D42658" s="75"/>
    </row>
    <row r="42659" spans="4:4" x14ac:dyDescent="0.15">
      <c r="D42659" s="75"/>
    </row>
    <row r="42660" spans="4:4" x14ac:dyDescent="0.15">
      <c r="D42660" s="75"/>
    </row>
    <row r="42661" spans="4:4" x14ac:dyDescent="0.15">
      <c r="D42661" s="75"/>
    </row>
    <row r="42662" spans="4:4" x14ac:dyDescent="0.15">
      <c r="D42662" s="75"/>
    </row>
    <row r="42663" spans="4:4" x14ac:dyDescent="0.15">
      <c r="D42663" s="75"/>
    </row>
    <row r="42664" spans="4:4" x14ac:dyDescent="0.15">
      <c r="D42664" s="75"/>
    </row>
    <row r="42665" spans="4:4" x14ac:dyDescent="0.15">
      <c r="D42665" s="75"/>
    </row>
    <row r="42666" spans="4:4" x14ac:dyDescent="0.15">
      <c r="D42666" s="75"/>
    </row>
    <row r="42667" spans="4:4" x14ac:dyDescent="0.15">
      <c r="D42667" s="75"/>
    </row>
    <row r="42668" spans="4:4" x14ac:dyDescent="0.15">
      <c r="D42668" s="75"/>
    </row>
    <row r="42669" spans="4:4" x14ac:dyDescent="0.15">
      <c r="D42669" s="75"/>
    </row>
    <row r="42670" spans="4:4" x14ac:dyDescent="0.15">
      <c r="D42670" s="75"/>
    </row>
    <row r="42671" spans="4:4" x14ac:dyDescent="0.15">
      <c r="D42671" s="75"/>
    </row>
    <row r="42672" spans="4:4" x14ac:dyDescent="0.15">
      <c r="D42672" s="75"/>
    </row>
    <row r="42673" spans="4:4" x14ac:dyDescent="0.15">
      <c r="D42673" s="75"/>
    </row>
    <row r="42674" spans="4:4" x14ac:dyDescent="0.15">
      <c r="D42674" s="75"/>
    </row>
    <row r="42675" spans="4:4" x14ac:dyDescent="0.15">
      <c r="D42675" s="75"/>
    </row>
    <row r="42676" spans="4:4" x14ac:dyDescent="0.15">
      <c r="D42676" s="75"/>
    </row>
    <row r="42677" spans="4:4" x14ac:dyDescent="0.15">
      <c r="D42677" s="75"/>
    </row>
    <row r="42678" spans="4:4" x14ac:dyDescent="0.15">
      <c r="D42678" s="75"/>
    </row>
    <row r="42679" spans="4:4" x14ac:dyDescent="0.15">
      <c r="D42679" s="75"/>
    </row>
    <row r="42680" spans="4:4" x14ac:dyDescent="0.15">
      <c r="D42680" s="75"/>
    </row>
    <row r="42681" spans="4:4" x14ac:dyDescent="0.15">
      <c r="D42681" s="75"/>
    </row>
    <row r="42682" spans="4:4" x14ac:dyDescent="0.15">
      <c r="D42682" s="75"/>
    </row>
    <row r="42683" spans="4:4" x14ac:dyDescent="0.15">
      <c r="D42683" s="75"/>
    </row>
    <row r="42684" spans="4:4" x14ac:dyDescent="0.15">
      <c r="D42684" s="75"/>
    </row>
    <row r="42685" spans="4:4" x14ac:dyDescent="0.15">
      <c r="D42685" s="75"/>
    </row>
    <row r="42686" spans="4:4" x14ac:dyDescent="0.15">
      <c r="D42686" s="75"/>
    </row>
    <row r="42687" spans="4:4" x14ac:dyDescent="0.15">
      <c r="D42687" s="75"/>
    </row>
    <row r="42688" spans="4:4" x14ac:dyDescent="0.15">
      <c r="D42688" s="75"/>
    </row>
    <row r="42689" spans="4:4" x14ac:dyDescent="0.15">
      <c r="D42689" s="75"/>
    </row>
    <row r="42690" spans="4:4" x14ac:dyDescent="0.15">
      <c r="D42690" s="75"/>
    </row>
    <row r="42691" spans="4:4" x14ac:dyDescent="0.15">
      <c r="D42691" s="75"/>
    </row>
    <row r="42692" spans="4:4" x14ac:dyDescent="0.15">
      <c r="D42692" s="75"/>
    </row>
    <row r="42693" spans="4:4" x14ac:dyDescent="0.15">
      <c r="D42693" s="75"/>
    </row>
    <row r="42694" spans="4:4" x14ac:dyDescent="0.15">
      <c r="D42694" s="75"/>
    </row>
    <row r="42695" spans="4:4" x14ac:dyDescent="0.15">
      <c r="D42695" s="75"/>
    </row>
    <row r="42696" spans="4:4" x14ac:dyDescent="0.15">
      <c r="D42696" s="75"/>
    </row>
    <row r="42697" spans="4:4" x14ac:dyDescent="0.15">
      <c r="D42697" s="75"/>
    </row>
    <row r="42698" spans="4:4" x14ac:dyDescent="0.15">
      <c r="D42698" s="75"/>
    </row>
    <row r="42699" spans="4:4" x14ac:dyDescent="0.15">
      <c r="D42699" s="75"/>
    </row>
    <row r="42700" spans="4:4" x14ac:dyDescent="0.15">
      <c r="D42700" s="75"/>
    </row>
    <row r="42701" spans="4:4" x14ac:dyDescent="0.15">
      <c r="D42701" s="75"/>
    </row>
    <row r="42702" spans="4:4" x14ac:dyDescent="0.15">
      <c r="D42702" s="75"/>
    </row>
    <row r="42703" spans="4:4" x14ac:dyDescent="0.15">
      <c r="D42703" s="75"/>
    </row>
    <row r="42704" spans="4:4" x14ac:dyDescent="0.15">
      <c r="D42704" s="75"/>
    </row>
    <row r="42705" spans="4:4" x14ac:dyDescent="0.15">
      <c r="D42705" s="75"/>
    </row>
    <row r="42706" spans="4:4" x14ac:dyDescent="0.15">
      <c r="D42706" s="75"/>
    </row>
    <row r="42707" spans="4:4" x14ac:dyDescent="0.15">
      <c r="D42707" s="75"/>
    </row>
    <row r="42708" spans="4:4" x14ac:dyDescent="0.15">
      <c r="D42708" s="75"/>
    </row>
    <row r="42709" spans="4:4" x14ac:dyDescent="0.15">
      <c r="D42709" s="75"/>
    </row>
    <row r="42710" spans="4:4" x14ac:dyDescent="0.15">
      <c r="D42710" s="75"/>
    </row>
    <row r="42711" spans="4:4" x14ac:dyDescent="0.15">
      <c r="D42711" s="75"/>
    </row>
    <row r="42712" spans="4:4" x14ac:dyDescent="0.15">
      <c r="D42712" s="75"/>
    </row>
    <row r="42713" spans="4:4" x14ac:dyDescent="0.15">
      <c r="D42713" s="75"/>
    </row>
    <row r="42714" spans="4:4" x14ac:dyDescent="0.15">
      <c r="D42714" s="75"/>
    </row>
    <row r="42715" spans="4:4" x14ac:dyDescent="0.15">
      <c r="D42715" s="75"/>
    </row>
    <row r="42716" spans="4:4" x14ac:dyDescent="0.15">
      <c r="D42716" s="75"/>
    </row>
    <row r="42717" spans="4:4" x14ac:dyDescent="0.15">
      <c r="D42717" s="75"/>
    </row>
    <row r="42718" spans="4:4" x14ac:dyDescent="0.15">
      <c r="D42718" s="75"/>
    </row>
    <row r="42719" spans="4:4" x14ac:dyDescent="0.15">
      <c r="D42719" s="75"/>
    </row>
    <row r="42720" spans="4:4" x14ac:dyDescent="0.15">
      <c r="D42720" s="75"/>
    </row>
    <row r="42721" spans="4:4" x14ac:dyDescent="0.15">
      <c r="D42721" s="75"/>
    </row>
    <row r="42722" spans="4:4" x14ac:dyDescent="0.15">
      <c r="D42722" s="75"/>
    </row>
    <row r="42723" spans="4:4" x14ac:dyDescent="0.15">
      <c r="D42723" s="75"/>
    </row>
    <row r="42724" spans="4:4" x14ac:dyDescent="0.15">
      <c r="D42724" s="75"/>
    </row>
    <row r="42725" spans="4:4" x14ac:dyDescent="0.15">
      <c r="D42725" s="75"/>
    </row>
    <row r="42726" spans="4:4" x14ac:dyDescent="0.15">
      <c r="D42726" s="75"/>
    </row>
    <row r="42727" spans="4:4" x14ac:dyDescent="0.15">
      <c r="D42727" s="75"/>
    </row>
    <row r="42728" spans="4:4" x14ac:dyDescent="0.15">
      <c r="D42728" s="75"/>
    </row>
    <row r="42729" spans="4:4" x14ac:dyDescent="0.15">
      <c r="D42729" s="75"/>
    </row>
    <row r="42730" spans="4:4" x14ac:dyDescent="0.15">
      <c r="D42730" s="75"/>
    </row>
    <row r="42731" spans="4:4" x14ac:dyDescent="0.15">
      <c r="D42731" s="75"/>
    </row>
    <row r="42732" spans="4:4" x14ac:dyDescent="0.15">
      <c r="D42732" s="75"/>
    </row>
    <row r="42733" spans="4:4" x14ac:dyDescent="0.15">
      <c r="D42733" s="75"/>
    </row>
    <row r="42734" spans="4:4" x14ac:dyDescent="0.15">
      <c r="D42734" s="75"/>
    </row>
    <row r="42735" spans="4:4" x14ac:dyDescent="0.15">
      <c r="D42735" s="75"/>
    </row>
    <row r="42736" spans="4:4" x14ac:dyDescent="0.15">
      <c r="D42736" s="75"/>
    </row>
    <row r="42737" spans="4:4" x14ac:dyDescent="0.15">
      <c r="D42737" s="75"/>
    </row>
    <row r="42738" spans="4:4" x14ac:dyDescent="0.15">
      <c r="D42738" s="75"/>
    </row>
    <row r="42739" spans="4:4" x14ac:dyDescent="0.15">
      <c r="D42739" s="75"/>
    </row>
    <row r="42740" spans="4:4" x14ac:dyDescent="0.15">
      <c r="D42740" s="75"/>
    </row>
    <row r="42741" spans="4:4" x14ac:dyDescent="0.15">
      <c r="D42741" s="75"/>
    </row>
    <row r="42742" spans="4:4" x14ac:dyDescent="0.15">
      <c r="D42742" s="75"/>
    </row>
    <row r="42743" spans="4:4" x14ac:dyDescent="0.15">
      <c r="D42743" s="75"/>
    </row>
    <row r="42744" spans="4:4" x14ac:dyDescent="0.15">
      <c r="D42744" s="75"/>
    </row>
    <row r="42745" spans="4:4" x14ac:dyDescent="0.15">
      <c r="D42745" s="75"/>
    </row>
    <row r="42746" spans="4:4" x14ac:dyDescent="0.15">
      <c r="D42746" s="75"/>
    </row>
    <row r="42747" spans="4:4" x14ac:dyDescent="0.15">
      <c r="D42747" s="75"/>
    </row>
    <row r="42748" spans="4:4" x14ac:dyDescent="0.15">
      <c r="D42748" s="75"/>
    </row>
    <row r="42749" spans="4:4" x14ac:dyDescent="0.15">
      <c r="D42749" s="75"/>
    </row>
    <row r="42750" spans="4:4" x14ac:dyDescent="0.15">
      <c r="D42750" s="75"/>
    </row>
    <row r="42751" spans="4:4" x14ac:dyDescent="0.15">
      <c r="D42751" s="75"/>
    </row>
    <row r="42752" spans="4:4" x14ac:dyDescent="0.15">
      <c r="D42752" s="75"/>
    </row>
    <row r="42753" spans="4:4" x14ac:dyDescent="0.15">
      <c r="D42753" s="75"/>
    </row>
    <row r="42754" spans="4:4" x14ac:dyDescent="0.15">
      <c r="D42754" s="75"/>
    </row>
    <row r="42755" spans="4:4" x14ac:dyDescent="0.15">
      <c r="D42755" s="75"/>
    </row>
    <row r="42756" spans="4:4" x14ac:dyDescent="0.15">
      <c r="D42756" s="75"/>
    </row>
    <row r="42757" spans="4:4" x14ac:dyDescent="0.15">
      <c r="D42757" s="75"/>
    </row>
    <row r="42758" spans="4:4" x14ac:dyDescent="0.15">
      <c r="D42758" s="75"/>
    </row>
    <row r="42759" spans="4:4" x14ac:dyDescent="0.15">
      <c r="D42759" s="75"/>
    </row>
    <row r="42760" spans="4:4" x14ac:dyDescent="0.15">
      <c r="D42760" s="75"/>
    </row>
    <row r="42761" spans="4:4" x14ac:dyDescent="0.15">
      <c r="D42761" s="75"/>
    </row>
    <row r="42762" spans="4:4" x14ac:dyDescent="0.15">
      <c r="D42762" s="75"/>
    </row>
    <row r="42763" spans="4:4" x14ac:dyDescent="0.15">
      <c r="D42763" s="75"/>
    </row>
    <row r="42764" spans="4:4" x14ac:dyDescent="0.15">
      <c r="D42764" s="75"/>
    </row>
    <row r="42765" spans="4:4" x14ac:dyDescent="0.15">
      <c r="D42765" s="75"/>
    </row>
    <row r="42766" spans="4:4" x14ac:dyDescent="0.15">
      <c r="D42766" s="75"/>
    </row>
    <row r="42767" spans="4:4" x14ac:dyDescent="0.15">
      <c r="D42767" s="75"/>
    </row>
    <row r="42768" spans="4:4" x14ac:dyDescent="0.15">
      <c r="D42768" s="75"/>
    </row>
    <row r="42769" spans="4:4" x14ac:dyDescent="0.15">
      <c r="D42769" s="75"/>
    </row>
    <row r="42770" spans="4:4" x14ac:dyDescent="0.15">
      <c r="D42770" s="75"/>
    </row>
    <row r="42771" spans="4:4" x14ac:dyDescent="0.15">
      <c r="D42771" s="75"/>
    </row>
    <row r="42772" spans="4:4" x14ac:dyDescent="0.15">
      <c r="D42772" s="75"/>
    </row>
    <row r="42773" spans="4:4" x14ac:dyDescent="0.15">
      <c r="D42773" s="75"/>
    </row>
    <row r="42774" spans="4:4" x14ac:dyDescent="0.15">
      <c r="D42774" s="75"/>
    </row>
    <row r="42775" spans="4:4" x14ac:dyDescent="0.15">
      <c r="D42775" s="75"/>
    </row>
    <row r="42776" spans="4:4" x14ac:dyDescent="0.15">
      <c r="D42776" s="75"/>
    </row>
    <row r="42777" spans="4:4" x14ac:dyDescent="0.15">
      <c r="D42777" s="75"/>
    </row>
    <row r="42778" spans="4:4" x14ac:dyDescent="0.15">
      <c r="D42778" s="75"/>
    </row>
    <row r="42779" spans="4:4" x14ac:dyDescent="0.15">
      <c r="D42779" s="75"/>
    </row>
    <row r="42780" spans="4:4" x14ac:dyDescent="0.15">
      <c r="D42780" s="75"/>
    </row>
    <row r="42781" spans="4:4" x14ac:dyDescent="0.15">
      <c r="D42781" s="75"/>
    </row>
    <row r="42782" spans="4:4" x14ac:dyDescent="0.15">
      <c r="D42782" s="75"/>
    </row>
    <row r="42783" spans="4:4" x14ac:dyDescent="0.15">
      <c r="D42783" s="75"/>
    </row>
    <row r="42784" spans="4:4" x14ac:dyDescent="0.15">
      <c r="D42784" s="75"/>
    </row>
    <row r="42785" spans="4:4" x14ac:dyDescent="0.15">
      <c r="D42785" s="75"/>
    </row>
    <row r="42786" spans="4:4" x14ac:dyDescent="0.15">
      <c r="D42786" s="75"/>
    </row>
    <row r="42787" spans="4:4" x14ac:dyDescent="0.15">
      <c r="D42787" s="75"/>
    </row>
    <row r="42788" spans="4:4" x14ac:dyDescent="0.15">
      <c r="D42788" s="75"/>
    </row>
    <row r="42789" spans="4:4" x14ac:dyDescent="0.15">
      <c r="D42789" s="75"/>
    </row>
    <row r="42790" spans="4:4" x14ac:dyDescent="0.15">
      <c r="D42790" s="75"/>
    </row>
    <row r="42791" spans="4:4" x14ac:dyDescent="0.15">
      <c r="D42791" s="75"/>
    </row>
    <row r="42792" spans="4:4" x14ac:dyDescent="0.15">
      <c r="D42792" s="75"/>
    </row>
    <row r="42793" spans="4:4" x14ac:dyDescent="0.15">
      <c r="D42793" s="75"/>
    </row>
    <row r="42794" spans="4:4" x14ac:dyDescent="0.15">
      <c r="D42794" s="75"/>
    </row>
    <row r="42795" spans="4:4" x14ac:dyDescent="0.15">
      <c r="D42795" s="75"/>
    </row>
    <row r="42796" spans="4:4" x14ac:dyDescent="0.15">
      <c r="D42796" s="75"/>
    </row>
    <row r="42797" spans="4:4" x14ac:dyDescent="0.15">
      <c r="D42797" s="75"/>
    </row>
    <row r="42798" spans="4:4" x14ac:dyDescent="0.15">
      <c r="D42798" s="75"/>
    </row>
    <row r="42799" spans="4:4" x14ac:dyDescent="0.15">
      <c r="D42799" s="75"/>
    </row>
    <row r="42800" spans="4:4" x14ac:dyDescent="0.15">
      <c r="D42800" s="75"/>
    </row>
    <row r="42801" spans="4:4" x14ac:dyDescent="0.15">
      <c r="D42801" s="75"/>
    </row>
    <row r="42802" spans="4:4" x14ac:dyDescent="0.15">
      <c r="D42802" s="75"/>
    </row>
    <row r="42803" spans="4:4" x14ac:dyDescent="0.15">
      <c r="D42803" s="75"/>
    </row>
    <row r="42804" spans="4:4" x14ac:dyDescent="0.15">
      <c r="D42804" s="75"/>
    </row>
    <row r="42805" spans="4:4" x14ac:dyDescent="0.15">
      <c r="D42805" s="75"/>
    </row>
    <row r="42806" spans="4:4" x14ac:dyDescent="0.15">
      <c r="D42806" s="75"/>
    </row>
    <row r="42807" spans="4:4" x14ac:dyDescent="0.15">
      <c r="D42807" s="75"/>
    </row>
    <row r="42808" spans="4:4" x14ac:dyDescent="0.15">
      <c r="D42808" s="75"/>
    </row>
    <row r="42809" spans="4:4" x14ac:dyDescent="0.15">
      <c r="D42809" s="75"/>
    </row>
    <row r="42810" spans="4:4" x14ac:dyDescent="0.15">
      <c r="D42810" s="75"/>
    </row>
    <row r="42811" spans="4:4" x14ac:dyDescent="0.15">
      <c r="D42811" s="75"/>
    </row>
    <row r="42812" spans="4:4" x14ac:dyDescent="0.15">
      <c r="D42812" s="75"/>
    </row>
    <row r="42813" spans="4:4" x14ac:dyDescent="0.15">
      <c r="D42813" s="75"/>
    </row>
    <row r="42814" spans="4:4" x14ac:dyDescent="0.15">
      <c r="D42814" s="75"/>
    </row>
    <row r="42815" spans="4:4" x14ac:dyDescent="0.15">
      <c r="D42815" s="75"/>
    </row>
    <row r="42816" spans="4:4" x14ac:dyDescent="0.15">
      <c r="D42816" s="75"/>
    </row>
    <row r="42817" spans="4:4" x14ac:dyDescent="0.15">
      <c r="D42817" s="75"/>
    </row>
    <row r="42818" spans="4:4" x14ac:dyDescent="0.15">
      <c r="D42818" s="75"/>
    </row>
    <row r="42819" spans="4:4" x14ac:dyDescent="0.15">
      <c r="D42819" s="75"/>
    </row>
    <row r="42820" spans="4:4" x14ac:dyDescent="0.15">
      <c r="D42820" s="75"/>
    </row>
    <row r="42821" spans="4:4" x14ac:dyDescent="0.15">
      <c r="D42821" s="75"/>
    </row>
    <row r="42822" spans="4:4" x14ac:dyDescent="0.15">
      <c r="D42822" s="75"/>
    </row>
    <row r="42823" spans="4:4" x14ac:dyDescent="0.15">
      <c r="D42823" s="75"/>
    </row>
    <row r="42824" spans="4:4" x14ac:dyDescent="0.15">
      <c r="D42824" s="75"/>
    </row>
    <row r="42825" spans="4:4" x14ac:dyDescent="0.15">
      <c r="D42825" s="75"/>
    </row>
    <row r="42826" spans="4:4" x14ac:dyDescent="0.15">
      <c r="D42826" s="75"/>
    </row>
    <row r="42827" spans="4:4" x14ac:dyDescent="0.15">
      <c r="D42827" s="75"/>
    </row>
    <row r="42828" spans="4:4" x14ac:dyDescent="0.15">
      <c r="D42828" s="75"/>
    </row>
    <row r="42829" spans="4:4" x14ac:dyDescent="0.15">
      <c r="D42829" s="75"/>
    </row>
    <row r="42830" spans="4:4" x14ac:dyDescent="0.15">
      <c r="D42830" s="75"/>
    </row>
    <row r="42831" spans="4:4" x14ac:dyDescent="0.15">
      <c r="D42831" s="75"/>
    </row>
    <row r="42832" spans="4:4" x14ac:dyDescent="0.15">
      <c r="D42832" s="75"/>
    </row>
    <row r="42833" spans="4:4" x14ac:dyDescent="0.15">
      <c r="D42833" s="75"/>
    </row>
    <row r="42834" spans="4:4" x14ac:dyDescent="0.15">
      <c r="D42834" s="75"/>
    </row>
    <row r="42835" spans="4:4" x14ac:dyDescent="0.15">
      <c r="D42835" s="75"/>
    </row>
    <row r="42836" spans="4:4" x14ac:dyDescent="0.15">
      <c r="D42836" s="75"/>
    </row>
    <row r="42837" spans="4:4" x14ac:dyDescent="0.15">
      <c r="D42837" s="75"/>
    </row>
    <row r="42838" spans="4:4" x14ac:dyDescent="0.15">
      <c r="D42838" s="75"/>
    </row>
    <row r="42839" spans="4:4" x14ac:dyDescent="0.15">
      <c r="D42839" s="75"/>
    </row>
    <row r="42840" spans="4:4" x14ac:dyDescent="0.15">
      <c r="D42840" s="75"/>
    </row>
    <row r="42841" spans="4:4" x14ac:dyDescent="0.15">
      <c r="D42841" s="75"/>
    </row>
    <row r="42842" spans="4:4" x14ac:dyDescent="0.15">
      <c r="D42842" s="75"/>
    </row>
    <row r="42843" spans="4:4" x14ac:dyDescent="0.15">
      <c r="D42843" s="75"/>
    </row>
    <row r="42844" spans="4:4" x14ac:dyDescent="0.15">
      <c r="D42844" s="75"/>
    </row>
    <row r="42845" spans="4:4" x14ac:dyDescent="0.15">
      <c r="D42845" s="75"/>
    </row>
    <row r="42846" spans="4:4" x14ac:dyDescent="0.15">
      <c r="D42846" s="75"/>
    </row>
    <row r="42847" spans="4:4" x14ac:dyDescent="0.15">
      <c r="D42847" s="75"/>
    </row>
    <row r="42848" spans="4:4" x14ac:dyDescent="0.15">
      <c r="D42848" s="75"/>
    </row>
    <row r="42849" spans="4:4" x14ac:dyDescent="0.15">
      <c r="D42849" s="75"/>
    </row>
    <row r="42850" spans="4:4" x14ac:dyDescent="0.15">
      <c r="D42850" s="75"/>
    </row>
    <row r="42851" spans="4:4" x14ac:dyDescent="0.15">
      <c r="D42851" s="75"/>
    </row>
    <row r="42852" spans="4:4" x14ac:dyDescent="0.15">
      <c r="D42852" s="75"/>
    </row>
    <row r="42853" spans="4:4" x14ac:dyDescent="0.15">
      <c r="D42853" s="75"/>
    </row>
    <row r="42854" spans="4:4" x14ac:dyDescent="0.15">
      <c r="D42854" s="75"/>
    </row>
    <row r="42855" spans="4:4" x14ac:dyDescent="0.15">
      <c r="D42855" s="75"/>
    </row>
    <row r="42856" spans="4:4" x14ac:dyDescent="0.15">
      <c r="D42856" s="75"/>
    </row>
    <row r="42857" spans="4:4" x14ac:dyDescent="0.15">
      <c r="D42857" s="75"/>
    </row>
    <row r="42858" spans="4:4" x14ac:dyDescent="0.15">
      <c r="D42858" s="75"/>
    </row>
    <row r="42859" spans="4:4" x14ac:dyDescent="0.15">
      <c r="D42859" s="75"/>
    </row>
    <row r="42860" spans="4:4" x14ac:dyDescent="0.15">
      <c r="D42860" s="75"/>
    </row>
    <row r="42861" spans="4:4" x14ac:dyDescent="0.15">
      <c r="D42861" s="75"/>
    </row>
    <row r="42862" spans="4:4" x14ac:dyDescent="0.15">
      <c r="D42862" s="75"/>
    </row>
    <row r="42863" spans="4:4" x14ac:dyDescent="0.15">
      <c r="D42863" s="75"/>
    </row>
    <row r="42864" spans="4:4" x14ac:dyDescent="0.15">
      <c r="D42864" s="75"/>
    </row>
    <row r="42865" spans="4:4" x14ac:dyDescent="0.15">
      <c r="D42865" s="75"/>
    </row>
    <row r="42866" spans="4:4" x14ac:dyDescent="0.15">
      <c r="D42866" s="75"/>
    </row>
    <row r="42867" spans="4:4" x14ac:dyDescent="0.15">
      <c r="D42867" s="75"/>
    </row>
    <row r="42868" spans="4:4" x14ac:dyDescent="0.15">
      <c r="D42868" s="75"/>
    </row>
    <row r="42869" spans="4:4" x14ac:dyDescent="0.15">
      <c r="D42869" s="75"/>
    </row>
    <row r="42870" spans="4:4" x14ac:dyDescent="0.15">
      <c r="D42870" s="75"/>
    </row>
    <row r="42871" spans="4:4" x14ac:dyDescent="0.15">
      <c r="D42871" s="75"/>
    </row>
    <row r="42872" spans="4:4" x14ac:dyDescent="0.15">
      <c r="D42872" s="75"/>
    </row>
    <row r="42873" spans="4:4" x14ac:dyDescent="0.15">
      <c r="D42873" s="75"/>
    </row>
    <row r="42874" spans="4:4" x14ac:dyDescent="0.15">
      <c r="D42874" s="75"/>
    </row>
    <row r="42875" spans="4:4" x14ac:dyDescent="0.15">
      <c r="D42875" s="75"/>
    </row>
    <row r="42876" spans="4:4" x14ac:dyDescent="0.15">
      <c r="D42876" s="75"/>
    </row>
    <row r="42877" spans="4:4" x14ac:dyDescent="0.15">
      <c r="D42877" s="75"/>
    </row>
    <row r="42878" spans="4:4" x14ac:dyDescent="0.15">
      <c r="D42878" s="75"/>
    </row>
    <row r="42879" spans="4:4" x14ac:dyDescent="0.15">
      <c r="D42879" s="75"/>
    </row>
    <row r="42880" spans="4:4" x14ac:dyDescent="0.15">
      <c r="D42880" s="75"/>
    </row>
    <row r="42881" spans="4:4" x14ac:dyDescent="0.15">
      <c r="D42881" s="75"/>
    </row>
    <row r="42882" spans="4:4" x14ac:dyDescent="0.15">
      <c r="D42882" s="75"/>
    </row>
    <row r="42883" spans="4:4" x14ac:dyDescent="0.15">
      <c r="D42883" s="75"/>
    </row>
    <row r="42884" spans="4:4" x14ac:dyDescent="0.15">
      <c r="D42884" s="75"/>
    </row>
    <row r="42885" spans="4:4" x14ac:dyDescent="0.15">
      <c r="D42885" s="75"/>
    </row>
    <row r="42886" spans="4:4" x14ac:dyDescent="0.15">
      <c r="D42886" s="75"/>
    </row>
    <row r="42887" spans="4:4" x14ac:dyDescent="0.15">
      <c r="D42887" s="75"/>
    </row>
    <row r="42888" spans="4:4" x14ac:dyDescent="0.15">
      <c r="D42888" s="75"/>
    </row>
    <row r="42889" spans="4:4" x14ac:dyDescent="0.15">
      <c r="D42889" s="75"/>
    </row>
    <row r="42890" spans="4:4" x14ac:dyDescent="0.15">
      <c r="D42890" s="75"/>
    </row>
    <row r="42891" spans="4:4" x14ac:dyDescent="0.15">
      <c r="D42891" s="75"/>
    </row>
    <row r="42892" spans="4:4" x14ac:dyDescent="0.15">
      <c r="D42892" s="75"/>
    </row>
    <row r="42893" spans="4:4" x14ac:dyDescent="0.15">
      <c r="D42893" s="75"/>
    </row>
    <row r="42894" spans="4:4" x14ac:dyDescent="0.15">
      <c r="D42894" s="75"/>
    </row>
    <row r="42895" spans="4:4" x14ac:dyDescent="0.15">
      <c r="D42895" s="75"/>
    </row>
    <row r="42896" spans="4:4" x14ac:dyDescent="0.15">
      <c r="D42896" s="75"/>
    </row>
    <row r="42897" spans="4:4" x14ac:dyDescent="0.15">
      <c r="D42897" s="75"/>
    </row>
    <row r="42898" spans="4:4" x14ac:dyDescent="0.15">
      <c r="D42898" s="75"/>
    </row>
    <row r="42899" spans="4:4" x14ac:dyDescent="0.15">
      <c r="D42899" s="75"/>
    </row>
    <row r="42900" spans="4:4" x14ac:dyDescent="0.15">
      <c r="D42900" s="75"/>
    </row>
    <row r="42901" spans="4:4" x14ac:dyDescent="0.15">
      <c r="D42901" s="75"/>
    </row>
    <row r="42902" spans="4:4" x14ac:dyDescent="0.15">
      <c r="D42902" s="75"/>
    </row>
    <row r="42903" spans="4:4" x14ac:dyDescent="0.15">
      <c r="D42903" s="75"/>
    </row>
    <row r="42904" spans="4:4" x14ac:dyDescent="0.15">
      <c r="D42904" s="75"/>
    </row>
    <row r="42905" spans="4:4" x14ac:dyDescent="0.15">
      <c r="D42905" s="75"/>
    </row>
    <row r="42906" spans="4:4" x14ac:dyDescent="0.15">
      <c r="D42906" s="75"/>
    </row>
    <row r="42907" spans="4:4" x14ac:dyDescent="0.15">
      <c r="D42907" s="75"/>
    </row>
    <row r="42908" spans="4:4" x14ac:dyDescent="0.15">
      <c r="D42908" s="75"/>
    </row>
    <row r="42909" spans="4:4" x14ac:dyDescent="0.15">
      <c r="D42909" s="75"/>
    </row>
    <row r="42910" spans="4:4" x14ac:dyDescent="0.15">
      <c r="D42910" s="75"/>
    </row>
    <row r="42911" spans="4:4" x14ac:dyDescent="0.15">
      <c r="D42911" s="75"/>
    </row>
    <row r="42912" spans="4:4" x14ac:dyDescent="0.15">
      <c r="D42912" s="75"/>
    </row>
    <row r="42913" spans="4:4" x14ac:dyDescent="0.15">
      <c r="D42913" s="75"/>
    </row>
    <row r="42914" spans="4:4" x14ac:dyDescent="0.15">
      <c r="D42914" s="75"/>
    </row>
    <row r="42915" spans="4:4" x14ac:dyDescent="0.15">
      <c r="D42915" s="75"/>
    </row>
    <row r="42916" spans="4:4" x14ac:dyDescent="0.15">
      <c r="D42916" s="75"/>
    </row>
    <row r="42917" spans="4:4" x14ac:dyDescent="0.15">
      <c r="D42917" s="75"/>
    </row>
    <row r="42918" spans="4:4" x14ac:dyDescent="0.15">
      <c r="D42918" s="75"/>
    </row>
    <row r="42919" spans="4:4" x14ac:dyDescent="0.15">
      <c r="D42919" s="75"/>
    </row>
    <row r="42920" spans="4:4" x14ac:dyDescent="0.15">
      <c r="D42920" s="75"/>
    </row>
    <row r="42921" spans="4:4" x14ac:dyDescent="0.15">
      <c r="D42921" s="75"/>
    </row>
    <row r="42922" spans="4:4" x14ac:dyDescent="0.15">
      <c r="D42922" s="75"/>
    </row>
    <row r="42923" spans="4:4" x14ac:dyDescent="0.15">
      <c r="D42923" s="75"/>
    </row>
    <row r="42924" spans="4:4" x14ac:dyDescent="0.15">
      <c r="D42924" s="75"/>
    </row>
    <row r="42925" spans="4:4" x14ac:dyDescent="0.15">
      <c r="D42925" s="75"/>
    </row>
    <row r="42926" spans="4:4" x14ac:dyDescent="0.15">
      <c r="D42926" s="75"/>
    </row>
    <row r="42927" spans="4:4" x14ac:dyDescent="0.15">
      <c r="D42927" s="75"/>
    </row>
    <row r="42928" spans="4:4" x14ac:dyDescent="0.15">
      <c r="D42928" s="75"/>
    </row>
    <row r="42929" spans="4:4" x14ac:dyDescent="0.15">
      <c r="D42929" s="75"/>
    </row>
    <row r="42930" spans="4:4" x14ac:dyDescent="0.15">
      <c r="D42930" s="75"/>
    </row>
    <row r="42931" spans="4:4" x14ac:dyDescent="0.15">
      <c r="D42931" s="75"/>
    </row>
    <row r="42932" spans="4:4" x14ac:dyDescent="0.15">
      <c r="D42932" s="75"/>
    </row>
    <row r="42933" spans="4:4" x14ac:dyDescent="0.15">
      <c r="D42933" s="75"/>
    </row>
    <row r="42934" spans="4:4" x14ac:dyDescent="0.15">
      <c r="D42934" s="75"/>
    </row>
    <row r="42935" spans="4:4" x14ac:dyDescent="0.15">
      <c r="D42935" s="75"/>
    </row>
    <row r="42936" spans="4:4" x14ac:dyDescent="0.15">
      <c r="D42936" s="75"/>
    </row>
    <row r="42937" spans="4:4" x14ac:dyDescent="0.15">
      <c r="D42937" s="75"/>
    </row>
    <row r="42938" spans="4:4" x14ac:dyDescent="0.15">
      <c r="D42938" s="75"/>
    </row>
    <row r="42939" spans="4:4" x14ac:dyDescent="0.15">
      <c r="D42939" s="75"/>
    </row>
    <row r="42940" spans="4:4" x14ac:dyDescent="0.15">
      <c r="D42940" s="75"/>
    </row>
    <row r="42941" spans="4:4" x14ac:dyDescent="0.15">
      <c r="D42941" s="75"/>
    </row>
    <row r="42942" spans="4:4" x14ac:dyDescent="0.15">
      <c r="D42942" s="75"/>
    </row>
    <row r="42943" spans="4:4" x14ac:dyDescent="0.15">
      <c r="D42943" s="75"/>
    </row>
    <row r="42944" spans="4:4" x14ac:dyDescent="0.15">
      <c r="D42944" s="75"/>
    </row>
    <row r="42945" spans="4:4" x14ac:dyDescent="0.15">
      <c r="D42945" s="75"/>
    </row>
    <row r="42946" spans="4:4" x14ac:dyDescent="0.15">
      <c r="D42946" s="75"/>
    </row>
    <row r="42947" spans="4:4" x14ac:dyDescent="0.15">
      <c r="D42947" s="75"/>
    </row>
    <row r="42948" spans="4:4" x14ac:dyDescent="0.15">
      <c r="D42948" s="75"/>
    </row>
    <row r="42949" spans="4:4" x14ac:dyDescent="0.15">
      <c r="D42949" s="75"/>
    </row>
    <row r="42950" spans="4:4" x14ac:dyDescent="0.15">
      <c r="D42950" s="75"/>
    </row>
    <row r="42951" spans="4:4" x14ac:dyDescent="0.15">
      <c r="D42951" s="75"/>
    </row>
    <row r="42952" spans="4:4" x14ac:dyDescent="0.15">
      <c r="D42952" s="75"/>
    </row>
    <row r="42953" spans="4:4" x14ac:dyDescent="0.15">
      <c r="D42953" s="75"/>
    </row>
    <row r="42954" spans="4:4" x14ac:dyDescent="0.15">
      <c r="D42954" s="75"/>
    </row>
    <row r="42955" spans="4:4" x14ac:dyDescent="0.15">
      <c r="D42955" s="75"/>
    </row>
    <row r="42956" spans="4:4" x14ac:dyDescent="0.15">
      <c r="D42956" s="75"/>
    </row>
    <row r="42957" spans="4:4" x14ac:dyDescent="0.15">
      <c r="D42957" s="75"/>
    </row>
    <row r="42958" spans="4:4" x14ac:dyDescent="0.15">
      <c r="D42958" s="75"/>
    </row>
    <row r="42959" spans="4:4" x14ac:dyDescent="0.15">
      <c r="D42959" s="75"/>
    </row>
    <row r="42960" spans="4:4" x14ac:dyDescent="0.15">
      <c r="D42960" s="75"/>
    </row>
    <row r="42961" spans="4:4" x14ac:dyDescent="0.15">
      <c r="D42961" s="75"/>
    </row>
    <row r="42962" spans="4:4" x14ac:dyDescent="0.15">
      <c r="D42962" s="75"/>
    </row>
    <row r="42963" spans="4:4" x14ac:dyDescent="0.15">
      <c r="D42963" s="75"/>
    </row>
    <row r="42964" spans="4:4" x14ac:dyDescent="0.15">
      <c r="D42964" s="75"/>
    </row>
    <row r="42965" spans="4:4" x14ac:dyDescent="0.15">
      <c r="D42965" s="75"/>
    </row>
    <row r="42966" spans="4:4" x14ac:dyDescent="0.15">
      <c r="D42966" s="75"/>
    </row>
    <row r="42967" spans="4:4" x14ac:dyDescent="0.15">
      <c r="D42967" s="75"/>
    </row>
    <row r="42968" spans="4:4" x14ac:dyDescent="0.15">
      <c r="D42968" s="75"/>
    </row>
    <row r="42969" spans="4:4" x14ac:dyDescent="0.15">
      <c r="D42969" s="75"/>
    </row>
    <row r="42970" spans="4:4" x14ac:dyDescent="0.15">
      <c r="D42970" s="75"/>
    </row>
    <row r="42971" spans="4:4" x14ac:dyDescent="0.15">
      <c r="D42971" s="75"/>
    </row>
    <row r="42972" spans="4:4" x14ac:dyDescent="0.15">
      <c r="D42972" s="75"/>
    </row>
    <row r="42973" spans="4:4" x14ac:dyDescent="0.15">
      <c r="D42973" s="75"/>
    </row>
    <row r="42974" spans="4:4" x14ac:dyDescent="0.15">
      <c r="D42974" s="75"/>
    </row>
    <row r="42975" spans="4:4" x14ac:dyDescent="0.15">
      <c r="D42975" s="75"/>
    </row>
    <row r="42976" spans="4:4" x14ac:dyDescent="0.15">
      <c r="D42976" s="75"/>
    </row>
    <row r="42977" spans="4:4" x14ac:dyDescent="0.15">
      <c r="D42977" s="75"/>
    </row>
    <row r="42978" spans="4:4" x14ac:dyDescent="0.15">
      <c r="D42978" s="75"/>
    </row>
    <row r="42979" spans="4:4" x14ac:dyDescent="0.15">
      <c r="D42979" s="75"/>
    </row>
    <row r="42980" spans="4:4" x14ac:dyDescent="0.15">
      <c r="D42980" s="75"/>
    </row>
    <row r="42981" spans="4:4" x14ac:dyDescent="0.15">
      <c r="D42981" s="75"/>
    </row>
    <row r="42982" spans="4:4" x14ac:dyDescent="0.15">
      <c r="D42982" s="75"/>
    </row>
    <row r="42983" spans="4:4" x14ac:dyDescent="0.15">
      <c r="D42983" s="75"/>
    </row>
    <row r="42984" spans="4:4" x14ac:dyDescent="0.15">
      <c r="D42984" s="75"/>
    </row>
    <row r="42985" spans="4:4" x14ac:dyDescent="0.15">
      <c r="D42985" s="75"/>
    </row>
    <row r="42986" spans="4:4" x14ac:dyDescent="0.15">
      <c r="D42986" s="75"/>
    </row>
    <row r="42987" spans="4:4" x14ac:dyDescent="0.15">
      <c r="D42987" s="75"/>
    </row>
    <row r="42988" spans="4:4" x14ac:dyDescent="0.15">
      <c r="D42988" s="75"/>
    </row>
    <row r="42989" spans="4:4" x14ac:dyDescent="0.15">
      <c r="D42989" s="75"/>
    </row>
    <row r="42990" spans="4:4" x14ac:dyDescent="0.15">
      <c r="D42990" s="75"/>
    </row>
    <row r="42991" spans="4:4" x14ac:dyDescent="0.15">
      <c r="D42991" s="75"/>
    </row>
    <row r="42992" spans="4:4" x14ac:dyDescent="0.15">
      <c r="D42992" s="75"/>
    </row>
    <row r="42993" spans="4:4" x14ac:dyDescent="0.15">
      <c r="D42993" s="75"/>
    </row>
    <row r="42994" spans="4:4" x14ac:dyDescent="0.15">
      <c r="D42994" s="75"/>
    </row>
    <row r="42995" spans="4:4" x14ac:dyDescent="0.15">
      <c r="D42995" s="75"/>
    </row>
    <row r="42996" spans="4:4" x14ac:dyDescent="0.15">
      <c r="D42996" s="75"/>
    </row>
    <row r="42997" spans="4:4" x14ac:dyDescent="0.15">
      <c r="D42997" s="75"/>
    </row>
    <row r="42998" spans="4:4" x14ac:dyDescent="0.15">
      <c r="D42998" s="75"/>
    </row>
    <row r="42999" spans="4:4" x14ac:dyDescent="0.15">
      <c r="D42999" s="75"/>
    </row>
    <row r="43000" spans="4:4" x14ac:dyDescent="0.15">
      <c r="D43000" s="75"/>
    </row>
    <row r="43001" spans="4:4" x14ac:dyDescent="0.15">
      <c r="D43001" s="75"/>
    </row>
    <row r="43002" spans="4:4" x14ac:dyDescent="0.15">
      <c r="D43002" s="75"/>
    </row>
    <row r="43003" spans="4:4" x14ac:dyDescent="0.15">
      <c r="D43003" s="75"/>
    </row>
    <row r="43004" spans="4:4" x14ac:dyDescent="0.15">
      <c r="D43004" s="75"/>
    </row>
    <row r="43005" spans="4:4" x14ac:dyDescent="0.15">
      <c r="D43005" s="75"/>
    </row>
    <row r="43006" spans="4:4" x14ac:dyDescent="0.15">
      <c r="D43006" s="75"/>
    </row>
    <row r="43007" spans="4:4" x14ac:dyDescent="0.15">
      <c r="D43007" s="75"/>
    </row>
    <row r="43008" spans="4:4" x14ac:dyDescent="0.15">
      <c r="D43008" s="75"/>
    </row>
    <row r="43009" spans="4:4" x14ac:dyDescent="0.15">
      <c r="D43009" s="75"/>
    </row>
    <row r="43010" spans="4:4" x14ac:dyDescent="0.15">
      <c r="D43010" s="75"/>
    </row>
    <row r="43011" spans="4:4" x14ac:dyDescent="0.15">
      <c r="D43011" s="75"/>
    </row>
    <row r="43012" spans="4:4" x14ac:dyDescent="0.15">
      <c r="D43012" s="75"/>
    </row>
    <row r="43013" spans="4:4" x14ac:dyDescent="0.15">
      <c r="D43013" s="75"/>
    </row>
    <row r="43014" spans="4:4" x14ac:dyDescent="0.15">
      <c r="D43014" s="75"/>
    </row>
    <row r="43015" spans="4:4" x14ac:dyDescent="0.15">
      <c r="D43015" s="75"/>
    </row>
    <row r="43016" spans="4:4" x14ac:dyDescent="0.15">
      <c r="D43016" s="75"/>
    </row>
    <row r="43017" spans="4:4" x14ac:dyDescent="0.15">
      <c r="D43017" s="75"/>
    </row>
    <row r="43018" spans="4:4" x14ac:dyDescent="0.15">
      <c r="D43018" s="75"/>
    </row>
    <row r="43019" spans="4:4" x14ac:dyDescent="0.15">
      <c r="D43019" s="75"/>
    </row>
    <row r="43020" spans="4:4" x14ac:dyDescent="0.15">
      <c r="D43020" s="75"/>
    </row>
    <row r="43021" spans="4:4" x14ac:dyDescent="0.15">
      <c r="D43021" s="75"/>
    </row>
    <row r="43022" spans="4:4" x14ac:dyDescent="0.15">
      <c r="D43022" s="75"/>
    </row>
    <row r="43023" spans="4:4" x14ac:dyDescent="0.15">
      <c r="D43023" s="75"/>
    </row>
    <row r="43024" spans="4:4" x14ac:dyDescent="0.15">
      <c r="D43024" s="75"/>
    </row>
    <row r="43025" spans="4:4" x14ac:dyDescent="0.15">
      <c r="D43025" s="75"/>
    </row>
    <row r="43026" spans="4:4" x14ac:dyDescent="0.15">
      <c r="D43026" s="75"/>
    </row>
    <row r="43027" spans="4:4" x14ac:dyDescent="0.15">
      <c r="D43027" s="75"/>
    </row>
    <row r="43028" spans="4:4" x14ac:dyDescent="0.15">
      <c r="D43028" s="75"/>
    </row>
    <row r="43029" spans="4:4" x14ac:dyDescent="0.15">
      <c r="D43029" s="75"/>
    </row>
    <row r="43030" spans="4:4" x14ac:dyDescent="0.15">
      <c r="D43030" s="75"/>
    </row>
    <row r="43031" spans="4:4" x14ac:dyDescent="0.15">
      <c r="D43031" s="75"/>
    </row>
    <row r="43032" spans="4:4" x14ac:dyDescent="0.15">
      <c r="D43032" s="75"/>
    </row>
    <row r="43033" spans="4:4" x14ac:dyDescent="0.15">
      <c r="D43033" s="75"/>
    </row>
    <row r="43034" spans="4:4" x14ac:dyDescent="0.15">
      <c r="D43034" s="75"/>
    </row>
    <row r="43035" spans="4:4" x14ac:dyDescent="0.15">
      <c r="D43035" s="75"/>
    </row>
    <row r="43036" spans="4:4" x14ac:dyDescent="0.15">
      <c r="D43036" s="75"/>
    </row>
    <row r="43037" spans="4:4" x14ac:dyDescent="0.15">
      <c r="D43037" s="75"/>
    </row>
    <row r="43038" spans="4:4" x14ac:dyDescent="0.15">
      <c r="D43038" s="75"/>
    </row>
    <row r="43039" spans="4:4" x14ac:dyDescent="0.15">
      <c r="D43039" s="75"/>
    </row>
    <row r="43040" spans="4:4" x14ac:dyDescent="0.15">
      <c r="D43040" s="75"/>
    </row>
    <row r="43041" spans="4:4" x14ac:dyDescent="0.15">
      <c r="D43041" s="75"/>
    </row>
    <row r="43042" spans="4:4" x14ac:dyDescent="0.15">
      <c r="D43042" s="75"/>
    </row>
    <row r="43043" spans="4:4" x14ac:dyDescent="0.15">
      <c r="D43043" s="75"/>
    </row>
    <row r="43044" spans="4:4" x14ac:dyDescent="0.15">
      <c r="D43044" s="75"/>
    </row>
    <row r="43045" spans="4:4" x14ac:dyDescent="0.15">
      <c r="D43045" s="75"/>
    </row>
    <row r="43046" spans="4:4" x14ac:dyDescent="0.15">
      <c r="D43046" s="75"/>
    </row>
    <row r="43047" spans="4:4" x14ac:dyDescent="0.15">
      <c r="D43047" s="75"/>
    </row>
    <row r="43048" spans="4:4" x14ac:dyDescent="0.15">
      <c r="D43048" s="75"/>
    </row>
    <row r="43049" spans="4:4" x14ac:dyDescent="0.15">
      <c r="D43049" s="75"/>
    </row>
    <row r="43050" spans="4:4" x14ac:dyDescent="0.15">
      <c r="D43050" s="75"/>
    </row>
    <row r="43051" spans="4:4" x14ac:dyDescent="0.15">
      <c r="D43051" s="75"/>
    </row>
    <row r="43052" spans="4:4" x14ac:dyDescent="0.15">
      <c r="D43052" s="75"/>
    </row>
    <row r="43053" spans="4:4" x14ac:dyDescent="0.15">
      <c r="D43053" s="75"/>
    </row>
    <row r="43054" spans="4:4" x14ac:dyDescent="0.15">
      <c r="D43054" s="75"/>
    </row>
    <row r="43055" spans="4:4" x14ac:dyDescent="0.15">
      <c r="D43055" s="75"/>
    </row>
    <row r="43056" spans="4:4" x14ac:dyDescent="0.15">
      <c r="D43056" s="75"/>
    </row>
    <row r="43057" spans="4:4" x14ac:dyDescent="0.15">
      <c r="D43057" s="75"/>
    </row>
    <row r="43058" spans="4:4" x14ac:dyDescent="0.15">
      <c r="D43058" s="75"/>
    </row>
    <row r="43059" spans="4:4" x14ac:dyDescent="0.15">
      <c r="D43059" s="75"/>
    </row>
    <row r="43060" spans="4:4" x14ac:dyDescent="0.15">
      <c r="D43060" s="75"/>
    </row>
    <row r="43061" spans="4:4" x14ac:dyDescent="0.15">
      <c r="D43061" s="75"/>
    </row>
    <row r="43062" spans="4:4" x14ac:dyDescent="0.15">
      <c r="D43062" s="75"/>
    </row>
    <row r="43063" spans="4:4" x14ac:dyDescent="0.15">
      <c r="D43063" s="75"/>
    </row>
    <row r="43064" spans="4:4" x14ac:dyDescent="0.15">
      <c r="D43064" s="75"/>
    </row>
    <row r="43065" spans="4:4" x14ac:dyDescent="0.15">
      <c r="D43065" s="75"/>
    </row>
    <row r="43066" spans="4:4" x14ac:dyDescent="0.15">
      <c r="D43066" s="75"/>
    </row>
    <row r="43067" spans="4:4" x14ac:dyDescent="0.15">
      <c r="D43067" s="75"/>
    </row>
    <row r="43068" spans="4:4" x14ac:dyDescent="0.15">
      <c r="D43068" s="75"/>
    </row>
    <row r="43069" spans="4:4" x14ac:dyDescent="0.15">
      <c r="D43069" s="75"/>
    </row>
    <row r="43070" spans="4:4" x14ac:dyDescent="0.15">
      <c r="D43070" s="75"/>
    </row>
    <row r="43071" spans="4:4" x14ac:dyDescent="0.15">
      <c r="D43071" s="75"/>
    </row>
    <row r="43072" spans="4:4" x14ac:dyDescent="0.15">
      <c r="D43072" s="75"/>
    </row>
    <row r="43073" spans="4:4" x14ac:dyDescent="0.15">
      <c r="D43073" s="75"/>
    </row>
    <row r="43074" spans="4:4" x14ac:dyDescent="0.15">
      <c r="D43074" s="75"/>
    </row>
    <row r="43075" spans="4:4" x14ac:dyDescent="0.15">
      <c r="D43075" s="75"/>
    </row>
    <row r="43076" spans="4:4" x14ac:dyDescent="0.15">
      <c r="D43076" s="75"/>
    </row>
    <row r="43077" spans="4:4" x14ac:dyDescent="0.15">
      <c r="D43077" s="75"/>
    </row>
    <row r="43078" spans="4:4" x14ac:dyDescent="0.15">
      <c r="D43078" s="75"/>
    </row>
    <row r="43079" spans="4:4" x14ac:dyDescent="0.15">
      <c r="D43079" s="75"/>
    </row>
    <row r="43080" spans="4:4" x14ac:dyDescent="0.15">
      <c r="D43080" s="75"/>
    </row>
    <row r="43081" spans="4:4" x14ac:dyDescent="0.15">
      <c r="D43081" s="75"/>
    </row>
    <row r="43082" spans="4:4" x14ac:dyDescent="0.15">
      <c r="D43082" s="75"/>
    </row>
    <row r="43083" spans="4:4" x14ac:dyDescent="0.15">
      <c r="D43083" s="75"/>
    </row>
    <row r="43084" spans="4:4" x14ac:dyDescent="0.15">
      <c r="D43084" s="75"/>
    </row>
    <row r="43085" spans="4:4" x14ac:dyDescent="0.15">
      <c r="D43085" s="75"/>
    </row>
    <row r="43086" spans="4:4" x14ac:dyDescent="0.15">
      <c r="D43086" s="75"/>
    </row>
    <row r="43087" spans="4:4" x14ac:dyDescent="0.15">
      <c r="D43087" s="75"/>
    </row>
    <row r="43088" spans="4:4" x14ac:dyDescent="0.15">
      <c r="D43088" s="75"/>
    </row>
    <row r="43089" spans="4:4" x14ac:dyDescent="0.15">
      <c r="D43089" s="75"/>
    </row>
    <row r="43090" spans="4:4" x14ac:dyDescent="0.15">
      <c r="D43090" s="75"/>
    </row>
    <row r="43091" spans="4:4" x14ac:dyDescent="0.15">
      <c r="D43091" s="75"/>
    </row>
    <row r="43092" spans="4:4" x14ac:dyDescent="0.15">
      <c r="D43092" s="75"/>
    </row>
    <row r="43093" spans="4:4" x14ac:dyDescent="0.15">
      <c r="D43093" s="75"/>
    </row>
    <row r="43094" spans="4:4" x14ac:dyDescent="0.15">
      <c r="D43094" s="75"/>
    </row>
    <row r="43095" spans="4:4" x14ac:dyDescent="0.15">
      <c r="D43095" s="75"/>
    </row>
    <row r="43096" spans="4:4" x14ac:dyDescent="0.15">
      <c r="D43096" s="75"/>
    </row>
    <row r="43097" spans="4:4" x14ac:dyDescent="0.15">
      <c r="D43097" s="75"/>
    </row>
    <row r="43098" spans="4:4" x14ac:dyDescent="0.15">
      <c r="D43098" s="75"/>
    </row>
    <row r="43099" spans="4:4" x14ac:dyDescent="0.15">
      <c r="D43099" s="75"/>
    </row>
    <row r="43100" spans="4:4" x14ac:dyDescent="0.15">
      <c r="D43100" s="75"/>
    </row>
    <row r="43101" spans="4:4" x14ac:dyDescent="0.15">
      <c r="D43101" s="75"/>
    </row>
    <row r="43102" spans="4:4" x14ac:dyDescent="0.15">
      <c r="D43102" s="75"/>
    </row>
    <row r="43103" spans="4:4" x14ac:dyDescent="0.15">
      <c r="D43103" s="75"/>
    </row>
    <row r="43104" spans="4:4" x14ac:dyDescent="0.15">
      <c r="D43104" s="75"/>
    </row>
    <row r="43105" spans="4:4" x14ac:dyDescent="0.15">
      <c r="D43105" s="75"/>
    </row>
    <row r="43106" spans="4:4" x14ac:dyDescent="0.15">
      <c r="D43106" s="75"/>
    </row>
    <row r="43107" spans="4:4" x14ac:dyDescent="0.15">
      <c r="D43107" s="75"/>
    </row>
    <row r="43108" spans="4:4" x14ac:dyDescent="0.15">
      <c r="D43108" s="75"/>
    </row>
    <row r="43109" spans="4:4" x14ac:dyDescent="0.15">
      <c r="D43109" s="75"/>
    </row>
    <row r="43110" spans="4:4" x14ac:dyDescent="0.15">
      <c r="D43110" s="75"/>
    </row>
    <row r="43111" spans="4:4" x14ac:dyDescent="0.15">
      <c r="D43111" s="75"/>
    </row>
    <row r="43112" spans="4:4" x14ac:dyDescent="0.15">
      <c r="D43112" s="75"/>
    </row>
    <row r="43113" spans="4:4" x14ac:dyDescent="0.15">
      <c r="D43113" s="75"/>
    </row>
    <row r="43114" spans="4:4" x14ac:dyDescent="0.15">
      <c r="D43114" s="75"/>
    </row>
    <row r="43115" spans="4:4" x14ac:dyDescent="0.15">
      <c r="D43115" s="75"/>
    </row>
    <row r="43116" spans="4:4" x14ac:dyDescent="0.15">
      <c r="D43116" s="75"/>
    </row>
    <row r="43117" spans="4:4" x14ac:dyDescent="0.15">
      <c r="D43117" s="75"/>
    </row>
    <row r="43118" spans="4:4" x14ac:dyDescent="0.15">
      <c r="D43118" s="75"/>
    </row>
    <row r="43119" spans="4:4" x14ac:dyDescent="0.15">
      <c r="D43119" s="75"/>
    </row>
    <row r="43120" spans="4:4" x14ac:dyDescent="0.15">
      <c r="D43120" s="75"/>
    </row>
    <row r="43121" spans="4:4" x14ac:dyDescent="0.15">
      <c r="D43121" s="75"/>
    </row>
    <row r="43122" spans="4:4" x14ac:dyDescent="0.15">
      <c r="D43122" s="75"/>
    </row>
    <row r="43123" spans="4:4" x14ac:dyDescent="0.15">
      <c r="D43123" s="75"/>
    </row>
    <row r="43124" spans="4:4" x14ac:dyDescent="0.15">
      <c r="D43124" s="75"/>
    </row>
    <row r="43125" spans="4:4" x14ac:dyDescent="0.15">
      <c r="D43125" s="75"/>
    </row>
    <row r="43126" spans="4:4" x14ac:dyDescent="0.15">
      <c r="D43126" s="75"/>
    </row>
    <row r="43127" spans="4:4" x14ac:dyDescent="0.15">
      <c r="D43127" s="75"/>
    </row>
    <row r="43128" spans="4:4" x14ac:dyDescent="0.15">
      <c r="D43128" s="75"/>
    </row>
    <row r="43129" spans="4:4" x14ac:dyDescent="0.15">
      <c r="D43129" s="75"/>
    </row>
    <row r="43130" spans="4:4" x14ac:dyDescent="0.15">
      <c r="D43130" s="75"/>
    </row>
    <row r="43131" spans="4:4" x14ac:dyDescent="0.15">
      <c r="D43131" s="75"/>
    </row>
    <row r="43132" spans="4:4" x14ac:dyDescent="0.15">
      <c r="D43132" s="75"/>
    </row>
    <row r="43133" spans="4:4" x14ac:dyDescent="0.15">
      <c r="D43133" s="75"/>
    </row>
    <row r="43134" spans="4:4" x14ac:dyDescent="0.15">
      <c r="D43134" s="75"/>
    </row>
    <row r="43135" spans="4:4" x14ac:dyDescent="0.15">
      <c r="D43135" s="75"/>
    </row>
    <row r="43136" spans="4:4" x14ac:dyDescent="0.15">
      <c r="D43136" s="75"/>
    </row>
    <row r="43137" spans="4:4" x14ac:dyDescent="0.15">
      <c r="D43137" s="75"/>
    </row>
    <row r="43138" spans="4:4" x14ac:dyDescent="0.15">
      <c r="D43138" s="75"/>
    </row>
    <row r="43139" spans="4:4" x14ac:dyDescent="0.15">
      <c r="D43139" s="75"/>
    </row>
    <row r="43140" spans="4:4" x14ac:dyDescent="0.15">
      <c r="D43140" s="75"/>
    </row>
    <row r="43141" spans="4:4" x14ac:dyDescent="0.15">
      <c r="D43141" s="75"/>
    </row>
    <row r="43142" spans="4:4" x14ac:dyDescent="0.15">
      <c r="D43142" s="75"/>
    </row>
    <row r="43143" spans="4:4" x14ac:dyDescent="0.15">
      <c r="D43143" s="75"/>
    </row>
    <row r="43144" spans="4:4" x14ac:dyDescent="0.15">
      <c r="D43144" s="75"/>
    </row>
    <row r="43145" spans="4:4" x14ac:dyDescent="0.15">
      <c r="D43145" s="75"/>
    </row>
    <row r="43146" spans="4:4" x14ac:dyDescent="0.15">
      <c r="D43146" s="75"/>
    </row>
    <row r="43147" spans="4:4" x14ac:dyDescent="0.15">
      <c r="D43147" s="75"/>
    </row>
    <row r="43148" spans="4:4" x14ac:dyDescent="0.15">
      <c r="D43148" s="75"/>
    </row>
    <row r="43149" spans="4:4" x14ac:dyDescent="0.15">
      <c r="D43149" s="75"/>
    </row>
    <row r="43150" spans="4:4" x14ac:dyDescent="0.15">
      <c r="D43150" s="75"/>
    </row>
    <row r="43151" spans="4:4" x14ac:dyDescent="0.15">
      <c r="D43151" s="75"/>
    </row>
    <row r="43152" spans="4:4" x14ac:dyDescent="0.15">
      <c r="D43152" s="75"/>
    </row>
    <row r="43153" spans="4:4" x14ac:dyDescent="0.15">
      <c r="D43153" s="75"/>
    </row>
    <row r="43154" spans="4:4" x14ac:dyDescent="0.15">
      <c r="D43154" s="75"/>
    </row>
    <row r="43155" spans="4:4" x14ac:dyDescent="0.15">
      <c r="D43155" s="75"/>
    </row>
    <row r="43156" spans="4:4" x14ac:dyDescent="0.15">
      <c r="D43156" s="75"/>
    </row>
    <row r="43157" spans="4:4" x14ac:dyDescent="0.15">
      <c r="D43157" s="75"/>
    </row>
    <row r="43158" spans="4:4" x14ac:dyDescent="0.15">
      <c r="D43158" s="75"/>
    </row>
    <row r="43159" spans="4:4" x14ac:dyDescent="0.15">
      <c r="D43159" s="75"/>
    </row>
    <row r="43160" spans="4:4" x14ac:dyDescent="0.15">
      <c r="D43160" s="75"/>
    </row>
    <row r="43161" spans="4:4" x14ac:dyDescent="0.15">
      <c r="D43161" s="75"/>
    </row>
    <row r="43162" spans="4:4" x14ac:dyDescent="0.15">
      <c r="D43162" s="75"/>
    </row>
    <row r="43163" spans="4:4" x14ac:dyDescent="0.15">
      <c r="D43163" s="75"/>
    </row>
    <row r="43164" spans="4:4" x14ac:dyDescent="0.15">
      <c r="D43164" s="75"/>
    </row>
    <row r="43165" spans="4:4" x14ac:dyDescent="0.15">
      <c r="D43165" s="75"/>
    </row>
    <row r="43166" spans="4:4" x14ac:dyDescent="0.15">
      <c r="D43166" s="75"/>
    </row>
    <row r="43167" spans="4:4" x14ac:dyDescent="0.15">
      <c r="D43167" s="75"/>
    </row>
    <row r="43168" spans="4:4" x14ac:dyDescent="0.15">
      <c r="D43168" s="75"/>
    </row>
    <row r="43169" spans="4:4" x14ac:dyDescent="0.15">
      <c r="D43169" s="75"/>
    </row>
    <row r="43170" spans="4:4" x14ac:dyDescent="0.15">
      <c r="D43170" s="75"/>
    </row>
    <row r="43171" spans="4:4" x14ac:dyDescent="0.15">
      <c r="D43171" s="75"/>
    </row>
    <row r="43172" spans="4:4" x14ac:dyDescent="0.15">
      <c r="D43172" s="75"/>
    </row>
    <row r="43173" spans="4:4" x14ac:dyDescent="0.15">
      <c r="D43173" s="75"/>
    </row>
    <row r="43174" spans="4:4" x14ac:dyDescent="0.15">
      <c r="D43174" s="75"/>
    </row>
    <row r="43175" spans="4:4" x14ac:dyDescent="0.15">
      <c r="D43175" s="75"/>
    </row>
    <row r="43176" spans="4:4" x14ac:dyDescent="0.15">
      <c r="D43176" s="75"/>
    </row>
    <row r="43177" spans="4:4" x14ac:dyDescent="0.15">
      <c r="D43177" s="75"/>
    </row>
    <row r="43178" spans="4:4" x14ac:dyDescent="0.15">
      <c r="D43178" s="75"/>
    </row>
    <row r="43179" spans="4:4" x14ac:dyDescent="0.15">
      <c r="D43179" s="75"/>
    </row>
    <row r="43180" spans="4:4" x14ac:dyDescent="0.15">
      <c r="D43180" s="75"/>
    </row>
    <row r="43181" spans="4:4" x14ac:dyDescent="0.15">
      <c r="D43181" s="75"/>
    </row>
    <row r="43182" spans="4:4" x14ac:dyDescent="0.15">
      <c r="D43182" s="75"/>
    </row>
    <row r="43183" spans="4:4" x14ac:dyDescent="0.15">
      <c r="D43183" s="75"/>
    </row>
    <row r="43184" spans="4:4" x14ac:dyDescent="0.15">
      <c r="D43184" s="75"/>
    </row>
    <row r="43185" spans="4:4" x14ac:dyDescent="0.15">
      <c r="D43185" s="75"/>
    </row>
    <row r="43186" spans="4:4" x14ac:dyDescent="0.15">
      <c r="D43186" s="75"/>
    </row>
    <row r="43187" spans="4:4" x14ac:dyDescent="0.15">
      <c r="D43187" s="75"/>
    </row>
    <row r="43188" spans="4:4" x14ac:dyDescent="0.15">
      <c r="D43188" s="75"/>
    </row>
    <row r="43189" spans="4:4" x14ac:dyDescent="0.15">
      <c r="D43189" s="75"/>
    </row>
    <row r="43190" spans="4:4" x14ac:dyDescent="0.15">
      <c r="D43190" s="75"/>
    </row>
    <row r="43191" spans="4:4" x14ac:dyDescent="0.15">
      <c r="D43191" s="75"/>
    </row>
    <row r="43192" spans="4:4" x14ac:dyDescent="0.15">
      <c r="D43192" s="75"/>
    </row>
    <row r="43193" spans="4:4" x14ac:dyDescent="0.15">
      <c r="D43193" s="75"/>
    </row>
    <row r="43194" spans="4:4" x14ac:dyDescent="0.15">
      <c r="D43194" s="75"/>
    </row>
    <row r="43195" spans="4:4" x14ac:dyDescent="0.15">
      <c r="D43195" s="75"/>
    </row>
    <row r="43196" spans="4:4" x14ac:dyDescent="0.15">
      <c r="D43196" s="75"/>
    </row>
    <row r="43197" spans="4:4" x14ac:dyDescent="0.15">
      <c r="D43197" s="75"/>
    </row>
    <row r="43198" spans="4:4" x14ac:dyDescent="0.15">
      <c r="D43198" s="75"/>
    </row>
    <row r="43199" spans="4:4" x14ac:dyDescent="0.15">
      <c r="D43199" s="75"/>
    </row>
    <row r="43200" spans="4:4" x14ac:dyDescent="0.15">
      <c r="D43200" s="75"/>
    </row>
    <row r="43201" spans="4:4" x14ac:dyDescent="0.15">
      <c r="D43201" s="75"/>
    </row>
    <row r="43202" spans="4:4" x14ac:dyDescent="0.15">
      <c r="D43202" s="75"/>
    </row>
    <row r="43203" spans="4:4" x14ac:dyDescent="0.15">
      <c r="D43203" s="75"/>
    </row>
    <row r="43204" spans="4:4" x14ac:dyDescent="0.15">
      <c r="D43204" s="75"/>
    </row>
    <row r="43205" spans="4:4" x14ac:dyDescent="0.15">
      <c r="D43205" s="75"/>
    </row>
    <row r="43206" spans="4:4" x14ac:dyDescent="0.15">
      <c r="D43206" s="75"/>
    </row>
    <row r="43207" spans="4:4" x14ac:dyDescent="0.15">
      <c r="D43207" s="75"/>
    </row>
    <row r="43208" spans="4:4" x14ac:dyDescent="0.15">
      <c r="D43208" s="75"/>
    </row>
    <row r="43209" spans="4:4" x14ac:dyDescent="0.15">
      <c r="D43209" s="75"/>
    </row>
    <row r="43210" spans="4:4" x14ac:dyDescent="0.15">
      <c r="D43210" s="75"/>
    </row>
    <row r="43211" spans="4:4" x14ac:dyDescent="0.15">
      <c r="D43211" s="75"/>
    </row>
    <row r="43212" spans="4:4" x14ac:dyDescent="0.15">
      <c r="D43212" s="75"/>
    </row>
    <row r="43213" spans="4:4" x14ac:dyDescent="0.15">
      <c r="D43213" s="75"/>
    </row>
    <row r="43214" spans="4:4" x14ac:dyDescent="0.15">
      <c r="D43214" s="75"/>
    </row>
    <row r="43215" spans="4:4" x14ac:dyDescent="0.15">
      <c r="D43215" s="75"/>
    </row>
    <row r="43216" spans="4:4" x14ac:dyDescent="0.15">
      <c r="D43216" s="75"/>
    </row>
    <row r="43217" spans="4:4" x14ac:dyDescent="0.15">
      <c r="D43217" s="75"/>
    </row>
    <row r="43218" spans="4:4" x14ac:dyDescent="0.15">
      <c r="D43218" s="75"/>
    </row>
    <row r="43219" spans="4:4" x14ac:dyDescent="0.15">
      <c r="D43219" s="75"/>
    </row>
    <row r="43220" spans="4:4" x14ac:dyDescent="0.15">
      <c r="D43220" s="75"/>
    </row>
    <row r="43221" spans="4:4" x14ac:dyDescent="0.15">
      <c r="D43221" s="75"/>
    </row>
    <row r="43222" spans="4:4" x14ac:dyDescent="0.15">
      <c r="D43222" s="75"/>
    </row>
    <row r="43223" spans="4:4" x14ac:dyDescent="0.15">
      <c r="D43223" s="75"/>
    </row>
    <row r="43224" spans="4:4" x14ac:dyDescent="0.15">
      <c r="D43224" s="75"/>
    </row>
    <row r="43225" spans="4:4" x14ac:dyDescent="0.15">
      <c r="D43225" s="75"/>
    </row>
    <row r="43226" spans="4:4" x14ac:dyDescent="0.15">
      <c r="D43226" s="75"/>
    </row>
    <row r="43227" spans="4:4" x14ac:dyDescent="0.15">
      <c r="D43227" s="75"/>
    </row>
    <row r="43228" spans="4:4" x14ac:dyDescent="0.15">
      <c r="D43228" s="75"/>
    </row>
    <row r="43229" spans="4:4" x14ac:dyDescent="0.15">
      <c r="D43229" s="75"/>
    </row>
    <row r="43230" spans="4:4" x14ac:dyDescent="0.15">
      <c r="D43230" s="75"/>
    </row>
    <row r="43231" spans="4:4" x14ac:dyDescent="0.15">
      <c r="D43231" s="75"/>
    </row>
    <row r="43232" spans="4:4" x14ac:dyDescent="0.15">
      <c r="D43232" s="75"/>
    </row>
    <row r="43233" spans="4:4" x14ac:dyDescent="0.15">
      <c r="D43233" s="75"/>
    </row>
    <row r="43234" spans="4:4" x14ac:dyDescent="0.15">
      <c r="D43234" s="75"/>
    </row>
    <row r="43235" spans="4:4" x14ac:dyDescent="0.15">
      <c r="D43235" s="75"/>
    </row>
    <row r="43236" spans="4:4" x14ac:dyDescent="0.15">
      <c r="D43236" s="75"/>
    </row>
    <row r="43237" spans="4:4" x14ac:dyDescent="0.15">
      <c r="D43237" s="75"/>
    </row>
    <row r="43238" spans="4:4" x14ac:dyDescent="0.15">
      <c r="D43238" s="75"/>
    </row>
    <row r="43239" spans="4:4" x14ac:dyDescent="0.15">
      <c r="D43239" s="75"/>
    </row>
    <row r="43240" spans="4:4" x14ac:dyDescent="0.15">
      <c r="D43240" s="75"/>
    </row>
    <row r="43241" spans="4:4" x14ac:dyDescent="0.15">
      <c r="D43241" s="75"/>
    </row>
    <row r="43242" spans="4:4" x14ac:dyDescent="0.15">
      <c r="D43242" s="75"/>
    </row>
    <row r="43243" spans="4:4" x14ac:dyDescent="0.15">
      <c r="D43243" s="75"/>
    </row>
    <row r="43244" spans="4:4" x14ac:dyDescent="0.15">
      <c r="D43244" s="75"/>
    </row>
    <row r="43245" spans="4:4" x14ac:dyDescent="0.15">
      <c r="D43245" s="75"/>
    </row>
    <row r="43246" spans="4:4" x14ac:dyDescent="0.15">
      <c r="D43246" s="75"/>
    </row>
    <row r="43247" spans="4:4" x14ac:dyDescent="0.15">
      <c r="D43247" s="75"/>
    </row>
    <row r="43248" spans="4:4" x14ac:dyDescent="0.15">
      <c r="D43248" s="75"/>
    </row>
    <row r="43249" spans="4:4" x14ac:dyDescent="0.15">
      <c r="D43249" s="75"/>
    </row>
    <row r="43250" spans="4:4" x14ac:dyDescent="0.15">
      <c r="D43250" s="75"/>
    </row>
    <row r="43251" spans="4:4" x14ac:dyDescent="0.15">
      <c r="D43251" s="75"/>
    </row>
    <row r="43252" spans="4:4" x14ac:dyDescent="0.15">
      <c r="D43252" s="75"/>
    </row>
    <row r="43253" spans="4:4" x14ac:dyDescent="0.15">
      <c r="D43253" s="75"/>
    </row>
    <row r="43254" spans="4:4" x14ac:dyDescent="0.15">
      <c r="D43254" s="75"/>
    </row>
    <row r="43255" spans="4:4" x14ac:dyDescent="0.15">
      <c r="D43255" s="75"/>
    </row>
    <row r="43256" spans="4:4" x14ac:dyDescent="0.15">
      <c r="D43256" s="75"/>
    </row>
    <row r="43257" spans="4:4" x14ac:dyDescent="0.15">
      <c r="D43257" s="75"/>
    </row>
    <row r="43258" spans="4:4" x14ac:dyDescent="0.15">
      <c r="D43258" s="75"/>
    </row>
    <row r="43259" spans="4:4" x14ac:dyDescent="0.15">
      <c r="D43259" s="75"/>
    </row>
    <row r="43260" spans="4:4" x14ac:dyDescent="0.15">
      <c r="D43260" s="75"/>
    </row>
    <row r="43261" spans="4:4" x14ac:dyDescent="0.15">
      <c r="D43261" s="75"/>
    </row>
    <row r="43262" spans="4:4" x14ac:dyDescent="0.15">
      <c r="D43262" s="75"/>
    </row>
    <row r="43263" spans="4:4" x14ac:dyDescent="0.15">
      <c r="D43263" s="75"/>
    </row>
    <row r="43264" spans="4:4" x14ac:dyDescent="0.15">
      <c r="D43264" s="75"/>
    </row>
    <row r="43265" spans="4:4" x14ac:dyDescent="0.15">
      <c r="D43265" s="75"/>
    </row>
    <row r="43266" spans="4:4" x14ac:dyDescent="0.15">
      <c r="D43266" s="75"/>
    </row>
    <row r="43267" spans="4:4" x14ac:dyDescent="0.15">
      <c r="D43267" s="75"/>
    </row>
    <row r="43268" spans="4:4" x14ac:dyDescent="0.15">
      <c r="D43268" s="75"/>
    </row>
    <row r="43269" spans="4:4" x14ac:dyDescent="0.15">
      <c r="D43269" s="75"/>
    </row>
    <row r="43270" spans="4:4" x14ac:dyDescent="0.15">
      <c r="D43270" s="75"/>
    </row>
    <row r="43271" spans="4:4" x14ac:dyDescent="0.15">
      <c r="D43271" s="75"/>
    </row>
    <row r="43272" spans="4:4" x14ac:dyDescent="0.15">
      <c r="D43272" s="75"/>
    </row>
    <row r="43273" spans="4:4" x14ac:dyDescent="0.15">
      <c r="D43273" s="75"/>
    </row>
    <row r="43274" spans="4:4" x14ac:dyDescent="0.15">
      <c r="D43274" s="75"/>
    </row>
    <row r="43275" spans="4:4" x14ac:dyDescent="0.15">
      <c r="D43275" s="75"/>
    </row>
    <row r="43276" spans="4:4" x14ac:dyDescent="0.15">
      <c r="D43276" s="75"/>
    </row>
    <row r="43277" spans="4:4" x14ac:dyDescent="0.15">
      <c r="D43277" s="75"/>
    </row>
    <row r="43278" spans="4:4" x14ac:dyDescent="0.15">
      <c r="D43278" s="75"/>
    </row>
    <row r="43279" spans="4:4" x14ac:dyDescent="0.15">
      <c r="D43279" s="75"/>
    </row>
    <row r="43280" spans="4:4" x14ac:dyDescent="0.15">
      <c r="D43280" s="75"/>
    </row>
    <row r="43281" spans="4:4" x14ac:dyDescent="0.15">
      <c r="D43281" s="75"/>
    </row>
    <row r="43282" spans="4:4" x14ac:dyDescent="0.15">
      <c r="D43282" s="75"/>
    </row>
    <row r="43283" spans="4:4" x14ac:dyDescent="0.15">
      <c r="D43283" s="75"/>
    </row>
    <row r="43284" spans="4:4" x14ac:dyDescent="0.15">
      <c r="D43284" s="75"/>
    </row>
    <row r="43285" spans="4:4" x14ac:dyDescent="0.15">
      <c r="D43285" s="75"/>
    </row>
    <row r="43286" spans="4:4" x14ac:dyDescent="0.15">
      <c r="D43286" s="75"/>
    </row>
    <row r="43287" spans="4:4" x14ac:dyDescent="0.15">
      <c r="D43287" s="75"/>
    </row>
    <row r="43288" spans="4:4" x14ac:dyDescent="0.15">
      <c r="D43288" s="75"/>
    </row>
    <row r="43289" spans="4:4" x14ac:dyDescent="0.15">
      <c r="D43289" s="75"/>
    </row>
    <row r="43290" spans="4:4" x14ac:dyDescent="0.15">
      <c r="D43290" s="75"/>
    </row>
    <row r="43291" spans="4:4" x14ac:dyDescent="0.15">
      <c r="D43291" s="75"/>
    </row>
    <row r="43292" spans="4:4" x14ac:dyDescent="0.15">
      <c r="D43292" s="75"/>
    </row>
    <row r="43293" spans="4:4" x14ac:dyDescent="0.15">
      <c r="D43293" s="75"/>
    </row>
    <row r="43294" spans="4:4" x14ac:dyDescent="0.15">
      <c r="D43294" s="75"/>
    </row>
    <row r="43295" spans="4:4" x14ac:dyDescent="0.15">
      <c r="D43295" s="75"/>
    </row>
    <row r="43296" spans="4:4" x14ac:dyDescent="0.15">
      <c r="D43296" s="75"/>
    </row>
    <row r="43297" spans="4:4" x14ac:dyDescent="0.15">
      <c r="D43297" s="75"/>
    </row>
    <row r="43298" spans="4:4" x14ac:dyDescent="0.15">
      <c r="D43298" s="75"/>
    </row>
    <row r="43299" spans="4:4" x14ac:dyDescent="0.15">
      <c r="D43299" s="75"/>
    </row>
    <row r="43300" spans="4:4" x14ac:dyDescent="0.15">
      <c r="D43300" s="75"/>
    </row>
    <row r="43301" spans="4:4" x14ac:dyDescent="0.15">
      <c r="D43301" s="75"/>
    </row>
    <row r="43302" spans="4:4" x14ac:dyDescent="0.15">
      <c r="D43302" s="75"/>
    </row>
    <row r="43303" spans="4:4" x14ac:dyDescent="0.15">
      <c r="D43303" s="75"/>
    </row>
    <row r="43304" spans="4:4" x14ac:dyDescent="0.15">
      <c r="D43304" s="75"/>
    </row>
    <row r="43305" spans="4:4" x14ac:dyDescent="0.15">
      <c r="D43305" s="75"/>
    </row>
    <row r="43306" spans="4:4" x14ac:dyDescent="0.15">
      <c r="D43306" s="75"/>
    </row>
    <row r="43307" spans="4:4" x14ac:dyDescent="0.15">
      <c r="D43307" s="75"/>
    </row>
    <row r="43308" spans="4:4" x14ac:dyDescent="0.15">
      <c r="D43308" s="75"/>
    </row>
    <row r="43309" spans="4:4" x14ac:dyDescent="0.15">
      <c r="D43309" s="75"/>
    </row>
    <row r="43310" spans="4:4" x14ac:dyDescent="0.15">
      <c r="D43310" s="75"/>
    </row>
    <row r="43311" spans="4:4" x14ac:dyDescent="0.15">
      <c r="D43311" s="75"/>
    </row>
    <row r="43312" spans="4:4" x14ac:dyDescent="0.15">
      <c r="D43312" s="75"/>
    </row>
    <row r="43313" spans="4:4" x14ac:dyDescent="0.15">
      <c r="D43313" s="75"/>
    </row>
    <row r="43314" spans="4:4" x14ac:dyDescent="0.15">
      <c r="D43314" s="75"/>
    </row>
    <row r="43315" spans="4:4" x14ac:dyDescent="0.15">
      <c r="D43315" s="75"/>
    </row>
    <row r="43316" spans="4:4" x14ac:dyDescent="0.15">
      <c r="D43316" s="75"/>
    </row>
    <row r="43317" spans="4:4" x14ac:dyDescent="0.15">
      <c r="D43317" s="75"/>
    </row>
    <row r="43318" spans="4:4" x14ac:dyDescent="0.15">
      <c r="D43318" s="75"/>
    </row>
    <row r="43319" spans="4:4" x14ac:dyDescent="0.15">
      <c r="D43319" s="75"/>
    </row>
    <row r="43320" spans="4:4" x14ac:dyDescent="0.15">
      <c r="D43320" s="75"/>
    </row>
    <row r="43321" spans="4:4" x14ac:dyDescent="0.15">
      <c r="D43321" s="75"/>
    </row>
    <row r="43322" spans="4:4" x14ac:dyDescent="0.15">
      <c r="D43322" s="75"/>
    </row>
    <row r="43323" spans="4:4" x14ac:dyDescent="0.15">
      <c r="D43323" s="75"/>
    </row>
    <row r="43324" spans="4:4" x14ac:dyDescent="0.15">
      <c r="D43324" s="75"/>
    </row>
    <row r="43325" spans="4:4" x14ac:dyDescent="0.15">
      <c r="D43325" s="75"/>
    </row>
    <row r="43326" spans="4:4" x14ac:dyDescent="0.15">
      <c r="D43326" s="75"/>
    </row>
    <row r="43327" spans="4:4" x14ac:dyDescent="0.15">
      <c r="D43327" s="75"/>
    </row>
    <row r="43328" spans="4:4" x14ac:dyDescent="0.15">
      <c r="D43328" s="75"/>
    </row>
    <row r="43329" spans="4:4" x14ac:dyDescent="0.15">
      <c r="D43329" s="75"/>
    </row>
    <row r="43330" spans="4:4" x14ac:dyDescent="0.15">
      <c r="D43330" s="75"/>
    </row>
    <row r="43331" spans="4:4" x14ac:dyDescent="0.15">
      <c r="D43331" s="75"/>
    </row>
    <row r="43332" spans="4:4" x14ac:dyDescent="0.15">
      <c r="D43332" s="75"/>
    </row>
    <row r="43333" spans="4:4" x14ac:dyDescent="0.15">
      <c r="D43333" s="75"/>
    </row>
    <row r="43334" spans="4:4" x14ac:dyDescent="0.15">
      <c r="D43334" s="75"/>
    </row>
    <row r="43335" spans="4:4" x14ac:dyDescent="0.15">
      <c r="D43335" s="75"/>
    </row>
    <row r="43336" spans="4:4" x14ac:dyDescent="0.15">
      <c r="D43336" s="75"/>
    </row>
    <row r="43337" spans="4:4" x14ac:dyDescent="0.15">
      <c r="D43337" s="75"/>
    </row>
    <row r="43338" spans="4:4" x14ac:dyDescent="0.15">
      <c r="D43338" s="75"/>
    </row>
    <row r="43339" spans="4:4" x14ac:dyDescent="0.15">
      <c r="D43339" s="75"/>
    </row>
    <row r="43340" spans="4:4" x14ac:dyDescent="0.15">
      <c r="D43340" s="75"/>
    </row>
    <row r="43341" spans="4:4" x14ac:dyDescent="0.15">
      <c r="D43341" s="75"/>
    </row>
    <row r="43342" spans="4:4" x14ac:dyDescent="0.15">
      <c r="D43342" s="75"/>
    </row>
    <row r="43343" spans="4:4" x14ac:dyDescent="0.15">
      <c r="D43343" s="75"/>
    </row>
    <row r="43344" spans="4:4" x14ac:dyDescent="0.15">
      <c r="D43344" s="75"/>
    </row>
    <row r="43345" spans="4:4" x14ac:dyDescent="0.15">
      <c r="D43345" s="75"/>
    </row>
    <row r="43346" spans="4:4" x14ac:dyDescent="0.15">
      <c r="D43346" s="75"/>
    </row>
    <row r="43347" spans="4:4" x14ac:dyDescent="0.15">
      <c r="D43347" s="75"/>
    </row>
    <row r="43348" spans="4:4" x14ac:dyDescent="0.15">
      <c r="D43348" s="75"/>
    </row>
    <row r="43349" spans="4:4" x14ac:dyDescent="0.15">
      <c r="D43349" s="75"/>
    </row>
    <row r="43350" spans="4:4" x14ac:dyDescent="0.15">
      <c r="D43350" s="75"/>
    </row>
    <row r="43351" spans="4:4" x14ac:dyDescent="0.15">
      <c r="D43351" s="75"/>
    </row>
    <row r="43352" spans="4:4" x14ac:dyDescent="0.15">
      <c r="D43352" s="75"/>
    </row>
    <row r="43353" spans="4:4" x14ac:dyDescent="0.15">
      <c r="D43353" s="75"/>
    </row>
    <row r="43354" spans="4:4" x14ac:dyDescent="0.15">
      <c r="D43354" s="75"/>
    </row>
    <row r="43355" spans="4:4" x14ac:dyDescent="0.15">
      <c r="D43355" s="75"/>
    </row>
    <row r="43356" spans="4:4" x14ac:dyDescent="0.15">
      <c r="D43356" s="75"/>
    </row>
    <row r="43357" spans="4:4" x14ac:dyDescent="0.15">
      <c r="D43357" s="75"/>
    </row>
    <row r="43358" spans="4:4" x14ac:dyDescent="0.15">
      <c r="D43358" s="75"/>
    </row>
    <row r="43359" spans="4:4" x14ac:dyDescent="0.15">
      <c r="D43359" s="75"/>
    </row>
    <row r="43360" spans="4:4" x14ac:dyDescent="0.15">
      <c r="D43360" s="75"/>
    </row>
    <row r="43361" spans="4:4" x14ac:dyDescent="0.15">
      <c r="D43361" s="75"/>
    </row>
    <row r="43362" spans="4:4" x14ac:dyDescent="0.15">
      <c r="D43362" s="75"/>
    </row>
    <row r="43363" spans="4:4" x14ac:dyDescent="0.15">
      <c r="D43363" s="75"/>
    </row>
    <row r="43364" spans="4:4" x14ac:dyDescent="0.15">
      <c r="D43364" s="75"/>
    </row>
    <row r="43365" spans="4:4" x14ac:dyDescent="0.15">
      <c r="D43365" s="75"/>
    </row>
    <row r="43366" spans="4:4" x14ac:dyDescent="0.15">
      <c r="D43366" s="75"/>
    </row>
    <row r="43367" spans="4:4" x14ac:dyDescent="0.15">
      <c r="D43367" s="75"/>
    </row>
    <row r="43368" spans="4:4" x14ac:dyDescent="0.15">
      <c r="D43368" s="75"/>
    </row>
    <row r="43369" spans="4:4" x14ac:dyDescent="0.15">
      <c r="D43369" s="75"/>
    </row>
    <row r="43370" spans="4:4" x14ac:dyDescent="0.15">
      <c r="D43370" s="75"/>
    </row>
    <row r="43371" spans="4:4" x14ac:dyDescent="0.15">
      <c r="D43371" s="75"/>
    </row>
    <row r="43372" spans="4:4" x14ac:dyDescent="0.15">
      <c r="D43372" s="75"/>
    </row>
    <row r="43373" spans="4:4" x14ac:dyDescent="0.15">
      <c r="D43373" s="75"/>
    </row>
    <row r="43374" spans="4:4" x14ac:dyDescent="0.15">
      <c r="D43374" s="75"/>
    </row>
    <row r="43375" spans="4:4" x14ac:dyDescent="0.15">
      <c r="D43375" s="75"/>
    </row>
    <row r="43376" spans="4:4" x14ac:dyDescent="0.15">
      <c r="D43376" s="75"/>
    </row>
    <row r="43377" spans="4:4" x14ac:dyDescent="0.15">
      <c r="D43377" s="75"/>
    </row>
    <row r="43378" spans="4:4" x14ac:dyDescent="0.15">
      <c r="D43378" s="75"/>
    </row>
    <row r="43379" spans="4:4" x14ac:dyDescent="0.15">
      <c r="D43379" s="75"/>
    </row>
    <row r="43380" spans="4:4" x14ac:dyDescent="0.15">
      <c r="D43380" s="75"/>
    </row>
    <row r="43381" spans="4:4" x14ac:dyDescent="0.15">
      <c r="D43381" s="75"/>
    </row>
    <row r="43382" spans="4:4" x14ac:dyDescent="0.15">
      <c r="D43382" s="75"/>
    </row>
    <row r="43383" spans="4:4" x14ac:dyDescent="0.15">
      <c r="D43383" s="75"/>
    </row>
    <row r="43384" spans="4:4" x14ac:dyDescent="0.15">
      <c r="D43384" s="75"/>
    </row>
    <row r="43385" spans="4:4" x14ac:dyDescent="0.15">
      <c r="D43385" s="75"/>
    </row>
    <row r="43386" spans="4:4" x14ac:dyDescent="0.15">
      <c r="D43386" s="75"/>
    </row>
    <row r="43387" spans="4:4" x14ac:dyDescent="0.15">
      <c r="D43387" s="75"/>
    </row>
    <row r="43388" spans="4:4" x14ac:dyDescent="0.15">
      <c r="D43388" s="75"/>
    </row>
    <row r="43389" spans="4:4" x14ac:dyDescent="0.15">
      <c r="D43389" s="75"/>
    </row>
    <row r="43390" spans="4:4" x14ac:dyDescent="0.15">
      <c r="D43390" s="75"/>
    </row>
    <row r="43391" spans="4:4" x14ac:dyDescent="0.15">
      <c r="D43391" s="75"/>
    </row>
    <row r="43392" spans="4:4" x14ac:dyDescent="0.15">
      <c r="D43392" s="75"/>
    </row>
    <row r="43393" spans="4:4" x14ac:dyDescent="0.15">
      <c r="D43393" s="75"/>
    </row>
    <row r="43394" spans="4:4" x14ac:dyDescent="0.15">
      <c r="D43394" s="75"/>
    </row>
    <row r="43395" spans="4:4" x14ac:dyDescent="0.15">
      <c r="D43395" s="75"/>
    </row>
    <row r="43396" spans="4:4" x14ac:dyDescent="0.15">
      <c r="D43396" s="75"/>
    </row>
    <row r="43397" spans="4:4" x14ac:dyDescent="0.15">
      <c r="D43397" s="75"/>
    </row>
    <row r="43398" spans="4:4" x14ac:dyDescent="0.15">
      <c r="D43398" s="75"/>
    </row>
    <row r="43399" spans="4:4" x14ac:dyDescent="0.15">
      <c r="D43399" s="75"/>
    </row>
    <row r="43400" spans="4:4" x14ac:dyDescent="0.15">
      <c r="D43400" s="75"/>
    </row>
    <row r="43401" spans="4:4" x14ac:dyDescent="0.15">
      <c r="D43401" s="75"/>
    </row>
    <row r="43402" spans="4:4" x14ac:dyDescent="0.15">
      <c r="D43402" s="75"/>
    </row>
    <row r="43403" spans="4:4" x14ac:dyDescent="0.15">
      <c r="D43403" s="75"/>
    </row>
    <row r="43404" spans="4:4" x14ac:dyDescent="0.15">
      <c r="D43404" s="75"/>
    </row>
    <row r="43405" spans="4:4" x14ac:dyDescent="0.15">
      <c r="D43405" s="75"/>
    </row>
    <row r="43406" spans="4:4" x14ac:dyDescent="0.15">
      <c r="D43406" s="75"/>
    </row>
    <row r="43407" spans="4:4" x14ac:dyDescent="0.15">
      <c r="D43407" s="75"/>
    </row>
    <row r="43408" spans="4:4" x14ac:dyDescent="0.15">
      <c r="D43408" s="75"/>
    </row>
    <row r="43409" spans="4:4" x14ac:dyDescent="0.15">
      <c r="D43409" s="75"/>
    </row>
    <row r="43410" spans="4:4" x14ac:dyDescent="0.15">
      <c r="D43410" s="75"/>
    </row>
    <row r="43411" spans="4:4" x14ac:dyDescent="0.15">
      <c r="D43411" s="75"/>
    </row>
    <row r="43412" spans="4:4" x14ac:dyDescent="0.15">
      <c r="D43412" s="75"/>
    </row>
    <row r="43413" spans="4:4" x14ac:dyDescent="0.15">
      <c r="D43413" s="75"/>
    </row>
    <row r="43414" spans="4:4" x14ac:dyDescent="0.15">
      <c r="D43414" s="75"/>
    </row>
    <row r="43415" spans="4:4" x14ac:dyDescent="0.15">
      <c r="D43415" s="75"/>
    </row>
    <row r="43416" spans="4:4" x14ac:dyDescent="0.15">
      <c r="D43416" s="75"/>
    </row>
    <row r="43417" spans="4:4" x14ac:dyDescent="0.15">
      <c r="D43417" s="75"/>
    </row>
    <row r="43418" spans="4:4" x14ac:dyDescent="0.15">
      <c r="D43418" s="75"/>
    </row>
    <row r="43419" spans="4:4" x14ac:dyDescent="0.15">
      <c r="D43419" s="75"/>
    </row>
    <row r="43420" spans="4:4" x14ac:dyDescent="0.15">
      <c r="D43420" s="75"/>
    </row>
    <row r="43421" spans="4:4" x14ac:dyDescent="0.15">
      <c r="D43421" s="75"/>
    </row>
    <row r="43422" spans="4:4" x14ac:dyDescent="0.15">
      <c r="D43422" s="75"/>
    </row>
    <row r="43423" spans="4:4" x14ac:dyDescent="0.15">
      <c r="D43423" s="75"/>
    </row>
    <row r="43424" spans="4:4" x14ac:dyDescent="0.15">
      <c r="D43424" s="75"/>
    </row>
    <row r="43425" spans="4:4" x14ac:dyDescent="0.15">
      <c r="D43425" s="75"/>
    </row>
    <row r="43426" spans="4:4" x14ac:dyDescent="0.15">
      <c r="D43426" s="75"/>
    </row>
    <row r="43427" spans="4:4" x14ac:dyDescent="0.15">
      <c r="D43427" s="75"/>
    </row>
    <row r="43428" spans="4:4" x14ac:dyDescent="0.15">
      <c r="D43428" s="75"/>
    </row>
    <row r="43429" spans="4:4" x14ac:dyDescent="0.15">
      <c r="D43429" s="75"/>
    </row>
    <row r="43430" spans="4:4" x14ac:dyDescent="0.15">
      <c r="D43430" s="75"/>
    </row>
    <row r="43431" spans="4:4" x14ac:dyDescent="0.15">
      <c r="D43431" s="75"/>
    </row>
    <row r="43432" spans="4:4" x14ac:dyDescent="0.15">
      <c r="D43432" s="75"/>
    </row>
    <row r="43433" spans="4:4" x14ac:dyDescent="0.15">
      <c r="D43433" s="75"/>
    </row>
    <row r="43434" spans="4:4" x14ac:dyDescent="0.15">
      <c r="D43434" s="75"/>
    </row>
    <row r="43435" spans="4:4" x14ac:dyDescent="0.15">
      <c r="D43435" s="75"/>
    </row>
    <row r="43436" spans="4:4" x14ac:dyDescent="0.15">
      <c r="D43436" s="75"/>
    </row>
    <row r="43437" spans="4:4" x14ac:dyDescent="0.15">
      <c r="D43437" s="75"/>
    </row>
    <row r="43438" spans="4:4" x14ac:dyDescent="0.15">
      <c r="D43438" s="75"/>
    </row>
    <row r="43439" spans="4:4" x14ac:dyDescent="0.15">
      <c r="D43439" s="75"/>
    </row>
    <row r="43440" spans="4:4" x14ac:dyDescent="0.15">
      <c r="D43440" s="75"/>
    </row>
    <row r="43441" spans="4:4" x14ac:dyDescent="0.15">
      <c r="D43441" s="75"/>
    </row>
    <row r="43442" spans="4:4" x14ac:dyDescent="0.15">
      <c r="D43442" s="75"/>
    </row>
    <row r="43443" spans="4:4" x14ac:dyDescent="0.15">
      <c r="D43443" s="75"/>
    </row>
    <row r="43444" spans="4:4" x14ac:dyDescent="0.15">
      <c r="D43444" s="75"/>
    </row>
    <row r="43445" spans="4:4" x14ac:dyDescent="0.15">
      <c r="D43445" s="75"/>
    </row>
    <row r="43446" spans="4:4" x14ac:dyDescent="0.15">
      <c r="D43446" s="75"/>
    </row>
    <row r="43447" spans="4:4" x14ac:dyDescent="0.15">
      <c r="D43447" s="75"/>
    </row>
    <row r="43448" spans="4:4" x14ac:dyDescent="0.15">
      <c r="D43448" s="75"/>
    </row>
    <row r="43449" spans="4:4" x14ac:dyDescent="0.15">
      <c r="D43449" s="75"/>
    </row>
    <row r="43450" spans="4:4" x14ac:dyDescent="0.15">
      <c r="D43450" s="75"/>
    </row>
    <row r="43451" spans="4:4" x14ac:dyDescent="0.15">
      <c r="D43451" s="75"/>
    </row>
    <row r="43452" spans="4:4" x14ac:dyDescent="0.15">
      <c r="D43452" s="75"/>
    </row>
    <row r="43453" spans="4:4" x14ac:dyDescent="0.15">
      <c r="D43453" s="75"/>
    </row>
    <row r="43454" spans="4:4" x14ac:dyDescent="0.15">
      <c r="D43454" s="75"/>
    </row>
    <row r="43455" spans="4:4" x14ac:dyDescent="0.15">
      <c r="D43455" s="75"/>
    </row>
    <row r="43456" spans="4:4" x14ac:dyDescent="0.15">
      <c r="D43456" s="75"/>
    </row>
    <row r="43457" spans="4:4" x14ac:dyDescent="0.15">
      <c r="D43457" s="75"/>
    </row>
    <row r="43458" spans="4:4" x14ac:dyDescent="0.15">
      <c r="D43458" s="75"/>
    </row>
    <row r="43459" spans="4:4" x14ac:dyDescent="0.15">
      <c r="D43459" s="75"/>
    </row>
    <row r="43460" spans="4:4" x14ac:dyDescent="0.15">
      <c r="D43460" s="75"/>
    </row>
    <row r="43461" spans="4:4" x14ac:dyDescent="0.15">
      <c r="D43461" s="75"/>
    </row>
    <row r="43462" spans="4:4" x14ac:dyDescent="0.15">
      <c r="D43462" s="75"/>
    </row>
    <row r="43463" spans="4:4" x14ac:dyDescent="0.15">
      <c r="D43463" s="75"/>
    </row>
    <row r="43464" spans="4:4" x14ac:dyDescent="0.15">
      <c r="D43464" s="75"/>
    </row>
    <row r="43465" spans="4:4" x14ac:dyDescent="0.15">
      <c r="D43465" s="75"/>
    </row>
    <row r="43466" spans="4:4" x14ac:dyDescent="0.15">
      <c r="D43466" s="75"/>
    </row>
    <row r="43467" spans="4:4" x14ac:dyDescent="0.15">
      <c r="D43467" s="75"/>
    </row>
    <row r="43468" spans="4:4" x14ac:dyDescent="0.15">
      <c r="D43468" s="75"/>
    </row>
    <row r="43469" spans="4:4" x14ac:dyDescent="0.15">
      <c r="D43469" s="75"/>
    </row>
    <row r="43470" spans="4:4" x14ac:dyDescent="0.15">
      <c r="D43470" s="75"/>
    </row>
    <row r="43471" spans="4:4" x14ac:dyDescent="0.15">
      <c r="D43471" s="75"/>
    </row>
    <row r="43472" spans="4:4" x14ac:dyDescent="0.15">
      <c r="D43472" s="75"/>
    </row>
    <row r="43473" spans="4:4" x14ac:dyDescent="0.15">
      <c r="D43473" s="75"/>
    </row>
    <row r="43474" spans="4:4" x14ac:dyDescent="0.15">
      <c r="D43474" s="75"/>
    </row>
    <row r="43475" spans="4:4" x14ac:dyDescent="0.15">
      <c r="D43475" s="75"/>
    </row>
    <row r="43476" spans="4:4" x14ac:dyDescent="0.15">
      <c r="D43476" s="75"/>
    </row>
    <row r="43477" spans="4:4" x14ac:dyDescent="0.15">
      <c r="D43477" s="75"/>
    </row>
    <row r="43478" spans="4:4" x14ac:dyDescent="0.15">
      <c r="D43478" s="75"/>
    </row>
    <row r="43479" spans="4:4" x14ac:dyDescent="0.15">
      <c r="D43479" s="75"/>
    </row>
    <row r="43480" spans="4:4" x14ac:dyDescent="0.15">
      <c r="D43480" s="75"/>
    </row>
    <row r="43481" spans="4:4" x14ac:dyDescent="0.15">
      <c r="D43481" s="75"/>
    </row>
    <row r="43482" spans="4:4" x14ac:dyDescent="0.15">
      <c r="D43482" s="75"/>
    </row>
    <row r="43483" spans="4:4" x14ac:dyDescent="0.15">
      <c r="D43483" s="75"/>
    </row>
    <row r="43484" spans="4:4" x14ac:dyDescent="0.15">
      <c r="D43484" s="75"/>
    </row>
    <row r="43485" spans="4:4" x14ac:dyDescent="0.15">
      <c r="D43485" s="75"/>
    </row>
    <row r="43486" spans="4:4" x14ac:dyDescent="0.15">
      <c r="D43486" s="75"/>
    </row>
    <row r="43487" spans="4:4" x14ac:dyDescent="0.15">
      <c r="D43487" s="75"/>
    </row>
    <row r="43488" spans="4:4" x14ac:dyDescent="0.15">
      <c r="D43488" s="75"/>
    </row>
    <row r="43489" spans="4:4" x14ac:dyDescent="0.15">
      <c r="D43489" s="75"/>
    </row>
    <row r="43490" spans="4:4" x14ac:dyDescent="0.15">
      <c r="D43490" s="75"/>
    </row>
    <row r="43491" spans="4:4" x14ac:dyDescent="0.15">
      <c r="D43491" s="75"/>
    </row>
    <row r="43492" spans="4:4" x14ac:dyDescent="0.15">
      <c r="D43492" s="75"/>
    </row>
    <row r="43493" spans="4:4" x14ac:dyDescent="0.15">
      <c r="D43493" s="75"/>
    </row>
    <row r="43494" spans="4:4" x14ac:dyDescent="0.15">
      <c r="D43494" s="75"/>
    </row>
    <row r="43495" spans="4:4" x14ac:dyDescent="0.15">
      <c r="D43495" s="75"/>
    </row>
    <row r="43496" spans="4:4" x14ac:dyDescent="0.15">
      <c r="D43496" s="75"/>
    </row>
    <row r="43497" spans="4:4" x14ac:dyDescent="0.15">
      <c r="D43497" s="75"/>
    </row>
    <row r="43498" spans="4:4" x14ac:dyDescent="0.15">
      <c r="D43498" s="75"/>
    </row>
    <row r="43499" spans="4:4" x14ac:dyDescent="0.15">
      <c r="D43499" s="75"/>
    </row>
    <row r="43500" spans="4:4" x14ac:dyDescent="0.15">
      <c r="D43500" s="75"/>
    </row>
    <row r="43501" spans="4:4" x14ac:dyDescent="0.15">
      <c r="D43501" s="75"/>
    </row>
    <row r="43502" spans="4:4" x14ac:dyDescent="0.15">
      <c r="D43502" s="75"/>
    </row>
    <row r="43503" spans="4:4" x14ac:dyDescent="0.15">
      <c r="D43503" s="75"/>
    </row>
    <row r="43504" spans="4:4" x14ac:dyDescent="0.15">
      <c r="D43504" s="75"/>
    </row>
    <row r="43505" spans="4:4" x14ac:dyDescent="0.15">
      <c r="D43505" s="75"/>
    </row>
    <row r="43506" spans="4:4" x14ac:dyDescent="0.15">
      <c r="D43506" s="75"/>
    </row>
    <row r="43507" spans="4:4" x14ac:dyDescent="0.15">
      <c r="D43507" s="75"/>
    </row>
    <row r="43508" spans="4:4" x14ac:dyDescent="0.15">
      <c r="D43508" s="75"/>
    </row>
    <row r="43509" spans="4:4" x14ac:dyDescent="0.15">
      <c r="D43509" s="75"/>
    </row>
    <row r="43510" spans="4:4" x14ac:dyDescent="0.15">
      <c r="D43510" s="75"/>
    </row>
    <row r="43511" spans="4:4" x14ac:dyDescent="0.15">
      <c r="D43511" s="75"/>
    </row>
    <row r="43512" spans="4:4" x14ac:dyDescent="0.15">
      <c r="D43512" s="75"/>
    </row>
    <row r="43513" spans="4:4" x14ac:dyDescent="0.15">
      <c r="D43513" s="75"/>
    </row>
    <row r="43514" spans="4:4" x14ac:dyDescent="0.15">
      <c r="D43514" s="75"/>
    </row>
    <row r="43515" spans="4:4" x14ac:dyDescent="0.15">
      <c r="D43515" s="75"/>
    </row>
    <row r="43516" spans="4:4" x14ac:dyDescent="0.15">
      <c r="D43516" s="75"/>
    </row>
    <row r="43517" spans="4:4" x14ac:dyDescent="0.15">
      <c r="D43517" s="75"/>
    </row>
    <row r="43518" spans="4:4" x14ac:dyDescent="0.15">
      <c r="D43518" s="75"/>
    </row>
    <row r="43519" spans="4:4" x14ac:dyDescent="0.15">
      <c r="D43519" s="75"/>
    </row>
    <row r="43520" spans="4:4" x14ac:dyDescent="0.15">
      <c r="D43520" s="75"/>
    </row>
    <row r="43521" spans="4:4" x14ac:dyDescent="0.15">
      <c r="D43521" s="75"/>
    </row>
    <row r="43522" spans="4:4" x14ac:dyDescent="0.15">
      <c r="D43522" s="75"/>
    </row>
    <row r="43523" spans="4:4" x14ac:dyDescent="0.15">
      <c r="D43523" s="75"/>
    </row>
    <row r="43524" spans="4:4" x14ac:dyDescent="0.15">
      <c r="D43524" s="75"/>
    </row>
    <row r="43525" spans="4:4" x14ac:dyDescent="0.15">
      <c r="D43525" s="75"/>
    </row>
    <row r="43526" spans="4:4" x14ac:dyDescent="0.15">
      <c r="D43526" s="75"/>
    </row>
    <row r="43527" spans="4:4" x14ac:dyDescent="0.15">
      <c r="D43527" s="75"/>
    </row>
    <row r="43528" spans="4:4" x14ac:dyDescent="0.15">
      <c r="D43528" s="75"/>
    </row>
    <row r="43529" spans="4:4" x14ac:dyDescent="0.15">
      <c r="D43529" s="75"/>
    </row>
    <row r="43530" spans="4:4" x14ac:dyDescent="0.15">
      <c r="D43530" s="75"/>
    </row>
    <row r="43531" spans="4:4" x14ac:dyDescent="0.15">
      <c r="D43531" s="75"/>
    </row>
    <row r="43532" spans="4:4" x14ac:dyDescent="0.15">
      <c r="D43532" s="75"/>
    </row>
    <row r="43533" spans="4:4" x14ac:dyDescent="0.15">
      <c r="D43533" s="75"/>
    </row>
    <row r="43534" spans="4:4" x14ac:dyDescent="0.15">
      <c r="D43534" s="75"/>
    </row>
    <row r="43535" spans="4:4" x14ac:dyDescent="0.15">
      <c r="D43535" s="75"/>
    </row>
    <row r="43536" spans="4:4" x14ac:dyDescent="0.15">
      <c r="D43536" s="75"/>
    </row>
    <row r="43537" spans="4:4" x14ac:dyDescent="0.15">
      <c r="D43537" s="75"/>
    </row>
    <row r="43538" spans="4:4" x14ac:dyDescent="0.15">
      <c r="D43538" s="75"/>
    </row>
    <row r="43539" spans="4:4" x14ac:dyDescent="0.15">
      <c r="D43539" s="75"/>
    </row>
    <row r="43540" spans="4:4" x14ac:dyDescent="0.15">
      <c r="D43540" s="75"/>
    </row>
    <row r="43541" spans="4:4" x14ac:dyDescent="0.15">
      <c r="D43541" s="75"/>
    </row>
    <row r="43542" spans="4:4" x14ac:dyDescent="0.15">
      <c r="D43542" s="75"/>
    </row>
    <row r="43543" spans="4:4" x14ac:dyDescent="0.15">
      <c r="D43543" s="75"/>
    </row>
    <row r="43544" spans="4:4" x14ac:dyDescent="0.15">
      <c r="D43544" s="75"/>
    </row>
    <row r="43545" spans="4:4" x14ac:dyDescent="0.15">
      <c r="D43545" s="75"/>
    </row>
    <row r="43546" spans="4:4" x14ac:dyDescent="0.15">
      <c r="D43546" s="75"/>
    </row>
    <row r="43547" spans="4:4" x14ac:dyDescent="0.15">
      <c r="D43547" s="75"/>
    </row>
    <row r="43548" spans="4:4" x14ac:dyDescent="0.15">
      <c r="D43548" s="75"/>
    </row>
    <row r="43549" spans="4:4" x14ac:dyDescent="0.15">
      <c r="D43549" s="75"/>
    </row>
    <row r="43550" spans="4:4" x14ac:dyDescent="0.15">
      <c r="D43550" s="75"/>
    </row>
    <row r="43551" spans="4:4" x14ac:dyDescent="0.15">
      <c r="D43551" s="75"/>
    </row>
    <row r="43552" spans="4:4" x14ac:dyDescent="0.15">
      <c r="D43552" s="75"/>
    </row>
    <row r="43553" spans="4:4" x14ac:dyDescent="0.15">
      <c r="D43553" s="75"/>
    </row>
    <row r="43554" spans="4:4" x14ac:dyDescent="0.15">
      <c r="D43554" s="75"/>
    </row>
    <row r="43555" spans="4:4" x14ac:dyDescent="0.15">
      <c r="D43555" s="75"/>
    </row>
    <row r="43556" spans="4:4" x14ac:dyDescent="0.15">
      <c r="D43556" s="75"/>
    </row>
    <row r="43557" spans="4:4" x14ac:dyDescent="0.15">
      <c r="D43557" s="75"/>
    </row>
    <row r="43558" spans="4:4" x14ac:dyDescent="0.15">
      <c r="D43558" s="75"/>
    </row>
    <row r="43559" spans="4:4" x14ac:dyDescent="0.15">
      <c r="D43559" s="75"/>
    </row>
    <row r="43560" spans="4:4" x14ac:dyDescent="0.15">
      <c r="D43560" s="75"/>
    </row>
    <row r="43561" spans="4:4" x14ac:dyDescent="0.15">
      <c r="D43561" s="75"/>
    </row>
    <row r="43562" spans="4:4" x14ac:dyDescent="0.15">
      <c r="D43562" s="75"/>
    </row>
    <row r="43563" spans="4:4" x14ac:dyDescent="0.15">
      <c r="D43563" s="75"/>
    </row>
    <row r="43564" spans="4:4" x14ac:dyDescent="0.15">
      <c r="D43564" s="75"/>
    </row>
    <row r="43565" spans="4:4" x14ac:dyDescent="0.15">
      <c r="D43565" s="75"/>
    </row>
    <row r="43566" spans="4:4" x14ac:dyDescent="0.15">
      <c r="D43566" s="75"/>
    </row>
    <row r="43567" spans="4:4" x14ac:dyDescent="0.15">
      <c r="D43567" s="75"/>
    </row>
    <row r="43568" spans="4:4" x14ac:dyDescent="0.15">
      <c r="D43568" s="75"/>
    </row>
    <row r="43569" spans="4:4" x14ac:dyDescent="0.15">
      <c r="D43569" s="75"/>
    </row>
    <row r="43570" spans="4:4" x14ac:dyDescent="0.15">
      <c r="D43570" s="75"/>
    </row>
    <row r="43571" spans="4:4" x14ac:dyDescent="0.15">
      <c r="D43571" s="75"/>
    </row>
    <row r="43572" spans="4:4" x14ac:dyDescent="0.15">
      <c r="D43572" s="75"/>
    </row>
    <row r="43573" spans="4:4" x14ac:dyDescent="0.15">
      <c r="D43573" s="75"/>
    </row>
    <row r="43574" spans="4:4" x14ac:dyDescent="0.15">
      <c r="D43574" s="75"/>
    </row>
    <row r="43575" spans="4:4" x14ac:dyDescent="0.15">
      <c r="D43575" s="75"/>
    </row>
    <row r="43576" spans="4:4" x14ac:dyDescent="0.15">
      <c r="D43576" s="75"/>
    </row>
    <row r="43577" spans="4:4" x14ac:dyDescent="0.15">
      <c r="D43577" s="75"/>
    </row>
    <row r="43578" spans="4:4" x14ac:dyDescent="0.15">
      <c r="D43578" s="75"/>
    </row>
    <row r="43579" spans="4:4" x14ac:dyDescent="0.15">
      <c r="D43579" s="75"/>
    </row>
    <row r="43580" spans="4:4" x14ac:dyDescent="0.15">
      <c r="D43580" s="75"/>
    </row>
    <row r="43581" spans="4:4" x14ac:dyDescent="0.15">
      <c r="D43581" s="75"/>
    </row>
    <row r="43582" spans="4:4" x14ac:dyDescent="0.15">
      <c r="D43582" s="75"/>
    </row>
    <row r="43583" spans="4:4" x14ac:dyDescent="0.15">
      <c r="D43583" s="75"/>
    </row>
    <row r="43584" spans="4:4" x14ac:dyDescent="0.15">
      <c r="D43584" s="75"/>
    </row>
    <row r="43585" spans="4:4" x14ac:dyDescent="0.15">
      <c r="D43585" s="75"/>
    </row>
    <row r="43586" spans="4:4" x14ac:dyDescent="0.15">
      <c r="D43586" s="75"/>
    </row>
    <row r="43587" spans="4:4" x14ac:dyDescent="0.15">
      <c r="D43587" s="75"/>
    </row>
    <row r="43588" spans="4:4" x14ac:dyDescent="0.15">
      <c r="D43588" s="75"/>
    </row>
    <row r="43589" spans="4:4" x14ac:dyDescent="0.15">
      <c r="D43589" s="75"/>
    </row>
    <row r="43590" spans="4:4" x14ac:dyDescent="0.15">
      <c r="D43590" s="75"/>
    </row>
    <row r="43591" spans="4:4" x14ac:dyDescent="0.15">
      <c r="D43591" s="75"/>
    </row>
    <row r="43592" spans="4:4" x14ac:dyDescent="0.15">
      <c r="D43592" s="75"/>
    </row>
    <row r="43593" spans="4:4" x14ac:dyDescent="0.15">
      <c r="D43593" s="75"/>
    </row>
    <row r="43594" spans="4:4" x14ac:dyDescent="0.15">
      <c r="D43594" s="75"/>
    </row>
    <row r="43595" spans="4:4" x14ac:dyDescent="0.15">
      <c r="D43595" s="75"/>
    </row>
    <row r="43596" spans="4:4" x14ac:dyDescent="0.15">
      <c r="D43596" s="75"/>
    </row>
    <row r="43597" spans="4:4" x14ac:dyDescent="0.15">
      <c r="D43597" s="75"/>
    </row>
    <row r="43598" spans="4:4" x14ac:dyDescent="0.15">
      <c r="D43598" s="75"/>
    </row>
    <row r="43599" spans="4:4" x14ac:dyDescent="0.15">
      <c r="D43599" s="75"/>
    </row>
    <row r="43600" spans="4:4" x14ac:dyDescent="0.15">
      <c r="D43600" s="75"/>
    </row>
    <row r="43601" spans="4:4" x14ac:dyDescent="0.15">
      <c r="D43601" s="75"/>
    </row>
    <row r="43602" spans="4:4" x14ac:dyDescent="0.15">
      <c r="D43602" s="75"/>
    </row>
    <row r="43603" spans="4:4" x14ac:dyDescent="0.15">
      <c r="D43603" s="75"/>
    </row>
    <row r="43604" spans="4:4" x14ac:dyDescent="0.15">
      <c r="D43604" s="75"/>
    </row>
    <row r="43605" spans="4:4" x14ac:dyDescent="0.15">
      <c r="D43605" s="75"/>
    </row>
    <row r="43606" spans="4:4" x14ac:dyDescent="0.15">
      <c r="D43606" s="75"/>
    </row>
    <row r="43607" spans="4:4" x14ac:dyDescent="0.15">
      <c r="D43607" s="75"/>
    </row>
    <row r="43608" spans="4:4" x14ac:dyDescent="0.15">
      <c r="D43608" s="75"/>
    </row>
    <row r="43609" spans="4:4" x14ac:dyDescent="0.15">
      <c r="D43609" s="75"/>
    </row>
    <row r="43610" spans="4:4" x14ac:dyDescent="0.15">
      <c r="D43610" s="75"/>
    </row>
    <row r="43611" spans="4:4" x14ac:dyDescent="0.15">
      <c r="D43611" s="75"/>
    </row>
    <row r="43612" spans="4:4" x14ac:dyDescent="0.15">
      <c r="D43612" s="75"/>
    </row>
    <row r="43613" spans="4:4" x14ac:dyDescent="0.15">
      <c r="D43613" s="75"/>
    </row>
    <row r="43614" spans="4:4" x14ac:dyDescent="0.15">
      <c r="D43614" s="75"/>
    </row>
    <row r="43615" spans="4:4" x14ac:dyDescent="0.15">
      <c r="D43615" s="75"/>
    </row>
    <row r="43616" spans="4:4" x14ac:dyDescent="0.15">
      <c r="D43616" s="75"/>
    </row>
    <row r="43617" spans="4:4" x14ac:dyDescent="0.15">
      <c r="D43617" s="75"/>
    </row>
    <row r="43618" spans="4:4" x14ac:dyDescent="0.15">
      <c r="D43618" s="75"/>
    </row>
    <row r="43619" spans="4:4" x14ac:dyDescent="0.15">
      <c r="D43619" s="75"/>
    </row>
    <row r="43620" spans="4:4" x14ac:dyDescent="0.15">
      <c r="D43620" s="75"/>
    </row>
    <row r="43621" spans="4:4" x14ac:dyDescent="0.15">
      <c r="D43621" s="75"/>
    </row>
    <row r="43622" spans="4:4" x14ac:dyDescent="0.15">
      <c r="D43622" s="75"/>
    </row>
    <row r="43623" spans="4:4" x14ac:dyDescent="0.15">
      <c r="D43623" s="75"/>
    </row>
    <row r="43624" spans="4:4" x14ac:dyDescent="0.15">
      <c r="D43624" s="75"/>
    </row>
    <row r="43625" spans="4:4" x14ac:dyDescent="0.15">
      <c r="D43625" s="75"/>
    </row>
    <row r="43626" spans="4:4" x14ac:dyDescent="0.15">
      <c r="D43626" s="75"/>
    </row>
    <row r="43627" spans="4:4" x14ac:dyDescent="0.15">
      <c r="D43627" s="75"/>
    </row>
    <row r="43628" spans="4:4" x14ac:dyDescent="0.15">
      <c r="D43628" s="75"/>
    </row>
    <row r="43629" spans="4:4" x14ac:dyDescent="0.15">
      <c r="D43629" s="75"/>
    </row>
    <row r="43630" spans="4:4" x14ac:dyDescent="0.15">
      <c r="D43630" s="75"/>
    </row>
    <row r="43631" spans="4:4" x14ac:dyDescent="0.15">
      <c r="D43631" s="75"/>
    </row>
    <row r="43632" spans="4:4" x14ac:dyDescent="0.15">
      <c r="D43632" s="75"/>
    </row>
    <row r="43633" spans="4:4" x14ac:dyDescent="0.15">
      <c r="D43633" s="75"/>
    </row>
    <row r="43634" spans="4:4" x14ac:dyDescent="0.15">
      <c r="D43634" s="75"/>
    </row>
    <row r="43635" spans="4:4" x14ac:dyDescent="0.15">
      <c r="D43635" s="75"/>
    </row>
    <row r="43636" spans="4:4" x14ac:dyDescent="0.15">
      <c r="D43636" s="75"/>
    </row>
    <row r="43637" spans="4:4" x14ac:dyDescent="0.15">
      <c r="D43637" s="75"/>
    </row>
    <row r="43638" spans="4:4" x14ac:dyDescent="0.15">
      <c r="D43638" s="75"/>
    </row>
    <row r="43639" spans="4:4" x14ac:dyDescent="0.15">
      <c r="D43639" s="75"/>
    </row>
    <row r="43640" spans="4:4" x14ac:dyDescent="0.15">
      <c r="D43640" s="75"/>
    </row>
    <row r="43641" spans="4:4" x14ac:dyDescent="0.15">
      <c r="D43641" s="75"/>
    </row>
    <row r="43642" spans="4:4" x14ac:dyDescent="0.15">
      <c r="D43642" s="75"/>
    </row>
    <row r="43643" spans="4:4" x14ac:dyDescent="0.15">
      <c r="D43643" s="75"/>
    </row>
    <row r="43644" spans="4:4" x14ac:dyDescent="0.15">
      <c r="D43644" s="75"/>
    </row>
    <row r="43645" spans="4:4" x14ac:dyDescent="0.15">
      <c r="D43645" s="75"/>
    </row>
    <row r="43646" spans="4:4" x14ac:dyDescent="0.15">
      <c r="D43646" s="75"/>
    </row>
    <row r="43647" spans="4:4" x14ac:dyDescent="0.15">
      <c r="D43647" s="75"/>
    </row>
    <row r="43648" spans="4:4" x14ac:dyDescent="0.15">
      <c r="D43648" s="75"/>
    </row>
    <row r="43649" spans="4:4" x14ac:dyDescent="0.15">
      <c r="D43649" s="75"/>
    </row>
    <row r="43650" spans="4:4" x14ac:dyDescent="0.15">
      <c r="D43650" s="75"/>
    </row>
    <row r="43651" spans="4:4" x14ac:dyDescent="0.15">
      <c r="D43651" s="75"/>
    </row>
    <row r="43652" spans="4:4" x14ac:dyDescent="0.15">
      <c r="D43652" s="75"/>
    </row>
    <row r="43653" spans="4:4" x14ac:dyDescent="0.15">
      <c r="D43653" s="75"/>
    </row>
    <row r="43654" spans="4:4" x14ac:dyDescent="0.15">
      <c r="D43654" s="75"/>
    </row>
    <row r="43655" spans="4:4" x14ac:dyDescent="0.15">
      <c r="D43655" s="75"/>
    </row>
    <row r="43656" spans="4:4" x14ac:dyDescent="0.15">
      <c r="D43656" s="75"/>
    </row>
    <row r="43657" spans="4:4" x14ac:dyDescent="0.15">
      <c r="D43657" s="75"/>
    </row>
    <row r="43658" spans="4:4" x14ac:dyDescent="0.15">
      <c r="D43658" s="75"/>
    </row>
    <row r="43659" spans="4:4" x14ac:dyDescent="0.15">
      <c r="D43659" s="75"/>
    </row>
    <row r="43660" spans="4:4" x14ac:dyDescent="0.15">
      <c r="D43660" s="75"/>
    </row>
    <row r="43661" spans="4:4" x14ac:dyDescent="0.15">
      <c r="D43661" s="75"/>
    </row>
    <row r="43662" spans="4:4" x14ac:dyDescent="0.15">
      <c r="D43662" s="75"/>
    </row>
    <row r="43663" spans="4:4" x14ac:dyDescent="0.15">
      <c r="D43663" s="75"/>
    </row>
    <row r="43664" spans="4:4" x14ac:dyDescent="0.15">
      <c r="D43664" s="75"/>
    </row>
    <row r="43665" spans="4:4" x14ac:dyDescent="0.15">
      <c r="D43665" s="75"/>
    </row>
    <row r="43666" spans="4:4" x14ac:dyDescent="0.15">
      <c r="D43666" s="75"/>
    </row>
    <row r="43667" spans="4:4" x14ac:dyDescent="0.15">
      <c r="D43667" s="75"/>
    </row>
    <row r="43668" spans="4:4" x14ac:dyDescent="0.15">
      <c r="D43668" s="75"/>
    </row>
    <row r="43669" spans="4:4" x14ac:dyDescent="0.15">
      <c r="D43669" s="75"/>
    </row>
    <row r="43670" spans="4:4" x14ac:dyDescent="0.15">
      <c r="D43670" s="75"/>
    </row>
    <row r="43671" spans="4:4" x14ac:dyDescent="0.15">
      <c r="D43671" s="75"/>
    </row>
    <row r="43672" spans="4:4" x14ac:dyDescent="0.15">
      <c r="D43672" s="75"/>
    </row>
    <row r="43673" spans="4:4" x14ac:dyDescent="0.15">
      <c r="D43673" s="75"/>
    </row>
    <row r="43674" spans="4:4" x14ac:dyDescent="0.15">
      <c r="D43674" s="75"/>
    </row>
    <row r="43675" spans="4:4" x14ac:dyDescent="0.15">
      <c r="D43675" s="75"/>
    </row>
    <row r="43676" spans="4:4" x14ac:dyDescent="0.15">
      <c r="D43676" s="75"/>
    </row>
    <row r="43677" spans="4:4" x14ac:dyDescent="0.15">
      <c r="D43677" s="75"/>
    </row>
    <row r="43678" spans="4:4" x14ac:dyDescent="0.15">
      <c r="D43678" s="75"/>
    </row>
    <row r="43679" spans="4:4" x14ac:dyDescent="0.15">
      <c r="D43679" s="75"/>
    </row>
    <row r="43680" spans="4:4" x14ac:dyDescent="0.15">
      <c r="D43680" s="75"/>
    </row>
    <row r="43681" spans="4:4" x14ac:dyDescent="0.15">
      <c r="D43681" s="75"/>
    </row>
    <row r="43682" spans="4:4" x14ac:dyDescent="0.15">
      <c r="D43682" s="75"/>
    </row>
    <row r="43683" spans="4:4" x14ac:dyDescent="0.15">
      <c r="D43683" s="75"/>
    </row>
    <row r="43684" spans="4:4" x14ac:dyDescent="0.15">
      <c r="D43684" s="75"/>
    </row>
    <row r="43685" spans="4:4" x14ac:dyDescent="0.15">
      <c r="D43685" s="75"/>
    </row>
    <row r="43686" spans="4:4" x14ac:dyDescent="0.15">
      <c r="D43686" s="75"/>
    </row>
    <row r="43687" spans="4:4" x14ac:dyDescent="0.15">
      <c r="D43687" s="75"/>
    </row>
    <row r="43688" spans="4:4" x14ac:dyDescent="0.15">
      <c r="D43688" s="75"/>
    </row>
    <row r="43689" spans="4:4" x14ac:dyDescent="0.15">
      <c r="D43689" s="75"/>
    </row>
    <row r="43690" spans="4:4" x14ac:dyDescent="0.15">
      <c r="D43690" s="75"/>
    </row>
    <row r="43691" spans="4:4" x14ac:dyDescent="0.15">
      <c r="D43691" s="75"/>
    </row>
    <row r="43692" spans="4:4" x14ac:dyDescent="0.15">
      <c r="D43692" s="75"/>
    </row>
    <row r="43693" spans="4:4" x14ac:dyDescent="0.15">
      <c r="D43693" s="75"/>
    </row>
    <row r="43694" spans="4:4" x14ac:dyDescent="0.15">
      <c r="D43694" s="75"/>
    </row>
    <row r="43695" spans="4:4" x14ac:dyDescent="0.15">
      <c r="D43695" s="75"/>
    </row>
    <row r="43696" spans="4:4" x14ac:dyDescent="0.15">
      <c r="D43696" s="75"/>
    </row>
    <row r="43697" spans="4:4" x14ac:dyDescent="0.15">
      <c r="D43697" s="75"/>
    </row>
    <row r="43698" spans="4:4" x14ac:dyDescent="0.15">
      <c r="D43698" s="75"/>
    </row>
    <row r="43699" spans="4:4" x14ac:dyDescent="0.15">
      <c r="D43699" s="75"/>
    </row>
    <row r="43700" spans="4:4" x14ac:dyDescent="0.15">
      <c r="D43700" s="75"/>
    </row>
    <row r="43701" spans="4:4" x14ac:dyDescent="0.15">
      <c r="D43701" s="75"/>
    </row>
    <row r="43702" spans="4:4" x14ac:dyDescent="0.15">
      <c r="D43702" s="75"/>
    </row>
    <row r="43703" spans="4:4" x14ac:dyDescent="0.15">
      <c r="D43703" s="75"/>
    </row>
    <row r="43704" spans="4:4" x14ac:dyDescent="0.15">
      <c r="D43704" s="75"/>
    </row>
    <row r="43705" spans="4:4" x14ac:dyDescent="0.15">
      <c r="D43705" s="75"/>
    </row>
    <row r="43706" spans="4:4" x14ac:dyDescent="0.15">
      <c r="D43706" s="75"/>
    </row>
    <row r="43707" spans="4:4" x14ac:dyDescent="0.15">
      <c r="D43707" s="75"/>
    </row>
    <row r="43708" spans="4:4" x14ac:dyDescent="0.15">
      <c r="D43708" s="75"/>
    </row>
    <row r="43709" spans="4:4" x14ac:dyDescent="0.15">
      <c r="D43709" s="75"/>
    </row>
    <row r="43710" spans="4:4" x14ac:dyDescent="0.15">
      <c r="D43710" s="75"/>
    </row>
    <row r="43711" spans="4:4" x14ac:dyDescent="0.15">
      <c r="D43711" s="75"/>
    </row>
    <row r="43712" spans="4:4" x14ac:dyDescent="0.15">
      <c r="D43712" s="75"/>
    </row>
    <row r="43713" spans="4:4" x14ac:dyDescent="0.15">
      <c r="D43713" s="75"/>
    </row>
    <row r="43714" spans="4:4" x14ac:dyDescent="0.15">
      <c r="D43714" s="75"/>
    </row>
    <row r="43715" spans="4:4" x14ac:dyDescent="0.15">
      <c r="D43715" s="75"/>
    </row>
    <row r="43716" spans="4:4" x14ac:dyDescent="0.15">
      <c r="D43716" s="75"/>
    </row>
    <row r="43717" spans="4:4" x14ac:dyDescent="0.15">
      <c r="D43717" s="75"/>
    </row>
    <row r="43718" spans="4:4" x14ac:dyDescent="0.15">
      <c r="D43718" s="75"/>
    </row>
    <row r="43719" spans="4:4" x14ac:dyDescent="0.15">
      <c r="D43719" s="75"/>
    </row>
    <row r="43720" spans="4:4" x14ac:dyDescent="0.15">
      <c r="D43720" s="75"/>
    </row>
    <row r="43721" spans="4:4" x14ac:dyDescent="0.15">
      <c r="D43721" s="75"/>
    </row>
    <row r="43722" spans="4:4" x14ac:dyDescent="0.15">
      <c r="D43722" s="75"/>
    </row>
    <row r="43723" spans="4:4" x14ac:dyDescent="0.15">
      <c r="D43723" s="75"/>
    </row>
    <row r="43724" spans="4:4" x14ac:dyDescent="0.15">
      <c r="D43724" s="75"/>
    </row>
    <row r="43725" spans="4:4" x14ac:dyDescent="0.15">
      <c r="D43725" s="75"/>
    </row>
    <row r="43726" spans="4:4" x14ac:dyDescent="0.15">
      <c r="D43726" s="75"/>
    </row>
    <row r="43727" spans="4:4" x14ac:dyDescent="0.15">
      <c r="D43727" s="75"/>
    </row>
    <row r="43728" spans="4:4" x14ac:dyDescent="0.15">
      <c r="D43728" s="75"/>
    </row>
    <row r="43729" spans="4:4" x14ac:dyDescent="0.15">
      <c r="D43729" s="75"/>
    </row>
    <row r="43730" spans="4:4" x14ac:dyDescent="0.15">
      <c r="D43730" s="75"/>
    </row>
    <row r="43731" spans="4:4" x14ac:dyDescent="0.15">
      <c r="D43731" s="75"/>
    </row>
    <row r="43732" spans="4:4" x14ac:dyDescent="0.15">
      <c r="D43732" s="75"/>
    </row>
    <row r="43733" spans="4:4" x14ac:dyDescent="0.15">
      <c r="D43733" s="75"/>
    </row>
    <row r="43734" spans="4:4" x14ac:dyDescent="0.15">
      <c r="D43734" s="75"/>
    </row>
    <row r="43735" spans="4:4" x14ac:dyDescent="0.15">
      <c r="D43735" s="75"/>
    </row>
    <row r="43736" spans="4:4" x14ac:dyDescent="0.15">
      <c r="D43736" s="75"/>
    </row>
    <row r="43737" spans="4:4" x14ac:dyDescent="0.15">
      <c r="D43737" s="75"/>
    </row>
    <row r="43738" spans="4:4" x14ac:dyDescent="0.15">
      <c r="D43738" s="75"/>
    </row>
    <row r="43739" spans="4:4" x14ac:dyDescent="0.15">
      <c r="D43739" s="75"/>
    </row>
    <row r="43740" spans="4:4" x14ac:dyDescent="0.15">
      <c r="D43740" s="75"/>
    </row>
    <row r="43741" spans="4:4" x14ac:dyDescent="0.15">
      <c r="D43741" s="75"/>
    </row>
    <row r="43742" spans="4:4" x14ac:dyDescent="0.15">
      <c r="D43742" s="75"/>
    </row>
    <row r="43743" spans="4:4" x14ac:dyDescent="0.15">
      <c r="D43743" s="75"/>
    </row>
    <row r="43744" spans="4:4" x14ac:dyDescent="0.15">
      <c r="D43744" s="75"/>
    </row>
    <row r="43745" spans="4:4" x14ac:dyDescent="0.15">
      <c r="D43745" s="75"/>
    </row>
    <row r="43746" spans="4:4" x14ac:dyDescent="0.15">
      <c r="D43746" s="75"/>
    </row>
    <row r="43747" spans="4:4" x14ac:dyDescent="0.15">
      <c r="D43747" s="75"/>
    </row>
    <row r="43748" spans="4:4" x14ac:dyDescent="0.15">
      <c r="D43748" s="75"/>
    </row>
    <row r="43749" spans="4:4" x14ac:dyDescent="0.15">
      <c r="D43749" s="75"/>
    </row>
    <row r="43750" spans="4:4" x14ac:dyDescent="0.15">
      <c r="D43750" s="75"/>
    </row>
    <row r="43751" spans="4:4" x14ac:dyDescent="0.15">
      <c r="D43751" s="75"/>
    </row>
    <row r="43752" spans="4:4" x14ac:dyDescent="0.15">
      <c r="D43752" s="75"/>
    </row>
    <row r="43753" spans="4:4" x14ac:dyDescent="0.15">
      <c r="D43753" s="75"/>
    </row>
    <row r="43754" spans="4:4" x14ac:dyDescent="0.15">
      <c r="D43754" s="75"/>
    </row>
    <row r="43755" spans="4:4" x14ac:dyDescent="0.15">
      <c r="D43755" s="75"/>
    </row>
    <row r="43756" spans="4:4" x14ac:dyDescent="0.15">
      <c r="D43756" s="75"/>
    </row>
    <row r="43757" spans="4:4" x14ac:dyDescent="0.15">
      <c r="D43757" s="75"/>
    </row>
    <row r="43758" spans="4:4" x14ac:dyDescent="0.15">
      <c r="D43758" s="75"/>
    </row>
    <row r="43759" spans="4:4" x14ac:dyDescent="0.15">
      <c r="D43759" s="75"/>
    </row>
    <row r="43760" spans="4:4" x14ac:dyDescent="0.15">
      <c r="D43760" s="75"/>
    </row>
    <row r="43761" spans="4:4" x14ac:dyDescent="0.15">
      <c r="D43761" s="75"/>
    </row>
    <row r="43762" spans="4:4" x14ac:dyDescent="0.15">
      <c r="D43762" s="75"/>
    </row>
    <row r="43763" spans="4:4" x14ac:dyDescent="0.15">
      <c r="D43763" s="75"/>
    </row>
    <row r="43764" spans="4:4" x14ac:dyDescent="0.15">
      <c r="D43764" s="75"/>
    </row>
    <row r="43765" spans="4:4" x14ac:dyDescent="0.15">
      <c r="D43765" s="75"/>
    </row>
    <row r="43766" spans="4:4" x14ac:dyDescent="0.15">
      <c r="D43766" s="75"/>
    </row>
    <row r="43767" spans="4:4" x14ac:dyDescent="0.15">
      <c r="D43767" s="75"/>
    </row>
    <row r="43768" spans="4:4" x14ac:dyDescent="0.15">
      <c r="D43768" s="75"/>
    </row>
    <row r="43769" spans="4:4" x14ac:dyDescent="0.15">
      <c r="D43769" s="75"/>
    </row>
    <row r="43770" spans="4:4" x14ac:dyDescent="0.15">
      <c r="D43770" s="75"/>
    </row>
    <row r="43771" spans="4:4" x14ac:dyDescent="0.15">
      <c r="D43771" s="75"/>
    </row>
    <row r="43772" spans="4:4" x14ac:dyDescent="0.15">
      <c r="D43772" s="75"/>
    </row>
    <row r="43773" spans="4:4" x14ac:dyDescent="0.15">
      <c r="D43773" s="75"/>
    </row>
    <row r="43774" spans="4:4" x14ac:dyDescent="0.15">
      <c r="D43774" s="75"/>
    </row>
    <row r="43775" spans="4:4" x14ac:dyDescent="0.15">
      <c r="D43775" s="75"/>
    </row>
    <row r="43776" spans="4:4" x14ac:dyDescent="0.15">
      <c r="D43776" s="75"/>
    </row>
    <row r="43777" spans="4:4" x14ac:dyDescent="0.15">
      <c r="D43777" s="75"/>
    </row>
    <row r="43778" spans="4:4" x14ac:dyDescent="0.15">
      <c r="D43778" s="75"/>
    </row>
    <row r="43779" spans="4:4" x14ac:dyDescent="0.15">
      <c r="D43779" s="75"/>
    </row>
    <row r="43780" spans="4:4" x14ac:dyDescent="0.15">
      <c r="D43780" s="75"/>
    </row>
    <row r="43781" spans="4:4" x14ac:dyDescent="0.15">
      <c r="D43781" s="75"/>
    </row>
    <row r="43782" spans="4:4" x14ac:dyDescent="0.15">
      <c r="D43782" s="75"/>
    </row>
    <row r="43783" spans="4:4" x14ac:dyDescent="0.15">
      <c r="D43783" s="75"/>
    </row>
    <row r="43784" spans="4:4" x14ac:dyDescent="0.15">
      <c r="D43784" s="75"/>
    </row>
    <row r="43785" spans="4:4" x14ac:dyDescent="0.15">
      <c r="D43785" s="75"/>
    </row>
    <row r="43786" spans="4:4" x14ac:dyDescent="0.15">
      <c r="D43786" s="75"/>
    </row>
    <row r="43787" spans="4:4" x14ac:dyDescent="0.15">
      <c r="D43787" s="75"/>
    </row>
    <row r="43788" spans="4:4" x14ac:dyDescent="0.15">
      <c r="D43788" s="75"/>
    </row>
    <row r="43789" spans="4:4" x14ac:dyDescent="0.15">
      <c r="D43789" s="75"/>
    </row>
    <row r="43790" spans="4:4" x14ac:dyDescent="0.15">
      <c r="D43790" s="75"/>
    </row>
    <row r="43791" spans="4:4" x14ac:dyDescent="0.15">
      <c r="D43791" s="75"/>
    </row>
    <row r="43792" spans="4:4" x14ac:dyDescent="0.15">
      <c r="D43792" s="75"/>
    </row>
    <row r="43793" spans="4:4" x14ac:dyDescent="0.15">
      <c r="D43793" s="75"/>
    </row>
    <row r="43794" spans="4:4" x14ac:dyDescent="0.15">
      <c r="D43794" s="75"/>
    </row>
    <row r="43795" spans="4:4" x14ac:dyDescent="0.15">
      <c r="D43795" s="75"/>
    </row>
    <row r="43796" spans="4:4" x14ac:dyDescent="0.15">
      <c r="D43796" s="75"/>
    </row>
    <row r="43797" spans="4:4" x14ac:dyDescent="0.15">
      <c r="D43797" s="75"/>
    </row>
    <row r="43798" spans="4:4" x14ac:dyDescent="0.15">
      <c r="D43798" s="75"/>
    </row>
    <row r="43799" spans="4:4" x14ac:dyDescent="0.15">
      <c r="D43799" s="75"/>
    </row>
    <row r="43800" spans="4:4" x14ac:dyDescent="0.15">
      <c r="D43800" s="75"/>
    </row>
    <row r="43801" spans="4:4" x14ac:dyDescent="0.15">
      <c r="D43801" s="75"/>
    </row>
    <row r="43802" spans="4:4" x14ac:dyDescent="0.15">
      <c r="D43802" s="75"/>
    </row>
    <row r="43803" spans="4:4" x14ac:dyDescent="0.15">
      <c r="D43803" s="75"/>
    </row>
    <row r="43804" spans="4:4" x14ac:dyDescent="0.15">
      <c r="D43804" s="75"/>
    </row>
    <row r="43805" spans="4:4" x14ac:dyDescent="0.15">
      <c r="D43805" s="75"/>
    </row>
    <row r="43806" spans="4:4" x14ac:dyDescent="0.15">
      <c r="D43806" s="75"/>
    </row>
    <row r="43807" spans="4:4" x14ac:dyDescent="0.15">
      <c r="D43807" s="75"/>
    </row>
    <row r="43808" spans="4:4" x14ac:dyDescent="0.15">
      <c r="D43808" s="75"/>
    </row>
    <row r="43809" spans="4:4" x14ac:dyDescent="0.15">
      <c r="D43809" s="75"/>
    </row>
    <row r="43810" spans="4:4" x14ac:dyDescent="0.15">
      <c r="D43810" s="75"/>
    </row>
    <row r="43811" spans="4:4" x14ac:dyDescent="0.15">
      <c r="D43811" s="75"/>
    </row>
    <row r="43812" spans="4:4" x14ac:dyDescent="0.15">
      <c r="D43812" s="75"/>
    </row>
    <row r="43813" spans="4:4" x14ac:dyDescent="0.15">
      <c r="D43813" s="75"/>
    </row>
    <row r="43814" spans="4:4" x14ac:dyDescent="0.15">
      <c r="D43814" s="75"/>
    </row>
    <row r="43815" spans="4:4" x14ac:dyDescent="0.15">
      <c r="D43815" s="75"/>
    </row>
    <row r="43816" spans="4:4" x14ac:dyDescent="0.15">
      <c r="D43816" s="75"/>
    </row>
    <row r="43817" spans="4:4" x14ac:dyDescent="0.15">
      <c r="D43817" s="75"/>
    </row>
    <row r="43818" spans="4:4" x14ac:dyDescent="0.15">
      <c r="D43818" s="75"/>
    </row>
    <row r="43819" spans="4:4" x14ac:dyDescent="0.15">
      <c r="D43819" s="75"/>
    </row>
    <row r="43820" spans="4:4" x14ac:dyDescent="0.15">
      <c r="D43820" s="75"/>
    </row>
    <row r="43821" spans="4:4" x14ac:dyDescent="0.15">
      <c r="D43821" s="75"/>
    </row>
    <row r="43822" spans="4:4" x14ac:dyDescent="0.15">
      <c r="D43822" s="75"/>
    </row>
    <row r="43823" spans="4:4" x14ac:dyDescent="0.15">
      <c r="D43823" s="75"/>
    </row>
    <row r="43824" spans="4:4" x14ac:dyDescent="0.15">
      <c r="D43824" s="75"/>
    </row>
    <row r="43825" spans="4:4" x14ac:dyDescent="0.15">
      <c r="D43825" s="75"/>
    </row>
    <row r="43826" spans="4:4" x14ac:dyDescent="0.15">
      <c r="D43826" s="75"/>
    </row>
    <row r="43827" spans="4:4" x14ac:dyDescent="0.15">
      <c r="D43827" s="75"/>
    </row>
    <row r="43828" spans="4:4" x14ac:dyDescent="0.15">
      <c r="D43828" s="75"/>
    </row>
    <row r="43829" spans="4:4" x14ac:dyDescent="0.15">
      <c r="D43829" s="75"/>
    </row>
    <row r="43830" spans="4:4" x14ac:dyDescent="0.15">
      <c r="D43830" s="75"/>
    </row>
    <row r="43831" spans="4:4" x14ac:dyDescent="0.15">
      <c r="D43831" s="75"/>
    </row>
    <row r="43832" spans="4:4" x14ac:dyDescent="0.15">
      <c r="D43832" s="75"/>
    </row>
    <row r="43833" spans="4:4" x14ac:dyDescent="0.15">
      <c r="D43833" s="75"/>
    </row>
    <row r="43834" spans="4:4" x14ac:dyDescent="0.15">
      <c r="D43834" s="75"/>
    </row>
    <row r="43835" spans="4:4" x14ac:dyDescent="0.15">
      <c r="D43835" s="75"/>
    </row>
    <row r="43836" spans="4:4" x14ac:dyDescent="0.15">
      <c r="D43836" s="75"/>
    </row>
    <row r="43837" spans="4:4" x14ac:dyDescent="0.15">
      <c r="D43837" s="75"/>
    </row>
    <row r="43838" spans="4:4" x14ac:dyDescent="0.15">
      <c r="D43838" s="75"/>
    </row>
    <row r="43839" spans="4:4" x14ac:dyDescent="0.15">
      <c r="D43839" s="75"/>
    </row>
    <row r="43840" spans="4:4" x14ac:dyDescent="0.15">
      <c r="D43840" s="75"/>
    </row>
    <row r="43841" spans="4:4" x14ac:dyDescent="0.15">
      <c r="D43841" s="75"/>
    </row>
    <row r="43842" spans="4:4" x14ac:dyDescent="0.15">
      <c r="D43842" s="75"/>
    </row>
    <row r="43843" spans="4:4" x14ac:dyDescent="0.15">
      <c r="D43843" s="75"/>
    </row>
    <row r="43844" spans="4:4" x14ac:dyDescent="0.15">
      <c r="D43844" s="75"/>
    </row>
    <row r="43845" spans="4:4" x14ac:dyDescent="0.15">
      <c r="D43845" s="75"/>
    </row>
    <row r="43846" spans="4:4" x14ac:dyDescent="0.15">
      <c r="D43846" s="75"/>
    </row>
    <row r="43847" spans="4:4" x14ac:dyDescent="0.15">
      <c r="D43847" s="75"/>
    </row>
    <row r="43848" spans="4:4" x14ac:dyDescent="0.15">
      <c r="D43848" s="75"/>
    </row>
    <row r="43849" spans="4:4" x14ac:dyDescent="0.15">
      <c r="D43849" s="75"/>
    </row>
    <row r="43850" spans="4:4" x14ac:dyDescent="0.15">
      <c r="D43850" s="75"/>
    </row>
    <row r="43851" spans="4:4" x14ac:dyDescent="0.15">
      <c r="D43851" s="75"/>
    </row>
    <row r="43852" spans="4:4" x14ac:dyDescent="0.15">
      <c r="D43852" s="75"/>
    </row>
    <row r="43853" spans="4:4" x14ac:dyDescent="0.15">
      <c r="D43853" s="75"/>
    </row>
    <row r="43854" spans="4:4" x14ac:dyDescent="0.15">
      <c r="D43854" s="75"/>
    </row>
    <row r="43855" spans="4:4" x14ac:dyDescent="0.15">
      <c r="D43855" s="75"/>
    </row>
    <row r="43856" spans="4:4" x14ac:dyDescent="0.15">
      <c r="D43856" s="75"/>
    </row>
    <row r="43857" spans="4:4" x14ac:dyDescent="0.15">
      <c r="D43857" s="75"/>
    </row>
    <row r="43858" spans="4:4" x14ac:dyDescent="0.15">
      <c r="D43858" s="75"/>
    </row>
    <row r="43859" spans="4:4" x14ac:dyDescent="0.15">
      <c r="D43859" s="75"/>
    </row>
    <row r="43860" spans="4:4" x14ac:dyDescent="0.15">
      <c r="D43860" s="75"/>
    </row>
    <row r="43861" spans="4:4" x14ac:dyDescent="0.15">
      <c r="D43861" s="75"/>
    </row>
    <row r="43862" spans="4:4" x14ac:dyDescent="0.15">
      <c r="D43862" s="75"/>
    </row>
    <row r="43863" spans="4:4" x14ac:dyDescent="0.15">
      <c r="D43863" s="75"/>
    </row>
    <row r="43864" spans="4:4" x14ac:dyDescent="0.15">
      <c r="D43864" s="75"/>
    </row>
    <row r="43865" spans="4:4" x14ac:dyDescent="0.15">
      <c r="D43865" s="75"/>
    </row>
    <row r="43866" spans="4:4" x14ac:dyDescent="0.15">
      <c r="D43866" s="75"/>
    </row>
    <row r="43867" spans="4:4" x14ac:dyDescent="0.15">
      <c r="D43867" s="75"/>
    </row>
    <row r="43868" spans="4:4" x14ac:dyDescent="0.15">
      <c r="D43868" s="75"/>
    </row>
    <row r="43869" spans="4:4" x14ac:dyDescent="0.15">
      <c r="D43869" s="75"/>
    </row>
    <row r="43870" spans="4:4" x14ac:dyDescent="0.15">
      <c r="D43870" s="75"/>
    </row>
    <row r="43871" spans="4:4" x14ac:dyDescent="0.15">
      <c r="D43871" s="75"/>
    </row>
    <row r="43872" spans="4:4" x14ac:dyDescent="0.15">
      <c r="D43872" s="75"/>
    </row>
    <row r="43873" spans="4:4" x14ac:dyDescent="0.15">
      <c r="D43873" s="75"/>
    </row>
    <row r="43874" spans="4:4" x14ac:dyDescent="0.15">
      <c r="D43874" s="75"/>
    </row>
    <row r="43875" spans="4:4" x14ac:dyDescent="0.15">
      <c r="D43875" s="75"/>
    </row>
    <row r="43876" spans="4:4" x14ac:dyDescent="0.15">
      <c r="D43876" s="75"/>
    </row>
    <row r="43877" spans="4:4" x14ac:dyDescent="0.15">
      <c r="D43877" s="75"/>
    </row>
    <row r="43878" spans="4:4" x14ac:dyDescent="0.15">
      <c r="D43878" s="75"/>
    </row>
    <row r="43879" spans="4:4" x14ac:dyDescent="0.15">
      <c r="D43879" s="75"/>
    </row>
    <row r="43880" spans="4:4" x14ac:dyDescent="0.15">
      <c r="D43880" s="75"/>
    </row>
    <row r="43881" spans="4:4" x14ac:dyDescent="0.15">
      <c r="D43881" s="75"/>
    </row>
    <row r="43882" spans="4:4" x14ac:dyDescent="0.15">
      <c r="D43882" s="75"/>
    </row>
    <row r="43883" spans="4:4" x14ac:dyDescent="0.15">
      <c r="D43883" s="75"/>
    </row>
    <row r="43884" spans="4:4" x14ac:dyDescent="0.15">
      <c r="D43884" s="75"/>
    </row>
    <row r="43885" spans="4:4" x14ac:dyDescent="0.15">
      <c r="D43885" s="75"/>
    </row>
    <row r="43886" spans="4:4" x14ac:dyDescent="0.15">
      <c r="D43886" s="75"/>
    </row>
    <row r="43887" spans="4:4" x14ac:dyDescent="0.15">
      <c r="D43887" s="75"/>
    </row>
    <row r="43888" spans="4:4" x14ac:dyDescent="0.15">
      <c r="D43888" s="75"/>
    </row>
    <row r="43889" spans="4:4" x14ac:dyDescent="0.15">
      <c r="D43889" s="75"/>
    </row>
    <row r="43890" spans="4:4" x14ac:dyDescent="0.15">
      <c r="D43890" s="75"/>
    </row>
    <row r="43891" spans="4:4" x14ac:dyDescent="0.15">
      <c r="D43891" s="75"/>
    </row>
    <row r="43892" spans="4:4" x14ac:dyDescent="0.15">
      <c r="D43892" s="75"/>
    </row>
    <row r="43893" spans="4:4" x14ac:dyDescent="0.15">
      <c r="D43893" s="75"/>
    </row>
    <row r="43894" spans="4:4" x14ac:dyDescent="0.15">
      <c r="D43894" s="75"/>
    </row>
    <row r="43895" spans="4:4" x14ac:dyDescent="0.15">
      <c r="D43895" s="75"/>
    </row>
    <row r="43896" spans="4:4" x14ac:dyDescent="0.15">
      <c r="D43896" s="75"/>
    </row>
    <row r="43897" spans="4:4" x14ac:dyDescent="0.15">
      <c r="D43897" s="75"/>
    </row>
    <row r="43898" spans="4:4" x14ac:dyDescent="0.15">
      <c r="D43898" s="75"/>
    </row>
    <row r="43899" spans="4:4" x14ac:dyDescent="0.15">
      <c r="D43899" s="75"/>
    </row>
    <row r="43900" spans="4:4" x14ac:dyDescent="0.15">
      <c r="D43900" s="75"/>
    </row>
    <row r="43901" spans="4:4" x14ac:dyDescent="0.15">
      <c r="D43901" s="75"/>
    </row>
    <row r="43902" spans="4:4" x14ac:dyDescent="0.15">
      <c r="D43902" s="75"/>
    </row>
    <row r="43903" spans="4:4" x14ac:dyDescent="0.15">
      <c r="D43903" s="75"/>
    </row>
    <row r="43904" spans="4:4" x14ac:dyDescent="0.15">
      <c r="D43904" s="75"/>
    </row>
    <row r="43905" spans="4:4" x14ac:dyDescent="0.15">
      <c r="D43905" s="75"/>
    </row>
    <row r="43906" spans="4:4" x14ac:dyDescent="0.15">
      <c r="D43906" s="75"/>
    </row>
    <row r="43907" spans="4:4" x14ac:dyDescent="0.15">
      <c r="D43907" s="75"/>
    </row>
    <row r="43908" spans="4:4" x14ac:dyDescent="0.15">
      <c r="D43908" s="75"/>
    </row>
    <row r="43909" spans="4:4" x14ac:dyDescent="0.15">
      <c r="D43909" s="75"/>
    </row>
    <row r="43910" spans="4:4" x14ac:dyDescent="0.15">
      <c r="D43910" s="75"/>
    </row>
    <row r="43911" spans="4:4" x14ac:dyDescent="0.15">
      <c r="D43911" s="75"/>
    </row>
    <row r="43912" spans="4:4" x14ac:dyDescent="0.15">
      <c r="D43912" s="75"/>
    </row>
    <row r="43913" spans="4:4" x14ac:dyDescent="0.15">
      <c r="D43913" s="75"/>
    </row>
    <row r="43914" spans="4:4" x14ac:dyDescent="0.15">
      <c r="D43914" s="75"/>
    </row>
    <row r="43915" spans="4:4" x14ac:dyDescent="0.15">
      <c r="D43915" s="75"/>
    </row>
    <row r="43916" spans="4:4" x14ac:dyDescent="0.15">
      <c r="D43916" s="75"/>
    </row>
    <row r="43917" spans="4:4" x14ac:dyDescent="0.15">
      <c r="D43917" s="75"/>
    </row>
    <row r="43918" spans="4:4" x14ac:dyDescent="0.15">
      <c r="D43918" s="75"/>
    </row>
    <row r="43919" spans="4:4" x14ac:dyDescent="0.15">
      <c r="D43919" s="75"/>
    </row>
    <row r="43920" spans="4:4" x14ac:dyDescent="0.15">
      <c r="D43920" s="75"/>
    </row>
    <row r="43921" spans="4:4" x14ac:dyDescent="0.15">
      <c r="D43921" s="75"/>
    </row>
    <row r="43922" spans="4:4" x14ac:dyDescent="0.15">
      <c r="D43922" s="75"/>
    </row>
    <row r="43923" spans="4:4" x14ac:dyDescent="0.15">
      <c r="D43923" s="75"/>
    </row>
    <row r="43924" spans="4:4" x14ac:dyDescent="0.15">
      <c r="D43924" s="75"/>
    </row>
    <row r="43925" spans="4:4" x14ac:dyDescent="0.15">
      <c r="D43925" s="75"/>
    </row>
    <row r="43926" spans="4:4" x14ac:dyDescent="0.15">
      <c r="D43926" s="75"/>
    </row>
    <row r="43927" spans="4:4" x14ac:dyDescent="0.15">
      <c r="D43927" s="75"/>
    </row>
    <row r="43928" spans="4:4" x14ac:dyDescent="0.15">
      <c r="D43928" s="75"/>
    </row>
    <row r="43929" spans="4:4" x14ac:dyDescent="0.15">
      <c r="D43929" s="75"/>
    </row>
    <row r="43930" spans="4:4" x14ac:dyDescent="0.15">
      <c r="D43930" s="75"/>
    </row>
    <row r="43931" spans="4:4" x14ac:dyDescent="0.15">
      <c r="D43931" s="75"/>
    </row>
    <row r="43932" spans="4:4" x14ac:dyDescent="0.15">
      <c r="D43932" s="75"/>
    </row>
    <row r="43933" spans="4:4" x14ac:dyDescent="0.15">
      <c r="D43933" s="75"/>
    </row>
    <row r="43934" spans="4:4" x14ac:dyDescent="0.15">
      <c r="D43934" s="75"/>
    </row>
    <row r="43935" spans="4:4" x14ac:dyDescent="0.15">
      <c r="D43935" s="75"/>
    </row>
    <row r="43936" spans="4:4" x14ac:dyDescent="0.15">
      <c r="D43936" s="75"/>
    </row>
    <row r="43937" spans="4:4" x14ac:dyDescent="0.15">
      <c r="D43937" s="75"/>
    </row>
    <row r="43938" spans="4:4" x14ac:dyDescent="0.15">
      <c r="D43938" s="75"/>
    </row>
    <row r="43939" spans="4:4" x14ac:dyDescent="0.15">
      <c r="D43939" s="75"/>
    </row>
    <row r="43940" spans="4:4" x14ac:dyDescent="0.15">
      <c r="D43940" s="75"/>
    </row>
    <row r="43941" spans="4:4" x14ac:dyDescent="0.15">
      <c r="D43941" s="75"/>
    </row>
    <row r="43942" spans="4:4" x14ac:dyDescent="0.15">
      <c r="D43942" s="75"/>
    </row>
    <row r="43943" spans="4:4" x14ac:dyDescent="0.15">
      <c r="D43943" s="75"/>
    </row>
    <row r="43944" spans="4:4" x14ac:dyDescent="0.15">
      <c r="D43944" s="75"/>
    </row>
    <row r="43945" spans="4:4" x14ac:dyDescent="0.15">
      <c r="D43945" s="75"/>
    </row>
    <row r="43946" spans="4:4" x14ac:dyDescent="0.15">
      <c r="D43946" s="75"/>
    </row>
    <row r="43947" spans="4:4" x14ac:dyDescent="0.15">
      <c r="D43947" s="75"/>
    </row>
    <row r="43948" spans="4:4" x14ac:dyDescent="0.15">
      <c r="D43948" s="75"/>
    </row>
    <row r="43949" spans="4:4" x14ac:dyDescent="0.15">
      <c r="D43949" s="75"/>
    </row>
    <row r="43950" spans="4:4" x14ac:dyDescent="0.15">
      <c r="D43950" s="75"/>
    </row>
    <row r="43951" spans="4:4" x14ac:dyDescent="0.15">
      <c r="D43951" s="75"/>
    </row>
    <row r="43952" spans="4:4" x14ac:dyDescent="0.15">
      <c r="D43952" s="75"/>
    </row>
    <row r="43953" spans="4:4" x14ac:dyDescent="0.15">
      <c r="D43953" s="75"/>
    </row>
    <row r="43954" spans="4:4" x14ac:dyDescent="0.15">
      <c r="D43954" s="75"/>
    </row>
    <row r="43955" spans="4:4" x14ac:dyDescent="0.15">
      <c r="D43955" s="75"/>
    </row>
    <row r="43956" spans="4:4" x14ac:dyDescent="0.15">
      <c r="D43956" s="75"/>
    </row>
    <row r="43957" spans="4:4" x14ac:dyDescent="0.15">
      <c r="D43957" s="75"/>
    </row>
    <row r="43958" spans="4:4" x14ac:dyDescent="0.15">
      <c r="D43958" s="75"/>
    </row>
    <row r="43959" spans="4:4" x14ac:dyDescent="0.15">
      <c r="D43959" s="75"/>
    </row>
    <row r="43960" spans="4:4" x14ac:dyDescent="0.15">
      <c r="D43960" s="75"/>
    </row>
    <row r="43961" spans="4:4" x14ac:dyDescent="0.15">
      <c r="D43961" s="75"/>
    </row>
    <row r="43962" spans="4:4" x14ac:dyDescent="0.15">
      <c r="D43962" s="75"/>
    </row>
    <row r="43963" spans="4:4" x14ac:dyDescent="0.15">
      <c r="D43963" s="75"/>
    </row>
    <row r="43964" spans="4:4" x14ac:dyDescent="0.15">
      <c r="D43964" s="75"/>
    </row>
    <row r="43965" spans="4:4" x14ac:dyDescent="0.15">
      <c r="D43965" s="75"/>
    </row>
    <row r="43966" spans="4:4" x14ac:dyDescent="0.15">
      <c r="D43966" s="75"/>
    </row>
    <row r="43967" spans="4:4" x14ac:dyDescent="0.15">
      <c r="D43967" s="75"/>
    </row>
    <row r="43968" spans="4:4" x14ac:dyDescent="0.15">
      <c r="D43968" s="75"/>
    </row>
    <row r="43969" spans="4:4" x14ac:dyDescent="0.15">
      <c r="D43969" s="75"/>
    </row>
    <row r="43970" spans="4:4" x14ac:dyDescent="0.15">
      <c r="D43970" s="75"/>
    </row>
    <row r="43971" spans="4:4" x14ac:dyDescent="0.15">
      <c r="D43971" s="75"/>
    </row>
    <row r="43972" spans="4:4" x14ac:dyDescent="0.15">
      <c r="D43972" s="75"/>
    </row>
    <row r="43973" spans="4:4" x14ac:dyDescent="0.15">
      <c r="D43973" s="75"/>
    </row>
    <row r="43974" spans="4:4" x14ac:dyDescent="0.15">
      <c r="D43974" s="75"/>
    </row>
    <row r="43975" spans="4:4" x14ac:dyDescent="0.15">
      <c r="D43975" s="75"/>
    </row>
    <row r="43976" spans="4:4" x14ac:dyDescent="0.15">
      <c r="D43976" s="75"/>
    </row>
    <row r="43977" spans="4:4" x14ac:dyDescent="0.15">
      <c r="D43977" s="75"/>
    </row>
    <row r="43978" spans="4:4" x14ac:dyDescent="0.15">
      <c r="D43978" s="75"/>
    </row>
    <row r="43979" spans="4:4" x14ac:dyDescent="0.15">
      <c r="D43979" s="75"/>
    </row>
    <row r="43980" spans="4:4" x14ac:dyDescent="0.15">
      <c r="D43980" s="75"/>
    </row>
    <row r="43981" spans="4:4" x14ac:dyDescent="0.15">
      <c r="D43981" s="75"/>
    </row>
    <row r="43982" spans="4:4" x14ac:dyDescent="0.15">
      <c r="D43982" s="75"/>
    </row>
    <row r="43983" spans="4:4" x14ac:dyDescent="0.15">
      <c r="D43983" s="75"/>
    </row>
    <row r="43984" spans="4:4" x14ac:dyDescent="0.15">
      <c r="D43984" s="75"/>
    </row>
    <row r="43985" spans="4:4" x14ac:dyDescent="0.15">
      <c r="D43985" s="75"/>
    </row>
    <row r="43986" spans="4:4" x14ac:dyDescent="0.15">
      <c r="D43986" s="75"/>
    </row>
    <row r="43987" spans="4:4" x14ac:dyDescent="0.15">
      <c r="D43987" s="75"/>
    </row>
    <row r="43988" spans="4:4" x14ac:dyDescent="0.15">
      <c r="D43988" s="75"/>
    </row>
    <row r="43989" spans="4:4" x14ac:dyDescent="0.15">
      <c r="D43989" s="75"/>
    </row>
    <row r="43990" spans="4:4" x14ac:dyDescent="0.15">
      <c r="D43990" s="75"/>
    </row>
    <row r="43991" spans="4:4" x14ac:dyDescent="0.15">
      <c r="D43991" s="75"/>
    </row>
    <row r="43992" spans="4:4" x14ac:dyDescent="0.15">
      <c r="D43992" s="75"/>
    </row>
    <row r="43993" spans="4:4" x14ac:dyDescent="0.15">
      <c r="D43993" s="75"/>
    </row>
    <row r="43994" spans="4:4" x14ac:dyDescent="0.15">
      <c r="D43994" s="75"/>
    </row>
    <row r="43995" spans="4:4" x14ac:dyDescent="0.15">
      <c r="D43995" s="75"/>
    </row>
    <row r="43996" spans="4:4" x14ac:dyDescent="0.15">
      <c r="D43996" s="75"/>
    </row>
    <row r="43997" spans="4:4" x14ac:dyDescent="0.15">
      <c r="D43997" s="75"/>
    </row>
    <row r="43998" spans="4:4" x14ac:dyDescent="0.15">
      <c r="D43998" s="75"/>
    </row>
    <row r="43999" spans="4:4" x14ac:dyDescent="0.15">
      <c r="D43999" s="75"/>
    </row>
    <row r="44000" spans="4:4" x14ac:dyDescent="0.15">
      <c r="D44000" s="75"/>
    </row>
    <row r="44001" spans="4:4" x14ac:dyDescent="0.15">
      <c r="D44001" s="75"/>
    </row>
    <row r="44002" spans="4:4" x14ac:dyDescent="0.15">
      <c r="D44002" s="75"/>
    </row>
    <row r="44003" spans="4:4" x14ac:dyDescent="0.15">
      <c r="D44003" s="75"/>
    </row>
    <row r="44004" spans="4:4" x14ac:dyDescent="0.15">
      <c r="D44004" s="75"/>
    </row>
    <row r="44005" spans="4:4" x14ac:dyDescent="0.15">
      <c r="D44005" s="75"/>
    </row>
    <row r="44006" spans="4:4" x14ac:dyDescent="0.15">
      <c r="D44006" s="75"/>
    </row>
    <row r="44007" spans="4:4" x14ac:dyDescent="0.15">
      <c r="D44007" s="75"/>
    </row>
    <row r="44008" spans="4:4" x14ac:dyDescent="0.15">
      <c r="D44008" s="75"/>
    </row>
    <row r="44009" spans="4:4" x14ac:dyDescent="0.15">
      <c r="D44009" s="75"/>
    </row>
    <row r="44010" spans="4:4" x14ac:dyDescent="0.15">
      <c r="D44010" s="75"/>
    </row>
    <row r="44011" spans="4:4" x14ac:dyDescent="0.15">
      <c r="D44011" s="75"/>
    </row>
    <row r="44012" spans="4:4" x14ac:dyDescent="0.15">
      <c r="D44012" s="75"/>
    </row>
    <row r="44013" spans="4:4" x14ac:dyDescent="0.15">
      <c r="D44013" s="75"/>
    </row>
    <row r="44014" spans="4:4" x14ac:dyDescent="0.15">
      <c r="D44014" s="75"/>
    </row>
    <row r="44015" spans="4:4" x14ac:dyDescent="0.15">
      <c r="D44015" s="75"/>
    </row>
    <row r="44016" spans="4:4" x14ac:dyDescent="0.15">
      <c r="D44016" s="75"/>
    </row>
    <row r="44017" spans="4:4" x14ac:dyDescent="0.15">
      <c r="D44017" s="75"/>
    </row>
    <row r="44018" spans="4:4" x14ac:dyDescent="0.15">
      <c r="D44018" s="75"/>
    </row>
    <row r="44019" spans="4:4" x14ac:dyDescent="0.15">
      <c r="D44019" s="75"/>
    </row>
    <row r="44020" spans="4:4" x14ac:dyDescent="0.15">
      <c r="D44020" s="75"/>
    </row>
    <row r="44021" spans="4:4" x14ac:dyDescent="0.15">
      <c r="D44021" s="75"/>
    </row>
    <row r="44022" spans="4:4" x14ac:dyDescent="0.15">
      <c r="D44022" s="75"/>
    </row>
    <row r="44023" spans="4:4" x14ac:dyDescent="0.15">
      <c r="D44023" s="75"/>
    </row>
    <row r="44024" spans="4:4" x14ac:dyDescent="0.15">
      <c r="D44024" s="75"/>
    </row>
    <row r="44025" spans="4:4" x14ac:dyDescent="0.15">
      <c r="D44025" s="75"/>
    </row>
    <row r="44026" spans="4:4" x14ac:dyDescent="0.15">
      <c r="D44026" s="75"/>
    </row>
    <row r="44027" spans="4:4" x14ac:dyDescent="0.15">
      <c r="D44027" s="75"/>
    </row>
    <row r="44028" spans="4:4" x14ac:dyDescent="0.15">
      <c r="D44028" s="75"/>
    </row>
    <row r="44029" spans="4:4" x14ac:dyDescent="0.15">
      <c r="D44029" s="75"/>
    </row>
    <row r="44030" spans="4:4" x14ac:dyDescent="0.15">
      <c r="D44030" s="75"/>
    </row>
    <row r="44031" spans="4:4" x14ac:dyDescent="0.15">
      <c r="D44031" s="75"/>
    </row>
    <row r="44032" spans="4:4" x14ac:dyDescent="0.15">
      <c r="D44032" s="75"/>
    </row>
    <row r="44033" spans="4:4" x14ac:dyDescent="0.15">
      <c r="D44033" s="75"/>
    </row>
    <row r="44034" spans="4:4" x14ac:dyDescent="0.15">
      <c r="D44034" s="75"/>
    </row>
    <row r="44035" spans="4:4" x14ac:dyDescent="0.15">
      <c r="D44035" s="75"/>
    </row>
    <row r="44036" spans="4:4" x14ac:dyDescent="0.15">
      <c r="D44036" s="75"/>
    </row>
    <row r="44037" spans="4:4" x14ac:dyDescent="0.15">
      <c r="D44037" s="75"/>
    </row>
    <row r="44038" spans="4:4" x14ac:dyDescent="0.15">
      <c r="D44038" s="75"/>
    </row>
    <row r="44039" spans="4:4" x14ac:dyDescent="0.15">
      <c r="D44039" s="75"/>
    </row>
    <row r="44040" spans="4:4" x14ac:dyDescent="0.15">
      <c r="D44040" s="75"/>
    </row>
    <row r="44041" spans="4:4" x14ac:dyDescent="0.15">
      <c r="D44041" s="75"/>
    </row>
    <row r="44042" spans="4:4" x14ac:dyDescent="0.15">
      <c r="D44042" s="75"/>
    </row>
    <row r="44043" spans="4:4" x14ac:dyDescent="0.15">
      <c r="D44043" s="75"/>
    </row>
    <row r="44044" spans="4:4" x14ac:dyDescent="0.15">
      <c r="D44044" s="75"/>
    </row>
    <row r="44045" spans="4:4" x14ac:dyDescent="0.15">
      <c r="D44045" s="75"/>
    </row>
    <row r="44046" spans="4:4" x14ac:dyDescent="0.15">
      <c r="D44046" s="75"/>
    </row>
    <row r="44047" spans="4:4" x14ac:dyDescent="0.15">
      <c r="D44047" s="75"/>
    </row>
    <row r="44048" spans="4:4" x14ac:dyDescent="0.15">
      <c r="D44048" s="75"/>
    </row>
    <row r="44049" spans="4:4" x14ac:dyDescent="0.15">
      <c r="D44049" s="75"/>
    </row>
    <row r="44050" spans="4:4" x14ac:dyDescent="0.15">
      <c r="D44050" s="75"/>
    </row>
    <row r="44051" spans="4:4" x14ac:dyDescent="0.15">
      <c r="D44051" s="75"/>
    </row>
    <row r="44052" spans="4:4" x14ac:dyDescent="0.15">
      <c r="D44052" s="75"/>
    </row>
    <row r="44053" spans="4:4" x14ac:dyDescent="0.15">
      <c r="D44053" s="75"/>
    </row>
    <row r="44054" spans="4:4" x14ac:dyDescent="0.15">
      <c r="D44054" s="75"/>
    </row>
    <row r="44055" spans="4:4" x14ac:dyDescent="0.15">
      <c r="D44055" s="75"/>
    </row>
    <row r="44056" spans="4:4" x14ac:dyDescent="0.15">
      <c r="D44056" s="75"/>
    </row>
    <row r="44057" spans="4:4" x14ac:dyDescent="0.15">
      <c r="D44057" s="75"/>
    </row>
    <row r="44058" spans="4:4" x14ac:dyDescent="0.15">
      <c r="D44058" s="75"/>
    </row>
    <row r="44059" spans="4:4" x14ac:dyDescent="0.15">
      <c r="D44059" s="75"/>
    </row>
    <row r="44060" spans="4:4" x14ac:dyDescent="0.15">
      <c r="D44060" s="75"/>
    </row>
    <row r="44061" spans="4:4" x14ac:dyDescent="0.15">
      <c r="D44061" s="75"/>
    </row>
    <row r="44062" spans="4:4" x14ac:dyDescent="0.15">
      <c r="D44062" s="75"/>
    </row>
    <row r="44063" spans="4:4" x14ac:dyDescent="0.15">
      <c r="D44063" s="75"/>
    </row>
    <row r="44064" spans="4:4" x14ac:dyDescent="0.15">
      <c r="D44064" s="75"/>
    </row>
    <row r="44065" spans="4:4" x14ac:dyDescent="0.15">
      <c r="D44065" s="75"/>
    </row>
    <row r="44066" spans="4:4" x14ac:dyDescent="0.15">
      <c r="D44066" s="75"/>
    </row>
    <row r="44067" spans="4:4" x14ac:dyDescent="0.15">
      <c r="D44067" s="75"/>
    </row>
    <row r="44068" spans="4:4" x14ac:dyDescent="0.15">
      <c r="D44068" s="75"/>
    </row>
    <row r="44069" spans="4:4" x14ac:dyDescent="0.15">
      <c r="D44069" s="75"/>
    </row>
    <row r="44070" spans="4:4" x14ac:dyDescent="0.15">
      <c r="D44070" s="75"/>
    </row>
    <row r="44071" spans="4:4" x14ac:dyDescent="0.15">
      <c r="D44071" s="75"/>
    </row>
    <row r="44072" spans="4:4" x14ac:dyDescent="0.15">
      <c r="D44072" s="75"/>
    </row>
    <row r="44073" spans="4:4" x14ac:dyDescent="0.15">
      <c r="D44073" s="75"/>
    </row>
    <row r="44074" spans="4:4" x14ac:dyDescent="0.15">
      <c r="D44074" s="75"/>
    </row>
    <row r="44075" spans="4:4" x14ac:dyDescent="0.15">
      <c r="D44075" s="75"/>
    </row>
    <row r="44076" spans="4:4" x14ac:dyDescent="0.15">
      <c r="D44076" s="75"/>
    </row>
    <row r="44077" spans="4:4" x14ac:dyDescent="0.15">
      <c r="D44077" s="75"/>
    </row>
    <row r="44078" spans="4:4" x14ac:dyDescent="0.15">
      <c r="D44078" s="75"/>
    </row>
    <row r="44079" spans="4:4" x14ac:dyDescent="0.15">
      <c r="D44079" s="75"/>
    </row>
    <row r="44080" spans="4:4" x14ac:dyDescent="0.15">
      <c r="D44080" s="75"/>
    </row>
    <row r="44081" spans="4:4" x14ac:dyDescent="0.15">
      <c r="D44081" s="75"/>
    </row>
    <row r="44082" spans="4:4" x14ac:dyDescent="0.15">
      <c r="D44082" s="75"/>
    </row>
    <row r="44083" spans="4:4" x14ac:dyDescent="0.15">
      <c r="D44083" s="75"/>
    </row>
    <row r="44084" spans="4:4" x14ac:dyDescent="0.15">
      <c r="D44084" s="75"/>
    </row>
    <row r="44085" spans="4:4" x14ac:dyDescent="0.15">
      <c r="D44085" s="75"/>
    </row>
    <row r="44086" spans="4:4" x14ac:dyDescent="0.15">
      <c r="D44086" s="75"/>
    </row>
    <row r="44087" spans="4:4" x14ac:dyDescent="0.15">
      <c r="D44087" s="75"/>
    </row>
    <row r="44088" spans="4:4" x14ac:dyDescent="0.15">
      <c r="D44088" s="75"/>
    </row>
    <row r="44089" spans="4:4" x14ac:dyDescent="0.15">
      <c r="D44089" s="75"/>
    </row>
    <row r="44090" spans="4:4" x14ac:dyDescent="0.15">
      <c r="D44090" s="75"/>
    </row>
    <row r="44091" spans="4:4" x14ac:dyDescent="0.15">
      <c r="D44091" s="75"/>
    </row>
    <row r="44092" spans="4:4" x14ac:dyDescent="0.15">
      <c r="D44092" s="75"/>
    </row>
    <row r="44093" spans="4:4" x14ac:dyDescent="0.15">
      <c r="D44093" s="75"/>
    </row>
    <row r="44094" spans="4:4" x14ac:dyDescent="0.15">
      <c r="D44094" s="75"/>
    </row>
    <row r="44095" spans="4:4" x14ac:dyDescent="0.15">
      <c r="D44095" s="75"/>
    </row>
    <row r="44096" spans="4:4" x14ac:dyDescent="0.15">
      <c r="D44096" s="75"/>
    </row>
    <row r="44097" spans="4:4" x14ac:dyDescent="0.15">
      <c r="D44097" s="75"/>
    </row>
    <row r="44098" spans="4:4" x14ac:dyDescent="0.15">
      <c r="D44098" s="75"/>
    </row>
    <row r="44099" spans="4:4" x14ac:dyDescent="0.15">
      <c r="D44099" s="75"/>
    </row>
    <row r="44100" spans="4:4" x14ac:dyDescent="0.15">
      <c r="D44100" s="75"/>
    </row>
    <row r="44101" spans="4:4" x14ac:dyDescent="0.15">
      <c r="D44101" s="75"/>
    </row>
    <row r="44102" spans="4:4" x14ac:dyDescent="0.15">
      <c r="D44102" s="75"/>
    </row>
    <row r="44103" spans="4:4" x14ac:dyDescent="0.15">
      <c r="D44103" s="75"/>
    </row>
    <row r="44104" spans="4:4" x14ac:dyDescent="0.15">
      <c r="D44104" s="75"/>
    </row>
    <row r="44105" spans="4:4" x14ac:dyDescent="0.15">
      <c r="D44105" s="75"/>
    </row>
    <row r="44106" spans="4:4" x14ac:dyDescent="0.15">
      <c r="D44106" s="75"/>
    </row>
    <row r="44107" spans="4:4" x14ac:dyDescent="0.15">
      <c r="D44107" s="75"/>
    </row>
    <row r="44108" spans="4:4" x14ac:dyDescent="0.15">
      <c r="D44108" s="75"/>
    </row>
    <row r="44109" spans="4:4" x14ac:dyDescent="0.15">
      <c r="D44109" s="75"/>
    </row>
    <row r="44110" spans="4:4" x14ac:dyDescent="0.15">
      <c r="D44110" s="75"/>
    </row>
    <row r="44111" spans="4:4" x14ac:dyDescent="0.15">
      <c r="D44111" s="75"/>
    </row>
    <row r="44112" spans="4:4" x14ac:dyDescent="0.15">
      <c r="D44112" s="75"/>
    </row>
    <row r="44113" spans="4:4" x14ac:dyDescent="0.15">
      <c r="D44113" s="75"/>
    </row>
    <row r="44114" spans="4:4" x14ac:dyDescent="0.15">
      <c r="D44114" s="75"/>
    </row>
    <row r="44115" spans="4:4" x14ac:dyDescent="0.15">
      <c r="D44115" s="75"/>
    </row>
    <row r="44116" spans="4:4" x14ac:dyDescent="0.15">
      <c r="D44116" s="75"/>
    </row>
    <row r="44117" spans="4:4" x14ac:dyDescent="0.15">
      <c r="D44117" s="75"/>
    </row>
    <row r="44118" spans="4:4" x14ac:dyDescent="0.15">
      <c r="D44118" s="75"/>
    </row>
    <row r="44119" spans="4:4" x14ac:dyDescent="0.15">
      <c r="D44119" s="75"/>
    </row>
    <row r="44120" spans="4:4" x14ac:dyDescent="0.15">
      <c r="D44120" s="75"/>
    </row>
    <row r="44121" spans="4:4" x14ac:dyDescent="0.15">
      <c r="D44121" s="75"/>
    </row>
    <row r="44122" spans="4:4" x14ac:dyDescent="0.15">
      <c r="D44122" s="75"/>
    </row>
    <row r="44123" spans="4:4" x14ac:dyDescent="0.15">
      <c r="D44123" s="75"/>
    </row>
    <row r="44124" spans="4:4" x14ac:dyDescent="0.15">
      <c r="D44124" s="75"/>
    </row>
    <row r="44125" spans="4:4" x14ac:dyDescent="0.15">
      <c r="D44125" s="75"/>
    </row>
    <row r="44126" spans="4:4" x14ac:dyDescent="0.15">
      <c r="D44126" s="75"/>
    </row>
    <row r="44127" spans="4:4" x14ac:dyDescent="0.15">
      <c r="D44127" s="75"/>
    </row>
    <row r="44128" spans="4:4" x14ac:dyDescent="0.15">
      <c r="D44128" s="75"/>
    </row>
    <row r="44129" spans="4:4" x14ac:dyDescent="0.15">
      <c r="D44129" s="74"/>
    </row>
    <row r="44130" spans="4:4" x14ac:dyDescent="0.15">
      <c r="D44130" s="74"/>
    </row>
    <row r="44131" spans="4:4" x14ac:dyDescent="0.15">
      <c r="D44131" s="74"/>
    </row>
    <row r="44132" spans="4:4" x14ac:dyDescent="0.15">
      <c r="D44132" s="74"/>
    </row>
    <row r="44133" spans="4:4" x14ac:dyDescent="0.15">
      <c r="D44133" s="74"/>
    </row>
    <row r="44134" spans="4:4" x14ac:dyDescent="0.15">
      <c r="D44134" s="74"/>
    </row>
    <row r="44135" spans="4:4" x14ac:dyDescent="0.15">
      <c r="D44135" s="74"/>
    </row>
    <row r="44136" spans="4:4" x14ac:dyDescent="0.15">
      <c r="D44136" s="74"/>
    </row>
    <row r="44137" spans="4:4" x14ac:dyDescent="0.15">
      <c r="D44137" s="74"/>
    </row>
    <row r="44138" spans="4:4" x14ac:dyDescent="0.15">
      <c r="D44138" s="74"/>
    </row>
    <row r="44139" spans="4:4" x14ac:dyDescent="0.15">
      <c r="D44139" s="74"/>
    </row>
    <row r="44140" spans="4:4" x14ac:dyDescent="0.15">
      <c r="D44140" s="74"/>
    </row>
    <row r="44141" spans="4:4" x14ac:dyDescent="0.15">
      <c r="D44141" s="74"/>
    </row>
    <row r="44142" spans="4:4" x14ac:dyDescent="0.15">
      <c r="D44142" s="74"/>
    </row>
    <row r="44143" spans="4:4" x14ac:dyDescent="0.15">
      <c r="D44143" s="74"/>
    </row>
    <row r="44144" spans="4:4" x14ac:dyDescent="0.15">
      <c r="D44144" s="74"/>
    </row>
    <row r="44145" spans="4:4" x14ac:dyDescent="0.15">
      <c r="D44145" s="74"/>
    </row>
    <row r="44146" spans="4:4" x14ac:dyDescent="0.15">
      <c r="D44146" s="74"/>
    </row>
    <row r="44147" spans="4:4" x14ac:dyDescent="0.15">
      <c r="D44147" s="74"/>
    </row>
    <row r="44148" spans="4:4" x14ac:dyDescent="0.15">
      <c r="D44148" s="74"/>
    </row>
    <row r="44149" spans="4:4" x14ac:dyDescent="0.15">
      <c r="D44149" s="74"/>
    </row>
    <row r="44150" spans="4:4" x14ac:dyDescent="0.15">
      <c r="D44150" s="74"/>
    </row>
    <row r="44151" spans="4:4" x14ac:dyDescent="0.15">
      <c r="D44151" s="74"/>
    </row>
    <row r="44152" spans="4:4" x14ac:dyDescent="0.15">
      <c r="D44152" s="74"/>
    </row>
    <row r="44153" spans="4:4" x14ac:dyDescent="0.15">
      <c r="D44153" s="74"/>
    </row>
    <row r="44154" spans="4:4" x14ac:dyDescent="0.15">
      <c r="D44154" s="74"/>
    </row>
    <row r="44155" spans="4:4" x14ac:dyDescent="0.15">
      <c r="D44155" s="74"/>
    </row>
    <row r="44156" spans="4:4" x14ac:dyDescent="0.15">
      <c r="D44156" s="74"/>
    </row>
    <row r="44157" spans="4:4" x14ac:dyDescent="0.15">
      <c r="D44157" s="74"/>
    </row>
    <row r="44158" spans="4:4" x14ac:dyDescent="0.15">
      <c r="D44158" s="74"/>
    </row>
    <row r="44159" spans="4:4" x14ac:dyDescent="0.15">
      <c r="D44159" s="74"/>
    </row>
    <row r="44160" spans="4:4" x14ac:dyDescent="0.15">
      <c r="D44160" s="74"/>
    </row>
    <row r="44161" spans="4:4" x14ac:dyDescent="0.15">
      <c r="D44161" s="74"/>
    </row>
    <row r="44162" spans="4:4" x14ac:dyDescent="0.15">
      <c r="D44162" s="74"/>
    </row>
    <row r="44163" spans="4:4" x14ac:dyDescent="0.15">
      <c r="D44163" s="74"/>
    </row>
    <row r="44164" spans="4:4" x14ac:dyDescent="0.15">
      <c r="D44164" s="74"/>
    </row>
    <row r="44165" spans="4:4" x14ac:dyDescent="0.15">
      <c r="D44165" s="74"/>
    </row>
    <row r="44166" spans="4:4" x14ac:dyDescent="0.15">
      <c r="D44166" s="74"/>
    </row>
    <row r="44167" spans="4:4" x14ac:dyDescent="0.15">
      <c r="D44167" s="74"/>
    </row>
    <row r="44168" spans="4:4" x14ac:dyDescent="0.15">
      <c r="D44168" s="74"/>
    </row>
    <row r="44169" spans="4:4" x14ac:dyDescent="0.15">
      <c r="D44169" s="74"/>
    </row>
    <row r="44170" spans="4:4" x14ac:dyDescent="0.15">
      <c r="D44170" s="74"/>
    </row>
    <row r="44171" spans="4:4" x14ac:dyDescent="0.15">
      <c r="D44171" s="74"/>
    </row>
    <row r="44172" spans="4:4" x14ac:dyDescent="0.15">
      <c r="D44172" s="74"/>
    </row>
    <row r="44173" spans="4:4" x14ac:dyDescent="0.15">
      <c r="D44173" s="74"/>
    </row>
    <row r="44174" spans="4:4" x14ac:dyDescent="0.15">
      <c r="D44174" s="74"/>
    </row>
    <row r="44175" spans="4:4" x14ac:dyDescent="0.15">
      <c r="D44175" s="74"/>
    </row>
    <row r="44176" spans="4:4" x14ac:dyDescent="0.15">
      <c r="D44176" s="74"/>
    </row>
    <row r="44177" spans="4:4" x14ac:dyDescent="0.15">
      <c r="D44177" s="74"/>
    </row>
    <row r="44178" spans="4:4" x14ac:dyDescent="0.15">
      <c r="D44178" s="74"/>
    </row>
    <row r="44179" spans="4:4" x14ac:dyDescent="0.15">
      <c r="D44179" s="74"/>
    </row>
    <row r="44180" spans="4:4" x14ac:dyDescent="0.15">
      <c r="D44180" s="74"/>
    </row>
    <row r="44181" spans="4:4" x14ac:dyDescent="0.15">
      <c r="D44181" s="74"/>
    </row>
    <row r="44182" spans="4:4" x14ac:dyDescent="0.15">
      <c r="D44182" s="74"/>
    </row>
    <row r="44183" spans="4:4" x14ac:dyDescent="0.15">
      <c r="D44183" s="74"/>
    </row>
    <row r="44184" spans="4:4" x14ac:dyDescent="0.15">
      <c r="D44184" s="74"/>
    </row>
    <row r="44185" spans="4:4" x14ac:dyDescent="0.15">
      <c r="D44185" s="74"/>
    </row>
    <row r="44186" spans="4:4" x14ac:dyDescent="0.15">
      <c r="D44186" s="74"/>
    </row>
    <row r="44187" spans="4:4" x14ac:dyDescent="0.15">
      <c r="D44187" s="74"/>
    </row>
    <row r="44188" spans="4:4" x14ac:dyDescent="0.15">
      <c r="D44188" s="74"/>
    </row>
    <row r="44189" spans="4:4" x14ac:dyDescent="0.15">
      <c r="D44189" s="74"/>
    </row>
    <row r="44190" spans="4:4" x14ac:dyDescent="0.15">
      <c r="D44190" s="74"/>
    </row>
    <row r="44191" spans="4:4" x14ac:dyDescent="0.15">
      <c r="D44191" s="74"/>
    </row>
    <row r="44192" spans="4:4" x14ac:dyDescent="0.15">
      <c r="D44192" s="74"/>
    </row>
    <row r="44193" spans="4:4" x14ac:dyDescent="0.15">
      <c r="D44193" s="74"/>
    </row>
    <row r="44194" spans="4:4" x14ac:dyDescent="0.15">
      <c r="D44194" s="74"/>
    </row>
    <row r="44195" spans="4:4" x14ac:dyDescent="0.15">
      <c r="D44195" s="74"/>
    </row>
    <row r="44196" spans="4:4" x14ac:dyDescent="0.15">
      <c r="D44196" s="74"/>
    </row>
    <row r="44197" spans="4:4" x14ac:dyDescent="0.15">
      <c r="D44197" s="74"/>
    </row>
    <row r="44198" spans="4:4" x14ac:dyDescent="0.15">
      <c r="D44198" s="74"/>
    </row>
    <row r="44199" spans="4:4" x14ac:dyDescent="0.15">
      <c r="D44199" s="74"/>
    </row>
    <row r="44200" spans="4:4" x14ac:dyDescent="0.15">
      <c r="D44200" s="74"/>
    </row>
    <row r="44201" spans="4:4" x14ac:dyDescent="0.15">
      <c r="D44201" s="74"/>
    </row>
    <row r="44202" spans="4:4" x14ac:dyDescent="0.15">
      <c r="D44202" s="74"/>
    </row>
    <row r="44203" spans="4:4" x14ac:dyDescent="0.15">
      <c r="D44203" s="74"/>
    </row>
    <row r="44204" spans="4:4" x14ac:dyDescent="0.15">
      <c r="D44204" s="74"/>
    </row>
    <row r="44205" spans="4:4" x14ac:dyDescent="0.15">
      <c r="D44205" s="74"/>
    </row>
    <row r="44206" spans="4:4" x14ac:dyDescent="0.15">
      <c r="D44206" s="74"/>
    </row>
    <row r="44207" spans="4:4" x14ac:dyDescent="0.15">
      <c r="D44207" s="74"/>
    </row>
    <row r="44208" spans="4:4" x14ac:dyDescent="0.15">
      <c r="D44208" s="74"/>
    </row>
    <row r="44209" spans="4:4" x14ac:dyDescent="0.15">
      <c r="D44209" s="74"/>
    </row>
    <row r="44210" spans="4:4" x14ac:dyDescent="0.15">
      <c r="D44210" s="74"/>
    </row>
    <row r="44211" spans="4:4" x14ac:dyDescent="0.15">
      <c r="D44211" s="74"/>
    </row>
    <row r="44212" spans="4:4" x14ac:dyDescent="0.15">
      <c r="D44212" s="74"/>
    </row>
    <row r="44213" spans="4:4" x14ac:dyDescent="0.15">
      <c r="D44213" s="74"/>
    </row>
    <row r="44214" spans="4:4" x14ac:dyDescent="0.15">
      <c r="D44214" s="74"/>
    </row>
    <row r="44215" spans="4:4" x14ac:dyDescent="0.15">
      <c r="D44215" s="74"/>
    </row>
    <row r="44216" spans="4:4" x14ac:dyDescent="0.15">
      <c r="D44216" s="74"/>
    </row>
    <row r="44217" spans="4:4" x14ac:dyDescent="0.15">
      <c r="D44217" s="74"/>
    </row>
    <row r="44218" spans="4:4" x14ac:dyDescent="0.15">
      <c r="D44218" s="74"/>
    </row>
    <row r="44219" spans="4:4" x14ac:dyDescent="0.15">
      <c r="D44219" s="74"/>
    </row>
    <row r="44220" spans="4:4" x14ac:dyDescent="0.15">
      <c r="D44220" s="74"/>
    </row>
    <row r="44221" spans="4:4" x14ac:dyDescent="0.15">
      <c r="D44221" s="74"/>
    </row>
    <row r="44222" spans="4:4" x14ac:dyDescent="0.15">
      <c r="D44222" s="74"/>
    </row>
    <row r="44223" spans="4:4" x14ac:dyDescent="0.15">
      <c r="D44223" s="74"/>
    </row>
    <row r="44224" spans="4:4" x14ac:dyDescent="0.15">
      <c r="D44224" s="74"/>
    </row>
    <row r="44225" spans="4:4" x14ac:dyDescent="0.15">
      <c r="D44225" s="74"/>
    </row>
    <row r="44226" spans="4:4" x14ac:dyDescent="0.15">
      <c r="D44226" s="74"/>
    </row>
    <row r="44227" spans="4:4" x14ac:dyDescent="0.15">
      <c r="D44227" s="74"/>
    </row>
    <row r="44228" spans="4:4" x14ac:dyDescent="0.15">
      <c r="D44228" s="74"/>
    </row>
    <row r="44229" spans="4:4" x14ac:dyDescent="0.15">
      <c r="D44229" s="74"/>
    </row>
    <row r="44230" spans="4:4" x14ac:dyDescent="0.15">
      <c r="D44230" s="74"/>
    </row>
    <row r="44231" spans="4:4" x14ac:dyDescent="0.15">
      <c r="D44231" s="74"/>
    </row>
    <row r="44232" spans="4:4" x14ac:dyDescent="0.15">
      <c r="D44232" s="74"/>
    </row>
    <row r="44233" spans="4:4" x14ac:dyDescent="0.15">
      <c r="D44233" s="74"/>
    </row>
    <row r="44234" spans="4:4" x14ac:dyDescent="0.15">
      <c r="D44234" s="74"/>
    </row>
    <row r="44235" spans="4:4" x14ac:dyDescent="0.15">
      <c r="D44235" s="74"/>
    </row>
    <row r="44236" spans="4:4" x14ac:dyDescent="0.15">
      <c r="D44236" s="74"/>
    </row>
    <row r="44237" spans="4:4" x14ac:dyDescent="0.15">
      <c r="D44237" s="74"/>
    </row>
    <row r="44238" spans="4:4" x14ac:dyDescent="0.15">
      <c r="D44238" s="74"/>
    </row>
    <row r="44239" spans="4:4" x14ac:dyDescent="0.15">
      <c r="D44239" s="74"/>
    </row>
    <row r="44240" spans="4:4" x14ac:dyDescent="0.15">
      <c r="D44240" s="74"/>
    </row>
    <row r="44241" spans="4:4" x14ac:dyDescent="0.15">
      <c r="D44241" s="74"/>
    </row>
    <row r="44242" spans="4:4" x14ac:dyDescent="0.15">
      <c r="D44242" s="74"/>
    </row>
    <row r="44243" spans="4:4" x14ac:dyDescent="0.15">
      <c r="D44243" s="74"/>
    </row>
    <row r="44244" spans="4:4" x14ac:dyDescent="0.15">
      <c r="D44244" s="74"/>
    </row>
    <row r="44245" spans="4:4" x14ac:dyDescent="0.15">
      <c r="D44245" s="74"/>
    </row>
    <row r="44246" spans="4:4" x14ac:dyDescent="0.15">
      <c r="D44246" s="74"/>
    </row>
    <row r="44247" spans="4:4" x14ac:dyDescent="0.15">
      <c r="D44247" s="74"/>
    </row>
    <row r="44248" spans="4:4" x14ac:dyDescent="0.15">
      <c r="D44248" s="74"/>
    </row>
    <row r="44249" spans="4:4" x14ac:dyDescent="0.15">
      <c r="D44249" s="74"/>
    </row>
    <row r="44250" spans="4:4" x14ac:dyDescent="0.15">
      <c r="D44250" s="74"/>
    </row>
    <row r="44251" spans="4:4" x14ac:dyDescent="0.15">
      <c r="D44251" s="74"/>
    </row>
    <row r="44252" spans="4:4" x14ac:dyDescent="0.15">
      <c r="D44252" s="74"/>
    </row>
    <row r="44253" spans="4:4" x14ac:dyDescent="0.15">
      <c r="D44253" s="74"/>
    </row>
    <row r="44254" spans="4:4" x14ac:dyDescent="0.15">
      <c r="D44254" s="74"/>
    </row>
    <row r="44255" spans="4:4" x14ac:dyDescent="0.15">
      <c r="D44255" s="74"/>
    </row>
    <row r="44256" spans="4:4" x14ac:dyDescent="0.15">
      <c r="D44256" s="74"/>
    </row>
    <row r="44257" spans="4:4" x14ac:dyDescent="0.15">
      <c r="D44257" s="74"/>
    </row>
    <row r="44258" spans="4:4" x14ac:dyDescent="0.15">
      <c r="D44258" s="74"/>
    </row>
    <row r="44259" spans="4:4" x14ac:dyDescent="0.15">
      <c r="D44259" s="74"/>
    </row>
    <row r="44260" spans="4:4" x14ac:dyDescent="0.15">
      <c r="D44260" s="74"/>
    </row>
    <row r="44261" spans="4:4" x14ac:dyDescent="0.15">
      <c r="D44261" s="74"/>
    </row>
    <row r="44262" spans="4:4" x14ac:dyDescent="0.15">
      <c r="D44262" s="74"/>
    </row>
    <row r="44263" spans="4:4" x14ac:dyDescent="0.15">
      <c r="D44263" s="74"/>
    </row>
    <row r="44264" spans="4:4" x14ac:dyDescent="0.15">
      <c r="D44264" s="74"/>
    </row>
    <row r="44265" spans="4:4" x14ac:dyDescent="0.15">
      <c r="D44265" s="74"/>
    </row>
    <row r="44266" spans="4:4" x14ac:dyDescent="0.15">
      <c r="D44266" s="74"/>
    </row>
    <row r="44267" spans="4:4" x14ac:dyDescent="0.15">
      <c r="D44267" s="74"/>
    </row>
    <row r="44268" spans="4:4" x14ac:dyDescent="0.15">
      <c r="D44268" s="74"/>
    </row>
    <row r="44269" spans="4:4" x14ac:dyDescent="0.15">
      <c r="D44269" s="74"/>
    </row>
    <row r="44270" spans="4:4" x14ac:dyDescent="0.15">
      <c r="D44270" s="74"/>
    </row>
    <row r="44271" spans="4:4" x14ac:dyDescent="0.15">
      <c r="D44271" s="74"/>
    </row>
    <row r="44272" spans="4:4" x14ac:dyDescent="0.15">
      <c r="D44272" s="74"/>
    </row>
    <row r="44273" spans="4:4" x14ac:dyDescent="0.15">
      <c r="D44273" s="74"/>
    </row>
    <row r="44274" spans="4:4" x14ac:dyDescent="0.15">
      <c r="D44274" s="74"/>
    </row>
    <row r="44275" spans="4:4" x14ac:dyDescent="0.15">
      <c r="D44275" s="74"/>
    </row>
    <row r="44276" spans="4:4" x14ac:dyDescent="0.15">
      <c r="D44276" s="74"/>
    </row>
    <row r="44277" spans="4:4" x14ac:dyDescent="0.15">
      <c r="D44277" s="74"/>
    </row>
    <row r="44278" spans="4:4" x14ac:dyDescent="0.15">
      <c r="D44278" s="74"/>
    </row>
    <row r="44279" spans="4:4" x14ac:dyDescent="0.15">
      <c r="D44279" s="74"/>
    </row>
    <row r="44280" spans="4:4" x14ac:dyDescent="0.15">
      <c r="D44280" s="74"/>
    </row>
    <row r="44281" spans="4:4" x14ac:dyDescent="0.15">
      <c r="D44281" s="74"/>
    </row>
    <row r="44282" spans="4:4" x14ac:dyDescent="0.15">
      <c r="D44282" s="74"/>
    </row>
    <row r="44283" spans="4:4" x14ac:dyDescent="0.15">
      <c r="D44283" s="74"/>
    </row>
    <row r="44284" spans="4:4" x14ac:dyDescent="0.15">
      <c r="D44284" s="74"/>
    </row>
    <row r="44285" spans="4:4" x14ac:dyDescent="0.15">
      <c r="D44285" s="74"/>
    </row>
    <row r="44286" spans="4:4" x14ac:dyDescent="0.15">
      <c r="D44286" s="74"/>
    </row>
    <row r="44287" spans="4:4" x14ac:dyDescent="0.15">
      <c r="D44287" s="74"/>
    </row>
    <row r="44288" spans="4:4" x14ac:dyDescent="0.15">
      <c r="D44288" s="74"/>
    </row>
    <row r="44289" spans="4:4" x14ac:dyDescent="0.15">
      <c r="D44289" s="74"/>
    </row>
    <row r="44290" spans="4:4" x14ac:dyDescent="0.15">
      <c r="D44290" s="74"/>
    </row>
    <row r="44291" spans="4:4" x14ac:dyDescent="0.15">
      <c r="D44291" s="74"/>
    </row>
    <row r="44292" spans="4:4" x14ac:dyDescent="0.15">
      <c r="D44292" s="74"/>
    </row>
    <row r="44293" spans="4:4" x14ac:dyDescent="0.15">
      <c r="D44293" s="74"/>
    </row>
    <row r="44294" spans="4:4" x14ac:dyDescent="0.15">
      <c r="D44294" s="74"/>
    </row>
    <row r="44295" spans="4:4" x14ac:dyDescent="0.15">
      <c r="D44295" s="74"/>
    </row>
    <row r="44296" spans="4:4" x14ac:dyDescent="0.15">
      <c r="D44296" s="74"/>
    </row>
    <row r="44297" spans="4:4" x14ac:dyDescent="0.15">
      <c r="D44297" s="74"/>
    </row>
    <row r="44298" spans="4:4" x14ac:dyDescent="0.15">
      <c r="D44298" s="74"/>
    </row>
    <row r="44299" spans="4:4" x14ac:dyDescent="0.15">
      <c r="D44299" s="74"/>
    </row>
    <row r="44300" spans="4:4" x14ac:dyDescent="0.15">
      <c r="D44300" s="74"/>
    </row>
    <row r="44301" spans="4:4" x14ac:dyDescent="0.15">
      <c r="D44301" s="74"/>
    </row>
    <row r="44302" spans="4:4" x14ac:dyDescent="0.15">
      <c r="D44302" s="74"/>
    </row>
    <row r="44303" spans="4:4" x14ac:dyDescent="0.15">
      <c r="D44303" s="74"/>
    </row>
    <row r="44304" spans="4:4" x14ac:dyDescent="0.15">
      <c r="D44304" s="74"/>
    </row>
    <row r="44305" spans="4:4" x14ac:dyDescent="0.15">
      <c r="D44305" s="74"/>
    </row>
    <row r="44306" spans="4:4" x14ac:dyDescent="0.15">
      <c r="D44306" s="74"/>
    </row>
    <row r="44307" spans="4:4" x14ac:dyDescent="0.15">
      <c r="D44307" s="74"/>
    </row>
    <row r="44308" spans="4:4" x14ac:dyDescent="0.15">
      <c r="D44308" s="74"/>
    </row>
    <row r="44309" spans="4:4" x14ac:dyDescent="0.15">
      <c r="D44309" s="74"/>
    </row>
    <row r="44310" spans="4:4" x14ac:dyDescent="0.15">
      <c r="D44310" s="74"/>
    </row>
    <row r="44311" spans="4:4" x14ac:dyDescent="0.15">
      <c r="D44311" s="74"/>
    </row>
    <row r="44312" spans="4:4" x14ac:dyDescent="0.15">
      <c r="D44312" s="74"/>
    </row>
    <row r="44313" spans="4:4" x14ac:dyDescent="0.15">
      <c r="D44313" s="74"/>
    </row>
    <row r="44314" spans="4:4" x14ac:dyDescent="0.15">
      <c r="D44314" s="74"/>
    </row>
    <row r="44315" spans="4:4" x14ac:dyDescent="0.15">
      <c r="D44315" s="74"/>
    </row>
    <row r="44316" spans="4:4" x14ac:dyDescent="0.15">
      <c r="D44316" s="74"/>
    </row>
    <row r="44317" spans="4:4" x14ac:dyDescent="0.15">
      <c r="D44317" s="74"/>
    </row>
    <row r="44318" spans="4:4" x14ac:dyDescent="0.15">
      <c r="D44318" s="74"/>
    </row>
    <row r="44319" spans="4:4" x14ac:dyDescent="0.15">
      <c r="D44319" s="74"/>
    </row>
    <row r="44320" spans="4:4" x14ac:dyDescent="0.15">
      <c r="D44320" s="74"/>
    </row>
    <row r="44321" spans="4:4" x14ac:dyDescent="0.15">
      <c r="D44321" s="74"/>
    </row>
    <row r="44322" spans="4:4" x14ac:dyDescent="0.15">
      <c r="D44322" s="74"/>
    </row>
    <row r="44323" spans="4:4" x14ac:dyDescent="0.15">
      <c r="D44323" s="74"/>
    </row>
    <row r="44324" spans="4:4" x14ac:dyDescent="0.15">
      <c r="D44324" s="74"/>
    </row>
    <row r="44325" spans="4:4" x14ac:dyDescent="0.15">
      <c r="D44325" s="74"/>
    </row>
    <row r="44326" spans="4:4" x14ac:dyDescent="0.15">
      <c r="D44326" s="74"/>
    </row>
    <row r="44327" spans="4:4" x14ac:dyDescent="0.15">
      <c r="D44327" s="74"/>
    </row>
    <row r="44328" spans="4:4" x14ac:dyDescent="0.15">
      <c r="D44328" s="74"/>
    </row>
    <row r="44329" spans="4:4" x14ac:dyDescent="0.15">
      <c r="D44329" s="74"/>
    </row>
    <row r="44330" spans="4:4" x14ac:dyDescent="0.15">
      <c r="D44330" s="74"/>
    </row>
    <row r="44331" spans="4:4" x14ac:dyDescent="0.15">
      <c r="D44331" s="74"/>
    </row>
    <row r="44332" spans="4:4" x14ac:dyDescent="0.15">
      <c r="D44332" s="74"/>
    </row>
    <row r="44333" spans="4:4" x14ac:dyDescent="0.15">
      <c r="D44333" s="74"/>
    </row>
    <row r="44334" spans="4:4" x14ac:dyDescent="0.15">
      <c r="D44334" s="74"/>
    </row>
    <row r="44335" spans="4:4" x14ac:dyDescent="0.15">
      <c r="D44335" s="74"/>
    </row>
    <row r="44336" spans="4:4" x14ac:dyDescent="0.15">
      <c r="D44336" s="74"/>
    </row>
    <row r="44337" spans="4:4" x14ac:dyDescent="0.15">
      <c r="D44337" s="74"/>
    </row>
    <row r="44338" spans="4:4" x14ac:dyDescent="0.15">
      <c r="D44338" s="74"/>
    </row>
    <row r="44339" spans="4:4" x14ac:dyDescent="0.15">
      <c r="D44339" s="74"/>
    </row>
    <row r="44340" spans="4:4" x14ac:dyDescent="0.15">
      <c r="D44340" s="74"/>
    </row>
    <row r="44341" spans="4:4" x14ac:dyDescent="0.15">
      <c r="D44341" s="74"/>
    </row>
    <row r="44342" spans="4:4" x14ac:dyDescent="0.15">
      <c r="D44342" s="74"/>
    </row>
    <row r="44343" spans="4:4" x14ac:dyDescent="0.15">
      <c r="D44343" s="74"/>
    </row>
    <row r="44344" spans="4:4" x14ac:dyDescent="0.15">
      <c r="D44344" s="74"/>
    </row>
    <row r="44345" spans="4:4" x14ac:dyDescent="0.15">
      <c r="D44345" s="74"/>
    </row>
    <row r="44346" spans="4:4" x14ac:dyDescent="0.15">
      <c r="D44346" s="74"/>
    </row>
    <row r="44347" spans="4:4" x14ac:dyDescent="0.15">
      <c r="D44347" s="74"/>
    </row>
    <row r="44348" spans="4:4" x14ac:dyDescent="0.15">
      <c r="D44348" s="74"/>
    </row>
    <row r="44349" spans="4:4" x14ac:dyDescent="0.15">
      <c r="D44349" s="74"/>
    </row>
    <row r="44350" spans="4:4" x14ac:dyDescent="0.15">
      <c r="D44350" s="74"/>
    </row>
    <row r="44351" spans="4:4" x14ac:dyDescent="0.15">
      <c r="D44351" s="74"/>
    </row>
    <row r="44352" spans="4:4" x14ac:dyDescent="0.15">
      <c r="D44352" s="74"/>
    </row>
    <row r="44353" spans="4:4" x14ac:dyDescent="0.15">
      <c r="D44353" s="74"/>
    </row>
    <row r="44354" spans="4:4" x14ac:dyDescent="0.15">
      <c r="D44354" s="74"/>
    </row>
    <row r="44355" spans="4:4" x14ac:dyDescent="0.15">
      <c r="D44355" s="74"/>
    </row>
    <row r="44356" spans="4:4" x14ac:dyDescent="0.15">
      <c r="D44356" s="74"/>
    </row>
    <row r="44357" spans="4:4" x14ac:dyDescent="0.15">
      <c r="D44357" s="74"/>
    </row>
    <row r="44358" spans="4:4" x14ac:dyDescent="0.15">
      <c r="D44358" s="74"/>
    </row>
    <row r="44359" spans="4:4" x14ac:dyDescent="0.15">
      <c r="D44359" s="74"/>
    </row>
    <row r="44360" spans="4:4" x14ac:dyDescent="0.15">
      <c r="D44360" s="74"/>
    </row>
    <row r="44361" spans="4:4" x14ac:dyDescent="0.15">
      <c r="D44361" s="74"/>
    </row>
    <row r="44362" spans="4:4" x14ac:dyDescent="0.15">
      <c r="D44362" s="74"/>
    </row>
    <row r="44363" spans="4:4" x14ac:dyDescent="0.15">
      <c r="D44363" s="74"/>
    </row>
    <row r="44364" spans="4:4" x14ac:dyDescent="0.15">
      <c r="D44364" s="74"/>
    </row>
    <row r="44365" spans="4:4" x14ac:dyDescent="0.15">
      <c r="D44365" s="74"/>
    </row>
    <row r="44366" spans="4:4" x14ac:dyDescent="0.15">
      <c r="D44366" s="74"/>
    </row>
    <row r="44367" spans="4:4" x14ac:dyDescent="0.15">
      <c r="D44367" s="74"/>
    </row>
    <row r="44368" spans="4:4" x14ac:dyDescent="0.15">
      <c r="D44368" s="74"/>
    </row>
    <row r="44369" spans="4:4" x14ac:dyDescent="0.15">
      <c r="D44369" s="74"/>
    </row>
    <row r="44370" spans="4:4" x14ac:dyDescent="0.15">
      <c r="D44370" s="74"/>
    </row>
    <row r="44371" spans="4:4" x14ac:dyDescent="0.15">
      <c r="D44371" s="74"/>
    </row>
    <row r="44372" spans="4:4" x14ac:dyDescent="0.15">
      <c r="D44372" s="74"/>
    </row>
    <row r="44373" spans="4:4" x14ac:dyDescent="0.15">
      <c r="D44373" s="74"/>
    </row>
    <row r="44374" spans="4:4" x14ac:dyDescent="0.15">
      <c r="D44374" s="74"/>
    </row>
    <row r="44375" spans="4:4" x14ac:dyDescent="0.15">
      <c r="D44375" s="74"/>
    </row>
    <row r="44376" spans="4:4" x14ac:dyDescent="0.15">
      <c r="D44376" s="74"/>
    </row>
    <row r="44377" spans="4:4" x14ac:dyDescent="0.15">
      <c r="D44377" s="74"/>
    </row>
    <row r="44378" spans="4:4" x14ac:dyDescent="0.15">
      <c r="D44378" s="74"/>
    </row>
    <row r="44379" spans="4:4" x14ac:dyDescent="0.15">
      <c r="D44379" s="74"/>
    </row>
    <row r="44380" spans="4:4" x14ac:dyDescent="0.15">
      <c r="D44380" s="74"/>
    </row>
    <row r="44381" spans="4:4" x14ac:dyDescent="0.15">
      <c r="D44381" s="74"/>
    </row>
    <row r="44382" spans="4:4" x14ac:dyDescent="0.15">
      <c r="D44382" s="74"/>
    </row>
    <row r="44383" spans="4:4" x14ac:dyDescent="0.15">
      <c r="D44383" s="74"/>
    </row>
    <row r="44384" spans="4:4" x14ac:dyDescent="0.15">
      <c r="D44384" s="74"/>
    </row>
    <row r="44385" spans="4:4" x14ac:dyDescent="0.15">
      <c r="D44385" s="74"/>
    </row>
    <row r="44386" spans="4:4" x14ac:dyDescent="0.15">
      <c r="D44386" s="74"/>
    </row>
    <row r="44387" spans="4:4" x14ac:dyDescent="0.15">
      <c r="D44387" s="74"/>
    </row>
    <row r="44388" spans="4:4" x14ac:dyDescent="0.15">
      <c r="D44388" s="74"/>
    </row>
    <row r="44389" spans="4:4" x14ac:dyDescent="0.15">
      <c r="D44389" s="74"/>
    </row>
    <row r="44390" spans="4:4" x14ac:dyDescent="0.15">
      <c r="D44390" s="74"/>
    </row>
    <row r="44391" spans="4:4" x14ac:dyDescent="0.15">
      <c r="D44391" s="74"/>
    </row>
    <row r="44392" spans="4:4" x14ac:dyDescent="0.15">
      <c r="D44392" s="74"/>
    </row>
    <row r="44393" spans="4:4" x14ac:dyDescent="0.15">
      <c r="D44393" s="74"/>
    </row>
    <row r="44394" spans="4:4" x14ac:dyDescent="0.15">
      <c r="D44394" s="74"/>
    </row>
    <row r="44395" spans="4:4" x14ac:dyDescent="0.15">
      <c r="D44395" s="74"/>
    </row>
    <row r="44396" spans="4:4" x14ac:dyDescent="0.15">
      <c r="D44396" s="74"/>
    </row>
    <row r="44397" spans="4:4" x14ac:dyDescent="0.15">
      <c r="D44397" s="74"/>
    </row>
    <row r="44398" spans="4:4" x14ac:dyDescent="0.15">
      <c r="D44398" s="74"/>
    </row>
    <row r="44399" spans="4:4" x14ac:dyDescent="0.15">
      <c r="D44399" s="74"/>
    </row>
    <row r="44400" spans="4:4" x14ac:dyDescent="0.15">
      <c r="D44400" s="74"/>
    </row>
    <row r="44401" spans="4:4" x14ac:dyDescent="0.15">
      <c r="D44401" s="74"/>
    </row>
    <row r="44402" spans="4:4" x14ac:dyDescent="0.15">
      <c r="D44402" s="74"/>
    </row>
    <row r="44403" spans="4:4" x14ac:dyDescent="0.15">
      <c r="D44403" s="74"/>
    </row>
    <row r="44404" spans="4:4" x14ac:dyDescent="0.15">
      <c r="D44404" s="74"/>
    </row>
    <row r="44405" spans="4:4" x14ac:dyDescent="0.15">
      <c r="D44405" s="74"/>
    </row>
    <row r="44406" spans="4:4" x14ac:dyDescent="0.15">
      <c r="D44406" s="74"/>
    </row>
    <row r="44407" spans="4:4" x14ac:dyDescent="0.15">
      <c r="D44407" s="74"/>
    </row>
    <row r="44408" spans="4:4" x14ac:dyDescent="0.15">
      <c r="D44408" s="74"/>
    </row>
    <row r="44409" spans="4:4" x14ac:dyDescent="0.15">
      <c r="D44409" s="74"/>
    </row>
    <row r="44410" spans="4:4" x14ac:dyDescent="0.15">
      <c r="D44410" s="74"/>
    </row>
    <row r="44411" spans="4:4" x14ac:dyDescent="0.15">
      <c r="D44411" s="74"/>
    </row>
    <row r="44412" spans="4:4" x14ac:dyDescent="0.15">
      <c r="D44412" s="74"/>
    </row>
    <row r="44413" spans="4:4" x14ac:dyDescent="0.15">
      <c r="D44413" s="74"/>
    </row>
    <row r="44414" spans="4:4" x14ac:dyDescent="0.15">
      <c r="D44414" s="74"/>
    </row>
    <row r="44415" spans="4:4" x14ac:dyDescent="0.15">
      <c r="D44415" s="74"/>
    </row>
    <row r="44416" spans="4:4" x14ac:dyDescent="0.15">
      <c r="D44416" s="74"/>
    </row>
    <row r="44417" spans="4:4" x14ac:dyDescent="0.15">
      <c r="D44417" s="74"/>
    </row>
    <row r="44418" spans="4:4" x14ac:dyDescent="0.15">
      <c r="D44418" s="74"/>
    </row>
    <row r="44419" spans="4:4" x14ac:dyDescent="0.15">
      <c r="D44419" s="74"/>
    </row>
    <row r="44420" spans="4:4" x14ac:dyDescent="0.15">
      <c r="D44420" s="74"/>
    </row>
    <row r="44421" spans="4:4" x14ac:dyDescent="0.15">
      <c r="D44421" s="74"/>
    </row>
    <row r="44422" spans="4:4" x14ac:dyDescent="0.15">
      <c r="D44422" s="74"/>
    </row>
    <row r="44423" spans="4:4" x14ac:dyDescent="0.15">
      <c r="D44423" s="74"/>
    </row>
    <row r="44424" spans="4:4" x14ac:dyDescent="0.15">
      <c r="D44424" s="74"/>
    </row>
    <row r="44425" spans="4:4" x14ac:dyDescent="0.15">
      <c r="D44425" s="74"/>
    </row>
    <row r="44426" spans="4:4" x14ac:dyDescent="0.15">
      <c r="D44426" s="74"/>
    </row>
    <row r="44427" spans="4:4" x14ac:dyDescent="0.15">
      <c r="D44427" s="74"/>
    </row>
    <row r="44428" spans="4:4" x14ac:dyDescent="0.15">
      <c r="D44428" s="74"/>
    </row>
    <row r="44429" spans="4:4" x14ac:dyDescent="0.15">
      <c r="D44429" s="74"/>
    </row>
    <row r="44430" spans="4:4" x14ac:dyDescent="0.15">
      <c r="D44430" s="74"/>
    </row>
    <row r="44431" spans="4:4" x14ac:dyDescent="0.15">
      <c r="D44431" s="74"/>
    </row>
    <row r="44432" spans="4:4" x14ac:dyDescent="0.15">
      <c r="D44432" s="74"/>
    </row>
    <row r="44433" spans="4:4" x14ac:dyDescent="0.15">
      <c r="D44433" s="74"/>
    </row>
    <row r="44434" spans="4:4" x14ac:dyDescent="0.15">
      <c r="D44434" s="74"/>
    </row>
    <row r="44435" spans="4:4" x14ac:dyDescent="0.15">
      <c r="D44435" s="74"/>
    </row>
    <row r="44436" spans="4:4" x14ac:dyDescent="0.15">
      <c r="D44436" s="74"/>
    </row>
    <row r="44437" spans="4:4" x14ac:dyDescent="0.15">
      <c r="D44437" s="74"/>
    </row>
    <row r="44438" spans="4:4" x14ac:dyDescent="0.15">
      <c r="D44438" s="74"/>
    </row>
    <row r="44439" spans="4:4" x14ac:dyDescent="0.15">
      <c r="D44439" s="74"/>
    </row>
    <row r="44440" spans="4:4" x14ac:dyDescent="0.15">
      <c r="D44440" s="74"/>
    </row>
    <row r="44441" spans="4:4" x14ac:dyDescent="0.15">
      <c r="D44441" s="74"/>
    </row>
    <row r="44442" spans="4:4" x14ac:dyDescent="0.15">
      <c r="D44442" s="74"/>
    </row>
    <row r="44443" spans="4:4" x14ac:dyDescent="0.15">
      <c r="D44443" s="74"/>
    </row>
    <row r="44444" spans="4:4" x14ac:dyDescent="0.15">
      <c r="D44444" s="74"/>
    </row>
    <row r="44445" spans="4:4" x14ac:dyDescent="0.15">
      <c r="D44445" s="74"/>
    </row>
    <row r="44446" spans="4:4" x14ac:dyDescent="0.15">
      <c r="D44446" s="74"/>
    </row>
    <row r="44447" spans="4:4" x14ac:dyDescent="0.15">
      <c r="D44447" s="74"/>
    </row>
    <row r="44448" spans="4:4" x14ac:dyDescent="0.15">
      <c r="D44448" s="74"/>
    </row>
    <row r="44449" spans="4:4" x14ac:dyDescent="0.15">
      <c r="D44449" s="74"/>
    </row>
    <row r="44450" spans="4:4" x14ac:dyDescent="0.15">
      <c r="D44450" s="74"/>
    </row>
    <row r="44451" spans="4:4" x14ac:dyDescent="0.15">
      <c r="D44451" s="74"/>
    </row>
    <row r="44452" spans="4:4" x14ac:dyDescent="0.15">
      <c r="D44452" s="74"/>
    </row>
    <row r="44453" spans="4:4" x14ac:dyDescent="0.15">
      <c r="D44453" s="74"/>
    </row>
    <row r="44454" spans="4:4" x14ac:dyDescent="0.15">
      <c r="D44454" s="74"/>
    </row>
    <row r="44455" spans="4:4" x14ac:dyDescent="0.15">
      <c r="D44455" s="74"/>
    </row>
    <row r="44456" spans="4:4" x14ac:dyDescent="0.15">
      <c r="D44456" s="74"/>
    </row>
    <row r="44457" spans="4:4" x14ac:dyDescent="0.15">
      <c r="D44457" s="74"/>
    </row>
    <row r="44458" spans="4:4" x14ac:dyDescent="0.15">
      <c r="D44458" s="74"/>
    </row>
    <row r="44459" spans="4:4" x14ac:dyDescent="0.15">
      <c r="D44459" s="74"/>
    </row>
    <row r="44460" spans="4:4" x14ac:dyDescent="0.15">
      <c r="D44460" s="74"/>
    </row>
    <row r="44461" spans="4:4" x14ac:dyDescent="0.15">
      <c r="D44461" s="74"/>
    </row>
    <row r="44462" spans="4:4" x14ac:dyDescent="0.15">
      <c r="D44462" s="74"/>
    </row>
    <row r="44463" spans="4:4" x14ac:dyDescent="0.15">
      <c r="D44463" s="74"/>
    </row>
    <row r="44464" spans="4:4" x14ac:dyDescent="0.15">
      <c r="D44464" s="74"/>
    </row>
    <row r="44465" spans="4:4" x14ac:dyDescent="0.15">
      <c r="D44465" s="74"/>
    </row>
    <row r="44466" spans="4:4" x14ac:dyDescent="0.15">
      <c r="D44466" s="74"/>
    </row>
    <row r="44467" spans="4:4" x14ac:dyDescent="0.15">
      <c r="D44467" s="74"/>
    </row>
    <row r="44468" spans="4:4" x14ac:dyDescent="0.15">
      <c r="D44468" s="74"/>
    </row>
    <row r="44469" spans="4:4" x14ac:dyDescent="0.15">
      <c r="D44469" s="74"/>
    </row>
    <row r="44470" spans="4:4" x14ac:dyDescent="0.15">
      <c r="D44470" s="74"/>
    </row>
    <row r="44471" spans="4:4" x14ac:dyDescent="0.15">
      <c r="D44471" s="74"/>
    </row>
    <row r="44472" spans="4:4" x14ac:dyDescent="0.15">
      <c r="D44472" s="74"/>
    </row>
    <row r="44473" spans="4:4" x14ac:dyDescent="0.15">
      <c r="D44473" s="74"/>
    </row>
    <row r="44474" spans="4:4" x14ac:dyDescent="0.15">
      <c r="D44474" s="74"/>
    </row>
    <row r="44475" spans="4:4" x14ac:dyDescent="0.15">
      <c r="D44475" s="74"/>
    </row>
    <row r="44476" spans="4:4" x14ac:dyDescent="0.15">
      <c r="D44476" s="74"/>
    </row>
    <row r="44477" spans="4:4" x14ac:dyDescent="0.15">
      <c r="D44477" s="74"/>
    </row>
    <row r="44478" spans="4:4" x14ac:dyDescent="0.15">
      <c r="D44478" s="74"/>
    </row>
    <row r="44479" spans="4:4" x14ac:dyDescent="0.15">
      <c r="D44479" s="74"/>
    </row>
    <row r="44480" spans="4:4" x14ac:dyDescent="0.15">
      <c r="D44480" s="74"/>
    </row>
    <row r="44481" spans="4:4" x14ac:dyDescent="0.15">
      <c r="D44481" s="74"/>
    </row>
    <row r="44482" spans="4:4" x14ac:dyDescent="0.15">
      <c r="D44482" s="74"/>
    </row>
    <row r="44483" spans="4:4" x14ac:dyDescent="0.15">
      <c r="D44483" s="74"/>
    </row>
    <row r="44484" spans="4:4" x14ac:dyDescent="0.15">
      <c r="D44484" s="74"/>
    </row>
    <row r="44485" spans="4:4" x14ac:dyDescent="0.15">
      <c r="D44485" s="74"/>
    </row>
    <row r="44486" spans="4:4" x14ac:dyDescent="0.15">
      <c r="D44486" s="74"/>
    </row>
    <row r="44487" spans="4:4" x14ac:dyDescent="0.15">
      <c r="D44487" s="74"/>
    </row>
    <row r="44488" spans="4:4" x14ac:dyDescent="0.15">
      <c r="D44488" s="74"/>
    </row>
    <row r="44489" spans="4:4" x14ac:dyDescent="0.15">
      <c r="D44489" s="74"/>
    </row>
    <row r="44490" spans="4:4" x14ac:dyDescent="0.15">
      <c r="D44490" s="74"/>
    </row>
    <row r="44491" spans="4:4" x14ac:dyDescent="0.15">
      <c r="D44491" s="74"/>
    </row>
    <row r="44492" spans="4:4" x14ac:dyDescent="0.15">
      <c r="D44492" s="74"/>
    </row>
    <row r="44493" spans="4:4" x14ac:dyDescent="0.15">
      <c r="D44493" s="74"/>
    </row>
    <row r="44494" spans="4:4" x14ac:dyDescent="0.15">
      <c r="D44494" s="74"/>
    </row>
    <row r="44495" spans="4:4" x14ac:dyDescent="0.15">
      <c r="D44495" s="74"/>
    </row>
    <row r="44496" spans="4:4" x14ac:dyDescent="0.15">
      <c r="D44496" s="74"/>
    </row>
    <row r="44497" spans="4:4" x14ac:dyDescent="0.15">
      <c r="D44497" s="74"/>
    </row>
    <row r="44498" spans="4:4" x14ac:dyDescent="0.15">
      <c r="D44498" s="74"/>
    </row>
    <row r="44499" spans="4:4" x14ac:dyDescent="0.15">
      <c r="D44499" s="74"/>
    </row>
    <row r="44500" spans="4:4" x14ac:dyDescent="0.15">
      <c r="D44500" s="74"/>
    </row>
    <row r="44501" spans="4:4" x14ac:dyDescent="0.15">
      <c r="D44501" s="74"/>
    </row>
    <row r="44502" spans="4:4" x14ac:dyDescent="0.15">
      <c r="D44502" s="74"/>
    </row>
    <row r="44503" spans="4:4" x14ac:dyDescent="0.15">
      <c r="D44503" s="74"/>
    </row>
    <row r="44504" spans="4:4" x14ac:dyDescent="0.15">
      <c r="D44504" s="74"/>
    </row>
    <row r="44505" spans="4:4" x14ac:dyDescent="0.15">
      <c r="D44505" s="74"/>
    </row>
    <row r="44506" spans="4:4" x14ac:dyDescent="0.15">
      <c r="D44506" s="74"/>
    </row>
    <row r="44507" spans="4:4" x14ac:dyDescent="0.15">
      <c r="D44507" s="74"/>
    </row>
    <row r="44508" spans="4:4" x14ac:dyDescent="0.15">
      <c r="D44508" s="74"/>
    </row>
    <row r="44509" spans="4:4" x14ac:dyDescent="0.15">
      <c r="D44509" s="74"/>
    </row>
    <row r="44510" spans="4:4" x14ac:dyDescent="0.15">
      <c r="D44510" s="74"/>
    </row>
    <row r="44511" spans="4:4" x14ac:dyDescent="0.15">
      <c r="D44511" s="74"/>
    </row>
    <row r="44512" spans="4:4" x14ac:dyDescent="0.15">
      <c r="D44512" s="74"/>
    </row>
    <row r="44513" spans="4:4" x14ac:dyDescent="0.15">
      <c r="D44513" s="74"/>
    </row>
    <row r="44514" spans="4:4" x14ac:dyDescent="0.15">
      <c r="D44514" s="74"/>
    </row>
    <row r="44515" spans="4:4" x14ac:dyDescent="0.15">
      <c r="D44515" s="74"/>
    </row>
    <row r="44516" spans="4:4" x14ac:dyDescent="0.15">
      <c r="D44516" s="74"/>
    </row>
    <row r="44517" spans="4:4" x14ac:dyDescent="0.15">
      <c r="D44517" s="74"/>
    </row>
    <row r="44518" spans="4:4" x14ac:dyDescent="0.15">
      <c r="D44518" s="74"/>
    </row>
    <row r="44519" spans="4:4" x14ac:dyDescent="0.15">
      <c r="D44519" s="74"/>
    </row>
    <row r="44520" spans="4:4" x14ac:dyDescent="0.15">
      <c r="D44520" s="74"/>
    </row>
    <row r="44521" spans="4:4" x14ac:dyDescent="0.15">
      <c r="D44521" s="74"/>
    </row>
    <row r="44522" spans="4:4" x14ac:dyDescent="0.15">
      <c r="D44522" s="74"/>
    </row>
    <row r="44523" spans="4:4" x14ac:dyDescent="0.15">
      <c r="D44523" s="74"/>
    </row>
    <row r="44524" spans="4:4" x14ac:dyDescent="0.15">
      <c r="D44524" s="74"/>
    </row>
    <row r="44525" spans="4:4" x14ac:dyDescent="0.15">
      <c r="D44525" s="74"/>
    </row>
    <row r="44526" spans="4:4" x14ac:dyDescent="0.15">
      <c r="D44526" s="74"/>
    </row>
    <row r="44527" spans="4:4" x14ac:dyDescent="0.15">
      <c r="D44527" s="74"/>
    </row>
    <row r="44528" spans="4:4" x14ac:dyDescent="0.15">
      <c r="D44528" s="74"/>
    </row>
    <row r="44529" spans="4:4" x14ac:dyDescent="0.15">
      <c r="D44529" s="74"/>
    </row>
    <row r="44530" spans="4:4" x14ac:dyDescent="0.15">
      <c r="D44530" s="74"/>
    </row>
    <row r="44531" spans="4:4" x14ac:dyDescent="0.15">
      <c r="D44531" s="74"/>
    </row>
    <row r="44532" spans="4:4" x14ac:dyDescent="0.15">
      <c r="D44532" s="74"/>
    </row>
    <row r="44533" spans="4:4" x14ac:dyDescent="0.15">
      <c r="D44533" s="74"/>
    </row>
    <row r="44534" spans="4:4" x14ac:dyDescent="0.15">
      <c r="D44534" s="74"/>
    </row>
    <row r="44535" spans="4:4" x14ac:dyDescent="0.15">
      <c r="D44535" s="74"/>
    </row>
    <row r="44536" spans="4:4" x14ac:dyDescent="0.15">
      <c r="D44536" s="74"/>
    </row>
    <row r="44537" spans="4:4" x14ac:dyDescent="0.15">
      <c r="D44537" s="74"/>
    </row>
    <row r="44538" spans="4:4" x14ac:dyDescent="0.15">
      <c r="D44538" s="74"/>
    </row>
    <row r="44539" spans="4:4" x14ac:dyDescent="0.15">
      <c r="D44539" s="74"/>
    </row>
    <row r="44540" spans="4:4" x14ac:dyDescent="0.15">
      <c r="D44540" s="74"/>
    </row>
    <row r="44541" spans="4:4" x14ac:dyDescent="0.15">
      <c r="D44541" s="74"/>
    </row>
    <row r="44542" spans="4:4" x14ac:dyDescent="0.15">
      <c r="D44542" s="74"/>
    </row>
    <row r="44543" spans="4:4" x14ac:dyDescent="0.15">
      <c r="D44543" s="74"/>
    </row>
    <row r="44544" spans="4:4" x14ac:dyDescent="0.15">
      <c r="D44544" s="74"/>
    </row>
    <row r="44545" spans="4:4" x14ac:dyDescent="0.15">
      <c r="D44545" s="74"/>
    </row>
    <row r="44546" spans="4:4" x14ac:dyDescent="0.15">
      <c r="D44546" s="74"/>
    </row>
    <row r="44547" spans="4:4" x14ac:dyDescent="0.15">
      <c r="D44547" s="74"/>
    </row>
    <row r="44548" spans="4:4" x14ac:dyDescent="0.15">
      <c r="D44548" s="74"/>
    </row>
    <row r="44549" spans="4:4" x14ac:dyDescent="0.15">
      <c r="D44549" s="74"/>
    </row>
    <row r="44550" spans="4:4" x14ac:dyDescent="0.15">
      <c r="D44550" s="74"/>
    </row>
    <row r="44551" spans="4:4" x14ac:dyDescent="0.15">
      <c r="D44551" s="74"/>
    </row>
    <row r="44552" spans="4:4" x14ac:dyDescent="0.15">
      <c r="D44552" s="74"/>
    </row>
    <row r="44553" spans="4:4" x14ac:dyDescent="0.15">
      <c r="D44553" s="74"/>
    </row>
    <row r="44554" spans="4:4" x14ac:dyDescent="0.15">
      <c r="D44554" s="74"/>
    </row>
    <row r="44555" spans="4:4" x14ac:dyDescent="0.15">
      <c r="D44555" s="74"/>
    </row>
    <row r="44556" spans="4:4" x14ac:dyDescent="0.15">
      <c r="D44556" s="74"/>
    </row>
    <row r="44557" spans="4:4" x14ac:dyDescent="0.15">
      <c r="D44557" s="74"/>
    </row>
    <row r="44558" spans="4:4" x14ac:dyDescent="0.15">
      <c r="D44558" s="74"/>
    </row>
    <row r="44559" spans="4:4" x14ac:dyDescent="0.15">
      <c r="D44559" s="74"/>
    </row>
    <row r="44560" spans="4:4" x14ac:dyDescent="0.15">
      <c r="D44560" s="74"/>
    </row>
    <row r="44561" spans="4:4" x14ac:dyDescent="0.15">
      <c r="D44561" s="74"/>
    </row>
    <row r="44562" spans="4:4" x14ac:dyDescent="0.15">
      <c r="D44562" s="74"/>
    </row>
    <row r="44563" spans="4:4" x14ac:dyDescent="0.15">
      <c r="D44563" s="74"/>
    </row>
    <row r="44564" spans="4:4" x14ac:dyDescent="0.15">
      <c r="D44564" s="74"/>
    </row>
    <row r="44565" spans="4:4" x14ac:dyDescent="0.15">
      <c r="D44565" s="74"/>
    </row>
    <row r="44566" spans="4:4" x14ac:dyDescent="0.15">
      <c r="D44566" s="74"/>
    </row>
    <row r="44567" spans="4:4" x14ac:dyDescent="0.15">
      <c r="D44567" s="74"/>
    </row>
    <row r="44568" spans="4:4" x14ac:dyDescent="0.15">
      <c r="D44568" s="74"/>
    </row>
    <row r="44569" spans="4:4" x14ac:dyDescent="0.15">
      <c r="D44569" s="74"/>
    </row>
    <row r="44570" spans="4:4" x14ac:dyDescent="0.15">
      <c r="D44570" s="74"/>
    </row>
    <row r="44571" spans="4:4" x14ac:dyDescent="0.15">
      <c r="D44571" s="74"/>
    </row>
    <row r="44572" spans="4:4" x14ac:dyDescent="0.15">
      <c r="D44572" s="74"/>
    </row>
    <row r="44573" spans="4:4" x14ac:dyDescent="0.15">
      <c r="D44573" s="74"/>
    </row>
    <row r="44574" spans="4:4" x14ac:dyDescent="0.15">
      <c r="D44574" s="74"/>
    </row>
    <row r="44575" spans="4:4" x14ac:dyDescent="0.15">
      <c r="D44575" s="74"/>
    </row>
    <row r="44576" spans="4:4" x14ac:dyDescent="0.15">
      <c r="D44576" s="74"/>
    </row>
    <row r="44577" spans="4:4" x14ac:dyDescent="0.15">
      <c r="D44577" s="74"/>
    </row>
    <row r="44578" spans="4:4" x14ac:dyDescent="0.15">
      <c r="D44578" s="74"/>
    </row>
    <row r="44579" spans="4:4" x14ac:dyDescent="0.15">
      <c r="D44579" s="74"/>
    </row>
    <row r="44580" spans="4:4" x14ac:dyDescent="0.15">
      <c r="D44580" s="74"/>
    </row>
    <row r="44581" spans="4:4" x14ac:dyDescent="0.15">
      <c r="D44581" s="74"/>
    </row>
    <row r="44582" spans="4:4" x14ac:dyDescent="0.15">
      <c r="D44582" s="74"/>
    </row>
    <row r="44583" spans="4:4" x14ac:dyDescent="0.15">
      <c r="D44583" s="74"/>
    </row>
    <row r="44584" spans="4:4" x14ac:dyDescent="0.15">
      <c r="D44584" s="74"/>
    </row>
    <row r="44585" spans="4:4" x14ac:dyDescent="0.15">
      <c r="D44585" s="74"/>
    </row>
    <row r="44586" spans="4:4" x14ac:dyDescent="0.15">
      <c r="D44586" s="74"/>
    </row>
    <row r="44587" spans="4:4" x14ac:dyDescent="0.15">
      <c r="D44587" s="74"/>
    </row>
    <row r="44588" spans="4:4" x14ac:dyDescent="0.15">
      <c r="D44588" s="74"/>
    </row>
    <row r="44589" spans="4:4" x14ac:dyDescent="0.15">
      <c r="D44589" s="74"/>
    </row>
    <row r="44590" spans="4:4" x14ac:dyDescent="0.15">
      <c r="D44590" s="74"/>
    </row>
    <row r="44591" spans="4:4" x14ac:dyDescent="0.15">
      <c r="D44591" s="74"/>
    </row>
    <row r="44592" spans="4:4" x14ac:dyDescent="0.15">
      <c r="D44592" s="74"/>
    </row>
    <row r="44593" spans="4:4" x14ac:dyDescent="0.15">
      <c r="D44593" s="74"/>
    </row>
    <row r="44594" spans="4:4" x14ac:dyDescent="0.15">
      <c r="D44594" s="74"/>
    </row>
    <row r="44595" spans="4:4" x14ac:dyDescent="0.15">
      <c r="D44595" s="74"/>
    </row>
    <row r="44596" spans="4:4" x14ac:dyDescent="0.15">
      <c r="D44596" s="74"/>
    </row>
    <row r="44597" spans="4:4" x14ac:dyDescent="0.15">
      <c r="D44597" s="74"/>
    </row>
    <row r="44598" spans="4:4" x14ac:dyDescent="0.15">
      <c r="D44598" s="74"/>
    </row>
    <row r="44599" spans="4:4" x14ac:dyDescent="0.15">
      <c r="D44599" s="74"/>
    </row>
    <row r="44600" spans="4:4" x14ac:dyDescent="0.15">
      <c r="D44600" s="74"/>
    </row>
    <row r="44601" spans="4:4" x14ac:dyDescent="0.15">
      <c r="D44601" s="74"/>
    </row>
    <row r="44602" spans="4:4" x14ac:dyDescent="0.15">
      <c r="D44602" s="74"/>
    </row>
    <row r="44603" spans="4:4" x14ac:dyDescent="0.15">
      <c r="D44603" s="74"/>
    </row>
    <row r="44604" spans="4:4" x14ac:dyDescent="0.15">
      <c r="D44604" s="74"/>
    </row>
    <row r="44605" spans="4:4" x14ac:dyDescent="0.15">
      <c r="D44605" s="74"/>
    </row>
    <row r="44606" spans="4:4" x14ac:dyDescent="0.15">
      <c r="D44606" s="74"/>
    </row>
    <row r="44607" spans="4:4" x14ac:dyDescent="0.15">
      <c r="D44607" s="74"/>
    </row>
    <row r="44608" spans="4:4" x14ac:dyDescent="0.15">
      <c r="D44608" s="74"/>
    </row>
    <row r="44609" spans="4:4" x14ac:dyDescent="0.15">
      <c r="D44609" s="74"/>
    </row>
    <row r="44610" spans="4:4" x14ac:dyDescent="0.15">
      <c r="D44610" s="74"/>
    </row>
    <row r="44611" spans="4:4" x14ac:dyDescent="0.15">
      <c r="D44611" s="74"/>
    </row>
    <row r="44612" spans="4:4" x14ac:dyDescent="0.15">
      <c r="D44612" s="74"/>
    </row>
    <row r="44613" spans="4:4" x14ac:dyDescent="0.15">
      <c r="D44613" s="74"/>
    </row>
    <row r="44614" spans="4:4" x14ac:dyDescent="0.15">
      <c r="D44614" s="74"/>
    </row>
    <row r="44615" spans="4:4" x14ac:dyDescent="0.15">
      <c r="D44615" s="74"/>
    </row>
    <row r="44616" spans="4:4" x14ac:dyDescent="0.15">
      <c r="D44616" s="74"/>
    </row>
    <row r="44617" spans="4:4" x14ac:dyDescent="0.15">
      <c r="D44617" s="74"/>
    </row>
    <row r="44618" spans="4:4" x14ac:dyDescent="0.15">
      <c r="D44618" s="74"/>
    </row>
    <row r="44619" spans="4:4" x14ac:dyDescent="0.15">
      <c r="D44619" s="74"/>
    </row>
    <row r="44620" spans="4:4" x14ac:dyDescent="0.15">
      <c r="D44620" s="74"/>
    </row>
    <row r="44621" spans="4:4" x14ac:dyDescent="0.15">
      <c r="D44621" s="74"/>
    </row>
    <row r="44622" spans="4:4" x14ac:dyDescent="0.15">
      <c r="D44622" s="74"/>
    </row>
    <row r="44623" spans="4:4" x14ac:dyDescent="0.15">
      <c r="D44623" s="74"/>
    </row>
    <row r="44624" spans="4:4" x14ac:dyDescent="0.15">
      <c r="D44624" s="74"/>
    </row>
    <row r="44625" spans="4:4" x14ac:dyDescent="0.15">
      <c r="D44625" s="74"/>
    </row>
    <row r="44626" spans="4:4" x14ac:dyDescent="0.15">
      <c r="D44626" s="74"/>
    </row>
    <row r="44627" spans="4:4" x14ac:dyDescent="0.15">
      <c r="D44627" s="74"/>
    </row>
    <row r="44628" spans="4:4" x14ac:dyDescent="0.15">
      <c r="D44628" s="74"/>
    </row>
    <row r="44629" spans="4:4" x14ac:dyDescent="0.15">
      <c r="D44629" s="74"/>
    </row>
    <row r="44630" spans="4:4" x14ac:dyDescent="0.15">
      <c r="D44630" s="74"/>
    </row>
    <row r="44631" spans="4:4" x14ac:dyDescent="0.15">
      <c r="D44631" s="74"/>
    </row>
    <row r="44632" spans="4:4" x14ac:dyDescent="0.15">
      <c r="D44632" s="74"/>
    </row>
    <row r="44633" spans="4:4" x14ac:dyDescent="0.15">
      <c r="D44633" s="74"/>
    </row>
    <row r="44634" spans="4:4" x14ac:dyDescent="0.15">
      <c r="D44634" s="74"/>
    </row>
    <row r="44635" spans="4:4" x14ac:dyDescent="0.15">
      <c r="D44635" s="74"/>
    </row>
    <row r="44636" spans="4:4" x14ac:dyDescent="0.15">
      <c r="D44636" s="74"/>
    </row>
    <row r="44637" spans="4:4" x14ac:dyDescent="0.15">
      <c r="D44637" s="74"/>
    </row>
    <row r="44638" spans="4:4" x14ac:dyDescent="0.15">
      <c r="D44638" s="74"/>
    </row>
    <row r="44639" spans="4:4" x14ac:dyDescent="0.15">
      <c r="D44639" s="74"/>
    </row>
    <row r="44640" spans="4:4" x14ac:dyDescent="0.15">
      <c r="D44640" s="74"/>
    </row>
    <row r="44641" spans="4:4" x14ac:dyDescent="0.15">
      <c r="D44641" s="74"/>
    </row>
    <row r="44642" spans="4:4" x14ac:dyDescent="0.15">
      <c r="D44642" s="74"/>
    </row>
    <row r="44643" spans="4:4" x14ac:dyDescent="0.15">
      <c r="D44643" s="74"/>
    </row>
    <row r="44644" spans="4:4" x14ac:dyDescent="0.15">
      <c r="D44644" s="74"/>
    </row>
    <row r="44645" spans="4:4" x14ac:dyDescent="0.15">
      <c r="D44645" s="74"/>
    </row>
    <row r="44646" spans="4:4" x14ac:dyDescent="0.15">
      <c r="D44646" s="74"/>
    </row>
    <row r="44647" spans="4:4" x14ac:dyDescent="0.15">
      <c r="D44647" s="74"/>
    </row>
    <row r="44648" spans="4:4" x14ac:dyDescent="0.15">
      <c r="D44648" s="74"/>
    </row>
    <row r="44649" spans="4:4" x14ac:dyDescent="0.15">
      <c r="D44649" s="74"/>
    </row>
    <row r="44650" spans="4:4" x14ac:dyDescent="0.15">
      <c r="D44650" s="74"/>
    </row>
    <row r="44651" spans="4:4" x14ac:dyDescent="0.15">
      <c r="D44651" s="74"/>
    </row>
    <row r="44652" spans="4:4" x14ac:dyDescent="0.15">
      <c r="D44652" s="74"/>
    </row>
    <row r="44653" spans="4:4" x14ac:dyDescent="0.15">
      <c r="D44653" s="74"/>
    </row>
    <row r="44654" spans="4:4" x14ac:dyDescent="0.15">
      <c r="D44654" s="74"/>
    </row>
    <row r="44655" spans="4:4" x14ac:dyDescent="0.15">
      <c r="D44655" s="74"/>
    </row>
    <row r="44656" spans="4:4" x14ac:dyDescent="0.15">
      <c r="D44656" s="74"/>
    </row>
    <row r="44657" spans="4:4" x14ac:dyDescent="0.15">
      <c r="D44657" s="74"/>
    </row>
    <row r="44658" spans="4:4" x14ac:dyDescent="0.15">
      <c r="D44658" s="74"/>
    </row>
    <row r="44659" spans="4:4" x14ac:dyDescent="0.15">
      <c r="D44659" s="74"/>
    </row>
    <row r="44660" spans="4:4" x14ac:dyDescent="0.15">
      <c r="D44660" s="74"/>
    </row>
    <row r="44661" spans="4:4" x14ac:dyDescent="0.15">
      <c r="D44661" s="74"/>
    </row>
    <row r="44662" spans="4:4" x14ac:dyDescent="0.15">
      <c r="D44662" s="74"/>
    </row>
    <row r="44663" spans="4:4" x14ac:dyDescent="0.15">
      <c r="D44663" s="74"/>
    </row>
    <row r="44664" spans="4:4" x14ac:dyDescent="0.15">
      <c r="D44664" s="74"/>
    </row>
    <row r="44665" spans="4:4" x14ac:dyDescent="0.15">
      <c r="D44665" s="74"/>
    </row>
    <row r="44666" spans="4:4" x14ac:dyDescent="0.15">
      <c r="D44666" s="74"/>
    </row>
    <row r="44667" spans="4:4" x14ac:dyDescent="0.15">
      <c r="D44667" s="74"/>
    </row>
    <row r="44668" spans="4:4" x14ac:dyDescent="0.15">
      <c r="D44668" s="74"/>
    </row>
    <row r="44669" spans="4:4" x14ac:dyDescent="0.15">
      <c r="D44669" s="74"/>
    </row>
    <row r="44670" spans="4:4" x14ac:dyDescent="0.15">
      <c r="D44670" s="74"/>
    </row>
    <row r="44671" spans="4:4" x14ac:dyDescent="0.15">
      <c r="D44671" s="74"/>
    </row>
    <row r="44672" spans="4:4" x14ac:dyDescent="0.15">
      <c r="D44672" s="74"/>
    </row>
    <row r="44673" spans="4:4" x14ac:dyDescent="0.15">
      <c r="D44673" s="74"/>
    </row>
    <row r="44674" spans="4:4" x14ac:dyDescent="0.15">
      <c r="D44674" s="74"/>
    </row>
    <row r="44675" spans="4:4" x14ac:dyDescent="0.15">
      <c r="D44675" s="74"/>
    </row>
    <row r="44676" spans="4:4" x14ac:dyDescent="0.15">
      <c r="D44676" s="74"/>
    </row>
    <row r="44677" spans="4:4" x14ac:dyDescent="0.15">
      <c r="D44677" s="74"/>
    </row>
    <row r="44678" spans="4:4" x14ac:dyDescent="0.15">
      <c r="D44678" s="74"/>
    </row>
    <row r="44679" spans="4:4" x14ac:dyDescent="0.15">
      <c r="D44679" s="74"/>
    </row>
    <row r="44680" spans="4:4" x14ac:dyDescent="0.15">
      <c r="D44680" s="74"/>
    </row>
    <row r="44681" spans="4:4" x14ac:dyDescent="0.15">
      <c r="D44681" s="74"/>
    </row>
    <row r="44682" spans="4:4" x14ac:dyDescent="0.15">
      <c r="D44682" s="74"/>
    </row>
    <row r="44683" spans="4:4" x14ac:dyDescent="0.15">
      <c r="D44683" s="74"/>
    </row>
    <row r="44684" spans="4:4" x14ac:dyDescent="0.15">
      <c r="D44684" s="74"/>
    </row>
    <row r="44685" spans="4:4" x14ac:dyDescent="0.15">
      <c r="D44685" s="74"/>
    </row>
    <row r="44686" spans="4:4" x14ac:dyDescent="0.15">
      <c r="D44686" s="74"/>
    </row>
    <row r="44687" spans="4:4" x14ac:dyDescent="0.15">
      <c r="D44687" s="74"/>
    </row>
    <row r="44688" spans="4:4" x14ac:dyDescent="0.15">
      <c r="D44688" s="74"/>
    </row>
    <row r="44689" spans="4:4" x14ac:dyDescent="0.15">
      <c r="D44689" s="74"/>
    </row>
    <row r="44690" spans="4:4" x14ac:dyDescent="0.15">
      <c r="D44690" s="74"/>
    </row>
    <row r="44691" spans="4:4" x14ac:dyDescent="0.15">
      <c r="D44691" s="74"/>
    </row>
    <row r="44692" spans="4:4" x14ac:dyDescent="0.15">
      <c r="D44692" s="74"/>
    </row>
    <row r="44693" spans="4:4" x14ac:dyDescent="0.15">
      <c r="D44693" s="74"/>
    </row>
    <row r="44694" spans="4:4" x14ac:dyDescent="0.15">
      <c r="D44694" s="74"/>
    </row>
    <row r="44695" spans="4:4" x14ac:dyDescent="0.15">
      <c r="D44695" s="74"/>
    </row>
    <row r="44696" spans="4:4" x14ac:dyDescent="0.15">
      <c r="D44696" s="74"/>
    </row>
    <row r="44697" spans="4:4" x14ac:dyDescent="0.15">
      <c r="D44697" s="74"/>
    </row>
    <row r="44698" spans="4:4" x14ac:dyDescent="0.15">
      <c r="D44698" s="74"/>
    </row>
    <row r="44699" spans="4:4" x14ac:dyDescent="0.15">
      <c r="D44699" s="74"/>
    </row>
    <row r="44700" spans="4:4" x14ac:dyDescent="0.15">
      <c r="D44700" s="74"/>
    </row>
    <row r="44701" spans="4:4" x14ac:dyDescent="0.15">
      <c r="D44701" s="74"/>
    </row>
    <row r="44702" spans="4:4" x14ac:dyDescent="0.15">
      <c r="D44702" s="74"/>
    </row>
    <row r="44703" spans="4:4" x14ac:dyDescent="0.15">
      <c r="D44703" s="74"/>
    </row>
    <row r="44704" spans="4:4" x14ac:dyDescent="0.15">
      <c r="D44704" s="74"/>
    </row>
    <row r="44705" spans="4:4" x14ac:dyDescent="0.15">
      <c r="D44705" s="74"/>
    </row>
    <row r="44706" spans="4:4" x14ac:dyDescent="0.15">
      <c r="D44706" s="74"/>
    </row>
    <row r="44707" spans="4:4" x14ac:dyDescent="0.15">
      <c r="D44707" s="74"/>
    </row>
    <row r="44708" spans="4:4" x14ac:dyDescent="0.15">
      <c r="D44708" s="74"/>
    </row>
    <row r="44709" spans="4:4" x14ac:dyDescent="0.15">
      <c r="D44709" s="74"/>
    </row>
    <row r="44710" spans="4:4" x14ac:dyDescent="0.15">
      <c r="D44710" s="74"/>
    </row>
    <row r="44711" spans="4:4" x14ac:dyDescent="0.15">
      <c r="D44711" s="74"/>
    </row>
    <row r="44712" spans="4:4" x14ac:dyDescent="0.15">
      <c r="D44712" s="74"/>
    </row>
    <row r="44713" spans="4:4" x14ac:dyDescent="0.15">
      <c r="D44713" s="74"/>
    </row>
    <row r="44714" spans="4:4" x14ac:dyDescent="0.15">
      <c r="D44714" s="74"/>
    </row>
    <row r="44715" spans="4:4" x14ac:dyDescent="0.15">
      <c r="D44715" s="74"/>
    </row>
    <row r="44716" spans="4:4" x14ac:dyDescent="0.15">
      <c r="D44716" s="74"/>
    </row>
    <row r="44717" spans="4:4" x14ac:dyDescent="0.15">
      <c r="D44717" s="74"/>
    </row>
    <row r="44718" spans="4:4" x14ac:dyDescent="0.15">
      <c r="D44718" s="74"/>
    </row>
    <row r="44719" spans="4:4" x14ac:dyDescent="0.15">
      <c r="D44719" s="74"/>
    </row>
    <row r="44720" spans="4:4" x14ac:dyDescent="0.15">
      <c r="D44720" s="74"/>
    </row>
    <row r="44721" spans="4:4" x14ac:dyDescent="0.15">
      <c r="D44721" s="74"/>
    </row>
    <row r="44722" spans="4:4" x14ac:dyDescent="0.15">
      <c r="D44722" s="74"/>
    </row>
    <row r="44723" spans="4:4" x14ac:dyDescent="0.15">
      <c r="D44723" s="74"/>
    </row>
    <row r="44724" spans="4:4" x14ac:dyDescent="0.15">
      <c r="D44724" s="74"/>
    </row>
    <row r="44725" spans="4:4" x14ac:dyDescent="0.15">
      <c r="D44725" s="74"/>
    </row>
    <row r="44726" spans="4:4" x14ac:dyDescent="0.15">
      <c r="D44726" s="74"/>
    </row>
    <row r="44727" spans="4:4" x14ac:dyDescent="0.15">
      <c r="D44727" s="74"/>
    </row>
    <row r="44728" spans="4:4" x14ac:dyDescent="0.15">
      <c r="D44728" s="74"/>
    </row>
    <row r="44729" spans="4:4" x14ac:dyDescent="0.15">
      <c r="D44729" s="74"/>
    </row>
    <row r="44730" spans="4:4" x14ac:dyDescent="0.15">
      <c r="D44730" s="74"/>
    </row>
    <row r="44731" spans="4:4" x14ac:dyDescent="0.15">
      <c r="D44731" s="74"/>
    </row>
    <row r="44732" spans="4:4" x14ac:dyDescent="0.15">
      <c r="D44732" s="74"/>
    </row>
    <row r="44733" spans="4:4" x14ac:dyDescent="0.15">
      <c r="D44733" s="74"/>
    </row>
    <row r="44734" spans="4:4" x14ac:dyDescent="0.15">
      <c r="D44734" s="74"/>
    </row>
    <row r="44735" spans="4:4" x14ac:dyDescent="0.15">
      <c r="D44735" s="74"/>
    </row>
    <row r="44736" spans="4:4" x14ac:dyDescent="0.15">
      <c r="D44736" s="74"/>
    </row>
    <row r="44737" spans="4:4" x14ac:dyDescent="0.15">
      <c r="D44737" s="74"/>
    </row>
    <row r="44738" spans="4:4" x14ac:dyDescent="0.15">
      <c r="D44738" s="74"/>
    </row>
    <row r="44739" spans="4:4" x14ac:dyDescent="0.15">
      <c r="D44739" s="74"/>
    </row>
    <row r="44740" spans="4:4" x14ac:dyDescent="0.15">
      <c r="D44740" s="74"/>
    </row>
    <row r="44741" spans="4:4" x14ac:dyDescent="0.15">
      <c r="D44741" s="74"/>
    </row>
    <row r="44742" spans="4:4" x14ac:dyDescent="0.15">
      <c r="D44742" s="74"/>
    </row>
    <row r="44743" spans="4:4" x14ac:dyDescent="0.15">
      <c r="D44743" s="74"/>
    </row>
    <row r="44744" spans="4:4" x14ac:dyDescent="0.15">
      <c r="D44744" s="74"/>
    </row>
    <row r="44745" spans="4:4" x14ac:dyDescent="0.15">
      <c r="D44745" s="74"/>
    </row>
    <row r="44746" spans="4:4" x14ac:dyDescent="0.15">
      <c r="D44746" s="74"/>
    </row>
    <row r="44747" spans="4:4" x14ac:dyDescent="0.15">
      <c r="D44747" s="74"/>
    </row>
    <row r="44748" spans="4:4" x14ac:dyDescent="0.15">
      <c r="D44748" s="74"/>
    </row>
    <row r="44749" spans="4:4" x14ac:dyDescent="0.15">
      <c r="D44749" s="74"/>
    </row>
    <row r="44750" spans="4:4" x14ac:dyDescent="0.15">
      <c r="D44750" s="74"/>
    </row>
    <row r="44751" spans="4:4" x14ac:dyDescent="0.15">
      <c r="D44751" s="74"/>
    </row>
    <row r="44752" spans="4:4" x14ac:dyDescent="0.15">
      <c r="D44752" s="74"/>
    </row>
    <row r="44753" spans="4:4" x14ac:dyDescent="0.15">
      <c r="D44753" s="74"/>
    </row>
    <row r="44754" spans="4:4" x14ac:dyDescent="0.15">
      <c r="D44754" s="74"/>
    </row>
    <row r="44755" spans="4:4" x14ac:dyDescent="0.15">
      <c r="D44755" s="74"/>
    </row>
    <row r="44756" spans="4:4" x14ac:dyDescent="0.15">
      <c r="D44756" s="74"/>
    </row>
    <row r="44757" spans="4:4" x14ac:dyDescent="0.15">
      <c r="D44757" s="74"/>
    </row>
    <row r="44758" spans="4:4" x14ac:dyDescent="0.15">
      <c r="D44758" s="74"/>
    </row>
    <row r="44759" spans="4:4" x14ac:dyDescent="0.15">
      <c r="D44759" s="74"/>
    </row>
    <row r="44760" spans="4:4" x14ac:dyDescent="0.15">
      <c r="D44760" s="74"/>
    </row>
    <row r="44761" spans="4:4" x14ac:dyDescent="0.15">
      <c r="D44761" s="74"/>
    </row>
    <row r="44762" spans="4:4" x14ac:dyDescent="0.15">
      <c r="D44762" s="74"/>
    </row>
    <row r="44763" spans="4:4" x14ac:dyDescent="0.15">
      <c r="D44763" s="74"/>
    </row>
    <row r="44764" spans="4:4" x14ac:dyDescent="0.15">
      <c r="D44764" s="74"/>
    </row>
    <row r="44765" spans="4:4" x14ac:dyDescent="0.15">
      <c r="D44765" s="74"/>
    </row>
    <row r="44766" spans="4:4" x14ac:dyDescent="0.15">
      <c r="D44766" s="74"/>
    </row>
    <row r="44767" spans="4:4" x14ac:dyDescent="0.15">
      <c r="D44767" s="74"/>
    </row>
    <row r="44768" spans="4:4" x14ac:dyDescent="0.15">
      <c r="D44768" s="74"/>
    </row>
    <row r="44769" spans="4:4" x14ac:dyDescent="0.15">
      <c r="D44769" s="74"/>
    </row>
    <row r="44770" spans="4:4" x14ac:dyDescent="0.15">
      <c r="D44770" s="74"/>
    </row>
    <row r="44771" spans="4:4" x14ac:dyDescent="0.15">
      <c r="D44771" s="74"/>
    </row>
    <row r="44772" spans="4:4" x14ac:dyDescent="0.15">
      <c r="D44772" s="74"/>
    </row>
    <row r="44773" spans="4:4" x14ac:dyDescent="0.15">
      <c r="D44773" s="74"/>
    </row>
    <row r="44774" spans="4:4" x14ac:dyDescent="0.15">
      <c r="D44774" s="74"/>
    </row>
    <row r="44775" spans="4:4" x14ac:dyDescent="0.15">
      <c r="D44775" s="74"/>
    </row>
    <row r="44776" spans="4:4" x14ac:dyDescent="0.15">
      <c r="D44776" s="74"/>
    </row>
    <row r="44777" spans="4:4" x14ac:dyDescent="0.15">
      <c r="D44777" s="74"/>
    </row>
    <row r="44778" spans="4:4" x14ac:dyDescent="0.15">
      <c r="D44778" s="74"/>
    </row>
    <row r="44779" spans="4:4" x14ac:dyDescent="0.15">
      <c r="D44779" s="74"/>
    </row>
    <row r="44780" spans="4:4" x14ac:dyDescent="0.15">
      <c r="D44780" s="74"/>
    </row>
    <row r="44781" spans="4:4" x14ac:dyDescent="0.15">
      <c r="D44781" s="74"/>
    </row>
    <row r="44782" spans="4:4" x14ac:dyDescent="0.15">
      <c r="D44782" s="74"/>
    </row>
    <row r="44783" spans="4:4" x14ac:dyDescent="0.15">
      <c r="D44783" s="74"/>
    </row>
    <row r="44784" spans="4:4" x14ac:dyDescent="0.15">
      <c r="D44784" s="74"/>
    </row>
    <row r="44785" spans="4:4" x14ac:dyDescent="0.15">
      <c r="D44785" s="74"/>
    </row>
    <row r="44786" spans="4:4" x14ac:dyDescent="0.15">
      <c r="D44786" s="74"/>
    </row>
    <row r="44787" spans="4:4" x14ac:dyDescent="0.15">
      <c r="D44787" s="74"/>
    </row>
    <row r="44788" spans="4:4" x14ac:dyDescent="0.15">
      <c r="D44788" s="74"/>
    </row>
    <row r="44789" spans="4:4" x14ac:dyDescent="0.15">
      <c r="D44789" s="74"/>
    </row>
    <row r="44790" spans="4:4" x14ac:dyDescent="0.15">
      <c r="D44790" s="74"/>
    </row>
    <row r="44791" spans="4:4" x14ac:dyDescent="0.15">
      <c r="D44791" s="74"/>
    </row>
    <row r="44792" spans="4:4" x14ac:dyDescent="0.15">
      <c r="D44792" s="74"/>
    </row>
    <row r="44793" spans="4:4" x14ac:dyDescent="0.15">
      <c r="D44793" s="74"/>
    </row>
    <row r="44794" spans="4:4" x14ac:dyDescent="0.15">
      <c r="D44794" s="74"/>
    </row>
    <row r="44795" spans="4:4" x14ac:dyDescent="0.15">
      <c r="D44795" s="74"/>
    </row>
    <row r="44796" spans="4:4" x14ac:dyDescent="0.15">
      <c r="D44796" s="74"/>
    </row>
    <row r="44797" spans="4:4" x14ac:dyDescent="0.15">
      <c r="D44797" s="74"/>
    </row>
    <row r="44798" spans="4:4" x14ac:dyDescent="0.15">
      <c r="D44798" s="74"/>
    </row>
    <row r="44799" spans="4:4" x14ac:dyDescent="0.15">
      <c r="D44799" s="74"/>
    </row>
    <row r="44800" spans="4:4" x14ac:dyDescent="0.15">
      <c r="D44800" s="74"/>
    </row>
    <row r="44801" spans="4:4" x14ac:dyDescent="0.15">
      <c r="D44801" s="74"/>
    </row>
    <row r="44802" spans="4:4" x14ac:dyDescent="0.15">
      <c r="D44802" s="74"/>
    </row>
    <row r="44803" spans="4:4" x14ac:dyDescent="0.15">
      <c r="D44803" s="74"/>
    </row>
    <row r="44804" spans="4:4" x14ac:dyDescent="0.15">
      <c r="D44804" s="74"/>
    </row>
    <row r="44805" spans="4:4" x14ac:dyDescent="0.15">
      <c r="D44805" s="74"/>
    </row>
    <row r="44806" spans="4:4" x14ac:dyDescent="0.15">
      <c r="D44806" s="74"/>
    </row>
    <row r="44807" spans="4:4" x14ac:dyDescent="0.15">
      <c r="D44807" s="74"/>
    </row>
    <row r="44808" spans="4:4" x14ac:dyDescent="0.15">
      <c r="D44808" s="74"/>
    </row>
    <row r="44809" spans="4:4" x14ac:dyDescent="0.15">
      <c r="D44809" s="74"/>
    </row>
    <row r="44810" spans="4:4" x14ac:dyDescent="0.15">
      <c r="D44810" s="74"/>
    </row>
    <row r="44811" spans="4:4" x14ac:dyDescent="0.15">
      <c r="D44811" s="74"/>
    </row>
    <row r="44812" spans="4:4" x14ac:dyDescent="0.15">
      <c r="D44812" s="74"/>
    </row>
    <row r="44813" spans="4:4" x14ac:dyDescent="0.15">
      <c r="D44813" s="74"/>
    </row>
    <row r="44814" spans="4:4" x14ac:dyDescent="0.15">
      <c r="D44814" s="74"/>
    </row>
    <row r="44815" spans="4:4" x14ac:dyDescent="0.15">
      <c r="D44815" s="74"/>
    </row>
    <row r="44816" spans="4:4" x14ac:dyDescent="0.15">
      <c r="D44816" s="74"/>
    </row>
    <row r="44817" spans="4:4" x14ac:dyDescent="0.15">
      <c r="D44817" s="74"/>
    </row>
    <row r="44818" spans="4:4" x14ac:dyDescent="0.15">
      <c r="D44818" s="74"/>
    </row>
    <row r="44819" spans="4:4" x14ac:dyDescent="0.15">
      <c r="D44819" s="74"/>
    </row>
    <row r="44820" spans="4:4" x14ac:dyDescent="0.15">
      <c r="D44820" s="74"/>
    </row>
    <row r="44821" spans="4:4" x14ac:dyDescent="0.15">
      <c r="D44821" s="74"/>
    </row>
    <row r="44822" spans="4:4" x14ac:dyDescent="0.15">
      <c r="D44822" s="74"/>
    </row>
    <row r="44823" spans="4:4" x14ac:dyDescent="0.15">
      <c r="D44823" s="74"/>
    </row>
    <row r="44824" spans="4:4" x14ac:dyDescent="0.15">
      <c r="D44824" s="74"/>
    </row>
    <row r="44825" spans="4:4" x14ac:dyDescent="0.15">
      <c r="D44825" s="74"/>
    </row>
    <row r="44826" spans="4:4" x14ac:dyDescent="0.15">
      <c r="D44826" s="74"/>
    </row>
    <row r="44827" spans="4:4" x14ac:dyDescent="0.15">
      <c r="D44827" s="74"/>
    </row>
    <row r="44828" spans="4:4" x14ac:dyDescent="0.15">
      <c r="D44828" s="74"/>
    </row>
    <row r="44829" spans="4:4" x14ac:dyDescent="0.15">
      <c r="D44829" s="74"/>
    </row>
    <row r="44830" spans="4:4" x14ac:dyDescent="0.15">
      <c r="D44830" s="74"/>
    </row>
    <row r="44831" spans="4:4" x14ac:dyDescent="0.15">
      <c r="D44831" s="74"/>
    </row>
    <row r="44832" spans="4:4" x14ac:dyDescent="0.15">
      <c r="D44832" s="74"/>
    </row>
    <row r="44833" spans="4:4" x14ac:dyDescent="0.15">
      <c r="D44833" s="74"/>
    </row>
    <row r="44834" spans="4:4" x14ac:dyDescent="0.15">
      <c r="D44834" s="74"/>
    </row>
    <row r="44835" spans="4:4" x14ac:dyDescent="0.15">
      <c r="D44835" s="74"/>
    </row>
    <row r="44836" spans="4:4" x14ac:dyDescent="0.15">
      <c r="D44836" s="74"/>
    </row>
    <row r="44837" spans="4:4" x14ac:dyDescent="0.15">
      <c r="D44837" s="74"/>
    </row>
    <row r="44838" spans="4:4" x14ac:dyDescent="0.15">
      <c r="D44838" s="74"/>
    </row>
    <row r="44839" spans="4:4" x14ac:dyDescent="0.15">
      <c r="D44839" s="74"/>
    </row>
    <row r="44840" spans="4:4" x14ac:dyDescent="0.15">
      <c r="D44840" s="74"/>
    </row>
    <row r="44841" spans="4:4" x14ac:dyDescent="0.15">
      <c r="D44841" s="74"/>
    </row>
    <row r="44842" spans="4:4" x14ac:dyDescent="0.15">
      <c r="D44842" s="74"/>
    </row>
    <row r="44843" spans="4:4" x14ac:dyDescent="0.15">
      <c r="D44843" s="74"/>
    </row>
    <row r="44844" spans="4:4" x14ac:dyDescent="0.15">
      <c r="D44844" s="74"/>
    </row>
    <row r="44845" spans="4:4" x14ac:dyDescent="0.15">
      <c r="D44845" s="74"/>
    </row>
    <row r="44846" spans="4:4" x14ac:dyDescent="0.15">
      <c r="D44846" s="74"/>
    </row>
    <row r="44847" spans="4:4" x14ac:dyDescent="0.15">
      <c r="D44847" s="74"/>
    </row>
    <row r="44848" spans="4:4" x14ac:dyDescent="0.15">
      <c r="D44848" s="74"/>
    </row>
    <row r="44849" spans="4:4" x14ac:dyDescent="0.15">
      <c r="D44849" s="74"/>
    </row>
    <row r="44850" spans="4:4" x14ac:dyDescent="0.15">
      <c r="D44850" s="74"/>
    </row>
    <row r="44851" spans="4:4" x14ac:dyDescent="0.15">
      <c r="D44851" s="74"/>
    </row>
    <row r="44852" spans="4:4" x14ac:dyDescent="0.15">
      <c r="D44852" s="74"/>
    </row>
    <row r="44853" spans="4:4" x14ac:dyDescent="0.15">
      <c r="D44853" s="74"/>
    </row>
    <row r="44854" spans="4:4" x14ac:dyDescent="0.15">
      <c r="D44854" s="74"/>
    </row>
    <row r="44855" spans="4:4" x14ac:dyDescent="0.15">
      <c r="D44855" s="74"/>
    </row>
    <row r="44856" spans="4:4" x14ac:dyDescent="0.15">
      <c r="D44856" s="74"/>
    </row>
    <row r="44857" spans="4:4" x14ac:dyDescent="0.15">
      <c r="D44857" s="74"/>
    </row>
    <row r="44858" spans="4:4" x14ac:dyDescent="0.15">
      <c r="D44858" s="74"/>
    </row>
    <row r="44859" spans="4:4" x14ac:dyDescent="0.15">
      <c r="D44859" s="74"/>
    </row>
    <row r="44860" spans="4:4" x14ac:dyDescent="0.15">
      <c r="D44860" s="74"/>
    </row>
    <row r="44861" spans="4:4" x14ac:dyDescent="0.15">
      <c r="D44861" s="74"/>
    </row>
    <row r="44862" spans="4:4" x14ac:dyDescent="0.15">
      <c r="D44862" s="74"/>
    </row>
    <row r="44863" spans="4:4" x14ac:dyDescent="0.15">
      <c r="D44863" s="74"/>
    </row>
    <row r="44864" spans="4:4" x14ac:dyDescent="0.15">
      <c r="D44864" s="74"/>
    </row>
    <row r="44865" spans="4:4" x14ac:dyDescent="0.15">
      <c r="D44865" s="74"/>
    </row>
    <row r="44866" spans="4:4" x14ac:dyDescent="0.15">
      <c r="D44866" s="74"/>
    </row>
    <row r="44867" spans="4:4" x14ac:dyDescent="0.15">
      <c r="D44867" s="74"/>
    </row>
    <row r="44868" spans="4:4" x14ac:dyDescent="0.15">
      <c r="D44868" s="74"/>
    </row>
    <row r="44869" spans="4:4" x14ac:dyDescent="0.15">
      <c r="D44869" s="74"/>
    </row>
    <row r="44870" spans="4:4" x14ac:dyDescent="0.15">
      <c r="D44870" s="74"/>
    </row>
    <row r="44871" spans="4:4" x14ac:dyDescent="0.15">
      <c r="D44871" s="74"/>
    </row>
    <row r="44872" spans="4:4" x14ac:dyDescent="0.15">
      <c r="D44872" s="74"/>
    </row>
    <row r="44873" spans="4:4" x14ac:dyDescent="0.15">
      <c r="D44873" s="74"/>
    </row>
    <row r="44874" spans="4:4" x14ac:dyDescent="0.15">
      <c r="D44874" s="74"/>
    </row>
    <row r="44875" spans="4:4" x14ac:dyDescent="0.15">
      <c r="D44875" s="74"/>
    </row>
    <row r="44876" spans="4:4" x14ac:dyDescent="0.15">
      <c r="D44876" s="74"/>
    </row>
    <row r="44877" spans="4:4" x14ac:dyDescent="0.15">
      <c r="D44877" s="74"/>
    </row>
    <row r="44878" spans="4:4" x14ac:dyDescent="0.15">
      <c r="D44878" s="74"/>
    </row>
    <row r="44879" spans="4:4" x14ac:dyDescent="0.15">
      <c r="D44879" s="74"/>
    </row>
    <row r="44880" spans="4:4" x14ac:dyDescent="0.15">
      <c r="D44880" s="74"/>
    </row>
    <row r="44881" spans="4:4" x14ac:dyDescent="0.15">
      <c r="D44881" s="74"/>
    </row>
    <row r="44882" spans="4:4" x14ac:dyDescent="0.15">
      <c r="D44882" s="74"/>
    </row>
    <row r="44883" spans="4:4" x14ac:dyDescent="0.15">
      <c r="D44883" s="74"/>
    </row>
    <row r="44884" spans="4:4" x14ac:dyDescent="0.15">
      <c r="D44884" s="74"/>
    </row>
    <row r="44885" spans="4:4" x14ac:dyDescent="0.15">
      <c r="D44885" s="74"/>
    </row>
    <row r="44886" spans="4:4" x14ac:dyDescent="0.15">
      <c r="D44886" s="74"/>
    </row>
    <row r="44887" spans="4:4" x14ac:dyDescent="0.15">
      <c r="D44887" s="74"/>
    </row>
    <row r="44888" spans="4:4" x14ac:dyDescent="0.15">
      <c r="D44888" s="74"/>
    </row>
    <row r="44889" spans="4:4" x14ac:dyDescent="0.15">
      <c r="D44889" s="74"/>
    </row>
    <row r="44890" spans="4:4" x14ac:dyDescent="0.15">
      <c r="D44890" s="74"/>
    </row>
    <row r="44891" spans="4:4" x14ac:dyDescent="0.15">
      <c r="D44891" s="74"/>
    </row>
    <row r="44892" spans="4:4" x14ac:dyDescent="0.15">
      <c r="D44892" s="74"/>
    </row>
    <row r="44893" spans="4:4" x14ac:dyDescent="0.15">
      <c r="D44893" s="74"/>
    </row>
    <row r="44894" spans="4:4" x14ac:dyDescent="0.15">
      <c r="D44894" s="74"/>
    </row>
    <row r="44895" spans="4:4" x14ac:dyDescent="0.15">
      <c r="D44895" s="74"/>
    </row>
    <row r="44896" spans="4:4" x14ac:dyDescent="0.15">
      <c r="D44896" s="74"/>
    </row>
    <row r="44897" spans="4:4" x14ac:dyDescent="0.15">
      <c r="D44897" s="74"/>
    </row>
    <row r="44898" spans="4:4" x14ac:dyDescent="0.15">
      <c r="D44898" s="74"/>
    </row>
    <row r="44899" spans="4:4" x14ac:dyDescent="0.15">
      <c r="D44899" s="74"/>
    </row>
    <row r="44900" spans="4:4" x14ac:dyDescent="0.15">
      <c r="D44900" s="74"/>
    </row>
    <row r="44901" spans="4:4" x14ac:dyDescent="0.15">
      <c r="D44901" s="74"/>
    </row>
    <row r="44902" spans="4:4" x14ac:dyDescent="0.15">
      <c r="D44902" s="74"/>
    </row>
    <row r="44903" spans="4:4" x14ac:dyDescent="0.15">
      <c r="D44903" s="74"/>
    </row>
    <row r="44904" spans="4:4" x14ac:dyDescent="0.15">
      <c r="D44904" s="74"/>
    </row>
    <row r="44905" spans="4:4" x14ac:dyDescent="0.15">
      <c r="D44905" s="74"/>
    </row>
    <row r="44906" spans="4:4" x14ac:dyDescent="0.15">
      <c r="D44906" s="74"/>
    </row>
    <row r="44907" spans="4:4" x14ac:dyDescent="0.15">
      <c r="D44907" s="74"/>
    </row>
    <row r="44908" spans="4:4" x14ac:dyDescent="0.15">
      <c r="D44908" s="74"/>
    </row>
    <row r="44909" spans="4:4" x14ac:dyDescent="0.15">
      <c r="D44909" s="74"/>
    </row>
    <row r="44910" spans="4:4" x14ac:dyDescent="0.15">
      <c r="D44910" s="74"/>
    </row>
    <row r="44911" spans="4:4" x14ac:dyDescent="0.15">
      <c r="D44911" s="74"/>
    </row>
    <row r="44912" spans="4:4" x14ac:dyDescent="0.15">
      <c r="D44912" s="74"/>
    </row>
    <row r="44913" spans="4:4" x14ac:dyDescent="0.15">
      <c r="D44913" s="74"/>
    </row>
    <row r="44914" spans="4:4" x14ac:dyDescent="0.15">
      <c r="D44914" s="74"/>
    </row>
    <row r="44915" spans="4:4" x14ac:dyDescent="0.15">
      <c r="D44915" s="74"/>
    </row>
    <row r="44916" spans="4:4" x14ac:dyDescent="0.15">
      <c r="D44916" s="74"/>
    </row>
    <row r="44917" spans="4:4" x14ac:dyDescent="0.15">
      <c r="D44917" s="74"/>
    </row>
    <row r="44918" spans="4:4" x14ac:dyDescent="0.15">
      <c r="D44918" s="74"/>
    </row>
    <row r="44919" spans="4:4" x14ac:dyDescent="0.15">
      <c r="D44919" s="74"/>
    </row>
    <row r="44920" spans="4:4" x14ac:dyDescent="0.15">
      <c r="D44920" s="74"/>
    </row>
    <row r="44921" spans="4:4" x14ac:dyDescent="0.15">
      <c r="D44921" s="74"/>
    </row>
    <row r="44922" spans="4:4" x14ac:dyDescent="0.15">
      <c r="D44922" s="74"/>
    </row>
    <row r="44923" spans="4:4" x14ac:dyDescent="0.15">
      <c r="D44923" s="74"/>
    </row>
    <row r="44924" spans="4:4" x14ac:dyDescent="0.15">
      <c r="D44924" s="74"/>
    </row>
    <row r="44925" spans="4:4" x14ac:dyDescent="0.15">
      <c r="D44925" s="74"/>
    </row>
    <row r="44926" spans="4:4" x14ac:dyDescent="0.15">
      <c r="D44926" s="74"/>
    </row>
    <row r="44927" spans="4:4" x14ac:dyDescent="0.15">
      <c r="D44927" s="74"/>
    </row>
    <row r="44928" spans="4:4" x14ac:dyDescent="0.15">
      <c r="D44928" s="74"/>
    </row>
    <row r="44929" spans="4:4" x14ac:dyDescent="0.15">
      <c r="D44929" s="74"/>
    </row>
    <row r="44930" spans="4:4" x14ac:dyDescent="0.15">
      <c r="D44930" s="74"/>
    </row>
    <row r="44931" spans="4:4" x14ac:dyDescent="0.15">
      <c r="D44931" s="74"/>
    </row>
    <row r="44932" spans="4:4" x14ac:dyDescent="0.15">
      <c r="D44932" s="74"/>
    </row>
    <row r="44933" spans="4:4" x14ac:dyDescent="0.15">
      <c r="D44933" s="74"/>
    </row>
    <row r="44934" spans="4:4" x14ac:dyDescent="0.15">
      <c r="D44934" s="74"/>
    </row>
    <row r="44935" spans="4:4" x14ac:dyDescent="0.15">
      <c r="D44935" s="74"/>
    </row>
    <row r="44936" spans="4:4" x14ac:dyDescent="0.15">
      <c r="D44936" s="74"/>
    </row>
    <row r="44937" spans="4:4" x14ac:dyDescent="0.15">
      <c r="D44937" s="74"/>
    </row>
    <row r="44938" spans="4:4" x14ac:dyDescent="0.15">
      <c r="D44938" s="74"/>
    </row>
    <row r="44939" spans="4:4" x14ac:dyDescent="0.15">
      <c r="D44939" s="74"/>
    </row>
    <row r="44940" spans="4:4" x14ac:dyDescent="0.15">
      <c r="D44940" s="74"/>
    </row>
    <row r="44941" spans="4:4" x14ac:dyDescent="0.15">
      <c r="D44941" s="74"/>
    </row>
    <row r="44942" spans="4:4" x14ac:dyDescent="0.15">
      <c r="D44942" s="74"/>
    </row>
    <row r="44943" spans="4:4" x14ac:dyDescent="0.15">
      <c r="D44943" s="74"/>
    </row>
    <row r="44944" spans="4:4" x14ac:dyDescent="0.15">
      <c r="D44944" s="74"/>
    </row>
    <row r="44945" spans="4:4" x14ac:dyDescent="0.15">
      <c r="D44945" s="74"/>
    </row>
    <row r="44946" spans="4:4" x14ac:dyDescent="0.15">
      <c r="D44946" s="74"/>
    </row>
    <row r="44947" spans="4:4" x14ac:dyDescent="0.15">
      <c r="D44947" s="74"/>
    </row>
    <row r="44948" spans="4:4" x14ac:dyDescent="0.15">
      <c r="D44948" s="74"/>
    </row>
    <row r="44949" spans="4:4" x14ac:dyDescent="0.15">
      <c r="D44949" s="74"/>
    </row>
    <row r="44950" spans="4:4" x14ac:dyDescent="0.15">
      <c r="D44950" s="74"/>
    </row>
    <row r="44951" spans="4:4" x14ac:dyDescent="0.15">
      <c r="D44951" s="74"/>
    </row>
    <row r="44952" spans="4:4" x14ac:dyDescent="0.15">
      <c r="D44952" s="74"/>
    </row>
    <row r="44953" spans="4:4" x14ac:dyDescent="0.15">
      <c r="D44953" s="74"/>
    </row>
    <row r="44954" spans="4:4" x14ac:dyDescent="0.15">
      <c r="D44954" s="74"/>
    </row>
    <row r="44955" spans="4:4" x14ac:dyDescent="0.15">
      <c r="D44955" s="74"/>
    </row>
    <row r="44956" spans="4:4" x14ac:dyDescent="0.15">
      <c r="D44956" s="74"/>
    </row>
    <row r="44957" spans="4:4" x14ac:dyDescent="0.15">
      <c r="D44957" s="74"/>
    </row>
    <row r="44958" spans="4:4" x14ac:dyDescent="0.15">
      <c r="D44958" s="74"/>
    </row>
    <row r="44959" spans="4:4" x14ac:dyDescent="0.15">
      <c r="D44959" s="74"/>
    </row>
    <row r="44960" spans="4:4" x14ac:dyDescent="0.15">
      <c r="D44960" s="74"/>
    </row>
    <row r="44961" spans="4:4" x14ac:dyDescent="0.15">
      <c r="D44961" s="74"/>
    </row>
    <row r="44962" spans="4:4" x14ac:dyDescent="0.15">
      <c r="D44962" s="74"/>
    </row>
    <row r="44963" spans="4:4" x14ac:dyDescent="0.15">
      <c r="D44963" s="74"/>
    </row>
    <row r="44964" spans="4:4" x14ac:dyDescent="0.15">
      <c r="D44964" s="74"/>
    </row>
    <row r="44965" spans="4:4" x14ac:dyDescent="0.15">
      <c r="D44965" s="74"/>
    </row>
    <row r="44966" spans="4:4" x14ac:dyDescent="0.15">
      <c r="D44966" s="74"/>
    </row>
    <row r="44967" spans="4:4" x14ac:dyDescent="0.15">
      <c r="D44967" s="74"/>
    </row>
    <row r="44968" spans="4:4" x14ac:dyDescent="0.15">
      <c r="D44968" s="74"/>
    </row>
    <row r="44969" spans="4:4" x14ac:dyDescent="0.15">
      <c r="D44969" s="74"/>
    </row>
    <row r="44970" spans="4:4" x14ac:dyDescent="0.15">
      <c r="D44970" s="74"/>
    </row>
    <row r="44971" spans="4:4" x14ac:dyDescent="0.15">
      <c r="D44971" s="74"/>
    </row>
    <row r="44972" spans="4:4" x14ac:dyDescent="0.15">
      <c r="D44972" s="74"/>
    </row>
    <row r="44973" spans="4:4" x14ac:dyDescent="0.15">
      <c r="D44973" s="74"/>
    </row>
    <row r="44974" spans="4:4" x14ac:dyDescent="0.15">
      <c r="D44974" s="74"/>
    </row>
    <row r="44975" spans="4:4" x14ac:dyDescent="0.15">
      <c r="D44975" s="74"/>
    </row>
    <row r="44976" spans="4:4" x14ac:dyDescent="0.15">
      <c r="D44976" s="74"/>
    </row>
    <row r="44977" spans="4:4" x14ac:dyDescent="0.15">
      <c r="D44977" s="74"/>
    </row>
    <row r="44978" spans="4:4" x14ac:dyDescent="0.15">
      <c r="D44978" s="74"/>
    </row>
    <row r="44979" spans="4:4" x14ac:dyDescent="0.15">
      <c r="D44979" s="74"/>
    </row>
    <row r="44980" spans="4:4" x14ac:dyDescent="0.15">
      <c r="D44980" s="74"/>
    </row>
    <row r="44981" spans="4:4" x14ac:dyDescent="0.15">
      <c r="D44981" s="74"/>
    </row>
    <row r="44982" spans="4:4" x14ac:dyDescent="0.15">
      <c r="D44982" s="74"/>
    </row>
    <row r="44983" spans="4:4" x14ac:dyDescent="0.15">
      <c r="D44983" s="74"/>
    </row>
    <row r="44984" spans="4:4" x14ac:dyDescent="0.15">
      <c r="D44984" s="74"/>
    </row>
    <row r="44985" spans="4:4" x14ac:dyDescent="0.15">
      <c r="D44985" s="74"/>
    </row>
    <row r="44986" spans="4:4" x14ac:dyDescent="0.15">
      <c r="D44986" s="74"/>
    </row>
    <row r="44987" spans="4:4" x14ac:dyDescent="0.15">
      <c r="D44987" s="74"/>
    </row>
    <row r="44988" spans="4:4" x14ac:dyDescent="0.15">
      <c r="D44988" s="74"/>
    </row>
    <row r="44989" spans="4:4" x14ac:dyDescent="0.15">
      <c r="D44989" s="74"/>
    </row>
    <row r="44990" spans="4:4" x14ac:dyDescent="0.15">
      <c r="D44990" s="74"/>
    </row>
    <row r="44991" spans="4:4" x14ac:dyDescent="0.15">
      <c r="D44991" s="74"/>
    </row>
    <row r="44992" spans="4:4" x14ac:dyDescent="0.15">
      <c r="D44992" s="74"/>
    </row>
    <row r="44993" spans="4:4" x14ac:dyDescent="0.15">
      <c r="D44993" s="74"/>
    </row>
    <row r="44994" spans="4:4" x14ac:dyDescent="0.15">
      <c r="D44994" s="74"/>
    </row>
    <row r="44995" spans="4:4" x14ac:dyDescent="0.15">
      <c r="D44995" s="74"/>
    </row>
    <row r="44996" spans="4:4" x14ac:dyDescent="0.15">
      <c r="D44996" s="74"/>
    </row>
    <row r="44997" spans="4:4" x14ac:dyDescent="0.15">
      <c r="D44997" s="74"/>
    </row>
    <row r="44998" spans="4:4" x14ac:dyDescent="0.15">
      <c r="D44998" s="74"/>
    </row>
    <row r="44999" spans="4:4" x14ac:dyDescent="0.15">
      <c r="D44999" s="74"/>
    </row>
    <row r="45000" spans="4:4" x14ac:dyDescent="0.15">
      <c r="D45000" s="74"/>
    </row>
    <row r="45001" spans="4:4" x14ac:dyDescent="0.15">
      <c r="D45001" s="74"/>
    </row>
    <row r="45002" spans="4:4" x14ac:dyDescent="0.15">
      <c r="D45002" s="74"/>
    </row>
    <row r="45003" spans="4:4" x14ac:dyDescent="0.15">
      <c r="D45003" s="74"/>
    </row>
    <row r="45004" spans="4:4" x14ac:dyDescent="0.15">
      <c r="D45004" s="74"/>
    </row>
    <row r="45005" spans="4:4" x14ac:dyDescent="0.15">
      <c r="D45005" s="74"/>
    </row>
    <row r="45006" spans="4:4" x14ac:dyDescent="0.15">
      <c r="D45006" s="74"/>
    </row>
    <row r="45007" spans="4:4" x14ac:dyDescent="0.15">
      <c r="D45007" s="74"/>
    </row>
    <row r="45008" spans="4:4" x14ac:dyDescent="0.15">
      <c r="D45008" s="74"/>
    </row>
    <row r="45009" spans="4:4" x14ac:dyDescent="0.15">
      <c r="D45009" s="74"/>
    </row>
    <row r="45010" spans="4:4" x14ac:dyDescent="0.15">
      <c r="D45010" s="74"/>
    </row>
    <row r="45011" spans="4:4" x14ac:dyDescent="0.15">
      <c r="D45011" s="74"/>
    </row>
    <row r="45012" spans="4:4" x14ac:dyDescent="0.15">
      <c r="D45012" s="74"/>
    </row>
    <row r="45013" spans="4:4" x14ac:dyDescent="0.15">
      <c r="D45013" s="74"/>
    </row>
    <row r="45014" spans="4:4" x14ac:dyDescent="0.15">
      <c r="D45014" s="74"/>
    </row>
    <row r="45015" spans="4:4" x14ac:dyDescent="0.15">
      <c r="D45015" s="74"/>
    </row>
    <row r="45016" spans="4:4" x14ac:dyDescent="0.15">
      <c r="D45016" s="74"/>
    </row>
    <row r="45017" spans="4:4" x14ac:dyDescent="0.15">
      <c r="D45017" s="74"/>
    </row>
    <row r="45018" spans="4:4" x14ac:dyDescent="0.15">
      <c r="D45018" s="74"/>
    </row>
    <row r="45019" spans="4:4" x14ac:dyDescent="0.15">
      <c r="D45019" s="74"/>
    </row>
    <row r="45020" spans="4:4" x14ac:dyDescent="0.15">
      <c r="D45020" s="74"/>
    </row>
    <row r="45021" spans="4:4" x14ac:dyDescent="0.15">
      <c r="D45021" s="74"/>
    </row>
    <row r="45022" spans="4:4" x14ac:dyDescent="0.15">
      <c r="D45022" s="74"/>
    </row>
    <row r="45023" spans="4:4" x14ac:dyDescent="0.15">
      <c r="D45023" s="74"/>
    </row>
    <row r="45024" spans="4:4" x14ac:dyDescent="0.15">
      <c r="D45024" s="74"/>
    </row>
    <row r="45025" spans="4:4" x14ac:dyDescent="0.15">
      <c r="D45025" s="74"/>
    </row>
    <row r="45026" spans="4:4" x14ac:dyDescent="0.15">
      <c r="D45026" s="74"/>
    </row>
    <row r="45027" spans="4:4" x14ac:dyDescent="0.15">
      <c r="D45027" s="74"/>
    </row>
    <row r="45028" spans="4:4" x14ac:dyDescent="0.15">
      <c r="D45028" s="74"/>
    </row>
    <row r="45029" spans="4:4" x14ac:dyDescent="0.15">
      <c r="D45029" s="74"/>
    </row>
    <row r="45030" spans="4:4" x14ac:dyDescent="0.15">
      <c r="D45030" s="74"/>
    </row>
    <row r="45031" spans="4:4" x14ac:dyDescent="0.15">
      <c r="D45031" s="74"/>
    </row>
    <row r="45032" spans="4:4" x14ac:dyDescent="0.15">
      <c r="D45032" s="74"/>
    </row>
    <row r="45033" spans="4:4" x14ac:dyDescent="0.15">
      <c r="D45033" s="74"/>
    </row>
    <row r="45034" spans="4:4" x14ac:dyDescent="0.15">
      <c r="D45034" s="74"/>
    </row>
    <row r="45035" spans="4:4" x14ac:dyDescent="0.15">
      <c r="D45035" s="74"/>
    </row>
    <row r="45036" spans="4:4" x14ac:dyDescent="0.15">
      <c r="D45036" s="74"/>
    </row>
    <row r="45037" spans="4:4" x14ac:dyDescent="0.15">
      <c r="D45037" s="74"/>
    </row>
    <row r="45038" spans="4:4" x14ac:dyDescent="0.15">
      <c r="D45038" s="74"/>
    </row>
    <row r="45039" spans="4:4" x14ac:dyDescent="0.15">
      <c r="D45039" s="74"/>
    </row>
    <row r="45040" spans="4:4" x14ac:dyDescent="0.15">
      <c r="D45040" s="74"/>
    </row>
    <row r="45041" spans="4:4" x14ac:dyDescent="0.15">
      <c r="D45041" s="74"/>
    </row>
    <row r="45042" spans="4:4" x14ac:dyDescent="0.15">
      <c r="D45042" s="74"/>
    </row>
    <row r="45043" spans="4:4" x14ac:dyDescent="0.15">
      <c r="D45043" s="74"/>
    </row>
    <row r="45044" spans="4:4" x14ac:dyDescent="0.15">
      <c r="D45044" s="74"/>
    </row>
    <row r="45045" spans="4:4" x14ac:dyDescent="0.15">
      <c r="D45045" s="74"/>
    </row>
    <row r="45046" spans="4:4" x14ac:dyDescent="0.15">
      <c r="D45046" s="74"/>
    </row>
    <row r="45047" spans="4:4" x14ac:dyDescent="0.15">
      <c r="D45047" s="74"/>
    </row>
    <row r="45048" spans="4:4" x14ac:dyDescent="0.15">
      <c r="D45048" s="74"/>
    </row>
    <row r="45049" spans="4:4" x14ac:dyDescent="0.15">
      <c r="D45049" s="74"/>
    </row>
    <row r="45050" spans="4:4" x14ac:dyDescent="0.15">
      <c r="D45050" s="74"/>
    </row>
    <row r="45051" spans="4:4" x14ac:dyDescent="0.15">
      <c r="D45051" s="74"/>
    </row>
    <row r="45052" spans="4:4" x14ac:dyDescent="0.15">
      <c r="D45052" s="74"/>
    </row>
    <row r="45053" spans="4:4" x14ac:dyDescent="0.15">
      <c r="D45053" s="74"/>
    </row>
    <row r="45054" spans="4:4" x14ac:dyDescent="0.15">
      <c r="D45054" s="74"/>
    </row>
    <row r="45055" spans="4:4" x14ac:dyDescent="0.15">
      <c r="D45055" s="74"/>
    </row>
    <row r="45056" spans="4:4" x14ac:dyDescent="0.15">
      <c r="D45056" s="74"/>
    </row>
    <row r="45057" spans="4:4" x14ac:dyDescent="0.15">
      <c r="D45057" s="74"/>
    </row>
    <row r="45058" spans="4:4" x14ac:dyDescent="0.15">
      <c r="D45058" s="74"/>
    </row>
    <row r="45059" spans="4:4" x14ac:dyDescent="0.15">
      <c r="D45059" s="74"/>
    </row>
    <row r="45060" spans="4:4" x14ac:dyDescent="0.15">
      <c r="D45060" s="74"/>
    </row>
    <row r="45061" spans="4:4" x14ac:dyDescent="0.15">
      <c r="D45061" s="74"/>
    </row>
    <row r="45062" spans="4:4" x14ac:dyDescent="0.15">
      <c r="D45062" s="74"/>
    </row>
    <row r="45063" spans="4:4" x14ac:dyDescent="0.15">
      <c r="D45063" s="74"/>
    </row>
    <row r="45064" spans="4:4" x14ac:dyDescent="0.15">
      <c r="D45064" s="74"/>
    </row>
    <row r="45065" spans="4:4" x14ac:dyDescent="0.15">
      <c r="D45065" s="74"/>
    </row>
    <row r="45066" spans="4:4" x14ac:dyDescent="0.15">
      <c r="D45066" s="74"/>
    </row>
    <row r="45067" spans="4:4" x14ac:dyDescent="0.15">
      <c r="D45067" s="74"/>
    </row>
    <row r="45068" spans="4:4" x14ac:dyDescent="0.15">
      <c r="D45068" s="74"/>
    </row>
    <row r="45069" spans="4:4" x14ac:dyDescent="0.15">
      <c r="D45069" s="74"/>
    </row>
    <row r="45070" spans="4:4" x14ac:dyDescent="0.15">
      <c r="D45070" s="74"/>
    </row>
    <row r="45071" spans="4:4" x14ac:dyDescent="0.15">
      <c r="D45071" s="74"/>
    </row>
    <row r="45072" spans="4:4" x14ac:dyDescent="0.15">
      <c r="D45072" s="74"/>
    </row>
    <row r="45073" spans="4:4" x14ac:dyDescent="0.15">
      <c r="D45073" s="74"/>
    </row>
    <row r="45074" spans="4:4" x14ac:dyDescent="0.15">
      <c r="D45074" s="74"/>
    </row>
    <row r="45075" spans="4:4" x14ac:dyDescent="0.15">
      <c r="D45075" s="74"/>
    </row>
    <row r="45076" spans="4:4" x14ac:dyDescent="0.15">
      <c r="D45076" s="74"/>
    </row>
    <row r="45077" spans="4:4" x14ac:dyDescent="0.15">
      <c r="D45077" s="74"/>
    </row>
    <row r="45078" spans="4:4" x14ac:dyDescent="0.15">
      <c r="D45078" s="74"/>
    </row>
    <row r="45079" spans="4:4" x14ac:dyDescent="0.15">
      <c r="D45079" s="74"/>
    </row>
    <row r="45080" spans="4:4" x14ac:dyDescent="0.15">
      <c r="D45080" s="74"/>
    </row>
    <row r="45081" spans="4:4" x14ac:dyDescent="0.15">
      <c r="D45081" s="74"/>
    </row>
    <row r="45082" spans="4:4" x14ac:dyDescent="0.15">
      <c r="D45082" s="74"/>
    </row>
    <row r="45083" spans="4:4" x14ac:dyDescent="0.15">
      <c r="D45083" s="74"/>
    </row>
    <row r="45084" spans="4:4" x14ac:dyDescent="0.15">
      <c r="D45084" s="74"/>
    </row>
    <row r="45085" spans="4:4" x14ac:dyDescent="0.15">
      <c r="D45085" s="74"/>
    </row>
    <row r="45086" spans="4:4" x14ac:dyDescent="0.15">
      <c r="D45086" s="74"/>
    </row>
    <row r="45087" spans="4:4" x14ac:dyDescent="0.15">
      <c r="D45087" s="74"/>
    </row>
    <row r="45088" spans="4:4" x14ac:dyDescent="0.15">
      <c r="D45088" s="74"/>
    </row>
    <row r="45089" spans="4:4" x14ac:dyDescent="0.15">
      <c r="D45089" s="74"/>
    </row>
    <row r="45090" spans="4:4" x14ac:dyDescent="0.15">
      <c r="D45090" s="74"/>
    </row>
    <row r="45091" spans="4:4" x14ac:dyDescent="0.15">
      <c r="D45091" s="74"/>
    </row>
    <row r="45092" spans="4:4" x14ac:dyDescent="0.15">
      <c r="D45092" s="74"/>
    </row>
    <row r="45093" spans="4:4" x14ac:dyDescent="0.15">
      <c r="D45093" s="74"/>
    </row>
    <row r="45094" spans="4:4" x14ac:dyDescent="0.15">
      <c r="D45094" s="74"/>
    </row>
    <row r="45095" spans="4:4" x14ac:dyDescent="0.15">
      <c r="D45095" s="74"/>
    </row>
    <row r="45096" spans="4:4" x14ac:dyDescent="0.15">
      <c r="D45096" s="74"/>
    </row>
    <row r="45097" spans="4:4" x14ac:dyDescent="0.15">
      <c r="D45097" s="74"/>
    </row>
    <row r="45098" spans="4:4" x14ac:dyDescent="0.15">
      <c r="D45098" s="74"/>
    </row>
    <row r="45099" spans="4:4" x14ac:dyDescent="0.15">
      <c r="D45099" s="74"/>
    </row>
    <row r="45100" spans="4:4" x14ac:dyDescent="0.15">
      <c r="D45100" s="74"/>
    </row>
    <row r="45101" spans="4:4" x14ac:dyDescent="0.15">
      <c r="D45101" s="74"/>
    </row>
    <row r="45102" spans="4:4" x14ac:dyDescent="0.15">
      <c r="D45102" s="74"/>
    </row>
    <row r="45103" spans="4:4" x14ac:dyDescent="0.15">
      <c r="D45103" s="74"/>
    </row>
    <row r="45104" spans="4:4" x14ac:dyDescent="0.15">
      <c r="D45104" s="74"/>
    </row>
    <row r="45105" spans="4:4" x14ac:dyDescent="0.15">
      <c r="D45105" s="74"/>
    </row>
    <row r="45106" spans="4:4" x14ac:dyDescent="0.15">
      <c r="D45106" s="74"/>
    </row>
    <row r="45107" spans="4:4" x14ac:dyDescent="0.15">
      <c r="D45107" s="74"/>
    </row>
    <row r="45108" spans="4:4" x14ac:dyDescent="0.15">
      <c r="D45108" s="74"/>
    </row>
    <row r="45109" spans="4:4" x14ac:dyDescent="0.15">
      <c r="D45109" s="74"/>
    </row>
    <row r="45110" spans="4:4" x14ac:dyDescent="0.15">
      <c r="D45110" s="74"/>
    </row>
    <row r="45111" spans="4:4" x14ac:dyDescent="0.15">
      <c r="D45111" s="74"/>
    </row>
    <row r="45112" spans="4:4" x14ac:dyDescent="0.15">
      <c r="D45112" s="74"/>
    </row>
    <row r="45113" spans="4:4" x14ac:dyDescent="0.15">
      <c r="D45113" s="74"/>
    </row>
    <row r="45114" spans="4:4" x14ac:dyDescent="0.15">
      <c r="D45114" s="74"/>
    </row>
    <row r="45115" spans="4:4" x14ac:dyDescent="0.15">
      <c r="D45115" s="74"/>
    </row>
    <row r="45116" spans="4:4" x14ac:dyDescent="0.15">
      <c r="D45116" s="74"/>
    </row>
    <row r="45117" spans="4:4" x14ac:dyDescent="0.15">
      <c r="D45117" s="74"/>
    </row>
    <row r="45118" spans="4:4" x14ac:dyDescent="0.15">
      <c r="D45118" s="74"/>
    </row>
    <row r="45119" spans="4:4" x14ac:dyDescent="0.15">
      <c r="D45119" s="74"/>
    </row>
    <row r="45120" spans="4:4" x14ac:dyDescent="0.15">
      <c r="D45120" s="74"/>
    </row>
    <row r="45121" spans="4:4" x14ac:dyDescent="0.15">
      <c r="D45121" s="74"/>
    </row>
    <row r="45122" spans="4:4" x14ac:dyDescent="0.15">
      <c r="D45122" s="74"/>
    </row>
    <row r="45123" spans="4:4" x14ac:dyDescent="0.15">
      <c r="D45123" s="74"/>
    </row>
    <row r="45124" spans="4:4" x14ac:dyDescent="0.15">
      <c r="D45124" s="74"/>
    </row>
    <row r="45125" spans="4:4" x14ac:dyDescent="0.15">
      <c r="D45125" s="74"/>
    </row>
    <row r="45126" spans="4:4" x14ac:dyDescent="0.15">
      <c r="D45126" s="74"/>
    </row>
    <row r="45127" spans="4:4" x14ac:dyDescent="0.15">
      <c r="D45127" s="74"/>
    </row>
    <row r="45128" spans="4:4" x14ac:dyDescent="0.15">
      <c r="D45128" s="74"/>
    </row>
    <row r="45129" spans="4:4" x14ac:dyDescent="0.15">
      <c r="D45129" s="74"/>
    </row>
    <row r="45130" spans="4:4" x14ac:dyDescent="0.15">
      <c r="D45130" s="74"/>
    </row>
    <row r="45131" spans="4:4" x14ac:dyDescent="0.15">
      <c r="D45131" s="74"/>
    </row>
    <row r="45132" spans="4:4" x14ac:dyDescent="0.15">
      <c r="D45132" s="74"/>
    </row>
    <row r="45133" spans="4:4" x14ac:dyDescent="0.15">
      <c r="D45133" s="74"/>
    </row>
    <row r="45134" spans="4:4" x14ac:dyDescent="0.15">
      <c r="D45134" s="74"/>
    </row>
    <row r="45135" spans="4:4" x14ac:dyDescent="0.15">
      <c r="D45135" s="74"/>
    </row>
    <row r="45136" spans="4:4" x14ac:dyDescent="0.15">
      <c r="D45136" s="74"/>
    </row>
    <row r="45137" spans="4:4" x14ac:dyDescent="0.15">
      <c r="D45137" s="74"/>
    </row>
    <row r="45138" spans="4:4" x14ac:dyDescent="0.15">
      <c r="D45138" s="74"/>
    </row>
    <row r="45139" spans="4:4" x14ac:dyDescent="0.15">
      <c r="D45139" s="74"/>
    </row>
    <row r="45140" spans="4:4" x14ac:dyDescent="0.15">
      <c r="D45140" s="74"/>
    </row>
    <row r="45141" spans="4:4" x14ac:dyDescent="0.15">
      <c r="D45141" s="74"/>
    </row>
    <row r="45142" spans="4:4" x14ac:dyDescent="0.15">
      <c r="D45142" s="74"/>
    </row>
    <row r="45143" spans="4:4" x14ac:dyDescent="0.15">
      <c r="D45143" s="74"/>
    </row>
    <row r="45144" spans="4:4" x14ac:dyDescent="0.15">
      <c r="D45144" s="74"/>
    </row>
    <row r="45145" spans="4:4" x14ac:dyDescent="0.15">
      <c r="D45145" s="74"/>
    </row>
    <row r="45146" spans="4:4" x14ac:dyDescent="0.15">
      <c r="D45146" s="74"/>
    </row>
    <row r="45147" spans="4:4" x14ac:dyDescent="0.15">
      <c r="D45147" s="74"/>
    </row>
    <row r="45148" spans="4:4" x14ac:dyDescent="0.15">
      <c r="D45148" s="74"/>
    </row>
    <row r="45149" spans="4:4" x14ac:dyDescent="0.15">
      <c r="D45149" s="74"/>
    </row>
    <row r="45150" spans="4:4" x14ac:dyDescent="0.15">
      <c r="D45150" s="74"/>
    </row>
    <row r="45151" spans="4:4" x14ac:dyDescent="0.15">
      <c r="D45151" s="74"/>
    </row>
    <row r="45152" spans="4:4" x14ac:dyDescent="0.15">
      <c r="D45152" s="74"/>
    </row>
    <row r="45153" spans="4:4" x14ac:dyDescent="0.15">
      <c r="D45153" s="74"/>
    </row>
    <row r="45154" spans="4:4" x14ac:dyDescent="0.15">
      <c r="D45154" s="74"/>
    </row>
    <row r="45155" spans="4:4" x14ac:dyDescent="0.15">
      <c r="D45155" s="74"/>
    </row>
    <row r="45156" spans="4:4" x14ac:dyDescent="0.15">
      <c r="D45156" s="74"/>
    </row>
    <row r="45157" spans="4:4" x14ac:dyDescent="0.15">
      <c r="D45157" s="74"/>
    </row>
    <row r="45158" spans="4:4" x14ac:dyDescent="0.15">
      <c r="D45158" s="74"/>
    </row>
    <row r="45159" spans="4:4" x14ac:dyDescent="0.15">
      <c r="D45159" s="74"/>
    </row>
    <row r="45160" spans="4:4" x14ac:dyDescent="0.15">
      <c r="D45160" s="74"/>
    </row>
    <row r="45161" spans="4:4" x14ac:dyDescent="0.15">
      <c r="D45161" s="74"/>
    </row>
    <row r="45162" spans="4:4" x14ac:dyDescent="0.15">
      <c r="D45162" s="74"/>
    </row>
    <row r="45163" spans="4:4" x14ac:dyDescent="0.15">
      <c r="D45163" s="74"/>
    </row>
    <row r="45164" spans="4:4" x14ac:dyDescent="0.15">
      <c r="D45164" s="74"/>
    </row>
    <row r="45165" spans="4:4" x14ac:dyDescent="0.15">
      <c r="D45165" s="74"/>
    </row>
    <row r="45166" spans="4:4" x14ac:dyDescent="0.15">
      <c r="D45166" s="74"/>
    </row>
    <row r="45167" spans="4:4" x14ac:dyDescent="0.15">
      <c r="D45167" s="74"/>
    </row>
    <row r="45168" spans="4:4" x14ac:dyDescent="0.15">
      <c r="D45168" s="74"/>
    </row>
    <row r="45169" spans="4:4" x14ac:dyDescent="0.15">
      <c r="D45169" s="74"/>
    </row>
    <row r="45170" spans="4:4" x14ac:dyDescent="0.15">
      <c r="D45170" s="74"/>
    </row>
    <row r="45171" spans="4:4" x14ac:dyDescent="0.15">
      <c r="D45171" s="74"/>
    </row>
    <row r="45172" spans="4:4" x14ac:dyDescent="0.15">
      <c r="D45172" s="74"/>
    </row>
    <row r="45173" spans="4:4" x14ac:dyDescent="0.15">
      <c r="D45173" s="74"/>
    </row>
    <row r="45174" spans="4:4" x14ac:dyDescent="0.15">
      <c r="D45174" s="74"/>
    </row>
    <row r="45175" spans="4:4" x14ac:dyDescent="0.15">
      <c r="D45175" s="74"/>
    </row>
    <row r="45176" spans="4:4" x14ac:dyDescent="0.15">
      <c r="D45176" s="74"/>
    </row>
    <row r="45177" spans="4:4" x14ac:dyDescent="0.15">
      <c r="D45177" s="74"/>
    </row>
    <row r="45178" spans="4:4" x14ac:dyDescent="0.15">
      <c r="D45178" s="74"/>
    </row>
    <row r="45179" spans="4:4" x14ac:dyDescent="0.15">
      <c r="D45179" s="74"/>
    </row>
    <row r="45180" spans="4:4" x14ac:dyDescent="0.15">
      <c r="D45180" s="74"/>
    </row>
    <row r="45181" spans="4:4" x14ac:dyDescent="0.15">
      <c r="D45181" s="74"/>
    </row>
    <row r="45182" spans="4:4" x14ac:dyDescent="0.15">
      <c r="D45182" s="74"/>
    </row>
    <row r="45183" spans="4:4" x14ac:dyDescent="0.15">
      <c r="D45183" s="74"/>
    </row>
    <row r="45184" spans="4:4" x14ac:dyDescent="0.15">
      <c r="D45184" s="74"/>
    </row>
    <row r="45185" spans="4:4" x14ac:dyDescent="0.15">
      <c r="D45185" s="74"/>
    </row>
    <row r="45186" spans="4:4" x14ac:dyDescent="0.15">
      <c r="D45186" s="74"/>
    </row>
    <row r="45187" spans="4:4" x14ac:dyDescent="0.15">
      <c r="D45187" s="74"/>
    </row>
    <row r="45188" spans="4:4" x14ac:dyDescent="0.15">
      <c r="D45188" s="74"/>
    </row>
    <row r="45189" spans="4:4" x14ac:dyDescent="0.15">
      <c r="D45189" s="74"/>
    </row>
    <row r="45190" spans="4:4" x14ac:dyDescent="0.15">
      <c r="D45190" s="74"/>
    </row>
    <row r="45191" spans="4:4" x14ac:dyDescent="0.15">
      <c r="D45191" s="74"/>
    </row>
    <row r="45192" spans="4:4" x14ac:dyDescent="0.15">
      <c r="D45192" s="74"/>
    </row>
    <row r="45193" spans="4:4" x14ac:dyDescent="0.15">
      <c r="D45193" s="74"/>
    </row>
    <row r="45194" spans="4:4" x14ac:dyDescent="0.15">
      <c r="D45194" s="74"/>
    </row>
    <row r="45195" spans="4:4" x14ac:dyDescent="0.15">
      <c r="D45195" s="74"/>
    </row>
    <row r="45196" spans="4:4" x14ac:dyDescent="0.15">
      <c r="D45196" s="74"/>
    </row>
    <row r="45197" spans="4:4" x14ac:dyDescent="0.15">
      <c r="D45197" s="74"/>
    </row>
    <row r="45198" spans="4:4" x14ac:dyDescent="0.15">
      <c r="D45198" s="74"/>
    </row>
    <row r="45199" spans="4:4" x14ac:dyDescent="0.15">
      <c r="D45199" s="74"/>
    </row>
    <row r="45200" spans="4:4" x14ac:dyDescent="0.15">
      <c r="D45200" s="74"/>
    </row>
    <row r="45201" spans="4:4" x14ac:dyDescent="0.15">
      <c r="D45201" s="74"/>
    </row>
    <row r="45202" spans="4:4" x14ac:dyDescent="0.15">
      <c r="D45202" s="74"/>
    </row>
    <row r="45203" spans="4:4" x14ac:dyDescent="0.15">
      <c r="D45203" s="74"/>
    </row>
    <row r="45204" spans="4:4" x14ac:dyDescent="0.15">
      <c r="D45204" s="74"/>
    </row>
    <row r="45205" spans="4:4" x14ac:dyDescent="0.15">
      <c r="D45205" s="74"/>
    </row>
    <row r="45206" spans="4:4" x14ac:dyDescent="0.15">
      <c r="D45206" s="74"/>
    </row>
    <row r="45207" spans="4:4" x14ac:dyDescent="0.15">
      <c r="D45207" s="74"/>
    </row>
    <row r="45208" spans="4:4" x14ac:dyDescent="0.15">
      <c r="D45208" s="74"/>
    </row>
    <row r="45209" spans="4:4" x14ac:dyDescent="0.15">
      <c r="D45209" s="74"/>
    </row>
    <row r="45210" spans="4:4" x14ac:dyDescent="0.15">
      <c r="D45210" s="74"/>
    </row>
    <row r="45211" spans="4:4" x14ac:dyDescent="0.15">
      <c r="D45211" s="74"/>
    </row>
    <row r="45212" spans="4:4" x14ac:dyDescent="0.15">
      <c r="D45212" s="74"/>
    </row>
    <row r="45213" spans="4:4" x14ac:dyDescent="0.15">
      <c r="D45213" s="74"/>
    </row>
    <row r="45214" spans="4:4" x14ac:dyDescent="0.15">
      <c r="D45214" s="74"/>
    </row>
    <row r="45215" spans="4:4" x14ac:dyDescent="0.15">
      <c r="D45215" s="74"/>
    </row>
    <row r="45216" spans="4:4" x14ac:dyDescent="0.15">
      <c r="D45216" s="74"/>
    </row>
    <row r="45217" spans="4:4" x14ac:dyDescent="0.15">
      <c r="D45217" s="74"/>
    </row>
    <row r="45218" spans="4:4" x14ac:dyDescent="0.15">
      <c r="D45218" s="74"/>
    </row>
    <row r="45219" spans="4:4" x14ac:dyDescent="0.15">
      <c r="D45219" s="74"/>
    </row>
    <row r="45220" spans="4:4" x14ac:dyDescent="0.15">
      <c r="D45220" s="74"/>
    </row>
    <row r="45221" spans="4:4" x14ac:dyDescent="0.15">
      <c r="D45221" s="74"/>
    </row>
    <row r="45222" spans="4:4" x14ac:dyDescent="0.15">
      <c r="D45222" s="74"/>
    </row>
    <row r="45223" spans="4:4" x14ac:dyDescent="0.15">
      <c r="D45223" s="74"/>
    </row>
    <row r="45224" spans="4:4" x14ac:dyDescent="0.15">
      <c r="D45224" s="74"/>
    </row>
    <row r="45225" spans="4:4" x14ac:dyDescent="0.15">
      <c r="D45225" s="74"/>
    </row>
    <row r="45226" spans="4:4" x14ac:dyDescent="0.15">
      <c r="D45226" s="74"/>
    </row>
    <row r="45227" spans="4:4" x14ac:dyDescent="0.15">
      <c r="D45227" s="74"/>
    </row>
    <row r="45228" spans="4:4" x14ac:dyDescent="0.15">
      <c r="D45228" s="74"/>
    </row>
    <row r="45229" spans="4:4" x14ac:dyDescent="0.15">
      <c r="D45229" s="74"/>
    </row>
    <row r="45230" spans="4:4" x14ac:dyDescent="0.15">
      <c r="D45230" s="74"/>
    </row>
    <row r="45231" spans="4:4" x14ac:dyDescent="0.15">
      <c r="D45231" s="74"/>
    </row>
    <row r="45232" spans="4:4" x14ac:dyDescent="0.15">
      <c r="D45232" s="74"/>
    </row>
    <row r="45233" spans="4:4" x14ac:dyDescent="0.15">
      <c r="D45233" s="74"/>
    </row>
    <row r="45234" spans="4:4" x14ac:dyDescent="0.15">
      <c r="D45234" s="74"/>
    </row>
    <row r="45235" spans="4:4" x14ac:dyDescent="0.15">
      <c r="D45235" s="74"/>
    </row>
    <row r="45236" spans="4:4" x14ac:dyDescent="0.15">
      <c r="D45236" s="74"/>
    </row>
    <row r="45237" spans="4:4" x14ac:dyDescent="0.15">
      <c r="D45237" s="74"/>
    </row>
    <row r="45238" spans="4:4" x14ac:dyDescent="0.15">
      <c r="D45238" s="74"/>
    </row>
    <row r="45239" spans="4:4" x14ac:dyDescent="0.15">
      <c r="D45239" s="74"/>
    </row>
    <row r="45240" spans="4:4" x14ac:dyDescent="0.15">
      <c r="D45240" s="74"/>
    </row>
    <row r="45241" spans="4:4" x14ac:dyDescent="0.15">
      <c r="D45241" s="74"/>
    </row>
    <row r="45242" spans="4:4" x14ac:dyDescent="0.15">
      <c r="D45242" s="74"/>
    </row>
    <row r="45243" spans="4:4" x14ac:dyDescent="0.15">
      <c r="D45243" s="74"/>
    </row>
    <row r="45244" spans="4:4" x14ac:dyDescent="0.15">
      <c r="D45244" s="74"/>
    </row>
    <row r="45245" spans="4:4" x14ac:dyDescent="0.15">
      <c r="D45245" s="74"/>
    </row>
    <row r="45246" spans="4:4" x14ac:dyDescent="0.15">
      <c r="D45246" s="74"/>
    </row>
    <row r="45247" spans="4:4" x14ac:dyDescent="0.15">
      <c r="D45247" s="74"/>
    </row>
    <row r="45248" spans="4:4" x14ac:dyDescent="0.15">
      <c r="D45248" s="74"/>
    </row>
    <row r="45249" spans="4:4" x14ac:dyDescent="0.15">
      <c r="D45249" s="74"/>
    </row>
    <row r="45250" spans="4:4" x14ac:dyDescent="0.15">
      <c r="D45250" s="74"/>
    </row>
    <row r="45251" spans="4:4" x14ac:dyDescent="0.15">
      <c r="D45251" s="74"/>
    </row>
    <row r="45252" spans="4:4" x14ac:dyDescent="0.15">
      <c r="D45252" s="74"/>
    </row>
    <row r="45253" spans="4:4" x14ac:dyDescent="0.15">
      <c r="D45253" s="74"/>
    </row>
    <row r="45254" spans="4:4" x14ac:dyDescent="0.15">
      <c r="D45254" s="74"/>
    </row>
    <row r="45255" spans="4:4" x14ac:dyDescent="0.15">
      <c r="D45255" s="74"/>
    </row>
    <row r="45256" spans="4:4" x14ac:dyDescent="0.15">
      <c r="D45256" s="74"/>
    </row>
    <row r="45257" spans="4:4" x14ac:dyDescent="0.15">
      <c r="D45257" s="74"/>
    </row>
    <row r="45258" spans="4:4" x14ac:dyDescent="0.15">
      <c r="D45258" s="74"/>
    </row>
    <row r="45259" spans="4:4" x14ac:dyDescent="0.15">
      <c r="D45259" s="74"/>
    </row>
    <row r="45260" spans="4:4" x14ac:dyDescent="0.15">
      <c r="D45260" s="74"/>
    </row>
    <row r="45261" spans="4:4" x14ac:dyDescent="0.15">
      <c r="D45261" s="74"/>
    </row>
    <row r="45262" spans="4:4" x14ac:dyDescent="0.15">
      <c r="D45262" s="74"/>
    </row>
    <row r="45263" spans="4:4" x14ac:dyDescent="0.15">
      <c r="D45263" s="74"/>
    </row>
    <row r="45264" spans="4:4" x14ac:dyDescent="0.15">
      <c r="D45264" s="74"/>
    </row>
    <row r="45265" spans="4:4" x14ac:dyDescent="0.15">
      <c r="D45265" s="74"/>
    </row>
    <row r="45266" spans="4:4" x14ac:dyDescent="0.15">
      <c r="D45266" s="74"/>
    </row>
    <row r="45267" spans="4:4" x14ac:dyDescent="0.15">
      <c r="D45267" s="74"/>
    </row>
    <row r="45268" spans="4:4" x14ac:dyDescent="0.15">
      <c r="D45268" s="74"/>
    </row>
    <row r="45269" spans="4:4" x14ac:dyDescent="0.15">
      <c r="D45269" s="74"/>
    </row>
    <row r="45270" spans="4:4" x14ac:dyDescent="0.15">
      <c r="D45270" s="74"/>
    </row>
    <row r="45271" spans="4:4" x14ac:dyDescent="0.15">
      <c r="D45271" s="74"/>
    </row>
    <row r="45272" spans="4:4" x14ac:dyDescent="0.15">
      <c r="D45272" s="74"/>
    </row>
    <row r="45273" spans="4:4" x14ac:dyDescent="0.15">
      <c r="D45273" s="74"/>
    </row>
    <row r="45274" spans="4:4" x14ac:dyDescent="0.15">
      <c r="D45274" s="74"/>
    </row>
    <row r="45275" spans="4:4" x14ac:dyDescent="0.15">
      <c r="D45275" s="74"/>
    </row>
    <row r="45276" spans="4:4" x14ac:dyDescent="0.15">
      <c r="D45276" s="74"/>
    </row>
    <row r="45277" spans="4:4" x14ac:dyDescent="0.15">
      <c r="D45277" s="74"/>
    </row>
    <row r="45278" spans="4:4" x14ac:dyDescent="0.15">
      <c r="D45278" s="74"/>
    </row>
    <row r="45279" spans="4:4" x14ac:dyDescent="0.15">
      <c r="D45279" s="74"/>
    </row>
    <row r="45280" spans="4:4" x14ac:dyDescent="0.15">
      <c r="D45280" s="74"/>
    </row>
    <row r="45281" spans="4:4" x14ac:dyDescent="0.15">
      <c r="D45281" s="74"/>
    </row>
    <row r="45282" spans="4:4" x14ac:dyDescent="0.15">
      <c r="D45282" s="74"/>
    </row>
    <row r="45283" spans="4:4" x14ac:dyDescent="0.15">
      <c r="D45283" s="74"/>
    </row>
    <row r="45284" spans="4:4" x14ac:dyDescent="0.15">
      <c r="D45284" s="74"/>
    </row>
    <row r="45285" spans="4:4" x14ac:dyDescent="0.15">
      <c r="D45285" s="74"/>
    </row>
    <row r="45286" spans="4:4" x14ac:dyDescent="0.15">
      <c r="D45286" s="74"/>
    </row>
    <row r="45287" spans="4:4" x14ac:dyDescent="0.15">
      <c r="D45287" s="74"/>
    </row>
    <row r="45288" spans="4:4" x14ac:dyDescent="0.15">
      <c r="D45288" s="74"/>
    </row>
    <row r="45289" spans="4:4" x14ac:dyDescent="0.15">
      <c r="D45289" s="74"/>
    </row>
    <row r="45290" spans="4:4" x14ac:dyDescent="0.15">
      <c r="D45290" s="74"/>
    </row>
    <row r="45291" spans="4:4" x14ac:dyDescent="0.15">
      <c r="D45291" s="74"/>
    </row>
    <row r="45292" spans="4:4" x14ac:dyDescent="0.15">
      <c r="D45292" s="74"/>
    </row>
    <row r="45293" spans="4:4" x14ac:dyDescent="0.15">
      <c r="D45293" s="74"/>
    </row>
    <row r="45294" spans="4:4" x14ac:dyDescent="0.15">
      <c r="D45294" s="74"/>
    </row>
    <row r="45295" spans="4:4" x14ac:dyDescent="0.15">
      <c r="D45295" s="74"/>
    </row>
    <row r="45296" spans="4:4" x14ac:dyDescent="0.15">
      <c r="D45296" s="74"/>
    </row>
    <row r="45297" spans="4:4" x14ac:dyDescent="0.15">
      <c r="D45297" s="74"/>
    </row>
    <row r="45298" spans="4:4" x14ac:dyDescent="0.15">
      <c r="D45298" s="74"/>
    </row>
    <row r="45299" spans="4:4" x14ac:dyDescent="0.15">
      <c r="D45299" s="74"/>
    </row>
    <row r="45300" spans="4:4" x14ac:dyDescent="0.15">
      <c r="D45300" s="74"/>
    </row>
    <row r="45301" spans="4:4" x14ac:dyDescent="0.15">
      <c r="D45301" s="74"/>
    </row>
    <row r="45302" spans="4:4" x14ac:dyDescent="0.15">
      <c r="D45302" s="74"/>
    </row>
    <row r="45303" spans="4:4" x14ac:dyDescent="0.15">
      <c r="D45303" s="74"/>
    </row>
    <row r="45304" spans="4:4" x14ac:dyDescent="0.15">
      <c r="D45304" s="74"/>
    </row>
    <row r="45305" spans="4:4" x14ac:dyDescent="0.15">
      <c r="D45305" s="74"/>
    </row>
    <row r="45306" spans="4:4" x14ac:dyDescent="0.15">
      <c r="D45306" s="74"/>
    </row>
    <row r="45307" spans="4:4" x14ac:dyDescent="0.15">
      <c r="D45307" s="74"/>
    </row>
    <row r="45308" spans="4:4" x14ac:dyDescent="0.15">
      <c r="D45308" s="74"/>
    </row>
    <row r="45309" spans="4:4" x14ac:dyDescent="0.15">
      <c r="D45309" s="74"/>
    </row>
    <row r="45310" spans="4:4" x14ac:dyDescent="0.15">
      <c r="D45310" s="74"/>
    </row>
    <row r="45311" spans="4:4" x14ac:dyDescent="0.15">
      <c r="D45311" s="74"/>
    </row>
    <row r="45312" spans="4:4" x14ac:dyDescent="0.15">
      <c r="D45312" s="74"/>
    </row>
    <row r="45313" spans="4:4" x14ac:dyDescent="0.15">
      <c r="D45313" s="74"/>
    </row>
    <row r="45314" spans="4:4" x14ac:dyDescent="0.15">
      <c r="D45314" s="74"/>
    </row>
    <row r="45315" spans="4:4" x14ac:dyDescent="0.15">
      <c r="D45315" s="74"/>
    </row>
    <row r="45316" spans="4:4" x14ac:dyDescent="0.15">
      <c r="D45316" s="74"/>
    </row>
    <row r="45317" spans="4:4" x14ac:dyDescent="0.15">
      <c r="D45317" s="74"/>
    </row>
    <row r="45318" spans="4:4" x14ac:dyDescent="0.15">
      <c r="D45318" s="74"/>
    </row>
    <row r="45319" spans="4:4" x14ac:dyDescent="0.15">
      <c r="D45319" s="74"/>
    </row>
    <row r="45320" spans="4:4" x14ac:dyDescent="0.15">
      <c r="D45320" s="74"/>
    </row>
    <row r="45321" spans="4:4" x14ac:dyDescent="0.15">
      <c r="D45321" s="74"/>
    </row>
    <row r="45322" spans="4:4" x14ac:dyDescent="0.15">
      <c r="D45322" s="74"/>
    </row>
    <row r="45323" spans="4:4" x14ac:dyDescent="0.15">
      <c r="D45323" s="74"/>
    </row>
    <row r="45324" spans="4:4" x14ac:dyDescent="0.15">
      <c r="D45324" s="74"/>
    </row>
    <row r="45325" spans="4:4" x14ac:dyDescent="0.15">
      <c r="D45325" s="74"/>
    </row>
    <row r="45326" spans="4:4" x14ac:dyDescent="0.15">
      <c r="D45326" s="74"/>
    </row>
    <row r="45327" spans="4:4" x14ac:dyDescent="0.15">
      <c r="D45327" s="74"/>
    </row>
    <row r="45328" spans="4:4" x14ac:dyDescent="0.15">
      <c r="D45328" s="74"/>
    </row>
    <row r="45329" spans="4:4" x14ac:dyDescent="0.15">
      <c r="D45329" s="74"/>
    </row>
    <row r="45330" spans="4:4" x14ac:dyDescent="0.15">
      <c r="D45330" s="74"/>
    </row>
    <row r="45331" spans="4:4" x14ac:dyDescent="0.15">
      <c r="D45331" s="74"/>
    </row>
    <row r="45332" spans="4:4" x14ac:dyDescent="0.15">
      <c r="D45332" s="74"/>
    </row>
    <row r="45333" spans="4:4" x14ac:dyDescent="0.15">
      <c r="D45333" s="74"/>
    </row>
    <row r="45334" spans="4:4" x14ac:dyDescent="0.15">
      <c r="D45334" s="74"/>
    </row>
    <row r="45335" spans="4:4" x14ac:dyDescent="0.15">
      <c r="D45335" s="74"/>
    </row>
    <row r="45336" spans="4:4" x14ac:dyDescent="0.15">
      <c r="D45336" s="74"/>
    </row>
    <row r="45337" spans="4:4" x14ac:dyDescent="0.15">
      <c r="D45337" s="74"/>
    </row>
    <row r="45338" spans="4:4" x14ac:dyDescent="0.15">
      <c r="D45338" s="74"/>
    </row>
    <row r="45339" spans="4:4" x14ac:dyDescent="0.15">
      <c r="D45339" s="74"/>
    </row>
    <row r="45340" spans="4:4" x14ac:dyDescent="0.15">
      <c r="D45340" s="74"/>
    </row>
    <row r="45341" spans="4:4" x14ac:dyDescent="0.15">
      <c r="D45341" s="74"/>
    </row>
    <row r="45342" spans="4:4" x14ac:dyDescent="0.15">
      <c r="D45342" s="74"/>
    </row>
    <row r="45343" spans="4:4" x14ac:dyDescent="0.15">
      <c r="D45343" s="74"/>
    </row>
    <row r="45344" spans="4:4" x14ac:dyDescent="0.15">
      <c r="D45344" s="74"/>
    </row>
    <row r="45345" spans="4:4" x14ac:dyDescent="0.15">
      <c r="D45345" s="74"/>
    </row>
    <row r="45346" spans="4:4" x14ac:dyDescent="0.15">
      <c r="D45346" s="74"/>
    </row>
    <row r="45347" spans="4:4" x14ac:dyDescent="0.15">
      <c r="D45347" s="74"/>
    </row>
    <row r="45348" spans="4:4" x14ac:dyDescent="0.15">
      <c r="D45348" s="74"/>
    </row>
    <row r="45349" spans="4:4" x14ac:dyDescent="0.15">
      <c r="D45349" s="74"/>
    </row>
    <row r="45350" spans="4:4" x14ac:dyDescent="0.15">
      <c r="D45350" s="74"/>
    </row>
    <row r="45351" spans="4:4" x14ac:dyDescent="0.15">
      <c r="D45351" s="74"/>
    </row>
    <row r="45352" spans="4:4" x14ac:dyDescent="0.15">
      <c r="D45352" s="74"/>
    </row>
    <row r="45353" spans="4:4" x14ac:dyDescent="0.15">
      <c r="D45353" s="74"/>
    </row>
    <row r="45354" spans="4:4" x14ac:dyDescent="0.15">
      <c r="D45354" s="74"/>
    </row>
    <row r="45355" spans="4:4" x14ac:dyDescent="0.15">
      <c r="D45355" s="74"/>
    </row>
    <row r="45356" spans="4:4" x14ac:dyDescent="0.15">
      <c r="D45356" s="74"/>
    </row>
    <row r="45357" spans="4:4" x14ac:dyDescent="0.15">
      <c r="D45357" s="74"/>
    </row>
    <row r="45358" spans="4:4" x14ac:dyDescent="0.15">
      <c r="D45358" s="74"/>
    </row>
    <row r="45359" spans="4:4" x14ac:dyDescent="0.15">
      <c r="D45359" s="74"/>
    </row>
    <row r="45360" spans="4:4" x14ac:dyDescent="0.15">
      <c r="D45360" s="74"/>
    </row>
    <row r="45361" spans="4:4" x14ac:dyDescent="0.15">
      <c r="D45361" s="74"/>
    </row>
    <row r="45362" spans="4:4" x14ac:dyDescent="0.15">
      <c r="D45362" s="74"/>
    </row>
    <row r="45363" spans="4:4" x14ac:dyDescent="0.15">
      <c r="D45363" s="74"/>
    </row>
    <row r="45364" spans="4:4" x14ac:dyDescent="0.15">
      <c r="D45364" s="74"/>
    </row>
    <row r="45365" spans="4:4" x14ac:dyDescent="0.15">
      <c r="D45365" s="74"/>
    </row>
    <row r="45366" spans="4:4" x14ac:dyDescent="0.15">
      <c r="D45366" s="74"/>
    </row>
    <row r="45367" spans="4:4" x14ac:dyDescent="0.15">
      <c r="D45367" s="74"/>
    </row>
    <row r="45368" spans="4:4" x14ac:dyDescent="0.15">
      <c r="D45368" s="74"/>
    </row>
    <row r="45369" spans="4:4" x14ac:dyDescent="0.15">
      <c r="D45369" s="74"/>
    </row>
    <row r="45370" spans="4:4" x14ac:dyDescent="0.15">
      <c r="D45370" s="74"/>
    </row>
    <row r="45371" spans="4:4" x14ac:dyDescent="0.15">
      <c r="D45371" s="74"/>
    </row>
    <row r="45372" spans="4:4" x14ac:dyDescent="0.15">
      <c r="D45372" s="74"/>
    </row>
    <row r="45373" spans="4:4" x14ac:dyDescent="0.15">
      <c r="D45373" s="74"/>
    </row>
    <row r="45374" spans="4:4" x14ac:dyDescent="0.15">
      <c r="D45374" s="74"/>
    </row>
    <row r="45375" spans="4:4" x14ac:dyDescent="0.15">
      <c r="D45375" s="74"/>
    </row>
    <row r="45376" spans="4:4" x14ac:dyDescent="0.15">
      <c r="D45376" s="74"/>
    </row>
    <row r="45377" spans="4:4" x14ac:dyDescent="0.15">
      <c r="D45377" s="74"/>
    </row>
    <row r="45378" spans="4:4" x14ac:dyDescent="0.15">
      <c r="D45378" s="74"/>
    </row>
    <row r="45379" spans="4:4" x14ac:dyDescent="0.15">
      <c r="D45379" s="74"/>
    </row>
    <row r="45380" spans="4:4" x14ac:dyDescent="0.15">
      <c r="D45380" s="74"/>
    </row>
    <row r="45381" spans="4:4" x14ac:dyDescent="0.15">
      <c r="D45381" s="74"/>
    </row>
    <row r="45382" spans="4:4" x14ac:dyDescent="0.15">
      <c r="D45382" s="74"/>
    </row>
    <row r="45383" spans="4:4" x14ac:dyDescent="0.15">
      <c r="D45383" s="74"/>
    </row>
    <row r="45384" spans="4:4" x14ac:dyDescent="0.15">
      <c r="D45384" s="74"/>
    </row>
    <row r="45385" spans="4:4" x14ac:dyDescent="0.15">
      <c r="D45385" s="74"/>
    </row>
    <row r="45386" spans="4:4" x14ac:dyDescent="0.15">
      <c r="D45386" s="74"/>
    </row>
    <row r="45387" spans="4:4" x14ac:dyDescent="0.15">
      <c r="D45387" s="74"/>
    </row>
    <row r="45388" spans="4:4" x14ac:dyDescent="0.15">
      <c r="D45388" s="74"/>
    </row>
    <row r="45389" spans="4:4" x14ac:dyDescent="0.15">
      <c r="D45389" s="74"/>
    </row>
    <row r="45390" spans="4:4" x14ac:dyDescent="0.15">
      <c r="D45390" s="74"/>
    </row>
    <row r="45391" spans="4:4" x14ac:dyDescent="0.15">
      <c r="D45391" s="74"/>
    </row>
    <row r="45392" spans="4:4" x14ac:dyDescent="0.15">
      <c r="D45392" s="74"/>
    </row>
    <row r="45393" spans="4:4" x14ac:dyDescent="0.15">
      <c r="D45393" s="74"/>
    </row>
    <row r="45394" spans="4:4" x14ac:dyDescent="0.15">
      <c r="D45394" s="74"/>
    </row>
    <row r="45395" spans="4:4" x14ac:dyDescent="0.15">
      <c r="D45395" s="74"/>
    </row>
    <row r="45396" spans="4:4" x14ac:dyDescent="0.15">
      <c r="D45396" s="74"/>
    </row>
    <row r="45397" spans="4:4" x14ac:dyDescent="0.15">
      <c r="D45397" s="74"/>
    </row>
    <row r="45398" spans="4:4" x14ac:dyDescent="0.15">
      <c r="D45398" s="74"/>
    </row>
    <row r="45399" spans="4:4" x14ac:dyDescent="0.15">
      <c r="D45399" s="74"/>
    </row>
    <row r="45400" spans="4:4" x14ac:dyDescent="0.15">
      <c r="D45400" s="74"/>
    </row>
    <row r="45401" spans="4:4" x14ac:dyDescent="0.15">
      <c r="D45401" s="74"/>
    </row>
    <row r="45402" spans="4:4" x14ac:dyDescent="0.15">
      <c r="D45402" s="74"/>
    </row>
    <row r="45403" spans="4:4" x14ac:dyDescent="0.15">
      <c r="D45403" s="74"/>
    </row>
    <row r="45404" spans="4:4" x14ac:dyDescent="0.15">
      <c r="D45404" s="74"/>
    </row>
    <row r="45405" spans="4:4" x14ac:dyDescent="0.15">
      <c r="D45405" s="74"/>
    </row>
    <row r="45406" spans="4:4" x14ac:dyDescent="0.15">
      <c r="D45406" s="74"/>
    </row>
    <row r="45407" spans="4:4" x14ac:dyDescent="0.15">
      <c r="D45407" s="74"/>
    </row>
    <row r="45408" spans="4:4" x14ac:dyDescent="0.15">
      <c r="D45408" s="74"/>
    </row>
    <row r="45409" spans="4:4" x14ac:dyDescent="0.15">
      <c r="D45409" s="74"/>
    </row>
    <row r="45410" spans="4:4" x14ac:dyDescent="0.15">
      <c r="D45410" s="74"/>
    </row>
    <row r="45411" spans="4:4" x14ac:dyDescent="0.15">
      <c r="D45411" s="74"/>
    </row>
    <row r="45412" spans="4:4" x14ac:dyDescent="0.15">
      <c r="D45412" s="74"/>
    </row>
    <row r="45413" spans="4:4" x14ac:dyDescent="0.15">
      <c r="D45413" s="74"/>
    </row>
    <row r="45414" spans="4:4" x14ac:dyDescent="0.15">
      <c r="D45414" s="74"/>
    </row>
    <row r="45415" spans="4:4" x14ac:dyDescent="0.15">
      <c r="D45415" s="74"/>
    </row>
    <row r="45416" spans="4:4" x14ac:dyDescent="0.15">
      <c r="D45416" s="74"/>
    </row>
    <row r="45417" spans="4:4" x14ac:dyDescent="0.15">
      <c r="D45417" s="74"/>
    </row>
    <row r="45418" spans="4:4" x14ac:dyDescent="0.15">
      <c r="D45418" s="74"/>
    </row>
    <row r="45419" spans="4:4" x14ac:dyDescent="0.15">
      <c r="D45419" s="74"/>
    </row>
    <row r="45420" spans="4:4" x14ac:dyDescent="0.15">
      <c r="D45420" s="74"/>
    </row>
    <row r="45421" spans="4:4" x14ac:dyDescent="0.15">
      <c r="D45421" s="74"/>
    </row>
    <row r="45422" spans="4:4" x14ac:dyDescent="0.15">
      <c r="D45422" s="74"/>
    </row>
    <row r="45423" spans="4:4" x14ac:dyDescent="0.15">
      <c r="D45423" s="74"/>
    </row>
    <row r="45424" spans="4:4" x14ac:dyDescent="0.15">
      <c r="D45424" s="74"/>
    </row>
    <row r="45425" spans="4:4" x14ac:dyDescent="0.15">
      <c r="D45425" s="74"/>
    </row>
    <row r="45426" spans="4:4" x14ac:dyDescent="0.15">
      <c r="D45426" s="74"/>
    </row>
    <row r="45427" spans="4:4" x14ac:dyDescent="0.15">
      <c r="D45427" s="74"/>
    </row>
    <row r="45428" spans="4:4" x14ac:dyDescent="0.15">
      <c r="D45428" s="74"/>
    </row>
    <row r="45429" spans="4:4" x14ac:dyDescent="0.15">
      <c r="D45429" s="74"/>
    </row>
    <row r="45430" spans="4:4" x14ac:dyDescent="0.15">
      <c r="D45430" s="74"/>
    </row>
    <row r="45431" spans="4:4" x14ac:dyDescent="0.15">
      <c r="D45431" s="74"/>
    </row>
    <row r="45432" spans="4:4" x14ac:dyDescent="0.15">
      <c r="D45432" s="74"/>
    </row>
    <row r="45433" spans="4:4" x14ac:dyDescent="0.15">
      <c r="D45433" s="74"/>
    </row>
    <row r="45434" spans="4:4" x14ac:dyDescent="0.15">
      <c r="D45434" s="74"/>
    </row>
    <row r="45435" spans="4:4" x14ac:dyDescent="0.15">
      <c r="D45435" s="74"/>
    </row>
    <row r="45436" spans="4:4" x14ac:dyDescent="0.15">
      <c r="D45436" s="74"/>
    </row>
    <row r="45437" spans="4:4" x14ac:dyDescent="0.15">
      <c r="D45437" s="74"/>
    </row>
    <row r="45438" spans="4:4" x14ac:dyDescent="0.15">
      <c r="D45438" s="74"/>
    </row>
    <row r="45439" spans="4:4" x14ac:dyDescent="0.15">
      <c r="D45439" s="74"/>
    </row>
    <row r="45440" spans="4:4" x14ac:dyDescent="0.15">
      <c r="D45440" s="74"/>
    </row>
    <row r="45441" spans="4:4" x14ac:dyDescent="0.15">
      <c r="D45441" s="74"/>
    </row>
    <row r="45442" spans="4:4" x14ac:dyDescent="0.15">
      <c r="D45442" s="74"/>
    </row>
    <row r="45443" spans="4:4" x14ac:dyDescent="0.15">
      <c r="D45443" s="74"/>
    </row>
    <row r="45444" spans="4:4" x14ac:dyDescent="0.15">
      <c r="D45444" s="74"/>
    </row>
    <row r="45445" spans="4:4" x14ac:dyDescent="0.15">
      <c r="D45445" s="74"/>
    </row>
    <row r="45446" spans="4:4" x14ac:dyDescent="0.15">
      <c r="D45446" s="74"/>
    </row>
    <row r="45447" spans="4:4" x14ac:dyDescent="0.15">
      <c r="D45447" s="74"/>
    </row>
    <row r="45448" spans="4:4" x14ac:dyDescent="0.15">
      <c r="D45448" s="74"/>
    </row>
    <row r="45449" spans="4:4" x14ac:dyDescent="0.15">
      <c r="D45449" s="74"/>
    </row>
    <row r="45450" spans="4:4" x14ac:dyDescent="0.15">
      <c r="D45450" s="74"/>
    </row>
    <row r="45451" spans="4:4" x14ac:dyDescent="0.15">
      <c r="D45451" s="74"/>
    </row>
    <row r="45452" spans="4:4" x14ac:dyDescent="0.15">
      <c r="D45452" s="74"/>
    </row>
    <row r="45453" spans="4:4" x14ac:dyDescent="0.15">
      <c r="D45453" s="74"/>
    </row>
    <row r="45454" spans="4:4" x14ac:dyDescent="0.15">
      <c r="D45454" s="74"/>
    </row>
    <row r="45455" spans="4:4" x14ac:dyDescent="0.15">
      <c r="D45455" s="74"/>
    </row>
    <row r="45456" spans="4:4" x14ac:dyDescent="0.15">
      <c r="D45456" s="74"/>
    </row>
    <row r="45457" spans="4:4" x14ac:dyDescent="0.15">
      <c r="D45457" s="74"/>
    </row>
    <row r="45458" spans="4:4" x14ac:dyDescent="0.15">
      <c r="D45458" s="74"/>
    </row>
    <row r="45459" spans="4:4" x14ac:dyDescent="0.15">
      <c r="D45459" s="74"/>
    </row>
    <row r="45460" spans="4:4" x14ac:dyDescent="0.15">
      <c r="D45460" s="74"/>
    </row>
    <row r="45461" spans="4:4" x14ac:dyDescent="0.15">
      <c r="D45461" s="74"/>
    </row>
    <row r="45462" spans="4:4" x14ac:dyDescent="0.15">
      <c r="D45462" s="74"/>
    </row>
    <row r="45463" spans="4:4" x14ac:dyDescent="0.15">
      <c r="D45463" s="74"/>
    </row>
    <row r="45464" spans="4:4" x14ac:dyDescent="0.15">
      <c r="D45464" s="74"/>
    </row>
    <row r="45465" spans="4:4" x14ac:dyDescent="0.15">
      <c r="D45465" s="74"/>
    </row>
    <row r="45466" spans="4:4" x14ac:dyDescent="0.15">
      <c r="D45466" s="74"/>
    </row>
    <row r="45467" spans="4:4" x14ac:dyDescent="0.15">
      <c r="D45467" s="74"/>
    </row>
    <row r="45468" spans="4:4" x14ac:dyDescent="0.15">
      <c r="D45468" s="74"/>
    </row>
    <row r="45469" spans="4:4" x14ac:dyDescent="0.15">
      <c r="D45469" s="74"/>
    </row>
    <row r="45470" spans="4:4" x14ac:dyDescent="0.15">
      <c r="D45470" s="74"/>
    </row>
    <row r="45471" spans="4:4" x14ac:dyDescent="0.15">
      <c r="D45471" s="74"/>
    </row>
    <row r="45472" spans="4:4" x14ac:dyDescent="0.15">
      <c r="D45472" s="74"/>
    </row>
    <row r="45473" spans="4:4" x14ac:dyDescent="0.15">
      <c r="D45473" s="74"/>
    </row>
    <row r="45474" spans="4:4" x14ac:dyDescent="0.15">
      <c r="D45474" s="74"/>
    </row>
    <row r="45475" spans="4:4" x14ac:dyDescent="0.15">
      <c r="D45475" s="74"/>
    </row>
    <row r="45476" spans="4:4" x14ac:dyDescent="0.15">
      <c r="D45476" s="74"/>
    </row>
    <row r="45477" spans="4:4" x14ac:dyDescent="0.15">
      <c r="D45477" s="74"/>
    </row>
    <row r="45478" spans="4:4" x14ac:dyDescent="0.15">
      <c r="D45478" s="74"/>
    </row>
    <row r="45479" spans="4:4" x14ac:dyDescent="0.15">
      <c r="D45479" s="74"/>
    </row>
    <row r="45480" spans="4:4" x14ac:dyDescent="0.15">
      <c r="D45480" s="74"/>
    </row>
    <row r="45481" spans="4:4" x14ac:dyDescent="0.15">
      <c r="D45481" s="74"/>
    </row>
    <row r="45482" spans="4:4" x14ac:dyDescent="0.15">
      <c r="D45482" s="74"/>
    </row>
    <row r="45483" spans="4:4" x14ac:dyDescent="0.15">
      <c r="D45483" s="74"/>
    </row>
    <row r="45484" spans="4:4" x14ac:dyDescent="0.15">
      <c r="D45484" s="74"/>
    </row>
    <row r="45485" spans="4:4" x14ac:dyDescent="0.15">
      <c r="D45485" s="74"/>
    </row>
    <row r="45486" spans="4:4" x14ac:dyDescent="0.15">
      <c r="D45486" s="74"/>
    </row>
    <row r="45487" spans="4:4" x14ac:dyDescent="0.15">
      <c r="D45487" s="74"/>
    </row>
    <row r="45488" spans="4:4" x14ac:dyDescent="0.15">
      <c r="D45488" s="74"/>
    </row>
    <row r="45489" spans="4:4" x14ac:dyDescent="0.15">
      <c r="D45489" s="74"/>
    </row>
    <row r="45490" spans="4:4" x14ac:dyDescent="0.15">
      <c r="D45490" s="74"/>
    </row>
    <row r="45491" spans="4:4" x14ac:dyDescent="0.15">
      <c r="D45491" s="74"/>
    </row>
    <row r="45492" spans="4:4" x14ac:dyDescent="0.15">
      <c r="D45492" s="74"/>
    </row>
    <row r="45493" spans="4:4" x14ac:dyDescent="0.15">
      <c r="D45493" s="74"/>
    </row>
    <row r="45494" spans="4:4" x14ac:dyDescent="0.15">
      <c r="D45494" s="74"/>
    </row>
    <row r="45495" spans="4:4" x14ac:dyDescent="0.15">
      <c r="D45495" s="74"/>
    </row>
    <row r="45496" spans="4:4" x14ac:dyDescent="0.15">
      <c r="D45496" s="74"/>
    </row>
    <row r="45497" spans="4:4" x14ac:dyDescent="0.15">
      <c r="D45497" s="74"/>
    </row>
    <row r="45498" spans="4:4" x14ac:dyDescent="0.15">
      <c r="D45498" s="74"/>
    </row>
    <row r="45499" spans="4:4" x14ac:dyDescent="0.15">
      <c r="D45499" s="74"/>
    </row>
    <row r="45500" spans="4:4" x14ac:dyDescent="0.15">
      <c r="D45500" s="74"/>
    </row>
    <row r="45501" spans="4:4" x14ac:dyDescent="0.15">
      <c r="D45501" s="74"/>
    </row>
    <row r="45502" spans="4:4" x14ac:dyDescent="0.15">
      <c r="D45502" s="74"/>
    </row>
    <row r="45503" spans="4:4" x14ac:dyDescent="0.15">
      <c r="D45503" s="74"/>
    </row>
    <row r="45504" spans="4:4" x14ac:dyDescent="0.15">
      <c r="D45504" s="74"/>
    </row>
    <row r="45505" spans="4:4" x14ac:dyDescent="0.15">
      <c r="D45505" s="74"/>
    </row>
    <row r="45506" spans="4:4" x14ac:dyDescent="0.15">
      <c r="D45506" s="74"/>
    </row>
    <row r="45507" spans="4:4" x14ac:dyDescent="0.15">
      <c r="D45507" s="74"/>
    </row>
    <row r="45508" spans="4:4" x14ac:dyDescent="0.15">
      <c r="D45508" s="74"/>
    </row>
    <row r="45509" spans="4:4" x14ac:dyDescent="0.15">
      <c r="D45509" s="74"/>
    </row>
    <row r="45510" spans="4:4" x14ac:dyDescent="0.15">
      <c r="D45510" s="74"/>
    </row>
    <row r="45511" spans="4:4" x14ac:dyDescent="0.15">
      <c r="D45511" s="74"/>
    </row>
    <row r="45512" spans="4:4" x14ac:dyDescent="0.15">
      <c r="D45512" s="74"/>
    </row>
    <row r="45513" spans="4:4" x14ac:dyDescent="0.15">
      <c r="D45513" s="74"/>
    </row>
    <row r="45514" spans="4:4" x14ac:dyDescent="0.15">
      <c r="D45514" s="74"/>
    </row>
    <row r="45515" spans="4:4" x14ac:dyDescent="0.15">
      <c r="D45515" s="74"/>
    </row>
    <row r="45516" spans="4:4" x14ac:dyDescent="0.15">
      <c r="D45516" s="74"/>
    </row>
    <row r="45517" spans="4:4" x14ac:dyDescent="0.15">
      <c r="D45517" s="74"/>
    </row>
    <row r="45518" spans="4:4" x14ac:dyDescent="0.15">
      <c r="D45518" s="74"/>
    </row>
    <row r="45519" spans="4:4" x14ac:dyDescent="0.15">
      <c r="D45519" s="74"/>
    </row>
    <row r="45520" spans="4:4" x14ac:dyDescent="0.15">
      <c r="D45520" s="74"/>
    </row>
    <row r="45521" spans="4:4" x14ac:dyDescent="0.15">
      <c r="D45521" s="74"/>
    </row>
    <row r="45522" spans="4:4" x14ac:dyDescent="0.15">
      <c r="D45522" s="74"/>
    </row>
    <row r="45523" spans="4:4" x14ac:dyDescent="0.15">
      <c r="D45523" s="74"/>
    </row>
    <row r="45524" spans="4:4" x14ac:dyDescent="0.15">
      <c r="D45524" s="74"/>
    </row>
    <row r="45525" spans="4:4" x14ac:dyDescent="0.15">
      <c r="D45525" s="74"/>
    </row>
    <row r="45526" spans="4:4" x14ac:dyDescent="0.15">
      <c r="D45526" s="74"/>
    </row>
    <row r="45527" spans="4:4" x14ac:dyDescent="0.15">
      <c r="D45527" s="74"/>
    </row>
    <row r="45528" spans="4:4" x14ac:dyDescent="0.15">
      <c r="D45528" s="74"/>
    </row>
    <row r="45529" spans="4:4" x14ac:dyDescent="0.15">
      <c r="D45529" s="74"/>
    </row>
    <row r="45530" spans="4:4" x14ac:dyDescent="0.15">
      <c r="D45530" s="74"/>
    </row>
    <row r="45531" spans="4:4" x14ac:dyDescent="0.15">
      <c r="D45531" s="74"/>
    </row>
    <row r="45532" spans="4:4" x14ac:dyDescent="0.15">
      <c r="D45532" s="74"/>
    </row>
    <row r="45533" spans="4:4" x14ac:dyDescent="0.15">
      <c r="D45533" s="74"/>
    </row>
    <row r="45534" spans="4:4" x14ac:dyDescent="0.15">
      <c r="D45534" s="74"/>
    </row>
    <row r="45535" spans="4:4" x14ac:dyDescent="0.15">
      <c r="D45535" s="74"/>
    </row>
    <row r="45536" spans="4:4" x14ac:dyDescent="0.15">
      <c r="D45536" s="74"/>
    </row>
    <row r="45537" spans="4:4" x14ac:dyDescent="0.15">
      <c r="D45537" s="74"/>
    </row>
    <row r="45538" spans="4:4" x14ac:dyDescent="0.15">
      <c r="D45538" s="74"/>
    </row>
    <row r="45539" spans="4:4" x14ac:dyDescent="0.15">
      <c r="D45539" s="74"/>
    </row>
    <row r="45540" spans="4:4" x14ac:dyDescent="0.15">
      <c r="D45540" s="74"/>
    </row>
    <row r="45541" spans="4:4" x14ac:dyDescent="0.15">
      <c r="D45541" s="74"/>
    </row>
    <row r="45542" spans="4:4" x14ac:dyDescent="0.15">
      <c r="D45542" s="74"/>
    </row>
    <row r="45543" spans="4:4" x14ac:dyDescent="0.15">
      <c r="D45543" s="74"/>
    </row>
    <row r="45544" spans="4:4" x14ac:dyDescent="0.15">
      <c r="D45544" s="74"/>
    </row>
    <row r="45545" spans="4:4" x14ac:dyDescent="0.15">
      <c r="D45545" s="74"/>
    </row>
    <row r="45546" spans="4:4" x14ac:dyDescent="0.15">
      <c r="D45546" s="74"/>
    </row>
    <row r="45547" spans="4:4" x14ac:dyDescent="0.15">
      <c r="D45547" s="74"/>
    </row>
    <row r="45548" spans="4:4" x14ac:dyDescent="0.15">
      <c r="D45548" s="74"/>
    </row>
    <row r="45549" spans="4:4" x14ac:dyDescent="0.15">
      <c r="D45549" s="74"/>
    </row>
    <row r="45550" spans="4:4" x14ac:dyDescent="0.15">
      <c r="D45550" s="74"/>
    </row>
    <row r="45551" spans="4:4" x14ac:dyDescent="0.15">
      <c r="D45551" s="74"/>
    </row>
    <row r="45552" spans="4:4" x14ac:dyDescent="0.15">
      <c r="D45552" s="74"/>
    </row>
    <row r="45553" spans="4:4" x14ac:dyDescent="0.15">
      <c r="D45553" s="74"/>
    </row>
    <row r="45554" spans="4:4" x14ac:dyDescent="0.15">
      <c r="D45554" s="74"/>
    </row>
    <row r="45555" spans="4:4" x14ac:dyDescent="0.15">
      <c r="D45555" s="74"/>
    </row>
    <row r="45556" spans="4:4" x14ac:dyDescent="0.15">
      <c r="D45556" s="74"/>
    </row>
    <row r="45557" spans="4:4" x14ac:dyDescent="0.15">
      <c r="D45557" s="74"/>
    </row>
    <row r="45558" spans="4:4" x14ac:dyDescent="0.15">
      <c r="D45558" s="74"/>
    </row>
    <row r="45559" spans="4:4" x14ac:dyDescent="0.15">
      <c r="D45559" s="74"/>
    </row>
    <row r="45560" spans="4:4" x14ac:dyDescent="0.15">
      <c r="D45560" s="74"/>
    </row>
    <row r="45561" spans="4:4" x14ac:dyDescent="0.15">
      <c r="D45561" s="74"/>
    </row>
    <row r="45562" spans="4:4" x14ac:dyDescent="0.15">
      <c r="D45562" s="74"/>
    </row>
    <row r="45563" spans="4:4" x14ac:dyDescent="0.15">
      <c r="D45563" s="74"/>
    </row>
    <row r="45564" spans="4:4" x14ac:dyDescent="0.15">
      <c r="D45564" s="74"/>
    </row>
    <row r="45565" spans="4:4" x14ac:dyDescent="0.15">
      <c r="D45565" s="74"/>
    </row>
    <row r="45566" spans="4:4" x14ac:dyDescent="0.15">
      <c r="D45566" s="74"/>
    </row>
    <row r="45567" spans="4:4" x14ac:dyDescent="0.15">
      <c r="D45567" s="74"/>
    </row>
    <row r="45568" spans="4:4" x14ac:dyDescent="0.15">
      <c r="D45568" s="74"/>
    </row>
    <row r="45569" spans="4:4" x14ac:dyDescent="0.15">
      <c r="D45569" s="74"/>
    </row>
    <row r="45570" spans="4:4" x14ac:dyDescent="0.15">
      <c r="D45570" s="74"/>
    </row>
    <row r="45571" spans="4:4" x14ac:dyDescent="0.15">
      <c r="D45571" s="74"/>
    </row>
    <row r="45572" spans="4:4" x14ac:dyDescent="0.15">
      <c r="D45572" s="74"/>
    </row>
    <row r="45573" spans="4:4" x14ac:dyDescent="0.15">
      <c r="D45573" s="74"/>
    </row>
    <row r="45574" spans="4:4" x14ac:dyDescent="0.15">
      <c r="D45574" s="74"/>
    </row>
    <row r="45575" spans="4:4" x14ac:dyDescent="0.15">
      <c r="D45575" s="74"/>
    </row>
    <row r="45576" spans="4:4" x14ac:dyDescent="0.15">
      <c r="D45576" s="74"/>
    </row>
    <row r="45577" spans="4:4" x14ac:dyDescent="0.15">
      <c r="D45577" s="74"/>
    </row>
    <row r="45578" spans="4:4" x14ac:dyDescent="0.15">
      <c r="D45578" s="74"/>
    </row>
    <row r="45579" spans="4:4" x14ac:dyDescent="0.15">
      <c r="D45579" s="74"/>
    </row>
    <row r="45580" spans="4:4" x14ac:dyDescent="0.15">
      <c r="D45580" s="74"/>
    </row>
    <row r="45581" spans="4:4" x14ac:dyDescent="0.15">
      <c r="D45581" s="74"/>
    </row>
    <row r="45582" spans="4:4" x14ac:dyDescent="0.15">
      <c r="D45582" s="74"/>
    </row>
    <row r="45583" spans="4:4" x14ac:dyDescent="0.15">
      <c r="D45583" s="74"/>
    </row>
    <row r="45584" spans="4:4" x14ac:dyDescent="0.15">
      <c r="D45584" s="74"/>
    </row>
    <row r="45585" spans="4:4" x14ac:dyDescent="0.15">
      <c r="D45585" s="74"/>
    </row>
    <row r="45586" spans="4:4" x14ac:dyDescent="0.15">
      <c r="D45586" s="74"/>
    </row>
    <row r="45587" spans="4:4" x14ac:dyDescent="0.15">
      <c r="D45587" s="74"/>
    </row>
    <row r="45588" spans="4:4" x14ac:dyDescent="0.15">
      <c r="D45588" s="74"/>
    </row>
    <row r="45589" spans="4:4" x14ac:dyDescent="0.15">
      <c r="D45589" s="74"/>
    </row>
    <row r="45590" spans="4:4" x14ac:dyDescent="0.15">
      <c r="D45590" s="74"/>
    </row>
    <row r="45591" spans="4:4" x14ac:dyDescent="0.15">
      <c r="D45591" s="74"/>
    </row>
    <row r="45592" spans="4:4" x14ac:dyDescent="0.15">
      <c r="D45592" s="74"/>
    </row>
    <row r="45593" spans="4:4" x14ac:dyDescent="0.15">
      <c r="D45593" s="74"/>
    </row>
    <row r="45594" spans="4:4" x14ac:dyDescent="0.15">
      <c r="D45594" s="74"/>
    </row>
    <row r="45595" spans="4:4" x14ac:dyDescent="0.15">
      <c r="D45595" s="74"/>
    </row>
    <row r="45596" spans="4:4" x14ac:dyDescent="0.15">
      <c r="D45596" s="74"/>
    </row>
    <row r="45597" spans="4:4" x14ac:dyDescent="0.15">
      <c r="D45597" s="74"/>
    </row>
    <row r="45598" spans="4:4" x14ac:dyDescent="0.15">
      <c r="D45598" s="74"/>
    </row>
    <row r="45599" spans="4:4" x14ac:dyDescent="0.15">
      <c r="D45599" s="74"/>
    </row>
    <row r="45600" spans="4:4" x14ac:dyDescent="0.15">
      <c r="D45600" s="74"/>
    </row>
    <row r="45601" spans="4:4" x14ac:dyDescent="0.15">
      <c r="D45601" s="74"/>
    </row>
    <row r="45602" spans="4:4" x14ac:dyDescent="0.15">
      <c r="D45602" s="74"/>
    </row>
    <row r="45603" spans="4:4" x14ac:dyDescent="0.15">
      <c r="D45603" s="74"/>
    </row>
    <row r="45604" spans="4:4" x14ac:dyDescent="0.15">
      <c r="D45604" s="74"/>
    </row>
    <row r="45605" spans="4:4" x14ac:dyDescent="0.15">
      <c r="D45605" s="74"/>
    </row>
    <row r="45606" spans="4:4" x14ac:dyDescent="0.15">
      <c r="D45606" s="74"/>
    </row>
    <row r="45607" spans="4:4" x14ac:dyDescent="0.15">
      <c r="D45607" s="74"/>
    </row>
    <row r="45608" spans="4:4" x14ac:dyDescent="0.15">
      <c r="D45608" s="74"/>
    </row>
    <row r="45609" spans="4:4" x14ac:dyDescent="0.15">
      <c r="D45609" s="74"/>
    </row>
    <row r="45610" spans="4:4" x14ac:dyDescent="0.15">
      <c r="D45610" s="74"/>
    </row>
    <row r="45611" spans="4:4" x14ac:dyDescent="0.15">
      <c r="D45611" s="74"/>
    </row>
    <row r="45612" spans="4:4" x14ac:dyDescent="0.15">
      <c r="D45612" s="74"/>
    </row>
    <row r="45613" spans="4:4" x14ac:dyDescent="0.15">
      <c r="D45613" s="74"/>
    </row>
    <row r="45614" spans="4:4" x14ac:dyDescent="0.15">
      <c r="D45614" s="74"/>
    </row>
    <row r="45615" spans="4:4" x14ac:dyDescent="0.15">
      <c r="D45615" s="74"/>
    </row>
    <row r="45616" spans="4:4" x14ac:dyDescent="0.15">
      <c r="D45616" s="74"/>
    </row>
    <row r="45617" spans="4:4" x14ac:dyDescent="0.15">
      <c r="D45617" s="74"/>
    </row>
    <row r="45618" spans="4:4" x14ac:dyDescent="0.15">
      <c r="D45618" s="74"/>
    </row>
    <row r="45619" spans="4:4" x14ac:dyDescent="0.15">
      <c r="D45619" s="74"/>
    </row>
    <row r="45620" spans="4:4" x14ac:dyDescent="0.15">
      <c r="D45620" s="74"/>
    </row>
    <row r="45621" spans="4:4" x14ac:dyDescent="0.15">
      <c r="D45621" s="74"/>
    </row>
    <row r="45622" spans="4:4" x14ac:dyDescent="0.15">
      <c r="D45622" s="74"/>
    </row>
    <row r="45623" spans="4:4" x14ac:dyDescent="0.15">
      <c r="D45623" s="74"/>
    </row>
    <row r="45624" spans="4:4" x14ac:dyDescent="0.15">
      <c r="D45624" s="74"/>
    </row>
    <row r="45625" spans="4:4" x14ac:dyDescent="0.15">
      <c r="D45625" s="74"/>
    </row>
    <row r="45626" spans="4:4" x14ac:dyDescent="0.15">
      <c r="D45626" s="74"/>
    </row>
    <row r="45627" spans="4:4" x14ac:dyDescent="0.15">
      <c r="D45627" s="74"/>
    </row>
    <row r="45628" spans="4:4" x14ac:dyDescent="0.15">
      <c r="D45628" s="74"/>
    </row>
    <row r="45629" spans="4:4" x14ac:dyDescent="0.15">
      <c r="D45629" s="74"/>
    </row>
    <row r="45630" spans="4:4" x14ac:dyDescent="0.15">
      <c r="D45630" s="74"/>
    </row>
    <row r="45631" spans="4:4" x14ac:dyDescent="0.15">
      <c r="D45631" s="74"/>
    </row>
    <row r="45632" spans="4:4" x14ac:dyDescent="0.15">
      <c r="D45632" s="74"/>
    </row>
    <row r="45633" spans="4:4" x14ac:dyDescent="0.15">
      <c r="D45633" s="74"/>
    </row>
    <row r="45634" spans="4:4" x14ac:dyDescent="0.15">
      <c r="D45634" s="74"/>
    </row>
    <row r="45635" spans="4:4" x14ac:dyDescent="0.15">
      <c r="D45635" s="74"/>
    </row>
    <row r="45636" spans="4:4" x14ac:dyDescent="0.15">
      <c r="D45636" s="74"/>
    </row>
    <row r="45637" spans="4:4" x14ac:dyDescent="0.15">
      <c r="D45637" s="74"/>
    </row>
    <row r="45638" spans="4:4" x14ac:dyDescent="0.15">
      <c r="D45638" s="74"/>
    </row>
    <row r="45639" spans="4:4" x14ac:dyDescent="0.15">
      <c r="D45639" s="74"/>
    </row>
    <row r="45640" spans="4:4" x14ac:dyDescent="0.15">
      <c r="D45640" s="74"/>
    </row>
    <row r="45641" spans="4:4" x14ac:dyDescent="0.15">
      <c r="D45641" s="74"/>
    </row>
    <row r="45642" spans="4:4" x14ac:dyDescent="0.15">
      <c r="D45642" s="74"/>
    </row>
    <row r="45643" spans="4:4" x14ac:dyDescent="0.15">
      <c r="D45643" s="74"/>
    </row>
    <row r="45644" spans="4:4" x14ac:dyDescent="0.15">
      <c r="D45644" s="74"/>
    </row>
    <row r="45645" spans="4:4" x14ac:dyDescent="0.15">
      <c r="D45645" s="74"/>
    </row>
    <row r="45646" spans="4:4" x14ac:dyDescent="0.15">
      <c r="D45646" s="74"/>
    </row>
    <row r="45647" spans="4:4" x14ac:dyDescent="0.15">
      <c r="D45647" s="74"/>
    </row>
    <row r="45648" spans="4:4" x14ac:dyDescent="0.15">
      <c r="D45648" s="74"/>
    </row>
    <row r="45649" spans="4:4" x14ac:dyDescent="0.15">
      <c r="D45649" s="74"/>
    </row>
    <row r="45650" spans="4:4" x14ac:dyDescent="0.15">
      <c r="D45650" s="74"/>
    </row>
    <row r="45651" spans="4:4" x14ac:dyDescent="0.15">
      <c r="D45651" s="74"/>
    </row>
    <row r="45652" spans="4:4" x14ac:dyDescent="0.15">
      <c r="D45652" s="74"/>
    </row>
    <row r="45653" spans="4:4" x14ac:dyDescent="0.15">
      <c r="D45653" s="74"/>
    </row>
    <row r="45654" spans="4:4" x14ac:dyDescent="0.15">
      <c r="D45654" s="74"/>
    </row>
    <row r="45655" spans="4:4" x14ac:dyDescent="0.15">
      <c r="D45655" s="74"/>
    </row>
    <row r="45656" spans="4:4" x14ac:dyDescent="0.15">
      <c r="D45656" s="74"/>
    </row>
    <row r="45657" spans="4:4" x14ac:dyDescent="0.15">
      <c r="D45657" s="74"/>
    </row>
    <row r="45658" spans="4:4" x14ac:dyDescent="0.15">
      <c r="D45658" s="74"/>
    </row>
    <row r="45659" spans="4:4" x14ac:dyDescent="0.15">
      <c r="D45659" s="74"/>
    </row>
    <row r="45660" spans="4:4" x14ac:dyDescent="0.15">
      <c r="D45660" s="74"/>
    </row>
    <row r="45661" spans="4:4" x14ac:dyDescent="0.15">
      <c r="D45661" s="74"/>
    </row>
    <row r="45662" spans="4:4" x14ac:dyDescent="0.15">
      <c r="D45662" s="74"/>
    </row>
    <row r="45663" spans="4:4" x14ac:dyDescent="0.15">
      <c r="D45663" s="74"/>
    </row>
    <row r="45664" spans="4:4" x14ac:dyDescent="0.15">
      <c r="D45664" s="74"/>
    </row>
    <row r="45665" spans="4:4" x14ac:dyDescent="0.15">
      <c r="D45665" s="74"/>
    </row>
    <row r="45666" spans="4:4" x14ac:dyDescent="0.15">
      <c r="D45666" s="74"/>
    </row>
    <row r="45667" spans="4:4" x14ac:dyDescent="0.15">
      <c r="D45667" s="74"/>
    </row>
    <row r="45668" spans="4:4" x14ac:dyDescent="0.15">
      <c r="D45668" s="74"/>
    </row>
    <row r="45669" spans="4:4" x14ac:dyDescent="0.15">
      <c r="D45669" s="74"/>
    </row>
    <row r="45670" spans="4:4" x14ac:dyDescent="0.15">
      <c r="D45670" s="74"/>
    </row>
    <row r="45671" spans="4:4" x14ac:dyDescent="0.15">
      <c r="D45671" s="74"/>
    </row>
    <row r="45672" spans="4:4" x14ac:dyDescent="0.15">
      <c r="D45672" s="74"/>
    </row>
    <row r="45673" spans="4:4" x14ac:dyDescent="0.15">
      <c r="D45673" s="74"/>
    </row>
    <row r="45674" spans="4:4" x14ac:dyDescent="0.15">
      <c r="D45674" s="74"/>
    </row>
    <row r="45675" spans="4:4" x14ac:dyDescent="0.15">
      <c r="D45675" s="74"/>
    </row>
    <row r="45676" spans="4:4" x14ac:dyDescent="0.15">
      <c r="D45676" s="74"/>
    </row>
    <row r="45677" spans="4:4" x14ac:dyDescent="0.15">
      <c r="D45677" s="74"/>
    </row>
    <row r="45678" spans="4:4" x14ac:dyDescent="0.15">
      <c r="D45678" s="74"/>
    </row>
    <row r="45679" spans="4:4" x14ac:dyDescent="0.15">
      <c r="D45679" s="74"/>
    </row>
    <row r="45680" spans="4:4" x14ac:dyDescent="0.15">
      <c r="D45680" s="74"/>
    </row>
    <row r="45681" spans="4:4" x14ac:dyDescent="0.15">
      <c r="D45681" s="74"/>
    </row>
    <row r="45682" spans="4:4" x14ac:dyDescent="0.15">
      <c r="D45682" s="74"/>
    </row>
    <row r="45683" spans="4:4" x14ac:dyDescent="0.15">
      <c r="D45683" s="74"/>
    </row>
    <row r="45684" spans="4:4" x14ac:dyDescent="0.15">
      <c r="D45684" s="74"/>
    </row>
    <row r="45685" spans="4:4" x14ac:dyDescent="0.15">
      <c r="D45685" s="74"/>
    </row>
    <row r="45686" spans="4:4" x14ac:dyDescent="0.15">
      <c r="D45686" s="74"/>
    </row>
    <row r="45687" spans="4:4" x14ac:dyDescent="0.15">
      <c r="D45687" s="74"/>
    </row>
    <row r="45688" spans="4:4" x14ac:dyDescent="0.15">
      <c r="D45688" s="74"/>
    </row>
    <row r="45689" spans="4:4" x14ac:dyDescent="0.15">
      <c r="D45689" s="74"/>
    </row>
    <row r="45690" spans="4:4" x14ac:dyDescent="0.15">
      <c r="D45690" s="74"/>
    </row>
    <row r="45691" spans="4:4" x14ac:dyDescent="0.15">
      <c r="D45691" s="74"/>
    </row>
    <row r="45692" spans="4:4" x14ac:dyDescent="0.15">
      <c r="D45692" s="74"/>
    </row>
    <row r="45693" spans="4:4" x14ac:dyDescent="0.15">
      <c r="D45693" s="74"/>
    </row>
    <row r="45694" spans="4:4" x14ac:dyDescent="0.15">
      <c r="D45694" s="74"/>
    </row>
    <row r="45695" spans="4:4" x14ac:dyDescent="0.15">
      <c r="D45695" s="74"/>
    </row>
    <row r="45696" spans="4:4" x14ac:dyDescent="0.15">
      <c r="D45696" s="74"/>
    </row>
    <row r="45697" spans="4:4" x14ac:dyDescent="0.15">
      <c r="D45697" s="74"/>
    </row>
    <row r="45698" spans="4:4" x14ac:dyDescent="0.15">
      <c r="D45698" s="74"/>
    </row>
    <row r="45699" spans="4:4" x14ac:dyDescent="0.15">
      <c r="D45699" s="74"/>
    </row>
    <row r="45700" spans="4:4" x14ac:dyDescent="0.15">
      <c r="D45700" s="74"/>
    </row>
    <row r="45701" spans="4:4" x14ac:dyDescent="0.15">
      <c r="D45701" s="74"/>
    </row>
    <row r="45702" spans="4:4" x14ac:dyDescent="0.15">
      <c r="D45702" s="74"/>
    </row>
    <row r="45703" spans="4:4" x14ac:dyDescent="0.15">
      <c r="D45703" s="74"/>
    </row>
    <row r="45704" spans="4:4" x14ac:dyDescent="0.15">
      <c r="D45704" s="74"/>
    </row>
    <row r="45705" spans="4:4" x14ac:dyDescent="0.15">
      <c r="D45705" s="74"/>
    </row>
    <row r="45706" spans="4:4" x14ac:dyDescent="0.15">
      <c r="D45706" s="74"/>
    </row>
    <row r="45707" spans="4:4" x14ac:dyDescent="0.15">
      <c r="D45707" s="74"/>
    </row>
    <row r="45708" spans="4:4" x14ac:dyDescent="0.15">
      <c r="D45708" s="74"/>
    </row>
    <row r="45709" spans="4:4" x14ac:dyDescent="0.15">
      <c r="D45709" s="74"/>
    </row>
    <row r="45710" spans="4:4" x14ac:dyDescent="0.15">
      <c r="D45710" s="74"/>
    </row>
    <row r="45711" spans="4:4" x14ac:dyDescent="0.15">
      <c r="D45711" s="74"/>
    </row>
    <row r="45712" spans="4:4" x14ac:dyDescent="0.15">
      <c r="D45712" s="74"/>
    </row>
    <row r="45713" spans="4:4" x14ac:dyDescent="0.15">
      <c r="D45713" s="74"/>
    </row>
    <row r="45714" spans="4:4" x14ac:dyDescent="0.15">
      <c r="D45714" s="74"/>
    </row>
    <row r="45715" spans="4:4" x14ac:dyDescent="0.15">
      <c r="D45715" s="74"/>
    </row>
    <row r="45716" spans="4:4" x14ac:dyDescent="0.15">
      <c r="D45716" s="74"/>
    </row>
    <row r="45717" spans="4:4" x14ac:dyDescent="0.15">
      <c r="D45717" s="74"/>
    </row>
    <row r="45718" spans="4:4" x14ac:dyDescent="0.15">
      <c r="D45718" s="74"/>
    </row>
    <row r="45719" spans="4:4" x14ac:dyDescent="0.15">
      <c r="D45719" s="74"/>
    </row>
    <row r="45720" spans="4:4" x14ac:dyDescent="0.15">
      <c r="D45720" s="74"/>
    </row>
    <row r="45721" spans="4:4" x14ac:dyDescent="0.15">
      <c r="D45721" s="74"/>
    </row>
    <row r="45722" spans="4:4" x14ac:dyDescent="0.15">
      <c r="D45722" s="74"/>
    </row>
    <row r="45723" spans="4:4" x14ac:dyDescent="0.15">
      <c r="D45723" s="74"/>
    </row>
    <row r="45724" spans="4:4" x14ac:dyDescent="0.15">
      <c r="D45724" s="74"/>
    </row>
    <row r="45725" spans="4:4" x14ac:dyDescent="0.15">
      <c r="D45725" s="74"/>
    </row>
    <row r="45726" spans="4:4" x14ac:dyDescent="0.15">
      <c r="D45726" s="74"/>
    </row>
    <row r="45727" spans="4:4" x14ac:dyDescent="0.15">
      <c r="D45727" s="74"/>
    </row>
    <row r="45728" spans="4:4" x14ac:dyDescent="0.15">
      <c r="D45728" s="74"/>
    </row>
    <row r="45729" spans="4:4" x14ac:dyDescent="0.15">
      <c r="D45729" s="74"/>
    </row>
    <row r="45730" spans="4:4" x14ac:dyDescent="0.15">
      <c r="D45730" s="74"/>
    </row>
    <row r="45731" spans="4:4" x14ac:dyDescent="0.15">
      <c r="D45731" s="74"/>
    </row>
    <row r="45732" spans="4:4" x14ac:dyDescent="0.15">
      <c r="D45732" s="74"/>
    </row>
    <row r="45733" spans="4:4" x14ac:dyDescent="0.15">
      <c r="D45733" s="74"/>
    </row>
    <row r="45734" spans="4:4" x14ac:dyDescent="0.15">
      <c r="D45734" s="74"/>
    </row>
    <row r="45735" spans="4:4" x14ac:dyDescent="0.15">
      <c r="D45735" s="74"/>
    </row>
    <row r="45736" spans="4:4" x14ac:dyDescent="0.15">
      <c r="D45736" s="74"/>
    </row>
    <row r="45737" spans="4:4" x14ac:dyDescent="0.15">
      <c r="D45737" s="74"/>
    </row>
    <row r="45738" spans="4:4" x14ac:dyDescent="0.15">
      <c r="D45738" s="74"/>
    </row>
    <row r="45739" spans="4:4" x14ac:dyDescent="0.15">
      <c r="D45739" s="74"/>
    </row>
    <row r="45740" spans="4:4" x14ac:dyDescent="0.15">
      <c r="D45740" s="74"/>
    </row>
    <row r="45741" spans="4:4" x14ac:dyDescent="0.15">
      <c r="D45741" s="74"/>
    </row>
    <row r="45742" spans="4:4" x14ac:dyDescent="0.15">
      <c r="D45742" s="74"/>
    </row>
    <row r="45743" spans="4:4" x14ac:dyDescent="0.15">
      <c r="D45743" s="74"/>
    </row>
    <row r="45744" spans="4:4" x14ac:dyDescent="0.15">
      <c r="D45744" s="74"/>
    </row>
    <row r="45745" spans="4:4" x14ac:dyDescent="0.15">
      <c r="D45745" s="74"/>
    </row>
    <row r="45746" spans="4:4" x14ac:dyDescent="0.15">
      <c r="D45746" s="74"/>
    </row>
    <row r="45747" spans="4:4" x14ac:dyDescent="0.15">
      <c r="D45747" s="74"/>
    </row>
    <row r="45748" spans="4:4" x14ac:dyDescent="0.15">
      <c r="D45748" s="74"/>
    </row>
    <row r="45749" spans="4:4" x14ac:dyDescent="0.15">
      <c r="D45749" s="74"/>
    </row>
    <row r="45750" spans="4:4" x14ac:dyDescent="0.15">
      <c r="D45750" s="74"/>
    </row>
    <row r="45751" spans="4:4" x14ac:dyDescent="0.15">
      <c r="D45751" s="74"/>
    </row>
    <row r="45752" spans="4:4" x14ac:dyDescent="0.15">
      <c r="D45752" s="74"/>
    </row>
    <row r="45753" spans="4:4" x14ac:dyDescent="0.15">
      <c r="D45753" s="74"/>
    </row>
    <row r="45754" spans="4:4" x14ac:dyDescent="0.15">
      <c r="D45754" s="74"/>
    </row>
    <row r="45755" spans="4:4" x14ac:dyDescent="0.15">
      <c r="D45755" s="74"/>
    </row>
    <row r="45756" spans="4:4" x14ac:dyDescent="0.15">
      <c r="D45756" s="74"/>
    </row>
    <row r="45757" spans="4:4" x14ac:dyDescent="0.15">
      <c r="D45757" s="74"/>
    </row>
    <row r="45758" spans="4:4" x14ac:dyDescent="0.15">
      <c r="D45758" s="74"/>
    </row>
    <row r="45759" spans="4:4" x14ac:dyDescent="0.15">
      <c r="D45759" s="74"/>
    </row>
    <row r="45760" spans="4:4" x14ac:dyDescent="0.15">
      <c r="D45760" s="74"/>
    </row>
    <row r="45761" spans="4:4" x14ac:dyDescent="0.15">
      <c r="D45761" s="74"/>
    </row>
    <row r="45762" spans="4:4" x14ac:dyDescent="0.15">
      <c r="D45762" s="74"/>
    </row>
    <row r="45763" spans="4:4" x14ac:dyDescent="0.15">
      <c r="D45763" s="74"/>
    </row>
    <row r="45764" spans="4:4" x14ac:dyDescent="0.15">
      <c r="D45764" s="74"/>
    </row>
    <row r="45765" spans="4:4" x14ac:dyDescent="0.15">
      <c r="D45765" s="74"/>
    </row>
    <row r="45766" spans="4:4" x14ac:dyDescent="0.15">
      <c r="D45766" s="74"/>
    </row>
    <row r="45767" spans="4:4" x14ac:dyDescent="0.15">
      <c r="D45767" s="74"/>
    </row>
    <row r="45768" spans="4:4" x14ac:dyDescent="0.15">
      <c r="D45768" s="74"/>
    </row>
    <row r="45769" spans="4:4" x14ac:dyDescent="0.15">
      <c r="D45769" s="74"/>
    </row>
    <row r="45770" spans="4:4" x14ac:dyDescent="0.15">
      <c r="D45770" s="74"/>
    </row>
    <row r="45771" spans="4:4" x14ac:dyDescent="0.15">
      <c r="D45771" s="74"/>
    </row>
    <row r="45772" spans="4:4" x14ac:dyDescent="0.15">
      <c r="D45772" s="74"/>
    </row>
    <row r="45773" spans="4:4" x14ac:dyDescent="0.15">
      <c r="D45773" s="74"/>
    </row>
    <row r="45774" spans="4:4" x14ac:dyDescent="0.15">
      <c r="D45774" s="74"/>
    </row>
    <row r="45775" spans="4:4" x14ac:dyDescent="0.15">
      <c r="D45775" s="74"/>
    </row>
    <row r="45776" spans="4:4" x14ac:dyDescent="0.15">
      <c r="D45776" s="74"/>
    </row>
    <row r="45777" spans="4:4" x14ac:dyDescent="0.15">
      <c r="D45777" s="74"/>
    </row>
    <row r="45778" spans="4:4" x14ac:dyDescent="0.15">
      <c r="D45778" s="74"/>
    </row>
    <row r="45779" spans="4:4" x14ac:dyDescent="0.15">
      <c r="D45779" s="74"/>
    </row>
    <row r="45780" spans="4:4" x14ac:dyDescent="0.15">
      <c r="D45780" s="74"/>
    </row>
    <row r="45781" spans="4:4" x14ac:dyDescent="0.15">
      <c r="D45781" s="74"/>
    </row>
    <row r="45782" spans="4:4" x14ac:dyDescent="0.15">
      <c r="D45782" s="74"/>
    </row>
    <row r="45783" spans="4:4" x14ac:dyDescent="0.15">
      <c r="D45783" s="74"/>
    </row>
    <row r="45784" spans="4:4" x14ac:dyDescent="0.15">
      <c r="D45784" s="74"/>
    </row>
    <row r="45785" spans="4:4" x14ac:dyDescent="0.15">
      <c r="D45785" s="74"/>
    </row>
    <row r="45786" spans="4:4" x14ac:dyDescent="0.15">
      <c r="D45786" s="74"/>
    </row>
    <row r="45787" spans="4:4" x14ac:dyDescent="0.15">
      <c r="D45787" s="74"/>
    </row>
    <row r="45788" spans="4:4" x14ac:dyDescent="0.15">
      <c r="D45788" s="74"/>
    </row>
    <row r="45789" spans="4:4" x14ac:dyDescent="0.15">
      <c r="D45789" s="74"/>
    </row>
    <row r="45790" spans="4:4" x14ac:dyDescent="0.15">
      <c r="D45790" s="74"/>
    </row>
    <row r="45791" spans="4:4" x14ac:dyDescent="0.15">
      <c r="D45791" s="74"/>
    </row>
    <row r="45792" spans="4:4" x14ac:dyDescent="0.15">
      <c r="D45792" s="74"/>
    </row>
    <row r="45793" spans="4:4" x14ac:dyDescent="0.15">
      <c r="D45793" s="74"/>
    </row>
    <row r="45794" spans="4:4" x14ac:dyDescent="0.15">
      <c r="D45794" s="74"/>
    </row>
    <row r="45795" spans="4:4" x14ac:dyDescent="0.15">
      <c r="D45795" s="74"/>
    </row>
    <row r="45796" spans="4:4" x14ac:dyDescent="0.15">
      <c r="D45796" s="74"/>
    </row>
    <row r="45797" spans="4:4" x14ac:dyDescent="0.15">
      <c r="D45797" s="74"/>
    </row>
    <row r="45798" spans="4:4" x14ac:dyDescent="0.15">
      <c r="D45798" s="74"/>
    </row>
    <row r="45799" spans="4:4" x14ac:dyDescent="0.15">
      <c r="D45799" s="74"/>
    </row>
    <row r="45800" spans="4:4" x14ac:dyDescent="0.15">
      <c r="D45800" s="74"/>
    </row>
    <row r="45801" spans="4:4" x14ac:dyDescent="0.15">
      <c r="D45801" s="74"/>
    </row>
    <row r="45802" spans="4:4" x14ac:dyDescent="0.15">
      <c r="D45802" s="74"/>
    </row>
    <row r="45803" spans="4:4" x14ac:dyDescent="0.15">
      <c r="D45803" s="74"/>
    </row>
    <row r="45804" spans="4:4" x14ac:dyDescent="0.15">
      <c r="D45804" s="74"/>
    </row>
    <row r="45805" spans="4:4" x14ac:dyDescent="0.15">
      <c r="D45805" s="74"/>
    </row>
    <row r="45806" spans="4:4" x14ac:dyDescent="0.15">
      <c r="D45806" s="74"/>
    </row>
    <row r="45807" spans="4:4" x14ac:dyDescent="0.15">
      <c r="D45807" s="74"/>
    </row>
    <row r="45808" spans="4:4" x14ac:dyDescent="0.15">
      <c r="D45808" s="74"/>
    </row>
    <row r="45809" spans="4:4" x14ac:dyDescent="0.15">
      <c r="D45809" s="74"/>
    </row>
    <row r="45810" spans="4:4" x14ac:dyDescent="0.15">
      <c r="D45810" s="74"/>
    </row>
    <row r="45811" spans="4:4" x14ac:dyDescent="0.15">
      <c r="D45811" s="74"/>
    </row>
    <row r="45812" spans="4:4" x14ac:dyDescent="0.15">
      <c r="D45812" s="74"/>
    </row>
    <row r="45813" spans="4:4" x14ac:dyDescent="0.15">
      <c r="D45813" s="74"/>
    </row>
    <row r="45814" spans="4:4" x14ac:dyDescent="0.15">
      <c r="D45814" s="74"/>
    </row>
    <row r="45815" spans="4:4" x14ac:dyDescent="0.15">
      <c r="D45815" s="74"/>
    </row>
    <row r="45816" spans="4:4" x14ac:dyDescent="0.15">
      <c r="D45816" s="74"/>
    </row>
    <row r="45817" spans="4:4" x14ac:dyDescent="0.15">
      <c r="D45817" s="74"/>
    </row>
    <row r="45818" spans="4:4" x14ac:dyDescent="0.15">
      <c r="D45818" s="74"/>
    </row>
    <row r="45819" spans="4:4" x14ac:dyDescent="0.15">
      <c r="D45819" s="74"/>
    </row>
    <row r="45820" spans="4:4" x14ac:dyDescent="0.15">
      <c r="D45820" s="74"/>
    </row>
    <row r="45821" spans="4:4" x14ac:dyDescent="0.15">
      <c r="D45821" s="74"/>
    </row>
    <row r="45822" spans="4:4" x14ac:dyDescent="0.15">
      <c r="D45822" s="74"/>
    </row>
    <row r="45823" spans="4:4" x14ac:dyDescent="0.15">
      <c r="D45823" s="74"/>
    </row>
    <row r="45824" spans="4:4" x14ac:dyDescent="0.15">
      <c r="D45824" s="74"/>
    </row>
    <row r="45825" spans="4:4" x14ac:dyDescent="0.15">
      <c r="D45825" s="74"/>
    </row>
    <row r="45826" spans="4:4" x14ac:dyDescent="0.15">
      <c r="D45826" s="74"/>
    </row>
    <row r="45827" spans="4:4" x14ac:dyDescent="0.15">
      <c r="D45827" s="74"/>
    </row>
    <row r="45828" spans="4:4" x14ac:dyDescent="0.15">
      <c r="D45828" s="74"/>
    </row>
    <row r="45829" spans="4:4" x14ac:dyDescent="0.15">
      <c r="D45829" s="74"/>
    </row>
    <row r="45830" spans="4:4" x14ac:dyDescent="0.15">
      <c r="D45830" s="74"/>
    </row>
    <row r="45831" spans="4:4" x14ac:dyDescent="0.15">
      <c r="D45831" s="74"/>
    </row>
    <row r="45832" spans="4:4" x14ac:dyDescent="0.15">
      <c r="D45832" s="74"/>
    </row>
    <row r="45833" spans="4:4" x14ac:dyDescent="0.15">
      <c r="D45833" s="74"/>
    </row>
    <row r="45834" spans="4:4" x14ac:dyDescent="0.15">
      <c r="D45834" s="74"/>
    </row>
    <row r="45835" spans="4:4" x14ac:dyDescent="0.15">
      <c r="D45835" s="74"/>
    </row>
    <row r="45836" spans="4:4" x14ac:dyDescent="0.15">
      <c r="D45836" s="74"/>
    </row>
    <row r="45837" spans="4:4" x14ac:dyDescent="0.15">
      <c r="D45837" s="74"/>
    </row>
    <row r="45838" spans="4:4" x14ac:dyDescent="0.15">
      <c r="D45838" s="74"/>
    </row>
    <row r="45839" spans="4:4" x14ac:dyDescent="0.15">
      <c r="D45839" s="74"/>
    </row>
    <row r="45840" spans="4:4" x14ac:dyDescent="0.15">
      <c r="D45840" s="74"/>
    </row>
    <row r="45841" spans="4:4" x14ac:dyDescent="0.15">
      <c r="D45841" s="74"/>
    </row>
    <row r="45842" spans="4:4" x14ac:dyDescent="0.15">
      <c r="D45842" s="74"/>
    </row>
    <row r="45843" spans="4:4" x14ac:dyDescent="0.15">
      <c r="D45843" s="74"/>
    </row>
    <row r="45844" spans="4:4" x14ac:dyDescent="0.15">
      <c r="D45844" s="74"/>
    </row>
    <row r="45845" spans="4:4" x14ac:dyDescent="0.15">
      <c r="D45845" s="74"/>
    </row>
    <row r="45846" spans="4:4" x14ac:dyDescent="0.15">
      <c r="D45846" s="74"/>
    </row>
    <row r="45847" spans="4:4" x14ac:dyDescent="0.15">
      <c r="D45847" s="74"/>
    </row>
    <row r="45848" spans="4:4" x14ac:dyDescent="0.15">
      <c r="D45848" s="74"/>
    </row>
    <row r="45849" spans="4:4" x14ac:dyDescent="0.15">
      <c r="D45849" s="74"/>
    </row>
    <row r="45850" spans="4:4" x14ac:dyDescent="0.15">
      <c r="D45850" s="74"/>
    </row>
    <row r="45851" spans="4:4" x14ac:dyDescent="0.15">
      <c r="D45851" s="74"/>
    </row>
    <row r="45852" spans="4:4" x14ac:dyDescent="0.15">
      <c r="D45852" s="74"/>
    </row>
    <row r="45853" spans="4:4" x14ac:dyDescent="0.15">
      <c r="D45853" s="74"/>
    </row>
    <row r="45854" spans="4:4" x14ac:dyDescent="0.15">
      <c r="D45854" s="74"/>
    </row>
    <row r="45855" spans="4:4" x14ac:dyDescent="0.15">
      <c r="D45855" s="74"/>
    </row>
    <row r="45856" spans="4:4" x14ac:dyDescent="0.15">
      <c r="D45856" s="74"/>
    </row>
    <row r="45857" spans="4:4" x14ac:dyDescent="0.15">
      <c r="D45857" s="74"/>
    </row>
    <row r="45858" spans="4:4" x14ac:dyDescent="0.15">
      <c r="D45858" s="74"/>
    </row>
    <row r="45859" spans="4:4" x14ac:dyDescent="0.15">
      <c r="D45859" s="74"/>
    </row>
    <row r="45860" spans="4:4" x14ac:dyDescent="0.15">
      <c r="D45860" s="74"/>
    </row>
    <row r="45861" spans="4:4" x14ac:dyDescent="0.15">
      <c r="D45861" s="74"/>
    </row>
    <row r="45862" spans="4:4" x14ac:dyDescent="0.15">
      <c r="D45862" s="74"/>
    </row>
    <row r="45863" spans="4:4" x14ac:dyDescent="0.15">
      <c r="D45863" s="74"/>
    </row>
    <row r="45864" spans="4:4" x14ac:dyDescent="0.15">
      <c r="D45864" s="74"/>
    </row>
    <row r="45865" spans="4:4" x14ac:dyDescent="0.15">
      <c r="D45865" s="74"/>
    </row>
    <row r="45866" spans="4:4" x14ac:dyDescent="0.15">
      <c r="D45866" s="74"/>
    </row>
    <row r="45867" spans="4:4" x14ac:dyDescent="0.15">
      <c r="D45867" s="75"/>
    </row>
    <row r="45868" spans="4:4" x14ac:dyDescent="0.15">
      <c r="D45868" s="74"/>
    </row>
    <row r="45869" spans="4:4" x14ac:dyDescent="0.15">
      <c r="D45869" s="74"/>
    </row>
    <row r="45870" spans="4:4" x14ac:dyDescent="0.15">
      <c r="D45870" s="74"/>
    </row>
    <row r="45871" spans="4:4" x14ac:dyDescent="0.15">
      <c r="D45871" s="74"/>
    </row>
    <row r="45872" spans="4:4" x14ac:dyDescent="0.15">
      <c r="D45872" s="74"/>
    </row>
    <row r="45873" spans="4:4" x14ac:dyDescent="0.15">
      <c r="D45873" s="74"/>
    </row>
    <row r="45874" spans="4:4" x14ac:dyDescent="0.15">
      <c r="D45874" s="74"/>
    </row>
    <row r="45875" spans="4:4" x14ac:dyDescent="0.15">
      <c r="D45875" s="74"/>
    </row>
    <row r="45876" spans="4:4" x14ac:dyDescent="0.15">
      <c r="D45876" s="74"/>
    </row>
    <row r="45877" spans="4:4" x14ac:dyDescent="0.15">
      <c r="D45877" s="74"/>
    </row>
    <row r="45878" spans="4:4" x14ac:dyDescent="0.15">
      <c r="D45878" s="74"/>
    </row>
    <row r="45879" spans="4:4" x14ac:dyDescent="0.15">
      <c r="D45879" s="74"/>
    </row>
    <row r="45880" spans="4:4" x14ac:dyDescent="0.15">
      <c r="D45880" s="74"/>
    </row>
    <row r="45881" spans="4:4" x14ac:dyDescent="0.15">
      <c r="D45881" s="74"/>
    </row>
    <row r="45882" spans="4:4" x14ac:dyDescent="0.15">
      <c r="D45882" s="74"/>
    </row>
    <row r="45883" spans="4:4" x14ac:dyDescent="0.15">
      <c r="D45883" s="74"/>
    </row>
    <row r="45884" spans="4:4" x14ac:dyDescent="0.15">
      <c r="D45884" s="74"/>
    </row>
    <row r="45885" spans="4:4" x14ac:dyDescent="0.15">
      <c r="D45885" s="74"/>
    </row>
    <row r="45886" spans="4:4" x14ac:dyDescent="0.15">
      <c r="D45886" s="74"/>
    </row>
    <row r="45887" spans="4:4" x14ac:dyDescent="0.15">
      <c r="D45887" s="74"/>
    </row>
    <row r="45888" spans="4:4" x14ac:dyDescent="0.15">
      <c r="D45888" s="74"/>
    </row>
    <row r="45889" spans="4:4" x14ac:dyDescent="0.15">
      <c r="D45889" s="74"/>
    </row>
    <row r="45890" spans="4:4" x14ac:dyDescent="0.15">
      <c r="D45890" s="74"/>
    </row>
    <row r="45891" spans="4:4" x14ac:dyDescent="0.15">
      <c r="D45891" s="74"/>
    </row>
    <row r="45892" spans="4:4" x14ac:dyDescent="0.15">
      <c r="D45892" s="74"/>
    </row>
    <row r="45893" spans="4:4" x14ac:dyDescent="0.15">
      <c r="D45893" s="74"/>
    </row>
    <row r="45894" spans="4:4" x14ac:dyDescent="0.15">
      <c r="D45894" s="74"/>
    </row>
    <row r="45895" spans="4:4" x14ac:dyDescent="0.15">
      <c r="D45895" s="74"/>
    </row>
    <row r="45896" spans="4:4" x14ac:dyDescent="0.15">
      <c r="D45896" s="74"/>
    </row>
    <row r="45897" spans="4:4" x14ac:dyDescent="0.15">
      <c r="D45897" s="74"/>
    </row>
    <row r="45898" spans="4:4" x14ac:dyDescent="0.15">
      <c r="D45898" s="74"/>
    </row>
    <row r="45899" spans="4:4" x14ac:dyDescent="0.15">
      <c r="D45899" s="74"/>
    </row>
    <row r="45900" spans="4:4" x14ac:dyDescent="0.15">
      <c r="D45900" s="74"/>
    </row>
    <row r="45901" spans="4:4" x14ac:dyDescent="0.15">
      <c r="D45901" s="74"/>
    </row>
    <row r="45902" spans="4:4" x14ac:dyDescent="0.15">
      <c r="D45902" s="74"/>
    </row>
    <row r="45903" spans="4:4" x14ac:dyDescent="0.15">
      <c r="D45903" s="74"/>
    </row>
    <row r="45904" spans="4:4" x14ac:dyDescent="0.15">
      <c r="D45904" s="74"/>
    </row>
    <row r="45905" spans="4:4" x14ac:dyDescent="0.15">
      <c r="D45905" s="74"/>
    </row>
    <row r="45906" spans="4:4" x14ac:dyDescent="0.15">
      <c r="D45906" s="74"/>
    </row>
    <row r="45907" spans="4:4" x14ac:dyDescent="0.15">
      <c r="D45907" s="74"/>
    </row>
    <row r="45908" spans="4:4" x14ac:dyDescent="0.15">
      <c r="D45908" s="74"/>
    </row>
    <row r="45909" spans="4:4" x14ac:dyDescent="0.15">
      <c r="D45909" s="74"/>
    </row>
    <row r="45910" spans="4:4" x14ac:dyDescent="0.15">
      <c r="D45910" s="74"/>
    </row>
    <row r="45911" spans="4:4" x14ac:dyDescent="0.15">
      <c r="D45911" s="74"/>
    </row>
    <row r="45912" spans="4:4" x14ac:dyDescent="0.15">
      <c r="D45912" s="74"/>
    </row>
    <row r="45913" spans="4:4" x14ac:dyDescent="0.15">
      <c r="D45913" s="74"/>
    </row>
    <row r="45914" spans="4:4" x14ac:dyDescent="0.15">
      <c r="D45914" s="74"/>
    </row>
    <row r="45915" spans="4:4" x14ac:dyDescent="0.15">
      <c r="D45915" s="74"/>
    </row>
    <row r="45916" spans="4:4" x14ac:dyDescent="0.15">
      <c r="D45916" s="74"/>
    </row>
    <row r="45917" spans="4:4" x14ac:dyDescent="0.15">
      <c r="D45917" s="74"/>
    </row>
    <row r="45918" spans="4:4" x14ac:dyDescent="0.15">
      <c r="D45918" s="74"/>
    </row>
    <row r="45919" spans="4:4" x14ac:dyDescent="0.15">
      <c r="D45919" s="74"/>
    </row>
    <row r="45920" spans="4:4" x14ac:dyDescent="0.15">
      <c r="D45920" s="74"/>
    </row>
    <row r="45921" spans="4:4" x14ac:dyDescent="0.15">
      <c r="D45921" s="74"/>
    </row>
    <row r="45922" spans="4:4" x14ac:dyDescent="0.15">
      <c r="D45922" s="74"/>
    </row>
    <row r="45923" spans="4:4" x14ac:dyDescent="0.15">
      <c r="D45923" s="74"/>
    </row>
    <row r="45924" spans="4:4" x14ac:dyDescent="0.15">
      <c r="D45924" s="74"/>
    </row>
    <row r="45925" spans="4:4" x14ac:dyDescent="0.15">
      <c r="D45925" s="74"/>
    </row>
    <row r="45926" spans="4:4" x14ac:dyDescent="0.15">
      <c r="D45926" s="74"/>
    </row>
    <row r="45927" spans="4:4" x14ac:dyDescent="0.15">
      <c r="D45927" s="74"/>
    </row>
    <row r="45928" spans="4:4" x14ac:dyDescent="0.15">
      <c r="D45928" s="74"/>
    </row>
    <row r="45929" spans="4:4" x14ac:dyDescent="0.15">
      <c r="D45929" s="74"/>
    </row>
    <row r="45930" spans="4:4" x14ac:dyDescent="0.15">
      <c r="D45930" s="74"/>
    </row>
    <row r="45931" spans="4:4" x14ac:dyDescent="0.15">
      <c r="D45931" s="74"/>
    </row>
    <row r="45932" spans="4:4" x14ac:dyDescent="0.15">
      <c r="D45932" s="74"/>
    </row>
    <row r="45933" spans="4:4" x14ac:dyDescent="0.15">
      <c r="D45933" s="74"/>
    </row>
    <row r="45934" spans="4:4" x14ac:dyDescent="0.15">
      <c r="D45934" s="74"/>
    </row>
    <row r="45935" spans="4:4" x14ac:dyDescent="0.15">
      <c r="D45935" s="74"/>
    </row>
    <row r="45936" spans="4:4" x14ac:dyDescent="0.15">
      <c r="D45936" s="74"/>
    </row>
    <row r="45937" spans="4:4" x14ac:dyDescent="0.15">
      <c r="D45937" s="74"/>
    </row>
    <row r="45938" spans="4:4" x14ac:dyDescent="0.15">
      <c r="D45938" s="74"/>
    </row>
    <row r="45939" spans="4:4" x14ac:dyDescent="0.15">
      <c r="D45939" s="74"/>
    </row>
    <row r="45940" spans="4:4" x14ac:dyDescent="0.15">
      <c r="D45940" s="74"/>
    </row>
    <row r="45941" spans="4:4" x14ac:dyDescent="0.15">
      <c r="D45941" s="74"/>
    </row>
    <row r="45942" spans="4:4" x14ac:dyDescent="0.15">
      <c r="D45942" s="74"/>
    </row>
    <row r="45943" spans="4:4" x14ac:dyDescent="0.15">
      <c r="D45943" s="74"/>
    </row>
    <row r="45944" spans="4:4" x14ac:dyDescent="0.15">
      <c r="D45944" s="74"/>
    </row>
    <row r="45945" spans="4:4" x14ac:dyDescent="0.15">
      <c r="D45945" s="74"/>
    </row>
    <row r="45946" spans="4:4" x14ac:dyDescent="0.15">
      <c r="D45946" s="74"/>
    </row>
    <row r="45947" spans="4:4" x14ac:dyDescent="0.15">
      <c r="D45947" s="74"/>
    </row>
    <row r="45948" spans="4:4" x14ac:dyDescent="0.15">
      <c r="D45948" s="74"/>
    </row>
    <row r="45949" spans="4:4" x14ac:dyDescent="0.15">
      <c r="D45949" s="74"/>
    </row>
    <row r="45950" spans="4:4" x14ac:dyDescent="0.15">
      <c r="D45950" s="74"/>
    </row>
    <row r="45951" spans="4:4" x14ac:dyDescent="0.15">
      <c r="D45951" s="74"/>
    </row>
    <row r="45952" spans="4:4" x14ac:dyDescent="0.15">
      <c r="D45952" s="74"/>
    </row>
    <row r="45953" spans="4:4" x14ac:dyDescent="0.15">
      <c r="D45953" s="74"/>
    </row>
    <row r="45954" spans="4:4" x14ac:dyDescent="0.15">
      <c r="D45954" s="74"/>
    </row>
    <row r="45955" spans="4:4" x14ac:dyDescent="0.15">
      <c r="D45955" s="74"/>
    </row>
    <row r="45956" spans="4:4" x14ac:dyDescent="0.15">
      <c r="D45956" s="74"/>
    </row>
    <row r="45957" spans="4:4" x14ac:dyDescent="0.15">
      <c r="D45957" s="74"/>
    </row>
    <row r="45958" spans="4:4" x14ac:dyDescent="0.15">
      <c r="D45958" s="74"/>
    </row>
    <row r="45959" spans="4:4" x14ac:dyDescent="0.15">
      <c r="D45959" s="74"/>
    </row>
    <row r="45960" spans="4:4" x14ac:dyDescent="0.15">
      <c r="D45960" s="74"/>
    </row>
    <row r="45961" spans="4:4" x14ac:dyDescent="0.15">
      <c r="D45961" s="74"/>
    </row>
    <row r="45962" spans="4:4" x14ac:dyDescent="0.15">
      <c r="D45962" s="74"/>
    </row>
    <row r="45963" spans="4:4" x14ac:dyDescent="0.15">
      <c r="D45963" s="74"/>
    </row>
    <row r="45964" spans="4:4" x14ac:dyDescent="0.15">
      <c r="D45964" s="74"/>
    </row>
    <row r="45965" spans="4:4" x14ac:dyDescent="0.15">
      <c r="D45965" s="74"/>
    </row>
    <row r="45966" spans="4:4" x14ac:dyDescent="0.15">
      <c r="D45966" s="74"/>
    </row>
    <row r="45967" spans="4:4" x14ac:dyDescent="0.15">
      <c r="D45967" s="74"/>
    </row>
    <row r="45968" spans="4:4" x14ac:dyDescent="0.15">
      <c r="D45968" s="74"/>
    </row>
    <row r="45969" spans="4:4" x14ac:dyDescent="0.15">
      <c r="D45969" s="74"/>
    </row>
    <row r="45970" spans="4:4" x14ac:dyDescent="0.15">
      <c r="D45970" s="74"/>
    </row>
    <row r="45971" spans="4:4" x14ac:dyDescent="0.15">
      <c r="D45971" s="74"/>
    </row>
    <row r="45972" spans="4:4" x14ac:dyDescent="0.15">
      <c r="D45972" s="74"/>
    </row>
    <row r="45973" spans="4:4" x14ac:dyDescent="0.15">
      <c r="D45973" s="74"/>
    </row>
    <row r="45974" spans="4:4" x14ac:dyDescent="0.15">
      <c r="D45974" s="74"/>
    </row>
    <row r="45975" spans="4:4" x14ac:dyDescent="0.15">
      <c r="D45975" s="74"/>
    </row>
    <row r="45976" spans="4:4" x14ac:dyDescent="0.15">
      <c r="D45976" s="74"/>
    </row>
    <row r="45977" spans="4:4" x14ac:dyDescent="0.15">
      <c r="D45977" s="74"/>
    </row>
    <row r="45978" spans="4:4" x14ac:dyDescent="0.15">
      <c r="D45978" s="74"/>
    </row>
    <row r="45979" spans="4:4" x14ac:dyDescent="0.15">
      <c r="D45979" s="74"/>
    </row>
    <row r="45980" spans="4:4" x14ac:dyDescent="0.15">
      <c r="D45980" s="74"/>
    </row>
    <row r="45981" spans="4:4" x14ac:dyDescent="0.15">
      <c r="D45981" s="74"/>
    </row>
    <row r="45982" spans="4:4" x14ac:dyDescent="0.15">
      <c r="D45982" s="74"/>
    </row>
    <row r="45983" spans="4:4" x14ac:dyDescent="0.15">
      <c r="D45983" s="74"/>
    </row>
    <row r="45984" spans="4:4" x14ac:dyDescent="0.15">
      <c r="D45984" s="74"/>
    </row>
    <row r="45985" spans="4:4" x14ac:dyDescent="0.15">
      <c r="D45985" s="74"/>
    </row>
    <row r="45986" spans="4:4" x14ac:dyDescent="0.15">
      <c r="D45986" s="74"/>
    </row>
    <row r="45987" spans="4:4" x14ac:dyDescent="0.15">
      <c r="D45987" s="74"/>
    </row>
    <row r="45988" spans="4:4" x14ac:dyDescent="0.15">
      <c r="D45988" s="74"/>
    </row>
    <row r="45989" spans="4:4" x14ac:dyDescent="0.15">
      <c r="D45989" s="74"/>
    </row>
    <row r="45990" spans="4:4" x14ac:dyDescent="0.15">
      <c r="D45990" s="74"/>
    </row>
    <row r="45991" spans="4:4" x14ac:dyDescent="0.15">
      <c r="D45991" s="74"/>
    </row>
    <row r="45992" spans="4:4" x14ac:dyDescent="0.15">
      <c r="D45992" s="74"/>
    </row>
    <row r="45993" spans="4:4" x14ac:dyDescent="0.15">
      <c r="D45993" s="74"/>
    </row>
    <row r="45994" spans="4:4" x14ac:dyDescent="0.15">
      <c r="D45994" s="74"/>
    </row>
    <row r="45995" spans="4:4" x14ac:dyDescent="0.15">
      <c r="D45995" s="74"/>
    </row>
    <row r="45996" spans="4:4" x14ac:dyDescent="0.15">
      <c r="D45996" s="74"/>
    </row>
    <row r="45997" spans="4:4" x14ac:dyDescent="0.15">
      <c r="D45997" s="74"/>
    </row>
    <row r="45998" spans="4:4" x14ac:dyDescent="0.15">
      <c r="D45998" s="74"/>
    </row>
    <row r="45999" spans="4:4" x14ac:dyDescent="0.15">
      <c r="D45999" s="74"/>
    </row>
    <row r="46000" spans="4:4" x14ac:dyDescent="0.15">
      <c r="D46000" s="74"/>
    </row>
    <row r="46001" spans="4:4" x14ac:dyDescent="0.15">
      <c r="D46001" s="74"/>
    </row>
    <row r="46002" spans="4:4" x14ac:dyDescent="0.15">
      <c r="D46002" s="74"/>
    </row>
    <row r="46003" spans="4:4" x14ac:dyDescent="0.15">
      <c r="D46003" s="74"/>
    </row>
    <row r="46004" spans="4:4" x14ac:dyDescent="0.15">
      <c r="D46004" s="74"/>
    </row>
    <row r="46005" spans="4:4" x14ac:dyDescent="0.15">
      <c r="D46005" s="74"/>
    </row>
    <row r="46006" spans="4:4" x14ac:dyDescent="0.15">
      <c r="D46006" s="74"/>
    </row>
    <row r="46007" spans="4:4" x14ac:dyDescent="0.15">
      <c r="D46007" s="74"/>
    </row>
    <row r="46008" spans="4:4" x14ac:dyDescent="0.15">
      <c r="D46008" s="74"/>
    </row>
    <row r="46009" spans="4:4" x14ac:dyDescent="0.15">
      <c r="D46009" s="74"/>
    </row>
    <row r="46010" spans="4:4" x14ac:dyDescent="0.15">
      <c r="D46010" s="74"/>
    </row>
    <row r="46011" spans="4:4" x14ac:dyDescent="0.15">
      <c r="D46011" s="74"/>
    </row>
    <row r="46012" spans="4:4" x14ac:dyDescent="0.15">
      <c r="D46012" s="74"/>
    </row>
    <row r="46013" spans="4:4" x14ac:dyDescent="0.15">
      <c r="D46013" s="74"/>
    </row>
    <row r="46014" spans="4:4" x14ac:dyDescent="0.15">
      <c r="D46014" s="74"/>
    </row>
    <row r="46015" spans="4:4" x14ac:dyDescent="0.15">
      <c r="D46015" s="74"/>
    </row>
    <row r="46016" spans="4:4" x14ac:dyDescent="0.15">
      <c r="D46016" s="74"/>
    </row>
    <row r="46017" spans="4:4" x14ac:dyDescent="0.15">
      <c r="D46017" s="74"/>
    </row>
    <row r="46018" spans="4:4" x14ac:dyDescent="0.15">
      <c r="D46018" s="74"/>
    </row>
    <row r="46019" spans="4:4" x14ac:dyDescent="0.15">
      <c r="D46019" s="74"/>
    </row>
    <row r="46020" spans="4:4" x14ac:dyDescent="0.15">
      <c r="D46020" s="74"/>
    </row>
    <row r="46021" spans="4:4" x14ac:dyDescent="0.15">
      <c r="D46021" s="74"/>
    </row>
    <row r="46022" spans="4:4" x14ac:dyDescent="0.15">
      <c r="D46022" s="74"/>
    </row>
    <row r="46023" spans="4:4" x14ac:dyDescent="0.15">
      <c r="D46023" s="74"/>
    </row>
    <row r="46024" spans="4:4" x14ac:dyDescent="0.15">
      <c r="D46024" s="74"/>
    </row>
    <row r="46025" spans="4:4" x14ac:dyDescent="0.15">
      <c r="D46025" s="74"/>
    </row>
    <row r="46026" spans="4:4" x14ac:dyDescent="0.15">
      <c r="D46026" s="74"/>
    </row>
    <row r="46027" spans="4:4" x14ac:dyDescent="0.15">
      <c r="D46027" s="74"/>
    </row>
    <row r="46028" spans="4:4" x14ac:dyDescent="0.15">
      <c r="D46028" s="74"/>
    </row>
    <row r="46029" spans="4:4" x14ac:dyDescent="0.15">
      <c r="D46029" s="74"/>
    </row>
    <row r="46030" spans="4:4" x14ac:dyDescent="0.15">
      <c r="D46030" s="74"/>
    </row>
    <row r="46031" spans="4:4" x14ac:dyDescent="0.15">
      <c r="D46031" s="74"/>
    </row>
    <row r="46032" spans="4:4" x14ac:dyDescent="0.15">
      <c r="D46032" s="74"/>
    </row>
    <row r="46033" spans="4:4" x14ac:dyDescent="0.15">
      <c r="D46033" s="74"/>
    </row>
    <row r="46034" spans="4:4" x14ac:dyDescent="0.15">
      <c r="D46034" s="74"/>
    </row>
    <row r="46035" spans="4:4" x14ac:dyDescent="0.15">
      <c r="D46035" s="74"/>
    </row>
    <row r="46036" spans="4:4" x14ac:dyDescent="0.15">
      <c r="D46036" s="74"/>
    </row>
    <row r="46037" spans="4:4" x14ac:dyDescent="0.15">
      <c r="D46037" s="74"/>
    </row>
    <row r="46038" spans="4:4" x14ac:dyDescent="0.15">
      <c r="D46038" s="74"/>
    </row>
    <row r="46039" spans="4:4" x14ac:dyDescent="0.15">
      <c r="D46039" s="74"/>
    </row>
    <row r="46040" spans="4:4" x14ac:dyDescent="0.15">
      <c r="D46040" s="74"/>
    </row>
    <row r="46041" spans="4:4" x14ac:dyDescent="0.15">
      <c r="D46041" s="74"/>
    </row>
    <row r="46042" spans="4:4" x14ac:dyDescent="0.15">
      <c r="D46042" s="74"/>
    </row>
    <row r="46043" spans="4:4" x14ac:dyDescent="0.15">
      <c r="D46043" s="74"/>
    </row>
    <row r="46044" spans="4:4" x14ac:dyDescent="0.15">
      <c r="D46044" s="74"/>
    </row>
    <row r="46045" spans="4:4" x14ac:dyDescent="0.15">
      <c r="D46045" s="74"/>
    </row>
    <row r="46046" spans="4:4" x14ac:dyDescent="0.15">
      <c r="D46046" s="74"/>
    </row>
    <row r="46047" spans="4:4" x14ac:dyDescent="0.15">
      <c r="D46047" s="74"/>
    </row>
    <row r="46048" spans="4:4" x14ac:dyDescent="0.15">
      <c r="D46048" s="74"/>
    </row>
    <row r="46049" spans="4:4" x14ac:dyDescent="0.15">
      <c r="D46049" s="74"/>
    </row>
    <row r="46050" spans="4:4" x14ac:dyDescent="0.15">
      <c r="D46050" s="74"/>
    </row>
    <row r="46051" spans="4:4" x14ac:dyDescent="0.15">
      <c r="D46051" s="74"/>
    </row>
    <row r="46052" spans="4:4" x14ac:dyDescent="0.15">
      <c r="D46052" s="74"/>
    </row>
    <row r="46053" spans="4:4" x14ac:dyDescent="0.15">
      <c r="D46053" s="74"/>
    </row>
    <row r="46054" spans="4:4" x14ac:dyDescent="0.15">
      <c r="D46054" s="74"/>
    </row>
    <row r="46055" spans="4:4" x14ac:dyDescent="0.15">
      <c r="D46055" s="74"/>
    </row>
    <row r="46056" spans="4:4" x14ac:dyDescent="0.15">
      <c r="D46056" s="74"/>
    </row>
    <row r="46057" spans="4:4" x14ac:dyDescent="0.15">
      <c r="D46057" s="74"/>
    </row>
    <row r="46058" spans="4:4" x14ac:dyDescent="0.15">
      <c r="D46058" s="74"/>
    </row>
    <row r="46059" spans="4:4" x14ac:dyDescent="0.15">
      <c r="D46059" s="74"/>
    </row>
    <row r="46060" spans="4:4" x14ac:dyDescent="0.15">
      <c r="D46060" s="74"/>
    </row>
    <row r="46061" spans="4:4" x14ac:dyDescent="0.15">
      <c r="D46061" s="74"/>
    </row>
    <row r="46062" spans="4:4" x14ac:dyDescent="0.15">
      <c r="D46062" s="74"/>
    </row>
    <row r="46063" spans="4:4" x14ac:dyDescent="0.15">
      <c r="D46063" s="74"/>
    </row>
    <row r="46064" spans="4:4" x14ac:dyDescent="0.15">
      <c r="D46064" s="74"/>
    </row>
    <row r="46065" spans="4:4" x14ac:dyDescent="0.15">
      <c r="D46065" s="74"/>
    </row>
    <row r="46066" spans="4:4" x14ac:dyDescent="0.15">
      <c r="D46066" s="74"/>
    </row>
    <row r="46067" spans="4:4" x14ac:dyDescent="0.15">
      <c r="D46067" s="74"/>
    </row>
    <row r="46068" spans="4:4" x14ac:dyDescent="0.15">
      <c r="D46068" s="74"/>
    </row>
    <row r="46069" spans="4:4" x14ac:dyDescent="0.15">
      <c r="D46069" s="74"/>
    </row>
    <row r="46070" spans="4:4" x14ac:dyDescent="0.15">
      <c r="D46070" s="74"/>
    </row>
    <row r="46071" spans="4:4" x14ac:dyDescent="0.15">
      <c r="D46071" s="74"/>
    </row>
    <row r="46072" spans="4:4" x14ac:dyDescent="0.15">
      <c r="D46072" s="74"/>
    </row>
    <row r="46073" spans="4:4" x14ac:dyDescent="0.15">
      <c r="D46073" s="74"/>
    </row>
    <row r="46074" spans="4:4" x14ac:dyDescent="0.15">
      <c r="D46074" s="74"/>
    </row>
    <row r="46075" spans="4:4" x14ac:dyDescent="0.15">
      <c r="D46075" s="74"/>
    </row>
    <row r="46076" spans="4:4" x14ac:dyDescent="0.15">
      <c r="D46076" s="74"/>
    </row>
    <row r="46077" spans="4:4" x14ac:dyDescent="0.15">
      <c r="D46077" s="74"/>
    </row>
    <row r="46078" spans="4:4" x14ac:dyDescent="0.15">
      <c r="D46078" s="74"/>
    </row>
    <row r="46079" spans="4:4" x14ac:dyDescent="0.15">
      <c r="D46079" s="74"/>
    </row>
    <row r="46080" spans="4:4" x14ac:dyDescent="0.15">
      <c r="D46080" s="74"/>
    </row>
    <row r="46081" spans="4:4" x14ac:dyDescent="0.15">
      <c r="D46081" s="74"/>
    </row>
    <row r="46082" spans="4:4" x14ac:dyDescent="0.15">
      <c r="D46082" s="74"/>
    </row>
    <row r="46083" spans="4:4" x14ac:dyDescent="0.15">
      <c r="D46083" s="74"/>
    </row>
    <row r="46084" spans="4:4" x14ac:dyDescent="0.15">
      <c r="D46084" s="74"/>
    </row>
    <row r="46085" spans="4:4" x14ac:dyDescent="0.15">
      <c r="D46085" s="74"/>
    </row>
    <row r="46086" spans="4:4" x14ac:dyDescent="0.15">
      <c r="D46086" s="74"/>
    </row>
    <row r="46087" spans="4:4" x14ac:dyDescent="0.15">
      <c r="D46087" s="74"/>
    </row>
    <row r="46088" spans="4:4" x14ac:dyDescent="0.15">
      <c r="D46088" s="74"/>
    </row>
    <row r="46089" spans="4:4" x14ac:dyDescent="0.15">
      <c r="D46089" s="74"/>
    </row>
    <row r="46090" spans="4:4" x14ac:dyDescent="0.15">
      <c r="D46090" s="74"/>
    </row>
    <row r="46091" spans="4:4" x14ac:dyDescent="0.15">
      <c r="D46091" s="74"/>
    </row>
    <row r="46092" spans="4:4" x14ac:dyDescent="0.15">
      <c r="D46092" s="74"/>
    </row>
    <row r="46093" spans="4:4" x14ac:dyDescent="0.15">
      <c r="D46093" s="74"/>
    </row>
    <row r="46094" spans="4:4" x14ac:dyDescent="0.15">
      <c r="D46094" s="74"/>
    </row>
    <row r="46095" spans="4:4" x14ac:dyDescent="0.15">
      <c r="D46095" s="74"/>
    </row>
    <row r="46096" spans="4:4" x14ac:dyDescent="0.15">
      <c r="D46096" s="74"/>
    </row>
    <row r="46097" spans="4:4" x14ac:dyDescent="0.15">
      <c r="D46097" s="74"/>
    </row>
    <row r="46098" spans="4:4" x14ac:dyDescent="0.15">
      <c r="D46098" s="74"/>
    </row>
    <row r="46099" spans="4:4" x14ac:dyDescent="0.15">
      <c r="D46099" s="74"/>
    </row>
    <row r="46100" spans="4:4" x14ac:dyDescent="0.15">
      <c r="D46100" s="74"/>
    </row>
    <row r="46101" spans="4:4" x14ac:dyDescent="0.15">
      <c r="D46101" s="74"/>
    </row>
    <row r="46102" spans="4:4" x14ac:dyDescent="0.15">
      <c r="D46102" s="74"/>
    </row>
    <row r="46103" spans="4:4" x14ac:dyDescent="0.15">
      <c r="D46103" s="74"/>
    </row>
    <row r="46104" spans="4:4" x14ac:dyDescent="0.15">
      <c r="D46104" s="74"/>
    </row>
    <row r="46105" spans="4:4" x14ac:dyDescent="0.15">
      <c r="D46105" s="74"/>
    </row>
    <row r="46106" spans="4:4" x14ac:dyDescent="0.15">
      <c r="D46106" s="74"/>
    </row>
    <row r="46107" spans="4:4" x14ac:dyDescent="0.15">
      <c r="D46107" s="74"/>
    </row>
    <row r="46108" spans="4:4" x14ac:dyDescent="0.15">
      <c r="D46108" s="74"/>
    </row>
    <row r="46109" spans="4:4" x14ac:dyDescent="0.15">
      <c r="D46109" s="74"/>
    </row>
    <row r="46110" spans="4:4" x14ac:dyDescent="0.15">
      <c r="D46110" s="74"/>
    </row>
    <row r="46111" spans="4:4" x14ac:dyDescent="0.15">
      <c r="D46111" s="74"/>
    </row>
    <row r="46112" spans="4:4" x14ac:dyDescent="0.15">
      <c r="D46112" s="74"/>
    </row>
    <row r="46113" spans="4:4" x14ac:dyDescent="0.15">
      <c r="D46113" s="74"/>
    </row>
    <row r="46114" spans="4:4" x14ac:dyDescent="0.15">
      <c r="D46114" s="74"/>
    </row>
    <row r="46115" spans="4:4" x14ac:dyDescent="0.15">
      <c r="D46115" s="74"/>
    </row>
    <row r="46116" spans="4:4" x14ac:dyDescent="0.15">
      <c r="D46116" s="74"/>
    </row>
    <row r="46117" spans="4:4" x14ac:dyDescent="0.15">
      <c r="D46117" s="74"/>
    </row>
    <row r="46118" spans="4:4" x14ac:dyDescent="0.15">
      <c r="D46118" s="74"/>
    </row>
    <row r="46119" spans="4:4" x14ac:dyDescent="0.15">
      <c r="D46119" s="74"/>
    </row>
    <row r="46120" spans="4:4" x14ac:dyDescent="0.15">
      <c r="D46120" s="74"/>
    </row>
    <row r="46121" spans="4:4" x14ac:dyDescent="0.15">
      <c r="D46121" s="74"/>
    </row>
    <row r="46122" spans="4:4" x14ac:dyDescent="0.15">
      <c r="D46122" s="74"/>
    </row>
    <row r="46123" spans="4:4" x14ac:dyDescent="0.15">
      <c r="D46123" s="74"/>
    </row>
    <row r="46124" spans="4:4" x14ac:dyDescent="0.15">
      <c r="D46124" s="74"/>
    </row>
    <row r="46125" spans="4:4" x14ac:dyDescent="0.15">
      <c r="D46125" s="74"/>
    </row>
    <row r="46126" spans="4:4" x14ac:dyDescent="0.15">
      <c r="D46126" s="74"/>
    </row>
    <row r="46127" spans="4:4" x14ac:dyDescent="0.15">
      <c r="D46127" s="74"/>
    </row>
    <row r="46128" spans="4:4" x14ac:dyDescent="0.15">
      <c r="D46128" s="74"/>
    </row>
    <row r="46129" spans="4:4" x14ac:dyDescent="0.15">
      <c r="D46129" s="74"/>
    </row>
    <row r="46130" spans="4:4" x14ac:dyDescent="0.15">
      <c r="D46130" s="74"/>
    </row>
    <row r="46131" spans="4:4" x14ac:dyDescent="0.15">
      <c r="D46131" s="74"/>
    </row>
    <row r="46132" spans="4:4" x14ac:dyDescent="0.15">
      <c r="D46132" s="74"/>
    </row>
    <row r="46133" spans="4:4" x14ac:dyDescent="0.15">
      <c r="D46133" s="74"/>
    </row>
    <row r="46134" spans="4:4" x14ac:dyDescent="0.15">
      <c r="D46134" s="74"/>
    </row>
    <row r="46135" spans="4:4" x14ac:dyDescent="0.15">
      <c r="D46135" s="74"/>
    </row>
    <row r="46136" spans="4:4" x14ac:dyDescent="0.15">
      <c r="D46136" s="74"/>
    </row>
    <row r="46137" spans="4:4" x14ac:dyDescent="0.15">
      <c r="D46137" s="74"/>
    </row>
    <row r="46138" spans="4:4" x14ac:dyDescent="0.15">
      <c r="D46138" s="74"/>
    </row>
    <row r="46139" spans="4:4" x14ac:dyDescent="0.15">
      <c r="D46139" s="74"/>
    </row>
    <row r="46140" spans="4:4" x14ac:dyDescent="0.15">
      <c r="D46140" s="74"/>
    </row>
    <row r="46141" spans="4:4" x14ac:dyDescent="0.15">
      <c r="D46141" s="74"/>
    </row>
    <row r="46142" spans="4:4" x14ac:dyDescent="0.15">
      <c r="D46142" s="74"/>
    </row>
    <row r="46143" spans="4:4" x14ac:dyDescent="0.15">
      <c r="D46143" s="74"/>
    </row>
    <row r="46144" spans="4:4" x14ac:dyDescent="0.15">
      <c r="D46144" s="74"/>
    </row>
    <row r="46145" spans="4:4" x14ac:dyDescent="0.15">
      <c r="D46145" s="74"/>
    </row>
    <row r="46146" spans="4:4" x14ac:dyDescent="0.15">
      <c r="D46146" s="74"/>
    </row>
    <row r="46147" spans="4:4" x14ac:dyDescent="0.15">
      <c r="D46147" s="74"/>
    </row>
    <row r="46148" spans="4:4" x14ac:dyDescent="0.15">
      <c r="D46148" s="74"/>
    </row>
    <row r="46149" spans="4:4" x14ac:dyDescent="0.15">
      <c r="D46149" s="74"/>
    </row>
    <row r="46150" spans="4:4" x14ac:dyDescent="0.15">
      <c r="D46150" s="74"/>
    </row>
    <row r="46151" spans="4:4" x14ac:dyDescent="0.15">
      <c r="D46151" s="74"/>
    </row>
    <row r="46152" spans="4:4" x14ac:dyDescent="0.15">
      <c r="D46152" s="74"/>
    </row>
    <row r="46153" spans="4:4" x14ac:dyDescent="0.15">
      <c r="D46153" s="74"/>
    </row>
    <row r="46154" spans="4:4" x14ac:dyDescent="0.15">
      <c r="D46154" s="74"/>
    </row>
    <row r="46155" spans="4:4" x14ac:dyDescent="0.15">
      <c r="D46155" s="74"/>
    </row>
    <row r="46156" spans="4:4" x14ac:dyDescent="0.15">
      <c r="D46156" s="74"/>
    </row>
    <row r="46157" spans="4:4" x14ac:dyDescent="0.15">
      <c r="D46157" s="74"/>
    </row>
    <row r="46158" spans="4:4" x14ac:dyDescent="0.15">
      <c r="D46158" s="74"/>
    </row>
    <row r="46159" spans="4:4" x14ac:dyDescent="0.15">
      <c r="D46159" s="74"/>
    </row>
    <row r="46160" spans="4:4" x14ac:dyDescent="0.15">
      <c r="D46160" s="74"/>
    </row>
    <row r="46161" spans="4:4" x14ac:dyDescent="0.15">
      <c r="D46161" s="74"/>
    </row>
    <row r="46162" spans="4:4" x14ac:dyDescent="0.15">
      <c r="D46162" s="74"/>
    </row>
    <row r="46163" spans="4:4" x14ac:dyDescent="0.15">
      <c r="D46163" s="74"/>
    </row>
    <row r="46164" spans="4:4" x14ac:dyDescent="0.15">
      <c r="D46164" s="74"/>
    </row>
    <row r="46165" spans="4:4" x14ac:dyDescent="0.15">
      <c r="D46165" s="74"/>
    </row>
    <row r="46166" spans="4:4" x14ac:dyDescent="0.15">
      <c r="D46166" s="74"/>
    </row>
    <row r="46167" spans="4:4" x14ac:dyDescent="0.15">
      <c r="D46167" s="74"/>
    </row>
    <row r="46168" spans="4:4" x14ac:dyDescent="0.15">
      <c r="D46168" s="74"/>
    </row>
    <row r="46169" spans="4:4" x14ac:dyDescent="0.15">
      <c r="D46169" s="74"/>
    </row>
    <row r="46170" spans="4:4" x14ac:dyDescent="0.15">
      <c r="D46170" s="74"/>
    </row>
    <row r="46171" spans="4:4" x14ac:dyDescent="0.15">
      <c r="D46171" s="74"/>
    </row>
    <row r="46172" spans="4:4" x14ac:dyDescent="0.15">
      <c r="D46172" s="74"/>
    </row>
    <row r="46173" spans="4:4" x14ac:dyDescent="0.15">
      <c r="D46173" s="74"/>
    </row>
    <row r="46174" spans="4:4" x14ac:dyDescent="0.15">
      <c r="D46174" s="74"/>
    </row>
    <row r="46175" spans="4:4" x14ac:dyDescent="0.15">
      <c r="D46175" s="74"/>
    </row>
    <row r="46176" spans="4:4" x14ac:dyDescent="0.15">
      <c r="D46176" s="74"/>
    </row>
    <row r="46177" spans="4:4" x14ac:dyDescent="0.15">
      <c r="D46177" s="74"/>
    </row>
    <row r="46178" spans="4:4" x14ac:dyDescent="0.15">
      <c r="D46178" s="74"/>
    </row>
    <row r="46179" spans="4:4" x14ac:dyDescent="0.15">
      <c r="D46179" s="74"/>
    </row>
    <row r="46180" spans="4:4" x14ac:dyDescent="0.15">
      <c r="D46180" s="74"/>
    </row>
    <row r="46181" spans="4:4" x14ac:dyDescent="0.15">
      <c r="D46181" s="74"/>
    </row>
    <row r="46182" spans="4:4" x14ac:dyDescent="0.15">
      <c r="D46182" s="74"/>
    </row>
    <row r="46183" spans="4:4" x14ac:dyDescent="0.15">
      <c r="D46183" s="74"/>
    </row>
    <row r="46184" spans="4:4" x14ac:dyDescent="0.15">
      <c r="D46184" s="74"/>
    </row>
    <row r="46185" spans="4:4" x14ac:dyDescent="0.15">
      <c r="D46185" s="74"/>
    </row>
    <row r="46186" spans="4:4" x14ac:dyDescent="0.15">
      <c r="D46186" s="74"/>
    </row>
    <row r="46187" spans="4:4" x14ac:dyDescent="0.15">
      <c r="D46187" s="74"/>
    </row>
    <row r="46188" spans="4:4" x14ac:dyDescent="0.15">
      <c r="D46188" s="74"/>
    </row>
    <row r="46189" spans="4:4" x14ac:dyDescent="0.15">
      <c r="D46189" s="74"/>
    </row>
    <row r="46190" spans="4:4" x14ac:dyDescent="0.15">
      <c r="D46190" s="74"/>
    </row>
    <row r="46191" spans="4:4" x14ac:dyDescent="0.15">
      <c r="D46191" s="74"/>
    </row>
    <row r="46192" spans="4:4" x14ac:dyDescent="0.15">
      <c r="D46192" s="74"/>
    </row>
    <row r="46193" spans="4:4" x14ac:dyDescent="0.15">
      <c r="D46193" s="74"/>
    </row>
    <row r="46194" spans="4:4" x14ac:dyDescent="0.15">
      <c r="D46194" s="74"/>
    </row>
    <row r="46195" spans="4:4" x14ac:dyDescent="0.15">
      <c r="D46195" s="74"/>
    </row>
    <row r="46196" spans="4:4" x14ac:dyDescent="0.15">
      <c r="D46196" s="74"/>
    </row>
    <row r="46197" spans="4:4" x14ac:dyDescent="0.15">
      <c r="D46197" s="74"/>
    </row>
    <row r="46198" spans="4:4" x14ac:dyDescent="0.15">
      <c r="D46198" s="74"/>
    </row>
    <row r="46199" spans="4:4" x14ac:dyDescent="0.15">
      <c r="D46199" s="74"/>
    </row>
    <row r="46200" spans="4:4" x14ac:dyDescent="0.15">
      <c r="D46200" s="74"/>
    </row>
    <row r="46201" spans="4:4" x14ac:dyDescent="0.15">
      <c r="D46201" s="74"/>
    </row>
    <row r="46202" spans="4:4" x14ac:dyDescent="0.15">
      <c r="D46202" s="74"/>
    </row>
    <row r="46203" spans="4:4" x14ac:dyDescent="0.15">
      <c r="D46203" s="74"/>
    </row>
    <row r="46204" spans="4:4" x14ac:dyDescent="0.15">
      <c r="D46204" s="74"/>
    </row>
    <row r="46205" spans="4:4" x14ac:dyDescent="0.15">
      <c r="D46205" s="74"/>
    </row>
    <row r="46206" spans="4:4" x14ac:dyDescent="0.15">
      <c r="D46206" s="74"/>
    </row>
    <row r="46207" spans="4:4" x14ac:dyDescent="0.15">
      <c r="D46207" s="74"/>
    </row>
    <row r="46208" spans="4:4" x14ac:dyDescent="0.15">
      <c r="D46208" s="74"/>
    </row>
    <row r="46209" spans="4:4" x14ac:dyDescent="0.15">
      <c r="D46209" s="74"/>
    </row>
    <row r="46210" spans="4:4" x14ac:dyDescent="0.15">
      <c r="D46210" s="74"/>
    </row>
    <row r="46211" spans="4:4" x14ac:dyDescent="0.15">
      <c r="D46211" s="74"/>
    </row>
    <row r="46212" spans="4:4" x14ac:dyDescent="0.15">
      <c r="D46212" s="74"/>
    </row>
    <row r="46213" spans="4:4" x14ac:dyDescent="0.15">
      <c r="D46213" s="74"/>
    </row>
    <row r="46214" spans="4:4" x14ac:dyDescent="0.15">
      <c r="D46214" s="74"/>
    </row>
    <row r="46215" spans="4:4" x14ac:dyDescent="0.15">
      <c r="D46215" s="74"/>
    </row>
    <row r="46216" spans="4:4" x14ac:dyDescent="0.15">
      <c r="D46216" s="74"/>
    </row>
    <row r="46217" spans="4:4" x14ac:dyDescent="0.15">
      <c r="D46217" s="74"/>
    </row>
    <row r="46218" spans="4:4" x14ac:dyDescent="0.15">
      <c r="D46218" s="74"/>
    </row>
    <row r="46219" spans="4:4" x14ac:dyDescent="0.15">
      <c r="D46219" s="74"/>
    </row>
    <row r="46220" spans="4:4" x14ac:dyDescent="0.15">
      <c r="D46220" s="74"/>
    </row>
    <row r="46221" spans="4:4" x14ac:dyDescent="0.15">
      <c r="D46221" s="74"/>
    </row>
    <row r="46222" spans="4:4" x14ac:dyDescent="0.15">
      <c r="D46222" s="74"/>
    </row>
    <row r="46223" spans="4:4" x14ac:dyDescent="0.15">
      <c r="D46223" s="74"/>
    </row>
    <row r="46224" spans="4:4" x14ac:dyDescent="0.15">
      <c r="D46224" s="74"/>
    </row>
    <row r="46225" spans="4:4" x14ac:dyDescent="0.15">
      <c r="D46225" s="74"/>
    </row>
    <row r="46226" spans="4:4" x14ac:dyDescent="0.15">
      <c r="D46226" s="74"/>
    </row>
    <row r="46227" spans="4:4" x14ac:dyDescent="0.15">
      <c r="D46227" s="74"/>
    </row>
    <row r="46228" spans="4:4" x14ac:dyDescent="0.15">
      <c r="D46228" s="74"/>
    </row>
    <row r="46229" spans="4:4" x14ac:dyDescent="0.15">
      <c r="D46229" s="74"/>
    </row>
    <row r="46230" spans="4:4" x14ac:dyDescent="0.15">
      <c r="D46230" s="74"/>
    </row>
    <row r="46231" spans="4:4" x14ac:dyDescent="0.15">
      <c r="D46231" s="74"/>
    </row>
    <row r="46232" spans="4:4" x14ac:dyDescent="0.15">
      <c r="D46232" s="74"/>
    </row>
    <row r="46233" spans="4:4" x14ac:dyDescent="0.15">
      <c r="D46233" s="74"/>
    </row>
    <row r="46234" spans="4:4" x14ac:dyDescent="0.15">
      <c r="D46234" s="74"/>
    </row>
    <row r="46235" spans="4:4" x14ac:dyDescent="0.15">
      <c r="D46235" s="74"/>
    </row>
    <row r="46236" spans="4:4" x14ac:dyDescent="0.15">
      <c r="D46236" s="74"/>
    </row>
    <row r="46237" spans="4:4" x14ac:dyDescent="0.15">
      <c r="D46237" s="74"/>
    </row>
    <row r="46238" spans="4:4" x14ac:dyDescent="0.15">
      <c r="D46238" s="74"/>
    </row>
    <row r="46239" spans="4:4" x14ac:dyDescent="0.15">
      <c r="D46239" s="74"/>
    </row>
    <row r="46240" spans="4:4" x14ac:dyDescent="0.15">
      <c r="D46240" s="74"/>
    </row>
    <row r="46241" spans="4:4" x14ac:dyDescent="0.15">
      <c r="D46241" s="74"/>
    </row>
    <row r="46242" spans="4:4" x14ac:dyDescent="0.15">
      <c r="D46242" s="74"/>
    </row>
    <row r="46243" spans="4:4" x14ac:dyDescent="0.15">
      <c r="D46243" s="74"/>
    </row>
    <row r="46244" spans="4:4" x14ac:dyDescent="0.15">
      <c r="D46244" s="74"/>
    </row>
    <row r="46245" spans="4:4" x14ac:dyDescent="0.15">
      <c r="D46245" s="74"/>
    </row>
    <row r="46246" spans="4:4" x14ac:dyDescent="0.15">
      <c r="D46246" s="74"/>
    </row>
    <row r="46247" spans="4:4" x14ac:dyDescent="0.15">
      <c r="D46247" s="74"/>
    </row>
    <row r="46248" spans="4:4" x14ac:dyDescent="0.15">
      <c r="D46248" s="74"/>
    </row>
    <row r="46249" spans="4:4" x14ac:dyDescent="0.15">
      <c r="D46249" s="74"/>
    </row>
    <row r="46250" spans="4:4" x14ac:dyDescent="0.15">
      <c r="D46250" s="74"/>
    </row>
    <row r="46251" spans="4:4" x14ac:dyDescent="0.15">
      <c r="D46251" s="74"/>
    </row>
    <row r="46252" spans="4:4" x14ac:dyDescent="0.15">
      <c r="D46252" s="74"/>
    </row>
    <row r="46253" spans="4:4" x14ac:dyDescent="0.15">
      <c r="D46253" s="74"/>
    </row>
    <row r="46254" spans="4:4" x14ac:dyDescent="0.15">
      <c r="D46254" s="74"/>
    </row>
    <row r="46255" spans="4:4" x14ac:dyDescent="0.15">
      <c r="D46255" s="74"/>
    </row>
    <row r="46256" spans="4:4" x14ac:dyDescent="0.15">
      <c r="D46256" s="74"/>
    </row>
    <row r="46257" spans="4:4" x14ac:dyDescent="0.15">
      <c r="D46257" s="74"/>
    </row>
    <row r="46258" spans="4:4" x14ac:dyDescent="0.15">
      <c r="D46258" s="74"/>
    </row>
    <row r="46259" spans="4:4" x14ac:dyDescent="0.15">
      <c r="D46259" s="74"/>
    </row>
    <row r="46260" spans="4:4" x14ac:dyDescent="0.15">
      <c r="D46260" s="74"/>
    </row>
    <row r="46261" spans="4:4" x14ac:dyDescent="0.15">
      <c r="D46261" s="74"/>
    </row>
    <row r="46262" spans="4:4" x14ac:dyDescent="0.15">
      <c r="D46262" s="74"/>
    </row>
    <row r="46263" spans="4:4" x14ac:dyDescent="0.15">
      <c r="D46263" s="74"/>
    </row>
    <row r="46264" spans="4:4" x14ac:dyDescent="0.15">
      <c r="D46264" s="74"/>
    </row>
    <row r="46265" spans="4:4" x14ac:dyDescent="0.15">
      <c r="D46265" s="74"/>
    </row>
    <row r="46266" spans="4:4" x14ac:dyDescent="0.15">
      <c r="D46266" s="74"/>
    </row>
    <row r="46267" spans="4:4" x14ac:dyDescent="0.15">
      <c r="D46267" s="74"/>
    </row>
    <row r="46268" spans="4:4" x14ac:dyDescent="0.15">
      <c r="D46268" s="74"/>
    </row>
    <row r="46269" spans="4:4" x14ac:dyDescent="0.15">
      <c r="D46269" s="74"/>
    </row>
    <row r="46270" spans="4:4" x14ac:dyDescent="0.15">
      <c r="D46270" s="74"/>
    </row>
    <row r="46271" spans="4:4" x14ac:dyDescent="0.15">
      <c r="D46271" s="74"/>
    </row>
    <row r="46272" spans="4:4" x14ac:dyDescent="0.15">
      <c r="D46272" s="74"/>
    </row>
    <row r="46273" spans="4:4" x14ac:dyDescent="0.15">
      <c r="D46273" s="74"/>
    </row>
    <row r="46274" spans="4:4" x14ac:dyDescent="0.15">
      <c r="D46274" s="74"/>
    </row>
    <row r="46275" spans="4:4" x14ac:dyDescent="0.15">
      <c r="D46275" s="74"/>
    </row>
    <row r="46276" spans="4:4" x14ac:dyDescent="0.15">
      <c r="D46276" s="74"/>
    </row>
    <row r="46277" spans="4:4" x14ac:dyDescent="0.15">
      <c r="D46277" s="74"/>
    </row>
    <row r="46278" spans="4:4" x14ac:dyDescent="0.15">
      <c r="D46278" s="74"/>
    </row>
    <row r="46279" spans="4:4" x14ac:dyDescent="0.15">
      <c r="D46279" s="74"/>
    </row>
    <row r="46280" spans="4:4" x14ac:dyDescent="0.15">
      <c r="D46280" s="74"/>
    </row>
    <row r="46281" spans="4:4" x14ac:dyDescent="0.15">
      <c r="D46281" s="74"/>
    </row>
    <row r="46282" spans="4:4" x14ac:dyDescent="0.15">
      <c r="D46282" s="74"/>
    </row>
    <row r="46283" spans="4:4" x14ac:dyDescent="0.15">
      <c r="D46283" s="74"/>
    </row>
    <row r="46284" spans="4:4" x14ac:dyDescent="0.15">
      <c r="D46284" s="74"/>
    </row>
    <row r="46285" spans="4:4" x14ac:dyDescent="0.15">
      <c r="D46285" s="74"/>
    </row>
    <row r="46286" spans="4:4" x14ac:dyDescent="0.15">
      <c r="D46286" s="74"/>
    </row>
    <row r="46287" spans="4:4" x14ac:dyDescent="0.15">
      <c r="D46287" s="74"/>
    </row>
    <row r="46288" spans="4:4" x14ac:dyDescent="0.15">
      <c r="D46288" s="74"/>
    </row>
    <row r="46289" spans="4:4" x14ac:dyDescent="0.15">
      <c r="D46289" s="74"/>
    </row>
    <row r="46290" spans="4:4" x14ac:dyDescent="0.15">
      <c r="D46290" s="74"/>
    </row>
    <row r="46291" spans="4:4" x14ac:dyDescent="0.15">
      <c r="D46291" s="74"/>
    </row>
    <row r="46292" spans="4:4" x14ac:dyDescent="0.15">
      <c r="D46292" s="74"/>
    </row>
    <row r="46293" spans="4:4" x14ac:dyDescent="0.15">
      <c r="D46293" s="74"/>
    </row>
    <row r="46294" spans="4:4" x14ac:dyDescent="0.15">
      <c r="D46294" s="74"/>
    </row>
    <row r="46295" spans="4:4" x14ac:dyDescent="0.15">
      <c r="D46295" s="74"/>
    </row>
    <row r="46296" spans="4:4" x14ac:dyDescent="0.15">
      <c r="D46296" s="74"/>
    </row>
    <row r="46297" spans="4:4" x14ac:dyDescent="0.15">
      <c r="D46297" s="74"/>
    </row>
    <row r="46298" spans="4:4" x14ac:dyDescent="0.15">
      <c r="D46298" s="74"/>
    </row>
    <row r="46299" spans="4:4" x14ac:dyDescent="0.15">
      <c r="D46299" s="74"/>
    </row>
    <row r="46300" spans="4:4" x14ac:dyDescent="0.15">
      <c r="D46300" s="74"/>
    </row>
    <row r="46301" spans="4:4" x14ac:dyDescent="0.15">
      <c r="D46301" s="74"/>
    </row>
    <row r="46302" spans="4:4" x14ac:dyDescent="0.15">
      <c r="D46302" s="74"/>
    </row>
    <row r="46303" spans="4:4" x14ac:dyDescent="0.15">
      <c r="D46303" s="74"/>
    </row>
    <row r="46304" spans="4:4" x14ac:dyDescent="0.15">
      <c r="D46304" s="74"/>
    </row>
    <row r="46305" spans="4:4" x14ac:dyDescent="0.15">
      <c r="D46305" s="74"/>
    </row>
    <row r="46306" spans="4:4" x14ac:dyDescent="0.15">
      <c r="D46306" s="74"/>
    </row>
    <row r="46307" spans="4:4" x14ac:dyDescent="0.15">
      <c r="D46307" s="74"/>
    </row>
    <row r="46308" spans="4:4" x14ac:dyDescent="0.15">
      <c r="D46308" s="74"/>
    </row>
    <row r="46309" spans="4:4" x14ac:dyDescent="0.15">
      <c r="D46309" s="74"/>
    </row>
    <row r="46310" spans="4:4" x14ac:dyDescent="0.15">
      <c r="D46310" s="74"/>
    </row>
    <row r="46311" spans="4:4" x14ac:dyDescent="0.15">
      <c r="D46311" s="74"/>
    </row>
    <row r="46312" spans="4:4" x14ac:dyDescent="0.15">
      <c r="D46312" s="74"/>
    </row>
    <row r="46313" spans="4:4" x14ac:dyDescent="0.15">
      <c r="D46313" s="74"/>
    </row>
    <row r="46314" spans="4:4" x14ac:dyDescent="0.15">
      <c r="D46314" s="74"/>
    </row>
    <row r="46315" spans="4:4" x14ac:dyDescent="0.15">
      <c r="D46315" s="74"/>
    </row>
    <row r="46316" spans="4:4" x14ac:dyDescent="0.15">
      <c r="D46316" s="74"/>
    </row>
    <row r="46317" spans="4:4" x14ac:dyDescent="0.15">
      <c r="D46317" s="74"/>
    </row>
    <row r="46318" spans="4:4" x14ac:dyDescent="0.15">
      <c r="D46318" s="74"/>
    </row>
    <row r="46319" spans="4:4" x14ac:dyDescent="0.15">
      <c r="D46319" s="74"/>
    </row>
    <row r="46320" spans="4:4" x14ac:dyDescent="0.15">
      <c r="D46320" s="74"/>
    </row>
    <row r="46321" spans="4:4" x14ac:dyDescent="0.15">
      <c r="D46321" s="74"/>
    </row>
    <row r="46322" spans="4:4" x14ac:dyDescent="0.15">
      <c r="D46322" s="74"/>
    </row>
    <row r="46323" spans="4:4" x14ac:dyDescent="0.15">
      <c r="D46323" s="74"/>
    </row>
    <row r="46324" spans="4:4" x14ac:dyDescent="0.15">
      <c r="D46324" s="74"/>
    </row>
    <row r="46325" spans="4:4" x14ac:dyDescent="0.15">
      <c r="D46325" s="74"/>
    </row>
    <row r="46326" spans="4:4" x14ac:dyDescent="0.15">
      <c r="D46326" s="74"/>
    </row>
    <row r="46327" spans="4:4" x14ac:dyDescent="0.15">
      <c r="D46327" s="74"/>
    </row>
    <row r="46328" spans="4:4" x14ac:dyDescent="0.15">
      <c r="D46328" s="74"/>
    </row>
    <row r="46329" spans="4:4" x14ac:dyDescent="0.15">
      <c r="D46329" s="74"/>
    </row>
    <row r="46330" spans="4:4" x14ac:dyDescent="0.15">
      <c r="D46330" s="74"/>
    </row>
    <row r="46331" spans="4:4" x14ac:dyDescent="0.15">
      <c r="D46331" s="74"/>
    </row>
    <row r="46332" spans="4:4" x14ac:dyDescent="0.15">
      <c r="D46332" s="74"/>
    </row>
    <row r="46333" spans="4:4" x14ac:dyDescent="0.15">
      <c r="D46333" s="74"/>
    </row>
    <row r="46334" spans="4:4" x14ac:dyDescent="0.15">
      <c r="D46334" s="74"/>
    </row>
    <row r="46335" spans="4:4" x14ac:dyDescent="0.15">
      <c r="D46335" s="74"/>
    </row>
    <row r="46336" spans="4:4" x14ac:dyDescent="0.15">
      <c r="D46336" s="74"/>
    </row>
    <row r="46337" spans="4:4" x14ac:dyDescent="0.15">
      <c r="D46337" s="74"/>
    </row>
    <row r="46338" spans="4:4" x14ac:dyDescent="0.15">
      <c r="D46338" s="74"/>
    </row>
    <row r="46339" spans="4:4" x14ac:dyDescent="0.15">
      <c r="D46339" s="74"/>
    </row>
    <row r="46340" spans="4:4" x14ac:dyDescent="0.15">
      <c r="D46340" s="74"/>
    </row>
    <row r="46341" spans="4:4" x14ac:dyDescent="0.15">
      <c r="D46341" s="74"/>
    </row>
    <row r="46342" spans="4:4" x14ac:dyDescent="0.15">
      <c r="D46342" s="74"/>
    </row>
    <row r="46343" spans="4:4" x14ac:dyDescent="0.15">
      <c r="D46343" s="74"/>
    </row>
    <row r="46344" spans="4:4" x14ac:dyDescent="0.15">
      <c r="D46344" s="74"/>
    </row>
    <row r="46345" spans="4:4" x14ac:dyDescent="0.15">
      <c r="D46345" s="74"/>
    </row>
    <row r="46346" spans="4:4" x14ac:dyDescent="0.15">
      <c r="D46346" s="74"/>
    </row>
    <row r="46347" spans="4:4" x14ac:dyDescent="0.15">
      <c r="D46347" s="74"/>
    </row>
    <row r="46348" spans="4:4" x14ac:dyDescent="0.15">
      <c r="D46348" s="74"/>
    </row>
    <row r="46349" spans="4:4" x14ac:dyDescent="0.15">
      <c r="D46349" s="74"/>
    </row>
    <row r="46350" spans="4:4" x14ac:dyDescent="0.15">
      <c r="D46350" s="74"/>
    </row>
    <row r="46351" spans="4:4" x14ac:dyDescent="0.15">
      <c r="D46351" s="74"/>
    </row>
    <row r="46352" spans="4:4" x14ac:dyDescent="0.15">
      <c r="D46352" s="74"/>
    </row>
    <row r="46353" spans="4:4" x14ac:dyDescent="0.15">
      <c r="D46353" s="74"/>
    </row>
    <row r="46354" spans="4:4" x14ac:dyDescent="0.15">
      <c r="D46354" s="74"/>
    </row>
    <row r="46355" spans="4:4" x14ac:dyDescent="0.15">
      <c r="D46355" s="74"/>
    </row>
    <row r="46356" spans="4:4" x14ac:dyDescent="0.15">
      <c r="D46356" s="74"/>
    </row>
    <row r="46357" spans="4:4" x14ac:dyDescent="0.15">
      <c r="D46357" s="74"/>
    </row>
    <row r="46358" spans="4:4" x14ac:dyDescent="0.15">
      <c r="D46358" s="74"/>
    </row>
    <row r="46359" spans="4:4" x14ac:dyDescent="0.15">
      <c r="D46359" s="74"/>
    </row>
    <row r="46360" spans="4:4" x14ac:dyDescent="0.15">
      <c r="D46360" s="74"/>
    </row>
    <row r="46361" spans="4:4" x14ac:dyDescent="0.15">
      <c r="D46361" s="74"/>
    </row>
    <row r="46362" spans="4:4" x14ac:dyDescent="0.15">
      <c r="D46362" s="74"/>
    </row>
    <row r="46363" spans="4:4" x14ac:dyDescent="0.15">
      <c r="D46363" s="74"/>
    </row>
    <row r="46364" spans="4:4" x14ac:dyDescent="0.15">
      <c r="D46364" s="74"/>
    </row>
    <row r="46365" spans="4:4" x14ac:dyDescent="0.15">
      <c r="D46365" s="74"/>
    </row>
    <row r="46366" spans="4:4" x14ac:dyDescent="0.15">
      <c r="D46366" s="74"/>
    </row>
    <row r="46367" spans="4:4" x14ac:dyDescent="0.15">
      <c r="D46367" s="74"/>
    </row>
    <row r="46368" spans="4:4" x14ac:dyDescent="0.15">
      <c r="D46368" s="74"/>
    </row>
    <row r="46369" spans="4:4" x14ac:dyDescent="0.15">
      <c r="D46369" s="74"/>
    </row>
    <row r="46370" spans="4:4" x14ac:dyDescent="0.15">
      <c r="D46370" s="74"/>
    </row>
    <row r="46371" spans="4:4" x14ac:dyDescent="0.15">
      <c r="D46371" s="74"/>
    </row>
    <row r="46372" spans="4:4" x14ac:dyDescent="0.15">
      <c r="D46372" s="74"/>
    </row>
    <row r="46373" spans="4:4" x14ac:dyDescent="0.15">
      <c r="D46373" s="74"/>
    </row>
    <row r="46374" spans="4:4" x14ac:dyDescent="0.15">
      <c r="D46374" s="74"/>
    </row>
    <row r="46375" spans="4:4" x14ac:dyDescent="0.15">
      <c r="D46375" s="74"/>
    </row>
    <row r="46376" spans="4:4" x14ac:dyDescent="0.15">
      <c r="D46376" s="74"/>
    </row>
    <row r="46377" spans="4:4" x14ac:dyDescent="0.15">
      <c r="D46377" s="74"/>
    </row>
    <row r="46378" spans="4:4" x14ac:dyDescent="0.15">
      <c r="D46378" s="74"/>
    </row>
    <row r="46379" spans="4:4" x14ac:dyDescent="0.15">
      <c r="D46379" s="74"/>
    </row>
    <row r="46380" spans="4:4" x14ac:dyDescent="0.15">
      <c r="D46380" s="74"/>
    </row>
    <row r="46381" spans="4:4" x14ac:dyDescent="0.15">
      <c r="D46381" s="74"/>
    </row>
    <row r="46382" spans="4:4" x14ac:dyDescent="0.15">
      <c r="D46382" s="74"/>
    </row>
    <row r="46383" spans="4:4" x14ac:dyDescent="0.15">
      <c r="D46383" s="74"/>
    </row>
    <row r="46384" spans="4:4" x14ac:dyDescent="0.15">
      <c r="D46384" s="74"/>
    </row>
    <row r="46385" spans="4:4" x14ac:dyDescent="0.15">
      <c r="D46385" s="74"/>
    </row>
    <row r="46386" spans="4:4" x14ac:dyDescent="0.15">
      <c r="D46386" s="74"/>
    </row>
    <row r="46387" spans="4:4" x14ac:dyDescent="0.15">
      <c r="D46387" s="74"/>
    </row>
    <row r="46388" spans="4:4" x14ac:dyDescent="0.15">
      <c r="D46388" s="74"/>
    </row>
    <row r="46389" spans="4:4" x14ac:dyDescent="0.15">
      <c r="D46389" s="74"/>
    </row>
    <row r="46390" spans="4:4" x14ac:dyDescent="0.15">
      <c r="D46390" s="74"/>
    </row>
    <row r="46391" spans="4:4" x14ac:dyDescent="0.15">
      <c r="D46391" s="74"/>
    </row>
    <row r="46392" spans="4:4" x14ac:dyDescent="0.15">
      <c r="D46392" s="74"/>
    </row>
    <row r="46393" spans="4:4" x14ac:dyDescent="0.15">
      <c r="D46393" s="74"/>
    </row>
    <row r="46394" spans="4:4" x14ac:dyDescent="0.15">
      <c r="D46394" s="74"/>
    </row>
    <row r="46395" spans="4:4" x14ac:dyDescent="0.15">
      <c r="D46395" s="74"/>
    </row>
    <row r="46396" spans="4:4" x14ac:dyDescent="0.15">
      <c r="D46396" s="74"/>
    </row>
    <row r="46397" spans="4:4" x14ac:dyDescent="0.15">
      <c r="D46397" s="74"/>
    </row>
    <row r="46398" spans="4:4" x14ac:dyDescent="0.15">
      <c r="D46398" s="74"/>
    </row>
    <row r="46399" spans="4:4" x14ac:dyDescent="0.15">
      <c r="D46399" s="74"/>
    </row>
    <row r="46400" spans="4:4" x14ac:dyDescent="0.15">
      <c r="D46400" s="74"/>
    </row>
    <row r="46401" spans="4:4" x14ac:dyDescent="0.15">
      <c r="D46401" s="74"/>
    </row>
    <row r="46402" spans="4:4" x14ac:dyDescent="0.15">
      <c r="D46402" s="74"/>
    </row>
    <row r="46403" spans="4:4" x14ac:dyDescent="0.15">
      <c r="D46403" s="74"/>
    </row>
    <row r="46404" spans="4:4" x14ac:dyDescent="0.15">
      <c r="D46404" s="74"/>
    </row>
    <row r="46405" spans="4:4" x14ac:dyDescent="0.15">
      <c r="D46405" s="74"/>
    </row>
    <row r="46406" spans="4:4" x14ac:dyDescent="0.15">
      <c r="D46406" s="74"/>
    </row>
    <row r="46407" spans="4:4" x14ac:dyDescent="0.15">
      <c r="D46407" s="74"/>
    </row>
    <row r="46408" spans="4:4" x14ac:dyDescent="0.15">
      <c r="D46408" s="74"/>
    </row>
    <row r="46409" spans="4:4" x14ac:dyDescent="0.15">
      <c r="D46409" s="74"/>
    </row>
    <row r="46410" spans="4:4" x14ac:dyDescent="0.15">
      <c r="D46410" s="74"/>
    </row>
    <row r="46411" spans="4:4" x14ac:dyDescent="0.15">
      <c r="D46411" s="74"/>
    </row>
    <row r="46412" spans="4:4" x14ac:dyDescent="0.15">
      <c r="D46412" s="74"/>
    </row>
    <row r="46413" spans="4:4" x14ac:dyDescent="0.15">
      <c r="D46413" s="74"/>
    </row>
    <row r="46414" spans="4:4" x14ac:dyDescent="0.15">
      <c r="D46414" s="74"/>
    </row>
    <row r="46415" spans="4:4" x14ac:dyDescent="0.15">
      <c r="D46415" s="74"/>
    </row>
    <row r="46416" spans="4:4" x14ac:dyDescent="0.15">
      <c r="D46416" s="74"/>
    </row>
    <row r="46417" spans="4:4" x14ac:dyDescent="0.15">
      <c r="D46417" s="74"/>
    </row>
    <row r="46418" spans="4:4" x14ac:dyDescent="0.15">
      <c r="D46418" s="74"/>
    </row>
    <row r="46419" spans="4:4" x14ac:dyDescent="0.15">
      <c r="D46419" s="74"/>
    </row>
    <row r="46420" spans="4:4" x14ac:dyDescent="0.15">
      <c r="D46420" s="74"/>
    </row>
    <row r="46421" spans="4:4" x14ac:dyDescent="0.15">
      <c r="D46421" s="74"/>
    </row>
    <row r="46422" spans="4:4" x14ac:dyDescent="0.15">
      <c r="D46422" s="74"/>
    </row>
    <row r="46423" spans="4:4" x14ac:dyDescent="0.15">
      <c r="D46423" s="74"/>
    </row>
    <row r="46424" spans="4:4" x14ac:dyDescent="0.15">
      <c r="D46424" s="74"/>
    </row>
    <row r="46425" spans="4:4" x14ac:dyDescent="0.15">
      <c r="D46425" s="74"/>
    </row>
    <row r="46426" spans="4:4" x14ac:dyDescent="0.15">
      <c r="D46426" s="74"/>
    </row>
    <row r="46427" spans="4:4" x14ac:dyDescent="0.15">
      <c r="D46427" s="74"/>
    </row>
    <row r="46428" spans="4:4" x14ac:dyDescent="0.15">
      <c r="D46428" s="74"/>
    </row>
    <row r="46429" spans="4:4" x14ac:dyDescent="0.15">
      <c r="D46429" s="74"/>
    </row>
    <row r="46430" spans="4:4" x14ac:dyDescent="0.15">
      <c r="D46430" s="74"/>
    </row>
    <row r="46431" spans="4:4" x14ac:dyDescent="0.15">
      <c r="D46431" s="74"/>
    </row>
    <row r="46432" spans="4:4" x14ac:dyDescent="0.15">
      <c r="D46432" s="74"/>
    </row>
    <row r="46433" spans="4:4" x14ac:dyDescent="0.15">
      <c r="D46433" s="74"/>
    </row>
    <row r="46434" spans="4:4" x14ac:dyDescent="0.15">
      <c r="D46434" s="74"/>
    </row>
    <row r="46435" spans="4:4" x14ac:dyDescent="0.15">
      <c r="D46435" s="74"/>
    </row>
    <row r="46436" spans="4:4" x14ac:dyDescent="0.15">
      <c r="D46436" s="74"/>
    </row>
    <row r="46437" spans="4:4" x14ac:dyDescent="0.15">
      <c r="D46437" s="74"/>
    </row>
    <row r="46438" spans="4:4" x14ac:dyDescent="0.15">
      <c r="D46438" s="74"/>
    </row>
    <row r="46439" spans="4:4" x14ac:dyDescent="0.15">
      <c r="D46439" s="74"/>
    </row>
    <row r="46440" spans="4:4" x14ac:dyDescent="0.15">
      <c r="D46440" s="74"/>
    </row>
    <row r="46441" spans="4:4" x14ac:dyDescent="0.15">
      <c r="D46441" s="74"/>
    </row>
    <row r="46442" spans="4:4" x14ac:dyDescent="0.15">
      <c r="D46442" s="74"/>
    </row>
    <row r="46443" spans="4:4" x14ac:dyDescent="0.15">
      <c r="D46443" s="74"/>
    </row>
    <row r="46444" spans="4:4" x14ac:dyDescent="0.15">
      <c r="D46444" s="74"/>
    </row>
    <row r="46445" spans="4:4" x14ac:dyDescent="0.15">
      <c r="D46445" s="74"/>
    </row>
    <row r="46446" spans="4:4" x14ac:dyDescent="0.15">
      <c r="D46446" s="74"/>
    </row>
    <row r="46447" spans="4:4" x14ac:dyDescent="0.15">
      <c r="D46447" s="74"/>
    </row>
    <row r="46448" spans="4:4" x14ac:dyDescent="0.15">
      <c r="D46448" s="74"/>
    </row>
    <row r="46449" spans="4:4" x14ac:dyDescent="0.15">
      <c r="D46449" s="74"/>
    </row>
    <row r="46450" spans="4:4" x14ac:dyDescent="0.15">
      <c r="D46450" s="74"/>
    </row>
    <row r="46451" spans="4:4" x14ac:dyDescent="0.15">
      <c r="D46451" s="74"/>
    </row>
    <row r="46452" spans="4:4" x14ac:dyDescent="0.15">
      <c r="D46452" s="74"/>
    </row>
    <row r="46453" spans="4:4" x14ac:dyDescent="0.15">
      <c r="D46453" s="74"/>
    </row>
    <row r="46454" spans="4:4" x14ac:dyDescent="0.15">
      <c r="D46454" s="74"/>
    </row>
    <row r="46455" spans="4:4" x14ac:dyDescent="0.15">
      <c r="D46455" s="74"/>
    </row>
    <row r="46456" spans="4:4" x14ac:dyDescent="0.15">
      <c r="D46456" s="74"/>
    </row>
    <row r="46457" spans="4:4" x14ac:dyDescent="0.15">
      <c r="D46457" s="75"/>
    </row>
    <row r="46458" spans="4:4" x14ac:dyDescent="0.15">
      <c r="D46458" s="74"/>
    </row>
    <row r="46459" spans="4:4" x14ac:dyDescent="0.15">
      <c r="D46459" s="74"/>
    </row>
    <row r="46460" spans="4:4" x14ac:dyDescent="0.15">
      <c r="D46460" s="74"/>
    </row>
    <row r="46461" spans="4:4" x14ac:dyDescent="0.15">
      <c r="D46461" s="74"/>
    </row>
    <row r="46462" spans="4:4" x14ac:dyDescent="0.15">
      <c r="D46462" s="74"/>
    </row>
    <row r="46463" spans="4:4" x14ac:dyDescent="0.15">
      <c r="D46463" s="74"/>
    </row>
    <row r="46464" spans="4:4" x14ac:dyDescent="0.15">
      <c r="D46464" s="74"/>
    </row>
    <row r="46465" spans="4:4" x14ac:dyDescent="0.15">
      <c r="D46465" s="74"/>
    </row>
    <row r="46466" spans="4:4" x14ac:dyDescent="0.15">
      <c r="D46466" s="74"/>
    </row>
    <row r="46467" spans="4:4" x14ac:dyDescent="0.15">
      <c r="D46467" s="74"/>
    </row>
    <row r="46468" spans="4:4" x14ac:dyDescent="0.15">
      <c r="D46468" s="74"/>
    </row>
    <row r="46469" spans="4:4" x14ac:dyDescent="0.15">
      <c r="D46469" s="74"/>
    </row>
    <row r="46470" spans="4:4" x14ac:dyDescent="0.15">
      <c r="D46470" s="74"/>
    </row>
    <row r="46471" spans="4:4" x14ac:dyDescent="0.15">
      <c r="D46471" s="74"/>
    </row>
    <row r="46472" spans="4:4" x14ac:dyDescent="0.15">
      <c r="D46472" s="74"/>
    </row>
    <row r="46473" spans="4:4" x14ac:dyDescent="0.15">
      <c r="D46473" s="74"/>
    </row>
    <row r="46474" spans="4:4" x14ac:dyDescent="0.15">
      <c r="D46474" s="74"/>
    </row>
    <row r="46475" spans="4:4" x14ac:dyDescent="0.15">
      <c r="D46475" s="74"/>
    </row>
    <row r="46476" spans="4:4" x14ac:dyDescent="0.15">
      <c r="D46476" s="74"/>
    </row>
    <row r="46477" spans="4:4" x14ac:dyDescent="0.15">
      <c r="D46477" s="74"/>
    </row>
    <row r="46478" spans="4:4" x14ac:dyDescent="0.15">
      <c r="D46478" s="74"/>
    </row>
    <row r="46479" spans="4:4" x14ac:dyDescent="0.15">
      <c r="D46479" s="74"/>
    </row>
    <row r="46480" spans="4:4" x14ac:dyDescent="0.15">
      <c r="D46480" s="74"/>
    </row>
    <row r="46481" spans="4:4" x14ac:dyDescent="0.15">
      <c r="D46481" s="74"/>
    </row>
    <row r="46482" spans="4:4" x14ac:dyDescent="0.15">
      <c r="D46482" s="74"/>
    </row>
    <row r="46483" spans="4:4" x14ac:dyDescent="0.15">
      <c r="D46483" s="74"/>
    </row>
    <row r="46484" spans="4:4" x14ac:dyDescent="0.15">
      <c r="D46484" s="74"/>
    </row>
    <row r="46485" spans="4:4" x14ac:dyDescent="0.15">
      <c r="D46485" s="74"/>
    </row>
    <row r="46486" spans="4:4" x14ac:dyDescent="0.15">
      <c r="D46486" s="74"/>
    </row>
    <row r="46487" spans="4:4" x14ac:dyDescent="0.15">
      <c r="D46487" s="74"/>
    </row>
    <row r="46488" spans="4:4" x14ac:dyDescent="0.15">
      <c r="D46488" s="74"/>
    </row>
    <row r="46489" spans="4:4" x14ac:dyDescent="0.15">
      <c r="D46489" s="74"/>
    </row>
    <row r="46490" spans="4:4" x14ac:dyDescent="0.15">
      <c r="D46490" s="74"/>
    </row>
    <row r="46491" spans="4:4" x14ac:dyDescent="0.15">
      <c r="D46491" s="74"/>
    </row>
    <row r="46492" spans="4:4" x14ac:dyDescent="0.15">
      <c r="D46492" s="74"/>
    </row>
    <row r="46493" spans="4:4" x14ac:dyDescent="0.15">
      <c r="D46493" s="74"/>
    </row>
    <row r="46494" spans="4:4" x14ac:dyDescent="0.15">
      <c r="D46494" s="74"/>
    </row>
    <row r="46495" spans="4:4" x14ac:dyDescent="0.15">
      <c r="D46495" s="74"/>
    </row>
    <row r="46496" spans="4:4" x14ac:dyDescent="0.15">
      <c r="D46496" s="74"/>
    </row>
    <row r="46497" spans="4:4" x14ac:dyDescent="0.15">
      <c r="D46497" s="74"/>
    </row>
    <row r="46498" spans="4:4" x14ac:dyDescent="0.15">
      <c r="D46498" s="74"/>
    </row>
    <row r="46499" spans="4:4" x14ac:dyDescent="0.15">
      <c r="D46499" s="74"/>
    </row>
    <row r="46500" spans="4:4" x14ac:dyDescent="0.15">
      <c r="D46500" s="74"/>
    </row>
    <row r="46501" spans="4:4" x14ac:dyDescent="0.15">
      <c r="D46501" s="74"/>
    </row>
    <row r="46502" spans="4:4" x14ac:dyDescent="0.15">
      <c r="D46502" s="74"/>
    </row>
    <row r="46503" spans="4:4" x14ac:dyDescent="0.15">
      <c r="D46503" s="74"/>
    </row>
    <row r="46504" spans="4:4" x14ac:dyDescent="0.15">
      <c r="D46504" s="74"/>
    </row>
    <row r="46505" spans="4:4" x14ac:dyDescent="0.15">
      <c r="D46505" s="74"/>
    </row>
    <row r="46506" spans="4:4" x14ac:dyDescent="0.15">
      <c r="D46506" s="74"/>
    </row>
    <row r="46507" spans="4:4" x14ac:dyDescent="0.15">
      <c r="D46507" s="74"/>
    </row>
    <row r="46508" spans="4:4" x14ac:dyDescent="0.15">
      <c r="D46508" s="74"/>
    </row>
    <row r="46509" spans="4:4" x14ac:dyDescent="0.15">
      <c r="D46509" s="74"/>
    </row>
    <row r="46510" spans="4:4" x14ac:dyDescent="0.15">
      <c r="D46510" s="74"/>
    </row>
    <row r="46511" spans="4:4" x14ac:dyDescent="0.15">
      <c r="D46511" s="74"/>
    </row>
    <row r="46512" spans="4:4" x14ac:dyDescent="0.15">
      <c r="D46512" s="74"/>
    </row>
    <row r="46513" spans="4:4" x14ac:dyDescent="0.15">
      <c r="D46513" s="74"/>
    </row>
    <row r="46514" spans="4:4" x14ac:dyDescent="0.15">
      <c r="D46514" s="74"/>
    </row>
    <row r="46515" spans="4:4" x14ac:dyDescent="0.15">
      <c r="D46515" s="74"/>
    </row>
    <row r="46516" spans="4:4" x14ac:dyDescent="0.15">
      <c r="D46516" s="74"/>
    </row>
    <row r="46517" spans="4:4" x14ac:dyDescent="0.15">
      <c r="D46517" s="74"/>
    </row>
    <row r="46518" spans="4:4" x14ac:dyDescent="0.15">
      <c r="D46518" s="74"/>
    </row>
    <row r="46519" spans="4:4" x14ac:dyDescent="0.15">
      <c r="D46519" s="74"/>
    </row>
    <row r="46520" spans="4:4" x14ac:dyDescent="0.15">
      <c r="D46520" s="74"/>
    </row>
    <row r="46521" spans="4:4" x14ac:dyDescent="0.15">
      <c r="D46521" s="74"/>
    </row>
    <row r="46522" spans="4:4" x14ac:dyDescent="0.15">
      <c r="D46522" s="74"/>
    </row>
    <row r="46523" spans="4:4" x14ac:dyDescent="0.15">
      <c r="D46523" s="74"/>
    </row>
    <row r="46524" spans="4:4" x14ac:dyDescent="0.15">
      <c r="D46524" s="74"/>
    </row>
    <row r="46525" spans="4:4" x14ac:dyDescent="0.15">
      <c r="D46525" s="74"/>
    </row>
    <row r="46526" spans="4:4" x14ac:dyDescent="0.15">
      <c r="D46526" s="74"/>
    </row>
    <row r="46527" spans="4:4" x14ac:dyDescent="0.15">
      <c r="D46527" s="74"/>
    </row>
    <row r="46528" spans="4:4" x14ac:dyDescent="0.15">
      <c r="D46528" s="74"/>
    </row>
    <row r="46529" spans="4:4" x14ac:dyDescent="0.15">
      <c r="D46529" s="74"/>
    </row>
    <row r="46530" spans="4:4" x14ac:dyDescent="0.15">
      <c r="D46530" s="74"/>
    </row>
    <row r="46531" spans="4:4" x14ac:dyDescent="0.15">
      <c r="D46531" s="74"/>
    </row>
    <row r="46532" spans="4:4" x14ac:dyDescent="0.15">
      <c r="D46532" s="74"/>
    </row>
    <row r="46533" spans="4:4" x14ac:dyDescent="0.15">
      <c r="D46533" s="74"/>
    </row>
    <row r="46534" spans="4:4" x14ac:dyDescent="0.15">
      <c r="D46534" s="74"/>
    </row>
    <row r="46535" spans="4:4" x14ac:dyDescent="0.15">
      <c r="D46535" s="74"/>
    </row>
    <row r="46536" spans="4:4" x14ac:dyDescent="0.15">
      <c r="D46536" s="74"/>
    </row>
    <row r="46537" spans="4:4" x14ac:dyDescent="0.15">
      <c r="D46537" s="74"/>
    </row>
    <row r="46538" spans="4:4" x14ac:dyDescent="0.15">
      <c r="D46538" s="74"/>
    </row>
    <row r="46539" spans="4:4" x14ac:dyDescent="0.15">
      <c r="D46539" s="74"/>
    </row>
    <row r="46540" spans="4:4" x14ac:dyDescent="0.15">
      <c r="D46540" s="74"/>
    </row>
    <row r="46541" spans="4:4" x14ac:dyDescent="0.15">
      <c r="D46541" s="74"/>
    </row>
    <row r="46542" spans="4:4" x14ac:dyDescent="0.15">
      <c r="D46542" s="74"/>
    </row>
    <row r="46543" spans="4:4" x14ac:dyDescent="0.15">
      <c r="D46543" s="74"/>
    </row>
    <row r="46544" spans="4:4" x14ac:dyDescent="0.15">
      <c r="D46544" s="74"/>
    </row>
    <row r="46545" spans="4:4" x14ac:dyDescent="0.15">
      <c r="D46545" s="74"/>
    </row>
    <row r="46546" spans="4:4" x14ac:dyDescent="0.15">
      <c r="D46546" s="74"/>
    </row>
    <row r="46547" spans="4:4" x14ac:dyDescent="0.15">
      <c r="D46547" s="74"/>
    </row>
    <row r="46548" spans="4:4" x14ac:dyDescent="0.15">
      <c r="D46548" s="74"/>
    </row>
    <row r="46549" spans="4:4" x14ac:dyDescent="0.15">
      <c r="D46549" s="74"/>
    </row>
    <row r="46550" spans="4:4" x14ac:dyDescent="0.15">
      <c r="D46550" s="74"/>
    </row>
    <row r="46551" spans="4:4" x14ac:dyDescent="0.15">
      <c r="D46551" s="74"/>
    </row>
    <row r="46552" spans="4:4" x14ac:dyDescent="0.15">
      <c r="D46552" s="74"/>
    </row>
    <row r="46553" spans="4:4" x14ac:dyDescent="0.15">
      <c r="D46553" s="74"/>
    </row>
    <row r="46554" spans="4:4" x14ac:dyDescent="0.15">
      <c r="D46554" s="74"/>
    </row>
    <row r="46555" spans="4:4" x14ac:dyDescent="0.15">
      <c r="D46555" s="74"/>
    </row>
    <row r="46556" spans="4:4" x14ac:dyDescent="0.15">
      <c r="D46556" s="74"/>
    </row>
    <row r="46557" spans="4:4" x14ac:dyDescent="0.15">
      <c r="D46557" s="74"/>
    </row>
    <row r="46558" spans="4:4" x14ac:dyDescent="0.15">
      <c r="D46558" s="74"/>
    </row>
    <row r="46559" spans="4:4" x14ac:dyDescent="0.15">
      <c r="D46559" s="74"/>
    </row>
    <row r="46560" spans="4:4" x14ac:dyDescent="0.15">
      <c r="D46560" s="74"/>
    </row>
    <row r="46561" spans="4:4" x14ac:dyDescent="0.15">
      <c r="D46561" s="74"/>
    </row>
    <row r="46562" spans="4:4" x14ac:dyDescent="0.15">
      <c r="D46562" s="74"/>
    </row>
    <row r="46563" spans="4:4" x14ac:dyDescent="0.15">
      <c r="D46563" s="74"/>
    </row>
    <row r="46564" spans="4:4" x14ac:dyDescent="0.15">
      <c r="D46564" s="74"/>
    </row>
    <row r="46565" spans="4:4" x14ac:dyDescent="0.15">
      <c r="D46565" s="74"/>
    </row>
    <row r="46566" spans="4:4" x14ac:dyDescent="0.15">
      <c r="D46566" s="74"/>
    </row>
    <row r="46567" spans="4:4" x14ac:dyDescent="0.15">
      <c r="D46567" s="74"/>
    </row>
    <row r="46568" spans="4:4" x14ac:dyDescent="0.15">
      <c r="D46568" s="74"/>
    </row>
    <row r="46569" spans="4:4" x14ac:dyDescent="0.15">
      <c r="D46569" s="74"/>
    </row>
    <row r="46570" spans="4:4" x14ac:dyDescent="0.15">
      <c r="D46570" s="74"/>
    </row>
    <row r="46571" spans="4:4" x14ac:dyDescent="0.15">
      <c r="D46571" s="74"/>
    </row>
    <row r="46572" spans="4:4" x14ac:dyDescent="0.15">
      <c r="D46572" s="74"/>
    </row>
    <row r="46573" spans="4:4" x14ac:dyDescent="0.15">
      <c r="D46573" s="74"/>
    </row>
    <row r="46574" spans="4:4" x14ac:dyDescent="0.15">
      <c r="D46574" s="74"/>
    </row>
    <row r="46575" spans="4:4" x14ac:dyDescent="0.15">
      <c r="D46575" s="74"/>
    </row>
    <row r="46576" spans="4:4" x14ac:dyDescent="0.15">
      <c r="D46576" s="74"/>
    </row>
    <row r="46577" spans="4:4" x14ac:dyDescent="0.15">
      <c r="D46577" s="74"/>
    </row>
    <row r="46578" spans="4:4" x14ac:dyDescent="0.15">
      <c r="D46578" s="74"/>
    </row>
    <row r="46579" spans="4:4" x14ac:dyDescent="0.15">
      <c r="D46579" s="74"/>
    </row>
    <row r="46580" spans="4:4" x14ac:dyDescent="0.15">
      <c r="D46580" s="74"/>
    </row>
    <row r="46581" spans="4:4" x14ac:dyDescent="0.15">
      <c r="D46581" s="74"/>
    </row>
    <row r="46582" spans="4:4" x14ac:dyDescent="0.15">
      <c r="D46582" s="74"/>
    </row>
    <row r="46583" spans="4:4" x14ac:dyDescent="0.15">
      <c r="D46583" s="74"/>
    </row>
    <row r="46584" spans="4:4" x14ac:dyDescent="0.15">
      <c r="D46584" s="74"/>
    </row>
    <row r="46585" spans="4:4" x14ac:dyDescent="0.15">
      <c r="D46585" s="74"/>
    </row>
    <row r="46586" spans="4:4" x14ac:dyDescent="0.15">
      <c r="D46586" s="74"/>
    </row>
    <row r="46587" spans="4:4" x14ac:dyDescent="0.15">
      <c r="D46587" s="74"/>
    </row>
    <row r="46588" spans="4:4" x14ac:dyDescent="0.15">
      <c r="D46588" s="74"/>
    </row>
    <row r="46589" spans="4:4" x14ac:dyDescent="0.15">
      <c r="D46589" s="74"/>
    </row>
    <row r="46590" spans="4:4" x14ac:dyDescent="0.15">
      <c r="D46590" s="74"/>
    </row>
    <row r="46591" spans="4:4" x14ac:dyDescent="0.15">
      <c r="D46591" s="74"/>
    </row>
    <row r="46592" spans="4:4" x14ac:dyDescent="0.15">
      <c r="D46592" s="74"/>
    </row>
    <row r="46593" spans="4:4" x14ac:dyDescent="0.15">
      <c r="D46593" s="74"/>
    </row>
    <row r="46594" spans="4:4" x14ac:dyDescent="0.15">
      <c r="D46594" s="74"/>
    </row>
    <row r="46595" spans="4:4" x14ac:dyDescent="0.15">
      <c r="D46595" s="74"/>
    </row>
    <row r="46596" spans="4:4" x14ac:dyDescent="0.15">
      <c r="D46596" s="74"/>
    </row>
    <row r="46597" spans="4:4" x14ac:dyDescent="0.15">
      <c r="D46597" s="74"/>
    </row>
    <row r="46598" spans="4:4" x14ac:dyDescent="0.15">
      <c r="D46598" s="74"/>
    </row>
    <row r="46599" spans="4:4" x14ac:dyDescent="0.15">
      <c r="D46599" s="74"/>
    </row>
    <row r="46600" spans="4:4" x14ac:dyDescent="0.15">
      <c r="D46600" s="74"/>
    </row>
    <row r="46601" spans="4:4" x14ac:dyDescent="0.15">
      <c r="D46601" s="74"/>
    </row>
    <row r="46602" spans="4:4" x14ac:dyDescent="0.15">
      <c r="D46602" s="74"/>
    </row>
    <row r="46603" spans="4:4" x14ac:dyDescent="0.15">
      <c r="D46603" s="74"/>
    </row>
    <row r="46604" spans="4:4" x14ac:dyDescent="0.15">
      <c r="D46604" s="74"/>
    </row>
    <row r="46605" spans="4:4" x14ac:dyDescent="0.15">
      <c r="D46605" s="74"/>
    </row>
    <row r="46606" spans="4:4" x14ac:dyDescent="0.15">
      <c r="D46606" s="74"/>
    </row>
    <row r="46607" spans="4:4" x14ac:dyDescent="0.15">
      <c r="D46607" s="74"/>
    </row>
    <row r="46608" spans="4:4" x14ac:dyDescent="0.15">
      <c r="D46608" s="74"/>
    </row>
    <row r="46609" spans="4:4" x14ac:dyDescent="0.15">
      <c r="D46609" s="74"/>
    </row>
    <row r="46610" spans="4:4" x14ac:dyDescent="0.15">
      <c r="D46610" s="74"/>
    </row>
    <row r="46611" spans="4:4" x14ac:dyDescent="0.15">
      <c r="D46611" s="74"/>
    </row>
    <row r="46612" spans="4:4" x14ac:dyDescent="0.15">
      <c r="D46612" s="74"/>
    </row>
    <row r="46613" spans="4:4" x14ac:dyDescent="0.15">
      <c r="D46613" s="74"/>
    </row>
    <row r="46614" spans="4:4" x14ac:dyDescent="0.15">
      <c r="D46614" s="74"/>
    </row>
    <row r="46615" spans="4:4" x14ac:dyDescent="0.15">
      <c r="D46615" s="74"/>
    </row>
    <row r="46616" spans="4:4" x14ac:dyDescent="0.15">
      <c r="D46616" s="74"/>
    </row>
    <row r="46617" spans="4:4" x14ac:dyDescent="0.15">
      <c r="D46617" s="74"/>
    </row>
    <row r="46618" spans="4:4" x14ac:dyDescent="0.15">
      <c r="D46618" s="74"/>
    </row>
    <row r="46619" spans="4:4" x14ac:dyDescent="0.15">
      <c r="D46619" s="74"/>
    </row>
    <row r="46620" spans="4:4" x14ac:dyDescent="0.15">
      <c r="D46620" s="74"/>
    </row>
    <row r="46621" spans="4:4" x14ac:dyDescent="0.15">
      <c r="D46621" s="74"/>
    </row>
    <row r="46622" spans="4:4" x14ac:dyDescent="0.15">
      <c r="D46622" s="74"/>
    </row>
    <row r="46623" spans="4:4" x14ac:dyDescent="0.15">
      <c r="D46623" s="74"/>
    </row>
    <row r="46624" spans="4:4" x14ac:dyDescent="0.15">
      <c r="D46624" s="74"/>
    </row>
    <row r="46625" spans="4:4" x14ac:dyDescent="0.15">
      <c r="D46625" s="74"/>
    </row>
    <row r="46626" spans="4:4" x14ac:dyDescent="0.15">
      <c r="D46626" s="74"/>
    </row>
    <row r="46627" spans="4:4" x14ac:dyDescent="0.15">
      <c r="D46627" s="74"/>
    </row>
    <row r="46628" spans="4:4" x14ac:dyDescent="0.15">
      <c r="D46628" s="74"/>
    </row>
    <row r="46629" spans="4:4" x14ac:dyDescent="0.15">
      <c r="D46629" s="74"/>
    </row>
    <row r="46630" spans="4:4" x14ac:dyDescent="0.15">
      <c r="D46630" s="74"/>
    </row>
    <row r="46631" spans="4:4" x14ac:dyDescent="0.15">
      <c r="D46631" s="74"/>
    </row>
    <row r="46632" spans="4:4" x14ac:dyDescent="0.15">
      <c r="D46632" s="74"/>
    </row>
    <row r="46633" spans="4:4" x14ac:dyDescent="0.15">
      <c r="D46633" s="74"/>
    </row>
    <row r="46634" spans="4:4" x14ac:dyDescent="0.15">
      <c r="D46634" s="74"/>
    </row>
    <row r="46635" spans="4:4" x14ac:dyDescent="0.15">
      <c r="D46635" s="74"/>
    </row>
    <row r="46636" spans="4:4" x14ac:dyDescent="0.15">
      <c r="D46636" s="74"/>
    </row>
    <row r="46637" spans="4:4" x14ac:dyDescent="0.15">
      <c r="D46637" s="74"/>
    </row>
    <row r="46638" spans="4:4" x14ac:dyDescent="0.15">
      <c r="D46638" s="74"/>
    </row>
    <row r="46639" spans="4:4" x14ac:dyDescent="0.15">
      <c r="D46639" s="74"/>
    </row>
    <row r="46640" spans="4:4" x14ac:dyDescent="0.15">
      <c r="D46640" s="74"/>
    </row>
    <row r="46641" spans="4:4" x14ac:dyDescent="0.15">
      <c r="D46641" s="74"/>
    </row>
    <row r="46642" spans="4:4" x14ac:dyDescent="0.15">
      <c r="D46642" s="74"/>
    </row>
    <row r="46643" spans="4:4" x14ac:dyDescent="0.15">
      <c r="D46643" s="74"/>
    </row>
    <row r="46644" spans="4:4" x14ac:dyDescent="0.15">
      <c r="D46644" s="74"/>
    </row>
    <row r="46645" spans="4:4" x14ac:dyDescent="0.15">
      <c r="D46645" s="74"/>
    </row>
    <row r="46646" spans="4:4" x14ac:dyDescent="0.15">
      <c r="D46646" s="74"/>
    </row>
    <row r="46647" spans="4:4" x14ac:dyDescent="0.15">
      <c r="D46647" s="74"/>
    </row>
    <row r="46648" spans="4:4" x14ac:dyDescent="0.15">
      <c r="D46648" s="74"/>
    </row>
    <row r="46649" spans="4:4" x14ac:dyDescent="0.15">
      <c r="D46649" s="74"/>
    </row>
    <row r="46650" spans="4:4" x14ac:dyDescent="0.15">
      <c r="D46650" s="74"/>
    </row>
    <row r="46651" spans="4:4" x14ac:dyDescent="0.15">
      <c r="D46651" s="74"/>
    </row>
    <row r="46652" spans="4:4" x14ac:dyDescent="0.15">
      <c r="D46652" s="74"/>
    </row>
    <row r="46653" spans="4:4" x14ac:dyDescent="0.15">
      <c r="D46653" s="74"/>
    </row>
    <row r="46654" spans="4:4" x14ac:dyDescent="0.15">
      <c r="D46654" s="74"/>
    </row>
    <row r="46655" spans="4:4" x14ac:dyDescent="0.15">
      <c r="D46655" s="74"/>
    </row>
    <row r="46656" spans="4:4" x14ac:dyDescent="0.15">
      <c r="D46656" s="74"/>
    </row>
    <row r="46657" spans="4:4" x14ac:dyDescent="0.15">
      <c r="D46657" s="74"/>
    </row>
    <row r="46658" spans="4:4" x14ac:dyDescent="0.15">
      <c r="D46658" s="74"/>
    </row>
    <row r="46659" spans="4:4" x14ac:dyDescent="0.15">
      <c r="D46659" s="74"/>
    </row>
    <row r="46660" spans="4:4" x14ac:dyDescent="0.15">
      <c r="D46660" s="74"/>
    </row>
    <row r="46661" spans="4:4" x14ac:dyDescent="0.15">
      <c r="D46661" s="74"/>
    </row>
    <row r="46662" spans="4:4" x14ac:dyDescent="0.15">
      <c r="D46662" s="74"/>
    </row>
    <row r="46663" spans="4:4" x14ac:dyDescent="0.15">
      <c r="D46663" s="74"/>
    </row>
    <row r="46664" spans="4:4" x14ac:dyDescent="0.15">
      <c r="D46664" s="74"/>
    </row>
    <row r="46665" spans="4:4" x14ac:dyDescent="0.15">
      <c r="D46665" s="74"/>
    </row>
    <row r="46666" spans="4:4" x14ac:dyDescent="0.15">
      <c r="D46666" s="74"/>
    </row>
    <row r="46667" spans="4:4" x14ac:dyDescent="0.15">
      <c r="D46667" s="74"/>
    </row>
    <row r="46668" spans="4:4" x14ac:dyDescent="0.15">
      <c r="D46668" s="74"/>
    </row>
    <row r="46669" spans="4:4" x14ac:dyDescent="0.15">
      <c r="D46669" s="74"/>
    </row>
    <row r="46670" spans="4:4" x14ac:dyDescent="0.15">
      <c r="D46670" s="74"/>
    </row>
    <row r="46671" spans="4:4" x14ac:dyDescent="0.15">
      <c r="D46671" s="74"/>
    </row>
    <row r="46672" spans="4:4" x14ac:dyDescent="0.15">
      <c r="D46672" s="74"/>
    </row>
    <row r="46673" spans="4:4" x14ac:dyDescent="0.15">
      <c r="D46673" s="74"/>
    </row>
    <row r="46674" spans="4:4" x14ac:dyDescent="0.15">
      <c r="D46674" s="74"/>
    </row>
    <row r="46675" spans="4:4" x14ac:dyDescent="0.15">
      <c r="D46675" s="74"/>
    </row>
    <row r="46676" spans="4:4" x14ac:dyDescent="0.15">
      <c r="D46676" s="74"/>
    </row>
    <row r="46677" spans="4:4" x14ac:dyDescent="0.15">
      <c r="D46677" s="74"/>
    </row>
    <row r="46678" spans="4:4" x14ac:dyDescent="0.15">
      <c r="D46678" s="74"/>
    </row>
    <row r="46679" spans="4:4" x14ac:dyDescent="0.15">
      <c r="D46679" s="74"/>
    </row>
    <row r="46680" spans="4:4" x14ac:dyDescent="0.15">
      <c r="D46680" s="74"/>
    </row>
    <row r="46681" spans="4:4" x14ac:dyDescent="0.15">
      <c r="D46681" s="74"/>
    </row>
    <row r="46682" spans="4:4" x14ac:dyDescent="0.15">
      <c r="D46682" s="74"/>
    </row>
    <row r="46683" spans="4:4" x14ac:dyDescent="0.15">
      <c r="D46683" s="74"/>
    </row>
    <row r="46684" spans="4:4" x14ac:dyDescent="0.15">
      <c r="D46684" s="74"/>
    </row>
    <row r="46685" spans="4:4" x14ac:dyDescent="0.15">
      <c r="D46685" s="74"/>
    </row>
    <row r="46686" spans="4:4" x14ac:dyDescent="0.15">
      <c r="D46686" s="74"/>
    </row>
    <row r="46687" spans="4:4" x14ac:dyDescent="0.15">
      <c r="D46687" s="74"/>
    </row>
    <row r="46688" spans="4:4" x14ac:dyDescent="0.15">
      <c r="D46688" s="74"/>
    </row>
    <row r="46689" spans="4:4" x14ac:dyDescent="0.15">
      <c r="D46689" s="74"/>
    </row>
    <row r="46690" spans="4:4" x14ac:dyDescent="0.15">
      <c r="D46690" s="74"/>
    </row>
    <row r="46691" spans="4:4" x14ac:dyDescent="0.15">
      <c r="D46691" s="74"/>
    </row>
    <row r="46692" spans="4:4" x14ac:dyDescent="0.15">
      <c r="D46692" s="74"/>
    </row>
    <row r="46693" spans="4:4" x14ac:dyDescent="0.15">
      <c r="D46693" s="74"/>
    </row>
    <row r="46694" spans="4:4" x14ac:dyDescent="0.15">
      <c r="D46694" s="74"/>
    </row>
    <row r="46695" spans="4:4" x14ac:dyDescent="0.15">
      <c r="D46695" s="74"/>
    </row>
    <row r="46696" spans="4:4" x14ac:dyDescent="0.15">
      <c r="D46696" s="74"/>
    </row>
    <row r="46697" spans="4:4" x14ac:dyDescent="0.15">
      <c r="D46697" s="74"/>
    </row>
    <row r="46698" spans="4:4" x14ac:dyDescent="0.15">
      <c r="D46698" s="74"/>
    </row>
    <row r="46699" spans="4:4" x14ac:dyDescent="0.15">
      <c r="D46699" s="74"/>
    </row>
    <row r="46700" spans="4:4" x14ac:dyDescent="0.15">
      <c r="D46700" s="74"/>
    </row>
    <row r="46701" spans="4:4" x14ac:dyDescent="0.15">
      <c r="D46701" s="74"/>
    </row>
    <row r="46702" spans="4:4" x14ac:dyDescent="0.15">
      <c r="D46702" s="74"/>
    </row>
    <row r="46703" spans="4:4" x14ac:dyDescent="0.15">
      <c r="D46703" s="74"/>
    </row>
    <row r="46704" spans="4:4" x14ac:dyDescent="0.15">
      <c r="D46704" s="74"/>
    </row>
    <row r="46705" spans="4:4" x14ac:dyDescent="0.15">
      <c r="D46705" s="74"/>
    </row>
    <row r="46706" spans="4:4" x14ac:dyDescent="0.15">
      <c r="D46706" s="74"/>
    </row>
    <row r="46707" spans="4:4" x14ac:dyDescent="0.15">
      <c r="D46707" s="74"/>
    </row>
    <row r="46708" spans="4:4" x14ac:dyDescent="0.15">
      <c r="D46708" s="74"/>
    </row>
    <row r="46709" spans="4:4" x14ac:dyDescent="0.15">
      <c r="D46709" s="74"/>
    </row>
    <row r="46710" spans="4:4" x14ac:dyDescent="0.15">
      <c r="D46710" s="74"/>
    </row>
    <row r="46711" spans="4:4" x14ac:dyDescent="0.15">
      <c r="D46711" s="74"/>
    </row>
    <row r="46712" spans="4:4" x14ac:dyDescent="0.15">
      <c r="D46712" s="74"/>
    </row>
    <row r="46713" spans="4:4" x14ac:dyDescent="0.15">
      <c r="D46713" s="74"/>
    </row>
    <row r="46714" spans="4:4" x14ac:dyDescent="0.15">
      <c r="D46714" s="74"/>
    </row>
    <row r="46715" spans="4:4" x14ac:dyDescent="0.15">
      <c r="D46715" s="74"/>
    </row>
    <row r="46716" spans="4:4" x14ac:dyDescent="0.15">
      <c r="D46716" s="74"/>
    </row>
    <row r="46717" spans="4:4" x14ac:dyDescent="0.15">
      <c r="D46717" s="74"/>
    </row>
    <row r="46718" spans="4:4" x14ac:dyDescent="0.15">
      <c r="D46718" s="74"/>
    </row>
    <row r="46719" spans="4:4" x14ac:dyDescent="0.15">
      <c r="D46719" s="74"/>
    </row>
    <row r="46720" spans="4:4" x14ac:dyDescent="0.15">
      <c r="D46720" s="74"/>
    </row>
    <row r="46721" spans="4:4" x14ac:dyDescent="0.15">
      <c r="D46721" s="74"/>
    </row>
    <row r="46722" spans="4:4" x14ac:dyDescent="0.15">
      <c r="D46722" s="74"/>
    </row>
    <row r="46723" spans="4:4" x14ac:dyDescent="0.15">
      <c r="D46723" s="74"/>
    </row>
    <row r="46724" spans="4:4" x14ac:dyDescent="0.15">
      <c r="D46724" s="74"/>
    </row>
    <row r="46725" spans="4:4" x14ac:dyDescent="0.15">
      <c r="D46725" s="74"/>
    </row>
    <row r="46726" spans="4:4" x14ac:dyDescent="0.15">
      <c r="D46726" s="74"/>
    </row>
    <row r="46727" spans="4:4" x14ac:dyDescent="0.15">
      <c r="D46727" s="74"/>
    </row>
    <row r="46728" spans="4:4" x14ac:dyDescent="0.15">
      <c r="D46728" s="74"/>
    </row>
    <row r="46729" spans="4:4" x14ac:dyDescent="0.15">
      <c r="D46729" s="74"/>
    </row>
    <row r="46730" spans="4:4" x14ac:dyDescent="0.15">
      <c r="D46730" s="74"/>
    </row>
    <row r="46731" spans="4:4" x14ac:dyDescent="0.15">
      <c r="D46731" s="75"/>
    </row>
    <row r="46732" spans="4:4" x14ac:dyDescent="0.15">
      <c r="D46732" s="74"/>
    </row>
    <row r="46733" spans="4:4" x14ac:dyDescent="0.15">
      <c r="D46733" s="74"/>
    </row>
    <row r="46734" spans="4:4" x14ac:dyDescent="0.15">
      <c r="D46734" s="74"/>
    </row>
    <row r="46735" spans="4:4" x14ac:dyDescent="0.15">
      <c r="D46735" s="74"/>
    </row>
    <row r="46736" spans="4:4" x14ac:dyDescent="0.15">
      <c r="D46736" s="74"/>
    </row>
    <row r="46737" spans="4:4" x14ac:dyDescent="0.15">
      <c r="D46737" s="74"/>
    </row>
    <row r="46738" spans="4:4" x14ac:dyDescent="0.15">
      <c r="D46738" s="74"/>
    </row>
    <row r="46739" spans="4:4" x14ac:dyDescent="0.15">
      <c r="D46739" s="74"/>
    </row>
    <row r="46740" spans="4:4" x14ac:dyDescent="0.15">
      <c r="D46740" s="74"/>
    </row>
    <row r="46741" spans="4:4" x14ac:dyDescent="0.15">
      <c r="D46741" s="74"/>
    </row>
    <row r="46742" spans="4:4" x14ac:dyDescent="0.15">
      <c r="D46742" s="74"/>
    </row>
    <row r="46743" spans="4:4" x14ac:dyDescent="0.15">
      <c r="D46743" s="74"/>
    </row>
    <row r="46744" spans="4:4" x14ac:dyDescent="0.15">
      <c r="D46744" s="74"/>
    </row>
    <row r="46745" spans="4:4" x14ac:dyDescent="0.15">
      <c r="D46745" s="74"/>
    </row>
    <row r="46746" spans="4:4" x14ac:dyDescent="0.15">
      <c r="D46746" s="74"/>
    </row>
    <row r="46747" spans="4:4" x14ac:dyDescent="0.15">
      <c r="D46747" s="74"/>
    </row>
    <row r="46748" spans="4:4" x14ac:dyDescent="0.15">
      <c r="D46748" s="74"/>
    </row>
    <row r="46749" spans="4:4" x14ac:dyDescent="0.15">
      <c r="D46749" s="74"/>
    </row>
    <row r="46750" spans="4:4" x14ac:dyDescent="0.15">
      <c r="D46750" s="74"/>
    </row>
    <row r="46751" spans="4:4" x14ac:dyDescent="0.15">
      <c r="D46751" s="74"/>
    </row>
    <row r="46752" spans="4:4" x14ac:dyDescent="0.15">
      <c r="D46752" s="74"/>
    </row>
    <row r="46753" spans="4:4" x14ac:dyDescent="0.15">
      <c r="D46753" s="74"/>
    </row>
    <row r="46754" spans="4:4" x14ac:dyDescent="0.15">
      <c r="D46754" s="74"/>
    </row>
    <row r="46755" spans="4:4" x14ac:dyDescent="0.15">
      <c r="D46755" s="74"/>
    </row>
    <row r="46756" spans="4:4" x14ac:dyDescent="0.15">
      <c r="D46756" s="74"/>
    </row>
    <row r="46757" spans="4:4" x14ac:dyDescent="0.15">
      <c r="D46757" s="74"/>
    </row>
    <row r="46758" spans="4:4" x14ac:dyDescent="0.15">
      <c r="D46758" s="74"/>
    </row>
    <row r="46759" spans="4:4" x14ac:dyDescent="0.15">
      <c r="D46759" s="74"/>
    </row>
    <row r="46760" spans="4:4" x14ac:dyDescent="0.15">
      <c r="D46760" s="74"/>
    </row>
    <row r="46761" spans="4:4" x14ac:dyDescent="0.15">
      <c r="D46761" s="74"/>
    </row>
    <row r="46762" spans="4:4" x14ac:dyDescent="0.15">
      <c r="D46762" s="74"/>
    </row>
    <row r="46763" spans="4:4" x14ac:dyDescent="0.15">
      <c r="D46763" s="74"/>
    </row>
    <row r="46764" spans="4:4" x14ac:dyDescent="0.15">
      <c r="D46764" s="74"/>
    </row>
    <row r="46765" spans="4:4" x14ac:dyDescent="0.15">
      <c r="D46765" s="74"/>
    </row>
    <row r="46766" spans="4:4" x14ac:dyDescent="0.15">
      <c r="D46766" s="74"/>
    </row>
    <row r="46767" spans="4:4" x14ac:dyDescent="0.15">
      <c r="D46767" s="74"/>
    </row>
    <row r="46768" spans="4:4" x14ac:dyDescent="0.15">
      <c r="D46768" s="74"/>
    </row>
    <row r="46769" spans="4:4" x14ac:dyDescent="0.15">
      <c r="D46769" s="74"/>
    </row>
    <row r="46770" spans="4:4" x14ac:dyDescent="0.15">
      <c r="D46770" s="74"/>
    </row>
    <row r="46771" spans="4:4" x14ac:dyDescent="0.15">
      <c r="D46771" s="74"/>
    </row>
    <row r="46772" spans="4:4" x14ac:dyDescent="0.15">
      <c r="D46772" s="74"/>
    </row>
    <row r="46773" spans="4:4" x14ac:dyDescent="0.15">
      <c r="D46773" s="74"/>
    </row>
    <row r="46774" spans="4:4" x14ac:dyDescent="0.15">
      <c r="D46774" s="74"/>
    </row>
    <row r="46775" spans="4:4" x14ac:dyDescent="0.15">
      <c r="D46775" s="74"/>
    </row>
    <row r="46776" spans="4:4" x14ac:dyDescent="0.15">
      <c r="D46776" s="74"/>
    </row>
    <row r="46777" spans="4:4" x14ac:dyDescent="0.15">
      <c r="D46777" s="74"/>
    </row>
    <row r="46778" spans="4:4" x14ac:dyDescent="0.15">
      <c r="D46778" s="74"/>
    </row>
    <row r="46779" spans="4:4" x14ac:dyDescent="0.15">
      <c r="D46779" s="74"/>
    </row>
    <row r="46780" spans="4:4" x14ac:dyDescent="0.15">
      <c r="D46780" s="74"/>
    </row>
    <row r="46781" spans="4:4" x14ac:dyDescent="0.15">
      <c r="D46781" s="74"/>
    </row>
    <row r="46782" spans="4:4" x14ac:dyDescent="0.15">
      <c r="D46782" s="74"/>
    </row>
    <row r="46783" spans="4:4" x14ac:dyDescent="0.15">
      <c r="D46783" s="74"/>
    </row>
    <row r="46784" spans="4:4" x14ac:dyDescent="0.15">
      <c r="D46784" s="74"/>
    </row>
    <row r="46785" spans="4:4" x14ac:dyDescent="0.15">
      <c r="D46785" s="74"/>
    </row>
    <row r="46786" spans="4:4" x14ac:dyDescent="0.15">
      <c r="D46786" s="74"/>
    </row>
    <row r="46787" spans="4:4" x14ac:dyDescent="0.15">
      <c r="D46787" s="74"/>
    </row>
    <row r="46788" spans="4:4" x14ac:dyDescent="0.15">
      <c r="D46788" s="74"/>
    </row>
    <row r="46789" spans="4:4" x14ac:dyDescent="0.15">
      <c r="D46789" s="74"/>
    </row>
    <row r="46790" spans="4:4" x14ac:dyDescent="0.15">
      <c r="D46790" s="74"/>
    </row>
    <row r="46791" spans="4:4" x14ac:dyDescent="0.15">
      <c r="D46791" s="74"/>
    </row>
    <row r="46792" spans="4:4" x14ac:dyDescent="0.15">
      <c r="D46792" s="74"/>
    </row>
    <row r="46793" spans="4:4" x14ac:dyDescent="0.15">
      <c r="D46793" s="74"/>
    </row>
    <row r="46794" spans="4:4" x14ac:dyDescent="0.15">
      <c r="D46794" s="74"/>
    </row>
    <row r="46795" spans="4:4" x14ac:dyDescent="0.15">
      <c r="D46795" s="74"/>
    </row>
    <row r="46796" spans="4:4" x14ac:dyDescent="0.15">
      <c r="D46796" s="74"/>
    </row>
    <row r="46797" spans="4:4" x14ac:dyDescent="0.15">
      <c r="D46797" s="74"/>
    </row>
    <row r="46798" spans="4:4" x14ac:dyDescent="0.15">
      <c r="D46798" s="74"/>
    </row>
    <row r="46799" spans="4:4" x14ac:dyDescent="0.15">
      <c r="D46799" s="74"/>
    </row>
    <row r="46800" spans="4:4" x14ac:dyDescent="0.15">
      <c r="D46800" s="74"/>
    </row>
    <row r="46801" spans="4:4" x14ac:dyDescent="0.15">
      <c r="D46801" s="74"/>
    </row>
    <row r="46802" spans="4:4" x14ac:dyDescent="0.15">
      <c r="D46802" s="74"/>
    </row>
    <row r="46803" spans="4:4" x14ac:dyDescent="0.15">
      <c r="D46803" s="74"/>
    </row>
    <row r="46804" spans="4:4" x14ac:dyDescent="0.15">
      <c r="D46804" s="74"/>
    </row>
    <row r="46805" spans="4:4" x14ac:dyDescent="0.15">
      <c r="D46805" s="74"/>
    </row>
    <row r="46806" spans="4:4" x14ac:dyDescent="0.15">
      <c r="D46806" s="74"/>
    </row>
    <row r="46807" spans="4:4" x14ac:dyDescent="0.15">
      <c r="D46807" s="74"/>
    </row>
    <row r="46808" spans="4:4" x14ac:dyDescent="0.15">
      <c r="D46808" s="74"/>
    </row>
    <row r="46809" spans="4:4" x14ac:dyDescent="0.15">
      <c r="D46809" s="74"/>
    </row>
    <row r="46810" spans="4:4" x14ac:dyDescent="0.15">
      <c r="D46810" s="74"/>
    </row>
    <row r="46811" spans="4:4" x14ac:dyDescent="0.15">
      <c r="D46811" s="74"/>
    </row>
    <row r="46812" spans="4:4" x14ac:dyDescent="0.15">
      <c r="D46812" s="74"/>
    </row>
    <row r="46813" spans="4:4" x14ac:dyDescent="0.15">
      <c r="D46813" s="74"/>
    </row>
    <row r="46814" spans="4:4" x14ac:dyDescent="0.15">
      <c r="D46814" s="74"/>
    </row>
    <row r="46815" spans="4:4" x14ac:dyDescent="0.15">
      <c r="D46815" s="74"/>
    </row>
    <row r="46816" spans="4:4" x14ac:dyDescent="0.15">
      <c r="D46816" s="74"/>
    </row>
    <row r="46817" spans="4:4" x14ac:dyDescent="0.15">
      <c r="D46817" s="74"/>
    </row>
    <row r="46818" spans="4:4" x14ac:dyDescent="0.15">
      <c r="D46818" s="74"/>
    </row>
    <row r="46819" spans="4:4" x14ac:dyDescent="0.15">
      <c r="D46819" s="74"/>
    </row>
    <row r="46820" spans="4:4" x14ac:dyDescent="0.15">
      <c r="D46820" s="74"/>
    </row>
    <row r="46821" spans="4:4" x14ac:dyDescent="0.15">
      <c r="D46821" s="74"/>
    </row>
    <row r="46822" spans="4:4" x14ac:dyDescent="0.15">
      <c r="D46822" s="74"/>
    </row>
    <row r="46823" spans="4:4" x14ac:dyDescent="0.15">
      <c r="D46823" s="74"/>
    </row>
    <row r="46824" spans="4:4" x14ac:dyDescent="0.15">
      <c r="D46824" s="74"/>
    </row>
    <row r="46825" spans="4:4" x14ac:dyDescent="0.15">
      <c r="D46825" s="74"/>
    </row>
    <row r="46826" spans="4:4" x14ac:dyDescent="0.15">
      <c r="D46826" s="74"/>
    </row>
    <row r="46827" spans="4:4" x14ac:dyDescent="0.15">
      <c r="D46827" s="74"/>
    </row>
    <row r="46828" spans="4:4" x14ac:dyDescent="0.15">
      <c r="D46828" s="74"/>
    </row>
    <row r="46829" spans="4:4" x14ac:dyDescent="0.15">
      <c r="D46829" s="74"/>
    </row>
    <row r="46830" spans="4:4" x14ac:dyDescent="0.15">
      <c r="D46830" s="74"/>
    </row>
    <row r="46831" spans="4:4" x14ac:dyDescent="0.15">
      <c r="D46831" s="74"/>
    </row>
    <row r="46832" spans="4:4" x14ac:dyDescent="0.15">
      <c r="D46832" s="74"/>
    </row>
    <row r="46833" spans="4:4" x14ac:dyDescent="0.15">
      <c r="D46833" s="74"/>
    </row>
    <row r="46834" spans="4:4" x14ac:dyDescent="0.15">
      <c r="D46834" s="74"/>
    </row>
    <row r="46835" spans="4:4" x14ac:dyDescent="0.15">
      <c r="D46835" s="74"/>
    </row>
    <row r="46836" spans="4:4" x14ac:dyDescent="0.15">
      <c r="D46836" s="74"/>
    </row>
    <row r="46837" spans="4:4" x14ac:dyDescent="0.15">
      <c r="D46837" s="74"/>
    </row>
    <row r="46838" spans="4:4" x14ac:dyDescent="0.15">
      <c r="D46838" s="74"/>
    </row>
    <row r="46839" spans="4:4" x14ac:dyDescent="0.15">
      <c r="D46839" s="74"/>
    </row>
    <row r="46840" spans="4:4" x14ac:dyDescent="0.15">
      <c r="D46840" s="74"/>
    </row>
    <row r="46841" spans="4:4" x14ac:dyDescent="0.15">
      <c r="D46841" s="74"/>
    </row>
    <row r="46842" spans="4:4" x14ac:dyDescent="0.15">
      <c r="D46842" s="74"/>
    </row>
    <row r="46843" spans="4:4" x14ac:dyDescent="0.15">
      <c r="D46843" s="74"/>
    </row>
    <row r="46844" spans="4:4" x14ac:dyDescent="0.15">
      <c r="D46844" s="74"/>
    </row>
    <row r="46845" spans="4:4" x14ac:dyDescent="0.15">
      <c r="D46845" s="74"/>
    </row>
    <row r="46846" spans="4:4" x14ac:dyDescent="0.15">
      <c r="D46846" s="74"/>
    </row>
    <row r="46847" spans="4:4" x14ac:dyDescent="0.15">
      <c r="D46847" s="74"/>
    </row>
    <row r="46848" spans="4:4" x14ac:dyDescent="0.15">
      <c r="D46848" s="74"/>
    </row>
    <row r="46849" spans="4:4" x14ac:dyDescent="0.15">
      <c r="D46849" s="74"/>
    </row>
    <row r="46850" spans="4:4" x14ac:dyDescent="0.15">
      <c r="D46850" s="74"/>
    </row>
    <row r="46851" spans="4:4" x14ac:dyDescent="0.15">
      <c r="D46851" s="74"/>
    </row>
    <row r="46852" spans="4:4" x14ac:dyDescent="0.15">
      <c r="D46852" s="74"/>
    </row>
    <row r="46853" spans="4:4" x14ac:dyDescent="0.15">
      <c r="D46853" s="74"/>
    </row>
    <row r="46854" spans="4:4" x14ac:dyDescent="0.15">
      <c r="D46854" s="74"/>
    </row>
    <row r="46855" spans="4:4" x14ac:dyDescent="0.15">
      <c r="D46855" s="74"/>
    </row>
    <row r="46856" spans="4:4" x14ac:dyDescent="0.15">
      <c r="D46856" s="74"/>
    </row>
    <row r="46857" spans="4:4" x14ac:dyDescent="0.15">
      <c r="D46857" s="74"/>
    </row>
    <row r="46858" spans="4:4" x14ac:dyDescent="0.15">
      <c r="D46858" s="74"/>
    </row>
    <row r="46859" spans="4:4" x14ac:dyDescent="0.15">
      <c r="D46859" s="74"/>
    </row>
    <row r="46860" spans="4:4" x14ac:dyDescent="0.15">
      <c r="D46860" s="74"/>
    </row>
    <row r="46861" spans="4:4" x14ac:dyDescent="0.15">
      <c r="D46861" s="74"/>
    </row>
    <row r="46862" spans="4:4" x14ac:dyDescent="0.15">
      <c r="D46862" s="74"/>
    </row>
    <row r="46863" spans="4:4" x14ac:dyDescent="0.15">
      <c r="D46863" s="74"/>
    </row>
    <row r="46864" spans="4:4" x14ac:dyDescent="0.15">
      <c r="D46864" s="74"/>
    </row>
    <row r="46865" spans="4:4" x14ac:dyDescent="0.15">
      <c r="D46865" s="74"/>
    </row>
    <row r="46866" spans="4:4" x14ac:dyDescent="0.15">
      <c r="D46866" s="74"/>
    </row>
    <row r="46867" spans="4:4" x14ac:dyDescent="0.15">
      <c r="D46867" s="74"/>
    </row>
    <row r="46868" spans="4:4" x14ac:dyDescent="0.15">
      <c r="D46868" s="74"/>
    </row>
    <row r="46869" spans="4:4" x14ac:dyDescent="0.15">
      <c r="D46869" s="74"/>
    </row>
    <row r="46870" spans="4:4" x14ac:dyDescent="0.15">
      <c r="D46870" s="74"/>
    </row>
    <row r="46871" spans="4:4" x14ac:dyDescent="0.15">
      <c r="D46871" s="74"/>
    </row>
    <row r="46872" spans="4:4" x14ac:dyDescent="0.15">
      <c r="D46872" s="74"/>
    </row>
    <row r="46873" spans="4:4" x14ac:dyDescent="0.15">
      <c r="D46873" s="74"/>
    </row>
    <row r="46874" spans="4:4" x14ac:dyDescent="0.15">
      <c r="D46874" s="74"/>
    </row>
    <row r="46875" spans="4:4" x14ac:dyDescent="0.15">
      <c r="D46875" s="74"/>
    </row>
    <row r="46876" spans="4:4" x14ac:dyDescent="0.15">
      <c r="D46876" s="74"/>
    </row>
    <row r="46877" spans="4:4" x14ac:dyDescent="0.15">
      <c r="D46877" s="74"/>
    </row>
    <row r="46878" spans="4:4" x14ac:dyDescent="0.15">
      <c r="D46878" s="74"/>
    </row>
    <row r="46879" spans="4:4" x14ac:dyDescent="0.15">
      <c r="D46879" s="74"/>
    </row>
    <row r="46880" spans="4:4" x14ac:dyDescent="0.15">
      <c r="D46880" s="74"/>
    </row>
    <row r="46881" spans="4:4" x14ac:dyDescent="0.15">
      <c r="D46881" s="74"/>
    </row>
    <row r="46882" spans="4:4" x14ac:dyDescent="0.15">
      <c r="D46882" s="74"/>
    </row>
    <row r="46883" spans="4:4" x14ac:dyDescent="0.15">
      <c r="D46883" s="74"/>
    </row>
    <row r="46884" spans="4:4" x14ac:dyDescent="0.15">
      <c r="D46884" s="74"/>
    </row>
    <row r="46885" spans="4:4" x14ac:dyDescent="0.15">
      <c r="D46885" s="74"/>
    </row>
    <row r="46886" spans="4:4" x14ac:dyDescent="0.15">
      <c r="D46886" s="74"/>
    </row>
    <row r="46887" spans="4:4" x14ac:dyDescent="0.15">
      <c r="D46887" s="74"/>
    </row>
    <row r="46888" spans="4:4" x14ac:dyDescent="0.15">
      <c r="D46888" s="74"/>
    </row>
    <row r="46889" spans="4:4" x14ac:dyDescent="0.15">
      <c r="D46889" s="74"/>
    </row>
    <row r="46890" spans="4:4" x14ac:dyDescent="0.15">
      <c r="D46890" s="74"/>
    </row>
    <row r="46891" spans="4:4" x14ac:dyDescent="0.15">
      <c r="D46891" s="74"/>
    </row>
    <row r="46892" spans="4:4" x14ac:dyDescent="0.15">
      <c r="D46892" s="74"/>
    </row>
    <row r="46893" spans="4:4" x14ac:dyDescent="0.15">
      <c r="D46893" s="74"/>
    </row>
    <row r="46894" spans="4:4" x14ac:dyDescent="0.15">
      <c r="D46894" s="74"/>
    </row>
    <row r="46895" spans="4:4" x14ac:dyDescent="0.15">
      <c r="D46895" s="74"/>
    </row>
    <row r="46896" spans="4:4" x14ac:dyDescent="0.15">
      <c r="D46896" s="74"/>
    </row>
    <row r="46897" spans="4:4" x14ac:dyDescent="0.15">
      <c r="D46897" s="74"/>
    </row>
    <row r="46898" spans="4:4" x14ac:dyDescent="0.15">
      <c r="D46898" s="74"/>
    </row>
    <row r="46899" spans="4:4" x14ac:dyDescent="0.15">
      <c r="D46899" s="74"/>
    </row>
    <row r="46900" spans="4:4" x14ac:dyDescent="0.15">
      <c r="D46900" s="74"/>
    </row>
    <row r="46901" spans="4:4" x14ac:dyDescent="0.15">
      <c r="D46901" s="74"/>
    </row>
    <row r="46902" spans="4:4" x14ac:dyDescent="0.15">
      <c r="D46902" s="74"/>
    </row>
    <row r="46903" spans="4:4" x14ac:dyDescent="0.15">
      <c r="D46903" s="74"/>
    </row>
    <row r="46904" spans="4:4" x14ac:dyDescent="0.15">
      <c r="D46904" s="74"/>
    </row>
    <row r="46905" spans="4:4" x14ac:dyDescent="0.15">
      <c r="D46905" s="74"/>
    </row>
    <row r="46906" spans="4:4" x14ac:dyDescent="0.15">
      <c r="D46906" s="74"/>
    </row>
    <row r="46907" spans="4:4" x14ac:dyDescent="0.15">
      <c r="D46907" s="74"/>
    </row>
    <row r="46908" spans="4:4" x14ac:dyDescent="0.15">
      <c r="D46908" s="74"/>
    </row>
    <row r="46909" spans="4:4" x14ac:dyDescent="0.15">
      <c r="D46909" s="74"/>
    </row>
    <row r="46910" spans="4:4" x14ac:dyDescent="0.15">
      <c r="D46910" s="74"/>
    </row>
    <row r="46911" spans="4:4" x14ac:dyDescent="0.15">
      <c r="D46911" s="74"/>
    </row>
    <row r="46912" spans="4:4" x14ac:dyDescent="0.15">
      <c r="D46912" s="74"/>
    </row>
    <row r="46913" spans="4:4" x14ac:dyDescent="0.15">
      <c r="D46913" s="74"/>
    </row>
    <row r="46914" spans="4:4" x14ac:dyDescent="0.15">
      <c r="D46914" s="74"/>
    </row>
    <row r="46915" spans="4:4" x14ac:dyDescent="0.15">
      <c r="D46915" s="74"/>
    </row>
    <row r="46916" spans="4:4" x14ac:dyDescent="0.15">
      <c r="D46916" s="74"/>
    </row>
    <row r="46917" spans="4:4" x14ac:dyDescent="0.15">
      <c r="D46917" s="74"/>
    </row>
    <row r="46918" spans="4:4" x14ac:dyDescent="0.15">
      <c r="D46918" s="74"/>
    </row>
    <row r="46919" spans="4:4" x14ac:dyDescent="0.15">
      <c r="D46919" s="74"/>
    </row>
    <row r="46920" spans="4:4" x14ac:dyDescent="0.15">
      <c r="D46920" s="74"/>
    </row>
    <row r="46921" spans="4:4" x14ac:dyDescent="0.15">
      <c r="D46921" s="74"/>
    </row>
    <row r="46922" spans="4:4" x14ac:dyDescent="0.15">
      <c r="D46922" s="74"/>
    </row>
    <row r="46923" spans="4:4" x14ac:dyDescent="0.15">
      <c r="D46923" s="74"/>
    </row>
    <row r="46924" spans="4:4" x14ac:dyDescent="0.15">
      <c r="D46924" s="74"/>
    </row>
    <row r="46925" spans="4:4" x14ac:dyDescent="0.15">
      <c r="D46925" s="74"/>
    </row>
    <row r="46926" spans="4:4" x14ac:dyDescent="0.15">
      <c r="D46926" s="74"/>
    </row>
    <row r="46927" spans="4:4" x14ac:dyDescent="0.15">
      <c r="D46927" s="74"/>
    </row>
    <row r="46928" spans="4:4" x14ac:dyDescent="0.15">
      <c r="D46928" s="74"/>
    </row>
    <row r="46929" spans="4:4" x14ac:dyDescent="0.15">
      <c r="D46929" s="74"/>
    </row>
    <row r="46930" spans="4:4" x14ac:dyDescent="0.15">
      <c r="D46930" s="74"/>
    </row>
    <row r="46931" spans="4:4" x14ac:dyDescent="0.15">
      <c r="D46931" s="74"/>
    </row>
    <row r="46932" spans="4:4" x14ac:dyDescent="0.15">
      <c r="D46932" s="74"/>
    </row>
    <row r="46933" spans="4:4" x14ac:dyDescent="0.15">
      <c r="D46933" s="74"/>
    </row>
    <row r="46934" spans="4:4" x14ac:dyDescent="0.15">
      <c r="D46934" s="74"/>
    </row>
    <row r="46935" spans="4:4" x14ac:dyDescent="0.15">
      <c r="D46935" s="74"/>
    </row>
    <row r="46936" spans="4:4" x14ac:dyDescent="0.15">
      <c r="D46936" s="74"/>
    </row>
    <row r="46937" spans="4:4" x14ac:dyDescent="0.15">
      <c r="D46937" s="74"/>
    </row>
    <row r="46938" spans="4:4" x14ac:dyDescent="0.15">
      <c r="D46938" s="74"/>
    </row>
    <row r="46939" spans="4:4" x14ac:dyDescent="0.15">
      <c r="D46939" s="74"/>
    </row>
    <row r="46940" spans="4:4" x14ac:dyDescent="0.15">
      <c r="D46940" s="74"/>
    </row>
    <row r="46941" spans="4:4" x14ac:dyDescent="0.15">
      <c r="D46941" s="74"/>
    </row>
    <row r="46942" spans="4:4" x14ac:dyDescent="0.15">
      <c r="D46942" s="74"/>
    </row>
    <row r="46943" spans="4:4" x14ac:dyDescent="0.15">
      <c r="D46943" s="74"/>
    </row>
    <row r="46944" spans="4:4" x14ac:dyDescent="0.15">
      <c r="D46944" s="74"/>
    </row>
    <row r="46945" spans="4:4" x14ac:dyDescent="0.15">
      <c r="D46945" s="74"/>
    </row>
    <row r="46946" spans="4:4" x14ac:dyDescent="0.15">
      <c r="D46946" s="74"/>
    </row>
    <row r="46947" spans="4:4" x14ac:dyDescent="0.15">
      <c r="D46947" s="74"/>
    </row>
    <row r="46948" spans="4:4" x14ac:dyDescent="0.15">
      <c r="D46948" s="74"/>
    </row>
    <row r="46949" spans="4:4" x14ac:dyDescent="0.15">
      <c r="D46949" s="74"/>
    </row>
    <row r="46950" spans="4:4" x14ac:dyDescent="0.15">
      <c r="D46950" s="74"/>
    </row>
    <row r="46951" spans="4:4" x14ac:dyDescent="0.15">
      <c r="D46951" s="74"/>
    </row>
    <row r="46952" spans="4:4" x14ac:dyDescent="0.15">
      <c r="D46952" s="74"/>
    </row>
    <row r="46953" spans="4:4" x14ac:dyDescent="0.15">
      <c r="D46953" s="74"/>
    </row>
    <row r="46954" spans="4:4" x14ac:dyDescent="0.15">
      <c r="D46954" s="74"/>
    </row>
    <row r="46955" spans="4:4" x14ac:dyDescent="0.15">
      <c r="D46955" s="74"/>
    </row>
    <row r="46956" spans="4:4" x14ac:dyDescent="0.15">
      <c r="D46956" s="74"/>
    </row>
    <row r="46957" spans="4:4" x14ac:dyDescent="0.15">
      <c r="D46957" s="74"/>
    </row>
    <row r="46958" spans="4:4" x14ac:dyDescent="0.15">
      <c r="D46958" s="74"/>
    </row>
    <row r="46959" spans="4:4" x14ac:dyDescent="0.15">
      <c r="D46959" s="74"/>
    </row>
    <row r="46960" spans="4:4" x14ac:dyDescent="0.15">
      <c r="D46960" s="74"/>
    </row>
    <row r="46961" spans="4:4" x14ac:dyDescent="0.15">
      <c r="D46961" s="74"/>
    </row>
    <row r="46962" spans="4:4" x14ac:dyDescent="0.15">
      <c r="D46962" s="74"/>
    </row>
    <row r="46963" spans="4:4" x14ac:dyDescent="0.15">
      <c r="D46963" s="74"/>
    </row>
    <row r="46964" spans="4:4" x14ac:dyDescent="0.15">
      <c r="D46964" s="74"/>
    </row>
    <row r="46965" spans="4:4" x14ac:dyDescent="0.15">
      <c r="D46965" s="74"/>
    </row>
    <row r="46966" spans="4:4" x14ac:dyDescent="0.15">
      <c r="D46966" s="74"/>
    </row>
    <row r="46967" spans="4:4" x14ac:dyDescent="0.15">
      <c r="D46967" s="74"/>
    </row>
    <row r="46968" spans="4:4" x14ac:dyDescent="0.15">
      <c r="D46968" s="74"/>
    </row>
    <row r="46969" spans="4:4" x14ac:dyDescent="0.15">
      <c r="D46969" s="74"/>
    </row>
    <row r="46970" spans="4:4" x14ac:dyDescent="0.15">
      <c r="D46970" s="74"/>
    </row>
    <row r="46971" spans="4:4" x14ac:dyDescent="0.15">
      <c r="D46971" s="74"/>
    </row>
    <row r="46972" spans="4:4" x14ac:dyDescent="0.15">
      <c r="D46972" s="74"/>
    </row>
    <row r="46973" spans="4:4" x14ac:dyDescent="0.15">
      <c r="D46973" s="74"/>
    </row>
    <row r="46974" spans="4:4" x14ac:dyDescent="0.15">
      <c r="D46974" s="74"/>
    </row>
    <row r="46975" spans="4:4" x14ac:dyDescent="0.15">
      <c r="D46975" s="74"/>
    </row>
    <row r="46976" spans="4:4" x14ac:dyDescent="0.15">
      <c r="D46976" s="74"/>
    </row>
    <row r="46977" spans="4:4" x14ac:dyDescent="0.15">
      <c r="D46977" s="74"/>
    </row>
    <row r="46978" spans="4:4" x14ac:dyDescent="0.15">
      <c r="D46978" s="74"/>
    </row>
    <row r="46979" spans="4:4" x14ac:dyDescent="0.15">
      <c r="D46979" s="74"/>
    </row>
    <row r="46980" spans="4:4" x14ac:dyDescent="0.15">
      <c r="D46980" s="74"/>
    </row>
    <row r="46981" spans="4:4" x14ac:dyDescent="0.15">
      <c r="D46981" s="74"/>
    </row>
    <row r="46982" spans="4:4" x14ac:dyDescent="0.15">
      <c r="D46982" s="74"/>
    </row>
    <row r="46983" spans="4:4" x14ac:dyDescent="0.15">
      <c r="D46983" s="74"/>
    </row>
    <row r="46984" spans="4:4" x14ac:dyDescent="0.15">
      <c r="D46984" s="74"/>
    </row>
    <row r="46985" spans="4:4" x14ac:dyDescent="0.15">
      <c r="D46985" s="74"/>
    </row>
    <row r="46986" spans="4:4" x14ac:dyDescent="0.15">
      <c r="D46986" s="74"/>
    </row>
    <row r="46987" spans="4:4" x14ac:dyDescent="0.15">
      <c r="D46987" s="74"/>
    </row>
    <row r="46988" spans="4:4" x14ac:dyDescent="0.15">
      <c r="D46988" s="74"/>
    </row>
    <row r="46989" spans="4:4" x14ac:dyDescent="0.15">
      <c r="D46989" s="74"/>
    </row>
    <row r="46990" spans="4:4" x14ac:dyDescent="0.15">
      <c r="D46990" s="74"/>
    </row>
    <row r="46991" spans="4:4" x14ac:dyDescent="0.15">
      <c r="D46991" s="74"/>
    </row>
    <row r="46992" spans="4:4" x14ac:dyDescent="0.15">
      <c r="D46992" s="74"/>
    </row>
    <row r="46993" spans="4:4" x14ac:dyDescent="0.15">
      <c r="D46993" s="74"/>
    </row>
    <row r="46994" spans="4:4" x14ac:dyDescent="0.15">
      <c r="D46994" s="74"/>
    </row>
    <row r="46995" spans="4:4" x14ac:dyDescent="0.15">
      <c r="D46995" s="74"/>
    </row>
    <row r="46996" spans="4:4" x14ac:dyDescent="0.15">
      <c r="D46996" s="74"/>
    </row>
    <row r="46997" spans="4:4" x14ac:dyDescent="0.15">
      <c r="D46997" s="74"/>
    </row>
    <row r="46998" spans="4:4" x14ac:dyDescent="0.15">
      <c r="D46998" s="74"/>
    </row>
    <row r="46999" spans="4:4" x14ac:dyDescent="0.15">
      <c r="D46999" s="74"/>
    </row>
    <row r="47000" spans="4:4" x14ac:dyDescent="0.15">
      <c r="D47000" s="74"/>
    </row>
    <row r="47001" spans="4:4" x14ac:dyDescent="0.15">
      <c r="D47001" s="74"/>
    </row>
    <row r="47002" spans="4:4" x14ac:dyDescent="0.15">
      <c r="D47002" s="74"/>
    </row>
    <row r="47003" spans="4:4" x14ac:dyDescent="0.15">
      <c r="D47003" s="74"/>
    </row>
    <row r="47004" spans="4:4" x14ac:dyDescent="0.15">
      <c r="D47004" s="74"/>
    </row>
    <row r="47005" spans="4:4" x14ac:dyDescent="0.15">
      <c r="D47005" s="74"/>
    </row>
    <row r="47006" spans="4:4" x14ac:dyDescent="0.15">
      <c r="D47006" s="74"/>
    </row>
    <row r="47007" spans="4:4" x14ac:dyDescent="0.15">
      <c r="D47007" s="74"/>
    </row>
    <row r="47008" spans="4:4" x14ac:dyDescent="0.15">
      <c r="D47008" s="74"/>
    </row>
    <row r="47009" spans="4:4" x14ac:dyDescent="0.15">
      <c r="D47009" s="74"/>
    </row>
    <row r="47010" spans="4:4" x14ac:dyDescent="0.15">
      <c r="D47010" s="74"/>
    </row>
    <row r="47011" spans="4:4" x14ac:dyDescent="0.15">
      <c r="D47011" s="74"/>
    </row>
    <row r="47012" spans="4:4" x14ac:dyDescent="0.15">
      <c r="D47012" s="74"/>
    </row>
    <row r="47013" spans="4:4" x14ac:dyDescent="0.15">
      <c r="D47013" s="74"/>
    </row>
    <row r="47014" spans="4:4" x14ac:dyDescent="0.15">
      <c r="D47014" s="74"/>
    </row>
    <row r="47015" spans="4:4" x14ac:dyDescent="0.15">
      <c r="D47015" s="74"/>
    </row>
    <row r="47016" spans="4:4" x14ac:dyDescent="0.15">
      <c r="D47016" s="74"/>
    </row>
    <row r="47017" spans="4:4" x14ac:dyDescent="0.15">
      <c r="D47017" s="74"/>
    </row>
    <row r="47018" spans="4:4" x14ac:dyDescent="0.15">
      <c r="D47018" s="74"/>
    </row>
    <row r="47019" spans="4:4" x14ac:dyDescent="0.15">
      <c r="D47019" s="74"/>
    </row>
    <row r="47020" spans="4:4" x14ac:dyDescent="0.15">
      <c r="D47020" s="74"/>
    </row>
    <row r="47021" spans="4:4" x14ac:dyDescent="0.15">
      <c r="D47021" s="74"/>
    </row>
    <row r="47022" spans="4:4" x14ac:dyDescent="0.15">
      <c r="D47022" s="74"/>
    </row>
    <row r="47023" spans="4:4" x14ac:dyDescent="0.15">
      <c r="D47023" s="74"/>
    </row>
    <row r="47024" spans="4:4" x14ac:dyDescent="0.15">
      <c r="D47024" s="74"/>
    </row>
    <row r="47025" spans="4:4" x14ac:dyDescent="0.15">
      <c r="D47025" s="74"/>
    </row>
    <row r="47026" spans="4:4" x14ac:dyDescent="0.15">
      <c r="D47026" s="74"/>
    </row>
    <row r="47027" spans="4:4" x14ac:dyDescent="0.15">
      <c r="D47027" s="74"/>
    </row>
    <row r="47028" spans="4:4" x14ac:dyDescent="0.15">
      <c r="D47028" s="74"/>
    </row>
    <row r="47029" spans="4:4" x14ac:dyDescent="0.15">
      <c r="D47029" s="74"/>
    </row>
    <row r="47030" spans="4:4" x14ac:dyDescent="0.15">
      <c r="D47030" s="74"/>
    </row>
    <row r="47031" spans="4:4" x14ac:dyDescent="0.15">
      <c r="D47031" s="74"/>
    </row>
    <row r="47032" spans="4:4" x14ac:dyDescent="0.15">
      <c r="D47032" s="74"/>
    </row>
    <row r="47033" spans="4:4" x14ac:dyDescent="0.15">
      <c r="D47033" s="74"/>
    </row>
    <row r="47034" spans="4:4" x14ac:dyDescent="0.15">
      <c r="D47034" s="74"/>
    </row>
    <row r="47035" spans="4:4" x14ac:dyDescent="0.15">
      <c r="D47035" s="74"/>
    </row>
    <row r="47036" spans="4:4" x14ac:dyDescent="0.15">
      <c r="D47036" s="74"/>
    </row>
    <row r="47037" spans="4:4" x14ac:dyDescent="0.15">
      <c r="D47037" s="74"/>
    </row>
    <row r="47038" spans="4:4" x14ac:dyDescent="0.15">
      <c r="D47038" s="74"/>
    </row>
    <row r="47039" spans="4:4" x14ac:dyDescent="0.15">
      <c r="D47039" s="74"/>
    </row>
    <row r="47040" spans="4:4" x14ac:dyDescent="0.15">
      <c r="D47040" s="74"/>
    </row>
    <row r="47041" spans="4:4" x14ac:dyDescent="0.15">
      <c r="D47041" s="74"/>
    </row>
    <row r="47042" spans="4:4" x14ac:dyDescent="0.15">
      <c r="D47042" s="74"/>
    </row>
    <row r="47043" spans="4:4" x14ac:dyDescent="0.15">
      <c r="D47043" s="74"/>
    </row>
    <row r="47044" spans="4:4" x14ac:dyDescent="0.15">
      <c r="D47044" s="74"/>
    </row>
    <row r="47045" spans="4:4" x14ac:dyDescent="0.15">
      <c r="D47045" s="74"/>
    </row>
    <row r="47046" spans="4:4" x14ac:dyDescent="0.15">
      <c r="D47046" s="74"/>
    </row>
    <row r="47047" spans="4:4" x14ac:dyDescent="0.15">
      <c r="D47047" s="74"/>
    </row>
    <row r="47048" spans="4:4" x14ac:dyDescent="0.15">
      <c r="D47048" s="74"/>
    </row>
    <row r="47049" spans="4:4" x14ac:dyDescent="0.15">
      <c r="D47049" s="74"/>
    </row>
    <row r="47050" spans="4:4" x14ac:dyDescent="0.15">
      <c r="D47050" s="74"/>
    </row>
    <row r="47051" spans="4:4" x14ac:dyDescent="0.15">
      <c r="D47051" s="74"/>
    </row>
    <row r="47052" spans="4:4" x14ac:dyDescent="0.15">
      <c r="D47052" s="74"/>
    </row>
    <row r="47053" spans="4:4" x14ac:dyDescent="0.15">
      <c r="D47053" s="74"/>
    </row>
    <row r="47054" spans="4:4" x14ac:dyDescent="0.15">
      <c r="D47054" s="74"/>
    </row>
    <row r="47055" spans="4:4" x14ac:dyDescent="0.15">
      <c r="D47055" s="74"/>
    </row>
    <row r="47056" spans="4:4" x14ac:dyDescent="0.15">
      <c r="D47056" s="74"/>
    </row>
    <row r="47057" spans="4:4" x14ac:dyDescent="0.15">
      <c r="D47057" s="74"/>
    </row>
    <row r="47058" spans="4:4" x14ac:dyDescent="0.15">
      <c r="D47058" s="74"/>
    </row>
    <row r="47059" spans="4:4" x14ac:dyDescent="0.15">
      <c r="D47059" s="74"/>
    </row>
    <row r="47060" spans="4:4" x14ac:dyDescent="0.15">
      <c r="D47060" s="74"/>
    </row>
    <row r="47061" spans="4:4" x14ac:dyDescent="0.15">
      <c r="D47061" s="74"/>
    </row>
    <row r="47062" spans="4:4" x14ac:dyDescent="0.15">
      <c r="D47062" s="74"/>
    </row>
    <row r="47063" spans="4:4" x14ac:dyDescent="0.15">
      <c r="D47063" s="74"/>
    </row>
    <row r="47064" spans="4:4" x14ac:dyDescent="0.15">
      <c r="D47064" s="74"/>
    </row>
    <row r="47065" spans="4:4" x14ac:dyDescent="0.15">
      <c r="D47065" s="74"/>
    </row>
    <row r="47066" spans="4:4" x14ac:dyDescent="0.15">
      <c r="D47066" s="74"/>
    </row>
    <row r="47067" spans="4:4" x14ac:dyDescent="0.15">
      <c r="D47067" s="74"/>
    </row>
    <row r="47068" spans="4:4" x14ac:dyDescent="0.15">
      <c r="D47068" s="74"/>
    </row>
    <row r="47069" spans="4:4" x14ac:dyDescent="0.15">
      <c r="D47069" s="74"/>
    </row>
    <row r="47070" spans="4:4" x14ac:dyDescent="0.15">
      <c r="D47070" s="74"/>
    </row>
    <row r="47071" spans="4:4" x14ac:dyDescent="0.15">
      <c r="D47071" s="74"/>
    </row>
    <row r="47072" spans="4:4" x14ac:dyDescent="0.15">
      <c r="D47072" s="74"/>
    </row>
    <row r="47073" spans="4:4" x14ac:dyDescent="0.15">
      <c r="D47073" s="74"/>
    </row>
    <row r="47074" spans="4:4" x14ac:dyDescent="0.15">
      <c r="D47074" s="74"/>
    </row>
    <row r="47075" spans="4:4" x14ac:dyDescent="0.15">
      <c r="D47075" s="74"/>
    </row>
    <row r="47076" spans="4:4" x14ac:dyDescent="0.15">
      <c r="D47076" s="74"/>
    </row>
    <row r="47077" spans="4:4" x14ac:dyDescent="0.15">
      <c r="D47077" s="74"/>
    </row>
    <row r="47078" spans="4:4" x14ac:dyDescent="0.15">
      <c r="D47078" s="74"/>
    </row>
    <row r="47079" spans="4:4" x14ac:dyDescent="0.15">
      <c r="D47079" s="74"/>
    </row>
    <row r="47080" spans="4:4" x14ac:dyDescent="0.15">
      <c r="D47080" s="74"/>
    </row>
    <row r="47081" spans="4:4" x14ac:dyDescent="0.15">
      <c r="D47081" s="74"/>
    </row>
    <row r="47082" spans="4:4" x14ac:dyDescent="0.15">
      <c r="D47082" s="74"/>
    </row>
    <row r="47083" spans="4:4" x14ac:dyDescent="0.15">
      <c r="D47083" s="74"/>
    </row>
    <row r="47084" spans="4:4" x14ac:dyDescent="0.15">
      <c r="D47084" s="74"/>
    </row>
    <row r="47085" spans="4:4" x14ac:dyDescent="0.15">
      <c r="D47085" s="74"/>
    </row>
    <row r="47086" spans="4:4" x14ac:dyDescent="0.15">
      <c r="D47086" s="74"/>
    </row>
    <row r="47087" spans="4:4" x14ac:dyDescent="0.15">
      <c r="D47087" s="74"/>
    </row>
    <row r="47088" spans="4:4" x14ac:dyDescent="0.15">
      <c r="D47088" s="74"/>
    </row>
    <row r="47089" spans="4:4" x14ac:dyDescent="0.15">
      <c r="D47089" s="74"/>
    </row>
    <row r="47090" spans="4:4" x14ac:dyDescent="0.15">
      <c r="D47090" s="74"/>
    </row>
    <row r="47091" spans="4:4" x14ac:dyDescent="0.15">
      <c r="D47091" s="74"/>
    </row>
    <row r="47092" spans="4:4" x14ac:dyDescent="0.15">
      <c r="D47092" s="74"/>
    </row>
    <row r="47093" spans="4:4" x14ac:dyDescent="0.15">
      <c r="D47093" s="74"/>
    </row>
    <row r="47094" spans="4:4" x14ac:dyDescent="0.15">
      <c r="D47094" s="74"/>
    </row>
    <row r="47095" spans="4:4" x14ac:dyDescent="0.15">
      <c r="D47095" s="74"/>
    </row>
    <row r="47096" spans="4:4" x14ac:dyDescent="0.15">
      <c r="D47096" s="74"/>
    </row>
    <row r="47097" spans="4:4" x14ac:dyDescent="0.15">
      <c r="D47097" s="74"/>
    </row>
    <row r="47098" spans="4:4" x14ac:dyDescent="0.15">
      <c r="D47098" s="74"/>
    </row>
    <row r="47099" spans="4:4" x14ac:dyDescent="0.15">
      <c r="D47099" s="74"/>
    </row>
    <row r="47100" spans="4:4" x14ac:dyDescent="0.15">
      <c r="D47100" s="74"/>
    </row>
    <row r="47101" spans="4:4" x14ac:dyDescent="0.15">
      <c r="D47101" s="74"/>
    </row>
    <row r="47102" spans="4:4" x14ac:dyDescent="0.15">
      <c r="D47102" s="74"/>
    </row>
    <row r="47103" spans="4:4" x14ac:dyDescent="0.15">
      <c r="D47103" s="74"/>
    </row>
    <row r="47104" spans="4:4" x14ac:dyDescent="0.15">
      <c r="D47104" s="74"/>
    </row>
    <row r="47105" spans="4:4" x14ac:dyDescent="0.15">
      <c r="D47105" s="74"/>
    </row>
    <row r="47106" spans="4:4" x14ac:dyDescent="0.15">
      <c r="D47106" s="74"/>
    </row>
    <row r="47107" spans="4:4" x14ac:dyDescent="0.15">
      <c r="D47107" s="74"/>
    </row>
    <row r="47108" spans="4:4" x14ac:dyDescent="0.15">
      <c r="D47108" s="74"/>
    </row>
    <row r="47109" spans="4:4" x14ac:dyDescent="0.15">
      <c r="D47109" s="74"/>
    </row>
    <row r="47110" spans="4:4" x14ac:dyDescent="0.15">
      <c r="D47110" s="74"/>
    </row>
    <row r="47111" spans="4:4" x14ac:dyDescent="0.15">
      <c r="D47111" s="74"/>
    </row>
    <row r="47112" spans="4:4" x14ac:dyDescent="0.15">
      <c r="D47112" s="74"/>
    </row>
    <row r="47113" spans="4:4" x14ac:dyDescent="0.15">
      <c r="D47113" s="74"/>
    </row>
    <row r="47114" spans="4:4" x14ac:dyDescent="0.15">
      <c r="D47114" s="74"/>
    </row>
    <row r="47115" spans="4:4" x14ac:dyDescent="0.15">
      <c r="D47115" s="74"/>
    </row>
    <row r="47116" spans="4:4" x14ac:dyDescent="0.15">
      <c r="D47116" s="74"/>
    </row>
    <row r="47117" spans="4:4" x14ac:dyDescent="0.15">
      <c r="D47117" s="74"/>
    </row>
    <row r="47118" spans="4:4" x14ac:dyDescent="0.15">
      <c r="D47118" s="74"/>
    </row>
    <row r="47119" spans="4:4" x14ac:dyDescent="0.15">
      <c r="D47119" s="74"/>
    </row>
    <row r="47120" spans="4:4" x14ac:dyDescent="0.15">
      <c r="D47120" s="74"/>
    </row>
    <row r="47121" spans="4:4" x14ac:dyDescent="0.15">
      <c r="D47121" s="74"/>
    </row>
    <row r="47122" spans="4:4" x14ac:dyDescent="0.15">
      <c r="D47122" s="74"/>
    </row>
    <row r="47123" spans="4:4" x14ac:dyDescent="0.15">
      <c r="D47123" s="74"/>
    </row>
    <row r="47124" spans="4:4" x14ac:dyDescent="0.15">
      <c r="D47124" s="74"/>
    </row>
    <row r="47125" spans="4:4" x14ac:dyDescent="0.15">
      <c r="D47125" s="74"/>
    </row>
    <row r="47126" spans="4:4" x14ac:dyDescent="0.15">
      <c r="D47126" s="74"/>
    </row>
    <row r="47127" spans="4:4" x14ac:dyDescent="0.15">
      <c r="D47127" s="74"/>
    </row>
    <row r="47128" spans="4:4" x14ac:dyDescent="0.15">
      <c r="D47128" s="74"/>
    </row>
    <row r="47129" spans="4:4" x14ac:dyDescent="0.15">
      <c r="D47129" s="74"/>
    </row>
    <row r="47130" spans="4:4" x14ac:dyDescent="0.15">
      <c r="D47130" s="74"/>
    </row>
    <row r="47131" spans="4:4" x14ac:dyDescent="0.15">
      <c r="D47131" s="74"/>
    </row>
    <row r="47132" spans="4:4" x14ac:dyDescent="0.15">
      <c r="D47132" s="74"/>
    </row>
    <row r="47133" spans="4:4" x14ac:dyDescent="0.15">
      <c r="D47133" s="74"/>
    </row>
    <row r="47134" spans="4:4" x14ac:dyDescent="0.15">
      <c r="D47134" s="74"/>
    </row>
    <row r="47135" spans="4:4" x14ac:dyDescent="0.15">
      <c r="D47135" s="74"/>
    </row>
    <row r="47136" spans="4:4" x14ac:dyDescent="0.15">
      <c r="D47136" s="74"/>
    </row>
    <row r="47137" spans="4:4" x14ac:dyDescent="0.15">
      <c r="D47137" s="74"/>
    </row>
    <row r="47138" spans="4:4" x14ac:dyDescent="0.15">
      <c r="D47138" s="74"/>
    </row>
    <row r="47139" spans="4:4" x14ac:dyDescent="0.15">
      <c r="D47139" s="74"/>
    </row>
    <row r="47140" spans="4:4" x14ac:dyDescent="0.15">
      <c r="D47140" s="74"/>
    </row>
    <row r="47141" spans="4:4" x14ac:dyDescent="0.15">
      <c r="D47141" s="74"/>
    </row>
    <row r="47142" spans="4:4" x14ac:dyDescent="0.15">
      <c r="D47142" s="74"/>
    </row>
    <row r="47143" spans="4:4" x14ac:dyDescent="0.15">
      <c r="D47143" s="74"/>
    </row>
    <row r="47144" spans="4:4" x14ac:dyDescent="0.15">
      <c r="D47144" s="74"/>
    </row>
    <row r="47145" spans="4:4" x14ac:dyDescent="0.15">
      <c r="D47145" s="74"/>
    </row>
    <row r="47146" spans="4:4" x14ac:dyDescent="0.15">
      <c r="D47146" s="74"/>
    </row>
    <row r="47147" spans="4:4" x14ac:dyDescent="0.15">
      <c r="D47147" s="74"/>
    </row>
    <row r="47148" spans="4:4" x14ac:dyDescent="0.15">
      <c r="D47148" s="74"/>
    </row>
    <row r="47149" spans="4:4" x14ac:dyDescent="0.15">
      <c r="D47149" s="74"/>
    </row>
    <row r="47150" spans="4:4" x14ac:dyDescent="0.15">
      <c r="D47150" s="74"/>
    </row>
    <row r="47151" spans="4:4" x14ac:dyDescent="0.15">
      <c r="D47151" s="74"/>
    </row>
    <row r="47152" spans="4:4" x14ac:dyDescent="0.15">
      <c r="D47152" s="74"/>
    </row>
    <row r="47153" spans="4:4" x14ac:dyDescent="0.15">
      <c r="D47153" s="74"/>
    </row>
    <row r="47154" spans="4:4" x14ac:dyDescent="0.15">
      <c r="D47154" s="74"/>
    </row>
    <row r="47155" spans="4:4" x14ac:dyDescent="0.15">
      <c r="D47155" s="74"/>
    </row>
    <row r="47156" spans="4:4" x14ac:dyDescent="0.15">
      <c r="D47156" s="74"/>
    </row>
    <row r="47157" spans="4:4" x14ac:dyDescent="0.15">
      <c r="D47157" s="74"/>
    </row>
    <row r="47158" spans="4:4" x14ac:dyDescent="0.15">
      <c r="D47158" s="74"/>
    </row>
    <row r="47159" spans="4:4" x14ac:dyDescent="0.15">
      <c r="D47159" s="74"/>
    </row>
    <row r="47160" spans="4:4" x14ac:dyDescent="0.15">
      <c r="D47160" s="74"/>
    </row>
    <row r="47161" spans="4:4" x14ac:dyDescent="0.15">
      <c r="D47161" s="74"/>
    </row>
    <row r="47162" spans="4:4" x14ac:dyDescent="0.15">
      <c r="D47162" s="74"/>
    </row>
    <row r="47163" spans="4:4" x14ac:dyDescent="0.15">
      <c r="D47163" s="74"/>
    </row>
    <row r="47164" spans="4:4" x14ac:dyDescent="0.15">
      <c r="D47164" s="74"/>
    </row>
    <row r="47165" spans="4:4" x14ac:dyDescent="0.15">
      <c r="D47165" s="74"/>
    </row>
    <row r="47166" spans="4:4" x14ac:dyDescent="0.15">
      <c r="D47166" s="74"/>
    </row>
    <row r="47167" spans="4:4" x14ac:dyDescent="0.15">
      <c r="D47167" s="74"/>
    </row>
    <row r="47168" spans="4:4" x14ac:dyDescent="0.15">
      <c r="D47168" s="74"/>
    </row>
    <row r="47169" spans="4:4" x14ac:dyDescent="0.15">
      <c r="D47169" s="74"/>
    </row>
    <row r="47170" spans="4:4" x14ac:dyDescent="0.15">
      <c r="D47170" s="74"/>
    </row>
    <row r="47171" spans="4:4" x14ac:dyDescent="0.15">
      <c r="D47171" s="74"/>
    </row>
    <row r="47172" spans="4:4" x14ac:dyDescent="0.15">
      <c r="D47172" s="74"/>
    </row>
    <row r="47173" spans="4:4" x14ac:dyDescent="0.15">
      <c r="D47173" s="74"/>
    </row>
    <row r="47174" spans="4:4" x14ac:dyDescent="0.15">
      <c r="D47174" s="74"/>
    </row>
    <row r="47175" spans="4:4" x14ac:dyDescent="0.15">
      <c r="D47175" s="74"/>
    </row>
    <row r="47176" spans="4:4" x14ac:dyDescent="0.15">
      <c r="D47176" s="74"/>
    </row>
    <row r="47177" spans="4:4" x14ac:dyDescent="0.15">
      <c r="D47177" s="74"/>
    </row>
    <row r="47178" spans="4:4" x14ac:dyDescent="0.15">
      <c r="D47178" s="74"/>
    </row>
    <row r="47179" spans="4:4" x14ac:dyDescent="0.15">
      <c r="D47179" s="74"/>
    </row>
    <row r="47180" spans="4:4" x14ac:dyDescent="0.15">
      <c r="D47180" s="74"/>
    </row>
    <row r="47181" spans="4:4" x14ac:dyDescent="0.15">
      <c r="D47181" s="74"/>
    </row>
    <row r="47182" spans="4:4" x14ac:dyDescent="0.15">
      <c r="D47182" s="74"/>
    </row>
    <row r="47183" spans="4:4" x14ac:dyDescent="0.15">
      <c r="D47183" s="74"/>
    </row>
    <row r="47184" spans="4:4" x14ac:dyDescent="0.15">
      <c r="D47184" s="74"/>
    </row>
    <row r="47185" spans="4:4" x14ac:dyDescent="0.15">
      <c r="D47185" s="74"/>
    </row>
    <row r="47186" spans="4:4" x14ac:dyDescent="0.15">
      <c r="D47186" s="74"/>
    </row>
    <row r="47187" spans="4:4" x14ac:dyDescent="0.15">
      <c r="D47187" s="74"/>
    </row>
    <row r="47188" spans="4:4" x14ac:dyDescent="0.15">
      <c r="D47188" s="74"/>
    </row>
    <row r="47189" spans="4:4" x14ac:dyDescent="0.15">
      <c r="D47189" s="74"/>
    </row>
    <row r="47190" spans="4:4" x14ac:dyDescent="0.15">
      <c r="D47190" s="74"/>
    </row>
    <row r="47191" spans="4:4" x14ac:dyDescent="0.15">
      <c r="D47191" s="74"/>
    </row>
    <row r="47192" spans="4:4" x14ac:dyDescent="0.15">
      <c r="D47192" s="74"/>
    </row>
    <row r="47193" spans="4:4" x14ac:dyDescent="0.15">
      <c r="D47193" s="74"/>
    </row>
    <row r="47194" spans="4:4" x14ac:dyDescent="0.15">
      <c r="D47194" s="74"/>
    </row>
    <row r="47195" spans="4:4" x14ac:dyDescent="0.15">
      <c r="D47195" s="74"/>
    </row>
    <row r="47196" spans="4:4" x14ac:dyDescent="0.15">
      <c r="D47196" s="74"/>
    </row>
    <row r="47197" spans="4:4" x14ac:dyDescent="0.15">
      <c r="D47197" s="74"/>
    </row>
    <row r="47198" spans="4:4" x14ac:dyDescent="0.15">
      <c r="D47198" s="74"/>
    </row>
    <row r="47199" spans="4:4" x14ac:dyDescent="0.15">
      <c r="D47199" s="74"/>
    </row>
    <row r="47200" spans="4:4" x14ac:dyDescent="0.15">
      <c r="D47200" s="74"/>
    </row>
    <row r="47201" spans="4:4" x14ac:dyDescent="0.15">
      <c r="D47201" s="74"/>
    </row>
    <row r="47202" spans="4:4" x14ac:dyDescent="0.15">
      <c r="D47202" s="74"/>
    </row>
    <row r="47203" spans="4:4" x14ac:dyDescent="0.15">
      <c r="D47203" s="74"/>
    </row>
    <row r="47204" spans="4:4" x14ac:dyDescent="0.15">
      <c r="D47204" s="74"/>
    </row>
    <row r="47205" spans="4:4" x14ac:dyDescent="0.15">
      <c r="D47205" s="74"/>
    </row>
    <row r="47206" spans="4:4" x14ac:dyDescent="0.15">
      <c r="D47206" s="74"/>
    </row>
    <row r="47207" spans="4:4" x14ac:dyDescent="0.15">
      <c r="D47207" s="74"/>
    </row>
    <row r="47208" spans="4:4" x14ac:dyDescent="0.15">
      <c r="D47208" s="74"/>
    </row>
    <row r="47209" spans="4:4" x14ac:dyDescent="0.15">
      <c r="D47209" s="74"/>
    </row>
    <row r="47210" spans="4:4" x14ac:dyDescent="0.15">
      <c r="D47210" s="74"/>
    </row>
    <row r="47211" spans="4:4" x14ac:dyDescent="0.15">
      <c r="D47211" s="74"/>
    </row>
    <row r="47212" spans="4:4" x14ac:dyDescent="0.15">
      <c r="D47212" s="75"/>
    </row>
    <row r="47213" spans="4:4" x14ac:dyDescent="0.15">
      <c r="D47213" s="74"/>
    </row>
    <row r="47214" spans="4:4" x14ac:dyDescent="0.15">
      <c r="D47214" s="74"/>
    </row>
    <row r="47215" spans="4:4" x14ac:dyDescent="0.15">
      <c r="D47215" s="74"/>
    </row>
    <row r="47216" spans="4:4" x14ac:dyDescent="0.15">
      <c r="D47216" s="74"/>
    </row>
    <row r="47217" spans="4:4" x14ac:dyDescent="0.15">
      <c r="D47217" s="74"/>
    </row>
    <row r="47218" spans="4:4" x14ac:dyDescent="0.15">
      <c r="D47218" s="74"/>
    </row>
    <row r="47219" spans="4:4" x14ac:dyDescent="0.15">
      <c r="D47219" s="74"/>
    </row>
    <row r="47220" spans="4:4" x14ac:dyDescent="0.15">
      <c r="D47220" s="74"/>
    </row>
    <row r="47221" spans="4:4" x14ac:dyDescent="0.15">
      <c r="D47221" s="74"/>
    </row>
    <row r="47222" spans="4:4" x14ac:dyDescent="0.15">
      <c r="D47222" s="74"/>
    </row>
    <row r="47223" spans="4:4" x14ac:dyDescent="0.15">
      <c r="D47223" s="74"/>
    </row>
    <row r="47224" spans="4:4" x14ac:dyDescent="0.15">
      <c r="D47224" s="74"/>
    </row>
    <row r="47225" spans="4:4" x14ac:dyDescent="0.15">
      <c r="D47225" s="74"/>
    </row>
    <row r="47226" spans="4:4" x14ac:dyDescent="0.15">
      <c r="D47226" s="74"/>
    </row>
    <row r="47227" spans="4:4" x14ac:dyDescent="0.15">
      <c r="D47227" s="74"/>
    </row>
    <row r="47228" spans="4:4" x14ac:dyDescent="0.15">
      <c r="D47228" s="74"/>
    </row>
    <row r="47229" spans="4:4" x14ac:dyDescent="0.15">
      <c r="D47229" s="74"/>
    </row>
    <row r="47230" spans="4:4" x14ac:dyDescent="0.15">
      <c r="D47230" s="74"/>
    </row>
    <row r="47231" spans="4:4" x14ac:dyDescent="0.15">
      <c r="D47231" s="74"/>
    </row>
    <row r="47232" spans="4:4" x14ac:dyDescent="0.15">
      <c r="D47232" s="74"/>
    </row>
    <row r="47233" spans="4:4" x14ac:dyDescent="0.15">
      <c r="D47233" s="74"/>
    </row>
    <row r="47234" spans="4:4" x14ac:dyDescent="0.15">
      <c r="D47234" s="74"/>
    </row>
    <row r="47235" spans="4:4" x14ac:dyDescent="0.15">
      <c r="D47235" s="74"/>
    </row>
    <row r="47236" spans="4:4" x14ac:dyDescent="0.15">
      <c r="D47236" s="74"/>
    </row>
    <row r="47237" spans="4:4" x14ac:dyDescent="0.15">
      <c r="D47237" s="74"/>
    </row>
    <row r="47238" spans="4:4" x14ac:dyDescent="0.15">
      <c r="D47238" s="74"/>
    </row>
    <row r="47239" spans="4:4" x14ac:dyDescent="0.15">
      <c r="D47239" s="74"/>
    </row>
    <row r="47240" spans="4:4" x14ac:dyDescent="0.15">
      <c r="D47240" s="74"/>
    </row>
    <row r="47241" spans="4:4" x14ac:dyDescent="0.15">
      <c r="D47241" s="74"/>
    </row>
    <row r="47242" spans="4:4" x14ac:dyDescent="0.15">
      <c r="D47242" s="74"/>
    </row>
    <row r="47243" spans="4:4" x14ac:dyDescent="0.15">
      <c r="D47243" s="74"/>
    </row>
    <row r="47244" spans="4:4" x14ac:dyDescent="0.15">
      <c r="D47244" s="74"/>
    </row>
    <row r="47245" spans="4:4" x14ac:dyDescent="0.15">
      <c r="D47245" s="74"/>
    </row>
    <row r="47246" spans="4:4" x14ac:dyDescent="0.15">
      <c r="D47246" s="74"/>
    </row>
    <row r="47247" spans="4:4" x14ac:dyDescent="0.15">
      <c r="D47247" s="74"/>
    </row>
    <row r="47248" spans="4:4" x14ac:dyDescent="0.15">
      <c r="D47248" s="74"/>
    </row>
    <row r="47249" spans="4:4" x14ac:dyDescent="0.15">
      <c r="D47249" s="74"/>
    </row>
    <row r="47250" spans="4:4" x14ac:dyDescent="0.15">
      <c r="D47250" s="74"/>
    </row>
    <row r="47251" spans="4:4" x14ac:dyDescent="0.15">
      <c r="D47251" s="74"/>
    </row>
    <row r="47252" spans="4:4" x14ac:dyDescent="0.15">
      <c r="D47252" s="74"/>
    </row>
    <row r="47253" spans="4:4" x14ac:dyDescent="0.15">
      <c r="D47253" s="74"/>
    </row>
    <row r="47254" spans="4:4" x14ac:dyDescent="0.15">
      <c r="D47254" s="74"/>
    </row>
    <row r="47255" spans="4:4" x14ac:dyDescent="0.15">
      <c r="D47255" s="74"/>
    </row>
    <row r="47256" spans="4:4" x14ac:dyDescent="0.15">
      <c r="D47256" s="74"/>
    </row>
    <row r="47257" spans="4:4" x14ac:dyDescent="0.15">
      <c r="D47257" s="74"/>
    </row>
    <row r="47258" spans="4:4" x14ac:dyDescent="0.15">
      <c r="D47258" s="74"/>
    </row>
    <row r="47259" spans="4:4" x14ac:dyDescent="0.15">
      <c r="D47259" s="74"/>
    </row>
    <row r="47260" spans="4:4" x14ac:dyDescent="0.15">
      <c r="D47260" s="74"/>
    </row>
    <row r="47261" spans="4:4" x14ac:dyDescent="0.15">
      <c r="D47261" s="74"/>
    </row>
    <row r="47262" spans="4:4" x14ac:dyDescent="0.15">
      <c r="D47262" s="74"/>
    </row>
    <row r="47263" spans="4:4" x14ac:dyDescent="0.15">
      <c r="D47263" s="74"/>
    </row>
    <row r="47264" spans="4:4" x14ac:dyDescent="0.15">
      <c r="D47264" s="74"/>
    </row>
    <row r="47265" spans="4:4" x14ac:dyDescent="0.15">
      <c r="D47265" s="74"/>
    </row>
    <row r="47266" spans="4:4" x14ac:dyDescent="0.15">
      <c r="D47266" s="74"/>
    </row>
    <row r="47267" spans="4:4" x14ac:dyDescent="0.15">
      <c r="D47267" s="74"/>
    </row>
    <row r="47268" spans="4:4" x14ac:dyDescent="0.15">
      <c r="D47268" s="74"/>
    </row>
    <row r="47269" spans="4:4" x14ac:dyDescent="0.15">
      <c r="D47269" s="74"/>
    </row>
    <row r="47270" spans="4:4" x14ac:dyDescent="0.15">
      <c r="D47270" s="74"/>
    </row>
    <row r="47271" spans="4:4" x14ac:dyDescent="0.15">
      <c r="D47271" s="74"/>
    </row>
    <row r="47272" spans="4:4" x14ac:dyDescent="0.15">
      <c r="D47272" s="74"/>
    </row>
    <row r="47273" spans="4:4" x14ac:dyDescent="0.15">
      <c r="D47273" s="74"/>
    </row>
    <row r="47274" spans="4:4" x14ac:dyDescent="0.15">
      <c r="D47274" s="74"/>
    </row>
    <row r="47275" spans="4:4" x14ac:dyDescent="0.15">
      <c r="D47275" s="74"/>
    </row>
    <row r="47276" spans="4:4" x14ac:dyDescent="0.15">
      <c r="D47276" s="74"/>
    </row>
    <row r="47277" spans="4:4" x14ac:dyDescent="0.15">
      <c r="D47277" s="74"/>
    </row>
    <row r="47278" spans="4:4" x14ac:dyDescent="0.15">
      <c r="D47278" s="74"/>
    </row>
    <row r="47279" spans="4:4" x14ac:dyDescent="0.15">
      <c r="D47279" s="74"/>
    </row>
    <row r="47280" spans="4:4" x14ac:dyDescent="0.15">
      <c r="D47280" s="74"/>
    </row>
    <row r="47281" spans="4:4" x14ac:dyDescent="0.15">
      <c r="D47281" s="74"/>
    </row>
    <row r="47282" spans="4:4" x14ac:dyDescent="0.15">
      <c r="D47282" s="74"/>
    </row>
    <row r="47283" spans="4:4" x14ac:dyDescent="0.15">
      <c r="D47283" s="74"/>
    </row>
    <row r="47284" spans="4:4" x14ac:dyDescent="0.15">
      <c r="D47284" s="74"/>
    </row>
    <row r="47285" spans="4:4" x14ac:dyDescent="0.15">
      <c r="D47285" s="74"/>
    </row>
    <row r="47286" spans="4:4" x14ac:dyDescent="0.15">
      <c r="D47286" s="74"/>
    </row>
    <row r="47287" spans="4:4" x14ac:dyDescent="0.15">
      <c r="D47287" s="74"/>
    </row>
    <row r="47288" spans="4:4" x14ac:dyDescent="0.15">
      <c r="D47288" s="74"/>
    </row>
    <row r="47289" spans="4:4" x14ac:dyDescent="0.15">
      <c r="D47289" s="74"/>
    </row>
    <row r="47290" spans="4:4" x14ac:dyDescent="0.15">
      <c r="D47290" s="74"/>
    </row>
    <row r="47291" spans="4:4" x14ac:dyDescent="0.15">
      <c r="D47291" s="74"/>
    </row>
    <row r="47292" spans="4:4" x14ac:dyDescent="0.15">
      <c r="D47292" s="74"/>
    </row>
    <row r="47293" spans="4:4" x14ac:dyDescent="0.15">
      <c r="D47293" s="74"/>
    </row>
    <row r="47294" spans="4:4" x14ac:dyDescent="0.15">
      <c r="D47294" s="74"/>
    </row>
    <row r="47295" spans="4:4" x14ac:dyDescent="0.15">
      <c r="D47295" s="74"/>
    </row>
    <row r="47296" spans="4:4" x14ac:dyDescent="0.15">
      <c r="D47296" s="74"/>
    </row>
    <row r="47297" spans="4:4" x14ac:dyDescent="0.15">
      <c r="D47297" s="74"/>
    </row>
    <row r="47298" spans="4:4" x14ac:dyDescent="0.15">
      <c r="D47298" s="74"/>
    </row>
    <row r="47299" spans="4:4" x14ac:dyDescent="0.15">
      <c r="D47299" s="74"/>
    </row>
    <row r="47300" spans="4:4" x14ac:dyDescent="0.15">
      <c r="D47300" s="74"/>
    </row>
    <row r="47301" spans="4:4" x14ac:dyDescent="0.15">
      <c r="D47301" s="74"/>
    </row>
    <row r="47302" spans="4:4" x14ac:dyDescent="0.15">
      <c r="D47302" s="74"/>
    </row>
    <row r="47303" spans="4:4" x14ac:dyDescent="0.15">
      <c r="D47303" s="74"/>
    </row>
    <row r="47304" spans="4:4" x14ac:dyDescent="0.15">
      <c r="D47304" s="74"/>
    </row>
    <row r="47305" spans="4:4" x14ac:dyDescent="0.15">
      <c r="D47305" s="74"/>
    </row>
    <row r="47306" spans="4:4" x14ac:dyDescent="0.15">
      <c r="D47306" s="74"/>
    </row>
    <row r="47307" spans="4:4" x14ac:dyDescent="0.15">
      <c r="D47307" s="74"/>
    </row>
    <row r="47308" spans="4:4" x14ac:dyDescent="0.15">
      <c r="D47308" s="74"/>
    </row>
    <row r="47309" spans="4:4" x14ac:dyDescent="0.15">
      <c r="D47309" s="74"/>
    </row>
    <row r="47310" spans="4:4" x14ac:dyDescent="0.15">
      <c r="D47310" s="74"/>
    </row>
    <row r="47311" spans="4:4" x14ac:dyDescent="0.15">
      <c r="D47311" s="74"/>
    </row>
    <row r="47312" spans="4:4" x14ac:dyDescent="0.15">
      <c r="D47312" s="74"/>
    </row>
    <row r="47313" spans="4:4" x14ac:dyDescent="0.15">
      <c r="D47313" s="74"/>
    </row>
    <row r="47314" spans="4:4" x14ac:dyDescent="0.15">
      <c r="D47314" s="74"/>
    </row>
    <row r="47315" spans="4:4" x14ac:dyDescent="0.15">
      <c r="D47315" s="74"/>
    </row>
    <row r="47316" spans="4:4" x14ac:dyDescent="0.15">
      <c r="D47316" s="74"/>
    </row>
    <row r="47317" spans="4:4" x14ac:dyDescent="0.15">
      <c r="D47317" s="74"/>
    </row>
    <row r="47318" spans="4:4" x14ac:dyDescent="0.15">
      <c r="D47318" s="74"/>
    </row>
    <row r="47319" spans="4:4" x14ac:dyDescent="0.15">
      <c r="D47319" s="74"/>
    </row>
    <row r="47320" spans="4:4" x14ac:dyDescent="0.15">
      <c r="D47320" s="74"/>
    </row>
    <row r="47321" spans="4:4" x14ac:dyDescent="0.15">
      <c r="D47321" s="74"/>
    </row>
    <row r="47322" spans="4:4" x14ac:dyDescent="0.15">
      <c r="D47322" s="74"/>
    </row>
    <row r="47323" spans="4:4" x14ac:dyDescent="0.15">
      <c r="D47323" s="74"/>
    </row>
    <row r="47324" spans="4:4" x14ac:dyDescent="0.15">
      <c r="D47324" s="74"/>
    </row>
    <row r="47325" spans="4:4" x14ac:dyDescent="0.15">
      <c r="D47325" s="74"/>
    </row>
    <row r="47326" spans="4:4" x14ac:dyDescent="0.15">
      <c r="D47326" s="74"/>
    </row>
    <row r="47327" spans="4:4" x14ac:dyDescent="0.15">
      <c r="D47327" s="74"/>
    </row>
    <row r="47328" spans="4:4" x14ac:dyDescent="0.15">
      <c r="D47328" s="74"/>
    </row>
    <row r="47329" spans="4:4" x14ac:dyDescent="0.15">
      <c r="D47329" s="74"/>
    </row>
    <row r="47330" spans="4:4" x14ac:dyDescent="0.15">
      <c r="D47330" s="74"/>
    </row>
    <row r="47331" spans="4:4" x14ac:dyDescent="0.15">
      <c r="D47331" s="74"/>
    </row>
    <row r="47332" spans="4:4" x14ac:dyDescent="0.15">
      <c r="D47332" s="74"/>
    </row>
    <row r="47333" spans="4:4" x14ac:dyDescent="0.15">
      <c r="D47333" s="74"/>
    </row>
    <row r="47334" spans="4:4" x14ac:dyDescent="0.15">
      <c r="D47334" s="74"/>
    </row>
    <row r="47335" spans="4:4" x14ac:dyDescent="0.15">
      <c r="D47335" s="74"/>
    </row>
    <row r="47336" spans="4:4" x14ac:dyDescent="0.15">
      <c r="D47336" s="74"/>
    </row>
    <row r="47337" spans="4:4" x14ac:dyDescent="0.15">
      <c r="D47337" s="74"/>
    </row>
    <row r="47338" spans="4:4" x14ac:dyDescent="0.15">
      <c r="D47338" s="74"/>
    </row>
    <row r="47339" spans="4:4" x14ac:dyDescent="0.15">
      <c r="D47339" s="74"/>
    </row>
    <row r="47340" spans="4:4" x14ac:dyDescent="0.15">
      <c r="D47340" s="74"/>
    </row>
    <row r="47341" spans="4:4" x14ac:dyDescent="0.15">
      <c r="D47341" s="74"/>
    </row>
    <row r="47342" spans="4:4" x14ac:dyDescent="0.15">
      <c r="D47342" s="74"/>
    </row>
    <row r="47343" spans="4:4" x14ac:dyDescent="0.15">
      <c r="D47343" s="74"/>
    </row>
    <row r="47344" spans="4:4" x14ac:dyDescent="0.15">
      <c r="D47344" s="74"/>
    </row>
    <row r="47345" spans="4:4" x14ac:dyDescent="0.15">
      <c r="D47345" s="74"/>
    </row>
    <row r="47346" spans="4:4" x14ac:dyDescent="0.15">
      <c r="D47346" s="74"/>
    </row>
    <row r="47347" spans="4:4" x14ac:dyDescent="0.15">
      <c r="D47347" s="74"/>
    </row>
    <row r="47348" spans="4:4" x14ac:dyDescent="0.15">
      <c r="D47348" s="74"/>
    </row>
    <row r="47349" spans="4:4" x14ac:dyDescent="0.15">
      <c r="D47349" s="74"/>
    </row>
    <row r="47350" spans="4:4" x14ac:dyDescent="0.15">
      <c r="D47350" s="74"/>
    </row>
    <row r="47351" spans="4:4" x14ac:dyDescent="0.15">
      <c r="D47351" s="74"/>
    </row>
    <row r="47352" spans="4:4" x14ac:dyDescent="0.15">
      <c r="D47352" s="74"/>
    </row>
    <row r="47353" spans="4:4" x14ac:dyDescent="0.15">
      <c r="D47353" s="74"/>
    </row>
    <row r="47354" spans="4:4" x14ac:dyDescent="0.15">
      <c r="D47354" s="74"/>
    </row>
    <row r="47355" spans="4:4" x14ac:dyDescent="0.15">
      <c r="D47355" s="74"/>
    </row>
    <row r="47356" spans="4:4" x14ac:dyDescent="0.15">
      <c r="D47356" s="74"/>
    </row>
    <row r="47357" spans="4:4" x14ac:dyDescent="0.15">
      <c r="D47357" s="74"/>
    </row>
    <row r="47358" spans="4:4" x14ac:dyDescent="0.15">
      <c r="D47358" s="74"/>
    </row>
    <row r="47359" spans="4:4" x14ac:dyDescent="0.15">
      <c r="D47359" s="74"/>
    </row>
    <row r="47360" spans="4:4" x14ac:dyDescent="0.15">
      <c r="D47360" s="74"/>
    </row>
    <row r="47361" spans="4:4" x14ac:dyDescent="0.15">
      <c r="D47361" s="74"/>
    </row>
    <row r="47362" spans="4:4" x14ac:dyDescent="0.15">
      <c r="D47362" s="74"/>
    </row>
    <row r="47363" spans="4:4" x14ac:dyDescent="0.15">
      <c r="D47363" s="74"/>
    </row>
    <row r="47364" spans="4:4" x14ac:dyDescent="0.15">
      <c r="D47364" s="74"/>
    </row>
    <row r="47365" spans="4:4" x14ac:dyDescent="0.15">
      <c r="D47365" s="74"/>
    </row>
    <row r="47366" spans="4:4" x14ac:dyDescent="0.15">
      <c r="D47366" s="74"/>
    </row>
    <row r="47367" spans="4:4" x14ac:dyDescent="0.15">
      <c r="D47367" s="74"/>
    </row>
    <row r="47368" spans="4:4" x14ac:dyDescent="0.15">
      <c r="D47368" s="74"/>
    </row>
    <row r="47369" spans="4:4" x14ac:dyDescent="0.15">
      <c r="D47369" s="74"/>
    </row>
    <row r="47370" spans="4:4" x14ac:dyDescent="0.15">
      <c r="D47370" s="74"/>
    </row>
    <row r="47371" spans="4:4" x14ac:dyDescent="0.15">
      <c r="D47371" s="74"/>
    </row>
    <row r="47372" spans="4:4" x14ac:dyDescent="0.15">
      <c r="D47372" s="74"/>
    </row>
    <row r="47373" spans="4:4" x14ac:dyDescent="0.15">
      <c r="D47373" s="74"/>
    </row>
    <row r="47374" spans="4:4" x14ac:dyDescent="0.15">
      <c r="D47374" s="74"/>
    </row>
    <row r="47375" spans="4:4" x14ac:dyDescent="0.15">
      <c r="D47375" s="74"/>
    </row>
    <row r="47376" spans="4:4" x14ac:dyDescent="0.15">
      <c r="D47376" s="74"/>
    </row>
    <row r="47377" spans="4:4" x14ac:dyDescent="0.15">
      <c r="D47377" s="74"/>
    </row>
    <row r="47378" spans="4:4" x14ac:dyDescent="0.15">
      <c r="D47378" s="74"/>
    </row>
    <row r="47379" spans="4:4" x14ac:dyDescent="0.15">
      <c r="D47379" s="74"/>
    </row>
    <row r="47380" spans="4:4" x14ac:dyDescent="0.15">
      <c r="D47380" s="74"/>
    </row>
    <row r="47381" spans="4:4" x14ac:dyDescent="0.15">
      <c r="D47381" s="74"/>
    </row>
    <row r="47382" spans="4:4" x14ac:dyDescent="0.15">
      <c r="D47382" s="74"/>
    </row>
    <row r="47383" spans="4:4" x14ac:dyDescent="0.15">
      <c r="D47383" s="74"/>
    </row>
    <row r="47384" spans="4:4" x14ac:dyDescent="0.15">
      <c r="D47384" s="74"/>
    </row>
    <row r="47385" spans="4:4" x14ac:dyDescent="0.15">
      <c r="D47385" s="74"/>
    </row>
    <row r="47386" spans="4:4" x14ac:dyDescent="0.15">
      <c r="D47386" s="74"/>
    </row>
    <row r="47387" spans="4:4" x14ac:dyDescent="0.15">
      <c r="D47387" s="74"/>
    </row>
    <row r="47388" spans="4:4" x14ac:dyDescent="0.15">
      <c r="D47388" s="74"/>
    </row>
    <row r="47389" spans="4:4" x14ac:dyDescent="0.15">
      <c r="D47389" s="74"/>
    </row>
    <row r="47390" spans="4:4" x14ac:dyDescent="0.15">
      <c r="D47390" s="74"/>
    </row>
    <row r="47391" spans="4:4" x14ac:dyDescent="0.15">
      <c r="D47391" s="74"/>
    </row>
    <row r="47392" spans="4:4" x14ac:dyDescent="0.15">
      <c r="D47392" s="74"/>
    </row>
    <row r="47393" spans="4:4" x14ac:dyDescent="0.15">
      <c r="D47393" s="74"/>
    </row>
    <row r="47394" spans="4:4" x14ac:dyDescent="0.15">
      <c r="D47394" s="74"/>
    </row>
    <row r="47395" spans="4:4" x14ac:dyDescent="0.15">
      <c r="D47395" s="74"/>
    </row>
    <row r="47396" spans="4:4" x14ac:dyDescent="0.15">
      <c r="D47396" s="74"/>
    </row>
    <row r="47397" spans="4:4" x14ac:dyDescent="0.15">
      <c r="D47397" s="74"/>
    </row>
    <row r="47398" spans="4:4" x14ac:dyDescent="0.15">
      <c r="D47398" s="74"/>
    </row>
    <row r="47399" spans="4:4" x14ac:dyDescent="0.15">
      <c r="D47399" s="74"/>
    </row>
    <row r="47400" spans="4:4" x14ac:dyDescent="0.15">
      <c r="D47400" s="74"/>
    </row>
    <row r="47401" spans="4:4" x14ac:dyDescent="0.15">
      <c r="D47401" s="74"/>
    </row>
    <row r="47402" spans="4:4" x14ac:dyDescent="0.15">
      <c r="D47402" s="74"/>
    </row>
    <row r="47403" spans="4:4" x14ac:dyDescent="0.15">
      <c r="D47403" s="74"/>
    </row>
    <row r="47404" spans="4:4" x14ac:dyDescent="0.15">
      <c r="D47404" s="74"/>
    </row>
    <row r="47405" spans="4:4" x14ac:dyDescent="0.15">
      <c r="D47405" s="74"/>
    </row>
    <row r="47406" spans="4:4" x14ac:dyDescent="0.15">
      <c r="D47406" s="74"/>
    </row>
    <row r="47407" spans="4:4" x14ac:dyDescent="0.15">
      <c r="D47407" s="74"/>
    </row>
    <row r="47408" spans="4:4" x14ac:dyDescent="0.15">
      <c r="D47408" s="74"/>
    </row>
    <row r="47409" spans="4:4" x14ac:dyDescent="0.15">
      <c r="D47409" s="74"/>
    </row>
    <row r="47410" spans="4:4" x14ac:dyDescent="0.15">
      <c r="D47410" s="74"/>
    </row>
    <row r="47411" spans="4:4" x14ac:dyDescent="0.15">
      <c r="D47411" s="74"/>
    </row>
    <row r="47412" spans="4:4" x14ac:dyDescent="0.15">
      <c r="D47412" s="74"/>
    </row>
    <row r="47413" spans="4:4" x14ac:dyDescent="0.15">
      <c r="D47413" s="74"/>
    </row>
    <row r="47414" spans="4:4" x14ac:dyDescent="0.15">
      <c r="D47414" s="74"/>
    </row>
    <row r="47415" spans="4:4" x14ac:dyDescent="0.15">
      <c r="D47415" s="74"/>
    </row>
    <row r="47416" spans="4:4" x14ac:dyDescent="0.15">
      <c r="D47416" s="74"/>
    </row>
    <row r="47417" spans="4:4" x14ac:dyDescent="0.15">
      <c r="D47417" s="74"/>
    </row>
    <row r="47418" spans="4:4" x14ac:dyDescent="0.15">
      <c r="D47418" s="74"/>
    </row>
    <row r="47419" spans="4:4" x14ac:dyDescent="0.15">
      <c r="D47419" s="74"/>
    </row>
    <row r="47420" spans="4:4" x14ac:dyDescent="0.15">
      <c r="D47420" s="74"/>
    </row>
    <row r="47421" spans="4:4" x14ac:dyDescent="0.15">
      <c r="D47421" s="74"/>
    </row>
    <row r="47422" spans="4:4" x14ac:dyDescent="0.15">
      <c r="D47422" s="74"/>
    </row>
    <row r="47423" spans="4:4" x14ac:dyDescent="0.15">
      <c r="D47423" s="74"/>
    </row>
    <row r="47424" spans="4:4" x14ac:dyDescent="0.15">
      <c r="D47424" s="74"/>
    </row>
    <row r="47425" spans="4:4" x14ac:dyDescent="0.15">
      <c r="D47425" s="74"/>
    </row>
    <row r="47426" spans="4:4" x14ac:dyDescent="0.15">
      <c r="D47426" s="74"/>
    </row>
    <row r="47427" spans="4:4" x14ac:dyDescent="0.15">
      <c r="D47427" s="74"/>
    </row>
    <row r="47428" spans="4:4" x14ac:dyDescent="0.15">
      <c r="D47428" s="74"/>
    </row>
    <row r="47429" spans="4:4" x14ac:dyDescent="0.15">
      <c r="D47429" s="74"/>
    </row>
    <row r="47430" spans="4:4" x14ac:dyDescent="0.15">
      <c r="D47430" s="74"/>
    </row>
    <row r="47431" spans="4:4" x14ac:dyDescent="0.15">
      <c r="D47431" s="74"/>
    </row>
    <row r="47432" spans="4:4" x14ac:dyDescent="0.15">
      <c r="D47432" s="74"/>
    </row>
    <row r="47433" spans="4:4" x14ac:dyDescent="0.15">
      <c r="D47433" s="74"/>
    </row>
    <row r="47434" spans="4:4" x14ac:dyDescent="0.15">
      <c r="D47434" s="74"/>
    </row>
    <row r="47435" spans="4:4" x14ac:dyDescent="0.15">
      <c r="D47435" s="74"/>
    </row>
    <row r="47436" spans="4:4" x14ac:dyDescent="0.15">
      <c r="D47436" s="74"/>
    </row>
    <row r="47437" spans="4:4" x14ac:dyDescent="0.15">
      <c r="D47437" s="74"/>
    </row>
    <row r="47438" spans="4:4" x14ac:dyDescent="0.15">
      <c r="D47438" s="74"/>
    </row>
    <row r="47439" spans="4:4" x14ac:dyDescent="0.15">
      <c r="D47439" s="74"/>
    </row>
    <row r="47440" spans="4:4" x14ac:dyDescent="0.15">
      <c r="D47440" s="74"/>
    </row>
    <row r="47441" spans="4:4" x14ac:dyDescent="0.15">
      <c r="D47441" s="74"/>
    </row>
    <row r="47442" spans="4:4" x14ac:dyDescent="0.15">
      <c r="D47442" s="74"/>
    </row>
    <row r="47443" spans="4:4" x14ac:dyDescent="0.15">
      <c r="D47443" s="74"/>
    </row>
    <row r="47444" spans="4:4" x14ac:dyDescent="0.15">
      <c r="D47444" s="74"/>
    </row>
    <row r="47445" spans="4:4" x14ac:dyDescent="0.15">
      <c r="D47445" s="74"/>
    </row>
    <row r="47446" spans="4:4" x14ac:dyDescent="0.15">
      <c r="D47446" s="74"/>
    </row>
    <row r="47447" spans="4:4" x14ac:dyDescent="0.15">
      <c r="D47447" s="74"/>
    </row>
    <row r="47448" spans="4:4" x14ac:dyDescent="0.15">
      <c r="D47448" s="74"/>
    </row>
    <row r="47449" spans="4:4" x14ac:dyDescent="0.15">
      <c r="D47449" s="74"/>
    </row>
    <row r="47450" spans="4:4" x14ac:dyDescent="0.15">
      <c r="D47450" s="74"/>
    </row>
    <row r="47451" spans="4:4" x14ac:dyDescent="0.15">
      <c r="D47451" s="74"/>
    </row>
    <row r="47452" spans="4:4" x14ac:dyDescent="0.15">
      <c r="D47452" s="74"/>
    </row>
    <row r="47453" spans="4:4" x14ac:dyDescent="0.15">
      <c r="D47453" s="74"/>
    </row>
    <row r="47454" spans="4:4" x14ac:dyDescent="0.15">
      <c r="D47454" s="74"/>
    </row>
    <row r="47455" spans="4:4" x14ac:dyDescent="0.15">
      <c r="D47455" s="74"/>
    </row>
    <row r="47456" spans="4:4" x14ac:dyDescent="0.15">
      <c r="D47456" s="74"/>
    </row>
    <row r="47457" spans="4:4" x14ac:dyDescent="0.15">
      <c r="D47457" s="74"/>
    </row>
    <row r="47458" spans="4:4" x14ac:dyDescent="0.15">
      <c r="D47458" s="74"/>
    </row>
    <row r="47459" spans="4:4" x14ac:dyDescent="0.15">
      <c r="D47459" s="74"/>
    </row>
    <row r="47460" spans="4:4" x14ac:dyDescent="0.15">
      <c r="D47460" s="74"/>
    </row>
    <row r="47461" spans="4:4" x14ac:dyDescent="0.15">
      <c r="D47461" s="74"/>
    </row>
    <row r="47462" spans="4:4" x14ac:dyDescent="0.15">
      <c r="D47462" s="74"/>
    </row>
    <row r="47463" spans="4:4" x14ac:dyDescent="0.15">
      <c r="D47463" s="74"/>
    </row>
    <row r="47464" spans="4:4" x14ac:dyDescent="0.15">
      <c r="D47464" s="74"/>
    </row>
    <row r="47465" spans="4:4" x14ac:dyDescent="0.15">
      <c r="D47465" s="74"/>
    </row>
    <row r="47466" spans="4:4" x14ac:dyDescent="0.15">
      <c r="D47466" s="74"/>
    </row>
    <row r="47467" spans="4:4" x14ac:dyDescent="0.15">
      <c r="D47467" s="74"/>
    </row>
    <row r="47468" spans="4:4" x14ac:dyDescent="0.15">
      <c r="D47468" s="74"/>
    </row>
    <row r="47469" spans="4:4" x14ac:dyDescent="0.15">
      <c r="D47469" s="74"/>
    </row>
    <row r="47470" spans="4:4" x14ac:dyDescent="0.15">
      <c r="D47470" s="74"/>
    </row>
    <row r="47471" spans="4:4" x14ac:dyDescent="0.15">
      <c r="D47471" s="74"/>
    </row>
    <row r="47472" spans="4:4" x14ac:dyDescent="0.15">
      <c r="D47472" s="74"/>
    </row>
    <row r="47473" spans="4:4" x14ac:dyDescent="0.15">
      <c r="D47473" s="74"/>
    </row>
    <row r="47474" spans="4:4" x14ac:dyDescent="0.15">
      <c r="D47474" s="74"/>
    </row>
    <row r="47475" spans="4:4" x14ac:dyDescent="0.15">
      <c r="D47475" s="74"/>
    </row>
    <row r="47476" spans="4:4" x14ac:dyDescent="0.15">
      <c r="D47476" s="74"/>
    </row>
    <row r="47477" spans="4:4" x14ac:dyDescent="0.15">
      <c r="D47477" s="74"/>
    </row>
    <row r="47478" spans="4:4" x14ac:dyDescent="0.15">
      <c r="D47478" s="74"/>
    </row>
    <row r="47479" spans="4:4" x14ac:dyDescent="0.15">
      <c r="D47479" s="74"/>
    </row>
    <row r="47480" spans="4:4" x14ac:dyDescent="0.15">
      <c r="D47480" s="74"/>
    </row>
    <row r="47481" spans="4:4" x14ac:dyDescent="0.15">
      <c r="D47481" s="74"/>
    </row>
    <row r="47482" spans="4:4" x14ac:dyDescent="0.15">
      <c r="D47482" s="74"/>
    </row>
    <row r="47483" spans="4:4" x14ac:dyDescent="0.15">
      <c r="D47483" s="74"/>
    </row>
    <row r="47484" spans="4:4" x14ac:dyDescent="0.15">
      <c r="D47484" s="74"/>
    </row>
    <row r="47485" spans="4:4" x14ac:dyDescent="0.15">
      <c r="D47485" s="74"/>
    </row>
    <row r="47486" spans="4:4" x14ac:dyDescent="0.15">
      <c r="D47486" s="74"/>
    </row>
    <row r="47487" spans="4:4" x14ac:dyDescent="0.15">
      <c r="D47487" s="74"/>
    </row>
    <row r="47488" spans="4:4" x14ac:dyDescent="0.15">
      <c r="D47488" s="74"/>
    </row>
    <row r="47489" spans="4:4" x14ac:dyDescent="0.15">
      <c r="D47489" s="74"/>
    </row>
    <row r="47490" spans="4:4" x14ac:dyDescent="0.15">
      <c r="D47490" s="74"/>
    </row>
    <row r="47491" spans="4:4" x14ac:dyDescent="0.15">
      <c r="D47491" s="74"/>
    </row>
    <row r="47492" spans="4:4" x14ac:dyDescent="0.15">
      <c r="D47492" s="74"/>
    </row>
    <row r="47493" spans="4:4" x14ac:dyDescent="0.15">
      <c r="D47493" s="74"/>
    </row>
    <row r="47494" spans="4:4" x14ac:dyDescent="0.15">
      <c r="D47494" s="74"/>
    </row>
    <row r="47495" spans="4:4" x14ac:dyDescent="0.15">
      <c r="D47495" s="74"/>
    </row>
    <row r="47496" spans="4:4" x14ac:dyDescent="0.15">
      <c r="D47496" s="74"/>
    </row>
    <row r="47497" spans="4:4" x14ac:dyDescent="0.15">
      <c r="D47497" s="74"/>
    </row>
    <row r="47498" spans="4:4" x14ac:dyDescent="0.15">
      <c r="D47498" s="74"/>
    </row>
    <row r="47499" spans="4:4" x14ac:dyDescent="0.15">
      <c r="D47499" s="74"/>
    </row>
    <row r="47500" spans="4:4" x14ac:dyDescent="0.15">
      <c r="D47500" s="74"/>
    </row>
    <row r="47501" spans="4:4" x14ac:dyDescent="0.15">
      <c r="D47501" s="74"/>
    </row>
    <row r="47502" spans="4:4" x14ac:dyDescent="0.15">
      <c r="D47502" s="74"/>
    </row>
    <row r="47503" spans="4:4" x14ac:dyDescent="0.15">
      <c r="D47503" s="74"/>
    </row>
    <row r="47504" spans="4:4" x14ac:dyDescent="0.15">
      <c r="D47504" s="74"/>
    </row>
    <row r="47505" spans="4:4" x14ac:dyDescent="0.15">
      <c r="D47505" s="74"/>
    </row>
    <row r="47506" spans="4:4" x14ac:dyDescent="0.15">
      <c r="D47506" s="74"/>
    </row>
    <row r="47507" spans="4:4" x14ac:dyDescent="0.15">
      <c r="D47507" s="74"/>
    </row>
    <row r="47508" spans="4:4" x14ac:dyDescent="0.15">
      <c r="D47508" s="74"/>
    </row>
    <row r="47509" spans="4:4" x14ac:dyDescent="0.15">
      <c r="D47509" s="74"/>
    </row>
    <row r="47510" spans="4:4" x14ac:dyDescent="0.15">
      <c r="D47510" s="74"/>
    </row>
    <row r="47511" spans="4:4" x14ac:dyDescent="0.15">
      <c r="D47511" s="74"/>
    </row>
    <row r="47512" spans="4:4" x14ac:dyDescent="0.15">
      <c r="D47512" s="74"/>
    </row>
    <row r="47513" spans="4:4" x14ac:dyDescent="0.15">
      <c r="D47513" s="74"/>
    </row>
    <row r="47514" spans="4:4" x14ac:dyDescent="0.15">
      <c r="D47514" s="74"/>
    </row>
    <row r="47515" spans="4:4" x14ac:dyDescent="0.15">
      <c r="D47515" s="74"/>
    </row>
    <row r="47516" spans="4:4" x14ac:dyDescent="0.15">
      <c r="D47516" s="74"/>
    </row>
    <row r="47517" spans="4:4" x14ac:dyDescent="0.15">
      <c r="D47517" s="74"/>
    </row>
    <row r="47518" spans="4:4" x14ac:dyDescent="0.15">
      <c r="D47518" s="74"/>
    </row>
    <row r="47519" spans="4:4" x14ac:dyDescent="0.15">
      <c r="D47519" s="74"/>
    </row>
    <row r="47520" spans="4:4" x14ac:dyDescent="0.15">
      <c r="D47520" s="74"/>
    </row>
    <row r="47521" spans="4:4" x14ac:dyDescent="0.15">
      <c r="D47521" s="74"/>
    </row>
    <row r="47522" spans="4:4" x14ac:dyDescent="0.15">
      <c r="D47522" s="74"/>
    </row>
    <row r="47523" spans="4:4" x14ac:dyDescent="0.15">
      <c r="D47523" s="74"/>
    </row>
    <row r="47524" spans="4:4" x14ac:dyDescent="0.15">
      <c r="D47524" s="74"/>
    </row>
    <row r="47525" spans="4:4" x14ac:dyDescent="0.15">
      <c r="D47525" s="74"/>
    </row>
    <row r="47526" spans="4:4" x14ac:dyDescent="0.15">
      <c r="D47526" s="74"/>
    </row>
    <row r="47527" spans="4:4" x14ac:dyDescent="0.15">
      <c r="D47527" s="74"/>
    </row>
    <row r="47528" spans="4:4" x14ac:dyDescent="0.15">
      <c r="D47528" s="74"/>
    </row>
    <row r="47529" spans="4:4" x14ac:dyDescent="0.15">
      <c r="D47529" s="74"/>
    </row>
    <row r="47530" spans="4:4" x14ac:dyDescent="0.15">
      <c r="D47530" s="74"/>
    </row>
    <row r="47531" spans="4:4" x14ac:dyDescent="0.15">
      <c r="D47531" s="74"/>
    </row>
    <row r="47532" spans="4:4" x14ac:dyDescent="0.15">
      <c r="D47532" s="74"/>
    </row>
    <row r="47533" spans="4:4" x14ac:dyDescent="0.15">
      <c r="D47533" s="74"/>
    </row>
    <row r="47534" spans="4:4" x14ac:dyDescent="0.15">
      <c r="D47534" s="74"/>
    </row>
    <row r="47535" spans="4:4" x14ac:dyDescent="0.15">
      <c r="D47535" s="74"/>
    </row>
    <row r="47536" spans="4:4" x14ac:dyDescent="0.15">
      <c r="D47536" s="74"/>
    </row>
    <row r="47537" spans="4:4" x14ac:dyDescent="0.15">
      <c r="D47537" s="74"/>
    </row>
    <row r="47538" spans="4:4" x14ac:dyDescent="0.15">
      <c r="D47538" s="74"/>
    </row>
    <row r="47539" spans="4:4" x14ac:dyDescent="0.15">
      <c r="D47539" s="74"/>
    </row>
    <row r="47540" spans="4:4" x14ac:dyDescent="0.15">
      <c r="D47540" s="74"/>
    </row>
    <row r="47541" spans="4:4" x14ac:dyDescent="0.15">
      <c r="D47541" s="74"/>
    </row>
    <row r="47542" spans="4:4" x14ac:dyDescent="0.15">
      <c r="D47542" s="74"/>
    </row>
    <row r="47543" spans="4:4" x14ac:dyDescent="0.15">
      <c r="D47543" s="74"/>
    </row>
    <row r="47544" spans="4:4" x14ac:dyDescent="0.15">
      <c r="D47544" s="74"/>
    </row>
    <row r="47545" spans="4:4" x14ac:dyDescent="0.15">
      <c r="D47545" s="74"/>
    </row>
    <row r="47546" spans="4:4" x14ac:dyDescent="0.15">
      <c r="D47546" s="74"/>
    </row>
    <row r="47547" spans="4:4" x14ac:dyDescent="0.15">
      <c r="D47547" s="74"/>
    </row>
    <row r="47548" spans="4:4" x14ac:dyDescent="0.15">
      <c r="D47548" s="74"/>
    </row>
    <row r="47549" spans="4:4" x14ac:dyDescent="0.15">
      <c r="D47549" s="74"/>
    </row>
    <row r="47550" spans="4:4" x14ac:dyDescent="0.15">
      <c r="D47550" s="74"/>
    </row>
    <row r="47551" spans="4:4" x14ac:dyDescent="0.15">
      <c r="D47551" s="74"/>
    </row>
    <row r="47552" spans="4:4" x14ac:dyDescent="0.15">
      <c r="D47552" s="74"/>
    </row>
    <row r="47553" spans="4:4" x14ac:dyDescent="0.15">
      <c r="D47553" s="74"/>
    </row>
    <row r="47554" spans="4:4" x14ac:dyDescent="0.15">
      <c r="D47554" s="74"/>
    </row>
    <row r="47555" spans="4:4" x14ac:dyDescent="0.15">
      <c r="D47555" s="74"/>
    </row>
    <row r="47556" spans="4:4" x14ac:dyDescent="0.15">
      <c r="D47556" s="74"/>
    </row>
    <row r="47557" spans="4:4" x14ac:dyDescent="0.15">
      <c r="D47557" s="74"/>
    </row>
    <row r="47558" spans="4:4" x14ac:dyDescent="0.15">
      <c r="D47558" s="74"/>
    </row>
    <row r="47559" spans="4:4" x14ac:dyDescent="0.15">
      <c r="D47559" s="74"/>
    </row>
    <row r="47560" spans="4:4" x14ac:dyDescent="0.15">
      <c r="D47560" s="74"/>
    </row>
    <row r="47561" spans="4:4" x14ac:dyDescent="0.15">
      <c r="D47561" s="74"/>
    </row>
    <row r="47562" spans="4:4" x14ac:dyDescent="0.15">
      <c r="D47562" s="74"/>
    </row>
    <row r="47563" spans="4:4" x14ac:dyDescent="0.15">
      <c r="D47563" s="74"/>
    </row>
    <row r="47564" spans="4:4" x14ac:dyDescent="0.15">
      <c r="D47564" s="74"/>
    </row>
    <row r="47565" spans="4:4" x14ac:dyDescent="0.15">
      <c r="D47565" s="74"/>
    </row>
    <row r="47566" spans="4:4" x14ac:dyDescent="0.15">
      <c r="D47566" s="74"/>
    </row>
    <row r="47567" spans="4:4" x14ac:dyDescent="0.15">
      <c r="D47567" s="74"/>
    </row>
    <row r="47568" spans="4:4" x14ac:dyDescent="0.15">
      <c r="D47568" s="74"/>
    </row>
    <row r="47569" spans="4:4" x14ac:dyDescent="0.15">
      <c r="D47569" s="74"/>
    </row>
    <row r="47570" spans="4:4" x14ac:dyDescent="0.15">
      <c r="D47570" s="74"/>
    </row>
    <row r="47571" spans="4:4" x14ac:dyDescent="0.15">
      <c r="D47571" s="74"/>
    </row>
    <row r="47572" spans="4:4" x14ac:dyDescent="0.15">
      <c r="D47572" s="74"/>
    </row>
    <row r="47573" spans="4:4" x14ac:dyDescent="0.15">
      <c r="D47573" s="74"/>
    </row>
    <row r="47574" spans="4:4" x14ac:dyDescent="0.15">
      <c r="D47574" s="74"/>
    </row>
    <row r="47575" spans="4:4" x14ac:dyDescent="0.15">
      <c r="D47575" s="74"/>
    </row>
    <row r="47576" spans="4:4" x14ac:dyDescent="0.15">
      <c r="D47576" s="74"/>
    </row>
    <row r="47577" spans="4:4" x14ac:dyDescent="0.15">
      <c r="D47577" s="74"/>
    </row>
    <row r="47578" spans="4:4" x14ac:dyDescent="0.15">
      <c r="D47578" s="74"/>
    </row>
    <row r="47579" spans="4:4" x14ac:dyDescent="0.15">
      <c r="D47579" s="74"/>
    </row>
    <row r="47580" spans="4:4" x14ac:dyDescent="0.15">
      <c r="D47580" s="74"/>
    </row>
    <row r="47581" spans="4:4" x14ac:dyDescent="0.15">
      <c r="D47581" s="74"/>
    </row>
    <row r="47582" spans="4:4" x14ac:dyDescent="0.15">
      <c r="D47582" s="74"/>
    </row>
    <row r="47583" spans="4:4" x14ac:dyDescent="0.15">
      <c r="D47583" s="74"/>
    </row>
    <row r="47584" spans="4:4" x14ac:dyDescent="0.15">
      <c r="D47584" s="74"/>
    </row>
    <row r="47585" spans="4:4" x14ac:dyDescent="0.15">
      <c r="D47585" s="74"/>
    </row>
    <row r="47586" spans="4:4" x14ac:dyDescent="0.15">
      <c r="D47586" s="74"/>
    </row>
    <row r="47587" spans="4:4" x14ac:dyDescent="0.15">
      <c r="D47587" s="74"/>
    </row>
    <row r="47588" spans="4:4" x14ac:dyDescent="0.15">
      <c r="D47588" s="74"/>
    </row>
    <row r="47589" spans="4:4" x14ac:dyDescent="0.15">
      <c r="D47589" s="74"/>
    </row>
    <row r="47590" spans="4:4" x14ac:dyDescent="0.15">
      <c r="D47590" s="74"/>
    </row>
    <row r="47591" spans="4:4" x14ac:dyDescent="0.15">
      <c r="D47591" s="74"/>
    </row>
    <row r="47592" spans="4:4" x14ac:dyDescent="0.15">
      <c r="D47592" s="74"/>
    </row>
    <row r="47593" spans="4:4" x14ac:dyDescent="0.15">
      <c r="D47593" s="74"/>
    </row>
    <row r="47594" spans="4:4" x14ac:dyDescent="0.15">
      <c r="D47594" s="74"/>
    </row>
    <row r="47595" spans="4:4" x14ac:dyDescent="0.15">
      <c r="D47595" s="74"/>
    </row>
    <row r="47596" spans="4:4" x14ac:dyDescent="0.15">
      <c r="D47596" s="74"/>
    </row>
    <row r="47597" spans="4:4" x14ac:dyDescent="0.15">
      <c r="D47597" s="74"/>
    </row>
    <row r="47598" spans="4:4" x14ac:dyDescent="0.15">
      <c r="D47598" s="74"/>
    </row>
    <row r="47599" spans="4:4" x14ac:dyDescent="0.15">
      <c r="D47599" s="74"/>
    </row>
    <row r="47600" spans="4:4" x14ac:dyDescent="0.15">
      <c r="D47600" s="74"/>
    </row>
    <row r="47601" spans="4:4" x14ac:dyDescent="0.15">
      <c r="D47601" s="74"/>
    </row>
    <row r="47602" spans="4:4" x14ac:dyDescent="0.15">
      <c r="D47602" s="74"/>
    </row>
    <row r="47603" spans="4:4" x14ac:dyDescent="0.15">
      <c r="D47603" s="74"/>
    </row>
    <row r="47604" spans="4:4" x14ac:dyDescent="0.15">
      <c r="D47604" s="74"/>
    </row>
    <row r="47605" spans="4:4" x14ac:dyDescent="0.15">
      <c r="D47605" s="74"/>
    </row>
    <row r="47606" spans="4:4" x14ac:dyDescent="0.15">
      <c r="D47606" s="74"/>
    </row>
    <row r="47607" spans="4:4" x14ac:dyDescent="0.15">
      <c r="D47607" s="74"/>
    </row>
    <row r="47608" spans="4:4" x14ac:dyDescent="0.15">
      <c r="D47608" s="74"/>
    </row>
    <row r="47609" spans="4:4" x14ac:dyDescent="0.15">
      <c r="D47609" s="74"/>
    </row>
    <row r="47610" spans="4:4" x14ac:dyDescent="0.15">
      <c r="D47610" s="74"/>
    </row>
    <row r="47611" spans="4:4" x14ac:dyDescent="0.15">
      <c r="D47611" s="74"/>
    </row>
    <row r="47612" spans="4:4" x14ac:dyDescent="0.15">
      <c r="D47612" s="74"/>
    </row>
    <row r="47613" spans="4:4" x14ac:dyDescent="0.15">
      <c r="D47613" s="74"/>
    </row>
    <row r="47614" spans="4:4" x14ac:dyDescent="0.15">
      <c r="D47614" s="74"/>
    </row>
    <row r="47615" spans="4:4" x14ac:dyDescent="0.15">
      <c r="D47615" s="74"/>
    </row>
    <row r="47616" spans="4:4" x14ac:dyDescent="0.15">
      <c r="D47616" s="74"/>
    </row>
    <row r="47617" spans="4:4" x14ac:dyDescent="0.15">
      <c r="D47617" s="74"/>
    </row>
    <row r="47618" spans="4:4" x14ac:dyDescent="0.15">
      <c r="D47618" s="74"/>
    </row>
    <row r="47619" spans="4:4" x14ac:dyDescent="0.15">
      <c r="D47619" s="74"/>
    </row>
    <row r="47620" spans="4:4" x14ac:dyDescent="0.15">
      <c r="D47620" s="74"/>
    </row>
    <row r="47621" spans="4:4" x14ac:dyDescent="0.15">
      <c r="D47621" s="74"/>
    </row>
    <row r="47622" spans="4:4" x14ac:dyDescent="0.15">
      <c r="D47622" s="74"/>
    </row>
    <row r="47623" spans="4:4" x14ac:dyDescent="0.15">
      <c r="D47623" s="74"/>
    </row>
    <row r="47624" spans="4:4" x14ac:dyDescent="0.15">
      <c r="D47624" s="74"/>
    </row>
    <row r="47625" spans="4:4" x14ac:dyDescent="0.15">
      <c r="D47625" s="74"/>
    </row>
    <row r="47626" spans="4:4" x14ac:dyDescent="0.15">
      <c r="D47626" s="74"/>
    </row>
    <row r="47627" spans="4:4" x14ac:dyDescent="0.15">
      <c r="D47627" s="74"/>
    </row>
    <row r="47628" spans="4:4" x14ac:dyDescent="0.15">
      <c r="D47628" s="74"/>
    </row>
    <row r="47629" spans="4:4" x14ac:dyDescent="0.15">
      <c r="D47629" s="74"/>
    </row>
    <row r="47630" spans="4:4" x14ac:dyDescent="0.15">
      <c r="D47630" s="74"/>
    </row>
    <row r="47631" spans="4:4" x14ac:dyDescent="0.15">
      <c r="D47631" s="74"/>
    </row>
    <row r="47632" spans="4:4" x14ac:dyDescent="0.15">
      <c r="D47632" s="74"/>
    </row>
    <row r="47633" spans="4:4" x14ac:dyDescent="0.15">
      <c r="D47633" s="74"/>
    </row>
    <row r="47634" spans="4:4" x14ac:dyDescent="0.15">
      <c r="D47634" s="74"/>
    </row>
    <row r="47635" spans="4:4" x14ac:dyDescent="0.15">
      <c r="D47635" s="74"/>
    </row>
    <row r="47636" spans="4:4" x14ac:dyDescent="0.15">
      <c r="D47636" s="74"/>
    </row>
    <row r="47637" spans="4:4" x14ac:dyDescent="0.15">
      <c r="D47637" s="74"/>
    </row>
    <row r="47638" spans="4:4" x14ac:dyDescent="0.15">
      <c r="D47638" s="74"/>
    </row>
    <row r="47639" spans="4:4" x14ac:dyDescent="0.15">
      <c r="D47639" s="74"/>
    </row>
    <row r="47640" spans="4:4" x14ac:dyDescent="0.15">
      <c r="D47640" s="74"/>
    </row>
    <row r="47641" spans="4:4" x14ac:dyDescent="0.15">
      <c r="D47641" s="74"/>
    </row>
    <row r="47642" spans="4:4" x14ac:dyDescent="0.15">
      <c r="D47642" s="74"/>
    </row>
    <row r="47643" spans="4:4" x14ac:dyDescent="0.15">
      <c r="D47643" s="74"/>
    </row>
    <row r="47644" spans="4:4" x14ac:dyDescent="0.15">
      <c r="D47644" s="74"/>
    </row>
    <row r="47645" spans="4:4" x14ac:dyDescent="0.15">
      <c r="D47645" s="74"/>
    </row>
    <row r="47646" spans="4:4" x14ac:dyDescent="0.15">
      <c r="D47646" s="74"/>
    </row>
    <row r="47647" spans="4:4" x14ac:dyDescent="0.15">
      <c r="D47647" s="74"/>
    </row>
    <row r="47648" spans="4:4" x14ac:dyDescent="0.15">
      <c r="D47648" s="74"/>
    </row>
    <row r="47649" spans="4:4" x14ac:dyDescent="0.15">
      <c r="D47649" s="74"/>
    </row>
    <row r="47650" spans="4:4" x14ac:dyDescent="0.15">
      <c r="D47650" s="74"/>
    </row>
    <row r="47651" spans="4:4" x14ac:dyDescent="0.15">
      <c r="D47651" s="74"/>
    </row>
    <row r="47652" spans="4:4" x14ac:dyDescent="0.15">
      <c r="D47652" s="74"/>
    </row>
    <row r="47653" spans="4:4" x14ac:dyDescent="0.15">
      <c r="D47653" s="74"/>
    </row>
    <row r="47654" spans="4:4" x14ac:dyDescent="0.15">
      <c r="D47654" s="74"/>
    </row>
    <row r="47655" spans="4:4" x14ac:dyDescent="0.15">
      <c r="D47655" s="74"/>
    </row>
    <row r="47656" spans="4:4" x14ac:dyDescent="0.15">
      <c r="D47656" s="74"/>
    </row>
    <row r="47657" spans="4:4" x14ac:dyDescent="0.15">
      <c r="D47657" s="74"/>
    </row>
    <row r="47658" spans="4:4" x14ac:dyDescent="0.15">
      <c r="D47658" s="74"/>
    </row>
    <row r="47659" spans="4:4" x14ac:dyDescent="0.15">
      <c r="D47659" s="74"/>
    </row>
    <row r="47660" spans="4:4" x14ac:dyDescent="0.15">
      <c r="D47660" s="74"/>
    </row>
    <row r="47661" spans="4:4" x14ac:dyDescent="0.15">
      <c r="D47661" s="74"/>
    </row>
    <row r="47662" spans="4:4" x14ac:dyDescent="0.15">
      <c r="D47662" s="74"/>
    </row>
    <row r="47663" spans="4:4" x14ac:dyDescent="0.15">
      <c r="D47663" s="74"/>
    </row>
    <row r="47664" spans="4:4" x14ac:dyDescent="0.15">
      <c r="D47664" s="74"/>
    </row>
    <row r="47665" spans="4:4" x14ac:dyDescent="0.15">
      <c r="D47665" s="74"/>
    </row>
    <row r="47666" spans="4:4" x14ac:dyDescent="0.15">
      <c r="D47666" s="74"/>
    </row>
    <row r="47667" spans="4:4" x14ac:dyDescent="0.15">
      <c r="D47667" s="74"/>
    </row>
    <row r="47668" spans="4:4" x14ac:dyDescent="0.15">
      <c r="D47668" s="74"/>
    </row>
    <row r="47669" spans="4:4" x14ac:dyDescent="0.15">
      <c r="D47669" s="74"/>
    </row>
    <row r="47670" spans="4:4" x14ac:dyDescent="0.15">
      <c r="D47670" s="74"/>
    </row>
    <row r="47671" spans="4:4" x14ac:dyDescent="0.15">
      <c r="D47671" s="74"/>
    </row>
    <row r="47672" spans="4:4" x14ac:dyDescent="0.15">
      <c r="D47672" s="74"/>
    </row>
    <row r="47673" spans="4:4" x14ac:dyDescent="0.15">
      <c r="D47673" s="74"/>
    </row>
    <row r="47674" spans="4:4" x14ac:dyDescent="0.15">
      <c r="D47674" s="74"/>
    </row>
    <row r="47675" spans="4:4" x14ac:dyDescent="0.15">
      <c r="D47675" s="74"/>
    </row>
    <row r="47676" spans="4:4" x14ac:dyDescent="0.15">
      <c r="D47676" s="74"/>
    </row>
    <row r="47677" spans="4:4" x14ac:dyDescent="0.15">
      <c r="D47677" s="74"/>
    </row>
    <row r="47678" spans="4:4" x14ac:dyDescent="0.15">
      <c r="D47678" s="74"/>
    </row>
    <row r="47679" spans="4:4" x14ac:dyDescent="0.15">
      <c r="D47679" s="74"/>
    </row>
    <row r="47680" spans="4:4" x14ac:dyDescent="0.15">
      <c r="D47680" s="74"/>
    </row>
    <row r="47681" spans="4:4" x14ac:dyDescent="0.15">
      <c r="D47681" s="74"/>
    </row>
    <row r="47682" spans="4:4" x14ac:dyDescent="0.15">
      <c r="D47682" s="74"/>
    </row>
    <row r="47683" spans="4:4" x14ac:dyDescent="0.15">
      <c r="D47683" s="74"/>
    </row>
    <row r="47684" spans="4:4" x14ac:dyDescent="0.15">
      <c r="D47684" s="74"/>
    </row>
    <row r="47685" spans="4:4" x14ac:dyDescent="0.15">
      <c r="D47685" s="74"/>
    </row>
    <row r="47686" spans="4:4" x14ac:dyDescent="0.15">
      <c r="D47686" s="74"/>
    </row>
    <row r="47687" spans="4:4" x14ac:dyDescent="0.15">
      <c r="D47687" s="74"/>
    </row>
    <row r="47688" spans="4:4" x14ac:dyDescent="0.15">
      <c r="D47688" s="74"/>
    </row>
    <row r="47689" spans="4:4" x14ac:dyDescent="0.15">
      <c r="D47689" s="74"/>
    </row>
    <row r="47690" spans="4:4" x14ac:dyDescent="0.15">
      <c r="D47690" s="74"/>
    </row>
    <row r="47691" spans="4:4" x14ac:dyDescent="0.15">
      <c r="D47691" s="74"/>
    </row>
    <row r="47692" spans="4:4" x14ac:dyDescent="0.15">
      <c r="D47692" s="74"/>
    </row>
    <row r="47693" spans="4:4" x14ac:dyDescent="0.15">
      <c r="D47693" s="74"/>
    </row>
    <row r="47694" spans="4:4" x14ac:dyDescent="0.15">
      <c r="D47694" s="74"/>
    </row>
    <row r="47695" spans="4:4" x14ac:dyDescent="0.15">
      <c r="D47695" s="74"/>
    </row>
    <row r="47696" spans="4:4" x14ac:dyDescent="0.15">
      <c r="D47696" s="74"/>
    </row>
    <row r="47697" spans="4:4" x14ac:dyDescent="0.15">
      <c r="D47697" s="74"/>
    </row>
    <row r="47698" spans="4:4" x14ac:dyDescent="0.15">
      <c r="D47698" s="74"/>
    </row>
    <row r="47699" spans="4:4" x14ac:dyDescent="0.15">
      <c r="D47699" s="74"/>
    </row>
    <row r="47700" spans="4:4" x14ac:dyDescent="0.15">
      <c r="D47700" s="74"/>
    </row>
    <row r="47701" spans="4:4" x14ac:dyDescent="0.15">
      <c r="D47701" s="74"/>
    </row>
    <row r="47702" spans="4:4" x14ac:dyDescent="0.15">
      <c r="D47702" s="74"/>
    </row>
    <row r="47703" spans="4:4" x14ac:dyDescent="0.15">
      <c r="D47703" s="74"/>
    </row>
    <row r="47704" spans="4:4" x14ac:dyDescent="0.15">
      <c r="D47704" s="74"/>
    </row>
    <row r="47705" spans="4:4" x14ac:dyDescent="0.15">
      <c r="D47705" s="74"/>
    </row>
    <row r="47706" spans="4:4" x14ac:dyDescent="0.15">
      <c r="D47706" s="74"/>
    </row>
    <row r="47707" spans="4:4" x14ac:dyDescent="0.15">
      <c r="D47707" s="74"/>
    </row>
    <row r="47708" spans="4:4" x14ac:dyDescent="0.15">
      <c r="D47708" s="74"/>
    </row>
    <row r="47709" spans="4:4" x14ac:dyDescent="0.15">
      <c r="D47709" s="74"/>
    </row>
    <row r="47710" spans="4:4" x14ac:dyDescent="0.15">
      <c r="D47710" s="74"/>
    </row>
    <row r="47711" spans="4:4" x14ac:dyDescent="0.15">
      <c r="D47711" s="74"/>
    </row>
    <row r="47712" spans="4:4" x14ac:dyDescent="0.15">
      <c r="D47712" s="74"/>
    </row>
    <row r="47713" spans="4:4" x14ac:dyDescent="0.15">
      <c r="D47713" s="74"/>
    </row>
    <row r="47714" spans="4:4" x14ac:dyDescent="0.15">
      <c r="D47714" s="74"/>
    </row>
    <row r="47715" spans="4:4" x14ac:dyDescent="0.15">
      <c r="D47715" s="74"/>
    </row>
    <row r="47716" spans="4:4" x14ac:dyDescent="0.15">
      <c r="D47716" s="74"/>
    </row>
    <row r="47717" spans="4:4" x14ac:dyDescent="0.15">
      <c r="D47717" s="74"/>
    </row>
    <row r="47718" spans="4:4" x14ac:dyDescent="0.15">
      <c r="D47718" s="74"/>
    </row>
    <row r="47719" spans="4:4" x14ac:dyDescent="0.15">
      <c r="D47719" s="74"/>
    </row>
    <row r="47720" spans="4:4" x14ac:dyDescent="0.15">
      <c r="D47720" s="74"/>
    </row>
    <row r="47721" spans="4:4" x14ac:dyDescent="0.15">
      <c r="D47721" s="74"/>
    </row>
    <row r="47722" spans="4:4" x14ac:dyDescent="0.15">
      <c r="D47722" s="74"/>
    </row>
    <row r="47723" spans="4:4" x14ac:dyDescent="0.15">
      <c r="D47723" s="74"/>
    </row>
    <row r="47724" spans="4:4" x14ac:dyDescent="0.15">
      <c r="D47724" s="74"/>
    </row>
    <row r="47725" spans="4:4" x14ac:dyDescent="0.15">
      <c r="D47725" s="74"/>
    </row>
    <row r="47726" spans="4:4" x14ac:dyDescent="0.15">
      <c r="D47726" s="74"/>
    </row>
    <row r="47727" spans="4:4" x14ac:dyDescent="0.15">
      <c r="D47727" s="74"/>
    </row>
    <row r="47728" spans="4:4" x14ac:dyDescent="0.15">
      <c r="D47728" s="74"/>
    </row>
    <row r="47729" spans="4:4" x14ac:dyDescent="0.15">
      <c r="D47729" s="74"/>
    </row>
    <row r="47730" spans="4:4" x14ac:dyDescent="0.15">
      <c r="D47730" s="74"/>
    </row>
    <row r="47731" spans="4:4" x14ac:dyDescent="0.15">
      <c r="D47731" s="74"/>
    </row>
    <row r="47732" spans="4:4" x14ac:dyDescent="0.15">
      <c r="D47732" s="74"/>
    </row>
    <row r="47733" spans="4:4" x14ac:dyDescent="0.15">
      <c r="D47733" s="74"/>
    </row>
    <row r="47734" spans="4:4" x14ac:dyDescent="0.15">
      <c r="D47734" s="74"/>
    </row>
    <row r="47735" spans="4:4" x14ac:dyDescent="0.15">
      <c r="D47735" s="74"/>
    </row>
    <row r="47736" spans="4:4" x14ac:dyDescent="0.15">
      <c r="D47736" s="74"/>
    </row>
    <row r="47737" spans="4:4" x14ac:dyDescent="0.15">
      <c r="D47737" s="74"/>
    </row>
    <row r="47738" spans="4:4" x14ac:dyDescent="0.15">
      <c r="D47738" s="74"/>
    </row>
    <row r="47739" spans="4:4" x14ac:dyDescent="0.15">
      <c r="D47739" s="74"/>
    </row>
    <row r="47740" spans="4:4" x14ac:dyDescent="0.15">
      <c r="D47740" s="74"/>
    </row>
    <row r="47741" spans="4:4" x14ac:dyDescent="0.15">
      <c r="D47741" s="74"/>
    </row>
    <row r="47742" spans="4:4" x14ac:dyDescent="0.15">
      <c r="D47742" s="74"/>
    </row>
    <row r="47743" spans="4:4" x14ac:dyDescent="0.15">
      <c r="D47743" s="74"/>
    </row>
    <row r="47744" spans="4:4" x14ac:dyDescent="0.15">
      <c r="D47744" s="74"/>
    </row>
    <row r="47745" spans="4:4" x14ac:dyDescent="0.15">
      <c r="D47745" s="74"/>
    </row>
    <row r="47746" spans="4:4" x14ac:dyDescent="0.15">
      <c r="D47746" s="74"/>
    </row>
    <row r="47747" spans="4:4" x14ac:dyDescent="0.15">
      <c r="D47747" s="74"/>
    </row>
    <row r="47748" spans="4:4" x14ac:dyDescent="0.15">
      <c r="D47748" s="74"/>
    </row>
    <row r="47749" spans="4:4" x14ac:dyDescent="0.15">
      <c r="D47749" s="74"/>
    </row>
    <row r="47750" spans="4:4" x14ac:dyDescent="0.15">
      <c r="D47750" s="74"/>
    </row>
    <row r="47751" spans="4:4" x14ac:dyDescent="0.15">
      <c r="D47751" s="74"/>
    </row>
    <row r="47752" spans="4:4" x14ac:dyDescent="0.15">
      <c r="D47752" s="74"/>
    </row>
    <row r="47753" spans="4:4" x14ac:dyDescent="0.15">
      <c r="D47753" s="74"/>
    </row>
    <row r="47754" spans="4:4" x14ac:dyDescent="0.15">
      <c r="D47754" s="74"/>
    </row>
    <row r="47755" spans="4:4" x14ac:dyDescent="0.15">
      <c r="D47755" s="74"/>
    </row>
    <row r="47756" spans="4:4" x14ac:dyDescent="0.15">
      <c r="D47756" s="74"/>
    </row>
    <row r="47757" spans="4:4" x14ac:dyDescent="0.15">
      <c r="D47757" s="74"/>
    </row>
    <row r="47758" spans="4:4" x14ac:dyDescent="0.15">
      <c r="D47758" s="74"/>
    </row>
    <row r="47759" spans="4:4" x14ac:dyDescent="0.15">
      <c r="D47759" s="74"/>
    </row>
    <row r="47760" spans="4:4" x14ac:dyDescent="0.15">
      <c r="D47760" s="74"/>
    </row>
    <row r="47761" spans="4:4" x14ac:dyDescent="0.15">
      <c r="D47761" s="74"/>
    </row>
    <row r="47762" spans="4:4" x14ac:dyDescent="0.15">
      <c r="D47762" s="74"/>
    </row>
    <row r="47763" spans="4:4" x14ac:dyDescent="0.15">
      <c r="D47763" s="74"/>
    </row>
    <row r="47764" spans="4:4" x14ac:dyDescent="0.15">
      <c r="D47764" s="74"/>
    </row>
    <row r="47765" spans="4:4" x14ac:dyDescent="0.15">
      <c r="D47765" s="74"/>
    </row>
    <row r="47766" spans="4:4" x14ac:dyDescent="0.15">
      <c r="D47766" s="74"/>
    </row>
    <row r="47767" spans="4:4" x14ac:dyDescent="0.15">
      <c r="D47767" s="74"/>
    </row>
    <row r="47768" spans="4:4" x14ac:dyDescent="0.15">
      <c r="D47768" s="74"/>
    </row>
    <row r="47769" spans="4:4" x14ac:dyDescent="0.15">
      <c r="D47769" s="74"/>
    </row>
    <row r="47770" spans="4:4" x14ac:dyDescent="0.15">
      <c r="D47770" s="74"/>
    </row>
    <row r="47771" spans="4:4" x14ac:dyDescent="0.15">
      <c r="D47771" s="74"/>
    </row>
    <row r="47772" spans="4:4" x14ac:dyDescent="0.15">
      <c r="D47772" s="74"/>
    </row>
    <row r="47773" spans="4:4" x14ac:dyDescent="0.15">
      <c r="D47773" s="74"/>
    </row>
    <row r="47774" spans="4:4" x14ac:dyDescent="0.15">
      <c r="D47774" s="74"/>
    </row>
    <row r="47775" spans="4:4" x14ac:dyDescent="0.15">
      <c r="D47775" s="74"/>
    </row>
    <row r="47776" spans="4:4" x14ac:dyDescent="0.15">
      <c r="D47776" s="74"/>
    </row>
    <row r="47777" spans="4:4" x14ac:dyDescent="0.15">
      <c r="D47777" s="74"/>
    </row>
    <row r="47778" spans="4:4" x14ac:dyDescent="0.15">
      <c r="D47778" s="74"/>
    </row>
    <row r="47779" spans="4:4" x14ac:dyDescent="0.15">
      <c r="D47779" s="74"/>
    </row>
    <row r="47780" spans="4:4" x14ac:dyDescent="0.15">
      <c r="D47780" s="74"/>
    </row>
    <row r="47781" spans="4:4" x14ac:dyDescent="0.15">
      <c r="D47781" s="74"/>
    </row>
    <row r="47782" spans="4:4" x14ac:dyDescent="0.15">
      <c r="D47782" s="74"/>
    </row>
    <row r="47783" spans="4:4" x14ac:dyDescent="0.15">
      <c r="D47783" s="74"/>
    </row>
    <row r="47784" spans="4:4" x14ac:dyDescent="0.15">
      <c r="D47784" s="74"/>
    </row>
    <row r="47785" spans="4:4" x14ac:dyDescent="0.15">
      <c r="D47785" s="74"/>
    </row>
    <row r="47786" spans="4:4" x14ac:dyDescent="0.15">
      <c r="D47786" s="74"/>
    </row>
    <row r="47787" spans="4:4" x14ac:dyDescent="0.15">
      <c r="D47787" s="74"/>
    </row>
    <row r="47788" spans="4:4" x14ac:dyDescent="0.15">
      <c r="D47788" s="74"/>
    </row>
    <row r="47789" spans="4:4" x14ac:dyDescent="0.15">
      <c r="D47789" s="74"/>
    </row>
    <row r="47790" spans="4:4" x14ac:dyDescent="0.15">
      <c r="D47790" s="74"/>
    </row>
    <row r="47791" spans="4:4" x14ac:dyDescent="0.15">
      <c r="D47791" s="74"/>
    </row>
    <row r="47792" spans="4:4" x14ac:dyDescent="0.15">
      <c r="D47792" s="74"/>
    </row>
    <row r="47793" spans="4:4" x14ac:dyDescent="0.15">
      <c r="D47793" s="74"/>
    </row>
    <row r="47794" spans="4:4" x14ac:dyDescent="0.15">
      <c r="D47794" s="74"/>
    </row>
    <row r="47795" spans="4:4" x14ac:dyDescent="0.15">
      <c r="D47795" s="74"/>
    </row>
    <row r="47796" spans="4:4" x14ac:dyDescent="0.15">
      <c r="D47796" s="74"/>
    </row>
    <row r="47797" spans="4:4" x14ac:dyDescent="0.15">
      <c r="D47797" s="74"/>
    </row>
    <row r="47798" spans="4:4" x14ac:dyDescent="0.15">
      <c r="D47798" s="74"/>
    </row>
    <row r="47799" spans="4:4" x14ac:dyDescent="0.15">
      <c r="D47799" s="74"/>
    </row>
    <row r="47800" spans="4:4" x14ac:dyDescent="0.15">
      <c r="D47800" s="74"/>
    </row>
    <row r="47801" spans="4:4" x14ac:dyDescent="0.15">
      <c r="D47801" s="74"/>
    </row>
    <row r="47802" spans="4:4" x14ac:dyDescent="0.15">
      <c r="D47802" s="74"/>
    </row>
    <row r="47803" spans="4:4" x14ac:dyDescent="0.15">
      <c r="D47803" s="74"/>
    </row>
    <row r="47804" spans="4:4" x14ac:dyDescent="0.15">
      <c r="D47804" s="74"/>
    </row>
    <row r="47805" spans="4:4" x14ac:dyDescent="0.15">
      <c r="D47805" s="74"/>
    </row>
    <row r="47806" spans="4:4" x14ac:dyDescent="0.15">
      <c r="D47806" s="74"/>
    </row>
    <row r="47807" spans="4:4" x14ac:dyDescent="0.15">
      <c r="D47807" s="74"/>
    </row>
    <row r="47808" spans="4:4" x14ac:dyDescent="0.15">
      <c r="D47808" s="74"/>
    </row>
    <row r="47809" spans="4:4" x14ac:dyDescent="0.15">
      <c r="D47809" s="74"/>
    </row>
    <row r="47810" spans="4:4" x14ac:dyDescent="0.15">
      <c r="D47810" s="74"/>
    </row>
    <row r="47811" spans="4:4" x14ac:dyDescent="0.15">
      <c r="D47811" s="74"/>
    </row>
    <row r="47812" spans="4:4" x14ac:dyDescent="0.15">
      <c r="D47812" s="74"/>
    </row>
    <row r="47813" spans="4:4" x14ac:dyDescent="0.15">
      <c r="D47813" s="74"/>
    </row>
    <row r="47814" spans="4:4" x14ac:dyDescent="0.15">
      <c r="D47814" s="74"/>
    </row>
    <row r="47815" spans="4:4" x14ac:dyDescent="0.15">
      <c r="D47815" s="74"/>
    </row>
    <row r="47816" spans="4:4" x14ac:dyDescent="0.15">
      <c r="D47816" s="74"/>
    </row>
    <row r="47817" spans="4:4" x14ac:dyDescent="0.15">
      <c r="D47817" s="74"/>
    </row>
    <row r="47818" spans="4:4" x14ac:dyDescent="0.15">
      <c r="D47818" s="74"/>
    </row>
    <row r="47819" spans="4:4" x14ac:dyDescent="0.15">
      <c r="D47819" s="74"/>
    </row>
    <row r="47820" spans="4:4" x14ac:dyDescent="0.15">
      <c r="D47820" s="74"/>
    </row>
    <row r="47821" spans="4:4" x14ac:dyDescent="0.15">
      <c r="D47821" s="74"/>
    </row>
    <row r="47822" spans="4:4" x14ac:dyDescent="0.15">
      <c r="D47822" s="74"/>
    </row>
    <row r="47823" spans="4:4" x14ac:dyDescent="0.15">
      <c r="D47823" s="74"/>
    </row>
    <row r="47824" spans="4:4" x14ac:dyDescent="0.15">
      <c r="D47824" s="74"/>
    </row>
    <row r="47825" spans="4:4" x14ac:dyDescent="0.15">
      <c r="D47825" s="74"/>
    </row>
    <row r="47826" spans="4:4" x14ac:dyDescent="0.15">
      <c r="D47826" s="74"/>
    </row>
    <row r="47827" spans="4:4" x14ac:dyDescent="0.15">
      <c r="D47827" s="74"/>
    </row>
    <row r="47828" spans="4:4" x14ac:dyDescent="0.15">
      <c r="D47828" s="74"/>
    </row>
    <row r="47829" spans="4:4" x14ac:dyDescent="0.15">
      <c r="D47829" s="74"/>
    </row>
    <row r="47830" spans="4:4" x14ac:dyDescent="0.15">
      <c r="D47830" s="74"/>
    </row>
    <row r="47831" spans="4:4" x14ac:dyDescent="0.15">
      <c r="D47831" s="74"/>
    </row>
    <row r="47832" spans="4:4" x14ac:dyDescent="0.15">
      <c r="D47832" s="74"/>
    </row>
    <row r="47833" spans="4:4" x14ac:dyDescent="0.15">
      <c r="D47833" s="74"/>
    </row>
    <row r="47834" spans="4:4" x14ac:dyDescent="0.15">
      <c r="D47834" s="74"/>
    </row>
    <row r="47835" spans="4:4" x14ac:dyDescent="0.15">
      <c r="D47835" s="74"/>
    </row>
    <row r="47836" spans="4:4" x14ac:dyDescent="0.15">
      <c r="D47836" s="74"/>
    </row>
    <row r="47837" spans="4:4" x14ac:dyDescent="0.15">
      <c r="D47837" s="74"/>
    </row>
    <row r="47838" spans="4:4" x14ac:dyDescent="0.15">
      <c r="D47838" s="74"/>
    </row>
    <row r="47839" spans="4:4" x14ac:dyDescent="0.15">
      <c r="D47839" s="74"/>
    </row>
    <row r="47840" spans="4:4" x14ac:dyDescent="0.15">
      <c r="D47840" s="74"/>
    </row>
    <row r="47841" spans="4:4" x14ac:dyDescent="0.15">
      <c r="D47841" s="74"/>
    </row>
    <row r="47842" spans="4:4" x14ac:dyDescent="0.15">
      <c r="D47842" s="74"/>
    </row>
    <row r="47843" spans="4:4" x14ac:dyDescent="0.15">
      <c r="D47843" s="74"/>
    </row>
    <row r="47844" spans="4:4" x14ac:dyDescent="0.15">
      <c r="D47844" s="74"/>
    </row>
    <row r="47845" spans="4:4" x14ac:dyDescent="0.15">
      <c r="D47845" s="74"/>
    </row>
    <row r="47846" spans="4:4" x14ac:dyDescent="0.15">
      <c r="D47846" s="74"/>
    </row>
    <row r="47847" spans="4:4" x14ac:dyDescent="0.15">
      <c r="D47847" s="74"/>
    </row>
    <row r="47848" spans="4:4" x14ac:dyDescent="0.15">
      <c r="D47848" s="74"/>
    </row>
    <row r="47849" spans="4:4" x14ac:dyDescent="0.15">
      <c r="D47849" s="74"/>
    </row>
    <row r="47850" spans="4:4" x14ac:dyDescent="0.15">
      <c r="D47850" s="74"/>
    </row>
    <row r="47851" spans="4:4" x14ac:dyDescent="0.15">
      <c r="D47851" s="74"/>
    </row>
    <row r="47852" spans="4:4" x14ac:dyDescent="0.15">
      <c r="D47852" s="74"/>
    </row>
    <row r="47853" spans="4:4" x14ac:dyDescent="0.15">
      <c r="D47853" s="74"/>
    </row>
    <row r="47854" spans="4:4" x14ac:dyDescent="0.15">
      <c r="D47854" s="74"/>
    </row>
    <row r="47855" spans="4:4" x14ac:dyDescent="0.15">
      <c r="D47855" s="74"/>
    </row>
    <row r="47856" spans="4:4" x14ac:dyDescent="0.15">
      <c r="D47856" s="74"/>
    </row>
    <row r="47857" spans="4:4" x14ac:dyDescent="0.15">
      <c r="D47857" s="74"/>
    </row>
    <row r="47858" spans="4:4" x14ac:dyDescent="0.15">
      <c r="D47858" s="74"/>
    </row>
    <row r="47859" spans="4:4" x14ac:dyDescent="0.15">
      <c r="D47859" s="74"/>
    </row>
    <row r="47860" spans="4:4" x14ac:dyDescent="0.15">
      <c r="D47860" s="74"/>
    </row>
    <row r="47861" spans="4:4" x14ac:dyDescent="0.15">
      <c r="D47861" s="74"/>
    </row>
    <row r="47862" spans="4:4" x14ac:dyDescent="0.15">
      <c r="D47862" s="74"/>
    </row>
    <row r="47863" spans="4:4" x14ac:dyDescent="0.15">
      <c r="D47863" s="74"/>
    </row>
    <row r="47864" spans="4:4" x14ac:dyDescent="0.15">
      <c r="D47864" s="74"/>
    </row>
    <row r="47865" spans="4:4" x14ac:dyDescent="0.15">
      <c r="D47865" s="74"/>
    </row>
    <row r="47866" spans="4:4" x14ac:dyDescent="0.15">
      <c r="D47866" s="74"/>
    </row>
    <row r="47867" spans="4:4" x14ac:dyDescent="0.15">
      <c r="D47867" s="74"/>
    </row>
    <row r="47868" spans="4:4" x14ac:dyDescent="0.15">
      <c r="D47868" s="74"/>
    </row>
    <row r="47869" spans="4:4" x14ac:dyDescent="0.15">
      <c r="D47869" s="74"/>
    </row>
    <row r="47870" spans="4:4" x14ac:dyDescent="0.15">
      <c r="D47870" s="74"/>
    </row>
    <row r="47871" spans="4:4" x14ac:dyDescent="0.15">
      <c r="D47871" s="74"/>
    </row>
    <row r="47872" spans="4:4" x14ac:dyDescent="0.15">
      <c r="D47872" s="74"/>
    </row>
    <row r="47873" spans="4:4" x14ac:dyDescent="0.15">
      <c r="D47873" s="74"/>
    </row>
    <row r="47874" spans="4:4" x14ac:dyDescent="0.15">
      <c r="D47874" s="74"/>
    </row>
    <row r="47875" spans="4:4" x14ac:dyDescent="0.15">
      <c r="D47875" s="74"/>
    </row>
    <row r="47876" spans="4:4" x14ac:dyDescent="0.15">
      <c r="D47876" s="74"/>
    </row>
    <row r="47877" spans="4:4" x14ac:dyDescent="0.15">
      <c r="D47877" s="74"/>
    </row>
    <row r="47878" spans="4:4" x14ac:dyDescent="0.15">
      <c r="D47878" s="74"/>
    </row>
    <row r="47879" spans="4:4" x14ac:dyDescent="0.15">
      <c r="D47879" s="74"/>
    </row>
    <row r="47880" spans="4:4" x14ac:dyDescent="0.15">
      <c r="D47880" s="74"/>
    </row>
    <row r="47881" spans="4:4" x14ac:dyDescent="0.15">
      <c r="D47881" s="74"/>
    </row>
    <row r="47882" spans="4:4" x14ac:dyDescent="0.15">
      <c r="D47882" s="74"/>
    </row>
    <row r="47883" spans="4:4" x14ac:dyDescent="0.15">
      <c r="D47883" s="74"/>
    </row>
    <row r="47884" spans="4:4" x14ac:dyDescent="0.15">
      <c r="D47884" s="74"/>
    </row>
    <row r="47885" spans="4:4" x14ac:dyDescent="0.15">
      <c r="D47885" s="74"/>
    </row>
    <row r="47886" spans="4:4" x14ac:dyDescent="0.15">
      <c r="D47886" s="74"/>
    </row>
    <row r="47887" spans="4:4" x14ac:dyDescent="0.15">
      <c r="D47887" s="74"/>
    </row>
    <row r="47888" spans="4:4" x14ac:dyDescent="0.15">
      <c r="D47888" s="74"/>
    </row>
    <row r="47889" spans="4:4" x14ac:dyDescent="0.15">
      <c r="D47889" s="74"/>
    </row>
    <row r="47890" spans="4:4" x14ac:dyDescent="0.15">
      <c r="D47890" s="74"/>
    </row>
    <row r="47891" spans="4:4" x14ac:dyDescent="0.15">
      <c r="D47891" s="74"/>
    </row>
    <row r="47892" spans="4:4" x14ac:dyDescent="0.15">
      <c r="D47892" s="74"/>
    </row>
    <row r="47893" spans="4:4" x14ac:dyDescent="0.15">
      <c r="D47893" s="74"/>
    </row>
    <row r="47894" spans="4:4" x14ac:dyDescent="0.15">
      <c r="D47894" s="74"/>
    </row>
    <row r="47895" spans="4:4" x14ac:dyDescent="0.15">
      <c r="D47895" s="74"/>
    </row>
    <row r="47896" spans="4:4" x14ac:dyDescent="0.15">
      <c r="D47896" s="74"/>
    </row>
    <row r="47897" spans="4:4" x14ac:dyDescent="0.15">
      <c r="D47897" s="74"/>
    </row>
    <row r="47898" spans="4:4" x14ac:dyDescent="0.15">
      <c r="D47898" s="74"/>
    </row>
    <row r="47899" spans="4:4" x14ac:dyDescent="0.15">
      <c r="D47899" s="74"/>
    </row>
    <row r="47900" spans="4:4" x14ac:dyDescent="0.15">
      <c r="D47900" s="74"/>
    </row>
    <row r="47901" spans="4:4" x14ac:dyDescent="0.15">
      <c r="D47901" s="74"/>
    </row>
    <row r="47902" spans="4:4" x14ac:dyDescent="0.15">
      <c r="D47902" s="74"/>
    </row>
    <row r="47903" spans="4:4" x14ac:dyDescent="0.15">
      <c r="D47903" s="74"/>
    </row>
    <row r="47904" spans="4:4" x14ac:dyDescent="0.15">
      <c r="D47904" s="74"/>
    </row>
    <row r="47905" spans="4:4" x14ac:dyDescent="0.15">
      <c r="D47905" s="74"/>
    </row>
    <row r="47906" spans="4:4" x14ac:dyDescent="0.15">
      <c r="D47906" s="74"/>
    </row>
    <row r="47907" spans="4:4" x14ac:dyDescent="0.15">
      <c r="D47907" s="74"/>
    </row>
    <row r="47908" spans="4:4" x14ac:dyDescent="0.15">
      <c r="D47908" s="74"/>
    </row>
    <row r="47909" spans="4:4" x14ac:dyDescent="0.15">
      <c r="D47909" s="74"/>
    </row>
    <row r="47910" spans="4:4" x14ac:dyDescent="0.15">
      <c r="D47910" s="74"/>
    </row>
    <row r="47911" spans="4:4" x14ac:dyDescent="0.15">
      <c r="D47911" s="74"/>
    </row>
    <row r="47912" spans="4:4" x14ac:dyDescent="0.15">
      <c r="D47912" s="74"/>
    </row>
    <row r="47913" spans="4:4" x14ac:dyDescent="0.15">
      <c r="D47913" s="74"/>
    </row>
    <row r="47914" spans="4:4" x14ac:dyDescent="0.15">
      <c r="D47914" s="74"/>
    </row>
    <row r="47915" spans="4:4" x14ac:dyDescent="0.15">
      <c r="D47915" s="74"/>
    </row>
    <row r="47916" spans="4:4" x14ac:dyDescent="0.15">
      <c r="D47916" s="74"/>
    </row>
    <row r="47917" spans="4:4" x14ac:dyDescent="0.15">
      <c r="D47917" s="74"/>
    </row>
    <row r="47918" spans="4:4" x14ac:dyDescent="0.15">
      <c r="D47918" s="74"/>
    </row>
    <row r="47919" spans="4:4" x14ac:dyDescent="0.15">
      <c r="D47919" s="74"/>
    </row>
    <row r="47920" spans="4:4" x14ac:dyDescent="0.15">
      <c r="D47920" s="74"/>
    </row>
    <row r="47921" spans="4:4" x14ac:dyDescent="0.15">
      <c r="D47921" s="74"/>
    </row>
    <row r="47922" spans="4:4" x14ac:dyDescent="0.15">
      <c r="D47922" s="74"/>
    </row>
    <row r="47923" spans="4:4" x14ac:dyDescent="0.15">
      <c r="D47923" s="74"/>
    </row>
    <row r="47924" spans="4:4" x14ac:dyDescent="0.15">
      <c r="D47924" s="74"/>
    </row>
    <row r="47925" spans="4:4" x14ac:dyDescent="0.15">
      <c r="D47925" s="74"/>
    </row>
    <row r="47926" spans="4:4" x14ac:dyDescent="0.15">
      <c r="D47926" s="74"/>
    </row>
    <row r="47927" spans="4:4" x14ac:dyDescent="0.15">
      <c r="D47927" s="74"/>
    </row>
    <row r="47928" spans="4:4" x14ac:dyDescent="0.15">
      <c r="D47928" s="74"/>
    </row>
    <row r="47929" spans="4:4" x14ac:dyDescent="0.15">
      <c r="D47929" s="74"/>
    </row>
    <row r="47930" spans="4:4" x14ac:dyDescent="0.15">
      <c r="D47930" s="74"/>
    </row>
    <row r="47931" spans="4:4" x14ac:dyDescent="0.15">
      <c r="D47931" s="74"/>
    </row>
    <row r="47932" spans="4:4" x14ac:dyDescent="0.15">
      <c r="D47932" s="74"/>
    </row>
    <row r="47933" spans="4:4" x14ac:dyDescent="0.15">
      <c r="D47933" s="74"/>
    </row>
    <row r="47934" spans="4:4" x14ac:dyDescent="0.15">
      <c r="D47934" s="74"/>
    </row>
    <row r="47935" spans="4:4" x14ac:dyDescent="0.15">
      <c r="D47935" s="74"/>
    </row>
    <row r="47936" spans="4:4" x14ac:dyDescent="0.15">
      <c r="D47936" s="74"/>
    </row>
    <row r="47937" spans="4:4" x14ac:dyDescent="0.15">
      <c r="D47937" s="74"/>
    </row>
    <row r="47938" spans="4:4" x14ac:dyDescent="0.15">
      <c r="D47938" s="74"/>
    </row>
    <row r="47939" spans="4:4" x14ac:dyDescent="0.15">
      <c r="D47939" s="74"/>
    </row>
    <row r="47940" spans="4:4" x14ac:dyDescent="0.15">
      <c r="D47940" s="74"/>
    </row>
    <row r="47941" spans="4:4" x14ac:dyDescent="0.15">
      <c r="D47941" s="74"/>
    </row>
    <row r="47942" spans="4:4" x14ac:dyDescent="0.15">
      <c r="D47942" s="74"/>
    </row>
    <row r="47943" spans="4:4" x14ac:dyDescent="0.15">
      <c r="D47943" s="74"/>
    </row>
    <row r="47944" spans="4:4" x14ac:dyDescent="0.15">
      <c r="D47944" s="74"/>
    </row>
    <row r="47945" spans="4:4" x14ac:dyDescent="0.15">
      <c r="D47945" s="74"/>
    </row>
    <row r="47946" spans="4:4" x14ac:dyDescent="0.15">
      <c r="D47946" s="74"/>
    </row>
    <row r="47947" spans="4:4" x14ac:dyDescent="0.15">
      <c r="D47947" s="74"/>
    </row>
    <row r="47948" spans="4:4" x14ac:dyDescent="0.15">
      <c r="D47948" s="74"/>
    </row>
    <row r="47949" spans="4:4" x14ac:dyDescent="0.15">
      <c r="D47949" s="74"/>
    </row>
    <row r="47950" spans="4:4" x14ac:dyDescent="0.15">
      <c r="D47950" s="74"/>
    </row>
    <row r="47951" spans="4:4" x14ac:dyDescent="0.15">
      <c r="D47951" s="74"/>
    </row>
    <row r="47952" spans="4:4" x14ac:dyDescent="0.15">
      <c r="D47952" s="74"/>
    </row>
    <row r="47953" spans="4:4" x14ac:dyDescent="0.15">
      <c r="D47953" s="74"/>
    </row>
    <row r="47954" spans="4:4" x14ac:dyDescent="0.15">
      <c r="D47954" s="74"/>
    </row>
    <row r="47955" spans="4:4" x14ac:dyDescent="0.15">
      <c r="D47955" s="74"/>
    </row>
    <row r="47956" spans="4:4" x14ac:dyDescent="0.15">
      <c r="D47956" s="74"/>
    </row>
    <row r="47957" spans="4:4" x14ac:dyDescent="0.15">
      <c r="D47957" s="74"/>
    </row>
    <row r="47958" spans="4:4" x14ac:dyDescent="0.15">
      <c r="D47958" s="74"/>
    </row>
    <row r="47959" spans="4:4" x14ac:dyDescent="0.15">
      <c r="D47959" s="74"/>
    </row>
    <row r="47960" spans="4:4" x14ac:dyDescent="0.15">
      <c r="D47960" s="74"/>
    </row>
    <row r="47961" spans="4:4" x14ac:dyDescent="0.15">
      <c r="D47961" s="74"/>
    </row>
    <row r="47962" spans="4:4" x14ac:dyDescent="0.15">
      <c r="D47962" s="74"/>
    </row>
    <row r="47963" spans="4:4" x14ac:dyDescent="0.15">
      <c r="D47963" s="74"/>
    </row>
    <row r="47964" spans="4:4" x14ac:dyDescent="0.15">
      <c r="D47964" s="74"/>
    </row>
    <row r="47965" spans="4:4" x14ac:dyDescent="0.15">
      <c r="D47965" s="74"/>
    </row>
    <row r="47966" spans="4:4" x14ac:dyDescent="0.15">
      <c r="D47966" s="74"/>
    </row>
    <row r="47967" spans="4:4" x14ac:dyDescent="0.15">
      <c r="D47967" s="74"/>
    </row>
    <row r="47968" spans="4:4" x14ac:dyDescent="0.15">
      <c r="D47968" s="74"/>
    </row>
    <row r="47969" spans="4:4" x14ac:dyDescent="0.15">
      <c r="D47969" s="74"/>
    </row>
    <row r="47970" spans="4:4" x14ac:dyDescent="0.15">
      <c r="D47970" s="74"/>
    </row>
    <row r="47971" spans="4:4" x14ac:dyDescent="0.15">
      <c r="D47971" s="74"/>
    </row>
    <row r="47972" spans="4:4" x14ac:dyDescent="0.15">
      <c r="D47972" s="74"/>
    </row>
    <row r="47973" spans="4:4" x14ac:dyDescent="0.15">
      <c r="D47973" s="74"/>
    </row>
    <row r="47974" spans="4:4" x14ac:dyDescent="0.15">
      <c r="D47974" s="74"/>
    </row>
    <row r="47975" spans="4:4" x14ac:dyDescent="0.15">
      <c r="D47975" s="74"/>
    </row>
    <row r="47976" spans="4:4" x14ac:dyDescent="0.15">
      <c r="D47976" s="74"/>
    </row>
    <row r="47977" spans="4:4" x14ac:dyDescent="0.15">
      <c r="D47977" s="74"/>
    </row>
    <row r="47978" spans="4:4" x14ac:dyDescent="0.15">
      <c r="D47978" s="74"/>
    </row>
    <row r="47979" spans="4:4" x14ac:dyDescent="0.15">
      <c r="D47979" s="74"/>
    </row>
    <row r="47980" spans="4:4" x14ac:dyDescent="0.15">
      <c r="D47980" s="74"/>
    </row>
    <row r="47981" spans="4:4" x14ac:dyDescent="0.15">
      <c r="D47981" s="74"/>
    </row>
    <row r="47982" spans="4:4" x14ac:dyDescent="0.15">
      <c r="D47982" s="74"/>
    </row>
    <row r="47983" spans="4:4" x14ac:dyDescent="0.15">
      <c r="D47983" s="74"/>
    </row>
    <row r="47984" spans="4:4" x14ac:dyDescent="0.15">
      <c r="D47984" s="74"/>
    </row>
    <row r="47985" spans="4:4" x14ac:dyDescent="0.15">
      <c r="D47985" s="74"/>
    </row>
    <row r="47986" spans="4:4" x14ac:dyDescent="0.15">
      <c r="D47986" s="74"/>
    </row>
    <row r="47987" spans="4:4" x14ac:dyDescent="0.15">
      <c r="D47987" s="74"/>
    </row>
    <row r="47988" spans="4:4" x14ac:dyDescent="0.15">
      <c r="D47988" s="74"/>
    </row>
    <row r="47989" spans="4:4" x14ac:dyDescent="0.15">
      <c r="D47989" s="74"/>
    </row>
    <row r="47990" spans="4:4" x14ac:dyDescent="0.15">
      <c r="D47990" s="74"/>
    </row>
    <row r="47991" spans="4:4" x14ac:dyDescent="0.15">
      <c r="D47991" s="74"/>
    </row>
    <row r="47992" spans="4:4" x14ac:dyDescent="0.15">
      <c r="D47992" s="74"/>
    </row>
    <row r="47993" spans="4:4" x14ac:dyDescent="0.15">
      <c r="D47993" s="74"/>
    </row>
    <row r="47994" spans="4:4" x14ac:dyDescent="0.15">
      <c r="D47994" s="74"/>
    </row>
    <row r="47995" spans="4:4" x14ac:dyDescent="0.15">
      <c r="D47995" s="74"/>
    </row>
    <row r="47996" spans="4:4" x14ac:dyDescent="0.15">
      <c r="D47996" s="74"/>
    </row>
    <row r="47997" spans="4:4" x14ac:dyDescent="0.15">
      <c r="D47997" s="74"/>
    </row>
    <row r="47998" spans="4:4" x14ac:dyDescent="0.15">
      <c r="D47998" s="74"/>
    </row>
    <row r="47999" spans="4:4" x14ac:dyDescent="0.15">
      <c r="D47999" s="74"/>
    </row>
    <row r="48000" spans="4:4" x14ac:dyDescent="0.15">
      <c r="D48000" s="74"/>
    </row>
    <row r="48001" spans="4:4" x14ac:dyDescent="0.15">
      <c r="D48001" s="74"/>
    </row>
    <row r="48002" spans="4:4" x14ac:dyDescent="0.15">
      <c r="D48002" s="74"/>
    </row>
    <row r="48003" spans="4:4" x14ac:dyDescent="0.15">
      <c r="D48003" s="74"/>
    </row>
    <row r="48004" spans="4:4" x14ac:dyDescent="0.15">
      <c r="D48004" s="74"/>
    </row>
    <row r="48005" spans="4:4" x14ac:dyDescent="0.15">
      <c r="D48005" s="74"/>
    </row>
    <row r="48006" spans="4:4" x14ac:dyDescent="0.15">
      <c r="D48006" s="74"/>
    </row>
    <row r="48007" spans="4:4" x14ac:dyDescent="0.15">
      <c r="D48007" s="74"/>
    </row>
    <row r="48008" spans="4:4" x14ac:dyDescent="0.15">
      <c r="D48008" s="74"/>
    </row>
    <row r="48009" spans="4:4" x14ac:dyDescent="0.15">
      <c r="D48009" s="74"/>
    </row>
    <row r="48010" spans="4:4" x14ac:dyDescent="0.15">
      <c r="D48010" s="74"/>
    </row>
    <row r="48011" spans="4:4" x14ac:dyDescent="0.15">
      <c r="D48011" s="74"/>
    </row>
    <row r="48012" spans="4:4" x14ac:dyDescent="0.15">
      <c r="D48012" s="74"/>
    </row>
    <row r="48013" spans="4:4" x14ac:dyDescent="0.15">
      <c r="D48013" s="74"/>
    </row>
    <row r="48014" spans="4:4" x14ac:dyDescent="0.15">
      <c r="D48014" s="74"/>
    </row>
    <row r="48015" spans="4:4" x14ac:dyDescent="0.15">
      <c r="D48015" s="74"/>
    </row>
    <row r="48016" spans="4:4" x14ac:dyDescent="0.15">
      <c r="D48016" s="74"/>
    </row>
    <row r="48017" spans="4:4" x14ac:dyDescent="0.15">
      <c r="D48017" s="74"/>
    </row>
    <row r="48018" spans="4:4" x14ac:dyDescent="0.15">
      <c r="D48018" s="74"/>
    </row>
    <row r="48019" spans="4:4" x14ac:dyDescent="0.15">
      <c r="D48019" s="74"/>
    </row>
    <row r="48020" spans="4:4" x14ac:dyDescent="0.15">
      <c r="D48020" s="74"/>
    </row>
    <row r="48021" spans="4:4" x14ac:dyDescent="0.15">
      <c r="D48021" s="74"/>
    </row>
    <row r="48022" spans="4:4" x14ac:dyDescent="0.15">
      <c r="D48022" s="74"/>
    </row>
    <row r="48023" spans="4:4" x14ac:dyDescent="0.15">
      <c r="D48023" s="74"/>
    </row>
    <row r="48024" spans="4:4" x14ac:dyDescent="0.15">
      <c r="D48024" s="74"/>
    </row>
    <row r="48025" spans="4:4" x14ac:dyDescent="0.15">
      <c r="D48025" s="74"/>
    </row>
    <row r="48026" spans="4:4" x14ac:dyDescent="0.15">
      <c r="D48026" s="74"/>
    </row>
    <row r="48027" spans="4:4" x14ac:dyDescent="0.15">
      <c r="D48027" s="74"/>
    </row>
    <row r="48028" spans="4:4" x14ac:dyDescent="0.15">
      <c r="D48028" s="74"/>
    </row>
    <row r="48029" spans="4:4" x14ac:dyDescent="0.15">
      <c r="D48029" s="74"/>
    </row>
    <row r="48030" spans="4:4" x14ac:dyDescent="0.15">
      <c r="D48030" s="74"/>
    </row>
    <row r="48031" spans="4:4" x14ac:dyDescent="0.15">
      <c r="D48031" s="74"/>
    </row>
    <row r="48032" spans="4:4" x14ac:dyDescent="0.15">
      <c r="D48032" s="74"/>
    </row>
    <row r="48033" spans="4:4" x14ac:dyDescent="0.15">
      <c r="D48033" s="74"/>
    </row>
    <row r="48034" spans="4:4" x14ac:dyDescent="0.15">
      <c r="D48034" s="74"/>
    </row>
    <row r="48035" spans="4:4" x14ac:dyDescent="0.15">
      <c r="D48035" s="74"/>
    </row>
    <row r="48036" spans="4:4" x14ac:dyDescent="0.15">
      <c r="D48036" s="74"/>
    </row>
    <row r="48037" spans="4:4" x14ac:dyDescent="0.15">
      <c r="D48037" s="74"/>
    </row>
    <row r="48038" spans="4:4" x14ac:dyDescent="0.15">
      <c r="D48038" s="74"/>
    </row>
    <row r="48039" spans="4:4" x14ac:dyDescent="0.15">
      <c r="D48039" s="74"/>
    </row>
    <row r="48040" spans="4:4" x14ac:dyDescent="0.15">
      <c r="D48040" s="74"/>
    </row>
    <row r="48041" spans="4:4" x14ac:dyDescent="0.15">
      <c r="D48041" s="74"/>
    </row>
    <row r="48042" spans="4:4" x14ac:dyDescent="0.15">
      <c r="D48042" s="74"/>
    </row>
    <row r="48043" spans="4:4" x14ac:dyDescent="0.15">
      <c r="D48043" s="74"/>
    </row>
    <row r="48044" spans="4:4" x14ac:dyDescent="0.15">
      <c r="D48044" s="74"/>
    </row>
    <row r="48045" spans="4:4" x14ac:dyDescent="0.15">
      <c r="D48045" s="74"/>
    </row>
    <row r="48046" spans="4:4" x14ac:dyDescent="0.15">
      <c r="D48046" s="74"/>
    </row>
    <row r="48047" spans="4:4" x14ac:dyDescent="0.15">
      <c r="D48047" s="74"/>
    </row>
    <row r="48048" spans="4:4" x14ac:dyDescent="0.15">
      <c r="D48048" s="74"/>
    </row>
    <row r="48049" spans="4:4" x14ac:dyDescent="0.15">
      <c r="D48049" s="74"/>
    </row>
    <row r="48050" spans="4:4" x14ac:dyDescent="0.15">
      <c r="D48050" s="74"/>
    </row>
    <row r="48051" spans="4:4" x14ac:dyDescent="0.15">
      <c r="D48051" s="74"/>
    </row>
    <row r="48052" spans="4:4" x14ac:dyDescent="0.15">
      <c r="D48052" s="74"/>
    </row>
    <row r="48053" spans="4:4" x14ac:dyDescent="0.15">
      <c r="D48053" s="74"/>
    </row>
    <row r="48054" spans="4:4" x14ac:dyDescent="0.15">
      <c r="D48054" s="74"/>
    </row>
    <row r="48055" spans="4:4" x14ac:dyDescent="0.15">
      <c r="D48055" s="74"/>
    </row>
    <row r="48056" spans="4:4" x14ac:dyDescent="0.15">
      <c r="D48056" s="74"/>
    </row>
    <row r="48057" spans="4:4" x14ac:dyDescent="0.15">
      <c r="D48057" s="74"/>
    </row>
    <row r="48058" spans="4:4" x14ac:dyDescent="0.15">
      <c r="D48058" s="74"/>
    </row>
    <row r="48059" spans="4:4" x14ac:dyDescent="0.15">
      <c r="D48059" s="74"/>
    </row>
    <row r="48060" spans="4:4" x14ac:dyDescent="0.15">
      <c r="D48060" s="74"/>
    </row>
    <row r="48061" spans="4:4" x14ac:dyDescent="0.15">
      <c r="D48061" s="74"/>
    </row>
    <row r="48062" spans="4:4" x14ac:dyDescent="0.15">
      <c r="D48062" s="74"/>
    </row>
    <row r="48063" spans="4:4" x14ac:dyDescent="0.15">
      <c r="D48063" s="74"/>
    </row>
    <row r="48064" spans="4:4" x14ac:dyDescent="0.15">
      <c r="D48064" s="74"/>
    </row>
    <row r="48065" spans="4:4" x14ac:dyDescent="0.15">
      <c r="D48065" s="74"/>
    </row>
    <row r="48066" spans="4:4" x14ac:dyDescent="0.15">
      <c r="D48066" s="74"/>
    </row>
    <row r="48067" spans="4:4" x14ac:dyDescent="0.15">
      <c r="D48067" s="74"/>
    </row>
    <row r="48068" spans="4:4" x14ac:dyDescent="0.15">
      <c r="D48068" s="74"/>
    </row>
    <row r="48069" spans="4:4" x14ac:dyDescent="0.15">
      <c r="D48069" s="74"/>
    </row>
    <row r="48070" spans="4:4" x14ac:dyDescent="0.15">
      <c r="D48070" s="74"/>
    </row>
    <row r="48071" spans="4:4" x14ac:dyDescent="0.15">
      <c r="D48071" s="74"/>
    </row>
    <row r="48072" spans="4:4" x14ac:dyDescent="0.15">
      <c r="D48072" s="74"/>
    </row>
    <row r="48073" spans="4:4" x14ac:dyDescent="0.15">
      <c r="D48073" s="74"/>
    </row>
    <row r="48074" spans="4:4" x14ac:dyDescent="0.15">
      <c r="D48074" s="74"/>
    </row>
    <row r="48075" spans="4:4" x14ac:dyDescent="0.15">
      <c r="D48075" s="74"/>
    </row>
    <row r="48076" spans="4:4" x14ac:dyDescent="0.15">
      <c r="D48076" s="74"/>
    </row>
    <row r="48077" spans="4:4" x14ac:dyDescent="0.15">
      <c r="D48077" s="74"/>
    </row>
    <row r="48078" spans="4:4" x14ac:dyDescent="0.15">
      <c r="D48078" s="74"/>
    </row>
    <row r="48079" spans="4:4" x14ac:dyDescent="0.15">
      <c r="D48079" s="74"/>
    </row>
    <row r="48080" spans="4:4" x14ac:dyDescent="0.15">
      <c r="D48080" s="74"/>
    </row>
    <row r="48081" spans="4:4" x14ac:dyDescent="0.15">
      <c r="D48081" s="74"/>
    </row>
    <row r="48082" spans="4:4" x14ac:dyDescent="0.15">
      <c r="D48082" s="74"/>
    </row>
    <row r="48083" spans="4:4" x14ac:dyDescent="0.15">
      <c r="D48083" s="74"/>
    </row>
    <row r="48084" spans="4:4" x14ac:dyDescent="0.15">
      <c r="D48084" s="74"/>
    </row>
    <row r="48085" spans="4:4" x14ac:dyDescent="0.15">
      <c r="D48085" s="74"/>
    </row>
    <row r="48086" spans="4:4" x14ac:dyDescent="0.15">
      <c r="D48086" s="74"/>
    </row>
    <row r="48087" spans="4:4" x14ac:dyDescent="0.15">
      <c r="D48087" s="74"/>
    </row>
    <row r="48088" spans="4:4" x14ac:dyDescent="0.15">
      <c r="D48088" s="74"/>
    </row>
    <row r="48089" spans="4:4" x14ac:dyDescent="0.15">
      <c r="D48089" s="74"/>
    </row>
    <row r="48090" spans="4:4" x14ac:dyDescent="0.15">
      <c r="D48090" s="74"/>
    </row>
    <row r="48091" spans="4:4" x14ac:dyDescent="0.15">
      <c r="D48091" s="74"/>
    </row>
    <row r="48092" spans="4:4" x14ac:dyDescent="0.15">
      <c r="D48092" s="74"/>
    </row>
    <row r="48093" spans="4:4" x14ac:dyDescent="0.15">
      <c r="D48093" s="74"/>
    </row>
    <row r="48094" spans="4:4" x14ac:dyDescent="0.15">
      <c r="D48094" s="74"/>
    </row>
    <row r="48095" spans="4:4" x14ac:dyDescent="0.15">
      <c r="D48095" s="74"/>
    </row>
    <row r="48096" spans="4:4" x14ac:dyDescent="0.15">
      <c r="D48096" s="74"/>
    </row>
    <row r="48097" spans="4:4" x14ac:dyDescent="0.15">
      <c r="D48097" s="74"/>
    </row>
    <row r="48098" spans="4:4" x14ac:dyDescent="0.15">
      <c r="D48098" s="74"/>
    </row>
    <row r="48099" spans="4:4" x14ac:dyDescent="0.15">
      <c r="D48099" s="74"/>
    </row>
    <row r="48100" spans="4:4" x14ac:dyDescent="0.15">
      <c r="D48100" s="74"/>
    </row>
    <row r="48101" spans="4:4" x14ac:dyDescent="0.15">
      <c r="D48101" s="74"/>
    </row>
    <row r="48102" spans="4:4" x14ac:dyDescent="0.15">
      <c r="D48102" s="74"/>
    </row>
    <row r="48103" spans="4:4" x14ac:dyDescent="0.15">
      <c r="D48103" s="74"/>
    </row>
    <row r="48104" spans="4:4" x14ac:dyDescent="0.15">
      <c r="D48104" s="74"/>
    </row>
    <row r="48105" spans="4:4" x14ac:dyDescent="0.15">
      <c r="D48105" s="74"/>
    </row>
    <row r="48106" spans="4:4" x14ac:dyDescent="0.15">
      <c r="D48106" s="74"/>
    </row>
    <row r="48107" spans="4:4" x14ac:dyDescent="0.15">
      <c r="D48107" s="74"/>
    </row>
    <row r="48108" spans="4:4" x14ac:dyDescent="0.15">
      <c r="D48108" s="74"/>
    </row>
    <row r="48109" spans="4:4" x14ac:dyDescent="0.15">
      <c r="D48109" s="74"/>
    </row>
    <row r="48110" spans="4:4" x14ac:dyDescent="0.15">
      <c r="D48110" s="74"/>
    </row>
    <row r="48111" spans="4:4" x14ac:dyDescent="0.15">
      <c r="D48111" s="74"/>
    </row>
    <row r="48112" spans="4:4" x14ac:dyDescent="0.15">
      <c r="D48112" s="74"/>
    </row>
    <row r="48113" spans="4:4" x14ac:dyDescent="0.15">
      <c r="D48113" s="74"/>
    </row>
    <row r="48114" spans="4:4" x14ac:dyDescent="0.15">
      <c r="D48114" s="74"/>
    </row>
    <row r="48115" spans="4:4" x14ac:dyDescent="0.15">
      <c r="D48115" s="74"/>
    </row>
    <row r="48116" spans="4:4" x14ac:dyDescent="0.15">
      <c r="D48116" s="74"/>
    </row>
    <row r="48117" spans="4:4" x14ac:dyDescent="0.15">
      <c r="D48117" s="74"/>
    </row>
    <row r="48118" spans="4:4" x14ac:dyDescent="0.15">
      <c r="D48118" s="74"/>
    </row>
    <row r="48119" spans="4:4" x14ac:dyDescent="0.15">
      <c r="D48119" s="74"/>
    </row>
    <row r="48120" spans="4:4" x14ac:dyDescent="0.15">
      <c r="D48120" s="74"/>
    </row>
    <row r="48121" spans="4:4" x14ac:dyDescent="0.15">
      <c r="D48121" s="74"/>
    </row>
    <row r="48122" spans="4:4" x14ac:dyDescent="0.15">
      <c r="D48122" s="74"/>
    </row>
    <row r="48123" spans="4:4" x14ac:dyDescent="0.15">
      <c r="D48123" s="74"/>
    </row>
    <row r="48124" spans="4:4" x14ac:dyDescent="0.15">
      <c r="D48124" s="74"/>
    </row>
    <row r="48125" spans="4:4" x14ac:dyDescent="0.15">
      <c r="D48125" s="74"/>
    </row>
    <row r="48126" spans="4:4" x14ac:dyDescent="0.15">
      <c r="D48126" s="74"/>
    </row>
    <row r="48127" spans="4:4" x14ac:dyDescent="0.15">
      <c r="D48127" s="74"/>
    </row>
    <row r="48128" spans="4:4" x14ac:dyDescent="0.15">
      <c r="D48128" s="74"/>
    </row>
    <row r="48129" spans="4:4" x14ac:dyDescent="0.15">
      <c r="D48129" s="74"/>
    </row>
    <row r="48130" spans="4:4" x14ac:dyDescent="0.15">
      <c r="D48130" s="74"/>
    </row>
    <row r="48131" spans="4:4" x14ac:dyDescent="0.15">
      <c r="D48131" s="74"/>
    </row>
    <row r="48132" spans="4:4" x14ac:dyDescent="0.15">
      <c r="D48132" s="74"/>
    </row>
    <row r="48133" spans="4:4" x14ac:dyDescent="0.15">
      <c r="D48133" s="74"/>
    </row>
    <row r="48134" spans="4:4" x14ac:dyDescent="0.15">
      <c r="D48134" s="74"/>
    </row>
    <row r="48135" spans="4:4" x14ac:dyDescent="0.15">
      <c r="D48135" s="74"/>
    </row>
    <row r="48136" spans="4:4" x14ac:dyDescent="0.15">
      <c r="D48136" s="74"/>
    </row>
    <row r="48137" spans="4:4" x14ac:dyDescent="0.15">
      <c r="D48137" s="74"/>
    </row>
    <row r="48138" spans="4:4" x14ac:dyDescent="0.15">
      <c r="D48138" s="74"/>
    </row>
    <row r="48139" spans="4:4" x14ac:dyDescent="0.15">
      <c r="D48139" s="74"/>
    </row>
    <row r="48140" spans="4:4" x14ac:dyDescent="0.15">
      <c r="D48140" s="74"/>
    </row>
    <row r="48141" spans="4:4" x14ac:dyDescent="0.15">
      <c r="D48141" s="74"/>
    </row>
    <row r="48142" spans="4:4" x14ac:dyDescent="0.15">
      <c r="D48142" s="74"/>
    </row>
    <row r="48143" spans="4:4" x14ac:dyDescent="0.15">
      <c r="D48143" s="74"/>
    </row>
    <row r="48144" spans="4:4" x14ac:dyDescent="0.15">
      <c r="D48144" s="74"/>
    </row>
    <row r="48145" spans="4:4" x14ac:dyDescent="0.15">
      <c r="D48145" s="74"/>
    </row>
    <row r="48146" spans="4:4" x14ac:dyDescent="0.15">
      <c r="D48146" s="74"/>
    </row>
    <row r="48147" spans="4:4" x14ac:dyDescent="0.15">
      <c r="D48147" s="74"/>
    </row>
    <row r="48148" spans="4:4" x14ac:dyDescent="0.15">
      <c r="D48148" s="74"/>
    </row>
    <row r="48149" spans="4:4" x14ac:dyDescent="0.15">
      <c r="D48149" s="74"/>
    </row>
    <row r="48150" spans="4:4" x14ac:dyDescent="0.15">
      <c r="D48150" s="74"/>
    </row>
    <row r="48151" spans="4:4" x14ac:dyDescent="0.15">
      <c r="D48151" s="74"/>
    </row>
    <row r="48152" spans="4:4" x14ac:dyDescent="0.15">
      <c r="D48152" s="74"/>
    </row>
    <row r="48153" spans="4:4" x14ac:dyDescent="0.15">
      <c r="D48153" s="74"/>
    </row>
    <row r="48154" spans="4:4" x14ac:dyDescent="0.15">
      <c r="D48154" s="74"/>
    </row>
    <row r="48155" spans="4:4" x14ac:dyDescent="0.15">
      <c r="D48155" s="74"/>
    </row>
    <row r="48156" spans="4:4" x14ac:dyDescent="0.15">
      <c r="D48156" s="74"/>
    </row>
    <row r="48157" spans="4:4" x14ac:dyDescent="0.15">
      <c r="D48157" s="74"/>
    </row>
    <row r="48158" spans="4:4" x14ac:dyDescent="0.15">
      <c r="D48158" s="74"/>
    </row>
    <row r="48159" spans="4:4" x14ac:dyDescent="0.15">
      <c r="D48159" s="74"/>
    </row>
    <row r="48160" spans="4:4" x14ac:dyDescent="0.15">
      <c r="D48160" s="74"/>
    </row>
    <row r="48161" spans="4:4" x14ac:dyDescent="0.15">
      <c r="D48161" s="74"/>
    </row>
    <row r="48162" spans="4:4" x14ac:dyDescent="0.15">
      <c r="D48162" s="74"/>
    </row>
    <row r="48163" spans="4:4" x14ac:dyDescent="0.15">
      <c r="D48163" s="74"/>
    </row>
    <row r="48164" spans="4:4" x14ac:dyDescent="0.15">
      <c r="D48164" s="74"/>
    </row>
    <row r="48165" spans="4:4" x14ac:dyDescent="0.15">
      <c r="D48165" s="74"/>
    </row>
    <row r="48166" spans="4:4" x14ac:dyDescent="0.15">
      <c r="D48166" s="74"/>
    </row>
    <row r="48167" spans="4:4" x14ac:dyDescent="0.15">
      <c r="D48167" s="74"/>
    </row>
    <row r="48168" spans="4:4" x14ac:dyDescent="0.15">
      <c r="D48168" s="74"/>
    </row>
    <row r="48169" spans="4:4" x14ac:dyDescent="0.15">
      <c r="D48169" s="74"/>
    </row>
    <row r="48170" spans="4:4" x14ac:dyDescent="0.15">
      <c r="D48170" s="74"/>
    </row>
    <row r="48171" spans="4:4" x14ac:dyDescent="0.15">
      <c r="D48171" s="74"/>
    </row>
    <row r="48172" spans="4:4" x14ac:dyDescent="0.15">
      <c r="D48172" s="74"/>
    </row>
    <row r="48173" spans="4:4" x14ac:dyDescent="0.15">
      <c r="D48173" s="74"/>
    </row>
    <row r="48174" spans="4:4" x14ac:dyDescent="0.15">
      <c r="D48174" s="74"/>
    </row>
    <row r="48175" spans="4:4" x14ac:dyDescent="0.15">
      <c r="D48175" s="74"/>
    </row>
    <row r="48176" spans="4:4" x14ac:dyDescent="0.15">
      <c r="D48176" s="74"/>
    </row>
    <row r="48177" spans="4:4" x14ac:dyDescent="0.15">
      <c r="D48177" s="74"/>
    </row>
    <row r="48178" spans="4:4" x14ac:dyDescent="0.15">
      <c r="D48178" s="74"/>
    </row>
    <row r="48179" spans="4:4" x14ac:dyDescent="0.15">
      <c r="D48179" s="74"/>
    </row>
    <row r="48180" spans="4:4" x14ac:dyDescent="0.15">
      <c r="D48180" s="74"/>
    </row>
    <row r="48181" spans="4:4" x14ac:dyDescent="0.15">
      <c r="D48181" s="74"/>
    </row>
    <row r="48182" spans="4:4" x14ac:dyDescent="0.15">
      <c r="D48182" s="74"/>
    </row>
    <row r="48183" spans="4:4" x14ac:dyDescent="0.15">
      <c r="D48183" s="74"/>
    </row>
    <row r="48184" spans="4:4" x14ac:dyDescent="0.15">
      <c r="D48184" s="74"/>
    </row>
    <row r="48185" spans="4:4" x14ac:dyDescent="0.15">
      <c r="D48185" s="74"/>
    </row>
    <row r="48186" spans="4:4" x14ac:dyDescent="0.15">
      <c r="D48186" s="74"/>
    </row>
    <row r="48187" spans="4:4" x14ac:dyDescent="0.15">
      <c r="D48187" s="74"/>
    </row>
    <row r="48188" spans="4:4" x14ac:dyDescent="0.15">
      <c r="D48188" s="74"/>
    </row>
    <row r="48189" spans="4:4" x14ac:dyDescent="0.15">
      <c r="D48189" s="74"/>
    </row>
    <row r="48190" spans="4:4" x14ac:dyDescent="0.15">
      <c r="D48190" s="74"/>
    </row>
    <row r="48191" spans="4:4" x14ac:dyDescent="0.15">
      <c r="D48191" s="74"/>
    </row>
    <row r="48192" spans="4:4" x14ac:dyDescent="0.15">
      <c r="D48192" s="74"/>
    </row>
    <row r="48193" spans="4:4" x14ac:dyDescent="0.15">
      <c r="D48193" s="74"/>
    </row>
    <row r="48194" spans="4:4" x14ac:dyDescent="0.15">
      <c r="D48194" s="74"/>
    </row>
    <row r="48195" spans="4:4" x14ac:dyDescent="0.15">
      <c r="D48195" s="74"/>
    </row>
    <row r="48196" spans="4:4" x14ac:dyDescent="0.15">
      <c r="D48196" s="74"/>
    </row>
    <row r="48197" spans="4:4" x14ac:dyDescent="0.15">
      <c r="D48197" s="74"/>
    </row>
    <row r="48198" spans="4:4" x14ac:dyDescent="0.15">
      <c r="D48198" s="74"/>
    </row>
    <row r="48199" spans="4:4" x14ac:dyDescent="0.15">
      <c r="D48199" s="74"/>
    </row>
    <row r="48200" spans="4:4" x14ac:dyDescent="0.15">
      <c r="D48200" s="74"/>
    </row>
    <row r="48201" spans="4:4" x14ac:dyDescent="0.15">
      <c r="D48201" s="74"/>
    </row>
    <row r="48202" spans="4:4" x14ac:dyDescent="0.15">
      <c r="D48202" s="74"/>
    </row>
    <row r="48203" spans="4:4" x14ac:dyDescent="0.15">
      <c r="D48203" s="74"/>
    </row>
    <row r="48204" spans="4:4" x14ac:dyDescent="0.15">
      <c r="D48204" s="74"/>
    </row>
    <row r="48205" spans="4:4" x14ac:dyDescent="0.15">
      <c r="D48205" s="74"/>
    </row>
    <row r="48206" spans="4:4" x14ac:dyDescent="0.15">
      <c r="D48206" s="74"/>
    </row>
    <row r="48207" spans="4:4" x14ac:dyDescent="0.15">
      <c r="D48207" s="74"/>
    </row>
    <row r="48208" spans="4:4" x14ac:dyDescent="0.15">
      <c r="D48208" s="74"/>
    </row>
    <row r="48209" spans="4:4" x14ac:dyDescent="0.15">
      <c r="D48209" s="74"/>
    </row>
    <row r="48210" spans="4:4" x14ac:dyDescent="0.15">
      <c r="D48210" s="74"/>
    </row>
    <row r="48211" spans="4:4" x14ac:dyDescent="0.15">
      <c r="D48211" s="74"/>
    </row>
    <row r="48212" spans="4:4" x14ac:dyDescent="0.15">
      <c r="D48212" s="74"/>
    </row>
    <row r="48213" spans="4:4" x14ac:dyDescent="0.15">
      <c r="D48213" s="74"/>
    </row>
    <row r="48214" spans="4:4" x14ac:dyDescent="0.15">
      <c r="D48214" s="74"/>
    </row>
    <row r="48215" spans="4:4" x14ac:dyDescent="0.15">
      <c r="D48215" s="74"/>
    </row>
    <row r="48216" spans="4:4" x14ac:dyDescent="0.15">
      <c r="D48216" s="74"/>
    </row>
    <row r="48217" spans="4:4" x14ac:dyDescent="0.15">
      <c r="D48217" s="74"/>
    </row>
    <row r="48218" spans="4:4" x14ac:dyDescent="0.15">
      <c r="D48218" s="74"/>
    </row>
    <row r="48219" spans="4:4" x14ac:dyDescent="0.15">
      <c r="D48219" s="74"/>
    </row>
    <row r="48220" spans="4:4" x14ac:dyDescent="0.15">
      <c r="D48220" s="74"/>
    </row>
    <row r="48221" spans="4:4" x14ac:dyDescent="0.15">
      <c r="D48221" s="74"/>
    </row>
    <row r="48222" spans="4:4" x14ac:dyDescent="0.15">
      <c r="D48222" s="74"/>
    </row>
    <row r="48223" spans="4:4" x14ac:dyDescent="0.15">
      <c r="D48223" s="74"/>
    </row>
    <row r="48224" spans="4:4" x14ac:dyDescent="0.15">
      <c r="D48224" s="74"/>
    </row>
    <row r="48225" spans="4:4" x14ac:dyDescent="0.15">
      <c r="D48225" s="74"/>
    </row>
    <row r="48226" spans="4:4" x14ac:dyDescent="0.15">
      <c r="D48226" s="74"/>
    </row>
    <row r="48227" spans="4:4" x14ac:dyDescent="0.15">
      <c r="D48227" s="74"/>
    </row>
    <row r="48228" spans="4:4" x14ac:dyDescent="0.15">
      <c r="D48228" s="74"/>
    </row>
    <row r="48229" spans="4:4" x14ac:dyDescent="0.15">
      <c r="D48229" s="74"/>
    </row>
    <row r="48230" spans="4:4" x14ac:dyDescent="0.15">
      <c r="D48230" s="74"/>
    </row>
    <row r="48231" spans="4:4" x14ac:dyDescent="0.15">
      <c r="D48231" s="74"/>
    </row>
    <row r="48232" spans="4:4" x14ac:dyDescent="0.15">
      <c r="D48232" s="74"/>
    </row>
    <row r="48233" spans="4:4" x14ac:dyDescent="0.15">
      <c r="D48233" s="74"/>
    </row>
    <row r="48234" spans="4:4" x14ac:dyDescent="0.15">
      <c r="D48234" s="74"/>
    </row>
    <row r="48235" spans="4:4" x14ac:dyDescent="0.15">
      <c r="D48235" s="74"/>
    </row>
    <row r="48236" spans="4:4" x14ac:dyDescent="0.15">
      <c r="D48236" s="74"/>
    </row>
    <row r="48237" spans="4:4" x14ac:dyDescent="0.15">
      <c r="D48237" s="74"/>
    </row>
    <row r="48238" spans="4:4" x14ac:dyDescent="0.15">
      <c r="D48238" s="74"/>
    </row>
    <row r="48239" spans="4:4" x14ac:dyDescent="0.15">
      <c r="D48239" s="74"/>
    </row>
    <row r="48240" spans="4:4" x14ac:dyDescent="0.15">
      <c r="D48240" s="74"/>
    </row>
    <row r="48241" spans="4:4" x14ac:dyDescent="0.15">
      <c r="D48241" s="74"/>
    </row>
    <row r="48242" spans="4:4" x14ac:dyDescent="0.15">
      <c r="D48242" s="74"/>
    </row>
    <row r="48243" spans="4:4" x14ac:dyDescent="0.15">
      <c r="D48243" s="74"/>
    </row>
    <row r="48244" spans="4:4" x14ac:dyDescent="0.15">
      <c r="D48244" s="74"/>
    </row>
    <row r="48245" spans="4:4" x14ac:dyDescent="0.15">
      <c r="D48245" s="74"/>
    </row>
    <row r="48246" spans="4:4" x14ac:dyDescent="0.15">
      <c r="D48246" s="74"/>
    </row>
    <row r="48247" spans="4:4" x14ac:dyDescent="0.15">
      <c r="D48247" s="74"/>
    </row>
    <row r="48248" spans="4:4" x14ac:dyDescent="0.15">
      <c r="D48248" s="74"/>
    </row>
    <row r="48249" spans="4:4" x14ac:dyDescent="0.15">
      <c r="D48249" s="74"/>
    </row>
    <row r="48250" spans="4:4" x14ac:dyDescent="0.15">
      <c r="D48250" s="74"/>
    </row>
    <row r="48251" spans="4:4" x14ac:dyDescent="0.15">
      <c r="D48251" s="74"/>
    </row>
    <row r="48252" spans="4:4" x14ac:dyDescent="0.15">
      <c r="D48252" s="74"/>
    </row>
    <row r="48253" spans="4:4" x14ac:dyDescent="0.15">
      <c r="D48253" s="74"/>
    </row>
    <row r="48254" spans="4:4" x14ac:dyDescent="0.15">
      <c r="D48254" s="74"/>
    </row>
    <row r="48255" spans="4:4" x14ac:dyDescent="0.15">
      <c r="D48255" s="74"/>
    </row>
    <row r="48256" spans="4:4" x14ac:dyDescent="0.15">
      <c r="D48256" s="74"/>
    </row>
    <row r="48257" spans="4:4" x14ac:dyDescent="0.15">
      <c r="D48257" s="74"/>
    </row>
    <row r="48258" spans="4:4" x14ac:dyDescent="0.15">
      <c r="D48258" s="74"/>
    </row>
    <row r="48259" spans="4:4" x14ac:dyDescent="0.15">
      <c r="D48259" s="74"/>
    </row>
    <row r="48260" spans="4:4" x14ac:dyDescent="0.15">
      <c r="D48260" s="74"/>
    </row>
    <row r="48261" spans="4:4" x14ac:dyDescent="0.15">
      <c r="D48261" s="74"/>
    </row>
    <row r="48262" spans="4:4" x14ac:dyDescent="0.15">
      <c r="D48262" s="74"/>
    </row>
    <row r="48263" spans="4:4" x14ac:dyDescent="0.15">
      <c r="D48263" s="74"/>
    </row>
    <row r="48264" spans="4:4" x14ac:dyDescent="0.15">
      <c r="D48264" s="74"/>
    </row>
    <row r="48265" spans="4:4" x14ac:dyDescent="0.15">
      <c r="D48265" s="74"/>
    </row>
    <row r="48266" spans="4:4" x14ac:dyDescent="0.15">
      <c r="D48266" s="74"/>
    </row>
    <row r="48267" spans="4:4" x14ac:dyDescent="0.15">
      <c r="D48267" s="74"/>
    </row>
    <row r="48268" spans="4:4" x14ac:dyDescent="0.15">
      <c r="D48268" s="74"/>
    </row>
    <row r="48269" spans="4:4" x14ac:dyDescent="0.15">
      <c r="D48269" s="74"/>
    </row>
    <row r="48270" spans="4:4" x14ac:dyDescent="0.15">
      <c r="D48270" s="74"/>
    </row>
    <row r="48271" spans="4:4" x14ac:dyDescent="0.15">
      <c r="D48271" s="74"/>
    </row>
    <row r="48272" spans="4:4" x14ac:dyDescent="0.15">
      <c r="D48272" s="74"/>
    </row>
    <row r="48273" spans="4:4" x14ac:dyDescent="0.15">
      <c r="D48273" s="74"/>
    </row>
    <row r="48274" spans="4:4" x14ac:dyDescent="0.15">
      <c r="D48274" s="74"/>
    </row>
    <row r="48275" spans="4:4" x14ac:dyDescent="0.15">
      <c r="D48275" s="74"/>
    </row>
    <row r="48276" spans="4:4" x14ac:dyDescent="0.15">
      <c r="D48276" s="74"/>
    </row>
    <row r="48277" spans="4:4" x14ac:dyDescent="0.15">
      <c r="D48277" s="74"/>
    </row>
    <row r="48278" spans="4:4" x14ac:dyDescent="0.15">
      <c r="D48278" s="74"/>
    </row>
    <row r="48279" spans="4:4" x14ac:dyDescent="0.15">
      <c r="D48279" s="74"/>
    </row>
    <row r="48280" spans="4:4" x14ac:dyDescent="0.15">
      <c r="D48280" s="74"/>
    </row>
    <row r="48281" spans="4:4" x14ac:dyDescent="0.15">
      <c r="D48281" s="74"/>
    </row>
    <row r="48282" spans="4:4" x14ac:dyDescent="0.15">
      <c r="D48282" s="74"/>
    </row>
    <row r="48283" spans="4:4" x14ac:dyDescent="0.15">
      <c r="D48283" s="74"/>
    </row>
    <row r="48284" spans="4:4" x14ac:dyDescent="0.15">
      <c r="D48284" s="74"/>
    </row>
    <row r="48285" spans="4:4" x14ac:dyDescent="0.15">
      <c r="D48285" s="74"/>
    </row>
    <row r="48286" spans="4:4" x14ac:dyDescent="0.15">
      <c r="D48286" s="74"/>
    </row>
    <row r="48287" spans="4:4" x14ac:dyDescent="0.15">
      <c r="D48287" s="74"/>
    </row>
    <row r="48288" spans="4:4" x14ac:dyDescent="0.15">
      <c r="D48288" s="74"/>
    </row>
    <row r="48289" spans="4:4" x14ac:dyDescent="0.15">
      <c r="D48289" s="74"/>
    </row>
    <row r="48290" spans="4:4" x14ac:dyDescent="0.15">
      <c r="D48290" s="74"/>
    </row>
    <row r="48291" spans="4:4" x14ac:dyDescent="0.15">
      <c r="D48291" s="74"/>
    </row>
    <row r="48292" spans="4:4" x14ac:dyDescent="0.15">
      <c r="D48292" s="74"/>
    </row>
    <row r="48293" spans="4:4" x14ac:dyDescent="0.15">
      <c r="D48293" s="74"/>
    </row>
    <row r="48294" spans="4:4" x14ac:dyDescent="0.15">
      <c r="D48294" s="74"/>
    </row>
    <row r="48295" spans="4:4" x14ac:dyDescent="0.15">
      <c r="D48295" s="74"/>
    </row>
    <row r="48296" spans="4:4" x14ac:dyDescent="0.15">
      <c r="D48296" s="74"/>
    </row>
    <row r="48297" spans="4:4" x14ac:dyDescent="0.15">
      <c r="D48297" s="74"/>
    </row>
    <row r="48298" spans="4:4" x14ac:dyDescent="0.15">
      <c r="D48298" s="74"/>
    </row>
    <row r="48299" spans="4:4" x14ac:dyDescent="0.15">
      <c r="D48299" s="74"/>
    </row>
    <row r="48300" spans="4:4" x14ac:dyDescent="0.15">
      <c r="D48300" s="74"/>
    </row>
    <row r="48301" spans="4:4" x14ac:dyDescent="0.15">
      <c r="D48301" s="74"/>
    </row>
    <row r="48302" spans="4:4" x14ac:dyDescent="0.15">
      <c r="D48302" s="74"/>
    </row>
    <row r="48303" spans="4:4" x14ac:dyDescent="0.15">
      <c r="D48303" s="74"/>
    </row>
    <row r="48304" spans="4:4" x14ac:dyDescent="0.15">
      <c r="D48304" s="74"/>
    </row>
    <row r="48305" spans="4:4" x14ac:dyDescent="0.15">
      <c r="D48305" s="74"/>
    </row>
    <row r="48306" spans="4:4" x14ac:dyDescent="0.15">
      <c r="D48306" s="74"/>
    </row>
    <row r="48307" spans="4:4" x14ac:dyDescent="0.15">
      <c r="D48307" s="74"/>
    </row>
    <row r="48308" spans="4:4" x14ac:dyDescent="0.15">
      <c r="D48308" s="74"/>
    </row>
    <row r="48309" spans="4:4" x14ac:dyDescent="0.15">
      <c r="D48309" s="74"/>
    </row>
    <row r="48310" spans="4:4" x14ac:dyDescent="0.15">
      <c r="D48310" s="74"/>
    </row>
    <row r="48311" spans="4:4" x14ac:dyDescent="0.15">
      <c r="D48311" s="74"/>
    </row>
    <row r="48312" spans="4:4" x14ac:dyDescent="0.15">
      <c r="D48312" s="74"/>
    </row>
    <row r="48313" spans="4:4" x14ac:dyDescent="0.15">
      <c r="D48313" s="74"/>
    </row>
    <row r="48314" spans="4:4" x14ac:dyDescent="0.15">
      <c r="D48314" s="74"/>
    </row>
    <row r="48315" spans="4:4" x14ac:dyDescent="0.15">
      <c r="D48315" s="74"/>
    </row>
    <row r="48316" spans="4:4" x14ac:dyDescent="0.15">
      <c r="D48316" s="74"/>
    </row>
    <row r="48317" spans="4:4" x14ac:dyDescent="0.15">
      <c r="D48317" s="74"/>
    </row>
    <row r="48318" spans="4:4" x14ac:dyDescent="0.15">
      <c r="D48318" s="74"/>
    </row>
    <row r="48319" spans="4:4" x14ac:dyDescent="0.15">
      <c r="D48319" s="74"/>
    </row>
    <row r="48320" spans="4:4" x14ac:dyDescent="0.15">
      <c r="D48320" s="74"/>
    </row>
    <row r="48321" spans="4:4" x14ac:dyDescent="0.15">
      <c r="D48321" s="74"/>
    </row>
    <row r="48322" spans="4:4" x14ac:dyDescent="0.15">
      <c r="D48322" s="74"/>
    </row>
    <row r="48323" spans="4:4" x14ac:dyDescent="0.15">
      <c r="D48323" s="74"/>
    </row>
    <row r="48324" spans="4:4" x14ac:dyDescent="0.15">
      <c r="D48324" s="74"/>
    </row>
    <row r="48325" spans="4:4" x14ac:dyDescent="0.15">
      <c r="D48325" s="74"/>
    </row>
    <row r="48326" spans="4:4" x14ac:dyDescent="0.15">
      <c r="D48326" s="74"/>
    </row>
    <row r="48327" spans="4:4" x14ac:dyDescent="0.15">
      <c r="D48327" s="74"/>
    </row>
    <row r="48328" spans="4:4" x14ac:dyDescent="0.15">
      <c r="D48328" s="74"/>
    </row>
    <row r="48329" spans="4:4" x14ac:dyDescent="0.15">
      <c r="D48329" s="74"/>
    </row>
    <row r="48330" spans="4:4" x14ac:dyDescent="0.15">
      <c r="D48330" s="74"/>
    </row>
    <row r="48331" spans="4:4" x14ac:dyDescent="0.15">
      <c r="D48331" s="74"/>
    </row>
    <row r="48332" spans="4:4" x14ac:dyDescent="0.15">
      <c r="D48332" s="74"/>
    </row>
    <row r="48333" spans="4:4" x14ac:dyDescent="0.15">
      <c r="D48333" s="74"/>
    </row>
    <row r="48334" spans="4:4" x14ac:dyDescent="0.15">
      <c r="D48334" s="74"/>
    </row>
    <row r="48335" spans="4:4" x14ac:dyDescent="0.15">
      <c r="D48335" s="74"/>
    </row>
    <row r="48336" spans="4:4" x14ac:dyDescent="0.15">
      <c r="D48336" s="74"/>
    </row>
    <row r="48337" spans="4:4" x14ac:dyDescent="0.15">
      <c r="D48337" s="74"/>
    </row>
    <row r="48338" spans="4:4" x14ac:dyDescent="0.15">
      <c r="D48338" s="74"/>
    </row>
    <row r="48339" spans="4:4" x14ac:dyDescent="0.15">
      <c r="D48339" s="74"/>
    </row>
    <row r="48340" spans="4:4" x14ac:dyDescent="0.15">
      <c r="D48340" s="74"/>
    </row>
    <row r="48341" spans="4:4" x14ac:dyDescent="0.15">
      <c r="D48341" s="74"/>
    </row>
    <row r="48342" spans="4:4" x14ac:dyDescent="0.15">
      <c r="D48342" s="74"/>
    </row>
    <row r="48343" spans="4:4" x14ac:dyDescent="0.15">
      <c r="D48343" s="74"/>
    </row>
    <row r="48344" spans="4:4" x14ac:dyDescent="0.15">
      <c r="D48344" s="74"/>
    </row>
    <row r="48345" spans="4:4" x14ac:dyDescent="0.15">
      <c r="D48345" s="74"/>
    </row>
    <row r="48346" spans="4:4" x14ac:dyDescent="0.15">
      <c r="D48346" s="74"/>
    </row>
    <row r="48347" spans="4:4" x14ac:dyDescent="0.15">
      <c r="D48347" s="74"/>
    </row>
    <row r="48348" spans="4:4" x14ac:dyDescent="0.15">
      <c r="D48348" s="74"/>
    </row>
    <row r="48349" spans="4:4" x14ac:dyDescent="0.15">
      <c r="D48349" s="74"/>
    </row>
    <row r="48350" spans="4:4" x14ac:dyDescent="0.15">
      <c r="D48350" s="74"/>
    </row>
    <row r="48351" spans="4:4" x14ac:dyDescent="0.15">
      <c r="D48351" s="74"/>
    </row>
    <row r="48352" spans="4:4" x14ac:dyDescent="0.15">
      <c r="D48352" s="74"/>
    </row>
    <row r="48353" spans="4:4" x14ac:dyDescent="0.15">
      <c r="D48353" s="74"/>
    </row>
    <row r="48354" spans="4:4" x14ac:dyDescent="0.15">
      <c r="D48354" s="74"/>
    </row>
    <row r="48355" spans="4:4" x14ac:dyDescent="0.15">
      <c r="D48355" s="74"/>
    </row>
    <row r="48356" spans="4:4" x14ac:dyDescent="0.15">
      <c r="D48356" s="74"/>
    </row>
    <row r="48357" spans="4:4" x14ac:dyDescent="0.15">
      <c r="D48357" s="74"/>
    </row>
    <row r="48358" spans="4:4" x14ac:dyDescent="0.15">
      <c r="D48358" s="74"/>
    </row>
    <row r="48359" spans="4:4" x14ac:dyDescent="0.15">
      <c r="D48359" s="74"/>
    </row>
    <row r="48360" spans="4:4" x14ac:dyDescent="0.15">
      <c r="D48360" s="74"/>
    </row>
    <row r="48361" spans="4:4" x14ac:dyDescent="0.15">
      <c r="D48361" s="74"/>
    </row>
    <row r="48362" spans="4:4" x14ac:dyDescent="0.15">
      <c r="D48362" s="74"/>
    </row>
    <row r="48363" spans="4:4" x14ac:dyDescent="0.15">
      <c r="D48363" s="74"/>
    </row>
    <row r="48364" spans="4:4" x14ac:dyDescent="0.15">
      <c r="D48364" s="74"/>
    </row>
    <row r="48365" spans="4:4" x14ac:dyDescent="0.15">
      <c r="D48365" s="74"/>
    </row>
    <row r="48366" spans="4:4" x14ac:dyDescent="0.15">
      <c r="D48366" s="74"/>
    </row>
    <row r="48367" spans="4:4" x14ac:dyDescent="0.15">
      <c r="D48367" s="74"/>
    </row>
    <row r="48368" spans="4:4" x14ac:dyDescent="0.15">
      <c r="D48368" s="74"/>
    </row>
    <row r="48369" spans="4:4" x14ac:dyDescent="0.15">
      <c r="D48369" s="74"/>
    </row>
    <row r="48370" spans="4:4" x14ac:dyDescent="0.15">
      <c r="D48370" s="74"/>
    </row>
    <row r="48371" spans="4:4" x14ac:dyDescent="0.15">
      <c r="D48371" s="74"/>
    </row>
    <row r="48372" spans="4:4" x14ac:dyDescent="0.15">
      <c r="D48372" s="74"/>
    </row>
    <row r="48373" spans="4:4" x14ac:dyDescent="0.15">
      <c r="D48373" s="74"/>
    </row>
    <row r="48374" spans="4:4" x14ac:dyDescent="0.15">
      <c r="D48374" s="74"/>
    </row>
    <row r="48375" spans="4:4" x14ac:dyDescent="0.15">
      <c r="D48375" s="74"/>
    </row>
    <row r="48376" spans="4:4" x14ac:dyDescent="0.15">
      <c r="D48376" s="74"/>
    </row>
    <row r="48377" spans="4:4" x14ac:dyDescent="0.15">
      <c r="D48377" s="74"/>
    </row>
    <row r="48378" spans="4:4" x14ac:dyDescent="0.15">
      <c r="D48378" s="74"/>
    </row>
    <row r="48379" spans="4:4" x14ac:dyDescent="0.15">
      <c r="D48379" s="74"/>
    </row>
    <row r="48380" spans="4:4" x14ac:dyDescent="0.15">
      <c r="D48380" s="74"/>
    </row>
    <row r="48381" spans="4:4" x14ac:dyDescent="0.15">
      <c r="D48381" s="74"/>
    </row>
    <row r="48382" spans="4:4" x14ac:dyDescent="0.15">
      <c r="D48382" s="74"/>
    </row>
    <row r="48383" spans="4:4" x14ac:dyDescent="0.15">
      <c r="D48383" s="74"/>
    </row>
    <row r="48384" spans="4:4" x14ac:dyDescent="0.15">
      <c r="D48384" s="74"/>
    </row>
    <row r="48385" spans="4:4" x14ac:dyDescent="0.15">
      <c r="D48385" s="74"/>
    </row>
    <row r="48386" spans="4:4" x14ac:dyDescent="0.15">
      <c r="D48386" s="74"/>
    </row>
    <row r="48387" spans="4:4" x14ac:dyDescent="0.15">
      <c r="D48387" s="74"/>
    </row>
    <row r="48388" spans="4:4" x14ac:dyDescent="0.15">
      <c r="D48388" s="74"/>
    </row>
    <row r="48389" spans="4:4" x14ac:dyDescent="0.15">
      <c r="D48389" s="74"/>
    </row>
    <row r="48390" spans="4:4" x14ac:dyDescent="0.15">
      <c r="D48390" s="74"/>
    </row>
    <row r="48391" spans="4:4" x14ac:dyDescent="0.15">
      <c r="D48391" s="74"/>
    </row>
    <row r="48392" spans="4:4" x14ac:dyDescent="0.15">
      <c r="D48392" s="74"/>
    </row>
    <row r="48393" spans="4:4" x14ac:dyDescent="0.15">
      <c r="D48393" s="74"/>
    </row>
    <row r="48394" spans="4:4" x14ac:dyDescent="0.15">
      <c r="D48394" s="74"/>
    </row>
    <row r="48395" spans="4:4" x14ac:dyDescent="0.15">
      <c r="D48395" s="74"/>
    </row>
    <row r="48396" spans="4:4" x14ac:dyDescent="0.15">
      <c r="D48396" s="74"/>
    </row>
    <row r="48397" spans="4:4" x14ac:dyDescent="0.15">
      <c r="D48397" s="74"/>
    </row>
    <row r="48398" spans="4:4" x14ac:dyDescent="0.15">
      <c r="D48398" s="74"/>
    </row>
    <row r="48399" spans="4:4" x14ac:dyDescent="0.15">
      <c r="D48399" s="74"/>
    </row>
    <row r="48400" spans="4:4" x14ac:dyDescent="0.15">
      <c r="D48400" s="74"/>
    </row>
    <row r="48401" spans="4:4" x14ac:dyDescent="0.15">
      <c r="D48401" s="74"/>
    </row>
    <row r="48402" spans="4:4" x14ac:dyDescent="0.15">
      <c r="D48402" s="74"/>
    </row>
    <row r="48403" spans="4:4" x14ac:dyDescent="0.15">
      <c r="D48403" s="74"/>
    </row>
    <row r="48404" spans="4:4" x14ac:dyDescent="0.15">
      <c r="D48404" s="74"/>
    </row>
    <row r="48405" spans="4:4" x14ac:dyDescent="0.15">
      <c r="D48405" s="74"/>
    </row>
    <row r="48406" spans="4:4" x14ac:dyDescent="0.15">
      <c r="D48406" s="74"/>
    </row>
    <row r="48407" spans="4:4" x14ac:dyDescent="0.15">
      <c r="D48407" s="74"/>
    </row>
    <row r="48408" spans="4:4" x14ac:dyDescent="0.15">
      <c r="D48408" s="74"/>
    </row>
    <row r="48409" spans="4:4" x14ac:dyDescent="0.15">
      <c r="D48409" s="74"/>
    </row>
    <row r="48410" spans="4:4" x14ac:dyDescent="0.15">
      <c r="D48410" s="74"/>
    </row>
    <row r="48411" spans="4:4" x14ac:dyDescent="0.15">
      <c r="D48411" s="74"/>
    </row>
    <row r="48412" spans="4:4" x14ac:dyDescent="0.15">
      <c r="D48412" s="74"/>
    </row>
    <row r="48413" spans="4:4" x14ac:dyDescent="0.15">
      <c r="D48413" s="74"/>
    </row>
    <row r="48414" spans="4:4" x14ac:dyDescent="0.15">
      <c r="D48414" s="74"/>
    </row>
    <row r="48415" spans="4:4" x14ac:dyDescent="0.15">
      <c r="D48415" s="74"/>
    </row>
    <row r="48416" spans="4:4" x14ac:dyDescent="0.15">
      <c r="D48416" s="74"/>
    </row>
    <row r="48417" spans="4:4" x14ac:dyDescent="0.15">
      <c r="D48417" s="74"/>
    </row>
    <row r="48418" spans="4:4" x14ac:dyDescent="0.15">
      <c r="D48418" s="74"/>
    </row>
    <row r="48419" spans="4:4" x14ac:dyDescent="0.15">
      <c r="D48419" s="74"/>
    </row>
    <row r="48420" spans="4:4" x14ac:dyDescent="0.15">
      <c r="D48420" s="74"/>
    </row>
    <row r="48421" spans="4:4" x14ac:dyDescent="0.15">
      <c r="D48421" s="74"/>
    </row>
    <row r="48422" spans="4:4" x14ac:dyDescent="0.15">
      <c r="D48422" s="74"/>
    </row>
    <row r="48423" spans="4:4" x14ac:dyDescent="0.15">
      <c r="D48423" s="74"/>
    </row>
    <row r="48424" spans="4:4" x14ac:dyDescent="0.15">
      <c r="D48424" s="74"/>
    </row>
    <row r="48425" spans="4:4" x14ac:dyDescent="0.15">
      <c r="D48425" s="74"/>
    </row>
    <row r="48426" spans="4:4" x14ac:dyDescent="0.15">
      <c r="D48426" s="74"/>
    </row>
    <row r="48427" spans="4:4" x14ac:dyDescent="0.15">
      <c r="D48427" s="74"/>
    </row>
    <row r="48428" spans="4:4" x14ac:dyDescent="0.15">
      <c r="D48428" s="74"/>
    </row>
    <row r="48429" spans="4:4" x14ac:dyDescent="0.15">
      <c r="D48429" s="74"/>
    </row>
    <row r="48430" spans="4:4" x14ac:dyDescent="0.15">
      <c r="D48430" s="74"/>
    </row>
    <row r="48431" spans="4:4" x14ac:dyDescent="0.15">
      <c r="D48431" s="74"/>
    </row>
    <row r="48432" spans="4:4" x14ac:dyDescent="0.15">
      <c r="D48432" s="74"/>
    </row>
    <row r="48433" spans="4:4" x14ac:dyDescent="0.15">
      <c r="D48433" s="74"/>
    </row>
    <row r="48434" spans="4:4" x14ac:dyDescent="0.15">
      <c r="D48434" s="74"/>
    </row>
    <row r="48435" spans="4:4" x14ac:dyDescent="0.15">
      <c r="D48435" s="74"/>
    </row>
    <row r="48436" spans="4:4" x14ac:dyDescent="0.15">
      <c r="D48436" s="74"/>
    </row>
    <row r="48437" spans="4:4" x14ac:dyDescent="0.15">
      <c r="D48437" s="74"/>
    </row>
    <row r="48438" spans="4:4" x14ac:dyDescent="0.15">
      <c r="D48438" s="74"/>
    </row>
    <row r="48439" spans="4:4" x14ac:dyDescent="0.15">
      <c r="D48439" s="74"/>
    </row>
    <row r="48440" spans="4:4" x14ac:dyDescent="0.15">
      <c r="D48440" s="74"/>
    </row>
    <row r="48441" spans="4:4" x14ac:dyDescent="0.15">
      <c r="D48441" s="74"/>
    </row>
    <row r="48442" spans="4:4" x14ac:dyDescent="0.15">
      <c r="D48442" s="74"/>
    </row>
    <row r="48443" spans="4:4" x14ac:dyDescent="0.15">
      <c r="D48443" s="74"/>
    </row>
    <row r="48444" spans="4:4" x14ac:dyDescent="0.15">
      <c r="D48444" s="74"/>
    </row>
    <row r="48445" spans="4:4" x14ac:dyDescent="0.15">
      <c r="D48445" s="74"/>
    </row>
    <row r="48446" spans="4:4" x14ac:dyDescent="0.15">
      <c r="D48446" s="74"/>
    </row>
    <row r="48447" spans="4:4" x14ac:dyDescent="0.15">
      <c r="D48447" s="74"/>
    </row>
    <row r="48448" spans="4:4" x14ac:dyDescent="0.15">
      <c r="D48448" s="74"/>
    </row>
    <row r="48449" spans="4:4" x14ac:dyDescent="0.15">
      <c r="D48449" s="74"/>
    </row>
    <row r="48450" spans="4:4" x14ac:dyDescent="0.15">
      <c r="D48450" s="74"/>
    </row>
    <row r="48451" spans="4:4" x14ac:dyDescent="0.15">
      <c r="D48451" s="74"/>
    </row>
    <row r="48452" spans="4:4" x14ac:dyDescent="0.15">
      <c r="D48452" s="74"/>
    </row>
    <row r="48453" spans="4:4" x14ac:dyDescent="0.15">
      <c r="D48453" s="74"/>
    </row>
    <row r="48454" spans="4:4" x14ac:dyDescent="0.15">
      <c r="D48454" s="74"/>
    </row>
    <row r="48455" spans="4:4" x14ac:dyDescent="0.15">
      <c r="D48455" s="74"/>
    </row>
    <row r="48456" spans="4:4" x14ac:dyDescent="0.15">
      <c r="D48456" s="74"/>
    </row>
    <row r="48457" spans="4:4" x14ac:dyDescent="0.15">
      <c r="D48457" s="74"/>
    </row>
    <row r="48458" spans="4:4" x14ac:dyDescent="0.15">
      <c r="D48458" s="74"/>
    </row>
    <row r="48459" spans="4:4" x14ac:dyDescent="0.15">
      <c r="D48459" s="74"/>
    </row>
    <row r="48460" spans="4:4" x14ac:dyDescent="0.15">
      <c r="D48460" s="74"/>
    </row>
    <row r="48461" spans="4:4" x14ac:dyDescent="0.15">
      <c r="D48461" s="74"/>
    </row>
    <row r="48462" spans="4:4" x14ac:dyDescent="0.15">
      <c r="D48462" s="74"/>
    </row>
    <row r="48463" spans="4:4" x14ac:dyDescent="0.15">
      <c r="D48463" s="74"/>
    </row>
    <row r="48464" spans="4:4" x14ac:dyDescent="0.15">
      <c r="D48464" s="74"/>
    </row>
    <row r="48465" spans="4:4" x14ac:dyDescent="0.15">
      <c r="D48465" s="74"/>
    </row>
    <row r="48466" spans="4:4" x14ac:dyDescent="0.15">
      <c r="D48466" s="74"/>
    </row>
    <row r="48467" spans="4:4" x14ac:dyDescent="0.15">
      <c r="D48467" s="74"/>
    </row>
    <row r="48468" spans="4:4" x14ac:dyDescent="0.15">
      <c r="D48468" s="74"/>
    </row>
    <row r="48469" spans="4:4" x14ac:dyDescent="0.15">
      <c r="D48469" s="74"/>
    </row>
    <row r="48470" spans="4:4" x14ac:dyDescent="0.15">
      <c r="D48470" s="74"/>
    </row>
    <row r="48471" spans="4:4" x14ac:dyDescent="0.15">
      <c r="D48471" s="74"/>
    </row>
    <row r="48472" spans="4:4" x14ac:dyDescent="0.15">
      <c r="D48472" s="74"/>
    </row>
    <row r="48473" spans="4:4" x14ac:dyDescent="0.15">
      <c r="D48473" s="74"/>
    </row>
    <row r="48474" spans="4:4" x14ac:dyDescent="0.15">
      <c r="D48474" s="74"/>
    </row>
    <row r="48475" spans="4:4" x14ac:dyDescent="0.15">
      <c r="D48475" s="74"/>
    </row>
    <row r="48476" spans="4:4" x14ac:dyDescent="0.15">
      <c r="D48476" s="74"/>
    </row>
    <row r="48477" spans="4:4" x14ac:dyDescent="0.15">
      <c r="D48477" s="74"/>
    </row>
    <row r="48478" spans="4:4" x14ac:dyDescent="0.15">
      <c r="D48478" s="74"/>
    </row>
    <row r="48479" spans="4:4" x14ac:dyDescent="0.15">
      <c r="D48479" s="74"/>
    </row>
    <row r="48480" spans="4:4" x14ac:dyDescent="0.15">
      <c r="D48480" s="74"/>
    </row>
    <row r="48481" spans="4:4" x14ac:dyDescent="0.15">
      <c r="D48481" s="74"/>
    </row>
    <row r="48482" spans="4:4" x14ac:dyDescent="0.15">
      <c r="D48482" s="74"/>
    </row>
    <row r="48483" spans="4:4" x14ac:dyDescent="0.15">
      <c r="D48483" s="74"/>
    </row>
    <row r="48484" spans="4:4" x14ac:dyDescent="0.15">
      <c r="D48484" s="74"/>
    </row>
    <row r="48485" spans="4:4" x14ac:dyDescent="0.15">
      <c r="D48485" s="74"/>
    </row>
    <row r="48486" spans="4:4" x14ac:dyDescent="0.15">
      <c r="D48486" s="74"/>
    </row>
    <row r="48487" spans="4:4" x14ac:dyDescent="0.15">
      <c r="D48487" s="74"/>
    </row>
    <row r="48488" spans="4:4" x14ac:dyDescent="0.15">
      <c r="D48488" s="74"/>
    </row>
    <row r="48489" spans="4:4" x14ac:dyDescent="0.15">
      <c r="D48489" s="74"/>
    </row>
    <row r="48490" spans="4:4" x14ac:dyDescent="0.15">
      <c r="D48490" s="74"/>
    </row>
    <row r="48491" spans="4:4" x14ac:dyDescent="0.15">
      <c r="D48491" s="74"/>
    </row>
    <row r="48492" spans="4:4" x14ac:dyDescent="0.15">
      <c r="D48492" s="74"/>
    </row>
    <row r="48493" spans="4:4" x14ac:dyDescent="0.15">
      <c r="D48493" s="74"/>
    </row>
    <row r="48494" spans="4:4" x14ac:dyDescent="0.15">
      <c r="D48494" s="74"/>
    </row>
    <row r="48495" spans="4:4" x14ac:dyDescent="0.15">
      <c r="D48495" s="74"/>
    </row>
    <row r="48496" spans="4:4" x14ac:dyDescent="0.15">
      <c r="D48496" s="74"/>
    </row>
    <row r="48497" spans="4:4" x14ac:dyDescent="0.15">
      <c r="D48497" s="74"/>
    </row>
    <row r="48498" spans="4:4" x14ac:dyDescent="0.15">
      <c r="D48498" s="74"/>
    </row>
    <row r="48499" spans="4:4" x14ac:dyDescent="0.15">
      <c r="D48499" s="74"/>
    </row>
    <row r="48500" spans="4:4" x14ac:dyDescent="0.15">
      <c r="D48500" s="74"/>
    </row>
    <row r="48501" spans="4:4" x14ac:dyDescent="0.15">
      <c r="D48501" s="74"/>
    </row>
    <row r="48502" spans="4:4" x14ac:dyDescent="0.15">
      <c r="D48502" s="74"/>
    </row>
    <row r="48503" spans="4:4" x14ac:dyDescent="0.15">
      <c r="D48503" s="74"/>
    </row>
    <row r="48504" spans="4:4" x14ac:dyDescent="0.15">
      <c r="D48504" s="74"/>
    </row>
    <row r="48505" spans="4:4" x14ac:dyDescent="0.15">
      <c r="D48505" s="74"/>
    </row>
    <row r="48506" spans="4:4" x14ac:dyDescent="0.15">
      <c r="D48506" s="74"/>
    </row>
    <row r="48507" spans="4:4" x14ac:dyDescent="0.15">
      <c r="D48507" s="74"/>
    </row>
    <row r="48508" spans="4:4" x14ac:dyDescent="0.15">
      <c r="D48508" s="74"/>
    </row>
    <row r="48509" spans="4:4" x14ac:dyDescent="0.15">
      <c r="D48509" s="74"/>
    </row>
    <row r="48510" spans="4:4" x14ac:dyDescent="0.15">
      <c r="D48510" s="74"/>
    </row>
    <row r="48511" spans="4:4" x14ac:dyDescent="0.15">
      <c r="D48511" s="74"/>
    </row>
    <row r="48512" spans="4:4" x14ac:dyDescent="0.15">
      <c r="D48512" s="74"/>
    </row>
    <row r="48513" spans="4:4" x14ac:dyDescent="0.15">
      <c r="D48513" s="74"/>
    </row>
    <row r="48514" spans="4:4" x14ac:dyDescent="0.15">
      <c r="D48514" s="74"/>
    </row>
    <row r="48515" spans="4:4" x14ac:dyDescent="0.15">
      <c r="D48515" s="74"/>
    </row>
    <row r="48516" spans="4:4" x14ac:dyDescent="0.15">
      <c r="D48516" s="74"/>
    </row>
    <row r="48517" spans="4:4" x14ac:dyDescent="0.15">
      <c r="D48517" s="74"/>
    </row>
    <row r="48518" spans="4:4" x14ac:dyDescent="0.15">
      <c r="D48518" s="74"/>
    </row>
    <row r="48519" spans="4:4" x14ac:dyDescent="0.15">
      <c r="D48519" s="74"/>
    </row>
    <row r="48520" spans="4:4" x14ac:dyDescent="0.15">
      <c r="D48520" s="74"/>
    </row>
    <row r="48521" spans="4:4" x14ac:dyDescent="0.15">
      <c r="D48521" s="74"/>
    </row>
    <row r="48522" spans="4:4" x14ac:dyDescent="0.15">
      <c r="D48522" s="74"/>
    </row>
    <row r="48523" spans="4:4" x14ac:dyDescent="0.15">
      <c r="D48523" s="74"/>
    </row>
    <row r="48524" spans="4:4" x14ac:dyDescent="0.15">
      <c r="D48524" s="74"/>
    </row>
    <row r="48525" spans="4:4" x14ac:dyDescent="0.15">
      <c r="D48525" s="74"/>
    </row>
    <row r="48526" spans="4:4" x14ac:dyDescent="0.15">
      <c r="D48526" s="74"/>
    </row>
    <row r="48527" spans="4:4" x14ac:dyDescent="0.15">
      <c r="D48527" s="74"/>
    </row>
    <row r="48528" spans="4:4" x14ac:dyDescent="0.15">
      <c r="D48528" s="74"/>
    </row>
    <row r="48529" spans="4:4" x14ac:dyDescent="0.15">
      <c r="D48529" s="74"/>
    </row>
    <row r="48530" spans="4:4" x14ac:dyDescent="0.15">
      <c r="D48530" s="74"/>
    </row>
    <row r="48531" spans="4:4" x14ac:dyDescent="0.15">
      <c r="D48531" s="74"/>
    </row>
    <row r="48532" spans="4:4" x14ac:dyDescent="0.15">
      <c r="D48532" s="74"/>
    </row>
    <row r="48533" spans="4:4" x14ac:dyDescent="0.15">
      <c r="D48533" s="74"/>
    </row>
    <row r="48534" spans="4:4" x14ac:dyDescent="0.15">
      <c r="D48534" s="74"/>
    </row>
    <row r="48535" spans="4:4" x14ac:dyDescent="0.15">
      <c r="D48535" s="74"/>
    </row>
    <row r="48536" spans="4:4" x14ac:dyDescent="0.15">
      <c r="D48536" s="74"/>
    </row>
    <row r="48537" spans="4:4" x14ac:dyDescent="0.15">
      <c r="D48537" s="74"/>
    </row>
    <row r="48538" spans="4:4" x14ac:dyDescent="0.15">
      <c r="D48538" s="74"/>
    </row>
    <row r="48539" spans="4:4" x14ac:dyDescent="0.15">
      <c r="D48539" s="74"/>
    </row>
    <row r="48540" spans="4:4" x14ac:dyDescent="0.15">
      <c r="D48540" s="74"/>
    </row>
    <row r="48541" spans="4:4" x14ac:dyDescent="0.15">
      <c r="D48541" s="74"/>
    </row>
    <row r="48542" spans="4:4" x14ac:dyDescent="0.15">
      <c r="D48542" s="74"/>
    </row>
    <row r="48543" spans="4:4" x14ac:dyDescent="0.15">
      <c r="D48543" s="74"/>
    </row>
    <row r="48544" spans="4:4" x14ac:dyDescent="0.15">
      <c r="D48544" s="74"/>
    </row>
    <row r="48545" spans="4:4" x14ac:dyDescent="0.15">
      <c r="D48545" s="74"/>
    </row>
    <row r="48546" spans="4:4" x14ac:dyDescent="0.15">
      <c r="D48546" s="74"/>
    </row>
    <row r="48547" spans="4:4" x14ac:dyDescent="0.15">
      <c r="D48547" s="74"/>
    </row>
    <row r="48548" spans="4:4" x14ac:dyDescent="0.15">
      <c r="D48548" s="74"/>
    </row>
    <row r="48549" spans="4:4" x14ac:dyDescent="0.15">
      <c r="D48549" s="74"/>
    </row>
    <row r="48550" spans="4:4" x14ac:dyDescent="0.15">
      <c r="D48550" s="74"/>
    </row>
    <row r="48551" spans="4:4" x14ac:dyDescent="0.15">
      <c r="D48551" s="74"/>
    </row>
    <row r="48552" spans="4:4" x14ac:dyDescent="0.15">
      <c r="D48552" s="74"/>
    </row>
    <row r="48553" spans="4:4" x14ac:dyDescent="0.15">
      <c r="D48553" s="74"/>
    </row>
    <row r="48554" spans="4:4" x14ac:dyDescent="0.15">
      <c r="D48554" s="74"/>
    </row>
    <row r="48555" spans="4:4" x14ac:dyDescent="0.15">
      <c r="D48555" s="74"/>
    </row>
    <row r="48556" spans="4:4" x14ac:dyDescent="0.15">
      <c r="D48556" s="74"/>
    </row>
    <row r="48557" spans="4:4" x14ac:dyDescent="0.15">
      <c r="D48557" s="74"/>
    </row>
    <row r="48558" spans="4:4" x14ac:dyDescent="0.15">
      <c r="D48558" s="74"/>
    </row>
    <row r="48559" spans="4:4" x14ac:dyDescent="0.15">
      <c r="D48559" s="74"/>
    </row>
    <row r="48560" spans="4:4" x14ac:dyDescent="0.15">
      <c r="D48560" s="74"/>
    </row>
    <row r="48561" spans="4:4" x14ac:dyDescent="0.15">
      <c r="D48561" s="74"/>
    </row>
    <row r="48562" spans="4:4" x14ac:dyDescent="0.15">
      <c r="D48562" s="74"/>
    </row>
    <row r="48563" spans="4:4" x14ac:dyDescent="0.15">
      <c r="D48563" s="74"/>
    </row>
    <row r="48564" spans="4:4" x14ac:dyDescent="0.15">
      <c r="D48564" s="74"/>
    </row>
    <row r="48565" spans="4:4" x14ac:dyDescent="0.15">
      <c r="D48565" s="74"/>
    </row>
    <row r="48566" spans="4:4" x14ac:dyDescent="0.15">
      <c r="D48566" s="74"/>
    </row>
    <row r="48567" spans="4:4" x14ac:dyDescent="0.15">
      <c r="D48567" s="74"/>
    </row>
    <row r="48568" spans="4:4" x14ac:dyDescent="0.15">
      <c r="D48568" s="74"/>
    </row>
    <row r="48569" spans="4:4" x14ac:dyDescent="0.15">
      <c r="D48569" s="74"/>
    </row>
    <row r="48570" spans="4:4" x14ac:dyDescent="0.15">
      <c r="D48570" s="74"/>
    </row>
    <row r="48571" spans="4:4" x14ac:dyDescent="0.15">
      <c r="D48571" s="74"/>
    </row>
    <row r="48572" spans="4:4" x14ac:dyDescent="0.15">
      <c r="D48572" s="74"/>
    </row>
    <row r="48573" spans="4:4" x14ac:dyDescent="0.15">
      <c r="D48573" s="74"/>
    </row>
    <row r="48574" spans="4:4" x14ac:dyDescent="0.15">
      <c r="D48574" s="74"/>
    </row>
    <row r="48575" spans="4:4" x14ac:dyDescent="0.15">
      <c r="D48575" s="74"/>
    </row>
    <row r="48576" spans="4:4" x14ac:dyDescent="0.15">
      <c r="D48576" s="74"/>
    </row>
    <row r="48577" spans="4:4" x14ac:dyDescent="0.15">
      <c r="D48577" s="74"/>
    </row>
    <row r="48578" spans="4:4" x14ac:dyDescent="0.15">
      <c r="D48578" s="74"/>
    </row>
    <row r="48579" spans="4:4" x14ac:dyDescent="0.15">
      <c r="D48579" s="74"/>
    </row>
    <row r="48580" spans="4:4" x14ac:dyDescent="0.15">
      <c r="D48580" s="74"/>
    </row>
    <row r="48581" spans="4:4" x14ac:dyDescent="0.15">
      <c r="D48581" s="74"/>
    </row>
    <row r="48582" spans="4:4" x14ac:dyDescent="0.15">
      <c r="D48582" s="74"/>
    </row>
    <row r="48583" spans="4:4" x14ac:dyDescent="0.15">
      <c r="D48583" s="74"/>
    </row>
    <row r="48584" spans="4:4" x14ac:dyDescent="0.15">
      <c r="D48584" s="74"/>
    </row>
    <row r="48585" spans="4:4" x14ac:dyDescent="0.15">
      <c r="D48585" s="74"/>
    </row>
    <row r="48586" spans="4:4" x14ac:dyDescent="0.15">
      <c r="D48586" s="74"/>
    </row>
    <row r="48587" spans="4:4" x14ac:dyDescent="0.15">
      <c r="D48587" s="74"/>
    </row>
    <row r="48588" spans="4:4" x14ac:dyDescent="0.15">
      <c r="D48588" s="74"/>
    </row>
    <row r="48589" spans="4:4" x14ac:dyDescent="0.15">
      <c r="D48589" s="74"/>
    </row>
    <row r="48590" spans="4:4" x14ac:dyDescent="0.15">
      <c r="D48590" s="74"/>
    </row>
    <row r="48591" spans="4:4" x14ac:dyDescent="0.15">
      <c r="D48591" s="74"/>
    </row>
    <row r="48592" spans="4:4" x14ac:dyDescent="0.15">
      <c r="D48592" s="74"/>
    </row>
    <row r="48593" spans="4:4" x14ac:dyDescent="0.15">
      <c r="D48593" s="74"/>
    </row>
    <row r="48594" spans="4:4" x14ac:dyDescent="0.15">
      <c r="D48594" s="74"/>
    </row>
    <row r="48595" spans="4:4" x14ac:dyDescent="0.15">
      <c r="D48595" s="74"/>
    </row>
    <row r="48596" spans="4:4" x14ac:dyDescent="0.15">
      <c r="D48596" s="74"/>
    </row>
    <row r="48597" spans="4:4" x14ac:dyDescent="0.15">
      <c r="D48597" s="74"/>
    </row>
    <row r="48598" spans="4:4" x14ac:dyDescent="0.15">
      <c r="D48598" s="74"/>
    </row>
    <row r="48599" spans="4:4" x14ac:dyDescent="0.15">
      <c r="D48599" s="74"/>
    </row>
    <row r="48600" spans="4:4" x14ac:dyDescent="0.15">
      <c r="D48600" s="74"/>
    </row>
    <row r="48601" spans="4:4" x14ac:dyDescent="0.15">
      <c r="D48601" s="74"/>
    </row>
    <row r="48602" spans="4:4" x14ac:dyDescent="0.15">
      <c r="D48602" s="74"/>
    </row>
    <row r="48603" spans="4:4" x14ac:dyDescent="0.15">
      <c r="D48603" s="74"/>
    </row>
    <row r="48604" spans="4:4" x14ac:dyDescent="0.15">
      <c r="D48604" s="74"/>
    </row>
    <row r="48605" spans="4:4" x14ac:dyDescent="0.15">
      <c r="D48605" s="74"/>
    </row>
    <row r="48606" spans="4:4" x14ac:dyDescent="0.15">
      <c r="D48606" s="74"/>
    </row>
    <row r="48607" spans="4:4" x14ac:dyDescent="0.15">
      <c r="D48607" s="74"/>
    </row>
    <row r="48608" spans="4:4" x14ac:dyDescent="0.15">
      <c r="D48608" s="74"/>
    </row>
    <row r="48609" spans="4:4" x14ac:dyDescent="0.15">
      <c r="D48609" s="74"/>
    </row>
    <row r="48610" spans="4:4" x14ac:dyDescent="0.15">
      <c r="D48610" s="74"/>
    </row>
    <row r="48611" spans="4:4" x14ac:dyDescent="0.15">
      <c r="D48611" s="74"/>
    </row>
    <row r="48612" spans="4:4" x14ac:dyDescent="0.15">
      <c r="D48612" s="74"/>
    </row>
    <row r="48613" spans="4:4" x14ac:dyDescent="0.15">
      <c r="D48613" s="74"/>
    </row>
    <row r="48614" spans="4:4" x14ac:dyDescent="0.15">
      <c r="D48614" s="74"/>
    </row>
    <row r="48615" spans="4:4" x14ac:dyDescent="0.15">
      <c r="D48615" s="74"/>
    </row>
    <row r="48616" spans="4:4" x14ac:dyDescent="0.15">
      <c r="D48616" s="74"/>
    </row>
    <row r="48617" spans="4:4" x14ac:dyDescent="0.15">
      <c r="D48617" s="74"/>
    </row>
    <row r="48618" spans="4:4" x14ac:dyDescent="0.15">
      <c r="D48618" s="74"/>
    </row>
    <row r="48619" spans="4:4" x14ac:dyDescent="0.15">
      <c r="D48619" s="74"/>
    </row>
    <row r="48620" spans="4:4" x14ac:dyDescent="0.15">
      <c r="D48620" s="74"/>
    </row>
    <row r="48621" spans="4:4" x14ac:dyDescent="0.15">
      <c r="D48621" s="74"/>
    </row>
    <row r="48622" spans="4:4" x14ac:dyDescent="0.15">
      <c r="D48622" s="74"/>
    </row>
    <row r="48623" spans="4:4" x14ac:dyDescent="0.15">
      <c r="D48623" s="74"/>
    </row>
    <row r="48624" spans="4:4" x14ac:dyDescent="0.15">
      <c r="D48624" s="74"/>
    </row>
    <row r="48625" spans="4:4" x14ac:dyDescent="0.15">
      <c r="D48625" s="74"/>
    </row>
    <row r="48626" spans="4:4" x14ac:dyDescent="0.15">
      <c r="D48626" s="74"/>
    </row>
    <row r="48627" spans="4:4" x14ac:dyDescent="0.15">
      <c r="D48627" s="74"/>
    </row>
    <row r="48628" spans="4:4" x14ac:dyDescent="0.15">
      <c r="D48628" s="74"/>
    </row>
    <row r="48629" spans="4:4" x14ac:dyDescent="0.15">
      <c r="D48629" s="74"/>
    </row>
    <row r="48630" spans="4:4" x14ac:dyDescent="0.15">
      <c r="D48630" s="74"/>
    </row>
    <row r="48631" spans="4:4" x14ac:dyDescent="0.15">
      <c r="D48631" s="74"/>
    </row>
    <row r="48632" spans="4:4" x14ac:dyDescent="0.15">
      <c r="D48632" s="74"/>
    </row>
    <row r="48633" spans="4:4" x14ac:dyDescent="0.15">
      <c r="D48633" s="74"/>
    </row>
    <row r="48634" spans="4:4" x14ac:dyDescent="0.15">
      <c r="D48634" s="74"/>
    </row>
    <row r="48635" spans="4:4" x14ac:dyDescent="0.15">
      <c r="D48635" s="74"/>
    </row>
    <row r="48636" spans="4:4" x14ac:dyDescent="0.15">
      <c r="D48636" s="74"/>
    </row>
    <row r="48637" spans="4:4" x14ac:dyDescent="0.15">
      <c r="D48637" s="74"/>
    </row>
    <row r="48638" spans="4:4" x14ac:dyDescent="0.15">
      <c r="D48638" s="74"/>
    </row>
    <row r="48639" spans="4:4" x14ac:dyDescent="0.15">
      <c r="D48639" s="74"/>
    </row>
    <row r="48640" spans="4:4" x14ac:dyDescent="0.15">
      <c r="D48640" s="74"/>
    </row>
    <row r="48641" spans="4:4" x14ac:dyDescent="0.15">
      <c r="D48641" s="74"/>
    </row>
    <row r="48642" spans="4:4" x14ac:dyDescent="0.15">
      <c r="D48642" s="74"/>
    </row>
    <row r="48643" spans="4:4" x14ac:dyDescent="0.15">
      <c r="D48643" s="74"/>
    </row>
    <row r="48644" spans="4:4" x14ac:dyDescent="0.15">
      <c r="D48644" s="74"/>
    </row>
    <row r="48645" spans="4:4" x14ac:dyDescent="0.15">
      <c r="D48645" s="74"/>
    </row>
    <row r="48646" spans="4:4" x14ac:dyDescent="0.15">
      <c r="D48646" s="74"/>
    </row>
    <row r="48647" spans="4:4" x14ac:dyDescent="0.15">
      <c r="D48647" s="74"/>
    </row>
    <row r="48648" spans="4:4" x14ac:dyDescent="0.15">
      <c r="D48648" s="74"/>
    </row>
    <row r="48649" spans="4:4" x14ac:dyDescent="0.15">
      <c r="D48649" s="74"/>
    </row>
    <row r="48650" spans="4:4" x14ac:dyDescent="0.15">
      <c r="D48650" s="74"/>
    </row>
    <row r="48651" spans="4:4" x14ac:dyDescent="0.15">
      <c r="D48651" s="74"/>
    </row>
    <row r="48652" spans="4:4" x14ac:dyDescent="0.15">
      <c r="D48652" s="74"/>
    </row>
    <row r="48653" spans="4:4" x14ac:dyDescent="0.15">
      <c r="D48653" s="74"/>
    </row>
    <row r="48654" spans="4:4" x14ac:dyDescent="0.15">
      <c r="D48654" s="74"/>
    </row>
    <row r="48655" spans="4:4" x14ac:dyDescent="0.15">
      <c r="D48655" s="74"/>
    </row>
    <row r="48656" spans="4:4" x14ac:dyDescent="0.15">
      <c r="D48656" s="74"/>
    </row>
    <row r="48657" spans="4:4" x14ac:dyDescent="0.15">
      <c r="D48657" s="74"/>
    </row>
    <row r="48658" spans="4:4" x14ac:dyDescent="0.15">
      <c r="D48658" s="74"/>
    </row>
    <row r="48659" spans="4:4" x14ac:dyDescent="0.15">
      <c r="D48659" s="74"/>
    </row>
    <row r="48660" spans="4:4" x14ac:dyDescent="0.15">
      <c r="D48660" s="74"/>
    </row>
    <row r="48661" spans="4:4" x14ac:dyDescent="0.15">
      <c r="D48661" s="74"/>
    </row>
    <row r="48662" spans="4:4" x14ac:dyDescent="0.15">
      <c r="D48662" s="74"/>
    </row>
    <row r="48663" spans="4:4" x14ac:dyDescent="0.15">
      <c r="D48663" s="74"/>
    </row>
    <row r="48664" spans="4:4" x14ac:dyDescent="0.15">
      <c r="D48664" s="74"/>
    </row>
    <row r="48665" spans="4:4" x14ac:dyDescent="0.15">
      <c r="D48665" s="74"/>
    </row>
    <row r="48666" spans="4:4" x14ac:dyDescent="0.15">
      <c r="D48666" s="74"/>
    </row>
    <row r="48667" spans="4:4" x14ac:dyDescent="0.15">
      <c r="D48667" s="74"/>
    </row>
    <row r="48668" spans="4:4" x14ac:dyDescent="0.15">
      <c r="D48668" s="74"/>
    </row>
    <row r="48669" spans="4:4" x14ac:dyDescent="0.15">
      <c r="D48669" s="74"/>
    </row>
    <row r="48670" spans="4:4" x14ac:dyDescent="0.15">
      <c r="D48670" s="74"/>
    </row>
    <row r="48671" spans="4:4" x14ac:dyDescent="0.15">
      <c r="D48671" s="74"/>
    </row>
    <row r="48672" spans="4:4" x14ac:dyDescent="0.15">
      <c r="D48672" s="74"/>
    </row>
    <row r="48673" spans="4:4" x14ac:dyDescent="0.15">
      <c r="D48673" s="74"/>
    </row>
    <row r="48674" spans="4:4" x14ac:dyDescent="0.15">
      <c r="D48674" s="74"/>
    </row>
    <row r="48675" spans="4:4" x14ac:dyDescent="0.15">
      <c r="D48675" s="74"/>
    </row>
    <row r="48676" spans="4:4" x14ac:dyDescent="0.15">
      <c r="D48676" s="74"/>
    </row>
    <row r="48677" spans="4:4" x14ac:dyDescent="0.15">
      <c r="D48677" s="74"/>
    </row>
    <row r="48678" spans="4:4" x14ac:dyDescent="0.15">
      <c r="D48678" s="74"/>
    </row>
    <row r="48679" spans="4:4" x14ac:dyDescent="0.15">
      <c r="D48679" s="74"/>
    </row>
    <row r="48680" spans="4:4" x14ac:dyDescent="0.15">
      <c r="D48680" s="74"/>
    </row>
    <row r="48681" spans="4:4" x14ac:dyDescent="0.15">
      <c r="D48681" s="74"/>
    </row>
    <row r="48682" spans="4:4" x14ac:dyDescent="0.15">
      <c r="D48682" s="74"/>
    </row>
    <row r="48683" spans="4:4" x14ac:dyDescent="0.15">
      <c r="D48683" s="74"/>
    </row>
    <row r="48684" spans="4:4" x14ac:dyDescent="0.15">
      <c r="D48684" s="74"/>
    </row>
    <row r="48685" spans="4:4" x14ac:dyDescent="0.15">
      <c r="D48685" s="74"/>
    </row>
    <row r="48686" spans="4:4" x14ac:dyDescent="0.15">
      <c r="D48686" s="74"/>
    </row>
    <row r="48687" spans="4:4" x14ac:dyDescent="0.15">
      <c r="D48687" s="74"/>
    </row>
    <row r="48688" spans="4:4" x14ac:dyDescent="0.15">
      <c r="D48688" s="74"/>
    </row>
    <row r="48689" spans="4:4" x14ac:dyDescent="0.15">
      <c r="D48689" s="74"/>
    </row>
    <row r="48690" spans="4:4" x14ac:dyDescent="0.15">
      <c r="D48690" s="74"/>
    </row>
    <row r="48691" spans="4:4" x14ac:dyDescent="0.15">
      <c r="D48691" s="74"/>
    </row>
    <row r="48692" spans="4:4" x14ac:dyDescent="0.15">
      <c r="D48692" s="74"/>
    </row>
    <row r="48693" spans="4:4" x14ac:dyDescent="0.15">
      <c r="D48693" s="74"/>
    </row>
    <row r="48694" spans="4:4" x14ac:dyDescent="0.15">
      <c r="D48694" s="74"/>
    </row>
    <row r="48695" spans="4:4" x14ac:dyDescent="0.15">
      <c r="D48695" s="74"/>
    </row>
    <row r="48696" spans="4:4" x14ac:dyDescent="0.15">
      <c r="D48696" s="74"/>
    </row>
    <row r="48697" spans="4:4" x14ac:dyDescent="0.15">
      <c r="D48697" s="74"/>
    </row>
    <row r="48698" spans="4:4" x14ac:dyDescent="0.15">
      <c r="D48698" s="74"/>
    </row>
    <row r="48699" spans="4:4" x14ac:dyDescent="0.15">
      <c r="D48699" s="74"/>
    </row>
    <row r="48700" spans="4:4" x14ac:dyDescent="0.15">
      <c r="D48700" s="74"/>
    </row>
    <row r="48701" spans="4:4" x14ac:dyDescent="0.15">
      <c r="D48701" s="74"/>
    </row>
    <row r="48702" spans="4:4" x14ac:dyDescent="0.15">
      <c r="D48702" s="74"/>
    </row>
    <row r="48703" spans="4:4" x14ac:dyDescent="0.15">
      <c r="D48703" s="74"/>
    </row>
    <row r="48704" spans="4:4" x14ac:dyDescent="0.15">
      <c r="D48704" s="74"/>
    </row>
    <row r="48705" spans="4:4" x14ac:dyDescent="0.15">
      <c r="D48705" s="74"/>
    </row>
    <row r="48706" spans="4:4" x14ac:dyDescent="0.15">
      <c r="D48706" s="74"/>
    </row>
    <row r="48707" spans="4:4" x14ac:dyDescent="0.15">
      <c r="D48707" s="74"/>
    </row>
    <row r="48708" spans="4:4" x14ac:dyDescent="0.15">
      <c r="D48708" s="74"/>
    </row>
    <row r="48709" spans="4:4" x14ac:dyDescent="0.15">
      <c r="D48709" s="74"/>
    </row>
    <row r="48710" spans="4:4" x14ac:dyDescent="0.15">
      <c r="D48710" s="74"/>
    </row>
    <row r="48711" spans="4:4" x14ac:dyDescent="0.15">
      <c r="D48711" s="74"/>
    </row>
    <row r="48712" spans="4:4" x14ac:dyDescent="0.15">
      <c r="D48712" s="74"/>
    </row>
    <row r="48713" spans="4:4" x14ac:dyDescent="0.15">
      <c r="D48713" s="74"/>
    </row>
    <row r="48714" spans="4:4" x14ac:dyDescent="0.15">
      <c r="D48714" s="74"/>
    </row>
    <row r="48715" spans="4:4" x14ac:dyDescent="0.15">
      <c r="D48715" s="74"/>
    </row>
    <row r="48716" spans="4:4" x14ac:dyDescent="0.15">
      <c r="D48716" s="74"/>
    </row>
    <row r="48717" spans="4:4" x14ac:dyDescent="0.15">
      <c r="D48717" s="74"/>
    </row>
    <row r="48718" spans="4:4" x14ac:dyDescent="0.15">
      <c r="D48718" s="74"/>
    </row>
    <row r="48719" spans="4:4" x14ac:dyDescent="0.15">
      <c r="D48719" s="74"/>
    </row>
    <row r="48720" spans="4:4" x14ac:dyDescent="0.15">
      <c r="D48720" s="74"/>
    </row>
    <row r="48721" spans="4:4" x14ac:dyDescent="0.15">
      <c r="D48721" s="74"/>
    </row>
    <row r="48722" spans="4:4" x14ac:dyDescent="0.15">
      <c r="D48722" s="74"/>
    </row>
    <row r="48723" spans="4:4" x14ac:dyDescent="0.15">
      <c r="D48723" s="74"/>
    </row>
    <row r="48724" spans="4:4" x14ac:dyDescent="0.15">
      <c r="D48724" s="74"/>
    </row>
    <row r="48725" spans="4:4" x14ac:dyDescent="0.15">
      <c r="D48725" s="74"/>
    </row>
    <row r="48726" spans="4:4" x14ac:dyDescent="0.15">
      <c r="D48726" s="74"/>
    </row>
    <row r="48727" spans="4:4" x14ac:dyDescent="0.15">
      <c r="D48727" s="74"/>
    </row>
    <row r="48728" spans="4:4" x14ac:dyDescent="0.15">
      <c r="D48728" s="74"/>
    </row>
    <row r="48729" spans="4:4" x14ac:dyDescent="0.15">
      <c r="D48729" s="74"/>
    </row>
    <row r="48730" spans="4:4" x14ac:dyDescent="0.15">
      <c r="D48730" s="74"/>
    </row>
    <row r="48731" spans="4:4" x14ac:dyDescent="0.15">
      <c r="D48731" s="74"/>
    </row>
    <row r="48732" spans="4:4" x14ac:dyDescent="0.15">
      <c r="D48732" s="74"/>
    </row>
    <row r="48733" spans="4:4" x14ac:dyDescent="0.15">
      <c r="D48733" s="74"/>
    </row>
    <row r="48734" spans="4:4" x14ac:dyDescent="0.15">
      <c r="D48734" s="74"/>
    </row>
    <row r="48735" spans="4:4" x14ac:dyDescent="0.15">
      <c r="D48735" s="74"/>
    </row>
    <row r="48736" spans="4:4" x14ac:dyDescent="0.15">
      <c r="D48736" s="74"/>
    </row>
    <row r="48737" spans="4:4" x14ac:dyDescent="0.15">
      <c r="D48737" s="74"/>
    </row>
    <row r="48738" spans="4:4" x14ac:dyDescent="0.15">
      <c r="D48738" s="74"/>
    </row>
    <row r="48739" spans="4:4" x14ac:dyDescent="0.15">
      <c r="D48739" s="74"/>
    </row>
    <row r="48740" spans="4:4" x14ac:dyDescent="0.15">
      <c r="D48740" s="74"/>
    </row>
    <row r="48741" spans="4:4" x14ac:dyDescent="0.15">
      <c r="D48741" s="74"/>
    </row>
    <row r="48742" spans="4:4" x14ac:dyDescent="0.15">
      <c r="D48742" s="74"/>
    </row>
    <row r="48743" spans="4:4" x14ac:dyDescent="0.15">
      <c r="D48743" s="74"/>
    </row>
    <row r="48744" spans="4:4" x14ac:dyDescent="0.15">
      <c r="D48744" s="74"/>
    </row>
    <row r="48745" spans="4:4" x14ac:dyDescent="0.15">
      <c r="D48745" s="74"/>
    </row>
    <row r="48746" spans="4:4" x14ac:dyDescent="0.15">
      <c r="D48746" s="74"/>
    </row>
    <row r="48747" spans="4:4" x14ac:dyDescent="0.15">
      <c r="D48747" s="74"/>
    </row>
    <row r="48748" spans="4:4" x14ac:dyDescent="0.15">
      <c r="D48748" s="74"/>
    </row>
    <row r="48749" spans="4:4" x14ac:dyDescent="0.15">
      <c r="D48749" s="74"/>
    </row>
    <row r="48750" spans="4:4" x14ac:dyDescent="0.15">
      <c r="D48750" s="74"/>
    </row>
    <row r="48751" spans="4:4" x14ac:dyDescent="0.15">
      <c r="D48751" s="74"/>
    </row>
    <row r="48752" spans="4:4" x14ac:dyDescent="0.15">
      <c r="D48752" s="74"/>
    </row>
    <row r="48753" spans="4:4" x14ac:dyDescent="0.15">
      <c r="D48753" s="74"/>
    </row>
    <row r="48754" spans="4:4" x14ac:dyDescent="0.15">
      <c r="D48754" s="74"/>
    </row>
    <row r="48755" spans="4:4" x14ac:dyDescent="0.15">
      <c r="D48755" s="74"/>
    </row>
    <row r="48756" spans="4:4" x14ac:dyDescent="0.15">
      <c r="D48756" s="74"/>
    </row>
    <row r="48757" spans="4:4" x14ac:dyDescent="0.15">
      <c r="D48757" s="74"/>
    </row>
    <row r="48758" spans="4:4" x14ac:dyDescent="0.15">
      <c r="D48758" s="74"/>
    </row>
    <row r="48759" spans="4:4" x14ac:dyDescent="0.15">
      <c r="D48759" s="74"/>
    </row>
    <row r="48760" spans="4:4" x14ac:dyDescent="0.15">
      <c r="D48760" s="74"/>
    </row>
    <row r="48761" spans="4:4" x14ac:dyDescent="0.15">
      <c r="D48761" s="74"/>
    </row>
    <row r="48762" spans="4:4" x14ac:dyDescent="0.15">
      <c r="D48762" s="74"/>
    </row>
    <row r="48763" spans="4:4" x14ac:dyDescent="0.15">
      <c r="D48763" s="74"/>
    </row>
    <row r="48764" spans="4:4" x14ac:dyDescent="0.15">
      <c r="D48764" s="74"/>
    </row>
    <row r="48765" spans="4:4" x14ac:dyDescent="0.15">
      <c r="D48765" s="74"/>
    </row>
    <row r="48766" spans="4:4" x14ac:dyDescent="0.15">
      <c r="D48766" s="74"/>
    </row>
    <row r="48767" spans="4:4" x14ac:dyDescent="0.15">
      <c r="D48767" s="74"/>
    </row>
    <row r="48768" spans="4:4" x14ac:dyDescent="0.15">
      <c r="D48768" s="74"/>
    </row>
    <row r="48769" spans="4:4" x14ac:dyDescent="0.15">
      <c r="D48769" s="74"/>
    </row>
    <row r="48770" spans="4:4" x14ac:dyDescent="0.15">
      <c r="D48770" s="74"/>
    </row>
    <row r="48771" spans="4:4" x14ac:dyDescent="0.15">
      <c r="D48771" s="74"/>
    </row>
    <row r="48772" spans="4:4" x14ac:dyDescent="0.15">
      <c r="D48772" s="74"/>
    </row>
    <row r="48773" spans="4:4" x14ac:dyDescent="0.15">
      <c r="D48773" s="74"/>
    </row>
    <row r="48774" spans="4:4" x14ac:dyDescent="0.15">
      <c r="D48774" s="74"/>
    </row>
    <row r="48775" spans="4:4" x14ac:dyDescent="0.15">
      <c r="D48775" s="74"/>
    </row>
    <row r="48776" spans="4:4" x14ac:dyDescent="0.15">
      <c r="D48776" s="74"/>
    </row>
    <row r="48777" spans="4:4" x14ac:dyDescent="0.15">
      <c r="D48777" s="74"/>
    </row>
    <row r="48778" spans="4:4" x14ac:dyDescent="0.15">
      <c r="D48778" s="74"/>
    </row>
    <row r="48779" spans="4:4" x14ac:dyDescent="0.15">
      <c r="D48779" s="74"/>
    </row>
    <row r="48780" spans="4:4" x14ac:dyDescent="0.15">
      <c r="D48780" s="74"/>
    </row>
    <row r="48781" spans="4:4" x14ac:dyDescent="0.15">
      <c r="D48781" s="74"/>
    </row>
    <row r="48782" spans="4:4" x14ac:dyDescent="0.15">
      <c r="D48782" s="74"/>
    </row>
    <row r="48783" spans="4:4" x14ac:dyDescent="0.15">
      <c r="D48783" s="74"/>
    </row>
    <row r="48784" spans="4:4" x14ac:dyDescent="0.15">
      <c r="D48784" s="74"/>
    </row>
    <row r="48785" spans="4:4" x14ac:dyDescent="0.15">
      <c r="D48785" s="74"/>
    </row>
    <row r="48786" spans="4:4" x14ac:dyDescent="0.15">
      <c r="D48786" s="74"/>
    </row>
    <row r="48787" spans="4:4" x14ac:dyDescent="0.15">
      <c r="D48787" s="74"/>
    </row>
    <row r="48788" spans="4:4" x14ac:dyDescent="0.15">
      <c r="D48788" s="74"/>
    </row>
    <row r="48789" spans="4:4" x14ac:dyDescent="0.15">
      <c r="D48789" s="74"/>
    </row>
    <row r="48790" spans="4:4" x14ac:dyDescent="0.15">
      <c r="D48790" s="74"/>
    </row>
    <row r="48791" spans="4:4" x14ac:dyDescent="0.15">
      <c r="D48791" s="74"/>
    </row>
    <row r="48792" spans="4:4" x14ac:dyDescent="0.15">
      <c r="D48792" s="74"/>
    </row>
    <row r="48793" spans="4:4" x14ac:dyDescent="0.15">
      <c r="D48793" s="74"/>
    </row>
    <row r="48794" spans="4:4" x14ac:dyDescent="0.15">
      <c r="D48794" s="74"/>
    </row>
    <row r="48795" spans="4:4" x14ac:dyDescent="0.15">
      <c r="D48795" s="74"/>
    </row>
    <row r="48796" spans="4:4" x14ac:dyDescent="0.15">
      <c r="D48796" s="74"/>
    </row>
    <row r="48797" spans="4:4" x14ac:dyDescent="0.15">
      <c r="D48797" s="74"/>
    </row>
    <row r="48798" spans="4:4" x14ac:dyDescent="0.15">
      <c r="D48798" s="74"/>
    </row>
    <row r="48799" spans="4:4" x14ac:dyDescent="0.15">
      <c r="D48799" s="74"/>
    </row>
    <row r="48800" spans="4:4" x14ac:dyDescent="0.15">
      <c r="D48800" s="74"/>
    </row>
    <row r="48801" spans="4:4" x14ac:dyDescent="0.15">
      <c r="D48801" s="74"/>
    </row>
    <row r="48802" spans="4:4" x14ac:dyDescent="0.15">
      <c r="D48802" s="74"/>
    </row>
    <row r="48803" spans="4:4" x14ac:dyDescent="0.15">
      <c r="D48803" s="74"/>
    </row>
    <row r="48804" spans="4:4" x14ac:dyDescent="0.15">
      <c r="D48804" s="74"/>
    </row>
    <row r="48805" spans="4:4" x14ac:dyDescent="0.15">
      <c r="D48805" s="74"/>
    </row>
    <row r="48806" spans="4:4" x14ac:dyDescent="0.15">
      <c r="D48806" s="74"/>
    </row>
    <row r="48807" spans="4:4" x14ac:dyDescent="0.15">
      <c r="D48807" s="74"/>
    </row>
    <row r="48808" spans="4:4" x14ac:dyDescent="0.15">
      <c r="D48808" s="74"/>
    </row>
    <row r="48809" spans="4:4" x14ac:dyDescent="0.15">
      <c r="D48809" s="74"/>
    </row>
    <row r="48810" spans="4:4" x14ac:dyDescent="0.15">
      <c r="D48810" s="74"/>
    </row>
    <row r="48811" spans="4:4" x14ac:dyDescent="0.15">
      <c r="D48811" s="74"/>
    </row>
    <row r="48812" spans="4:4" x14ac:dyDescent="0.15">
      <c r="D48812" s="74"/>
    </row>
    <row r="48813" spans="4:4" x14ac:dyDescent="0.15">
      <c r="D48813" s="74"/>
    </row>
    <row r="48814" spans="4:4" x14ac:dyDescent="0.15">
      <c r="D48814" s="74"/>
    </row>
    <row r="48815" spans="4:4" x14ac:dyDescent="0.15">
      <c r="D48815" s="74"/>
    </row>
    <row r="48816" spans="4:4" x14ac:dyDescent="0.15">
      <c r="D48816" s="74"/>
    </row>
    <row r="48817" spans="4:4" x14ac:dyDescent="0.15">
      <c r="D48817" s="74"/>
    </row>
    <row r="48818" spans="4:4" x14ac:dyDescent="0.15">
      <c r="D48818" s="74"/>
    </row>
    <row r="48819" spans="4:4" x14ac:dyDescent="0.15">
      <c r="D48819" s="74"/>
    </row>
    <row r="48820" spans="4:4" x14ac:dyDescent="0.15">
      <c r="D48820" s="74"/>
    </row>
    <row r="48821" spans="4:4" x14ac:dyDescent="0.15">
      <c r="D48821" s="74"/>
    </row>
    <row r="48822" spans="4:4" x14ac:dyDescent="0.15">
      <c r="D48822" s="74"/>
    </row>
    <row r="48823" spans="4:4" x14ac:dyDescent="0.15">
      <c r="D48823" s="74"/>
    </row>
    <row r="48824" spans="4:4" x14ac:dyDescent="0.15">
      <c r="D48824" s="74"/>
    </row>
    <row r="48825" spans="4:4" x14ac:dyDescent="0.15">
      <c r="D48825" s="74"/>
    </row>
    <row r="48826" spans="4:4" x14ac:dyDescent="0.15">
      <c r="D48826" s="74"/>
    </row>
    <row r="48827" spans="4:4" x14ac:dyDescent="0.15">
      <c r="D48827" s="74"/>
    </row>
    <row r="48828" spans="4:4" x14ac:dyDescent="0.15">
      <c r="D48828" s="74"/>
    </row>
    <row r="48829" spans="4:4" x14ac:dyDescent="0.15">
      <c r="D48829" s="74"/>
    </row>
    <row r="48830" spans="4:4" x14ac:dyDescent="0.15">
      <c r="D48830" s="74"/>
    </row>
    <row r="48831" spans="4:4" x14ac:dyDescent="0.15">
      <c r="D48831" s="74"/>
    </row>
    <row r="48832" spans="4:4" x14ac:dyDescent="0.15">
      <c r="D48832" s="74"/>
    </row>
    <row r="48833" spans="4:4" x14ac:dyDescent="0.15">
      <c r="D48833" s="74"/>
    </row>
    <row r="48834" spans="4:4" x14ac:dyDescent="0.15">
      <c r="D48834" s="74"/>
    </row>
    <row r="48835" spans="4:4" x14ac:dyDescent="0.15">
      <c r="D48835" s="74"/>
    </row>
    <row r="48836" spans="4:4" x14ac:dyDescent="0.15">
      <c r="D48836" s="74"/>
    </row>
    <row r="48837" spans="4:4" x14ac:dyDescent="0.15">
      <c r="D48837" s="74"/>
    </row>
    <row r="48838" spans="4:4" x14ac:dyDescent="0.15">
      <c r="D48838" s="74"/>
    </row>
    <row r="48839" spans="4:4" x14ac:dyDescent="0.15">
      <c r="D48839" s="74"/>
    </row>
    <row r="48840" spans="4:4" x14ac:dyDescent="0.15">
      <c r="D48840" s="74"/>
    </row>
    <row r="48841" spans="4:4" x14ac:dyDescent="0.15">
      <c r="D48841" s="74"/>
    </row>
    <row r="48842" spans="4:4" x14ac:dyDescent="0.15">
      <c r="D48842" s="74"/>
    </row>
    <row r="48843" spans="4:4" x14ac:dyDescent="0.15">
      <c r="D48843" s="74"/>
    </row>
    <row r="48844" spans="4:4" x14ac:dyDescent="0.15">
      <c r="D48844" s="74"/>
    </row>
    <row r="48845" spans="4:4" x14ac:dyDescent="0.15">
      <c r="D48845" s="74"/>
    </row>
    <row r="48846" spans="4:4" x14ac:dyDescent="0.15">
      <c r="D48846" s="74"/>
    </row>
    <row r="48847" spans="4:4" x14ac:dyDescent="0.15">
      <c r="D48847" s="74"/>
    </row>
    <row r="48848" spans="4:4" x14ac:dyDescent="0.15">
      <c r="D48848" s="74"/>
    </row>
    <row r="48849" spans="4:4" x14ac:dyDescent="0.15">
      <c r="D48849" s="74"/>
    </row>
    <row r="48850" spans="4:4" x14ac:dyDescent="0.15">
      <c r="D48850" s="74"/>
    </row>
    <row r="48851" spans="4:4" x14ac:dyDescent="0.15">
      <c r="D48851" s="74"/>
    </row>
    <row r="48852" spans="4:4" x14ac:dyDescent="0.15">
      <c r="D48852" s="74"/>
    </row>
    <row r="48853" spans="4:4" x14ac:dyDescent="0.15">
      <c r="D48853" s="74"/>
    </row>
    <row r="48854" spans="4:4" x14ac:dyDescent="0.15">
      <c r="D48854" s="74"/>
    </row>
    <row r="48855" spans="4:4" x14ac:dyDescent="0.15">
      <c r="D48855" s="74"/>
    </row>
    <row r="48856" spans="4:4" x14ac:dyDescent="0.15">
      <c r="D48856" s="74"/>
    </row>
    <row r="48857" spans="4:4" x14ac:dyDescent="0.15">
      <c r="D48857" s="74"/>
    </row>
    <row r="48858" spans="4:4" x14ac:dyDescent="0.15">
      <c r="D48858" s="74"/>
    </row>
    <row r="48859" spans="4:4" x14ac:dyDescent="0.15">
      <c r="D48859" s="74"/>
    </row>
    <row r="48860" spans="4:4" x14ac:dyDescent="0.15">
      <c r="D48860" s="74"/>
    </row>
    <row r="48861" spans="4:4" x14ac:dyDescent="0.15">
      <c r="D48861" s="74"/>
    </row>
    <row r="48862" spans="4:4" x14ac:dyDescent="0.15">
      <c r="D48862" s="74"/>
    </row>
    <row r="48863" spans="4:4" x14ac:dyDescent="0.15">
      <c r="D48863" s="74"/>
    </row>
    <row r="48864" spans="4:4" x14ac:dyDescent="0.15">
      <c r="D48864" s="74"/>
    </row>
    <row r="48865" spans="4:4" x14ac:dyDescent="0.15">
      <c r="D48865" s="74"/>
    </row>
    <row r="48866" spans="4:4" x14ac:dyDescent="0.15">
      <c r="D48866" s="74"/>
    </row>
    <row r="48867" spans="4:4" x14ac:dyDescent="0.15">
      <c r="D48867" s="74"/>
    </row>
    <row r="48868" spans="4:4" x14ac:dyDescent="0.15">
      <c r="D48868" s="74"/>
    </row>
    <row r="48869" spans="4:4" x14ac:dyDescent="0.15">
      <c r="D48869" s="74"/>
    </row>
    <row r="48870" spans="4:4" x14ac:dyDescent="0.15">
      <c r="D48870" s="74"/>
    </row>
    <row r="48871" spans="4:4" x14ac:dyDescent="0.15">
      <c r="D48871" s="74"/>
    </row>
    <row r="48872" spans="4:4" x14ac:dyDescent="0.15">
      <c r="D48872" s="74"/>
    </row>
    <row r="48873" spans="4:4" x14ac:dyDescent="0.15">
      <c r="D48873" s="74"/>
    </row>
    <row r="48874" spans="4:4" x14ac:dyDescent="0.15">
      <c r="D48874" s="74"/>
    </row>
    <row r="48875" spans="4:4" x14ac:dyDescent="0.15">
      <c r="D48875" s="74"/>
    </row>
    <row r="48876" spans="4:4" x14ac:dyDescent="0.15">
      <c r="D48876" s="74"/>
    </row>
    <row r="48877" spans="4:4" x14ac:dyDescent="0.15">
      <c r="D48877" s="74"/>
    </row>
    <row r="48878" spans="4:4" x14ac:dyDescent="0.15">
      <c r="D48878" s="74"/>
    </row>
    <row r="48879" spans="4:4" x14ac:dyDescent="0.15">
      <c r="D48879" s="74"/>
    </row>
    <row r="48880" spans="4:4" x14ac:dyDescent="0.15">
      <c r="D48880" s="74"/>
    </row>
    <row r="48881" spans="4:4" x14ac:dyDescent="0.15">
      <c r="D48881" s="74"/>
    </row>
    <row r="48882" spans="4:4" x14ac:dyDescent="0.15">
      <c r="D48882" s="74"/>
    </row>
    <row r="48883" spans="4:4" x14ac:dyDescent="0.15">
      <c r="D48883" s="74"/>
    </row>
    <row r="48884" spans="4:4" x14ac:dyDescent="0.15">
      <c r="D48884" s="74"/>
    </row>
    <row r="48885" spans="4:4" x14ac:dyDescent="0.15">
      <c r="D48885" s="74"/>
    </row>
    <row r="48886" spans="4:4" x14ac:dyDescent="0.15">
      <c r="D48886" s="74"/>
    </row>
    <row r="48887" spans="4:4" x14ac:dyDescent="0.15">
      <c r="D48887" s="74"/>
    </row>
    <row r="48888" spans="4:4" x14ac:dyDescent="0.15">
      <c r="D48888" s="74"/>
    </row>
    <row r="48889" spans="4:4" x14ac:dyDescent="0.15">
      <c r="D48889" s="74"/>
    </row>
    <row r="48890" spans="4:4" x14ac:dyDescent="0.15">
      <c r="D48890" s="74"/>
    </row>
    <row r="48891" spans="4:4" x14ac:dyDescent="0.15">
      <c r="D48891" s="74"/>
    </row>
    <row r="48892" spans="4:4" x14ac:dyDescent="0.15">
      <c r="D48892" s="74"/>
    </row>
    <row r="48893" spans="4:4" x14ac:dyDescent="0.15">
      <c r="D48893" s="74"/>
    </row>
    <row r="48894" spans="4:4" x14ac:dyDescent="0.15">
      <c r="D48894" s="74"/>
    </row>
    <row r="48895" spans="4:4" x14ac:dyDescent="0.15">
      <c r="D48895" s="74"/>
    </row>
    <row r="48896" spans="4:4" x14ac:dyDescent="0.15">
      <c r="D48896" s="74"/>
    </row>
    <row r="48897" spans="4:4" x14ac:dyDescent="0.15">
      <c r="D48897" s="74"/>
    </row>
    <row r="48898" spans="4:4" x14ac:dyDescent="0.15">
      <c r="D48898" s="74"/>
    </row>
    <row r="48899" spans="4:4" x14ac:dyDescent="0.15">
      <c r="D48899" s="74"/>
    </row>
    <row r="48900" spans="4:4" x14ac:dyDescent="0.15">
      <c r="D48900" s="74"/>
    </row>
    <row r="48901" spans="4:4" x14ac:dyDescent="0.15">
      <c r="D48901" s="74"/>
    </row>
    <row r="48902" spans="4:4" x14ac:dyDescent="0.15">
      <c r="D48902" s="74"/>
    </row>
    <row r="48903" spans="4:4" x14ac:dyDescent="0.15">
      <c r="D48903" s="74"/>
    </row>
    <row r="48904" spans="4:4" x14ac:dyDescent="0.15">
      <c r="D48904" s="74"/>
    </row>
    <row r="48905" spans="4:4" x14ac:dyDescent="0.15">
      <c r="D48905" s="74"/>
    </row>
    <row r="48906" spans="4:4" x14ac:dyDescent="0.15">
      <c r="D48906" s="74"/>
    </row>
    <row r="48907" spans="4:4" x14ac:dyDescent="0.15">
      <c r="D48907" s="74"/>
    </row>
    <row r="48908" spans="4:4" x14ac:dyDescent="0.15">
      <c r="D48908" s="74"/>
    </row>
    <row r="48909" spans="4:4" x14ac:dyDescent="0.15">
      <c r="D48909" s="74"/>
    </row>
    <row r="48910" spans="4:4" x14ac:dyDescent="0.15">
      <c r="D48910" s="74"/>
    </row>
    <row r="48911" spans="4:4" x14ac:dyDescent="0.15">
      <c r="D48911" s="74"/>
    </row>
    <row r="48912" spans="4:4" x14ac:dyDescent="0.15">
      <c r="D48912" s="74"/>
    </row>
    <row r="48913" spans="4:4" x14ac:dyDescent="0.15">
      <c r="D48913" s="74"/>
    </row>
    <row r="48914" spans="4:4" x14ac:dyDescent="0.15">
      <c r="D48914" s="74"/>
    </row>
    <row r="48915" spans="4:4" x14ac:dyDescent="0.15">
      <c r="D48915" s="74"/>
    </row>
    <row r="48916" spans="4:4" x14ac:dyDescent="0.15">
      <c r="D48916" s="74"/>
    </row>
    <row r="48917" spans="4:4" x14ac:dyDescent="0.15">
      <c r="D48917" s="74"/>
    </row>
    <row r="48918" spans="4:4" x14ac:dyDescent="0.15">
      <c r="D48918" s="74"/>
    </row>
    <row r="48919" spans="4:4" x14ac:dyDescent="0.15">
      <c r="D48919" s="74"/>
    </row>
    <row r="48920" spans="4:4" x14ac:dyDescent="0.15">
      <c r="D48920" s="74"/>
    </row>
    <row r="48921" spans="4:4" x14ac:dyDescent="0.15">
      <c r="D48921" s="74"/>
    </row>
    <row r="48922" spans="4:4" x14ac:dyDescent="0.15">
      <c r="D48922" s="74"/>
    </row>
    <row r="48923" spans="4:4" x14ac:dyDescent="0.15">
      <c r="D48923" s="74"/>
    </row>
    <row r="48924" spans="4:4" x14ac:dyDescent="0.15">
      <c r="D48924" s="74"/>
    </row>
    <row r="48925" spans="4:4" x14ac:dyDescent="0.15">
      <c r="D48925" s="74"/>
    </row>
    <row r="48926" spans="4:4" x14ac:dyDescent="0.15">
      <c r="D48926" s="74"/>
    </row>
    <row r="48927" spans="4:4" x14ac:dyDescent="0.15">
      <c r="D48927" s="74"/>
    </row>
    <row r="48928" spans="4:4" x14ac:dyDescent="0.15">
      <c r="D48928" s="74"/>
    </row>
    <row r="48929" spans="4:4" x14ac:dyDescent="0.15">
      <c r="D48929" s="74"/>
    </row>
    <row r="48930" spans="4:4" x14ac:dyDescent="0.15">
      <c r="D48930" s="74"/>
    </row>
    <row r="48931" spans="4:4" x14ac:dyDescent="0.15">
      <c r="D48931" s="74"/>
    </row>
    <row r="48932" spans="4:4" x14ac:dyDescent="0.15">
      <c r="D48932" s="74"/>
    </row>
    <row r="48933" spans="4:4" x14ac:dyDescent="0.15">
      <c r="D48933" s="74"/>
    </row>
    <row r="48934" spans="4:4" x14ac:dyDescent="0.15">
      <c r="D48934" s="74"/>
    </row>
    <row r="48935" spans="4:4" x14ac:dyDescent="0.15">
      <c r="D48935" s="74"/>
    </row>
    <row r="48936" spans="4:4" x14ac:dyDescent="0.15">
      <c r="D48936" s="74"/>
    </row>
    <row r="48937" spans="4:4" x14ac:dyDescent="0.15">
      <c r="D48937" s="74"/>
    </row>
    <row r="48938" spans="4:4" x14ac:dyDescent="0.15">
      <c r="D48938" s="74"/>
    </row>
    <row r="48939" spans="4:4" x14ac:dyDescent="0.15">
      <c r="D48939" s="74"/>
    </row>
    <row r="48940" spans="4:4" x14ac:dyDescent="0.15">
      <c r="D48940" s="74"/>
    </row>
    <row r="48941" spans="4:4" x14ac:dyDescent="0.15">
      <c r="D48941" s="74"/>
    </row>
    <row r="48942" spans="4:4" x14ac:dyDescent="0.15">
      <c r="D48942" s="74"/>
    </row>
    <row r="48943" spans="4:4" x14ac:dyDescent="0.15">
      <c r="D48943" s="74"/>
    </row>
    <row r="48944" spans="4:4" x14ac:dyDescent="0.15">
      <c r="D48944" s="74"/>
    </row>
    <row r="48945" spans="4:4" x14ac:dyDescent="0.15">
      <c r="D48945" s="74"/>
    </row>
    <row r="48946" spans="4:4" x14ac:dyDescent="0.15">
      <c r="D48946" s="74"/>
    </row>
    <row r="48947" spans="4:4" x14ac:dyDescent="0.15">
      <c r="D48947" s="74"/>
    </row>
    <row r="48948" spans="4:4" x14ac:dyDescent="0.15">
      <c r="D48948" s="74"/>
    </row>
    <row r="48949" spans="4:4" x14ac:dyDescent="0.15">
      <c r="D48949" s="74"/>
    </row>
    <row r="48950" spans="4:4" x14ac:dyDescent="0.15">
      <c r="D48950" s="74"/>
    </row>
    <row r="48951" spans="4:4" x14ac:dyDescent="0.15">
      <c r="D48951" s="74"/>
    </row>
    <row r="48952" spans="4:4" x14ac:dyDescent="0.15">
      <c r="D48952" s="74"/>
    </row>
    <row r="48953" spans="4:4" x14ac:dyDescent="0.15">
      <c r="D48953" s="74"/>
    </row>
    <row r="48954" spans="4:4" x14ac:dyDescent="0.15">
      <c r="D48954" s="74"/>
    </row>
    <row r="48955" spans="4:4" x14ac:dyDescent="0.15">
      <c r="D48955" s="74"/>
    </row>
    <row r="48956" spans="4:4" x14ac:dyDescent="0.15">
      <c r="D48956" s="74"/>
    </row>
    <row r="48957" spans="4:4" x14ac:dyDescent="0.15">
      <c r="D48957" s="74"/>
    </row>
    <row r="48958" spans="4:4" x14ac:dyDescent="0.15">
      <c r="D48958" s="74"/>
    </row>
    <row r="48959" spans="4:4" x14ac:dyDescent="0.15">
      <c r="D48959" s="74"/>
    </row>
    <row r="48960" spans="4:4" x14ac:dyDescent="0.15">
      <c r="D48960" s="74"/>
    </row>
    <row r="48961" spans="4:4" x14ac:dyDescent="0.15">
      <c r="D48961" s="74"/>
    </row>
    <row r="48962" spans="4:4" x14ac:dyDescent="0.15">
      <c r="D48962" s="74"/>
    </row>
    <row r="48963" spans="4:4" x14ac:dyDescent="0.15">
      <c r="D48963" s="74"/>
    </row>
    <row r="48964" spans="4:4" x14ac:dyDescent="0.15">
      <c r="D48964" s="74"/>
    </row>
    <row r="48965" spans="4:4" x14ac:dyDescent="0.15">
      <c r="D48965" s="74"/>
    </row>
    <row r="48966" spans="4:4" x14ac:dyDescent="0.15">
      <c r="D48966" s="74"/>
    </row>
    <row r="48967" spans="4:4" x14ac:dyDescent="0.15">
      <c r="D48967" s="74"/>
    </row>
    <row r="48968" spans="4:4" x14ac:dyDescent="0.15">
      <c r="D48968" s="74"/>
    </row>
    <row r="48969" spans="4:4" x14ac:dyDescent="0.15">
      <c r="D48969" s="74"/>
    </row>
    <row r="48970" spans="4:4" x14ac:dyDescent="0.15">
      <c r="D48970" s="74"/>
    </row>
    <row r="48971" spans="4:4" x14ac:dyDescent="0.15">
      <c r="D48971" s="74"/>
    </row>
    <row r="48972" spans="4:4" x14ac:dyDescent="0.15">
      <c r="D48972" s="74"/>
    </row>
    <row r="48973" spans="4:4" x14ac:dyDescent="0.15">
      <c r="D48973" s="74"/>
    </row>
    <row r="48974" spans="4:4" x14ac:dyDescent="0.15">
      <c r="D48974" s="74"/>
    </row>
    <row r="48975" spans="4:4" x14ac:dyDescent="0.15">
      <c r="D48975" s="74"/>
    </row>
    <row r="48976" spans="4:4" x14ac:dyDescent="0.15">
      <c r="D48976" s="74"/>
    </row>
    <row r="48977" spans="4:4" x14ac:dyDescent="0.15">
      <c r="D48977" s="74"/>
    </row>
    <row r="48978" spans="4:4" x14ac:dyDescent="0.15">
      <c r="D48978" s="74"/>
    </row>
    <row r="48979" spans="4:4" x14ac:dyDescent="0.15">
      <c r="D48979" s="74"/>
    </row>
    <row r="48980" spans="4:4" x14ac:dyDescent="0.15">
      <c r="D48980" s="74"/>
    </row>
    <row r="48981" spans="4:4" x14ac:dyDescent="0.15">
      <c r="D48981" s="74"/>
    </row>
    <row r="48982" spans="4:4" x14ac:dyDescent="0.15">
      <c r="D48982" s="74"/>
    </row>
    <row r="48983" spans="4:4" x14ac:dyDescent="0.15">
      <c r="D48983" s="74"/>
    </row>
    <row r="48984" spans="4:4" x14ac:dyDescent="0.15">
      <c r="D48984" s="74"/>
    </row>
    <row r="48985" spans="4:4" x14ac:dyDescent="0.15">
      <c r="D48985" s="74"/>
    </row>
    <row r="48986" spans="4:4" x14ac:dyDescent="0.15">
      <c r="D48986" s="74"/>
    </row>
    <row r="48987" spans="4:4" x14ac:dyDescent="0.15">
      <c r="D48987" s="74"/>
    </row>
    <row r="48988" spans="4:4" x14ac:dyDescent="0.15">
      <c r="D48988" s="74"/>
    </row>
    <row r="48989" spans="4:4" x14ac:dyDescent="0.15">
      <c r="D48989" s="74"/>
    </row>
    <row r="48990" spans="4:4" x14ac:dyDescent="0.15">
      <c r="D48990" s="74"/>
    </row>
    <row r="48991" spans="4:4" x14ac:dyDescent="0.15">
      <c r="D48991" s="74"/>
    </row>
    <row r="48992" spans="4:4" x14ac:dyDescent="0.15">
      <c r="D48992" s="74"/>
    </row>
    <row r="48993" spans="4:4" x14ac:dyDescent="0.15">
      <c r="D48993" s="74"/>
    </row>
    <row r="48994" spans="4:4" x14ac:dyDescent="0.15">
      <c r="D48994" s="74"/>
    </row>
    <row r="48995" spans="4:4" x14ac:dyDescent="0.15">
      <c r="D48995" s="74"/>
    </row>
    <row r="48996" spans="4:4" x14ac:dyDescent="0.15">
      <c r="D48996" s="74"/>
    </row>
    <row r="48997" spans="4:4" x14ac:dyDescent="0.15">
      <c r="D48997" s="74"/>
    </row>
    <row r="48998" spans="4:4" x14ac:dyDescent="0.15">
      <c r="D48998" s="74"/>
    </row>
    <row r="48999" spans="4:4" x14ac:dyDescent="0.15">
      <c r="D48999" s="74"/>
    </row>
    <row r="49000" spans="4:4" x14ac:dyDescent="0.15">
      <c r="D49000" s="74"/>
    </row>
    <row r="49001" spans="4:4" x14ac:dyDescent="0.15">
      <c r="D49001" s="74"/>
    </row>
    <row r="49002" spans="4:4" x14ac:dyDescent="0.15">
      <c r="D49002" s="74"/>
    </row>
    <row r="49003" spans="4:4" x14ac:dyDescent="0.15">
      <c r="D49003" s="74"/>
    </row>
    <row r="49004" spans="4:4" x14ac:dyDescent="0.15">
      <c r="D49004" s="74"/>
    </row>
    <row r="49005" spans="4:4" x14ac:dyDescent="0.15">
      <c r="D49005" s="74"/>
    </row>
    <row r="49006" spans="4:4" x14ac:dyDescent="0.15">
      <c r="D49006" s="74"/>
    </row>
    <row r="49007" spans="4:4" x14ac:dyDescent="0.15">
      <c r="D49007" s="74"/>
    </row>
    <row r="49008" spans="4:4" x14ac:dyDescent="0.15">
      <c r="D49008" s="74"/>
    </row>
    <row r="49009" spans="4:4" x14ac:dyDescent="0.15">
      <c r="D49009" s="74"/>
    </row>
    <row r="49010" spans="4:4" x14ac:dyDescent="0.15">
      <c r="D49010" s="74"/>
    </row>
    <row r="49011" spans="4:4" x14ac:dyDescent="0.15">
      <c r="D49011" s="74"/>
    </row>
    <row r="49012" spans="4:4" x14ac:dyDescent="0.15">
      <c r="D49012" s="74"/>
    </row>
    <row r="49013" spans="4:4" x14ac:dyDescent="0.15">
      <c r="D49013" s="74"/>
    </row>
    <row r="49014" spans="4:4" x14ac:dyDescent="0.15">
      <c r="D49014" s="74"/>
    </row>
    <row r="49015" spans="4:4" x14ac:dyDescent="0.15">
      <c r="D49015" s="74"/>
    </row>
    <row r="49016" spans="4:4" x14ac:dyDescent="0.15">
      <c r="D49016" s="74"/>
    </row>
    <row r="49017" spans="4:4" x14ac:dyDescent="0.15">
      <c r="D49017" s="74"/>
    </row>
    <row r="49018" spans="4:4" x14ac:dyDescent="0.15">
      <c r="D49018" s="74"/>
    </row>
    <row r="49019" spans="4:4" x14ac:dyDescent="0.15">
      <c r="D49019" s="74"/>
    </row>
    <row r="49020" spans="4:4" x14ac:dyDescent="0.15">
      <c r="D49020" s="74"/>
    </row>
    <row r="49021" spans="4:4" x14ac:dyDescent="0.15">
      <c r="D49021" s="74"/>
    </row>
    <row r="49022" spans="4:4" x14ac:dyDescent="0.15">
      <c r="D49022" s="74"/>
    </row>
    <row r="49023" spans="4:4" x14ac:dyDescent="0.15">
      <c r="D49023" s="74"/>
    </row>
    <row r="49024" spans="4:4" x14ac:dyDescent="0.15">
      <c r="D49024" s="74"/>
    </row>
    <row r="49025" spans="4:4" x14ac:dyDescent="0.15">
      <c r="D49025" s="74"/>
    </row>
    <row r="49026" spans="4:4" x14ac:dyDescent="0.15">
      <c r="D49026" s="74"/>
    </row>
    <row r="49027" spans="4:4" x14ac:dyDescent="0.15">
      <c r="D49027" s="74"/>
    </row>
    <row r="49028" spans="4:4" x14ac:dyDescent="0.15">
      <c r="D49028" s="74"/>
    </row>
    <row r="49029" spans="4:4" x14ac:dyDescent="0.15">
      <c r="D49029" s="74"/>
    </row>
    <row r="49030" spans="4:4" x14ac:dyDescent="0.15">
      <c r="D49030" s="74"/>
    </row>
    <row r="49031" spans="4:4" x14ac:dyDescent="0.15">
      <c r="D49031" s="74"/>
    </row>
    <row r="49032" spans="4:4" x14ac:dyDescent="0.15">
      <c r="D49032" s="74"/>
    </row>
    <row r="49033" spans="4:4" x14ac:dyDescent="0.15">
      <c r="D49033" s="74"/>
    </row>
    <row r="49034" spans="4:4" x14ac:dyDescent="0.15">
      <c r="D49034" s="74"/>
    </row>
    <row r="49035" spans="4:4" x14ac:dyDescent="0.15">
      <c r="D49035" s="74"/>
    </row>
    <row r="49036" spans="4:4" x14ac:dyDescent="0.15">
      <c r="D49036" s="74"/>
    </row>
    <row r="49037" spans="4:4" x14ac:dyDescent="0.15">
      <c r="D49037" s="74"/>
    </row>
    <row r="49038" spans="4:4" x14ac:dyDescent="0.15">
      <c r="D49038" s="74"/>
    </row>
    <row r="49039" spans="4:4" x14ac:dyDescent="0.15">
      <c r="D49039" s="74"/>
    </row>
    <row r="49040" spans="4:4" x14ac:dyDescent="0.15">
      <c r="D49040" s="74"/>
    </row>
    <row r="49041" spans="4:4" x14ac:dyDescent="0.15">
      <c r="D49041" s="74"/>
    </row>
    <row r="49042" spans="4:4" x14ac:dyDescent="0.15">
      <c r="D49042" s="74"/>
    </row>
    <row r="49043" spans="4:4" x14ac:dyDescent="0.15">
      <c r="D49043" s="74"/>
    </row>
    <row r="49044" spans="4:4" x14ac:dyDescent="0.15">
      <c r="D49044" s="74"/>
    </row>
    <row r="49045" spans="4:4" x14ac:dyDescent="0.15">
      <c r="D49045" s="74"/>
    </row>
    <row r="49046" spans="4:4" x14ac:dyDescent="0.15">
      <c r="D49046" s="74"/>
    </row>
    <row r="49047" spans="4:4" x14ac:dyDescent="0.15">
      <c r="D49047" s="74"/>
    </row>
    <row r="49048" spans="4:4" x14ac:dyDescent="0.15">
      <c r="D49048" s="74"/>
    </row>
    <row r="49049" spans="4:4" x14ac:dyDescent="0.15">
      <c r="D49049" s="74"/>
    </row>
    <row r="49050" spans="4:4" x14ac:dyDescent="0.15">
      <c r="D49050" s="74"/>
    </row>
    <row r="49051" spans="4:4" x14ac:dyDescent="0.15">
      <c r="D49051" s="74"/>
    </row>
    <row r="49052" spans="4:4" x14ac:dyDescent="0.15">
      <c r="D49052" s="74"/>
    </row>
    <row r="49053" spans="4:4" x14ac:dyDescent="0.15">
      <c r="D49053" s="74"/>
    </row>
    <row r="49054" spans="4:4" x14ac:dyDescent="0.15">
      <c r="D49054" s="74"/>
    </row>
    <row r="49055" spans="4:4" x14ac:dyDescent="0.15">
      <c r="D49055" s="74"/>
    </row>
    <row r="49056" spans="4:4" x14ac:dyDescent="0.15">
      <c r="D49056" s="74"/>
    </row>
    <row r="49057" spans="4:4" x14ac:dyDescent="0.15">
      <c r="D49057" s="74"/>
    </row>
    <row r="49058" spans="4:4" x14ac:dyDescent="0.15">
      <c r="D49058" s="74"/>
    </row>
    <row r="49059" spans="4:4" x14ac:dyDescent="0.15">
      <c r="D49059" s="74"/>
    </row>
    <row r="49060" spans="4:4" x14ac:dyDescent="0.15">
      <c r="D49060" s="74"/>
    </row>
    <row r="49061" spans="4:4" x14ac:dyDescent="0.15">
      <c r="D49061" s="74"/>
    </row>
    <row r="49062" spans="4:4" x14ac:dyDescent="0.15">
      <c r="D49062" s="74"/>
    </row>
    <row r="49063" spans="4:4" x14ac:dyDescent="0.15">
      <c r="D49063" s="74"/>
    </row>
    <row r="49064" spans="4:4" x14ac:dyDescent="0.15">
      <c r="D49064" s="74"/>
    </row>
    <row r="49065" spans="4:4" x14ac:dyDescent="0.15">
      <c r="D49065" s="74"/>
    </row>
    <row r="49066" spans="4:4" x14ac:dyDescent="0.15">
      <c r="D49066" s="74"/>
    </row>
    <row r="49067" spans="4:4" x14ac:dyDescent="0.15">
      <c r="D49067" s="74"/>
    </row>
    <row r="49068" spans="4:4" x14ac:dyDescent="0.15">
      <c r="D49068" s="74"/>
    </row>
    <row r="49069" spans="4:4" x14ac:dyDescent="0.15">
      <c r="D49069" s="74"/>
    </row>
    <row r="49070" spans="4:4" x14ac:dyDescent="0.15">
      <c r="D49070" s="74"/>
    </row>
    <row r="49071" spans="4:4" x14ac:dyDescent="0.15">
      <c r="D49071" s="74"/>
    </row>
    <row r="49072" spans="4:4" x14ac:dyDescent="0.15">
      <c r="D49072" s="74"/>
    </row>
    <row r="49073" spans="4:4" x14ac:dyDescent="0.15">
      <c r="D49073" s="74"/>
    </row>
    <row r="49074" spans="4:4" x14ac:dyDescent="0.15">
      <c r="D49074" s="74"/>
    </row>
    <row r="49075" spans="4:4" x14ac:dyDescent="0.15">
      <c r="D49075" s="74"/>
    </row>
    <row r="49076" spans="4:4" x14ac:dyDescent="0.15">
      <c r="D49076" s="74"/>
    </row>
    <row r="49077" spans="4:4" x14ac:dyDescent="0.15">
      <c r="D49077" s="74"/>
    </row>
    <row r="49078" spans="4:4" x14ac:dyDescent="0.15">
      <c r="D49078" s="74"/>
    </row>
    <row r="49079" spans="4:4" x14ac:dyDescent="0.15">
      <c r="D49079" s="74"/>
    </row>
    <row r="49080" spans="4:4" x14ac:dyDescent="0.15">
      <c r="D49080" s="74"/>
    </row>
    <row r="49081" spans="4:4" x14ac:dyDescent="0.15">
      <c r="D49081" s="74"/>
    </row>
    <row r="49082" spans="4:4" x14ac:dyDescent="0.15">
      <c r="D49082" s="74"/>
    </row>
    <row r="49083" spans="4:4" x14ac:dyDescent="0.15">
      <c r="D49083" s="74"/>
    </row>
    <row r="49084" spans="4:4" x14ac:dyDescent="0.15">
      <c r="D49084" s="74"/>
    </row>
    <row r="49085" spans="4:4" x14ac:dyDescent="0.15">
      <c r="D49085" s="74"/>
    </row>
    <row r="49086" spans="4:4" x14ac:dyDescent="0.15">
      <c r="D49086" s="74"/>
    </row>
    <row r="49087" spans="4:4" x14ac:dyDescent="0.15">
      <c r="D49087" s="74"/>
    </row>
    <row r="49088" spans="4:4" x14ac:dyDescent="0.15">
      <c r="D49088" s="74"/>
    </row>
    <row r="49089" spans="4:4" x14ac:dyDescent="0.15">
      <c r="D49089" s="74"/>
    </row>
    <row r="49090" spans="4:4" x14ac:dyDescent="0.15">
      <c r="D49090" s="74"/>
    </row>
    <row r="49091" spans="4:4" x14ac:dyDescent="0.15">
      <c r="D49091" s="74"/>
    </row>
    <row r="49092" spans="4:4" x14ac:dyDescent="0.15">
      <c r="D49092" s="74"/>
    </row>
    <row r="49093" spans="4:4" x14ac:dyDescent="0.15">
      <c r="D49093" s="74"/>
    </row>
    <row r="49094" spans="4:4" x14ac:dyDescent="0.15">
      <c r="D49094" s="74"/>
    </row>
    <row r="49095" spans="4:4" x14ac:dyDescent="0.15">
      <c r="D49095" s="74"/>
    </row>
    <row r="49096" spans="4:4" x14ac:dyDescent="0.15">
      <c r="D49096" s="74"/>
    </row>
    <row r="49097" spans="4:4" x14ac:dyDescent="0.15">
      <c r="D49097" s="74"/>
    </row>
    <row r="49098" spans="4:4" x14ac:dyDescent="0.15">
      <c r="D49098" s="74"/>
    </row>
    <row r="49099" spans="4:4" x14ac:dyDescent="0.15">
      <c r="D49099" s="74"/>
    </row>
    <row r="49100" spans="4:4" x14ac:dyDescent="0.15">
      <c r="D49100" s="74"/>
    </row>
    <row r="49101" spans="4:4" x14ac:dyDescent="0.15">
      <c r="D49101" s="74"/>
    </row>
    <row r="49102" spans="4:4" x14ac:dyDescent="0.15">
      <c r="D49102" s="74"/>
    </row>
    <row r="49103" spans="4:4" x14ac:dyDescent="0.15">
      <c r="D49103" s="74"/>
    </row>
    <row r="49104" spans="4:4" x14ac:dyDescent="0.15">
      <c r="D49104" s="74"/>
    </row>
    <row r="49105" spans="4:4" x14ac:dyDescent="0.15">
      <c r="D49105" s="74"/>
    </row>
    <row r="49106" spans="4:4" x14ac:dyDescent="0.15">
      <c r="D49106" s="74"/>
    </row>
    <row r="49107" spans="4:4" x14ac:dyDescent="0.15">
      <c r="D49107" s="74"/>
    </row>
    <row r="49108" spans="4:4" x14ac:dyDescent="0.15">
      <c r="D49108" s="74"/>
    </row>
    <row r="49109" spans="4:4" x14ac:dyDescent="0.15">
      <c r="D49109" s="74"/>
    </row>
    <row r="49110" spans="4:4" x14ac:dyDescent="0.15">
      <c r="D49110" s="74"/>
    </row>
    <row r="49111" spans="4:4" x14ac:dyDescent="0.15">
      <c r="D49111" s="74"/>
    </row>
    <row r="49112" spans="4:4" x14ac:dyDescent="0.15">
      <c r="D49112" s="74"/>
    </row>
    <row r="49113" spans="4:4" x14ac:dyDescent="0.15">
      <c r="D49113" s="74"/>
    </row>
    <row r="49114" spans="4:4" x14ac:dyDescent="0.15">
      <c r="D49114" s="74"/>
    </row>
    <row r="49115" spans="4:4" x14ac:dyDescent="0.15">
      <c r="D49115" s="74"/>
    </row>
    <row r="49116" spans="4:4" x14ac:dyDescent="0.15">
      <c r="D49116" s="74"/>
    </row>
    <row r="49117" spans="4:4" x14ac:dyDescent="0.15">
      <c r="D49117" s="74"/>
    </row>
    <row r="49118" spans="4:4" x14ac:dyDescent="0.15">
      <c r="D49118" s="74"/>
    </row>
    <row r="49119" spans="4:4" x14ac:dyDescent="0.15">
      <c r="D49119" s="74"/>
    </row>
    <row r="49120" spans="4:4" x14ac:dyDescent="0.15">
      <c r="D49120" s="74"/>
    </row>
    <row r="49121" spans="4:4" x14ac:dyDescent="0.15">
      <c r="D49121" s="74"/>
    </row>
    <row r="49122" spans="4:4" x14ac:dyDescent="0.15">
      <c r="D49122" s="74"/>
    </row>
    <row r="49123" spans="4:4" x14ac:dyDescent="0.15">
      <c r="D49123" s="74"/>
    </row>
    <row r="49124" spans="4:4" x14ac:dyDescent="0.15">
      <c r="D49124" s="74"/>
    </row>
    <row r="49125" spans="4:4" x14ac:dyDescent="0.15">
      <c r="D49125" s="74"/>
    </row>
    <row r="49126" spans="4:4" x14ac:dyDescent="0.15">
      <c r="D49126" s="74"/>
    </row>
    <row r="49127" spans="4:4" x14ac:dyDescent="0.15">
      <c r="D49127" s="74"/>
    </row>
    <row r="49128" spans="4:4" x14ac:dyDescent="0.15">
      <c r="D49128" s="74"/>
    </row>
    <row r="49129" spans="4:4" x14ac:dyDescent="0.15">
      <c r="D49129" s="74"/>
    </row>
    <row r="49130" spans="4:4" x14ac:dyDescent="0.15">
      <c r="D49130" s="74"/>
    </row>
    <row r="49131" spans="4:4" x14ac:dyDescent="0.15">
      <c r="D49131" s="74"/>
    </row>
    <row r="49132" spans="4:4" x14ac:dyDescent="0.15">
      <c r="D49132" s="74"/>
    </row>
    <row r="49133" spans="4:4" x14ac:dyDescent="0.15">
      <c r="D49133" s="74"/>
    </row>
    <row r="49134" spans="4:4" x14ac:dyDescent="0.15">
      <c r="D49134" s="74"/>
    </row>
    <row r="49135" spans="4:4" x14ac:dyDescent="0.15">
      <c r="D49135" s="74"/>
    </row>
    <row r="49136" spans="4:4" x14ac:dyDescent="0.15">
      <c r="D49136" s="74"/>
    </row>
    <row r="49137" spans="4:4" x14ac:dyDescent="0.15">
      <c r="D49137" s="74"/>
    </row>
    <row r="49138" spans="4:4" x14ac:dyDescent="0.15">
      <c r="D49138" s="74"/>
    </row>
    <row r="49139" spans="4:4" x14ac:dyDescent="0.15">
      <c r="D49139" s="74"/>
    </row>
    <row r="49140" spans="4:4" x14ac:dyDescent="0.15">
      <c r="D49140" s="74"/>
    </row>
    <row r="49141" spans="4:4" x14ac:dyDescent="0.15">
      <c r="D49141" s="74"/>
    </row>
    <row r="49142" spans="4:4" x14ac:dyDescent="0.15">
      <c r="D49142" s="74"/>
    </row>
    <row r="49143" spans="4:4" x14ac:dyDescent="0.15">
      <c r="D49143" s="74"/>
    </row>
    <row r="49144" spans="4:4" x14ac:dyDescent="0.15">
      <c r="D49144" s="74"/>
    </row>
    <row r="49145" spans="4:4" x14ac:dyDescent="0.15">
      <c r="D49145" s="74"/>
    </row>
    <row r="49146" spans="4:4" x14ac:dyDescent="0.15">
      <c r="D49146" s="74"/>
    </row>
    <row r="49147" spans="4:4" x14ac:dyDescent="0.15">
      <c r="D49147" s="74"/>
    </row>
    <row r="49148" spans="4:4" x14ac:dyDescent="0.15">
      <c r="D49148" s="74"/>
    </row>
    <row r="49149" spans="4:4" x14ac:dyDescent="0.15">
      <c r="D49149" s="74"/>
    </row>
    <row r="49150" spans="4:4" x14ac:dyDescent="0.15">
      <c r="D49150" s="74"/>
    </row>
    <row r="49151" spans="4:4" x14ac:dyDescent="0.15">
      <c r="D49151" s="74"/>
    </row>
    <row r="49152" spans="4:4" x14ac:dyDescent="0.15">
      <c r="D49152" s="74"/>
    </row>
    <row r="49153" spans="4:4" x14ac:dyDescent="0.15">
      <c r="D49153" s="74"/>
    </row>
    <row r="49154" spans="4:4" x14ac:dyDescent="0.15">
      <c r="D49154" s="74"/>
    </row>
    <row r="49155" spans="4:4" x14ac:dyDescent="0.15">
      <c r="D49155" s="74"/>
    </row>
    <row r="49156" spans="4:4" x14ac:dyDescent="0.15">
      <c r="D49156" s="74"/>
    </row>
    <row r="49157" spans="4:4" x14ac:dyDescent="0.15">
      <c r="D49157" s="74"/>
    </row>
    <row r="49158" spans="4:4" x14ac:dyDescent="0.15">
      <c r="D49158" s="74"/>
    </row>
    <row r="49159" spans="4:4" x14ac:dyDescent="0.15">
      <c r="D49159" s="74"/>
    </row>
    <row r="49160" spans="4:4" x14ac:dyDescent="0.15">
      <c r="D49160" s="74"/>
    </row>
    <row r="49161" spans="4:4" x14ac:dyDescent="0.15">
      <c r="D49161" s="74"/>
    </row>
    <row r="49162" spans="4:4" x14ac:dyDescent="0.15">
      <c r="D49162" s="74"/>
    </row>
    <row r="49163" spans="4:4" x14ac:dyDescent="0.15">
      <c r="D49163" s="74"/>
    </row>
    <row r="49164" spans="4:4" x14ac:dyDescent="0.15">
      <c r="D49164" s="74"/>
    </row>
    <row r="49165" spans="4:4" x14ac:dyDescent="0.15">
      <c r="D49165" s="74"/>
    </row>
    <row r="49166" spans="4:4" x14ac:dyDescent="0.15">
      <c r="D49166" s="74"/>
    </row>
    <row r="49167" spans="4:4" x14ac:dyDescent="0.15">
      <c r="D49167" s="74"/>
    </row>
    <row r="49168" spans="4:4" x14ac:dyDescent="0.15">
      <c r="D49168" s="74"/>
    </row>
    <row r="49169" spans="4:4" x14ac:dyDescent="0.15">
      <c r="D49169" s="74"/>
    </row>
    <row r="49170" spans="4:4" x14ac:dyDescent="0.15">
      <c r="D49170" s="74"/>
    </row>
    <row r="49171" spans="4:4" x14ac:dyDescent="0.15">
      <c r="D49171" s="74"/>
    </row>
    <row r="49172" spans="4:4" x14ac:dyDescent="0.15">
      <c r="D49172" s="74"/>
    </row>
    <row r="49173" spans="4:4" x14ac:dyDescent="0.15">
      <c r="D49173" s="74"/>
    </row>
    <row r="49174" spans="4:4" x14ac:dyDescent="0.15">
      <c r="D49174" s="74"/>
    </row>
    <row r="49175" spans="4:4" x14ac:dyDescent="0.15">
      <c r="D49175" s="74"/>
    </row>
    <row r="49176" spans="4:4" x14ac:dyDescent="0.15">
      <c r="D49176" s="74"/>
    </row>
    <row r="49177" spans="4:4" x14ac:dyDescent="0.15">
      <c r="D49177" s="74"/>
    </row>
    <row r="49178" spans="4:4" x14ac:dyDescent="0.15">
      <c r="D49178" s="74"/>
    </row>
    <row r="49179" spans="4:4" x14ac:dyDescent="0.15">
      <c r="D49179" s="74"/>
    </row>
    <row r="49180" spans="4:4" x14ac:dyDescent="0.15">
      <c r="D49180" s="74"/>
    </row>
    <row r="49181" spans="4:4" x14ac:dyDescent="0.15">
      <c r="D49181" s="74"/>
    </row>
    <row r="49182" spans="4:4" x14ac:dyDescent="0.15">
      <c r="D49182" s="74"/>
    </row>
    <row r="49183" spans="4:4" x14ac:dyDescent="0.15">
      <c r="D49183" s="74"/>
    </row>
    <row r="49184" spans="4:4" x14ac:dyDescent="0.15">
      <c r="D49184" s="74"/>
    </row>
    <row r="49185" spans="4:4" x14ac:dyDescent="0.15">
      <c r="D49185" s="74"/>
    </row>
    <row r="49186" spans="4:4" x14ac:dyDescent="0.15">
      <c r="D49186" s="74"/>
    </row>
    <row r="49187" spans="4:4" x14ac:dyDescent="0.15">
      <c r="D49187" s="74"/>
    </row>
    <row r="49188" spans="4:4" x14ac:dyDescent="0.15">
      <c r="D49188" s="74"/>
    </row>
    <row r="49189" spans="4:4" x14ac:dyDescent="0.15">
      <c r="D49189" s="74"/>
    </row>
    <row r="49190" spans="4:4" x14ac:dyDescent="0.15">
      <c r="D49190" s="74"/>
    </row>
    <row r="49191" spans="4:4" x14ac:dyDescent="0.15">
      <c r="D49191" s="74"/>
    </row>
    <row r="49192" spans="4:4" x14ac:dyDescent="0.15">
      <c r="D49192" s="74"/>
    </row>
    <row r="49193" spans="4:4" x14ac:dyDescent="0.15">
      <c r="D49193" s="74"/>
    </row>
    <row r="49194" spans="4:4" x14ac:dyDescent="0.15">
      <c r="D49194" s="74"/>
    </row>
    <row r="49195" spans="4:4" x14ac:dyDescent="0.15">
      <c r="D49195" s="74"/>
    </row>
    <row r="49196" spans="4:4" x14ac:dyDescent="0.15">
      <c r="D49196" s="74"/>
    </row>
    <row r="49197" spans="4:4" x14ac:dyDescent="0.15">
      <c r="D49197" s="74"/>
    </row>
    <row r="49198" spans="4:4" x14ac:dyDescent="0.15">
      <c r="D49198" s="74"/>
    </row>
    <row r="49199" spans="4:4" x14ac:dyDescent="0.15">
      <c r="D49199" s="74"/>
    </row>
    <row r="49200" spans="4:4" x14ac:dyDescent="0.15">
      <c r="D49200" s="74"/>
    </row>
    <row r="49201" spans="4:4" x14ac:dyDescent="0.15">
      <c r="D49201" s="74"/>
    </row>
    <row r="49202" spans="4:4" x14ac:dyDescent="0.15">
      <c r="D49202" s="74"/>
    </row>
    <row r="49203" spans="4:4" x14ac:dyDescent="0.15">
      <c r="D49203" s="74"/>
    </row>
    <row r="49204" spans="4:4" x14ac:dyDescent="0.15">
      <c r="D49204" s="74"/>
    </row>
    <row r="49205" spans="4:4" x14ac:dyDescent="0.15">
      <c r="D49205" s="74"/>
    </row>
    <row r="49206" spans="4:4" x14ac:dyDescent="0.15">
      <c r="D49206" s="74"/>
    </row>
    <row r="49207" spans="4:4" x14ac:dyDescent="0.15">
      <c r="D49207" s="74"/>
    </row>
    <row r="49208" spans="4:4" x14ac:dyDescent="0.15">
      <c r="D49208" s="74"/>
    </row>
    <row r="49209" spans="4:4" x14ac:dyDescent="0.15">
      <c r="D49209" s="74"/>
    </row>
    <row r="49210" spans="4:4" x14ac:dyDescent="0.15">
      <c r="D49210" s="74"/>
    </row>
    <row r="49211" spans="4:4" x14ac:dyDescent="0.15">
      <c r="D49211" s="74"/>
    </row>
    <row r="49212" spans="4:4" x14ac:dyDescent="0.15">
      <c r="D49212" s="74"/>
    </row>
    <row r="49213" spans="4:4" x14ac:dyDescent="0.15">
      <c r="D49213" s="74"/>
    </row>
    <row r="49214" spans="4:4" x14ac:dyDescent="0.15">
      <c r="D49214" s="74"/>
    </row>
    <row r="49215" spans="4:4" x14ac:dyDescent="0.15">
      <c r="D49215" s="74"/>
    </row>
    <row r="49216" spans="4:4" x14ac:dyDescent="0.15">
      <c r="D49216" s="74"/>
    </row>
    <row r="49217" spans="4:4" x14ac:dyDescent="0.15">
      <c r="D49217" s="74"/>
    </row>
    <row r="49218" spans="4:4" x14ac:dyDescent="0.15">
      <c r="D49218" s="74"/>
    </row>
    <row r="49219" spans="4:4" x14ac:dyDescent="0.15">
      <c r="D49219" s="74"/>
    </row>
    <row r="49220" spans="4:4" x14ac:dyDescent="0.15">
      <c r="D49220" s="74"/>
    </row>
    <row r="49221" spans="4:4" x14ac:dyDescent="0.15">
      <c r="D49221" s="74"/>
    </row>
    <row r="49222" spans="4:4" x14ac:dyDescent="0.15">
      <c r="D49222" s="74"/>
    </row>
    <row r="49223" spans="4:4" x14ac:dyDescent="0.15">
      <c r="D49223" s="74"/>
    </row>
    <row r="49224" spans="4:4" x14ac:dyDescent="0.15">
      <c r="D49224" s="74"/>
    </row>
    <row r="49225" spans="4:4" x14ac:dyDescent="0.15">
      <c r="D49225" s="74"/>
    </row>
    <row r="49226" spans="4:4" x14ac:dyDescent="0.15">
      <c r="D49226" s="74"/>
    </row>
    <row r="49227" spans="4:4" x14ac:dyDescent="0.15">
      <c r="D49227" s="74"/>
    </row>
    <row r="49228" spans="4:4" x14ac:dyDescent="0.15">
      <c r="D49228" s="74"/>
    </row>
    <row r="49229" spans="4:4" x14ac:dyDescent="0.15">
      <c r="D49229" s="74"/>
    </row>
    <row r="49230" spans="4:4" x14ac:dyDescent="0.15">
      <c r="D49230" s="74"/>
    </row>
    <row r="49231" spans="4:4" x14ac:dyDescent="0.15">
      <c r="D49231" s="74"/>
    </row>
    <row r="49232" spans="4:4" x14ac:dyDescent="0.15">
      <c r="D49232" s="74"/>
    </row>
    <row r="49233" spans="4:4" x14ac:dyDescent="0.15">
      <c r="D49233" s="74"/>
    </row>
    <row r="49234" spans="4:4" x14ac:dyDescent="0.15">
      <c r="D49234" s="74"/>
    </row>
    <row r="49235" spans="4:4" x14ac:dyDescent="0.15">
      <c r="D49235" s="74"/>
    </row>
    <row r="49236" spans="4:4" x14ac:dyDescent="0.15">
      <c r="D49236" s="74"/>
    </row>
    <row r="49237" spans="4:4" x14ac:dyDescent="0.15">
      <c r="D49237" s="74"/>
    </row>
    <row r="49238" spans="4:4" x14ac:dyDescent="0.15">
      <c r="D49238" s="74"/>
    </row>
    <row r="49239" spans="4:4" x14ac:dyDescent="0.15">
      <c r="D49239" s="74"/>
    </row>
    <row r="49240" spans="4:4" x14ac:dyDescent="0.15">
      <c r="D49240" s="74"/>
    </row>
    <row r="49241" spans="4:4" x14ac:dyDescent="0.15">
      <c r="D49241" s="74"/>
    </row>
    <row r="49242" spans="4:4" x14ac:dyDescent="0.15">
      <c r="D49242" s="74"/>
    </row>
    <row r="49243" spans="4:4" x14ac:dyDescent="0.15">
      <c r="D49243" s="74"/>
    </row>
    <row r="49244" spans="4:4" x14ac:dyDescent="0.15">
      <c r="D49244" s="74"/>
    </row>
    <row r="49245" spans="4:4" x14ac:dyDescent="0.15">
      <c r="D49245" s="74"/>
    </row>
    <row r="49246" spans="4:4" x14ac:dyDescent="0.15">
      <c r="D49246" s="74"/>
    </row>
    <row r="49247" spans="4:4" x14ac:dyDescent="0.15">
      <c r="D49247" s="74"/>
    </row>
    <row r="49248" spans="4:4" x14ac:dyDescent="0.15">
      <c r="D49248" s="74"/>
    </row>
    <row r="49249" spans="4:4" x14ac:dyDescent="0.15">
      <c r="D49249" s="74"/>
    </row>
    <row r="49250" spans="4:4" x14ac:dyDescent="0.15">
      <c r="D49250" s="74"/>
    </row>
    <row r="49251" spans="4:4" x14ac:dyDescent="0.15">
      <c r="D49251" s="74"/>
    </row>
    <row r="49252" spans="4:4" x14ac:dyDescent="0.15">
      <c r="D49252" s="74"/>
    </row>
    <row r="49253" spans="4:4" x14ac:dyDescent="0.15">
      <c r="D49253" s="74"/>
    </row>
    <row r="49254" spans="4:4" x14ac:dyDescent="0.15">
      <c r="D49254" s="74"/>
    </row>
    <row r="49255" spans="4:4" x14ac:dyDescent="0.15">
      <c r="D49255" s="74"/>
    </row>
    <row r="49256" spans="4:4" x14ac:dyDescent="0.15">
      <c r="D49256" s="74"/>
    </row>
    <row r="49257" spans="4:4" x14ac:dyDescent="0.15">
      <c r="D49257" s="74"/>
    </row>
    <row r="49258" spans="4:4" x14ac:dyDescent="0.15">
      <c r="D49258" s="74"/>
    </row>
    <row r="49259" spans="4:4" x14ac:dyDescent="0.15">
      <c r="D49259" s="74"/>
    </row>
    <row r="49260" spans="4:4" x14ac:dyDescent="0.15">
      <c r="D49260" s="74"/>
    </row>
    <row r="49261" spans="4:4" x14ac:dyDescent="0.15">
      <c r="D49261" s="74"/>
    </row>
    <row r="49262" spans="4:4" x14ac:dyDescent="0.15">
      <c r="D49262" s="74"/>
    </row>
    <row r="49263" spans="4:4" x14ac:dyDescent="0.15">
      <c r="D49263" s="74"/>
    </row>
    <row r="49264" spans="4:4" x14ac:dyDescent="0.15">
      <c r="D49264" s="74"/>
    </row>
    <row r="49265" spans="4:4" x14ac:dyDescent="0.15">
      <c r="D49265" s="74"/>
    </row>
    <row r="49266" spans="4:4" x14ac:dyDescent="0.15">
      <c r="D49266" s="74"/>
    </row>
    <row r="49267" spans="4:4" x14ac:dyDescent="0.15">
      <c r="D49267" s="74"/>
    </row>
    <row r="49268" spans="4:4" x14ac:dyDescent="0.15">
      <c r="D49268" s="74"/>
    </row>
    <row r="49269" spans="4:4" x14ac:dyDescent="0.15">
      <c r="D49269" s="74"/>
    </row>
    <row r="49270" spans="4:4" x14ac:dyDescent="0.15">
      <c r="D49270" s="74"/>
    </row>
    <row r="49271" spans="4:4" x14ac:dyDescent="0.15">
      <c r="D49271" s="74"/>
    </row>
    <row r="49272" spans="4:4" x14ac:dyDescent="0.15">
      <c r="D49272" s="74"/>
    </row>
    <row r="49273" spans="4:4" x14ac:dyDescent="0.15">
      <c r="D49273" s="74"/>
    </row>
    <row r="49274" spans="4:4" x14ac:dyDescent="0.15">
      <c r="D49274" s="74"/>
    </row>
    <row r="49275" spans="4:4" x14ac:dyDescent="0.15">
      <c r="D49275" s="74"/>
    </row>
    <row r="49276" spans="4:4" x14ac:dyDescent="0.15">
      <c r="D49276" s="74"/>
    </row>
    <row r="49277" spans="4:4" x14ac:dyDescent="0.15">
      <c r="D49277" s="74"/>
    </row>
    <row r="49278" spans="4:4" x14ac:dyDescent="0.15">
      <c r="D49278" s="74"/>
    </row>
    <row r="49279" spans="4:4" x14ac:dyDescent="0.15">
      <c r="D49279" s="74"/>
    </row>
    <row r="49280" spans="4:4" x14ac:dyDescent="0.15">
      <c r="D49280" s="74"/>
    </row>
    <row r="49281" spans="4:4" x14ac:dyDescent="0.15">
      <c r="D49281" s="74"/>
    </row>
    <row r="49282" spans="4:4" x14ac:dyDescent="0.15">
      <c r="D49282" s="74"/>
    </row>
    <row r="49283" spans="4:4" x14ac:dyDescent="0.15">
      <c r="D49283" s="74"/>
    </row>
    <row r="49284" spans="4:4" x14ac:dyDescent="0.15">
      <c r="D49284" s="74"/>
    </row>
    <row r="49285" spans="4:4" x14ac:dyDescent="0.15">
      <c r="D49285" s="74"/>
    </row>
    <row r="49286" spans="4:4" x14ac:dyDescent="0.15">
      <c r="D49286" s="74"/>
    </row>
    <row r="49287" spans="4:4" x14ac:dyDescent="0.15">
      <c r="D49287" s="74"/>
    </row>
    <row r="49288" spans="4:4" x14ac:dyDescent="0.15">
      <c r="D49288" s="74"/>
    </row>
    <row r="49289" spans="4:4" x14ac:dyDescent="0.15">
      <c r="D49289" s="74"/>
    </row>
    <row r="49290" spans="4:4" x14ac:dyDescent="0.15">
      <c r="D49290" s="74"/>
    </row>
    <row r="49291" spans="4:4" x14ac:dyDescent="0.15">
      <c r="D49291" s="74"/>
    </row>
    <row r="49292" spans="4:4" x14ac:dyDescent="0.15">
      <c r="D49292" s="74"/>
    </row>
    <row r="49293" spans="4:4" x14ac:dyDescent="0.15">
      <c r="D49293" s="74"/>
    </row>
    <row r="49294" spans="4:4" x14ac:dyDescent="0.15">
      <c r="D49294" s="74"/>
    </row>
    <row r="49295" spans="4:4" x14ac:dyDescent="0.15">
      <c r="D49295" s="74"/>
    </row>
    <row r="49296" spans="4:4" x14ac:dyDescent="0.15">
      <c r="D49296" s="74"/>
    </row>
    <row r="49297" spans="4:4" x14ac:dyDescent="0.15">
      <c r="D49297" s="74"/>
    </row>
    <row r="49298" spans="4:4" x14ac:dyDescent="0.15">
      <c r="D49298" s="74"/>
    </row>
    <row r="49299" spans="4:4" x14ac:dyDescent="0.15">
      <c r="D49299" s="74"/>
    </row>
    <row r="49300" spans="4:4" x14ac:dyDescent="0.15">
      <c r="D49300" s="74"/>
    </row>
    <row r="49301" spans="4:4" x14ac:dyDescent="0.15">
      <c r="D49301" s="74"/>
    </row>
    <row r="49302" spans="4:4" x14ac:dyDescent="0.15">
      <c r="D49302" s="74"/>
    </row>
    <row r="49303" spans="4:4" x14ac:dyDescent="0.15">
      <c r="D49303" s="74"/>
    </row>
    <row r="49304" spans="4:4" x14ac:dyDescent="0.15">
      <c r="D49304" s="74"/>
    </row>
    <row r="49305" spans="4:4" x14ac:dyDescent="0.15">
      <c r="D49305" s="74"/>
    </row>
    <row r="49306" spans="4:4" x14ac:dyDescent="0.15">
      <c r="D49306" s="74"/>
    </row>
    <row r="49307" spans="4:4" x14ac:dyDescent="0.15">
      <c r="D49307" s="74"/>
    </row>
    <row r="49308" spans="4:4" x14ac:dyDescent="0.15">
      <c r="D49308" s="74"/>
    </row>
    <row r="49309" spans="4:4" x14ac:dyDescent="0.15">
      <c r="D49309" s="74"/>
    </row>
    <row r="49310" spans="4:4" x14ac:dyDescent="0.15">
      <c r="D49310" s="74"/>
    </row>
    <row r="49311" spans="4:4" x14ac:dyDescent="0.15">
      <c r="D49311" s="74"/>
    </row>
    <row r="49312" spans="4:4" x14ac:dyDescent="0.15">
      <c r="D49312" s="74"/>
    </row>
    <row r="49313" spans="4:4" x14ac:dyDescent="0.15">
      <c r="D49313" s="74"/>
    </row>
    <row r="49314" spans="4:4" x14ac:dyDescent="0.15">
      <c r="D49314" s="74"/>
    </row>
    <row r="49315" spans="4:4" x14ac:dyDescent="0.15">
      <c r="D49315" s="74"/>
    </row>
    <row r="49316" spans="4:4" x14ac:dyDescent="0.15">
      <c r="D49316" s="74"/>
    </row>
    <row r="49317" spans="4:4" x14ac:dyDescent="0.15">
      <c r="D49317" s="74"/>
    </row>
    <row r="49318" spans="4:4" x14ac:dyDescent="0.15">
      <c r="D49318" s="74"/>
    </row>
    <row r="49319" spans="4:4" x14ac:dyDescent="0.15">
      <c r="D49319" s="74"/>
    </row>
    <row r="49320" spans="4:4" x14ac:dyDescent="0.15">
      <c r="D49320" s="74"/>
    </row>
    <row r="49321" spans="4:4" x14ac:dyDescent="0.15">
      <c r="D49321" s="74"/>
    </row>
    <row r="49322" spans="4:4" x14ac:dyDescent="0.15">
      <c r="D49322" s="74"/>
    </row>
    <row r="49323" spans="4:4" x14ac:dyDescent="0.15">
      <c r="D49323" s="74"/>
    </row>
    <row r="49324" spans="4:4" x14ac:dyDescent="0.15">
      <c r="D49324" s="74"/>
    </row>
    <row r="49325" spans="4:4" x14ac:dyDescent="0.15">
      <c r="D49325" s="74"/>
    </row>
    <row r="49326" spans="4:4" x14ac:dyDescent="0.15">
      <c r="D49326" s="74"/>
    </row>
    <row r="49327" spans="4:4" x14ac:dyDescent="0.15">
      <c r="D49327" s="74"/>
    </row>
    <row r="49328" spans="4:4" x14ac:dyDescent="0.15">
      <c r="D49328" s="74"/>
    </row>
    <row r="49329" spans="4:4" x14ac:dyDescent="0.15">
      <c r="D49329" s="74"/>
    </row>
    <row r="49330" spans="4:4" x14ac:dyDescent="0.15">
      <c r="D49330" s="74"/>
    </row>
    <row r="49331" spans="4:4" x14ac:dyDescent="0.15">
      <c r="D49331" s="74"/>
    </row>
    <row r="49332" spans="4:4" x14ac:dyDescent="0.15">
      <c r="D49332" s="74"/>
    </row>
    <row r="49333" spans="4:4" x14ac:dyDescent="0.15">
      <c r="D49333" s="74"/>
    </row>
    <row r="49334" spans="4:4" x14ac:dyDescent="0.15">
      <c r="D49334" s="74"/>
    </row>
    <row r="49335" spans="4:4" x14ac:dyDescent="0.15">
      <c r="D49335" s="74"/>
    </row>
    <row r="49336" spans="4:4" x14ac:dyDescent="0.15">
      <c r="D49336" s="74"/>
    </row>
    <row r="49337" spans="4:4" x14ac:dyDescent="0.15">
      <c r="D49337" s="74"/>
    </row>
    <row r="49338" spans="4:4" x14ac:dyDescent="0.15">
      <c r="D49338" s="74"/>
    </row>
    <row r="49339" spans="4:4" x14ac:dyDescent="0.15">
      <c r="D49339" s="74"/>
    </row>
    <row r="49340" spans="4:4" x14ac:dyDescent="0.15">
      <c r="D49340" s="74"/>
    </row>
    <row r="49341" spans="4:4" x14ac:dyDescent="0.15">
      <c r="D49341" s="74"/>
    </row>
    <row r="49342" spans="4:4" x14ac:dyDescent="0.15">
      <c r="D49342" s="74"/>
    </row>
    <row r="49343" spans="4:4" x14ac:dyDescent="0.15">
      <c r="D49343" s="74"/>
    </row>
    <row r="49344" spans="4:4" x14ac:dyDescent="0.15">
      <c r="D49344" s="74"/>
    </row>
    <row r="49345" spans="4:4" x14ac:dyDescent="0.15">
      <c r="D49345" s="74"/>
    </row>
    <row r="49346" spans="4:4" x14ac:dyDescent="0.15">
      <c r="D49346" s="74"/>
    </row>
    <row r="49347" spans="4:4" x14ac:dyDescent="0.15">
      <c r="D49347" s="74"/>
    </row>
    <row r="49348" spans="4:4" x14ac:dyDescent="0.15">
      <c r="D49348" s="74"/>
    </row>
    <row r="49349" spans="4:4" x14ac:dyDescent="0.15">
      <c r="D49349" s="74"/>
    </row>
    <row r="49350" spans="4:4" x14ac:dyDescent="0.15">
      <c r="D49350" s="74"/>
    </row>
    <row r="49351" spans="4:4" x14ac:dyDescent="0.15">
      <c r="D49351" s="74"/>
    </row>
    <row r="49352" spans="4:4" x14ac:dyDescent="0.15">
      <c r="D49352" s="74"/>
    </row>
    <row r="49353" spans="4:4" x14ac:dyDescent="0.15">
      <c r="D49353" s="74"/>
    </row>
    <row r="49354" spans="4:4" x14ac:dyDescent="0.15">
      <c r="D49354" s="74"/>
    </row>
    <row r="49355" spans="4:4" x14ac:dyDescent="0.15">
      <c r="D49355" s="74"/>
    </row>
    <row r="49356" spans="4:4" x14ac:dyDescent="0.15">
      <c r="D49356" s="74"/>
    </row>
    <row r="49357" spans="4:4" x14ac:dyDescent="0.15">
      <c r="D49357" s="74"/>
    </row>
    <row r="49358" spans="4:4" x14ac:dyDescent="0.15">
      <c r="D49358" s="74"/>
    </row>
    <row r="49359" spans="4:4" x14ac:dyDescent="0.15">
      <c r="D49359" s="74"/>
    </row>
    <row r="49360" spans="4:4" x14ac:dyDescent="0.15">
      <c r="D49360" s="74"/>
    </row>
    <row r="49361" spans="4:4" x14ac:dyDescent="0.15">
      <c r="D49361" s="74"/>
    </row>
    <row r="49362" spans="4:4" x14ac:dyDescent="0.15">
      <c r="D49362" s="74"/>
    </row>
    <row r="49363" spans="4:4" x14ac:dyDescent="0.15">
      <c r="D49363" s="74"/>
    </row>
    <row r="49364" spans="4:4" x14ac:dyDescent="0.15">
      <c r="D49364" s="74"/>
    </row>
    <row r="49365" spans="4:4" x14ac:dyDescent="0.15">
      <c r="D49365" s="74"/>
    </row>
    <row r="49366" spans="4:4" x14ac:dyDescent="0.15">
      <c r="D49366" s="74"/>
    </row>
    <row r="49367" spans="4:4" x14ac:dyDescent="0.15">
      <c r="D49367" s="74"/>
    </row>
    <row r="49368" spans="4:4" x14ac:dyDescent="0.15">
      <c r="D49368" s="74"/>
    </row>
    <row r="49369" spans="4:4" x14ac:dyDescent="0.15">
      <c r="D49369" s="74"/>
    </row>
    <row r="49370" spans="4:4" x14ac:dyDescent="0.15">
      <c r="D49370" s="74"/>
    </row>
    <row r="49371" spans="4:4" x14ac:dyDescent="0.15">
      <c r="D49371" s="74"/>
    </row>
    <row r="49372" spans="4:4" x14ac:dyDescent="0.15">
      <c r="D49372" s="74"/>
    </row>
    <row r="49373" spans="4:4" x14ac:dyDescent="0.15">
      <c r="D49373" s="74"/>
    </row>
    <row r="49374" spans="4:4" x14ac:dyDescent="0.15">
      <c r="D49374" s="74"/>
    </row>
    <row r="49375" spans="4:4" x14ac:dyDescent="0.15">
      <c r="D49375" s="74"/>
    </row>
    <row r="49376" spans="4:4" x14ac:dyDescent="0.15">
      <c r="D49376" s="74"/>
    </row>
    <row r="49377" spans="4:4" x14ac:dyDescent="0.15">
      <c r="D49377" s="74"/>
    </row>
    <row r="49378" spans="4:4" x14ac:dyDescent="0.15">
      <c r="D49378" s="74"/>
    </row>
    <row r="49379" spans="4:4" x14ac:dyDescent="0.15">
      <c r="D49379" s="74"/>
    </row>
    <row r="49380" spans="4:4" x14ac:dyDescent="0.15">
      <c r="D49380" s="74"/>
    </row>
    <row r="49381" spans="4:4" x14ac:dyDescent="0.15">
      <c r="D49381" s="74"/>
    </row>
    <row r="49382" spans="4:4" x14ac:dyDescent="0.15">
      <c r="D49382" s="74"/>
    </row>
    <row r="49383" spans="4:4" x14ac:dyDescent="0.15">
      <c r="D49383" s="74"/>
    </row>
    <row r="49384" spans="4:4" x14ac:dyDescent="0.15">
      <c r="D49384" s="74"/>
    </row>
    <row r="49385" spans="4:4" x14ac:dyDescent="0.15">
      <c r="D49385" s="74"/>
    </row>
    <row r="49386" spans="4:4" x14ac:dyDescent="0.15">
      <c r="D49386" s="74"/>
    </row>
    <row r="49387" spans="4:4" x14ac:dyDescent="0.15">
      <c r="D49387" s="74"/>
    </row>
    <row r="49388" spans="4:4" x14ac:dyDescent="0.15">
      <c r="D49388" s="74"/>
    </row>
    <row r="49389" spans="4:4" x14ac:dyDescent="0.15">
      <c r="D49389" s="74"/>
    </row>
    <row r="49390" spans="4:4" x14ac:dyDescent="0.15">
      <c r="D49390" s="74"/>
    </row>
    <row r="49391" spans="4:4" x14ac:dyDescent="0.15">
      <c r="D49391" s="74"/>
    </row>
    <row r="49392" spans="4:4" x14ac:dyDescent="0.15">
      <c r="D49392" s="74"/>
    </row>
    <row r="49393" spans="4:4" x14ac:dyDescent="0.15">
      <c r="D49393" s="74"/>
    </row>
    <row r="49394" spans="4:4" x14ac:dyDescent="0.15">
      <c r="D49394" s="74"/>
    </row>
    <row r="49395" spans="4:4" x14ac:dyDescent="0.15">
      <c r="D49395" s="74"/>
    </row>
    <row r="49396" spans="4:4" x14ac:dyDescent="0.15">
      <c r="D49396" s="74"/>
    </row>
    <row r="49397" spans="4:4" x14ac:dyDescent="0.15">
      <c r="D49397" s="74"/>
    </row>
    <row r="49398" spans="4:4" x14ac:dyDescent="0.15">
      <c r="D49398" s="74"/>
    </row>
    <row r="49399" spans="4:4" x14ac:dyDescent="0.15">
      <c r="D49399" s="74"/>
    </row>
    <row r="49400" spans="4:4" x14ac:dyDescent="0.15">
      <c r="D49400" s="74"/>
    </row>
    <row r="49401" spans="4:4" x14ac:dyDescent="0.15">
      <c r="D49401" s="74"/>
    </row>
    <row r="49402" spans="4:4" x14ac:dyDescent="0.15">
      <c r="D49402" s="74"/>
    </row>
    <row r="49403" spans="4:4" x14ac:dyDescent="0.15">
      <c r="D49403" s="74"/>
    </row>
    <row r="49404" spans="4:4" x14ac:dyDescent="0.15">
      <c r="D49404" s="74"/>
    </row>
    <row r="49405" spans="4:4" x14ac:dyDescent="0.15">
      <c r="D49405" s="74"/>
    </row>
    <row r="49406" spans="4:4" x14ac:dyDescent="0.15">
      <c r="D49406" s="74"/>
    </row>
    <row r="49407" spans="4:4" x14ac:dyDescent="0.15">
      <c r="D49407" s="74"/>
    </row>
    <row r="49408" spans="4:4" x14ac:dyDescent="0.15">
      <c r="D49408" s="74"/>
    </row>
    <row r="49409" spans="4:4" x14ac:dyDescent="0.15">
      <c r="D49409" s="74"/>
    </row>
    <row r="49410" spans="4:4" x14ac:dyDescent="0.15">
      <c r="D49410" s="74"/>
    </row>
    <row r="49411" spans="4:4" x14ac:dyDescent="0.15">
      <c r="D49411" s="74"/>
    </row>
    <row r="49412" spans="4:4" x14ac:dyDescent="0.15">
      <c r="D49412" s="74"/>
    </row>
    <row r="49413" spans="4:4" x14ac:dyDescent="0.15">
      <c r="D49413" s="74"/>
    </row>
    <row r="49414" spans="4:4" x14ac:dyDescent="0.15">
      <c r="D49414" s="74"/>
    </row>
    <row r="49415" spans="4:4" x14ac:dyDescent="0.15">
      <c r="D49415" s="74"/>
    </row>
    <row r="49416" spans="4:4" x14ac:dyDescent="0.15">
      <c r="D49416" s="74"/>
    </row>
    <row r="49417" spans="4:4" x14ac:dyDescent="0.15">
      <c r="D49417" s="74"/>
    </row>
    <row r="49418" spans="4:4" x14ac:dyDescent="0.15">
      <c r="D49418" s="74"/>
    </row>
    <row r="49419" spans="4:4" x14ac:dyDescent="0.15">
      <c r="D49419" s="74"/>
    </row>
    <row r="49420" spans="4:4" x14ac:dyDescent="0.15">
      <c r="D49420" s="74"/>
    </row>
    <row r="49421" spans="4:4" x14ac:dyDescent="0.15">
      <c r="D49421" s="74"/>
    </row>
    <row r="49422" spans="4:4" x14ac:dyDescent="0.15">
      <c r="D49422" s="74"/>
    </row>
    <row r="49423" spans="4:4" x14ac:dyDescent="0.15">
      <c r="D49423" s="74"/>
    </row>
    <row r="49424" spans="4:4" x14ac:dyDescent="0.15">
      <c r="D49424" s="74"/>
    </row>
    <row r="49425" spans="4:4" x14ac:dyDescent="0.15">
      <c r="D49425" s="74"/>
    </row>
    <row r="49426" spans="4:4" x14ac:dyDescent="0.15">
      <c r="D49426" s="74"/>
    </row>
    <row r="49427" spans="4:4" x14ac:dyDescent="0.15">
      <c r="D49427" s="74"/>
    </row>
    <row r="49428" spans="4:4" x14ac:dyDescent="0.15">
      <c r="D49428" s="74"/>
    </row>
    <row r="49429" spans="4:4" x14ac:dyDescent="0.15">
      <c r="D49429" s="74"/>
    </row>
    <row r="49430" spans="4:4" x14ac:dyDescent="0.15">
      <c r="D49430" s="74"/>
    </row>
    <row r="49431" spans="4:4" x14ac:dyDescent="0.15">
      <c r="D49431" s="74"/>
    </row>
    <row r="49432" spans="4:4" x14ac:dyDescent="0.15">
      <c r="D49432" s="74"/>
    </row>
    <row r="49433" spans="4:4" x14ac:dyDescent="0.15">
      <c r="D49433" s="74"/>
    </row>
    <row r="49434" spans="4:4" x14ac:dyDescent="0.15">
      <c r="D49434" s="74"/>
    </row>
    <row r="49435" spans="4:4" x14ac:dyDescent="0.15">
      <c r="D49435" s="74"/>
    </row>
    <row r="49436" spans="4:4" x14ac:dyDescent="0.15">
      <c r="D49436" s="74"/>
    </row>
    <row r="49437" spans="4:4" x14ac:dyDescent="0.15">
      <c r="D49437" s="74"/>
    </row>
    <row r="49438" spans="4:4" x14ac:dyDescent="0.15">
      <c r="D49438" s="74"/>
    </row>
    <row r="49439" spans="4:4" x14ac:dyDescent="0.15">
      <c r="D49439" s="74"/>
    </row>
    <row r="49440" spans="4:4" x14ac:dyDescent="0.15">
      <c r="D49440" s="74"/>
    </row>
    <row r="49441" spans="4:4" x14ac:dyDescent="0.15">
      <c r="D49441" s="74"/>
    </row>
    <row r="49442" spans="4:4" x14ac:dyDescent="0.15">
      <c r="D49442" s="74"/>
    </row>
    <row r="49443" spans="4:4" x14ac:dyDescent="0.15">
      <c r="D49443" s="74"/>
    </row>
    <row r="49444" spans="4:4" x14ac:dyDescent="0.15">
      <c r="D49444" s="74"/>
    </row>
    <row r="49445" spans="4:4" x14ac:dyDescent="0.15">
      <c r="D49445" s="74"/>
    </row>
    <row r="49446" spans="4:4" x14ac:dyDescent="0.15">
      <c r="D49446" s="74"/>
    </row>
    <row r="49447" spans="4:4" x14ac:dyDescent="0.15">
      <c r="D49447" s="74"/>
    </row>
    <row r="49448" spans="4:4" x14ac:dyDescent="0.15">
      <c r="D49448" s="74"/>
    </row>
    <row r="49449" spans="4:4" x14ac:dyDescent="0.15">
      <c r="D49449" s="74"/>
    </row>
    <row r="49450" spans="4:4" x14ac:dyDescent="0.15">
      <c r="D49450" s="74"/>
    </row>
    <row r="49451" spans="4:4" x14ac:dyDescent="0.15">
      <c r="D49451" s="74"/>
    </row>
    <row r="49452" spans="4:4" x14ac:dyDescent="0.15">
      <c r="D49452" s="74"/>
    </row>
    <row r="49453" spans="4:4" x14ac:dyDescent="0.15">
      <c r="D49453" s="74"/>
    </row>
    <row r="49454" spans="4:4" x14ac:dyDescent="0.15">
      <c r="D49454" s="74"/>
    </row>
    <row r="49455" spans="4:4" x14ac:dyDescent="0.15">
      <c r="D49455" s="74"/>
    </row>
    <row r="49456" spans="4:4" x14ac:dyDescent="0.15">
      <c r="D49456" s="74"/>
    </row>
    <row r="49457" spans="4:4" x14ac:dyDescent="0.15">
      <c r="D49457" s="74"/>
    </row>
    <row r="49458" spans="4:4" x14ac:dyDescent="0.15">
      <c r="D49458" s="74"/>
    </row>
    <row r="49459" spans="4:4" x14ac:dyDescent="0.15">
      <c r="D49459" s="74"/>
    </row>
    <row r="49460" spans="4:4" x14ac:dyDescent="0.15">
      <c r="D49460" s="74"/>
    </row>
    <row r="49461" spans="4:4" x14ac:dyDescent="0.15">
      <c r="D49461" s="74"/>
    </row>
    <row r="49462" spans="4:4" x14ac:dyDescent="0.15">
      <c r="D49462" s="74"/>
    </row>
    <row r="49463" spans="4:4" x14ac:dyDescent="0.15">
      <c r="D49463" s="74"/>
    </row>
    <row r="49464" spans="4:4" x14ac:dyDescent="0.15">
      <c r="D49464" s="74"/>
    </row>
    <row r="49465" spans="4:4" x14ac:dyDescent="0.15">
      <c r="D49465" s="74"/>
    </row>
    <row r="49466" spans="4:4" x14ac:dyDescent="0.15">
      <c r="D49466" s="74"/>
    </row>
    <row r="49467" spans="4:4" x14ac:dyDescent="0.15">
      <c r="D49467" s="74"/>
    </row>
    <row r="49468" spans="4:4" x14ac:dyDescent="0.15">
      <c r="D49468" s="74"/>
    </row>
    <row r="49469" spans="4:4" x14ac:dyDescent="0.15">
      <c r="D49469" s="74"/>
    </row>
    <row r="49470" spans="4:4" x14ac:dyDescent="0.15">
      <c r="D49470" s="74"/>
    </row>
    <row r="49471" spans="4:4" x14ac:dyDescent="0.15">
      <c r="D49471" s="74"/>
    </row>
    <row r="49472" spans="4:4" x14ac:dyDescent="0.15">
      <c r="D49472" s="74"/>
    </row>
    <row r="49473" spans="4:4" x14ac:dyDescent="0.15">
      <c r="D49473" s="74"/>
    </row>
    <row r="49474" spans="4:4" x14ac:dyDescent="0.15">
      <c r="D49474" s="74"/>
    </row>
    <row r="49475" spans="4:4" x14ac:dyDescent="0.15">
      <c r="D49475" s="74"/>
    </row>
    <row r="49476" spans="4:4" x14ac:dyDescent="0.15">
      <c r="D49476" s="74"/>
    </row>
    <row r="49477" spans="4:4" x14ac:dyDescent="0.15">
      <c r="D49477" s="74"/>
    </row>
    <row r="49478" spans="4:4" x14ac:dyDescent="0.15">
      <c r="D49478" s="74"/>
    </row>
    <row r="49479" spans="4:4" x14ac:dyDescent="0.15">
      <c r="D49479" s="74"/>
    </row>
    <row r="49480" spans="4:4" x14ac:dyDescent="0.15">
      <c r="D49480" s="74"/>
    </row>
    <row r="49481" spans="4:4" x14ac:dyDescent="0.15">
      <c r="D49481" s="74"/>
    </row>
    <row r="49482" spans="4:4" x14ac:dyDescent="0.15">
      <c r="D49482" s="74"/>
    </row>
    <row r="49483" spans="4:4" x14ac:dyDescent="0.15">
      <c r="D49483" s="74"/>
    </row>
    <row r="49484" spans="4:4" x14ac:dyDescent="0.15">
      <c r="D49484" s="74"/>
    </row>
    <row r="49485" spans="4:4" x14ac:dyDescent="0.15">
      <c r="D49485" s="74"/>
    </row>
    <row r="49486" spans="4:4" x14ac:dyDescent="0.15">
      <c r="D49486" s="74"/>
    </row>
    <row r="49487" spans="4:4" x14ac:dyDescent="0.15">
      <c r="D49487" s="74"/>
    </row>
    <row r="49488" spans="4:4" x14ac:dyDescent="0.15">
      <c r="D49488" s="74"/>
    </row>
  </sheetData>
  <autoFilter ref="A1:D6229" xr:uid="{4F8F6A49-3281-4585-BA62-E64D43A71A33}"/>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D7FDB-61DB-4E2B-9CF2-54C1672CB552}">
  <dimension ref="A1:N12604"/>
  <sheetViews>
    <sheetView zoomScale="80" zoomScaleNormal="80" workbookViewId="0">
      <pane ySplit="2" topLeftCell="A3" activePane="bottomLeft" state="frozen"/>
      <selection pane="bottomLeft" activeCell="A3" sqref="A3"/>
    </sheetView>
  </sheetViews>
  <sheetFormatPr baseColWidth="10" defaultColWidth="11.42578125" defaultRowHeight="13.5" customHeight="1" x14ac:dyDescent="0.25"/>
  <cols>
    <col min="1" max="1" width="12.7109375" style="66" bestFit="1" customWidth="1"/>
    <col min="2" max="2" width="18.140625" style="79" bestFit="1" customWidth="1"/>
    <col min="3" max="3" width="15.28515625" style="66" bestFit="1" customWidth="1"/>
    <col min="4" max="4" width="20.140625" style="66" bestFit="1" customWidth="1"/>
    <col min="5" max="5" width="18.42578125" style="66" bestFit="1" customWidth="1"/>
    <col min="6" max="6" width="25.140625" style="66" bestFit="1" customWidth="1"/>
    <col min="7" max="7" width="13.7109375" style="66" customWidth="1"/>
    <col min="8" max="8" width="40.42578125" style="66" customWidth="1"/>
    <col min="9" max="9" width="15.85546875" style="78" customWidth="1"/>
    <col min="10" max="10" width="25.85546875" style="66" customWidth="1"/>
    <col min="11" max="11" width="17.42578125" style="95" bestFit="1" customWidth="1"/>
    <col min="12" max="12" width="44.85546875" style="78" customWidth="1"/>
    <col min="13" max="13" width="33.5703125" style="78" bestFit="1" customWidth="1"/>
    <col min="14" max="14" width="27.7109375" style="66" customWidth="1"/>
    <col min="15" max="16384" width="11.42578125" style="66"/>
  </cols>
  <sheetData>
    <row r="1" spans="1:14" s="81" customFormat="1" ht="12.75" x14ac:dyDescent="0.25">
      <c r="A1" s="92" t="s">
        <v>29</v>
      </c>
      <c r="B1" s="79" t="s">
        <v>28</v>
      </c>
      <c r="C1" s="79"/>
      <c r="D1" s="79"/>
      <c r="E1" s="234" t="s">
        <v>27</v>
      </c>
      <c r="F1" s="235"/>
      <c r="G1" s="235"/>
      <c r="H1" s="236"/>
      <c r="I1" s="237" t="s">
        <v>26</v>
      </c>
      <c r="J1" s="235"/>
      <c r="K1" s="238"/>
      <c r="L1" s="237" t="s">
        <v>25</v>
      </c>
      <c r="M1" s="238"/>
      <c r="N1" s="90" t="s">
        <v>24</v>
      </c>
    </row>
    <row r="2" spans="1:14" s="81" customFormat="1" ht="51" x14ac:dyDescent="0.25">
      <c r="A2" s="87" t="s">
        <v>0</v>
      </c>
      <c r="B2" s="87" t="s">
        <v>13</v>
      </c>
      <c r="C2" s="85" t="s">
        <v>14</v>
      </c>
      <c r="D2" s="89" t="s">
        <v>2</v>
      </c>
      <c r="E2" s="88" t="s">
        <v>3</v>
      </c>
      <c r="F2" s="85" t="s">
        <v>20</v>
      </c>
      <c r="G2" s="87" t="s">
        <v>21</v>
      </c>
      <c r="H2" s="87" t="s">
        <v>22</v>
      </c>
      <c r="I2" s="86" t="s">
        <v>12</v>
      </c>
      <c r="J2" s="85" t="s">
        <v>15</v>
      </c>
      <c r="K2" s="84" t="s">
        <v>16</v>
      </c>
      <c r="L2" s="83" t="s">
        <v>17</v>
      </c>
      <c r="M2" s="83" t="s">
        <v>23</v>
      </c>
      <c r="N2" s="82" t="s">
        <v>11</v>
      </c>
    </row>
    <row r="3" spans="1:14" ht="13.5" customHeight="1" x14ac:dyDescent="0.25">
      <c r="B3" s="79">
        <v>44237</v>
      </c>
      <c r="F3" s="79" t="s">
        <v>5990</v>
      </c>
      <c r="G3" s="79" t="s">
        <v>8545</v>
      </c>
      <c r="H3" s="79" t="s">
        <v>7636</v>
      </c>
      <c r="I3" s="78" t="s">
        <v>7643</v>
      </c>
      <c r="K3" s="95">
        <v>4065744</v>
      </c>
      <c r="L3" s="78" t="s">
        <v>9642</v>
      </c>
      <c r="M3" s="78" t="s">
        <v>7739</v>
      </c>
    </row>
    <row r="4" spans="1:14" ht="13.5" customHeight="1" x14ac:dyDescent="0.25">
      <c r="B4" s="79">
        <v>44237</v>
      </c>
      <c r="F4" s="79" t="s">
        <v>5990</v>
      </c>
      <c r="G4" s="79" t="s">
        <v>8545</v>
      </c>
      <c r="H4" s="79" t="s">
        <v>7636</v>
      </c>
      <c r="I4" s="78" t="s">
        <v>7643</v>
      </c>
      <c r="K4" s="95">
        <v>9951130</v>
      </c>
      <c r="L4" s="78" t="s">
        <v>12695</v>
      </c>
      <c r="M4" s="78" t="s">
        <v>7739</v>
      </c>
    </row>
    <row r="5" spans="1:14" ht="13.5" customHeight="1" x14ac:dyDescent="0.25">
      <c r="B5" s="79">
        <v>44237</v>
      </c>
      <c r="F5" s="79" t="s">
        <v>5990</v>
      </c>
      <c r="G5" s="79" t="s">
        <v>8545</v>
      </c>
      <c r="H5" s="79" t="s">
        <v>7636</v>
      </c>
      <c r="I5" s="78" t="s">
        <v>7643</v>
      </c>
      <c r="K5" s="95">
        <v>19705918</v>
      </c>
      <c r="L5" s="78" t="s">
        <v>11990</v>
      </c>
      <c r="M5" s="78" t="s">
        <v>7739</v>
      </c>
    </row>
    <row r="6" spans="1:14" ht="13.5" customHeight="1" x14ac:dyDescent="0.25">
      <c r="B6" s="79">
        <v>44237</v>
      </c>
      <c r="F6" s="79" t="s">
        <v>5990</v>
      </c>
      <c r="G6" s="79" t="s">
        <v>8545</v>
      </c>
      <c r="H6" s="79" t="s">
        <v>7636</v>
      </c>
      <c r="I6" s="78" t="s">
        <v>7643</v>
      </c>
      <c r="K6" s="95">
        <v>648022</v>
      </c>
      <c r="L6" s="78" t="s">
        <v>12694</v>
      </c>
      <c r="M6" s="78" t="s">
        <v>7867</v>
      </c>
    </row>
    <row r="7" spans="1:14" ht="13.5" customHeight="1" x14ac:dyDescent="0.25">
      <c r="B7" s="79">
        <v>44237</v>
      </c>
      <c r="F7" s="79" t="s">
        <v>5990</v>
      </c>
      <c r="G7" s="79" t="s">
        <v>8545</v>
      </c>
      <c r="H7" s="79" t="s">
        <v>7636</v>
      </c>
      <c r="I7" s="78" t="s">
        <v>7643</v>
      </c>
      <c r="K7" s="95">
        <v>5528362</v>
      </c>
      <c r="L7" s="78" t="s">
        <v>12693</v>
      </c>
      <c r="M7" s="78" t="s">
        <v>7867</v>
      </c>
    </row>
    <row r="8" spans="1:14" ht="13.5" customHeight="1" x14ac:dyDescent="0.25">
      <c r="B8" s="79">
        <v>44237</v>
      </c>
      <c r="F8" s="79" t="s">
        <v>5990</v>
      </c>
      <c r="G8" s="79" t="s">
        <v>8545</v>
      </c>
      <c r="H8" s="79" t="s">
        <v>7636</v>
      </c>
      <c r="I8" s="78" t="s">
        <v>7643</v>
      </c>
      <c r="K8" s="95">
        <v>2468444</v>
      </c>
      <c r="L8" s="78" t="s">
        <v>12692</v>
      </c>
      <c r="M8" s="78" t="s">
        <v>7867</v>
      </c>
    </row>
    <row r="9" spans="1:14" ht="13.5" customHeight="1" x14ac:dyDescent="0.25">
      <c r="B9" s="79">
        <v>44237</v>
      </c>
      <c r="F9" s="79" t="s">
        <v>5990</v>
      </c>
      <c r="G9" s="79" t="s">
        <v>8545</v>
      </c>
      <c r="H9" s="79" t="s">
        <v>7636</v>
      </c>
      <c r="I9" s="78" t="s">
        <v>7643</v>
      </c>
      <c r="K9" s="95">
        <v>652822</v>
      </c>
      <c r="L9" s="78" t="s">
        <v>9037</v>
      </c>
      <c r="M9" s="78" t="s">
        <v>7867</v>
      </c>
    </row>
    <row r="10" spans="1:14" ht="13.5" customHeight="1" x14ac:dyDescent="0.25">
      <c r="B10" s="79">
        <v>44237</v>
      </c>
      <c r="F10" s="79" t="s">
        <v>5990</v>
      </c>
      <c r="G10" s="79" t="s">
        <v>8545</v>
      </c>
      <c r="H10" s="79" t="s">
        <v>7636</v>
      </c>
      <c r="I10" s="78" t="s">
        <v>7643</v>
      </c>
      <c r="K10" s="95">
        <v>17533045</v>
      </c>
      <c r="L10" s="78" t="s">
        <v>12691</v>
      </c>
      <c r="M10" s="78" t="s">
        <v>7867</v>
      </c>
    </row>
    <row r="11" spans="1:14" ht="13.5" customHeight="1" x14ac:dyDescent="0.25">
      <c r="B11" s="79">
        <v>44237</v>
      </c>
      <c r="F11" s="79" t="s">
        <v>5990</v>
      </c>
      <c r="G11" s="79" t="s">
        <v>8545</v>
      </c>
      <c r="H11" s="79" t="s">
        <v>7636</v>
      </c>
      <c r="I11" s="78" t="s">
        <v>7643</v>
      </c>
      <c r="K11" s="95">
        <v>296457</v>
      </c>
      <c r="L11" s="78" t="s">
        <v>12690</v>
      </c>
      <c r="M11" s="78" t="s">
        <v>7867</v>
      </c>
    </row>
    <row r="12" spans="1:14" ht="13.5" customHeight="1" x14ac:dyDescent="0.25">
      <c r="B12" s="79">
        <v>44237</v>
      </c>
      <c r="F12" s="79" t="s">
        <v>5990</v>
      </c>
      <c r="G12" s="79" t="s">
        <v>8545</v>
      </c>
      <c r="H12" s="79" t="s">
        <v>7636</v>
      </c>
      <c r="I12" s="78" t="s">
        <v>7643</v>
      </c>
      <c r="K12" s="95">
        <v>2525368</v>
      </c>
      <c r="L12" s="78" t="s">
        <v>9038</v>
      </c>
      <c r="M12" s="78" t="s">
        <v>7867</v>
      </c>
    </row>
    <row r="13" spans="1:14" ht="13.5" customHeight="1" x14ac:dyDescent="0.25">
      <c r="B13" s="79">
        <v>44237</v>
      </c>
      <c r="F13" s="79" t="s">
        <v>5990</v>
      </c>
      <c r="G13" s="79" t="s">
        <v>8545</v>
      </c>
      <c r="H13" s="79" t="s">
        <v>7636</v>
      </c>
      <c r="I13" s="78" t="s">
        <v>7643</v>
      </c>
      <c r="K13" s="95">
        <v>4075459</v>
      </c>
      <c r="L13" s="78" t="s">
        <v>11533</v>
      </c>
      <c r="M13" s="78" t="s">
        <v>7867</v>
      </c>
    </row>
    <row r="14" spans="1:14" ht="13.5" customHeight="1" x14ac:dyDescent="0.25">
      <c r="B14" s="79">
        <v>44237</v>
      </c>
      <c r="F14" s="79" t="s">
        <v>5990</v>
      </c>
      <c r="G14" s="79" t="s">
        <v>8545</v>
      </c>
      <c r="H14" s="79" t="s">
        <v>7636</v>
      </c>
      <c r="I14" s="78" t="s">
        <v>7643</v>
      </c>
      <c r="K14" s="95">
        <v>8244430</v>
      </c>
      <c r="L14" s="78" t="s">
        <v>12689</v>
      </c>
      <c r="M14" s="78" t="s">
        <v>7867</v>
      </c>
    </row>
    <row r="15" spans="1:14" ht="13.5" customHeight="1" x14ac:dyDescent="0.25">
      <c r="B15" s="79">
        <v>44237</v>
      </c>
      <c r="F15" s="79" t="s">
        <v>5990</v>
      </c>
      <c r="G15" s="79" t="s">
        <v>8545</v>
      </c>
      <c r="H15" s="79" t="s">
        <v>7636</v>
      </c>
      <c r="I15" s="78" t="s">
        <v>7643</v>
      </c>
      <c r="K15" s="95">
        <v>3901737</v>
      </c>
      <c r="L15" s="78" t="s">
        <v>12688</v>
      </c>
      <c r="M15" s="78" t="s">
        <v>7867</v>
      </c>
    </row>
    <row r="16" spans="1:14" ht="13.5" customHeight="1" x14ac:dyDescent="0.25">
      <c r="B16" s="79">
        <v>44237</v>
      </c>
      <c r="F16" s="79" t="s">
        <v>5990</v>
      </c>
      <c r="G16" s="79" t="s">
        <v>8545</v>
      </c>
      <c r="H16" s="79" t="s">
        <v>7636</v>
      </c>
      <c r="I16" s="78" t="s">
        <v>7643</v>
      </c>
      <c r="K16" s="95">
        <v>3785294</v>
      </c>
      <c r="L16" s="78" t="s">
        <v>12687</v>
      </c>
      <c r="M16" s="78" t="s">
        <v>7867</v>
      </c>
    </row>
    <row r="17" spans="2:13" ht="13.5" customHeight="1" x14ac:dyDescent="0.25">
      <c r="B17" s="79">
        <v>44237</v>
      </c>
      <c r="F17" s="79" t="s">
        <v>5990</v>
      </c>
      <c r="G17" s="79" t="s">
        <v>8545</v>
      </c>
      <c r="H17" s="79" t="s">
        <v>7636</v>
      </c>
      <c r="I17" s="78" t="s">
        <v>7643</v>
      </c>
      <c r="K17" s="95">
        <v>3494106</v>
      </c>
      <c r="L17" s="78" t="s">
        <v>12686</v>
      </c>
      <c r="M17" s="78" t="s">
        <v>7867</v>
      </c>
    </row>
    <row r="18" spans="2:13" ht="13.5" customHeight="1" x14ac:dyDescent="0.25">
      <c r="B18" s="79">
        <v>44237</v>
      </c>
      <c r="F18" s="79" t="s">
        <v>5990</v>
      </c>
      <c r="G18" s="79" t="s">
        <v>8545</v>
      </c>
      <c r="H18" s="79" t="s">
        <v>7636</v>
      </c>
      <c r="I18" s="78" t="s">
        <v>7643</v>
      </c>
      <c r="K18" s="95">
        <v>7576416</v>
      </c>
      <c r="L18" s="78" t="s">
        <v>9907</v>
      </c>
      <c r="M18" s="78" t="s">
        <v>7867</v>
      </c>
    </row>
    <row r="19" spans="2:13" ht="13.5" customHeight="1" x14ac:dyDescent="0.25">
      <c r="B19" s="79">
        <v>44237</v>
      </c>
      <c r="F19" s="79" t="s">
        <v>5990</v>
      </c>
      <c r="G19" s="79" t="s">
        <v>8545</v>
      </c>
      <c r="H19" s="79" t="s">
        <v>7636</v>
      </c>
      <c r="I19" s="78" t="s">
        <v>7643</v>
      </c>
      <c r="K19" s="95">
        <v>399486</v>
      </c>
      <c r="L19" s="78" t="s">
        <v>12685</v>
      </c>
      <c r="M19" s="78" t="s">
        <v>7867</v>
      </c>
    </row>
    <row r="20" spans="2:13" ht="13.5" customHeight="1" x14ac:dyDescent="0.25">
      <c r="B20" s="79">
        <v>44237</v>
      </c>
      <c r="F20" s="79" t="s">
        <v>5990</v>
      </c>
      <c r="G20" s="79" t="s">
        <v>8545</v>
      </c>
      <c r="H20" s="79" t="s">
        <v>7636</v>
      </c>
      <c r="I20" s="78" t="s">
        <v>7643</v>
      </c>
      <c r="K20" s="95">
        <v>686783</v>
      </c>
      <c r="L20" s="78" t="s">
        <v>12684</v>
      </c>
      <c r="M20" s="78" t="s">
        <v>7867</v>
      </c>
    </row>
    <row r="21" spans="2:13" ht="13.5" customHeight="1" x14ac:dyDescent="0.25">
      <c r="B21" s="79">
        <v>44237</v>
      </c>
      <c r="F21" s="79" t="s">
        <v>5990</v>
      </c>
      <c r="G21" s="79" t="s">
        <v>8545</v>
      </c>
      <c r="H21" s="79" t="s">
        <v>7636</v>
      </c>
      <c r="I21" s="78" t="s">
        <v>7643</v>
      </c>
      <c r="K21" s="95">
        <v>1656534</v>
      </c>
      <c r="L21" s="78" t="s">
        <v>12683</v>
      </c>
      <c r="M21" s="78" t="s">
        <v>7867</v>
      </c>
    </row>
    <row r="22" spans="2:13" ht="13.5" customHeight="1" x14ac:dyDescent="0.25">
      <c r="B22" s="79">
        <v>44237</v>
      </c>
      <c r="F22" s="79" t="s">
        <v>5990</v>
      </c>
      <c r="G22" s="79" t="s">
        <v>8545</v>
      </c>
      <c r="H22" s="79" t="s">
        <v>7636</v>
      </c>
      <c r="I22" s="78" t="s">
        <v>7643</v>
      </c>
      <c r="K22" s="95">
        <v>3116929</v>
      </c>
      <c r="L22" s="78" t="s">
        <v>12682</v>
      </c>
      <c r="M22" s="78" t="s">
        <v>7867</v>
      </c>
    </row>
    <row r="23" spans="2:13" ht="13.5" customHeight="1" x14ac:dyDescent="0.25">
      <c r="B23" s="79">
        <v>44237</v>
      </c>
      <c r="F23" s="79" t="s">
        <v>5990</v>
      </c>
      <c r="G23" s="79" t="s">
        <v>8545</v>
      </c>
      <c r="H23" s="79" t="s">
        <v>7636</v>
      </c>
      <c r="I23" s="78" t="s">
        <v>7643</v>
      </c>
      <c r="K23" s="95">
        <v>2161342</v>
      </c>
      <c r="L23" s="78" t="s">
        <v>12681</v>
      </c>
      <c r="M23" s="78" t="s">
        <v>7867</v>
      </c>
    </row>
    <row r="24" spans="2:13" ht="13.5" customHeight="1" x14ac:dyDescent="0.25">
      <c r="B24" s="79">
        <v>44237</v>
      </c>
      <c r="F24" s="79" t="s">
        <v>5990</v>
      </c>
      <c r="G24" s="79" t="s">
        <v>8545</v>
      </c>
      <c r="H24" s="79" t="s">
        <v>7636</v>
      </c>
      <c r="I24" s="78" t="s">
        <v>7643</v>
      </c>
      <c r="K24" s="95">
        <v>3109114</v>
      </c>
      <c r="L24" s="78" t="s">
        <v>9472</v>
      </c>
      <c r="M24" s="78" t="s">
        <v>7867</v>
      </c>
    </row>
    <row r="25" spans="2:13" ht="13.5" customHeight="1" x14ac:dyDescent="0.25">
      <c r="B25" s="79">
        <v>44237</v>
      </c>
      <c r="F25" s="79" t="s">
        <v>5990</v>
      </c>
      <c r="G25" s="79" t="s">
        <v>8545</v>
      </c>
      <c r="H25" s="79" t="s">
        <v>7636</v>
      </c>
      <c r="I25" s="78" t="s">
        <v>7643</v>
      </c>
      <c r="K25" s="95">
        <v>384614</v>
      </c>
      <c r="L25" s="78" t="s">
        <v>12680</v>
      </c>
      <c r="M25" s="78" t="s">
        <v>7867</v>
      </c>
    </row>
    <row r="26" spans="2:13" ht="13.5" customHeight="1" x14ac:dyDescent="0.25">
      <c r="B26" s="79">
        <v>44237</v>
      </c>
      <c r="F26" s="79" t="s">
        <v>5990</v>
      </c>
      <c r="G26" s="79" t="s">
        <v>8545</v>
      </c>
      <c r="H26" s="79" t="s">
        <v>7636</v>
      </c>
      <c r="I26" s="78" t="s">
        <v>7643</v>
      </c>
      <c r="K26" s="95">
        <v>5209069</v>
      </c>
      <c r="L26" s="78" t="s">
        <v>12679</v>
      </c>
      <c r="M26" s="78" t="s">
        <v>7867</v>
      </c>
    </row>
    <row r="27" spans="2:13" ht="13.5" customHeight="1" x14ac:dyDescent="0.25">
      <c r="B27" s="79">
        <v>44237</v>
      </c>
      <c r="F27" s="79" t="s">
        <v>5990</v>
      </c>
      <c r="G27" s="79" t="s">
        <v>8545</v>
      </c>
      <c r="H27" s="79" t="s">
        <v>7636</v>
      </c>
      <c r="I27" s="78" t="s">
        <v>7643</v>
      </c>
      <c r="K27" s="95">
        <v>3126431</v>
      </c>
      <c r="L27" s="78" t="s">
        <v>12678</v>
      </c>
      <c r="M27" s="78" t="s">
        <v>7867</v>
      </c>
    </row>
    <row r="28" spans="2:13" ht="13.5" customHeight="1" x14ac:dyDescent="0.25">
      <c r="B28" s="79">
        <v>44237</v>
      </c>
      <c r="F28" s="79" t="s">
        <v>5990</v>
      </c>
      <c r="G28" s="79" t="s">
        <v>8545</v>
      </c>
      <c r="H28" s="79" t="s">
        <v>7636</v>
      </c>
      <c r="I28" s="78" t="s">
        <v>7643</v>
      </c>
      <c r="K28" s="95">
        <v>11582426</v>
      </c>
      <c r="L28" s="78" t="s">
        <v>12677</v>
      </c>
      <c r="M28" s="78" t="s">
        <v>7867</v>
      </c>
    </row>
    <row r="29" spans="2:13" ht="13.5" customHeight="1" x14ac:dyDescent="0.25">
      <c r="B29" s="79">
        <v>44237</v>
      </c>
      <c r="F29" s="79" t="s">
        <v>5990</v>
      </c>
      <c r="G29" s="79" t="s">
        <v>8545</v>
      </c>
      <c r="H29" s="79" t="s">
        <v>7636</v>
      </c>
      <c r="I29" s="78" t="s">
        <v>7643</v>
      </c>
      <c r="K29" s="95">
        <v>1329194</v>
      </c>
      <c r="L29" s="78" t="s">
        <v>12676</v>
      </c>
      <c r="M29" s="78" t="s">
        <v>7867</v>
      </c>
    </row>
    <row r="30" spans="2:13" ht="13.5" customHeight="1" x14ac:dyDescent="0.25">
      <c r="B30" s="79">
        <v>44237</v>
      </c>
      <c r="F30" s="79" t="s">
        <v>5990</v>
      </c>
      <c r="G30" s="79" t="s">
        <v>8545</v>
      </c>
      <c r="H30" s="79" t="s">
        <v>7636</v>
      </c>
      <c r="I30" s="78" t="s">
        <v>7643</v>
      </c>
      <c r="K30" s="95">
        <v>5716768</v>
      </c>
      <c r="L30" s="78" t="s">
        <v>12675</v>
      </c>
      <c r="M30" s="78" t="s">
        <v>7867</v>
      </c>
    </row>
    <row r="31" spans="2:13" ht="13.5" customHeight="1" x14ac:dyDescent="0.25">
      <c r="B31" s="79">
        <v>44237</v>
      </c>
      <c r="F31" s="79" t="s">
        <v>5990</v>
      </c>
      <c r="G31" s="79" t="s">
        <v>8545</v>
      </c>
      <c r="H31" s="79" t="s">
        <v>7636</v>
      </c>
      <c r="I31" s="78" t="s">
        <v>7643</v>
      </c>
      <c r="K31" s="95">
        <v>5872255</v>
      </c>
      <c r="L31" s="78" t="s">
        <v>12674</v>
      </c>
      <c r="M31" s="78" t="s">
        <v>7867</v>
      </c>
    </row>
    <row r="32" spans="2:13" ht="13.5" customHeight="1" x14ac:dyDescent="0.25">
      <c r="B32" s="79">
        <v>44237</v>
      </c>
      <c r="F32" s="79" t="s">
        <v>5990</v>
      </c>
      <c r="G32" s="79" t="s">
        <v>8545</v>
      </c>
      <c r="H32" s="79" t="s">
        <v>7636</v>
      </c>
      <c r="I32" s="78" t="s">
        <v>7643</v>
      </c>
      <c r="K32" s="95">
        <v>705068</v>
      </c>
      <c r="L32" s="78" t="s">
        <v>12673</v>
      </c>
      <c r="M32" s="78" t="s">
        <v>7867</v>
      </c>
    </row>
    <row r="33" spans="2:13" ht="13.5" customHeight="1" x14ac:dyDescent="0.25">
      <c r="B33" s="79">
        <v>44237</v>
      </c>
      <c r="F33" s="79" t="s">
        <v>5990</v>
      </c>
      <c r="G33" s="79" t="s">
        <v>8545</v>
      </c>
      <c r="H33" s="79" t="s">
        <v>7636</v>
      </c>
      <c r="I33" s="78" t="s">
        <v>7643</v>
      </c>
      <c r="K33" s="95">
        <v>4445978</v>
      </c>
      <c r="L33" s="78" t="s">
        <v>12672</v>
      </c>
      <c r="M33" s="78" t="s">
        <v>7867</v>
      </c>
    </row>
    <row r="34" spans="2:13" ht="13.5" customHeight="1" x14ac:dyDescent="0.25">
      <c r="B34" s="79">
        <v>44237</v>
      </c>
      <c r="F34" s="79" t="s">
        <v>5990</v>
      </c>
      <c r="G34" s="79" t="s">
        <v>8545</v>
      </c>
      <c r="H34" s="79" t="s">
        <v>7636</v>
      </c>
      <c r="I34" s="78" t="s">
        <v>7643</v>
      </c>
      <c r="K34" s="95">
        <v>5471129</v>
      </c>
      <c r="L34" s="78" t="s">
        <v>9384</v>
      </c>
      <c r="M34" s="78" t="s">
        <v>7867</v>
      </c>
    </row>
    <row r="35" spans="2:13" ht="13.5" customHeight="1" x14ac:dyDescent="0.25">
      <c r="B35" s="79">
        <v>44237</v>
      </c>
      <c r="F35" s="79" t="s">
        <v>5990</v>
      </c>
      <c r="G35" s="79" t="s">
        <v>8545</v>
      </c>
      <c r="H35" s="79" t="s">
        <v>7636</v>
      </c>
      <c r="I35" s="78" t="s">
        <v>7643</v>
      </c>
      <c r="K35" s="95">
        <v>3616399</v>
      </c>
      <c r="L35" s="78" t="s">
        <v>12671</v>
      </c>
      <c r="M35" s="78" t="s">
        <v>7867</v>
      </c>
    </row>
    <row r="36" spans="2:13" ht="13.5" customHeight="1" x14ac:dyDescent="0.25">
      <c r="B36" s="79">
        <v>44237</v>
      </c>
      <c r="F36" s="79" t="s">
        <v>5990</v>
      </c>
      <c r="G36" s="79" t="s">
        <v>8545</v>
      </c>
      <c r="H36" s="79" t="s">
        <v>7636</v>
      </c>
      <c r="I36" s="78" t="s">
        <v>7643</v>
      </c>
      <c r="K36" s="95">
        <v>1913679</v>
      </c>
      <c r="L36" s="78" t="s">
        <v>12670</v>
      </c>
      <c r="M36" s="78" t="s">
        <v>7867</v>
      </c>
    </row>
    <row r="37" spans="2:13" ht="13.5" customHeight="1" x14ac:dyDescent="0.25">
      <c r="B37" s="79">
        <v>44237</v>
      </c>
      <c r="F37" s="79" t="s">
        <v>5990</v>
      </c>
      <c r="G37" s="79" t="s">
        <v>8545</v>
      </c>
      <c r="H37" s="79" t="s">
        <v>7636</v>
      </c>
      <c r="I37" s="78" t="s">
        <v>7643</v>
      </c>
      <c r="K37" s="95">
        <v>427314</v>
      </c>
      <c r="L37" s="78" t="s">
        <v>12669</v>
      </c>
      <c r="M37" s="78" t="s">
        <v>7867</v>
      </c>
    </row>
    <row r="38" spans="2:13" ht="13.5" customHeight="1" x14ac:dyDescent="0.25">
      <c r="B38" s="79">
        <v>44237</v>
      </c>
      <c r="F38" s="79" t="s">
        <v>5990</v>
      </c>
      <c r="G38" s="79" t="s">
        <v>8545</v>
      </c>
      <c r="H38" s="79" t="s">
        <v>7636</v>
      </c>
      <c r="I38" s="78" t="s">
        <v>7643</v>
      </c>
      <c r="K38" s="95">
        <v>8391320</v>
      </c>
      <c r="L38" s="78" t="s">
        <v>11658</v>
      </c>
      <c r="M38" s="78" t="s">
        <v>7867</v>
      </c>
    </row>
    <row r="39" spans="2:13" ht="13.5" customHeight="1" x14ac:dyDescent="0.25">
      <c r="B39" s="79">
        <v>44237</v>
      </c>
      <c r="F39" s="79" t="s">
        <v>5990</v>
      </c>
      <c r="G39" s="79" t="s">
        <v>8545</v>
      </c>
      <c r="H39" s="79" t="s">
        <v>7636</v>
      </c>
      <c r="I39" s="78" t="s">
        <v>7643</v>
      </c>
      <c r="K39" s="95">
        <v>24475245</v>
      </c>
      <c r="L39" s="78" t="s">
        <v>12668</v>
      </c>
      <c r="M39" s="78" t="s">
        <v>7867</v>
      </c>
    </row>
    <row r="40" spans="2:13" ht="13.5" customHeight="1" x14ac:dyDescent="0.25">
      <c r="B40" s="79">
        <v>44237</v>
      </c>
      <c r="F40" s="79" t="s">
        <v>5990</v>
      </c>
      <c r="G40" s="79" t="s">
        <v>8545</v>
      </c>
      <c r="H40" s="79" t="s">
        <v>7636</v>
      </c>
      <c r="I40" s="78" t="s">
        <v>7643</v>
      </c>
      <c r="K40" s="95">
        <v>1827638</v>
      </c>
      <c r="L40" s="78" t="s">
        <v>12452</v>
      </c>
      <c r="M40" s="78" t="s">
        <v>7867</v>
      </c>
    </row>
    <row r="41" spans="2:13" ht="13.5" customHeight="1" x14ac:dyDescent="0.25">
      <c r="B41" s="79">
        <v>44237</v>
      </c>
      <c r="F41" s="79" t="s">
        <v>5990</v>
      </c>
      <c r="G41" s="79" t="s">
        <v>8545</v>
      </c>
      <c r="H41" s="79" t="s">
        <v>7636</v>
      </c>
      <c r="I41" s="78" t="s">
        <v>7643</v>
      </c>
      <c r="K41" s="95">
        <v>2820440</v>
      </c>
      <c r="L41" s="78" t="s">
        <v>12667</v>
      </c>
      <c r="M41" s="78" t="s">
        <v>7867</v>
      </c>
    </row>
    <row r="42" spans="2:13" ht="13.5" customHeight="1" x14ac:dyDescent="0.25">
      <c r="B42" s="79">
        <v>44237</v>
      </c>
      <c r="F42" s="79" t="s">
        <v>5990</v>
      </c>
      <c r="G42" s="79" t="s">
        <v>8545</v>
      </c>
      <c r="H42" s="79" t="s">
        <v>7636</v>
      </c>
      <c r="I42" s="78" t="s">
        <v>7643</v>
      </c>
      <c r="K42" s="95">
        <v>2842820</v>
      </c>
      <c r="L42" s="78" t="s">
        <v>9540</v>
      </c>
      <c r="M42" s="78" t="s">
        <v>7867</v>
      </c>
    </row>
    <row r="43" spans="2:13" ht="13.5" customHeight="1" x14ac:dyDescent="0.25">
      <c r="B43" s="79">
        <v>44237</v>
      </c>
      <c r="F43" s="79" t="s">
        <v>5990</v>
      </c>
      <c r="G43" s="79" t="s">
        <v>8545</v>
      </c>
      <c r="H43" s="79" t="s">
        <v>7636</v>
      </c>
      <c r="I43" s="78" t="s">
        <v>7643</v>
      </c>
      <c r="K43" s="95">
        <v>3709810</v>
      </c>
      <c r="L43" s="78" t="s">
        <v>12666</v>
      </c>
      <c r="M43" s="78" t="s">
        <v>7867</v>
      </c>
    </row>
    <row r="44" spans="2:13" ht="13.5" customHeight="1" x14ac:dyDescent="0.25">
      <c r="B44" s="79">
        <v>44237</v>
      </c>
      <c r="F44" s="79" t="s">
        <v>5990</v>
      </c>
      <c r="G44" s="79" t="s">
        <v>8545</v>
      </c>
      <c r="H44" s="79" t="s">
        <v>7636</v>
      </c>
      <c r="I44" s="78" t="s">
        <v>7643</v>
      </c>
      <c r="K44" s="95">
        <v>554010</v>
      </c>
      <c r="L44" s="78" t="s">
        <v>12665</v>
      </c>
      <c r="M44" s="78" t="s">
        <v>7867</v>
      </c>
    </row>
    <row r="45" spans="2:13" ht="13.5" customHeight="1" x14ac:dyDescent="0.25">
      <c r="B45" s="79">
        <v>44237</v>
      </c>
      <c r="F45" s="79" t="s">
        <v>5990</v>
      </c>
      <c r="G45" s="79" t="s">
        <v>8545</v>
      </c>
      <c r="H45" s="79" t="s">
        <v>7636</v>
      </c>
      <c r="I45" s="78" t="s">
        <v>7643</v>
      </c>
      <c r="K45" s="95">
        <v>256586</v>
      </c>
      <c r="L45" s="78" t="s">
        <v>12664</v>
      </c>
      <c r="M45" s="78" t="s">
        <v>7867</v>
      </c>
    </row>
    <row r="46" spans="2:13" ht="13.5" customHeight="1" x14ac:dyDescent="0.25">
      <c r="B46" s="79">
        <v>44237</v>
      </c>
      <c r="F46" s="79" t="s">
        <v>5990</v>
      </c>
      <c r="G46" s="79" t="s">
        <v>8545</v>
      </c>
      <c r="H46" s="79" t="s">
        <v>7636</v>
      </c>
      <c r="I46" s="78" t="s">
        <v>7643</v>
      </c>
      <c r="K46" s="95">
        <v>3407626</v>
      </c>
      <c r="L46" s="78" t="s">
        <v>12663</v>
      </c>
      <c r="M46" s="78" t="s">
        <v>7867</v>
      </c>
    </row>
    <row r="47" spans="2:13" ht="13.5" customHeight="1" x14ac:dyDescent="0.25">
      <c r="B47" s="79">
        <v>44237</v>
      </c>
      <c r="F47" s="79" t="s">
        <v>5990</v>
      </c>
      <c r="G47" s="79" t="s">
        <v>8545</v>
      </c>
      <c r="H47" s="79" t="s">
        <v>7636</v>
      </c>
      <c r="I47" s="78" t="s">
        <v>7643</v>
      </c>
      <c r="K47" s="95">
        <v>2139359</v>
      </c>
      <c r="L47" s="78" t="s">
        <v>12662</v>
      </c>
      <c r="M47" s="78" t="s">
        <v>7867</v>
      </c>
    </row>
    <row r="48" spans="2:13" ht="13.5" customHeight="1" x14ac:dyDescent="0.25">
      <c r="B48" s="79">
        <v>44237</v>
      </c>
      <c r="F48" s="79" t="s">
        <v>5990</v>
      </c>
      <c r="G48" s="79" t="s">
        <v>8545</v>
      </c>
      <c r="H48" s="79" t="s">
        <v>7636</v>
      </c>
      <c r="I48" s="78" t="s">
        <v>7643</v>
      </c>
      <c r="K48" s="95">
        <v>3314190</v>
      </c>
      <c r="L48" s="78" t="s">
        <v>10052</v>
      </c>
      <c r="M48" s="78" t="s">
        <v>7867</v>
      </c>
    </row>
    <row r="49" spans="2:13" ht="13.5" customHeight="1" x14ac:dyDescent="0.25">
      <c r="B49" s="79">
        <v>44237</v>
      </c>
      <c r="F49" s="79" t="s">
        <v>5990</v>
      </c>
      <c r="G49" s="79" t="s">
        <v>8545</v>
      </c>
      <c r="H49" s="79" t="s">
        <v>7636</v>
      </c>
      <c r="I49" s="78" t="s">
        <v>7643</v>
      </c>
      <c r="K49" s="95">
        <v>7476987</v>
      </c>
      <c r="L49" s="78" t="s">
        <v>12661</v>
      </c>
      <c r="M49" s="78" t="s">
        <v>7867</v>
      </c>
    </row>
    <row r="50" spans="2:13" ht="13.5" customHeight="1" x14ac:dyDescent="0.25">
      <c r="B50" s="79">
        <v>44237</v>
      </c>
      <c r="F50" s="79" t="s">
        <v>5990</v>
      </c>
      <c r="G50" s="79" t="s">
        <v>8545</v>
      </c>
      <c r="H50" s="79" t="s">
        <v>7636</v>
      </c>
      <c r="I50" s="78" t="s">
        <v>7643</v>
      </c>
      <c r="K50" s="95">
        <v>3479167</v>
      </c>
      <c r="L50" s="78" t="s">
        <v>12660</v>
      </c>
      <c r="M50" s="78" t="s">
        <v>7867</v>
      </c>
    </row>
    <row r="51" spans="2:13" ht="13.5" customHeight="1" x14ac:dyDescent="0.25">
      <c r="B51" s="79">
        <v>44237</v>
      </c>
      <c r="F51" s="79" t="s">
        <v>5990</v>
      </c>
      <c r="G51" s="79" t="s">
        <v>8545</v>
      </c>
      <c r="H51" s="79" t="s">
        <v>7636</v>
      </c>
      <c r="I51" s="78" t="s">
        <v>7643</v>
      </c>
      <c r="K51" s="95">
        <v>2741506</v>
      </c>
      <c r="L51" s="78" t="s">
        <v>12659</v>
      </c>
      <c r="M51" s="78" t="s">
        <v>7867</v>
      </c>
    </row>
    <row r="52" spans="2:13" ht="13.5" customHeight="1" x14ac:dyDescent="0.25">
      <c r="B52" s="79">
        <v>44237</v>
      </c>
      <c r="F52" s="79" t="s">
        <v>5990</v>
      </c>
      <c r="G52" s="79" t="s">
        <v>8545</v>
      </c>
      <c r="H52" s="79" t="s">
        <v>7636</v>
      </c>
      <c r="I52" s="78" t="s">
        <v>7643</v>
      </c>
      <c r="K52" s="95">
        <v>348715</v>
      </c>
      <c r="L52" s="78" t="s">
        <v>12658</v>
      </c>
      <c r="M52" s="78" t="s">
        <v>7867</v>
      </c>
    </row>
    <row r="53" spans="2:13" ht="13.5" customHeight="1" x14ac:dyDescent="0.25">
      <c r="B53" s="79">
        <v>44237</v>
      </c>
      <c r="F53" s="79" t="s">
        <v>5990</v>
      </c>
      <c r="G53" s="79" t="s">
        <v>8545</v>
      </c>
      <c r="H53" s="79" t="s">
        <v>7636</v>
      </c>
      <c r="I53" s="78" t="s">
        <v>7643</v>
      </c>
      <c r="K53" s="95">
        <v>11697070</v>
      </c>
      <c r="L53" s="78" t="s">
        <v>12657</v>
      </c>
      <c r="M53" s="78" t="s">
        <v>7867</v>
      </c>
    </row>
    <row r="54" spans="2:13" ht="13.5" customHeight="1" x14ac:dyDescent="0.25">
      <c r="B54" s="79">
        <v>44237</v>
      </c>
      <c r="F54" s="79" t="s">
        <v>5990</v>
      </c>
      <c r="G54" s="79" t="s">
        <v>8545</v>
      </c>
      <c r="H54" s="79" t="s">
        <v>7636</v>
      </c>
      <c r="I54" s="78" t="s">
        <v>7643</v>
      </c>
      <c r="K54" s="95">
        <v>1425805</v>
      </c>
      <c r="L54" s="78" t="s">
        <v>12656</v>
      </c>
      <c r="M54" s="78" t="s">
        <v>7867</v>
      </c>
    </row>
    <row r="55" spans="2:13" ht="13.5" customHeight="1" x14ac:dyDescent="0.25">
      <c r="B55" s="79">
        <v>44237</v>
      </c>
      <c r="F55" s="79" t="s">
        <v>5990</v>
      </c>
      <c r="G55" s="79" t="s">
        <v>8545</v>
      </c>
      <c r="H55" s="79" t="s">
        <v>7636</v>
      </c>
      <c r="I55" s="78" t="s">
        <v>7643</v>
      </c>
      <c r="K55" s="95">
        <v>2643947</v>
      </c>
      <c r="L55" s="78" t="s">
        <v>12655</v>
      </c>
      <c r="M55" s="78" t="s">
        <v>7867</v>
      </c>
    </row>
    <row r="56" spans="2:13" ht="13.5" customHeight="1" x14ac:dyDescent="0.25">
      <c r="B56" s="79">
        <v>44237</v>
      </c>
      <c r="F56" s="79" t="s">
        <v>5990</v>
      </c>
      <c r="G56" s="79" t="s">
        <v>8545</v>
      </c>
      <c r="H56" s="79" t="s">
        <v>7636</v>
      </c>
      <c r="I56" s="78" t="s">
        <v>7643</v>
      </c>
      <c r="K56" s="95">
        <v>1209750</v>
      </c>
      <c r="L56" s="78" t="s">
        <v>12588</v>
      </c>
      <c r="M56" s="78" t="s">
        <v>7867</v>
      </c>
    </row>
    <row r="57" spans="2:13" ht="13.5" customHeight="1" x14ac:dyDescent="0.25">
      <c r="B57" s="79">
        <v>44237</v>
      </c>
      <c r="F57" s="79" t="s">
        <v>5990</v>
      </c>
      <c r="G57" s="79" t="s">
        <v>8545</v>
      </c>
      <c r="H57" s="79" t="s">
        <v>7636</v>
      </c>
      <c r="I57" s="78" t="s">
        <v>7643</v>
      </c>
      <c r="K57" s="95">
        <v>2361737</v>
      </c>
      <c r="L57" s="78" t="s">
        <v>12654</v>
      </c>
      <c r="M57" s="78" t="s">
        <v>7867</v>
      </c>
    </row>
    <row r="58" spans="2:13" ht="13.5" customHeight="1" x14ac:dyDescent="0.25">
      <c r="B58" s="79">
        <v>44237</v>
      </c>
      <c r="F58" s="79" t="s">
        <v>5990</v>
      </c>
      <c r="G58" s="79" t="s">
        <v>8545</v>
      </c>
      <c r="H58" s="79" t="s">
        <v>7636</v>
      </c>
      <c r="I58" s="78" t="s">
        <v>7643</v>
      </c>
      <c r="K58" s="95">
        <v>1944419</v>
      </c>
      <c r="L58" s="78" t="s">
        <v>12653</v>
      </c>
      <c r="M58" s="78" t="s">
        <v>7867</v>
      </c>
    </row>
    <row r="59" spans="2:13" ht="13.5" customHeight="1" x14ac:dyDescent="0.25">
      <c r="B59" s="79">
        <v>44237</v>
      </c>
      <c r="F59" s="79" t="s">
        <v>5990</v>
      </c>
      <c r="G59" s="79" t="s">
        <v>8545</v>
      </c>
      <c r="H59" s="79" t="s">
        <v>7636</v>
      </c>
      <c r="I59" s="78" t="s">
        <v>7643</v>
      </c>
      <c r="K59" s="95">
        <v>566917</v>
      </c>
      <c r="L59" s="78" t="s">
        <v>12652</v>
      </c>
      <c r="M59" s="78" t="s">
        <v>7867</v>
      </c>
    </row>
    <row r="60" spans="2:13" ht="13.5" customHeight="1" x14ac:dyDescent="0.25">
      <c r="B60" s="79">
        <v>44237</v>
      </c>
      <c r="F60" s="79" t="s">
        <v>5990</v>
      </c>
      <c r="G60" s="79" t="s">
        <v>8545</v>
      </c>
      <c r="H60" s="79" t="s">
        <v>7636</v>
      </c>
      <c r="I60" s="78" t="s">
        <v>7643</v>
      </c>
      <c r="K60" s="95">
        <v>4775186</v>
      </c>
      <c r="L60" s="78" t="s">
        <v>12651</v>
      </c>
      <c r="M60" s="78" t="s">
        <v>7867</v>
      </c>
    </row>
    <row r="61" spans="2:13" ht="13.5" customHeight="1" x14ac:dyDescent="0.25">
      <c r="B61" s="79">
        <v>44237</v>
      </c>
      <c r="F61" s="79" t="s">
        <v>5990</v>
      </c>
      <c r="G61" s="79" t="s">
        <v>8545</v>
      </c>
      <c r="H61" s="79" t="s">
        <v>7636</v>
      </c>
      <c r="I61" s="78" t="s">
        <v>7643</v>
      </c>
      <c r="K61" s="95">
        <v>3283739</v>
      </c>
      <c r="L61" s="78" t="s">
        <v>12650</v>
      </c>
      <c r="M61" s="78" t="s">
        <v>7867</v>
      </c>
    </row>
    <row r="62" spans="2:13" ht="13.5" customHeight="1" x14ac:dyDescent="0.25">
      <c r="B62" s="79">
        <v>44237</v>
      </c>
      <c r="F62" s="79" t="s">
        <v>5990</v>
      </c>
      <c r="G62" s="79" t="s">
        <v>8545</v>
      </c>
      <c r="H62" s="79" t="s">
        <v>7636</v>
      </c>
      <c r="I62" s="78" t="s">
        <v>7643</v>
      </c>
      <c r="K62" s="95">
        <v>2999137</v>
      </c>
      <c r="L62" s="78" t="s">
        <v>12649</v>
      </c>
      <c r="M62" s="78" t="s">
        <v>7867</v>
      </c>
    </row>
    <row r="63" spans="2:13" ht="13.5" customHeight="1" x14ac:dyDescent="0.25">
      <c r="B63" s="79">
        <v>44237</v>
      </c>
      <c r="F63" s="79" t="s">
        <v>5990</v>
      </c>
      <c r="G63" s="79" t="s">
        <v>8545</v>
      </c>
      <c r="H63" s="79" t="s">
        <v>7636</v>
      </c>
      <c r="I63" s="78" t="s">
        <v>7643</v>
      </c>
      <c r="K63" s="95">
        <v>646388</v>
      </c>
      <c r="L63" s="78" t="s">
        <v>12648</v>
      </c>
      <c r="M63" s="78" t="s">
        <v>7867</v>
      </c>
    </row>
    <row r="64" spans="2:13" ht="13.5" customHeight="1" x14ac:dyDescent="0.25">
      <c r="B64" s="79">
        <v>44237</v>
      </c>
      <c r="F64" s="79" t="s">
        <v>5990</v>
      </c>
      <c r="G64" s="79" t="s">
        <v>8545</v>
      </c>
      <c r="H64" s="79" t="s">
        <v>7636</v>
      </c>
      <c r="I64" s="78" t="s">
        <v>7643</v>
      </c>
      <c r="K64" s="95">
        <v>9080183</v>
      </c>
      <c r="L64" s="78" t="s">
        <v>12647</v>
      </c>
      <c r="M64" s="78" t="s">
        <v>7867</v>
      </c>
    </row>
    <row r="65" spans="2:13" ht="13.5" customHeight="1" x14ac:dyDescent="0.25">
      <c r="B65" s="79">
        <v>44237</v>
      </c>
      <c r="F65" s="79" t="s">
        <v>5990</v>
      </c>
      <c r="G65" s="79" t="s">
        <v>8545</v>
      </c>
      <c r="H65" s="79" t="s">
        <v>7636</v>
      </c>
      <c r="I65" s="78" t="s">
        <v>7643</v>
      </c>
      <c r="K65" s="95">
        <v>8724794</v>
      </c>
      <c r="L65" s="78" t="s">
        <v>12646</v>
      </c>
      <c r="M65" s="78" t="s">
        <v>7867</v>
      </c>
    </row>
    <row r="66" spans="2:13" ht="13.5" customHeight="1" x14ac:dyDescent="0.25">
      <c r="B66" s="79">
        <v>44237</v>
      </c>
      <c r="F66" s="79" t="s">
        <v>5990</v>
      </c>
      <c r="G66" s="79" t="s">
        <v>8545</v>
      </c>
      <c r="H66" s="79" t="s">
        <v>7636</v>
      </c>
      <c r="I66" s="78" t="s">
        <v>7643</v>
      </c>
      <c r="K66" s="95">
        <v>518395</v>
      </c>
      <c r="L66" s="78" t="s">
        <v>12645</v>
      </c>
      <c r="M66" s="78" t="s">
        <v>7867</v>
      </c>
    </row>
    <row r="67" spans="2:13" ht="13.5" customHeight="1" x14ac:dyDescent="0.25">
      <c r="B67" s="79">
        <v>44237</v>
      </c>
      <c r="F67" s="79" t="s">
        <v>5990</v>
      </c>
      <c r="G67" s="79" t="s">
        <v>8545</v>
      </c>
      <c r="H67" s="79" t="s">
        <v>7636</v>
      </c>
      <c r="I67" s="78" t="s">
        <v>7643</v>
      </c>
      <c r="K67" s="95">
        <v>4123514</v>
      </c>
      <c r="L67" s="78" t="s">
        <v>12644</v>
      </c>
      <c r="M67" s="78" t="s">
        <v>7867</v>
      </c>
    </row>
    <row r="68" spans="2:13" ht="13.5" customHeight="1" x14ac:dyDescent="0.25">
      <c r="B68" s="79">
        <v>44237</v>
      </c>
      <c r="F68" s="79" t="s">
        <v>5990</v>
      </c>
      <c r="G68" s="79" t="s">
        <v>8545</v>
      </c>
      <c r="H68" s="79" t="s">
        <v>7636</v>
      </c>
      <c r="I68" s="78" t="s">
        <v>7643</v>
      </c>
      <c r="K68" s="95">
        <v>6665314</v>
      </c>
      <c r="L68" s="78" t="s">
        <v>12643</v>
      </c>
      <c r="M68" s="78" t="s">
        <v>7867</v>
      </c>
    </row>
    <row r="69" spans="2:13" ht="13.5" customHeight="1" x14ac:dyDescent="0.25">
      <c r="B69" s="79">
        <v>44237</v>
      </c>
      <c r="F69" s="79" t="s">
        <v>5990</v>
      </c>
      <c r="G69" s="79" t="s">
        <v>8545</v>
      </c>
      <c r="H69" s="79" t="s">
        <v>7636</v>
      </c>
      <c r="I69" s="78" t="s">
        <v>7643</v>
      </c>
      <c r="K69" s="95">
        <v>2400214</v>
      </c>
      <c r="L69" s="78" t="s">
        <v>12642</v>
      </c>
      <c r="M69" s="78" t="s">
        <v>7867</v>
      </c>
    </row>
    <row r="70" spans="2:13" ht="13.5" customHeight="1" x14ac:dyDescent="0.25">
      <c r="B70" s="79">
        <v>44237</v>
      </c>
      <c r="F70" s="79" t="s">
        <v>5990</v>
      </c>
      <c r="G70" s="79" t="s">
        <v>8545</v>
      </c>
      <c r="H70" s="79" t="s">
        <v>7636</v>
      </c>
      <c r="I70" s="78" t="s">
        <v>7643</v>
      </c>
      <c r="K70" s="95">
        <v>4052046</v>
      </c>
      <c r="L70" s="78" t="s">
        <v>12641</v>
      </c>
      <c r="M70" s="78" t="s">
        <v>7867</v>
      </c>
    </row>
    <row r="71" spans="2:13" ht="13.5" customHeight="1" x14ac:dyDescent="0.25">
      <c r="B71" s="79">
        <v>44237</v>
      </c>
      <c r="F71" s="79" t="s">
        <v>5990</v>
      </c>
      <c r="G71" s="79" t="s">
        <v>8545</v>
      </c>
      <c r="H71" s="79" t="s">
        <v>7636</v>
      </c>
      <c r="I71" s="78" t="s">
        <v>7643</v>
      </c>
      <c r="K71" s="95">
        <v>3273423</v>
      </c>
      <c r="L71" s="78" t="s">
        <v>12640</v>
      </c>
      <c r="M71" s="78" t="s">
        <v>7867</v>
      </c>
    </row>
    <row r="72" spans="2:13" ht="13.5" customHeight="1" x14ac:dyDescent="0.25">
      <c r="B72" s="79">
        <v>44237</v>
      </c>
      <c r="F72" s="79" t="s">
        <v>5990</v>
      </c>
      <c r="G72" s="79" t="s">
        <v>8545</v>
      </c>
      <c r="H72" s="79" t="s">
        <v>7636</v>
      </c>
      <c r="I72" s="78" t="s">
        <v>7643</v>
      </c>
      <c r="K72" s="95">
        <v>2682403</v>
      </c>
      <c r="L72" s="78" t="s">
        <v>12639</v>
      </c>
      <c r="M72" s="78" t="s">
        <v>7867</v>
      </c>
    </row>
    <row r="73" spans="2:13" ht="13.5" customHeight="1" x14ac:dyDescent="0.25">
      <c r="B73" s="79">
        <v>44237</v>
      </c>
      <c r="F73" s="79" t="s">
        <v>5990</v>
      </c>
      <c r="G73" s="79" t="s">
        <v>8545</v>
      </c>
      <c r="H73" s="79" t="s">
        <v>7636</v>
      </c>
      <c r="I73" s="78" t="s">
        <v>7643</v>
      </c>
      <c r="K73" s="95">
        <v>1375760</v>
      </c>
      <c r="L73" s="78" t="s">
        <v>12638</v>
      </c>
      <c r="M73" s="78" t="s">
        <v>7867</v>
      </c>
    </row>
    <row r="74" spans="2:13" ht="13.5" customHeight="1" x14ac:dyDescent="0.25">
      <c r="B74" s="79">
        <v>44237</v>
      </c>
      <c r="F74" s="79" t="s">
        <v>5990</v>
      </c>
      <c r="G74" s="79" t="s">
        <v>8545</v>
      </c>
      <c r="H74" s="79" t="s">
        <v>7636</v>
      </c>
      <c r="I74" s="78" t="s">
        <v>7643</v>
      </c>
      <c r="K74" s="95">
        <v>517024</v>
      </c>
      <c r="L74" s="78" t="s">
        <v>12637</v>
      </c>
      <c r="M74" s="78" t="s">
        <v>7867</v>
      </c>
    </row>
    <row r="75" spans="2:13" ht="13.5" customHeight="1" x14ac:dyDescent="0.25">
      <c r="B75" s="79">
        <v>44237</v>
      </c>
      <c r="F75" s="79" t="s">
        <v>5990</v>
      </c>
      <c r="G75" s="79" t="s">
        <v>8545</v>
      </c>
      <c r="H75" s="79" t="s">
        <v>7636</v>
      </c>
      <c r="I75" s="78" t="s">
        <v>7643</v>
      </c>
      <c r="K75" s="95">
        <v>12261040</v>
      </c>
      <c r="L75" s="78" t="s">
        <v>12636</v>
      </c>
      <c r="M75" s="78" t="s">
        <v>7867</v>
      </c>
    </row>
    <row r="76" spans="2:13" ht="13.5" customHeight="1" x14ac:dyDescent="0.25">
      <c r="B76" s="79">
        <v>44237</v>
      </c>
      <c r="F76" s="79" t="s">
        <v>5990</v>
      </c>
      <c r="G76" s="79" t="s">
        <v>8545</v>
      </c>
      <c r="H76" s="79" t="s">
        <v>7636</v>
      </c>
      <c r="I76" s="78" t="s">
        <v>7643</v>
      </c>
      <c r="K76" s="95">
        <v>701192</v>
      </c>
      <c r="L76" s="78" t="s">
        <v>12635</v>
      </c>
      <c r="M76" s="78" t="s">
        <v>7867</v>
      </c>
    </row>
    <row r="77" spans="2:13" ht="13.5" customHeight="1" x14ac:dyDescent="0.25">
      <c r="B77" s="79">
        <v>44237</v>
      </c>
      <c r="F77" s="79" t="s">
        <v>5990</v>
      </c>
      <c r="G77" s="79" t="s">
        <v>8545</v>
      </c>
      <c r="H77" s="79" t="s">
        <v>7636</v>
      </c>
      <c r="I77" s="78" t="s">
        <v>7643</v>
      </c>
      <c r="K77" s="95">
        <v>5279398</v>
      </c>
      <c r="L77" s="78" t="s">
        <v>12634</v>
      </c>
      <c r="M77" s="78" t="s">
        <v>7867</v>
      </c>
    </row>
    <row r="78" spans="2:13" ht="13.5" customHeight="1" x14ac:dyDescent="0.25">
      <c r="B78" s="79">
        <v>44237</v>
      </c>
      <c r="F78" s="79" t="s">
        <v>5990</v>
      </c>
      <c r="G78" s="79" t="s">
        <v>8545</v>
      </c>
      <c r="H78" s="79" t="s">
        <v>7636</v>
      </c>
      <c r="I78" s="78" t="s">
        <v>7643</v>
      </c>
      <c r="K78" s="95">
        <v>1235422</v>
      </c>
      <c r="L78" s="78" t="s">
        <v>12633</v>
      </c>
      <c r="M78" s="78" t="s">
        <v>7867</v>
      </c>
    </row>
    <row r="79" spans="2:13" ht="13.5" customHeight="1" x14ac:dyDescent="0.25">
      <c r="B79" s="79">
        <v>44237</v>
      </c>
      <c r="F79" s="79" t="s">
        <v>5990</v>
      </c>
      <c r="G79" s="79" t="s">
        <v>8545</v>
      </c>
      <c r="H79" s="79" t="s">
        <v>7636</v>
      </c>
      <c r="I79" s="78" t="s">
        <v>7643</v>
      </c>
      <c r="K79" s="95">
        <v>4624598</v>
      </c>
      <c r="L79" s="78" t="s">
        <v>12632</v>
      </c>
      <c r="M79" s="78" t="s">
        <v>7867</v>
      </c>
    </row>
    <row r="80" spans="2:13" ht="13.5" customHeight="1" x14ac:dyDescent="0.25">
      <c r="B80" s="79">
        <v>44237</v>
      </c>
      <c r="F80" s="79" t="s">
        <v>5990</v>
      </c>
      <c r="G80" s="79" t="s">
        <v>8545</v>
      </c>
      <c r="H80" s="79" t="s">
        <v>7636</v>
      </c>
      <c r="I80" s="78" t="s">
        <v>7643</v>
      </c>
      <c r="K80" s="95">
        <v>3309358</v>
      </c>
      <c r="L80" s="78" t="s">
        <v>12631</v>
      </c>
      <c r="M80" s="78" t="s">
        <v>7867</v>
      </c>
    </row>
    <row r="81" spans="2:13" ht="13.5" customHeight="1" x14ac:dyDescent="0.25">
      <c r="B81" s="79">
        <v>44237</v>
      </c>
      <c r="F81" s="79" t="s">
        <v>5990</v>
      </c>
      <c r="G81" s="79" t="s">
        <v>8545</v>
      </c>
      <c r="H81" s="79" t="s">
        <v>7636</v>
      </c>
      <c r="I81" s="78" t="s">
        <v>7643</v>
      </c>
      <c r="K81" s="95">
        <v>3292278</v>
      </c>
      <c r="L81" s="78" t="s">
        <v>12630</v>
      </c>
      <c r="M81" s="78" t="s">
        <v>7867</v>
      </c>
    </row>
    <row r="82" spans="2:13" ht="13.5" customHeight="1" x14ac:dyDescent="0.25">
      <c r="B82" s="79">
        <v>44237</v>
      </c>
      <c r="F82" s="79" t="s">
        <v>5990</v>
      </c>
      <c r="G82" s="79" t="s">
        <v>8545</v>
      </c>
      <c r="H82" s="79" t="s">
        <v>7636</v>
      </c>
      <c r="I82" s="78" t="s">
        <v>7643</v>
      </c>
      <c r="K82" s="95">
        <v>3223955</v>
      </c>
      <c r="L82" s="78" t="s">
        <v>12629</v>
      </c>
      <c r="M82" s="78" t="s">
        <v>7867</v>
      </c>
    </row>
    <row r="83" spans="2:13" ht="13.5" customHeight="1" x14ac:dyDescent="0.25">
      <c r="B83" s="79">
        <v>44237</v>
      </c>
      <c r="F83" s="79" t="s">
        <v>5990</v>
      </c>
      <c r="G83" s="79" t="s">
        <v>8545</v>
      </c>
      <c r="H83" s="79" t="s">
        <v>7636</v>
      </c>
      <c r="I83" s="78" t="s">
        <v>7643</v>
      </c>
      <c r="K83" s="95">
        <v>4963526</v>
      </c>
      <c r="L83" s="78" t="s">
        <v>12628</v>
      </c>
      <c r="M83" s="78" t="s">
        <v>7867</v>
      </c>
    </row>
    <row r="84" spans="2:13" ht="13.5" customHeight="1" x14ac:dyDescent="0.25">
      <c r="B84" s="79">
        <v>44237</v>
      </c>
      <c r="F84" s="79" t="s">
        <v>5990</v>
      </c>
      <c r="G84" s="79" t="s">
        <v>8545</v>
      </c>
      <c r="H84" s="79" t="s">
        <v>7636</v>
      </c>
      <c r="I84" s="78" t="s">
        <v>7643</v>
      </c>
      <c r="K84" s="95">
        <v>4231817</v>
      </c>
      <c r="L84" s="78" t="s">
        <v>12627</v>
      </c>
      <c r="M84" s="78" t="s">
        <v>7867</v>
      </c>
    </row>
    <row r="85" spans="2:13" ht="13.5" customHeight="1" x14ac:dyDescent="0.25">
      <c r="B85" s="79">
        <v>44237</v>
      </c>
      <c r="F85" s="79" t="s">
        <v>5990</v>
      </c>
      <c r="G85" s="79" t="s">
        <v>8545</v>
      </c>
      <c r="H85" s="79" t="s">
        <v>7636</v>
      </c>
      <c r="I85" s="78" t="s">
        <v>7643</v>
      </c>
      <c r="K85" s="95">
        <v>1614282</v>
      </c>
      <c r="L85" s="78" t="s">
        <v>12626</v>
      </c>
      <c r="M85" s="78" t="s">
        <v>7867</v>
      </c>
    </row>
    <row r="86" spans="2:13" ht="13.5" customHeight="1" x14ac:dyDescent="0.25">
      <c r="B86" s="79">
        <v>44237</v>
      </c>
      <c r="F86" s="79" t="s">
        <v>5990</v>
      </c>
      <c r="G86" s="79" t="s">
        <v>8545</v>
      </c>
      <c r="H86" s="79" t="s">
        <v>7636</v>
      </c>
      <c r="I86" s="78" t="s">
        <v>7643</v>
      </c>
      <c r="K86" s="95">
        <v>9797482</v>
      </c>
      <c r="L86" s="78" t="s">
        <v>12625</v>
      </c>
      <c r="M86" s="78" t="s">
        <v>7867</v>
      </c>
    </row>
    <row r="87" spans="2:13" ht="13.5" customHeight="1" x14ac:dyDescent="0.25">
      <c r="B87" s="79">
        <v>44237</v>
      </c>
      <c r="F87" s="79" t="s">
        <v>5990</v>
      </c>
      <c r="G87" s="79" t="s">
        <v>8545</v>
      </c>
      <c r="H87" s="79" t="s">
        <v>7636</v>
      </c>
      <c r="I87" s="78" t="s">
        <v>7643</v>
      </c>
      <c r="K87" s="95">
        <v>454957</v>
      </c>
      <c r="L87" s="78" t="s">
        <v>12624</v>
      </c>
      <c r="M87" s="78" t="s">
        <v>7867</v>
      </c>
    </row>
    <row r="88" spans="2:13" ht="13.5" customHeight="1" x14ac:dyDescent="0.25">
      <c r="B88" s="79">
        <v>44237</v>
      </c>
      <c r="F88" s="79" t="s">
        <v>5990</v>
      </c>
      <c r="G88" s="79" t="s">
        <v>8545</v>
      </c>
      <c r="H88" s="79" t="s">
        <v>7636</v>
      </c>
      <c r="I88" s="78" t="s">
        <v>7643</v>
      </c>
      <c r="K88" s="95">
        <v>2072255</v>
      </c>
      <c r="L88" s="78" t="s">
        <v>12623</v>
      </c>
      <c r="M88" s="78" t="s">
        <v>7867</v>
      </c>
    </row>
    <row r="89" spans="2:13" ht="13.5" customHeight="1" x14ac:dyDescent="0.25">
      <c r="B89" s="79">
        <v>44237</v>
      </c>
      <c r="F89" s="79" t="s">
        <v>5990</v>
      </c>
      <c r="G89" s="79" t="s">
        <v>8545</v>
      </c>
      <c r="H89" s="79" t="s">
        <v>7636</v>
      </c>
      <c r="I89" s="78" t="s">
        <v>7643</v>
      </c>
      <c r="K89" s="95">
        <v>7066951</v>
      </c>
      <c r="L89" s="78" t="s">
        <v>12622</v>
      </c>
      <c r="M89" s="78" t="s">
        <v>7867</v>
      </c>
    </row>
    <row r="90" spans="2:13" ht="13.5" customHeight="1" x14ac:dyDescent="0.25">
      <c r="B90" s="79">
        <v>44237</v>
      </c>
      <c r="F90" s="79" t="s">
        <v>5990</v>
      </c>
      <c r="G90" s="79" t="s">
        <v>8545</v>
      </c>
      <c r="H90" s="79" t="s">
        <v>7636</v>
      </c>
      <c r="I90" s="78" t="s">
        <v>7643</v>
      </c>
      <c r="K90" s="95">
        <v>7255004</v>
      </c>
      <c r="L90" s="78" t="s">
        <v>12621</v>
      </c>
      <c r="M90" s="78" t="s">
        <v>7867</v>
      </c>
    </row>
    <row r="91" spans="2:13" ht="13.5" customHeight="1" x14ac:dyDescent="0.25">
      <c r="B91" s="79">
        <v>44237</v>
      </c>
      <c r="F91" s="79" t="s">
        <v>5990</v>
      </c>
      <c r="G91" s="79" t="s">
        <v>8545</v>
      </c>
      <c r="H91" s="79" t="s">
        <v>7636</v>
      </c>
      <c r="I91" s="78" t="s">
        <v>7643</v>
      </c>
      <c r="K91" s="95">
        <v>272344</v>
      </c>
      <c r="L91" s="78" t="s">
        <v>12620</v>
      </c>
      <c r="M91" s="78" t="s">
        <v>7867</v>
      </c>
    </row>
    <row r="92" spans="2:13" ht="13.5" customHeight="1" x14ac:dyDescent="0.25">
      <c r="B92" s="79">
        <v>44237</v>
      </c>
      <c r="F92" s="79" t="s">
        <v>5990</v>
      </c>
      <c r="G92" s="79" t="s">
        <v>8545</v>
      </c>
      <c r="H92" s="79" t="s">
        <v>7636</v>
      </c>
      <c r="I92" s="78" t="s">
        <v>7643</v>
      </c>
      <c r="K92" s="95">
        <v>2370645</v>
      </c>
      <c r="L92" s="78" t="s">
        <v>12502</v>
      </c>
      <c r="M92" s="78" t="s">
        <v>7867</v>
      </c>
    </row>
    <row r="93" spans="2:13" ht="13.5" customHeight="1" x14ac:dyDescent="0.25">
      <c r="B93" s="79">
        <v>44237</v>
      </c>
      <c r="F93" s="79" t="s">
        <v>5990</v>
      </c>
      <c r="G93" s="79" t="s">
        <v>8545</v>
      </c>
      <c r="H93" s="79" t="s">
        <v>7636</v>
      </c>
      <c r="I93" s="78" t="s">
        <v>7643</v>
      </c>
      <c r="K93" s="95">
        <v>5374165</v>
      </c>
      <c r="L93" s="78" t="s">
        <v>12619</v>
      </c>
      <c r="M93" s="78" t="s">
        <v>7867</v>
      </c>
    </row>
    <row r="94" spans="2:13" ht="13.5" customHeight="1" x14ac:dyDescent="0.25">
      <c r="B94" s="79">
        <v>44237</v>
      </c>
      <c r="F94" s="79" t="s">
        <v>5990</v>
      </c>
      <c r="G94" s="79" t="s">
        <v>8545</v>
      </c>
      <c r="H94" s="79" t="s">
        <v>7636</v>
      </c>
      <c r="I94" s="78" t="s">
        <v>7643</v>
      </c>
      <c r="K94" s="95">
        <v>895159</v>
      </c>
      <c r="L94" s="78" t="s">
        <v>12618</v>
      </c>
      <c r="M94" s="78" t="s">
        <v>7867</v>
      </c>
    </row>
    <row r="95" spans="2:13" ht="13.5" customHeight="1" x14ac:dyDescent="0.25">
      <c r="B95" s="79">
        <v>44237</v>
      </c>
      <c r="F95" s="79" t="s">
        <v>5990</v>
      </c>
      <c r="G95" s="79" t="s">
        <v>8545</v>
      </c>
      <c r="H95" s="79" t="s">
        <v>7636</v>
      </c>
      <c r="I95" s="78" t="s">
        <v>7643</v>
      </c>
      <c r="K95" s="95">
        <v>2360846</v>
      </c>
      <c r="L95" s="78" t="s">
        <v>12617</v>
      </c>
      <c r="M95" s="78" t="s">
        <v>7867</v>
      </c>
    </row>
    <row r="96" spans="2:13" ht="13.5" customHeight="1" x14ac:dyDescent="0.25">
      <c r="B96" s="79">
        <v>44237</v>
      </c>
      <c r="F96" s="79" t="s">
        <v>5990</v>
      </c>
      <c r="G96" s="79" t="s">
        <v>8545</v>
      </c>
      <c r="H96" s="79" t="s">
        <v>7636</v>
      </c>
      <c r="I96" s="78" t="s">
        <v>7643</v>
      </c>
      <c r="K96" s="95">
        <v>4402308</v>
      </c>
      <c r="L96" s="78" t="s">
        <v>12616</v>
      </c>
      <c r="M96" s="78" t="s">
        <v>7867</v>
      </c>
    </row>
    <row r="97" spans="2:13" ht="13.5" customHeight="1" x14ac:dyDescent="0.25">
      <c r="B97" s="79">
        <v>44237</v>
      </c>
      <c r="F97" s="79" t="s">
        <v>5990</v>
      </c>
      <c r="G97" s="79" t="s">
        <v>8545</v>
      </c>
      <c r="H97" s="79" t="s">
        <v>7636</v>
      </c>
      <c r="I97" s="78" t="s">
        <v>7643</v>
      </c>
      <c r="K97" s="95">
        <v>2115616</v>
      </c>
      <c r="L97" s="78" t="s">
        <v>12615</v>
      </c>
      <c r="M97" s="78" t="s">
        <v>7867</v>
      </c>
    </row>
    <row r="98" spans="2:13" ht="13.5" customHeight="1" x14ac:dyDescent="0.25">
      <c r="B98" s="79">
        <v>44237</v>
      </c>
      <c r="F98" s="79" t="s">
        <v>5990</v>
      </c>
      <c r="G98" s="79" t="s">
        <v>8545</v>
      </c>
      <c r="H98" s="79" t="s">
        <v>7636</v>
      </c>
      <c r="I98" s="78" t="s">
        <v>7643</v>
      </c>
      <c r="K98" s="95">
        <v>719551</v>
      </c>
      <c r="L98" s="78" t="s">
        <v>12614</v>
      </c>
      <c r="M98" s="78" t="s">
        <v>7867</v>
      </c>
    </row>
    <row r="99" spans="2:13" ht="13.5" customHeight="1" x14ac:dyDescent="0.25">
      <c r="B99" s="79">
        <v>44237</v>
      </c>
      <c r="F99" s="79" t="s">
        <v>5990</v>
      </c>
      <c r="G99" s="79" t="s">
        <v>8545</v>
      </c>
      <c r="H99" s="79" t="s">
        <v>7636</v>
      </c>
      <c r="I99" s="78" t="s">
        <v>7643</v>
      </c>
      <c r="K99" s="95">
        <v>7588052</v>
      </c>
      <c r="L99" s="78" t="s">
        <v>12613</v>
      </c>
      <c r="M99" s="78" t="s">
        <v>7867</v>
      </c>
    </row>
    <row r="100" spans="2:13" ht="13.5" customHeight="1" x14ac:dyDescent="0.25">
      <c r="B100" s="79">
        <v>44237</v>
      </c>
      <c r="F100" s="79" t="s">
        <v>5990</v>
      </c>
      <c r="G100" s="79" t="s">
        <v>8545</v>
      </c>
      <c r="H100" s="79" t="s">
        <v>7636</v>
      </c>
      <c r="I100" s="78" t="s">
        <v>7643</v>
      </c>
      <c r="K100" s="95">
        <v>3310749</v>
      </c>
      <c r="L100" s="78" t="s">
        <v>12612</v>
      </c>
      <c r="M100" s="78" t="s">
        <v>7867</v>
      </c>
    </row>
    <row r="101" spans="2:13" ht="13.5" customHeight="1" x14ac:dyDescent="0.25">
      <c r="B101" s="79">
        <v>44237</v>
      </c>
      <c r="F101" s="79" t="s">
        <v>5990</v>
      </c>
      <c r="G101" s="79" t="s">
        <v>8545</v>
      </c>
      <c r="H101" s="79" t="s">
        <v>7636</v>
      </c>
      <c r="I101" s="78" t="s">
        <v>7643</v>
      </c>
      <c r="K101" s="95">
        <v>5892946</v>
      </c>
      <c r="L101" s="78" t="s">
        <v>12611</v>
      </c>
      <c r="M101" s="78" t="s">
        <v>7867</v>
      </c>
    </row>
    <row r="102" spans="2:13" ht="13.5" customHeight="1" x14ac:dyDescent="0.25">
      <c r="B102" s="79">
        <v>44237</v>
      </c>
      <c r="F102" s="79" t="s">
        <v>5990</v>
      </c>
      <c r="G102" s="79" t="s">
        <v>8545</v>
      </c>
      <c r="H102" s="79" t="s">
        <v>7636</v>
      </c>
      <c r="I102" s="78" t="s">
        <v>7643</v>
      </c>
      <c r="K102" s="95">
        <v>648777</v>
      </c>
      <c r="L102" s="78" t="s">
        <v>12610</v>
      </c>
      <c r="M102" s="78" t="s">
        <v>7867</v>
      </c>
    </row>
    <row r="103" spans="2:13" ht="13.5" customHeight="1" x14ac:dyDescent="0.25">
      <c r="B103" s="79">
        <v>44237</v>
      </c>
      <c r="F103" s="79" t="s">
        <v>5990</v>
      </c>
      <c r="G103" s="79" t="s">
        <v>8545</v>
      </c>
      <c r="H103" s="79" t="s">
        <v>7636</v>
      </c>
      <c r="I103" s="78" t="s">
        <v>7643</v>
      </c>
      <c r="K103" s="95">
        <v>4468677</v>
      </c>
      <c r="L103" s="78" t="s">
        <v>12609</v>
      </c>
      <c r="M103" s="78" t="s">
        <v>7867</v>
      </c>
    </row>
    <row r="104" spans="2:13" ht="13.5" customHeight="1" x14ac:dyDescent="0.25">
      <c r="B104" s="79">
        <v>44237</v>
      </c>
      <c r="F104" s="79" t="s">
        <v>5990</v>
      </c>
      <c r="G104" s="79" t="s">
        <v>8545</v>
      </c>
      <c r="H104" s="79" t="s">
        <v>7636</v>
      </c>
      <c r="I104" s="78" t="s">
        <v>7643</v>
      </c>
      <c r="K104" s="95">
        <v>2010567</v>
      </c>
      <c r="L104" s="78" t="s">
        <v>12608</v>
      </c>
      <c r="M104" s="78" t="s">
        <v>7867</v>
      </c>
    </row>
    <row r="105" spans="2:13" ht="13.5" customHeight="1" x14ac:dyDescent="0.25">
      <c r="B105" s="79">
        <v>44237</v>
      </c>
      <c r="F105" s="79" t="s">
        <v>5990</v>
      </c>
      <c r="G105" s="79" t="s">
        <v>8545</v>
      </c>
      <c r="H105" s="79" t="s">
        <v>7636</v>
      </c>
      <c r="I105" s="78" t="s">
        <v>7643</v>
      </c>
      <c r="K105" s="95">
        <v>3689458</v>
      </c>
      <c r="L105" s="78" t="s">
        <v>12607</v>
      </c>
      <c r="M105" s="78" t="s">
        <v>7867</v>
      </c>
    </row>
    <row r="106" spans="2:13" ht="13.5" customHeight="1" x14ac:dyDescent="0.25">
      <c r="B106" s="79">
        <v>44237</v>
      </c>
      <c r="F106" s="79" t="s">
        <v>5990</v>
      </c>
      <c r="G106" s="79" t="s">
        <v>8545</v>
      </c>
      <c r="H106" s="79" t="s">
        <v>7636</v>
      </c>
      <c r="I106" s="78" t="s">
        <v>7643</v>
      </c>
      <c r="K106" s="95">
        <v>15284170</v>
      </c>
      <c r="L106" s="78" t="s">
        <v>12606</v>
      </c>
      <c r="M106" s="78" t="s">
        <v>7867</v>
      </c>
    </row>
    <row r="107" spans="2:13" ht="13.5" customHeight="1" x14ac:dyDescent="0.25">
      <c r="B107" s="79">
        <v>44237</v>
      </c>
      <c r="F107" s="79" t="s">
        <v>5990</v>
      </c>
      <c r="G107" s="79" t="s">
        <v>8545</v>
      </c>
      <c r="H107" s="79" t="s">
        <v>7636</v>
      </c>
      <c r="I107" s="78" t="s">
        <v>7643</v>
      </c>
      <c r="K107" s="95">
        <v>836406</v>
      </c>
      <c r="L107" s="78" t="s">
        <v>12605</v>
      </c>
      <c r="M107" s="78" t="s">
        <v>7867</v>
      </c>
    </row>
    <row r="108" spans="2:13" ht="13.5" customHeight="1" x14ac:dyDescent="0.25">
      <c r="B108" s="79">
        <v>44237</v>
      </c>
      <c r="F108" s="79" t="s">
        <v>5990</v>
      </c>
      <c r="G108" s="79" t="s">
        <v>8545</v>
      </c>
      <c r="H108" s="79" t="s">
        <v>7636</v>
      </c>
      <c r="I108" s="78" t="s">
        <v>7643</v>
      </c>
      <c r="K108" s="95">
        <v>4813203</v>
      </c>
      <c r="L108" s="78" t="s">
        <v>12604</v>
      </c>
      <c r="M108" s="78" t="s">
        <v>7867</v>
      </c>
    </row>
    <row r="109" spans="2:13" ht="13.5" customHeight="1" x14ac:dyDescent="0.25">
      <c r="B109" s="79">
        <v>44237</v>
      </c>
      <c r="F109" s="79" t="s">
        <v>5990</v>
      </c>
      <c r="G109" s="79" t="s">
        <v>8545</v>
      </c>
      <c r="H109" s="79" t="s">
        <v>7636</v>
      </c>
      <c r="I109" s="78" t="s">
        <v>7643</v>
      </c>
      <c r="K109" s="95">
        <v>5190268</v>
      </c>
      <c r="L109" s="78" t="s">
        <v>12603</v>
      </c>
      <c r="M109" s="78" t="s">
        <v>7867</v>
      </c>
    </row>
    <row r="110" spans="2:13" ht="13.5" customHeight="1" x14ac:dyDescent="0.25">
      <c r="B110" s="79">
        <v>44237</v>
      </c>
      <c r="F110" s="79" t="s">
        <v>5990</v>
      </c>
      <c r="G110" s="79" t="s">
        <v>8545</v>
      </c>
      <c r="H110" s="79" t="s">
        <v>7636</v>
      </c>
      <c r="I110" s="78" t="s">
        <v>7643</v>
      </c>
      <c r="K110" s="95">
        <v>7690734</v>
      </c>
      <c r="L110" s="78" t="s">
        <v>12602</v>
      </c>
      <c r="M110" s="78" t="s">
        <v>7867</v>
      </c>
    </row>
    <row r="111" spans="2:13" ht="13.5" customHeight="1" x14ac:dyDescent="0.25">
      <c r="B111" s="79">
        <v>44237</v>
      </c>
      <c r="F111" s="79" t="s">
        <v>5990</v>
      </c>
      <c r="G111" s="79" t="s">
        <v>8545</v>
      </c>
      <c r="H111" s="79" t="s">
        <v>7636</v>
      </c>
      <c r="I111" s="78" t="s">
        <v>7643</v>
      </c>
      <c r="K111" s="95">
        <v>3857826</v>
      </c>
      <c r="L111" s="78" t="s">
        <v>12601</v>
      </c>
      <c r="M111" s="78" t="s">
        <v>7867</v>
      </c>
    </row>
    <row r="112" spans="2:13" ht="13.5" customHeight="1" x14ac:dyDescent="0.25">
      <c r="B112" s="79">
        <v>44237</v>
      </c>
      <c r="F112" s="79" t="s">
        <v>5990</v>
      </c>
      <c r="G112" s="79" t="s">
        <v>8545</v>
      </c>
      <c r="H112" s="79" t="s">
        <v>7636</v>
      </c>
      <c r="I112" s="78" t="s">
        <v>7643</v>
      </c>
      <c r="K112" s="95">
        <v>519542</v>
      </c>
      <c r="L112" s="78" t="s">
        <v>12600</v>
      </c>
      <c r="M112" s="78" t="s">
        <v>7867</v>
      </c>
    </row>
    <row r="113" spans="2:13" ht="13.5" customHeight="1" x14ac:dyDescent="0.25">
      <c r="B113" s="79">
        <v>44237</v>
      </c>
      <c r="F113" s="79" t="s">
        <v>5990</v>
      </c>
      <c r="G113" s="79" t="s">
        <v>8545</v>
      </c>
      <c r="H113" s="79" t="s">
        <v>7636</v>
      </c>
      <c r="I113" s="78" t="s">
        <v>7643</v>
      </c>
      <c r="K113" s="95">
        <v>2253592</v>
      </c>
      <c r="L113" s="78" t="s">
        <v>12599</v>
      </c>
      <c r="M113" s="78" t="s">
        <v>7867</v>
      </c>
    </row>
    <row r="114" spans="2:13" ht="13.5" customHeight="1" x14ac:dyDescent="0.25">
      <c r="B114" s="79">
        <v>44237</v>
      </c>
      <c r="F114" s="79" t="s">
        <v>5990</v>
      </c>
      <c r="G114" s="79" t="s">
        <v>8545</v>
      </c>
      <c r="H114" s="79" t="s">
        <v>7636</v>
      </c>
      <c r="I114" s="78" t="s">
        <v>7643</v>
      </c>
      <c r="K114" s="95">
        <v>5487726</v>
      </c>
      <c r="L114" s="78" t="s">
        <v>12598</v>
      </c>
      <c r="M114" s="78" t="s">
        <v>7867</v>
      </c>
    </row>
    <row r="115" spans="2:13" ht="13.5" customHeight="1" x14ac:dyDescent="0.25">
      <c r="B115" s="79">
        <v>44237</v>
      </c>
      <c r="F115" s="79" t="s">
        <v>5990</v>
      </c>
      <c r="G115" s="79" t="s">
        <v>8545</v>
      </c>
      <c r="H115" s="79" t="s">
        <v>7636</v>
      </c>
      <c r="I115" s="78" t="s">
        <v>7643</v>
      </c>
      <c r="K115" s="95">
        <v>1472111</v>
      </c>
      <c r="L115" s="78" t="s">
        <v>12597</v>
      </c>
      <c r="M115" s="78" t="s">
        <v>7867</v>
      </c>
    </row>
    <row r="116" spans="2:13" ht="13.5" customHeight="1" x14ac:dyDescent="0.25">
      <c r="B116" s="79">
        <v>44237</v>
      </c>
      <c r="F116" s="79" t="s">
        <v>5990</v>
      </c>
      <c r="G116" s="79" t="s">
        <v>8545</v>
      </c>
      <c r="H116" s="79" t="s">
        <v>7636</v>
      </c>
      <c r="I116" s="78" t="s">
        <v>7643</v>
      </c>
      <c r="K116" s="95">
        <v>383128</v>
      </c>
      <c r="L116" s="78" t="s">
        <v>12596</v>
      </c>
      <c r="M116" s="78" t="s">
        <v>7867</v>
      </c>
    </row>
    <row r="117" spans="2:13" ht="13.5" customHeight="1" x14ac:dyDescent="0.25">
      <c r="B117" s="79">
        <v>44237</v>
      </c>
      <c r="F117" s="79" t="s">
        <v>5990</v>
      </c>
      <c r="G117" s="79" t="s">
        <v>8545</v>
      </c>
      <c r="H117" s="79" t="s">
        <v>7636</v>
      </c>
      <c r="I117" s="78" t="s">
        <v>7643</v>
      </c>
      <c r="K117" s="95">
        <v>2227651</v>
      </c>
      <c r="L117" s="78" t="s">
        <v>12595</v>
      </c>
      <c r="M117" s="78" t="s">
        <v>7867</v>
      </c>
    </row>
    <row r="118" spans="2:13" ht="13.5" customHeight="1" x14ac:dyDescent="0.25">
      <c r="B118" s="79">
        <v>44237</v>
      </c>
      <c r="F118" s="79" t="s">
        <v>5990</v>
      </c>
      <c r="G118" s="79" t="s">
        <v>8545</v>
      </c>
      <c r="H118" s="79" t="s">
        <v>7636</v>
      </c>
      <c r="I118" s="78" t="s">
        <v>7643</v>
      </c>
      <c r="K118" s="95">
        <v>3963542</v>
      </c>
      <c r="L118" s="78" t="s">
        <v>12594</v>
      </c>
      <c r="M118" s="78" t="s">
        <v>7867</v>
      </c>
    </row>
    <row r="119" spans="2:13" ht="13.5" customHeight="1" x14ac:dyDescent="0.25">
      <c r="B119" s="79">
        <v>44237</v>
      </c>
      <c r="F119" s="79" t="s">
        <v>5990</v>
      </c>
      <c r="G119" s="79" t="s">
        <v>8545</v>
      </c>
      <c r="H119" s="79" t="s">
        <v>7636</v>
      </c>
      <c r="I119" s="78" t="s">
        <v>7643</v>
      </c>
      <c r="K119" s="95">
        <v>3411341</v>
      </c>
      <c r="L119" s="78" t="s">
        <v>12593</v>
      </c>
      <c r="M119" s="78" t="s">
        <v>7867</v>
      </c>
    </row>
    <row r="120" spans="2:13" ht="13.5" customHeight="1" x14ac:dyDescent="0.25">
      <c r="B120" s="79">
        <v>44237</v>
      </c>
      <c r="F120" s="79" t="s">
        <v>5990</v>
      </c>
      <c r="G120" s="79" t="s">
        <v>8545</v>
      </c>
      <c r="H120" s="79" t="s">
        <v>7636</v>
      </c>
      <c r="I120" s="78" t="s">
        <v>7643</v>
      </c>
      <c r="K120" s="95">
        <v>11401390</v>
      </c>
      <c r="L120" s="78" t="s">
        <v>12592</v>
      </c>
      <c r="M120" s="78" t="s">
        <v>7867</v>
      </c>
    </row>
    <row r="121" spans="2:13" ht="13.5" customHeight="1" x14ac:dyDescent="0.25">
      <c r="B121" s="79">
        <v>44237</v>
      </c>
      <c r="F121" s="79" t="s">
        <v>5990</v>
      </c>
      <c r="G121" s="79" t="s">
        <v>8545</v>
      </c>
      <c r="H121" s="79" t="s">
        <v>7636</v>
      </c>
      <c r="I121" s="78" t="s">
        <v>7643</v>
      </c>
      <c r="K121" s="95">
        <v>6463031</v>
      </c>
      <c r="L121" s="78" t="s">
        <v>12591</v>
      </c>
      <c r="M121" s="78" t="s">
        <v>7867</v>
      </c>
    </row>
    <row r="122" spans="2:13" ht="13.5" customHeight="1" x14ac:dyDescent="0.25">
      <c r="B122" s="79">
        <v>44237</v>
      </c>
      <c r="F122" s="79" t="s">
        <v>5990</v>
      </c>
      <c r="G122" s="79" t="s">
        <v>8545</v>
      </c>
      <c r="H122" s="79" t="s">
        <v>7636</v>
      </c>
      <c r="I122" s="78" t="s">
        <v>7643</v>
      </c>
      <c r="K122" s="95">
        <v>10854362</v>
      </c>
      <c r="L122" s="78" t="s">
        <v>12590</v>
      </c>
      <c r="M122" s="78" t="s">
        <v>7867</v>
      </c>
    </row>
    <row r="123" spans="2:13" ht="13.5" customHeight="1" x14ac:dyDescent="0.25">
      <c r="B123" s="79">
        <v>44237</v>
      </c>
      <c r="F123" s="79" t="s">
        <v>5990</v>
      </c>
      <c r="G123" s="79" t="s">
        <v>8545</v>
      </c>
      <c r="H123" s="79" t="s">
        <v>7636</v>
      </c>
      <c r="I123" s="78" t="s">
        <v>7643</v>
      </c>
      <c r="K123" s="95">
        <v>973546</v>
      </c>
      <c r="L123" s="78" t="s">
        <v>12589</v>
      </c>
      <c r="M123" s="78" t="s">
        <v>7867</v>
      </c>
    </row>
    <row r="124" spans="2:13" ht="13.5" customHeight="1" x14ac:dyDescent="0.25">
      <c r="B124" s="79">
        <v>44237</v>
      </c>
      <c r="F124" s="79" t="s">
        <v>5990</v>
      </c>
      <c r="G124" s="79" t="s">
        <v>8545</v>
      </c>
      <c r="H124" s="79" t="s">
        <v>7636</v>
      </c>
      <c r="I124" s="78" t="s">
        <v>7643</v>
      </c>
      <c r="K124" s="95">
        <v>3383930</v>
      </c>
      <c r="L124" s="78" t="s">
        <v>12588</v>
      </c>
      <c r="M124" s="78" t="s">
        <v>7867</v>
      </c>
    </row>
    <row r="125" spans="2:13" ht="13.5" customHeight="1" x14ac:dyDescent="0.25">
      <c r="B125" s="79">
        <v>44237</v>
      </c>
      <c r="F125" s="79" t="s">
        <v>5990</v>
      </c>
      <c r="G125" s="79" t="s">
        <v>8545</v>
      </c>
      <c r="H125" s="79" t="s">
        <v>7636</v>
      </c>
      <c r="I125" s="78" t="s">
        <v>7643</v>
      </c>
      <c r="K125" s="95">
        <v>2753940</v>
      </c>
      <c r="L125" s="78" t="s">
        <v>9828</v>
      </c>
      <c r="M125" s="78" t="s">
        <v>7867</v>
      </c>
    </row>
    <row r="126" spans="2:13" ht="13.5" customHeight="1" x14ac:dyDescent="0.25">
      <c r="B126" s="79">
        <v>44237</v>
      </c>
      <c r="F126" s="79" t="s">
        <v>5990</v>
      </c>
      <c r="G126" s="79" t="s">
        <v>8545</v>
      </c>
      <c r="H126" s="79" t="s">
        <v>7636</v>
      </c>
      <c r="I126" s="78" t="s">
        <v>7643</v>
      </c>
      <c r="K126" s="95">
        <v>4934946</v>
      </c>
      <c r="L126" s="78" t="s">
        <v>12587</v>
      </c>
      <c r="M126" s="78" t="s">
        <v>7867</v>
      </c>
    </row>
    <row r="127" spans="2:13" ht="13.5" customHeight="1" x14ac:dyDescent="0.25">
      <c r="B127" s="79">
        <v>44237</v>
      </c>
      <c r="F127" s="79" t="s">
        <v>5990</v>
      </c>
      <c r="G127" s="79" t="s">
        <v>8545</v>
      </c>
      <c r="H127" s="79" t="s">
        <v>7636</v>
      </c>
      <c r="I127" s="78" t="s">
        <v>7643</v>
      </c>
      <c r="K127" s="95">
        <v>4807302</v>
      </c>
      <c r="L127" s="78" t="s">
        <v>12586</v>
      </c>
      <c r="M127" s="78" t="s">
        <v>7867</v>
      </c>
    </row>
    <row r="128" spans="2:13" ht="13.5" customHeight="1" x14ac:dyDescent="0.25">
      <c r="B128" s="79">
        <v>44237</v>
      </c>
      <c r="F128" s="79" t="s">
        <v>5990</v>
      </c>
      <c r="G128" s="79" t="s">
        <v>8545</v>
      </c>
      <c r="H128" s="79" t="s">
        <v>7636</v>
      </c>
      <c r="I128" s="78" t="s">
        <v>7643</v>
      </c>
      <c r="K128" s="95">
        <v>9316861</v>
      </c>
      <c r="L128" s="78" t="s">
        <v>12585</v>
      </c>
      <c r="M128" s="78" t="s">
        <v>7867</v>
      </c>
    </row>
    <row r="129" spans="2:13" ht="13.5" customHeight="1" x14ac:dyDescent="0.25">
      <c r="B129" s="79">
        <v>44237</v>
      </c>
      <c r="F129" s="79" t="s">
        <v>5990</v>
      </c>
      <c r="G129" s="79" t="s">
        <v>8545</v>
      </c>
      <c r="H129" s="79" t="s">
        <v>7636</v>
      </c>
      <c r="I129" s="78" t="s">
        <v>7643</v>
      </c>
      <c r="K129" s="95">
        <v>8647974</v>
      </c>
      <c r="L129" s="78" t="s">
        <v>12584</v>
      </c>
      <c r="M129" s="78" t="s">
        <v>7867</v>
      </c>
    </row>
    <row r="130" spans="2:13" ht="13.5" customHeight="1" x14ac:dyDescent="0.25">
      <c r="B130" s="79">
        <v>44237</v>
      </c>
      <c r="F130" s="79" t="s">
        <v>5990</v>
      </c>
      <c r="G130" s="79" t="s">
        <v>8545</v>
      </c>
      <c r="H130" s="79" t="s">
        <v>7636</v>
      </c>
      <c r="I130" s="78" t="s">
        <v>7643</v>
      </c>
      <c r="K130" s="95">
        <v>3723035</v>
      </c>
      <c r="L130" s="78" t="s">
        <v>12583</v>
      </c>
      <c r="M130" s="78" t="s">
        <v>7867</v>
      </c>
    </row>
    <row r="131" spans="2:13" ht="13.5" customHeight="1" x14ac:dyDescent="0.25">
      <c r="B131" s="79">
        <v>44237</v>
      </c>
      <c r="F131" s="79" t="s">
        <v>5990</v>
      </c>
      <c r="G131" s="79" t="s">
        <v>8545</v>
      </c>
      <c r="H131" s="79" t="s">
        <v>7636</v>
      </c>
      <c r="I131" s="78" t="s">
        <v>7643</v>
      </c>
      <c r="K131" s="95">
        <v>839585</v>
      </c>
      <c r="L131" s="78" t="s">
        <v>12582</v>
      </c>
      <c r="M131" s="78" t="s">
        <v>7867</v>
      </c>
    </row>
    <row r="132" spans="2:13" ht="13.5" customHeight="1" x14ac:dyDescent="0.25">
      <c r="B132" s="79">
        <v>44237</v>
      </c>
      <c r="F132" s="79" t="s">
        <v>5990</v>
      </c>
      <c r="G132" s="79" t="s">
        <v>8545</v>
      </c>
      <c r="H132" s="79" t="s">
        <v>7636</v>
      </c>
      <c r="I132" s="78" t="s">
        <v>7643</v>
      </c>
      <c r="K132" s="95">
        <v>201383</v>
      </c>
      <c r="L132" s="78" t="s">
        <v>12581</v>
      </c>
      <c r="M132" s="78" t="s">
        <v>7867</v>
      </c>
    </row>
    <row r="133" spans="2:13" ht="13.5" customHeight="1" x14ac:dyDescent="0.25">
      <c r="B133" s="79">
        <v>44237</v>
      </c>
      <c r="F133" s="79" t="s">
        <v>5990</v>
      </c>
      <c r="G133" s="79" t="s">
        <v>8545</v>
      </c>
      <c r="H133" s="79" t="s">
        <v>7636</v>
      </c>
      <c r="I133" s="78" t="s">
        <v>7643</v>
      </c>
      <c r="K133" s="95">
        <v>945771</v>
      </c>
      <c r="L133" s="78" t="s">
        <v>12580</v>
      </c>
      <c r="M133" s="78" t="s">
        <v>7867</v>
      </c>
    </row>
    <row r="134" spans="2:13" ht="13.5" customHeight="1" x14ac:dyDescent="0.25">
      <c r="B134" s="79">
        <v>44237</v>
      </c>
      <c r="F134" s="79" t="s">
        <v>5990</v>
      </c>
      <c r="G134" s="79" t="s">
        <v>8545</v>
      </c>
      <c r="H134" s="79" t="s">
        <v>7636</v>
      </c>
      <c r="I134" s="78" t="s">
        <v>7643</v>
      </c>
      <c r="K134" s="95">
        <v>3613602</v>
      </c>
      <c r="L134" s="78" t="s">
        <v>12579</v>
      </c>
      <c r="M134" s="78" t="s">
        <v>7867</v>
      </c>
    </row>
    <row r="135" spans="2:13" ht="13.5" customHeight="1" x14ac:dyDescent="0.25">
      <c r="B135" s="79">
        <v>44237</v>
      </c>
      <c r="F135" s="79" t="s">
        <v>5990</v>
      </c>
      <c r="G135" s="79" t="s">
        <v>8545</v>
      </c>
      <c r="H135" s="79" t="s">
        <v>7636</v>
      </c>
      <c r="I135" s="78" t="s">
        <v>7643</v>
      </c>
      <c r="K135" s="95">
        <v>9202566</v>
      </c>
      <c r="L135" s="78" t="s">
        <v>11464</v>
      </c>
      <c r="M135" s="78" t="s">
        <v>7867</v>
      </c>
    </row>
    <row r="136" spans="2:13" ht="13.5" customHeight="1" x14ac:dyDescent="0.25">
      <c r="B136" s="79">
        <v>44237</v>
      </c>
      <c r="F136" s="79" t="s">
        <v>5990</v>
      </c>
      <c r="G136" s="79" t="s">
        <v>8545</v>
      </c>
      <c r="H136" s="79" t="s">
        <v>7636</v>
      </c>
      <c r="I136" s="78" t="s">
        <v>7643</v>
      </c>
      <c r="K136" s="95">
        <v>12490335</v>
      </c>
      <c r="L136" s="78" t="s">
        <v>12578</v>
      </c>
      <c r="M136" s="78" t="s">
        <v>7867</v>
      </c>
    </row>
    <row r="137" spans="2:13" ht="13.5" customHeight="1" x14ac:dyDescent="0.25">
      <c r="B137" s="79">
        <v>44237</v>
      </c>
      <c r="F137" s="79" t="s">
        <v>5990</v>
      </c>
      <c r="G137" s="79" t="s">
        <v>8545</v>
      </c>
      <c r="H137" s="79" t="s">
        <v>7636</v>
      </c>
      <c r="I137" s="78" t="s">
        <v>7643</v>
      </c>
      <c r="K137" s="95">
        <v>4995786</v>
      </c>
      <c r="L137" s="78" t="s">
        <v>12577</v>
      </c>
      <c r="M137" s="78" t="s">
        <v>7867</v>
      </c>
    </row>
    <row r="138" spans="2:13" ht="13.5" customHeight="1" x14ac:dyDescent="0.25">
      <c r="B138" s="79">
        <v>44237</v>
      </c>
      <c r="F138" s="79" t="s">
        <v>5990</v>
      </c>
      <c r="G138" s="79" t="s">
        <v>8545</v>
      </c>
      <c r="H138" s="79" t="s">
        <v>7636</v>
      </c>
      <c r="I138" s="78" t="s">
        <v>7643</v>
      </c>
      <c r="K138" s="95">
        <v>9935530</v>
      </c>
      <c r="L138" s="78" t="s">
        <v>12576</v>
      </c>
      <c r="M138" s="78" t="s">
        <v>7867</v>
      </c>
    </row>
    <row r="139" spans="2:13" ht="13.5" customHeight="1" x14ac:dyDescent="0.25">
      <c r="B139" s="79">
        <v>44237</v>
      </c>
      <c r="F139" s="79" t="s">
        <v>5990</v>
      </c>
      <c r="G139" s="79" t="s">
        <v>8545</v>
      </c>
      <c r="H139" s="79" t="s">
        <v>7636</v>
      </c>
      <c r="I139" s="78" t="s">
        <v>7643</v>
      </c>
      <c r="K139" s="95">
        <v>4243910</v>
      </c>
      <c r="L139" s="78" t="s">
        <v>12575</v>
      </c>
      <c r="M139" s="78" t="s">
        <v>7867</v>
      </c>
    </row>
    <row r="140" spans="2:13" ht="13.5" customHeight="1" x14ac:dyDescent="0.25">
      <c r="B140" s="79">
        <v>44237</v>
      </c>
      <c r="F140" s="79" t="s">
        <v>5990</v>
      </c>
      <c r="G140" s="79" t="s">
        <v>8545</v>
      </c>
      <c r="H140" s="79" t="s">
        <v>7636</v>
      </c>
      <c r="I140" s="78" t="s">
        <v>7643</v>
      </c>
      <c r="K140" s="95">
        <v>2607679</v>
      </c>
      <c r="L140" s="78" t="s">
        <v>12574</v>
      </c>
      <c r="M140" s="78" t="s">
        <v>7867</v>
      </c>
    </row>
    <row r="141" spans="2:13" ht="13.5" customHeight="1" x14ac:dyDescent="0.25">
      <c r="B141" s="79">
        <v>44237</v>
      </c>
      <c r="F141" s="79" t="s">
        <v>5990</v>
      </c>
      <c r="G141" s="79" t="s">
        <v>8545</v>
      </c>
      <c r="H141" s="79" t="s">
        <v>7636</v>
      </c>
      <c r="I141" s="78" t="s">
        <v>7643</v>
      </c>
      <c r="K141" s="95">
        <v>4214711</v>
      </c>
      <c r="L141" s="78" t="s">
        <v>12573</v>
      </c>
      <c r="M141" s="78" t="s">
        <v>7867</v>
      </c>
    </row>
    <row r="142" spans="2:13" ht="13.5" customHeight="1" x14ac:dyDescent="0.25">
      <c r="B142" s="79">
        <v>44237</v>
      </c>
      <c r="F142" s="79" t="s">
        <v>5990</v>
      </c>
      <c r="G142" s="79" t="s">
        <v>8545</v>
      </c>
      <c r="H142" s="79" t="s">
        <v>7636</v>
      </c>
      <c r="I142" s="78" t="s">
        <v>7643</v>
      </c>
      <c r="K142" s="95">
        <v>499544</v>
      </c>
      <c r="L142" s="78" t="s">
        <v>12572</v>
      </c>
      <c r="M142" s="78" t="s">
        <v>7867</v>
      </c>
    </row>
    <row r="143" spans="2:13" ht="13.5" customHeight="1" x14ac:dyDescent="0.25">
      <c r="B143" s="79">
        <v>44237</v>
      </c>
      <c r="F143" s="79" t="s">
        <v>5990</v>
      </c>
      <c r="G143" s="79" t="s">
        <v>8545</v>
      </c>
      <c r="H143" s="79" t="s">
        <v>7636</v>
      </c>
      <c r="I143" s="78" t="s">
        <v>7643</v>
      </c>
      <c r="K143" s="95">
        <v>1668009</v>
      </c>
      <c r="L143" s="78" t="s">
        <v>12571</v>
      </c>
      <c r="M143" s="78" t="s">
        <v>7867</v>
      </c>
    </row>
    <row r="144" spans="2:13" ht="13.5" customHeight="1" x14ac:dyDescent="0.25">
      <c r="B144" s="79">
        <v>44237</v>
      </c>
      <c r="F144" s="79" t="s">
        <v>5990</v>
      </c>
      <c r="G144" s="79" t="s">
        <v>8545</v>
      </c>
      <c r="H144" s="79" t="s">
        <v>7636</v>
      </c>
      <c r="I144" s="78" t="s">
        <v>7643</v>
      </c>
      <c r="K144" s="95">
        <v>5128349</v>
      </c>
      <c r="L144" s="78" t="s">
        <v>8861</v>
      </c>
      <c r="M144" s="78" t="s">
        <v>7867</v>
      </c>
    </row>
    <row r="145" spans="2:13" ht="13.5" customHeight="1" x14ac:dyDescent="0.25">
      <c r="B145" s="79">
        <v>44237</v>
      </c>
      <c r="F145" s="79" t="s">
        <v>5990</v>
      </c>
      <c r="G145" s="79" t="s">
        <v>8545</v>
      </c>
      <c r="H145" s="79" t="s">
        <v>7636</v>
      </c>
      <c r="I145" s="78" t="s">
        <v>7643</v>
      </c>
      <c r="K145" s="95">
        <v>1959593</v>
      </c>
      <c r="L145" s="78" t="s">
        <v>12570</v>
      </c>
      <c r="M145" s="78" t="s">
        <v>7867</v>
      </c>
    </row>
    <row r="146" spans="2:13" ht="13.5" customHeight="1" x14ac:dyDescent="0.25">
      <c r="B146" s="79">
        <v>44237</v>
      </c>
      <c r="F146" s="79" t="s">
        <v>5990</v>
      </c>
      <c r="G146" s="79" t="s">
        <v>8545</v>
      </c>
      <c r="H146" s="79" t="s">
        <v>7636</v>
      </c>
      <c r="I146" s="78" t="s">
        <v>7643</v>
      </c>
      <c r="K146" s="95">
        <v>2586113</v>
      </c>
      <c r="L146" s="78" t="s">
        <v>12569</v>
      </c>
      <c r="M146" s="78" t="s">
        <v>7867</v>
      </c>
    </row>
    <row r="147" spans="2:13" ht="13.5" customHeight="1" x14ac:dyDescent="0.25">
      <c r="B147" s="79">
        <v>44237</v>
      </c>
      <c r="F147" s="79" t="s">
        <v>5990</v>
      </c>
      <c r="G147" s="79" t="s">
        <v>8545</v>
      </c>
      <c r="H147" s="79" t="s">
        <v>7636</v>
      </c>
      <c r="I147" s="78" t="s">
        <v>7643</v>
      </c>
      <c r="K147" s="95">
        <v>10080304</v>
      </c>
      <c r="L147" s="78" t="s">
        <v>12568</v>
      </c>
      <c r="M147" s="78" t="s">
        <v>7867</v>
      </c>
    </row>
    <row r="148" spans="2:13" ht="13.5" customHeight="1" x14ac:dyDescent="0.25">
      <c r="B148" s="79">
        <v>44237</v>
      </c>
      <c r="F148" s="79" t="s">
        <v>5990</v>
      </c>
      <c r="G148" s="79" t="s">
        <v>8545</v>
      </c>
      <c r="H148" s="79" t="s">
        <v>7636</v>
      </c>
      <c r="I148" s="78" t="s">
        <v>7643</v>
      </c>
      <c r="K148" s="95">
        <v>273659</v>
      </c>
      <c r="L148" s="78" t="s">
        <v>12567</v>
      </c>
      <c r="M148" s="78" t="s">
        <v>7867</v>
      </c>
    </row>
    <row r="149" spans="2:13" ht="13.5" customHeight="1" x14ac:dyDescent="0.25">
      <c r="B149" s="79">
        <v>44237</v>
      </c>
      <c r="F149" s="79" t="s">
        <v>5990</v>
      </c>
      <c r="G149" s="79" t="s">
        <v>8545</v>
      </c>
      <c r="H149" s="79" t="s">
        <v>7636</v>
      </c>
      <c r="I149" s="78" t="s">
        <v>7643</v>
      </c>
      <c r="K149" s="95">
        <v>548528</v>
      </c>
      <c r="L149" s="78" t="s">
        <v>12566</v>
      </c>
      <c r="M149" s="78" t="s">
        <v>7867</v>
      </c>
    </row>
    <row r="150" spans="2:13" ht="13.5" customHeight="1" x14ac:dyDescent="0.25">
      <c r="B150" s="79">
        <v>44237</v>
      </c>
      <c r="F150" s="79" t="s">
        <v>5990</v>
      </c>
      <c r="G150" s="79" t="s">
        <v>8545</v>
      </c>
      <c r="H150" s="79" t="s">
        <v>7636</v>
      </c>
      <c r="I150" s="78" t="s">
        <v>7643</v>
      </c>
      <c r="K150" s="95">
        <v>1431153</v>
      </c>
      <c r="L150" s="78" t="s">
        <v>12565</v>
      </c>
      <c r="M150" s="78" t="s">
        <v>7867</v>
      </c>
    </row>
    <row r="151" spans="2:13" ht="13.5" customHeight="1" x14ac:dyDescent="0.25">
      <c r="B151" s="79">
        <v>44237</v>
      </c>
      <c r="F151" s="79" t="s">
        <v>5990</v>
      </c>
      <c r="G151" s="79" t="s">
        <v>8545</v>
      </c>
      <c r="H151" s="79" t="s">
        <v>7636</v>
      </c>
      <c r="I151" s="78" t="s">
        <v>7643</v>
      </c>
      <c r="K151" s="95">
        <v>1057805</v>
      </c>
      <c r="L151" s="78" t="s">
        <v>12564</v>
      </c>
      <c r="M151" s="78" t="s">
        <v>7867</v>
      </c>
    </row>
    <row r="152" spans="2:13" ht="13.5" customHeight="1" x14ac:dyDescent="0.25">
      <c r="B152" s="79">
        <v>44237</v>
      </c>
      <c r="F152" s="79" t="s">
        <v>5990</v>
      </c>
      <c r="G152" s="79" t="s">
        <v>8545</v>
      </c>
      <c r="H152" s="79" t="s">
        <v>7636</v>
      </c>
      <c r="I152" s="78" t="s">
        <v>7643</v>
      </c>
      <c r="K152" s="95">
        <v>3136414</v>
      </c>
      <c r="L152" s="78" t="s">
        <v>12563</v>
      </c>
      <c r="M152" s="78" t="s">
        <v>7867</v>
      </c>
    </row>
    <row r="153" spans="2:13" ht="13.5" customHeight="1" x14ac:dyDescent="0.25">
      <c r="B153" s="79">
        <v>44237</v>
      </c>
      <c r="F153" s="79" t="s">
        <v>5990</v>
      </c>
      <c r="G153" s="79" t="s">
        <v>8545</v>
      </c>
      <c r="H153" s="79" t="s">
        <v>7636</v>
      </c>
      <c r="I153" s="78" t="s">
        <v>7643</v>
      </c>
      <c r="K153" s="95">
        <v>6099701</v>
      </c>
      <c r="L153" s="78" t="s">
        <v>12562</v>
      </c>
      <c r="M153" s="78" t="s">
        <v>7867</v>
      </c>
    </row>
    <row r="154" spans="2:13" ht="13.5" customHeight="1" x14ac:dyDescent="0.25">
      <c r="B154" s="79">
        <v>44237</v>
      </c>
      <c r="F154" s="79" t="s">
        <v>5990</v>
      </c>
      <c r="G154" s="79" t="s">
        <v>8545</v>
      </c>
      <c r="H154" s="79" t="s">
        <v>7636</v>
      </c>
      <c r="I154" s="78" t="s">
        <v>7643</v>
      </c>
      <c r="K154" s="95">
        <v>1215547</v>
      </c>
      <c r="L154" s="78" t="s">
        <v>12561</v>
      </c>
      <c r="M154" s="78" t="s">
        <v>7867</v>
      </c>
    </row>
    <row r="155" spans="2:13" ht="13.5" customHeight="1" x14ac:dyDescent="0.25">
      <c r="B155" s="79">
        <v>44237</v>
      </c>
      <c r="F155" s="79" t="s">
        <v>5990</v>
      </c>
      <c r="G155" s="79" t="s">
        <v>8545</v>
      </c>
      <c r="H155" s="79" t="s">
        <v>7636</v>
      </c>
      <c r="I155" s="78" t="s">
        <v>7643</v>
      </c>
      <c r="K155" s="95">
        <v>3945400</v>
      </c>
      <c r="L155" s="78" t="s">
        <v>12380</v>
      </c>
      <c r="M155" s="78" t="s">
        <v>7867</v>
      </c>
    </row>
    <row r="156" spans="2:13" ht="13.5" customHeight="1" x14ac:dyDescent="0.25">
      <c r="B156" s="79">
        <v>44237</v>
      </c>
      <c r="F156" s="79" t="s">
        <v>5990</v>
      </c>
      <c r="G156" s="79" t="s">
        <v>8545</v>
      </c>
      <c r="H156" s="79" t="s">
        <v>7636</v>
      </c>
      <c r="I156" s="78" t="s">
        <v>7643</v>
      </c>
      <c r="K156" s="95">
        <v>1269225</v>
      </c>
      <c r="L156" s="78" t="s">
        <v>12560</v>
      </c>
      <c r="M156" s="78" t="s">
        <v>7867</v>
      </c>
    </row>
    <row r="157" spans="2:13" ht="13.5" customHeight="1" x14ac:dyDescent="0.25">
      <c r="B157" s="79">
        <v>44237</v>
      </c>
      <c r="F157" s="79" t="s">
        <v>5990</v>
      </c>
      <c r="G157" s="79" t="s">
        <v>8545</v>
      </c>
      <c r="H157" s="79" t="s">
        <v>7636</v>
      </c>
      <c r="I157" s="78" t="s">
        <v>7643</v>
      </c>
      <c r="K157" s="95">
        <v>545947</v>
      </c>
      <c r="L157" s="78" t="s">
        <v>12559</v>
      </c>
      <c r="M157" s="78" t="s">
        <v>7867</v>
      </c>
    </row>
    <row r="158" spans="2:13" ht="13.5" customHeight="1" x14ac:dyDescent="0.25">
      <c r="B158" s="79">
        <v>44237</v>
      </c>
      <c r="F158" s="79" t="s">
        <v>5990</v>
      </c>
      <c r="G158" s="79" t="s">
        <v>8545</v>
      </c>
      <c r="H158" s="79" t="s">
        <v>7636</v>
      </c>
      <c r="I158" s="78" t="s">
        <v>7643</v>
      </c>
      <c r="K158" s="95">
        <v>812856</v>
      </c>
      <c r="L158" s="78" t="s">
        <v>12558</v>
      </c>
      <c r="M158" s="78" t="s">
        <v>7867</v>
      </c>
    </row>
    <row r="159" spans="2:13" ht="13.5" customHeight="1" x14ac:dyDescent="0.25">
      <c r="B159" s="79">
        <v>44237</v>
      </c>
      <c r="F159" s="79" t="s">
        <v>5990</v>
      </c>
      <c r="G159" s="79" t="s">
        <v>8545</v>
      </c>
      <c r="H159" s="79" t="s">
        <v>7636</v>
      </c>
      <c r="I159" s="78" t="s">
        <v>7643</v>
      </c>
      <c r="K159" s="95">
        <v>2304663</v>
      </c>
      <c r="L159" s="78" t="s">
        <v>12557</v>
      </c>
      <c r="M159" s="78" t="s">
        <v>7867</v>
      </c>
    </row>
    <row r="160" spans="2:13" ht="13.5" customHeight="1" x14ac:dyDescent="0.25">
      <c r="B160" s="79">
        <v>44237</v>
      </c>
      <c r="F160" s="79" t="s">
        <v>5990</v>
      </c>
      <c r="G160" s="79" t="s">
        <v>8545</v>
      </c>
      <c r="H160" s="79" t="s">
        <v>7636</v>
      </c>
      <c r="I160" s="78" t="s">
        <v>7643</v>
      </c>
      <c r="K160" s="95">
        <v>4235441</v>
      </c>
      <c r="L160" s="78" t="s">
        <v>12346</v>
      </c>
      <c r="M160" s="78" t="s">
        <v>7867</v>
      </c>
    </row>
    <row r="161" spans="2:13" ht="13.5" customHeight="1" x14ac:dyDescent="0.25">
      <c r="B161" s="79">
        <v>44237</v>
      </c>
      <c r="F161" s="79" t="s">
        <v>5990</v>
      </c>
      <c r="G161" s="79" t="s">
        <v>8545</v>
      </c>
      <c r="H161" s="79" t="s">
        <v>7636</v>
      </c>
      <c r="I161" s="78" t="s">
        <v>7643</v>
      </c>
      <c r="K161" s="95">
        <v>3032354</v>
      </c>
      <c r="L161" s="78" t="s">
        <v>12556</v>
      </c>
      <c r="M161" s="78" t="s">
        <v>7867</v>
      </c>
    </row>
    <row r="162" spans="2:13" ht="13.5" customHeight="1" x14ac:dyDescent="0.25">
      <c r="B162" s="79">
        <v>44237</v>
      </c>
      <c r="F162" s="79" t="s">
        <v>5990</v>
      </c>
      <c r="G162" s="79" t="s">
        <v>8545</v>
      </c>
      <c r="H162" s="79" t="s">
        <v>7636</v>
      </c>
      <c r="I162" s="78" t="s">
        <v>7643</v>
      </c>
      <c r="K162" s="95">
        <v>2307504</v>
      </c>
      <c r="L162" s="78" t="s">
        <v>12292</v>
      </c>
      <c r="M162" s="78" t="s">
        <v>7867</v>
      </c>
    </row>
    <row r="163" spans="2:13" ht="13.5" customHeight="1" x14ac:dyDescent="0.25">
      <c r="B163" s="79">
        <v>44237</v>
      </c>
      <c r="F163" s="79" t="s">
        <v>5990</v>
      </c>
      <c r="G163" s="79" t="s">
        <v>8545</v>
      </c>
      <c r="H163" s="79" t="s">
        <v>7636</v>
      </c>
      <c r="I163" s="78" t="s">
        <v>7643</v>
      </c>
      <c r="K163" s="95">
        <v>25468170</v>
      </c>
      <c r="L163" s="78" t="s">
        <v>12555</v>
      </c>
      <c r="M163" s="78" t="s">
        <v>7867</v>
      </c>
    </row>
    <row r="164" spans="2:13" ht="13.5" customHeight="1" x14ac:dyDescent="0.25">
      <c r="B164" s="79">
        <v>44237</v>
      </c>
      <c r="F164" s="79" t="s">
        <v>5990</v>
      </c>
      <c r="G164" s="79" t="s">
        <v>8545</v>
      </c>
      <c r="H164" s="79" t="s">
        <v>7636</v>
      </c>
      <c r="I164" s="78" t="s">
        <v>7643</v>
      </c>
      <c r="K164" s="95">
        <v>10891607</v>
      </c>
      <c r="L164" s="78" t="s">
        <v>12554</v>
      </c>
      <c r="M164" s="78" t="s">
        <v>7867</v>
      </c>
    </row>
    <row r="165" spans="2:13" ht="13.5" customHeight="1" x14ac:dyDescent="0.25">
      <c r="B165" s="79">
        <v>44237</v>
      </c>
      <c r="F165" s="79" t="s">
        <v>5990</v>
      </c>
      <c r="G165" s="79" t="s">
        <v>8545</v>
      </c>
      <c r="H165" s="79" t="s">
        <v>7636</v>
      </c>
      <c r="I165" s="78" t="s">
        <v>7643</v>
      </c>
      <c r="K165" s="95">
        <v>7525659</v>
      </c>
      <c r="L165" s="78" t="s">
        <v>12553</v>
      </c>
      <c r="M165" s="78" t="s">
        <v>7867</v>
      </c>
    </row>
    <row r="166" spans="2:13" ht="13.5" customHeight="1" x14ac:dyDescent="0.25">
      <c r="B166" s="79">
        <v>44237</v>
      </c>
      <c r="F166" s="79" t="s">
        <v>5990</v>
      </c>
      <c r="G166" s="79" t="s">
        <v>8545</v>
      </c>
      <c r="H166" s="79" t="s">
        <v>7636</v>
      </c>
      <c r="I166" s="78" t="s">
        <v>7643</v>
      </c>
      <c r="K166" s="95">
        <v>1165777</v>
      </c>
      <c r="L166" s="78" t="s">
        <v>12552</v>
      </c>
      <c r="M166" s="78" t="s">
        <v>7867</v>
      </c>
    </row>
    <row r="167" spans="2:13" ht="13.5" customHeight="1" x14ac:dyDescent="0.25">
      <c r="B167" s="79">
        <v>44237</v>
      </c>
      <c r="F167" s="79" t="s">
        <v>5990</v>
      </c>
      <c r="G167" s="79" t="s">
        <v>8545</v>
      </c>
      <c r="H167" s="79" t="s">
        <v>7636</v>
      </c>
      <c r="I167" s="78" t="s">
        <v>7643</v>
      </c>
      <c r="K167" s="95">
        <v>6910933</v>
      </c>
      <c r="L167" s="78" t="s">
        <v>12551</v>
      </c>
      <c r="M167" s="78" t="s">
        <v>7867</v>
      </c>
    </row>
    <row r="168" spans="2:13" ht="13.5" customHeight="1" x14ac:dyDescent="0.25">
      <c r="B168" s="79">
        <v>44237</v>
      </c>
      <c r="F168" s="79" t="s">
        <v>5990</v>
      </c>
      <c r="G168" s="79" t="s">
        <v>8545</v>
      </c>
      <c r="H168" s="79" t="s">
        <v>7636</v>
      </c>
      <c r="I168" s="78" t="s">
        <v>7643</v>
      </c>
      <c r="K168" s="95">
        <v>2946105</v>
      </c>
      <c r="L168" s="78" t="s">
        <v>12550</v>
      </c>
      <c r="M168" s="78" t="s">
        <v>7867</v>
      </c>
    </row>
    <row r="169" spans="2:13" ht="13.5" customHeight="1" x14ac:dyDescent="0.25">
      <c r="B169" s="79">
        <v>44237</v>
      </c>
      <c r="F169" s="79" t="s">
        <v>5990</v>
      </c>
      <c r="G169" s="79" t="s">
        <v>8545</v>
      </c>
      <c r="H169" s="79" t="s">
        <v>7636</v>
      </c>
      <c r="I169" s="78" t="s">
        <v>7643</v>
      </c>
      <c r="K169" s="95">
        <v>12002360</v>
      </c>
      <c r="L169" s="78" t="s">
        <v>12549</v>
      </c>
      <c r="M169" s="78" t="s">
        <v>7867</v>
      </c>
    </row>
    <row r="170" spans="2:13" ht="13.5" customHeight="1" x14ac:dyDescent="0.25">
      <c r="B170" s="79">
        <v>44237</v>
      </c>
      <c r="F170" s="79" t="s">
        <v>5990</v>
      </c>
      <c r="G170" s="79" t="s">
        <v>8545</v>
      </c>
      <c r="H170" s="79" t="s">
        <v>7636</v>
      </c>
      <c r="I170" s="78" t="s">
        <v>7643</v>
      </c>
      <c r="K170" s="95">
        <v>1744556</v>
      </c>
      <c r="L170" s="78" t="s">
        <v>12284</v>
      </c>
      <c r="M170" s="78" t="s">
        <v>7867</v>
      </c>
    </row>
    <row r="171" spans="2:13" ht="13.5" customHeight="1" x14ac:dyDescent="0.25">
      <c r="B171" s="79">
        <v>44237</v>
      </c>
      <c r="F171" s="79" t="s">
        <v>5990</v>
      </c>
      <c r="G171" s="79" t="s">
        <v>8545</v>
      </c>
      <c r="H171" s="79" t="s">
        <v>7636</v>
      </c>
      <c r="I171" s="78" t="s">
        <v>7643</v>
      </c>
      <c r="K171" s="95">
        <v>3385514</v>
      </c>
      <c r="L171" s="78" t="s">
        <v>12548</v>
      </c>
      <c r="M171" s="78" t="s">
        <v>7867</v>
      </c>
    </row>
    <row r="172" spans="2:13" ht="13.5" customHeight="1" x14ac:dyDescent="0.25">
      <c r="B172" s="79">
        <v>44237</v>
      </c>
      <c r="F172" s="79" t="s">
        <v>5990</v>
      </c>
      <c r="G172" s="79" t="s">
        <v>8545</v>
      </c>
      <c r="H172" s="79" t="s">
        <v>7636</v>
      </c>
      <c r="I172" s="78" t="s">
        <v>7643</v>
      </c>
      <c r="K172" s="95">
        <v>2712218</v>
      </c>
      <c r="L172" s="78" t="s">
        <v>12547</v>
      </c>
      <c r="M172" s="78" t="s">
        <v>7867</v>
      </c>
    </row>
    <row r="173" spans="2:13" ht="13.5" customHeight="1" x14ac:dyDescent="0.25">
      <c r="B173" s="79">
        <v>44237</v>
      </c>
      <c r="F173" s="79" t="s">
        <v>5990</v>
      </c>
      <c r="G173" s="79" t="s">
        <v>8545</v>
      </c>
      <c r="H173" s="79" t="s">
        <v>7636</v>
      </c>
      <c r="I173" s="78" t="s">
        <v>7643</v>
      </c>
      <c r="K173" s="95">
        <v>5626343</v>
      </c>
      <c r="L173" s="78" t="s">
        <v>12546</v>
      </c>
      <c r="M173" s="78" t="s">
        <v>7867</v>
      </c>
    </row>
    <row r="174" spans="2:13" ht="13.5" customHeight="1" x14ac:dyDescent="0.25">
      <c r="B174" s="79">
        <v>44237</v>
      </c>
      <c r="F174" s="79" t="s">
        <v>5990</v>
      </c>
      <c r="G174" s="79" t="s">
        <v>8545</v>
      </c>
      <c r="H174" s="79" t="s">
        <v>7636</v>
      </c>
      <c r="I174" s="78" t="s">
        <v>7643</v>
      </c>
      <c r="K174" s="95">
        <v>1467963</v>
      </c>
      <c r="L174" s="78" t="s">
        <v>12545</v>
      </c>
      <c r="M174" s="78" t="s">
        <v>7867</v>
      </c>
    </row>
    <row r="175" spans="2:13" ht="13.5" customHeight="1" x14ac:dyDescent="0.25">
      <c r="B175" s="79">
        <v>44237</v>
      </c>
      <c r="F175" s="79" t="s">
        <v>5990</v>
      </c>
      <c r="G175" s="79" t="s">
        <v>8545</v>
      </c>
      <c r="H175" s="79" t="s">
        <v>7636</v>
      </c>
      <c r="I175" s="78" t="s">
        <v>7643</v>
      </c>
      <c r="K175" s="95">
        <v>1788992</v>
      </c>
      <c r="L175" s="78" t="s">
        <v>12544</v>
      </c>
      <c r="M175" s="78" t="s">
        <v>7867</v>
      </c>
    </row>
    <row r="176" spans="2:13" ht="13.5" customHeight="1" x14ac:dyDescent="0.25">
      <c r="B176" s="79">
        <v>44237</v>
      </c>
      <c r="F176" s="79" t="s">
        <v>5990</v>
      </c>
      <c r="G176" s="79" t="s">
        <v>8545</v>
      </c>
      <c r="H176" s="79" t="s">
        <v>7636</v>
      </c>
      <c r="I176" s="78" t="s">
        <v>7643</v>
      </c>
      <c r="K176" s="95">
        <v>16115675</v>
      </c>
      <c r="L176" s="78" t="s">
        <v>12543</v>
      </c>
      <c r="M176" s="78" t="s">
        <v>7867</v>
      </c>
    </row>
    <row r="177" spans="2:13" ht="13.5" customHeight="1" x14ac:dyDescent="0.25">
      <c r="B177" s="79">
        <v>44237</v>
      </c>
      <c r="F177" s="79" t="s">
        <v>5990</v>
      </c>
      <c r="G177" s="79" t="s">
        <v>8545</v>
      </c>
      <c r="H177" s="79" t="s">
        <v>7636</v>
      </c>
      <c r="I177" s="78" t="s">
        <v>7643</v>
      </c>
      <c r="K177" s="95">
        <v>1266542</v>
      </c>
      <c r="L177" s="78" t="s">
        <v>9564</v>
      </c>
      <c r="M177" s="78" t="s">
        <v>7867</v>
      </c>
    </row>
    <row r="178" spans="2:13" ht="13.5" customHeight="1" x14ac:dyDescent="0.25">
      <c r="B178" s="79">
        <v>44237</v>
      </c>
      <c r="F178" s="79" t="s">
        <v>5990</v>
      </c>
      <c r="G178" s="79" t="s">
        <v>8545</v>
      </c>
      <c r="H178" s="79" t="s">
        <v>7636</v>
      </c>
      <c r="I178" s="78" t="s">
        <v>7643</v>
      </c>
      <c r="K178" s="95">
        <v>5705636</v>
      </c>
      <c r="L178" s="78" t="s">
        <v>12542</v>
      </c>
      <c r="M178" s="78" t="s">
        <v>7867</v>
      </c>
    </row>
    <row r="179" spans="2:13" ht="13.5" customHeight="1" x14ac:dyDescent="0.25">
      <c r="B179" s="79">
        <v>44237</v>
      </c>
      <c r="F179" s="79" t="s">
        <v>5990</v>
      </c>
      <c r="G179" s="79" t="s">
        <v>8545</v>
      </c>
      <c r="H179" s="79" t="s">
        <v>7636</v>
      </c>
      <c r="I179" s="78" t="s">
        <v>7643</v>
      </c>
      <c r="K179" s="95">
        <v>2724386</v>
      </c>
      <c r="L179" s="78" t="s">
        <v>9522</v>
      </c>
      <c r="M179" s="78" t="s">
        <v>7867</v>
      </c>
    </row>
    <row r="180" spans="2:13" ht="13.5" customHeight="1" x14ac:dyDescent="0.25">
      <c r="B180" s="79">
        <v>44237</v>
      </c>
      <c r="F180" s="79" t="s">
        <v>5990</v>
      </c>
      <c r="G180" s="79" t="s">
        <v>8545</v>
      </c>
      <c r="H180" s="79" t="s">
        <v>7636</v>
      </c>
      <c r="I180" s="78" t="s">
        <v>7643</v>
      </c>
      <c r="K180" s="95">
        <v>3094429</v>
      </c>
      <c r="L180" s="78" t="s">
        <v>12541</v>
      </c>
      <c r="M180" s="78" t="s">
        <v>7867</v>
      </c>
    </row>
    <row r="181" spans="2:13" ht="13.5" customHeight="1" x14ac:dyDescent="0.25">
      <c r="B181" s="79">
        <v>44237</v>
      </c>
      <c r="F181" s="79" t="s">
        <v>5990</v>
      </c>
      <c r="G181" s="79" t="s">
        <v>8545</v>
      </c>
      <c r="H181" s="79" t="s">
        <v>7636</v>
      </c>
      <c r="I181" s="78" t="s">
        <v>7643</v>
      </c>
      <c r="K181" s="95">
        <v>10613652</v>
      </c>
      <c r="L181" s="78" t="s">
        <v>12540</v>
      </c>
      <c r="M181" s="78" t="s">
        <v>7867</v>
      </c>
    </row>
    <row r="182" spans="2:13" ht="13.5" customHeight="1" x14ac:dyDescent="0.25">
      <c r="B182" s="79">
        <v>44237</v>
      </c>
      <c r="F182" s="79" t="s">
        <v>5990</v>
      </c>
      <c r="G182" s="79" t="s">
        <v>8545</v>
      </c>
      <c r="H182" s="79" t="s">
        <v>7636</v>
      </c>
      <c r="I182" s="78" t="s">
        <v>7643</v>
      </c>
      <c r="K182" s="95">
        <v>2278284</v>
      </c>
      <c r="L182" s="78" t="s">
        <v>12539</v>
      </c>
      <c r="M182" s="78" t="s">
        <v>7867</v>
      </c>
    </row>
    <row r="183" spans="2:13" ht="13.5" customHeight="1" x14ac:dyDescent="0.25">
      <c r="B183" s="79">
        <v>44237</v>
      </c>
      <c r="F183" s="79" t="s">
        <v>5990</v>
      </c>
      <c r="G183" s="79" t="s">
        <v>8545</v>
      </c>
      <c r="H183" s="79" t="s">
        <v>7636</v>
      </c>
      <c r="I183" s="78" t="s">
        <v>7643</v>
      </c>
      <c r="K183" s="95">
        <v>4778318</v>
      </c>
      <c r="L183" s="78" t="s">
        <v>12538</v>
      </c>
      <c r="M183" s="78" t="s">
        <v>7867</v>
      </c>
    </row>
    <row r="184" spans="2:13" ht="13.5" customHeight="1" x14ac:dyDescent="0.25">
      <c r="B184" s="79">
        <v>44237</v>
      </c>
      <c r="F184" s="79" t="s">
        <v>5990</v>
      </c>
      <c r="G184" s="79" t="s">
        <v>8545</v>
      </c>
      <c r="H184" s="79" t="s">
        <v>7636</v>
      </c>
      <c r="I184" s="78" t="s">
        <v>7643</v>
      </c>
      <c r="K184" s="95">
        <v>4056399</v>
      </c>
      <c r="L184" s="78" t="s">
        <v>12537</v>
      </c>
      <c r="M184" s="78" t="s">
        <v>7867</v>
      </c>
    </row>
    <row r="185" spans="2:13" ht="13.5" customHeight="1" x14ac:dyDescent="0.25">
      <c r="B185" s="79">
        <v>44237</v>
      </c>
      <c r="F185" s="79" t="s">
        <v>5990</v>
      </c>
      <c r="G185" s="79" t="s">
        <v>8545</v>
      </c>
      <c r="H185" s="79" t="s">
        <v>7636</v>
      </c>
      <c r="I185" s="78" t="s">
        <v>7643</v>
      </c>
      <c r="K185" s="95">
        <v>2504189</v>
      </c>
      <c r="L185" s="78" t="s">
        <v>9074</v>
      </c>
      <c r="M185" s="78" t="s">
        <v>7867</v>
      </c>
    </row>
    <row r="186" spans="2:13" ht="13.5" customHeight="1" x14ac:dyDescent="0.25">
      <c r="B186" s="79">
        <v>44237</v>
      </c>
      <c r="F186" s="79" t="s">
        <v>5990</v>
      </c>
      <c r="G186" s="79" t="s">
        <v>8545</v>
      </c>
      <c r="H186" s="79" t="s">
        <v>7636</v>
      </c>
      <c r="I186" s="78" t="s">
        <v>7643</v>
      </c>
      <c r="K186" s="95">
        <v>14083667</v>
      </c>
      <c r="L186" s="78" t="s">
        <v>12536</v>
      </c>
      <c r="M186" s="78" t="s">
        <v>7867</v>
      </c>
    </row>
    <row r="187" spans="2:13" ht="13.5" customHeight="1" x14ac:dyDescent="0.25">
      <c r="B187" s="79">
        <v>44237</v>
      </c>
      <c r="F187" s="79" t="s">
        <v>5990</v>
      </c>
      <c r="G187" s="79" t="s">
        <v>8545</v>
      </c>
      <c r="H187" s="79" t="s">
        <v>7636</v>
      </c>
      <c r="I187" s="78" t="s">
        <v>7643</v>
      </c>
      <c r="K187" s="95">
        <v>2145853</v>
      </c>
      <c r="L187" s="78" t="s">
        <v>12535</v>
      </c>
      <c r="M187" s="78" t="s">
        <v>7867</v>
      </c>
    </row>
    <row r="188" spans="2:13" ht="13.5" customHeight="1" x14ac:dyDescent="0.25">
      <c r="B188" s="79">
        <v>44237</v>
      </c>
      <c r="F188" s="79" t="s">
        <v>5990</v>
      </c>
      <c r="G188" s="79" t="s">
        <v>8545</v>
      </c>
      <c r="H188" s="79" t="s">
        <v>7636</v>
      </c>
      <c r="I188" s="78" t="s">
        <v>7643</v>
      </c>
      <c r="K188" s="95">
        <v>1876450</v>
      </c>
      <c r="L188" s="78" t="s">
        <v>12534</v>
      </c>
      <c r="M188" s="78" t="s">
        <v>7867</v>
      </c>
    </row>
    <row r="189" spans="2:13" ht="13.5" customHeight="1" x14ac:dyDescent="0.25">
      <c r="B189" s="79">
        <v>44237</v>
      </c>
      <c r="F189" s="79" t="s">
        <v>5990</v>
      </c>
      <c r="G189" s="79" t="s">
        <v>8545</v>
      </c>
      <c r="H189" s="79" t="s">
        <v>7636</v>
      </c>
      <c r="I189" s="78" t="s">
        <v>7643</v>
      </c>
      <c r="K189" s="95">
        <v>4474643</v>
      </c>
      <c r="L189" s="78" t="s">
        <v>12533</v>
      </c>
      <c r="M189" s="78" t="s">
        <v>7867</v>
      </c>
    </row>
    <row r="190" spans="2:13" ht="13.5" customHeight="1" x14ac:dyDescent="0.25">
      <c r="B190" s="79">
        <v>44237</v>
      </c>
      <c r="F190" s="79" t="s">
        <v>5990</v>
      </c>
      <c r="G190" s="79" t="s">
        <v>8545</v>
      </c>
      <c r="H190" s="79" t="s">
        <v>7636</v>
      </c>
      <c r="I190" s="78" t="s">
        <v>7643</v>
      </c>
      <c r="K190" s="95">
        <v>5834430</v>
      </c>
      <c r="L190" s="78" t="s">
        <v>12532</v>
      </c>
      <c r="M190" s="78" t="s">
        <v>7867</v>
      </c>
    </row>
    <row r="191" spans="2:13" ht="13.5" customHeight="1" x14ac:dyDescent="0.25">
      <c r="B191" s="79">
        <v>44237</v>
      </c>
      <c r="F191" s="79" t="s">
        <v>5990</v>
      </c>
      <c r="G191" s="79" t="s">
        <v>8545</v>
      </c>
      <c r="H191" s="79" t="s">
        <v>7636</v>
      </c>
      <c r="I191" s="78" t="s">
        <v>7643</v>
      </c>
      <c r="K191" s="95">
        <v>7575878</v>
      </c>
      <c r="L191" s="78" t="s">
        <v>12531</v>
      </c>
      <c r="M191" s="78" t="s">
        <v>7867</v>
      </c>
    </row>
    <row r="192" spans="2:13" ht="13.5" customHeight="1" x14ac:dyDescent="0.25">
      <c r="B192" s="79">
        <v>44237</v>
      </c>
      <c r="F192" s="79" t="s">
        <v>5990</v>
      </c>
      <c r="G192" s="79" t="s">
        <v>8545</v>
      </c>
      <c r="H192" s="79" t="s">
        <v>7636</v>
      </c>
      <c r="I192" s="78" t="s">
        <v>7643</v>
      </c>
      <c r="K192" s="95">
        <v>2932380</v>
      </c>
      <c r="L192" s="78" t="s">
        <v>12530</v>
      </c>
      <c r="M192" s="78" t="s">
        <v>7867</v>
      </c>
    </row>
    <row r="193" spans="2:13" ht="13.5" customHeight="1" x14ac:dyDescent="0.25">
      <c r="B193" s="79">
        <v>44237</v>
      </c>
      <c r="F193" s="79" t="s">
        <v>5990</v>
      </c>
      <c r="G193" s="79" t="s">
        <v>8545</v>
      </c>
      <c r="H193" s="79" t="s">
        <v>7636</v>
      </c>
      <c r="I193" s="78" t="s">
        <v>7643</v>
      </c>
      <c r="K193" s="95">
        <v>452812</v>
      </c>
      <c r="L193" s="78" t="s">
        <v>12529</v>
      </c>
      <c r="M193" s="78" t="s">
        <v>7867</v>
      </c>
    </row>
    <row r="194" spans="2:13" ht="13.5" customHeight="1" x14ac:dyDescent="0.25">
      <c r="B194" s="79">
        <v>44237</v>
      </c>
      <c r="F194" s="79" t="s">
        <v>5990</v>
      </c>
      <c r="G194" s="79" t="s">
        <v>8545</v>
      </c>
      <c r="H194" s="79" t="s">
        <v>7636</v>
      </c>
      <c r="I194" s="78" t="s">
        <v>7643</v>
      </c>
      <c r="K194" s="95">
        <v>2686833</v>
      </c>
      <c r="L194" s="78" t="s">
        <v>12528</v>
      </c>
      <c r="M194" s="78" t="s">
        <v>7867</v>
      </c>
    </row>
    <row r="195" spans="2:13" ht="13.5" customHeight="1" x14ac:dyDescent="0.25">
      <c r="B195" s="79">
        <v>44237</v>
      </c>
      <c r="F195" s="79" t="s">
        <v>5990</v>
      </c>
      <c r="G195" s="79" t="s">
        <v>8545</v>
      </c>
      <c r="H195" s="79" t="s">
        <v>7636</v>
      </c>
      <c r="I195" s="78" t="s">
        <v>7643</v>
      </c>
      <c r="K195" s="95">
        <v>2777789</v>
      </c>
      <c r="L195" s="78" t="s">
        <v>12527</v>
      </c>
      <c r="M195" s="78" t="s">
        <v>7867</v>
      </c>
    </row>
    <row r="196" spans="2:13" ht="13.5" customHeight="1" x14ac:dyDescent="0.25">
      <c r="B196" s="79">
        <v>44237</v>
      </c>
      <c r="F196" s="79" t="s">
        <v>5990</v>
      </c>
      <c r="G196" s="79" t="s">
        <v>8545</v>
      </c>
      <c r="H196" s="79" t="s">
        <v>7636</v>
      </c>
      <c r="I196" s="78" t="s">
        <v>7643</v>
      </c>
      <c r="K196" s="95">
        <v>3442154</v>
      </c>
      <c r="L196" s="78" t="s">
        <v>12526</v>
      </c>
      <c r="M196" s="78" t="s">
        <v>7867</v>
      </c>
    </row>
    <row r="197" spans="2:13" ht="13.5" customHeight="1" x14ac:dyDescent="0.25">
      <c r="B197" s="79">
        <v>44237</v>
      </c>
      <c r="F197" s="79" t="s">
        <v>5990</v>
      </c>
      <c r="G197" s="79" t="s">
        <v>8545</v>
      </c>
      <c r="H197" s="79" t="s">
        <v>7636</v>
      </c>
      <c r="I197" s="78" t="s">
        <v>7643</v>
      </c>
      <c r="K197" s="95">
        <v>3291114</v>
      </c>
      <c r="L197" s="78" t="s">
        <v>12525</v>
      </c>
      <c r="M197" s="78" t="s">
        <v>7867</v>
      </c>
    </row>
    <row r="198" spans="2:13" ht="13.5" customHeight="1" x14ac:dyDescent="0.25">
      <c r="B198" s="79">
        <v>44237</v>
      </c>
      <c r="F198" s="79" t="s">
        <v>5990</v>
      </c>
      <c r="G198" s="79" t="s">
        <v>8545</v>
      </c>
      <c r="H198" s="79" t="s">
        <v>7636</v>
      </c>
      <c r="I198" s="78" t="s">
        <v>7643</v>
      </c>
      <c r="K198" s="95">
        <v>5216035</v>
      </c>
      <c r="L198" s="78" t="s">
        <v>12524</v>
      </c>
      <c r="M198" s="78" t="s">
        <v>7867</v>
      </c>
    </row>
    <row r="199" spans="2:13" ht="13.5" customHeight="1" x14ac:dyDescent="0.25">
      <c r="B199" s="79">
        <v>44237</v>
      </c>
      <c r="F199" s="79" t="s">
        <v>5990</v>
      </c>
      <c r="G199" s="79" t="s">
        <v>8545</v>
      </c>
      <c r="H199" s="79" t="s">
        <v>7636</v>
      </c>
      <c r="I199" s="78" t="s">
        <v>7643</v>
      </c>
      <c r="K199" s="95">
        <v>4655582</v>
      </c>
      <c r="L199" s="78" t="s">
        <v>11726</v>
      </c>
      <c r="M199" s="78" t="s">
        <v>7867</v>
      </c>
    </row>
    <row r="200" spans="2:13" ht="13.5" customHeight="1" x14ac:dyDescent="0.25">
      <c r="B200" s="79">
        <v>44237</v>
      </c>
      <c r="F200" s="79" t="s">
        <v>5990</v>
      </c>
      <c r="G200" s="79" t="s">
        <v>8545</v>
      </c>
      <c r="H200" s="79" t="s">
        <v>7636</v>
      </c>
      <c r="I200" s="78" t="s">
        <v>7643</v>
      </c>
      <c r="K200" s="95">
        <v>4476742</v>
      </c>
      <c r="L200" s="78" t="s">
        <v>12523</v>
      </c>
      <c r="M200" s="78" t="s">
        <v>7867</v>
      </c>
    </row>
    <row r="201" spans="2:13" ht="13.5" customHeight="1" x14ac:dyDescent="0.25">
      <c r="B201" s="79">
        <v>44237</v>
      </c>
      <c r="F201" s="79" t="s">
        <v>5990</v>
      </c>
      <c r="G201" s="79" t="s">
        <v>8545</v>
      </c>
      <c r="H201" s="79" t="s">
        <v>7636</v>
      </c>
      <c r="I201" s="78" t="s">
        <v>7643</v>
      </c>
      <c r="K201" s="95">
        <v>2744935</v>
      </c>
      <c r="L201" s="78" t="s">
        <v>12522</v>
      </c>
      <c r="M201" s="78" t="s">
        <v>7867</v>
      </c>
    </row>
    <row r="202" spans="2:13" ht="13.5" customHeight="1" x14ac:dyDescent="0.25">
      <c r="B202" s="79">
        <v>44237</v>
      </c>
      <c r="F202" s="79" t="s">
        <v>5990</v>
      </c>
      <c r="G202" s="79" t="s">
        <v>8545</v>
      </c>
      <c r="H202" s="79" t="s">
        <v>7636</v>
      </c>
      <c r="I202" s="78" t="s">
        <v>7643</v>
      </c>
      <c r="K202" s="95">
        <v>6333250</v>
      </c>
      <c r="L202" s="78" t="s">
        <v>12521</v>
      </c>
      <c r="M202" s="78" t="s">
        <v>7867</v>
      </c>
    </row>
    <row r="203" spans="2:13" ht="13.5" customHeight="1" x14ac:dyDescent="0.25">
      <c r="B203" s="79">
        <v>44237</v>
      </c>
      <c r="F203" s="79" t="s">
        <v>5990</v>
      </c>
      <c r="G203" s="79" t="s">
        <v>8545</v>
      </c>
      <c r="H203" s="79" t="s">
        <v>7636</v>
      </c>
      <c r="I203" s="78" t="s">
        <v>7643</v>
      </c>
      <c r="K203" s="95">
        <v>3384298</v>
      </c>
      <c r="L203" s="78" t="s">
        <v>12520</v>
      </c>
      <c r="M203" s="78" t="s">
        <v>7867</v>
      </c>
    </row>
    <row r="204" spans="2:13" ht="13.5" customHeight="1" x14ac:dyDescent="0.25">
      <c r="B204" s="79">
        <v>44237</v>
      </c>
      <c r="F204" s="79" t="s">
        <v>5990</v>
      </c>
      <c r="G204" s="79" t="s">
        <v>8545</v>
      </c>
      <c r="H204" s="79" t="s">
        <v>7636</v>
      </c>
      <c r="I204" s="78" t="s">
        <v>7643</v>
      </c>
      <c r="K204" s="95">
        <v>4716059</v>
      </c>
      <c r="L204" s="78" t="s">
        <v>12519</v>
      </c>
      <c r="M204" s="78" t="s">
        <v>7867</v>
      </c>
    </row>
    <row r="205" spans="2:13" ht="13.5" customHeight="1" x14ac:dyDescent="0.25">
      <c r="B205" s="79">
        <v>44237</v>
      </c>
      <c r="F205" s="79" t="s">
        <v>5990</v>
      </c>
      <c r="G205" s="79" t="s">
        <v>8545</v>
      </c>
      <c r="H205" s="79" t="s">
        <v>7636</v>
      </c>
      <c r="I205" s="78" t="s">
        <v>7643</v>
      </c>
      <c r="K205" s="95">
        <v>2720751</v>
      </c>
      <c r="L205" s="78" t="s">
        <v>12518</v>
      </c>
      <c r="M205" s="78" t="s">
        <v>7867</v>
      </c>
    </row>
    <row r="206" spans="2:13" ht="13.5" customHeight="1" x14ac:dyDescent="0.25">
      <c r="B206" s="79">
        <v>44237</v>
      </c>
      <c r="F206" s="79" t="s">
        <v>5990</v>
      </c>
      <c r="G206" s="79" t="s">
        <v>8545</v>
      </c>
      <c r="H206" s="79" t="s">
        <v>7636</v>
      </c>
      <c r="I206" s="78" t="s">
        <v>7643</v>
      </c>
      <c r="K206" s="95">
        <v>9074208</v>
      </c>
      <c r="L206" s="78" t="s">
        <v>12517</v>
      </c>
      <c r="M206" s="78" t="s">
        <v>7867</v>
      </c>
    </row>
    <row r="207" spans="2:13" ht="13.5" customHeight="1" x14ac:dyDescent="0.25">
      <c r="B207" s="79">
        <v>44237</v>
      </c>
      <c r="F207" s="79" t="s">
        <v>5990</v>
      </c>
      <c r="G207" s="79" t="s">
        <v>8545</v>
      </c>
      <c r="H207" s="79" t="s">
        <v>7636</v>
      </c>
      <c r="I207" s="78" t="s">
        <v>7643</v>
      </c>
      <c r="K207" s="95">
        <v>8745461</v>
      </c>
      <c r="L207" s="78" t="s">
        <v>9004</v>
      </c>
      <c r="M207" s="78" t="s">
        <v>7867</v>
      </c>
    </row>
    <row r="208" spans="2:13" ht="13.5" customHeight="1" x14ac:dyDescent="0.25">
      <c r="B208" s="79">
        <v>44237</v>
      </c>
      <c r="F208" s="79" t="s">
        <v>5990</v>
      </c>
      <c r="G208" s="79" t="s">
        <v>8545</v>
      </c>
      <c r="H208" s="79" t="s">
        <v>7636</v>
      </c>
      <c r="I208" s="78" t="s">
        <v>7643</v>
      </c>
      <c r="K208" s="95">
        <v>5426978</v>
      </c>
      <c r="L208" s="78" t="s">
        <v>12516</v>
      </c>
      <c r="M208" s="78" t="s">
        <v>7867</v>
      </c>
    </row>
    <row r="209" spans="2:13" ht="13.5" customHeight="1" x14ac:dyDescent="0.25">
      <c r="B209" s="79">
        <v>44237</v>
      </c>
      <c r="F209" s="79" t="s">
        <v>5990</v>
      </c>
      <c r="G209" s="79" t="s">
        <v>8545</v>
      </c>
      <c r="H209" s="79" t="s">
        <v>7636</v>
      </c>
      <c r="I209" s="78" t="s">
        <v>7643</v>
      </c>
      <c r="K209" s="95">
        <v>2619391</v>
      </c>
      <c r="L209" s="78" t="s">
        <v>12515</v>
      </c>
      <c r="M209" s="78" t="s">
        <v>7867</v>
      </c>
    </row>
    <row r="210" spans="2:13" ht="13.5" customHeight="1" x14ac:dyDescent="0.25">
      <c r="B210" s="79">
        <v>44237</v>
      </c>
      <c r="F210" s="79" t="s">
        <v>5990</v>
      </c>
      <c r="G210" s="79" t="s">
        <v>8545</v>
      </c>
      <c r="H210" s="79" t="s">
        <v>7636</v>
      </c>
      <c r="I210" s="78" t="s">
        <v>7643</v>
      </c>
      <c r="K210" s="95">
        <v>5572395</v>
      </c>
      <c r="L210" s="78" t="s">
        <v>12514</v>
      </c>
      <c r="M210" s="78" t="s">
        <v>7867</v>
      </c>
    </row>
    <row r="211" spans="2:13" ht="13.5" customHeight="1" x14ac:dyDescent="0.25">
      <c r="B211" s="79">
        <v>44237</v>
      </c>
      <c r="F211" s="79" t="s">
        <v>5990</v>
      </c>
      <c r="G211" s="79" t="s">
        <v>8545</v>
      </c>
      <c r="H211" s="79" t="s">
        <v>7636</v>
      </c>
      <c r="I211" s="78" t="s">
        <v>7643</v>
      </c>
      <c r="K211" s="95">
        <v>266764</v>
      </c>
      <c r="L211" s="78" t="s">
        <v>12513</v>
      </c>
      <c r="M211" s="78" t="s">
        <v>7867</v>
      </c>
    </row>
    <row r="212" spans="2:13" ht="13.5" customHeight="1" x14ac:dyDescent="0.25">
      <c r="B212" s="79">
        <v>44237</v>
      </c>
      <c r="F212" s="79" t="s">
        <v>5990</v>
      </c>
      <c r="G212" s="79" t="s">
        <v>8545</v>
      </c>
      <c r="H212" s="79" t="s">
        <v>7636</v>
      </c>
      <c r="I212" s="78" t="s">
        <v>7643</v>
      </c>
      <c r="K212" s="95">
        <v>2381089</v>
      </c>
      <c r="L212" s="78" t="s">
        <v>12512</v>
      </c>
      <c r="M212" s="78" t="s">
        <v>7867</v>
      </c>
    </row>
    <row r="213" spans="2:13" ht="13.5" customHeight="1" x14ac:dyDescent="0.25">
      <c r="B213" s="79">
        <v>44237</v>
      </c>
      <c r="F213" s="79" t="s">
        <v>5990</v>
      </c>
      <c r="G213" s="79" t="s">
        <v>8545</v>
      </c>
      <c r="H213" s="79" t="s">
        <v>7636</v>
      </c>
      <c r="I213" s="78" t="s">
        <v>7643</v>
      </c>
      <c r="K213" s="95">
        <v>1549868</v>
      </c>
      <c r="L213" s="78" t="s">
        <v>12511</v>
      </c>
      <c r="M213" s="78" t="s">
        <v>7867</v>
      </c>
    </row>
    <row r="214" spans="2:13" ht="13.5" customHeight="1" x14ac:dyDescent="0.25">
      <c r="B214" s="79">
        <v>44237</v>
      </c>
      <c r="F214" s="79" t="s">
        <v>5990</v>
      </c>
      <c r="G214" s="79" t="s">
        <v>8545</v>
      </c>
      <c r="H214" s="79" t="s">
        <v>7636</v>
      </c>
      <c r="I214" s="78" t="s">
        <v>7643</v>
      </c>
      <c r="K214" s="95">
        <v>1825114</v>
      </c>
      <c r="L214" s="78" t="s">
        <v>8979</v>
      </c>
      <c r="M214" s="78" t="s">
        <v>7867</v>
      </c>
    </row>
    <row r="215" spans="2:13" ht="13.5" customHeight="1" x14ac:dyDescent="0.25">
      <c r="B215" s="79">
        <v>44237</v>
      </c>
      <c r="F215" s="79" t="s">
        <v>5990</v>
      </c>
      <c r="G215" s="79" t="s">
        <v>8545</v>
      </c>
      <c r="H215" s="79" t="s">
        <v>7636</v>
      </c>
      <c r="I215" s="78" t="s">
        <v>7643</v>
      </c>
      <c r="K215" s="95">
        <v>687823</v>
      </c>
      <c r="L215" s="78" t="s">
        <v>11340</v>
      </c>
      <c r="M215" s="78" t="s">
        <v>7867</v>
      </c>
    </row>
    <row r="216" spans="2:13" ht="13.5" customHeight="1" x14ac:dyDescent="0.25">
      <c r="B216" s="79">
        <v>44237</v>
      </c>
      <c r="F216" s="79" t="s">
        <v>5990</v>
      </c>
      <c r="G216" s="79" t="s">
        <v>8545</v>
      </c>
      <c r="H216" s="79" t="s">
        <v>7636</v>
      </c>
      <c r="I216" s="78" t="s">
        <v>7643</v>
      </c>
      <c r="K216" s="95">
        <v>909073</v>
      </c>
      <c r="L216" s="78" t="s">
        <v>12510</v>
      </c>
      <c r="M216" s="78" t="s">
        <v>7867</v>
      </c>
    </row>
    <row r="217" spans="2:13" ht="13.5" customHeight="1" x14ac:dyDescent="0.25">
      <c r="B217" s="79">
        <v>44237</v>
      </c>
      <c r="F217" s="79" t="s">
        <v>5990</v>
      </c>
      <c r="G217" s="79" t="s">
        <v>8545</v>
      </c>
      <c r="H217" s="79" t="s">
        <v>7636</v>
      </c>
      <c r="I217" s="78" t="s">
        <v>7643</v>
      </c>
      <c r="K217" s="95">
        <v>5011750</v>
      </c>
      <c r="L217" s="78" t="s">
        <v>12509</v>
      </c>
      <c r="M217" s="78" t="s">
        <v>7867</v>
      </c>
    </row>
    <row r="218" spans="2:13" ht="13.5" customHeight="1" x14ac:dyDescent="0.25">
      <c r="B218" s="79">
        <v>44237</v>
      </c>
      <c r="F218" s="79" t="s">
        <v>5990</v>
      </c>
      <c r="G218" s="79" t="s">
        <v>8545</v>
      </c>
      <c r="H218" s="79" t="s">
        <v>7636</v>
      </c>
      <c r="I218" s="78" t="s">
        <v>7643</v>
      </c>
      <c r="K218" s="95">
        <v>694521</v>
      </c>
      <c r="L218" s="78" t="s">
        <v>12508</v>
      </c>
      <c r="M218" s="78" t="s">
        <v>7867</v>
      </c>
    </row>
    <row r="219" spans="2:13" ht="13.5" customHeight="1" x14ac:dyDescent="0.25">
      <c r="B219" s="79">
        <v>44237</v>
      </c>
      <c r="F219" s="79" t="s">
        <v>5990</v>
      </c>
      <c r="G219" s="79" t="s">
        <v>8545</v>
      </c>
      <c r="H219" s="79" t="s">
        <v>7636</v>
      </c>
      <c r="I219" s="78" t="s">
        <v>7643</v>
      </c>
      <c r="K219" s="95">
        <v>2188237</v>
      </c>
      <c r="L219" s="78" t="s">
        <v>12507</v>
      </c>
      <c r="M219" s="78" t="s">
        <v>7867</v>
      </c>
    </row>
    <row r="220" spans="2:13" ht="13.5" customHeight="1" x14ac:dyDescent="0.25">
      <c r="B220" s="79">
        <v>44237</v>
      </c>
      <c r="F220" s="79" t="s">
        <v>5990</v>
      </c>
      <c r="G220" s="79" t="s">
        <v>8545</v>
      </c>
      <c r="H220" s="79" t="s">
        <v>7636</v>
      </c>
      <c r="I220" s="78" t="s">
        <v>7643</v>
      </c>
      <c r="K220" s="95">
        <v>1355473</v>
      </c>
      <c r="L220" s="78" t="s">
        <v>12506</v>
      </c>
      <c r="M220" s="78" t="s">
        <v>7867</v>
      </c>
    </row>
    <row r="221" spans="2:13" ht="13.5" customHeight="1" x14ac:dyDescent="0.25">
      <c r="B221" s="79">
        <v>44237</v>
      </c>
      <c r="F221" s="79" t="s">
        <v>5990</v>
      </c>
      <c r="G221" s="79" t="s">
        <v>8545</v>
      </c>
      <c r="H221" s="79" t="s">
        <v>7636</v>
      </c>
      <c r="I221" s="78" t="s">
        <v>7643</v>
      </c>
      <c r="K221" s="95">
        <v>2243027</v>
      </c>
      <c r="L221" s="78" t="s">
        <v>12505</v>
      </c>
      <c r="M221" s="78" t="s">
        <v>7867</v>
      </c>
    </row>
    <row r="222" spans="2:13" ht="13.5" customHeight="1" x14ac:dyDescent="0.25">
      <c r="B222" s="79">
        <v>44237</v>
      </c>
      <c r="F222" s="79" t="s">
        <v>5990</v>
      </c>
      <c r="G222" s="79" t="s">
        <v>8545</v>
      </c>
      <c r="H222" s="79" t="s">
        <v>7636</v>
      </c>
      <c r="I222" s="78" t="s">
        <v>7643</v>
      </c>
      <c r="K222" s="95">
        <v>2874107</v>
      </c>
      <c r="L222" s="78" t="s">
        <v>12504</v>
      </c>
      <c r="M222" s="78" t="s">
        <v>7867</v>
      </c>
    </row>
    <row r="223" spans="2:13" ht="13.5" customHeight="1" x14ac:dyDescent="0.25">
      <c r="B223" s="79">
        <v>44237</v>
      </c>
      <c r="F223" s="79" t="s">
        <v>5990</v>
      </c>
      <c r="G223" s="79" t="s">
        <v>8545</v>
      </c>
      <c r="H223" s="79" t="s">
        <v>7636</v>
      </c>
      <c r="I223" s="78" t="s">
        <v>7643</v>
      </c>
      <c r="K223" s="95">
        <v>4064139</v>
      </c>
      <c r="L223" s="78" t="s">
        <v>12503</v>
      </c>
      <c r="M223" s="78" t="s">
        <v>7867</v>
      </c>
    </row>
    <row r="224" spans="2:13" ht="13.5" customHeight="1" x14ac:dyDescent="0.25">
      <c r="B224" s="79">
        <v>44237</v>
      </c>
      <c r="F224" s="79" t="s">
        <v>5990</v>
      </c>
      <c r="G224" s="79" t="s">
        <v>8545</v>
      </c>
      <c r="H224" s="79" t="s">
        <v>7636</v>
      </c>
      <c r="I224" s="78" t="s">
        <v>7643</v>
      </c>
      <c r="K224" s="95">
        <v>2460876</v>
      </c>
      <c r="L224" s="78" t="s">
        <v>12502</v>
      </c>
      <c r="M224" s="78" t="s">
        <v>7867</v>
      </c>
    </row>
    <row r="225" spans="2:13" ht="13.5" customHeight="1" x14ac:dyDescent="0.25">
      <c r="B225" s="79">
        <v>44237</v>
      </c>
      <c r="F225" s="79" t="s">
        <v>5990</v>
      </c>
      <c r="G225" s="79" t="s">
        <v>8545</v>
      </c>
      <c r="H225" s="79" t="s">
        <v>7636</v>
      </c>
      <c r="I225" s="78" t="s">
        <v>7643</v>
      </c>
      <c r="K225" s="95">
        <v>1830265</v>
      </c>
      <c r="L225" s="78" t="s">
        <v>12501</v>
      </c>
      <c r="M225" s="78" t="s">
        <v>7867</v>
      </c>
    </row>
    <row r="226" spans="2:13" ht="13.5" customHeight="1" x14ac:dyDescent="0.25">
      <c r="B226" s="79">
        <v>44237</v>
      </c>
      <c r="F226" s="79" t="s">
        <v>5990</v>
      </c>
      <c r="G226" s="79" t="s">
        <v>8545</v>
      </c>
      <c r="H226" s="79" t="s">
        <v>7636</v>
      </c>
      <c r="I226" s="78" t="s">
        <v>7643</v>
      </c>
      <c r="K226" s="95">
        <v>522370</v>
      </c>
      <c r="L226" s="78" t="s">
        <v>12500</v>
      </c>
      <c r="M226" s="78" t="s">
        <v>7867</v>
      </c>
    </row>
    <row r="227" spans="2:13" ht="13.5" customHeight="1" x14ac:dyDescent="0.25">
      <c r="B227" s="79">
        <v>44237</v>
      </c>
      <c r="F227" s="79" t="s">
        <v>5990</v>
      </c>
      <c r="G227" s="79" t="s">
        <v>8545</v>
      </c>
      <c r="H227" s="79" t="s">
        <v>7636</v>
      </c>
      <c r="I227" s="78" t="s">
        <v>7643</v>
      </c>
      <c r="K227" s="95">
        <v>3941560</v>
      </c>
      <c r="L227" s="78" t="s">
        <v>12499</v>
      </c>
      <c r="M227" s="78" t="s">
        <v>7867</v>
      </c>
    </row>
    <row r="228" spans="2:13" ht="13.5" customHeight="1" x14ac:dyDescent="0.25">
      <c r="B228" s="79">
        <v>44237</v>
      </c>
      <c r="F228" s="79" t="s">
        <v>5990</v>
      </c>
      <c r="G228" s="79" t="s">
        <v>8545</v>
      </c>
      <c r="H228" s="79" t="s">
        <v>7636</v>
      </c>
      <c r="I228" s="78" t="s">
        <v>7643</v>
      </c>
      <c r="K228" s="95">
        <v>6039198</v>
      </c>
      <c r="L228" s="78" t="s">
        <v>12498</v>
      </c>
      <c r="M228" s="78" t="s">
        <v>7867</v>
      </c>
    </row>
    <row r="229" spans="2:13" ht="13.5" customHeight="1" x14ac:dyDescent="0.25">
      <c r="B229" s="79">
        <v>44237</v>
      </c>
      <c r="F229" s="79" t="s">
        <v>5990</v>
      </c>
      <c r="G229" s="79" t="s">
        <v>8545</v>
      </c>
      <c r="H229" s="79" t="s">
        <v>7636</v>
      </c>
      <c r="I229" s="78" t="s">
        <v>7643</v>
      </c>
      <c r="K229" s="95">
        <v>3422200</v>
      </c>
      <c r="L229" s="78" t="s">
        <v>12497</v>
      </c>
      <c r="M229" s="78" t="s">
        <v>7867</v>
      </c>
    </row>
    <row r="230" spans="2:13" ht="13.5" customHeight="1" x14ac:dyDescent="0.25">
      <c r="B230" s="79">
        <v>44237</v>
      </c>
      <c r="F230" s="79" t="s">
        <v>5990</v>
      </c>
      <c r="G230" s="79" t="s">
        <v>8545</v>
      </c>
      <c r="H230" s="79" t="s">
        <v>7636</v>
      </c>
      <c r="I230" s="78" t="s">
        <v>7643</v>
      </c>
      <c r="K230" s="95">
        <v>1652057</v>
      </c>
      <c r="L230" s="78" t="s">
        <v>12496</v>
      </c>
      <c r="M230" s="78" t="s">
        <v>7867</v>
      </c>
    </row>
    <row r="231" spans="2:13" ht="13.5" customHeight="1" x14ac:dyDescent="0.25">
      <c r="B231" s="79">
        <v>44237</v>
      </c>
      <c r="F231" s="79" t="s">
        <v>5990</v>
      </c>
      <c r="G231" s="79" t="s">
        <v>8545</v>
      </c>
      <c r="H231" s="79" t="s">
        <v>7636</v>
      </c>
      <c r="I231" s="78" t="s">
        <v>7643</v>
      </c>
      <c r="K231" s="95">
        <v>6619590</v>
      </c>
      <c r="L231" s="78" t="s">
        <v>12495</v>
      </c>
      <c r="M231" s="78" t="s">
        <v>7867</v>
      </c>
    </row>
    <row r="232" spans="2:13" ht="13.5" customHeight="1" x14ac:dyDescent="0.25">
      <c r="B232" s="79">
        <v>44237</v>
      </c>
      <c r="F232" s="79" t="s">
        <v>5990</v>
      </c>
      <c r="G232" s="79" t="s">
        <v>8545</v>
      </c>
      <c r="H232" s="79" t="s">
        <v>7636</v>
      </c>
      <c r="I232" s="78" t="s">
        <v>7643</v>
      </c>
      <c r="K232" s="95">
        <v>4925723</v>
      </c>
      <c r="L232" s="78" t="s">
        <v>12494</v>
      </c>
      <c r="M232" s="78" t="s">
        <v>7867</v>
      </c>
    </row>
    <row r="233" spans="2:13" ht="13.5" customHeight="1" x14ac:dyDescent="0.25">
      <c r="B233" s="79">
        <v>44237</v>
      </c>
      <c r="F233" s="79" t="s">
        <v>5990</v>
      </c>
      <c r="G233" s="79" t="s">
        <v>8545</v>
      </c>
      <c r="H233" s="79" t="s">
        <v>7636</v>
      </c>
      <c r="I233" s="78" t="s">
        <v>7643</v>
      </c>
      <c r="K233" s="95">
        <v>730048</v>
      </c>
      <c r="L233" s="78" t="s">
        <v>12493</v>
      </c>
      <c r="M233" s="78" t="s">
        <v>7867</v>
      </c>
    </row>
    <row r="234" spans="2:13" ht="13.5" customHeight="1" x14ac:dyDescent="0.25">
      <c r="B234" s="79">
        <v>44237</v>
      </c>
      <c r="F234" s="79" t="s">
        <v>5990</v>
      </c>
      <c r="G234" s="79" t="s">
        <v>8545</v>
      </c>
      <c r="H234" s="79" t="s">
        <v>7636</v>
      </c>
      <c r="I234" s="78" t="s">
        <v>7643</v>
      </c>
      <c r="K234" s="95">
        <v>3556159</v>
      </c>
      <c r="L234" s="78" t="s">
        <v>12492</v>
      </c>
      <c r="M234" s="78" t="s">
        <v>7867</v>
      </c>
    </row>
    <row r="235" spans="2:13" ht="13.5" customHeight="1" x14ac:dyDescent="0.25">
      <c r="B235" s="79">
        <v>44237</v>
      </c>
      <c r="F235" s="79" t="s">
        <v>5990</v>
      </c>
      <c r="G235" s="79" t="s">
        <v>8545</v>
      </c>
      <c r="H235" s="79" t="s">
        <v>7636</v>
      </c>
      <c r="I235" s="78" t="s">
        <v>7643</v>
      </c>
      <c r="K235" s="95">
        <v>3326660</v>
      </c>
      <c r="L235" s="78" t="s">
        <v>12491</v>
      </c>
      <c r="M235" s="78" t="s">
        <v>7867</v>
      </c>
    </row>
    <row r="236" spans="2:13" ht="13.5" customHeight="1" x14ac:dyDescent="0.25">
      <c r="B236" s="79">
        <v>44237</v>
      </c>
      <c r="F236" s="79" t="s">
        <v>5990</v>
      </c>
      <c r="G236" s="79" t="s">
        <v>8545</v>
      </c>
      <c r="H236" s="79" t="s">
        <v>7636</v>
      </c>
      <c r="I236" s="78" t="s">
        <v>7643</v>
      </c>
      <c r="K236" s="95">
        <v>2082563</v>
      </c>
      <c r="L236" s="78" t="s">
        <v>12490</v>
      </c>
      <c r="M236" s="78" t="s">
        <v>7867</v>
      </c>
    </row>
    <row r="237" spans="2:13" ht="13.5" customHeight="1" x14ac:dyDescent="0.25">
      <c r="B237" s="79">
        <v>44237</v>
      </c>
      <c r="F237" s="79" t="s">
        <v>5990</v>
      </c>
      <c r="G237" s="79" t="s">
        <v>8545</v>
      </c>
      <c r="H237" s="79" t="s">
        <v>7636</v>
      </c>
      <c r="I237" s="78" t="s">
        <v>7643</v>
      </c>
      <c r="K237" s="95">
        <v>2424084</v>
      </c>
      <c r="L237" s="78" t="s">
        <v>12489</v>
      </c>
      <c r="M237" s="78" t="s">
        <v>7867</v>
      </c>
    </row>
    <row r="238" spans="2:13" ht="13.5" customHeight="1" x14ac:dyDescent="0.25">
      <c r="B238" s="79">
        <v>44237</v>
      </c>
      <c r="F238" s="79" t="s">
        <v>5990</v>
      </c>
      <c r="G238" s="79" t="s">
        <v>8545</v>
      </c>
      <c r="H238" s="79" t="s">
        <v>7636</v>
      </c>
      <c r="I238" s="78" t="s">
        <v>7643</v>
      </c>
      <c r="K238" s="95">
        <v>2136772</v>
      </c>
      <c r="L238" s="78" t="s">
        <v>12488</v>
      </c>
      <c r="M238" s="78" t="s">
        <v>7867</v>
      </c>
    </row>
    <row r="239" spans="2:13" ht="13.5" customHeight="1" x14ac:dyDescent="0.25">
      <c r="B239" s="79">
        <v>44237</v>
      </c>
      <c r="F239" s="79" t="s">
        <v>5990</v>
      </c>
      <c r="G239" s="79" t="s">
        <v>8545</v>
      </c>
      <c r="H239" s="79" t="s">
        <v>7636</v>
      </c>
      <c r="I239" s="78" t="s">
        <v>7643</v>
      </c>
      <c r="K239" s="95">
        <v>1113159</v>
      </c>
      <c r="L239" s="78" t="s">
        <v>12177</v>
      </c>
      <c r="M239" s="78" t="s">
        <v>7867</v>
      </c>
    </row>
    <row r="240" spans="2:13" ht="13.5" customHeight="1" x14ac:dyDescent="0.25">
      <c r="B240" s="79">
        <v>44237</v>
      </c>
      <c r="F240" s="79" t="s">
        <v>5990</v>
      </c>
      <c r="G240" s="79" t="s">
        <v>8545</v>
      </c>
      <c r="H240" s="79" t="s">
        <v>7636</v>
      </c>
      <c r="I240" s="78" t="s">
        <v>7643</v>
      </c>
      <c r="K240" s="95">
        <v>491911</v>
      </c>
      <c r="L240" s="78" t="s">
        <v>12487</v>
      </c>
      <c r="M240" s="78" t="s">
        <v>7867</v>
      </c>
    </row>
    <row r="241" spans="2:13" ht="13.5" customHeight="1" x14ac:dyDescent="0.25">
      <c r="B241" s="79">
        <v>44237</v>
      </c>
      <c r="F241" s="79" t="s">
        <v>5990</v>
      </c>
      <c r="G241" s="79" t="s">
        <v>8545</v>
      </c>
      <c r="H241" s="79" t="s">
        <v>7636</v>
      </c>
      <c r="I241" s="78" t="s">
        <v>7643</v>
      </c>
      <c r="K241" s="95">
        <v>13139680</v>
      </c>
      <c r="L241" s="78" t="s">
        <v>12486</v>
      </c>
      <c r="M241" s="78" t="s">
        <v>7867</v>
      </c>
    </row>
    <row r="242" spans="2:13" ht="13.5" customHeight="1" x14ac:dyDescent="0.25">
      <c r="B242" s="79">
        <v>44237</v>
      </c>
      <c r="F242" s="79" t="s">
        <v>5990</v>
      </c>
      <c r="G242" s="79" t="s">
        <v>8545</v>
      </c>
      <c r="H242" s="79" t="s">
        <v>7636</v>
      </c>
      <c r="I242" s="78" t="s">
        <v>7643</v>
      </c>
      <c r="K242" s="95">
        <v>14737077</v>
      </c>
      <c r="L242" s="78" t="s">
        <v>12485</v>
      </c>
      <c r="M242" s="78" t="s">
        <v>7867</v>
      </c>
    </row>
    <row r="243" spans="2:13" ht="13.5" customHeight="1" x14ac:dyDescent="0.25">
      <c r="B243" s="79">
        <v>44237</v>
      </c>
      <c r="F243" s="79" t="s">
        <v>5990</v>
      </c>
      <c r="G243" s="79" t="s">
        <v>8545</v>
      </c>
      <c r="H243" s="79" t="s">
        <v>7636</v>
      </c>
      <c r="I243" s="78" t="s">
        <v>7643</v>
      </c>
      <c r="K243" s="95">
        <v>1689439</v>
      </c>
      <c r="L243" s="78" t="s">
        <v>12484</v>
      </c>
      <c r="M243" s="78" t="s">
        <v>7867</v>
      </c>
    </row>
    <row r="244" spans="2:13" ht="13.5" customHeight="1" x14ac:dyDescent="0.25">
      <c r="B244" s="79">
        <v>44237</v>
      </c>
      <c r="F244" s="79" t="s">
        <v>5990</v>
      </c>
      <c r="G244" s="79" t="s">
        <v>8545</v>
      </c>
      <c r="H244" s="79" t="s">
        <v>7636</v>
      </c>
      <c r="I244" s="78" t="s">
        <v>7643</v>
      </c>
      <c r="K244" s="95">
        <v>8800000</v>
      </c>
      <c r="L244" s="78" t="s">
        <v>11174</v>
      </c>
      <c r="M244" s="78" t="s">
        <v>7867</v>
      </c>
    </row>
    <row r="245" spans="2:13" ht="13.5" customHeight="1" x14ac:dyDescent="0.25">
      <c r="B245" s="79">
        <v>44237</v>
      </c>
      <c r="F245" s="79" t="s">
        <v>5990</v>
      </c>
      <c r="G245" s="79" t="s">
        <v>8545</v>
      </c>
      <c r="H245" s="79" t="s">
        <v>7636</v>
      </c>
      <c r="I245" s="78" t="s">
        <v>7643</v>
      </c>
      <c r="K245" s="95">
        <v>2894945</v>
      </c>
      <c r="L245" s="78" t="s">
        <v>12483</v>
      </c>
      <c r="M245" s="78" t="s">
        <v>7867</v>
      </c>
    </row>
    <row r="246" spans="2:13" ht="13.5" customHeight="1" x14ac:dyDescent="0.25">
      <c r="B246" s="79">
        <v>44237</v>
      </c>
      <c r="F246" s="79" t="s">
        <v>5990</v>
      </c>
      <c r="G246" s="79" t="s">
        <v>8545</v>
      </c>
      <c r="H246" s="79" t="s">
        <v>7636</v>
      </c>
      <c r="I246" s="78" t="s">
        <v>7643</v>
      </c>
      <c r="K246" s="95">
        <v>601452</v>
      </c>
      <c r="L246" s="78" t="s">
        <v>12482</v>
      </c>
      <c r="M246" s="78" t="s">
        <v>7867</v>
      </c>
    </row>
    <row r="247" spans="2:13" ht="13.5" customHeight="1" x14ac:dyDescent="0.25">
      <c r="B247" s="79">
        <v>44237</v>
      </c>
      <c r="F247" s="79" t="s">
        <v>5990</v>
      </c>
      <c r="G247" s="79" t="s">
        <v>8545</v>
      </c>
      <c r="H247" s="79" t="s">
        <v>7636</v>
      </c>
      <c r="I247" s="78" t="s">
        <v>7643</v>
      </c>
      <c r="K247" s="95">
        <v>6298482</v>
      </c>
      <c r="L247" s="78" t="s">
        <v>12481</v>
      </c>
      <c r="M247" s="78" t="s">
        <v>7867</v>
      </c>
    </row>
    <row r="248" spans="2:13" ht="13.5" customHeight="1" x14ac:dyDescent="0.25">
      <c r="B248" s="79">
        <v>44237</v>
      </c>
      <c r="F248" s="79" t="s">
        <v>5990</v>
      </c>
      <c r="G248" s="79" t="s">
        <v>8545</v>
      </c>
      <c r="H248" s="79" t="s">
        <v>7636</v>
      </c>
      <c r="I248" s="78" t="s">
        <v>7643</v>
      </c>
      <c r="K248" s="95">
        <v>225578732</v>
      </c>
      <c r="L248" s="78" t="s">
        <v>12480</v>
      </c>
      <c r="M248" s="78" t="s">
        <v>7867</v>
      </c>
    </row>
    <row r="249" spans="2:13" ht="13.5" customHeight="1" x14ac:dyDescent="0.25">
      <c r="B249" s="79">
        <v>44237</v>
      </c>
      <c r="F249" s="79" t="s">
        <v>5990</v>
      </c>
      <c r="G249" s="79" t="s">
        <v>8545</v>
      </c>
      <c r="H249" s="79" t="s">
        <v>7636</v>
      </c>
      <c r="I249" s="78" t="s">
        <v>7643</v>
      </c>
      <c r="K249" s="95">
        <v>3545686</v>
      </c>
      <c r="L249" s="78" t="s">
        <v>12479</v>
      </c>
      <c r="M249" s="78" t="s">
        <v>7867</v>
      </c>
    </row>
    <row r="250" spans="2:13" ht="13.5" customHeight="1" x14ac:dyDescent="0.25">
      <c r="B250" s="79">
        <v>44237</v>
      </c>
      <c r="F250" s="79" t="s">
        <v>5990</v>
      </c>
      <c r="G250" s="79" t="s">
        <v>8545</v>
      </c>
      <c r="H250" s="79" t="s">
        <v>7636</v>
      </c>
      <c r="I250" s="78" t="s">
        <v>7643</v>
      </c>
      <c r="K250" s="95">
        <v>5370598</v>
      </c>
      <c r="L250" s="78" t="s">
        <v>12478</v>
      </c>
      <c r="M250" s="78" t="s">
        <v>7867</v>
      </c>
    </row>
    <row r="251" spans="2:13" ht="13.5" customHeight="1" x14ac:dyDescent="0.25">
      <c r="B251" s="79">
        <v>44237</v>
      </c>
      <c r="F251" s="79" t="s">
        <v>5990</v>
      </c>
      <c r="G251" s="79" t="s">
        <v>8545</v>
      </c>
      <c r="H251" s="79" t="s">
        <v>7636</v>
      </c>
      <c r="I251" s="78" t="s">
        <v>7643</v>
      </c>
      <c r="K251" s="95">
        <v>4850408</v>
      </c>
      <c r="L251" s="78" t="s">
        <v>8974</v>
      </c>
      <c r="M251" s="78" t="s">
        <v>7867</v>
      </c>
    </row>
    <row r="252" spans="2:13" ht="13.5" customHeight="1" x14ac:dyDescent="0.25">
      <c r="B252" s="79">
        <v>44237</v>
      </c>
      <c r="F252" s="79" t="s">
        <v>5990</v>
      </c>
      <c r="G252" s="79" t="s">
        <v>8545</v>
      </c>
      <c r="H252" s="79" t="s">
        <v>7636</v>
      </c>
      <c r="I252" s="78" t="s">
        <v>7643</v>
      </c>
      <c r="K252" s="95">
        <v>917214</v>
      </c>
      <c r="L252" s="78" t="s">
        <v>12477</v>
      </c>
      <c r="M252" s="78" t="s">
        <v>7867</v>
      </c>
    </row>
    <row r="253" spans="2:13" ht="13.5" customHeight="1" x14ac:dyDescent="0.25">
      <c r="B253" s="79">
        <v>44237</v>
      </c>
      <c r="F253" s="79" t="s">
        <v>5990</v>
      </c>
      <c r="G253" s="79" t="s">
        <v>8545</v>
      </c>
      <c r="H253" s="79" t="s">
        <v>7636</v>
      </c>
      <c r="I253" s="78" t="s">
        <v>7643</v>
      </c>
      <c r="K253" s="95">
        <v>1180169</v>
      </c>
      <c r="L253" s="78" t="s">
        <v>12476</v>
      </c>
      <c r="M253" s="78" t="s">
        <v>7867</v>
      </c>
    </row>
    <row r="254" spans="2:13" ht="13.5" customHeight="1" x14ac:dyDescent="0.25">
      <c r="B254" s="79">
        <v>44237</v>
      </c>
      <c r="F254" s="79" t="s">
        <v>5990</v>
      </c>
      <c r="G254" s="79" t="s">
        <v>8545</v>
      </c>
      <c r="H254" s="79" t="s">
        <v>7636</v>
      </c>
      <c r="I254" s="78" t="s">
        <v>7643</v>
      </c>
      <c r="K254" s="95">
        <v>283373</v>
      </c>
      <c r="L254" s="78" t="s">
        <v>12475</v>
      </c>
      <c r="M254" s="78" t="s">
        <v>7867</v>
      </c>
    </row>
    <row r="255" spans="2:13" ht="13.5" customHeight="1" x14ac:dyDescent="0.25">
      <c r="B255" s="79">
        <v>44237</v>
      </c>
      <c r="F255" s="79" t="s">
        <v>5990</v>
      </c>
      <c r="G255" s="79" t="s">
        <v>8545</v>
      </c>
      <c r="H255" s="79" t="s">
        <v>7636</v>
      </c>
      <c r="I255" s="78" t="s">
        <v>7643</v>
      </c>
      <c r="K255" s="95">
        <v>4466590</v>
      </c>
      <c r="L255" s="78" t="s">
        <v>12474</v>
      </c>
      <c r="M255" s="78" t="s">
        <v>7867</v>
      </c>
    </row>
    <row r="256" spans="2:13" ht="13.5" customHeight="1" x14ac:dyDescent="0.25">
      <c r="B256" s="79">
        <v>44237</v>
      </c>
      <c r="F256" s="79" t="s">
        <v>5990</v>
      </c>
      <c r="G256" s="79" t="s">
        <v>8545</v>
      </c>
      <c r="H256" s="79" t="s">
        <v>7636</v>
      </c>
      <c r="I256" s="78" t="s">
        <v>7643</v>
      </c>
      <c r="K256" s="95">
        <v>961950</v>
      </c>
      <c r="L256" s="78" t="s">
        <v>12473</v>
      </c>
      <c r="M256" s="78" t="s">
        <v>7867</v>
      </c>
    </row>
    <row r="257" spans="2:13" ht="13.5" customHeight="1" x14ac:dyDescent="0.25">
      <c r="B257" s="79">
        <v>44237</v>
      </c>
      <c r="F257" s="79" t="s">
        <v>5990</v>
      </c>
      <c r="G257" s="79" t="s">
        <v>8545</v>
      </c>
      <c r="H257" s="79" t="s">
        <v>7636</v>
      </c>
      <c r="I257" s="78" t="s">
        <v>7643</v>
      </c>
      <c r="K257" s="95">
        <v>7094316</v>
      </c>
      <c r="L257" s="78" t="s">
        <v>12472</v>
      </c>
      <c r="M257" s="78" t="s">
        <v>7867</v>
      </c>
    </row>
    <row r="258" spans="2:13" ht="13.5" customHeight="1" x14ac:dyDescent="0.25">
      <c r="B258" s="79">
        <v>44237</v>
      </c>
      <c r="F258" s="79" t="s">
        <v>5990</v>
      </c>
      <c r="G258" s="79" t="s">
        <v>8545</v>
      </c>
      <c r="H258" s="79" t="s">
        <v>7636</v>
      </c>
      <c r="I258" s="78" t="s">
        <v>7643</v>
      </c>
      <c r="K258" s="95">
        <v>1386299</v>
      </c>
      <c r="L258" s="78" t="s">
        <v>12471</v>
      </c>
      <c r="M258" s="78" t="s">
        <v>7867</v>
      </c>
    </row>
    <row r="259" spans="2:13" ht="13.5" customHeight="1" x14ac:dyDescent="0.25">
      <c r="B259" s="79">
        <v>44237</v>
      </c>
      <c r="F259" s="79" t="s">
        <v>5990</v>
      </c>
      <c r="G259" s="79" t="s">
        <v>8545</v>
      </c>
      <c r="H259" s="79" t="s">
        <v>7636</v>
      </c>
      <c r="I259" s="78" t="s">
        <v>7643</v>
      </c>
      <c r="K259" s="95">
        <v>1624031</v>
      </c>
      <c r="L259" s="78" t="s">
        <v>8830</v>
      </c>
      <c r="M259" s="78" t="s">
        <v>7867</v>
      </c>
    </row>
    <row r="260" spans="2:13" ht="13.5" customHeight="1" x14ac:dyDescent="0.25">
      <c r="B260" s="79">
        <v>44237</v>
      </c>
      <c r="F260" s="79" t="s">
        <v>5990</v>
      </c>
      <c r="G260" s="79" t="s">
        <v>8545</v>
      </c>
      <c r="H260" s="79" t="s">
        <v>7636</v>
      </c>
      <c r="I260" s="78" t="s">
        <v>7643</v>
      </c>
      <c r="K260" s="95">
        <v>1129634</v>
      </c>
      <c r="L260" s="78" t="s">
        <v>12470</v>
      </c>
      <c r="M260" s="78" t="s">
        <v>7867</v>
      </c>
    </row>
    <row r="261" spans="2:13" ht="13.5" customHeight="1" x14ac:dyDescent="0.25">
      <c r="B261" s="79">
        <v>44237</v>
      </c>
      <c r="F261" s="79" t="s">
        <v>5990</v>
      </c>
      <c r="G261" s="79" t="s">
        <v>8545</v>
      </c>
      <c r="H261" s="79" t="s">
        <v>7636</v>
      </c>
      <c r="I261" s="78" t="s">
        <v>7643</v>
      </c>
      <c r="K261" s="95">
        <v>6283642</v>
      </c>
      <c r="L261" s="78" t="s">
        <v>12469</v>
      </c>
      <c r="M261" s="78" t="s">
        <v>7867</v>
      </c>
    </row>
    <row r="262" spans="2:13" ht="13.5" customHeight="1" x14ac:dyDescent="0.25">
      <c r="B262" s="79">
        <v>44237</v>
      </c>
      <c r="F262" s="79" t="s">
        <v>5990</v>
      </c>
      <c r="G262" s="79" t="s">
        <v>8545</v>
      </c>
      <c r="H262" s="79" t="s">
        <v>7636</v>
      </c>
      <c r="I262" s="78" t="s">
        <v>7643</v>
      </c>
      <c r="K262" s="95">
        <v>267525</v>
      </c>
      <c r="L262" s="78" t="s">
        <v>12468</v>
      </c>
      <c r="M262" s="78" t="s">
        <v>7867</v>
      </c>
    </row>
    <row r="263" spans="2:13" ht="13.5" customHeight="1" x14ac:dyDescent="0.25">
      <c r="B263" s="79">
        <v>44237</v>
      </c>
      <c r="F263" s="79" t="s">
        <v>5990</v>
      </c>
      <c r="G263" s="79" t="s">
        <v>8545</v>
      </c>
      <c r="H263" s="79" t="s">
        <v>7636</v>
      </c>
      <c r="I263" s="78" t="s">
        <v>7643</v>
      </c>
      <c r="K263" s="95">
        <v>250822</v>
      </c>
      <c r="L263" s="78" t="s">
        <v>12467</v>
      </c>
      <c r="M263" s="78" t="s">
        <v>7867</v>
      </c>
    </row>
    <row r="264" spans="2:13" ht="13.5" customHeight="1" x14ac:dyDescent="0.25">
      <c r="B264" s="79">
        <v>44237</v>
      </c>
      <c r="F264" s="79" t="s">
        <v>5990</v>
      </c>
      <c r="G264" s="79" t="s">
        <v>8545</v>
      </c>
      <c r="H264" s="79" t="s">
        <v>7636</v>
      </c>
      <c r="I264" s="78" t="s">
        <v>7643</v>
      </c>
      <c r="K264" s="95">
        <v>380066</v>
      </c>
      <c r="L264" s="78" t="s">
        <v>12466</v>
      </c>
      <c r="M264" s="78" t="s">
        <v>7867</v>
      </c>
    </row>
    <row r="265" spans="2:13" ht="13.5" customHeight="1" x14ac:dyDescent="0.25">
      <c r="B265" s="79">
        <v>44237</v>
      </c>
      <c r="F265" s="79" t="s">
        <v>5990</v>
      </c>
      <c r="G265" s="79" t="s">
        <v>8545</v>
      </c>
      <c r="H265" s="79" t="s">
        <v>7636</v>
      </c>
      <c r="I265" s="78" t="s">
        <v>7643</v>
      </c>
      <c r="K265" s="95">
        <v>445560</v>
      </c>
      <c r="L265" s="78" t="s">
        <v>12465</v>
      </c>
      <c r="M265" s="78" t="s">
        <v>7867</v>
      </c>
    </row>
    <row r="266" spans="2:13" ht="13.5" customHeight="1" x14ac:dyDescent="0.25">
      <c r="B266" s="79">
        <v>44237</v>
      </c>
      <c r="F266" s="79" t="s">
        <v>5990</v>
      </c>
      <c r="G266" s="79" t="s">
        <v>8545</v>
      </c>
      <c r="H266" s="79" t="s">
        <v>7636</v>
      </c>
      <c r="I266" s="78" t="s">
        <v>7643</v>
      </c>
      <c r="K266" s="95">
        <v>407143</v>
      </c>
      <c r="L266" s="78" t="s">
        <v>12464</v>
      </c>
      <c r="M266" s="78" t="s">
        <v>7867</v>
      </c>
    </row>
    <row r="267" spans="2:13" ht="13.5" customHeight="1" x14ac:dyDescent="0.25">
      <c r="B267" s="79">
        <v>44237</v>
      </c>
      <c r="F267" s="79" t="s">
        <v>5990</v>
      </c>
      <c r="G267" s="79" t="s">
        <v>8545</v>
      </c>
      <c r="H267" s="79" t="s">
        <v>7636</v>
      </c>
      <c r="I267" s="78" t="s">
        <v>7643</v>
      </c>
      <c r="K267" s="95">
        <v>1332857</v>
      </c>
      <c r="L267" s="78" t="s">
        <v>12463</v>
      </c>
      <c r="M267" s="78" t="s">
        <v>7867</v>
      </c>
    </row>
    <row r="268" spans="2:13" ht="13.5" customHeight="1" x14ac:dyDescent="0.25">
      <c r="B268" s="79">
        <v>44237</v>
      </c>
      <c r="F268" s="79" t="s">
        <v>5990</v>
      </c>
      <c r="G268" s="79" t="s">
        <v>8545</v>
      </c>
      <c r="H268" s="79" t="s">
        <v>7636</v>
      </c>
      <c r="I268" s="78" t="s">
        <v>7643</v>
      </c>
      <c r="K268" s="95">
        <v>2918626</v>
      </c>
      <c r="L268" s="78" t="s">
        <v>12462</v>
      </c>
      <c r="M268" s="78" t="s">
        <v>7867</v>
      </c>
    </row>
    <row r="269" spans="2:13" ht="13.5" customHeight="1" x14ac:dyDescent="0.25">
      <c r="B269" s="79">
        <v>44237</v>
      </c>
      <c r="F269" s="79" t="s">
        <v>5990</v>
      </c>
      <c r="G269" s="79" t="s">
        <v>8545</v>
      </c>
      <c r="H269" s="79" t="s">
        <v>7636</v>
      </c>
      <c r="I269" s="78" t="s">
        <v>7643</v>
      </c>
      <c r="K269" s="95">
        <v>2876939</v>
      </c>
      <c r="L269" s="78" t="s">
        <v>9029</v>
      </c>
      <c r="M269" s="78" t="s">
        <v>7867</v>
      </c>
    </row>
    <row r="270" spans="2:13" ht="13.5" customHeight="1" x14ac:dyDescent="0.25">
      <c r="B270" s="79">
        <v>44237</v>
      </c>
      <c r="F270" s="79" t="s">
        <v>5990</v>
      </c>
      <c r="G270" s="79" t="s">
        <v>8545</v>
      </c>
      <c r="H270" s="79" t="s">
        <v>7636</v>
      </c>
      <c r="I270" s="78" t="s">
        <v>7643</v>
      </c>
      <c r="K270" s="95">
        <v>2612670</v>
      </c>
      <c r="L270" s="78" t="s">
        <v>12461</v>
      </c>
      <c r="M270" s="78" t="s">
        <v>7867</v>
      </c>
    </row>
    <row r="271" spans="2:13" ht="13.5" customHeight="1" x14ac:dyDescent="0.25">
      <c r="B271" s="79">
        <v>44237</v>
      </c>
      <c r="F271" s="79" t="s">
        <v>5990</v>
      </c>
      <c r="G271" s="79" t="s">
        <v>8545</v>
      </c>
      <c r="H271" s="79" t="s">
        <v>7636</v>
      </c>
      <c r="I271" s="78" t="s">
        <v>7643</v>
      </c>
      <c r="K271" s="95">
        <v>2459161</v>
      </c>
      <c r="L271" s="78" t="s">
        <v>12460</v>
      </c>
      <c r="M271" s="78" t="s">
        <v>7867</v>
      </c>
    </row>
    <row r="272" spans="2:13" ht="13.5" customHeight="1" x14ac:dyDescent="0.25">
      <c r="B272" s="79">
        <v>44237</v>
      </c>
      <c r="F272" s="79" t="s">
        <v>5990</v>
      </c>
      <c r="G272" s="79" t="s">
        <v>8545</v>
      </c>
      <c r="H272" s="79" t="s">
        <v>7636</v>
      </c>
      <c r="I272" s="78" t="s">
        <v>7643</v>
      </c>
      <c r="K272" s="95">
        <v>2681168</v>
      </c>
      <c r="L272" s="78" t="s">
        <v>12444</v>
      </c>
      <c r="M272" s="78" t="s">
        <v>7867</v>
      </c>
    </row>
    <row r="273" spans="2:13" ht="13.5" customHeight="1" x14ac:dyDescent="0.25">
      <c r="B273" s="79">
        <v>44237</v>
      </c>
      <c r="F273" s="79" t="s">
        <v>5990</v>
      </c>
      <c r="G273" s="79" t="s">
        <v>8545</v>
      </c>
      <c r="H273" s="79" t="s">
        <v>7636</v>
      </c>
      <c r="I273" s="78" t="s">
        <v>7643</v>
      </c>
      <c r="K273" s="95">
        <v>5124650</v>
      </c>
      <c r="L273" s="78" t="s">
        <v>12459</v>
      </c>
      <c r="M273" s="78" t="s">
        <v>7867</v>
      </c>
    </row>
    <row r="274" spans="2:13" ht="13.5" customHeight="1" x14ac:dyDescent="0.25">
      <c r="B274" s="79">
        <v>44237</v>
      </c>
      <c r="F274" s="79" t="s">
        <v>5990</v>
      </c>
      <c r="G274" s="79" t="s">
        <v>8545</v>
      </c>
      <c r="H274" s="79" t="s">
        <v>7636</v>
      </c>
      <c r="I274" s="78" t="s">
        <v>7643</v>
      </c>
      <c r="K274" s="95">
        <v>2849074</v>
      </c>
      <c r="L274" s="78" t="s">
        <v>12458</v>
      </c>
      <c r="M274" s="78" t="s">
        <v>7867</v>
      </c>
    </row>
    <row r="275" spans="2:13" ht="13.5" customHeight="1" x14ac:dyDescent="0.25">
      <c r="B275" s="79">
        <v>44237</v>
      </c>
      <c r="F275" s="79" t="s">
        <v>5990</v>
      </c>
      <c r="G275" s="79" t="s">
        <v>8545</v>
      </c>
      <c r="H275" s="79" t="s">
        <v>7636</v>
      </c>
      <c r="I275" s="78" t="s">
        <v>7643</v>
      </c>
      <c r="K275" s="95">
        <v>3611054</v>
      </c>
      <c r="L275" s="78" t="s">
        <v>12457</v>
      </c>
      <c r="M275" s="78" t="s">
        <v>7867</v>
      </c>
    </row>
    <row r="276" spans="2:13" ht="13.5" customHeight="1" x14ac:dyDescent="0.25">
      <c r="B276" s="79">
        <v>44237</v>
      </c>
      <c r="F276" s="79" t="s">
        <v>5990</v>
      </c>
      <c r="G276" s="79" t="s">
        <v>8545</v>
      </c>
      <c r="H276" s="79" t="s">
        <v>7636</v>
      </c>
      <c r="I276" s="78" t="s">
        <v>7643</v>
      </c>
      <c r="K276" s="95">
        <v>1948294</v>
      </c>
      <c r="L276" s="78" t="s">
        <v>4112</v>
      </c>
      <c r="M276" s="78" t="s">
        <v>7867</v>
      </c>
    </row>
    <row r="277" spans="2:13" ht="13.5" customHeight="1" x14ac:dyDescent="0.25">
      <c r="B277" s="79">
        <v>44237</v>
      </c>
      <c r="F277" s="79" t="s">
        <v>5990</v>
      </c>
      <c r="G277" s="79" t="s">
        <v>8545</v>
      </c>
      <c r="H277" s="79" t="s">
        <v>7636</v>
      </c>
      <c r="I277" s="78" t="s">
        <v>7643</v>
      </c>
      <c r="K277" s="95">
        <v>4529155</v>
      </c>
      <c r="L277" s="78" t="s">
        <v>12456</v>
      </c>
      <c r="M277" s="78" t="s">
        <v>7867</v>
      </c>
    </row>
    <row r="278" spans="2:13" ht="13.5" customHeight="1" x14ac:dyDescent="0.25">
      <c r="B278" s="79">
        <v>44237</v>
      </c>
      <c r="F278" s="79" t="s">
        <v>5990</v>
      </c>
      <c r="G278" s="79" t="s">
        <v>8545</v>
      </c>
      <c r="H278" s="79" t="s">
        <v>7636</v>
      </c>
      <c r="I278" s="78" t="s">
        <v>7643</v>
      </c>
      <c r="K278" s="95">
        <v>24442550</v>
      </c>
      <c r="L278" s="78" t="s">
        <v>12455</v>
      </c>
      <c r="M278" s="78" t="s">
        <v>7867</v>
      </c>
    </row>
    <row r="279" spans="2:13" ht="13.5" customHeight="1" x14ac:dyDescent="0.25">
      <c r="B279" s="79">
        <v>44237</v>
      </c>
      <c r="F279" s="79" t="s">
        <v>5990</v>
      </c>
      <c r="G279" s="79" t="s">
        <v>8545</v>
      </c>
      <c r="H279" s="79" t="s">
        <v>7636</v>
      </c>
      <c r="I279" s="78" t="s">
        <v>7643</v>
      </c>
      <c r="K279" s="95">
        <v>5315790</v>
      </c>
      <c r="L279" s="78" t="s">
        <v>12454</v>
      </c>
      <c r="M279" s="78" t="s">
        <v>7867</v>
      </c>
    </row>
    <row r="280" spans="2:13" ht="13.5" customHeight="1" x14ac:dyDescent="0.25">
      <c r="B280" s="79">
        <v>44237</v>
      </c>
      <c r="F280" s="79" t="s">
        <v>5990</v>
      </c>
      <c r="G280" s="79" t="s">
        <v>8545</v>
      </c>
      <c r="H280" s="79" t="s">
        <v>7636</v>
      </c>
      <c r="I280" s="78" t="s">
        <v>7643</v>
      </c>
      <c r="K280" s="95">
        <v>2122262</v>
      </c>
      <c r="L280" s="78" t="s">
        <v>12453</v>
      </c>
      <c r="M280" s="78" t="s">
        <v>7867</v>
      </c>
    </row>
    <row r="281" spans="2:13" ht="13.5" customHeight="1" x14ac:dyDescent="0.25">
      <c r="B281" s="79">
        <v>44237</v>
      </c>
      <c r="F281" s="79" t="s">
        <v>5990</v>
      </c>
      <c r="G281" s="79" t="s">
        <v>8545</v>
      </c>
      <c r="H281" s="79" t="s">
        <v>7636</v>
      </c>
      <c r="I281" s="78" t="s">
        <v>7643</v>
      </c>
      <c r="K281" s="95">
        <v>1472962</v>
      </c>
      <c r="L281" s="78" t="s">
        <v>12452</v>
      </c>
      <c r="M281" s="78" t="s">
        <v>7867</v>
      </c>
    </row>
    <row r="282" spans="2:13" ht="13.5" customHeight="1" x14ac:dyDescent="0.25">
      <c r="B282" s="79">
        <v>44237</v>
      </c>
      <c r="F282" s="79" t="s">
        <v>5990</v>
      </c>
      <c r="G282" s="79" t="s">
        <v>8545</v>
      </c>
      <c r="H282" s="79" t="s">
        <v>7636</v>
      </c>
      <c r="I282" s="78" t="s">
        <v>7643</v>
      </c>
      <c r="K282" s="95">
        <v>5276840</v>
      </c>
      <c r="L282" s="78" t="s">
        <v>12451</v>
      </c>
      <c r="M282" s="78" t="s">
        <v>7867</v>
      </c>
    </row>
    <row r="283" spans="2:13" ht="13.5" customHeight="1" x14ac:dyDescent="0.25">
      <c r="B283" s="79">
        <v>44237</v>
      </c>
      <c r="F283" s="79" t="s">
        <v>5990</v>
      </c>
      <c r="G283" s="79" t="s">
        <v>8545</v>
      </c>
      <c r="H283" s="79" t="s">
        <v>7636</v>
      </c>
      <c r="I283" s="78" t="s">
        <v>7643</v>
      </c>
      <c r="K283" s="95">
        <v>1330306</v>
      </c>
      <c r="L283" s="78" t="s">
        <v>12450</v>
      </c>
      <c r="M283" s="78" t="s">
        <v>7867</v>
      </c>
    </row>
    <row r="284" spans="2:13" ht="13.5" customHeight="1" x14ac:dyDescent="0.25">
      <c r="B284" s="79">
        <v>44237</v>
      </c>
      <c r="F284" s="79" t="s">
        <v>5990</v>
      </c>
      <c r="G284" s="79" t="s">
        <v>8545</v>
      </c>
      <c r="H284" s="79" t="s">
        <v>7636</v>
      </c>
      <c r="I284" s="78" t="s">
        <v>7643</v>
      </c>
      <c r="K284" s="95">
        <v>4504321</v>
      </c>
      <c r="L284" s="78" t="s">
        <v>12449</v>
      </c>
      <c r="M284" s="78" t="s">
        <v>7867</v>
      </c>
    </row>
    <row r="285" spans="2:13" ht="13.5" customHeight="1" x14ac:dyDescent="0.25">
      <c r="B285" s="79">
        <v>44237</v>
      </c>
      <c r="F285" s="79" t="s">
        <v>5990</v>
      </c>
      <c r="G285" s="79" t="s">
        <v>8545</v>
      </c>
      <c r="H285" s="79" t="s">
        <v>7636</v>
      </c>
      <c r="I285" s="78" t="s">
        <v>7643</v>
      </c>
      <c r="K285" s="95">
        <v>2413349</v>
      </c>
      <c r="L285" s="78" t="s">
        <v>12448</v>
      </c>
      <c r="M285" s="78" t="s">
        <v>7867</v>
      </c>
    </row>
    <row r="286" spans="2:13" ht="13.5" customHeight="1" x14ac:dyDescent="0.25">
      <c r="B286" s="79">
        <v>44237</v>
      </c>
      <c r="F286" s="79" t="s">
        <v>5990</v>
      </c>
      <c r="G286" s="79" t="s">
        <v>8545</v>
      </c>
      <c r="H286" s="79" t="s">
        <v>7636</v>
      </c>
      <c r="I286" s="78" t="s">
        <v>7643</v>
      </c>
      <c r="K286" s="95">
        <v>2278789</v>
      </c>
      <c r="L286" s="78" t="s">
        <v>11759</v>
      </c>
      <c r="M286" s="78" t="s">
        <v>7867</v>
      </c>
    </row>
    <row r="287" spans="2:13" ht="13.5" customHeight="1" x14ac:dyDescent="0.25">
      <c r="B287" s="79">
        <v>44237</v>
      </c>
      <c r="F287" s="79" t="s">
        <v>5990</v>
      </c>
      <c r="G287" s="79" t="s">
        <v>8545</v>
      </c>
      <c r="H287" s="79" t="s">
        <v>7636</v>
      </c>
      <c r="I287" s="78" t="s">
        <v>7643</v>
      </c>
      <c r="K287" s="95">
        <v>3015277</v>
      </c>
      <c r="L287" s="78" t="s">
        <v>12447</v>
      </c>
      <c r="M287" s="78" t="s">
        <v>7867</v>
      </c>
    </row>
    <row r="288" spans="2:13" ht="13.5" customHeight="1" x14ac:dyDescent="0.25">
      <c r="B288" s="79">
        <v>44237</v>
      </c>
      <c r="F288" s="79" t="s">
        <v>5990</v>
      </c>
      <c r="G288" s="79" t="s">
        <v>8545</v>
      </c>
      <c r="H288" s="79" t="s">
        <v>7636</v>
      </c>
      <c r="I288" s="78" t="s">
        <v>7643</v>
      </c>
      <c r="K288" s="95">
        <v>1730912</v>
      </c>
      <c r="L288" s="78" t="s">
        <v>9673</v>
      </c>
      <c r="M288" s="78" t="s">
        <v>7867</v>
      </c>
    </row>
    <row r="289" spans="2:13" ht="13.5" customHeight="1" x14ac:dyDescent="0.25">
      <c r="B289" s="79">
        <v>44237</v>
      </c>
      <c r="F289" s="79" t="s">
        <v>5990</v>
      </c>
      <c r="G289" s="79" t="s">
        <v>8545</v>
      </c>
      <c r="H289" s="79" t="s">
        <v>7636</v>
      </c>
      <c r="I289" s="78" t="s">
        <v>7643</v>
      </c>
      <c r="K289" s="95">
        <v>3847210</v>
      </c>
      <c r="L289" s="78" t="s">
        <v>12446</v>
      </c>
      <c r="M289" s="78" t="s">
        <v>7867</v>
      </c>
    </row>
    <row r="290" spans="2:13" ht="13.5" customHeight="1" x14ac:dyDescent="0.25">
      <c r="B290" s="79">
        <v>44237</v>
      </c>
      <c r="F290" s="79" t="s">
        <v>5990</v>
      </c>
      <c r="G290" s="79" t="s">
        <v>8545</v>
      </c>
      <c r="H290" s="79" t="s">
        <v>7636</v>
      </c>
      <c r="I290" s="78" t="s">
        <v>7643</v>
      </c>
      <c r="K290" s="95">
        <v>3091715</v>
      </c>
      <c r="L290" s="78" t="s">
        <v>12445</v>
      </c>
      <c r="M290" s="78" t="s">
        <v>7867</v>
      </c>
    </row>
    <row r="291" spans="2:13" ht="13.5" customHeight="1" x14ac:dyDescent="0.25">
      <c r="B291" s="79">
        <v>44237</v>
      </c>
      <c r="F291" s="79" t="s">
        <v>5990</v>
      </c>
      <c r="G291" s="79" t="s">
        <v>8545</v>
      </c>
      <c r="H291" s="79" t="s">
        <v>7636</v>
      </c>
      <c r="I291" s="78" t="s">
        <v>7643</v>
      </c>
      <c r="K291" s="95">
        <v>2556736</v>
      </c>
      <c r="L291" s="78" t="s">
        <v>12444</v>
      </c>
      <c r="M291" s="78" t="s">
        <v>7867</v>
      </c>
    </row>
    <row r="292" spans="2:13" ht="13.5" customHeight="1" x14ac:dyDescent="0.25">
      <c r="B292" s="79">
        <v>44237</v>
      </c>
      <c r="F292" s="79" t="s">
        <v>5990</v>
      </c>
      <c r="G292" s="79" t="s">
        <v>8545</v>
      </c>
      <c r="H292" s="79" t="s">
        <v>7636</v>
      </c>
      <c r="I292" s="78" t="s">
        <v>7643</v>
      </c>
      <c r="K292" s="95">
        <v>9221584</v>
      </c>
      <c r="L292" s="78" t="s">
        <v>12443</v>
      </c>
      <c r="M292" s="78" t="s">
        <v>7867</v>
      </c>
    </row>
    <row r="293" spans="2:13" ht="13.5" customHeight="1" x14ac:dyDescent="0.25">
      <c r="B293" s="79">
        <v>44237</v>
      </c>
      <c r="F293" s="79" t="s">
        <v>5990</v>
      </c>
      <c r="G293" s="79" t="s">
        <v>8545</v>
      </c>
      <c r="H293" s="79" t="s">
        <v>7636</v>
      </c>
      <c r="I293" s="78" t="s">
        <v>7643</v>
      </c>
      <c r="K293" s="95">
        <v>999399</v>
      </c>
      <c r="L293" s="78" t="s">
        <v>12442</v>
      </c>
      <c r="M293" s="78" t="s">
        <v>7867</v>
      </c>
    </row>
    <row r="294" spans="2:13" ht="13.5" customHeight="1" x14ac:dyDescent="0.25">
      <c r="B294" s="79">
        <v>44237</v>
      </c>
      <c r="F294" s="79" t="s">
        <v>5990</v>
      </c>
      <c r="G294" s="79" t="s">
        <v>8545</v>
      </c>
      <c r="H294" s="79" t="s">
        <v>7636</v>
      </c>
      <c r="I294" s="78" t="s">
        <v>7643</v>
      </c>
      <c r="K294" s="95">
        <v>783508</v>
      </c>
      <c r="L294" s="78" t="s">
        <v>12441</v>
      </c>
      <c r="M294" s="78" t="s">
        <v>7867</v>
      </c>
    </row>
    <row r="295" spans="2:13" ht="13.5" customHeight="1" x14ac:dyDescent="0.25">
      <c r="B295" s="79">
        <v>44237</v>
      </c>
      <c r="F295" s="79" t="s">
        <v>5990</v>
      </c>
      <c r="G295" s="79" t="s">
        <v>8545</v>
      </c>
      <c r="H295" s="79" t="s">
        <v>7636</v>
      </c>
      <c r="I295" s="78" t="s">
        <v>7643</v>
      </c>
      <c r="K295" s="95">
        <v>1000001</v>
      </c>
      <c r="L295" s="78" t="s">
        <v>12440</v>
      </c>
      <c r="M295" s="78" t="s">
        <v>7867</v>
      </c>
    </row>
    <row r="296" spans="2:13" ht="13.5" customHeight="1" x14ac:dyDescent="0.25">
      <c r="B296" s="79">
        <v>44237</v>
      </c>
      <c r="F296" s="79" t="s">
        <v>5990</v>
      </c>
      <c r="G296" s="79" t="s">
        <v>8545</v>
      </c>
      <c r="H296" s="79" t="s">
        <v>7636</v>
      </c>
      <c r="I296" s="78" t="s">
        <v>7643</v>
      </c>
      <c r="K296" s="95">
        <v>497370</v>
      </c>
      <c r="L296" s="78" t="s">
        <v>12439</v>
      </c>
      <c r="M296" s="78" t="s">
        <v>7867</v>
      </c>
    </row>
    <row r="297" spans="2:13" ht="13.5" customHeight="1" x14ac:dyDescent="0.25">
      <c r="B297" s="79">
        <v>44237</v>
      </c>
      <c r="F297" s="79" t="s">
        <v>5990</v>
      </c>
      <c r="G297" s="79" t="s">
        <v>8545</v>
      </c>
      <c r="H297" s="79" t="s">
        <v>7636</v>
      </c>
      <c r="I297" s="78" t="s">
        <v>7643</v>
      </c>
      <c r="K297" s="95">
        <v>1402283</v>
      </c>
      <c r="L297" s="78" t="s">
        <v>12438</v>
      </c>
      <c r="M297" s="78" t="s">
        <v>7867</v>
      </c>
    </row>
    <row r="298" spans="2:13" ht="13.5" customHeight="1" x14ac:dyDescent="0.25">
      <c r="B298" s="79">
        <v>44237</v>
      </c>
      <c r="F298" s="79" t="s">
        <v>5990</v>
      </c>
      <c r="G298" s="79" t="s">
        <v>8545</v>
      </c>
      <c r="H298" s="79" t="s">
        <v>7636</v>
      </c>
      <c r="I298" s="78" t="s">
        <v>7643</v>
      </c>
      <c r="K298" s="95">
        <v>2429616</v>
      </c>
      <c r="L298" s="78" t="s">
        <v>12437</v>
      </c>
      <c r="M298" s="78" t="s">
        <v>7867</v>
      </c>
    </row>
    <row r="299" spans="2:13" ht="13.5" customHeight="1" x14ac:dyDescent="0.25">
      <c r="B299" s="79">
        <v>44237</v>
      </c>
      <c r="F299" s="79" t="s">
        <v>5990</v>
      </c>
      <c r="G299" s="79" t="s">
        <v>8545</v>
      </c>
      <c r="H299" s="79" t="s">
        <v>7636</v>
      </c>
      <c r="I299" s="78" t="s">
        <v>7643</v>
      </c>
      <c r="K299" s="95">
        <v>2806378</v>
      </c>
      <c r="L299" s="78" t="s">
        <v>12436</v>
      </c>
      <c r="M299" s="78" t="s">
        <v>7867</v>
      </c>
    </row>
    <row r="300" spans="2:13" ht="13.5" customHeight="1" x14ac:dyDescent="0.25">
      <c r="B300" s="79">
        <v>44237</v>
      </c>
      <c r="F300" s="79" t="s">
        <v>5990</v>
      </c>
      <c r="G300" s="79" t="s">
        <v>8545</v>
      </c>
      <c r="H300" s="79" t="s">
        <v>7636</v>
      </c>
      <c r="I300" s="78" t="s">
        <v>7643</v>
      </c>
      <c r="K300" s="95">
        <v>751600</v>
      </c>
      <c r="L300" s="78" t="s">
        <v>12435</v>
      </c>
      <c r="M300" s="78" t="s">
        <v>7867</v>
      </c>
    </row>
    <row r="301" spans="2:13" ht="13.5" customHeight="1" x14ac:dyDescent="0.25">
      <c r="B301" s="79">
        <v>44237</v>
      </c>
      <c r="F301" s="79" t="s">
        <v>5990</v>
      </c>
      <c r="G301" s="79" t="s">
        <v>8545</v>
      </c>
      <c r="H301" s="79" t="s">
        <v>7636</v>
      </c>
      <c r="I301" s="78" t="s">
        <v>7643</v>
      </c>
      <c r="K301" s="95">
        <v>6515801</v>
      </c>
      <c r="L301" s="78" t="s">
        <v>12434</v>
      </c>
      <c r="M301" s="78" t="s">
        <v>7867</v>
      </c>
    </row>
    <row r="302" spans="2:13" ht="13.5" customHeight="1" x14ac:dyDescent="0.25">
      <c r="B302" s="79">
        <v>44237</v>
      </c>
      <c r="F302" s="79" t="s">
        <v>5990</v>
      </c>
      <c r="G302" s="79" t="s">
        <v>8545</v>
      </c>
      <c r="H302" s="79" t="s">
        <v>7636</v>
      </c>
      <c r="I302" s="78" t="s">
        <v>7643</v>
      </c>
      <c r="K302" s="95">
        <v>3637046</v>
      </c>
      <c r="L302" s="78" t="s">
        <v>12433</v>
      </c>
      <c r="M302" s="78" t="s">
        <v>7867</v>
      </c>
    </row>
    <row r="303" spans="2:13" ht="13.5" customHeight="1" x14ac:dyDescent="0.25">
      <c r="B303" s="79">
        <v>44237</v>
      </c>
      <c r="F303" s="79" t="s">
        <v>5990</v>
      </c>
      <c r="G303" s="79" t="s">
        <v>8545</v>
      </c>
      <c r="H303" s="79" t="s">
        <v>7636</v>
      </c>
      <c r="I303" s="78" t="s">
        <v>7643</v>
      </c>
      <c r="K303" s="95">
        <v>4530596</v>
      </c>
      <c r="L303" s="78" t="s">
        <v>12432</v>
      </c>
      <c r="M303" s="78" t="s">
        <v>7867</v>
      </c>
    </row>
    <row r="304" spans="2:13" ht="13.5" customHeight="1" x14ac:dyDescent="0.25">
      <c r="B304" s="79">
        <v>44237</v>
      </c>
      <c r="F304" s="79" t="s">
        <v>5990</v>
      </c>
      <c r="G304" s="79" t="s">
        <v>8545</v>
      </c>
      <c r="H304" s="79" t="s">
        <v>7636</v>
      </c>
      <c r="I304" s="78" t="s">
        <v>7643</v>
      </c>
      <c r="K304" s="95">
        <v>1186898</v>
      </c>
      <c r="L304" s="78" t="s">
        <v>12431</v>
      </c>
      <c r="M304" s="78" t="s">
        <v>7867</v>
      </c>
    </row>
    <row r="305" spans="2:13" ht="13.5" customHeight="1" x14ac:dyDescent="0.25">
      <c r="B305" s="79">
        <v>44237</v>
      </c>
      <c r="F305" s="79" t="s">
        <v>5990</v>
      </c>
      <c r="G305" s="79" t="s">
        <v>8545</v>
      </c>
      <c r="H305" s="79" t="s">
        <v>7636</v>
      </c>
      <c r="I305" s="78" t="s">
        <v>7643</v>
      </c>
      <c r="K305" s="95">
        <v>3809458</v>
      </c>
      <c r="L305" s="78" t="s">
        <v>12430</v>
      </c>
      <c r="M305" s="78" t="s">
        <v>7867</v>
      </c>
    </row>
    <row r="306" spans="2:13" ht="13.5" customHeight="1" x14ac:dyDescent="0.25">
      <c r="B306" s="79">
        <v>44237</v>
      </c>
      <c r="F306" s="79" t="s">
        <v>5990</v>
      </c>
      <c r="G306" s="79" t="s">
        <v>8545</v>
      </c>
      <c r="H306" s="79" t="s">
        <v>7636</v>
      </c>
      <c r="I306" s="78" t="s">
        <v>7643</v>
      </c>
      <c r="K306" s="95">
        <v>4081890</v>
      </c>
      <c r="L306" s="78" t="s">
        <v>12429</v>
      </c>
      <c r="M306" s="78" t="s">
        <v>7867</v>
      </c>
    </row>
    <row r="307" spans="2:13" ht="13.5" customHeight="1" x14ac:dyDescent="0.25">
      <c r="B307" s="79">
        <v>44237</v>
      </c>
      <c r="F307" s="79" t="s">
        <v>5990</v>
      </c>
      <c r="G307" s="79" t="s">
        <v>8545</v>
      </c>
      <c r="H307" s="79" t="s">
        <v>7636</v>
      </c>
      <c r="I307" s="78" t="s">
        <v>7643</v>
      </c>
      <c r="K307" s="95">
        <v>1187792</v>
      </c>
      <c r="L307" s="78" t="s">
        <v>12428</v>
      </c>
      <c r="M307" s="78" t="s">
        <v>7867</v>
      </c>
    </row>
    <row r="308" spans="2:13" ht="13.5" customHeight="1" x14ac:dyDescent="0.25">
      <c r="B308" s="79">
        <v>44237</v>
      </c>
      <c r="F308" s="79" t="s">
        <v>5990</v>
      </c>
      <c r="G308" s="79" t="s">
        <v>8545</v>
      </c>
      <c r="H308" s="79" t="s">
        <v>7636</v>
      </c>
      <c r="I308" s="78" t="s">
        <v>7643</v>
      </c>
      <c r="K308" s="95">
        <v>8318899</v>
      </c>
      <c r="L308" s="78" t="s">
        <v>12427</v>
      </c>
      <c r="M308" s="78" t="s">
        <v>7867</v>
      </c>
    </row>
    <row r="309" spans="2:13" ht="13.5" customHeight="1" x14ac:dyDescent="0.25">
      <c r="B309" s="79">
        <v>44237</v>
      </c>
      <c r="F309" s="79" t="s">
        <v>5990</v>
      </c>
      <c r="G309" s="79" t="s">
        <v>8545</v>
      </c>
      <c r="H309" s="79" t="s">
        <v>7636</v>
      </c>
      <c r="I309" s="78" t="s">
        <v>7643</v>
      </c>
      <c r="K309" s="95">
        <v>4694870</v>
      </c>
      <c r="L309" s="78" t="s">
        <v>12426</v>
      </c>
      <c r="M309" s="78" t="s">
        <v>7867</v>
      </c>
    </row>
    <row r="310" spans="2:13" ht="13.5" customHeight="1" x14ac:dyDescent="0.25">
      <c r="B310" s="79">
        <v>44237</v>
      </c>
      <c r="F310" s="79" t="s">
        <v>5990</v>
      </c>
      <c r="G310" s="79" t="s">
        <v>8545</v>
      </c>
      <c r="H310" s="79" t="s">
        <v>7636</v>
      </c>
      <c r="I310" s="78" t="s">
        <v>7643</v>
      </c>
      <c r="K310" s="95">
        <v>4655872</v>
      </c>
      <c r="L310" s="78" t="s">
        <v>12425</v>
      </c>
      <c r="M310" s="78" t="s">
        <v>7867</v>
      </c>
    </row>
    <row r="311" spans="2:13" ht="13.5" customHeight="1" x14ac:dyDescent="0.25">
      <c r="B311" s="79">
        <v>44237</v>
      </c>
      <c r="F311" s="79" t="s">
        <v>5990</v>
      </c>
      <c r="G311" s="79" t="s">
        <v>8545</v>
      </c>
      <c r="H311" s="79" t="s">
        <v>7636</v>
      </c>
      <c r="I311" s="78" t="s">
        <v>7643</v>
      </c>
      <c r="K311" s="95">
        <v>2823910</v>
      </c>
      <c r="L311" s="78" t="s">
        <v>12424</v>
      </c>
      <c r="M311" s="78" t="s">
        <v>7867</v>
      </c>
    </row>
    <row r="312" spans="2:13" ht="13.5" customHeight="1" x14ac:dyDescent="0.25">
      <c r="B312" s="79">
        <v>44237</v>
      </c>
      <c r="F312" s="79" t="s">
        <v>5990</v>
      </c>
      <c r="G312" s="79" t="s">
        <v>8545</v>
      </c>
      <c r="H312" s="79" t="s">
        <v>7636</v>
      </c>
      <c r="I312" s="78" t="s">
        <v>7643</v>
      </c>
      <c r="K312" s="95">
        <v>699889</v>
      </c>
      <c r="L312" s="78" t="s">
        <v>12423</v>
      </c>
      <c r="M312" s="78" t="s">
        <v>7867</v>
      </c>
    </row>
    <row r="313" spans="2:13" ht="13.5" customHeight="1" x14ac:dyDescent="0.25">
      <c r="B313" s="79">
        <v>44237</v>
      </c>
      <c r="F313" s="79" t="s">
        <v>5990</v>
      </c>
      <c r="G313" s="79" t="s">
        <v>8545</v>
      </c>
      <c r="H313" s="79" t="s">
        <v>7636</v>
      </c>
      <c r="I313" s="78" t="s">
        <v>7643</v>
      </c>
      <c r="K313" s="95">
        <v>5978911</v>
      </c>
      <c r="L313" s="78" t="s">
        <v>12422</v>
      </c>
      <c r="M313" s="78" t="s">
        <v>7867</v>
      </c>
    </row>
    <row r="314" spans="2:13" ht="13.5" customHeight="1" x14ac:dyDescent="0.25">
      <c r="B314" s="79">
        <v>44237</v>
      </c>
      <c r="F314" s="79" t="s">
        <v>5990</v>
      </c>
      <c r="G314" s="79" t="s">
        <v>8545</v>
      </c>
      <c r="H314" s="79" t="s">
        <v>7636</v>
      </c>
      <c r="I314" s="78" t="s">
        <v>7643</v>
      </c>
      <c r="K314" s="95">
        <v>29239923</v>
      </c>
      <c r="L314" s="78" t="s">
        <v>12421</v>
      </c>
      <c r="M314" s="78" t="s">
        <v>7867</v>
      </c>
    </row>
    <row r="315" spans="2:13" ht="13.5" customHeight="1" x14ac:dyDescent="0.25">
      <c r="B315" s="79">
        <v>44237</v>
      </c>
      <c r="F315" s="79" t="s">
        <v>5990</v>
      </c>
      <c r="G315" s="79" t="s">
        <v>8545</v>
      </c>
      <c r="H315" s="79" t="s">
        <v>7636</v>
      </c>
      <c r="I315" s="78" t="s">
        <v>7643</v>
      </c>
      <c r="K315" s="95">
        <v>622010</v>
      </c>
      <c r="L315" s="78" t="s">
        <v>12420</v>
      </c>
      <c r="M315" s="78" t="s">
        <v>7867</v>
      </c>
    </row>
    <row r="316" spans="2:13" ht="13.5" customHeight="1" x14ac:dyDescent="0.25">
      <c r="B316" s="79">
        <v>44237</v>
      </c>
      <c r="F316" s="79" t="s">
        <v>5990</v>
      </c>
      <c r="G316" s="79" t="s">
        <v>8545</v>
      </c>
      <c r="H316" s="79" t="s">
        <v>7636</v>
      </c>
      <c r="I316" s="78" t="s">
        <v>7643</v>
      </c>
      <c r="K316" s="95">
        <v>4995276</v>
      </c>
      <c r="L316" s="78" t="s">
        <v>12419</v>
      </c>
      <c r="M316" s="78" t="s">
        <v>7867</v>
      </c>
    </row>
    <row r="317" spans="2:13" ht="13.5" customHeight="1" x14ac:dyDescent="0.25">
      <c r="B317" s="79">
        <v>44237</v>
      </c>
      <c r="F317" s="79" t="s">
        <v>5990</v>
      </c>
      <c r="G317" s="79" t="s">
        <v>8545</v>
      </c>
      <c r="H317" s="79" t="s">
        <v>7636</v>
      </c>
      <c r="I317" s="78" t="s">
        <v>7643</v>
      </c>
      <c r="K317" s="95">
        <v>11046005</v>
      </c>
      <c r="L317" s="78" t="s">
        <v>12418</v>
      </c>
      <c r="M317" s="78" t="s">
        <v>7867</v>
      </c>
    </row>
    <row r="318" spans="2:13" ht="13.5" customHeight="1" x14ac:dyDescent="0.25">
      <c r="B318" s="79">
        <v>44237</v>
      </c>
      <c r="F318" s="79" t="s">
        <v>5990</v>
      </c>
      <c r="G318" s="79" t="s">
        <v>8545</v>
      </c>
      <c r="H318" s="79" t="s">
        <v>7636</v>
      </c>
      <c r="I318" s="78" t="s">
        <v>7643</v>
      </c>
      <c r="K318" s="95">
        <v>802766</v>
      </c>
      <c r="L318" s="78" t="s">
        <v>12417</v>
      </c>
      <c r="M318" s="78" t="s">
        <v>7867</v>
      </c>
    </row>
    <row r="319" spans="2:13" ht="13.5" customHeight="1" x14ac:dyDescent="0.25">
      <c r="B319" s="79">
        <v>44237</v>
      </c>
      <c r="F319" s="79" t="s">
        <v>5990</v>
      </c>
      <c r="G319" s="79" t="s">
        <v>8545</v>
      </c>
      <c r="H319" s="79" t="s">
        <v>7636</v>
      </c>
      <c r="I319" s="78" t="s">
        <v>7643</v>
      </c>
      <c r="K319" s="95">
        <v>3311753</v>
      </c>
      <c r="L319" s="78" t="s">
        <v>12416</v>
      </c>
      <c r="M319" s="78" t="s">
        <v>7867</v>
      </c>
    </row>
    <row r="320" spans="2:13" ht="13.5" customHeight="1" x14ac:dyDescent="0.25">
      <c r="B320" s="79">
        <v>44237</v>
      </c>
      <c r="F320" s="79" t="s">
        <v>5990</v>
      </c>
      <c r="G320" s="79" t="s">
        <v>8545</v>
      </c>
      <c r="H320" s="79" t="s">
        <v>7636</v>
      </c>
      <c r="I320" s="78" t="s">
        <v>7643</v>
      </c>
      <c r="K320" s="95">
        <v>4311466</v>
      </c>
      <c r="L320" s="78" t="s">
        <v>12415</v>
      </c>
      <c r="M320" s="78" t="s">
        <v>7867</v>
      </c>
    </row>
    <row r="321" spans="2:13" ht="13.5" customHeight="1" x14ac:dyDescent="0.25">
      <c r="B321" s="79">
        <v>44237</v>
      </c>
      <c r="F321" s="79" t="s">
        <v>5990</v>
      </c>
      <c r="G321" s="79" t="s">
        <v>8545</v>
      </c>
      <c r="H321" s="79" t="s">
        <v>7636</v>
      </c>
      <c r="I321" s="78" t="s">
        <v>7643</v>
      </c>
      <c r="K321" s="95">
        <v>2589422</v>
      </c>
      <c r="L321" s="78" t="s">
        <v>12414</v>
      </c>
      <c r="M321" s="78" t="s">
        <v>7867</v>
      </c>
    </row>
    <row r="322" spans="2:13" ht="13.5" customHeight="1" x14ac:dyDescent="0.25">
      <c r="B322" s="79">
        <v>44237</v>
      </c>
      <c r="F322" s="79" t="s">
        <v>5990</v>
      </c>
      <c r="G322" s="79" t="s">
        <v>8545</v>
      </c>
      <c r="H322" s="79" t="s">
        <v>7636</v>
      </c>
      <c r="I322" s="78" t="s">
        <v>7643</v>
      </c>
      <c r="K322" s="95">
        <v>4781909</v>
      </c>
      <c r="L322" s="78" t="s">
        <v>12413</v>
      </c>
      <c r="M322" s="78" t="s">
        <v>7867</v>
      </c>
    </row>
    <row r="323" spans="2:13" ht="13.5" customHeight="1" x14ac:dyDescent="0.25">
      <c r="B323" s="79">
        <v>44237</v>
      </c>
      <c r="F323" s="79" t="s">
        <v>5990</v>
      </c>
      <c r="G323" s="79" t="s">
        <v>8545</v>
      </c>
      <c r="H323" s="79" t="s">
        <v>7636</v>
      </c>
      <c r="I323" s="78" t="s">
        <v>7643</v>
      </c>
      <c r="K323" s="95">
        <v>6135142</v>
      </c>
      <c r="L323" s="78" t="s">
        <v>12412</v>
      </c>
      <c r="M323" s="78" t="s">
        <v>7867</v>
      </c>
    </row>
    <row r="324" spans="2:13" ht="13.5" customHeight="1" x14ac:dyDescent="0.25">
      <c r="B324" s="79">
        <v>44237</v>
      </c>
      <c r="F324" s="79" t="s">
        <v>5990</v>
      </c>
      <c r="G324" s="79" t="s">
        <v>8545</v>
      </c>
      <c r="H324" s="79" t="s">
        <v>7636</v>
      </c>
      <c r="I324" s="78" t="s">
        <v>7643</v>
      </c>
      <c r="K324" s="95">
        <v>533478</v>
      </c>
      <c r="L324" s="78" t="s">
        <v>12411</v>
      </c>
      <c r="M324" s="78" t="s">
        <v>7867</v>
      </c>
    </row>
    <row r="325" spans="2:13" ht="13.5" customHeight="1" x14ac:dyDescent="0.25">
      <c r="B325" s="79">
        <v>44237</v>
      </c>
      <c r="F325" s="79" t="s">
        <v>5990</v>
      </c>
      <c r="G325" s="79" t="s">
        <v>8545</v>
      </c>
      <c r="H325" s="79" t="s">
        <v>7636</v>
      </c>
      <c r="I325" s="78" t="s">
        <v>7643</v>
      </c>
      <c r="K325" s="95">
        <v>2219193</v>
      </c>
      <c r="L325" s="78" t="s">
        <v>12410</v>
      </c>
      <c r="M325" s="78" t="s">
        <v>7867</v>
      </c>
    </row>
    <row r="326" spans="2:13" ht="13.5" customHeight="1" x14ac:dyDescent="0.25">
      <c r="B326" s="79">
        <v>44237</v>
      </c>
      <c r="F326" s="79" t="s">
        <v>5990</v>
      </c>
      <c r="G326" s="79" t="s">
        <v>8545</v>
      </c>
      <c r="H326" s="79" t="s">
        <v>7636</v>
      </c>
      <c r="I326" s="78" t="s">
        <v>7643</v>
      </c>
      <c r="K326" s="95">
        <v>4152005</v>
      </c>
      <c r="L326" s="78" t="s">
        <v>12409</v>
      </c>
      <c r="M326" s="78" t="s">
        <v>7867</v>
      </c>
    </row>
    <row r="327" spans="2:13" ht="13.5" customHeight="1" x14ac:dyDescent="0.25">
      <c r="B327" s="79">
        <v>44237</v>
      </c>
      <c r="F327" s="79" t="s">
        <v>5990</v>
      </c>
      <c r="G327" s="79" t="s">
        <v>8545</v>
      </c>
      <c r="H327" s="79" t="s">
        <v>7636</v>
      </c>
      <c r="I327" s="78" t="s">
        <v>7643</v>
      </c>
      <c r="K327" s="95">
        <v>4339088</v>
      </c>
      <c r="L327" s="78" t="s">
        <v>12408</v>
      </c>
      <c r="M327" s="78" t="s">
        <v>7867</v>
      </c>
    </row>
    <row r="328" spans="2:13" ht="13.5" customHeight="1" x14ac:dyDescent="0.25">
      <c r="B328" s="79">
        <v>44237</v>
      </c>
      <c r="F328" s="79" t="s">
        <v>5990</v>
      </c>
      <c r="G328" s="79" t="s">
        <v>8545</v>
      </c>
      <c r="H328" s="79" t="s">
        <v>7636</v>
      </c>
      <c r="I328" s="78" t="s">
        <v>7643</v>
      </c>
      <c r="K328" s="95">
        <v>4911891</v>
      </c>
      <c r="L328" s="78" t="s">
        <v>12407</v>
      </c>
      <c r="M328" s="78" t="s">
        <v>7867</v>
      </c>
    </row>
    <row r="329" spans="2:13" ht="13.5" customHeight="1" x14ac:dyDescent="0.25">
      <c r="B329" s="79">
        <v>44237</v>
      </c>
      <c r="F329" s="79" t="s">
        <v>5990</v>
      </c>
      <c r="G329" s="79" t="s">
        <v>8545</v>
      </c>
      <c r="H329" s="79" t="s">
        <v>7636</v>
      </c>
      <c r="I329" s="78" t="s">
        <v>7643</v>
      </c>
      <c r="K329" s="95">
        <v>1964310</v>
      </c>
      <c r="L329" s="78" t="s">
        <v>12406</v>
      </c>
      <c r="M329" s="78" t="s">
        <v>7867</v>
      </c>
    </row>
    <row r="330" spans="2:13" ht="13.5" customHeight="1" x14ac:dyDescent="0.25">
      <c r="B330" s="79">
        <v>44237</v>
      </c>
      <c r="F330" s="79" t="s">
        <v>5990</v>
      </c>
      <c r="G330" s="79" t="s">
        <v>8545</v>
      </c>
      <c r="H330" s="79" t="s">
        <v>7636</v>
      </c>
      <c r="I330" s="78" t="s">
        <v>7643</v>
      </c>
      <c r="K330" s="95">
        <v>2468331</v>
      </c>
      <c r="L330" s="78" t="s">
        <v>9484</v>
      </c>
      <c r="M330" s="78" t="s">
        <v>7867</v>
      </c>
    </row>
    <row r="331" spans="2:13" ht="13.5" customHeight="1" x14ac:dyDescent="0.25">
      <c r="B331" s="79">
        <v>44237</v>
      </c>
      <c r="F331" s="79" t="s">
        <v>5990</v>
      </c>
      <c r="G331" s="79" t="s">
        <v>8545</v>
      </c>
      <c r="H331" s="79" t="s">
        <v>7636</v>
      </c>
      <c r="I331" s="78" t="s">
        <v>7643</v>
      </c>
      <c r="K331" s="95">
        <v>3449590</v>
      </c>
      <c r="L331" s="78" t="s">
        <v>12405</v>
      </c>
      <c r="M331" s="78" t="s">
        <v>7867</v>
      </c>
    </row>
    <row r="332" spans="2:13" ht="13.5" customHeight="1" x14ac:dyDescent="0.25">
      <c r="B332" s="79">
        <v>44237</v>
      </c>
      <c r="F332" s="79" t="s">
        <v>5990</v>
      </c>
      <c r="G332" s="79" t="s">
        <v>8545</v>
      </c>
      <c r="H332" s="79" t="s">
        <v>7636</v>
      </c>
      <c r="I332" s="78" t="s">
        <v>7643</v>
      </c>
      <c r="K332" s="95">
        <v>10333779</v>
      </c>
      <c r="L332" s="78" t="s">
        <v>12404</v>
      </c>
      <c r="M332" s="78" t="s">
        <v>7867</v>
      </c>
    </row>
    <row r="333" spans="2:13" ht="13.5" customHeight="1" x14ac:dyDescent="0.25">
      <c r="B333" s="79">
        <v>44237</v>
      </c>
      <c r="F333" s="79" t="s">
        <v>5990</v>
      </c>
      <c r="G333" s="79" t="s">
        <v>8545</v>
      </c>
      <c r="H333" s="79" t="s">
        <v>7636</v>
      </c>
      <c r="I333" s="78" t="s">
        <v>7643</v>
      </c>
      <c r="K333" s="95">
        <v>6732985</v>
      </c>
      <c r="L333" s="78" t="s">
        <v>12403</v>
      </c>
      <c r="M333" s="78" t="s">
        <v>7867</v>
      </c>
    </row>
    <row r="334" spans="2:13" ht="13.5" customHeight="1" x14ac:dyDescent="0.25">
      <c r="B334" s="79">
        <v>44237</v>
      </c>
      <c r="F334" s="79" t="s">
        <v>5990</v>
      </c>
      <c r="G334" s="79" t="s">
        <v>8545</v>
      </c>
      <c r="H334" s="79" t="s">
        <v>7636</v>
      </c>
      <c r="I334" s="78" t="s">
        <v>7643</v>
      </c>
      <c r="K334" s="95">
        <v>3933207</v>
      </c>
      <c r="L334" s="78" t="s">
        <v>12402</v>
      </c>
      <c r="M334" s="78" t="s">
        <v>7867</v>
      </c>
    </row>
    <row r="335" spans="2:13" ht="13.5" customHeight="1" x14ac:dyDescent="0.25">
      <c r="B335" s="79">
        <v>44237</v>
      </c>
      <c r="F335" s="79" t="s">
        <v>5990</v>
      </c>
      <c r="G335" s="79" t="s">
        <v>8545</v>
      </c>
      <c r="H335" s="79" t="s">
        <v>7636</v>
      </c>
      <c r="I335" s="78" t="s">
        <v>7643</v>
      </c>
      <c r="K335" s="95">
        <v>2146222</v>
      </c>
      <c r="L335" s="78" t="s">
        <v>9673</v>
      </c>
      <c r="M335" s="78" t="s">
        <v>7867</v>
      </c>
    </row>
    <row r="336" spans="2:13" ht="13.5" customHeight="1" x14ac:dyDescent="0.25">
      <c r="B336" s="79">
        <v>44237</v>
      </c>
      <c r="F336" s="79" t="s">
        <v>5990</v>
      </c>
      <c r="G336" s="79" t="s">
        <v>8545</v>
      </c>
      <c r="H336" s="79" t="s">
        <v>7636</v>
      </c>
      <c r="I336" s="78" t="s">
        <v>7643</v>
      </c>
      <c r="K336" s="95">
        <v>263512</v>
      </c>
      <c r="L336" s="78" t="s">
        <v>12401</v>
      </c>
      <c r="M336" s="78" t="s">
        <v>7867</v>
      </c>
    </row>
    <row r="337" spans="2:13" ht="13.5" customHeight="1" x14ac:dyDescent="0.25">
      <c r="B337" s="79">
        <v>44237</v>
      </c>
      <c r="F337" s="79" t="s">
        <v>5990</v>
      </c>
      <c r="G337" s="79" t="s">
        <v>8545</v>
      </c>
      <c r="H337" s="79" t="s">
        <v>7636</v>
      </c>
      <c r="I337" s="78" t="s">
        <v>7643</v>
      </c>
      <c r="K337" s="95">
        <v>2103944</v>
      </c>
      <c r="L337" s="78" t="s">
        <v>12400</v>
      </c>
      <c r="M337" s="78" t="s">
        <v>7867</v>
      </c>
    </row>
    <row r="338" spans="2:13" ht="13.5" customHeight="1" x14ac:dyDescent="0.25">
      <c r="B338" s="79">
        <v>44237</v>
      </c>
      <c r="F338" s="79" t="s">
        <v>5990</v>
      </c>
      <c r="G338" s="79" t="s">
        <v>8545</v>
      </c>
      <c r="H338" s="79" t="s">
        <v>7636</v>
      </c>
      <c r="I338" s="78" t="s">
        <v>7643</v>
      </c>
      <c r="K338" s="95">
        <v>363979</v>
      </c>
      <c r="L338" s="78" t="s">
        <v>12399</v>
      </c>
      <c r="M338" s="78" t="s">
        <v>7867</v>
      </c>
    </row>
    <row r="339" spans="2:13" ht="13.5" customHeight="1" x14ac:dyDescent="0.25">
      <c r="B339" s="79">
        <v>44237</v>
      </c>
      <c r="F339" s="79" t="s">
        <v>5990</v>
      </c>
      <c r="G339" s="79" t="s">
        <v>8545</v>
      </c>
      <c r="H339" s="79" t="s">
        <v>7636</v>
      </c>
      <c r="I339" s="78" t="s">
        <v>7643</v>
      </c>
      <c r="K339" s="95">
        <v>2686586</v>
      </c>
      <c r="L339" s="78" t="s">
        <v>12398</v>
      </c>
      <c r="M339" s="78" t="s">
        <v>7867</v>
      </c>
    </row>
    <row r="340" spans="2:13" ht="13.5" customHeight="1" x14ac:dyDescent="0.25">
      <c r="B340" s="79">
        <v>44237</v>
      </c>
      <c r="F340" s="79" t="s">
        <v>5990</v>
      </c>
      <c r="G340" s="79" t="s">
        <v>8545</v>
      </c>
      <c r="H340" s="79" t="s">
        <v>7636</v>
      </c>
      <c r="I340" s="78" t="s">
        <v>7643</v>
      </c>
      <c r="K340" s="95">
        <v>1478653</v>
      </c>
      <c r="L340" s="78" t="s">
        <v>12397</v>
      </c>
      <c r="M340" s="78" t="s">
        <v>7867</v>
      </c>
    </row>
    <row r="341" spans="2:13" ht="13.5" customHeight="1" x14ac:dyDescent="0.25">
      <c r="B341" s="79">
        <v>44237</v>
      </c>
      <c r="F341" s="79" t="s">
        <v>5990</v>
      </c>
      <c r="G341" s="79" t="s">
        <v>8545</v>
      </c>
      <c r="H341" s="79" t="s">
        <v>7636</v>
      </c>
      <c r="I341" s="78" t="s">
        <v>7643</v>
      </c>
      <c r="K341" s="95">
        <v>2850642</v>
      </c>
      <c r="L341" s="78" t="s">
        <v>12396</v>
      </c>
      <c r="M341" s="78" t="s">
        <v>7867</v>
      </c>
    </row>
    <row r="342" spans="2:13" ht="13.5" customHeight="1" x14ac:dyDescent="0.25">
      <c r="B342" s="79">
        <v>44237</v>
      </c>
      <c r="F342" s="79" t="s">
        <v>5990</v>
      </c>
      <c r="G342" s="79" t="s">
        <v>8545</v>
      </c>
      <c r="H342" s="79" t="s">
        <v>7636</v>
      </c>
      <c r="I342" s="78" t="s">
        <v>7643</v>
      </c>
      <c r="K342" s="95">
        <v>591643</v>
      </c>
      <c r="L342" s="78" t="s">
        <v>12395</v>
      </c>
      <c r="M342" s="78" t="s">
        <v>7867</v>
      </c>
    </row>
    <row r="343" spans="2:13" ht="13.5" customHeight="1" x14ac:dyDescent="0.25">
      <c r="B343" s="79">
        <v>44237</v>
      </c>
      <c r="F343" s="79" t="s">
        <v>5990</v>
      </c>
      <c r="G343" s="79" t="s">
        <v>8545</v>
      </c>
      <c r="H343" s="79" t="s">
        <v>7636</v>
      </c>
      <c r="I343" s="78" t="s">
        <v>7643</v>
      </c>
      <c r="K343" s="95">
        <v>2048469</v>
      </c>
      <c r="L343" s="78" t="s">
        <v>12394</v>
      </c>
      <c r="M343" s="78" t="s">
        <v>7867</v>
      </c>
    </row>
    <row r="344" spans="2:13" ht="13.5" customHeight="1" x14ac:dyDescent="0.25">
      <c r="B344" s="79">
        <v>44237</v>
      </c>
      <c r="F344" s="79" t="s">
        <v>5990</v>
      </c>
      <c r="G344" s="79" t="s">
        <v>8545</v>
      </c>
      <c r="H344" s="79" t="s">
        <v>7636</v>
      </c>
      <c r="I344" s="78" t="s">
        <v>7643</v>
      </c>
      <c r="K344" s="95">
        <v>4486575</v>
      </c>
      <c r="L344" s="78" t="s">
        <v>12393</v>
      </c>
      <c r="M344" s="78" t="s">
        <v>7867</v>
      </c>
    </row>
    <row r="345" spans="2:13" ht="13.5" customHeight="1" x14ac:dyDescent="0.25">
      <c r="B345" s="79">
        <v>44237</v>
      </c>
      <c r="F345" s="79" t="s">
        <v>5990</v>
      </c>
      <c r="G345" s="79" t="s">
        <v>8545</v>
      </c>
      <c r="H345" s="79" t="s">
        <v>7636</v>
      </c>
      <c r="I345" s="78" t="s">
        <v>7643</v>
      </c>
      <c r="K345" s="95">
        <v>4537608</v>
      </c>
      <c r="L345" s="78" t="s">
        <v>12392</v>
      </c>
      <c r="M345" s="78" t="s">
        <v>7867</v>
      </c>
    </row>
    <row r="346" spans="2:13" ht="13.5" customHeight="1" x14ac:dyDescent="0.25">
      <c r="B346" s="79">
        <v>44237</v>
      </c>
      <c r="F346" s="79" t="s">
        <v>5990</v>
      </c>
      <c r="G346" s="79" t="s">
        <v>8545</v>
      </c>
      <c r="H346" s="79" t="s">
        <v>7636</v>
      </c>
      <c r="I346" s="78" t="s">
        <v>7643</v>
      </c>
      <c r="K346" s="95">
        <v>9191597</v>
      </c>
      <c r="L346" s="78" t="s">
        <v>12391</v>
      </c>
      <c r="M346" s="78" t="s">
        <v>7867</v>
      </c>
    </row>
    <row r="347" spans="2:13" ht="13.5" customHeight="1" x14ac:dyDescent="0.25">
      <c r="B347" s="79">
        <v>44237</v>
      </c>
      <c r="F347" s="79" t="s">
        <v>5990</v>
      </c>
      <c r="G347" s="79" t="s">
        <v>8545</v>
      </c>
      <c r="H347" s="79" t="s">
        <v>7636</v>
      </c>
      <c r="I347" s="78" t="s">
        <v>7643</v>
      </c>
      <c r="K347" s="95">
        <v>1718104</v>
      </c>
      <c r="L347" s="78" t="s">
        <v>12390</v>
      </c>
      <c r="M347" s="78" t="s">
        <v>7867</v>
      </c>
    </row>
    <row r="348" spans="2:13" ht="13.5" customHeight="1" x14ac:dyDescent="0.25">
      <c r="B348" s="79">
        <v>44237</v>
      </c>
      <c r="F348" s="79" t="s">
        <v>5990</v>
      </c>
      <c r="G348" s="79" t="s">
        <v>8545</v>
      </c>
      <c r="H348" s="79" t="s">
        <v>7636</v>
      </c>
      <c r="I348" s="78" t="s">
        <v>7643</v>
      </c>
      <c r="K348" s="95">
        <v>12694875</v>
      </c>
      <c r="L348" s="78" t="s">
        <v>9561</v>
      </c>
      <c r="M348" s="78" t="s">
        <v>7867</v>
      </c>
    </row>
    <row r="349" spans="2:13" ht="13.5" customHeight="1" x14ac:dyDescent="0.25">
      <c r="B349" s="79">
        <v>44237</v>
      </c>
      <c r="F349" s="79" t="s">
        <v>5990</v>
      </c>
      <c r="G349" s="79" t="s">
        <v>8545</v>
      </c>
      <c r="H349" s="79" t="s">
        <v>7636</v>
      </c>
      <c r="I349" s="78" t="s">
        <v>7643</v>
      </c>
      <c r="K349" s="95">
        <v>1460181</v>
      </c>
      <c r="L349" s="78" t="s">
        <v>12389</v>
      </c>
      <c r="M349" s="78" t="s">
        <v>7867</v>
      </c>
    </row>
    <row r="350" spans="2:13" ht="13.5" customHeight="1" x14ac:dyDescent="0.25">
      <c r="B350" s="79">
        <v>44237</v>
      </c>
      <c r="F350" s="79" t="s">
        <v>5990</v>
      </c>
      <c r="G350" s="79" t="s">
        <v>8545</v>
      </c>
      <c r="H350" s="79" t="s">
        <v>7636</v>
      </c>
      <c r="I350" s="78" t="s">
        <v>7643</v>
      </c>
      <c r="K350" s="95">
        <v>2804898</v>
      </c>
      <c r="L350" s="78" t="s">
        <v>12388</v>
      </c>
      <c r="M350" s="78" t="s">
        <v>7867</v>
      </c>
    </row>
    <row r="351" spans="2:13" ht="13.5" customHeight="1" x14ac:dyDescent="0.25">
      <c r="B351" s="79">
        <v>44237</v>
      </c>
      <c r="F351" s="79" t="s">
        <v>5990</v>
      </c>
      <c r="G351" s="79" t="s">
        <v>8545</v>
      </c>
      <c r="H351" s="79" t="s">
        <v>7636</v>
      </c>
      <c r="I351" s="78" t="s">
        <v>7643</v>
      </c>
      <c r="K351" s="95">
        <v>3812032</v>
      </c>
      <c r="L351" s="78" t="s">
        <v>12387</v>
      </c>
      <c r="M351" s="78" t="s">
        <v>7867</v>
      </c>
    </row>
    <row r="352" spans="2:13" ht="13.5" customHeight="1" x14ac:dyDescent="0.25">
      <c r="B352" s="79">
        <v>44237</v>
      </c>
      <c r="F352" s="79" t="s">
        <v>5990</v>
      </c>
      <c r="G352" s="79" t="s">
        <v>8545</v>
      </c>
      <c r="H352" s="79" t="s">
        <v>7636</v>
      </c>
      <c r="I352" s="78" t="s">
        <v>7643</v>
      </c>
      <c r="K352" s="95">
        <v>5412288</v>
      </c>
      <c r="L352" s="78" t="s">
        <v>12334</v>
      </c>
      <c r="M352" s="78" t="s">
        <v>7867</v>
      </c>
    </row>
    <row r="353" spans="2:13" ht="13.5" customHeight="1" x14ac:dyDescent="0.25">
      <c r="B353" s="79">
        <v>44237</v>
      </c>
      <c r="F353" s="79" t="s">
        <v>5990</v>
      </c>
      <c r="G353" s="79" t="s">
        <v>8545</v>
      </c>
      <c r="H353" s="79" t="s">
        <v>7636</v>
      </c>
      <c r="I353" s="78" t="s">
        <v>7643</v>
      </c>
      <c r="K353" s="95">
        <v>4630901</v>
      </c>
      <c r="L353" s="78" t="s">
        <v>11368</v>
      </c>
      <c r="M353" s="78" t="s">
        <v>7867</v>
      </c>
    </row>
    <row r="354" spans="2:13" ht="13.5" customHeight="1" x14ac:dyDescent="0.25">
      <c r="B354" s="79">
        <v>44237</v>
      </c>
      <c r="F354" s="79" t="s">
        <v>5990</v>
      </c>
      <c r="G354" s="79" t="s">
        <v>8545</v>
      </c>
      <c r="H354" s="79" t="s">
        <v>7636</v>
      </c>
      <c r="I354" s="78" t="s">
        <v>7643</v>
      </c>
      <c r="K354" s="95">
        <v>9936755</v>
      </c>
      <c r="L354" s="78" t="s">
        <v>12386</v>
      </c>
      <c r="M354" s="78" t="s">
        <v>7867</v>
      </c>
    </row>
    <row r="355" spans="2:13" ht="13.5" customHeight="1" x14ac:dyDescent="0.25">
      <c r="B355" s="79">
        <v>44237</v>
      </c>
      <c r="F355" s="79" t="s">
        <v>5990</v>
      </c>
      <c r="G355" s="79" t="s">
        <v>8545</v>
      </c>
      <c r="H355" s="79" t="s">
        <v>7636</v>
      </c>
      <c r="I355" s="78" t="s">
        <v>7643</v>
      </c>
      <c r="K355" s="95">
        <v>1150170</v>
      </c>
      <c r="L355" s="78" t="s">
        <v>12385</v>
      </c>
      <c r="M355" s="78" t="s">
        <v>7867</v>
      </c>
    </row>
    <row r="356" spans="2:13" ht="13.5" customHeight="1" x14ac:dyDescent="0.25">
      <c r="B356" s="79">
        <v>44237</v>
      </c>
      <c r="F356" s="79" t="s">
        <v>5990</v>
      </c>
      <c r="G356" s="79" t="s">
        <v>8545</v>
      </c>
      <c r="H356" s="79" t="s">
        <v>7636</v>
      </c>
      <c r="I356" s="78" t="s">
        <v>7643</v>
      </c>
      <c r="K356" s="95">
        <v>9240414</v>
      </c>
      <c r="L356" s="78" t="s">
        <v>12384</v>
      </c>
      <c r="M356" s="78" t="s">
        <v>7867</v>
      </c>
    </row>
    <row r="357" spans="2:13" ht="13.5" customHeight="1" x14ac:dyDescent="0.25">
      <c r="B357" s="79">
        <v>44237</v>
      </c>
      <c r="F357" s="79" t="s">
        <v>5990</v>
      </c>
      <c r="G357" s="79" t="s">
        <v>8545</v>
      </c>
      <c r="H357" s="79" t="s">
        <v>7636</v>
      </c>
      <c r="I357" s="78" t="s">
        <v>7643</v>
      </c>
      <c r="K357" s="95">
        <v>5680939</v>
      </c>
      <c r="L357" s="78" t="s">
        <v>12383</v>
      </c>
      <c r="M357" s="78" t="s">
        <v>7867</v>
      </c>
    </row>
    <row r="358" spans="2:13" ht="13.5" customHeight="1" x14ac:dyDescent="0.25">
      <c r="B358" s="79">
        <v>44237</v>
      </c>
      <c r="F358" s="79" t="s">
        <v>5990</v>
      </c>
      <c r="G358" s="79" t="s">
        <v>8545</v>
      </c>
      <c r="H358" s="79" t="s">
        <v>7636</v>
      </c>
      <c r="I358" s="78" t="s">
        <v>7643</v>
      </c>
      <c r="K358" s="95">
        <v>3243326</v>
      </c>
      <c r="L358" s="78" t="s">
        <v>12382</v>
      </c>
      <c r="M358" s="78" t="s">
        <v>7867</v>
      </c>
    </row>
    <row r="359" spans="2:13" ht="13.5" customHeight="1" x14ac:dyDescent="0.25">
      <c r="B359" s="79">
        <v>44237</v>
      </c>
      <c r="F359" s="79" t="s">
        <v>5990</v>
      </c>
      <c r="G359" s="79" t="s">
        <v>8545</v>
      </c>
      <c r="H359" s="79" t="s">
        <v>7636</v>
      </c>
      <c r="I359" s="78" t="s">
        <v>7643</v>
      </c>
      <c r="K359" s="95">
        <v>6572611</v>
      </c>
      <c r="L359" s="78" t="s">
        <v>12381</v>
      </c>
      <c r="M359" s="78" t="s">
        <v>7867</v>
      </c>
    </row>
    <row r="360" spans="2:13" ht="13.5" customHeight="1" x14ac:dyDescent="0.25">
      <c r="B360" s="79">
        <v>44237</v>
      </c>
      <c r="F360" s="79" t="s">
        <v>5990</v>
      </c>
      <c r="G360" s="79" t="s">
        <v>8545</v>
      </c>
      <c r="H360" s="79" t="s">
        <v>7636</v>
      </c>
      <c r="I360" s="78" t="s">
        <v>7643</v>
      </c>
      <c r="K360" s="95">
        <v>4968823</v>
      </c>
      <c r="L360" s="78" t="s">
        <v>12380</v>
      </c>
      <c r="M360" s="78" t="s">
        <v>7867</v>
      </c>
    </row>
    <row r="361" spans="2:13" ht="13.5" customHeight="1" x14ac:dyDescent="0.25">
      <c r="B361" s="79">
        <v>44237</v>
      </c>
      <c r="F361" s="79" t="s">
        <v>5990</v>
      </c>
      <c r="G361" s="79" t="s">
        <v>8545</v>
      </c>
      <c r="H361" s="79" t="s">
        <v>7636</v>
      </c>
      <c r="I361" s="78" t="s">
        <v>7643</v>
      </c>
      <c r="K361" s="95">
        <v>3667223</v>
      </c>
      <c r="L361" s="78" t="s">
        <v>12379</v>
      </c>
      <c r="M361" s="78" t="s">
        <v>7867</v>
      </c>
    </row>
    <row r="362" spans="2:13" ht="13.5" customHeight="1" x14ac:dyDescent="0.25">
      <c r="B362" s="79">
        <v>44237</v>
      </c>
      <c r="F362" s="79" t="s">
        <v>5990</v>
      </c>
      <c r="G362" s="79" t="s">
        <v>8545</v>
      </c>
      <c r="H362" s="79" t="s">
        <v>7636</v>
      </c>
      <c r="I362" s="78" t="s">
        <v>7643</v>
      </c>
      <c r="K362" s="95">
        <v>6843838</v>
      </c>
      <c r="L362" s="78" t="s">
        <v>12378</v>
      </c>
      <c r="M362" s="78" t="s">
        <v>7867</v>
      </c>
    </row>
    <row r="363" spans="2:13" ht="13.5" customHeight="1" x14ac:dyDescent="0.25">
      <c r="B363" s="79">
        <v>44237</v>
      </c>
      <c r="F363" s="79" t="s">
        <v>5990</v>
      </c>
      <c r="G363" s="79" t="s">
        <v>8545</v>
      </c>
      <c r="H363" s="79" t="s">
        <v>7636</v>
      </c>
      <c r="I363" s="78" t="s">
        <v>7643</v>
      </c>
      <c r="K363" s="95">
        <v>7996278</v>
      </c>
      <c r="L363" s="78" t="s">
        <v>12377</v>
      </c>
      <c r="M363" s="78" t="s">
        <v>7867</v>
      </c>
    </row>
    <row r="364" spans="2:13" ht="13.5" customHeight="1" x14ac:dyDescent="0.25">
      <c r="B364" s="79">
        <v>44237</v>
      </c>
      <c r="F364" s="79" t="s">
        <v>5990</v>
      </c>
      <c r="G364" s="79" t="s">
        <v>8545</v>
      </c>
      <c r="H364" s="79" t="s">
        <v>7636</v>
      </c>
      <c r="I364" s="78" t="s">
        <v>7643</v>
      </c>
      <c r="K364" s="95">
        <v>1234706</v>
      </c>
      <c r="L364" s="78" t="s">
        <v>12376</v>
      </c>
      <c r="M364" s="78" t="s">
        <v>7867</v>
      </c>
    </row>
    <row r="365" spans="2:13" ht="13.5" customHeight="1" x14ac:dyDescent="0.25">
      <c r="B365" s="79">
        <v>44237</v>
      </c>
      <c r="F365" s="79" t="s">
        <v>5990</v>
      </c>
      <c r="G365" s="79" t="s">
        <v>8545</v>
      </c>
      <c r="H365" s="79" t="s">
        <v>7636</v>
      </c>
      <c r="I365" s="78" t="s">
        <v>7643</v>
      </c>
      <c r="K365" s="95">
        <v>3441871</v>
      </c>
      <c r="L365" s="78" t="s">
        <v>11929</v>
      </c>
      <c r="M365" s="78" t="s">
        <v>7867</v>
      </c>
    </row>
    <row r="366" spans="2:13" ht="13.5" customHeight="1" x14ac:dyDescent="0.25">
      <c r="B366" s="79">
        <v>44237</v>
      </c>
      <c r="F366" s="79" t="s">
        <v>5990</v>
      </c>
      <c r="G366" s="79" t="s">
        <v>8545</v>
      </c>
      <c r="H366" s="79" t="s">
        <v>7636</v>
      </c>
      <c r="I366" s="78" t="s">
        <v>7643</v>
      </c>
      <c r="K366" s="95">
        <v>9453534</v>
      </c>
      <c r="L366" s="78" t="s">
        <v>12375</v>
      </c>
      <c r="M366" s="78" t="s">
        <v>7867</v>
      </c>
    </row>
    <row r="367" spans="2:13" ht="13.5" customHeight="1" x14ac:dyDescent="0.25">
      <c r="B367" s="79">
        <v>44237</v>
      </c>
      <c r="F367" s="79" t="s">
        <v>5990</v>
      </c>
      <c r="G367" s="79" t="s">
        <v>8545</v>
      </c>
      <c r="H367" s="79" t="s">
        <v>7636</v>
      </c>
      <c r="I367" s="78" t="s">
        <v>7643</v>
      </c>
      <c r="K367" s="95">
        <v>21323470</v>
      </c>
      <c r="L367" s="78" t="s">
        <v>12374</v>
      </c>
      <c r="M367" s="78" t="s">
        <v>7867</v>
      </c>
    </row>
    <row r="368" spans="2:13" ht="13.5" customHeight="1" x14ac:dyDescent="0.25">
      <c r="B368" s="79">
        <v>44237</v>
      </c>
      <c r="F368" s="79" t="s">
        <v>5990</v>
      </c>
      <c r="G368" s="79" t="s">
        <v>8545</v>
      </c>
      <c r="H368" s="79" t="s">
        <v>7636</v>
      </c>
      <c r="I368" s="78" t="s">
        <v>7643</v>
      </c>
      <c r="K368" s="95">
        <v>2366408</v>
      </c>
      <c r="L368" s="78" t="s">
        <v>12373</v>
      </c>
      <c r="M368" s="78" t="s">
        <v>7867</v>
      </c>
    </row>
    <row r="369" spans="2:13" ht="13.5" customHeight="1" x14ac:dyDescent="0.25">
      <c r="B369" s="79">
        <v>44237</v>
      </c>
      <c r="F369" s="79" t="s">
        <v>5990</v>
      </c>
      <c r="G369" s="79" t="s">
        <v>8545</v>
      </c>
      <c r="H369" s="79" t="s">
        <v>7636</v>
      </c>
      <c r="I369" s="78" t="s">
        <v>7643</v>
      </c>
      <c r="K369" s="95">
        <v>9652129</v>
      </c>
      <c r="L369" s="78" t="s">
        <v>12372</v>
      </c>
      <c r="M369" s="78" t="s">
        <v>7867</v>
      </c>
    </row>
    <row r="370" spans="2:13" ht="13.5" customHeight="1" x14ac:dyDescent="0.25">
      <c r="B370" s="79">
        <v>44237</v>
      </c>
      <c r="F370" s="79" t="s">
        <v>5990</v>
      </c>
      <c r="G370" s="79" t="s">
        <v>8545</v>
      </c>
      <c r="H370" s="79" t="s">
        <v>7636</v>
      </c>
      <c r="I370" s="78" t="s">
        <v>7643</v>
      </c>
      <c r="K370" s="95">
        <v>2315552</v>
      </c>
      <c r="L370" s="78" t="s">
        <v>12371</v>
      </c>
      <c r="M370" s="78" t="s">
        <v>7867</v>
      </c>
    </row>
    <row r="371" spans="2:13" ht="13.5" customHeight="1" x14ac:dyDescent="0.25">
      <c r="B371" s="79">
        <v>44237</v>
      </c>
      <c r="F371" s="79" t="s">
        <v>5990</v>
      </c>
      <c r="G371" s="79" t="s">
        <v>8545</v>
      </c>
      <c r="H371" s="79" t="s">
        <v>7636</v>
      </c>
      <c r="I371" s="78" t="s">
        <v>7643</v>
      </c>
      <c r="K371" s="95">
        <v>3321705</v>
      </c>
      <c r="L371" s="78" t="s">
        <v>12370</v>
      </c>
      <c r="M371" s="78" t="s">
        <v>7867</v>
      </c>
    </row>
    <row r="372" spans="2:13" ht="13.5" customHeight="1" x14ac:dyDescent="0.25">
      <c r="B372" s="79">
        <v>44237</v>
      </c>
      <c r="F372" s="79" t="s">
        <v>5990</v>
      </c>
      <c r="G372" s="79" t="s">
        <v>8545</v>
      </c>
      <c r="H372" s="79" t="s">
        <v>7636</v>
      </c>
      <c r="I372" s="78" t="s">
        <v>7643</v>
      </c>
      <c r="K372" s="95">
        <v>3380187</v>
      </c>
      <c r="L372" s="78" t="s">
        <v>12369</v>
      </c>
      <c r="M372" s="78" t="s">
        <v>7867</v>
      </c>
    </row>
    <row r="373" spans="2:13" ht="13.5" customHeight="1" x14ac:dyDescent="0.25">
      <c r="B373" s="79">
        <v>44237</v>
      </c>
      <c r="F373" s="79" t="s">
        <v>5990</v>
      </c>
      <c r="G373" s="79" t="s">
        <v>8545</v>
      </c>
      <c r="H373" s="79" t="s">
        <v>7636</v>
      </c>
      <c r="I373" s="78" t="s">
        <v>7643</v>
      </c>
      <c r="K373" s="95">
        <v>9790970</v>
      </c>
      <c r="L373" s="78" t="s">
        <v>12368</v>
      </c>
      <c r="M373" s="78" t="s">
        <v>7867</v>
      </c>
    </row>
    <row r="374" spans="2:13" ht="13.5" customHeight="1" x14ac:dyDescent="0.25">
      <c r="B374" s="79">
        <v>44237</v>
      </c>
      <c r="F374" s="79" t="s">
        <v>5990</v>
      </c>
      <c r="G374" s="79" t="s">
        <v>8545</v>
      </c>
      <c r="H374" s="79" t="s">
        <v>7636</v>
      </c>
      <c r="I374" s="78" t="s">
        <v>7643</v>
      </c>
      <c r="K374" s="95">
        <v>2502169</v>
      </c>
      <c r="L374" s="78" t="s">
        <v>9013</v>
      </c>
      <c r="M374" s="78" t="s">
        <v>7867</v>
      </c>
    </row>
    <row r="375" spans="2:13" ht="13.5" customHeight="1" x14ac:dyDescent="0.25">
      <c r="B375" s="79">
        <v>44237</v>
      </c>
      <c r="F375" s="79" t="s">
        <v>5990</v>
      </c>
      <c r="G375" s="79" t="s">
        <v>8545</v>
      </c>
      <c r="H375" s="79" t="s">
        <v>7636</v>
      </c>
      <c r="I375" s="78" t="s">
        <v>7643</v>
      </c>
      <c r="K375" s="95">
        <v>255055</v>
      </c>
      <c r="L375" s="78" t="s">
        <v>12367</v>
      </c>
      <c r="M375" s="78" t="s">
        <v>7867</v>
      </c>
    </row>
    <row r="376" spans="2:13" ht="13.5" customHeight="1" x14ac:dyDescent="0.25">
      <c r="B376" s="79">
        <v>44237</v>
      </c>
      <c r="F376" s="79" t="s">
        <v>5990</v>
      </c>
      <c r="G376" s="79" t="s">
        <v>8545</v>
      </c>
      <c r="H376" s="79" t="s">
        <v>7636</v>
      </c>
      <c r="I376" s="78" t="s">
        <v>7643</v>
      </c>
      <c r="K376" s="95">
        <v>1427054</v>
      </c>
      <c r="L376" s="78" t="s">
        <v>9074</v>
      </c>
      <c r="M376" s="78" t="s">
        <v>7867</v>
      </c>
    </row>
    <row r="377" spans="2:13" ht="13.5" customHeight="1" x14ac:dyDescent="0.25">
      <c r="B377" s="79">
        <v>44237</v>
      </c>
      <c r="F377" s="79" t="s">
        <v>5990</v>
      </c>
      <c r="G377" s="79" t="s">
        <v>8545</v>
      </c>
      <c r="H377" s="79" t="s">
        <v>7636</v>
      </c>
      <c r="I377" s="78" t="s">
        <v>7643</v>
      </c>
      <c r="K377" s="95">
        <v>6483352</v>
      </c>
      <c r="L377" s="78" t="s">
        <v>12366</v>
      </c>
      <c r="M377" s="78" t="s">
        <v>7867</v>
      </c>
    </row>
    <row r="378" spans="2:13" ht="13.5" customHeight="1" x14ac:dyDescent="0.25">
      <c r="B378" s="79">
        <v>44237</v>
      </c>
      <c r="F378" s="79" t="s">
        <v>5990</v>
      </c>
      <c r="G378" s="79" t="s">
        <v>8545</v>
      </c>
      <c r="H378" s="79" t="s">
        <v>7636</v>
      </c>
      <c r="I378" s="78" t="s">
        <v>7643</v>
      </c>
      <c r="K378" s="95">
        <v>2363977</v>
      </c>
      <c r="L378" s="78" t="s">
        <v>12365</v>
      </c>
      <c r="M378" s="78" t="s">
        <v>7867</v>
      </c>
    </row>
    <row r="379" spans="2:13" ht="13.5" customHeight="1" x14ac:dyDescent="0.25">
      <c r="B379" s="79">
        <v>44237</v>
      </c>
      <c r="F379" s="79" t="s">
        <v>5990</v>
      </c>
      <c r="G379" s="79" t="s">
        <v>8545</v>
      </c>
      <c r="H379" s="79" t="s">
        <v>7636</v>
      </c>
      <c r="I379" s="78" t="s">
        <v>7643</v>
      </c>
      <c r="K379" s="95">
        <v>740407</v>
      </c>
      <c r="L379" s="78" t="s">
        <v>12364</v>
      </c>
      <c r="M379" s="78" t="s">
        <v>7867</v>
      </c>
    </row>
    <row r="380" spans="2:13" ht="13.5" customHeight="1" x14ac:dyDescent="0.25">
      <c r="B380" s="79">
        <v>44237</v>
      </c>
      <c r="F380" s="79" t="s">
        <v>5990</v>
      </c>
      <c r="G380" s="79" t="s">
        <v>8545</v>
      </c>
      <c r="H380" s="79" t="s">
        <v>7636</v>
      </c>
      <c r="I380" s="78" t="s">
        <v>7643</v>
      </c>
      <c r="K380" s="95">
        <v>1545594</v>
      </c>
      <c r="L380" s="78" t="s">
        <v>12363</v>
      </c>
      <c r="M380" s="78" t="s">
        <v>7867</v>
      </c>
    </row>
    <row r="381" spans="2:13" ht="13.5" customHeight="1" x14ac:dyDescent="0.25">
      <c r="B381" s="79">
        <v>44237</v>
      </c>
      <c r="F381" s="79" t="s">
        <v>5990</v>
      </c>
      <c r="G381" s="79" t="s">
        <v>8545</v>
      </c>
      <c r="H381" s="79" t="s">
        <v>7636</v>
      </c>
      <c r="I381" s="78" t="s">
        <v>7643</v>
      </c>
      <c r="K381" s="95">
        <v>1230450</v>
      </c>
      <c r="L381" s="78" t="s">
        <v>12362</v>
      </c>
      <c r="M381" s="78" t="s">
        <v>7867</v>
      </c>
    </row>
    <row r="382" spans="2:13" ht="13.5" customHeight="1" x14ac:dyDescent="0.25">
      <c r="B382" s="79">
        <v>44237</v>
      </c>
      <c r="F382" s="79" t="s">
        <v>5990</v>
      </c>
      <c r="G382" s="79" t="s">
        <v>8545</v>
      </c>
      <c r="H382" s="79" t="s">
        <v>7636</v>
      </c>
      <c r="I382" s="78" t="s">
        <v>7643</v>
      </c>
      <c r="K382" s="95">
        <v>1101870</v>
      </c>
      <c r="L382" s="78" t="s">
        <v>12361</v>
      </c>
      <c r="M382" s="78" t="s">
        <v>7867</v>
      </c>
    </row>
    <row r="383" spans="2:13" ht="13.5" customHeight="1" x14ac:dyDescent="0.25">
      <c r="B383" s="79">
        <v>44237</v>
      </c>
      <c r="F383" s="79" t="s">
        <v>5990</v>
      </c>
      <c r="G383" s="79" t="s">
        <v>8545</v>
      </c>
      <c r="H383" s="79" t="s">
        <v>7636</v>
      </c>
      <c r="I383" s="78" t="s">
        <v>7643</v>
      </c>
      <c r="K383" s="95">
        <v>10762589</v>
      </c>
      <c r="L383" s="78" t="s">
        <v>12360</v>
      </c>
      <c r="M383" s="78" t="s">
        <v>7867</v>
      </c>
    </row>
    <row r="384" spans="2:13" ht="13.5" customHeight="1" x14ac:dyDescent="0.25">
      <c r="B384" s="79">
        <v>44237</v>
      </c>
      <c r="F384" s="79" t="s">
        <v>5990</v>
      </c>
      <c r="G384" s="79" t="s">
        <v>8545</v>
      </c>
      <c r="H384" s="79" t="s">
        <v>7636</v>
      </c>
      <c r="I384" s="78" t="s">
        <v>7643</v>
      </c>
      <c r="K384" s="95">
        <v>2749714</v>
      </c>
      <c r="L384" s="78" t="s">
        <v>12359</v>
      </c>
      <c r="M384" s="78" t="s">
        <v>7867</v>
      </c>
    </row>
    <row r="385" spans="2:13" ht="13.5" customHeight="1" x14ac:dyDescent="0.25">
      <c r="B385" s="79">
        <v>44237</v>
      </c>
      <c r="F385" s="79" t="s">
        <v>5990</v>
      </c>
      <c r="G385" s="79" t="s">
        <v>8545</v>
      </c>
      <c r="H385" s="79" t="s">
        <v>7636</v>
      </c>
      <c r="I385" s="78" t="s">
        <v>7643</v>
      </c>
      <c r="K385" s="95">
        <v>2348814</v>
      </c>
      <c r="L385" s="78" t="s">
        <v>12358</v>
      </c>
      <c r="M385" s="78" t="s">
        <v>7867</v>
      </c>
    </row>
    <row r="386" spans="2:13" ht="13.5" customHeight="1" x14ac:dyDescent="0.25">
      <c r="B386" s="79">
        <v>44237</v>
      </c>
      <c r="F386" s="79" t="s">
        <v>5990</v>
      </c>
      <c r="G386" s="79" t="s">
        <v>8545</v>
      </c>
      <c r="H386" s="79" t="s">
        <v>7636</v>
      </c>
      <c r="I386" s="78" t="s">
        <v>7643</v>
      </c>
      <c r="K386" s="95">
        <v>8606902</v>
      </c>
      <c r="L386" s="78" t="s">
        <v>12357</v>
      </c>
      <c r="M386" s="78" t="s">
        <v>7867</v>
      </c>
    </row>
    <row r="387" spans="2:13" ht="13.5" customHeight="1" x14ac:dyDescent="0.25">
      <c r="B387" s="79">
        <v>44237</v>
      </c>
      <c r="F387" s="79" t="s">
        <v>5990</v>
      </c>
      <c r="G387" s="79" t="s">
        <v>8545</v>
      </c>
      <c r="H387" s="79" t="s">
        <v>7636</v>
      </c>
      <c r="I387" s="78" t="s">
        <v>7643</v>
      </c>
      <c r="K387" s="95">
        <v>5907293</v>
      </c>
      <c r="L387" s="78" t="s">
        <v>12356</v>
      </c>
      <c r="M387" s="78" t="s">
        <v>7867</v>
      </c>
    </row>
    <row r="388" spans="2:13" ht="13.5" customHeight="1" x14ac:dyDescent="0.25">
      <c r="B388" s="79">
        <v>44237</v>
      </c>
      <c r="F388" s="79" t="s">
        <v>5990</v>
      </c>
      <c r="G388" s="79" t="s">
        <v>8545</v>
      </c>
      <c r="H388" s="79" t="s">
        <v>7636</v>
      </c>
      <c r="I388" s="78" t="s">
        <v>7643</v>
      </c>
      <c r="K388" s="95">
        <v>734871</v>
      </c>
      <c r="L388" s="78" t="s">
        <v>12355</v>
      </c>
      <c r="M388" s="78" t="s">
        <v>7867</v>
      </c>
    </row>
    <row r="389" spans="2:13" ht="13.5" customHeight="1" x14ac:dyDescent="0.25">
      <c r="B389" s="79">
        <v>44237</v>
      </c>
      <c r="F389" s="79" t="s">
        <v>5990</v>
      </c>
      <c r="G389" s="79" t="s">
        <v>8545</v>
      </c>
      <c r="H389" s="79" t="s">
        <v>7636</v>
      </c>
      <c r="I389" s="78" t="s">
        <v>7643</v>
      </c>
      <c r="K389" s="95">
        <v>3611812</v>
      </c>
      <c r="L389" s="78" t="s">
        <v>12354</v>
      </c>
      <c r="M389" s="78" t="s">
        <v>7867</v>
      </c>
    </row>
    <row r="390" spans="2:13" ht="13.5" customHeight="1" x14ac:dyDescent="0.25">
      <c r="B390" s="79">
        <v>44237</v>
      </c>
      <c r="F390" s="79" t="s">
        <v>5990</v>
      </c>
      <c r="G390" s="79" t="s">
        <v>8545</v>
      </c>
      <c r="H390" s="79" t="s">
        <v>7636</v>
      </c>
      <c r="I390" s="78" t="s">
        <v>7643</v>
      </c>
      <c r="K390" s="95">
        <v>3683104</v>
      </c>
      <c r="L390" s="78" t="s">
        <v>9405</v>
      </c>
      <c r="M390" s="78" t="s">
        <v>7867</v>
      </c>
    </row>
    <row r="391" spans="2:13" ht="13.5" customHeight="1" x14ac:dyDescent="0.25">
      <c r="B391" s="79">
        <v>44237</v>
      </c>
      <c r="F391" s="79" t="s">
        <v>5990</v>
      </c>
      <c r="G391" s="79" t="s">
        <v>8545</v>
      </c>
      <c r="H391" s="79" t="s">
        <v>7636</v>
      </c>
      <c r="I391" s="78" t="s">
        <v>7643</v>
      </c>
      <c r="K391" s="95">
        <v>2867132</v>
      </c>
      <c r="L391" s="78" t="s">
        <v>12353</v>
      </c>
      <c r="M391" s="78" t="s">
        <v>7867</v>
      </c>
    </row>
    <row r="392" spans="2:13" ht="13.5" customHeight="1" x14ac:dyDescent="0.25">
      <c r="B392" s="79">
        <v>44237</v>
      </c>
      <c r="F392" s="79" t="s">
        <v>5990</v>
      </c>
      <c r="G392" s="79" t="s">
        <v>8545</v>
      </c>
      <c r="H392" s="79" t="s">
        <v>7636</v>
      </c>
      <c r="I392" s="78" t="s">
        <v>7643</v>
      </c>
      <c r="K392" s="95">
        <v>3838472</v>
      </c>
      <c r="L392" s="78" t="s">
        <v>12352</v>
      </c>
      <c r="M392" s="78" t="s">
        <v>7867</v>
      </c>
    </row>
    <row r="393" spans="2:13" ht="13.5" customHeight="1" x14ac:dyDescent="0.25">
      <c r="B393" s="79">
        <v>44237</v>
      </c>
      <c r="F393" s="79" t="s">
        <v>5990</v>
      </c>
      <c r="G393" s="79" t="s">
        <v>8545</v>
      </c>
      <c r="H393" s="79" t="s">
        <v>7636</v>
      </c>
      <c r="I393" s="78" t="s">
        <v>7643</v>
      </c>
      <c r="K393" s="95">
        <v>6331967</v>
      </c>
      <c r="L393" s="78" t="s">
        <v>12351</v>
      </c>
      <c r="M393" s="78" t="s">
        <v>7867</v>
      </c>
    </row>
    <row r="394" spans="2:13" ht="13.5" customHeight="1" x14ac:dyDescent="0.25">
      <c r="B394" s="79">
        <v>44237</v>
      </c>
      <c r="F394" s="79" t="s">
        <v>5990</v>
      </c>
      <c r="G394" s="79" t="s">
        <v>8545</v>
      </c>
      <c r="H394" s="79" t="s">
        <v>7636</v>
      </c>
      <c r="I394" s="78" t="s">
        <v>7643</v>
      </c>
      <c r="K394" s="95">
        <v>10690904</v>
      </c>
      <c r="L394" s="78" t="s">
        <v>11319</v>
      </c>
      <c r="M394" s="78" t="s">
        <v>7867</v>
      </c>
    </row>
    <row r="395" spans="2:13" ht="13.5" customHeight="1" x14ac:dyDescent="0.25">
      <c r="B395" s="79">
        <v>44237</v>
      </c>
      <c r="F395" s="79" t="s">
        <v>5990</v>
      </c>
      <c r="G395" s="79" t="s">
        <v>8545</v>
      </c>
      <c r="H395" s="79" t="s">
        <v>7636</v>
      </c>
      <c r="I395" s="78" t="s">
        <v>7643</v>
      </c>
      <c r="K395" s="95">
        <v>2927749</v>
      </c>
      <c r="L395" s="78" t="s">
        <v>12350</v>
      </c>
      <c r="M395" s="78" t="s">
        <v>7867</v>
      </c>
    </row>
    <row r="396" spans="2:13" ht="13.5" customHeight="1" x14ac:dyDescent="0.25">
      <c r="B396" s="79">
        <v>44237</v>
      </c>
      <c r="F396" s="79" t="s">
        <v>5990</v>
      </c>
      <c r="G396" s="79" t="s">
        <v>8545</v>
      </c>
      <c r="H396" s="79" t="s">
        <v>7636</v>
      </c>
      <c r="I396" s="78" t="s">
        <v>7643</v>
      </c>
      <c r="K396" s="95">
        <v>2658328</v>
      </c>
      <c r="L396" s="78" t="s">
        <v>12349</v>
      </c>
      <c r="M396" s="78" t="s">
        <v>7867</v>
      </c>
    </row>
    <row r="397" spans="2:13" ht="13.5" customHeight="1" x14ac:dyDescent="0.25">
      <c r="B397" s="79">
        <v>44237</v>
      </c>
      <c r="F397" s="79" t="s">
        <v>5990</v>
      </c>
      <c r="G397" s="79" t="s">
        <v>8545</v>
      </c>
      <c r="H397" s="79" t="s">
        <v>7636</v>
      </c>
      <c r="I397" s="78" t="s">
        <v>7643</v>
      </c>
      <c r="K397" s="95">
        <v>2518711</v>
      </c>
      <c r="L397" s="78" t="s">
        <v>12348</v>
      </c>
      <c r="M397" s="78" t="s">
        <v>7867</v>
      </c>
    </row>
    <row r="398" spans="2:13" ht="13.5" customHeight="1" x14ac:dyDescent="0.25">
      <c r="B398" s="79">
        <v>44237</v>
      </c>
      <c r="F398" s="79" t="s">
        <v>5990</v>
      </c>
      <c r="G398" s="79" t="s">
        <v>8545</v>
      </c>
      <c r="H398" s="79" t="s">
        <v>7636</v>
      </c>
      <c r="I398" s="78" t="s">
        <v>7643</v>
      </c>
      <c r="K398" s="95">
        <v>3614193</v>
      </c>
      <c r="L398" s="78" t="s">
        <v>12347</v>
      </c>
      <c r="M398" s="78" t="s">
        <v>7867</v>
      </c>
    </row>
    <row r="399" spans="2:13" ht="13.5" customHeight="1" x14ac:dyDescent="0.25">
      <c r="B399" s="79">
        <v>44237</v>
      </c>
      <c r="F399" s="79" t="s">
        <v>5990</v>
      </c>
      <c r="G399" s="79" t="s">
        <v>8545</v>
      </c>
      <c r="H399" s="79" t="s">
        <v>7636</v>
      </c>
      <c r="I399" s="78" t="s">
        <v>7643</v>
      </c>
      <c r="K399" s="95">
        <v>8752430</v>
      </c>
      <c r="L399" s="78" t="s">
        <v>12346</v>
      </c>
      <c r="M399" s="78" t="s">
        <v>7867</v>
      </c>
    </row>
    <row r="400" spans="2:13" ht="13.5" customHeight="1" x14ac:dyDescent="0.25">
      <c r="B400" s="79">
        <v>44237</v>
      </c>
      <c r="F400" s="79" t="s">
        <v>5990</v>
      </c>
      <c r="G400" s="79" t="s">
        <v>8545</v>
      </c>
      <c r="H400" s="79" t="s">
        <v>7636</v>
      </c>
      <c r="I400" s="78" t="s">
        <v>7643</v>
      </c>
      <c r="K400" s="95">
        <v>9026352</v>
      </c>
      <c r="L400" s="78" t="s">
        <v>12345</v>
      </c>
      <c r="M400" s="78" t="s">
        <v>7867</v>
      </c>
    </row>
    <row r="401" spans="2:13" ht="13.5" customHeight="1" x14ac:dyDescent="0.25">
      <c r="B401" s="79">
        <v>44237</v>
      </c>
      <c r="F401" s="79" t="s">
        <v>5990</v>
      </c>
      <c r="G401" s="79" t="s">
        <v>8545</v>
      </c>
      <c r="H401" s="79" t="s">
        <v>7636</v>
      </c>
      <c r="I401" s="78" t="s">
        <v>7643</v>
      </c>
      <c r="K401" s="95">
        <v>467416</v>
      </c>
      <c r="L401" s="78" t="s">
        <v>11491</v>
      </c>
      <c r="M401" s="78" t="s">
        <v>7867</v>
      </c>
    </row>
    <row r="402" spans="2:13" ht="13.5" customHeight="1" x14ac:dyDescent="0.25">
      <c r="B402" s="79">
        <v>44237</v>
      </c>
      <c r="F402" s="79" t="s">
        <v>5990</v>
      </c>
      <c r="G402" s="79" t="s">
        <v>8545</v>
      </c>
      <c r="H402" s="79" t="s">
        <v>7636</v>
      </c>
      <c r="I402" s="78" t="s">
        <v>7643</v>
      </c>
      <c r="K402" s="95">
        <v>363436</v>
      </c>
      <c r="L402" s="78" t="s">
        <v>12344</v>
      </c>
      <c r="M402" s="78" t="s">
        <v>7867</v>
      </c>
    </row>
    <row r="403" spans="2:13" ht="13.5" customHeight="1" x14ac:dyDescent="0.25">
      <c r="B403" s="79">
        <v>44237</v>
      </c>
      <c r="F403" s="79" t="s">
        <v>5990</v>
      </c>
      <c r="G403" s="79" t="s">
        <v>8545</v>
      </c>
      <c r="H403" s="79" t="s">
        <v>7636</v>
      </c>
      <c r="I403" s="78" t="s">
        <v>7643</v>
      </c>
      <c r="K403" s="95">
        <v>510952</v>
      </c>
      <c r="L403" s="78" t="s">
        <v>12343</v>
      </c>
      <c r="M403" s="78" t="s">
        <v>7867</v>
      </c>
    </row>
    <row r="404" spans="2:13" ht="13.5" customHeight="1" x14ac:dyDescent="0.25">
      <c r="B404" s="79">
        <v>44237</v>
      </c>
      <c r="F404" s="79" t="s">
        <v>5990</v>
      </c>
      <c r="G404" s="79" t="s">
        <v>8545</v>
      </c>
      <c r="H404" s="79" t="s">
        <v>7636</v>
      </c>
      <c r="I404" s="78" t="s">
        <v>7643</v>
      </c>
      <c r="K404" s="95">
        <v>4625878</v>
      </c>
      <c r="L404" s="78" t="s">
        <v>12342</v>
      </c>
      <c r="M404" s="78" t="s">
        <v>7867</v>
      </c>
    </row>
    <row r="405" spans="2:13" ht="13.5" customHeight="1" x14ac:dyDescent="0.25">
      <c r="B405" s="79">
        <v>44237</v>
      </c>
      <c r="F405" s="79" t="s">
        <v>5990</v>
      </c>
      <c r="G405" s="79" t="s">
        <v>8545</v>
      </c>
      <c r="H405" s="79" t="s">
        <v>7636</v>
      </c>
      <c r="I405" s="78" t="s">
        <v>7643</v>
      </c>
      <c r="K405" s="95">
        <v>1219848</v>
      </c>
      <c r="L405" s="78" t="s">
        <v>12341</v>
      </c>
      <c r="M405" s="78" t="s">
        <v>7867</v>
      </c>
    </row>
    <row r="406" spans="2:13" ht="13.5" customHeight="1" x14ac:dyDescent="0.25">
      <c r="B406" s="79">
        <v>44237</v>
      </c>
      <c r="F406" s="79" t="s">
        <v>5990</v>
      </c>
      <c r="G406" s="79" t="s">
        <v>8545</v>
      </c>
      <c r="H406" s="79" t="s">
        <v>7636</v>
      </c>
      <c r="I406" s="78" t="s">
        <v>7643</v>
      </c>
      <c r="K406" s="95">
        <v>572576</v>
      </c>
      <c r="L406" s="78" t="s">
        <v>12340</v>
      </c>
      <c r="M406" s="78" t="s">
        <v>7867</v>
      </c>
    </row>
    <row r="407" spans="2:13" ht="13.5" customHeight="1" x14ac:dyDescent="0.25">
      <c r="B407" s="79">
        <v>44237</v>
      </c>
      <c r="F407" s="79" t="s">
        <v>5990</v>
      </c>
      <c r="G407" s="79" t="s">
        <v>8545</v>
      </c>
      <c r="H407" s="79" t="s">
        <v>7636</v>
      </c>
      <c r="I407" s="78" t="s">
        <v>7643</v>
      </c>
      <c r="K407" s="95">
        <v>738243</v>
      </c>
      <c r="L407" s="78" t="s">
        <v>12339</v>
      </c>
      <c r="M407" s="78" t="s">
        <v>7867</v>
      </c>
    </row>
    <row r="408" spans="2:13" ht="13.5" customHeight="1" x14ac:dyDescent="0.25">
      <c r="B408" s="79">
        <v>44237</v>
      </c>
      <c r="F408" s="79" t="s">
        <v>5990</v>
      </c>
      <c r="G408" s="79" t="s">
        <v>8545</v>
      </c>
      <c r="H408" s="79" t="s">
        <v>7636</v>
      </c>
      <c r="I408" s="78" t="s">
        <v>7643</v>
      </c>
      <c r="K408" s="95">
        <v>3059574</v>
      </c>
      <c r="L408" s="78" t="s">
        <v>12338</v>
      </c>
      <c r="M408" s="78" t="s">
        <v>7867</v>
      </c>
    </row>
    <row r="409" spans="2:13" ht="13.5" customHeight="1" x14ac:dyDescent="0.25">
      <c r="B409" s="79">
        <v>44237</v>
      </c>
      <c r="F409" s="79" t="s">
        <v>5990</v>
      </c>
      <c r="G409" s="79" t="s">
        <v>8545</v>
      </c>
      <c r="H409" s="79" t="s">
        <v>7636</v>
      </c>
      <c r="I409" s="78" t="s">
        <v>7643</v>
      </c>
      <c r="K409" s="95">
        <v>6472860</v>
      </c>
      <c r="L409" s="78" t="s">
        <v>12337</v>
      </c>
      <c r="M409" s="78" t="s">
        <v>7867</v>
      </c>
    </row>
    <row r="410" spans="2:13" ht="13.5" customHeight="1" x14ac:dyDescent="0.25">
      <c r="B410" s="79">
        <v>44237</v>
      </c>
      <c r="F410" s="79" t="s">
        <v>5990</v>
      </c>
      <c r="G410" s="79" t="s">
        <v>8545</v>
      </c>
      <c r="H410" s="79" t="s">
        <v>7636</v>
      </c>
      <c r="I410" s="78" t="s">
        <v>7643</v>
      </c>
      <c r="K410" s="95">
        <v>2348909</v>
      </c>
      <c r="L410" s="78" t="s">
        <v>12336</v>
      </c>
      <c r="M410" s="78" t="s">
        <v>7867</v>
      </c>
    </row>
    <row r="411" spans="2:13" ht="13.5" customHeight="1" x14ac:dyDescent="0.25">
      <c r="B411" s="79">
        <v>44237</v>
      </c>
      <c r="F411" s="79" t="s">
        <v>5990</v>
      </c>
      <c r="G411" s="79" t="s">
        <v>8545</v>
      </c>
      <c r="H411" s="79" t="s">
        <v>7636</v>
      </c>
      <c r="I411" s="78" t="s">
        <v>7643</v>
      </c>
      <c r="K411" s="95">
        <v>7898724</v>
      </c>
      <c r="L411" s="78" t="s">
        <v>12335</v>
      </c>
      <c r="M411" s="78" t="s">
        <v>7867</v>
      </c>
    </row>
    <row r="412" spans="2:13" ht="13.5" customHeight="1" x14ac:dyDescent="0.25">
      <c r="B412" s="79">
        <v>44237</v>
      </c>
      <c r="F412" s="79" t="s">
        <v>5990</v>
      </c>
      <c r="G412" s="79" t="s">
        <v>8545</v>
      </c>
      <c r="H412" s="79" t="s">
        <v>7636</v>
      </c>
      <c r="I412" s="78" t="s">
        <v>7643</v>
      </c>
      <c r="K412" s="95">
        <v>925690</v>
      </c>
      <c r="L412" s="78" t="s">
        <v>12334</v>
      </c>
      <c r="M412" s="78" t="s">
        <v>7867</v>
      </c>
    </row>
    <row r="413" spans="2:13" ht="13.5" customHeight="1" x14ac:dyDescent="0.25">
      <c r="B413" s="79">
        <v>44237</v>
      </c>
      <c r="F413" s="79" t="s">
        <v>5990</v>
      </c>
      <c r="G413" s="79" t="s">
        <v>8545</v>
      </c>
      <c r="H413" s="79" t="s">
        <v>7636</v>
      </c>
      <c r="I413" s="78" t="s">
        <v>7643</v>
      </c>
      <c r="K413" s="95">
        <v>841927</v>
      </c>
      <c r="L413" s="78" t="s">
        <v>12333</v>
      </c>
      <c r="M413" s="78" t="s">
        <v>7867</v>
      </c>
    </row>
    <row r="414" spans="2:13" ht="13.5" customHeight="1" x14ac:dyDescent="0.25">
      <c r="B414" s="79">
        <v>44237</v>
      </c>
      <c r="F414" s="79" t="s">
        <v>5990</v>
      </c>
      <c r="G414" s="79" t="s">
        <v>8545</v>
      </c>
      <c r="H414" s="79" t="s">
        <v>7636</v>
      </c>
      <c r="I414" s="78" t="s">
        <v>7643</v>
      </c>
      <c r="K414" s="95">
        <v>2581382</v>
      </c>
      <c r="L414" s="78" t="s">
        <v>12332</v>
      </c>
      <c r="M414" s="78" t="s">
        <v>7867</v>
      </c>
    </row>
    <row r="415" spans="2:13" ht="13.5" customHeight="1" x14ac:dyDescent="0.25">
      <c r="B415" s="79">
        <v>44237</v>
      </c>
      <c r="F415" s="79" t="s">
        <v>5990</v>
      </c>
      <c r="G415" s="79" t="s">
        <v>8545</v>
      </c>
      <c r="H415" s="79" t="s">
        <v>7636</v>
      </c>
      <c r="I415" s="78" t="s">
        <v>7643</v>
      </c>
      <c r="K415" s="95">
        <v>479960</v>
      </c>
      <c r="L415" s="78" t="s">
        <v>12331</v>
      </c>
      <c r="M415" s="78" t="s">
        <v>7867</v>
      </c>
    </row>
    <row r="416" spans="2:13" ht="13.5" customHeight="1" x14ac:dyDescent="0.25">
      <c r="B416" s="79">
        <v>44237</v>
      </c>
      <c r="F416" s="79" t="s">
        <v>5990</v>
      </c>
      <c r="G416" s="79" t="s">
        <v>8545</v>
      </c>
      <c r="H416" s="79" t="s">
        <v>7636</v>
      </c>
      <c r="I416" s="78" t="s">
        <v>7643</v>
      </c>
      <c r="K416" s="95">
        <v>8505597</v>
      </c>
      <c r="L416" s="78" t="s">
        <v>11739</v>
      </c>
      <c r="M416" s="78" t="s">
        <v>7867</v>
      </c>
    </row>
    <row r="417" spans="2:13" ht="13.5" customHeight="1" x14ac:dyDescent="0.25">
      <c r="B417" s="79">
        <v>44237</v>
      </c>
      <c r="F417" s="79" t="s">
        <v>5990</v>
      </c>
      <c r="G417" s="79" t="s">
        <v>8545</v>
      </c>
      <c r="H417" s="79" t="s">
        <v>7636</v>
      </c>
      <c r="I417" s="78" t="s">
        <v>7643</v>
      </c>
      <c r="K417" s="95">
        <v>817687</v>
      </c>
      <c r="L417" s="78" t="s">
        <v>12330</v>
      </c>
      <c r="M417" s="78" t="s">
        <v>7867</v>
      </c>
    </row>
    <row r="418" spans="2:13" ht="13.5" customHeight="1" x14ac:dyDescent="0.25">
      <c r="B418" s="79">
        <v>44237</v>
      </c>
      <c r="F418" s="79" t="s">
        <v>5990</v>
      </c>
      <c r="G418" s="79" t="s">
        <v>8545</v>
      </c>
      <c r="H418" s="79" t="s">
        <v>7636</v>
      </c>
      <c r="I418" s="78" t="s">
        <v>7643</v>
      </c>
      <c r="K418" s="95">
        <v>14818198</v>
      </c>
      <c r="L418" s="78" t="s">
        <v>12329</v>
      </c>
      <c r="M418" s="78" t="s">
        <v>7867</v>
      </c>
    </row>
    <row r="419" spans="2:13" ht="13.5" customHeight="1" x14ac:dyDescent="0.25">
      <c r="B419" s="79">
        <v>44237</v>
      </c>
      <c r="F419" s="79" t="s">
        <v>5990</v>
      </c>
      <c r="G419" s="79" t="s">
        <v>8545</v>
      </c>
      <c r="H419" s="79" t="s">
        <v>7636</v>
      </c>
      <c r="I419" s="78" t="s">
        <v>7643</v>
      </c>
      <c r="K419" s="95">
        <v>9858937</v>
      </c>
      <c r="L419" s="78" t="s">
        <v>12328</v>
      </c>
      <c r="M419" s="78" t="s">
        <v>7867</v>
      </c>
    </row>
    <row r="420" spans="2:13" ht="13.5" customHeight="1" x14ac:dyDescent="0.25">
      <c r="B420" s="79">
        <v>44237</v>
      </c>
      <c r="F420" s="79" t="s">
        <v>5990</v>
      </c>
      <c r="G420" s="79" t="s">
        <v>8545</v>
      </c>
      <c r="H420" s="79" t="s">
        <v>7636</v>
      </c>
      <c r="I420" s="78" t="s">
        <v>7643</v>
      </c>
      <c r="K420" s="95">
        <v>2665897</v>
      </c>
      <c r="L420" s="78" t="s">
        <v>12327</v>
      </c>
      <c r="M420" s="78" t="s">
        <v>7867</v>
      </c>
    </row>
    <row r="421" spans="2:13" ht="13.5" customHeight="1" x14ac:dyDescent="0.25">
      <c r="B421" s="79">
        <v>44237</v>
      </c>
      <c r="F421" s="79" t="s">
        <v>5990</v>
      </c>
      <c r="G421" s="79" t="s">
        <v>8545</v>
      </c>
      <c r="H421" s="79" t="s">
        <v>7636</v>
      </c>
      <c r="I421" s="78" t="s">
        <v>7643</v>
      </c>
      <c r="K421" s="95">
        <v>390443</v>
      </c>
      <c r="L421" s="78" t="s">
        <v>12326</v>
      </c>
      <c r="M421" s="78" t="s">
        <v>7867</v>
      </c>
    </row>
    <row r="422" spans="2:13" ht="13.5" customHeight="1" x14ac:dyDescent="0.25">
      <c r="B422" s="79">
        <v>44237</v>
      </c>
      <c r="F422" s="79" t="s">
        <v>5990</v>
      </c>
      <c r="G422" s="79" t="s">
        <v>8545</v>
      </c>
      <c r="H422" s="79" t="s">
        <v>7636</v>
      </c>
      <c r="I422" s="78" t="s">
        <v>7643</v>
      </c>
      <c r="K422" s="95">
        <v>3327110</v>
      </c>
      <c r="L422" s="78" t="s">
        <v>12325</v>
      </c>
      <c r="M422" s="78" t="s">
        <v>7867</v>
      </c>
    </row>
    <row r="423" spans="2:13" ht="13.5" customHeight="1" x14ac:dyDescent="0.25">
      <c r="B423" s="79">
        <v>44237</v>
      </c>
      <c r="F423" s="79" t="s">
        <v>5990</v>
      </c>
      <c r="G423" s="79" t="s">
        <v>8545</v>
      </c>
      <c r="H423" s="79" t="s">
        <v>7636</v>
      </c>
      <c r="I423" s="78" t="s">
        <v>7643</v>
      </c>
      <c r="K423" s="95">
        <v>2466337</v>
      </c>
      <c r="L423" s="78" t="s">
        <v>12324</v>
      </c>
      <c r="M423" s="78" t="s">
        <v>7867</v>
      </c>
    </row>
    <row r="424" spans="2:13" ht="13.5" customHeight="1" x14ac:dyDescent="0.25">
      <c r="B424" s="79">
        <v>44237</v>
      </c>
      <c r="F424" s="79" t="s">
        <v>5990</v>
      </c>
      <c r="G424" s="79" t="s">
        <v>8545</v>
      </c>
      <c r="H424" s="79" t="s">
        <v>7636</v>
      </c>
      <c r="I424" s="78" t="s">
        <v>7643</v>
      </c>
      <c r="K424" s="95">
        <v>1369547</v>
      </c>
      <c r="L424" s="78" t="s">
        <v>12323</v>
      </c>
      <c r="M424" s="78" t="s">
        <v>7867</v>
      </c>
    </row>
    <row r="425" spans="2:13" ht="13.5" customHeight="1" x14ac:dyDescent="0.25">
      <c r="B425" s="79">
        <v>44237</v>
      </c>
      <c r="F425" s="79" t="s">
        <v>5990</v>
      </c>
      <c r="G425" s="79" t="s">
        <v>8545</v>
      </c>
      <c r="H425" s="79" t="s">
        <v>7636</v>
      </c>
      <c r="I425" s="78" t="s">
        <v>7643</v>
      </c>
      <c r="K425" s="95">
        <v>4972853</v>
      </c>
      <c r="L425" s="78" t="s">
        <v>12322</v>
      </c>
      <c r="M425" s="78" t="s">
        <v>7867</v>
      </c>
    </row>
    <row r="426" spans="2:13" ht="13.5" customHeight="1" x14ac:dyDescent="0.25">
      <c r="B426" s="79">
        <v>44237</v>
      </c>
      <c r="F426" s="79" t="s">
        <v>5990</v>
      </c>
      <c r="G426" s="79" t="s">
        <v>8545</v>
      </c>
      <c r="H426" s="79" t="s">
        <v>7636</v>
      </c>
      <c r="I426" s="78" t="s">
        <v>7643</v>
      </c>
      <c r="K426" s="95">
        <v>2469057</v>
      </c>
      <c r="L426" s="78" t="s">
        <v>12321</v>
      </c>
      <c r="M426" s="78" t="s">
        <v>7867</v>
      </c>
    </row>
    <row r="427" spans="2:13" ht="13.5" customHeight="1" x14ac:dyDescent="0.25">
      <c r="B427" s="79">
        <v>44237</v>
      </c>
      <c r="F427" s="79" t="s">
        <v>5990</v>
      </c>
      <c r="G427" s="79" t="s">
        <v>8545</v>
      </c>
      <c r="H427" s="79" t="s">
        <v>7636</v>
      </c>
      <c r="I427" s="78" t="s">
        <v>7643</v>
      </c>
      <c r="K427" s="95">
        <v>6578771</v>
      </c>
      <c r="L427" s="78" t="s">
        <v>12320</v>
      </c>
      <c r="M427" s="78" t="s">
        <v>7867</v>
      </c>
    </row>
    <row r="428" spans="2:13" ht="13.5" customHeight="1" x14ac:dyDescent="0.25">
      <c r="B428" s="79">
        <v>44237</v>
      </c>
      <c r="F428" s="79" t="s">
        <v>5990</v>
      </c>
      <c r="G428" s="79" t="s">
        <v>8545</v>
      </c>
      <c r="H428" s="79" t="s">
        <v>7636</v>
      </c>
      <c r="I428" s="78" t="s">
        <v>7643</v>
      </c>
      <c r="K428" s="95">
        <v>6296075</v>
      </c>
      <c r="L428" s="78" t="s">
        <v>12319</v>
      </c>
      <c r="M428" s="78" t="s">
        <v>7867</v>
      </c>
    </row>
    <row r="429" spans="2:13" ht="13.5" customHeight="1" x14ac:dyDescent="0.25">
      <c r="B429" s="79">
        <v>44237</v>
      </c>
      <c r="F429" s="79" t="s">
        <v>5990</v>
      </c>
      <c r="G429" s="79" t="s">
        <v>8545</v>
      </c>
      <c r="H429" s="79" t="s">
        <v>7636</v>
      </c>
      <c r="I429" s="78" t="s">
        <v>7643</v>
      </c>
      <c r="K429" s="95">
        <v>1496462</v>
      </c>
      <c r="L429" s="78" t="s">
        <v>12318</v>
      </c>
      <c r="M429" s="78" t="s">
        <v>7867</v>
      </c>
    </row>
    <row r="430" spans="2:13" ht="13.5" customHeight="1" x14ac:dyDescent="0.25">
      <c r="B430" s="79">
        <v>44237</v>
      </c>
      <c r="F430" s="79" t="s">
        <v>5990</v>
      </c>
      <c r="G430" s="79" t="s">
        <v>8545</v>
      </c>
      <c r="H430" s="79" t="s">
        <v>7636</v>
      </c>
      <c r="I430" s="78" t="s">
        <v>7643</v>
      </c>
      <c r="K430" s="95">
        <v>13000766</v>
      </c>
      <c r="L430" s="78" t="s">
        <v>12317</v>
      </c>
      <c r="M430" s="78" t="s">
        <v>7867</v>
      </c>
    </row>
    <row r="431" spans="2:13" ht="13.5" customHeight="1" x14ac:dyDescent="0.25">
      <c r="B431" s="79">
        <v>44237</v>
      </c>
      <c r="F431" s="79" t="s">
        <v>5990</v>
      </c>
      <c r="G431" s="79" t="s">
        <v>8545</v>
      </c>
      <c r="H431" s="79" t="s">
        <v>7636</v>
      </c>
      <c r="I431" s="78" t="s">
        <v>7643</v>
      </c>
      <c r="K431" s="95">
        <v>5843761</v>
      </c>
      <c r="L431" s="78" t="s">
        <v>12316</v>
      </c>
      <c r="M431" s="78" t="s">
        <v>7867</v>
      </c>
    </row>
    <row r="432" spans="2:13" ht="13.5" customHeight="1" x14ac:dyDescent="0.25">
      <c r="B432" s="79">
        <v>44237</v>
      </c>
      <c r="F432" s="79" t="s">
        <v>5990</v>
      </c>
      <c r="G432" s="79" t="s">
        <v>8545</v>
      </c>
      <c r="H432" s="79" t="s">
        <v>7636</v>
      </c>
      <c r="I432" s="78" t="s">
        <v>7643</v>
      </c>
      <c r="K432" s="95">
        <v>1240902</v>
      </c>
      <c r="L432" s="78" t="s">
        <v>8805</v>
      </c>
      <c r="M432" s="78" t="s">
        <v>7867</v>
      </c>
    </row>
    <row r="433" spans="2:13" ht="13.5" customHeight="1" x14ac:dyDescent="0.25">
      <c r="B433" s="79">
        <v>44237</v>
      </c>
      <c r="F433" s="79" t="s">
        <v>5990</v>
      </c>
      <c r="G433" s="79" t="s">
        <v>8545</v>
      </c>
      <c r="H433" s="79" t="s">
        <v>7636</v>
      </c>
      <c r="I433" s="78" t="s">
        <v>7643</v>
      </c>
      <c r="K433" s="95">
        <v>2523972</v>
      </c>
      <c r="L433" s="78" t="s">
        <v>12315</v>
      </c>
      <c r="M433" s="78" t="s">
        <v>7867</v>
      </c>
    </row>
    <row r="434" spans="2:13" ht="13.5" customHeight="1" x14ac:dyDescent="0.25">
      <c r="B434" s="79">
        <v>44237</v>
      </c>
      <c r="F434" s="79" t="s">
        <v>5990</v>
      </c>
      <c r="G434" s="79" t="s">
        <v>8545</v>
      </c>
      <c r="H434" s="79" t="s">
        <v>7636</v>
      </c>
      <c r="I434" s="78" t="s">
        <v>7643</v>
      </c>
      <c r="K434" s="95">
        <v>412993</v>
      </c>
      <c r="L434" s="78" t="s">
        <v>11181</v>
      </c>
      <c r="M434" s="78" t="s">
        <v>7867</v>
      </c>
    </row>
    <row r="435" spans="2:13" ht="13.5" customHeight="1" x14ac:dyDescent="0.25">
      <c r="B435" s="79">
        <v>44237</v>
      </c>
      <c r="F435" s="79" t="s">
        <v>5990</v>
      </c>
      <c r="G435" s="79" t="s">
        <v>8545</v>
      </c>
      <c r="H435" s="79" t="s">
        <v>7636</v>
      </c>
      <c r="I435" s="78" t="s">
        <v>7643</v>
      </c>
      <c r="K435" s="95">
        <v>4175677</v>
      </c>
      <c r="L435" s="78" t="s">
        <v>12314</v>
      </c>
      <c r="M435" s="78" t="s">
        <v>7867</v>
      </c>
    </row>
    <row r="436" spans="2:13" ht="13.5" customHeight="1" x14ac:dyDescent="0.25">
      <c r="B436" s="79">
        <v>44237</v>
      </c>
      <c r="F436" s="79" t="s">
        <v>5990</v>
      </c>
      <c r="G436" s="79" t="s">
        <v>8545</v>
      </c>
      <c r="H436" s="79" t="s">
        <v>7636</v>
      </c>
      <c r="I436" s="78" t="s">
        <v>7643</v>
      </c>
      <c r="K436" s="95">
        <v>14683510</v>
      </c>
      <c r="L436" s="78" t="s">
        <v>12313</v>
      </c>
      <c r="M436" s="78" t="s">
        <v>7867</v>
      </c>
    </row>
    <row r="437" spans="2:13" ht="13.5" customHeight="1" x14ac:dyDescent="0.25">
      <c r="B437" s="79">
        <v>44237</v>
      </c>
      <c r="F437" s="79" t="s">
        <v>5990</v>
      </c>
      <c r="G437" s="79" t="s">
        <v>8545</v>
      </c>
      <c r="H437" s="79" t="s">
        <v>7636</v>
      </c>
      <c r="I437" s="78" t="s">
        <v>7643</v>
      </c>
      <c r="K437" s="95">
        <v>12589782</v>
      </c>
      <c r="L437" s="78" t="s">
        <v>12312</v>
      </c>
      <c r="M437" s="78" t="s">
        <v>7867</v>
      </c>
    </row>
    <row r="438" spans="2:13" ht="13.5" customHeight="1" x14ac:dyDescent="0.25">
      <c r="B438" s="79">
        <v>44237</v>
      </c>
      <c r="F438" s="79" t="s">
        <v>5990</v>
      </c>
      <c r="G438" s="79" t="s">
        <v>8545</v>
      </c>
      <c r="H438" s="79" t="s">
        <v>7636</v>
      </c>
      <c r="I438" s="78" t="s">
        <v>7643</v>
      </c>
      <c r="K438" s="95">
        <v>427851</v>
      </c>
      <c r="L438" s="78" t="s">
        <v>12311</v>
      </c>
      <c r="M438" s="78" t="s">
        <v>7867</v>
      </c>
    </row>
    <row r="439" spans="2:13" ht="13.5" customHeight="1" x14ac:dyDescent="0.25">
      <c r="B439" s="79">
        <v>44237</v>
      </c>
      <c r="F439" s="79" t="s">
        <v>5990</v>
      </c>
      <c r="G439" s="79" t="s">
        <v>8545</v>
      </c>
      <c r="H439" s="79" t="s">
        <v>7636</v>
      </c>
      <c r="I439" s="78" t="s">
        <v>7643</v>
      </c>
      <c r="K439" s="95">
        <v>3080638</v>
      </c>
      <c r="L439" s="78" t="s">
        <v>12310</v>
      </c>
      <c r="M439" s="78" t="s">
        <v>7867</v>
      </c>
    </row>
    <row r="440" spans="2:13" ht="13.5" customHeight="1" x14ac:dyDescent="0.25">
      <c r="B440" s="79">
        <v>44237</v>
      </c>
      <c r="F440" s="79" t="s">
        <v>5990</v>
      </c>
      <c r="G440" s="79" t="s">
        <v>8545</v>
      </c>
      <c r="H440" s="79" t="s">
        <v>7636</v>
      </c>
      <c r="I440" s="78" t="s">
        <v>7643</v>
      </c>
      <c r="K440" s="95">
        <v>1617299</v>
      </c>
      <c r="L440" s="78" t="s">
        <v>12309</v>
      </c>
      <c r="M440" s="78" t="s">
        <v>7867</v>
      </c>
    </row>
    <row r="441" spans="2:13" ht="13.5" customHeight="1" x14ac:dyDescent="0.25">
      <c r="B441" s="79">
        <v>44237</v>
      </c>
      <c r="F441" s="79" t="s">
        <v>5990</v>
      </c>
      <c r="G441" s="79" t="s">
        <v>8545</v>
      </c>
      <c r="H441" s="79" t="s">
        <v>7636</v>
      </c>
      <c r="I441" s="78" t="s">
        <v>7643</v>
      </c>
      <c r="K441" s="95">
        <v>7363118</v>
      </c>
      <c r="L441" s="78" t="s">
        <v>12308</v>
      </c>
      <c r="M441" s="78" t="s">
        <v>7867</v>
      </c>
    </row>
    <row r="442" spans="2:13" ht="13.5" customHeight="1" x14ac:dyDescent="0.25">
      <c r="B442" s="79">
        <v>44237</v>
      </c>
      <c r="F442" s="79" t="s">
        <v>5990</v>
      </c>
      <c r="G442" s="79" t="s">
        <v>8545</v>
      </c>
      <c r="H442" s="79" t="s">
        <v>7636</v>
      </c>
      <c r="I442" s="78" t="s">
        <v>7643</v>
      </c>
      <c r="K442" s="95">
        <v>3673162</v>
      </c>
      <c r="L442" s="78" t="s">
        <v>12307</v>
      </c>
      <c r="M442" s="78" t="s">
        <v>7867</v>
      </c>
    </row>
    <row r="443" spans="2:13" ht="13.5" customHeight="1" x14ac:dyDescent="0.25">
      <c r="B443" s="79">
        <v>44237</v>
      </c>
      <c r="F443" s="79" t="s">
        <v>5990</v>
      </c>
      <c r="G443" s="79" t="s">
        <v>8545</v>
      </c>
      <c r="H443" s="79" t="s">
        <v>7636</v>
      </c>
      <c r="I443" s="78" t="s">
        <v>7643</v>
      </c>
      <c r="K443" s="95">
        <v>2171567</v>
      </c>
      <c r="L443" s="78" t="s">
        <v>12306</v>
      </c>
      <c r="M443" s="78" t="s">
        <v>7867</v>
      </c>
    </row>
    <row r="444" spans="2:13" ht="13.5" customHeight="1" x14ac:dyDescent="0.25">
      <c r="B444" s="79">
        <v>44237</v>
      </c>
      <c r="F444" s="79" t="s">
        <v>5990</v>
      </c>
      <c r="G444" s="79" t="s">
        <v>8545</v>
      </c>
      <c r="H444" s="79" t="s">
        <v>7636</v>
      </c>
      <c r="I444" s="78" t="s">
        <v>7643</v>
      </c>
      <c r="K444" s="95">
        <v>8986724</v>
      </c>
      <c r="L444" s="78" t="s">
        <v>12305</v>
      </c>
      <c r="M444" s="78" t="s">
        <v>7867</v>
      </c>
    </row>
    <row r="445" spans="2:13" ht="13.5" customHeight="1" x14ac:dyDescent="0.25">
      <c r="B445" s="79">
        <v>44237</v>
      </c>
      <c r="F445" s="79" t="s">
        <v>5990</v>
      </c>
      <c r="G445" s="79" t="s">
        <v>8545</v>
      </c>
      <c r="H445" s="79" t="s">
        <v>7636</v>
      </c>
      <c r="I445" s="78" t="s">
        <v>7643</v>
      </c>
      <c r="K445" s="95">
        <v>1049507</v>
      </c>
      <c r="L445" s="78" t="s">
        <v>12304</v>
      </c>
      <c r="M445" s="78" t="s">
        <v>7867</v>
      </c>
    </row>
    <row r="446" spans="2:13" ht="13.5" customHeight="1" x14ac:dyDescent="0.25">
      <c r="B446" s="79">
        <v>44237</v>
      </c>
      <c r="F446" s="79" t="s">
        <v>5990</v>
      </c>
      <c r="G446" s="79" t="s">
        <v>8545</v>
      </c>
      <c r="H446" s="79" t="s">
        <v>7636</v>
      </c>
      <c r="I446" s="78" t="s">
        <v>7643</v>
      </c>
      <c r="K446" s="95">
        <v>9436001</v>
      </c>
      <c r="L446" s="78" t="s">
        <v>12303</v>
      </c>
      <c r="M446" s="78" t="s">
        <v>7867</v>
      </c>
    </row>
    <row r="447" spans="2:13" ht="13.5" customHeight="1" x14ac:dyDescent="0.25">
      <c r="B447" s="79">
        <v>44237</v>
      </c>
      <c r="F447" s="79" t="s">
        <v>5990</v>
      </c>
      <c r="G447" s="79" t="s">
        <v>8545</v>
      </c>
      <c r="H447" s="79" t="s">
        <v>7636</v>
      </c>
      <c r="I447" s="78" t="s">
        <v>7643</v>
      </c>
      <c r="K447" s="95">
        <v>2909806</v>
      </c>
      <c r="L447" s="78" t="s">
        <v>11273</v>
      </c>
      <c r="M447" s="78" t="s">
        <v>7867</v>
      </c>
    </row>
    <row r="448" spans="2:13" ht="13.5" customHeight="1" x14ac:dyDescent="0.25">
      <c r="B448" s="79">
        <v>44237</v>
      </c>
      <c r="F448" s="79" t="s">
        <v>5990</v>
      </c>
      <c r="G448" s="79" t="s">
        <v>8545</v>
      </c>
      <c r="H448" s="79" t="s">
        <v>7636</v>
      </c>
      <c r="I448" s="78" t="s">
        <v>7643</v>
      </c>
      <c r="K448" s="95">
        <v>3450877</v>
      </c>
      <c r="L448" s="78" t="s">
        <v>12302</v>
      </c>
      <c r="M448" s="78" t="s">
        <v>7867</v>
      </c>
    </row>
    <row r="449" spans="2:13" ht="13.5" customHeight="1" x14ac:dyDescent="0.25">
      <c r="B449" s="79">
        <v>44237</v>
      </c>
      <c r="F449" s="79" t="s">
        <v>5990</v>
      </c>
      <c r="G449" s="79" t="s">
        <v>8545</v>
      </c>
      <c r="H449" s="79" t="s">
        <v>7636</v>
      </c>
      <c r="I449" s="78" t="s">
        <v>7643</v>
      </c>
      <c r="K449" s="95">
        <v>1688851</v>
      </c>
      <c r="L449" s="78" t="s">
        <v>12301</v>
      </c>
      <c r="M449" s="78" t="s">
        <v>7867</v>
      </c>
    </row>
    <row r="450" spans="2:13" ht="13.5" customHeight="1" x14ac:dyDescent="0.25">
      <c r="B450" s="79">
        <v>44237</v>
      </c>
      <c r="F450" s="79" t="s">
        <v>5990</v>
      </c>
      <c r="G450" s="79" t="s">
        <v>8545</v>
      </c>
      <c r="H450" s="79" t="s">
        <v>7636</v>
      </c>
      <c r="I450" s="78" t="s">
        <v>7643</v>
      </c>
      <c r="K450" s="95">
        <v>763729</v>
      </c>
      <c r="L450" s="78" t="s">
        <v>12300</v>
      </c>
      <c r="M450" s="78" t="s">
        <v>7867</v>
      </c>
    </row>
    <row r="451" spans="2:13" ht="13.5" customHeight="1" x14ac:dyDescent="0.25">
      <c r="B451" s="79">
        <v>44237</v>
      </c>
      <c r="F451" s="79" t="s">
        <v>5990</v>
      </c>
      <c r="G451" s="79" t="s">
        <v>8545</v>
      </c>
      <c r="H451" s="79" t="s">
        <v>7636</v>
      </c>
      <c r="I451" s="78" t="s">
        <v>7643</v>
      </c>
      <c r="K451" s="95">
        <v>4516154</v>
      </c>
      <c r="L451" s="78" t="s">
        <v>12299</v>
      </c>
      <c r="M451" s="78" t="s">
        <v>7867</v>
      </c>
    </row>
    <row r="452" spans="2:13" ht="13.5" customHeight="1" x14ac:dyDescent="0.25">
      <c r="B452" s="79">
        <v>44237</v>
      </c>
      <c r="F452" s="79" t="s">
        <v>5990</v>
      </c>
      <c r="G452" s="79" t="s">
        <v>8545</v>
      </c>
      <c r="H452" s="79" t="s">
        <v>7636</v>
      </c>
      <c r="I452" s="78" t="s">
        <v>7643</v>
      </c>
      <c r="K452" s="95">
        <v>1353964</v>
      </c>
      <c r="L452" s="78" t="s">
        <v>12298</v>
      </c>
      <c r="M452" s="78" t="s">
        <v>7867</v>
      </c>
    </row>
    <row r="453" spans="2:13" ht="13.5" customHeight="1" x14ac:dyDescent="0.25">
      <c r="B453" s="79">
        <v>44237</v>
      </c>
      <c r="F453" s="79" t="s">
        <v>5990</v>
      </c>
      <c r="G453" s="79" t="s">
        <v>8545</v>
      </c>
      <c r="H453" s="79" t="s">
        <v>7636</v>
      </c>
      <c r="I453" s="78" t="s">
        <v>7643</v>
      </c>
      <c r="K453" s="95">
        <v>1061756</v>
      </c>
      <c r="L453" s="78" t="s">
        <v>12297</v>
      </c>
      <c r="M453" s="78" t="s">
        <v>7867</v>
      </c>
    </row>
    <row r="454" spans="2:13" ht="13.5" customHeight="1" x14ac:dyDescent="0.25">
      <c r="B454" s="79">
        <v>44237</v>
      </c>
      <c r="F454" s="79" t="s">
        <v>5990</v>
      </c>
      <c r="G454" s="79" t="s">
        <v>8545</v>
      </c>
      <c r="H454" s="79" t="s">
        <v>7636</v>
      </c>
      <c r="I454" s="78" t="s">
        <v>7643</v>
      </c>
      <c r="K454" s="95">
        <v>708928</v>
      </c>
      <c r="L454" s="78" t="s">
        <v>12296</v>
      </c>
      <c r="M454" s="78" t="s">
        <v>7867</v>
      </c>
    </row>
    <row r="455" spans="2:13" ht="13.5" customHeight="1" x14ac:dyDescent="0.25">
      <c r="B455" s="79">
        <v>44237</v>
      </c>
      <c r="F455" s="79" t="s">
        <v>5990</v>
      </c>
      <c r="G455" s="79" t="s">
        <v>8545</v>
      </c>
      <c r="H455" s="79" t="s">
        <v>7636</v>
      </c>
      <c r="I455" s="78" t="s">
        <v>7643</v>
      </c>
      <c r="K455" s="95">
        <v>5413833</v>
      </c>
      <c r="L455" s="78" t="s">
        <v>12295</v>
      </c>
      <c r="M455" s="78" t="s">
        <v>7867</v>
      </c>
    </row>
    <row r="456" spans="2:13" ht="13.5" customHeight="1" x14ac:dyDescent="0.25">
      <c r="B456" s="79">
        <v>44237</v>
      </c>
      <c r="F456" s="79" t="s">
        <v>5990</v>
      </c>
      <c r="G456" s="79" t="s">
        <v>8545</v>
      </c>
      <c r="H456" s="79" t="s">
        <v>7636</v>
      </c>
      <c r="I456" s="78" t="s">
        <v>7643</v>
      </c>
      <c r="K456" s="95">
        <v>1781162</v>
      </c>
      <c r="L456" s="78" t="s">
        <v>12294</v>
      </c>
      <c r="M456" s="78" t="s">
        <v>7867</v>
      </c>
    </row>
    <row r="457" spans="2:13" ht="13.5" customHeight="1" x14ac:dyDescent="0.25">
      <c r="B457" s="79">
        <v>44237</v>
      </c>
      <c r="F457" s="79" t="s">
        <v>5990</v>
      </c>
      <c r="G457" s="79" t="s">
        <v>8545</v>
      </c>
      <c r="H457" s="79" t="s">
        <v>7636</v>
      </c>
      <c r="I457" s="78" t="s">
        <v>7643</v>
      </c>
      <c r="K457" s="95">
        <v>1208374</v>
      </c>
      <c r="L457" s="78" t="s">
        <v>12293</v>
      </c>
      <c r="M457" s="78" t="s">
        <v>7867</v>
      </c>
    </row>
    <row r="458" spans="2:13" ht="13.5" customHeight="1" x14ac:dyDescent="0.25">
      <c r="B458" s="79">
        <v>44237</v>
      </c>
      <c r="F458" s="79" t="s">
        <v>5990</v>
      </c>
      <c r="G458" s="79" t="s">
        <v>8545</v>
      </c>
      <c r="H458" s="79" t="s">
        <v>7636</v>
      </c>
      <c r="I458" s="78" t="s">
        <v>7643</v>
      </c>
      <c r="K458" s="95">
        <v>4232314</v>
      </c>
      <c r="L458" s="78" t="s">
        <v>12292</v>
      </c>
      <c r="M458" s="78" t="s">
        <v>7867</v>
      </c>
    </row>
    <row r="459" spans="2:13" ht="13.5" customHeight="1" x14ac:dyDescent="0.25">
      <c r="B459" s="79">
        <v>44237</v>
      </c>
      <c r="F459" s="79" t="s">
        <v>5990</v>
      </c>
      <c r="G459" s="79" t="s">
        <v>8545</v>
      </c>
      <c r="H459" s="79" t="s">
        <v>7636</v>
      </c>
      <c r="I459" s="78" t="s">
        <v>7643</v>
      </c>
      <c r="K459" s="95">
        <v>6402053</v>
      </c>
      <c r="L459" s="78" t="s">
        <v>12291</v>
      </c>
      <c r="M459" s="78" t="s">
        <v>7867</v>
      </c>
    </row>
    <row r="460" spans="2:13" ht="13.5" customHeight="1" x14ac:dyDescent="0.25">
      <c r="B460" s="79">
        <v>44237</v>
      </c>
      <c r="F460" s="79" t="s">
        <v>5990</v>
      </c>
      <c r="G460" s="79" t="s">
        <v>8545</v>
      </c>
      <c r="H460" s="79" t="s">
        <v>7636</v>
      </c>
      <c r="I460" s="78" t="s">
        <v>7643</v>
      </c>
      <c r="K460" s="95">
        <v>9763448</v>
      </c>
      <c r="L460" s="78" t="s">
        <v>12290</v>
      </c>
      <c r="M460" s="78" t="s">
        <v>7867</v>
      </c>
    </row>
    <row r="461" spans="2:13" ht="13.5" customHeight="1" x14ac:dyDescent="0.25">
      <c r="B461" s="79">
        <v>44237</v>
      </c>
      <c r="F461" s="79" t="s">
        <v>5990</v>
      </c>
      <c r="G461" s="79" t="s">
        <v>8545</v>
      </c>
      <c r="H461" s="79" t="s">
        <v>7636</v>
      </c>
      <c r="I461" s="78" t="s">
        <v>7643</v>
      </c>
      <c r="K461" s="95">
        <v>3440782</v>
      </c>
      <c r="L461" s="78" t="s">
        <v>12289</v>
      </c>
      <c r="M461" s="78" t="s">
        <v>7867</v>
      </c>
    </row>
    <row r="462" spans="2:13" ht="13.5" customHeight="1" x14ac:dyDescent="0.25">
      <c r="B462" s="79">
        <v>44237</v>
      </c>
      <c r="F462" s="79" t="s">
        <v>5990</v>
      </c>
      <c r="G462" s="79" t="s">
        <v>8545</v>
      </c>
      <c r="H462" s="79" t="s">
        <v>7636</v>
      </c>
      <c r="I462" s="78" t="s">
        <v>7643</v>
      </c>
      <c r="K462" s="95">
        <v>297418</v>
      </c>
      <c r="L462" s="78" t="s">
        <v>12288</v>
      </c>
      <c r="M462" s="78" t="s">
        <v>7867</v>
      </c>
    </row>
    <row r="463" spans="2:13" ht="13.5" customHeight="1" x14ac:dyDescent="0.25">
      <c r="B463" s="79">
        <v>44237</v>
      </c>
      <c r="F463" s="79" t="s">
        <v>5990</v>
      </c>
      <c r="G463" s="79" t="s">
        <v>8545</v>
      </c>
      <c r="H463" s="79" t="s">
        <v>7636</v>
      </c>
      <c r="I463" s="78" t="s">
        <v>7643</v>
      </c>
      <c r="K463" s="95">
        <v>342614</v>
      </c>
      <c r="L463" s="78" t="s">
        <v>12287</v>
      </c>
      <c r="M463" s="78" t="s">
        <v>7867</v>
      </c>
    </row>
    <row r="464" spans="2:13" ht="13.5" customHeight="1" x14ac:dyDescent="0.25">
      <c r="B464" s="79">
        <v>44237</v>
      </c>
      <c r="F464" s="79" t="s">
        <v>5990</v>
      </c>
      <c r="G464" s="79" t="s">
        <v>8545</v>
      </c>
      <c r="H464" s="79" t="s">
        <v>7636</v>
      </c>
      <c r="I464" s="78" t="s">
        <v>7643</v>
      </c>
      <c r="K464" s="95">
        <v>3607114</v>
      </c>
      <c r="L464" s="78" t="s">
        <v>12286</v>
      </c>
      <c r="M464" s="78" t="s">
        <v>7867</v>
      </c>
    </row>
    <row r="465" spans="2:13" ht="13.5" customHeight="1" x14ac:dyDescent="0.25">
      <c r="B465" s="79">
        <v>44237</v>
      </c>
      <c r="F465" s="79" t="s">
        <v>5990</v>
      </c>
      <c r="G465" s="79" t="s">
        <v>8545</v>
      </c>
      <c r="H465" s="79" t="s">
        <v>7636</v>
      </c>
      <c r="I465" s="78" t="s">
        <v>7643</v>
      </c>
      <c r="K465" s="95">
        <v>2676128</v>
      </c>
      <c r="L465" s="78" t="s">
        <v>12285</v>
      </c>
      <c r="M465" s="78" t="s">
        <v>7867</v>
      </c>
    </row>
    <row r="466" spans="2:13" ht="13.5" customHeight="1" x14ac:dyDescent="0.25">
      <c r="B466" s="79">
        <v>44237</v>
      </c>
      <c r="F466" s="79" t="s">
        <v>5990</v>
      </c>
      <c r="G466" s="79" t="s">
        <v>8545</v>
      </c>
      <c r="H466" s="79" t="s">
        <v>7636</v>
      </c>
      <c r="I466" s="78" t="s">
        <v>7643</v>
      </c>
      <c r="K466" s="95">
        <v>10728977</v>
      </c>
      <c r="L466" s="78" t="s">
        <v>12284</v>
      </c>
      <c r="M466" s="78" t="s">
        <v>7867</v>
      </c>
    </row>
    <row r="467" spans="2:13" ht="13.5" customHeight="1" x14ac:dyDescent="0.25">
      <c r="B467" s="79">
        <v>44237</v>
      </c>
      <c r="F467" s="79" t="s">
        <v>5990</v>
      </c>
      <c r="G467" s="79" t="s">
        <v>8545</v>
      </c>
      <c r="H467" s="79" t="s">
        <v>7636</v>
      </c>
      <c r="I467" s="78" t="s">
        <v>7643</v>
      </c>
      <c r="K467" s="95">
        <v>2713189</v>
      </c>
      <c r="L467" s="78" t="s">
        <v>12283</v>
      </c>
      <c r="M467" s="78" t="s">
        <v>7867</v>
      </c>
    </row>
    <row r="468" spans="2:13" ht="13.5" customHeight="1" x14ac:dyDescent="0.25">
      <c r="B468" s="79">
        <v>44237</v>
      </c>
      <c r="F468" s="79" t="s">
        <v>5990</v>
      </c>
      <c r="G468" s="79" t="s">
        <v>8545</v>
      </c>
      <c r="H468" s="79" t="s">
        <v>7636</v>
      </c>
      <c r="I468" s="78" t="s">
        <v>7643</v>
      </c>
      <c r="K468" s="95">
        <v>2579894</v>
      </c>
      <c r="L468" s="78" t="s">
        <v>12282</v>
      </c>
      <c r="M468" s="78" t="s">
        <v>7867</v>
      </c>
    </row>
    <row r="469" spans="2:13" ht="13.5" customHeight="1" x14ac:dyDescent="0.25">
      <c r="B469" s="79">
        <v>44237</v>
      </c>
      <c r="F469" s="79" t="s">
        <v>5990</v>
      </c>
      <c r="G469" s="79" t="s">
        <v>8545</v>
      </c>
      <c r="H469" s="79" t="s">
        <v>7636</v>
      </c>
      <c r="I469" s="78" t="s">
        <v>7643</v>
      </c>
      <c r="K469" s="95">
        <v>10640597</v>
      </c>
      <c r="L469" s="78" t="s">
        <v>12281</v>
      </c>
      <c r="M469" s="78" t="s">
        <v>7867</v>
      </c>
    </row>
    <row r="470" spans="2:13" ht="13.5" customHeight="1" x14ac:dyDescent="0.25">
      <c r="B470" s="79">
        <v>44237</v>
      </c>
      <c r="F470" s="79" t="s">
        <v>5990</v>
      </c>
      <c r="G470" s="79" t="s">
        <v>8545</v>
      </c>
      <c r="H470" s="79" t="s">
        <v>7636</v>
      </c>
      <c r="I470" s="78" t="s">
        <v>7643</v>
      </c>
      <c r="K470" s="95">
        <v>10077882</v>
      </c>
      <c r="L470" s="78" t="s">
        <v>12280</v>
      </c>
      <c r="M470" s="78" t="s">
        <v>7867</v>
      </c>
    </row>
    <row r="471" spans="2:13" ht="13.5" customHeight="1" x14ac:dyDescent="0.25">
      <c r="B471" s="79">
        <v>44237</v>
      </c>
      <c r="F471" s="79" t="s">
        <v>5990</v>
      </c>
      <c r="G471" s="79" t="s">
        <v>8545</v>
      </c>
      <c r="H471" s="79" t="s">
        <v>7636</v>
      </c>
      <c r="I471" s="78" t="s">
        <v>7643</v>
      </c>
      <c r="K471" s="95">
        <v>2390159</v>
      </c>
      <c r="L471" s="78" t="s">
        <v>12279</v>
      </c>
      <c r="M471" s="78" t="s">
        <v>7867</v>
      </c>
    </row>
    <row r="472" spans="2:13" ht="13.5" customHeight="1" x14ac:dyDescent="0.25">
      <c r="B472" s="79">
        <v>44237</v>
      </c>
      <c r="F472" s="79" t="s">
        <v>5990</v>
      </c>
      <c r="G472" s="79" t="s">
        <v>8545</v>
      </c>
      <c r="H472" s="79" t="s">
        <v>7636</v>
      </c>
      <c r="I472" s="78" t="s">
        <v>7643</v>
      </c>
      <c r="K472" s="95">
        <v>968725</v>
      </c>
      <c r="L472" s="78" t="s">
        <v>12278</v>
      </c>
      <c r="M472" s="78" t="s">
        <v>7867</v>
      </c>
    </row>
    <row r="473" spans="2:13" ht="13.5" customHeight="1" x14ac:dyDescent="0.25">
      <c r="B473" s="79">
        <v>44237</v>
      </c>
      <c r="F473" s="79" t="s">
        <v>5990</v>
      </c>
      <c r="G473" s="79" t="s">
        <v>8545</v>
      </c>
      <c r="H473" s="79" t="s">
        <v>7636</v>
      </c>
      <c r="I473" s="78" t="s">
        <v>7643</v>
      </c>
      <c r="K473" s="95">
        <v>2558969</v>
      </c>
      <c r="L473" s="78" t="s">
        <v>8810</v>
      </c>
      <c r="M473" s="78" t="s">
        <v>7867</v>
      </c>
    </row>
    <row r="474" spans="2:13" ht="13.5" customHeight="1" x14ac:dyDescent="0.25">
      <c r="B474" s="79">
        <v>44237</v>
      </c>
      <c r="F474" s="79" t="s">
        <v>5990</v>
      </c>
      <c r="G474" s="79" t="s">
        <v>8545</v>
      </c>
      <c r="H474" s="79" t="s">
        <v>7636</v>
      </c>
      <c r="I474" s="78" t="s">
        <v>7643</v>
      </c>
      <c r="K474" s="95">
        <v>10508118</v>
      </c>
      <c r="L474" s="78" t="s">
        <v>12277</v>
      </c>
      <c r="M474" s="78" t="s">
        <v>7867</v>
      </c>
    </row>
    <row r="475" spans="2:13" ht="13.5" customHeight="1" x14ac:dyDescent="0.25">
      <c r="B475" s="79">
        <v>44237</v>
      </c>
      <c r="F475" s="79" t="s">
        <v>5990</v>
      </c>
      <c r="G475" s="79" t="s">
        <v>8545</v>
      </c>
      <c r="H475" s="79" t="s">
        <v>7636</v>
      </c>
      <c r="I475" s="78" t="s">
        <v>7643</v>
      </c>
      <c r="K475" s="95">
        <v>4651806</v>
      </c>
      <c r="L475" s="78" t="s">
        <v>11265</v>
      </c>
      <c r="M475" s="78" t="s">
        <v>7867</v>
      </c>
    </row>
    <row r="476" spans="2:13" ht="13.5" customHeight="1" x14ac:dyDescent="0.25">
      <c r="B476" s="79">
        <v>44237</v>
      </c>
      <c r="F476" s="79" t="s">
        <v>5990</v>
      </c>
      <c r="G476" s="79" t="s">
        <v>8545</v>
      </c>
      <c r="H476" s="79" t="s">
        <v>7636</v>
      </c>
      <c r="I476" s="78" t="s">
        <v>7643</v>
      </c>
      <c r="K476" s="95">
        <v>11091554</v>
      </c>
      <c r="L476" s="78" t="s">
        <v>12276</v>
      </c>
      <c r="M476" s="78" t="s">
        <v>7867</v>
      </c>
    </row>
    <row r="477" spans="2:13" ht="13.5" customHeight="1" x14ac:dyDescent="0.25">
      <c r="B477" s="79">
        <v>44237</v>
      </c>
      <c r="F477" s="79" t="s">
        <v>5990</v>
      </c>
      <c r="G477" s="79" t="s">
        <v>8545</v>
      </c>
      <c r="H477" s="79" t="s">
        <v>7636</v>
      </c>
      <c r="I477" s="78" t="s">
        <v>7643</v>
      </c>
      <c r="K477" s="95">
        <v>3957778</v>
      </c>
      <c r="L477" s="78" t="s">
        <v>12275</v>
      </c>
      <c r="M477" s="78" t="s">
        <v>7867</v>
      </c>
    </row>
    <row r="478" spans="2:13" ht="13.5" customHeight="1" x14ac:dyDescent="0.25">
      <c r="B478" s="79">
        <v>44237</v>
      </c>
      <c r="F478" s="79" t="s">
        <v>5990</v>
      </c>
      <c r="G478" s="79" t="s">
        <v>8545</v>
      </c>
      <c r="H478" s="79" t="s">
        <v>7636</v>
      </c>
      <c r="I478" s="78" t="s">
        <v>7643</v>
      </c>
      <c r="K478" s="95">
        <v>6230541</v>
      </c>
      <c r="L478" s="78" t="s">
        <v>12274</v>
      </c>
      <c r="M478" s="78" t="s">
        <v>7867</v>
      </c>
    </row>
    <row r="479" spans="2:13" ht="13.5" customHeight="1" x14ac:dyDescent="0.25">
      <c r="B479" s="79">
        <v>44237</v>
      </c>
      <c r="F479" s="79" t="s">
        <v>5990</v>
      </c>
      <c r="G479" s="79" t="s">
        <v>8545</v>
      </c>
      <c r="H479" s="79" t="s">
        <v>7636</v>
      </c>
      <c r="I479" s="78" t="s">
        <v>7643</v>
      </c>
      <c r="K479" s="95">
        <v>2620782</v>
      </c>
      <c r="L479" s="78" t="s">
        <v>12273</v>
      </c>
      <c r="M479" s="78" t="s">
        <v>7867</v>
      </c>
    </row>
    <row r="480" spans="2:13" ht="13.5" customHeight="1" x14ac:dyDescent="0.25">
      <c r="B480" s="79">
        <v>44237</v>
      </c>
      <c r="F480" s="79" t="s">
        <v>5990</v>
      </c>
      <c r="G480" s="79" t="s">
        <v>8545</v>
      </c>
      <c r="H480" s="79" t="s">
        <v>7636</v>
      </c>
      <c r="I480" s="78" t="s">
        <v>7643</v>
      </c>
      <c r="K480" s="95">
        <v>2630142</v>
      </c>
      <c r="L480" s="78" t="s">
        <v>12272</v>
      </c>
      <c r="M480" s="78" t="s">
        <v>7867</v>
      </c>
    </row>
    <row r="481" spans="2:13" ht="13.5" customHeight="1" x14ac:dyDescent="0.25">
      <c r="B481" s="79">
        <v>44237</v>
      </c>
      <c r="F481" s="79" t="s">
        <v>5990</v>
      </c>
      <c r="G481" s="79" t="s">
        <v>8545</v>
      </c>
      <c r="H481" s="79" t="s">
        <v>7636</v>
      </c>
      <c r="I481" s="78" t="s">
        <v>7643</v>
      </c>
      <c r="K481" s="95">
        <v>5037983</v>
      </c>
      <c r="L481" s="78" t="s">
        <v>9367</v>
      </c>
      <c r="M481" s="78" t="s">
        <v>7867</v>
      </c>
    </row>
    <row r="482" spans="2:13" ht="13.5" customHeight="1" x14ac:dyDescent="0.25">
      <c r="B482" s="79">
        <v>44237</v>
      </c>
      <c r="F482" s="79" t="s">
        <v>5990</v>
      </c>
      <c r="G482" s="79" t="s">
        <v>8545</v>
      </c>
      <c r="H482" s="79" t="s">
        <v>7636</v>
      </c>
      <c r="I482" s="78" t="s">
        <v>7643</v>
      </c>
      <c r="K482" s="95">
        <v>6779823</v>
      </c>
      <c r="L482" s="78" t="s">
        <v>12271</v>
      </c>
      <c r="M482" s="78" t="s">
        <v>7867</v>
      </c>
    </row>
    <row r="483" spans="2:13" ht="13.5" customHeight="1" x14ac:dyDescent="0.25">
      <c r="B483" s="79">
        <v>44237</v>
      </c>
      <c r="F483" s="79" t="s">
        <v>5990</v>
      </c>
      <c r="G483" s="79" t="s">
        <v>8545</v>
      </c>
      <c r="H483" s="79" t="s">
        <v>7636</v>
      </c>
      <c r="I483" s="78" t="s">
        <v>7643</v>
      </c>
      <c r="K483" s="95">
        <v>4010190</v>
      </c>
      <c r="L483" s="78" t="s">
        <v>12270</v>
      </c>
      <c r="M483" s="78" t="s">
        <v>7867</v>
      </c>
    </row>
    <row r="484" spans="2:13" ht="13.5" customHeight="1" x14ac:dyDescent="0.25">
      <c r="B484" s="79">
        <v>44237</v>
      </c>
      <c r="F484" s="79" t="s">
        <v>5990</v>
      </c>
      <c r="G484" s="79" t="s">
        <v>8545</v>
      </c>
      <c r="H484" s="79" t="s">
        <v>7636</v>
      </c>
      <c r="I484" s="78" t="s">
        <v>7643</v>
      </c>
      <c r="K484" s="95">
        <v>5577490</v>
      </c>
      <c r="L484" s="78" t="s">
        <v>12269</v>
      </c>
      <c r="M484" s="78" t="s">
        <v>7867</v>
      </c>
    </row>
    <row r="485" spans="2:13" ht="13.5" customHeight="1" x14ac:dyDescent="0.25">
      <c r="B485" s="79">
        <v>44237</v>
      </c>
      <c r="F485" s="79" t="s">
        <v>5990</v>
      </c>
      <c r="G485" s="79" t="s">
        <v>8545</v>
      </c>
      <c r="H485" s="79" t="s">
        <v>7636</v>
      </c>
      <c r="I485" s="78" t="s">
        <v>7643</v>
      </c>
      <c r="K485" s="95">
        <v>2142109</v>
      </c>
      <c r="L485" s="78" t="s">
        <v>12268</v>
      </c>
      <c r="M485" s="78" t="s">
        <v>7867</v>
      </c>
    </row>
    <row r="486" spans="2:13" ht="13.5" customHeight="1" x14ac:dyDescent="0.25">
      <c r="B486" s="79">
        <v>44237</v>
      </c>
      <c r="F486" s="79" t="s">
        <v>5990</v>
      </c>
      <c r="G486" s="79" t="s">
        <v>8545</v>
      </c>
      <c r="H486" s="79" t="s">
        <v>7636</v>
      </c>
      <c r="I486" s="78" t="s">
        <v>7643</v>
      </c>
      <c r="K486" s="95">
        <v>6956514</v>
      </c>
      <c r="L486" s="78" t="s">
        <v>12267</v>
      </c>
      <c r="M486" s="78" t="s">
        <v>7867</v>
      </c>
    </row>
    <row r="487" spans="2:13" ht="13.5" customHeight="1" x14ac:dyDescent="0.25">
      <c r="B487" s="79">
        <v>44237</v>
      </c>
      <c r="F487" s="79" t="s">
        <v>5990</v>
      </c>
      <c r="G487" s="79" t="s">
        <v>8545</v>
      </c>
      <c r="H487" s="79" t="s">
        <v>7636</v>
      </c>
      <c r="I487" s="78" t="s">
        <v>7643</v>
      </c>
      <c r="K487" s="95">
        <v>1724110</v>
      </c>
      <c r="L487" s="78" t="s">
        <v>12266</v>
      </c>
      <c r="M487" s="78" t="s">
        <v>7867</v>
      </c>
    </row>
    <row r="488" spans="2:13" ht="13.5" customHeight="1" x14ac:dyDescent="0.25">
      <c r="B488" s="79">
        <v>44237</v>
      </c>
      <c r="F488" s="79" t="s">
        <v>5990</v>
      </c>
      <c r="G488" s="79" t="s">
        <v>8545</v>
      </c>
      <c r="H488" s="79" t="s">
        <v>7636</v>
      </c>
      <c r="I488" s="78" t="s">
        <v>7643</v>
      </c>
      <c r="K488" s="95">
        <v>1446517</v>
      </c>
      <c r="L488" s="78" t="s">
        <v>12265</v>
      </c>
      <c r="M488" s="78" t="s">
        <v>7867</v>
      </c>
    </row>
    <row r="489" spans="2:13" ht="13.5" customHeight="1" x14ac:dyDescent="0.25">
      <c r="B489" s="79">
        <v>44237</v>
      </c>
      <c r="F489" s="79" t="s">
        <v>5990</v>
      </c>
      <c r="G489" s="79" t="s">
        <v>8545</v>
      </c>
      <c r="H489" s="79" t="s">
        <v>7636</v>
      </c>
      <c r="I489" s="78" t="s">
        <v>7643</v>
      </c>
      <c r="K489" s="95">
        <v>3652506</v>
      </c>
      <c r="L489" s="78" t="s">
        <v>12264</v>
      </c>
      <c r="M489" s="78" t="s">
        <v>7867</v>
      </c>
    </row>
    <row r="490" spans="2:13" ht="13.5" customHeight="1" x14ac:dyDescent="0.25">
      <c r="B490" s="79">
        <v>44237</v>
      </c>
      <c r="F490" s="79" t="s">
        <v>5990</v>
      </c>
      <c r="G490" s="79" t="s">
        <v>8545</v>
      </c>
      <c r="H490" s="79" t="s">
        <v>7636</v>
      </c>
      <c r="I490" s="78" t="s">
        <v>7643</v>
      </c>
      <c r="K490" s="95">
        <v>860840</v>
      </c>
      <c r="L490" s="78" t="s">
        <v>12263</v>
      </c>
      <c r="M490" s="78" t="s">
        <v>7867</v>
      </c>
    </row>
    <row r="491" spans="2:13" ht="13.5" customHeight="1" x14ac:dyDescent="0.25">
      <c r="B491" s="79">
        <v>44237</v>
      </c>
      <c r="F491" s="79" t="s">
        <v>5990</v>
      </c>
      <c r="G491" s="79" t="s">
        <v>8545</v>
      </c>
      <c r="H491" s="79" t="s">
        <v>7636</v>
      </c>
      <c r="I491" s="78" t="s">
        <v>7643</v>
      </c>
      <c r="K491" s="95">
        <v>8552488</v>
      </c>
      <c r="L491" s="78" t="s">
        <v>12262</v>
      </c>
      <c r="M491" s="78" t="s">
        <v>7867</v>
      </c>
    </row>
    <row r="492" spans="2:13" ht="13.5" customHeight="1" x14ac:dyDescent="0.25">
      <c r="B492" s="79">
        <v>44237</v>
      </c>
      <c r="F492" s="79" t="s">
        <v>5990</v>
      </c>
      <c r="G492" s="79" t="s">
        <v>8545</v>
      </c>
      <c r="H492" s="79" t="s">
        <v>7636</v>
      </c>
      <c r="I492" s="78" t="s">
        <v>7643</v>
      </c>
      <c r="K492" s="95">
        <v>778745</v>
      </c>
      <c r="L492" s="78" t="s">
        <v>12261</v>
      </c>
      <c r="M492" s="78" t="s">
        <v>7867</v>
      </c>
    </row>
    <row r="493" spans="2:13" ht="13.5" customHeight="1" x14ac:dyDescent="0.25">
      <c r="B493" s="79">
        <v>44237</v>
      </c>
      <c r="F493" s="79" t="s">
        <v>5990</v>
      </c>
      <c r="G493" s="79" t="s">
        <v>8545</v>
      </c>
      <c r="H493" s="79" t="s">
        <v>7636</v>
      </c>
      <c r="I493" s="78" t="s">
        <v>7643</v>
      </c>
      <c r="K493" s="95">
        <v>2123429</v>
      </c>
      <c r="L493" s="78" t="s">
        <v>12260</v>
      </c>
      <c r="M493" s="78" t="s">
        <v>7867</v>
      </c>
    </row>
    <row r="494" spans="2:13" ht="13.5" customHeight="1" x14ac:dyDescent="0.25">
      <c r="B494" s="79">
        <v>44237</v>
      </c>
      <c r="F494" s="79" t="s">
        <v>5990</v>
      </c>
      <c r="G494" s="79" t="s">
        <v>8545</v>
      </c>
      <c r="H494" s="79" t="s">
        <v>7636</v>
      </c>
      <c r="I494" s="78" t="s">
        <v>7643</v>
      </c>
      <c r="K494" s="95">
        <v>10007728</v>
      </c>
      <c r="L494" s="78" t="s">
        <v>12259</v>
      </c>
      <c r="M494" s="78" t="s">
        <v>7867</v>
      </c>
    </row>
    <row r="495" spans="2:13" ht="13.5" customHeight="1" x14ac:dyDescent="0.25">
      <c r="B495" s="79">
        <v>44237</v>
      </c>
      <c r="F495" s="79" t="s">
        <v>5990</v>
      </c>
      <c r="G495" s="79" t="s">
        <v>8545</v>
      </c>
      <c r="H495" s="79" t="s">
        <v>7636</v>
      </c>
      <c r="I495" s="78" t="s">
        <v>7643</v>
      </c>
      <c r="K495" s="95">
        <v>1399642</v>
      </c>
      <c r="L495" s="78" t="s">
        <v>12258</v>
      </c>
      <c r="M495" s="78" t="s">
        <v>7867</v>
      </c>
    </row>
    <row r="496" spans="2:13" ht="13.5" customHeight="1" x14ac:dyDescent="0.25">
      <c r="B496" s="79">
        <v>44237</v>
      </c>
      <c r="F496" s="79" t="s">
        <v>5990</v>
      </c>
      <c r="G496" s="79" t="s">
        <v>8545</v>
      </c>
      <c r="H496" s="79" t="s">
        <v>7636</v>
      </c>
      <c r="I496" s="78" t="s">
        <v>7643</v>
      </c>
      <c r="K496" s="95">
        <v>917947</v>
      </c>
      <c r="L496" s="78" t="s">
        <v>12257</v>
      </c>
      <c r="M496" s="78" t="s">
        <v>7867</v>
      </c>
    </row>
    <row r="497" spans="2:13" ht="13.5" customHeight="1" x14ac:dyDescent="0.25">
      <c r="B497" s="79">
        <v>44237</v>
      </c>
      <c r="F497" s="79" t="s">
        <v>5990</v>
      </c>
      <c r="G497" s="79" t="s">
        <v>8545</v>
      </c>
      <c r="H497" s="79" t="s">
        <v>7636</v>
      </c>
      <c r="I497" s="78" t="s">
        <v>7643</v>
      </c>
      <c r="K497" s="95">
        <v>2706305</v>
      </c>
      <c r="L497" s="78" t="s">
        <v>12256</v>
      </c>
      <c r="M497" s="78" t="s">
        <v>7867</v>
      </c>
    </row>
    <row r="498" spans="2:13" ht="13.5" customHeight="1" x14ac:dyDescent="0.25">
      <c r="B498" s="79">
        <v>44237</v>
      </c>
      <c r="F498" s="79" t="s">
        <v>5990</v>
      </c>
      <c r="G498" s="79" t="s">
        <v>8545</v>
      </c>
      <c r="H498" s="79" t="s">
        <v>7636</v>
      </c>
      <c r="I498" s="78" t="s">
        <v>7643</v>
      </c>
      <c r="K498" s="95">
        <v>3555640</v>
      </c>
      <c r="L498" s="78" t="s">
        <v>12255</v>
      </c>
      <c r="M498" s="78" t="s">
        <v>7867</v>
      </c>
    </row>
    <row r="499" spans="2:13" ht="13.5" customHeight="1" x14ac:dyDescent="0.25">
      <c r="B499" s="79">
        <v>44237</v>
      </c>
      <c r="F499" s="79" t="s">
        <v>5990</v>
      </c>
      <c r="G499" s="79" t="s">
        <v>8545</v>
      </c>
      <c r="H499" s="79" t="s">
        <v>7636</v>
      </c>
      <c r="I499" s="78" t="s">
        <v>7643</v>
      </c>
      <c r="K499" s="95">
        <v>1616353</v>
      </c>
      <c r="L499" s="78" t="s">
        <v>12254</v>
      </c>
      <c r="M499" s="78" t="s">
        <v>7867</v>
      </c>
    </row>
    <row r="500" spans="2:13" ht="13.5" customHeight="1" x14ac:dyDescent="0.25">
      <c r="B500" s="79">
        <v>44237</v>
      </c>
      <c r="F500" s="79" t="s">
        <v>5990</v>
      </c>
      <c r="G500" s="79" t="s">
        <v>8545</v>
      </c>
      <c r="H500" s="79" t="s">
        <v>7636</v>
      </c>
      <c r="I500" s="78" t="s">
        <v>7643</v>
      </c>
      <c r="K500" s="95">
        <v>2422050</v>
      </c>
      <c r="L500" s="78" t="s">
        <v>12253</v>
      </c>
      <c r="M500" s="78" t="s">
        <v>7867</v>
      </c>
    </row>
    <row r="501" spans="2:13" ht="13.5" customHeight="1" x14ac:dyDescent="0.25">
      <c r="B501" s="79">
        <v>44237</v>
      </c>
      <c r="F501" s="79" t="s">
        <v>5990</v>
      </c>
      <c r="G501" s="79" t="s">
        <v>8545</v>
      </c>
      <c r="H501" s="79" t="s">
        <v>7636</v>
      </c>
      <c r="I501" s="78" t="s">
        <v>7643</v>
      </c>
      <c r="K501" s="95">
        <v>6713653</v>
      </c>
      <c r="L501" s="78" t="s">
        <v>12252</v>
      </c>
      <c r="M501" s="78" t="s">
        <v>7867</v>
      </c>
    </row>
    <row r="502" spans="2:13" ht="13.5" customHeight="1" x14ac:dyDescent="0.25">
      <c r="B502" s="79">
        <v>44237</v>
      </c>
      <c r="F502" s="79" t="s">
        <v>5990</v>
      </c>
      <c r="G502" s="79" t="s">
        <v>8545</v>
      </c>
      <c r="H502" s="79" t="s">
        <v>7636</v>
      </c>
      <c r="I502" s="78" t="s">
        <v>7643</v>
      </c>
      <c r="K502" s="95">
        <v>2972139</v>
      </c>
      <c r="L502" s="78" t="s">
        <v>12251</v>
      </c>
      <c r="M502" s="78" t="s">
        <v>7867</v>
      </c>
    </row>
    <row r="503" spans="2:13" ht="13.5" customHeight="1" x14ac:dyDescent="0.25">
      <c r="B503" s="79">
        <v>44237</v>
      </c>
      <c r="F503" s="79" t="s">
        <v>5990</v>
      </c>
      <c r="G503" s="79" t="s">
        <v>8545</v>
      </c>
      <c r="H503" s="79" t="s">
        <v>7636</v>
      </c>
      <c r="I503" s="78" t="s">
        <v>7643</v>
      </c>
      <c r="K503" s="95">
        <v>2499314</v>
      </c>
      <c r="L503" s="78" t="s">
        <v>12250</v>
      </c>
      <c r="M503" s="78" t="s">
        <v>7867</v>
      </c>
    </row>
    <row r="504" spans="2:13" ht="13.5" customHeight="1" x14ac:dyDescent="0.25">
      <c r="B504" s="79">
        <v>44237</v>
      </c>
      <c r="F504" s="79" t="s">
        <v>5990</v>
      </c>
      <c r="G504" s="79" t="s">
        <v>8545</v>
      </c>
      <c r="H504" s="79" t="s">
        <v>7636</v>
      </c>
      <c r="I504" s="78" t="s">
        <v>7643</v>
      </c>
      <c r="K504" s="95">
        <v>3220401</v>
      </c>
      <c r="L504" s="78" t="s">
        <v>12249</v>
      </c>
      <c r="M504" s="78" t="s">
        <v>7867</v>
      </c>
    </row>
    <row r="505" spans="2:13" ht="13.5" customHeight="1" x14ac:dyDescent="0.25">
      <c r="B505" s="79">
        <v>44237</v>
      </c>
      <c r="F505" s="79" t="s">
        <v>5990</v>
      </c>
      <c r="G505" s="79" t="s">
        <v>8545</v>
      </c>
      <c r="H505" s="79" t="s">
        <v>7636</v>
      </c>
      <c r="I505" s="78" t="s">
        <v>7643</v>
      </c>
      <c r="K505" s="95">
        <v>2361711</v>
      </c>
      <c r="L505" s="78" t="s">
        <v>12248</v>
      </c>
      <c r="M505" s="78" t="s">
        <v>7867</v>
      </c>
    </row>
    <row r="506" spans="2:13" ht="13.5" customHeight="1" x14ac:dyDescent="0.25">
      <c r="B506" s="79">
        <v>44237</v>
      </c>
      <c r="F506" s="79" t="s">
        <v>5990</v>
      </c>
      <c r="G506" s="79" t="s">
        <v>8545</v>
      </c>
      <c r="H506" s="79" t="s">
        <v>7636</v>
      </c>
      <c r="I506" s="78" t="s">
        <v>7643</v>
      </c>
      <c r="K506" s="95">
        <v>4990156</v>
      </c>
      <c r="L506" s="78" t="s">
        <v>12247</v>
      </c>
      <c r="M506" s="78" t="s">
        <v>7867</v>
      </c>
    </row>
    <row r="507" spans="2:13" ht="13.5" customHeight="1" x14ac:dyDescent="0.25">
      <c r="B507" s="79">
        <v>44237</v>
      </c>
      <c r="F507" s="79" t="s">
        <v>5990</v>
      </c>
      <c r="G507" s="79" t="s">
        <v>8545</v>
      </c>
      <c r="H507" s="79" t="s">
        <v>7636</v>
      </c>
      <c r="I507" s="78" t="s">
        <v>7643</v>
      </c>
      <c r="K507" s="95">
        <v>2281682</v>
      </c>
      <c r="L507" s="78" t="s">
        <v>12246</v>
      </c>
      <c r="M507" s="78" t="s">
        <v>7867</v>
      </c>
    </row>
    <row r="508" spans="2:13" ht="13.5" customHeight="1" x14ac:dyDescent="0.25">
      <c r="B508" s="79">
        <v>44237</v>
      </c>
      <c r="F508" s="79" t="s">
        <v>5990</v>
      </c>
      <c r="G508" s="79" t="s">
        <v>8545</v>
      </c>
      <c r="H508" s="79" t="s">
        <v>7636</v>
      </c>
      <c r="I508" s="78" t="s">
        <v>7643</v>
      </c>
      <c r="K508" s="95">
        <v>9846475</v>
      </c>
      <c r="L508" s="78" t="s">
        <v>12245</v>
      </c>
      <c r="M508" s="78" t="s">
        <v>7867</v>
      </c>
    </row>
    <row r="509" spans="2:13" ht="13.5" customHeight="1" x14ac:dyDescent="0.25">
      <c r="B509" s="79">
        <v>44237</v>
      </c>
      <c r="F509" s="79" t="s">
        <v>5990</v>
      </c>
      <c r="G509" s="79" t="s">
        <v>8545</v>
      </c>
      <c r="H509" s="79" t="s">
        <v>7636</v>
      </c>
      <c r="I509" s="78" t="s">
        <v>7643</v>
      </c>
      <c r="K509" s="95">
        <v>1606508</v>
      </c>
      <c r="L509" s="78" t="s">
        <v>12244</v>
      </c>
      <c r="M509" s="78" t="s">
        <v>7867</v>
      </c>
    </row>
    <row r="510" spans="2:13" ht="13.5" customHeight="1" x14ac:dyDescent="0.25">
      <c r="B510" s="79">
        <v>44237</v>
      </c>
      <c r="F510" s="79" t="s">
        <v>5990</v>
      </c>
      <c r="G510" s="79" t="s">
        <v>8545</v>
      </c>
      <c r="H510" s="79" t="s">
        <v>7636</v>
      </c>
      <c r="I510" s="78" t="s">
        <v>7643</v>
      </c>
      <c r="K510" s="95">
        <v>1540648</v>
      </c>
      <c r="L510" s="78" t="s">
        <v>12243</v>
      </c>
      <c r="M510" s="78" t="s">
        <v>7867</v>
      </c>
    </row>
    <row r="511" spans="2:13" ht="13.5" customHeight="1" x14ac:dyDescent="0.25">
      <c r="B511" s="79">
        <v>44237</v>
      </c>
      <c r="F511" s="79" t="s">
        <v>5990</v>
      </c>
      <c r="G511" s="79" t="s">
        <v>8545</v>
      </c>
      <c r="H511" s="79" t="s">
        <v>7636</v>
      </c>
      <c r="I511" s="78" t="s">
        <v>7643</v>
      </c>
      <c r="K511" s="95">
        <v>2756326</v>
      </c>
      <c r="L511" s="78" t="s">
        <v>12172</v>
      </c>
      <c r="M511" s="78" t="s">
        <v>7867</v>
      </c>
    </row>
    <row r="512" spans="2:13" ht="13.5" customHeight="1" x14ac:dyDescent="0.25">
      <c r="B512" s="79">
        <v>44237</v>
      </c>
      <c r="F512" s="79" t="s">
        <v>5990</v>
      </c>
      <c r="G512" s="79" t="s">
        <v>8545</v>
      </c>
      <c r="H512" s="79" t="s">
        <v>7636</v>
      </c>
      <c r="I512" s="78" t="s">
        <v>7643</v>
      </c>
      <c r="K512" s="95">
        <v>5500069</v>
      </c>
      <c r="L512" s="78" t="s">
        <v>12242</v>
      </c>
      <c r="M512" s="78" t="s">
        <v>7867</v>
      </c>
    </row>
    <row r="513" spans="2:13" ht="13.5" customHeight="1" x14ac:dyDescent="0.25">
      <c r="B513" s="79">
        <v>44237</v>
      </c>
      <c r="F513" s="79" t="s">
        <v>5990</v>
      </c>
      <c r="G513" s="79" t="s">
        <v>8545</v>
      </c>
      <c r="H513" s="79" t="s">
        <v>7636</v>
      </c>
      <c r="I513" s="78" t="s">
        <v>7643</v>
      </c>
      <c r="K513" s="95">
        <v>3364078</v>
      </c>
      <c r="L513" s="78" t="s">
        <v>12241</v>
      </c>
      <c r="M513" s="78" t="s">
        <v>7867</v>
      </c>
    </row>
    <row r="514" spans="2:13" ht="13.5" customHeight="1" x14ac:dyDescent="0.25">
      <c r="B514" s="79">
        <v>44237</v>
      </c>
      <c r="F514" s="79" t="s">
        <v>5990</v>
      </c>
      <c r="G514" s="79" t="s">
        <v>8545</v>
      </c>
      <c r="H514" s="79" t="s">
        <v>7636</v>
      </c>
      <c r="I514" s="78" t="s">
        <v>7643</v>
      </c>
      <c r="K514" s="95">
        <v>320911</v>
      </c>
      <c r="L514" s="78" t="s">
        <v>12240</v>
      </c>
      <c r="M514" s="78" t="s">
        <v>7867</v>
      </c>
    </row>
    <row r="515" spans="2:13" ht="13.5" customHeight="1" x14ac:dyDescent="0.25">
      <c r="B515" s="79">
        <v>44237</v>
      </c>
      <c r="F515" s="79" t="s">
        <v>5990</v>
      </c>
      <c r="G515" s="79" t="s">
        <v>8545</v>
      </c>
      <c r="H515" s="79" t="s">
        <v>7636</v>
      </c>
      <c r="I515" s="78" t="s">
        <v>7643</v>
      </c>
      <c r="K515" s="95">
        <v>3581245</v>
      </c>
      <c r="L515" s="78" t="s">
        <v>12239</v>
      </c>
      <c r="M515" s="78" t="s">
        <v>7867</v>
      </c>
    </row>
    <row r="516" spans="2:13" ht="13.5" customHeight="1" x14ac:dyDescent="0.25">
      <c r="B516" s="79">
        <v>44237</v>
      </c>
      <c r="F516" s="79" t="s">
        <v>5990</v>
      </c>
      <c r="G516" s="79" t="s">
        <v>8545</v>
      </c>
      <c r="H516" s="79" t="s">
        <v>7636</v>
      </c>
      <c r="I516" s="78" t="s">
        <v>7643</v>
      </c>
      <c r="K516" s="95">
        <v>3313567</v>
      </c>
      <c r="L516" s="78" t="s">
        <v>12238</v>
      </c>
      <c r="M516" s="78" t="s">
        <v>7867</v>
      </c>
    </row>
    <row r="517" spans="2:13" ht="13.5" customHeight="1" x14ac:dyDescent="0.25">
      <c r="B517" s="79">
        <v>44237</v>
      </c>
      <c r="F517" s="79" t="s">
        <v>5990</v>
      </c>
      <c r="G517" s="79" t="s">
        <v>8545</v>
      </c>
      <c r="H517" s="79" t="s">
        <v>7636</v>
      </c>
      <c r="I517" s="78" t="s">
        <v>7643</v>
      </c>
      <c r="K517" s="95">
        <v>5628578</v>
      </c>
      <c r="L517" s="78" t="s">
        <v>12237</v>
      </c>
      <c r="M517" s="78" t="s">
        <v>7867</v>
      </c>
    </row>
    <row r="518" spans="2:13" ht="13.5" customHeight="1" x14ac:dyDescent="0.25">
      <c r="B518" s="79">
        <v>44237</v>
      </c>
      <c r="F518" s="79" t="s">
        <v>5990</v>
      </c>
      <c r="G518" s="79" t="s">
        <v>8545</v>
      </c>
      <c r="H518" s="79" t="s">
        <v>7636</v>
      </c>
      <c r="I518" s="78" t="s">
        <v>7643</v>
      </c>
      <c r="K518" s="95">
        <v>403052</v>
      </c>
      <c r="L518" s="78" t="s">
        <v>12236</v>
      </c>
      <c r="M518" s="78" t="s">
        <v>7867</v>
      </c>
    </row>
    <row r="519" spans="2:13" ht="13.5" customHeight="1" x14ac:dyDescent="0.25">
      <c r="B519" s="79">
        <v>44237</v>
      </c>
      <c r="F519" s="79" t="s">
        <v>5990</v>
      </c>
      <c r="G519" s="79" t="s">
        <v>8545</v>
      </c>
      <c r="H519" s="79" t="s">
        <v>7636</v>
      </c>
      <c r="I519" s="78" t="s">
        <v>7643</v>
      </c>
      <c r="K519" s="95">
        <v>9620641</v>
      </c>
      <c r="L519" s="78" t="s">
        <v>12235</v>
      </c>
      <c r="M519" s="78" t="s">
        <v>7867</v>
      </c>
    </row>
    <row r="520" spans="2:13" ht="13.5" customHeight="1" x14ac:dyDescent="0.25">
      <c r="B520" s="79">
        <v>44237</v>
      </c>
      <c r="F520" s="79" t="s">
        <v>5990</v>
      </c>
      <c r="G520" s="79" t="s">
        <v>8545</v>
      </c>
      <c r="H520" s="79" t="s">
        <v>7636</v>
      </c>
      <c r="I520" s="78" t="s">
        <v>7643</v>
      </c>
      <c r="K520" s="95">
        <v>11460939</v>
      </c>
      <c r="L520" s="78" t="s">
        <v>12234</v>
      </c>
      <c r="M520" s="78" t="s">
        <v>7867</v>
      </c>
    </row>
    <row r="521" spans="2:13" ht="13.5" customHeight="1" x14ac:dyDescent="0.25">
      <c r="B521" s="79">
        <v>44237</v>
      </c>
      <c r="F521" s="79" t="s">
        <v>5990</v>
      </c>
      <c r="G521" s="79" t="s">
        <v>8545</v>
      </c>
      <c r="H521" s="79" t="s">
        <v>7636</v>
      </c>
      <c r="I521" s="78" t="s">
        <v>7643</v>
      </c>
      <c r="K521" s="95">
        <v>739748</v>
      </c>
      <c r="L521" s="78" t="s">
        <v>12233</v>
      </c>
      <c r="M521" s="78" t="s">
        <v>7867</v>
      </c>
    </row>
    <row r="522" spans="2:13" ht="13.5" customHeight="1" x14ac:dyDescent="0.25">
      <c r="B522" s="79">
        <v>44237</v>
      </c>
      <c r="F522" s="79" t="s">
        <v>5990</v>
      </c>
      <c r="G522" s="79" t="s">
        <v>8545</v>
      </c>
      <c r="H522" s="79" t="s">
        <v>7636</v>
      </c>
      <c r="I522" s="78" t="s">
        <v>7643</v>
      </c>
      <c r="K522" s="95">
        <v>1570651</v>
      </c>
      <c r="L522" s="78" t="s">
        <v>12232</v>
      </c>
      <c r="M522" s="78" t="s">
        <v>7867</v>
      </c>
    </row>
    <row r="523" spans="2:13" ht="13.5" customHeight="1" x14ac:dyDescent="0.25">
      <c r="B523" s="79">
        <v>44237</v>
      </c>
      <c r="F523" s="79" t="s">
        <v>5990</v>
      </c>
      <c r="G523" s="79" t="s">
        <v>8545</v>
      </c>
      <c r="H523" s="79" t="s">
        <v>7636</v>
      </c>
      <c r="I523" s="78" t="s">
        <v>7643</v>
      </c>
      <c r="K523" s="95">
        <v>1244575</v>
      </c>
      <c r="L523" s="78" t="s">
        <v>12231</v>
      </c>
      <c r="M523" s="78" t="s">
        <v>7867</v>
      </c>
    </row>
    <row r="524" spans="2:13" ht="13.5" customHeight="1" x14ac:dyDescent="0.25">
      <c r="B524" s="79">
        <v>44237</v>
      </c>
      <c r="F524" s="79" t="s">
        <v>5990</v>
      </c>
      <c r="G524" s="79" t="s">
        <v>8545</v>
      </c>
      <c r="H524" s="79" t="s">
        <v>7636</v>
      </c>
      <c r="I524" s="78" t="s">
        <v>7643</v>
      </c>
      <c r="K524" s="95">
        <v>11761078</v>
      </c>
      <c r="L524" s="78" t="s">
        <v>12230</v>
      </c>
      <c r="M524" s="78" t="s">
        <v>7867</v>
      </c>
    </row>
    <row r="525" spans="2:13" ht="13.5" customHeight="1" x14ac:dyDescent="0.25">
      <c r="B525" s="79">
        <v>44237</v>
      </c>
      <c r="F525" s="79" t="s">
        <v>5990</v>
      </c>
      <c r="G525" s="79" t="s">
        <v>8545</v>
      </c>
      <c r="H525" s="79" t="s">
        <v>7636</v>
      </c>
      <c r="I525" s="78" t="s">
        <v>7643</v>
      </c>
      <c r="K525" s="95">
        <v>2161987</v>
      </c>
      <c r="L525" s="78" t="s">
        <v>12229</v>
      </c>
      <c r="M525" s="78" t="s">
        <v>7867</v>
      </c>
    </row>
    <row r="526" spans="2:13" ht="13.5" customHeight="1" x14ac:dyDescent="0.25">
      <c r="B526" s="79">
        <v>44237</v>
      </c>
      <c r="F526" s="79" t="s">
        <v>5990</v>
      </c>
      <c r="G526" s="79" t="s">
        <v>8545</v>
      </c>
      <c r="H526" s="79" t="s">
        <v>7636</v>
      </c>
      <c r="I526" s="78" t="s">
        <v>7643</v>
      </c>
      <c r="K526" s="95">
        <v>2172194</v>
      </c>
      <c r="L526" s="78" t="s">
        <v>12228</v>
      </c>
      <c r="M526" s="78" t="s">
        <v>7867</v>
      </c>
    </row>
    <row r="527" spans="2:13" ht="13.5" customHeight="1" x14ac:dyDescent="0.25">
      <c r="B527" s="79">
        <v>44237</v>
      </c>
      <c r="F527" s="79" t="s">
        <v>5990</v>
      </c>
      <c r="G527" s="79" t="s">
        <v>8545</v>
      </c>
      <c r="H527" s="79" t="s">
        <v>7636</v>
      </c>
      <c r="I527" s="78" t="s">
        <v>7643</v>
      </c>
      <c r="K527" s="95">
        <v>913477</v>
      </c>
      <c r="L527" s="78" t="s">
        <v>12227</v>
      </c>
      <c r="M527" s="78" t="s">
        <v>7867</v>
      </c>
    </row>
    <row r="528" spans="2:13" ht="13.5" customHeight="1" x14ac:dyDescent="0.25">
      <c r="B528" s="79">
        <v>44237</v>
      </c>
      <c r="F528" s="79" t="s">
        <v>5990</v>
      </c>
      <c r="G528" s="79" t="s">
        <v>8545</v>
      </c>
      <c r="H528" s="79" t="s">
        <v>7636</v>
      </c>
      <c r="I528" s="78" t="s">
        <v>7643</v>
      </c>
      <c r="K528" s="95">
        <v>5587010</v>
      </c>
      <c r="L528" s="78" t="s">
        <v>12226</v>
      </c>
      <c r="M528" s="78" t="s">
        <v>7867</v>
      </c>
    </row>
    <row r="529" spans="2:13" ht="13.5" customHeight="1" x14ac:dyDescent="0.25">
      <c r="B529" s="79">
        <v>44237</v>
      </c>
      <c r="F529" s="79" t="s">
        <v>5990</v>
      </c>
      <c r="G529" s="79" t="s">
        <v>8545</v>
      </c>
      <c r="H529" s="79" t="s">
        <v>7636</v>
      </c>
      <c r="I529" s="78" t="s">
        <v>7643</v>
      </c>
      <c r="K529" s="95">
        <v>5765017</v>
      </c>
      <c r="L529" s="78" t="s">
        <v>12225</v>
      </c>
      <c r="M529" s="78" t="s">
        <v>7867</v>
      </c>
    </row>
    <row r="530" spans="2:13" ht="13.5" customHeight="1" x14ac:dyDescent="0.25">
      <c r="B530" s="79">
        <v>44237</v>
      </c>
      <c r="F530" s="79" t="s">
        <v>5990</v>
      </c>
      <c r="G530" s="79" t="s">
        <v>8545</v>
      </c>
      <c r="H530" s="79" t="s">
        <v>7636</v>
      </c>
      <c r="I530" s="78" t="s">
        <v>7643</v>
      </c>
      <c r="K530" s="95">
        <v>6019835</v>
      </c>
      <c r="L530" s="78" t="s">
        <v>12224</v>
      </c>
      <c r="M530" s="78" t="s">
        <v>7867</v>
      </c>
    </row>
    <row r="531" spans="2:13" ht="13.5" customHeight="1" x14ac:dyDescent="0.25">
      <c r="B531" s="79">
        <v>44237</v>
      </c>
      <c r="F531" s="79" t="s">
        <v>5990</v>
      </c>
      <c r="G531" s="79" t="s">
        <v>8545</v>
      </c>
      <c r="H531" s="79" t="s">
        <v>7636</v>
      </c>
      <c r="I531" s="78" t="s">
        <v>7643</v>
      </c>
      <c r="K531" s="95">
        <v>7831330</v>
      </c>
      <c r="L531" s="78" t="s">
        <v>12223</v>
      </c>
      <c r="M531" s="78" t="s">
        <v>7867</v>
      </c>
    </row>
    <row r="532" spans="2:13" ht="13.5" customHeight="1" x14ac:dyDescent="0.25">
      <c r="B532" s="79">
        <v>44237</v>
      </c>
      <c r="F532" s="79" t="s">
        <v>5990</v>
      </c>
      <c r="G532" s="79" t="s">
        <v>8545</v>
      </c>
      <c r="H532" s="79" t="s">
        <v>7636</v>
      </c>
      <c r="I532" s="78" t="s">
        <v>7643</v>
      </c>
      <c r="K532" s="95">
        <v>2851534</v>
      </c>
      <c r="L532" s="78" t="s">
        <v>12222</v>
      </c>
      <c r="M532" s="78" t="s">
        <v>7867</v>
      </c>
    </row>
    <row r="533" spans="2:13" ht="13.5" customHeight="1" x14ac:dyDescent="0.25">
      <c r="B533" s="79">
        <v>44237</v>
      </c>
      <c r="F533" s="79" t="s">
        <v>5990</v>
      </c>
      <c r="G533" s="79" t="s">
        <v>8545</v>
      </c>
      <c r="H533" s="79" t="s">
        <v>7636</v>
      </c>
      <c r="I533" s="78" t="s">
        <v>7643</v>
      </c>
      <c r="K533" s="95">
        <v>355196</v>
      </c>
      <c r="L533" s="78" t="s">
        <v>12221</v>
      </c>
      <c r="M533" s="78" t="s">
        <v>7867</v>
      </c>
    </row>
    <row r="534" spans="2:13" ht="13.5" customHeight="1" x14ac:dyDescent="0.25">
      <c r="B534" s="79">
        <v>44237</v>
      </c>
      <c r="F534" s="79" t="s">
        <v>5990</v>
      </c>
      <c r="G534" s="79" t="s">
        <v>8545</v>
      </c>
      <c r="H534" s="79" t="s">
        <v>7636</v>
      </c>
      <c r="I534" s="78" t="s">
        <v>7643</v>
      </c>
      <c r="K534" s="95">
        <v>2148533</v>
      </c>
      <c r="L534" s="78" t="s">
        <v>12220</v>
      </c>
      <c r="M534" s="78" t="s">
        <v>7867</v>
      </c>
    </row>
    <row r="535" spans="2:13" ht="13.5" customHeight="1" x14ac:dyDescent="0.25">
      <c r="B535" s="79">
        <v>44237</v>
      </c>
      <c r="F535" s="79" t="s">
        <v>5990</v>
      </c>
      <c r="G535" s="79" t="s">
        <v>8545</v>
      </c>
      <c r="H535" s="79" t="s">
        <v>7636</v>
      </c>
      <c r="I535" s="78" t="s">
        <v>7643</v>
      </c>
      <c r="K535" s="95">
        <v>1796733</v>
      </c>
      <c r="L535" s="78" t="s">
        <v>12219</v>
      </c>
      <c r="M535" s="78" t="s">
        <v>7867</v>
      </c>
    </row>
    <row r="536" spans="2:13" ht="13.5" customHeight="1" x14ac:dyDescent="0.25">
      <c r="B536" s="79">
        <v>44237</v>
      </c>
      <c r="F536" s="79" t="s">
        <v>5990</v>
      </c>
      <c r="G536" s="79" t="s">
        <v>8545</v>
      </c>
      <c r="H536" s="79" t="s">
        <v>7636</v>
      </c>
      <c r="I536" s="78" t="s">
        <v>7643</v>
      </c>
      <c r="K536" s="95">
        <v>1801416</v>
      </c>
      <c r="L536" s="78" t="s">
        <v>12218</v>
      </c>
      <c r="M536" s="78" t="s">
        <v>7867</v>
      </c>
    </row>
    <row r="537" spans="2:13" ht="13.5" customHeight="1" x14ac:dyDescent="0.25">
      <c r="B537" s="79">
        <v>44237</v>
      </c>
      <c r="F537" s="79" t="s">
        <v>5990</v>
      </c>
      <c r="G537" s="79" t="s">
        <v>8545</v>
      </c>
      <c r="H537" s="79" t="s">
        <v>7636</v>
      </c>
      <c r="I537" s="78" t="s">
        <v>7643</v>
      </c>
      <c r="K537" s="95">
        <v>1122122</v>
      </c>
      <c r="L537" s="78" t="s">
        <v>12217</v>
      </c>
      <c r="M537" s="78" t="s">
        <v>7867</v>
      </c>
    </row>
    <row r="538" spans="2:13" ht="13.5" customHeight="1" x14ac:dyDescent="0.25">
      <c r="B538" s="79">
        <v>44237</v>
      </c>
      <c r="F538" s="79" t="s">
        <v>5990</v>
      </c>
      <c r="G538" s="79" t="s">
        <v>8545</v>
      </c>
      <c r="H538" s="79" t="s">
        <v>7636</v>
      </c>
      <c r="I538" s="78" t="s">
        <v>7643</v>
      </c>
      <c r="K538" s="95">
        <v>1220036</v>
      </c>
      <c r="L538" s="78" t="s">
        <v>12216</v>
      </c>
      <c r="M538" s="78" t="s">
        <v>7867</v>
      </c>
    </row>
    <row r="539" spans="2:13" ht="13.5" customHeight="1" x14ac:dyDescent="0.25">
      <c r="B539" s="79">
        <v>44237</v>
      </c>
      <c r="F539" s="79" t="s">
        <v>5990</v>
      </c>
      <c r="G539" s="79" t="s">
        <v>8545</v>
      </c>
      <c r="H539" s="79" t="s">
        <v>7636</v>
      </c>
      <c r="I539" s="78" t="s">
        <v>7643</v>
      </c>
      <c r="K539" s="95">
        <v>180501</v>
      </c>
      <c r="L539" s="78" t="s">
        <v>12215</v>
      </c>
      <c r="M539" s="78" t="s">
        <v>7867</v>
      </c>
    </row>
    <row r="540" spans="2:13" ht="13.5" customHeight="1" x14ac:dyDescent="0.25">
      <c r="B540" s="79">
        <v>44237</v>
      </c>
      <c r="F540" s="79" t="s">
        <v>5990</v>
      </c>
      <c r="G540" s="79" t="s">
        <v>8545</v>
      </c>
      <c r="H540" s="79" t="s">
        <v>7636</v>
      </c>
      <c r="I540" s="78" t="s">
        <v>7643</v>
      </c>
      <c r="K540" s="95">
        <v>9379462</v>
      </c>
      <c r="L540" s="78" t="s">
        <v>12214</v>
      </c>
      <c r="M540" s="78" t="s">
        <v>7867</v>
      </c>
    </row>
    <row r="541" spans="2:13" ht="13.5" customHeight="1" x14ac:dyDescent="0.25">
      <c r="B541" s="79">
        <v>44237</v>
      </c>
      <c r="F541" s="79" t="s">
        <v>5990</v>
      </c>
      <c r="G541" s="79" t="s">
        <v>8545</v>
      </c>
      <c r="H541" s="79" t="s">
        <v>7636</v>
      </c>
      <c r="I541" s="78" t="s">
        <v>7643</v>
      </c>
      <c r="K541" s="95">
        <v>8141995</v>
      </c>
      <c r="L541" s="78" t="s">
        <v>12213</v>
      </c>
      <c r="M541" s="78" t="s">
        <v>7867</v>
      </c>
    </row>
    <row r="542" spans="2:13" ht="13.5" customHeight="1" x14ac:dyDescent="0.25">
      <c r="B542" s="79">
        <v>44237</v>
      </c>
      <c r="F542" s="79" t="s">
        <v>5990</v>
      </c>
      <c r="G542" s="79" t="s">
        <v>8545</v>
      </c>
      <c r="H542" s="79" t="s">
        <v>7636</v>
      </c>
      <c r="I542" s="78" t="s">
        <v>7643</v>
      </c>
      <c r="K542" s="95">
        <v>5312674</v>
      </c>
      <c r="L542" s="78" t="s">
        <v>12212</v>
      </c>
      <c r="M542" s="78" t="s">
        <v>7867</v>
      </c>
    </row>
    <row r="543" spans="2:13" ht="13.5" customHeight="1" x14ac:dyDescent="0.25">
      <c r="B543" s="79">
        <v>44237</v>
      </c>
      <c r="F543" s="79" t="s">
        <v>5990</v>
      </c>
      <c r="G543" s="79" t="s">
        <v>8545</v>
      </c>
      <c r="H543" s="79" t="s">
        <v>7636</v>
      </c>
      <c r="I543" s="78" t="s">
        <v>7643</v>
      </c>
      <c r="K543" s="95">
        <v>1475695</v>
      </c>
      <c r="L543" s="78" t="s">
        <v>12211</v>
      </c>
      <c r="M543" s="78" t="s">
        <v>7867</v>
      </c>
    </row>
    <row r="544" spans="2:13" ht="13.5" customHeight="1" x14ac:dyDescent="0.25">
      <c r="B544" s="79">
        <v>44237</v>
      </c>
      <c r="F544" s="79" t="s">
        <v>5990</v>
      </c>
      <c r="G544" s="79" t="s">
        <v>8545</v>
      </c>
      <c r="H544" s="79" t="s">
        <v>7636</v>
      </c>
      <c r="I544" s="78" t="s">
        <v>7643</v>
      </c>
      <c r="K544" s="95">
        <v>7861825</v>
      </c>
      <c r="L544" s="78" t="s">
        <v>12210</v>
      </c>
      <c r="M544" s="78" t="s">
        <v>7867</v>
      </c>
    </row>
    <row r="545" spans="2:13" ht="13.5" customHeight="1" x14ac:dyDescent="0.25">
      <c r="B545" s="79">
        <v>44237</v>
      </c>
      <c r="F545" s="79" t="s">
        <v>5990</v>
      </c>
      <c r="G545" s="79" t="s">
        <v>8545</v>
      </c>
      <c r="H545" s="79" t="s">
        <v>7636</v>
      </c>
      <c r="I545" s="78" t="s">
        <v>7643</v>
      </c>
      <c r="K545" s="95">
        <v>6255463</v>
      </c>
      <c r="L545" s="78" t="s">
        <v>12209</v>
      </c>
      <c r="M545" s="78" t="s">
        <v>7867</v>
      </c>
    </row>
    <row r="546" spans="2:13" ht="13.5" customHeight="1" x14ac:dyDescent="0.25">
      <c r="B546" s="79">
        <v>44237</v>
      </c>
      <c r="F546" s="79" t="s">
        <v>5990</v>
      </c>
      <c r="G546" s="79" t="s">
        <v>8545</v>
      </c>
      <c r="H546" s="79" t="s">
        <v>7636</v>
      </c>
      <c r="I546" s="78" t="s">
        <v>7643</v>
      </c>
      <c r="K546" s="95">
        <v>4397875</v>
      </c>
      <c r="L546" s="78" t="s">
        <v>12208</v>
      </c>
      <c r="M546" s="78" t="s">
        <v>7867</v>
      </c>
    </row>
    <row r="547" spans="2:13" ht="13.5" customHeight="1" x14ac:dyDescent="0.25">
      <c r="B547" s="79">
        <v>44237</v>
      </c>
      <c r="F547" s="79" t="s">
        <v>5990</v>
      </c>
      <c r="G547" s="79" t="s">
        <v>8545</v>
      </c>
      <c r="H547" s="79" t="s">
        <v>7636</v>
      </c>
      <c r="I547" s="78" t="s">
        <v>7643</v>
      </c>
      <c r="K547" s="95">
        <v>3883554</v>
      </c>
      <c r="L547" s="78" t="s">
        <v>12207</v>
      </c>
      <c r="M547" s="78" t="s">
        <v>7867</v>
      </c>
    </row>
    <row r="548" spans="2:13" ht="13.5" customHeight="1" x14ac:dyDescent="0.25">
      <c r="B548" s="79">
        <v>44237</v>
      </c>
      <c r="F548" s="79" t="s">
        <v>5990</v>
      </c>
      <c r="G548" s="79" t="s">
        <v>8545</v>
      </c>
      <c r="H548" s="79" t="s">
        <v>7636</v>
      </c>
      <c r="I548" s="78" t="s">
        <v>7643</v>
      </c>
      <c r="K548" s="95">
        <v>5389697</v>
      </c>
      <c r="L548" s="78" t="s">
        <v>12206</v>
      </c>
      <c r="M548" s="78" t="s">
        <v>7867</v>
      </c>
    </row>
    <row r="549" spans="2:13" ht="13.5" customHeight="1" x14ac:dyDescent="0.25">
      <c r="B549" s="79">
        <v>44237</v>
      </c>
      <c r="F549" s="79" t="s">
        <v>5990</v>
      </c>
      <c r="G549" s="79" t="s">
        <v>8545</v>
      </c>
      <c r="H549" s="79" t="s">
        <v>7636</v>
      </c>
      <c r="I549" s="78" t="s">
        <v>7643</v>
      </c>
      <c r="K549" s="95">
        <v>2993263</v>
      </c>
      <c r="L549" s="78" t="s">
        <v>12205</v>
      </c>
      <c r="M549" s="78" t="s">
        <v>7867</v>
      </c>
    </row>
    <row r="550" spans="2:13" ht="13.5" customHeight="1" x14ac:dyDescent="0.25">
      <c r="B550" s="79">
        <v>44237</v>
      </c>
      <c r="F550" s="79" t="s">
        <v>5990</v>
      </c>
      <c r="G550" s="79" t="s">
        <v>8545</v>
      </c>
      <c r="H550" s="79" t="s">
        <v>7636</v>
      </c>
      <c r="I550" s="78" t="s">
        <v>7643</v>
      </c>
      <c r="K550" s="95">
        <v>4003417</v>
      </c>
      <c r="L550" s="78" t="s">
        <v>12204</v>
      </c>
      <c r="M550" s="78" t="s">
        <v>7867</v>
      </c>
    </row>
    <row r="551" spans="2:13" ht="13.5" customHeight="1" x14ac:dyDescent="0.25">
      <c r="B551" s="79">
        <v>44237</v>
      </c>
      <c r="F551" s="79" t="s">
        <v>5990</v>
      </c>
      <c r="G551" s="79" t="s">
        <v>8545</v>
      </c>
      <c r="H551" s="79" t="s">
        <v>7636</v>
      </c>
      <c r="I551" s="78" t="s">
        <v>7643</v>
      </c>
      <c r="K551" s="95">
        <v>6937892</v>
      </c>
      <c r="L551" s="78" t="s">
        <v>12203</v>
      </c>
      <c r="M551" s="78" t="s">
        <v>7867</v>
      </c>
    </row>
    <row r="552" spans="2:13" ht="13.5" customHeight="1" x14ac:dyDescent="0.25">
      <c r="B552" s="79">
        <v>44237</v>
      </c>
      <c r="F552" s="79" t="s">
        <v>5990</v>
      </c>
      <c r="G552" s="79" t="s">
        <v>8545</v>
      </c>
      <c r="H552" s="79" t="s">
        <v>7636</v>
      </c>
      <c r="I552" s="78" t="s">
        <v>7643</v>
      </c>
      <c r="K552" s="95">
        <v>1723925</v>
      </c>
      <c r="L552" s="78" t="s">
        <v>12202</v>
      </c>
      <c r="M552" s="78" t="s">
        <v>7867</v>
      </c>
    </row>
    <row r="553" spans="2:13" ht="13.5" customHeight="1" x14ac:dyDescent="0.25">
      <c r="B553" s="79">
        <v>44237</v>
      </c>
      <c r="F553" s="79" t="s">
        <v>5990</v>
      </c>
      <c r="G553" s="79" t="s">
        <v>8545</v>
      </c>
      <c r="H553" s="79" t="s">
        <v>7636</v>
      </c>
      <c r="I553" s="78" t="s">
        <v>7643</v>
      </c>
      <c r="K553" s="95">
        <v>9097654</v>
      </c>
      <c r="L553" s="78" t="s">
        <v>12201</v>
      </c>
      <c r="M553" s="78" t="s">
        <v>7867</v>
      </c>
    </row>
    <row r="554" spans="2:13" ht="13.5" customHeight="1" x14ac:dyDescent="0.25">
      <c r="B554" s="79">
        <v>44237</v>
      </c>
      <c r="F554" s="79" t="s">
        <v>5990</v>
      </c>
      <c r="G554" s="79" t="s">
        <v>8545</v>
      </c>
      <c r="H554" s="79" t="s">
        <v>7636</v>
      </c>
      <c r="I554" s="78" t="s">
        <v>7643</v>
      </c>
      <c r="K554" s="95">
        <v>5334753</v>
      </c>
      <c r="L554" s="78" t="s">
        <v>12200</v>
      </c>
      <c r="M554" s="78" t="s">
        <v>7867</v>
      </c>
    </row>
    <row r="555" spans="2:13" ht="13.5" customHeight="1" x14ac:dyDescent="0.25">
      <c r="B555" s="79">
        <v>44237</v>
      </c>
      <c r="F555" s="79" t="s">
        <v>5990</v>
      </c>
      <c r="G555" s="79" t="s">
        <v>8545</v>
      </c>
      <c r="H555" s="79" t="s">
        <v>7636</v>
      </c>
      <c r="I555" s="78" t="s">
        <v>7643</v>
      </c>
      <c r="K555" s="95">
        <v>5007301</v>
      </c>
      <c r="L555" s="78" t="s">
        <v>12199</v>
      </c>
      <c r="M555" s="78" t="s">
        <v>7867</v>
      </c>
    </row>
    <row r="556" spans="2:13" ht="13.5" customHeight="1" x14ac:dyDescent="0.25">
      <c r="B556" s="79">
        <v>44237</v>
      </c>
      <c r="F556" s="79" t="s">
        <v>5990</v>
      </c>
      <c r="G556" s="79" t="s">
        <v>8545</v>
      </c>
      <c r="H556" s="79" t="s">
        <v>7636</v>
      </c>
      <c r="I556" s="78" t="s">
        <v>7643</v>
      </c>
      <c r="K556" s="95">
        <v>680073</v>
      </c>
      <c r="L556" s="78" t="s">
        <v>12198</v>
      </c>
      <c r="M556" s="78" t="s">
        <v>7867</v>
      </c>
    </row>
    <row r="557" spans="2:13" ht="13.5" customHeight="1" x14ac:dyDescent="0.25">
      <c r="B557" s="79">
        <v>44237</v>
      </c>
      <c r="F557" s="79" t="s">
        <v>5990</v>
      </c>
      <c r="G557" s="79" t="s">
        <v>8545</v>
      </c>
      <c r="H557" s="79" t="s">
        <v>7636</v>
      </c>
      <c r="I557" s="78" t="s">
        <v>7643</v>
      </c>
      <c r="K557" s="95">
        <v>6160377</v>
      </c>
      <c r="L557" s="78" t="s">
        <v>12197</v>
      </c>
      <c r="M557" s="78" t="s">
        <v>7867</v>
      </c>
    </row>
    <row r="558" spans="2:13" ht="13.5" customHeight="1" x14ac:dyDescent="0.25">
      <c r="B558" s="79">
        <v>44237</v>
      </c>
      <c r="F558" s="79" t="s">
        <v>5990</v>
      </c>
      <c r="G558" s="79" t="s">
        <v>8545</v>
      </c>
      <c r="H558" s="79" t="s">
        <v>7636</v>
      </c>
      <c r="I558" s="78" t="s">
        <v>7643</v>
      </c>
      <c r="K558" s="95">
        <v>13855312</v>
      </c>
      <c r="L558" s="78" t="s">
        <v>12196</v>
      </c>
      <c r="M558" s="78" t="s">
        <v>7867</v>
      </c>
    </row>
    <row r="559" spans="2:13" ht="13.5" customHeight="1" x14ac:dyDescent="0.25">
      <c r="B559" s="79">
        <v>44237</v>
      </c>
      <c r="F559" s="79" t="s">
        <v>5990</v>
      </c>
      <c r="G559" s="79" t="s">
        <v>8545</v>
      </c>
      <c r="H559" s="79" t="s">
        <v>7636</v>
      </c>
      <c r="I559" s="78" t="s">
        <v>7643</v>
      </c>
      <c r="K559" s="95">
        <v>1120907</v>
      </c>
      <c r="L559" s="78" t="s">
        <v>12195</v>
      </c>
      <c r="M559" s="78" t="s">
        <v>7867</v>
      </c>
    </row>
    <row r="560" spans="2:13" ht="13.5" customHeight="1" x14ac:dyDescent="0.25">
      <c r="B560" s="79">
        <v>44237</v>
      </c>
      <c r="F560" s="79" t="s">
        <v>5990</v>
      </c>
      <c r="G560" s="79" t="s">
        <v>8545</v>
      </c>
      <c r="H560" s="79" t="s">
        <v>7636</v>
      </c>
      <c r="I560" s="78" t="s">
        <v>7643</v>
      </c>
      <c r="K560" s="95">
        <v>1561445</v>
      </c>
      <c r="L560" s="78" t="s">
        <v>12194</v>
      </c>
      <c r="M560" s="78" t="s">
        <v>7867</v>
      </c>
    </row>
    <row r="561" spans="2:13" ht="13.5" customHeight="1" x14ac:dyDescent="0.25">
      <c r="B561" s="79">
        <v>44237</v>
      </c>
      <c r="F561" s="79" t="s">
        <v>5990</v>
      </c>
      <c r="G561" s="79" t="s">
        <v>8545</v>
      </c>
      <c r="H561" s="79" t="s">
        <v>7636</v>
      </c>
      <c r="I561" s="78" t="s">
        <v>7643</v>
      </c>
      <c r="K561" s="95">
        <v>3433942</v>
      </c>
      <c r="L561" s="78" t="s">
        <v>12193</v>
      </c>
      <c r="M561" s="78" t="s">
        <v>7867</v>
      </c>
    </row>
    <row r="562" spans="2:13" ht="13.5" customHeight="1" x14ac:dyDescent="0.25">
      <c r="B562" s="79">
        <v>44237</v>
      </c>
      <c r="F562" s="79" t="s">
        <v>5990</v>
      </c>
      <c r="G562" s="79" t="s">
        <v>8545</v>
      </c>
      <c r="H562" s="79" t="s">
        <v>7636</v>
      </c>
      <c r="I562" s="78" t="s">
        <v>7643</v>
      </c>
      <c r="K562" s="95">
        <v>6317358</v>
      </c>
      <c r="L562" s="78" t="s">
        <v>12192</v>
      </c>
      <c r="M562" s="78" t="s">
        <v>7867</v>
      </c>
    </row>
    <row r="563" spans="2:13" ht="13.5" customHeight="1" x14ac:dyDescent="0.25">
      <c r="B563" s="79">
        <v>44237</v>
      </c>
      <c r="F563" s="79" t="s">
        <v>5990</v>
      </c>
      <c r="G563" s="79" t="s">
        <v>8545</v>
      </c>
      <c r="H563" s="79" t="s">
        <v>7636</v>
      </c>
      <c r="I563" s="78" t="s">
        <v>7643</v>
      </c>
      <c r="K563" s="95">
        <v>4363922</v>
      </c>
      <c r="L563" s="78" t="s">
        <v>12191</v>
      </c>
      <c r="M563" s="78" t="s">
        <v>7867</v>
      </c>
    </row>
    <row r="564" spans="2:13" ht="13.5" customHeight="1" x14ac:dyDescent="0.25">
      <c r="B564" s="79">
        <v>44237</v>
      </c>
      <c r="F564" s="79" t="s">
        <v>5990</v>
      </c>
      <c r="G564" s="79" t="s">
        <v>8545</v>
      </c>
      <c r="H564" s="79" t="s">
        <v>7636</v>
      </c>
      <c r="I564" s="78" t="s">
        <v>7643</v>
      </c>
      <c r="K564" s="95">
        <v>2976450</v>
      </c>
      <c r="L564" s="78" t="s">
        <v>12190</v>
      </c>
      <c r="M564" s="78" t="s">
        <v>7867</v>
      </c>
    </row>
    <row r="565" spans="2:13" ht="13.5" customHeight="1" x14ac:dyDescent="0.25">
      <c r="B565" s="79">
        <v>44237</v>
      </c>
      <c r="F565" s="79" t="s">
        <v>5990</v>
      </c>
      <c r="G565" s="79" t="s">
        <v>8545</v>
      </c>
      <c r="H565" s="79" t="s">
        <v>7636</v>
      </c>
      <c r="I565" s="78" t="s">
        <v>7643</v>
      </c>
      <c r="K565" s="95">
        <v>5574793</v>
      </c>
      <c r="L565" s="78" t="s">
        <v>12189</v>
      </c>
      <c r="M565" s="78" t="s">
        <v>7867</v>
      </c>
    </row>
    <row r="566" spans="2:13" ht="13.5" customHeight="1" x14ac:dyDescent="0.25">
      <c r="B566" s="79">
        <v>44237</v>
      </c>
      <c r="F566" s="79" t="s">
        <v>5990</v>
      </c>
      <c r="G566" s="79" t="s">
        <v>8545</v>
      </c>
      <c r="H566" s="79" t="s">
        <v>7636</v>
      </c>
      <c r="I566" s="78" t="s">
        <v>7643</v>
      </c>
      <c r="K566" s="95">
        <v>9644202</v>
      </c>
      <c r="L566" s="78" t="s">
        <v>12188</v>
      </c>
      <c r="M566" s="78" t="s">
        <v>7867</v>
      </c>
    </row>
    <row r="567" spans="2:13" ht="13.5" customHeight="1" x14ac:dyDescent="0.25">
      <c r="B567" s="79">
        <v>44237</v>
      </c>
      <c r="F567" s="79" t="s">
        <v>5990</v>
      </c>
      <c r="G567" s="79" t="s">
        <v>8545</v>
      </c>
      <c r="H567" s="79" t="s">
        <v>7636</v>
      </c>
      <c r="I567" s="78" t="s">
        <v>7643</v>
      </c>
      <c r="K567" s="95">
        <v>834158</v>
      </c>
      <c r="L567" s="78" t="s">
        <v>12187</v>
      </c>
      <c r="M567" s="78" t="s">
        <v>7867</v>
      </c>
    </row>
    <row r="568" spans="2:13" ht="13.5" customHeight="1" x14ac:dyDescent="0.25">
      <c r="B568" s="79">
        <v>44237</v>
      </c>
      <c r="F568" s="79" t="s">
        <v>5990</v>
      </c>
      <c r="G568" s="79" t="s">
        <v>8545</v>
      </c>
      <c r="H568" s="79" t="s">
        <v>7636</v>
      </c>
      <c r="I568" s="78" t="s">
        <v>7643</v>
      </c>
      <c r="K568" s="95">
        <v>2024985</v>
      </c>
      <c r="L568" s="78" t="s">
        <v>12186</v>
      </c>
      <c r="M568" s="78" t="s">
        <v>7867</v>
      </c>
    </row>
    <row r="569" spans="2:13" ht="13.5" customHeight="1" x14ac:dyDescent="0.25">
      <c r="B569" s="79">
        <v>44237</v>
      </c>
      <c r="F569" s="79" t="s">
        <v>5990</v>
      </c>
      <c r="G569" s="79" t="s">
        <v>8545</v>
      </c>
      <c r="H569" s="79" t="s">
        <v>7636</v>
      </c>
      <c r="I569" s="78" t="s">
        <v>7643</v>
      </c>
      <c r="K569" s="95">
        <v>52000000</v>
      </c>
      <c r="L569" s="78" t="s">
        <v>9632</v>
      </c>
      <c r="M569" s="78" t="s">
        <v>7867</v>
      </c>
    </row>
    <row r="570" spans="2:13" ht="13.5" customHeight="1" x14ac:dyDescent="0.25">
      <c r="B570" s="79">
        <v>44237</v>
      </c>
      <c r="F570" s="79" t="s">
        <v>5990</v>
      </c>
      <c r="G570" s="79" t="s">
        <v>8545</v>
      </c>
      <c r="H570" s="79" t="s">
        <v>7636</v>
      </c>
      <c r="I570" s="78" t="s">
        <v>7643</v>
      </c>
      <c r="K570" s="95">
        <v>1592954</v>
      </c>
      <c r="L570" s="78" t="s">
        <v>12185</v>
      </c>
      <c r="M570" s="78" t="s">
        <v>7867</v>
      </c>
    </row>
    <row r="571" spans="2:13" ht="13.5" customHeight="1" x14ac:dyDescent="0.25">
      <c r="B571" s="79">
        <v>44237</v>
      </c>
      <c r="F571" s="79" t="s">
        <v>5990</v>
      </c>
      <c r="G571" s="79" t="s">
        <v>8545</v>
      </c>
      <c r="H571" s="79" t="s">
        <v>7636</v>
      </c>
      <c r="I571" s="78" t="s">
        <v>7643</v>
      </c>
      <c r="K571" s="95">
        <v>5785025</v>
      </c>
      <c r="L571" s="78" t="s">
        <v>12184</v>
      </c>
      <c r="M571" s="78" t="s">
        <v>7867</v>
      </c>
    </row>
    <row r="572" spans="2:13" ht="13.5" customHeight="1" x14ac:dyDescent="0.25">
      <c r="B572" s="79">
        <v>44237</v>
      </c>
      <c r="F572" s="79" t="s">
        <v>5990</v>
      </c>
      <c r="G572" s="79" t="s">
        <v>8545</v>
      </c>
      <c r="H572" s="79" t="s">
        <v>7636</v>
      </c>
      <c r="I572" s="78" t="s">
        <v>7643</v>
      </c>
      <c r="K572" s="95">
        <v>1862924</v>
      </c>
      <c r="L572" s="78" t="s">
        <v>12183</v>
      </c>
      <c r="M572" s="78" t="s">
        <v>7867</v>
      </c>
    </row>
    <row r="573" spans="2:13" ht="13.5" customHeight="1" x14ac:dyDescent="0.25">
      <c r="B573" s="79">
        <v>44237</v>
      </c>
      <c r="F573" s="79" t="s">
        <v>5990</v>
      </c>
      <c r="G573" s="79" t="s">
        <v>8545</v>
      </c>
      <c r="H573" s="79" t="s">
        <v>7636</v>
      </c>
      <c r="I573" s="78" t="s">
        <v>7643</v>
      </c>
      <c r="K573" s="95">
        <v>9611088</v>
      </c>
      <c r="L573" s="78" t="s">
        <v>12182</v>
      </c>
      <c r="M573" s="78" t="s">
        <v>7867</v>
      </c>
    </row>
    <row r="574" spans="2:13" ht="13.5" customHeight="1" x14ac:dyDescent="0.25">
      <c r="B574" s="79">
        <v>44237</v>
      </c>
      <c r="F574" s="79" t="s">
        <v>5990</v>
      </c>
      <c r="G574" s="79" t="s">
        <v>8545</v>
      </c>
      <c r="H574" s="79" t="s">
        <v>7636</v>
      </c>
      <c r="I574" s="78" t="s">
        <v>7643</v>
      </c>
      <c r="K574" s="95">
        <v>7880061</v>
      </c>
      <c r="L574" s="78" t="s">
        <v>12181</v>
      </c>
      <c r="M574" s="78" t="s">
        <v>7867</v>
      </c>
    </row>
    <row r="575" spans="2:13" ht="13.5" customHeight="1" x14ac:dyDescent="0.25">
      <c r="B575" s="79">
        <v>44237</v>
      </c>
      <c r="F575" s="79" t="s">
        <v>5990</v>
      </c>
      <c r="G575" s="79" t="s">
        <v>8545</v>
      </c>
      <c r="H575" s="79" t="s">
        <v>7636</v>
      </c>
      <c r="I575" s="78" t="s">
        <v>7643</v>
      </c>
      <c r="K575" s="95">
        <v>3779960</v>
      </c>
      <c r="L575" s="78" t="s">
        <v>9903</v>
      </c>
      <c r="M575" s="78" t="s">
        <v>7867</v>
      </c>
    </row>
    <row r="576" spans="2:13" ht="13.5" customHeight="1" x14ac:dyDescent="0.25">
      <c r="B576" s="79">
        <v>44237</v>
      </c>
      <c r="F576" s="79" t="s">
        <v>5990</v>
      </c>
      <c r="G576" s="79" t="s">
        <v>8545</v>
      </c>
      <c r="H576" s="79" t="s">
        <v>7636</v>
      </c>
      <c r="I576" s="78" t="s">
        <v>7643</v>
      </c>
      <c r="K576" s="95">
        <v>6726581</v>
      </c>
      <c r="L576" s="78" t="s">
        <v>12180</v>
      </c>
      <c r="M576" s="78" t="s">
        <v>7867</v>
      </c>
    </row>
    <row r="577" spans="2:13" ht="13.5" customHeight="1" x14ac:dyDescent="0.25">
      <c r="B577" s="79">
        <v>44237</v>
      </c>
      <c r="F577" s="79" t="s">
        <v>5990</v>
      </c>
      <c r="G577" s="79" t="s">
        <v>8545</v>
      </c>
      <c r="H577" s="79" t="s">
        <v>7636</v>
      </c>
      <c r="I577" s="78" t="s">
        <v>7643</v>
      </c>
      <c r="K577" s="95">
        <v>247058</v>
      </c>
      <c r="L577" s="78" t="s">
        <v>12179</v>
      </c>
      <c r="M577" s="78" t="s">
        <v>7867</v>
      </c>
    </row>
    <row r="578" spans="2:13" ht="13.5" customHeight="1" x14ac:dyDescent="0.25">
      <c r="B578" s="79">
        <v>44237</v>
      </c>
      <c r="F578" s="79" t="s">
        <v>5990</v>
      </c>
      <c r="G578" s="79" t="s">
        <v>8545</v>
      </c>
      <c r="H578" s="79" t="s">
        <v>7636</v>
      </c>
      <c r="I578" s="78" t="s">
        <v>7643</v>
      </c>
      <c r="K578" s="95">
        <v>2712785</v>
      </c>
      <c r="L578" s="78" t="s">
        <v>12178</v>
      </c>
      <c r="M578" s="78" t="s">
        <v>7867</v>
      </c>
    </row>
    <row r="579" spans="2:13" ht="13.5" customHeight="1" x14ac:dyDescent="0.25">
      <c r="B579" s="79">
        <v>44237</v>
      </c>
      <c r="F579" s="79" t="s">
        <v>5990</v>
      </c>
      <c r="G579" s="79" t="s">
        <v>8545</v>
      </c>
      <c r="H579" s="79" t="s">
        <v>7636</v>
      </c>
      <c r="I579" s="78" t="s">
        <v>7643</v>
      </c>
      <c r="K579" s="95">
        <v>1813906</v>
      </c>
      <c r="L579" s="78" t="s">
        <v>12177</v>
      </c>
      <c r="M579" s="78" t="s">
        <v>7867</v>
      </c>
    </row>
    <row r="580" spans="2:13" ht="13.5" customHeight="1" x14ac:dyDescent="0.25">
      <c r="B580" s="79">
        <v>44237</v>
      </c>
      <c r="F580" s="79" t="s">
        <v>5990</v>
      </c>
      <c r="G580" s="79" t="s">
        <v>8545</v>
      </c>
      <c r="H580" s="79" t="s">
        <v>7636</v>
      </c>
      <c r="I580" s="78" t="s">
        <v>7643</v>
      </c>
      <c r="K580" s="95">
        <v>4010980</v>
      </c>
      <c r="L580" s="78" t="s">
        <v>12176</v>
      </c>
      <c r="M580" s="78" t="s">
        <v>7867</v>
      </c>
    </row>
    <row r="581" spans="2:13" ht="13.5" customHeight="1" x14ac:dyDescent="0.25">
      <c r="B581" s="79">
        <v>44237</v>
      </c>
      <c r="F581" s="79" t="s">
        <v>5990</v>
      </c>
      <c r="G581" s="79" t="s">
        <v>8545</v>
      </c>
      <c r="H581" s="79" t="s">
        <v>7636</v>
      </c>
      <c r="I581" s="78" t="s">
        <v>7643</v>
      </c>
      <c r="K581" s="95">
        <v>2177186</v>
      </c>
      <c r="L581" s="78" t="s">
        <v>12175</v>
      </c>
      <c r="M581" s="78" t="s">
        <v>7867</v>
      </c>
    </row>
    <row r="582" spans="2:13" ht="13.5" customHeight="1" x14ac:dyDescent="0.25">
      <c r="B582" s="79">
        <v>44237</v>
      </c>
      <c r="F582" s="79" t="s">
        <v>5990</v>
      </c>
      <c r="G582" s="79" t="s">
        <v>8545</v>
      </c>
      <c r="H582" s="79" t="s">
        <v>7636</v>
      </c>
      <c r="I582" s="78" t="s">
        <v>7643</v>
      </c>
      <c r="K582" s="95">
        <v>758330</v>
      </c>
      <c r="L582" s="78" t="s">
        <v>12174</v>
      </c>
      <c r="M582" s="78" t="s">
        <v>7867</v>
      </c>
    </row>
    <row r="583" spans="2:13" ht="13.5" customHeight="1" x14ac:dyDescent="0.25">
      <c r="B583" s="79">
        <v>44237</v>
      </c>
      <c r="F583" s="79" t="s">
        <v>5990</v>
      </c>
      <c r="G583" s="79" t="s">
        <v>8545</v>
      </c>
      <c r="H583" s="79" t="s">
        <v>7636</v>
      </c>
      <c r="I583" s="78" t="s">
        <v>7643</v>
      </c>
      <c r="K583" s="95">
        <v>1772554</v>
      </c>
      <c r="L583" s="78" t="s">
        <v>12173</v>
      </c>
      <c r="M583" s="78" t="s">
        <v>7867</v>
      </c>
    </row>
    <row r="584" spans="2:13" ht="13.5" customHeight="1" x14ac:dyDescent="0.25">
      <c r="B584" s="79">
        <v>44237</v>
      </c>
      <c r="F584" s="79" t="s">
        <v>5990</v>
      </c>
      <c r="G584" s="79" t="s">
        <v>8545</v>
      </c>
      <c r="H584" s="79" t="s">
        <v>7636</v>
      </c>
      <c r="I584" s="78" t="s">
        <v>7643</v>
      </c>
      <c r="K584" s="95">
        <v>2505137</v>
      </c>
      <c r="L584" s="78" t="s">
        <v>12172</v>
      </c>
      <c r="M584" s="78" t="s">
        <v>7867</v>
      </c>
    </row>
    <row r="585" spans="2:13" ht="13.5" customHeight="1" x14ac:dyDescent="0.25">
      <c r="B585" s="79">
        <v>44237</v>
      </c>
      <c r="F585" s="79" t="s">
        <v>5990</v>
      </c>
      <c r="G585" s="79" t="s">
        <v>8545</v>
      </c>
      <c r="H585" s="79" t="s">
        <v>7636</v>
      </c>
      <c r="I585" s="78" t="s">
        <v>7643</v>
      </c>
      <c r="K585" s="95">
        <v>6245518</v>
      </c>
      <c r="L585" s="78" t="s">
        <v>12171</v>
      </c>
      <c r="M585" s="78" t="s">
        <v>7867</v>
      </c>
    </row>
    <row r="586" spans="2:13" ht="13.5" customHeight="1" x14ac:dyDescent="0.25">
      <c r="B586" s="79">
        <v>44237</v>
      </c>
      <c r="F586" s="79" t="s">
        <v>5990</v>
      </c>
      <c r="G586" s="79" t="s">
        <v>8545</v>
      </c>
      <c r="H586" s="79" t="s">
        <v>7636</v>
      </c>
      <c r="I586" s="78" t="s">
        <v>7643</v>
      </c>
      <c r="K586" s="95">
        <v>3884184</v>
      </c>
      <c r="L586" s="78" t="s">
        <v>12170</v>
      </c>
      <c r="M586" s="78" t="s">
        <v>7867</v>
      </c>
    </row>
    <row r="587" spans="2:13" ht="13.5" customHeight="1" x14ac:dyDescent="0.25">
      <c r="B587" s="79">
        <v>44237</v>
      </c>
      <c r="F587" s="79" t="s">
        <v>5990</v>
      </c>
      <c r="G587" s="79" t="s">
        <v>8545</v>
      </c>
      <c r="H587" s="79" t="s">
        <v>7636</v>
      </c>
      <c r="I587" s="78" t="s">
        <v>7643</v>
      </c>
      <c r="K587" s="95">
        <v>3653426</v>
      </c>
      <c r="L587" s="78" t="s">
        <v>12169</v>
      </c>
      <c r="M587" s="78" t="s">
        <v>7867</v>
      </c>
    </row>
    <row r="588" spans="2:13" ht="13.5" customHeight="1" x14ac:dyDescent="0.25">
      <c r="B588" s="79">
        <v>44237</v>
      </c>
      <c r="F588" s="79" t="s">
        <v>5990</v>
      </c>
      <c r="G588" s="79" t="s">
        <v>8545</v>
      </c>
      <c r="H588" s="79" t="s">
        <v>7636</v>
      </c>
      <c r="I588" s="78" t="s">
        <v>7643</v>
      </c>
      <c r="K588" s="95">
        <v>5576685</v>
      </c>
      <c r="L588" s="78" t="s">
        <v>12168</v>
      </c>
      <c r="M588" s="78" t="s">
        <v>7867</v>
      </c>
    </row>
    <row r="589" spans="2:13" ht="13.5" customHeight="1" x14ac:dyDescent="0.25">
      <c r="B589" s="79">
        <v>44237</v>
      </c>
      <c r="F589" s="79" t="s">
        <v>5990</v>
      </c>
      <c r="G589" s="79" t="s">
        <v>8545</v>
      </c>
      <c r="H589" s="79" t="s">
        <v>7636</v>
      </c>
      <c r="I589" s="78" t="s">
        <v>7643</v>
      </c>
      <c r="K589" s="95">
        <v>4686039</v>
      </c>
      <c r="L589" s="78" t="s">
        <v>12167</v>
      </c>
      <c r="M589" s="78" t="s">
        <v>7867</v>
      </c>
    </row>
    <row r="590" spans="2:13" ht="13.5" customHeight="1" x14ac:dyDescent="0.25">
      <c r="B590" s="79">
        <v>44237</v>
      </c>
      <c r="F590" s="79" t="s">
        <v>5990</v>
      </c>
      <c r="G590" s="79" t="s">
        <v>8545</v>
      </c>
      <c r="H590" s="79" t="s">
        <v>7636</v>
      </c>
      <c r="I590" s="78" t="s">
        <v>7643</v>
      </c>
      <c r="K590" s="95">
        <v>375643</v>
      </c>
      <c r="L590" s="78" t="s">
        <v>12166</v>
      </c>
      <c r="M590" s="78" t="s">
        <v>7867</v>
      </c>
    </row>
    <row r="591" spans="2:13" ht="13.5" customHeight="1" x14ac:dyDescent="0.25">
      <c r="B591" s="79">
        <v>44237</v>
      </c>
      <c r="F591" s="79" t="s">
        <v>5990</v>
      </c>
      <c r="G591" s="79" t="s">
        <v>8545</v>
      </c>
      <c r="H591" s="79" t="s">
        <v>7636</v>
      </c>
      <c r="I591" s="78" t="s">
        <v>7643</v>
      </c>
      <c r="K591" s="95">
        <v>3074740</v>
      </c>
      <c r="L591" s="78" t="s">
        <v>12165</v>
      </c>
      <c r="M591" s="78" t="s">
        <v>7867</v>
      </c>
    </row>
    <row r="592" spans="2:13" ht="13.5" customHeight="1" x14ac:dyDescent="0.25">
      <c r="B592" s="79">
        <v>44237</v>
      </c>
      <c r="F592" s="79" t="s">
        <v>5990</v>
      </c>
      <c r="G592" s="79" t="s">
        <v>8545</v>
      </c>
      <c r="H592" s="79" t="s">
        <v>7636</v>
      </c>
      <c r="I592" s="78" t="s">
        <v>7643</v>
      </c>
      <c r="K592" s="95">
        <v>4776637</v>
      </c>
      <c r="L592" s="78" t="s">
        <v>12164</v>
      </c>
      <c r="M592" s="78" t="s">
        <v>7867</v>
      </c>
    </row>
    <row r="593" spans="2:13" ht="13.5" customHeight="1" x14ac:dyDescent="0.25">
      <c r="B593" s="79">
        <v>44237</v>
      </c>
      <c r="F593" s="79" t="s">
        <v>5990</v>
      </c>
      <c r="G593" s="79" t="s">
        <v>8545</v>
      </c>
      <c r="H593" s="79" t="s">
        <v>7636</v>
      </c>
      <c r="I593" s="78" t="s">
        <v>7643</v>
      </c>
      <c r="K593" s="95">
        <v>5472223</v>
      </c>
      <c r="L593" s="78" t="s">
        <v>8891</v>
      </c>
      <c r="M593" s="78" t="s">
        <v>7867</v>
      </c>
    </row>
    <row r="594" spans="2:13" ht="13.5" customHeight="1" x14ac:dyDescent="0.25">
      <c r="B594" s="79">
        <v>44237</v>
      </c>
      <c r="F594" s="79" t="s">
        <v>5990</v>
      </c>
      <c r="G594" s="79" t="s">
        <v>8545</v>
      </c>
      <c r="H594" s="79" t="s">
        <v>7636</v>
      </c>
      <c r="I594" s="78" t="s">
        <v>7643</v>
      </c>
      <c r="K594" s="95">
        <v>2499813</v>
      </c>
      <c r="L594" s="78" t="s">
        <v>12163</v>
      </c>
      <c r="M594" s="78" t="s">
        <v>7867</v>
      </c>
    </row>
    <row r="595" spans="2:13" ht="13.5" customHeight="1" x14ac:dyDescent="0.25">
      <c r="B595" s="79">
        <v>44237</v>
      </c>
      <c r="F595" s="79" t="s">
        <v>5990</v>
      </c>
      <c r="G595" s="79" t="s">
        <v>8545</v>
      </c>
      <c r="H595" s="79" t="s">
        <v>7636</v>
      </c>
      <c r="I595" s="78" t="s">
        <v>7643</v>
      </c>
      <c r="K595" s="95">
        <v>4532166</v>
      </c>
      <c r="L595" s="78" t="s">
        <v>12162</v>
      </c>
      <c r="M595" s="78" t="s">
        <v>7867</v>
      </c>
    </row>
    <row r="596" spans="2:13" ht="13.5" customHeight="1" x14ac:dyDescent="0.25">
      <c r="B596" s="79">
        <v>44237</v>
      </c>
      <c r="F596" s="79" t="s">
        <v>5990</v>
      </c>
      <c r="G596" s="79" t="s">
        <v>8545</v>
      </c>
      <c r="H596" s="79" t="s">
        <v>7636</v>
      </c>
      <c r="I596" s="78" t="s">
        <v>7643</v>
      </c>
      <c r="K596" s="95">
        <v>4951570</v>
      </c>
      <c r="L596" s="78" t="s">
        <v>12161</v>
      </c>
      <c r="M596" s="78" t="s">
        <v>7867</v>
      </c>
    </row>
    <row r="597" spans="2:13" ht="13.5" customHeight="1" x14ac:dyDescent="0.25">
      <c r="B597" s="79">
        <v>44237</v>
      </c>
      <c r="F597" s="79" t="s">
        <v>5990</v>
      </c>
      <c r="G597" s="79" t="s">
        <v>8545</v>
      </c>
      <c r="H597" s="79" t="s">
        <v>7636</v>
      </c>
      <c r="I597" s="78" t="s">
        <v>7643</v>
      </c>
      <c r="K597" s="95">
        <v>1367099</v>
      </c>
      <c r="L597" s="78" t="s">
        <v>12160</v>
      </c>
      <c r="M597" s="78" t="s">
        <v>7867</v>
      </c>
    </row>
    <row r="598" spans="2:13" ht="13.5" customHeight="1" x14ac:dyDescent="0.25">
      <c r="B598" s="79">
        <v>44237</v>
      </c>
      <c r="F598" s="79" t="s">
        <v>5990</v>
      </c>
      <c r="G598" s="79" t="s">
        <v>8545</v>
      </c>
      <c r="H598" s="79" t="s">
        <v>7636</v>
      </c>
      <c r="I598" s="78" t="s">
        <v>7643</v>
      </c>
      <c r="K598" s="95">
        <v>1510706</v>
      </c>
      <c r="L598" s="78" t="s">
        <v>12159</v>
      </c>
      <c r="M598" s="78" t="s">
        <v>7867</v>
      </c>
    </row>
    <row r="599" spans="2:13" ht="13.5" customHeight="1" x14ac:dyDescent="0.25">
      <c r="B599" s="79">
        <v>44237</v>
      </c>
      <c r="F599" s="79" t="s">
        <v>5990</v>
      </c>
      <c r="G599" s="79" t="s">
        <v>8545</v>
      </c>
      <c r="H599" s="79" t="s">
        <v>7636</v>
      </c>
      <c r="I599" s="78" t="s">
        <v>7643</v>
      </c>
      <c r="K599" s="95">
        <v>11599310</v>
      </c>
      <c r="L599" s="78" t="s">
        <v>12158</v>
      </c>
      <c r="M599" s="78" t="s">
        <v>7867</v>
      </c>
    </row>
    <row r="600" spans="2:13" ht="13.5" customHeight="1" x14ac:dyDescent="0.25">
      <c r="B600" s="79">
        <v>44237</v>
      </c>
      <c r="F600" s="79" t="s">
        <v>5990</v>
      </c>
      <c r="G600" s="79" t="s">
        <v>8545</v>
      </c>
      <c r="H600" s="79" t="s">
        <v>7636</v>
      </c>
      <c r="I600" s="78" t="s">
        <v>7643</v>
      </c>
      <c r="K600" s="95">
        <v>2131183</v>
      </c>
      <c r="L600" s="78" t="s">
        <v>12157</v>
      </c>
      <c r="M600" s="78" t="s">
        <v>7867</v>
      </c>
    </row>
    <row r="601" spans="2:13" ht="13.5" customHeight="1" x14ac:dyDescent="0.25">
      <c r="B601" s="79">
        <v>44237</v>
      </c>
      <c r="F601" s="79" t="s">
        <v>5990</v>
      </c>
      <c r="G601" s="79" t="s">
        <v>8545</v>
      </c>
      <c r="H601" s="79" t="s">
        <v>7636</v>
      </c>
      <c r="I601" s="78" t="s">
        <v>7643</v>
      </c>
      <c r="K601" s="95">
        <v>4355086</v>
      </c>
      <c r="L601" s="78" t="s">
        <v>12156</v>
      </c>
      <c r="M601" s="78" t="s">
        <v>7867</v>
      </c>
    </row>
    <row r="602" spans="2:13" ht="13.5" customHeight="1" x14ac:dyDescent="0.25">
      <c r="B602" s="79">
        <v>44237</v>
      </c>
      <c r="F602" s="79" t="s">
        <v>5990</v>
      </c>
      <c r="G602" s="79" t="s">
        <v>8545</v>
      </c>
      <c r="H602" s="79" t="s">
        <v>7636</v>
      </c>
      <c r="I602" s="78" t="s">
        <v>7643</v>
      </c>
      <c r="K602" s="95">
        <v>4066324</v>
      </c>
      <c r="L602" s="78" t="s">
        <v>12155</v>
      </c>
      <c r="M602" s="78" t="s">
        <v>7867</v>
      </c>
    </row>
    <row r="603" spans="2:13" ht="13.5" customHeight="1" x14ac:dyDescent="0.25">
      <c r="B603" s="79">
        <v>44237</v>
      </c>
      <c r="F603" s="79" t="s">
        <v>5990</v>
      </c>
      <c r="G603" s="79" t="s">
        <v>8545</v>
      </c>
      <c r="H603" s="79" t="s">
        <v>7636</v>
      </c>
      <c r="I603" s="78" t="s">
        <v>7643</v>
      </c>
      <c r="K603" s="95">
        <v>2479234</v>
      </c>
      <c r="L603" s="78" t="s">
        <v>12154</v>
      </c>
      <c r="M603" s="78" t="s">
        <v>7867</v>
      </c>
    </row>
    <row r="604" spans="2:13" ht="13.5" customHeight="1" x14ac:dyDescent="0.25">
      <c r="B604" s="79">
        <v>44237</v>
      </c>
      <c r="F604" s="79" t="s">
        <v>5990</v>
      </c>
      <c r="G604" s="79" t="s">
        <v>8545</v>
      </c>
      <c r="H604" s="79" t="s">
        <v>7636</v>
      </c>
      <c r="I604" s="78" t="s">
        <v>7643</v>
      </c>
      <c r="K604" s="95">
        <v>4208482</v>
      </c>
      <c r="L604" s="78" t="s">
        <v>12153</v>
      </c>
      <c r="M604" s="78" t="s">
        <v>7867</v>
      </c>
    </row>
    <row r="605" spans="2:13" ht="13.5" customHeight="1" x14ac:dyDescent="0.25">
      <c r="B605" s="79">
        <v>44237</v>
      </c>
      <c r="F605" s="79" t="s">
        <v>5990</v>
      </c>
      <c r="G605" s="79" t="s">
        <v>8545</v>
      </c>
      <c r="H605" s="79" t="s">
        <v>7636</v>
      </c>
      <c r="I605" s="78" t="s">
        <v>7643</v>
      </c>
      <c r="K605" s="95">
        <v>2840398</v>
      </c>
      <c r="L605" s="78" t="s">
        <v>12152</v>
      </c>
      <c r="M605" s="78" t="s">
        <v>7867</v>
      </c>
    </row>
    <row r="606" spans="2:13" ht="13.5" customHeight="1" x14ac:dyDescent="0.25">
      <c r="B606" s="79">
        <v>44237</v>
      </c>
      <c r="F606" s="79" t="s">
        <v>5990</v>
      </c>
      <c r="G606" s="79" t="s">
        <v>8545</v>
      </c>
      <c r="H606" s="79" t="s">
        <v>7636</v>
      </c>
      <c r="I606" s="78" t="s">
        <v>7643</v>
      </c>
      <c r="K606" s="95">
        <v>5046301</v>
      </c>
      <c r="L606" s="78" t="s">
        <v>12151</v>
      </c>
      <c r="M606" s="78" t="s">
        <v>7867</v>
      </c>
    </row>
    <row r="607" spans="2:13" ht="13.5" customHeight="1" x14ac:dyDescent="0.25">
      <c r="B607" s="79">
        <v>44237</v>
      </c>
      <c r="F607" s="79" t="s">
        <v>5990</v>
      </c>
      <c r="G607" s="79" t="s">
        <v>8545</v>
      </c>
      <c r="H607" s="79" t="s">
        <v>7636</v>
      </c>
      <c r="I607" s="78" t="s">
        <v>7643</v>
      </c>
      <c r="K607" s="95">
        <v>4964562</v>
      </c>
      <c r="L607" s="78" t="s">
        <v>12150</v>
      </c>
      <c r="M607" s="78" t="s">
        <v>7867</v>
      </c>
    </row>
    <row r="608" spans="2:13" ht="13.5" customHeight="1" x14ac:dyDescent="0.25">
      <c r="B608" s="79">
        <v>44237</v>
      </c>
      <c r="F608" s="79" t="s">
        <v>5990</v>
      </c>
      <c r="G608" s="79" t="s">
        <v>8545</v>
      </c>
      <c r="H608" s="79" t="s">
        <v>7636</v>
      </c>
      <c r="I608" s="78" t="s">
        <v>7643</v>
      </c>
      <c r="K608" s="95">
        <v>4718114</v>
      </c>
      <c r="L608" s="78" t="s">
        <v>12149</v>
      </c>
      <c r="M608" s="78" t="s">
        <v>7867</v>
      </c>
    </row>
    <row r="609" spans="2:13" ht="13.5" customHeight="1" x14ac:dyDescent="0.25">
      <c r="B609" s="79">
        <v>44237</v>
      </c>
      <c r="F609" s="79" t="s">
        <v>5990</v>
      </c>
      <c r="G609" s="79" t="s">
        <v>8545</v>
      </c>
      <c r="H609" s="79" t="s">
        <v>7636</v>
      </c>
      <c r="I609" s="78" t="s">
        <v>7643</v>
      </c>
      <c r="K609" s="95">
        <v>3163871</v>
      </c>
      <c r="L609" s="78" t="s">
        <v>12148</v>
      </c>
      <c r="M609" s="78" t="s">
        <v>7867</v>
      </c>
    </row>
    <row r="610" spans="2:13" ht="13.5" customHeight="1" x14ac:dyDescent="0.25">
      <c r="B610" s="79">
        <v>44237</v>
      </c>
      <c r="F610" s="79" t="s">
        <v>5990</v>
      </c>
      <c r="G610" s="79" t="s">
        <v>8545</v>
      </c>
      <c r="H610" s="79" t="s">
        <v>7636</v>
      </c>
      <c r="I610" s="78" t="s">
        <v>7643</v>
      </c>
      <c r="K610" s="95">
        <v>2486637</v>
      </c>
      <c r="L610" s="78" t="s">
        <v>12147</v>
      </c>
      <c r="M610" s="78" t="s">
        <v>7867</v>
      </c>
    </row>
    <row r="611" spans="2:13" ht="13.5" customHeight="1" x14ac:dyDescent="0.25">
      <c r="B611" s="79">
        <v>44237</v>
      </c>
      <c r="F611" s="79" t="s">
        <v>5990</v>
      </c>
      <c r="G611" s="79" t="s">
        <v>8545</v>
      </c>
      <c r="H611" s="79" t="s">
        <v>7636</v>
      </c>
      <c r="I611" s="78" t="s">
        <v>7643</v>
      </c>
      <c r="K611" s="95">
        <v>5205173</v>
      </c>
      <c r="L611" s="78" t="s">
        <v>12146</v>
      </c>
      <c r="M611" s="78" t="s">
        <v>7867</v>
      </c>
    </row>
    <row r="612" spans="2:13" ht="13.5" customHeight="1" x14ac:dyDescent="0.25">
      <c r="B612" s="79">
        <v>44237</v>
      </c>
      <c r="F612" s="79" t="s">
        <v>5990</v>
      </c>
      <c r="G612" s="79" t="s">
        <v>8545</v>
      </c>
      <c r="H612" s="79" t="s">
        <v>7636</v>
      </c>
      <c r="I612" s="78" t="s">
        <v>7643</v>
      </c>
      <c r="K612" s="95">
        <v>1222282</v>
      </c>
      <c r="L612" s="78" t="s">
        <v>12145</v>
      </c>
      <c r="M612" s="78" t="s">
        <v>7867</v>
      </c>
    </row>
    <row r="613" spans="2:13" ht="13.5" customHeight="1" x14ac:dyDescent="0.25">
      <c r="B613" s="79">
        <v>44237</v>
      </c>
      <c r="F613" s="79" t="s">
        <v>5990</v>
      </c>
      <c r="G613" s="79" t="s">
        <v>8545</v>
      </c>
      <c r="H613" s="79" t="s">
        <v>7636</v>
      </c>
      <c r="I613" s="78" t="s">
        <v>7643</v>
      </c>
      <c r="K613" s="95">
        <v>1788920</v>
      </c>
      <c r="L613" s="78" t="s">
        <v>12144</v>
      </c>
      <c r="M613" s="78" t="s">
        <v>7867</v>
      </c>
    </row>
    <row r="614" spans="2:13" ht="13.5" customHeight="1" x14ac:dyDescent="0.25">
      <c r="B614" s="79">
        <v>44237</v>
      </c>
      <c r="F614" s="79" t="s">
        <v>5990</v>
      </c>
      <c r="G614" s="79" t="s">
        <v>8545</v>
      </c>
      <c r="H614" s="79" t="s">
        <v>7636</v>
      </c>
      <c r="I614" s="78" t="s">
        <v>7643</v>
      </c>
      <c r="K614" s="95">
        <v>2134294</v>
      </c>
      <c r="L614" s="78" t="s">
        <v>12143</v>
      </c>
      <c r="M614" s="78" t="s">
        <v>7867</v>
      </c>
    </row>
    <row r="615" spans="2:13" ht="13.5" customHeight="1" x14ac:dyDescent="0.25">
      <c r="B615" s="79">
        <v>44237</v>
      </c>
      <c r="F615" s="79" t="s">
        <v>5990</v>
      </c>
      <c r="G615" s="79" t="s">
        <v>8545</v>
      </c>
      <c r="H615" s="79" t="s">
        <v>7636</v>
      </c>
      <c r="I615" s="78" t="s">
        <v>7643</v>
      </c>
      <c r="K615" s="95">
        <v>6979275</v>
      </c>
      <c r="L615" s="78" t="s">
        <v>12142</v>
      </c>
      <c r="M615" s="78" t="s">
        <v>7867</v>
      </c>
    </row>
    <row r="616" spans="2:13" ht="13.5" customHeight="1" x14ac:dyDescent="0.25">
      <c r="B616" s="79">
        <v>44237</v>
      </c>
      <c r="F616" s="79" t="s">
        <v>5990</v>
      </c>
      <c r="G616" s="79" t="s">
        <v>8545</v>
      </c>
      <c r="H616" s="79" t="s">
        <v>7636</v>
      </c>
      <c r="I616" s="78" t="s">
        <v>7643</v>
      </c>
      <c r="K616" s="95">
        <v>1080124</v>
      </c>
      <c r="L616" s="78" t="s">
        <v>12141</v>
      </c>
      <c r="M616" s="78" t="s">
        <v>7867</v>
      </c>
    </row>
    <row r="617" spans="2:13" ht="13.5" customHeight="1" x14ac:dyDescent="0.25">
      <c r="B617" s="79">
        <v>44237</v>
      </c>
      <c r="F617" s="79" t="s">
        <v>5990</v>
      </c>
      <c r="G617" s="79" t="s">
        <v>8545</v>
      </c>
      <c r="H617" s="79" t="s">
        <v>7636</v>
      </c>
      <c r="I617" s="78" t="s">
        <v>7643</v>
      </c>
      <c r="K617" s="95">
        <v>16000000</v>
      </c>
      <c r="L617" s="78" t="s">
        <v>11174</v>
      </c>
      <c r="M617" s="78" t="s">
        <v>7867</v>
      </c>
    </row>
    <row r="618" spans="2:13" ht="13.5" customHeight="1" x14ac:dyDescent="0.25">
      <c r="B618" s="79">
        <v>44237</v>
      </c>
      <c r="F618" s="79" t="s">
        <v>5990</v>
      </c>
      <c r="G618" s="79" t="s">
        <v>8545</v>
      </c>
      <c r="H618" s="79" t="s">
        <v>7636</v>
      </c>
      <c r="I618" s="78" t="s">
        <v>7643</v>
      </c>
      <c r="K618" s="95">
        <v>5540110</v>
      </c>
      <c r="L618" s="78" t="s">
        <v>12140</v>
      </c>
      <c r="M618" s="78" t="s">
        <v>7867</v>
      </c>
    </row>
    <row r="619" spans="2:13" ht="13.5" customHeight="1" x14ac:dyDescent="0.25">
      <c r="B619" s="79">
        <v>44237</v>
      </c>
      <c r="F619" s="79" t="s">
        <v>5990</v>
      </c>
      <c r="G619" s="79" t="s">
        <v>8545</v>
      </c>
      <c r="H619" s="79" t="s">
        <v>7636</v>
      </c>
      <c r="I619" s="78" t="s">
        <v>7643</v>
      </c>
      <c r="K619" s="95">
        <v>1681580</v>
      </c>
      <c r="L619" s="78" t="s">
        <v>12139</v>
      </c>
      <c r="M619" s="78" t="s">
        <v>7867</v>
      </c>
    </row>
    <row r="620" spans="2:13" ht="13.5" customHeight="1" x14ac:dyDescent="0.25">
      <c r="B620" s="79">
        <v>44237</v>
      </c>
      <c r="F620" s="79" t="s">
        <v>5990</v>
      </c>
      <c r="G620" s="79" t="s">
        <v>8545</v>
      </c>
      <c r="H620" s="79" t="s">
        <v>7636</v>
      </c>
      <c r="I620" s="78" t="s">
        <v>7643</v>
      </c>
      <c r="K620" s="95">
        <v>7564943</v>
      </c>
      <c r="L620" s="78" t="s">
        <v>12138</v>
      </c>
      <c r="M620" s="78" t="s">
        <v>7867</v>
      </c>
    </row>
    <row r="621" spans="2:13" ht="13.5" customHeight="1" x14ac:dyDescent="0.25">
      <c r="B621" s="79">
        <v>44237</v>
      </c>
      <c r="F621" s="79" t="s">
        <v>5990</v>
      </c>
      <c r="G621" s="79" t="s">
        <v>8545</v>
      </c>
      <c r="H621" s="79" t="s">
        <v>7636</v>
      </c>
      <c r="I621" s="78" t="s">
        <v>7643</v>
      </c>
      <c r="K621" s="95">
        <v>9557066</v>
      </c>
      <c r="L621" s="78" t="s">
        <v>12137</v>
      </c>
      <c r="M621" s="78" t="s">
        <v>7867</v>
      </c>
    </row>
    <row r="622" spans="2:13" ht="13.5" customHeight="1" x14ac:dyDescent="0.25">
      <c r="B622" s="79">
        <v>44237</v>
      </c>
      <c r="F622" s="79" t="s">
        <v>5990</v>
      </c>
      <c r="G622" s="79" t="s">
        <v>8545</v>
      </c>
      <c r="H622" s="79" t="s">
        <v>7636</v>
      </c>
      <c r="I622" s="78" t="s">
        <v>7643</v>
      </c>
      <c r="K622" s="95">
        <v>681698</v>
      </c>
      <c r="L622" s="78" t="s">
        <v>12136</v>
      </c>
      <c r="M622" s="78" t="s">
        <v>7867</v>
      </c>
    </row>
    <row r="623" spans="2:13" ht="13.5" customHeight="1" x14ac:dyDescent="0.25">
      <c r="B623" s="79">
        <v>44237</v>
      </c>
      <c r="F623" s="79" t="s">
        <v>5990</v>
      </c>
      <c r="G623" s="79" t="s">
        <v>8545</v>
      </c>
      <c r="H623" s="79" t="s">
        <v>7636</v>
      </c>
      <c r="I623" s="78" t="s">
        <v>7643</v>
      </c>
      <c r="K623" s="95">
        <v>2330635</v>
      </c>
      <c r="L623" s="78" t="s">
        <v>12135</v>
      </c>
      <c r="M623" s="78" t="s">
        <v>7867</v>
      </c>
    </row>
    <row r="624" spans="2:13" ht="13.5" customHeight="1" x14ac:dyDescent="0.25">
      <c r="B624" s="79">
        <v>44237</v>
      </c>
      <c r="F624" s="79" t="s">
        <v>5990</v>
      </c>
      <c r="G624" s="79" t="s">
        <v>8545</v>
      </c>
      <c r="H624" s="79" t="s">
        <v>7636</v>
      </c>
      <c r="I624" s="78" t="s">
        <v>7643</v>
      </c>
      <c r="K624" s="95">
        <v>24000000</v>
      </c>
      <c r="L624" s="78" t="s">
        <v>12134</v>
      </c>
      <c r="M624" s="78" t="s">
        <v>7867</v>
      </c>
    </row>
    <row r="625" spans="2:13" ht="13.5" customHeight="1" x14ac:dyDescent="0.25">
      <c r="B625" s="79">
        <v>44237</v>
      </c>
      <c r="F625" s="79" t="s">
        <v>5990</v>
      </c>
      <c r="G625" s="79" t="s">
        <v>8545</v>
      </c>
      <c r="H625" s="79" t="s">
        <v>7636</v>
      </c>
      <c r="I625" s="78" t="s">
        <v>7643</v>
      </c>
      <c r="K625" s="95">
        <v>7010708</v>
      </c>
      <c r="L625" s="78" t="s">
        <v>12133</v>
      </c>
      <c r="M625" s="78" t="s">
        <v>7867</v>
      </c>
    </row>
    <row r="626" spans="2:13" ht="13.5" customHeight="1" x14ac:dyDescent="0.25">
      <c r="B626" s="79">
        <v>44237</v>
      </c>
      <c r="F626" s="79" t="s">
        <v>5990</v>
      </c>
      <c r="G626" s="79" t="s">
        <v>8545</v>
      </c>
      <c r="H626" s="79" t="s">
        <v>7636</v>
      </c>
      <c r="I626" s="78" t="s">
        <v>7643</v>
      </c>
      <c r="K626" s="95">
        <v>4413218</v>
      </c>
      <c r="L626" s="78" t="s">
        <v>12132</v>
      </c>
      <c r="M626" s="78" t="s">
        <v>7867</v>
      </c>
    </row>
    <row r="627" spans="2:13" ht="13.5" customHeight="1" x14ac:dyDescent="0.25">
      <c r="B627" s="79">
        <v>44237</v>
      </c>
      <c r="F627" s="79" t="s">
        <v>5990</v>
      </c>
      <c r="G627" s="79" t="s">
        <v>8545</v>
      </c>
      <c r="H627" s="79" t="s">
        <v>7636</v>
      </c>
      <c r="I627" s="78" t="s">
        <v>7643</v>
      </c>
      <c r="K627" s="95">
        <v>528640</v>
      </c>
      <c r="L627" s="78" t="s">
        <v>12131</v>
      </c>
      <c r="M627" s="78" t="s">
        <v>7867</v>
      </c>
    </row>
    <row r="628" spans="2:13" ht="13.5" customHeight="1" x14ac:dyDescent="0.25">
      <c r="B628" s="79">
        <v>44237</v>
      </c>
      <c r="F628" s="79" t="s">
        <v>5990</v>
      </c>
      <c r="G628" s="79" t="s">
        <v>8545</v>
      </c>
      <c r="H628" s="79" t="s">
        <v>7636</v>
      </c>
      <c r="I628" s="78" t="s">
        <v>7643</v>
      </c>
      <c r="K628" s="95">
        <v>2132589</v>
      </c>
      <c r="L628" s="78" t="s">
        <v>8851</v>
      </c>
      <c r="M628" s="78" t="s">
        <v>7867</v>
      </c>
    </row>
    <row r="629" spans="2:13" ht="13.5" customHeight="1" x14ac:dyDescent="0.25">
      <c r="B629" s="79">
        <v>44237</v>
      </c>
      <c r="F629" s="79" t="s">
        <v>5990</v>
      </c>
      <c r="G629" s="79" t="s">
        <v>8545</v>
      </c>
      <c r="H629" s="79" t="s">
        <v>7636</v>
      </c>
      <c r="I629" s="78" t="s">
        <v>7643</v>
      </c>
      <c r="K629" s="95">
        <v>634748</v>
      </c>
      <c r="L629" s="78" t="s">
        <v>12130</v>
      </c>
      <c r="M629" s="78" t="s">
        <v>7867</v>
      </c>
    </row>
    <row r="630" spans="2:13" ht="13.5" customHeight="1" x14ac:dyDescent="0.25">
      <c r="B630" s="79">
        <v>44237</v>
      </c>
      <c r="F630" s="79" t="s">
        <v>5990</v>
      </c>
      <c r="G630" s="79" t="s">
        <v>8545</v>
      </c>
      <c r="H630" s="79" t="s">
        <v>7636</v>
      </c>
      <c r="I630" s="78" t="s">
        <v>7643</v>
      </c>
      <c r="K630" s="95">
        <v>2971039</v>
      </c>
      <c r="L630" s="78" t="s">
        <v>12129</v>
      </c>
      <c r="M630" s="78" t="s">
        <v>7867</v>
      </c>
    </row>
    <row r="631" spans="2:13" ht="13.5" customHeight="1" x14ac:dyDescent="0.25">
      <c r="B631" s="79">
        <v>44237</v>
      </c>
      <c r="F631" s="79" t="s">
        <v>5990</v>
      </c>
      <c r="G631" s="79" t="s">
        <v>8545</v>
      </c>
      <c r="H631" s="79" t="s">
        <v>7636</v>
      </c>
      <c r="I631" s="78" t="s">
        <v>7643</v>
      </c>
      <c r="K631" s="95">
        <v>4217125</v>
      </c>
      <c r="L631" s="78" t="s">
        <v>12128</v>
      </c>
      <c r="M631" s="78" t="s">
        <v>7867</v>
      </c>
    </row>
    <row r="632" spans="2:13" ht="13.5" customHeight="1" x14ac:dyDescent="0.25">
      <c r="B632" s="79">
        <v>44237</v>
      </c>
      <c r="F632" s="79" t="s">
        <v>5990</v>
      </c>
      <c r="G632" s="79" t="s">
        <v>8545</v>
      </c>
      <c r="H632" s="79" t="s">
        <v>7636</v>
      </c>
      <c r="I632" s="78" t="s">
        <v>7643</v>
      </c>
      <c r="K632" s="95">
        <v>1033282</v>
      </c>
      <c r="L632" s="78" t="s">
        <v>12127</v>
      </c>
      <c r="M632" s="78" t="s">
        <v>7867</v>
      </c>
    </row>
    <row r="633" spans="2:13" ht="13.5" customHeight="1" x14ac:dyDescent="0.25">
      <c r="B633" s="79">
        <v>44237</v>
      </c>
      <c r="F633" s="79" t="s">
        <v>5990</v>
      </c>
      <c r="G633" s="79" t="s">
        <v>8545</v>
      </c>
      <c r="H633" s="79" t="s">
        <v>7636</v>
      </c>
      <c r="I633" s="78" t="s">
        <v>7643</v>
      </c>
      <c r="K633" s="95">
        <v>3853670</v>
      </c>
      <c r="L633" s="78" t="s">
        <v>12126</v>
      </c>
      <c r="M633" s="78" t="s">
        <v>7867</v>
      </c>
    </row>
    <row r="634" spans="2:13" ht="13.5" customHeight="1" x14ac:dyDescent="0.25">
      <c r="B634" s="79">
        <v>44237</v>
      </c>
      <c r="F634" s="79" t="s">
        <v>5990</v>
      </c>
      <c r="G634" s="79" t="s">
        <v>8545</v>
      </c>
      <c r="H634" s="79" t="s">
        <v>7636</v>
      </c>
      <c r="I634" s="78" t="s">
        <v>7643</v>
      </c>
      <c r="K634" s="95">
        <v>2847407</v>
      </c>
      <c r="L634" s="78" t="s">
        <v>12125</v>
      </c>
      <c r="M634" s="78" t="s">
        <v>7867</v>
      </c>
    </row>
    <row r="635" spans="2:13" ht="13.5" customHeight="1" x14ac:dyDescent="0.25">
      <c r="B635" s="79">
        <v>44237</v>
      </c>
      <c r="F635" s="79" t="s">
        <v>5990</v>
      </c>
      <c r="G635" s="79" t="s">
        <v>8545</v>
      </c>
      <c r="H635" s="79" t="s">
        <v>7636</v>
      </c>
      <c r="I635" s="78" t="s">
        <v>7643</v>
      </c>
      <c r="K635" s="95">
        <v>5046173</v>
      </c>
      <c r="L635" s="78" t="s">
        <v>12124</v>
      </c>
      <c r="M635" s="78" t="s">
        <v>7867</v>
      </c>
    </row>
    <row r="636" spans="2:13" ht="13.5" customHeight="1" x14ac:dyDescent="0.25">
      <c r="B636" s="79">
        <v>44237</v>
      </c>
      <c r="F636" s="79" t="s">
        <v>5990</v>
      </c>
      <c r="G636" s="79" t="s">
        <v>8545</v>
      </c>
      <c r="H636" s="79" t="s">
        <v>7636</v>
      </c>
      <c r="I636" s="78" t="s">
        <v>7643</v>
      </c>
      <c r="K636" s="95">
        <v>13331428</v>
      </c>
      <c r="L636" s="78" t="s">
        <v>12123</v>
      </c>
      <c r="M636" s="78" t="s">
        <v>7867</v>
      </c>
    </row>
    <row r="637" spans="2:13" ht="13.5" customHeight="1" x14ac:dyDescent="0.25">
      <c r="B637" s="79">
        <v>44237</v>
      </c>
      <c r="F637" s="79" t="s">
        <v>5990</v>
      </c>
      <c r="G637" s="79" t="s">
        <v>8545</v>
      </c>
      <c r="H637" s="79" t="s">
        <v>7636</v>
      </c>
      <c r="I637" s="78" t="s">
        <v>7643</v>
      </c>
      <c r="K637" s="95">
        <v>6482388</v>
      </c>
      <c r="L637" s="78" t="s">
        <v>12122</v>
      </c>
      <c r="M637" s="78" t="s">
        <v>7867</v>
      </c>
    </row>
    <row r="638" spans="2:13" ht="13.5" customHeight="1" x14ac:dyDescent="0.25">
      <c r="B638" s="79">
        <v>44237</v>
      </c>
      <c r="F638" s="79" t="s">
        <v>5990</v>
      </c>
      <c r="G638" s="79" t="s">
        <v>8545</v>
      </c>
      <c r="H638" s="79" t="s">
        <v>7636</v>
      </c>
      <c r="I638" s="78" t="s">
        <v>7643</v>
      </c>
      <c r="K638" s="95">
        <v>2835901</v>
      </c>
      <c r="L638" s="78" t="s">
        <v>9410</v>
      </c>
      <c r="M638" s="78" t="s">
        <v>7867</v>
      </c>
    </row>
    <row r="639" spans="2:13" ht="13.5" customHeight="1" x14ac:dyDescent="0.25">
      <c r="B639" s="79">
        <v>44237</v>
      </c>
      <c r="F639" s="79" t="s">
        <v>5990</v>
      </c>
      <c r="G639" s="79" t="s">
        <v>8545</v>
      </c>
      <c r="H639" s="79" t="s">
        <v>7636</v>
      </c>
      <c r="I639" s="78" t="s">
        <v>7643</v>
      </c>
      <c r="K639" s="95">
        <v>15927036</v>
      </c>
      <c r="L639" s="78" t="s">
        <v>12121</v>
      </c>
      <c r="M639" s="78" t="s">
        <v>7867</v>
      </c>
    </row>
    <row r="640" spans="2:13" ht="13.5" customHeight="1" x14ac:dyDescent="0.25">
      <c r="B640" s="79">
        <v>44237</v>
      </c>
      <c r="F640" s="79" t="s">
        <v>5990</v>
      </c>
      <c r="G640" s="79" t="s">
        <v>8545</v>
      </c>
      <c r="H640" s="79" t="s">
        <v>7636</v>
      </c>
      <c r="I640" s="78" t="s">
        <v>7643</v>
      </c>
      <c r="K640" s="95">
        <v>5999687</v>
      </c>
      <c r="L640" s="78" t="s">
        <v>11752</v>
      </c>
      <c r="M640" s="78" t="s">
        <v>7867</v>
      </c>
    </row>
    <row r="641" spans="2:13" ht="13.5" customHeight="1" x14ac:dyDescent="0.25">
      <c r="B641" s="79">
        <v>44237</v>
      </c>
      <c r="F641" s="79" t="s">
        <v>5990</v>
      </c>
      <c r="G641" s="79" t="s">
        <v>8545</v>
      </c>
      <c r="H641" s="79" t="s">
        <v>7636</v>
      </c>
      <c r="I641" s="78" t="s">
        <v>7643</v>
      </c>
      <c r="K641" s="95">
        <v>812430</v>
      </c>
      <c r="L641" s="78" t="s">
        <v>12120</v>
      </c>
      <c r="M641" s="78" t="s">
        <v>7867</v>
      </c>
    </row>
    <row r="642" spans="2:13" ht="13.5" customHeight="1" x14ac:dyDescent="0.25">
      <c r="B642" s="79">
        <v>44237</v>
      </c>
      <c r="F642" s="79" t="s">
        <v>5990</v>
      </c>
      <c r="G642" s="79" t="s">
        <v>8545</v>
      </c>
      <c r="H642" s="79" t="s">
        <v>7636</v>
      </c>
      <c r="I642" s="78" t="s">
        <v>7643</v>
      </c>
      <c r="K642" s="95">
        <v>4217190</v>
      </c>
      <c r="L642" s="78" t="s">
        <v>12119</v>
      </c>
      <c r="M642" s="78" t="s">
        <v>7867</v>
      </c>
    </row>
    <row r="643" spans="2:13" ht="13.5" customHeight="1" x14ac:dyDescent="0.25">
      <c r="B643" s="79">
        <v>44237</v>
      </c>
      <c r="F643" s="79" t="s">
        <v>5990</v>
      </c>
      <c r="G643" s="79" t="s">
        <v>8545</v>
      </c>
      <c r="H643" s="79" t="s">
        <v>7636</v>
      </c>
      <c r="I643" s="78" t="s">
        <v>7643</v>
      </c>
      <c r="K643" s="95">
        <v>7024639</v>
      </c>
      <c r="L643" s="78" t="s">
        <v>12118</v>
      </c>
      <c r="M643" s="78" t="s">
        <v>7867</v>
      </c>
    </row>
    <row r="644" spans="2:13" ht="13.5" customHeight="1" x14ac:dyDescent="0.25">
      <c r="B644" s="79">
        <v>44237</v>
      </c>
      <c r="F644" s="79" t="s">
        <v>5990</v>
      </c>
      <c r="G644" s="79" t="s">
        <v>8545</v>
      </c>
      <c r="H644" s="79" t="s">
        <v>7636</v>
      </c>
      <c r="I644" s="78" t="s">
        <v>7643</v>
      </c>
      <c r="K644" s="95">
        <v>2759508</v>
      </c>
      <c r="L644" s="78" t="s">
        <v>12117</v>
      </c>
      <c r="M644" s="78" t="s">
        <v>7867</v>
      </c>
    </row>
    <row r="645" spans="2:13" ht="13.5" customHeight="1" x14ac:dyDescent="0.25">
      <c r="B645" s="79">
        <v>44237</v>
      </c>
      <c r="F645" s="79" t="s">
        <v>5990</v>
      </c>
      <c r="G645" s="79" t="s">
        <v>8545</v>
      </c>
      <c r="H645" s="79" t="s">
        <v>7636</v>
      </c>
      <c r="I645" s="78" t="s">
        <v>7643</v>
      </c>
      <c r="K645" s="95">
        <v>22140126</v>
      </c>
      <c r="L645" s="78" t="s">
        <v>12116</v>
      </c>
      <c r="M645" s="78" t="s">
        <v>7867</v>
      </c>
    </row>
    <row r="646" spans="2:13" ht="13.5" customHeight="1" x14ac:dyDescent="0.25">
      <c r="B646" s="79">
        <v>44237</v>
      </c>
      <c r="F646" s="79" t="s">
        <v>5990</v>
      </c>
      <c r="G646" s="79" t="s">
        <v>8545</v>
      </c>
      <c r="H646" s="79" t="s">
        <v>7636</v>
      </c>
      <c r="I646" s="78" t="s">
        <v>7643</v>
      </c>
      <c r="K646" s="95">
        <v>5313504</v>
      </c>
      <c r="L646" s="78" t="s">
        <v>12115</v>
      </c>
      <c r="M646" s="78" t="s">
        <v>7691</v>
      </c>
    </row>
    <row r="647" spans="2:13" ht="13.5" customHeight="1" x14ac:dyDescent="0.25">
      <c r="B647" s="79">
        <v>44237</v>
      </c>
      <c r="F647" s="79" t="s">
        <v>5990</v>
      </c>
      <c r="G647" s="79" t="s">
        <v>8545</v>
      </c>
      <c r="H647" s="79" t="s">
        <v>7636</v>
      </c>
      <c r="I647" s="78" t="s">
        <v>7643</v>
      </c>
      <c r="K647" s="95">
        <v>13442721</v>
      </c>
      <c r="L647" s="78" t="s">
        <v>11564</v>
      </c>
      <c r="M647" s="78" t="s">
        <v>7691</v>
      </c>
    </row>
    <row r="648" spans="2:13" ht="13.5" customHeight="1" x14ac:dyDescent="0.25">
      <c r="B648" s="79">
        <v>44237</v>
      </c>
      <c r="F648" s="79" t="s">
        <v>5990</v>
      </c>
      <c r="G648" s="79" t="s">
        <v>8545</v>
      </c>
      <c r="H648" s="79" t="s">
        <v>7636</v>
      </c>
      <c r="I648" s="78" t="s">
        <v>7643</v>
      </c>
      <c r="K648" s="95">
        <v>951343</v>
      </c>
      <c r="L648" s="78" t="s">
        <v>12114</v>
      </c>
      <c r="M648" s="78" t="s">
        <v>7691</v>
      </c>
    </row>
    <row r="649" spans="2:13" ht="13.5" customHeight="1" x14ac:dyDescent="0.25">
      <c r="B649" s="79">
        <v>44237</v>
      </c>
      <c r="F649" s="79" t="s">
        <v>5990</v>
      </c>
      <c r="G649" s="79" t="s">
        <v>8545</v>
      </c>
      <c r="H649" s="79" t="s">
        <v>7636</v>
      </c>
      <c r="I649" s="78" t="s">
        <v>7643</v>
      </c>
      <c r="K649" s="95">
        <v>5566536</v>
      </c>
      <c r="L649" s="78" t="s">
        <v>12102</v>
      </c>
      <c r="M649" s="78" t="s">
        <v>7691</v>
      </c>
    </row>
    <row r="650" spans="2:13" ht="13.5" customHeight="1" x14ac:dyDescent="0.25">
      <c r="B650" s="79">
        <v>44237</v>
      </c>
      <c r="F650" s="79" t="s">
        <v>5990</v>
      </c>
      <c r="G650" s="79" t="s">
        <v>8545</v>
      </c>
      <c r="H650" s="79" t="s">
        <v>7636</v>
      </c>
      <c r="I650" s="78" t="s">
        <v>7643</v>
      </c>
      <c r="K650" s="95">
        <v>2481697</v>
      </c>
      <c r="L650" s="78" t="s">
        <v>12113</v>
      </c>
      <c r="M650" s="78" t="s">
        <v>7691</v>
      </c>
    </row>
    <row r="651" spans="2:13" ht="13.5" customHeight="1" x14ac:dyDescent="0.25">
      <c r="B651" s="79">
        <v>44237</v>
      </c>
      <c r="F651" s="79" t="s">
        <v>5990</v>
      </c>
      <c r="G651" s="79" t="s">
        <v>8545</v>
      </c>
      <c r="H651" s="79" t="s">
        <v>7636</v>
      </c>
      <c r="I651" s="78" t="s">
        <v>7643</v>
      </c>
      <c r="K651" s="95">
        <v>2123541</v>
      </c>
      <c r="L651" s="78" t="s">
        <v>12112</v>
      </c>
      <c r="M651" s="78" t="s">
        <v>7691</v>
      </c>
    </row>
    <row r="652" spans="2:13" ht="13.5" customHeight="1" x14ac:dyDescent="0.25">
      <c r="B652" s="79">
        <v>44237</v>
      </c>
      <c r="F652" s="79" t="s">
        <v>5990</v>
      </c>
      <c r="G652" s="79" t="s">
        <v>8545</v>
      </c>
      <c r="H652" s="79" t="s">
        <v>7636</v>
      </c>
      <c r="I652" s="78" t="s">
        <v>7643</v>
      </c>
      <c r="K652" s="95">
        <v>2814741</v>
      </c>
      <c r="L652" s="78" t="s">
        <v>12111</v>
      </c>
      <c r="M652" s="78" t="s">
        <v>7691</v>
      </c>
    </row>
    <row r="653" spans="2:13" ht="13.5" customHeight="1" x14ac:dyDescent="0.25">
      <c r="B653" s="79">
        <v>44237</v>
      </c>
      <c r="F653" s="79" t="s">
        <v>5990</v>
      </c>
      <c r="G653" s="79" t="s">
        <v>8545</v>
      </c>
      <c r="H653" s="79" t="s">
        <v>7636</v>
      </c>
      <c r="I653" s="78" t="s">
        <v>7643</v>
      </c>
      <c r="K653" s="95">
        <v>980105</v>
      </c>
      <c r="L653" s="78" t="s">
        <v>12110</v>
      </c>
      <c r="M653" s="78" t="s">
        <v>7691</v>
      </c>
    </row>
    <row r="654" spans="2:13" ht="13.5" customHeight="1" x14ac:dyDescent="0.25">
      <c r="B654" s="79">
        <v>44237</v>
      </c>
      <c r="F654" s="79" t="s">
        <v>5990</v>
      </c>
      <c r="G654" s="79" t="s">
        <v>8545</v>
      </c>
      <c r="H654" s="79" t="s">
        <v>7636</v>
      </c>
      <c r="I654" s="78" t="s">
        <v>7643</v>
      </c>
      <c r="K654" s="95">
        <v>10214113</v>
      </c>
      <c r="L654" s="78" t="s">
        <v>12109</v>
      </c>
      <c r="M654" s="78" t="s">
        <v>7691</v>
      </c>
    </row>
    <row r="655" spans="2:13" ht="13.5" customHeight="1" x14ac:dyDescent="0.25">
      <c r="B655" s="79">
        <v>44237</v>
      </c>
      <c r="F655" s="79" t="s">
        <v>5990</v>
      </c>
      <c r="G655" s="79" t="s">
        <v>8545</v>
      </c>
      <c r="H655" s="79" t="s">
        <v>7636</v>
      </c>
      <c r="I655" s="78" t="s">
        <v>7643</v>
      </c>
      <c r="K655" s="95">
        <v>10192173</v>
      </c>
      <c r="L655" s="78" t="s">
        <v>12108</v>
      </c>
      <c r="M655" s="78" t="s">
        <v>7691</v>
      </c>
    </row>
    <row r="656" spans="2:13" ht="13.5" customHeight="1" x14ac:dyDescent="0.25">
      <c r="B656" s="79">
        <v>44237</v>
      </c>
      <c r="F656" s="79" t="s">
        <v>5990</v>
      </c>
      <c r="G656" s="79" t="s">
        <v>8545</v>
      </c>
      <c r="H656" s="79" t="s">
        <v>7636</v>
      </c>
      <c r="I656" s="78" t="s">
        <v>7643</v>
      </c>
      <c r="K656" s="95">
        <v>3062500</v>
      </c>
      <c r="L656" s="78" t="s">
        <v>12107</v>
      </c>
      <c r="M656" s="78" t="s">
        <v>7691</v>
      </c>
    </row>
    <row r="657" spans="2:13" ht="13.5" customHeight="1" x14ac:dyDescent="0.25">
      <c r="B657" s="79">
        <v>44237</v>
      </c>
      <c r="F657" s="79" t="s">
        <v>5990</v>
      </c>
      <c r="G657" s="79" t="s">
        <v>8545</v>
      </c>
      <c r="H657" s="79" t="s">
        <v>7636</v>
      </c>
      <c r="I657" s="78" t="s">
        <v>7643</v>
      </c>
      <c r="K657" s="95">
        <v>7816262</v>
      </c>
      <c r="L657" s="78" t="s">
        <v>12106</v>
      </c>
      <c r="M657" s="78" t="s">
        <v>7691</v>
      </c>
    </row>
    <row r="658" spans="2:13" ht="13.5" customHeight="1" x14ac:dyDescent="0.25">
      <c r="B658" s="79">
        <v>44237</v>
      </c>
      <c r="F658" s="79" t="s">
        <v>5990</v>
      </c>
      <c r="G658" s="79" t="s">
        <v>8545</v>
      </c>
      <c r="H658" s="79" t="s">
        <v>7636</v>
      </c>
      <c r="I658" s="78" t="s">
        <v>7643</v>
      </c>
      <c r="K658" s="95">
        <v>8341120</v>
      </c>
      <c r="L658" s="78" t="s">
        <v>12015</v>
      </c>
      <c r="M658" s="78" t="s">
        <v>7691</v>
      </c>
    </row>
    <row r="659" spans="2:13" ht="13.5" customHeight="1" x14ac:dyDescent="0.25">
      <c r="B659" s="79">
        <v>44237</v>
      </c>
      <c r="F659" s="79" t="s">
        <v>5990</v>
      </c>
      <c r="G659" s="79" t="s">
        <v>8545</v>
      </c>
      <c r="H659" s="79" t="s">
        <v>7636</v>
      </c>
      <c r="I659" s="78" t="s">
        <v>7643</v>
      </c>
      <c r="K659" s="95">
        <v>10287446</v>
      </c>
      <c r="L659" s="78" t="s">
        <v>12105</v>
      </c>
      <c r="M659" s="78" t="s">
        <v>7691</v>
      </c>
    </row>
    <row r="660" spans="2:13" ht="13.5" customHeight="1" x14ac:dyDescent="0.25">
      <c r="B660" s="79">
        <v>44237</v>
      </c>
      <c r="F660" s="79" t="s">
        <v>5990</v>
      </c>
      <c r="G660" s="79" t="s">
        <v>8545</v>
      </c>
      <c r="H660" s="79" t="s">
        <v>7636</v>
      </c>
      <c r="I660" s="78" t="s">
        <v>7643</v>
      </c>
      <c r="K660" s="95">
        <v>9805689</v>
      </c>
      <c r="L660" s="78" t="s">
        <v>7879</v>
      </c>
      <c r="M660" s="78" t="s">
        <v>7691</v>
      </c>
    </row>
    <row r="661" spans="2:13" ht="13.5" customHeight="1" x14ac:dyDescent="0.25">
      <c r="B661" s="79">
        <v>44237</v>
      </c>
      <c r="F661" s="79" t="s">
        <v>5990</v>
      </c>
      <c r="G661" s="79" t="s">
        <v>8545</v>
      </c>
      <c r="H661" s="79" t="s">
        <v>7636</v>
      </c>
      <c r="I661" s="78" t="s">
        <v>7643</v>
      </c>
      <c r="K661" s="95">
        <v>6674429</v>
      </c>
      <c r="L661" s="78" t="s">
        <v>12104</v>
      </c>
      <c r="M661" s="78" t="s">
        <v>7691</v>
      </c>
    </row>
    <row r="662" spans="2:13" ht="13.5" customHeight="1" x14ac:dyDescent="0.25">
      <c r="B662" s="79">
        <v>44237</v>
      </c>
      <c r="F662" s="79" t="s">
        <v>5990</v>
      </c>
      <c r="G662" s="79" t="s">
        <v>8545</v>
      </c>
      <c r="H662" s="79" t="s">
        <v>7636</v>
      </c>
      <c r="I662" s="78" t="s">
        <v>7643</v>
      </c>
      <c r="K662" s="95">
        <v>16839738</v>
      </c>
      <c r="L662" s="78" t="s">
        <v>12103</v>
      </c>
      <c r="M662" s="78" t="s">
        <v>7691</v>
      </c>
    </row>
    <row r="663" spans="2:13" ht="13.5" customHeight="1" x14ac:dyDescent="0.25">
      <c r="B663" s="79">
        <v>44237</v>
      </c>
      <c r="F663" s="79" t="s">
        <v>5990</v>
      </c>
      <c r="G663" s="79" t="s">
        <v>8545</v>
      </c>
      <c r="H663" s="79" t="s">
        <v>7636</v>
      </c>
      <c r="I663" s="78" t="s">
        <v>7643</v>
      </c>
      <c r="K663" s="95">
        <v>31834215</v>
      </c>
      <c r="L663" s="78" t="s">
        <v>11564</v>
      </c>
      <c r="M663" s="78" t="s">
        <v>7691</v>
      </c>
    </row>
    <row r="664" spans="2:13" ht="13.5" customHeight="1" x14ac:dyDescent="0.25">
      <c r="B664" s="79">
        <v>44237</v>
      </c>
      <c r="F664" s="79" t="s">
        <v>5990</v>
      </c>
      <c r="G664" s="79" t="s">
        <v>8545</v>
      </c>
      <c r="H664" s="79" t="s">
        <v>7636</v>
      </c>
      <c r="I664" s="78" t="s">
        <v>7643</v>
      </c>
      <c r="K664" s="95">
        <v>16143733</v>
      </c>
      <c r="L664" s="78" t="s">
        <v>12102</v>
      </c>
      <c r="M664" s="78" t="s">
        <v>7691</v>
      </c>
    </row>
    <row r="665" spans="2:13" ht="13.5" customHeight="1" x14ac:dyDescent="0.25">
      <c r="B665" s="79">
        <v>44237</v>
      </c>
      <c r="F665" s="79" t="s">
        <v>5990</v>
      </c>
      <c r="G665" s="79" t="s">
        <v>8545</v>
      </c>
      <c r="H665" s="79" t="s">
        <v>7636</v>
      </c>
      <c r="I665" s="78" t="s">
        <v>7643</v>
      </c>
      <c r="K665" s="95">
        <v>7732991</v>
      </c>
      <c r="L665" s="78" t="s">
        <v>12101</v>
      </c>
      <c r="M665" s="78" t="s">
        <v>7691</v>
      </c>
    </row>
    <row r="666" spans="2:13" ht="13.5" customHeight="1" x14ac:dyDescent="0.25">
      <c r="B666" s="79">
        <v>44237</v>
      </c>
      <c r="F666" s="79" t="s">
        <v>5990</v>
      </c>
      <c r="G666" s="79" t="s">
        <v>8545</v>
      </c>
      <c r="H666" s="79" t="s">
        <v>7636</v>
      </c>
      <c r="I666" s="78" t="s">
        <v>7643</v>
      </c>
      <c r="K666" s="95">
        <v>13951641</v>
      </c>
      <c r="L666" s="78" t="s">
        <v>12100</v>
      </c>
      <c r="M666" s="78" t="s">
        <v>7691</v>
      </c>
    </row>
    <row r="667" spans="2:13" ht="13.5" customHeight="1" x14ac:dyDescent="0.25">
      <c r="B667" s="79">
        <v>44237</v>
      </c>
      <c r="F667" s="79" t="s">
        <v>5990</v>
      </c>
      <c r="G667" s="79" t="s">
        <v>8545</v>
      </c>
      <c r="H667" s="79" t="s">
        <v>7636</v>
      </c>
      <c r="I667" s="78" t="s">
        <v>7643</v>
      </c>
      <c r="K667" s="95">
        <v>32611672</v>
      </c>
      <c r="L667" s="78" t="s">
        <v>12099</v>
      </c>
      <c r="M667" s="78" t="s">
        <v>7691</v>
      </c>
    </row>
    <row r="668" spans="2:13" ht="13.5" customHeight="1" x14ac:dyDescent="0.25">
      <c r="B668" s="79">
        <v>44237</v>
      </c>
      <c r="F668" s="79" t="s">
        <v>5990</v>
      </c>
      <c r="G668" s="79" t="s">
        <v>8545</v>
      </c>
      <c r="H668" s="79" t="s">
        <v>7636</v>
      </c>
      <c r="I668" s="78" t="s">
        <v>7643</v>
      </c>
      <c r="K668" s="95">
        <v>4131726</v>
      </c>
      <c r="L668" s="78" t="s">
        <v>12098</v>
      </c>
      <c r="M668" s="78" t="s">
        <v>7691</v>
      </c>
    </row>
    <row r="669" spans="2:13" ht="13.5" customHeight="1" x14ac:dyDescent="0.25">
      <c r="B669" s="79">
        <v>44237</v>
      </c>
      <c r="F669" s="79" t="s">
        <v>5990</v>
      </c>
      <c r="G669" s="79" t="s">
        <v>8545</v>
      </c>
      <c r="H669" s="79" t="s">
        <v>7636</v>
      </c>
      <c r="I669" s="78" t="s">
        <v>7643</v>
      </c>
      <c r="K669" s="95">
        <v>2955225</v>
      </c>
      <c r="L669" s="78" t="s">
        <v>11610</v>
      </c>
      <c r="M669" s="78" t="s">
        <v>7691</v>
      </c>
    </row>
    <row r="670" spans="2:13" ht="13.5" customHeight="1" x14ac:dyDescent="0.25">
      <c r="B670" s="79">
        <v>44237</v>
      </c>
      <c r="F670" s="79" t="s">
        <v>5990</v>
      </c>
      <c r="G670" s="79" t="s">
        <v>8545</v>
      </c>
      <c r="H670" s="79" t="s">
        <v>7636</v>
      </c>
      <c r="I670" s="78" t="s">
        <v>7643</v>
      </c>
      <c r="K670" s="95">
        <v>3692305</v>
      </c>
      <c r="L670" s="78" t="s">
        <v>12097</v>
      </c>
      <c r="M670" s="78" t="s">
        <v>7691</v>
      </c>
    </row>
    <row r="671" spans="2:13" ht="13.5" customHeight="1" x14ac:dyDescent="0.25">
      <c r="B671" s="79">
        <v>44237</v>
      </c>
      <c r="F671" s="79" t="s">
        <v>5990</v>
      </c>
      <c r="G671" s="79" t="s">
        <v>8545</v>
      </c>
      <c r="H671" s="79" t="s">
        <v>7636</v>
      </c>
      <c r="I671" s="78" t="s">
        <v>7643</v>
      </c>
      <c r="K671" s="95">
        <v>18086562</v>
      </c>
      <c r="L671" s="78" t="s">
        <v>12096</v>
      </c>
      <c r="M671" s="78" t="s">
        <v>7691</v>
      </c>
    </row>
    <row r="672" spans="2:13" ht="13.5" customHeight="1" x14ac:dyDescent="0.25">
      <c r="B672" s="79">
        <v>44237</v>
      </c>
      <c r="F672" s="79" t="s">
        <v>5990</v>
      </c>
      <c r="G672" s="79" t="s">
        <v>8545</v>
      </c>
      <c r="H672" s="79" t="s">
        <v>7636</v>
      </c>
      <c r="I672" s="78" t="s">
        <v>7643</v>
      </c>
      <c r="K672" s="95">
        <v>14679209</v>
      </c>
      <c r="L672" s="78" t="s">
        <v>12095</v>
      </c>
      <c r="M672" s="78" t="s">
        <v>7691</v>
      </c>
    </row>
    <row r="673" spans="2:13" ht="13.5" customHeight="1" x14ac:dyDescent="0.25">
      <c r="B673" s="79">
        <v>44237</v>
      </c>
      <c r="F673" s="79" t="s">
        <v>5990</v>
      </c>
      <c r="G673" s="79" t="s">
        <v>8545</v>
      </c>
      <c r="H673" s="79" t="s">
        <v>7636</v>
      </c>
      <c r="I673" s="78" t="s">
        <v>7643</v>
      </c>
      <c r="K673" s="95">
        <v>21903236</v>
      </c>
      <c r="L673" s="78" t="s">
        <v>12094</v>
      </c>
      <c r="M673" s="78" t="s">
        <v>7691</v>
      </c>
    </row>
    <row r="674" spans="2:13" ht="13.5" customHeight="1" x14ac:dyDescent="0.25">
      <c r="B674" s="79">
        <v>44237</v>
      </c>
      <c r="F674" s="79" t="s">
        <v>5990</v>
      </c>
      <c r="G674" s="79" t="s">
        <v>8545</v>
      </c>
      <c r="H674" s="79" t="s">
        <v>7636</v>
      </c>
      <c r="I674" s="78" t="s">
        <v>7643</v>
      </c>
      <c r="K674" s="95">
        <v>3822263</v>
      </c>
      <c r="L674" s="78" t="s">
        <v>12093</v>
      </c>
      <c r="M674" s="78" t="s">
        <v>7691</v>
      </c>
    </row>
    <row r="675" spans="2:13" ht="13.5" customHeight="1" x14ac:dyDescent="0.25">
      <c r="B675" s="79">
        <v>44237</v>
      </c>
      <c r="F675" s="79" t="s">
        <v>5990</v>
      </c>
      <c r="G675" s="79" t="s">
        <v>8545</v>
      </c>
      <c r="H675" s="79" t="s">
        <v>7636</v>
      </c>
      <c r="I675" s="78" t="s">
        <v>7643</v>
      </c>
      <c r="K675" s="95">
        <v>40180738</v>
      </c>
      <c r="L675" s="78" t="s">
        <v>9759</v>
      </c>
      <c r="M675" s="78" t="s">
        <v>7691</v>
      </c>
    </row>
    <row r="676" spans="2:13" ht="13.5" customHeight="1" x14ac:dyDescent="0.25">
      <c r="B676" s="79">
        <v>44237</v>
      </c>
      <c r="F676" s="79" t="s">
        <v>5990</v>
      </c>
      <c r="G676" s="79" t="s">
        <v>8545</v>
      </c>
      <c r="H676" s="79" t="s">
        <v>7636</v>
      </c>
      <c r="I676" s="78" t="s">
        <v>7643</v>
      </c>
      <c r="K676" s="95">
        <v>8468270</v>
      </c>
      <c r="L676" s="78" t="s">
        <v>12092</v>
      </c>
      <c r="M676" s="78" t="s">
        <v>7691</v>
      </c>
    </row>
    <row r="677" spans="2:13" ht="13.5" customHeight="1" x14ac:dyDescent="0.25">
      <c r="B677" s="79">
        <v>44237</v>
      </c>
      <c r="F677" s="79" t="s">
        <v>5990</v>
      </c>
      <c r="G677" s="79" t="s">
        <v>8545</v>
      </c>
      <c r="H677" s="79" t="s">
        <v>7636</v>
      </c>
      <c r="I677" s="78" t="s">
        <v>7643</v>
      </c>
      <c r="K677" s="95">
        <v>5451208</v>
      </c>
      <c r="L677" s="78" t="s">
        <v>12091</v>
      </c>
      <c r="M677" s="78" t="s">
        <v>7691</v>
      </c>
    </row>
    <row r="678" spans="2:13" ht="13.5" customHeight="1" x14ac:dyDescent="0.25">
      <c r="B678" s="79">
        <v>44237</v>
      </c>
      <c r="F678" s="79" t="s">
        <v>5990</v>
      </c>
      <c r="G678" s="79" t="s">
        <v>8545</v>
      </c>
      <c r="H678" s="79" t="s">
        <v>7636</v>
      </c>
      <c r="I678" s="78" t="s">
        <v>7643</v>
      </c>
      <c r="K678" s="95">
        <v>11016523</v>
      </c>
      <c r="L678" s="78" t="s">
        <v>11571</v>
      </c>
      <c r="M678" s="78" t="s">
        <v>7691</v>
      </c>
    </row>
    <row r="679" spans="2:13" ht="13.5" customHeight="1" x14ac:dyDescent="0.25">
      <c r="B679" s="79">
        <v>44237</v>
      </c>
      <c r="F679" s="79" t="s">
        <v>5990</v>
      </c>
      <c r="G679" s="79" t="s">
        <v>8545</v>
      </c>
      <c r="H679" s="79" t="s">
        <v>7636</v>
      </c>
      <c r="I679" s="78" t="s">
        <v>7643</v>
      </c>
      <c r="K679" s="95">
        <v>16014726</v>
      </c>
      <c r="L679" s="78" t="s">
        <v>11823</v>
      </c>
      <c r="M679" s="78" t="s">
        <v>7691</v>
      </c>
    </row>
    <row r="680" spans="2:13" ht="13.5" customHeight="1" x14ac:dyDescent="0.25">
      <c r="B680" s="79">
        <v>44237</v>
      </c>
      <c r="F680" s="79" t="s">
        <v>5990</v>
      </c>
      <c r="G680" s="79" t="s">
        <v>8545</v>
      </c>
      <c r="H680" s="79" t="s">
        <v>7636</v>
      </c>
      <c r="I680" s="78" t="s">
        <v>7643</v>
      </c>
      <c r="K680" s="95">
        <v>1580016</v>
      </c>
      <c r="L680" s="78" t="s">
        <v>12090</v>
      </c>
      <c r="M680" s="78" t="s">
        <v>7691</v>
      </c>
    </row>
    <row r="681" spans="2:13" ht="13.5" customHeight="1" x14ac:dyDescent="0.25">
      <c r="B681" s="79">
        <v>44237</v>
      </c>
      <c r="F681" s="79" t="s">
        <v>5990</v>
      </c>
      <c r="G681" s="79" t="s">
        <v>8545</v>
      </c>
      <c r="H681" s="79" t="s">
        <v>7636</v>
      </c>
      <c r="I681" s="78" t="s">
        <v>7643</v>
      </c>
      <c r="K681" s="95">
        <v>6056828</v>
      </c>
      <c r="L681" s="78" t="s">
        <v>12089</v>
      </c>
      <c r="M681" s="78" t="s">
        <v>7691</v>
      </c>
    </row>
    <row r="682" spans="2:13" ht="13.5" customHeight="1" x14ac:dyDescent="0.25">
      <c r="B682" s="79">
        <v>44237</v>
      </c>
      <c r="F682" s="79" t="s">
        <v>5990</v>
      </c>
      <c r="G682" s="79" t="s">
        <v>8545</v>
      </c>
      <c r="H682" s="79" t="s">
        <v>7636</v>
      </c>
      <c r="I682" s="78" t="s">
        <v>7643</v>
      </c>
      <c r="K682" s="95">
        <v>26600998</v>
      </c>
      <c r="L682" s="78" t="s">
        <v>12088</v>
      </c>
      <c r="M682" s="78" t="s">
        <v>7691</v>
      </c>
    </row>
    <row r="683" spans="2:13" ht="13.5" customHeight="1" x14ac:dyDescent="0.25">
      <c r="B683" s="79">
        <v>44237</v>
      </c>
      <c r="F683" s="79" t="s">
        <v>5990</v>
      </c>
      <c r="G683" s="79" t="s">
        <v>8545</v>
      </c>
      <c r="H683" s="79" t="s">
        <v>7636</v>
      </c>
      <c r="I683" s="78" t="s">
        <v>7643</v>
      </c>
      <c r="K683" s="95">
        <v>21587938</v>
      </c>
      <c r="L683" s="78" t="s">
        <v>12087</v>
      </c>
      <c r="M683" s="78" t="s">
        <v>7691</v>
      </c>
    </row>
    <row r="684" spans="2:13" ht="13.5" customHeight="1" x14ac:dyDescent="0.25">
      <c r="B684" s="79">
        <v>44237</v>
      </c>
      <c r="F684" s="79" t="s">
        <v>5990</v>
      </c>
      <c r="G684" s="79" t="s">
        <v>8545</v>
      </c>
      <c r="H684" s="79" t="s">
        <v>7636</v>
      </c>
      <c r="I684" s="78" t="s">
        <v>7643</v>
      </c>
      <c r="K684" s="95">
        <v>22694930</v>
      </c>
      <c r="L684" s="78" t="s">
        <v>12086</v>
      </c>
      <c r="M684" s="78" t="s">
        <v>7691</v>
      </c>
    </row>
    <row r="685" spans="2:13" ht="13.5" customHeight="1" x14ac:dyDescent="0.25">
      <c r="B685" s="79">
        <v>44237</v>
      </c>
      <c r="F685" s="79" t="s">
        <v>5990</v>
      </c>
      <c r="G685" s="79" t="s">
        <v>8545</v>
      </c>
      <c r="H685" s="79" t="s">
        <v>7636</v>
      </c>
      <c r="I685" s="78" t="s">
        <v>7643</v>
      </c>
      <c r="K685" s="95">
        <v>2302908</v>
      </c>
      <c r="L685" s="78" t="s">
        <v>12085</v>
      </c>
      <c r="M685" s="78" t="s">
        <v>7691</v>
      </c>
    </row>
    <row r="686" spans="2:13" ht="13.5" customHeight="1" x14ac:dyDescent="0.25">
      <c r="B686" s="79">
        <v>44237</v>
      </c>
      <c r="F686" s="79" t="s">
        <v>5990</v>
      </c>
      <c r="G686" s="79" t="s">
        <v>8545</v>
      </c>
      <c r="H686" s="79" t="s">
        <v>7636</v>
      </c>
      <c r="I686" s="78" t="s">
        <v>7643</v>
      </c>
      <c r="K686" s="95">
        <v>4735051</v>
      </c>
      <c r="L686" s="78" t="s">
        <v>12084</v>
      </c>
      <c r="M686" s="78" t="s">
        <v>7691</v>
      </c>
    </row>
    <row r="687" spans="2:13" ht="13.5" customHeight="1" x14ac:dyDescent="0.25">
      <c r="B687" s="79">
        <v>44237</v>
      </c>
      <c r="F687" s="79" t="s">
        <v>5990</v>
      </c>
      <c r="G687" s="79" t="s">
        <v>8545</v>
      </c>
      <c r="H687" s="79" t="s">
        <v>7636</v>
      </c>
      <c r="I687" s="78" t="s">
        <v>7643</v>
      </c>
      <c r="K687" s="95">
        <v>52303611</v>
      </c>
      <c r="L687" s="78" t="s">
        <v>12083</v>
      </c>
      <c r="M687" s="78" t="s">
        <v>7691</v>
      </c>
    </row>
    <row r="688" spans="2:13" ht="13.5" customHeight="1" x14ac:dyDescent="0.25">
      <c r="B688" s="79">
        <v>44237</v>
      </c>
      <c r="F688" s="79" t="s">
        <v>5990</v>
      </c>
      <c r="G688" s="79" t="s">
        <v>8545</v>
      </c>
      <c r="H688" s="79" t="s">
        <v>7636</v>
      </c>
      <c r="I688" s="78" t="s">
        <v>7643</v>
      </c>
      <c r="K688" s="95">
        <v>6117613</v>
      </c>
      <c r="L688" s="78" t="s">
        <v>12082</v>
      </c>
      <c r="M688" s="78" t="s">
        <v>7691</v>
      </c>
    </row>
    <row r="689" spans="2:13" ht="13.5" customHeight="1" x14ac:dyDescent="0.25">
      <c r="B689" s="79">
        <v>44237</v>
      </c>
      <c r="F689" s="79" t="s">
        <v>5990</v>
      </c>
      <c r="G689" s="79" t="s">
        <v>8545</v>
      </c>
      <c r="H689" s="79" t="s">
        <v>7636</v>
      </c>
      <c r="I689" s="78" t="s">
        <v>7643</v>
      </c>
      <c r="K689" s="95">
        <v>12768005</v>
      </c>
      <c r="L689" s="78" t="s">
        <v>12081</v>
      </c>
      <c r="M689" s="78" t="s">
        <v>7691</v>
      </c>
    </row>
    <row r="690" spans="2:13" ht="13.5" customHeight="1" x14ac:dyDescent="0.25">
      <c r="B690" s="79">
        <v>44237</v>
      </c>
      <c r="F690" s="79" t="s">
        <v>5990</v>
      </c>
      <c r="G690" s="79" t="s">
        <v>8545</v>
      </c>
      <c r="H690" s="79" t="s">
        <v>7636</v>
      </c>
      <c r="I690" s="78" t="s">
        <v>7643</v>
      </c>
      <c r="K690" s="95">
        <v>9138433</v>
      </c>
      <c r="L690" s="78" t="s">
        <v>12080</v>
      </c>
      <c r="M690" s="78" t="s">
        <v>7691</v>
      </c>
    </row>
    <row r="691" spans="2:13" ht="13.5" customHeight="1" x14ac:dyDescent="0.25">
      <c r="B691" s="79">
        <v>44237</v>
      </c>
      <c r="F691" s="79" t="s">
        <v>5990</v>
      </c>
      <c r="G691" s="79" t="s">
        <v>8545</v>
      </c>
      <c r="H691" s="79" t="s">
        <v>7636</v>
      </c>
      <c r="I691" s="78" t="s">
        <v>7643</v>
      </c>
      <c r="K691" s="95">
        <v>3673153</v>
      </c>
      <c r="L691" s="78" t="s">
        <v>12079</v>
      </c>
      <c r="M691" s="78" t="s">
        <v>7691</v>
      </c>
    </row>
    <row r="692" spans="2:13" ht="13.5" customHeight="1" x14ac:dyDescent="0.25">
      <c r="B692" s="79">
        <v>44237</v>
      </c>
      <c r="F692" s="79" t="s">
        <v>5990</v>
      </c>
      <c r="G692" s="79" t="s">
        <v>8545</v>
      </c>
      <c r="H692" s="79" t="s">
        <v>7636</v>
      </c>
      <c r="I692" s="78" t="s">
        <v>7643</v>
      </c>
      <c r="K692" s="95">
        <v>10420184</v>
      </c>
      <c r="L692" s="78" t="s">
        <v>12078</v>
      </c>
      <c r="M692" s="78" t="s">
        <v>7691</v>
      </c>
    </row>
    <row r="693" spans="2:13" ht="13.5" customHeight="1" x14ac:dyDescent="0.25">
      <c r="B693" s="79">
        <v>44237</v>
      </c>
      <c r="F693" s="79" t="s">
        <v>5990</v>
      </c>
      <c r="G693" s="79" t="s">
        <v>8545</v>
      </c>
      <c r="H693" s="79" t="s">
        <v>7636</v>
      </c>
      <c r="I693" s="78" t="s">
        <v>7643</v>
      </c>
      <c r="K693" s="95">
        <v>6260291</v>
      </c>
      <c r="L693" s="78" t="s">
        <v>12077</v>
      </c>
      <c r="M693" s="78" t="s">
        <v>7691</v>
      </c>
    </row>
    <row r="694" spans="2:13" ht="13.5" customHeight="1" x14ac:dyDescent="0.25">
      <c r="B694" s="79">
        <v>44237</v>
      </c>
      <c r="F694" s="79" t="s">
        <v>5990</v>
      </c>
      <c r="G694" s="79" t="s">
        <v>8545</v>
      </c>
      <c r="H694" s="79" t="s">
        <v>7636</v>
      </c>
      <c r="I694" s="78" t="s">
        <v>7643</v>
      </c>
      <c r="K694" s="95">
        <v>4826226</v>
      </c>
      <c r="L694" s="78" t="s">
        <v>12076</v>
      </c>
      <c r="M694" s="78" t="s">
        <v>7691</v>
      </c>
    </row>
    <row r="695" spans="2:13" ht="13.5" customHeight="1" x14ac:dyDescent="0.25">
      <c r="B695" s="79">
        <v>44237</v>
      </c>
      <c r="F695" s="79" t="s">
        <v>5990</v>
      </c>
      <c r="G695" s="79" t="s">
        <v>8545</v>
      </c>
      <c r="H695" s="79" t="s">
        <v>7636</v>
      </c>
      <c r="I695" s="78" t="s">
        <v>7643</v>
      </c>
      <c r="K695" s="95">
        <v>5940000</v>
      </c>
      <c r="L695" s="78" t="s">
        <v>12075</v>
      </c>
      <c r="M695" s="78" t="s">
        <v>7691</v>
      </c>
    </row>
    <row r="696" spans="2:13" ht="13.5" customHeight="1" x14ac:dyDescent="0.25">
      <c r="B696" s="79">
        <v>44237</v>
      </c>
      <c r="F696" s="79" t="s">
        <v>5990</v>
      </c>
      <c r="G696" s="79" t="s">
        <v>8545</v>
      </c>
      <c r="H696" s="79" t="s">
        <v>7636</v>
      </c>
      <c r="I696" s="78" t="s">
        <v>7643</v>
      </c>
      <c r="K696" s="95">
        <v>3595489</v>
      </c>
      <c r="L696" s="78" t="s">
        <v>12074</v>
      </c>
      <c r="M696" s="78" t="s">
        <v>7867</v>
      </c>
    </row>
    <row r="697" spans="2:13" ht="13.5" customHeight="1" x14ac:dyDescent="0.25">
      <c r="B697" s="79">
        <v>44237</v>
      </c>
      <c r="F697" s="79" t="s">
        <v>5990</v>
      </c>
      <c r="G697" s="79" t="s">
        <v>8545</v>
      </c>
      <c r="H697" s="79" t="s">
        <v>7636</v>
      </c>
      <c r="I697" s="78" t="s">
        <v>7643</v>
      </c>
      <c r="K697" s="95">
        <v>545297</v>
      </c>
      <c r="L697" s="78" t="s">
        <v>12073</v>
      </c>
      <c r="M697" s="78" t="s">
        <v>7867</v>
      </c>
    </row>
    <row r="698" spans="2:13" ht="13.5" customHeight="1" x14ac:dyDescent="0.25">
      <c r="B698" s="79">
        <v>44237</v>
      </c>
      <c r="F698" s="79" t="s">
        <v>5990</v>
      </c>
      <c r="G698" s="79" t="s">
        <v>8545</v>
      </c>
      <c r="H698" s="79" t="s">
        <v>7636</v>
      </c>
      <c r="I698" s="78" t="s">
        <v>7643</v>
      </c>
      <c r="K698" s="95">
        <v>2541626</v>
      </c>
      <c r="L698" s="78" t="s">
        <v>11447</v>
      </c>
      <c r="M698" s="78" t="s">
        <v>7867</v>
      </c>
    </row>
    <row r="699" spans="2:13" ht="13.5" customHeight="1" x14ac:dyDescent="0.25">
      <c r="B699" s="79">
        <v>44237</v>
      </c>
      <c r="F699" s="79" t="s">
        <v>5990</v>
      </c>
      <c r="G699" s="79" t="s">
        <v>8545</v>
      </c>
      <c r="H699" s="79" t="s">
        <v>7636</v>
      </c>
      <c r="I699" s="78" t="s">
        <v>7643</v>
      </c>
      <c r="K699" s="95">
        <v>3656952</v>
      </c>
      <c r="L699" s="78" t="s">
        <v>11425</v>
      </c>
      <c r="M699" s="78" t="s">
        <v>7867</v>
      </c>
    </row>
    <row r="700" spans="2:13" ht="13.5" customHeight="1" x14ac:dyDescent="0.25">
      <c r="B700" s="79">
        <v>44237</v>
      </c>
      <c r="F700" s="79" t="s">
        <v>5990</v>
      </c>
      <c r="G700" s="79" t="s">
        <v>8545</v>
      </c>
      <c r="H700" s="79" t="s">
        <v>7636</v>
      </c>
      <c r="I700" s="78" t="s">
        <v>7643</v>
      </c>
      <c r="K700" s="95">
        <v>1345164</v>
      </c>
      <c r="L700" s="78" t="s">
        <v>12072</v>
      </c>
      <c r="M700" s="78" t="s">
        <v>7867</v>
      </c>
    </row>
    <row r="701" spans="2:13" ht="13.5" customHeight="1" x14ac:dyDescent="0.25">
      <c r="B701" s="79">
        <v>44237</v>
      </c>
      <c r="F701" s="79" t="s">
        <v>5990</v>
      </c>
      <c r="G701" s="79" t="s">
        <v>8545</v>
      </c>
      <c r="H701" s="79" t="s">
        <v>7636</v>
      </c>
      <c r="I701" s="78" t="s">
        <v>7643</v>
      </c>
      <c r="K701" s="95">
        <v>8135786</v>
      </c>
      <c r="L701" s="78" t="s">
        <v>12071</v>
      </c>
      <c r="M701" s="78" t="s">
        <v>7867</v>
      </c>
    </row>
    <row r="702" spans="2:13" ht="13.5" customHeight="1" x14ac:dyDescent="0.25">
      <c r="B702" s="79">
        <v>44237</v>
      </c>
      <c r="F702" s="79" t="s">
        <v>5990</v>
      </c>
      <c r="G702" s="79" t="s">
        <v>8545</v>
      </c>
      <c r="H702" s="79" t="s">
        <v>7636</v>
      </c>
      <c r="I702" s="78" t="s">
        <v>7643</v>
      </c>
      <c r="K702" s="95">
        <v>2634242</v>
      </c>
      <c r="L702" s="78" t="s">
        <v>12070</v>
      </c>
      <c r="M702" s="78" t="s">
        <v>7867</v>
      </c>
    </row>
    <row r="703" spans="2:13" ht="13.5" customHeight="1" x14ac:dyDescent="0.25">
      <c r="B703" s="79">
        <v>44237</v>
      </c>
      <c r="F703" s="79" t="s">
        <v>5990</v>
      </c>
      <c r="G703" s="79" t="s">
        <v>8545</v>
      </c>
      <c r="H703" s="79" t="s">
        <v>7636</v>
      </c>
      <c r="I703" s="78" t="s">
        <v>7643</v>
      </c>
      <c r="K703" s="95">
        <v>1578239</v>
      </c>
      <c r="L703" s="78" t="s">
        <v>12069</v>
      </c>
      <c r="M703" s="78" t="s">
        <v>7867</v>
      </c>
    </row>
    <row r="704" spans="2:13" ht="13.5" customHeight="1" x14ac:dyDescent="0.25">
      <c r="B704" s="79">
        <v>44237</v>
      </c>
      <c r="F704" s="79" t="s">
        <v>5990</v>
      </c>
      <c r="G704" s="79" t="s">
        <v>8545</v>
      </c>
      <c r="H704" s="79" t="s">
        <v>7636</v>
      </c>
      <c r="I704" s="78" t="s">
        <v>7643</v>
      </c>
      <c r="K704" s="95">
        <v>3009947</v>
      </c>
      <c r="L704" s="78" t="s">
        <v>12068</v>
      </c>
      <c r="M704" s="78" t="s">
        <v>7867</v>
      </c>
    </row>
    <row r="705" spans="2:13" ht="13.5" customHeight="1" x14ac:dyDescent="0.25">
      <c r="B705" s="79">
        <v>44237</v>
      </c>
      <c r="F705" s="79" t="s">
        <v>5990</v>
      </c>
      <c r="G705" s="79" t="s">
        <v>8545</v>
      </c>
      <c r="H705" s="79" t="s">
        <v>7636</v>
      </c>
      <c r="I705" s="78" t="s">
        <v>7643</v>
      </c>
      <c r="K705" s="95">
        <v>18097044</v>
      </c>
      <c r="L705" s="78" t="s">
        <v>11718</v>
      </c>
      <c r="M705" s="78" t="s">
        <v>7867</v>
      </c>
    </row>
    <row r="706" spans="2:13" ht="13.5" customHeight="1" x14ac:dyDescent="0.25">
      <c r="B706" s="79">
        <v>44237</v>
      </c>
      <c r="F706" s="79" t="s">
        <v>5990</v>
      </c>
      <c r="G706" s="79" t="s">
        <v>8545</v>
      </c>
      <c r="H706" s="79" t="s">
        <v>7636</v>
      </c>
      <c r="I706" s="78" t="s">
        <v>7643</v>
      </c>
      <c r="K706" s="95">
        <v>291867</v>
      </c>
      <c r="L706" s="78" t="s">
        <v>12067</v>
      </c>
      <c r="M706" s="78" t="s">
        <v>7867</v>
      </c>
    </row>
    <row r="707" spans="2:13" ht="13.5" customHeight="1" x14ac:dyDescent="0.25">
      <c r="B707" s="79">
        <v>44237</v>
      </c>
      <c r="F707" s="79" t="s">
        <v>5990</v>
      </c>
      <c r="G707" s="79" t="s">
        <v>8545</v>
      </c>
      <c r="H707" s="79" t="s">
        <v>7636</v>
      </c>
      <c r="I707" s="78" t="s">
        <v>7643</v>
      </c>
      <c r="K707" s="95">
        <v>717268</v>
      </c>
      <c r="L707" s="78" t="s">
        <v>12066</v>
      </c>
      <c r="M707" s="78" t="s">
        <v>7867</v>
      </c>
    </row>
    <row r="708" spans="2:13" ht="13.5" customHeight="1" x14ac:dyDescent="0.25">
      <c r="B708" s="79">
        <v>44237</v>
      </c>
      <c r="F708" s="79" t="s">
        <v>5990</v>
      </c>
      <c r="G708" s="79" t="s">
        <v>8545</v>
      </c>
      <c r="H708" s="79" t="s">
        <v>7636</v>
      </c>
      <c r="I708" s="78" t="s">
        <v>7643</v>
      </c>
      <c r="K708" s="95">
        <v>928114</v>
      </c>
      <c r="L708" s="78" t="s">
        <v>12065</v>
      </c>
      <c r="M708" s="78" t="s">
        <v>7867</v>
      </c>
    </row>
    <row r="709" spans="2:13" ht="13.5" customHeight="1" x14ac:dyDescent="0.25">
      <c r="B709" s="79">
        <v>44237</v>
      </c>
      <c r="F709" s="79" t="s">
        <v>5990</v>
      </c>
      <c r="G709" s="79" t="s">
        <v>8545</v>
      </c>
      <c r="H709" s="79" t="s">
        <v>7636</v>
      </c>
      <c r="I709" s="78" t="s">
        <v>7643</v>
      </c>
      <c r="K709" s="95">
        <v>994907</v>
      </c>
      <c r="L709" s="78" t="s">
        <v>12064</v>
      </c>
      <c r="M709" s="78" t="s">
        <v>7867</v>
      </c>
    </row>
    <row r="710" spans="2:13" ht="13.5" customHeight="1" x14ac:dyDescent="0.25">
      <c r="B710" s="79">
        <v>44237</v>
      </c>
      <c r="F710" s="79" t="s">
        <v>5990</v>
      </c>
      <c r="G710" s="79" t="s">
        <v>8545</v>
      </c>
      <c r="H710" s="79" t="s">
        <v>7636</v>
      </c>
      <c r="I710" s="78" t="s">
        <v>7643</v>
      </c>
      <c r="K710" s="95">
        <v>8371862</v>
      </c>
      <c r="L710" s="78" t="s">
        <v>12063</v>
      </c>
      <c r="M710" s="78" t="s">
        <v>7867</v>
      </c>
    </row>
    <row r="711" spans="2:13" ht="13.5" customHeight="1" x14ac:dyDescent="0.25">
      <c r="B711" s="79">
        <v>44237</v>
      </c>
      <c r="F711" s="79" t="s">
        <v>5990</v>
      </c>
      <c r="G711" s="79" t="s">
        <v>8545</v>
      </c>
      <c r="H711" s="79" t="s">
        <v>7636</v>
      </c>
      <c r="I711" s="78" t="s">
        <v>7643</v>
      </c>
      <c r="K711" s="95">
        <v>7831715</v>
      </c>
      <c r="L711" s="78" t="s">
        <v>12062</v>
      </c>
      <c r="M711" s="78" t="s">
        <v>7867</v>
      </c>
    </row>
    <row r="712" spans="2:13" ht="13.5" customHeight="1" x14ac:dyDescent="0.25">
      <c r="B712" s="79">
        <v>44237</v>
      </c>
      <c r="F712" s="79" t="s">
        <v>5990</v>
      </c>
      <c r="G712" s="79" t="s">
        <v>8545</v>
      </c>
      <c r="H712" s="79" t="s">
        <v>7636</v>
      </c>
      <c r="I712" s="78" t="s">
        <v>7643</v>
      </c>
      <c r="K712" s="95">
        <v>2770140</v>
      </c>
      <c r="L712" s="78" t="s">
        <v>12061</v>
      </c>
      <c r="M712" s="78" t="s">
        <v>7867</v>
      </c>
    </row>
    <row r="713" spans="2:13" ht="13.5" customHeight="1" x14ac:dyDescent="0.25">
      <c r="B713" s="79">
        <v>44237</v>
      </c>
      <c r="F713" s="79" t="s">
        <v>5990</v>
      </c>
      <c r="G713" s="79" t="s">
        <v>8545</v>
      </c>
      <c r="H713" s="79" t="s">
        <v>7636</v>
      </c>
      <c r="I713" s="78" t="s">
        <v>7643</v>
      </c>
      <c r="K713" s="95">
        <v>2187185</v>
      </c>
      <c r="L713" s="78" t="s">
        <v>9281</v>
      </c>
      <c r="M713" s="78" t="s">
        <v>7867</v>
      </c>
    </row>
    <row r="714" spans="2:13" ht="13.5" customHeight="1" x14ac:dyDescent="0.25">
      <c r="B714" s="79">
        <v>44237</v>
      </c>
      <c r="F714" s="79" t="s">
        <v>5990</v>
      </c>
      <c r="G714" s="79" t="s">
        <v>8545</v>
      </c>
      <c r="H714" s="79" t="s">
        <v>7636</v>
      </c>
      <c r="I714" s="78" t="s">
        <v>7643</v>
      </c>
      <c r="K714" s="95">
        <v>5205827</v>
      </c>
      <c r="L714" s="78" t="s">
        <v>12060</v>
      </c>
      <c r="M714" s="78" t="s">
        <v>7867</v>
      </c>
    </row>
    <row r="715" spans="2:13" ht="13.5" customHeight="1" x14ac:dyDescent="0.25">
      <c r="B715" s="79">
        <v>44237</v>
      </c>
      <c r="F715" s="79" t="s">
        <v>5990</v>
      </c>
      <c r="G715" s="79" t="s">
        <v>8545</v>
      </c>
      <c r="H715" s="79" t="s">
        <v>7636</v>
      </c>
      <c r="I715" s="78" t="s">
        <v>7643</v>
      </c>
      <c r="K715" s="95">
        <v>101003</v>
      </c>
      <c r="L715" s="78" t="s">
        <v>12059</v>
      </c>
      <c r="M715" s="78" t="s">
        <v>7867</v>
      </c>
    </row>
    <row r="716" spans="2:13" ht="13.5" customHeight="1" x14ac:dyDescent="0.25">
      <c r="B716" s="79">
        <v>44237</v>
      </c>
      <c r="F716" s="79" t="s">
        <v>5990</v>
      </c>
      <c r="G716" s="79" t="s">
        <v>8545</v>
      </c>
      <c r="H716" s="79" t="s">
        <v>7636</v>
      </c>
      <c r="I716" s="78" t="s">
        <v>7643</v>
      </c>
      <c r="K716" s="95">
        <v>536205</v>
      </c>
      <c r="L716" s="78" t="s">
        <v>12058</v>
      </c>
      <c r="M716" s="78" t="s">
        <v>7867</v>
      </c>
    </row>
    <row r="717" spans="2:13" ht="13.5" customHeight="1" x14ac:dyDescent="0.25">
      <c r="B717" s="79">
        <v>44237</v>
      </c>
      <c r="F717" s="79" t="s">
        <v>5990</v>
      </c>
      <c r="G717" s="79" t="s">
        <v>8545</v>
      </c>
      <c r="H717" s="79" t="s">
        <v>7636</v>
      </c>
      <c r="I717" s="78" t="s">
        <v>7643</v>
      </c>
      <c r="K717" s="95">
        <v>7226942</v>
      </c>
      <c r="L717" s="78" t="s">
        <v>12057</v>
      </c>
      <c r="M717" s="78" t="s">
        <v>7867</v>
      </c>
    </row>
    <row r="718" spans="2:13" ht="13.5" customHeight="1" x14ac:dyDescent="0.25">
      <c r="B718" s="79">
        <v>44237</v>
      </c>
      <c r="F718" s="79" t="s">
        <v>5990</v>
      </c>
      <c r="G718" s="79" t="s">
        <v>8545</v>
      </c>
      <c r="H718" s="79" t="s">
        <v>7636</v>
      </c>
      <c r="I718" s="78" t="s">
        <v>7643</v>
      </c>
      <c r="K718" s="95">
        <v>2455267</v>
      </c>
      <c r="L718" s="78" t="s">
        <v>12056</v>
      </c>
      <c r="M718" s="78" t="s">
        <v>7867</v>
      </c>
    </row>
    <row r="719" spans="2:13" ht="13.5" customHeight="1" x14ac:dyDescent="0.25">
      <c r="B719" s="79">
        <v>44237</v>
      </c>
      <c r="F719" s="79" t="s">
        <v>5990</v>
      </c>
      <c r="G719" s="79" t="s">
        <v>8545</v>
      </c>
      <c r="H719" s="79" t="s">
        <v>7636</v>
      </c>
      <c r="I719" s="78" t="s">
        <v>7643</v>
      </c>
      <c r="K719" s="95">
        <v>2736931</v>
      </c>
      <c r="L719" s="78" t="s">
        <v>12055</v>
      </c>
      <c r="M719" s="78" t="s">
        <v>7867</v>
      </c>
    </row>
    <row r="720" spans="2:13" ht="13.5" customHeight="1" x14ac:dyDescent="0.25">
      <c r="B720" s="79">
        <v>44237</v>
      </c>
      <c r="F720" s="79" t="s">
        <v>5990</v>
      </c>
      <c r="G720" s="79" t="s">
        <v>8545</v>
      </c>
      <c r="H720" s="79" t="s">
        <v>7636</v>
      </c>
      <c r="I720" s="78" t="s">
        <v>7643</v>
      </c>
      <c r="K720" s="95">
        <v>5420178</v>
      </c>
      <c r="L720" s="78" t="s">
        <v>12054</v>
      </c>
      <c r="M720" s="78" t="s">
        <v>7867</v>
      </c>
    </row>
    <row r="721" spans="2:13" ht="13.5" customHeight="1" x14ac:dyDescent="0.25">
      <c r="B721" s="79">
        <v>44237</v>
      </c>
      <c r="F721" s="79" t="s">
        <v>5990</v>
      </c>
      <c r="G721" s="79" t="s">
        <v>8545</v>
      </c>
      <c r="H721" s="79" t="s">
        <v>7636</v>
      </c>
      <c r="I721" s="78" t="s">
        <v>7643</v>
      </c>
      <c r="K721" s="95">
        <v>4689299</v>
      </c>
      <c r="L721" s="78" t="s">
        <v>12053</v>
      </c>
      <c r="M721" s="78" t="s">
        <v>7867</v>
      </c>
    </row>
    <row r="722" spans="2:13" ht="13.5" customHeight="1" x14ac:dyDescent="0.25">
      <c r="B722" s="79">
        <v>44237</v>
      </c>
      <c r="F722" s="79" t="s">
        <v>5990</v>
      </c>
      <c r="G722" s="79" t="s">
        <v>8545</v>
      </c>
      <c r="H722" s="79" t="s">
        <v>7636</v>
      </c>
      <c r="I722" s="78" t="s">
        <v>7643</v>
      </c>
      <c r="K722" s="95">
        <v>3284785</v>
      </c>
      <c r="L722" s="78" t="s">
        <v>12052</v>
      </c>
      <c r="M722" s="78" t="s">
        <v>7867</v>
      </c>
    </row>
    <row r="723" spans="2:13" ht="13.5" customHeight="1" x14ac:dyDescent="0.25">
      <c r="B723" s="79">
        <v>44237</v>
      </c>
      <c r="F723" s="79" t="s">
        <v>5990</v>
      </c>
      <c r="G723" s="79" t="s">
        <v>8545</v>
      </c>
      <c r="H723" s="79" t="s">
        <v>7636</v>
      </c>
      <c r="I723" s="78" t="s">
        <v>7643</v>
      </c>
      <c r="K723" s="95">
        <v>341766</v>
      </c>
      <c r="L723" s="78" t="s">
        <v>12051</v>
      </c>
      <c r="M723" s="78" t="s">
        <v>7867</v>
      </c>
    </row>
    <row r="724" spans="2:13" ht="13.5" customHeight="1" x14ac:dyDescent="0.25">
      <c r="B724" s="79">
        <v>44237</v>
      </c>
      <c r="F724" s="79" t="s">
        <v>5990</v>
      </c>
      <c r="G724" s="79" t="s">
        <v>8545</v>
      </c>
      <c r="H724" s="79" t="s">
        <v>7636</v>
      </c>
      <c r="I724" s="78" t="s">
        <v>7643</v>
      </c>
      <c r="K724" s="95">
        <v>2243933</v>
      </c>
      <c r="L724" s="78" t="s">
        <v>12050</v>
      </c>
      <c r="M724" s="78" t="s">
        <v>7867</v>
      </c>
    </row>
    <row r="725" spans="2:13" ht="13.5" customHeight="1" x14ac:dyDescent="0.25">
      <c r="B725" s="79">
        <v>44237</v>
      </c>
      <c r="F725" s="79" t="s">
        <v>5990</v>
      </c>
      <c r="G725" s="79" t="s">
        <v>8545</v>
      </c>
      <c r="H725" s="79" t="s">
        <v>7636</v>
      </c>
      <c r="I725" s="78" t="s">
        <v>7643</v>
      </c>
      <c r="K725" s="95">
        <v>3714617</v>
      </c>
      <c r="L725" s="78" t="s">
        <v>12049</v>
      </c>
      <c r="M725" s="78" t="s">
        <v>7867</v>
      </c>
    </row>
    <row r="726" spans="2:13" ht="13.5" customHeight="1" x14ac:dyDescent="0.25">
      <c r="B726" s="79">
        <v>44237</v>
      </c>
      <c r="F726" s="79" t="s">
        <v>5990</v>
      </c>
      <c r="G726" s="79" t="s">
        <v>8545</v>
      </c>
      <c r="H726" s="79" t="s">
        <v>7636</v>
      </c>
      <c r="I726" s="78" t="s">
        <v>7643</v>
      </c>
      <c r="K726" s="95">
        <v>3404838</v>
      </c>
      <c r="L726" s="78" t="s">
        <v>12048</v>
      </c>
      <c r="M726" s="78" t="s">
        <v>7867</v>
      </c>
    </row>
    <row r="727" spans="2:13" ht="13.5" customHeight="1" x14ac:dyDescent="0.25">
      <c r="B727" s="79">
        <v>44237</v>
      </c>
      <c r="F727" s="79" t="s">
        <v>5990</v>
      </c>
      <c r="G727" s="79" t="s">
        <v>8545</v>
      </c>
      <c r="H727" s="79" t="s">
        <v>7636</v>
      </c>
      <c r="I727" s="78" t="s">
        <v>7643</v>
      </c>
      <c r="K727" s="95">
        <v>4512798</v>
      </c>
      <c r="L727" s="78" t="s">
        <v>11729</v>
      </c>
      <c r="M727" s="78" t="s">
        <v>7867</v>
      </c>
    </row>
    <row r="728" spans="2:13" ht="13.5" customHeight="1" x14ac:dyDescent="0.25">
      <c r="B728" s="79">
        <v>44237</v>
      </c>
      <c r="F728" s="79" t="s">
        <v>5990</v>
      </c>
      <c r="G728" s="79" t="s">
        <v>8545</v>
      </c>
      <c r="H728" s="79" t="s">
        <v>7636</v>
      </c>
      <c r="I728" s="78" t="s">
        <v>7643</v>
      </c>
      <c r="K728" s="95">
        <v>6950624</v>
      </c>
      <c r="L728" s="78" t="s">
        <v>12047</v>
      </c>
      <c r="M728" s="78" t="s">
        <v>7867</v>
      </c>
    </row>
    <row r="729" spans="2:13" ht="13.5" customHeight="1" x14ac:dyDescent="0.25">
      <c r="B729" s="79">
        <v>44237</v>
      </c>
      <c r="F729" s="79" t="s">
        <v>5990</v>
      </c>
      <c r="G729" s="79" t="s">
        <v>8545</v>
      </c>
      <c r="H729" s="79" t="s">
        <v>7636</v>
      </c>
      <c r="I729" s="78" t="s">
        <v>7643</v>
      </c>
      <c r="K729" s="95">
        <v>2863118</v>
      </c>
      <c r="L729" s="78" t="s">
        <v>12046</v>
      </c>
      <c r="M729" s="78" t="s">
        <v>7867</v>
      </c>
    </row>
    <row r="730" spans="2:13" ht="13.5" customHeight="1" x14ac:dyDescent="0.25">
      <c r="B730" s="79">
        <v>44237</v>
      </c>
      <c r="F730" s="79" t="s">
        <v>5990</v>
      </c>
      <c r="G730" s="79" t="s">
        <v>8545</v>
      </c>
      <c r="H730" s="79" t="s">
        <v>7636</v>
      </c>
      <c r="I730" s="78" t="s">
        <v>7643</v>
      </c>
      <c r="K730" s="95">
        <v>4728087</v>
      </c>
      <c r="L730" s="78" t="s">
        <v>12045</v>
      </c>
      <c r="M730" s="78" t="s">
        <v>7867</v>
      </c>
    </row>
    <row r="731" spans="2:13" ht="13.5" customHeight="1" x14ac:dyDescent="0.25">
      <c r="B731" s="79">
        <v>44237</v>
      </c>
      <c r="F731" s="79" t="s">
        <v>5990</v>
      </c>
      <c r="G731" s="79" t="s">
        <v>8545</v>
      </c>
      <c r="H731" s="79" t="s">
        <v>7636</v>
      </c>
      <c r="I731" s="78" t="s">
        <v>7643</v>
      </c>
      <c r="K731" s="95">
        <v>1411714</v>
      </c>
      <c r="L731" s="78" t="s">
        <v>12044</v>
      </c>
      <c r="M731" s="78" t="s">
        <v>7867</v>
      </c>
    </row>
    <row r="732" spans="2:13" ht="13.5" customHeight="1" x14ac:dyDescent="0.25">
      <c r="B732" s="79">
        <v>44237</v>
      </c>
      <c r="F732" s="79" t="s">
        <v>5990</v>
      </c>
      <c r="G732" s="79" t="s">
        <v>8545</v>
      </c>
      <c r="H732" s="79" t="s">
        <v>7636</v>
      </c>
      <c r="I732" s="78" t="s">
        <v>7643</v>
      </c>
      <c r="K732" s="95">
        <v>3505952</v>
      </c>
      <c r="L732" s="78" t="s">
        <v>12043</v>
      </c>
      <c r="M732" s="78" t="s">
        <v>7867</v>
      </c>
    </row>
    <row r="733" spans="2:13" ht="13.5" customHeight="1" x14ac:dyDescent="0.25">
      <c r="B733" s="79">
        <v>44237</v>
      </c>
      <c r="F733" s="79" t="s">
        <v>5990</v>
      </c>
      <c r="G733" s="79" t="s">
        <v>8545</v>
      </c>
      <c r="H733" s="79" t="s">
        <v>7636</v>
      </c>
      <c r="I733" s="78" t="s">
        <v>7643</v>
      </c>
      <c r="K733" s="95">
        <v>534552</v>
      </c>
      <c r="L733" s="78" t="s">
        <v>9860</v>
      </c>
      <c r="M733" s="78" t="s">
        <v>7867</v>
      </c>
    </row>
    <row r="734" spans="2:13" ht="13.5" customHeight="1" x14ac:dyDescent="0.25">
      <c r="B734" s="79">
        <v>44237</v>
      </c>
      <c r="F734" s="79" t="s">
        <v>5990</v>
      </c>
      <c r="G734" s="79" t="s">
        <v>8545</v>
      </c>
      <c r="H734" s="79" t="s">
        <v>7636</v>
      </c>
      <c r="I734" s="78" t="s">
        <v>7643</v>
      </c>
      <c r="K734" s="95">
        <v>6140776</v>
      </c>
      <c r="L734" s="78" t="s">
        <v>12042</v>
      </c>
      <c r="M734" s="78" t="s">
        <v>3811</v>
      </c>
    </row>
    <row r="735" spans="2:13" ht="13.5" customHeight="1" x14ac:dyDescent="0.25">
      <c r="B735" s="79">
        <v>44237</v>
      </c>
      <c r="F735" s="79" t="s">
        <v>5990</v>
      </c>
      <c r="G735" s="79" t="s">
        <v>8545</v>
      </c>
      <c r="H735" s="79" t="s">
        <v>7636</v>
      </c>
      <c r="I735" s="78" t="s">
        <v>7643</v>
      </c>
      <c r="K735" s="95">
        <v>5235374</v>
      </c>
      <c r="L735" s="78" t="s">
        <v>12041</v>
      </c>
      <c r="M735" s="78" t="s">
        <v>3811</v>
      </c>
    </row>
    <row r="736" spans="2:13" ht="13.5" customHeight="1" x14ac:dyDescent="0.25">
      <c r="B736" s="79">
        <v>44237</v>
      </c>
      <c r="F736" s="79" t="s">
        <v>5990</v>
      </c>
      <c r="G736" s="79" t="s">
        <v>8545</v>
      </c>
      <c r="H736" s="79" t="s">
        <v>7636</v>
      </c>
      <c r="I736" s="78" t="s">
        <v>7643</v>
      </c>
      <c r="K736" s="95">
        <v>9608656</v>
      </c>
      <c r="L736" s="78" t="s">
        <v>12040</v>
      </c>
      <c r="M736" s="78" t="s">
        <v>3811</v>
      </c>
    </row>
    <row r="737" spans="2:13" ht="13.5" customHeight="1" x14ac:dyDescent="0.25">
      <c r="B737" s="79">
        <v>44237</v>
      </c>
      <c r="F737" s="79" t="s">
        <v>5990</v>
      </c>
      <c r="G737" s="79" t="s">
        <v>8545</v>
      </c>
      <c r="H737" s="79" t="s">
        <v>7636</v>
      </c>
      <c r="I737" s="78" t="s">
        <v>7643</v>
      </c>
      <c r="K737" s="95">
        <v>3493594</v>
      </c>
      <c r="L737" s="78" t="s">
        <v>12039</v>
      </c>
      <c r="M737" s="78" t="s">
        <v>3811</v>
      </c>
    </row>
    <row r="738" spans="2:13" ht="13.5" customHeight="1" x14ac:dyDescent="0.25">
      <c r="B738" s="79">
        <v>44237</v>
      </c>
      <c r="F738" s="79" t="s">
        <v>5990</v>
      </c>
      <c r="G738" s="79" t="s">
        <v>8545</v>
      </c>
      <c r="H738" s="79" t="s">
        <v>7636</v>
      </c>
      <c r="I738" s="78" t="s">
        <v>7643</v>
      </c>
      <c r="K738" s="95">
        <v>14260133</v>
      </c>
      <c r="L738" s="78" t="s">
        <v>12038</v>
      </c>
      <c r="M738" s="78" t="s">
        <v>3811</v>
      </c>
    </row>
    <row r="739" spans="2:13" ht="13.5" customHeight="1" x14ac:dyDescent="0.25">
      <c r="B739" s="79">
        <v>44237</v>
      </c>
      <c r="F739" s="79" t="s">
        <v>5990</v>
      </c>
      <c r="G739" s="79" t="s">
        <v>8545</v>
      </c>
      <c r="H739" s="79" t="s">
        <v>7636</v>
      </c>
      <c r="I739" s="78" t="s">
        <v>7643</v>
      </c>
      <c r="K739" s="95">
        <v>10595564</v>
      </c>
      <c r="L739" s="78" t="s">
        <v>8698</v>
      </c>
      <c r="M739" s="78" t="s">
        <v>3811</v>
      </c>
    </row>
    <row r="740" spans="2:13" ht="13.5" customHeight="1" x14ac:dyDescent="0.25">
      <c r="B740" s="79">
        <v>44237</v>
      </c>
      <c r="F740" s="79" t="s">
        <v>5990</v>
      </c>
      <c r="G740" s="79" t="s">
        <v>8545</v>
      </c>
      <c r="H740" s="79" t="s">
        <v>7636</v>
      </c>
      <c r="I740" s="78" t="s">
        <v>7643</v>
      </c>
      <c r="K740" s="95">
        <v>6285904</v>
      </c>
      <c r="L740" s="78" t="s">
        <v>12037</v>
      </c>
      <c r="M740" s="78" t="s">
        <v>3811</v>
      </c>
    </row>
    <row r="741" spans="2:13" ht="13.5" customHeight="1" x14ac:dyDescent="0.25">
      <c r="B741" s="79">
        <v>44237</v>
      </c>
      <c r="F741" s="79" t="s">
        <v>5990</v>
      </c>
      <c r="G741" s="79" t="s">
        <v>8545</v>
      </c>
      <c r="H741" s="79" t="s">
        <v>7636</v>
      </c>
      <c r="I741" s="78" t="s">
        <v>7643</v>
      </c>
      <c r="K741" s="95">
        <v>4281064</v>
      </c>
      <c r="L741" s="78" t="s">
        <v>12036</v>
      </c>
      <c r="M741" s="78" t="s">
        <v>3811</v>
      </c>
    </row>
    <row r="742" spans="2:13" ht="13.5" customHeight="1" x14ac:dyDescent="0.25">
      <c r="B742" s="79">
        <v>44237</v>
      </c>
      <c r="F742" s="79" t="s">
        <v>5990</v>
      </c>
      <c r="G742" s="79" t="s">
        <v>8545</v>
      </c>
      <c r="H742" s="79" t="s">
        <v>7636</v>
      </c>
      <c r="I742" s="78" t="s">
        <v>7643</v>
      </c>
      <c r="K742" s="95">
        <v>8742247</v>
      </c>
      <c r="L742" s="78" t="s">
        <v>12035</v>
      </c>
      <c r="M742" s="78" t="s">
        <v>3811</v>
      </c>
    </row>
    <row r="743" spans="2:13" ht="13.5" customHeight="1" x14ac:dyDescent="0.25">
      <c r="B743" s="79">
        <v>44237</v>
      </c>
      <c r="F743" s="79" t="s">
        <v>5990</v>
      </c>
      <c r="G743" s="79" t="s">
        <v>8545</v>
      </c>
      <c r="H743" s="79" t="s">
        <v>7636</v>
      </c>
      <c r="I743" s="78" t="s">
        <v>7643</v>
      </c>
      <c r="K743" s="95">
        <v>14216566</v>
      </c>
      <c r="L743" s="78" t="s">
        <v>12034</v>
      </c>
      <c r="M743" s="78" t="s">
        <v>3811</v>
      </c>
    </row>
    <row r="744" spans="2:13" ht="13.5" customHeight="1" x14ac:dyDescent="0.25">
      <c r="B744" s="79">
        <v>44237</v>
      </c>
      <c r="F744" s="79" t="s">
        <v>5990</v>
      </c>
      <c r="G744" s="79" t="s">
        <v>8545</v>
      </c>
      <c r="H744" s="79" t="s">
        <v>7636</v>
      </c>
      <c r="I744" s="78" t="s">
        <v>7643</v>
      </c>
      <c r="K744" s="95">
        <v>13354921</v>
      </c>
      <c r="L744" s="78" t="s">
        <v>12033</v>
      </c>
      <c r="M744" s="78" t="s">
        <v>3811</v>
      </c>
    </row>
    <row r="745" spans="2:13" ht="13.5" customHeight="1" x14ac:dyDescent="0.25">
      <c r="B745" s="79">
        <v>44237</v>
      </c>
      <c r="F745" s="79" t="s">
        <v>5990</v>
      </c>
      <c r="G745" s="79" t="s">
        <v>8545</v>
      </c>
      <c r="H745" s="79" t="s">
        <v>7636</v>
      </c>
      <c r="I745" s="78" t="s">
        <v>7643</v>
      </c>
      <c r="K745" s="95">
        <v>2134754</v>
      </c>
      <c r="L745" s="78" t="s">
        <v>12032</v>
      </c>
      <c r="M745" s="78" t="s">
        <v>3811</v>
      </c>
    </row>
    <row r="746" spans="2:13" ht="13.5" customHeight="1" x14ac:dyDescent="0.25">
      <c r="B746" s="79">
        <v>44237</v>
      </c>
      <c r="F746" s="79" t="s">
        <v>5990</v>
      </c>
      <c r="G746" s="79" t="s">
        <v>8545</v>
      </c>
      <c r="H746" s="79" t="s">
        <v>7636</v>
      </c>
      <c r="I746" s="78" t="s">
        <v>7643</v>
      </c>
      <c r="K746" s="95">
        <v>5423933</v>
      </c>
      <c r="L746" s="78" t="s">
        <v>12031</v>
      </c>
      <c r="M746" s="78" t="s">
        <v>7691</v>
      </c>
    </row>
    <row r="747" spans="2:13" ht="13.5" customHeight="1" x14ac:dyDescent="0.25">
      <c r="B747" s="79">
        <v>44237</v>
      </c>
      <c r="F747" s="79" t="s">
        <v>5990</v>
      </c>
      <c r="G747" s="79" t="s">
        <v>8545</v>
      </c>
      <c r="H747" s="79" t="s">
        <v>7636</v>
      </c>
      <c r="I747" s="78" t="s">
        <v>7643</v>
      </c>
      <c r="K747" s="95">
        <v>12257602</v>
      </c>
      <c r="L747" s="78" t="s">
        <v>12030</v>
      </c>
      <c r="M747" s="78" t="s">
        <v>7691</v>
      </c>
    </row>
    <row r="748" spans="2:13" ht="13.5" customHeight="1" x14ac:dyDescent="0.25">
      <c r="B748" s="79">
        <v>44237</v>
      </c>
      <c r="F748" s="79" t="s">
        <v>5990</v>
      </c>
      <c r="G748" s="79" t="s">
        <v>8545</v>
      </c>
      <c r="H748" s="79" t="s">
        <v>7636</v>
      </c>
      <c r="I748" s="78" t="s">
        <v>7643</v>
      </c>
      <c r="K748" s="95">
        <v>1663001</v>
      </c>
      <c r="L748" s="78" t="s">
        <v>12029</v>
      </c>
      <c r="M748" s="78" t="s">
        <v>7691</v>
      </c>
    </row>
    <row r="749" spans="2:13" ht="13.5" customHeight="1" x14ac:dyDescent="0.25">
      <c r="B749" s="79">
        <v>44237</v>
      </c>
      <c r="F749" s="79" t="s">
        <v>5990</v>
      </c>
      <c r="G749" s="79" t="s">
        <v>8545</v>
      </c>
      <c r="H749" s="79" t="s">
        <v>7636</v>
      </c>
      <c r="I749" s="78" t="s">
        <v>7643</v>
      </c>
      <c r="K749" s="95">
        <v>1574478</v>
      </c>
      <c r="L749" s="78" t="s">
        <v>12028</v>
      </c>
      <c r="M749" s="78" t="s">
        <v>7691</v>
      </c>
    </row>
    <row r="750" spans="2:13" ht="13.5" customHeight="1" x14ac:dyDescent="0.25">
      <c r="B750" s="79">
        <v>44237</v>
      </c>
      <c r="F750" s="79" t="s">
        <v>5990</v>
      </c>
      <c r="G750" s="79" t="s">
        <v>8545</v>
      </c>
      <c r="H750" s="79" t="s">
        <v>7636</v>
      </c>
      <c r="I750" s="78" t="s">
        <v>7643</v>
      </c>
      <c r="K750" s="95">
        <v>4043545</v>
      </c>
      <c r="L750" s="78" t="s">
        <v>12027</v>
      </c>
      <c r="M750" s="78" t="s">
        <v>7691</v>
      </c>
    </row>
    <row r="751" spans="2:13" ht="13.5" customHeight="1" x14ac:dyDescent="0.25">
      <c r="B751" s="79">
        <v>44237</v>
      </c>
      <c r="F751" s="79" t="s">
        <v>5990</v>
      </c>
      <c r="G751" s="79" t="s">
        <v>8545</v>
      </c>
      <c r="H751" s="79" t="s">
        <v>7636</v>
      </c>
      <c r="I751" s="78" t="s">
        <v>7643</v>
      </c>
      <c r="K751" s="95">
        <v>36593570</v>
      </c>
      <c r="L751" s="78" t="s">
        <v>12026</v>
      </c>
      <c r="M751" s="78" t="s">
        <v>7691</v>
      </c>
    </row>
    <row r="752" spans="2:13" ht="13.5" customHeight="1" x14ac:dyDescent="0.25">
      <c r="B752" s="79">
        <v>44237</v>
      </c>
      <c r="F752" s="79" t="s">
        <v>5990</v>
      </c>
      <c r="G752" s="79" t="s">
        <v>8545</v>
      </c>
      <c r="H752" s="79" t="s">
        <v>7636</v>
      </c>
      <c r="I752" s="78" t="s">
        <v>7643</v>
      </c>
      <c r="K752" s="95">
        <v>56649041</v>
      </c>
      <c r="L752" s="78" t="s">
        <v>12025</v>
      </c>
      <c r="M752" s="78" t="s">
        <v>7691</v>
      </c>
    </row>
    <row r="753" spans="2:13" ht="13.5" customHeight="1" x14ac:dyDescent="0.25">
      <c r="B753" s="79">
        <v>44237</v>
      </c>
      <c r="F753" s="79" t="s">
        <v>5990</v>
      </c>
      <c r="G753" s="79" t="s">
        <v>8545</v>
      </c>
      <c r="H753" s="79" t="s">
        <v>7636</v>
      </c>
      <c r="I753" s="78" t="s">
        <v>7643</v>
      </c>
      <c r="K753" s="95">
        <v>8068175</v>
      </c>
      <c r="L753" s="78" t="s">
        <v>12024</v>
      </c>
      <c r="M753" s="78" t="s">
        <v>7691</v>
      </c>
    </row>
    <row r="754" spans="2:13" ht="13.5" customHeight="1" x14ac:dyDescent="0.25">
      <c r="B754" s="79">
        <v>44237</v>
      </c>
      <c r="F754" s="79" t="s">
        <v>5990</v>
      </c>
      <c r="G754" s="79" t="s">
        <v>8545</v>
      </c>
      <c r="H754" s="79" t="s">
        <v>7636</v>
      </c>
      <c r="I754" s="78" t="s">
        <v>7643</v>
      </c>
      <c r="K754" s="95">
        <v>22468418</v>
      </c>
      <c r="L754" s="78" t="s">
        <v>12023</v>
      </c>
      <c r="M754" s="78" t="s">
        <v>7691</v>
      </c>
    </row>
    <row r="755" spans="2:13" ht="13.5" customHeight="1" x14ac:dyDescent="0.25">
      <c r="B755" s="79">
        <v>44237</v>
      </c>
      <c r="F755" s="79" t="s">
        <v>5990</v>
      </c>
      <c r="G755" s="79" t="s">
        <v>8545</v>
      </c>
      <c r="H755" s="79" t="s">
        <v>7636</v>
      </c>
      <c r="I755" s="78" t="s">
        <v>7643</v>
      </c>
      <c r="K755" s="95">
        <v>13058760</v>
      </c>
      <c r="L755" s="78" t="s">
        <v>11823</v>
      </c>
      <c r="M755" s="78" t="s">
        <v>7691</v>
      </c>
    </row>
    <row r="756" spans="2:13" ht="13.5" customHeight="1" x14ac:dyDescent="0.25">
      <c r="B756" s="79">
        <v>44237</v>
      </c>
      <c r="F756" s="79" t="s">
        <v>5990</v>
      </c>
      <c r="G756" s="79" t="s">
        <v>8545</v>
      </c>
      <c r="H756" s="79" t="s">
        <v>7636</v>
      </c>
      <c r="I756" s="78" t="s">
        <v>7643</v>
      </c>
      <c r="K756" s="95">
        <v>9317266</v>
      </c>
      <c r="L756" s="78" t="s">
        <v>12022</v>
      </c>
      <c r="M756" s="78" t="s">
        <v>7691</v>
      </c>
    </row>
    <row r="757" spans="2:13" ht="13.5" customHeight="1" x14ac:dyDescent="0.25">
      <c r="B757" s="79">
        <v>44237</v>
      </c>
      <c r="F757" s="79" t="s">
        <v>5990</v>
      </c>
      <c r="G757" s="79" t="s">
        <v>8545</v>
      </c>
      <c r="H757" s="79" t="s">
        <v>7636</v>
      </c>
      <c r="I757" s="78" t="s">
        <v>7643</v>
      </c>
      <c r="K757" s="95">
        <v>5217389</v>
      </c>
      <c r="L757" s="78" t="s">
        <v>12021</v>
      </c>
      <c r="M757" s="78" t="s">
        <v>7691</v>
      </c>
    </row>
    <row r="758" spans="2:13" ht="13.5" customHeight="1" x14ac:dyDescent="0.25">
      <c r="B758" s="79">
        <v>44237</v>
      </c>
      <c r="F758" s="79" t="s">
        <v>5990</v>
      </c>
      <c r="G758" s="79" t="s">
        <v>8545</v>
      </c>
      <c r="H758" s="79" t="s">
        <v>7636</v>
      </c>
      <c r="I758" s="78" t="s">
        <v>7643</v>
      </c>
      <c r="K758" s="95">
        <v>14797193</v>
      </c>
      <c r="L758" s="78" t="s">
        <v>12020</v>
      </c>
      <c r="M758" s="78" t="s">
        <v>7691</v>
      </c>
    </row>
    <row r="759" spans="2:13" ht="13.5" customHeight="1" x14ac:dyDescent="0.25">
      <c r="B759" s="79">
        <v>44237</v>
      </c>
      <c r="F759" s="79" t="s">
        <v>5990</v>
      </c>
      <c r="G759" s="79" t="s">
        <v>8545</v>
      </c>
      <c r="H759" s="79" t="s">
        <v>7636</v>
      </c>
      <c r="I759" s="78" t="s">
        <v>7643</v>
      </c>
      <c r="K759" s="95">
        <v>5566349</v>
      </c>
      <c r="L759" s="78" t="s">
        <v>12019</v>
      </c>
      <c r="M759" s="78" t="s">
        <v>7691</v>
      </c>
    </row>
    <row r="760" spans="2:13" ht="13.5" customHeight="1" x14ac:dyDescent="0.25">
      <c r="B760" s="79">
        <v>44237</v>
      </c>
      <c r="F760" s="79" t="s">
        <v>5990</v>
      </c>
      <c r="G760" s="79" t="s">
        <v>8545</v>
      </c>
      <c r="H760" s="79" t="s">
        <v>7636</v>
      </c>
      <c r="I760" s="78" t="s">
        <v>7643</v>
      </c>
      <c r="K760" s="95">
        <v>45720029</v>
      </c>
      <c r="L760" s="78" t="s">
        <v>12018</v>
      </c>
      <c r="M760" s="78" t="s">
        <v>7691</v>
      </c>
    </row>
    <row r="761" spans="2:13" ht="13.5" customHeight="1" x14ac:dyDescent="0.25">
      <c r="B761" s="79">
        <v>44237</v>
      </c>
      <c r="F761" s="79" t="s">
        <v>5990</v>
      </c>
      <c r="G761" s="79" t="s">
        <v>8545</v>
      </c>
      <c r="H761" s="79" t="s">
        <v>7636</v>
      </c>
      <c r="I761" s="78" t="s">
        <v>7643</v>
      </c>
      <c r="K761" s="95">
        <v>11201263</v>
      </c>
      <c r="L761" s="78" t="s">
        <v>11823</v>
      </c>
      <c r="M761" s="78" t="s">
        <v>7691</v>
      </c>
    </row>
    <row r="762" spans="2:13" ht="13.5" customHeight="1" x14ac:dyDescent="0.25">
      <c r="B762" s="79">
        <v>44237</v>
      </c>
      <c r="F762" s="79" t="s">
        <v>5990</v>
      </c>
      <c r="G762" s="79" t="s">
        <v>8545</v>
      </c>
      <c r="H762" s="79" t="s">
        <v>7636</v>
      </c>
      <c r="I762" s="78" t="s">
        <v>7643</v>
      </c>
      <c r="K762" s="95">
        <v>43717867</v>
      </c>
      <c r="L762" s="78" t="s">
        <v>12017</v>
      </c>
      <c r="M762" s="78" t="s">
        <v>7691</v>
      </c>
    </row>
    <row r="763" spans="2:13" ht="13.5" customHeight="1" x14ac:dyDescent="0.25">
      <c r="B763" s="79">
        <v>44237</v>
      </c>
      <c r="F763" s="79" t="s">
        <v>5990</v>
      </c>
      <c r="G763" s="79" t="s">
        <v>8545</v>
      </c>
      <c r="H763" s="79" t="s">
        <v>7636</v>
      </c>
      <c r="I763" s="78" t="s">
        <v>7643</v>
      </c>
      <c r="K763" s="95">
        <v>7927446</v>
      </c>
      <c r="L763" s="78" t="s">
        <v>12016</v>
      </c>
      <c r="M763" s="78" t="s">
        <v>7691</v>
      </c>
    </row>
    <row r="764" spans="2:13" ht="13.5" customHeight="1" x14ac:dyDescent="0.25">
      <c r="B764" s="79">
        <v>44237</v>
      </c>
      <c r="F764" s="79" t="s">
        <v>5990</v>
      </c>
      <c r="G764" s="79" t="s">
        <v>8545</v>
      </c>
      <c r="H764" s="79" t="s">
        <v>7636</v>
      </c>
      <c r="I764" s="78" t="s">
        <v>7643</v>
      </c>
      <c r="K764" s="95">
        <v>21816603</v>
      </c>
      <c r="L764" s="78" t="s">
        <v>12015</v>
      </c>
      <c r="M764" s="78" t="s">
        <v>7691</v>
      </c>
    </row>
    <row r="765" spans="2:13" ht="13.5" customHeight="1" x14ac:dyDescent="0.25">
      <c r="B765" s="79">
        <v>44237</v>
      </c>
      <c r="F765" s="79" t="s">
        <v>5990</v>
      </c>
      <c r="G765" s="79" t="s">
        <v>8545</v>
      </c>
      <c r="H765" s="79" t="s">
        <v>7636</v>
      </c>
      <c r="I765" s="78" t="s">
        <v>7643</v>
      </c>
      <c r="K765" s="95">
        <v>2032292</v>
      </c>
      <c r="L765" s="78" t="s">
        <v>12014</v>
      </c>
      <c r="M765" s="78" t="s">
        <v>7691</v>
      </c>
    </row>
    <row r="766" spans="2:13" ht="13.5" customHeight="1" x14ac:dyDescent="0.25">
      <c r="B766" s="79">
        <v>44237</v>
      </c>
      <c r="F766" s="79" t="s">
        <v>5990</v>
      </c>
      <c r="G766" s="79" t="s">
        <v>8545</v>
      </c>
      <c r="H766" s="79" t="s">
        <v>7636</v>
      </c>
      <c r="I766" s="78" t="s">
        <v>7643</v>
      </c>
      <c r="K766" s="95">
        <v>35478225</v>
      </c>
      <c r="L766" s="78" t="s">
        <v>12013</v>
      </c>
      <c r="M766" s="78" t="s">
        <v>7691</v>
      </c>
    </row>
    <row r="767" spans="2:13" ht="13.5" customHeight="1" x14ac:dyDescent="0.25">
      <c r="B767" s="79">
        <v>44237</v>
      </c>
      <c r="F767" s="79" t="s">
        <v>5990</v>
      </c>
      <c r="G767" s="79" t="s">
        <v>8545</v>
      </c>
      <c r="H767" s="79" t="s">
        <v>7636</v>
      </c>
      <c r="I767" s="78" t="s">
        <v>7643</v>
      </c>
      <c r="K767" s="95">
        <v>1423480</v>
      </c>
      <c r="L767" s="78" t="s">
        <v>12012</v>
      </c>
      <c r="M767" s="78" t="s">
        <v>7691</v>
      </c>
    </row>
    <row r="768" spans="2:13" ht="13.5" customHeight="1" x14ac:dyDescent="0.25">
      <c r="B768" s="79">
        <v>44237</v>
      </c>
      <c r="F768" s="79" t="s">
        <v>5990</v>
      </c>
      <c r="G768" s="79" t="s">
        <v>8545</v>
      </c>
      <c r="H768" s="79" t="s">
        <v>7636</v>
      </c>
      <c r="I768" s="78" t="s">
        <v>7643</v>
      </c>
      <c r="K768" s="95">
        <v>2116280</v>
      </c>
      <c r="L768" s="78" t="s">
        <v>12011</v>
      </c>
      <c r="M768" s="78" t="s">
        <v>7691</v>
      </c>
    </row>
    <row r="769" spans="2:13" ht="13.5" customHeight="1" x14ac:dyDescent="0.25">
      <c r="B769" s="79">
        <v>44237</v>
      </c>
      <c r="F769" s="79" t="s">
        <v>5990</v>
      </c>
      <c r="G769" s="79" t="s">
        <v>8545</v>
      </c>
      <c r="H769" s="79" t="s">
        <v>7636</v>
      </c>
      <c r="I769" s="78" t="s">
        <v>7643</v>
      </c>
      <c r="K769" s="95">
        <v>11116571</v>
      </c>
      <c r="L769" s="78" t="s">
        <v>8678</v>
      </c>
      <c r="M769" s="78" t="s">
        <v>7691</v>
      </c>
    </row>
    <row r="770" spans="2:13" ht="13.5" customHeight="1" x14ac:dyDescent="0.25">
      <c r="B770" s="79">
        <v>44237</v>
      </c>
      <c r="F770" s="79" t="s">
        <v>5990</v>
      </c>
      <c r="G770" s="79" t="s">
        <v>8545</v>
      </c>
      <c r="H770" s="79" t="s">
        <v>7636</v>
      </c>
      <c r="I770" s="78" t="s">
        <v>7643</v>
      </c>
      <c r="K770" s="95">
        <v>16199734</v>
      </c>
      <c r="L770" s="78" t="s">
        <v>11807</v>
      </c>
      <c r="M770" s="78" t="s">
        <v>7691</v>
      </c>
    </row>
    <row r="771" spans="2:13" ht="13.5" customHeight="1" x14ac:dyDescent="0.25">
      <c r="B771" s="79">
        <v>44237</v>
      </c>
      <c r="F771" s="79" t="s">
        <v>5990</v>
      </c>
      <c r="G771" s="79" t="s">
        <v>8545</v>
      </c>
      <c r="H771" s="79" t="s">
        <v>7636</v>
      </c>
      <c r="I771" s="78" t="s">
        <v>7643</v>
      </c>
      <c r="K771" s="95">
        <v>3993655</v>
      </c>
      <c r="L771" s="78" t="s">
        <v>11385</v>
      </c>
      <c r="M771" s="78" t="s">
        <v>7691</v>
      </c>
    </row>
    <row r="772" spans="2:13" ht="13.5" customHeight="1" x14ac:dyDescent="0.25">
      <c r="B772" s="79">
        <v>44237</v>
      </c>
      <c r="F772" s="79" t="s">
        <v>5990</v>
      </c>
      <c r="G772" s="79" t="s">
        <v>8545</v>
      </c>
      <c r="H772" s="79" t="s">
        <v>7636</v>
      </c>
      <c r="I772" s="78" t="s">
        <v>7643</v>
      </c>
      <c r="K772" s="95">
        <v>14157129</v>
      </c>
      <c r="L772" s="78" t="s">
        <v>12010</v>
      </c>
      <c r="M772" s="78" t="s">
        <v>7691</v>
      </c>
    </row>
    <row r="773" spans="2:13" ht="13.5" customHeight="1" x14ac:dyDescent="0.25">
      <c r="B773" s="79">
        <v>44237</v>
      </c>
      <c r="F773" s="79" t="s">
        <v>5990</v>
      </c>
      <c r="G773" s="79" t="s">
        <v>8545</v>
      </c>
      <c r="H773" s="79" t="s">
        <v>7636</v>
      </c>
      <c r="I773" s="78" t="s">
        <v>7643</v>
      </c>
      <c r="K773" s="95">
        <v>13346159</v>
      </c>
      <c r="L773" s="78" t="s">
        <v>12009</v>
      </c>
      <c r="M773" s="78" t="s">
        <v>7691</v>
      </c>
    </row>
    <row r="774" spans="2:13" ht="13.5" customHeight="1" x14ac:dyDescent="0.25">
      <c r="B774" s="79">
        <v>44237</v>
      </c>
      <c r="F774" s="79" t="s">
        <v>5990</v>
      </c>
      <c r="G774" s="79" t="s">
        <v>8545</v>
      </c>
      <c r="H774" s="79" t="s">
        <v>7636</v>
      </c>
      <c r="I774" s="78" t="s">
        <v>7643</v>
      </c>
      <c r="K774" s="95">
        <v>2854813</v>
      </c>
      <c r="L774" s="78" t="s">
        <v>12008</v>
      </c>
      <c r="M774" s="78" t="s">
        <v>7691</v>
      </c>
    </row>
    <row r="775" spans="2:13" ht="13.5" customHeight="1" x14ac:dyDescent="0.25">
      <c r="B775" s="79">
        <v>44237</v>
      </c>
      <c r="F775" s="79" t="s">
        <v>5990</v>
      </c>
      <c r="G775" s="79" t="s">
        <v>8545</v>
      </c>
      <c r="H775" s="79" t="s">
        <v>7636</v>
      </c>
      <c r="I775" s="78" t="s">
        <v>7643</v>
      </c>
      <c r="K775" s="95">
        <v>3315431</v>
      </c>
      <c r="L775" s="78" t="s">
        <v>12007</v>
      </c>
      <c r="M775" s="78" t="s">
        <v>7691</v>
      </c>
    </row>
    <row r="776" spans="2:13" ht="13.5" customHeight="1" x14ac:dyDescent="0.25">
      <c r="B776" s="79">
        <v>44237</v>
      </c>
      <c r="F776" s="79" t="s">
        <v>5990</v>
      </c>
      <c r="G776" s="79" t="s">
        <v>8545</v>
      </c>
      <c r="H776" s="79" t="s">
        <v>7636</v>
      </c>
      <c r="I776" s="78" t="s">
        <v>7643</v>
      </c>
      <c r="K776" s="95">
        <v>1300821</v>
      </c>
      <c r="L776" s="78" t="s">
        <v>12006</v>
      </c>
      <c r="M776" s="78" t="s">
        <v>7691</v>
      </c>
    </row>
    <row r="777" spans="2:13" ht="13.5" customHeight="1" x14ac:dyDescent="0.25">
      <c r="B777" s="79">
        <v>44237</v>
      </c>
      <c r="F777" s="79" t="s">
        <v>5990</v>
      </c>
      <c r="G777" s="79" t="s">
        <v>8545</v>
      </c>
      <c r="H777" s="79" t="s">
        <v>7636</v>
      </c>
      <c r="I777" s="78" t="s">
        <v>7643</v>
      </c>
      <c r="K777" s="95">
        <v>28750897</v>
      </c>
      <c r="L777" s="78" t="s">
        <v>12005</v>
      </c>
      <c r="M777" s="78" t="s">
        <v>7691</v>
      </c>
    </row>
    <row r="778" spans="2:13" ht="13.5" customHeight="1" x14ac:dyDescent="0.25">
      <c r="B778" s="79">
        <v>44237</v>
      </c>
      <c r="F778" s="79" t="s">
        <v>5990</v>
      </c>
      <c r="G778" s="79" t="s">
        <v>8545</v>
      </c>
      <c r="H778" s="79" t="s">
        <v>7636</v>
      </c>
      <c r="I778" s="78" t="s">
        <v>7643</v>
      </c>
      <c r="K778" s="95">
        <v>7110509</v>
      </c>
      <c r="L778" s="78" t="s">
        <v>12004</v>
      </c>
      <c r="M778" s="78" t="s">
        <v>7691</v>
      </c>
    </row>
    <row r="779" spans="2:13" ht="13.5" customHeight="1" x14ac:dyDescent="0.25">
      <c r="B779" s="79">
        <v>44237</v>
      </c>
      <c r="F779" s="79" t="s">
        <v>5990</v>
      </c>
      <c r="G779" s="79" t="s">
        <v>8545</v>
      </c>
      <c r="H779" s="79" t="s">
        <v>7636</v>
      </c>
      <c r="I779" s="78" t="s">
        <v>7643</v>
      </c>
      <c r="K779" s="95">
        <v>48232166</v>
      </c>
      <c r="L779" s="78" t="s">
        <v>12003</v>
      </c>
      <c r="M779" s="78" t="s">
        <v>7691</v>
      </c>
    </row>
    <row r="780" spans="2:13" ht="13.5" customHeight="1" x14ac:dyDescent="0.25">
      <c r="B780" s="79">
        <v>44237</v>
      </c>
      <c r="F780" s="79" t="s">
        <v>5990</v>
      </c>
      <c r="G780" s="79" t="s">
        <v>8545</v>
      </c>
      <c r="H780" s="79" t="s">
        <v>7636</v>
      </c>
      <c r="I780" s="78" t="s">
        <v>7643</v>
      </c>
      <c r="K780" s="95">
        <v>5043363</v>
      </c>
      <c r="L780" s="78" t="s">
        <v>12002</v>
      </c>
      <c r="M780" s="78" t="s">
        <v>7691</v>
      </c>
    </row>
    <row r="781" spans="2:13" ht="13.5" customHeight="1" x14ac:dyDescent="0.25">
      <c r="B781" s="79">
        <v>44237</v>
      </c>
      <c r="F781" s="79" t="s">
        <v>5990</v>
      </c>
      <c r="G781" s="79" t="s">
        <v>8545</v>
      </c>
      <c r="H781" s="79" t="s">
        <v>7636</v>
      </c>
      <c r="I781" s="78" t="s">
        <v>7643</v>
      </c>
      <c r="K781" s="95">
        <v>19342451</v>
      </c>
      <c r="L781" s="78" t="s">
        <v>12001</v>
      </c>
      <c r="M781" s="78" t="s">
        <v>7691</v>
      </c>
    </row>
    <row r="782" spans="2:13" ht="13.5" customHeight="1" x14ac:dyDescent="0.25">
      <c r="B782" s="79">
        <v>44237</v>
      </c>
      <c r="F782" s="79" t="s">
        <v>5990</v>
      </c>
      <c r="G782" s="79" t="s">
        <v>8545</v>
      </c>
      <c r="H782" s="79" t="s">
        <v>7636</v>
      </c>
      <c r="I782" s="78" t="s">
        <v>7643</v>
      </c>
      <c r="K782" s="95">
        <v>7988655</v>
      </c>
      <c r="L782" s="78" t="s">
        <v>12000</v>
      </c>
      <c r="M782" s="78" t="s">
        <v>7691</v>
      </c>
    </row>
    <row r="783" spans="2:13" ht="13.5" customHeight="1" x14ac:dyDescent="0.25">
      <c r="B783" s="79">
        <v>44237</v>
      </c>
      <c r="F783" s="79" t="s">
        <v>5990</v>
      </c>
      <c r="G783" s="79" t="s">
        <v>8545</v>
      </c>
      <c r="H783" s="79" t="s">
        <v>7636</v>
      </c>
      <c r="I783" s="78" t="s">
        <v>7643</v>
      </c>
      <c r="K783" s="95">
        <v>4402164</v>
      </c>
      <c r="L783" s="78" t="s">
        <v>9746</v>
      </c>
      <c r="M783" s="78" t="s">
        <v>7691</v>
      </c>
    </row>
    <row r="784" spans="2:13" ht="13.5" customHeight="1" x14ac:dyDescent="0.25">
      <c r="B784" s="79">
        <v>44237</v>
      </c>
      <c r="F784" s="79" t="s">
        <v>5990</v>
      </c>
      <c r="G784" s="79" t="s">
        <v>8545</v>
      </c>
      <c r="H784" s="79" t="s">
        <v>7636</v>
      </c>
      <c r="I784" s="78" t="s">
        <v>7643</v>
      </c>
      <c r="K784" s="95">
        <v>42936760</v>
      </c>
      <c r="L784" s="78" t="s">
        <v>11999</v>
      </c>
      <c r="M784" s="78" t="s">
        <v>7691</v>
      </c>
    </row>
    <row r="785" spans="2:13" ht="13.5" customHeight="1" x14ac:dyDescent="0.25">
      <c r="B785" s="79">
        <v>44237</v>
      </c>
      <c r="F785" s="79" t="s">
        <v>5990</v>
      </c>
      <c r="G785" s="79" t="s">
        <v>8545</v>
      </c>
      <c r="H785" s="79" t="s">
        <v>7636</v>
      </c>
      <c r="I785" s="78" t="s">
        <v>7643</v>
      </c>
      <c r="K785" s="95">
        <v>6354939</v>
      </c>
      <c r="L785" s="78" t="s">
        <v>11998</v>
      </c>
      <c r="M785" s="78" t="s">
        <v>7691</v>
      </c>
    </row>
    <row r="786" spans="2:13" ht="13.5" customHeight="1" x14ac:dyDescent="0.25">
      <c r="B786" s="79">
        <v>44237</v>
      </c>
      <c r="F786" s="79" t="s">
        <v>5990</v>
      </c>
      <c r="G786" s="79" t="s">
        <v>8545</v>
      </c>
      <c r="H786" s="79" t="s">
        <v>7636</v>
      </c>
      <c r="I786" s="78" t="s">
        <v>7643</v>
      </c>
      <c r="K786" s="95">
        <v>74999719</v>
      </c>
      <c r="L786" s="78" t="s">
        <v>11997</v>
      </c>
      <c r="M786" s="78" t="s">
        <v>7691</v>
      </c>
    </row>
    <row r="787" spans="2:13" ht="13.5" customHeight="1" x14ac:dyDescent="0.25">
      <c r="B787" s="79">
        <v>44237</v>
      </c>
      <c r="F787" s="79" t="s">
        <v>5990</v>
      </c>
      <c r="G787" s="79" t="s">
        <v>8545</v>
      </c>
      <c r="H787" s="79" t="s">
        <v>7636</v>
      </c>
      <c r="I787" s="78" t="s">
        <v>7643</v>
      </c>
      <c r="K787" s="95">
        <v>32254564</v>
      </c>
      <c r="L787" s="78" t="s">
        <v>11996</v>
      </c>
      <c r="M787" s="78" t="s">
        <v>7691</v>
      </c>
    </row>
    <row r="788" spans="2:13" ht="13.5" customHeight="1" x14ac:dyDescent="0.25">
      <c r="B788" s="79">
        <v>44237</v>
      </c>
      <c r="F788" s="79" t="s">
        <v>5990</v>
      </c>
      <c r="G788" s="79" t="s">
        <v>8545</v>
      </c>
      <c r="H788" s="79" t="s">
        <v>7636</v>
      </c>
      <c r="I788" s="78" t="s">
        <v>7643</v>
      </c>
      <c r="K788" s="95">
        <v>19502404</v>
      </c>
      <c r="L788" s="78" t="s">
        <v>11995</v>
      </c>
      <c r="M788" s="78" t="s">
        <v>7691</v>
      </c>
    </row>
    <row r="789" spans="2:13" ht="13.5" customHeight="1" x14ac:dyDescent="0.25">
      <c r="B789" s="79">
        <v>44237</v>
      </c>
      <c r="F789" s="79" t="s">
        <v>5990</v>
      </c>
      <c r="G789" s="79" t="s">
        <v>8545</v>
      </c>
      <c r="H789" s="79" t="s">
        <v>7636</v>
      </c>
      <c r="I789" s="78" t="s">
        <v>7643</v>
      </c>
      <c r="K789" s="95">
        <v>20655331</v>
      </c>
      <c r="L789" s="78" t="s">
        <v>11994</v>
      </c>
      <c r="M789" s="78" t="s">
        <v>7691</v>
      </c>
    </row>
    <row r="790" spans="2:13" ht="13.5" customHeight="1" x14ac:dyDescent="0.25">
      <c r="B790" s="79">
        <v>44237</v>
      </c>
      <c r="F790" s="79" t="s">
        <v>5990</v>
      </c>
      <c r="G790" s="79" t="s">
        <v>8545</v>
      </c>
      <c r="H790" s="79" t="s">
        <v>7636</v>
      </c>
      <c r="I790" s="78" t="s">
        <v>7643</v>
      </c>
      <c r="K790" s="95">
        <v>38734091</v>
      </c>
      <c r="L790" s="78" t="s">
        <v>11993</v>
      </c>
      <c r="M790" s="78" t="s">
        <v>7691</v>
      </c>
    </row>
    <row r="791" spans="2:13" ht="13.5" customHeight="1" x14ac:dyDescent="0.25">
      <c r="B791" s="79">
        <v>44237</v>
      </c>
      <c r="F791" s="79" t="s">
        <v>5990</v>
      </c>
      <c r="G791" s="79" t="s">
        <v>8545</v>
      </c>
      <c r="H791" s="79" t="s">
        <v>7636</v>
      </c>
      <c r="I791" s="78" t="s">
        <v>7643</v>
      </c>
      <c r="K791" s="95">
        <v>44886011</v>
      </c>
      <c r="L791" s="78" t="s">
        <v>11992</v>
      </c>
      <c r="M791" s="78" t="s">
        <v>7691</v>
      </c>
    </row>
    <row r="792" spans="2:13" ht="13.5" customHeight="1" x14ac:dyDescent="0.25">
      <c r="B792" s="79">
        <v>44237</v>
      </c>
      <c r="F792" s="79" t="s">
        <v>5990</v>
      </c>
      <c r="G792" s="79" t="s">
        <v>8545</v>
      </c>
      <c r="H792" s="79" t="s">
        <v>7636</v>
      </c>
      <c r="I792" s="78" t="s">
        <v>7643</v>
      </c>
      <c r="K792" s="95">
        <v>5913480</v>
      </c>
      <c r="L792" s="78" t="s">
        <v>11991</v>
      </c>
      <c r="M792" s="78" t="s">
        <v>7682</v>
      </c>
    </row>
    <row r="793" spans="2:13" ht="13.5" customHeight="1" x14ac:dyDescent="0.25">
      <c r="B793" s="79">
        <v>44237</v>
      </c>
      <c r="F793" s="79" t="s">
        <v>5990</v>
      </c>
      <c r="G793" s="79" t="s">
        <v>8545</v>
      </c>
      <c r="H793" s="79" t="s">
        <v>7636</v>
      </c>
      <c r="I793" s="78" t="s">
        <v>7643</v>
      </c>
      <c r="K793" s="95">
        <v>17141223</v>
      </c>
      <c r="L793" s="78" t="s">
        <v>11990</v>
      </c>
      <c r="M793" s="78" t="s">
        <v>7682</v>
      </c>
    </row>
    <row r="794" spans="2:13" ht="13.5" customHeight="1" x14ac:dyDescent="0.25">
      <c r="B794" s="79">
        <v>44237</v>
      </c>
      <c r="F794" s="79" t="s">
        <v>5990</v>
      </c>
      <c r="G794" s="79" t="s">
        <v>8545</v>
      </c>
      <c r="H794" s="79" t="s">
        <v>7636</v>
      </c>
      <c r="I794" s="78" t="s">
        <v>7643</v>
      </c>
      <c r="K794" s="95">
        <v>5445517</v>
      </c>
      <c r="L794" s="78" t="s">
        <v>11989</v>
      </c>
      <c r="M794" s="78" t="s">
        <v>7682</v>
      </c>
    </row>
    <row r="795" spans="2:13" ht="13.5" customHeight="1" x14ac:dyDescent="0.25">
      <c r="B795" s="79">
        <v>44237</v>
      </c>
      <c r="F795" s="79" t="s">
        <v>5990</v>
      </c>
      <c r="G795" s="79" t="s">
        <v>8545</v>
      </c>
      <c r="H795" s="79" t="s">
        <v>7636</v>
      </c>
      <c r="I795" s="78" t="s">
        <v>7643</v>
      </c>
      <c r="K795" s="95">
        <v>18961053</v>
      </c>
      <c r="L795" s="78" t="s">
        <v>11988</v>
      </c>
      <c r="M795" s="78" t="s">
        <v>7682</v>
      </c>
    </row>
    <row r="796" spans="2:13" ht="13.5" customHeight="1" x14ac:dyDescent="0.25">
      <c r="B796" s="79">
        <v>44237</v>
      </c>
      <c r="F796" s="79" t="s">
        <v>5990</v>
      </c>
      <c r="G796" s="79" t="s">
        <v>8545</v>
      </c>
      <c r="H796" s="79" t="s">
        <v>7636</v>
      </c>
      <c r="I796" s="78" t="s">
        <v>7643</v>
      </c>
      <c r="K796" s="95">
        <v>1134344</v>
      </c>
      <c r="L796" s="78" t="s">
        <v>11987</v>
      </c>
      <c r="M796" s="78" t="s">
        <v>7682</v>
      </c>
    </row>
    <row r="797" spans="2:13" ht="13.5" customHeight="1" x14ac:dyDescent="0.25">
      <c r="B797" s="79">
        <v>44237</v>
      </c>
      <c r="F797" s="79" t="s">
        <v>5990</v>
      </c>
      <c r="G797" s="79" t="s">
        <v>8545</v>
      </c>
      <c r="H797" s="79" t="s">
        <v>7636</v>
      </c>
      <c r="I797" s="78" t="s">
        <v>7643</v>
      </c>
      <c r="K797" s="95">
        <v>15649802</v>
      </c>
      <c r="L797" s="78" t="s">
        <v>11986</v>
      </c>
      <c r="M797" s="78" t="s">
        <v>7682</v>
      </c>
    </row>
    <row r="798" spans="2:13" ht="13.5" customHeight="1" x14ac:dyDescent="0.25">
      <c r="B798" s="79">
        <v>44237</v>
      </c>
      <c r="F798" s="79" t="s">
        <v>5990</v>
      </c>
      <c r="G798" s="79" t="s">
        <v>8545</v>
      </c>
      <c r="H798" s="79" t="s">
        <v>7636</v>
      </c>
      <c r="I798" s="78" t="s">
        <v>7643</v>
      </c>
      <c r="K798" s="95">
        <v>5868109</v>
      </c>
      <c r="L798" s="78" t="s">
        <v>11985</v>
      </c>
      <c r="M798" s="78" t="s">
        <v>7682</v>
      </c>
    </row>
    <row r="799" spans="2:13" ht="13.5" customHeight="1" x14ac:dyDescent="0.25">
      <c r="B799" s="79">
        <v>44237</v>
      </c>
      <c r="F799" s="79" t="s">
        <v>5990</v>
      </c>
      <c r="G799" s="79" t="s">
        <v>8545</v>
      </c>
      <c r="H799" s="79" t="s">
        <v>7636</v>
      </c>
      <c r="I799" s="78" t="s">
        <v>7643</v>
      </c>
      <c r="K799" s="95">
        <v>4112164</v>
      </c>
      <c r="L799" s="78" t="s">
        <v>11980</v>
      </c>
      <c r="M799" s="78" t="s">
        <v>7682</v>
      </c>
    </row>
    <row r="800" spans="2:13" ht="13.5" customHeight="1" x14ac:dyDescent="0.25">
      <c r="B800" s="79">
        <v>44237</v>
      </c>
      <c r="F800" s="79" t="s">
        <v>5990</v>
      </c>
      <c r="G800" s="79" t="s">
        <v>8545</v>
      </c>
      <c r="H800" s="79" t="s">
        <v>7636</v>
      </c>
      <c r="I800" s="78" t="s">
        <v>7643</v>
      </c>
      <c r="K800" s="95">
        <v>238423272</v>
      </c>
      <c r="L800" s="78" t="s">
        <v>11984</v>
      </c>
      <c r="M800" s="78" t="s">
        <v>7682</v>
      </c>
    </row>
    <row r="801" spans="2:13" ht="13.5" customHeight="1" x14ac:dyDescent="0.25">
      <c r="B801" s="79">
        <v>44237</v>
      </c>
      <c r="F801" s="79" t="s">
        <v>5990</v>
      </c>
      <c r="G801" s="79" t="s">
        <v>8545</v>
      </c>
      <c r="H801" s="79" t="s">
        <v>7636</v>
      </c>
      <c r="I801" s="78" t="s">
        <v>7643</v>
      </c>
      <c r="K801" s="95">
        <v>72685295</v>
      </c>
      <c r="L801" s="78" t="s">
        <v>11983</v>
      </c>
      <c r="M801" s="78" t="s">
        <v>7682</v>
      </c>
    </row>
    <row r="802" spans="2:13" ht="13.5" customHeight="1" x14ac:dyDescent="0.25">
      <c r="B802" s="79">
        <v>44237</v>
      </c>
      <c r="F802" s="79" t="s">
        <v>5990</v>
      </c>
      <c r="G802" s="79" t="s">
        <v>8545</v>
      </c>
      <c r="H802" s="79" t="s">
        <v>7636</v>
      </c>
      <c r="I802" s="78" t="s">
        <v>7643</v>
      </c>
      <c r="K802" s="95">
        <v>1863706</v>
      </c>
      <c r="L802" s="78" t="s">
        <v>11979</v>
      </c>
      <c r="M802" s="78" t="s">
        <v>7682</v>
      </c>
    </row>
    <row r="803" spans="2:13" ht="13.5" customHeight="1" x14ac:dyDescent="0.25">
      <c r="B803" s="79">
        <v>44237</v>
      </c>
      <c r="F803" s="79" t="s">
        <v>5990</v>
      </c>
      <c r="G803" s="79" t="s">
        <v>8545</v>
      </c>
      <c r="H803" s="79" t="s">
        <v>7636</v>
      </c>
      <c r="I803" s="78" t="s">
        <v>7643</v>
      </c>
      <c r="K803" s="95">
        <v>7570623</v>
      </c>
      <c r="L803" s="78" t="s">
        <v>11982</v>
      </c>
      <c r="M803" s="78" t="s">
        <v>7682</v>
      </c>
    </row>
    <row r="804" spans="2:13" ht="13.5" customHeight="1" x14ac:dyDescent="0.25">
      <c r="B804" s="79">
        <v>44237</v>
      </c>
      <c r="F804" s="79" t="s">
        <v>5990</v>
      </c>
      <c r="G804" s="79" t="s">
        <v>8545</v>
      </c>
      <c r="H804" s="79" t="s">
        <v>7636</v>
      </c>
      <c r="I804" s="78" t="s">
        <v>7643</v>
      </c>
      <c r="K804" s="95">
        <v>41494446</v>
      </c>
      <c r="L804" s="78" t="s">
        <v>11981</v>
      </c>
      <c r="M804" s="78" t="s">
        <v>7682</v>
      </c>
    </row>
    <row r="805" spans="2:13" ht="13.5" customHeight="1" x14ac:dyDescent="0.25">
      <c r="B805" s="79">
        <v>44237</v>
      </c>
      <c r="F805" s="79" t="s">
        <v>5990</v>
      </c>
      <c r="G805" s="79" t="s">
        <v>8545</v>
      </c>
      <c r="H805" s="79" t="s">
        <v>7636</v>
      </c>
      <c r="I805" s="78" t="s">
        <v>7643</v>
      </c>
      <c r="K805" s="95">
        <v>10898000</v>
      </c>
      <c r="L805" s="78" t="s">
        <v>11979</v>
      </c>
      <c r="M805" s="78" t="s">
        <v>7682</v>
      </c>
    </row>
    <row r="806" spans="2:13" ht="13.5" customHeight="1" x14ac:dyDescent="0.25">
      <c r="B806" s="79">
        <v>44237</v>
      </c>
      <c r="F806" s="79" t="s">
        <v>5990</v>
      </c>
      <c r="G806" s="79" t="s">
        <v>8545</v>
      </c>
      <c r="H806" s="79" t="s">
        <v>7636</v>
      </c>
      <c r="I806" s="78" t="s">
        <v>7643</v>
      </c>
      <c r="K806" s="95">
        <v>1293767</v>
      </c>
      <c r="L806" s="78" t="s">
        <v>11980</v>
      </c>
      <c r="M806" s="78" t="s">
        <v>7682</v>
      </c>
    </row>
    <row r="807" spans="2:13" ht="13.5" customHeight="1" x14ac:dyDescent="0.25">
      <c r="B807" s="79">
        <v>44237</v>
      </c>
      <c r="F807" s="79" t="s">
        <v>5990</v>
      </c>
      <c r="G807" s="79" t="s">
        <v>8545</v>
      </c>
      <c r="H807" s="79" t="s">
        <v>7636</v>
      </c>
      <c r="I807" s="78" t="s">
        <v>7643</v>
      </c>
      <c r="K807" s="95">
        <v>42796592</v>
      </c>
      <c r="L807" s="78" t="s">
        <v>11165</v>
      </c>
      <c r="M807" s="78" t="s">
        <v>7682</v>
      </c>
    </row>
    <row r="808" spans="2:13" ht="13.5" customHeight="1" x14ac:dyDescent="0.25">
      <c r="B808" s="79">
        <v>44237</v>
      </c>
      <c r="F808" s="79" t="s">
        <v>5990</v>
      </c>
      <c r="G808" s="79" t="s">
        <v>8545</v>
      </c>
      <c r="H808" s="79" t="s">
        <v>7636</v>
      </c>
      <c r="I808" s="78" t="s">
        <v>7643</v>
      </c>
      <c r="K808" s="95">
        <v>23320539</v>
      </c>
      <c r="L808" s="78" t="s">
        <v>9316</v>
      </c>
      <c r="M808" s="78" t="s">
        <v>7682</v>
      </c>
    </row>
    <row r="809" spans="2:13" ht="13.5" customHeight="1" x14ac:dyDescent="0.25">
      <c r="B809" s="79">
        <v>44237</v>
      </c>
      <c r="F809" s="79" t="s">
        <v>5990</v>
      </c>
      <c r="G809" s="79" t="s">
        <v>8545</v>
      </c>
      <c r="H809" s="79" t="s">
        <v>7636</v>
      </c>
      <c r="I809" s="78" t="s">
        <v>7643</v>
      </c>
      <c r="K809" s="95">
        <v>12024519</v>
      </c>
      <c r="L809" s="78" t="s">
        <v>11979</v>
      </c>
      <c r="M809" s="78" t="s">
        <v>7682</v>
      </c>
    </row>
    <row r="810" spans="2:13" ht="13.5" customHeight="1" x14ac:dyDescent="0.25">
      <c r="B810" s="79">
        <v>44237</v>
      </c>
      <c r="F810" s="79" t="s">
        <v>5990</v>
      </c>
      <c r="G810" s="79" t="s">
        <v>8545</v>
      </c>
      <c r="H810" s="79" t="s">
        <v>7636</v>
      </c>
      <c r="I810" s="78" t="s">
        <v>7643</v>
      </c>
      <c r="K810" s="95">
        <v>13433347</v>
      </c>
      <c r="L810" s="78" t="s">
        <v>11978</v>
      </c>
      <c r="M810" s="78" t="s">
        <v>7682</v>
      </c>
    </row>
    <row r="811" spans="2:13" ht="13.5" customHeight="1" x14ac:dyDescent="0.25">
      <c r="B811" s="79">
        <v>44237</v>
      </c>
      <c r="F811" s="79" t="s">
        <v>5990</v>
      </c>
      <c r="G811" s="79" t="s">
        <v>8545</v>
      </c>
      <c r="H811" s="79" t="s">
        <v>7636</v>
      </c>
      <c r="I811" s="78" t="s">
        <v>7643</v>
      </c>
      <c r="K811" s="95">
        <v>79739681</v>
      </c>
      <c r="L811" s="78" t="s">
        <v>11977</v>
      </c>
      <c r="M811" s="78" t="s">
        <v>7682</v>
      </c>
    </row>
    <row r="812" spans="2:13" ht="13.5" customHeight="1" x14ac:dyDescent="0.25">
      <c r="B812" s="79">
        <v>44237</v>
      </c>
      <c r="F812" s="79" t="s">
        <v>5990</v>
      </c>
      <c r="G812" s="79" t="s">
        <v>8545</v>
      </c>
      <c r="H812" s="79" t="s">
        <v>7636</v>
      </c>
      <c r="I812" s="78" t="s">
        <v>7643</v>
      </c>
      <c r="K812" s="95">
        <v>23496725</v>
      </c>
      <c r="L812" s="78" t="s">
        <v>11976</v>
      </c>
      <c r="M812" s="78" t="s">
        <v>7682</v>
      </c>
    </row>
    <row r="813" spans="2:13" ht="13.5" customHeight="1" x14ac:dyDescent="0.25">
      <c r="B813" s="79">
        <v>44237</v>
      </c>
      <c r="F813" s="79" t="s">
        <v>5990</v>
      </c>
      <c r="G813" s="79" t="s">
        <v>8545</v>
      </c>
      <c r="H813" s="79" t="s">
        <v>7636</v>
      </c>
      <c r="I813" s="78" t="s">
        <v>7643</v>
      </c>
      <c r="K813" s="95">
        <v>36306225</v>
      </c>
      <c r="L813" s="78" t="s">
        <v>11975</v>
      </c>
      <c r="M813" s="78" t="s">
        <v>7682</v>
      </c>
    </row>
    <row r="814" spans="2:13" ht="13.5" customHeight="1" x14ac:dyDescent="0.25">
      <c r="B814" s="79">
        <v>44237</v>
      </c>
      <c r="F814" s="79" t="s">
        <v>5990</v>
      </c>
      <c r="G814" s="79" t="s">
        <v>8545</v>
      </c>
      <c r="H814" s="79" t="s">
        <v>7636</v>
      </c>
      <c r="I814" s="78" t="s">
        <v>7643</v>
      </c>
      <c r="K814" s="95">
        <v>53799469</v>
      </c>
      <c r="L814" s="78" t="s">
        <v>11904</v>
      </c>
      <c r="M814" s="78" t="s">
        <v>7682</v>
      </c>
    </row>
    <row r="815" spans="2:13" ht="13.5" customHeight="1" x14ac:dyDescent="0.25">
      <c r="B815" s="79">
        <v>44237</v>
      </c>
      <c r="F815" s="79" t="s">
        <v>5990</v>
      </c>
      <c r="G815" s="79" t="s">
        <v>8545</v>
      </c>
      <c r="H815" s="79" t="s">
        <v>7636</v>
      </c>
      <c r="I815" s="78" t="s">
        <v>7643</v>
      </c>
      <c r="K815" s="95">
        <v>71431478</v>
      </c>
      <c r="L815" s="78" t="s">
        <v>11174</v>
      </c>
      <c r="M815" s="78" t="s">
        <v>7682</v>
      </c>
    </row>
    <row r="816" spans="2:13" ht="13.5" customHeight="1" x14ac:dyDescent="0.25">
      <c r="B816" s="79">
        <v>44237</v>
      </c>
      <c r="F816" s="79" t="s">
        <v>5990</v>
      </c>
      <c r="G816" s="79" t="s">
        <v>8545</v>
      </c>
      <c r="H816" s="79" t="s">
        <v>7636</v>
      </c>
      <c r="I816" s="78" t="s">
        <v>7643</v>
      </c>
      <c r="K816" s="95">
        <v>16379272</v>
      </c>
      <c r="L816" s="78" t="s">
        <v>11974</v>
      </c>
      <c r="M816" s="78" t="s">
        <v>7682</v>
      </c>
    </row>
    <row r="817" spans="2:13" ht="13.5" customHeight="1" x14ac:dyDescent="0.25">
      <c r="B817" s="79">
        <v>44237</v>
      </c>
      <c r="F817" s="79" t="s">
        <v>5990</v>
      </c>
      <c r="G817" s="79" t="s">
        <v>8545</v>
      </c>
      <c r="H817" s="79" t="s">
        <v>7636</v>
      </c>
      <c r="I817" s="78" t="s">
        <v>7643</v>
      </c>
      <c r="K817" s="95">
        <v>17828977</v>
      </c>
      <c r="L817" s="78" t="s">
        <v>11973</v>
      </c>
      <c r="M817" s="78" t="s">
        <v>8580</v>
      </c>
    </row>
    <row r="818" spans="2:13" ht="13.5" customHeight="1" x14ac:dyDescent="0.25">
      <c r="B818" s="79">
        <v>44237</v>
      </c>
      <c r="F818" s="79" t="s">
        <v>5990</v>
      </c>
      <c r="G818" s="79" t="s">
        <v>8545</v>
      </c>
      <c r="H818" s="79" t="s">
        <v>7636</v>
      </c>
      <c r="I818" s="78" t="s">
        <v>7643</v>
      </c>
      <c r="K818" s="95">
        <v>5994254</v>
      </c>
      <c r="L818" s="78" t="s">
        <v>11972</v>
      </c>
      <c r="M818" s="78" t="s">
        <v>8580</v>
      </c>
    </row>
    <row r="819" spans="2:13" ht="13.5" customHeight="1" x14ac:dyDescent="0.25">
      <c r="B819" s="79">
        <v>44237</v>
      </c>
      <c r="F819" s="79" t="s">
        <v>5990</v>
      </c>
      <c r="G819" s="79" t="s">
        <v>8545</v>
      </c>
      <c r="H819" s="79" t="s">
        <v>7636</v>
      </c>
      <c r="I819" s="78" t="s">
        <v>7643</v>
      </c>
      <c r="K819" s="95">
        <v>1762363</v>
      </c>
      <c r="L819" s="78" t="s">
        <v>11964</v>
      </c>
      <c r="M819" s="78" t="s">
        <v>8580</v>
      </c>
    </row>
    <row r="820" spans="2:13" ht="13.5" customHeight="1" x14ac:dyDescent="0.25">
      <c r="B820" s="79">
        <v>44237</v>
      </c>
      <c r="F820" s="79" t="s">
        <v>5990</v>
      </c>
      <c r="G820" s="79" t="s">
        <v>8545</v>
      </c>
      <c r="H820" s="79" t="s">
        <v>7636</v>
      </c>
      <c r="I820" s="78" t="s">
        <v>7643</v>
      </c>
      <c r="K820" s="95">
        <v>344267</v>
      </c>
      <c r="L820" s="78" t="s">
        <v>11971</v>
      </c>
      <c r="M820" s="78" t="s">
        <v>8580</v>
      </c>
    </row>
    <row r="821" spans="2:13" ht="13.5" customHeight="1" x14ac:dyDescent="0.25">
      <c r="B821" s="79">
        <v>44237</v>
      </c>
      <c r="F821" s="79" t="s">
        <v>5990</v>
      </c>
      <c r="G821" s="79" t="s">
        <v>8545</v>
      </c>
      <c r="H821" s="79" t="s">
        <v>7636</v>
      </c>
      <c r="I821" s="78" t="s">
        <v>7643</v>
      </c>
      <c r="K821" s="95">
        <v>10402968</v>
      </c>
      <c r="L821" s="78" t="s">
        <v>9855</v>
      </c>
      <c r="M821" s="78" t="s">
        <v>8580</v>
      </c>
    </row>
    <row r="822" spans="2:13" ht="13.5" customHeight="1" x14ac:dyDescent="0.25">
      <c r="B822" s="79">
        <v>44237</v>
      </c>
      <c r="F822" s="79" t="s">
        <v>5990</v>
      </c>
      <c r="G822" s="79" t="s">
        <v>8545</v>
      </c>
      <c r="H822" s="79" t="s">
        <v>7636</v>
      </c>
      <c r="I822" s="78" t="s">
        <v>7643</v>
      </c>
      <c r="K822" s="95">
        <v>1050338</v>
      </c>
      <c r="L822" s="78" t="s">
        <v>11970</v>
      </c>
      <c r="M822" s="78" t="s">
        <v>8580</v>
      </c>
    </row>
    <row r="823" spans="2:13" ht="13.5" customHeight="1" x14ac:dyDescent="0.25">
      <c r="B823" s="79">
        <v>44237</v>
      </c>
      <c r="F823" s="79" t="s">
        <v>5990</v>
      </c>
      <c r="G823" s="79" t="s">
        <v>8545</v>
      </c>
      <c r="H823" s="79" t="s">
        <v>7636</v>
      </c>
      <c r="I823" s="78" t="s">
        <v>7643</v>
      </c>
      <c r="K823" s="95">
        <v>276988</v>
      </c>
      <c r="L823" s="78" t="s">
        <v>11969</v>
      </c>
      <c r="M823" s="78" t="s">
        <v>8580</v>
      </c>
    </row>
    <row r="824" spans="2:13" ht="13.5" customHeight="1" x14ac:dyDescent="0.25">
      <c r="B824" s="79">
        <v>44237</v>
      </c>
      <c r="F824" s="79" t="s">
        <v>5990</v>
      </c>
      <c r="G824" s="79" t="s">
        <v>8545</v>
      </c>
      <c r="H824" s="79" t="s">
        <v>7636</v>
      </c>
      <c r="I824" s="78" t="s">
        <v>7643</v>
      </c>
      <c r="K824" s="95">
        <v>2469174</v>
      </c>
      <c r="L824" s="78" t="s">
        <v>9244</v>
      </c>
      <c r="M824" s="78" t="s">
        <v>8580</v>
      </c>
    </row>
    <row r="825" spans="2:13" ht="13.5" customHeight="1" x14ac:dyDescent="0.25">
      <c r="B825" s="79">
        <v>44237</v>
      </c>
      <c r="F825" s="79" t="s">
        <v>5990</v>
      </c>
      <c r="G825" s="79" t="s">
        <v>8545</v>
      </c>
      <c r="H825" s="79" t="s">
        <v>7636</v>
      </c>
      <c r="I825" s="78" t="s">
        <v>7643</v>
      </c>
      <c r="K825" s="95">
        <v>6171439</v>
      </c>
      <c r="L825" s="78" t="s">
        <v>11968</v>
      </c>
      <c r="M825" s="78" t="s">
        <v>8580</v>
      </c>
    </row>
    <row r="826" spans="2:13" ht="13.5" customHeight="1" x14ac:dyDescent="0.25">
      <c r="B826" s="79">
        <v>44237</v>
      </c>
      <c r="F826" s="79" t="s">
        <v>5990</v>
      </c>
      <c r="G826" s="79" t="s">
        <v>8545</v>
      </c>
      <c r="H826" s="79" t="s">
        <v>7636</v>
      </c>
      <c r="I826" s="78" t="s">
        <v>7643</v>
      </c>
      <c r="K826" s="95">
        <v>2833130</v>
      </c>
      <c r="L826" s="78" t="s">
        <v>11967</v>
      </c>
      <c r="M826" s="78" t="s">
        <v>8580</v>
      </c>
    </row>
    <row r="827" spans="2:13" ht="13.5" customHeight="1" x14ac:dyDescent="0.25">
      <c r="B827" s="79">
        <v>44237</v>
      </c>
      <c r="F827" s="79" t="s">
        <v>5990</v>
      </c>
      <c r="G827" s="79" t="s">
        <v>8545</v>
      </c>
      <c r="H827" s="79" t="s">
        <v>7636</v>
      </c>
      <c r="I827" s="78" t="s">
        <v>7643</v>
      </c>
      <c r="K827" s="95">
        <v>308144</v>
      </c>
      <c r="L827" s="78" t="s">
        <v>11966</v>
      </c>
      <c r="M827" s="78" t="s">
        <v>8580</v>
      </c>
    </row>
    <row r="828" spans="2:13" ht="13.5" customHeight="1" x14ac:dyDescent="0.25">
      <c r="B828" s="79">
        <v>44237</v>
      </c>
      <c r="F828" s="79" t="s">
        <v>5990</v>
      </c>
      <c r="G828" s="79" t="s">
        <v>8545</v>
      </c>
      <c r="H828" s="79" t="s">
        <v>7636</v>
      </c>
      <c r="I828" s="78" t="s">
        <v>7643</v>
      </c>
      <c r="K828" s="95">
        <v>2163692</v>
      </c>
      <c r="L828" s="78" t="s">
        <v>11965</v>
      </c>
      <c r="M828" s="78" t="s">
        <v>8580</v>
      </c>
    </row>
    <row r="829" spans="2:13" ht="13.5" customHeight="1" x14ac:dyDescent="0.25">
      <c r="B829" s="79">
        <v>44237</v>
      </c>
      <c r="F829" s="79" t="s">
        <v>5990</v>
      </c>
      <c r="G829" s="79" t="s">
        <v>8545</v>
      </c>
      <c r="H829" s="79" t="s">
        <v>7636</v>
      </c>
      <c r="I829" s="78" t="s">
        <v>7643</v>
      </c>
      <c r="K829" s="95">
        <v>1982621</v>
      </c>
      <c r="L829" s="78" t="s">
        <v>11964</v>
      </c>
      <c r="M829" s="78" t="s">
        <v>8580</v>
      </c>
    </row>
    <row r="830" spans="2:13" ht="13.5" customHeight="1" x14ac:dyDescent="0.25">
      <c r="B830" s="79">
        <v>44237</v>
      </c>
      <c r="F830" s="79" t="s">
        <v>5990</v>
      </c>
      <c r="G830" s="79" t="s">
        <v>8545</v>
      </c>
      <c r="H830" s="79" t="s">
        <v>7636</v>
      </c>
      <c r="I830" s="78" t="s">
        <v>7643</v>
      </c>
      <c r="K830" s="95">
        <v>7014226</v>
      </c>
      <c r="L830" s="78" t="s">
        <v>11294</v>
      </c>
      <c r="M830" s="78" t="s">
        <v>8580</v>
      </c>
    </row>
    <row r="831" spans="2:13" ht="13.5" customHeight="1" x14ac:dyDescent="0.25">
      <c r="B831" s="79">
        <v>44237</v>
      </c>
      <c r="F831" s="79" t="s">
        <v>5990</v>
      </c>
      <c r="G831" s="79" t="s">
        <v>8545</v>
      </c>
      <c r="H831" s="79" t="s">
        <v>7636</v>
      </c>
      <c r="I831" s="78" t="s">
        <v>7643</v>
      </c>
      <c r="K831" s="95">
        <v>4339115</v>
      </c>
      <c r="L831" s="78" t="s">
        <v>11195</v>
      </c>
      <c r="M831" s="78" t="s">
        <v>8580</v>
      </c>
    </row>
    <row r="832" spans="2:13" ht="13.5" customHeight="1" x14ac:dyDescent="0.25">
      <c r="B832" s="79">
        <v>44237</v>
      </c>
      <c r="F832" s="79" t="s">
        <v>5990</v>
      </c>
      <c r="G832" s="79" t="s">
        <v>8545</v>
      </c>
      <c r="H832" s="79" t="s">
        <v>7636</v>
      </c>
      <c r="I832" s="78" t="s">
        <v>7643</v>
      </c>
      <c r="K832" s="95">
        <v>2117908</v>
      </c>
      <c r="L832" s="78" t="s">
        <v>11963</v>
      </c>
      <c r="M832" s="78" t="s">
        <v>8580</v>
      </c>
    </row>
    <row r="833" spans="2:13" ht="13.5" customHeight="1" x14ac:dyDescent="0.25">
      <c r="B833" s="79">
        <v>44237</v>
      </c>
      <c r="F833" s="79" t="s">
        <v>5990</v>
      </c>
      <c r="G833" s="79" t="s">
        <v>8545</v>
      </c>
      <c r="H833" s="79" t="s">
        <v>7636</v>
      </c>
      <c r="I833" s="78" t="s">
        <v>7643</v>
      </c>
      <c r="K833" s="95">
        <v>4118515</v>
      </c>
      <c r="L833" s="78" t="s">
        <v>11768</v>
      </c>
      <c r="M833" s="78" t="s">
        <v>8580</v>
      </c>
    </row>
    <row r="834" spans="2:13" ht="13.5" customHeight="1" x14ac:dyDescent="0.25">
      <c r="B834" s="79">
        <v>44237</v>
      </c>
      <c r="F834" s="79" t="s">
        <v>5990</v>
      </c>
      <c r="G834" s="79" t="s">
        <v>8545</v>
      </c>
      <c r="H834" s="79" t="s">
        <v>7636</v>
      </c>
      <c r="I834" s="78" t="s">
        <v>7643</v>
      </c>
      <c r="K834" s="95">
        <v>2473837</v>
      </c>
      <c r="L834" s="78" t="s">
        <v>11962</v>
      </c>
      <c r="M834" s="78" t="s">
        <v>8580</v>
      </c>
    </row>
    <row r="835" spans="2:13" ht="13.5" customHeight="1" x14ac:dyDescent="0.25">
      <c r="B835" s="79">
        <v>44237</v>
      </c>
      <c r="F835" s="79" t="s">
        <v>5990</v>
      </c>
      <c r="G835" s="79" t="s">
        <v>8545</v>
      </c>
      <c r="H835" s="79" t="s">
        <v>7636</v>
      </c>
      <c r="I835" s="78" t="s">
        <v>7643</v>
      </c>
      <c r="K835" s="95">
        <v>296530</v>
      </c>
      <c r="L835" s="78" t="s">
        <v>11961</v>
      </c>
      <c r="M835" s="78" t="s">
        <v>8580</v>
      </c>
    </row>
    <row r="836" spans="2:13" ht="13.5" customHeight="1" x14ac:dyDescent="0.25">
      <c r="B836" s="79">
        <v>44237</v>
      </c>
      <c r="F836" s="79" t="s">
        <v>5990</v>
      </c>
      <c r="G836" s="79" t="s">
        <v>8545</v>
      </c>
      <c r="H836" s="79" t="s">
        <v>7636</v>
      </c>
      <c r="I836" s="78" t="s">
        <v>7643</v>
      </c>
      <c r="K836" s="95">
        <v>833168</v>
      </c>
      <c r="L836" s="78" t="s">
        <v>11960</v>
      </c>
      <c r="M836" s="78" t="s">
        <v>8580</v>
      </c>
    </row>
    <row r="837" spans="2:13" ht="13.5" customHeight="1" x14ac:dyDescent="0.25">
      <c r="B837" s="79">
        <v>44237</v>
      </c>
      <c r="F837" s="79" t="s">
        <v>5990</v>
      </c>
      <c r="G837" s="79" t="s">
        <v>8545</v>
      </c>
      <c r="H837" s="79" t="s">
        <v>7636</v>
      </c>
      <c r="I837" s="78" t="s">
        <v>7643</v>
      </c>
      <c r="K837" s="95">
        <v>1053455</v>
      </c>
      <c r="L837" s="78" t="s">
        <v>11959</v>
      </c>
      <c r="M837" s="78" t="s">
        <v>8580</v>
      </c>
    </row>
    <row r="838" spans="2:13" ht="13.5" customHeight="1" x14ac:dyDescent="0.25">
      <c r="B838" s="79">
        <v>44237</v>
      </c>
      <c r="F838" s="79" t="s">
        <v>5990</v>
      </c>
      <c r="G838" s="79" t="s">
        <v>8545</v>
      </c>
      <c r="H838" s="79" t="s">
        <v>7636</v>
      </c>
      <c r="I838" s="78" t="s">
        <v>7643</v>
      </c>
      <c r="K838" s="95">
        <v>1251986</v>
      </c>
      <c r="L838" s="78" t="s">
        <v>11958</v>
      </c>
      <c r="M838" s="78" t="s">
        <v>8580</v>
      </c>
    </row>
    <row r="839" spans="2:13" ht="13.5" customHeight="1" x14ac:dyDescent="0.25">
      <c r="B839" s="79">
        <v>44237</v>
      </c>
      <c r="F839" s="79" t="s">
        <v>5990</v>
      </c>
      <c r="G839" s="79" t="s">
        <v>8545</v>
      </c>
      <c r="H839" s="79" t="s">
        <v>7636</v>
      </c>
      <c r="I839" s="78" t="s">
        <v>7643</v>
      </c>
      <c r="K839" s="95">
        <v>3151278</v>
      </c>
      <c r="L839" s="78" t="s">
        <v>11957</v>
      </c>
      <c r="M839" s="78" t="s">
        <v>8580</v>
      </c>
    </row>
    <row r="840" spans="2:13" ht="13.5" customHeight="1" x14ac:dyDescent="0.25">
      <c r="B840" s="79">
        <v>44237</v>
      </c>
      <c r="F840" s="79" t="s">
        <v>5990</v>
      </c>
      <c r="G840" s="79" t="s">
        <v>8545</v>
      </c>
      <c r="H840" s="79" t="s">
        <v>7636</v>
      </c>
      <c r="I840" s="78" t="s">
        <v>7643</v>
      </c>
      <c r="K840" s="95">
        <v>1386697</v>
      </c>
      <c r="L840" s="78" t="s">
        <v>11956</v>
      </c>
      <c r="M840" s="78" t="s">
        <v>8580</v>
      </c>
    </row>
    <row r="841" spans="2:13" ht="13.5" customHeight="1" x14ac:dyDescent="0.25">
      <c r="B841" s="79">
        <v>44237</v>
      </c>
      <c r="F841" s="79" t="s">
        <v>5990</v>
      </c>
      <c r="G841" s="79" t="s">
        <v>8545</v>
      </c>
      <c r="H841" s="79" t="s">
        <v>7636</v>
      </c>
      <c r="I841" s="78" t="s">
        <v>7643</v>
      </c>
      <c r="K841" s="95">
        <v>324863</v>
      </c>
      <c r="L841" s="78" t="s">
        <v>11955</v>
      </c>
      <c r="M841" s="78" t="s">
        <v>8580</v>
      </c>
    </row>
    <row r="842" spans="2:13" ht="13.5" customHeight="1" x14ac:dyDescent="0.25">
      <c r="B842" s="79">
        <v>44237</v>
      </c>
      <c r="F842" s="79" t="s">
        <v>5990</v>
      </c>
      <c r="G842" s="79" t="s">
        <v>8545</v>
      </c>
      <c r="H842" s="79" t="s">
        <v>7636</v>
      </c>
      <c r="I842" s="78" t="s">
        <v>7643</v>
      </c>
      <c r="K842" s="95">
        <v>3127235</v>
      </c>
      <c r="L842" s="78" t="s">
        <v>11954</v>
      </c>
      <c r="M842" s="78" t="s">
        <v>8580</v>
      </c>
    </row>
    <row r="843" spans="2:13" ht="13.5" customHeight="1" x14ac:dyDescent="0.25">
      <c r="B843" s="79">
        <v>44237</v>
      </c>
      <c r="F843" s="79" t="s">
        <v>5990</v>
      </c>
      <c r="G843" s="79" t="s">
        <v>8545</v>
      </c>
      <c r="H843" s="79" t="s">
        <v>7636</v>
      </c>
      <c r="I843" s="78" t="s">
        <v>7643</v>
      </c>
      <c r="K843" s="95">
        <v>4366130</v>
      </c>
      <c r="L843" s="78" t="s">
        <v>11953</v>
      </c>
      <c r="M843" s="78" t="s">
        <v>8580</v>
      </c>
    </row>
    <row r="844" spans="2:13" ht="13.5" customHeight="1" x14ac:dyDescent="0.25">
      <c r="B844" s="79">
        <v>44237</v>
      </c>
      <c r="F844" s="79" t="s">
        <v>5990</v>
      </c>
      <c r="G844" s="79" t="s">
        <v>8545</v>
      </c>
      <c r="H844" s="79" t="s">
        <v>7636</v>
      </c>
      <c r="I844" s="78" t="s">
        <v>7643</v>
      </c>
      <c r="K844" s="95">
        <v>313660</v>
      </c>
      <c r="L844" s="78" t="s">
        <v>11952</v>
      </c>
      <c r="M844" s="78" t="s">
        <v>8580</v>
      </c>
    </row>
    <row r="845" spans="2:13" ht="13.5" customHeight="1" x14ac:dyDescent="0.25">
      <c r="B845" s="79">
        <v>44237</v>
      </c>
      <c r="F845" s="79" t="s">
        <v>5990</v>
      </c>
      <c r="G845" s="79" t="s">
        <v>8545</v>
      </c>
      <c r="H845" s="79" t="s">
        <v>7636</v>
      </c>
      <c r="I845" s="78" t="s">
        <v>7643</v>
      </c>
      <c r="K845" s="95">
        <v>6448951</v>
      </c>
      <c r="L845" s="78" t="s">
        <v>11951</v>
      </c>
      <c r="M845" s="78" t="s">
        <v>8580</v>
      </c>
    </row>
    <row r="846" spans="2:13" ht="13.5" customHeight="1" x14ac:dyDescent="0.25">
      <c r="B846" s="79">
        <v>44237</v>
      </c>
      <c r="F846" s="79" t="s">
        <v>5990</v>
      </c>
      <c r="G846" s="79" t="s">
        <v>8545</v>
      </c>
      <c r="H846" s="79" t="s">
        <v>7636</v>
      </c>
      <c r="I846" s="78" t="s">
        <v>7643</v>
      </c>
      <c r="K846" s="95">
        <v>377866</v>
      </c>
      <c r="L846" s="78" t="s">
        <v>11950</v>
      </c>
      <c r="M846" s="78" t="s">
        <v>8580</v>
      </c>
    </row>
    <row r="847" spans="2:13" ht="13.5" customHeight="1" x14ac:dyDescent="0.25">
      <c r="B847" s="79">
        <v>44237</v>
      </c>
      <c r="F847" s="79" t="s">
        <v>5990</v>
      </c>
      <c r="G847" s="79" t="s">
        <v>8545</v>
      </c>
      <c r="H847" s="79" t="s">
        <v>7636</v>
      </c>
      <c r="I847" s="78" t="s">
        <v>7643</v>
      </c>
      <c r="K847" s="95">
        <v>26270493</v>
      </c>
      <c r="L847" s="78" t="s">
        <v>11949</v>
      </c>
      <c r="M847" s="78" t="s">
        <v>8580</v>
      </c>
    </row>
    <row r="848" spans="2:13" ht="13.5" customHeight="1" x14ac:dyDescent="0.25">
      <c r="B848" s="79">
        <v>44237</v>
      </c>
      <c r="F848" s="79" t="s">
        <v>5990</v>
      </c>
      <c r="G848" s="79" t="s">
        <v>8545</v>
      </c>
      <c r="H848" s="79" t="s">
        <v>7636</v>
      </c>
      <c r="I848" s="78" t="s">
        <v>7643</v>
      </c>
      <c r="K848" s="95">
        <v>632171</v>
      </c>
      <c r="L848" s="78" t="s">
        <v>11948</v>
      </c>
      <c r="M848" s="78" t="s">
        <v>8580</v>
      </c>
    </row>
    <row r="849" spans="2:13" ht="13.5" customHeight="1" x14ac:dyDescent="0.25">
      <c r="B849" s="79">
        <v>44237</v>
      </c>
      <c r="F849" s="79" t="s">
        <v>5990</v>
      </c>
      <c r="G849" s="79" t="s">
        <v>8545</v>
      </c>
      <c r="H849" s="79" t="s">
        <v>7636</v>
      </c>
      <c r="I849" s="78" t="s">
        <v>7643</v>
      </c>
      <c r="K849" s="95">
        <v>5328877</v>
      </c>
      <c r="L849" s="78" t="s">
        <v>11947</v>
      </c>
      <c r="M849" s="78" t="s">
        <v>8580</v>
      </c>
    </row>
    <row r="850" spans="2:13" ht="13.5" customHeight="1" x14ac:dyDescent="0.25">
      <c r="B850" s="79">
        <v>44237</v>
      </c>
      <c r="F850" s="79" t="s">
        <v>5990</v>
      </c>
      <c r="G850" s="79" t="s">
        <v>8545</v>
      </c>
      <c r="H850" s="79" t="s">
        <v>7636</v>
      </c>
      <c r="I850" s="78" t="s">
        <v>7643</v>
      </c>
      <c r="K850" s="95">
        <v>1641965</v>
      </c>
      <c r="L850" s="78" t="s">
        <v>11946</v>
      </c>
      <c r="M850" s="78" t="s">
        <v>8580</v>
      </c>
    </row>
    <row r="851" spans="2:13" ht="13.5" customHeight="1" x14ac:dyDescent="0.25">
      <c r="B851" s="79">
        <v>44237</v>
      </c>
      <c r="F851" s="79" t="s">
        <v>5990</v>
      </c>
      <c r="G851" s="79" t="s">
        <v>8545</v>
      </c>
      <c r="H851" s="79" t="s">
        <v>7636</v>
      </c>
      <c r="I851" s="78" t="s">
        <v>7643</v>
      </c>
      <c r="K851" s="95">
        <v>375891</v>
      </c>
      <c r="L851" s="78" t="s">
        <v>11945</v>
      </c>
      <c r="M851" s="78" t="s">
        <v>8580</v>
      </c>
    </row>
    <row r="852" spans="2:13" ht="13.5" customHeight="1" x14ac:dyDescent="0.25">
      <c r="B852" s="79">
        <v>44237</v>
      </c>
      <c r="F852" s="79" t="s">
        <v>5990</v>
      </c>
      <c r="G852" s="79" t="s">
        <v>8545</v>
      </c>
      <c r="H852" s="79" t="s">
        <v>7636</v>
      </c>
      <c r="I852" s="78" t="s">
        <v>7643</v>
      </c>
      <c r="K852" s="95">
        <v>1564559</v>
      </c>
      <c r="L852" s="78" t="s">
        <v>11944</v>
      </c>
      <c r="M852" s="78" t="s">
        <v>8580</v>
      </c>
    </row>
    <row r="853" spans="2:13" ht="13.5" customHeight="1" x14ac:dyDescent="0.25">
      <c r="B853" s="79">
        <v>44237</v>
      </c>
      <c r="F853" s="79" t="s">
        <v>5990</v>
      </c>
      <c r="G853" s="79" t="s">
        <v>8545</v>
      </c>
      <c r="H853" s="79" t="s">
        <v>7636</v>
      </c>
      <c r="I853" s="78" t="s">
        <v>7643</v>
      </c>
      <c r="K853" s="95">
        <v>20872315</v>
      </c>
      <c r="L853" s="78" t="s">
        <v>11943</v>
      </c>
      <c r="M853" s="78" t="s">
        <v>8580</v>
      </c>
    </row>
    <row r="854" spans="2:13" ht="13.5" customHeight="1" x14ac:dyDescent="0.25">
      <c r="B854" s="79">
        <v>44237</v>
      </c>
      <c r="F854" s="79" t="s">
        <v>5990</v>
      </c>
      <c r="G854" s="79" t="s">
        <v>8545</v>
      </c>
      <c r="H854" s="79" t="s">
        <v>7636</v>
      </c>
      <c r="I854" s="78" t="s">
        <v>7643</v>
      </c>
      <c r="K854" s="95">
        <v>443646</v>
      </c>
      <c r="L854" s="78" t="s">
        <v>11942</v>
      </c>
      <c r="M854" s="78" t="s">
        <v>8580</v>
      </c>
    </row>
    <row r="855" spans="2:13" ht="13.5" customHeight="1" x14ac:dyDescent="0.25">
      <c r="B855" s="79">
        <v>44237</v>
      </c>
      <c r="F855" s="79" t="s">
        <v>5990</v>
      </c>
      <c r="G855" s="79" t="s">
        <v>8545</v>
      </c>
      <c r="H855" s="79" t="s">
        <v>7636</v>
      </c>
      <c r="I855" s="78" t="s">
        <v>7643</v>
      </c>
      <c r="K855" s="95">
        <v>1175702</v>
      </c>
      <c r="L855" s="78" t="s">
        <v>11941</v>
      </c>
      <c r="M855" s="78" t="s">
        <v>8580</v>
      </c>
    </row>
    <row r="856" spans="2:13" ht="13.5" customHeight="1" x14ac:dyDescent="0.25">
      <c r="B856" s="79">
        <v>44237</v>
      </c>
      <c r="F856" s="79" t="s">
        <v>5990</v>
      </c>
      <c r="G856" s="79" t="s">
        <v>8545</v>
      </c>
      <c r="H856" s="79" t="s">
        <v>7636</v>
      </c>
      <c r="I856" s="78" t="s">
        <v>7643</v>
      </c>
      <c r="K856" s="95">
        <v>433027</v>
      </c>
      <c r="L856" s="78" t="s">
        <v>11940</v>
      </c>
      <c r="M856" s="78" t="s">
        <v>8580</v>
      </c>
    </row>
    <row r="857" spans="2:13" ht="13.5" customHeight="1" x14ac:dyDescent="0.25">
      <c r="B857" s="79">
        <v>44237</v>
      </c>
      <c r="F857" s="79" t="s">
        <v>5990</v>
      </c>
      <c r="G857" s="79" t="s">
        <v>8545</v>
      </c>
      <c r="H857" s="79" t="s">
        <v>7636</v>
      </c>
      <c r="I857" s="78" t="s">
        <v>7643</v>
      </c>
      <c r="K857" s="95">
        <v>1036363</v>
      </c>
      <c r="L857" s="78" t="s">
        <v>11939</v>
      </c>
      <c r="M857" s="78" t="s">
        <v>8580</v>
      </c>
    </row>
    <row r="858" spans="2:13" ht="13.5" customHeight="1" x14ac:dyDescent="0.25">
      <c r="B858" s="79">
        <v>44237</v>
      </c>
      <c r="F858" s="79" t="s">
        <v>5990</v>
      </c>
      <c r="G858" s="79" t="s">
        <v>8545</v>
      </c>
      <c r="H858" s="79" t="s">
        <v>7636</v>
      </c>
      <c r="I858" s="78" t="s">
        <v>7643</v>
      </c>
      <c r="K858" s="95">
        <v>372773</v>
      </c>
      <c r="L858" s="78" t="s">
        <v>11938</v>
      </c>
      <c r="M858" s="78" t="s">
        <v>8580</v>
      </c>
    </row>
    <row r="859" spans="2:13" ht="13.5" customHeight="1" x14ac:dyDescent="0.25">
      <c r="B859" s="79">
        <v>44237</v>
      </c>
      <c r="F859" s="79" t="s">
        <v>5990</v>
      </c>
      <c r="G859" s="79" t="s">
        <v>8545</v>
      </c>
      <c r="H859" s="79" t="s">
        <v>7636</v>
      </c>
      <c r="I859" s="78" t="s">
        <v>7643</v>
      </c>
      <c r="K859" s="95">
        <v>625892</v>
      </c>
      <c r="L859" s="78" t="s">
        <v>11937</v>
      </c>
      <c r="M859" s="78" t="s">
        <v>8580</v>
      </c>
    </row>
    <row r="860" spans="2:13" ht="13.5" customHeight="1" x14ac:dyDescent="0.25">
      <c r="B860" s="79">
        <v>44237</v>
      </c>
      <c r="F860" s="79" t="s">
        <v>5990</v>
      </c>
      <c r="G860" s="79" t="s">
        <v>8545</v>
      </c>
      <c r="H860" s="79" t="s">
        <v>7636</v>
      </c>
      <c r="I860" s="78" t="s">
        <v>7643</v>
      </c>
      <c r="K860" s="95">
        <v>293459</v>
      </c>
      <c r="L860" s="78" t="s">
        <v>11936</v>
      </c>
      <c r="M860" s="78" t="s">
        <v>8580</v>
      </c>
    </row>
    <row r="861" spans="2:13" ht="13.5" customHeight="1" x14ac:dyDescent="0.25">
      <c r="B861" s="79">
        <v>44237</v>
      </c>
      <c r="F861" s="79" t="s">
        <v>5990</v>
      </c>
      <c r="G861" s="79" t="s">
        <v>8545</v>
      </c>
      <c r="H861" s="79" t="s">
        <v>7636</v>
      </c>
      <c r="I861" s="78" t="s">
        <v>7643</v>
      </c>
      <c r="K861" s="95">
        <v>618714</v>
      </c>
      <c r="L861" s="78" t="s">
        <v>11935</v>
      </c>
      <c r="M861" s="78" t="s">
        <v>8580</v>
      </c>
    </row>
    <row r="862" spans="2:13" ht="13.5" customHeight="1" x14ac:dyDescent="0.25">
      <c r="B862" s="79">
        <v>44237</v>
      </c>
      <c r="F862" s="79" t="s">
        <v>5990</v>
      </c>
      <c r="G862" s="79" t="s">
        <v>8545</v>
      </c>
      <c r="H862" s="79" t="s">
        <v>7636</v>
      </c>
      <c r="I862" s="78" t="s">
        <v>7643</v>
      </c>
      <c r="K862" s="95">
        <v>327038</v>
      </c>
      <c r="L862" s="78" t="s">
        <v>11934</v>
      </c>
      <c r="M862" s="78" t="s">
        <v>8580</v>
      </c>
    </row>
    <row r="863" spans="2:13" ht="13.5" customHeight="1" x14ac:dyDescent="0.25">
      <c r="B863" s="79">
        <v>44237</v>
      </c>
      <c r="F863" s="79" t="s">
        <v>5990</v>
      </c>
      <c r="G863" s="79" t="s">
        <v>8545</v>
      </c>
      <c r="H863" s="79" t="s">
        <v>7636</v>
      </c>
      <c r="I863" s="78" t="s">
        <v>7643</v>
      </c>
      <c r="K863" s="95">
        <v>8366944</v>
      </c>
      <c r="L863" s="78" t="s">
        <v>11933</v>
      </c>
      <c r="M863" s="78" t="s">
        <v>8580</v>
      </c>
    </row>
    <row r="864" spans="2:13" ht="13.5" customHeight="1" x14ac:dyDescent="0.25">
      <c r="B864" s="79">
        <v>44237</v>
      </c>
      <c r="F864" s="79" t="s">
        <v>5990</v>
      </c>
      <c r="G864" s="79" t="s">
        <v>8545</v>
      </c>
      <c r="H864" s="79" t="s">
        <v>7636</v>
      </c>
      <c r="I864" s="78" t="s">
        <v>7643</v>
      </c>
      <c r="K864" s="95">
        <v>482453</v>
      </c>
      <c r="L864" s="78" t="s">
        <v>11932</v>
      </c>
      <c r="M864" s="78" t="s">
        <v>8580</v>
      </c>
    </row>
    <row r="865" spans="2:13" ht="13.5" customHeight="1" x14ac:dyDescent="0.25">
      <c r="B865" s="79">
        <v>44237</v>
      </c>
      <c r="F865" s="79" t="s">
        <v>5990</v>
      </c>
      <c r="G865" s="79" t="s">
        <v>8545</v>
      </c>
      <c r="H865" s="79" t="s">
        <v>7636</v>
      </c>
      <c r="I865" s="78" t="s">
        <v>7643</v>
      </c>
      <c r="K865" s="95">
        <v>246802</v>
      </c>
      <c r="L865" s="78" t="s">
        <v>11931</v>
      </c>
      <c r="M865" s="78" t="s">
        <v>8580</v>
      </c>
    </row>
    <row r="866" spans="2:13" ht="13.5" customHeight="1" x14ac:dyDescent="0.25">
      <c r="B866" s="79">
        <v>44237</v>
      </c>
      <c r="F866" s="79" t="s">
        <v>5990</v>
      </c>
      <c r="G866" s="79" t="s">
        <v>8545</v>
      </c>
      <c r="H866" s="79" t="s">
        <v>7636</v>
      </c>
      <c r="I866" s="78" t="s">
        <v>7643</v>
      </c>
      <c r="K866" s="95">
        <v>246384</v>
      </c>
      <c r="L866" s="78" t="s">
        <v>11930</v>
      </c>
      <c r="M866" s="78" t="s">
        <v>8580</v>
      </c>
    </row>
    <row r="867" spans="2:13" ht="13.5" customHeight="1" x14ac:dyDescent="0.25">
      <c r="B867" s="79">
        <v>44237</v>
      </c>
      <c r="F867" s="79" t="s">
        <v>5990</v>
      </c>
      <c r="G867" s="79" t="s">
        <v>8545</v>
      </c>
      <c r="H867" s="79" t="s">
        <v>7636</v>
      </c>
      <c r="I867" s="78" t="s">
        <v>7643</v>
      </c>
      <c r="K867" s="95">
        <v>2075650</v>
      </c>
      <c r="L867" s="78" t="s">
        <v>11929</v>
      </c>
      <c r="M867" s="78" t="s">
        <v>8580</v>
      </c>
    </row>
    <row r="868" spans="2:13" ht="13.5" customHeight="1" x14ac:dyDescent="0.25">
      <c r="B868" s="79">
        <v>44237</v>
      </c>
      <c r="F868" s="79" t="s">
        <v>5990</v>
      </c>
      <c r="G868" s="79" t="s">
        <v>8545</v>
      </c>
      <c r="H868" s="79" t="s">
        <v>7636</v>
      </c>
      <c r="I868" s="78" t="s">
        <v>7643</v>
      </c>
      <c r="K868" s="95">
        <v>3383702</v>
      </c>
      <c r="L868" s="78" t="s">
        <v>11928</v>
      </c>
      <c r="M868" s="78" t="s">
        <v>8580</v>
      </c>
    </row>
    <row r="869" spans="2:13" ht="13.5" customHeight="1" x14ac:dyDescent="0.25">
      <c r="B869" s="79">
        <v>44237</v>
      </c>
      <c r="F869" s="79" t="s">
        <v>5990</v>
      </c>
      <c r="G869" s="79" t="s">
        <v>8545</v>
      </c>
      <c r="H869" s="79" t="s">
        <v>7636</v>
      </c>
      <c r="I869" s="78" t="s">
        <v>7643</v>
      </c>
      <c r="K869" s="95">
        <v>1851690</v>
      </c>
      <c r="L869" s="78" t="s">
        <v>11927</v>
      </c>
      <c r="M869" s="78" t="s">
        <v>8580</v>
      </c>
    </row>
    <row r="870" spans="2:13" ht="13.5" customHeight="1" x14ac:dyDescent="0.25">
      <c r="B870" s="79">
        <v>44237</v>
      </c>
      <c r="F870" s="79" t="s">
        <v>5990</v>
      </c>
      <c r="G870" s="79" t="s">
        <v>8545</v>
      </c>
      <c r="H870" s="79" t="s">
        <v>7636</v>
      </c>
      <c r="I870" s="78" t="s">
        <v>7643</v>
      </c>
      <c r="K870" s="95">
        <v>2004251</v>
      </c>
      <c r="L870" s="78" t="s">
        <v>11926</v>
      </c>
      <c r="M870" s="78" t="s">
        <v>8580</v>
      </c>
    </row>
    <row r="871" spans="2:13" ht="13.5" customHeight="1" x14ac:dyDescent="0.25">
      <c r="B871" s="79">
        <v>44237</v>
      </c>
      <c r="F871" s="79" t="s">
        <v>5990</v>
      </c>
      <c r="G871" s="79" t="s">
        <v>8545</v>
      </c>
      <c r="H871" s="79" t="s">
        <v>7636</v>
      </c>
      <c r="I871" s="78" t="s">
        <v>7643</v>
      </c>
      <c r="K871" s="95">
        <v>6167885</v>
      </c>
      <c r="L871" s="78" t="s">
        <v>11925</v>
      </c>
      <c r="M871" s="78" t="s">
        <v>8580</v>
      </c>
    </row>
    <row r="872" spans="2:13" ht="13.5" customHeight="1" x14ac:dyDescent="0.25">
      <c r="B872" s="79">
        <v>44237</v>
      </c>
      <c r="F872" s="79" t="s">
        <v>5990</v>
      </c>
      <c r="G872" s="79" t="s">
        <v>8545</v>
      </c>
      <c r="H872" s="79" t="s">
        <v>7636</v>
      </c>
      <c r="I872" s="78" t="s">
        <v>7643</v>
      </c>
      <c r="K872" s="95">
        <v>5809774</v>
      </c>
      <c r="L872" s="78" t="s">
        <v>11924</v>
      </c>
      <c r="M872" s="78" t="s">
        <v>8580</v>
      </c>
    </row>
    <row r="873" spans="2:13" ht="13.5" customHeight="1" x14ac:dyDescent="0.25">
      <c r="B873" s="79">
        <v>44237</v>
      </c>
      <c r="F873" s="79" t="s">
        <v>5990</v>
      </c>
      <c r="G873" s="79" t="s">
        <v>8545</v>
      </c>
      <c r="H873" s="79" t="s">
        <v>7636</v>
      </c>
      <c r="I873" s="78" t="s">
        <v>7643</v>
      </c>
      <c r="K873" s="95">
        <v>2736067</v>
      </c>
      <c r="L873" s="78" t="s">
        <v>11923</v>
      </c>
      <c r="M873" s="78" t="s">
        <v>9095</v>
      </c>
    </row>
    <row r="874" spans="2:13" ht="13.5" customHeight="1" x14ac:dyDescent="0.25">
      <c r="B874" s="79">
        <v>44237</v>
      </c>
      <c r="F874" s="79" t="s">
        <v>5990</v>
      </c>
      <c r="G874" s="79" t="s">
        <v>8545</v>
      </c>
      <c r="H874" s="79" t="s">
        <v>7636</v>
      </c>
      <c r="I874" s="78" t="s">
        <v>7643</v>
      </c>
      <c r="K874" s="95">
        <v>5241977</v>
      </c>
      <c r="L874" s="78" t="s">
        <v>11922</v>
      </c>
      <c r="M874" s="78" t="s">
        <v>8643</v>
      </c>
    </row>
    <row r="875" spans="2:13" ht="13.5" customHeight="1" x14ac:dyDescent="0.25">
      <c r="B875" s="79">
        <v>44237</v>
      </c>
      <c r="F875" s="79" t="s">
        <v>5990</v>
      </c>
      <c r="G875" s="79" t="s">
        <v>8545</v>
      </c>
      <c r="H875" s="79" t="s">
        <v>7636</v>
      </c>
      <c r="I875" s="78" t="s">
        <v>7643</v>
      </c>
      <c r="K875" s="95">
        <v>8333174</v>
      </c>
      <c r="L875" s="78" t="s">
        <v>11921</v>
      </c>
      <c r="M875" s="78" t="s">
        <v>8643</v>
      </c>
    </row>
    <row r="876" spans="2:13" ht="13.5" customHeight="1" x14ac:dyDescent="0.25">
      <c r="B876" s="79">
        <v>44237</v>
      </c>
      <c r="F876" s="79" t="s">
        <v>5990</v>
      </c>
      <c r="G876" s="79" t="s">
        <v>8545</v>
      </c>
      <c r="H876" s="79" t="s">
        <v>7636</v>
      </c>
      <c r="I876" s="78" t="s">
        <v>7643</v>
      </c>
      <c r="K876" s="95">
        <v>1322626</v>
      </c>
      <c r="L876" s="78" t="s">
        <v>11920</v>
      </c>
      <c r="M876" s="78" t="s">
        <v>8643</v>
      </c>
    </row>
    <row r="877" spans="2:13" ht="13.5" customHeight="1" x14ac:dyDescent="0.25">
      <c r="B877" s="79">
        <v>44237</v>
      </c>
      <c r="F877" s="79" t="s">
        <v>5990</v>
      </c>
      <c r="G877" s="79" t="s">
        <v>8545</v>
      </c>
      <c r="H877" s="79" t="s">
        <v>7636</v>
      </c>
      <c r="I877" s="78" t="s">
        <v>7643</v>
      </c>
      <c r="K877" s="95">
        <v>8909696</v>
      </c>
      <c r="L877" s="78" t="s">
        <v>11919</v>
      </c>
      <c r="M877" s="78" t="s">
        <v>8643</v>
      </c>
    </row>
    <row r="878" spans="2:13" ht="13.5" customHeight="1" x14ac:dyDescent="0.25">
      <c r="B878" s="79">
        <v>44237</v>
      </c>
      <c r="F878" s="79" t="s">
        <v>5990</v>
      </c>
      <c r="G878" s="79" t="s">
        <v>8545</v>
      </c>
      <c r="H878" s="79" t="s">
        <v>7636</v>
      </c>
      <c r="I878" s="78" t="s">
        <v>7643</v>
      </c>
      <c r="K878" s="95">
        <v>3524897</v>
      </c>
      <c r="L878" s="78" t="s">
        <v>11918</v>
      </c>
      <c r="M878" s="78" t="s">
        <v>8643</v>
      </c>
    </row>
    <row r="879" spans="2:13" ht="13.5" customHeight="1" x14ac:dyDescent="0.25">
      <c r="B879" s="79">
        <v>44237</v>
      </c>
      <c r="F879" s="79" t="s">
        <v>5990</v>
      </c>
      <c r="G879" s="79" t="s">
        <v>8545</v>
      </c>
      <c r="H879" s="79" t="s">
        <v>7636</v>
      </c>
      <c r="I879" s="78" t="s">
        <v>7643</v>
      </c>
      <c r="K879" s="95">
        <v>1442071</v>
      </c>
      <c r="L879" s="78" t="s">
        <v>11917</v>
      </c>
      <c r="M879" s="78" t="s">
        <v>8643</v>
      </c>
    </row>
    <row r="880" spans="2:13" ht="13.5" customHeight="1" x14ac:dyDescent="0.25">
      <c r="B880" s="79">
        <v>44237</v>
      </c>
      <c r="F880" s="79" t="s">
        <v>5990</v>
      </c>
      <c r="G880" s="79" t="s">
        <v>8545</v>
      </c>
      <c r="H880" s="79" t="s">
        <v>7636</v>
      </c>
      <c r="I880" s="78" t="s">
        <v>7643</v>
      </c>
      <c r="K880" s="95">
        <v>1543202</v>
      </c>
      <c r="L880" s="78" t="s">
        <v>11916</v>
      </c>
      <c r="M880" s="78" t="s">
        <v>8643</v>
      </c>
    </row>
    <row r="881" spans="2:13" ht="13.5" customHeight="1" x14ac:dyDescent="0.25">
      <c r="B881" s="79">
        <v>44237</v>
      </c>
      <c r="F881" s="79" t="s">
        <v>5990</v>
      </c>
      <c r="G881" s="79" t="s">
        <v>8545</v>
      </c>
      <c r="H881" s="79" t="s">
        <v>7636</v>
      </c>
      <c r="I881" s="78" t="s">
        <v>7643</v>
      </c>
      <c r="K881" s="95">
        <v>7795829</v>
      </c>
      <c r="L881" s="78" t="s">
        <v>11915</v>
      </c>
      <c r="M881" s="78" t="s">
        <v>8643</v>
      </c>
    </row>
    <row r="882" spans="2:13" ht="13.5" customHeight="1" x14ac:dyDescent="0.25">
      <c r="B882" s="79">
        <v>44237</v>
      </c>
      <c r="F882" s="79" t="s">
        <v>5990</v>
      </c>
      <c r="G882" s="79" t="s">
        <v>8545</v>
      </c>
      <c r="H882" s="79" t="s">
        <v>7636</v>
      </c>
      <c r="I882" s="78" t="s">
        <v>7643</v>
      </c>
      <c r="K882" s="95">
        <v>1609436</v>
      </c>
      <c r="L882" s="78" t="s">
        <v>11914</v>
      </c>
      <c r="M882" s="78" t="s">
        <v>9081</v>
      </c>
    </row>
    <row r="883" spans="2:13" ht="13.5" customHeight="1" x14ac:dyDescent="0.25">
      <c r="B883" s="79">
        <v>44237</v>
      </c>
      <c r="F883" s="79" t="s">
        <v>5990</v>
      </c>
      <c r="G883" s="79" t="s">
        <v>8545</v>
      </c>
      <c r="H883" s="79" t="s">
        <v>7636</v>
      </c>
      <c r="I883" s="78" t="s">
        <v>7643</v>
      </c>
      <c r="K883" s="95">
        <v>7450310</v>
      </c>
      <c r="L883" s="78" t="s">
        <v>11913</v>
      </c>
      <c r="M883" s="78" t="s">
        <v>9081</v>
      </c>
    </row>
    <row r="884" spans="2:13" ht="13.5" customHeight="1" x14ac:dyDescent="0.25">
      <c r="B884" s="79">
        <v>44237</v>
      </c>
      <c r="F884" s="79" t="s">
        <v>5990</v>
      </c>
      <c r="G884" s="79" t="s">
        <v>8545</v>
      </c>
      <c r="H884" s="79" t="s">
        <v>7636</v>
      </c>
      <c r="I884" s="78" t="s">
        <v>7643</v>
      </c>
      <c r="K884" s="95">
        <v>679974</v>
      </c>
      <c r="L884" s="78" t="s">
        <v>11912</v>
      </c>
      <c r="M884" s="78" t="s">
        <v>9081</v>
      </c>
    </row>
    <row r="885" spans="2:13" ht="13.5" customHeight="1" x14ac:dyDescent="0.25">
      <c r="B885" s="79">
        <v>44237</v>
      </c>
      <c r="F885" s="79" t="s">
        <v>5990</v>
      </c>
      <c r="G885" s="79" t="s">
        <v>8545</v>
      </c>
      <c r="H885" s="79" t="s">
        <v>7636</v>
      </c>
      <c r="I885" s="78" t="s">
        <v>7643</v>
      </c>
      <c r="K885" s="95">
        <v>2964562</v>
      </c>
      <c r="L885" s="78" t="s">
        <v>11911</v>
      </c>
      <c r="M885" s="78" t="s">
        <v>9081</v>
      </c>
    </row>
    <row r="886" spans="2:13" ht="13.5" customHeight="1" x14ac:dyDescent="0.25">
      <c r="B886" s="79">
        <v>44237</v>
      </c>
      <c r="F886" s="79" t="s">
        <v>5990</v>
      </c>
      <c r="G886" s="79" t="s">
        <v>8545</v>
      </c>
      <c r="H886" s="79" t="s">
        <v>7636</v>
      </c>
      <c r="I886" s="78" t="s">
        <v>7643</v>
      </c>
      <c r="K886" s="95">
        <v>77722238</v>
      </c>
      <c r="L886" s="78" t="s">
        <v>11910</v>
      </c>
      <c r="M886" s="78" t="s">
        <v>7739</v>
      </c>
    </row>
    <row r="887" spans="2:13" ht="13.5" customHeight="1" x14ac:dyDescent="0.25">
      <c r="B887" s="79">
        <v>44237</v>
      </c>
      <c r="F887" s="79" t="s">
        <v>5990</v>
      </c>
      <c r="G887" s="79" t="s">
        <v>8545</v>
      </c>
      <c r="H887" s="79" t="s">
        <v>7636</v>
      </c>
      <c r="I887" s="78" t="s">
        <v>7643</v>
      </c>
      <c r="K887" s="95">
        <v>393083</v>
      </c>
      <c r="L887" s="78" t="s">
        <v>11909</v>
      </c>
      <c r="M887" s="78" t="s">
        <v>7739</v>
      </c>
    </row>
    <row r="888" spans="2:13" ht="13.5" customHeight="1" x14ac:dyDescent="0.25">
      <c r="B888" s="79">
        <v>44237</v>
      </c>
      <c r="F888" s="79" t="s">
        <v>5990</v>
      </c>
      <c r="G888" s="79" t="s">
        <v>8545</v>
      </c>
      <c r="H888" s="79" t="s">
        <v>7636</v>
      </c>
      <c r="I888" s="78" t="s">
        <v>7643</v>
      </c>
      <c r="K888" s="95">
        <v>957827</v>
      </c>
      <c r="L888" s="78" t="s">
        <v>11908</v>
      </c>
      <c r="M888" s="78" t="s">
        <v>7739</v>
      </c>
    </row>
    <row r="889" spans="2:13" ht="13.5" customHeight="1" x14ac:dyDescent="0.25">
      <c r="B889" s="79">
        <v>44237</v>
      </c>
      <c r="F889" s="79" t="s">
        <v>5990</v>
      </c>
      <c r="G889" s="79" t="s">
        <v>8545</v>
      </c>
      <c r="H889" s="79" t="s">
        <v>7636</v>
      </c>
      <c r="I889" s="78" t="s">
        <v>7643</v>
      </c>
      <c r="K889" s="95">
        <v>412968</v>
      </c>
      <c r="L889" s="78" t="s">
        <v>11907</v>
      </c>
      <c r="M889" s="78" t="s">
        <v>7739</v>
      </c>
    </row>
    <row r="890" spans="2:13" ht="13.5" customHeight="1" x14ac:dyDescent="0.25">
      <c r="B890" s="79">
        <v>44237</v>
      </c>
      <c r="F890" s="79" t="s">
        <v>5990</v>
      </c>
      <c r="G890" s="79" t="s">
        <v>8545</v>
      </c>
      <c r="H890" s="79" t="s">
        <v>7636</v>
      </c>
      <c r="I890" s="78" t="s">
        <v>7643</v>
      </c>
      <c r="K890" s="95">
        <v>6202343</v>
      </c>
      <c r="L890" s="78" t="s">
        <v>9667</v>
      </c>
      <c r="M890" s="78" t="s">
        <v>7739</v>
      </c>
    </row>
    <row r="891" spans="2:13" ht="13.5" customHeight="1" x14ac:dyDescent="0.25">
      <c r="B891" s="79">
        <v>44237</v>
      </c>
      <c r="F891" s="79" t="s">
        <v>5990</v>
      </c>
      <c r="G891" s="79" t="s">
        <v>8545</v>
      </c>
      <c r="H891" s="79" t="s">
        <v>7636</v>
      </c>
      <c r="I891" s="78" t="s">
        <v>7643</v>
      </c>
      <c r="K891" s="95">
        <v>4166666</v>
      </c>
      <c r="L891" s="78" t="s">
        <v>11906</v>
      </c>
      <c r="M891" s="78" t="s">
        <v>7739</v>
      </c>
    </row>
    <row r="892" spans="2:13" ht="13.5" customHeight="1" x14ac:dyDescent="0.25">
      <c r="B892" s="79">
        <v>44237</v>
      </c>
      <c r="F892" s="79" t="s">
        <v>5990</v>
      </c>
      <c r="G892" s="79" t="s">
        <v>8545</v>
      </c>
      <c r="H892" s="79" t="s">
        <v>7636</v>
      </c>
      <c r="I892" s="78" t="s">
        <v>7643</v>
      </c>
      <c r="K892" s="95">
        <v>2249999</v>
      </c>
      <c r="L892" s="78" t="s">
        <v>11905</v>
      </c>
      <c r="M892" s="78" t="s">
        <v>7739</v>
      </c>
    </row>
    <row r="893" spans="2:13" ht="13.5" customHeight="1" x14ac:dyDescent="0.25">
      <c r="B893" s="79">
        <v>44237</v>
      </c>
      <c r="F893" s="79" t="s">
        <v>5990</v>
      </c>
      <c r="G893" s="79" t="s">
        <v>8545</v>
      </c>
      <c r="H893" s="79" t="s">
        <v>7636</v>
      </c>
      <c r="I893" s="78" t="s">
        <v>7643</v>
      </c>
      <c r="K893" s="95">
        <v>6198689</v>
      </c>
      <c r="L893" s="78" t="s">
        <v>9143</v>
      </c>
      <c r="M893" s="78" t="s">
        <v>7739</v>
      </c>
    </row>
    <row r="894" spans="2:13" ht="13.5" customHeight="1" x14ac:dyDescent="0.25">
      <c r="B894" s="79">
        <v>44237</v>
      </c>
      <c r="F894" s="79" t="s">
        <v>5990</v>
      </c>
      <c r="G894" s="79" t="s">
        <v>8545</v>
      </c>
      <c r="H894" s="79" t="s">
        <v>7636</v>
      </c>
      <c r="I894" s="78" t="s">
        <v>7643</v>
      </c>
      <c r="K894" s="95">
        <v>6653905</v>
      </c>
      <c r="L894" s="78" t="s">
        <v>11904</v>
      </c>
      <c r="M894" s="78" t="s">
        <v>7739</v>
      </c>
    </row>
    <row r="895" spans="2:13" ht="13.5" customHeight="1" x14ac:dyDescent="0.25">
      <c r="B895" s="79">
        <v>44237</v>
      </c>
      <c r="F895" s="79" t="s">
        <v>5990</v>
      </c>
      <c r="G895" s="79" t="s">
        <v>8545</v>
      </c>
      <c r="H895" s="79" t="s">
        <v>7636</v>
      </c>
      <c r="I895" s="78" t="s">
        <v>7643</v>
      </c>
      <c r="K895" s="95">
        <v>16788374</v>
      </c>
      <c r="L895" s="78" t="s">
        <v>11903</v>
      </c>
      <c r="M895" s="78" t="s">
        <v>11901</v>
      </c>
    </row>
    <row r="896" spans="2:13" ht="13.5" customHeight="1" x14ac:dyDescent="0.25">
      <c r="B896" s="79">
        <v>44237</v>
      </c>
      <c r="F896" s="79" t="s">
        <v>5990</v>
      </c>
      <c r="G896" s="79" t="s">
        <v>8545</v>
      </c>
      <c r="H896" s="79" t="s">
        <v>7636</v>
      </c>
      <c r="I896" s="78" t="s">
        <v>7643</v>
      </c>
      <c r="K896" s="95">
        <v>2442838</v>
      </c>
      <c r="L896" s="78" t="s">
        <v>11902</v>
      </c>
      <c r="M896" s="78" t="s">
        <v>11901</v>
      </c>
    </row>
    <row r="897" spans="2:13" ht="13.5" customHeight="1" x14ac:dyDescent="0.25">
      <c r="B897" s="79">
        <v>44237</v>
      </c>
      <c r="F897" s="79" t="s">
        <v>5990</v>
      </c>
      <c r="G897" s="79" t="s">
        <v>8545</v>
      </c>
      <c r="H897" s="79" t="s">
        <v>7636</v>
      </c>
      <c r="I897" s="78" t="s">
        <v>7643</v>
      </c>
      <c r="K897" s="95">
        <v>10383629</v>
      </c>
      <c r="L897" s="78" t="s">
        <v>11900</v>
      </c>
      <c r="M897" s="78" t="s">
        <v>8572</v>
      </c>
    </row>
    <row r="898" spans="2:13" ht="13.5" customHeight="1" x14ac:dyDescent="0.25">
      <c r="B898" s="79">
        <v>44237</v>
      </c>
      <c r="F898" s="79" t="s">
        <v>5990</v>
      </c>
      <c r="G898" s="79" t="s">
        <v>8545</v>
      </c>
      <c r="H898" s="79" t="s">
        <v>7636</v>
      </c>
      <c r="I898" s="78" t="s">
        <v>7643</v>
      </c>
      <c r="K898" s="95">
        <v>797266</v>
      </c>
      <c r="L898" s="78" t="s">
        <v>11899</v>
      </c>
      <c r="M898" s="78" t="s">
        <v>8572</v>
      </c>
    </row>
    <row r="899" spans="2:13" ht="13.5" customHeight="1" x14ac:dyDescent="0.25">
      <c r="B899" s="79">
        <v>44237</v>
      </c>
      <c r="F899" s="79" t="s">
        <v>5990</v>
      </c>
      <c r="G899" s="79" t="s">
        <v>8545</v>
      </c>
      <c r="H899" s="79" t="s">
        <v>7636</v>
      </c>
      <c r="I899" s="78" t="s">
        <v>7643</v>
      </c>
      <c r="K899" s="95">
        <v>968295</v>
      </c>
      <c r="L899" s="78" t="s">
        <v>11898</v>
      </c>
      <c r="M899" s="78" t="s">
        <v>8572</v>
      </c>
    </row>
    <row r="900" spans="2:13" ht="13.5" customHeight="1" x14ac:dyDescent="0.25">
      <c r="B900" s="79">
        <v>44237</v>
      </c>
      <c r="F900" s="79" t="s">
        <v>5990</v>
      </c>
      <c r="G900" s="79" t="s">
        <v>8545</v>
      </c>
      <c r="H900" s="79" t="s">
        <v>7636</v>
      </c>
      <c r="I900" s="78" t="s">
        <v>7643</v>
      </c>
      <c r="K900" s="95">
        <v>3319017</v>
      </c>
      <c r="L900" s="78" t="s">
        <v>11897</v>
      </c>
      <c r="M900" s="78" t="s">
        <v>8572</v>
      </c>
    </row>
    <row r="901" spans="2:13" ht="13.5" customHeight="1" x14ac:dyDescent="0.25">
      <c r="B901" s="79">
        <v>44237</v>
      </c>
      <c r="F901" s="79" t="s">
        <v>5990</v>
      </c>
      <c r="G901" s="79" t="s">
        <v>8545</v>
      </c>
      <c r="H901" s="79" t="s">
        <v>7636</v>
      </c>
      <c r="I901" s="78" t="s">
        <v>7643</v>
      </c>
      <c r="K901" s="95">
        <v>3424384</v>
      </c>
      <c r="L901" s="78" t="s">
        <v>11896</v>
      </c>
      <c r="M901" s="78" t="s">
        <v>8572</v>
      </c>
    </row>
    <row r="902" spans="2:13" ht="13.5" customHeight="1" x14ac:dyDescent="0.25">
      <c r="B902" s="79">
        <v>44237</v>
      </c>
      <c r="F902" s="79" t="s">
        <v>5990</v>
      </c>
      <c r="G902" s="79" t="s">
        <v>8545</v>
      </c>
      <c r="H902" s="79" t="s">
        <v>7636</v>
      </c>
      <c r="I902" s="78" t="s">
        <v>7643</v>
      </c>
      <c r="K902" s="95">
        <v>17889652</v>
      </c>
      <c r="L902" s="78" t="s">
        <v>11895</v>
      </c>
      <c r="M902" s="78" t="s">
        <v>8572</v>
      </c>
    </row>
    <row r="903" spans="2:13" ht="13.5" customHeight="1" x14ac:dyDescent="0.25">
      <c r="B903" s="79">
        <v>44237</v>
      </c>
      <c r="F903" s="79" t="s">
        <v>5990</v>
      </c>
      <c r="G903" s="79" t="s">
        <v>8545</v>
      </c>
      <c r="H903" s="79" t="s">
        <v>7636</v>
      </c>
      <c r="I903" s="78" t="s">
        <v>7643</v>
      </c>
      <c r="K903" s="95">
        <v>2127978</v>
      </c>
      <c r="L903" s="78" t="s">
        <v>9308</v>
      </c>
      <c r="M903" s="78" t="s">
        <v>8572</v>
      </c>
    </row>
    <row r="904" spans="2:13" ht="13.5" customHeight="1" x14ac:dyDescent="0.25">
      <c r="B904" s="79">
        <v>44237</v>
      </c>
      <c r="F904" s="79" t="s">
        <v>5990</v>
      </c>
      <c r="G904" s="79" t="s">
        <v>8545</v>
      </c>
      <c r="H904" s="79" t="s">
        <v>7636</v>
      </c>
      <c r="I904" s="78" t="s">
        <v>7643</v>
      </c>
      <c r="K904" s="95">
        <v>1817521</v>
      </c>
      <c r="L904" s="78" t="s">
        <v>11894</v>
      </c>
      <c r="M904" s="78" t="s">
        <v>8572</v>
      </c>
    </row>
    <row r="905" spans="2:13" ht="13.5" customHeight="1" x14ac:dyDescent="0.25">
      <c r="B905" s="79">
        <v>44237</v>
      </c>
      <c r="F905" s="79" t="s">
        <v>5990</v>
      </c>
      <c r="G905" s="79" t="s">
        <v>8545</v>
      </c>
      <c r="H905" s="79" t="s">
        <v>7636</v>
      </c>
      <c r="I905" s="78" t="s">
        <v>7643</v>
      </c>
      <c r="K905" s="95">
        <v>2554563</v>
      </c>
      <c r="L905" s="78" t="s">
        <v>11893</v>
      </c>
      <c r="M905" s="78" t="s">
        <v>8572</v>
      </c>
    </row>
    <row r="906" spans="2:13" ht="13.5" customHeight="1" x14ac:dyDescent="0.25">
      <c r="B906" s="79">
        <v>44237</v>
      </c>
      <c r="F906" s="79" t="s">
        <v>5990</v>
      </c>
      <c r="G906" s="79" t="s">
        <v>8545</v>
      </c>
      <c r="H906" s="79" t="s">
        <v>7636</v>
      </c>
      <c r="I906" s="78" t="s">
        <v>7643</v>
      </c>
      <c r="K906" s="95">
        <v>10542692</v>
      </c>
      <c r="L906" s="78" t="s">
        <v>11892</v>
      </c>
      <c r="M906" s="78" t="s">
        <v>8572</v>
      </c>
    </row>
    <row r="907" spans="2:13" ht="13.5" customHeight="1" x14ac:dyDescent="0.25">
      <c r="B907" s="79">
        <v>44237</v>
      </c>
      <c r="F907" s="79" t="s">
        <v>5990</v>
      </c>
      <c r="G907" s="79" t="s">
        <v>8545</v>
      </c>
      <c r="H907" s="79" t="s">
        <v>7636</v>
      </c>
      <c r="I907" s="78" t="s">
        <v>7643</v>
      </c>
      <c r="K907" s="95">
        <v>4695624</v>
      </c>
      <c r="L907" s="78" t="s">
        <v>11891</v>
      </c>
      <c r="M907" s="78" t="s">
        <v>8572</v>
      </c>
    </row>
    <row r="908" spans="2:13" ht="13.5" customHeight="1" x14ac:dyDescent="0.25">
      <c r="B908" s="79">
        <v>44237</v>
      </c>
      <c r="F908" s="79" t="s">
        <v>5990</v>
      </c>
      <c r="G908" s="79" t="s">
        <v>8545</v>
      </c>
      <c r="H908" s="79" t="s">
        <v>7636</v>
      </c>
      <c r="I908" s="78" t="s">
        <v>7643</v>
      </c>
      <c r="K908" s="95">
        <v>14826378</v>
      </c>
      <c r="L908" s="78" t="s">
        <v>11890</v>
      </c>
      <c r="M908" s="78" t="s">
        <v>8572</v>
      </c>
    </row>
    <row r="909" spans="2:13" ht="13.5" customHeight="1" x14ac:dyDescent="0.25">
      <c r="B909" s="79">
        <v>44237</v>
      </c>
      <c r="F909" s="79" t="s">
        <v>5990</v>
      </c>
      <c r="G909" s="79" t="s">
        <v>8545</v>
      </c>
      <c r="H909" s="79" t="s">
        <v>7636</v>
      </c>
      <c r="I909" s="78" t="s">
        <v>7643</v>
      </c>
      <c r="K909" s="95">
        <v>6057087</v>
      </c>
      <c r="L909" s="78" t="s">
        <v>11889</v>
      </c>
      <c r="M909" s="78" t="s">
        <v>8572</v>
      </c>
    </row>
    <row r="910" spans="2:13" ht="13.5" customHeight="1" x14ac:dyDescent="0.25">
      <c r="B910" s="79">
        <v>44237</v>
      </c>
      <c r="F910" s="79" t="s">
        <v>5990</v>
      </c>
      <c r="G910" s="79" t="s">
        <v>8545</v>
      </c>
      <c r="H910" s="79" t="s">
        <v>7636</v>
      </c>
      <c r="I910" s="78" t="s">
        <v>7643</v>
      </c>
      <c r="K910" s="95">
        <v>9556712</v>
      </c>
      <c r="L910" s="78" t="s">
        <v>11888</v>
      </c>
      <c r="M910" s="78" t="s">
        <v>8572</v>
      </c>
    </row>
    <row r="911" spans="2:13" ht="13.5" customHeight="1" x14ac:dyDescent="0.25">
      <c r="B911" s="79">
        <v>44237</v>
      </c>
      <c r="F911" s="79" t="s">
        <v>5990</v>
      </c>
      <c r="G911" s="79" t="s">
        <v>8545</v>
      </c>
      <c r="H911" s="79" t="s">
        <v>7636</v>
      </c>
      <c r="I911" s="78" t="s">
        <v>7643</v>
      </c>
      <c r="K911" s="95">
        <v>3076340</v>
      </c>
      <c r="L911" s="78" t="s">
        <v>11887</v>
      </c>
      <c r="M911" s="78" t="s">
        <v>8572</v>
      </c>
    </row>
    <row r="912" spans="2:13" ht="13.5" customHeight="1" x14ac:dyDescent="0.25">
      <c r="B912" s="79">
        <v>44237</v>
      </c>
      <c r="F912" s="79" t="s">
        <v>5990</v>
      </c>
      <c r="G912" s="79" t="s">
        <v>8545</v>
      </c>
      <c r="H912" s="79" t="s">
        <v>7636</v>
      </c>
      <c r="I912" s="78" t="s">
        <v>7643</v>
      </c>
      <c r="K912" s="95">
        <v>12021839</v>
      </c>
      <c r="L912" s="78" t="s">
        <v>11886</v>
      </c>
      <c r="M912" s="78" t="s">
        <v>8572</v>
      </c>
    </row>
    <row r="913" spans="2:13" ht="13.5" customHeight="1" x14ac:dyDescent="0.25">
      <c r="B913" s="79">
        <v>44237</v>
      </c>
      <c r="F913" s="79" t="s">
        <v>5990</v>
      </c>
      <c r="G913" s="79" t="s">
        <v>8545</v>
      </c>
      <c r="H913" s="79" t="s">
        <v>7636</v>
      </c>
      <c r="I913" s="78" t="s">
        <v>7643</v>
      </c>
      <c r="K913" s="95">
        <v>10628081</v>
      </c>
      <c r="L913" s="78" t="s">
        <v>11885</v>
      </c>
      <c r="M913" s="78" t="s">
        <v>8572</v>
      </c>
    </row>
    <row r="914" spans="2:13" ht="13.5" customHeight="1" x14ac:dyDescent="0.25">
      <c r="B914" s="79">
        <v>44237</v>
      </c>
      <c r="F914" s="79" t="s">
        <v>5990</v>
      </c>
      <c r="G914" s="79" t="s">
        <v>8545</v>
      </c>
      <c r="H914" s="79" t="s">
        <v>7636</v>
      </c>
      <c r="I914" s="78" t="s">
        <v>7643</v>
      </c>
      <c r="K914" s="95">
        <v>3678282</v>
      </c>
      <c r="L914" s="78" t="s">
        <v>11884</v>
      </c>
      <c r="M914" s="78" t="s">
        <v>8572</v>
      </c>
    </row>
    <row r="915" spans="2:13" ht="13.5" customHeight="1" x14ac:dyDescent="0.25">
      <c r="B915" s="79">
        <v>44237</v>
      </c>
      <c r="F915" s="79" t="s">
        <v>5990</v>
      </c>
      <c r="G915" s="79" t="s">
        <v>8545</v>
      </c>
      <c r="H915" s="79" t="s">
        <v>7636</v>
      </c>
      <c r="I915" s="78" t="s">
        <v>7643</v>
      </c>
      <c r="K915" s="95">
        <v>1867571</v>
      </c>
      <c r="L915" s="78" t="s">
        <v>11883</v>
      </c>
      <c r="M915" s="78" t="s">
        <v>8572</v>
      </c>
    </row>
    <row r="916" spans="2:13" ht="13.5" customHeight="1" x14ac:dyDescent="0.25">
      <c r="B916" s="79">
        <v>44237</v>
      </c>
      <c r="F916" s="79" t="s">
        <v>5990</v>
      </c>
      <c r="G916" s="79" t="s">
        <v>8545</v>
      </c>
      <c r="H916" s="79" t="s">
        <v>7636</v>
      </c>
      <c r="I916" s="78" t="s">
        <v>7643</v>
      </c>
      <c r="K916" s="95">
        <v>15448489</v>
      </c>
      <c r="L916" s="78" t="s">
        <v>11882</v>
      </c>
      <c r="M916" s="78" t="s">
        <v>8572</v>
      </c>
    </row>
    <row r="917" spans="2:13" ht="13.5" customHeight="1" x14ac:dyDescent="0.25">
      <c r="B917" s="79">
        <v>44237</v>
      </c>
      <c r="F917" s="79" t="s">
        <v>5990</v>
      </c>
      <c r="G917" s="79" t="s">
        <v>8545</v>
      </c>
      <c r="H917" s="79" t="s">
        <v>7636</v>
      </c>
      <c r="I917" s="78" t="s">
        <v>7643</v>
      </c>
      <c r="K917" s="95">
        <v>7280984</v>
      </c>
      <c r="L917" s="78" t="s">
        <v>11881</v>
      </c>
      <c r="M917" s="78" t="s">
        <v>8572</v>
      </c>
    </row>
    <row r="918" spans="2:13" ht="13.5" customHeight="1" x14ac:dyDescent="0.25">
      <c r="B918" s="79">
        <v>44237</v>
      </c>
      <c r="F918" s="79" t="s">
        <v>5990</v>
      </c>
      <c r="G918" s="79" t="s">
        <v>8545</v>
      </c>
      <c r="H918" s="79" t="s">
        <v>7636</v>
      </c>
      <c r="I918" s="78" t="s">
        <v>7643</v>
      </c>
      <c r="K918" s="95">
        <v>18077576</v>
      </c>
      <c r="L918" s="78" t="s">
        <v>9312</v>
      </c>
      <c r="M918" s="78" t="s">
        <v>8572</v>
      </c>
    </row>
    <row r="919" spans="2:13" ht="13.5" customHeight="1" x14ac:dyDescent="0.25">
      <c r="B919" s="79">
        <v>44237</v>
      </c>
      <c r="F919" s="79" t="s">
        <v>5990</v>
      </c>
      <c r="G919" s="79" t="s">
        <v>8545</v>
      </c>
      <c r="H919" s="79" t="s">
        <v>7636</v>
      </c>
      <c r="I919" s="78" t="s">
        <v>7643</v>
      </c>
      <c r="K919" s="95">
        <v>4249864</v>
      </c>
      <c r="L919" s="78" t="s">
        <v>11880</v>
      </c>
      <c r="M919" s="78" t="s">
        <v>8572</v>
      </c>
    </row>
    <row r="920" spans="2:13" ht="13.5" customHeight="1" x14ac:dyDescent="0.25">
      <c r="B920" s="79">
        <v>44237</v>
      </c>
      <c r="F920" s="79" t="s">
        <v>5990</v>
      </c>
      <c r="G920" s="79" t="s">
        <v>8545</v>
      </c>
      <c r="H920" s="79" t="s">
        <v>7636</v>
      </c>
      <c r="I920" s="78" t="s">
        <v>7643</v>
      </c>
      <c r="K920" s="95">
        <v>9513887</v>
      </c>
      <c r="L920" s="78" t="s">
        <v>9308</v>
      </c>
      <c r="M920" s="78" t="s">
        <v>8572</v>
      </c>
    </row>
    <row r="921" spans="2:13" ht="13.5" customHeight="1" x14ac:dyDescent="0.25">
      <c r="B921" s="79">
        <v>44237</v>
      </c>
      <c r="F921" s="79" t="s">
        <v>5990</v>
      </c>
      <c r="G921" s="79" t="s">
        <v>8545</v>
      </c>
      <c r="H921" s="79" t="s">
        <v>7636</v>
      </c>
      <c r="I921" s="78" t="s">
        <v>7643</v>
      </c>
      <c r="K921" s="95">
        <v>10179603</v>
      </c>
      <c r="L921" s="78" t="s">
        <v>11879</v>
      </c>
      <c r="M921" s="78" t="s">
        <v>8572</v>
      </c>
    </row>
    <row r="922" spans="2:13" ht="13.5" customHeight="1" x14ac:dyDescent="0.25">
      <c r="B922" s="79">
        <v>44237</v>
      </c>
      <c r="F922" s="79" t="s">
        <v>5990</v>
      </c>
      <c r="G922" s="79" t="s">
        <v>8545</v>
      </c>
      <c r="H922" s="79" t="s">
        <v>7636</v>
      </c>
      <c r="I922" s="78" t="s">
        <v>7643</v>
      </c>
      <c r="K922" s="95">
        <v>4422820</v>
      </c>
      <c r="L922" s="78" t="s">
        <v>11878</v>
      </c>
      <c r="M922" s="78" t="s">
        <v>8572</v>
      </c>
    </row>
    <row r="923" spans="2:13" ht="13.5" customHeight="1" x14ac:dyDescent="0.25">
      <c r="B923" s="79">
        <v>44237</v>
      </c>
      <c r="F923" s="79" t="s">
        <v>5990</v>
      </c>
      <c r="G923" s="79" t="s">
        <v>8545</v>
      </c>
      <c r="H923" s="79" t="s">
        <v>7636</v>
      </c>
      <c r="I923" s="78" t="s">
        <v>7643</v>
      </c>
      <c r="K923" s="95">
        <v>6812692</v>
      </c>
      <c r="L923" s="78" t="s">
        <v>11877</v>
      </c>
      <c r="M923" s="78" t="s">
        <v>8541</v>
      </c>
    </row>
    <row r="924" spans="2:13" ht="13.5" customHeight="1" x14ac:dyDescent="0.25">
      <c r="B924" s="79">
        <v>44237</v>
      </c>
      <c r="F924" s="79" t="s">
        <v>5990</v>
      </c>
      <c r="G924" s="79" t="s">
        <v>8545</v>
      </c>
      <c r="H924" s="79" t="s">
        <v>7636</v>
      </c>
      <c r="I924" s="78" t="s">
        <v>7649</v>
      </c>
      <c r="K924" s="95">
        <v>1324243</v>
      </c>
      <c r="L924" s="78" t="s">
        <v>11876</v>
      </c>
      <c r="M924" s="78" t="s">
        <v>8561</v>
      </c>
    </row>
    <row r="925" spans="2:13" ht="13.5" customHeight="1" x14ac:dyDescent="0.25">
      <c r="B925" s="79">
        <v>44237</v>
      </c>
      <c r="F925" s="79" t="s">
        <v>5990</v>
      </c>
      <c r="G925" s="79" t="s">
        <v>8545</v>
      </c>
      <c r="H925" s="79" t="s">
        <v>7636</v>
      </c>
      <c r="I925" s="78" t="s">
        <v>7649</v>
      </c>
      <c r="K925" s="95">
        <v>1259168</v>
      </c>
      <c r="L925" s="78" t="s">
        <v>11866</v>
      </c>
      <c r="M925" s="78" t="s">
        <v>8561</v>
      </c>
    </row>
    <row r="926" spans="2:13" ht="13.5" customHeight="1" x14ac:dyDescent="0.25">
      <c r="B926" s="79">
        <v>44237</v>
      </c>
      <c r="F926" s="79" t="s">
        <v>5990</v>
      </c>
      <c r="G926" s="79" t="s">
        <v>8545</v>
      </c>
      <c r="H926" s="79" t="s">
        <v>7636</v>
      </c>
      <c r="I926" s="78" t="s">
        <v>7649</v>
      </c>
      <c r="K926" s="95">
        <v>949605</v>
      </c>
      <c r="L926" s="78" t="s">
        <v>11867</v>
      </c>
      <c r="M926" s="78" t="s">
        <v>8561</v>
      </c>
    </row>
    <row r="927" spans="2:13" ht="13.5" customHeight="1" x14ac:dyDescent="0.25">
      <c r="B927" s="79">
        <v>44237</v>
      </c>
      <c r="F927" s="79" t="s">
        <v>5990</v>
      </c>
      <c r="G927" s="79" t="s">
        <v>8545</v>
      </c>
      <c r="H927" s="79" t="s">
        <v>7636</v>
      </c>
      <c r="I927" s="78" t="s">
        <v>7649</v>
      </c>
      <c r="K927" s="95">
        <v>789603</v>
      </c>
      <c r="L927" s="78" t="s">
        <v>11148</v>
      </c>
      <c r="M927" s="78" t="s">
        <v>8561</v>
      </c>
    </row>
    <row r="928" spans="2:13" ht="13.5" customHeight="1" x14ac:dyDescent="0.25">
      <c r="B928" s="79">
        <v>44237</v>
      </c>
      <c r="F928" s="79" t="s">
        <v>5990</v>
      </c>
      <c r="G928" s="79" t="s">
        <v>8545</v>
      </c>
      <c r="H928" s="79" t="s">
        <v>7636</v>
      </c>
      <c r="I928" s="78" t="s">
        <v>7649</v>
      </c>
      <c r="K928" s="95">
        <v>1087200</v>
      </c>
      <c r="L928" s="78" t="s">
        <v>11870</v>
      </c>
      <c r="M928" s="78" t="s">
        <v>8561</v>
      </c>
    </row>
    <row r="929" spans="2:13" ht="13.5" customHeight="1" x14ac:dyDescent="0.25">
      <c r="B929" s="79">
        <v>44237</v>
      </c>
      <c r="F929" s="79" t="s">
        <v>5990</v>
      </c>
      <c r="G929" s="79" t="s">
        <v>8545</v>
      </c>
      <c r="H929" s="79" t="s">
        <v>7636</v>
      </c>
      <c r="I929" s="78" t="s">
        <v>7649</v>
      </c>
      <c r="K929" s="95">
        <v>841462</v>
      </c>
      <c r="L929" s="78" t="s">
        <v>11157</v>
      </c>
      <c r="M929" s="78" t="s">
        <v>8561</v>
      </c>
    </row>
    <row r="930" spans="2:13" ht="13.5" customHeight="1" x14ac:dyDescent="0.25">
      <c r="B930" s="79">
        <v>44237</v>
      </c>
      <c r="F930" s="79" t="s">
        <v>5990</v>
      </c>
      <c r="G930" s="79" t="s">
        <v>8545</v>
      </c>
      <c r="H930" s="79" t="s">
        <v>7636</v>
      </c>
      <c r="I930" s="78" t="s">
        <v>7649</v>
      </c>
      <c r="K930" s="95">
        <v>330350</v>
      </c>
      <c r="L930" s="78" t="s">
        <v>11161</v>
      </c>
      <c r="M930" s="78" t="s">
        <v>8561</v>
      </c>
    </row>
    <row r="931" spans="2:13" ht="13.5" customHeight="1" x14ac:dyDescent="0.25">
      <c r="B931" s="79">
        <v>44237</v>
      </c>
      <c r="F931" s="79" t="s">
        <v>5990</v>
      </c>
      <c r="G931" s="79" t="s">
        <v>8545</v>
      </c>
      <c r="H931" s="79" t="s">
        <v>7636</v>
      </c>
      <c r="I931" s="78" t="s">
        <v>7649</v>
      </c>
      <c r="K931" s="95">
        <v>660551</v>
      </c>
      <c r="L931" s="78" t="s">
        <v>11646</v>
      </c>
      <c r="M931" s="78" t="s">
        <v>8561</v>
      </c>
    </row>
    <row r="932" spans="2:13" ht="13.5" customHeight="1" x14ac:dyDescent="0.25">
      <c r="B932" s="79">
        <v>44237</v>
      </c>
      <c r="F932" s="79" t="s">
        <v>5990</v>
      </c>
      <c r="G932" s="79" t="s">
        <v>8545</v>
      </c>
      <c r="H932" s="79" t="s">
        <v>7636</v>
      </c>
      <c r="I932" s="78" t="s">
        <v>7649</v>
      </c>
      <c r="K932" s="95">
        <v>292178</v>
      </c>
      <c r="L932" s="78" t="s">
        <v>11161</v>
      </c>
      <c r="M932" s="78" t="s">
        <v>8561</v>
      </c>
    </row>
    <row r="933" spans="2:13" ht="13.5" customHeight="1" x14ac:dyDescent="0.25">
      <c r="B933" s="79">
        <v>44237</v>
      </c>
      <c r="F933" s="79" t="s">
        <v>5990</v>
      </c>
      <c r="G933" s="79" t="s">
        <v>8545</v>
      </c>
      <c r="H933" s="79" t="s">
        <v>7636</v>
      </c>
      <c r="I933" s="78" t="s">
        <v>7649</v>
      </c>
      <c r="K933" s="95">
        <v>1058473</v>
      </c>
      <c r="L933" s="78" t="s">
        <v>11647</v>
      </c>
      <c r="M933" s="78" t="s">
        <v>8561</v>
      </c>
    </row>
    <row r="934" spans="2:13" ht="13.5" customHeight="1" x14ac:dyDescent="0.25">
      <c r="B934" s="79">
        <v>44237</v>
      </c>
      <c r="F934" s="79" t="s">
        <v>5990</v>
      </c>
      <c r="G934" s="79" t="s">
        <v>8545</v>
      </c>
      <c r="H934" s="79" t="s">
        <v>7636</v>
      </c>
      <c r="I934" s="78" t="s">
        <v>7649</v>
      </c>
      <c r="K934" s="95">
        <v>1635327</v>
      </c>
      <c r="L934" s="78" t="s">
        <v>11869</v>
      </c>
      <c r="M934" s="78" t="s">
        <v>8561</v>
      </c>
    </row>
    <row r="935" spans="2:13" ht="13.5" customHeight="1" x14ac:dyDescent="0.25">
      <c r="B935" s="79">
        <v>44237</v>
      </c>
      <c r="F935" s="79" t="s">
        <v>5990</v>
      </c>
      <c r="G935" s="79" t="s">
        <v>8545</v>
      </c>
      <c r="H935" s="79" t="s">
        <v>7636</v>
      </c>
      <c r="I935" s="78" t="s">
        <v>7649</v>
      </c>
      <c r="K935" s="95">
        <v>1228239</v>
      </c>
      <c r="L935" s="78" t="s">
        <v>11875</v>
      </c>
      <c r="M935" s="78" t="s">
        <v>8561</v>
      </c>
    </row>
    <row r="936" spans="2:13" ht="13.5" customHeight="1" x14ac:dyDescent="0.25">
      <c r="B936" s="79">
        <v>44237</v>
      </c>
      <c r="F936" s="79" t="s">
        <v>5990</v>
      </c>
      <c r="G936" s="79" t="s">
        <v>8545</v>
      </c>
      <c r="H936" s="79" t="s">
        <v>7636</v>
      </c>
      <c r="I936" s="78" t="s">
        <v>7649</v>
      </c>
      <c r="K936" s="95">
        <v>1274022</v>
      </c>
      <c r="L936" s="78" t="s">
        <v>11152</v>
      </c>
      <c r="M936" s="78" t="s">
        <v>8561</v>
      </c>
    </row>
    <row r="937" spans="2:13" ht="13.5" customHeight="1" x14ac:dyDescent="0.25">
      <c r="B937" s="79">
        <v>44237</v>
      </c>
      <c r="F937" s="79" t="s">
        <v>5990</v>
      </c>
      <c r="G937" s="79" t="s">
        <v>8545</v>
      </c>
      <c r="H937" s="79" t="s">
        <v>7636</v>
      </c>
      <c r="I937" s="78" t="s">
        <v>7649</v>
      </c>
      <c r="K937" s="95">
        <v>1476011</v>
      </c>
      <c r="L937" s="78" t="s">
        <v>11874</v>
      </c>
      <c r="M937" s="78" t="s">
        <v>8561</v>
      </c>
    </row>
    <row r="938" spans="2:13" ht="13.5" customHeight="1" x14ac:dyDescent="0.25">
      <c r="B938" s="79">
        <v>44237</v>
      </c>
      <c r="F938" s="79" t="s">
        <v>5990</v>
      </c>
      <c r="G938" s="79" t="s">
        <v>8545</v>
      </c>
      <c r="H938" s="79" t="s">
        <v>7636</v>
      </c>
      <c r="I938" s="78" t="s">
        <v>7649</v>
      </c>
      <c r="K938" s="95">
        <v>421203</v>
      </c>
      <c r="L938" s="78" t="s">
        <v>11645</v>
      </c>
      <c r="M938" s="78" t="s">
        <v>8561</v>
      </c>
    </row>
    <row r="939" spans="2:13" ht="13.5" customHeight="1" x14ac:dyDescent="0.25">
      <c r="B939" s="79">
        <v>44237</v>
      </c>
      <c r="F939" s="79" t="s">
        <v>5990</v>
      </c>
      <c r="G939" s="79" t="s">
        <v>8545</v>
      </c>
      <c r="H939" s="79" t="s">
        <v>7636</v>
      </c>
      <c r="I939" s="78" t="s">
        <v>7649</v>
      </c>
      <c r="K939" s="95">
        <v>1347527</v>
      </c>
      <c r="L939" s="78" t="s">
        <v>11154</v>
      </c>
      <c r="M939" s="78" t="s">
        <v>8561</v>
      </c>
    </row>
    <row r="940" spans="2:13" ht="13.5" customHeight="1" x14ac:dyDescent="0.25">
      <c r="B940" s="79">
        <v>44237</v>
      </c>
      <c r="F940" s="79" t="s">
        <v>5990</v>
      </c>
      <c r="G940" s="79" t="s">
        <v>8545</v>
      </c>
      <c r="H940" s="79" t="s">
        <v>7636</v>
      </c>
      <c r="I940" s="78" t="s">
        <v>7649</v>
      </c>
      <c r="K940" s="95">
        <v>1314453</v>
      </c>
      <c r="L940" s="78" t="s">
        <v>11873</v>
      </c>
      <c r="M940" s="78" t="s">
        <v>8561</v>
      </c>
    </row>
    <row r="941" spans="2:13" ht="13.5" customHeight="1" x14ac:dyDescent="0.25">
      <c r="B941" s="79">
        <v>44237</v>
      </c>
      <c r="F941" s="79" t="s">
        <v>5990</v>
      </c>
      <c r="G941" s="79" t="s">
        <v>8545</v>
      </c>
      <c r="H941" s="79" t="s">
        <v>7636</v>
      </c>
      <c r="I941" s="78" t="s">
        <v>7649</v>
      </c>
      <c r="K941" s="95">
        <v>1394749</v>
      </c>
      <c r="L941" s="78" t="s">
        <v>11872</v>
      </c>
      <c r="M941" s="78" t="s">
        <v>8561</v>
      </c>
    </row>
    <row r="942" spans="2:13" ht="13.5" customHeight="1" x14ac:dyDescent="0.25">
      <c r="B942" s="79">
        <v>44237</v>
      </c>
      <c r="F942" s="79" t="s">
        <v>5990</v>
      </c>
      <c r="G942" s="79" t="s">
        <v>8545</v>
      </c>
      <c r="H942" s="79" t="s">
        <v>7636</v>
      </c>
      <c r="I942" s="78" t="s">
        <v>7649</v>
      </c>
      <c r="K942" s="95">
        <v>1704991</v>
      </c>
      <c r="L942" s="78" t="s">
        <v>11649</v>
      </c>
      <c r="M942" s="78" t="s">
        <v>8561</v>
      </c>
    </row>
    <row r="943" spans="2:13" ht="13.5" customHeight="1" x14ac:dyDescent="0.25">
      <c r="B943" s="79">
        <v>44237</v>
      </c>
      <c r="F943" s="79" t="s">
        <v>5990</v>
      </c>
      <c r="G943" s="79" t="s">
        <v>8545</v>
      </c>
      <c r="H943" s="79" t="s">
        <v>7636</v>
      </c>
      <c r="I943" s="78" t="s">
        <v>7649</v>
      </c>
      <c r="K943" s="95">
        <v>407159</v>
      </c>
      <c r="L943" s="78" t="s">
        <v>11152</v>
      </c>
      <c r="M943" s="78" t="s">
        <v>8561</v>
      </c>
    </row>
    <row r="944" spans="2:13" ht="13.5" customHeight="1" x14ac:dyDescent="0.25">
      <c r="B944" s="79">
        <v>44237</v>
      </c>
      <c r="F944" s="79" t="s">
        <v>5990</v>
      </c>
      <c r="G944" s="79" t="s">
        <v>8545</v>
      </c>
      <c r="H944" s="79" t="s">
        <v>7636</v>
      </c>
      <c r="I944" s="78" t="s">
        <v>7649</v>
      </c>
      <c r="K944" s="95">
        <v>534566</v>
      </c>
      <c r="L944" s="78" t="s">
        <v>11871</v>
      </c>
      <c r="M944" s="78" t="s">
        <v>8561</v>
      </c>
    </row>
    <row r="945" spans="2:13" ht="13.5" customHeight="1" x14ac:dyDescent="0.25">
      <c r="B945" s="79">
        <v>44237</v>
      </c>
      <c r="F945" s="79" t="s">
        <v>5990</v>
      </c>
      <c r="G945" s="79" t="s">
        <v>8545</v>
      </c>
      <c r="H945" s="79" t="s">
        <v>7636</v>
      </c>
      <c r="I945" s="78" t="s">
        <v>7649</v>
      </c>
      <c r="K945" s="95">
        <v>1349483</v>
      </c>
      <c r="L945" s="78" t="s">
        <v>11870</v>
      </c>
      <c r="M945" s="78" t="s">
        <v>8561</v>
      </c>
    </row>
    <row r="946" spans="2:13" ht="13.5" customHeight="1" x14ac:dyDescent="0.25">
      <c r="B946" s="79">
        <v>44237</v>
      </c>
      <c r="F946" s="79" t="s">
        <v>5990</v>
      </c>
      <c r="G946" s="79" t="s">
        <v>8545</v>
      </c>
      <c r="H946" s="79" t="s">
        <v>7636</v>
      </c>
      <c r="I946" s="78" t="s">
        <v>7649</v>
      </c>
      <c r="K946" s="95">
        <v>458067</v>
      </c>
      <c r="L946" s="78" t="s">
        <v>11869</v>
      </c>
      <c r="M946" s="78" t="s">
        <v>8561</v>
      </c>
    </row>
    <row r="947" spans="2:13" ht="13.5" customHeight="1" x14ac:dyDescent="0.25">
      <c r="B947" s="79">
        <v>44237</v>
      </c>
      <c r="F947" s="79" t="s">
        <v>5990</v>
      </c>
      <c r="G947" s="79" t="s">
        <v>8545</v>
      </c>
      <c r="H947" s="79" t="s">
        <v>7636</v>
      </c>
      <c r="I947" s="78" t="s">
        <v>7649</v>
      </c>
      <c r="K947" s="95">
        <v>1125910</v>
      </c>
      <c r="L947" s="78" t="s">
        <v>11868</v>
      </c>
      <c r="M947" s="78" t="s">
        <v>8561</v>
      </c>
    </row>
    <row r="948" spans="2:13" ht="13.5" customHeight="1" x14ac:dyDescent="0.25">
      <c r="B948" s="79">
        <v>44237</v>
      </c>
      <c r="F948" s="79" t="s">
        <v>5990</v>
      </c>
      <c r="G948" s="79" t="s">
        <v>8545</v>
      </c>
      <c r="H948" s="79" t="s">
        <v>7636</v>
      </c>
      <c r="I948" s="78" t="s">
        <v>7649</v>
      </c>
      <c r="K948" s="95">
        <v>1108361</v>
      </c>
      <c r="L948" s="78" t="s">
        <v>11865</v>
      </c>
      <c r="M948" s="78" t="s">
        <v>8561</v>
      </c>
    </row>
    <row r="949" spans="2:13" ht="13.5" customHeight="1" x14ac:dyDescent="0.25">
      <c r="B949" s="79">
        <v>44237</v>
      </c>
      <c r="F949" s="79" t="s">
        <v>5990</v>
      </c>
      <c r="G949" s="79" t="s">
        <v>8545</v>
      </c>
      <c r="H949" s="79" t="s">
        <v>7636</v>
      </c>
      <c r="I949" s="78" t="s">
        <v>7649</v>
      </c>
      <c r="K949" s="95">
        <v>209322</v>
      </c>
      <c r="L949" s="78" t="s">
        <v>11645</v>
      </c>
      <c r="M949" s="78" t="s">
        <v>8561</v>
      </c>
    </row>
    <row r="950" spans="2:13" ht="13.5" customHeight="1" x14ac:dyDescent="0.25">
      <c r="B950" s="79">
        <v>44237</v>
      </c>
      <c r="F950" s="79" t="s">
        <v>5990</v>
      </c>
      <c r="G950" s="79" t="s">
        <v>8545</v>
      </c>
      <c r="H950" s="79" t="s">
        <v>7636</v>
      </c>
      <c r="I950" s="78" t="s">
        <v>7649</v>
      </c>
      <c r="K950" s="95">
        <v>1121594</v>
      </c>
      <c r="L950" s="78" t="s">
        <v>11867</v>
      </c>
      <c r="M950" s="78" t="s">
        <v>8561</v>
      </c>
    </row>
    <row r="951" spans="2:13" ht="13.5" customHeight="1" x14ac:dyDescent="0.25">
      <c r="B951" s="79">
        <v>44237</v>
      </c>
      <c r="F951" s="79" t="s">
        <v>5990</v>
      </c>
      <c r="G951" s="79" t="s">
        <v>8545</v>
      </c>
      <c r="H951" s="79" t="s">
        <v>7636</v>
      </c>
      <c r="I951" s="78" t="s">
        <v>7649</v>
      </c>
      <c r="K951" s="95">
        <v>1137392</v>
      </c>
      <c r="L951" s="78" t="s">
        <v>11157</v>
      </c>
      <c r="M951" s="78" t="s">
        <v>8561</v>
      </c>
    </row>
    <row r="952" spans="2:13" ht="13.5" customHeight="1" x14ac:dyDescent="0.25">
      <c r="B952" s="79">
        <v>44237</v>
      </c>
      <c r="F952" s="79" t="s">
        <v>5990</v>
      </c>
      <c r="G952" s="79" t="s">
        <v>8545</v>
      </c>
      <c r="H952" s="79" t="s">
        <v>7636</v>
      </c>
      <c r="I952" s="78" t="s">
        <v>7649</v>
      </c>
      <c r="K952" s="95">
        <v>202135</v>
      </c>
      <c r="L952" s="78" t="s">
        <v>11866</v>
      </c>
      <c r="M952" s="78" t="s">
        <v>8561</v>
      </c>
    </row>
    <row r="953" spans="2:13" ht="13.5" customHeight="1" x14ac:dyDescent="0.25">
      <c r="B953" s="79">
        <v>44237</v>
      </c>
      <c r="F953" s="79" t="s">
        <v>5990</v>
      </c>
      <c r="G953" s="79" t="s">
        <v>8545</v>
      </c>
      <c r="H953" s="79" t="s">
        <v>7636</v>
      </c>
      <c r="I953" s="78" t="s">
        <v>7649</v>
      </c>
      <c r="K953" s="95">
        <v>98457</v>
      </c>
      <c r="L953" s="78" t="s">
        <v>11865</v>
      </c>
      <c r="M953" s="78" t="s">
        <v>8561</v>
      </c>
    </row>
    <row r="954" spans="2:13" ht="13.5" customHeight="1" x14ac:dyDescent="0.25">
      <c r="B954" s="79">
        <v>44237</v>
      </c>
      <c r="F954" s="79" t="s">
        <v>5990</v>
      </c>
      <c r="G954" s="79" t="s">
        <v>8545</v>
      </c>
      <c r="H954" s="79" t="s">
        <v>7636</v>
      </c>
      <c r="I954" s="78" t="s">
        <v>7649</v>
      </c>
      <c r="K954" s="95">
        <v>570014</v>
      </c>
      <c r="L954" s="78" t="s">
        <v>11865</v>
      </c>
      <c r="M954" s="78" t="s">
        <v>8561</v>
      </c>
    </row>
    <row r="955" spans="2:13" ht="13.5" customHeight="1" x14ac:dyDescent="0.25">
      <c r="B955" s="79">
        <v>44237</v>
      </c>
      <c r="F955" s="79" t="s">
        <v>5990</v>
      </c>
      <c r="G955" s="79" t="s">
        <v>8545</v>
      </c>
      <c r="H955" s="79" t="s">
        <v>7636</v>
      </c>
      <c r="I955" s="78" t="s">
        <v>7649</v>
      </c>
      <c r="K955" s="95">
        <v>1672195</v>
      </c>
      <c r="L955" s="78" t="s">
        <v>11864</v>
      </c>
      <c r="M955" s="78" t="s">
        <v>8561</v>
      </c>
    </row>
    <row r="956" spans="2:13" ht="13.5" customHeight="1" x14ac:dyDescent="0.25">
      <c r="B956" s="79">
        <v>44237</v>
      </c>
      <c r="F956" s="79" t="s">
        <v>5990</v>
      </c>
      <c r="G956" s="79" t="s">
        <v>8545</v>
      </c>
      <c r="H956" s="79" t="s">
        <v>7636</v>
      </c>
      <c r="I956" s="78" t="s">
        <v>7649</v>
      </c>
      <c r="K956" s="95">
        <v>977015</v>
      </c>
      <c r="L956" s="78" t="s">
        <v>11863</v>
      </c>
      <c r="M956" s="78" t="s">
        <v>8561</v>
      </c>
    </row>
    <row r="957" spans="2:13" ht="13.5" customHeight="1" x14ac:dyDescent="0.25">
      <c r="B957" s="79">
        <v>44237</v>
      </c>
      <c r="F957" s="79" t="s">
        <v>5990</v>
      </c>
      <c r="G957" s="79" t="s">
        <v>8545</v>
      </c>
      <c r="H957" s="79" t="s">
        <v>7636</v>
      </c>
      <c r="I957" s="78" t="s">
        <v>7649</v>
      </c>
      <c r="K957" s="95">
        <v>1677834</v>
      </c>
      <c r="L957" s="78" t="s">
        <v>11863</v>
      </c>
      <c r="M957" s="78" t="s">
        <v>8561</v>
      </c>
    </row>
    <row r="958" spans="2:13" ht="13.5" customHeight="1" x14ac:dyDescent="0.25">
      <c r="B958" s="79">
        <v>44237</v>
      </c>
      <c r="F958" s="79" t="s">
        <v>5990</v>
      </c>
      <c r="G958" s="79" t="s">
        <v>8545</v>
      </c>
      <c r="H958" s="79" t="s">
        <v>7636</v>
      </c>
      <c r="I958" s="78" t="s">
        <v>7649</v>
      </c>
      <c r="K958" s="95">
        <v>823301</v>
      </c>
      <c r="L958" s="78" t="s">
        <v>11862</v>
      </c>
      <c r="M958" s="78" t="s">
        <v>8561</v>
      </c>
    </row>
    <row r="959" spans="2:13" ht="13.5" customHeight="1" x14ac:dyDescent="0.25">
      <c r="B959" s="79">
        <v>44237</v>
      </c>
      <c r="F959" s="79" t="s">
        <v>5990</v>
      </c>
      <c r="G959" s="79" t="s">
        <v>8545</v>
      </c>
      <c r="H959" s="79" t="s">
        <v>7636</v>
      </c>
      <c r="I959" s="78" t="s">
        <v>7649</v>
      </c>
      <c r="K959" s="95">
        <v>468107</v>
      </c>
      <c r="L959" s="78" t="s">
        <v>11861</v>
      </c>
      <c r="M959" s="78" t="s">
        <v>8561</v>
      </c>
    </row>
    <row r="960" spans="2:13" ht="13.5" customHeight="1" x14ac:dyDescent="0.25">
      <c r="B960" s="79">
        <v>44237</v>
      </c>
      <c r="F960" s="79" t="s">
        <v>5990</v>
      </c>
      <c r="G960" s="79" t="s">
        <v>8545</v>
      </c>
      <c r="H960" s="79" t="s">
        <v>7636</v>
      </c>
      <c r="I960" s="78" t="s">
        <v>7649</v>
      </c>
      <c r="K960" s="95">
        <v>1085640</v>
      </c>
      <c r="L960" s="78" t="s">
        <v>11861</v>
      </c>
      <c r="M960" s="78" t="s">
        <v>8561</v>
      </c>
    </row>
    <row r="961" spans="2:13" ht="13.5" customHeight="1" x14ac:dyDescent="0.25">
      <c r="B961" s="79">
        <v>44237</v>
      </c>
      <c r="F961" s="79" t="s">
        <v>5990</v>
      </c>
      <c r="G961" s="79" t="s">
        <v>8545</v>
      </c>
      <c r="H961" s="79" t="s">
        <v>7636</v>
      </c>
      <c r="I961" s="78" t="s">
        <v>7649</v>
      </c>
      <c r="K961" s="95">
        <v>379490</v>
      </c>
      <c r="L961" s="78" t="s">
        <v>8562</v>
      </c>
      <c r="M961" s="78" t="s">
        <v>8561</v>
      </c>
    </row>
    <row r="962" spans="2:13" ht="13.5" customHeight="1" x14ac:dyDescent="0.25">
      <c r="B962" s="79">
        <v>44237</v>
      </c>
      <c r="F962" s="79" t="s">
        <v>5990</v>
      </c>
      <c r="G962" s="79" t="s">
        <v>8545</v>
      </c>
      <c r="H962" s="79" t="s">
        <v>7636</v>
      </c>
      <c r="I962" s="78" t="s">
        <v>7649</v>
      </c>
      <c r="K962" s="95">
        <v>754670</v>
      </c>
      <c r="L962" s="78" t="s">
        <v>11860</v>
      </c>
      <c r="M962" s="78" t="s">
        <v>8561</v>
      </c>
    </row>
    <row r="963" spans="2:13" ht="13.5" customHeight="1" x14ac:dyDescent="0.25">
      <c r="B963" s="79">
        <v>44237</v>
      </c>
      <c r="F963" s="79" t="s">
        <v>5990</v>
      </c>
      <c r="G963" s="79" t="s">
        <v>8545</v>
      </c>
      <c r="H963" s="79" t="s">
        <v>7636</v>
      </c>
      <c r="I963" s="78" t="s">
        <v>7649</v>
      </c>
      <c r="K963" s="95">
        <v>26714</v>
      </c>
      <c r="L963" s="78" t="s">
        <v>11860</v>
      </c>
      <c r="M963" s="78" t="s">
        <v>8561</v>
      </c>
    </row>
    <row r="964" spans="2:13" ht="13.5" customHeight="1" x14ac:dyDescent="0.25">
      <c r="B964" s="79">
        <v>44237</v>
      </c>
      <c r="F964" s="79" t="s">
        <v>5990</v>
      </c>
      <c r="G964" s="79" t="s">
        <v>8545</v>
      </c>
      <c r="H964" s="79" t="s">
        <v>7636</v>
      </c>
      <c r="I964" s="78" t="s">
        <v>7649</v>
      </c>
      <c r="K964" s="95">
        <v>210665</v>
      </c>
      <c r="L964" s="78" t="s">
        <v>11860</v>
      </c>
      <c r="M964" s="78" t="s">
        <v>8561</v>
      </c>
    </row>
    <row r="965" spans="2:13" ht="13.5" customHeight="1" x14ac:dyDescent="0.25">
      <c r="B965" s="79">
        <v>44237</v>
      </c>
      <c r="F965" s="79" t="s">
        <v>5990</v>
      </c>
      <c r="G965" s="79" t="s">
        <v>8545</v>
      </c>
      <c r="H965" s="79" t="s">
        <v>7636</v>
      </c>
      <c r="I965" s="78" t="s">
        <v>7649</v>
      </c>
      <c r="K965" s="95">
        <v>2152825</v>
      </c>
      <c r="L965" s="78" t="s">
        <v>11859</v>
      </c>
      <c r="M965" s="78" t="s">
        <v>8561</v>
      </c>
    </row>
    <row r="966" spans="2:13" ht="13.5" customHeight="1" x14ac:dyDescent="0.25">
      <c r="B966" s="79">
        <v>44237</v>
      </c>
      <c r="F966" s="79" t="s">
        <v>5990</v>
      </c>
      <c r="G966" s="79" t="s">
        <v>8545</v>
      </c>
      <c r="H966" s="79" t="s">
        <v>7636</v>
      </c>
      <c r="I966" s="78" t="s">
        <v>7648</v>
      </c>
      <c r="K966" s="95">
        <v>24355462</v>
      </c>
      <c r="L966" s="78" t="s">
        <v>11858</v>
      </c>
      <c r="M966" s="78" t="s">
        <v>7682</v>
      </c>
    </row>
    <row r="967" spans="2:13" ht="13.5" customHeight="1" x14ac:dyDescent="0.25">
      <c r="B967" s="79">
        <v>44237</v>
      </c>
      <c r="F967" s="79" t="s">
        <v>5990</v>
      </c>
      <c r="G967" s="79" t="s">
        <v>8545</v>
      </c>
      <c r="H967" s="79" t="s">
        <v>7636</v>
      </c>
      <c r="I967" s="78" t="s">
        <v>7635</v>
      </c>
      <c r="K967" s="95">
        <v>17291008</v>
      </c>
      <c r="L967" s="78" t="s">
        <v>11640</v>
      </c>
      <c r="M967" s="78" t="s">
        <v>7682</v>
      </c>
    </row>
    <row r="968" spans="2:13" ht="13.5" customHeight="1" x14ac:dyDescent="0.25">
      <c r="B968" s="79">
        <v>44237</v>
      </c>
      <c r="F968" s="79" t="s">
        <v>5990</v>
      </c>
      <c r="G968" s="79" t="s">
        <v>8545</v>
      </c>
      <c r="H968" s="79" t="s">
        <v>7636</v>
      </c>
      <c r="I968" s="78" t="s">
        <v>7648</v>
      </c>
      <c r="K968" s="95">
        <v>4590652</v>
      </c>
      <c r="L968" s="78" t="s">
        <v>11857</v>
      </c>
      <c r="M968" s="78" t="s">
        <v>7867</v>
      </c>
    </row>
    <row r="969" spans="2:13" ht="13.5" customHeight="1" x14ac:dyDescent="0.25">
      <c r="B969" s="79">
        <v>44237</v>
      </c>
      <c r="F969" s="79" t="s">
        <v>5990</v>
      </c>
      <c r="G969" s="79" t="s">
        <v>8545</v>
      </c>
      <c r="H969" s="79" t="s">
        <v>7636</v>
      </c>
      <c r="I969" s="78" t="s">
        <v>7648</v>
      </c>
      <c r="K969" s="95">
        <v>16283666</v>
      </c>
      <c r="L969" s="78" t="s">
        <v>11845</v>
      </c>
      <c r="M969" s="78" t="s">
        <v>7867</v>
      </c>
    </row>
    <row r="970" spans="2:13" ht="13.5" customHeight="1" x14ac:dyDescent="0.25">
      <c r="B970" s="79">
        <v>44237</v>
      </c>
      <c r="F970" s="79" t="s">
        <v>5990</v>
      </c>
      <c r="G970" s="79" t="s">
        <v>8545</v>
      </c>
      <c r="H970" s="79" t="s">
        <v>7636</v>
      </c>
      <c r="I970" s="78" t="s">
        <v>7648</v>
      </c>
      <c r="K970" s="95">
        <v>8921890</v>
      </c>
      <c r="L970" s="78" t="s">
        <v>11853</v>
      </c>
      <c r="M970" s="78" t="s">
        <v>7867</v>
      </c>
    </row>
    <row r="971" spans="2:13" ht="13.5" customHeight="1" x14ac:dyDescent="0.25">
      <c r="B971" s="79">
        <v>44237</v>
      </c>
      <c r="F971" s="79" t="s">
        <v>5990</v>
      </c>
      <c r="G971" s="79" t="s">
        <v>8545</v>
      </c>
      <c r="H971" s="79" t="s">
        <v>7636</v>
      </c>
      <c r="I971" s="78" t="s">
        <v>7648</v>
      </c>
      <c r="K971" s="95">
        <v>5893990</v>
      </c>
      <c r="L971" s="78" t="s">
        <v>11856</v>
      </c>
      <c r="M971" s="78" t="s">
        <v>7867</v>
      </c>
    </row>
    <row r="972" spans="2:13" ht="13.5" customHeight="1" x14ac:dyDescent="0.25">
      <c r="B972" s="79">
        <v>44237</v>
      </c>
      <c r="F972" s="79" t="s">
        <v>5990</v>
      </c>
      <c r="G972" s="79" t="s">
        <v>8545</v>
      </c>
      <c r="H972" s="79" t="s">
        <v>7636</v>
      </c>
      <c r="I972" s="78" t="s">
        <v>7648</v>
      </c>
      <c r="K972" s="95">
        <v>43363342</v>
      </c>
      <c r="L972" s="78" t="s">
        <v>11855</v>
      </c>
      <c r="M972" s="78" t="s">
        <v>7867</v>
      </c>
    </row>
    <row r="973" spans="2:13" ht="13.5" customHeight="1" x14ac:dyDescent="0.25">
      <c r="B973" s="79">
        <v>44237</v>
      </c>
      <c r="F973" s="79" t="s">
        <v>5990</v>
      </c>
      <c r="G973" s="79" t="s">
        <v>8545</v>
      </c>
      <c r="H973" s="79" t="s">
        <v>7636</v>
      </c>
      <c r="I973" s="78" t="s">
        <v>7648</v>
      </c>
      <c r="K973" s="95">
        <v>4874953</v>
      </c>
      <c r="L973" s="78" t="s">
        <v>8550</v>
      </c>
      <c r="M973" s="78" t="s">
        <v>7867</v>
      </c>
    </row>
    <row r="974" spans="2:13" ht="13.5" customHeight="1" x14ac:dyDescent="0.25">
      <c r="B974" s="79">
        <v>44237</v>
      </c>
      <c r="F974" s="79" t="s">
        <v>5990</v>
      </c>
      <c r="G974" s="79" t="s">
        <v>8545</v>
      </c>
      <c r="H974" s="79" t="s">
        <v>7636</v>
      </c>
      <c r="I974" s="78" t="s">
        <v>7648</v>
      </c>
      <c r="K974" s="95">
        <v>14375096</v>
      </c>
      <c r="L974" s="78" t="s">
        <v>11854</v>
      </c>
      <c r="M974" s="78" t="s">
        <v>7867</v>
      </c>
    </row>
    <row r="975" spans="2:13" ht="13.5" customHeight="1" x14ac:dyDescent="0.25">
      <c r="B975" s="79">
        <v>44237</v>
      </c>
      <c r="F975" s="79" t="s">
        <v>5990</v>
      </c>
      <c r="G975" s="79" t="s">
        <v>8545</v>
      </c>
      <c r="H975" s="79" t="s">
        <v>7636</v>
      </c>
      <c r="I975" s="78" t="s">
        <v>7648</v>
      </c>
      <c r="K975" s="95">
        <v>7946181</v>
      </c>
      <c r="L975" s="78" t="s">
        <v>11853</v>
      </c>
      <c r="M975" s="78" t="s">
        <v>7867</v>
      </c>
    </row>
    <row r="976" spans="2:13" ht="13.5" customHeight="1" x14ac:dyDescent="0.25">
      <c r="B976" s="79">
        <v>44237</v>
      </c>
      <c r="F976" s="79" t="s">
        <v>5990</v>
      </c>
      <c r="G976" s="79" t="s">
        <v>8545</v>
      </c>
      <c r="H976" s="79" t="s">
        <v>7636</v>
      </c>
      <c r="I976" s="78" t="s">
        <v>7648</v>
      </c>
      <c r="K976" s="95">
        <v>15164762</v>
      </c>
      <c r="L976" s="78" t="s">
        <v>11852</v>
      </c>
      <c r="M976" s="78" t="s">
        <v>7867</v>
      </c>
    </row>
    <row r="977" spans="2:13" ht="13.5" customHeight="1" x14ac:dyDescent="0.25">
      <c r="B977" s="79">
        <v>44237</v>
      </c>
      <c r="F977" s="79" t="s">
        <v>5990</v>
      </c>
      <c r="G977" s="79" t="s">
        <v>8545</v>
      </c>
      <c r="H977" s="79" t="s">
        <v>7636</v>
      </c>
      <c r="I977" s="78" t="s">
        <v>7648</v>
      </c>
      <c r="K977" s="95">
        <v>6991391</v>
      </c>
      <c r="L977" s="78" t="s">
        <v>11851</v>
      </c>
      <c r="M977" s="78" t="s">
        <v>7867</v>
      </c>
    </row>
    <row r="978" spans="2:13" ht="13.5" customHeight="1" x14ac:dyDescent="0.25">
      <c r="B978" s="79">
        <v>44237</v>
      </c>
      <c r="F978" s="79" t="s">
        <v>5990</v>
      </c>
      <c r="G978" s="79" t="s">
        <v>8545</v>
      </c>
      <c r="H978" s="79" t="s">
        <v>7636</v>
      </c>
      <c r="I978" s="78" t="s">
        <v>7648</v>
      </c>
      <c r="K978" s="95">
        <v>3206854</v>
      </c>
      <c r="L978" s="78" t="s">
        <v>11850</v>
      </c>
      <c r="M978" s="78" t="s">
        <v>7867</v>
      </c>
    </row>
    <row r="979" spans="2:13" ht="13.5" customHeight="1" x14ac:dyDescent="0.25">
      <c r="B979" s="79">
        <v>44237</v>
      </c>
      <c r="F979" s="79" t="s">
        <v>5990</v>
      </c>
      <c r="G979" s="79" t="s">
        <v>8545</v>
      </c>
      <c r="H979" s="79" t="s">
        <v>7636</v>
      </c>
      <c r="I979" s="78" t="s">
        <v>7648</v>
      </c>
      <c r="K979" s="95">
        <v>6044649</v>
      </c>
      <c r="L979" s="78" t="s">
        <v>11849</v>
      </c>
      <c r="M979" s="78" t="s">
        <v>7867</v>
      </c>
    </row>
    <row r="980" spans="2:13" ht="13.5" customHeight="1" x14ac:dyDescent="0.25">
      <c r="B980" s="79">
        <v>44237</v>
      </c>
      <c r="F980" s="79" t="s">
        <v>5990</v>
      </c>
      <c r="G980" s="79" t="s">
        <v>8545</v>
      </c>
      <c r="H980" s="79" t="s">
        <v>7636</v>
      </c>
      <c r="I980" s="78" t="s">
        <v>7648</v>
      </c>
      <c r="K980" s="95">
        <v>12214058</v>
      </c>
      <c r="L980" s="78" t="s">
        <v>11848</v>
      </c>
      <c r="M980" s="78" t="s">
        <v>7867</v>
      </c>
    </row>
    <row r="981" spans="2:13" ht="13.5" customHeight="1" x14ac:dyDescent="0.25">
      <c r="B981" s="79">
        <v>44237</v>
      </c>
      <c r="F981" s="79" t="s">
        <v>5990</v>
      </c>
      <c r="G981" s="79" t="s">
        <v>8545</v>
      </c>
      <c r="H981" s="79" t="s">
        <v>7636</v>
      </c>
      <c r="I981" s="78" t="s">
        <v>7648</v>
      </c>
      <c r="K981" s="95">
        <v>168041452</v>
      </c>
      <c r="L981" s="78" t="s">
        <v>11847</v>
      </c>
      <c r="M981" s="78" t="s">
        <v>7867</v>
      </c>
    </row>
    <row r="982" spans="2:13" ht="13.5" customHeight="1" x14ac:dyDescent="0.25">
      <c r="B982" s="79">
        <v>44237</v>
      </c>
      <c r="F982" s="79" t="s">
        <v>5990</v>
      </c>
      <c r="G982" s="79" t="s">
        <v>8545</v>
      </c>
      <c r="H982" s="79" t="s">
        <v>7636</v>
      </c>
      <c r="I982" s="78" t="s">
        <v>7648</v>
      </c>
      <c r="K982" s="95">
        <v>10398633</v>
      </c>
      <c r="L982" s="78" t="s">
        <v>11846</v>
      </c>
      <c r="M982" s="78" t="s">
        <v>7867</v>
      </c>
    </row>
    <row r="983" spans="2:13" ht="13.5" customHeight="1" x14ac:dyDescent="0.25">
      <c r="B983" s="79">
        <v>44237</v>
      </c>
      <c r="F983" s="79" t="s">
        <v>5990</v>
      </c>
      <c r="G983" s="79" t="s">
        <v>8545</v>
      </c>
      <c r="H983" s="79" t="s">
        <v>7636</v>
      </c>
      <c r="I983" s="78" t="s">
        <v>7648</v>
      </c>
      <c r="K983" s="95">
        <v>22837870</v>
      </c>
      <c r="L983" s="78" t="s">
        <v>11845</v>
      </c>
      <c r="M983" s="78" t="s">
        <v>7867</v>
      </c>
    </row>
    <row r="984" spans="2:13" ht="13.5" customHeight="1" x14ac:dyDescent="0.25">
      <c r="B984" s="79">
        <v>44237</v>
      </c>
      <c r="F984" s="79" t="s">
        <v>5990</v>
      </c>
      <c r="G984" s="79" t="s">
        <v>8545</v>
      </c>
      <c r="H984" s="79" t="s">
        <v>7636</v>
      </c>
      <c r="I984" s="78" t="s">
        <v>7648</v>
      </c>
      <c r="K984" s="95">
        <v>13615624</v>
      </c>
      <c r="L984" s="78" t="s">
        <v>11844</v>
      </c>
      <c r="M984" s="78" t="s">
        <v>7867</v>
      </c>
    </row>
    <row r="985" spans="2:13" ht="13.5" customHeight="1" x14ac:dyDescent="0.25">
      <c r="B985" s="79">
        <v>44237</v>
      </c>
      <c r="F985" s="79" t="s">
        <v>5990</v>
      </c>
      <c r="G985" s="79" t="s">
        <v>8545</v>
      </c>
      <c r="H985" s="79" t="s">
        <v>7636</v>
      </c>
      <c r="I985" s="78" t="s">
        <v>7648</v>
      </c>
      <c r="K985" s="95">
        <v>58807998</v>
      </c>
      <c r="L985" s="78" t="s">
        <v>11843</v>
      </c>
      <c r="M985" s="78" t="s">
        <v>7867</v>
      </c>
    </row>
    <row r="986" spans="2:13" ht="13.5" customHeight="1" x14ac:dyDescent="0.25">
      <c r="B986" s="79">
        <v>44237</v>
      </c>
      <c r="F986" s="79" t="s">
        <v>5990</v>
      </c>
      <c r="G986" s="79" t="s">
        <v>8545</v>
      </c>
      <c r="H986" s="79" t="s">
        <v>7636</v>
      </c>
      <c r="I986" s="78" t="s">
        <v>7649</v>
      </c>
      <c r="K986" s="95">
        <v>1944879</v>
      </c>
      <c r="L986" s="78" t="s">
        <v>11842</v>
      </c>
      <c r="M986" s="78" t="s">
        <v>7867</v>
      </c>
    </row>
    <row r="987" spans="2:13" ht="13.5" customHeight="1" x14ac:dyDescent="0.25">
      <c r="B987" s="79">
        <v>44237</v>
      </c>
      <c r="F987" s="79" t="s">
        <v>5990</v>
      </c>
      <c r="G987" s="79" t="s">
        <v>8545</v>
      </c>
      <c r="H987" s="79" t="s">
        <v>7636</v>
      </c>
      <c r="I987" s="78" t="s">
        <v>7649</v>
      </c>
      <c r="K987" s="95">
        <v>2822814</v>
      </c>
      <c r="L987" s="78" t="s">
        <v>11842</v>
      </c>
      <c r="M987" s="78" t="s">
        <v>7867</v>
      </c>
    </row>
    <row r="988" spans="2:13" ht="13.5" customHeight="1" x14ac:dyDescent="0.25">
      <c r="B988" s="79">
        <v>44237</v>
      </c>
      <c r="F988" s="79" t="s">
        <v>5990</v>
      </c>
      <c r="G988" s="79" t="s">
        <v>8545</v>
      </c>
      <c r="H988" s="79" t="s">
        <v>7636</v>
      </c>
      <c r="I988" s="78" t="s">
        <v>7648</v>
      </c>
      <c r="K988" s="95">
        <v>5516145</v>
      </c>
      <c r="L988" s="78" t="s">
        <v>11836</v>
      </c>
      <c r="M988" s="78" t="s">
        <v>8543</v>
      </c>
    </row>
    <row r="989" spans="2:13" ht="13.5" customHeight="1" x14ac:dyDescent="0.25">
      <c r="B989" s="79">
        <v>44237</v>
      </c>
      <c r="F989" s="79" t="s">
        <v>5990</v>
      </c>
      <c r="G989" s="79" t="s">
        <v>8545</v>
      </c>
      <c r="H989" s="79" t="s">
        <v>7636</v>
      </c>
      <c r="I989" s="78" t="s">
        <v>7648</v>
      </c>
      <c r="K989" s="95">
        <v>3237776</v>
      </c>
      <c r="L989" s="78" t="s">
        <v>11841</v>
      </c>
      <c r="M989" s="78" t="s">
        <v>8543</v>
      </c>
    </row>
    <row r="990" spans="2:13" ht="13.5" customHeight="1" x14ac:dyDescent="0.25">
      <c r="B990" s="79">
        <v>44237</v>
      </c>
      <c r="F990" s="79" t="s">
        <v>5990</v>
      </c>
      <c r="G990" s="79" t="s">
        <v>8545</v>
      </c>
      <c r="H990" s="79" t="s">
        <v>7636</v>
      </c>
      <c r="I990" s="78" t="s">
        <v>7648</v>
      </c>
      <c r="K990" s="95">
        <v>28794777</v>
      </c>
      <c r="L990" s="78" t="s">
        <v>11840</v>
      </c>
      <c r="M990" s="78" t="s">
        <v>8543</v>
      </c>
    </row>
    <row r="991" spans="2:13" ht="13.5" customHeight="1" x14ac:dyDescent="0.25">
      <c r="B991" s="79">
        <v>44237</v>
      </c>
      <c r="F991" s="79" t="s">
        <v>5990</v>
      </c>
      <c r="G991" s="79" t="s">
        <v>8545</v>
      </c>
      <c r="H991" s="79" t="s">
        <v>7636</v>
      </c>
      <c r="I991" s="78" t="s">
        <v>7648</v>
      </c>
      <c r="K991" s="95">
        <v>64702003</v>
      </c>
      <c r="L991" s="78" t="s">
        <v>11839</v>
      </c>
      <c r="M991" s="78" t="s">
        <v>8543</v>
      </c>
    </row>
    <row r="992" spans="2:13" ht="13.5" customHeight="1" x14ac:dyDescent="0.25">
      <c r="B992" s="79">
        <v>44237</v>
      </c>
      <c r="F992" s="79" t="s">
        <v>5990</v>
      </c>
      <c r="G992" s="79" t="s">
        <v>8545</v>
      </c>
      <c r="H992" s="79" t="s">
        <v>7636</v>
      </c>
      <c r="I992" s="78" t="s">
        <v>7648</v>
      </c>
      <c r="K992" s="95">
        <v>16128368</v>
      </c>
      <c r="L992" s="78" t="s">
        <v>11838</v>
      </c>
      <c r="M992" s="78" t="s">
        <v>8543</v>
      </c>
    </row>
    <row r="993" spans="2:13" ht="13.5" customHeight="1" x14ac:dyDescent="0.25">
      <c r="B993" s="79">
        <v>44237</v>
      </c>
      <c r="F993" s="79" t="s">
        <v>5990</v>
      </c>
      <c r="G993" s="79" t="s">
        <v>8545</v>
      </c>
      <c r="H993" s="79" t="s">
        <v>7636</v>
      </c>
      <c r="I993" s="78" t="s">
        <v>7648</v>
      </c>
      <c r="K993" s="95">
        <v>91912197</v>
      </c>
      <c r="L993" s="78" t="s">
        <v>11837</v>
      </c>
      <c r="M993" s="78" t="s">
        <v>8543</v>
      </c>
    </row>
    <row r="994" spans="2:13" ht="13.5" customHeight="1" x14ac:dyDescent="0.25">
      <c r="B994" s="79">
        <v>44237</v>
      </c>
      <c r="F994" s="79" t="s">
        <v>5990</v>
      </c>
      <c r="G994" s="79" t="s">
        <v>8545</v>
      </c>
      <c r="H994" s="79" t="s">
        <v>7636</v>
      </c>
      <c r="I994" s="78" t="s">
        <v>7648</v>
      </c>
      <c r="K994" s="95">
        <v>38268657</v>
      </c>
      <c r="L994" s="78" t="s">
        <v>11836</v>
      </c>
      <c r="M994" s="78" t="s">
        <v>8543</v>
      </c>
    </row>
    <row r="995" spans="2:13" ht="13.5" customHeight="1" x14ac:dyDescent="0.25">
      <c r="B995" s="79">
        <v>44237</v>
      </c>
      <c r="F995" s="79" t="s">
        <v>5990</v>
      </c>
      <c r="G995" s="79" t="s">
        <v>8545</v>
      </c>
      <c r="H995" s="79" t="s">
        <v>7636</v>
      </c>
      <c r="I995" s="78" t="s">
        <v>7648</v>
      </c>
      <c r="K995" s="95">
        <v>13311027</v>
      </c>
      <c r="L995" s="78" t="s">
        <v>11835</v>
      </c>
      <c r="M995" s="78" t="s">
        <v>8543</v>
      </c>
    </row>
    <row r="996" spans="2:13" ht="13.5" customHeight="1" x14ac:dyDescent="0.25">
      <c r="B996" s="79">
        <v>44237</v>
      </c>
      <c r="F996" s="79" t="s">
        <v>5990</v>
      </c>
      <c r="G996" s="79" t="s">
        <v>8545</v>
      </c>
      <c r="H996" s="79" t="s">
        <v>7636</v>
      </c>
      <c r="I996" s="78" t="s">
        <v>7648</v>
      </c>
      <c r="K996" s="95">
        <v>7170573</v>
      </c>
      <c r="L996" s="78" t="s">
        <v>11834</v>
      </c>
      <c r="M996" s="78" t="s">
        <v>8543</v>
      </c>
    </row>
    <row r="997" spans="2:13" ht="13.5" customHeight="1" x14ac:dyDescent="0.25">
      <c r="B997" s="79">
        <v>44237</v>
      </c>
      <c r="F997" s="79" t="s">
        <v>5990</v>
      </c>
      <c r="G997" s="79" t="s">
        <v>8545</v>
      </c>
      <c r="H997" s="79" t="s">
        <v>7636</v>
      </c>
      <c r="I997" s="78" t="s">
        <v>7648</v>
      </c>
      <c r="K997" s="95">
        <v>10370355</v>
      </c>
      <c r="L997" s="78" t="s">
        <v>11834</v>
      </c>
      <c r="M997" s="78" t="s">
        <v>8543</v>
      </c>
    </row>
    <row r="998" spans="2:13" ht="13.5" customHeight="1" x14ac:dyDescent="0.25">
      <c r="B998" s="79">
        <v>44237</v>
      </c>
      <c r="F998" s="79" t="s">
        <v>5990</v>
      </c>
      <c r="G998" s="79" t="s">
        <v>8545</v>
      </c>
      <c r="H998" s="79" t="s">
        <v>7636</v>
      </c>
      <c r="I998" s="78" t="s">
        <v>7648</v>
      </c>
      <c r="K998" s="95">
        <v>15765113</v>
      </c>
      <c r="L998" s="78" t="s">
        <v>11833</v>
      </c>
      <c r="M998" s="78" t="s">
        <v>8543</v>
      </c>
    </row>
    <row r="999" spans="2:13" ht="13.5" customHeight="1" x14ac:dyDescent="0.25">
      <c r="B999" s="79">
        <v>44237</v>
      </c>
      <c r="F999" s="79" t="s">
        <v>5990</v>
      </c>
      <c r="G999" s="79" t="s">
        <v>8545</v>
      </c>
      <c r="H999" s="79" t="s">
        <v>7636</v>
      </c>
      <c r="I999" s="78" t="s">
        <v>7648</v>
      </c>
      <c r="K999" s="95">
        <v>162934284</v>
      </c>
      <c r="L999" s="78" t="s">
        <v>11832</v>
      </c>
      <c r="M999" s="78" t="s">
        <v>8543</v>
      </c>
    </row>
    <row r="1000" spans="2:13" ht="13.5" customHeight="1" x14ac:dyDescent="0.25">
      <c r="B1000" s="79">
        <v>44237</v>
      </c>
      <c r="F1000" s="79" t="s">
        <v>5990</v>
      </c>
      <c r="G1000" s="79" t="s">
        <v>8545</v>
      </c>
      <c r="H1000" s="79" t="s">
        <v>7636</v>
      </c>
      <c r="I1000" s="78" t="s">
        <v>7648</v>
      </c>
      <c r="K1000" s="95">
        <v>61199897</v>
      </c>
      <c r="L1000" s="78" t="s">
        <v>11831</v>
      </c>
      <c r="M1000" s="78" t="s">
        <v>8572</v>
      </c>
    </row>
    <row r="1001" spans="2:13" ht="13.5" customHeight="1" x14ac:dyDescent="0.25">
      <c r="B1001" s="79">
        <v>44250</v>
      </c>
      <c r="F1001" s="79" t="s">
        <v>5990</v>
      </c>
      <c r="G1001" s="79" t="s">
        <v>8545</v>
      </c>
      <c r="H1001" s="79" t="s">
        <v>7636</v>
      </c>
      <c r="I1001" s="78" t="s">
        <v>7643</v>
      </c>
      <c r="K1001" s="95">
        <v>11328063</v>
      </c>
      <c r="L1001" s="78" t="s">
        <v>11830</v>
      </c>
      <c r="M1001" s="78" t="s">
        <v>3811</v>
      </c>
    </row>
    <row r="1002" spans="2:13" ht="13.5" customHeight="1" x14ac:dyDescent="0.25">
      <c r="B1002" s="79">
        <v>44250</v>
      </c>
      <c r="F1002" s="79" t="s">
        <v>5990</v>
      </c>
      <c r="G1002" s="79" t="s">
        <v>8545</v>
      </c>
      <c r="H1002" s="79" t="s">
        <v>7636</v>
      </c>
      <c r="I1002" s="78" t="s">
        <v>7643</v>
      </c>
      <c r="K1002" s="95">
        <v>4382590</v>
      </c>
      <c r="L1002" s="78" t="s">
        <v>11829</v>
      </c>
      <c r="M1002" s="78" t="s">
        <v>7691</v>
      </c>
    </row>
    <row r="1003" spans="2:13" ht="13.5" customHeight="1" x14ac:dyDescent="0.25">
      <c r="B1003" s="79">
        <v>44250</v>
      </c>
      <c r="F1003" s="79" t="s">
        <v>5990</v>
      </c>
      <c r="G1003" s="79" t="s">
        <v>8545</v>
      </c>
      <c r="H1003" s="79" t="s">
        <v>7636</v>
      </c>
      <c r="I1003" s="78" t="s">
        <v>7643</v>
      </c>
      <c r="K1003" s="95">
        <v>13177013</v>
      </c>
      <c r="L1003" s="78" t="s">
        <v>11828</v>
      </c>
      <c r="M1003" s="78" t="s">
        <v>7691</v>
      </c>
    </row>
    <row r="1004" spans="2:13" ht="13.5" customHeight="1" x14ac:dyDescent="0.25">
      <c r="B1004" s="79">
        <v>44250</v>
      </c>
      <c r="F1004" s="79" t="s">
        <v>5990</v>
      </c>
      <c r="G1004" s="79" t="s">
        <v>8545</v>
      </c>
      <c r="H1004" s="79" t="s">
        <v>7636</v>
      </c>
      <c r="I1004" s="78" t="s">
        <v>7643</v>
      </c>
      <c r="K1004" s="95">
        <v>4153769</v>
      </c>
      <c r="L1004" s="78" t="s">
        <v>11827</v>
      </c>
      <c r="M1004" s="78" t="s">
        <v>7691</v>
      </c>
    </row>
    <row r="1005" spans="2:13" ht="13.5" customHeight="1" x14ac:dyDescent="0.25">
      <c r="B1005" s="79">
        <v>44250</v>
      </c>
      <c r="F1005" s="79" t="s">
        <v>5990</v>
      </c>
      <c r="G1005" s="79" t="s">
        <v>8545</v>
      </c>
      <c r="H1005" s="79" t="s">
        <v>7636</v>
      </c>
      <c r="I1005" s="78" t="s">
        <v>7643</v>
      </c>
      <c r="K1005" s="95">
        <v>2808523</v>
      </c>
      <c r="L1005" s="78" t="s">
        <v>11826</v>
      </c>
      <c r="M1005" s="78" t="s">
        <v>7691</v>
      </c>
    </row>
    <row r="1006" spans="2:13" ht="13.5" customHeight="1" x14ac:dyDescent="0.25">
      <c r="B1006" s="79">
        <v>44250</v>
      </c>
      <c r="F1006" s="79" t="s">
        <v>5990</v>
      </c>
      <c r="G1006" s="79" t="s">
        <v>8545</v>
      </c>
      <c r="H1006" s="79" t="s">
        <v>7636</v>
      </c>
      <c r="I1006" s="78" t="s">
        <v>7643</v>
      </c>
      <c r="K1006" s="95">
        <v>5460531</v>
      </c>
      <c r="L1006" s="78" t="s">
        <v>11825</v>
      </c>
      <c r="M1006" s="78" t="s">
        <v>7691</v>
      </c>
    </row>
    <row r="1007" spans="2:13" ht="13.5" customHeight="1" x14ac:dyDescent="0.25">
      <c r="B1007" s="79">
        <v>44250</v>
      </c>
      <c r="F1007" s="79" t="s">
        <v>5990</v>
      </c>
      <c r="G1007" s="79" t="s">
        <v>8545</v>
      </c>
      <c r="H1007" s="79" t="s">
        <v>7636</v>
      </c>
      <c r="I1007" s="78" t="s">
        <v>7643</v>
      </c>
      <c r="K1007" s="95">
        <v>28850298</v>
      </c>
      <c r="L1007" s="78" t="s">
        <v>11824</v>
      </c>
      <c r="M1007" s="78" t="s">
        <v>7691</v>
      </c>
    </row>
    <row r="1008" spans="2:13" ht="13.5" customHeight="1" x14ac:dyDescent="0.25">
      <c r="B1008" s="79">
        <v>44250</v>
      </c>
      <c r="F1008" s="79" t="s">
        <v>5990</v>
      </c>
      <c r="G1008" s="79" t="s">
        <v>8545</v>
      </c>
      <c r="H1008" s="79" t="s">
        <v>7636</v>
      </c>
      <c r="I1008" s="78" t="s">
        <v>7643</v>
      </c>
      <c r="K1008" s="95">
        <v>5683700</v>
      </c>
      <c r="L1008" s="78" t="s">
        <v>11601</v>
      </c>
      <c r="M1008" s="78" t="s">
        <v>7691</v>
      </c>
    </row>
    <row r="1009" spans="2:13" ht="13.5" customHeight="1" x14ac:dyDescent="0.25">
      <c r="B1009" s="79">
        <v>44250</v>
      </c>
      <c r="F1009" s="79" t="s">
        <v>5990</v>
      </c>
      <c r="G1009" s="79" t="s">
        <v>8545</v>
      </c>
      <c r="H1009" s="79" t="s">
        <v>7636</v>
      </c>
      <c r="I1009" s="78" t="s">
        <v>7643</v>
      </c>
      <c r="K1009" s="95">
        <v>17967234</v>
      </c>
      <c r="L1009" s="78" t="s">
        <v>11823</v>
      </c>
      <c r="M1009" s="78" t="s">
        <v>7691</v>
      </c>
    </row>
    <row r="1010" spans="2:13" ht="13.5" customHeight="1" x14ac:dyDescent="0.25">
      <c r="B1010" s="79">
        <v>44250</v>
      </c>
      <c r="F1010" s="79" t="s">
        <v>5990</v>
      </c>
      <c r="G1010" s="79" t="s">
        <v>8545</v>
      </c>
      <c r="H1010" s="79" t="s">
        <v>7636</v>
      </c>
      <c r="I1010" s="78" t="s">
        <v>7643</v>
      </c>
      <c r="K1010" s="95">
        <v>15160626</v>
      </c>
      <c r="L1010" s="78" t="s">
        <v>11822</v>
      </c>
      <c r="M1010" s="78" t="s">
        <v>7691</v>
      </c>
    </row>
    <row r="1011" spans="2:13" ht="13.5" customHeight="1" x14ac:dyDescent="0.25">
      <c r="B1011" s="79">
        <v>44250</v>
      </c>
      <c r="F1011" s="79" t="s">
        <v>5990</v>
      </c>
      <c r="G1011" s="79" t="s">
        <v>8545</v>
      </c>
      <c r="H1011" s="79" t="s">
        <v>7636</v>
      </c>
      <c r="I1011" s="78" t="s">
        <v>7643</v>
      </c>
      <c r="K1011" s="95">
        <v>13563866</v>
      </c>
      <c r="L1011" s="78" t="s">
        <v>9904</v>
      </c>
      <c r="M1011" s="78" t="s">
        <v>7691</v>
      </c>
    </row>
    <row r="1012" spans="2:13" ht="13.5" customHeight="1" x14ac:dyDescent="0.25">
      <c r="B1012" s="79">
        <v>44250</v>
      </c>
      <c r="F1012" s="79" t="s">
        <v>5990</v>
      </c>
      <c r="G1012" s="79" t="s">
        <v>8545</v>
      </c>
      <c r="H1012" s="79" t="s">
        <v>7636</v>
      </c>
      <c r="I1012" s="78" t="s">
        <v>7643</v>
      </c>
      <c r="K1012" s="95">
        <v>12606752</v>
      </c>
      <c r="L1012" s="78" t="s">
        <v>11821</v>
      </c>
      <c r="M1012" s="78" t="s">
        <v>7691</v>
      </c>
    </row>
    <row r="1013" spans="2:13" ht="13.5" customHeight="1" x14ac:dyDescent="0.25">
      <c r="B1013" s="79">
        <v>44250</v>
      </c>
      <c r="F1013" s="79" t="s">
        <v>5990</v>
      </c>
      <c r="G1013" s="79" t="s">
        <v>8545</v>
      </c>
      <c r="H1013" s="79" t="s">
        <v>7636</v>
      </c>
      <c r="I1013" s="78" t="s">
        <v>7643</v>
      </c>
      <c r="K1013" s="95">
        <v>2057830</v>
      </c>
      <c r="L1013" s="78" t="s">
        <v>11820</v>
      </c>
      <c r="M1013" s="78" t="s">
        <v>3811</v>
      </c>
    </row>
    <row r="1014" spans="2:13" ht="13.5" customHeight="1" x14ac:dyDescent="0.25">
      <c r="B1014" s="79">
        <v>44250</v>
      </c>
      <c r="F1014" s="79" t="s">
        <v>5990</v>
      </c>
      <c r="G1014" s="79" t="s">
        <v>8545</v>
      </c>
      <c r="H1014" s="79" t="s">
        <v>7636</v>
      </c>
      <c r="I1014" s="78" t="s">
        <v>7643</v>
      </c>
      <c r="K1014" s="95">
        <v>7896471</v>
      </c>
      <c r="L1014" s="78" t="s">
        <v>11819</v>
      </c>
      <c r="M1014" s="78" t="s">
        <v>3811</v>
      </c>
    </row>
    <row r="1015" spans="2:13" ht="13.5" customHeight="1" x14ac:dyDescent="0.25">
      <c r="B1015" s="79">
        <v>44250</v>
      </c>
      <c r="F1015" s="79" t="s">
        <v>5990</v>
      </c>
      <c r="G1015" s="79" t="s">
        <v>8545</v>
      </c>
      <c r="H1015" s="79" t="s">
        <v>7636</v>
      </c>
      <c r="I1015" s="78" t="s">
        <v>7643</v>
      </c>
      <c r="K1015" s="95">
        <v>3702652</v>
      </c>
      <c r="L1015" s="78" t="s">
        <v>11818</v>
      </c>
      <c r="M1015" s="78" t="s">
        <v>3811</v>
      </c>
    </row>
    <row r="1016" spans="2:13" ht="13.5" customHeight="1" x14ac:dyDescent="0.25">
      <c r="B1016" s="79">
        <v>44250</v>
      </c>
      <c r="F1016" s="79" t="s">
        <v>5990</v>
      </c>
      <c r="G1016" s="79" t="s">
        <v>8545</v>
      </c>
      <c r="H1016" s="79" t="s">
        <v>7636</v>
      </c>
      <c r="I1016" s="78" t="s">
        <v>7643</v>
      </c>
      <c r="K1016" s="95">
        <v>6490573</v>
      </c>
      <c r="L1016" s="78" t="s">
        <v>9859</v>
      </c>
      <c r="M1016" s="78" t="s">
        <v>3811</v>
      </c>
    </row>
    <row r="1017" spans="2:13" ht="13.5" customHeight="1" x14ac:dyDescent="0.25">
      <c r="B1017" s="79">
        <v>44250</v>
      </c>
      <c r="F1017" s="79" t="s">
        <v>5990</v>
      </c>
      <c r="G1017" s="79" t="s">
        <v>8545</v>
      </c>
      <c r="H1017" s="79" t="s">
        <v>7636</v>
      </c>
      <c r="I1017" s="78" t="s">
        <v>7643</v>
      </c>
      <c r="K1017" s="95">
        <v>12044865</v>
      </c>
      <c r="L1017" s="78" t="s">
        <v>11817</v>
      </c>
      <c r="M1017" s="78" t="s">
        <v>3811</v>
      </c>
    </row>
    <row r="1018" spans="2:13" ht="13.5" customHeight="1" x14ac:dyDescent="0.25">
      <c r="B1018" s="79">
        <v>44250</v>
      </c>
      <c r="F1018" s="79" t="s">
        <v>5990</v>
      </c>
      <c r="G1018" s="79" t="s">
        <v>8545</v>
      </c>
      <c r="H1018" s="79" t="s">
        <v>7636</v>
      </c>
      <c r="I1018" s="78" t="s">
        <v>7643</v>
      </c>
      <c r="K1018" s="95">
        <v>17067820</v>
      </c>
      <c r="L1018" s="78" t="s">
        <v>11816</v>
      </c>
      <c r="M1018" s="78" t="s">
        <v>3811</v>
      </c>
    </row>
    <row r="1019" spans="2:13" ht="13.5" customHeight="1" x14ac:dyDescent="0.25">
      <c r="B1019" s="79">
        <v>44250</v>
      </c>
      <c r="F1019" s="79" t="s">
        <v>5990</v>
      </c>
      <c r="G1019" s="79" t="s">
        <v>8545</v>
      </c>
      <c r="H1019" s="79" t="s">
        <v>7636</v>
      </c>
      <c r="I1019" s="78" t="s">
        <v>7643</v>
      </c>
      <c r="K1019" s="95">
        <v>5710965</v>
      </c>
      <c r="L1019" s="78" t="s">
        <v>11815</v>
      </c>
      <c r="M1019" s="78" t="s">
        <v>3811</v>
      </c>
    </row>
    <row r="1020" spans="2:13" ht="13.5" customHeight="1" x14ac:dyDescent="0.25">
      <c r="B1020" s="79">
        <v>44250</v>
      </c>
      <c r="F1020" s="79" t="s">
        <v>5990</v>
      </c>
      <c r="G1020" s="79" t="s">
        <v>8545</v>
      </c>
      <c r="H1020" s="79" t="s">
        <v>7636</v>
      </c>
      <c r="I1020" s="78" t="s">
        <v>7643</v>
      </c>
      <c r="K1020" s="95">
        <v>4807317</v>
      </c>
      <c r="L1020" s="78" t="s">
        <v>11814</v>
      </c>
      <c r="M1020" s="78" t="s">
        <v>3811</v>
      </c>
    </row>
    <row r="1021" spans="2:13" ht="13.5" customHeight="1" x14ac:dyDescent="0.25">
      <c r="B1021" s="79">
        <v>44250</v>
      </c>
      <c r="F1021" s="79" t="s">
        <v>5990</v>
      </c>
      <c r="G1021" s="79" t="s">
        <v>8545</v>
      </c>
      <c r="H1021" s="79" t="s">
        <v>7636</v>
      </c>
      <c r="I1021" s="78" t="s">
        <v>7643</v>
      </c>
      <c r="K1021" s="95">
        <v>4968265</v>
      </c>
      <c r="L1021" s="78" t="s">
        <v>11813</v>
      </c>
      <c r="M1021" s="78" t="s">
        <v>7691</v>
      </c>
    </row>
    <row r="1022" spans="2:13" ht="13.5" customHeight="1" x14ac:dyDescent="0.25">
      <c r="B1022" s="79">
        <v>44250</v>
      </c>
      <c r="F1022" s="79" t="s">
        <v>5990</v>
      </c>
      <c r="G1022" s="79" t="s">
        <v>8545</v>
      </c>
      <c r="H1022" s="79" t="s">
        <v>7636</v>
      </c>
      <c r="I1022" s="78" t="s">
        <v>7643</v>
      </c>
      <c r="K1022" s="95">
        <v>17150781</v>
      </c>
      <c r="L1022" s="78" t="s">
        <v>11812</v>
      </c>
      <c r="M1022" s="78" t="s">
        <v>7691</v>
      </c>
    </row>
    <row r="1023" spans="2:13" ht="13.5" customHeight="1" x14ac:dyDescent="0.25">
      <c r="B1023" s="79">
        <v>44250</v>
      </c>
      <c r="F1023" s="79" t="s">
        <v>5990</v>
      </c>
      <c r="G1023" s="79" t="s">
        <v>8545</v>
      </c>
      <c r="H1023" s="79" t="s">
        <v>7636</v>
      </c>
      <c r="I1023" s="78" t="s">
        <v>7643</v>
      </c>
      <c r="K1023" s="95">
        <v>10925546</v>
      </c>
      <c r="L1023" s="78" t="s">
        <v>11811</v>
      </c>
      <c r="M1023" s="78" t="s">
        <v>7691</v>
      </c>
    </row>
    <row r="1024" spans="2:13" ht="13.5" customHeight="1" x14ac:dyDescent="0.25">
      <c r="B1024" s="79">
        <v>44250</v>
      </c>
      <c r="F1024" s="79" t="s">
        <v>5990</v>
      </c>
      <c r="G1024" s="79" t="s">
        <v>8545</v>
      </c>
      <c r="H1024" s="79" t="s">
        <v>7636</v>
      </c>
      <c r="I1024" s="78" t="s">
        <v>7643</v>
      </c>
      <c r="K1024" s="95">
        <v>13028786</v>
      </c>
      <c r="L1024" s="78" t="s">
        <v>11810</v>
      </c>
      <c r="M1024" s="78" t="s">
        <v>7691</v>
      </c>
    </row>
    <row r="1025" spans="2:13" ht="13.5" customHeight="1" x14ac:dyDescent="0.25">
      <c r="B1025" s="79">
        <v>44250</v>
      </c>
      <c r="F1025" s="79" t="s">
        <v>5990</v>
      </c>
      <c r="G1025" s="79" t="s">
        <v>8545</v>
      </c>
      <c r="H1025" s="79" t="s">
        <v>7636</v>
      </c>
      <c r="I1025" s="78" t="s">
        <v>7643</v>
      </c>
      <c r="K1025" s="95">
        <v>12404182</v>
      </c>
      <c r="L1025" s="78" t="s">
        <v>11809</v>
      </c>
      <c r="M1025" s="78" t="s">
        <v>7691</v>
      </c>
    </row>
    <row r="1026" spans="2:13" ht="13.5" customHeight="1" x14ac:dyDescent="0.25">
      <c r="B1026" s="79">
        <v>44250</v>
      </c>
      <c r="F1026" s="79" t="s">
        <v>5990</v>
      </c>
      <c r="G1026" s="79" t="s">
        <v>8545</v>
      </c>
      <c r="H1026" s="79" t="s">
        <v>7636</v>
      </c>
      <c r="I1026" s="78" t="s">
        <v>7643</v>
      </c>
      <c r="K1026" s="95">
        <v>2696562</v>
      </c>
      <c r="L1026" s="78" t="s">
        <v>11808</v>
      </c>
      <c r="M1026" s="78" t="s">
        <v>7691</v>
      </c>
    </row>
    <row r="1027" spans="2:13" ht="13.5" customHeight="1" x14ac:dyDescent="0.25">
      <c r="B1027" s="79">
        <v>44250</v>
      </c>
      <c r="F1027" s="79" t="s">
        <v>5990</v>
      </c>
      <c r="G1027" s="79" t="s">
        <v>8545</v>
      </c>
      <c r="H1027" s="79" t="s">
        <v>7636</v>
      </c>
      <c r="I1027" s="78" t="s">
        <v>7643</v>
      </c>
      <c r="K1027" s="95">
        <v>27788524</v>
      </c>
      <c r="L1027" s="78" t="s">
        <v>9175</v>
      </c>
      <c r="M1027" s="78" t="s">
        <v>7691</v>
      </c>
    </row>
    <row r="1028" spans="2:13" ht="13.5" customHeight="1" x14ac:dyDescent="0.25">
      <c r="B1028" s="79">
        <v>44250</v>
      </c>
      <c r="F1028" s="79" t="s">
        <v>5990</v>
      </c>
      <c r="G1028" s="79" t="s">
        <v>8545</v>
      </c>
      <c r="H1028" s="79" t="s">
        <v>7636</v>
      </c>
      <c r="I1028" s="78" t="s">
        <v>7643</v>
      </c>
      <c r="K1028" s="95">
        <v>10796685</v>
      </c>
      <c r="L1028" s="78" t="s">
        <v>11807</v>
      </c>
      <c r="M1028" s="78" t="s">
        <v>7691</v>
      </c>
    </row>
    <row r="1029" spans="2:13" ht="13.5" customHeight="1" x14ac:dyDescent="0.25">
      <c r="B1029" s="79">
        <v>44250</v>
      </c>
      <c r="F1029" s="79" t="s">
        <v>5990</v>
      </c>
      <c r="G1029" s="79" t="s">
        <v>8545</v>
      </c>
      <c r="H1029" s="79" t="s">
        <v>7636</v>
      </c>
      <c r="I1029" s="78" t="s">
        <v>7643</v>
      </c>
      <c r="K1029" s="95">
        <v>32083333</v>
      </c>
      <c r="L1029" s="78" t="s">
        <v>11806</v>
      </c>
      <c r="M1029" s="78" t="s">
        <v>7691</v>
      </c>
    </row>
    <row r="1030" spans="2:13" ht="13.5" customHeight="1" x14ac:dyDescent="0.25">
      <c r="B1030" s="79">
        <v>44250</v>
      </c>
      <c r="F1030" s="79" t="s">
        <v>5990</v>
      </c>
      <c r="G1030" s="79" t="s">
        <v>8545</v>
      </c>
      <c r="H1030" s="79" t="s">
        <v>7636</v>
      </c>
      <c r="I1030" s="78" t="s">
        <v>7643</v>
      </c>
      <c r="K1030" s="95">
        <v>5709076</v>
      </c>
      <c r="L1030" s="78" t="s">
        <v>11805</v>
      </c>
      <c r="M1030" s="78" t="s">
        <v>7691</v>
      </c>
    </row>
    <row r="1031" spans="2:13" ht="13.5" customHeight="1" x14ac:dyDescent="0.25">
      <c r="B1031" s="79">
        <v>44250</v>
      </c>
      <c r="F1031" s="79" t="s">
        <v>5990</v>
      </c>
      <c r="G1031" s="79" t="s">
        <v>8545</v>
      </c>
      <c r="H1031" s="79" t="s">
        <v>7636</v>
      </c>
      <c r="I1031" s="78" t="s">
        <v>7643</v>
      </c>
      <c r="K1031" s="95">
        <v>21412493</v>
      </c>
      <c r="L1031" s="78" t="s">
        <v>11804</v>
      </c>
      <c r="M1031" s="78" t="s">
        <v>7691</v>
      </c>
    </row>
    <row r="1032" spans="2:13" ht="13.5" customHeight="1" x14ac:dyDescent="0.25">
      <c r="B1032" s="79">
        <v>44250</v>
      </c>
      <c r="F1032" s="79" t="s">
        <v>5990</v>
      </c>
      <c r="G1032" s="79" t="s">
        <v>8545</v>
      </c>
      <c r="H1032" s="79" t="s">
        <v>7636</v>
      </c>
      <c r="I1032" s="78" t="s">
        <v>7643</v>
      </c>
      <c r="K1032" s="95">
        <v>21088329</v>
      </c>
      <c r="L1032" s="78" t="s">
        <v>11803</v>
      </c>
      <c r="M1032" s="78" t="s">
        <v>7691</v>
      </c>
    </row>
    <row r="1033" spans="2:13" ht="13.5" customHeight="1" x14ac:dyDescent="0.25">
      <c r="B1033" s="79">
        <v>44250</v>
      </c>
      <c r="F1033" s="79" t="s">
        <v>5990</v>
      </c>
      <c r="G1033" s="79" t="s">
        <v>8545</v>
      </c>
      <c r="H1033" s="79" t="s">
        <v>7636</v>
      </c>
      <c r="I1033" s="78" t="s">
        <v>7643</v>
      </c>
      <c r="K1033" s="95">
        <v>8485566</v>
      </c>
      <c r="L1033" s="78" t="s">
        <v>11802</v>
      </c>
      <c r="M1033" s="78" t="s">
        <v>7691</v>
      </c>
    </row>
    <row r="1034" spans="2:13" ht="13.5" customHeight="1" x14ac:dyDescent="0.25">
      <c r="B1034" s="79">
        <v>44250</v>
      </c>
      <c r="F1034" s="79" t="s">
        <v>5990</v>
      </c>
      <c r="G1034" s="79" t="s">
        <v>8545</v>
      </c>
      <c r="H1034" s="79" t="s">
        <v>7636</v>
      </c>
      <c r="I1034" s="78" t="s">
        <v>7643</v>
      </c>
      <c r="K1034" s="95">
        <v>3913750</v>
      </c>
      <c r="L1034" s="78" t="s">
        <v>11801</v>
      </c>
      <c r="M1034" s="78" t="s">
        <v>7691</v>
      </c>
    </row>
    <row r="1035" spans="2:13" ht="13.5" customHeight="1" x14ac:dyDescent="0.25">
      <c r="B1035" s="79">
        <v>44250</v>
      </c>
      <c r="F1035" s="79" t="s">
        <v>5990</v>
      </c>
      <c r="G1035" s="79" t="s">
        <v>8545</v>
      </c>
      <c r="H1035" s="79" t="s">
        <v>7636</v>
      </c>
      <c r="I1035" s="78" t="s">
        <v>7643</v>
      </c>
      <c r="K1035" s="95">
        <v>27708468</v>
      </c>
      <c r="L1035" s="78" t="s">
        <v>11800</v>
      </c>
      <c r="M1035" s="78" t="s">
        <v>7691</v>
      </c>
    </row>
    <row r="1036" spans="2:13" ht="13.5" customHeight="1" x14ac:dyDescent="0.25">
      <c r="B1036" s="79">
        <v>44250</v>
      </c>
      <c r="F1036" s="79" t="s">
        <v>5990</v>
      </c>
      <c r="G1036" s="79" t="s">
        <v>8545</v>
      </c>
      <c r="H1036" s="79" t="s">
        <v>7636</v>
      </c>
      <c r="I1036" s="78" t="s">
        <v>7643</v>
      </c>
      <c r="K1036" s="95">
        <v>70120950</v>
      </c>
      <c r="L1036" s="78" t="s">
        <v>11799</v>
      </c>
      <c r="M1036" s="78" t="s">
        <v>7691</v>
      </c>
    </row>
    <row r="1037" spans="2:13" ht="13.5" customHeight="1" x14ac:dyDescent="0.25">
      <c r="B1037" s="79">
        <v>44250</v>
      </c>
      <c r="F1037" s="79" t="s">
        <v>5990</v>
      </c>
      <c r="G1037" s="79" t="s">
        <v>8545</v>
      </c>
      <c r="H1037" s="79" t="s">
        <v>7636</v>
      </c>
      <c r="I1037" s="78" t="s">
        <v>7643</v>
      </c>
      <c r="K1037" s="95">
        <v>69114674</v>
      </c>
      <c r="L1037" s="78" t="s">
        <v>11798</v>
      </c>
      <c r="M1037" s="78" t="s">
        <v>7691</v>
      </c>
    </row>
    <row r="1038" spans="2:13" ht="13.5" customHeight="1" x14ac:dyDescent="0.25">
      <c r="B1038" s="79">
        <v>44250</v>
      </c>
      <c r="F1038" s="79" t="s">
        <v>5990</v>
      </c>
      <c r="G1038" s="79" t="s">
        <v>8545</v>
      </c>
      <c r="H1038" s="79" t="s">
        <v>7636</v>
      </c>
      <c r="I1038" s="78" t="s">
        <v>7643</v>
      </c>
      <c r="K1038" s="95">
        <v>6522426</v>
      </c>
      <c r="L1038" s="78" t="s">
        <v>11797</v>
      </c>
      <c r="M1038" s="78" t="s">
        <v>7691</v>
      </c>
    </row>
    <row r="1039" spans="2:13" ht="13.5" customHeight="1" x14ac:dyDescent="0.25">
      <c r="B1039" s="79">
        <v>44250</v>
      </c>
      <c r="F1039" s="79" t="s">
        <v>5990</v>
      </c>
      <c r="G1039" s="79" t="s">
        <v>8545</v>
      </c>
      <c r="H1039" s="79" t="s">
        <v>7636</v>
      </c>
      <c r="I1039" s="78" t="s">
        <v>7643</v>
      </c>
      <c r="K1039" s="95">
        <v>16929302</v>
      </c>
      <c r="L1039" s="78" t="s">
        <v>11796</v>
      </c>
      <c r="M1039" s="78" t="s">
        <v>7691</v>
      </c>
    </row>
    <row r="1040" spans="2:13" ht="13.5" customHeight="1" x14ac:dyDescent="0.25">
      <c r="B1040" s="79">
        <v>44250</v>
      </c>
      <c r="F1040" s="79" t="s">
        <v>5990</v>
      </c>
      <c r="G1040" s="79" t="s">
        <v>8545</v>
      </c>
      <c r="H1040" s="79" t="s">
        <v>7636</v>
      </c>
      <c r="I1040" s="78" t="s">
        <v>7643</v>
      </c>
      <c r="K1040" s="95">
        <v>17487473</v>
      </c>
      <c r="L1040" s="78" t="s">
        <v>11795</v>
      </c>
      <c r="M1040" s="78" t="s">
        <v>7691</v>
      </c>
    </row>
    <row r="1041" spans="2:13" ht="13.5" customHeight="1" x14ac:dyDescent="0.25">
      <c r="B1041" s="79">
        <v>44250</v>
      </c>
      <c r="F1041" s="79" t="s">
        <v>5990</v>
      </c>
      <c r="G1041" s="79" t="s">
        <v>8545</v>
      </c>
      <c r="H1041" s="79" t="s">
        <v>7636</v>
      </c>
      <c r="I1041" s="78" t="s">
        <v>7643</v>
      </c>
      <c r="K1041" s="95">
        <v>13655781</v>
      </c>
      <c r="L1041" s="78" t="s">
        <v>11794</v>
      </c>
      <c r="M1041" s="78" t="s">
        <v>7691</v>
      </c>
    </row>
    <row r="1042" spans="2:13" ht="13.5" customHeight="1" x14ac:dyDescent="0.25">
      <c r="B1042" s="79">
        <v>44250</v>
      </c>
      <c r="F1042" s="79" t="s">
        <v>5990</v>
      </c>
      <c r="G1042" s="79" t="s">
        <v>8545</v>
      </c>
      <c r="H1042" s="79" t="s">
        <v>7636</v>
      </c>
      <c r="I1042" s="78" t="s">
        <v>7643</v>
      </c>
      <c r="K1042" s="95">
        <v>22548717</v>
      </c>
      <c r="L1042" s="78" t="s">
        <v>8667</v>
      </c>
      <c r="M1042" s="78" t="s">
        <v>7691</v>
      </c>
    </row>
    <row r="1043" spans="2:13" ht="13.5" customHeight="1" x14ac:dyDescent="0.25">
      <c r="B1043" s="79">
        <v>44250</v>
      </c>
      <c r="F1043" s="79" t="s">
        <v>5990</v>
      </c>
      <c r="G1043" s="79" t="s">
        <v>8545</v>
      </c>
      <c r="H1043" s="79" t="s">
        <v>7636</v>
      </c>
      <c r="I1043" s="78" t="s">
        <v>7643</v>
      </c>
      <c r="K1043" s="95">
        <v>5330155</v>
      </c>
      <c r="L1043" s="78" t="s">
        <v>11793</v>
      </c>
      <c r="M1043" s="78" t="s">
        <v>7691</v>
      </c>
    </row>
    <row r="1044" spans="2:13" ht="13.5" customHeight="1" x14ac:dyDescent="0.25">
      <c r="B1044" s="79">
        <v>44250</v>
      </c>
      <c r="F1044" s="79" t="s">
        <v>5990</v>
      </c>
      <c r="G1044" s="79" t="s">
        <v>8545</v>
      </c>
      <c r="H1044" s="79" t="s">
        <v>7636</v>
      </c>
      <c r="I1044" s="78" t="s">
        <v>7643</v>
      </c>
      <c r="K1044" s="95">
        <v>21980322</v>
      </c>
      <c r="L1044" s="78" t="s">
        <v>11792</v>
      </c>
      <c r="M1044" s="78" t="s">
        <v>7691</v>
      </c>
    </row>
    <row r="1045" spans="2:13" ht="13.5" customHeight="1" x14ac:dyDescent="0.25">
      <c r="B1045" s="79">
        <v>44250</v>
      </c>
      <c r="F1045" s="79" t="s">
        <v>5990</v>
      </c>
      <c r="G1045" s="79" t="s">
        <v>8545</v>
      </c>
      <c r="H1045" s="79" t="s">
        <v>7636</v>
      </c>
      <c r="I1045" s="78" t="s">
        <v>7643</v>
      </c>
      <c r="K1045" s="95">
        <v>12469534</v>
      </c>
      <c r="L1045" s="78" t="s">
        <v>11791</v>
      </c>
      <c r="M1045" s="78" t="s">
        <v>7691</v>
      </c>
    </row>
    <row r="1046" spans="2:13" ht="13.5" customHeight="1" x14ac:dyDescent="0.25">
      <c r="B1046" s="79">
        <v>44250</v>
      </c>
      <c r="F1046" s="79" t="s">
        <v>5990</v>
      </c>
      <c r="G1046" s="79" t="s">
        <v>8545</v>
      </c>
      <c r="H1046" s="79" t="s">
        <v>7636</v>
      </c>
      <c r="I1046" s="78" t="s">
        <v>7643</v>
      </c>
      <c r="K1046" s="95">
        <v>60564666</v>
      </c>
      <c r="L1046" s="78" t="s">
        <v>11790</v>
      </c>
      <c r="M1046" s="78" t="s">
        <v>7691</v>
      </c>
    </row>
    <row r="1047" spans="2:13" ht="13.5" customHeight="1" x14ac:dyDescent="0.25">
      <c r="B1047" s="79">
        <v>44250</v>
      </c>
      <c r="F1047" s="79" t="s">
        <v>5990</v>
      </c>
      <c r="G1047" s="79" t="s">
        <v>8545</v>
      </c>
      <c r="H1047" s="79" t="s">
        <v>7636</v>
      </c>
      <c r="I1047" s="78" t="s">
        <v>7643</v>
      </c>
      <c r="K1047" s="95">
        <v>42900587</v>
      </c>
      <c r="L1047" s="78" t="s">
        <v>9730</v>
      </c>
      <c r="M1047" s="78" t="s">
        <v>7691</v>
      </c>
    </row>
    <row r="1048" spans="2:13" ht="13.5" customHeight="1" x14ac:dyDescent="0.25">
      <c r="B1048" s="79">
        <v>44250</v>
      </c>
      <c r="F1048" s="79" t="s">
        <v>5990</v>
      </c>
      <c r="G1048" s="79" t="s">
        <v>8545</v>
      </c>
      <c r="H1048" s="79" t="s">
        <v>7636</v>
      </c>
      <c r="I1048" s="78" t="s">
        <v>7643</v>
      </c>
      <c r="K1048" s="95">
        <v>43729972</v>
      </c>
      <c r="L1048" s="78" t="s">
        <v>11789</v>
      </c>
      <c r="M1048" s="78" t="s">
        <v>7691</v>
      </c>
    </row>
    <row r="1049" spans="2:13" ht="13.5" customHeight="1" x14ac:dyDescent="0.25">
      <c r="B1049" s="79">
        <v>44250</v>
      </c>
      <c r="F1049" s="79" t="s">
        <v>5990</v>
      </c>
      <c r="G1049" s="79" t="s">
        <v>8545</v>
      </c>
      <c r="H1049" s="79" t="s">
        <v>7636</v>
      </c>
      <c r="I1049" s="78" t="s">
        <v>7643</v>
      </c>
      <c r="K1049" s="95">
        <v>14997946</v>
      </c>
      <c r="L1049" s="78" t="s">
        <v>11788</v>
      </c>
      <c r="M1049" s="78" t="s">
        <v>7691</v>
      </c>
    </row>
    <row r="1050" spans="2:13" ht="13.5" customHeight="1" x14ac:dyDescent="0.25">
      <c r="B1050" s="79">
        <v>44250</v>
      </c>
      <c r="F1050" s="79" t="s">
        <v>5990</v>
      </c>
      <c r="G1050" s="79" t="s">
        <v>8545</v>
      </c>
      <c r="H1050" s="79" t="s">
        <v>7636</v>
      </c>
      <c r="I1050" s="78" t="s">
        <v>7643</v>
      </c>
      <c r="K1050" s="95">
        <v>21726621</v>
      </c>
      <c r="L1050" s="78" t="s">
        <v>11787</v>
      </c>
      <c r="M1050" s="78" t="s">
        <v>7682</v>
      </c>
    </row>
    <row r="1051" spans="2:13" ht="13.5" customHeight="1" x14ac:dyDescent="0.25">
      <c r="B1051" s="79">
        <v>44250</v>
      </c>
      <c r="F1051" s="79" t="s">
        <v>5990</v>
      </c>
      <c r="G1051" s="79" t="s">
        <v>8545</v>
      </c>
      <c r="H1051" s="79" t="s">
        <v>7636</v>
      </c>
      <c r="I1051" s="78" t="s">
        <v>7643</v>
      </c>
      <c r="K1051" s="95">
        <v>10215911</v>
      </c>
      <c r="L1051" s="78" t="s">
        <v>11786</v>
      </c>
      <c r="M1051" s="78" t="s">
        <v>7682</v>
      </c>
    </row>
    <row r="1052" spans="2:13" ht="13.5" customHeight="1" x14ac:dyDescent="0.25">
      <c r="B1052" s="79">
        <v>44250</v>
      </c>
      <c r="F1052" s="79" t="s">
        <v>5990</v>
      </c>
      <c r="G1052" s="79" t="s">
        <v>8545</v>
      </c>
      <c r="H1052" s="79" t="s">
        <v>7636</v>
      </c>
      <c r="I1052" s="78" t="s">
        <v>7643</v>
      </c>
      <c r="K1052" s="95">
        <v>5175911</v>
      </c>
      <c r="L1052" s="78" t="s">
        <v>11785</v>
      </c>
      <c r="M1052" s="78" t="s">
        <v>7682</v>
      </c>
    </row>
    <row r="1053" spans="2:13" ht="13.5" customHeight="1" x14ac:dyDescent="0.25">
      <c r="B1053" s="79">
        <v>44250</v>
      </c>
      <c r="F1053" s="79" t="s">
        <v>5990</v>
      </c>
      <c r="G1053" s="79" t="s">
        <v>8545</v>
      </c>
      <c r="H1053" s="79" t="s">
        <v>7636</v>
      </c>
      <c r="I1053" s="78" t="s">
        <v>7643</v>
      </c>
      <c r="K1053" s="95">
        <v>8648922</v>
      </c>
      <c r="L1053" s="78" t="s">
        <v>11784</v>
      </c>
      <c r="M1053" s="78" t="s">
        <v>7682</v>
      </c>
    </row>
    <row r="1054" spans="2:13" ht="13.5" customHeight="1" x14ac:dyDescent="0.25">
      <c r="B1054" s="79">
        <v>44250</v>
      </c>
      <c r="F1054" s="79" t="s">
        <v>5990</v>
      </c>
      <c r="G1054" s="79" t="s">
        <v>8545</v>
      </c>
      <c r="H1054" s="79" t="s">
        <v>7636</v>
      </c>
      <c r="I1054" s="78" t="s">
        <v>7643</v>
      </c>
      <c r="K1054" s="95">
        <v>3912065</v>
      </c>
      <c r="L1054" s="78" t="s">
        <v>11783</v>
      </c>
      <c r="M1054" s="78" t="s">
        <v>7867</v>
      </c>
    </row>
    <row r="1055" spans="2:13" ht="13.5" customHeight="1" x14ac:dyDescent="0.25">
      <c r="B1055" s="79">
        <v>44250</v>
      </c>
      <c r="F1055" s="79" t="s">
        <v>5990</v>
      </c>
      <c r="G1055" s="79" t="s">
        <v>8545</v>
      </c>
      <c r="H1055" s="79" t="s">
        <v>7636</v>
      </c>
      <c r="I1055" s="78" t="s">
        <v>7643</v>
      </c>
      <c r="K1055" s="95">
        <v>355899</v>
      </c>
      <c r="L1055" s="78" t="s">
        <v>11782</v>
      </c>
      <c r="M1055" s="78" t="s">
        <v>7867</v>
      </c>
    </row>
    <row r="1056" spans="2:13" ht="13.5" customHeight="1" x14ac:dyDescent="0.25">
      <c r="B1056" s="79">
        <v>44250</v>
      </c>
      <c r="F1056" s="79" t="s">
        <v>5990</v>
      </c>
      <c r="G1056" s="79" t="s">
        <v>8545</v>
      </c>
      <c r="H1056" s="79" t="s">
        <v>7636</v>
      </c>
      <c r="I1056" s="78" t="s">
        <v>7643</v>
      </c>
      <c r="K1056" s="95">
        <v>5408706</v>
      </c>
      <c r="L1056" s="78" t="s">
        <v>11781</v>
      </c>
      <c r="M1056" s="78" t="s">
        <v>7867</v>
      </c>
    </row>
    <row r="1057" spans="2:13" ht="13.5" customHeight="1" x14ac:dyDescent="0.25">
      <c r="B1057" s="79">
        <v>44250</v>
      </c>
      <c r="F1057" s="79" t="s">
        <v>5990</v>
      </c>
      <c r="G1057" s="79" t="s">
        <v>8545</v>
      </c>
      <c r="H1057" s="79" t="s">
        <v>7636</v>
      </c>
      <c r="I1057" s="78" t="s">
        <v>7643</v>
      </c>
      <c r="K1057" s="95">
        <v>1864703</v>
      </c>
      <c r="L1057" s="78" t="s">
        <v>11780</v>
      </c>
      <c r="M1057" s="78" t="s">
        <v>7867</v>
      </c>
    </row>
    <row r="1058" spans="2:13" ht="13.5" customHeight="1" x14ac:dyDescent="0.25">
      <c r="B1058" s="79">
        <v>44250</v>
      </c>
      <c r="F1058" s="79" t="s">
        <v>5990</v>
      </c>
      <c r="G1058" s="79" t="s">
        <v>8545</v>
      </c>
      <c r="H1058" s="79" t="s">
        <v>7636</v>
      </c>
      <c r="I1058" s="78" t="s">
        <v>7643</v>
      </c>
      <c r="K1058" s="95">
        <v>10845874</v>
      </c>
      <c r="L1058" s="78" t="s">
        <v>11779</v>
      </c>
      <c r="M1058" s="78" t="s">
        <v>7867</v>
      </c>
    </row>
    <row r="1059" spans="2:13" ht="13.5" customHeight="1" x14ac:dyDescent="0.25">
      <c r="B1059" s="79">
        <v>44250</v>
      </c>
      <c r="F1059" s="79" t="s">
        <v>5990</v>
      </c>
      <c r="G1059" s="79" t="s">
        <v>8545</v>
      </c>
      <c r="H1059" s="79" t="s">
        <v>7636</v>
      </c>
      <c r="I1059" s="78" t="s">
        <v>7643</v>
      </c>
      <c r="K1059" s="95">
        <v>4971522</v>
      </c>
      <c r="L1059" s="78" t="s">
        <v>11749</v>
      </c>
      <c r="M1059" s="78" t="s">
        <v>7867</v>
      </c>
    </row>
    <row r="1060" spans="2:13" ht="13.5" customHeight="1" x14ac:dyDescent="0.25">
      <c r="B1060" s="79">
        <v>44250</v>
      </c>
      <c r="F1060" s="79" t="s">
        <v>5990</v>
      </c>
      <c r="G1060" s="79" t="s">
        <v>8545</v>
      </c>
      <c r="H1060" s="79" t="s">
        <v>7636</v>
      </c>
      <c r="I1060" s="78" t="s">
        <v>7643</v>
      </c>
      <c r="K1060" s="95">
        <v>2507701</v>
      </c>
      <c r="L1060" s="78" t="s">
        <v>11778</v>
      </c>
      <c r="M1060" s="78" t="s">
        <v>7867</v>
      </c>
    </row>
    <row r="1061" spans="2:13" ht="13.5" customHeight="1" x14ac:dyDescent="0.25">
      <c r="B1061" s="79">
        <v>44250</v>
      </c>
      <c r="F1061" s="79" t="s">
        <v>5990</v>
      </c>
      <c r="G1061" s="79" t="s">
        <v>8545</v>
      </c>
      <c r="H1061" s="79" t="s">
        <v>7636</v>
      </c>
      <c r="I1061" s="78" t="s">
        <v>7643</v>
      </c>
      <c r="K1061" s="95">
        <v>3566383</v>
      </c>
      <c r="L1061" s="78" t="s">
        <v>11777</v>
      </c>
      <c r="M1061" s="78" t="s">
        <v>7867</v>
      </c>
    </row>
    <row r="1062" spans="2:13" ht="13.5" customHeight="1" x14ac:dyDescent="0.25">
      <c r="B1062" s="79">
        <v>44250</v>
      </c>
      <c r="F1062" s="79" t="s">
        <v>5990</v>
      </c>
      <c r="G1062" s="79" t="s">
        <v>8545</v>
      </c>
      <c r="H1062" s="79" t="s">
        <v>7636</v>
      </c>
      <c r="I1062" s="78" t="s">
        <v>7643</v>
      </c>
      <c r="K1062" s="95">
        <v>2448055</v>
      </c>
      <c r="L1062" s="78" t="s">
        <v>11776</v>
      </c>
      <c r="M1062" s="78" t="s">
        <v>7867</v>
      </c>
    </row>
    <row r="1063" spans="2:13" ht="13.5" customHeight="1" x14ac:dyDescent="0.25">
      <c r="B1063" s="79">
        <v>44250</v>
      </c>
      <c r="F1063" s="79" t="s">
        <v>5990</v>
      </c>
      <c r="G1063" s="79" t="s">
        <v>8545</v>
      </c>
      <c r="H1063" s="79" t="s">
        <v>7636</v>
      </c>
      <c r="I1063" s="78" t="s">
        <v>7643</v>
      </c>
      <c r="K1063" s="95">
        <v>2052736</v>
      </c>
      <c r="L1063" s="78" t="s">
        <v>11775</v>
      </c>
      <c r="M1063" s="78" t="s">
        <v>7867</v>
      </c>
    </row>
    <row r="1064" spans="2:13" ht="13.5" customHeight="1" x14ac:dyDescent="0.25">
      <c r="B1064" s="79">
        <v>44250</v>
      </c>
      <c r="F1064" s="79" t="s">
        <v>5990</v>
      </c>
      <c r="G1064" s="79" t="s">
        <v>8545</v>
      </c>
      <c r="H1064" s="79" t="s">
        <v>7636</v>
      </c>
      <c r="I1064" s="78" t="s">
        <v>7643</v>
      </c>
      <c r="K1064" s="95">
        <v>7812647</v>
      </c>
      <c r="L1064" s="78" t="s">
        <v>9576</v>
      </c>
      <c r="M1064" s="78" t="s">
        <v>7867</v>
      </c>
    </row>
    <row r="1065" spans="2:13" ht="13.5" customHeight="1" x14ac:dyDescent="0.25">
      <c r="B1065" s="79">
        <v>44250</v>
      </c>
      <c r="F1065" s="79" t="s">
        <v>5990</v>
      </c>
      <c r="G1065" s="79" t="s">
        <v>8545</v>
      </c>
      <c r="H1065" s="79" t="s">
        <v>7636</v>
      </c>
      <c r="I1065" s="78" t="s">
        <v>7643</v>
      </c>
      <c r="K1065" s="95">
        <v>5089402</v>
      </c>
      <c r="L1065" s="78" t="s">
        <v>11774</v>
      </c>
      <c r="M1065" s="78" t="s">
        <v>7867</v>
      </c>
    </row>
    <row r="1066" spans="2:13" ht="13.5" customHeight="1" x14ac:dyDescent="0.25">
      <c r="B1066" s="79">
        <v>44250</v>
      </c>
      <c r="F1066" s="79" t="s">
        <v>5990</v>
      </c>
      <c r="G1066" s="79" t="s">
        <v>8545</v>
      </c>
      <c r="H1066" s="79" t="s">
        <v>7636</v>
      </c>
      <c r="I1066" s="78" t="s">
        <v>7643</v>
      </c>
      <c r="K1066" s="95">
        <v>9882118</v>
      </c>
      <c r="L1066" s="78" t="s">
        <v>9486</v>
      </c>
      <c r="M1066" s="78" t="s">
        <v>7867</v>
      </c>
    </row>
    <row r="1067" spans="2:13" ht="13.5" customHeight="1" x14ac:dyDescent="0.25">
      <c r="B1067" s="79">
        <v>44250</v>
      </c>
      <c r="F1067" s="79" t="s">
        <v>5990</v>
      </c>
      <c r="G1067" s="79" t="s">
        <v>8545</v>
      </c>
      <c r="H1067" s="79" t="s">
        <v>7636</v>
      </c>
      <c r="I1067" s="78" t="s">
        <v>7643</v>
      </c>
      <c r="K1067" s="95">
        <v>898023</v>
      </c>
      <c r="L1067" s="78" t="s">
        <v>11773</v>
      </c>
      <c r="M1067" s="78" t="s">
        <v>7867</v>
      </c>
    </row>
    <row r="1068" spans="2:13" ht="13.5" customHeight="1" x14ac:dyDescent="0.25">
      <c r="B1068" s="79">
        <v>44250</v>
      </c>
      <c r="F1068" s="79" t="s">
        <v>5990</v>
      </c>
      <c r="G1068" s="79" t="s">
        <v>8545</v>
      </c>
      <c r="H1068" s="79" t="s">
        <v>7636</v>
      </c>
      <c r="I1068" s="78" t="s">
        <v>7643</v>
      </c>
      <c r="K1068" s="95">
        <v>1818185</v>
      </c>
      <c r="L1068" s="78" t="s">
        <v>9470</v>
      </c>
      <c r="M1068" s="78" t="s">
        <v>7867</v>
      </c>
    </row>
    <row r="1069" spans="2:13" ht="13.5" customHeight="1" x14ac:dyDescent="0.25">
      <c r="B1069" s="79">
        <v>44250</v>
      </c>
      <c r="F1069" s="79" t="s">
        <v>5990</v>
      </c>
      <c r="G1069" s="79" t="s">
        <v>8545</v>
      </c>
      <c r="H1069" s="79" t="s">
        <v>7636</v>
      </c>
      <c r="I1069" s="78" t="s">
        <v>7643</v>
      </c>
      <c r="K1069" s="95">
        <v>10153240</v>
      </c>
      <c r="L1069" s="78" t="s">
        <v>11772</v>
      </c>
      <c r="M1069" s="78" t="s">
        <v>7867</v>
      </c>
    </row>
    <row r="1070" spans="2:13" ht="13.5" customHeight="1" x14ac:dyDescent="0.25">
      <c r="B1070" s="79">
        <v>44250</v>
      </c>
      <c r="F1070" s="79" t="s">
        <v>5990</v>
      </c>
      <c r="G1070" s="79" t="s">
        <v>8545</v>
      </c>
      <c r="H1070" s="79" t="s">
        <v>7636</v>
      </c>
      <c r="I1070" s="78" t="s">
        <v>7643</v>
      </c>
      <c r="K1070" s="95">
        <v>2887442</v>
      </c>
      <c r="L1070" s="78" t="s">
        <v>11771</v>
      </c>
      <c r="M1070" s="78" t="s">
        <v>7867</v>
      </c>
    </row>
    <row r="1071" spans="2:13" ht="13.5" customHeight="1" x14ac:dyDescent="0.25">
      <c r="B1071" s="79">
        <v>44250</v>
      </c>
      <c r="F1071" s="79" t="s">
        <v>5990</v>
      </c>
      <c r="G1071" s="79" t="s">
        <v>8545</v>
      </c>
      <c r="H1071" s="79" t="s">
        <v>7636</v>
      </c>
      <c r="I1071" s="78" t="s">
        <v>7643</v>
      </c>
      <c r="K1071" s="95">
        <v>932751</v>
      </c>
      <c r="L1071" s="78" t="s">
        <v>11770</v>
      </c>
      <c r="M1071" s="78" t="s">
        <v>7867</v>
      </c>
    </row>
    <row r="1072" spans="2:13" ht="13.5" customHeight="1" x14ac:dyDescent="0.25">
      <c r="B1072" s="79">
        <v>44250</v>
      </c>
      <c r="F1072" s="79" t="s">
        <v>5990</v>
      </c>
      <c r="G1072" s="79" t="s">
        <v>8545</v>
      </c>
      <c r="H1072" s="79" t="s">
        <v>7636</v>
      </c>
      <c r="I1072" s="78" t="s">
        <v>7643</v>
      </c>
      <c r="K1072" s="95">
        <v>3337361</v>
      </c>
      <c r="L1072" s="78" t="s">
        <v>11769</v>
      </c>
      <c r="M1072" s="78" t="s">
        <v>7867</v>
      </c>
    </row>
    <row r="1073" spans="2:13" ht="13.5" customHeight="1" x14ac:dyDescent="0.25">
      <c r="B1073" s="79">
        <v>44250</v>
      </c>
      <c r="F1073" s="79" t="s">
        <v>5990</v>
      </c>
      <c r="G1073" s="79" t="s">
        <v>8545</v>
      </c>
      <c r="H1073" s="79" t="s">
        <v>7636</v>
      </c>
      <c r="I1073" s="78" t="s">
        <v>7643</v>
      </c>
      <c r="K1073" s="95">
        <v>1321349</v>
      </c>
      <c r="L1073" s="78" t="s">
        <v>11768</v>
      </c>
      <c r="M1073" s="78" t="s">
        <v>7867</v>
      </c>
    </row>
    <row r="1074" spans="2:13" ht="13.5" customHeight="1" x14ac:dyDescent="0.25">
      <c r="B1074" s="79">
        <v>44250</v>
      </c>
      <c r="F1074" s="79" t="s">
        <v>5990</v>
      </c>
      <c r="G1074" s="79" t="s">
        <v>8545</v>
      </c>
      <c r="H1074" s="79" t="s">
        <v>7636</v>
      </c>
      <c r="I1074" s="78" t="s">
        <v>7643</v>
      </c>
      <c r="K1074" s="95">
        <v>949740</v>
      </c>
      <c r="L1074" s="78" t="s">
        <v>11767</v>
      </c>
      <c r="M1074" s="78" t="s">
        <v>7867</v>
      </c>
    </row>
    <row r="1075" spans="2:13" ht="13.5" customHeight="1" x14ac:dyDescent="0.25">
      <c r="B1075" s="79">
        <v>44250</v>
      </c>
      <c r="F1075" s="79" t="s">
        <v>5990</v>
      </c>
      <c r="G1075" s="79" t="s">
        <v>8545</v>
      </c>
      <c r="H1075" s="79" t="s">
        <v>7636</v>
      </c>
      <c r="I1075" s="78" t="s">
        <v>7643</v>
      </c>
      <c r="K1075" s="95">
        <v>2560166</v>
      </c>
      <c r="L1075" s="78" t="s">
        <v>11747</v>
      </c>
      <c r="M1075" s="78" t="s">
        <v>7867</v>
      </c>
    </row>
    <row r="1076" spans="2:13" ht="13.5" customHeight="1" x14ac:dyDescent="0.25">
      <c r="B1076" s="79">
        <v>44250</v>
      </c>
      <c r="F1076" s="79" t="s">
        <v>5990</v>
      </c>
      <c r="G1076" s="79" t="s">
        <v>8545</v>
      </c>
      <c r="H1076" s="79" t="s">
        <v>7636</v>
      </c>
      <c r="I1076" s="78" t="s">
        <v>7643</v>
      </c>
      <c r="K1076" s="95">
        <v>420539</v>
      </c>
      <c r="L1076" s="78" t="s">
        <v>11766</v>
      </c>
      <c r="M1076" s="78" t="s">
        <v>7867</v>
      </c>
    </row>
    <row r="1077" spans="2:13" ht="13.5" customHeight="1" x14ac:dyDescent="0.25">
      <c r="B1077" s="79">
        <v>44250</v>
      </c>
      <c r="F1077" s="79" t="s">
        <v>5990</v>
      </c>
      <c r="G1077" s="79" t="s">
        <v>8545</v>
      </c>
      <c r="H1077" s="79" t="s">
        <v>7636</v>
      </c>
      <c r="I1077" s="78" t="s">
        <v>7643</v>
      </c>
      <c r="K1077" s="95">
        <v>321286</v>
      </c>
      <c r="L1077" s="78" t="s">
        <v>11765</v>
      </c>
      <c r="M1077" s="78" t="s">
        <v>7867</v>
      </c>
    </row>
    <row r="1078" spans="2:13" ht="13.5" customHeight="1" x14ac:dyDescent="0.25">
      <c r="B1078" s="79">
        <v>44250</v>
      </c>
      <c r="F1078" s="79" t="s">
        <v>5990</v>
      </c>
      <c r="G1078" s="79" t="s">
        <v>8545</v>
      </c>
      <c r="H1078" s="79" t="s">
        <v>7636</v>
      </c>
      <c r="I1078" s="78" t="s">
        <v>7643</v>
      </c>
      <c r="K1078" s="95">
        <v>2856832</v>
      </c>
      <c r="L1078" s="78" t="s">
        <v>11764</v>
      </c>
      <c r="M1078" s="78" t="s">
        <v>7867</v>
      </c>
    </row>
    <row r="1079" spans="2:13" ht="13.5" customHeight="1" x14ac:dyDescent="0.25">
      <c r="B1079" s="79">
        <v>44250</v>
      </c>
      <c r="F1079" s="79" t="s">
        <v>5990</v>
      </c>
      <c r="G1079" s="79" t="s">
        <v>8545</v>
      </c>
      <c r="H1079" s="79" t="s">
        <v>7636</v>
      </c>
      <c r="I1079" s="78" t="s">
        <v>7643</v>
      </c>
      <c r="K1079" s="95">
        <v>1165954</v>
      </c>
      <c r="L1079" s="78" t="s">
        <v>11763</v>
      </c>
      <c r="M1079" s="78" t="s">
        <v>7867</v>
      </c>
    </row>
    <row r="1080" spans="2:13" ht="13.5" customHeight="1" x14ac:dyDescent="0.25">
      <c r="B1080" s="79">
        <v>44250</v>
      </c>
      <c r="F1080" s="79" t="s">
        <v>5990</v>
      </c>
      <c r="G1080" s="79" t="s">
        <v>8545</v>
      </c>
      <c r="H1080" s="79" t="s">
        <v>7636</v>
      </c>
      <c r="I1080" s="78" t="s">
        <v>7643</v>
      </c>
      <c r="K1080" s="95">
        <v>7424614</v>
      </c>
      <c r="L1080" s="78" t="s">
        <v>11762</v>
      </c>
      <c r="M1080" s="78" t="s">
        <v>7867</v>
      </c>
    </row>
    <row r="1081" spans="2:13" ht="13.5" customHeight="1" x14ac:dyDescent="0.25">
      <c r="B1081" s="79">
        <v>44250</v>
      </c>
      <c r="F1081" s="79" t="s">
        <v>5990</v>
      </c>
      <c r="G1081" s="79" t="s">
        <v>8545</v>
      </c>
      <c r="H1081" s="79" t="s">
        <v>7636</v>
      </c>
      <c r="I1081" s="78" t="s">
        <v>7643</v>
      </c>
      <c r="K1081" s="95">
        <v>4612203</v>
      </c>
      <c r="L1081" s="78" t="s">
        <v>11761</v>
      </c>
      <c r="M1081" s="78" t="s">
        <v>7867</v>
      </c>
    </row>
    <row r="1082" spans="2:13" ht="13.5" customHeight="1" x14ac:dyDescent="0.25">
      <c r="B1082" s="79">
        <v>44250</v>
      </c>
      <c r="F1082" s="79" t="s">
        <v>5990</v>
      </c>
      <c r="G1082" s="79" t="s">
        <v>8545</v>
      </c>
      <c r="H1082" s="79" t="s">
        <v>7636</v>
      </c>
      <c r="I1082" s="78" t="s">
        <v>7643</v>
      </c>
      <c r="K1082" s="95">
        <v>698048</v>
      </c>
      <c r="L1082" s="78" t="s">
        <v>11760</v>
      </c>
      <c r="M1082" s="78" t="s">
        <v>7867</v>
      </c>
    </row>
    <row r="1083" spans="2:13" ht="13.5" customHeight="1" x14ac:dyDescent="0.25">
      <c r="B1083" s="79">
        <v>44250</v>
      </c>
      <c r="F1083" s="79" t="s">
        <v>5990</v>
      </c>
      <c r="G1083" s="79" t="s">
        <v>8545</v>
      </c>
      <c r="H1083" s="79" t="s">
        <v>7636</v>
      </c>
      <c r="I1083" s="78" t="s">
        <v>7643</v>
      </c>
      <c r="K1083" s="95">
        <v>2039284</v>
      </c>
      <c r="L1083" s="78" t="s">
        <v>11759</v>
      </c>
      <c r="M1083" s="78" t="s">
        <v>7867</v>
      </c>
    </row>
    <row r="1084" spans="2:13" ht="13.5" customHeight="1" x14ac:dyDescent="0.25">
      <c r="B1084" s="79">
        <v>44250</v>
      </c>
      <c r="F1084" s="79" t="s">
        <v>5990</v>
      </c>
      <c r="G1084" s="79" t="s">
        <v>8545</v>
      </c>
      <c r="H1084" s="79" t="s">
        <v>7636</v>
      </c>
      <c r="I1084" s="78" t="s">
        <v>7643</v>
      </c>
      <c r="K1084" s="95">
        <v>4221618</v>
      </c>
      <c r="L1084" s="78" t="s">
        <v>11758</v>
      </c>
      <c r="M1084" s="78" t="s">
        <v>7867</v>
      </c>
    </row>
    <row r="1085" spans="2:13" ht="13.5" customHeight="1" x14ac:dyDescent="0.25">
      <c r="B1085" s="79">
        <v>44250</v>
      </c>
      <c r="F1085" s="79" t="s">
        <v>5990</v>
      </c>
      <c r="G1085" s="79" t="s">
        <v>8545</v>
      </c>
      <c r="H1085" s="79" t="s">
        <v>7636</v>
      </c>
      <c r="I1085" s="78" t="s">
        <v>7643</v>
      </c>
      <c r="K1085" s="95">
        <v>2803297</v>
      </c>
      <c r="L1085" s="78" t="s">
        <v>11757</v>
      </c>
      <c r="M1085" s="78" t="s">
        <v>7867</v>
      </c>
    </row>
    <row r="1086" spans="2:13" ht="13.5" customHeight="1" x14ac:dyDescent="0.25">
      <c r="B1086" s="79">
        <v>44250</v>
      </c>
      <c r="F1086" s="79" t="s">
        <v>5990</v>
      </c>
      <c r="G1086" s="79" t="s">
        <v>8545</v>
      </c>
      <c r="H1086" s="79" t="s">
        <v>7636</v>
      </c>
      <c r="I1086" s="78" t="s">
        <v>7643</v>
      </c>
      <c r="K1086" s="95">
        <v>2642826</v>
      </c>
      <c r="L1086" s="78" t="s">
        <v>11756</v>
      </c>
      <c r="M1086" s="78" t="s">
        <v>7867</v>
      </c>
    </row>
    <row r="1087" spans="2:13" ht="13.5" customHeight="1" x14ac:dyDescent="0.25">
      <c r="B1087" s="79">
        <v>44250</v>
      </c>
      <c r="F1087" s="79" t="s">
        <v>5990</v>
      </c>
      <c r="G1087" s="79" t="s">
        <v>8545</v>
      </c>
      <c r="H1087" s="79" t="s">
        <v>7636</v>
      </c>
      <c r="I1087" s="78" t="s">
        <v>7643</v>
      </c>
      <c r="K1087" s="95">
        <v>10031964</v>
      </c>
      <c r="L1087" s="78" t="s">
        <v>11755</v>
      </c>
      <c r="M1087" s="78" t="s">
        <v>7867</v>
      </c>
    </row>
    <row r="1088" spans="2:13" ht="13.5" customHeight="1" x14ac:dyDescent="0.25">
      <c r="B1088" s="79">
        <v>44250</v>
      </c>
      <c r="F1088" s="79" t="s">
        <v>5990</v>
      </c>
      <c r="G1088" s="79" t="s">
        <v>8545</v>
      </c>
      <c r="H1088" s="79" t="s">
        <v>7636</v>
      </c>
      <c r="I1088" s="78" t="s">
        <v>7643</v>
      </c>
      <c r="K1088" s="95">
        <v>494710</v>
      </c>
      <c r="L1088" s="78" t="s">
        <v>11390</v>
      </c>
      <c r="M1088" s="78" t="s">
        <v>7867</v>
      </c>
    </row>
    <row r="1089" spans="2:13" ht="13.5" customHeight="1" x14ac:dyDescent="0.25">
      <c r="B1089" s="79">
        <v>44250</v>
      </c>
      <c r="F1089" s="79" t="s">
        <v>5990</v>
      </c>
      <c r="G1089" s="79" t="s">
        <v>8545</v>
      </c>
      <c r="H1089" s="79" t="s">
        <v>7636</v>
      </c>
      <c r="I1089" s="78" t="s">
        <v>7643</v>
      </c>
      <c r="K1089" s="95">
        <v>1696784</v>
      </c>
      <c r="L1089" s="78" t="s">
        <v>11754</v>
      </c>
      <c r="M1089" s="78" t="s">
        <v>7867</v>
      </c>
    </row>
    <row r="1090" spans="2:13" ht="13.5" customHeight="1" x14ac:dyDescent="0.25">
      <c r="B1090" s="79">
        <v>44250</v>
      </c>
      <c r="F1090" s="79" t="s">
        <v>5990</v>
      </c>
      <c r="G1090" s="79" t="s">
        <v>8545</v>
      </c>
      <c r="H1090" s="79" t="s">
        <v>7636</v>
      </c>
      <c r="I1090" s="78" t="s">
        <v>7643</v>
      </c>
      <c r="K1090" s="95">
        <v>3367477</v>
      </c>
      <c r="L1090" s="78" t="s">
        <v>11753</v>
      </c>
      <c r="M1090" s="78" t="s">
        <v>7867</v>
      </c>
    </row>
    <row r="1091" spans="2:13" ht="13.5" customHeight="1" x14ac:dyDescent="0.25">
      <c r="B1091" s="79">
        <v>44250</v>
      </c>
      <c r="F1091" s="79" t="s">
        <v>5990</v>
      </c>
      <c r="G1091" s="79" t="s">
        <v>8545</v>
      </c>
      <c r="H1091" s="79" t="s">
        <v>7636</v>
      </c>
      <c r="I1091" s="78" t="s">
        <v>7643</v>
      </c>
      <c r="K1091" s="95">
        <v>6231730</v>
      </c>
      <c r="L1091" s="78" t="s">
        <v>11752</v>
      </c>
      <c r="M1091" s="78" t="s">
        <v>7867</v>
      </c>
    </row>
    <row r="1092" spans="2:13" ht="13.5" customHeight="1" x14ac:dyDescent="0.25">
      <c r="B1092" s="79">
        <v>44250</v>
      </c>
      <c r="F1092" s="79" t="s">
        <v>5990</v>
      </c>
      <c r="G1092" s="79" t="s">
        <v>8545</v>
      </c>
      <c r="H1092" s="79" t="s">
        <v>7636</v>
      </c>
      <c r="I1092" s="78" t="s">
        <v>7643</v>
      </c>
      <c r="K1092" s="95">
        <v>463031</v>
      </c>
      <c r="L1092" s="78" t="s">
        <v>11751</v>
      </c>
      <c r="M1092" s="78" t="s">
        <v>7867</v>
      </c>
    </row>
    <row r="1093" spans="2:13" ht="13.5" customHeight="1" x14ac:dyDescent="0.25">
      <c r="B1093" s="79">
        <v>44250</v>
      </c>
      <c r="F1093" s="79" t="s">
        <v>5990</v>
      </c>
      <c r="G1093" s="79" t="s">
        <v>8545</v>
      </c>
      <c r="H1093" s="79" t="s">
        <v>7636</v>
      </c>
      <c r="I1093" s="78" t="s">
        <v>7643</v>
      </c>
      <c r="K1093" s="95">
        <v>6164985</v>
      </c>
      <c r="L1093" s="78" t="s">
        <v>11750</v>
      </c>
      <c r="M1093" s="78" t="s">
        <v>7867</v>
      </c>
    </row>
    <row r="1094" spans="2:13" ht="13.5" customHeight="1" x14ac:dyDescent="0.25">
      <c r="B1094" s="79">
        <v>44250</v>
      </c>
      <c r="F1094" s="79" t="s">
        <v>5990</v>
      </c>
      <c r="G1094" s="79" t="s">
        <v>8545</v>
      </c>
      <c r="H1094" s="79" t="s">
        <v>7636</v>
      </c>
      <c r="I1094" s="78" t="s">
        <v>7643</v>
      </c>
      <c r="K1094" s="95">
        <v>15428091</v>
      </c>
      <c r="L1094" s="78" t="s">
        <v>11749</v>
      </c>
      <c r="M1094" s="78" t="s">
        <v>7867</v>
      </c>
    </row>
    <row r="1095" spans="2:13" ht="13.5" customHeight="1" x14ac:dyDescent="0.25">
      <c r="B1095" s="79">
        <v>44250</v>
      </c>
      <c r="F1095" s="79" t="s">
        <v>5990</v>
      </c>
      <c r="G1095" s="79" t="s">
        <v>8545</v>
      </c>
      <c r="H1095" s="79" t="s">
        <v>7636</v>
      </c>
      <c r="I1095" s="78" t="s">
        <v>7643</v>
      </c>
      <c r="K1095" s="95">
        <v>6605441</v>
      </c>
      <c r="L1095" s="78" t="s">
        <v>11748</v>
      </c>
      <c r="M1095" s="78" t="s">
        <v>7867</v>
      </c>
    </row>
    <row r="1096" spans="2:13" ht="13.5" customHeight="1" x14ac:dyDescent="0.25">
      <c r="B1096" s="79">
        <v>44250</v>
      </c>
      <c r="F1096" s="79" t="s">
        <v>5990</v>
      </c>
      <c r="G1096" s="79" t="s">
        <v>8545</v>
      </c>
      <c r="H1096" s="79" t="s">
        <v>7636</v>
      </c>
      <c r="I1096" s="78" t="s">
        <v>7643</v>
      </c>
      <c r="K1096" s="95">
        <v>5690992</v>
      </c>
      <c r="L1096" s="78" t="s">
        <v>11747</v>
      </c>
      <c r="M1096" s="78" t="s">
        <v>7867</v>
      </c>
    </row>
    <row r="1097" spans="2:13" ht="13.5" customHeight="1" x14ac:dyDescent="0.25">
      <c r="B1097" s="79">
        <v>44250</v>
      </c>
      <c r="F1097" s="79" t="s">
        <v>5990</v>
      </c>
      <c r="G1097" s="79" t="s">
        <v>8545</v>
      </c>
      <c r="H1097" s="79" t="s">
        <v>7636</v>
      </c>
      <c r="I1097" s="78" t="s">
        <v>7643</v>
      </c>
      <c r="K1097" s="95">
        <v>2107476</v>
      </c>
      <c r="L1097" s="78" t="s">
        <v>11746</v>
      </c>
      <c r="M1097" s="78" t="s">
        <v>7867</v>
      </c>
    </row>
    <row r="1098" spans="2:13" ht="13.5" customHeight="1" x14ac:dyDescent="0.25">
      <c r="B1098" s="79">
        <v>44250</v>
      </c>
      <c r="F1098" s="79" t="s">
        <v>5990</v>
      </c>
      <c r="G1098" s="79" t="s">
        <v>8545</v>
      </c>
      <c r="H1098" s="79" t="s">
        <v>7636</v>
      </c>
      <c r="I1098" s="78" t="s">
        <v>7643</v>
      </c>
      <c r="K1098" s="95">
        <v>7819279</v>
      </c>
      <c r="L1098" s="78" t="s">
        <v>11745</v>
      </c>
      <c r="M1098" s="78" t="s">
        <v>7867</v>
      </c>
    </row>
    <row r="1099" spans="2:13" ht="13.5" customHeight="1" x14ac:dyDescent="0.25">
      <c r="B1099" s="79">
        <v>44250</v>
      </c>
      <c r="F1099" s="79" t="s">
        <v>5990</v>
      </c>
      <c r="G1099" s="79" t="s">
        <v>8545</v>
      </c>
      <c r="H1099" s="79" t="s">
        <v>7636</v>
      </c>
      <c r="I1099" s="78" t="s">
        <v>7643</v>
      </c>
      <c r="K1099" s="95">
        <v>6744440</v>
      </c>
      <c r="L1099" s="78" t="s">
        <v>11744</v>
      </c>
      <c r="M1099" s="78" t="s">
        <v>7867</v>
      </c>
    </row>
    <row r="1100" spans="2:13" ht="13.5" customHeight="1" x14ac:dyDescent="0.25">
      <c r="B1100" s="79">
        <v>44250</v>
      </c>
      <c r="F1100" s="79" t="s">
        <v>5990</v>
      </c>
      <c r="G1100" s="79" t="s">
        <v>8545</v>
      </c>
      <c r="H1100" s="79" t="s">
        <v>7636</v>
      </c>
      <c r="I1100" s="78" t="s">
        <v>7643</v>
      </c>
      <c r="K1100" s="95">
        <v>2648685</v>
      </c>
      <c r="L1100" s="78" t="s">
        <v>11743</v>
      </c>
      <c r="M1100" s="78" t="s">
        <v>7867</v>
      </c>
    </row>
    <row r="1101" spans="2:13" ht="13.5" customHeight="1" x14ac:dyDescent="0.25">
      <c r="B1101" s="79">
        <v>44250</v>
      </c>
      <c r="F1101" s="79" t="s">
        <v>5990</v>
      </c>
      <c r="G1101" s="79" t="s">
        <v>8545</v>
      </c>
      <c r="H1101" s="79" t="s">
        <v>7636</v>
      </c>
      <c r="I1101" s="78" t="s">
        <v>7643</v>
      </c>
      <c r="K1101" s="95">
        <v>3866394</v>
      </c>
      <c r="L1101" s="78" t="s">
        <v>11742</v>
      </c>
      <c r="M1101" s="78" t="s">
        <v>7867</v>
      </c>
    </row>
    <row r="1102" spans="2:13" ht="13.5" customHeight="1" x14ac:dyDescent="0.25">
      <c r="B1102" s="79">
        <v>44250</v>
      </c>
      <c r="F1102" s="79" t="s">
        <v>5990</v>
      </c>
      <c r="G1102" s="79" t="s">
        <v>8545</v>
      </c>
      <c r="H1102" s="79" t="s">
        <v>7636</v>
      </c>
      <c r="I1102" s="78" t="s">
        <v>7643</v>
      </c>
      <c r="K1102" s="95">
        <v>9605112</v>
      </c>
      <c r="L1102" s="78" t="s">
        <v>11741</v>
      </c>
      <c r="M1102" s="78" t="s">
        <v>7867</v>
      </c>
    </row>
    <row r="1103" spans="2:13" ht="13.5" customHeight="1" x14ac:dyDescent="0.25">
      <c r="B1103" s="79">
        <v>44250</v>
      </c>
      <c r="F1103" s="79" t="s">
        <v>5990</v>
      </c>
      <c r="G1103" s="79" t="s">
        <v>8545</v>
      </c>
      <c r="H1103" s="79" t="s">
        <v>7636</v>
      </c>
      <c r="I1103" s="78" t="s">
        <v>7643</v>
      </c>
      <c r="K1103" s="95">
        <v>1721295</v>
      </c>
      <c r="L1103" s="78" t="s">
        <v>11740</v>
      </c>
      <c r="M1103" s="78" t="s">
        <v>7867</v>
      </c>
    </row>
    <row r="1104" spans="2:13" ht="13.5" customHeight="1" x14ac:dyDescent="0.25">
      <c r="B1104" s="79">
        <v>44250</v>
      </c>
      <c r="F1104" s="79" t="s">
        <v>5990</v>
      </c>
      <c r="G1104" s="79" t="s">
        <v>8545</v>
      </c>
      <c r="H1104" s="79" t="s">
        <v>7636</v>
      </c>
      <c r="I1104" s="78" t="s">
        <v>7643</v>
      </c>
      <c r="K1104" s="95">
        <v>4009532</v>
      </c>
      <c r="L1104" s="78" t="s">
        <v>11739</v>
      </c>
      <c r="M1104" s="78" t="s">
        <v>7867</v>
      </c>
    </row>
    <row r="1105" spans="2:13" ht="13.5" customHeight="1" x14ac:dyDescent="0.25">
      <c r="B1105" s="79">
        <v>44250</v>
      </c>
      <c r="F1105" s="79" t="s">
        <v>5990</v>
      </c>
      <c r="G1105" s="79" t="s">
        <v>8545</v>
      </c>
      <c r="H1105" s="79" t="s">
        <v>7636</v>
      </c>
      <c r="I1105" s="78" t="s">
        <v>7643</v>
      </c>
      <c r="K1105" s="95">
        <v>10385694</v>
      </c>
      <c r="L1105" s="78" t="s">
        <v>11738</v>
      </c>
      <c r="M1105" s="78" t="s">
        <v>7867</v>
      </c>
    </row>
    <row r="1106" spans="2:13" ht="13.5" customHeight="1" x14ac:dyDescent="0.25">
      <c r="B1106" s="79">
        <v>44250</v>
      </c>
      <c r="F1106" s="79" t="s">
        <v>5990</v>
      </c>
      <c r="G1106" s="79" t="s">
        <v>8545</v>
      </c>
      <c r="H1106" s="79" t="s">
        <v>7636</v>
      </c>
      <c r="I1106" s="78" t="s">
        <v>7643</v>
      </c>
      <c r="K1106" s="95">
        <v>5346607</v>
      </c>
      <c r="L1106" s="78" t="s">
        <v>10091</v>
      </c>
      <c r="M1106" s="78" t="s">
        <v>7867</v>
      </c>
    </row>
    <row r="1107" spans="2:13" ht="13.5" customHeight="1" x14ac:dyDescent="0.25">
      <c r="B1107" s="79">
        <v>44250</v>
      </c>
      <c r="F1107" s="79" t="s">
        <v>5990</v>
      </c>
      <c r="G1107" s="79" t="s">
        <v>8545</v>
      </c>
      <c r="H1107" s="79" t="s">
        <v>7636</v>
      </c>
      <c r="I1107" s="78" t="s">
        <v>7643</v>
      </c>
      <c r="K1107" s="95">
        <v>10053648</v>
      </c>
      <c r="L1107" s="78" t="s">
        <v>11737</v>
      </c>
      <c r="M1107" s="78" t="s">
        <v>7867</v>
      </c>
    </row>
    <row r="1108" spans="2:13" ht="13.5" customHeight="1" x14ac:dyDescent="0.25">
      <c r="B1108" s="79">
        <v>44250</v>
      </c>
      <c r="F1108" s="79" t="s">
        <v>5990</v>
      </c>
      <c r="G1108" s="79" t="s">
        <v>8545</v>
      </c>
      <c r="H1108" s="79" t="s">
        <v>7636</v>
      </c>
      <c r="I1108" s="78" t="s">
        <v>7643</v>
      </c>
      <c r="K1108" s="95">
        <v>9898488</v>
      </c>
      <c r="L1108" s="78" t="s">
        <v>11713</v>
      </c>
      <c r="M1108" s="78" t="s">
        <v>7867</v>
      </c>
    </row>
    <row r="1109" spans="2:13" ht="13.5" customHeight="1" x14ac:dyDescent="0.25">
      <c r="B1109" s="79">
        <v>44250</v>
      </c>
      <c r="F1109" s="79" t="s">
        <v>5990</v>
      </c>
      <c r="G1109" s="79" t="s">
        <v>8545</v>
      </c>
      <c r="H1109" s="79" t="s">
        <v>7636</v>
      </c>
      <c r="I1109" s="78" t="s">
        <v>7643</v>
      </c>
      <c r="K1109" s="95">
        <v>6722134</v>
      </c>
      <c r="L1109" s="78" t="s">
        <v>11736</v>
      </c>
      <c r="M1109" s="78" t="s">
        <v>7867</v>
      </c>
    </row>
    <row r="1110" spans="2:13" ht="13.5" customHeight="1" x14ac:dyDescent="0.25">
      <c r="B1110" s="79">
        <v>44250</v>
      </c>
      <c r="F1110" s="79" t="s">
        <v>5990</v>
      </c>
      <c r="G1110" s="79" t="s">
        <v>8545</v>
      </c>
      <c r="H1110" s="79" t="s">
        <v>7636</v>
      </c>
      <c r="I1110" s="78" t="s">
        <v>7643</v>
      </c>
      <c r="K1110" s="95">
        <v>10767287</v>
      </c>
      <c r="L1110" s="78" t="s">
        <v>11735</v>
      </c>
      <c r="M1110" s="78" t="s">
        <v>7867</v>
      </c>
    </row>
    <row r="1111" spans="2:13" ht="13.5" customHeight="1" x14ac:dyDescent="0.25">
      <c r="B1111" s="79">
        <v>44250</v>
      </c>
      <c r="F1111" s="79" t="s">
        <v>5990</v>
      </c>
      <c r="G1111" s="79" t="s">
        <v>8545</v>
      </c>
      <c r="H1111" s="79" t="s">
        <v>7636</v>
      </c>
      <c r="I1111" s="78" t="s">
        <v>7643</v>
      </c>
      <c r="K1111" s="95">
        <v>1707190</v>
      </c>
      <c r="L1111" s="78" t="s">
        <v>11734</v>
      </c>
      <c r="M1111" s="78" t="s">
        <v>7867</v>
      </c>
    </row>
    <row r="1112" spans="2:13" ht="13.5" customHeight="1" x14ac:dyDescent="0.25">
      <c r="B1112" s="79">
        <v>44250</v>
      </c>
      <c r="F1112" s="79" t="s">
        <v>5990</v>
      </c>
      <c r="G1112" s="79" t="s">
        <v>8545</v>
      </c>
      <c r="H1112" s="79" t="s">
        <v>7636</v>
      </c>
      <c r="I1112" s="78" t="s">
        <v>7643</v>
      </c>
      <c r="K1112" s="95">
        <v>1549760</v>
      </c>
      <c r="L1112" s="78" t="s">
        <v>9473</v>
      </c>
      <c r="M1112" s="78" t="s">
        <v>7867</v>
      </c>
    </row>
    <row r="1113" spans="2:13" ht="13.5" customHeight="1" x14ac:dyDescent="0.25">
      <c r="B1113" s="79">
        <v>44250</v>
      </c>
      <c r="F1113" s="79" t="s">
        <v>5990</v>
      </c>
      <c r="G1113" s="79" t="s">
        <v>8545</v>
      </c>
      <c r="H1113" s="79" t="s">
        <v>7636</v>
      </c>
      <c r="I1113" s="78" t="s">
        <v>7643</v>
      </c>
      <c r="K1113" s="95">
        <v>1595498</v>
      </c>
      <c r="L1113" s="78" t="s">
        <v>11733</v>
      </c>
      <c r="M1113" s="78" t="s">
        <v>7867</v>
      </c>
    </row>
    <row r="1114" spans="2:13" ht="13.5" customHeight="1" x14ac:dyDescent="0.25">
      <c r="B1114" s="79">
        <v>44250</v>
      </c>
      <c r="F1114" s="79" t="s">
        <v>5990</v>
      </c>
      <c r="G1114" s="79" t="s">
        <v>8545</v>
      </c>
      <c r="H1114" s="79" t="s">
        <v>7636</v>
      </c>
      <c r="I1114" s="78" t="s">
        <v>7643</v>
      </c>
      <c r="K1114" s="95">
        <v>11422914</v>
      </c>
      <c r="L1114" s="78" t="s">
        <v>11527</v>
      </c>
      <c r="M1114" s="78" t="s">
        <v>7867</v>
      </c>
    </row>
    <row r="1115" spans="2:13" ht="13.5" customHeight="1" x14ac:dyDescent="0.25">
      <c r="B1115" s="79">
        <v>44250</v>
      </c>
      <c r="F1115" s="79" t="s">
        <v>5990</v>
      </c>
      <c r="G1115" s="79" t="s">
        <v>8545</v>
      </c>
      <c r="H1115" s="79" t="s">
        <v>7636</v>
      </c>
      <c r="I1115" s="78" t="s">
        <v>7643</v>
      </c>
      <c r="K1115" s="95">
        <v>7119068</v>
      </c>
      <c r="L1115" s="78" t="s">
        <v>11732</v>
      </c>
      <c r="M1115" s="78" t="s">
        <v>7867</v>
      </c>
    </row>
    <row r="1116" spans="2:13" ht="13.5" customHeight="1" x14ac:dyDescent="0.25">
      <c r="B1116" s="79">
        <v>44250</v>
      </c>
      <c r="F1116" s="79" t="s">
        <v>5990</v>
      </c>
      <c r="G1116" s="79" t="s">
        <v>8545</v>
      </c>
      <c r="H1116" s="79" t="s">
        <v>7636</v>
      </c>
      <c r="I1116" s="78" t="s">
        <v>7643</v>
      </c>
      <c r="K1116" s="95">
        <v>3404022</v>
      </c>
      <c r="L1116" s="78" t="s">
        <v>11731</v>
      </c>
      <c r="M1116" s="78" t="s">
        <v>7867</v>
      </c>
    </row>
    <row r="1117" spans="2:13" ht="13.5" customHeight="1" x14ac:dyDescent="0.25">
      <c r="B1117" s="79">
        <v>44250</v>
      </c>
      <c r="F1117" s="79" t="s">
        <v>5990</v>
      </c>
      <c r="G1117" s="79" t="s">
        <v>8545</v>
      </c>
      <c r="H1117" s="79" t="s">
        <v>7636</v>
      </c>
      <c r="I1117" s="78" t="s">
        <v>7643</v>
      </c>
      <c r="K1117" s="95">
        <v>4739044</v>
      </c>
      <c r="L1117" s="78" t="s">
        <v>11730</v>
      </c>
      <c r="M1117" s="78" t="s">
        <v>7867</v>
      </c>
    </row>
    <row r="1118" spans="2:13" ht="13.5" customHeight="1" x14ac:dyDescent="0.25">
      <c r="B1118" s="79">
        <v>44250</v>
      </c>
      <c r="F1118" s="79" t="s">
        <v>5990</v>
      </c>
      <c r="G1118" s="79" t="s">
        <v>8545</v>
      </c>
      <c r="H1118" s="79" t="s">
        <v>7636</v>
      </c>
      <c r="I1118" s="78" t="s">
        <v>7643</v>
      </c>
      <c r="K1118" s="95">
        <v>4171443</v>
      </c>
      <c r="L1118" s="78" t="s">
        <v>11729</v>
      </c>
      <c r="M1118" s="78" t="s">
        <v>7867</v>
      </c>
    </row>
    <row r="1119" spans="2:13" ht="13.5" customHeight="1" x14ac:dyDescent="0.25">
      <c r="B1119" s="79">
        <v>44250</v>
      </c>
      <c r="F1119" s="79" t="s">
        <v>5990</v>
      </c>
      <c r="G1119" s="79" t="s">
        <v>8545</v>
      </c>
      <c r="H1119" s="79" t="s">
        <v>7636</v>
      </c>
      <c r="I1119" s="78" t="s">
        <v>7643</v>
      </c>
      <c r="K1119" s="95">
        <v>4774888</v>
      </c>
      <c r="L1119" s="78" t="s">
        <v>11728</v>
      </c>
      <c r="M1119" s="78" t="s">
        <v>7867</v>
      </c>
    </row>
    <row r="1120" spans="2:13" ht="13.5" customHeight="1" x14ac:dyDescent="0.25">
      <c r="B1120" s="79">
        <v>44250</v>
      </c>
      <c r="F1120" s="79" t="s">
        <v>5990</v>
      </c>
      <c r="G1120" s="79" t="s">
        <v>8545</v>
      </c>
      <c r="H1120" s="79" t="s">
        <v>7636</v>
      </c>
      <c r="I1120" s="78" t="s">
        <v>7643</v>
      </c>
      <c r="K1120" s="95">
        <v>2083458</v>
      </c>
      <c r="L1120" s="78" t="s">
        <v>11727</v>
      </c>
      <c r="M1120" s="78" t="s">
        <v>7867</v>
      </c>
    </row>
    <row r="1121" spans="2:13" ht="13.5" customHeight="1" x14ac:dyDescent="0.25">
      <c r="B1121" s="79">
        <v>44250</v>
      </c>
      <c r="F1121" s="79" t="s">
        <v>5990</v>
      </c>
      <c r="G1121" s="79" t="s">
        <v>8545</v>
      </c>
      <c r="H1121" s="79" t="s">
        <v>7636</v>
      </c>
      <c r="I1121" s="78" t="s">
        <v>7643</v>
      </c>
      <c r="K1121" s="95">
        <v>5338034</v>
      </c>
      <c r="L1121" s="78" t="s">
        <v>9724</v>
      </c>
      <c r="M1121" s="78" t="s">
        <v>7867</v>
      </c>
    </row>
    <row r="1122" spans="2:13" ht="13.5" customHeight="1" x14ac:dyDescent="0.25">
      <c r="B1122" s="79">
        <v>44250</v>
      </c>
      <c r="F1122" s="79" t="s">
        <v>5990</v>
      </c>
      <c r="G1122" s="79" t="s">
        <v>8545</v>
      </c>
      <c r="H1122" s="79" t="s">
        <v>7636</v>
      </c>
      <c r="I1122" s="78" t="s">
        <v>7643</v>
      </c>
      <c r="K1122" s="95">
        <v>1251377</v>
      </c>
      <c r="L1122" s="78" t="s">
        <v>11726</v>
      </c>
      <c r="M1122" s="78" t="s">
        <v>7867</v>
      </c>
    </row>
    <row r="1123" spans="2:13" ht="13.5" customHeight="1" x14ac:dyDescent="0.25">
      <c r="B1123" s="79">
        <v>44250</v>
      </c>
      <c r="F1123" s="79" t="s">
        <v>5990</v>
      </c>
      <c r="G1123" s="79" t="s">
        <v>8545</v>
      </c>
      <c r="H1123" s="79" t="s">
        <v>7636</v>
      </c>
      <c r="I1123" s="78" t="s">
        <v>7643</v>
      </c>
      <c r="K1123" s="95">
        <v>4570885</v>
      </c>
      <c r="L1123" s="78" t="s">
        <v>11725</v>
      </c>
      <c r="M1123" s="78" t="s">
        <v>7867</v>
      </c>
    </row>
    <row r="1124" spans="2:13" ht="13.5" customHeight="1" x14ac:dyDescent="0.25">
      <c r="B1124" s="79">
        <v>44250</v>
      </c>
      <c r="F1124" s="79" t="s">
        <v>5990</v>
      </c>
      <c r="G1124" s="79" t="s">
        <v>8545</v>
      </c>
      <c r="H1124" s="79" t="s">
        <v>7636</v>
      </c>
      <c r="I1124" s="78" t="s">
        <v>7643</v>
      </c>
      <c r="K1124" s="95">
        <v>9989163</v>
      </c>
      <c r="L1124" s="78" t="s">
        <v>11724</v>
      </c>
      <c r="M1124" s="78" t="s">
        <v>7867</v>
      </c>
    </row>
    <row r="1125" spans="2:13" ht="13.5" customHeight="1" x14ac:dyDescent="0.25">
      <c r="B1125" s="79">
        <v>44250</v>
      </c>
      <c r="F1125" s="79" t="s">
        <v>5990</v>
      </c>
      <c r="G1125" s="79" t="s">
        <v>8545</v>
      </c>
      <c r="H1125" s="79" t="s">
        <v>7636</v>
      </c>
      <c r="I1125" s="78" t="s">
        <v>7643</v>
      </c>
      <c r="K1125" s="95">
        <v>1662472</v>
      </c>
      <c r="L1125" s="78" t="s">
        <v>11723</v>
      </c>
      <c r="M1125" s="78" t="s">
        <v>7867</v>
      </c>
    </row>
    <row r="1126" spans="2:13" ht="13.5" customHeight="1" x14ac:dyDescent="0.25">
      <c r="B1126" s="79">
        <v>44250</v>
      </c>
      <c r="F1126" s="79" t="s">
        <v>5990</v>
      </c>
      <c r="G1126" s="79" t="s">
        <v>8545</v>
      </c>
      <c r="H1126" s="79" t="s">
        <v>7636</v>
      </c>
      <c r="I1126" s="78" t="s">
        <v>7643</v>
      </c>
      <c r="K1126" s="95">
        <v>5415939</v>
      </c>
      <c r="L1126" s="78" t="s">
        <v>11669</v>
      </c>
      <c r="M1126" s="78" t="s">
        <v>7867</v>
      </c>
    </row>
    <row r="1127" spans="2:13" ht="13.5" customHeight="1" x14ac:dyDescent="0.25">
      <c r="B1127" s="79">
        <v>44250</v>
      </c>
      <c r="F1127" s="79" t="s">
        <v>5990</v>
      </c>
      <c r="G1127" s="79" t="s">
        <v>8545</v>
      </c>
      <c r="H1127" s="79" t="s">
        <v>7636</v>
      </c>
      <c r="I1127" s="78" t="s">
        <v>7643</v>
      </c>
      <c r="K1127" s="95">
        <v>3605216</v>
      </c>
      <c r="L1127" s="78" t="s">
        <v>11722</v>
      </c>
      <c r="M1127" s="78" t="s">
        <v>7867</v>
      </c>
    </row>
    <row r="1128" spans="2:13" ht="13.5" customHeight="1" x14ac:dyDescent="0.25">
      <c r="B1128" s="79">
        <v>44250</v>
      </c>
      <c r="F1128" s="79" t="s">
        <v>5990</v>
      </c>
      <c r="G1128" s="79" t="s">
        <v>8545</v>
      </c>
      <c r="H1128" s="79" t="s">
        <v>7636</v>
      </c>
      <c r="I1128" s="78" t="s">
        <v>7643</v>
      </c>
      <c r="K1128" s="95">
        <v>1052317</v>
      </c>
      <c r="L1128" s="78" t="s">
        <v>11721</v>
      </c>
      <c r="M1128" s="78" t="s">
        <v>7867</v>
      </c>
    </row>
    <row r="1129" spans="2:13" ht="13.5" customHeight="1" x14ac:dyDescent="0.25">
      <c r="B1129" s="79">
        <v>44250</v>
      </c>
      <c r="F1129" s="79" t="s">
        <v>5990</v>
      </c>
      <c r="G1129" s="79" t="s">
        <v>8545</v>
      </c>
      <c r="H1129" s="79" t="s">
        <v>7636</v>
      </c>
      <c r="I1129" s="78" t="s">
        <v>7643</v>
      </c>
      <c r="K1129" s="95">
        <v>4511803</v>
      </c>
      <c r="L1129" s="78" t="s">
        <v>11720</v>
      </c>
      <c r="M1129" s="78" t="s">
        <v>7867</v>
      </c>
    </row>
    <row r="1130" spans="2:13" ht="13.5" customHeight="1" x14ac:dyDescent="0.25">
      <c r="B1130" s="79">
        <v>44250</v>
      </c>
      <c r="F1130" s="79" t="s">
        <v>5990</v>
      </c>
      <c r="G1130" s="79" t="s">
        <v>8545</v>
      </c>
      <c r="H1130" s="79" t="s">
        <v>7636</v>
      </c>
      <c r="I1130" s="78" t="s">
        <v>7643</v>
      </c>
      <c r="K1130" s="95">
        <v>751367</v>
      </c>
      <c r="L1130" s="78" t="s">
        <v>11719</v>
      </c>
      <c r="M1130" s="78" t="s">
        <v>7867</v>
      </c>
    </row>
    <row r="1131" spans="2:13" ht="13.5" customHeight="1" x14ac:dyDescent="0.25">
      <c r="B1131" s="79">
        <v>44250</v>
      </c>
      <c r="F1131" s="79" t="s">
        <v>5990</v>
      </c>
      <c r="G1131" s="79" t="s">
        <v>8545</v>
      </c>
      <c r="H1131" s="79" t="s">
        <v>7636</v>
      </c>
      <c r="I1131" s="78" t="s">
        <v>7643</v>
      </c>
      <c r="K1131" s="95">
        <v>6058178</v>
      </c>
      <c r="L1131" s="78" t="s">
        <v>11718</v>
      </c>
      <c r="M1131" s="78" t="s">
        <v>7867</v>
      </c>
    </row>
    <row r="1132" spans="2:13" ht="13.5" customHeight="1" x14ac:dyDescent="0.25">
      <c r="B1132" s="79">
        <v>44250</v>
      </c>
      <c r="F1132" s="79" t="s">
        <v>5990</v>
      </c>
      <c r="G1132" s="79" t="s">
        <v>8545</v>
      </c>
      <c r="H1132" s="79" t="s">
        <v>7636</v>
      </c>
      <c r="I1132" s="78" t="s">
        <v>7643</v>
      </c>
      <c r="K1132" s="95">
        <v>3463334</v>
      </c>
      <c r="L1132" s="78" t="s">
        <v>11717</v>
      </c>
      <c r="M1132" s="78" t="s">
        <v>7867</v>
      </c>
    </row>
    <row r="1133" spans="2:13" ht="13.5" customHeight="1" x14ac:dyDescent="0.25">
      <c r="B1133" s="79">
        <v>44250</v>
      </c>
      <c r="F1133" s="79" t="s">
        <v>5990</v>
      </c>
      <c r="G1133" s="79" t="s">
        <v>8545</v>
      </c>
      <c r="H1133" s="79" t="s">
        <v>7636</v>
      </c>
      <c r="I1133" s="78" t="s">
        <v>7643</v>
      </c>
      <c r="K1133" s="95">
        <v>3666324</v>
      </c>
      <c r="L1133" s="78" t="s">
        <v>11716</v>
      </c>
      <c r="M1133" s="78" t="s">
        <v>7867</v>
      </c>
    </row>
    <row r="1134" spans="2:13" ht="13.5" customHeight="1" x14ac:dyDescent="0.25">
      <c r="B1134" s="79">
        <v>44250</v>
      </c>
      <c r="F1134" s="79" t="s">
        <v>5990</v>
      </c>
      <c r="G1134" s="79" t="s">
        <v>8545</v>
      </c>
      <c r="H1134" s="79" t="s">
        <v>7636</v>
      </c>
      <c r="I1134" s="78" t="s">
        <v>7643</v>
      </c>
      <c r="K1134" s="95">
        <v>8961772</v>
      </c>
      <c r="L1134" s="78" t="s">
        <v>11715</v>
      </c>
      <c r="M1134" s="78" t="s">
        <v>7867</v>
      </c>
    </row>
    <row r="1135" spans="2:13" ht="13.5" customHeight="1" x14ac:dyDescent="0.25">
      <c r="B1135" s="79">
        <v>44250</v>
      </c>
      <c r="F1135" s="79" t="s">
        <v>5990</v>
      </c>
      <c r="G1135" s="79" t="s">
        <v>8545</v>
      </c>
      <c r="H1135" s="79" t="s">
        <v>7636</v>
      </c>
      <c r="I1135" s="78" t="s">
        <v>7643</v>
      </c>
      <c r="K1135" s="95">
        <v>16027548</v>
      </c>
      <c r="L1135" s="78" t="s">
        <v>11714</v>
      </c>
      <c r="M1135" s="78" t="s">
        <v>7867</v>
      </c>
    </row>
    <row r="1136" spans="2:13" ht="13.5" customHeight="1" x14ac:dyDescent="0.25">
      <c r="B1136" s="79">
        <v>44250</v>
      </c>
      <c r="F1136" s="79" t="s">
        <v>5990</v>
      </c>
      <c r="G1136" s="79" t="s">
        <v>8545</v>
      </c>
      <c r="H1136" s="79" t="s">
        <v>7636</v>
      </c>
      <c r="I1136" s="78" t="s">
        <v>7643</v>
      </c>
      <c r="K1136" s="95">
        <v>8482958</v>
      </c>
      <c r="L1136" s="78" t="s">
        <v>11713</v>
      </c>
      <c r="M1136" s="78" t="s">
        <v>7867</v>
      </c>
    </row>
    <row r="1137" spans="2:13" ht="13.5" customHeight="1" x14ac:dyDescent="0.25">
      <c r="B1137" s="79">
        <v>44250</v>
      </c>
      <c r="F1137" s="79" t="s">
        <v>5990</v>
      </c>
      <c r="G1137" s="79" t="s">
        <v>8545</v>
      </c>
      <c r="H1137" s="79" t="s">
        <v>7636</v>
      </c>
      <c r="I1137" s="78" t="s">
        <v>7643</v>
      </c>
      <c r="K1137" s="95">
        <v>3701150</v>
      </c>
      <c r="L1137" s="78" t="s">
        <v>11712</v>
      </c>
      <c r="M1137" s="78" t="s">
        <v>7867</v>
      </c>
    </row>
    <row r="1138" spans="2:13" ht="13.5" customHeight="1" x14ac:dyDescent="0.25">
      <c r="B1138" s="79">
        <v>44250</v>
      </c>
      <c r="F1138" s="79" t="s">
        <v>5990</v>
      </c>
      <c r="G1138" s="79" t="s">
        <v>8545</v>
      </c>
      <c r="H1138" s="79" t="s">
        <v>7636</v>
      </c>
      <c r="I1138" s="78" t="s">
        <v>7643</v>
      </c>
      <c r="K1138" s="95">
        <v>3566925</v>
      </c>
      <c r="L1138" s="78" t="s">
        <v>11711</v>
      </c>
      <c r="M1138" s="78" t="s">
        <v>7867</v>
      </c>
    </row>
    <row r="1139" spans="2:13" ht="13.5" customHeight="1" x14ac:dyDescent="0.25">
      <c r="B1139" s="79">
        <v>44250</v>
      </c>
      <c r="F1139" s="79" t="s">
        <v>5990</v>
      </c>
      <c r="G1139" s="79" t="s">
        <v>8545</v>
      </c>
      <c r="H1139" s="79" t="s">
        <v>7636</v>
      </c>
      <c r="I1139" s="78" t="s">
        <v>7643</v>
      </c>
      <c r="K1139" s="95">
        <v>1554526</v>
      </c>
      <c r="L1139" s="78" t="s">
        <v>11710</v>
      </c>
      <c r="M1139" s="78" t="s">
        <v>7867</v>
      </c>
    </row>
    <row r="1140" spans="2:13" ht="13.5" customHeight="1" x14ac:dyDescent="0.25">
      <c r="B1140" s="79">
        <v>44250</v>
      </c>
      <c r="F1140" s="79" t="s">
        <v>5990</v>
      </c>
      <c r="G1140" s="79" t="s">
        <v>8545</v>
      </c>
      <c r="H1140" s="79" t="s">
        <v>7636</v>
      </c>
      <c r="I1140" s="78" t="s">
        <v>7643</v>
      </c>
      <c r="K1140" s="95">
        <v>3587729</v>
      </c>
      <c r="L1140" s="78" t="s">
        <v>11709</v>
      </c>
      <c r="M1140" s="78" t="s">
        <v>7867</v>
      </c>
    </row>
    <row r="1141" spans="2:13" ht="13.5" customHeight="1" x14ac:dyDescent="0.25">
      <c r="B1141" s="79">
        <v>44250</v>
      </c>
      <c r="F1141" s="79" t="s">
        <v>5990</v>
      </c>
      <c r="G1141" s="79" t="s">
        <v>8545</v>
      </c>
      <c r="H1141" s="79" t="s">
        <v>7636</v>
      </c>
      <c r="I1141" s="78" t="s">
        <v>7643</v>
      </c>
      <c r="K1141" s="95">
        <v>736280</v>
      </c>
      <c r="L1141" s="78" t="s">
        <v>11708</v>
      </c>
      <c r="M1141" s="78" t="s">
        <v>7867</v>
      </c>
    </row>
    <row r="1142" spans="2:13" ht="13.5" customHeight="1" x14ac:dyDescent="0.25">
      <c r="B1142" s="79">
        <v>44250</v>
      </c>
      <c r="F1142" s="79" t="s">
        <v>5990</v>
      </c>
      <c r="G1142" s="79" t="s">
        <v>8545</v>
      </c>
      <c r="H1142" s="79" t="s">
        <v>7636</v>
      </c>
      <c r="I1142" s="78" t="s">
        <v>7643</v>
      </c>
      <c r="K1142" s="95">
        <v>1922035</v>
      </c>
      <c r="L1142" s="78" t="s">
        <v>11685</v>
      </c>
      <c r="M1142" s="78" t="s">
        <v>7867</v>
      </c>
    </row>
    <row r="1143" spans="2:13" ht="13.5" customHeight="1" x14ac:dyDescent="0.25">
      <c r="B1143" s="79">
        <v>44250</v>
      </c>
      <c r="F1143" s="79" t="s">
        <v>5990</v>
      </c>
      <c r="G1143" s="79" t="s">
        <v>8545</v>
      </c>
      <c r="H1143" s="79" t="s">
        <v>7636</v>
      </c>
      <c r="I1143" s="78" t="s">
        <v>7643</v>
      </c>
      <c r="K1143" s="95">
        <v>1147062</v>
      </c>
      <c r="L1143" s="78" t="s">
        <v>11707</v>
      </c>
      <c r="M1143" s="78" t="s">
        <v>7867</v>
      </c>
    </row>
    <row r="1144" spans="2:13" ht="13.5" customHeight="1" x14ac:dyDescent="0.25">
      <c r="B1144" s="79">
        <v>44250</v>
      </c>
      <c r="F1144" s="79" t="s">
        <v>5990</v>
      </c>
      <c r="G1144" s="79" t="s">
        <v>8545</v>
      </c>
      <c r="H1144" s="79" t="s">
        <v>7636</v>
      </c>
      <c r="I1144" s="78" t="s">
        <v>7643</v>
      </c>
      <c r="K1144" s="95">
        <v>4476720</v>
      </c>
      <c r="L1144" s="78" t="s">
        <v>11706</v>
      </c>
      <c r="M1144" s="78" t="s">
        <v>7867</v>
      </c>
    </row>
    <row r="1145" spans="2:13" ht="13.5" customHeight="1" x14ac:dyDescent="0.25">
      <c r="B1145" s="79">
        <v>44250</v>
      </c>
      <c r="F1145" s="79" t="s">
        <v>5990</v>
      </c>
      <c r="G1145" s="79" t="s">
        <v>8545</v>
      </c>
      <c r="H1145" s="79" t="s">
        <v>7636</v>
      </c>
      <c r="I1145" s="78" t="s">
        <v>7643</v>
      </c>
      <c r="K1145" s="95">
        <v>15642509</v>
      </c>
      <c r="L1145" s="78" t="s">
        <v>11705</v>
      </c>
      <c r="M1145" s="78" t="s">
        <v>7867</v>
      </c>
    </row>
    <row r="1146" spans="2:13" ht="13.5" customHeight="1" x14ac:dyDescent="0.25">
      <c r="B1146" s="79">
        <v>44250</v>
      </c>
      <c r="F1146" s="79" t="s">
        <v>5990</v>
      </c>
      <c r="G1146" s="79" t="s">
        <v>8545</v>
      </c>
      <c r="H1146" s="79" t="s">
        <v>7636</v>
      </c>
      <c r="I1146" s="78" t="s">
        <v>7643</v>
      </c>
      <c r="K1146" s="95">
        <v>6757687</v>
      </c>
      <c r="L1146" s="78" t="s">
        <v>11704</v>
      </c>
      <c r="M1146" s="78" t="s">
        <v>7867</v>
      </c>
    </row>
    <row r="1147" spans="2:13" ht="13.5" customHeight="1" x14ac:dyDescent="0.25">
      <c r="B1147" s="79">
        <v>44250</v>
      </c>
      <c r="F1147" s="79" t="s">
        <v>5990</v>
      </c>
      <c r="G1147" s="79" t="s">
        <v>8545</v>
      </c>
      <c r="H1147" s="79" t="s">
        <v>7636</v>
      </c>
      <c r="I1147" s="78" t="s">
        <v>7643</v>
      </c>
      <c r="K1147" s="95">
        <v>2652483</v>
      </c>
      <c r="L1147" s="78" t="s">
        <v>11703</v>
      </c>
      <c r="M1147" s="78" t="s">
        <v>7867</v>
      </c>
    </row>
    <row r="1148" spans="2:13" ht="13.5" customHeight="1" x14ac:dyDescent="0.25">
      <c r="B1148" s="79">
        <v>44250</v>
      </c>
      <c r="F1148" s="79" t="s">
        <v>5990</v>
      </c>
      <c r="G1148" s="79" t="s">
        <v>8545</v>
      </c>
      <c r="H1148" s="79" t="s">
        <v>7636</v>
      </c>
      <c r="I1148" s="78" t="s">
        <v>7643</v>
      </c>
      <c r="K1148" s="95">
        <v>1106990</v>
      </c>
      <c r="L1148" s="78" t="s">
        <v>11702</v>
      </c>
      <c r="M1148" s="78" t="s">
        <v>7867</v>
      </c>
    </row>
    <row r="1149" spans="2:13" ht="13.5" customHeight="1" x14ac:dyDescent="0.25">
      <c r="B1149" s="79">
        <v>44250</v>
      </c>
      <c r="F1149" s="79" t="s">
        <v>5990</v>
      </c>
      <c r="G1149" s="79" t="s">
        <v>8545</v>
      </c>
      <c r="H1149" s="79" t="s">
        <v>7636</v>
      </c>
      <c r="I1149" s="78" t="s">
        <v>7643</v>
      </c>
      <c r="K1149" s="95">
        <v>4670162</v>
      </c>
      <c r="L1149" s="78" t="s">
        <v>11701</v>
      </c>
      <c r="M1149" s="78" t="s">
        <v>7867</v>
      </c>
    </row>
    <row r="1150" spans="2:13" ht="13.5" customHeight="1" x14ac:dyDescent="0.25">
      <c r="B1150" s="79">
        <v>44250</v>
      </c>
      <c r="F1150" s="79" t="s">
        <v>5990</v>
      </c>
      <c r="G1150" s="79" t="s">
        <v>8545</v>
      </c>
      <c r="H1150" s="79" t="s">
        <v>7636</v>
      </c>
      <c r="I1150" s="78" t="s">
        <v>7643</v>
      </c>
      <c r="K1150" s="95">
        <v>7198821</v>
      </c>
      <c r="L1150" s="78" t="s">
        <v>11700</v>
      </c>
      <c r="M1150" s="78" t="s">
        <v>7867</v>
      </c>
    </row>
    <row r="1151" spans="2:13" ht="13.5" customHeight="1" x14ac:dyDescent="0.25">
      <c r="B1151" s="79">
        <v>44250</v>
      </c>
      <c r="F1151" s="79" t="s">
        <v>5990</v>
      </c>
      <c r="G1151" s="79" t="s">
        <v>8545</v>
      </c>
      <c r="H1151" s="79" t="s">
        <v>7636</v>
      </c>
      <c r="I1151" s="78" t="s">
        <v>7643</v>
      </c>
      <c r="K1151" s="95">
        <v>6094661</v>
      </c>
      <c r="L1151" s="78" t="s">
        <v>11325</v>
      </c>
      <c r="M1151" s="78" t="s">
        <v>7867</v>
      </c>
    </row>
    <row r="1152" spans="2:13" ht="13.5" customHeight="1" x14ac:dyDescent="0.25">
      <c r="B1152" s="79">
        <v>44250</v>
      </c>
      <c r="F1152" s="79" t="s">
        <v>5990</v>
      </c>
      <c r="G1152" s="79" t="s">
        <v>8545</v>
      </c>
      <c r="H1152" s="79" t="s">
        <v>7636</v>
      </c>
      <c r="I1152" s="78" t="s">
        <v>7643</v>
      </c>
      <c r="K1152" s="95">
        <v>6622363</v>
      </c>
      <c r="L1152" s="78" t="s">
        <v>11699</v>
      </c>
      <c r="M1152" s="78" t="s">
        <v>7867</v>
      </c>
    </row>
    <row r="1153" spans="2:13" ht="13.5" customHeight="1" x14ac:dyDescent="0.25">
      <c r="B1153" s="79">
        <v>44250</v>
      </c>
      <c r="F1153" s="79" t="s">
        <v>5990</v>
      </c>
      <c r="G1153" s="79" t="s">
        <v>8545</v>
      </c>
      <c r="H1153" s="79" t="s">
        <v>7636</v>
      </c>
      <c r="I1153" s="78" t="s">
        <v>7643</v>
      </c>
      <c r="K1153" s="95">
        <v>2327539</v>
      </c>
      <c r="L1153" s="78" t="s">
        <v>9949</v>
      </c>
      <c r="M1153" s="78" t="s">
        <v>7867</v>
      </c>
    </row>
    <row r="1154" spans="2:13" ht="13.5" customHeight="1" x14ac:dyDescent="0.25">
      <c r="B1154" s="79">
        <v>44250</v>
      </c>
      <c r="F1154" s="79" t="s">
        <v>5990</v>
      </c>
      <c r="G1154" s="79" t="s">
        <v>8545</v>
      </c>
      <c r="H1154" s="79" t="s">
        <v>7636</v>
      </c>
      <c r="I1154" s="78" t="s">
        <v>7643</v>
      </c>
      <c r="K1154" s="95">
        <v>13181912</v>
      </c>
      <c r="L1154" s="78" t="s">
        <v>11698</v>
      </c>
      <c r="M1154" s="78" t="s">
        <v>7867</v>
      </c>
    </row>
    <row r="1155" spans="2:13" ht="13.5" customHeight="1" x14ac:dyDescent="0.25">
      <c r="B1155" s="79">
        <v>44250</v>
      </c>
      <c r="F1155" s="79" t="s">
        <v>5990</v>
      </c>
      <c r="G1155" s="79" t="s">
        <v>8545</v>
      </c>
      <c r="H1155" s="79" t="s">
        <v>7636</v>
      </c>
      <c r="I1155" s="78" t="s">
        <v>7643</v>
      </c>
      <c r="K1155" s="95">
        <v>2069860</v>
      </c>
      <c r="L1155" s="78" t="s">
        <v>11503</v>
      </c>
      <c r="M1155" s="78" t="s">
        <v>7867</v>
      </c>
    </row>
    <row r="1156" spans="2:13" ht="13.5" customHeight="1" x14ac:dyDescent="0.25">
      <c r="B1156" s="79">
        <v>44250</v>
      </c>
      <c r="F1156" s="79" t="s">
        <v>5990</v>
      </c>
      <c r="G1156" s="79" t="s">
        <v>8545</v>
      </c>
      <c r="H1156" s="79" t="s">
        <v>7636</v>
      </c>
      <c r="I1156" s="78" t="s">
        <v>7643</v>
      </c>
      <c r="K1156" s="95">
        <v>4346324</v>
      </c>
      <c r="L1156" s="78" t="s">
        <v>11697</v>
      </c>
      <c r="M1156" s="78" t="s">
        <v>7867</v>
      </c>
    </row>
    <row r="1157" spans="2:13" ht="13.5" customHeight="1" x14ac:dyDescent="0.25">
      <c r="B1157" s="79">
        <v>44250</v>
      </c>
      <c r="F1157" s="79" t="s">
        <v>5990</v>
      </c>
      <c r="G1157" s="79" t="s">
        <v>8545</v>
      </c>
      <c r="H1157" s="79" t="s">
        <v>7636</v>
      </c>
      <c r="I1157" s="78" t="s">
        <v>7643</v>
      </c>
      <c r="K1157" s="95">
        <v>5330234</v>
      </c>
      <c r="L1157" s="78" t="s">
        <v>11696</v>
      </c>
      <c r="M1157" s="78" t="s">
        <v>7867</v>
      </c>
    </row>
    <row r="1158" spans="2:13" ht="13.5" customHeight="1" x14ac:dyDescent="0.25">
      <c r="B1158" s="79">
        <v>44250</v>
      </c>
      <c r="F1158" s="79" t="s">
        <v>5990</v>
      </c>
      <c r="G1158" s="79" t="s">
        <v>8545</v>
      </c>
      <c r="H1158" s="79" t="s">
        <v>7636</v>
      </c>
      <c r="I1158" s="78" t="s">
        <v>7643</v>
      </c>
      <c r="K1158" s="95">
        <v>341501</v>
      </c>
      <c r="L1158" s="78" t="s">
        <v>11695</v>
      </c>
      <c r="M1158" s="78" t="s">
        <v>7867</v>
      </c>
    </row>
    <row r="1159" spans="2:13" ht="13.5" customHeight="1" x14ac:dyDescent="0.25">
      <c r="B1159" s="79">
        <v>44250</v>
      </c>
      <c r="F1159" s="79" t="s">
        <v>5990</v>
      </c>
      <c r="G1159" s="79" t="s">
        <v>8545</v>
      </c>
      <c r="H1159" s="79" t="s">
        <v>7636</v>
      </c>
      <c r="I1159" s="78" t="s">
        <v>7643</v>
      </c>
      <c r="K1159" s="95">
        <v>4725525</v>
      </c>
      <c r="L1159" s="78" t="s">
        <v>9968</v>
      </c>
      <c r="M1159" s="78" t="s">
        <v>7867</v>
      </c>
    </row>
    <row r="1160" spans="2:13" ht="13.5" customHeight="1" x14ac:dyDescent="0.25">
      <c r="B1160" s="79">
        <v>44250</v>
      </c>
      <c r="F1160" s="79" t="s">
        <v>5990</v>
      </c>
      <c r="G1160" s="79" t="s">
        <v>8545</v>
      </c>
      <c r="H1160" s="79" t="s">
        <v>7636</v>
      </c>
      <c r="I1160" s="78" t="s">
        <v>7643</v>
      </c>
      <c r="K1160" s="95">
        <v>7871519</v>
      </c>
      <c r="L1160" s="78" t="s">
        <v>11694</v>
      </c>
      <c r="M1160" s="78" t="s">
        <v>7867</v>
      </c>
    </row>
    <row r="1161" spans="2:13" ht="13.5" customHeight="1" x14ac:dyDescent="0.25">
      <c r="B1161" s="79">
        <v>44250</v>
      </c>
      <c r="F1161" s="79" t="s">
        <v>5990</v>
      </c>
      <c r="G1161" s="79" t="s">
        <v>8545</v>
      </c>
      <c r="H1161" s="79" t="s">
        <v>7636</v>
      </c>
      <c r="I1161" s="78" t="s">
        <v>7643</v>
      </c>
      <c r="K1161" s="95">
        <v>176071</v>
      </c>
      <c r="L1161" s="78" t="s">
        <v>11693</v>
      </c>
      <c r="M1161" s="78" t="s">
        <v>7867</v>
      </c>
    </row>
    <row r="1162" spans="2:13" ht="13.5" customHeight="1" x14ac:dyDescent="0.25">
      <c r="B1162" s="79">
        <v>44250</v>
      </c>
      <c r="F1162" s="79" t="s">
        <v>5990</v>
      </c>
      <c r="G1162" s="79" t="s">
        <v>8545</v>
      </c>
      <c r="H1162" s="79" t="s">
        <v>7636</v>
      </c>
      <c r="I1162" s="78" t="s">
        <v>7643</v>
      </c>
      <c r="K1162" s="95">
        <v>6273411</v>
      </c>
      <c r="L1162" s="78" t="s">
        <v>11692</v>
      </c>
      <c r="M1162" s="78" t="s">
        <v>7867</v>
      </c>
    </row>
    <row r="1163" spans="2:13" ht="13.5" customHeight="1" x14ac:dyDescent="0.25">
      <c r="B1163" s="79">
        <v>44250</v>
      </c>
      <c r="F1163" s="79" t="s">
        <v>5990</v>
      </c>
      <c r="G1163" s="79" t="s">
        <v>8545</v>
      </c>
      <c r="H1163" s="79" t="s">
        <v>7636</v>
      </c>
      <c r="I1163" s="78" t="s">
        <v>7643</v>
      </c>
      <c r="K1163" s="95">
        <v>3276161</v>
      </c>
      <c r="L1163" s="78" t="s">
        <v>11691</v>
      </c>
      <c r="M1163" s="78" t="s">
        <v>7867</v>
      </c>
    </row>
    <row r="1164" spans="2:13" ht="13.5" customHeight="1" x14ac:dyDescent="0.25">
      <c r="B1164" s="79">
        <v>44250</v>
      </c>
      <c r="F1164" s="79" t="s">
        <v>5990</v>
      </c>
      <c r="G1164" s="79" t="s">
        <v>8545</v>
      </c>
      <c r="H1164" s="79" t="s">
        <v>7636</v>
      </c>
      <c r="I1164" s="78" t="s">
        <v>7643</v>
      </c>
      <c r="K1164" s="95">
        <v>5968568</v>
      </c>
      <c r="L1164" s="78" t="s">
        <v>11690</v>
      </c>
      <c r="M1164" s="78" t="s">
        <v>7867</v>
      </c>
    </row>
    <row r="1165" spans="2:13" ht="13.5" customHeight="1" x14ac:dyDescent="0.25">
      <c r="B1165" s="79">
        <v>44250</v>
      </c>
      <c r="F1165" s="79" t="s">
        <v>5990</v>
      </c>
      <c r="G1165" s="79" t="s">
        <v>8545</v>
      </c>
      <c r="H1165" s="79" t="s">
        <v>7636</v>
      </c>
      <c r="I1165" s="78" t="s">
        <v>7643</v>
      </c>
      <c r="K1165" s="95">
        <v>2776459</v>
      </c>
      <c r="L1165" s="78" t="s">
        <v>11689</v>
      </c>
      <c r="M1165" s="78" t="s">
        <v>7867</v>
      </c>
    </row>
    <row r="1166" spans="2:13" ht="13.5" customHeight="1" x14ac:dyDescent="0.25">
      <c r="B1166" s="79">
        <v>44250</v>
      </c>
      <c r="F1166" s="79" t="s">
        <v>5990</v>
      </c>
      <c r="G1166" s="79" t="s">
        <v>8545</v>
      </c>
      <c r="H1166" s="79" t="s">
        <v>7636</v>
      </c>
      <c r="I1166" s="78" t="s">
        <v>7643</v>
      </c>
      <c r="K1166" s="95">
        <v>2892200</v>
      </c>
      <c r="L1166" s="78" t="s">
        <v>11688</v>
      </c>
      <c r="M1166" s="78" t="s">
        <v>7867</v>
      </c>
    </row>
    <row r="1167" spans="2:13" ht="13.5" customHeight="1" x14ac:dyDescent="0.25">
      <c r="B1167" s="79">
        <v>44250</v>
      </c>
      <c r="F1167" s="79" t="s">
        <v>5990</v>
      </c>
      <c r="G1167" s="79" t="s">
        <v>8545</v>
      </c>
      <c r="H1167" s="79" t="s">
        <v>7636</v>
      </c>
      <c r="I1167" s="78" t="s">
        <v>7643</v>
      </c>
      <c r="K1167" s="95">
        <v>8985236</v>
      </c>
      <c r="L1167" s="78" t="s">
        <v>11335</v>
      </c>
      <c r="M1167" s="78" t="s">
        <v>7867</v>
      </c>
    </row>
    <row r="1168" spans="2:13" ht="13.5" customHeight="1" x14ac:dyDescent="0.25">
      <c r="B1168" s="79">
        <v>44250</v>
      </c>
      <c r="F1168" s="79" t="s">
        <v>5990</v>
      </c>
      <c r="G1168" s="79" t="s">
        <v>8545</v>
      </c>
      <c r="H1168" s="79" t="s">
        <v>7636</v>
      </c>
      <c r="I1168" s="78" t="s">
        <v>7643</v>
      </c>
      <c r="K1168" s="95">
        <v>4277133</v>
      </c>
      <c r="L1168" s="78" t="s">
        <v>11687</v>
      </c>
      <c r="M1168" s="78" t="s">
        <v>7867</v>
      </c>
    </row>
    <row r="1169" spans="2:13" ht="13.5" customHeight="1" x14ac:dyDescent="0.25">
      <c r="B1169" s="79">
        <v>44250</v>
      </c>
      <c r="F1169" s="79" t="s">
        <v>5990</v>
      </c>
      <c r="G1169" s="79" t="s">
        <v>8545</v>
      </c>
      <c r="H1169" s="79" t="s">
        <v>7636</v>
      </c>
      <c r="I1169" s="78" t="s">
        <v>7643</v>
      </c>
      <c r="K1169" s="95">
        <v>3224869</v>
      </c>
      <c r="L1169" s="78" t="s">
        <v>11686</v>
      </c>
      <c r="M1169" s="78" t="s">
        <v>7867</v>
      </c>
    </row>
    <row r="1170" spans="2:13" ht="13.5" customHeight="1" x14ac:dyDescent="0.25">
      <c r="B1170" s="79">
        <v>44250</v>
      </c>
      <c r="F1170" s="79" t="s">
        <v>5990</v>
      </c>
      <c r="G1170" s="79" t="s">
        <v>8545</v>
      </c>
      <c r="H1170" s="79" t="s">
        <v>7636</v>
      </c>
      <c r="I1170" s="78" t="s">
        <v>7643</v>
      </c>
      <c r="K1170" s="95">
        <v>590069</v>
      </c>
      <c r="L1170" s="78" t="s">
        <v>11685</v>
      </c>
      <c r="M1170" s="78" t="s">
        <v>7867</v>
      </c>
    </row>
    <row r="1171" spans="2:13" ht="13.5" customHeight="1" x14ac:dyDescent="0.25">
      <c r="B1171" s="79">
        <v>44250</v>
      </c>
      <c r="F1171" s="79" t="s">
        <v>5990</v>
      </c>
      <c r="G1171" s="79" t="s">
        <v>8545</v>
      </c>
      <c r="H1171" s="79" t="s">
        <v>7636</v>
      </c>
      <c r="I1171" s="78" t="s">
        <v>7643</v>
      </c>
      <c r="K1171" s="95">
        <v>3906285</v>
      </c>
      <c r="L1171" s="78" t="s">
        <v>11684</v>
      </c>
      <c r="M1171" s="78" t="s">
        <v>7867</v>
      </c>
    </row>
    <row r="1172" spans="2:13" ht="13.5" customHeight="1" x14ac:dyDescent="0.25">
      <c r="B1172" s="79">
        <v>44250</v>
      </c>
      <c r="F1172" s="79" t="s">
        <v>5990</v>
      </c>
      <c r="G1172" s="79" t="s">
        <v>8545</v>
      </c>
      <c r="H1172" s="79" t="s">
        <v>7636</v>
      </c>
      <c r="I1172" s="78" t="s">
        <v>7643</v>
      </c>
      <c r="K1172" s="95">
        <v>1275919</v>
      </c>
      <c r="L1172" s="78" t="s">
        <v>11683</v>
      </c>
      <c r="M1172" s="78" t="s">
        <v>7867</v>
      </c>
    </row>
    <row r="1173" spans="2:13" ht="13.5" customHeight="1" x14ac:dyDescent="0.25">
      <c r="B1173" s="79">
        <v>44250</v>
      </c>
      <c r="F1173" s="79" t="s">
        <v>5990</v>
      </c>
      <c r="G1173" s="79" t="s">
        <v>8545</v>
      </c>
      <c r="H1173" s="79" t="s">
        <v>7636</v>
      </c>
      <c r="I1173" s="78" t="s">
        <v>7643</v>
      </c>
      <c r="K1173" s="95">
        <v>1596167</v>
      </c>
      <c r="L1173" s="78" t="s">
        <v>11682</v>
      </c>
      <c r="M1173" s="78" t="s">
        <v>7867</v>
      </c>
    </row>
    <row r="1174" spans="2:13" ht="13.5" customHeight="1" x14ac:dyDescent="0.25">
      <c r="B1174" s="79">
        <v>44250</v>
      </c>
      <c r="F1174" s="79" t="s">
        <v>5990</v>
      </c>
      <c r="G1174" s="79" t="s">
        <v>8545</v>
      </c>
      <c r="H1174" s="79" t="s">
        <v>7636</v>
      </c>
      <c r="I1174" s="78" t="s">
        <v>7643</v>
      </c>
      <c r="K1174" s="95">
        <v>15074690</v>
      </c>
      <c r="L1174" s="78" t="s">
        <v>11681</v>
      </c>
      <c r="M1174" s="78" t="s">
        <v>7867</v>
      </c>
    </row>
    <row r="1175" spans="2:13" ht="13.5" customHeight="1" x14ac:dyDescent="0.25">
      <c r="B1175" s="79">
        <v>44250</v>
      </c>
      <c r="F1175" s="79" t="s">
        <v>5990</v>
      </c>
      <c r="G1175" s="79" t="s">
        <v>8545</v>
      </c>
      <c r="H1175" s="79" t="s">
        <v>7636</v>
      </c>
      <c r="I1175" s="78" t="s">
        <v>7643</v>
      </c>
      <c r="K1175" s="95">
        <v>599483</v>
      </c>
      <c r="L1175" s="78" t="s">
        <v>11665</v>
      </c>
      <c r="M1175" s="78" t="s">
        <v>7867</v>
      </c>
    </row>
    <row r="1176" spans="2:13" ht="13.5" customHeight="1" x14ac:dyDescent="0.25">
      <c r="B1176" s="79">
        <v>44250</v>
      </c>
      <c r="F1176" s="79" t="s">
        <v>5990</v>
      </c>
      <c r="G1176" s="79" t="s">
        <v>8545</v>
      </c>
      <c r="H1176" s="79" t="s">
        <v>7636</v>
      </c>
      <c r="I1176" s="78" t="s">
        <v>7643</v>
      </c>
      <c r="K1176" s="95">
        <v>3924251</v>
      </c>
      <c r="L1176" s="78" t="s">
        <v>11680</v>
      </c>
      <c r="M1176" s="78" t="s">
        <v>7867</v>
      </c>
    </row>
    <row r="1177" spans="2:13" ht="13.5" customHeight="1" x14ac:dyDescent="0.25">
      <c r="B1177" s="79">
        <v>44250</v>
      </c>
      <c r="F1177" s="79" t="s">
        <v>5990</v>
      </c>
      <c r="G1177" s="79" t="s">
        <v>8545</v>
      </c>
      <c r="H1177" s="79" t="s">
        <v>7636</v>
      </c>
      <c r="I1177" s="78" t="s">
        <v>7643</v>
      </c>
      <c r="K1177" s="95">
        <v>3405340</v>
      </c>
      <c r="L1177" s="78" t="s">
        <v>11679</v>
      </c>
      <c r="M1177" s="78" t="s">
        <v>7867</v>
      </c>
    </row>
    <row r="1178" spans="2:13" ht="13.5" customHeight="1" x14ac:dyDescent="0.25">
      <c r="B1178" s="79">
        <v>44250</v>
      </c>
      <c r="F1178" s="79" t="s">
        <v>5990</v>
      </c>
      <c r="G1178" s="79" t="s">
        <v>8545</v>
      </c>
      <c r="H1178" s="79" t="s">
        <v>7636</v>
      </c>
      <c r="I1178" s="78" t="s">
        <v>7643</v>
      </c>
      <c r="K1178" s="95">
        <v>1936786</v>
      </c>
      <c r="L1178" s="78" t="s">
        <v>11678</v>
      </c>
      <c r="M1178" s="78" t="s">
        <v>7867</v>
      </c>
    </row>
    <row r="1179" spans="2:13" ht="13.5" customHeight="1" x14ac:dyDescent="0.25">
      <c r="B1179" s="79">
        <v>44250</v>
      </c>
      <c r="F1179" s="79" t="s">
        <v>5990</v>
      </c>
      <c r="G1179" s="79" t="s">
        <v>8545</v>
      </c>
      <c r="H1179" s="79" t="s">
        <v>7636</v>
      </c>
      <c r="I1179" s="78" t="s">
        <v>7643</v>
      </c>
      <c r="K1179" s="95">
        <v>3993355</v>
      </c>
      <c r="L1179" s="78" t="s">
        <v>11677</v>
      </c>
      <c r="M1179" s="78" t="s">
        <v>7867</v>
      </c>
    </row>
    <row r="1180" spans="2:13" ht="13.5" customHeight="1" x14ac:dyDescent="0.25">
      <c r="B1180" s="79">
        <v>44250</v>
      </c>
      <c r="F1180" s="79" t="s">
        <v>5990</v>
      </c>
      <c r="G1180" s="79" t="s">
        <v>8545</v>
      </c>
      <c r="H1180" s="79" t="s">
        <v>7636</v>
      </c>
      <c r="I1180" s="78" t="s">
        <v>7643</v>
      </c>
      <c r="K1180" s="95">
        <v>4342481</v>
      </c>
      <c r="L1180" s="78" t="s">
        <v>11676</v>
      </c>
      <c r="M1180" s="78" t="s">
        <v>7867</v>
      </c>
    </row>
    <row r="1181" spans="2:13" ht="13.5" customHeight="1" x14ac:dyDescent="0.25">
      <c r="B1181" s="79">
        <v>44250</v>
      </c>
      <c r="F1181" s="79" t="s">
        <v>5990</v>
      </c>
      <c r="G1181" s="79" t="s">
        <v>8545</v>
      </c>
      <c r="H1181" s="79" t="s">
        <v>7636</v>
      </c>
      <c r="I1181" s="78" t="s">
        <v>7643</v>
      </c>
      <c r="K1181" s="95">
        <v>10442765</v>
      </c>
      <c r="L1181" s="78" t="s">
        <v>11675</v>
      </c>
      <c r="M1181" s="78" t="s">
        <v>7867</v>
      </c>
    </row>
    <row r="1182" spans="2:13" ht="13.5" customHeight="1" x14ac:dyDescent="0.25">
      <c r="B1182" s="79">
        <v>44250</v>
      </c>
      <c r="F1182" s="79" t="s">
        <v>5990</v>
      </c>
      <c r="G1182" s="79" t="s">
        <v>8545</v>
      </c>
      <c r="H1182" s="79" t="s">
        <v>7636</v>
      </c>
      <c r="I1182" s="78" t="s">
        <v>7643</v>
      </c>
      <c r="K1182" s="95">
        <v>3815702</v>
      </c>
      <c r="L1182" s="78" t="s">
        <v>11674</v>
      </c>
      <c r="M1182" s="78" t="s">
        <v>7867</v>
      </c>
    </row>
    <row r="1183" spans="2:13" ht="13.5" customHeight="1" x14ac:dyDescent="0.25">
      <c r="B1183" s="79">
        <v>44250</v>
      </c>
      <c r="F1183" s="79" t="s">
        <v>5990</v>
      </c>
      <c r="G1183" s="79" t="s">
        <v>8545</v>
      </c>
      <c r="H1183" s="79" t="s">
        <v>7636</v>
      </c>
      <c r="I1183" s="78" t="s">
        <v>7643</v>
      </c>
      <c r="K1183" s="95">
        <v>21311484</v>
      </c>
      <c r="L1183" s="78" t="s">
        <v>11673</v>
      </c>
      <c r="M1183" s="78" t="s">
        <v>7867</v>
      </c>
    </row>
    <row r="1184" spans="2:13" ht="13.5" customHeight="1" x14ac:dyDescent="0.25">
      <c r="B1184" s="79">
        <v>44250</v>
      </c>
      <c r="F1184" s="79" t="s">
        <v>5990</v>
      </c>
      <c r="G1184" s="79" t="s">
        <v>8545</v>
      </c>
      <c r="H1184" s="79" t="s">
        <v>7636</v>
      </c>
      <c r="I1184" s="78" t="s">
        <v>7643</v>
      </c>
      <c r="K1184" s="95">
        <v>16361682</v>
      </c>
      <c r="L1184" s="78" t="s">
        <v>11672</v>
      </c>
      <c r="M1184" s="78" t="s">
        <v>7867</v>
      </c>
    </row>
    <row r="1185" spans="2:13" ht="13.5" customHeight="1" x14ac:dyDescent="0.25">
      <c r="B1185" s="79">
        <v>44250</v>
      </c>
      <c r="F1185" s="79" t="s">
        <v>5990</v>
      </c>
      <c r="G1185" s="79" t="s">
        <v>8545</v>
      </c>
      <c r="H1185" s="79" t="s">
        <v>7636</v>
      </c>
      <c r="I1185" s="78" t="s">
        <v>7643</v>
      </c>
      <c r="K1185" s="95">
        <v>1923388</v>
      </c>
      <c r="L1185" s="78" t="s">
        <v>11671</v>
      </c>
      <c r="M1185" s="78" t="s">
        <v>7867</v>
      </c>
    </row>
    <row r="1186" spans="2:13" ht="13.5" customHeight="1" x14ac:dyDescent="0.25">
      <c r="B1186" s="79">
        <v>44250</v>
      </c>
      <c r="F1186" s="79" t="s">
        <v>5990</v>
      </c>
      <c r="G1186" s="79" t="s">
        <v>8545</v>
      </c>
      <c r="H1186" s="79" t="s">
        <v>7636</v>
      </c>
      <c r="I1186" s="78" t="s">
        <v>7643</v>
      </c>
      <c r="K1186" s="95">
        <v>7898782</v>
      </c>
      <c r="L1186" s="78" t="s">
        <v>11638</v>
      </c>
      <c r="M1186" s="78" t="s">
        <v>7867</v>
      </c>
    </row>
    <row r="1187" spans="2:13" ht="13.5" customHeight="1" x14ac:dyDescent="0.25">
      <c r="B1187" s="79">
        <v>44250</v>
      </c>
      <c r="F1187" s="79" t="s">
        <v>5990</v>
      </c>
      <c r="G1187" s="79" t="s">
        <v>8545</v>
      </c>
      <c r="H1187" s="79" t="s">
        <v>7636</v>
      </c>
      <c r="I1187" s="78" t="s">
        <v>7643</v>
      </c>
      <c r="K1187" s="95">
        <v>286848</v>
      </c>
      <c r="L1187" s="78" t="s">
        <v>11670</v>
      </c>
      <c r="M1187" s="78" t="s">
        <v>7867</v>
      </c>
    </row>
    <row r="1188" spans="2:13" ht="13.5" customHeight="1" x14ac:dyDescent="0.25">
      <c r="B1188" s="79">
        <v>44250</v>
      </c>
      <c r="F1188" s="79" t="s">
        <v>5990</v>
      </c>
      <c r="G1188" s="79" t="s">
        <v>8545</v>
      </c>
      <c r="H1188" s="79" t="s">
        <v>7636</v>
      </c>
      <c r="I1188" s="78" t="s">
        <v>7643</v>
      </c>
      <c r="K1188" s="95">
        <v>12658600</v>
      </c>
      <c r="L1188" s="78" t="s">
        <v>11669</v>
      </c>
      <c r="M1188" s="78" t="s">
        <v>7867</v>
      </c>
    </row>
    <row r="1189" spans="2:13" ht="13.5" customHeight="1" x14ac:dyDescent="0.25">
      <c r="B1189" s="79">
        <v>44250</v>
      </c>
      <c r="F1189" s="79" t="s">
        <v>5990</v>
      </c>
      <c r="G1189" s="79" t="s">
        <v>8545</v>
      </c>
      <c r="H1189" s="79" t="s">
        <v>7636</v>
      </c>
      <c r="I1189" s="78" t="s">
        <v>7643</v>
      </c>
      <c r="K1189" s="95">
        <v>205203</v>
      </c>
      <c r="L1189" s="78" t="s">
        <v>11668</v>
      </c>
      <c r="M1189" s="78" t="s">
        <v>7867</v>
      </c>
    </row>
    <row r="1190" spans="2:13" ht="13.5" customHeight="1" x14ac:dyDescent="0.25">
      <c r="B1190" s="79">
        <v>44250</v>
      </c>
      <c r="F1190" s="79" t="s">
        <v>5990</v>
      </c>
      <c r="G1190" s="79" t="s">
        <v>8545</v>
      </c>
      <c r="H1190" s="79" t="s">
        <v>7636</v>
      </c>
      <c r="I1190" s="78" t="s">
        <v>7643</v>
      </c>
      <c r="K1190" s="95">
        <v>484958</v>
      </c>
      <c r="L1190" s="78" t="s">
        <v>11667</v>
      </c>
      <c r="M1190" s="78" t="s">
        <v>7867</v>
      </c>
    </row>
    <row r="1191" spans="2:13" ht="13.5" customHeight="1" x14ac:dyDescent="0.25">
      <c r="B1191" s="79">
        <v>44250</v>
      </c>
      <c r="F1191" s="79" t="s">
        <v>5990</v>
      </c>
      <c r="G1191" s="79" t="s">
        <v>8545</v>
      </c>
      <c r="H1191" s="79" t="s">
        <v>7636</v>
      </c>
      <c r="I1191" s="78" t="s">
        <v>7643</v>
      </c>
      <c r="K1191" s="95">
        <v>845255</v>
      </c>
      <c r="L1191" s="78" t="s">
        <v>11666</v>
      </c>
      <c r="M1191" s="78" t="s">
        <v>7867</v>
      </c>
    </row>
    <row r="1192" spans="2:13" ht="13.5" customHeight="1" x14ac:dyDescent="0.25">
      <c r="B1192" s="79">
        <v>44250</v>
      </c>
      <c r="F1192" s="79" t="s">
        <v>5990</v>
      </c>
      <c r="G1192" s="79" t="s">
        <v>8545</v>
      </c>
      <c r="H1192" s="79" t="s">
        <v>7636</v>
      </c>
      <c r="I1192" s="78" t="s">
        <v>7643</v>
      </c>
      <c r="K1192" s="95">
        <v>863158</v>
      </c>
      <c r="L1192" s="78" t="s">
        <v>11665</v>
      </c>
      <c r="M1192" s="78" t="s">
        <v>7867</v>
      </c>
    </row>
    <row r="1193" spans="2:13" ht="13.5" customHeight="1" x14ac:dyDescent="0.25">
      <c r="B1193" s="79">
        <v>44250</v>
      </c>
      <c r="F1193" s="79" t="s">
        <v>5990</v>
      </c>
      <c r="G1193" s="79" t="s">
        <v>8545</v>
      </c>
      <c r="H1193" s="79" t="s">
        <v>7636</v>
      </c>
      <c r="I1193" s="78" t="s">
        <v>7643</v>
      </c>
      <c r="K1193" s="95">
        <v>3487151</v>
      </c>
      <c r="L1193" s="78" t="s">
        <v>9893</v>
      </c>
      <c r="M1193" s="78" t="s">
        <v>7867</v>
      </c>
    </row>
    <row r="1194" spans="2:13" ht="13.5" customHeight="1" x14ac:dyDescent="0.25">
      <c r="B1194" s="79">
        <v>44250</v>
      </c>
      <c r="F1194" s="79" t="s">
        <v>5990</v>
      </c>
      <c r="G1194" s="79" t="s">
        <v>8545</v>
      </c>
      <c r="H1194" s="79" t="s">
        <v>7636</v>
      </c>
      <c r="I1194" s="78" t="s">
        <v>7643</v>
      </c>
      <c r="K1194" s="95">
        <v>443955</v>
      </c>
      <c r="L1194" s="78" t="s">
        <v>11664</v>
      </c>
      <c r="M1194" s="78" t="s">
        <v>7867</v>
      </c>
    </row>
    <row r="1195" spans="2:13" ht="13.5" customHeight="1" x14ac:dyDescent="0.25">
      <c r="B1195" s="79">
        <v>44250</v>
      </c>
      <c r="F1195" s="79" t="s">
        <v>5990</v>
      </c>
      <c r="G1195" s="79" t="s">
        <v>8545</v>
      </c>
      <c r="H1195" s="79" t="s">
        <v>7636</v>
      </c>
      <c r="I1195" s="78" t="s">
        <v>7643</v>
      </c>
      <c r="K1195" s="95">
        <v>2776901</v>
      </c>
      <c r="L1195" s="78" t="s">
        <v>11663</v>
      </c>
      <c r="M1195" s="78" t="s">
        <v>8580</v>
      </c>
    </row>
    <row r="1196" spans="2:13" ht="13.5" customHeight="1" x14ac:dyDescent="0.25">
      <c r="B1196" s="79">
        <v>44250</v>
      </c>
      <c r="F1196" s="79" t="s">
        <v>5990</v>
      </c>
      <c r="G1196" s="79" t="s">
        <v>8545</v>
      </c>
      <c r="H1196" s="79" t="s">
        <v>7636</v>
      </c>
      <c r="I1196" s="78" t="s">
        <v>7643</v>
      </c>
      <c r="K1196" s="95">
        <v>3079580</v>
      </c>
      <c r="L1196" s="78" t="s">
        <v>11441</v>
      </c>
      <c r="M1196" s="78" t="s">
        <v>8580</v>
      </c>
    </row>
    <row r="1197" spans="2:13" ht="13.5" customHeight="1" x14ac:dyDescent="0.25">
      <c r="B1197" s="79">
        <v>44250</v>
      </c>
      <c r="F1197" s="79" t="s">
        <v>5990</v>
      </c>
      <c r="G1197" s="79" t="s">
        <v>8545</v>
      </c>
      <c r="H1197" s="79" t="s">
        <v>7636</v>
      </c>
      <c r="I1197" s="78" t="s">
        <v>7643</v>
      </c>
      <c r="K1197" s="95">
        <v>1061159</v>
      </c>
      <c r="L1197" s="78" t="s">
        <v>11662</v>
      </c>
      <c r="M1197" s="78" t="s">
        <v>8580</v>
      </c>
    </row>
    <row r="1198" spans="2:13" ht="13.5" customHeight="1" x14ac:dyDescent="0.25">
      <c r="B1198" s="79">
        <v>44250</v>
      </c>
      <c r="F1198" s="79" t="s">
        <v>5990</v>
      </c>
      <c r="G1198" s="79" t="s">
        <v>8545</v>
      </c>
      <c r="H1198" s="79" t="s">
        <v>7636</v>
      </c>
      <c r="I1198" s="78" t="s">
        <v>7643</v>
      </c>
      <c r="K1198" s="95">
        <v>525988</v>
      </c>
      <c r="L1198" s="78" t="s">
        <v>11661</v>
      </c>
      <c r="M1198" s="78" t="s">
        <v>8580</v>
      </c>
    </row>
    <row r="1199" spans="2:13" ht="13.5" customHeight="1" x14ac:dyDescent="0.25">
      <c r="B1199" s="79">
        <v>44250</v>
      </c>
      <c r="F1199" s="79" t="s">
        <v>5990</v>
      </c>
      <c r="G1199" s="79" t="s">
        <v>8545</v>
      </c>
      <c r="H1199" s="79" t="s">
        <v>7636</v>
      </c>
      <c r="I1199" s="78" t="s">
        <v>7643</v>
      </c>
      <c r="K1199" s="95">
        <v>4594294</v>
      </c>
      <c r="L1199" s="78" t="s">
        <v>11660</v>
      </c>
      <c r="M1199" s="78" t="s">
        <v>8580</v>
      </c>
    </row>
    <row r="1200" spans="2:13" ht="13.5" customHeight="1" x14ac:dyDescent="0.25">
      <c r="B1200" s="79">
        <v>44250</v>
      </c>
      <c r="F1200" s="79" t="s">
        <v>5990</v>
      </c>
      <c r="G1200" s="79" t="s">
        <v>8545</v>
      </c>
      <c r="H1200" s="79" t="s">
        <v>7636</v>
      </c>
      <c r="I1200" s="78" t="s">
        <v>7643</v>
      </c>
      <c r="K1200" s="95">
        <v>352096</v>
      </c>
      <c r="L1200" s="78" t="s">
        <v>11659</v>
      </c>
      <c r="M1200" s="78" t="s">
        <v>8580</v>
      </c>
    </row>
    <row r="1201" spans="2:13" ht="13.5" customHeight="1" x14ac:dyDescent="0.25">
      <c r="B1201" s="79">
        <v>44250</v>
      </c>
      <c r="F1201" s="79" t="s">
        <v>5990</v>
      </c>
      <c r="G1201" s="79" t="s">
        <v>8545</v>
      </c>
      <c r="H1201" s="79" t="s">
        <v>7636</v>
      </c>
      <c r="I1201" s="78" t="s">
        <v>7643</v>
      </c>
      <c r="K1201" s="95">
        <v>6996876</v>
      </c>
      <c r="L1201" s="78" t="s">
        <v>11658</v>
      </c>
      <c r="M1201" s="78" t="s">
        <v>8580</v>
      </c>
    </row>
    <row r="1202" spans="2:13" ht="13.5" customHeight="1" x14ac:dyDescent="0.25">
      <c r="B1202" s="79">
        <v>44250</v>
      </c>
      <c r="F1202" s="79" t="s">
        <v>5990</v>
      </c>
      <c r="G1202" s="79" t="s">
        <v>8545</v>
      </c>
      <c r="H1202" s="79" t="s">
        <v>7636</v>
      </c>
      <c r="I1202" s="78" t="s">
        <v>7643</v>
      </c>
      <c r="K1202" s="95">
        <v>2622046</v>
      </c>
      <c r="L1202" s="78" t="s">
        <v>9687</v>
      </c>
      <c r="M1202" s="78" t="s">
        <v>8580</v>
      </c>
    </row>
    <row r="1203" spans="2:13" ht="13.5" customHeight="1" x14ac:dyDescent="0.25">
      <c r="B1203" s="79">
        <v>44250</v>
      </c>
      <c r="F1203" s="79" t="s">
        <v>5990</v>
      </c>
      <c r="G1203" s="79" t="s">
        <v>8545</v>
      </c>
      <c r="H1203" s="79" t="s">
        <v>7636</v>
      </c>
      <c r="I1203" s="78" t="s">
        <v>7643</v>
      </c>
      <c r="K1203" s="95">
        <v>551692</v>
      </c>
      <c r="L1203" s="78" t="s">
        <v>11657</v>
      </c>
      <c r="M1203" s="78" t="s">
        <v>8580</v>
      </c>
    </row>
    <row r="1204" spans="2:13" ht="13.5" customHeight="1" x14ac:dyDescent="0.25">
      <c r="B1204" s="79">
        <v>44250</v>
      </c>
      <c r="F1204" s="79" t="s">
        <v>5990</v>
      </c>
      <c r="G1204" s="79" t="s">
        <v>8545</v>
      </c>
      <c r="H1204" s="79" t="s">
        <v>7636</v>
      </c>
      <c r="I1204" s="78" t="s">
        <v>7643</v>
      </c>
      <c r="K1204" s="95">
        <v>539368</v>
      </c>
      <c r="L1204" s="78" t="s">
        <v>11656</v>
      </c>
      <c r="M1204" s="78" t="s">
        <v>8580</v>
      </c>
    </row>
    <row r="1205" spans="2:13" ht="13.5" customHeight="1" x14ac:dyDescent="0.25">
      <c r="B1205" s="79">
        <v>44250</v>
      </c>
      <c r="F1205" s="79" t="s">
        <v>5990</v>
      </c>
      <c r="G1205" s="79" t="s">
        <v>8545</v>
      </c>
      <c r="H1205" s="79" t="s">
        <v>7636</v>
      </c>
      <c r="I1205" s="78" t="s">
        <v>7643</v>
      </c>
      <c r="K1205" s="95">
        <v>3424620</v>
      </c>
      <c r="L1205" s="78" t="s">
        <v>11655</v>
      </c>
      <c r="M1205" s="78" t="s">
        <v>9089</v>
      </c>
    </row>
    <row r="1206" spans="2:13" ht="13.5" customHeight="1" x14ac:dyDescent="0.25">
      <c r="B1206" s="79">
        <v>44250</v>
      </c>
      <c r="F1206" s="79" t="s">
        <v>5990</v>
      </c>
      <c r="G1206" s="79" t="s">
        <v>8545</v>
      </c>
      <c r="H1206" s="79" t="s">
        <v>7636</v>
      </c>
      <c r="I1206" s="78" t="s">
        <v>7643</v>
      </c>
      <c r="K1206" s="95">
        <v>2557242</v>
      </c>
      <c r="L1206" s="78" t="s">
        <v>11654</v>
      </c>
      <c r="M1206" s="78" t="s">
        <v>9089</v>
      </c>
    </row>
    <row r="1207" spans="2:13" ht="13.5" customHeight="1" x14ac:dyDescent="0.25">
      <c r="B1207" s="79">
        <v>44250</v>
      </c>
      <c r="F1207" s="79" t="s">
        <v>5990</v>
      </c>
      <c r="G1207" s="79" t="s">
        <v>8545</v>
      </c>
      <c r="H1207" s="79" t="s">
        <v>7636</v>
      </c>
      <c r="I1207" s="78" t="s">
        <v>7643</v>
      </c>
      <c r="K1207" s="95">
        <v>5062775</v>
      </c>
      <c r="L1207" s="78" t="s">
        <v>11653</v>
      </c>
      <c r="M1207" s="78" t="s">
        <v>8572</v>
      </c>
    </row>
    <row r="1208" spans="2:13" ht="13.5" customHeight="1" x14ac:dyDescent="0.25">
      <c r="B1208" s="79">
        <v>44250</v>
      </c>
      <c r="F1208" s="79" t="s">
        <v>5990</v>
      </c>
      <c r="G1208" s="79" t="s">
        <v>8545</v>
      </c>
      <c r="H1208" s="79" t="s">
        <v>7636</v>
      </c>
      <c r="I1208" s="78" t="s">
        <v>7643</v>
      </c>
      <c r="K1208" s="95">
        <v>13550709</v>
      </c>
      <c r="L1208" s="78" t="s">
        <v>11652</v>
      </c>
      <c r="M1208" s="78" t="s">
        <v>8572</v>
      </c>
    </row>
    <row r="1209" spans="2:13" ht="13.5" customHeight="1" x14ac:dyDescent="0.25">
      <c r="B1209" s="79">
        <v>44250</v>
      </c>
      <c r="F1209" s="79" t="s">
        <v>5990</v>
      </c>
      <c r="G1209" s="79" t="s">
        <v>8545</v>
      </c>
      <c r="H1209" s="79" t="s">
        <v>7636</v>
      </c>
      <c r="I1209" s="78" t="s">
        <v>7635</v>
      </c>
      <c r="K1209" s="95">
        <v>6142560</v>
      </c>
      <c r="L1209" s="78" t="s">
        <v>11651</v>
      </c>
      <c r="M1209" s="78" t="s">
        <v>3811</v>
      </c>
    </row>
    <row r="1210" spans="2:13" ht="13.5" customHeight="1" x14ac:dyDescent="0.25">
      <c r="B1210" s="79">
        <v>44250</v>
      </c>
      <c r="F1210" s="79" t="s">
        <v>5990</v>
      </c>
      <c r="G1210" s="79" t="s">
        <v>8545</v>
      </c>
      <c r="H1210" s="79" t="s">
        <v>7636</v>
      </c>
      <c r="I1210" s="78" t="s">
        <v>7649</v>
      </c>
      <c r="K1210" s="95">
        <v>911825</v>
      </c>
      <c r="L1210" s="78" t="s">
        <v>11650</v>
      </c>
      <c r="M1210" s="78" t="s">
        <v>8561</v>
      </c>
    </row>
    <row r="1211" spans="2:13" ht="13.5" customHeight="1" x14ac:dyDescent="0.25">
      <c r="B1211" s="79">
        <v>44250</v>
      </c>
      <c r="F1211" s="79" t="s">
        <v>5990</v>
      </c>
      <c r="G1211" s="79" t="s">
        <v>8545</v>
      </c>
      <c r="H1211" s="79" t="s">
        <v>7636</v>
      </c>
      <c r="I1211" s="78" t="s">
        <v>7649</v>
      </c>
      <c r="K1211" s="95">
        <v>485202</v>
      </c>
      <c r="L1211" s="78" t="s">
        <v>11648</v>
      </c>
      <c r="M1211" s="78" t="s">
        <v>8561</v>
      </c>
    </row>
    <row r="1212" spans="2:13" ht="13.5" customHeight="1" x14ac:dyDescent="0.25">
      <c r="B1212" s="79">
        <v>44250</v>
      </c>
      <c r="F1212" s="79" t="s">
        <v>5990</v>
      </c>
      <c r="G1212" s="79" t="s">
        <v>8545</v>
      </c>
      <c r="H1212" s="79" t="s">
        <v>7636</v>
      </c>
      <c r="I1212" s="78" t="s">
        <v>7649</v>
      </c>
      <c r="K1212" s="95">
        <v>1274644</v>
      </c>
      <c r="L1212" s="78" t="s">
        <v>11650</v>
      </c>
      <c r="M1212" s="78" t="s">
        <v>8561</v>
      </c>
    </row>
    <row r="1213" spans="2:13" ht="13.5" customHeight="1" x14ac:dyDescent="0.25">
      <c r="B1213" s="79">
        <v>44250</v>
      </c>
      <c r="F1213" s="79" t="s">
        <v>5990</v>
      </c>
      <c r="G1213" s="79" t="s">
        <v>8545</v>
      </c>
      <c r="H1213" s="79" t="s">
        <v>7636</v>
      </c>
      <c r="I1213" s="78" t="s">
        <v>7649</v>
      </c>
      <c r="K1213" s="95">
        <v>2295068</v>
      </c>
      <c r="L1213" s="78" t="s">
        <v>11649</v>
      </c>
      <c r="M1213" s="78" t="s">
        <v>8561</v>
      </c>
    </row>
    <row r="1214" spans="2:13" ht="13.5" customHeight="1" x14ac:dyDescent="0.25">
      <c r="B1214" s="79">
        <v>44250</v>
      </c>
      <c r="F1214" s="79" t="s">
        <v>5990</v>
      </c>
      <c r="G1214" s="79" t="s">
        <v>8545</v>
      </c>
      <c r="H1214" s="79" t="s">
        <v>7636</v>
      </c>
      <c r="I1214" s="78" t="s">
        <v>7649</v>
      </c>
      <c r="K1214" s="95">
        <v>311132</v>
      </c>
      <c r="L1214" s="78" t="s">
        <v>11650</v>
      </c>
      <c r="M1214" s="78" t="s">
        <v>8561</v>
      </c>
    </row>
    <row r="1215" spans="2:13" ht="13.5" customHeight="1" x14ac:dyDescent="0.25">
      <c r="B1215" s="79">
        <v>44250</v>
      </c>
      <c r="F1215" s="79" t="s">
        <v>5990</v>
      </c>
      <c r="G1215" s="79" t="s">
        <v>8545</v>
      </c>
      <c r="H1215" s="79" t="s">
        <v>7636</v>
      </c>
      <c r="I1215" s="78" t="s">
        <v>7649</v>
      </c>
      <c r="K1215" s="95">
        <v>1842144</v>
      </c>
      <c r="L1215" s="78" t="s">
        <v>11649</v>
      </c>
      <c r="M1215" s="78" t="s">
        <v>8561</v>
      </c>
    </row>
    <row r="1216" spans="2:13" ht="13.5" customHeight="1" x14ac:dyDescent="0.25">
      <c r="B1216" s="79">
        <v>44250</v>
      </c>
      <c r="F1216" s="79" t="s">
        <v>5990</v>
      </c>
      <c r="G1216" s="79" t="s">
        <v>8545</v>
      </c>
      <c r="H1216" s="79" t="s">
        <v>7636</v>
      </c>
      <c r="I1216" s="78" t="s">
        <v>7649</v>
      </c>
      <c r="K1216" s="95">
        <v>258410</v>
      </c>
      <c r="L1216" s="78" t="s">
        <v>11648</v>
      </c>
      <c r="M1216" s="78" t="s">
        <v>8561</v>
      </c>
    </row>
    <row r="1217" spans="2:13" ht="13.5" customHeight="1" x14ac:dyDescent="0.25">
      <c r="B1217" s="79">
        <v>44250</v>
      </c>
      <c r="F1217" s="79" t="s">
        <v>5990</v>
      </c>
      <c r="G1217" s="79" t="s">
        <v>8545</v>
      </c>
      <c r="H1217" s="79" t="s">
        <v>7636</v>
      </c>
      <c r="I1217" s="78" t="s">
        <v>7649</v>
      </c>
      <c r="K1217" s="95">
        <v>1113283</v>
      </c>
      <c r="L1217" s="78" t="s">
        <v>11647</v>
      </c>
      <c r="M1217" s="78" t="s">
        <v>8561</v>
      </c>
    </row>
    <row r="1218" spans="2:13" ht="13.5" customHeight="1" x14ac:dyDescent="0.25">
      <c r="B1218" s="79">
        <v>44250</v>
      </c>
      <c r="F1218" s="79" t="s">
        <v>5990</v>
      </c>
      <c r="G1218" s="79" t="s">
        <v>8545</v>
      </c>
      <c r="H1218" s="79" t="s">
        <v>7636</v>
      </c>
      <c r="I1218" s="78" t="s">
        <v>7649</v>
      </c>
      <c r="K1218" s="95">
        <v>1052373</v>
      </c>
      <c r="L1218" s="78" t="s">
        <v>11646</v>
      </c>
      <c r="M1218" s="78" t="s">
        <v>8561</v>
      </c>
    </row>
    <row r="1219" spans="2:13" ht="13.5" customHeight="1" x14ac:dyDescent="0.25">
      <c r="B1219" s="79">
        <v>44250</v>
      </c>
      <c r="F1219" s="79" t="s">
        <v>5990</v>
      </c>
      <c r="G1219" s="79" t="s">
        <v>8545</v>
      </c>
      <c r="H1219" s="79" t="s">
        <v>7636</v>
      </c>
      <c r="I1219" s="78" t="s">
        <v>7649</v>
      </c>
      <c r="K1219" s="95">
        <v>667507</v>
      </c>
      <c r="L1219" s="78" t="s">
        <v>11645</v>
      </c>
      <c r="M1219" s="78" t="s">
        <v>8561</v>
      </c>
    </row>
    <row r="1220" spans="2:13" ht="13.5" customHeight="1" x14ac:dyDescent="0.25">
      <c r="B1220" s="79">
        <v>44250</v>
      </c>
      <c r="F1220" s="79" t="s">
        <v>5990</v>
      </c>
      <c r="G1220" s="79" t="s">
        <v>8545</v>
      </c>
      <c r="H1220" s="79" t="s">
        <v>7636</v>
      </c>
      <c r="I1220" s="78" t="s">
        <v>7649</v>
      </c>
      <c r="K1220" s="95">
        <v>715546</v>
      </c>
      <c r="L1220" s="78" t="s">
        <v>11644</v>
      </c>
      <c r="M1220" s="78" t="s">
        <v>8561</v>
      </c>
    </row>
    <row r="1221" spans="2:13" ht="13.5" customHeight="1" x14ac:dyDescent="0.25">
      <c r="B1221" s="79">
        <v>44250</v>
      </c>
      <c r="F1221" s="79" t="s">
        <v>5990</v>
      </c>
      <c r="G1221" s="79" t="s">
        <v>8545</v>
      </c>
      <c r="H1221" s="79" t="s">
        <v>7636</v>
      </c>
      <c r="I1221" s="78" t="s">
        <v>7649</v>
      </c>
      <c r="K1221" s="95">
        <v>563167</v>
      </c>
      <c r="L1221" s="78" t="s">
        <v>11643</v>
      </c>
      <c r="M1221" s="78" t="s">
        <v>8561</v>
      </c>
    </row>
    <row r="1222" spans="2:13" ht="13.5" customHeight="1" x14ac:dyDescent="0.25">
      <c r="B1222" s="79">
        <v>44250</v>
      </c>
      <c r="F1222" s="79" t="s">
        <v>5990</v>
      </c>
      <c r="G1222" s="79" t="s">
        <v>8545</v>
      </c>
      <c r="H1222" s="79" t="s">
        <v>7636</v>
      </c>
      <c r="I1222" s="78" t="s">
        <v>7643</v>
      </c>
      <c r="K1222" s="95">
        <v>9900472</v>
      </c>
      <c r="L1222" s="78" t="s">
        <v>11642</v>
      </c>
      <c r="M1222" s="78" t="s">
        <v>7691</v>
      </c>
    </row>
    <row r="1223" spans="2:13" ht="13.5" customHeight="1" x14ac:dyDescent="0.25">
      <c r="B1223" s="79">
        <v>44250</v>
      </c>
      <c r="F1223" s="79" t="s">
        <v>5990</v>
      </c>
      <c r="G1223" s="79" t="s">
        <v>8545</v>
      </c>
      <c r="H1223" s="79" t="s">
        <v>7636</v>
      </c>
      <c r="I1223" s="78" t="s">
        <v>7643</v>
      </c>
      <c r="K1223" s="95">
        <v>15313571</v>
      </c>
      <c r="L1223" s="78" t="s">
        <v>11641</v>
      </c>
      <c r="M1223" s="78" t="s">
        <v>7691</v>
      </c>
    </row>
    <row r="1224" spans="2:13" ht="13.5" customHeight="1" x14ac:dyDescent="0.25">
      <c r="B1224" s="79">
        <v>44250</v>
      </c>
      <c r="F1224" s="79" t="s">
        <v>5990</v>
      </c>
      <c r="G1224" s="79" t="s">
        <v>8545</v>
      </c>
      <c r="H1224" s="79" t="s">
        <v>7636</v>
      </c>
      <c r="I1224" s="78" t="s">
        <v>7635</v>
      </c>
      <c r="K1224" s="95">
        <v>9086804</v>
      </c>
      <c r="L1224" s="78" t="s">
        <v>11640</v>
      </c>
      <c r="M1224" s="78" t="s">
        <v>7682</v>
      </c>
    </row>
    <row r="1225" spans="2:13" ht="13.5" customHeight="1" x14ac:dyDescent="0.25">
      <c r="B1225" s="79">
        <v>44250</v>
      </c>
      <c r="F1225" s="79" t="s">
        <v>5990</v>
      </c>
      <c r="G1225" s="79" t="s">
        <v>8545</v>
      </c>
      <c r="H1225" s="79" t="s">
        <v>7636</v>
      </c>
      <c r="I1225" s="78" t="s">
        <v>7635</v>
      </c>
      <c r="K1225" s="95">
        <v>3724100</v>
      </c>
      <c r="L1225" s="78" t="s">
        <v>11640</v>
      </c>
      <c r="M1225" s="78" t="s">
        <v>7682</v>
      </c>
    </row>
    <row r="1226" spans="2:13" ht="13.5" customHeight="1" x14ac:dyDescent="0.25">
      <c r="B1226" s="79">
        <v>44250</v>
      </c>
      <c r="F1226" s="79" t="s">
        <v>5990</v>
      </c>
      <c r="G1226" s="79" t="s">
        <v>8545</v>
      </c>
      <c r="H1226" s="79" t="s">
        <v>7636</v>
      </c>
      <c r="I1226" s="78" t="s">
        <v>7635</v>
      </c>
      <c r="K1226" s="95">
        <v>8743579</v>
      </c>
      <c r="L1226" s="78" t="s">
        <v>11639</v>
      </c>
      <c r="M1226" s="78" t="s">
        <v>7867</v>
      </c>
    </row>
    <row r="1227" spans="2:13" ht="13.5" customHeight="1" x14ac:dyDescent="0.25">
      <c r="B1227" s="79">
        <v>44250</v>
      </c>
      <c r="F1227" s="79" t="s">
        <v>5990</v>
      </c>
      <c r="G1227" s="79" t="s">
        <v>8545</v>
      </c>
      <c r="H1227" s="79" t="s">
        <v>7636</v>
      </c>
      <c r="I1227" s="78" t="s">
        <v>7648</v>
      </c>
      <c r="K1227" s="95">
        <v>4294009</v>
      </c>
      <c r="L1227" s="78" t="s">
        <v>11638</v>
      </c>
      <c r="M1227" s="78" t="s">
        <v>7867</v>
      </c>
    </row>
    <row r="1228" spans="2:13" ht="13.5" customHeight="1" x14ac:dyDescent="0.25">
      <c r="B1228" s="79">
        <v>44250</v>
      </c>
      <c r="F1228" s="79" t="s">
        <v>5990</v>
      </c>
      <c r="G1228" s="79" t="s">
        <v>8545</v>
      </c>
      <c r="H1228" s="79" t="s">
        <v>7636</v>
      </c>
      <c r="I1228" s="78" t="s">
        <v>7648</v>
      </c>
      <c r="K1228" s="95">
        <v>3403754</v>
      </c>
      <c r="L1228" s="78" t="s">
        <v>11637</v>
      </c>
      <c r="M1228" s="78" t="s">
        <v>7867</v>
      </c>
    </row>
    <row r="1229" spans="2:13" ht="13.5" customHeight="1" x14ac:dyDescent="0.25">
      <c r="B1229" s="79">
        <v>44250</v>
      </c>
      <c r="F1229" s="79" t="s">
        <v>5990</v>
      </c>
      <c r="G1229" s="79" t="s">
        <v>8545</v>
      </c>
      <c r="H1229" s="79" t="s">
        <v>7636</v>
      </c>
      <c r="I1229" s="78" t="s">
        <v>7648</v>
      </c>
      <c r="K1229" s="95">
        <v>23741724</v>
      </c>
      <c r="L1229" s="78" t="s">
        <v>11636</v>
      </c>
      <c r="M1229" s="78" t="s">
        <v>7867</v>
      </c>
    </row>
    <row r="1230" spans="2:13" ht="13.5" customHeight="1" x14ac:dyDescent="0.25">
      <c r="B1230" s="79">
        <v>44250</v>
      </c>
      <c r="F1230" s="79" t="s">
        <v>5990</v>
      </c>
      <c r="G1230" s="79" t="s">
        <v>8545</v>
      </c>
      <c r="H1230" s="79" t="s">
        <v>7636</v>
      </c>
      <c r="I1230" s="78" t="s">
        <v>7648</v>
      </c>
      <c r="K1230" s="95">
        <v>15642200</v>
      </c>
      <c r="L1230" s="78" t="s">
        <v>8552</v>
      </c>
      <c r="M1230" s="78" t="s">
        <v>7867</v>
      </c>
    </row>
    <row r="1231" spans="2:13" ht="13.5" customHeight="1" x14ac:dyDescent="0.25">
      <c r="B1231" s="79">
        <v>44250</v>
      </c>
      <c r="F1231" s="79" t="s">
        <v>5990</v>
      </c>
      <c r="G1231" s="79" t="s">
        <v>8545</v>
      </c>
      <c r="H1231" s="79" t="s">
        <v>7636</v>
      </c>
      <c r="I1231" s="78" t="s">
        <v>7648</v>
      </c>
      <c r="K1231" s="95">
        <v>3559346</v>
      </c>
      <c r="L1231" s="78" t="s">
        <v>11635</v>
      </c>
      <c r="M1231" s="78" t="s">
        <v>7867</v>
      </c>
    </row>
    <row r="1232" spans="2:13" ht="13.5" customHeight="1" x14ac:dyDescent="0.25">
      <c r="B1232" s="79">
        <v>44250</v>
      </c>
      <c r="F1232" s="79" t="s">
        <v>5990</v>
      </c>
      <c r="G1232" s="79" t="s">
        <v>8545</v>
      </c>
      <c r="H1232" s="79" t="s">
        <v>7636</v>
      </c>
      <c r="I1232" s="78" t="s">
        <v>7648</v>
      </c>
      <c r="K1232" s="95">
        <v>12480773</v>
      </c>
      <c r="L1232" s="78" t="s">
        <v>9421</v>
      </c>
      <c r="M1232" s="78" t="s">
        <v>7867</v>
      </c>
    </row>
    <row r="1233" spans="2:13" ht="13.5" customHeight="1" x14ac:dyDescent="0.25">
      <c r="B1233" s="79">
        <v>44250</v>
      </c>
      <c r="F1233" s="79" t="s">
        <v>5990</v>
      </c>
      <c r="G1233" s="79" t="s">
        <v>8545</v>
      </c>
      <c r="H1233" s="79" t="s">
        <v>7636</v>
      </c>
      <c r="I1233" s="78" t="s">
        <v>7648</v>
      </c>
      <c r="K1233" s="95">
        <v>14000000</v>
      </c>
      <c r="L1233" s="78" t="s">
        <v>11634</v>
      </c>
      <c r="M1233" s="78" t="s">
        <v>7867</v>
      </c>
    </row>
    <row r="1234" spans="2:13" ht="13.5" customHeight="1" x14ac:dyDescent="0.25">
      <c r="B1234" s="79">
        <v>44250</v>
      </c>
      <c r="F1234" s="79" t="s">
        <v>5990</v>
      </c>
      <c r="G1234" s="79" t="s">
        <v>8545</v>
      </c>
      <c r="H1234" s="79" t="s">
        <v>7636</v>
      </c>
      <c r="I1234" s="78" t="s">
        <v>7648</v>
      </c>
      <c r="K1234" s="95">
        <v>12431462</v>
      </c>
      <c r="L1234" s="78" t="s">
        <v>11631</v>
      </c>
      <c r="M1234" s="78" t="s">
        <v>7867</v>
      </c>
    </row>
    <row r="1235" spans="2:13" ht="13.5" customHeight="1" x14ac:dyDescent="0.25">
      <c r="B1235" s="79">
        <v>44250</v>
      </c>
      <c r="F1235" s="79" t="s">
        <v>5990</v>
      </c>
      <c r="G1235" s="79" t="s">
        <v>8545</v>
      </c>
      <c r="H1235" s="79" t="s">
        <v>7636</v>
      </c>
      <c r="I1235" s="78" t="s">
        <v>7648</v>
      </c>
      <c r="K1235" s="95">
        <v>7139740</v>
      </c>
      <c r="L1235" s="78" t="s">
        <v>11633</v>
      </c>
      <c r="M1235" s="78" t="s">
        <v>7867</v>
      </c>
    </row>
    <row r="1236" spans="2:13" ht="13.5" customHeight="1" x14ac:dyDescent="0.25">
      <c r="B1236" s="79">
        <v>44250</v>
      </c>
      <c r="F1236" s="79" t="s">
        <v>5990</v>
      </c>
      <c r="G1236" s="79" t="s">
        <v>8545</v>
      </c>
      <c r="H1236" s="79" t="s">
        <v>7636</v>
      </c>
      <c r="I1236" s="78" t="s">
        <v>7648</v>
      </c>
      <c r="K1236" s="95">
        <v>14758652</v>
      </c>
      <c r="L1236" s="78" t="s">
        <v>8550</v>
      </c>
      <c r="M1236" s="78" t="s">
        <v>7867</v>
      </c>
    </row>
    <row r="1237" spans="2:13" ht="13.5" customHeight="1" x14ac:dyDescent="0.25">
      <c r="B1237" s="79">
        <v>44250</v>
      </c>
      <c r="F1237" s="79" t="s">
        <v>5990</v>
      </c>
      <c r="G1237" s="79" t="s">
        <v>8545</v>
      </c>
      <c r="H1237" s="79" t="s">
        <v>7636</v>
      </c>
      <c r="I1237" s="78" t="s">
        <v>7648</v>
      </c>
      <c r="K1237" s="95">
        <v>5526906</v>
      </c>
      <c r="L1237" s="78" t="s">
        <v>11632</v>
      </c>
      <c r="M1237" s="78" t="s">
        <v>7867</v>
      </c>
    </row>
    <row r="1238" spans="2:13" ht="13.5" customHeight="1" x14ac:dyDescent="0.25">
      <c r="B1238" s="79">
        <v>44250</v>
      </c>
      <c r="F1238" s="79" t="s">
        <v>5990</v>
      </c>
      <c r="G1238" s="79" t="s">
        <v>8545</v>
      </c>
      <c r="H1238" s="79" t="s">
        <v>7636</v>
      </c>
      <c r="I1238" s="78" t="s">
        <v>7648</v>
      </c>
      <c r="K1238" s="95">
        <v>11687324</v>
      </c>
      <c r="L1238" s="78" t="s">
        <v>11631</v>
      </c>
      <c r="M1238" s="78" t="s">
        <v>7867</v>
      </c>
    </row>
    <row r="1239" spans="2:13" ht="13.5" customHeight="1" x14ac:dyDescent="0.25">
      <c r="B1239" s="79">
        <v>44250</v>
      </c>
      <c r="F1239" s="79" t="s">
        <v>5990</v>
      </c>
      <c r="G1239" s="79" t="s">
        <v>8545</v>
      </c>
      <c r="H1239" s="79" t="s">
        <v>7636</v>
      </c>
      <c r="I1239" s="78" t="s">
        <v>7648</v>
      </c>
      <c r="K1239" s="95">
        <v>5247620</v>
      </c>
      <c r="L1239" s="78" t="s">
        <v>11630</v>
      </c>
      <c r="M1239" s="78" t="s">
        <v>8543</v>
      </c>
    </row>
    <row r="1240" spans="2:13" ht="13.5" customHeight="1" x14ac:dyDescent="0.25">
      <c r="B1240" s="79">
        <v>44250</v>
      </c>
      <c r="F1240" s="79" t="s">
        <v>5990</v>
      </c>
      <c r="G1240" s="79" t="s">
        <v>8545</v>
      </c>
      <c r="H1240" s="79" t="s">
        <v>7636</v>
      </c>
      <c r="I1240" s="78" t="s">
        <v>7648</v>
      </c>
      <c r="K1240" s="95">
        <v>94903825</v>
      </c>
      <c r="L1240" s="78" t="s">
        <v>11139</v>
      </c>
      <c r="M1240" s="78" t="s">
        <v>7739</v>
      </c>
    </row>
    <row r="1241" spans="2:13" ht="13.5" customHeight="1" x14ac:dyDescent="0.25">
      <c r="B1241" s="79">
        <v>44257</v>
      </c>
      <c r="F1241" s="79" t="s">
        <v>5990</v>
      </c>
      <c r="G1241" s="79" t="s">
        <v>8545</v>
      </c>
      <c r="H1241" s="79" t="s">
        <v>7636</v>
      </c>
      <c r="I1241" s="78" t="s">
        <v>9041</v>
      </c>
      <c r="K1241" s="95">
        <v>44247416</v>
      </c>
      <c r="L1241" s="78" t="s">
        <v>11626</v>
      </c>
      <c r="M1241" s="78" t="s">
        <v>9039</v>
      </c>
    </row>
    <row r="1242" spans="2:13" ht="13.5" customHeight="1" x14ac:dyDescent="0.25">
      <c r="B1242" s="79">
        <v>44257</v>
      </c>
      <c r="F1242" s="79" t="s">
        <v>5990</v>
      </c>
      <c r="G1242" s="79" t="s">
        <v>8545</v>
      </c>
      <c r="H1242" s="79" t="s">
        <v>7636</v>
      </c>
      <c r="I1242" s="78" t="s">
        <v>9041</v>
      </c>
      <c r="K1242" s="95">
        <v>122462288</v>
      </c>
      <c r="L1242" s="78" t="s">
        <v>11629</v>
      </c>
      <c r="M1242" s="78" t="s">
        <v>11628</v>
      </c>
    </row>
    <row r="1243" spans="2:13" ht="13.5" customHeight="1" x14ac:dyDescent="0.25">
      <c r="B1243" s="79">
        <v>44257</v>
      </c>
      <c r="F1243" s="79" t="s">
        <v>5990</v>
      </c>
      <c r="G1243" s="79" t="s">
        <v>8545</v>
      </c>
      <c r="H1243" s="79" t="s">
        <v>7636</v>
      </c>
      <c r="I1243" s="78" t="s">
        <v>9041</v>
      </c>
      <c r="K1243" s="95">
        <v>171498098</v>
      </c>
      <c r="L1243" s="78" t="s">
        <v>11627</v>
      </c>
      <c r="M1243" s="78" t="s">
        <v>9039</v>
      </c>
    </row>
    <row r="1244" spans="2:13" ht="13.5" customHeight="1" x14ac:dyDescent="0.25">
      <c r="B1244" s="79">
        <v>44272</v>
      </c>
      <c r="F1244" s="79" t="s">
        <v>5990</v>
      </c>
      <c r="G1244" s="79" t="s">
        <v>8545</v>
      </c>
      <c r="H1244" s="79" t="s">
        <v>7636</v>
      </c>
      <c r="I1244" s="78" t="s">
        <v>9041</v>
      </c>
      <c r="K1244" s="95">
        <v>-44247416</v>
      </c>
      <c r="L1244" s="78" t="s">
        <v>11626</v>
      </c>
      <c r="M1244" s="78" t="s">
        <v>9039</v>
      </c>
    </row>
    <row r="1245" spans="2:13" ht="13.5" customHeight="1" x14ac:dyDescent="0.25">
      <c r="B1245" s="79">
        <v>44278</v>
      </c>
      <c r="F1245" s="79" t="s">
        <v>5990</v>
      </c>
      <c r="G1245" s="79" t="s">
        <v>8545</v>
      </c>
      <c r="H1245" s="79" t="s">
        <v>7636</v>
      </c>
      <c r="I1245" s="78" t="s">
        <v>9041</v>
      </c>
      <c r="K1245" s="95">
        <v>4424742</v>
      </c>
      <c r="L1245" s="78" t="s">
        <v>11626</v>
      </c>
      <c r="M1245" s="78" t="s">
        <v>9039</v>
      </c>
    </row>
    <row r="1246" spans="2:13" ht="13.5" customHeight="1" x14ac:dyDescent="0.25">
      <c r="B1246" s="79">
        <v>44278</v>
      </c>
      <c r="F1246" s="79" t="s">
        <v>5990</v>
      </c>
      <c r="G1246" s="79" t="s">
        <v>8545</v>
      </c>
      <c r="H1246" s="79" t="s">
        <v>7636</v>
      </c>
      <c r="I1246" s="78" t="s">
        <v>7643</v>
      </c>
      <c r="K1246" s="95">
        <v>2350131</v>
      </c>
      <c r="L1246" s="78" t="s">
        <v>11625</v>
      </c>
      <c r="M1246" s="78" t="s">
        <v>3811</v>
      </c>
    </row>
    <row r="1247" spans="2:13" ht="13.5" customHeight="1" x14ac:dyDescent="0.25">
      <c r="B1247" s="79">
        <v>44278</v>
      </c>
      <c r="F1247" s="79" t="s">
        <v>5990</v>
      </c>
      <c r="G1247" s="79" t="s">
        <v>8545</v>
      </c>
      <c r="H1247" s="79" t="s">
        <v>7636</v>
      </c>
      <c r="I1247" s="78" t="s">
        <v>7643</v>
      </c>
      <c r="K1247" s="95">
        <v>1773935</v>
      </c>
      <c r="L1247" s="78" t="s">
        <v>11624</v>
      </c>
      <c r="M1247" s="78" t="s">
        <v>3811</v>
      </c>
    </row>
    <row r="1248" spans="2:13" ht="13.5" customHeight="1" x14ac:dyDescent="0.25">
      <c r="B1248" s="79">
        <v>44278</v>
      </c>
      <c r="F1248" s="79" t="s">
        <v>5990</v>
      </c>
      <c r="G1248" s="79" t="s">
        <v>8545</v>
      </c>
      <c r="H1248" s="79" t="s">
        <v>7636</v>
      </c>
      <c r="I1248" s="78" t="s">
        <v>7643</v>
      </c>
      <c r="K1248" s="95">
        <v>2401432</v>
      </c>
      <c r="L1248" s="78" t="s">
        <v>11623</v>
      </c>
      <c r="M1248" s="78" t="s">
        <v>3811</v>
      </c>
    </row>
    <row r="1249" spans="2:13" ht="13.5" customHeight="1" x14ac:dyDescent="0.25">
      <c r="B1249" s="79">
        <v>44278</v>
      </c>
      <c r="F1249" s="79" t="s">
        <v>5990</v>
      </c>
      <c r="G1249" s="79" t="s">
        <v>8545</v>
      </c>
      <c r="H1249" s="79" t="s">
        <v>7636</v>
      </c>
      <c r="I1249" s="78" t="s">
        <v>7643</v>
      </c>
      <c r="K1249" s="95">
        <v>1083302</v>
      </c>
      <c r="L1249" s="78" t="s">
        <v>11622</v>
      </c>
      <c r="M1249" s="78" t="s">
        <v>3811</v>
      </c>
    </row>
    <row r="1250" spans="2:13" ht="13.5" customHeight="1" x14ac:dyDescent="0.25">
      <c r="B1250" s="79">
        <v>44278</v>
      </c>
      <c r="F1250" s="79" t="s">
        <v>5990</v>
      </c>
      <c r="G1250" s="79" t="s">
        <v>8545</v>
      </c>
      <c r="H1250" s="79" t="s">
        <v>7636</v>
      </c>
      <c r="I1250" s="78" t="s">
        <v>7643</v>
      </c>
      <c r="K1250" s="95">
        <v>4802245</v>
      </c>
      <c r="L1250" s="78" t="s">
        <v>11621</v>
      </c>
      <c r="M1250" s="78" t="s">
        <v>3811</v>
      </c>
    </row>
    <row r="1251" spans="2:13" ht="13.5" customHeight="1" x14ac:dyDescent="0.25">
      <c r="B1251" s="79">
        <v>44278</v>
      </c>
      <c r="F1251" s="79" t="s">
        <v>5990</v>
      </c>
      <c r="G1251" s="79" t="s">
        <v>8545</v>
      </c>
      <c r="H1251" s="79" t="s">
        <v>7636</v>
      </c>
      <c r="I1251" s="78" t="s">
        <v>7643</v>
      </c>
      <c r="K1251" s="95">
        <v>1442743</v>
      </c>
      <c r="L1251" s="78" t="s">
        <v>11620</v>
      </c>
      <c r="M1251" s="78" t="s">
        <v>3811</v>
      </c>
    </row>
    <row r="1252" spans="2:13" ht="13.5" customHeight="1" x14ac:dyDescent="0.25">
      <c r="B1252" s="79">
        <v>44278</v>
      </c>
      <c r="F1252" s="79" t="s">
        <v>5990</v>
      </c>
      <c r="G1252" s="79" t="s">
        <v>8545</v>
      </c>
      <c r="H1252" s="79" t="s">
        <v>7636</v>
      </c>
      <c r="I1252" s="78" t="s">
        <v>7643</v>
      </c>
      <c r="K1252" s="95">
        <v>2083390</v>
      </c>
      <c r="L1252" s="78" t="s">
        <v>11619</v>
      </c>
      <c r="M1252" s="78" t="s">
        <v>3811</v>
      </c>
    </row>
    <row r="1253" spans="2:13" ht="13.5" customHeight="1" x14ac:dyDescent="0.25">
      <c r="B1253" s="79">
        <v>44278</v>
      </c>
      <c r="F1253" s="79" t="s">
        <v>5990</v>
      </c>
      <c r="G1253" s="79" t="s">
        <v>8545</v>
      </c>
      <c r="H1253" s="79" t="s">
        <v>7636</v>
      </c>
      <c r="I1253" s="78" t="s">
        <v>7643</v>
      </c>
      <c r="K1253" s="95">
        <v>3073283</v>
      </c>
      <c r="L1253" s="78" t="s">
        <v>11618</v>
      </c>
      <c r="M1253" s="78" t="s">
        <v>3811</v>
      </c>
    </row>
    <row r="1254" spans="2:13" ht="13.5" customHeight="1" x14ac:dyDescent="0.25">
      <c r="B1254" s="79">
        <v>44278</v>
      </c>
      <c r="F1254" s="79" t="s">
        <v>5990</v>
      </c>
      <c r="G1254" s="79" t="s">
        <v>8545</v>
      </c>
      <c r="H1254" s="79" t="s">
        <v>7636</v>
      </c>
      <c r="I1254" s="78" t="s">
        <v>7643</v>
      </c>
      <c r="K1254" s="95">
        <v>1284077</v>
      </c>
      <c r="L1254" s="78" t="s">
        <v>11617</v>
      </c>
      <c r="M1254" s="78" t="s">
        <v>3811</v>
      </c>
    </row>
    <row r="1255" spans="2:13" ht="13.5" customHeight="1" x14ac:dyDescent="0.25">
      <c r="B1255" s="79">
        <v>44278</v>
      </c>
      <c r="F1255" s="79" t="s">
        <v>5990</v>
      </c>
      <c r="G1255" s="79" t="s">
        <v>8545</v>
      </c>
      <c r="H1255" s="79" t="s">
        <v>7636</v>
      </c>
      <c r="I1255" s="78" t="s">
        <v>7643</v>
      </c>
      <c r="K1255" s="95">
        <v>10272291</v>
      </c>
      <c r="L1255" s="78" t="s">
        <v>11616</v>
      </c>
      <c r="M1255" s="78" t="s">
        <v>3811</v>
      </c>
    </row>
    <row r="1256" spans="2:13" ht="13.5" customHeight="1" x14ac:dyDescent="0.25">
      <c r="B1256" s="79">
        <v>44278</v>
      </c>
      <c r="F1256" s="79" t="s">
        <v>5990</v>
      </c>
      <c r="G1256" s="79" t="s">
        <v>8545</v>
      </c>
      <c r="H1256" s="79" t="s">
        <v>7636</v>
      </c>
      <c r="I1256" s="78" t="s">
        <v>7643</v>
      </c>
      <c r="K1256" s="95">
        <v>30289960</v>
      </c>
      <c r="L1256" s="78" t="s">
        <v>11615</v>
      </c>
      <c r="M1256" s="78" t="s">
        <v>3811</v>
      </c>
    </row>
    <row r="1257" spans="2:13" ht="13.5" customHeight="1" x14ac:dyDescent="0.25">
      <c r="B1257" s="79">
        <v>44278</v>
      </c>
      <c r="F1257" s="79" t="s">
        <v>5990</v>
      </c>
      <c r="G1257" s="79" t="s">
        <v>8545</v>
      </c>
      <c r="H1257" s="79" t="s">
        <v>7636</v>
      </c>
      <c r="I1257" s="78" t="s">
        <v>7643</v>
      </c>
      <c r="K1257" s="95">
        <v>9407968</v>
      </c>
      <c r="L1257" s="78" t="s">
        <v>11614</v>
      </c>
      <c r="M1257" s="78" t="s">
        <v>3811</v>
      </c>
    </row>
    <row r="1258" spans="2:13" ht="13.5" customHeight="1" x14ac:dyDescent="0.25">
      <c r="B1258" s="79">
        <v>44278</v>
      </c>
      <c r="F1258" s="79" t="s">
        <v>5990</v>
      </c>
      <c r="G1258" s="79" t="s">
        <v>8545</v>
      </c>
      <c r="H1258" s="79" t="s">
        <v>7636</v>
      </c>
      <c r="I1258" s="78" t="s">
        <v>7643</v>
      </c>
      <c r="K1258" s="95">
        <v>1633010</v>
      </c>
      <c r="L1258" s="78" t="s">
        <v>11613</v>
      </c>
      <c r="M1258" s="78" t="s">
        <v>7691</v>
      </c>
    </row>
    <row r="1259" spans="2:13" ht="13.5" customHeight="1" x14ac:dyDescent="0.25">
      <c r="B1259" s="79">
        <v>44278</v>
      </c>
      <c r="F1259" s="79" t="s">
        <v>5990</v>
      </c>
      <c r="G1259" s="79" t="s">
        <v>8545</v>
      </c>
      <c r="H1259" s="79" t="s">
        <v>7636</v>
      </c>
      <c r="I1259" s="78" t="s">
        <v>7643</v>
      </c>
      <c r="K1259" s="95">
        <v>11717836</v>
      </c>
      <c r="L1259" s="78" t="s">
        <v>11612</v>
      </c>
      <c r="M1259" s="78" t="s">
        <v>7691</v>
      </c>
    </row>
    <row r="1260" spans="2:13" ht="13.5" customHeight="1" x14ac:dyDescent="0.25">
      <c r="B1260" s="79">
        <v>44278</v>
      </c>
      <c r="F1260" s="79" t="s">
        <v>5990</v>
      </c>
      <c r="G1260" s="79" t="s">
        <v>8545</v>
      </c>
      <c r="H1260" s="79" t="s">
        <v>7636</v>
      </c>
      <c r="I1260" s="78" t="s">
        <v>7643</v>
      </c>
      <c r="K1260" s="95">
        <v>16926049</v>
      </c>
      <c r="L1260" s="78" t="s">
        <v>11611</v>
      </c>
      <c r="M1260" s="78" t="s">
        <v>7691</v>
      </c>
    </row>
    <row r="1261" spans="2:13" ht="13.5" customHeight="1" x14ac:dyDescent="0.25">
      <c r="B1261" s="79">
        <v>44278</v>
      </c>
      <c r="F1261" s="79" t="s">
        <v>5990</v>
      </c>
      <c r="G1261" s="79" t="s">
        <v>8545</v>
      </c>
      <c r="H1261" s="79" t="s">
        <v>7636</v>
      </c>
      <c r="I1261" s="78" t="s">
        <v>7643</v>
      </c>
      <c r="K1261" s="95">
        <v>32073801</v>
      </c>
      <c r="L1261" s="78" t="s">
        <v>11610</v>
      </c>
      <c r="M1261" s="78" t="s">
        <v>7691</v>
      </c>
    </row>
    <row r="1262" spans="2:13" ht="13.5" customHeight="1" x14ac:dyDescent="0.25">
      <c r="B1262" s="79">
        <v>44278</v>
      </c>
      <c r="F1262" s="79" t="s">
        <v>5990</v>
      </c>
      <c r="G1262" s="79" t="s">
        <v>8545</v>
      </c>
      <c r="H1262" s="79" t="s">
        <v>7636</v>
      </c>
      <c r="I1262" s="78" t="s">
        <v>7643</v>
      </c>
      <c r="K1262" s="95">
        <v>21032190</v>
      </c>
      <c r="L1262" s="78" t="s">
        <v>11609</v>
      </c>
      <c r="M1262" s="78" t="s">
        <v>7691</v>
      </c>
    </row>
    <row r="1263" spans="2:13" ht="13.5" customHeight="1" x14ac:dyDescent="0.25">
      <c r="B1263" s="79">
        <v>44278</v>
      </c>
      <c r="F1263" s="79" t="s">
        <v>5990</v>
      </c>
      <c r="G1263" s="79" t="s">
        <v>8545</v>
      </c>
      <c r="H1263" s="79" t="s">
        <v>7636</v>
      </c>
      <c r="I1263" s="78" t="s">
        <v>7643</v>
      </c>
      <c r="K1263" s="95">
        <v>55148333</v>
      </c>
      <c r="L1263" s="78" t="s">
        <v>11608</v>
      </c>
      <c r="M1263" s="78" t="s">
        <v>7691</v>
      </c>
    </row>
    <row r="1264" spans="2:13" ht="13.5" customHeight="1" x14ac:dyDescent="0.25">
      <c r="B1264" s="79">
        <v>44278</v>
      </c>
      <c r="F1264" s="79" t="s">
        <v>5990</v>
      </c>
      <c r="G1264" s="79" t="s">
        <v>8545</v>
      </c>
      <c r="H1264" s="79" t="s">
        <v>7636</v>
      </c>
      <c r="I1264" s="78" t="s">
        <v>7643</v>
      </c>
      <c r="K1264" s="95">
        <v>12769901</v>
      </c>
      <c r="L1264" s="78" t="s">
        <v>11607</v>
      </c>
      <c r="M1264" s="78" t="s">
        <v>7691</v>
      </c>
    </row>
    <row r="1265" spans="2:13" ht="13.5" customHeight="1" x14ac:dyDescent="0.25">
      <c r="B1265" s="79">
        <v>44278</v>
      </c>
      <c r="F1265" s="79" t="s">
        <v>5990</v>
      </c>
      <c r="G1265" s="79" t="s">
        <v>8545</v>
      </c>
      <c r="H1265" s="79" t="s">
        <v>7636</v>
      </c>
      <c r="I1265" s="78" t="s">
        <v>7643</v>
      </c>
      <c r="K1265" s="95">
        <v>5171797</v>
      </c>
      <c r="L1265" s="78" t="s">
        <v>11606</v>
      </c>
      <c r="M1265" s="78" t="s">
        <v>7691</v>
      </c>
    </row>
    <row r="1266" spans="2:13" ht="13.5" customHeight="1" x14ac:dyDescent="0.25">
      <c r="B1266" s="79">
        <v>44278</v>
      </c>
      <c r="F1266" s="79" t="s">
        <v>5990</v>
      </c>
      <c r="G1266" s="79" t="s">
        <v>8545</v>
      </c>
      <c r="H1266" s="79" t="s">
        <v>7636</v>
      </c>
      <c r="I1266" s="78" t="s">
        <v>7643</v>
      </c>
      <c r="K1266" s="95">
        <v>18796285</v>
      </c>
      <c r="L1266" s="78" t="s">
        <v>11605</v>
      </c>
      <c r="M1266" s="78" t="s">
        <v>7691</v>
      </c>
    </row>
    <row r="1267" spans="2:13" ht="13.5" customHeight="1" x14ac:dyDescent="0.25">
      <c r="B1267" s="79">
        <v>44278</v>
      </c>
      <c r="F1267" s="79" t="s">
        <v>5990</v>
      </c>
      <c r="G1267" s="79" t="s">
        <v>8545</v>
      </c>
      <c r="H1267" s="79" t="s">
        <v>7636</v>
      </c>
      <c r="I1267" s="78" t="s">
        <v>7643</v>
      </c>
      <c r="K1267" s="95">
        <v>15063316</v>
      </c>
      <c r="L1267" s="78" t="s">
        <v>11604</v>
      </c>
      <c r="M1267" s="78" t="s">
        <v>7691</v>
      </c>
    </row>
    <row r="1268" spans="2:13" ht="13.5" customHeight="1" x14ac:dyDescent="0.25">
      <c r="B1268" s="79">
        <v>44278</v>
      </c>
      <c r="F1268" s="79" t="s">
        <v>5990</v>
      </c>
      <c r="G1268" s="79" t="s">
        <v>8545</v>
      </c>
      <c r="H1268" s="79" t="s">
        <v>7636</v>
      </c>
      <c r="I1268" s="78" t="s">
        <v>7643</v>
      </c>
      <c r="K1268" s="95">
        <v>27468023</v>
      </c>
      <c r="L1268" s="78" t="s">
        <v>11603</v>
      </c>
      <c r="M1268" s="78" t="s">
        <v>7691</v>
      </c>
    </row>
    <row r="1269" spans="2:13" ht="13.5" customHeight="1" x14ac:dyDescent="0.25">
      <c r="B1269" s="79">
        <v>44278</v>
      </c>
      <c r="F1269" s="79" t="s">
        <v>5990</v>
      </c>
      <c r="G1269" s="79" t="s">
        <v>8545</v>
      </c>
      <c r="H1269" s="79" t="s">
        <v>7636</v>
      </c>
      <c r="I1269" s="78" t="s">
        <v>7643</v>
      </c>
      <c r="K1269" s="95">
        <v>13612187</v>
      </c>
      <c r="L1269" s="78" t="s">
        <v>11602</v>
      </c>
      <c r="M1269" s="78" t="s">
        <v>7691</v>
      </c>
    </row>
    <row r="1270" spans="2:13" ht="13.5" customHeight="1" x14ac:dyDescent="0.25">
      <c r="B1270" s="79">
        <v>44278</v>
      </c>
      <c r="F1270" s="79" t="s">
        <v>5990</v>
      </c>
      <c r="G1270" s="79" t="s">
        <v>8545</v>
      </c>
      <c r="H1270" s="79" t="s">
        <v>7636</v>
      </c>
      <c r="I1270" s="78" t="s">
        <v>7643</v>
      </c>
      <c r="K1270" s="95">
        <v>4605983</v>
      </c>
      <c r="L1270" s="78" t="s">
        <v>11601</v>
      </c>
      <c r="M1270" s="78" t="s">
        <v>7691</v>
      </c>
    </row>
    <row r="1271" spans="2:13" ht="13.5" customHeight="1" x14ac:dyDescent="0.25">
      <c r="B1271" s="79">
        <v>44278</v>
      </c>
      <c r="F1271" s="79" t="s">
        <v>5990</v>
      </c>
      <c r="G1271" s="79" t="s">
        <v>8545</v>
      </c>
      <c r="H1271" s="79" t="s">
        <v>7636</v>
      </c>
      <c r="I1271" s="78" t="s">
        <v>7643</v>
      </c>
      <c r="K1271" s="95">
        <v>5593504</v>
      </c>
      <c r="L1271" s="78" t="s">
        <v>11600</v>
      </c>
      <c r="M1271" s="78" t="s">
        <v>7691</v>
      </c>
    </row>
    <row r="1272" spans="2:13" ht="13.5" customHeight="1" x14ac:dyDescent="0.25">
      <c r="B1272" s="79">
        <v>44278</v>
      </c>
      <c r="F1272" s="79" t="s">
        <v>5990</v>
      </c>
      <c r="G1272" s="79" t="s">
        <v>8545</v>
      </c>
      <c r="H1272" s="79" t="s">
        <v>7636</v>
      </c>
      <c r="I1272" s="78" t="s">
        <v>7643</v>
      </c>
      <c r="K1272" s="95">
        <v>1182182</v>
      </c>
      <c r="L1272" s="78" t="s">
        <v>11599</v>
      </c>
      <c r="M1272" s="78" t="s">
        <v>7691</v>
      </c>
    </row>
    <row r="1273" spans="2:13" ht="13.5" customHeight="1" x14ac:dyDescent="0.25">
      <c r="B1273" s="79">
        <v>44278</v>
      </c>
      <c r="F1273" s="79" t="s">
        <v>5990</v>
      </c>
      <c r="G1273" s="79" t="s">
        <v>8545</v>
      </c>
      <c r="H1273" s="79" t="s">
        <v>7636</v>
      </c>
      <c r="I1273" s="78" t="s">
        <v>7643</v>
      </c>
      <c r="K1273" s="95">
        <v>9453385</v>
      </c>
      <c r="L1273" s="78" t="s">
        <v>11598</v>
      </c>
      <c r="M1273" s="78" t="s">
        <v>7691</v>
      </c>
    </row>
    <row r="1274" spans="2:13" ht="13.5" customHeight="1" x14ac:dyDescent="0.25">
      <c r="B1274" s="79">
        <v>44278</v>
      </c>
      <c r="F1274" s="79" t="s">
        <v>5990</v>
      </c>
      <c r="G1274" s="79" t="s">
        <v>8545</v>
      </c>
      <c r="H1274" s="79" t="s">
        <v>7636</v>
      </c>
      <c r="I1274" s="78" t="s">
        <v>7643</v>
      </c>
      <c r="K1274" s="95">
        <v>41481857</v>
      </c>
      <c r="L1274" s="78" t="s">
        <v>11597</v>
      </c>
      <c r="M1274" s="78" t="s">
        <v>7691</v>
      </c>
    </row>
    <row r="1275" spans="2:13" ht="13.5" customHeight="1" x14ac:dyDescent="0.25">
      <c r="B1275" s="79">
        <v>44278</v>
      </c>
      <c r="F1275" s="79" t="s">
        <v>5990</v>
      </c>
      <c r="G1275" s="79" t="s">
        <v>8545</v>
      </c>
      <c r="H1275" s="79" t="s">
        <v>7636</v>
      </c>
      <c r="I1275" s="78" t="s">
        <v>7643</v>
      </c>
      <c r="K1275" s="95">
        <v>12551809</v>
      </c>
      <c r="L1275" s="78" t="s">
        <v>11596</v>
      </c>
      <c r="M1275" s="78" t="s">
        <v>7691</v>
      </c>
    </row>
    <row r="1276" spans="2:13" ht="13.5" customHeight="1" x14ac:dyDescent="0.25">
      <c r="B1276" s="79">
        <v>44278</v>
      </c>
      <c r="F1276" s="79" t="s">
        <v>5990</v>
      </c>
      <c r="G1276" s="79" t="s">
        <v>8545</v>
      </c>
      <c r="H1276" s="79" t="s">
        <v>7636</v>
      </c>
      <c r="I1276" s="78" t="s">
        <v>7643</v>
      </c>
      <c r="K1276" s="95">
        <v>12354168</v>
      </c>
      <c r="L1276" s="78" t="s">
        <v>9755</v>
      </c>
      <c r="M1276" s="78" t="s">
        <v>7691</v>
      </c>
    </row>
    <row r="1277" spans="2:13" ht="13.5" customHeight="1" x14ac:dyDescent="0.25">
      <c r="B1277" s="79">
        <v>44278</v>
      </c>
      <c r="F1277" s="79" t="s">
        <v>5990</v>
      </c>
      <c r="G1277" s="79" t="s">
        <v>8545</v>
      </c>
      <c r="H1277" s="79" t="s">
        <v>7636</v>
      </c>
      <c r="I1277" s="78" t="s">
        <v>7643</v>
      </c>
      <c r="K1277" s="95">
        <v>3125800</v>
      </c>
      <c r="L1277" s="78" t="s">
        <v>11595</v>
      </c>
      <c r="M1277" s="78" t="s">
        <v>7691</v>
      </c>
    </row>
    <row r="1278" spans="2:13" ht="13.5" customHeight="1" x14ac:dyDescent="0.25">
      <c r="B1278" s="79">
        <v>44278</v>
      </c>
      <c r="F1278" s="79" t="s">
        <v>5990</v>
      </c>
      <c r="G1278" s="79" t="s">
        <v>8545</v>
      </c>
      <c r="H1278" s="79" t="s">
        <v>7636</v>
      </c>
      <c r="I1278" s="78" t="s">
        <v>7643</v>
      </c>
      <c r="K1278" s="95">
        <v>26762764</v>
      </c>
      <c r="L1278" s="78" t="s">
        <v>11594</v>
      </c>
      <c r="M1278" s="78" t="s">
        <v>7691</v>
      </c>
    </row>
    <row r="1279" spans="2:13" ht="13.5" customHeight="1" x14ac:dyDescent="0.25">
      <c r="B1279" s="79">
        <v>44278</v>
      </c>
      <c r="F1279" s="79" t="s">
        <v>5990</v>
      </c>
      <c r="G1279" s="79" t="s">
        <v>8545</v>
      </c>
      <c r="H1279" s="79" t="s">
        <v>7636</v>
      </c>
      <c r="I1279" s="78" t="s">
        <v>7643</v>
      </c>
      <c r="K1279" s="95">
        <v>10878606</v>
      </c>
      <c r="L1279" s="78" t="s">
        <v>11593</v>
      </c>
      <c r="M1279" s="78" t="s">
        <v>7691</v>
      </c>
    </row>
    <row r="1280" spans="2:13" ht="13.5" customHeight="1" x14ac:dyDescent="0.25">
      <c r="B1280" s="79">
        <v>44278</v>
      </c>
      <c r="F1280" s="79" t="s">
        <v>5990</v>
      </c>
      <c r="G1280" s="79" t="s">
        <v>8545</v>
      </c>
      <c r="H1280" s="79" t="s">
        <v>7636</v>
      </c>
      <c r="I1280" s="78" t="s">
        <v>7643</v>
      </c>
      <c r="K1280" s="95">
        <v>14833030</v>
      </c>
      <c r="L1280" s="78" t="s">
        <v>9342</v>
      </c>
      <c r="M1280" s="78" t="s">
        <v>7691</v>
      </c>
    </row>
    <row r="1281" spans="2:13" ht="13.5" customHeight="1" x14ac:dyDescent="0.25">
      <c r="B1281" s="79">
        <v>44278</v>
      </c>
      <c r="F1281" s="79" t="s">
        <v>5990</v>
      </c>
      <c r="G1281" s="79" t="s">
        <v>8545</v>
      </c>
      <c r="H1281" s="79" t="s">
        <v>7636</v>
      </c>
      <c r="I1281" s="78" t="s">
        <v>7643</v>
      </c>
      <c r="K1281" s="95">
        <v>955432</v>
      </c>
      <c r="L1281" s="78" t="s">
        <v>11592</v>
      </c>
      <c r="M1281" s="78" t="s">
        <v>7691</v>
      </c>
    </row>
    <row r="1282" spans="2:13" ht="13.5" customHeight="1" x14ac:dyDescent="0.25">
      <c r="B1282" s="79">
        <v>44278</v>
      </c>
      <c r="F1282" s="79" t="s">
        <v>5990</v>
      </c>
      <c r="G1282" s="79" t="s">
        <v>8545</v>
      </c>
      <c r="H1282" s="79" t="s">
        <v>7636</v>
      </c>
      <c r="I1282" s="78" t="s">
        <v>7643</v>
      </c>
      <c r="K1282" s="95">
        <v>11893060</v>
      </c>
      <c r="L1282" s="78" t="s">
        <v>11591</v>
      </c>
      <c r="M1282" s="78" t="s">
        <v>7691</v>
      </c>
    </row>
    <row r="1283" spans="2:13" ht="13.5" customHeight="1" x14ac:dyDescent="0.25">
      <c r="B1283" s="79">
        <v>44278</v>
      </c>
      <c r="F1283" s="79" t="s">
        <v>5990</v>
      </c>
      <c r="G1283" s="79" t="s">
        <v>8545</v>
      </c>
      <c r="H1283" s="79" t="s">
        <v>7636</v>
      </c>
      <c r="I1283" s="78" t="s">
        <v>7643</v>
      </c>
      <c r="K1283" s="95">
        <v>14978789</v>
      </c>
      <c r="L1283" s="78" t="s">
        <v>11590</v>
      </c>
      <c r="M1283" s="78" t="s">
        <v>7691</v>
      </c>
    </row>
    <row r="1284" spans="2:13" ht="13.5" customHeight="1" x14ac:dyDescent="0.25">
      <c r="B1284" s="79">
        <v>44278</v>
      </c>
      <c r="F1284" s="79" t="s">
        <v>5990</v>
      </c>
      <c r="G1284" s="79" t="s">
        <v>8545</v>
      </c>
      <c r="H1284" s="79" t="s">
        <v>7636</v>
      </c>
      <c r="I1284" s="78" t="s">
        <v>7643</v>
      </c>
      <c r="K1284" s="95">
        <v>9157206</v>
      </c>
      <c r="L1284" s="78" t="s">
        <v>9144</v>
      </c>
      <c r="M1284" s="78" t="s">
        <v>7691</v>
      </c>
    </row>
    <row r="1285" spans="2:13" ht="13.5" customHeight="1" x14ac:dyDescent="0.25">
      <c r="B1285" s="79">
        <v>44278</v>
      </c>
      <c r="F1285" s="79" t="s">
        <v>5990</v>
      </c>
      <c r="G1285" s="79" t="s">
        <v>8545</v>
      </c>
      <c r="H1285" s="79" t="s">
        <v>7636</v>
      </c>
      <c r="I1285" s="78" t="s">
        <v>7643</v>
      </c>
      <c r="K1285" s="95">
        <v>10198917</v>
      </c>
      <c r="L1285" s="78" t="s">
        <v>9755</v>
      </c>
      <c r="M1285" s="78" t="s">
        <v>7691</v>
      </c>
    </row>
    <row r="1286" spans="2:13" ht="13.5" customHeight="1" x14ac:dyDescent="0.25">
      <c r="B1286" s="79">
        <v>44278</v>
      </c>
      <c r="F1286" s="79" t="s">
        <v>5990</v>
      </c>
      <c r="G1286" s="79" t="s">
        <v>8545</v>
      </c>
      <c r="H1286" s="79" t="s">
        <v>7636</v>
      </c>
      <c r="I1286" s="78" t="s">
        <v>7643</v>
      </c>
      <c r="K1286" s="95">
        <v>8116527</v>
      </c>
      <c r="L1286" s="78" t="s">
        <v>11589</v>
      </c>
      <c r="M1286" s="78" t="s">
        <v>7691</v>
      </c>
    </row>
    <row r="1287" spans="2:13" ht="13.5" customHeight="1" x14ac:dyDescent="0.25">
      <c r="B1287" s="79">
        <v>44278</v>
      </c>
      <c r="F1287" s="79" t="s">
        <v>5990</v>
      </c>
      <c r="G1287" s="79" t="s">
        <v>8545</v>
      </c>
      <c r="H1287" s="79" t="s">
        <v>7636</v>
      </c>
      <c r="I1287" s="78" t="s">
        <v>7643</v>
      </c>
      <c r="K1287" s="95">
        <v>16594871</v>
      </c>
      <c r="L1287" s="78" t="s">
        <v>11588</v>
      </c>
      <c r="M1287" s="78" t="s">
        <v>7691</v>
      </c>
    </row>
    <row r="1288" spans="2:13" ht="13.5" customHeight="1" x14ac:dyDescent="0.25">
      <c r="B1288" s="79">
        <v>44278</v>
      </c>
      <c r="F1288" s="79" t="s">
        <v>5990</v>
      </c>
      <c r="G1288" s="79" t="s">
        <v>8545</v>
      </c>
      <c r="H1288" s="79" t="s">
        <v>7636</v>
      </c>
      <c r="I1288" s="78" t="s">
        <v>7643</v>
      </c>
      <c r="K1288" s="95">
        <v>16623662</v>
      </c>
      <c r="L1288" s="78" t="s">
        <v>11574</v>
      </c>
      <c r="M1288" s="78" t="s">
        <v>7691</v>
      </c>
    </row>
    <row r="1289" spans="2:13" ht="13.5" customHeight="1" x14ac:dyDescent="0.25">
      <c r="B1289" s="79">
        <v>44278</v>
      </c>
      <c r="F1289" s="79" t="s">
        <v>5990</v>
      </c>
      <c r="G1289" s="79" t="s">
        <v>8545</v>
      </c>
      <c r="H1289" s="79" t="s">
        <v>7636</v>
      </c>
      <c r="I1289" s="78" t="s">
        <v>7643</v>
      </c>
      <c r="K1289" s="95">
        <v>72988881</v>
      </c>
      <c r="L1289" s="78" t="s">
        <v>11587</v>
      </c>
      <c r="M1289" s="78" t="s">
        <v>7691</v>
      </c>
    </row>
    <row r="1290" spans="2:13" ht="13.5" customHeight="1" x14ac:dyDescent="0.25">
      <c r="B1290" s="79">
        <v>44278</v>
      </c>
      <c r="F1290" s="79" t="s">
        <v>5990</v>
      </c>
      <c r="G1290" s="79" t="s">
        <v>8545</v>
      </c>
      <c r="H1290" s="79" t="s">
        <v>7636</v>
      </c>
      <c r="I1290" s="78" t="s">
        <v>7643</v>
      </c>
      <c r="K1290" s="95">
        <v>2356118</v>
      </c>
      <c r="L1290" s="78" t="s">
        <v>11586</v>
      </c>
      <c r="M1290" s="78" t="s">
        <v>7691</v>
      </c>
    </row>
    <row r="1291" spans="2:13" ht="13.5" customHeight="1" x14ac:dyDescent="0.25">
      <c r="B1291" s="79">
        <v>44278</v>
      </c>
      <c r="F1291" s="79" t="s">
        <v>5990</v>
      </c>
      <c r="G1291" s="79" t="s">
        <v>8545</v>
      </c>
      <c r="H1291" s="79" t="s">
        <v>7636</v>
      </c>
      <c r="I1291" s="78" t="s">
        <v>7643</v>
      </c>
      <c r="K1291" s="95">
        <v>2849909</v>
      </c>
      <c r="L1291" s="78" t="s">
        <v>9145</v>
      </c>
      <c r="M1291" s="78" t="s">
        <v>7691</v>
      </c>
    </row>
    <row r="1292" spans="2:13" ht="13.5" customHeight="1" x14ac:dyDescent="0.25">
      <c r="B1292" s="79">
        <v>44278</v>
      </c>
      <c r="F1292" s="79" t="s">
        <v>5990</v>
      </c>
      <c r="G1292" s="79" t="s">
        <v>8545</v>
      </c>
      <c r="H1292" s="79" t="s">
        <v>7636</v>
      </c>
      <c r="I1292" s="78" t="s">
        <v>7643</v>
      </c>
      <c r="K1292" s="95">
        <v>26955201</v>
      </c>
      <c r="L1292" s="78" t="s">
        <v>11585</v>
      </c>
      <c r="M1292" s="78" t="s">
        <v>7691</v>
      </c>
    </row>
    <row r="1293" spans="2:13" ht="13.5" customHeight="1" x14ac:dyDescent="0.25">
      <c r="B1293" s="79">
        <v>44278</v>
      </c>
      <c r="F1293" s="79" t="s">
        <v>5990</v>
      </c>
      <c r="G1293" s="79" t="s">
        <v>8545</v>
      </c>
      <c r="H1293" s="79" t="s">
        <v>7636</v>
      </c>
      <c r="I1293" s="78" t="s">
        <v>7643</v>
      </c>
      <c r="K1293" s="95">
        <v>8121923</v>
      </c>
      <c r="L1293" s="78" t="s">
        <v>11584</v>
      </c>
      <c r="M1293" s="78" t="s">
        <v>7691</v>
      </c>
    </row>
    <row r="1294" spans="2:13" ht="13.5" customHeight="1" x14ac:dyDescent="0.25">
      <c r="B1294" s="79">
        <v>44278</v>
      </c>
      <c r="F1294" s="79" t="s">
        <v>5990</v>
      </c>
      <c r="G1294" s="79" t="s">
        <v>8545</v>
      </c>
      <c r="H1294" s="79" t="s">
        <v>7636</v>
      </c>
      <c r="I1294" s="78" t="s">
        <v>7643</v>
      </c>
      <c r="K1294" s="95">
        <v>7168333</v>
      </c>
      <c r="L1294" s="78" t="s">
        <v>11583</v>
      </c>
      <c r="M1294" s="78" t="s">
        <v>7691</v>
      </c>
    </row>
    <row r="1295" spans="2:13" ht="13.5" customHeight="1" x14ac:dyDescent="0.25">
      <c r="B1295" s="79">
        <v>44278</v>
      </c>
      <c r="F1295" s="79" t="s">
        <v>5990</v>
      </c>
      <c r="G1295" s="79" t="s">
        <v>8545</v>
      </c>
      <c r="H1295" s="79" t="s">
        <v>7636</v>
      </c>
      <c r="I1295" s="78" t="s">
        <v>7643</v>
      </c>
      <c r="K1295" s="95">
        <v>6107609</v>
      </c>
      <c r="L1295" s="78" t="s">
        <v>11582</v>
      </c>
      <c r="M1295" s="78" t="s">
        <v>7691</v>
      </c>
    </row>
    <row r="1296" spans="2:13" ht="13.5" customHeight="1" x14ac:dyDescent="0.25">
      <c r="B1296" s="79">
        <v>44278</v>
      </c>
      <c r="F1296" s="79" t="s">
        <v>5990</v>
      </c>
      <c r="G1296" s="79" t="s">
        <v>8545</v>
      </c>
      <c r="H1296" s="79" t="s">
        <v>7636</v>
      </c>
      <c r="I1296" s="78" t="s">
        <v>7643</v>
      </c>
      <c r="K1296" s="95">
        <v>28052050</v>
      </c>
      <c r="L1296" s="78" t="s">
        <v>11581</v>
      </c>
      <c r="M1296" s="78" t="s">
        <v>7691</v>
      </c>
    </row>
    <row r="1297" spans="2:13" ht="13.5" customHeight="1" x14ac:dyDescent="0.25">
      <c r="B1297" s="79">
        <v>44278</v>
      </c>
      <c r="F1297" s="79" t="s">
        <v>5990</v>
      </c>
      <c r="G1297" s="79" t="s">
        <v>8545</v>
      </c>
      <c r="H1297" s="79" t="s">
        <v>7636</v>
      </c>
      <c r="I1297" s="78" t="s">
        <v>7643</v>
      </c>
      <c r="K1297" s="95">
        <v>7635052</v>
      </c>
      <c r="L1297" s="78" t="s">
        <v>11580</v>
      </c>
      <c r="M1297" s="78" t="s">
        <v>7691</v>
      </c>
    </row>
    <row r="1298" spans="2:13" ht="13.5" customHeight="1" x14ac:dyDescent="0.25">
      <c r="B1298" s="79">
        <v>44278</v>
      </c>
      <c r="F1298" s="79" t="s">
        <v>5990</v>
      </c>
      <c r="G1298" s="79" t="s">
        <v>8545</v>
      </c>
      <c r="H1298" s="79" t="s">
        <v>7636</v>
      </c>
      <c r="I1298" s="78" t="s">
        <v>7643</v>
      </c>
      <c r="K1298" s="95">
        <v>2015382</v>
      </c>
      <c r="L1298" s="78" t="s">
        <v>11579</v>
      </c>
      <c r="M1298" s="78" t="s">
        <v>7691</v>
      </c>
    </row>
    <row r="1299" spans="2:13" ht="13.5" customHeight="1" x14ac:dyDescent="0.25">
      <c r="B1299" s="79">
        <v>44278</v>
      </c>
      <c r="F1299" s="79" t="s">
        <v>5990</v>
      </c>
      <c r="G1299" s="79" t="s">
        <v>8545</v>
      </c>
      <c r="H1299" s="79" t="s">
        <v>7636</v>
      </c>
      <c r="I1299" s="78" t="s">
        <v>7643</v>
      </c>
      <c r="K1299" s="95">
        <v>52185776</v>
      </c>
      <c r="L1299" s="78" t="s">
        <v>11578</v>
      </c>
      <c r="M1299" s="78" t="s">
        <v>7691</v>
      </c>
    </row>
    <row r="1300" spans="2:13" ht="13.5" customHeight="1" x14ac:dyDescent="0.25">
      <c r="B1300" s="79">
        <v>44278</v>
      </c>
      <c r="F1300" s="79" t="s">
        <v>5990</v>
      </c>
      <c r="G1300" s="79" t="s">
        <v>8545</v>
      </c>
      <c r="H1300" s="79" t="s">
        <v>7636</v>
      </c>
      <c r="I1300" s="78" t="s">
        <v>7643</v>
      </c>
      <c r="K1300" s="95">
        <v>4269325</v>
      </c>
      <c r="L1300" s="78" t="s">
        <v>11577</v>
      </c>
      <c r="M1300" s="78" t="s">
        <v>7691</v>
      </c>
    </row>
    <row r="1301" spans="2:13" ht="13.5" customHeight="1" x14ac:dyDescent="0.25">
      <c r="B1301" s="79">
        <v>44278</v>
      </c>
      <c r="F1301" s="79" t="s">
        <v>5990</v>
      </c>
      <c r="G1301" s="79" t="s">
        <v>8545</v>
      </c>
      <c r="H1301" s="79" t="s">
        <v>7636</v>
      </c>
      <c r="I1301" s="78" t="s">
        <v>7643</v>
      </c>
      <c r="K1301" s="95">
        <v>12553183</v>
      </c>
      <c r="L1301" s="78" t="s">
        <v>11576</v>
      </c>
      <c r="M1301" s="78" t="s">
        <v>7691</v>
      </c>
    </row>
    <row r="1302" spans="2:13" ht="13.5" customHeight="1" x14ac:dyDescent="0.25">
      <c r="B1302" s="79">
        <v>44278</v>
      </c>
      <c r="F1302" s="79" t="s">
        <v>5990</v>
      </c>
      <c r="G1302" s="79" t="s">
        <v>8545</v>
      </c>
      <c r="H1302" s="79" t="s">
        <v>7636</v>
      </c>
      <c r="I1302" s="78" t="s">
        <v>7643</v>
      </c>
      <c r="K1302" s="95">
        <v>4381897</v>
      </c>
      <c r="L1302" s="78" t="s">
        <v>11254</v>
      </c>
      <c r="M1302" s="78" t="s">
        <v>7691</v>
      </c>
    </row>
    <row r="1303" spans="2:13" ht="13.5" customHeight="1" x14ac:dyDescent="0.25">
      <c r="B1303" s="79">
        <v>44278</v>
      </c>
      <c r="F1303" s="79" t="s">
        <v>5990</v>
      </c>
      <c r="G1303" s="79" t="s">
        <v>8545</v>
      </c>
      <c r="H1303" s="79" t="s">
        <v>7636</v>
      </c>
      <c r="I1303" s="78" t="s">
        <v>7643</v>
      </c>
      <c r="K1303" s="95">
        <v>5536761</v>
      </c>
      <c r="L1303" s="78" t="s">
        <v>11575</v>
      </c>
      <c r="M1303" s="78" t="s">
        <v>7691</v>
      </c>
    </row>
    <row r="1304" spans="2:13" ht="13.5" customHeight="1" x14ac:dyDescent="0.25">
      <c r="B1304" s="79">
        <v>44278</v>
      </c>
      <c r="F1304" s="79" t="s">
        <v>5990</v>
      </c>
      <c r="G1304" s="79" t="s">
        <v>8545</v>
      </c>
      <c r="H1304" s="79" t="s">
        <v>7636</v>
      </c>
      <c r="I1304" s="78" t="s">
        <v>7643</v>
      </c>
      <c r="K1304" s="95">
        <v>13400565</v>
      </c>
      <c r="L1304" s="78" t="s">
        <v>11574</v>
      </c>
      <c r="M1304" s="78" t="s">
        <v>7691</v>
      </c>
    </row>
    <row r="1305" spans="2:13" ht="13.5" customHeight="1" x14ac:dyDescent="0.25">
      <c r="B1305" s="79">
        <v>44278</v>
      </c>
      <c r="F1305" s="79" t="s">
        <v>5990</v>
      </c>
      <c r="G1305" s="79" t="s">
        <v>8545</v>
      </c>
      <c r="H1305" s="79" t="s">
        <v>7636</v>
      </c>
      <c r="I1305" s="78" t="s">
        <v>7643</v>
      </c>
      <c r="K1305" s="95">
        <v>14696539</v>
      </c>
      <c r="L1305" s="78" t="s">
        <v>11573</v>
      </c>
      <c r="M1305" s="78" t="s">
        <v>7691</v>
      </c>
    </row>
    <row r="1306" spans="2:13" ht="13.5" customHeight="1" x14ac:dyDescent="0.25">
      <c r="B1306" s="79">
        <v>44278</v>
      </c>
      <c r="F1306" s="79" t="s">
        <v>5990</v>
      </c>
      <c r="G1306" s="79" t="s">
        <v>8545</v>
      </c>
      <c r="H1306" s="79" t="s">
        <v>7636</v>
      </c>
      <c r="I1306" s="78" t="s">
        <v>7643</v>
      </c>
      <c r="K1306" s="95">
        <v>1700195</v>
      </c>
      <c r="L1306" s="78" t="s">
        <v>11572</v>
      </c>
      <c r="M1306" s="78" t="s">
        <v>7691</v>
      </c>
    </row>
    <row r="1307" spans="2:13" ht="13.5" customHeight="1" x14ac:dyDescent="0.25">
      <c r="B1307" s="79">
        <v>44278</v>
      </c>
      <c r="F1307" s="79" t="s">
        <v>5990</v>
      </c>
      <c r="G1307" s="79" t="s">
        <v>8545</v>
      </c>
      <c r="H1307" s="79" t="s">
        <v>7636</v>
      </c>
      <c r="I1307" s="78" t="s">
        <v>7643</v>
      </c>
      <c r="K1307" s="95">
        <v>31344121</v>
      </c>
      <c r="L1307" s="78" t="s">
        <v>11571</v>
      </c>
      <c r="M1307" s="78" t="s">
        <v>7691</v>
      </c>
    </row>
    <row r="1308" spans="2:13" ht="13.5" customHeight="1" x14ac:dyDescent="0.25">
      <c r="B1308" s="79">
        <v>44278</v>
      </c>
      <c r="F1308" s="79" t="s">
        <v>5990</v>
      </c>
      <c r="G1308" s="79" t="s">
        <v>8545</v>
      </c>
      <c r="H1308" s="79" t="s">
        <v>7636</v>
      </c>
      <c r="I1308" s="78" t="s">
        <v>7643</v>
      </c>
      <c r="K1308" s="95">
        <v>5062400</v>
      </c>
      <c r="L1308" s="78" t="s">
        <v>11570</v>
      </c>
      <c r="M1308" s="78" t="s">
        <v>7691</v>
      </c>
    </row>
    <row r="1309" spans="2:13" ht="13.5" customHeight="1" x14ac:dyDescent="0.25">
      <c r="B1309" s="79">
        <v>44278</v>
      </c>
      <c r="F1309" s="79" t="s">
        <v>5990</v>
      </c>
      <c r="G1309" s="79" t="s">
        <v>8545</v>
      </c>
      <c r="H1309" s="79" t="s">
        <v>7636</v>
      </c>
      <c r="I1309" s="78" t="s">
        <v>7643</v>
      </c>
      <c r="K1309" s="95">
        <v>4656772</v>
      </c>
      <c r="L1309" s="78" t="s">
        <v>11569</v>
      </c>
      <c r="M1309" s="78" t="s">
        <v>7691</v>
      </c>
    </row>
    <row r="1310" spans="2:13" ht="13.5" customHeight="1" x14ac:dyDescent="0.25">
      <c r="B1310" s="79">
        <v>44278</v>
      </c>
      <c r="F1310" s="79" t="s">
        <v>5990</v>
      </c>
      <c r="G1310" s="79" t="s">
        <v>8545</v>
      </c>
      <c r="H1310" s="79" t="s">
        <v>7636</v>
      </c>
      <c r="I1310" s="78" t="s">
        <v>7643</v>
      </c>
      <c r="K1310" s="95">
        <v>11924972</v>
      </c>
      <c r="L1310" s="78" t="s">
        <v>11568</v>
      </c>
      <c r="M1310" s="78" t="s">
        <v>7691</v>
      </c>
    </row>
    <row r="1311" spans="2:13" ht="13.5" customHeight="1" x14ac:dyDescent="0.25">
      <c r="B1311" s="79">
        <v>44278</v>
      </c>
      <c r="F1311" s="79" t="s">
        <v>5990</v>
      </c>
      <c r="G1311" s="79" t="s">
        <v>8545</v>
      </c>
      <c r="H1311" s="79" t="s">
        <v>7636</v>
      </c>
      <c r="I1311" s="78" t="s">
        <v>7643</v>
      </c>
      <c r="K1311" s="95">
        <v>20989583</v>
      </c>
      <c r="L1311" s="78" t="s">
        <v>11567</v>
      </c>
      <c r="M1311" s="78" t="s">
        <v>7691</v>
      </c>
    </row>
    <row r="1312" spans="2:13" ht="13.5" customHeight="1" x14ac:dyDescent="0.25">
      <c r="B1312" s="79">
        <v>44278</v>
      </c>
      <c r="F1312" s="79" t="s">
        <v>5990</v>
      </c>
      <c r="G1312" s="79" t="s">
        <v>8545</v>
      </c>
      <c r="H1312" s="79" t="s">
        <v>7636</v>
      </c>
      <c r="I1312" s="78" t="s">
        <v>7643</v>
      </c>
      <c r="K1312" s="95">
        <v>715985</v>
      </c>
      <c r="L1312" s="78" t="s">
        <v>11566</v>
      </c>
      <c r="M1312" s="78" t="s">
        <v>7682</v>
      </c>
    </row>
    <row r="1313" spans="2:13" ht="13.5" customHeight="1" x14ac:dyDescent="0.25">
      <c r="B1313" s="79">
        <v>44278</v>
      </c>
      <c r="F1313" s="79" t="s">
        <v>5990</v>
      </c>
      <c r="G1313" s="79" t="s">
        <v>8545</v>
      </c>
      <c r="H1313" s="79" t="s">
        <v>7636</v>
      </c>
      <c r="I1313" s="78" t="s">
        <v>7643</v>
      </c>
      <c r="K1313" s="95">
        <v>49552452</v>
      </c>
      <c r="L1313" s="78" t="s">
        <v>11565</v>
      </c>
      <c r="M1313" s="78" t="s">
        <v>7682</v>
      </c>
    </row>
    <row r="1314" spans="2:13" ht="13.5" customHeight="1" x14ac:dyDescent="0.25">
      <c r="B1314" s="79">
        <v>44278</v>
      </c>
      <c r="F1314" s="79" t="s">
        <v>5990</v>
      </c>
      <c r="G1314" s="79" t="s">
        <v>8545</v>
      </c>
      <c r="H1314" s="79" t="s">
        <v>7636</v>
      </c>
      <c r="I1314" s="78" t="s">
        <v>7643</v>
      </c>
      <c r="K1314" s="95">
        <v>4954746</v>
      </c>
      <c r="L1314" s="78" t="s">
        <v>11564</v>
      </c>
      <c r="M1314" s="78" t="s">
        <v>7682</v>
      </c>
    </row>
    <row r="1315" spans="2:13" ht="13.5" customHeight="1" x14ac:dyDescent="0.25">
      <c r="B1315" s="79">
        <v>44278</v>
      </c>
      <c r="F1315" s="79" t="s">
        <v>5990</v>
      </c>
      <c r="G1315" s="79" t="s">
        <v>8545</v>
      </c>
      <c r="H1315" s="79" t="s">
        <v>7636</v>
      </c>
      <c r="I1315" s="78" t="s">
        <v>7643</v>
      </c>
      <c r="K1315" s="95">
        <v>5522514</v>
      </c>
      <c r="L1315" s="78" t="s">
        <v>11563</v>
      </c>
      <c r="M1315" s="78" t="s">
        <v>7867</v>
      </c>
    </row>
    <row r="1316" spans="2:13" ht="13.5" customHeight="1" x14ac:dyDescent="0.25">
      <c r="B1316" s="79">
        <v>44278</v>
      </c>
      <c r="F1316" s="79" t="s">
        <v>5990</v>
      </c>
      <c r="G1316" s="79" t="s">
        <v>8545</v>
      </c>
      <c r="H1316" s="79" t="s">
        <v>7636</v>
      </c>
      <c r="I1316" s="78" t="s">
        <v>7643</v>
      </c>
      <c r="K1316" s="95">
        <v>2431241</v>
      </c>
      <c r="L1316" s="78" t="s">
        <v>11562</v>
      </c>
      <c r="M1316" s="78" t="s">
        <v>7867</v>
      </c>
    </row>
    <row r="1317" spans="2:13" ht="13.5" customHeight="1" x14ac:dyDescent="0.25">
      <c r="B1317" s="79">
        <v>44278</v>
      </c>
      <c r="F1317" s="79" t="s">
        <v>5990</v>
      </c>
      <c r="G1317" s="79" t="s">
        <v>8545</v>
      </c>
      <c r="H1317" s="79" t="s">
        <v>7636</v>
      </c>
      <c r="I1317" s="78" t="s">
        <v>7643</v>
      </c>
      <c r="K1317" s="95">
        <v>6512832</v>
      </c>
      <c r="L1317" s="78" t="s">
        <v>11561</v>
      </c>
      <c r="M1317" s="78" t="s">
        <v>7867</v>
      </c>
    </row>
    <row r="1318" spans="2:13" ht="13.5" customHeight="1" x14ac:dyDescent="0.25">
      <c r="B1318" s="79">
        <v>44278</v>
      </c>
      <c r="F1318" s="79" t="s">
        <v>5990</v>
      </c>
      <c r="G1318" s="79" t="s">
        <v>8545</v>
      </c>
      <c r="H1318" s="79" t="s">
        <v>7636</v>
      </c>
      <c r="I1318" s="78" t="s">
        <v>7643</v>
      </c>
      <c r="K1318" s="95">
        <v>2624851</v>
      </c>
      <c r="L1318" s="78" t="s">
        <v>11551</v>
      </c>
      <c r="M1318" s="78" t="s">
        <v>7867</v>
      </c>
    </row>
    <row r="1319" spans="2:13" ht="13.5" customHeight="1" x14ac:dyDescent="0.25">
      <c r="B1319" s="79">
        <v>44278</v>
      </c>
      <c r="F1319" s="79" t="s">
        <v>5990</v>
      </c>
      <c r="G1319" s="79" t="s">
        <v>8545</v>
      </c>
      <c r="H1319" s="79" t="s">
        <v>7636</v>
      </c>
      <c r="I1319" s="78" t="s">
        <v>7643</v>
      </c>
      <c r="K1319" s="95">
        <v>1615635</v>
      </c>
      <c r="L1319" s="78" t="s">
        <v>11560</v>
      </c>
      <c r="M1319" s="78" t="s">
        <v>7867</v>
      </c>
    </row>
    <row r="1320" spans="2:13" ht="13.5" customHeight="1" x14ac:dyDescent="0.25">
      <c r="B1320" s="79">
        <v>44278</v>
      </c>
      <c r="F1320" s="79" t="s">
        <v>5990</v>
      </c>
      <c r="G1320" s="79" t="s">
        <v>8545</v>
      </c>
      <c r="H1320" s="79" t="s">
        <v>7636</v>
      </c>
      <c r="I1320" s="78" t="s">
        <v>7643</v>
      </c>
      <c r="K1320" s="95">
        <v>1757966</v>
      </c>
      <c r="L1320" s="78" t="s">
        <v>11559</v>
      </c>
      <c r="M1320" s="78" t="s">
        <v>7867</v>
      </c>
    </row>
    <row r="1321" spans="2:13" ht="13.5" customHeight="1" x14ac:dyDescent="0.25">
      <c r="B1321" s="79">
        <v>44278</v>
      </c>
      <c r="F1321" s="79" t="s">
        <v>5990</v>
      </c>
      <c r="G1321" s="79" t="s">
        <v>8545</v>
      </c>
      <c r="H1321" s="79" t="s">
        <v>7636</v>
      </c>
      <c r="I1321" s="78" t="s">
        <v>7643</v>
      </c>
      <c r="K1321" s="95">
        <v>5123213</v>
      </c>
      <c r="L1321" s="78" t="s">
        <v>11558</v>
      </c>
      <c r="M1321" s="78" t="s">
        <v>7867</v>
      </c>
    </row>
    <row r="1322" spans="2:13" ht="13.5" customHeight="1" x14ac:dyDescent="0.25">
      <c r="B1322" s="79">
        <v>44278</v>
      </c>
      <c r="F1322" s="79" t="s">
        <v>5990</v>
      </c>
      <c r="G1322" s="79" t="s">
        <v>8545</v>
      </c>
      <c r="H1322" s="79" t="s">
        <v>7636</v>
      </c>
      <c r="I1322" s="78" t="s">
        <v>7643</v>
      </c>
      <c r="K1322" s="95">
        <v>10661139</v>
      </c>
      <c r="L1322" s="78" t="s">
        <v>9811</v>
      </c>
      <c r="M1322" s="78" t="s">
        <v>7867</v>
      </c>
    </row>
    <row r="1323" spans="2:13" ht="13.5" customHeight="1" x14ac:dyDescent="0.25">
      <c r="B1323" s="79">
        <v>44278</v>
      </c>
      <c r="F1323" s="79" t="s">
        <v>5990</v>
      </c>
      <c r="G1323" s="79" t="s">
        <v>8545</v>
      </c>
      <c r="H1323" s="79" t="s">
        <v>7636</v>
      </c>
      <c r="I1323" s="78" t="s">
        <v>7643</v>
      </c>
      <c r="K1323" s="95">
        <v>4108422</v>
      </c>
      <c r="L1323" s="78" t="s">
        <v>11557</v>
      </c>
      <c r="M1323" s="78" t="s">
        <v>7867</v>
      </c>
    </row>
    <row r="1324" spans="2:13" ht="13.5" customHeight="1" x14ac:dyDescent="0.25">
      <c r="B1324" s="79">
        <v>44278</v>
      </c>
      <c r="F1324" s="79" t="s">
        <v>5990</v>
      </c>
      <c r="G1324" s="79" t="s">
        <v>8545</v>
      </c>
      <c r="H1324" s="79" t="s">
        <v>7636</v>
      </c>
      <c r="I1324" s="78" t="s">
        <v>7643</v>
      </c>
      <c r="K1324" s="95">
        <v>2253489</v>
      </c>
      <c r="L1324" s="78" t="s">
        <v>11556</v>
      </c>
      <c r="M1324" s="78" t="s">
        <v>7867</v>
      </c>
    </row>
    <row r="1325" spans="2:13" ht="13.5" customHeight="1" x14ac:dyDescent="0.25">
      <c r="B1325" s="79">
        <v>44278</v>
      </c>
      <c r="F1325" s="79" t="s">
        <v>5990</v>
      </c>
      <c r="G1325" s="79" t="s">
        <v>8545</v>
      </c>
      <c r="H1325" s="79" t="s">
        <v>7636</v>
      </c>
      <c r="I1325" s="78" t="s">
        <v>7643</v>
      </c>
      <c r="K1325" s="95">
        <v>2300286</v>
      </c>
      <c r="L1325" s="78" t="s">
        <v>11555</v>
      </c>
      <c r="M1325" s="78" t="s">
        <v>7867</v>
      </c>
    </row>
    <row r="1326" spans="2:13" ht="13.5" customHeight="1" x14ac:dyDescent="0.25">
      <c r="B1326" s="79">
        <v>44278</v>
      </c>
      <c r="F1326" s="79" t="s">
        <v>5990</v>
      </c>
      <c r="G1326" s="79" t="s">
        <v>8545</v>
      </c>
      <c r="H1326" s="79" t="s">
        <v>7636</v>
      </c>
      <c r="I1326" s="78" t="s">
        <v>7643</v>
      </c>
      <c r="K1326" s="95">
        <v>7648893</v>
      </c>
      <c r="L1326" s="78" t="s">
        <v>11554</v>
      </c>
      <c r="M1326" s="78" t="s">
        <v>7867</v>
      </c>
    </row>
    <row r="1327" spans="2:13" ht="13.5" customHeight="1" x14ac:dyDescent="0.25">
      <c r="B1327" s="79">
        <v>44278</v>
      </c>
      <c r="F1327" s="79" t="s">
        <v>5990</v>
      </c>
      <c r="G1327" s="79" t="s">
        <v>8545</v>
      </c>
      <c r="H1327" s="79" t="s">
        <v>7636</v>
      </c>
      <c r="I1327" s="78" t="s">
        <v>7643</v>
      </c>
      <c r="K1327" s="95">
        <v>1020797</v>
      </c>
      <c r="L1327" s="78" t="s">
        <v>11553</v>
      </c>
      <c r="M1327" s="78" t="s">
        <v>7867</v>
      </c>
    </row>
    <row r="1328" spans="2:13" ht="13.5" customHeight="1" x14ac:dyDescent="0.25">
      <c r="B1328" s="79">
        <v>44278</v>
      </c>
      <c r="F1328" s="79" t="s">
        <v>5990</v>
      </c>
      <c r="G1328" s="79" t="s">
        <v>8545</v>
      </c>
      <c r="H1328" s="79" t="s">
        <v>7636</v>
      </c>
      <c r="I1328" s="78" t="s">
        <v>7643</v>
      </c>
      <c r="K1328" s="95">
        <v>5763057</v>
      </c>
      <c r="L1328" s="78" t="s">
        <v>11552</v>
      </c>
      <c r="M1328" s="78" t="s">
        <v>7867</v>
      </c>
    </row>
    <row r="1329" spans="2:13" ht="13.5" customHeight="1" x14ac:dyDescent="0.25">
      <c r="B1329" s="79">
        <v>44278</v>
      </c>
      <c r="F1329" s="79" t="s">
        <v>5990</v>
      </c>
      <c r="G1329" s="79" t="s">
        <v>8545</v>
      </c>
      <c r="H1329" s="79" t="s">
        <v>7636</v>
      </c>
      <c r="I1329" s="78" t="s">
        <v>7643</v>
      </c>
      <c r="K1329" s="95">
        <v>1776475</v>
      </c>
      <c r="L1329" s="78" t="s">
        <v>11551</v>
      </c>
      <c r="M1329" s="78" t="s">
        <v>7867</v>
      </c>
    </row>
    <row r="1330" spans="2:13" ht="13.5" customHeight="1" x14ac:dyDescent="0.25">
      <c r="B1330" s="79">
        <v>44278</v>
      </c>
      <c r="F1330" s="79" t="s">
        <v>5990</v>
      </c>
      <c r="G1330" s="79" t="s">
        <v>8545</v>
      </c>
      <c r="H1330" s="79" t="s">
        <v>7636</v>
      </c>
      <c r="I1330" s="78" t="s">
        <v>7643</v>
      </c>
      <c r="K1330" s="95">
        <v>4804093</v>
      </c>
      <c r="L1330" s="78" t="s">
        <v>11550</v>
      </c>
      <c r="M1330" s="78" t="s">
        <v>7867</v>
      </c>
    </row>
    <row r="1331" spans="2:13" ht="13.5" customHeight="1" x14ac:dyDescent="0.25">
      <c r="B1331" s="79">
        <v>44278</v>
      </c>
      <c r="F1331" s="79" t="s">
        <v>5990</v>
      </c>
      <c r="G1331" s="79" t="s">
        <v>8545</v>
      </c>
      <c r="H1331" s="79" t="s">
        <v>7636</v>
      </c>
      <c r="I1331" s="78" t="s">
        <v>7643</v>
      </c>
      <c r="K1331" s="95">
        <v>4031389</v>
      </c>
      <c r="L1331" s="78" t="s">
        <v>11549</v>
      </c>
      <c r="M1331" s="78" t="s">
        <v>7867</v>
      </c>
    </row>
    <row r="1332" spans="2:13" ht="13.5" customHeight="1" x14ac:dyDescent="0.25">
      <c r="B1332" s="79">
        <v>44278</v>
      </c>
      <c r="F1332" s="79" t="s">
        <v>5990</v>
      </c>
      <c r="G1332" s="79" t="s">
        <v>8545</v>
      </c>
      <c r="H1332" s="79" t="s">
        <v>7636</v>
      </c>
      <c r="I1332" s="78" t="s">
        <v>7643</v>
      </c>
      <c r="K1332" s="95">
        <v>3706929</v>
      </c>
      <c r="L1332" s="78" t="s">
        <v>11462</v>
      </c>
      <c r="M1332" s="78" t="s">
        <v>7867</v>
      </c>
    </row>
    <row r="1333" spans="2:13" ht="13.5" customHeight="1" x14ac:dyDescent="0.25">
      <c r="B1333" s="79">
        <v>44278</v>
      </c>
      <c r="F1333" s="79" t="s">
        <v>5990</v>
      </c>
      <c r="G1333" s="79" t="s">
        <v>8545</v>
      </c>
      <c r="H1333" s="79" t="s">
        <v>7636</v>
      </c>
      <c r="I1333" s="78" t="s">
        <v>7643</v>
      </c>
      <c r="K1333" s="95">
        <v>3796645</v>
      </c>
      <c r="L1333" s="78" t="s">
        <v>11548</v>
      </c>
      <c r="M1333" s="78" t="s">
        <v>7867</v>
      </c>
    </row>
    <row r="1334" spans="2:13" ht="13.5" customHeight="1" x14ac:dyDescent="0.25">
      <c r="B1334" s="79">
        <v>44278</v>
      </c>
      <c r="F1334" s="79" t="s">
        <v>5990</v>
      </c>
      <c r="G1334" s="79" t="s">
        <v>8545</v>
      </c>
      <c r="H1334" s="79" t="s">
        <v>7636</v>
      </c>
      <c r="I1334" s="78" t="s">
        <v>7643</v>
      </c>
      <c r="K1334" s="95">
        <v>5716506</v>
      </c>
      <c r="L1334" s="78" t="s">
        <v>11547</v>
      </c>
      <c r="M1334" s="78" t="s">
        <v>7867</v>
      </c>
    </row>
    <row r="1335" spans="2:13" ht="13.5" customHeight="1" x14ac:dyDescent="0.25">
      <c r="B1335" s="79">
        <v>44278</v>
      </c>
      <c r="F1335" s="79" t="s">
        <v>5990</v>
      </c>
      <c r="G1335" s="79" t="s">
        <v>8545</v>
      </c>
      <c r="H1335" s="79" t="s">
        <v>7636</v>
      </c>
      <c r="I1335" s="78" t="s">
        <v>7643</v>
      </c>
      <c r="K1335" s="95">
        <v>4974223</v>
      </c>
      <c r="L1335" s="78" t="s">
        <v>11546</v>
      </c>
      <c r="M1335" s="78" t="s">
        <v>7867</v>
      </c>
    </row>
    <row r="1336" spans="2:13" ht="13.5" customHeight="1" x14ac:dyDescent="0.25">
      <c r="B1336" s="79">
        <v>44278</v>
      </c>
      <c r="F1336" s="79" t="s">
        <v>5990</v>
      </c>
      <c r="G1336" s="79" t="s">
        <v>8545</v>
      </c>
      <c r="H1336" s="79" t="s">
        <v>7636</v>
      </c>
      <c r="I1336" s="78" t="s">
        <v>7643</v>
      </c>
      <c r="K1336" s="95">
        <v>3959110</v>
      </c>
      <c r="L1336" s="78" t="s">
        <v>11545</v>
      </c>
      <c r="M1336" s="78" t="s">
        <v>7867</v>
      </c>
    </row>
    <row r="1337" spans="2:13" ht="13.5" customHeight="1" x14ac:dyDescent="0.25">
      <c r="B1337" s="79">
        <v>44278</v>
      </c>
      <c r="F1337" s="79" t="s">
        <v>5990</v>
      </c>
      <c r="G1337" s="79" t="s">
        <v>8545</v>
      </c>
      <c r="H1337" s="79" t="s">
        <v>7636</v>
      </c>
      <c r="I1337" s="78" t="s">
        <v>7643</v>
      </c>
      <c r="K1337" s="95">
        <v>8277617</v>
      </c>
      <c r="L1337" s="78" t="s">
        <v>11544</v>
      </c>
      <c r="M1337" s="78" t="s">
        <v>7867</v>
      </c>
    </row>
    <row r="1338" spans="2:13" ht="13.5" customHeight="1" x14ac:dyDescent="0.25">
      <c r="B1338" s="79">
        <v>44278</v>
      </c>
      <c r="F1338" s="79" t="s">
        <v>5990</v>
      </c>
      <c r="G1338" s="79" t="s">
        <v>8545</v>
      </c>
      <c r="H1338" s="79" t="s">
        <v>7636</v>
      </c>
      <c r="I1338" s="78" t="s">
        <v>7643</v>
      </c>
      <c r="K1338" s="95">
        <v>3036534</v>
      </c>
      <c r="L1338" s="78" t="s">
        <v>11543</v>
      </c>
      <c r="M1338" s="78" t="s">
        <v>7867</v>
      </c>
    </row>
    <row r="1339" spans="2:13" ht="13.5" customHeight="1" x14ac:dyDescent="0.25">
      <c r="B1339" s="79">
        <v>44278</v>
      </c>
      <c r="F1339" s="79" t="s">
        <v>5990</v>
      </c>
      <c r="G1339" s="79" t="s">
        <v>8545</v>
      </c>
      <c r="H1339" s="79" t="s">
        <v>7636</v>
      </c>
      <c r="I1339" s="78" t="s">
        <v>7643</v>
      </c>
      <c r="K1339" s="95">
        <v>523300</v>
      </c>
      <c r="L1339" s="78" t="s">
        <v>11542</v>
      </c>
      <c r="M1339" s="78" t="s">
        <v>7867</v>
      </c>
    </row>
    <row r="1340" spans="2:13" ht="13.5" customHeight="1" x14ac:dyDescent="0.25">
      <c r="B1340" s="79">
        <v>44278</v>
      </c>
      <c r="F1340" s="79" t="s">
        <v>5990</v>
      </c>
      <c r="G1340" s="79" t="s">
        <v>8545</v>
      </c>
      <c r="H1340" s="79" t="s">
        <v>7636</v>
      </c>
      <c r="I1340" s="78" t="s">
        <v>7643</v>
      </c>
      <c r="K1340" s="95">
        <v>3773014</v>
      </c>
      <c r="L1340" s="78" t="s">
        <v>11541</v>
      </c>
      <c r="M1340" s="78" t="s">
        <v>7867</v>
      </c>
    </row>
    <row r="1341" spans="2:13" ht="13.5" customHeight="1" x14ac:dyDescent="0.25">
      <c r="B1341" s="79">
        <v>44278</v>
      </c>
      <c r="F1341" s="79" t="s">
        <v>5990</v>
      </c>
      <c r="G1341" s="79" t="s">
        <v>8545</v>
      </c>
      <c r="H1341" s="79" t="s">
        <v>7636</v>
      </c>
      <c r="I1341" s="78" t="s">
        <v>7643</v>
      </c>
      <c r="K1341" s="95">
        <v>3456262</v>
      </c>
      <c r="L1341" s="78" t="s">
        <v>10054</v>
      </c>
      <c r="M1341" s="78" t="s">
        <v>7867</v>
      </c>
    </row>
    <row r="1342" spans="2:13" ht="13.5" customHeight="1" x14ac:dyDescent="0.25">
      <c r="B1342" s="79">
        <v>44278</v>
      </c>
      <c r="F1342" s="79" t="s">
        <v>5990</v>
      </c>
      <c r="G1342" s="79" t="s">
        <v>8545</v>
      </c>
      <c r="H1342" s="79" t="s">
        <v>7636</v>
      </c>
      <c r="I1342" s="78" t="s">
        <v>7643</v>
      </c>
      <c r="K1342" s="95">
        <v>2550992</v>
      </c>
      <c r="L1342" s="78" t="s">
        <v>11540</v>
      </c>
      <c r="M1342" s="78" t="s">
        <v>7867</v>
      </c>
    </row>
    <row r="1343" spans="2:13" ht="13.5" customHeight="1" x14ac:dyDescent="0.25">
      <c r="B1343" s="79">
        <v>44278</v>
      </c>
      <c r="F1343" s="79" t="s">
        <v>5990</v>
      </c>
      <c r="G1343" s="79" t="s">
        <v>8545</v>
      </c>
      <c r="H1343" s="79" t="s">
        <v>7636</v>
      </c>
      <c r="I1343" s="78" t="s">
        <v>7643</v>
      </c>
      <c r="K1343" s="95">
        <v>5266009</v>
      </c>
      <c r="L1343" s="78" t="s">
        <v>11539</v>
      </c>
      <c r="M1343" s="78" t="s">
        <v>7867</v>
      </c>
    </row>
    <row r="1344" spans="2:13" ht="13.5" customHeight="1" x14ac:dyDescent="0.25">
      <c r="B1344" s="79">
        <v>44278</v>
      </c>
      <c r="F1344" s="79" t="s">
        <v>5990</v>
      </c>
      <c r="G1344" s="79" t="s">
        <v>8545</v>
      </c>
      <c r="H1344" s="79" t="s">
        <v>7636</v>
      </c>
      <c r="I1344" s="78" t="s">
        <v>7643</v>
      </c>
      <c r="K1344" s="95">
        <v>6047391</v>
      </c>
      <c r="L1344" s="78" t="s">
        <v>11538</v>
      </c>
      <c r="M1344" s="78" t="s">
        <v>7867</v>
      </c>
    </row>
    <row r="1345" spans="2:13" ht="13.5" customHeight="1" x14ac:dyDescent="0.25">
      <c r="B1345" s="79">
        <v>44278</v>
      </c>
      <c r="F1345" s="79" t="s">
        <v>5990</v>
      </c>
      <c r="G1345" s="79" t="s">
        <v>8545</v>
      </c>
      <c r="H1345" s="79" t="s">
        <v>7636</v>
      </c>
      <c r="I1345" s="78" t="s">
        <v>7643</v>
      </c>
      <c r="K1345" s="95">
        <v>2375684</v>
      </c>
      <c r="L1345" s="78" t="s">
        <v>11537</v>
      </c>
      <c r="M1345" s="78" t="s">
        <v>7867</v>
      </c>
    </row>
    <row r="1346" spans="2:13" ht="13.5" customHeight="1" x14ac:dyDescent="0.25">
      <c r="B1346" s="79">
        <v>44278</v>
      </c>
      <c r="F1346" s="79" t="s">
        <v>5990</v>
      </c>
      <c r="G1346" s="79" t="s">
        <v>8545</v>
      </c>
      <c r="H1346" s="79" t="s">
        <v>7636</v>
      </c>
      <c r="I1346" s="78" t="s">
        <v>7643</v>
      </c>
      <c r="K1346" s="95">
        <v>1220085</v>
      </c>
      <c r="L1346" s="78" t="s">
        <v>9472</v>
      </c>
      <c r="M1346" s="78" t="s">
        <v>7867</v>
      </c>
    </row>
    <row r="1347" spans="2:13" ht="13.5" customHeight="1" x14ac:dyDescent="0.25">
      <c r="B1347" s="79">
        <v>44278</v>
      </c>
      <c r="F1347" s="79" t="s">
        <v>5990</v>
      </c>
      <c r="G1347" s="79" t="s">
        <v>8545</v>
      </c>
      <c r="H1347" s="79" t="s">
        <v>7636</v>
      </c>
      <c r="I1347" s="78" t="s">
        <v>7643</v>
      </c>
      <c r="K1347" s="95">
        <v>3336762</v>
      </c>
      <c r="L1347" s="78" t="s">
        <v>11536</v>
      </c>
      <c r="M1347" s="78" t="s">
        <v>7867</v>
      </c>
    </row>
    <row r="1348" spans="2:13" ht="13.5" customHeight="1" x14ac:dyDescent="0.25">
      <c r="B1348" s="79">
        <v>44278</v>
      </c>
      <c r="F1348" s="79" t="s">
        <v>5990</v>
      </c>
      <c r="G1348" s="79" t="s">
        <v>8545</v>
      </c>
      <c r="H1348" s="79" t="s">
        <v>7636</v>
      </c>
      <c r="I1348" s="78" t="s">
        <v>7643</v>
      </c>
      <c r="K1348" s="95">
        <v>2501478</v>
      </c>
      <c r="L1348" s="78" t="s">
        <v>11535</v>
      </c>
      <c r="M1348" s="78" t="s">
        <v>7867</v>
      </c>
    </row>
    <row r="1349" spans="2:13" ht="13.5" customHeight="1" x14ac:dyDescent="0.25">
      <c r="B1349" s="79">
        <v>44278</v>
      </c>
      <c r="F1349" s="79" t="s">
        <v>5990</v>
      </c>
      <c r="G1349" s="79" t="s">
        <v>8545</v>
      </c>
      <c r="H1349" s="79" t="s">
        <v>7636</v>
      </c>
      <c r="I1349" s="78" t="s">
        <v>7643</v>
      </c>
      <c r="K1349" s="95">
        <v>4177077</v>
      </c>
      <c r="L1349" s="78" t="s">
        <v>11534</v>
      </c>
      <c r="M1349" s="78" t="s">
        <v>7867</v>
      </c>
    </row>
    <row r="1350" spans="2:13" ht="13.5" customHeight="1" x14ac:dyDescent="0.25">
      <c r="B1350" s="79">
        <v>44278</v>
      </c>
      <c r="F1350" s="79" t="s">
        <v>5990</v>
      </c>
      <c r="G1350" s="79" t="s">
        <v>8545</v>
      </c>
      <c r="H1350" s="79" t="s">
        <v>7636</v>
      </c>
      <c r="I1350" s="78" t="s">
        <v>7643</v>
      </c>
      <c r="K1350" s="95">
        <v>9613501</v>
      </c>
      <c r="L1350" s="78" t="s">
        <v>11533</v>
      </c>
      <c r="M1350" s="78" t="s">
        <v>7867</v>
      </c>
    </row>
    <row r="1351" spans="2:13" ht="13.5" customHeight="1" x14ac:dyDescent="0.25">
      <c r="B1351" s="79">
        <v>44278</v>
      </c>
      <c r="F1351" s="79" t="s">
        <v>5990</v>
      </c>
      <c r="G1351" s="79" t="s">
        <v>8545</v>
      </c>
      <c r="H1351" s="79" t="s">
        <v>7636</v>
      </c>
      <c r="I1351" s="78" t="s">
        <v>7643</v>
      </c>
      <c r="K1351" s="95">
        <v>2402433</v>
      </c>
      <c r="L1351" s="78" t="s">
        <v>11532</v>
      </c>
      <c r="M1351" s="78" t="s">
        <v>7867</v>
      </c>
    </row>
    <row r="1352" spans="2:13" ht="13.5" customHeight="1" x14ac:dyDescent="0.25">
      <c r="B1352" s="79">
        <v>44278</v>
      </c>
      <c r="F1352" s="79" t="s">
        <v>5990</v>
      </c>
      <c r="G1352" s="79" t="s">
        <v>8545</v>
      </c>
      <c r="H1352" s="79" t="s">
        <v>7636</v>
      </c>
      <c r="I1352" s="78" t="s">
        <v>7643</v>
      </c>
      <c r="K1352" s="95">
        <v>3207260</v>
      </c>
      <c r="L1352" s="78" t="s">
        <v>11531</v>
      </c>
      <c r="M1352" s="78" t="s">
        <v>7867</v>
      </c>
    </row>
    <row r="1353" spans="2:13" ht="13.5" customHeight="1" x14ac:dyDescent="0.25">
      <c r="B1353" s="79">
        <v>44278</v>
      </c>
      <c r="F1353" s="79" t="s">
        <v>5990</v>
      </c>
      <c r="G1353" s="79" t="s">
        <v>8545</v>
      </c>
      <c r="H1353" s="79" t="s">
        <v>7636</v>
      </c>
      <c r="I1353" s="78" t="s">
        <v>7643</v>
      </c>
      <c r="K1353" s="95">
        <v>577786</v>
      </c>
      <c r="L1353" s="78" t="s">
        <v>11530</v>
      </c>
      <c r="M1353" s="78" t="s">
        <v>7867</v>
      </c>
    </row>
    <row r="1354" spans="2:13" ht="13.5" customHeight="1" x14ac:dyDescent="0.25">
      <c r="B1354" s="79">
        <v>44278</v>
      </c>
      <c r="F1354" s="79" t="s">
        <v>5990</v>
      </c>
      <c r="G1354" s="79" t="s">
        <v>8545</v>
      </c>
      <c r="H1354" s="79" t="s">
        <v>7636</v>
      </c>
      <c r="I1354" s="78" t="s">
        <v>7643</v>
      </c>
      <c r="K1354" s="95">
        <v>8384806</v>
      </c>
      <c r="L1354" s="78" t="s">
        <v>9526</v>
      </c>
      <c r="M1354" s="78" t="s">
        <v>7867</v>
      </c>
    </row>
    <row r="1355" spans="2:13" ht="13.5" customHeight="1" x14ac:dyDescent="0.25">
      <c r="B1355" s="79">
        <v>44278</v>
      </c>
      <c r="F1355" s="79" t="s">
        <v>5990</v>
      </c>
      <c r="G1355" s="79" t="s">
        <v>8545</v>
      </c>
      <c r="H1355" s="79" t="s">
        <v>7636</v>
      </c>
      <c r="I1355" s="78" t="s">
        <v>7643</v>
      </c>
      <c r="K1355" s="95">
        <v>1090233</v>
      </c>
      <c r="L1355" s="78" t="s">
        <v>11529</v>
      </c>
      <c r="M1355" s="78" t="s">
        <v>7867</v>
      </c>
    </row>
    <row r="1356" spans="2:13" ht="13.5" customHeight="1" x14ac:dyDescent="0.25">
      <c r="B1356" s="79">
        <v>44278</v>
      </c>
      <c r="F1356" s="79" t="s">
        <v>5990</v>
      </c>
      <c r="G1356" s="79" t="s">
        <v>8545</v>
      </c>
      <c r="H1356" s="79" t="s">
        <v>7636</v>
      </c>
      <c r="I1356" s="78" t="s">
        <v>7643</v>
      </c>
      <c r="K1356" s="95">
        <v>5349062</v>
      </c>
      <c r="L1356" s="78" t="s">
        <v>11528</v>
      </c>
      <c r="M1356" s="78" t="s">
        <v>7867</v>
      </c>
    </row>
    <row r="1357" spans="2:13" ht="13.5" customHeight="1" x14ac:dyDescent="0.25">
      <c r="B1357" s="79">
        <v>44278</v>
      </c>
      <c r="F1357" s="79" t="s">
        <v>5990</v>
      </c>
      <c r="G1357" s="79" t="s">
        <v>8545</v>
      </c>
      <c r="H1357" s="79" t="s">
        <v>7636</v>
      </c>
      <c r="I1357" s="78" t="s">
        <v>7643</v>
      </c>
      <c r="K1357" s="95">
        <v>1502043</v>
      </c>
      <c r="L1357" s="78" t="s">
        <v>8792</v>
      </c>
      <c r="M1357" s="78" t="s">
        <v>7867</v>
      </c>
    </row>
    <row r="1358" spans="2:13" ht="13.5" customHeight="1" x14ac:dyDescent="0.25">
      <c r="B1358" s="79">
        <v>44278</v>
      </c>
      <c r="F1358" s="79" t="s">
        <v>5990</v>
      </c>
      <c r="G1358" s="79" t="s">
        <v>8545</v>
      </c>
      <c r="H1358" s="79" t="s">
        <v>7636</v>
      </c>
      <c r="I1358" s="78" t="s">
        <v>7643</v>
      </c>
      <c r="K1358" s="95">
        <v>4655805</v>
      </c>
      <c r="L1358" s="78" t="s">
        <v>11527</v>
      </c>
      <c r="M1358" s="78" t="s">
        <v>7867</v>
      </c>
    </row>
    <row r="1359" spans="2:13" ht="13.5" customHeight="1" x14ac:dyDescent="0.25">
      <c r="B1359" s="79">
        <v>44278</v>
      </c>
      <c r="F1359" s="79" t="s">
        <v>5990</v>
      </c>
      <c r="G1359" s="79" t="s">
        <v>8545</v>
      </c>
      <c r="H1359" s="79" t="s">
        <v>7636</v>
      </c>
      <c r="I1359" s="78" t="s">
        <v>7643</v>
      </c>
      <c r="K1359" s="95">
        <v>2161294</v>
      </c>
      <c r="L1359" s="78" t="s">
        <v>11526</v>
      </c>
      <c r="M1359" s="78" t="s">
        <v>7867</v>
      </c>
    </row>
    <row r="1360" spans="2:13" ht="13.5" customHeight="1" x14ac:dyDescent="0.25">
      <c r="B1360" s="79">
        <v>44278</v>
      </c>
      <c r="F1360" s="79" t="s">
        <v>5990</v>
      </c>
      <c r="G1360" s="79" t="s">
        <v>8545</v>
      </c>
      <c r="H1360" s="79" t="s">
        <v>7636</v>
      </c>
      <c r="I1360" s="78" t="s">
        <v>7643</v>
      </c>
      <c r="K1360" s="95">
        <v>6539532</v>
      </c>
      <c r="L1360" s="78" t="s">
        <v>11525</v>
      </c>
      <c r="M1360" s="78" t="s">
        <v>7867</v>
      </c>
    </row>
    <row r="1361" spans="2:13" ht="13.5" customHeight="1" x14ac:dyDescent="0.25">
      <c r="B1361" s="79">
        <v>44278</v>
      </c>
      <c r="F1361" s="79" t="s">
        <v>5990</v>
      </c>
      <c r="G1361" s="79" t="s">
        <v>8545</v>
      </c>
      <c r="H1361" s="79" t="s">
        <v>7636</v>
      </c>
      <c r="I1361" s="78" t="s">
        <v>7643</v>
      </c>
      <c r="K1361" s="95">
        <v>2584318</v>
      </c>
      <c r="L1361" s="78" t="s">
        <v>11524</v>
      </c>
      <c r="M1361" s="78" t="s">
        <v>7867</v>
      </c>
    </row>
    <row r="1362" spans="2:13" ht="13.5" customHeight="1" x14ac:dyDescent="0.25">
      <c r="B1362" s="79">
        <v>44278</v>
      </c>
      <c r="F1362" s="79" t="s">
        <v>5990</v>
      </c>
      <c r="G1362" s="79" t="s">
        <v>8545</v>
      </c>
      <c r="H1362" s="79" t="s">
        <v>7636</v>
      </c>
      <c r="I1362" s="78" t="s">
        <v>7643</v>
      </c>
      <c r="K1362" s="95">
        <v>3877994</v>
      </c>
      <c r="L1362" s="78" t="s">
        <v>11523</v>
      </c>
      <c r="M1362" s="78" t="s">
        <v>7867</v>
      </c>
    </row>
    <row r="1363" spans="2:13" ht="13.5" customHeight="1" x14ac:dyDescent="0.25">
      <c r="B1363" s="79">
        <v>44278</v>
      </c>
      <c r="F1363" s="79" t="s">
        <v>5990</v>
      </c>
      <c r="G1363" s="79" t="s">
        <v>8545</v>
      </c>
      <c r="H1363" s="79" t="s">
        <v>7636</v>
      </c>
      <c r="I1363" s="78" t="s">
        <v>7643</v>
      </c>
      <c r="K1363" s="95">
        <v>3540734</v>
      </c>
      <c r="L1363" s="78" t="s">
        <v>11522</v>
      </c>
      <c r="M1363" s="78" t="s">
        <v>7867</v>
      </c>
    </row>
    <row r="1364" spans="2:13" ht="13.5" customHeight="1" x14ac:dyDescent="0.25">
      <c r="B1364" s="79">
        <v>44278</v>
      </c>
      <c r="F1364" s="79" t="s">
        <v>5990</v>
      </c>
      <c r="G1364" s="79" t="s">
        <v>8545</v>
      </c>
      <c r="H1364" s="79" t="s">
        <v>7636</v>
      </c>
      <c r="I1364" s="78" t="s">
        <v>7643</v>
      </c>
      <c r="K1364" s="95">
        <v>8970178</v>
      </c>
      <c r="L1364" s="78" t="s">
        <v>11521</v>
      </c>
      <c r="M1364" s="78" t="s">
        <v>7867</v>
      </c>
    </row>
    <row r="1365" spans="2:13" ht="13.5" customHeight="1" x14ac:dyDescent="0.25">
      <c r="B1365" s="79">
        <v>44278</v>
      </c>
      <c r="F1365" s="79" t="s">
        <v>5990</v>
      </c>
      <c r="G1365" s="79" t="s">
        <v>8545</v>
      </c>
      <c r="H1365" s="79" t="s">
        <v>7636</v>
      </c>
      <c r="I1365" s="78" t="s">
        <v>7643</v>
      </c>
      <c r="K1365" s="95">
        <v>2794350</v>
      </c>
      <c r="L1365" s="78" t="s">
        <v>11204</v>
      </c>
      <c r="M1365" s="78" t="s">
        <v>7867</v>
      </c>
    </row>
    <row r="1366" spans="2:13" ht="13.5" customHeight="1" x14ac:dyDescent="0.25">
      <c r="B1366" s="79">
        <v>44278</v>
      </c>
      <c r="F1366" s="79" t="s">
        <v>5990</v>
      </c>
      <c r="G1366" s="79" t="s">
        <v>8545</v>
      </c>
      <c r="H1366" s="79" t="s">
        <v>7636</v>
      </c>
      <c r="I1366" s="78" t="s">
        <v>7643</v>
      </c>
      <c r="K1366" s="95">
        <v>2544490</v>
      </c>
      <c r="L1366" s="78" t="s">
        <v>11520</v>
      </c>
      <c r="M1366" s="78" t="s">
        <v>7867</v>
      </c>
    </row>
    <row r="1367" spans="2:13" ht="13.5" customHeight="1" x14ac:dyDescent="0.25">
      <c r="B1367" s="79">
        <v>44278</v>
      </c>
      <c r="F1367" s="79" t="s">
        <v>5990</v>
      </c>
      <c r="G1367" s="79" t="s">
        <v>8545</v>
      </c>
      <c r="H1367" s="79" t="s">
        <v>7636</v>
      </c>
      <c r="I1367" s="78" t="s">
        <v>7643</v>
      </c>
      <c r="K1367" s="95">
        <v>4954567</v>
      </c>
      <c r="L1367" s="78" t="s">
        <v>11519</v>
      </c>
      <c r="M1367" s="78" t="s">
        <v>7867</v>
      </c>
    </row>
    <row r="1368" spans="2:13" ht="13.5" customHeight="1" x14ac:dyDescent="0.25">
      <c r="B1368" s="79">
        <v>44278</v>
      </c>
      <c r="F1368" s="79" t="s">
        <v>5990</v>
      </c>
      <c r="G1368" s="79" t="s">
        <v>8545</v>
      </c>
      <c r="H1368" s="79" t="s">
        <v>7636</v>
      </c>
      <c r="I1368" s="78" t="s">
        <v>7643</v>
      </c>
      <c r="K1368" s="95">
        <v>396902</v>
      </c>
      <c r="L1368" s="78" t="s">
        <v>11518</v>
      </c>
      <c r="M1368" s="78" t="s">
        <v>7867</v>
      </c>
    </row>
    <row r="1369" spans="2:13" ht="13.5" customHeight="1" x14ac:dyDescent="0.25">
      <c r="B1369" s="79">
        <v>44278</v>
      </c>
      <c r="F1369" s="79" t="s">
        <v>5990</v>
      </c>
      <c r="G1369" s="79" t="s">
        <v>8545</v>
      </c>
      <c r="H1369" s="79" t="s">
        <v>7636</v>
      </c>
      <c r="I1369" s="78" t="s">
        <v>7643</v>
      </c>
      <c r="K1369" s="95">
        <v>665206</v>
      </c>
      <c r="L1369" s="78" t="s">
        <v>11517</v>
      </c>
      <c r="M1369" s="78" t="s">
        <v>7867</v>
      </c>
    </row>
    <row r="1370" spans="2:13" ht="13.5" customHeight="1" x14ac:dyDescent="0.25">
      <c r="B1370" s="79">
        <v>44278</v>
      </c>
      <c r="F1370" s="79" t="s">
        <v>5990</v>
      </c>
      <c r="G1370" s="79" t="s">
        <v>8545</v>
      </c>
      <c r="H1370" s="79" t="s">
        <v>7636</v>
      </c>
      <c r="I1370" s="78" t="s">
        <v>7643</v>
      </c>
      <c r="K1370" s="95">
        <v>2620862</v>
      </c>
      <c r="L1370" s="78" t="s">
        <v>11516</v>
      </c>
      <c r="M1370" s="78" t="s">
        <v>7867</v>
      </c>
    </row>
    <row r="1371" spans="2:13" ht="13.5" customHeight="1" x14ac:dyDescent="0.25">
      <c r="B1371" s="79">
        <v>44278</v>
      </c>
      <c r="F1371" s="79" t="s">
        <v>5990</v>
      </c>
      <c r="G1371" s="79" t="s">
        <v>8545</v>
      </c>
      <c r="H1371" s="79" t="s">
        <v>7636</v>
      </c>
      <c r="I1371" s="78" t="s">
        <v>7643</v>
      </c>
      <c r="K1371" s="95">
        <v>2980278</v>
      </c>
      <c r="L1371" s="78" t="s">
        <v>11455</v>
      </c>
      <c r="M1371" s="78" t="s">
        <v>7867</v>
      </c>
    </row>
    <row r="1372" spans="2:13" ht="13.5" customHeight="1" x14ac:dyDescent="0.25">
      <c r="B1372" s="79">
        <v>44278</v>
      </c>
      <c r="F1372" s="79" t="s">
        <v>5990</v>
      </c>
      <c r="G1372" s="79" t="s">
        <v>8545</v>
      </c>
      <c r="H1372" s="79" t="s">
        <v>7636</v>
      </c>
      <c r="I1372" s="78" t="s">
        <v>7643</v>
      </c>
      <c r="K1372" s="95">
        <v>374272</v>
      </c>
      <c r="L1372" s="78" t="s">
        <v>11515</v>
      </c>
      <c r="M1372" s="78" t="s">
        <v>7867</v>
      </c>
    </row>
    <row r="1373" spans="2:13" ht="13.5" customHeight="1" x14ac:dyDescent="0.25">
      <c r="B1373" s="79">
        <v>44278</v>
      </c>
      <c r="F1373" s="79" t="s">
        <v>5990</v>
      </c>
      <c r="G1373" s="79" t="s">
        <v>8545</v>
      </c>
      <c r="H1373" s="79" t="s">
        <v>7636</v>
      </c>
      <c r="I1373" s="78" t="s">
        <v>7643</v>
      </c>
      <c r="K1373" s="95">
        <v>5472341</v>
      </c>
      <c r="L1373" s="78" t="s">
        <v>11514</v>
      </c>
      <c r="M1373" s="78" t="s">
        <v>7867</v>
      </c>
    </row>
    <row r="1374" spans="2:13" ht="13.5" customHeight="1" x14ac:dyDescent="0.25">
      <c r="B1374" s="79">
        <v>44278</v>
      </c>
      <c r="F1374" s="79" t="s">
        <v>5990</v>
      </c>
      <c r="G1374" s="79" t="s">
        <v>8545</v>
      </c>
      <c r="H1374" s="79" t="s">
        <v>7636</v>
      </c>
      <c r="I1374" s="78" t="s">
        <v>7643</v>
      </c>
      <c r="K1374" s="95">
        <v>3287076</v>
      </c>
      <c r="L1374" s="78" t="s">
        <v>11513</v>
      </c>
      <c r="M1374" s="78" t="s">
        <v>7867</v>
      </c>
    </row>
    <row r="1375" spans="2:13" ht="13.5" customHeight="1" x14ac:dyDescent="0.25">
      <c r="B1375" s="79">
        <v>44278</v>
      </c>
      <c r="F1375" s="79" t="s">
        <v>5990</v>
      </c>
      <c r="G1375" s="79" t="s">
        <v>8545</v>
      </c>
      <c r="H1375" s="79" t="s">
        <v>7636</v>
      </c>
      <c r="I1375" s="78" t="s">
        <v>7643</v>
      </c>
      <c r="K1375" s="95">
        <v>2802140</v>
      </c>
      <c r="L1375" s="78" t="s">
        <v>11512</v>
      </c>
      <c r="M1375" s="78" t="s">
        <v>7867</v>
      </c>
    </row>
    <row r="1376" spans="2:13" ht="13.5" customHeight="1" x14ac:dyDescent="0.25">
      <c r="B1376" s="79">
        <v>44278</v>
      </c>
      <c r="F1376" s="79" t="s">
        <v>5990</v>
      </c>
      <c r="G1376" s="79" t="s">
        <v>8545</v>
      </c>
      <c r="H1376" s="79" t="s">
        <v>7636</v>
      </c>
      <c r="I1376" s="78" t="s">
        <v>7643</v>
      </c>
      <c r="K1376" s="95">
        <v>3424470</v>
      </c>
      <c r="L1376" s="78" t="s">
        <v>11511</v>
      </c>
      <c r="M1376" s="78" t="s">
        <v>7867</v>
      </c>
    </row>
    <row r="1377" spans="2:13" ht="13.5" customHeight="1" x14ac:dyDescent="0.25">
      <c r="B1377" s="79">
        <v>44278</v>
      </c>
      <c r="F1377" s="79" t="s">
        <v>5990</v>
      </c>
      <c r="G1377" s="79" t="s">
        <v>8545</v>
      </c>
      <c r="H1377" s="79" t="s">
        <v>7636</v>
      </c>
      <c r="I1377" s="78" t="s">
        <v>7643</v>
      </c>
      <c r="K1377" s="95">
        <v>2612302</v>
      </c>
      <c r="L1377" s="78" t="s">
        <v>11510</v>
      </c>
      <c r="M1377" s="78" t="s">
        <v>7867</v>
      </c>
    </row>
    <row r="1378" spans="2:13" ht="13.5" customHeight="1" x14ac:dyDescent="0.25">
      <c r="B1378" s="79">
        <v>44278</v>
      </c>
      <c r="F1378" s="79" t="s">
        <v>5990</v>
      </c>
      <c r="G1378" s="79" t="s">
        <v>8545</v>
      </c>
      <c r="H1378" s="79" t="s">
        <v>7636</v>
      </c>
      <c r="I1378" s="78" t="s">
        <v>7643</v>
      </c>
      <c r="K1378" s="95">
        <v>1137095</v>
      </c>
      <c r="L1378" s="78" t="s">
        <v>11509</v>
      </c>
      <c r="M1378" s="78" t="s">
        <v>7867</v>
      </c>
    </row>
    <row r="1379" spans="2:13" ht="13.5" customHeight="1" x14ac:dyDescent="0.25">
      <c r="B1379" s="79">
        <v>44278</v>
      </c>
      <c r="F1379" s="79" t="s">
        <v>5990</v>
      </c>
      <c r="G1379" s="79" t="s">
        <v>8545</v>
      </c>
      <c r="H1379" s="79" t="s">
        <v>7636</v>
      </c>
      <c r="I1379" s="78" t="s">
        <v>7643</v>
      </c>
      <c r="K1379" s="95">
        <v>400781</v>
      </c>
      <c r="L1379" s="78" t="s">
        <v>11508</v>
      </c>
      <c r="M1379" s="78" t="s">
        <v>7867</v>
      </c>
    </row>
    <row r="1380" spans="2:13" ht="13.5" customHeight="1" x14ac:dyDescent="0.25">
      <c r="B1380" s="79">
        <v>44278</v>
      </c>
      <c r="F1380" s="79" t="s">
        <v>5990</v>
      </c>
      <c r="G1380" s="79" t="s">
        <v>8545</v>
      </c>
      <c r="H1380" s="79" t="s">
        <v>7636</v>
      </c>
      <c r="I1380" s="78" t="s">
        <v>7643</v>
      </c>
      <c r="K1380" s="95">
        <v>10884657</v>
      </c>
      <c r="L1380" s="78" t="s">
        <v>11507</v>
      </c>
      <c r="M1380" s="78" t="s">
        <v>7867</v>
      </c>
    </row>
    <row r="1381" spans="2:13" ht="13.5" customHeight="1" x14ac:dyDescent="0.25">
      <c r="B1381" s="79">
        <v>44278</v>
      </c>
      <c r="F1381" s="79" t="s">
        <v>5990</v>
      </c>
      <c r="G1381" s="79" t="s">
        <v>8545</v>
      </c>
      <c r="H1381" s="79" t="s">
        <v>7636</v>
      </c>
      <c r="I1381" s="78" t="s">
        <v>7643</v>
      </c>
      <c r="K1381" s="95">
        <v>10581350</v>
      </c>
      <c r="L1381" s="78" t="s">
        <v>9419</v>
      </c>
      <c r="M1381" s="78" t="s">
        <v>7867</v>
      </c>
    </row>
    <row r="1382" spans="2:13" ht="13.5" customHeight="1" x14ac:dyDescent="0.25">
      <c r="B1382" s="79">
        <v>44278</v>
      </c>
      <c r="F1382" s="79" t="s">
        <v>5990</v>
      </c>
      <c r="G1382" s="79" t="s">
        <v>8545</v>
      </c>
      <c r="H1382" s="79" t="s">
        <v>7636</v>
      </c>
      <c r="I1382" s="78" t="s">
        <v>7643</v>
      </c>
      <c r="K1382" s="95">
        <v>4730641</v>
      </c>
      <c r="L1382" s="78" t="s">
        <v>11506</v>
      </c>
      <c r="M1382" s="78" t="s">
        <v>7867</v>
      </c>
    </row>
    <row r="1383" spans="2:13" ht="13.5" customHeight="1" x14ac:dyDescent="0.25">
      <c r="B1383" s="79">
        <v>44278</v>
      </c>
      <c r="F1383" s="79" t="s">
        <v>5990</v>
      </c>
      <c r="G1383" s="79" t="s">
        <v>8545</v>
      </c>
      <c r="H1383" s="79" t="s">
        <v>7636</v>
      </c>
      <c r="I1383" s="78" t="s">
        <v>7643</v>
      </c>
      <c r="K1383" s="95">
        <v>9588614</v>
      </c>
      <c r="L1383" s="78" t="s">
        <v>11505</v>
      </c>
      <c r="M1383" s="78" t="s">
        <v>7867</v>
      </c>
    </row>
    <row r="1384" spans="2:13" ht="13.5" customHeight="1" x14ac:dyDescent="0.25">
      <c r="B1384" s="79">
        <v>44278</v>
      </c>
      <c r="F1384" s="79" t="s">
        <v>5990</v>
      </c>
      <c r="G1384" s="79" t="s">
        <v>8545</v>
      </c>
      <c r="H1384" s="79" t="s">
        <v>7636</v>
      </c>
      <c r="I1384" s="78" t="s">
        <v>7643</v>
      </c>
      <c r="K1384" s="95">
        <v>5973542</v>
      </c>
      <c r="L1384" s="78" t="s">
        <v>9426</v>
      </c>
      <c r="M1384" s="78" t="s">
        <v>7867</v>
      </c>
    </row>
    <row r="1385" spans="2:13" ht="13.5" customHeight="1" x14ac:dyDescent="0.25">
      <c r="B1385" s="79">
        <v>44278</v>
      </c>
      <c r="F1385" s="79" t="s">
        <v>5990</v>
      </c>
      <c r="G1385" s="79" t="s">
        <v>8545</v>
      </c>
      <c r="H1385" s="79" t="s">
        <v>7636</v>
      </c>
      <c r="I1385" s="78" t="s">
        <v>7643</v>
      </c>
      <c r="K1385" s="95">
        <v>5267698</v>
      </c>
      <c r="L1385" s="78" t="s">
        <v>9653</v>
      </c>
      <c r="M1385" s="78" t="s">
        <v>7867</v>
      </c>
    </row>
    <row r="1386" spans="2:13" ht="13.5" customHeight="1" x14ac:dyDescent="0.25">
      <c r="B1386" s="79">
        <v>44278</v>
      </c>
      <c r="F1386" s="79" t="s">
        <v>5990</v>
      </c>
      <c r="G1386" s="79" t="s">
        <v>8545</v>
      </c>
      <c r="H1386" s="79" t="s">
        <v>7636</v>
      </c>
      <c r="I1386" s="78" t="s">
        <v>7643</v>
      </c>
      <c r="K1386" s="95">
        <v>8343813</v>
      </c>
      <c r="L1386" s="78" t="s">
        <v>11504</v>
      </c>
      <c r="M1386" s="78" t="s">
        <v>7867</v>
      </c>
    </row>
    <row r="1387" spans="2:13" ht="13.5" customHeight="1" x14ac:dyDescent="0.25">
      <c r="B1387" s="79">
        <v>44278</v>
      </c>
      <c r="F1387" s="79" t="s">
        <v>5990</v>
      </c>
      <c r="G1387" s="79" t="s">
        <v>8545</v>
      </c>
      <c r="H1387" s="79" t="s">
        <v>7636</v>
      </c>
      <c r="I1387" s="78" t="s">
        <v>7643</v>
      </c>
      <c r="K1387" s="95">
        <v>2744525</v>
      </c>
      <c r="L1387" s="78" t="s">
        <v>11503</v>
      </c>
      <c r="M1387" s="78" t="s">
        <v>7867</v>
      </c>
    </row>
    <row r="1388" spans="2:13" ht="13.5" customHeight="1" x14ac:dyDescent="0.25">
      <c r="B1388" s="79">
        <v>44278</v>
      </c>
      <c r="F1388" s="79" t="s">
        <v>5990</v>
      </c>
      <c r="G1388" s="79" t="s">
        <v>8545</v>
      </c>
      <c r="H1388" s="79" t="s">
        <v>7636</v>
      </c>
      <c r="I1388" s="78" t="s">
        <v>7643</v>
      </c>
      <c r="K1388" s="95">
        <v>2860137</v>
      </c>
      <c r="L1388" s="78" t="s">
        <v>11502</v>
      </c>
      <c r="M1388" s="78" t="s">
        <v>7867</v>
      </c>
    </row>
    <row r="1389" spans="2:13" ht="13.5" customHeight="1" x14ac:dyDescent="0.25">
      <c r="B1389" s="79">
        <v>44278</v>
      </c>
      <c r="F1389" s="79" t="s">
        <v>5990</v>
      </c>
      <c r="G1389" s="79" t="s">
        <v>8545</v>
      </c>
      <c r="H1389" s="79" t="s">
        <v>7636</v>
      </c>
      <c r="I1389" s="78" t="s">
        <v>7643</v>
      </c>
      <c r="K1389" s="95">
        <v>2815989</v>
      </c>
      <c r="L1389" s="78" t="s">
        <v>11501</v>
      </c>
      <c r="M1389" s="78" t="s">
        <v>7867</v>
      </c>
    </row>
    <row r="1390" spans="2:13" ht="13.5" customHeight="1" x14ac:dyDescent="0.25">
      <c r="B1390" s="79">
        <v>44278</v>
      </c>
      <c r="F1390" s="79" t="s">
        <v>5990</v>
      </c>
      <c r="G1390" s="79" t="s">
        <v>8545</v>
      </c>
      <c r="H1390" s="79" t="s">
        <v>7636</v>
      </c>
      <c r="I1390" s="78" t="s">
        <v>7643</v>
      </c>
      <c r="K1390" s="95">
        <v>10239839</v>
      </c>
      <c r="L1390" s="78" t="s">
        <v>11500</v>
      </c>
      <c r="M1390" s="78" t="s">
        <v>7867</v>
      </c>
    </row>
    <row r="1391" spans="2:13" ht="13.5" customHeight="1" x14ac:dyDescent="0.25">
      <c r="B1391" s="79">
        <v>44278</v>
      </c>
      <c r="F1391" s="79" t="s">
        <v>5990</v>
      </c>
      <c r="G1391" s="79" t="s">
        <v>8545</v>
      </c>
      <c r="H1391" s="79" t="s">
        <v>7636</v>
      </c>
      <c r="I1391" s="78" t="s">
        <v>7643</v>
      </c>
      <c r="K1391" s="95">
        <v>3228641</v>
      </c>
      <c r="L1391" s="78" t="s">
        <v>11499</v>
      </c>
      <c r="M1391" s="78" t="s">
        <v>7867</v>
      </c>
    </row>
    <row r="1392" spans="2:13" ht="13.5" customHeight="1" x14ac:dyDescent="0.25">
      <c r="B1392" s="79">
        <v>44278</v>
      </c>
      <c r="F1392" s="79" t="s">
        <v>5990</v>
      </c>
      <c r="G1392" s="79" t="s">
        <v>8545</v>
      </c>
      <c r="H1392" s="79" t="s">
        <v>7636</v>
      </c>
      <c r="I1392" s="78" t="s">
        <v>7643</v>
      </c>
      <c r="K1392" s="95">
        <v>1170486</v>
      </c>
      <c r="L1392" s="78" t="s">
        <v>11498</v>
      </c>
      <c r="M1392" s="78" t="s">
        <v>7867</v>
      </c>
    </row>
    <row r="1393" spans="2:13" ht="13.5" customHeight="1" x14ac:dyDescent="0.25">
      <c r="B1393" s="79">
        <v>44278</v>
      </c>
      <c r="F1393" s="79" t="s">
        <v>5990</v>
      </c>
      <c r="G1393" s="79" t="s">
        <v>8545</v>
      </c>
      <c r="H1393" s="79" t="s">
        <v>7636</v>
      </c>
      <c r="I1393" s="78" t="s">
        <v>7643</v>
      </c>
      <c r="K1393" s="95">
        <v>1225709</v>
      </c>
      <c r="L1393" s="78" t="s">
        <v>11497</v>
      </c>
      <c r="M1393" s="78" t="s">
        <v>7867</v>
      </c>
    </row>
    <row r="1394" spans="2:13" ht="13.5" customHeight="1" x14ac:dyDescent="0.25">
      <c r="B1394" s="79">
        <v>44278</v>
      </c>
      <c r="F1394" s="79" t="s">
        <v>5990</v>
      </c>
      <c r="G1394" s="79" t="s">
        <v>8545</v>
      </c>
      <c r="H1394" s="79" t="s">
        <v>7636</v>
      </c>
      <c r="I1394" s="78" t="s">
        <v>7643</v>
      </c>
      <c r="K1394" s="95">
        <v>2166783</v>
      </c>
      <c r="L1394" s="78" t="s">
        <v>11496</v>
      </c>
      <c r="M1394" s="78" t="s">
        <v>7867</v>
      </c>
    </row>
    <row r="1395" spans="2:13" ht="13.5" customHeight="1" x14ac:dyDescent="0.25">
      <c r="B1395" s="79">
        <v>44278</v>
      </c>
      <c r="F1395" s="79" t="s">
        <v>5990</v>
      </c>
      <c r="G1395" s="79" t="s">
        <v>8545</v>
      </c>
      <c r="H1395" s="79" t="s">
        <v>7636</v>
      </c>
      <c r="I1395" s="78" t="s">
        <v>7643</v>
      </c>
      <c r="K1395" s="95">
        <v>2722862</v>
      </c>
      <c r="L1395" s="78" t="s">
        <v>11495</v>
      </c>
      <c r="M1395" s="78" t="s">
        <v>7867</v>
      </c>
    </row>
    <row r="1396" spans="2:13" ht="13.5" customHeight="1" x14ac:dyDescent="0.25">
      <c r="B1396" s="79">
        <v>44278</v>
      </c>
      <c r="F1396" s="79" t="s">
        <v>5990</v>
      </c>
      <c r="G1396" s="79" t="s">
        <v>8545</v>
      </c>
      <c r="H1396" s="79" t="s">
        <v>7636</v>
      </c>
      <c r="I1396" s="78" t="s">
        <v>7643</v>
      </c>
      <c r="K1396" s="95">
        <v>11303634</v>
      </c>
      <c r="L1396" s="78" t="s">
        <v>11494</v>
      </c>
      <c r="M1396" s="78" t="s">
        <v>7867</v>
      </c>
    </row>
    <row r="1397" spans="2:13" ht="13.5" customHeight="1" x14ac:dyDescent="0.25">
      <c r="B1397" s="79">
        <v>44278</v>
      </c>
      <c r="F1397" s="79" t="s">
        <v>5990</v>
      </c>
      <c r="G1397" s="79" t="s">
        <v>8545</v>
      </c>
      <c r="H1397" s="79" t="s">
        <v>7636</v>
      </c>
      <c r="I1397" s="78" t="s">
        <v>7643</v>
      </c>
      <c r="K1397" s="95">
        <v>8129730</v>
      </c>
      <c r="L1397" s="78" t="s">
        <v>11493</v>
      </c>
      <c r="M1397" s="78" t="s">
        <v>7867</v>
      </c>
    </row>
    <row r="1398" spans="2:13" ht="13.5" customHeight="1" x14ac:dyDescent="0.25">
      <c r="B1398" s="79">
        <v>44278</v>
      </c>
      <c r="F1398" s="79" t="s">
        <v>5990</v>
      </c>
      <c r="G1398" s="79" t="s">
        <v>8545</v>
      </c>
      <c r="H1398" s="79" t="s">
        <v>7636</v>
      </c>
      <c r="I1398" s="78" t="s">
        <v>7643</v>
      </c>
      <c r="K1398" s="95">
        <v>801356</v>
      </c>
      <c r="L1398" s="78" t="s">
        <v>11492</v>
      </c>
      <c r="M1398" s="78" t="s">
        <v>7867</v>
      </c>
    </row>
    <row r="1399" spans="2:13" ht="13.5" customHeight="1" x14ac:dyDescent="0.25">
      <c r="B1399" s="79">
        <v>44278</v>
      </c>
      <c r="F1399" s="79" t="s">
        <v>5990</v>
      </c>
      <c r="G1399" s="79" t="s">
        <v>8545</v>
      </c>
      <c r="H1399" s="79" t="s">
        <v>7636</v>
      </c>
      <c r="I1399" s="78" t="s">
        <v>7643</v>
      </c>
      <c r="K1399" s="95">
        <v>426179</v>
      </c>
      <c r="L1399" s="78" t="s">
        <v>11491</v>
      </c>
      <c r="M1399" s="78" t="s">
        <v>7867</v>
      </c>
    </row>
    <row r="1400" spans="2:13" ht="13.5" customHeight="1" x14ac:dyDescent="0.25">
      <c r="B1400" s="79">
        <v>44278</v>
      </c>
      <c r="F1400" s="79" t="s">
        <v>5990</v>
      </c>
      <c r="G1400" s="79" t="s">
        <v>8545</v>
      </c>
      <c r="H1400" s="79" t="s">
        <v>7636</v>
      </c>
      <c r="I1400" s="78" t="s">
        <v>7643</v>
      </c>
      <c r="K1400" s="95">
        <v>575882</v>
      </c>
      <c r="L1400" s="78" t="s">
        <v>11490</v>
      </c>
      <c r="M1400" s="78" t="s">
        <v>7867</v>
      </c>
    </row>
    <row r="1401" spans="2:13" ht="13.5" customHeight="1" x14ac:dyDescent="0.25">
      <c r="B1401" s="79">
        <v>44278</v>
      </c>
      <c r="F1401" s="79" t="s">
        <v>5990</v>
      </c>
      <c r="G1401" s="79" t="s">
        <v>8545</v>
      </c>
      <c r="H1401" s="79" t="s">
        <v>7636</v>
      </c>
      <c r="I1401" s="78" t="s">
        <v>7643</v>
      </c>
      <c r="K1401" s="95">
        <v>261183</v>
      </c>
      <c r="L1401" s="78" t="s">
        <v>11489</v>
      </c>
      <c r="M1401" s="78" t="s">
        <v>7867</v>
      </c>
    </row>
    <row r="1402" spans="2:13" ht="13.5" customHeight="1" x14ac:dyDescent="0.25">
      <c r="B1402" s="79">
        <v>44278</v>
      </c>
      <c r="F1402" s="79" t="s">
        <v>5990</v>
      </c>
      <c r="G1402" s="79" t="s">
        <v>8545</v>
      </c>
      <c r="H1402" s="79" t="s">
        <v>7636</v>
      </c>
      <c r="I1402" s="78" t="s">
        <v>7643</v>
      </c>
      <c r="K1402" s="95">
        <v>15407090</v>
      </c>
      <c r="L1402" s="78" t="s">
        <v>11488</v>
      </c>
      <c r="M1402" s="78" t="s">
        <v>7867</v>
      </c>
    </row>
    <row r="1403" spans="2:13" ht="13.5" customHeight="1" x14ac:dyDescent="0.25">
      <c r="B1403" s="79">
        <v>44278</v>
      </c>
      <c r="F1403" s="79" t="s">
        <v>5990</v>
      </c>
      <c r="G1403" s="79" t="s">
        <v>8545</v>
      </c>
      <c r="H1403" s="79" t="s">
        <v>7636</v>
      </c>
      <c r="I1403" s="78" t="s">
        <v>7643</v>
      </c>
      <c r="K1403" s="95">
        <v>964020</v>
      </c>
      <c r="L1403" s="78" t="s">
        <v>11487</v>
      </c>
      <c r="M1403" s="78" t="s">
        <v>7867</v>
      </c>
    </row>
    <row r="1404" spans="2:13" ht="13.5" customHeight="1" x14ac:dyDescent="0.25">
      <c r="B1404" s="79">
        <v>44278</v>
      </c>
      <c r="F1404" s="79" t="s">
        <v>5990</v>
      </c>
      <c r="G1404" s="79" t="s">
        <v>8545</v>
      </c>
      <c r="H1404" s="79" t="s">
        <v>7636</v>
      </c>
      <c r="I1404" s="78" t="s">
        <v>7643</v>
      </c>
      <c r="K1404" s="95">
        <v>1616074</v>
      </c>
      <c r="L1404" s="78" t="s">
        <v>11486</v>
      </c>
      <c r="M1404" s="78" t="s">
        <v>7867</v>
      </c>
    </row>
    <row r="1405" spans="2:13" ht="13.5" customHeight="1" x14ac:dyDescent="0.25">
      <c r="B1405" s="79">
        <v>44278</v>
      </c>
      <c r="F1405" s="79" t="s">
        <v>5990</v>
      </c>
      <c r="G1405" s="79" t="s">
        <v>8545</v>
      </c>
      <c r="H1405" s="79" t="s">
        <v>7636</v>
      </c>
      <c r="I1405" s="78" t="s">
        <v>7643</v>
      </c>
      <c r="K1405" s="95">
        <v>4782096</v>
      </c>
      <c r="L1405" s="78" t="s">
        <v>11485</v>
      </c>
      <c r="M1405" s="78" t="s">
        <v>7867</v>
      </c>
    </row>
    <row r="1406" spans="2:13" ht="13.5" customHeight="1" x14ac:dyDescent="0.25">
      <c r="B1406" s="79">
        <v>44278</v>
      </c>
      <c r="F1406" s="79" t="s">
        <v>5990</v>
      </c>
      <c r="G1406" s="79" t="s">
        <v>8545</v>
      </c>
      <c r="H1406" s="79" t="s">
        <v>7636</v>
      </c>
      <c r="I1406" s="78" t="s">
        <v>7643</v>
      </c>
      <c r="K1406" s="95">
        <v>5398341</v>
      </c>
      <c r="L1406" s="78" t="s">
        <v>11484</v>
      </c>
      <c r="M1406" s="78" t="s">
        <v>7867</v>
      </c>
    </row>
    <row r="1407" spans="2:13" ht="13.5" customHeight="1" x14ac:dyDescent="0.25">
      <c r="B1407" s="79">
        <v>44278</v>
      </c>
      <c r="F1407" s="79" t="s">
        <v>5990</v>
      </c>
      <c r="G1407" s="79" t="s">
        <v>8545</v>
      </c>
      <c r="H1407" s="79" t="s">
        <v>7636</v>
      </c>
      <c r="I1407" s="78" t="s">
        <v>7643</v>
      </c>
      <c r="K1407" s="95">
        <v>3905618</v>
      </c>
      <c r="L1407" s="78" t="s">
        <v>11483</v>
      </c>
      <c r="M1407" s="78" t="s">
        <v>7867</v>
      </c>
    </row>
    <row r="1408" spans="2:13" ht="13.5" customHeight="1" x14ac:dyDescent="0.25">
      <c r="B1408" s="79">
        <v>44278</v>
      </c>
      <c r="F1408" s="79" t="s">
        <v>5990</v>
      </c>
      <c r="G1408" s="79" t="s">
        <v>8545</v>
      </c>
      <c r="H1408" s="79" t="s">
        <v>7636</v>
      </c>
      <c r="I1408" s="78" t="s">
        <v>7643</v>
      </c>
      <c r="K1408" s="95">
        <v>2411138</v>
      </c>
      <c r="L1408" s="78" t="s">
        <v>11482</v>
      </c>
      <c r="M1408" s="78" t="s">
        <v>7867</v>
      </c>
    </row>
    <row r="1409" spans="2:13" ht="13.5" customHeight="1" x14ac:dyDescent="0.25">
      <c r="B1409" s="79">
        <v>44278</v>
      </c>
      <c r="F1409" s="79" t="s">
        <v>5990</v>
      </c>
      <c r="G1409" s="79" t="s">
        <v>8545</v>
      </c>
      <c r="H1409" s="79" t="s">
        <v>7636</v>
      </c>
      <c r="I1409" s="78" t="s">
        <v>7643</v>
      </c>
      <c r="K1409" s="95">
        <v>6725766</v>
      </c>
      <c r="L1409" s="78" t="s">
        <v>11481</v>
      </c>
      <c r="M1409" s="78" t="s">
        <v>7867</v>
      </c>
    </row>
    <row r="1410" spans="2:13" ht="13.5" customHeight="1" x14ac:dyDescent="0.25">
      <c r="B1410" s="79">
        <v>44278</v>
      </c>
      <c r="F1410" s="79" t="s">
        <v>5990</v>
      </c>
      <c r="G1410" s="79" t="s">
        <v>8545</v>
      </c>
      <c r="H1410" s="79" t="s">
        <v>7636</v>
      </c>
      <c r="I1410" s="78" t="s">
        <v>7643</v>
      </c>
      <c r="K1410" s="95">
        <v>1757998</v>
      </c>
      <c r="L1410" s="78" t="s">
        <v>11480</v>
      </c>
      <c r="M1410" s="78" t="s">
        <v>7867</v>
      </c>
    </row>
    <row r="1411" spans="2:13" ht="13.5" customHeight="1" x14ac:dyDescent="0.25">
      <c r="B1411" s="79">
        <v>44278</v>
      </c>
      <c r="F1411" s="79" t="s">
        <v>5990</v>
      </c>
      <c r="G1411" s="79" t="s">
        <v>8545</v>
      </c>
      <c r="H1411" s="79" t="s">
        <v>7636</v>
      </c>
      <c r="I1411" s="78" t="s">
        <v>7643</v>
      </c>
      <c r="K1411" s="95">
        <v>3898094</v>
      </c>
      <c r="L1411" s="78" t="s">
        <v>9602</v>
      </c>
      <c r="M1411" s="78" t="s">
        <v>7867</v>
      </c>
    </row>
    <row r="1412" spans="2:13" ht="13.5" customHeight="1" x14ac:dyDescent="0.25">
      <c r="B1412" s="79">
        <v>44278</v>
      </c>
      <c r="F1412" s="79" t="s">
        <v>5990</v>
      </c>
      <c r="G1412" s="79" t="s">
        <v>8545</v>
      </c>
      <c r="H1412" s="79" t="s">
        <v>7636</v>
      </c>
      <c r="I1412" s="78" t="s">
        <v>7643</v>
      </c>
      <c r="K1412" s="95">
        <v>346604</v>
      </c>
      <c r="L1412" s="78" t="s">
        <v>9990</v>
      </c>
      <c r="M1412" s="78" t="s">
        <v>7867</v>
      </c>
    </row>
    <row r="1413" spans="2:13" ht="13.5" customHeight="1" x14ac:dyDescent="0.25">
      <c r="B1413" s="79">
        <v>44278</v>
      </c>
      <c r="F1413" s="79" t="s">
        <v>5990</v>
      </c>
      <c r="G1413" s="79" t="s">
        <v>8545</v>
      </c>
      <c r="H1413" s="79" t="s">
        <v>7636</v>
      </c>
      <c r="I1413" s="78" t="s">
        <v>7643</v>
      </c>
      <c r="K1413" s="95">
        <v>1378774</v>
      </c>
      <c r="L1413" s="78" t="s">
        <v>11479</v>
      </c>
      <c r="M1413" s="78" t="s">
        <v>7867</v>
      </c>
    </row>
    <row r="1414" spans="2:13" ht="13.5" customHeight="1" x14ac:dyDescent="0.25">
      <c r="B1414" s="79">
        <v>44278</v>
      </c>
      <c r="F1414" s="79" t="s">
        <v>5990</v>
      </c>
      <c r="G1414" s="79" t="s">
        <v>8545</v>
      </c>
      <c r="H1414" s="79" t="s">
        <v>7636</v>
      </c>
      <c r="I1414" s="78" t="s">
        <v>7643</v>
      </c>
      <c r="K1414" s="95">
        <v>935011</v>
      </c>
      <c r="L1414" s="78" t="s">
        <v>11478</v>
      </c>
      <c r="M1414" s="78" t="s">
        <v>7867</v>
      </c>
    </row>
    <row r="1415" spans="2:13" ht="13.5" customHeight="1" x14ac:dyDescent="0.25">
      <c r="B1415" s="79">
        <v>44278</v>
      </c>
      <c r="F1415" s="79" t="s">
        <v>5990</v>
      </c>
      <c r="G1415" s="79" t="s">
        <v>8545</v>
      </c>
      <c r="H1415" s="79" t="s">
        <v>7636</v>
      </c>
      <c r="I1415" s="78" t="s">
        <v>7643</v>
      </c>
      <c r="K1415" s="95">
        <v>4682189</v>
      </c>
      <c r="L1415" s="78" t="s">
        <v>11477</v>
      </c>
      <c r="M1415" s="78" t="s">
        <v>7867</v>
      </c>
    </row>
    <row r="1416" spans="2:13" ht="13.5" customHeight="1" x14ac:dyDescent="0.25">
      <c r="B1416" s="79">
        <v>44278</v>
      </c>
      <c r="F1416" s="79" t="s">
        <v>5990</v>
      </c>
      <c r="G1416" s="79" t="s">
        <v>8545</v>
      </c>
      <c r="H1416" s="79" t="s">
        <v>7636</v>
      </c>
      <c r="I1416" s="78" t="s">
        <v>7643</v>
      </c>
      <c r="K1416" s="95">
        <v>5751888</v>
      </c>
      <c r="L1416" s="78" t="s">
        <v>11476</v>
      </c>
      <c r="M1416" s="78" t="s">
        <v>7867</v>
      </c>
    </row>
    <row r="1417" spans="2:13" ht="13.5" customHeight="1" x14ac:dyDescent="0.25">
      <c r="B1417" s="79">
        <v>44278</v>
      </c>
      <c r="F1417" s="79" t="s">
        <v>5990</v>
      </c>
      <c r="G1417" s="79" t="s">
        <v>8545</v>
      </c>
      <c r="H1417" s="79" t="s">
        <v>7636</v>
      </c>
      <c r="I1417" s="78" t="s">
        <v>7643</v>
      </c>
      <c r="K1417" s="95">
        <v>1654370</v>
      </c>
      <c r="L1417" s="78" t="s">
        <v>8906</v>
      </c>
      <c r="M1417" s="78" t="s">
        <v>7867</v>
      </c>
    </row>
    <row r="1418" spans="2:13" ht="13.5" customHeight="1" x14ac:dyDescent="0.25">
      <c r="B1418" s="79">
        <v>44278</v>
      </c>
      <c r="F1418" s="79" t="s">
        <v>5990</v>
      </c>
      <c r="G1418" s="79" t="s">
        <v>8545</v>
      </c>
      <c r="H1418" s="79" t="s">
        <v>7636</v>
      </c>
      <c r="I1418" s="78" t="s">
        <v>7643</v>
      </c>
      <c r="K1418" s="95">
        <v>1129921</v>
      </c>
      <c r="L1418" s="78" t="s">
        <v>11475</v>
      </c>
      <c r="M1418" s="78" t="s">
        <v>7867</v>
      </c>
    </row>
    <row r="1419" spans="2:13" ht="13.5" customHeight="1" x14ac:dyDescent="0.25">
      <c r="B1419" s="79">
        <v>44278</v>
      </c>
      <c r="F1419" s="79" t="s">
        <v>5990</v>
      </c>
      <c r="G1419" s="79" t="s">
        <v>8545</v>
      </c>
      <c r="H1419" s="79" t="s">
        <v>7636</v>
      </c>
      <c r="I1419" s="78" t="s">
        <v>7643</v>
      </c>
      <c r="K1419" s="95">
        <v>2571474</v>
      </c>
      <c r="L1419" s="78" t="s">
        <v>11474</v>
      </c>
      <c r="M1419" s="78" t="s">
        <v>7867</v>
      </c>
    </row>
    <row r="1420" spans="2:13" ht="13.5" customHeight="1" x14ac:dyDescent="0.25">
      <c r="B1420" s="79">
        <v>44278</v>
      </c>
      <c r="F1420" s="79" t="s">
        <v>5990</v>
      </c>
      <c r="G1420" s="79" t="s">
        <v>8545</v>
      </c>
      <c r="H1420" s="79" t="s">
        <v>7636</v>
      </c>
      <c r="I1420" s="78" t="s">
        <v>7643</v>
      </c>
      <c r="K1420" s="95">
        <v>1224598</v>
      </c>
      <c r="L1420" s="78" t="s">
        <v>11473</v>
      </c>
      <c r="M1420" s="78" t="s">
        <v>7867</v>
      </c>
    </row>
    <row r="1421" spans="2:13" ht="13.5" customHeight="1" x14ac:dyDescent="0.25">
      <c r="B1421" s="79">
        <v>44278</v>
      </c>
      <c r="F1421" s="79" t="s">
        <v>5990</v>
      </c>
      <c r="G1421" s="79" t="s">
        <v>8545</v>
      </c>
      <c r="H1421" s="79" t="s">
        <v>7636</v>
      </c>
      <c r="I1421" s="78" t="s">
        <v>7643</v>
      </c>
      <c r="K1421" s="95">
        <v>2601128</v>
      </c>
      <c r="L1421" s="78" t="s">
        <v>11472</v>
      </c>
      <c r="M1421" s="78" t="s">
        <v>7867</v>
      </c>
    </row>
    <row r="1422" spans="2:13" ht="13.5" customHeight="1" x14ac:dyDescent="0.25">
      <c r="B1422" s="79">
        <v>44278</v>
      </c>
      <c r="F1422" s="79" t="s">
        <v>5990</v>
      </c>
      <c r="G1422" s="79" t="s">
        <v>8545</v>
      </c>
      <c r="H1422" s="79" t="s">
        <v>7636</v>
      </c>
      <c r="I1422" s="78" t="s">
        <v>7643</v>
      </c>
      <c r="K1422" s="95">
        <v>2830310</v>
      </c>
      <c r="L1422" s="78" t="s">
        <v>9029</v>
      </c>
      <c r="M1422" s="78" t="s">
        <v>7867</v>
      </c>
    </row>
    <row r="1423" spans="2:13" ht="13.5" customHeight="1" x14ac:dyDescent="0.25">
      <c r="B1423" s="79">
        <v>44278</v>
      </c>
      <c r="F1423" s="79" t="s">
        <v>5990</v>
      </c>
      <c r="G1423" s="79" t="s">
        <v>8545</v>
      </c>
      <c r="H1423" s="79" t="s">
        <v>7636</v>
      </c>
      <c r="I1423" s="78" t="s">
        <v>7643</v>
      </c>
      <c r="K1423" s="95">
        <v>415862</v>
      </c>
      <c r="L1423" s="78" t="s">
        <v>11471</v>
      </c>
      <c r="M1423" s="78" t="s">
        <v>7867</v>
      </c>
    </row>
    <row r="1424" spans="2:13" ht="13.5" customHeight="1" x14ac:dyDescent="0.25">
      <c r="B1424" s="79">
        <v>44278</v>
      </c>
      <c r="F1424" s="79" t="s">
        <v>5990</v>
      </c>
      <c r="G1424" s="79" t="s">
        <v>8545</v>
      </c>
      <c r="H1424" s="79" t="s">
        <v>7636</v>
      </c>
      <c r="I1424" s="78" t="s">
        <v>7643</v>
      </c>
      <c r="K1424" s="95">
        <v>1464170</v>
      </c>
      <c r="L1424" s="78" t="s">
        <v>11470</v>
      </c>
      <c r="M1424" s="78" t="s">
        <v>7867</v>
      </c>
    </row>
    <row r="1425" spans="2:13" ht="13.5" customHeight="1" x14ac:dyDescent="0.25">
      <c r="B1425" s="79">
        <v>44278</v>
      </c>
      <c r="F1425" s="79" t="s">
        <v>5990</v>
      </c>
      <c r="G1425" s="79" t="s">
        <v>8545</v>
      </c>
      <c r="H1425" s="79" t="s">
        <v>7636</v>
      </c>
      <c r="I1425" s="78" t="s">
        <v>7643</v>
      </c>
      <c r="K1425" s="95">
        <v>1164385</v>
      </c>
      <c r="L1425" s="78" t="s">
        <v>11469</v>
      </c>
      <c r="M1425" s="78" t="s">
        <v>7867</v>
      </c>
    </row>
    <row r="1426" spans="2:13" ht="13.5" customHeight="1" x14ac:dyDescent="0.25">
      <c r="B1426" s="79">
        <v>44278</v>
      </c>
      <c r="F1426" s="79" t="s">
        <v>5990</v>
      </c>
      <c r="G1426" s="79" t="s">
        <v>8545</v>
      </c>
      <c r="H1426" s="79" t="s">
        <v>7636</v>
      </c>
      <c r="I1426" s="78" t="s">
        <v>7643</v>
      </c>
      <c r="K1426" s="95">
        <v>2168522</v>
      </c>
      <c r="L1426" s="78" t="s">
        <v>9437</v>
      </c>
      <c r="M1426" s="78" t="s">
        <v>7867</v>
      </c>
    </row>
    <row r="1427" spans="2:13" ht="13.5" customHeight="1" x14ac:dyDescent="0.25">
      <c r="B1427" s="79">
        <v>44278</v>
      </c>
      <c r="F1427" s="79" t="s">
        <v>5990</v>
      </c>
      <c r="G1427" s="79" t="s">
        <v>8545</v>
      </c>
      <c r="H1427" s="79" t="s">
        <v>7636</v>
      </c>
      <c r="I1427" s="78" t="s">
        <v>7643</v>
      </c>
      <c r="K1427" s="95">
        <v>617389</v>
      </c>
      <c r="L1427" s="78" t="s">
        <v>10071</v>
      </c>
      <c r="M1427" s="78" t="s">
        <v>7867</v>
      </c>
    </row>
    <row r="1428" spans="2:13" ht="13.5" customHeight="1" x14ac:dyDescent="0.25">
      <c r="B1428" s="79">
        <v>44278</v>
      </c>
      <c r="F1428" s="79" t="s">
        <v>5990</v>
      </c>
      <c r="G1428" s="79" t="s">
        <v>8545</v>
      </c>
      <c r="H1428" s="79" t="s">
        <v>7636</v>
      </c>
      <c r="I1428" s="78" t="s">
        <v>7643</v>
      </c>
      <c r="K1428" s="95">
        <v>9145866</v>
      </c>
      <c r="L1428" s="78" t="s">
        <v>11468</v>
      </c>
      <c r="M1428" s="78" t="s">
        <v>7867</v>
      </c>
    </row>
    <row r="1429" spans="2:13" ht="13.5" customHeight="1" x14ac:dyDescent="0.25">
      <c r="B1429" s="79">
        <v>44278</v>
      </c>
      <c r="F1429" s="79" t="s">
        <v>5990</v>
      </c>
      <c r="G1429" s="79" t="s">
        <v>8545</v>
      </c>
      <c r="H1429" s="79" t="s">
        <v>7636</v>
      </c>
      <c r="I1429" s="78" t="s">
        <v>7643</v>
      </c>
      <c r="K1429" s="95">
        <v>210254</v>
      </c>
      <c r="L1429" s="78" t="s">
        <v>11467</v>
      </c>
      <c r="M1429" s="78" t="s">
        <v>7867</v>
      </c>
    </row>
    <row r="1430" spans="2:13" ht="13.5" customHeight="1" x14ac:dyDescent="0.25">
      <c r="B1430" s="79">
        <v>44278</v>
      </c>
      <c r="F1430" s="79" t="s">
        <v>5990</v>
      </c>
      <c r="G1430" s="79" t="s">
        <v>8545</v>
      </c>
      <c r="H1430" s="79" t="s">
        <v>7636</v>
      </c>
      <c r="I1430" s="78" t="s">
        <v>7643</v>
      </c>
      <c r="K1430" s="95">
        <v>4912102</v>
      </c>
      <c r="L1430" s="78" t="s">
        <v>11466</v>
      </c>
      <c r="M1430" s="78" t="s">
        <v>7867</v>
      </c>
    </row>
    <row r="1431" spans="2:13" ht="13.5" customHeight="1" x14ac:dyDescent="0.25">
      <c r="B1431" s="79">
        <v>44278</v>
      </c>
      <c r="F1431" s="79" t="s">
        <v>5990</v>
      </c>
      <c r="G1431" s="79" t="s">
        <v>8545</v>
      </c>
      <c r="H1431" s="79" t="s">
        <v>7636</v>
      </c>
      <c r="I1431" s="78" t="s">
        <v>7643</v>
      </c>
      <c r="K1431" s="95">
        <v>305439</v>
      </c>
      <c r="L1431" s="78" t="s">
        <v>11465</v>
      </c>
      <c r="M1431" s="78" t="s">
        <v>7867</v>
      </c>
    </row>
    <row r="1432" spans="2:13" ht="13.5" customHeight="1" x14ac:dyDescent="0.25">
      <c r="B1432" s="79">
        <v>44278</v>
      </c>
      <c r="F1432" s="79" t="s">
        <v>5990</v>
      </c>
      <c r="G1432" s="79" t="s">
        <v>8545</v>
      </c>
      <c r="H1432" s="79" t="s">
        <v>7636</v>
      </c>
      <c r="I1432" s="78" t="s">
        <v>7643</v>
      </c>
      <c r="K1432" s="95">
        <v>4987099</v>
      </c>
      <c r="L1432" s="78" t="s">
        <v>11464</v>
      </c>
      <c r="M1432" s="78" t="s">
        <v>7867</v>
      </c>
    </row>
    <row r="1433" spans="2:13" ht="13.5" customHeight="1" x14ac:dyDescent="0.25">
      <c r="B1433" s="79">
        <v>44278</v>
      </c>
      <c r="F1433" s="79" t="s">
        <v>5990</v>
      </c>
      <c r="G1433" s="79" t="s">
        <v>8545</v>
      </c>
      <c r="H1433" s="79" t="s">
        <v>7636</v>
      </c>
      <c r="I1433" s="78" t="s">
        <v>7643</v>
      </c>
      <c r="K1433" s="95">
        <v>7926238</v>
      </c>
      <c r="L1433" s="78" t="s">
        <v>8997</v>
      </c>
      <c r="M1433" s="78" t="s">
        <v>7867</v>
      </c>
    </row>
    <row r="1434" spans="2:13" ht="13.5" customHeight="1" x14ac:dyDescent="0.25">
      <c r="B1434" s="79">
        <v>44278</v>
      </c>
      <c r="F1434" s="79" t="s">
        <v>5990</v>
      </c>
      <c r="G1434" s="79" t="s">
        <v>8545</v>
      </c>
      <c r="H1434" s="79" t="s">
        <v>7636</v>
      </c>
      <c r="I1434" s="78" t="s">
        <v>7643</v>
      </c>
      <c r="K1434" s="95">
        <v>5405142</v>
      </c>
      <c r="L1434" s="78" t="s">
        <v>11463</v>
      </c>
      <c r="M1434" s="78" t="s">
        <v>7867</v>
      </c>
    </row>
    <row r="1435" spans="2:13" ht="13.5" customHeight="1" x14ac:dyDescent="0.25">
      <c r="B1435" s="79">
        <v>44278</v>
      </c>
      <c r="F1435" s="79" t="s">
        <v>5990</v>
      </c>
      <c r="G1435" s="79" t="s">
        <v>8545</v>
      </c>
      <c r="H1435" s="79" t="s">
        <v>7636</v>
      </c>
      <c r="I1435" s="78" t="s">
        <v>7643</v>
      </c>
      <c r="K1435" s="95">
        <v>3970316</v>
      </c>
      <c r="L1435" s="78" t="s">
        <v>11462</v>
      </c>
      <c r="M1435" s="78" t="s">
        <v>7867</v>
      </c>
    </row>
    <row r="1436" spans="2:13" ht="13.5" customHeight="1" x14ac:dyDescent="0.25">
      <c r="B1436" s="79">
        <v>44278</v>
      </c>
      <c r="F1436" s="79" t="s">
        <v>5990</v>
      </c>
      <c r="G1436" s="79" t="s">
        <v>8545</v>
      </c>
      <c r="H1436" s="79" t="s">
        <v>7636</v>
      </c>
      <c r="I1436" s="78" t="s">
        <v>7643</v>
      </c>
      <c r="K1436" s="95">
        <v>5725670</v>
      </c>
      <c r="L1436" s="78" t="s">
        <v>11461</v>
      </c>
      <c r="M1436" s="78" t="s">
        <v>7867</v>
      </c>
    </row>
    <row r="1437" spans="2:13" ht="13.5" customHeight="1" x14ac:dyDescent="0.25">
      <c r="B1437" s="79">
        <v>44278</v>
      </c>
      <c r="F1437" s="79" t="s">
        <v>5990</v>
      </c>
      <c r="G1437" s="79" t="s">
        <v>8545</v>
      </c>
      <c r="H1437" s="79" t="s">
        <v>7636</v>
      </c>
      <c r="I1437" s="78" t="s">
        <v>7643</v>
      </c>
      <c r="K1437" s="95">
        <v>1116605</v>
      </c>
      <c r="L1437" s="78" t="s">
        <v>11460</v>
      </c>
      <c r="M1437" s="78" t="s">
        <v>7867</v>
      </c>
    </row>
    <row r="1438" spans="2:13" ht="13.5" customHeight="1" x14ac:dyDescent="0.25">
      <c r="B1438" s="79">
        <v>44278</v>
      </c>
      <c r="F1438" s="79" t="s">
        <v>5990</v>
      </c>
      <c r="G1438" s="79" t="s">
        <v>8545</v>
      </c>
      <c r="H1438" s="79" t="s">
        <v>7636</v>
      </c>
      <c r="I1438" s="78" t="s">
        <v>7643</v>
      </c>
      <c r="K1438" s="95">
        <v>3946184</v>
      </c>
      <c r="L1438" s="78" t="s">
        <v>11459</v>
      </c>
      <c r="M1438" s="78" t="s">
        <v>7867</v>
      </c>
    </row>
    <row r="1439" spans="2:13" ht="13.5" customHeight="1" x14ac:dyDescent="0.25">
      <c r="B1439" s="79">
        <v>44278</v>
      </c>
      <c r="F1439" s="79" t="s">
        <v>5990</v>
      </c>
      <c r="G1439" s="79" t="s">
        <v>8545</v>
      </c>
      <c r="H1439" s="79" t="s">
        <v>7636</v>
      </c>
      <c r="I1439" s="78" t="s">
        <v>7643</v>
      </c>
      <c r="K1439" s="95">
        <v>2427040</v>
      </c>
      <c r="L1439" s="78" t="s">
        <v>11458</v>
      </c>
      <c r="M1439" s="78" t="s">
        <v>7867</v>
      </c>
    </row>
    <row r="1440" spans="2:13" ht="13.5" customHeight="1" x14ac:dyDescent="0.25">
      <c r="B1440" s="79">
        <v>44278</v>
      </c>
      <c r="F1440" s="79" t="s">
        <v>5990</v>
      </c>
      <c r="G1440" s="79" t="s">
        <v>8545</v>
      </c>
      <c r="H1440" s="79" t="s">
        <v>7636</v>
      </c>
      <c r="I1440" s="78" t="s">
        <v>7643</v>
      </c>
      <c r="K1440" s="95">
        <v>6539522</v>
      </c>
      <c r="L1440" s="78" t="s">
        <v>11322</v>
      </c>
      <c r="M1440" s="78" t="s">
        <v>7867</v>
      </c>
    </row>
    <row r="1441" spans="2:13" ht="13.5" customHeight="1" x14ac:dyDescent="0.25">
      <c r="B1441" s="79">
        <v>44278</v>
      </c>
      <c r="F1441" s="79" t="s">
        <v>5990</v>
      </c>
      <c r="G1441" s="79" t="s">
        <v>8545</v>
      </c>
      <c r="H1441" s="79" t="s">
        <v>7636</v>
      </c>
      <c r="I1441" s="78" t="s">
        <v>7643</v>
      </c>
      <c r="K1441" s="95">
        <v>2316938</v>
      </c>
      <c r="L1441" s="78" t="s">
        <v>11457</v>
      </c>
      <c r="M1441" s="78" t="s">
        <v>7867</v>
      </c>
    </row>
    <row r="1442" spans="2:13" ht="13.5" customHeight="1" x14ac:dyDescent="0.25">
      <c r="B1442" s="79">
        <v>44278</v>
      </c>
      <c r="F1442" s="79" t="s">
        <v>5990</v>
      </c>
      <c r="G1442" s="79" t="s">
        <v>8545</v>
      </c>
      <c r="H1442" s="79" t="s">
        <v>7636</v>
      </c>
      <c r="I1442" s="78" t="s">
        <v>7643</v>
      </c>
      <c r="K1442" s="95">
        <v>5893990</v>
      </c>
      <c r="L1442" s="78" t="s">
        <v>11456</v>
      </c>
      <c r="M1442" s="78" t="s">
        <v>7867</v>
      </c>
    </row>
    <row r="1443" spans="2:13" ht="13.5" customHeight="1" x14ac:dyDescent="0.25">
      <c r="B1443" s="79">
        <v>44278</v>
      </c>
      <c r="F1443" s="79" t="s">
        <v>5990</v>
      </c>
      <c r="G1443" s="79" t="s">
        <v>8545</v>
      </c>
      <c r="H1443" s="79" t="s">
        <v>7636</v>
      </c>
      <c r="I1443" s="78" t="s">
        <v>7643</v>
      </c>
      <c r="K1443" s="95">
        <v>6258118</v>
      </c>
      <c r="L1443" s="78" t="s">
        <v>8936</v>
      </c>
      <c r="M1443" s="78" t="s">
        <v>7867</v>
      </c>
    </row>
    <row r="1444" spans="2:13" ht="13.5" customHeight="1" x14ac:dyDescent="0.25">
      <c r="B1444" s="79">
        <v>44278</v>
      </c>
      <c r="F1444" s="79" t="s">
        <v>5990</v>
      </c>
      <c r="G1444" s="79" t="s">
        <v>8545</v>
      </c>
      <c r="H1444" s="79" t="s">
        <v>7636</v>
      </c>
      <c r="I1444" s="78" t="s">
        <v>7643</v>
      </c>
      <c r="K1444" s="95">
        <v>9720000</v>
      </c>
      <c r="L1444" s="78" t="s">
        <v>11382</v>
      </c>
      <c r="M1444" s="78" t="s">
        <v>7867</v>
      </c>
    </row>
    <row r="1445" spans="2:13" ht="13.5" customHeight="1" x14ac:dyDescent="0.25">
      <c r="B1445" s="79">
        <v>44278</v>
      </c>
      <c r="F1445" s="79" t="s">
        <v>5990</v>
      </c>
      <c r="G1445" s="79" t="s">
        <v>8545</v>
      </c>
      <c r="H1445" s="79" t="s">
        <v>7636</v>
      </c>
      <c r="I1445" s="78" t="s">
        <v>7643</v>
      </c>
      <c r="K1445" s="95">
        <v>503514</v>
      </c>
      <c r="L1445" s="78" t="s">
        <v>11455</v>
      </c>
      <c r="M1445" s="78" t="s">
        <v>7867</v>
      </c>
    </row>
    <row r="1446" spans="2:13" ht="13.5" customHeight="1" x14ac:dyDescent="0.25">
      <c r="B1446" s="79">
        <v>44278</v>
      </c>
      <c r="F1446" s="79" t="s">
        <v>5990</v>
      </c>
      <c r="G1446" s="79" t="s">
        <v>8545</v>
      </c>
      <c r="H1446" s="79" t="s">
        <v>7636</v>
      </c>
      <c r="I1446" s="78" t="s">
        <v>7643</v>
      </c>
      <c r="K1446" s="95">
        <v>3367939</v>
      </c>
      <c r="L1446" s="78" t="s">
        <v>11454</v>
      </c>
      <c r="M1446" s="78" t="s">
        <v>7867</v>
      </c>
    </row>
    <row r="1447" spans="2:13" ht="13.5" customHeight="1" x14ac:dyDescent="0.25">
      <c r="B1447" s="79">
        <v>44278</v>
      </c>
      <c r="F1447" s="79" t="s">
        <v>5990</v>
      </c>
      <c r="G1447" s="79" t="s">
        <v>8545</v>
      </c>
      <c r="H1447" s="79" t="s">
        <v>7636</v>
      </c>
      <c r="I1447" s="78" t="s">
        <v>7643</v>
      </c>
      <c r="K1447" s="95">
        <v>1987240</v>
      </c>
      <c r="L1447" s="78" t="s">
        <v>9965</v>
      </c>
      <c r="M1447" s="78" t="s">
        <v>7867</v>
      </c>
    </row>
    <row r="1448" spans="2:13" ht="13.5" customHeight="1" x14ac:dyDescent="0.25">
      <c r="B1448" s="79">
        <v>44278</v>
      </c>
      <c r="F1448" s="79" t="s">
        <v>5990</v>
      </c>
      <c r="G1448" s="79" t="s">
        <v>8545</v>
      </c>
      <c r="H1448" s="79" t="s">
        <v>7636</v>
      </c>
      <c r="I1448" s="78" t="s">
        <v>7643</v>
      </c>
      <c r="K1448" s="95">
        <v>3763264</v>
      </c>
      <c r="L1448" s="78" t="s">
        <v>11453</v>
      </c>
      <c r="M1448" s="78" t="s">
        <v>7867</v>
      </c>
    </row>
    <row r="1449" spans="2:13" ht="13.5" customHeight="1" x14ac:dyDescent="0.25">
      <c r="B1449" s="79">
        <v>44278</v>
      </c>
      <c r="F1449" s="79" t="s">
        <v>5990</v>
      </c>
      <c r="G1449" s="79" t="s">
        <v>8545</v>
      </c>
      <c r="H1449" s="79" t="s">
        <v>7636</v>
      </c>
      <c r="I1449" s="78" t="s">
        <v>7643</v>
      </c>
      <c r="K1449" s="95">
        <v>9947030</v>
      </c>
      <c r="L1449" s="78" t="s">
        <v>11452</v>
      </c>
      <c r="M1449" s="78" t="s">
        <v>7867</v>
      </c>
    </row>
    <row r="1450" spans="2:13" ht="13.5" customHeight="1" x14ac:dyDescent="0.25">
      <c r="B1450" s="79">
        <v>44278</v>
      </c>
      <c r="F1450" s="79" t="s">
        <v>5990</v>
      </c>
      <c r="G1450" s="79" t="s">
        <v>8545</v>
      </c>
      <c r="H1450" s="79" t="s">
        <v>7636</v>
      </c>
      <c r="I1450" s="78" t="s">
        <v>7643</v>
      </c>
      <c r="K1450" s="95">
        <v>7734702</v>
      </c>
      <c r="L1450" s="78" t="s">
        <v>11451</v>
      </c>
      <c r="M1450" s="78" t="s">
        <v>7867</v>
      </c>
    </row>
    <row r="1451" spans="2:13" ht="13.5" customHeight="1" x14ac:dyDescent="0.25">
      <c r="B1451" s="79">
        <v>44278</v>
      </c>
      <c r="F1451" s="79" t="s">
        <v>5990</v>
      </c>
      <c r="G1451" s="79" t="s">
        <v>8545</v>
      </c>
      <c r="H1451" s="79" t="s">
        <v>7636</v>
      </c>
      <c r="I1451" s="78" t="s">
        <v>7643</v>
      </c>
      <c r="K1451" s="95">
        <v>5323312</v>
      </c>
      <c r="L1451" s="78" t="s">
        <v>11450</v>
      </c>
      <c r="M1451" s="78" t="s">
        <v>7867</v>
      </c>
    </row>
    <row r="1452" spans="2:13" ht="13.5" customHeight="1" x14ac:dyDescent="0.25">
      <c r="B1452" s="79">
        <v>44278</v>
      </c>
      <c r="F1452" s="79" t="s">
        <v>5990</v>
      </c>
      <c r="G1452" s="79" t="s">
        <v>8545</v>
      </c>
      <c r="H1452" s="79" t="s">
        <v>7636</v>
      </c>
      <c r="I1452" s="78" t="s">
        <v>7643</v>
      </c>
      <c r="K1452" s="95">
        <v>10044484</v>
      </c>
      <c r="L1452" s="78" t="s">
        <v>11449</v>
      </c>
      <c r="M1452" s="78" t="s">
        <v>7867</v>
      </c>
    </row>
    <row r="1453" spans="2:13" ht="13.5" customHeight="1" x14ac:dyDescent="0.25">
      <c r="B1453" s="79">
        <v>44278</v>
      </c>
      <c r="F1453" s="79" t="s">
        <v>5990</v>
      </c>
      <c r="G1453" s="79" t="s">
        <v>8545</v>
      </c>
      <c r="H1453" s="79" t="s">
        <v>7636</v>
      </c>
      <c r="I1453" s="78" t="s">
        <v>7643</v>
      </c>
      <c r="K1453" s="95">
        <v>821283</v>
      </c>
      <c r="L1453" s="78" t="s">
        <v>11448</v>
      </c>
      <c r="M1453" s="78" t="s">
        <v>7867</v>
      </c>
    </row>
    <row r="1454" spans="2:13" ht="13.5" customHeight="1" x14ac:dyDescent="0.25">
      <c r="B1454" s="79">
        <v>44278</v>
      </c>
      <c r="F1454" s="79" t="s">
        <v>5990</v>
      </c>
      <c r="G1454" s="79" t="s">
        <v>8545</v>
      </c>
      <c r="H1454" s="79" t="s">
        <v>7636</v>
      </c>
      <c r="I1454" s="78" t="s">
        <v>7643</v>
      </c>
      <c r="K1454" s="95">
        <v>1041967</v>
      </c>
      <c r="L1454" s="78" t="s">
        <v>11447</v>
      </c>
      <c r="M1454" s="78" t="s">
        <v>7867</v>
      </c>
    </row>
    <row r="1455" spans="2:13" ht="13.5" customHeight="1" x14ac:dyDescent="0.25">
      <c r="B1455" s="79">
        <v>44278</v>
      </c>
      <c r="F1455" s="79" t="s">
        <v>5990</v>
      </c>
      <c r="G1455" s="79" t="s">
        <v>8545</v>
      </c>
      <c r="H1455" s="79" t="s">
        <v>7636</v>
      </c>
      <c r="I1455" s="78" t="s">
        <v>7643</v>
      </c>
      <c r="K1455" s="95">
        <v>2299858</v>
      </c>
      <c r="L1455" s="78" t="s">
        <v>9179</v>
      </c>
      <c r="M1455" s="78" t="s">
        <v>7867</v>
      </c>
    </row>
    <row r="1456" spans="2:13" ht="13.5" customHeight="1" x14ac:dyDescent="0.25">
      <c r="B1456" s="79">
        <v>44278</v>
      </c>
      <c r="F1456" s="79" t="s">
        <v>5990</v>
      </c>
      <c r="G1456" s="79" t="s">
        <v>8545</v>
      </c>
      <c r="H1456" s="79" t="s">
        <v>7636</v>
      </c>
      <c r="I1456" s="78" t="s">
        <v>7643</v>
      </c>
      <c r="K1456" s="95">
        <v>6018825</v>
      </c>
      <c r="L1456" s="78" t="s">
        <v>11446</v>
      </c>
      <c r="M1456" s="78" t="s">
        <v>7867</v>
      </c>
    </row>
    <row r="1457" spans="2:13" ht="13.5" customHeight="1" x14ac:dyDescent="0.25">
      <c r="B1457" s="79">
        <v>44278</v>
      </c>
      <c r="F1457" s="79" t="s">
        <v>5990</v>
      </c>
      <c r="G1457" s="79" t="s">
        <v>8545</v>
      </c>
      <c r="H1457" s="79" t="s">
        <v>7636</v>
      </c>
      <c r="I1457" s="78" t="s">
        <v>7643</v>
      </c>
      <c r="K1457" s="95">
        <v>1457577</v>
      </c>
      <c r="L1457" s="78" t="s">
        <v>11445</v>
      </c>
      <c r="M1457" s="78" t="s">
        <v>7867</v>
      </c>
    </row>
    <row r="1458" spans="2:13" ht="13.5" customHeight="1" x14ac:dyDescent="0.25">
      <c r="B1458" s="79">
        <v>44278</v>
      </c>
      <c r="F1458" s="79" t="s">
        <v>5990</v>
      </c>
      <c r="G1458" s="79" t="s">
        <v>8545</v>
      </c>
      <c r="H1458" s="79" t="s">
        <v>7636</v>
      </c>
      <c r="I1458" s="78" t="s">
        <v>7643</v>
      </c>
      <c r="K1458" s="95">
        <v>30000000</v>
      </c>
      <c r="L1458" s="78" t="s">
        <v>11444</v>
      </c>
      <c r="M1458" s="78" t="s">
        <v>7867</v>
      </c>
    </row>
    <row r="1459" spans="2:13" ht="13.5" customHeight="1" x14ac:dyDescent="0.25">
      <c r="B1459" s="79">
        <v>44278</v>
      </c>
      <c r="F1459" s="79" t="s">
        <v>5990</v>
      </c>
      <c r="G1459" s="79" t="s">
        <v>8545</v>
      </c>
      <c r="H1459" s="79" t="s">
        <v>7636</v>
      </c>
      <c r="I1459" s="78" t="s">
        <v>7643</v>
      </c>
      <c r="K1459" s="95">
        <v>4834768</v>
      </c>
      <c r="L1459" s="78" t="s">
        <v>11443</v>
      </c>
      <c r="M1459" s="78" t="s">
        <v>7867</v>
      </c>
    </row>
    <row r="1460" spans="2:13" ht="13.5" customHeight="1" x14ac:dyDescent="0.25">
      <c r="B1460" s="79">
        <v>44278</v>
      </c>
      <c r="F1460" s="79" t="s">
        <v>5990</v>
      </c>
      <c r="G1460" s="79" t="s">
        <v>8545</v>
      </c>
      <c r="H1460" s="79" t="s">
        <v>7636</v>
      </c>
      <c r="I1460" s="78" t="s">
        <v>7643</v>
      </c>
      <c r="K1460" s="95">
        <v>1375677</v>
      </c>
      <c r="L1460" s="78" t="s">
        <v>11442</v>
      </c>
      <c r="M1460" s="78" t="s">
        <v>7867</v>
      </c>
    </row>
    <row r="1461" spans="2:13" ht="13.5" customHeight="1" x14ac:dyDescent="0.25">
      <c r="B1461" s="79">
        <v>44278</v>
      </c>
      <c r="F1461" s="79" t="s">
        <v>5990</v>
      </c>
      <c r="G1461" s="79" t="s">
        <v>8545</v>
      </c>
      <c r="H1461" s="79" t="s">
        <v>7636</v>
      </c>
      <c r="I1461" s="78" t="s">
        <v>7643</v>
      </c>
      <c r="K1461" s="95">
        <v>6692654</v>
      </c>
      <c r="L1461" s="78" t="s">
        <v>11441</v>
      </c>
      <c r="M1461" s="78" t="s">
        <v>7867</v>
      </c>
    </row>
    <row r="1462" spans="2:13" ht="13.5" customHeight="1" x14ac:dyDescent="0.25">
      <c r="B1462" s="79">
        <v>44278</v>
      </c>
      <c r="F1462" s="79" t="s">
        <v>5990</v>
      </c>
      <c r="G1462" s="79" t="s">
        <v>8545</v>
      </c>
      <c r="H1462" s="79" t="s">
        <v>7636</v>
      </c>
      <c r="I1462" s="78" t="s">
        <v>7643</v>
      </c>
      <c r="K1462" s="95">
        <v>1161900</v>
      </c>
      <c r="L1462" s="78" t="s">
        <v>11440</v>
      </c>
      <c r="M1462" s="78" t="s">
        <v>7867</v>
      </c>
    </row>
    <row r="1463" spans="2:13" ht="13.5" customHeight="1" x14ac:dyDescent="0.25">
      <c r="B1463" s="79">
        <v>44278</v>
      </c>
      <c r="F1463" s="79" t="s">
        <v>5990</v>
      </c>
      <c r="G1463" s="79" t="s">
        <v>8545</v>
      </c>
      <c r="H1463" s="79" t="s">
        <v>7636</v>
      </c>
      <c r="I1463" s="78" t="s">
        <v>7643</v>
      </c>
      <c r="K1463" s="95">
        <v>2606959</v>
      </c>
      <c r="L1463" s="78" t="s">
        <v>11204</v>
      </c>
      <c r="M1463" s="78" t="s">
        <v>7867</v>
      </c>
    </row>
    <row r="1464" spans="2:13" ht="13.5" customHeight="1" x14ac:dyDescent="0.25">
      <c r="B1464" s="79">
        <v>44278</v>
      </c>
      <c r="F1464" s="79" t="s">
        <v>5990</v>
      </c>
      <c r="G1464" s="79" t="s">
        <v>8545</v>
      </c>
      <c r="H1464" s="79" t="s">
        <v>7636</v>
      </c>
      <c r="I1464" s="78" t="s">
        <v>7643</v>
      </c>
      <c r="K1464" s="95">
        <v>3794786</v>
      </c>
      <c r="L1464" s="78" t="s">
        <v>11439</v>
      </c>
      <c r="M1464" s="78" t="s">
        <v>7867</v>
      </c>
    </row>
    <row r="1465" spans="2:13" ht="13.5" customHeight="1" x14ac:dyDescent="0.25">
      <c r="B1465" s="79">
        <v>44278</v>
      </c>
      <c r="F1465" s="79" t="s">
        <v>5990</v>
      </c>
      <c r="G1465" s="79" t="s">
        <v>8545</v>
      </c>
      <c r="H1465" s="79" t="s">
        <v>7636</v>
      </c>
      <c r="I1465" s="78" t="s">
        <v>7643</v>
      </c>
      <c r="K1465" s="95">
        <v>5745660</v>
      </c>
      <c r="L1465" s="78" t="s">
        <v>11438</v>
      </c>
      <c r="M1465" s="78" t="s">
        <v>7867</v>
      </c>
    </row>
    <row r="1466" spans="2:13" ht="13.5" customHeight="1" x14ac:dyDescent="0.25">
      <c r="B1466" s="79">
        <v>44278</v>
      </c>
      <c r="F1466" s="79" t="s">
        <v>5990</v>
      </c>
      <c r="G1466" s="79" t="s">
        <v>8545</v>
      </c>
      <c r="H1466" s="79" t="s">
        <v>7636</v>
      </c>
      <c r="I1466" s="78" t="s">
        <v>7643</v>
      </c>
      <c r="K1466" s="95">
        <v>2500422</v>
      </c>
      <c r="L1466" s="78" t="s">
        <v>11437</v>
      </c>
      <c r="M1466" s="78" t="s">
        <v>7867</v>
      </c>
    </row>
    <row r="1467" spans="2:13" ht="13.5" customHeight="1" x14ac:dyDescent="0.25">
      <c r="B1467" s="79">
        <v>44278</v>
      </c>
      <c r="F1467" s="79" t="s">
        <v>5990</v>
      </c>
      <c r="G1467" s="79" t="s">
        <v>8545</v>
      </c>
      <c r="H1467" s="79" t="s">
        <v>7636</v>
      </c>
      <c r="I1467" s="78" t="s">
        <v>7643</v>
      </c>
      <c r="K1467" s="95">
        <v>4958262</v>
      </c>
      <c r="L1467" s="78" t="s">
        <v>11436</v>
      </c>
      <c r="M1467" s="78" t="s">
        <v>7867</v>
      </c>
    </row>
    <row r="1468" spans="2:13" ht="13.5" customHeight="1" x14ac:dyDescent="0.25">
      <c r="B1468" s="79">
        <v>44278</v>
      </c>
      <c r="F1468" s="79" t="s">
        <v>5990</v>
      </c>
      <c r="G1468" s="79" t="s">
        <v>8545</v>
      </c>
      <c r="H1468" s="79" t="s">
        <v>7636</v>
      </c>
      <c r="I1468" s="78" t="s">
        <v>7643</v>
      </c>
      <c r="K1468" s="95">
        <v>9665034</v>
      </c>
      <c r="L1468" s="78" t="s">
        <v>11435</v>
      </c>
      <c r="M1468" s="78" t="s">
        <v>7867</v>
      </c>
    </row>
    <row r="1469" spans="2:13" ht="13.5" customHeight="1" x14ac:dyDescent="0.25">
      <c r="B1469" s="79">
        <v>44278</v>
      </c>
      <c r="F1469" s="79" t="s">
        <v>5990</v>
      </c>
      <c r="G1469" s="79" t="s">
        <v>8545</v>
      </c>
      <c r="H1469" s="79" t="s">
        <v>7636</v>
      </c>
      <c r="I1469" s="78" t="s">
        <v>7643</v>
      </c>
      <c r="K1469" s="95">
        <v>2778725</v>
      </c>
      <c r="L1469" s="78" t="s">
        <v>11434</v>
      </c>
      <c r="M1469" s="78" t="s">
        <v>7867</v>
      </c>
    </row>
    <row r="1470" spans="2:13" ht="13.5" customHeight="1" x14ac:dyDescent="0.25">
      <c r="B1470" s="79">
        <v>44278</v>
      </c>
      <c r="F1470" s="79" t="s">
        <v>5990</v>
      </c>
      <c r="G1470" s="79" t="s">
        <v>8545</v>
      </c>
      <c r="H1470" s="79" t="s">
        <v>7636</v>
      </c>
      <c r="I1470" s="78" t="s">
        <v>7643</v>
      </c>
      <c r="K1470" s="95">
        <v>3916876</v>
      </c>
      <c r="L1470" s="78" t="s">
        <v>11433</v>
      </c>
      <c r="M1470" s="78" t="s">
        <v>7867</v>
      </c>
    </row>
    <row r="1471" spans="2:13" ht="13.5" customHeight="1" x14ac:dyDescent="0.25">
      <c r="B1471" s="79">
        <v>44278</v>
      </c>
      <c r="F1471" s="79" t="s">
        <v>5990</v>
      </c>
      <c r="G1471" s="79" t="s">
        <v>8545</v>
      </c>
      <c r="H1471" s="79" t="s">
        <v>7636</v>
      </c>
      <c r="I1471" s="78" t="s">
        <v>7643</v>
      </c>
      <c r="K1471" s="95">
        <v>2140037</v>
      </c>
      <c r="L1471" s="78" t="s">
        <v>11432</v>
      </c>
      <c r="M1471" s="78" t="s">
        <v>7867</v>
      </c>
    </row>
    <row r="1472" spans="2:13" ht="13.5" customHeight="1" x14ac:dyDescent="0.25">
      <c r="B1472" s="79">
        <v>44278</v>
      </c>
      <c r="F1472" s="79" t="s">
        <v>5990</v>
      </c>
      <c r="G1472" s="79" t="s">
        <v>8545</v>
      </c>
      <c r="H1472" s="79" t="s">
        <v>7636</v>
      </c>
      <c r="I1472" s="78" t="s">
        <v>7643</v>
      </c>
      <c r="K1472" s="95">
        <v>5085182</v>
      </c>
      <c r="L1472" s="78" t="s">
        <v>9631</v>
      </c>
      <c r="M1472" s="78" t="s">
        <v>7867</v>
      </c>
    </row>
    <row r="1473" spans="2:13" ht="13.5" customHeight="1" x14ac:dyDescent="0.25">
      <c r="B1473" s="79">
        <v>44278</v>
      </c>
      <c r="F1473" s="79" t="s">
        <v>5990</v>
      </c>
      <c r="G1473" s="79" t="s">
        <v>8545</v>
      </c>
      <c r="H1473" s="79" t="s">
        <v>7636</v>
      </c>
      <c r="I1473" s="78" t="s">
        <v>7643</v>
      </c>
      <c r="K1473" s="95">
        <v>6136136</v>
      </c>
      <c r="L1473" s="78" t="s">
        <v>11431</v>
      </c>
      <c r="M1473" s="78" t="s">
        <v>7867</v>
      </c>
    </row>
    <row r="1474" spans="2:13" ht="13.5" customHeight="1" x14ac:dyDescent="0.25">
      <c r="B1474" s="79">
        <v>44278</v>
      </c>
      <c r="F1474" s="79" t="s">
        <v>5990</v>
      </c>
      <c r="G1474" s="79" t="s">
        <v>8545</v>
      </c>
      <c r="H1474" s="79" t="s">
        <v>7636</v>
      </c>
      <c r="I1474" s="78" t="s">
        <v>7643</v>
      </c>
      <c r="K1474" s="95">
        <v>6206908</v>
      </c>
      <c r="L1474" s="78" t="s">
        <v>11430</v>
      </c>
      <c r="M1474" s="78" t="s">
        <v>7867</v>
      </c>
    </row>
    <row r="1475" spans="2:13" ht="13.5" customHeight="1" x14ac:dyDescent="0.25">
      <c r="B1475" s="79">
        <v>44278</v>
      </c>
      <c r="F1475" s="79" t="s">
        <v>5990</v>
      </c>
      <c r="G1475" s="79" t="s">
        <v>8545</v>
      </c>
      <c r="H1475" s="79" t="s">
        <v>7636</v>
      </c>
      <c r="I1475" s="78" t="s">
        <v>7643</v>
      </c>
      <c r="K1475" s="95">
        <v>4349804</v>
      </c>
      <c r="L1475" s="78" t="s">
        <v>11429</v>
      </c>
      <c r="M1475" s="78" t="s">
        <v>7867</v>
      </c>
    </row>
    <row r="1476" spans="2:13" ht="13.5" customHeight="1" x14ac:dyDescent="0.25">
      <c r="B1476" s="79">
        <v>44278</v>
      </c>
      <c r="F1476" s="79" t="s">
        <v>5990</v>
      </c>
      <c r="G1476" s="79" t="s">
        <v>8545</v>
      </c>
      <c r="H1476" s="79" t="s">
        <v>7636</v>
      </c>
      <c r="I1476" s="78" t="s">
        <v>7643</v>
      </c>
      <c r="K1476" s="95">
        <v>1045701</v>
      </c>
      <c r="L1476" s="78" t="s">
        <v>11428</v>
      </c>
      <c r="M1476" s="78" t="s">
        <v>7867</v>
      </c>
    </row>
    <row r="1477" spans="2:13" ht="13.5" customHeight="1" x14ac:dyDescent="0.25">
      <c r="B1477" s="79">
        <v>44278</v>
      </c>
      <c r="F1477" s="79" t="s">
        <v>5990</v>
      </c>
      <c r="G1477" s="79" t="s">
        <v>8545</v>
      </c>
      <c r="H1477" s="79" t="s">
        <v>7636</v>
      </c>
      <c r="I1477" s="78" t="s">
        <v>7643</v>
      </c>
      <c r="K1477" s="95">
        <v>2412966</v>
      </c>
      <c r="L1477" s="78" t="s">
        <v>11427</v>
      </c>
      <c r="M1477" s="78" t="s">
        <v>7867</v>
      </c>
    </row>
    <row r="1478" spans="2:13" ht="13.5" customHeight="1" x14ac:dyDescent="0.25">
      <c r="B1478" s="79">
        <v>44278</v>
      </c>
      <c r="F1478" s="79" t="s">
        <v>5990</v>
      </c>
      <c r="G1478" s="79" t="s">
        <v>8545</v>
      </c>
      <c r="H1478" s="79" t="s">
        <v>7636</v>
      </c>
      <c r="I1478" s="78" t="s">
        <v>7643</v>
      </c>
      <c r="K1478" s="95">
        <v>6118994</v>
      </c>
      <c r="L1478" s="78" t="s">
        <v>11426</v>
      </c>
      <c r="M1478" s="78" t="s">
        <v>7867</v>
      </c>
    </row>
    <row r="1479" spans="2:13" ht="13.5" customHeight="1" x14ac:dyDescent="0.25">
      <c r="B1479" s="79">
        <v>44278</v>
      </c>
      <c r="F1479" s="79" t="s">
        <v>5990</v>
      </c>
      <c r="G1479" s="79" t="s">
        <v>8545</v>
      </c>
      <c r="H1479" s="79" t="s">
        <v>7636</v>
      </c>
      <c r="I1479" s="78" t="s">
        <v>7643</v>
      </c>
      <c r="K1479" s="95">
        <v>4839507</v>
      </c>
      <c r="L1479" s="78" t="s">
        <v>11425</v>
      </c>
      <c r="M1479" s="78" t="s">
        <v>7867</v>
      </c>
    </row>
    <row r="1480" spans="2:13" ht="13.5" customHeight="1" x14ac:dyDescent="0.25">
      <c r="B1480" s="79">
        <v>44278</v>
      </c>
      <c r="F1480" s="79" t="s">
        <v>5990</v>
      </c>
      <c r="G1480" s="79" t="s">
        <v>8545</v>
      </c>
      <c r="H1480" s="79" t="s">
        <v>7636</v>
      </c>
      <c r="I1480" s="78" t="s">
        <v>7643</v>
      </c>
      <c r="K1480" s="95">
        <v>9361514</v>
      </c>
      <c r="L1480" s="78" t="s">
        <v>11424</v>
      </c>
      <c r="M1480" s="78" t="s">
        <v>7867</v>
      </c>
    </row>
    <row r="1481" spans="2:13" ht="13.5" customHeight="1" x14ac:dyDescent="0.25">
      <c r="B1481" s="79">
        <v>44278</v>
      </c>
      <c r="F1481" s="79" t="s">
        <v>5990</v>
      </c>
      <c r="G1481" s="79" t="s">
        <v>8545</v>
      </c>
      <c r="H1481" s="79" t="s">
        <v>7636</v>
      </c>
      <c r="I1481" s="78" t="s">
        <v>7643</v>
      </c>
      <c r="K1481" s="95">
        <v>6804974</v>
      </c>
      <c r="L1481" s="78" t="s">
        <v>11423</v>
      </c>
      <c r="M1481" s="78" t="s">
        <v>7867</v>
      </c>
    </row>
    <row r="1482" spans="2:13" ht="13.5" customHeight="1" x14ac:dyDescent="0.25">
      <c r="B1482" s="79">
        <v>44278</v>
      </c>
      <c r="F1482" s="79" t="s">
        <v>5990</v>
      </c>
      <c r="G1482" s="79" t="s">
        <v>8545</v>
      </c>
      <c r="H1482" s="79" t="s">
        <v>7636</v>
      </c>
      <c r="I1482" s="78" t="s">
        <v>7643</v>
      </c>
      <c r="K1482" s="95">
        <v>797254</v>
      </c>
      <c r="L1482" s="78" t="s">
        <v>11422</v>
      </c>
      <c r="M1482" s="78" t="s">
        <v>7867</v>
      </c>
    </row>
    <row r="1483" spans="2:13" ht="13.5" customHeight="1" x14ac:dyDescent="0.25">
      <c r="B1483" s="79">
        <v>44278</v>
      </c>
      <c r="F1483" s="79" t="s">
        <v>5990</v>
      </c>
      <c r="G1483" s="79" t="s">
        <v>8545</v>
      </c>
      <c r="H1483" s="79" t="s">
        <v>7636</v>
      </c>
      <c r="I1483" s="78" t="s">
        <v>7643</v>
      </c>
      <c r="K1483" s="95">
        <v>2441246</v>
      </c>
      <c r="L1483" s="78" t="s">
        <v>11421</v>
      </c>
      <c r="M1483" s="78" t="s">
        <v>7867</v>
      </c>
    </row>
    <row r="1484" spans="2:13" ht="13.5" customHeight="1" x14ac:dyDescent="0.25">
      <c r="B1484" s="79">
        <v>44278</v>
      </c>
      <c r="F1484" s="79" t="s">
        <v>5990</v>
      </c>
      <c r="G1484" s="79" t="s">
        <v>8545</v>
      </c>
      <c r="H1484" s="79" t="s">
        <v>7636</v>
      </c>
      <c r="I1484" s="78" t="s">
        <v>7643</v>
      </c>
      <c r="K1484" s="95">
        <v>3997232</v>
      </c>
      <c r="L1484" s="78" t="s">
        <v>11297</v>
      </c>
      <c r="M1484" s="78" t="s">
        <v>7867</v>
      </c>
    </row>
    <row r="1485" spans="2:13" ht="13.5" customHeight="1" x14ac:dyDescent="0.25">
      <c r="B1485" s="79">
        <v>44278</v>
      </c>
      <c r="F1485" s="79" t="s">
        <v>5990</v>
      </c>
      <c r="G1485" s="79" t="s">
        <v>8545</v>
      </c>
      <c r="H1485" s="79" t="s">
        <v>7636</v>
      </c>
      <c r="I1485" s="78" t="s">
        <v>7643</v>
      </c>
      <c r="K1485" s="95">
        <v>711239</v>
      </c>
      <c r="L1485" s="78" t="s">
        <v>11420</v>
      </c>
      <c r="M1485" s="78" t="s">
        <v>7867</v>
      </c>
    </row>
    <row r="1486" spans="2:13" ht="13.5" customHeight="1" x14ac:dyDescent="0.25">
      <c r="B1486" s="79">
        <v>44278</v>
      </c>
      <c r="F1486" s="79" t="s">
        <v>5990</v>
      </c>
      <c r="G1486" s="79" t="s">
        <v>8545</v>
      </c>
      <c r="H1486" s="79" t="s">
        <v>7636</v>
      </c>
      <c r="I1486" s="78" t="s">
        <v>7643</v>
      </c>
      <c r="K1486" s="95">
        <v>454603</v>
      </c>
      <c r="L1486" s="78" t="s">
        <v>11419</v>
      </c>
      <c r="M1486" s="78" t="s">
        <v>7867</v>
      </c>
    </row>
    <row r="1487" spans="2:13" ht="13.5" customHeight="1" x14ac:dyDescent="0.25">
      <c r="B1487" s="79">
        <v>44278</v>
      </c>
      <c r="F1487" s="79" t="s">
        <v>5990</v>
      </c>
      <c r="G1487" s="79" t="s">
        <v>8545</v>
      </c>
      <c r="H1487" s="79" t="s">
        <v>7636</v>
      </c>
      <c r="I1487" s="78" t="s">
        <v>7643</v>
      </c>
      <c r="K1487" s="95">
        <v>4781833</v>
      </c>
      <c r="L1487" s="78" t="s">
        <v>11362</v>
      </c>
      <c r="M1487" s="78" t="s">
        <v>7867</v>
      </c>
    </row>
    <row r="1488" spans="2:13" ht="13.5" customHeight="1" x14ac:dyDescent="0.25">
      <c r="B1488" s="79">
        <v>44278</v>
      </c>
      <c r="F1488" s="79" t="s">
        <v>5990</v>
      </c>
      <c r="G1488" s="79" t="s">
        <v>8545</v>
      </c>
      <c r="H1488" s="79" t="s">
        <v>7636</v>
      </c>
      <c r="I1488" s="78" t="s">
        <v>7643</v>
      </c>
      <c r="K1488" s="95">
        <v>6256924</v>
      </c>
      <c r="L1488" s="78" t="s">
        <v>11418</v>
      </c>
      <c r="M1488" s="78" t="s">
        <v>7867</v>
      </c>
    </row>
    <row r="1489" spans="2:13" ht="13.5" customHeight="1" x14ac:dyDescent="0.25">
      <c r="B1489" s="79">
        <v>44278</v>
      </c>
      <c r="F1489" s="79" t="s">
        <v>5990</v>
      </c>
      <c r="G1489" s="79" t="s">
        <v>8545</v>
      </c>
      <c r="H1489" s="79" t="s">
        <v>7636</v>
      </c>
      <c r="I1489" s="78" t="s">
        <v>7643</v>
      </c>
      <c r="K1489" s="95">
        <v>2962314</v>
      </c>
      <c r="L1489" s="78" t="s">
        <v>11417</v>
      </c>
      <c r="M1489" s="78" t="s">
        <v>7867</v>
      </c>
    </row>
    <row r="1490" spans="2:13" ht="13.5" customHeight="1" x14ac:dyDescent="0.25">
      <c r="B1490" s="79">
        <v>44278</v>
      </c>
      <c r="F1490" s="79" t="s">
        <v>5990</v>
      </c>
      <c r="G1490" s="79" t="s">
        <v>8545</v>
      </c>
      <c r="H1490" s="79" t="s">
        <v>7636</v>
      </c>
      <c r="I1490" s="78" t="s">
        <v>7643</v>
      </c>
      <c r="K1490" s="95">
        <v>4270590</v>
      </c>
      <c r="L1490" s="78" t="s">
        <v>11416</v>
      </c>
      <c r="M1490" s="78" t="s">
        <v>7867</v>
      </c>
    </row>
    <row r="1491" spans="2:13" ht="13.5" customHeight="1" x14ac:dyDescent="0.25">
      <c r="B1491" s="79">
        <v>44278</v>
      </c>
      <c r="F1491" s="79" t="s">
        <v>5990</v>
      </c>
      <c r="G1491" s="79" t="s">
        <v>8545</v>
      </c>
      <c r="H1491" s="79" t="s">
        <v>7636</v>
      </c>
      <c r="I1491" s="78" t="s">
        <v>7643</v>
      </c>
      <c r="K1491" s="95">
        <v>2776457</v>
      </c>
      <c r="L1491" s="78" t="s">
        <v>11415</v>
      </c>
      <c r="M1491" s="78" t="s">
        <v>7867</v>
      </c>
    </row>
    <row r="1492" spans="2:13" ht="13.5" customHeight="1" x14ac:dyDescent="0.25">
      <c r="B1492" s="79">
        <v>44278</v>
      </c>
      <c r="F1492" s="79" t="s">
        <v>5990</v>
      </c>
      <c r="G1492" s="79" t="s">
        <v>8545</v>
      </c>
      <c r="H1492" s="79" t="s">
        <v>7636</v>
      </c>
      <c r="I1492" s="78" t="s">
        <v>7643</v>
      </c>
      <c r="K1492" s="95">
        <v>4013154</v>
      </c>
      <c r="L1492" s="78" t="s">
        <v>11338</v>
      </c>
      <c r="M1492" s="78" t="s">
        <v>7867</v>
      </c>
    </row>
    <row r="1493" spans="2:13" ht="13.5" customHeight="1" x14ac:dyDescent="0.25">
      <c r="B1493" s="79">
        <v>44278</v>
      </c>
      <c r="F1493" s="79" t="s">
        <v>5990</v>
      </c>
      <c r="G1493" s="79" t="s">
        <v>8545</v>
      </c>
      <c r="H1493" s="79" t="s">
        <v>7636</v>
      </c>
      <c r="I1493" s="78" t="s">
        <v>7643</v>
      </c>
      <c r="K1493" s="95">
        <v>10962785</v>
      </c>
      <c r="L1493" s="78" t="s">
        <v>11414</v>
      </c>
      <c r="M1493" s="78" t="s">
        <v>7867</v>
      </c>
    </row>
    <row r="1494" spans="2:13" ht="13.5" customHeight="1" x14ac:dyDescent="0.25">
      <c r="B1494" s="79">
        <v>44278</v>
      </c>
      <c r="F1494" s="79" t="s">
        <v>5990</v>
      </c>
      <c r="G1494" s="79" t="s">
        <v>8545</v>
      </c>
      <c r="H1494" s="79" t="s">
        <v>7636</v>
      </c>
      <c r="I1494" s="78" t="s">
        <v>7643</v>
      </c>
      <c r="K1494" s="95">
        <v>3090047</v>
      </c>
      <c r="L1494" s="78" t="s">
        <v>11413</v>
      </c>
      <c r="M1494" s="78" t="s">
        <v>7867</v>
      </c>
    </row>
    <row r="1495" spans="2:13" ht="13.5" customHeight="1" x14ac:dyDescent="0.25">
      <c r="B1495" s="79">
        <v>44278</v>
      </c>
      <c r="F1495" s="79" t="s">
        <v>5990</v>
      </c>
      <c r="G1495" s="79" t="s">
        <v>8545</v>
      </c>
      <c r="H1495" s="79" t="s">
        <v>7636</v>
      </c>
      <c r="I1495" s="78" t="s">
        <v>7643</v>
      </c>
      <c r="K1495" s="95">
        <v>2817814</v>
      </c>
      <c r="L1495" s="78" t="s">
        <v>11412</v>
      </c>
      <c r="M1495" s="78" t="s">
        <v>7867</v>
      </c>
    </row>
    <row r="1496" spans="2:13" ht="13.5" customHeight="1" x14ac:dyDescent="0.25">
      <c r="B1496" s="79">
        <v>44278</v>
      </c>
      <c r="F1496" s="79" t="s">
        <v>5990</v>
      </c>
      <c r="G1496" s="79" t="s">
        <v>8545</v>
      </c>
      <c r="H1496" s="79" t="s">
        <v>7636</v>
      </c>
      <c r="I1496" s="78" t="s">
        <v>7643</v>
      </c>
      <c r="K1496" s="95">
        <v>1557557</v>
      </c>
      <c r="L1496" s="78" t="s">
        <v>11411</v>
      </c>
      <c r="M1496" s="78" t="s">
        <v>7867</v>
      </c>
    </row>
    <row r="1497" spans="2:13" ht="13.5" customHeight="1" x14ac:dyDescent="0.25">
      <c r="B1497" s="79">
        <v>44278</v>
      </c>
      <c r="F1497" s="79" t="s">
        <v>5990</v>
      </c>
      <c r="G1497" s="79" t="s">
        <v>8545</v>
      </c>
      <c r="H1497" s="79" t="s">
        <v>7636</v>
      </c>
      <c r="I1497" s="78" t="s">
        <v>7643</v>
      </c>
      <c r="K1497" s="95">
        <v>8293636</v>
      </c>
      <c r="L1497" s="78" t="s">
        <v>11410</v>
      </c>
      <c r="M1497" s="78" t="s">
        <v>7867</v>
      </c>
    </row>
    <row r="1498" spans="2:13" ht="13.5" customHeight="1" x14ac:dyDescent="0.25">
      <c r="B1498" s="79">
        <v>44278</v>
      </c>
      <c r="F1498" s="79" t="s">
        <v>5990</v>
      </c>
      <c r="G1498" s="79" t="s">
        <v>8545</v>
      </c>
      <c r="H1498" s="79" t="s">
        <v>7636</v>
      </c>
      <c r="I1498" s="78" t="s">
        <v>7643</v>
      </c>
      <c r="K1498" s="95">
        <v>3289260</v>
      </c>
      <c r="L1498" s="78" t="s">
        <v>11409</v>
      </c>
      <c r="M1498" s="78" t="s">
        <v>7867</v>
      </c>
    </row>
    <row r="1499" spans="2:13" ht="13.5" customHeight="1" x14ac:dyDescent="0.25">
      <c r="B1499" s="79">
        <v>44278</v>
      </c>
      <c r="F1499" s="79" t="s">
        <v>5990</v>
      </c>
      <c r="G1499" s="79" t="s">
        <v>8545</v>
      </c>
      <c r="H1499" s="79" t="s">
        <v>7636</v>
      </c>
      <c r="I1499" s="78" t="s">
        <v>7643</v>
      </c>
      <c r="K1499" s="95">
        <v>1799062</v>
      </c>
      <c r="L1499" s="78" t="s">
        <v>11408</v>
      </c>
      <c r="M1499" s="78" t="s">
        <v>7867</v>
      </c>
    </row>
    <row r="1500" spans="2:13" ht="13.5" customHeight="1" x14ac:dyDescent="0.25">
      <c r="B1500" s="79">
        <v>44278</v>
      </c>
      <c r="F1500" s="79" t="s">
        <v>5990</v>
      </c>
      <c r="G1500" s="79" t="s">
        <v>8545</v>
      </c>
      <c r="H1500" s="79" t="s">
        <v>7636</v>
      </c>
      <c r="I1500" s="78" t="s">
        <v>7643</v>
      </c>
      <c r="K1500" s="95">
        <v>4850352</v>
      </c>
      <c r="L1500" s="78" t="s">
        <v>9005</v>
      </c>
      <c r="M1500" s="78" t="s">
        <v>7867</v>
      </c>
    </row>
    <row r="1501" spans="2:13" ht="13.5" customHeight="1" x14ac:dyDescent="0.25">
      <c r="B1501" s="79">
        <v>44278</v>
      </c>
      <c r="F1501" s="79" t="s">
        <v>5990</v>
      </c>
      <c r="G1501" s="79" t="s">
        <v>8545</v>
      </c>
      <c r="H1501" s="79" t="s">
        <v>7636</v>
      </c>
      <c r="I1501" s="78" t="s">
        <v>7643</v>
      </c>
      <c r="K1501" s="95">
        <v>1960063</v>
      </c>
      <c r="L1501" s="78" t="s">
        <v>11407</v>
      </c>
      <c r="M1501" s="78" t="s">
        <v>7867</v>
      </c>
    </row>
    <row r="1502" spans="2:13" ht="13.5" customHeight="1" x14ac:dyDescent="0.25">
      <c r="B1502" s="79">
        <v>44278</v>
      </c>
      <c r="F1502" s="79" t="s">
        <v>5990</v>
      </c>
      <c r="G1502" s="79" t="s">
        <v>8545</v>
      </c>
      <c r="H1502" s="79" t="s">
        <v>7636</v>
      </c>
      <c r="I1502" s="78" t="s">
        <v>7643</v>
      </c>
      <c r="K1502" s="95">
        <v>2466044</v>
      </c>
      <c r="L1502" s="78" t="s">
        <v>11406</v>
      </c>
      <c r="M1502" s="78" t="s">
        <v>7867</v>
      </c>
    </row>
    <row r="1503" spans="2:13" ht="13.5" customHeight="1" x14ac:dyDescent="0.25">
      <c r="B1503" s="79">
        <v>44278</v>
      </c>
      <c r="F1503" s="79" t="s">
        <v>5990</v>
      </c>
      <c r="G1503" s="79" t="s">
        <v>8545</v>
      </c>
      <c r="H1503" s="79" t="s">
        <v>7636</v>
      </c>
      <c r="I1503" s="78" t="s">
        <v>7643</v>
      </c>
      <c r="K1503" s="95">
        <v>543130</v>
      </c>
      <c r="L1503" s="78" t="s">
        <v>11405</v>
      </c>
      <c r="M1503" s="78" t="s">
        <v>7867</v>
      </c>
    </row>
    <row r="1504" spans="2:13" ht="13.5" customHeight="1" x14ac:dyDescent="0.25">
      <c r="B1504" s="79">
        <v>44278</v>
      </c>
      <c r="F1504" s="79" t="s">
        <v>5990</v>
      </c>
      <c r="G1504" s="79" t="s">
        <v>8545</v>
      </c>
      <c r="H1504" s="79" t="s">
        <v>7636</v>
      </c>
      <c r="I1504" s="78" t="s">
        <v>7643</v>
      </c>
      <c r="K1504" s="95">
        <v>4032988</v>
      </c>
      <c r="L1504" s="78" t="s">
        <v>11404</v>
      </c>
      <c r="M1504" s="78" t="s">
        <v>7867</v>
      </c>
    </row>
    <row r="1505" spans="2:13" ht="13.5" customHeight="1" x14ac:dyDescent="0.25">
      <c r="B1505" s="79">
        <v>44278</v>
      </c>
      <c r="F1505" s="79" t="s">
        <v>5990</v>
      </c>
      <c r="G1505" s="79" t="s">
        <v>8545</v>
      </c>
      <c r="H1505" s="79" t="s">
        <v>7636</v>
      </c>
      <c r="I1505" s="78" t="s">
        <v>7643</v>
      </c>
      <c r="K1505" s="95">
        <v>1039289</v>
      </c>
      <c r="L1505" s="78" t="s">
        <v>9909</v>
      </c>
      <c r="M1505" s="78" t="s">
        <v>7867</v>
      </c>
    </row>
    <row r="1506" spans="2:13" ht="13.5" customHeight="1" x14ac:dyDescent="0.25">
      <c r="B1506" s="79">
        <v>44278</v>
      </c>
      <c r="F1506" s="79" t="s">
        <v>5990</v>
      </c>
      <c r="G1506" s="79" t="s">
        <v>8545</v>
      </c>
      <c r="H1506" s="79" t="s">
        <v>7636</v>
      </c>
      <c r="I1506" s="78" t="s">
        <v>7643</v>
      </c>
      <c r="K1506" s="95">
        <v>1576638</v>
      </c>
      <c r="L1506" s="78" t="s">
        <v>11403</v>
      </c>
      <c r="M1506" s="78" t="s">
        <v>7867</v>
      </c>
    </row>
    <row r="1507" spans="2:13" ht="13.5" customHeight="1" x14ac:dyDescent="0.25">
      <c r="B1507" s="79">
        <v>44278</v>
      </c>
      <c r="F1507" s="79" t="s">
        <v>5990</v>
      </c>
      <c r="G1507" s="79" t="s">
        <v>8545</v>
      </c>
      <c r="H1507" s="79" t="s">
        <v>7636</v>
      </c>
      <c r="I1507" s="78" t="s">
        <v>7643</v>
      </c>
      <c r="K1507" s="95">
        <v>14512885</v>
      </c>
      <c r="L1507" s="78" t="s">
        <v>11402</v>
      </c>
      <c r="M1507" s="78" t="s">
        <v>7867</v>
      </c>
    </row>
    <row r="1508" spans="2:13" ht="13.5" customHeight="1" x14ac:dyDescent="0.25">
      <c r="B1508" s="79">
        <v>44278</v>
      </c>
      <c r="F1508" s="79" t="s">
        <v>5990</v>
      </c>
      <c r="G1508" s="79" t="s">
        <v>8545</v>
      </c>
      <c r="H1508" s="79" t="s">
        <v>7636</v>
      </c>
      <c r="I1508" s="78" t="s">
        <v>7643</v>
      </c>
      <c r="K1508" s="95">
        <v>2447422</v>
      </c>
      <c r="L1508" s="78" t="s">
        <v>11401</v>
      </c>
      <c r="M1508" s="78" t="s">
        <v>7867</v>
      </c>
    </row>
    <row r="1509" spans="2:13" ht="13.5" customHeight="1" x14ac:dyDescent="0.25">
      <c r="B1509" s="79">
        <v>44278</v>
      </c>
      <c r="F1509" s="79" t="s">
        <v>5990</v>
      </c>
      <c r="G1509" s="79" t="s">
        <v>8545</v>
      </c>
      <c r="H1509" s="79" t="s">
        <v>7636</v>
      </c>
      <c r="I1509" s="78" t="s">
        <v>7643</v>
      </c>
      <c r="K1509" s="95">
        <v>569794</v>
      </c>
      <c r="L1509" s="78" t="s">
        <v>11400</v>
      </c>
      <c r="M1509" s="78" t="s">
        <v>7867</v>
      </c>
    </row>
    <row r="1510" spans="2:13" ht="13.5" customHeight="1" x14ac:dyDescent="0.25">
      <c r="B1510" s="79">
        <v>44278</v>
      </c>
      <c r="F1510" s="79" t="s">
        <v>5990</v>
      </c>
      <c r="G1510" s="79" t="s">
        <v>8545</v>
      </c>
      <c r="H1510" s="79" t="s">
        <v>7636</v>
      </c>
      <c r="I1510" s="78" t="s">
        <v>7643</v>
      </c>
      <c r="K1510" s="95">
        <v>5838550</v>
      </c>
      <c r="L1510" s="78" t="s">
        <v>11399</v>
      </c>
      <c r="M1510" s="78" t="s">
        <v>7867</v>
      </c>
    </row>
    <row r="1511" spans="2:13" ht="13.5" customHeight="1" x14ac:dyDescent="0.25">
      <c r="B1511" s="79">
        <v>44278</v>
      </c>
      <c r="F1511" s="79" t="s">
        <v>5990</v>
      </c>
      <c r="G1511" s="79" t="s">
        <v>8545</v>
      </c>
      <c r="H1511" s="79" t="s">
        <v>7636</v>
      </c>
      <c r="I1511" s="78" t="s">
        <v>7643</v>
      </c>
      <c r="K1511" s="95">
        <v>3289557</v>
      </c>
      <c r="L1511" s="78" t="s">
        <v>11398</v>
      </c>
      <c r="M1511" s="78" t="s">
        <v>7867</v>
      </c>
    </row>
    <row r="1512" spans="2:13" ht="13.5" customHeight="1" x14ac:dyDescent="0.25">
      <c r="B1512" s="79">
        <v>44278</v>
      </c>
      <c r="F1512" s="79" t="s">
        <v>5990</v>
      </c>
      <c r="G1512" s="79" t="s">
        <v>8545</v>
      </c>
      <c r="H1512" s="79" t="s">
        <v>7636</v>
      </c>
      <c r="I1512" s="78" t="s">
        <v>7643</v>
      </c>
      <c r="K1512" s="95">
        <v>6225765</v>
      </c>
      <c r="L1512" s="78" t="s">
        <v>11397</v>
      </c>
      <c r="M1512" s="78" t="s">
        <v>7867</v>
      </c>
    </row>
    <row r="1513" spans="2:13" ht="13.5" customHeight="1" x14ac:dyDescent="0.25">
      <c r="B1513" s="79">
        <v>44278</v>
      </c>
      <c r="F1513" s="79" t="s">
        <v>5990</v>
      </c>
      <c r="G1513" s="79" t="s">
        <v>8545</v>
      </c>
      <c r="H1513" s="79" t="s">
        <v>7636</v>
      </c>
      <c r="I1513" s="78" t="s">
        <v>7643</v>
      </c>
      <c r="K1513" s="95">
        <v>9899044</v>
      </c>
      <c r="L1513" s="78" t="s">
        <v>11396</v>
      </c>
      <c r="M1513" s="78" t="s">
        <v>7867</v>
      </c>
    </row>
    <row r="1514" spans="2:13" ht="13.5" customHeight="1" x14ac:dyDescent="0.25">
      <c r="B1514" s="79">
        <v>44278</v>
      </c>
      <c r="F1514" s="79" t="s">
        <v>5990</v>
      </c>
      <c r="G1514" s="79" t="s">
        <v>8545</v>
      </c>
      <c r="H1514" s="79" t="s">
        <v>7636</v>
      </c>
      <c r="I1514" s="78" t="s">
        <v>7643</v>
      </c>
      <c r="K1514" s="95">
        <v>4315330</v>
      </c>
      <c r="L1514" s="78" t="s">
        <v>11395</v>
      </c>
      <c r="M1514" s="78" t="s">
        <v>7867</v>
      </c>
    </row>
    <row r="1515" spans="2:13" ht="13.5" customHeight="1" x14ac:dyDescent="0.25">
      <c r="B1515" s="79">
        <v>44278</v>
      </c>
      <c r="F1515" s="79" t="s">
        <v>5990</v>
      </c>
      <c r="G1515" s="79" t="s">
        <v>8545</v>
      </c>
      <c r="H1515" s="79" t="s">
        <v>7636</v>
      </c>
      <c r="I1515" s="78" t="s">
        <v>7643</v>
      </c>
      <c r="K1515" s="95">
        <v>6178332</v>
      </c>
      <c r="L1515" s="78" t="s">
        <v>11394</v>
      </c>
      <c r="M1515" s="78" t="s">
        <v>7867</v>
      </c>
    </row>
    <row r="1516" spans="2:13" ht="13.5" customHeight="1" x14ac:dyDescent="0.25">
      <c r="B1516" s="79">
        <v>44278</v>
      </c>
      <c r="F1516" s="79" t="s">
        <v>5990</v>
      </c>
      <c r="G1516" s="79" t="s">
        <v>8545</v>
      </c>
      <c r="H1516" s="79" t="s">
        <v>7636</v>
      </c>
      <c r="I1516" s="78" t="s">
        <v>7643</v>
      </c>
      <c r="K1516" s="95">
        <v>3062946</v>
      </c>
      <c r="L1516" s="78" t="s">
        <v>11393</v>
      </c>
      <c r="M1516" s="78" t="s">
        <v>7867</v>
      </c>
    </row>
    <row r="1517" spans="2:13" ht="13.5" customHeight="1" x14ac:dyDescent="0.25">
      <c r="B1517" s="79">
        <v>44278</v>
      </c>
      <c r="F1517" s="79" t="s">
        <v>5990</v>
      </c>
      <c r="G1517" s="79" t="s">
        <v>8545</v>
      </c>
      <c r="H1517" s="79" t="s">
        <v>7636</v>
      </c>
      <c r="I1517" s="78" t="s">
        <v>7643</v>
      </c>
      <c r="K1517" s="95">
        <v>8475965</v>
      </c>
      <c r="L1517" s="78" t="s">
        <v>9426</v>
      </c>
      <c r="M1517" s="78" t="s">
        <v>7867</v>
      </c>
    </row>
    <row r="1518" spans="2:13" ht="13.5" customHeight="1" x14ac:dyDescent="0.25">
      <c r="B1518" s="79">
        <v>44278</v>
      </c>
      <c r="F1518" s="79" t="s">
        <v>5990</v>
      </c>
      <c r="G1518" s="79" t="s">
        <v>8545</v>
      </c>
      <c r="H1518" s="79" t="s">
        <v>7636</v>
      </c>
      <c r="I1518" s="78" t="s">
        <v>7643</v>
      </c>
      <c r="K1518" s="95">
        <v>369480</v>
      </c>
      <c r="L1518" s="78" t="s">
        <v>11392</v>
      </c>
      <c r="M1518" s="78" t="s">
        <v>7867</v>
      </c>
    </row>
    <row r="1519" spans="2:13" ht="13.5" customHeight="1" x14ac:dyDescent="0.25">
      <c r="B1519" s="79">
        <v>44278</v>
      </c>
      <c r="F1519" s="79" t="s">
        <v>5990</v>
      </c>
      <c r="G1519" s="79" t="s">
        <v>8545</v>
      </c>
      <c r="H1519" s="79" t="s">
        <v>7636</v>
      </c>
      <c r="I1519" s="78" t="s">
        <v>7643</v>
      </c>
      <c r="K1519" s="95">
        <v>7903722</v>
      </c>
      <c r="L1519" s="78" t="s">
        <v>11391</v>
      </c>
      <c r="M1519" s="78" t="s">
        <v>7867</v>
      </c>
    </row>
    <row r="1520" spans="2:13" ht="13.5" customHeight="1" x14ac:dyDescent="0.25">
      <c r="B1520" s="79">
        <v>44278</v>
      </c>
      <c r="F1520" s="79" t="s">
        <v>5990</v>
      </c>
      <c r="G1520" s="79" t="s">
        <v>8545</v>
      </c>
      <c r="H1520" s="79" t="s">
        <v>7636</v>
      </c>
      <c r="I1520" s="78" t="s">
        <v>7643</v>
      </c>
      <c r="K1520" s="95">
        <v>3289486</v>
      </c>
      <c r="L1520" s="78" t="s">
        <v>11390</v>
      </c>
      <c r="M1520" s="78" t="s">
        <v>7867</v>
      </c>
    </row>
    <row r="1521" spans="2:13" ht="13.5" customHeight="1" x14ac:dyDescent="0.25">
      <c r="B1521" s="79">
        <v>44278</v>
      </c>
      <c r="F1521" s="79" t="s">
        <v>5990</v>
      </c>
      <c r="G1521" s="79" t="s">
        <v>8545</v>
      </c>
      <c r="H1521" s="79" t="s">
        <v>7636</v>
      </c>
      <c r="I1521" s="78" t="s">
        <v>7643</v>
      </c>
      <c r="K1521" s="95">
        <v>4976721</v>
      </c>
      <c r="L1521" s="78" t="s">
        <v>11389</v>
      </c>
      <c r="M1521" s="78" t="s">
        <v>7867</v>
      </c>
    </row>
    <row r="1522" spans="2:13" ht="13.5" customHeight="1" x14ac:dyDescent="0.25">
      <c r="B1522" s="79">
        <v>44278</v>
      </c>
      <c r="F1522" s="79" t="s">
        <v>5990</v>
      </c>
      <c r="G1522" s="79" t="s">
        <v>8545</v>
      </c>
      <c r="H1522" s="79" t="s">
        <v>7636</v>
      </c>
      <c r="I1522" s="78" t="s">
        <v>7643</v>
      </c>
      <c r="K1522" s="95">
        <v>2902700</v>
      </c>
      <c r="L1522" s="78" t="s">
        <v>11388</v>
      </c>
      <c r="M1522" s="78" t="s">
        <v>7867</v>
      </c>
    </row>
    <row r="1523" spans="2:13" ht="13.5" customHeight="1" x14ac:dyDescent="0.25">
      <c r="B1523" s="79">
        <v>44278</v>
      </c>
      <c r="F1523" s="79" t="s">
        <v>5990</v>
      </c>
      <c r="G1523" s="79" t="s">
        <v>8545</v>
      </c>
      <c r="H1523" s="79" t="s">
        <v>7636</v>
      </c>
      <c r="I1523" s="78" t="s">
        <v>7643</v>
      </c>
      <c r="K1523" s="95">
        <v>583971</v>
      </c>
      <c r="L1523" s="78" t="s">
        <v>11387</v>
      </c>
      <c r="M1523" s="78" t="s">
        <v>7867</v>
      </c>
    </row>
    <row r="1524" spans="2:13" ht="13.5" customHeight="1" x14ac:dyDescent="0.25">
      <c r="B1524" s="79">
        <v>44278</v>
      </c>
      <c r="F1524" s="79" t="s">
        <v>5990</v>
      </c>
      <c r="G1524" s="79" t="s">
        <v>8545</v>
      </c>
      <c r="H1524" s="79" t="s">
        <v>7636</v>
      </c>
      <c r="I1524" s="78" t="s">
        <v>7643</v>
      </c>
      <c r="K1524" s="95">
        <v>8962793</v>
      </c>
      <c r="L1524" s="78" t="s">
        <v>11386</v>
      </c>
      <c r="M1524" s="78" t="s">
        <v>7867</v>
      </c>
    </row>
    <row r="1525" spans="2:13" ht="13.5" customHeight="1" x14ac:dyDescent="0.25">
      <c r="B1525" s="79">
        <v>44278</v>
      </c>
      <c r="F1525" s="79" t="s">
        <v>5990</v>
      </c>
      <c r="G1525" s="79" t="s">
        <v>8545</v>
      </c>
      <c r="H1525" s="79" t="s">
        <v>7636</v>
      </c>
      <c r="I1525" s="78" t="s">
        <v>7643</v>
      </c>
      <c r="K1525" s="95">
        <v>9207654</v>
      </c>
      <c r="L1525" s="78" t="s">
        <v>11385</v>
      </c>
      <c r="M1525" s="78" t="s">
        <v>7867</v>
      </c>
    </row>
    <row r="1526" spans="2:13" ht="13.5" customHeight="1" x14ac:dyDescent="0.25">
      <c r="B1526" s="79">
        <v>44278</v>
      </c>
      <c r="F1526" s="79" t="s">
        <v>5990</v>
      </c>
      <c r="G1526" s="79" t="s">
        <v>8545</v>
      </c>
      <c r="H1526" s="79" t="s">
        <v>7636</v>
      </c>
      <c r="I1526" s="78" t="s">
        <v>7643</v>
      </c>
      <c r="K1526" s="95">
        <v>3382266</v>
      </c>
      <c r="L1526" s="78" t="s">
        <v>11384</v>
      </c>
      <c r="M1526" s="78" t="s">
        <v>7867</v>
      </c>
    </row>
    <row r="1527" spans="2:13" ht="13.5" customHeight="1" x14ac:dyDescent="0.25">
      <c r="B1527" s="79">
        <v>44278</v>
      </c>
      <c r="F1527" s="79" t="s">
        <v>5990</v>
      </c>
      <c r="G1527" s="79" t="s">
        <v>8545</v>
      </c>
      <c r="H1527" s="79" t="s">
        <v>7636</v>
      </c>
      <c r="I1527" s="78" t="s">
        <v>7643</v>
      </c>
      <c r="K1527" s="95">
        <v>6434329</v>
      </c>
      <c r="L1527" s="78" t="s">
        <v>11383</v>
      </c>
      <c r="M1527" s="78" t="s">
        <v>7867</v>
      </c>
    </row>
    <row r="1528" spans="2:13" ht="13.5" customHeight="1" x14ac:dyDescent="0.25">
      <c r="B1528" s="79">
        <v>44278</v>
      </c>
      <c r="F1528" s="79" t="s">
        <v>5990</v>
      </c>
      <c r="G1528" s="79" t="s">
        <v>8545</v>
      </c>
      <c r="H1528" s="79" t="s">
        <v>7636</v>
      </c>
      <c r="I1528" s="78" t="s">
        <v>7643</v>
      </c>
      <c r="K1528" s="95">
        <v>10038566</v>
      </c>
      <c r="L1528" s="78" t="s">
        <v>11382</v>
      </c>
      <c r="M1528" s="78" t="s">
        <v>7867</v>
      </c>
    </row>
    <row r="1529" spans="2:13" ht="13.5" customHeight="1" x14ac:dyDescent="0.25">
      <c r="B1529" s="79">
        <v>44278</v>
      </c>
      <c r="F1529" s="79" t="s">
        <v>5990</v>
      </c>
      <c r="G1529" s="79" t="s">
        <v>8545</v>
      </c>
      <c r="H1529" s="79" t="s">
        <v>7636</v>
      </c>
      <c r="I1529" s="78" t="s">
        <v>7643</v>
      </c>
      <c r="K1529" s="95">
        <v>1662096</v>
      </c>
      <c r="L1529" s="78" t="s">
        <v>11381</v>
      </c>
      <c r="M1529" s="78" t="s">
        <v>7867</v>
      </c>
    </row>
    <row r="1530" spans="2:13" ht="13.5" customHeight="1" x14ac:dyDescent="0.25">
      <c r="B1530" s="79">
        <v>44278</v>
      </c>
      <c r="F1530" s="79" t="s">
        <v>5990</v>
      </c>
      <c r="G1530" s="79" t="s">
        <v>8545</v>
      </c>
      <c r="H1530" s="79" t="s">
        <v>7636</v>
      </c>
      <c r="I1530" s="78" t="s">
        <v>7643</v>
      </c>
      <c r="K1530" s="95">
        <v>5094389</v>
      </c>
      <c r="L1530" s="78" t="s">
        <v>11380</v>
      </c>
      <c r="M1530" s="78" t="s">
        <v>7867</v>
      </c>
    </row>
    <row r="1531" spans="2:13" ht="13.5" customHeight="1" x14ac:dyDescent="0.25">
      <c r="B1531" s="79">
        <v>44278</v>
      </c>
      <c r="F1531" s="79" t="s">
        <v>5990</v>
      </c>
      <c r="G1531" s="79" t="s">
        <v>8545</v>
      </c>
      <c r="H1531" s="79" t="s">
        <v>7636</v>
      </c>
      <c r="I1531" s="78" t="s">
        <v>7643</v>
      </c>
      <c r="K1531" s="95">
        <v>7708176</v>
      </c>
      <c r="L1531" s="78" t="s">
        <v>11379</v>
      </c>
      <c r="M1531" s="78" t="s">
        <v>7867</v>
      </c>
    </row>
    <row r="1532" spans="2:13" ht="13.5" customHeight="1" x14ac:dyDescent="0.25">
      <c r="B1532" s="79">
        <v>44278</v>
      </c>
      <c r="F1532" s="79" t="s">
        <v>5990</v>
      </c>
      <c r="G1532" s="79" t="s">
        <v>8545</v>
      </c>
      <c r="H1532" s="79" t="s">
        <v>7636</v>
      </c>
      <c r="I1532" s="78" t="s">
        <v>7643</v>
      </c>
      <c r="K1532" s="95">
        <v>569245</v>
      </c>
      <c r="L1532" s="78" t="s">
        <v>11378</v>
      </c>
      <c r="M1532" s="78" t="s">
        <v>7867</v>
      </c>
    </row>
    <row r="1533" spans="2:13" ht="13.5" customHeight="1" x14ac:dyDescent="0.25">
      <c r="B1533" s="79">
        <v>44278</v>
      </c>
      <c r="F1533" s="79" t="s">
        <v>5990</v>
      </c>
      <c r="G1533" s="79" t="s">
        <v>8545</v>
      </c>
      <c r="H1533" s="79" t="s">
        <v>7636</v>
      </c>
      <c r="I1533" s="78" t="s">
        <v>7643</v>
      </c>
      <c r="K1533" s="95">
        <v>11872207</v>
      </c>
      <c r="L1533" s="78" t="s">
        <v>8965</v>
      </c>
      <c r="M1533" s="78" t="s">
        <v>7867</v>
      </c>
    </row>
    <row r="1534" spans="2:13" ht="13.5" customHeight="1" x14ac:dyDescent="0.25">
      <c r="B1534" s="79">
        <v>44278</v>
      </c>
      <c r="F1534" s="79" t="s">
        <v>5990</v>
      </c>
      <c r="G1534" s="79" t="s">
        <v>8545</v>
      </c>
      <c r="H1534" s="79" t="s">
        <v>7636</v>
      </c>
      <c r="I1534" s="78" t="s">
        <v>7643</v>
      </c>
      <c r="K1534" s="95">
        <v>1377311</v>
      </c>
      <c r="L1534" s="78" t="s">
        <v>11377</v>
      </c>
      <c r="M1534" s="78" t="s">
        <v>7867</v>
      </c>
    </row>
    <row r="1535" spans="2:13" ht="13.5" customHeight="1" x14ac:dyDescent="0.25">
      <c r="B1535" s="79">
        <v>44278</v>
      </c>
      <c r="F1535" s="79" t="s">
        <v>5990</v>
      </c>
      <c r="G1535" s="79" t="s">
        <v>8545</v>
      </c>
      <c r="H1535" s="79" t="s">
        <v>7636</v>
      </c>
      <c r="I1535" s="78" t="s">
        <v>7643</v>
      </c>
      <c r="K1535" s="95">
        <v>3303338</v>
      </c>
      <c r="L1535" s="78" t="s">
        <v>11376</v>
      </c>
      <c r="M1535" s="78" t="s">
        <v>7867</v>
      </c>
    </row>
    <row r="1536" spans="2:13" ht="13.5" customHeight="1" x14ac:dyDescent="0.25">
      <c r="B1536" s="79">
        <v>44278</v>
      </c>
      <c r="F1536" s="79" t="s">
        <v>5990</v>
      </c>
      <c r="G1536" s="79" t="s">
        <v>8545</v>
      </c>
      <c r="H1536" s="79" t="s">
        <v>7636</v>
      </c>
      <c r="I1536" s="78" t="s">
        <v>7643</v>
      </c>
      <c r="K1536" s="95">
        <v>3983026</v>
      </c>
      <c r="L1536" s="78" t="s">
        <v>11375</v>
      </c>
      <c r="M1536" s="78" t="s">
        <v>7867</v>
      </c>
    </row>
    <row r="1537" spans="2:13" ht="13.5" customHeight="1" x14ac:dyDescent="0.25">
      <c r="B1537" s="79">
        <v>44278</v>
      </c>
      <c r="F1537" s="79" t="s">
        <v>5990</v>
      </c>
      <c r="G1537" s="79" t="s">
        <v>8545</v>
      </c>
      <c r="H1537" s="79" t="s">
        <v>7636</v>
      </c>
      <c r="I1537" s="78" t="s">
        <v>7643</v>
      </c>
      <c r="K1537" s="95">
        <v>4047765</v>
      </c>
      <c r="L1537" s="78" t="s">
        <v>11374</v>
      </c>
      <c r="M1537" s="78" t="s">
        <v>7867</v>
      </c>
    </row>
    <row r="1538" spans="2:13" ht="13.5" customHeight="1" x14ac:dyDescent="0.25">
      <c r="B1538" s="79">
        <v>44278</v>
      </c>
      <c r="F1538" s="79" t="s">
        <v>5990</v>
      </c>
      <c r="G1538" s="79" t="s">
        <v>8545</v>
      </c>
      <c r="H1538" s="79" t="s">
        <v>7636</v>
      </c>
      <c r="I1538" s="78" t="s">
        <v>7643</v>
      </c>
      <c r="K1538" s="95">
        <v>11434795</v>
      </c>
      <c r="L1538" s="78" t="s">
        <v>11373</v>
      </c>
      <c r="M1538" s="78" t="s">
        <v>7867</v>
      </c>
    </row>
    <row r="1539" spans="2:13" ht="13.5" customHeight="1" x14ac:dyDescent="0.25">
      <c r="B1539" s="79">
        <v>44278</v>
      </c>
      <c r="F1539" s="79" t="s">
        <v>5990</v>
      </c>
      <c r="G1539" s="79" t="s">
        <v>8545</v>
      </c>
      <c r="H1539" s="79" t="s">
        <v>7636</v>
      </c>
      <c r="I1539" s="78" t="s">
        <v>7643</v>
      </c>
      <c r="K1539" s="95">
        <v>170955</v>
      </c>
      <c r="L1539" s="78" t="s">
        <v>11372</v>
      </c>
      <c r="M1539" s="78" t="s">
        <v>7867</v>
      </c>
    </row>
    <row r="1540" spans="2:13" ht="13.5" customHeight="1" x14ac:dyDescent="0.25">
      <c r="B1540" s="79">
        <v>44278</v>
      </c>
      <c r="F1540" s="79" t="s">
        <v>5990</v>
      </c>
      <c r="G1540" s="79" t="s">
        <v>8545</v>
      </c>
      <c r="H1540" s="79" t="s">
        <v>7636</v>
      </c>
      <c r="I1540" s="78" t="s">
        <v>7643</v>
      </c>
      <c r="K1540" s="95">
        <v>6845858</v>
      </c>
      <c r="L1540" s="78" t="s">
        <v>11371</v>
      </c>
      <c r="M1540" s="78" t="s">
        <v>7867</v>
      </c>
    </row>
    <row r="1541" spans="2:13" ht="13.5" customHeight="1" x14ac:dyDescent="0.25">
      <c r="B1541" s="79">
        <v>44278</v>
      </c>
      <c r="F1541" s="79" t="s">
        <v>5990</v>
      </c>
      <c r="G1541" s="79" t="s">
        <v>8545</v>
      </c>
      <c r="H1541" s="79" t="s">
        <v>7636</v>
      </c>
      <c r="I1541" s="78" t="s">
        <v>7643</v>
      </c>
      <c r="K1541" s="95">
        <v>7509949</v>
      </c>
      <c r="L1541" s="78" t="s">
        <v>11370</v>
      </c>
      <c r="M1541" s="78" t="s">
        <v>7867</v>
      </c>
    </row>
    <row r="1542" spans="2:13" ht="13.5" customHeight="1" x14ac:dyDescent="0.25">
      <c r="B1542" s="79">
        <v>44278</v>
      </c>
      <c r="F1542" s="79" t="s">
        <v>5990</v>
      </c>
      <c r="G1542" s="79" t="s">
        <v>8545</v>
      </c>
      <c r="H1542" s="79" t="s">
        <v>7636</v>
      </c>
      <c r="I1542" s="78" t="s">
        <v>7643</v>
      </c>
      <c r="K1542" s="95">
        <v>7110262</v>
      </c>
      <c r="L1542" s="78" t="s">
        <v>11369</v>
      </c>
      <c r="M1542" s="78" t="s">
        <v>7867</v>
      </c>
    </row>
    <row r="1543" spans="2:13" ht="13.5" customHeight="1" x14ac:dyDescent="0.25">
      <c r="B1543" s="79">
        <v>44278</v>
      </c>
      <c r="F1543" s="79" t="s">
        <v>5990</v>
      </c>
      <c r="G1543" s="79" t="s">
        <v>8545</v>
      </c>
      <c r="H1543" s="79" t="s">
        <v>7636</v>
      </c>
      <c r="I1543" s="78" t="s">
        <v>7643</v>
      </c>
      <c r="K1543" s="95">
        <v>7218803</v>
      </c>
      <c r="L1543" s="78" t="s">
        <v>11368</v>
      </c>
      <c r="M1543" s="78" t="s">
        <v>7867</v>
      </c>
    </row>
    <row r="1544" spans="2:13" ht="13.5" customHeight="1" x14ac:dyDescent="0.25">
      <c r="B1544" s="79">
        <v>44278</v>
      </c>
      <c r="F1544" s="79" t="s">
        <v>5990</v>
      </c>
      <c r="G1544" s="79" t="s">
        <v>8545</v>
      </c>
      <c r="H1544" s="79" t="s">
        <v>7636</v>
      </c>
      <c r="I1544" s="78" t="s">
        <v>7643</v>
      </c>
      <c r="K1544" s="95">
        <v>587968</v>
      </c>
      <c r="L1544" s="78" t="s">
        <v>11367</v>
      </c>
      <c r="M1544" s="78" t="s">
        <v>7867</v>
      </c>
    </row>
    <row r="1545" spans="2:13" ht="13.5" customHeight="1" x14ac:dyDescent="0.25">
      <c r="B1545" s="79">
        <v>44278</v>
      </c>
      <c r="F1545" s="79" t="s">
        <v>5990</v>
      </c>
      <c r="G1545" s="79" t="s">
        <v>8545</v>
      </c>
      <c r="H1545" s="79" t="s">
        <v>7636</v>
      </c>
      <c r="I1545" s="78" t="s">
        <v>7643</v>
      </c>
      <c r="K1545" s="95">
        <v>4161061</v>
      </c>
      <c r="L1545" s="78" t="s">
        <v>11366</v>
      </c>
      <c r="M1545" s="78" t="s">
        <v>7867</v>
      </c>
    </row>
    <row r="1546" spans="2:13" ht="13.5" customHeight="1" x14ac:dyDescent="0.25">
      <c r="B1546" s="79">
        <v>44278</v>
      </c>
      <c r="F1546" s="79" t="s">
        <v>5990</v>
      </c>
      <c r="G1546" s="79" t="s">
        <v>8545</v>
      </c>
      <c r="H1546" s="79" t="s">
        <v>7636</v>
      </c>
      <c r="I1546" s="78" t="s">
        <v>7643</v>
      </c>
      <c r="K1546" s="95">
        <v>4256745</v>
      </c>
      <c r="L1546" s="78" t="s">
        <v>11365</v>
      </c>
      <c r="M1546" s="78" t="s">
        <v>7867</v>
      </c>
    </row>
    <row r="1547" spans="2:13" ht="13.5" customHeight="1" x14ac:dyDescent="0.25">
      <c r="B1547" s="79">
        <v>44278</v>
      </c>
      <c r="F1547" s="79" t="s">
        <v>5990</v>
      </c>
      <c r="G1547" s="79" t="s">
        <v>8545</v>
      </c>
      <c r="H1547" s="79" t="s">
        <v>7636</v>
      </c>
      <c r="I1547" s="78" t="s">
        <v>7643</v>
      </c>
      <c r="K1547" s="95">
        <v>4600314</v>
      </c>
      <c r="L1547" s="78" t="s">
        <v>11364</v>
      </c>
      <c r="M1547" s="78" t="s">
        <v>7867</v>
      </c>
    </row>
    <row r="1548" spans="2:13" ht="13.5" customHeight="1" x14ac:dyDescent="0.25">
      <c r="B1548" s="79">
        <v>44278</v>
      </c>
      <c r="F1548" s="79" t="s">
        <v>5990</v>
      </c>
      <c r="G1548" s="79" t="s">
        <v>8545</v>
      </c>
      <c r="H1548" s="79" t="s">
        <v>7636</v>
      </c>
      <c r="I1548" s="78" t="s">
        <v>7643</v>
      </c>
      <c r="K1548" s="95">
        <v>1732351</v>
      </c>
      <c r="L1548" s="78" t="s">
        <v>11363</v>
      </c>
      <c r="M1548" s="78" t="s">
        <v>7867</v>
      </c>
    </row>
    <row r="1549" spans="2:13" ht="13.5" customHeight="1" x14ac:dyDescent="0.25">
      <c r="B1549" s="79">
        <v>44278</v>
      </c>
      <c r="F1549" s="79" t="s">
        <v>5990</v>
      </c>
      <c r="G1549" s="79" t="s">
        <v>8545</v>
      </c>
      <c r="H1549" s="79" t="s">
        <v>7636</v>
      </c>
      <c r="I1549" s="78" t="s">
        <v>7643</v>
      </c>
      <c r="K1549" s="95">
        <v>1284754</v>
      </c>
      <c r="L1549" s="78" t="s">
        <v>11362</v>
      </c>
      <c r="M1549" s="78" t="s">
        <v>7867</v>
      </c>
    </row>
    <row r="1550" spans="2:13" ht="13.5" customHeight="1" x14ac:dyDescent="0.25">
      <c r="B1550" s="79">
        <v>44278</v>
      </c>
      <c r="F1550" s="79" t="s">
        <v>5990</v>
      </c>
      <c r="G1550" s="79" t="s">
        <v>8545</v>
      </c>
      <c r="H1550" s="79" t="s">
        <v>7636</v>
      </c>
      <c r="I1550" s="78" t="s">
        <v>7643</v>
      </c>
      <c r="K1550" s="95">
        <v>2536866</v>
      </c>
      <c r="L1550" s="78" t="s">
        <v>11361</v>
      </c>
      <c r="M1550" s="78" t="s">
        <v>7867</v>
      </c>
    </row>
    <row r="1551" spans="2:13" ht="13.5" customHeight="1" x14ac:dyDescent="0.25">
      <c r="B1551" s="79">
        <v>44278</v>
      </c>
      <c r="F1551" s="79" t="s">
        <v>5990</v>
      </c>
      <c r="G1551" s="79" t="s">
        <v>8545</v>
      </c>
      <c r="H1551" s="79" t="s">
        <v>7636</v>
      </c>
      <c r="I1551" s="78" t="s">
        <v>7643</v>
      </c>
      <c r="K1551" s="95">
        <v>4495185</v>
      </c>
      <c r="L1551" s="78" t="s">
        <v>11360</v>
      </c>
      <c r="M1551" s="78" t="s">
        <v>7867</v>
      </c>
    </row>
    <row r="1552" spans="2:13" ht="13.5" customHeight="1" x14ac:dyDescent="0.25">
      <c r="B1552" s="79">
        <v>44278</v>
      </c>
      <c r="F1552" s="79" t="s">
        <v>5990</v>
      </c>
      <c r="G1552" s="79" t="s">
        <v>8545</v>
      </c>
      <c r="H1552" s="79" t="s">
        <v>7636</v>
      </c>
      <c r="I1552" s="78" t="s">
        <v>7643</v>
      </c>
      <c r="K1552" s="95">
        <v>2021781</v>
      </c>
      <c r="L1552" s="78" t="s">
        <v>11359</v>
      </c>
      <c r="M1552" s="78" t="s">
        <v>7867</v>
      </c>
    </row>
    <row r="1553" spans="2:13" ht="13.5" customHeight="1" x14ac:dyDescent="0.25">
      <c r="B1553" s="79">
        <v>44278</v>
      </c>
      <c r="F1553" s="79" t="s">
        <v>5990</v>
      </c>
      <c r="G1553" s="79" t="s">
        <v>8545</v>
      </c>
      <c r="H1553" s="79" t="s">
        <v>7636</v>
      </c>
      <c r="I1553" s="78" t="s">
        <v>7643</v>
      </c>
      <c r="K1553" s="95">
        <v>6450732</v>
      </c>
      <c r="L1553" s="78" t="s">
        <v>11358</v>
      </c>
      <c r="M1553" s="78" t="s">
        <v>7867</v>
      </c>
    </row>
    <row r="1554" spans="2:13" ht="13.5" customHeight="1" x14ac:dyDescent="0.25">
      <c r="B1554" s="79">
        <v>44278</v>
      </c>
      <c r="F1554" s="79" t="s">
        <v>5990</v>
      </c>
      <c r="G1554" s="79" t="s">
        <v>8545</v>
      </c>
      <c r="H1554" s="79" t="s">
        <v>7636</v>
      </c>
      <c r="I1554" s="78" t="s">
        <v>7643</v>
      </c>
      <c r="K1554" s="95">
        <v>2611741</v>
      </c>
      <c r="L1554" s="78" t="s">
        <v>9277</v>
      </c>
      <c r="M1554" s="78" t="s">
        <v>7867</v>
      </c>
    </row>
    <row r="1555" spans="2:13" ht="13.5" customHeight="1" x14ac:dyDescent="0.25">
      <c r="B1555" s="79">
        <v>44278</v>
      </c>
      <c r="F1555" s="79" t="s">
        <v>5990</v>
      </c>
      <c r="G1555" s="79" t="s">
        <v>8545</v>
      </c>
      <c r="H1555" s="79" t="s">
        <v>7636</v>
      </c>
      <c r="I1555" s="78" t="s">
        <v>7643</v>
      </c>
      <c r="K1555" s="95">
        <v>1650370</v>
      </c>
      <c r="L1555" s="78" t="s">
        <v>11357</v>
      </c>
      <c r="M1555" s="78" t="s">
        <v>7867</v>
      </c>
    </row>
    <row r="1556" spans="2:13" ht="13.5" customHeight="1" x14ac:dyDescent="0.25">
      <c r="B1556" s="79">
        <v>44278</v>
      </c>
      <c r="F1556" s="79" t="s">
        <v>5990</v>
      </c>
      <c r="G1556" s="79" t="s">
        <v>8545</v>
      </c>
      <c r="H1556" s="79" t="s">
        <v>7636</v>
      </c>
      <c r="I1556" s="78" t="s">
        <v>7643</v>
      </c>
      <c r="K1556" s="95">
        <v>1443928</v>
      </c>
      <c r="L1556" s="78" t="s">
        <v>9221</v>
      </c>
      <c r="M1556" s="78" t="s">
        <v>7867</v>
      </c>
    </row>
    <row r="1557" spans="2:13" ht="13.5" customHeight="1" x14ac:dyDescent="0.25">
      <c r="B1557" s="79">
        <v>44278</v>
      </c>
      <c r="F1557" s="79" t="s">
        <v>5990</v>
      </c>
      <c r="G1557" s="79" t="s">
        <v>8545</v>
      </c>
      <c r="H1557" s="79" t="s">
        <v>7636</v>
      </c>
      <c r="I1557" s="78" t="s">
        <v>7643</v>
      </c>
      <c r="K1557" s="95">
        <v>4072958</v>
      </c>
      <c r="L1557" s="78" t="s">
        <v>11356</v>
      </c>
      <c r="M1557" s="78" t="s">
        <v>7867</v>
      </c>
    </row>
    <row r="1558" spans="2:13" ht="13.5" customHeight="1" x14ac:dyDescent="0.25">
      <c r="B1558" s="79">
        <v>44278</v>
      </c>
      <c r="F1558" s="79" t="s">
        <v>5990</v>
      </c>
      <c r="G1558" s="79" t="s">
        <v>8545</v>
      </c>
      <c r="H1558" s="79" t="s">
        <v>7636</v>
      </c>
      <c r="I1558" s="78" t="s">
        <v>7643</v>
      </c>
      <c r="K1558" s="95">
        <v>6694648</v>
      </c>
      <c r="L1558" s="78" t="s">
        <v>11355</v>
      </c>
      <c r="M1558" s="78" t="s">
        <v>7867</v>
      </c>
    </row>
    <row r="1559" spans="2:13" ht="13.5" customHeight="1" x14ac:dyDescent="0.25">
      <c r="B1559" s="79">
        <v>44278</v>
      </c>
      <c r="F1559" s="79" t="s">
        <v>5990</v>
      </c>
      <c r="G1559" s="79" t="s">
        <v>8545</v>
      </c>
      <c r="H1559" s="79" t="s">
        <v>7636</v>
      </c>
      <c r="I1559" s="78" t="s">
        <v>7643</v>
      </c>
      <c r="K1559" s="95">
        <v>1098312</v>
      </c>
      <c r="L1559" s="78" t="s">
        <v>11354</v>
      </c>
      <c r="M1559" s="78" t="s">
        <v>7867</v>
      </c>
    </row>
    <row r="1560" spans="2:13" ht="13.5" customHeight="1" x14ac:dyDescent="0.25">
      <c r="B1560" s="79">
        <v>44278</v>
      </c>
      <c r="F1560" s="79" t="s">
        <v>5990</v>
      </c>
      <c r="G1560" s="79" t="s">
        <v>8545</v>
      </c>
      <c r="H1560" s="79" t="s">
        <v>7636</v>
      </c>
      <c r="I1560" s="78" t="s">
        <v>7643</v>
      </c>
      <c r="K1560" s="95">
        <v>15257378</v>
      </c>
      <c r="L1560" s="78" t="s">
        <v>11353</v>
      </c>
      <c r="M1560" s="78" t="s">
        <v>7867</v>
      </c>
    </row>
    <row r="1561" spans="2:13" ht="13.5" customHeight="1" x14ac:dyDescent="0.25">
      <c r="B1561" s="79">
        <v>44278</v>
      </c>
      <c r="F1561" s="79" t="s">
        <v>5990</v>
      </c>
      <c r="G1561" s="79" t="s">
        <v>8545</v>
      </c>
      <c r="H1561" s="79" t="s">
        <v>7636</v>
      </c>
      <c r="I1561" s="78" t="s">
        <v>7643</v>
      </c>
      <c r="K1561" s="95">
        <v>3242070</v>
      </c>
      <c r="L1561" s="78" t="s">
        <v>11352</v>
      </c>
      <c r="M1561" s="78" t="s">
        <v>7867</v>
      </c>
    </row>
    <row r="1562" spans="2:13" ht="13.5" customHeight="1" x14ac:dyDescent="0.25">
      <c r="B1562" s="79">
        <v>44278</v>
      </c>
      <c r="F1562" s="79" t="s">
        <v>5990</v>
      </c>
      <c r="G1562" s="79" t="s">
        <v>8545</v>
      </c>
      <c r="H1562" s="79" t="s">
        <v>7636</v>
      </c>
      <c r="I1562" s="78" t="s">
        <v>7643</v>
      </c>
      <c r="K1562" s="95">
        <v>6660840</v>
      </c>
      <c r="L1562" s="78" t="s">
        <v>11351</v>
      </c>
      <c r="M1562" s="78" t="s">
        <v>7867</v>
      </c>
    </row>
    <row r="1563" spans="2:13" ht="13.5" customHeight="1" x14ac:dyDescent="0.25">
      <c r="B1563" s="79">
        <v>44278</v>
      </c>
      <c r="F1563" s="79" t="s">
        <v>5990</v>
      </c>
      <c r="G1563" s="79" t="s">
        <v>8545</v>
      </c>
      <c r="H1563" s="79" t="s">
        <v>7636</v>
      </c>
      <c r="I1563" s="78" t="s">
        <v>7643</v>
      </c>
      <c r="K1563" s="95">
        <v>3186975</v>
      </c>
      <c r="L1563" s="78" t="s">
        <v>11350</v>
      </c>
      <c r="M1563" s="78" t="s">
        <v>7867</v>
      </c>
    </row>
    <row r="1564" spans="2:13" ht="13.5" customHeight="1" x14ac:dyDescent="0.25">
      <c r="B1564" s="79">
        <v>44278</v>
      </c>
      <c r="F1564" s="79" t="s">
        <v>5990</v>
      </c>
      <c r="G1564" s="79" t="s">
        <v>8545</v>
      </c>
      <c r="H1564" s="79" t="s">
        <v>7636</v>
      </c>
      <c r="I1564" s="78" t="s">
        <v>7643</v>
      </c>
      <c r="K1564" s="95">
        <v>1784967</v>
      </c>
      <c r="L1564" s="78" t="s">
        <v>11349</v>
      </c>
      <c r="M1564" s="78" t="s">
        <v>7867</v>
      </c>
    </row>
    <row r="1565" spans="2:13" ht="13.5" customHeight="1" x14ac:dyDescent="0.25">
      <c r="B1565" s="79">
        <v>44278</v>
      </c>
      <c r="F1565" s="79" t="s">
        <v>5990</v>
      </c>
      <c r="G1565" s="79" t="s">
        <v>8545</v>
      </c>
      <c r="H1565" s="79" t="s">
        <v>7636</v>
      </c>
      <c r="I1565" s="78" t="s">
        <v>7643</v>
      </c>
      <c r="K1565" s="95">
        <v>7108166</v>
      </c>
      <c r="L1565" s="78" t="s">
        <v>11348</v>
      </c>
      <c r="M1565" s="78" t="s">
        <v>7867</v>
      </c>
    </row>
    <row r="1566" spans="2:13" ht="13.5" customHeight="1" x14ac:dyDescent="0.25">
      <c r="B1566" s="79">
        <v>44278</v>
      </c>
      <c r="F1566" s="79" t="s">
        <v>5990</v>
      </c>
      <c r="G1566" s="79" t="s">
        <v>8545</v>
      </c>
      <c r="H1566" s="79" t="s">
        <v>7636</v>
      </c>
      <c r="I1566" s="78" t="s">
        <v>7643</v>
      </c>
      <c r="K1566" s="95">
        <v>2475953</v>
      </c>
      <c r="L1566" s="78" t="s">
        <v>11347</v>
      </c>
      <c r="M1566" s="78" t="s">
        <v>7867</v>
      </c>
    </row>
    <row r="1567" spans="2:13" ht="13.5" customHeight="1" x14ac:dyDescent="0.25">
      <c r="B1567" s="79">
        <v>44278</v>
      </c>
      <c r="F1567" s="79" t="s">
        <v>5990</v>
      </c>
      <c r="G1567" s="79" t="s">
        <v>8545</v>
      </c>
      <c r="H1567" s="79" t="s">
        <v>7636</v>
      </c>
      <c r="I1567" s="78" t="s">
        <v>7643</v>
      </c>
      <c r="K1567" s="95">
        <v>6016123</v>
      </c>
      <c r="L1567" s="78" t="s">
        <v>11346</v>
      </c>
      <c r="M1567" s="78" t="s">
        <v>7867</v>
      </c>
    </row>
    <row r="1568" spans="2:13" ht="13.5" customHeight="1" x14ac:dyDescent="0.25">
      <c r="B1568" s="79">
        <v>44278</v>
      </c>
      <c r="F1568" s="79" t="s">
        <v>5990</v>
      </c>
      <c r="G1568" s="79" t="s">
        <v>8545</v>
      </c>
      <c r="H1568" s="79" t="s">
        <v>7636</v>
      </c>
      <c r="I1568" s="78" t="s">
        <v>7643</v>
      </c>
      <c r="K1568" s="95">
        <v>1808997</v>
      </c>
      <c r="L1568" s="78" t="s">
        <v>11345</v>
      </c>
      <c r="M1568" s="78" t="s">
        <v>7867</v>
      </c>
    </row>
    <row r="1569" spans="2:13" ht="13.5" customHeight="1" x14ac:dyDescent="0.25">
      <c r="B1569" s="79">
        <v>44278</v>
      </c>
      <c r="F1569" s="79" t="s">
        <v>5990</v>
      </c>
      <c r="G1569" s="79" t="s">
        <v>8545</v>
      </c>
      <c r="H1569" s="79" t="s">
        <v>7636</v>
      </c>
      <c r="I1569" s="78" t="s">
        <v>7643</v>
      </c>
      <c r="K1569" s="95">
        <v>4220168</v>
      </c>
      <c r="L1569" s="78" t="s">
        <v>11344</v>
      </c>
      <c r="M1569" s="78" t="s">
        <v>7867</v>
      </c>
    </row>
    <row r="1570" spans="2:13" ht="13.5" customHeight="1" x14ac:dyDescent="0.25">
      <c r="B1570" s="79">
        <v>44278</v>
      </c>
      <c r="F1570" s="79" t="s">
        <v>5990</v>
      </c>
      <c r="G1570" s="79" t="s">
        <v>8545</v>
      </c>
      <c r="H1570" s="79" t="s">
        <v>7636</v>
      </c>
      <c r="I1570" s="78" t="s">
        <v>7643</v>
      </c>
      <c r="K1570" s="95">
        <v>2149593</v>
      </c>
      <c r="L1570" s="78" t="s">
        <v>11343</v>
      </c>
      <c r="M1570" s="78" t="s">
        <v>7867</v>
      </c>
    </row>
    <row r="1571" spans="2:13" ht="13.5" customHeight="1" x14ac:dyDescent="0.25">
      <c r="B1571" s="79">
        <v>44278</v>
      </c>
      <c r="F1571" s="79" t="s">
        <v>5990</v>
      </c>
      <c r="G1571" s="79" t="s">
        <v>8545</v>
      </c>
      <c r="H1571" s="79" t="s">
        <v>7636</v>
      </c>
      <c r="I1571" s="78" t="s">
        <v>7643</v>
      </c>
      <c r="K1571" s="95">
        <v>1003696</v>
      </c>
      <c r="L1571" s="78" t="s">
        <v>11342</v>
      </c>
      <c r="M1571" s="78" t="s">
        <v>7867</v>
      </c>
    </row>
    <row r="1572" spans="2:13" ht="13.5" customHeight="1" x14ac:dyDescent="0.25">
      <c r="B1572" s="79">
        <v>44278</v>
      </c>
      <c r="F1572" s="79" t="s">
        <v>5990</v>
      </c>
      <c r="G1572" s="79" t="s">
        <v>8545</v>
      </c>
      <c r="H1572" s="79" t="s">
        <v>7636</v>
      </c>
      <c r="I1572" s="78" t="s">
        <v>7643</v>
      </c>
      <c r="K1572" s="95">
        <v>2028809</v>
      </c>
      <c r="L1572" s="78" t="s">
        <v>11341</v>
      </c>
      <c r="M1572" s="78" t="s">
        <v>7867</v>
      </c>
    </row>
    <row r="1573" spans="2:13" ht="13.5" customHeight="1" x14ac:dyDescent="0.25">
      <c r="B1573" s="79">
        <v>44278</v>
      </c>
      <c r="F1573" s="79" t="s">
        <v>5990</v>
      </c>
      <c r="G1573" s="79" t="s">
        <v>8545</v>
      </c>
      <c r="H1573" s="79" t="s">
        <v>7636</v>
      </c>
      <c r="I1573" s="78" t="s">
        <v>7643</v>
      </c>
      <c r="K1573" s="95">
        <v>225519</v>
      </c>
      <c r="L1573" s="78" t="s">
        <v>9268</v>
      </c>
      <c r="M1573" s="78" t="s">
        <v>7867</v>
      </c>
    </row>
    <row r="1574" spans="2:13" ht="13.5" customHeight="1" x14ac:dyDescent="0.25">
      <c r="B1574" s="79">
        <v>44278</v>
      </c>
      <c r="F1574" s="79" t="s">
        <v>5990</v>
      </c>
      <c r="G1574" s="79" t="s">
        <v>8545</v>
      </c>
      <c r="H1574" s="79" t="s">
        <v>7636</v>
      </c>
      <c r="I1574" s="78" t="s">
        <v>7643</v>
      </c>
      <c r="K1574" s="95">
        <v>1513552</v>
      </c>
      <c r="L1574" s="78" t="s">
        <v>11340</v>
      </c>
      <c r="M1574" s="78" t="s">
        <v>7867</v>
      </c>
    </row>
    <row r="1575" spans="2:13" ht="13.5" customHeight="1" x14ac:dyDescent="0.25">
      <c r="B1575" s="79">
        <v>44278</v>
      </c>
      <c r="F1575" s="79" t="s">
        <v>5990</v>
      </c>
      <c r="G1575" s="79" t="s">
        <v>8545</v>
      </c>
      <c r="H1575" s="79" t="s">
        <v>7636</v>
      </c>
      <c r="I1575" s="78" t="s">
        <v>7643</v>
      </c>
      <c r="K1575" s="95">
        <v>3575454</v>
      </c>
      <c r="L1575" s="78" t="s">
        <v>11339</v>
      </c>
      <c r="M1575" s="78" t="s">
        <v>7867</v>
      </c>
    </row>
    <row r="1576" spans="2:13" ht="13.5" customHeight="1" x14ac:dyDescent="0.25">
      <c r="B1576" s="79">
        <v>44278</v>
      </c>
      <c r="F1576" s="79" t="s">
        <v>5990</v>
      </c>
      <c r="G1576" s="79" t="s">
        <v>8545</v>
      </c>
      <c r="H1576" s="79" t="s">
        <v>7636</v>
      </c>
      <c r="I1576" s="78" t="s">
        <v>7643</v>
      </c>
      <c r="K1576" s="95">
        <v>4305837</v>
      </c>
      <c r="L1576" s="78" t="s">
        <v>8942</v>
      </c>
      <c r="M1576" s="78" t="s">
        <v>7867</v>
      </c>
    </row>
    <row r="1577" spans="2:13" ht="13.5" customHeight="1" x14ac:dyDescent="0.25">
      <c r="B1577" s="79">
        <v>44278</v>
      </c>
      <c r="F1577" s="79" t="s">
        <v>5990</v>
      </c>
      <c r="G1577" s="79" t="s">
        <v>8545</v>
      </c>
      <c r="H1577" s="79" t="s">
        <v>7636</v>
      </c>
      <c r="I1577" s="78" t="s">
        <v>7643</v>
      </c>
      <c r="K1577" s="95">
        <v>5104594</v>
      </c>
      <c r="L1577" s="78" t="s">
        <v>8890</v>
      </c>
      <c r="M1577" s="78" t="s">
        <v>7867</v>
      </c>
    </row>
    <row r="1578" spans="2:13" ht="13.5" customHeight="1" x14ac:dyDescent="0.25">
      <c r="B1578" s="79">
        <v>44278</v>
      </c>
      <c r="F1578" s="79" t="s">
        <v>5990</v>
      </c>
      <c r="G1578" s="79" t="s">
        <v>8545</v>
      </c>
      <c r="H1578" s="79" t="s">
        <v>7636</v>
      </c>
      <c r="I1578" s="78" t="s">
        <v>7643</v>
      </c>
      <c r="K1578" s="95">
        <v>863647</v>
      </c>
      <c r="L1578" s="78" t="s">
        <v>11338</v>
      </c>
      <c r="M1578" s="78" t="s">
        <v>7867</v>
      </c>
    </row>
    <row r="1579" spans="2:13" ht="13.5" customHeight="1" x14ac:dyDescent="0.25">
      <c r="B1579" s="79">
        <v>44278</v>
      </c>
      <c r="F1579" s="79" t="s">
        <v>5990</v>
      </c>
      <c r="G1579" s="79" t="s">
        <v>8545</v>
      </c>
      <c r="H1579" s="79" t="s">
        <v>7636</v>
      </c>
      <c r="I1579" s="78" t="s">
        <v>7643</v>
      </c>
      <c r="K1579" s="95">
        <v>4183499</v>
      </c>
      <c r="L1579" s="78" t="s">
        <v>11337</v>
      </c>
      <c r="M1579" s="78" t="s">
        <v>7867</v>
      </c>
    </row>
    <row r="1580" spans="2:13" ht="13.5" customHeight="1" x14ac:dyDescent="0.25">
      <c r="B1580" s="79">
        <v>44278</v>
      </c>
      <c r="F1580" s="79" t="s">
        <v>5990</v>
      </c>
      <c r="G1580" s="79" t="s">
        <v>8545</v>
      </c>
      <c r="H1580" s="79" t="s">
        <v>7636</v>
      </c>
      <c r="I1580" s="78" t="s">
        <v>7643</v>
      </c>
      <c r="K1580" s="95">
        <v>6019694</v>
      </c>
      <c r="L1580" s="78" t="s">
        <v>11336</v>
      </c>
      <c r="M1580" s="78" t="s">
        <v>7867</v>
      </c>
    </row>
    <row r="1581" spans="2:13" ht="13.5" customHeight="1" x14ac:dyDescent="0.25">
      <c r="B1581" s="79">
        <v>44278</v>
      </c>
      <c r="F1581" s="79" t="s">
        <v>5990</v>
      </c>
      <c r="G1581" s="79" t="s">
        <v>8545</v>
      </c>
      <c r="H1581" s="79" t="s">
        <v>7636</v>
      </c>
      <c r="I1581" s="78" t="s">
        <v>7643</v>
      </c>
      <c r="K1581" s="95">
        <v>8783949</v>
      </c>
      <c r="L1581" s="78" t="s">
        <v>9801</v>
      </c>
      <c r="M1581" s="78" t="s">
        <v>7867</v>
      </c>
    </row>
    <row r="1582" spans="2:13" ht="13.5" customHeight="1" x14ac:dyDescent="0.25">
      <c r="B1582" s="79">
        <v>44278</v>
      </c>
      <c r="F1582" s="79" t="s">
        <v>5990</v>
      </c>
      <c r="G1582" s="79" t="s">
        <v>8545</v>
      </c>
      <c r="H1582" s="79" t="s">
        <v>7636</v>
      </c>
      <c r="I1582" s="78" t="s">
        <v>7643</v>
      </c>
      <c r="K1582" s="95">
        <v>2266068</v>
      </c>
      <c r="L1582" s="78" t="s">
        <v>11335</v>
      </c>
      <c r="M1582" s="78" t="s">
        <v>7867</v>
      </c>
    </row>
    <row r="1583" spans="2:13" ht="13.5" customHeight="1" x14ac:dyDescent="0.25">
      <c r="B1583" s="79">
        <v>44278</v>
      </c>
      <c r="F1583" s="79" t="s">
        <v>5990</v>
      </c>
      <c r="G1583" s="79" t="s">
        <v>8545</v>
      </c>
      <c r="H1583" s="79" t="s">
        <v>7636</v>
      </c>
      <c r="I1583" s="78" t="s">
        <v>7643</v>
      </c>
      <c r="K1583" s="95">
        <v>3052630</v>
      </c>
      <c r="L1583" s="78" t="s">
        <v>11334</v>
      </c>
      <c r="M1583" s="78" t="s">
        <v>7867</v>
      </c>
    </row>
    <row r="1584" spans="2:13" ht="13.5" customHeight="1" x14ac:dyDescent="0.25">
      <c r="B1584" s="79">
        <v>44278</v>
      </c>
      <c r="F1584" s="79" t="s">
        <v>5990</v>
      </c>
      <c r="G1584" s="79" t="s">
        <v>8545</v>
      </c>
      <c r="H1584" s="79" t="s">
        <v>7636</v>
      </c>
      <c r="I1584" s="78" t="s">
        <v>7643</v>
      </c>
      <c r="K1584" s="95">
        <v>2387794</v>
      </c>
      <c r="L1584" s="78" t="s">
        <v>11333</v>
      </c>
      <c r="M1584" s="78" t="s">
        <v>7867</v>
      </c>
    </row>
    <row r="1585" spans="2:13" ht="13.5" customHeight="1" x14ac:dyDescent="0.25">
      <c r="B1585" s="79">
        <v>44278</v>
      </c>
      <c r="F1585" s="79" t="s">
        <v>5990</v>
      </c>
      <c r="G1585" s="79" t="s">
        <v>8545</v>
      </c>
      <c r="H1585" s="79" t="s">
        <v>7636</v>
      </c>
      <c r="I1585" s="78" t="s">
        <v>7643</v>
      </c>
      <c r="K1585" s="95">
        <v>832123</v>
      </c>
      <c r="L1585" s="78" t="s">
        <v>11332</v>
      </c>
      <c r="M1585" s="78" t="s">
        <v>7867</v>
      </c>
    </row>
    <row r="1586" spans="2:13" ht="13.5" customHeight="1" x14ac:dyDescent="0.25">
      <c r="B1586" s="79">
        <v>44278</v>
      </c>
      <c r="F1586" s="79" t="s">
        <v>5990</v>
      </c>
      <c r="G1586" s="79" t="s">
        <v>8545</v>
      </c>
      <c r="H1586" s="79" t="s">
        <v>7636</v>
      </c>
      <c r="I1586" s="78" t="s">
        <v>7643</v>
      </c>
      <c r="K1586" s="95">
        <v>14287333</v>
      </c>
      <c r="L1586" s="78" t="s">
        <v>11331</v>
      </c>
      <c r="M1586" s="78" t="s">
        <v>7867</v>
      </c>
    </row>
    <row r="1587" spans="2:13" ht="13.5" customHeight="1" x14ac:dyDescent="0.25">
      <c r="B1587" s="79">
        <v>44278</v>
      </c>
      <c r="F1587" s="79" t="s">
        <v>5990</v>
      </c>
      <c r="G1587" s="79" t="s">
        <v>8545</v>
      </c>
      <c r="H1587" s="79" t="s">
        <v>7636</v>
      </c>
      <c r="I1587" s="78" t="s">
        <v>7643</v>
      </c>
      <c r="K1587" s="95">
        <v>1040292</v>
      </c>
      <c r="L1587" s="78" t="s">
        <v>11330</v>
      </c>
      <c r="M1587" s="78" t="s">
        <v>7867</v>
      </c>
    </row>
    <row r="1588" spans="2:13" ht="13.5" customHeight="1" x14ac:dyDescent="0.25">
      <c r="B1588" s="79">
        <v>44278</v>
      </c>
      <c r="F1588" s="79" t="s">
        <v>5990</v>
      </c>
      <c r="G1588" s="79" t="s">
        <v>8545</v>
      </c>
      <c r="H1588" s="79" t="s">
        <v>7636</v>
      </c>
      <c r="I1588" s="78" t="s">
        <v>7643</v>
      </c>
      <c r="K1588" s="95">
        <v>4892474</v>
      </c>
      <c r="L1588" s="78" t="s">
        <v>11329</v>
      </c>
      <c r="M1588" s="78" t="s">
        <v>7867</v>
      </c>
    </row>
    <row r="1589" spans="2:13" ht="13.5" customHeight="1" x14ac:dyDescent="0.25">
      <c r="B1589" s="79">
        <v>44278</v>
      </c>
      <c r="F1589" s="79" t="s">
        <v>5990</v>
      </c>
      <c r="G1589" s="79" t="s">
        <v>8545</v>
      </c>
      <c r="H1589" s="79" t="s">
        <v>7636</v>
      </c>
      <c r="I1589" s="78" t="s">
        <v>7643</v>
      </c>
      <c r="K1589" s="95">
        <v>1101949</v>
      </c>
      <c r="L1589" s="78" t="s">
        <v>11328</v>
      </c>
      <c r="M1589" s="78" t="s">
        <v>7867</v>
      </c>
    </row>
    <row r="1590" spans="2:13" ht="13.5" customHeight="1" x14ac:dyDescent="0.25">
      <c r="B1590" s="79">
        <v>44278</v>
      </c>
      <c r="F1590" s="79" t="s">
        <v>5990</v>
      </c>
      <c r="G1590" s="79" t="s">
        <v>8545</v>
      </c>
      <c r="H1590" s="79" t="s">
        <v>7636</v>
      </c>
      <c r="I1590" s="78" t="s">
        <v>7643</v>
      </c>
      <c r="K1590" s="95">
        <v>9809042</v>
      </c>
      <c r="L1590" s="78" t="s">
        <v>11327</v>
      </c>
      <c r="M1590" s="78" t="s">
        <v>7867</v>
      </c>
    </row>
    <row r="1591" spans="2:13" ht="13.5" customHeight="1" x14ac:dyDescent="0.25">
      <c r="B1591" s="79">
        <v>44278</v>
      </c>
      <c r="F1591" s="79" t="s">
        <v>5990</v>
      </c>
      <c r="G1591" s="79" t="s">
        <v>8545</v>
      </c>
      <c r="H1591" s="79" t="s">
        <v>7636</v>
      </c>
      <c r="I1591" s="78" t="s">
        <v>7643</v>
      </c>
      <c r="K1591" s="95">
        <v>1363134</v>
      </c>
      <c r="L1591" s="78" t="s">
        <v>11326</v>
      </c>
      <c r="M1591" s="78" t="s">
        <v>7867</v>
      </c>
    </row>
    <row r="1592" spans="2:13" ht="13.5" customHeight="1" x14ac:dyDescent="0.25">
      <c r="B1592" s="79">
        <v>44278</v>
      </c>
      <c r="F1592" s="79" t="s">
        <v>5990</v>
      </c>
      <c r="G1592" s="79" t="s">
        <v>8545</v>
      </c>
      <c r="H1592" s="79" t="s">
        <v>7636</v>
      </c>
      <c r="I1592" s="78" t="s">
        <v>7643</v>
      </c>
      <c r="K1592" s="95">
        <v>5247752</v>
      </c>
      <c r="L1592" s="78" t="s">
        <v>11325</v>
      </c>
      <c r="M1592" s="78" t="s">
        <v>7867</v>
      </c>
    </row>
    <row r="1593" spans="2:13" ht="13.5" customHeight="1" x14ac:dyDescent="0.25">
      <c r="B1593" s="79">
        <v>44278</v>
      </c>
      <c r="F1593" s="79" t="s">
        <v>5990</v>
      </c>
      <c r="G1593" s="79" t="s">
        <v>8545</v>
      </c>
      <c r="H1593" s="79" t="s">
        <v>7636</v>
      </c>
      <c r="I1593" s="78" t="s">
        <v>7643</v>
      </c>
      <c r="K1593" s="95">
        <v>10532110</v>
      </c>
      <c r="L1593" s="78" t="s">
        <v>11324</v>
      </c>
      <c r="M1593" s="78" t="s">
        <v>7867</v>
      </c>
    </row>
    <row r="1594" spans="2:13" ht="13.5" customHeight="1" x14ac:dyDescent="0.25">
      <c r="B1594" s="79">
        <v>44278</v>
      </c>
      <c r="F1594" s="79" t="s">
        <v>5990</v>
      </c>
      <c r="G1594" s="79" t="s">
        <v>8545</v>
      </c>
      <c r="H1594" s="79" t="s">
        <v>7636</v>
      </c>
      <c r="I1594" s="78" t="s">
        <v>7643</v>
      </c>
      <c r="K1594" s="95">
        <v>1793082</v>
      </c>
      <c r="L1594" s="78" t="s">
        <v>11323</v>
      </c>
      <c r="M1594" s="78" t="s">
        <v>7867</v>
      </c>
    </row>
    <row r="1595" spans="2:13" ht="13.5" customHeight="1" x14ac:dyDescent="0.25">
      <c r="B1595" s="79">
        <v>44278</v>
      </c>
      <c r="F1595" s="79" t="s">
        <v>5990</v>
      </c>
      <c r="G1595" s="79" t="s">
        <v>8545</v>
      </c>
      <c r="H1595" s="79" t="s">
        <v>7636</v>
      </c>
      <c r="I1595" s="78" t="s">
        <v>7643</v>
      </c>
      <c r="K1595" s="95">
        <v>4944907</v>
      </c>
      <c r="L1595" s="78" t="s">
        <v>9204</v>
      </c>
      <c r="M1595" s="78" t="s">
        <v>7867</v>
      </c>
    </row>
    <row r="1596" spans="2:13" ht="13.5" customHeight="1" x14ac:dyDescent="0.25">
      <c r="B1596" s="79">
        <v>44278</v>
      </c>
      <c r="F1596" s="79" t="s">
        <v>5990</v>
      </c>
      <c r="G1596" s="79" t="s">
        <v>8545</v>
      </c>
      <c r="H1596" s="79" t="s">
        <v>7636</v>
      </c>
      <c r="I1596" s="78" t="s">
        <v>7643</v>
      </c>
      <c r="K1596" s="95">
        <v>3037446</v>
      </c>
      <c r="L1596" s="78" t="s">
        <v>11322</v>
      </c>
      <c r="M1596" s="78" t="s">
        <v>7867</v>
      </c>
    </row>
    <row r="1597" spans="2:13" ht="13.5" customHeight="1" x14ac:dyDescent="0.25">
      <c r="B1597" s="79">
        <v>44278</v>
      </c>
      <c r="F1597" s="79" t="s">
        <v>5990</v>
      </c>
      <c r="G1597" s="79" t="s">
        <v>8545</v>
      </c>
      <c r="H1597" s="79" t="s">
        <v>7636</v>
      </c>
      <c r="I1597" s="78" t="s">
        <v>7643</v>
      </c>
      <c r="K1597" s="95">
        <v>985186</v>
      </c>
      <c r="L1597" s="78" t="s">
        <v>11321</v>
      </c>
      <c r="M1597" s="78" t="s">
        <v>7867</v>
      </c>
    </row>
    <row r="1598" spans="2:13" ht="13.5" customHeight="1" x14ac:dyDescent="0.25">
      <c r="B1598" s="79">
        <v>44278</v>
      </c>
      <c r="F1598" s="79" t="s">
        <v>5990</v>
      </c>
      <c r="G1598" s="79" t="s">
        <v>8545</v>
      </c>
      <c r="H1598" s="79" t="s">
        <v>7636</v>
      </c>
      <c r="I1598" s="78" t="s">
        <v>7643</v>
      </c>
      <c r="K1598" s="95">
        <v>2476171</v>
      </c>
      <c r="L1598" s="78" t="s">
        <v>11320</v>
      </c>
      <c r="M1598" s="78" t="s">
        <v>7867</v>
      </c>
    </row>
    <row r="1599" spans="2:13" ht="13.5" customHeight="1" x14ac:dyDescent="0.25">
      <c r="B1599" s="79">
        <v>44278</v>
      </c>
      <c r="F1599" s="79" t="s">
        <v>5990</v>
      </c>
      <c r="G1599" s="79" t="s">
        <v>8545</v>
      </c>
      <c r="H1599" s="79" t="s">
        <v>7636</v>
      </c>
      <c r="I1599" s="78" t="s">
        <v>7643</v>
      </c>
      <c r="K1599" s="95">
        <v>8901363</v>
      </c>
      <c r="L1599" s="78" t="s">
        <v>11319</v>
      </c>
      <c r="M1599" s="78" t="s">
        <v>7867</v>
      </c>
    </row>
    <row r="1600" spans="2:13" ht="13.5" customHeight="1" x14ac:dyDescent="0.25">
      <c r="B1600" s="79">
        <v>44278</v>
      </c>
      <c r="F1600" s="79" t="s">
        <v>5990</v>
      </c>
      <c r="G1600" s="79" t="s">
        <v>8545</v>
      </c>
      <c r="H1600" s="79" t="s">
        <v>7636</v>
      </c>
      <c r="I1600" s="78" t="s">
        <v>7643</v>
      </c>
      <c r="K1600" s="95">
        <v>1287040</v>
      </c>
      <c r="L1600" s="78" t="s">
        <v>11318</v>
      </c>
      <c r="M1600" s="78" t="s">
        <v>7867</v>
      </c>
    </row>
    <row r="1601" spans="2:13" ht="13.5" customHeight="1" x14ac:dyDescent="0.25">
      <c r="B1601" s="79">
        <v>44278</v>
      </c>
      <c r="F1601" s="79" t="s">
        <v>5990</v>
      </c>
      <c r="G1601" s="79" t="s">
        <v>8545</v>
      </c>
      <c r="H1601" s="79" t="s">
        <v>7636</v>
      </c>
      <c r="I1601" s="78" t="s">
        <v>7643</v>
      </c>
      <c r="K1601" s="95">
        <v>1279344</v>
      </c>
      <c r="L1601" s="78" t="s">
        <v>9964</v>
      </c>
      <c r="M1601" s="78" t="s">
        <v>7867</v>
      </c>
    </row>
    <row r="1602" spans="2:13" ht="13.5" customHeight="1" x14ac:dyDescent="0.25">
      <c r="B1602" s="79">
        <v>44278</v>
      </c>
      <c r="F1602" s="79" t="s">
        <v>5990</v>
      </c>
      <c r="G1602" s="79" t="s">
        <v>8545</v>
      </c>
      <c r="H1602" s="79" t="s">
        <v>7636</v>
      </c>
      <c r="I1602" s="78" t="s">
        <v>7643</v>
      </c>
      <c r="K1602" s="95">
        <v>11207638</v>
      </c>
      <c r="L1602" s="78" t="s">
        <v>11287</v>
      </c>
      <c r="M1602" s="78" t="s">
        <v>7867</v>
      </c>
    </row>
    <row r="1603" spans="2:13" ht="13.5" customHeight="1" x14ac:dyDescent="0.25">
      <c r="B1603" s="79">
        <v>44278</v>
      </c>
      <c r="F1603" s="79" t="s">
        <v>5990</v>
      </c>
      <c r="G1603" s="79" t="s">
        <v>8545</v>
      </c>
      <c r="H1603" s="79" t="s">
        <v>7636</v>
      </c>
      <c r="I1603" s="78" t="s">
        <v>7643</v>
      </c>
      <c r="K1603" s="95">
        <v>5308979</v>
      </c>
      <c r="L1603" s="78" t="s">
        <v>11317</v>
      </c>
      <c r="M1603" s="78" t="s">
        <v>7867</v>
      </c>
    </row>
    <row r="1604" spans="2:13" ht="13.5" customHeight="1" x14ac:dyDescent="0.25">
      <c r="B1604" s="79">
        <v>44278</v>
      </c>
      <c r="F1604" s="79" t="s">
        <v>5990</v>
      </c>
      <c r="G1604" s="79" t="s">
        <v>8545</v>
      </c>
      <c r="H1604" s="79" t="s">
        <v>7636</v>
      </c>
      <c r="I1604" s="78" t="s">
        <v>7643</v>
      </c>
      <c r="K1604" s="95">
        <v>4588398</v>
      </c>
      <c r="L1604" s="78" t="s">
        <v>11316</v>
      </c>
      <c r="M1604" s="78" t="s">
        <v>7867</v>
      </c>
    </row>
    <row r="1605" spans="2:13" ht="13.5" customHeight="1" x14ac:dyDescent="0.25">
      <c r="B1605" s="79">
        <v>44278</v>
      </c>
      <c r="F1605" s="79" t="s">
        <v>5990</v>
      </c>
      <c r="G1605" s="79" t="s">
        <v>8545</v>
      </c>
      <c r="H1605" s="79" t="s">
        <v>7636</v>
      </c>
      <c r="I1605" s="78" t="s">
        <v>7643</v>
      </c>
      <c r="K1605" s="95">
        <v>1555037</v>
      </c>
      <c r="L1605" s="78" t="s">
        <v>11289</v>
      </c>
      <c r="M1605" s="78" t="s">
        <v>7867</v>
      </c>
    </row>
    <row r="1606" spans="2:13" ht="13.5" customHeight="1" x14ac:dyDescent="0.25">
      <c r="B1606" s="79">
        <v>44278</v>
      </c>
      <c r="F1606" s="79" t="s">
        <v>5990</v>
      </c>
      <c r="G1606" s="79" t="s">
        <v>8545</v>
      </c>
      <c r="H1606" s="79" t="s">
        <v>7636</v>
      </c>
      <c r="I1606" s="78" t="s">
        <v>7643</v>
      </c>
      <c r="K1606" s="95">
        <v>7413230</v>
      </c>
      <c r="L1606" s="78" t="s">
        <v>11315</v>
      </c>
      <c r="M1606" s="78" t="s">
        <v>7867</v>
      </c>
    </row>
    <row r="1607" spans="2:13" ht="13.5" customHeight="1" x14ac:dyDescent="0.25">
      <c r="B1607" s="79">
        <v>44278</v>
      </c>
      <c r="F1607" s="79" t="s">
        <v>5990</v>
      </c>
      <c r="G1607" s="79" t="s">
        <v>8545</v>
      </c>
      <c r="H1607" s="79" t="s">
        <v>7636</v>
      </c>
      <c r="I1607" s="78" t="s">
        <v>7643</v>
      </c>
      <c r="K1607" s="95">
        <v>2401267</v>
      </c>
      <c r="L1607" s="78" t="s">
        <v>9995</v>
      </c>
      <c r="M1607" s="78" t="s">
        <v>7867</v>
      </c>
    </row>
    <row r="1608" spans="2:13" ht="13.5" customHeight="1" x14ac:dyDescent="0.25">
      <c r="B1608" s="79">
        <v>44278</v>
      </c>
      <c r="F1608" s="79" t="s">
        <v>5990</v>
      </c>
      <c r="G1608" s="79" t="s">
        <v>8545</v>
      </c>
      <c r="H1608" s="79" t="s">
        <v>7636</v>
      </c>
      <c r="I1608" s="78" t="s">
        <v>7643</v>
      </c>
      <c r="K1608" s="95">
        <v>11558246</v>
      </c>
      <c r="L1608" s="78" t="s">
        <v>11314</v>
      </c>
      <c r="M1608" s="78" t="s">
        <v>7867</v>
      </c>
    </row>
    <row r="1609" spans="2:13" ht="13.5" customHeight="1" x14ac:dyDescent="0.25">
      <c r="B1609" s="79">
        <v>44278</v>
      </c>
      <c r="F1609" s="79" t="s">
        <v>5990</v>
      </c>
      <c r="G1609" s="79" t="s">
        <v>8545</v>
      </c>
      <c r="H1609" s="79" t="s">
        <v>7636</v>
      </c>
      <c r="I1609" s="78" t="s">
        <v>7643</v>
      </c>
      <c r="K1609" s="95">
        <v>5445248</v>
      </c>
      <c r="L1609" s="78" t="s">
        <v>11313</v>
      </c>
      <c r="M1609" s="78" t="s">
        <v>7867</v>
      </c>
    </row>
    <row r="1610" spans="2:13" ht="13.5" customHeight="1" x14ac:dyDescent="0.25">
      <c r="B1610" s="79">
        <v>44278</v>
      </c>
      <c r="F1610" s="79" t="s">
        <v>5990</v>
      </c>
      <c r="G1610" s="79" t="s">
        <v>8545</v>
      </c>
      <c r="H1610" s="79" t="s">
        <v>7636</v>
      </c>
      <c r="I1610" s="78" t="s">
        <v>7643</v>
      </c>
      <c r="K1610" s="95">
        <v>14596842</v>
      </c>
      <c r="L1610" s="78" t="s">
        <v>9447</v>
      </c>
      <c r="M1610" s="78" t="s">
        <v>7867</v>
      </c>
    </row>
    <row r="1611" spans="2:13" ht="13.5" customHeight="1" x14ac:dyDescent="0.25">
      <c r="B1611" s="79">
        <v>44278</v>
      </c>
      <c r="F1611" s="79" t="s">
        <v>5990</v>
      </c>
      <c r="G1611" s="79" t="s">
        <v>8545</v>
      </c>
      <c r="H1611" s="79" t="s">
        <v>7636</v>
      </c>
      <c r="I1611" s="78" t="s">
        <v>7643</v>
      </c>
      <c r="K1611" s="95">
        <v>8927911</v>
      </c>
      <c r="L1611" s="78" t="s">
        <v>11312</v>
      </c>
      <c r="M1611" s="78" t="s">
        <v>7867</v>
      </c>
    </row>
    <row r="1612" spans="2:13" ht="13.5" customHeight="1" x14ac:dyDescent="0.25">
      <c r="B1612" s="79">
        <v>44278</v>
      </c>
      <c r="F1612" s="79" t="s">
        <v>5990</v>
      </c>
      <c r="G1612" s="79" t="s">
        <v>8545</v>
      </c>
      <c r="H1612" s="79" t="s">
        <v>7636</v>
      </c>
      <c r="I1612" s="78" t="s">
        <v>7643</v>
      </c>
      <c r="K1612" s="95">
        <v>5197359</v>
      </c>
      <c r="L1612" s="78" t="s">
        <v>11311</v>
      </c>
      <c r="M1612" s="78" t="s">
        <v>7867</v>
      </c>
    </row>
    <row r="1613" spans="2:13" ht="13.5" customHeight="1" x14ac:dyDescent="0.25">
      <c r="B1613" s="79">
        <v>44278</v>
      </c>
      <c r="F1613" s="79" t="s">
        <v>5990</v>
      </c>
      <c r="G1613" s="79" t="s">
        <v>8545</v>
      </c>
      <c r="H1613" s="79" t="s">
        <v>7636</v>
      </c>
      <c r="I1613" s="78" t="s">
        <v>7643</v>
      </c>
      <c r="K1613" s="95">
        <v>649102</v>
      </c>
      <c r="L1613" s="78" t="s">
        <v>11310</v>
      </c>
      <c r="M1613" s="78" t="s">
        <v>7867</v>
      </c>
    </row>
    <row r="1614" spans="2:13" ht="13.5" customHeight="1" x14ac:dyDescent="0.25">
      <c r="B1614" s="79">
        <v>44278</v>
      </c>
      <c r="F1614" s="79" t="s">
        <v>5990</v>
      </c>
      <c r="G1614" s="79" t="s">
        <v>8545</v>
      </c>
      <c r="H1614" s="79" t="s">
        <v>7636</v>
      </c>
      <c r="I1614" s="78" t="s">
        <v>7643</v>
      </c>
      <c r="K1614" s="95">
        <v>1740594</v>
      </c>
      <c r="L1614" s="78" t="s">
        <v>11309</v>
      </c>
      <c r="M1614" s="78" t="s">
        <v>7867</v>
      </c>
    </row>
    <row r="1615" spans="2:13" ht="13.5" customHeight="1" x14ac:dyDescent="0.25">
      <c r="B1615" s="79">
        <v>44278</v>
      </c>
      <c r="F1615" s="79" t="s">
        <v>5990</v>
      </c>
      <c r="G1615" s="79" t="s">
        <v>8545</v>
      </c>
      <c r="H1615" s="79" t="s">
        <v>7636</v>
      </c>
      <c r="I1615" s="78" t="s">
        <v>7643</v>
      </c>
      <c r="K1615" s="95">
        <v>516522</v>
      </c>
      <c r="L1615" s="78" t="s">
        <v>11308</v>
      </c>
      <c r="M1615" s="78" t="s">
        <v>7867</v>
      </c>
    </row>
    <row r="1616" spans="2:13" ht="13.5" customHeight="1" x14ac:dyDescent="0.25">
      <c r="B1616" s="79">
        <v>44278</v>
      </c>
      <c r="F1616" s="79" t="s">
        <v>5990</v>
      </c>
      <c r="G1616" s="79" t="s">
        <v>8545</v>
      </c>
      <c r="H1616" s="79" t="s">
        <v>7636</v>
      </c>
      <c r="I1616" s="78" t="s">
        <v>7643</v>
      </c>
      <c r="K1616" s="95">
        <v>512997</v>
      </c>
      <c r="L1616" s="78" t="s">
        <v>11307</v>
      </c>
      <c r="M1616" s="78" t="s">
        <v>7867</v>
      </c>
    </row>
    <row r="1617" spans="2:13" ht="13.5" customHeight="1" x14ac:dyDescent="0.25">
      <c r="B1617" s="79">
        <v>44278</v>
      </c>
      <c r="F1617" s="79" t="s">
        <v>5990</v>
      </c>
      <c r="G1617" s="79" t="s">
        <v>8545</v>
      </c>
      <c r="H1617" s="79" t="s">
        <v>7636</v>
      </c>
      <c r="I1617" s="78" t="s">
        <v>7643</v>
      </c>
      <c r="K1617" s="95">
        <v>5836782</v>
      </c>
      <c r="L1617" s="78" t="s">
        <v>9443</v>
      </c>
      <c r="M1617" s="78" t="s">
        <v>7867</v>
      </c>
    </row>
    <row r="1618" spans="2:13" ht="13.5" customHeight="1" x14ac:dyDescent="0.25">
      <c r="B1618" s="79">
        <v>44278</v>
      </c>
      <c r="F1618" s="79" t="s">
        <v>5990</v>
      </c>
      <c r="G1618" s="79" t="s">
        <v>8545</v>
      </c>
      <c r="H1618" s="79" t="s">
        <v>7636</v>
      </c>
      <c r="I1618" s="78" t="s">
        <v>7643</v>
      </c>
      <c r="K1618" s="95">
        <v>11782679</v>
      </c>
      <c r="L1618" s="78" t="s">
        <v>11306</v>
      </c>
      <c r="M1618" s="78" t="s">
        <v>7867</v>
      </c>
    </row>
    <row r="1619" spans="2:13" ht="13.5" customHeight="1" x14ac:dyDescent="0.25">
      <c r="B1619" s="79">
        <v>44278</v>
      </c>
      <c r="F1619" s="79" t="s">
        <v>5990</v>
      </c>
      <c r="G1619" s="79" t="s">
        <v>8545</v>
      </c>
      <c r="H1619" s="79" t="s">
        <v>7636</v>
      </c>
      <c r="I1619" s="78" t="s">
        <v>7643</v>
      </c>
      <c r="K1619" s="95">
        <v>3173697</v>
      </c>
      <c r="L1619" s="78" t="s">
        <v>11305</v>
      </c>
      <c r="M1619" s="78" t="s">
        <v>7867</v>
      </c>
    </row>
    <row r="1620" spans="2:13" ht="13.5" customHeight="1" x14ac:dyDescent="0.25">
      <c r="B1620" s="79">
        <v>44278</v>
      </c>
      <c r="F1620" s="79" t="s">
        <v>5990</v>
      </c>
      <c r="G1620" s="79" t="s">
        <v>8545</v>
      </c>
      <c r="H1620" s="79" t="s">
        <v>7636</v>
      </c>
      <c r="I1620" s="78" t="s">
        <v>7643</v>
      </c>
      <c r="K1620" s="95">
        <v>402167</v>
      </c>
      <c r="L1620" s="78" t="s">
        <v>11304</v>
      </c>
      <c r="M1620" s="78" t="s">
        <v>7867</v>
      </c>
    </row>
    <row r="1621" spans="2:13" ht="13.5" customHeight="1" x14ac:dyDescent="0.25">
      <c r="B1621" s="79">
        <v>44278</v>
      </c>
      <c r="F1621" s="79" t="s">
        <v>5990</v>
      </c>
      <c r="G1621" s="79" t="s">
        <v>8545</v>
      </c>
      <c r="H1621" s="79" t="s">
        <v>7636</v>
      </c>
      <c r="I1621" s="78" t="s">
        <v>7643</v>
      </c>
      <c r="K1621" s="95">
        <v>3011955</v>
      </c>
      <c r="L1621" s="78" t="s">
        <v>11303</v>
      </c>
      <c r="M1621" s="78" t="s">
        <v>7867</v>
      </c>
    </row>
    <row r="1622" spans="2:13" ht="13.5" customHeight="1" x14ac:dyDescent="0.25">
      <c r="B1622" s="79">
        <v>44278</v>
      </c>
      <c r="F1622" s="79" t="s">
        <v>5990</v>
      </c>
      <c r="G1622" s="79" t="s">
        <v>8545</v>
      </c>
      <c r="H1622" s="79" t="s">
        <v>7636</v>
      </c>
      <c r="I1622" s="78" t="s">
        <v>7643</v>
      </c>
      <c r="K1622" s="95">
        <v>4962514</v>
      </c>
      <c r="L1622" s="78" t="s">
        <v>11302</v>
      </c>
      <c r="M1622" s="78" t="s">
        <v>7867</v>
      </c>
    </row>
    <row r="1623" spans="2:13" ht="13.5" customHeight="1" x14ac:dyDescent="0.25">
      <c r="B1623" s="79">
        <v>44278</v>
      </c>
      <c r="F1623" s="79" t="s">
        <v>5990</v>
      </c>
      <c r="G1623" s="79" t="s">
        <v>8545</v>
      </c>
      <c r="H1623" s="79" t="s">
        <v>7636</v>
      </c>
      <c r="I1623" s="78" t="s">
        <v>7643</v>
      </c>
      <c r="K1623" s="95">
        <v>12812390</v>
      </c>
      <c r="L1623" s="78" t="s">
        <v>11301</v>
      </c>
      <c r="M1623" s="78" t="s">
        <v>7867</v>
      </c>
    </row>
    <row r="1624" spans="2:13" ht="13.5" customHeight="1" x14ac:dyDescent="0.25">
      <c r="B1624" s="79">
        <v>44278</v>
      </c>
      <c r="F1624" s="79" t="s">
        <v>5990</v>
      </c>
      <c r="G1624" s="79" t="s">
        <v>8545</v>
      </c>
      <c r="H1624" s="79" t="s">
        <v>7636</v>
      </c>
      <c r="I1624" s="78" t="s">
        <v>7643</v>
      </c>
      <c r="K1624" s="95">
        <v>31649322</v>
      </c>
      <c r="L1624" s="78" t="s">
        <v>11300</v>
      </c>
      <c r="M1624" s="78" t="s">
        <v>7867</v>
      </c>
    </row>
    <row r="1625" spans="2:13" ht="13.5" customHeight="1" x14ac:dyDescent="0.25">
      <c r="B1625" s="79">
        <v>44278</v>
      </c>
      <c r="F1625" s="79" t="s">
        <v>5990</v>
      </c>
      <c r="G1625" s="79" t="s">
        <v>8545</v>
      </c>
      <c r="H1625" s="79" t="s">
        <v>7636</v>
      </c>
      <c r="I1625" s="78" t="s">
        <v>7643</v>
      </c>
      <c r="K1625" s="95">
        <v>2221590</v>
      </c>
      <c r="L1625" s="78" t="s">
        <v>11299</v>
      </c>
      <c r="M1625" s="78" t="s">
        <v>7867</v>
      </c>
    </row>
    <row r="1626" spans="2:13" ht="13.5" customHeight="1" x14ac:dyDescent="0.25">
      <c r="B1626" s="79">
        <v>44278</v>
      </c>
      <c r="F1626" s="79" t="s">
        <v>5990</v>
      </c>
      <c r="G1626" s="79" t="s">
        <v>8545</v>
      </c>
      <c r="H1626" s="79" t="s">
        <v>7636</v>
      </c>
      <c r="I1626" s="78" t="s">
        <v>7643</v>
      </c>
      <c r="K1626" s="95">
        <v>4474173</v>
      </c>
      <c r="L1626" s="78" t="s">
        <v>11298</v>
      </c>
      <c r="M1626" s="78" t="s">
        <v>7867</v>
      </c>
    </row>
    <row r="1627" spans="2:13" ht="13.5" customHeight="1" x14ac:dyDescent="0.25">
      <c r="B1627" s="79">
        <v>44278</v>
      </c>
      <c r="F1627" s="79" t="s">
        <v>5990</v>
      </c>
      <c r="G1627" s="79" t="s">
        <v>8545</v>
      </c>
      <c r="H1627" s="79" t="s">
        <v>7636</v>
      </c>
      <c r="I1627" s="78" t="s">
        <v>7643</v>
      </c>
      <c r="K1627" s="95">
        <v>1184996</v>
      </c>
      <c r="L1627" s="78" t="s">
        <v>11297</v>
      </c>
      <c r="M1627" s="78" t="s">
        <v>7867</v>
      </c>
    </row>
    <row r="1628" spans="2:13" ht="13.5" customHeight="1" x14ac:dyDescent="0.25">
      <c r="B1628" s="79">
        <v>44278</v>
      </c>
      <c r="F1628" s="79" t="s">
        <v>5990</v>
      </c>
      <c r="G1628" s="79" t="s">
        <v>8545</v>
      </c>
      <c r="H1628" s="79" t="s">
        <v>7636</v>
      </c>
      <c r="I1628" s="78" t="s">
        <v>7643</v>
      </c>
      <c r="K1628" s="95">
        <v>1974234</v>
      </c>
      <c r="L1628" s="78" t="s">
        <v>11296</v>
      </c>
      <c r="M1628" s="78" t="s">
        <v>7867</v>
      </c>
    </row>
    <row r="1629" spans="2:13" ht="13.5" customHeight="1" x14ac:dyDescent="0.25">
      <c r="B1629" s="79">
        <v>44278</v>
      </c>
      <c r="F1629" s="79" t="s">
        <v>5990</v>
      </c>
      <c r="G1629" s="79" t="s">
        <v>8545</v>
      </c>
      <c r="H1629" s="79" t="s">
        <v>7636</v>
      </c>
      <c r="I1629" s="78" t="s">
        <v>7643</v>
      </c>
      <c r="K1629" s="95">
        <v>12381503</v>
      </c>
      <c r="L1629" s="78" t="s">
        <v>11295</v>
      </c>
      <c r="M1629" s="78" t="s">
        <v>7867</v>
      </c>
    </row>
    <row r="1630" spans="2:13" ht="13.5" customHeight="1" x14ac:dyDescent="0.25">
      <c r="B1630" s="79">
        <v>44278</v>
      </c>
      <c r="F1630" s="79" t="s">
        <v>5990</v>
      </c>
      <c r="G1630" s="79" t="s">
        <v>8545</v>
      </c>
      <c r="H1630" s="79" t="s">
        <v>7636</v>
      </c>
      <c r="I1630" s="78" t="s">
        <v>7643</v>
      </c>
      <c r="K1630" s="95">
        <v>6281040</v>
      </c>
      <c r="L1630" s="78" t="s">
        <v>11294</v>
      </c>
      <c r="M1630" s="78" t="s">
        <v>7867</v>
      </c>
    </row>
    <row r="1631" spans="2:13" ht="13.5" customHeight="1" x14ac:dyDescent="0.25">
      <c r="B1631" s="79">
        <v>44278</v>
      </c>
      <c r="F1631" s="79" t="s">
        <v>5990</v>
      </c>
      <c r="G1631" s="79" t="s">
        <v>8545</v>
      </c>
      <c r="H1631" s="79" t="s">
        <v>7636</v>
      </c>
      <c r="I1631" s="78" t="s">
        <v>7643</v>
      </c>
      <c r="K1631" s="95">
        <v>8237815</v>
      </c>
      <c r="L1631" s="78" t="s">
        <v>11241</v>
      </c>
      <c r="M1631" s="78" t="s">
        <v>7867</v>
      </c>
    </row>
    <row r="1632" spans="2:13" ht="13.5" customHeight="1" x14ac:dyDescent="0.25">
      <c r="B1632" s="79">
        <v>44278</v>
      </c>
      <c r="F1632" s="79" t="s">
        <v>5990</v>
      </c>
      <c r="G1632" s="79" t="s">
        <v>8545</v>
      </c>
      <c r="H1632" s="79" t="s">
        <v>7636</v>
      </c>
      <c r="I1632" s="78" t="s">
        <v>7643</v>
      </c>
      <c r="K1632" s="95">
        <v>11883668</v>
      </c>
      <c r="L1632" s="78" t="s">
        <v>11293</v>
      </c>
      <c r="M1632" s="78" t="s">
        <v>7867</v>
      </c>
    </row>
    <row r="1633" spans="2:13" ht="13.5" customHeight="1" x14ac:dyDescent="0.25">
      <c r="B1633" s="79">
        <v>44278</v>
      </c>
      <c r="F1633" s="79" t="s">
        <v>5990</v>
      </c>
      <c r="G1633" s="79" t="s">
        <v>8545</v>
      </c>
      <c r="H1633" s="79" t="s">
        <v>7636</v>
      </c>
      <c r="I1633" s="78" t="s">
        <v>7643</v>
      </c>
      <c r="K1633" s="95">
        <v>4317350</v>
      </c>
      <c r="L1633" s="78" t="s">
        <v>11292</v>
      </c>
      <c r="M1633" s="78" t="s">
        <v>7867</v>
      </c>
    </row>
    <row r="1634" spans="2:13" ht="13.5" customHeight="1" x14ac:dyDescent="0.25">
      <c r="B1634" s="79">
        <v>44278</v>
      </c>
      <c r="F1634" s="79" t="s">
        <v>5990</v>
      </c>
      <c r="G1634" s="79" t="s">
        <v>8545</v>
      </c>
      <c r="H1634" s="79" t="s">
        <v>7636</v>
      </c>
      <c r="I1634" s="78" t="s">
        <v>7643</v>
      </c>
      <c r="K1634" s="95">
        <v>14503686</v>
      </c>
      <c r="L1634" s="78" t="s">
        <v>11291</v>
      </c>
      <c r="M1634" s="78" t="s">
        <v>7867</v>
      </c>
    </row>
    <row r="1635" spans="2:13" ht="13.5" customHeight="1" x14ac:dyDescent="0.25">
      <c r="B1635" s="79">
        <v>44278</v>
      </c>
      <c r="F1635" s="79" t="s">
        <v>5990</v>
      </c>
      <c r="G1635" s="79" t="s">
        <v>8545</v>
      </c>
      <c r="H1635" s="79" t="s">
        <v>7636</v>
      </c>
      <c r="I1635" s="78" t="s">
        <v>7643</v>
      </c>
      <c r="K1635" s="95">
        <v>612586</v>
      </c>
      <c r="L1635" s="78" t="s">
        <v>11290</v>
      </c>
      <c r="M1635" s="78" t="s">
        <v>7867</v>
      </c>
    </row>
    <row r="1636" spans="2:13" ht="13.5" customHeight="1" x14ac:dyDescent="0.25">
      <c r="B1636" s="79">
        <v>44278</v>
      </c>
      <c r="F1636" s="79" t="s">
        <v>5990</v>
      </c>
      <c r="G1636" s="79" t="s">
        <v>8545</v>
      </c>
      <c r="H1636" s="79" t="s">
        <v>7636</v>
      </c>
      <c r="I1636" s="78" t="s">
        <v>7643</v>
      </c>
      <c r="K1636" s="95">
        <v>2742342</v>
      </c>
      <c r="L1636" s="78" t="s">
        <v>11289</v>
      </c>
      <c r="M1636" s="78" t="s">
        <v>7867</v>
      </c>
    </row>
    <row r="1637" spans="2:13" ht="13.5" customHeight="1" x14ac:dyDescent="0.25">
      <c r="B1637" s="79">
        <v>44278</v>
      </c>
      <c r="F1637" s="79" t="s">
        <v>5990</v>
      </c>
      <c r="G1637" s="79" t="s">
        <v>8545</v>
      </c>
      <c r="H1637" s="79" t="s">
        <v>7636</v>
      </c>
      <c r="I1637" s="78" t="s">
        <v>7643</v>
      </c>
      <c r="K1637" s="95">
        <v>4902116</v>
      </c>
      <c r="L1637" s="78" t="s">
        <v>11288</v>
      </c>
      <c r="M1637" s="78" t="s">
        <v>7867</v>
      </c>
    </row>
    <row r="1638" spans="2:13" ht="13.5" customHeight="1" x14ac:dyDescent="0.25">
      <c r="B1638" s="79">
        <v>44278</v>
      </c>
      <c r="F1638" s="79" t="s">
        <v>5990</v>
      </c>
      <c r="G1638" s="79" t="s">
        <v>8545</v>
      </c>
      <c r="H1638" s="79" t="s">
        <v>7636</v>
      </c>
      <c r="I1638" s="78" t="s">
        <v>7643</v>
      </c>
      <c r="K1638" s="95">
        <v>7403703</v>
      </c>
      <c r="L1638" s="78" t="s">
        <v>11287</v>
      </c>
      <c r="M1638" s="78" t="s">
        <v>7867</v>
      </c>
    </row>
    <row r="1639" spans="2:13" ht="13.5" customHeight="1" x14ac:dyDescent="0.25">
      <c r="B1639" s="79">
        <v>44278</v>
      </c>
      <c r="F1639" s="79" t="s">
        <v>5990</v>
      </c>
      <c r="G1639" s="79" t="s">
        <v>8545</v>
      </c>
      <c r="H1639" s="79" t="s">
        <v>7636</v>
      </c>
      <c r="I1639" s="78" t="s">
        <v>7643</v>
      </c>
      <c r="K1639" s="95">
        <v>5253542</v>
      </c>
      <c r="L1639" s="78" t="s">
        <v>11286</v>
      </c>
      <c r="M1639" s="78" t="s">
        <v>7867</v>
      </c>
    </row>
    <row r="1640" spans="2:13" ht="13.5" customHeight="1" x14ac:dyDescent="0.25">
      <c r="B1640" s="79">
        <v>44278</v>
      </c>
      <c r="F1640" s="79" t="s">
        <v>5990</v>
      </c>
      <c r="G1640" s="79" t="s">
        <v>8545</v>
      </c>
      <c r="H1640" s="79" t="s">
        <v>7636</v>
      </c>
      <c r="I1640" s="78" t="s">
        <v>7643</v>
      </c>
      <c r="K1640" s="95">
        <v>2776179</v>
      </c>
      <c r="L1640" s="78" t="s">
        <v>11285</v>
      </c>
      <c r="M1640" s="78" t="s">
        <v>7867</v>
      </c>
    </row>
    <row r="1641" spans="2:13" ht="13.5" customHeight="1" x14ac:dyDescent="0.25">
      <c r="B1641" s="79">
        <v>44278</v>
      </c>
      <c r="F1641" s="79" t="s">
        <v>5990</v>
      </c>
      <c r="G1641" s="79" t="s">
        <v>8545</v>
      </c>
      <c r="H1641" s="79" t="s">
        <v>7636</v>
      </c>
      <c r="I1641" s="78" t="s">
        <v>7643</v>
      </c>
      <c r="K1641" s="95">
        <v>3562357</v>
      </c>
      <c r="L1641" s="78" t="s">
        <v>11284</v>
      </c>
      <c r="M1641" s="78" t="s">
        <v>7867</v>
      </c>
    </row>
    <row r="1642" spans="2:13" ht="13.5" customHeight="1" x14ac:dyDescent="0.25">
      <c r="B1642" s="79">
        <v>44278</v>
      </c>
      <c r="F1642" s="79" t="s">
        <v>5990</v>
      </c>
      <c r="G1642" s="79" t="s">
        <v>8545</v>
      </c>
      <c r="H1642" s="79" t="s">
        <v>7636</v>
      </c>
      <c r="I1642" s="78" t="s">
        <v>7643</v>
      </c>
      <c r="K1642" s="95">
        <v>7602457</v>
      </c>
      <c r="L1642" s="78" t="s">
        <v>11283</v>
      </c>
      <c r="M1642" s="78" t="s">
        <v>7867</v>
      </c>
    </row>
    <row r="1643" spans="2:13" ht="13.5" customHeight="1" x14ac:dyDescent="0.25">
      <c r="B1643" s="79">
        <v>44278</v>
      </c>
      <c r="F1643" s="79" t="s">
        <v>5990</v>
      </c>
      <c r="G1643" s="79" t="s">
        <v>8545</v>
      </c>
      <c r="H1643" s="79" t="s">
        <v>7636</v>
      </c>
      <c r="I1643" s="78" t="s">
        <v>7643</v>
      </c>
      <c r="K1643" s="95">
        <v>4455726</v>
      </c>
      <c r="L1643" s="78" t="s">
        <v>11282</v>
      </c>
      <c r="M1643" s="78" t="s">
        <v>7867</v>
      </c>
    </row>
    <row r="1644" spans="2:13" ht="13.5" customHeight="1" x14ac:dyDescent="0.25">
      <c r="B1644" s="79">
        <v>44278</v>
      </c>
      <c r="F1644" s="79" t="s">
        <v>5990</v>
      </c>
      <c r="G1644" s="79" t="s">
        <v>8545</v>
      </c>
      <c r="H1644" s="79" t="s">
        <v>7636</v>
      </c>
      <c r="I1644" s="78" t="s">
        <v>7643</v>
      </c>
      <c r="K1644" s="95">
        <v>693784</v>
      </c>
      <c r="L1644" s="78" t="s">
        <v>11281</v>
      </c>
      <c r="M1644" s="78" t="s">
        <v>7867</v>
      </c>
    </row>
    <row r="1645" spans="2:13" ht="13.5" customHeight="1" x14ac:dyDescent="0.25">
      <c r="B1645" s="79">
        <v>44278</v>
      </c>
      <c r="F1645" s="79" t="s">
        <v>5990</v>
      </c>
      <c r="G1645" s="79" t="s">
        <v>8545</v>
      </c>
      <c r="H1645" s="79" t="s">
        <v>7636</v>
      </c>
      <c r="I1645" s="78" t="s">
        <v>7643</v>
      </c>
      <c r="K1645" s="95">
        <v>3896317</v>
      </c>
      <c r="L1645" s="78" t="s">
        <v>11280</v>
      </c>
      <c r="M1645" s="78" t="s">
        <v>7867</v>
      </c>
    </row>
    <row r="1646" spans="2:13" ht="13.5" customHeight="1" x14ac:dyDescent="0.25">
      <c r="B1646" s="79">
        <v>44278</v>
      </c>
      <c r="F1646" s="79" t="s">
        <v>5990</v>
      </c>
      <c r="G1646" s="79" t="s">
        <v>8545</v>
      </c>
      <c r="H1646" s="79" t="s">
        <v>7636</v>
      </c>
      <c r="I1646" s="78" t="s">
        <v>7643</v>
      </c>
      <c r="K1646" s="95">
        <v>5771174</v>
      </c>
      <c r="L1646" s="78" t="s">
        <v>11279</v>
      </c>
      <c r="M1646" s="78" t="s">
        <v>7867</v>
      </c>
    </row>
    <row r="1647" spans="2:13" ht="13.5" customHeight="1" x14ac:dyDescent="0.25">
      <c r="B1647" s="79">
        <v>44278</v>
      </c>
      <c r="F1647" s="79" t="s">
        <v>5990</v>
      </c>
      <c r="G1647" s="79" t="s">
        <v>8545</v>
      </c>
      <c r="H1647" s="79" t="s">
        <v>7636</v>
      </c>
      <c r="I1647" s="78" t="s">
        <v>7643</v>
      </c>
      <c r="K1647" s="95">
        <v>2335859</v>
      </c>
      <c r="L1647" s="78" t="s">
        <v>11278</v>
      </c>
      <c r="M1647" s="78" t="s">
        <v>7867</v>
      </c>
    </row>
    <row r="1648" spans="2:13" ht="13.5" customHeight="1" x14ac:dyDescent="0.25">
      <c r="B1648" s="79">
        <v>44278</v>
      </c>
      <c r="F1648" s="79" t="s">
        <v>5990</v>
      </c>
      <c r="G1648" s="79" t="s">
        <v>8545</v>
      </c>
      <c r="H1648" s="79" t="s">
        <v>7636</v>
      </c>
      <c r="I1648" s="78" t="s">
        <v>7643</v>
      </c>
      <c r="K1648" s="95">
        <v>2522909</v>
      </c>
      <c r="L1648" s="78" t="s">
        <v>11277</v>
      </c>
      <c r="M1648" s="78" t="s">
        <v>7867</v>
      </c>
    </row>
    <row r="1649" spans="2:13" ht="13.5" customHeight="1" x14ac:dyDescent="0.25">
      <c r="B1649" s="79">
        <v>44278</v>
      </c>
      <c r="F1649" s="79" t="s">
        <v>5990</v>
      </c>
      <c r="G1649" s="79" t="s">
        <v>8545</v>
      </c>
      <c r="H1649" s="79" t="s">
        <v>7636</v>
      </c>
      <c r="I1649" s="78" t="s">
        <v>7643</v>
      </c>
      <c r="K1649" s="95">
        <v>231442</v>
      </c>
      <c r="L1649" s="78" t="s">
        <v>11276</v>
      </c>
      <c r="M1649" s="78" t="s">
        <v>7867</v>
      </c>
    </row>
    <row r="1650" spans="2:13" ht="13.5" customHeight="1" x14ac:dyDescent="0.25">
      <c r="B1650" s="79">
        <v>44278</v>
      </c>
      <c r="F1650" s="79" t="s">
        <v>5990</v>
      </c>
      <c r="G1650" s="79" t="s">
        <v>8545</v>
      </c>
      <c r="H1650" s="79" t="s">
        <v>7636</v>
      </c>
      <c r="I1650" s="78" t="s">
        <v>7643</v>
      </c>
      <c r="K1650" s="95">
        <v>3308358</v>
      </c>
      <c r="L1650" s="78" t="s">
        <v>11275</v>
      </c>
      <c r="M1650" s="78" t="s">
        <v>7867</v>
      </c>
    </row>
    <row r="1651" spans="2:13" ht="13.5" customHeight="1" x14ac:dyDescent="0.25">
      <c r="B1651" s="79">
        <v>44278</v>
      </c>
      <c r="F1651" s="79" t="s">
        <v>5990</v>
      </c>
      <c r="G1651" s="79" t="s">
        <v>8545</v>
      </c>
      <c r="H1651" s="79" t="s">
        <v>7636</v>
      </c>
      <c r="I1651" s="78" t="s">
        <v>7643</v>
      </c>
      <c r="K1651" s="95">
        <v>468419</v>
      </c>
      <c r="L1651" s="78" t="s">
        <v>11274</v>
      </c>
      <c r="M1651" s="78" t="s">
        <v>7867</v>
      </c>
    </row>
    <row r="1652" spans="2:13" ht="13.5" customHeight="1" x14ac:dyDescent="0.25">
      <c r="B1652" s="79">
        <v>44278</v>
      </c>
      <c r="F1652" s="79" t="s">
        <v>5990</v>
      </c>
      <c r="G1652" s="79" t="s">
        <v>8545</v>
      </c>
      <c r="H1652" s="79" t="s">
        <v>7636</v>
      </c>
      <c r="I1652" s="78" t="s">
        <v>7643</v>
      </c>
      <c r="K1652" s="95">
        <v>4062466</v>
      </c>
      <c r="L1652" s="78" t="s">
        <v>11273</v>
      </c>
      <c r="M1652" s="78" t="s">
        <v>7867</v>
      </c>
    </row>
    <row r="1653" spans="2:13" ht="13.5" customHeight="1" x14ac:dyDescent="0.25">
      <c r="B1653" s="79">
        <v>44278</v>
      </c>
      <c r="F1653" s="79" t="s">
        <v>5990</v>
      </c>
      <c r="G1653" s="79" t="s">
        <v>8545</v>
      </c>
      <c r="H1653" s="79" t="s">
        <v>7636</v>
      </c>
      <c r="I1653" s="78" t="s">
        <v>7643</v>
      </c>
      <c r="K1653" s="95">
        <v>1753670</v>
      </c>
      <c r="L1653" s="78" t="s">
        <v>11272</v>
      </c>
      <c r="M1653" s="78" t="s">
        <v>7867</v>
      </c>
    </row>
    <row r="1654" spans="2:13" ht="13.5" customHeight="1" x14ac:dyDescent="0.25">
      <c r="B1654" s="79">
        <v>44278</v>
      </c>
      <c r="F1654" s="79" t="s">
        <v>5990</v>
      </c>
      <c r="G1654" s="79" t="s">
        <v>8545</v>
      </c>
      <c r="H1654" s="79" t="s">
        <v>7636</v>
      </c>
      <c r="I1654" s="78" t="s">
        <v>7643</v>
      </c>
      <c r="K1654" s="95">
        <v>8475697</v>
      </c>
      <c r="L1654" s="78" t="s">
        <v>11271</v>
      </c>
      <c r="M1654" s="78" t="s">
        <v>7867</v>
      </c>
    </row>
    <row r="1655" spans="2:13" ht="13.5" customHeight="1" x14ac:dyDescent="0.25">
      <c r="B1655" s="79">
        <v>44278</v>
      </c>
      <c r="F1655" s="79" t="s">
        <v>5990</v>
      </c>
      <c r="G1655" s="79" t="s">
        <v>8545</v>
      </c>
      <c r="H1655" s="79" t="s">
        <v>7636</v>
      </c>
      <c r="I1655" s="78" t="s">
        <v>7643</v>
      </c>
      <c r="K1655" s="95">
        <v>13632584</v>
      </c>
      <c r="L1655" s="78" t="s">
        <v>11270</v>
      </c>
      <c r="M1655" s="78" t="s">
        <v>7867</v>
      </c>
    </row>
    <row r="1656" spans="2:13" ht="13.5" customHeight="1" x14ac:dyDescent="0.25">
      <c r="B1656" s="79">
        <v>44278</v>
      </c>
      <c r="F1656" s="79" t="s">
        <v>5990</v>
      </c>
      <c r="G1656" s="79" t="s">
        <v>8545</v>
      </c>
      <c r="H1656" s="79" t="s">
        <v>7636</v>
      </c>
      <c r="I1656" s="78" t="s">
        <v>7643</v>
      </c>
      <c r="K1656" s="95">
        <v>5817113</v>
      </c>
      <c r="L1656" s="78" t="s">
        <v>11269</v>
      </c>
      <c r="M1656" s="78" t="s">
        <v>7867</v>
      </c>
    </row>
    <row r="1657" spans="2:13" ht="13.5" customHeight="1" x14ac:dyDescent="0.25">
      <c r="B1657" s="79">
        <v>44278</v>
      </c>
      <c r="F1657" s="79" t="s">
        <v>5990</v>
      </c>
      <c r="G1657" s="79" t="s">
        <v>8545</v>
      </c>
      <c r="H1657" s="79" t="s">
        <v>7636</v>
      </c>
      <c r="I1657" s="78" t="s">
        <v>7643</v>
      </c>
      <c r="K1657" s="95">
        <v>700819</v>
      </c>
      <c r="L1657" s="78" t="s">
        <v>11268</v>
      </c>
      <c r="M1657" s="78" t="s">
        <v>7867</v>
      </c>
    </row>
    <row r="1658" spans="2:13" ht="13.5" customHeight="1" x14ac:dyDescent="0.25">
      <c r="B1658" s="79">
        <v>44278</v>
      </c>
      <c r="F1658" s="79" t="s">
        <v>5990</v>
      </c>
      <c r="G1658" s="79" t="s">
        <v>8545</v>
      </c>
      <c r="H1658" s="79" t="s">
        <v>7636</v>
      </c>
      <c r="I1658" s="78" t="s">
        <v>7643</v>
      </c>
      <c r="K1658" s="95">
        <v>6219821</v>
      </c>
      <c r="L1658" s="78" t="s">
        <v>11267</v>
      </c>
      <c r="M1658" s="78" t="s">
        <v>7867</v>
      </c>
    </row>
    <row r="1659" spans="2:13" ht="13.5" customHeight="1" x14ac:dyDescent="0.25">
      <c r="B1659" s="79">
        <v>44278</v>
      </c>
      <c r="F1659" s="79" t="s">
        <v>5990</v>
      </c>
      <c r="G1659" s="79" t="s">
        <v>8545</v>
      </c>
      <c r="H1659" s="79" t="s">
        <v>7636</v>
      </c>
      <c r="I1659" s="78" t="s">
        <v>7643</v>
      </c>
      <c r="K1659" s="95">
        <v>11840620</v>
      </c>
      <c r="L1659" s="78" t="s">
        <v>11266</v>
      </c>
      <c r="M1659" s="78" t="s">
        <v>7867</v>
      </c>
    </row>
    <row r="1660" spans="2:13" ht="13.5" customHeight="1" x14ac:dyDescent="0.25">
      <c r="B1660" s="79">
        <v>44278</v>
      </c>
      <c r="F1660" s="79" t="s">
        <v>5990</v>
      </c>
      <c r="G1660" s="79" t="s">
        <v>8545</v>
      </c>
      <c r="H1660" s="79" t="s">
        <v>7636</v>
      </c>
      <c r="I1660" s="78" t="s">
        <v>7643</v>
      </c>
      <c r="K1660" s="95">
        <v>2824821</v>
      </c>
      <c r="L1660" s="78" t="s">
        <v>11265</v>
      </c>
      <c r="M1660" s="78" t="s">
        <v>7867</v>
      </c>
    </row>
    <row r="1661" spans="2:13" ht="13.5" customHeight="1" x14ac:dyDescent="0.25">
      <c r="B1661" s="79">
        <v>44278</v>
      </c>
      <c r="F1661" s="79" t="s">
        <v>5990</v>
      </c>
      <c r="G1661" s="79" t="s">
        <v>8545</v>
      </c>
      <c r="H1661" s="79" t="s">
        <v>7636</v>
      </c>
      <c r="I1661" s="78" t="s">
        <v>7643</v>
      </c>
      <c r="K1661" s="95">
        <v>7660333</v>
      </c>
      <c r="L1661" s="78" t="s">
        <v>11264</v>
      </c>
      <c r="M1661" s="78" t="s">
        <v>7867</v>
      </c>
    </row>
    <row r="1662" spans="2:13" ht="13.5" customHeight="1" x14ac:dyDescent="0.25">
      <c r="B1662" s="79">
        <v>44278</v>
      </c>
      <c r="F1662" s="79" t="s">
        <v>5990</v>
      </c>
      <c r="G1662" s="79" t="s">
        <v>8545</v>
      </c>
      <c r="H1662" s="79" t="s">
        <v>7636</v>
      </c>
      <c r="I1662" s="78" t="s">
        <v>7643</v>
      </c>
      <c r="K1662" s="95">
        <v>1813598</v>
      </c>
      <c r="L1662" s="78" t="s">
        <v>11263</v>
      </c>
      <c r="M1662" s="78" t="s">
        <v>7867</v>
      </c>
    </row>
    <row r="1663" spans="2:13" ht="13.5" customHeight="1" x14ac:dyDescent="0.25">
      <c r="B1663" s="79">
        <v>44278</v>
      </c>
      <c r="F1663" s="79" t="s">
        <v>5990</v>
      </c>
      <c r="G1663" s="79" t="s">
        <v>8545</v>
      </c>
      <c r="H1663" s="79" t="s">
        <v>7636</v>
      </c>
      <c r="I1663" s="78" t="s">
        <v>7643</v>
      </c>
      <c r="K1663" s="95">
        <v>3291132</v>
      </c>
      <c r="L1663" s="78" t="s">
        <v>11262</v>
      </c>
      <c r="M1663" s="78" t="s">
        <v>7867</v>
      </c>
    </row>
    <row r="1664" spans="2:13" ht="13.5" customHeight="1" x14ac:dyDescent="0.25">
      <c r="B1664" s="79">
        <v>44278</v>
      </c>
      <c r="F1664" s="79" t="s">
        <v>5990</v>
      </c>
      <c r="G1664" s="79" t="s">
        <v>8545</v>
      </c>
      <c r="H1664" s="79" t="s">
        <v>7636</v>
      </c>
      <c r="I1664" s="78" t="s">
        <v>7643</v>
      </c>
      <c r="K1664" s="95">
        <v>1318018</v>
      </c>
      <c r="L1664" s="78" t="s">
        <v>11261</v>
      </c>
      <c r="M1664" s="78" t="s">
        <v>7867</v>
      </c>
    </row>
    <row r="1665" spans="2:13" ht="13.5" customHeight="1" x14ac:dyDescent="0.25">
      <c r="B1665" s="79">
        <v>44278</v>
      </c>
      <c r="F1665" s="79" t="s">
        <v>5990</v>
      </c>
      <c r="G1665" s="79" t="s">
        <v>8545</v>
      </c>
      <c r="H1665" s="79" t="s">
        <v>7636</v>
      </c>
      <c r="I1665" s="78" t="s">
        <v>7643</v>
      </c>
      <c r="K1665" s="95">
        <v>1066783</v>
      </c>
      <c r="L1665" s="78" t="s">
        <v>11260</v>
      </c>
      <c r="M1665" s="78" t="s">
        <v>7867</v>
      </c>
    </row>
    <row r="1666" spans="2:13" ht="13.5" customHeight="1" x14ac:dyDescent="0.25">
      <c r="B1666" s="79">
        <v>44278</v>
      </c>
      <c r="F1666" s="79" t="s">
        <v>5990</v>
      </c>
      <c r="G1666" s="79" t="s">
        <v>8545</v>
      </c>
      <c r="H1666" s="79" t="s">
        <v>7636</v>
      </c>
      <c r="I1666" s="78" t="s">
        <v>7643</v>
      </c>
      <c r="K1666" s="95">
        <v>1858966</v>
      </c>
      <c r="L1666" s="78" t="s">
        <v>11259</v>
      </c>
      <c r="M1666" s="78" t="s">
        <v>7867</v>
      </c>
    </row>
    <row r="1667" spans="2:13" ht="13.5" customHeight="1" x14ac:dyDescent="0.25">
      <c r="B1667" s="79">
        <v>44278</v>
      </c>
      <c r="F1667" s="79" t="s">
        <v>5990</v>
      </c>
      <c r="G1667" s="79" t="s">
        <v>8545</v>
      </c>
      <c r="H1667" s="79" t="s">
        <v>7636</v>
      </c>
      <c r="I1667" s="78" t="s">
        <v>7643</v>
      </c>
      <c r="K1667" s="95">
        <v>7356506</v>
      </c>
      <c r="L1667" s="78" t="s">
        <v>11258</v>
      </c>
      <c r="M1667" s="78" t="s">
        <v>7867</v>
      </c>
    </row>
    <row r="1668" spans="2:13" ht="13.5" customHeight="1" x14ac:dyDescent="0.25">
      <c r="B1668" s="79">
        <v>44278</v>
      </c>
      <c r="F1668" s="79" t="s">
        <v>5990</v>
      </c>
      <c r="G1668" s="79" t="s">
        <v>8545</v>
      </c>
      <c r="H1668" s="79" t="s">
        <v>7636</v>
      </c>
      <c r="I1668" s="78" t="s">
        <v>7643</v>
      </c>
      <c r="K1668" s="95">
        <v>1330535</v>
      </c>
      <c r="L1668" s="78" t="s">
        <v>11215</v>
      </c>
      <c r="M1668" s="78" t="s">
        <v>7867</v>
      </c>
    </row>
    <row r="1669" spans="2:13" ht="13.5" customHeight="1" x14ac:dyDescent="0.25">
      <c r="B1669" s="79">
        <v>44278</v>
      </c>
      <c r="F1669" s="79" t="s">
        <v>5990</v>
      </c>
      <c r="G1669" s="79" t="s">
        <v>8545</v>
      </c>
      <c r="H1669" s="79" t="s">
        <v>7636</v>
      </c>
      <c r="I1669" s="78" t="s">
        <v>7643</v>
      </c>
      <c r="K1669" s="95">
        <v>5068614</v>
      </c>
      <c r="L1669" s="78" t="s">
        <v>11257</v>
      </c>
      <c r="M1669" s="78" t="s">
        <v>7867</v>
      </c>
    </row>
    <row r="1670" spans="2:13" ht="13.5" customHeight="1" x14ac:dyDescent="0.25">
      <c r="B1670" s="79">
        <v>44278</v>
      </c>
      <c r="F1670" s="79" t="s">
        <v>5990</v>
      </c>
      <c r="G1670" s="79" t="s">
        <v>8545</v>
      </c>
      <c r="H1670" s="79" t="s">
        <v>7636</v>
      </c>
      <c r="I1670" s="78" t="s">
        <v>7643</v>
      </c>
      <c r="K1670" s="95">
        <v>5440583</v>
      </c>
      <c r="L1670" s="78" t="s">
        <v>11256</v>
      </c>
      <c r="M1670" s="78" t="s">
        <v>7867</v>
      </c>
    </row>
    <row r="1671" spans="2:13" ht="13.5" customHeight="1" x14ac:dyDescent="0.25">
      <c r="B1671" s="79">
        <v>44278</v>
      </c>
      <c r="F1671" s="79" t="s">
        <v>5990</v>
      </c>
      <c r="G1671" s="79" t="s">
        <v>8545</v>
      </c>
      <c r="H1671" s="79" t="s">
        <v>7636</v>
      </c>
      <c r="I1671" s="78" t="s">
        <v>7643</v>
      </c>
      <c r="K1671" s="95">
        <v>819728</v>
      </c>
      <c r="L1671" s="78" t="s">
        <v>11255</v>
      </c>
      <c r="M1671" s="78" t="s">
        <v>7867</v>
      </c>
    </row>
    <row r="1672" spans="2:13" ht="13.5" customHeight="1" x14ac:dyDescent="0.25">
      <c r="B1672" s="79">
        <v>44278</v>
      </c>
      <c r="F1672" s="79" t="s">
        <v>5990</v>
      </c>
      <c r="G1672" s="79" t="s">
        <v>8545</v>
      </c>
      <c r="H1672" s="79" t="s">
        <v>7636</v>
      </c>
      <c r="I1672" s="78" t="s">
        <v>7643</v>
      </c>
      <c r="K1672" s="95">
        <v>2883014</v>
      </c>
      <c r="L1672" s="78" t="s">
        <v>11254</v>
      </c>
      <c r="M1672" s="78" t="s">
        <v>7867</v>
      </c>
    </row>
    <row r="1673" spans="2:13" ht="13.5" customHeight="1" x14ac:dyDescent="0.25">
      <c r="B1673" s="79">
        <v>44278</v>
      </c>
      <c r="F1673" s="79" t="s">
        <v>5990</v>
      </c>
      <c r="G1673" s="79" t="s">
        <v>8545</v>
      </c>
      <c r="H1673" s="79" t="s">
        <v>7636</v>
      </c>
      <c r="I1673" s="78" t="s">
        <v>7643</v>
      </c>
      <c r="K1673" s="95">
        <v>4799777</v>
      </c>
      <c r="L1673" s="78" t="s">
        <v>11253</v>
      </c>
      <c r="M1673" s="78" t="s">
        <v>7867</v>
      </c>
    </row>
    <row r="1674" spans="2:13" ht="13.5" customHeight="1" x14ac:dyDescent="0.25">
      <c r="B1674" s="79">
        <v>44278</v>
      </c>
      <c r="F1674" s="79" t="s">
        <v>5990</v>
      </c>
      <c r="G1674" s="79" t="s">
        <v>8545</v>
      </c>
      <c r="H1674" s="79" t="s">
        <v>7636</v>
      </c>
      <c r="I1674" s="78" t="s">
        <v>7643</v>
      </c>
      <c r="K1674" s="95">
        <v>5897771</v>
      </c>
      <c r="L1674" s="78" t="s">
        <v>11252</v>
      </c>
      <c r="M1674" s="78" t="s">
        <v>7867</v>
      </c>
    </row>
    <row r="1675" spans="2:13" ht="13.5" customHeight="1" x14ac:dyDescent="0.25">
      <c r="B1675" s="79">
        <v>44278</v>
      </c>
      <c r="F1675" s="79" t="s">
        <v>5990</v>
      </c>
      <c r="G1675" s="79" t="s">
        <v>8545</v>
      </c>
      <c r="H1675" s="79" t="s">
        <v>7636</v>
      </c>
      <c r="I1675" s="78" t="s">
        <v>7643</v>
      </c>
      <c r="K1675" s="95">
        <v>615818</v>
      </c>
      <c r="L1675" s="78" t="s">
        <v>11251</v>
      </c>
      <c r="M1675" s="78" t="s">
        <v>7867</v>
      </c>
    </row>
    <row r="1676" spans="2:13" ht="13.5" customHeight="1" x14ac:dyDescent="0.25">
      <c r="B1676" s="79">
        <v>44278</v>
      </c>
      <c r="F1676" s="79" t="s">
        <v>5990</v>
      </c>
      <c r="G1676" s="79" t="s">
        <v>8545</v>
      </c>
      <c r="H1676" s="79" t="s">
        <v>7636</v>
      </c>
      <c r="I1676" s="78" t="s">
        <v>7643</v>
      </c>
      <c r="K1676" s="95">
        <v>5742049</v>
      </c>
      <c r="L1676" s="78" t="s">
        <v>11250</v>
      </c>
      <c r="M1676" s="78" t="s">
        <v>7867</v>
      </c>
    </row>
    <row r="1677" spans="2:13" ht="13.5" customHeight="1" x14ac:dyDescent="0.25">
      <c r="B1677" s="79">
        <v>44278</v>
      </c>
      <c r="F1677" s="79" t="s">
        <v>5990</v>
      </c>
      <c r="G1677" s="79" t="s">
        <v>8545</v>
      </c>
      <c r="H1677" s="79" t="s">
        <v>7636</v>
      </c>
      <c r="I1677" s="78" t="s">
        <v>7643</v>
      </c>
      <c r="K1677" s="95">
        <v>4785495</v>
      </c>
      <c r="L1677" s="78" t="s">
        <v>11249</v>
      </c>
      <c r="M1677" s="78" t="s">
        <v>7867</v>
      </c>
    </row>
    <row r="1678" spans="2:13" ht="13.5" customHeight="1" x14ac:dyDescent="0.25">
      <c r="B1678" s="79">
        <v>44278</v>
      </c>
      <c r="F1678" s="79" t="s">
        <v>5990</v>
      </c>
      <c r="G1678" s="79" t="s">
        <v>8545</v>
      </c>
      <c r="H1678" s="79" t="s">
        <v>7636</v>
      </c>
      <c r="I1678" s="78" t="s">
        <v>7643</v>
      </c>
      <c r="K1678" s="95">
        <v>8403822</v>
      </c>
      <c r="L1678" s="78" t="s">
        <v>11248</v>
      </c>
      <c r="M1678" s="78" t="s">
        <v>7867</v>
      </c>
    </row>
    <row r="1679" spans="2:13" ht="13.5" customHeight="1" x14ac:dyDescent="0.25">
      <c r="B1679" s="79">
        <v>44278</v>
      </c>
      <c r="F1679" s="79" t="s">
        <v>5990</v>
      </c>
      <c r="G1679" s="79" t="s">
        <v>8545</v>
      </c>
      <c r="H1679" s="79" t="s">
        <v>7636</v>
      </c>
      <c r="I1679" s="78" t="s">
        <v>7643</v>
      </c>
      <c r="K1679" s="95">
        <v>3777155</v>
      </c>
      <c r="L1679" s="78" t="s">
        <v>11247</v>
      </c>
      <c r="M1679" s="78" t="s">
        <v>7867</v>
      </c>
    </row>
    <row r="1680" spans="2:13" ht="13.5" customHeight="1" x14ac:dyDescent="0.25">
      <c r="B1680" s="79">
        <v>44278</v>
      </c>
      <c r="F1680" s="79" t="s">
        <v>5990</v>
      </c>
      <c r="G1680" s="79" t="s">
        <v>8545</v>
      </c>
      <c r="H1680" s="79" t="s">
        <v>7636</v>
      </c>
      <c r="I1680" s="78" t="s">
        <v>7643</v>
      </c>
      <c r="K1680" s="95">
        <v>7597207</v>
      </c>
      <c r="L1680" s="78" t="s">
        <v>8585</v>
      </c>
      <c r="M1680" s="78" t="s">
        <v>7867</v>
      </c>
    </row>
    <row r="1681" spans="2:13" ht="13.5" customHeight="1" x14ac:dyDescent="0.25">
      <c r="B1681" s="79">
        <v>44278</v>
      </c>
      <c r="F1681" s="79" t="s">
        <v>5990</v>
      </c>
      <c r="G1681" s="79" t="s">
        <v>8545</v>
      </c>
      <c r="H1681" s="79" t="s">
        <v>7636</v>
      </c>
      <c r="I1681" s="78" t="s">
        <v>7643</v>
      </c>
      <c r="K1681" s="95">
        <v>5216996</v>
      </c>
      <c r="L1681" s="78" t="s">
        <v>9413</v>
      </c>
      <c r="M1681" s="78" t="s">
        <v>7867</v>
      </c>
    </row>
    <row r="1682" spans="2:13" ht="13.5" customHeight="1" x14ac:dyDescent="0.25">
      <c r="B1682" s="79">
        <v>44278</v>
      </c>
      <c r="F1682" s="79" t="s">
        <v>5990</v>
      </c>
      <c r="G1682" s="79" t="s">
        <v>8545</v>
      </c>
      <c r="H1682" s="79" t="s">
        <v>7636</v>
      </c>
      <c r="I1682" s="78" t="s">
        <v>7643</v>
      </c>
      <c r="K1682" s="95">
        <v>1476471</v>
      </c>
      <c r="L1682" s="78" t="s">
        <v>11246</v>
      </c>
      <c r="M1682" s="78" t="s">
        <v>7867</v>
      </c>
    </row>
    <row r="1683" spans="2:13" ht="13.5" customHeight="1" x14ac:dyDescent="0.25">
      <c r="B1683" s="79">
        <v>44278</v>
      </c>
      <c r="F1683" s="79" t="s">
        <v>5990</v>
      </c>
      <c r="G1683" s="79" t="s">
        <v>8545</v>
      </c>
      <c r="H1683" s="79" t="s">
        <v>7636</v>
      </c>
      <c r="I1683" s="78" t="s">
        <v>7643</v>
      </c>
      <c r="K1683" s="95">
        <v>3845142</v>
      </c>
      <c r="L1683" s="78" t="s">
        <v>11245</v>
      </c>
      <c r="M1683" s="78" t="s">
        <v>7867</v>
      </c>
    </row>
    <row r="1684" spans="2:13" ht="13.5" customHeight="1" x14ac:dyDescent="0.25">
      <c r="B1684" s="79">
        <v>44278</v>
      </c>
      <c r="F1684" s="79" t="s">
        <v>5990</v>
      </c>
      <c r="G1684" s="79" t="s">
        <v>8545</v>
      </c>
      <c r="H1684" s="79" t="s">
        <v>7636</v>
      </c>
      <c r="I1684" s="78" t="s">
        <v>7643</v>
      </c>
      <c r="K1684" s="95">
        <v>3614236</v>
      </c>
      <c r="L1684" s="78" t="s">
        <v>11244</v>
      </c>
      <c r="M1684" s="78" t="s">
        <v>7867</v>
      </c>
    </row>
    <row r="1685" spans="2:13" ht="13.5" customHeight="1" x14ac:dyDescent="0.25">
      <c r="B1685" s="79">
        <v>44278</v>
      </c>
      <c r="F1685" s="79" t="s">
        <v>5990</v>
      </c>
      <c r="G1685" s="79" t="s">
        <v>8545</v>
      </c>
      <c r="H1685" s="79" t="s">
        <v>7636</v>
      </c>
      <c r="I1685" s="78" t="s">
        <v>7643</v>
      </c>
      <c r="K1685" s="95">
        <v>6449915</v>
      </c>
      <c r="L1685" s="78" t="s">
        <v>11243</v>
      </c>
      <c r="M1685" s="78" t="s">
        <v>7867</v>
      </c>
    </row>
    <row r="1686" spans="2:13" ht="13.5" customHeight="1" x14ac:dyDescent="0.25">
      <c r="B1686" s="79">
        <v>44278</v>
      </c>
      <c r="F1686" s="79" t="s">
        <v>5990</v>
      </c>
      <c r="G1686" s="79" t="s">
        <v>8545</v>
      </c>
      <c r="H1686" s="79" t="s">
        <v>7636</v>
      </c>
      <c r="I1686" s="78" t="s">
        <v>7643</v>
      </c>
      <c r="K1686" s="95">
        <v>3887302</v>
      </c>
      <c r="L1686" s="78" t="s">
        <v>11242</v>
      </c>
      <c r="M1686" s="78" t="s">
        <v>7867</v>
      </c>
    </row>
    <row r="1687" spans="2:13" ht="13.5" customHeight="1" x14ac:dyDescent="0.25">
      <c r="B1687" s="79">
        <v>44278</v>
      </c>
      <c r="F1687" s="79" t="s">
        <v>5990</v>
      </c>
      <c r="G1687" s="79" t="s">
        <v>8545</v>
      </c>
      <c r="H1687" s="79" t="s">
        <v>7636</v>
      </c>
      <c r="I1687" s="78" t="s">
        <v>7643</v>
      </c>
      <c r="K1687" s="95">
        <v>8983841</v>
      </c>
      <c r="L1687" s="78" t="s">
        <v>11241</v>
      </c>
      <c r="M1687" s="78" t="s">
        <v>7867</v>
      </c>
    </row>
    <row r="1688" spans="2:13" ht="13.5" customHeight="1" x14ac:dyDescent="0.25">
      <c r="B1688" s="79">
        <v>44278</v>
      </c>
      <c r="F1688" s="79" t="s">
        <v>5990</v>
      </c>
      <c r="G1688" s="79" t="s">
        <v>8545</v>
      </c>
      <c r="H1688" s="79" t="s">
        <v>7636</v>
      </c>
      <c r="I1688" s="78" t="s">
        <v>7643</v>
      </c>
      <c r="K1688" s="95">
        <v>579953</v>
      </c>
      <c r="L1688" s="78" t="s">
        <v>11240</v>
      </c>
      <c r="M1688" s="78" t="s">
        <v>7867</v>
      </c>
    </row>
    <row r="1689" spans="2:13" ht="13.5" customHeight="1" x14ac:dyDescent="0.25">
      <c r="B1689" s="79">
        <v>44278</v>
      </c>
      <c r="F1689" s="79" t="s">
        <v>5990</v>
      </c>
      <c r="G1689" s="79" t="s">
        <v>8545</v>
      </c>
      <c r="H1689" s="79" t="s">
        <v>7636</v>
      </c>
      <c r="I1689" s="78" t="s">
        <v>7643</v>
      </c>
      <c r="K1689" s="95">
        <v>1673036</v>
      </c>
      <c r="L1689" s="78" t="s">
        <v>11239</v>
      </c>
      <c r="M1689" s="78" t="s">
        <v>7867</v>
      </c>
    </row>
    <row r="1690" spans="2:13" ht="13.5" customHeight="1" x14ac:dyDescent="0.25">
      <c r="B1690" s="79">
        <v>44278</v>
      </c>
      <c r="F1690" s="79" t="s">
        <v>5990</v>
      </c>
      <c r="G1690" s="79" t="s">
        <v>8545</v>
      </c>
      <c r="H1690" s="79" t="s">
        <v>7636</v>
      </c>
      <c r="I1690" s="78" t="s">
        <v>7643</v>
      </c>
      <c r="K1690" s="95">
        <v>1455303</v>
      </c>
      <c r="L1690" s="78" t="s">
        <v>11238</v>
      </c>
      <c r="M1690" s="78" t="s">
        <v>7867</v>
      </c>
    </row>
    <row r="1691" spans="2:13" ht="13.5" customHeight="1" x14ac:dyDescent="0.25">
      <c r="B1691" s="79">
        <v>44278</v>
      </c>
      <c r="F1691" s="79" t="s">
        <v>5990</v>
      </c>
      <c r="G1691" s="79" t="s">
        <v>8545</v>
      </c>
      <c r="H1691" s="79" t="s">
        <v>7636</v>
      </c>
      <c r="I1691" s="78" t="s">
        <v>7643</v>
      </c>
      <c r="K1691" s="95">
        <v>6384446</v>
      </c>
      <c r="L1691" s="78" t="s">
        <v>11237</v>
      </c>
      <c r="M1691" s="78" t="s">
        <v>7867</v>
      </c>
    </row>
    <row r="1692" spans="2:13" ht="13.5" customHeight="1" x14ac:dyDescent="0.25">
      <c r="B1692" s="79">
        <v>44278</v>
      </c>
      <c r="F1692" s="79" t="s">
        <v>5990</v>
      </c>
      <c r="G1692" s="79" t="s">
        <v>8545</v>
      </c>
      <c r="H1692" s="79" t="s">
        <v>7636</v>
      </c>
      <c r="I1692" s="78" t="s">
        <v>7643</v>
      </c>
      <c r="K1692" s="95">
        <v>2489862</v>
      </c>
      <c r="L1692" s="78" t="s">
        <v>11236</v>
      </c>
      <c r="M1692" s="78" t="s">
        <v>7867</v>
      </c>
    </row>
    <row r="1693" spans="2:13" ht="13.5" customHeight="1" x14ac:dyDescent="0.25">
      <c r="B1693" s="79">
        <v>44278</v>
      </c>
      <c r="F1693" s="79" t="s">
        <v>5990</v>
      </c>
      <c r="G1693" s="79" t="s">
        <v>8545</v>
      </c>
      <c r="H1693" s="79" t="s">
        <v>7636</v>
      </c>
      <c r="I1693" s="78" t="s">
        <v>7643</v>
      </c>
      <c r="K1693" s="95">
        <v>422743</v>
      </c>
      <c r="L1693" s="78" t="s">
        <v>11235</v>
      </c>
      <c r="M1693" s="78" t="s">
        <v>7867</v>
      </c>
    </row>
    <row r="1694" spans="2:13" ht="13.5" customHeight="1" x14ac:dyDescent="0.25">
      <c r="B1694" s="79">
        <v>44278</v>
      </c>
      <c r="F1694" s="79" t="s">
        <v>5990</v>
      </c>
      <c r="G1694" s="79" t="s">
        <v>8545</v>
      </c>
      <c r="H1694" s="79" t="s">
        <v>7636</v>
      </c>
      <c r="I1694" s="78" t="s">
        <v>7643</v>
      </c>
      <c r="K1694" s="95">
        <v>7613634</v>
      </c>
      <c r="L1694" s="78" t="s">
        <v>11234</v>
      </c>
      <c r="M1694" s="78" t="s">
        <v>7867</v>
      </c>
    </row>
    <row r="1695" spans="2:13" ht="13.5" customHeight="1" x14ac:dyDescent="0.25">
      <c r="B1695" s="79">
        <v>44278</v>
      </c>
      <c r="F1695" s="79" t="s">
        <v>5990</v>
      </c>
      <c r="G1695" s="79" t="s">
        <v>8545</v>
      </c>
      <c r="H1695" s="79" t="s">
        <v>7636</v>
      </c>
      <c r="I1695" s="78" t="s">
        <v>7643</v>
      </c>
      <c r="K1695" s="95">
        <v>6879014</v>
      </c>
      <c r="L1695" s="78" t="s">
        <v>11233</v>
      </c>
      <c r="M1695" s="78" t="s">
        <v>7867</v>
      </c>
    </row>
    <row r="1696" spans="2:13" ht="13.5" customHeight="1" x14ac:dyDescent="0.25">
      <c r="B1696" s="79">
        <v>44278</v>
      </c>
      <c r="F1696" s="79" t="s">
        <v>5990</v>
      </c>
      <c r="G1696" s="79" t="s">
        <v>8545</v>
      </c>
      <c r="H1696" s="79" t="s">
        <v>7636</v>
      </c>
      <c r="I1696" s="78" t="s">
        <v>7643</v>
      </c>
      <c r="K1696" s="95">
        <v>5454018</v>
      </c>
      <c r="L1696" s="78" t="s">
        <v>11232</v>
      </c>
      <c r="M1696" s="78" t="s">
        <v>7867</v>
      </c>
    </row>
    <row r="1697" spans="2:13" ht="13.5" customHeight="1" x14ac:dyDescent="0.25">
      <c r="B1697" s="79">
        <v>44278</v>
      </c>
      <c r="F1697" s="79" t="s">
        <v>5990</v>
      </c>
      <c r="G1697" s="79" t="s">
        <v>8545</v>
      </c>
      <c r="H1697" s="79" t="s">
        <v>7636</v>
      </c>
      <c r="I1697" s="78" t="s">
        <v>7643</v>
      </c>
      <c r="K1697" s="95">
        <v>5764994</v>
      </c>
      <c r="L1697" s="78" t="s">
        <v>11231</v>
      </c>
      <c r="M1697" s="78" t="s">
        <v>7867</v>
      </c>
    </row>
    <row r="1698" spans="2:13" ht="13.5" customHeight="1" x14ac:dyDescent="0.25">
      <c r="B1698" s="79">
        <v>44278</v>
      </c>
      <c r="F1698" s="79" t="s">
        <v>5990</v>
      </c>
      <c r="G1698" s="79" t="s">
        <v>8545</v>
      </c>
      <c r="H1698" s="79" t="s">
        <v>7636</v>
      </c>
      <c r="I1698" s="78" t="s">
        <v>7643</v>
      </c>
      <c r="K1698" s="95">
        <v>4038390</v>
      </c>
      <c r="L1698" s="78" t="s">
        <v>11230</v>
      </c>
      <c r="M1698" s="78" t="s">
        <v>7867</v>
      </c>
    </row>
    <row r="1699" spans="2:13" ht="13.5" customHeight="1" x14ac:dyDescent="0.25">
      <c r="B1699" s="79">
        <v>44278</v>
      </c>
      <c r="F1699" s="79" t="s">
        <v>5990</v>
      </c>
      <c r="G1699" s="79" t="s">
        <v>8545</v>
      </c>
      <c r="H1699" s="79" t="s">
        <v>7636</v>
      </c>
      <c r="I1699" s="78" t="s">
        <v>7643</v>
      </c>
      <c r="K1699" s="95">
        <v>4538366</v>
      </c>
      <c r="L1699" s="78" t="s">
        <v>11229</v>
      </c>
      <c r="M1699" s="78" t="s">
        <v>7867</v>
      </c>
    </row>
    <row r="1700" spans="2:13" ht="13.5" customHeight="1" x14ac:dyDescent="0.25">
      <c r="B1700" s="79">
        <v>44278</v>
      </c>
      <c r="F1700" s="79" t="s">
        <v>5990</v>
      </c>
      <c r="G1700" s="79" t="s">
        <v>8545</v>
      </c>
      <c r="H1700" s="79" t="s">
        <v>7636</v>
      </c>
      <c r="I1700" s="78" t="s">
        <v>7643</v>
      </c>
      <c r="K1700" s="95">
        <v>6133523</v>
      </c>
      <c r="L1700" s="78" t="s">
        <v>11228</v>
      </c>
      <c r="M1700" s="78" t="s">
        <v>7867</v>
      </c>
    </row>
    <row r="1701" spans="2:13" ht="13.5" customHeight="1" x14ac:dyDescent="0.25">
      <c r="B1701" s="79">
        <v>44278</v>
      </c>
      <c r="F1701" s="79" t="s">
        <v>5990</v>
      </c>
      <c r="G1701" s="79" t="s">
        <v>8545</v>
      </c>
      <c r="H1701" s="79" t="s">
        <v>7636</v>
      </c>
      <c r="I1701" s="78" t="s">
        <v>7643</v>
      </c>
      <c r="K1701" s="95">
        <v>519097</v>
      </c>
      <c r="L1701" s="78" t="s">
        <v>11227</v>
      </c>
      <c r="M1701" s="78" t="s">
        <v>7867</v>
      </c>
    </row>
    <row r="1702" spans="2:13" ht="13.5" customHeight="1" x14ac:dyDescent="0.25">
      <c r="B1702" s="79">
        <v>44278</v>
      </c>
      <c r="F1702" s="79" t="s">
        <v>5990</v>
      </c>
      <c r="G1702" s="79" t="s">
        <v>8545</v>
      </c>
      <c r="H1702" s="79" t="s">
        <v>7636</v>
      </c>
      <c r="I1702" s="78" t="s">
        <v>7643</v>
      </c>
      <c r="K1702" s="95">
        <v>4513913</v>
      </c>
      <c r="L1702" s="78" t="s">
        <v>11226</v>
      </c>
      <c r="M1702" s="78" t="s">
        <v>7867</v>
      </c>
    </row>
    <row r="1703" spans="2:13" ht="13.5" customHeight="1" x14ac:dyDescent="0.25">
      <c r="B1703" s="79">
        <v>44278</v>
      </c>
      <c r="F1703" s="79" t="s">
        <v>5990</v>
      </c>
      <c r="G1703" s="79" t="s">
        <v>8545</v>
      </c>
      <c r="H1703" s="79" t="s">
        <v>7636</v>
      </c>
      <c r="I1703" s="78" t="s">
        <v>7643</v>
      </c>
      <c r="K1703" s="95">
        <v>1152898</v>
      </c>
      <c r="L1703" s="78" t="s">
        <v>11225</v>
      </c>
      <c r="M1703" s="78" t="s">
        <v>7867</v>
      </c>
    </row>
    <row r="1704" spans="2:13" ht="13.5" customHeight="1" x14ac:dyDescent="0.25">
      <c r="B1704" s="79">
        <v>44278</v>
      </c>
      <c r="F1704" s="79" t="s">
        <v>5990</v>
      </c>
      <c r="G1704" s="79" t="s">
        <v>8545</v>
      </c>
      <c r="H1704" s="79" t="s">
        <v>7636</v>
      </c>
      <c r="I1704" s="78" t="s">
        <v>7643</v>
      </c>
      <c r="K1704" s="95">
        <v>384602</v>
      </c>
      <c r="L1704" s="78" t="s">
        <v>11224</v>
      </c>
      <c r="M1704" s="78" t="s">
        <v>7867</v>
      </c>
    </row>
    <row r="1705" spans="2:13" ht="13.5" customHeight="1" x14ac:dyDescent="0.25">
      <c r="B1705" s="79">
        <v>44278</v>
      </c>
      <c r="F1705" s="79" t="s">
        <v>5990</v>
      </c>
      <c r="G1705" s="79" t="s">
        <v>8545</v>
      </c>
      <c r="H1705" s="79" t="s">
        <v>7636</v>
      </c>
      <c r="I1705" s="78" t="s">
        <v>7643</v>
      </c>
      <c r="K1705" s="95">
        <v>6666310</v>
      </c>
      <c r="L1705" s="78" t="s">
        <v>11223</v>
      </c>
      <c r="M1705" s="78" t="s">
        <v>7867</v>
      </c>
    </row>
    <row r="1706" spans="2:13" ht="13.5" customHeight="1" x14ac:dyDescent="0.25">
      <c r="B1706" s="79">
        <v>44278</v>
      </c>
      <c r="F1706" s="79" t="s">
        <v>5990</v>
      </c>
      <c r="G1706" s="79" t="s">
        <v>8545</v>
      </c>
      <c r="H1706" s="79" t="s">
        <v>7636</v>
      </c>
      <c r="I1706" s="78" t="s">
        <v>7643</v>
      </c>
      <c r="K1706" s="95">
        <v>288566</v>
      </c>
      <c r="L1706" s="78" t="s">
        <v>11222</v>
      </c>
      <c r="M1706" s="78" t="s">
        <v>7867</v>
      </c>
    </row>
    <row r="1707" spans="2:13" ht="13.5" customHeight="1" x14ac:dyDescent="0.25">
      <c r="B1707" s="79">
        <v>44278</v>
      </c>
      <c r="F1707" s="79" t="s">
        <v>5990</v>
      </c>
      <c r="G1707" s="79" t="s">
        <v>8545</v>
      </c>
      <c r="H1707" s="79" t="s">
        <v>7636</v>
      </c>
      <c r="I1707" s="78" t="s">
        <v>7643</v>
      </c>
      <c r="K1707" s="95">
        <v>1519646</v>
      </c>
      <c r="L1707" s="78" t="s">
        <v>9946</v>
      </c>
      <c r="M1707" s="78" t="s">
        <v>7867</v>
      </c>
    </row>
    <row r="1708" spans="2:13" ht="13.5" customHeight="1" x14ac:dyDescent="0.25">
      <c r="B1708" s="79">
        <v>44278</v>
      </c>
      <c r="F1708" s="79" t="s">
        <v>5990</v>
      </c>
      <c r="G1708" s="79" t="s">
        <v>8545</v>
      </c>
      <c r="H1708" s="79" t="s">
        <v>7636</v>
      </c>
      <c r="I1708" s="78" t="s">
        <v>7643</v>
      </c>
      <c r="K1708" s="95">
        <v>6129130</v>
      </c>
      <c r="L1708" s="78" t="s">
        <v>11221</v>
      </c>
      <c r="M1708" s="78" t="s">
        <v>7867</v>
      </c>
    </row>
    <row r="1709" spans="2:13" ht="13.5" customHeight="1" x14ac:dyDescent="0.25">
      <c r="B1709" s="79">
        <v>44278</v>
      </c>
      <c r="F1709" s="79" t="s">
        <v>5990</v>
      </c>
      <c r="G1709" s="79" t="s">
        <v>8545</v>
      </c>
      <c r="H1709" s="79" t="s">
        <v>7636</v>
      </c>
      <c r="I1709" s="78" t="s">
        <v>7643</v>
      </c>
      <c r="K1709" s="95">
        <v>1278259</v>
      </c>
      <c r="L1709" s="78" t="s">
        <v>11220</v>
      </c>
      <c r="M1709" s="78" t="s">
        <v>7867</v>
      </c>
    </row>
    <row r="1710" spans="2:13" ht="13.5" customHeight="1" x14ac:dyDescent="0.25">
      <c r="B1710" s="79">
        <v>44278</v>
      </c>
      <c r="F1710" s="79" t="s">
        <v>5990</v>
      </c>
      <c r="G1710" s="79" t="s">
        <v>8545</v>
      </c>
      <c r="H1710" s="79" t="s">
        <v>7636</v>
      </c>
      <c r="I1710" s="78" t="s">
        <v>7643</v>
      </c>
      <c r="K1710" s="95">
        <v>2063642</v>
      </c>
      <c r="L1710" s="78" t="s">
        <v>11219</v>
      </c>
      <c r="M1710" s="78" t="s">
        <v>7867</v>
      </c>
    </row>
    <row r="1711" spans="2:13" ht="13.5" customHeight="1" x14ac:dyDescent="0.25">
      <c r="B1711" s="79">
        <v>44278</v>
      </c>
      <c r="F1711" s="79" t="s">
        <v>5990</v>
      </c>
      <c r="G1711" s="79" t="s">
        <v>8545</v>
      </c>
      <c r="H1711" s="79" t="s">
        <v>7636</v>
      </c>
      <c r="I1711" s="78" t="s">
        <v>7643</v>
      </c>
      <c r="K1711" s="95">
        <v>3922026</v>
      </c>
      <c r="L1711" s="78" t="s">
        <v>11218</v>
      </c>
      <c r="M1711" s="78" t="s">
        <v>7867</v>
      </c>
    </row>
    <row r="1712" spans="2:13" ht="13.5" customHeight="1" x14ac:dyDescent="0.25">
      <c r="B1712" s="79">
        <v>44278</v>
      </c>
      <c r="F1712" s="79" t="s">
        <v>5990</v>
      </c>
      <c r="G1712" s="79" t="s">
        <v>8545</v>
      </c>
      <c r="H1712" s="79" t="s">
        <v>7636</v>
      </c>
      <c r="I1712" s="78" t="s">
        <v>7643</v>
      </c>
      <c r="K1712" s="95">
        <v>1019192</v>
      </c>
      <c r="L1712" s="78" t="s">
        <v>11217</v>
      </c>
      <c r="M1712" s="78" t="s">
        <v>7867</v>
      </c>
    </row>
    <row r="1713" spans="2:13" ht="13.5" customHeight="1" x14ac:dyDescent="0.25">
      <c r="B1713" s="79">
        <v>44278</v>
      </c>
      <c r="F1713" s="79" t="s">
        <v>5990</v>
      </c>
      <c r="G1713" s="79" t="s">
        <v>8545</v>
      </c>
      <c r="H1713" s="79" t="s">
        <v>7636</v>
      </c>
      <c r="I1713" s="78" t="s">
        <v>7643</v>
      </c>
      <c r="K1713" s="95">
        <v>6856071</v>
      </c>
      <c r="L1713" s="78" t="s">
        <v>11216</v>
      </c>
      <c r="M1713" s="78" t="s">
        <v>7867</v>
      </c>
    </row>
    <row r="1714" spans="2:13" ht="13.5" customHeight="1" x14ac:dyDescent="0.25">
      <c r="B1714" s="79">
        <v>44278</v>
      </c>
      <c r="F1714" s="79" t="s">
        <v>5990</v>
      </c>
      <c r="G1714" s="79" t="s">
        <v>8545</v>
      </c>
      <c r="H1714" s="79" t="s">
        <v>7636</v>
      </c>
      <c r="I1714" s="78" t="s">
        <v>7643</v>
      </c>
      <c r="K1714" s="95">
        <v>2392499</v>
      </c>
      <c r="L1714" s="78" t="s">
        <v>11215</v>
      </c>
      <c r="M1714" s="78" t="s">
        <v>7867</v>
      </c>
    </row>
    <row r="1715" spans="2:13" ht="13.5" customHeight="1" x14ac:dyDescent="0.25">
      <c r="B1715" s="79">
        <v>44278</v>
      </c>
      <c r="F1715" s="79" t="s">
        <v>5990</v>
      </c>
      <c r="G1715" s="79" t="s">
        <v>8545</v>
      </c>
      <c r="H1715" s="79" t="s">
        <v>7636</v>
      </c>
      <c r="I1715" s="78" t="s">
        <v>7643</v>
      </c>
      <c r="K1715" s="95">
        <v>2626681</v>
      </c>
      <c r="L1715" s="78" t="s">
        <v>11214</v>
      </c>
      <c r="M1715" s="78" t="s">
        <v>7867</v>
      </c>
    </row>
    <row r="1716" spans="2:13" ht="13.5" customHeight="1" x14ac:dyDescent="0.25">
      <c r="B1716" s="79">
        <v>44278</v>
      </c>
      <c r="F1716" s="79" t="s">
        <v>5990</v>
      </c>
      <c r="G1716" s="79" t="s">
        <v>8545</v>
      </c>
      <c r="H1716" s="79" t="s">
        <v>7636</v>
      </c>
      <c r="I1716" s="78" t="s">
        <v>7643</v>
      </c>
      <c r="K1716" s="95">
        <v>260008</v>
      </c>
      <c r="L1716" s="78" t="s">
        <v>11213</v>
      </c>
      <c r="M1716" s="78" t="s">
        <v>7867</v>
      </c>
    </row>
    <row r="1717" spans="2:13" ht="13.5" customHeight="1" x14ac:dyDescent="0.25">
      <c r="B1717" s="79">
        <v>44278</v>
      </c>
      <c r="F1717" s="79" t="s">
        <v>5990</v>
      </c>
      <c r="G1717" s="79" t="s">
        <v>8545</v>
      </c>
      <c r="H1717" s="79" t="s">
        <v>7636</v>
      </c>
      <c r="I1717" s="78" t="s">
        <v>7643</v>
      </c>
      <c r="K1717" s="95">
        <v>1293476</v>
      </c>
      <c r="L1717" s="78" t="s">
        <v>11212</v>
      </c>
      <c r="M1717" s="78" t="s">
        <v>7867</v>
      </c>
    </row>
    <row r="1718" spans="2:13" ht="13.5" customHeight="1" x14ac:dyDescent="0.25">
      <c r="B1718" s="79">
        <v>44278</v>
      </c>
      <c r="F1718" s="79" t="s">
        <v>5990</v>
      </c>
      <c r="G1718" s="79" t="s">
        <v>8545</v>
      </c>
      <c r="H1718" s="79" t="s">
        <v>7636</v>
      </c>
      <c r="I1718" s="78" t="s">
        <v>7643</v>
      </c>
      <c r="K1718" s="95">
        <v>5871520</v>
      </c>
      <c r="L1718" s="78" t="s">
        <v>11211</v>
      </c>
      <c r="M1718" s="78" t="s">
        <v>7867</v>
      </c>
    </row>
    <row r="1719" spans="2:13" ht="13.5" customHeight="1" x14ac:dyDescent="0.25">
      <c r="B1719" s="79">
        <v>44278</v>
      </c>
      <c r="F1719" s="79" t="s">
        <v>5990</v>
      </c>
      <c r="G1719" s="79" t="s">
        <v>8545</v>
      </c>
      <c r="H1719" s="79" t="s">
        <v>7636</v>
      </c>
      <c r="I1719" s="78" t="s">
        <v>7643</v>
      </c>
      <c r="K1719" s="95">
        <v>1240500</v>
      </c>
      <c r="L1719" s="78" t="s">
        <v>11210</v>
      </c>
      <c r="M1719" s="78" t="s">
        <v>7867</v>
      </c>
    </row>
    <row r="1720" spans="2:13" ht="13.5" customHeight="1" x14ac:dyDescent="0.25">
      <c r="B1720" s="79">
        <v>44278</v>
      </c>
      <c r="F1720" s="79" t="s">
        <v>5990</v>
      </c>
      <c r="G1720" s="79" t="s">
        <v>8545</v>
      </c>
      <c r="H1720" s="79" t="s">
        <v>7636</v>
      </c>
      <c r="I1720" s="78" t="s">
        <v>7643</v>
      </c>
      <c r="K1720" s="95">
        <v>43487168</v>
      </c>
      <c r="L1720" s="78" t="s">
        <v>9215</v>
      </c>
      <c r="M1720" s="78" t="s">
        <v>7867</v>
      </c>
    </row>
    <row r="1721" spans="2:13" ht="13.5" customHeight="1" x14ac:dyDescent="0.25">
      <c r="B1721" s="79">
        <v>44278</v>
      </c>
      <c r="F1721" s="79" t="s">
        <v>5990</v>
      </c>
      <c r="G1721" s="79" t="s">
        <v>8545</v>
      </c>
      <c r="H1721" s="79" t="s">
        <v>7636</v>
      </c>
      <c r="I1721" s="78" t="s">
        <v>7643</v>
      </c>
      <c r="K1721" s="95">
        <v>4895778</v>
      </c>
      <c r="L1721" s="78" t="s">
        <v>11209</v>
      </c>
      <c r="M1721" s="78" t="s">
        <v>7867</v>
      </c>
    </row>
    <row r="1722" spans="2:13" ht="13.5" customHeight="1" x14ac:dyDescent="0.25">
      <c r="B1722" s="79">
        <v>44278</v>
      </c>
      <c r="F1722" s="79" t="s">
        <v>5990</v>
      </c>
      <c r="G1722" s="79" t="s">
        <v>8545</v>
      </c>
      <c r="H1722" s="79" t="s">
        <v>7636</v>
      </c>
      <c r="I1722" s="78" t="s">
        <v>7643</v>
      </c>
      <c r="K1722" s="95">
        <v>1400088</v>
      </c>
      <c r="L1722" s="78" t="s">
        <v>11208</v>
      </c>
      <c r="M1722" s="78" t="s">
        <v>7867</v>
      </c>
    </row>
    <row r="1723" spans="2:13" ht="13.5" customHeight="1" x14ac:dyDescent="0.25">
      <c r="B1723" s="79">
        <v>44278</v>
      </c>
      <c r="F1723" s="79" t="s">
        <v>5990</v>
      </c>
      <c r="G1723" s="79" t="s">
        <v>8545</v>
      </c>
      <c r="H1723" s="79" t="s">
        <v>7636</v>
      </c>
      <c r="I1723" s="78" t="s">
        <v>7643</v>
      </c>
      <c r="K1723" s="95">
        <v>5116911</v>
      </c>
      <c r="L1723" s="78" t="s">
        <v>11207</v>
      </c>
      <c r="M1723" s="78" t="s">
        <v>7867</v>
      </c>
    </row>
    <row r="1724" spans="2:13" ht="13.5" customHeight="1" x14ac:dyDescent="0.25">
      <c r="B1724" s="79">
        <v>44278</v>
      </c>
      <c r="F1724" s="79" t="s">
        <v>5990</v>
      </c>
      <c r="G1724" s="79" t="s">
        <v>8545</v>
      </c>
      <c r="H1724" s="79" t="s">
        <v>7636</v>
      </c>
      <c r="I1724" s="78" t="s">
        <v>7643</v>
      </c>
      <c r="K1724" s="95">
        <v>5579926</v>
      </c>
      <c r="L1724" s="78" t="s">
        <v>11206</v>
      </c>
      <c r="M1724" s="78" t="s">
        <v>7867</v>
      </c>
    </row>
    <row r="1725" spans="2:13" ht="13.5" customHeight="1" x14ac:dyDescent="0.25">
      <c r="B1725" s="79">
        <v>44278</v>
      </c>
      <c r="F1725" s="79" t="s">
        <v>5990</v>
      </c>
      <c r="G1725" s="79" t="s">
        <v>8545</v>
      </c>
      <c r="H1725" s="79" t="s">
        <v>7636</v>
      </c>
      <c r="I1725" s="78" t="s">
        <v>7643</v>
      </c>
      <c r="K1725" s="95">
        <v>9440440</v>
      </c>
      <c r="L1725" s="78" t="s">
        <v>11205</v>
      </c>
      <c r="M1725" s="78" t="s">
        <v>7867</v>
      </c>
    </row>
    <row r="1726" spans="2:13" ht="13.5" customHeight="1" x14ac:dyDescent="0.25">
      <c r="B1726" s="79">
        <v>44278</v>
      </c>
      <c r="F1726" s="79" t="s">
        <v>5990</v>
      </c>
      <c r="G1726" s="79" t="s">
        <v>8545</v>
      </c>
      <c r="H1726" s="79" t="s">
        <v>7636</v>
      </c>
      <c r="I1726" s="78" t="s">
        <v>7643</v>
      </c>
      <c r="K1726" s="95">
        <v>5353066</v>
      </c>
      <c r="L1726" s="78" t="s">
        <v>11204</v>
      </c>
      <c r="M1726" s="78" t="s">
        <v>7867</v>
      </c>
    </row>
    <row r="1727" spans="2:13" ht="13.5" customHeight="1" x14ac:dyDescent="0.25">
      <c r="B1727" s="79">
        <v>44278</v>
      </c>
      <c r="F1727" s="79" t="s">
        <v>5990</v>
      </c>
      <c r="G1727" s="79" t="s">
        <v>8545</v>
      </c>
      <c r="H1727" s="79" t="s">
        <v>7636</v>
      </c>
      <c r="I1727" s="78" t="s">
        <v>7643</v>
      </c>
      <c r="K1727" s="95">
        <v>7519375</v>
      </c>
      <c r="L1727" s="78" t="s">
        <v>11203</v>
      </c>
      <c r="M1727" s="78" t="s">
        <v>7867</v>
      </c>
    </row>
    <row r="1728" spans="2:13" ht="13.5" customHeight="1" x14ac:dyDescent="0.25">
      <c r="B1728" s="79">
        <v>44278</v>
      </c>
      <c r="F1728" s="79" t="s">
        <v>5990</v>
      </c>
      <c r="G1728" s="79" t="s">
        <v>8545</v>
      </c>
      <c r="H1728" s="79" t="s">
        <v>7636</v>
      </c>
      <c r="I1728" s="78" t="s">
        <v>7643</v>
      </c>
      <c r="K1728" s="95">
        <v>1781653</v>
      </c>
      <c r="L1728" s="78" t="s">
        <v>11202</v>
      </c>
      <c r="M1728" s="78" t="s">
        <v>7867</v>
      </c>
    </row>
    <row r="1729" spans="2:13" ht="13.5" customHeight="1" x14ac:dyDescent="0.25">
      <c r="B1729" s="79">
        <v>44278</v>
      </c>
      <c r="F1729" s="79" t="s">
        <v>5990</v>
      </c>
      <c r="G1729" s="79" t="s">
        <v>8545</v>
      </c>
      <c r="H1729" s="79" t="s">
        <v>7636</v>
      </c>
      <c r="I1729" s="78" t="s">
        <v>7643</v>
      </c>
      <c r="K1729" s="95">
        <v>1640249</v>
      </c>
      <c r="L1729" s="78" t="s">
        <v>11201</v>
      </c>
      <c r="M1729" s="78" t="s">
        <v>7867</v>
      </c>
    </row>
    <row r="1730" spans="2:13" ht="13.5" customHeight="1" x14ac:dyDescent="0.25">
      <c r="B1730" s="79">
        <v>44278</v>
      </c>
      <c r="F1730" s="79" t="s">
        <v>5990</v>
      </c>
      <c r="G1730" s="79" t="s">
        <v>8545</v>
      </c>
      <c r="H1730" s="79" t="s">
        <v>7636</v>
      </c>
      <c r="I1730" s="78" t="s">
        <v>7643</v>
      </c>
      <c r="K1730" s="95">
        <v>8744750</v>
      </c>
      <c r="L1730" s="78" t="s">
        <v>11200</v>
      </c>
      <c r="M1730" s="78" t="s">
        <v>7867</v>
      </c>
    </row>
    <row r="1731" spans="2:13" ht="13.5" customHeight="1" x14ac:dyDescent="0.25">
      <c r="B1731" s="79">
        <v>44278</v>
      </c>
      <c r="F1731" s="79" t="s">
        <v>5990</v>
      </c>
      <c r="G1731" s="79" t="s">
        <v>8545</v>
      </c>
      <c r="H1731" s="79" t="s">
        <v>7636</v>
      </c>
      <c r="I1731" s="78" t="s">
        <v>7643</v>
      </c>
      <c r="K1731" s="95">
        <v>1267208</v>
      </c>
      <c r="L1731" s="78" t="s">
        <v>11199</v>
      </c>
      <c r="M1731" s="78" t="s">
        <v>7867</v>
      </c>
    </row>
    <row r="1732" spans="2:13" ht="13.5" customHeight="1" x14ac:dyDescent="0.25">
      <c r="B1732" s="79">
        <v>44278</v>
      </c>
      <c r="F1732" s="79" t="s">
        <v>5990</v>
      </c>
      <c r="G1732" s="79" t="s">
        <v>8545</v>
      </c>
      <c r="H1732" s="79" t="s">
        <v>7636</v>
      </c>
      <c r="I1732" s="78" t="s">
        <v>7643</v>
      </c>
      <c r="K1732" s="95">
        <v>3652694</v>
      </c>
      <c r="L1732" s="78" t="s">
        <v>11198</v>
      </c>
      <c r="M1732" s="78" t="s">
        <v>7867</v>
      </c>
    </row>
    <row r="1733" spans="2:13" ht="13.5" customHeight="1" x14ac:dyDescent="0.25">
      <c r="B1733" s="79">
        <v>44278</v>
      </c>
      <c r="F1733" s="79" t="s">
        <v>5990</v>
      </c>
      <c r="G1733" s="79" t="s">
        <v>8545</v>
      </c>
      <c r="H1733" s="79" t="s">
        <v>7636</v>
      </c>
      <c r="I1733" s="78" t="s">
        <v>7643</v>
      </c>
      <c r="K1733" s="95">
        <v>4297020</v>
      </c>
      <c r="L1733" s="78" t="s">
        <v>9720</v>
      </c>
      <c r="M1733" s="78" t="s">
        <v>8580</v>
      </c>
    </row>
    <row r="1734" spans="2:13" ht="13.5" customHeight="1" x14ac:dyDescent="0.25">
      <c r="B1734" s="79">
        <v>44278</v>
      </c>
      <c r="F1734" s="79" t="s">
        <v>5990</v>
      </c>
      <c r="G1734" s="79" t="s">
        <v>8545</v>
      </c>
      <c r="H1734" s="79" t="s">
        <v>7636</v>
      </c>
      <c r="I1734" s="78" t="s">
        <v>7643</v>
      </c>
      <c r="K1734" s="95">
        <v>10796599</v>
      </c>
      <c r="L1734" s="78" t="s">
        <v>11196</v>
      </c>
      <c r="M1734" s="78" t="s">
        <v>8580</v>
      </c>
    </row>
    <row r="1735" spans="2:13" ht="13.5" customHeight="1" x14ac:dyDescent="0.25">
      <c r="B1735" s="79">
        <v>44278</v>
      </c>
      <c r="F1735" s="79" t="s">
        <v>5990</v>
      </c>
      <c r="G1735" s="79" t="s">
        <v>8545</v>
      </c>
      <c r="H1735" s="79" t="s">
        <v>7636</v>
      </c>
      <c r="I1735" s="78" t="s">
        <v>7643</v>
      </c>
      <c r="K1735" s="95">
        <v>3447519</v>
      </c>
      <c r="L1735" s="78" t="s">
        <v>11197</v>
      </c>
      <c r="M1735" s="78" t="s">
        <v>8580</v>
      </c>
    </row>
    <row r="1736" spans="2:13" ht="13.5" customHeight="1" x14ac:dyDescent="0.25">
      <c r="B1736" s="79">
        <v>44278</v>
      </c>
      <c r="F1736" s="79" t="s">
        <v>5990</v>
      </c>
      <c r="G1736" s="79" t="s">
        <v>8545</v>
      </c>
      <c r="H1736" s="79" t="s">
        <v>7636</v>
      </c>
      <c r="I1736" s="78" t="s">
        <v>7643</v>
      </c>
      <c r="K1736" s="95">
        <v>4675926</v>
      </c>
      <c r="L1736" s="78" t="s">
        <v>11196</v>
      </c>
      <c r="M1736" s="78" t="s">
        <v>8580</v>
      </c>
    </row>
    <row r="1737" spans="2:13" ht="13.5" customHeight="1" x14ac:dyDescent="0.25">
      <c r="B1737" s="79">
        <v>44278</v>
      </c>
      <c r="F1737" s="79" t="s">
        <v>5990</v>
      </c>
      <c r="G1737" s="79" t="s">
        <v>8545</v>
      </c>
      <c r="H1737" s="79" t="s">
        <v>7636</v>
      </c>
      <c r="I1737" s="78" t="s">
        <v>7643</v>
      </c>
      <c r="K1737" s="95">
        <v>4633583</v>
      </c>
      <c r="L1737" s="78" t="s">
        <v>11195</v>
      </c>
      <c r="M1737" s="78" t="s">
        <v>8580</v>
      </c>
    </row>
    <row r="1738" spans="2:13" ht="13.5" customHeight="1" x14ac:dyDescent="0.25">
      <c r="B1738" s="79">
        <v>44278</v>
      </c>
      <c r="F1738" s="79" t="s">
        <v>5990</v>
      </c>
      <c r="G1738" s="79" t="s">
        <v>8545</v>
      </c>
      <c r="H1738" s="79" t="s">
        <v>7636</v>
      </c>
      <c r="I1738" s="78" t="s">
        <v>7643</v>
      </c>
      <c r="K1738" s="95">
        <v>561706</v>
      </c>
      <c r="L1738" s="78" t="s">
        <v>11194</v>
      </c>
      <c r="M1738" s="78" t="s">
        <v>8580</v>
      </c>
    </row>
    <row r="1739" spans="2:13" ht="13.5" customHeight="1" x14ac:dyDescent="0.25">
      <c r="B1739" s="79">
        <v>44278</v>
      </c>
      <c r="F1739" s="79" t="s">
        <v>5990</v>
      </c>
      <c r="G1739" s="79" t="s">
        <v>8545</v>
      </c>
      <c r="H1739" s="79" t="s">
        <v>7636</v>
      </c>
      <c r="I1739" s="78" t="s">
        <v>7643</v>
      </c>
      <c r="K1739" s="95">
        <v>641827</v>
      </c>
      <c r="L1739" s="78" t="s">
        <v>11193</v>
      </c>
      <c r="M1739" s="78" t="s">
        <v>8580</v>
      </c>
    </row>
    <row r="1740" spans="2:13" ht="13.5" customHeight="1" x14ac:dyDescent="0.25">
      <c r="B1740" s="79">
        <v>44278</v>
      </c>
      <c r="F1740" s="79" t="s">
        <v>5990</v>
      </c>
      <c r="G1740" s="79" t="s">
        <v>8545</v>
      </c>
      <c r="H1740" s="79" t="s">
        <v>7636</v>
      </c>
      <c r="I1740" s="78" t="s">
        <v>7643</v>
      </c>
      <c r="K1740" s="95">
        <v>13118635</v>
      </c>
      <c r="L1740" s="78" t="s">
        <v>11192</v>
      </c>
      <c r="M1740" s="78" t="s">
        <v>8580</v>
      </c>
    </row>
    <row r="1741" spans="2:13" ht="13.5" customHeight="1" x14ac:dyDescent="0.25">
      <c r="B1741" s="79">
        <v>44278</v>
      </c>
      <c r="F1741" s="79" t="s">
        <v>5990</v>
      </c>
      <c r="G1741" s="79" t="s">
        <v>8545</v>
      </c>
      <c r="H1741" s="79" t="s">
        <v>7636</v>
      </c>
      <c r="I1741" s="78" t="s">
        <v>7643</v>
      </c>
      <c r="K1741" s="95">
        <v>526681</v>
      </c>
      <c r="L1741" s="78" t="s">
        <v>11191</v>
      </c>
      <c r="M1741" s="78" t="s">
        <v>8580</v>
      </c>
    </row>
    <row r="1742" spans="2:13" ht="13.5" customHeight="1" x14ac:dyDescent="0.25">
      <c r="B1742" s="79">
        <v>44278</v>
      </c>
      <c r="F1742" s="79" t="s">
        <v>5990</v>
      </c>
      <c r="G1742" s="79" t="s">
        <v>8545</v>
      </c>
      <c r="H1742" s="79" t="s">
        <v>7636</v>
      </c>
      <c r="I1742" s="78" t="s">
        <v>7643</v>
      </c>
      <c r="K1742" s="95">
        <v>342860</v>
      </c>
      <c r="L1742" s="78" t="s">
        <v>11190</v>
      </c>
      <c r="M1742" s="78" t="s">
        <v>8580</v>
      </c>
    </row>
    <row r="1743" spans="2:13" ht="13.5" customHeight="1" x14ac:dyDescent="0.25">
      <c r="B1743" s="79">
        <v>44278</v>
      </c>
      <c r="F1743" s="79" t="s">
        <v>5990</v>
      </c>
      <c r="G1743" s="79" t="s">
        <v>8545</v>
      </c>
      <c r="H1743" s="79" t="s">
        <v>7636</v>
      </c>
      <c r="I1743" s="78" t="s">
        <v>7643</v>
      </c>
      <c r="K1743" s="95">
        <v>3030907</v>
      </c>
      <c r="L1743" s="78" t="s">
        <v>11189</v>
      </c>
      <c r="M1743" s="78" t="s">
        <v>8580</v>
      </c>
    </row>
    <row r="1744" spans="2:13" ht="13.5" customHeight="1" x14ac:dyDescent="0.25">
      <c r="B1744" s="79">
        <v>44278</v>
      </c>
      <c r="F1744" s="79" t="s">
        <v>5990</v>
      </c>
      <c r="G1744" s="79" t="s">
        <v>8545</v>
      </c>
      <c r="H1744" s="79" t="s">
        <v>7636</v>
      </c>
      <c r="I1744" s="78" t="s">
        <v>7643</v>
      </c>
      <c r="K1744" s="95">
        <v>2859664</v>
      </c>
      <c r="L1744" s="78" t="s">
        <v>11188</v>
      </c>
      <c r="M1744" s="78" t="s">
        <v>9095</v>
      </c>
    </row>
    <row r="1745" spans="2:13" ht="13.5" customHeight="1" x14ac:dyDescent="0.25">
      <c r="B1745" s="79">
        <v>44278</v>
      </c>
      <c r="F1745" s="79" t="s">
        <v>5990</v>
      </c>
      <c r="G1745" s="79" t="s">
        <v>8545</v>
      </c>
      <c r="H1745" s="79" t="s">
        <v>7636</v>
      </c>
      <c r="I1745" s="78" t="s">
        <v>7643</v>
      </c>
      <c r="K1745" s="95">
        <v>6655728</v>
      </c>
      <c r="L1745" s="78" t="s">
        <v>11187</v>
      </c>
      <c r="M1745" s="78" t="s">
        <v>9089</v>
      </c>
    </row>
    <row r="1746" spans="2:13" ht="13.5" customHeight="1" x14ac:dyDescent="0.25">
      <c r="B1746" s="79">
        <v>44278</v>
      </c>
      <c r="F1746" s="79" t="s">
        <v>5990</v>
      </c>
      <c r="G1746" s="79" t="s">
        <v>8545</v>
      </c>
      <c r="H1746" s="79" t="s">
        <v>7636</v>
      </c>
      <c r="I1746" s="78" t="s">
        <v>7643</v>
      </c>
      <c r="K1746" s="95">
        <v>2253232</v>
      </c>
      <c r="L1746" s="78" t="s">
        <v>11186</v>
      </c>
      <c r="M1746" s="78" t="s">
        <v>8643</v>
      </c>
    </row>
    <row r="1747" spans="2:13" ht="13.5" customHeight="1" x14ac:dyDescent="0.25">
      <c r="B1747" s="79">
        <v>44278</v>
      </c>
      <c r="F1747" s="79" t="s">
        <v>5990</v>
      </c>
      <c r="G1747" s="79" t="s">
        <v>8545</v>
      </c>
      <c r="H1747" s="79" t="s">
        <v>7636</v>
      </c>
      <c r="I1747" s="78" t="s">
        <v>7643</v>
      </c>
      <c r="K1747" s="95">
        <v>6958846</v>
      </c>
      <c r="L1747" s="78" t="s">
        <v>11185</v>
      </c>
      <c r="M1747" s="78" t="s">
        <v>7739</v>
      </c>
    </row>
    <row r="1748" spans="2:13" ht="13.5" customHeight="1" x14ac:dyDescent="0.25">
      <c r="B1748" s="79">
        <v>44278</v>
      </c>
      <c r="F1748" s="79" t="s">
        <v>5990</v>
      </c>
      <c r="G1748" s="79" t="s">
        <v>8545</v>
      </c>
      <c r="H1748" s="79" t="s">
        <v>7636</v>
      </c>
      <c r="I1748" s="78" t="s">
        <v>7643</v>
      </c>
      <c r="K1748" s="95">
        <v>8214661</v>
      </c>
      <c r="L1748" s="78" t="s">
        <v>11184</v>
      </c>
      <c r="M1748" s="78" t="s">
        <v>7739</v>
      </c>
    </row>
    <row r="1749" spans="2:13" ht="13.5" customHeight="1" x14ac:dyDescent="0.25">
      <c r="B1749" s="79">
        <v>44278</v>
      </c>
      <c r="F1749" s="79" t="s">
        <v>5990</v>
      </c>
      <c r="G1749" s="79" t="s">
        <v>8545</v>
      </c>
      <c r="H1749" s="79" t="s">
        <v>7636</v>
      </c>
      <c r="I1749" s="78" t="s">
        <v>7643</v>
      </c>
      <c r="K1749" s="95">
        <v>9119898</v>
      </c>
      <c r="L1749" s="78" t="s">
        <v>11183</v>
      </c>
      <c r="M1749" s="78" t="s">
        <v>7739</v>
      </c>
    </row>
    <row r="1750" spans="2:13" ht="13.5" customHeight="1" x14ac:dyDescent="0.25">
      <c r="B1750" s="79">
        <v>44278</v>
      </c>
      <c r="F1750" s="79" t="s">
        <v>5990</v>
      </c>
      <c r="G1750" s="79" t="s">
        <v>8545</v>
      </c>
      <c r="H1750" s="79" t="s">
        <v>7636</v>
      </c>
      <c r="I1750" s="78" t="s">
        <v>7643</v>
      </c>
      <c r="K1750" s="95">
        <v>8648114</v>
      </c>
      <c r="L1750" s="78" t="s">
        <v>11182</v>
      </c>
      <c r="M1750" s="78" t="s">
        <v>8572</v>
      </c>
    </row>
    <row r="1751" spans="2:13" ht="13.5" customHeight="1" x14ac:dyDescent="0.25">
      <c r="B1751" s="79">
        <v>44278</v>
      </c>
      <c r="F1751" s="79" t="s">
        <v>5990</v>
      </c>
      <c r="G1751" s="79" t="s">
        <v>8545</v>
      </c>
      <c r="H1751" s="79" t="s">
        <v>7636</v>
      </c>
      <c r="I1751" s="78" t="s">
        <v>7643</v>
      </c>
      <c r="K1751" s="95">
        <v>2442297</v>
      </c>
      <c r="L1751" s="78" t="s">
        <v>11181</v>
      </c>
      <c r="M1751" s="78" t="s">
        <v>8572</v>
      </c>
    </row>
    <row r="1752" spans="2:13" ht="13.5" customHeight="1" x14ac:dyDescent="0.25">
      <c r="B1752" s="79">
        <v>44278</v>
      </c>
      <c r="F1752" s="79" t="s">
        <v>5990</v>
      </c>
      <c r="G1752" s="79" t="s">
        <v>8545</v>
      </c>
      <c r="H1752" s="79" t="s">
        <v>7636</v>
      </c>
      <c r="I1752" s="78" t="s">
        <v>7643</v>
      </c>
      <c r="K1752" s="95">
        <v>3642877</v>
      </c>
      <c r="L1752" s="78" t="s">
        <v>11180</v>
      </c>
      <c r="M1752" s="78" t="s">
        <v>8572</v>
      </c>
    </row>
    <row r="1753" spans="2:13" ht="13.5" customHeight="1" x14ac:dyDescent="0.25">
      <c r="B1753" s="79">
        <v>44278</v>
      </c>
      <c r="F1753" s="79" t="s">
        <v>5990</v>
      </c>
      <c r="G1753" s="79" t="s">
        <v>8545</v>
      </c>
      <c r="H1753" s="79" t="s">
        <v>7636</v>
      </c>
      <c r="I1753" s="78" t="s">
        <v>7643</v>
      </c>
      <c r="K1753" s="95">
        <v>1725712</v>
      </c>
      <c r="L1753" s="78" t="s">
        <v>11179</v>
      </c>
      <c r="M1753" s="78" t="s">
        <v>8572</v>
      </c>
    </row>
    <row r="1754" spans="2:13" ht="13.5" customHeight="1" x14ac:dyDescent="0.25">
      <c r="B1754" s="79">
        <v>44278</v>
      </c>
      <c r="F1754" s="79" t="s">
        <v>5990</v>
      </c>
      <c r="G1754" s="79" t="s">
        <v>8545</v>
      </c>
      <c r="H1754" s="79" t="s">
        <v>7636</v>
      </c>
      <c r="I1754" s="78" t="s">
        <v>7643</v>
      </c>
      <c r="K1754" s="95">
        <v>6578076</v>
      </c>
      <c r="L1754" s="78" t="s">
        <v>9655</v>
      </c>
      <c r="M1754" s="78" t="s">
        <v>8572</v>
      </c>
    </row>
    <row r="1755" spans="2:13" ht="13.5" customHeight="1" x14ac:dyDescent="0.25">
      <c r="B1755" s="79">
        <v>44278</v>
      </c>
      <c r="F1755" s="79" t="s">
        <v>5990</v>
      </c>
      <c r="G1755" s="79" t="s">
        <v>8545</v>
      </c>
      <c r="H1755" s="79" t="s">
        <v>7636</v>
      </c>
      <c r="I1755" s="78" t="s">
        <v>7643</v>
      </c>
      <c r="K1755" s="95">
        <v>3565780</v>
      </c>
      <c r="L1755" s="78" t="s">
        <v>11178</v>
      </c>
      <c r="M1755" s="78" t="s">
        <v>8572</v>
      </c>
    </row>
    <row r="1756" spans="2:13" ht="13.5" customHeight="1" x14ac:dyDescent="0.25">
      <c r="B1756" s="79">
        <v>44278</v>
      </c>
      <c r="F1756" s="79" t="s">
        <v>5990</v>
      </c>
      <c r="G1756" s="79" t="s">
        <v>8545</v>
      </c>
      <c r="H1756" s="79" t="s">
        <v>7636</v>
      </c>
      <c r="I1756" s="78" t="s">
        <v>7643</v>
      </c>
      <c r="K1756" s="95">
        <v>10214517</v>
      </c>
      <c r="L1756" s="78" t="s">
        <v>11177</v>
      </c>
      <c r="M1756" s="78" t="s">
        <v>8572</v>
      </c>
    </row>
    <row r="1757" spans="2:13" ht="13.5" customHeight="1" x14ac:dyDescent="0.25">
      <c r="B1757" s="79">
        <v>44278</v>
      </c>
      <c r="F1757" s="79" t="s">
        <v>5990</v>
      </c>
      <c r="G1757" s="79" t="s">
        <v>8545</v>
      </c>
      <c r="H1757" s="79" t="s">
        <v>7636</v>
      </c>
      <c r="I1757" s="78" t="s">
        <v>7643</v>
      </c>
      <c r="K1757" s="95">
        <v>8000000</v>
      </c>
      <c r="L1757" s="78" t="s">
        <v>11176</v>
      </c>
      <c r="M1757" s="78" t="s">
        <v>8572</v>
      </c>
    </row>
    <row r="1758" spans="2:13" ht="13.5" customHeight="1" x14ac:dyDescent="0.25">
      <c r="B1758" s="79">
        <v>44278</v>
      </c>
      <c r="F1758" s="79" t="s">
        <v>5990</v>
      </c>
      <c r="G1758" s="79" t="s">
        <v>8545</v>
      </c>
      <c r="H1758" s="79" t="s">
        <v>7636</v>
      </c>
      <c r="I1758" s="78" t="s">
        <v>7643</v>
      </c>
      <c r="K1758" s="95">
        <v>5168371</v>
      </c>
      <c r="L1758" s="78" t="s">
        <v>11175</v>
      </c>
      <c r="M1758" s="78" t="s">
        <v>8572</v>
      </c>
    </row>
    <row r="1759" spans="2:13" ht="13.5" customHeight="1" x14ac:dyDescent="0.25">
      <c r="B1759" s="79">
        <v>44278</v>
      </c>
      <c r="F1759" s="79" t="s">
        <v>5990</v>
      </c>
      <c r="G1759" s="79" t="s">
        <v>8545</v>
      </c>
      <c r="H1759" s="79" t="s">
        <v>7636</v>
      </c>
      <c r="I1759" s="78" t="s">
        <v>7648</v>
      </c>
      <c r="K1759" s="95">
        <v>2913373</v>
      </c>
      <c r="L1759" s="78" t="s">
        <v>11174</v>
      </c>
      <c r="M1759" s="78" t="s">
        <v>9636</v>
      </c>
    </row>
    <row r="1760" spans="2:13" ht="13.5" customHeight="1" x14ac:dyDescent="0.25">
      <c r="B1760" s="79">
        <v>44278</v>
      </c>
      <c r="F1760" s="79" t="s">
        <v>5990</v>
      </c>
      <c r="G1760" s="79" t="s">
        <v>8545</v>
      </c>
      <c r="H1760" s="79" t="s">
        <v>7636</v>
      </c>
      <c r="I1760" s="78" t="s">
        <v>7648</v>
      </c>
      <c r="K1760" s="95">
        <v>19300789</v>
      </c>
      <c r="L1760" s="78" t="s">
        <v>9333</v>
      </c>
      <c r="M1760" s="78" t="s">
        <v>7691</v>
      </c>
    </row>
    <row r="1761" spans="2:13" ht="13.5" customHeight="1" x14ac:dyDescent="0.25">
      <c r="B1761" s="79">
        <v>44278</v>
      </c>
      <c r="F1761" s="79" t="s">
        <v>5990</v>
      </c>
      <c r="G1761" s="79" t="s">
        <v>8545</v>
      </c>
      <c r="H1761" s="79" t="s">
        <v>7636</v>
      </c>
      <c r="I1761" s="78" t="s">
        <v>7648</v>
      </c>
      <c r="K1761" s="95">
        <v>58508547</v>
      </c>
      <c r="L1761" s="78" t="s">
        <v>11173</v>
      </c>
      <c r="M1761" s="78" t="s">
        <v>7682</v>
      </c>
    </row>
    <row r="1762" spans="2:13" ht="13.5" customHeight="1" x14ac:dyDescent="0.25">
      <c r="B1762" s="79">
        <v>44278</v>
      </c>
      <c r="F1762" s="79" t="s">
        <v>5990</v>
      </c>
      <c r="G1762" s="79" t="s">
        <v>8545</v>
      </c>
      <c r="H1762" s="79" t="s">
        <v>7636</v>
      </c>
      <c r="I1762" s="78" t="s">
        <v>7648</v>
      </c>
      <c r="K1762" s="95">
        <v>1547000000</v>
      </c>
      <c r="L1762" s="78" t="s">
        <v>11172</v>
      </c>
      <c r="M1762" s="78" t="s">
        <v>7682</v>
      </c>
    </row>
    <row r="1763" spans="2:13" ht="13.5" customHeight="1" x14ac:dyDescent="0.25">
      <c r="B1763" s="79">
        <v>44278</v>
      </c>
      <c r="F1763" s="79" t="s">
        <v>5990</v>
      </c>
      <c r="G1763" s="79" t="s">
        <v>8545</v>
      </c>
      <c r="H1763" s="79" t="s">
        <v>7636</v>
      </c>
      <c r="I1763" s="78" t="s">
        <v>7648</v>
      </c>
      <c r="K1763" s="95">
        <v>317850000</v>
      </c>
      <c r="L1763" s="78" t="s">
        <v>11172</v>
      </c>
      <c r="M1763" s="78" t="s">
        <v>7682</v>
      </c>
    </row>
    <row r="1764" spans="2:13" ht="13.5" customHeight="1" x14ac:dyDescent="0.25">
      <c r="B1764" s="79">
        <v>44278</v>
      </c>
      <c r="F1764" s="79" t="s">
        <v>5990</v>
      </c>
      <c r="G1764" s="79" t="s">
        <v>8545</v>
      </c>
      <c r="H1764" s="79" t="s">
        <v>7636</v>
      </c>
      <c r="I1764" s="78" t="s">
        <v>7648</v>
      </c>
      <c r="K1764" s="95">
        <v>7243566</v>
      </c>
      <c r="L1764" s="78" t="s">
        <v>11171</v>
      </c>
      <c r="M1764" s="78" t="s">
        <v>7867</v>
      </c>
    </row>
    <row r="1765" spans="2:13" ht="13.5" customHeight="1" x14ac:dyDescent="0.25">
      <c r="B1765" s="79">
        <v>44278</v>
      </c>
      <c r="F1765" s="79" t="s">
        <v>5990</v>
      </c>
      <c r="G1765" s="79" t="s">
        <v>8545</v>
      </c>
      <c r="H1765" s="79" t="s">
        <v>7636</v>
      </c>
      <c r="I1765" s="78" t="s">
        <v>7648</v>
      </c>
      <c r="K1765" s="95">
        <v>17150398</v>
      </c>
      <c r="L1765" s="78" t="s">
        <v>11170</v>
      </c>
      <c r="M1765" s="78" t="s">
        <v>7867</v>
      </c>
    </row>
    <row r="1766" spans="2:13" ht="13.5" customHeight="1" x14ac:dyDescent="0.25">
      <c r="B1766" s="79">
        <v>44278</v>
      </c>
      <c r="F1766" s="79" t="s">
        <v>5990</v>
      </c>
      <c r="G1766" s="79" t="s">
        <v>8545</v>
      </c>
      <c r="H1766" s="79" t="s">
        <v>7636</v>
      </c>
      <c r="I1766" s="78" t="s">
        <v>7648</v>
      </c>
      <c r="K1766" s="95">
        <v>10622605</v>
      </c>
      <c r="L1766" s="78" t="s">
        <v>11169</v>
      </c>
      <c r="M1766" s="78" t="s">
        <v>7867</v>
      </c>
    </row>
    <row r="1767" spans="2:13" ht="13.5" customHeight="1" x14ac:dyDescent="0.25">
      <c r="B1767" s="79">
        <v>44278</v>
      </c>
      <c r="F1767" s="79" t="s">
        <v>5990</v>
      </c>
      <c r="G1767" s="79" t="s">
        <v>8545</v>
      </c>
      <c r="H1767" s="79" t="s">
        <v>7636</v>
      </c>
      <c r="I1767" s="78" t="s">
        <v>7648</v>
      </c>
      <c r="K1767" s="95">
        <v>9723356</v>
      </c>
      <c r="L1767" s="78" t="s">
        <v>11168</v>
      </c>
      <c r="M1767" s="78" t="s">
        <v>8543</v>
      </c>
    </row>
    <row r="1768" spans="2:13" ht="13.5" customHeight="1" x14ac:dyDescent="0.25">
      <c r="B1768" s="79">
        <v>44278</v>
      </c>
      <c r="F1768" s="79" t="s">
        <v>5990</v>
      </c>
      <c r="G1768" s="79" t="s">
        <v>8545</v>
      </c>
      <c r="H1768" s="79" t="s">
        <v>7636</v>
      </c>
      <c r="I1768" s="78" t="s">
        <v>7648</v>
      </c>
      <c r="K1768" s="95">
        <v>21558958</v>
      </c>
      <c r="L1768" s="78" t="s">
        <v>11167</v>
      </c>
      <c r="M1768" s="78" t="s">
        <v>8543</v>
      </c>
    </row>
    <row r="1769" spans="2:13" ht="13.5" customHeight="1" x14ac:dyDescent="0.25">
      <c r="B1769" s="79">
        <v>44278</v>
      </c>
      <c r="F1769" s="79" t="s">
        <v>5990</v>
      </c>
      <c r="G1769" s="79" t="s">
        <v>8545</v>
      </c>
      <c r="H1769" s="79" t="s">
        <v>7636</v>
      </c>
      <c r="I1769" s="78" t="s">
        <v>7648</v>
      </c>
      <c r="K1769" s="95">
        <v>12461852</v>
      </c>
      <c r="L1769" s="78" t="s">
        <v>11166</v>
      </c>
      <c r="M1769" s="78" t="s">
        <v>8543</v>
      </c>
    </row>
    <row r="1770" spans="2:13" ht="13.5" customHeight="1" x14ac:dyDescent="0.25">
      <c r="B1770" s="79">
        <v>44278</v>
      </c>
      <c r="F1770" s="79" t="s">
        <v>5990</v>
      </c>
      <c r="G1770" s="79" t="s">
        <v>8545</v>
      </c>
      <c r="H1770" s="79" t="s">
        <v>7636</v>
      </c>
      <c r="I1770" s="78" t="s">
        <v>7648</v>
      </c>
      <c r="K1770" s="95">
        <v>52385356</v>
      </c>
      <c r="L1770" s="78" t="s">
        <v>11165</v>
      </c>
      <c r="M1770" s="78" t="s">
        <v>7739</v>
      </c>
    </row>
    <row r="1771" spans="2:13" ht="13.5" customHeight="1" x14ac:dyDescent="0.25">
      <c r="B1771" s="79">
        <v>44278</v>
      </c>
      <c r="F1771" s="79" t="s">
        <v>5990</v>
      </c>
      <c r="G1771" s="79" t="s">
        <v>8545</v>
      </c>
      <c r="H1771" s="79" t="s">
        <v>7636</v>
      </c>
      <c r="I1771" s="78" t="s">
        <v>7648</v>
      </c>
      <c r="K1771" s="95">
        <v>70131228</v>
      </c>
      <c r="L1771" s="78" t="s">
        <v>11164</v>
      </c>
      <c r="M1771" s="78" t="s">
        <v>8572</v>
      </c>
    </row>
    <row r="1772" spans="2:13" ht="13.5" customHeight="1" x14ac:dyDescent="0.25">
      <c r="B1772" s="79">
        <v>44278</v>
      </c>
      <c r="F1772" s="79" t="s">
        <v>5990</v>
      </c>
      <c r="G1772" s="79" t="s">
        <v>8545</v>
      </c>
      <c r="H1772" s="79" t="s">
        <v>7636</v>
      </c>
      <c r="I1772" s="78" t="s">
        <v>7649</v>
      </c>
      <c r="K1772" s="95">
        <v>1428408</v>
      </c>
      <c r="L1772" s="78" t="s">
        <v>11149</v>
      </c>
      <c r="M1772" s="78" t="s">
        <v>8561</v>
      </c>
    </row>
    <row r="1773" spans="2:13" ht="13.5" customHeight="1" x14ac:dyDescent="0.25">
      <c r="B1773" s="79">
        <v>44278</v>
      </c>
      <c r="F1773" s="79" t="s">
        <v>5990</v>
      </c>
      <c r="G1773" s="79" t="s">
        <v>8545</v>
      </c>
      <c r="H1773" s="79" t="s">
        <v>7636</v>
      </c>
      <c r="I1773" s="78" t="s">
        <v>7649</v>
      </c>
      <c r="K1773" s="95">
        <v>693563</v>
      </c>
      <c r="L1773" s="78" t="s">
        <v>11163</v>
      </c>
      <c r="M1773" s="78" t="s">
        <v>8561</v>
      </c>
    </row>
    <row r="1774" spans="2:13" ht="13.5" customHeight="1" x14ac:dyDescent="0.25">
      <c r="B1774" s="79">
        <v>44278</v>
      </c>
      <c r="F1774" s="79" t="s">
        <v>5990</v>
      </c>
      <c r="G1774" s="79" t="s">
        <v>8545</v>
      </c>
      <c r="H1774" s="79" t="s">
        <v>7636</v>
      </c>
      <c r="I1774" s="78" t="s">
        <v>7649</v>
      </c>
      <c r="K1774" s="95">
        <v>1273970</v>
      </c>
      <c r="L1774" s="78" t="s">
        <v>11162</v>
      </c>
      <c r="M1774" s="78" t="s">
        <v>8561</v>
      </c>
    </row>
    <row r="1775" spans="2:13" ht="13.5" customHeight="1" x14ac:dyDescent="0.25">
      <c r="B1775" s="79">
        <v>44278</v>
      </c>
      <c r="F1775" s="79" t="s">
        <v>5990</v>
      </c>
      <c r="G1775" s="79" t="s">
        <v>8545</v>
      </c>
      <c r="H1775" s="79" t="s">
        <v>7636</v>
      </c>
      <c r="I1775" s="78" t="s">
        <v>7649</v>
      </c>
      <c r="K1775" s="95">
        <v>879129</v>
      </c>
      <c r="L1775" s="78" t="s">
        <v>11161</v>
      </c>
      <c r="M1775" s="78" t="s">
        <v>8561</v>
      </c>
    </row>
    <row r="1776" spans="2:13" ht="13.5" customHeight="1" x14ac:dyDescent="0.25">
      <c r="B1776" s="79">
        <v>44278</v>
      </c>
      <c r="F1776" s="79" t="s">
        <v>5990</v>
      </c>
      <c r="G1776" s="79" t="s">
        <v>8545</v>
      </c>
      <c r="H1776" s="79" t="s">
        <v>7636</v>
      </c>
      <c r="I1776" s="78" t="s">
        <v>7649</v>
      </c>
      <c r="K1776" s="95">
        <v>772656</v>
      </c>
      <c r="L1776" s="78" t="s">
        <v>11161</v>
      </c>
      <c r="M1776" s="78" t="s">
        <v>8561</v>
      </c>
    </row>
    <row r="1777" spans="2:13" ht="13.5" customHeight="1" x14ac:dyDescent="0.25">
      <c r="B1777" s="79">
        <v>44278</v>
      </c>
      <c r="F1777" s="79" t="s">
        <v>5990</v>
      </c>
      <c r="G1777" s="79" t="s">
        <v>8545</v>
      </c>
      <c r="H1777" s="79" t="s">
        <v>7636</v>
      </c>
      <c r="I1777" s="78" t="s">
        <v>7649</v>
      </c>
      <c r="K1777" s="95">
        <v>764411</v>
      </c>
      <c r="L1777" s="78" t="s">
        <v>11160</v>
      </c>
      <c r="M1777" s="78" t="s">
        <v>8561</v>
      </c>
    </row>
    <row r="1778" spans="2:13" ht="13.5" customHeight="1" x14ac:dyDescent="0.25">
      <c r="B1778" s="79">
        <v>44278</v>
      </c>
      <c r="F1778" s="79" t="s">
        <v>5990</v>
      </c>
      <c r="G1778" s="79" t="s">
        <v>8545</v>
      </c>
      <c r="H1778" s="79" t="s">
        <v>7636</v>
      </c>
      <c r="I1778" s="78" t="s">
        <v>7649</v>
      </c>
      <c r="K1778" s="95">
        <v>451975</v>
      </c>
      <c r="L1778" s="78" t="s">
        <v>11160</v>
      </c>
      <c r="M1778" s="78" t="s">
        <v>8561</v>
      </c>
    </row>
    <row r="1779" spans="2:13" ht="13.5" customHeight="1" x14ac:dyDescent="0.25">
      <c r="B1779" s="79">
        <v>44278</v>
      </c>
      <c r="F1779" s="79" t="s">
        <v>5990</v>
      </c>
      <c r="G1779" s="79" t="s">
        <v>8545</v>
      </c>
      <c r="H1779" s="79" t="s">
        <v>7636</v>
      </c>
      <c r="I1779" s="78" t="s">
        <v>7649</v>
      </c>
      <c r="K1779" s="95">
        <v>1780989</v>
      </c>
      <c r="L1779" s="78" t="s">
        <v>11159</v>
      </c>
      <c r="M1779" s="78" t="s">
        <v>8561</v>
      </c>
    </row>
    <row r="1780" spans="2:13" ht="13.5" customHeight="1" x14ac:dyDescent="0.25">
      <c r="B1780" s="79">
        <v>44278</v>
      </c>
      <c r="F1780" s="79" t="s">
        <v>5990</v>
      </c>
      <c r="G1780" s="79" t="s">
        <v>8545</v>
      </c>
      <c r="H1780" s="79" t="s">
        <v>7636</v>
      </c>
      <c r="I1780" s="78" t="s">
        <v>7649</v>
      </c>
      <c r="K1780" s="95">
        <v>1283299</v>
      </c>
      <c r="L1780" s="78" t="s">
        <v>11158</v>
      </c>
      <c r="M1780" s="78" t="s">
        <v>8561</v>
      </c>
    </row>
    <row r="1781" spans="2:13" ht="13.5" customHeight="1" x14ac:dyDescent="0.25">
      <c r="B1781" s="79">
        <v>44278</v>
      </c>
      <c r="F1781" s="79" t="s">
        <v>5990</v>
      </c>
      <c r="G1781" s="79" t="s">
        <v>8545</v>
      </c>
      <c r="H1781" s="79" t="s">
        <v>7636</v>
      </c>
      <c r="I1781" s="78" t="s">
        <v>7649</v>
      </c>
      <c r="K1781" s="95">
        <v>432603</v>
      </c>
      <c r="L1781" s="78" t="s">
        <v>11157</v>
      </c>
      <c r="M1781" s="78" t="s">
        <v>8561</v>
      </c>
    </row>
    <row r="1782" spans="2:13" ht="13.5" customHeight="1" x14ac:dyDescent="0.25">
      <c r="B1782" s="79">
        <v>44278</v>
      </c>
      <c r="F1782" s="79" t="s">
        <v>5990</v>
      </c>
      <c r="G1782" s="79" t="s">
        <v>8545</v>
      </c>
      <c r="H1782" s="79" t="s">
        <v>7636</v>
      </c>
      <c r="I1782" s="78" t="s">
        <v>7649</v>
      </c>
      <c r="K1782" s="95">
        <v>1370836</v>
      </c>
      <c r="L1782" s="78" t="s">
        <v>11156</v>
      </c>
      <c r="M1782" s="78" t="s">
        <v>8561</v>
      </c>
    </row>
    <row r="1783" spans="2:13" ht="13.5" customHeight="1" x14ac:dyDescent="0.25">
      <c r="B1783" s="79">
        <v>44278</v>
      </c>
      <c r="F1783" s="79" t="s">
        <v>5990</v>
      </c>
      <c r="G1783" s="79" t="s">
        <v>8545</v>
      </c>
      <c r="H1783" s="79" t="s">
        <v>7636</v>
      </c>
      <c r="I1783" s="78" t="s">
        <v>7649</v>
      </c>
      <c r="K1783" s="95">
        <v>965794</v>
      </c>
      <c r="L1783" s="78" t="s">
        <v>11155</v>
      </c>
      <c r="M1783" s="78" t="s">
        <v>8561</v>
      </c>
    </row>
    <row r="1784" spans="2:13" ht="13.5" customHeight="1" x14ac:dyDescent="0.25">
      <c r="B1784" s="79">
        <v>44278</v>
      </c>
      <c r="F1784" s="79" t="s">
        <v>5990</v>
      </c>
      <c r="G1784" s="79" t="s">
        <v>8545</v>
      </c>
      <c r="H1784" s="79" t="s">
        <v>7636</v>
      </c>
      <c r="I1784" s="78" t="s">
        <v>7649</v>
      </c>
      <c r="K1784" s="95">
        <v>982764</v>
      </c>
      <c r="L1784" s="78" t="s">
        <v>11154</v>
      </c>
      <c r="M1784" s="78" t="s">
        <v>8561</v>
      </c>
    </row>
    <row r="1785" spans="2:13" ht="13.5" customHeight="1" x14ac:dyDescent="0.25">
      <c r="B1785" s="79">
        <v>44278</v>
      </c>
      <c r="F1785" s="79" t="s">
        <v>5990</v>
      </c>
      <c r="G1785" s="79" t="s">
        <v>8545</v>
      </c>
      <c r="H1785" s="79" t="s">
        <v>7636</v>
      </c>
      <c r="I1785" s="78" t="s">
        <v>7649</v>
      </c>
      <c r="K1785" s="95">
        <v>743159</v>
      </c>
      <c r="L1785" s="78" t="s">
        <v>11153</v>
      </c>
      <c r="M1785" s="78" t="s">
        <v>8561</v>
      </c>
    </row>
    <row r="1786" spans="2:13" ht="13.5" customHeight="1" x14ac:dyDescent="0.25">
      <c r="B1786" s="79">
        <v>44278</v>
      </c>
      <c r="F1786" s="79" t="s">
        <v>5990</v>
      </c>
      <c r="G1786" s="79" t="s">
        <v>8545</v>
      </c>
      <c r="H1786" s="79" t="s">
        <v>7636</v>
      </c>
      <c r="I1786" s="78" t="s">
        <v>7649</v>
      </c>
      <c r="K1786" s="95">
        <v>1137267</v>
      </c>
      <c r="L1786" s="78" t="s">
        <v>11153</v>
      </c>
      <c r="M1786" s="78" t="s">
        <v>8561</v>
      </c>
    </row>
    <row r="1787" spans="2:13" ht="13.5" customHeight="1" x14ac:dyDescent="0.25">
      <c r="B1787" s="79">
        <v>44278</v>
      </c>
      <c r="F1787" s="79" t="s">
        <v>5990</v>
      </c>
      <c r="G1787" s="79" t="s">
        <v>8545</v>
      </c>
      <c r="H1787" s="79" t="s">
        <v>7636</v>
      </c>
      <c r="I1787" s="78" t="s">
        <v>7649</v>
      </c>
      <c r="K1787" s="95">
        <v>581164</v>
      </c>
      <c r="L1787" s="78" t="s">
        <v>11150</v>
      </c>
      <c r="M1787" s="78" t="s">
        <v>8561</v>
      </c>
    </row>
    <row r="1788" spans="2:13" ht="13.5" customHeight="1" x14ac:dyDescent="0.25">
      <c r="B1788" s="79">
        <v>44278</v>
      </c>
      <c r="F1788" s="79" t="s">
        <v>5990</v>
      </c>
      <c r="G1788" s="79" t="s">
        <v>8545</v>
      </c>
      <c r="H1788" s="79" t="s">
        <v>7636</v>
      </c>
      <c r="I1788" s="78" t="s">
        <v>7649</v>
      </c>
      <c r="K1788" s="95">
        <v>279981</v>
      </c>
      <c r="L1788" s="78" t="s">
        <v>11150</v>
      </c>
      <c r="M1788" s="78" t="s">
        <v>8561</v>
      </c>
    </row>
    <row r="1789" spans="2:13" ht="13.5" customHeight="1" x14ac:dyDescent="0.25">
      <c r="B1789" s="79">
        <v>44278</v>
      </c>
      <c r="F1789" s="79" t="s">
        <v>5990</v>
      </c>
      <c r="G1789" s="79" t="s">
        <v>8545</v>
      </c>
      <c r="H1789" s="79" t="s">
        <v>7636</v>
      </c>
      <c r="I1789" s="78" t="s">
        <v>7649</v>
      </c>
      <c r="K1789" s="95">
        <v>559054</v>
      </c>
      <c r="L1789" s="78" t="s">
        <v>11152</v>
      </c>
      <c r="M1789" s="78" t="s">
        <v>8561</v>
      </c>
    </row>
    <row r="1790" spans="2:13" ht="13.5" customHeight="1" x14ac:dyDescent="0.25">
      <c r="B1790" s="79">
        <v>44278</v>
      </c>
      <c r="F1790" s="79" t="s">
        <v>5990</v>
      </c>
      <c r="G1790" s="79" t="s">
        <v>8545</v>
      </c>
      <c r="H1790" s="79" t="s">
        <v>7636</v>
      </c>
      <c r="I1790" s="78" t="s">
        <v>7649</v>
      </c>
      <c r="K1790" s="95">
        <v>1915050</v>
      </c>
      <c r="L1790" s="78" t="s">
        <v>11151</v>
      </c>
      <c r="M1790" s="78" t="s">
        <v>8561</v>
      </c>
    </row>
    <row r="1791" spans="2:13" ht="13.5" customHeight="1" x14ac:dyDescent="0.25">
      <c r="B1791" s="79">
        <v>44278</v>
      </c>
      <c r="F1791" s="79" t="s">
        <v>5990</v>
      </c>
      <c r="G1791" s="79" t="s">
        <v>8545</v>
      </c>
      <c r="H1791" s="79" t="s">
        <v>7636</v>
      </c>
      <c r="I1791" s="78" t="s">
        <v>7649</v>
      </c>
      <c r="K1791" s="95">
        <v>309534</v>
      </c>
      <c r="L1791" s="78" t="s">
        <v>11150</v>
      </c>
      <c r="M1791" s="78" t="s">
        <v>8561</v>
      </c>
    </row>
    <row r="1792" spans="2:13" ht="13.5" customHeight="1" x14ac:dyDescent="0.25">
      <c r="B1792" s="79">
        <v>44278</v>
      </c>
      <c r="F1792" s="79" t="s">
        <v>5990</v>
      </c>
      <c r="G1792" s="79" t="s">
        <v>8545</v>
      </c>
      <c r="H1792" s="79" t="s">
        <v>7636</v>
      </c>
      <c r="I1792" s="78" t="s">
        <v>7649</v>
      </c>
      <c r="K1792" s="95">
        <v>84970</v>
      </c>
      <c r="L1792" s="78" t="s">
        <v>11149</v>
      </c>
      <c r="M1792" s="78" t="s">
        <v>8561</v>
      </c>
    </row>
    <row r="1793" spans="2:13" ht="13.5" customHeight="1" x14ac:dyDescent="0.25">
      <c r="B1793" s="79">
        <v>44278</v>
      </c>
      <c r="F1793" s="79" t="s">
        <v>5990</v>
      </c>
      <c r="G1793" s="79" t="s">
        <v>8545</v>
      </c>
      <c r="H1793" s="79" t="s">
        <v>7636</v>
      </c>
      <c r="I1793" s="78" t="s">
        <v>7649</v>
      </c>
      <c r="K1793" s="95">
        <v>694684</v>
      </c>
      <c r="L1793" s="78" t="s">
        <v>11149</v>
      </c>
      <c r="M1793" s="78" t="s">
        <v>8561</v>
      </c>
    </row>
    <row r="1794" spans="2:13" ht="13.5" customHeight="1" x14ac:dyDescent="0.25">
      <c r="B1794" s="79">
        <v>44278</v>
      </c>
      <c r="F1794" s="79" t="s">
        <v>5990</v>
      </c>
      <c r="G1794" s="79" t="s">
        <v>8545</v>
      </c>
      <c r="H1794" s="79" t="s">
        <v>7636</v>
      </c>
      <c r="I1794" s="78" t="s">
        <v>7649</v>
      </c>
      <c r="K1794" s="95">
        <v>336020</v>
      </c>
      <c r="L1794" s="78" t="s">
        <v>11148</v>
      </c>
      <c r="M1794" s="78" t="s">
        <v>8561</v>
      </c>
    </row>
    <row r="1795" spans="2:13" ht="13.5" customHeight="1" x14ac:dyDescent="0.25">
      <c r="B1795" s="79">
        <v>44278</v>
      </c>
      <c r="F1795" s="79" t="s">
        <v>5990</v>
      </c>
      <c r="G1795" s="79" t="s">
        <v>8545</v>
      </c>
      <c r="H1795" s="79" t="s">
        <v>7636</v>
      </c>
      <c r="I1795" s="78" t="s">
        <v>7649</v>
      </c>
      <c r="K1795" s="95">
        <v>366130</v>
      </c>
      <c r="L1795" s="78" t="s">
        <v>11147</v>
      </c>
      <c r="M1795" s="78" t="s">
        <v>8561</v>
      </c>
    </row>
    <row r="1796" spans="2:13" ht="13.5" customHeight="1" x14ac:dyDescent="0.25">
      <c r="B1796" s="79">
        <v>44278</v>
      </c>
      <c r="F1796" s="79" t="s">
        <v>5990</v>
      </c>
      <c r="G1796" s="79" t="s">
        <v>8545</v>
      </c>
      <c r="H1796" s="79" t="s">
        <v>7636</v>
      </c>
      <c r="I1796" s="78" t="s">
        <v>7649</v>
      </c>
      <c r="K1796" s="95">
        <v>781088</v>
      </c>
      <c r="L1796" s="78" t="s">
        <v>11147</v>
      </c>
      <c r="M1796" s="78" t="s">
        <v>8561</v>
      </c>
    </row>
    <row r="1797" spans="2:13" ht="13.5" customHeight="1" x14ac:dyDescent="0.25">
      <c r="B1797" s="79">
        <v>44278</v>
      </c>
      <c r="F1797" s="79" t="s">
        <v>5990</v>
      </c>
      <c r="G1797" s="79" t="s">
        <v>8545</v>
      </c>
      <c r="H1797" s="79" t="s">
        <v>7636</v>
      </c>
      <c r="I1797" s="78" t="s">
        <v>7649</v>
      </c>
      <c r="K1797" s="95">
        <v>1145450</v>
      </c>
      <c r="L1797" s="78" t="s">
        <v>11146</v>
      </c>
      <c r="M1797" s="78" t="s">
        <v>8561</v>
      </c>
    </row>
    <row r="1798" spans="2:13" ht="13.5" customHeight="1" x14ac:dyDescent="0.25">
      <c r="B1798" s="79">
        <v>44278</v>
      </c>
      <c r="F1798" s="79" t="s">
        <v>5990</v>
      </c>
      <c r="G1798" s="79" t="s">
        <v>8545</v>
      </c>
      <c r="H1798" s="79" t="s">
        <v>7636</v>
      </c>
      <c r="I1798" s="78" t="s">
        <v>7649</v>
      </c>
      <c r="K1798" s="95">
        <v>483242</v>
      </c>
      <c r="L1798" s="78" t="s">
        <v>11145</v>
      </c>
      <c r="M1798" s="78" t="s">
        <v>7867</v>
      </c>
    </row>
    <row r="1799" spans="2:13" ht="13.5" customHeight="1" x14ac:dyDescent="0.25">
      <c r="B1799" s="79">
        <v>44278</v>
      </c>
      <c r="F1799" s="79" t="s">
        <v>5990</v>
      </c>
      <c r="G1799" s="79" t="s">
        <v>8545</v>
      </c>
      <c r="H1799" s="79" t="s">
        <v>7636</v>
      </c>
      <c r="I1799" s="78" t="s">
        <v>7649</v>
      </c>
      <c r="K1799" s="95">
        <v>776327</v>
      </c>
      <c r="L1799" s="78" t="s">
        <v>11145</v>
      </c>
      <c r="M1799" s="78" t="s">
        <v>7867</v>
      </c>
    </row>
    <row r="1800" spans="2:13" ht="13.5" customHeight="1" x14ac:dyDescent="0.25">
      <c r="B1800" s="79">
        <v>44278</v>
      </c>
      <c r="F1800" s="79" t="s">
        <v>5990</v>
      </c>
      <c r="G1800" s="79" t="s">
        <v>8545</v>
      </c>
      <c r="H1800" s="79" t="s">
        <v>7636</v>
      </c>
      <c r="I1800" s="78" t="s">
        <v>7649</v>
      </c>
      <c r="K1800" s="95">
        <v>530636</v>
      </c>
      <c r="L1800" s="78" t="s">
        <v>11144</v>
      </c>
      <c r="M1800" s="78" t="s">
        <v>7867</v>
      </c>
    </row>
    <row r="1801" spans="2:13" ht="13.5" customHeight="1" x14ac:dyDescent="0.25">
      <c r="B1801" s="79">
        <v>44278</v>
      </c>
      <c r="F1801" s="79" t="s">
        <v>5990</v>
      </c>
      <c r="G1801" s="79" t="s">
        <v>8545</v>
      </c>
      <c r="H1801" s="79" t="s">
        <v>7636</v>
      </c>
      <c r="I1801" s="78" t="s">
        <v>7649</v>
      </c>
      <c r="K1801" s="95">
        <v>792610</v>
      </c>
      <c r="L1801" s="78" t="s">
        <v>11144</v>
      </c>
      <c r="M1801" s="78" t="s">
        <v>7867</v>
      </c>
    </row>
    <row r="1802" spans="2:13" ht="13.5" customHeight="1" x14ac:dyDescent="0.25">
      <c r="B1802" s="79">
        <v>44278</v>
      </c>
      <c r="F1802" s="79" t="s">
        <v>5990</v>
      </c>
      <c r="G1802" s="79" t="s">
        <v>8545</v>
      </c>
      <c r="H1802" s="79" t="s">
        <v>7636</v>
      </c>
      <c r="I1802" s="78" t="s">
        <v>7649</v>
      </c>
      <c r="K1802" s="95">
        <v>703474</v>
      </c>
      <c r="L1802" s="78" t="s">
        <v>11143</v>
      </c>
      <c r="M1802" s="78" t="s">
        <v>7867</v>
      </c>
    </row>
    <row r="1803" spans="2:13" ht="13.5" customHeight="1" x14ac:dyDescent="0.25">
      <c r="B1803" s="79">
        <v>44278</v>
      </c>
      <c r="F1803" s="79" t="s">
        <v>5990</v>
      </c>
      <c r="G1803" s="79" t="s">
        <v>8545</v>
      </c>
      <c r="H1803" s="79" t="s">
        <v>7636</v>
      </c>
      <c r="I1803" s="78" t="s">
        <v>7649</v>
      </c>
      <c r="K1803" s="95">
        <v>765076</v>
      </c>
      <c r="L1803" s="78" t="s">
        <v>11143</v>
      </c>
      <c r="M1803" s="78" t="s">
        <v>7867</v>
      </c>
    </row>
    <row r="1804" spans="2:13" ht="13.5" customHeight="1" x14ac:dyDescent="0.25">
      <c r="B1804" s="79">
        <v>44278</v>
      </c>
      <c r="F1804" s="79" t="s">
        <v>5990</v>
      </c>
      <c r="G1804" s="79" t="s">
        <v>8545</v>
      </c>
      <c r="H1804" s="79" t="s">
        <v>7636</v>
      </c>
      <c r="I1804" s="78" t="s">
        <v>7649</v>
      </c>
      <c r="K1804" s="95">
        <v>1504241</v>
      </c>
      <c r="L1804" s="78" t="s">
        <v>11142</v>
      </c>
      <c r="M1804" s="78" t="s">
        <v>7867</v>
      </c>
    </row>
    <row r="1805" spans="2:13" ht="13.5" customHeight="1" x14ac:dyDescent="0.25">
      <c r="B1805" s="79">
        <v>44278</v>
      </c>
      <c r="F1805" s="79" t="s">
        <v>5990</v>
      </c>
      <c r="G1805" s="79" t="s">
        <v>8545</v>
      </c>
      <c r="H1805" s="79" t="s">
        <v>7636</v>
      </c>
      <c r="I1805" s="78" t="s">
        <v>9052</v>
      </c>
      <c r="K1805" s="95">
        <v>3290929</v>
      </c>
      <c r="L1805" s="78" t="s">
        <v>11141</v>
      </c>
      <c r="M1805" s="78" t="s">
        <v>8580</v>
      </c>
    </row>
    <row r="1806" spans="2:13" ht="13.5" customHeight="1" x14ac:dyDescent="0.25">
      <c r="B1806" s="79">
        <v>44278</v>
      </c>
      <c r="F1806" s="79" t="s">
        <v>5990</v>
      </c>
      <c r="G1806" s="79" t="s">
        <v>8545</v>
      </c>
      <c r="H1806" s="79" t="s">
        <v>7636</v>
      </c>
      <c r="I1806" s="78" t="s">
        <v>7635</v>
      </c>
      <c r="K1806" s="95">
        <v>72544000</v>
      </c>
      <c r="L1806" s="78" t="s">
        <v>11140</v>
      </c>
      <c r="M1806" s="78" t="s">
        <v>7739</v>
      </c>
    </row>
    <row r="1807" spans="2:13" ht="13.5" customHeight="1" x14ac:dyDescent="0.25">
      <c r="B1807" s="79">
        <v>44278</v>
      </c>
      <c r="F1807" s="79" t="s">
        <v>5990</v>
      </c>
      <c r="G1807" s="79" t="s">
        <v>8545</v>
      </c>
      <c r="H1807" s="79" t="s">
        <v>7636</v>
      </c>
      <c r="I1807" s="78" t="s">
        <v>7635</v>
      </c>
      <c r="K1807" s="95">
        <v>42638400</v>
      </c>
      <c r="L1807" s="78" t="s">
        <v>11139</v>
      </c>
      <c r="M1807" s="78" t="s">
        <v>7739</v>
      </c>
    </row>
    <row r="1808" spans="2:13" ht="13.5" customHeight="1" x14ac:dyDescent="0.25">
      <c r="B1808" s="79">
        <v>44245</v>
      </c>
      <c r="F1808" s="79" t="s">
        <v>5990</v>
      </c>
      <c r="G1808" s="79" t="s">
        <v>7680</v>
      </c>
      <c r="H1808" s="79" t="s">
        <v>7636</v>
      </c>
      <c r="I1808" s="78" t="s">
        <v>7635</v>
      </c>
      <c r="K1808" s="95">
        <v>11883</v>
      </c>
      <c r="L1808" s="78" t="s">
        <v>11138</v>
      </c>
      <c r="M1808" s="78" t="s">
        <v>7743</v>
      </c>
    </row>
    <row r="1809" spans="2:13" ht="13.5" customHeight="1" x14ac:dyDescent="0.25">
      <c r="B1809" s="79">
        <v>44245</v>
      </c>
      <c r="F1809" s="79" t="s">
        <v>5990</v>
      </c>
      <c r="G1809" s="79" t="s">
        <v>7680</v>
      </c>
      <c r="H1809" s="79" t="s">
        <v>7636</v>
      </c>
      <c r="I1809" s="78" t="s">
        <v>7643</v>
      </c>
      <c r="K1809" s="95">
        <v>2038</v>
      </c>
      <c r="L1809" s="78" t="s">
        <v>11137</v>
      </c>
      <c r="M1809" s="78" t="s">
        <v>7703</v>
      </c>
    </row>
    <row r="1810" spans="2:13" ht="13.5" customHeight="1" x14ac:dyDescent="0.25">
      <c r="B1810" s="79">
        <v>44245</v>
      </c>
      <c r="F1810" s="79" t="s">
        <v>5990</v>
      </c>
      <c r="G1810" s="79" t="s">
        <v>7680</v>
      </c>
      <c r="H1810" s="79" t="s">
        <v>7636</v>
      </c>
      <c r="I1810" s="78" t="s">
        <v>7643</v>
      </c>
      <c r="K1810" s="95">
        <v>5750</v>
      </c>
      <c r="L1810" s="78" t="s">
        <v>11136</v>
      </c>
      <c r="M1810" s="78" t="s">
        <v>7703</v>
      </c>
    </row>
    <row r="1811" spans="2:13" ht="13.5" customHeight="1" x14ac:dyDescent="0.25">
      <c r="B1811" s="79">
        <v>44245</v>
      </c>
      <c r="F1811" s="79" t="s">
        <v>5990</v>
      </c>
      <c r="G1811" s="79" t="s">
        <v>7680</v>
      </c>
      <c r="H1811" s="79" t="s">
        <v>7636</v>
      </c>
      <c r="I1811" s="78" t="s">
        <v>7643</v>
      </c>
      <c r="K1811" s="95">
        <v>72406</v>
      </c>
      <c r="L1811" s="78" t="s">
        <v>11135</v>
      </c>
      <c r="M1811" s="78" t="s">
        <v>7867</v>
      </c>
    </row>
    <row r="1812" spans="2:13" ht="13.5" customHeight="1" x14ac:dyDescent="0.25">
      <c r="B1812" s="79">
        <v>44245</v>
      </c>
      <c r="F1812" s="79" t="s">
        <v>5990</v>
      </c>
      <c r="G1812" s="79" t="s">
        <v>7680</v>
      </c>
      <c r="H1812" s="79" t="s">
        <v>7636</v>
      </c>
      <c r="I1812" s="78" t="s">
        <v>7643</v>
      </c>
      <c r="K1812" s="95">
        <v>74053</v>
      </c>
      <c r="L1812" s="78" t="s">
        <v>11134</v>
      </c>
      <c r="M1812" s="78" t="s">
        <v>7867</v>
      </c>
    </row>
    <row r="1813" spans="2:13" ht="13.5" customHeight="1" x14ac:dyDescent="0.25">
      <c r="B1813" s="79">
        <v>44259</v>
      </c>
      <c r="F1813" s="79" t="s">
        <v>5990</v>
      </c>
      <c r="G1813" s="79" t="s">
        <v>7680</v>
      </c>
      <c r="H1813" s="79" t="s">
        <v>7636</v>
      </c>
      <c r="I1813" s="78" t="s">
        <v>7643</v>
      </c>
      <c r="K1813" s="95">
        <v>2619608</v>
      </c>
      <c r="L1813" s="78" t="s">
        <v>11133</v>
      </c>
      <c r="M1813" s="78" t="s">
        <v>7743</v>
      </c>
    </row>
    <row r="1814" spans="2:13" ht="13.5" customHeight="1" x14ac:dyDescent="0.25">
      <c r="B1814" s="79">
        <v>44259</v>
      </c>
      <c r="F1814" s="79" t="s">
        <v>5990</v>
      </c>
      <c r="G1814" s="79" t="s">
        <v>7680</v>
      </c>
      <c r="H1814" s="79" t="s">
        <v>7636</v>
      </c>
      <c r="I1814" s="78" t="s">
        <v>7643</v>
      </c>
      <c r="K1814" s="95">
        <v>351231</v>
      </c>
      <c r="L1814" s="78" t="s">
        <v>11132</v>
      </c>
      <c r="M1814" s="78" t="s">
        <v>7743</v>
      </c>
    </row>
    <row r="1815" spans="2:13" ht="13.5" customHeight="1" x14ac:dyDescent="0.25">
      <c r="B1815" s="79">
        <v>44259</v>
      </c>
      <c r="F1815" s="79" t="s">
        <v>5990</v>
      </c>
      <c r="G1815" s="79" t="s">
        <v>7680</v>
      </c>
      <c r="H1815" s="79" t="s">
        <v>7636</v>
      </c>
      <c r="I1815" s="78" t="s">
        <v>7643</v>
      </c>
      <c r="K1815" s="95">
        <v>642274</v>
      </c>
      <c r="L1815" s="78" t="s">
        <v>11131</v>
      </c>
      <c r="M1815" s="78" t="s">
        <v>7743</v>
      </c>
    </row>
    <row r="1816" spans="2:13" ht="13.5" customHeight="1" x14ac:dyDescent="0.25">
      <c r="B1816" s="79">
        <v>44259</v>
      </c>
      <c r="F1816" s="79" t="s">
        <v>5990</v>
      </c>
      <c r="G1816" s="79" t="s">
        <v>7680</v>
      </c>
      <c r="H1816" s="79" t="s">
        <v>7636</v>
      </c>
      <c r="I1816" s="78" t="s">
        <v>7643</v>
      </c>
      <c r="K1816" s="95">
        <v>629500</v>
      </c>
      <c r="L1816" s="78" t="s">
        <v>11130</v>
      </c>
      <c r="M1816" s="78" t="s">
        <v>7743</v>
      </c>
    </row>
    <row r="1817" spans="2:13" ht="13.5" customHeight="1" x14ac:dyDescent="0.25">
      <c r="B1817" s="79">
        <v>44259</v>
      </c>
      <c r="F1817" s="79" t="s">
        <v>5990</v>
      </c>
      <c r="G1817" s="79" t="s">
        <v>7680</v>
      </c>
      <c r="H1817" s="79" t="s">
        <v>7636</v>
      </c>
      <c r="I1817" s="78" t="s">
        <v>7643</v>
      </c>
      <c r="K1817" s="95">
        <v>285104</v>
      </c>
      <c r="L1817" s="78" t="s">
        <v>11129</v>
      </c>
      <c r="M1817" s="78" t="s">
        <v>7743</v>
      </c>
    </row>
    <row r="1818" spans="2:13" ht="13.5" customHeight="1" x14ac:dyDescent="0.25">
      <c r="B1818" s="79">
        <v>44259</v>
      </c>
      <c r="F1818" s="79" t="s">
        <v>5990</v>
      </c>
      <c r="G1818" s="79" t="s">
        <v>7680</v>
      </c>
      <c r="H1818" s="79" t="s">
        <v>7636</v>
      </c>
      <c r="I1818" s="78" t="s">
        <v>7643</v>
      </c>
      <c r="K1818" s="95">
        <v>171585</v>
      </c>
      <c r="L1818" s="78" t="s">
        <v>11128</v>
      </c>
      <c r="M1818" s="78" t="s">
        <v>7743</v>
      </c>
    </row>
    <row r="1819" spans="2:13" ht="13.5" customHeight="1" x14ac:dyDescent="0.25">
      <c r="B1819" s="79">
        <v>44259</v>
      </c>
      <c r="F1819" s="79" t="s">
        <v>5990</v>
      </c>
      <c r="G1819" s="79" t="s">
        <v>7680</v>
      </c>
      <c r="H1819" s="79" t="s">
        <v>7636</v>
      </c>
      <c r="I1819" s="78" t="s">
        <v>7643</v>
      </c>
      <c r="K1819" s="95">
        <v>20878</v>
      </c>
      <c r="L1819" s="78" t="s">
        <v>11127</v>
      </c>
      <c r="M1819" s="78" t="s">
        <v>7743</v>
      </c>
    </row>
    <row r="1820" spans="2:13" ht="13.5" customHeight="1" x14ac:dyDescent="0.25">
      <c r="B1820" s="79">
        <v>44259</v>
      </c>
      <c r="F1820" s="79" t="s">
        <v>5990</v>
      </c>
      <c r="G1820" s="79" t="s">
        <v>7680</v>
      </c>
      <c r="H1820" s="79" t="s">
        <v>7636</v>
      </c>
      <c r="I1820" s="78" t="s">
        <v>7643</v>
      </c>
      <c r="K1820" s="95">
        <v>47268</v>
      </c>
      <c r="L1820" s="78" t="s">
        <v>11126</v>
      </c>
      <c r="M1820" s="78" t="s">
        <v>7743</v>
      </c>
    </row>
    <row r="1821" spans="2:13" ht="13.5" customHeight="1" x14ac:dyDescent="0.25">
      <c r="B1821" s="79">
        <v>44259</v>
      </c>
      <c r="F1821" s="79" t="s">
        <v>5990</v>
      </c>
      <c r="G1821" s="79" t="s">
        <v>7680</v>
      </c>
      <c r="H1821" s="79" t="s">
        <v>7636</v>
      </c>
      <c r="I1821" s="78" t="s">
        <v>7643</v>
      </c>
      <c r="K1821" s="95">
        <v>21373</v>
      </c>
      <c r="L1821" s="78" t="s">
        <v>11125</v>
      </c>
      <c r="M1821" s="78" t="s">
        <v>7743</v>
      </c>
    </row>
    <row r="1822" spans="2:13" ht="13.5" customHeight="1" x14ac:dyDescent="0.25">
      <c r="B1822" s="79">
        <v>44259</v>
      </c>
      <c r="F1822" s="79" t="s">
        <v>5990</v>
      </c>
      <c r="G1822" s="79" t="s">
        <v>7680</v>
      </c>
      <c r="H1822" s="79" t="s">
        <v>7636</v>
      </c>
      <c r="I1822" s="78" t="s">
        <v>7643</v>
      </c>
      <c r="K1822" s="95">
        <v>14841</v>
      </c>
      <c r="L1822" s="78" t="s">
        <v>11124</v>
      </c>
      <c r="M1822" s="78" t="s">
        <v>7743</v>
      </c>
    </row>
    <row r="1823" spans="2:13" ht="13.5" customHeight="1" x14ac:dyDescent="0.25">
      <c r="B1823" s="79">
        <v>44259</v>
      </c>
      <c r="F1823" s="79" t="s">
        <v>5990</v>
      </c>
      <c r="G1823" s="79" t="s">
        <v>7680</v>
      </c>
      <c r="H1823" s="79" t="s">
        <v>7636</v>
      </c>
      <c r="I1823" s="78" t="s">
        <v>7643</v>
      </c>
      <c r="K1823" s="95">
        <v>610120</v>
      </c>
      <c r="L1823" s="78" t="s">
        <v>11123</v>
      </c>
      <c r="M1823" s="78" t="s">
        <v>7743</v>
      </c>
    </row>
    <row r="1824" spans="2:13" ht="13.5" customHeight="1" x14ac:dyDescent="0.25">
      <c r="B1824" s="79">
        <v>44259</v>
      </c>
      <c r="F1824" s="79" t="s">
        <v>5990</v>
      </c>
      <c r="G1824" s="79" t="s">
        <v>7680</v>
      </c>
      <c r="H1824" s="79" t="s">
        <v>7636</v>
      </c>
      <c r="I1824" s="78" t="s">
        <v>7643</v>
      </c>
      <c r="K1824" s="95">
        <v>2448</v>
      </c>
      <c r="L1824" s="78" t="s">
        <v>11122</v>
      </c>
      <c r="M1824" s="78" t="s">
        <v>7743</v>
      </c>
    </row>
    <row r="1825" spans="2:13" ht="13.5" customHeight="1" x14ac:dyDescent="0.25">
      <c r="B1825" s="79">
        <v>44259</v>
      </c>
      <c r="F1825" s="79" t="s">
        <v>5990</v>
      </c>
      <c r="G1825" s="79" t="s">
        <v>7680</v>
      </c>
      <c r="H1825" s="79" t="s">
        <v>7636</v>
      </c>
      <c r="I1825" s="78" t="s">
        <v>7643</v>
      </c>
      <c r="K1825" s="95">
        <v>129976</v>
      </c>
      <c r="L1825" s="78" t="s">
        <v>11121</v>
      </c>
      <c r="M1825" s="78" t="s">
        <v>7743</v>
      </c>
    </row>
    <row r="1826" spans="2:13" ht="13.5" customHeight="1" x14ac:dyDescent="0.25">
      <c r="B1826" s="79">
        <v>44259</v>
      </c>
      <c r="F1826" s="79" t="s">
        <v>5990</v>
      </c>
      <c r="G1826" s="79" t="s">
        <v>7680</v>
      </c>
      <c r="H1826" s="79" t="s">
        <v>7636</v>
      </c>
      <c r="I1826" s="78" t="s">
        <v>7643</v>
      </c>
      <c r="K1826" s="95">
        <v>53178</v>
      </c>
      <c r="L1826" s="78" t="s">
        <v>11120</v>
      </c>
      <c r="M1826" s="78" t="s">
        <v>7743</v>
      </c>
    </row>
    <row r="1827" spans="2:13" ht="13.5" customHeight="1" x14ac:dyDescent="0.25">
      <c r="B1827" s="79">
        <v>44259</v>
      </c>
      <c r="F1827" s="79" t="s">
        <v>5990</v>
      </c>
      <c r="G1827" s="79" t="s">
        <v>7680</v>
      </c>
      <c r="H1827" s="79" t="s">
        <v>7636</v>
      </c>
      <c r="I1827" s="78" t="s">
        <v>7643</v>
      </c>
      <c r="K1827" s="95">
        <v>406588</v>
      </c>
      <c r="L1827" s="78" t="s">
        <v>11119</v>
      </c>
      <c r="M1827" s="78" t="s">
        <v>7743</v>
      </c>
    </row>
    <row r="1828" spans="2:13" ht="13.5" customHeight="1" x14ac:dyDescent="0.25">
      <c r="B1828" s="79">
        <v>44259</v>
      </c>
      <c r="F1828" s="79" t="s">
        <v>5990</v>
      </c>
      <c r="G1828" s="79" t="s">
        <v>7680</v>
      </c>
      <c r="H1828" s="79" t="s">
        <v>7636</v>
      </c>
      <c r="I1828" s="78" t="s">
        <v>7643</v>
      </c>
      <c r="K1828" s="95">
        <v>1676013</v>
      </c>
      <c r="L1828" s="78" t="s">
        <v>7761</v>
      </c>
      <c r="M1828" s="78" t="s">
        <v>7743</v>
      </c>
    </row>
    <row r="1829" spans="2:13" ht="13.5" customHeight="1" x14ac:dyDescent="0.25">
      <c r="B1829" s="79">
        <v>44259</v>
      </c>
      <c r="F1829" s="79" t="s">
        <v>5990</v>
      </c>
      <c r="G1829" s="79" t="s">
        <v>7680</v>
      </c>
      <c r="H1829" s="79" t="s">
        <v>7636</v>
      </c>
      <c r="I1829" s="78" t="s">
        <v>7643</v>
      </c>
      <c r="K1829" s="95">
        <v>392229</v>
      </c>
      <c r="L1829" s="78" t="s">
        <v>11118</v>
      </c>
      <c r="M1829" s="78" t="s">
        <v>7743</v>
      </c>
    </row>
    <row r="1830" spans="2:13" ht="13.5" customHeight="1" x14ac:dyDescent="0.25">
      <c r="B1830" s="79">
        <v>44259</v>
      </c>
      <c r="F1830" s="79" t="s">
        <v>5990</v>
      </c>
      <c r="G1830" s="79" t="s">
        <v>7680</v>
      </c>
      <c r="H1830" s="79" t="s">
        <v>7636</v>
      </c>
      <c r="I1830" s="78" t="s">
        <v>7643</v>
      </c>
      <c r="K1830" s="95">
        <v>42690</v>
      </c>
      <c r="L1830" s="78" t="s">
        <v>11117</v>
      </c>
      <c r="M1830" s="78" t="s">
        <v>7743</v>
      </c>
    </row>
    <row r="1831" spans="2:13" ht="13.5" customHeight="1" x14ac:dyDescent="0.25">
      <c r="B1831" s="79">
        <v>44259</v>
      </c>
      <c r="F1831" s="79" t="s">
        <v>5990</v>
      </c>
      <c r="G1831" s="79" t="s">
        <v>7680</v>
      </c>
      <c r="H1831" s="79" t="s">
        <v>7636</v>
      </c>
      <c r="I1831" s="78" t="s">
        <v>7643</v>
      </c>
      <c r="K1831" s="95">
        <v>44306</v>
      </c>
      <c r="L1831" s="78" t="s">
        <v>11116</v>
      </c>
      <c r="M1831" s="78" t="s">
        <v>7743</v>
      </c>
    </row>
    <row r="1832" spans="2:13" ht="13.5" customHeight="1" x14ac:dyDescent="0.25">
      <c r="B1832" s="79">
        <v>44259</v>
      </c>
      <c r="F1832" s="79" t="s">
        <v>5990</v>
      </c>
      <c r="G1832" s="79" t="s">
        <v>7680</v>
      </c>
      <c r="H1832" s="79" t="s">
        <v>7636</v>
      </c>
      <c r="I1832" s="78" t="s">
        <v>7643</v>
      </c>
      <c r="K1832" s="95">
        <v>82906</v>
      </c>
      <c r="L1832" s="78" t="s">
        <v>11115</v>
      </c>
      <c r="M1832" s="78" t="s">
        <v>7743</v>
      </c>
    </row>
    <row r="1833" spans="2:13" ht="13.5" customHeight="1" x14ac:dyDescent="0.25">
      <c r="B1833" s="79">
        <v>44259</v>
      </c>
      <c r="F1833" s="79" t="s">
        <v>5990</v>
      </c>
      <c r="G1833" s="79" t="s">
        <v>7680</v>
      </c>
      <c r="H1833" s="79" t="s">
        <v>7636</v>
      </c>
      <c r="I1833" s="78" t="s">
        <v>7643</v>
      </c>
      <c r="K1833" s="95">
        <v>74585</v>
      </c>
      <c r="L1833" s="78" t="s">
        <v>11114</v>
      </c>
      <c r="M1833" s="78" t="s">
        <v>7743</v>
      </c>
    </row>
    <row r="1834" spans="2:13" ht="13.5" customHeight="1" x14ac:dyDescent="0.25">
      <c r="B1834" s="79">
        <v>44259</v>
      </c>
      <c r="F1834" s="79" t="s">
        <v>5990</v>
      </c>
      <c r="G1834" s="79" t="s">
        <v>7680</v>
      </c>
      <c r="H1834" s="79" t="s">
        <v>7636</v>
      </c>
      <c r="I1834" s="78" t="s">
        <v>7643</v>
      </c>
      <c r="K1834" s="95">
        <v>627592</v>
      </c>
      <c r="L1834" s="78" t="s">
        <v>11113</v>
      </c>
      <c r="M1834" s="78" t="s">
        <v>7743</v>
      </c>
    </row>
    <row r="1835" spans="2:13" ht="13.5" customHeight="1" x14ac:dyDescent="0.25">
      <c r="B1835" s="79">
        <v>44259</v>
      </c>
      <c r="F1835" s="79" t="s">
        <v>5990</v>
      </c>
      <c r="G1835" s="79" t="s">
        <v>7680</v>
      </c>
      <c r="H1835" s="79" t="s">
        <v>7636</v>
      </c>
      <c r="I1835" s="78" t="s">
        <v>7643</v>
      </c>
      <c r="K1835" s="95">
        <v>60093</v>
      </c>
      <c r="L1835" s="78" t="s">
        <v>11112</v>
      </c>
      <c r="M1835" s="78" t="s">
        <v>7743</v>
      </c>
    </row>
    <row r="1836" spans="2:13" ht="13.5" customHeight="1" x14ac:dyDescent="0.25">
      <c r="B1836" s="79">
        <v>44259</v>
      </c>
      <c r="F1836" s="79" t="s">
        <v>5990</v>
      </c>
      <c r="G1836" s="79" t="s">
        <v>7680</v>
      </c>
      <c r="H1836" s="79" t="s">
        <v>7636</v>
      </c>
      <c r="I1836" s="78" t="s">
        <v>7643</v>
      </c>
      <c r="K1836" s="95">
        <v>23653</v>
      </c>
      <c r="L1836" s="78" t="s">
        <v>11111</v>
      </c>
      <c r="M1836" s="78" t="s">
        <v>7743</v>
      </c>
    </row>
    <row r="1837" spans="2:13" ht="13.5" customHeight="1" x14ac:dyDescent="0.25">
      <c r="B1837" s="79">
        <v>44259</v>
      </c>
      <c r="F1837" s="79" t="s">
        <v>5990</v>
      </c>
      <c r="G1837" s="79" t="s">
        <v>7680</v>
      </c>
      <c r="H1837" s="79" t="s">
        <v>7636</v>
      </c>
      <c r="I1837" s="78" t="s">
        <v>7643</v>
      </c>
      <c r="K1837" s="95">
        <v>138769</v>
      </c>
      <c r="L1837" s="78" t="s">
        <v>11110</v>
      </c>
      <c r="M1837" s="78" t="s">
        <v>7743</v>
      </c>
    </row>
    <row r="1838" spans="2:13" ht="13.5" customHeight="1" x14ac:dyDescent="0.25">
      <c r="B1838" s="79">
        <v>44259</v>
      </c>
      <c r="F1838" s="79" t="s">
        <v>5990</v>
      </c>
      <c r="G1838" s="79" t="s">
        <v>7680</v>
      </c>
      <c r="H1838" s="79" t="s">
        <v>7636</v>
      </c>
      <c r="I1838" s="78" t="s">
        <v>7643</v>
      </c>
      <c r="K1838" s="95">
        <v>125431</v>
      </c>
      <c r="L1838" s="78" t="s">
        <v>11109</v>
      </c>
      <c r="M1838" s="78" t="s">
        <v>7743</v>
      </c>
    </row>
    <row r="1839" spans="2:13" ht="13.5" customHeight="1" x14ac:dyDescent="0.25">
      <c r="B1839" s="79">
        <v>44259</v>
      </c>
      <c r="F1839" s="79" t="s">
        <v>5990</v>
      </c>
      <c r="G1839" s="79" t="s">
        <v>7680</v>
      </c>
      <c r="H1839" s="79" t="s">
        <v>7636</v>
      </c>
      <c r="I1839" s="78" t="s">
        <v>7643</v>
      </c>
      <c r="K1839" s="95">
        <v>31068</v>
      </c>
      <c r="L1839" s="78" t="s">
        <v>11108</v>
      </c>
      <c r="M1839" s="78" t="s">
        <v>7743</v>
      </c>
    </row>
    <row r="1840" spans="2:13" ht="13.5" customHeight="1" x14ac:dyDescent="0.25">
      <c r="B1840" s="79">
        <v>44259</v>
      </c>
      <c r="F1840" s="79" t="s">
        <v>5990</v>
      </c>
      <c r="G1840" s="79" t="s">
        <v>7680</v>
      </c>
      <c r="H1840" s="79" t="s">
        <v>7636</v>
      </c>
      <c r="I1840" s="78" t="s">
        <v>7643</v>
      </c>
      <c r="K1840" s="95">
        <v>16755</v>
      </c>
      <c r="L1840" s="78" t="s">
        <v>11107</v>
      </c>
      <c r="M1840" s="78" t="s">
        <v>7743</v>
      </c>
    </row>
    <row r="1841" spans="2:13" ht="13.5" customHeight="1" x14ac:dyDescent="0.25">
      <c r="B1841" s="79">
        <v>44259</v>
      </c>
      <c r="F1841" s="79" t="s">
        <v>5990</v>
      </c>
      <c r="G1841" s="79" t="s">
        <v>7680</v>
      </c>
      <c r="H1841" s="79" t="s">
        <v>7636</v>
      </c>
      <c r="I1841" s="78" t="s">
        <v>7643</v>
      </c>
      <c r="K1841" s="95">
        <v>11554</v>
      </c>
      <c r="L1841" s="78" t="s">
        <v>11106</v>
      </c>
      <c r="M1841" s="78" t="s">
        <v>7743</v>
      </c>
    </row>
    <row r="1842" spans="2:13" ht="13.5" customHeight="1" x14ac:dyDescent="0.25">
      <c r="B1842" s="79">
        <v>44259</v>
      </c>
      <c r="F1842" s="79" t="s">
        <v>5990</v>
      </c>
      <c r="G1842" s="79" t="s">
        <v>7680</v>
      </c>
      <c r="H1842" s="79" t="s">
        <v>7636</v>
      </c>
      <c r="I1842" s="78" t="s">
        <v>7643</v>
      </c>
      <c r="K1842" s="95">
        <v>30654</v>
      </c>
      <c r="L1842" s="78" t="s">
        <v>11105</v>
      </c>
      <c r="M1842" s="78" t="s">
        <v>7743</v>
      </c>
    </row>
    <row r="1843" spans="2:13" ht="13.5" customHeight="1" x14ac:dyDescent="0.25">
      <c r="B1843" s="79">
        <v>44259</v>
      </c>
      <c r="F1843" s="79" t="s">
        <v>5990</v>
      </c>
      <c r="G1843" s="79" t="s">
        <v>7680</v>
      </c>
      <c r="H1843" s="79" t="s">
        <v>7636</v>
      </c>
      <c r="I1843" s="78" t="s">
        <v>7643</v>
      </c>
      <c r="K1843" s="95">
        <v>1738</v>
      </c>
      <c r="L1843" s="78" t="s">
        <v>11104</v>
      </c>
      <c r="M1843" s="78" t="s">
        <v>7743</v>
      </c>
    </row>
    <row r="1844" spans="2:13" ht="13.5" customHeight="1" x14ac:dyDescent="0.25">
      <c r="B1844" s="79">
        <v>44259</v>
      </c>
      <c r="F1844" s="79" t="s">
        <v>5990</v>
      </c>
      <c r="G1844" s="79" t="s">
        <v>7680</v>
      </c>
      <c r="H1844" s="79" t="s">
        <v>7636</v>
      </c>
      <c r="I1844" s="78" t="s">
        <v>7643</v>
      </c>
      <c r="K1844" s="95">
        <v>61219</v>
      </c>
      <c r="L1844" s="78" t="s">
        <v>11103</v>
      </c>
      <c r="M1844" s="78" t="s">
        <v>7743</v>
      </c>
    </row>
    <row r="1845" spans="2:13" ht="13.5" customHeight="1" x14ac:dyDescent="0.25">
      <c r="B1845" s="79">
        <v>44259</v>
      </c>
      <c r="F1845" s="79" t="s">
        <v>5990</v>
      </c>
      <c r="G1845" s="79" t="s">
        <v>7680</v>
      </c>
      <c r="H1845" s="79" t="s">
        <v>7636</v>
      </c>
      <c r="I1845" s="78" t="s">
        <v>7643</v>
      </c>
      <c r="K1845" s="95">
        <v>69348</v>
      </c>
      <c r="L1845" s="78" t="s">
        <v>11102</v>
      </c>
      <c r="M1845" s="78" t="s">
        <v>7743</v>
      </c>
    </row>
    <row r="1846" spans="2:13" ht="13.5" customHeight="1" x14ac:dyDescent="0.25">
      <c r="B1846" s="79">
        <v>44259</v>
      </c>
      <c r="F1846" s="79" t="s">
        <v>5990</v>
      </c>
      <c r="G1846" s="79" t="s">
        <v>7680</v>
      </c>
      <c r="H1846" s="79" t="s">
        <v>7636</v>
      </c>
      <c r="I1846" s="78" t="s">
        <v>7643</v>
      </c>
      <c r="K1846" s="95">
        <v>76433</v>
      </c>
      <c r="L1846" s="78" t="s">
        <v>11101</v>
      </c>
      <c r="M1846" s="78" t="s">
        <v>7743</v>
      </c>
    </row>
    <row r="1847" spans="2:13" ht="13.5" customHeight="1" x14ac:dyDescent="0.25">
      <c r="B1847" s="79">
        <v>44259</v>
      </c>
      <c r="F1847" s="79" t="s">
        <v>5990</v>
      </c>
      <c r="G1847" s="79" t="s">
        <v>7680</v>
      </c>
      <c r="H1847" s="79" t="s">
        <v>7636</v>
      </c>
      <c r="I1847" s="78" t="s">
        <v>7643</v>
      </c>
      <c r="K1847" s="95">
        <v>85064</v>
      </c>
      <c r="L1847" s="78" t="s">
        <v>11100</v>
      </c>
      <c r="M1847" s="78" t="s">
        <v>7743</v>
      </c>
    </row>
    <row r="1848" spans="2:13" ht="13.5" customHeight="1" x14ac:dyDescent="0.25">
      <c r="B1848" s="79">
        <v>44259</v>
      </c>
      <c r="F1848" s="79" t="s">
        <v>5990</v>
      </c>
      <c r="G1848" s="79" t="s">
        <v>7680</v>
      </c>
      <c r="H1848" s="79" t="s">
        <v>7636</v>
      </c>
      <c r="I1848" s="78" t="s">
        <v>7643</v>
      </c>
      <c r="K1848" s="95">
        <v>362475</v>
      </c>
      <c r="L1848" s="78" t="s">
        <v>11099</v>
      </c>
      <c r="M1848" s="78" t="s">
        <v>7743</v>
      </c>
    </row>
    <row r="1849" spans="2:13" ht="13.5" customHeight="1" x14ac:dyDescent="0.25">
      <c r="B1849" s="79">
        <v>44259</v>
      </c>
      <c r="F1849" s="79" t="s">
        <v>5990</v>
      </c>
      <c r="G1849" s="79" t="s">
        <v>7680</v>
      </c>
      <c r="H1849" s="79" t="s">
        <v>7636</v>
      </c>
      <c r="I1849" s="78" t="s">
        <v>7643</v>
      </c>
      <c r="K1849" s="95">
        <v>77650</v>
      </c>
      <c r="L1849" s="78" t="s">
        <v>11098</v>
      </c>
      <c r="M1849" s="78" t="s">
        <v>7743</v>
      </c>
    </row>
    <row r="1850" spans="2:13" ht="13.5" customHeight="1" x14ac:dyDescent="0.25">
      <c r="B1850" s="79">
        <v>44259</v>
      </c>
      <c r="F1850" s="79" t="s">
        <v>5990</v>
      </c>
      <c r="G1850" s="79" t="s">
        <v>7680</v>
      </c>
      <c r="H1850" s="79" t="s">
        <v>7636</v>
      </c>
      <c r="I1850" s="78" t="s">
        <v>7643</v>
      </c>
      <c r="K1850" s="95">
        <v>1146023</v>
      </c>
      <c r="L1850" s="78" t="s">
        <v>11097</v>
      </c>
      <c r="M1850" s="78" t="s">
        <v>7743</v>
      </c>
    </row>
    <row r="1851" spans="2:13" ht="13.5" customHeight="1" x14ac:dyDescent="0.25">
      <c r="B1851" s="79">
        <v>44259</v>
      </c>
      <c r="F1851" s="79" t="s">
        <v>5990</v>
      </c>
      <c r="G1851" s="79" t="s">
        <v>7680</v>
      </c>
      <c r="H1851" s="79" t="s">
        <v>7636</v>
      </c>
      <c r="I1851" s="78" t="s">
        <v>7643</v>
      </c>
      <c r="K1851" s="95">
        <v>261973</v>
      </c>
      <c r="L1851" s="78" t="s">
        <v>11096</v>
      </c>
      <c r="M1851" s="78" t="s">
        <v>7743</v>
      </c>
    </row>
    <row r="1852" spans="2:13" ht="13.5" customHeight="1" x14ac:dyDescent="0.25">
      <c r="B1852" s="79">
        <v>44259</v>
      </c>
      <c r="F1852" s="79" t="s">
        <v>5990</v>
      </c>
      <c r="G1852" s="79" t="s">
        <v>7680</v>
      </c>
      <c r="H1852" s="79" t="s">
        <v>7636</v>
      </c>
      <c r="I1852" s="78" t="s">
        <v>7643</v>
      </c>
      <c r="K1852" s="95">
        <v>33646</v>
      </c>
      <c r="L1852" s="78" t="s">
        <v>11095</v>
      </c>
      <c r="M1852" s="78" t="s">
        <v>7743</v>
      </c>
    </row>
    <row r="1853" spans="2:13" ht="13.5" customHeight="1" x14ac:dyDescent="0.25">
      <c r="B1853" s="79">
        <v>44259</v>
      </c>
      <c r="F1853" s="79" t="s">
        <v>5990</v>
      </c>
      <c r="G1853" s="79" t="s">
        <v>7680</v>
      </c>
      <c r="H1853" s="79" t="s">
        <v>7636</v>
      </c>
      <c r="I1853" s="78" t="s">
        <v>7643</v>
      </c>
      <c r="K1853" s="95">
        <v>159959</v>
      </c>
      <c r="L1853" s="78" t="s">
        <v>11094</v>
      </c>
      <c r="M1853" s="78" t="s">
        <v>7743</v>
      </c>
    </row>
    <row r="1854" spans="2:13" ht="13.5" customHeight="1" x14ac:dyDescent="0.25">
      <c r="B1854" s="79">
        <v>44259</v>
      </c>
      <c r="F1854" s="79" t="s">
        <v>5990</v>
      </c>
      <c r="G1854" s="79" t="s">
        <v>7680</v>
      </c>
      <c r="H1854" s="79" t="s">
        <v>7636</v>
      </c>
      <c r="I1854" s="78" t="s">
        <v>7643</v>
      </c>
      <c r="K1854" s="95">
        <v>51763</v>
      </c>
      <c r="L1854" s="78" t="s">
        <v>11093</v>
      </c>
      <c r="M1854" s="78" t="s">
        <v>7743</v>
      </c>
    </row>
    <row r="1855" spans="2:13" ht="13.5" customHeight="1" x14ac:dyDescent="0.25">
      <c r="B1855" s="79">
        <v>44259</v>
      </c>
      <c r="F1855" s="79" t="s">
        <v>5990</v>
      </c>
      <c r="G1855" s="79" t="s">
        <v>7680</v>
      </c>
      <c r="H1855" s="79" t="s">
        <v>7636</v>
      </c>
      <c r="I1855" s="78" t="s">
        <v>7643</v>
      </c>
      <c r="K1855" s="95">
        <v>4048</v>
      </c>
      <c r="L1855" s="78" t="s">
        <v>11092</v>
      </c>
      <c r="M1855" s="78" t="s">
        <v>7743</v>
      </c>
    </row>
    <row r="1856" spans="2:13" ht="13.5" customHeight="1" x14ac:dyDescent="0.25">
      <c r="B1856" s="79">
        <v>44259</v>
      </c>
      <c r="F1856" s="79" t="s">
        <v>5990</v>
      </c>
      <c r="G1856" s="79" t="s">
        <v>7680</v>
      </c>
      <c r="H1856" s="79" t="s">
        <v>7636</v>
      </c>
      <c r="I1856" s="78" t="s">
        <v>7643</v>
      </c>
      <c r="K1856" s="95">
        <v>72733</v>
      </c>
      <c r="L1856" s="78" t="s">
        <v>11091</v>
      </c>
      <c r="M1856" s="78" t="s">
        <v>7743</v>
      </c>
    </row>
    <row r="1857" spans="2:13" ht="13.5" customHeight="1" x14ac:dyDescent="0.25">
      <c r="B1857" s="79">
        <v>44259</v>
      </c>
      <c r="F1857" s="79" t="s">
        <v>5990</v>
      </c>
      <c r="G1857" s="79" t="s">
        <v>7680</v>
      </c>
      <c r="H1857" s="79" t="s">
        <v>7636</v>
      </c>
      <c r="I1857" s="78" t="s">
        <v>7643</v>
      </c>
      <c r="K1857" s="95">
        <v>109062</v>
      </c>
      <c r="L1857" s="78" t="s">
        <v>11090</v>
      </c>
      <c r="M1857" s="78" t="s">
        <v>7743</v>
      </c>
    </row>
    <row r="1858" spans="2:13" ht="13.5" customHeight="1" x14ac:dyDescent="0.25">
      <c r="B1858" s="79">
        <v>44259</v>
      </c>
      <c r="F1858" s="79" t="s">
        <v>5990</v>
      </c>
      <c r="G1858" s="79" t="s">
        <v>7680</v>
      </c>
      <c r="H1858" s="79" t="s">
        <v>7636</v>
      </c>
      <c r="I1858" s="78" t="s">
        <v>7643</v>
      </c>
      <c r="K1858" s="95">
        <v>95706</v>
      </c>
      <c r="L1858" s="78" t="s">
        <v>11089</v>
      </c>
      <c r="M1858" s="78" t="s">
        <v>7743</v>
      </c>
    </row>
    <row r="1859" spans="2:13" ht="13.5" customHeight="1" x14ac:dyDescent="0.25">
      <c r="B1859" s="79">
        <v>44259</v>
      </c>
      <c r="F1859" s="79" t="s">
        <v>5990</v>
      </c>
      <c r="G1859" s="79" t="s">
        <v>7680</v>
      </c>
      <c r="H1859" s="79" t="s">
        <v>7636</v>
      </c>
      <c r="I1859" s="78" t="s">
        <v>7643</v>
      </c>
      <c r="K1859" s="95">
        <v>239223</v>
      </c>
      <c r="L1859" s="78" t="s">
        <v>11088</v>
      </c>
      <c r="M1859" s="78" t="s">
        <v>7743</v>
      </c>
    </row>
    <row r="1860" spans="2:13" ht="13.5" customHeight="1" x14ac:dyDescent="0.25">
      <c r="B1860" s="79">
        <v>44259</v>
      </c>
      <c r="F1860" s="79" t="s">
        <v>5990</v>
      </c>
      <c r="G1860" s="79" t="s">
        <v>7680</v>
      </c>
      <c r="H1860" s="79" t="s">
        <v>7636</v>
      </c>
      <c r="I1860" s="78" t="s">
        <v>7643</v>
      </c>
      <c r="K1860" s="95">
        <v>42206</v>
      </c>
      <c r="L1860" s="78" t="s">
        <v>11087</v>
      </c>
      <c r="M1860" s="78" t="s">
        <v>7743</v>
      </c>
    </row>
    <row r="1861" spans="2:13" ht="13.5" customHeight="1" x14ac:dyDescent="0.25">
      <c r="B1861" s="79">
        <v>44259</v>
      </c>
      <c r="F1861" s="79" t="s">
        <v>5990</v>
      </c>
      <c r="G1861" s="79" t="s">
        <v>7680</v>
      </c>
      <c r="H1861" s="79" t="s">
        <v>7636</v>
      </c>
      <c r="I1861" s="78" t="s">
        <v>7643</v>
      </c>
      <c r="K1861" s="95">
        <v>10812</v>
      </c>
      <c r="L1861" s="78" t="s">
        <v>11086</v>
      </c>
      <c r="M1861" s="78" t="s">
        <v>7743</v>
      </c>
    </row>
    <row r="1862" spans="2:13" ht="13.5" customHeight="1" x14ac:dyDescent="0.25">
      <c r="B1862" s="79">
        <v>44259</v>
      </c>
      <c r="F1862" s="79" t="s">
        <v>5990</v>
      </c>
      <c r="G1862" s="79" t="s">
        <v>7680</v>
      </c>
      <c r="H1862" s="79" t="s">
        <v>7636</v>
      </c>
      <c r="I1862" s="78" t="s">
        <v>7643</v>
      </c>
      <c r="K1862" s="95">
        <v>2143</v>
      </c>
      <c r="L1862" s="78" t="s">
        <v>11085</v>
      </c>
      <c r="M1862" s="78" t="s">
        <v>7743</v>
      </c>
    </row>
    <row r="1863" spans="2:13" ht="13.5" customHeight="1" x14ac:dyDescent="0.25">
      <c r="B1863" s="79">
        <v>44259</v>
      </c>
      <c r="F1863" s="79" t="s">
        <v>5990</v>
      </c>
      <c r="G1863" s="79" t="s">
        <v>7680</v>
      </c>
      <c r="H1863" s="79" t="s">
        <v>7636</v>
      </c>
      <c r="I1863" s="78" t="s">
        <v>7643</v>
      </c>
      <c r="K1863" s="95">
        <v>530059</v>
      </c>
      <c r="L1863" s="78" t="s">
        <v>11084</v>
      </c>
      <c r="M1863" s="78" t="s">
        <v>7743</v>
      </c>
    </row>
    <row r="1864" spans="2:13" ht="13.5" customHeight="1" x14ac:dyDescent="0.25">
      <c r="B1864" s="79">
        <v>44259</v>
      </c>
      <c r="F1864" s="79" t="s">
        <v>5990</v>
      </c>
      <c r="G1864" s="79" t="s">
        <v>7680</v>
      </c>
      <c r="H1864" s="79" t="s">
        <v>7636</v>
      </c>
      <c r="I1864" s="78" t="s">
        <v>7643</v>
      </c>
      <c r="K1864" s="95">
        <v>267195</v>
      </c>
      <c r="L1864" s="78" t="s">
        <v>11083</v>
      </c>
      <c r="M1864" s="78" t="s">
        <v>7743</v>
      </c>
    </row>
    <row r="1865" spans="2:13" ht="13.5" customHeight="1" x14ac:dyDescent="0.25">
      <c r="B1865" s="79">
        <v>44259</v>
      </c>
      <c r="F1865" s="79" t="s">
        <v>5990</v>
      </c>
      <c r="G1865" s="79" t="s">
        <v>7680</v>
      </c>
      <c r="H1865" s="79" t="s">
        <v>7636</v>
      </c>
      <c r="I1865" s="78" t="s">
        <v>7643</v>
      </c>
      <c r="K1865" s="95">
        <v>67282</v>
      </c>
      <c r="L1865" s="78" t="s">
        <v>11082</v>
      </c>
      <c r="M1865" s="78" t="s">
        <v>7743</v>
      </c>
    </row>
    <row r="1866" spans="2:13" ht="13.5" customHeight="1" x14ac:dyDescent="0.25">
      <c r="B1866" s="79">
        <v>44259</v>
      </c>
      <c r="F1866" s="79" t="s">
        <v>5990</v>
      </c>
      <c r="G1866" s="79" t="s">
        <v>7680</v>
      </c>
      <c r="H1866" s="79" t="s">
        <v>7636</v>
      </c>
      <c r="I1866" s="78" t="s">
        <v>7643</v>
      </c>
      <c r="K1866" s="95">
        <v>401881</v>
      </c>
      <c r="L1866" s="78" t="s">
        <v>11081</v>
      </c>
      <c r="M1866" s="78" t="s">
        <v>7743</v>
      </c>
    </row>
    <row r="1867" spans="2:13" ht="13.5" customHeight="1" x14ac:dyDescent="0.25">
      <c r="B1867" s="79">
        <v>44259</v>
      </c>
      <c r="F1867" s="79" t="s">
        <v>5990</v>
      </c>
      <c r="G1867" s="79" t="s">
        <v>7680</v>
      </c>
      <c r="H1867" s="79" t="s">
        <v>7636</v>
      </c>
      <c r="I1867" s="78" t="s">
        <v>7643</v>
      </c>
      <c r="K1867" s="95">
        <v>12672</v>
      </c>
      <c r="L1867" s="78" t="s">
        <v>11080</v>
      </c>
      <c r="M1867" s="78" t="s">
        <v>7743</v>
      </c>
    </row>
    <row r="1868" spans="2:13" ht="13.5" customHeight="1" x14ac:dyDescent="0.25">
      <c r="B1868" s="79">
        <v>44259</v>
      </c>
      <c r="F1868" s="79" t="s">
        <v>5990</v>
      </c>
      <c r="G1868" s="79" t="s">
        <v>7680</v>
      </c>
      <c r="H1868" s="79" t="s">
        <v>7636</v>
      </c>
      <c r="I1868" s="78" t="s">
        <v>7643</v>
      </c>
      <c r="K1868" s="95">
        <v>5461</v>
      </c>
      <c r="L1868" s="78" t="s">
        <v>11079</v>
      </c>
      <c r="M1868" s="78" t="s">
        <v>7743</v>
      </c>
    </row>
    <row r="1869" spans="2:13" ht="13.5" customHeight="1" x14ac:dyDescent="0.25">
      <c r="B1869" s="79">
        <v>44259</v>
      </c>
      <c r="F1869" s="79" t="s">
        <v>5990</v>
      </c>
      <c r="G1869" s="79" t="s">
        <v>7680</v>
      </c>
      <c r="H1869" s="79" t="s">
        <v>7636</v>
      </c>
      <c r="I1869" s="78" t="s">
        <v>7643</v>
      </c>
      <c r="K1869" s="95">
        <v>410986</v>
      </c>
      <c r="L1869" s="78" t="s">
        <v>11078</v>
      </c>
      <c r="M1869" s="78" t="s">
        <v>7743</v>
      </c>
    </row>
    <row r="1870" spans="2:13" ht="13.5" customHeight="1" x14ac:dyDescent="0.25">
      <c r="B1870" s="79">
        <v>44259</v>
      </c>
      <c r="F1870" s="79" t="s">
        <v>5990</v>
      </c>
      <c r="G1870" s="79" t="s">
        <v>7680</v>
      </c>
      <c r="H1870" s="79" t="s">
        <v>7636</v>
      </c>
      <c r="I1870" s="78" t="s">
        <v>7643</v>
      </c>
      <c r="K1870" s="95">
        <v>28593</v>
      </c>
      <c r="L1870" s="78" t="s">
        <v>11077</v>
      </c>
      <c r="M1870" s="78" t="s">
        <v>7743</v>
      </c>
    </row>
    <row r="1871" spans="2:13" ht="13.5" customHeight="1" x14ac:dyDescent="0.25">
      <c r="B1871" s="79">
        <v>44259</v>
      </c>
      <c r="F1871" s="79" t="s">
        <v>5990</v>
      </c>
      <c r="G1871" s="79" t="s">
        <v>7680</v>
      </c>
      <c r="H1871" s="79" t="s">
        <v>7636</v>
      </c>
      <c r="I1871" s="78" t="s">
        <v>7643</v>
      </c>
      <c r="K1871" s="95">
        <v>77259</v>
      </c>
      <c r="L1871" s="78" t="s">
        <v>11076</v>
      </c>
      <c r="M1871" s="78" t="s">
        <v>7743</v>
      </c>
    </row>
    <row r="1872" spans="2:13" ht="13.5" customHeight="1" x14ac:dyDescent="0.25">
      <c r="B1872" s="79">
        <v>44259</v>
      </c>
      <c r="F1872" s="79" t="s">
        <v>5990</v>
      </c>
      <c r="G1872" s="79" t="s">
        <v>7680</v>
      </c>
      <c r="H1872" s="79" t="s">
        <v>7636</v>
      </c>
      <c r="I1872" s="78" t="s">
        <v>7643</v>
      </c>
      <c r="K1872" s="95">
        <v>23197</v>
      </c>
      <c r="L1872" s="78" t="s">
        <v>11075</v>
      </c>
      <c r="M1872" s="78" t="s">
        <v>7743</v>
      </c>
    </row>
    <row r="1873" spans="2:13" ht="13.5" customHeight="1" x14ac:dyDescent="0.25">
      <c r="B1873" s="79">
        <v>44259</v>
      </c>
      <c r="F1873" s="79" t="s">
        <v>5990</v>
      </c>
      <c r="G1873" s="79" t="s">
        <v>7680</v>
      </c>
      <c r="H1873" s="79" t="s">
        <v>7636</v>
      </c>
      <c r="I1873" s="78" t="s">
        <v>7643</v>
      </c>
      <c r="K1873" s="95">
        <v>4929</v>
      </c>
      <c r="L1873" s="78" t="s">
        <v>11074</v>
      </c>
      <c r="M1873" s="78" t="s">
        <v>7743</v>
      </c>
    </row>
    <row r="1874" spans="2:13" ht="13.5" customHeight="1" x14ac:dyDescent="0.25">
      <c r="B1874" s="79">
        <v>44259</v>
      </c>
      <c r="F1874" s="79" t="s">
        <v>5990</v>
      </c>
      <c r="G1874" s="79" t="s">
        <v>7680</v>
      </c>
      <c r="H1874" s="79" t="s">
        <v>7636</v>
      </c>
      <c r="I1874" s="78" t="s">
        <v>7643</v>
      </c>
      <c r="K1874" s="95">
        <v>56432</v>
      </c>
      <c r="L1874" s="78" t="s">
        <v>11073</v>
      </c>
      <c r="M1874" s="78" t="s">
        <v>7743</v>
      </c>
    </row>
    <row r="1875" spans="2:13" ht="13.5" customHeight="1" x14ac:dyDescent="0.25">
      <c r="B1875" s="79">
        <v>44259</v>
      </c>
      <c r="F1875" s="79" t="s">
        <v>5990</v>
      </c>
      <c r="G1875" s="79" t="s">
        <v>7680</v>
      </c>
      <c r="H1875" s="79" t="s">
        <v>7636</v>
      </c>
      <c r="I1875" s="78" t="s">
        <v>7643</v>
      </c>
      <c r="K1875" s="95">
        <v>17359</v>
      </c>
      <c r="L1875" s="78" t="s">
        <v>11072</v>
      </c>
      <c r="M1875" s="78" t="s">
        <v>7743</v>
      </c>
    </row>
    <row r="1876" spans="2:13" ht="13.5" customHeight="1" x14ac:dyDescent="0.25">
      <c r="B1876" s="79">
        <v>44259</v>
      </c>
      <c r="F1876" s="79" t="s">
        <v>5990</v>
      </c>
      <c r="G1876" s="79" t="s">
        <v>7680</v>
      </c>
      <c r="H1876" s="79" t="s">
        <v>7636</v>
      </c>
      <c r="I1876" s="78" t="s">
        <v>7643</v>
      </c>
      <c r="K1876" s="95">
        <v>2711</v>
      </c>
      <c r="L1876" s="78" t="s">
        <v>11071</v>
      </c>
      <c r="M1876" s="78" t="s">
        <v>7743</v>
      </c>
    </row>
    <row r="1877" spans="2:13" ht="13.5" customHeight="1" x14ac:dyDescent="0.25">
      <c r="B1877" s="79">
        <v>44259</v>
      </c>
      <c r="F1877" s="79" t="s">
        <v>5990</v>
      </c>
      <c r="G1877" s="79" t="s">
        <v>7680</v>
      </c>
      <c r="H1877" s="79" t="s">
        <v>7636</v>
      </c>
      <c r="I1877" s="78" t="s">
        <v>7643</v>
      </c>
      <c r="K1877" s="95">
        <v>3835</v>
      </c>
      <c r="L1877" s="78" t="s">
        <v>11070</v>
      </c>
      <c r="M1877" s="78" t="s">
        <v>7743</v>
      </c>
    </row>
    <row r="1878" spans="2:13" ht="13.5" customHeight="1" x14ac:dyDescent="0.25">
      <c r="B1878" s="79">
        <v>44259</v>
      </c>
      <c r="F1878" s="79" t="s">
        <v>5990</v>
      </c>
      <c r="G1878" s="79" t="s">
        <v>7680</v>
      </c>
      <c r="H1878" s="79" t="s">
        <v>7636</v>
      </c>
      <c r="I1878" s="78" t="s">
        <v>7643</v>
      </c>
      <c r="K1878" s="95">
        <v>87576</v>
      </c>
      <c r="L1878" s="78" t="s">
        <v>11069</v>
      </c>
      <c r="M1878" s="78" t="s">
        <v>3811</v>
      </c>
    </row>
    <row r="1879" spans="2:13" ht="13.5" customHeight="1" x14ac:dyDescent="0.25">
      <c r="B1879" s="79">
        <v>44259</v>
      </c>
      <c r="F1879" s="79" t="s">
        <v>5990</v>
      </c>
      <c r="G1879" s="79" t="s">
        <v>7680</v>
      </c>
      <c r="H1879" s="79" t="s">
        <v>7636</v>
      </c>
      <c r="I1879" s="78" t="s">
        <v>7643</v>
      </c>
      <c r="K1879" s="95">
        <v>117347</v>
      </c>
      <c r="L1879" s="78" t="s">
        <v>11068</v>
      </c>
      <c r="M1879" s="78" t="s">
        <v>3811</v>
      </c>
    </row>
    <row r="1880" spans="2:13" ht="13.5" customHeight="1" x14ac:dyDescent="0.25">
      <c r="B1880" s="79">
        <v>44259</v>
      </c>
      <c r="F1880" s="79" t="s">
        <v>5990</v>
      </c>
      <c r="G1880" s="79" t="s">
        <v>7680</v>
      </c>
      <c r="H1880" s="79" t="s">
        <v>7636</v>
      </c>
      <c r="I1880" s="78" t="s">
        <v>7643</v>
      </c>
      <c r="K1880" s="95">
        <v>51456</v>
      </c>
      <c r="L1880" s="78" t="s">
        <v>11067</v>
      </c>
      <c r="M1880" s="78" t="s">
        <v>3811</v>
      </c>
    </row>
    <row r="1881" spans="2:13" ht="13.5" customHeight="1" x14ac:dyDescent="0.25">
      <c r="B1881" s="79">
        <v>44259</v>
      </c>
      <c r="F1881" s="79" t="s">
        <v>5990</v>
      </c>
      <c r="G1881" s="79" t="s">
        <v>7680</v>
      </c>
      <c r="H1881" s="79" t="s">
        <v>7636</v>
      </c>
      <c r="I1881" s="78" t="s">
        <v>7643</v>
      </c>
      <c r="K1881" s="95">
        <v>170178</v>
      </c>
      <c r="L1881" s="78" t="s">
        <v>11066</v>
      </c>
      <c r="M1881" s="78" t="s">
        <v>3811</v>
      </c>
    </row>
    <row r="1882" spans="2:13" ht="13.5" customHeight="1" x14ac:dyDescent="0.25">
      <c r="B1882" s="79">
        <v>44259</v>
      </c>
      <c r="F1882" s="79" t="s">
        <v>5990</v>
      </c>
      <c r="G1882" s="79" t="s">
        <v>7680</v>
      </c>
      <c r="H1882" s="79" t="s">
        <v>7636</v>
      </c>
      <c r="I1882" s="78" t="s">
        <v>7643</v>
      </c>
      <c r="K1882" s="95">
        <v>88485</v>
      </c>
      <c r="L1882" s="78" t="s">
        <v>11065</v>
      </c>
      <c r="M1882" s="78" t="s">
        <v>3811</v>
      </c>
    </row>
    <row r="1883" spans="2:13" ht="13.5" customHeight="1" x14ac:dyDescent="0.25">
      <c r="B1883" s="79">
        <v>44259</v>
      </c>
      <c r="F1883" s="79" t="s">
        <v>5990</v>
      </c>
      <c r="G1883" s="79" t="s">
        <v>7680</v>
      </c>
      <c r="H1883" s="79" t="s">
        <v>7636</v>
      </c>
      <c r="I1883" s="78" t="s">
        <v>7643</v>
      </c>
      <c r="K1883" s="95">
        <v>78388</v>
      </c>
      <c r="L1883" s="78" t="s">
        <v>11064</v>
      </c>
      <c r="M1883" s="78" t="s">
        <v>3811</v>
      </c>
    </row>
    <row r="1884" spans="2:13" ht="13.5" customHeight="1" x14ac:dyDescent="0.25">
      <c r="B1884" s="79">
        <v>44259</v>
      </c>
      <c r="F1884" s="79" t="s">
        <v>5990</v>
      </c>
      <c r="G1884" s="79" t="s">
        <v>7680</v>
      </c>
      <c r="H1884" s="79" t="s">
        <v>7636</v>
      </c>
      <c r="I1884" s="78" t="s">
        <v>7643</v>
      </c>
      <c r="K1884" s="95">
        <v>76106</v>
      </c>
      <c r="L1884" s="78" t="s">
        <v>11063</v>
      </c>
      <c r="M1884" s="78" t="s">
        <v>3811</v>
      </c>
    </row>
    <row r="1885" spans="2:13" ht="13.5" customHeight="1" x14ac:dyDescent="0.25">
      <c r="B1885" s="79">
        <v>44259</v>
      </c>
      <c r="F1885" s="79" t="s">
        <v>5990</v>
      </c>
      <c r="G1885" s="79" t="s">
        <v>7680</v>
      </c>
      <c r="H1885" s="79" t="s">
        <v>7636</v>
      </c>
      <c r="I1885" s="78" t="s">
        <v>7643</v>
      </c>
      <c r="K1885" s="95">
        <v>233762</v>
      </c>
      <c r="L1885" s="78" t="s">
        <v>11062</v>
      </c>
      <c r="M1885" s="78" t="s">
        <v>3811</v>
      </c>
    </row>
    <row r="1886" spans="2:13" ht="13.5" customHeight="1" x14ac:dyDescent="0.25">
      <c r="B1886" s="79">
        <v>44259</v>
      </c>
      <c r="F1886" s="79" t="s">
        <v>5990</v>
      </c>
      <c r="G1886" s="79" t="s">
        <v>7680</v>
      </c>
      <c r="H1886" s="79" t="s">
        <v>7636</v>
      </c>
      <c r="I1886" s="78" t="s">
        <v>7643</v>
      </c>
      <c r="K1886" s="95">
        <v>93</v>
      </c>
      <c r="L1886" s="78" t="s">
        <v>11061</v>
      </c>
      <c r="M1886" s="78" t="s">
        <v>3811</v>
      </c>
    </row>
    <row r="1887" spans="2:13" ht="13.5" customHeight="1" x14ac:dyDescent="0.25">
      <c r="B1887" s="79">
        <v>44259</v>
      </c>
      <c r="F1887" s="79" t="s">
        <v>5990</v>
      </c>
      <c r="G1887" s="79" t="s">
        <v>7680</v>
      </c>
      <c r="H1887" s="79" t="s">
        <v>7636</v>
      </c>
      <c r="I1887" s="78" t="s">
        <v>7643</v>
      </c>
      <c r="K1887" s="95">
        <v>97163</v>
      </c>
      <c r="L1887" s="78" t="s">
        <v>11060</v>
      </c>
      <c r="M1887" s="78" t="s">
        <v>3811</v>
      </c>
    </row>
    <row r="1888" spans="2:13" ht="13.5" customHeight="1" x14ac:dyDescent="0.25">
      <c r="B1888" s="79">
        <v>44259</v>
      </c>
      <c r="F1888" s="79" t="s">
        <v>5990</v>
      </c>
      <c r="G1888" s="79" t="s">
        <v>7680</v>
      </c>
      <c r="H1888" s="79" t="s">
        <v>7636</v>
      </c>
      <c r="I1888" s="78" t="s">
        <v>7643</v>
      </c>
      <c r="K1888" s="95">
        <v>13934</v>
      </c>
      <c r="L1888" s="78" t="s">
        <v>11059</v>
      </c>
      <c r="M1888" s="78" t="s">
        <v>8346</v>
      </c>
    </row>
    <row r="1889" spans="2:13" ht="13.5" customHeight="1" x14ac:dyDescent="0.25">
      <c r="B1889" s="79">
        <v>44259</v>
      </c>
      <c r="F1889" s="79" t="s">
        <v>5990</v>
      </c>
      <c r="G1889" s="79" t="s">
        <v>7680</v>
      </c>
      <c r="H1889" s="79" t="s">
        <v>7636</v>
      </c>
      <c r="I1889" s="78" t="s">
        <v>7643</v>
      </c>
      <c r="K1889" s="95">
        <v>9355</v>
      </c>
      <c r="L1889" s="78" t="s">
        <v>11058</v>
      </c>
      <c r="M1889" s="78" t="s">
        <v>8346</v>
      </c>
    </row>
    <row r="1890" spans="2:13" ht="13.5" customHeight="1" x14ac:dyDescent="0.25">
      <c r="B1890" s="79">
        <v>44259</v>
      </c>
      <c r="F1890" s="79" t="s">
        <v>5990</v>
      </c>
      <c r="G1890" s="79" t="s">
        <v>7680</v>
      </c>
      <c r="H1890" s="79" t="s">
        <v>7636</v>
      </c>
      <c r="I1890" s="78" t="s">
        <v>7643</v>
      </c>
      <c r="K1890" s="95">
        <v>0</v>
      </c>
      <c r="L1890" s="78" t="s">
        <v>11055</v>
      </c>
      <c r="M1890" s="78" t="s">
        <v>7867</v>
      </c>
    </row>
    <row r="1891" spans="2:13" ht="13.5" customHeight="1" x14ac:dyDescent="0.25">
      <c r="B1891" s="79">
        <v>44259</v>
      </c>
      <c r="F1891" s="79" t="s">
        <v>5990</v>
      </c>
      <c r="G1891" s="79" t="s">
        <v>7680</v>
      </c>
      <c r="H1891" s="79" t="s">
        <v>7636</v>
      </c>
      <c r="I1891" s="78" t="s">
        <v>7643</v>
      </c>
      <c r="K1891" s="95">
        <v>0</v>
      </c>
      <c r="L1891" s="78" t="s">
        <v>11055</v>
      </c>
      <c r="M1891" s="78" t="s">
        <v>7867</v>
      </c>
    </row>
    <row r="1892" spans="2:13" ht="13.5" customHeight="1" x14ac:dyDescent="0.25">
      <c r="B1892" s="79">
        <v>44259</v>
      </c>
      <c r="F1892" s="79" t="s">
        <v>5990</v>
      </c>
      <c r="G1892" s="79" t="s">
        <v>7680</v>
      </c>
      <c r="H1892" s="79" t="s">
        <v>7636</v>
      </c>
      <c r="I1892" s="78" t="s">
        <v>7643</v>
      </c>
      <c r="K1892" s="95">
        <v>16994</v>
      </c>
      <c r="L1892" s="78" t="s">
        <v>11057</v>
      </c>
      <c r="M1892" s="78" t="s">
        <v>7867</v>
      </c>
    </row>
    <row r="1893" spans="2:13" ht="13.5" customHeight="1" x14ac:dyDescent="0.25">
      <c r="B1893" s="79">
        <v>44259</v>
      </c>
      <c r="F1893" s="79" t="s">
        <v>5990</v>
      </c>
      <c r="G1893" s="79" t="s">
        <v>7680</v>
      </c>
      <c r="H1893" s="79" t="s">
        <v>7636</v>
      </c>
      <c r="I1893" s="78" t="s">
        <v>7643</v>
      </c>
      <c r="K1893" s="95">
        <v>0</v>
      </c>
      <c r="L1893" s="78" t="s">
        <v>11056</v>
      </c>
      <c r="M1893" s="78" t="s">
        <v>7867</v>
      </c>
    </row>
    <row r="1894" spans="2:13" ht="13.5" customHeight="1" x14ac:dyDescent="0.25">
      <c r="B1894" s="79">
        <v>44259</v>
      </c>
      <c r="F1894" s="79" t="s">
        <v>5990</v>
      </c>
      <c r="G1894" s="79" t="s">
        <v>7680</v>
      </c>
      <c r="H1894" s="79" t="s">
        <v>7636</v>
      </c>
      <c r="I1894" s="78" t="s">
        <v>7643</v>
      </c>
      <c r="K1894" s="95">
        <v>0</v>
      </c>
      <c r="L1894" s="78" t="s">
        <v>11055</v>
      </c>
      <c r="M1894" s="78" t="s">
        <v>7867</v>
      </c>
    </row>
    <row r="1895" spans="2:13" ht="13.5" customHeight="1" x14ac:dyDescent="0.25">
      <c r="B1895" s="79">
        <v>44259</v>
      </c>
      <c r="F1895" s="79" t="s">
        <v>5990</v>
      </c>
      <c r="G1895" s="79" t="s">
        <v>7680</v>
      </c>
      <c r="H1895" s="79" t="s">
        <v>7636</v>
      </c>
      <c r="I1895" s="78" t="s">
        <v>7643</v>
      </c>
      <c r="K1895" s="95">
        <v>2830</v>
      </c>
      <c r="L1895" s="78" t="s">
        <v>11054</v>
      </c>
      <c r="M1895" s="78" t="s">
        <v>7867</v>
      </c>
    </row>
    <row r="1896" spans="2:13" ht="13.5" customHeight="1" x14ac:dyDescent="0.25">
      <c r="B1896" s="79">
        <v>44259</v>
      </c>
      <c r="F1896" s="79" t="s">
        <v>5990</v>
      </c>
      <c r="G1896" s="79" t="s">
        <v>7680</v>
      </c>
      <c r="H1896" s="79" t="s">
        <v>7636</v>
      </c>
      <c r="I1896" s="78" t="s">
        <v>7643</v>
      </c>
      <c r="K1896" s="95">
        <v>38701</v>
      </c>
      <c r="L1896" s="78" t="s">
        <v>11053</v>
      </c>
      <c r="M1896" s="78" t="s">
        <v>7867</v>
      </c>
    </row>
    <row r="1897" spans="2:13" ht="13.5" customHeight="1" x14ac:dyDescent="0.25">
      <c r="B1897" s="79">
        <v>44259</v>
      </c>
      <c r="F1897" s="79" t="s">
        <v>5990</v>
      </c>
      <c r="G1897" s="79" t="s">
        <v>7680</v>
      </c>
      <c r="H1897" s="79" t="s">
        <v>7636</v>
      </c>
      <c r="I1897" s="78" t="s">
        <v>7643</v>
      </c>
      <c r="K1897" s="95">
        <v>0</v>
      </c>
      <c r="L1897" s="78" t="s">
        <v>11052</v>
      </c>
      <c r="M1897" s="78" t="s">
        <v>7867</v>
      </c>
    </row>
    <row r="1898" spans="2:13" ht="13.5" customHeight="1" x14ac:dyDescent="0.25">
      <c r="B1898" s="79">
        <v>44259</v>
      </c>
      <c r="F1898" s="79" t="s">
        <v>5990</v>
      </c>
      <c r="G1898" s="79" t="s">
        <v>7680</v>
      </c>
      <c r="H1898" s="79" t="s">
        <v>7636</v>
      </c>
      <c r="I1898" s="78" t="s">
        <v>7643</v>
      </c>
      <c r="K1898" s="95">
        <v>31123</v>
      </c>
      <c r="L1898" s="78" t="s">
        <v>11051</v>
      </c>
      <c r="M1898" s="78" t="s">
        <v>7867</v>
      </c>
    </row>
    <row r="1899" spans="2:13" ht="13.5" customHeight="1" x14ac:dyDescent="0.25">
      <c r="B1899" s="79">
        <v>44259</v>
      </c>
      <c r="F1899" s="79" t="s">
        <v>5990</v>
      </c>
      <c r="G1899" s="79" t="s">
        <v>7680</v>
      </c>
      <c r="H1899" s="79" t="s">
        <v>7636</v>
      </c>
      <c r="I1899" s="78" t="s">
        <v>7643</v>
      </c>
      <c r="K1899" s="95">
        <v>0</v>
      </c>
      <c r="L1899" s="78" t="s">
        <v>11050</v>
      </c>
      <c r="M1899" s="78" t="s">
        <v>7867</v>
      </c>
    </row>
    <row r="1900" spans="2:13" ht="13.5" customHeight="1" x14ac:dyDescent="0.25">
      <c r="B1900" s="79">
        <v>44259</v>
      </c>
      <c r="F1900" s="79" t="s">
        <v>5990</v>
      </c>
      <c r="G1900" s="79" t="s">
        <v>7680</v>
      </c>
      <c r="H1900" s="79" t="s">
        <v>7636</v>
      </c>
      <c r="I1900" s="78" t="s">
        <v>7643</v>
      </c>
      <c r="K1900" s="95">
        <v>40497</v>
      </c>
      <c r="L1900" s="78" t="s">
        <v>11049</v>
      </c>
      <c r="M1900" s="78" t="s">
        <v>7867</v>
      </c>
    </row>
    <row r="1901" spans="2:13" ht="13.5" customHeight="1" x14ac:dyDescent="0.25">
      <c r="B1901" s="79">
        <v>44259</v>
      </c>
      <c r="F1901" s="79" t="s">
        <v>5990</v>
      </c>
      <c r="G1901" s="79" t="s">
        <v>7680</v>
      </c>
      <c r="H1901" s="79" t="s">
        <v>7636</v>
      </c>
      <c r="I1901" s="78" t="s">
        <v>7643</v>
      </c>
      <c r="K1901" s="95">
        <v>4118</v>
      </c>
      <c r="L1901" s="78" t="s">
        <v>11048</v>
      </c>
      <c r="M1901" s="78" t="s">
        <v>7867</v>
      </c>
    </row>
    <row r="1902" spans="2:13" ht="13.5" customHeight="1" x14ac:dyDescent="0.25">
      <c r="B1902" s="79">
        <v>44259</v>
      </c>
      <c r="F1902" s="79" t="s">
        <v>5990</v>
      </c>
      <c r="G1902" s="79" t="s">
        <v>7680</v>
      </c>
      <c r="H1902" s="79" t="s">
        <v>7636</v>
      </c>
      <c r="I1902" s="78" t="s">
        <v>7643</v>
      </c>
      <c r="K1902" s="95">
        <v>58109</v>
      </c>
      <c r="L1902" s="78" t="s">
        <v>11047</v>
      </c>
      <c r="M1902" s="78" t="s">
        <v>7867</v>
      </c>
    </row>
    <row r="1903" spans="2:13" ht="13.5" customHeight="1" x14ac:dyDescent="0.25">
      <c r="B1903" s="79">
        <v>44259</v>
      </c>
      <c r="F1903" s="79" t="s">
        <v>5990</v>
      </c>
      <c r="G1903" s="79" t="s">
        <v>7680</v>
      </c>
      <c r="H1903" s="79" t="s">
        <v>7636</v>
      </c>
      <c r="I1903" s="78" t="s">
        <v>7643</v>
      </c>
      <c r="K1903" s="95">
        <v>0</v>
      </c>
      <c r="L1903" s="78" t="s">
        <v>11046</v>
      </c>
      <c r="M1903" s="78" t="s">
        <v>7867</v>
      </c>
    </row>
    <row r="1904" spans="2:13" ht="13.5" customHeight="1" x14ac:dyDescent="0.25">
      <c r="B1904" s="79">
        <v>44259</v>
      </c>
      <c r="F1904" s="79" t="s">
        <v>5990</v>
      </c>
      <c r="G1904" s="79" t="s">
        <v>7680</v>
      </c>
      <c r="H1904" s="79" t="s">
        <v>7636</v>
      </c>
      <c r="I1904" s="78" t="s">
        <v>7643</v>
      </c>
      <c r="K1904" s="95">
        <v>128336</v>
      </c>
      <c r="L1904" s="78" t="s">
        <v>11045</v>
      </c>
      <c r="M1904" s="78" t="s">
        <v>7867</v>
      </c>
    </row>
    <row r="1905" spans="2:13" ht="13.5" customHeight="1" x14ac:dyDescent="0.25">
      <c r="B1905" s="79">
        <v>44259</v>
      </c>
      <c r="F1905" s="79" t="s">
        <v>5990</v>
      </c>
      <c r="G1905" s="79" t="s">
        <v>7680</v>
      </c>
      <c r="H1905" s="79" t="s">
        <v>7636</v>
      </c>
      <c r="I1905" s="78" t="s">
        <v>7643</v>
      </c>
      <c r="K1905" s="95">
        <v>58958</v>
      </c>
      <c r="L1905" s="78" t="s">
        <v>11044</v>
      </c>
      <c r="M1905" s="78" t="s">
        <v>7867</v>
      </c>
    </row>
    <row r="1906" spans="2:13" ht="13.5" customHeight="1" x14ac:dyDescent="0.25">
      <c r="B1906" s="79">
        <v>44259</v>
      </c>
      <c r="F1906" s="79" t="s">
        <v>5990</v>
      </c>
      <c r="G1906" s="79" t="s">
        <v>7680</v>
      </c>
      <c r="H1906" s="79" t="s">
        <v>7636</v>
      </c>
      <c r="I1906" s="78" t="s">
        <v>7643</v>
      </c>
      <c r="K1906" s="95">
        <v>82549</v>
      </c>
      <c r="L1906" s="78" t="s">
        <v>11043</v>
      </c>
      <c r="M1906" s="78" t="s">
        <v>7867</v>
      </c>
    </row>
    <row r="1907" spans="2:13" ht="13.5" customHeight="1" x14ac:dyDescent="0.25">
      <c r="B1907" s="79">
        <v>44259</v>
      </c>
      <c r="F1907" s="79" t="s">
        <v>5990</v>
      </c>
      <c r="G1907" s="79" t="s">
        <v>7680</v>
      </c>
      <c r="H1907" s="79" t="s">
        <v>7636</v>
      </c>
      <c r="I1907" s="78" t="s">
        <v>7643</v>
      </c>
      <c r="K1907" s="95">
        <v>92546</v>
      </c>
      <c r="L1907" s="78" t="s">
        <v>11042</v>
      </c>
      <c r="M1907" s="78" t="s">
        <v>7867</v>
      </c>
    </row>
    <row r="1908" spans="2:13" ht="13.5" customHeight="1" x14ac:dyDescent="0.25">
      <c r="B1908" s="79">
        <v>44259</v>
      </c>
      <c r="F1908" s="79" t="s">
        <v>5990</v>
      </c>
      <c r="G1908" s="79" t="s">
        <v>7680</v>
      </c>
      <c r="H1908" s="79" t="s">
        <v>7636</v>
      </c>
      <c r="I1908" s="78" t="s">
        <v>7643</v>
      </c>
      <c r="K1908" s="95">
        <v>55987</v>
      </c>
      <c r="L1908" s="78" t="s">
        <v>11041</v>
      </c>
      <c r="M1908" s="78" t="s">
        <v>7867</v>
      </c>
    </row>
    <row r="1909" spans="2:13" ht="13.5" customHeight="1" x14ac:dyDescent="0.25">
      <c r="B1909" s="79">
        <v>44259</v>
      </c>
      <c r="F1909" s="79" t="s">
        <v>5990</v>
      </c>
      <c r="G1909" s="79" t="s">
        <v>7680</v>
      </c>
      <c r="H1909" s="79" t="s">
        <v>7636</v>
      </c>
      <c r="I1909" s="78" t="s">
        <v>7643</v>
      </c>
      <c r="K1909" s="95">
        <v>0</v>
      </c>
      <c r="L1909" s="78" t="s">
        <v>11040</v>
      </c>
      <c r="M1909" s="78" t="s">
        <v>7867</v>
      </c>
    </row>
    <row r="1910" spans="2:13" ht="13.5" customHeight="1" x14ac:dyDescent="0.25">
      <c r="B1910" s="79">
        <v>44259</v>
      </c>
      <c r="F1910" s="79" t="s">
        <v>5990</v>
      </c>
      <c r="G1910" s="79" t="s">
        <v>7680</v>
      </c>
      <c r="H1910" s="79" t="s">
        <v>7636</v>
      </c>
      <c r="I1910" s="78" t="s">
        <v>7643</v>
      </c>
      <c r="K1910" s="95">
        <v>74111</v>
      </c>
      <c r="L1910" s="78" t="s">
        <v>11039</v>
      </c>
      <c r="M1910" s="78" t="s">
        <v>7867</v>
      </c>
    </row>
    <row r="1911" spans="2:13" ht="13.5" customHeight="1" x14ac:dyDescent="0.25">
      <c r="B1911" s="79">
        <v>44259</v>
      </c>
      <c r="F1911" s="79" t="s">
        <v>5990</v>
      </c>
      <c r="G1911" s="79" t="s">
        <v>7680</v>
      </c>
      <c r="H1911" s="79" t="s">
        <v>7636</v>
      </c>
      <c r="I1911" s="78" t="s">
        <v>7643</v>
      </c>
      <c r="K1911" s="95">
        <v>21663</v>
      </c>
      <c r="L1911" s="78" t="s">
        <v>11038</v>
      </c>
      <c r="M1911" s="78" t="s">
        <v>7867</v>
      </c>
    </row>
    <row r="1912" spans="2:13" ht="13.5" customHeight="1" x14ac:dyDescent="0.25">
      <c r="B1912" s="79">
        <v>44259</v>
      </c>
      <c r="F1912" s="79" t="s">
        <v>5990</v>
      </c>
      <c r="G1912" s="79" t="s">
        <v>7680</v>
      </c>
      <c r="H1912" s="79" t="s">
        <v>7636</v>
      </c>
      <c r="I1912" s="78" t="s">
        <v>7643</v>
      </c>
      <c r="K1912" s="95">
        <v>214057</v>
      </c>
      <c r="L1912" s="78" t="s">
        <v>11037</v>
      </c>
      <c r="M1912" s="78" t="s">
        <v>7867</v>
      </c>
    </row>
    <row r="1913" spans="2:13" ht="13.5" customHeight="1" x14ac:dyDescent="0.25">
      <c r="B1913" s="79">
        <v>44259</v>
      </c>
      <c r="F1913" s="79" t="s">
        <v>5990</v>
      </c>
      <c r="G1913" s="79" t="s">
        <v>7680</v>
      </c>
      <c r="H1913" s="79" t="s">
        <v>7636</v>
      </c>
      <c r="I1913" s="78" t="s">
        <v>7643</v>
      </c>
      <c r="K1913" s="95">
        <v>1158</v>
      </c>
      <c r="L1913" s="78" t="s">
        <v>11036</v>
      </c>
      <c r="M1913" s="78" t="s">
        <v>7867</v>
      </c>
    </row>
    <row r="1914" spans="2:13" ht="13.5" customHeight="1" x14ac:dyDescent="0.25">
      <c r="B1914" s="79">
        <v>44259</v>
      </c>
      <c r="F1914" s="79" t="s">
        <v>5990</v>
      </c>
      <c r="G1914" s="79" t="s">
        <v>7680</v>
      </c>
      <c r="H1914" s="79" t="s">
        <v>7636</v>
      </c>
      <c r="I1914" s="78" t="s">
        <v>7643</v>
      </c>
      <c r="K1914" s="95">
        <v>85</v>
      </c>
      <c r="L1914" s="78" t="s">
        <v>11035</v>
      </c>
      <c r="M1914" s="78" t="s">
        <v>7867</v>
      </c>
    </row>
    <row r="1915" spans="2:13" ht="13.5" customHeight="1" x14ac:dyDescent="0.25">
      <c r="B1915" s="79">
        <v>44259</v>
      </c>
      <c r="F1915" s="79" t="s">
        <v>5990</v>
      </c>
      <c r="G1915" s="79" t="s">
        <v>7680</v>
      </c>
      <c r="H1915" s="79" t="s">
        <v>7636</v>
      </c>
      <c r="I1915" s="78" t="s">
        <v>7643</v>
      </c>
      <c r="K1915" s="95">
        <v>33094</v>
      </c>
      <c r="L1915" s="78" t="s">
        <v>11034</v>
      </c>
      <c r="M1915" s="78" t="s">
        <v>7867</v>
      </c>
    </row>
    <row r="1916" spans="2:13" ht="13.5" customHeight="1" x14ac:dyDescent="0.25">
      <c r="B1916" s="79">
        <v>44259</v>
      </c>
      <c r="F1916" s="79" t="s">
        <v>5990</v>
      </c>
      <c r="G1916" s="79" t="s">
        <v>7680</v>
      </c>
      <c r="H1916" s="79" t="s">
        <v>7636</v>
      </c>
      <c r="I1916" s="78" t="s">
        <v>7643</v>
      </c>
      <c r="K1916" s="95">
        <v>9783</v>
      </c>
      <c r="L1916" s="78" t="s">
        <v>11033</v>
      </c>
      <c r="M1916" s="78" t="s">
        <v>7867</v>
      </c>
    </row>
    <row r="1917" spans="2:13" ht="13.5" customHeight="1" x14ac:dyDescent="0.25">
      <c r="B1917" s="79">
        <v>44259</v>
      </c>
      <c r="F1917" s="79" t="s">
        <v>5990</v>
      </c>
      <c r="G1917" s="79" t="s">
        <v>7680</v>
      </c>
      <c r="H1917" s="79" t="s">
        <v>7636</v>
      </c>
      <c r="I1917" s="78" t="s">
        <v>7643</v>
      </c>
      <c r="K1917" s="95">
        <v>141712</v>
      </c>
      <c r="L1917" s="78" t="s">
        <v>11032</v>
      </c>
      <c r="M1917" s="78" t="s">
        <v>7867</v>
      </c>
    </row>
    <row r="1918" spans="2:13" ht="13.5" customHeight="1" x14ac:dyDescent="0.25">
      <c r="B1918" s="79">
        <v>44259</v>
      </c>
      <c r="F1918" s="79" t="s">
        <v>5990</v>
      </c>
      <c r="G1918" s="79" t="s">
        <v>7680</v>
      </c>
      <c r="H1918" s="79" t="s">
        <v>7636</v>
      </c>
      <c r="I1918" s="78" t="s">
        <v>7643</v>
      </c>
      <c r="K1918" s="95">
        <v>56621</v>
      </c>
      <c r="L1918" s="78" t="s">
        <v>11031</v>
      </c>
      <c r="M1918" s="78" t="s">
        <v>7867</v>
      </c>
    </row>
    <row r="1919" spans="2:13" ht="13.5" customHeight="1" x14ac:dyDescent="0.25">
      <c r="B1919" s="79">
        <v>44259</v>
      </c>
      <c r="F1919" s="79" t="s">
        <v>5990</v>
      </c>
      <c r="G1919" s="79" t="s">
        <v>7680</v>
      </c>
      <c r="H1919" s="79" t="s">
        <v>7636</v>
      </c>
      <c r="I1919" s="78" t="s">
        <v>7643</v>
      </c>
      <c r="K1919" s="95">
        <v>41130</v>
      </c>
      <c r="L1919" s="78" t="s">
        <v>11030</v>
      </c>
      <c r="M1919" s="78" t="s">
        <v>7867</v>
      </c>
    </row>
    <row r="1920" spans="2:13" ht="13.5" customHeight="1" x14ac:dyDescent="0.25">
      <c r="B1920" s="79">
        <v>44259</v>
      </c>
      <c r="F1920" s="79" t="s">
        <v>5990</v>
      </c>
      <c r="G1920" s="79" t="s">
        <v>7680</v>
      </c>
      <c r="H1920" s="79" t="s">
        <v>7636</v>
      </c>
      <c r="I1920" s="78" t="s">
        <v>7643</v>
      </c>
      <c r="K1920" s="95">
        <v>37078</v>
      </c>
      <c r="L1920" s="78" t="s">
        <v>11029</v>
      </c>
      <c r="M1920" s="78" t="s">
        <v>7867</v>
      </c>
    </row>
    <row r="1921" spans="2:13" ht="13.5" customHeight="1" x14ac:dyDescent="0.25">
      <c r="B1921" s="79">
        <v>44259</v>
      </c>
      <c r="F1921" s="79" t="s">
        <v>5990</v>
      </c>
      <c r="G1921" s="79" t="s">
        <v>7680</v>
      </c>
      <c r="H1921" s="79" t="s">
        <v>7636</v>
      </c>
      <c r="I1921" s="78" t="s">
        <v>7643</v>
      </c>
      <c r="K1921" s="95">
        <v>48795</v>
      </c>
      <c r="L1921" s="78" t="s">
        <v>11028</v>
      </c>
      <c r="M1921" s="78" t="s">
        <v>7867</v>
      </c>
    </row>
    <row r="1922" spans="2:13" ht="13.5" customHeight="1" x14ac:dyDescent="0.25">
      <c r="B1922" s="79">
        <v>44259</v>
      </c>
      <c r="F1922" s="79" t="s">
        <v>5990</v>
      </c>
      <c r="G1922" s="79" t="s">
        <v>7680</v>
      </c>
      <c r="H1922" s="79" t="s">
        <v>7636</v>
      </c>
      <c r="I1922" s="78" t="s">
        <v>7643</v>
      </c>
      <c r="K1922" s="95">
        <v>70314</v>
      </c>
      <c r="L1922" s="78" t="s">
        <v>11027</v>
      </c>
      <c r="M1922" s="78" t="s">
        <v>7867</v>
      </c>
    </row>
    <row r="1923" spans="2:13" ht="13.5" customHeight="1" x14ac:dyDescent="0.25">
      <c r="B1923" s="79">
        <v>44259</v>
      </c>
      <c r="F1923" s="79" t="s">
        <v>5990</v>
      </c>
      <c r="G1923" s="79" t="s">
        <v>7680</v>
      </c>
      <c r="H1923" s="79" t="s">
        <v>7636</v>
      </c>
      <c r="I1923" s="78" t="s">
        <v>7643</v>
      </c>
      <c r="K1923" s="95">
        <v>101908</v>
      </c>
      <c r="L1923" s="78" t="s">
        <v>11026</v>
      </c>
      <c r="M1923" s="78" t="s">
        <v>7867</v>
      </c>
    </row>
    <row r="1924" spans="2:13" ht="13.5" customHeight="1" x14ac:dyDescent="0.25">
      <c r="B1924" s="79">
        <v>44259</v>
      </c>
      <c r="F1924" s="79" t="s">
        <v>5990</v>
      </c>
      <c r="G1924" s="79" t="s">
        <v>7680</v>
      </c>
      <c r="H1924" s="79" t="s">
        <v>7636</v>
      </c>
      <c r="I1924" s="78" t="s">
        <v>7643</v>
      </c>
      <c r="K1924" s="95">
        <v>26914</v>
      </c>
      <c r="L1924" s="78" t="s">
        <v>11025</v>
      </c>
      <c r="M1924" s="78" t="s">
        <v>7867</v>
      </c>
    </row>
    <row r="1925" spans="2:13" ht="13.5" customHeight="1" x14ac:dyDescent="0.25">
      <c r="B1925" s="79">
        <v>44259</v>
      </c>
      <c r="F1925" s="79" t="s">
        <v>5990</v>
      </c>
      <c r="G1925" s="79" t="s">
        <v>7680</v>
      </c>
      <c r="H1925" s="79" t="s">
        <v>7636</v>
      </c>
      <c r="I1925" s="78" t="s">
        <v>7643</v>
      </c>
      <c r="K1925" s="95">
        <v>0</v>
      </c>
      <c r="L1925" s="78" t="s">
        <v>11017</v>
      </c>
      <c r="M1925" s="78" t="s">
        <v>7867</v>
      </c>
    </row>
    <row r="1926" spans="2:13" ht="13.5" customHeight="1" x14ac:dyDescent="0.25">
      <c r="B1926" s="79">
        <v>44259</v>
      </c>
      <c r="F1926" s="79" t="s">
        <v>5990</v>
      </c>
      <c r="G1926" s="79" t="s">
        <v>7680</v>
      </c>
      <c r="H1926" s="79" t="s">
        <v>7636</v>
      </c>
      <c r="I1926" s="78" t="s">
        <v>7643</v>
      </c>
      <c r="K1926" s="95">
        <v>0</v>
      </c>
      <c r="L1926" s="78" t="s">
        <v>11024</v>
      </c>
      <c r="M1926" s="78" t="s">
        <v>7867</v>
      </c>
    </row>
    <row r="1927" spans="2:13" ht="13.5" customHeight="1" x14ac:dyDescent="0.25">
      <c r="B1927" s="79">
        <v>44259</v>
      </c>
      <c r="F1927" s="79" t="s">
        <v>5990</v>
      </c>
      <c r="G1927" s="79" t="s">
        <v>7680</v>
      </c>
      <c r="H1927" s="79" t="s">
        <v>7636</v>
      </c>
      <c r="I1927" s="78" t="s">
        <v>7643</v>
      </c>
      <c r="K1927" s="95">
        <v>49567</v>
      </c>
      <c r="L1927" s="78" t="s">
        <v>11022</v>
      </c>
      <c r="M1927" s="78" t="s">
        <v>7867</v>
      </c>
    </row>
    <row r="1928" spans="2:13" ht="13.5" customHeight="1" x14ac:dyDescent="0.25">
      <c r="B1928" s="79">
        <v>44259</v>
      </c>
      <c r="F1928" s="79" t="s">
        <v>5990</v>
      </c>
      <c r="G1928" s="79" t="s">
        <v>7680</v>
      </c>
      <c r="H1928" s="79" t="s">
        <v>7636</v>
      </c>
      <c r="I1928" s="78" t="s">
        <v>7643</v>
      </c>
      <c r="K1928" s="95">
        <v>56580</v>
      </c>
      <c r="L1928" s="78" t="s">
        <v>11008</v>
      </c>
      <c r="M1928" s="78" t="s">
        <v>7867</v>
      </c>
    </row>
    <row r="1929" spans="2:13" ht="13.5" customHeight="1" x14ac:dyDescent="0.25">
      <c r="B1929" s="79">
        <v>44259</v>
      </c>
      <c r="F1929" s="79" t="s">
        <v>5990</v>
      </c>
      <c r="G1929" s="79" t="s">
        <v>7680</v>
      </c>
      <c r="H1929" s="79" t="s">
        <v>7636</v>
      </c>
      <c r="I1929" s="78" t="s">
        <v>7643</v>
      </c>
      <c r="K1929" s="95">
        <v>0</v>
      </c>
      <c r="L1929" s="78" t="s">
        <v>11023</v>
      </c>
      <c r="M1929" s="78" t="s">
        <v>7867</v>
      </c>
    </row>
    <row r="1930" spans="2:13" ht="13.5" customHeight="1" x14ac:dyDescent="0.25">
      <c r="B1930" s="79">
        <v>44259</v>
      </c>
      <c r="F1930" s="79" t="s">
        <v>5990</v>
      </c>
      <c r="G1930" s="79" t="s">
        <v>7680</v>
      </c>
      <c r="H1930" s="79" t="s">
        <v>7636</v>
      </c>
      <c r="I1930" s="78" t="s">
        <v>7643</v>
      </c>
      <c r="K1930" s="95">
        <v>54295</v>
      </c>
      <c r="L1930" s="78" t="s">
        <v>11022</v>
      </c>
      <c r="M1930" s="78" t="s">
        <v>7867</v>
      </c>
    </row>
    <row r="1931" spans="2:13" ht="13.5" customHeight="1" x14ac:dyDescent="0.25">
      <c r="B1931" s="79">
        <v>44259</v>
      </c>
      <c r="F1931" s="79" t="s">
        <v>5990</v>
      </c>
      <c r="G1931" s="79" t="s">
        <v>7680</v>
      </c>
      <c r="H1931" s="79" t="s">
        <v>7636</v>
      </c>
      <c r="I1931" s="78" t="s">
        <v>7643</v>
      </c>
      <c r="K1931" s="95">
        <v>346</v>
      </c>
      <c r="L1931" s="78" t="s">
        <v>11021</v>
      </c>
      <c r="M1931" s="78" t="s">
        <v>7867</v>
      </c>
    </row>
    <row r="1932" spans="2:13" ht="13.5" customHeight="1" x14ac:dyDescent="0.25">
      <c r="B1932" s="79">
        <v>44259</v>
      </c>
      <c r="F1932" s="79" t="s">
        <v>5990</v>
      </c>
      <c r="G1932" s="79" t="s">
        <v>7680</v>
      </c>
      <c r="H1932" s="79" t="s">
        <v>7636</v>
      </c>
      <c r="I1932" s="78" t="s">
        <v>7643</v>
      </c>
      <c r="K1932" s="95">
        <v>54701</v>
      </c>
      <c r="L1932" s="78" t="s">
        <v>11014</v>
      </c>
      <c r="M1932" s="78" t="s">
        <v>7867</v>
      </c>
    </row>
    <row r="1933" spans="2:13" ht="13.5" customHeight="1" x14ac:dyDescent="0.25">
      <c r="B1933" s="79">
        <v>44259</v>
      </c>
      <c r="F1933" s="79" t="s">
        <v>5990</v>
      </c>
      <c r="G1933" s="79" t="s">
        <v>7680</v>
      </c>
      <c r="H1933" s="79" t="s">
        <v>7636</v>
      </c>
      <c r="I1933" s="78" t="s">
        <v>7643</v>
      </c>
      <c r="K1933" s="95">
        <v>0</v>
      </c>
      <c r="L1933" s="78" t="s">
        <v>11020</v>
      </c>
      <c r="M1933" s="78" t="s">
        <v>7867</v>
      </c>
    </row>
    <row r="1934" spans="2:13" ht="13.5" customHeight="1" x14ac:dyDescent="0.25">
      <c r="B1934" s="79">
        <v>44259</v>
      </c>
      <c r="F1934" s="79" t="s">
        <v>5990</v>
      </c>
      <c r="G1934" s="79" t="s">
        <v>7680</v>
      </c>
      <c r="H1934" s="79" t="s">
        <v>7636</v>
      </c>
      <c r="I1934" s="78" t="s">
        <v>7643</v>
      </c>
      <c r="K1934" s="95">
        <v>3391</v>
      </c>
      <c r="L1934" s="78" t="s">
        <v>11019</v>
      </c>
      <c r="M1934" s="78" t="s">
        <v>7867</v>
      </c>
    </row>
    <row r="1935" spans="2:13" ht="13.5" customHeight="1" x14ac:dyDescent="0.25">
      <c r="B1935" s="79">
        <v>44259</v>
      </c>
      <c r="F1935" s="79" t="s">
        <v>5990</v>
      </c>
      <c r="G1935" s="79" t="s">
        <v>7680</v>
      </c>
      <c r="H1935" s="79" t="s">
        <v>7636</v>
      </c>
      <c r="I1935" s="78" t="s">
        <v>7643</v>
      </c>
      <c r="K1935" s="95">
        <v>93519</v>
      </c>
      <c r="L1935" s="78" t="s">
        <v>11018</v>
      </c>
      <c r="M1935" s="78" t="s">
        <v>7867</v>
      </c>
    </row>
    <row r="1936" spans="2:13" ht="13.5" customHeight="1" x14ac:dyDescent="0.25">
      <c r="B1936" s="79">
        <v>44259</v>
      </c>
      <c r="F1936" s="79" t="s">
        <v>5990</v>
      </c>
      <c r="G1936" s="79" t="s">
        <v>7680</v>
      </c>
      <c r="H1936" s="79" t="s">
        <v>7636</v>
      </c>
      <c r="I1936" s="78" t="s">
        <v>7643</v>
      </c>
      <c r="K1936" s="95">
        <v>0</v>
      </c>
      <c r="L1936" s="78" t="s">
        <v>11017</v>
      </c>
      <c r="M1936" s="78" t="s">
        <v>7867</v>
      </c>
    </row>
    <row r="1937" spans="2:13" ht="13.5" customHeight="1" x14ac:dyDescent="0.25">
      <c r="B1937" s="79">
        <v>44259</v>
      </c>
      <c r="F1937" s="79" t="s">
        <v>5990</v>
      </c>
      <c r="G1937" s="79" t="s">
        <v>7680</v>
      </c>
      <c r="H1937" s="79" t="s">
        <v>7636</v>
      </c>
      <c r="I1937" s="78" t="s">
        <v>7643</v>
      </c>
      <c r="K1937" s="95">
        <v>15978</v>
      </c>
      <c r="L1937" s="78" t="s">
        <v>11016</v>
      </c>
      <c r="M1937" s="78" t="s">
        <v>7867</v>
      </c>
    </row>
    <row r="1938" spans="2:13" ht="13.5" customHeight="1" x14ac:dyDescent="0.25">
      <c r="B1938" s="79">
        <v>44259</v>
      </c>
      <c r="F1938" s="79" t="s">
        <v>5990</v>
      </c>
      <c r="G1938" s="79" t="s">
        <v>7680</v>
      </c>
      <c r="H1938" s="79" t="s">
        <v>7636</v>
      </c>
      <c r="I1938" s="78" t="s">
        <v>7643</v>
      </c>
      <c r="K1938" s="95">
        <v>0</v>
      </c>
      <c r="L1938" s="78" t="s">
        <v>11015</v>
      </c>
      <c r="M1938" s="78" t="s">
        <v>7867</v>
      </c>
    </row>
    <row r="1939" spans="2:13" ht="13.5" customHeight="1" x14ac:dyDescent="0.25">
      <c r="B1939" s="79">
        <v>44259</v>
      </c>
      <c r="F1939" s="79" t="s">
        <v>5990</v>
      </c>
      <c r="G1939" s="79" t="s">
        <v>7680</v>
      </c>
      <c r="H1939" s="79" t="s">
        <v>7636</v>
      </c>
      <c r="I1939" s="78" t="s">
        <v>7643</v>
      </c>
      <c r="K1939" s="95">
        <v>55158</v>
      </c>
      <c r="L1939" s="78" t="s">
        <v>11014</v>
      </c>
      <c r="M1939" s="78" t="s">
        <v>7867</v>
      </c>
    </row>
    <row r="1940" spans="2:13" ht="13.5" customHeight="1" x14ac:dyDescent="0.25">
      <c r="B1940" s="79">
        <v>44259</v>
      </c>
      <c r="F1940" s="79" t="s">
        <v>5990</v>
      </c>
      <c r="G1940" s="79" t="s">
        <v>7680</v>
      </c>
      <c r="H1940" s="79" t="s">
        <v>7636</v>
      </c>
      <c r="I1940" s="78" t="s">
        <v>7643</v>
      </c>
      <c r="K1940" s="95">
        <v>28151</v>
      </c>
      <c r="L1940" s="78" t="s">
        <v>11013</v>
      </c>
      <c r="M1940" s="78" t="s">
        <v>7867</v>
      </c>
    </row>
    <row r="1941" spans="2:13" ht="13.5" customHeight="1" x14ac:dyDescent="0.25">
      <c r="B1941" s="79">
        <v>44259</v>
      </c>
      <c r="F1941" s="79" t="s">
        <v>5990</v>
      </c>
      <c r="G1941" s="79" t="s">
        <v>7680</v>
      </c>
      <c r="H1941" s="79" t="s">
        <v>7636</v>
      </c>
      <c r="I1941" s="78" t="s">
        <v>7643</v>
      </c>
      <c r="K1941" s="95">
        <v>378</v>
      </c>
      <c r="L1941" s="78" t="s">
        <v>11012</v>
      </c>
      <c r="M1941" s="78" t="s">
        <v>7867</v>
      </c>
    </row>
    <row r="1942" spans="2:13" ht="13.5" customHeight="1" x14ac:dyDescent="0.25">
      <c r="B1942" s="79">
        <v>44259</v>
      </c>
      <c r="F1942" s="79" t="s">
        <v>5990</v>
      </c>
      <c r="G1942" s="79" t="s">
        <v>7680</v>
      </c>
      <c r="H1942" s="79" t="s">
        <v>7636</v>
      </c>
      <c r="I1942" s="78" t="s">
        <v>7643</v>
      </c>
      <c r="K1942" s="95">
        <v>249064</v>
      </c>
      <c r="L1942" s="78" t="s">
        <v>11011</v>
      </c>
      <c r="M1942" s="78" t="s">
        <v>7867</v>
      </c>
    </row>
    <row r="1943" spans="2:13" ht="13.5" customHeight="1" x14ac:dyDescent="0.25">
      <c r="B1943" s="79">
        <v>44259</v>
      </c>
      <c r="F1943" s="79" t="s">
        <v>5990</v>
      </c>
      <c r="G1943" s="79" t="s">
        <v>7680</v>
      </c>
      <c r="H1943" s="79" t="s">
        <v>7636</v>
      </c>
      <c r="I1943" s="78" t="s">
        <v>7643</v>
      </c>
      <c r="K1943" s="95">
        <v>0</v>
      </c>
      <c r="L1943" s="78" t="s">
        <v>11010</v>
      </c>
      <c r="M1943" s="78" t="s">
        <v>7867</v>
      </c>
    </row>
    <row r="1944" spans="2:13" ht="13.5" customHeight="1" x14ac:dyDescent="0.25">
      <c r="B1944" s="79">
        <v>44259</v>
      </c>
      <c r="F1944" s="79" t="s">
        <v>5990</v>
      </c>
      <c r="G1944" s="79" t="s">
        <v>7680</v>
      </c>
      <c r="H1944" s="79" t="s">
        <v>7636</v>
      </c>
      <c r="I1944" s="78" t="s">
        <v>7643</v>
      </c>
      <c r="K1944" s="95">
        <v>11656</v>
      </c>
      <c r="L1944" s="78" t="s">
        <v>11009</v>
      </c>
      <c r="M1944" s="78" t="s">
        <v>7867</v>
      </c>
    </row>
    <row r="1945" spans="2:13" ht="13.5" customHeight="1" x14ac:dyDescent="0.25">
      <c r="B1945" s="79">
        <v>44259</v>
      </c>
      <c r="F1945" s="79" t="s">
        <v>5990</v>
      </c>
      <c r="G1945" s="79" t="s">
        <v>7680</v>
      </c>
      <c r="H1945" s="79" t="s">
        <v>7636</v>
      </c>
      <c r="I1945" s="78" t="s">
        <v>7643</v>
      </c>
      <c r="K1945" s="95">
        <v>20036</v>
      </c>
      <c r="L1945" s="78" t="s">
        <v>11008</v>
      </c>
      <c r="M1945" s="78" t="s">
        <v>7867</v>
      </c>
    </row>
    <row r="1946" spans="2:13" ht="13.5" customHeight="1" x14ac:dyDescent="0.25">
      <c r="B1946" s="79">
        <v>44259</v>
      </c>
      <c r="F1946" s="79" t="s">
        <v>5990</v>
      </c>
      <c r="G1946" s="79" t="s">
        <v>7680</v>
      </c>
      <c r="H1946" s="79" t="s">
        <v>7636</v>
      </c>
      <c r="I1946" s="78" t="s">
        <v>7643</v>
      </c>
      <c r="K1946" s="95">
        <v>0</v>
      </c>
      <c r="L1946" s="78" t="s">
        <v>11007</v>
      </c>
      <c r="M1946" s="78" t="s">
        <v>7867</v>
      </c>
    </row>
    <row r="1947" spans="2:13" ht="13.5" customHeight="1" x14ac:dyDescent="0.25">
      <c r="B1947" s="79">
        <v>44259</v>
      </c>
      <c r="F1947" s="79" t="s">
        <v>5990</v>
      </c>
      <c r="G1947" s="79" t="s">
        <v>7680</v>
      </c>
      <c r="H1947" s="79" t="s">
        <v>7636</v>
      </c>
      <c r="I1947" s="78" t="s">
        <v>7643</v>
      </c>
      <c r="K1947" s="95">
        <v>152</v>
      </c>
      <c r="L1947" s="78" t="s">
        <v>11006</v>
      </c>
      <c r="M1947" s="78" t="s">
        <v>7867</v>
      </c>
    </row>
    <row r="1948" spans="2:13" ht="13.5" customHeight="1" x14ac:dyDescent="0.25">
      <c r="B1948" s="79">
        <v>44259</v>
      </c>
      <c r="F1948" s="79" t="s">
        <v>5990</v>
      </c>
      <c r="G1948" s="79" t="s">
        <v>7680</v>
      </c>
      <c r="H1948" s="79" t="s">
        <v>7636</v>
      </c>
      <c r="I1948" s="78" t="s">
        <v>7643</v>
      </c>
      <c r="K1948" s="95">
        <v>82084</v>
      </c>
      <c r="L1948" s="78" t="s">
        <v>11005</v>
      </c>
      <c r="M1948" s="78" t="s">
        <v>7867</v>
      </c>
    </row>
    <row r="1949" spans="2:13" ht="13.5" customHeight="1" x14ac:dyDescent="0.25">
      <c r="B1949" s="79">
        <v>44259</v>
      </c>
      <c r="F1949" s="79" t="s">
        <v>5990</v>
      </c>
      <c r="G1949" s="79" t="s">
        <v>7680</v>
      </c>
      <c r="H1949" s="79" t="s">
        <v>7636</v>
      </c>
      <c r="I1949" s="78" t="s">
        <v>7643</v>
      </c>
      <c r="K1949" s="95">
        <v>148292</v>
      </c>
      <c r="L1949" s="78" t="s">
        <v>11004</v>
      </c>
      <c r="M1949" s="78" t="s">
        <v>7867</v>
      </c>
    </row>
    <row r="1950" spans="2:13" ht="13.5" customHeight="1" x14ac:dyDescent="0.25">
      <c r="B1950" s="79">
        <v>44259</v>
      </c>
      <c r="F1950" s="79" t="s">
        <v>5990</v>
      </c>
      <c r="G1950" s="79" t="s">
        <v>7680</v>
      </c>
      <c r="H1950" s="79" t="s">
        <v>7636</v>
      </c>
      <c r="I1950" s="78" t="s">
        <v>7643</v>
      </c>
      <c r="K1950" s="95">
        <v>0</v>
      </c>
      <c r="L1950" s="78" t="s">
        <v>11003</v>
      </c>
      <c r="M1950" s="78" t="s">
        <v>7867</v>
      </c>
    </row>
    <row r="1951" spans="2:13" ht="13.5" customHeight="1" x14ac:dyDescent="0.25">
      <c r="B1951" s="79">
        <v>44259</v>
      </c>
      <c r="F1951" s="79" t="s">
        <v>5990</v>
      </c>
      <c r="G1951" s="79" t="s">
        <v>7680</v>
      </c>
      <c r="H1951" s="79" t="s">
        <v>7636</v>
      </c>
      <c r="I1951" s="78" t="s">
        <v>7643</v>
      </c>
      <c r="K1951" s="95">
        <v>44156</v>
      </c>
      <c r="L1951" s="78" t="s">
        <v>11002</v>
      </c>
      <c r="M1951" s="78" t="s">
        <v>7867</v>
      </c>
    </row>
    <row r="1952" spans="2:13" ht="13.5" customHeight="1" x14ac:dyDescent="0.25">
      <c r="B1952" s="79">
        <v>44259</v>
      </c>
      <c r="F1952" s="79" t="s">
        <v>5990</v>
      </c>
      <c r="G1952" s="79" t="s">
        <v>7680</v>
      </c>
      <c r="H1952" s="79" t="s">
        <v>7636</v>
      </c>
      <c r="I1952" s="78" t="s">
        <v>7643</v>
      </c>
      <c r="K1952" s="95">
        <v>29327</v>
      </c>
      <c r="L1952" s="78" t="s">
        <v>11001</v>
      </c>
      <c r="M1952" s="78" t="s">
        <v>7867</v>
      </c>
    </row>
    <row r="1953" spans="2:13" ht="13.5" customHeight="1" x14ac:dyDescent="0.25">
      <c r="B1953" s="79">
        <v>44259</v>
      </c>
      <c r="F1953" s="79" t="s">
        <v>5990</v>
      </c>
      <c r="G1953" s="79" t="s">
        <v>7680</v>
      </c>
      <c r="H1953" s="79" t="s">
        <v>7636</v>
      </c>
      <c r="I1953" s="78" t="s">
        <v>7643</v>
      </c>
      <c r="K1953" s="95">
        <v>37187</v>
      </c>
      <c r="L1953" s="78" t="s">
        <v>11000</v>
      </c>
      <c r="M1953" s="78" t="s">
        <v>7867</v>
      </c>
    </row>
    <row r="1954" spans="2:13" ht="13.5" customHeight="1" x14ac:dyDescent="0.25">
      <c r="B1954" s="79">
        <v>44259</v>
      </c>
      <c r="F1954" s="79" t="s">
        <v>5990</v>
      </c>
      <c r="G1954" s="79" t="s">
        <v>7680</v>
      </c>
      <c r="H1954" s="79" t="s">
        <v>7636</v>
      </c>
      <c r="I1954" s="78" t="s">
        <v>7643</v>
      </c>
      <c r="K1954" s="95">
        <v>0</v>
      </c>
      <c r="L1954" s="78" t="s">
        <v>10999</v>
      </c>
      <c r="M1954" s="78" t="s">
        <v>7867</v>
      </c>
    </row>
    <row r="1955" spans="2:13" ht="13.5" customHeight="1" x14ac:dyDescent="0.25">
      <c r="B1955" s="79">
        <v>44259</v>
      </c>
      <c r="F1955" s="79" t="s">
        <v>5990</v>
      </c>
      <c r="G1955" s="79" t="s">
        <v>7680</v>
      </c>
      <c r="H1955" s="79" t="s">
        <v>7636</v>
      </c>
      <c r="I1955" s="78" t="s">
        <v>7643</v>
      </c>
      <c r="K1955" s="95">
        <v>25091</v>
      </c>
      <c r="L1955" s="78" t="s">
        <v>10998</v>
      </c>
      <c r="M1955" s="78" t="s">
        <v>7867</v>
      </c>
    </row>
    <row r="1956" spans="2:13" ht="13.5" customHeight="1" x14ac:dyDescent="0.25">
      <c r="B1956" s="79">
        <v>44259</v>
      </c>
      <c r="F1956" s="79" t="s">
        <v>5990</v>
      </c>
      <c r="G1956" s="79" t="s">
        <v>7680</v>
      </c>
      <c r="H1956" s="79" t="s">
        <v>7636</v>
      </c>
      <c r="I1956" s="78" t="s">
        <v>7643</v>
      </c>
      <c r="K1956" s="95">
        <v>3000</v>
      </c>
      <c r="L1956" s="78" t="s">
        <v>10997</v>
      </c>
      <c r="M1956" s="78" t="s">
        <v>7867</v>
      </c>
    </row>
    <row r="1957" spans="2:13" ht="13.5" customHeight="1" x14ac:dyDescent="0.25">
      <c r="B1957" s="79">
        <v>44259</v>
      </c>
      <c r="F1957" s="79" t="s">
        <v>5990</v>
      </c>
      <c r="G1957" s="79" t="s">
        <v>7680</v>
      </c>
      <c r="H1957" s="79" t="s">
        <v>7636</v>
      </c>
      <c r="I1957" s="78" t="s">
        <v>7643</v>
      </c>
      <c r="K1957" s="95">
        <v>121083</v>
      </c>
      <c r="L1957" s="78" t="s">
        <v>10996</v>
      </c>
      <c r="M1957" s="78" t="s">
        <v>7867</v>
      </c>
    </row>
    <row r="1958" spans="2:13" ht="13.5" customHeight="1" x14ac:dyDescent="0.25">
      <c r="B1958" s="79">
        <v>44259</v>
      </c>
      <c r="F1958" s="79" t="s">
        <v>5990</v>
      </c>
      <c r="G1958" s="79" t="s">
        <v>7680</v>
      </c>
      <c r="H1958" s="79" t="s">
        <v>7636</v>
      </c>
      <c r="I1958" s="78" t="s">
        <v>7643</v>
      </c>
      <c r="K1958" s="95">
        <v>27091</v>
      </c>
      <c r="L1958" s="78" t="s">
        <v>10995</v>
      </c>
      <c r="M1958" s="78" t="s">
        <v>7867</v>
      </c>
    </row>
    <row r="1959" spans="2:13" ht="13.5" customHeight="1" x14ac:dyDescent="0.25">
      <c r="B1959" s="79">
        <v>44259</v>
      </c>
      <c r="F1959" s="79" t="s">
        <v>5990</v>
      </c>
      <c r="G1959" s="79" t="s">
        <v>7680</v>
      </c>
      <c r="H1959" s="79" t="s">
        <v>7636</v>
      </c>
      <c r="I1959" s="78" t="s">
        <v>7643</v>
      </c>
      <c r="K1959" s="95">
        <v>25691</v>
      </c>
      <c r="L1959" s="78" t="s">
        <v>10994</v>
      </c>
      <c r="M1959" s="78" t="s">
        <v>7867</v>
      </c>
    </row>
    <row r="1960" spans="2:13" ht="13.5" customHeight="1" x14ac:dyDescent="0.25">
      <c r="B1960" s="79">
        <v>44259</v>
      </c>
      <c r="F1960" s="79" t="s">
        <v>5990</v>
      </c>
      <c r="G1960" s="79" t="s">
        <v>7680</v>
      </c>
      <c r="H1960" s="79" t="s">
        <v>7636</v>
      </c>
      <c r="I1960" s="78" t="s">
        <v>7643</v>
      </c>
      <c r="K1960" s="95">
        <v>0</v>
      </c>
      <c r="L1960" s="78" t="s">
        <v>10993</v>
      </c>
      <c r="M1960" s="78" t="s">
        <v>7867</v>
      </c>
    </row>
    <row r="1961" spans="2:13" ht="13.5" customHeight="1" x14ac:dyDescent="0.25">
      <c r="B1961" s="79">
        <v>44259</v>
      </c>
      <c r="F1961" s="79" t="s">
        <v>5990</v>
      </c>
      <c r="G1961" s="79" t="s">
        <v>7680</v>
      </c>
      <c r="H1961" s="79" t="s">
        <v>7636</v>
      </c>
      <c r="I1961" s="78" t="s">
        <v>7643</v>
      </c>
      <c r="K1961" s="95">
        <v>69749</v>
      </c>
      <c r="L1961" s="78" t="s">
        <v>10992</v>
      </c>
      <c r="M1961" s="78" t="s">
        <v>7867</v>
      </c>
    </row>
    <row r="1962" spans="2:13" ht="13.5" customHeight="1" x14ac:dyDescent="0.25">
      <c r="B1962" s="79">
        <v>44259</v>
      </c>
      <c r="F1962" s="79" t="s">
        <v>5990</v>
      </c>
      <c r="G1962" s="79" t="s">
        <v>7680</v>
      </c>
      <c r="H1962" s="79" t="s">
        <v>7636</v>
      </c>
      <c r="I1962" s="78" t="s">
        <v>7643</v>
      </c>
      <c r="K1962" s="95">
        <v>0</v>
      </c>
      <c r="L1962" s="78" t="s">
        <v>10991</v>
      </c>
      <c r="M1962" s="78" t="s">
        <v>7867</v>
      </c>
    </row>
    <row r="1963" spans="2:13" ht="13.5" customHeight="1" x14ac:dyDescent="0.25">
      <c r="B1963" s="79">
        <v>44259</v>
      </c>
      <c r="F1963" s="79" t="s">
        <v>5990</v>
      </c>
      <c r="G1963" s="79" t="s">
        <v>7680</v>
      </c>
      <c r="H1963" s="79" t="s">
        <v>7636</v>
      </c>
      <c r="I1963" s="78" t="s">
        <v>7643</v>
      </c>
      <c r="K1963" s="95">
        <v>175171</v>
      </c>
      <c r="L1963" s="78" t="s">
        <v>10990</v>
      </c>
      <c r="M1963" s="78" t="s">
        <v>7867</v>
      </c>
    </row>
    <row r="1964" spans="2:13" ht="13.5" customHeight="1" x14ac:dyDescent="0.25">
      <c r="B1964" s="79">
        <v>44259</v>
      </c>
      <c r="F1964" s="79" t="s">
        <v>5990</v>
      </c>
      <c r="G1964" s="79" t="s">
        <v>7680</v>
      </c>
      <c r="H1964" s="79" t="s">
        <v>7636</v>
      </c>
      <c r="I1964" s="78" t="s">
        <v>7643</v>
      </c>
      <c r="K1964" s="95">
        <v>71033</v>
      </c>
      <c r="L1964" s="78" t="s">
        <v>10989</v>
      </c>
      <c r="M1964" s="78" t="s">
        <v>7867</v>
      </c>
    </row>
    <row r="1965" spans="2:13" ht="13.5" customHeight="1" x14ac:dyDescent="0.25">
      <c r="B1965" s="79">
        <v>44259</v>
      </c>
      <c r="F1965" s="79" t="s">
        <v>5990</v>
      </c>
      <c r="G1965" s="79" t="s">
        <v>7680</v>
      </c>
      <c r="H1965" s="79" t="s">
        <v>7636</v>
      </c>
      <c r="I1965" s="78" t="s">
        <v>7643</v>
      </c>
      <c r="K1965" s="95">
        <v>0</v>
      </c>
      <c r="L1965" s="78" t="s">
        <v>10988</v>
      </c>
      <c r="M1965" s="78" t="s">
        <v>7867</v>
      </c>
    </row>
    <row r="1966" spans="2:13" ht="13.5" customHeight="1" x14ac:dyDescent="0.25">
      <c r="B1966" s="79">
        <v>44259</v>
      </c>
      <c r="F1966" s="79" t="s">
        <v>5990</v>
      </c>
      <c r="G1966" s="79" t="s">
        <v>7680</v>
      </c>
      <c r="H1966" s="79" t="s">
        <v>7636</v>
      </c>
      <c r="I1966" s="78" t="s">
        <v>7643</v>
      </c>
      <c r="K1966" s="95">
        <v>7415</v>
      </c>
      <c r="L1966" s="78" t="s">
        <v>10987</v>
      </c>
      <c r="M1966" s="78" t="s">
        <v>7867</v>
      </c>
    </row>
    <row r="1967" spans="2:13" ht="13.5" customHeight="1" x14ac:dyDescent="0.25">
      <c r="B1967" s="79">
        <v>44259</v>
      </c>
      <c r="F1967" s="79" t="s">
        <v>5990</v>
      </c>
      <c r="G1967" s="79" t="s">
        <v>7680</v>
      </c>
      <c r="H1967" s="79" t="s">
        <v>7636</v>
      </c>
      <c r="I1967" s="78" t="s">
        <v>7643</v>
      </c>
      <c r="K1967" s="95">
        <v>9624</v>
      </c>
      <c r="L1967" s="78" t="s">
        <v>10986</v>
      </c>
      <c r="M1967" s="78" t="s">
        <v>7867</v>
      </c>
    </row>
    <row r="1968" spans="2:13" ht="13.5" customHeight="1" x14ac:dyDescent="0.25">
      <c r="B1968" s="79">
        <v>44259</v>
      </c>
      <c r="F1968" s="79" t="s">
        <v>5990</v>
      </c>
      <c r="G1968" s="79" t="s">
        <v>7680</v>
      </c>
      <c r="H1968" s="79" t="s">
        <v>7636</v>
      </c>
      <c r="I1968" s="78" t="s">
        <v>7643</v>
      </c>
      <c r="K1968" s="95">
        <v>40983</v>
      </c>
      <c r="L1968" s="78" t="s">
        <v>10985</v>
      </c>
      <c r="M1968" s="78" t="s">
        <v>7867</v>
      </c>
    </row>
    <row r="1969" spans="2:13" ht="13.5" customHeight="1" x14ac:dyDescent="0.25">
      <c r="B1969" s="79">
        <v>44259</v>
      </c>
      <c r="F1969" s="79" t="s">
        <v>5990</v>
      </c>
      <c r="G1969" s="79" t="s">
        <v>7680</v>
      </c>
      <c r="H1969" s="79" t="s">
        <v>7636</v>
      </c>
      <c r="I1969" s="78" t="s">
        <v>7643</v>
      </c>
      <c r="K1969" s="95">
        <v>33607</v>
      </c>
      <c r="L1969" s="78" t="s">
        <v>10985</v>
      </c>
      <c r="M1969" s="78" t="s">
        <v>7867</v>
      </c>
    </row>
    <row r="1970" spans="2:13" ht="13.5" customHeight="1" x14ac:dyDescent="0.25">
      <c r="B1970" s="79">
        <v>44259</v>
      </c>
      <c r="F1970" s="79" t="s">
        <v>5990</v>
      </c>
      <c r="G1970" s="79" t="s">
        <v>7680</v>
      </c>
      <c r="H1970" s="79" t="s">
        <v>7636</v>
      </c>
      <c r="I1970" s="78" t="s">
        <v>7643</v>
      </c>
      <c r="K1970" s="95">
        <v>225160</v>
      </c>
      <c r="L1970" s="78" t="s">
        <v>10984</v>
      </c>
      <c r="M1970" s="78" t="s">
        <v>7867</v>
      </c>
    </row>
    <row r="1971" spans="2:13" ht="13.5" customHeight="1" x14ac:dyDescent="0.25">
      <c r="B1971" s="79">
        <v>44259</v>
      </c>
      <c r="F1971" s="79" t="s">
        <v>5990</v>
      </c>
      <c r="G1971" s="79" t="s">
        <v>7680</v>
      </c>
      <c r="H1971" s="79" t="s">
        <v>7636</v>
      </c>
      <c r="I1971" s="78" t="s">
        <v>7643</v>
      </c>
      <c r="K1971" s="95">
        <v>2745101</v>
      </c>
      <c r="L1971" s="78" t="s">
        <v>10983</v>
      </c>
      <c r="M1971" s="78" t="s">
        <v>7867</v>
      </c>
    </row>
    <row r="1972" spans="2:13" ht="13.5" customHeight="1" x14ac:dyDescent="0.25">
      <c r="B1972" s="79">
        <v>44259</v>
      </c>
      <c r="F1972" s="79" t="s">
        <v>5990</v>
      </c>
      <c r="G1972" s="79" t="s">
        <v>7680</v>
      </c>
      <c r="H1972" s="79" t="s">
        <v>7636</v>
      </c>
      <c r="I1972" s="78" t="s">
        <v>7643</v>
      </c>
      <c r="K1972" s="95">
        <v>186545</v>
      </c>
      <c r="L1972" s="78" t="s">
        <v>10982</v>
      </c>
      <c r="M1972" s="78" t="s">
        <v>7867</v>
      </c>
    </row>
    <row r="1973" spans="2:13" ht="13.5" customHeight="1" x14ac:dyDescent="0.25">
      <c r="B1973" s="79">
        <v>44259</v>
      </c>
      <c r="F1973" s="79" t="s">
        <v>5990</v>
      </c>
      <c r="G1973" s="79" t="s">
        <v>7680</v>
      </c>
      <c r="H1973" s="79" t="s">
        <v>7636</v>
      </c>
      <c r="I1973" s="78" t="s">
        <v>7643</v>
      </c>
      <c r="K1973" s="95">
        <v>7323</v>
      </c>
      <c r="L1973" s="78" t="s">
        <v>10981</v>
      </c>
      <c r="M1973" s="78" t="s">
        <v>7867</v>
      </c>
    </row>
    <row r="1974" spans="2:13" ht="13.5" customHeight="1" x14ac:dyDescent="0.25">
      <c r="B1974" s="79">
        <v>44259</v>
      </c>
      <c r="F1974" s="79" t="s">
        <v>5990</v>
      </c>
      <c r="G1974" s="79" t="s">
        <v>7680</v>
      </c>
      <c r="H1974" s="79" t="s">
        <v>7636</v>
      </c>
      <c r="I1974" s="78" t="s">
        <v>7643</v>
      </c>
      <c r="K1974" s="95">
        <v>8018</v>
      </c>
      <c r="L1974" s="78" t="s">
        <v>10980</v>
      </c>
      <c r="M1974" s="78" t="s">
        <v>7867</v>
      </c>
    </row>
    <row r="1975" spans="2:13" ht="13.5" customHeight="1" x14ac:dyDescent="0.25">
      <c r="B1975" s="79">
        <v>44259</v>
      </c>
      <c r="F1975" s="79" t="s">
        <v>5990</v>
      </c>
      <c r="G1975" s="79" t="s">
        <v>7680</v>
      </c>
      <c r="H1975" s="79" t="s">
        <v>7636</v>
      </c>
      <c r="I1975" s="78" t="s">
        <v>7643</v>
      </c>
      <c r="K1975" s="95">
        <v>47073</v>
      </c>
      <c r="L1975" s="78" t="s">
        <v>10979</v>
      </c>
      <c r="M1975" s="78" t="s">
        <v>7867</v>
      </c>
    </row>
    <row r="1976" spans="2:13" ht="13.5" customHeight="1" x14ac:dyDescent="0.25">
      <c r="B1976" s="79">
        <v>44259</v>
      </c>
      <c r="F1976" s="79" t="s">
        <v>5990</v>
      </c>
      <c r="G1976" s="79" t="s">
        <v>7680</v>
      </c>
      <c r="H1976" s="79" t="s">
        <v>7636</v>
      </c>
      <c r="I1976" s="78" t="s">
        <v>7643</v>
      </c>
      <c r="K1976" s="95">
        <v>14023</v>
      </c>
      <c r="L1976" s="78" t="s">
        <v>10978</v>
      </c>
      <c r="M1976" s="78" t="s">
        <v>7867</v>
      </c>
    </row>
    <row r="1977" spans="2:13" ht="13.5" customHeight="1" x14ac:dyDescent="0.25">
      <c r="B1977" s="79">
        <v>44259</v>
      </c>
      <c r="F1977" s="79" t="s">
        <v>5990</v>
      </c>
      <c r="G1977" s="79" t="s">
        <v>7680</v>
      </c>
      <c r="H1977" s="79" t="s">
        <v>7636</v>
      </c>
      <c r="I1977" s="78" t="s">
        <v>7643</v>
      </c>
      <c r="K1977" s="95">
        <v>242530</v>
      </c>
      <c r="L1977" s="78" t="s">
        <v>10977</v>
      </c>
      <c r="M1977" s="78" t="s">
        <v>7867</v>
      </c>
    </row>
    <row r="1978" spans="2:13" ht="13.5" customHeight="1" x14ac:dyDescent="0.25">
      <c r="B1978" s="79">
        <v>44259</v>
      </c>
      <c r="F1978" s="79" t="s">
        <v>5990</v>
      </c>
      <c r="G1978" s="79" t="s">
        <v>7680</v>
      </c>
      <c r="H1978" s="79" t="s">
        <v>7636</v>
      </c>
      <c r="I1978" s="78" t="s">
        <v>7643</v>
      </c>
      <c r="K1978" s="95">
        <v>27070</v>
      </c>
      <c r="L1978" s="78" t="s">
        <v>10976</v>
      </c>
      <c r="M1978" s="78" t="s">
        <v>7867</v>
      </c>
    </row>
    <row r="1979" spans="2:13" ht="13.5" customHeight="1" x14ac:dyDescent="0.25">
      <c r="B1979" s="79">
        <v>44259</v>
      </c>
      <c r="F1979" s="79" t="s">
        <v>5990</v>
      </c>
      <c r="G1979" s="79" t="s">
        <v>7680</v>
      </c>
      <c r="H1979" s="79" t="s">
        <v>7636</v>
      </c>
      <c r="I1979" s="78" t="s">
        <v>7643</v>
      </c>
      <c r="K1979" s="95">
        <v>48119</v>
      </c>
      <c r="L1979" s="78" t="s">
        <v>10975</v>
      </c>
      <c r="M1979" s="78" t="s">
        <v>7867</v>
      </c>
    </row>
    <row r="1980" spans="2:13" ht="13.5" customHeight="1" x14ac:dyDescent="0.25">
      <c r="B1980" s="79">
        <v>44259</v>
      </c>
      <c r="F1980" s="79" t="s">
        <v>5990</v>
      </c>
      <c r="G1980" s="79" t="s">
        <v>7680</v>
      </c>
      <c r="H1980" s="79" t="s">
        <v>7636</v>
      </c>
      <c r="I1980" s="78" t="s">
        <v>7643</v>
      </c>
      <c r="K1980" s="95">
        <v>10805</v>
      </c>
      <c r="L1980" s="78" t="s">
        <v>10974</v>
      </c>
      <c r="M1980" s="78" t="s">
        <v>7867</v>
      </c>
    </row>
    <row r="1981" spans="2:13" ht="13.5" customHeight="1" x14ac:dyDescent="0.25">
      <c r="B1981" s="79">
        <v>44259</v>
      </c>
      <c r="F1981" s="79" t="s">
        <v>5990</v>
      </c>
      <c r="G1981" s="79" t="s">
        <v>7680</v>
      </c>
      <c r="H1981" s="79" t="s">
        <v>7636</v>
      </c>
      <c r="I1981" s="78" t="s">
        <v>7643</v>
      </c>
      <c r="K1981" s="95">
        <v>7360</v>
      </c>
      <c r="L1981" s="78" t="s">
        <v>10973</v>
      </c>
      <c r="M1981" s="78" t="s">
        <v>7867</v>
      </c>
    </row>
    <row r="1982" spans="2:13" ht="13.5" customHeight="1" x14ac:dyDescent="0.25">
      <c r="B1982" s="79">
        <v>44259</v>
      </c>
      <c r="F1982" s="79" t="s">
        <v>5990</v>
      </c>
      <c r="G1982" s="79" t="s">
        <v>7680</v>
      </c>
      <c r="H1982" s="79" t="s">
        <v>7636</v>
      </c>
      <c r="I1982" s="78" t="s">
        <v>7643</v>
      </c>
      <c r="K1982" s="95">
        <v>26608</v>
      </c>
      <c r="L1982" s="78" t="s">
        <v>10972</v>
      </c>
      <c r="M1982" s="78" t="s">
        <v>7867</v>
      </c>
    </row>
    <row r="1983" spans="2:13" ht="13.5" customHeight="1" x14ac:dyDescent="0.25">
      <c r="B1983" s="79">
        <v>44259</v>
      </c>
      <c r="F1983" s="79" t="s">
        <v>5990</v>
      </c>
      <c r="G1983" s="79" t="s">
        <v>7680</v>
      </c>
      <c r="H1983" s="79" t="s">
        <v>7636</v>
      </c>
      <c r="I1983" s="78" t="s">
        <v>7643</v>
      </c>
      <c r="K1983" s="95">
        <v>36307</v>
      </c>
      <c r="L1983" s="78" t="s">
        <v>10971</v>
      </c>
      <c r="M1983" s="78" t="s">
        <v>7867</v>
      </c>
    </row>
    <row r="1984" spans="2:13" ht="13.5" customHeight="1" x14ac:dyDescent="0.25">
      <c r="B1984" s="79">
        <v>44259</v>
      </c>
      <c r="F1984" s="79" t="s">
        <v>5990</v>
      </c>
      <c r="G1984" s="79" t="s">
        <v>7680</v>
      </c>
      <c r="H1984" s="79" t="s">
        <v>7636</v>
      </c>
      <c r="I1984" s="78" t="s">
        <v>7643</v>
      </c>
      <c r="K1984" s="95">
        <v>49656</v>
      </c>
      <c r="L1984" s="78" t="s">
        <v>10970</v>
      </c>
      <c r="M1984" s="78" t="s">
        <v>7867</v>
      </c>
    </row>
    <row r="1985" spans="2:13" ht="13.5" customHeight="1" x14ac:dyDescent="0.25">
      <c r="B1985" s="79">
        <v>44259</v>
      </c>
      <c r="F1985" s="79" t="s">
        <v>5990</v>
      </c>
      <c r="G1985" s="79" t="s">
        <v>7680</v>
      </c>
      <c r="H1985" s="79" t="s">
        <v>7636</v>
      </c>
      <c r="I1985" s="78" t="s">
        <v>7643</v>
      </c>
      <c r="K1985" s="95">
        <v>53945</v>
      </c>
      <c r="L1985" s="78" t="s">
        <v>10969</v>
      </c>
      <c r="M1985" s="78" t="s">
        <v>7867</v>
      </c>
    </row>
    <row r="1986" spans="2:13" ht="13.5" customHeight="1" x14ac:dyDescent="0.25">
      <c r="B1986" s="79">
        <v>44259</v>
      </c>
      <c r="F1986" s="79" t="s">
        <v>5990</v>
      </c>
      <c r="G1986" s="79" t="s">
        <v>7680</v>
      </c>
      <c r="H1986" s="79" t="s">
        <v>7636</v>
      </c>
      <c r="I1986" s="78" t="s">
        <v>7643</v>
      </c>
      <c r="K1986" s="95">
        <v>21923</v>
      </c>
      <c r="L1986" s="78" t="s">
        <v>10968</v>
      </c>
      <c r="M1986" s="78" t="s">
        <v>7867</v>
      </c>
    </row>
    <row r="1987" spans="2:13" ht="13.5" customHeight="1" x14ac:dyDescent="0.25">
      <c r="B1987" s="79">
        <v>44259</v>
      </c>
      <c r="F1987" s="79" t="s">
        <v>5990</v>
      </c>
      <c r="G1987" s="79" t="s">
        <v>7680</v>
      </c>
      <c r="H1987" s="79" t="s">
        <v>7636</v>
      </c>
      <c r="I1987" s="78" t="s">
        <v>7643</v>
      </c>
      <c r="K1987" s="95">
        <v>5659</v>
      </c>
      <c r="L1987" s="78" t="s">
        <v>10967</v>
      </c>
      <c r="M1987" s="78" t="s">
        <v>7867</v>
      </c>
    </row>
    <row r="1988" spans="2:13" ht="13.5" customHeight="1" x14ac:dyDescent="0.25">
      <c r="B1988" s="79">
        <v>44259</v>
      </c>
      <c r="F1988" s="79" t="s">
        <v>5990</v>
      </c>
      <c r="G1988" s="79" t="s">
        <v>7680</v>
      </c>
      <c r="H1988" s="79" t="s">
        <v>7636</v>
      </c>
      <c r="I1988" s="78" t="s">
        <v>7643</v>
      </c>
      <c r="K1988" s="95">
        <v>0</v>
      </c>
      <c r="L1988" s="78" t="s">
        <v>9322</v>
      </c>
      <c r="M1988" s="78" t="s">
        <v>7867</v>
      </c>
    </row>
    <row r="1989" spans="2:13" ht="13.5" customHeight="1" x14ac:dyDescent="0.25">
      <c r="B1989" s="79">
        <v>44259</v>
      </c>
      <c r="F1989" s="79" t="s">
        <v>5990</v>
      </c>
      <c r="G1989" s="79" t="s">
        <v>7680</v>
      </c>
      <c r="H1989" s="79" t="s">
        <v>7636</v>
      </c>
      <c r="I1989" s="78" t="s">
        <v>7643</v>
      </c>
      <c r="K1989" s="95">
        <v>31172</v>
      </c>
      <c r="L1989" s="78" t="s">
        <v>10966</v>
      </c>
      <c r="M1989" s="78" t="s">
        <v>7867</v>
      </c>
    </row>
    <row r="1990" spans="2:13" ht="13.5" customHeight="1" x14ac:dyDescent="0.25">
      <c r="B1990" s="79">
        <v>44259</v>
      </c>
      <c r="F1990" s="79" t="s">
        <v>5990</v>
      </c>
      <c r="G1990" s="79" t="s">
        <v>7680</v>
      </c>
      <c r="H1990" s="79" t="s">
        <v>7636</v>
      </c>
      <c r="I1990" s="78" t="s">
        <v>7643</v>
      </c>
      <c r="K1990" s="95">
        <v>59019</v>
      </c>
      <c r="L1990" s="78" t="s">
        <v>9322</v>
      </c>
      <c r="M1990" s="78" t="s">
        <v>7867</v>
      </c>
    </row>
    <row r="1991" spans="2:13" ht="13.5" customHeight="1" x14ac:dyDescent="0.25">
      <c r="B1991" s="79">
        <v>44259</v>
      </c>
      <c r="F1991" s="79" t="s">
        <v>5990</v>
      </c>
      <c r="G1991" s="79" t="s">
        <v>7680</v>
      </c>
      <c r="H1991" s="79" t="s">
        <v>7636</v>
      </c>
      <c r="I1991" s="78" t="s">
        <v>7643</v>
      </c>
      <c r="K1991" s="95">
        <v>16491</v>
      </c>
      <c r="L1991" s="78" t="s">
        <v>10965</v>
      </c>
      <c r="M1991" s="78" t="s">
        <v>7867</v>
      </c>
    </row>
    <row r="1992" spans="2:13" ht="13.5" customHeight="1" x14ac:dyDescent="0.25">
      <c r="B1992" s="79">
        <v>44259</v>
      </c>
      <c r="F1992" s="79" t="s">
        <v>5990</v>
      </c>
      <c r="G1992" s="79" t="s">
        <v>7680</v>
      </c>
      <c r="H1992" s="79" t="s">
        <v>7636</v>
      </c>
      <c r="I1992" s="78" t="s">
        <v>7643</v>
      </c>
      <c r="K1992" s="95">
        <v>162973</v>
      </c>
      <c r="L1992" s="78" t="s">
        <v>10964</v>
      </c>
      <c r="M1992" s="78" t="s">
        <v>7867</v>
      </c>
    </row>
    <row r="1993" spans="2:13" ht="13.5" customHeight="1" x14ac:dyDescent="0.25">
      <c r="B1993" s="79">
        <v>44259</v>
      </c>
      <c r="F1993" s="79" t="s">
        <v>5990</v>
      </c>
      <c r="G1993" s="79" t="s">
        <v>7680</v>
      </c>
      <c r="H1993" s="79" t="s">
        <v>7636</v>
      </c>
      <c r="I1993" s="78" t="s">
        <v>7643</v>
      </c>
      <c r="K1993" s="95">
        <v>7271</v>
      </c>
      <c r="L1993" s="78" t="s">
        <v>10963</v>
      </c>
      <c r="M1993" s="78" t="s">
        <v>7867</v>
      </c>
    </row>
    <row r="1994" spans="2:13" ht="13.5" customHeight="1" x14ac:dyDescent="0.25">
      <c r="B1994" s="79">
        <v>44259</v>
      </c>
      <c r="F1994" s="79" t="s">
        <v>5990</v>
      </c>
      <c r="G1994" s="79" t="s">
        <v>7680</v>
      </c>
      <c r="H1994" s="79" t="s">
        <v>7636</v>
      </c>
      <c r="I1994" s="78" t="s">
        <v>7643</v>
      </c>
      <c r="K1994" s="95">
        <v>8438</v>
      </c>
      <c r="L1994" s="78" t="s">
        <v>9322</v>
      </c>
      <c r="M1994" s="78" t="s">
        <v>7867</v>
      </c>
    </row>
    <row r="1995" spans="2:13" ht="13.5" customHeight="1" x14ac:dyDescent="0.25">
      <c r="B1995" s="79">
        <v>44259</v>
      </c>
      <c r="F1995" s="79" t="s">
        <v>5990</v>
      </c>
      <c r="G1995" s="79" t="s">
        <v>7680</v>
      </c>
      <c r="H1995" s="79" t="s">
        <v>7636</v>
      </c>
      <c r="I1995" s="78" t="s">
        <v>7643</v>
      </c>
      <c r="K1995" s="95">
        <v>21648</v>
      </c>
      <c r="L1995" s="78" t="s">
        <v>10962</v>
      </c>
      <c r="M1995" s="78" t="s">
        <v>7867</v>
      </c>
    </row>
    <row r="1996" spans="2:13" ht="13.5" customHeight="1" x14ac:dyDescent="0.25">
      <c r="B1996" s="79">
        <v>44259</v>
      </c>
      <c r="F1996" s="79" t="s">
        <v>5990</v>
      </c>
      <c r="G1996" s="79" t="s">
        <v>7680</v>
      </c>
      <c r="H1996" s="79" t="s">
        <v>7636</v>
      </c>
      <c r="I1996" s="78" t="s">
        <v>7643</v>
      </c>
      <c r="K1996" s="95">
        <v>0</v>
      </c>
      <c r="L1996" s="78" t="s">
        <v>10960</v>
      </c>
      <c r="M1996" s="78" t="s">
        <v>7867</v>
      </c>
    </row>
    <row r="1997" spans="2:13" ht="13.5" customHeight="1" x14ac:dyDescent="0.25">
      <c r="B1997" s="79">
        <v>44259</v>
      </c>
      <c r="F1997" s="79" t="s">
        <v>5990</v>
      </c>
      <c r="G1997" s="79" t="s">
        <v>7680</v>
      </c>
      <c r="H1997" s="79" t="s">
        <v>7636</v>
      </c>
      <c r="I1997" s="78" t="s">
        <v>7643</v>
      </c>
      <c r="K1997" s="95">
        <v>12707</v>
      </c>
      <c r="L1997" s="78" t="s">
        <v>10961</v>
      </c>
      <c r="M1997" s="78" t="s">
        <v>7867</v>
      </c>
    </row>
    <row r="1998" spans="2:13" ht="13.5" customHeight="1" x14ac:dyDescent="0.25">
      <c r="B1998" s="79">
        <v>44259</v>
      </c>
      <c r="F1998" s="79" t="s">
        <v>5990</v>
      </c>
      <c r="G1998" s="79" t="s">
        <v>7680</v>
      </c>
      <c r="H1998" s="79" t="s">
        <v>7636</v>
      </c>
      <c r="I1998" s="78" t="s">
        <v>7643</v>
      </c>
      <c r="K1998" s="95">
        <v>0</v>
      </c>
      <c r="L1998" s="78" t="s">
        <v>10960</v>
      </c>
      <c r="M1998" s="78" t="s">
        <v>7867</v>
      </c>
    </row>
    <row r="1999" spans="2:13" ht="13.5" customHeight="1" x14ac:dyDescent="0.25">
      <c r="B1999" s="79">
        <v>44259</v>
      </c>
      <c r="F1999" s="79" t="s">
        <v>5990</v>
      </c>
      <c r="G1999" s="79" t="s">
        <v>7680</v>
      </c>
      <c r="H1999" s="79" t="s">
        <v>7636</v>
      </c>
      <c r="I1999" s="78" t="s">
        <v>7643</v>
      </c>
      <c r="K1999" s="95">
        <v>20578</v>
      </c>
      <c r="L1999" s="78" t="s">
        <v>10959</v>
      </c>
      <c r="M1999" s="78" t="s">
        <v>7867</v>
      </c>
    </row>
    <row r="2000" spans="2:13" ht="13.5" customHeight="1" x14ac:dyDescent="0.25">
      <c r="B2000" s="79">
        <v>44259</v>
      </c>
      <c r="F2000" s="79" t="s">
        <v>5990</v>
      </c>
      <c r="G2000" s="79" t="s">
        <v>7680</v>
      </c>
      <c r="H2000" s="79" t="s">
        <v>7636</v>
      </c>
      <c r="I2000" s="78" t="s">
        <v>7643</v>
      </c>
      <c r="K2000" s="95">
        <v>11945</v>
      </c>
      <c r="L2000" s="78" t="s">
        <v>10958</v>
      </c>
      <c r="M2000" s="78" t="s">
        <v>7867</v>
      </c>
    </row>
    <row r="2001" spans="2:13" ht="13.5" customHeight="1" x14ac:dyDescent="0.25">
      <c r="B2001" s="79">
        <v>44259</v>
      </c>
      <c r="F2001" s="79" t="s">
        <v>5990</v>
      </c>
      <c r="G2001" s="79" t="s">
        <v>7680</v>
      </c>
      <c r="H2001" s="79" t="s">
        <v>7636</v>
      </c>
      <c r="I2001" s="78" t="s">
        <v>7643</v>
      </c>
      <c r="K2001" s="95">
        <v>34605</v>
      </c>
      <c r="L2001" s="78" t="s">
        <v>10957</v>
      </c>
      <c r="M2001" s="78" t="s">
        <v>7867</v>
      </c>
    </row>
    <row r="2002" spans="2:13" ht="13.5" customHeight="1" x14ac:dyDescent="0.25">
      <c r="B2002" s="79">
        <v>44259</v>
      </c>
      <c r="F2002" s="79" t="s">
        <v>5990</v>
      </c>
      <c r="G2002" s="79" t="s">
        <v>7680</v>
      </c>
      <c r="H2002" s="79" t="s">
        <v>7636</v>
      </c>
      <c r="I2002" s="78" t="s">
        <v>7643</v>
      </c>
      <c r="K2002" s="95">
        <v>41047</v>
      </c>
      <c r="L2002" s="78" t="s">
        <v>10957</v>
      </c>
      <c r="M2002" s="78" t="s">
        <v>7867</v>
      </c>
    </row>
    <row r="2003" spans="2:13" ht="13.5" customHeight="1" x14ac:dyDescent="0.25">
      <c r="B2003" s="79">
        <v>44259</v>
      </c>
      <c r="F2003" s="79" t="s">
        <v>5990</v>
      </c>
      <c r="G2003" s="79" t="s">
        <v>7680</v>
      </c>
      <c r="H2003" s="79" t="s">
        <v>7636</v>
      </c>
      <c r="I2003" s="78" t="s">
        <v>7643</v>
      </c>
      <c r="K2003" s="95">
        <v>198172</v>
      </c>
      <c r="L2003" s="78" t="s">
        <v>10956</v>
      </c>
      <c r="M2003" s="78" t="s">
        <v>7867</v>
      </c>
    </row>
    <row r="2004" spans="2:13" ht="13.5" customHeight="1" x14ac:dyDescent="0.25">
      <c r="B2004" s="79">
        <v>44259</v>
      </c>
      <c r="F2004" s="79" t="s">
        <v>5990</v>
      </c>
      <c r="G2004" s="79" t="s">
        <v>7680</v>
      </c>
      <c r="H2004" s="79" t="s">
        <v>7636</v>
      </c>
      <c r="I2004" s="78" t="s">
        <v>7643</v>
      </c>
      <c r="K2004" s="95">
        <v>89863</v>
      </c>
      <c r="L2004" s="78" t="s">
        <v>10955</v>
      </c>
      <c r="M2004" s="78" t="s">
        <v>7867</v>
      </c>
    </row>
    <row r="2005" spans="2:13" ht="13.5" customHeight="1" x14ac:dyDescent="0.25">
      <c r="B2005" s="79">
        <v>44259</v>
      </c>
      <c r="F2005" s="79" t="s">
        <v>5990</v>
      </c>
      <c r="G2005" s="79" t="s">
        <v>7680</v>
      </c>
      <c r="H2005" s="79" t="s">
        <v>7636</v>
      </c>
      <c r="I2005" s="78" t="s">
        <v>7643</v>
      </c>
      <c r="K2005" s="95">
        <v>19350</v>
      </c>
      <c r="L2005" s="78" t="s">
        <v>10954</v>
      </c>
      <c r="M2005" s="78" t="s">
        <v>7867</v>
      </c>
    </row>
    <row r="2006" spans="2:13" ht="13.5" customHeight="1" x14ac:dyDescent="0.25">
      <c r="B2006" s="79">
        <v>44259</v>
      </c>
      <c r="F2006" s="79" t="s">
        <v>5990</v>
      </c>
      <c r="G2006" s="79" t="s">
        <v>7680</v>
      </c>
      <c r="H2006" s="79" t="s">
        <v>7636</v>
      </c>
      <c r="I2006" s="78" t="s">
        <v>7643</v>
      </c>
      <c r="K2006" s="95">
        <v>38268</v>
      </c>
      <c r="L2006" s="78" t="s">
        <v>10953</v>
      </c>
      <c r="M2006" s="78" t="s">
        <v>7867</v>
      </c>
    </row>
    <row r="2007" spans="2:13" ht="13.5" customHeight="1" x14ac:dyDescent="0.25">
      <c r="B2007" s="79">
        <v>44259</v>
      </c>
      <c r="F2007" s="79" t="s">
        <v>5990</v>
      </c>
      <c r="G2007" s="79" t="s">
        <v>7680</v>
      </c>
      <c r="H2007" s="79" t="s">
        <v>7636</v>
      </c>
      <c r="I2007" s="78" t="s">
        <v>7643</v>
      </c>
      <c r="K2007" s="95">
        <v>4046</v>
      </c>
      <c r="L2007" s="78" t="s">
        <v>10952</v>
      </c>
      <c r="M2007" s="78" t="s">
        <v>7867</v>
      </c>
    </row>
    <row r="2008" spans="2:13" ht="13.5" customHeight="1" x14ac:dyDescent="0.25">
      <c r="B2008" s="79">
        <v>44259</v>
      </c>
      <c r="F2008" s="79" t="s">
        <v>5990</v>
      </c>
      <c r="G2008" s="79" t="s">
        <v>7680</v>
      </c>
      <c r="H2008" s="79" t="s">
        <v>7636</v>
      </c>
      <c r="I2008" s="78" t="s">
        <v>7643</v>
      </c>
      <c r="K2008" s="95">
        <v>62109</v>
      </c>
      <c r="L2008" s="78" t="s">
        <v>10951</v>
      </c>
      <c r="M2008" s="78" t="s">
        <v>7867</v>
      </c>
    </row>
    <row r="2009" spans="2:13" ht="13.5" customHeight="1" x14ac:dyDescent="0.25">
      <c r="B2009" s="79">
        <v>44259</v>
      </c>
      <c r="F2009" s="79" t="s">
        <v>5990</v>
      </c>
      <c r="G2009" s="79" t="s">
        <v>7680</v>
      </c>
      <c r="H2009" s="79" t="s">
        <v>7636</v>
      </c>
      <c r="I2009" s="78" t="s">
        <v>7643</v>
      </c>
      <c r="K2009" s="95">
        <v>3842</v>
      </c>
      <c r="L2009" s="78" t="s">
        <v>10950</v>
      </c>
      <c r="M2009" s="78" t="s">
        <v>7867</v>
      </c>
    </row>
    <row r="2010" spans="2:13" ht="13.5" customHeight="1" x14ac:dyDescent="0.25">
      <c r="B2010" s="79">
        <v>44259</v>
      </c>
      <c r="F2010" s="79" t="s">
        <v>5990</v>
      </c>
      <c r="G2010" s="79" t="s">
        <v>7680</v>
      </c>
      <c r="H2010" s="79" t="s">
        <v>7636</v>
      </c>
      <c r="I2010" s="78" t="s">
        <v>7643</v>
      </c>
      <c r="K2010" s="95">
        <v>57384</v>
      </c>
      <c r="L2010" s="78" t="s">
        <v>10949</v>
      </c>
      <c r="M2010" s="78" t="s">
        <v>7867</v>
      </c>
    </row>
    <row r="2011" spans="2:13" ht="13.5" customHeight="1" x14ac:dyDescent="0.25">
      <c r="B2011" s="79">
        <v>44259</v>
      </c>
      <c r="F2011" s="79" t="s">
        <v>5990</v>
      </c>
      <c r="G2011" s="79" t="s">
        <v>7680</v>
      </c>
      <c r="H2011" s="79" t="s">
        <v>7636</v>
      </c>
      <c r="I2011" s="78" t="s">
        <v>7643</v>
      </c>
      <c r="K2011" s="95">
        <v>11428</v>
      </c>
      <c r="L2011" s="78" t="s">
        <v>10948</v>
      </c>
      <c r="M2011" s="78" t="s">
        <v>7867</v>
      </c>
    </row>
    <row r="2012" spans="2:13" ht="13.5" customHeight="1" x14ac:dyDescent="0.25">
      <c r="B2012" s="79">
        <v>44259</v>
      </c>
      <c r="F2012" s="79" t="s">
        <v>5990</v>
      </c>
      <c r="G2012" s="79" t="s">
        <v>7680</v>
      </c>
      <c r="H2012" s="79" t="s">
        <v>7636</v>
      </c>
      <c r="I2012" s="78" t="s">
        <v>7643</v>
      </c>
      <c r="K2012" s="95">
        <v>0</v>
      </c>
      <c r="L2012" s="78" t="s">
        <v>10947</v>
      </c>
      <c r="M2012" s="78" t="s">
        <v>7867</v>
      </c>
    </row>
    <row r="2013" spans="2:13" ht="13.5" customHeight="1" x14ac:dyDescent="0.25">
      <c r="B2013" s="79">
        <v>44259</v>
      </c>
      <c r="F2013" s="79" t="s">
        <v>5990</v>
      </c>
      <c r="G2013" s="79" t="s">
        <v>7680</v>
      </c>
      <c r="H2013" s="79" t="s">
        <v>7636</v>
      </c>
      <c r="I2013" s="78" t="s">
        <v>7643</v>
      </c>
      <c r="K2013" s="95">
        <v>0</v>
      </c>
      <c r="L2013" s="78" t="s">
        <v>10946</v>
      </c>
      <c r="M2013" s="78" t="s">
        <v>7867</v>
      </c>
    </row>
    <row r="2014" spans="2:13" ht="13.5" customHeight="1" x14ac:dyDescent="0.25">
      <c r="B2014" s="79">
        <v>44259</v>
      </c>
      <c r="F2014" s="79" t="s">
        <v>5990</v>
      </c>
      <c r="G2014" s="79" t="s">
        <v>7680</v>
      </c>
      <c r="H2014" s="79" t="s">
        <v>7636</v>
      </c>
      <c r="I2014" s="78" t="s">
        <v>7643</v>
      </c>
      <c r="K2014" s="95">
        <v>0</v>
      </c>
      <c r="L2014" s="78" t="s">
        <v>10945</v>
      </c>
      <c r="M2014" s="78" t="s">
        <v>7867</v>
      </c>
    </row>
    <row r="2015" spans="2:13" ht="13.5" customHeight="1" x14ac:dyDescent="0.25">
      <c r="B2015" s="79">
        <v>44259</v>
      </c>
      <c r="F2015" s="79" t="s">
        <v>5990</v>
      </c>
      <c r="G2015" s="79" t="s">
        <v>7680</v>
      </c>
      <c r="H2015" s="79" t="s">
        <v>7636</v>
      </c>
      <c r="I2015" s="78" t="s">
        <v>7643</v>
      </c>
      <c r="K2015" s="95">
        <v>0</v>
      </c>
      <c r="L2015" s="78" t="s">
        <v>10933</v>
      </c>
      <c r="M2015" s="78" t="s">
        <v>7867</v>
      </c>
    </row>
    <row r="2016" spans="2:13" ht="13.5" customHeight="1" x14ac:dyDescent="0.25">
      <c r="B2016" s="79">
        <v>44259</v>
      </c>
      <c r="F2016" s="79" t="s">
        <v>5990</v>
      </c>
      <c r="G2016" s="79" t="s">
        <v>7680</v>
      </c>
      <c r="H2016" s="79" t="s">
        <v>7636</v>
      </c>
      <c r="I2016" s="78" t="s">
        <v>7643</v>
      </c>
      <c r="K2016" s="95">
        <v>0</v>
      </c>
      <c r="L2016" s="78" t="s">
        <v>10944</v>
      </c>
      <c r="M2016" s="78" t="s">
        <v>7867</v>
      </c>
    </row>
    <row r="2017" spans="2:13" ht="13.5" customHeight="1" x14ac:dyDescent="0.25">
      <c r="B2017" s="79">
        <v>44259</v>
      </c>
      <c r="F2017" s="79" t="s">
        <v>5990</v>
      </c>
      <c r="G2017" s="79" t="s">
        <v>7680</v>
      </c>
      <c r="H2017" s="79" t="s">
        <v>7636</v>
      </c>
      <c r="I2017" s="78" t="s">
        <v>7643</v>
      </c>
      <c r="K2017" s="95">
        <v>4608</v>
      </c>
      <c r="L2017" s="78" t="s">
        <v>10943</v>
      </c>
      <c r="M2017" s="78" t="s">
        <v>7867</v>
      </c>
    </row>
    <row r="2018" spans="2:13" ht="13.5" customHeight="1" x14ac:dyDescent="0.25">
      <c r="B2018" s="79">
        <v>44259</v>
      </c>
      <c r="F2018" s="79" t="s">
        <v>5990</v>
      </c>
      <c r="G2018" s="79" t="s">
        <v>7680</v>
      </c>
      <c r="H2018" s="79" t="s">
        <v>7636</v>
      </c>
      <c r="I2018" s="78" t="s">
        <v>7643</v>
      </c>
      <c r="K2018" s="95">
        <v>82842</v>
      </c>
      <c r="L2018" s="78" t="s">
        <v>10942</v>
      </c>
      <c r="M2018" s="78" t="s">
        <v>7867</v>
      </c>
    </row>
    <row r="2019" spans="2:13" ht="13.5" customHeight="1" x14ac:dyDescent="0.25">
      <c r="B2019" s="79">
        <v>44259</v>
      </c>
      <c r="F2019" s="79" t="s">
        <v>5990</v>
      </c>
      <c r="G2019" s="79" t="s">
        <v>7680</v>
      </c>
      <c r="H2019" s="79" t="s">
        <v>7636</v>
      </c>
      <c r="I2019" s="78" t="s">
        <v>7643</v>
      </c>
      <c r="K2019" s="95">
        <v>13848</v>
      </c>
      <c r="L2019" s="78" t="s">
        <v>10941</v>
      </c>
      <c r="M2019" s="78" t="s">
        <v>7867</v>
      </c>
    </row>
    <row r="2020" spans="2:13" ht="13.5" customHeight="1" x14ac:dyDescent="0.25">
      <c r="B2020" s="79">
        <v>44259</v>
      </c>
      <c r="F2020" s="79" t="s">
        <v>5990</v>
      </c>
      <c r="G2020" s="79" t="s">
        <v>7680</v>
      </c>
      <c r="H2020" s="79" t="s">
        <v>7636</v>
      </c>
      <c r="I2020" s="78" t="s">
        <v>7643</v>
      </c>
      <c r="K2020" s="95">
        <v>115849</v>
      </c>
      <c r="L2020" s="78" t="s">
        <v>10940</v>
      </c>
      <c r="M2020" s="78" t="s">
        <v>7867</v>
      </c>
    </row>
    <row r="2021" spans="2:13" ht="13.5" customHeight="1" x14ac:dyDescent="0.25">
      <c r="B2021" s="79">
        <v>44259</v>
      </c>
      <c r="F2021" s="79" t="s">
        <v>5990</v>
      </c>
      <c r="G2021" s="79" t="s">
        <v>7680</v>
      </c>
      <c r="H2021" s="79" t="s">
        <v>7636</v>
      </c>
      <c r="I2021" s="78" t="s">
        <v>7643</v>
      </c>
      <c r="K2021" s="95">
        <v>0</v>
      </c>
      <c r="L2021" s="78" t="s">
        <v>10939</v>
      </c>
      <c r="M2021" s="78" t="s">
        <v>7867</v>
      </c>
    </row>
    <row r="2022" spans="2:13" ht="13.5" customHeight="1" x14ac:dyDescent="0.25">
      <c r="B2022" s="79">
        <v>44259</v>
      </c>
      <c r="F2022" s="79" t="s">
        <v>5990</v>
      </c>
      <c r="G2022" s="79" t="s">
        <v>7680</v>
      </c>
      <c r="H2022" s="79" t="s">
        <v>7636</v>
      </c>
      <c r="I2022" s="78" t="s">
        <v>7643</v>
      </c>
      <c r="K2022" s="95">
        <v>59742</v>
      </c>
      <c r="L2022" s="78" t="s">
        <v>10938</v>
      </c>
      <c r="M2022" s="78" t="s">
        <v>7867</v>
      </c>
    </row>
    <row r="2023" spans="2:13" ht="13.5" customHeight="1" x14ac:dyDescent="0.25">
      <c r="B2023" s="79">
        <v>44259</v>
      </c>
      <c r="F2023" s="79" t="s">
        <v>5990</v>
      </c>
      <c r="G2023" s="79" t="s">
        <v>7680</v>
      </c>
      <c r="H2023" s="79" t="s">
        <v>7636</v>
      </c>
      <c r="I2023" s="78" t="s">
        <v>7643</v>
      </c>
      <c r="K2023" s="95">
        <v>8979</v>
      </c>
      <c r="L2023" s="78" t="s">
        <v>10937</v>
      </c>
      <c r="M2023" s="78" t="s">
        <v>7867</v>
      </c>
    </row>
    <row r="2024" spans="2:13" ht="13.5" customHeight="1" x14ac:dyDescent="0.25">
      <c r="B2024" s="79">
        <v>44259</v>
      </c>
      <c r="F2024" s="79" t="s">
        <v>5990</v>
      </c>
      <c r="G2024" s="79" t="s">
        <v>7680</v>
      </c>
      <c r="H2024" s="79" t="s">
        <v>7636</v>
      </c>
      <c r="I2024" s="78" t="s">
        <v>7643</v>
      </c>
      <c r="K2024" s="95">
        <v>3099905</v>
      </c>
      <c r="L2024" s="78" t="s">
        <v>10937</v>
      </c>
      <c r="M2024" s="78" t="s">
        <v>7867</v>
      </c>
    </row>
    <row r="2025" spans="2:13" ht="13.5" customHeight="1" x14ac:dyDescent="0.25">
      <c r="B2025" s="79">
        <v>44259</v>
      </c>
      <c r="F2025" s="79" t="s">
        <v>5990</v>
      </c>
      <c r="G2025" s="79" t="s">
        <v>7680</v>
      </c>
      <c r="H2025" s="79" t="s">
        <v>7636</v>
      </c>
      <c r="I2025" s="78" t="s">
        <v>7643</v>
      </c>
      <c r="K2025" s="95">
        <v>0</v>
      </c>
      <c r="L2025" s="78" t="s">
        <v>10936</v>
      </c>
      <c r="M2025" s="78" t="s">
        <v>7867</v>
      </c>
    </row>
    <row r="2026" spans="2:13" ht="13.5" customHeight="1" x14ac:dyDescent="0.25">
      <c r="B2026" s="79">
        <v>44259</v>
      </c>
      <c r="F2026" s="79" t="s">
        <v>5990</v>
      </c>
      <c r="G2026" s="79" t="s">
        <v>7680</v>
      </c>
      <c r="H2026" s="79" t="s">
        <v>7636</v>
      </c>
      <c r="I2026" s="78" t="s">
        <v>7643</v>
      </c>
      <c r="K2026" s="95">
        <v>0</v>
      </c>
      <c r="L2026" s="78" t="s">
        <v>10935</v>
      </c>
      <c r="M2026" s="78" t="s">
        <v>7867</v>
      </c>
    </row>
    <row r="2027" spans="2:13" ht="13.5" customHeight="1" x14ac:dyDescent="0.25">
      <c r="B2027" s="79">
        <v>44259</v>
      </c>
      <c r="F2027" s="79" t="s">
        <v>5990</v>
      </c>
      <c r="G2027" s="79" t="s">
        <v>7680</v>
      </c>
      <c r="H2027" s="79" t="s">
        <v>7636</v>
      </c>
      <c r="I2027" s="78" t="s">
        <v>7643</v>
      </c>
      <c r="K2027" s="95">
        <v>0</v>
      </c>
      <c r="L2027" s="78" t="s">
        <v>10934</v>
      </c>
      <c r="M2027" s="78" t="s">
        <v>7867</v>
      </c>
    </row>
    <row r="2028" spans="2:13" ht="13.5" customHeight="1" x14ac:dyDescent="0.25">
      <c r="B2028" s="79">
        <v>44259</v>
      </c>
      <c r="F2028" s="79" t="s">
        <v>5990</v>
      </c>
      <c r="G2028" s="79" t="s">
        <v>7680</v>
      </c>
      <c r="H2028" s="79" t="s">
        <v>7636</v>
      </c>
      <c r="I2028" s="78" t="s">
        <v>7643</v>
      </c>
      <c r="K2028" s="95">
        <v>0</v>
      </c>
      <c r="L2028" s="78" t="s">
        <v>10933</v>
      </c>
      <c r="M2028" s="78" t="s">
        <v>7867</v>
      </c>
    </row>
    <row r="2029" spans="2:13" ht="13.5" customHeight="1" x14ac:dyDescent="0.25">
      <c r="B2029" s="79">
        <v>44259</v>
      </c>
      <c r="F2029" s="79" t="s">
        <v>5990</v>
      </c>
      <c r="G2029" s="79" t="s">
        <v>7680</v>
      </c>
      <c r="H2029" s="79" t="s">
        <v>7636</v>
      </c>
      <c r="I2029" s="78" t="s">
        <v>7643</v>
      </c>
      <c r="K2029" s="95">
        <v>0</v>
      </c>
      <c r="L2029" s="78" t="s">
        <v>10932</v>
      </c>
      <c r="M2029" s="78" t="s">
        <v>7867</v>
      </c>
    </row>
    <row r="2030" spans="2:13" ht="13.5" customHeight="1" x14ac:dyDescent="0.25">
      <c r="B2030" s="79">
        <v>44259</v>
      </c>
      <c r="F2030" s="79" t="s">
        <v>5990</v>
      </c>
      <c r="G2030" s="79" t="s">
        <v>7680</v>
      </c>
      <c r="H2030" s="79" t="s">
        <v>7636</v>
      </c>
      <c r="I2030" s="78" t="s">
        <v>7643</v>
      </c>
      <c r="K2030" s="95">
        <v>46317</v>
      </c>
      <c r="L2030" s="78" t="s">
        <v>10931</v>
      </c>
      <c r="M2030" s="78" t="s">
        <v>7867</v>
      </c>
    </row>
    <row r="2031" spans="2:13" ht="13.5" customHeight="1" x14ac:dyDescent="0.25">
      <c r="B2031" s="79">
        <v>44259</v>
      </c>
      <c r="F2031" s="79" t="s">
        <v>5990</v>
      </c>
      <c r="G2031" s="79" t="s">
        <v>7680</v>
      </c>
      <c r="H2031" s="79" t="s">
        <v>7636</v>
      </c>
      <c r="I2031" s="78" t="s">
        <v>7643</v>
      </c>
      <c r="K2031" s="95">
        <v>19579</v>
      </c>
      <c r="L2031" s="78" t="s">
        <v>10930</v>
      </c>
      <c r="M2031" s="78" t="s">
        <v>7867</v>
      </c>
    </row>
    <row r="2032" spans="2:13" ht="13.5" customHeight="1" x14ac:dyDescent="0.25">
      <c r="B2032" s="79">
        <v>44259</v>
      </c>
      <c r="F2032" s="79" t="s">
        <v>5990</v>
      </c>
      <c r="G2032" s="79" t="s">
        <v>7680</v>
      </c>
      <c r="H2032" s="79" t="s">
        <v>7636</v>
      </c>
      <c r="I2032" s="78" t="s">
        <v>7643</v>
      </c>
      <c r="K2032" s="95">
        <v>12554</v>
      </c>
      <c r="L2032" s="78" t="s">
        <v>10929</v>
      </c>
      <c r="M2032" s="78" t="s">
        <v>7867</v>
      </c>
    </row>
    <row r="2033" spans="2:13" ht="13.5" customHeight="1" x14ac:dyDescent="0.25">
      <c r="B2033" s="79">
        <v>44259</v>
      </c>
      <c r="F2033" s="79" t="s">
        <v>5990</v>
      </c>
      <c r="G2033" s="79" t="s">
        <v>7680</v>
      </c>
      <c r="H2033" s="79" t="s">
        <v>7636</v>
      </c>
      <c r="I2033" s="78" t="s">
        <v>7643</v>
      </c>
      <c r="K2033" s="95">
        <v>31209</v>
      </c>
      <c r="L2033" s="78" t="s">
        <v>10928</v>
      </c>
      <c r="M2033" s="78" t="s">
        <v>7867</v>
      </c>
    </row>
    <row r="2034" spans="2:13" ht="13.5" customHeight="1" x14ac:dyDescent="0.25">
      <c r="B2034" s="79">
        <v>44259</v>
      </c>
      <c r="F2034" s="79" t="s">
        <v>5990</v>
      </c>
      <c r="G2034" s="79" t="s">
        <v>7680</v>
      </c>
      <c r="H2034" s="79" t="s">
        <v>7636</v>
      </c>
      <c r="I2034" s="78" t="s">
        <v>7643</v>
      </c>
      <c r="K2034" s="95">
        <v>0</v>
      </c>
      <c r="L2034" s="78" t="s">
        <v>10927</v>
      </c>
      <c r="M2034" s="78" t="s">
        <v>7867</v>
      </c>
    </row>
    <row r="2035" spans="2:13" ht="13.5" customHeight="1" x14ac:dyDescent="0.25">
      <c r="B2035" s="79">
        <v>44259</v>
      </c>
      <c r="F2035" s="79" t="s">
        <v>5990</v>
      </c>
      <c r="G2035" s="79" t="s">
        <v>7680</v>
      </c>
      <c r="H2035" s="79" t="s">
        <v>7636</v>
      </c>
      <c r="I2035" s="78" t="s">
        <v>7643</v>
      </c>
      <c r="K2035" s="95">
        <v>18914</v>
      </c>
      <c r="L2035" s="78" t="s">
        <v>10926</v>
      </c>
      <c r="M2035" s="78" t="s">
        <v>7867</v>
      </c>
    </row>
    <row r="2036" spans="2:13" ht="13.5" customHeight="1" x14ac:dyDescent="0.25">
      <c r="B2036" s="79">
        <v>44259</v>
      </c>
      <c r="F2036" s="79" t="s">
        <v>5990</v>
      </c>
      <c r="G2036" s="79" t="s">
        <v>7680</v>
      </c>
      <c r="H2036" s="79" t="s">
        <v>7636</v>
      </c>
      <c r="I2036" s="78" t="s">
        <v>7643</v>
      </c>
      <c r="K2036" s="95">
        <v>26831</v>
      </c>
      <c r="L2036" s="78" t="s">
        <v>10925</v>
      </c>
      <c r="M2036" s="78" t="s">
        <v>7867</v>
      </c>
    </row>
    <row r="2037" spans="2:13" ht="13.5" customHeight="1" x14ac:dyDescent="0.25">
      <c r="B2037" s="79">
        <v>44259</v>
      </c>
      <c r="F2037" s="79" t="s">
        <v>5990</v>
      </c>
      <c r="G2037" s="79" t="s">
        <v>7680</v>
      </c>
      <c r="H2037" s="79" t="s">
        <v>7636</v>
      </c>
      <c r="I2037" s="78" t="s">
        <v>7643</v>
      </c>
      <c r="K2037" s="95">
        <v>33463</v>
      </c>
      <c r="L2037" s="78" t="s">
        <v>10924</v>
      </c>
      <c r="M2037" s="78" t="s">
        <v>7867</v>
      </c>
    </row>
    <row r="2038" spans="2:13" ht="13.5" customHeight="1" x14ac:dyDescent="0.25">
      <c r="B2038" s="79">
        <v>44259</v>
      </c>
      <c r="F2038" s="79" t="s">
        <v>5990</v>
      </c>
      <c r="G2038" s="79" t="s">
        <v>7680</v>
      </c>
      <c r="H2038" s="79" t="s">
        <v>7636</v>
      </c>
      <c r="I2038" s="78" t="s">
        <v>7643</v>
      </c>
      <c r="K2038" s="95">
        <v>10894</v>
      </c>
      <c r="L2038" s="78" t="s">
        <v>10923</v>
      </c>
      <c r="M2038" s="78" t="s">
        <v>7867</v>
      </c>
    </row>
    <row r="2039" spans="2:13" ht="13.5" customHeight="1" x14ac:dyDescent="0.25">
      <c r="B2039" s="79">
        <v>44259</v>
      </c>
      <c r="F2039" s="79" t="s">
        <v>5990</v>
      </c>
      <c r="G2039" s="79" t="s">
        <v>7680</v>
      </c>
      <c r="H2039" s="79" t="s">
        <v>7636</v>
      </c>
      <c r="I2039" s="78" t="s">
        <v>7643</v>
      </c>
      <c r="K2039" s="95">
        <v>476959</v>
      </c>
      <c r="L2039" s="78" t="s">
        <v>10922</v>
      </c>
      <c r="M2039" s="78" t="s">
        <v>7867</v>
      </c>
    </row>
    <row r="2040" spans="2:13" ht="13.5" customHeight="1" x14ac:dyDescent="0.25">
      <c r="B2040" s="79">
        <v>44259</v>
      </c>
      <c r="F2040" s="79" t="s">
        <v>5990</v>
      </c>
      <c r="G2040" s="79" t="s">
        <v>7680</v>
      </c>
      <c r="H2040" s="79" t="s">
        <v>7636</v>
      </c>
      <c r="I2040" s="78" t="s">
        <v>7643</v>
      </c>
      <c r="K2040" s="95">
        <v>226</v>
      </c>
      <c r="L2040" s="78" t="s">
        <v>10921</v>
      </c>
      <c r="M2040" s="78" t="s">
        <v>7867</v>
      </c>
    </row>
    <row r="2041" spans="2:13" ht="13.5" customHeight="1" x14ac:dyDescent="0.25">
      <c r="B2041" s="79">
        <v>44259</v>
      </c>
      <c r="F2041" s="79" t="s">
        <v>5990</v>
      </c>
      <c r="G2041" s="79" t="s">
        <v>7680</v>
      </c>
      <c r="H2041" s="79" t="s">
        <v>7636</v>
      </c>
      <c r="I2041" s="78" t="s">
        <v>7643</v>
      </c>
      <c r="K2041" s="95">
        <v>4881</v>
      </c>
      <c r="L2041" s="78" t="s">
        <v>10920</v>
      </c>
      <c r="M2041" s="78" t="s">
        <v>7867</v>
      </c>
    </row>
    <row r="2042" spans="2:13" ht="13.5" customHeight="1" x14ac:dyDescent="0.25">
      <c r="B2042" s="79">
        <v>44259</v>
      </c>
      <c r="F2042" s="79" t="s">
        <v>5990</v>
      </c>
      <c r="G2042" s="79" t="s">
        <v>7680</v>
      </c>
      <c r="H2042" s="79" t="s">
        <v>7636</v>
      </c>
      <c r="I2042" s="78" t="s">
        <v>7643</v>
      </c>
      <c r="K2042" s="95">
        <v>10175</v>
      </c>
      <c r="L2042" s="78" t="s">
        <v>10821</v>
      </c>
      <c r="M2042" s="78" t="s">
        <v>7867</v>
      </c>
    </row>
    <row r="2043" spans="2:13" ht="13.5" customHeight="1" x14ac:dyDescent="0.25">
      <c r="B2043" s="79">
        <v>44259</v>
      </c>
      <c r="F2043" s="79" t="s">
        <v>5990</v>
      </c>
      <c r="G2043" s="79" t="s">
        <v>7680</v>
      </c>
      <c r="H2043" s="79" t="s">
        <v>7636</v>
      </c>
      <c r="I2043" s="78" t="s">
        <v>7643</v>
      </c>
      <c r="K2043" s="95">
        <v>987</v>
      </c>
      <c r="L2043" s="78" t="s">
        <v>10913</v>
      </c>
      <c r="M2043" s="78" t="s">
        <v>7867</v>
      </c>
    </row>
    <row r="2044" spans="2:13" ht="13.5" customHeight="1" x14ac:dyDescent="0.25">
      <c r="B2044" s="79">
        <v>44259</v>
      </c>
      <c r="F2044" s="79" t="s">
        <v>5990</v>
      </c>
      <c r="G2044" s="79" t="s">
        <v>7680</v>
      </c>
      <c r="H2044" s="79" t="s">
        <v>7636</v>
      </c>
      <c r="I2044" s="78" t="s">
        <v>7643</v>
      </c>
      <c r="K2044" s="95">
        <v>2792</v>
      </c>
      <c r="L2044" s="78" t="s">
        <v>10919</v>
      </c>
      <c r="M2044" s="78" t="s">
        <v>7867</v>
      </c>
    </row>
    <row r="2045" spans="2:13" ht="13.5" customHeight="1" x14ac:dyDescent="0.25">
      <c r="B2045" s="79">
        <v>44259</v>
      </c>
      <c r="F2045" s="79" t="s">
        <v>5990</v>
      </c>
      <c r="G2045" s="79" t="s">
        <v>7680</v>
      </c>
      <c r="H2045" s="79" t="s">
        <v>7636</v>
      </c>
      <c r="I2045" s="78" t="s">
        <v>7643</v>
      </c>
      <c r="K2045" s="95">
        <v>22308</v>
      </c>
      <c r="L2045" s="78" t="s">
        <v>10918</v>
      </c>
      <c r="M2045" s="78" t="s">
        <v>7867</v>
      </c>
    </row>
    <row r="2046" spans="2:13" ht="13.5" customHeight="1" x14ac:dyDescent="0.25">
      <c r="B2046" s="79">
        <v>44259</v>
      </c>
      <c r="F2046" s="79" t="s">
        <v>5990</v>
      </c>
      <c r="G2046" s="79" t="s">
        <v>7680</v>
      </c>
      <c r="H2046" s="79" t="s">
        <v>7636</v>
      </c>
      <c r="I2046" s="78" t="s">
        <v>7643</v>
      </c>
      <c r="K2046" s="95">
        <v>20278</v>
      </c>
      <c r="L2046" s="78" t="s">
        <v>10917</v>
      </c>
      <c r="M2046" s="78" t="s">
        <v>7867</v>
      </c>
    </row>
    <row r="2047" spans="2:13" ht="13.5" customHeight="1" x14ac:dyDescent="0.25">
      <c r="B2047" s="79">
        <v>44259</v>
      </c>
      <c r="F2047" s="79" t="s">
        <v>5990</v>
      </c>
      <c r="G2047" s="79" t="s">
        <v>7680</v>
      </c>
      <c r="H2047" s="79" t="s">
        <v>7636</v>
      </c>
      <c r="I2047" s="78" t="s">
        <v>7643</v>
      </c>
      <c r="K2047" s="95">
        <v>21405</v>
      </c>
      <c r="L2047" s="78" t="s">
        <v>10916</v>
      </c>
      <c r="M2047" s="78" t="s">
        <v>7867</v>
      </c>
    </row>
    <row r="2048" spans="2:13" ht="13.5" customHeight="1" x14ac:dyDescent="0.25">
      <c r="B2048" s="79">
        <v>44259</v>
      </c>
      <c r="F2048" s="79" t="s">
        <v>5990</v>
      </c>
      <c r="G2048" s="79" t="s">
        <v>7680</v>
      </c>
      <c r="H2048" s="79" t="s">
        <v>7636</v>
      </c>
      <c r="I2048" s="78" t="s">
        <v>7643</v>
      </c>
      <c r="K2048" s="95">
        <v>22631</v>
      </c>
      <c r="L2048" s="78" t="s">
        <v>10915</v>
      </c>
      <c r="M2048" s="78" t="s">
        <v>7867</v>
      </c>
    </row>
    <row r="2049" spans="2:13" ht="13.5" customHeight="1" x14ac:dyDescent="0.25">
      <c r="B2049" s="79">
        <v>44259</v>
      </c>
      <c r="F2049" s="79" t="s">
        <v>5990</v>
      </c>
      <c r="G2049" s="79" t="s">
        <v>7680</v>
      </c>
      <c r="H2049" s="79" t="s">
        <v>7636</v>
      </c>
      <c r="I2049" s="78" t="s">
        <v>7643</v>
      </c>
      <c r="K2049" s="95">
        <v>514</v>
      </c>
      <c r="L2049" s="78" t="s">
        <v>10914</v>
      </c>
      <c r="M2049" s="78" t="s">
        <v>7867</v>
      </c>
    </row>
    <row r="2050" spans="2:13" ht="13.5" customHeight="1" x14ac:dyDescent="0.25">
      <c r="B2050" s="79">
        <v>44259</v>
      </c>
      <c r="F2050" s="79" t="s">
        <v>5990</v>
      </c>
      <c r="G2050" s="79" t="s">
        <v>7680</v>
      </c>
      <c r="H2050" s="79" t="s">
        <v>7636</v>
      </c>
      <c r="I2050" s="78" t="s">
        <v>7643</v>
      </c>
      <c r="K2050" s="95">
        <v>18606</v>
      </c>
      <c r="L2050" s="78" t="s">
        <v>10913</v>
      </c>
      <c r="M2050" s="78" t="s">
        <v>7867</v>
      </c>
    </row>
    <row r="2051" spans="2:13" ht="13.5" customHeight="1" x14ac:dyDescent="0.25">
      <c r="B2051" s="79">
        <v>44259</v>
      </c>
      <c r="F2051" s="79" t="s">
        <v>5990</v>
      </c>
      <c r="G2051" s="79" t="s">
        <v>7680</v>
      </c>
      <c r="H2051" s="79" t="s">
        <v>7636</v>
      </c>
      <c r="I2051" s="78" t="s">
        <v>7643</v>
      </c>
      <c r="K2051" s="95">
        <v>1274</v>
      </c>
      <c r="L2051" s="78" t="s">
        <v>10912</v>
      </c>
      <c r="M2051" s="78" t="s">
        <v>7867</v>
      </c>
    </row>
    <row r="2052" spans="2:13" ht="13.5" customHeight="1" x14ac:dyDescent="0.25">
      <c r="B2052" s="79">
        <v>44259</v>
      </c>
      <c r="F2052" s="79" t="s">
        <v>5990</v>
      </c>
      <c r="G2052" s="79" t="s">
        <v>7680</v>
      </c>
      <c r="H2052" s="79" t="s">
        <v>7636</v>
      </c>
      <c r="I2052" s="78" t="s">
        <v>7643</v>
      </c>
      <c r="K2052" s="95">
        <v>1546</v>
      </c>
      <c r="L2052" s="78" t="s">
        <v>10910</v>
      </c>
      <c r="M2052" s="78" t="s">
        <v>7867</v>
      </c>
    </row>
    <row r="2053" spans="2:13" ht="13.5" customHeight="1" x14ac:dyDescent="0.25">
      <c r="B2053" s="79">
        <v>44259</v>
      </c>
      <c r="F2053" s="79" t="s">
        <v>5990</v>
      </c>
      <c r="G2053" s="79" t="s">
        <v>7680</v>
      </c>
      <c r="H2053" s="79" t="s">
        <v>7636</v>
      </c>
      <c r="I2053" s="78" t="s">
        <v>7643</v>
      </c>
      <c r="K2053" s="95">
        <v>29088</v>
      </c>
      <c r="L2053" s="78" t="s">
        <v>10911</v>
      </c>
      <c r="M2053" s="78" t="s">
        <v>7867</v>
      </c>
    </row>
    <row r="2054" spans="2:13" ht="13.5" customHeight="1" x14ac:dyDescent="0.25">
      <c r="B2054" s="79">
        <v>44259</v>
      </c>
      <c r="F2054" s="79" t="s">
        <v>5990</v>
      </c>
      <c r="G2054" s="79" t="s">
        <v>7680</v>
      </c>
      <c r="H2054" s="79" t="s">
        <v>7636</v>
      </c>
      <c r="I2054" s="78" t="s">
        <v>7643</v>
      </c>
      <c r="K2054" s="95">
        <v>6115</v>
      </c>
      <c r="L2054" s="78" t="s">
        <v>10910</v>
      </c>
      <c r="M2054" s="78" t="s">
        <v>7867</v>
      </c>
    </row>
    <row r="2055" spans="2:13" ht="13.5" customHeight="1" x14ac:dyDescent="0.25">
      <c r="B2055" s="79">
        <v>44259</v>
      </c>
      <c r="F2055" s="79" t="s">
        <v>5990</v>
      </c>
      <c r="G2055" s="79" t="s">
        <v>7680</v>
      </c>
      <c r="H2055" s="79" t="s">
        <v>7636</v>
      </c>
      <c r="I2055" s="78" t="s">
        <v>7643</v>
      </c>
      <c r="K2055" s="95">
        <v>642</v>
      </c>
      <c r="L2055" s="78" t="s">
        <v>10909</v>
      </c>
      <c r="M2055" s="78" t="s">
        <v>7867</v>
      </c>
    </row>
    <row r="2056" spans="2:13" ht="13.5" customHeight="1" x14ac:dyDescent="0.25">
      <c r="B2056" s="79">
        <v>44259</v>
      </c>
      <c r="F2056" s="79" t="s">
        <v>5990</v>
      </c>
      <c r="G2056" s="79" t="s">
        <v>7680</v>
      </c>
      <c r="H2056" s="79" t="s">
        <v>7636</v>
      </c>
      <c r="I2056" s="78" t="s">
        <v>7643</v>
      </c>
      <c r="K2056" s="95">
        <v>58186</v>
      </c>
      <c r="L2056" s="78" t="s">
        <v>10908</v>
      </c>
      <c r="M2056" s="78" t="s">
        <v>7867</v>
      </c>
    </row>
    <row r="2057" spans="2:13" ht="13.5" customHeight="1" x14ac:dyDescent="0.25">
      <c r="B2057" s="79">
        <v>44259</v>
      </c>
      <c r="F2057" s="79" t="s">
        <v>5990</v>
      </c>
      <c r="G2057" s="79" t="s">
        <v>7680</v>
      </c>
      <c r="H2057" s="79" t="s">
        <v>7636</v>
      </c>
      <c r="I2057" s="78" t="s">
        <v>7643</v>
      </c>
      <c r="K2057" s="95">
        <v>149313</v>
      </c>
      <c r="L2057" s="78" t="s">
        <v>10907</v>
      </c>
      <c r="M2057" s="78" t="s">
        <v>7867</v>
      </c>
    </row>
    <row r="2058" spans="2:13" ht="13.5" customHeight="1" x14ac:dyDescent="0.25">
      <c r="B2058" s="79">
        <v>44259</v>
      </c>
      <c r="F2058" s="79" t="s">
        <v>5990</v>
      </c>
      <c r="G2058" s="79" t="s">
        <v>7680</v>
      </c>
      <c r="H2058" s="79" t="s">
        <v>7636</v>
      </c>
      <c r="I2058" s="78" t="s">
        <v>7643</v>
      </c>
      <c r="K2058" s="95">
        <v>452003</v>
      </c>
      <c r="L2058" s="78" t="s">
        <v>10906</v>
      </c>
      <c r="M2058" s="78" t="s">
        <v>7867</v>
      </c>
    </row>
    <row r="2059" spans="2:13" ht="13.5" customHeight="1" x14ac:dyDescent="0.25">
      <c r="B2059" s="79">
        <v>44259</v>
      </c>
      <c r="F2059" s="79" t="s">
        <v>5990</v>
      </c>
      <c r="G2059" s="79" t="s">
        <v>7680</v>
      </c>
      <c r="H2059" s="79" t="s">
        <v>7636</v>
      </c>
      <c r="I2059" s="78" t="s">
        <v>7643</v>
      </c>
      <c r="K2059" s="95">
        <v>5559</v>
      </c>
      <c r="L2059" s="78" t="s">
        <v>10905</v>
      </c>
      <c r="M2059" s="78" t="s">
        <v>7867</v>
      </c>
    </row>
    <row r="2060" spans="2:13" ht="13.5" customHeight="1" x14ac:dyDescent="0.25">
      <c r="B2060" s="79">
        <v>44259</v>
      </c>
      <c r="F2060" s="79" t="s">
        <v>5990</v>
      </c>
      <c r="G2060" s="79" t="s">
        <v>7680</v>
      </c>
      <c r="H2060" s="79" t="s">
        <v>7636</v>
      </c>
      <c r="I2060" s="78" t="s">
        <v>7643</v>
      </c>
      <c r="K2060" s="95">
        <v>0</v>
      </c>
      <c r="L2060" s="78" t="s">
        <v>10904</v>
      </c>
      <c r="M2060" s="78" t="s">
        <v>7867</v>
      </c>
    </row>
    <row r="2061" spans="2:13" ht="13.5" customHeight="1" x14ac:dyDescent="0.25">
      <c r="B2061" s="79">
        <v>44259</v>
      </c>
      <c r="F2061" s="79" t="s">
        <v>5990</v>
      </c>
      <c r="G2061" s="79" t="s">
        <v>7680</v>
      </c>
      <c r="H2061" s="79" t="s">
        <v>7636</v>
      </c>
      <c r="I2061" s="78" t="s">
        <v>7643</v>
      </c>
      <c r="K2061" s="95">
        <v>6525</v>
      </c>
      <c r="L2061" s="78" t="s">
        <v>10903</v>
      </c>
      <c r="M2061" s="78" t="s">
        <v>7867</v>
      </c>
    </row>
    <row r="2062" spans="2:13" ht="13.5" customHeight="1" x14ac:dyDescent="0.25">
      <c r="B2062" s="79">
        <v>44259</v>
      </c>
      <c r="F2062" s="79" t="s">
        <v>5990</v>
      </c>
      <c r="G2062" s="79" t="s">
        <v>7680</v>
      </c>
      <c r="H2062" s="79" t="s">
        <v>7636</v>
      </c>
      <c r="I2062" s="78" t="s">
        <v>7643</v>
      </c>
      <c r="K2062" s="95">
        <v>10877</v>
      </c>
      <c r="L2062" s="78" t="s">
        <v>10902</v>
      </c>
      <c r="M2062" s="78" t="s">
        <v>7867</v>
      </c>
    </row>
    <row r="2063" spans="2:13" ht="13.5" customHeight="1" x14ac:dyDescent="0.25">
      <c r="B2063" s="79">
        <v>44259</v>
      </c>
      <c r="F2063" s="79" t="s">
        <v>5990</v>
      </c>
      <c r="G2063" s="79" t="s">
        <v>7680</v>
      </c>
      <c r="H2063" s="79" t="s">
        <v>7636</v>
      </c>
      <c r="I2063" s="78" t="s">
        <v>7643</v>
      </c>
      <c r="K2063" s="95">
        <v>307220</v>
      </c>
      <c r="L2063" s="78" t="s">
        <v>10901</v>
      </c>
      <c r="M2063" s="78" t="s">
        <v>7867</v>
      </c>
    </row>
    <row r="2064" spans="2:13" ht="13.5" customHeight="1" x14ac:dyDescent="0.25">
      <c r="B2064" s="79">
        <v>44259</v>
      </c>
      <c r="F2064" s="79" t="s">
        <v>5990</v>
      </c>
      <c r="G2064" s="79" t="s">
        <v>7680</v>
      </c>
      <c r="H2064" s="79" t="s">
        <v>7636</v>
      </c>
      <c r="I2064" s="78" t="s">
        <v>7643</v>
      </c>
      <c r="K2064" s="95">
        <v>530894</v>
      </c>
      <c r="L2064" s="78" t="s">
        <v>10900</v>
      </c>
      <c r="M2064" s="78" t="s">
        <v>7867</v>
      </c>
    </row>
    <row r="2065" spans="2:13" ht="13.5" customHeight="1" x14ac:dyDescent="0.25">
      <c r="B2065" s="79">
        <v>44259</v>
      </c>
      <c r="F2065" s="79" t="s">
        <v>5990</v>
      </c>
      <c r="G2065" s="79" t="s">
        <v>7680</v>
      </c>
      <c r="H2065" s="79" t="s">
        <v>7636</v>
      </c>
      <c r="I2065" s="78" t="s">
        <v>7643</v>
      </c>
      <c r="K2065" s="95">
        <v>13585</v>
      </c>
      <c r="L2065" s="78" t="s">
        <v>10899</v>
      </c>
      <c r="M2065" s="78" t="s">
        <v>7867</v>
      </c>
    </row>
    <row r="2066" spans="2:13" ht="13.5" customHeight="1" x14ac:dyDescent="0.25">
      <c r="B2066" s="79">
        <v>44259</v>
      </c>
      <c r="F2066" s="79" t="s">
        <v>5990</v>
      </c>
      <c r="G2066" s="79" t="s">
        <v>7680</v>
      </c>
      <c r="H2066" s="79" t="s">
        <v>7636</v>
      </c>
      <c r="I2066" s="78" t="s">
        <v>7643</v>
      </c>
      <c r="K2066" s="95">
        <v>17772</v>
      </c>
      <c r="L2066" s="78" t="s">
        <v>10898</v>
      </c>
      <c r="M2066" s="78" t="s">
        <v>7867</v>
      </c>
    </row>
    <row r="2067" spans="2:13" ht="13.5" customHeight="1" x14ac:dyDescent="0.25">
      <c r="B2067" s="79">
        <v>44259</v>
      </c>
      <c r="F2067" s="79" t="s">
        <v>5990</v>
      </c>
      <c r="G2067" s="79" t="s">
        <v>7680</v>
      </c>
      <c r="H2067" s="79" t="s">
        <v>7636</v>
      </c>
      <c r="I2067" s="78" t="s">
        <v>7643</v>
      </c>
      <c r="K2067" s="95">
        <v>10897</v>
      </c>
      <c r="L2067" s="78" t="s">
        <v>10897</v>
      </c>
      <c r="M2067" s="78" t="s">
        <v>7867</v>
      </c>
    </row>
    <row r="2068" spans="2:13" ht="13.5" customHeight="1" x14ac:dyDescent="0.25">
      <c r="B2068" s="79">
        <v>44259</v>
      </c>
      <c r="F2068" s="79" t="s">
        <v>5990</v>
      </c>
      <c r="G2068" s="79" t="s">
        <v>7680</v>
      </c>
      <c r="H2068" s="79" t="s">
        <v>7636</v>
      </c>
      <c r="I2068" s="78" t="s">
        <v>7643</v>
      </c>
      <c r="K2068" s="95">
        <v>33877</v>
      </c>
      <c r="L2068" s="78" t="s">
        <v>10896</v>
      </c>
      <c r="M2068" s="78" t="s">
        <v>7867</v>
      </c>
    </row>
    <row r="2069" spans="2:13" ht="13.5" customHeight="1" x14ac:dyDescent="0.25">
      <c r="B2069" s="79">
        <v>44259</v>
      </c>
      <c r="F2069" s="79" t="s">
        <v>5990</v>
      </c>
      <c r="G2069" s="79" t="s">
        <v>7680</v>
      </c>
      <c r="H2069" s="79" t="s">
        <v>7636</v>
      </c>
      <c r="I2069" s="78" t="s">
        <v>7643</v>
      </c>
      <c r="K2069" s="95">
        <v>0</v>
      </c>
      <c r="L2069" s="78" t="s">
        <v>10895</v>
      </c>
      <c r="M2069" s="78" t="s">
        <v>7867</v>
      </c>
    </row>
    <row r="2070" spans="2:13" ht="13.5" customHeight="1" x14ac:dyDescent="0.25">
      <c r="B2070" s="79">
        <v>44259</v>
      </c>
      <c r="F2070" s="79" t="s">
        <v>5990</v>
      </c>
      <c r="G2070" s="79" t="s">
        <v>7680</v>
      </c>
      <c r="H2070" s="79" t="s">
        <v>7636</v>
      </c>
      <c r="I2070" s="78" t="s">
        <v>7643</v>
      </c>
      <c r="K2070" s="95">
        <v>41842</v>
      </c>
      <c r="L2070" s="78" t="s">
        <v>10894</v>
      </c>
      <c r="M2070" s="78" t="s">
        <v>7867</v>
      </c>
    </row>
    <row r="2071" spans="2:13" ht="13.5" customHeight="1" x14ac:dyDescent="0.25">
      <c r="B2071" s="79">
        <v>44259</v>
      </c>
      <c r="F2071" s="79" t="s">
        <v>5990</v>
      </c>
      <c r="G2071" s="79" t="s">
        <v>7680</v>
      </c>
      <c r="H2071" s="79" t="s">
        <v>7636</v>
      </c>
      <c r="I2071" s="78" t="s">
        <v>7643</v>
      </c>
      <c r="K2071" s="95">
        <v>25384</v>
      </c>
      <c r="L2071" s="78" t="s">
        <v>10893</v>
      </c>
      <c r="M2071" s="78" t="s">
        <v>7867</v>
      </c>
    </row>
    <row r="2072" spans="2:13" ht="13.5" customHeight="1" x14ac:dyDescent="0.25">
      <c r="B2072" s="79">
        <v>44259</v>
      </c>
      <c r="F2072" s="79" t="s">
        <v>5990</v>
      </c>
      <c r="G2072" s="79" t="s">
        <v>7680</v>
      </c>
      <c r="H2072" s="79" t="s">
        <v>7636</v>
      </c>
      <c r="I2072" s="78" t="s">
        <v>7643</v>
      </c>
      <c r="K2072" s="95">
        <v>30249</v>
      </c>
      <c r="L2072" s="78" t="s">
        <v>10892</v>
      </c>
      <c r="M2072" s="78" t="s">
        <v>7867</v>
      </c>
    </row>
    <row r="2073" spans="2:13" ht="13.5" customHeight="1" x14ac:dyDescent="0.25">
      <c r="B2073" s="79">
        <v>44259</v>
      </c>
      <c r="F2073" s="79" t="s">
        <v>5990</v>
      </c>
      <c r="G2073" s="79" t="s">
        <v>7680</v>
      </c>
      <c r="H2073" s="79" t="s">
        <v>7636</v>
      </c>
      <c r="I2073" s="78" t="s">
        <v>7643</v>
      </c>
      <c r="K2073" s="95">
        <v>22888</v>
      </c>
      <c r="L2073" s="78" t="s">
        <v>10890</v>
      </c>
      <c r="M2073" s="78" t="s">
        <v>7867</v>
      </c>
    </row>
    <row r="2074" spans="2:13" ht="13.5" customHeight="1" x14ac:dyDescent="0.25">
      <c r="B2074" s="79">
        <v>44259</v>
      </c>
      <c r="F2074" s="79" t="s">
        <v>5990</v>
      </c>
      <c r="G2074" s="79" t="s">
        <v>7680</v>
      </c>
      <c r="H2074" s="79" t="s">
        <v>7636</v>
      </c>
      <c r="I2074" s="78" t="s">
        <v>7643</v>
      </c>
      <c r="K2074" s="95">
        <v>0</v>
      </c>
      <c r="L2074" s="78" t="s">
        <v>10891</v>
      </c>
      <c r="M2074" s="78" t="s">
        <v>7867</v>
      </c>
    </row>
    <row r="2075" spans="2:13" ht="13.5" customHeight="1" x14ac:dyDescent="0.25">
      <c r="B2075" s="79">
        <v>44259</v>
      </c>
      <c r="F2075" s="79" t="s">
        <v>5990</v>
      </c>
      <c r="G2075" s="79" t="s">
        <v>7680</v>
      </c>
      <c r="H2075" s="79" t="s">
        <v>7636</v>
      </c>
      <c r="I2075" s="78" t="s">
        <v>7643</v>
      </c>
      <c r="K2075" s="95">
        <v>129099</v>
      </c>
      <c r="L2075" s="78" t="s">
        <v>10890</v>
      </c>
      <c r="M2075" s="78" t="s">
        <v>7867</v>
      </c>
    </row>
    <row r="2076" spans="2:13" ht="13.5" customHeight="1" x14ac:dyDescent="0.25">
      <c r="B2076" s="79">
        <v>44259</v>
      </c>
      <c r="F2076" s="79" t="s">
        <v>5990</v>
      </c>
      <c r="G2076" s="79" t="s">
        <v>7680</v>
      </c>
      <c r="H2076" s="79" t="s">
        <v>7636</v>
      </c>
      <c r="I2076" s="78" t="s">
        <v>7643</v>
      </c>
      <c r="K2076" s="95">
        <v>12240</v>
      </c>
      <c r="L2076" s="78" t="s">
        <v>10889</v>
      </c>
      <c r="M2076" s="78" t="s">
        <v>7867</v>
      </c>
    </row>
    <row r="2077" spans="2:13" ht="13.5" customHeight="1" x14ac:dyDescent="0.25">
      <c r="B2077" s="79">
        <v>44259</v>
      </c>
      <c r="F2077" s="79" t="s">
        <v>5990</v>
      </c>
      <c r="G2077" s="79" t="s">
        <v>7680</v>
      </c>
      <c r="H2077" s="79" t="s">
        <v>7636</v>
      </c>
      <c r="I2077" s="78" t="s">
        <v>7643</v>
      </c>
      <c r="K2077" s="95">
        <v>1914</v>
      </c>
      <c r="L2077" s="78" t="s">
        <v>10888</v>
      </c>
      <c r="M2077" s="78" t="s">
        <v>7867</v>
      </c>
    </row>
    <row r="2078" spans="2:13" ht="13.5" customHeight="1" x14ac:dyDescent="0.25">
      <c r="B2078" s="79">
        <v>44259</v>
      </c>
      <c r="F2078" s="79" t="s">
        <v>5990</v>
      </c>
      <c r="G2078" s="79" t="s">
        <v>7680</v>
      </c>
      <c r="H2078" s="79" t="s">
        <v>7636</v>
      </c>
      <c r="I2078" s="78" t="s">
        <v>7643</v>
      </c>
      <c r="K2078" s="95">
        <v>7835</v>
      </c>
      <c r="L2078" s="78" t="s">
        <v>10887</v>
      </c>
      <c r="M2078" s="78" t="s">
        <v>7867</v>
      </c>
    </row>
    <row r="2079" spans="2:13" ht="13.5" customHeight="1" x14ac:dyDescent="0.25">
      <c r="B2079" s="79">
        <v>44259</v>
      </c>
      <c r="F2079" s="79" t="s">
        <v>5990</v>
      </c>
      <c r="G2079" s="79" t="s">
        <v>7680</v>
      </c>
      <c r="H2079" s="79" t="s">
        <v>7636</v>
      </c>
      <c r="I2079" s="78" t="s">
        <v>7643</v>
      </c>
      <c r="K2079" s="95">
        <v>18690</v>
      </c>
      <c r="L2079" s="78" t="s">
        <v>10886</v>
      </c>
      <c r="M2079" s="78" t="s">
        <v>7867</v>
      </c>
    </row>
    <row r="2080" spans="2:13" ht="13.5" customHeight="1" x14ac:dyDescent="0.25">
      <c r="B2080" s="79">
        <v>44259</v>
      </c>
      <c r="F2080" s="79" t="s">
        <v>5990</v>
      </c>
      <c r="G2080" s="79" t="s">
        <v>7680</v>
      </c>
      <c r="H2080" s="79" t="s">
        <v>7636</v>
      </c>
      <c r="I2080" s="78" t="s">
        <v>7643</v>
      </c>
      <c r="K2080" s="95">
        <v>47352</v>
      </c>
      <c r="L2080" s="78" t="s">
        <v>10885</v>
      </c>
      <c r="M2080" s="78" t="s">
        <v>7867</v>
      </c>
    </row>
    <row r="2081" spans="2:13" ht="13.5" customHeight="1" x14ac:dyDescent="0.25">
      <c r="B2081" s="79">
        <v>44259</v>
      </c>
      <c r="F2081" s="79" t="s">
        <v>5990</v>
      </c>
      <c r="G2081" s="79" t="s">
        <v>7680</v>
      </c>
      <c r="H2081" s="79" t="s">
        <v>7636</v>
      </c>
      <c r="I2081" s="78" t="s">
        <v>7643</v>
      </c>
      <c r="K2081" s="95">
        <v>0</v>
      </c>
      <c r="L2081" s="78" t="s">
        <v>10884</v>
      </c>
      <c r="M2081" s="78" t="s">
        <v>7867</v>
      </c>
    </row>
    <row r="2082" spans="2:13" ht="13.5" customHeight="1" x14ac:dyDescent="0.25">
      <c r="B2082" s="79">
        <v>44259</v>
      </c>
      <c r="F2082" s="79" t="s">
        <v>5990</v>
      </c>
      <c r="G2082" s="79" t="s">
        <v>7680</v>
      </c>
      <c r="H2082" s="79" t="s">
        <v>7636</v>
      </c>
      <c r="I2082" s="78" t="s">
        <v>7643</v>
      </c>
      <c r="K2082" s="95">
        <v>34493</v>
      </c>
      <c r="L2082" s="78" t="s">
        <v>10883</v>
      </c>
      <c r="M2082" s="78" t="s">
        <v>7867</v>
      </c>
    </row>
    <row r="2083" spans="2:13" ht="13.5" customHeight="1" x14ac:dyDescent="0.25">
      <c r="B2083" s="79">
        <v>44259</v>
      </c>
      <c r="F2083" s="79" t="s">
        <v>5990</v>
      </c>
      <c r="G2083" s="79" t="s">
        <v>7680</v>
      </c>
      <c r="H2083" s="79" t="s">
        <v>7636</v>
      </c>
      <c r="I2083" s="78" t="s">
        <v>7643</v>
      </c>
      <c r="K2083" s="95">
        <v>31351</v>
      </c>
      <c r="L2083" s="78" t="s">
        <v>10882</v>
      </c>
      <c r="M2083" s="78" t="s">
        <v>7867</v>
      </c>
    </row>
    <row r="2084" spans="2:13" ht="13.5" customHeight="1" x14ac:dyDescent="0.25">
      <c r="B2084" s="79">
        <v>44259</v>
      </c>
      <c r="F2084" s="79" t="s">
        <v>5990</v>
      </c>
      <c r="G2084" s="79" t="s">
        <v>7680</v>
      </c>
      <c r="H2084" s="79" t="s">
        <v>7636</v>
      </c>
      <c r="I2084" s="78" t="s">
        <v>7643</v>
      </c>
      <c r="K2084" s="95">
        <v>99595</v>
      </c>
      <c r="L2084" s="78" t="s">
        <v>10881</v>
      </c>
      <c r="M2084" s="78" t="s">
        <v>7867</v>
      </c>
    </row>
    <row r="2085" spans="2:13" ht="13.5" customHeight="1" x14ac:dyDescent="0.25">
      <c r="B2085" s="79">
        <v>44259</v>
      </c>
      <c r="F2085" s="79" t="s">
        <v>5990</v>
      </c>
      <c r="G2085" s="79" t="s">
        <v>7680</v>
      </c>
      <c r="H2085" s="79" t="s">
        <v>7636</v>
      </c>
      <c r="I2085" s="78" t="s">
        <v>7643</v>
      </c>
      <c r="K2085" s="95">
        <v>60743</v>
      </c>
      <c r="L2085" s="78" t="s">
        <v>10880</v>
      </c>
      <c r="M2085" s="78" t="s">
        <v>7867</v>
      </c>
    </row>
    <row r="2086" spans="2:13" ht="13.5" customHeight="1" x14ac:dyDescent="0.25">
      <c r="B2086" s="79">
        <v>44259</v>
      </c>
      <c r="F2086" s="79" t="s">
        <v>5990</v>
      </c>
      <c r="G2086" s="79" t="s">
        <v>7680</v>
      </c>
      <c r="H2086" s="79" t="s">
        <v>7636</v>
      </c>
      <c r="I2086" s="78" t="s">
        <v>7643</v>
      </c>
      <c r="K2086" s="95">
        <v>212299</v>
      </c>
      <c r="L2086" s="78" t="s">
        <v>10879</v>
      </c>
      <c r="M2086" s="78" t="s">
        <v>7867</v>
      </c>
    </row>
    <row r="2087" spans="2:13" ht="13.5" customHeight="1" x14ac:dyDescent="0.25">
      <c r="B2087" s="79">
        <v>44259</v>
      </c>
      <c r="F2087" s="79" t="s">
        <v>5990</v>
      </c>
      <c r="G2087" s="79" t="s">
        <v>7680</v>
      </c>
      <c r="H2087" s="79" t="s">
        <v>7636</v>
      </c>
      <c r="I2087" s="78" t="s">
        <v>7643</v>
      </c>
      <c r="K2087" s="95">
        <v>12894</v>
      </c>
      <c r="L2087" s="78" t="s">
        <v>10878</v>
      </c>
      <c r="M2087" s="78" t="s">
        <v>7867</v>
      </c>
    </row>
    <row r="2088" spans="2:13" ht="13.5" customHeight="1" x14ac:dyDescent="0.25">
      <c r="B2088" s="79">
        <v>44259</v>
      </c>
      <c r="F2088" s="79" t="s">
        <v>5990</v>
      </c>
      <c r="G2088" s="79" t="s">
        <v>7680</v>
      </c>
      <c r="H2088" s="79" t="s">
        <v>7636</v>
      </c>
      <c r="I2088" s="78" t="s">
        <v>7643</v>
      </c>
      <c r="K2088" s="95">
        <v>11612</v>
      </c>
      <c r="L2088" s="78" t="s">
        <v>10877</v>
      </c>
      <c r="M2088" s="78" t="s">
        <v>7867</v>
      </c>
    </row>
    <row r="2089" spans="2:13" ht="13.5" customHeight="1" x14ac:dyDescent="0.25">
      <c r="B2089" s="79">
        <v>44259</v>
      </c>
      <c r="F2089" s="79" t="s">
        <v>5990</v>
      </c>
      <c r="G2089" s="79" t="s">
        <v>7680</v>
      </c>
      <c r="H2089" s="79" t="s">
        <v>7636</v>
      </c>
      <c r="I2089" s="78" t="s">
        <v>7643</v>
      </c>
      <c r="K2089" s="95">
        <v>8057</v>
      </c>
      <c r="L2089" s="78" t="s">
        <v>10876</v>
      </c>
      <c r="M2089" s="78" t="s">
        <v>7867</v>
      </c>
    </row>
    <row r="2090" spans="2:13" ht="13.5" customHeight="1" x14ac:dyDescent="0.25">
      <c r="B2090" s="79">
        <v>44259</v>
      </c>
      <c r="F2090" s="79" t="s">
        <v>5990</v>
      </c>
      <c r="G2090" s="79" t="s">
        <v>7680</v>
      </c>
      <c r="H2090" s="79" t="s">
        <v>7636</v>
      </c>
      <c r="I2090" s="78" t="s">
        <v>7643</v>
      </c>
      <c r="K2090" s="95">
        <v>23983</v>
      </c>
      <c r="L2090" s="78" t="s">
        <v>10875</v>
      </c>
      <c r="M2090" s="78" t="s">
        <v>7867</v>
      </c>
    </row>
    <row r="2091" spans="2:13" ht="13.5" customHeight="1" x14ac:dyDescent="0.25">
      <c r="B2091" s="79">
        <v>44259</v>
      </c>
      <c r="F2091" s="79" t="s">
        <v>5990</v>
      </c>
      <c r="G2091" s="79" t="s">
        <v>7680</v>
      </c>
      <c r="H2091" s="79" t="s">
        <v>7636</v>
      </c>
      <c r="I2091" s="78" t="s">
        <v>7643</v>
      </c>
      <c r="K2091" s="95">
        <v>11351</v>
      </c>
      <c r="L2091" s="78" t="s">
        <v>10874</v>
      </c>
      <c r="M2091" s="78" t="s">
        <v>7867</v>
      </c>
    </row>
    <row r="2092" spans="2:13" ht="13.5" customHeight="1" x14ac:dyDescent="0.25">
      <c r="B2092" s="79">
        <v>44259</v>
      </c>
      <c r="F2092" s="79" t="s">
        <v>5990</v>
      </c>
      <c r="G2092" s="79" t="s">
        <v>7680</v>
      </c>
      <c r="H2092" s="79" t="s">
        <v>7636</v>
      </c>
      <c r="I2092" s="78" t="s">
        <v>7643</v>
      </c>
      <c r="K2092" s="95">
        <v>42492</v>
      </c>
      <c r="L2092" s="78" t="s">
        <v>10873</v>
      </c>
      <c r="M2092" s="78" t="s">
        <v>7867</v>
      </c>
    </row>
    <row r="2093" spans="2:13" ht="13.5" customHeight="1" x14ac:dyDescent="0.25">
      <c r="B2093" s="79">
        <v>44259</v>
      </c>
      <c r="F2093" s="79" t="s">
        <v>5990</v>
      </c>
      <c r="G2093" s="79" t="s">
        <v>7680</v>
      </c>
      <c r="H2093" s="79" t="s">
        <v>7636</v>
      </c>
      <c r="I2093" s="78" t="s">
        <v>7643</v>
      </c>
      <c r="K2093" s="95">
        <v>16548</v>
      </c>
      <c r="L2093" s="78" t="s">
        <v>10872</v>
      </c>
      <c r="M2093" s="78" t="s">
        <v>7867</v>
      </c>
    </row>
    <row r="2094" spans="2:13" ht="13.5" customHeight="1" x14ac:dyDescent="0.25">
      <c r="B2094" s="79">
        <v>44259</v>
      </c>
      <c r="F2094" s="79" t="s">
        <v>5990</v>
      </c>
      <c r="G2094" s="79" t="s">
        <v>7680</v>
      </c>
      <c r="H2094" s="79" t="s">
        <v>7636</v>
      </c>
      <c r="I2094" s="78" t="s">
        <v>7643</v>
      </c>
      <c r="K2094" s="95">
        <v>275</v>
      </c>
      <c r="L2094" s="78" t="s">
        <v>10871</v>
      </c>
      <c r="M2094" s="78" t="s">
        <v>7867</v>
      </c>
    </row>
    <row r="2095" spans="2:13" ht="13.5" customHeight="1" x14ac:dyDescent="0.25">
      <c r="B2095" s="79">
        <v>44259</v>
      </c>
      <c r="F2095" s="79" t="s">
        <v>5990</v>
      </c>
      <c r="G2095" s="79" t="s">
        <v>7680</v>
      </c>
      <c r="H2095" s="79" t="s">
        <v>7636</v>
      </c>
      <c r="I2095" s="78" t="s">
        <v>7643</v>
      </c>
      <c r="K2095" s="95">
        <v>16407</v>
      </c>
      <c r="L2095" s="78" t="s">
        <v>10870</v>
      </c>
      <c r="M2095" s="78" t="s">
        <v>7867</v>
      </c>
    </row>
    <row r="2096" spans="2:13" ht="13.5" customHeight="1" x14ac:dyDescent="0.25">
      <c r="B2096" s="79">
        <v>44259</v>
      </c>
      <c r="F2096" s="79" t="s">
        <v>5990</v>
      </c>
      <c r="G2096" s="79" t="s">
        <v>7680</v>
      </c>
      <c r="H2096" s="79" t="s">
        <v>7636</v>
      </c>
      <c r="I2096" s="78" t="s">
        <v>7643</v>
      </c>
      <c r="K2096" s="95">
        <v>8672</v>
      </c>
      <c r="L2096" s="78" t="s">
        <v>10869</v>
      </c>
      <c r="M2096" s="78" t="s">
        <v>7867</v>
      </c>
    </row>
    <row r="2097" spans="2:13" ht="13.5" customHeight="1" x14ac:dyDescent="0.25">
      <c r="B2097" s="79">
        <v>44259</v>
      </c>
      <c r="F2097" s="79" t="s">
        <v>5990</v>
      </c>
      <c r="G2097" s="79" t="s">
        <v>7680</v>
      </c>
      <c r="H2097" s="79" t="s">
        <v>7636</v>
      </c>
      <c r="I2097" s="78" t="s">
        <v>7643</v>
      </c>
      <c r="K2097" s="95">
        <v>25945</v>
      </c>
      <c r="L2097" s="78" t="s">
        <v>10868</v>
      </c>
      <c r="M2097" s="78" t="s">
        <v>7867</v>
      </c>
    </row>
    <row r="2098" spans="2:13" ht="13.5" customHeight="1" x14ac:dyDescent="0.25">
      <c r="B2098" s="79">
        <v>44259</v>
      </c>
      <c r="F2098" s="79" t="s">
        <v>5990</v>
      </c>
      <c r="G2098" s="79" t="s">
        <v>7680</v>
      </c>
      <c r="H2098" s="79" t="s">
        <v>7636</v>
      </c>
      <c r="I2098" s="78" t="s">
        <v>7643</v>
      </c>
      <c r="K2098" s="95">
        <v>75800</v>
      </c>
      <c r="L2098" s="78" t="s">
        <v>10867</v>
      </c>
      <c r="M2098" s="78" t="s">
        <v>7867</v>
      </c>
    </row>
    <row r="2099" spans="2:13" ht="13.5" customHeight="1" x14ac:dyDescent="0.25">
      <c r="B2099" s="79">
        <v>44259</v>
      </c>
      <c r="F2099" s="79" t="s">
        <v>5990</v>
      </c>
      <c r="G2099" s="79" t="s">
        <v>7680</v>
      </c>
      <c r="H2099" s="79" t="s">
        <v>7636</v>
      </c>
      <c r="I2099" s="78" t="s">
        <v>7643</v>
      </c>
      <c r="K2099" s="95">
        <v>127778</v>
      </c>
      <c r="L2099" s="78" t="s">
        <v>10866</v>
      </c>
      <c r="M2099" s="78" t="s">
        <v>7867</v>
      </c>
    </row>
    <row r="2100" spans="2:13" ht="13.5" customHeight="1" x14ac:dyDescent="0.25">
      <c r="B2100" s="79">
        <v>44259</v>
      </c>
      <c r="F2100" s="79" t="s">
        <v>5990</v>
      </c>
      <c r="G2100" s="79" t="s">
        <v>7680</v>
      </c>
      <c r="H2100" s="79" t="s">
        <v>7636</v>
      </c>
      <c r="I2100" s="78" t="s">
        <v>7643</v>
      </c>
      <c r="K2100" s="95">
        <v>105869</v>
      </c>
      <c r="L2100" s="78" t="s">
        <v>10865</v>
      </c>
      <c r="M2100" s="78" t="s">
        <v>7867</v>
      </c>
    </row>
    <row r="2101" spans="2:13" ht="13.5" customHeight="1" x14ac:dyDescent="0.25">
      <c r="B2101" s="79">
        <v>44259</v>
      </c>
      <c r="F2101" s="79" t="s">
        <v>5990</v>
      </c>
      <c r="G2101" s="79" t="s">
        <v>7680</v>
      </c>
      <c r="H2101" s="79" t="s">
        <v>7636</v>
      </c>
      <c r="I2101" s="78" t="s">
        <v>7643</v>
      </c>
      <c r="K2101" s="95">
        <v>84954</v>
      </c>
      <c r="L2101" s="78" t="s">
        <v>10864</v>
      </c>
      <c r="M2101" s="78" t="s">
        <v>7867</v>
      </c>
    </row>
    <row r="2102" spans="2:13" ht="13.5" customHeight="1" x14ac:dyDescent="0.25">
      <c r="B2102" s="79">
        <v>44259</v>
      </c>
      <c r="F2102" s="79" t="s">
        <v>5990</v>
      </c>
      <c r="G2102" s="79" t="s">
        <v>7680</v>
      </c>
      <c r="H2102" s="79" t="s">
        <v>7636</v>
      </c>
      <c r="I2102" s="78" t="s">
        <v>7643</v>
      </c>
      <c r="K2102" s="95">
        <v>8133</v>
      </c>
      <c r="L2102" s="78" t="s">
        <v>10863</v>
      </c>
      <c r="M2102" s="78" t="s">
        <v>7867</v>
      </c>
    </row>
    <row r="2103" spans="2:13" ht="13.5" customHeight="1" x14ac:dyDescent="0.25">
      <c r="B2103" s="79">
        <v>44259</v>
      </c>
      <c r="F2103" s="79" t="s">
        <v>5990</v>
      </c>
      <c r="G2103" s="79" t="s">
        <v>7680</v>
      </c>
      <c r="H2103" s="79" t="s">
        <v>7636</v>
      </c>
      <c r="I2103" s="78" t="s">
        <v>7643</v>
      </c>
      <c r="K2103" s="95">
        <v>138540</v>
      </c>
      <c r="L2103" s="78" t="s">
        <v>10862</v>
      </c>
      <c r="M2103" s="78" t="s">
        <v>7867</v>
      </c>
    </row>
    <row r="2104" spans="2:13" ht="13.5" customHeight="1" x14ac:dyDescent="0.25">
      <c r="B2104" s="79">
        <v>44259</v>
      </c>
      <c r="F2104" s="79" t="s">
        <v>5990</v>
      </c>
      <c r="G2104" s="79" t="s">
        <v>7680</v>
      </c>
      <c r="H2104" s="79" t="s">
        <v>7636</v>
      </c>
      <c r="I2104" s="78" t="s">
        <v>7643</v>
      </c>
      <c r="K2104" s="95">
        <v>30224</v>
      </c>
      <c r="L2104" s="78" t="s">
        <v>10861</v>
      </c>
      <c r="M2104" s="78" t="s">
        <v>7867</v>
      </c>
    </row>
    <row r="2105" spans="2:13" ht="13.5" customHeight="1" x14ac:dyDescent="0.25">
      <c r="B2105" s="79">
        <v>44259</v>
      </c>
      <c r="F2105" s="79" t="s">
        <v>5990</v>
      </c>
      <c r="G2105" s="79" t="s">
        <v>7680</v>
      </c>
      <c r="H2105" s="79" t="s">
        <v>7636</v>
      </c>
      <c r="I2105" s="78" t="s">
        <v>7643</v>
      </c>
      <c r="K2105" s="95">
        <v>78720</v>
      </c>
      <c r="L2105" s="78" t="s">
        <v>10860</v>
      </c>
      <c r="M2105" s="78" t="s">
        <v>7867</v>
      </c>
    </row>
    <row r="2106" spans="2:13" ht="13.5" customHeight="1" x14ac:dyDescent="0.25">
      <c r="B2106" s="79">
        <v>44259</v>
      </c>
      <c r="F2106" s="79" t="s">
        <v>5990</v>
      </c>
      <c r="G2106" s="79" t="s">
        <v>7680</v>
      </c>
      <c r="H2106" s="79" t="s">
        <v>7636</v>
      </c>
      <c r="I2106" s="78" t="s">
        <v>7643</v>
      </c>
      <c r="K2106" s="95">
        <v>12436</v>
      </c>
      <c r="L2106" s="78" t="s">
        <v>10859</v>
      </c>
      <c r="M2106" s="78" t="s">
        <v>7867</v>
      </c>
    </row>
    <row r="2107" spans="2:13" ht="13.5" customHeight="1" x14ac:dyDescent="0.25">
      <c r="B2107" s="79">
        <v>44259</v>
      </c>
      <c r="F2107" s="79" t="s">
        <v>5990</v>
      </c>
      <c r="G2107" s="79" t="s">
        <v>7680</v>
      </c>
      <c r="H2107" s="79" t="s">
        <v>7636</v>
      </c>
      <c r="I2107" s="78" t="s">
        <v>7643</v>
      </c>
      <c r="K2107" s="95">
        <v>26065</v>
      </c>
      <c r="L2107" s="78" t="s">
        <v>10858</v>
      </c>
      <c r="M2107" s="78" t="s">
        <v>7867</v>
      </c>
    </row>
    <row r="2108" spans="2:13" ht="13.5" customHeight="1" x14ac:dyDescent="0.25">
      <c r="B2108" s="79">
        <v>44259</v>
      </c>
      <c r="F2108" s="79" t="s">
        <v>5990</v>
      </c>
      <c r="G2108" s="79" t="s">
        <v>7680</v>
      </c>
      <c r="H2108" s="79" t="s">
        <v>7636</v>
      </c>
      <c r="I2108" s="78" t="s">
        <v>7643</v>
      </c>
      <c r="K2108" s="95">
        <v>30435</v>
      </c>
      <c r="L2108" s="78" t="s">
        <v>10857</v>
      </c>
      <c r="M2108" s="78" t="s">
        <v>7867</v>
      </c>
    </row>
    <row r="2109" spans="2:13" ht="13.5" customHeight="1" x14ac:dyDescent="0.25">
      <c r="B2109" s="79">
        <v>44259</v>
      </c>
      <c r="F2109" s="79" t="s">
        <v>5990</v>
      </c>
      <c r="G2109" s="79" t="s">
        <v>7680</v>
      </c>
      <c r="H2109" s="79" t="s">
        <v>7636</v>
      </c>
      <c r="I2109" s="78" t="s">
        <v>7643</v>
      </c>
      <c r="K2109" s="95">
        <v>4015</v>
      </c>
      <c r="L2109" s="78" t="s">
        <v>10856</v>
      </c>
      <c r="M2109" s="78" t="s">
        <v>7867</v>
      </c>
    </row>
    <row r="2110" spans="2:13" ht="13.5" customHeight="1" x14ac:dyDescent="0.25">
      <c r="B2110" s="79">
        <v>44259</v>
      </c>
      <c r="F2110" s="79" t="s">
        <v>5990</v>
      </c>
      <c r="G2110" s="79" t="s">
        <v>7680</v>
      </c>
      <c r="H2110" s="79" t="s">
        <v>7636</v>
      </c>
      <c r="I2110" s="78" t="s">
        <v>7643</v>
      </c>
      <c r="K2110" s="95">
        <v>88911</v>
      </c>
      <c r="L2110" s="78" t="s">
        <v>10855</v>
      </c>
      <c r="M2110" s="78" t="s">
        <v>7867</v>
      </c>
    </row>
    <row r="2111" spans="2:13" ht="13.5" customHeight="1" x14ac:dyDescent="0.25">
      <c r="B2111" s="79">
        <v>44259</v>
      </c>
      <c r="F2111" s="79" t="s">
        <v>5990</v>
      </c>
      <c r="G2111" s="79" t="s">
        <v>7680</v>
      </c>
      <c r="H2111" s="79" t="s">
        <v>7636</v>
      </c>
      <c r="I2111" s="78" t="s">
        <v>7643</v>
      </c>
      <c r="K2111" s="95">
        <v>64780</v>
      </c>
      <c r="L2111" s="78" t="s">
        <v>10854</v>
      </c>
      <c r="M2111" s="78" t="s">
        <v>7867</v>
      </c>
    </row>
    <row r="2112" spans="2:13" ht="13.5" customHeight="1" x14ac:dyDescent="0.25">
      <c r="B2112" s="79">
        <v>44259</v>
      </c>
      <c r="F2112" s="79" t="s">
        <v>5990</v>
      </c>
      <c r="G2112" s="79" t="s">
        <v>7680</v>
      </c>
      <c r="H2112" s="79" t="s">
        <v>7636</v>
      </c>
      <c r="I2112" s="78" t="s">
        <v>7643</v>
      </c>
      <c r="K2112" s="95">
        <v>124584</v>
      </c>
      <c r="L2112" s="78" t="s">
        <v>10697</v>
      </c>
      <c r="M2112" s="78" t="s">
        <v>7867</v>
      </c>
    </row>
    <row r="2113" spans="2:13" ht="13.5" customHeight="1" x14ac:dyDescent="0.25">
      <c r="B2113" s="79">
        <v>44259</v>
      </c>
      <c r="F2113" s="79" t="s">
        <v>5990</v>
      </c>
      <c r="G2113" s="79" t="s">
        <v>7680</v>
      </c>
      <c r="H2113" s="79" t="s">
        <v>7636</v>
      </c>
      <c r="I2113" s="78" t="s">
        <v>7643</v>
      </c>
      <c r="K2113" s="95">
        <v>52788</v>
      </c>
      <c r="L2113" s="78" t="s">
        <v>10853</v>
      </c>
      <c r="M2113" s="78" t="s">
        <v>7867</v>
      </c>
    </row>
    <row r="2114" spans="2:13" ht="13.5" customHeight="1" x14ac:dyDescent="0.25">
      <c r="B2114" s="79">
        <v>44259</v>
      </c>
      <c r="F2114" s="79" t="s">
        <v>5990</v>
      </c>
      <c r="G2114" s="79" t="s">
        <v>7680</v>
      </c>
      <c r="H2114" s="79" t="s">
        <v>7636</v>
      </c>
      <c r="I2114" s="78" t="s">
        <v>7643</v>
      </c>
      <c r="K2114" s="95">
        <v>0</v>
      </c>
      <c r="L2114" s="78" t="s">
        <v>10852</v>
      </c>
      <c r="M2114" s="78" t="s">
        <v>7867</v>
      </c>
    </row>
    <row r="2115" spans="2:13" ht="13.5" customHeight="1" x14ac:dyDescent="0.25">
      <c r="B2115" s="79">
        <v>44259</v>
      </c>
      <c r="F2115" s="79" t="s">
        <v>5990</v>
      </c>
      <c r="G2115" s="79" t="s">
        <v>7680</v>
      </c>
      <c r="H2115" s="79" t="s">
        <v>7636</v>
      </c>
      <c r="I2115" s="78" t="s">
        <v>7643</v>
      </c>
      <c r="K2115" s="95">
        <v>1759</v>
      </c>
      <c r="L2115" s="78" t="s">
        <v>10851</v>
      </c>
      <c r="M2115" s="78" t="s">
        <v>7867</v>
      </c>
    </row>
    <row r="2116" spans="2:13" ht="13.5" customHeight="1" x14ac:dyDescent="0.25">
      <c r="B2116" s="79">
        <v>44259</v>
      </c>
      <c r="F2116" s="79" t="s">
        <v>5990</v>
      </c>
      <c r="G2116" s="79" t="s">
        <v>7680</v>
      </c>
      <c r="H2116" s="79" t="s">
        <v>7636</v>
      </c>
      <c r="I2116" s="78" t="s">
        <v>7643</v>
      </c>
      <c r="K2116" s="95">
        <v>1439</v>
      </c>
      <c r="L2116" s="78" t="s">
        <v>10850</v>
      </c>
      <c r="M2116" s="78" t="s">
        <v>7867</v>
      </c>
    </row>
    <row r="2117" spans="2:13" ht="13.5" customHeight="1" x14ac:dyDescent="0.25">
      <c r="B2117" s="79">
        <v>44259</v>
      </c>
      <c r="F2117" s="79" t="s">
        <v>5990</v>
      </c>
      <c r="G2117" s="79" t="s">
        <v>7680</v>
      </c>
      <c r="H2117" s="79" t="s">
        <v>7636</v>
      </c>
      <c r="I2117" s="78" t="s">
        <v>7643</v>
      </c>
      <c r="K2117" s="95">
        <v>120523</v>
      </c>
      <c r="L2117" s="78" t="s">
        <v>10849</v>
      </c>
      <c r="M2117" s="78" t="s">
        <v>7867</v>
      </c>
    </row>
    <row r="2118" spans="2:13" ht="13.5" customHeight="1" x14ac:dyDescent="0.25">
      <c r="B2118" s="79">
        <v>44259</v>
      </c>
      <c r="F2118" s="79" t="s">
        <v>5990</v>
      </c>
      <c r="G2118" s="79" t="s">
        <v>7680</v>
      </c>
      <c r="H2118" s="79" t="s">
        <v>7636</v>
      </c>
      <c r="I2118" s="78" t="s">
        <v>7643</v>
      </c>
      <c r="K2118" s="95">
        <v>13713</v>
      </c>
      <c r="L2118" s="78" t="s">
        <v>10848</v>
      </c>
      <c r="M2118" s="78" t="s">
        <v>7867</v>
      </c>
    </row>
    <row r="2119" spans="2:13" ht="13.5" customHeight="1" x14ac:dyDescent="0.25">
      <c r="B2119" s="79">
        <v>44259</v>
      </c>
      <c r="F2119" s="79" t="s">
        <v>5990</v>
      </c>
      <c r="G2119" s="79" t="s">
        <v>7680</v>
      </c>
      <c r="H2119" s="79" t="s">
        <v>7636</v>
      </c>
      <c r="I2119" s="78" t="s">
        <v>7643</v>
      </c>
      <c r="K2119" s="95">
        <v>23512</v>
      </c>
      <c r="L2119" s="78" t="s">
        <v>10847</v>
      </c>
      <c r="M2119" s="78" t="s">
        <v>7867</v>
      </c>
    </row>
    <row r="2120" spans="2:13" ht="13.5" customHeight="1" x14ac:dyDescent="0.25">
      <c r="B2120" s="79">
        <v>44259</v>
      </c>
      <c r="F2120" s="79" t="s">
        <v>5990</v>
      </c>
      <c r="G2120" s="79" t="s">
        <v>7680</v>
      </c>
      <c r="H2120" s="79" t="s">
        <v>7636</v>
      </c>
      <c r="I2120" s="78" t="s">
        <v>7643</v>
      </c>
      <c r="K2120" s="95">
        <v>4536</v>
      </c>
      <c r="L2120" s="78" t="s">
        <v>10846</v>
      </c>
      <c r="M2120" s="78" t="s">
        <v>7867</v>
      </c>
    </row>
    <row r="2121" spans="2:13" ht="13.5" customHeight="1" x14ac:dyDescent="0.25">
      <c r="B2121" s="79">
        <v>44259</v>
      </c>
      <c r="F2121" s="79" t="s">
        <v>5990</v>
      </c>
      <c r="G2121" s="79" t="s">
        <v>7680</v>
      </c>
      <c r="H2121" s="79" t="s">
        <v>7636</v>
      </c>
      <c r="I2121" s="78" t="s">
        <v>7643</v>
      </c>
      <c r="K2121" s="95">
        <v>106235</v>
      </c>
      <c r="L2121" s="78" t="s">
        <v>10845</v>
      </c>
      <c r="M2121" s="78" t="s">
        <v>7867</v>
      </c>
    </row>
    <row r="2122" spans="2:13" ht="13.5" customHeight="1" x14ac:dyDescent="0.25">
      <c r="B2122" s="79">
        <v>44259</v>
      </c>
      <c r="F2122" s="79" t="s">
        <v>5990</v>
      </c>
      <c r="G2122" s="79" t="s">
        <v>7680</v>
      </c>
      <c r="H2122" s="79" t="s">
        <v>7636</v>
      </c>
      <c r="I2122" s="78" t="s">
        <v>7643</v>
      </c>
      <c r="K2122" s="95">
        <v>9443</v>
      </c>
      <c r="L2122" s="78" t="s">
        <v>10844</v>
      </c>
      <c r="M2122" s="78" t="s">
        <v>7867</v>
      </c>
    </row>
    <row r="2123" spans="2:13" ht="13.5" customHeight="1" x14ac:dyDescent="0.25">
      <c r="B2123" s="79">
        <v>44259</v>
      </c>
      <c r="F2123" s="79" t="s">
        <v>5990</v>
      </c>
      <c r="G2123" s="79" t="s">
        <v>7680</v>
      </c>
      <c r="H2123" s="79" t="s">
        <v>7636</v>
      </c>
      <c r="I2123" s="78" t="s">
        <v>7643</v>
      </c>
      <c r="K2123" s="95">
        <v>9000</v>
      </c>
      <c r="L2123" s="78" t="s">
        <v>10843</v>
      </c>
      <c r="M2123" s="78" t="s">
        <v>7867</v>
      </c>
    </row>
    <row r="2124" spans="2:13" ht="13.5" customHeight="1" x14ac:dyDescent="0.25">
      <c r="B2124" s="79">
        <v>44259</v>
      </c>
      <c r="F2124" s="79" t="s">
        <v>5990</v>
      </c>
      <c r="G2124" s="79" t="s">
        <v>7680</v>
      </c>
      <c r="H2124" s="79" t="s">
        <v>7636</v>
      </c>
      <c r="I2124" s="78" t="s">
        <v>7643</v>
      </c>
      <c r="K2124" s="95">
        <v>41215</v>
      </c>
      <c r="L2124" s="78" t="s">
        <v>10842</v>
      </c>
      <c r="M2124" s="78" t="s">
        <v>7867</v>
      </c>
    </row>
    <row r="2125" spans="2:13" ht="13.5" customHeight="1" x14ac:dyDescent="0.25">
      <c r="B2125" s="79">
        <v>44259</v>
      </c>
      <c r="F2125" s="79" t="s">
        <v>5990</v>
      </c>
      <c r="G2125" s="79" t="s">
        <v>7680</v>
      </c>
      <c r="H2125" s="79" t="s">
        <v>7636</v>
      </c>
      <c r="I2125" s="78" t="s">
        <v>7643</v>
      </c>
      <c r="K2125" s="95">
        <v>0</v>
      </c>
      <c r="L2125" s="78" t="s">
        <v>10841</v>
      </c>
      <c r="M2125" s="78" t="s">
        <v>7867</v>
      </c>
    </row>
    <row r="2126" spans="2:13" ht="13.5" customHeight="1" x14ac:dyDescent="0.25">
      <c r="B2126" s="79">
        <v>44259</v>
      </c>
      <c r="F2126" s="79" t="s">
        <v>5990</v>
      </c>
      <c r="G2126" s="79" t="s">
        <v>7680</v>
      </c>
      <c r="H2126" s="79" t="s">
        <v>7636</v>
      </c>
      <c r="I2126" s="78" t="s">
        <v>7643</v>
      </c>
      <c r="K2126" s="95">
        <v>73144</v>
      </c>
      <c r="L2126" s="78" t="s">
        <v>10840</v>
      </c>
      <c r="M2126" s="78" t="s">
        <v>7867</v>
      </c>
    </row>
    <row r="2127" spans="2:13" ht="13.5" customHeight="1" x14ac:dyDescent="0.25">
      <c r="B2127" s="79">
        <v>44259</v>
      </c>
      <c r="F2127" s="79" t="s">
        <v>5990</v>
      </c>
      <c r="G2127" s="79" t="s">
        <v>7680</v>
      </c>
      <c r="H2127" s="79" t="s">
        <v>7636</v>
      </c>
      <c r="I2127" s="78" t="s">
        <v>7643</v>
      </c>
      <c r="K2127" s="95">
        <v>21370</v>
      </c>
      <c r="L2127" s="78" t="s">
        <v>10839</v>
      </c>
      <c r="M2127" s="78" t="s">
        <v>7867</v>
      </c>
    </row>
    <row r="2128" spans="2:13" ht="13.5" customHeight="1" x14ac:dyDescent="0.25">
      <c r="B2128" s="79">
        <v>44259</v>
      </c>
      <c r="F2128" s="79" t="s">
        <v>5990</v>
      </c>
      <c r="G2128" s="79" t="s">
        <v>7680</v>
      </c>
      <c r="H2128" s="79" t="s">
        <v>7636</v>
      </c>
      <c r="I2128" s="78" t="s">
        <v>7643</v>
      </c>
      <c r="K2128" s="95">
        <v>0</v>
      </c>
      <c r="L2128" s="78" t="s">
        <v>10838</v>
      </c>
      <c r="M2128" s="78" t="s">
        <v>7867</v>
      </c>
    </row>
    <row r="2129" spans="2:13" ht="13.5" customHeight="1" x14ac:dyDescent="0.25">
      <c r="B2129" s="79">
        <v>44259</v>
      </c>
      <c r="F2129" s="79" t="s">
        <v>5990</v>
      </c>
      <c r="G2129" s="79" t="s">
        <v>7680</v>
      </c>
      <c r="H2129" s="79" t="s">
        <v>7636</v>
      </c>
      <c r="I2129" s="78" t="s">
        <v>7643</v>
      </c>
      <c r="K2129" s="95">
        <v>30188</v>
      </c>
      <c r="L2129" s="78" t="s">
        <v>10837</v>
      </c>
      <c r="M2129" s="78" t="s">
        <v>7867</v>
      </c>
    </row>
    <row r="2130" spans="2:13" ht="13.5" customHeight="1" x14ac:dyDescent="0.25">
      <c r="B2130" s="79">
        <v>44259</v>
      </c>
      <c r="F2130" s="79" t="s">
        <v>5990</v>
      </c>
      <c r="G2130" s="79" t="s">
        <v>7680</v>
      </c>
      <c r="H2130" s="79" t="s">
        <v>7636</v>
      </c>
      <c r="I2130" s="78" t="s">
        <v>7643</v>
      </c>
      <c r="K2130" s="95">
        <v>53987</v>
      </c>
      <c r="L2130" s="78" t="s">
        <v>10836</v>
      </c>
      <c r="M2130" s="78" t="s">
        <v>7867</v>
      </c>
    </row>
    <row r="2131" spans="2:13" ht="13.5" customHeight="1" x14ac:dyDescent="0.25">
      <c r="B2131" s="79">
        <v>44259</v>
      </c>
      <c r="F2131" s="79" t="s">
        <v>5990</v>
      </c>
      <c r="G2131" s="79" t="s">
        <v>7680</v>
      </c>
      <c r="H2131" s="79" t="s">
        <v>7636</v>
      </c>
      <c r="I2131" s="78" t="s">
        <v>7643</v>
      </c>
      <c r="K2131" s="95">
        <v>5288</v>
      </c>
      <c r="L2131" s="78" t="s">
        <v>10835</v>
      </c>
      <c r="M2131" s="78" t="s">
        <v>7867</v>
      </c>
    </row>
    <row r="2132" spans="2:13" ht="13.5" customHeight="1" x14ac:dyDescent="0.25">
      <c r="B2132" s="79">
        <v>44259</v>
      </c>
      <c r="F2132" s="79" t="s">
        <v>5990</v>
      </c>
      <c r="G2132" s="79" t="s">
        <v>7680</v>
      </c>
      <c r="H2132" s="79" t="s">
        <v>7636</v>
      </c>
      <c r="I2132" s="78" t="s">
        <v>7643</v>
      </c>
      <c r="K2132" s="95">
        <v>4459</v>
      </c>
      <c r="L2132" s="78" t="s">
        <v>10834</v>
      </c>
      <c r="M2132" s="78" t="s">
        <v>7867</v>
      </c>
    </row>
    <row r="2133" spans="2:13" ht="13.5" customHeight="1" x14ac:dyDescent="0.25">
      <c r="B2133" s="79">
        <v>44259</v>
      </c>
      <c r="F2133" s="79" t="s">
        <v>5990</v>
      </c>
      <c r="G2133" s="79" t="s">
        <v>7680</v>
      </c>
      <c r="H2133" s="79" t="s">
        <v>7636</v>
      </c>
      <c r="I2133" s="78" t="s">
        <v>7643</v>
      </c>
      <c r="K2133" s="95">
        <v>2911</v>
      </c>
      <c r="L2133" s="78" t="s">
        <v>10829</v>
      </c>
      <c r="M2133" s="78" t="s">
        <v>7867</v>
      </c>
    </row>
    <row r="2134" spans="2:13" ht="13.5" customHeight="1" x14ac:dyDescent="0.25">
      <c r="B2134" s="79">
        <v>44259</v>
      </c>
      <c r="F2134" s="79" t="s">
        <v>5990</v>
      </c>
      <c r="G2134" s="79" t="s">
        <v>7680</v>
      </c>
      <c r="H2134" s="79" t="s">
        <v>7636</v>
      </c>
      <c r="I2134" s="78" t="s">
        <v>7643</v>
      </c>
      <c r="K2134" s="95">
        <v>95322</v>
      </c>
      <c r="L2134" s="78" t="s">
        <v>10833</v>
      </c>
      <c r="M2134" s="78" t="s">
        <v>7867</v>
      </c>
    </row>
    <row r="2135" spans="2:13" ht="13.5" customHeight="1" x14ac:dyDescent="0.25">
      <c r="B2135" s="79">
        <v>44259</v>
      </c>
      <c r="F2135" s="79" t="s">
        <v>5990</v>
      </c>
      <c r="G2135" s="79" t="s">
        <v>7680</v>
      </c>
      <c r="H2135" s="79" t="s">
        <v>7636</v>
      </c>
      <c r="I2135" s="78" t="s">
        <v>7643</v>
      </c>
      <c r="K2135" s="95">
        <v>91362</v>
      </c>
      <c r="L2135" s="78" t="s">
        <v>10832</v>
      </c>
      <c r="M2135" s="78" t="s">
        <v>7867</v>
      </c>
    </row>
    <row r="2136" spans="2:13" ht="13.5" customHeight="1" x14ac:dyDescent="0.25">
      <c r="B2136" s="79">
        <v>44259</v>
      </c>
      <c r="F2136" s="79" t="s">
        <v>5990</v>
      </c>
      <c r="G2136" s="79" t="s">
        <v>7680</v>
      </c>
      <c r="H2136" s="79" t="s">
        <v>7636</v>
      </c>
      <c r="I2136" s="78" t="s">
        <v>7643</v>
      </c>
      <c r="K2136" s="95">
        <v>92485</v>
      </c>
      <c r="L2136" s="78" t="s">
        <v>10831</v>
      </c>
      <c r="M2136" s="78" t="s">
        <v>7867</v>
      </c>
    </row>
    <row r="2137" spans="2:13" ht="13.5" customHeight="1" x14ac:dyDescent="0.25">
      <c r="B2137" s="79">
        <v>44259</v>
      </c>
      <c r="F2137" s="79" t="s">
        <v>5990</v>
      </c>
      <c r="G2137" s="79" t="s">
        <v>7680</v>
      </c>
      <c r="H2137" s="79" t="s">
        <v>7636</v>
      </c>
      <c r="I2137" s="78" t="s">
        <v>7643</v>
      </c>
      <c r="K2137" s="95">
        <v>15082</v>
      </c>
      <c r="L2137" s="78" t="s">
        <v>10830</v>
      </c>
      <c r="M2137" s="78" t="s">
        <v>7867</v>
      </c>
    </row>
    <row r="2138" spans="2:13" ht="13.5" customHeight="1" x14ac:dyDescent="0.25">
      <c r="B2138" s="79">
        <v>44259</v>
      </c>
      <c r="F2138" s="79" t="s">
        <v>5990</v>
      </c>
      <c r="G2138" s="79" t="s">
        <v>7680</v>
      </c>
      <c r="H2138" s="79" t="s">
        <v>7636</v>
      </c>
      <c r="I2138" s="78" t="s">
        <v>7643</v>
      </c>
      <c r="K2138" s="95">
        <v>1341</v>
      </c>
      <c r="L2138" s="78" t="s">
        <v>10829</v>
      </c>
      <c r="M2138" s="78" t="s">
        <v>7867</v>
      </c>
    </row>
    <row r="2139" spans="2:13" ht="13.5" customHeight="1" x14ac:dyDescent="0.25">
      <c r="B2139" s="79">
        <v>44259</v>
      </c>
      <c r="F2139" s="79" t="s">
        <v>5990</v>
      </c>
      <c r="G2139" s="79" t="s">
        <v>7680</v>
      </c>
      <c r="H2139" s="79" t="s">
        <v>7636</v>
      </c>
      <c r="I2139" s="78" t="s">
        <v>7643</v>
      </c>
      <c r="K2139" s="95">
        <v>0</v>
      </c>
      <c r="L2139" s="78" t="s">
        <v>10828</v>
      </c>
      <c r="M2139" s="78" t="s">
        <v>7867</v>
      </c>
    </row>
    <row r="2140" spans="2:13" ht="13.5" customHeight="1" x14ac:dyDescent="0.25">
      <c r="B2140" s="79">
        <v>44259</v>
      </c>
      <c r="F2140" s="79" t="s">
        <v>5990</v>
      </c>
      <c r="G2140" s="79" t="s">
        <v>7680</v>
      </c>
      <c r="H2140" s="79" t="s">
        <v>7636</v>
      </c>
      <c r="I2140" s="78" t="s">
        <v>7643</v>
      </c>
      <c r="K2140" s="95">
        <v>14116</v>
      </c>
      <c r="L2140" s="78" t="s">
        <v>10827</v>
      </c>
      <c r="M2140" s="78" t="s">
        <v>7867</v>
      </c>
    </row>
    <row r="2141" spans="2:13" ht="13.5" customHeight="1" x14ac:dyDescent="0.25">
      <c r="B2141" s="79">
        <v>44259</v>
      </c>
      <c r="F2141" s="79" t="s">
        <v>5990</v>
      </c>
      <c r="G2141" s="79" t="s">
        <v>7680</v>
      </c>
      <c r="H2141" s="79" t="s">
        <v>7636</v>
      </c>
      <c r="I2141" s="78" t="s">
        <v>7643</v>
      </c>
      <c r="K2141" s="95">
        <v>191347</v>
      </c>
      <c r="L2141" s="78" t="s">
        <v>10826</v>
      </c>
      <c r="M2141" s="78" t="s">
        <v>7867</v>
      </c>
    </row>
    <row r="2142" spans="2:13" ht="13.5" customHeight="1" x14ac:dyDescent="0.25">
      <c r="B2142" s="79">
        <v>44259</v>
      </c>
      <c r="F2142" s="79" t="s">
        <v>5990</v>
      </c>
      <c r="G2142" s="79" t="s">
        <v>7680</v>
      </c>
      <c r="H2142" s="79" t="s">
        <v>7636</v>
      </c>
      <c r="I2142" s="78" t="s">
        <v>7643</v>
      </c>
      <c r="K2142" s="95">
        <v>85531</v>
      </c>
      <c r="L2142" s="78" t="s">
        <v>10825</v>
      </c>
      <c r="M2142" s="78" t="s">
        <v>7867</v>
      </c>
    </row>
    <row r="2143" spans="2:13" ht="13.5" customHeight="1" x14ac:dyDescent="0.25">
      <c r="B2143" s="79">
        <v>44259</v>
      </c>
      <c r="F2143" s="79" t="s">
        <v>5990</v>
      </c>
      <c r="G2143" s="79" t="s">
        <v>7680</v>
      </c>
      <c r="H2143" s="79" t="s">
        <v>7636</v>
      </c>
      <c r="I2143" s="78" t="s">
        <v>7643</v>
      </c>
      <c r="K2143" s="95">
        <v>24734</v>
      </c>
      <c r="L2143" s="78" t="s">
        <v>10824</v>
      </c>
      <c r="M2143" s="78" t="s">
        <v>7867</v>
      </c>
    </row>
    <row r="2144" spans="2:13" ht="13.5" customHeight="1" x14ac:dyDescent="0.25">
      <c r="B2144" s="79">
        <v>44259</v>
      </c>
      <c r="F2144" s="79" t="s">
        <v>5990</v>
      </c>
      <c r="G2144" s="79" t="s">
        <v>7680</v>
      </c>
      <c r="H2144" s="79" t="s">
        <v>7636</v>
      </c>
      <c r="I2144" s="78" t="s">
        <v>7643</v>
      </c>
      <c r="K2144" s="95">
        <v>90084</v>
      </c>
      <c r="L2144" s="78" t="s">
        <v>10823</v>
      </c>
      <c r="M2144" s="78" t="s">
        <v>7867</v>
      </c>
    </row>
    <row r="2145" spans="2:13" ht="13.5" customHeight="1" x14ac:dyDescent="0.25">
      <c r="B2145" s="79">
        <v>44259</v>
      </c>
      <c r="F2145" s="79" t="s">
        <v>5990</v>
      </c>
      <c r="G2145" s="79" t="s">
        <v>7680</v>
      </c>
      <c r="H2145" s="79" t="s">
        <v>7636</v>
      </c>
      <c r="I2145" s="78" t="s">
        <v>7643</v>
      </c>
      <c r="K2145" s="95">
        <v>1183</v>
      </c>
      <c r="L2145" s="78" t="s">
        <v>10822</v>
      </c>
      <c r="M2145" s="78" t="s">
        <v>7867</v>
      </c>
    </row>
    <row r="2146" spans="2:13" ht="13.5" customHeight="1" x14ac:dyDescent="0.25">
      <c r="B2146" s="79">
        <v>44259</v>
      </c>
      <c r="F2146" s="79" t="s">
        <v>5990</v>
      </c>
      <c r="G2146" s="79" t="s">
        <v>7680</v>
      </c>
      <c r="H2146" s="79" t="s">
        <v>7636</v>
      </c>
      <c r="I2146" s="78" t="s">
        <v>7643</v>
      </c>
      <c r="K2146" s="95">
        <v>96673</v>
      </c>
      <c r="L2146" s="78" t="s">
        <v>10821</v>
      </c>
      <c r="M2146" s="78" t="s">
        <v>7867</v>
      </c>
    </row>
    <row r="2147" spans="2:13" ht="13.5" customHeight="1" x14ac:dyDescent="0.25">
      <c r="B2147" s="79">
        <v>44259</v>
      </c>
      <c r="F2147" s="79" t="s">
        <v>5990</v>
      </c>
      <c r="G2147" s="79" t="s">
        <v>7680</v>
      </c>
      <c r="H2147" s="79" t="s">
        <v>7636</v>
      </c>
      <c r="I2147" s="78" t="s">
        <v>7643</v>
      </c>
      <c r="K2147" s="95">
        <v>15482</v>
      </c>
      <c r="L2147" s="78" t="s">
        <v>10820</v>
      </c>
      <c r="M2147" s="78" t="s">
        <v>7867</v>
      </c>
    </row>
    <row r="2148" spans="2:13" ht="13.5" customHeight="1" x14ac:dyDescent="0.25">
      <c r="B2148" s="79">
        <v>44259</v>
      </c>
      <c r="F2148" s="79" t="s">
        <v>5990</v>
      </c>
      <c r="G2148" s="79" t="s">
        <v>7680</v>
      </c>
      <c r="H2148" s="79" t="s">
        <v>7636</v>
      </c>
      <c r="I2148" s="78" t="s">
        <v>7643</v>
      </c>
      <c r="K2148" s="95">
        <v>33758</v>
      </c>
      <c r="L2148" s="78" t="s">
        <v>10819</v>
      </c>
      <c r="M2148" s="78" t="s">
        <v>7867</v>
      </c>
    </row>
    <row r="2149" spans="2:13" ht="13.5" customHeight="1" x14ac:dyDescent="0.25">
      <c r="B2149" s="79">
        <v>44259</v>
      </c>
      <c r="F2149" s="79" t="s">
        <v>5990</v>
      </c>
      <c r="G2149" s="79" t="s">
        <v>7680</v>
      </c>
      <c r="H2149" s="79" t="s">
        <v>7636</v>
      </c>
      <c r="I2149" s="78" t="s">
        <v>7643</v>
      </c>
      <c r="K2149" s="95">
        <v>17516</v>
      </c>
      <c r="L2149" s="78" t="s">
        <v>10818</v>
      </c>
      <c r="M2149" s="78" t="s">
        <v>7867</v>
      </c>
    </row>
    <row r="2150" spans="2:13" ht="13.5" customHeight="1" x14ac:dyDescent="0.25">
      <c r="B2150" s="79">
        <v>44259</v>
      </c>
      <c r="F2150" s="79" t="s">
        <v>5990</v>
      </c>
      <c r="G2150" s="79" t="s">
        <v>7680</v>
      </c>
      <c r="H2150" s="79" t="s">
        <v>7636</v>
      </c>
      <c r="I2150" s="78" t="s">
        <v>7643</v>
      </c>
      <c r="K2150" s="95">
        <v>1527</v>
      </c>
      <c r="L2150" s="78" t="s">
        <v>10817</v>
      </c>
      <c r="M2150" s="78" t="s">
        <v>7867</v>
      </c>
    </row>
    <row r="2151" spans="2:13" ht="13.5" customHeight="1" x14ac:dyDescent="0.25">
      <c r="B2151" s="79">
        <v>44259</v>
      </c>
      <c r="F2151" s="79" t="s">
        <v>5990</v>
      </c>
      <c r="G2151" s="79" t="s">
        <v>7680</v>
      </c>
      <c r="H2151" s="79" t="s">
        <v>7636</v>
      </c>
      <c r="I2151" s="78" t="s">
        <v>7643</v>
      </c>
      <c r="K2151" s="95">
        <v>38690</v>
      </c>
      <c r="L2151" s="78" t="s">
        <v>10816</v>
      </c>
      <c r="M2151" s="78" t="s">
        <v>7867</v>
      </c>
    </row>
    <row r="2152" spans="2:13" ht="13.5" customHeight="1" x14ac:dyDescent="0.25">
      <c r="B2152" s="79">
        <v>44259</v>
      </c>
      <c r="F2152" s="79" t="s">
        <v>5990</v>
      </c>
      <c r="G2152" s="79" t="s">
        <v>7680</v>
      </c>
      <c r="H2152" s="79" t="s">
        <v>7636</v>
      </c>
      <c r="I2152" s="78" t="s">
        <v>7643</v>
      </c>
      <c r="K2152" s="95">
        <v>16716</v>
      </c>
      <c r="L2152" s="78" t="s">
        <v>10812</v>
      </c>
      <c r="M2152" s="78" t="s">
        <v>7867</v>
      </c>
    </row>
    <row r="2153" spans="2:13" ht="13.5" customHeight="1" x14ac:dyDescent="0.25">
      <c r="B2153" s="79">
        <v>44259</v>
      </c>
      <c r="F2153" s="79" t="s">
        <v>5990</v>
      </c>
      <c r="G2153" s="79" t="s">
        <v>7680</v>
      </c>
      <c r="H2153" s="79" t="s">
        <v>7636</v>
      </c>
      <c r="I2153" s="78" t="s">
        <v>7643</v>
      </c>
      <c r="K2153" s="95">
        <v>21483</v>
      </c>
      <c r="L2153" s="78" t="s">
        <v>10815</v>
      </c>
      <c r="M2153" s="78" t="s">
        <v>7867</v>
      </c>
    </row>
    <row r="2154" spans="2:13" ht="13.5" customHeight="1" x14ac:dyDescent="0.25">
      <c r="B2154" s="79">
        <v>44259</v>
      </c>
      <c r="F2154" s="79" t="s">
        <v>5990</v>
      </c>
      <c r="G2154" s="79" t="s">
        <v>7680</v>
      </c>
      <c r="H2154" s="79" t="s">
        <v>7636</v>
      </c>
      <c r="I2154" s="78" t="s">
        <v>7643</v>
      </c>
      <c r="K2154" s="95">
        <v>37006</v>
      </c>
      <c r="L2154" s="78" t="s">
        <v>10814</v>
      </c>
      <c r="M2154" s="78" t="s">
        <v>7867</v>
      </c>
    </row>
    <row r="2155" spans="2:13" ht="13.5" customHeight="1" x14ac:dyDescent="0.25">
      <c r="B2155" s="79">
        <v>44259</v>
      </c>
      <c r="F2155" s="79" t="s">
        <v>5990</v>
      </c>
      <c r="G2155" s="79" t="s">
        <v>7680</v>
      </c>
      <c r="H2155" s="79" t="s">
        <v>7636</v>
      </c>
      <c r="I2155" s="78" t="s">
        <v>7643</v>
      </c>
      <c r="K2155" s="95">
        <v>109666</v>
      </c>
      <c r="L2155" s="78" t="s">
        <v>10813</v>
      </c>
      <c r="M2155" s="78" t="s">
        <v>7867</v>
      </c>
    </row>
    <row r="2156" spans="2:13" ht="13.5" customHeight="1" x14ac:dyDescent="0.25">
      <c r="B2156" s="79">
        <v>44259</v>
      </c>
      <c r="F2156" s="79" t="s">
        <v>5990</v>
      </c>
      <c r="G2156" s="79" t="s">
        <v>7680</v>
      </c>
      <c r="H2156" s="79" t="s">
        <v>7636</v>
      </c>
      <c r="I2156" s="78" t="s">
        <v>7643</v>
      </c>
      <c r="K2156" s="95">
        <v>164497</v>
      </c>
      <c r="L2156" s="78" t="s">
        <v>10812</v>
      </c>
      <c r="M2156" s="78" t="s">
        <v>7867</v>
      </c>
    </row>
    <row r="2157" spans="2:13" ht="13.5" customHeight="1" x14ac:dyDescent="0.25">
      <c r="B2157" s="79">
        <v>44259</v>
      </c>
      <c r="F2157" s="79" t="s">
        <v>5990</v>
      </c>
      <c r="G2157" s="79" t="s">
        <v>7680</v>
      </c>
      <c r="H2157" s="79" t="s">
        <v>7636</v>
      </c>
      <c r="I2157" s="78" t="s">
        <v>7643</v>
      </c>
      <c r="K2157" s="95">
        <v>104265</v>
      </c>
      <c r="L2157" s="78" t="s">
        <v>10811</v>
      </c>
      <c r="M2157" s="78" t="s">
        <v>7867</v>
      </c>
    </row>
    <row r="2158" spans="2:13" ht="13.5" customHeight="1" x14ac:dyDescent="0.25">
      <c r="B2158" s="79">
        <v>44259</v>
      </c>
      <c r="F2158" s="79" t="s">
        <v>5990</v>
      </c>
      <c r="G2158" s="79" t="s">
        <v>7680</v>
      </c>
      <c r="H2158" s="79" t="s">
        <v>7636</v>
      </c>
      <c r="I2158" s="78" t="s">
        <v>7643</v>
      </c>
      <c r="K2158" s="95">
        <v>0</v>
      </c>
      <c r="L2158" s="78" t="s">
        <v>10810</v>
      </c>
      <c r="M2158" s="78" t="s">
        <v>7867</v>
      </c>
    </row>
    <row r="2159" spans="2:13" ht="13.5" customHeight="1" x14ac:dyDescent="0.25">
      <c r="B2159" s="79">
        <v>44259</v>
      </c>
      <c r="F2159" s="79" t="s">
        <v>5990</v>
      </c>
      <c r="G2159" s="79" t="s">
        <v>7680</v>
      </c>
      <c r="H2159" s="79" t="s">
        <v>7636</v>
      </c>
      <c r="I2159" s="78" t="s">
        <v>7643</v>
      </c>
      <c r="K2159" s="95">
        <v>0</v>
      </c>
      <c r="L2159" s="78" t="s">
        <v>10809</v>
      </c>
      <c r="M2159" s="78" t="s">
        <v>7867</v>
      </c>
    </row>
    <row r="2160" spans="2:13" ht="13.5" customHeight="1" x14ac:dyDescent="0.25">
      <c r="B2160" s="79">
        <v>44259</v>
      </c>
      <c r="F2160" s="79" t="s">
        <v>5990</v>
      </c>
      <c r="G2160" s="79" t="s">
        <v>7680</v>
      </c>
      <c r="H2160" s="79" t="s">
        <v>7636</v>
      </c>
      <c r="I2160" s="78" t="s">
        <v>7643</v>
      </c>
      <c r="K2160" s="95">
        <v>0</v>
      </c>
      <c r="L2160" s="78" t="s">
        <v>10808</v>
      </c>
      <c r="M2160" s="78" t="s">
        <v>7867</v>
      </c>
    </row>
    <row r="2161" spans="2:13" ht="13.5" customHeight="1" x14ac:dyDescent="0.25">
      <c r="B2161" s="79">
        <v>44259</v>
      </c>
      <c r="F2161" s="79" t="s">
        <v>5990</v>
      </c>
      <c r="G2161" s="79" t="s">
        <v>7680</v>
      </c>
      <c r="H2161" s="79" t="s">
        <v>7636</v>
      </c>
      <c r="I2161" s="78" t="s">
        <v>7643</v>
      </c>
      <c r="K2161" s="95">
        <v>10301</v>
      </c>
      <c r="L2161" s="78" t="s">
        <v>10807</v>
      </c>
      <c r="M2161" s="78" t="s">
        <v>7867</v>
      </c>
    </row>
    <row r="2162" spans="2:13" ht="13.5" customHeight="1" x14ac:dyDescent="0.25">
      <c r="B2162" s="79">
        <v>44259</v>
      </c>
      <c r="F2162" s="79" t="s">
        <v>5990</v>
      </c>
      <c r="G2162" s="79" t="s">
        <v>7680</v>
      </c>
      <c r="H2162" s="79" t="s">
        <v>7636</v>
      </c>
      <c r="I2162" s="78" t="s">
        <v>7643</v>
      </c>
      <c r="K2162" s="95">
        <v>29955</v>
      </c>
      <c r="L2162" s="78" t="s">
        <v>10806</v>
      </c>
      <c r="M2162" s="78" t="s">
        <v>7867</v>
      </c>
    </row>
    <row r="2163" spans="2:13" ht="13.5" customHeight="1" x14ac:dyDescent="0.25">
      <c r="B2163" s="79">
        <v>44259</v>
      </c>
      <c r="F2163" s="79" t="s">
        <v>5990</v>
      </c>
      <c r="G2163" s="79" t="s">
        <v>7680</v>
      </c>
      <c r="H2163" s="79" t="s">
        <v>7636</v>
      </c>
      <c r="I2163" s="78" t="s">
        <v>7643</v>
      </c>
      <c r="K2163" s="95">
        <v>9011</v>
      </c>
      <c r="L2163" s="78" t="s">
        <v>10805</v>
      </c>
      <c r="M2163" s="78" t="s">
        <v>7867</v>
      </c>
    </row>
    <row r="2164" spans="2:13" ht="13.5" customHeight="1" x14ac:dyDescent="0.25">
      <c r="B2164" s="79">
        <v>44259</v>
      </c>
      <c r="F2164" s="79" t="s">
        <v>5990</v>
      </c>
      <c r="G2164" s="79" t="s">
        <v>7680</v>
      </c>
      <c r="H2164" s="79" t="s">
        <v>7636</v>
      </c>
      <c r="I2164" s="78" t="s">
        <v>7643</v>
      </c>
      <c r="K2164" s="95">
        <v>3375</v>
      </c>
      <c r="L2164" s="78" t="s">
        <v>10804</v>
      </c>
      <c r="M2164" s="78" t="s">
        <v>7867</v>
      </c>
    </row>
    <row r="2165" spans="2:13" ht="13.5" customHeight="1" x14ac:dyDescent="0.25">
      <c r="B2165" s="79">
        <v>44259</v>
      </c>
      <c r="F2165" s="79" t="s">
        <v>5990</v>
      </c>
      <c r="G2165" s="79" t="s">
        <v>7680</v>
      </c>
      <c r="H2165" s="79" t="s">
        <v>7636</v>
      </c>
      <c r="I2165" s="78" t="s">
        <v>7643</v>
      </c>
      <c r="K2165" s="95">
        <v>0</v>
      </c>
      <c r="L2165" s="78" t="s">
        <v>10803</v>
      </c>
      <c r="M2165" s="78" t="s">
        <v>7867</v>
      </c>
    </row>
    <row r="2166" spans="2:13" ht="13.5" customHeight="1" x14ac:dyDescent="0.25">
      <c r="B2166" s="79">
        <v>44259</v>
      </c>
      <c r="F2166" s="79" t="s">
        <v>5990</v>
      </c>
      <c r="G2166" s="79" t="s">
        <v>7680</v>
      </c>
      <c r="H2166" s="79" t="s">
        <v>7636</v>
      </c>
      <c r="I2166" s="78" t="s">
        <v>7643</v>
      </c>
      <c r="K2166" s="95">
        <v>8102</v>
      </c>
      <c r="L2166" s="78" t="s">
        <v>10802</v>
      </c>
      <c r="M2166" s="78" t="s">
        <v>7867</v>
      </c>
    </row>
    <row r="2167" spans="2:13" ht="13.5" customHeight="1" x14ac:dyDescent="0.25">
      <c r="B2167" s="79">
        <v>44259</v>
      </c>
      <c r="F2167" s="79" t="s">
        <v>5990</v>
      </c>
      <c r="G2167" s="79" t="s">
        <v>7680</v>
      </c>
      <c r="H2167" s="79" t="s">
        <v>7636</v>
      </c>
      <c r="I2167" s="78" t="s">
        <v>7643</v>
      </c>
      <c r="K2167" s="95">
        <v>35221</v>
      </c>
      <c r="L2167" s="78" t="s">
        <v>10801</v>
      </c>
      <c r="M2167" s="78" t="s">
        <v>7867</v>
      </c>
    </row>
    <row r="2168" spans="2:13" ht="13.5" customHeight="1" x14ac:dyDescent="0.25">
      <c r="B2168" s="79">
        <v>44259</v>
      </c>
      <c r="F2168" s="79" t="s">
        <v>5990</v>
      </c>
      <c r="G2168" s="79" t="s">
        <v>7680</v>
      </c>
      <c r="H2168" s="79" t="s">
        <v>7636</v>
      </c>
      <c r="I2168" s="78" t="s">
        <v>7643</v>
      </c>
      <c r="K2168" s="95">
        <v>85733</v>
      </c>
      <c r="L2168" s="78" t="s">
        <v>10800</v>
      </c>
      <c r="M2168" s="78" t="s">
        <v>7867</v>
      </c>
    </row>
    <row r="2169" spans="2:13" ht="13.5" customHeight="1" x14ac:dyDescent="0.25">
      <c r="B2169" s="79">
        <v>44259</v>
      </c>
      <c r="F2169" s="79" t="s">
        <v>5990</v>
      </c>
      <c r="G2169" s="79" t="s">
        <v>7680</v>
      </c>
      <c r="H2169" s="79" t="s">
        <v>7636</v>
      </c>
      <c r="I2169" s="78" t="s">
        <v>7643</v>
      </c>
      <c r="K2169" s="95">
        <v>61587</v>
      </c>
      <c r="L2169" s="78" t="s">
        <v>10799</v>
      </c>
      <c r="M2169" s="78" t="s">
        <v>7867</v>
      </c>
    </row>
    <row r="2170" spans="2:13" ht="13.5" customHeight="1" x14ac:dyDescent="0.25">
      <c r="B2170" s="79">
        <v>44259</v>
      </c>
      <c r="F2170" s="79" t="s">
        <v>5990</v>
      </c>
      <c r="G2170" s="79" t="s">
        <v>7680</v>
      </c>
      <c r="H2170" s="79" t="s">
        <v>7636</v>
      </c>
      <c r="I2170" s="78" t="s">
        <v>7643</v>
      </c>
      <c r="K2170" s="95">
        <v>8277</v>
      </c>
      <c r="L2170" s="78" t="s">
        <v>10798</v>
      </c>
      <c r="M2170" s="78" t="s">
        <v>7867</v>
      </c>
    </row>
    <row r="2171" spans="2:13" ht="13.5" customHeight="1" x14ac:dyDescent="0.25">
      <c r="B2171" s="79">
        <v>44259</v>
      </c>
      <c r="F2171" s="79" t="s">
        <v>5990</v>
      </c>
      <c r="G2171" s="79" t="s">
        <v>7680</v>
      </c>
      <c r="H2171" s="79" t="s">
        <v>7636</v>
      </c>
      <c r="I2171" s="78" t="s">
        <v>7643</v>
      </c>
      <c r="K2171" s="95">
        <v>18451</v>
      </c>
      <c r="L2171" s="78" t="s">
        <v>10797</v>
      </c>
      <c r="M2171" s="78" t="s">
        <v>7867</v>
      </c>
    </row>
    <row r="2172" spans="2:13" ht="13.5" customHeight="1" x14ac:dyDescent="0.25">
      <c r="B2172" s="79">
        <v>44259</v>
      </c>
      <c r="F2172" s="79" t="s">
        <v>5990</v>
      </c>
      <c r="G2172" s="79" t="s">
        <v>7680</v>
      </c>
      <c r="H2172" s="79" t="s">
        <v>7636</v>
      </c>
      <c r="I2172" s="78" t="s">
        <v>7643</v>
      </c>
      <c r="K2172" s="95">
        <v>83167</v>
      </c>
      <c r="L2172" s="78" t="s">
        <v>10796</v>
      </c>
      <c r="M2172" s="78" t="s">
        <v>7867</v>
      </c>
    </row>
    <row r="2173" spans="2:13" ht="13.5" customHeight="1" x14ac:dyDescent="0.25">
      <c r="B2173" s="79">
        <v>44259</v>
      </c>
      <c r="F2173" s="79" t="s">
        <v>5990</v>
      </c>
      <c r="G2173" s="79" t="s">
        <v>7680</v>
      </c>
      <c r="H2173" s="79" t="s">
        <v>7636</v>
      </c>
      <c r="I2173" s="78" t="s">
        <v>7643</v>
      </c>
      <c r="K2173" s="95">
        <v>22109</v>
      </c>
      <c r="L2173" s="78" t="s">
        <v>10795</v>
      </c>
      <c r="M2173" s="78" t="s">
        <v>7867</v>
      </c>
    </row>
    <row r="2174" spans="2:13" ht="13.5" customHeight="1" x14ac:dyDescent="0.25">
      <c r="B2174" s="79">
        <v>44259</v>
      </c>
      <c r="F2174" s="79" t="s">
        <v>5990</v>
      </c>
      <c r="G2174" s="79" t="s">
        <v>7680</v>
      </c>
      <c r="H2174" s="79" t="s">
        <v>7636</v>
      </c>
      <c r="I2174" s="78" t="s">
        <v>7643</v>
      </c>
      <c r="K2174" s="95">
        <v>58419</v>
      </c>
      <c r="L2174" s="78" t="s">
        <v>10794</v>
      </c>
      <c r="M2174" s="78" t="s">
        <v>7867</v>
      </c>
    </row>
    <row r="2175" spans="2:13" ht="13.5" customHeight="1" x14ac:dyDescent="0.25">
      <c r="B2175" s="79">
        <v>44259</v>
      </c>
      <c r="F2175" s="79" t="s">
        <v>5990</v>
      </c>
      <c r="G2175" s="79" t="s">
        <v>7680</v>
      </c>
      <c r="H2175" s="79" t="s">
        <v>7636</v>
      </c>
      <c r="I2175" s="78" t="s">
        <v>7643</v>
      </c>
      <c r="K2175" s="95">
        <v>107184</v>
      </c>
      <c r="L2175" s="78" t="s">
        <v>10793</v>
      </c>
      <c r="M2175" s="78" t="s">
        <v>7867</v>
      </c>
    </row>
    <row r="2176" spans="2:13" ht="13.5" customHeight="1" x14ac:dyDescent="0.25">
      <c r="B2176" s="79">
        <v>44259</v>
      </c>
      <c r="F2176" s="79" t="s">
        <v>5990</v>
      </c>
      <c r="G2176" s="79" t="s">
        <v>7680</v>
      </c>
      <c r="H2176" s="79" t="s">
        <v>7636</v>
      </c>
      <c r="I2176" s="78" t="s">
        <v>7643</v>
      </c>
      <c r="K2176" s="95">
        <v>14327</v>
      </c>
      <c r="L2176" s="78" t="s">
        <v>10792</v>
      </c>
      <c r="M2176" s="78" t="s">
        <v>7867</v>
      </c>
    </row>
    <row r="2177" spans="2:13" ht="13.5" customHeight="1" x14ac:dyDescent="0.25">
      <c r="B2177" s="79">
        <v>44259</v>
      </c>
      <c r="F2177" s="79" t="s">
        <v>5990</v>
      </c>
      <c r="G2177" s="79" t="s">
        <v>7680</v>
      </c>
      <c r="H2177" s="79" t="s">
        <v>7636</v>
      </c>
      <c r="I2177" s="78" t="s">
        <v>7643</v>
      </c>
      <c r="K2177" s="95">
        <v>89372</v>
      </c>
      <c r="L2177" s="78" t="s">
        <v>10791</v>
      </c>
      <c r="M2177" s="78" t="s">
        <v>7867</v>
      </c>
    </row>
    <row r="2178" spans="2:13" ht="13.5" customHeight="1" x14ac:dyDescent="0.25">
      <c r="B2178" s="79">
        <v>44259</v>
      </c>
      <c r="F2178" s="79" t="s">
        <v>5990</v>
      </c>
      <c r="G2178" s="79" t="s">
        <v>7680</v>
      </c>
      <c r="H2178" s="79" t="s">
        <v>7636</v>
      </c>
      <c r="I2178" s="78" t="s">
        <v>7643</v>
      </c>
      <c r="K2178" s="95">
        <v>15409</v>
      </c>
      <c r="L2178" s="78" t="s">
        <v>10790</v>
      </c>
      <c r="M2178" s="78" t="s">
        <v>7867</v>
      </c>
    </row>
    <row r="2179" spans="2:13" ht="13.5" customHeight="1" x14ac:dyDescent="0.25">
      <c r="B2179" s="79">
        <v>44259</v>
      </c>
      <c r="F2179" s="79" t="s">
        <v>5990</v>
      </c>
      <c r="G2179" s="79" t="s">
        <v>7680</v>
      </c>
      <c r="H2179" s="79" t="s">
        <v>7636</v>
      </c>
      <c r="I2179" s="78" t="s">
        <v>7643</v>
      </c>
      <c r="K2179" s="95">
        <v>79745</v>
      </c>
      <c r="L2179" s="78" t="s">
        <v>10789</v>
      </c>
      <c r="M2179" s="78" t="s">
        <v>7867</v>
      </c>
    </row>
    <row r="2180" spans="2:13" ht="13.5" customHeight="1" x14ac:dyDescent="0.25">
      <c r="B2180" s="79">
        <v>44259</v>
      </c>
      <c r="F2180" s="79" t="s">
        <v>5990</v>
      </c>
      <c r="G2180" s="79" t="s">
        <v>7680</v>
      </c>
      <c r="H2180" s="79" t="s">
        <v>7636</v>
      </c>
      <c r="I2180" s="78" t="s">
        <v>7643</v>
      </c>
      <c r="K2180" s="95">
        <v>15486</v>
      </c>
      <c r="L2180" s="78" t="s">
        <v>10788</v>
      </c>
      <c r="M2180" s="78" t="s">
        <v>7867</v>
      </c>
    </row>
    <row r="2181" spans="2:13" ht="13.5" customHeight="1" x14ac:dyDescent="0.25">
      <c r="B2181" s="79">
        <v>44259</v>
      </c>
      <c r="F2181" s="79" t="s">
        <v>5990</v>
      </c>
      <c r="G2181" s="79" t="s">
        <v>7680</v>
      </c>
      <c r="H2181" s="79" t="s">
        <v>7636</v>
      </c>
      <c r="I2181" s="78" t="s">
        <v>7643</v>
      </c>
      <c r="K2181" s="95">
        <v>4180</v>
      </c>
      <c r="L2181" s="78" t="s">
        <v>10787</v>
      </c>
      <c r="M2181" s="78" t="s">
        <v>7867</v>
      </c>
    </row>
    <row r="2182" spans="2:13" ht="13.5" customHeight="1" x14ac:dyDescent="0.25">
      <c r="B2182" s="79">
        <v>44259</v>
      </c>
      <c r="F2182" s="79" t="s">
        <v>5990</v>
      </c>
      <c r="G2182" s="79" t="s">
        <v>7680</v>
      </c>
      <c r="H2182" s="79" t="s">
        <v>7636</v>
      </c>
      <c r="I2182" s="78" t="s">
        <v>7643</v>
      </c>
      <c r="K2182" s="95">
        <v>58186</v>
      </c>
      <c r="L2182" s="78" t="s">
        <v>10786</v>
      </c>
      <c r="M2182" s="78" t="s">
        <v>7867</v>
      </c>
    </row>
    <row r="2183" spans="2:13" ht="13.5" customHeight="1" x14ac:dyDescent="0.25">
      <c r="B2183" s="79">
        <v>44259</v>
      </c>
      <c r="F2183" s="79" t="s">
        <v>5990</v>
      </c>
      <c r="G2183" s="79" t="s">
        <v>7680</v>
      </c>
      <c r="H2183" s="79" t="s">
        <v>7636</v>
      </c>
      <c r="I2183" s="78" t="s">
        <v>7643</v>
      </c>
      <c r="K2183" s="95">
        <v>6000</v>
      </c>
      <c r="L2183" s="78" t="s">
        <v>10785</v>
      </c>
      <c r="M2183" s="78" t="s">
        <v>7867</v>
      </c>
    </row>
    <row r="2184" spans="2:13" ht="13.5" customHeight="1" x14ac:dyDescent="0.25">
      <c r="B2184" s="79">
        <v>44259</v>
      </c>
      <c r="F2184" s="79" t="s">
        <v>5990</v>
      </c>
      <c r="G2184" s="79" t="s">
        <v>7680</v>
      </c>
      <c r="H2184" s="79" t="s">
        <v>7636</v>
      </c>
      <c r="I2184" s="78" t="s">
        <v>7643</v>
      </c>
      <c r="K2184" s="95">
        <v>42349</v>
      </c>
      <c r="L2184" s="78" t="s">
        <v>10784</v>
      </c>
      <c r="M2184" s="78" t="s">
        <v>7867</v>
      </c>
    </row>
    <row r="2185" spans="2:13" ht="13.5" customHeight="1" x14ac:dyDescent="0.25">
      <c r="B2185" s="79">
        <v>44259</v>
      </c>
      <c r="F2185" s="79" t="s">
        <v>5990</v>
      </c>
      <c r="G2185" s="79" t="s">
        <v>7680</v>
      </c>
      <c r="H2185" s="79" t="s">
        <v>7636</v>
      </c>
      <c r="I2185" s="78" t="s">
        <v>7643</v>
      </c>
      <c r="K2185" s="95">
        <v>11066</v>
      </c>
      <c r="L2185" s="78" t="s">
        <v>10783</v>
      </c>
      <c r="M2185" s="78" t="s">
        <v>7867</v>
      </c>
    </row>
    <row r="2186" spans="2:13" ht="13.5" customHeight="1" x14ac:dyDescent="0.25">
      <c r="B2186" s="79">
        <v>44259</v>
      </c>
      <c r="F2186" s="79" t="s">
        <v>5990</v>
      </c>
      <c r="G2186" s="79" t="s">
        <v>7680</v>
      </c>
      <c r="H2186" s="79" t="s">
        <v>7636</v>
      </c>
      <c r="I2186" s="78" t="s">
        <v>7643</v>
      </c>
      <c r="K2186" s="95">
        <v>8573</v>
      </c>
      <c r="L2186" s="78" t="s">
        <v>10782</v>
      </c>
      <c r="M2186" s="78" t="s">
        <v>7867</v>
      </c>
    </row>
    <row r="2187" spans="2:13" ht="13.5" customHeight="1" x14ac:dyDescent="0.25">
      <c r="B2187" s="79">
        <v>44259</v>
      </c>
      <c r="F2187" s="79" t="s">
        <v>5990</v>
      </c>
      <c r="G2187" s="79" t="s">
        <v>7680</v>
      </c>
      <c r="H2187" s="79" t="s">
        <v>7636</v>
      </c>
      <c r="I2187" s="78" t="s">
        <v>7643</v>
      </c>
      <c r="K2187" s="95">
        <v>393888</v>
      </c>
      <c r="L2187" s="78" t="s">
        <v>10781</v>
      </c>
      <c r="M2187" s="78" t="s">
        <v>7867</v>
      </c>
    </row>
    <row r="2188" spans="2:13" ht="13.5" customHeight="1" x14ac:dyDescent="0.25">
      <c r="B2188" s="79">
        <v>44259</v>
      </c>
      <c r="F2188" s="79" t="s">
        <v>5990</v>
      </c>
      <c r="G2188" s="79" t="s">
        <v>7680</v>
      </c>
      <c r="H2188" s="79" t="s">
        <v>7636</v>
      </c>
      <c r="I2188" s="78" t="s">
        <v>7643</v>
      </c>
      <c r="K2188" s="95">
        <v>64340</v>
      </c>
      <c r="L2188" s="78" t="s">
        <v>10780</v>
      </c>
      <c r="M2188" s="78" t="s">
        <v>7867</v>
      </c>
    </row>
    <row r="2189" spans="2:13" ht="13.5" customHeight="1" x14ac:dyDescent="0.25">
      <c r="B2189" s="79">
        <v>44259</v>
      </c>
      <c r="F2189" s="79" t="s">
        <v>5990</v>
      </c>
      <c r="G2189" s="79" t="s">
        <v>7680</v>
      </c>
      <c r="H2189" s="79" t="s">
        <v>7636</v>
      </c>
      <c r="I2189" s="78" t="s">
        <v>7643</v>
      </c>
      <c r="K2189" s="95">
        <v>153</v>
      </c>
      <c r="L2189" s="78" t="s">
        <v>10779</v>
      </c>
      <c r="M2189" s="78" t="s">
        <v>7867</v>
      </c>
    </row>
    <row r="2190" spans="2:13" ht="13.5" customHeight="1" x14ac:dyDescent="0.25">
      <c r="B2190" s="79">
        <v>44259</v>
      </c>
      <c r="F2190" s="79" t="s">
        <v>5990</v>
      </c>
      <c r="G2190" s="79" t="s">
        <v>7680</v>
      </c>
      <c r="H2190" s="79" t="s">
        <v>7636</v>
      </c>
      <c r="I2190" s="78" t="s">
        <v>7643</v>
      </c>
      <c r="K2190" s="95">
        <v>14724</v>
      </c>
      <c r="L2190" s="78" t="s">
        <v>10778</v>
      </c>
      <c r="M2190" s="78" t="s">
        <v>7867</v>
      </c>
    </row>
    <row r="2191" spans="2:13" ht="13.5" customHeight="1" x14ac:dyDescent="0.25">
      <c r="B2191" s="79">
        <v>44259</v>
      </c>
      <c r="F2191" s="79" t="s">
        <v>5990</v>
      </c>
      <c r="G2191" s="79" t="s">
        <v>7680</v>
      </c>
      <c r="H2191" s="79" t="s">
        <v>7636</v>
      </c>
      <c r="I2191" s="78" t="s">
        <v>7643</v>
      </c>
      <c r="K2191" s="95">
        <v>135249</v>
      </c>
      <c r="L2191" s="78" t="s">
        <v>10777</v>
      </c>
      <c r="M2191" s="78" t="s">
        <v>7867</v>
      </c>
    </row>
    <row r="2192" spans="2:13" ht="13.5" customHeight="1" x14ac:dyDescent="0.25">
      <c r="B2192" s="79">
        <v>44259</v>
      </c>
      <c r="F2192" s="79" t="s">
        <v>5990</v>
      </c>
      <c r="G2192" s="79" t="s">
        <v>7680</v>
      </c>
      <c r="H2192" s="79" t="s">
        <v>7636</v>
      </c>
      <c r="I2192" s="78" t="s">
        <v>7643</v>
      </c>
      <c r="K2192" s="95">
        <v>0</v>
      </c>
      <c r="L2192" s="78" t="s">
        <v>10776</v>
      </c>
      <c r="M2192" s="78" t="s">
        <v>7867</v>
      </c>
    </row>
    <row r="2193" spans="2:13" ht="13.5" customHeight="1" x14ac:dyDescent="0.25">
      <c r="B2193" s="79">
        <v>44259</v>
      </c>
      <c r="F2193" s="79" t="s">
        <v>5990</v>
      </c>
      <c r="G2193" s="79" t="s">
        <v>7680</v>
      </c>
      <c r="H2193" s="79" t="s">
        <v>7636</v>
      </c>
      <c r="I2193" s="78" t="s">
        <v>7643</v>
      </c>
      <c r="K2193" s="95">
        <v>161152</v>
      </c>
      <c r="L2193" s="78" t="s">
        <v>10775</v>
      </c>
      <c r="M2193" s="78" t="s">
        <v>7867</v>
      </c>
    </row>
    <row r="2194" spans="2:13" ht="13.5" customHeight="1" x14ac:dyDescent="0.25">
      <c r="B2194" s="79">
        <v>44259</v>
      </c>
      <c r="F2194" s="79" t="s">
        <v>5990</v>
      </c>
      <c r="G2194" s="79" t="s">
        <v>7680</v>
      </c>
      <c r="H2194" s="79" t="s">
        <v>7636</v>
      </c>
      <c r="I2194" s="78" t="s">
        <v>7643</v>
      </c>
      <c r="K2194" s="95">
        <v>90962</v>
      </c>
      <c r="L2194" s="78" t="s">
        <v>10775</v>
      </c>
      <c r="M2194" s="78" t="s">
        <v>7867</v>
      </c>
    </row>
    <row r="2195" spans="2:13" ht="13.5" customHeight="1" x14ac:dyDescent="0.25">
      <c r="B2195" s="79">
        <v>44259</v>
      </c>
      <c r="F2195" s="79" t="s">
        <v>5990</v>
      </c>
      <c r="G2195" s="79" t="s">
        <v>7680</v>
      </c>
      <c r="H2195" s="79" t="s">
        <v>7636</v>
      </c>
      <c r="I2195" s="78" t="s">
        <v>7643</v>
      </c>
      <c r="K2195" s="95">
        <v>25286</v>
      </c>
      <c r="L2195" s="78" t="s">
        <v>10774</v>
      </c>
      <c r="M2195" s="78" t="s">
        <v>7867</v>
      </c>
    </row>
    <row r="2196" spans="2:13" ht="13.5" customHeight="1" x14ac:dyDescent="0.25">
      <c r="B2196" s="79">
        <v>44259</v>
      </c>
      <c r="F2196" s="79" t="s">
        <v>5990</v>
      </c>
      <c r="G2196" s="79" t="s">
        <v>7680</v>
      </c>
      <c r="H2196" s="79" t="s">
        <v>7636</v>
      </c>
      <c r="I2196" s="78" t="s">
        <v>7643</v>
      </c>
      <c r="K2196" s="95">
        <v>60454</v>
      </c>
      <c r="L2196" s="78" t="s">
        <v>10773</v>
      </c>
      <c r="M2196" s="78" t="s">
        <v>7867</v>
      </c>
    </row>
    <row r="2197" spans="2:13" ht="13.5" customHeight="1" x14ac:dyDescent="0.25">
      <c r="B2197" s="79">
        <v>44259</v>
      </c>
      <c r="F2197" s="79" t="s">
        <v>5990</v>
      </c>
      <c r="G2197" s="79" t="s">
        <v>7680</v>
      </c>
      <c r="H2197" s="79" t="s">
        <v>7636</v>
      </c>
      <c r="I2197" s="78" t="s">
        <v>7643</v>
      </c>
      <c r="K2197" s="95">
        <v>22461</v>
      </c>
      <c r="L2197" s="78" t="s">
        <v>10772</v>
      </c>
      <c r="M2197" s="78" t="s">
        <v>7867</v>
      </c>
    </row>
    <row r="2198" spans="2:13" ht="13.5" customHeight="1" x14ac:dyDescent="0.25">
      <c r="B2198" s="79">
        <v>44259</v>
      </c>
      <c r="F2198" s="79" t="s">
        <v>5990</v>
      </c>
      <c r="G2198" s="79" t="s">
        <v>7680</v>
      </c>
      <c r="H2198" s="79" t="s">
        <v>7636</v>
      </c>
      <c r="I2198" s="78" t="s">
        <v>7643</v>
      </c>
      <c r="K2198" s="95">
        <v>1145</v>
      </c>
      <c r="L2198" s="78" t="s">
        <v>10771</v>
      </c>
      <c r="M2198" s="78" t="s">
        <v>7867</v>
      </c>
    </row>
    <row r="2199" spans="2:13" ht="13.5" customHeight="1" x14ac:dyDescent="0.25">
      <c r="B2199" s="79">
        <v>44259</v>
      </c>
      <c r="F2199" s="79" t="s">
        <v>5990</v>
      </c>
      <c r="G2199" s="79" t="s">
        <v>7680</v>
      </c>
      <c r="H2199" s="79" t="s">
        <v>7636</v>
      </c>
      <c r="I2199" s="78" t="s">
        <v>7643</v>
      </c>
      <c r="K2199" s="95">
        <v>30963</v>
      </c>
      <c r="L2199" s="78" t="s">
        <v>10770</v>
      </c>
      <c r="M2199" s="78" t="s">
        <v>7867</v>
      </c>
    </row>
    <row r="2200" spans="2:13" ht="13.5" customHeight="1" x14ac:dyDescent="0.25">
      <c r="B2200" s="79">
        <v>44259</v>
      </c>
      <c r="F2200" s="79" t="s">
        <v>5990</v>
      </c>
      <c r="G2200" s="79" t="s">
        <v>7680</v>
      </c>
      <c r="H2200" s="79" t="s">
        <v>7636</v>
      </c>
      <c r="I2200" s="78" t="s">
        <v>7643</v>
      </c>
      <c r="K2200" s="95">
        <v>254</v>
      </c>
      <c r="L2200" s="78" t="s">
        <v>10769</v>
      </c>
      <c r="M2200" s="78" t="s">
        <v>7867</v>
      </c>
    </row>
    <row r="2201" spans="2:13" ht="13.5" customHeight="1" x14ac:dyDescent="0.25">
      <c r="B2201" s="79">
        <v>44259</v>
      </c>
      <c r="F2201" s="79" t="s">
        <v>5990</v>
      </c>
      <c r="G2201" s="79" t="s">
        <v>7680</v>
      </c>
      <c r="H2201" s="79" t="s">
        <v>7636</v>
      </c>
      <c r="I2201" s="78" t="s">
        <v>7643</v>
      </c>
      <c r="K2201" s="95">
        <v>2039</v>
      </c>
      <c r="L2201" s="78" t="s">
        <v>10768</v>
      </c>
      <c r="M2201" s="78" t="s">
        <v>7867</v>
      </c>
    </row>
    <row r="2202" spans="2:13" ht="13.5" customHeight="1" x14ac:dyDescent="0.25">
      <c r="B2202" s="79">
        <v>44259</v>
      </c>
      <c r="F2202" s="79" t="s">
        <v>5990</v>
      </c>
      <c r="G2202" s="79" t="s">
        <v>7680</v>
      </c>
      <c r="H2202" s="79" t="s">
        <v>7636</v>
      </c>
      <c r="I2202" s="78" t="s">
        <v>7643</v>
      </c>
      <c r="K2202" s="95">
        <v>50171</v>
      </c>
      <c r="L2202" s="78" t="s">
        <v>10767</v>
      </c>
      <c r="M2202" s="78" t="s">
        <v>7867</v>
      </c>
    </row>
    <row r="2203" spans="2:13" ht="13.5" customHeight="1" x14ac:dyDescent="0.25">
      <c r="B2203" s="79">
        <v>44259</v>
      </c>
      <c r="F2203" s="79" t="s">
        <v>5990</v>
      </c>
      <c r="G2203" s="79" t="s">
        <v>7680</v>
      </c>
      <c r="H2203" s="79" t="s">
        <v>7636</v>
      </c>
      <c r="I2203" s="78" t="s">
        <v>7643</v>
      </c>
      <c r="K2203" s="95">
        <v>20626</v>
      </c>
      <c r="L2203" s="78" t="s">
        <v>10766</v>
      </c>
      <c r="M2203" s="78" t="s">
        <v>7867</v>
      </c>
    </row>
    <row r="2204" spans="2:13" ht="13.5" customHeight="1" x14ac:dyDescent="0.25">
      <c r="B2204" s="79">
        <v>44259</v>
      </c>
      <c r="F2204" s="79" t="s">
        <v>5990</v>
      </c>
      <c r="G2204" s="79" t="s">
        <v>7680</v>
      </c>
      <c r="H2204" s="79" t="s">
        <v>7636</v>
      </c>
      <c r="I2204" s="78" t="s">
        <v>7643</v>
      </c>
      <c r="K2204" s="95">
        <v>8398</v>
      </c>
      <c r="L2204" s="78" t="s">
        <v>10765</v>
      </c>
      <c r="M2204" s="78" t="s">
        <v>7867</v>
      </c>
    </row>
    <row r="2205" spans="2:13" ht="13.5" customHeight="1" x14ac:dyDescent="0.25">
      <c r="B2205" s="79">
        <v>44259</v>
      </c>
      <c r="F2205" s="79" t="s">
        <v>5990</v>
      </c>
      <c r="G2205" s="79" t="s">
        <v>7680</v>
      </c>
      <c r="H2205" s="79" t="s">
        <v>7636</v>
      </c>
      <c r="I2205" s="78" t="s">
        <v>7643</v>
      </c>
      <c r="K2205" s="95">
        <v>15130</v>
      </c>
      <c r="L2205" s="78" t="s">
        <v>10764</v>
      </c>
      <c r="M2205" s="78" t="s">
        <v>7867</v>
      </c>
    </row>
    <row r="2206" spans="2:13" ht="13.5" customHeight="1" x14ac:dyDescent="0.25">
      <c r="B2206" s="79">
        <v>44259</v>
      </c>
      <c r="F2206" s="79" t="s">
        <v>5990</v>
      </c>
      <c r="G2206" s="79" t="s">
        <v>7680</v>
      </c>
      <c r="H2206" s="79" t="s">
        <v>7636</v>
      </c>
      <c r="I2206" s="78" t="s">
        <v>7643</v>
      </c>
      <c r="K2206" s="95">
        <v>6156</v>
      </c>
      <c r="L2206" s="78" t="s">
        <v>10763</v>
      </c>
      <c r="M2206" s="78" t="s">
        <v>7867</v>
      </c>
    </row>
    <row r="2207" spans="2:13" ht="13.5" customHeight="1" x14ac:dyDescent="0.25">
      <c r="B2207" s="79">
        <v>44259</v>
      </c>
      <c r="F2207" s="79" t="s">
        <v>5990</v>
      </c>
      <c r="G2207" s="79" t="s">
        <v>7680</v>
      </c>
      <c r="H2207" s="79" t="s">
        <v>7636</v>
      </c>
      <c r="I2207" s="78" t="s">
        <v>7643</v>
      </c>
      <c r="K2207" s="95">
        <v>312461</v>
      </c>
      <c r="L2207" s="78" t="s">
        <v>10762</v>
      </c>
      <c r="M2207" s="78" t="s">
        <v>7867</v>
      </c>
    </row>
    <row r="2208" spans="2:13" ht="13.5" customHeight="1" x14ac:dyDescent="0.25">
      <c r="B2208" s="79">
        <v>44259</v>
      </c>
      <c r="F2208" s="79" t="s">
        <v>5990</v>
      </c>
      <c r="G2208" s="79" t="s">
        <v>7680</v>
      </c>
      <c r="H2208" s="79" t="s">
        <v>7636</v>
      </c>
      <c r="I2208" s="78" t="s">
        <v>7643</v>
      </c>
      <c r="K2208" s="95">
        <v>95431</v>
      </c>
      <c r="L2208" s="78" t="s">
        <v>10761</v>
      </c>
      <c r="M2208" s="78" t="s">
        <v>7867</v>
      </c>
    </row>
    <row r="2209" spans="2:13" ht="13.5" customHeight="1" x14ac:dyDescent="0.25">
      <c r="B2209" s="79">
        <v>44259</v>
      </c>
      <c r="F2209" s="79" t="s">
        <v>5990</v>
      </c>
      <c r="G2209" s="79" t="s">
        <v>7680</v>
      </c>
      <c r="H2209" s="79" t="s">
        <v>7636</v>
      </c>
      <c r="I2209" s="78" t="s">
        <v>7643</v>
      </c>
      <c r="K2209" s="95">
        <v>17267</v>
      </c>
      <c r="L2209" s="78" t="s">
        <v>10760</v>
      </c>
      <c r="M2209" s="78" t="s">
        <v>7867</v>
      </c>
    </row>
    <row r="2210" spans="2:13" ht="13.5" customHeight="1" x14ac:dyDescent="0.25">
      <c r="B2210" s="79">
        <v>44259</v>
      </c>
      <c r="F2210" s="79" t="s">
        <v>5990</v>
      </c>
      <c r="G2210" s="79" t="s">
        <v>7680</v>
      </c>
      <c r="H2210" s="79" t="s">
        <v>7636</v>
      </c>
      <c r="I2210" s="78" t="s">
        <v>7643</v>
      </c>
      <c r="K2210" s="95">
        <v>36158</v>
      </c>
      <c r="L2210" s="78" t="s">
        <v>10759</v>
      </c>
      <c r="M2210" s="78" t="s">
        <v>7867</v>
      </c>
    </row>
    <row r="2211" spans="2:13" ht="13.5" customHeight="1" x14ac:dyDescent="0.25">
      <c r="B2211" s="79">
        <v>44259</v>
      </c>
      <c r="F2211" s="79" t="s">
        <v>5990</v>
      </c>
      <c r="G2211" s="79" t="s">
        <v>7680</v>
      </c>
      <c r="H2211" s="79" t="s">
        <v>7636</v>
      </c>
      <c r="I2211" s="78" t="s">
        <v>7643</v>
      </c>
      <c r="K2211" s="95">
        <v>44327</v>
      </c>
      <c r="L2211" s="78" t="s">
        <v>10758</v>
      </c>
      <c r="M2211" s="78" t="s">
        <v>7867</v>
      </c>
    </row>
    <row r="2212" spans="2:13" ht="13.5" customHeight="1" x14ac:dyDescent="0.25">
      <c r="B2212" s="79">
        <v>44259</v>
      </c>
      <c r="F2212" s="79" t="s">
        <v>5990</v>
      </c>
      <c r="G2212" s="79" t="s">
        <v>7680</v>
      </c>
      <c r="H2212" s="79" t="s">
        <v>7636</v>
      </c>
      <c r="I2212" s="78" t="s">
        <v>7643</v>
      </c>
      <c r="K2212" s="95">
        <v>16735</v>
      </c>
      <c r="L2212" s="78" t="s">
        <v>10757</v>
      </c>
      <c r="M2212" s="78" t="s">
        <v>7867</v>
      </c>
    </row>
    <row r="2213" spans="2:13" ht="13.5" customHeight="1" x14ac:dyDescent="0.25">
      <c r="B2213" s="79">
        <v>44259</v>
      </c>
      <c r="F2213" s="79" t="s">
        <v>5990</v>
      </c>
      <c r="G2213" s="79" t="s">
        <v>7680</v>
      </c>
      <c r="H2213" s="79" t="s">
        <v>7636</v>
      </c>
      <c r="I2213" s="78" t="s">
        <v>7643</v>
      </c>
      <c r="K2213" s="95">
        <v>45107</v>
      </c>
      <c r="L2213" s="78" t="s">
        <v>10756</v>
      </c>
      <c r="M2213" s="78" t="s">
        <v>7867</v>
      </c>
    </row>
    <row r="2214" spans="2:13" ht="13.5" customHeight="1" x14ac:dyDescent="0.25">
      <c r="B2214" s="79">
        <v>44259</v>
      </c>
      <c r="F2214" s="79" t="s">
        <v>5990</v>
      </c>
      <c r="G2214" s="79" t="s">
        <v>7680</v>
      </c>
      <c r="H2214" s="79" t="s">
        <v>7636</v>
      </c>
      <c r="I2214" s="78" t="s">
        <v>7643</v>
      </c>
      <c r="K2214" s="95">
        <v>24479</v>
      </c>
      <c r="L2214" s="78" t="s">
        <v>10755</v>
      </c>
      <c r="M2214" s="78" t="s">
        <v>7867</v>
      </c>
    </row>
    <row r="2215" spans="2:13" ht="13.5" customHeight="1" x14ac:dyDescent="0.25">
      <c r="B2215" s="79">
        <v>44259</v>
      </c>
      <c r="F2215" s="79" t="s">
        <v>5990</v>
      </c>
      <c r="G2215" s="79" t="s">
        <v>7680</v>
      </c>
      <c r="H2215" s="79" t="s">
        <v>7636</v>
      </c>
      <c r="I2215" s="78" t="s">
        <v>7643</v>
      </c>
      <c r="K2215" s="95">
        <v>50603</v>
      </c>
      <c r="L2215" s="78" t="s">
        <v>10754</v>
      </c>
      <c r="M2215" s="78" t="s">
        <v>7867</v>
      </c>
    </row>
    <row r="2216" spans="2:13" ht="13.5" customHeight="1" x14ac:dyDescent="0.25">
      <c r="B2216" s="79">
        <v>44259</v>
      </c>
      <c r="F2216" s="79" t="s">
        <v>5990</v>
      </c>
      <c r="G2216" s="79" t="s">
        <v>7680</v>
      </c>
      <c r="H2216" s="79" t="s">
        <v>7636</v>
      </c>
      <c r="I2216" s="78" t="s">
        <v>7643</v>
      </c>
      <c r="K2216" s="95">
        <v>157899</v>
      </c>
      <c r="L2216" s="78" t="s">
        <v>10753</v>
      </c>
      <c r="M2216" s="78" t="s">
        <v>7867</v>
      </c>
    </row>
    <row r="2217" spans="2:13" ht="13.5" customHeight="1" x14ac:dyDescent="0.25">
      <c r="B2217" s="79">
        <v>44259</v>
      </c>
      <c r="F2217" s="79" t="s">
        <v>5990</v>
      </c>
      <c r="G2217" s="79" t="s">
        <v>7680</v>
      </c>
      <c r="H2217" s="79" t="s">
        <v>7636</v>
      </c>
      <c r="I2217" s="78" t="s">
        <v>7643</v>
      </c>
      <c r="K2217" s="95">
        <v>132756</v>
      </c>
      <c r="L2217" s="78" t="s">
        <v>10752</v>
      </c>
      <c r="M2217" s="78" t="s">
        <v>7867</v>
      </c>
    </row>
    <row r="2218" spans="2:13" ht="13.5" customHeight="1" x14ac:dyDescent="0.25">
      <c r="B2218" s="79">
        <v>44259</v>
      </c>
      <c r="F2218" s="79" t="s">
        <v>5990</v>
      </c>
      <c r="G2218" s="79" t="s">
        <v>7680</v>
      </c>
      <c r="H2218" s="79" t="s">
        <v>7636</v>
      </c>
      <c r="I2218" s="78" t="s">
        <v>7643</v>
      </c>
      <c r="K2218" s="95">
        <v>0</v>
      </c>
      <c r="L2218" s="78" t="s">
        <v>10751</v>
      </c>
      <c r="M2218" s="78" t="s">
        <v>7867</v>
      </c>
    </row>
    <row r="2219" spans="2:13" ht="13.5" customHeight="1" x14ac:dyDescent="0.25">
      <c r="B2219" s="79">
        <v>44259</v>
      </c>
      <c r="F2219" s="79" t="s">
        <v>5990</v>
      </c>
      <c r="G2219" s="79" t="s">
        <v>7680</v>
      </c>
      <c r="H2219" s="79" t="s">
        <v>7636</v>
      </c>
      <c r="I2219" s="78" t="s">
        <v>7643</v>
      </c>
      <c r="K2219" s="95">
        <v>6239</v>
      </c>
      <c r="L2219" s="78" t="s">
        <v>10750</v>
      </c>
      <c r="M2219" s="78" t="s">
        <v>7867</v>
      </c>
    </row>
    <row r="2220" spans="2:13" ht="13.5" customHeight="1" x14ac:dyDescent="0.25">
      <c r="B2220" s="79">
        <v>44259</v>
      </c>
      <c r="F2220" s="79" t="s">
        <v>5990</v>
      </c>
      <c r="G2220" s="79" t="s">
        <v>7680</v>
      </c>
      <c r="H2220" s="79" t="s">
        <v>7636</v>
      </c>
      <c r="I2220" s="78" t="s">
        <v>7643</v>
      </c>
      <c r="K2220" s="95">
        <v>8415</v>
      </c>
      <c r="L2220" s="78" t="s">
        <v>10749</v>
      </c>
      <c r="M2220" s="78" t="s">
        <v>7867</v>
      </c>
    </row>
    <row r="2221" spans="2:13" ht="13.5" customHeight="1" x14ac:dyDescent="0.25">
      <c r="B2221" s="79">
        <v>44259</v>
      </c>
      <c r="F2221" s="79" t="s">
        <v>5990</v>
      </c>
      <c r="G2221" s="79" t="s">
        <v>7680</v>
      </c>
      <c r="H2221" s="79" t="s">
        <v>7636</v>
      </c>
      <c r="I2221" s="78" t="s">
        <v>7643</v>
      </c>
      <c r="K2221" s="95">
        <v>369339</v>
      </c>
      <c r="L2221" s="78" t="s">
        <v>10748</v>
      </c>
      <c r="M2221" s="78" t="s">
        <v>7867</v>
      </c>
    </row>
    <row r="2222" spans="2:13" ht="13.5" customHeight="1" x14ac:dyDescent="0.25">
      <c r="B2222" s="79">
        <v>44259</v>
      </c>
      <c r="F2222" s="79" t="s">
        <v>5990</v>
      </c>
      <c r="G2222" s="79" t="s">
        <v>7680</v>
      </c>
      <c r="H2222" s="79" t="s">
        <v>7636</v>
      </c>
      <c r="I2222" s="78" t="s">
        <v>7643</v>
      </c>
      <c r="K2222" s="95">
        <v>27968</v>
      </c>
      <c r="L2222" s="78" t="s">
        <v>10747</v>
      </c>
      <c r="M2222" s="78" t="s">
        <v>7867</v>
      </c>
    </row>
    <row r="2223" spans="2:13" ht="13.5" customHeight="1" x14ac:dyDescent="0.25">
      <c r="B2223" s="79">
        <v>44259</v>
      </c>
      <c r="F2223" s="79" t="s">
        <v>5990</v>
      </c>
      <c r="G2223" s="79" t="s">
        <v>7680</v>
      </c>
      <c r="H2223" s="79" t="s">
        <v>7636</v>
      </c>
      <c r="I2223" s="78" t="s">
        <v>7643</v>
      </c>
      <c r="K2223" s="95">
        <v>46653</v>
      </c>
      <c r="L2223" s="78" t="s">
        <v>10746</v>
      </c>
      <c r="M2223" s="78" t="s">
        <v>7867</v>
      </c>
    </row>
    <row r="2224" spans="2:13" ht="13.5" customHeight="1" x14ac:dyDescent="0.25">
      <c r="B2224" s="79">
        <v>44259</v>
      </c>
      <c r="F2224" s="79" t="s">
        <v>5990</v>
      </c>
      <c r="G2224" s="79" t="s">
        <v>7680</v>
      </c>
      <c r="H2224" s="79" t="s">
        <v>7636</v>
      </c>
      <c r="I2224" s="78" t="s">
        <v>7643</v>
      </c>
      <c r="K2224" s="95">
        <v>25824</v>
      </c>
      <c r="L2224" s="78" t="s">
        <v>10745</v>
      </c>
      <c r="M2224" s="78" t="s">
        <v>7867</v>
      </c>
    </row>
    <row r="2225" spans="2:13" ht="13.5" customHeight="1" x14ac:dyDescent="0.25">
      <c r="B2225" s="79">
        <v>44259</v>
      </c>
      <c r="F2225" s="79" t="s">
        <v>5990</v>
      </c>
      <c r="G2225" s="79" t="s">
        <v>7680</v>
      </c>
      <c r="H2225" s="79" t="s">
        <v>7636</v>
      </c>
      <c r="I2225" s="78" t="s">
        <v>7643</v>
      </c>
      <c r="K2225" s="95">
        <v>13771</v>
      </c>
      <c r="L2225" s="78" t="s">
        <v>10744</v>
      </c>
      <c r="M2225" s="78" t="s">
        <v>7867</v>
      </c>
    </row>
    <row r="2226" spans="2:13" ht="13.5" customHeight="1" x14ac:dyDescent="0.25">
      <c r="B2226" s="79">
        <v>44259</v>
      </c>
      <c r="F2226" s="79" t="s">
        <v>5990</v>
      </c>
      <c r="G2226" s="79" t="s">
        <v>7680</v>
      </c>
      <c r="H2226" s="79" t="s">
        <v>7636</v>
      </c>
      <c r="I2226" s="78" t="s">
        <v>7643</v>
      </c>
      <c r="K2226" s="95">
        <v>5151</v>
      </c>
      <c r="L2226" s="78" t="s">
        <v>10743</v>
      </c>
      <c r="M2226" s="78" t="s">
        <v>7867</v>
      </c>
    </row>
    <row r="2227" spans="2:13" ht="13.5" customHeight="1" x14ac:dyDescent="0.25">
      <c r="B2227" s="79">
        <v>44259</v>
      </c>
      <c r="F2227" s="79" t="s">
        <v>5990</v>
      </c>
      <c r="G2227" s="79" t="s">
        <v>7680</v>
      </c>
      <c r="H2227" s="79" t="s">
        <v>7636</v>
      </c>
      <c r="I2227" s="78" t="s">
        <v>7643</v>
      </c>
      <c r="K2227" s="95">
        <v>77538</v>
      </c>
      <c r="L2227" s="78" t="s">
        <v>10742</v>
      </c>
      <c r="M2227" s="78" t="s">
        <v>7867</v>
      </c>
    </row>
    <row r="2228" spans="2:13" ht="13.5" customHeight="1" x14ac:dyDescent="0.25">
      <c r="B2228" s="79">
        <v>44259</v>
      </c>
      <c r="F2228" s="79" t="s">
        <v>5990</v>
      </c>
      <c r="G2228" s="79" t="s">
        <v>7680</v>
      </c>
      <c r="H2228" s="79" t="s">
        <v>7636</v>
      </c>
      <c r="I2228" s="78" t="s">
        <v>7643</v>
      </c>
      <c r="K2228" s="95">
        <v>13199</v>
      </c>
      <c r="L2228" s="78" t="s">
        <v>10741</v>
      </c>
      <c r="M2228" s="78" t="s">
        <v>7867</v>
      </c>
    </row>
    <row r="2229" spans="2:13" ht="13.5" customHeight="1" x14ac:dyDescent="0.25">
      <c r="B2229" s="79">
        <v>44259</v>
      </c>
      <c r="F2229" s="79" t="s">
        <v>5990</v>
      </c>
      <c r="G2229" s="79" t="s">
        <v>7680</v>
      </c>
      <c r="H2229" s="79" t="s">
        <v>7636</v>
      </c>
      <c r="I2229" s="78" t="s">
        <v>7643</v>
      </c>
      <c r="K2229" s="95">
        <v>1671</v>
      </c>
      <c r="L2229" s="78" t="s">
        <v>10740</v>
      </c>
      <c r="M2229" s="78" t="s">
        <v>7867</v>
      </c>
    </row>
    <row r="2230" spans="2:13" ht="13.5" customHeight="1" x14ac:dyDescent="0.25">
      <c r="B2230" s="79">
        <v>44259</v>
      </c>
      <c r="F2230" s="79" t="s">
        <v>5990</v>
      </c>
      <c r="G2230" s="79" t="s">
        <v>7680</v>
      </c>
      <c r="H2230" s="79" t="s">
        <v>7636</v>
      </c>
      <c r="I2230" s="78" t="s">
        <v>7643</v>
      </c>
      <c r="K2230" s="95">
        <v>7323</v>
      </c>
      <c r="L2230" s="78" t="s">
        <v>10699</v>
      </c>
      <c r="M2230" s="78" t="s">
        <v>7867</v>
      </c>
    </row>
    <row r="2231" spans="2:13" ht="13.5" customHeight="1" x14ac:dyDescent="0.25">
      <c r="B2231" s="79">
        <v>44259</v>
      </c>
      <c r="F2231" s="79" t="s">
        <v>5990</v>
      </c>
      <c r="G2231" s="79" t="s">
        <v>7680</v>
      </c>
      <c r="H2231" s="79" t="s">
        <v>7636</v>
      </c>
      <c r="I2231" s="78" t="s">
        <v>7643</v>
      </c>
      <c r="K2231" s="95">
        <v>17464</v>
      </c>
      <c r="L2231" s="78" t="s">
        <v>10739</v>
      </c>
      <c r="M2231" s="78" t="s">
        <v>7867</v>
      </c>
    </row>
    <row r="2232" spans="2:13" ht="13.5" customHeight="1" x14ac:dyDescent="0.25">
      <c r="B2232" s="79">
        <v>44259</v>
      </c>
      <c r="F2232" s="79" t="s">
        <v>5990</v>
      </c>
      <c r="G2232" s="79" t="s">
        <v>7680</v>
      </c>
      <c r="H2232" s="79" t="s">
        <v>7636</v>
      </c>
      <c r="I2232" s="78" t="s">
        <v>7643</v>
      </c>
      <c r="K2232" s="95">
        <v>11900</v>
      </c>
      <c r="L2232" s="78" t="s">
        <v>10738</v>
      </c>
      <c r="M2232" s="78" t="s">
        <v>7867</v>
      </c>
    </row>
    <row r="2233" spans="2:13" ht="13.5" customHeight="1" x14ac:dyDescent="0.25">
      <c r="B2233" s="79">
        <v>44259</v>
      </c>
      <c r="F2233" s="79" t="s">
        <v>5990</v>
      </c>
      <c r="G2233" s="79" t="s">
        <v>7680</v>
      </c>
      <c r="H2233" s="79" t="s">
        <v>7636</v>
      </c>
      <c r="I2233" s="78" t="s">
        <v>7643</v>
      </c>
      <c r="K2233" s="95">
        <v>103520</v>
      </c>
      <c r="L2233" s="78" t="s">
        <v>10737</v>
      </c>
      <c r="M2233" s="78" t="s">
        <v>7867</v>
      </c>
    </row>
    <row r="2234" spans="2:13" ht="13.5" customHeight="1" x14ac:dyDescent="0.25">
      <c r="B2234" s="79">
        <v>44259</v>
      </c>
      <c r="F2234" s="79" t="s">
        <v>5990</v>
      </c>
      <c r="G2234" s="79" t="s">
        <v>7680</v>
      </c>
      <c r="H2234" s="79" t="s">
        <v>7636</v>
      </c>
      <c r="I2234" s="78" t="s">
        <v>7643</v>
      </c>
      <c r="K2234" s="95">
        <v>16031</v>
      </c>
      <c r="L2234" s="78" t="s">
        <v>10736</v>
      </c>
      <c r="M2234" s="78" t="s">
        <v>7867</v>
      </c>
    </row>
    <row r="2235" spans="2:13" ht="13.5" customHeight="1" x14ac:dyDescent="0.25">
      <c r="B2235" s="79">
        <v>44259</v>
      </c>
      <c r="F2235" s="79" t="s">
        <v>5990</v>
      </c>
      <c r="G2235" s="79" t="s">
        <v>7680</v>
      </c>
      <c r="H2235" s="79" t="s">
        <v>7636</v>
      </c>
      <c r="I2235" s="78" t="s">
        <v>7643</v>
      </c>
      <c r="K2235" s="95">
        <v>2771</v>
      </c>
      <c r="L2235" s="78" t="s">
        <v>10735</v>
      </c>
      <c r="M2235" s="78" t="s">
        <v>7867</v>
      </c>
    </row>
    <row r="2236" spans="2:13" ht="13.5" customHeight="1" x14ac:dyDescent="0.25">
      <c r="B2236" s="79">
        <v>44259</v>
      </c>
      <c r="F2236" s="79" t="s">
        <v>5990</v>
      </c>
      <c r="G2236" s="79" t="s">
        <v>7680</v>
      </c>
      <c r="H2236" s="79" t="s">
        <v>7636</v>
      </c>
      <c r="I2236" s="78" t="s">
        <v>7643</v>
      </c>
      <c r="K2236" s="95">
        <v>23408</v>
      </c>
      <c r="L2236" s="78" t="s">
        <v>10734</v>
      </c>
      <c r="M2236" s="78" t="s">
        <v>7867</v>
      </c>
    </row>
    <row r="2237" spans="2:13" ht="13.5" customHeight="1" x14ac:dyDescent="0.25">
      <c r="B2237" s="79">
        <v>44259</v>
      </c>
      <c r="F2237" s="79" t="s">
        <v>5990</v>
      </c>
      <c r="G2237" s="79" t="s">
        <v>7680</v>
      </c>
      <c r="H2237" s="79" t="s">
        <v>7636</v>
      </c>
      <c r="I2237" s="78" t="s">
        <v>7643</v>
      </c>
      <c r="K2237" s="95">
        <v>11105</v>
      </c>
      <c r="L2237" s="78" t="s">
        <v>10733</v>
      </c>
      <c r="M2237" s="78" t="s">
        <v>7867</v>
      </c>
    </row>
    <row r="2238" spans="2:13" ht="13.5" customHeight="1" x14ac:dyDescent="0.25">
      <c r="B2238" s="79">
        <v>44259</v>
      </c>
      <c r="F2238" s="79" t="s">
        <v>5990</v>
      </c>
      <c r="G2238" s="79" t="s">
        <v>7680</v>
      </c>
      <c r="H2238" s="79" t="s">
        <v>7636</v>
      </c>
      <c r="I2238" s="78" t="s">
        <v>7643</v>
      </c>
      <c r="K2238" s="95">
        <v>4195</v>
      </c>
      <c r="L2238" s="78" t="s">
        <v>10733</v>
      </c>
      <c r="M2238" s="78" t="s">
        <v>7867</v>
      </c>
    </row>
    <row r="2239" spans="2:13" ht="13.5" customHeight="1" x14ac:dyDescent="0.25">
      <c r="B2239" s="79">
        <v>44259</v>
      </c>
      <c r="F2239" s="79" t="s">
        <v>5990</v>
      </c>
      <c r="G2239" s="79" t="s">
        <v>7680</v>
      </c>
      <c r="H2239" s="79" t="s">
        <v>7636</v>
      </c>
      <c r="I2239" s="78" t="s">
        <v>7643</v>
      </c>
      <c r="K2239" s="95">
        <v>100252</v>
      </c>
      <c r="L2239" s="78" t="s">
        <v>10732</v>
      </c>
      <c r="M2239" s="78" t="s">
        <v>7867</v>
      </c>
    </row>
    <row r="2240" spans="2:13" ht="13.5" customHeight="1" x14ac:dyDescent="0.25">
      <c r="B2240" s="79">
        <v>44259</v>
      </c>
      <c r="F2240" s="79" t="s">
        <v>5990</v>
      </c>
      <c r="G2240" s="79" t="s">
        <v>7680</v>
      </c>
      <c r="H2240" s="79" t="s">
        <v>7636</v>
      </c>
      <c r="I2240" s="78" t="s">
        <v>7643</v>
      </c>
      <c r="K2240" s="95">
        <v>42920</v>
      </c>
      <c r="L2240" s="78" t="s">
        <v>10731</v>
      </c>
      <c r="M2240" s="78" t="s">
        <v>7867</v>
      </c>
    </row>
    <row r="2241" spans="2:13" ht="13.5" customHeight="1" x14ac:dyDescent="0.25">
      <c r="B2241" s="79">
        <v>44259</v>
      </c>
      <c r="F2241" s="79" t="s">
        <v>5990</v>
      </c>
      <c r="G2241" s="79" t="s">
        <v>7680</v>
      </c>
      <c r="H2241" s="79" t="s">
        <v>7636</v>
      </c>
      <c r="I2241" s="78" t="s">
        <v>7643</v>
      </c>
      <c r="K2241" s="95">
        <v>14215</v>
      </c>
      <c r="L2241" s="78" t="s">
        <v>10730</v>
      </c>
      <c r="M2241" s="78" t="s">
        <v>7867</v>
      </c>
    </row>
    <row r="2242" spans="2:13" ht="13.5" customHeight="1" x14ac:dyDescent="0.25">
      <c r="B2242" s="79">
        <v>44259</v>
      </c>
      <c r="F2242" s="79" t="s">
        <v>5990</v>
      </c>
      <c r="G2242" s="79" t="s">
        <v>7680</v>
      </c>
      <c r="H2242" s="79" t="s">
        <v>7636</v>
      </c>
      <c r="I2242" s="78" t="s">
        <v>7643</v>
      </c>
      <c r="K2242" s="95">
        <v>0</v>
      </c>
      <c r="L2242" s="78" t="s">
        <v>10729</v>
      </c>
      <c r="M2242" s="78" t="s">
        <v>7867</v>
      </c>
    </row>
    <row r="2243" spans="2:13" ht="13.5" customHeight="1" x14ac:dyDescent="0.25">
      <c r="B2243" s="79">
        <v>44259</v>
      </c>
      <c r="F2243" s="79" t="s">
        <v>5990</v>
      </c>
      <c r="G2243" s="79" t="s">
        <v>7680</v>
      </c>
      <c r="H2243" s="79" t="s">
        <v>7636</v>
      </c>
      <c r="I2243" s="78" t="s">
        <v>7643</v>
      </c>
      <c r="K2243" s="95">
        <v>0</v>
      </c>
      <c r="L2243" s="78" t="s">
        <v>10728</v>
      </c>
      <c r="M2243" s="78" t="s">
        <v>7867</v>
      </c>
    </row>
    <row r="2244" spans="2:13" ht="13.5" customHeight="1" x14ac:dyDescent="0.25">
      <c r="B2244" s="79">
        <v>44259</v>
      </c>
      <c r="F2244" s="79" t="s">
        <v>5990</v>
      </c>
      <c r="G2244" s="79" t="s">
        <v>7680</v>
      </c>
      <c r="H2244" s="79" t="s">
        <v>7636</v>
      </c>
      <c r="I2244" s="78" t="s">
        <v>7643</v>
      </c>
      <c r="K2244" s="95">
        <v>0</v>
      </c>
      <c r="L2244" s="78" t="s">
        <v>10728</v>
      </c>
      <c r="M2244" s="78" t="s">
        <v>7867</v>
      </c>
    </row>
    <row r="2245" spans="2:13" ht="13.5" customHeight="1" x14ac:dyDescent="0.25">
      <c r="B2245" s="79">
        <v>44259</v>
      </c>
      <c r="F2245" s="79" t="s">
        <v>5990</v>
      </c>
      <c r="G2245" s="79" t="s">
        <v>7680</v>
      </c>
      <c r="H2245" s="79" t="s">
        <v>7636</v>
      </c>
      <c r="I2245" s="78" t="s">
        <v>7643</v>
      </c>
      <c r="K2245" s="95">
        <v>0</v>
      </c>
      <c r="L2245" s="78" t="s">
        <v>10727</v>
      </c>
      <c r="M2245" s="78" t="s">
        <v>7867</v>
      </c>
    </row>
    <row r="2246" spans="2:13" ht="13.5" customHeight="1" x14ac:dyDescent="0.25">
      <c r="B2246" s="79">
        <v>44259</v>
      </c>
      <c r="F2246" s="79" t="s">
        <v>5990</v>
      </c>
      <c r="G2246" s="79" t="s">
        <v>7680</v>
      </c>
      <c r="H2246" s="79" t="s">
        <v>7636</v>
      </c>
      <c r="I2246" s="78" t="s">
        <v>7643</v>
      </c>
      <c r="K2246" s="95">
        <v>0</v>
      </c>
      <c r="L2246" s="78" t="s">
        <v>10726</v>
      </c>
      <c r="M2246" s="78" t="s">
        <v>7867</v>
      </c>
    </row>
    <row r="2247" spans="2:13" ht="13.5" customHeight="1" x14ac:dyDescent="0.25">
      <c r="B2247" s="79">
        <v>44259</v>
      </c>
      <c r="F2247" s="79" t="s">
        <v>5990</v>
      </c>
      <c r="G2247" s="79" t="s">
        <v>7680</v>
      </c>
      <c r="H2247" s="79" t="s">
        <v>7636</v>
      </c>
      <c r="I2247" s="78" t="s">
        <v>7643</v>
      </c>
      <c r="K2247" s="95">
        <v>46760</v>
      </c>
      <c r="L2247" s="78" t="s">
        <v>10725</v>
      </c>
      <c r="M2247" s="78" t="s">
        <v>7867</v>
      </c>
    </row>
    <row r="2248" spans="2:13" ht="13.5" customHeight="1" x14ac:dyDescent="0.25">
      <c r="B2248" s="79">
        <v>44259</v>
      </c>
      <c r="F2248" s="79" t="s">
        <v>5990</v>
      </c>
      <c r="G2248" s="79" t="s">
        <v>7680</v>
      </c>
      <c r="H2248" s="79" t="s">
        <v>7636</v>
      </c>
      <c r="I2248" s="78" t="s">
        <v>7643</v>
      </c>
      <c r="K2248" s="95">
        <v>16469</v>
      </c>
      <c r="L2248" s="78" t="s">
        <v>10724</v>
      </c>
      <c r="M2248" s="78" t="s">
        <v>7867</v>
      </c>
    </row>
    <row r="2249" spans="2:13" ht="13.5" customHeight="1" x14ac:dyDescent="0.25">
      <c r="B2249" s="79">
        <v>44259</v>
      </c>
      <c r="F2249" s="79" t="s">
        <v>5990</v>
      </c>
      <c r="G2249" s="79" t="s">
        <v>7680</v>
      </c>
      <c r="H2249" s="79" t="s">
        <v>7636</v>
      </c>
      <c r="I2249" s="78" t="s">
        <v>7643</v>
      </c>
      <c r="K2249" s="95">
        <v>17503</v>
      </c>
      <c r="L2249" s="78" t="s">
        <v>10723</v>
      </c>
      <c r="M2249" s="78" t="s">
        <v>7867</v>
      </c>
    </row>
    <row r="2250" spans="2:13" ht="13.5" customHeight="1" x14ac:dyDescent="0.25">
      <c r="B2250" s="79">
        <v>44259</v>
      </c>
      <c r="F2250" s="79" t="s">
        <v>5990</v>
      </c>
      <c r="G2250" s="79" t="s">
        <v>7680</v>
      </c>
      <c r="H2250" s="79" t="s">
        <v>7636</v>
      </c>
      <c r="I2250" s="78" t="s">
        <v>7643</v>
      </c>
      <c r="K2250" s="95">
        <v>105772</v>
      </c>
      <c r="L2250" s="78" t="s">
        <v>10722</v>
      </c>
      <c r="M2250" s="78" t="s">
        <v>7867</v>
      </c>
    </row>
    <row r="2251" spans="2:13" ht="13.5" customHeight="1" x14ac:dyDescent="0.25">
      <c r="B2251" s="79">
        <v>44259</v>
      </c>
      <c r="F2251" s="79" t="s">
        <v>5990</v>
      </c>
      <c r="G2251" s="79" t="s">
        <v>7680</v>
      </c>
      <c r="H2251" s="79" t="s">
        <v>7636</v>
      </c>
      <c r="I2251" s="78" t="s">
        <v>7643</v>
      </c>
      <c r="K2251" s="95">
        <v>30133</v>
      </c>
      <c r="L2251" s="78" t="s">
        <v>10721</v>
      </c>
      <c r="M2251" s="78" t="s">
        <v>7867</v>
      </c>
    </row>
    <row r="2252" spans="2:13" ht="13.5" customHeight="1" x14ac:dyDescent="0.25">
      <c r="B2252" s="79">
        <v>44259</v>
      </c>
      <c r="F2252" s="79" t="s">
        <v>5990</v>
      </c>
      <c r="G2252" s="79" t="s">
        <v>7680</v>
      </c>
      <c r="H2252" s="79" t="s">
        <v>7636</v>
      </c>
      <c r="I2252" s="78" t="s">
        <v>7643</v>
      </c>
      <c r="K2252" s="95">
        <v>34059</v>
      </c>
      <c r="L2252" s="78" t="s">
        <v>10720</v>
      </c>
      <c r="M2252" s="78" t="s">
        <v>7867</v>
      </c>
    </row>
    <row r="2253" spans="2:13" ht="13.5" customHeight="1" x14ac:dyDescent="0.25">
      <c r="B2253" s="79">
        <v>44259</v>
      </c>
      <c r="F2253" s="79" t="s">
        <v>5990</v>
      </c>
      <c r="G2253" s="79" t="s">
        <v>7680</v>
      </c>
      <c r="H2253" s="79" t="s">
        <v>7636</v>
      </c>
      <c r="I2253" s="78" t="s">
        <v>7643</v>
      </c>
      <c r="K2253" s="95">
        <v>330479</v>
      </c>
      <c r="L2253" s="78" t="s">
        <v>10719</v>
      </c>
      <c r="M2253" s="78" t="s">
        <v>7867</v>
      </c>
    </row>
    <row r="2254" spans="2:13" ht="13.5" customHeight="1" x14ac:dyDescent="0.25">
      <c r="B2254" s="79">
        <v>44259</v>
      </c>
      <c r="F2254" s="79" t="s">
        <v>5990</v>
      </c>
      <c r="G2254" s="79" t="s">
        <v>7680</v>
      </c>
      <c r="H2254" s="79" t="s">
        <v>7636</v>
      </c>
      <c r="I2254" s="78" t="s">
        <v>7643</v>
      </c>
      <c r="K2254" s="95">
        <v>21937</v>
      </c>
      <c r="L2254" s="78" t="s">
        <v>10718</v>
      </c>
      <c r="M2254" s="78" t="s">
        <v>7867</v>
      </c>
    </row>
    <row r="2255" spans="2:13" ht="13.5" customHeight="1" x14ac:dyDescent="0.25">
      <c r="B2255" s="79">
        <v>44259</v>
      </c>
      <c r="F2255" s="79" t="s">
        <v>5990</v>
      </c>
      <c r="G2255" s="79" t="s">
        <v>7680</v>
      </c>
      <c r="H2255" s="79" t="s">
        <v>7636</v>
      </c>
      <c r="I2255" s="78" t="s">
        <v>7643</v>
      </c>
      <c r="K2255" s="95">
        <v>61694</v>
      </c>
      <c r="L2255" s="78" t="s">
        <v>10717</v>
      </c>
      <c r="M2255" s="78" t="s">
        <v>7867</v>
      </c>
    </row>
    <row r="2256" spans="2:13" ht="13.5" customHeight="1" x14ac:dyDescent="0.25">
      <c r="B2256" s="79">
        <v>44259</v>
      </c>
      <c r="F2256" s="79" t="s">
        <v>5990</v>
      </c>
      <c r="G2256" s="79" t="s">
        <v>7680</v>
      </c>
      <c r="H2256" s="79" t="s">
        <v>7636</v>
      </c>
      <c r="I2256" s="78" t="s">
        <v>7643</v>
      </c>
      <c r="K2256" s="95">
        <v>27968</v>
      </c>
      <c r="L2256" s="78" t="s">
        <v>10716</v>
      </c>
      <c r="M2256" s="78" t="s">
        <v>7867</v>
      </c>
    </row>
    <row r="2257" spans="2:13" ht="13.5" customHeight="1" x14ac:dyDescent="0.25">
      <c r="B2257" s="79">
        <v>44259</v>
      </c>
      <c r="F2257" s="79" t="s">
        <v>5990</v>
      </c>
      <c r="G2257" s="79" t="s">
        <v>7680</v>
      </c>
      <c r="H2257" s="79" t="s">
        <v>7636</v>
      </c>
      <c r="I2257" s="78" t="s">
        <v>7643</v>
      </c>
      <c r="K2257" s="95">
        <v>4704</v>
      </c>
      <c r="L2257" s="78" t="s">
        <v>10715</v>
      </c>
      <c r="M2257" s="78" t="s">
        <v>7867</v>
      </c>
    </row>
    <row r="2258" spans="2:13" ht="13.5" customHeight="1" x14ac:dyDescent="0.25">
      <c r="B2258" s="79">
        <v>44259</v>
      </c>
      <c r="F2258" s="79" t="s">
        <v>5990</v>
      </c>
      <c r="G2258" s="79" t="s">
        <v>7680</v>
      </c>
      <c r="H2258" s="79" t="s">
        <v>7636</v>
      </c>
      <c r="I2258" s="78" t="s">
        <v>7643</v>
      </c>
      <c r="K2258" s="95">
        <v>67</v>
      </c>
      <c r="L2258" s="78" t="s">
        <v>10714</v>
      </c>
      <c r="M2258" s="78" t="s">
        <v>7867</v>
      </c>
    </row>
    <row r="2259" spans="2:13" ht="13.5" customHeight="1" x14ac:dyDescent="0.25">
      <c r="B2259" s="79">
        <v>44259</v>
      </c>
      <c r="F2259" s="79" t="s">
        <v>5990</v>
      </c>
      <c r="G2259" s="79" t="s">
        <v>7680</v>
      </c>
      <c r="H2259" s="79" t="s">
        <v>7636</v>
      </c>
      <c r="I2259" s="78" t="s">
        <v>7643</v>
      </c>
      <c r="K2259" s="95">
        <v>963</v>
      </c>
      <c r="L2259" s="78" t="s">
        <v>10713</v>
      </c>
      <c r="M2259" s="78" t="s">
        <v>7867</v>
      </c>
    </row>
    <row r="2260" spans="2:13" ht="13.5" customHeight="1" x14ac:dyDescent="0.25">
      <c r="B2260" s="79">
        <v>44259</v>
      </c>
      <c r="F2260" s="79" t="s">
        <v>5990</v>
      </c>
      <c r="G2260" s="79" t="s">
        <v>7680</v>
      </c>
      <c r="H2260" s="79" t="s">
        <v>7636</v>
      </c>
      <c r="I2260" s="78" t="s">
        <v>7643</v>
      </c>
      <c r="K2260" s="95">
        <v>151215</v>
      </c>
      <c r="L2260" s="78" t="s">
        <v>10712</v>
      </c>
      <c r="M2260" s="78" t="s">
        <v>7867</v>
      </c>
    </row>
    <row r="2261" spans="2:13" ht="13.5" customHeight="1" x14ac:dyDescent="0.25">
      <c r="B2261" s="79">
        <v>44259</v>
      </c>
      <c r="F2261" s="79" t="s">
        <v>5990</v>
      </c>
      <c r="G2261" s="79" t="s">
        <v>7680</v>
      </c>
      <c r="H2261" s="79" t="s">
        <v>7636</v>
      </c>
      <c r="I2261" s="78" t="s">
        <v>7643</v>
      </c>
      <c r="K2261" s="95">
        <v>18726</v>
      </c>
      <c r="L2261" s="78" t="s">
        <v>10711</v>
      </c>
      <c r="M2261" s="78" t="s">
        <v>7867</v>
      </c>
    </row>
    <row r="2262" spans="2:13" ht="13.5" customHeight="1" x14ac:dyDescent="0.25">
      <c r="B2262" s="79">
        <v>44259</v>
      </c>
      <c r="F2262" s="79" t="s">
        <v>5990</v>
      </c>
      <c r="G2262" s="79" t="s">
        <v>7680</v>
      </c>
      <c r="H2262" s="79" t="s">
        <v>7636</v>
      </c>
      <c r="I2262" s="78" t="s">
        <v>7643</v>
      </c>
      <c r="K2262" s="95">
        <v>58425</v>
      </c>
      <c r="L2262" s="78" t="s">
        <v>10710</v>
      </c>
      <c r="M2262" s="78" t="s">
        <v>7867</v>
      </c>
    </row>
    <row r="2263" spans="2:13" ht="13.5" customHeight="1" x14ac:dyDescent="0.25">
      <c r="B2263" s="79">
        <v>44259</v>
      </c>
      <c r="F2263" s="79" t="s">
        <v>5990</v>
      </c>
      <c r="G2263" s="79" t="s">
        <v>7680</v>
      </c>
      <c r="H2263" s="79" t="s">
        <v>7636</v>
      </c>
      <c r="I2263" s="78" t="s">
        <v>7643</v>
      </c>
      <c r="K2263" s="95">
        <v>12220</v>
      </c>
      <c r="L2263" s="78" t="s">
        <v>10709</v>
      </c>
      <c r="M2263" s="78" t="s">
        <v>7867</v>
      </c>
    </row>
    <row r="2264" spans="2:13" ht="13.5" customHeight="1" x14ac:dyDescent="0.25">
      <c r="B2264" s="79">
        <v>44259</v>
      </c>
      <c r="F2264" s="79" t="s">
        <v>5990</v>
      </c>
      <c r="G2264" s="79" t="s">
        <v>7680</v>
      </c>
      <c r="H2264" s="79" t="s">
        <v>7636</v>
      </c>
      <c r="I2264" s="78" t="s">
        <v>7643</v>
      </c>
      <c r="K2264" s="95">
        <v>15971</v>
      </c>
      <c r="L2264" s="78" t="s">
        <v>10708</v>
      </c>
      <c r="M2264" s="78" t="s">
        <v>7867</v>
      </c>
    </row>
    <row r="2265" spans="2:13" ht="13.5" customHeight="1" x14ac:dyDescent="0.25">
      <c r="B2265" s="79">
        <v>44259</v>
      </c>
      <c r="F2265" s="79" t="s">
        <v>5990</v>
      </c>
      <c r="G2265" s="79" t="s">
        <v>7680</v>
      </c>
      <c r="H2265" s="79" t="s">
        <v>7636</v>
      </c>
      <c r="I2265" s="78" t="s">
        <v>7643</v>
      </c>
      <c r="K2265" s="95">
        <v>2626</v>
      </c>
      <c r="L2265" s="78" t="s">
        <v>10707</v>
      </c>
      <c r="M2265" s="78" t="s">
        <v>7867</v>
      </c>
    </row>
    <row r="2266" spans="2:13" ht="13.5" customHeight="1" x14ac:dyDescent="0.25">
      <c r="B2266" s="79">
        <v>44259</v>
      </c>
      <c r="F2266" s="79" t="s">
        <v>5990</v>
      </c>
      <c r="G2266" s="79" t="s">
        <v>7680</v>
      </c>
      <c r="H2266" s="79" t="s">
        <v>7636</v>
      </c>
      <c r="I2266" s="78" t="s">
        <v>7643</v>
      </c>
      <c r="K2266" s="95">
        <v>21775</v>
      </c>
      <c r="L2266" s="78" t="s">
        <v>10706</v>
      </c>
      <c r="M2266" s="78" t="s">
        <v>7867</v>
      </c>
    </row>
    <row r="2267" spans="2:13" ht="13.5" customHeight="1" x14ac:dyDescent="0.25">
      <c r="B2267" s="79">
        <v>44259</v>
      </c>
      <c r="F2267" s="79" t="s">
        <v>5990</v>
      </c>
      <c r="G2267" s="79" t="s">
        <v>7680</v>
      </c>
      <c r="H2267" s="79" t="s">
        <v>7636</v>
      </c>
      <c r="I2267" s="78" t="s">
        <v>7643</v>
      </c>
      <c r="K2267" s="95">
        <v>17161</v>
      </c>
      <c r="L2267" s="78" t="s">
        <v>10705</v>
      </c>
      <c r="M2267" s="78" t="s">
        <v>7867</v>
      </c>
    </row>
    <row r="2268" spans="2:13" ht="13.5" customHeight="1" x14ac:dyDescent="0.25">
      <c r="B2268" s="79">
        <v>44259</v>
      </c>
      <c r="F2268" s="79" t="s">
        <v>5990</v>
      </c>
      <c r="G2268" s="79" t="s">
        <v>7680</v>
      </c>
      <c r="H2268" s="79" t="s">
        <v>7636</v>
      </c>
      <c r="I2268" s="78" t="s">
        <v>7643</v>
      </c>
      <c r="K2268" s="95">
        <v>34080</v>
      </c>
      <c r="L2268" s="78" t="s">
        <v>10704</v>
      </c>
      <c r="M2268" s="78" t="s">
        <v>7867</v>
      </c>
    </row>
    <row r="2269" spans="2:13" ht="13.5" customHeight="1" x14ac:dyDescent="0.25">
      <c r="B2269" s="79">
        <v>44259</v>
      </c>
      <c r="F2269" s="79" t="s">
        <v>5990</v>
      </c>
      <c r="G2269" s="79" t="s">
        <v>7680</v>
      </c>
      <c r="H2269" s="79" t="s">
        <v>7636</v>
      </c>
      <c r="I2269" s="78" t="s">
        <v>7643</v>
      </c>
      <c r="K2269" s="95">
        <v>15425</v>
      </c>
      <c r="L2269" s="78" t="s">
        <v>10693</v>
      </c>
      <c r="M2269" s="78" t="s">
        <v>7867</v>
      </c>
    </row>
    <row r="2270" spans="2:13" ht="13.5" customHeight="1" x14ac:dyDescent="0.25">
      <c r="B2270" s="79">
        <v>44259</v>
      </c>
      <c r="F2270" s="79" t="s">
        <v>5990</v>
      </c>
      <c r="G2270" s="79" t="s">
        <v>7680</v>
      </c>
      <c r="H2270" s="79" t="s">
        <v>7636</v>
      </c>
      <c r="I2270" s="78" t="s">
        <v>7643</v>
      </c>
      <c r="K2270" s="95">
        <v>13237</v>
      </c>
      <c r="L2270" s="78" t="s">
        <v>10703</v>
      </c>
      <c r="M2270" s="78" t="s">
        <v>7867</v>
      </c>
    </row>
    <row r="2271" spans="2:13" ht="13.5" customHeight="1" x14ac:dyDescent="0.25">
      <c r="B2271" s="79">
        <v>44259</v>
      </c>
      <c r="F2271" s="79" t="s">
        <v>5990</v>
      </c>
      <c r="G2271" s="79" t="s">
        <v>7680</v>
      </c>
      <c r="H2271" s="79" t="s">
        <v>7636</v>
      </c>
      <c r="I2271" s="78" t="s">
        <v>7643</v>
      </c>
      <c r="K2271" s="95">
        <v>7110</v>
      </c>
      <c r="L2271" s="78" t="s">
        <v>10702</v>
      </c>
      <c r="M2271" s="78" t="s">
        <v>7867</v>
      </c>
    </row>
    <row r="2272" spans="2:13" ht="13.5" customHeight="1" x14ac:dyDescent="0.25">
      <c r="B2272" s="79">
        <v>44259</v>
      </c>
      <c r="F2272" s="79" t="s">
        <v>5990</v>
      </c>
      <c r="G2272" s="79" t="s">
        <v>7680</v>
      </c>
      <c r="H2272" s="79" t="s">
        <v>7636</v>
      </c>
      <c r="I2272" s="78" t="s">
        <v>7643</v>
      </c>
      <c r="K2272" s="95">
        <v>93130</v>
      </c>
      <c r="L2272" s="78" t="s">
        <v>10701</v>
      </c>
      <c r="M2272" s="78" t="s">
        <v>7867</v>
      </c>
    </row>
    <row r="2273" spans="2:13" ht="13.5" customHeight="1" x14ac:dyDescent="0.25">
      <c r="B2273" s="79">
        <v>44259</v>
      </c>
      <c r="F2273" s="79" t="s">
        <v>5990</v>
      </c>
      <c r="G2273" s="79" t="s">
        <v>7680</v>
      </c>
      <c r="H2273" s="79" t="s">
        <v>7636</v>
      </c>
      <c r="I2273" s="78" t="s">
        <v>7643</v>
      </c>
      <c r="K2273" s="95">
        <v>20340</v>
      </c>
      <c r="L2273" s="78" t="s">
        <v>10700</v>
      </c>
      <c r="M2273" s="78" t="s">
        <v>7867</v>
      </c>
    </row>
    <row r="2274" spans="2:13" ht="13.5" customHeight="1" x14ac:dyDescent="0.25">
      <c r="B2274" s="79">
        <v>44259</v>
      </c>
      <c r="F2274" s="79" t="s">
        <v>5990</v>
      </c>
      <c r="G2274" s="79" t="s">
        <v>7680</v>
      </c>
      <c r="H2274" s="79" t="s">
        <v>7636</v>
      </c>
      <c r="I2274" s="78" t="s">
        <v>7643</v>
      </c>
      <c r="K2274" s="95">
        <v>141043</v>
      </c>
      <c r="L2274" s="78" t="s">
        <v>10699</v>
      </c>
      <c r="M2274" s="78" t="s">
        <v>7867</v>
      </c>
    </row>
    <row r="2275" spans="2:13" ht="13.5" customHeight="1" x14ac:dyDescent="0.25">
      <c r="B2275" s="79">
        <v>44259</v>
      </c>
      <c r="F2275" s="79" t="s">
        <v>5990</v>
      </c>
      <c r="G2275" s="79" t="s">
        <v>7680</v>
      </c>
      <c r="H2275" s="79" t="s">
        <v>7636</v>
      </c>
      <c r="I2275" s="78" t="s">
        <v>7643</v>
      </c>
      <c r="K2275" s="95">
        <v>16934</v>
      </c>
      <c r="L2275" s="78" t="s">
        <v>10698</v>
      </c>
      <c r="M2275" s="78" t="s">
        <v>7867</v>
      </c>
    </row>
    <row r="2276" spans="2:13" ht="13.5" customHeight="1" x14ac:dyDescent="0.25">
      <c r="B2276" s="79">
        <v>44259</v>
      </c>
      <c r="F2276" s="79" t="s">
        <v>5990</v>
      </c>
      <c r="G2276" s="79" t="s">
        <v>7680</v>
      </c>
      <c r="H2276" s="79" t="s">
        <v>7636</v>
      </c>
      <c r="I2276" s="78" t="s">
        <v>7643</v>
      </c>
      <c r="K2276" s="95">
        <v>338898</v>
      </c>
      <c r="L2276" s="78" t="s">
        <v>10697</v>
      </c>
      <c r="M2276" s="78" t="s">
        <v>7867</v>
      </c>
    </row>
    <row r="2277" spans="2:13" ht="13.5" customHeight="1" x14ac:dyDescent="0.25">
      <c r="B2277" s="79">
        <v>44259</v>
      </c>
      <c r="F2277" s="79" t="s">
        <v>5990</v>
      </c>
      <c r="G2277" s="79" t="s">
        <v>7680</v>
      </c>
      <c r="H2277" s="79" t="s">
        <v>7636</v>
      </c>
      <c r="I2277" s="78" t="s">
        <v>7643</v>
      </c>
      <c r="K2277" s="95">
        <v>16187</v>
      </c>
      <c r="L2277" s="78" t="s">
        <v>10696</v>
      </c>
      <c r="M2277" s="78" t="s">
        <v>7867</v>
      </c>
    </row>
    <row r="2278" spans="2:13" ht="13.5" customHeight="1" x14ac:dyDescent="0.25">
      <c r="B2278" s="79">
        <v>44259</v>
      </c>
      <c r="F2278" s="79" t="s">
        <v>5990</v>
      </c>
      <c r="G2278" s="79" t="s">
        <v>7680</v>
      </c>
      <c r="H2278" s="79" t="s">
        <v>7636</v>
      </c>
      <c r="I2278" s="78" t="s">
        <v>7643</v>
      </c>
      <c r="K2278" s="95">
        <v>39044</v>
      </c>
      <c r="L2278" s="78" t="s">
        <v>10696</v>
      </c>
      <c r="M2278" s="78" t="s">
        <v>7867</v>
      </c>
    </row>
    <row r="2279" spans="2:13" ht="13.5" customHeight="1" x14ac:dyDescent="0.25">
      <c r="B2279" s="79">
        <v>44259</v>
      </c>
      <c r="F2279" s="79" t="s">
        <v>5990</v>
      </c>
      <c r="G2279" s="79" t="s">
        <v>7680</v>
      </c>
      <c r="H2279" s="79" t="s">
        <v>7636</v>
      </c>
      <c r="I2279" s="78" t="s">
        <v>7643</v>
      </c>
      <c r="K2279" s="95">
        <v>151135</v>
      </c>
      <c r="L2279" s="78" t="s">
        <v>10695</v>
      </c>
      <c r="M2279" s="78" t="s">
        <v>7867</v>
      </c>
    </row>
    <row r="2280" spans="2:13" ht="13.5" customHeight="1" x14ac:dyDescent="0.25">
      <c r="B2280" s="79">
        <v>44259</v>
      </c>
      <c r="F2280" s="79" t="s">
        <v>5990</v>
      </c>
      <c r="G2280" s="79" t="s">
        <v>7680</v>
      </c>
      <c r="H2280" s="79" t="s">
        <v>7636</v>
      </c>
      <c r="I2280" s="78" t="s">
        <v>7643</v>
      </c>
      <c r="K2280" s="95">
        <v>2833</v>
      </c>
      <c r="L2280" s="78" t="s">
        <v>10694</v>
      </c>
      <c r="M2280" s="78" t="s">
        <v>7867</v>
      </c>
    </row>
    <row r="2281" spans="2:13" ht="13.5" customHeight="1" x14ac:dyDescent="0.25">
      <c r="B2281" s="79">
        <v>44259</v>
      </c>
      <c r="F2281" s="79" t="s">
        <v>5990</v>
      </c>
      <c r="G2281" s="79" t="s">
        <v>7680</v>
      </c>
      <c r="H2281" s="79" t="s">
        <v>7636</v>
      </c>
      <c r="I2281" s="78" t="s">
        <v>7643</v>
      </c>
      <c r="K2281" s="95">
        <v>19853</v>
      </c>
      <c r="L2281" s="78" t="s">
        <v>10693</v>
      </c>
      <c r="M2281" s="78" t="s">
        <v>7867</v>
      </c>
    </row>
    <row r="2282" spans="2:13" ht="13.5" customHeight="1" x14ac:dyDescent="0.25">
      <c r="B2282" s="79">
        <v>44259</v>
      </c>
      <c r="F2282" s="79" t="s">
        <v>5990</v>
      </c>
      <c r="G2282" s="79" t="s">
        <v>7680</v>
      </c>
      <c r="H2282" s="79" t="s">
        <v>7636</v>
      </c>
      <c r="I2282" s="78" t="s">
        <v>7643</v>
      </c>
      <c r="K2282" s="95">
        <v>1033</v>
      </c>
      <c r="L2282" s="78" t="s">
        <v>10692</v>
      </c>
      <c r="M2282" s="78" t="s">
        <v>7867</v>
      </c>
    </row>
    <row r="2283" spans="2:13" ht="13.5" customHeight="1" x14ac:dyDescent="0.25">
      <c r="B2283" s="79">
        <v>44259</v>
      </c>
      <c r="F2283" s="79" t="s">
        <v>5990</v>
      </c>
      <c r="G2283" s="79" t="s">
        <v>7680</v>
      </c>
      <c r="H2283" s="79" t="s">
        <v>7636</v>
      </c>
      <c r="I2283" s="78" t="s">
        <v>7643</v>
      </c>
      <c r="K2283" s="95">
        <v>385</v>
      </c>
      <c r="L2283" s="78" t="s">
        <v>10691</v>
      </c>
      <c r="M2283" s="78" t="s">
        <v>7867</v>
      </c>
    </row>
    <row r="2284" spans="2:13" ht="13.5" customHeight="1" x14ac:dyDescent="0.25">
      <c r="B2284" s="79">
        <v>44259</v>
      </c>
      <c r="F2284" s="79" t="s">
        <v>5990</v>
      </c>
      <c r="G2284" s="79" t="s">
        <v>7680</v>
      </c>
      <c r="H2284" s="79" t="s">
        <v>7636</v>
      </c>
      <c r="I2284" s="78" t="s">
        <v>7643</v>
      </c>
      <c r="K2284" s="95">
        <v>0</v>
      </c>
      <c r="L2284" s="78" t="s">
        <v>10690</v>
      </c>
      <c r="M2284" s="78" t="s">
        <v>7867</v>
      </c>
    </row>
    <row r="2285" spans="2:13" ht="13.5" customHeight="1" x14ac:dyDescent="0.25">
      <c r="B2285" s="79">
        <v>44259</v>
      </c>
      <c r="F2285" s="79" t="s">
        <v>5990</v>
      </c>
      <c r="G2285" s="79" t="s">
        <v>7680</v>
      </c>
      <c r="H2285" s="79" t="s">
        <v>7636</v>
      </c>
      <c r="I2285" s="78" t="s">
        <v>7643</v>
      </c>
      <c r="K2285" s="95">
        <v>0</v>
      </c>
      <c r="L2285" s="78" t="s">
        <v>10689</v>
      </c>
      <c r="M2285" s="78" t="s">
        <v>7867</v>
      </c>
    </row>
    <row r="2286" spans="2:13" ht="13.5" customHeight="1" x14ac:dyDescent="0.25">
      <c r="B2286" s="79">
        <v>44259</v>
      </c>
      <c r="F2286" s="79" t="s">
        <v>5990</v>
      </c>
      <c r="G2286" s="79" t="s">
        <v>7680</v>
      </c>
      <c r="H2286" s="79" t="s">
        <v>7636</v>
      </c>
      <c r="I2286" s="78" t="s">
        <v>7643</v>
      </c>
      <c r="K2286" s="95">
        <v>0</v>
      </c>
      <c r="L2286" s="78" t="s">
        <v>10688</v>
      </c>
      <c r="M2286" s="78" t="s">
        <v>7867</v>
      </c>
    </row>
    <row r="2287" spans="2:13" ht="13.5" customHeight="1" x14ac:dyDescent="0.25">
      <c r="B2287" s="79">
        <v>44259</v>
      </c>
      <c r="F2287" s="79" t="s">
        <v>5990</v>
      </c>
      <c r="G2287" s="79" t="s">
        <v>7680</v>
      </c>
      <c r="H2287" s="79" t="s">
        <v>7636</v>
      </c>
      <c r="I2287" s="78" t="s">
        <v>7643</v>
      </c>
      <c r="K2287" s="95">
        <v>0</v>
      </c>
      <c r="L2287" s="78" t="s">
        <v>10687</v>
      </c>
      <c r="M2287" s="78" t="s">
        <v>7867</v>
      </c>
    </row>
    <row r="2288" spans="2:13" ht="13.5" customHeight="1" x14ac:dyDescent="0.25">
      <c r="B2288" s="79">
        <v>44259</v>
      </c>
      <c r="F2288" s="79" t="s">
        <v>5990</v>
      </c>
      <c r="G2288" s="79" t="s">
        <v>7680</v>
      </c>
      <c r="H2288" s="79" t="s">
        <v>7636</v>
      </c>
      <c r="I2288" s="78" t="s">
        <v>7643</v>
      </c>
      <c r="K2288" s="95">
        <v>13120</v>
      </c>
      <c r="L2288" s="78" t="s">
        <v>10686</v>
      </c>
      <c r="M2288" s="78" t="s">
        <v>7867</v>
      </c>
    </row>
    <row r="2289" spans="2:13" ht="13.5" customHeight="1" x14ac:dyDescent="0.25">
      <c r="B2289" s="79">
        <v>44259</v>
      </c>
      <c r="F2289" s="79" t="s">
        <v>5990</v>
      </c>
      <c r="G2289" s="79" t="s">
        <v>7680</v>
      </c>
      <c r="H2289" s="79" t="s">
        <v>7636</v>
      </c>
      <c r="I2289" s="78" t="s">
        <v>7643</v>
      </c>
      <c r="K2289" s="95">
        <v>160811</v>
      </c>
      <c r="L2289" s="78" t="s">
        <v>10685</v>
      </c>
      <c r="M2289" s="78" t="s">
        <v>7867</v>
      </c>
    </row>
    <row r="2290" spans="2:13" ht="13.5" customHeight="1" x14ac:dyDescent="0.25">
      <c r="B2290" s="79">
        <v>44259</v>
      </c>
      <c r="F2290" s="79" t="s">
        <v>5990</v>
      </c>
      <c r="G2290" s="79" t="s">
        <v>7680</v>
      </c>
      <c r="H2290" s="79" t="s">
        <v>7636</v>
      </c>
      <c r="I2290" s="78" t="s">
        <v>7643</v>
      </c>
      <c r="K2290" s="95">
        <v>9021</v>
      </c>
      <c r="L2290" s="78" t="s">
        <v>10684</v>
      </c>
      <c r="M2290" s="78" t="s">
        <v>7867</v>
      </c>
    </row>
    <row r="2291" spans="2:13" ht="13.5" customHeight="1" x14ac:dyDescent="0.25">
      <c r="B2291" s="79">
        <v>44259</v>
      </c>
      <c r="F2291" s="79" t="s">
        <v>5990</v>
      </c>
      <c r="G2291" s="79" t="s">
        <v>7680</v>
      </c>
      <c r="H2291" s="79" t="s">
        <v>7636</v>
      </c>
      <c r="I2291" s="78" t="s">
        <v>7643</v>
      </c>
      <c r="K2291" s="95">
        <v>785</v>
      </c>
      <c r="L2291" s="78" t="s">
        <v>10683</v>
      </c>
      <c r="M2291" s="78" t="s">
        <v>7867</v>
      </c>
    </row>
    <row r="2292" spans="2:13" ht="13.5" customHeight="1" x14ac:dyDescent="0.25">
      <c r="B2292" s="79">
        <v>44259</v>
      </c>
      <c r="F2292" s="79" t="s">
        <v>5990</v>
      </c>
      <c r="G2292" s="79" t="s">
        <v>7680</v>
      </c>
      <c r="H2292" s="79" t="s">
        <v>7636</v>
      </c>
      <c r="I2292" s="78" t="s">
        <v>7643</v>
      </c>
      <c r="K2292" s="95">
        <v>3187</v>
      </c>
      <c r="L2292" s="78" t="s">
        <v>10682</v>
      </c>
      <c r="M2292" s="78" t="s">
        <v>7867</v>
      </c>
    </row>
    <row r="2293" spans="2:13" ht="13.5" customHeight="1" x14ac:dyDescent="0.25">
      <c r="B2293" s="79">
        <v>44259</v>
      </c>
      <c r="F2293" s="79" t="s">
        <v>5990</v>
      </c>
      <c r="G2293" s="79" t="s">
        <v>7680</v>
      </c>
      <c r="H2293" s="79" t="s">
        <v>7636</v>
      </c>
      <c r="I2293" s="78" t="s">
        <v>7643</v>
      </c>
      <c r="K2293" s="95">
        <v>162278</v>
      </c>
      <c r="L2293" s="78" t="s">
        <v>10681</v>
      </c>
      <c r="M2293" s="78" t="s">
        <v>7867</v>
      </c>
    </row>
    <row r="2294" spans="2:13" ht="13.5" customHeight="1" x14ac:dyDescent="0.25">
      <c r="B2294" s="79">
        <v>44259</v>
      </c>
      <c r="F2294" s="79" t="s">
        <v>5990</v>
      </c>
      <c r="G2294" s="79" t="s">
        <v>7680</v>
      </c>
      <c r="H2294" s="79" t="s">
        <v>7636</v>
      </c>
      <c r="I2294" s="78" t="s">
        <v>7643</v>
      </c>
      <c r="K2294" s="95">
        <v>14550</v>
      </c>
      <c r="L2294" s="78" t="s">
        <v>10680</v>
      </c>
      <c r="M2294" s="78" t="s">
        <v>7867</v>
      </c>
    </row>
    <row r="2295" spans="2:13" ht="13.5" customHeight="1" x14ac:dyDescent="0.25">
      <c r="B2295" s="79">
        <v>44259</v>
      </c>
      <c r="F2295" s="79" t="s">
        <v>5990</v>
      </c>
      <c r="G2295" s="79" t="s">
        <v>7680</v>
      </c>
      <c r="H2295" s="79" t="s">
        <v>7636</v>
      </c>
      <c r="I2295" s="78" t="s">
        <v>7643</v>
      </c>
      <c r="K2295" s="95">
        <v>128476</v>
      </c>
      <c r="L2295" s="78" t="s">
        <v>10679</v>
      </c>
      <c r="M2295" s="78" t="s">
        <v>7867</v>
      </c>
    </row>
    <row r="2296" spans="2:13" ht="13.5" customHeight="1" x14ac:dyDescent="0.25">
      <c r="B2296" s="79">
        <v>44259</v>
      </c>
      <c r="F2296" s="79" t="s">
        <v>5990</v>
      </c>
      <c r="G2296" s="79" t="s">
        <v>7680</v>
      </c>
      <c r="H2296" s="79" t="s">
        <v>7636</v>
      </c>
      <c r="I2296" s="78" t="s">
        <v>7643</v>
      </c>
      <c r="K2296" s="95">
        <v>29459</v>
      </c>
      <c r="L2296" s="78" t="s">
        <v>10678</v>
      </c>
      <c r="M2296" s="78" t="s">
        <v>7867</v>
      </c>
    </row>
    <row r="2297" spans="2:13" ht="13.5" customHeight="1" x14ac:dyDescent="0.25">
      <c r="B2297" s="79">
        <v>44259</v>
      </c>
      <c r="F2297" s="79" t="s">
        <v>5990</v>
      </c>
      <c r="G2297" s="79" t="s">
        <v>7680</v>
      </c>
      <c r="H2297" s="79" t="s">
        <v>7636</v>
      </c>
      <c r="I2297" s="78" t="s">
        <v>7643</v>
      </c>
      <c r="K2297" s="95">
        <v>69298</v>
      </c>
      <c r="L2297" s="78" t="s">
        <v>10677</v>
      </c>
      <c r="M2297" s="78" t="s">
        <v>7867</v>
      </c>
    </row>
    <row r="2298" spans="2:13" ht="13.5" customHeight="1" x14ac:dyDescent="0.25">
      <c r="B2298" s="79">
        <v>44259</v>
      </c>
      <c r="F2298" s="79" t="s">
        <v>5990</v>
      </c>
      <c r="G2298" s="79" t="s">
        <v>7680</v>
      </c>
      <c r="H2298" s="79" t="s">
        <v>7636</v>
      </c>
      <c r="I2298" s="78" t="s">
        <v>7643</v>
      </c>
      <c r="K2298" s="95">
        <v>58633</v>
      </c>
      <c r="L2298" s="78" t="s">
        <v>10676</v>
      </c>
      <c r="M2298" s="78" t="s">
        <v>7867</v>
      </c>
    </row>
    <row r="2299" spans="2:13" ht="13.5" customHeight="1" x14ac:dyDescent="0.25">
      <c r="B2299" s="79">
        <v>44259</v>
      </c>
      <c r="F2299" s="79" t="s">
        <v>5990</v>
      </c>
      <c r="G2299" s="79" t="s">
        <v>7680</v>
      </c>
      <c r="H2299" s="79" t="s">
        <v>7636</v>
      </c>
      <c r="I2299" s="78" t="s">
        <v>7643</v>
      </c>
      <c r="K2299" s="95">
        <v>42578</v>
      </c>
      <c r="L2299" s="78" t="s">
        <v>10675</v>
      </c>
      <c r="M2299" s="78" t="s">
        <v>7867</v>
      </c>
    </row>
    <row r="2300" spans="2:13" ht="13.5" customHeight="1" x14ac:dyDescent="0.25">
      <c r="B2300" s="79">
        <v>44259</v>
      </c>
      <c r="F2300" s="79" t="s">
        <v>5990</v>
      </c>
      <c r="G2300" s="79" t="s">
        <v>7680</v>
      </c>
      <c r="H2300" s="79" t="s">
        <v>7636</v>
      </c>
      <c r="I2300" s="78" t="s">
        <v>7643</v>
      </c>
      <c r="K2300" s="95">
        <v>142607</v>
      </c>
      <c r="L2300" s="78" t="s">
        <v>10674</v>
      </c>
      <c r="M2300" s="78" t="s">
        <v>7867</v>
      </c>
    </row>
    <row r="2301" spans="2:13" ht="13.5" customHeight="1" x14ac:dyDescent="0.25">
      <c r="B2301" s="79">
        <v>44259</v>
      </c>
      <c r="F2301" s="79" t="s">
        <v>5990</v>
      </c>
      <c r="G2301" s="79" t="s">
        <v>7680</v>
      </c>
      <c r="H2301" s="79" t="s">
        <v>7636</v>
      </c>
      <c r="I2301" s="78" t="s">
        <v>7643</v>
      </c>
      <c r="K2301" s="95">
        <v>2484</v>
      </c>
      <c r="L2301" s="78" t="s">
        <v>10673</v>
      </c>
      <c r="M2301" s="78" t="s">
        <v>7867</v>
      </c>
    </row>
    <row r="2302" spans="2:13" ht="13.5" customHeight="1" x14ac:dyDescent="0.25">
      <c r="B2302" s="79">
        <v>44259</v>
      </c>
      <c r="F2302" s="79" t="s">
        <v>5990</v>
      </c>
      <c r="G2302" s="79" t="s">
        <v>7680</v>
      </c>
      <c r="H2302" s="79" t="s">
        <v>7636</v>
      </c>
      <c r="I2302" s="78" t="s">
        <v>7643</v>
      </c>
      <c r="K2302" s="95">
        <v>12981</v>
      </c>
      <c r="L2302" s="78" t="s">
        <v>10672</v>
      </c>
      <c r="M2302" s="78" t="s">
        <v>7867</v>
      </c>
    </row>
    <row r="2303" spans="2:13" ht="13.5" customHeight="1" x14ac:dyDescent="0.25">
      <c r="B2303" s="79">
        <v>44259</v>
      </c>
      <c r="F2303" s="79" t="s">
        <v>5990</v>
      </c>
      <c r="G2303" s="79" t="s">
        <v>7680</v>
      </c>
      <c r="H2303" s="79" t="s">
        <v>7636</v>
      </c>
      <c r="I2303" s="78" t="s">
        <v>7643</v>
      </c>
      <c r="K2303" s="95">
        <v>63365</v>
      </c>
      <c r="L2303" s="78" t="s">
        <v>10671</v>
      </c>
      <c r="M2303" s="78" t="s">
        <v>7867</v>
      </c>
    </row>
    <row r="2304" spans="2:13" ht="13.5" customHeight="1" x14ac:dyDescent="0.25">
      <c r="B2304" s="79">
        <v>44259</v>
      </c>
      <c r="F2304" s="79" t="s">
        <v>5990</v>
      </c>
      <c r="G2304" s="79" t="s">
        <v>7680</v>
      </c>
      <c r="H2304" s="79" t="s">
        <v>7636</v>
      </c>
      <c r="I2304" s="78" t="s">
        <v>7643</v>
      </c>
      <c r="K2304" s="95">
        <v>11583</v>
      </c>
      <c r="L2304" s="78" t="s">
        <v>10670</v>
      </c>
      <c r="M2304" s="78" t="s">
        <v>7867</v>
      </c>
    </row>
    <row r="2305" spans="2:13" ht="13.5" customHeight="1" x14ac:dyDescent="0.25">
      <c r="B2305" s="79">
        <v>44259</v>
      </c>
      <c r="F2305" s="79" t="s">
        <v>5990</v>
      </c>
      <c r="G2305" s="79" t="s">
        <v>7680</v>
      </c>
      <c r="H2305" s="79" t="s">
        <v>7636</v>
      </c>
      <c r="I2305" s="78" t="s">
        <v>7643</v>
      </c>
      <c r="K2305" s="95">
        <v>34325</v>
      </c>
      <c r="L2305" s="78" t="s">
        <v>10669</v>
      </c>
      <c r="M2305" s="78" t="s">
        <v>7867</v>
      </c>
    </row>
    <row r="2306" spans="2:13" ht="13.5" customHeight="1" x14ac:dyDescent="0.25">
      <c r="B2306" s="79">
        <v>44259</v>
      </c>
      <c r="F2306" s="79" t="s">
        <v>5990</v>
      </c>
      <c r="G2306" s="79" t="s">
        <v>7680</v>
      </c>
      <c r="H2306" s="79" t="s">
        <v>7636</v>
      </c>
      <c r="I2306" s="78" t="s">
        <v>7643</v>
      </c>
      <c r="K2306" s="95">
        <v>34369</v>
      </c>
      <c r="L2306" s="78" t="s">
        <v>10668</v>
      </c>
      <c r="M2306" s="78" t="s">
        <v>7867</v>
      </c>
    </row>
    <row r="2307" spans="2:13" ht="13.5" customHeight="1" x14ac:dyDescent="0.25">
      <c r="B2307" s="79">
        <v>44259</v>
      </c>
      <c r="F2307" s="79" t="s">
        <v>5990</v>
      </c>
      <c r="G2307" s="79" t="s">
        <v>7680</v>
      </c>
      <c r="H2307" s="79" t="s">
        <v>7636</v>
      </c>
      <c r="I2307" s="78" t="s">
        <v>7643</v>
      </c>
      <c r="K2307" s="95">
        <v>9722</v>
      </c>
      <c r="L2307" s="78" t="s">
        <v>10667</v>
      </c>
      <c r="M2307" s="78" t="s">
        <v>7867</v>
      </c>
    </row>
    <row r="2308" spans="2:13" ht="13.5" customHeight="1" x14ac:dyDescent="0.25">
      <c r="B2308" s="79">
        <v>44259</v>
      </c>
      <c r="F2308" s="79" t="s">
        <v>5990</v>
      </c>
      <c r="G2308" s="79" t="s">
        <v>7680</v>
      </c>
      <c r="H2308" s="79" t="s">
        <v>7636</v>
      </c>
      <c r="I2308" s="78" t="s">
        <v>7643</v>
      </c>
      <c r="K2308" s="95">
        <v>1446</v>
      </c>
      <c r="L2308" s="78" t="s">
        <v>10666</v>
      </c>
      <c r="M2308" s="78" t="s">
        <v>7867</v>
      </c>
    </row>
    <row r="2309" spans="2:13" ht="13.5" customHeight="1" x14ac:dyDescent="0.25">
      <c r="B2309" s="79">
        <v>44259</v>
      </c>
      <c r="F2309" s="79" t="s">
        <v>5990</v>
      </c>
      <c r="G2309" s="79" t="s">
        <v>7680</v>
      </c>
      <c r="H2309" s="79" t="s">
        <v>7636</v>
      </c>
      <c r="I2309" s="78" t="s">
        <v>7643</v>
      </c>
      <c r="K2309" s="95">
        <v>53485</v>
      </c>
      <c r="L2309" s="78" t="s">
        <v>10654</v>
      </c>
      <c r="M2309" s="78" t="s">
        <v>7867</v>
      </c>
    </row>
    <row r="2310" spans="2:13" ht="13.5" customHeight="1" x14ac:dyDescent="0.25">
      <c r="B2310" s="79">
        <v>44259</v>
      </c>
      <c r="F2310" s="79" t="s">
        <v>5990</v>
      </c>
      <c r="G2310" s="79" t="s">
        <v>7680</v>
      </c>
      <c r="H2310" s="79" t="s">
        <v>7636</v>
      </c>
      <c r="I2310" s="78" t="s">
        <v>7643</v>
      </c>
      <c r="K2310" s="95">
        <v>22491</v>
      </c>
      <c r="L2310" s="78" t="s">
        <v>10664</v>
      </c>
      <c r="M2310" s="78" t="s">
        <v>7867</v>
      </c>
    </row>
    <row r="2311" spans="2:13" ht="13.5" customHeight="1" x14ac:dyDescent="0.25">
      <c r="B2311" s="79">
        <v>44259</v>
      </c>
      <c r="F2311" s="79" t="s">
        <v>5990</v>
      </c>
      <c r="G2311" s="79" t="s">
        <v>7680</v>
      </c>
      <c r="H2311" s="79" t="s">
        <v>7636</v>
      </c>
      <c r="I2311" s="78" t="s">
        <v>7643</v>
      </c>
      <c r="K2311" s="95">
        <v>37021</v>
      </c>
      <c r="L2311" s="78" t="s">
        <v>10665</v>
      </c>
      <c r="M2311" s="78" t="s">
        <v>7867</v>
      </c>
    </row>
    <row r="2312" spans="2:13" ht="13.5" customHeight="1" x14ac:dyDescent="0.25">
      <c r="B2312" s="79">
        <v>44259</v>
      </c>
      <c r="F2312" s="79" t="s">
        <v>5990</v>
      </c>
      <c r="G2312" s="79" t="s">
        <v>7680</v>
      </c>
      <c r="H2312" s="79" t="s">
        <v>7636</v>
      </c>
      <c r="I2312" s="78" t="s">
        <v>7643</v>
      </c>
      <c r="K2312" s="95">
        <v>27571</v>
      </c>
      <c r="L2312" s="78" t="s">
        <v>10664</v>
      </c>
      <c r="M2312" s="78" t="s">
        <v>7867</v>
      </c>
    </row>
    <row r="2313" spans="2:13" ht="13.5" customHeight="1" x14ac:dyDescent="0.25">
      <c r="B2313" s="79">
        <v>44259</v>
      </c>
      <c r="F2313" s="79" t="s">
        <v>5990</v>
      </c>
      <c r="G2313" s="79" t="s">
        <v>7680</v>
      </c>
      <c r="H2313" s="79" t="s">
        <v>7636</v>
      </c>
      <c r="I2313" s="78" t="s">
        <v>7643</v>
      </c>
      <c r="K2313" s="95">
        <v>18233</v>
      </c>
      <c r="L2313" s="78" t="s">
        <v>10663</v>
      </c>
      <c r="M2313" s="78" t="s">
        <v>7867</v>
      </c>
    </row>
    <row r="2314" spans="2:13" ht="13.5" customHeight="1" x14ac:dyDescent="0.25">
      <c r="B2314" s="79">
        <v>44259</v>
      </c>
      <c r="F2314" s="79" t="s">
        <v>5990</v>
      </c>
      <c r="G2314" s="79" t="s">
        <v>7680</v>
      </c>
      <c r="H2314" s="79" t="s">
        <v>7636</v>
      </c>
      <c r="I2314" s="78" t="s">
        <v>7643</v>
      </c>
      <c r="K2314" s="95">
        <v>2641</v>
      </c>
      <c r="L2314" s="78" t="s">
        <v>10662</v>
      </c>
      <c r="M2314" s="78" t="s">
        <v>7867</v>
      </c>
    </row>
    <row r="2315" spans="2:13" ht="13.5" customHeight="1" x14ac:dyDescent="0.25">
      <c r="B2315" s="79">
        <v>44259</v>
      </c>
      <c r="F2315" s="79" t="s">
        <v>5990</v>
      </c>
      <c r="G2315" s="79" t="s">
        <v>7680</v>
      </c>
      <c r="H2315" s="79" t="s">
        <v>7636</v>
      </c>
      <c r="I2315" s="78" t="s">
        <v>7643</v>
      </c>
      <c r="K2315" s="95">
        <v>7896</v>
      </c>
      <c r="L2315" s="78" t="s">
        <v>10661</v>
      </c>
      <c r="M2315" s="78" t="s">
        <v>7867</v>
      </c>
    </row>
    <row r="2316" spans="2:13" ht="13.5" customHeight="1" x14ac:dyDescent="0.25">
      <c r="B2316" s="79">
        <v>44259</v>
      </c>
      <c r="F2316" s="79" t="s">
        <v>5990</v>
      </c>
      <c r="G2316" s="79" t="s">
        <v>7680</v>
      </c>
      <c r="H2316" s="79" t="s">
        <v>7636</v>
      </c>
      <c r="I2316" s="78" t="s">
        <v>7643</v>
      </c>
      <c r="K2316" s="95">
        <v>5771</v>
      </c>
      <c r="L2316" s="78" t="s">
        <v>10660</v>
      </c>
      <c r="M2316" s="78" t="s">
        <v>7867</v>
      </c>
    </row>
    <row r="2317" spans="2:13" ht="13.5" customHeight="1" x14ac:dyDescent="0.25">
      <c r="B2317" s="79">
        <v>44259</v>
      </c>
      <c r="F2317" s="79" t="s">
        <v>5990</v>
      </c>
      <c r="G2317" s="79" t="s">
        <v>7680</v>
      </c>
      <c r="H2317" s="79" t="s">
        <v>7636</v>
      </c>
      <c r="I2317" s="78" t="s">
        <v>7643</v>
      </c>
      <c r="K2317" s="95">
        <v>466</v>
      </c>
      <c r="L2317" s="78" t="s">
        <v>10659</v>
      </c>
      <c r="M2317" s="78" t="s">
        <v>7867</v>
      </c>
    </row>
    <row r="2318" spans="2:13" ht="13.5" customHeight="1" x14ac:dyDescent="0.25">
      <c r="B2318" s="79">
        <v>44259</v>
      </c>
      <c r="F2318" s="79" t="s">
        <v>5990</v>
      </c>
      <c r="G2318" s="79" t="s">
        <v>7680</v>
      </c>
      <c r="H2318" s="79" t="s">
        <v>7636</v>
      </c>
      <c r="I2318" s="78" t="s">
        <v>7643</v>
      </c>
      <c r="K2318" s="95">
        <v>0</v>
      </c>
      <c r="L2318" s="78" t="s">
        <v>10658</v>
      </c>
      <c r="M2318" s="78" t="s">
        <v>7867</v>
      </c>
    </row>
    <row r="2319" spans="2:13" ht="13.5" customHeight="1" x14ac:dyDescent="0.25">
      <c r="B2319" s="79">
        <v>44259</v>
      </c>
      <c r="F2319" s="79" t="s">
        <v>5990</v>
      </c>
      <c r="G2319" s="79" t="s">
        <v>7680</v>
      </c>
      <c r="H2319" s="79" t="s">
        <v>7636</v>
      </c>
      <c r="I2319" s="78" t="s">
        <v>7643</v>
      </c>
      <c r="K2319" s="95">
        <v>2771</v>
      </c>
      <c r="L2319" s="78" t="s">
        <v>10657</v>
      </c>
      <c r="M2319" s="78" t="s">
        <v>7867</v>
      </c>
    </row>
    <row r="2320" spans="2:13" ht="13.5" customHeight="1" x14ac:dyDescent="0.25">
      <c r="B2320" s="79">
        <v>44259</v>
      </c>
      <c r="F2320" s="79" t="s">
        <v>5990</v>
      </c>
      <c r="G2320" s="79" t="s">
        <v>7680</v>
      </c>
      <c r="H2320" s="79" t="s">
        <v>7636</v>
      </c>
      <c r="I2320" s="78" t="s">
        <v>7643</v>
      </c>
      <c r="K2320" s="95">
        <v>258819</v>
      </c>
      <c r="L2320" s="78" t="s">
        <v>10656</v>
      </c>
      <c r="M2320" s="78" t="s">
        <v>7867</v>
      </c>
    </row>
    <row r="2321" spans="2:13" ht="13.5" customHeight="1" x14ac:dyDescent="0.25">
      <c r="B2321" s="79">
        <v>44259</v>
      </c>
      <c r="F2321" s="79" t="s">
        <v>5990</v>
      </c>
      <c r="G2321" s="79" t="s">
        <v>7680</v>
      </c>
      <c r="H2321" s="79" t="s">
        <v>7636</v>
      </c>
      <c r="I2321" s="78" t="s">
        <v>7643</v>
      </c>
      <c r="K2321" s="95">
        <v>83087</v>
      </c>
      <c r="L2321" s="78" t="s">
        <v>10655</v>
      </c>
      <c r="M2321" s="78" t="s">
        <v>7867</v>
      </c>
    </row>
    <row r="2322" spans="2:13" ht="13.5" customHeight="1" x14ac:dyDescent="0.25">
      <c r="B2322" s="79">
        <v>44259</v>
      </c>
      <c r="F2322" s="79" t="s">
        <v>5990</v>
      </c>
      <c r="G2322" s="79" t="s">
        <v>7680</v>
      </c>
      <c r="H2322" s="79" t="s">
        <v>7636</v>
      </c>
      <c r="I2322" s="78" t="s">
        <v>7643</v>
      </c>
      <c r="K2322" s="95">
        <v>0</v>
      </c>
      <c r="L2322" s="78" t="s">
        <v>10654</v>
      </c>
      <c r="M2322" s="78" t="s">
        <v>7867</v>
      </c>
    </row>
    <row r="2323" spans="2:13" ht="13.5" customHeight="1" x14ac:dyDescent="0.25">
      <c r="B2323" s="79">
        <v>44259</v>
      </c>
      <c r="F2323" s="79" t="s">
        <v>5990</v>
      </c>
      <c r="G2323" s="79" t="s">
        <v>7680</v>
      </c>
      <c r="H2323" s="79" t="s">
        <v>7636</v>
      </c>
      <c r="I2323" s="78" t="s">
        <v>7643</v>
      </c>
      <c r="K2323" s="95">
        <v>0</v>
      </c>
      <c r="L2323" s="78" t="s">
        <v>10653</v>
      </c>
      <c r="M2323" s="78" t="s">
        <v>7867</v>
      </c>
    </row>
    <row r="2324" spans="2:13" ht="13.5" customHeight="1" x14ac:dyDescent="0.25">
      <c r="B2324" s="79">
        <v>44259</v>
      </c>
      <c r="F2324" s="79" t="s">
        <v>5990</v>
      </c>
      <c r="G2324" s="79" t="s">
        <v>7680</v>
      </c>
      <c r="H2324" s="79" t="s">
        <v>7636</v>
      </c>
      <c r="I2324" s="78" t="s">
        <v>7643</v>
      </c>
      <c r="K2324" s="95">
        <v>477249</v>
      </c>
      <c r="L2324" s="78" t="s">
        <v>10652</v>
      </c>
      <c r="M2324" s="78" t="s">
        <v>7867</v>
      </c>
    </row>
    <row r="2325" spans="2:13" ht="13.5" customHeight="1" x14ac:dyDescent="0.25">
      <c r="B2325" s="79">
        <v>44259</v>
      </c>
      <c r="F2325" s="79" t="s">
        <v>5990</v>
      </c>
      <c r="G2325" s="79" t="s">
        <v>7680</v>
      </c>
      <c r="H2325" s="79" t="s">
        <v>7636</v>
      </c>
      <c r="I2325" s="78" t="s">
        <v>7643</v>
      </c>
      <c r="K2325" s="95">
        <v>929794</v>
      </c>
      <c r="L2325" s="78" t="s">
        <v>10652</v>
      </c>
      <c r="M2325" s="78" t="s">
        <v>7867</v>
      </c>
    </row>
    <row r="2326" spans="2:13" ht="13.5" customHeight="1" x14ac:dyDescent="0.25">
      <c r="B2326" s="79">
        <v>44259</v>
      </c>
      <c r="F2326" s="79" t="s">
        <v>5990</v>
      </c>
      <c r="G2326" s="79" t="s">
        <v>7680</v>
      </c>
      <c r="H2326" s="79" t="s">
        <v>7636</v>
      </c>
      <c r="I2326" s="78" t="s">
        <v>7643</v>
      </c>
      <c r="K2326" s="95">
        <v>42340</v>
      </c>
      <c r="L2326" s="78" t="s">
        <v>10651</v>
      </c>
      <c r="M2326" s="78" t="s">
        <v>7867</v>
      </c>
    </row>
    <row r="2327" spans="2:13" ht="13.5" customHeight="1" x14ac:dyDescent="0.25">
      <c r="B2327" s="79">
        <v>44259</v>
      </c>
      <c r="F2327" s="79" t="s">
        <v>5990</v>
      </c>
      <c r="G2327" s="79" t="s">
        <v>7680</v>
      </c>
      <c r="H2327" s="79" t="s">
        <v>7636</v>
      </c>
      <c r="I2327" s="78" t="s">
        <v>7643</v>
      </c>
      <c r="K2327" s="95">
        <v>96382</v>
      </c>
      <c r="L2327" s="78" t="s">
        <v>10650</v>
      </c>
      <c r="M2327" s="78" t="s">
        <v>7867</v>
      </c>
    </row>
    <row r="2328" spans="2:13" ht="13.5" customHeight="1" x14ac:dyDescent="0.25">
      <c r="B2328" s="79">
        <v>44259</v>
      </c>
      <c r="F2328" s="79" t="s">
        <v>5990</v>
      </c>
      <c r="G2328" s="79" t="s">
        <v>7680</v>
      </c>
      <c r="H2328" s="79" t="s">
        <v>7636</v>
      </c>
      <c r="I2328" s="78" t="s">
        <v>7643</v>
      </c>
      <c r="K2328" s="95">
        <v>464</v>
      </c>
      <c r="L2328" s="78" t="s">
        <v>10340</v>
      </c>
      <c r="M2328" s="78" t="s">
        <v>7867</v>
      </c>
    </row>
    <row r="2329" spans="2:13" ht="13.5" customHeight="1" x14ac:dyDescent="0.25">
      <c r="B2329" s="79">
        <v>44259</v>
      </c>
      <c r="F2329" s="79" t="s">
        <v>5990</v>
      </c>
      <c r="G2329" s="79" t="s">
        <v>7680</v>
      </c>
      <c r="H2329" s="79" t="s">
        <v>7636</v>
      </c>
      <c r="I2329" s="78" t="s">
        <v>7643</v>
      </c>
      <c r="K2329" s="95">
        <v>167348</v>
      </c>
      <c r="L2329" s="78" t="s">
        <v>10342</v>
      </c>
      <c r="M2329" s="78" t="s">
        <v>7867</v>
      </c>
    </row>
    <row r="2330" spans="2:13" ht="13.5" customHeight="1" x14ac:dyDescent="0.25">
      <c r="B2330" s="79">
        <v>44259</v>
      </c>
      <c r="F2330" s="79" t="s">
        <v>5990</v>
      </c>
      <c r="G2330" s="79" t="s">
        <v>7680</v>
      </c>
      <c r="H2330" s="79" t="s">
        <v>7636</v>
      </c>
      <c r="I2330" s="78" t="s">
        <v>7643</v>
      </c>
      <c r="K2330" s="95">
        <v>10494</v>
      </c>
      <c r="L2330" s="78" t="s">
        <v>10342</v>
      </c>
      <c r="M2330" s="78" t="s">
        <v>7867</v>
      </c>
    </row>
    <row r="2331" spans="2:13" ht="13.5" customHeight="1" x14ac:dyDescent="0.25">
      <c r="B2331" s="79">
        <v>44259</v>
      </c>
      <c r="F2331" s="79" t="s">
        <v>5990</v>
      </c>
      <c r="G2331" s="79" t="s">
        <v>7680</v>
      </c>
      <c r="H2331" s="79" t="s">
        <v>7636</v>
      </c>
      <c r="I2331" s="78" t="s">
        <v>7643</v>
      </c>
      <c r="K2331" s="95">
        <v>30414</v>
      </c>
      <c r="L2331" s="78" t="s">
        <v>10649</v>
      </c>
      <c r="M2331" s="78" t="s">
        <v>7867</v>
      </c>
    </row>
    <row r="2332" spans="2:13" ht="13.5" customHeight="1" x14ac:dyDescent="0.25">
      <c r="B2332" s="79">
        <v>44259</v>
      </c>
      <c r="F2332" s="79" t="s">
        <v>5990</v>
      </c>
      <c r="G2332" s="79" t="s">
        <v>7680</v>
      </c>
      <c r="H2332" s="79" t="s">
        <v>7636</v>
      </c>
      <c r="I2332" s="78" t="s">
        <v>7643</v>
      </c>
      <c r="K2332" s="95">
        <v>48061</v>
      </c>
      <c r="L2332" s="78" t="s">
        <v>10648</v>
      </c>
      <c r="M2332" s="78" t="s">
        <v>7867</v>
      </c>
    </row>
    <row r="2333" spans="2:13" ht="13.5" customHeight="1" x14ac:dyDescent="0.25">
      <c r="B2333" s="79">
        <v>44259</v>
      </c>
      <c r="F2333" s="79" t="s">
        <v>5990</v>
      </c>
      <c r="G2333" s="79" t="s">
        <v>7680</v>
      </c>
      <c r="H2333" s="79" t="s">
        <v>7636</v>
      </c>
      <c r="I2333" s="78" t="s">
        <v>7643</v>
      </c>
      <c r="K2333" s="95">
        <v>62476</v>
      </c>
      <c r="L2333" s="78" t="s">
        <v>10647</v>
      </c>
      <c r="M2333" s="78" t="s">
        <v>7867</v>
      </c>
    </row>
    <row r="2334" spans="2:13" ht="13.5" customHeight="1" x14ac:dyDescent="0.25">
      <c r="B2334" s="79">
        <v>44259</v>
      </c>
      <c r="F2334" s="79" t="s">
        <v>5990</v>
      </c>
      <c r="G2334" s="79" t="s">
        <v>7680</v>
      </c>
      <c r="H2334" s="79" t="s">
        <v>7636</v>
      </c>
      <c r="I2334" s="78" t="s">
        <v>7643</v>
      </c>
      <c r="K2334" s="95">
        <v>5845</v>
      </c>
      <c r="L2334" s="78" t="s">
        <v>10646</v>
      </c>
      <c r="M2334" s="78" t="s">
        <v>7867</v>
      </c>
    </row>
    <row r="2335" spans="2:13" ht="13.5" customHeight="1" x14ac:dyDescent="0.25">
      <c r="B2335" s="79">
        <v>44259</v>
      </c>
      <c r="F2335" s="79" t="s">
        <v>5990</v>
      </c>
      <c r="G2335" s="79" t="s">
        <v>7680</v>
      </c>
      <c r="H2335" s="79" t="s">
        <v>7636</v>
      </c>
      <c r="I2335" s="78" t="s">
        <v>7643</v>
      </c>
      <c r="K2335" s="95">
        <v>223742</v>
      </c>
      <c r="L2335" s="78" t="s">
        <v>10645</v>
      </c>
      <c r="M2335" s="78" t="s">
        <v>7867</v>
      </c>
    </row>
    <row r="2336" spans="2:13" ht="13.5" customHeight="1" x14ac:dyDescent="0.25">
      <c r="B2336" s="79">
        <v>44259</v>
      </c>
      <c r="F2336" s="79" t="s">
        <v>5990</v>
      </c>
      <c r="G2336" s="79" t="s">
        <v>7680</v>
      </c>
      <c r="H2336" s="79" t="s">
        <v>7636</v>
      </c>
      <c r="I2336" s="78" t="s">
        <v>7643</v>
      </c>
      <c r="K2336" s="95">
        <v>115</v>
      </c>
      <c r="L2336" s="78" t="s">
        <v>10644</v>
      </c>
      <c r="M2336" s="78" t="s">
        <v>7867</v>
      </c>
    </row>
    <row r="2337" spans="2:13" ht="13.5" customHeight="1" x14ac:dyDescent="0.25">
      <c r="B2337" s="79">
        <v>44259</v>
      </c>
      <c r="F2337" s="79" t="s">
        <v>5990</v>
      </c>
      <c r="G2337" s="79" t="s">
        <v>7680</v>
      </c>
      <c r="H2337" s="79" t="s">
        <v>7636</v>
      </c>
      <c r="I2337" s="78" t="s">
        <v>7643</v>
      </c>
      <c r="K2337" s="95">
        <v>8644</v>
      </c>
      <c r="L2337" s="78" t="s">
        <v>10643</v>
      </c>
      <c r="M2337" s="78" t="s">
        <v>7867</v>
      </c>
    </row>
    <row r="2338" spans="2:13" ht="13.5" customHeight="1" x14ac:dyDescent="0.25">
      <c r="B2338" s="79">
        <v>44259</v>
      </c>
      <c r="F2338" s="79" t="s">
        <v>5990</v>
      </c>
      <c r="G2338" s="79" t="s">
        <v>7680</v>
      </c>
      <c r="H2338" s="79" t="s">
        <v>7636</v>
      </c>
      <c r="I2338" s="78" t="s">
        <v>7643</v>
      </c>
      <c r="K2338" s="95">
        <v>0</v>
      </c>
      <c r="L2338" s="78" t="s">
        <v>10642</v>
      </c>
      <c r="M2338" s="78" t="s">
        <v>7867</v>
      </c>
    </row>
    <row r="2339" spans="2:13" ht="13.5" customHeight="1" x14ac:dyDescent="0.25">
      <c r="B2339" s="79">
        <v>44259</v>
      </c>
      <c r="F2339" s="79" t="s">
        <v>5990</v>
      </c>
      <c r="G2339" s="79" t="s">
        <v>7680</v>
      </c>
      <c r="H2339" s="79" t="s">
        <v>7636</v>
      </c>
      <c r="I2339" s="78" t="s">
        <v>7643</v>
      </c>
      <c r="K2339" s="95">
        <v>12866</v>
      </c>
      <c r="L2339" s="78" t="s">
        <v>10641</v>
      </c>
      <c r="M2339" s="78" t="s">
        <v>7867</v>
      </c>
    </row>
    <row r="2340" spans="2:13" ht="13.5" customHeight="1" x14ac:dyDescent="0.25">
      <c r="B2340" s="79">
        <v>44259</v>
      </c>
      <c r="F2340" s="79" t="s">
        <v>5990</v>
      </c>
      <c r="G2340" s="79" t="s">
        <v>7680</v>
      </c>
      <c r="H2340" s="79" t="s">
        <v>7636</v>
      </c>
      <c r="I2340" s="78" t="s">
        <v>7643</v>
      </c>
      <c r="K2340" s="95">
        <v>82905</v>
      </c>
      <c r="L2340" s="78" t="s">
        <v>10640</v>
      </c>
      <c r="M2340" s="78" t="s">
        <v>7867</v>
      </c>
    </row>
    <row r="2341" spans="2:13" ht="13.5" customHeight="1" x14ac:dyDescent="0.25">
      <c r="B2341" s="79">
        <v>44259</v>
      </c>
      <c r="F2341" s="79" t="s">
        <v>5990</v>
      </c>
      <c r="G2341" s="79" t="s">
        <v>7680</v>
      </c>
      <c r="H2341" s="79" t="s">
        <v>7636</v>
      </c>
      <c r="I2341" s="78" t="s">
        <v>7643</v>
      </c>
      <c r="K2341" s="95">
        <v>243777</v>
      </c>
      <c r="L2341" s="78" t="s">
        <v>10639</v>
      </c>
      <c r="M2341" s="78" t="s">
        <v>7867</v>
      </c>
    </row>
    <row r="2342" spans="2:13" ht="13.5" customHeight="1" x14ac:dyDescent="0.25">
      <c r="B2342" s="79">
        <v>44259</v>
      </c>
      <c r="F2342" s="79" t="s">
        <v>5990</v>
      </c>
      <c r="G2342" s="79" t="s">
        <v>7680</v>
      </c>
      <c r="H2342" s="79" t="s">
        <v>7636</v>
      </c>
      <c r="I2342" s="78" t="s">
        <v>7643</v>
      </c>
      <c r="K2342" s="95">
        <v>1727</v>
      </c>
      <c r="L2342" s="78" t="s">
        <v>10638</v>
      </c>
      <c r="M2342" s="78" t="s">
        <v>7867</v>
      </c>
    </row>
    <row r="2343" spans="2:13" ht="13.5" customHeight="1" x14ac:dyDescent="0.25">
      <c r="B2343" s="79">
        <v>44259</v>
      </c>
      <c r="F2343" s="79" t="s">
        <v>5990</v>
      </c>
      <c r="G2343" s="79" t="s">
        <v>7680</v>
      </c>
      <c r="H2343" s="79" t="s">
        <v>7636</v>
      </c>
      <c r="I2343" s="78" t="s">
        <v>7643</v>
      </c>
      <c r="K2343" s="95">
        <v>17621</v>
      </c>
      <c r="L2343" s="78" t="s">
        <v>10637</v>
      </c>
      <c r="M2343" s="78" t="s">
        <v>7867</v>
      </c>
    </row>
    <row r="2344" spans="2:13" ht="13.5" customHeight="1" x14ac:dyDescent="0.25">
      <c r="B2344" s="79">
        <v>44259</v>
      </c>
      <c r="F2344" s="79" t="s">
        <v>5990</v>
      </c>
      <c r="G2344" s="79" t="s">
        <v>7680</v>
      </c>
      <c r="H2344" s="79" t="s">
        <v>7636</v>
      </c>
      <c r="I2344" s="78" t="s">
        <v>7643</v>
      </c>
      <c r="K2344" s="95">
        <v>4679</v>
      </c>
      <c r="L2344" s="78" t="s">
        <v>10636</v>
      </c>
      <c r="M2344" s="78" t="s">
        <v>7867</v>
      </c>
    </row>
    <row r="2345" spans="2:13" ht="13.5" customHeight="1" x14ac:dyDescent="0.25">
      <c r="B2345" s="79">
        <v>44259</v>
      </c>
      <c r="F2345" s="79" t="s">
        <v>5990</v>
      </c>
      <c r="G2345" s="79" t="s">
        <v>7680</v>
      </c>
      <c r="H2345" s="79" t="s">
        <v>7636</v>
      </c>
      <c r="I2345" s="78" t="s">
        <v>7643</v>
      </c>
      <c r="K2345" s="95">
        <v>7707</v>
      </c>
      <c r="L2345" s="78" t="s">
        <v>10635</v>
      </c>
      <c r="M2345" s="78" t="s">
        <v>7867</v>
      </c>
    </row>
    <row r="2346" spans="2:13" ht="13.5" customHeight="1" x14ac:dyDescent="0.25">
      <c r="B2346" s="79">
        <v>44259</v>
      </c>
      <c r="F2346" s="79" t="s">
        <v>5990</v>
      </c>
      <c r="G2346" s="79" t="s">
        <v>7680</v>
      </c>
      <c r="H2346" s="79" t="s">
        <v>7636</v>
      </c>
      <c r="I2346" s="78" t="s">
        <v>7643</v>
      </c>
      <c r="K2346" s="95">
        <v>25713</v>
      </c>
      <c r="L2346" s="78" t="s">
        <v>10634</v>
      </c>
      <c r="M2346" s="78" t="s">
        <v>7867</v>
      </c>
    </row>
    <row r="2347" spans="2:13" ht="13.5" customHeight="1" x14ac:dyDescent="0.25">
      <c r="B2347" s="79">
        <v>44259</v>
      </c>
      <c r="F2347" s="79" t="s">
        <v>5990</v>
      </c>
      <c r="G2347" s="79" t="s">
        <v>7680</v>
      </c>
      <c r="H2347" s="79" t="s">
        <v>7636</v>
      </c>
      <c r="I2347" s="78" t="s">
        <v>7643</v>
      </c>
      <c r="K2347" s="95">
        <v>0</v>
      </c>
      <c r="L2347" s="78" t="s">
        <v>10633</v>
      </c>
      <c r="M2347" s="78" t="s">
        <v>7867</v>
      </c>
    </row>
    <row r="2348" spans="2:13" ht="13.5" customHeight="1" x14ac:dyDescent="0.25">
      <c r="B2348" s="79">
        <v>44259</v>
      </c>
      <c r="F2348" s="79" t="s">
        <v>5990</v>
      </c>
      <c r="G2348" s="79" t="s">
        <v>7680</v>
      </c>
      <c r="H2348" s="79" t="s">
        <v>7636</v>
      </c>
      <c r="I2348" s="78" t="s">
        <v>7643</v>
      </c>
      <c r="K2348" s="95">
        <v>0</v>
      </c>
      <c r="L2348" s="78" t="s">
        <v>10632</v>
      </c>
      <c r="M2348" s="78" t="s">
        <v>7867</v>
      </c>
    </row>
    <row r="2349" spans="2:13" ht="13.5" customHeight="1" x14ac:dyDescent="0.25">
      <c r="B2349" s="79">
        <v>44259</v>
      </c>
      <c r="F2349" s="79" t="s">
        <v>5990</v>
      </c>
      <c r="G2349" s="79" t="s">
        <v>7680</v>
      </c>
      <c r="H2349" s="79" t="s">
        <v>7636</v>
      </c>
      <c r="I2349" s="78" t="s">
        <v>7643</v>
      </c>
      <c r="K2349" s="95">
        <v>0</v>
      </c>
      <c r="L2349" s="78" t="s">
        <v>10631</v>
      </c>
      <c r="M2349" s="78" t="s">
        <v>7867</v>
      </c>
    </row>
    <row r="2350" spans="2:13" ht="13.5" customHeight="1" x14ac:dyDescent="0.25">
      <c r="B2350" s="79">
        <v>44259</v>
      </c>
      <c r="F2350" s="79" t="s">
        <v>5990</v>
      </c>
      <c r="G2350" s="79" t="s">
        <v>7680</v>
      </c>
      <c r="H2350" s="79" t="s">
        <v>7636</v>
      </c>
      <c r="I2350" s="78" t="s">
        <v>7643</v>
      </c>
      <c r="K2350" s="95">
        <v>66045</v>
      </c>
      <c r="L2350" s="78" t="s">
        <v>10630</v>
      </c>
      <c r="M2350" s="78" t="s">
        <v>7867</v>
      </c>
    </row>
    <row r="2351" spans="2:13" ht="13.5" customHeight="1" x14ac:dyDescent="0.25">
      <c r="B2351" s="79">
        <v>44259</v>
      </c>
      <c r="F2351" s="79" t="s">
        <v>5990</v>
      </c>
      <c r="G2351" s="79" t="s">
        <v>7680</v>
      </c>
      <c r="H2351" s="79" t="s">
        <v>7636</v>
      </c>
      <c r="I2351" s="78" t="s">
        <v>7643</v>
      </c>
      <c r="K2351" s="95">
        <v>5517</v>
      </c>
      <c r="L2351" s="78" t="s">
        <v>10629</v>
      </c>
      <c r="M2351" s="78" t="s">
        <v>7867</v>
      </c>
    </row>
    <row r="2352" spans="2:13" ht="13.5" customHeight="1" x14ac:dyDescent="0.25">
      <c r="B2352" s="79">
        <v>44259</v>
      </c>
      <c r="F2352" s="79" t="s">
        <v>5990</v>
      </c>
      <c r="G2352" s="79" t="s">
        <v>7680</v>
      </c>
      <c r="H2352" s="79" t="s">
        <v>7636</v>
      </c>
      <c r="I2352" s="78" t="s">
        <v>7643</v>
      </c>
      <c r="K2352" s="95">
        <v>9691</v>
      </c>
      <c r="L2352" s="78" t="s">
        <v>10628</v>
      </c>
      <c r="M2352" s="78" t="s">
        <v>7867</v>
      </c>
    </row>
    <row r="2353" spans="2:13" ht="13.5" customHeight="1" x14ac:dyDescent="0.25">
      <c r="B2353" s="79">
        <v>44259</v>
      </c>
      <c r="F2353" s="79" t="s">
        <v>5990</v>
      </c>
      <c r="G2353" s="79" t="s">
        <v>7680</v>
      </c>
      <c r="H2353" s="79" t="s">
        <v>7636</v>
      </c>
      <c r="I2353" s="78" t="s">
        <v>7643</v>
      </c>
      <c r="K2353" s="95">
        <v>21622</v>
      </c>
      <c r="L2353" s="78" t="s">
        <v>10627</v>
      </c>
      <c r="M2353" s="78" t="s">
        <v>7867</v>
      </c>
    </row>
    <row r="2354" spans="2:13" ht="13.5" customHeight="1" x14ac:dyDescent="0.25">
      <c r="B2354" s="79">
        <v>44259</v>
      </c>
      <c r="F2354" s="79" t="s">
        <v>5990</v>
      </c>
      <c r="G2354" s="79" t="s">
        <v>7680</v>
      </c>
      <c r="H2354" s="79" t="s">
        <v>7636</v>
      </c>
      <c r="I2354" s="78" t="s">
        <v>7643</v>
      </c>
      <c r="K2354" s="95">
        <v>375437</v>
      </c>
      <c r="L2354" s="78" t="s">
        <v>10626</v>
      </c>
      <c r="M2354" s="78" t="s">
        <v>7867</v>
      </c>
    </row>
    <row r="2355" spans="2:13" ht="13.5" customHeight="1" x14ac:dyDescent="0.25">
      <c r="B2355" s="79">
        <v>44259</v>
      </c>
      <c r="F2355" s="79" t="s">
        <v>5990</v>
      </c>
      <c r="G2355" s="79" t="s">
        <v>7680</v>
      </c>
      <c r="H2355" s="79" t="s">
        <v>7636</v>
      </c>
      <c r="I2355" s="78" t="s">
        <v>7643</v>
      </c>
      <c r="K2355" s="95">
        <v>4754</v>
      </c>
      <c r="L2355" s="78" t="s">
        <v>10625</v>
      </c>
      <c r="M2355" s="78" t="s">
        <v>7867</v>
      </c>
    </row>
    <row r="2356" spans="2:13" ht="13.5" customHeight="1" x14ac:dyDescent="0.25">
      <c r="B2356" s="79">
        <v>44259</v>
      </c>
      <c r="F2356" s="79" t="s">
        <v>5990</v>
      </c>
      <c r="G2356" s="79" t="s">
        <v>7680</v>
      </c>
      <c r="H2356" s="79" t="s">
        <v>7636</v>
      </c>
      <c r="I2356" s="78" t="s">
        <v>7643</v>
      </c>
      <c r="K2356" s="95">
        <v>35041</v>
      </c>
      <c r="L2356" s="78" t="s">
        <v>10624</v>
      </c>
      <c r="M2356" s="78" t="s">
        <v>7867</v>
      </c>
    </row>
    <row r="2357" spans="2:13" ht="13.5" customHeight="1" x14ac:dyDescent="0.25">
      <c r="B2357" s="79">
        <v>44259</v>
      </c>
      <c r="F2357" s="79" t="s">
        <v>5990</v>
      </c>
      <c r="G2357" s="79" t="s">
        <v>7680</v>
      </c>
      <c r="H2357" s="79" t="s">
        <v>7636</v>
      </c>
      <c r="I2357" s="78" t="s">
        <v>7643</v>
      </c>
      <c r="K2357" s="95">
        <v>119616</v>
      </c>
      <c r="L2357" s="78" t="s">
        <v>10623</v>
      </c>
      <c r="M2357" s="78" t="s">
        <v>7867</v>
      </c>
    </row>
    <row r="2358" spans="2:13" ht="13.5" customHeight="1" x14ac:dyDescent="0.25">
      <c r="B2358" s="79">
        <v>44259</v>
      </c>
      <c r="F2358" s="79" t="s">
        <v>5990</v>
      </c>
      <c r="G2358" s="79" t="s">
        <v>7680</v>
      </c>
      <c r="H2358" s="79" t="s">
        <v>7636</v>
      </c>
      <c r="I2358" s="78" t="s">
        <v>7643</v>
      </c>
      <c r="K2358" s="95">
        <v>1306</v>
      </c>
      <c r="L2358" s="78" t="s">
        <v>10622</v>
      </c>
      <c r="M2358" s="78" t="s">
        <v>7867</v>
      </c>
    </row>
    <row r="2359" spans="2:13" ht="13.5" customHeight="1" x14ac:dyDescent="0.25">
      <c r="B2359" s="79">
        <v>44259</v>
      </c>
      <c r="F2359" s="79" t="s">
        <v>5990</v>
      </c>
      <c r="G2359" s="79" t="s">
        <v>7680</v>
      </c>
      <c r="H2359" s="79" t="s">
        <v>7636</v>
      </c>
      <c r="I2359" s="78" t="s">
        <v>7643</v>
      </c>
      <c r="K2359" s="95">
        <v>2574</v>
      </c>
      <c r="L2359" s="78" t="s">
        <v>10621</v>
      </c>
      <c r="M2359" s="78" t="s">
        <v>7867</v>
      </c>
    </row>
    <row r="2360" spans="2:13" ht="13.5" customHeight="1" x14ac:dyDescent="0.25">
      <c r="B2360" s="79">
        <v>44259</v>
      </c>
      <c r="F2360" s="79" t="s">
        <v>5990</v>
      </c>
      <c r="G2360" s="79" t="s">
        <v>7680</v>
      </c>
      <c r="H2360" s="79" t="s">
        <v>7636</v>
      </c>
      <c r="I2360" s="78" t="s">
        <v>7643</v>
      </c>
      <c r="K2360" s="95">
        <v>6265</v>
      </c>
      <c r="L2360" s="78" t="s">
        <v>10620</v>
      </c>
      <c r="M2360" s="78" t="s">
        <v>7867</v>
      </c>
    </row>
    <row r="2361" spans="2:13" ht="13.5" customHeight="1" x14ac:dyDescent="0.25">
      <c r="B2361" s="79">
        <v>44259</v>
      </c>
      <c r="F2361" s="79" t="s">
        <v>5990</v>
      </c>
      <c r="G2361" s="79" t="s">
        <v>7680</v>
      </c>
      <c r="H2361" s="79" t="s">
        <v>7636</v>
      </c>
      <c r="I2361" s="78" t="s">
        <v>7643</v>
      </c>
      <c r="K2361" s="95">
        <v>3580</v>
      </c>
      <c r="L2361" s="78" t="s">
        <v>10620</v>
      </c>
      <c r="M2361" s="78" t="s">
        <v>7867</v>
      </c>
    </row>
    <row r="2362" spans="2:13" ht="13.5" customHeight="1" x14ac:dyDescent="0.25">
      <c r="B2362" s="79">
        <v>44259</v>
      </c>
      <c r="F2362" s="79" t="s">
        <v>5990</v>
      </c>
      <c r="G2362" s="79" t="s">
        <v>7680</v>
      </c>
      <c r="H2362" s="79" t="s">
        <v>7636</v>
      </c>
      <c r="I2362" s="78" t="s">
        <v>7643</v>
      </c>
      <c r="K2362" s="95">
        <v>8695</v>
      </c>
      <c r="L2362" s="78" t="s">
        <v>10619</v>
      </c>
      <c r="M2362" s="78" t="s">
        <v>7867</v>
      </c>
    </row>
    <row r="2363" spans="2:13" ht="13.5" customHeight="1" x14ac:dyDescent="0.25">
      <c r="B2363" s="79">
        <v>44259</v>
      </c>
      <c r="F2363" s="79" t="s">
        <v>5990</v>
      </c>
      <c r="G2363" s="79" t="s">
        <v>7680</v>
      </c>
      <c r="H2363" s="79" t="s">
        <v>7636</v>
      </c>
      <c r="I2363" s="78" t="s">
        <v>7643</v>
      </c>
      <c r="K2363" s="95">
        <v>0</v>
      </c>
      <c r="L2363" s="78" t="s">
        <v>10618</v>
      </c>
      <c r="M2363" s="78" t="s">
        <v>7867</v>
      </c>
    </row>
    <row r="2364" spans="2:13" ht="13.5" customHeight="1" x14ac:dyDescent="0.25">
      <c r="B2364" s="79">
        <v>44259</v>
      </c>
      <c r="F2364" s="79" t="s">
        <v>5990</v>
      </c>
      <c r="G2364" s="79" t="s">
        <v>7680</v>
      </c>
      <c r="H2364" s="79" t="s">
        <v>7636</v>
      </c>
      <c r="I2364" s="78" t="s">
        <v>7643</v>
      </c>
      <c r="K2364" s="95">
        <v>34418</v>
      </c>
      <c r="L2364" s="78" t="s">
        <v>10617</v>
      </c>
      <c r="M2364" s="78" t="s">
        <v>7867</v>
      </c>
    </row>
    <row r="2365" spans="2:13" ht="13.5" customHeight="1" x14ac:dyDescent="0.25">
      <c r="B2365" s="79">
        <v>44259</v>
      </c>
      <c r="F2365" s="79" t="s">
        <v>5990</v>
      </c>
      <c r="G2365" s="79" t="s">
        <v>7680</v>
      </c>
      <c r="H2365" s="79" t="s">
        <v>7636</v>
      </c>
      <c r="I2365" s="78" t="s">
        <v>7643</v>
      </c>
      <c r="K2365" s="95">
        <v>184431</v>
      </c>
      <c r="L2365" s="78" t="s">
        <v>10617</v>
      </c>
      <c r="M2365" s="78" t="s">
        <v>7867</v>
      </c>
    </row>
    <row r="2366" spans="2:13" ht="13.5" customHeight="1" x14ac:dyDescent="0.25">
      <c r="B2366" s="79">
        <v>44259</v>
      </c>
      <c r="F2366" s="79" t="s">
        <v>5990</v>
      </c>
      <c r="G2366" s="79" t="s">
        <v>7680</v>
      </c>
      <c r="H2366" s="79" t="s">
        <v>7636</v>
      </c>
      <c r="I2366" s="78" t="s">
        <v>7643</v>
      </c>
      <c r="K2366" s="95">
        <v>32923</v>
      </c>
      <c r="L2366" s="78" t="s">
        <v>10616</v>
      </c>
      <c r="M2366" s="78" t="s">
        <v>7867</v>
      </c>
    </row>
    <row r="2367" spans="2:13" ht="13.5" customHeight="1" x14ac:dyDescent="0.25">
      <c r="B2367" s="79">
        <v>44259</v>
      </c>
      <c r="F2367" s="79" t="s">
        <v>5990</v>
      </c>
      <c r="G2367" s="79" t="s">
        <v>7680</v>
      </c>
      <c r="H2367" s="79" t="s">
        <v>7636</v>
      </c>
      <c r="I2367" s="78" t="s">
        <v>7643</v>
      </c>
      <c r="K2367" s="95">
        <v>13900</v>
      </c>
      <c r="L2367" s="78" t="s">
        <v>10615</v>
      </c>
      <c r="M2367" s="78" t="s">
        <v>7867</v>
      </c>
    </row>
    <row r="2368" spans="2:13" ht="13.5" customHeight="1" x14ac:dyDescent="0.25">
      <c r="B2368" s="79">
        <v>44259</v>
      </c>
      <c r="F2368" s="79" t="s">
        <v>5990</v>
      </c>
      <c r="G2368" s="79" t="s">
        <v>7680</v>
      </c>
      <c r="H2368" s="79" t="s">
        <v>7636</v>
      </c>
      <c r="I2368" s="78" t="s">
        <v>7643</v>
      </c>
      <c r="K2368" s="95">
        <v>2855</v>
      </c>
      <c r="L2368" s="78" t="s">
        <v>10614</v>
      </c>
      <c r="M2368" s="78" t="s">
        <v>7867</v>
      </c>
    </row>
    <row r="2369" spans="2:13" ht="13.5" customHeight="1" x14ac:dyDescent="0.25">
      <c r="B2369" s="79">
        <v>44259</v>
      </c>
      <c r="F2369" s="79" t="s">
        <v>5990</v>
      </c>
      <c r="G2369" s="79" t="s">
        <v>7680</v>
      </c>
      <c r="H2369" s="79" t="s">
        <v>7636</v>
      </c>
      <c r="I2369" s="78" t="s">
        <v>7643</v>
      </c>
      <c r="K2369" s="95">
        <v>16473</v>
      </c>
      <c r="L2369" s="78" t="s">
        <v>10613</v>
      </c>
      <c r="M2369" s="78" t="s">
        <v>7867</v>
      </c>
    </row>
    <row r="2370" spans="2:13" ht="13.5" customHeight="1" x14ac:dyDescent="0.25">
      <c r="B2370" s="79">
        <v>44259</v>
      </c>
      <c r="F2370" s="79" t="s">
        <v>5990</v>
      </c>
      <c r="G2370" s="79" t="s">
        <v>7680</v>
      </c>
      <c r="H2370" s="79" t="s">
        <v>7636</v>
      </c>
      <c r="I2370" s="78" t="s">
        <v>7643</v>
      </c>
      <c r="K2370" s="95">
        <v>37673</v>
      </c>
      <c r="L2370" s="78" t="s">
        <v>10612</v>
      </c>
      <c r="M2370" s="78" t="s">
        <v>7867</v>
      </c>
    </row>
    <row r="2371" spans="2:13" ht="13.5" customHeight="1" x14ac:dyDescent="0.25">
      <c r="B2371" s="79">
        <v>44259</v>
      </c>
      <c r="F2371" s="79" t="s">
        <v>5990</v>
      </c>
      <c r="G2371" s="79" t="s">
        <v>7680</v>
      </c>
      <c r="H2371" s="79" t="s">
        <v>7636</v>
      </c>
      <c r="I2371" s="78" t="s">
        <v>7643</v>
      </c>
      <c r="K2371" s="95">
        <v>9792</v>
      </c>
      <c r="L2371" s="78" t="s">
        <v>10611</v>
      </c>
      <c r="M2371" s="78" t="s">
        <v>7867</v>
      </c>
    </row>
    <row r="2372" spans="2:13" ht="13.5" customHeight="1" x14ac:dyDescent="0.25">
      <c r="B2372" s="79">
        <v>44259</v>
      </c>
      <c r="F2372" s="79" t="s">
        <v>5990</v>
      </c>
      <c r="G2372" s="79" t="s">
        <v>7680</v>
      </c>
      <c r="H2372" s="79" t="s">
        <v>7636</v>
      </c>
      <c r="I2372" s="78" t="s">
        <v>7643</v>
      </c>
      <c r="K2372" s="95">
        <v>16112</v>
      </c>
      <c r="L2372" s="78" t="s">
        <v>10610</v>
      </c>
      <c r="M2372" s="78" t="s">
        <v>7867</v>
      </c>
    </row>
    <row r="2373" spans="2:13" ht="13.5" customHeight="1" x14ac:dyDescent="0.25">
      <c r="B2373" s="79">
        <v>44259</v>
      </c>
      <c r="F2373" s="79" t="s">
        <v>5990</v>
      </c>
      <c r="G2373" s="79" t="s">
        <v>7680</v>
      </c>
      <c r="H2373" s="79" t="s">
        <v>7636</v>
      </c>
      <c r="I2373" s="78" t="s">
        <v>7643</v>
      </c>
      <c r="K2373" s="95">
        <v>4741</v>
      </c>
      <c r="L2373" s="78" t="s">
        <v>10609</v>
      </c>
      <c r="M2373" s="78" t="s">
        <v>7867</v>
      </c>
    </row>
    <row r="2374" spans="2:13" ht="13.5" customHeight="1" x14ac:dyDescent="0.25">
      <c r="B2374" s="79">
        <v>44259</v>
      </c>
      <c r="F2374" s="79" t="s">
        <v>5990</v>
      </c>
      <c r="G2374" s="79" t="s">
        <v>7680</v>
      </c>
      <c r="H2374" s="79" t="s">
        <v>7636</v>
      </c>
      <c r="I2374" s="78" t="s">
        <v>7643</v>
      </c>
      <c r="K2374" s="95">
        <v>14761</v>
      </c>
      <c r="L2374" s="78" t="s">
        <v>10608</v>
      </c>
      <c r="M2374" s="78" t="s">
        <v>7867</v>
      </c>
    </row>
    <row r="2375" spans="2:13" ht="13.5" customHeight="1" x14ac:dyDescent="0.25">
      <c r="B2375" s="79">
        <v>44259</v>
      </c>
      <c r="F2375" s="79" t="s">
        <v>5990</v>
      </c>
      <c r="G2375" s="79" t="s">
        <v>7680</v>
      </c>
      <c r="H2375" s="79" t="s">
        <v>7636</v>
      </c>
      <c r="I2375" s="78" t="s">
        <v>7643</v>
      </c>
      <c r="K2375" s="95">
        <v>5130</v>
      </c>
      <c r="L2375" s="78" t="s">
        <v>10607</v>
      </c>
      <c r="M2375" s="78" t="s">
        <v>7867</v>
      </c>
    </row>
    <row r="2376" spans="2:13" ht="13.5" customHeight="1" x14ac:dyDescent="0.25">
      <c r="B2376" s="79">
        <v>44259</v>
      </c>
      <c r="F2376" s="79" t="s">
        <v>5990</v>
      </c>
      <c r="G2376" s="79" t="s">
        <v>7680</v>
      </c>
      <c r="H2376" s="79" t="s">
        <v>7636</v>
      </c>
      <c r="I2376" s="78" t="s">
        <v>7643</v>
      </c>
      <c r="K2376" s="95">
        <v>37885</v>
      </c>
      <c r="L2376" s="78" t="s">
        <v>10606</v>
      </c>
      <c r="M2376" s="78" t="s">
        <v>7867</v>
      </c>
    </row>
    <row r="2377" spans="2:13" ht="13.5" customHeight="1" x14ac:dyDescent="0.25">
      <c r="B2377" s="79">
        <v>44259</v>
      </c>
      <c r="F2377" s="79" t="s">
        <v>5990</v>
      </c>
      <c r="G2377" s="79" t="s">
        <v>7680</v>
      </c>
      <c r="H2377" s="79" t="s">
        <v>7636</v>
      </c>
      <c r="I2377" s="78" t="s">
        <v>7643</v>
      </c>
      <c r="K2377" s="95">
        <v>10187</v>
      </c>
      <c r="L2377" s="78" t="s">
        <v>10605</v>
      </c>
      <c r="M2377" s="78" t="s">
        <v>7867</v>
      </c>
    </row>
    <row r="2378" spans="2:13" ht="13.5" customHeight="1" x14ac:dyDescent="0.25">
      <c r="B2378" s="79">
        <v>44259</v>
      </c>
      <c r="F2378" s="79" t="s">
        <v>5990</v>
      </c>
      <c r="G2378" s="79" t="s">
        <v>7680</v>
      </c>
      <c r="H2378" s="79" t="s">
        <v>7636</v>
      </c>
      <c r="I2378" s="78" t="s">
        <v>7643</v>
      </c>
      <c r="K2378" s="95">
        <v>30622</v>
      </c>
      <c r="L2378" s="78" t="s">
        <v>10604</v>
      </c>
      <c r="M2378" s="78" t="s">
        <v>7867</v>
      </c>
    </row>
    <row r="2379" spans="2:13" ht="13.5" customHeight="1" x14ac:dyDescent="0.25">
      <c r="B2379" s="79">
        <v>44259</v>
      </c>
      <c r="F2379" s="79" t="s">
        <v>5990</v>
      </c>
      <c r="G2379" s="79" t="s">
        <v>7680</v>
      </c>
      <c r="H2379" s="79" t="s">
        <v>7636</v>
      </c>
      <c r="I2379" s="78" t="s">
        <v>7643</v>
      </c>
      <c r="K2379" s="95">
        <v>341005</v>
      </c>
      <c r="L2379" s="78" t="s">
        <v>10603</v>
      </c>
      <c r="M2379" s="78" t="s">
        <v>7867</v>
      </c>
    </row>
    <row r="2380" spans="2:13" ht="13.5" customHeight="1" x14ac:dyDescent="0.25">
      <c r="B2380" s="79">
        <v>44259</v>
      </c>
      <c r="F2380" s="79" t="s">
        <v>5990</v>
      </c>
      <c r="G2380" s="79" t="s">
        <v>7680</v>
      </c>
      <c r="H2380" s="79" t="s">
        <v>7636</v>
      </c>
      <c r="I2380" s="78" t="s">
        <v>7643</v>
      </c>
      <c r="K2380" s="95">
        <v>105871</v>
      </c>
      <c r="L2380" s="78" t="s">
        <v>10602</v>
      </c>
      <c r="M2380" s="78" t="s">
        <v>7867</v>
      </c>
    </row>
    <row r="2381" spans="2:13" ht="13.5" customHeight="1" x14ac:dyDescent="0.25">
      <c r="B2381" s="79">
        <v>44259</v>
      </c>
      <c r="F2381" s="79" t="s">
        <v>5990</v>
      </c>
      <c r="G2381" s="79" t="s">
        <v>7680</v>
      </c>
      <c r="H2381" s="79" t="s">
        <v>7636</v>
      </c>
      <c r="I2381" s="78" t="s">
        <v>7643</v>
      </c>
      <c r="K2381" s="95">
        <v>8088</v>
      </c>
      <c r="L2381" s="78" t="s">
        <v>10601</v>
      </c>
      <c r="M2381" s="78" t="s">
        <v>7867</v>
      </c>
    </row>
    <row r="2382" spans="2:13" ht="13.5" customHeight="1" x14ac:dyDescent="0.25">
      <c r="B2382" s="79">
        <v>44259</v>
      </c>
      <c r="F2382" s="79" t="s">
        <v>5990</v>
      </c>
      <c r="G2382" s="79" t="s">
        <v>7680</v>
      </c>
      <c r="H2382" s="79" t="s">
        <v>7636</v>
      </c>
      <c r="I2382" s="78" t="s">
        <v>7643</v>
      </c>
      <c r="K2382" s="95">
        <v>139899</v>
      </c>
      <c r="L2382" s="78" t="s">
        <v>10600</v>
      </c>
      <c r="M2382" s="78" t="s">
        <v>7867</v>
      </c>
    </row>
    <row r="2383" spans="2:13" ht="13.5" customHeight="1" x14ac:dyDescent="0.25">
      <c r="B2383" s="79">
        <v>44259</v>
      </c>
      <c r="F2383" s="79" t="s">
        <v>5990</v>
      </c>
      <c r="G2383" s="79" t="s">
        <v>7680</v>
      </c>
      <c r="H2383" s="79" t="s">
        <v>7636</v>
      </c>
      <c r="I2383" s="78" t="s">
        <v>7643</v>
      </c>
      <c r="K2383" s="95">
        <v>5605</v>
      </c>
      <c r="L2383" s="78" t="s">
        <v>10599</v>
      </c>
      <c r="M2383" s="78" t="s">
        <v>7867</v>
      </c>
    </row>
    <row r="2384" spans="2:13" ht="13.5" customHeight="1" x14ac:dyDescent="0.25">
      <c r="B2384" s="79">
        <v>44259</v>
      </c>
      <c r="F2384" s="79" t="s">
        <v>5990</v>
      </c>
      <c r="G2384" s="79" t="s">
        <v>7680</v>
      </c>
      <c r="H2384" s="79" t="s">
        <v>7636</v>
      </c>
      <c r="I2384" s="78" t="s">
        <v>7643</v>
      </c>
      <c r="K2384" s="95">
        <v>10272</v>
      </c>
      <c r="L2384" s="78" t="s">
        <v>10598</v>
      </c>
      <c r="M2384" s="78" t="s">
        <v>7867</v>
      </c>
    </row>
    <row r="2385" spans="2:13" ht="13.5" customHeight="1" x14ac:dyDescent="0.25">
      <c r="B2385" s="79">
        <v>44259</v>
      </c>
      <c r="F2385" s="79" t="s">
        <v>5990</v>
      </c>
      <c r="G2385" s="79" t="s">
        <v>7680</v>
      </c>
      <c r="H2385" s="79" t="s">
        <v>7636</v>
      </c>
      <c r="I2385" s="78" t="s">
        <v>7643</v>
      </c>
      <c r="K2385" s="95">
        <v>220003</v>
      </c>
      <c r="L2385" s="78" t="s">
        <v>10597</v>
      </c>
      <c r="M2385" s="78" t="s">
        <v>7867</v>
      </c>
    </row>
    <row r="2386" spans="2:13" ht="13.5" customHeight="1" x14ac:dyDescent="0.25">
      <c r="B2386" s="79">
        <v>44259</v>
      </c>
      <c r="F2386" s="79" t="s">
        <v>5990</v>
      </c>
      <c r="G2386" s="79" t="s">
        <v>7680</v>
      </c>
      <c r="H2386" s="79" t="s">
        <v>7636</v>
      </c>
      <c r="I2386" s="78" t="s">
        <v>7643</v>
      </c>
      <c r="K2386" s="95">
        <v>61444</v>
      </c>
      <c r="L2386" s="78" t="s">
        <v>10596</v>
      </c>
      <c r="M2386" s="78" t="s">
        <v>7867</v>
      </c>
    </row>
    <row r="2387" spans="2:13" ht="13.5" customHeight="1" x14ac:dyDescent="0.25">
      <c r="B2387" s="79">
        <v>44259</v>
      </c>
      <c r="F2387" s="79" t="s">
        <v>5990</v>
      </c>
      <c r="G2387" s="79" t="s">
        <v>7680</v>
      </c>
      <c r="H2387" s="79" t="s">
        <v>7636</v>
      </c>
      <c r="I2387" s="78" t="s">
        <v>7643</v>
      </c>
      <c r="K2387" s="95">
        <v>39351</v>
      </c>
      <c r="L2387" s="78" t="s">
        <v>10595</v>
      </c>
      <c r="M2387" s="78" t="s">
        <v>7867</v>
      </c>
    </row>
    <row r="2388" spans="2:13" ht="13.5" customHeight="1" x14ac:dyDescent="0.25">
      <c r="B2388" s="79">
        <v>44259</v>
      </c>
      <c r="F2388" s="79" t="s">
        <v>5990</v>
      </c>
      <c r="G2388" s="79" t="s">
        <v>7680</v>
      </c>
      <c r="H2388" s="79" t="s">
        <v>7636</v>
      </c>
      <c r="I2388" s="78" t="s">
        <v>7643</v>
      </c>
      <c r="K2388" s="95">
        <v>127665</v>
      </c>
      <c r="L2388" s="78" t="s">
        <v>10594</v>
      </c>
      <c r="M2388" s="78" t="s">
        <v>7867</v>
      </c>
    </row>
    <row r="2389" spans="2:13" ht="13.5" customHeight="1" x14ac:dyDescent="0.25">
      <c r="B2389" s="79">
        <v>44259</v>
      </c>
      <c r="F2389" s="79" t="s">
        <v>5990</v>
      </c>
      <c r="G2389" s="79" t="s">
        <v>7680</v>
      </c>
      <c r="H2389" s="79" t="s">
        <v>7636</v>
      </c>
      <c r="I2389" s="78" t="s">
        <v>7643</v>
      </c>
      <c r="K2389" s="95">
        <v>45363</v>
      </c>
      <c r="L2389" s="78" t="s">
        <v>10593</v>
      </c>
      <c r="M2389" s="78" t="s">
        <v>7867</v>
      </c>
    </row>
    <row r="2390" spans="2:13" ht="13.5" customHeight="1" x14ac:dyDescent="0.25">
      <c r="B2390" s="79">
        <v>44259</v>
      </c>
      <c r="F2390" s="79" t="s">
        <v>5990</v>
      </c>
      <c r="G2390" s="79" t="s">
        <v>7680</v>
      </c>
      <c r="H2390" s="79" t="s">
        <v>7636</v>
      </c>
      <c r="I2390" s="78" t="s">
        <v>7643</v>
      </c>
      <c r="K2390" s="95">
        <v>0</v>
      </c>
      <c r="L2390" s="78" t="s">
        <v>10592</v>
      </c>
      <c r="M2390" s="78" t="s">
        <v>7867</v>
      </c>
    </row>
    <row r="2391" spans="2:13" ht="13.5" customHeight="1" x14ac:dyDescent="0.25">
      <c r="B2391" s="79">
        <v>44259</v>
      </c>
      <c r="F2391" s="79" t="s">
        <v>5990</v>
      </c>
      <c r="G2391" s="79" t="s">
        <v>7680</v>
      </c>
      <c r="H2391" s="79" t="s">
        <v>7636</v>
      </c>
      <c r="I2391" s="78" t="s">
        <v>7643</v>
      </c>
      <c r="K2391" s="95">
        <v>18808</v>
      </c>
      <c r="L2391" s="78" t="s">
        <v>10591</v>
      </c>
      <c r="M2391" s="78" t="s">
        <v>7867</v>
      </c>
    </row>
    <row r="2392" spans="2:13" ht="13.5" customHeight="1" x14ac:dyDescent="0.25">
      <c r="B2392" s="79">
        <v>44259</v>
      </c>
      <c r="F2392" s="79" t="s">
        <v>5990</v>
      </c>
      <c r="G2392" s="79" t="s">
        <v>7680</v>
      </c>
      <c r="H2392" s="79" t="s">
        <v>7636</v>
      </c>
      <c r="I2392" s="78" t="s">
        <v>7643</v>
      </c>
      <c r="K2392" s="95">
        <v>39746</v>
      </c>
      <c r="L2392" s="78" t="s">
        <v>10590</v>
      </c>
      <c r="M2392" s="78" t="s">
        <v>7867</v>
      </c>
    </row>
    <row r="2393" spans="2:13" ht="13.5" customHeight="1" x14ac:dyDescent="0.25">
      <c r="B2393" s="79">
        <v>44259</v>
      </c>
      <c r="F2393" s="79" t="s">
        <v>5990</v>
      </c>
      <c r="G2393" s="79" t="s">
        <v>7680</v>
      </c>
      <c r="H2393" s="79" t="s">
        <v>7636</v>
      </c>
      <c r="I2393" s="78" t="s">
        <v>7643</v>
      </c>
      <c r="K2393" s="95">
        <v>4729</v>
      </c>
      <c r="L2393" s="78" t="s">
        <v>10589</v>
      </c>
      <c r="M2393" s="78" t="s">
        <v>7867</v>
      </c>
    </row>
    <row r="2394" spans="2:13" ht="13.5" customHeight="1" x14ac:dyDescent="0.25">
      <c r="B2394" s="79">
        <v>44259</v>
      </c>
      <c r="F2394" s="79" t="s">
        <v>5990</v>
      </c>
      <c r="G2394" s="79" t="s">
        <v>7680</v>
      </c>
      <c r="H2394" s="79" t="s">
        <v>7636</v>
      </c>
      <c r="I2394" s="78" t="s">
        <v>7643</v>
      </c>
      <c r="K2394" s="95">
        <v>10490</v>
      </c>
      <c r="L2394" s="78" t="s">
        <v>10588</v>
      </c>
      <c r="M2394" s="78" t="s">
        <v>7867</v>
      </c>
    </row>
    <row r="2395" spans="2:13" ht="13.5" customHeight="1" x14ac:dyDescent="0.25">
      <c r="B2395" s="79">
        <v>44259</v>
      </c>
      <c r="F2395" s="79" t="s">
        <v>5990</v>
      </c>
      <c r="G2395" s="79" t="s">
        <v>7680</v>
      </c>
      <c r="H2395" s="79" t="s">
        <v>7636</v>
      </c>
      <c r="I2395" s="78" t="s">
        <v>7643</v>
      </c>
      <c r="K2395" s="95">
        <v>220</v>
      </c>
      <c r="L2395" s="78" t="s">
        <v>10587</v>
      </c>
      <c r="M2395" s="78" t="s">
        <v>7867</v>
      </c>
    </row>
    <row r="2396" spans="2:13" ht="13.5" customHeight="1" x14ac:dyDescent="0.25">
      <c r="B2396" s="79">
        <v>44259</v>
      </c>
      <c r="F2396" s="79" t="s">
        <v>5990</v>
      </c>
      <c r="G2396" s="79" t="s">
        <v>7680</v>
      </c>
      <c r="H2396" s="79" t="s">
        <v>7636</v>
      </c>
      <c r="I2396" s="78" t="s">
        <v>7643</v>
      </c>
      <c r="K2396" s="95">
        <v>0</v>
      </c>
      <c r="L2396" s="78" t="s">
        <v>10586</v>
      </c>
      <c r="M2396" s="78" t="s">
        <v>7867</v>
      </c>
    </row>
    <row r="2397" spans="2:13" ht="13.5" customHeight="1" x14ac:dyDescent="0.25">
      <c r="B2397" s="79">
        <v>44259</v>
      </c>
      <c r="F2397" s="79" t="s">
        <v>5990</v>
      </c>
      <c r="G2397" s="79" t="s">
        <v>7680</v>
      </c>
      <c r="H2397" s="79" t="s">
        <v>7636</v>
      </c>
      <c r="I2397" s="78" t="s">
        <v>7643</v>
      </c>
      <c r="K2397" s="95">
        <v>36492</v>
      </c>
      <c r="L2397" s="78" t="s">
        <v>10585</v>
      </c>
      <c r="M2397" s="78" t="s">
        <v>7867</v>
      </c>
    </row>
    <row r="2398" spans="2:13" ht="13.5" customHeight="1" x14ac:dyDescent="0.25">
      <c r="B2398" s="79">
        <v>44259</v>
      </c>
      <c r="F2398" s="79" t="s">
        <v>5990</v>
      </c>
      <c r="G2398" s="79" t="s">
        <v>7680</v>
      </c>
      <c r="H2398" s="79" t="s">
        <v>7636</v>
      </c>
      <c r="I2398" s="78" t="s">
        <v>7643</v>
      </c>
      <c r="K2398" s="95">
        <v>5345</v>
      </c>
      <c r="L2398" s="78" t="s">
        <v>10584</v>
      </c>
      <c r="M2398" s="78" t="s">
        <v>7867</v>
      </c>
    </row>
    <row r="2399" spans="2:13" ht="13.5" customHeight="1" x14ac:dyDescent="0.25">
      <c r="B2399" s="79">
        <v>44259</v>
      </c>
      <c r="F2399" s="79" t="s">
        <v>5990</v>
      </c>
      <c r="G2399" s="79" t="s">
        <v>7680</v>
      </c>
      <c r="H2399" s="79" t="s">
        <v>7636</v>
      </c>
      <c r="I2399" s="78" t="s">
        <v>7643</v>
      </c>
      <c r="K2399" s="95">
        <v>61389</v>
      </c>
      <c r="L2399" s="78" t="s">
        <v>10584</v>
      </c>
      <c r="M2399" s="78" t="s">
        <v>7867</v>
      </c>
    </row>
    <row r="2400" spans="2:13" ht="13.5" customHeight="1" x14ac:dyDescent="0.25">
      <c r="B2400" s="79">
        <v>44259</v>
      </c>
      <c r="F2400" s="79" t="s">
        <v>5990</v>
      </c>
      <c r="G2400" s="79" t="s">
        <v>7680</v>
      </c>
      <c r="H2400" s="79" t="s">
        <v>7636</v>
      </c>
      <c r="I2400" s="78" t="s">
        <v>7643</v>
      </c>
      <c r="K2400" s="95">
        <v>238676</v>
      </c>
      <c r="L2400" s="78" t="s">
        <v>10583</v>
      </c>
      <c r="M2400" s="78" t="s">
        <v>7867</v>
      </c>
    </row>
    <row r="2401" spans="2:13" ht="13.5" customHeight="1" x14ac:dyDescent="0.25">
      <c r="B2401" s="79">
        <v>44259</v>
      </c>
      <c r="F2401" s="79" t="s">
        <v>5990</v>
      </c>
      <c r="G2401" s="79" t="s">
        <v>7680</v>
      </c>
      <c r="H2401" s="79" t="s">
        <v>7636</v>
      </c>
      <c r="I2401" s="78" t="s">
        <v>7643</v>
      </c>
      <c r="K2401" s="95">
        <v>20304</v>
      </c>
      <c r="L2401" s="78" t="s">
        <v>10582</v>
      </c>
      <c r="M2401" s="78" t="s">
        <v>7867</v>
      </c>
    </row>
    <row r="2402" spans="2:13" ht="13.5" customHeight="1" x14ac:dyDescent="0.25">
      <c r="B2402" s="79">
        <v>44259</v>
      </c>
      <c r="F2402" s="79" t="s">
        <v>5990</v>
      </c>
      <c r="G2402" s="79" t="s">
        <v>7680</v>
      </c>
      <c r="H2402" s="79" t="s">
        <v>7636</v>
      </c>
      <c r="I2402" s="78" t="s">
        <v>7643</v>
      </c>
      <c r="K2402" s="95">
        <v>235</v>
      </c>
      <c r="L2402" s="78" t="s">
        <v>10581</v>
      </c>
      <c r="M2402" s="78" t="s">
        <v>7867</v>
      </c>
    </row>
    <row r="2403" spans="2:13" ht="13.5" customHeight="1" x14ac:dyDescent="0.25">
      <c r="B2403" s="79">
        <v>44259</v>
      </c>
      <c r="F2403" s="79" t="s">
        <v>5990</v>
      </c>
      <c r="G2403" s="79" t="s">
        <v>7680</v>
      </c>
      <c r="H2403" s="79" t="s">
        <v>7636</v>
      </c>
      <c r="I2403" s="78" t="s">
        <v>7643</v>
      </c>
      <c r="K2403" s="95">
        <v>18403</v>
      </c>
      <c r="L2403" s="78" t="s">
        <v>10580</v>
      </c>
      <c r="M2403" s="78" t="s">
        <v>7867</v>
      </c>
    </row>
    <row r="2404" spans="2:13" ht="13.5" customHeight="1" x14ac:dyDescent="0.25">
      <c r="B2404" s="79">
        <v>44259</v>
      </c>
      <c r="F2404" s="79" t="s">
        <v>5990</v>
      </c>
      <c r="G2404" s="79" t="s">
        <v>7680</v>
      </c>
      <c r="H2404" s="79" t="s">
        <v>7636</v>
      </c>
      <c r="I2404" s="78" t="s">
        <v>7643</v>
      </c>
      <c r="K2404" s="95">
        <v>77803</v>
      </c>
      <c r="L2404" s="78" t="s">
        <v>10579</v>
      </c>
      <c r="M2404" s="78" t="s">
        <v>7867</v>
      </c>
    </row>
    <row r="2405" spans="2:13" ht="13.5" customHeight="1" x14ac:dyDescent="0.25">
      <c r="B2405" s="79">
        <v>44259</v>
      </c>
      <c r="F2405" s="79" t="s">
        <v>5990</v>
      </c>
      <c r="G2405" s="79" t="s">
        <v>7680</v>
      </c>
      <c r="H2405" s="79" t="s">
        <v>7636</v>
      </c>
      <c r="I2405" s="78" t="s">
        <v>7643</v>
      </c>
      <c r="K2405" s="95">
        <v>4694</v>
      </c>
      <c r="L2405" s="78" t="s">
        <v>10578</v>
      </c>
      <c r="M2405" s="78" t="s">
        <v>7867</v>
      </c>
    </row>
    <row r="2406" spans="2:13" ht="13.5" customHeight="1" x14ac:dyDescent="0.25">
      <c r="B2406" s="79">
        <v>44259</v>
      </c>
      <c r="F2406" s="79" t="s">
        <v>5990</v>
      </c>
      <c r="G2406" s="79" t="s">
        <v>7680</v>
      </c>
      <c r="H2406" s="79" t="s">
        <v>7636</v>
      </c>
      <c r="I2406" s="78" t="s">
        <v>7643</v>
      </c>
      <c r="K2406" s="95">
        <v>118235</v>
      </c>
      <c r="L2406" s="78" t="s">
        <v>10577</v>
      </c>
      <c r="M2406" s="78" t="s">
        <v>7867</v>
      </c>
    </row>
    <row r="2407" spans="2:13" ht="13.5" customHeight="1" x14ac:dyDescent="0.25">
      <c r="B2407" s="79">
        <v>44259</v>
      </c>
      <c r="F2407" s="79" t="s">
        <v>5990</v>
      </c>
      <c r="G2407" s="79" t="s">
        <v>7680</v>
      </c>
      <c r="H2407" s="79" t="s">
        <v>7636</v>
      </c>
      <c r="I2407" s="78" t="s">
        <v>7643</v>
      </c>
      <c r="K2407" s="95">
        <v>27186</v>
      </c>
      <c r="L2407" s="78" t="s">
        <v>10576</v>
      </c>
      <c r="M2407" s="78" t="s">
        <v>7867</v>
      </c>
    </row>
    <row r="2408" spans="2:13" ht="13.5" customHeight="1" x14ac:dyDescent="0.25">
      <c r="B2408" s="79">
        <v>44259</v>
      </c>
      <c r="F2408" s="79" t="s">
        <v>5990</v>
      </c>
      <c r="G2408" s="79" t="s">
        <v>7680</v>
      </c>
      <c r="H2408" s="79" t="s">
        <v>7636</v>
      </c>
      <c r="I2408" s="78" t="s">
        <v>7643</v>
      </c>
      <c r="K2408" s="95">
        <v>45720</v>
      </c>
      <c r="L2408" s="78" t="s">
        <v>10575</v>
      </c>
      <c r="M2408" s="78" t="s">
        <v>7867</v>
      </c>
    </row>
    <row r="2409" spans="2:13" ht="13.5" customHeight="1" x14ac:dyDescent="0.25">
      <c r="B2409" s="79">
        <v>44259</v>
      </c>
      <c r="F2409" s="79" t="s">
        <v>5990</v>
      </c>
      <c r="G2409" s="79" t="s">
        <v>7680</v>
      </c>
      <c r="H2409" s="79" t="s">
        <v>7636</v>
      </c>
      <c r="I2409" s="78" t="s">
        <v>7643</v>
      </c>
      <c r="K2409" s="95">
        <v>58862</v>
      </c>
      <c r="L2409" s="78" t="s">
        <v>10574</v>
      </c>
      <c r="M2409" s="78" t="s">
        <v>7867</v>
      </c>
    </row>
    <row r="2410" spans="2:13" ht="13.5" customHeight="1" x14ac:dyDescent="0.25">
      <c r="B2410" s="79">
        <v>44259</v>
      </c>
      <c r="F2410" s="79" t="s">
        <v>5990</v>
      </c>
      <c r="G2410" s="79" t="s">
        <v>7680</v>
      </c>
      <c r="H2410" s="79" t="s">
        <v>7636</v>
      </c>
      <c r="I2410" s="78" t="s">
        <v>7643</v>
      </c>
      <c r="K2410" s="95">
        <v>3081</v>
      </c>
      <c r="L2410" s="78" t="s">
        <v>10573</v>
      </c>
      <c r="M2410" s="78" t="s">
        <v>7867</v>
      </c>
    </row>
    <row r="2411" spans="2:13" ht="13.5" customHeight="1" x14ac:dyDescent="0.25">
      <c r="B2411" s="79">
        <v>44259</v>
      </c>
      <c r="F2411" s="79" t="s">
        <v>5990</v>
      </c>
      <c r="G2411" s="79" t="s">
        <v>7680</v>
      </c>
      <c r="H2411" s="79" t="s">
        <v>7636</v>
      </c>
      <c r="I2411" s="78" t="s">
        <v>7643</v>
      </c>
      <c r="K2411" s="95">
        <v>0</v>
      </c>
      <c r="L2411" s="78" t="s">
        <v>10572</v>
      </c>
      <c r="M2411" s="78" t="s">
        <v>7867</v>
      </c>
    </row>
    <row r="2412" spans="2:13" ht="13.5" customHeight="1" x14ac:dyDescent="0.25">
      <c r="B2412" s="79">
        <v>44259</v>
      </c>
      <c r="F2412" s="79" t="s">
        <v>5990</v>
      </c>
      <c r="G2412" s="79" t="s">
        <v>7680</v>
      </c>
      <c r="H2412" s="79" t="s">
        <v>7636</v>
      </c>
      <c r="I2412" s="78" t="s">
        <v>7643</v>
      </c>
      <c r="K2412" s="95">
        <v>21559</v>
      </c>
      <c r="L2412" s="78" t="s">
        <v>10571</v>
      </c>
      <c r="M2412" s="78" t="s">
        <v>7867</v>
      </c>
    </row>
    <row r="2413" spans="2:13" ht="13.5" customHeight="1" x14ac:dyDescent="0.25">
      <c r="B2413" s="79">
        <v>44259</v>
      </c>
      <c r="F2413" s="79" t="s">
        <v>5990</v>
      </c>
      <c r="G2413" s="79" t="s">
        <v>7680</v>
      </c>
      <c r="H2413" s="79" t="s">
        <v>7636</v>
      </c>
      <c r="I2413" s="78" t="s">
        <v>7643</v>
      </c>
      <c r="K2413" s="95">
        <v>6863</v>
      </c>
      <c r="L2413" s="78" t="s">
        <v>10570</v>
      </c>
      <c r="M2413" s="78" t="s">
        <v>7867</v>
      </c>
    </row>
    <row r="2414" spans="2:13" ht="13.5" customHeight="1" x14ac:dyDescent="0.25">
      <c r="B2414" s="79">
        <v>44259</v>
      </c>
      <c r="F2414" s="79" t="s">
        <v>5990</v>
      </c>
      <c r="G2414" s="79" t="s">
        <v>7680</v>
      </c>
      <c r="H2414" s="79" t="s">
        <v>7636</v>
      </c>
      <c r="I2414" s="78" t="s">
        <v>7643</v>
      </c>
      <c r="K2414" s="95">
        <v>36133</v>
      </c>
      <c r="L2414" s="78" t="s">
        <v>10569</v>
      </c>
      <c r="M2414" s="78" t="s">
        <v>7867</v>
      </c>
    </row>
    <row r="2415" spans="2:13" ht="13.5" customHeight="1" x14ac:dyDescent="0.25">
      <c r="B2415" s="79">
        <v>44259</v>
      </c>
      <c r="F2415" s="79" t="s">
        <v>5990</v>
      </c>
      <c r="G2415" s="79" t="s">
        <v>7680</v>
      </c>
      <c r="H2415" s="79" t="s">
        <v>7636</v>
      </c>
      <c r="I2415" s="78" t="s">
        <v>7643</v>
      </c>
      <c r="K2415" s="95">
        <v>31295</v>
      </c>
      <c r="L2415" s="78" t="s">
        <v>10568</v>
      </c>
      <c r="M2415" s="78" t="s">
        <v>7867</v>
      </c>
    </row>
    <row r="2416" spans="2:13" ht="13.5" customHeight="1" x14ac:dyDescent="0.25">
      <c r="B2416" s="79">
        <v>44259</v>
      </c>
      <c r="F2416" s="79" t="s">
        <v>5990</v>
      </c>
      <c r="G2416" s="79" t="s">
        <v>7680</v>
      </c>
      <c r="H2416" s="79" t="s">
        <v>7636</v>
      </c>
      <c r="I2416" s="78" t="s">
        <v>7643</v>
      </c>
      <c r="K2416" s="95">
        <v>45824</v>
      </c>
      <c r="L2416" s="78" t="s">
        <v>10567</v>
      </c>
      <c r="M2416" s="78" t="s">
        <v>7867</v>
      </c>
    </row>
    <row r="2417" spans="2:13" ht="13.5" customHeight="1" x14ac:dyDescent="0.25">
      <c r="B2417" s="79">
        <v>44259</v>
      </c>
      <c r="F2417" s="79" t="s">
        <v>5990</v>
      </c>
      <c r="G2417" s="79" t="s">
        <v>7680</v>
      </c>
      <c r="H2417" s="79" t="s">
        <v>7636</v>
      </c>
      <c r="I2417" s="78" t="s">
        <v>7643</v>
      </c>
      <c r="K2417" s="95">
        <v>71181</v>
      </c>
      <c r="L2417" s="78" t="s">
        <v>10566</v>
      </c>
      <c r="M2417" s="78" t="s">
        <v>7867</v>
      </c>
    </row>
    <row r="2418" spans="2:13" ht="13.5" customHeight="1" x14ac:dyDescent="0.25">
      <c r="B2418" s="79">
        <v>44259</v>
      </c>
      <c r="F2418" s="79" t="s">
        <v>5990</v>
      </c>
      <c r="G2418" s="79" t="s">
        <v>7680</v>
      </c>
      <c r="H2418" s="79" t="s">
        <v>7636</v>
      </c>
      <c r="I2418" s="78" t="s">
        <v>7643</v>
      </c>
      <c r="K2418" s="95">
        <v>21504</v>
      </c>
      <c r="L2418" s="78" t="s">
        <v>10564</v>
      </c>
      <c r="M2418" s="78" t="s">
        <v>7867</v>
      </c>
    </row>
    <row r="2419" spans="2:13" ht="13.5" customHeight="1" x14ac:dyDescent="0.25">
      <c r="B2419" s="79">
        <v>44259</v>
      </c>
      <c r="F2419" s="79" t="s">
        <v>5990</v>
      </c>
      <c r="G2419" s="79" t="s">
        <v>7680</v>
      </c>
      <c r="H2419" s="79" t="s">
        <v>7636</v>
      </c>
      <c r="I2419" s="78" t="s">
        <v>7643</v>
      </c>
      <c r="K2419" s="95">
        <v>10427</v>
      </c>
      <c r="L2419" s="78" t="s">
        <v>10565</v>
      </c>
      <c r="M2419" s="78" t="s">
        <v>7867</v>
      </c>
    </row>
    <row r="2420" spans="2:13" ht="13.5" customHeight="1" x14ac:dyDescent="0.25">
      <c r="B2420" s="79">
        <v>44259</v>
      </c>
      <c r="F2420" s="79" t="s">
        <v>5990</v>
      </c>
      <c r="G2420" s="79" t="s">
        <v>7680</v>
      </c>
      <c r="H2420" s="79" t="s">
        <v>7636</v>
      </c>
      <c r="I2420" s="78" t="s">
        <v>7643</v>
      </c>
      <c r="K2420" s="95">
        <v>84608</v>
      </c>
      <c r="L2420" s="78" t="s">
        <v>10564</v>
      </c>
      <c r="M2420" s="78" t="s">
        <v>7867</v>
      </c>
    </row>
    <row r="2421" spans="2:13" ht="13.5" customHeight="1" x14ac:dyDescent="0.25">
      <c r="B2421" s="79">
        <v>44259</v>
      </c>
      <c r="F2421" s="79" t="s">
        <v>5990</v>
      </c>
      <c r="G2421" s="79" t="s">
        <v>7680</v>
      </c>
      <c r="H2421" s="79" t="s">
        <v>7636</v>
      </c>
      <c r="I2421" s="78" t="s">
        <v>7643</v>
      </c>
      <c r="K2421" s="95">
        <v>55805</v>
      </c>
      <c r="L2421" s="78" t="s">
        <v>10333</v>
      </c>
      <c r="M2421" s="78" t="s">
        <v>7867</v>
      </c>
    </row>
    <row r="2422" spans="2:13" ht="13.5" customHeight="1" x14ac:dyDescent="0.25">
      <c r="B2422" s="79">
        <v>44259</v>
      </c>
      <c r="F2422" s="79" t="s">
        <v>5990</v>
      </c>
      <c r="G2422" s="79" t="s">
        <v>7680</v>
      </c>
      <c r="H2422" s="79" t="s">
        <v>7636</v>
      </c>
      <c r="I2422" s="78" t="s">
        <v>7643</v>
      </c>
      <c r="K2422" s="95">
        <v>3453</v>
      </c>
      <c r="L2422" s="78" t="s">
        <v>10563</v>
      </c>
      <c r="M2422" s="78" t="s">
        <v>7867</v>
      </c>
    </row>
    <row r="2423" spans="2:13" ht="13.5" customHeight="1" x14ac:dyDescent="0.25">
      <c r="B2423" s="79">
        <v>44259</v>
      </c>
      <c r="F2423" s="79" t="s">
        <v>5990</v>
      </c>
      <c r="G2423" s="79" t="s">
        <v>7680</v>
      </c>
      <c r="H2423" s="79" t="s">
        <v>7636</v>
      </c>
      <c r="I2423" s="78" t="s">
        <v>7643</v>
      </c>
      <c r="K2423" s="95">
        <v>1655</v>
      </c>
      <c r="L2423" s="78" t="s">
        <v>10562</v>
      </c>
      <c r="M2423" s="78" t="s">
        <v>7867</v>
      </c>
    </row>
    <row r="2424" spans="2:13" ht="13.5" customHeight="1" x14ac:dyDescent="0.25">
      <c r="B2424" s="79">
        <v>44259</v>
      </c>
      <c r="F2424" s="79" t="s">
        <v>5990</v>
      </c>
      <c r="G2424" s="79" t="s">
        <v>7680</v>
      </c>
      <c r="H2424" s="79" t="s">
        <v>7636</v>
      </c>
      <c r="I2424" s="78" t="s">
        <v>7643</v>
      </c>
      <c r="K2424" s="95">
        <v>0</v>
      </c>
      <c r="L2424" s="78" t="s">
        <v>10561</v>
      </c>
      <c r="M2424" s="78" t="s">
        <v>7867</v>
      </c>
    </row>
    <row r="2425" spans="2:13" ht="13.5" customHeight="1" x14ac:dyDescent="0.25">
      <c r="B2425" s="79">
        <v>44259</v>
      </c>
      <c r="F2425" s="79" t="s">
        <v>5990</v>
      </c>
      <c r="G2425" s="79" t="s">
        <v>7680</v>
      </c>
      <c r="H2425" s="79" t="s">
        <v>7636</v>
      </c>
      <c r="I2425" s="78" t="s">
        <v>7643</v>
      </c>
      <c r="K2425" s="95">
        <v>766</v>
      </c>
      <c r="L2425" s="78" t="s">
        <v>10560</v>
      </c>
      <c r="M2425" s="78" t="s">
        <v>7867</v>
      </c>
    </row>
    <row r="2426" spans="2:13" ht="13.5" customHeight="1" x14ac:dyDescent="0.25">
      <c r="B2426" s="79">
        <v>44259</v>
      </c>
      <c r="F2426" s="79" t="s">
        <v>5990</v>
      </c>
      <c r="G2426" s="79" t="s">
        <v>7680</v>
      </c>
      <c r="H2426" s="79" t="s">
        <v>7636</v>
      </c>
      <c r="I2426" s="78" t="s">
        <v>7643</v>
      </c>
      <c r="K2426" s="95">
        <v>0</v>
      </c>
      <c r="L2426" s="78" t="s">
        <v>10559</v>
      </c>
      <c r="M2426" s="78" t="s">
        <v>7867</v>
      </c>
    </row>
    <row r="2427" spans="2:13" ht="13.5" customHeight="1" x14ac:dyDescent="0.25">
      <c r="B2427" s="79">
        <v>44259</v>
      </c>
      <c r="F2427" s="79" t="s">
        <v>5990</v>
      </c>
      <c r="G2427" s="79" t="s">
        <v>7680</v>
      </c>
      <c r="H2427" s="79" t="s">
        <v>7636</v>
      </c>
      <c r="I2427" s="78" t="s">
        <v>7643</v>
      </c>
      <c r="K2427" s="95">
        <v>0</v>
      </c>
      <c r="L2427" s="78" t="s">
        <v>10558</v>
      </c>
      <c r="M2427" s="78" t="s">
        <v>7867</v>
      </c>
    </row>
    <row r="2428" spans="2:13" ht="13.5" customHeight="1" x14ac:dyDescent="0.25">
      <c r="B2428" s="79">
        <v>44259</v>
      </c>
      <c r="F2428" s="79" t="s">
        <v>5990</v>
      </c>
      <c r="G2428" s="79" t="s">
        <v>7680</v>
      </c>
      <c r="H2428" s="79" t="s">
        <v>7636</v>
      </c>
      <c r="I2428" s="78" t="s">
        <v>7643</v>
      </c>
      <c r="K2428" s="95">
        <v>0</v>
      </c>
      <c r="L2428" s="78" t="s">
        <v>10557</v>
      </c>
      <c r="M2428" s="78" t="s">
        <v>7867</v>
      </c>
    </row>
    <row r="2429" spans="2:13" ht="13.5" customHeight="1" x14ac:dyDescent="0.25">
      <c r="B2429" s="79">
        <v>44259</v>
      </c>
      <c r="F2429" s="79" t="s">
        <v>5990</v>
      </c>
      <c r="G2429" s="79" t="s">
        <v>7680</v>
      </c>
      <c r="H2429" s="79" t="s">
        <v>7636</v>
      </c>
      <c r="I2429" s="78" t="s">
        <v>7643</v>
      </c>
      <c r="K2429" s="95">
        <v>30119</v>
      </c>
      <c r="L2429" s="78" t="s">
        <v>10556</v>
      </c>
      <c r="M2429" s="78" t="s">
        <v>7867</v>
      </c>
    </row>
    <row r="2430" spans="2:13" ht="13.5" customHeight="1" x14ac:dyDescent="0.25">
      <c r="B2430" s="79">
        <v>44259</v>
      </c>
      <c r="F2430" s="79" t="s">
        <v>5990</v>
      </c>
      <c r="G2430" s="79" t="s">
        <v>7680</v>
      </c>
      <c r="H2430" s="79" t="s">
        <v>7636</v>
      </c>
      <c r="I2430" s="78" t="s">
        <v>7643</v>
      </c>
      <c r="K2430" s="95">
        <v>164678</v>
      </c>
      <c r="L2430" s="78" t="s">
        <v>10555</v>
      </c>
      <c r="M2430" s="78" t="s">
        <v>7867</v>
      </c>
    </row>
    <row r="2431" spans="2:13" ht="13.5" customHeight="1" x14ac:dyDescent="0.25">
      <c r="B2431" s="79">
        <v>44259</v>
      </c>
      <c r="F2431" s="79" t="s">
        <v>5990</v>
      </c>
      <c r="G2431" s="79" t="s">
        <v>7680</v>
      </c>
      <c r="H2431" s="79" t="s">
        <v>7636</v>
      </c>
      <c r="I2431" s="78" t="s">
        <v>7643</v>
      </c>
      <c r="K2431" s="95">
        <v>206660</v>
      </c>
      <c r="L2431" s="78" t="s">
        <v>10551</v>
      </c>
      <c r="M2431" s="78" t="s">
        <v>7867</v>
      </c>
    </row>
    <row r="2432" spans="2:13" ht="13.5" customHeight="1" x14ac:dyDescent="0.25">
      <c r="B2432" s="79">
        <v>44259</v>
      </c>
      <c r="F2432" s="79" t="s">
        <v>5990</v>
      </c>
      <c r="G2432" s="79" t="s">
        <v>7680</v>
      </c>
      <c r="H2432" s="79" t="s">
        <v>7636</v>
      </c>
      <c r="I2432" s="78" t="s">
        <v>7643</v>
      </c>
      <c r="K2432" s="95">
        <v>104747</v>
      </c>
      <c r="L2432" s="78" t="s">
        <v>10554</v>
      </c>
      <c r="M2432" s="78" t="s">
        <v>7867</v>
      </c>
    </row>
    <row r="2433" spans="2:13" ht="13.5" customHeight="1" x14ac:dyDescent="0.25">
      <c r="B2433" s="79">
        <v>44259</v>
      </c>
      <c r="F2433" s="79" t="s">
        <v>5990</v>
      </c>
      <c r="G2433" s="79" t="s">
        <v>7680</v>
      </c>
      <c r="H2433" s="79" t="s">
        <v>7636</v>
      </c>
      <c r="I2433" s="78" t="s">
        <v>7643</v>
      </c>
      <c r="K2433" s="95">
        <v>91267</v>
      </c>
      <c r="L2433" s="78" t="s">
        <v>10553</v>
      </c>
      <c r="M2433" s="78" t="s">
        <v>7867</v>
      </c>
    </row>
    <row r="2434" spans="2:13" ht="13.5" customHeight="1" x14ac:dyDescent="0.25">
      <c r="B2434" s="79">
        <v>44259</v>
      </c>
      <c r="F2434" s="79" t="s">
        <v>5990</v>
      </c>
      <c r="G2434" s="79" t="s">
        <v>7680</v>
      </c>
      <c r="H2434" s="79" t="s">
        <v>7636</v>
      </c>
      <c r="I2434" s="78" t="s">
        <v>7643</v>
      </c>
      <c r="K2434" s="95">
        <v>265751</v>
      </c>
      <c r="L2434" s="78" t="s">
        <v>10552</v>
      </c>
      <c r="M2434" s="78" t="s">
        <v>7867</v>
      </c>
    </row>
    <row r="2435" spans="2:13" ht="13.5" customHeight="1" x14ac:dyDescent="0.25">
      <c r="B2435" s="79">
        <v>44259</v>
      </c>
      <c r="F2435" s="79" t="s">
        <v>5990</v>
      </c>
      <c r="G2435" s="79" t="s">
        <v>7680</v>
      </c>
      <c r="H2435" s="79" t="s">
        <v>7636</v>
      </c>
      <c r="I2435" s="78" t="s">
        <v>7643</v>
      </c>
      <c r="K2435" s="95">
        <v>43280</v>
      </c>
      <c r="L2435" s="78" t="s">
        <v>10551</v>
      </c>
      <c r="M2435" s="78" t="s">
        <v>7867</v>
      </c>
    </row>
    <row r="2436" spans="2:13" ht="13.5" customHeight="1" x14ac:dyDescent="0.25">
      <c r="B2436" s="79">
        <v>44259</v>
      </c>
      <c r="F2436" s="79" t="s">
        <v>5990</v>
      </c>
      <c r="G2436" s="79" t="s">
        <v>7680</v>
      </c>
      <c r="H2436" s="79" t="s">
        <v>7636</v>
      </c>
      <c r="I2436" s="78" t="s">
        <v>7643</v>
      </c>
      <c r="K2436" s="95">
        <v>9969</v>
      </c>
      <c r="L2436" s="78" t="s">
        <v>10550</v>
      </c>
      <c r="M2436" s="78" t="s">
        <v>7867</v>
      </c>
    </row>
    <row r="2437" spans="2:13" ht="13.5" customHeight="1" x14ac:dyDescent="0.25">
      <c r="B2437" s="79">
        <v>44259</v>
      </c>
      <c r="F2437" s="79" t="s">
        <v>5990</v>
      </c>
      <c r="G2437" s="79" t="s">
        <v>7680</v>
      </c>
      <c r="H2437" s="79" t="s">
        <v>7636</v>
      </c>
      <c r="I2437" s="78" t="s">
        <v>7643</v>
      </c>
      <c r="K2437" s="95">
        <v>31432</v>
      </c>
      <c r="L2437" s="78" t="s">
        <v>10550</v>
      </c>
      <c r="M2437" s="78" t="s">
        <v>7867</v>
      </c>
    </row>
    <row r="2438" spans="2:13" ht="13.5" customHeight="1" x14ac:dyDescent="0.25">
      <c r="B2438" s="79">
        <v>44259</v>
      </c>
      <c r="F2438" s="79" t="s">
        <v>5990</v>
      </c>
      <c r="G2438" s="79" t="s">
        <v>7680</v>
      </c>
      <c r="H2438" s="79" t="s">
        <v>7636</v>
      </c>
      <c r="I2438" s="78" t="s">
        <v>7643</v>
      </c>
      <c r="K2438" s="95">
        <v>13706</v>
      </c>
      <c r="L2438" s="78" t="s">
        <v>10549</v>
      </c>
      <c r="M2438" s="78" t="s">
        <v>7867</v>
      </c>
    </row>
    <row r="2439" spans="2:13" ht="13.5" customHeight="1" x14ac:dyDescent="0.25">
      <c r="B2439" s="79">
        <v>44259</v>
      </c>
      <c r="F2439" s="79" t="s">
        <v>5990</v>
      </c>
      <c r="G2439" s="79" t="s">
        <v>7680</v>
      </c>
      <c r="H2439" s="79" t="s">
        <v>7636</v>
      </c>
      <c r="I2439" s="78" t="s">
        <v>7643</v>
      </c>
      <c r="K2439" s="95">
        <v>4436</v>
      </c>
      <c r="L2439" s="78" t="s">
        <v>10548</v>
      </c>
      <c r="M2439" s="78" t="s">
        <v>7867</v>
      </c>
    </row>
    <row r="2440" spans="2:13" ht="13.5" customHeight="1" x14ac:dyDescent="0.25">
      <c r="B2440" s="79">
        <v>44259</v>
      </c>
      <c r="F2440" s="79" t="s">
        <v>5990</v>
      </c>
      <c r="G2440" s="79" t="s">
        <v>7680</v>
      </c>
      <c r="H2440" s="79" t="s">
        <v>7636</v>
      </c>
      <c r="I2440" s="78" t="s">
        <v>7643</v>
      </c>
      <c r="K2440" s="95">
        <v>94373</v>
      </c>
      <c r="L2440" s="78" t="s">
        <v>10547</v>
      </c>
      <c r="M2440" s="78" t="s">
        <v>7867</v>
      </c>
    </row>
    <row r="2441" spans="2:13" ht="13.5" customHeight="1" x14ac:dyDescent="0.25">
      <c r="B2441" s="79">
        <v>44259</v>
      </c>
      <c r="F2441" s="79" t="s">
        <v>5990</v>
      </c>
      <c r="G2441" s="79" t="s">
        <v>7680</v>
      </c>
      <c r="H2441" s="79" t="s">
        <v>7636</v>
      </c>
      <c r="I2441" s="78" t="s">
        <v>7643</v>
      </c>
      <c r="K2441" s="95">
        <v>6507</v>
      </c>
      <c r="L2441" s="78" t="s">
        <v>10546</v>
      </c>
      <c r="M2441" s="78" t="s">
        <v>7867</v>
      </c>
    </row>
    <row r="2442" spans="2:13" ht="13.5" customHeight="1" x14ac:dyDescent="0.25">
      <c r="B2442" s="79">
        <v>44259</v>
      </c>
      <c r="F2442" s="79" t="s">
        <v>5990</v>
      </c>
      <c r="G2442" s="79" t="s">
        <v>7680</v>
      </c>
      <c r="H2442" s="79" t="s">
        <v>7636</v>
      </c>
      <c r="I2442" s="78" t="s">
        <v>7643</v>
      </c>
      <c r="K2442" s="95">
        <v>4213</v>
      </c>
      <c r="L2442" s="78" t="s">
        <v>10545</v>
      </c>
      <c r="M2442" s="78" t="s">
        <v>7867</v>
      </c>
    </row>
    <row r="2443" spans="2:13" ht="13.5" customHeight="1" x14ac:dyDescent="0.25">
      <c r="B2443" s="79">
        <v>44259</v>
      </c>
      <c r="F2443" s="79" t="s">
        <v>5990</v>
      </c>
      <c r="G2443" s="79" t="s">
        <v>7680</v>
      </c>
      <c r="H2443" s="79" t="s">
        <v>7636</v>
      </c>
      <c r="I2443" s="78" t="s">
        <v>7643</v>
      </c>
      <c r="K2443" s="95">
        <v>1133</v>
      </c>
      <c r="L2443" s="78" t="s">
        <v>10544</v>
      </c>
      <c r="M2443" s="78" t="s">
        <v>7867</v>
      </c>
    </row>
    <row r="2444" spans="2:13" ht="13.5" customHeight="1" x14ac:dyDescent="0.25">
      <c r="B2444" s="79">
        <v>44259</v>
      </c>
      <c r="F2444" s="79" t="s">
        <v>5990</v>
      </c>
      <c r="G2444" s="79" t="s">
        <v>7680</v>
      </c>
      <c r="H2444" s="79" t="s">
        <v>7636</v>
      </c>
      <c r="I2444" s="78" t="s">
        <v>7643</v>
      </c>
      <c r="K2444" s="95">
        <v>55823</v>
      </c>
      <c r="L2444" s="78" t="s">
        <v>10543</v>
      </c>
      <c r="M2444" s="78" t="s">
        <v>7867</v>
      </c>
    </row>
    <row r="2445" spans="2:13" ht="13.5" customHeight="1" x14ac:dyDescent="0.25">
      <c r="B2445" s="79">
        <v>44259</v>
      </c>
      <c r="F2445" s="79" t="s">
        <v>5990</v>
      </c>
      <c r="G2445" s="79" t="s">
        <v>7680</v>
      </c>
      <c r="H2445" s="79" t="s">
        <v>7636</v>
      </c>
      <c r="I2445" s="78" t="s">
        <v>7643</v>
      </c>
      <c r="K2445" s="95">
        <v>0</v>
      </c>
      <c r="L2445" s="78" t="s">
        <v>10542</v>
      </c>
      <c r="M2445" s="78" t="s">
        <v>7867</v>
      </c>
    </row>
    <row r="2446" spans="2:13" ht="13.5" customHeight="1" x14ac:dyDescent="0.25">
      <c r="B2446" s="79">
        <v>44259</v>
      </c>
      <c r="F2446" s="79" t="s">
        <v>5990</v>
      </c>
      <c r="G2446" s="79" t="s">
        <v>7680</v>
      </c>
      <c r="H2446" s="79" t="s">
        <v>7636</v>
      </c>
      <c r="I2446" s="78" t="s">
        <v>7643</v>
      </c>
      <c r="K2446" s="95">
        <v>33205</v>
      </c>
      <c r="L2446" s="78" t="s">
        <v>10541</v>
      </c>
      <c r="M2446" s="78" t="s">
        <v>7867</v>
      </c>
    </row>
    <row r="2447" spans="2:13" ht="13.5" customHeight="1" x14ac:dyDescent="0.25">
      <c r="B2447" s="79">
        <v>44259</v>
      </c>
      <c r="F2447" s="79" t="s">
        <v>5990</v>
      </c>
      <c r="G2447" s="79" t="s">
        <v>7680</v>
      </c>
      <c r="H2447" s="79" t="s">
        <v>7636</v>
      </c>
      <c r="I2447" s="78" t="s">
        <v>7643</v>
      </c>
      <c r="K2447" s="95">
        <v>0</v>
      </c>
      <c r="L2447" s="78" t="s">
        <v>10540</v>
      </c>
      <c r="M2447" s="78" t="s">
        <v>7867</v>
      </c>
    </row>
    <row r="2448" spans="2:13" ht="13.5" customHeight="1" x14ac:dyDescent="0.25">
      <c r="B2448" s="79">
        <v>44259</v>
      </c>
      <c r="F2448" s="79" t="s">
        <v>5990</v>
      </c>
      <c r="G2448" s="79" t="s">
        <v>7680</v>
      </c>
      <c r="H2448" s="79" t="s">
        <v>7636</v>
      </c>
      <c r="I2448" s="78" t="s">
        <v>7643</v>
      </c>
      <c r="K2448" s="95">
        <v>0</v>
      </c>
      <c r="L2448" s="78" t="s">
        <v>10540</v>
      </c>
      <c r="M2448" s="78" t="s">
        <v>7867</v>
      </c>
    </row>
    <row r="2449" spans="2:13" ht="13.5" customHeight="1" x14ac:dyDescent="0.25">
      <c r="B2449" s="79">
        <v>44259</v>
      </c>
      <c r="F2449" s="79" t="s">
        <v>5990</v>
      </c>
      <c r="G2449" s="79" t="s">
        <v>7680</v>
      </c>
      <c r="H2449" s="79" t="s">
        <v>7636</v>
      </c>
      <c r="I2449" s="78" t="s">
        <v>7643</v>
      </c>
      <c r="K2449" s="95">
        <v>26808</v>
      </c>
      <c r="L2449" s="78" t="s">
        <v>10539</v>
      </c>
      <c r="M2449" s="78" t="s">
        <v>7867</v>
      </c>
    </row>
    <row r="2450" spans="2:13" ht="13.5" customHeight="1" x14ac:dyDescent="0.25">
      <c r="B2450" s="79">
        <v>44259</v>
      </c>
      <c r="F2450" s="79" t="s">
        <v>5990</v>
      </c>
      <c r="G2450" s="79" t="s">
        <v>7680</v>
      </c>
      <c r="H2450" s="79" t="s">
        <v>7636</v>
      </c>
      <c r="I2450" s="78" t="s">
        <v>7643</v>
      </c>
      <c r="K2450" s="95">
        <v>14032</v>
      </c>
      <c r="L2450" s="78" t="s">
        <v>10538</v>
      </c>
      <c r="M2450" s="78" t="s">
        <v>7867</v>
      </c>
    </row>
    <row r="2451" spans="2:13" ht="13.5" customHeight="1" x14ac:dyDescent="0.25">
      <c r="B2451" s="79">
        <v>44259</v>
      </c>
      <c r="F2451" s="79" t="s">
        <v>5990</v>
      </c>
      <c r="G2451" s="79" t="s">
        <v>7680</v>
      </c>
      <c r="H2451" s="79" t="s">
        <v>7636</v>
      </c>
      <c r="I2451" s="78" t="s">
        <v>7643</v>
      </c>
      <c r="K2451" s="95">
        <v>436846</v>
      </c>
      <c r="L2451" s="78" t="s">
        <v>10537</v>
      </c>
      <c r="M2451" s="78" t="s">
        <v>7867</v>
      </c>
    </row>
    <row r="2452" spans="2:13" ht="13.5" customHeight="1" x14ac:dyDescent="0.25">
      <c r="B2452" s="79">
        <v>44259</v>
      </c>
      <c r="F2452" s="79" t="s">
        <v>5990</v>
      </c>
      <c r="G2452" s="79" t="s">
        <v>7680</v>
      </c>
      <c r="H2452" s="79" t="s">
        <v>7636</v>
      </c>
      <c r="I2452" s="78" t="s">
        <v>7643</v>
      </c>
      <c r="K2452" s="95">
        <v>8312</v>
      </c>
      <c r="L2452" s="78" t="s">
        <v>10536</v>
      </c>
      <c r="M2452" s="78" t="s">
        <v>7867</v>
      </c>
    </row>
    <row r="2453" spans="2:13" ht="13.5" customHeight="1" x14ac:dyDescent="0.25">
      <c r="B2453" s="79">
        <v>44259</v>
      </c>
      <c r="F2453" s="79" t="s">
        <v>5990</v>
      </c>
      <c r="G2453" s="79" t="s">
        <v>7680</v>
      </c>
      <c r="H2453" s="79" t="s">
        <v>7636</v>
      </c>
      <c r="I2453" s="78" t="s">
        <v>7643</v>
      </c>
      <c r="K2453" s="95">
        <v>137062</v>
      </c>
      <c r="L2453" s="78" t="s">
        <v>10535</v>
      </c>
      <c r="M2453" s="78" t="s">
        <v>7867</v>
      </c>
    </row>
    <row r="2454" spans="2:13" ht="13.5" customHeight="1" x14ac:dyDescent="0.25">
      <c r="B2454" s="79">
        <v>44259</v>
      </c>
      <c r="F2454" s="79" t="s">
        <v>5990</v>
      </c>
      <c r="G2454" s="79" t="s">
        <v>7680</v>
      </c>
      <c r="H2454" s="79" t="s">
        <v>7636</v>
      </c>
      <c r="I2454" s="78" t="s">
        <v>7643</v>
      </c>
      <c r="K2454" s="95">
        <v>746926</v>
      </c>
      <c r="L2454" s="78" t="s">
        <v>10534</v>
      </c>
      <c r="M2454" s="78" t="s">
        <v>7867</v>
      </c>
    </row>
    <row r="2455" spans="2:13" ht="13.5" customHeight="1" x14ac:dyDescent="0.25">
      <c r="B2455" s="79">
        <v>44259</v>
      </c>
      <c r="F2455" s="79" t="s">
        <v>5990</v>
      </c>
      <c r="G2455" s="79" t="s">
        <v>7680</v>
      </c>
      <c r="H2455" s="79" t="s">
        <v>7636</v>
      </c>
      <c r="I2455" s="78" t="s">
        <v>7643</v>
      </c>
      <c r="K2455" s="95">
        <v>0</v>
      </c>
      <c r="L2455" s="78" t="s">
        <v>10533</v>
      </c>
      <c r="M2455" s="78" t="s">
        <v>7867</v>
      </c>
    </row>
    <row r="2456" spans="2:13" ht="13.5" customHeight="1" x14ac:dyDescent="0.25">
      <c r="B2456" s="79">
        <v>44259</v>
      </c>
      <c r="F2456" s="79" t="s">
        <v>5990</v>
      </c>
      <c r="G2456" s="79" t="s">
        <v>7680</v>
      </c>
      <c r="H2456" s="79" t="s">
        <v>7636</v>
      </c>
      <c r="I2456" s="78" t="s">
        <v>7643</v>
      </c>
      <c r="K2456" s="95">
        <v>833</v>
      </c>
      <c r="L2456" s="78" t="s">
        <v>10532</v>
      </c>
      <c r="M2456" s="78" t="s">
        <v>7867</v>
      </c>
    </row>
    <row r="2457" spans="2:13" ht="13.5" customHeight="1" x14ac:dyDescent="0.25">
      <c r="B2457" s="79">
        <v>44259</v>
      </c>
      <c r="F2457" s="79" t="s">
        <v>5990</v>
      </c>
      <c r="G2457" s="79" t="s">
        <v>7680</v>
      </c>
      <c r="H2457" s="79" t="s">
        <v>7636</v>
      </c>
      <c r="I2457" s="78" t="s">
        <v>7643</v>
      </c>
      <c r="K2457" s="95">
        <v>0</v>
      </c>
      <c r="L2457" s="78" t="s">
        <v>10531</v>
      </c>
      <c r="M2457" s="78" t="s">
        <v>7867</v>
      </c>
    </row>
    <row r="2458" spans="2:13" ht="13.5" customHeight="1" x14ac:dyDescent="0.25">
      <c r="B2458" s="79">
        <v>44259</v>
      </c>
      <c r="F2458" s="79" t="s">
        <v>5990</v>
      </c>
      <c r="G2458" s="79" t="s">
        <v>7680</v>
      </c>
      <c r="H2458" s="79" t="s">
        <v>7636</v>
      </c>
      <c r="I2458" s="78" t="s">
        <v>7643</v>
      </c>
      <c r="K2458" s="95">
        <v>12024</v>
      </c>
      <c r="L2458" s="78" t="s">
        <v>10530</v>
      </c>
      <c r="M2458" s="78" t="s">
        <v>7867</v>
      </c>
    </row>
    <row r="2459" spans="2:13" ht="13.5" customHeight="1" x14ac:dyDescent="0.25">
      <c r="B2459" s="79">
        <v>44259</v>
      </c>
      <c r="F2459" s="79" t="s">
        <v>5990</v>
      </c>
      <c r="G2459" s="79" t="s">
        <v>7680</v>
      </c>
      <c r="H2459" s="79" t="s">
        <v>7636</v>
      </c>
      <c r="I2459" s="78" t="s">
        <v>7643</v>
      </c>
      <c r="K2459" s="95">
        <v>44422</v>
      </c>
      <c r="L2459" s="78" t="s">
        <v>10529</v>
      </c>
      <c r="M2459" s="78" t="s">
        <v>7867</v>
      </c>
    </row>
    <row r="2460" spans="2:13" ht="13.5" customHeight="1" x14ac:dyDescent="0.25">
      <c r="B2460" s="79">
        <v>44259</v>
      </c>
      <c r="F2460" s="79" t="s">
        <v>5990</v>
      </c>
      <c r="G2460" s="79" t="s">
        <v>7680</v>
      </c>
      <c r="H2460" s="79" t="s">
        <v>7636</v>
      </c>
      <c r="I2460" s="78" t="s">
        <v>7643</v>
      </c>
      <c r="K2460" s="95">
        <v>99272</v>
      </c>
      <c r="L2460" s="78" t="s">
        <v>10528</v>
      </c>
      <c r="M2460" s="78" t="s">
        <v>7867</v>
      </c>
    </row>
    <row r="2461" spans="2:13" ht="13.5" customHeight="1" x14ac:dyDescent="0.25">
      <c r="B2461" s="79">
        <v>44259</v>
      </c>
      <c r="F2461" s="79" t="s">
        <v>5990</v>
      </c>
      <c r="G2461" s="79" t="s">
        <v>7680</v>
      </c>
      <c r="H2461" s="79" t="s">
        <v>7636</v>
      </c>
      <c r="I2461" s="78" t="s">
        <v>7643</v>
      </c>
      <c r="K2461" s="95">
        <v>36875</v>
      </c>
      <c r="L2461" s="78" t="s">
        <v>10527</v>
      </c>
      <c r="M2461" s="78" t="s">
        <v>7867</v>
      </c>
    </row>
    <row r="2462" spans="2:13" ht="13.5" customHeight="1" x14ac:dyDescent="0.25">
      <c r="B2462" s="79">
        <v>44259</v>
      </c>
      <c r="F2462" s="79" t="s">
        <v>5990</v>
      </c>
      <c r="G2462" s="79" t="s">
        <v>7680</v>
      </c>
      <c r="H2462" s="79" t="s">
        <v>7636</v>
      </c>
      <c r="I2462" s="78" t="s">
        <v>7643</v>
      </c>
      <c r="K2462" s="95">
        <v>304</v>
      </c>
      <c r="L2462" s="78" t="s">
        <v>10526</v>
      </c>
      <c r="M2462" s="78" t="s">
        <v>7867</v>
      </c>
    </row>
    <row r="2463" spans="2:13" ht="13.5" customHeight="1" x14ac:dyDescent="0.25">
      <c r="B2463" s="79">
        <v>44259</v>
      </c>
      <c r="F2463" s="79" t="s">
        <v>5990</v>
      </c>
      <c r="G2463" s="79" t="s">
        <v>7680</v>
      </c>
      <c r="H2463" s="79" t="s">
        <v>7636</v>
      </c>
      <c r="I2463" s="78" t="s">
        <v>7643</v>
      </c>
      <c r="K2463" s="95">
        <v>0</v>
      </c>
      <c r="L2463" s="78" t="s">
        <v>10525</v>
      </c>
      <c r="M2463" s="78" t="s">
        <v>7867</v>
      </c>
    </row>
    <row r="2464" spans="2:13" ht="13.5" customHeight="1" x14ac:dyDescent="0.25">
      <c r="B2464" s="79">
        <v>44259</v>
      </c>
      <c r="F2464" s="79" t="s">
        <v>5990</v>
      </c>
      <c r="G2464" s="79" t="s">
        <v>7680</v>
      </c>
      <c r="H2464" s="79" t="s">
        <v>7636</v>
      </c>
      <c r="I2464" s="78" t="s">
        <v>7643</v>
      </c>
      <c r="K2464" s="95">
        <v>10669</v>
      </c>
      <c r="L2464" s="78" t="s">
        <v>10524</v>
      </c>
      <c r="M2464" s="78" t="s">
        <v>7867</v>
      </c>
    </row>
    <row r="2465" spans="2:13" ht="13.5" customHeight="1" x14ac:dyDescent="0.25">
      <c r="B2465" s="79">
        <v>44259</v>
      </c>
      <c r="F2465" s="79" t="s">
        <v>5990</v>
      </c>
      <c r="G2465" s="79" t="s">
        <v>7680</v>
      </c>
      <c r="H2465" s="79" t="s">
        <v>7636</v>
      </c>
      <c r="I2465" s="78" t="s">
        <v>7643</v>
      </c>
      <c r="K2465" s="95">
        <v>0</v>
      </c>
      <c r="L2465" s="78" t="s">
        <v>10523</v>
      </c>
      <c r="M2465" s="78" t="s">
        <v>7867</v>
      </c>
    </row>
    <row r="2466" spans="2:13" ht="13.5" customHeight="1" x14ac:dyDescent="0.25">
      <c r="B2466" s="79">
        <v>44259</v>
      </c>
      <c r="F2466" s="79" t="s">
        <v>5990</v>
      </c>
      <c r="G2466" s="79" t="s">
        <v>7680</v>
      </c>
      <c r="H2466" s="79" t="s">
        <v>7636</v>
      </c>
      <c r="I2466" s="78" t="s">
        <v>7643</v>
      </c>
      <c r="K2466" s="95">
        <v>74185</v>
      </c>
      <c r="L2466" s="78" t="s">
        <v>10522</v>
      </c>
      <c r="M2466" s="78" t="s">
        <v>7867</v>
      </c>
    </row>
    <row r="2467" spans="2:13" ht="13.5" customHeight="1" x14ac:dyDescent="0.25">
      <c r="B2467" s="79">
        <v>44259</v>
      </c>
      <c r="F2467" s="79" t="s">
        <v>5990</v>
      </c>
      <c r="G2467" s="79" t="s">
        <v>7680</v>
      </c>
      <c r="H2467" s="79" t="s">
        <v>7636</v>
      </c>
      <c r="I2467" s="78" t="s">
        <v>7643</v>
      </c>
      <c r="K2467" s="95">
        <v>5178</v>
      </c>
      <c r="L2467" s="78" t="s">
        <v>10521</v>
      </c>
      <c r="M2467" s="78" t="s">
        <v>7867</v>
      </c>
    </row>
    <row r="2468" spans="2:13" ht="13.5" customHeight="1" x14ac:dyDescent="0.25">
      <c r="B2468" s="79">
        <v>44259</v>
      </c>
      <c r="F2468" s="79" t="s">
        <v>5990</v>
      </c>
      <c r="G2468" s="79" t="s">
        <v>7680</v>
      </c>
      <c r="H2468" s="79" t="s">
        <v>7636</v>
      </c>
      <c r="I2468" s="78" t="s">
        <v>7643</v>
      </c>
      <c r="K2468" s="95">
        <v>0</v>
      </c>
      <c r="L2468" s="78" t="s">
        <v>10520</v>
      </c>
      <c r="M2468" s="78" t="s">
        <v>7867</v>
      </c>
    </row>
    <row r="2469" spans="2:13" ht="13.5" customHeight="1" x14ac:dyDescent="0.25">
      <c r="B2469" s="79">
        <v>44259</v>
      </c>
      <c r="F2469" s="79" t="s">
        <v>5990</v>
      </c>
      <c r="G2469" s="79" t="s">
        <v>7680</v>
      </c>
      <c r="H2469" s="79" t="s">
        <v>7636</v>
      </c>
      <c r="I2469" s="78" t="s">
        <v>7643</v>
      </c>
      <c r="K2469" s="95">
        <v>34681</v>
      </c>
      <c r="L2469" s="78" t="s">
        <v>10519</v>
      </c>
      <c r="M2469" s="78" t="s">
        <v>7867</v>
      </c>
    </row>
    <row r="2470" spans="2:13" ht="13.5" customHeight="1" x14ac:dyDescent="0.25">
      <c r="B2470" s="79">
        <v>44259</v>
      </c>
      <c r="F2470" s="79" t="s">
        <v>5990</v>
      </c>
      <c r="G2470" s="79" t="s">
        <v>7680</v>
      </c>
      <c r="H2470" s="79" t="s">
        <v>7636</v>
      </c>
      <c r="I2470" s="78" t="s">
        <v>7643</v>
      </c>
      <c r="K2470" s="95">
        <v>1780</v>
      </c>
      <c r="L2470" s="78" t="s">
        <v>10518</v>
      </c>
      <c r="M2470" s="78" t="s">
        <v>7867</v>
      </c>
    </row>
    <row r="2471" spans="2:13" ht="13.5" customHeight="1" x14ac:dyDescent="0.25">
      <c r="B2471" s="79">
        <v>44259</v>
      </c>
      <c r="F2471" s="79" t="s">
        <v>5990</v>
      </c>
      <c r="G2471" s="79" t="s">
        <v>7680</v>
      </c>
      <c r="H2471" s="79" t="s">
        <v>7636</v>
      </c>
      <c r="I2471" s="78" t="s">
        <v>7643</v>
      </c>
      <c r="K2471" s="95">
        <v>17599</v>
      </c>
      <c r="L2471" s="78" t="s">
        <v>10517</v>
      </c>
      <c r="M2471" s="78" t="s">
        <v>7867</v>
      </c>
    </row>
    <row r="2472" spans="2:13" ht="13.5" customHeight="1" x14ac:dyDescent="0.25">
      <c r="B2472" s="79">
        <v>44259</v>
      </c>
      <c r="F2472" s="79" t="s">
        <v>5990</v>
      </c>
      <c r="G2472" s="79" t="s">
        <v>7680</v>
      </c>
      <c r="H2472" s="79" t="s">
        <v>7636</v>
      </c>
      <c r="I2472" s="78" t="s">
        <v>7643</v>
      </c>
      <c r="K2472" s="95">
        <v>10001</v>
      </c>
      <c r="L2472" s="78" t="s">
        <v>10516</v>
      </c>
      <c r="M2472" s="78" t="s">
        <v>7867</v>
      </c>
    </row>
    <row r="2473" spans="2:13" ht="13.5" customHeight="1" x14ac:dyDescent="0.25">
      <c r="B2473" s="79">
        <v>44259</v>
      </c>
      <c r="F2473" s="79" t="s">
        <v>5990</v>
      </c>
      <c r="G2473" s="79" t="s">
        <v>7680</v>
      </c>
      <c r="H2473" s="79" t="s">
        <v>7636</v>
      </c>
      <c r="I2473" s="78" t="s">
        <v>7643</v>
      </c>
      <c r="K2473" s="95">
        <v>9873</v>
      </c>
      <c r="L2473" s="78" t="s">
        <v>10515</v>
      </c>
      <c r="M2473" s="78" t="s">
        <v>7867</v>
      </c>
    </row>
    <row r="2474" spans="2:13" ht="13.5" customHeight="1" x14ac:dyDescent="0.25">
      <c r="B2474" s="79">
        <v>44259</v>
      </c>
      <c r="F2474" s="79" t="s">
        <v>5990</v>
      </c>
      <c r="G2474" s="79" t="s">
        <v>7680</v>
      </c>
      <c r="H2474" s="79" t="s">
        <v>7636</v>
      </c>
      <c r="I2474" s="78" t="s">
        <v>7643</v>
      </c>
      <c r="K2474" s="95">
        <v>838</v>
      </c>
      <c r="L2474" s="78" t="s">
        <v>10514</v>
      </c>
      <c r="M2474" s="78" t="s">
        <v>7867</v>
      </c>
    </row>
    <row r="2475" spans="2:13" ht="13.5" customHeight="1" x14ac:dyDescent="0.25">
      <c r="B2475" s="79">
        <v>44259</v>
      </c>
      <c r="F2475" s="79" t="s">
        <v>5990</v>
      </c>
      <c r="G2475" s="79" t="s">
        <v>7680</v>
      </c>
      <c r="H2475" s="79" t="s">
        <v>7636</v>
      </c>
      <c r="I2475" s="78" t="s">
        <v>7643</v>
      </c>
      <c r="K2475" s="95">
        <v>33181</v>
      </c>
      <c r="L2475" s="78" t="s">
        <v>10513</v>
      </c>
      <c r="M2475" s="78" t="s">
        <v>7867</v>
      </c>
    </row>
    <row r="2476" spans="2:13" ht="13.5" customHeight="1" x14ac:dyDescent="0.25">
      <c r="B2476" s="79">
        <v>44259</v>
      </c>
      <c r="F2476" s="79" t="s">
        <v>5990</v>
      </c>
      <c r="G2476" s="79" t="s">
        <v>7680</v>
      </c>
      <c r="H2476" s="79" t="s">
        <v>7636</v>
      </c>
      <c r="I2476" s="78" t="s">
        <v>7643</v>
      </c>
      <c r="K2476" s="95">
        <v>3635</v>
      </c>
      <c r="L2476" s="78" t="s">
        <v>10512</v>
      </c>
      <c r="M2476" s="78" t="s">
        <v>7867</v>
      </c>
    </row>
    <row r="2477" spans="2:13" ht="13.5" customHeight="1" x14ac:dyDescent="0.25">
      <c r="B2477" s="79">
        <v>44259</v>
      </c>
      <c r="F2477" s="79" t="s">
        <v>5990</v>
      </c>
      <c r="G2477" s="79" t="s">
        <v>7680</v>
      </c>
      <c r="H2477" s="79" t="s">
        <v>7636</v>
      </c>
      <c r="I2477" s="78" t="s">
        <v>7643</v>
      </c>
      <c r="K2477" s="95">
        <v>9348</v>
      </c>
      <c r="L2477" s="78" t="s">
        <v>10511</v>
      </c>
      <c r="M2477" s="78" t="s">
        <v>7867</v>
      </c>
    </row>
    <row r="2478" spans="2:13" ht="13.5" customHeight="1" x14ac:dyDescent="0.25">
      <c r="B2478" s="79">
        <v>44259</v>
      </c>
      <c r="F2478" s="79" t="s">
        <v>5990</v>
      </c>
      <c r="G2478" s="79" t="s">
        <v>7680</v>
      </c>
      <c r="H2478" s="79" t="s">
        <v>7636</v>
      </c>
      <c r="I2478" s="78" t="s">
        <v>7643</v>
      </c>
      <c r="K2478" s="95">
        <v>0</v>
      </c>
      <c r="L2478" s="78" t="s">
        <v>10510</v>
      </c>
      <c r="M2478" s="78" t="s">
        <v>7867</v>
      </c>
    </row>
    <row r="2479" spans="2:13" ht="13.5" customHeight="1" x14ac:dyDescent="0.25">
      <c r="B2479" s="79">
        <v>44259</v>
      </c>
      <c r="F2479" s="79" t="s">
        <v>5990</v>
      </c>
      <c r="G2479" s="79" t="s">
        <v>7680</v>
      </c>
      <c r="H2479" s="79" t="s">
        <v>7636</v>
      </c>
      <c r="I2479" s="78" t="s">
        <v>7643</v>
      </c>
      <c r="K2479" s="95">
        <v>431812</v>
      </c>
      <c r="L2479" s="78" t="s">
        <v>10509</v>
      </c>
      <c r="M2479" s="78" t="s">
        <v>7867</v>
      </c>
    </row>
    <row r="2480" spans="2:13" ht="13.5" customHeight="1" x14ac:dyDescent="0.25">
      <c r="B2480" s="79">
        <v>44259</v>
      </c>
      <c r="F2480" s="79" t="s">
        <v>5990</v>
      </c>
      <c r="G2480" s="79" t="s">
        <v>7680</v>
      </c>
      <c r="H2480" s="79" t="s">
        <v>7636</v>
      </c>
      <c r="I2480" s="78" t="s">
        <v>7643</v>
      </c>
      <c r="K2480" s="95">
        <v>466965</v>
      </c>
      <c r="L2480" s="78" t="s">
        <v>10508</v>
      </c>
      <c r="M2480" s="78" t="s">
        <v>7867</v>
      </c>
    </row>
    <row r="2481" spans="2:13" ht="13.5" customHeight="1" x14ac:dyDescent="0.25">
      <c r="B2481" s="79">
        <v>44259</v>
      </c>
      <c r="F2481" s="79" t="s">
        <v>5990</v>
      </c>
      <c r="G2481" s="79" t="s">
        <v>7680</v>
      </c>
      <c r="H2481" s="79" t="s">
        <v>7636</v>
      </c>
      <c r="I2481" s="78" t="s">
        <v>7643</v>
      </c>
      <c r="K2481" s="95">
        <v>290068</v>
      </c>
      <c r="L2481" s="78" t="s">
        <v>10507</v>
      </c>
      <c r="M2481" s="78" t="s">
        <v>7867</v>
      </c>
    </row>
    <row r="2482" spans="2:13" ht="13.5" customHeight="1" x14ac:dyDescent="0.25">
      <c r="B2482" s="79">
        <v>44259</v>
      </c>
      <c r="F2482" s="79" t="s">
        <v>5990</v>
      </c>
      <c r="G2482" s="79" t="s">
        <v>7680</v>
      </c>
      <c r="H2482" s="79" t="s">
        <v>7636</v>
      </c>
      <c r="I2482" s="78" t="s">
        <v>7643</v>
      </c>
      <c r="K2482" s="95">
        <v>120681</v>
      </c>
      <c r="L2482" s="78" t="s">
        <v>10506</v>
      </c>
      <c r="M2482" s="78" t="s">
        <v>7867</v>
      </c>
    </row>
    <row r="2483" spans="2:13" ht="13.5" customHeight="1" x14ac:dyDescent="0.25">
      <c r="B2483" s="79">
        <v>44259</v>
      </c>
      <c r="F2483" s="79" t="s">
        <v>5990</v>
      </c>
      <c r="G2483" s="79" t="s">
        <v>7680</v>
      </c>
      <c r="H2483" s="79" t="s">
        <v>7636</v>
      </c>
      <c r="I2483" s="78" t="s">
        <v>7643</v>
      </c>
      <c r="K2483" s="95">
        <v>175551</v>
      </c>
      <c r="L2483" s="78" t="s">
        <v>10505</v>
      </c>
      <c r="M2483" s="78" t="s">
        <v>7867</v>
      </c>
    </row>
    <row r="2484" spans="2:13" ht="13.5" customHeight="1" x14ac:dyDescent="0.25">
      <c r="B2484" s="79">
        <v>44259</v>
      </c>
      <c r="F2484" s="79" t="s">
        <v>5990</v>
      </c>
      <c r="G2484" s="79" t="s">
        <v>7680</v>
      </c>
      <c r="H2484" s="79" t="s">
        <v>7636</v>
      </c>
      <c r="I2484" s="78" t="s">
        <v>7643</v>
      </c>
      <c r="K2484" s="95">
        <v>111904</v>
      </c>
      <c r="L2484" s="78" t="s">
        <v>10504</v>
      </c>
      <c r="M2484" s="78" t="s">
        <v>7867</v>
      </c>
    </row>
    <row r="2485" spans="2:13" ht="13.5" customHeight="1" x14ac:dyDescent="0.25">
      <c r="B2485" s="79">
        <v>44259</v>
      </c>
      <c r="F2485" s="79" t="s">
        <v>5990</v>
      </c>
      <c r="G2485" s="79" t="s">
        <v>7680</v>
      </c>
      <c r="H2485" s="79" t="s">
        <v>7636</v>
      </c>
      <c r="I2485" s="78" t="s">
        <v>7643</v>
      </c>
      <c r="K2485" s="95">
        <v>2775</v>
      </c>
      <c r="L2485" s="78" t="s">
        <v>10503</v>
      </c>
      <c r="M2485" s="78" t="s">
        <v>7867</v>
      </c>
    </row>
    <row r="2486" spans="2:13" ht="13.5" customHeight="1" x14ac:dyDescent="0.25">
      <c r="B2486" s="79">
        <v>44259</v>
      </c>
      <c r="F2486" s="79" t="s">
        <v>5990</v>
      </c>
      <c r="G2486" s="79" t="s">
        <v>7680</v>
      </c>
      <c r="H2486" s="79" t="s">
        <v>7636</v>
      </c>
      <c r="I2486" s="78" t="s">
        <v>7643</v>
      </c>
      <c r="K2486" s="95">
        <v>197679</v>
      </c>
      <c r="L2486" s="78" t="s">
        <v>10502</v>
      </c>
      <c r="M2486" s="78" t="s">
        <v>7867</v>
      </c>
    </row>
    <row r="2487" spans="2:13" ht="13.5" customHeight="1" x14ac:dyDescent="0.25">
      <c r="B2487" s="79">
        <v>44259</v>
      </c>
      <c r="F2487" s="79" t="s">
        <v>5990</v>
      </c>
      <c r="G2487" s="79" t="s">
        <v>7680</v>
      </c>
      <c r="H2487" s="79" t="s">
        <v>7636</v>
      </c>
      <c r="I2487" s="78" t="s">
        <v>7643</v>
      </c>
      <c r="K2487" s="95">
        <v>237558</v>
      </c>
      <c r="L2487" s="78" t="s">
        <v>10458</v>
      </c>
      <c r="M2487" s="78" t="s">
        <v>7867</v>
      </c>
    </row>
    <row r="2488" spans="2:13" ht="13.5" customHeight="1" x14ac:dyDescent="0.25">
      <c r="B2488" s="79">
        <v>44259</v>
      </c>
      <c r="F2488" s="79" t="s">
        <v>5990</v>
      </c>
      <c r="G2488" s="79" t="s">
        <v>7680</v>
      </c>
      <c r="H2488" s="79" t="s">
        <v>7636</v>
      </c>
      <c r="I2488" s="78" t="s">
        <v>7643</v>
      </c>
      <c r="K2488" s="95">
        <v>46498</v>
      </c>
      <c r="L2488" s="78" t="s">
        <v>10501</v>
      </c>
      <c r="M2488" s="78" t="s">
        <v>7867</v>
      </c>
    </row>
    <row r="2489" spans="2:13" ht="13.5" customHeight="1" x14ac:dyDescent="0.25">
      <c r="B2489" s="79">
        <v>44259</v>
      </c>
      <c r="F2489" s="79" t="s">
        <v>5990</v>
      </c>
      <c r="G2489" s="79" t="s">
        <v>7680</v>
      </c>
      <c r="H2489" s="79" t="s">
        <v>7636</v>
      </c>
      <c r="I2489" s="78" t="s">
        <v>7643</v>
      </c>
      <c r="K2489" s="95">
        <v>0</v>
      </c>
      <c r="L2489" s="78" t="s">
        <v>10500</v>
      </c>
      <c r="M2489" s="78" t="s">
        <v>7867</v>
      </c>
    </row>
    <row r="2490" spans="2:13" ht="13.5" customHeight="1" x14ac:dyDescent="0.25">
      <c r="B2490" s="79">
        <v>44259</v>
      </c>
      <c r="F2490" s="79" t="s">
        <v>5990</v>
      </c>
      <c r="G2490" s="79" t="s">
        <v>7680</v>
      </c>
      <c r="H2490" s="79" t="s">
        <v>7636</v>
      </c>
      <c r="I2490" s="78" t="s">
        <v>7643</v>
      </c>
      <c r="K2490" s="95">
        <v>356771</v>
      </c>
      <c r="L2490" s="78" t="s">
        <v>10499</v>
      </c>
      <c r="M2490" s="78" t="s">
        <v>7867</v>
      </c>
    </row>
    <row r="2491" spans="2:13" ht="13.5" customHeight="1" x14ac:dyDescent="0.25">
      <c r="B2491" s="79">
        <v>44259</v>
      </c>
      <c r="F2491" s="79" t="s">
        <v>5990</v>
      </c>
      <c r="G2491" s="79" t="s">
        <v>7680</v>
      </c>
      <c r="H2491" s="79" t="s">
        <v>7636</v>
      </c>
      <c r="I2491" s="78" t="s">
        <v>7643</v>
      </c>
      <c r="K2491" s="95">
        <v>22753</v>
      </c>
      <c r="L2491" s="78" t="s">
        <v>10498</v>
      </c>
      <c r="M2491" s="78" t="s">
        <v>7867</v>
      </c>
    </row>
    <row r="2492" spans="2:13" ht="13.5" customHeight="1" x14ac:dyDescent="0.25">
      <c r="B2492" s="79">
        <v>44259</v>
      </c>
      <c r="F2492" s="79" t="s">
        <v>5990</v>
      </c>
      <c r="G2492" s="79" t="s">
        <v>7680</v>
      </c>
      <c r="H2492" s="79" t="s">
        <v>7636</v>
      </c>
      <c r="I2492" s="78" t="s">
        <v>7643</v>
      </c>
      <c r="K2492" s="95">
        <v>23563</v>
      </c>
      <c r="L2492" s="78" t="s">
        <v>10497</v>
      </c>
      <c r="M2492" s="78" t="s">
        <v>7867</v>
      </c>
    </row>
    <row r="2493" spans="2:13" ht="13.5" customHeight="1" x14ac:dyDescent="0.25">
      <c r="B2493" s="79">
        <v>44259</v>
      </c>
      <c r="F2493" s="79" t="s">
        <v>5990</v>
      </c>
      <c r="G2493" s="79" t="s">
        <v>7680</v>
      </c>
      <c r="H2493" s="79" t="s">
        <v>7636</v>
      </c>
      <c r="I2493" s="78" t="s">
        <v>7643</v>
      </c>
      <c r="K2493" s="95">
        <v>8741</v>
      </c>
      <c r="L2493" s="78" t="s">
        <v>10496</v>
      </c>
      <c r="M2493" s="78" t="s">
        <v>7867</v>
      </c>
    </row>
    <row r="2494" spans="2:13" ht="13.5" customHeight="1" x14ac:dyDescent="0.25">
      <c r="B2494" s="79">
        <v>44259</v>
      </c>
      <c r="F2494" s="79" t="s">
        <v>5990</v>
      </c>
      <c r="G2494" s="79" t="s">
        <v>7680</v>
      </c>
      <c r="H2494" s="79" t="s">
        <v>7636</v>
      </c>
      <c r="I2494" s="78" t="s">
        <v>7643</v>
      </c>
      <c r="K2494" s="95">
        <v>54730</v>
      </c>
      <c r="L2494" s="78" t="s">
        <v>10495</v>
      </c>
      <c r="M2494" s="78" t="s">
        <v>7867</v>
      </c>
    </row>
    <row r="2495" spans="2:13" ht="13.5" customHeight="1" x14ac:dyDescent="0.25">
      <c r="B2495" s="79">
        <v>44259</v>
      </c>
      <c r="F2495" s="79" t="s">
        <v>5990</v>
      </c>
      <c r="G2495" s="79" t="s">
        <v>7680</v>
      </c>
      <c r="H2495" s="79" t="s">
        <v>7636</v>
      </c>
      <c r="I2495" s="78" t="s">
        <v>7643</v>
      </c>
      <c r="K2495" s="95">
        <v>765082</v>
      </c>
      <c r="L2495" s="78" t="s">
        <v>10494</v>
      </c>
      <c r="M2495" s="78" t="s">
        <v>7867</v>
      </c>
    </row>
    <row r="2496" spans="2:13" ht="13.5" customHeight="1" x14ac:dyDescent="0.25">
      <c r="B2496" s="79">
        <v>44259</v>
      </c>
      <c r="F2496" s="79" t="s">
        <v>5990</v>
      </c>
      <c r="G2496" s="79" t="s">
        <v>7680</v>
      </c>
      <c r="H2496" s="79" t="s">
        <v>7636</v>
      </c>
      <c r="I2496" s="78" t="s">
        <v>7643</v>
      </c>
      <c r="K2496" s="95">
        <v>124448</v>
      </c>
      <c r="L2496" s="78" t="s">
        <v>10493</v>
      </c>
      <c r="M2496" s="78" t="s">
        <v>7867</v>
      </c>
    </row>
    <row r="2497" spans="2:13" ht="13.5" customHeight="1" x14ac:dyDescent="0.25">
      <c r="B2497" s="79">
        <v>44259</v>
      </c>
      <c r="F2497" s="79" t="s">
        <v>5990</v>
      </c>
      <c r="G2497" s="79" t="s">
        <v>7680</v>
      </c>
      <c r="H2497" s="79" t="s">
        <v>7636</v>
      </c>
      <c r="I2497" s="78" t="s">
        <v>7643</v>
      </c>
      <c r="K2497" s="95">
        <v>0</v>
      </c>
      <c r="L2497" s="78" t="s">
        <v>10492</v>
      </c>
      <c r="M2497" s="78" t="s">
        <v>7867</v>
      </c>
    </row>
    <row r="2498" spans="2:13" ht="13.5" customHeight="1" x14ac:dyDescent="0.25">
      <c r="B2498" s="79">
        <v>44259</v>
      </c>
      <c r="F2498" s="79" t="s">
        <v>5990</v>
      </c>
      <c r="G2498" s="79" t="s">
        <v>7680</v>
      </c>
      <c r="H2498" s="79" t="s">
        <v>7636</v>
      </c>
      <c r="I2498" s="78" t="s">
        <v>7643</v>
      </c>
      <c r="K2498" s="95">
        <v>0</v>
      </c>
      <c r="L2498" s="78" t="s">
        <v>10491</v>
      </c>
      <c r="M2498" s="78" t="s">
        <v>7867</v>
      </c>
    </row>
    <row r="2499" spans="2:13" ht="13.5" customHeight="1" x14ac:dyDescent="0.25">
      <c r="B2499" s="79">
        <v>44259</v>
      </c>
      <c r="F2499" s="79" t="s">
        <v>5990</v>
      </c>
      <c r="G2499" s="79" t="s">
        <v>7680</v>
      </c>
      <c r="H2499" s="79" t="s">
        <v>7636</v>
      </c>
      <c r="I2499" s="78" t="s">
        <v>7643</v>
      </c>
      <c r="K2499" s="95">
        <v>0</v>
      </c>
      <c r="L2499" s="78" t="s">
        <v>10490</v>
      </c>
      <c r="M2499" s="78" t="s">
        <v>7867</v>
      </c>
    </row>
    <row r="2500" spans="2:13" ht="13.5" customHeight="1" x14ac:dyDescent="0.25">
      <c r="B2500" s="79">
        <v>44259</v>
      </c>
      <c r="F2500" s="79" t="s">
        <v>5990</v>
      </c>
      <c r="G2500" s="79" t="s">
        <v>7680</v>
      </c>
      <c r="H2500" s="79" t="s">
        <v>7636</v>
      </c>
      <c r="I2500" s="78" t="s">
        <v>7643</v>
      </c>
      <c r="K2500" s="95">
        <v>47690</v>
      </c>
      <c r="L2500" s="78" t="s">
        <v>10489</v>
      </c>
      <c r="M2500" s="78" t="s">
        <v>7867</v>
      </c>
    </row>
    <row r="2501" spans="2:13" ht="13.5" customHeight="1" x14ac:dyDescent="0.25">
      <c r="B2501" s="79">
        <v>44259</v>
      </c>
      <c r="F2501" s="79" t="s">
        <v>5990</v>
      </c>
      <c r="G2501" s="79" t="s">
        <v>7680</v>
      </c>
      <c r="H2501" s="79" t="s">
        <v>7636</v>
      </c>
      <c r="I2501" s="78" t="s">
        <v>7643</v>
      </c>
      <c r="K2501" s="95">
        <v>27640</v>
      </c>
      <c r="L2501" s="78" t="s">
        <v>10488</v>
      </c>
      <c r="M2501" s="78" t="s">
        <v>7867</v>
      </c>
    </row>
    <row r="2502" spans="2:13" ht="13.5" customHeight="1" x14ac:dyDescent="0.25">
      <c r="B2502" s="79">
        <v>44259</v>
      </c>
      <c r="F2502" s="79" t="s">
        <v>5990</v>
      </c>
      <c r="G2502" s="79" t="s">
        <v>7680</v>
      </c>
      <c r="H2502" s="79" t="s">
        <v>7636</v>
      </c>
      <c r="I2502" s="78" t="s">
        <v>7643</v>
      </c>
      <c r="K2502" s="95">
        <v>127642</v>
      </c>
      <c r="L2502" s="78" t="s">
        <v>10487</v>
      </c>
      <c r="M2502" s="78" t="s">
        <v>7867</v>
      </c>
    </row>
    <row r="2503" spans="2:13" ht="13.5" customHeight="1" x14ac:dyDescent="0.25">
      <c r="B2503" s="79">
        <v>44259</v>
      </c>
      <c r="F2503" s="79" t="s">
        <v>5990</v>
      </c>
      <c r="G2503" s="79" t="s">
        <v>7680</v>
      </c>
      <c r="H2503" s="79" t="s">
        <v>7636</v>
      </c>
      <c r="I2503" s="78" t="s">
        <v>7643</v>
      </c>
      <c r="K2503" s="95">
        <v>105609</v>
      </c>
      <c r="L2503" s="78" t="s">
        <v>10487</v>
      </c>
      <c r="M2503" s="78" t="s">
        <v>7867</v>
      </c>
    </row>
    <row r="2504" spans="2:13" ht="13.5" customHeight="1" x14ac:dyDescent="0.25">
      <c r="B2504" s="79">
        <v>44259</v>
      </c>
      <c r="F2504" s="79" t="s">
        <v>5990</v>
      </c>
      <c r="G2504" s="79" t="s">
        <v>7680</v>
      </c>
      <c r="H2504" s="79" t="s">
        <v>7636</v>
      </c>
      <c r="I2504" s="78" t="s">
        <v>7643</v>
      </c>
      <c r="K2504" s="95">
        <v>2500</v>
      </c>
      <c r="L2504" s="78" t="s">
        <v>10486</v>
      </c>
      <c r="M2504" s="78" t="s">
        <v>7867</v>
      </c>
    </row>
    <row r="2505" spans="2:13" ht="13.5" customHeight="1" x14ac:dyDescent="0.25">
      <c r="B2505" s="79">
        <v>44259</v>
      </c>
      <c r="F2505" s="79" t="s">
        <v>5990</v>
      </c>
      <c r="G2505" s="79" t="s">
        <v>7680</v>
      </c>
      <c r="H2505" s="79" t="s">
        <v>7636</v>
      </c>
      <c r="I2505" s="78" t="s">
        <v>7643</v>
      </c>
      <c r="K2505" s="95">
        <v>165285</v>
      </c>
      <c r="L2505" s="78" t="s">
        <v>10485</v>
      </c>
      <c r="M2505" s="78" t="s">
        <v>7867</v>
      </c>
    </row>
    <row r="2506" spans="2:13" ht="13.5" customHeight="1" x14ac:dyDescent="0.25">
      <c r="B2506" s="79">
        <v>44259</v>
      </c>
      <c r="F2506" s="79" t="s">
        <v>5990</v>
      </c>
      <c r="G2506" s="79" t="s">
        <v>7680</v>
      </c>
      <c r="H2506" s="79" t="s">
        <v>7636</v>
      </c>
      <c r="I2506" s="78" t="s">
        <v>7643</v>
      </c>
      <c r="K2506" s="95">
        <v>1205</v>
      </c>
      <c r="L2506" s="78" t="s">
        <v>10484</v>
      </c>
      <c r="M2506" s="78" t="s">
        <v>7867</v>
      </c>
    </row>
    <row r="2507" spans="2:13" ht="13.5" customHeight="1" x14ac:dyDescent="0.25">
      <c r="B2507" s="79">
        <v>44259</v>
      </c>
      <c r="F2507" s="79" t="s">
        <v>5990</v>
      </c>
      <c r="G2507" s="79" t="s">
        <v>7680</v>
      </c>
      <c r="H2507" s="79" t="s">
        <v>7636</v>
      </c>
      <c r="I2507" s="78" t="s">
        <v>7643</v>
      </c>
      <c r="K2507" s="95">
        <v>2234</v>
      </c>
      <c r="L2507" s="78" t="s">
        <v>10483</v>
      </c>
      <c r="M2507" s="78" t="s">
        <v>7867</v>
      </c>
    </row>
    <row r="2508" spans="2:13" ht="13.5" customHeight="1" x14ac:dyDescent="0.25">
      <c r="B2508" s="79">
        <v>44259</v>
      </c>
      <c r="F2508" s="79" t="s">
        <v>5990</v>
      </c>
      <c r="G2508" s="79" t="s">
        <v>7680</v>
      </c>
      <c r="H2508" s="79" t="s">
        <v>7636</v>
      </c>
      <c r="I2508" s="78" t="s">
        <v>7643</v>
      </c>
      <c r="K2508" s="95">
        <v>35274</v>
      </c>
      <c r="L2508" s="78" t="s">
        <v>10482</v>
      </c>
      <c r="M2508" s="78" t="s">
        <v>7867</v>
      </c>
    </row>
    <row r="2509" spans="2:13" ht="13.5" customHeight="1" x14ac:dyDescent="0.25">
      <c r="B2509" s="79">
        <v>44259</v>
      </c>
      <c r="F2509" s="79" t="s">
        <v>5990</v>
      </c>
      <c r="G2509" s="79" t="s">
        <v>7680</v>
      </c>
      <c r="H2509" s="79" t="s">
        <v>7636</v>
      </c>
      <c r="I2509" s="78" t="s">
        <v>7643</v>
      </c>
      <c r="K2509" s="95">
        <v>122583</v>
      </c>
      <c r="L2509" s="78" t="s">
        <v>10481</v>
      </c>
      <c r="M2509" s="78" t="s">
        <v>7867</v>
      </c>
    </row>
    <row r="2510" spans="2:13" ht="13.5" customHeight="1" x14ac:dyDescent="0.25">
      <c r="B2510" s="79">
        <v>44259</v>
      </c>
      <c r="F2510" s="79" t="s">
        <v>5990</v>
      </c>
      <c r="G2510" s="79" t="s">
        <v>7680</v>
      </c>
      <c r="H2510" s="79" t="s">
        <v>7636</v>
      </c>
      <c r="I2510" s="78" t="s">
        <v>7643</v>
      </c>
      <c r="K2510" s="95">
        <v>24972</v>
      </c>
      <c r="L2510" s="78" t="s">
        <v>10480</v>
      </c>
      <c r="M2510" s="78" t="s">
        <v>7867</v>
      </c>
    </row>
    <row r="2511" spans="2:13" ht="13.5" customHeight="1" x14ac:dyDescent="0.25">
      <c r="B2511" s="79">
        <v>44259</v>
      </c>
      <c r="F2511" s="79" t="s">
        <v>5990</v>
      </c>
      <c r="G2511" s="79" t="s">
        <v>7680</v>
      </c>
      <c r="H2511" s="79" t="s">
        <v>7636</v>
      </c>
      <c r="I2511" s="78" t="s">
        <v>7643</v>
      </c>
      <c r="K2511" s="95">
        <v>21083</v>
      </c>
      <c r="L2511" s="78" t="s">
        <v>10476</v>
      </c>
      <c r="M2511" s="78" t="s">
        <v>7867</v>
      </c>
    </row>
    <row r="2512" spans="2:13" ht="13.5" customHeight="1" x14ac:dyDescent="0.25">
      <c r="B2512" s="79">
        <v>44259</v>
      </c>
      <c r="F2512" s="79" t="s">
        <v>5990</v>
      </c>
      <c r="G2512" s="79" t="s">
        <v>7680</v>
      </c>
      <c r="H2512" s="79" t="s">
        <v>7636</v>
      </c>
      <c r="I2512" s="78" t="s">
        <v>7643</v>
      </c>
      <c r="K2512" s="95">
        <v>716</v>
      </c>
      <c r="L2512" s="78" t="s">
        <v>10479</v>
      </c>
      <c r="M2512" s="78" t="s">
        <v>7867</v>
      </c>
    </row>
    <row r="2513" spans="2:13" ht="13.5" customHeight="1" x14ac:dyDescent="0.25">
      <c r="B2513" s="79">
        <v>44259</v>
      </c>
      <c r="F2513" s="79" t="s">
        <v>5990</v>
      </c>
      <c r="G2513" s="79" t="s">
        <v>7680</v>
      </c>
      <c r="H2513" s="79" t="s">
        <v>7636</v>
      </c>
      <c r="I2513" s="78" t="s">
        <v>7643</v>
      </c>
      <c r="K2513" s="95">
        <v>46283</v>
      </c>
      <c r="L2513" s="78" t="s">
        <v>10478</v>
      </c>
      <c r="M2513" s="78" t="s">
        <v>7867</v>
      </c>
    </row>
    <row r="2514" spans="2:13" ht="13.5" customHeight="1" x14ac:dyDescent="0.25">
      <c r="B2514" s="79">
        <v>44259</v>
      </c>
      <c r="F2514" s="79" t="s">
        <v>5990</v>
      </c>
      <c r="G2514" s="79" t="s">
        <v>7680</v>
      </c>
      <c r="H2514" s="79" t="s">
        <v>7636</v>
      </c>
      <c r="I2514" s="78" t="s">
        <v>7643</v>
      </c>
      <c r="K2514" s="95">
        <v>0</v>
      </c>
      <c r="L2514" s="78" t="s">
        <v>10477</v>
      </c>
      <c r="M2514" s="78" t="s">
        <v>7867</v>
      </c>
    </row>
    <row r="2515" spans="2:13" ht="13.5" customHeight="1" x14ac:dyDescent="0.25">
      <c r="B2515" s="79">
        <v>44259</v>
      </c>
      <c r="F2515" s="79" t="s">
        <v>5990</v>
      </c>
      <c r="G2515" s="79" t="s">
        <v>7680</v>
      </c>
      <c r="H2515" s="79" t="s">
        <v>7636</v>
      </c>
      <c r="I2515" s="78" t="s">
        <v>7643</v>
      </c>
      <c r="K2515" s="95">
        <v>21723</v>
      </c>
      <c r="L2515" s="78" t="s">
        <v>10476</v>
      </c>
      <c r="M2515" s="78" t="s">
        <v>7867</v>
      </c>
    </row>
    <row r="2516" spans="2:13" ht="13.5" customHeight="1" x14ac:dyDescent="0.25">
      <c r="B2516" s="79">
        <v>44259</v>
      </c>
      <c r="F2516" s="79" t="s">
        <v>5990</v>
      </c>
      <c r="G2516" s="79" t="s">
        <v>7680</v>
      </c>
      <c r="H2516" s="79" t="s">
        <v>7636</v>
      </c>
      <c r="I2516" s="78" t="s">
        <v>7643</v>
      </c>
      <c r="K2516" s="95">
        <v>12362</v>
      </c>
      <c r="L2516" s="78" t="s">
        <v>10475</v>
      </c>
      <c r="M2516" s="78" t="s">
        <v>7867</v>
      </c>
    </row>
    <row r="2517" spans="2:13" ht="13.5" customHeight="1" x14ac:dyDescent="0.25">
      <c r="B2517" s="79">
        <v>44259</v>
      </c>
      <c r="F2517" s="79" t="s">
        <v>5990</v>
      </c>
      <c r="G2517" s="79" t="s">
        <v>7680</v>
      </c>
      <c r="H2517" s="79" t="s">
        <v>7636</v>
      </c>
      <c r="I2517" s="78" t="s">
        <v>7643</v>
      </c>
      <c r="K2517" s="95">
        <v>10503</v>
      </c>
      <c r="L2517" s="78" t="s">
        <v>10475</v>
      </c>
      <c r="M2517" s="78" t="s">
        <v>7867</v>
      </c>
    </row>
    <row r="2518" spans="2:13" ht="13.5" customHeight="1" x14ac:dyDescent="0.25">
      <c r="B2518" s="79">
        <v>44259</v>
      </c>
      <c r="F2518" s="79" t="s">
        <v>5990</v>
      </c>
      <c r="G2518" s="79" t="s">
        <v>7680</v>
      </c>
      <c r="H2518" s="79" t="s">
        <v>7636</v>
      </c>
      <c r="I2518" s="78" t="s">
        <v>7643</v>
      </c>
      <c r="K2518" s="95">
        <v>4544</v>
      </c>
      <c r="L2518" s="78" t="s">
        <v>10474</v>
      </c>
      <c r="M2518" s="78" t="s">
        <v>7867</v>
      </c>
    </row>
    <row r="2519" spans="2:13" ht="13.5" customHeight="1" x14ac:dyDescent="0.25">
      <c r="B2519" s="79">
        <v>44259</v>
      </c>
      <c r="F2519" s="79" t="s">
        <v>5990</v>
      </c>
      <c r="G2519" s="79" t="s">
        <v>7680</v>
      </c>
      <c r="H2519" s="79" t="s">
        <v>7636</v>
      </c>
      <c r="I2519" s="78" t="s">
        <v>7643</v>
      </c>
      <c r="K2519" s="95">
        <v>1667</v>
      </c>
      <c r="L2519" s="78" t="s">
        <v>10473</v>
      </c>
      <c r="M2519" s="78" t="s">
        <v>7867</v>
      </c>
    </row>
    <row r="2520" spans="2:13" ht="13.5" customHeight="1" x14ac:dyDescent="0.25">
      <c r="B2520" s="79">
        <v>44259</v>
      </c>
      <c r="F2520" s="79" t="s">
        <v>5990</v>
      </c>
      <c r="G2520" s="79" t="s">
        <v>7680</v>
      </c>
      <c r="H2520" s="79" t="s">
        <v>7636</v>
      </c>
      <c r="I2520" s="78" t="s">
        <v>7643</v>
      </c>
      <c r="K2520" s="95">
        <v>3052</v>
      </c>
      <c r="L2520" s="78" t="s">
        <v>10472</v>
      </c>
      <c r="M2520" s="78" t="s">
        <v>7867</v>
      </c>
    </row>
    <row r="2521" spans="2:13" ht="13.5" customHeight="1" x14ac:dyDescent="0.25">
      <c r="B2521" s="79">
        <v>44259</v>
      </c>
      <c r="F2521" s="79" t="s">
        <v>5990</v>
      </c>
      <c r="G2521" s="79" t="s">
        <v>7680</v>
      </c>
      <c r="H2521" s="79" t="s">
        <v>7636</v>
      </c>
      <c r="I2521" s="78" t="s">
        <v>7643</v>
      </c>
      <c r="K2521" s="95">
        <v>0</v>
      </c>
      <c r="L2521" s="78" t="s">
        <v>10471</v>
      </c>
      <c r="M2521" s="78" t="s">
        <v>7867</v>
      </c>
    </row>
    <row r="2522" spans="2:13" ht="13.5" customHeight="1" x14ac:dyDescent="0.25">
      <c r="B2522" s="79">
        <v>44259</v>
      </c>
      <c r="F2522" s="79" t="s">
        <v>5990</v>
      </c>
      <c r="G2522" s="79" t="s">
        <v>7680</v>
      </c>
      <c r="H2522" s="79" t="s">
        <v>7636</v>
      </c>
      <c r="I2522" s="78" t="s">
        <v>7643</v>
      </c>
      <c r="K2522" s="95">
        <v>2935</v>
      </c>
      <c r="L2522" s="78" t="s">
        <v>10470</v>
      </c>
      <c r="M2522" s="78" t="s">
        <v>7867</v>
      </c>
    </row>
    <row r="2523" spans="2:13" ht="13.5" customHeight="1" x14ac:dyDescent="0.25">
      <c r="B2523" s="79">
        <v>44259</v>
      </c>
      <c r="F2523" s="79" t="s">
        <v>5990</v>
      </c>
      <c r="G2523" s="79" t="s">
        <v>7680</v>
      </c>
      <c r="H2523" s="79" t="s">
        <v>7636</v>
      </c>
      <c r="I2523" s="78" t="s">
        <v>7643</v>
      </c>
      <c r="K2523" s="95">
        <v>9039</v>
      </c>
      <c r="L2523" s="78" t="s">
        <v>10469</v>
      </c>
      <c r="M2523" s="78" t="s">
        <v>7867</v>
      </c>
    </row>
    <row r="2524" spans="2:13" ht="13.5" customHeight="1" x14ac:dyDescent="0.25">
      <c r="B2524" s="79">
        <v>44259</v>
      </c>
      <c r="F2524" s="79" t="s">
        <v>5990</v>
      </c>
      <c r="G2524" s="79" t="s">
        <v>7680</v>
      </c>
      <c r="H2524" s="79" t="s">
        <v>7636</v>
      </c>
      <c r="I2524" s="78" t="s">
        <v>7643</v>
      </c>
      <c r="K2524" s="95">
        <v>23065</v>
      </c>
      <c r="L2524" s="78" t="s">
        <v>10468</v>
      </c>
      <c r="M2524" s="78" t="s">
        <v>7867</v>
      </c>
    </row>
    <row r="2525" spans="2:13" ht="13.5" customHeight="1" x14ac:dyDescent="0.25">
      <c r="B2525" s="79">
        <v>44259</v>
      </c>
      <c r="F2525" s="79" t="s">
        <v>5990</v>
      </c>
      <c r="G2525" s="79" t="s">
        <v>7680</v>
      </c>
      <c r="H2525" s="79" t="s">
        <v>7636</v>
      </c>
      <c r="I2525" s="78" t="s">
        <v>7643</v>
      </c>
      <c r="K2525" s="95">
        <v>7247</v>
      </c>
      <c r="L2525" s="78" t="s">
        <v>10467</v>
      </c>
      <c r="M2525" s="78" t="s">
        <v>7867</v>
      </c>
    </row>
    <row r="2526" spans="2:13" ht="13.5" customHeight="1" x14ac:dyDescent="0.25">
      <c r="B2526" s="79">
        <v>44259</v>
      </c>
      <c r="F2526" s="79" t="s">
        <v>5990</v>
      </c>
      <c r="G2526" s="79" t="s">
        <v>7680</v>
      </c>
      <c r="H2526" s="79" t="s">
        <v>7636</v>
      </c>
      <c r="I2526" s="78" t="s">
        <v>7643</v>
      </c>
      <c r="K2526" s="95">
        <v>0</v>
      </c>
      <c r="L2526" s="78" t="s">
        <v>10466</v>
      </c>
      <c r="M2526" s="78" t="s">
        <v>7867</v>
      </c>
    </row>
    <row r="2527" spans="2:13" ht="13.5" customHeight="1" x14ac:dyDescent="0.25">
      <c r="B2527" s="79">
        <v>44259</v>
      </c>
      <c r="F2527" s="79" t="s">
        <v>5990</v>
      </c>
      <c r="G2527" s="79" t="s">
        <v>7680</v>
      </c>
      <c r="H2527" s="79" t="s">
        <v>7636</v>
      </c>
      <c r="I2527" s="78" t="s">
        <v>7643</v>
      </c>
      <c r="K2527" s="95">
        <v>0</v>
      </c>
      <c r="L2527" s="78" t="s">
        <v>10465</v>
      </c>
      <c r="M2527" s="78" t="s">
        <v>7867</v>
      </c>
    </row>
    <row r="2528" spans="2:13" ht="13.5" customHeight="1" x14ac:dyDescent="0.25">
      <c r="B2528" s="79">
        <v>44259</v>
      </c>
      <c r="F2528" s="79" t="s">
        <v>5990</v>
      </c>
      <c r="G2528" s="79" t="s">
        <v>7680</v>
      </c>
      <c r="H2528" s="79" t="s">
        <v>7636</v>
      </c>
      <c r="I2528" s="78" t="s">
        <v>7643</v>
      </c>
      <c r="K2528" s="95">
        <v>267977</v>
      </c>
      <c r="L2528" s="78" t="s">
        <v>10464</v>
      </c>
      <c r="M2528" s="78" t="s">
        <v>7867</v>
      </c>
    </row>
    <row r="2529" spans="2:13" ht="13.5" customHeight="1" x14ac:dyDescent="0.25">
      <c r="B2529" s="79">
        <v>44259</v>
      </c>
      <c r="F2529" s="79" t="s">
        <v>5990</v>
      </c>
      <c r="G2529" s="79" t="s">
        <v>7680</v>
      </c>
      <c r="H2529" s="79" t="s">
        <v>7636</v>
      </c>
      <c r="I2529" s="78" t="s">
        <v>7643</v>
      </c>
      <c r="K2529" s="95">
        <v>22248</v>
      </c>
      <c r="L2529" s="78" t="s">
        <v>10463</v>
      </c>
      <c r="M2529" s="78" t="s">
        <v>7867</v>
      </c>
    </row>
    <row r="2530" spans="2:13" ht="13.5" customHeight="1" x14ac:dyDescent="0.25">
      <c r="B2530" s="79">
        <v>44259</v>
      </c>
      <c r="F2530" s="79" t="s">
        <v>5990</v>
      </c>
      <c r="G2530" s="79" t="s">
        <v>7680</v>
      </c>
      <c r="H2530" s="79" t="s">
        <v>7636</v>
      </c>
      <c r="I2530" s="78" t="s">
        <v>7643</v>
      </c>
      <c r="K2530" s="95">
        <v>25793</v>
      </c>
      <c r="L2530" s="78" t="s">
        <v>10463</v>
      </c>
      <c r="M2530" s="78" t="s">
        <v>7867</v>
      </c>
    </row>
    <row r="2531" spans="2:13" ht="13.5" customHeight="1" x14ac:dyDescent="0.25">
      <c r="B2531" s="79">
        <v>44259</v>
      </c>
      <c r="F2531" s="79" t="s">
        <v>5990</v>
      </c>
      <c r="G2531" s="79" t="s">
        <v>7680</v>
      </c>
      <c r="H2531" s="79" t="s">
        <v>7636</v>
      </c>
      <c r="I2531" s="78" t="s">
        <v>7643</v>
      </c>
      <c r="K2531" s="95">
        <v>55563</v>
      </c>
      <c r="L2531" s="78" t="s">
        <v>10462</v>
      </c>
      <c r="M2531" s="78" t="s">
        <v>7867</v>
      </c>
    </row>
    <row r="2532" spans="2:13" ht="13.5" customHeight="1" x14ac:dyDescent="0.25">
      <c r="B2532" s="79">
        <v>44259</v>
      </c>
      <c r="F2532" s="79" t="s">
        <v>5990</v>
      </c>
      <c r="G2532" s="79" t="s">
        <v>7680</v>
      </c>
      <c r="H2532" s="79" t="s">
        <v>7636</v>
      </c>
      <c r="I2532" s="78" t="s">
        <v>7643</v>
      </c>
      <c r="K2532" s="95">
        <v>180537</v>
      </c>
      <c r="L2532" s="78" t="s">
        <v>10461</v>
      </c>
      <c r="M2532" s="78" t="s">
        <v>7867</v>
      </c>
    </row>
    <row r="2533" spans="2:13" ht="13.5" customHeight="1" x14ac:dyDescent="0.25">
      <c r="B2533" s="79">
        <v>44259</v>
      </c>
      <c r="F2533" s="79" t="s">
        <v>5990</v>
      </c>
      <c r="G2533" s="79" t="s">
        <v>7680</v>
      </c>
      <c r="H2533" s="79" t="s">
        <v>7636</v>
      </c>
      <c r="I2533" s="78" t="s">
        <v>7643</v>
      </c>
      <c r="K2533" s="95">
        <v>478372</v>
      </c>
      <c r="L2533" s="78" t="s">
        <v>10460</v>
      </c>
      <c r="M2533" s="78" t="s">
        <v>7867</v>
      </c>
    </row>
    <row r="2534" spans="2:13" ht="13.5" customHeight="1" x14ac:dyDescent="0.25">
      <c r="B2534" s="79">
        <v>44259</v>
      </c>
      <c r="F2534" s="79" t="s">
        <v>5990</v>
      </c>
      <c r="G2534" s="79" t="s">
        <v>7680</v>
      </c>
      <c r="H2534" s="79" t="s">
        <v>7636</v>
      </c>
      <c r="I2534" s="78" t="s">
        <v>7643</v>
      </c>
      <c r="K2534" s="95">
        <v>194211</v>
      </c>
      <c r="L2534" s="78" t="s">
        <v>10459</v>
      </c>
      <c r="M2534" s="78" t="s">
        <v>7867</v>
      </c>
    </row>
    <row r="2535" spans="2:13" ht="13.5" customHeight="1" x14ac:dyDescent="0.25">
      <c r="B2535" s="79">
        <v>44259</v>
      </c>
      <c r="F2535" s="79" t="s">
        <v>5990</v>
      </c>
      <c r="G2535" s="79" t="s">
        <v>7680</v>
      </c>
      <c r="H2535" s="79" t="s">
        <v>7636</v>
      </c>
      <c r="I2535" s="78" t="s">
        <v>7643</v>
      </c>
      <c r="K2535" s="95">
        <v>67447</v>
      </c>
      <c r="L2535" s="78" t="s">
        <v>10458</v>
      </c>
      <c r="M2535" s="78" t="s">
        <v>7867</v>
      </c>
    </row>
    <row r="2536" spans="2:13" ht="13.5" customHeight="1" x14ac:dyDescent="0.25">
      <c r="B2536" s="79">
        <v>44259</v>
      </c>
      <c r="F2536" s="79" t="s">
        <v>5990</v>
      </c>
      <c r="G2536" s="79" t="s">
        <v>7680</v>
      </c>
      <c r="H2536" s="79" t="s">
        <v>7636</v>
      </c>
      <c r="I2536" s="78" t="s">
        <v>7643</v>
      </c>
      <c r="K2536" s="95">
        <v>0</v>
      </c>
      <c r="L2536" s="78" t="s">
        <v>10457</v>
      </c>
      <c r="M2536" s="78" t="s">
        <v>7867</v>
      </c>
    </row>
    <row r="2537" spans="2:13" ht="13.5" customHeight="1" x14ac:dyDescent="0.25">
      <c r="B2537" s="79">
        <v>44259</v>
      </c>
      <c r="F2537" s="79" t="s">
        <v>5990</v>
      </c>
      <c r="G2537" s="79" t="s">
        <v>7680</v>
      </c>
      <c r="H2537" s="79" t="s">
        <v>7636</v>
      </c>
      <c r="I2537" s="78" t="s">
        <v>7643</v>
      </c>
      <c r="K2537" s="95">
        <v>40678</v>
      </c>
      <c r="L2537" s="78" t="s">
        <v>10456</v>
      </c>
      <c r="M2537" s="78" t="s">
        <v>7867</v>
      </c>
    </row>
    <row r="2538" spans="2:13" ht="13.5" customHeight="1" x14ac:dyDescent="0.25">
      <c r="B2538" s="79">
        <v>44259</v>
      </c>
      <c r="F2538" s="79" t="s">
        <v>5990</v>
      </c>
      <c r="G2538" s="79" t="s">
        <v>7680</v>
      </c>
      <c r="H2538" s="79" t="s">
        <v>7636</v>
      </c>
      <c r="I2538" s="78" t="s">
        <v>7643</v>
      </c>
      <c r="K2538" s="95">
        <v>2661</v>
      </c>
      <c r="L2538" s="78" t="s">
        <v>10455</v>
      </c>
      <c r="M2538" s="78" t="s">
        <v>7867</v>
      </c>
    </row>
    <row r="2539" spans="2:13" ht="13.5" customHeight="1" x14ac:dyDescent="0.25">
      <c r="B2539" s="79">
        <v>44259</v>
      </c>
      <c r="F2539" s="79" t="s">
        <v>5990</v>
      </c>
      <c r="G2539" s="79" t="s">
        <v>7680</v>
      </c>
      <c r="H2539" s="79" t="s">
        <v>7636</v>
      </c>
      <c r="I2539" s="78" t="s">
        <v>7643</v>
      </c>
      <c r="K2539" s="95">
        <v>3068</v>
      </c>
      <c r="L2539" s="78" t="s">
        <v>10454</v>
      </c>
      <c r="M2539" s="78" t="s">
        <v>7867</v>
      </c>
    </row>
    <row r="2540" spans="2:13" ht="13.5" customHeight="1" x14ac:dyDescent="0.25">
      <c r="B2540" s="79">
        <v>44259</v>
      </c>
      <c r="F2540" s="79" t="s">
        <v>5990</v>
      </c>
      <c r="G2540" s="79" t="s">
        <v>7680</v>
      </c>
      <c r="H2540" s="79" t="s">
        <v>7636</v>
      </c>
      <c r="I2540" s="78" t="s">
        <v>7643</v>
      </c>
      <c r="K2540" s="95">
        <v>115352</v>
      </c>
      <c r="L2540" s="78" t="s">
        <v>10452</v>
      </c>
      <c r="M2540" s="78" t="s">
        <v>7867</v>
      </c>
    </row>
    <row r="2541" spans="2:13" ht="13.5" customHeight="1" x14ac:dyDescent="0.25">
      <c r="B2541" s="79">
        <v>44259</v>
      </c>
      <c r="F2541" s="79" t="s">
        <v>5990</v>
      </c>
      <c r="G2541" s="79" t="s">
        <v>7680</v>
      </c>
      <c r="H2541" s="79" t="s">
        <v>7636</v>
      </c>
      <c r="I2541" s="78" t="s">
        <v>7643</v>
      </c>
      <c r="K2541" s="95">
        <v>176992</v>
      </c>
      <c r="L2541" s="78" t="s">
        <v>10453</v>
      </c>
      <c r="M2541" s="78" t="s">
        <v>7867</v>
      </c>
    </row>
    <row r="2542" spans="2:13" ht="13.5" customHeight="1" x14ac:dyDescent="0.25">
      <c r="B2542" s="79">
        <v>44259</v>
      </c>
      <c r="F2542" s="79" t="s">
        <v>5990</v>
      </c>
      <c r="G2542" s="79" t="s">
        <v>7680</v>
      </c>
      <c r="H2542" s="79" t="s">
        <v>7636</v>
      </c>
      <c r="I2542" s="78" t="s">
        <v>7643</v>
      </c>
      <c r="K2542" s="95">
        <v>189704</v>
      </c>
      <c r="L2542" s="78" t="s">
        <v>10452</v>
      </c>
      <c r="M2542" s="78" t="s">
        <v>7867</v>
      </c>
    </row>
    <row r="2543" spans="2:13" ht="13.5" customHeight="1" x14ac:dyDescent="0.25">
      <c r="B2543" s="79">
        <v>44259</v>
      </c>
      <c r="F2543" s="79" t="s">
        <v>5990</v>
      </c>
      <c r="G2543" s="79" t="s">
        <v>7680</v>
      </c>
      <c r="H2543" s="79" t="s">
        <v>7636</v>
      </c>
      <c r="I2543" s="78" t="s">
        <v>7643</v>
      </c>
      <c r="K2543" s="95">
        <v>969</v>
      </c>
      <c r="L2543" s="78" t="s">
        <v>10451</v>
      </c>
      <c r="M2543" s="78" t="s">
        <v>7867</v>
      </c>
    </row>
    <row r="2544" spans="2:13" ht="13.5" customHeight="1" x14ac:dyDescent="0.25">
      <c r="B2544" s="79">
        <v>44259</v>
      </c>
      <c r="F2544" s="79" t="s">
        <v>5990</v>
      </c>
      <c r="G2544" s="79" t="s">
        <v>7680</v>
      </c>
      <c r="H2544" s="79" t="s">
        <v>7636</v>
      </c>
      <c r="I2544" s="78" t="s">
        <v>7643</v>
      </c>
      <c r="K2544" s="95">
        <v>62489</v>
      </c>
      <c r="L2544" s="78" t="s">
        <v>10450</v>
      </c>
      <c r="M2544" s="78" t="s">
        <v>7867</v>
      </c>
    </row>
    <row r="2545" spans="2:13" ht="13.5" customHeight="1" x14ac:dyDescent="0.25">
      <c r="B2545" s="79">
        <v>44259</v>
      </c>
      <c r="F2545" s="79" t="s">
        <v>5990</v>
      </c>
      <c r="G2545" s="79" t="s">
        <v>7680</v>
      </c>
      <c r="H2545" s="79" t="s">
        <v>7636</v>
      </c>
      <c r="I2545" s="78" t="s">
        <v>7643</v>
      </c>
      <c r="K2545" s="95">
        <v>71810</v>
      </c>
      <c r="L2545" s="78" t="s">
        <v>10449</v>
      </c>
      <c r="M2545" s="78" t="s">
        <v>7867</v>
      </c>
    </row>
    <row r="2546" spans="2:13" ht="13.5" customHeight="1" x14ac:dyDescent="0.25">
      <c r="B2546" s="79">
        <v>44259</v>
      </c>
      <c r="F2546" s="79" t="s">
        <v>5990</v>
      </c>
      <c r="G2546" s="79" t="s">
        <v>7680</v>
      </c>
      <c r="H2546" s="79" t="s">
        <v>7636</v>
      </c>
      <c r="I2546" s="78" t="s">
        <v>7643</v>
      </c>
      <c r="K2546" s="95">
        <v>27906</v>
      </c>
      <c r="L2546" s="78" t="s">
        <v>10448</v>
      </c>
      <c r="M2546" s="78" t="s">
        <v>7867</v>
      </c>
    </row>
    <row r="2547" spans="2:13" ht="13.5" customHeight="1" x14ac:dyDescent="0.25">
      <c r="B2547" s="79">
        <v>44259</v>
      </c>
      <c r="F2547" s="79" t="s">
        <v>5990</v>
      </c>
      <c r="G2547" s="79" t="s">
        <v>7680</v>
      </c>
      <c r="H2547" s="79" t="s">
        <v>7636</v>
      </c>
      <c r="I2547" s="78" t="s">
        <v>7643</v>
      </c>
      <c r="K2547" s="95">
        <v>4842</v>
      </c>
      <c r="L2547" s="78" t="s">
        <v>10447</v>
      </c>
      <c r="M2547" s="78" t="s">
        <v>7867</v>
      </c>
    </row>
    <row r="2548" spans="2:13" ht="13.5" customHeight="1" x14ac:dyDescent="0.25">
      <c r="B2548" s="79">
        <v>44259</v>
      </c>
      <c r="F2548" s="79" t="s">
        <v>5990</v>
      </c>
      <c r="G2548" s="79" t="s">
        <v>7680</v>
      </c>
      <c r="H2548" s="79" t="s">
        <v>7636</v>
      </c>
      <c r="I2548" s="78" t="s">
        <v>7643</v>
      </c>
      <c r="K2548" s="95">
        <v>50654</v>
      </c>
      <c r="L2548" s="78" t="s">
        <v>10446</v>
      </c>
      <c r="M2548" s="78" t="s">
        <v>7867</v>
      </c>
    </row>
    <row r="2549" spans="2:13" ht="13.5" customHeight="1" x14ac:dyDescent="0.25">
      <c r="B2549" s="79">
        <v>44259</v>
      </c>
      <c r="F2549" s="79" t="s">
        <v>5990</v>
      </c>
      <c r="G2549" s="79" t="s">
        <v>7680</v>
      </c>
      <c r="H2549" s="79" t="s">
        <v>7636</v>
      </c>
      <c r="I2549" s="78" t="s">
        <v>7643</v>
      </c>
      <c r="K2549" s="95">
        <v>15422</v>
      </c>
      <c r="L2549" s="78" t="s">
        <v>10445</v>
      </c>
      <c r="M2549" s="78" t="s">
        <v>7867</v>
      </c>
    </row>
    <row r="2550" spans="2:13" ht="13.5" customHeight="1" x14ac:dyDescent="0.25">
      <c r="B2550" s="79">
        <v>44259</v>
      </c>
      <c r="F2550" s="79" t="s">
        <v>5990</v>
      </c>
      <c r="G2550" s="79" t="s">
        <v>7680</v>
      </c>
      <c r="H2550" s="79" t="s">
        <v>7636</v>
      </c>
      <c r="I2550" s="78" t="s">
        <v>7643</v>
      </c>
      <c r="K2550" s="95">
        <v>8212</v>
      </c>
      <c r="L2550" s="78" t="s">
        <v>10444</v>
      </c>
      <c r="M2550" s="78" t="s">
        <v>7867</v>
      </c>
    </row>
    <row r="2551" spans="2:13" ht="13.5" customHeight="1" x14ac:dyDescent="0.25">
      <c r="B2551" s="79">
        <v>44259</v>
      </c>
      <c r="F2551" s="79" t="s">
        <v>5990</v>
      </c>
      <c r="G2551" s="79" t="s">
        <v>7680</v>
      </c>
      <c r="H2551" s="79" t="s">
        <v>7636</v>
      </c>
      <c r="I2551" s="78" t="s">
        <v>7643</v>
      </c>
      <c r="K2551" s="95">
        <v>2340</v>
      </c>
      <c r="L2551" s="78" t="s">
        <v>10443</v>
      </c>
      <c r="M2551" s="78" t="s">
        <v>7867</v>
      </c>
    </row>
    <row r="2552" spans="2:13" ht="13.5" customHeight="1" x14ac:dyDescent="0.25">
      <c r="B2552" s="79">
        <v>44259</v>
      </c>
      <c r="F2552" s="79" t="s">
        <v>5990</v>
      </c>
      <c r="G2552" s="79" t="s">
        <v>7680</v>
      </c>
      <c r="H2552" s="79" t="s">
        <v>7636</v>
      </c>
      <c r="I2552" s="78" t="s">
        <v>7643</v>
      </c>
      <c r="K2552" s="95">
        <v>62829</v>
      </c>
      <c r="L2552" s="78" t="s">
        <v>10442</v>
      </c>
      <c r="M2552" s="78" t="s">
        <v>7867</v>
      </c>
    </row>
    <row r="2553" spans="2:13" ht="13.5" customHeight="1" x14ac:dyDescent="0.25">
      <c r="B2553" s="79">
        <v>44259</v>
      </c>
      <c r="F2553" s="79" t="s">
        <v>5990</v>
      </c>
      <c r="G2553" s="79" t="s">
        <v>7680</v>
      </c>
      <c r="H2553" s="79" t="s">
        <v>7636</v>
      </c>
      <c r="I2553" s="78" t="s">
        <v>7643</v>
      </c>
      <c r="K2553" s="95">
        <v>31793</v>
      </c>
      <c r="L2553" s="78" t="s">
        <v>10441</v>
      </c>
      <c r="M2553" s="78" t="s">
        <v>7867</v>
      </c>
    </row>
    <row r="2554" spans="2:13" ht="13.5" customHeight="1" x14ac:dyDescent="0.25">
      <c r="B2554" s="79">
        <v>44259</v>
      </c>
      <c r="F2554" s="79" t="s">
        <v>5990</v>
      </c>
      <c r="G2554" s="79" t="s">
        <v>7680</v>
      </c>
      <c r="H2554" s="79" t="s">
        <v>7636</v>
      </c>
      <c r="I2554" s="78" t="s">
        <v>7643</v>
      </c>
      <c r="K2554" s="95">
        <v>0</v>
      </c>
      <c r="L2554" s="78" t="s">
        <v>10440</v>
      </c>
      <c r="M2554" s="78" t="s">
        <v>7867</v>
      </c>
    </row>
    <row r="2555" spans="2:13" ht="13.5" customHeight="1" x14ac:dyDescent="0.25">
      <c r="B2555" s="79">
        <v>44259</v>
      </c>
      <c r="F2555" s="79" t="s">
        <v>5990</v>
      </c>
      <c r="G2555" s="79" t="s">
        <v>7680</v>
      </c>
      <c r="H2555" s="79" t="s">
        <v>7636</v>
      </c>
      <c r="I2555" s="78" t="s">
        <v>7643</v>
      </c>
      <c r="K2555" s="95">
        <v>187542</v>
      </c>
      <c r="L2555" s="78" t="s">
        <v>10439</v>
      </c>
      <c r="M2555" s="78" t="s">
        <v>7867</v>
      </c>
    </row>
    <row r="2556" spans="2:13" ht="13.5" customHeight="1" x14ac:dyDescent="0.25">
      <c r="B2556" s="79">
        <v>44259</v>
      </c>
      <c r="F2556" s="79" t="s">
        <v>5990</v>
      </c>
      <c r="G2556" s="79" t="s">
        <v>7680</v>
      </c>
      <c r="H2556" s="79" t="s">
        <v>7636</v>
      </c>
      <c r="I2556" s="78" t="s">
        <v>7643</v>
      </c>
      <c r="K2556" s="95">
        <v>247285</v>
      </c>
      <c r="L2556" s="78" t="s">
        <v>10438</v>
      </c>
      <c r="M2556" s="78" t="s">
        <v>7867</v>
      </c>
    </row>
    <row r="2557" spans="2:13" ht="13.5" customHeight="1" x14ac:dyDescent="0.25">
      <c r="B2557" s="79">
        <v>44259</v>
      </c>
      <c r="F2557" s="79" t="s">
        <v>5990</v>
      </c>
      <c r="G2557" s="79" t="s">
        <v>7680</v>
      </c>
      <c r="H2557" s="79" t="s">
        <v>7636</v>
      </c>
      <c r="I2557" s="78" t="s">
        <v>7643</v>
      </c>
      <c r="K2557" s="95">
        <v>318365</v>
      </c>
      <c r="L2557" s="78" t="s">
        <v>10437</v>
      </c>
      <c r="M2557" s="78" t="s">
        <v>7867</v>
      </c>
    </row>
    <row r="2558" spans="2:13" ht="13.5" customHeight="1" x14ac:dyDescent="0.25">
      <c r="B2558" s="79">
        <v>44259</v>
      </c>
      <c r="F2558" s="79" t="s">
        <v>5990</v>
      </c>
      <c r="G2558" s="79" t="s">
        <v>7680</v>
      </c>
      <c r="H2558" s="79" t="s">
        <v>7636</v>
      </c>
      <c r="I2558" s="78" t="s">
        <v>7643</v>
      </c>
      <c r="K2558" s="95">
        <v>206799</v>
      </c>
      <c r="L2558" s="78" t="s">
        <v>10436</v>
      </c>
      <c r="M2558" s="78" t="s">
        <v>7867</v>
      </c>
    </row>
    <row r="2559" spans="2:13" ht="13.5" customHeight="1" x14ac:dyDescent="0.25">
      <c r="B2559" s="79">
        <v>44259</v>
      </c>
      <c r="F2559" s="79" t="s">
        <v>5990</v>
      </c>
      <c r="G2559" s="79" t="s">
        <v>7680</v>
      </c>
      <c r="H2559" s="79" t="s">
        <v>7636</v>
      </c>
      <c r="I2559" s="78" t="s">
        <v>7643</v>
      </c>
      <c r="K2559" s="95">
        <v>51668</v>
      </c>
      <c r="L2559" s="78" t="s">
        <v>10435</v>
      </c>
      <c r="M2559" s="78" t="s">
        <v>7867</v>
      </c>
    </row>
    <row r="2560" spans="2:13" ht="13.5" customHeight="1" x14ac:dyDescent="0.25">
      <c r="B2560" s="79">
        <v>44259</v>
      </c>
      <c r="F2560" s="79" t="s">
        <v>5990</v>
      </c>
      <c r="G2560" s="79" t="s">
        <v>7680</v>
      </c>
      <c r="H2560" s="79" t="s">
        <v>7636</v>
      </c>
      <c r="I2560" s="78" t="s">
        <v>7643</v>
      </c>
      <c r="K2560" s="95">
        <v>39219</v>
      </c>
      <c r="L2560" s="78" t="s">
        <v>10434</v>
      </c>
      <c r="M2560" s="78" t="s">
        <v>7867</v>
      </c>
    </row>
    <row r="2561" spans="2:13" ht="13.5" customHeight="1" x14ac:dyDescent="0.25">
      <c r="B2561" s="79">
        <v>44259</v>
      </c>
      <c r="F2561" s="79" t="s">
        <v>5990</v>
      </c>
      <c r="G2561" s="79" t="s">
        <v>7680</v>
      </c>
      <c r="H2561" s="79" t="s">
        <v>7636</v>
      </c>
      <c r="I2561" s="78" t="s">
        <v>7643</v>
      </c>
      <c r="K2561" s="95">
        <v>30017</v>
      </c>
      <c r="L2561" s="78" t="s">
        <v>10433</v>
      </c>
      <c r="M2561" s="78" t="s">
        <v>7867</v>
      </c>
    </row>
    <row r="2562" spans="2:13" ht="13.5" customHeight="1" x14ac:dyDescent="0.25">
      <c r="B2562" s="79">
        <v>44259</v>
      </c>
      <c r="F2562" s="79" t="s">
        <v>5990</v>
      </c>
      <c r="G2562" s="79" t="s">
        <v>7680</v>
      </c>
      <c r="H2562" s="79" t="s">
        <v>7636</v>
      </c>
      <c r="I2562" s="78" t="s">
        <v>7643</v>
      </c>
      <c r="K2562" s="95">
        <v>29</v>
      </c>
      <c r="L2562" s="78" t="s">
        <v>10432</v>
      </c>
      <c r="M2562" s="78" t="s">
        <v>7867</v>
      </c>
    </row>
    <row r="2563" spans="2:13" ht="13.5" customHeight="1" x14ac:dyDescent="0.25">
      <c r="B2563" s="79">
        <v>44259</v>
      </c>
      <c r="F2563" s="79" t="s">
        <v>5990</v>
      </c>
      <c r="G2563" s="79" t="s">
        <v>7680</v>
      </c>
      <c r="H2563" s="79" t="s">
        <v>7636</v>
      </c>
      <c r="I2563" s="78" t="s">
        <v>7643</v>
      </c>
      <c r="K2563" s="95">
        <v>24709</v>
      </c>
      <c r="L2563" s="78" t="s">
        <v>10431</v>
      </c>
      <c r="M2563" s="78" t="s">
        <v>7867</v>
      </c>
    </row>
    <row r="2564" spans="2:13" ht="13.5" customHeight="1" x14ac:dyDescent="0.25">
      <c r="B2564" s="79">
        <v>44259</v>
      </c>
      <c r="F2564" s="79" t="s">
        <v>5990</v>
      </c>
      <c r="G2564" s="79" t="s">
        <v>7680</v>
      </c>
      <c r="H2564" s="79" t="s">
        <v>7636</v>
      </c>
      <c r="I2564" s="78" t="s">
        <v>7643</v>
      </c>
      <c r="K2564" s="95">
        <v>0</v>
      </c>
      <c r="L2564" s="78" t="s">
        <v>10430</v>
      </c>
      <c r="M2564" s="78" t="s">
        <v>7867</v>
      </c>
    </row>
    <row r="2565" spans="2:13" ht="13.5" customHeight="1" x14ac:dyDescent="0.25">
      <c r="B2565" s="79">
        <v>44259</v>
      </c>
      <c r="F2565" s="79" t="s">
        <v>5990</v>
      </c>
      <c r="G2565" s="79" t="s">
        <v>7680</v>
      </c>
      <c r="H2565" s="79" t="s">
        <v>7636</v>
      </c>
      <c r="I2565" s="78" t="s">
        <v>7643</v>
      </c>
      <c r="K2565" s="95">
        <v>0</v>
      </c>
      <c r="L2565" s="78" t="s">
        <v>10429</v>
      </c>
      <c r="M2565" s="78" t="s">
        <v>7867</v>
      </c>
    </row>
    <row r="2566" spans="2:13" ht="13.5" customHeight="1" x14ac:dyDescent="0.25">
      <c r="B2566" s="79">
        <v>44259</v>
      </c>
      <c r="F2566" s="79" t="s">
        <v>5990</v>
      </c>
      <c r="G2566" s="79" t="s">
        <v>7680</v>
      </c>
      <c r="H2566" s="79" t="s">
        <v>7636</v>
      </c>
      <c r="I2566" s="78" t="s">
        <v>7643</v>
      </c>
      <c r="K2566" s="95">
        <v>0</v>
      </c>
      <c r="L2566" s="78" t="s">
        <v>10428</v>
      </c>
      <c r="M2566" s="78" t="s">
        <v>7867</v>
      </c>
    </row>
    <row r="2567" spans="2:13" ht="13.5" customHeight="1" x14ac:dyDescent="0.25">
      <c r="B2567" s="79">
        <v>44259</v>
      </c>
      <c r="F2567" s="79" t="s">
        <v>5990</v>
      </c>
      <c r="G2567" s="79" t="s">
        <v>7680</v>
      </c>
      <c r="H2567" s="79" t="s">
        <v>7636</v>
      </c>
      <c r="I2567" s="78" t="s">
        <v>7643</v>
      </c>
      <c r="K2567" s="95">
        <v>396458</v>
      </c>
      <c r="L2567" s="78" t="s">
        <v>10427</v>
      </c>
      <c r="M2567" s="78" t="s">
        <v>7867</v>
      </c>
    </row>
    <row r="2568" spans="2:13" ht="13.5" customHeight="1" x14ac:dyDescent="0.25">
      <c r="B2568" s="79">
        <v>44259</v>
      </c>
      <c r="F2568" s="79" t="s">
        <v>5990</v>
      </c>
      <c r="G2568" s="79" t="s">
        <v>7680</v>
      </c>
      <c r="H2568" s="79" t="s">
        <v>7636</v>
      </c>
      <c r="I2568" s="78" t="s">
        <v>7643</v>
      </c>
      <c r="K2568" s="95">
        <v>958</v>
      </c>
      <c r="L2568" s="78" t="s">
        <v>10426</v>
      </c>
      <c r="M2568" s="78" t="s">
        <v>7867</v>
      </c>
    </row>
    <row r="2569" spans="2:13" ht="13.5" customHeight="1" x14ac:dyDescent="0.25">
      <c r="B2569" s="79">
        <v>44259</v>
      </c>
      <c r="F2569" s="79" t="s">
        <v>5990</v>
      </c>
      <c r="G2569" s="79" t="s">
        <v>7680</v>
      </c>
      <c r="H2569" s="79" t="s">
        <v>7636</v>
      </c>
      <c r="I2569" s="78" t="s">
        <v>7643</v>
      </c>
      <c r="K2569" s="95">
        <v>43212</v>
      </c>
      <c r="L2569" s="78" t="s">
        <v>10425</v>
      </c>
      <c r="M2569" s="78" t="s">
        <v>7867</v>
      </c>
    </row>
    <row r="2570" spans="2:13" ht="13.5" customHeight="1" x14ac:dyDescent="0.25">
      <c r="B2570" s="79">
        <v>44259</v>
      </c>
      <c r="F2570" s="79" t="s">
        <v>5990</v>
      </c>
      <c r="G2570" s="79" t="s">
        <v>7680</v>
      </c>
      <c r="H2570" s="79" t="s">
        <v>7636</v>
      </c>
      <c r="I2570" s="78" t="s">
        <v>7643</v>
      </c>
      <c r="K2570" s="95">
        <v>2268</v>
      </c>
      <c r="L2570" s="78" t="s">
        <v>10424</v>
      </c>
      <c r="M2570" s="78" t="s">
        <v>7867</v>
      </c>
    </row>
    <row r="2571" spans="2:13" ht="13.5" customHeight="1" x14ac:dyDescent="0.25">
      <c r="B2571" s="79">
        <v>44259</v>
      </c>
      <c r="F2571" s="79" t="s">
        <v>5990</v>
      </c>
      <c r="G2571" s="79" t="s">
        <v>7680</v>
      </c>
      <c r="H2571" s="79" t="s">
        <v>7636</v>
      </c>
      <c r="I2571" s="78" t="s">
        <v>7643</v>
      </c>
      <c r="K2571" s="95">
        <v>50613</v>
      </c>
      <c r="L2571" s="78" t="s">
        <v>10423</v>
      </c>
      <c r="M2571" s="78" t="s">
        <v>7867</v>
      </c>
    </row>
    <row r="2572" spans="2:13" ht="13.5" customHeight="1" x14ac:dyDescent="0.25">
      <c r="B2572" s="79">
        <v>44259</v>
      </c>
      <c r="F2572" s="79" t="s">
        <v>5990</v>
      </c>
      <c r="G2572" s="79" t="s">
        <v>7680</v>
      </c>
      <c r="H2572" s="79" t="s">
        <v>7636</v>
      </c>
      <c r="I2572" s="78" t="s">
        <v>7643</v>
      </c>
      <c r="K2572" s="95">
        <v>0</v>
      </c>
      <c r="L2572" s="78" t="s">
        <v>10422</v>
      </c>
      <c r="M2572" s="78" t="s">
        <v>7867</v>
      </c>
    </row>
    <row r="2573" spans="2:13" ht="13.5" customHeight="1" x14ac:dyDescent="0.25">
      <c r="B2573" s="79">
        <v>44259</v>
      </c>
      <c r="F2573" s="79" t="s">
        <v>5990</v>
      </c>
      <c r="G2573" s="79" t="s">
        <v>7680</v>
      </c>
      <c r="H2573" s="79" t="s">
        <v>7636</v>
      </c>
      <c r="I2573" s="78" t="s">
        <v>7643</v>
      </c>
      <c r="K2573" s="95">
        <v>9420</v>
      </c>
      <c r="L2573" s="78" t="s">
        <v>10421</v>
      </c>
      <c r="M2573" s="78" t="s">
        <v>7867</v>
      </c>
    </row>
    <row r="2574" spans="2:13" ht="13.5" customHeight="1" x14ac:dyDescent="0.25">
      <c r="B2574" s="79">
        <v>44259</v>
      </c>
      <c r="F2574" s="79" t="s">
        <v>5990</v>
      </c>
      <c r="G2574" s="79" t="s">
        <v>7680</v>
      </c>
      <c r="H2574" s="79" t="s">
        <v>7636</v>
      </c>
      <c r="I2574" s="78" t="s">
        <v>7643</v>
      </c>
      <c r="K2574" s="95">
        <v>29108</v>
      </c>
      <c r="L2574" s="78" t="s">
        <v>10420</v>
      </c>
      <c r="M2574" s="78" t="s">
        <v>7867</v>
      </c>
    </row>
    <row r="2575" spans="2:13" ht="13.5" customHeight="1" x14ac:dyDescent="0.25">
      <c r="B2575" s="79">
        <v>44259</v>
      </c>
      <c r="F2575" s="79" t="s">
        <v>5990</v>
      </c>
      <c r="G2575" s="79" t="s">
        <v>7680</v>
      </c>
      <c r="H2575" s="79" t="s">
        <v>7636</v>
      </c>
      <c r="I2575" s="78" t="s">
        <v>7643</v>
      </c>
      <c r="K2575" s="95">
        <v>58555</v>
      </c>
      <c r="L2575" s="78" t="s">
        <v>10419</v>
      </c>
      <c r="M2575" s="78" t="s">
        <v>7867</v>
      </c>
    </row>
    <row r="2576" spans="2:13" ht="13.5" customHeight="1" x14ac:dyDescent="0.25">
      <c r="B2576" s="79">
        <v>44259</v>
      </c>
      <c r="F2576" s="79" t="s">
        <v>5990</v>
      </c>
      <c r="G2576" s="79" t="s">
        <v>7680</v>
      </c>
      <c r="H2576" s="79" t="s">
        <v>7636</v>
      </c>
      <c r="I2576" s="78" t="s">
        <v>7643</v>
      </c>
      <c r="K2576" s="95">
        <v>83</v>
      </c>
      <c r="L2576" s="78" t="s">
        <v>10418</v>
      </c>
      <c r="M2576" s="78" t="s">
        <v>7867</v>
      </c>
    </row>
    <row r="2577" spans="2:13" ht="13.5" customHeight="1" x14ac:dyDescent="0.25">
      <c r="B2577" s="79">
        <v>44259</v>
      </c>
      <c r="F2577" s="79" t="s">
        <v>5990</v>
      </c>
      <c r="G2577" s="79" t="s">
        <v>7680</v>
      </c>
      <c r="H2577" s="79" t="s">
        <v>7636</v>
      </c>
      <c r="I2577" s="78" t="s">
        <v>7643</v>
      </c>
      <c r="K2577" s="95">
        <v>36497</v>
      </c>
      <c r="L2577" s="78" t="s">
        <v>10417</v>
      </c>
      <c r="M2577" s="78" t="s">
        <v>7867</v>
      </c>
    </row>
    <row r="2578" spans="2:13" ht="13.5" customHeight="1" x14ac:dyDescent="0.25">
      <c r="B2578" s="79">
        <v>44259</v>
      </c>
      <c r="F2578" s="79" t="s">
        <v>5990</v>
      </c>
      <c r="G2578" s="79" t="s">
        <v>7680</v>
      </c>
      <c r="H2578" s="79" t="s">
        <v>7636</v>
      </c>
      <c r="I2578" s="78" t="s">
        <v>7643</v>
      </c>
      <c r="K2578" s="95">
        <v>55957</v>
      </c>
      <c r="L2578" s="78" t="s">
        <v>10416</v>
      </c>
      <c r="M2578" s="78" t="s">
        <v>7867</v>
      </c>
    </row>
    <row r="2579" spans="2:13" ht="13.5" customHeight="1" x14ac:dyDescent="0.25">
      <c r="B2579" s="79">
        <v>44259</v>
      </c>
      <c r="F2579" s="79" t="s">
        <v>5990</v>
      </c>
      <c r="G2579" s="79" t="s">
        <v>7680</v>
      </c>
      <c r="H2579" s="79" t="s">
        <v>7636</v>
      </c>
      <c r="I2579" s="78" t="s">
        <v>7643</v>
      </c>
      <c r="K2579" s="95">
        <v>619</v>
      </c>
      <c r="L2579" s="78" t="s">
        <v>10415</v>
      </c>
      <c r="M2579" s="78" t="s">
        <v>7867</v>
      </c>
    </row>
    <row r="2580" spans="2:13" ht="13.5" customHeight="1" x14ac:dyDescent="0.25">
      <c r="B2580" s="79">
        <v>44259</v>
      </c>
      <c r="F2580" s="79" t="s">
        <v>5990</v>
      </c>
      <c r="G2580" s="79" t="s">
        <v>7680</v>
      </c>
      <c r="H2580" s="79" t="s">
        <v>7636</v>
      </c>
      <c r="I2580" s="78" t="s">
        <v>7643</v>
      </c>
      <c r="K2580" s="95">
        <v>44048</v>
      </c>
      <c r="L2580" s="78" t="s">
        <v>10414</v>
      </c>
      <c r="M2580" s="78" t="s">
        <v>7867</v>
      </c>
    </row>
    <row r="2581" spans="2:13" ht="13.5" customHeight="1" x14ac:dyDescent="0.25">
      <c r="B2581" s="79">
        <v>44259</v>
      </c>
      <c r="F2581" s="79" t="s">
        <v>5990</v>
      </c>
      <c r="G2581" s="79" t="s">
        <v>7680</v>
      </c>
      <c r="H2581" s="79" t="s">
        <v>7636</v>
      </c>
      <c r="I2581" s="78" t="s">
        <v>7643</v>
      </c>
      <c r="K2581" s="95">
        <v>22346</v>
      </c>
      <c r="L2581" s="78" t="s">
        <v>10413</v>
      </c>
      <c r="M2581" s="78" t="s">
        <v>7867</v>
      </c>
    </row>
    <row r="2582" spans="2:13" ht="13.5" customHeight="1" x14ac:dyDescent="0.25">
      <c r="B2582" s="79">
        <v>44259</v>
      </c>
      <c r="F2582" s="79" t="s">
        <v>5990</v>
      </c>
      <c r="G2582" s="79" t="s">
        <v>7680</v>
      </c>
      <c r="H2582" s="79" t="s">
        <v>7636</v>
      </c>
      <c r="I2582" s="78" t="s">
        <v>7643</v>
      </c>
      <c r="K2582" s="95">
        <v>113233</v>
      </c>
      <c r="L2582" s="78" t="s">
        <v>10412</v>
      </c>
      <c r="M2582" s="78" t="s">
        <v>7867</v>
      </c>
    </row>
    <row r="2583" spans="2:13" ht="13.5" customHeight="1" x14ac:dyDescent="0.25">
      <c r="B2583" s="79">
        <v>44259</v>
      </c>
      <c r="F2583" s="79" t="s">
        <v>5990</v>
      </c>
      <c r="G2583" s="79" t="s">
        <v>7680</v>
      </c>
      <c r="H2583" s="79" t="s">
        <v>7636</v>
      </c>
      <c r="I2583" s="78" t="s">
        <v>7643</v>
      </c>
      <c r="K2583" s="95">
        <v>49435</v>
      </c>
      <c r="L2583" s="78" t="s">
        <v>10411</v>
      </c>
      <c r="M2583" s="78" t="s">
        <v>7867</v>
      </c>
    </row>
    <row r="2584" spans="2:13" ht="13.5" customHeight="1" x14ac:dyDescent="0.25">
      <c r="B2584" s="79">
        <v>44259</v>
      </c>
      <c r="F2584" s="79" t="s">
        <v>5990</v>
      </c>
      <c r="G2584" s="79" t="s">
        <v>7680</v>
      </c>
      <c r="H2584" s="79" t="s">
        <v>7636</v>
      </c>
      <c r="I2584" s="78" t="s">
        <v>7643</v>
      </c>
      <c r="K2584" s="95">
        <v>12940</v>
      </c>
      <c r="L2584" s="78" t="s">
        <v>10410</v>
      </c>
      <c r="M2584" s="78" t="s">
        <v>7867</v>
      </c>
    </row>
    <row r="2585" spans="2:13" ht="13.5" customHeight="1" x14ac:dyDescent="0.25">
      <c r="B2585" s="79">
        <v>44259</v>
      </c>
      <c r="F2585" s="79" t="s">
        <v>5990</v>
      </c>
      <c r="G2585" s="79" t="s">
        <v>7680</v>
      </c>
      <c r="H2585" s="79" t="s">
        <v>7636</v>
      </c>
      <c r="I2585" s="78" t="s">
        <v>7643</v>
      </c>
      <c r="K2585" s="95">
        <v>1159</v>
      </c>
      <c r="L2585" s="78" t="s">
        <v>10409</v>
      </c>
      <c r="M2585" s="78" t="s">
        <v>7867</v>
      </c>
    </row>
    <row r="2586" spans="2:13" ht="13.5" customHeight="1" x14ac:dyDescent="0.25">
      <c r="B2586" s="79">
        <v>44259</v>
      </c>
      <c r="F2586" s="79" t="s">
        <v>5990</v>
      </c>
      <c r="G2586" s="79" t="s">
        <v>7680</v>
      </c>
      <c r="H2586" s="79" t="s">
        <v>7636</v>
      </c>
      <c r="I2586" s="78" t="s">
        <v>7643</v>
      </c>
      <c r="K2586" s="95">
        <v>0</v>
      </c>
      <c r="L2586" s="78" t="s">
        <v>10408</v>
      </c>
      <c r="M2586" s="78" t="s">
        <v>7867</v>
      </c>
    </row>
    <row r="2587" spans="2:13" ht="13.5" customHeight="1" x14ac:dyDescent="0.25">
      <c r="B2587" s="79">
        <v>44259</v>
      </c>
      <c r="F2587" s="79" t="s">
        <v>5990</v>
      </c>
      <c r="G2587" s="79" t="s">
        <v>7680</v>
      </c>
      <c r="H2587" s="79" t="s">
        <v>7636</v>
      </c>
      <c r="I2587" s="78" t="s">
        <v>7643</v>
      </c>
      <c r="K2587" s="95">
        <v>0</v>
      </c>
      <c r="L2587" s="78" t="s">
        <v>10408</v>
      </c>
      <c r="M2587" s="78" t="s">
        <v>7867</v>
      </c>
    </row>
    <row r="2588" spans="2:13" ht="13.5" customHeight="1" x14ac:dyDescent="0.25">
      <c r="B2588" s="79">
        <v>44259</v>
      </c>
      <c r="F2588" s="79" t="s">
        <v>5990</v>
      </c>
      <c r="G2588" s="79" t="s">
        <v>7680</v>
      </c>
      <c r="H2588" s="79" t="s">
        <v>7636</v>
      </c>
      <c r="I2588" s="78" t="s">
        <v>7643</v>
      </c>
      <c r="K2588" s="95">
        <v>0</v>
      </c>
      <c r="L2588" s="78" t="s">
        <v>10408</v>
      </c>
      <c r="M2588" s="78" t="s">
        <v>7867</v>
      </c>
    </row>
    <row r="2589" spans="2:13" ht="13.5" customHeight="1" x14ac:dyDescent="0.25">
      <c r="B2589" s="79">
        <v>44259</v>
      </c>
      <c r="F2589" s="79" t="s">
        <v>5990</v>
      </c>
      <c r="G2589" s="79" t="s">
        <v>7680</v>
      </c>
      <c r="H2589" s="79" t="s">
        <v>7636</v>
      </c>
      <c r="I2589" s="78" t="s">
        <v>7643</v>
      </c>
      <c r="K2589" s="95">
        <v>0</v>
      </c>
      <c r="L2589" s="78" t="s">
        <v>10407</v>
      </c>
      <c r="M2589" s="78" t="s">
        <v>7867</v>
      </c>
    </row>
    <row r="2590" spans="2:13" ht="13.5" customHeight="1" x14ac:dyDescent="0.25">
      <c r="B2590" s="79">
        <v>44259</v>
      </c>
      <c r="F2590" s="79" t="s">
        <v>5990</v>
      </c>
      <c r="G2590" s="79" t="s">
        <v>7680</v>
      </c>
      <c r="H2590" s="79" t="s">
        <v>7636</v>
      </c>
      <c r="I2590" s="78" t="s">
        <v>7643</v>
      </c>
      <c r="K2590" s="95">
        <v>0</v>
      </c>
      <c r="L2590" s="78" t="s">
        <v>10406</v>
      </c>
      <c r="M2590" s="78" t="s">
        <v>7867</v>
      </c>
    </row>
    <row r="2591" spans="2:13" ht="13.5" customHeight="1" x14ac:dyDescent="0.25">
      <c r="B2591" s="79">
        <v>44259</v>
      </c>
      <c r="F2591" s="79" t="s">
        <v>5990</v>
      </c>
      <c r="G2591" s="79" t="s">
        <v>7680</v>
      </c>
      <c r="H2591" s="79" t="s">
        <v>7636</v>
      </c>
      <c r="I2591" s="78" t="s">
        <v>7643</v>
      </c>
      <c r="K2591" s="95">
        <v>0</v>
      </c>
      <c r="L2591" s="78" t="s">
        <v>10405</v>
      </c>
      <c r="M2591" s="78" t="s">
        <v>7867</v>
      </c>
    </row>
    <row r="2592" spans="2:13" ht="13.5" customHeight="1" x14ac:dyDescent="0.25">
      <c r="B2592" s="79">
        <v>44259</v>
      </c>
      <c r="F2592" s="79" t="s">
        <v>5990</v>
      </c>
      <c r="G2592" s="79" t="s">
        <v>7680</v>
      </c>
      <c r="H2592" s="79" t="s">
        <v>7636</v>
      </c>
      <c r="I2592" s="78" t="s">
        <v>7643</v>
      </c>
      <c r="K2592" s="95">
        <v>196747</v>
      </c>
      <c r="L2592" s="78" t="s">
        <v>10404</v>
      </c>
      <c r="M2592" s="78" t="s">
        <v>7867</v>
      </c>
    </row>
    <row r="2593" spans="2:13" ht="13.5" customHeight="1" x14ac:dyDescent="0.25">
      <c r="B2593" s="79">
        <v>44259</v>
      </c>
      <c r="F2593" s="79" t="s">
        <v>5990</v>
      </c>
      <c r="G2593" s="79" t="s">
        <v>7680</v>
      </c>
      <c r="H2593" s="79" t="s">
        <v>7636</v>
      </c>
      <c r="I2593" s="78" t="s">
        <v>7643</v>
      </c>
      <c r="K2593" s="95">
        <v>294057</v>
      </c>
      <c r="L2593" s="78" t="s">
        <v>10403</v>
      </c>
      <c r="M2593" s="78" t="s">
        <v>7867</v>
      </c>
    </row>
    <row r="2594" spans="2:13" ht="13.5" customHeight="1" x14ac:dyDescent="0.25">
      <c r="B2594" s="79">
        <v>44259</v>
      </c>
      <c r="F2594" s="79" t="s">
        <v>5990</v>
      </c>
      <c r="G2594" s="79" t="s">
        <v>7680</v>
      </c>
      <c r="H2594" s="79" t="s">
        <v>7636</v>
      </c>
      <c r="I2594" s="78" t="s">
        <v>7643</v>
      </c>
      <c r="K2594" s="95">
        <v>497301</v>
      </c>
      <c r="L2594" s="78" t="s">
        <v>10402</v>
      </c>
      <c r="M2594" s="78" t="s">
        <v>7867</v>
      </c>
    </row>
    <row r="2595" spans="2:13" ht="13.5" customHeight="1" x14ac:dyDescent="0.25">
      <c r="B2595" s="79">
        <v>44259</v>
      </c>
      <c r="F2595" s="79" t="s">
        <v>5990</v>
      </c>
      <c r="G2595" s="79" t="s">
        <v>7680</v>
      </c>
      <c r="H2595" s="79" t="s">
        <v>7636</v>
      </c>
      <c r="I2595" s="78" t="s">
        <v>7643</v>
      </c>
      <c r="K2595" s="95">
        <v>974178</v>
      </c>
      <c r="L2595" s="78" t="s">
        <v>10401</v>
      </c>
      <c r="M2595" s="78" t="s">
        <v>7867</v>
      </c>
    </row>
    <row r="2596" spans="2:13" ht="13.5" customHeight="1" x14ac:dyDescent="0.25">
      <c r="B2596" s="79">
        <v>44259</v>
      </c>
      <c r="F2596" s="79" t="s">
        <v>5990</v>
      </c>
      <c r="G2596" s="79" t="s">
        <v>7680</v>
      </c>
      <c r="H2596" s="79" t="s">
        <v>7636</v>
      </c>
      <c r="I2596" s="78" t="s">
        <v>7643</v>
      </c>
      <c r="K2596" s="95">
        <v>8663</v>
      </c>
      <c r="L2596" s="78" t="s">
        <v>10400</v>
      </c>
      <c r="M2596" s="78" t="s">
        <v>7867</v>
      </c>
    </row>
    <row r="2597" spans="2:13" ht="13.5" customHeight="1" x14ac:dyDescent="0.25">
      <c r="B2597" s="79">
        <v>44259</v>
      </c>
      <c r="F2597" s="79" t="s">
        <v>5990</v>
      </c>
      <c r="G2597" s="79" t="s">
        <v>7680</v>
      </c>
      <c r="H2597" s="79" t="s">
        <v>7636</v>
      </c>
      <c r="I2597" s="78" t="s">
        <v>7643</v>
      </c>
      <c r="K2597" s="95">
        <v>97397</v>
      </c>
      <c r="L2597" s="78" t="s">
        <v>10399</v>
      </c>
      <c r="M2597" s="78" t="s">
        <v>7867</v>
      </c>
    </row>
    <row r="2598" spans="2:13" ht="13.5" customHeight="1" x14ac:dyDescent="0.25">
      <c r="B2598" s="79">
        <v>44259</v>
      </c>
      <c r="F2598" s="79" t="s">
        <v>5990</v>
      </c>
      <c r="G2598" s="79" t="s">
        <v>7680</v>
      </c>
      <c r="H2598" s="79" t="s">
        <v>7636</v>
      </c>
      <c r="I2598" s="78" t="s">
        <v>7643</v>
      </c>
      <c r="K2598" s="95">
        <v>57190</v>
      </c>
      <c r="L2598" s="78" t="s">
        <v>10398</v>
      </c>
      <c r="M2598" s="78" t="s">
        <v>7867</v>
      </c>
    </row>
    <row r="2599" spans="2:13" ht="13.5" customHeight="1" x14ac:dyDescent="0.25">
      <c r="B2599" s="79">
        <v>44259</v>
      </c>
      <c r="F2599" s="79" t="s">
        <v>5990</v>
      </c>
      <c r="G2599" s="79" t="s">
        <v>7680</v>
      </c>
      <c r="H2599" s="79" t="s">
        <v>7636</v>
      </c>
      <c r="I2599" s="78" t="s">
        <v>7643</v>
      </c>
      <c r="K2599" s="95">
        <v>0</v>
      </c>
      <c r="L2599" s="78" t="s">
        <v>10397</v>
      </c>
      <c r="M2599" s="78" t="s">
        <v>7867</v>
      </c>
    </row>
    <row r="2600" spans="2:13" ht="13.5" customHeight="1" x14ac:dyDescent="0.25">
      <c r="B2600" s="79">
        <v>44259</v>
      </c>
      <c r="F2600" s="79" t="s">
        <v>5990</v>
      </c>
      <c r="G2600" s="79" t="s">
        <v>7680</v>
      </c>
      <c r="H2600" s="79" t="s">
        <v>7636</v>
      </c>
      <c r="I2600" s="78" t="s">
        <v>7643</v>
      </c>
      <c r="K2600" s="95">
        <v>219817</v>
      </c>
      <c r="L2600" s="78" t="s">
        <v>10396</v>
      </c>
      <c r="M2600" s="78" t="s">
        <v>7867</v>
      </c>
    </row>
    <row r="2601" spans="2:13" ht="13.5" customHeight="1" x14ac:dyDescent="0.25">
      <c r="B2601" s="79">
        <v>44259</v>
      </c>
      <c r="F2601" s="79" t="s">
        <v>5990</v>
      </c>
      <c r="G2601" s="79" t="s">
        <v>7680</v>
      </c>
      <c r="H2601" s="79" t="s">
        <v>7636</v>
      </c>
      <c r="I2601" s="78" t="s">
        <v>7643</v>
      </c>
      <c r="K2601" s="95">
        <v>163222</v>
      </c>
      <c r="L2601" s="78" t="s">
        <v>10395</v>
      </c>
      <c r="M2601" s="78" t="s">
        <v>7867</v>
      </c>
    </row>
    <row r="2602" spans="2:13" ht="13.5" customHeight="1" x14ac:dyDescent="0.25">
      <c r="B2602" s="79">
        <v>44259</v>
      </c>
      <c r="F2602" s="79" t="s">
        <v>5990</v>
      </c>
      <c r="G2602" s="79" t="s">
        <v>7680</v>
      </c>
      <c r="H2602" s="79" t="s">
        <v>7636</v>
      </c>
      <c r="I2602" s="78" t="s">
        <v>7643</v>
      </c>
      <c r="K2602" s="95">
        <v>16173</v>
      </c>
      <c r="L2602" s="78" t="s">
        <v>10394</v>
      </c>
      <c r="M2602" s="78" t="s">
        <v>7867</v>
      </c>
    </row>
    <row r="2603" spans="2:13" ht="13.5" customHeight="1" x14ac:dyDescent="0.25">
      <c r="B2603" s="79">
        <v>44259</v>
      </c>
      <c r="F2603" s="79" t="s">
        <v>5990</v>
      </c>
      <c r="G2603" s="79" t="s">
        <v>7680</v>
      </c>
      <c r="H2603" s="79" t="s">
        <v>7636</v>
      </c>
      <c r="I2603" s="78" t="s">
        <v>7643</v>
      </c>
      <c r="K2603" s="95">
        <v>398740</v>
      </c>
      <c r="L2603" s="78" t="s">
        <v>10393</v>
      </c>
      <c r="M2603" s="78" t="s">
        <v>7867</v>
      </c>
    </row>
    <row r="2604" spans="2:13" ht="13.5" customHeight="1" x14ac:dyDescent="0.25">
      <c r="B2604" s="79">
        <v>44259</v>
      </c>
      <c r="F2604" s="79" t="s">
        <v>5990</v>
      </c>
      <c r="G2604" s="79" t="s">
        <v>7680</v>
      </c>
      <c r="H2604" s="79" t="s">
        <v>7636</v>
      </c>
      <c r="I2604" s="78" t="s">
        <v>7643</v>
      </c>
      <c r="K2604" s="95">
        <v>11810</v>
      </c>
      <c r="L2604" s="78" t="s">
        <v>10392</v>
      </c>
      <c r="M2604" s="78" t="s">
        <v>7867</v>
      </c>
    </row>
    <row r="2605" spans="2:13" ht="13.5" customHeight="1" x14ac:dyDescent="0.25">
      <c r="B2605" s="79">
        <v>44259</v>
      </c>
      <c r="F2605" s="79" t="s">
        <v>5990</v>
      </c>
      <c r="G2605" s="79" t="s">
        <v>7680</v>
      </c>
      <c r="H2605" s="79" t="s">
        <v>7636</v>
      </c>
      <c r="I2605" s="78" t="s">
        <v>7643</v>
      </c>
      <c r="K2605" s="95">
        <v>24714</v>
      </c>
      <c r="L2605" s="78" t="s">
        <v>10391</v>
      </c>
      <c r="M2605" s="78" t="s">
        <v>7867</v>
      </c>
    </row>
    <row r="2606" spans="2:13" ht="13.5" customHeight="1" x14ac:dyDescent="0.25">
      <c r="B2606" s="79">
        <v>44259</v>
      </c>
      <c r="F2606" s="79" t="s">
        <v>5990</v>
      </c>
      <c r="G2606" s="79" t="s">
        <v>7680</v>
      </c>
      <c r="H2606" s="79" t="s">
        <v>7636</v>
      </c>
      <c r="I2606" s="78" t="s">
        <v>7643</v>
      </c>
      <c r="K2606" s="95">
        <v>347329</v>
      </c>
      <c r="L2606" s="78" t="s">
        <v>10390</v>
      </c>
      <c r="M2606" s="78" t="s">
        <v>7867</v>
      </c>
    </row>
    <row r="2607" spans="2:13" ht="13.5" customHeight="1" x14ac:dyDescent="0.25">
      <c r="B2607" s="79">
        <v>44259</v>
      </c>
      <c r="F2607" s="79" t="s">
        <v>5990</v>
      </c>
      <c r="G2607" s="79" t="s">
        <v>7680</v>
      </c>
      <c r="H2607" s="79" t="s">
        <v>7636</v>
      </c>
      <c r="I2607" s="78" t="s">
        <v>7643</v>
      </c>
      <c r="K2607" s="95">
        <v>5006</v>
      </c>
      <c r="L2607" s="78" t="s">
        <v>10389</v>
      </c>
      <c r="M2607" s="78" t="s">
        <v>7867</v>
      </c>
    </row>
    <row r="2608" spans="2:13" ht="13.5" customHeight="1" x14ac:dyDescent="0.25">
      <c r="B2608" s="79">
        <v>44259</v>
      </c>
      <c r="F2608" s="79" t="s">
        <v>5990</v>
      </c>
      <c r="G2608" s="79" t="s">
        <v>7680</v>
      </c>
      <c r="H2608" s="79" t="s">
        <v>7636</v>
      </c>
      <c r="I2608" s="78" t="s">
        <v>7643</v>
      </c>
      <c r="K2608" s="95">
        <v>0</v>
      </c>
      <c r="L2608" s="78" t="s">
        <v>10388</v>
      </c>
      <c r="M2608" s="78" t="s">
        <v>7867</v>
      </c>
    </row>
    <row r="2609" spans="2:13" ht="13.5" customHeight="1" x14ac:dyDescent="0.25">
      <c r="B2609" s="79">
        <v>44259</v>
      </c>
      <c r="F2609" s="79" t="s">
        <v>5990</v>
      </c>
      <c r="G2609" s="79" t="s">
        <v>7680</v>
      </c>
      <c r="H2609" s="79" t="s">
        <v>7636</v>
      </c>
      <c r="I2609" s="78" t="s">
        <v>7643</v>
      </c>
      <c r="K2609" s="95">
        <v>0</v>
      </c>
      <c r="L2609" s="78" t="s">
        <v>10387</v>
      </c>
      <c r="M2609" s="78" t="s">
        <v>7867</v>
      </c>
    </row>
    <row r="2610" spans="2:13" ht="13.5" customHeight="1" x14ac:dyDescent="0.25">
      <c r="B2610" s="79">
        <v>44259</v>
      </c>
      <c r="F2610" s="79" t="s">
        <v>5990</v>
      </c>
      <c r="G2610" s="79" t="s">
        <v>7680</v>
      </c>
      <c r="H2610" s="79" t="s">
        <v>7636</v>
      </c>
      <c r="I2610" s="78" t="s">
        <v>7643</v>
      </c>
      <c r="K2610" s="95">
        <v>0</v>
      </c>
      <c r="L2610" s="78" t="s">
        <v>10386</v>
      </c>
      <c r="M2610" s="78" t="s">
        <v>7867</v>
      </c>
    </row>
    <row r="2611" spans="2:13" ht="13.5" customHeight="1" x14ac:dyDescent="0.25">
      <c r="B2611" s="79">
        <v>44259</v>
      </c>
      <c r="F2611" s="79" t="s">
        <v>5990</v>
      </c>
      <c r="G2611" s="79" t="s">
        <v>7680</v>
      </c>
      <c r="H2611" s="79" t="s">
        <v>7636</v>
      </c>
      <c r="I2611" s="78" t="s">
        <v>7643</v>
      </c>
      <c r="K2611" s="95">
        <v>0</v>
      </c>
      <c r="L2611" s="78" t="s">
        <v>10386</v>
      </c>
      <c r="M2611" s="78" t="s">
        <v>7867</v>
      </c>
    </row>
    <row r="2612" spans="2:13" ht="13.5" customHeight="1" x14ac:dyDescent="0.25">
      <c r="B2612" s="79">
        <v>44259</v>
      </c>
      <c r="F2612" s="79" t="s">
        <v>5990</v>
      </c>
      <c r="G2612" s="79" t="s">
        <v>7680</v>
      </c>
      <c r="H2612" s="79" t="s">
        <v>7636</v>
      </c>
      <c r="I2612" s="78" t="s">
        <v>7643</v>
      </c>
      <c r="K2612" s="95">
        <v>163738</v>
      </c>
      <c r="L2612" s="78" t="s">
        <v>10385</v>
      </c>
      <c r="M2612" s="78" t="s">
        <v>7867</v>
      </c>
    </row>
    <row r="2613" spans="2:13" ht="13.5" customHeight="1" x14ac:dyDescent="0.25">
      <c r="B2613" s="79">
        <v>44259</v>
      </c>
      <c r="F2613" s="79" t="s">
        <v>5990</v>
      </c>
      <c r="G2613" s="79" t="s">
        <v>7680</v>
      </c>
      <c r="H2613" s="79" t="s">
        <v>7636</v>
      </c>
      <c r="I2613" s="78" t="s">
        <v>7643</v>
      </c>
      <c r="K2613" s="95">
        <v>150276</v>
      </c>
      <c r="L2613" s="78" t="s">
        <v>10384</v>
      </c>
      <c r="M2613" s="78" t="s">
        <v>7867</v>
      </c>
    </row>
    <row r="2614" spans="2:13" ht="13.5" customHeight="1" x14ac:dyDescent="0.25">
      <c r="B2614" s="79">
        <v>44259</v>
      </c>
      <c r="F2614" s="79" t="s">
        <v>5990</v>
      </c>
      <c r="G2614" s="79" t="s">
        <v>7680</v>
      </c>
      <c r="H2614" s="79" t="s">
        <v>7636</v>
      </c>
      <c r="I2614" s="78" t="s">
        <v>7643</v>
      </c>
      <c r="K2614" s="95">
        <v>87918</v>
      </c>
      <c r="L2614" s="78" t="s">
        <v>10383</v>
      </c>
      <c r="M2614" s="78" t="s">
        <v>7867</v>
      </c>
    </row>
    <row r="2615" spans="2:13" ht="13.5" customHeight="1" x14ac:dyDescent="0.25">
      <c r="B2615" s="79">
        <v>44259</v>
      </c>
      <c r="F2615" s="79" t="s">
        <v>5990</v>
      </c>
      <c r="G2615" s="79" t="s">
        <v>7680</v>
      </c>
      <c r="H2615" s="79" t="s">
        <v>7636</v>
      </c>
      <c r="I2615" s="78" t="s">
        <v>7643</v>
      </c>
      <c r="K2615" s="95">
        <v>1070924</v>
      </c>
      <c r="L2615" s="78" t="s">
        <v>10382</v>
      </c>
      <c r="M2615" s="78" t="s">
        <v>7867</v>
      </c>
    </row>
    <row r="2616" spans="2:13" ht="13.5" customHeight="1" x14ac:dyDescent="0.25">
      <c r="B2616" s="79">
        <v>44259</v>
      </c>
      <c r="F2616" s="79" t="s">
        <v>5990</v>
      </c>
      <c r="G2616" s="79" t="s">
        <v>7680</v>
      </c>
      <c r="H2616" s="79" t="s">
        <v>7636</v>
      </c>
      <c r="I2616" s="78" t="s">
        <v>7643</v>
      </c>
      <c r="K2616" s="95">
        <v>54124</v>
      </c>
      <c r="L2616" s="78" t="s">
        <v>10381</v>
      </c>
      <c r="M2616" s="78" t="s">
        <v>7867</v>
      </c>
    </row>
    <row r="2617" spans="2:13" ht="13.5" customHeight="1" x14ac:dyDescent="0.25">
      <c r="B2617" s="79">
        <v>44259</v>
      </c>
      <c r="F2617" s="79" t="s">
        <v>5990</v>
      </c>
      <c r="G2617" s="79" t="s">
        <v>7680</v>
      </c>
      <c r="H2617" s="79" t="s">
        <v>7636</v>
      </c>
      <c r="I2617" s="78" t="s">
        <v>7643</v>
      </c>
      <c r="K2617" s="95">
        <v>0</v>
      </c>
      <c r="L2617" s="78" t="s">
        <v>10380</v>
      </c>
      <c r="M2617" s="78" t="s">
        <v>7867</v>
      </c>
    </row>
    <row r="2618" spans="2:13" ht="13.5" customHeight="1" x14ac:dyDescent="0.25">
      <c r="B2618" s="79">
        <v>44259</v>
      </c>
      <c r="F2618" s="79" t="s">
        <v>5990</v>
      </c>
      <c r="G2618" s="79" t="s">
        <v>7680</v>
      </c>
      <c r="H2618" s="79" t="s">
        <v>7636</v>
      </c>
      <c r="I2618" s="78" t="s">
        <v>7643</v>
      </c>
      <c r="K2618" s="95">
        <v>0</v>
      </c>
      <c r="L2618" s="78" t="s">
        <v>10379</v>
      </c>
      <c r="M2618" s="78" t="s">
        <v>7867</v>
      </c>
    </row>
    <row r="2619" spans="2:13" ht="13.5" customHeight="1" x14ac:dyDescent="0.25">
      <c r="B2619" s="79">
        <v>44259</v>
      </c>
      <c r="F2619" s="79" t="s">
        <v>5990</v>
      </c>
      <c r="G2619" s="79" t="s">
        <v>7680</v>
      </c>
      <c r="H2619" s="79" t="s">
        <v>7636</v>
      </c>
      <c r="I2619" s="78" t="s">
        <v>7643</v>
      </c>
      <c r="K2619" s="95">
        <v>48448</v>
      </c>
      <c r="L2619" s="78" t="s">
        <v>10378</v>
      </c>
      <c r="M2619" s="78" t="s">
        <v>7867</v>
      </c>
    </row>
    <row r="2620" spans="2:13" ht="13.5" customHeight="1" x14ac:dyDescent="0.25">
      <c r="B2620" s="79">
        <v>44259</v>
      </c>
      <c r="F2620" s="79" t="s">
        <v>5990</v>
      </c>
      <c r="G2620" s="79" t="s">
        <v>7680</v>
      </c>
      <c r="H2620" s="79" t="s">
        <v>7636</v>
      </c>
      <c r="I2620" s="78" t="s">
        <v>7643</v>
      </c>
      <c r="K2620" s="95">
        <v>101686</v>
      </c>
      <c r="L2620" s="78" t="s">
        <v>10377</v>
      </c>
      <c r="M2620" s="78" t="s">
        <v>7867</v>
      </c>
    </row>
    <row r="2621" spans="2:13" ht="13.5" customHeight="1" x14ac:dyDescent="0.25">
      <c r="B2621" s="79">
        <v>44259</v>
      </c>
      <c r="F2621" s="79" t="s">
        <v>5990</v>
      </c>
      <c r="G2621" s="79" t="s">
        <v>7680</v>
      </c>
      <c r="H2621" s="79" t="s">
        <v>7636</v>
      </c>
      <c r="I2621" s="78" t="s">
        <v>7643</v>
      </c>
      <c r="K2621" s="95">
        <v>126953</v>
      </c>
      <c r="L2621" s="78" t="s">
        <v>10376</v>
      </c>
      <c r="M2621" s="78" t="s">
        <v>7867</v>
      </c>
    </row>
    <row r="2622" spans="2:13" ht="13.5" customHeight="1" x14ac:dyDescent="0.25">
      <c r="B2622" s="79">
        <v>44259</v>
      </c>
      <c r="F2622" s="79" t="s">
        <v>5990</v>
      </c>
      <c r="G2622" s="79" t="s">
        <v>7680</v>
      </c>
      <c r="H2622" s="79" t="s">
        <v>7636</v>
      </c>
      <c r="I2622" s="78" t="s">
        <v>7643</v>
      </c>
      <c r="K2622" s="95">
        <v>29656</v>
      </c>
      <c r="L2622" s="78" t="s">
        <v>10375</v>
      </c>
      <c r="M2622" s="78" t="s">
        <v>7867</v>
      </c>
    </row>
    <row r="2623" spans="2:13" ht="13.5" customHeight="1" x14ac:dyDescent="0.25">
      <c r="B2623" s="79">
        <v>44259</v>
      </c>
      <c r="F2623" s="79" t="s">
        <v>5990</v>
      </c>
      <c r="G2623" s="79" t="s">
        <v>7680</v>
      </c>
      <c r="H2623" s="79" t="s">
        <v>7636</v>
      </c>
      <c r="I2623" s="78" t="s">
        <v>7643</v>
      </c>
      <c r="K2623" s="95">
        <v>0</v>
      </c>
      <c r="L2623" s="78" t="s">
        <v>10374</v>
      </c>
      <c r="M2623" s="78" t="s">
        <v>7867</v>
      </c>
    </row>
    <row r="2624" spans="2:13" ht="13.5" customHeight="1" x14ac:dyDescent="0.25">
      <c r="B2624" s="79">
        <v>44259</v>
      </c>
      <c r="F2624" s="79" t="s">
        <v>5990</v>
      </c>
      <c r="G2624" s="79" t="s">
        <v>7680</v>
      </c>
      <c r="H2624" s="79" t="s">
        <v>7636</v>
      </c>
      <c r="I2624" s="78" t="s">
        <v>7643</v>
      </c>
      <c r="K2624" s="95">
        <v>0</v>
      </c>
      <c r="L2624" s="78" t="s">
        <v>10373</v>
      </c>
      <c r="M2624" s="78" t="s">
        <v>7867</v>
      </c>
    </row>
    <row r="2625" spans="2:13" ht="13.5" customHeight="1" x14ac:dyDescent="0.25">
      <c r="B2625" s="79">
        <v>44259</v>
      </c>
      <c r="F2625" s="79" t="s">
        <v>5990</v>
      </c>
      <c r="G2625" s="79" t="s">
        <v>7680</v>
      </c>
      <c r="H2625" s="79" t="s">
        <v>7636</v>
      </c>
      <c r="I2625" s="78" t="s">
        <v>7643</v>
      </c>
      <c r="K2625" s="95">
        <v>0</v>
      </c>
      <c r="L2625" s="78" t="s">
        <v>10373</v>
      </c>
      <c r="M2625" s="78" t="s">
        <v>7867</v>
      </c>
    </row>
    <row r="2626" spans="2:13" ht="13.5" customHeight="1" x14ac:dyDescent="0.25">
      <c r="B2626" s="79">
        <v>44259</v>
      </c>
      <c r="F2626" s="79" t="s">
        <v>5990</v>
      </c>
      <c r="G2626" s="79" t="s">
        <v>7680</v>
      </c>
      <c r="H2626" s="79" t="s">
        <v>7636</v>
      </c>
      <c r="I2626" s="78" t="s">
        <v>7643</v>
      </c>
      <c r="K2626" s="95">
        <v>71466</v>
      </c>
      <c r="L2626" s="78" t="s">
        <v>10372</v>
      </c>
      <c r="M2626" s="78" t="s">
        <v>7867</v>
      </c>
    </row>
    <row r="2627" spans="2:13" ht="13.5" customHeight="1" x14ac:dyDescent="0.25">
      <c r="B2627" s="79">
        <v>44259</v>
      </c>
      <c r="F2627" s="79" t="s">
        <v>5990</v>
      </c>
      <c r="G2627" s="79" t="s">
        <v>7680</v>
      </c>
      <c r="H2627" s="79" t="s">
        <v>7636</v>
      </c>
      <c r="I2627" s="78" t="s">
        <v>7643</v>
      </c>
      <c r="K2627" s="95">
        <v>209953</v>
      </c>
      <c r="L2627" s="78" t="s">
        <v>10371</v>
      </c>
      <c r="M2627" s="78" t="s">
        <v>7867</v>
      </c>
    </row>
    <row r="2628" spans="2:13" ht="13.5" customHeight="1" x14ac:dyDescent="0.25">
      <c r="B2628" s="79">
        <v>44259</v>
      </c>
      <c r="F2628" s="79" t="s">
        <v>5990</v>
      </c>
      <c r="G2628" s="79" t="s">
        <v>7680</v>
      </c>
      <c r="H2628" s="79" t="s">
        <v>7636</v>
      </c>
      <c r="I2628" s="78" t="s">
        <v>7643</v>
      </c>
      <c r="K2628" s="95">
        <v>364053</v>
      </c>
      <c r="L2628" s="78" t="s">
        <v>10370</v>
      </c>
      <c r="M2628" s="78" t="s">
        <v>7867</v>
      </c>
    </row>
    <row r="2629" spans="2:13" ht="13.5" customHeight="1" x14ac:dyDescent="0.25">
      <c r="B2629" s="79">
        <v>44259</v>
      </c>
      <c r="F2629" s="79" t="s">
        <v>5990</v>
      </c>
      <c r="G2629" s="79" t="s">
        <v>7680</v>
      </c>
      <c r="H2629" s="79" t="s">
        <v>7636</v>
      </c>
      <c r="I2629" s="78" t="s">
        <v>7643</v>
      </c>
      <c r="K2629" s="95">
        <v>41215</v>
      </c>
      <c r="L2629" s="78" t="s">
        <v>10369</v>
      </c>
      <c r="M2629" s="78" t="s">
        <v>7867</v>
      </c>
    </row>
    <row r="2630" spans="2:13" ht="13.5" customHeight="1" x14ac:dyDescent="0.25">
      <c r="B2630" s="79">
        <v>44259</v>
      </c>
      <c r="F2630" s="79" t="s">
        <v>5990</v>
      </c>
      <c r="G2630" s="79" t="s">
        <v>7680</v>
      </c>
      <c r="H2630" s="79" t="s">
        <v>7636</v>
      </c>
      <c r="I2630" s="78" t="s">
        <v>7643</v>
      </c>
      <c r="K2630" s="95">
        <v>156415</v>
      </c>
      <c r="L2630" s="78" t="s">
        <v>10368</v>
      </c>
      <c r="M2630" s="78" t="s">
        <v>7867</v>
      </c>
    </row>
    <row r="2631" spans="2:13" ht="13.5" customHeight="1" x14ac:dyDescent="0.25">
      <c r="B2631" s="79">
        <v>44259</v>
      </c>
      <c r="F2631" s="79" t="s">
        <v>5990</v>
      </c>
      <c r="G2631" s="79" t="s">
        <v>7680</v>
      </c>
      <c r="H2631" s="79" t="s">
        <v>7636</v>
      </c>
      <c r="I2631" s="78" t="s">
        <v>7643</v>
      </c>
      <c r="K2631" s="95">
        <v>28847</v>
      </c>
      <c r="L2631" s="78" t="s">
        <v>10367</v>
      </c>
      <c r="M2631" s="78" t="s">
        <v>7867</v>
      </c>
    </row>
    <row r="2632" spans="2:13" ht="13.5" customHeight="1" x14ac:dyDescent="0.25">
      <c r="B2632" s="79">
        <v>44259</v>
      </c>
      <c r="F2632" s="79" t="s">
        <v>5990</v>
      </c>
      <c r="G2632" s="79" t="s">
        <v>7680</v>
      </c>
      <c r="H2632" s="79" t="s">
        <v>7636</v>
      </c>
      <c r="I2632" s="78" t="s">
        <v>7643</v>
      </c>
      <c r="K2632" s="95">
        <v>164240</v>
      </c>
      <c r="L2632" s="78" t="s">
        <v>10366</v>
      </c>
      <c r="M2632" s="78" t="s">
        <v>7867</v>
      </c>
    </row>
    <row r="2633" spans="2:13" ht="13.5" customHeight="1" x14ac:dyDescent="0.25">
      <c r="B2633" s="79">
        <v>44259</v>
      </c>
      <c r="F2633" s="79" t="s">
        <v>5990</v>
      </c>
      <c r="G2633" s="79" t="s">
        <v>7680</v>
      </c>
      <c r="H2633" s="79" t="s">
        <v>7636</v>
      </c>
      <c r="I2633" s="78" t="s">
        <v>7643</v>
      </c>
      <c r="K2633" s="95">
        <v>51438</v>
      </c>
      <c r="L2633" s="78" t="s">
        <v>10365</v>
      </c>
      <c r="M2633" s="78" t="s">
        <v>7867</v>
      </c>
    </row>
    <row r="2634" spans="2:13" ht="13.5" customHeight="1" x14ac:dyDescent="0.25">
      <c r="B2634" s="79">
        <v>44259</v>
      </c>
      <c r="F2634" s="79" t="s">
        <v>5990</v>
      </c>
      <c r="G2634" s="79" t="s">
        <v>7680</v>
      </c>
      <c r="H2634" s="79" t="s">
        <v>7636</v>
      </c>
      <c r="I2634" s="78" t="s">
        <v>7643</v>
      </c>
      <c r="K2634" s="95">
        <v>14833</v>
      </c>
      <c r="L2634" s="78" t="s">
        <v>10364</v>
      </c>
      <c r="M2634" s="78" t="s">
        <v>7867</v>
      </c>
    </row>
    <row r="2635" spans="2:13" ht="13.5" customHeight="1" x14ac:dyDescent="0.25">
      <c r="B2635" s="79">
        <v>44259</v>
      </c>
      <c r="F2635" s="79" t="s">
        <v>5990</v>
      </c>
      <c r="G2635" s="79" t="s">
        <v>7680</v>
      </c>
      <c r="H2635" s="79" t="s">
        <v>7636</v>
      </c>
      <c r="I2635" s="78" t="s">
        <v>7643</v>
      </c>
      <c r="K2635" s="95">
        <v>10862</v>
      </c>
      <c r="L2635" s="78" t="s">
        <v>10363</v>
      </c>
      <c r="M2635" s="78" t="s">
        <v>7867</v>
      </c>
    </row>
    <row r="2636" spans="2:13" ht="13.5" customHeight="1" x14ac:dyDescent="0.25">
      <c r="B2636" s="79">
        <v>44259</v>
      </c>
      <c r="F2636" s="79" t="s">
        <v>5990</v>
      </c>
      <c r="G2636" s="79" t="s">
        <v>7680</v>
      </c>
      <c r="H2636" s="79" t="s">
        <v>7636</v>
      </c>
      <c r="I2636" s="78" t="s">
        <v>7643</v>
      </c>
      <c r="K2636" s="95">
        <v>55606</v>
      </c>
      <c r="L2636" s="78" t="s">
        <v>10362</v>
      </c>
      <c r="M2636" s="78" t="s">
        <v>7867</v>
      </c>
    </row>
    <row r="2637" spans="2:13" ht="13.5" customHeight="1" x14ac:dyDescent="0.25">
      <c r="B2637" s="79">
        <v>44259</v>
      </c>
      <c r="F2637" s="79" t="s">
        <v>5990</v>
      </c>
      <c r="G2637" s="79" t="s">
        <v>7680</v>
      </c>
      <c r="H2637" s="79" t="s">
        <v>7636</v>
      </c>
      <c r="I2637" s="78" t="s">
        <v>7643</v>
      </c>
      <c r="K2637" s="95">
        <v>237</v>
      </c>
      <c r="L2637" s="78" t="s">
        <v>10361</v>
      </c>
      <c r="M2637" s="78" t="s">
        <v>7867</v>
      </c>
    </row>
    <row r="2638" spans="2:13" ht="13.5" customHeight="1" x14ac:dyDescent="0.25">
      <c r="B2638" s="79">
        <v>44259</v>
      </c>
      <c r="F2638" s="79" t="s">
        <v>5990</v>
      </c>
      <c r="G2638" s="79" t="s">
        <v>7680</v>
      </c>
      <c r="H2638" s="79" t="s">
        <v>7636</v>
      </c>
      <c r="I2638" s="78" t="s">
        <v>7643</v>
      </c>
      <c r="K2638" s="95">
        <v>43860</v>
      </c>
      <c r="L2638" s="78" t="s">
        <v>10360</v>
      </c>
      <c r="M2638" s="78" t="s">
        <v>7867</v>
      </c>
    </row>
    <row r="2639" spans="2:13" ht="13.5" customHeight="1" x14ac:dyDescent="0.25">
      <c r="B2639" s="79">
        <v>44259</v>
      </c>
      <c r="F2639" s="79" t="s">
        <v>5990</v>
      </c>
      <c r="G2639" s="79" t="s">
        <v>7680</v>
      </c>
      <c r="H2639" s="79" t="s">
        <v>7636</v>
      </c>
      <c r="I2639" s="78" t="s">
        <v>7643</v>
      </c>
      <c r="K2639" s="95">
        <v>87127</v>
      </c>
      <c r="L2639" s="78" t="s">
        <v>10359</v>
      </c>
      <c r="M2639" s="78" t="s">
        <v>7867</v>
      </c>
    </row>
    <row r="2640" spans="2:13" ht="13.5" customHeight="1" x14ac:dyDescent="0.25">
      <c r="B2640" s="79">
        <v>44259</v>
      </c>
      <c r="F2640" s="79" t="s">
        <v>5990</v>
      </c>
      <c r="G2640" s="79" t="s">
        <v>7680</v>
      </c>
      <c r="H2640" s="79" t="s">
        <v>7636</v>
      </c>
      <c r="I2640" s="78" t="s">
        <v>7648</v>
      </c>
      <c r="K2640" s="95">
        <v>90999</v>
      </c>
      <c r="L2640" s="78" t="s">
        <v>10358</v>
      </c>
      <c r="M2640" s="78" t="s">
        <v>7867</v>
      </c>
    </row>
    <row r="2641" spans="2:13" ht="13.5" customHeight="1" x14ac:dyDescent="0.25">
      <c r="B2641" s="79">
        <v>44259</v>
      </c>
      <c r="F2641" s="79" t="s">
        <v>5990</v>
      </c>
      <c r="G2641" s="79" t="s">
        <v>7680</v>
      </c>
      <c r="H2641" s="79" t="s">
        <v>7636</v>
      </c>
      <c r="I2641" s="78" t="s">
        <v>7648</v>
      </c>
      <c r="K2641" s="95">
        <v>38787</v>
      </c>
      <c r="L2641" s="78" t="s">
        <v>10357</v>
      </c>
      <c r="M2641" s="78" t="s">
        <v>7867</v>
      </c>
    </row>
    <row r="2642" spans="2:13" ht="13.5" customHeight="1" x14ac:dyDescent="0.25">
      <c r="B2642" s="79">
        <v>44259</v>
      </c>
      <c r="F2642" s="79" t="s">
        <v>5990</v>
      </c>
      <c r="G2642" s="79" t="s">
        <v>7680</v>
      </c>
      <c r="H2642" s="79" t="s">
        <v>7636</v>
      </c>
      <c r="I2642" s="78" t="s">
        <v>7648</v>
      </c>
      <c r="K2642" s="95">
        <v>57286</v>
      </c>
      <c r="L2642" s="78" t="s">
        <v>10356</v>
      </c>
      <c r="M2642" s="78" t="s">
        <v>7867</v>
      </c>
    </row>
    <row r="2643" spans="2:13" ht="13.5" customHeight="1" x14ac:dyDescent="0.25">
      <c r="B2643" s="79">
        <v>44259</v>
      </c>
      <c r="F2643" s="79" t="s">
        <v>5990</v>
      </c>
      <c r="G2643" s="79" t="s">
        <v>7680</v>
      </c>
      <c r="H2643" s="79" t="s">
        <v>7636</v>
      </c>
      <c r="I2643" s="78" t="s">
        <v>7648</v>
      </c>
      <c r="K2643" s="95">
        <v>58095</v>
      </c>
      <c r="L2643" s="78" t="s">
        <v>10355</v>
      </c>
      <c r="M2643" s="78" t="s">
        <v>7867</v>
      </c>
    </row>
    <row r="2644" spans="2:13" ht="13.5" customHeight="1" x14ac:dyDescent="0.25">
      <c r="B2644" s="79">
        <v>44259</v>
      </c>
      <c r="F2644" s="79" t="s">
        <v>5990</v>
      </c>
      <c r="G2644" s="79" t="s">
        <v>7680</v>
      </c>
      <c r="H2644" s="79" t="s">
        <v>7636</v>
      </c>
      <c r="I2644" s="78" t="s">
        <v>7648</v>
      </c>
      <c r="K2644" s="95">
        <v>143770</v>
      </c>
      <c r="L2644" s="78" t="s">
        <v>10354</v>
      </c>
      <c r="M2644" s="78" t="s">
        <v>7867</v>
      </c>
    </row>
    <row r="2645" spans="2:13" ht="13.5" customHeight="1" x14ac:dyDescent="0.25">
      <c r="B2645" s="79">
        <v>44259</v>
      </c>
      <c r="F2645" s="79" t="s">
        <v>5990</v>
      </c>
      <c r="G2645" s="79" t="s">
        <v>7680</v>
      </c>
      <c r="H2645" s="79" t="s">
        <v>7636</v>
      </c>
      <c r="I2645" s="78" t="s">
        <v>7648</v>
      </c>
      <c r="K2645" s="95">
        <v>12253</v>
      </c>
      <c r="L2645" s="78" t="s">
        <v>10353</v>
      </c>
      <c r="M2645" s="78" t="s">
        <v>7867</v>
      </c>
    </row>
    <row r="2646" spans="2:13" ht="13.5" customHeight="1" x14ac:dyDescent="0.25">
      <c r="B2646" s="79">
        <v>44259</v>
      </c>
      <c r="F2646" s="79" t="s">
        <v>5990</v>
      </c>
      <c r="G2646" s="79" t="s">
        <v>7680</v>
      </c>
      <c r="H2646" s="79" t="s">
        <v>7636</v>
      </c>
      <c r="I2646" s="78" t="s">
        <v>7648</v>
      </c>
      <c r="K2646" s="95">
        <v>15076</v>
      </c>
      <c r="L2646" s="78" t="s">
        <v>10352</v>
      </c>
      <c r="M2646" s="78" t="s">
        <v>7867</v>
      </c>
    </row>
    <row r="2647" spans="2:13" ht="13.5" customHeight="1" x14ac:dyDescent="0.25">
      <c r="B2647" s="79">
        <v>44259</v>
      </c>
      <c r="F2647" s="79" t="s">
        <v>5990</v>
      </c>
      <c r="G2647" s="79" t="s">
        <v>7680</v>
      </c>
      <c r="H2647" s="79" t="s">
        <v>7636</v>
      </c>
      <c r="I2647" s="78" t="s">
        <v>7648</v>
      </c>
      <c r="K2647" s="95">
        <v>9286472</v>
      </c>
      <c r="L2647" s="78" t="s">
        <v>10350</v>
      </c>
      <c r="M2647" s="78" t="s">
        <v>7867</v>
      </c>
    </row>
    <row r="2648" spans="2:13" ht="13.5" customHeight="1" x14ac:dyDescent="0.25">
      <c r="B2648" s="79">
        <v>44259</v>
      </c>
      <c r="F2648" s="79" t="s">
        <v>5990</v>
      </c>
      <c r="G2648" s="79" t="s">
        <v>7680</v>
      </c>
      <c r="H2648" s="79" t="s">
        <v>7636</v>
      </c>
      <c r="I2648" s="78" t="s">
        <v>7648</v>
      </c>
      <c r="K2648" s="95">
        <v>10730</v>
      </c>
      <c r="L2648" s="78" t="s">
        <v>10351</v>
      </c>
      <c r="M2648" s="78" t="s">
        <v>7867</v>
      </c>
    </row>
    <row r="2649" spans="2:13" ht="13.5" customHeight="1" x14ac:dyDescent="0.25">
      <c r="B2649" s="79">
        <v>44259</v>
      </c>
      <c r="F2649" s="79" t="s">
        <v>5990</v>
      </c>
      <c r="G2649" s="79" t="s">
        <v>7680</v>
      </c>
      <c r="H2649" s="79" t="s">
        <v>7636</v>
      </c>
      <c r="I2649" s="78" t="s">
        <v>7648</v>
      </c>
      <c r="K2649" s="95">
        <v>720732</v>
      </c>
      <c r="L2649" s="78" t="s">
        <v>10350</v>
      </c>
      <c r="M2649" s="78" t="s">
        <v>7867</v>
      </c>
    </row>
    <row r="2650" spans="2:13" ht="13.5" customHeight="1" x14ac:dyDescent="0.25">
      <c r="B2650" s="79">
        <v>44259</v>
      </c>
      <c r="F2650" s="79" t="s">
        <v>5990</v>
      </c>
      <c r="G2650" s="79" t="s">
        <v>7680</v>
      </c>
      <c r="H2650" s="79" t="s">
        <v>7636</v>
      </c>
      <c r="I2650" s="78" t="s">
        <v>7648</v>
      </c>
      <c r="K2650" s="95">
        <v>223075</v>
      </c>
      <c r="L2650" s="78" t="s">
        <v>10349</v>
      </c>
      <c r="M2650" s="78" t="s">
        <v>7867</v>
      </c>
    </row>
    <row r="2651" spans="2:13" ht="13.5" customHeight="1" x14ac:dyDescent="0.25">
      <c r="B2651" s="79">
        <v>44259</v>
      </c>
      <c r="F2651" s="79" t="s">
        <v>5990</v>
      </c>
      <c r="G2651" s="79" t="s">
        <v>7680</v>
      </c>
      <c r="H2651" s="79" t="s">
        <v>7636</v>
      </c>
      <c r="I2651" s="78" t="s">
        <v>7648</v>
      </c>
      <c r="K2651" s="95">
        <v>26087</v>
      </c>
      <c r="L2651" s="78" t="s">
        <v>10349</v>
      </c>
      <c r="M2651" s="78" t="s">
        <v>7867</v>
      </c>
    </row>
    <row r="2652" spans="2:13" ht="13.5" customHeight="1" x14ac:dyDescent="0.25">
      <c r="B2652" s="79">
        <v>44259</v>
      </c>
      <c r="F2652" s="79" t="s">
        <v>5990</v>
      </c>
      <c r="G2652" s="79" t="s">
        <v>7680</v>
      </c>
      <c r="H2652" s="79" t="s">
        <v>7636</v>
      </c>
      <c r="I2652" s="78" t="s">
        <v>7648</v>
      </c>
      <c r="K2652" s="95">
        <v>32696</v>
      </c>
      <c r="L2652" s="78" t="s">
        <v>10348</v>
      </c>
      <c r="M2652" s="78" t="s">
        <v>7867</v>
      </c>
    </row>
    <row r="2653" spans="2:13" ht="13.5" customHeight="1" x14ac:dyDescent="0.25">
      <c r="B2653" s="79">
        <v>44259</v>
      </c>
      <c r="F2653" s="79" t="s">
        <v>5990</v>
      </c>
      <c r="G2653" s="79" t="s">
        <v>7680</v>
      </c>
      <c r="H2653" s="79" t="s">
        <v>7636</v>
      </c>
      <c r="I2653" s="78" t="s">
        <v>7648</v>
      </c>
      <c r="K2653" s="95">
        <v>370616</v>
      </c>
      <c r="L2653" s="78" t="s">
        <v>10347</v>
      </c>
      <c r="M2653" s="78" t="s">
        <v>7867</v>
      </c>
    </row>
    <row r="2654" spans="2:13" ht="13.5" customHeight="1" x14ac:dyDescent="0.25">
      <c r="B2654" s="79">
        <v>44259</v>
      </c>
      <c r="F2654" s="79" t="s">
        <v>5990</v>
      </c>
      <c r="G2654" s="79" t="s">
        <v>7680</v>
      </c>
      <c r="H2654" s="79" t="s">
        <v>7636</v>
      </c>
      <c r="I2654" s="78" t="s">
        <v>7648</v>
      </c>
      <c r="K2654" s="95">
        <v>170039</v>
      </c>
      <c r="L2654" s="78" t="s">
        <v>10346</v>
      </c>
      <c r="M2654" s="78" t="s">
        <v>7867</v>
      </c>
    </row>
    <row r="2655" spans="2:13" ht="13.5" customHeight="1" x14ac:dyDescent="0.25">
      <c r="B2655" s="79">
        <v>44259</v>
      </c>
      <c r="F2655" s="79" t="s">
        <v>5990</v>
      </c>
      <c r="G2655" s="79" t="s">
        <v>7680</v>
      </c>
      <c r="H2655" s="79" t="s">
        <v>7636</v>
      </c>
      <c r="I2655" s="78" t="s">
        <v>7648</v>
      </c>
      <c r="K2655" s="95">
        <v>34745</v>
      </c>
      <c r="L2655" s="78" t="s">
        <v>10345</v>
      </c>
      <c r="M2655" s="78" t="s">
        <v>7867</v>
      </c>
    </row>
    <row r="2656" spans="2:13" ht="13.5" customHeight="1" x14ac:dyDescent="0.25">
      <c r="B2656" s="79">
        <v>44259</v>
      </c>
      <c r="F2656" s="79" t="s">
        <v>5990</v>
      </c>
      <c r="G2656" s="79" t="s">
        <v>7680</v>
      </c>
      <c r="H2656" s="79" t="s">
        <v>7636</v>
      </c>
      <c r="I2656" s="78" t="s">
        <v>7648</v>
      </c>
      <c r="K2656" s="95">
        <v>165926</v>
      </c>
      <c r="L2656" s="78" t="s">
        <v>10344</v>
      </c>
      <c r="M2656" s="78" t="s">
        <v>7867</v>
      </c>
    </row>
    <row r="2657" spans="2:13" ht="13.5" customHeight="1" x14ac:dyDescent="0.25">
      <c r="B2657" s="79">
        <v>44259</v>
      </c>
      <c r="F2657" s="79" t="s">
        <v>5990</v>
      </c>
      <c r="G2657" s="79" t="s">
        <v>7680</v>
      </c>
      <c r="H2657" s="79" t="s">
        <v>7636</v>
      </c>
      <c r="I2657" s="78" t="s">
        <v>7648</v>
      </c>
      <c r="K2657" s="95">
        <v>0</v>
      </c>
      <c r="L2657" s="78" t="s">
        <v>10343</v>
      </c>
      <c r="M2657" s="78" t="s">
        <v>7867</v>
      </c>
    </row>
    <row r="2658" spans="2:13" ht="13.5" customHeight="1" x14ac:dyDescent="0.25">
      <c r="B2658" s="79">
        <v>44259</v>
      </c>
      <c r="F2658" s="79" t="s">
        <v>5990</v>
      </c>
      <c r="G2658" s="79" t="s">
        <v>7680</v>
      </c>
      <c r="H2658" s="79" t="s">
        <v>7636</v>
      </c>
      <c r="I2658" s="78" t="s">
        <v>7648</v>
      </c>
      <c r="K2658" s="95">
        <v>298</v>
      </c>
      <c r="L2658" s="78" t="s">
        <v>10340</v>
      </c>
      <c r="M2658" s="78" t="s">
        <v>7867</v>
      </c>
    </row>
    <row r="2659" spans="2:13" ht="13.5" customHeight="1" x14ac:dyDescent="0.25">
      <c r="B2659" s="79">
        <v>44259</v>
      </c>
      <c r="F2659" s="79" t="s">
        <v>5990</v>
      </c>
      <c r="G2659" s="79" t="s">
        <v>7680</v>
      </c>
      <c r="H2659" s="79" t="s">
        <v>7636</v>
      </c>
      <c r="I2659" s="78" t="s">
        <v>7648</v>
      </c>
      <c r="K2659" s="95">
        <v>75671</v>
      </c>
      <c r="L2659" s="78" t="s">
        <v>10342</v>
      </c>
      <c r="M2659" s="78" t="s">
        <v>7867</v>
      </c>
    </row>
    <row r="2660" spans="2:13" ht="13.5" customHeight="1" x14ac:dyDescent="0.25">
      <c r="B2660" s="79">
        <v>44259</v>
      </c>
      <c r="F2660" s="79" t="s">
        <v>5990</v>
      </c>
      <c r="G2660" s="79" t="s">
        <v>7680</v>
      </c>
      <c r="H2660" s="79" t="s">
        <v>7636</v>
      </c>
      <c r="I2660" s="78" t="s">
        <v>7648</v>
      </c>
      <c r="K2660" s="95">
        <v>3018628</v>
      </c>
      <c r="L2660" s="78" t="s">
        <v>10340</v>
      </c>
      <c r="M2660" s="78" t="s">
        <v>7867</v>
      </c>
    </row>
    <row r="2661" spans="2:13" ht="13.5" customHeight="1" x14ac:dyDescent="0.25">
      <c r="B2661" s="79">
        <v>44259</v>
      </c>
      <c r="F2661" s="79" t="s">
        <v>5990</v>
      </c>
      <c r="G2661" s="79" t="s">
        <v>7680</v>
      </c>
      <c r="H2661" s="79" t="s">
        <v>7636</v>
      </c>
      <c r="I2661" s="78" t="s">
        <v>7648</v>
      </c>
      <c r="K2661" s="95">
        <v>1866908</v>
      </c>
      <c r="L2661" s="78" t="s">
        <v>10340</v>
      </c>
      <c r="M2661" s="78" t="s">
        <v>7867</v>
      </c>
    </row>
    <row r="2662" spans="2:13" ht="13.5" customHeight="1" x14ac:dyDescent="0.25">
      <c r="B2662" s="79">
        <v>44259</v>
      </c>
      <c r="F2662" s="79" t="s">
        <v>5990</v>
      </c>
      <c r="G2662" s="79" t="s">
        <v>7680</v>
      </c>
      <c r="H2662" s="79" t="s">
        <v>7636</v>
      </c>
      <c r="I2662" s="78" t="s">
        <v>7648</v>
      </c>
      <c r="K2662" s="95">
        <v>51275</v>
      </c>
      <c r="L2662" s="78" t="s">
        <v>10341</v>
      </c>
      <c r="M2662" s="78" t="s">
        <v>7867</v>
      </c>
    </row>
    <row r="2663" spans="2:13" ht="13.5" customHeight="1" x14ac:dyDescent="0.25">
      <c r="B2663" s="79">
        <v>44259</v>
      </c>
      <c r="F2663" s="79" t="s">
        <v>5990</v>
      </c>
      <c r="G2663" s="79" t="s">
        <v>7680</v>
      </c>
      <c r="H2663" s="79" t="s">
        <v>7636</v>
      </c>
      <c r="I2663" s="78" t="s">
        <v>7648</v>
      </c>
      <c r="K2663" s="95">
        <v>1384170</v>
      </c>
      <c r="L2663" s="78" t="s">
        <v>10340</v>
      </c>
      <c r="M2663" s="78" t="s">
        <v>7867</v>
      </c>
    </row>
    <row r="2664" spans="2:13" ht="13.5" customHeight="1" x14ac:dyDescent="0.25">
      <c r="B2664" s="79">
        <v>44259</v>
      </c>
      <c r="F2664" s="79" t="s">
        <v>5990</v>
      </c>
      <c r="G2664" s="79" t="s">
        <v>7680</v>
      </c>
      <c r="H2664" s="79" t="s">
        <v>7636</v>
      </c>
      <c r="I2664" s="78" t="s">
        <v>7648</v>
      </c>
      <c r="K2664" s="95">
        <v>1684926</v>
      </c>
      <c r="L2664" s="78" t="s">
        <v>10340</v>
      </c>
      <c r="M2664" s="78" t="s">
        <v>7867</v>
      </c>
    </row>
    <row r="2665" spans="2:13" ht="13.5" customHeight="1" x14ac:dyDescent="0.25">
      <c r="B2665" s="79">
        <v>44259</v>
      </c>
      <c r="F2665" s="79" t="s">
        <v>5990</v>
      </c>
      <c r="G2665" s="79" t="s">
        <v>7680</v>
      </c>
      <c r="H2665" s="79" t="s">
        <v>7636</v>
      </c>
      <c r="I2665" s="78" t="s">
        <v>7648</v>
      </c>
      <c r="K2665" s="95">
        <v>649784</v>
      </c>
      <c r="L2665" s="78" t="s">
        <v>10340</v>
      </c>
      <c r="M2665" s="78" t="s">
        <v>7867</v>
      </c>
    </row>
    <row r="2666" spans="2:13" ht="13.5" customHeight="1" x14ac:dyDescent="0.25">
      <c r="B2666" s="79">
        <v>44259</v>
      </c>
      <c r="F2666" s="79" t="s">
        <v>5990</v>
      </c>
      <c r="G2666" s="79" t="s">
        <v>7680</v>
      </c>
      <c r="H2666" s="79" t="s">
        <v>7636</v>
      </c>
      <c r="I2666" s="78" t="s">
        <v>7648</v>
      </c>
      <c r="K2666" s="95">
        <v>725</v>
      </c>
      <c r="L2666" s="78" t="s">
        <v>10339</v>
      </c>
      <c r="M2666" s="78" t="s">
        <v>7867</v>
      </c>
    </row>
    <row r="2667" spans="2:13" ht="13.5" customHeight="1" x14ac:dyDescent="0.25">
      <c r="B2667" s="79">
        <v>44259</v>
      </c>
      <c r="F2667" s="79" t="s">
        <v>5990</v>
      </c>
      <c r="G2667" s="79" t="s">
        <v>7680</v>
      </c>
      <c r="H2667" s="79" t="s">
        <v>7636</v>
      </c>
      <c r="I2667" s="78" t="s">
        <v>7648</v>
      </c>
      <c r="K2667" s="95">
        <v>68143</v>
      </c>
      <c r="L2667" s="78" t="s">
        <v>10338</v>
      </c>
      <c r="M2667" s="78" t="s">
        <v>7867</v>
      </c>
    </row>
    <row r="2668" spans="2:13" ht="13.5" customHeight="1" x14ac:dyDescent="0.25">
      <c r="B2668" s="79">
        <v>44259</v>
      </c>
      <c r="F2668" s="79" t="s">
        <v>5990</v>
      </c>
      <c r="G2668" s="79" t="s">
        <v>7680</v>
      </c>
      <c r="H2668" s="79" t="s">
        <v>7636</v>
      </c>
      <c r="I2668" s="78" t="s">
        <v>7648</v>
      </c>
      <c r="K2668" s="95">
        <v>17579</v>
      </c>
      <c r="L2668" s="78" t="s">
        <v>10337</v>
      </c>
      <c r="M2668" s="78" t="s">
        <v>7867</v>
      </c>
    </row>
    <row r="2669" spans="2:13" ht="13.5" customHeight="1" x14ac:dyDescent="0.25">
      <c r="B2669" s="79">
        <v>44259</v>
      </c>
      <c r="F2669" s="79" t="s">
        <v>5990</v>
      </c>
      <c r="G2669" s="79" t="s">
        <v>7680</v>
      </c>
      <c r="H2669" s="79" t="s">
        <v>7636</v>
      </c>
      <c r="I2669" s="78" t="s">
        <v>7648</v>
      </c>
      <c r="K2669" s="95">
        <v>98612</v>
      </c>
      <c r="L2669" s="78" t="s">
        <v>10336</v>
      </c>
      <c r="M2669" s="78" t="s">
        <v>7867</v>
      </c>
    </row>
    <row r="2670" spans="2:13" ht="13.5" customHeight="1" x14ac:dyDescent="0.25">
      <c r="B2670" s="79">
        <v>44259</v>
      </c>
      <c r="F2670" s="79" t="s">
        <v>5990</v>
      </c>
      <c r="G2670" s="79" t="s">
        <v>7680</v>
      </c>
      <c r="H2670" s="79" t="s">
        <v>7636</v>
      </c>
      <c r="I2670" s="78" t="s">
        <v>7648</v>
      </c>
      <c r="K2670" s="95">
        <v>0</v>
      </c>
      <c r="L2670" s="78" t="s">
        <v>10335</v>
      </c>
      <c r="M2670" s="78" t="s">
        <v>7867</v>
      </c>
    </row>
    <row r="2671" spans="2:13" ht="13.5" customHeight="1" x14ac:dyDescent="0.25">
      <c r="B2671" s="79">
        <v>44259</v>
      </c>
      <c r="F2671" s="79" t="s">
        <v>5990</v>
      </c>
      <c r="G2671" s="79" t="s">
        <v>7680</v>
      </c>
      <c r="H2671" s="79" t="s">
        <v>7636</v>
      </c>
      <c r="I2671" s="78" t="s">
        <v>7648</v>
      </c>
      <c r="K2671" s="95">
        <v>114708</v>
      </c>
      <c r="L2671" s="78" t="s">
        <v>10334</v>
      </c>
      <c r="M2671" s="78" t="s">
        <v>7867</v>
      </c>
    </row>
    <row r="2672" spans="2:13" ht="13.5" customHeight="1" x14ac:dyDescent="0.25">
      <c r="B2672" s="79">
        <v>44259</v>
      </c>
      <c r="F2672" s="79" t="s">
        <v>5990</v>
      </c>
      <c r="G2672" s="79" t="s">
        <v>7680</v>
      </c>
      <c r="H2672" s="79" t="s">
        <v>7636</v>
      </c>
      <c r="I2672" s="78" t="s">
        <v>7648</v>
      </c>
      <c r="K2672" s="95">
        <v>211838</v>
      </c>
      <c r="L2672" s="78" t="s">
        <v>10333</v>
      </c>
      <c r="M2672" s="78" t="s">
        <v>7867</v>
      </c>
    </row>
    <row r="2673" spans="2:13" ht="13.5" customHeight="1" x14ac:dyDescent="0.25">
      <c r="B2673" s="79">
        <v>44259</v>
      </c>
      <c r="F2673" s="79" t="s">
        <v>5990</v>
      </c>
      <c r="G2673" s="79" t="s">
        <v>7680</v>
      </c>
      <c r="H2673" s="79" t="s">
        <v>7636</v>
      </c>
      <c r="I2673" s="78" t="s">
        <v>7648</v>
      </c>
      <c r="K2673" s="95">
        <v>177485</v>
      </c>
      <c r="L2673" s="78" t="s">
        <v>10332</v>
      </c>
      <c r="M2673" s="78" t="s">
        <v>7867</v>
      </c>
    </row>
    <row r="2674" spans="2:13" ht="13.5" customHeight="1" x14ac:dyDescent="0.25">
      <c r="B2674" s="79">
        <v>44259</v>
      </c>
      <c r="F2674" s="79" t="s">
        <v>5990</v>
      </c>
      <c r="G2674" s="79" t="s">
        <v>7680</v>
      </c>
      <c r="H2674" s="79" t="s">
        <v>7636</v>
      </c>
      <c r="I2674" s="78" t="s">
        <v>7648</v>
      </c>
      <c r="K2674" s="95">
        <v>107297</v>
      </c>
      <c r="L2674" s="78" t="s">
        <v>10331</v>
      </c>
      <c r="M2674" s="78" t="s">
        <v>7867</v>
      </c>
    </row>
    <row r="2675" spans="2:13" ht="13.5" customHeight="1" x14ac:dyDescent="0.25">
      <c r="B2675" s="79">
        <v>44259</v>
      </c>
      <c r="F2675" s="79" t="s">
        <v>5990</v>
      </c>
      <c r="G2675" s="79" t="s">
        <v>7680</v>
      </c>
      <c r="H2675" s="79" t="s">
        <v>7636</v>
      </c>
      <c r="I2675" s="78" t="s">
        <v>7648</v>
      </c>
      <c r="K2675" s="95">
        <v>28643</v>
      </c>
      <c r="L2675" s="78" t="s">
        <v>10330</v>
      </c>
      <c r="M2675" s="78" t="s">
        <v>7867</v>
      </c>
    </row>
    <row r="2676" spans="2:13" ht="13.5" customHeight="1" x14ac:dyDescent="0.25">
      <c r="B2676" s="79">
        <v>44259</v>
      </c>
      <c r="F2676" s="79" t="s">
        <v>5990</v>
      </c>
      <c r="G2676" s="79" t="s">
        <v>7680</v>
      </c>
      <c r="H2676" s="79" t="s">
        <v>7636</v>
      </c>
      <c r="I2676" s="78" t="s">
        <v>7648</v>
      </c>
      <c r="K2676" s="95">
        <v>544142</v>
      </c>
      <c r="L2676" s="78" t="s">
        <v>10329</v>
      </c>
      <c r="M2676" s="78" t="s">
        <v>7867</v>
      </c>
    </row>
    <row r="2677" spans="2:13" ht="13.5" customHeight="1" x14ac:dyDescent="0.25">
      <c r="B2677" s="79">
        <v>44259</v>
      </c>
      <c r="F2677" s="79" t="s">
        <v>5990</v>
      </c>
      <c r="G2677" s="79" t="s">
        <v>7680</v>
      </c>
      <c r="H2677" s="79" t="s">
        <v>7636</v>
      </c>
      <c r="I2677" s="78" t="s">
        <v>7648</v>
      </c>
      <c r="K2677" s="95">
        <v>298504</v>
      </c>
      <c r="L2677" s="78" t="s">
        <v>10328</v>
      </c>
      <c r="M2677" s="78" t="s">
        <v>7867</v>
      </c>
    </row>
    <row r="2678" spans="2:13" ht="13.5" customHeight="1" x14ac:dyDescent="0.25">
      <c r="B2678" s="79">
        <v>44259</v>
      </c>
      <c r="F2678" s="79" t="s">
        <v>5990</v>
      </c>
      <c r="G2678" s="79" t="s">
        <v>7680</v>
      </c>
      <c r="H2678" s="79" t="s">
        <v>7636</v>
      </c>
      <c r="I2678" s="78" t="s">
        <v>7648</v>
      </c>
      <c r="K2678" s="95">
        <v>10316</v>
      </c>
      <c r="L2678" s="78" t="s">
        <v>10327</v>
      </c>
      <c r="M2678" s="78" t="s">
        <v>7867</v>
      </c>
    </row>
    <row r="2679" spans="2:13" ht="13.5" customHeight="1" x14ac:dyDescent="0.25">
      <c r="B2679" s="79">
        <v>44259</v>
      </c>
      <c r="F2679" s="79" t="s">
        <v>5990</v>
      </c>
      <c r="G2679" s="79" t="s">
        <v>7680</v>
      </c>
      <c r="H2679" s="79" t="s">
        <v>7636</v>
      </c>
      <c r="I2679" s="78" t="s">
        <v>7648</v>
      </c>
      <c r="K2679" s="95">
        <v>12035</v>
      </c>
      <c r="L2679" s="78" t="s">
        <v>10327</v>
      </c>
      <c r="M2679" s="78" t="s">
        <v>7867</v>
      </c>
    </row>
    <row r="2680" spans="2:13" ht="13.5" customHeight="1" x14ac:dyDescent="0.25">
      <c r="B2680" s="79">
        <v>44259</v>
      </c>
      <c r="F2680" s="79" t="s">
        <v>5990</v>
      </c>
      <c r="G2680" s="79" t="s">
        <v>7680</v>
      </c>
      <c r="H2680" s="79" t="s">
        <v>7636</v>
      </c>
      <c r="I2680" s="78" t="s">
        <v>7648</v>
      </c>
      <c r="K2680" s="95">
        <v>100763</v>
      </c>
      <c r="L2680" s="78" t="s">
        <v>10326</v>
      </c>
      <c r="M2680" s="78" t="s">
        <v>7867</v>
      </c>
    </row>
    <row r="2681" spans="2:13" ht="13.5" customHeight="1" x14ac:dyDescent="0.25">
      <c r="B2681" s="79">
        <v>44259</v>
      </c>
      <c r="F2681" s="79" t="s">
        <v>5990</v>
      </c>
      <c r="G2681" s="79" t="s">
        <v>7680</v>
      </c>
      <c r="H2681" s="79" t="s">
        <v>7636</v>
      </c>
      <c r="I2681" s="78" t="s">
        <v>7648</v>
      </c>
      <c r="K2681" s="95">
        <v>35814</v>
      </c>
      <c r="L2681" s="78" t="s">
        <v>10325</v>
      </c>
      <c r="M2681" s="78" t="s">
        <v>7867</v>
      </c>
    </row>
    <row r="2682" spans="2:13" ht="13.5" customHeight="1" x14ac:dyDescent="0.25">
      <c r="B2682" s="79">
        <v>44259</v>
      </c>
      <c r="F2682" s="79" t="s">
        <v>5990</v>
      </c>
      <c r="G2682" s="79" t="s">
        <v>7680</v>
      </c>
      <c r="H2682" s="79" t="s">
        <v>7636</v>
      </c>
      <c r="I2682" s="78" t="s">
        <v>7643</v>
      </c>
      <c r="K2682" s="95">
        <v>533826</v>
      </c>
      <c r="L2682" s="78" t="s">
        <v>10324</v>
      </c>
      <c r="M2682" s="78" t="s">
        <v>7739</v>
      </c>
    </row>
    <row r="2683" spans="2:13" ht="13.5" customHeight="1" x14ac:dyDescent="0.25">
      <c r="B2683" s="79">
        <v>44259</v>
      </c>
      <c r="F2683" s="79" t="s">
        <v>5990</v>
      </c>
      <c r="G2683" s="79" t="s">
        <v>7680</v>
      </c>
      <c r="H2683" s="79" t="s">
        <v>7636</v>
      </c>
      <c r="I2683" s="78" t="s">
        <v>7648</v>
      </c>
      <c r="K2683" s="95">
        <v>255365</v>
      </c>
      <c r="L2683" s="78" t="s">
        <v>10324</v>
      </c>
      <c r="M2683" s="78" t="s">
        <v>7739</v>
      </c>
    </row>
    <row r="2684" spans="2:13" ht="13.5" customHeight="1" x14ac:dyDescent="0.25">
      <c r="B2684" s="79">
        <v>44259</v>
      </c>
      <c r="F2684" s="79" t="s">
        <v>5990</v>
      </c>
      <c r="G2684" s="79" t="s">
        <v>7680</v>
      </c>
      <c r="H2684" s="79" t="s">
        <v>7636</v>
      </c>
      <c r="I2684" s="78" t="s">
        <v>7643</v>
      </c>
      <c r="K2684" s="95">
        <v>1689</v>
      </c>
      <c r="L2684" s="78" t="s">
        <v>10323</v>
      </c>
      <c r="M2684" s="78" t="s">
        <v>7706</v>
      </c>
    </row>
    <row r="2685" spans="2:13" ht="13.5" customHeight="1" x14ac:dyDescent="0.25">
      <c r="B2685" s="79">
        <v>44259</v>
      </c>
      <c r="F2685" s="79" t="s">
        <v>5990</v>
      </c>
      <c r="G2685" s="79" t="s">
        <v>7680</v>
      </c>
      <c r="H2685" s="79" t="s">
        <v>7636</v>
      </c>
      <c r="I2685" s="78" t="s">
        <v>7643</v>
      </c>
      <c r="K2685" s="95">
        <v>45487</v>
      </c>
      <c r="L2685" s="78" t="s">
        <v>10322</v>
      </c>
      <c r="M2685" s="78" t="s">
        <v>7706</v>
      </c>
    </row>
    <row r="2686" spans="2:13" ht="13.5" customHeight="1" x14ac:dyDescent="0.25">
      <c r="B2686" s="79">
        <v>44259</v>
      </c>
      <c r="F2686" s="79" t="s">
        <v>5990</v>
      </c>
      <c r="G2686" s="79" t="s">
        <v>7680</v>
      </c>
      <c r="H2686" s="79" t="s">
        <v>7636</v>
      </c>
      <c r="I2686" s="78" t="s">
        <v>7643</v>
      </c>
      <c r="K2686" s="95">
        <v>54237</v>
      </c>
      <c r="L2686" s="78" t="s">
        <v>10321</v>
      </c>
      <c r="M2686" s="78" t="s">
        <v>7706</v>
      </c>
    </row>
    <row r="2687" spans="2:13" ht="13.5" customHeight="1" x14ac:dyDescent="0.25">
      <c r="B2687" s="79">
        <v>44259</v>
      </c>
      <c r="F2687" s="79" t="s">
        <v>5990</v>
      </c>
      <c r="G2687" s="79" t="s">
        <v>7680</v>
      </c>
      <c r="H2687" s="79" t="s">
        <v>7636</v>
      </c>
      <c r="I2687" s="78" t="s">
        <v>7643</v>
      </c>
      <c r="K2687" s="95">
        <v>25857</v>
      </c>
      <c r="L2687" s="78" t="s">
        <v>10320</v>
      </c>
      <c r="M2687" s="78" t="s">
        <v>7706</v>
      </c>
    </row>
    <row r="2688" spans="2:13" ht="13.5" customHeight="1" x14ac:dyDescent="0.25">
      <c r="B2688" s="79">
        <v>44259</v>
      </c>
      <c r="F2688" s="79" t="s">
        <v>5990</v>
      </c>
      <c r="G2688" s="79" t="s">
        <v>7680</v>
      </c>
      <c r="H2688" s="79" t="s">
        <v>7636</v>
      </c>
      <c r="I2688" s="78" t="s">
        <v>7643</v>
      </c>
      <c r="K2688" s="95">
        <v>131081</v>
      </c>
      <c r="L2688" s="78" t="s">
        <v>10319</v>
      </c>
      <c r="M2688" s="78" t="s">
        <v>7706</v>
      </c>
    </row>
    <row r="2689" spans="2:13" ht="13.5" customHeight="1" x14ac:dyDescent="0.25">
      <c r="B2689" s="79">
        <v>44259</v>
      </c>
      <c r="F2689" s="79" t="s">
        <v>5990</v>
      </c>
      <c r="G2689" s="79" t="s">
        <v>7680</v>
      </c>
      <c r="H2689" s="79" t="s">
        <v>7636</v>
      </c>
      <c r="I2689" s="78" t="s">
        <v>7643</v>
      </c>
      <c r="K2689" s="95">
        <v>1137</v>
      </c>
      <c r="L2689" s="78" t="s">
        <v>10318</v>
      </c>
      <c r="M2689" s="78" t="s">
        <v>7706</v>
      </c>
    </row>
    <row r="2690" spans="2:13" ht="13.5" customHeight="1" x14ac:dyDescent="0.25">
      <c r="B2690" s="79">
        <v>44259</v>
      </c>
      <c r="F2690" s="79" t="s">
        <v>5990</v>
      </c>
      <c r="G2690" s="79" t="s">
        <v>7680</v>
      </c>
      <c r="H2690" s="79" t="s">
        <v>7636</v>
      </c>
      <c r="I2690" s="78" t="s">
        <v>7643</v>
      </c>
      <c r="K2690" s="95">
        <v>22304</v>
      </c>
      <c r="L2690" s="78" t="s">
        <v>10318</v>
      </c>
      <c r="M2690" s="78" t="s">
        <v>7706</v>
      </c>
    </row>
    <row r="2691" spans="2:13" ht="13.5" customHeight="1" x14ac:dyDescent="0.25">
      <c r="B2691" s="79">
        <v>44259</v>
      </c>
      <c r="F2691" s="79" t="s">
        <v>5990</v>
      </c>
      <c r="G2691" s="79" t="s">
        <v>7680</v>
      </c>
      <c r="H2691" s="79" t="s">
        <v>7636</v>
      </c>
      <c r="I2691" s="78" t="s">
        <v>7643</v>
      </c>
      <c r="K2691" s="95">
        <v>1271</v>
      </c>
      <c r="L2691" s="78" t="s">
        <v>10317</v>
      </c>
      <c r="M2691" s="78" t="s">
        <v>7706</v>
      </c>
    </row>
    <row r="2692" spans="2:13" ht="13.5" customHeight="1" x14ac:dyDescent="0.25">
      <c r="B2692" s="79">
        <v>44259</v>
      </c>
      <c r="F2692" s="79" t="s">
        <v>5990</v>
      </c>
      <c r="G2692" s="79" t="s">
        <v>7680</v>
      </c>
      <c r="H2692" s="79" t="s">
        <v>7636</v>
      </c>
      <c r="I2692" s="78" t="s">
        <v>7643</v>
      </c>
      <c r="K2692" s="95">
        <v>61494</v>
      </c>
      <c r="L2692" s="78" t="s">
        <v>10316</v>
      </c>
      <c r="M2692" s="78" t="s">
        <v>7706</v>
      </c>
    </row>
    <row r="2693" spans="2:13" ht="13.5" customHeight="1" x14ac:dyDescent="0.25">
      <c r="B2693" s="79">
        <v>44259</v>
      </c>
      <c r="F2693" s="79" t="s">
        <v>5990</v>
      </c>
      <c r="G2693" s="79" t="s">
        <v>7680</v>
      </c>
      <c r="H2693" s="79" t="s">
        <v>7636</v>
      </c>
      <c r="I2693" s="78" t="s">
        <v>7643</v>
      </c>
      <c r="K2693" s="95">
        <v>3941</v>
      </c>
      <c r="L2693" s="78" t="s">
        <v>10315</v>
      </c>
      <c r="M2693" s="78" t="s">
        <v>7706</v>
      </c>
    </row>
    <row r="2694" spans="2:13" ht="13.5" customHeight="1" x14ac:dyDescent="0.25">
      <c r="B2694" s="79">
        <v>44259</v>
      </c>
      <c r="F2694" s="79" t="s">
        <v>5990</v>
      </c>
      <c r="G2694" s="79" t="s">
        <v>7680</v>
      </c>
      <c r="H2694" s="79" t="s">
        <v>7636</v>
      </c>
      <c r="I2694" s="78" t="s">
        <v>7643</v>
      </c>
      <c r="K2694" s="95">
        <v>533</v>
      </c>
      <c r="L2694" s="78" t="s">
        <v>10314</v>
      </c>
      <c r="M2694" s="78" t="s">
        <v>7706</v>
      </c>
    </row>
    <row r="2695" spans="2:13" ht="13.5" customHeight="1" x14ac:dyDescent="0.25">
      <c r="B2695" s="79">
        <v>44259</v>
      </c>
      <c r="F2695" s="79" t="s">
        <v>5990</v>
      </c>
      <c r="G2695" s="79" t="s">
        <v>7680</v>
      </c>
      <c r="H2695" s="79" t="s">
        <v>7636</v>
      </c>
      <c r="I2695" s="78" t="s">
        <v>7643</v>
      </c>
      <c r="K2695" s="95">
        <v>745</v>
      </c>
      <c r="L2695" s="78" t="s">
        <v>10313</v>
      </c>
      <c r="M2695" s="78" t="s">
        <v>7706</v>
      </c>
    </row>
    <row r="2696" spans="2:13" ht="13.5" customHeight="1" x14ac:dyDescent="0.25">
      <c r="B2696" s="79">
        <v>44259</v>
      </c>
      <c r="F2696" s="79" t="s">
        <v>5990</v>
      </c>
      <c r="G2696" s="79" t="s">
        <v>7680</v>
      </c>
      <c r="H2696" s="79" t="s">
        <v>7636</v>
      </c>
      <c r="I2696" s="78" t="s">
        <v>7643</v>
      </c>
      <c r="K2696" s="95">
        <v>32263</v>
      </c>
      <c r="L2696" s="78" t="s">
        <v>10312</v>
      </c>
      <c r="M2696" s="78" t="s">
        <v>7706</v>
      </c>
    </row>
    <row r="2697" spans="2:13" ht="13.5" customHeight="1" x14ac:dyDescent="0.25">
      <c r="B2697" s="79">
        <v>44259</v>
      </c>
      <c r="F2697" s="79" t="s">
        <v>5990</v>
      </c>
      <c r="G2697" s="79" t="s">
        <v>7680</v>
      </c>
      <c r="H2697" s="79" t="s">
        <v>7636</v>
      </c>
      <c r="I2697" s="78" t="s">
        <v>7643</v>
      </c>
      <c r="K2697" s="95">
        <v>9436</v>
      </c>
      <c r="L2697" s="78" t="s">
        <v>10311</v>
      </c>
      <c r="M2697" s="78" t="s">
        <v>7706</v>
      </c>
    </row>
    <row r="2698" spans="2:13" ht="13.5" customHeight="1" x14ac:dyDescent="0.25">
      <c r="B2698" s="79">
        <v>44259</v>
      </c>
      <c r="F2698" s="79" t="s">
        <v>5990</v>
      </c>
      <c r="G2698" s="79" t="s">
        <v>7680</v>
      </c>
      <c r="H2698" s="79" t="s">
        <v>7636</v>
      </c>
      <c r="I2698" s="78" t="s">
        <v>7643</v>
      </c>
      <c r="K2698" s="95">
        <v>6339</v>
      </c>
      <c r="L2698" s="78" t="s">
        <v>10310</v>
      </c>
      <c r="M2698" s="78" t="s">
        <v>7706</v>
      </c>
    </row>
    <row r="2699" spans="2:13" ht="13.5" customHeight="1" x14ac:dyDescent="0.25">
      <c r="B2699" s="79">
        <v>44259</v>
      </c>
      <c r="F2699" s="79" t="s">
        <v>5990</v>
      </c>
      <c r="G2699" s="79" t="s">
        <v>7680</v>
      </c>
      <c r="H2699" s="79" t="s">
        <v>7636</v>
      </c>
      <c r="I2699" s="78" t="s">
        <v>7643</v>
      </c>
      <c r="K2699" s="95">
        <v>54198</v>
      </c>
      <c r="L2699" s="78" t="s">
        <v>10309</v>
      </c>
      <c r="M2699" s="78" t="s">
        <v>7706</v>
      </c>
    </row>
    <row r="2700" spans="2:13" ht="13.5" customHeight="1" x14ac:dyDescent="0.25">
      <c r="B2700" s="79">
        <v>44259</v>
      </c>
      <c r="F2700" s="79" t="s">
        <v>5990</v>
      </c>
      <c r="G2700" s="79" t="s">
        <v>7680</v>
      </c>
      <c r="H2700" s="79" t="s">
        <v>7636</v>
      </c>
      <c r="I2700" s="78" t="s">
        <v>7643</v>
      </c>
      <c r="K2700" s="95">
        <v>2143</v>
      </c>
      <c r="L2700" s="78" t="s">
        <v>10308</v>
      </c>
      <c r="M2700" s="78" t="s">
        <v>7706</v>
      </c>
    </row>
    <row r="2701" spans="2:13" ht="13.5" customHeight="1" x14ac:dyDescent="0.25">
      <c r="B2701" s="79">
        <v>44259</v>
      </c>
      <c r="F2701" s="79" t="s">
        <v>5990</v>
      </c>
      <c r="G2701" s="79" t="s">
        <v>7680</v>
      </c>
      <c r="H2701" s="79" t="s">
        <v>7636</v>
      </c>
      <c r="I2701" s="78" t="s">
        <v>7643</v>
      </c>
      <c r="K2701" s="95">
        <v>7763</v>
      </c>
      <c r="L2701" s="78" t="s">
        <v>10307</v>
      </c>
      <c r="M2701" s="78" t="s">
        <v>7706</v>
      </c>
    </row>
    <row r="2702" spans="2:13" ht="13.5" customHeight="1" x14ac:dyDescent="0.25">
      <c r="B2702" s="79">
        <v>44259</v>
      </c>
      <c r="F2702" s="79" t="s">
        <v>5990</v>
      </c>
      <c r="G2702" s="79" t="s">
        <v>7680</v>
      </c>
      <c r="H2702" s="79" t="s">
        <v>7636</v>
      </c>
      <c r="I2702" s="78" t="s">
        <v>7643</v>
      </c>
      <c r="K2702" s="95">
        <v>27786</v>
      </c>
      <c r="L2702" s="78" t="s">
        <v>10306</v>
      </c>
      <c r="M2702" s="78" t="s">
        <v>7706</v>
      </c>
    </row>
    <row r="2703" spans="2:13" ht="13.5" customHeight="1" x14ac:dyDescent="0.25">
      <c r="B2703" s="79">
        <v>44259</v>
      </c>
      <c r="F2703" s="79" t="s">
        <v>5990</v>
      </c>
      <c r="G2703" s="79" t="s">
        <v>7680</v>
      </c>
      <c r="H2703" s="79" t="s">
        <v>7636</v>
      </c>
      <c r="I2703" s="78" t="s">
        <v>7643</v>
      </c>
      <c r="K2703" s="95">
        <v>21307</v>
      </c>
      <c r="L2703" s="78" t="s">
        <v>10305</v>
      </c>
      <c r="M2703" s="78" t="s">
        <v>7706</v>
      </c>
    </row>
    <row r="2704" spans="2:13" ht="13.5" customHeight="1" x14ac:dyDescent="0.25">
      <c r="B2704" s="79">
        <v>44259</v>
      </c>
      <c r="F2704" s="79" t="s">
        <v>5990</v>
      </c>
      <c r="G2704" s="79" t="s">
        <v>7680</v>
      </c>
      <c r="H2704" s="79" t="s">
        <v>7636</v>
      </c>
      <c r="I2704" s="78" t="s">
        <v>7643</v>
      </c>
      <c r="K2704" s="95">
        <v>18294</v>
      </c>
      <c r="L2704" s="78" t="s">
        <v>10304</v>
      </c>
      <c r="M2704" s="78" t="s">
        <v>7706</v>
      </c>
    </row>
    <row r="2705" spans="2:13" ht="13.5" customHeight="1" x14ac:dyDescent="0.25">
      <c r="B2705" s="79">
        <v>44259</v>
      </c>
      <c r="F2705" s="79" t="s">
        <v>5990</v>
      </c>
      <c r="G2705" s="79" t="s">
        <v>7680</v>
      </c>
      <c r="H2705" s="79" t="s">
        <v>7636</v>
      </c>
      <c r="I2705" s="78" t="s">
        <v>7643</v>
      </c>
      <c r="K2705" s="95">
        <v>10697</v>
      </c>
      <c r="L2705" s="78" t="s">
        <v>10303</v>
      </c>
      <c r="M2705" s="78" t="s">
        <v>7706</v>
      </c>
    </row>
    <row r="2706" spans="2:13" ht="13.5" customHeight="1" x14ac:dyDescent="0.25">
      <c r="B2706" s="79">
        <v>44259</v>
      </c>
      <c r="F2706" s="79" t="s">
        <v>5990</v>
      </c>
      <c r="G2706" s="79" t="s">
        <v>7680</v>
      </c>
      <c r="H2706" s="79" t="s">
        <v>7636</v>
      </c>
      <c r="I2706" s="78" t="s">
        <v>7643</v>
      </c>
      <c r="K2706" s="95">
        <v>58515</v>
      </c>
      <c r="L2706" s="78" t="s">
        <v>10303</v>
      </c>
      <c r="M2706" s="78" t="s">
        <v>7706</v>
      </c>
    </row>
    <row r="2707" spans="2:13" ht="13.5" customHeight="1" x14ac:dyDescent="0.25">
      <c r="B2707" s="79">
        <v>44259</v>
      </c>
      <c r="F2707" s="79" t="s">
        <v>5990</v>
      </c>
      <c r="G2707" s="79" t="s">
        <v>7680</v>
      </c>
      <c r="H2707" s="79" t="s">
        <v>7636</v>
      </c>
      <c r="I2707" s="78" t="s">
        <v>7643</v>
      </c>
      <c r="K2707" s="95">
        <v>59709</v>
      </c>
      <c r="L2707" s="78" t="s">
        <v>10302</v>
      </c>
      <c r="M2707" s="78" t="s">
        <v>7706</v>
      </c>
    </row>
    <row r="2708" spans="2:13" ht="13.5" customHeight="1" x14ac:dyDescent="0.25">
      <c r="B2708" s="79">
        <v>44259</v>
      </c>
      <c r="F2708" s="79" t="s">
        <v>5990</v>
      </c>
      <c r="G2708" s="79" t="s">
        <v>7680</v>
      </c>
      <c r="H2708" s="79" t="s">
        <v>7636</v>
      </c>
      <c r="I2708" s="78" t="s">
        <v>7643</v>
      </c>
      <c r="K2708" s="95">
        <v>2461</v>
      </c>
      <c r="L2708" s="78" t="s">
        <v>10301</v>
      </c>
      <c r="M2708" s="78" t="s">
        <v>7706</v>
      </c>
    </row>
    <row r="2709" spans="2:13" ht="13.5" customHeight="1" x14ac:dyDescent="0.25">
      <c r="B2709" s="79">
        <v>44259</v>
      </c>
      <c r="F2709" s="79" t="s">
        <v>5990</v>
      </c>
      <c r="G2709" s="79" t="s">
        <v>7680</v>
      </c>
      <c r="H2709" s="79" t="s">
        <v>7636</v>
      </c>
      <c r="I2709" s="78" t="s">
        <v>7643</v>
      </c>
      <c r="K2709" s="95">
        <v>26621</v>
      </c>
      <c r="L2709" s="78" t="s">
        <v>10300</v>
      </c>
      <c r="M2709" s="78" t="s">
        <v>7706</v>
      </c>
    </row>
    <row r="2710" spans="2:13" ht="13.5" customHeight="1" x14ac:dyDescent="0.25">
      <c r="B2710" s="79">
        <v>44259</v>
      </c>
      <c r="F2710" s="79" t="s">
        <v>5990</v>
      </c>
      <c r="G2710" s="79" t="s">
        <v>7680</v>
      </c>
      <c r="H2710" s="79" t="s">
        <v>7636</v>
      </c>
      <c r="I2710" s="78" t="s">
        <v>7643</v>
      </c>
      <c r="K2710" s="95">
        <v>72817</v>
      </c>
      <c r="L2710" s="78" t="s">
        <v>10299</v>
      </c>
      <c r="M2710" s="78" t="s">
        <v>7706</v>
      </c>
    </row>
    <row r="2711" spans="2:13" ht="13.5" customHeight="1" x14ac:dyDescent="0.25">
      <c r="B2711" s="79">
        <v>44259</v>
      </c>
      <c r="F2711" s="79" t="s">
        <v>5990</v>
      </c>
      <c r="G2711" s="79" t="s">
        <v>7680</v>
      </c>
      <c r="H2711" s="79" t="s">
        <v>7636</v>
      </c>
      <c r="I2711" s="78" t="s">
        <v>7643</v>
      </c>
      <c r="K2711" s="95">
        <v>37893</v>
      </c>
      <c r="L2711" s="78" t="s">
        <v>10269</v>
      </c>
      <c r="M2711" s="78" t="s">
        <v>7706</v>
      </c>
    </row>
    <row r="2712" spans="2:13" ht="13.5" customHeight="1" x14ac:dyDescent="0.25">
      <c r="B2712" s="79">
        <v>44259</v>
      </c>
      <c r="F2712" s="79" t="s">
        <v>5990</v>
      </c>
      <c r="G2712" s="79" t="s">
        <v>7680</v>
      </c>
      <c r="H2712" s="79" t="s">
        <v>7636</v>
      </c>
      <c r="I2712" s="78" t="s">
        <v>7643</v>
      </c>
      <c r="K2712" s="95">
        <v>54525</v>
      </c>
      <c r="L2712" s="78" t="s">
        <v>10298</v>
      </c>
      <c r="M2712" s="78" t="s">
        <v>7706</v>
      </c>
    </row>
    <row r="2713" spans="2:13" ht="13.5" customHeight="1" x14ac:dyDescent="0.25">
      <c r="B2713" s="79">
        <v>44259</v>
      </c>
      <c r="F2713" s="79" t="s">
        <v>5990</v>
      </c>
      <c r="G2713" s="79" t="s">
        <v>7680</v>
      </c>
      <c r="H2713" s="79" t="s">
        <v>7636</v>
      </c>
      <c r="I2713" s="78" t="s">
        <v>7643</v>
      </c>
      <c r="K2713" s="95">
        <v>15529</v>
      </c>
      <c r="L2713" s="78" t="s">
        <v>10297</v>
      </c>
      <c r="M2713" s="78" t="s">
        <v>7706</v>
      </c>
    </row>
    <row r="2714" spans="2:13" ht="13.5" customHeight="1" x14ac:dyDescent="0.25">
      <c r="B2714" s="79">
        <v>44259</v>
      </c>
      <c r="F2714" s="79" t="s">
        <v>5990</v>
      </c>
      <c r="G2714" s="79" t="s">
        <v>7680</v>
      </c>
      <c r="H2714" s="79" t="s">
        <v>7636</v>
      </c>
      <c r="I2714" s="78" t="s">
        <v>7643</v>
      </c>
      <c r="K2714" s="95">
        <v>7945</v>
      </c>
      <c r="L2714" s="78" t="s">
        <v>10296</v>
      </c>
      <c r="M2714" s="78" t="s">
        <v>7706</v>
      </c>
    </row>
    <row r="2715" spans="2:13" ht="13.5" customHeight="1" x14ac:dyDescent="0.25">
      <c r="B2715" s="79">
        <v>44259</v>
      </c>
      <c r="F2715" s="79" t="s">
        <v>5990</v>
      </c>
      <c r="G2715" s="79" t="s">
        <v>7680</v>
      </c>
      <c r="H2715" s="79" t="s">
        <v>7636</v>
      </c>
      <c r="I2715" s="78" t="s">
        <v>7643</v>
      </c>
      <c r="K2715" s="95">
        <v>42242</v>
      </c>
      <c r="L2715" s="78" t="s">
        <v>10295</v>
      </c>
      <c r="M2715" s="78" t="s">
        <v>7706</v>
      </c>
    </row>
    <row r="2716" spans="2:13" ht="13.5" customHeight="1" x14ac:dyDescent="0.25">
      <c r="B2716" s="79">
        <v>44259</v>
      </c>
      <c r="F2716" s="79" t="s">
        <v>5990</v>
      </c>
      <c r="G2716" s="79" t="s">
        <v>7680</v>
      </c>
      <c r="H2716" s="79" t="s">
        <v>7636</v>
      </c>
      <c r="I2716" s="78" t="s">
        <v>7643</v>
      </c>
      <c r="K2716" s="95">
        <v>99366</v>
      </c>
      <c r="L2716" s="78" t="s">
        <v>10294</v>
      </c>
      <c r="M2716" s="78" t="s">
        <v>7706</v>
      </c>
    </row>
    <row r="2717" spans="2:13" ht="13.5" customHeight="1" x14ac:dyDescent="0.25">
      <c r="B2717" s="79">
        <v>44259</v>
      </c>
      <c r="F2717" s="79" t="s">
        <v>5990</v>
      </c>
      <c r="G2717" s="79" t="s">
        <v>7680</v>
      </c>
      <c r="H2717" s="79" t="s">
        <v>7636</v>
      </c>
      <c r="I2717" s="78" t="s">
        <v>7643</v>
      </c>
      <c r="K2717" s="95">
        <v>204161</v>
      </c>
      <c r="L2717" s="78" t="s">
        <v>10294</v>
      </c>
      <c r="M2717" s="78" t="s">
        <v>7706</v>
      </c>
    </row>
    <row r="2718" spans="2:13" ht="13.5" customHeight="1" x14ac:dyDescent="0.25">
      <c r="B2718" s="79">
        <v>44259</v>
      </c>
      <c r="F2718" s="79" t="s">
        <v>5990</v>
      </c>
      <c r="G2718" s="79" t="s">
        <v>7680</v>
      </c>
      <c r="H2718" s="79" t="s">
        <v>7636</v>
      </c>
      <c r="I2718" s="78" t="s">
        <v>7643</v>
      </c>
      <c r="K2718" s="95">
        <v>62334</v>
      </c>
      <c r="L2718" s="78" t="s">
        <v>10293</v>
      </c>
      <c r="M2718" s="78" t="s">
        <v>7706</v>
      </c>
    </row>
    <row r="2719" spans="2:13" ht="13.5" customHeight="1" x14ac:dyDescent="0.25">
      <c r="B2719" s="79">
        <v>44259</v>
      </c>
      <c r="F2719" s="79" t="s">
        <v>5990</v>
      </c>
      <c r="G2719" s="79" t="s">
        <v>7680</v>
      </c>
      <c r="H2719" s="79" t="s">
        <v>7636</v>
      </c>
      <c r="I2719" s="78" t="s">
        <v>7643</v>
      </c>
      <c r="K2719" s="95">
        <v>4964</v>
      </c>
      <c r="L2719" s="78" t="s">
        <v>10262</v>
      </c>
      <c r="M2719" s="78" t="s">
        <v>7706</v>
      </c>
    </row>
    <row r="2720" spans="2:13" ht="13.5" customHeight="1" x14ac:dyDescent="0.25">
      <c r="B2720" s="79">
        <v>44259</v>
      </c>
      <c r="F2720" s="79" t="s">
        <v>5990</v>
      </c>
      <c r="G2720" s="79" t="s">
        <v>7680</v>
      </c>
      <c r="H2720" s="79" t="s">
        <v>7636</v>
      </c>
      <c r="I2720" s="78" t="s">
        <v>7643</v>
      </c>
      <c r="K2720" s="95">
        <v>9466</v>
      </c>
      <c r="L2720" s="78" t="s">
        <v>10292</v>
      </c>
      <c r="M2720" s="78" t="s">
        <v>7706</v>
      </c>
    </row>
    <row r="2721" spans="2:13" ht="13.5" customHeight="1" x14ac:dyDescent="0.25">
      <c r="B2721" s="79">
        <v>44259</v>
      </c>
      <c r="F2721" s="79" t="s">
        <v>5990</v>
      </c>
      <c r="G2721" s="79" t="s">
        <v>7680</v>
      </c>
      <c r="H2721" s="79" t="s">
        <v>7636</v>
      </c>
      <c r="I2721" s="78" t="s">
        <v>7643</v>
      </c>
      <c r="K2721" s="95">
        <v>721</v>
      </c>
      <c r="L2721" s="78" t="s">
        <v>10291</v>
      </c>
      <c r="M2721" s="78" t="s">
        <v>7706</v>
      </c>
    </row>
    <row r="2722" spans="2:13" ht="13.5" customHeight="1" x14ac:dyDescent="0.25">
      <c r="B2722" s="79">
        <v>44259</v>
      </c>
      <c r="F2722" s="79" t="s">
        <v>5990</v>
      </c>
      <c r="G2722" s="79" t="s">
        <v>7680</v>
      </c>
      <c r="H2722" s="79" t="s">
        <v>7636</v>
      </c>
      <c r="I2722" s="78" t="s">
        <v>7643</v>
      </c>
      <c r="K2722" s="95">
        <v>53</v>
      </c>
      <c r="L2722" s="78" t="s">
        <v>10290</v>
      </c>
      <c r="M2722" s="78" t="s">
        <v>7706</v>
      </c>
    </row>
    <row r="2723" spans="2:13" ht="13.5" customHeight="1" x14ac:dyDescent="0.25">
      <c r="B2723" s="79">
        <v>44259</v>
      </c>
      <c r="F2723" s="79" t="s">
        <v>5990</v>
      </c>
      <c r="G2723" s="79" t="s">
        <v>7680</v>
      </c>
      <c r="H2723" s="79" t="s">
        <v>7636</v>
      </c>
      <c r="I2723" s="78" t="s">
        <v>7643</v>
      </c>
      <c r="K2723" s="95">
        <v>44675</v>
      </c>
      <c r="L2723" s="78" t="s">
        <v>10289</v>
      </c>
      <c r="M2723" s="78" t="s">
        <v>7706</v>
      </c>
    </row>
    <row r="2724" spans="2:13" ht="13.5" customHeight="1" x14ac:dyDescent="0.25">
      <c r="B2724" s="79">
        <v>44259</v>
      </c>
      <c r="F2724" s="79" t="s">
        <v>5990</v>
      </c>
      <c r="G2724" s="79" t="s">
        <v>7680</v>
      </c>
      <c r="H2724" s="79" t="s">
        <v>7636</v>
      </c>
      <c r="I2724" s="78" t="s">
        <v>7643</v>
      </c>
      <c r="K2724" s="95">
        <v>27345</v>
      </c>
      <c r="L2724" s="78" t="s">
        <v>10288</v>
      </c>
      <c r="M2724" s="78" t="s">
        <v>7706</v>
      </c>
    </row>
    <row r="2725" spans="2:13" ht="13.5" customHeight="1" x14ac:dyDescent="0.25">
      <c r="B2725" s="79">
        <v>44259</v>
      </c>
      <c r="F2725" s="79" t="s">
        <v>5990</v>
      </c>
      <c r="G2725" s="79" t="s">
        <v>7680</v>
      </c>
      <c r="H2725" s="79" t="s">
        <v>7636</v>
      </c>
      <c r="I2725" s="78" t="s">
        <v>7643</v>
      </c>
      <c r="K2725" s="95">
        <v>4954</v>
      </c>
      <c r="L2725" s="78" t="s">
        <v>10287</v>
      </c>
      <c r="M2725" s="78" t="s">
        <v>7706</v>
      </c>
    </row>
    <row r="2726" spans="2:13" ht="13.5" customHeight="1" x14ac:dyDescent="0.25">
      <c r="B2726" s="79">
        <v>44259</v>
      </c>
      <c r="F2726" s="79" t="s">
        <v>5990</v>
      </c>
      <c r="G2726" s="79" t="s">
        <v>7680</v>
      </c>
      <c r="H2726" s="79" t="s">
        <v>7636</v>
      </c>
      <c r="I2726" s="78" t="s">
        <v>7643</v>
      </c>
      <c r="K2726" s="95">
        <v>47566</v>
      </c>
      <c r="L2726" s="78" t="s">
        <v>10286</v>
      </c>
      <c r="M2726" s="78" t="s">
        <v>7706</v>
      </c>
    </row>
    <row r="2727" spans="2:13" ht="13.5" customHeight="1" x14ac:dyDescent="0.25">
      <c r="B2727" s="79">
        <v>44259</v>
      </c>
      <c r="F2727" s="79" t="s">
        <v>5990</v>
      </c>
      <c r="G2727" s="79" t="s">
        <v>7680</v>
      </c>
      <c r="H2727" s="79" t="s">
        <v>7636</v>
      </c>
      <c r="I2727" s="78" t="s">
        <v>7643</v>
      </c>
      <c r="K2727" s="95">
        <v>11763</v>
      </c>
      <c r="L2727" s="78" t="s">
        <v>10285</v>
      </c>
      <c r="M2727" s="78" t="s">
        <v>7706</v>
      </c>
    </row>
    <row r="2728" spans="2:13" ht="13.5" customHeight="1" x14ac:dyDescent="0.25">
      <c r="B2728" s="79">
        <v>44259</v>
      </c>
      <c r="F2728" s="79" t="s">
        <v>5990</v>
      </c>
      <c r="G2728" s="79" t="s">
        <v>7680</v>
      </c>
      <c r="H2728" s="79" t="s">
        <v>7636</v>
      </c>
      <c r="I2728" s="78" t="s">
        <v>7643</v>
      </c>
      <c r="K2728" s="95">
        <v>5172</v>
      </c>
      <c r="L2728" s="78" t="s">
        <v>10284</v>
      </c>
      <c r="M2728" s="78" t="s">
        <v>7706</v>
      </c>
    </row>
    <row r="2729" spans="2:13" ht="13.5" customHeight="1" x14ac:dyDescent="0.25">
      <c r="B2729" s="79">
        <v>44259</v>
      </c>
      <c r="F2729" s="79" t="s">
        <v>5990</v>
      </c>
      <c r="G2729" s="79" t="s">
        <v>7680</v>
      </c>
      <c r="H2729" s="79" t="s">
        <v>7636</v>
      </c>
      <c r="I2729" s="78" t="s">
        <v>7643</v>
      </c>
      <c r="K2729" s="95">
        <v>1053</v>
      </c>
      <c r="L2729" s="78" t="s">
        <v>10283</v>
      </c>
      <c r="M2729" s="78" t="s">
        <v>7706</v>
      </c>
    </row>
    <row r="2730" spans="2:13" ht="13.5" customHeight="1" x14ac:dyDescent="0.25">
      <c r="B2730" s="79">
        <v>44259</v>
      </c>
      <c r="F2730" s="79" t="s">
        <v>5990</v>
      </c>
      <c r="G2730" s="79" t="s">
        <v>7680</v>
      </c>
      <c r="H2730" s="79" t="s">
        <v>7636</v>
      </c>
      <c r="I2730" s="78" t="s">
        <v>7643</v>
      </c>
      <c r="K2730" s="95">
        <v>610</v>
      </c>
      <c r="L2730" s="78" t="s">
        <v>10282</v>
      </c>
      <c r="M2730" s="78" t="s">
        <v>7706</v>
      </c>
    </row>
    <row r="2731" spans="2:13" ht="13.5" customHeight="1" x14ac:dyDescent="0.25">
      <c r="B2731" s="79">
        <v>44259</v>
      </c>
      <c r="F2731" s="79" t="s">
        <v>5990</v>
      </c>
      <c r="G2731" s="79" t="s">
        <v>7680</v>
      </c>
      <c r="H2731" s="79" t="s">
        <v>7636</v>
      </c>
      <c r="I2731" s="78" t="s">
        <v>7643</v>
      </c>
      <c r="K2731" s="95">
        <v>46608</v>
      </c>
      <c r="L2731" s="78" t="s">
        <v>10281</v>
      </c>
      <c r="M2731" s="78" t="s">
        <v>7706</v>
      </c>
    </row>
    <row r="2732" spans="2:13" ht="13.5" customHeight="1" x14ac:dyDescent="0.25">
      <c r="B2732" s="79">
        <v>44259</v>
      </c>
      <c r="F2732" s="79" t="s">
        <v>5990</v>
      </c>
      <c r="G2732" s="79" t="s">
        <v>7680</v>
      </c>
      <c r="H2732" s="79" t="s">
        <v>7636</v>
      </c>
      <c r="I2732" s="78" t="s">
        <v>7643</v>
      </c>
      <c r="K2732" s="95">
        <v>14394</v>
      </c>
      <c r="L2732" s="78" t="s">
        <v>10280</v>
      </c>
      <c r="M2732" s="78" t="s">
        <v>7706</v>
      </c>
    </row>
    <row r="2733" spans="2:13" ht="13.5" customHeight="1" x14ac:dyDescent="0.25">
      <c r="B2733" s="79">
        <v>44259</v>
      </c>
      <c r="F2733" s="79" t="s">
        <v>5990</v>
      </c>
      <c r="G2733" s="79" t="s">
        <v>7680</v>
      </c>
      <c r="H2733" s="79" t="s">
        <v>7636</v>
      </c>
      <c r="I2733" s="78" t="s">
        <v>7643</v>
      </c>
      <c r="K2733" s="95">
        <v>93034</v>
      </c>
      <c r="L2733" s="78" t="s">
        <v>10279</v>
      </c>
      <c r="M2733" s="78" t="s">
        <v>7706</v>
      </c>
    </row>
    <row r="2734" spans="2:13" ht="13.5" customHeight="1" x14ac:dyDescent="0.25">
      <c r="B2734" s="79">
        <v>44259</v>
      </c>
      <c r="F2734" s="79" t="s">
        <v>5990</v>
      </c>
      <c r="G2734" s="79" t="s">
        <v>7680</v>
      </c>
      <c r="H2734" s="79" t="s">
        <v>7636</v>
      </c>
      <c r="I2734" s="78" t="s">
        <v>7643</v>
      </c>
      <c r="K2734" s="95">
        <v>31640</v>
      </c>
      <c r="L2734" s="78" t="s">
        <v>10278</v>
      </c>
      <c r="M2734" s="78" t="s">
        <v>7706</v>
      </c>
    </row>
    <row r="2735" spans="2:13" ht="13.5" customHeight="1" x14ac:dyDescent="0.25">
      <c r="B2735" s="79">
        <v>44259</v>
      </c>
      <c r="F2735" s="79" t="s">
        <v>5990</v>
      </c>
      <c r="G2735" s="79" t="s">
        <v>7680</v>
      </c>
      <c r="H2735" s="79" t="s">
        <v>7636</v>
      </c>
      <c r="I2735" s="78" t="s">
        <v>7643</v>
      </c>
      <c r="K2735" s="95">
        <v>47126</v>
      </c>
      <c r="L2735" s="78" t="s">
        <v>10277</v>
      </c>
      <c r="M2735" s="78" t="s">
        <v>7706</v>
      </c>
    </row>
    <row r="2736" spans="2:13" ht="13.5" customHeight="1" x14ac:dyDescent="0.25">
      <c r="B2736" s="79">
        <v>44259</v>
      </c>
      <c r="F2736" s="79" t="s">
        <v>5990</v>
      </c>
      <c r="G2736" s="79" t="s">
        <v>7680</v>
      </c>
      <c r="H2736" s="79" t="s">
        <v>7636</v>
      </c>
      <c r="I2736" s="78" t="s">
        <v>7643</v>
      </c>
      <c r="K2736" s="95">
        <v>11638</v>
      </c>
      <c r="L2736" s="78" t="s">
        <v>10276</v>
      </c>
      <c r="M2736" s="78" t="s">
        <v>7706</v>
      </c>
    </row>
    <row r="2737" spans="2:13" ht="13.5" customHeight="1" x14ac:dyDescent="0.25">
      <c r="B2737" s="79">
        <v>44259</v>
      </c>
      <c r="F2737" s="79" t="s">
        <v>5990</v>
      </c>
      <c r="G2737" s="79" t="s">
        <v>7680</v>
      </c>
      <c r="H2737" s="79" t="s">
        <v>7636</v>
      </c>
      <c r="I2737" s="78" t="s">
        <v>7643</v>
      </c>
      <c r="K2737" s="95">
        <v>60657</v>
      </c>
      <c r="L2737" s="78" t="s">
        <v>10276</v>
      </c>
      <c r="M2737" s="78" t="s">
        <v>7706</v>
      </c>
    </row>
    <row r="2738" spans="2:13" ht="13.5" customHeight="1" x14ac:dyDescent="0.25">
      <c r="B2738" s="79">
        <v>44259</v>
      </c>
      <c r="F2738" s="79" t="s">
        <v>5990</v>
      </c>
      <c r="G2738" s="79" t="s">
        <v>7680</v>
      </c>
      <c r="H2738" s="79" t="s">
        <v>7636</v>
      </c>
      <c r="I2738" s="78" t="s">
        <v>7643</v>
      </c>
      <c r="K2738" s="95">
        <v>14374</v>
      </c>
      <c r="L2738" s="78" t="s">
        <v>10275</v>
      </c>
      <c r="M2738" s="78" t="s">
        <v>7706</v>
      </c>
    </row>
    <row r="2739" spans="2:13" ht="13.5" customHeight="1" x14ac:dyDescent="0.25">
      <c r="B2739" s="79">
        <v>44259</v>
      </c>
      <c r="F2739" s="79" t="s">
        <v>5990</v>
      </c>
      <c r="G2739" s="79" t="s">
        <v>7680</v>
      </c>
      <c r="H2739" s="79" t="s">
        <v>7636</v>
      </c>
      <c r="I2739" s="78" t="s">
        <v>7643</v>
      </c>
      <c r="K2739" s="95">
        <v>1075</v>
      </c>
      <c r="L2739" s="78" t="s">
        <v>10274</v>
      </c>
      <c r="M2739" s="78" t="s">
        <v>7706</v>
      </c>
    </row>
    <row r="2740" spans="2:13" ht="13.5" customHeight="1" x14ac:dyDescent="0.25">
      <c r="B2740" s="79">
        <v>44259</v>
      </c>
      <c r="F2740" s="79" t="s">
        <v>5990</v>
      </c>
      <c r="G2740" s="79" t="s">
        <v>7680</v>
      </c>
      <c r="H2740" s="79" t="s">
        <v>7636</v>
      </c>
      <c r="I2740" s="78" t="s">
        <v>7643</v>
      </c>
      <c r="K2740" s="95">
        <v>47124</v>
      </c>
      <c r="L2740" s="78" t="s">
        <v>10273</v>
      </c>
      <c r="M2740" s="78" t="s">
        <v>7706</v>
      </c>
    </row>
    <row r="2741" spans="2:13" ht="13.5" customHeight="1" x14ac:dyDescent="0.25">
      <c r="B2741" s="79">
        <v>44259</v>
      </c>
      <c r="F2741" s="79" t="s">
        <v>5990</v>
      </c>
      <c r="G2741" s="79" t="s">
        <v>7680</v>
      </c>
      <c r="H2741" s="79" t="s">
        <v>7636</v>
      </c>
      <c r="I2741" s="78" t="s">
        <v>7643</v>
      </c>
      <c r="K2741" s="95">
        <v>84463</v>
      </c>
      <c r="L2741" s="78" t="s">
        <v>10272</v>
      </c>
      <c r="M2741" s="78" t="s">
        <v>7706</v>
      </c>
    </row>
    <row r="2742" spans="2:13" ht="13.5" customHeight="1" x14ac:dyDescent="0.25">
      <c r="B2742" s="79">
        <v>44259</v>
      </c>
      <c r="F2742" s="79" t="s">
        <v>5990</v>
      </c>
      <c r="G2742" s="79" t="s">
        <v>7680</v>
      </c>
      <c r="H2742" s="79" t="s">
        <v>7636</v>
      </c>
      <c r="I2742" s="78" t="s">
        <v>7643</v>
      </c>
      <c r="K2742" s="95">
        <v>8406</v>
      </c>
      <c r="L2742" s="78" t="s">
        <v>10271</v>
      </c>
      <c r="M2742" s="78" t="s">
        <v>7706</v>
      </c>
    </row>
    <row r="2743" spans="2:13" ht="13.5" customHeight="1" x14ac:dyDescent="0.25">
      <c r="B2743" s="79">
        <v>44259</v>
      </c>
      <c r="F2743" s="79" t="s">
        <v>5990</v>
      </c>
      <c r="G2743" s="79" t="s">
        <v>7680</v>
      </c>
      <c r="H2743" s="79" t="s">
        <v>7636</v>
      </c>
      <c r="I2743" s="78" t="s">
        <v>7643</v>
      </c>
      <c r="K2743" s="95">
        <v>1841</v>
      </c>
      <c r="L2743" s="78" t="s">
        <v>10270</v>
      </c>
      <c r="M2743" s="78" t="s">
        <v>7706</v>
      </c>
    </row>
    <row r="2744" spans="2:13" ht="13.5" customHeight="1" x14ac:dyDescent="0.25">
      <c r="B2744" s="79">
        <v>44259</v>
      </c>
      <c r="F2744" s="79" t="s">
        <v>5990</v>
      </c>
      <c r="G2744" s="79" t="s">
        <v>7680</v>
      </c>
      <c r="H2744" s="79" t="s">
        <v>7636</v>
      </c>
      <c r="I2744" s="78" t="s">
        <v>7643</v>
      </c>
      <c r="K2744" s="95">
        <v>45309</v>
      </c>
      <c r="L2744" s="78" t="s">
        <v>10269</v>
      </c>
      <c r="M2744" s="78" t="s">
        <v>7706</v>
      </c>
    </row>
    <row r="2745" spans="2:13" ht="13.5" customHeight="1" x14ac:dyDescent="0.25">
      <c r="B2745" s="79">
        <v>44259</v>
      </c>
      <c r="F2745" s="79" t="s">
        <v>5990</v>
      </c>
      <c r="G2745" s="79" t="s">
        <v>7680</v>
      </c>
      <c r="H2745" s="79" t="s">
        <v>7636</v>
      </c>
      <c r="I2745" s="78" t="s">
        <v>7643</v>
      </c>
      <c r="K2745" s="95">
        <v>92127</v>
      </c>
      <c r="L2745" s="78" t="s">
        <v>10268</v>
      </c>
      <c r="M2745" s="78" t="s">
        <v>7706</v>
      </c>
    </row>
    <row r="2746" spans="2:13" ht="13.5" customHeight="1" x14ac:dyDescent="0.25">
      <c r="B2746" s="79">
        <v>44259</v>
      </c>
      <c r="F2746" s="79" t="s">
        <v>5990</v>
      </c>
      <c r="G2746" s="79" t="s">
        <v>7680</v>
      </c>
      <c r="H2746" s="79" t="s">
        <v>7636</v>
      </c>
      <c r="I2746" s="78" t="s">
        <v>7643</v>
      </c>
      <c r="K2746" s="95">
        <v>18809</v>
      </c>
      <c r="L2746" s="78" t="s">
        <v>10267</v>
      </c>
      <c r="M2746" s="78" t="s">
        <v>7706</v>
      </c>
    </row>
    <row r="2747" spans="2:13" ht="13.5" customHeight="1" x14ac:dyDescent="0.25">
      <c r="B2747" s="79">
        <v>44259</v>
      </c>
      <c r="F2747" s="79" t="s">
        <v>5990</v>
      </c>
      <c r="G2747" s="79" t="s">
        <v>7680</v>
      </c>
      <c r="H2747" s="79" t="s">
        <v>7636</v>
      </c>
      <c r="I2747" s="78" t="s">
        <v>7643</v>
      </c>
      <c r="K2747" s="95">
        <v>928</v>
      </c>
      <c r="L2747" s="78" t="s">
        <v>10266</v>
      </c>
      <c r="M2747" s="78" t="s">
        <v>7706</v>
      </c>
    </row>
    <row r="2748" spans="2:13" ht="13.5" customHeight="1" x14ac:dyDescent="0.25">
      <c r="B2748" s="79">
        <v>44259</v>
      </c>
      <c r="F2748" s="79" t="s">
        <v>5990</v>
      </c>
      <c r="G2748" s="79" t="s">
        <v>7680</v>
      </c>
      <c r="H2748" s="79" t="s">
        <v>7636</v>
      </c>
      <c r="I2748" s="78" t="s">
        <v>7643</v>
      </c>
      <c r="K2748" s="95">
        <v>134357</v>
      </c>
      <c r="L2748" s="78" t="s">
        <v>10265</v>
      </c>
      <c r="M2748" s="78" t="s">
        <v>7706</v>
      </c>
    </row>
    <row r="2749" spans="2:13" ht="13.5" customHeight="1" x14ac:dyDescent="0.25">
      <c r="B2749" s="79">
        <v>44259</v>
      </c>
      <c r="F2749" s="79" t="s">
        <v>5990</v>
      </c>
      <c r="G2749" s="79" t="s">
        <v>7680</v>
      </c>
      <c r="H2749" s="79" t="s">
        <v>7636</v>
      </c>
      <c r="I2749" s="78" t="s">
        <v>7643</v>
      </c>
      <c r="K2749" s="95">
        <v>4242</v>
      </c>
      <c r="L2749" s="78" t="s">
        <v>10264</v>
      </c>
      <c r="M2749" s="78" t="s">
        <v>7706</v>
      </c>
    </row>
    <row r="2750" spans="2:13" ht="13.5" customHeight="1" x14ac:dyDescent="0.25">
      <c r="B2750" s="79">
        <v>44259</v>
      </c>
      <c r="F2750" s="79" t="s">
        <v>5990</v>
      </c>
      <c r="G2750" s="79" t="s">
        <v>7680</v>
      </c>
      <c r="H2750" s="79" t="s">
        <v>7636</v>
      </c>
      <c r="I2750" s="78" t="s">
        <v>7643</v>
      </c>
      <c r="K2750" s="95">
        <v>452</v>
      </c>
      <c r="L2750" s="78" t="s">
        <v>10263</v>
      </c>
      <c r="M2750" s="78" t="s">
        <v>7706</v>
      </c>
    </row>
    <row r="2751" spans="2:13" ht="13.5" customHeight="1" x14ac:dyDescent="0.25">
      <c r="B2751" s="79">
        <v>44259</v>
      </c>
      <c r="F2751" s="79" t="s">
        <v>5990</v>
      </c>
      <c r="G2751" s="79" t="s">
        <v>7680</v>
      </c>
      <c r="H2751" s="79" t="s">
        <v>7636</v>
      </c>
      <c r="I2751" s="78" t="s">
        <v>7643</v>
      </c>
      <c r="K2751" s="95">
        <v>38101</v>
      </c>
      <c r="L2751" s="78" t="s">
        <v>10262</v>
      </c>
      <c r="M2751" s="78" t="s">
        <v>7706</v>
      </c>
    </row>
    <row r="2752" spans="2:13" ht="13.5" customHeight="1" x14ac:dyDescent="0.25">
      <c r="B2752" s="79">
        <v>44259</v>
      </c>
      <c r="F2752" s="79" t="s">
        <v>5990</v>
      </c>
      <c r="G2752" s="79" t="s">
        <v>7680</v>
      </c>
      <c r="H2752" s="79" t="s">
        <v>7636</v>
      </c>
      <c r="I2752" s="78" t="s">
        <v>7643</v>
      </c>
      <c r="K2752" s="95">
        <v>1353</v>
      </c>
      <c r="L2752" s="78" t="s">
        <v>10261</v>
      </c>
      <c r="M2752" s="78" t="s">
        <v>7706</v>
      </c>
    </row>
    <row r="2753" spans="2:13" ht="13.5" customHeight="1" x14ac:dyDescent="0.25">
      <c r="B2753" s="79">
        <v>44259</v>
      </c>
      <c r="F2753" s="79" t="s">
        <v>5990</v>
      </c>
      <c r="G2753" s="79" t="s">
        <v>7680</v>
      </c>
      <c r="H2753" s="79" t="s">
        <v>7636</v>
      </c>
      <c r="I2753" s="78" t="s">
        <v>7643</v>
      </c>
      <c r="K2753" s="95">
        <v>27809</v>
      </c>
      <c r="L2753" s="78" t="s">
        <v>10260</v>
      </c>
      <c r="M2753" s="78" t="s">
        <v>7706</v>
      </c>
    </row>
    <row r="2754" spans="2:13" ht="13.5" customHeight="1" x14ac:dyDescent="0.25">
      <c r="B2754" s="79">
        <v>44259</v>
      </c>
      <c r="F2754" s="79" t="s">
        <v>5990</v>
      </c>
      <c r="G2754" s="79" t="s">
        <v>7680</v>
      </c>
      <c r="H2754" s="79" t="s">
        <v>7636</v>
      </c>
      <c r="I2754" s="78" t="s">
        <v>7643</v>
      </c>
      <c r="K2754" s="95">
        <v>18737</v>
      </c>
      <c r="L2754" s="78" t="s">
        <v>10259</v>
      </c>
      <c r="M2754" s="78" t="s">
        <v>7706</v>
      </c>
    </row>
    <row r="2755" spans="2:13" ht="13.5" customHeight="1" x14ac:dyDescent="0.25">
      <c r="B2755" s="79">
        <v>44259</v>
      </c>
      <c r="F2755" s="79" t="s">
        <v>5990</v>
      </c>
      <c r="G2755" s="79" t="s">
        <v>7680</v>
      </c>
      <c r="H2755" s="79" t="s">
        <v>7636</v>
      </c>
      <c r="I2755" s="78" t="s">
        <v>7643</v>
      </c>
      <c r="K2755" s="95">
        <v>6309</v>
      </c>
      <c r="L2755" s="78" t="s">
        <v>10258</v>
      </c>
      <c r="M2755" s="78" t="s">
        <v>7706</v>
      </c>
    </row>
    <row r="2756" spans="2:13" ht="13.5" customHeight="1" x14ac:dyDescent="0.25">
      <c r="B2756" s="79">
        <v>44259</v>
      </c>
      <c r="F2756" s="79" t="s">
        <v>5990</v>
      </c>
      <c r="G2756" s="79" t="s">
        <v>7680</v>
      </c>
      <c r="H2756" s="79" t="s">
        <v>7636</v>
      </c>
      <c r="I2756" s="78" t="s">
        <v>7643</v>
      </c>
      <c r="K2756" s="95">
        <v>29718</v>
      </c>
      <c r="L2756" s="78" t="s">
        <v>10257</v>
      </c>
      <c r="M2756" s="78" t="s">
        <v>7706</v>
      </c>
    </row>
    <row r="2757" spans="2:13" ht="13.5" customHeight="1" x14ac:dyDescent="0.25">
      <c r="B2757" s="79">
        <v>44259</v>
      </c>
      <c r="F2757" s="79" t="s">
        <v>5990</v>
      </c>
      <c r="G2757" s="79" t="s">
        <v>7680</v>
      </c>
      <c r="H2757" s="79" t="s">
        <v>7636</v>
      </c>
      <c r="I2757" s="78" t="s">
        <v>7643</v>
      </c>
      <c r="K2757" s="95">
        <v>47454</v>
      </c>
      <c r="L2757" s="78" t="s">
        <v>10256</v>
      </c>
      <c r="M2757" s="78" t="s">
        <v>7706</v>
      </c>
    </row>
    <row r="2758" spans="2:13" ht="13.5" customHeight="1" x14ac:dyDescent="0.25">
      <c r="B2758" s="79">
        <v>44259</v>
      </c>
      <c r="F2758" s="79" t="s">
        <v>5990</v>
      </c>
      <c r="G2758" s="79" t="s">
        <v>7680</v>
      </c>
      <c r="H2758" s="79" t="s">
        <v>7636</v>
      </c>
      <c r="I2758" s="78" t="s">
        <v>7643</v>
      </c>
      <c r="K2758" s="95">
        <v>51367</v>
      </c>
      <c r="L2758" s="78" t="s">
        <v>10255</v>
      </c>
      <c r="M2758" s="78" t="s">
        <v>7706</v>
      </c>
    </row>
    <row r="2759" spans="2:13" ht="13.5" customHeight="1" x14ac:dyDescent="0.25">
      <c r="B2759" s="79">
        <v>44259</v>
      </c>
      <c r="F2759" s="79" t="s">
        <v>5990</v>
      </c>
      <c r="G2759" s="79" t="s">
        <v>7680</v>
      </c>
      <c r="H2759" s="79" t="s">
        <v>7636</v>
      </c>
      <c r="I2759" s="78" t="s">
        <v>7643</v>
      </c>
      <c r="K2759" s="95">
        <v>16057</v>
      </c>
      <c r="L2759" s="78" t="s">
        <v>10254</v>
      </c>
      <c r="M2759" s="78" t="s">
        <v>7706</v>
      </c>
    </row>
    <row r="2760" spans="2:13" ht="13.5" customHeight="1" x14ac:dyDescent="0.25">
      <c r="B2760" s="79">
        <v>44259</v>
      </c>
      <c r="F2760" s="79" t="s">
        <v>5990</v>
      </c>
      <c r="G2760" s="79" t="s">
        <v>7680</v>
      </c>
      <c r="H2760" s="79" t="s">
        <v>7636</v>
      </c>
      <c r="I2760" s="78" t="s">
        <v>7643</v>
      </c>
      <c r="K2760" s="95">
        <v>1691</v>
      </c>
      <c r="L2760" s="78" t="s">
        <v>10253</v>
      </c>
      <c r="M2760" s="78" t="s">
        <v>7706</v>
      </c>
    </row>
    <row r="2761" spans="2:13" ht="13.5" customHeight="1" x14ac:dyDescent="0.25">
      <c r="B2761" s="79">
        <v>44259</v>
      </c>
      <c r="F2761" s="79" t="s">
        <v>5990</v>
      </c>
      <c r="G2761" s="79" t="s">
        <v>7680</v>
      </c>
      <c r="H2761" s="79" t="s">
        <v>7636</v>
      </c>
      <c r="I2761" s="78" t="s">
        <v>7643</v>
      </c>
      <c r="K2761" s="95">
        <v>13845</v>
      </c>
      <c r="L2761" s="78" t="s">
        <v>10252</v>
      </c>
      <c r="M2761" s="78" t="s">
        <v>7706</v>
      </c>
    </row>
    <row r="2762" spans="2:13" ht="13.5" customHeight="1" x14ac:dyDescent="0.25">
      <c r="B2762" s="79">
        <v>44259</v>
      </c>
      <c r="F2762" s="79" t="s">
        <v>5990</v>
      </c>
      <c r="G2762" s="79" t="s">
        <v>7680</v>
      </c>
      <c r="H2762" s="79" t="s">
        <v>7636</v>
      </c>
      <c r="I2762" s="78" t="s">
        <v>7643</v>
      </c>
      <c r="K2762" s="95">
        <v>12889</v>
      </c>
      <c r="L2762" s="78" t="s">
        <v>10251</v>
      </c>
      <c r="M2762" s="78" t="s">
        <v>7706</v>
      </c>
    </row>
    <row r="2763" spans="2:13" ht="13.5" customHeight="1" x14ac:dyDescent="0.25">
      <c r="B2763" s="79">
        <v>44259</v>
      </c>
      <c r="F2763" s="79" t="s">
        <v>5990</v>
      </c>
      <c r="G2763" s="79" t="s">
        <v>7680</v>
      </c>
      <c r="H2763" s="79" t="s">
        <v>7636</v>
      </c>
      <c r="I2763" s="78" t="s">
        <v>7643</v>
      </c>
      <c r="K2763" s="95">
        <v>2796</v>
      </c>
      <c r="L2763" s="78" t="s">
        <v>10250</v>
      </c>
      <c r="M2763" s="78" t="s">
        <v>7706</v>
      </c>
    </row>
    <row r="2764" spans="2:13" ht="13.5" customHeight="1" x14ac:dyDescent="0.25">
      <c r="B2764" s="79">
        <v>44259</v>
      </c>
      <c r="F2764" s="79" t="s">
        <v>5990</v>
      </c>
      <c r="G2764" s="79" t="s">
        <v>7680</v>
      </c>
      <c r="H2764" s="79" t="s">
        <v>7636</v>
      </c>
      <c r="I2764" s="78" t="s">
        <v>7643</v>
      </c>
      <c r="K2764" s="95">
        <v>728</v>
      </c>
      <c r="L2764" s="78" t="s">
        <v>10249</v>
      </c>
      <c r="M2764" s="78" t="s">
        <v>7706</v>
      </c>
    </row>
    <row r="2765" spans="2:13" ht="13.5" customHeight="1" x14ac:dyDescent="0.25">
      <c r="B2765" s="79">
        <v>44259</v>
      </c>
      <c r="F2765" s="79" t="s">
        <v>5990</v>
      </c>
      <c r="G2765" s="79" t="s">
        <v>7680</v>
      </c>
      <c r="H2765" s="79" t="s">
        <v>7636</v>
      </c>
      <c r="I2765" s="78" t="s">
        <v>7643</v>
      </c>
      <c r="K2765" s="95">
        <v>8949</v>
      </c>
      <c r="L2765" s="78" t="s">
        <v>10248</v>
      </c>
      <c r="M2765" s="78" t="s">
        <v>7706</v>
      </c>
    </row>
    <row r="2766" spans="2:13" ht="13.5" customHeight="1" x14ac:dyDescent="0.25">
      <c r="B2766" s="79">
        <v>44259</v>
      </c>
      <c r="F2766" s="79" t="s">
        <v>5990</v>
      </c>
      <c r="G2766" s="79" t="s">
        <v>7680</v>
      </c>
      <c r="H2766" s="79" t="s">
        <v>7636</v>
      </c>
      <c r="I2766" s="78" t="s">
        <v>7643</v>
      </c>
      <c r="K2766" s="95">
        <v>44314</v>
      </c>
      <c r="L2766" s="78" t="s">
        <v>10247</v>
      </c>
      <c r="M2766" s="78" t="s">
        <v>7706</v>
      </c>
    </row>
    <row r="2767" spans="2:13" ht="13.5" customHeight="1" x14ac:dyDescent="0.25">
      <c r="B2767" s="79">
        <v>44259</v>
      </c>
      <c r="F2767" s="79" t="s">
        <v>5990</v>
      </c>
      <c r="G2767" s="79" t="s">
        <v>7680</v>
      </c>
      <c r="H2767" s="79" t="s">
        <v>7636</v>
      </c>
      <c r="I2767" s="78" t="s">
        <v>7643</v>
      </c>
      <c r="K2767" s="95">
        <v>20375</v>
      </c>
      <c r="L2767" s="78" t="s">
        <v>10246</v>
      </c>
      <c r="M2767" s="78" t="s">
        <v>7706</v>
      </c>
    </row>
    <row r="2768" spans="2:13" ht="13.5" customHeight="1" x14ac:dyDescent="0.25">
      <c r="B2768" s="79">
        <v>44259</v>
      </c>
      <c r="F2768" s="79" t="s">
        <v>5990</v>
      </c>
      <c r="G2768" s="79" t="s">
        <v>7680</v>
      </c>
      <c r="H2768" s="79" t="s">
        <v>7636</v>
      </c>
      <c r="I2768" s="78" t="s">
        <v>7643</v>
      </c>
      <c r="K2768" s="95">
        <v>372</v>
      </c>
      <c r="L2768" s="78" t="s">
        <v>10245</v>
      </c>
      <c r="M2768" s="78" t="s">
        <v>7706</v>
      </c>
    </row>
    <row r="2769" spans="2:13" ht="13.5" customHeight="1" x14ac:dyDescent="0.25">
      <c r="B2769" s="79">
        <v>44259</v>
      </c>
      <c r="F2769" s="79" t="s">
        <v>5990</v>
      </c>
      <c r="G2769" s="79" t="s">
        <v>7680</v>
      </c>
      <c r="H2769" s="79" t="s">
        <v>7636</v>
      </c>
      <c r="I2769" s="78" t="s">
        <v>7643</v>
      </c>
      <c r="K2769" s="95">
        <v>13942</v>
      </c>
      <c r="L2769" s="78" t="s">
        <v>10244</v>
      </c>
      <c r="M2769" s="78" t="s">
        <v>7706</v>
      </c>
    </row>
    <row r="2770" spans="2:13" ht="13.5" customHeight="1" x14ac:dyDescent="0.25">
      <c r="B2770" s="79">
        <v>44259</v>
      </c>
      <c r="F2770" s="79" t="s">
        <v>5990</v>
      </c>
      <c r="G2770" s="79" t="s">
        <v>7680</v>
      </c>
      <c r="H2770" s="79" t="s">
        <v>7636</v>
      </c>
      <c r="I2770" s="78" t="s">
        <v>7643</v>
      </c>
      <c r="K2770" s="95">
        <v>9456</v>
      </c>
      <c r="L2770" s="78" t="s">
        <v>10243</v>
      </c>
      <c r="M2770" s="78" t="s">
        <v>7706</v>
      </c>
    </row>
    <row r="2771" spans="2:13" ht="13.5" customHeight="1" x14ac:dyDescent="0.25">
      <c r="B2771" s="79">
        <v>44259</v>
      </c>
      <c r="F2771" s="79" t="s">
        <v>5990</v>
      </c>
      <c r="G2771" s="79" t="s">
        <v>7680</v>
      </c>
      <c r="H2771" s="79" t="s">
        <v>7636</v>
      </c>
      <c r="I2771" s="78" t="s">
        <v>7643</v>
      </c>
      <c r="K2771" s="95">
        <v>5023</v>
      </c>
      <c r="L2771" s="78" t="s">
        <v>10242</v>
      </c>
      <c r="M2771" s="78" t="s">
        <v>7706</v>
      </c>
    </row>
    <row r="2772" spans="2:13" ht="13.5" customHeight="1" x14ac:dyDescent="0.25">
      <c r="B2772" s="79">
        <v>44259</v>
      </c>
      <c r="F2772" s="79" t="s">
        <v>5990</v>
      </c>
      <c r="G2772" s="79" t="s">
        <v>7680</v>
      </c>
      <c r="H2772" s="79" t="s">
        <v>7636</v>
      </c>
      <c r="I2772" s="78" t="s">
        <v>7643</v>
      </c>
      <c r="K2772" s="95">
        <v>2008</v>
      </c>
      <c r="L2772" s="78" t="s">
        <v>10241</v>
      </c>
      <c r="M2772" s="78" t="s">
        <v>7706</v>
      </c>
    </row>
    <row r="2773" spans="2:13" ht="13.5" customHeight="1" x14ac:dyDescent="0.25">
      <c r="B2773" s="79">
        <v>44259</v>
      </c>
      <c r="F2773" s="79" t="s">
        <v>5990</v>
      </c>
      <c r="G2773" s="79" t="s">
        <v>7680</v>
      </c>
      <c r="H2773" s="79" t="s">
        <v>7636</v>
      </c>
      <c r="I2773" s="78" t="s">
        <v>7643</v>
      </c>
      <c r="K2773" s="95">
        <v>5199</v>
      </c>
      <c r="L2773" s="78" t="s">
        <v>10240</v>
      </c>
      <c r="M2773" s="78" t="s">
        <v>7706</v>
      </c>
    </row>
    <row r="2774" spans="2:13" ht="13.5" customHeight="1" x14ac:dyDescent="0.25">
      <c r="B2774" s="79">
        <v>44259</v>
      </c>
      <c r="F2774" s="79" t="s">
        <v>5990</v>
      </c>
      <c r="G2774" s="79" t="s">
        <v>7680</v>
      </c>
      <c r="H2774" s="79" t="s">
        <v>7636</v>
      </c>
      <c r="I2774" s="78" t="s">
        <v>7643</v>
      </c>
      <c r="K2774" s="95">
        <v>1198</v>
      </c>
      <c r="L2774" s="78" t="s">
        <v>10239</v>
      </c>
      <c r="M2774" s="78" t="s">
        <v>7706</v>
      </c>
    </row>
    <row r="2775" spans="2:13" ht="13.5" customHeight="1" x14ac:dyDescent="0.25">
      <c r="B2775" s="79">
        <v>44259</v>
      </c>
      <c r="F2775" s="79" t="s">
        <v>5990</v>
      </c>
      <c r="G2775" s="79" t="s">
        <v>7680</v>
      </c>
      <c r="H2775" s="79" t="s">
        <v>7636</v>
      </c>
      <c r="I2775" s="78" t="s">
        <v>7643</v>
      </c>
      <c r="K2775" s="95">
        <v>38653</v>
      </c>
      <c r="L2775" s="78" t="s">
        <v>10238</v>
      </c>
      <c r="M2775" s="78" t="s">
        <v>7706</v>
      </c>
    </row>
    <row r="2776" spans="2:13" ht="13.5" customHeight="1" x14ac:dyDescent="0.25">
      <c r="B2776" s="79">
        <v>44259</v>
      </c>
      <c r="F2776" s="79" t="s">
        <v>5990</v>
      </c>
      <c r="G2776" s="79" t="s">
        <v>7680</v>
      </c>
      <c r="H2776" s="79" t="s">
        <v>7636</v>
      </c>
      <c r="I2776" s="78" t="s">
        <v>7643</v>
      </c>
      <c r="K2776" s="95">
        <v>2619</v>
      </c>
      <c r="L2776" s="78" t="s">
        <v>10237</v>
      </c>
      <c r="M2776" s="78" t="s">
        <v>7706</v>
      </c>
    </row>
    <row r="2777" spans="2:13" ht="13.5" customHeight="1" x14ac:dyDescent="0.25">
      <c r="B2777" s="79">
        <v>44259</v>
      </c>
      <c r="F2777" s="79" t="s">
        <v>5990</v>
      </c>
      <c r="G2777" s="79" t="s">
        <v>7680</v>
      </c>
      <c r="H2777" s="79" t="s">
        <v>7636</v>
      </c>
      <c r="I2777" s="78" t="s">
        <v>7643</v>
      </c>
      <c r="K2777" s="95">
        <v>317490</v>
      </c>
      <c r="L2777" s="78" t="s">
        <v>10236</v>
      </c>
      <c r="M2777" s="78" t="s">
        <v>7706</v>
      </c>
    </row>
    <row r="2778" spans="2:13" ht="13.5" customHeight="1" x14ac:dyDescent="0.25">
      <c r="B2778" s="79">
        <v>44259</v>
      </c>
      <c r="F2778" s="79" t="s">
        <v>5990</v>
      </c>
      <c r="G2778" s="79" t="s">
        <v>7680</v>
      </c>
      <c r="H2778" s="79" t="s">
        <v>7636</v>
      </c>
      <c r="I2778" s="78" t="s">
        <v>7643</v>
      </c>
      <c r="K2778" s="95">
        <v>16605</v>
      </c>
      <c r="L2778" s="78" t="s">
        <v>10235</v>
      </c>
      <c r="M2778" s="78" t="s">
        <v>7706</v>
      </c>
    </row>
    <row r="2779" spans="2:13" ht="13.5" customHeight="1" x14ac:dyDescent="0.25">
      <c r="B2779" s="79">
        <v>44259</v>
      </c>
      <c r="F2779" s="79" t="s">
        <v>5990</v>
      </c>
      <c r="G2779" s="79" t="s">
        <v>7680</v>
      </c>
      <c r="H2779" s="79" t="s">
        <v>7636</v>
      </c>
      <c r="I2779" s="78" t="s">
        <v>7643</v>
      </c>
      <c r="K2779" s="95">
        <v>1600</v>
      </c>
      <c r="L2779" s="78" t="s">
        <v>10234</v>
      </c>
      <c r="M2779" s="78" t="s">
        <v>7706</v>
      </c>
    </row>
    <row r="2780" spans="2:13" ht="13.5" customHeight="1" x14ac:dyDescent="0.25">
      <c r="B2780" s="79">
        <v>44259</v>
      </c>
      <c r="F2780" s="79" t="s">
        <v>5990</v>
      </c>
      <c r="G2780" s="79" t="s">
        <v>7680</v>
      </c>
      <c r="H2780" s="79" t="s">
        <v>7636</v>
      </c>
      <c r="I2780" s="78" t="s">
        <v>7643</v>
      </c>
      <c r="K2780" s="95">
        <v>4102</v>
      </c>
      <c r="L2780" s="78" t="s">
        <v>10234</v>
      </c>
      <c r="M2780" s="78" t="s">
        <v>7706</v>
      </c>
    </row>
    <row r="2781" spans="2:13" ht="13.5" customHeight="1" x14ac:dyDescent="0.25">
      <c r="B2781" s="79">
        <v>44259</v>
      </c>
      <c r="F2781" s="79" t="s">
        <v>5990</v>
      </c>
      <c r="G2781" s="79" t="s">
        <v>7680</v>
      </c>
      <c r="H2781" s="79" t="s">
        <v>7636</v>
      </c>
      <c r="I2781" s="78" t="s">
        <v>7643</v>
      </c>
      <c r="K2781" s="95">
        <v>61609</v>
      </c>
      <c r="L2781" s="78" t="s">
        <v>10233</v>
      </c>
      <c r="M2781" s="78" t="s">
        <v>7706</v>
      </c>
    </row>
    <row r="2782" spans="2:13" ht="13.5" customHeight="1" x14ac:dyDescent="0.25">
      <c r="B2782" s="79">
        <v>44259</v>
      </c>
      <c r="F2782" s="79" t="s">
        <v>5990</v>
      </c>
      <c r="G2782" s="79" t="s">
        <v>7680</v>
      </c>
      <c r="H2782" s="79" t="s">
        <v>7636</v>
      </c>
      <c r="I2782" s="78" t="s">
        <v>7643</v>
      </c>
      <c r="K2782" s="95">
        <v>38661</v>
      </c>
      <c r="L2782" s="78" t="s">
        <v>10232</v>
      </c>
      <c r="M2782" s="78" t="s">
        <v>7706</v>
      </c>
    </row>
    <row r="2783" spans="2:13" ht="13.5" customHeight="1" x14ac:dyDescent="0.25">
      <c r="B2783" s="79">
        <v>44259</v>
      </c>
      <c r="F2783" s="79" t="s">
        <v>5990</v>
      </c>
      <c r="G2783" s="79" t="s">
        <v>7680</v>
      </c>
      <c r="H2783" s="79" t="s">
        <v>7636</v>
      </c>
      <c r="I2783" s="78" t="s">
        <v>7643</v>
      </c>
      <c r="K2783" s="95">
        <v>3801</v>
      </c>
      <c r="L2783" s="78" t="s">
        <v>10231</v>
      </c>
      <c r="M2783" s="78" t="s">
        <v>7706</v>
      </c>
    </row>
    <row r="2784" spans="2:13" ht="13.5" customHeight="1" x14ac:dyDescent="0.25">
      <c r="B2784" s="79">
        <v>44259</v>
      </c>
      <c r="F2784" s="79" t="s">
        <v>5990</v>
      </c>
      <c r="G2784" s="79" t="s">
        <v>7680</v>
      </c>
      <c r="H2784" s="79" t="s">
        <v>7636</v>
      </c>
      <c r="I2784" s="78" t="s">
        <v>7643</v>
      </c>
      <c r="K2784" s="95">
        <v>577</v>
      </c>
      <c r="L2784" s="78" t="s">
        <v>10230</v>
      </c>
      <c r="M2784" s="78" t="s">
        <v>7706</v>
      </c>
    </row>
    <row r="2785" spans="2:13" ht="13.5" customHeight="1" x14ac:dyDescent="0.25">
      <c r="B2785" s="79">
        <v>44259</v>
      </c>
      <c r="F2785" s="79" t="s">
        <v>5990</v>
      </c>
      <c r="G2785" s="79" t="s">
        <v>7680</v>
      </c>
      <c r="H2785" s="79" t="s">
        <v>7636</v>
      </c>
      <c r="I2785" s="78" t="s">
        <v>7643</v>
      </c>
      <c r="K2785" s="95">
        <v>15824</v>
      </c>
      <c r="L2785" s="78" t="s">
        <v>10229</v>
      </c>
      <c r="M2785" s="78" t="s">
        <v>7706</v>
      </c>
    </row>
    <row r="2786" spans="2:13" ht="13.5" customHeight="1" x14ac:dyDescent="0.25">
      <c r="B2786" s="79">
        <v>44259</v>
      </c>
      <c r="F2786" s="79" t="s">
        <v>5990</v>
      </c>
      <c r="G2786" s="79" t="s">
        <v>7680</v>
      </c>
      <c r="H2786" s="79" t="s">
        <v>7636</v>
      </c>
      <c r="I2786" s="78" t="s">
        <v>7643</v>
      </c>
      <c r="K2786" s="95">
        <v>11239</v>
      </c>
      <c r="L2786" s="78" t="s">
        <v>10228</v>
      </c>
      <c r="M2786" s="78" t="s">
        <v>7706</v>
      </c>
    </row>
    <row r="2787" spans="2:13" ht="13.5" customHeight="1" x14ac:dyDescent="0.25">
      <c r="B2787" s="79">
        <v>44259</v>
      </c>
      <c r="F2787" s="79" t="s">
        <v>5990</v>
      </c>
      <c r="G2787" s="79" t="s">
        <v>7680</v>
      </c>
      <c r="H2787" s="79" t="s">
        <v>7636</v>
      </c>
      <c r="I2787" s="78" t="s">
        <v>7643</v>
      </c>
      <c r="K2787" s="95">
        <v>72476</v>
      </c>
      <c r="L2787" s="78" t="s">
        <v>10227</v>
      </c>
      <c r="M2787" s="78" t="s">
        <v>7706</v>
      </c>
    </row>
    <row r="2788" spans="2:13" ht="13.5" customHeight="1" x14ac:dyDescent="0.25">
      <c r="B2788" s="79">
        <v>44259</v>
      </c>
      <c r="F2788" s="79" t="s">
        <v>5990</v>
      </c>
      <c r="G2788" s="79" t="s">
        <v>7680</v>
      </c>
      <c r="H2788" s="79" t="s">
        <v>7636</v>
      </c>
      <c r="I2788" s="78" t="s">
        <v>7643</v>
      </c>
      <c r="K2788" s="95">
        <v>8804</v>
      </c>
      <c r="L2788" s="78" t="s">
        <v>10226</v>
      </c>
      <c r="M2788" s="78" t="s">
        <v>7706</v>
      </c>
    </row>
    <row r="2789" spans="2:13" ht="13.5" customHeight="1" x14ac:dyDescent="0.25">
      <c r="B2789" s="79">
        <v>44259</v>
      </c>
      <c r="F2789" s="79" t="s">
        <v>5990</v>
      </c>
      <c r="G2789" s="79" t="s">
        <v>7680</v>
      </c>
      <c r="H2789" s="79" t="s">
        <v>7636</v>
      </c>
      <c r="I2789" s="78" t="s">
        <v>7643</v>
      </c>
      <c r="K2789" s="95">
        <v>494</v>
      </c>
      <c r="L2789" s="78" t="s">
        <v>10225</v>
      </c>
      <c r="M2789" s="78" t="s">
        <v>7706</v>
      </c>
    </row>
    <row r="2790" spans="2:13" ht="13.5" customHeight="1" x14ac:dyDescent="0.25">
      <c r="B2790" s="79">
        <v>44259</v>
      </c>
      <c r="F2790" s="79" t="s">
        <v>5990</v>
      </c>
      <c r="G2790" s="79" t="s">
        <v>7680</v>
      </c>
      <c r="H2790" s="79" t="s">
        <v>7636</v>
      </c>
      <c r="I2790" s="78" t="s">
        <v>7643</v>
      </c>
      <c r="K2790" s="95">
        <v>4581</v>
      </c>
      <c r="L2790" s="78" t="s">
        <v>10224</v>
      </c>
      <c r="M2790" s="78" t="s">
        <v>7706</v>
      </c>
    </row>
    <row r="2791" spans="2:13" ht="13.5" customHeight="1" x14ac:dyDescent="0.25">
      <c r="B2791" s="79">
        <v>44259</v>
      </c>
      <c r="F2791" s="79" t="s">
        <v>5990</v>
      </c>
      <c r="G2791" s="79" t="s">
        <v>7680</v>
      </c>
      <c r="H2791" s="79" t="s">
        <v>7636</v>
      </c>
      <c r="I2791" s="78" t="s">
        <v>7643</v>
      </c>
      <c r="K2791" s="95">
        <v>31767</v>
      </c>
      <c r="L2791" s="78" t="s">
        <v>10223</v>
      </c>
      <c r="M2791" s="78" t="s">
        <v>8541</v>
      </c>
    </row>
    <row r="2792" spans="2:13" ht="13.5" customHeight="1" x14ac:dyDescent="0.25">
      <c r="B2792" s="79">
        <v>44259</v>
      </c>
      <c r="F2792" s="79" t="s">
        <v>5990</v>
      </c>
      <c r="G2792" s="79" t="s">
        <v>7680</v>
      </c>
      <c r="H2792" s="79" t="s">
        <v>7636</v>
      </c>
      <c r="I2792" s="78" t="s">
        <v>7643</v>
      </c>
      <c r="K2792" s="95">
        <v>1154097</v>
      </c>
      <c r="L2792" s="78" t="s">
        <v>10222</v>
      </c>
      <c r="M2792" s="78" t="s">
        <v>8541</v>
      </c>
    </row>
    <row r="2793" spans="2:13" ht="13.5" customHeight="1" x14ac:dyDescent="0.25">
      <c r="B2793" s="79">
        <v>44259</v>
      </c>
      <c r="F2793" s="79" t="s">
        <v>5990</v>
      </c>
      <c r="G2793" s="79" t="s">
        <v>7680</v>
      </c>
      <c r="H2793" s="79" t="s">
        <v>7636</v>
      </c>
      <c r="I2793" s="78" t="s">
        <v>7643</v>
      </c>
      <c r="K2793" s="95">
        <v>5677</v>
      </c>
      <c r="L2793" s="78" t="s">
        <v>10221</v>
      </c>
      <c r="M2793" s="78" t="s">
        <v>8541</v>
      </c>
    </row>
    <row r="2794" spans="2:13" ht="13.5" customHeight="1" x14ac:dyDescent="0.25">
      <c r="B2794" s="79">
        <v>44259</v>
      </c>
      <c r="F2794" s="79" t="s">
        <v>5990</v>
      </c>
      <c r="G2794" s="79" t="s">
        <v>7680</v>
      </c>
      <c r="H2794" s="79" t="s">
        <v>7636</v>
      </c>
      <c r="I2794" s="78" t="s">
        <v>7643</v>
      </c>
      <c r="K2794" s="95">
        <v>1179936</v>
      </c>
      <c r="L2794" s="78" t="s">
        <v>9348</v>
      </c>
      <c r="M2794" s="78" t="s">
        <v>8541</v>
      </c>
    </row>
    <row r="2795" spans="2:13" ht="13.5" customHeight="1" x14ac:dyDescent="0.25">
      <c r="B2795" s="79">
        <v>44259</v>
      </c>
      <c r="F2795" s="79" t="s">
        <v>5990</v>
      </c>
      <c r="G2795" s="79" t="s">
        <v>7680</v>
      </c>
      <c r="H2795" s="79" t="s">
        <v>7636</v>
      </c>
      <c r="I2795" s="78" t="s">
        <v>7643</v>
      </c>
      <c r="K2795" s="95">
        <v>291882</v>
      </c>
      <c r="L2795" s="78" t="s">
        <v>9348</v>
      </c>
      <c r="M2795" s="78" t="s">
        <v>8541</v>
      </c>
    </row>
    <row r="2796" spans="2:13" ht="13.5" customHeight="1" x14ac:dyDescent="0.25">
      <c r="B2796" s="79">
        <v>44259</v>
      </c>
      <c r="F2796" s="79" t="s">
        <v>5990</v>
      </c>
      <c r="G2796" s="79" t="s">
        <v>7680</v>
      </c>
      <c r="H2796" s="79" t="s">
        <v>7636</v>
      </c>
      <c r="I2796" s="78" t="s">
        <v>7643</v>
      </c>
      <c r="K2796" s="95">
        <v>29014</v>
      </c>
      <c r="L2796" s="78" t="s">
        <v>10220</v>
      </c>
      <c r="M2796" s="78" t="s">
        <v>7691</v>
      </c>
    </row>
    <row r="2797" spans="2:13" ht="13.5" customHeight="1" x14ac:dyDescent="0.25">
      <c r="B2797" s="79">
        <v>44259</v>
      </c>
      <c r="F2797" s="79" t="s">
        <v>5990</v>
      </c>
      <c r="G2797" s="79" t="s">
        <v>7680</v>
      </c>
      <c r="H2797" s="79" t="s">
        <v>7636</v>
      </c>
      <c r="I2797" s="78" t="s">
        <v>7643</v>
      </c>
      <c r="K2797" s="95">
        <v>246532</v>
      </c>
      <c r="L2797" s="78" t="s">
        <v>10219</v>
      </c>
      <c r="M2797" s="78" t="s">
        <v>7691</v>
      </c>
    </row>
    <row r="2798" spans="2:13" ht="13.5" customHeight="1" x14ac:dyDescent="0.25">
      <c r="B2798" s="79">
        <v>44259</v>
      </c>
      <c r="F2798" s="79" t="s">
        <v>5990</v>
      </c>
      <c r="G2798" s="79" t="s">
        <v>7680</v>
      </c>
      <c r="H2798" s="79" t="s">
        <v>7636</v>
      </c>
      <c r="I2798" s="78" t="s">
        <v>7643</v>
      </c>
      <c r="K2798" s="95">
        <v>335807</v>
      </c>
      <c r="L2798" s="78" t="s">
        <v>10218</v>
      </c>
      <c r="M2798" s="78" t="s">
        <v>7691</v>
      </c>
    </row>
    <row r="2799" spans="2:13" ht="13.5" customHeight="1" x14ac:dyDescent="0.25">
      <c r="B2799" s="79">
        <v>44259</v>
      </c>
      <c r="F2799" s="79" t="s">
        <v>5990</v>
      </c>
      <c r="G2799" s="79" t="s">
        <v>7680</v>
      </c>
      <c r="H2799" s="79" t="s">
        <v>7636</v>
      </c>
      <c r="I2799" s="78" t="s">
        <v>7643</v>
      </c>
      <c r="K2799" s="95">
        <v>1532249</v>
      </c>
      <c r="L2799" s="78" t="s">
        <v>10217</v>
      </c>
      <c r="M2799" s="78" t="s">
        <v>7691</v>
      </c>
    </row>
    <row r="2800" spans="2:13" ht="13.5" customHeight="1" x14ac:dyDescent="0.25">
      <c r="B2800" s="79">
        <v>44259</v>
      </c>
      <c r="F2800" s="79" t="s">
        <v>5990</v>
      </c>
      <c r="G2800" s="79" t="s">
        <v>7680</v>
      </c>
      <c r="H2800" s="79" t="s">
        <v>7636</v>
      </c>
      <c r="I2800" s="78" t="s">
        <v>7643</v>
      </c>
      <c r="K2800" s="95">
        <v>320664</v>
      </c>
      <c r="L2800" s="78" t="s">
        <v>10216</v>
      </c>
      <c r="M2800" s="78" t="s">
        <v>7691</v>
      </c>
    </row>
    <row r="2801" spans="2:13" ht="13.5" customHeight="1" x14ac:dyDescent="0.25">
      <c r="B2801" s="79">
        <v>44259</v>
      </c>
      <c r="F2801" s="79" t="s">
        <v>5990</v>
      </c>
      <c r="G2801" s="79" t="s">
        <v>7680</v>
      </c>
      <c r="H2801" s="79" t="s">
        <v>7636</v>
      </c>
      <c r="I2801" s="78" t="s">
        <v>7643</v>
      </c>
      <c r="K2801" s="95">
        <v>189179</v>
      </c>
      <c r="L2801" s="78" t="s">
        <v>10215</v>
      </c>
      <c r="M2801" s="78" t="s">
        <v>7691</v>
      </c>
    </row>
    <row r="2802" spans="2:13" ht="13.5" customHeight="1" x14ac:dyDescent="0.25">
      <c r="B2802" s="79">
        <v>44259</v>
      </c>
      <c r="F2802" s="79" t="s">
        <v>5990</v>
      </c>
      <c r="G2802" s="79" t="s">
        <v>7680</v>
      </c>
      <c r="H2802" s="79" t="s">
        <v>7636</v>
      </c>
      <c r="I2802" s="78" t="s">
        <v>7643</v>
      </c>
      <c r="K2802" s="95">
        <v>1708250</v>
      </c>
      <c r="L2802" s="78" t="s">
        <v>10214</v>
      </c>
      <c r="M2802" s="78" t="s">
        <v>7691</v>
      </c>
    </row>
    <row r="2803" spans="2:13" ht="13.5" customHeight="1" x14ac:dyDescent="0.25">
      <c r="B2803" s="79">
        <v>44259</v>
      </c>
      <c r="F2803" s="79" t="s">
        <v>5990</v>
      </c>
      <c r="G2803" s="79" t="s">
        <v>7680</v>
      </c>
      <c r="H2803" s="79" t="s">
        <v>7636</v>
      </c>
      <c r="I2803" s="78" t="s">
        <v>7643</v>
      </c>
      <c r="K2803" s="95">
        <v>212457</v>
      </c>
      <c r="L2803" s="78" t="s">
        <v>10213</v>
      </c>
      <c r="M2803" s="78" t="s">
        <v>7691</v>
      </c>
    </row>
    <row r="2804" spans="2:13" ht="13.5" customHeight="1" x14ac:dyDescent="0.25">
      <c r="B2804" s="79">
        <v>44259</v>
      </c>
      <c r="F2804" s="79" t="s">
        <v>5990</v>
      </c>
      <c r="G2804" s="79" t="s">
        <v>7680</v>
      </c>
      <c r="H2804" s="79" t="s">
        <v>7636</v>
      </c>
      <c r="I2804" s="78" t="s">
        <v>7643</v>
      </c>
      <c r="K2804" s="95">
        <v>436564</v>
      </c>
      <c r="L2804" s="78" t="s">
        <v>10212</v>
      </c>
      <c r="M2804" s="78" t="s">
        <v>7691</v>
      </c>
    </row>
    <row r="2805" spans="2:13" ht="13.5" customHeight="1" x14ac:dyDescent="0.25">
      <c r="B2805" s="79">
        <v>44259</v>
      </c>
      <c r="F2805" s="79" t="s">
        <v>5990</v>
      </c>
      <c r="G2805" s="79" t="s">
        <v>7680</v>
      </c>
      <c r="H2805" s="79" t="s">
        <v>7636</v>
      </c>
      <c r="I2805" s="78" t="s">
        <v>7643</v>
      </c>
      <c r="K2805" s="95">
        <v>24822</v>
      </c>
      <c r="L2805" s="78" t="s">
        <v>10211</v>
      </c>
      <c r="M2805" s="78" t="s">
        <v>7691</v>
      </c>
    </row>
    <row r="2806" spans="2:13" ht="13.5" customHeight="1" x14ac:dyDescent="0.25">
      <c r="B2806" s="79">
        <v>44259</v>
      </c>
      <c r="F2806" s="79" t="s">
        <v>5990</v>
      </c>
      <c r="G2806" s="79" t="s">
        <v>7680</v>
      </c>
      <c r="H2806" s="79" t="s">
        <v>7636</v>
      </c>
      <c r="I2806" s="78" t="s">
        <v>7643</v>
      </c>
      <c r="K2806" s="95">
        <v>139610</v>
      </c>
      <c r="L2806" s="78" t="s">
        <v>10210</v>
      </c>
      <c r="M2806" s="78" t="s">
        <v>7691</v>
      </c>
    </row>
    <row r="2807" spans="2:13" ht="13.5" customHeight="1" x14ac:dyDescent="0.25">
      <c r="B2807" s="79">
        <v>44259</v>
      </c>
      <c r="F2807" s="79" t="s">
        <v>5990</v>
      </c>
      <c r="G2807" s="79" t="s">
        <v>7680</v>
      </c>
      <c r="H2807" s="79" t="s">
        <v>7636</v>
      </c>
      <c r="I2807" s="78" t="s">
        <v>7643</v>
      </c>
      <c r="K2807" s="95">
        <v>41</v>
      </c>
      <c r="L2807" s="78" t="s">
        <v>10209</v>
      </c>
      <c r="M2807" s="78" t="s">
        <v>7691</v>
      </c>
    </row>
    <row r="2808" spans="2:13" ht="13.5" customHeight="1" x14ac:dyDescent="0.25">
      <c r="B2808" s="79">
        <v>44259</v>
      </c>
      <c r="F2808" s="79" t="s">
        <v>5990</v>
      </c>
      <c r="G2808" s="79" t="s">
        <v>7680</v>
      </c>
      <c r="H2808" s="79" t="s">
        <v>7636</v>
      </c>
      <c r="I2808" s="78" t="s">
        <v>7643</v>
      </c>
      <c r="K2808" s="95">
        <v>53614</v>
      </c>
      <c r="L2808" s="78" t="s">
        <v>10208</v>
      </c>
      <c r="M2808" s="78" t="s">
        <v>7691</v>
      </c>
    </row>
    <row r="2809" spans="2:13" ht="13.5" customHeight="1" x14ac:dyDescent="0.25">
      <c r="B2809" s="79">
        <v>44259</v>
      </c>
      <c r="F2809" s="79" t="s">
        <v>5990</v>
      </c>
      <c r="G2809" s="79" t="s">
        <v>7680</v>
      </c>
      <c r="H2809" s="79" t="s">
        <v>7636</v>
      </c>
      <c r="I2809" s="78" t="s">
        <v>7643</v>
      </c>
      <c r="K2809" s="95">
        <v>407478</v>
      </c>
      <c r="L2809" s="78" t="s">
        <v>10207</v>
      </c>
      <c r="M2809" s="78" t="s">
        <v>7691</v>
      </c>
    </row>
    <row r="2810" spans="2:13" ht="13.5" customHeight="1" x14ac:dyDescent="0.25">
      <c r="B2810" s="79">
        <v>44259</v>
      </c>
      <c r="F2810" s="79" t="s">
        <v>5990</v>
      </c>
      <c r="G2810" s="79" t="s">
        <v>7680</v>
      </c>
      <c r="H2810" s="79" t="s">
        <v>7636</v>
      </c>
      <c r="I2810" s="78" t="s">
        <v>7643</v>
      </c>
      <c r="K2810" s="95">
        <v>114980</v>
      </c>
      <c r="L2810" s="78" t="s">
        <v>10206</v>
      </c>
      <c r="M2810" s="78" t="s">
        <v>7691</v>
      </c>
    </row>
    <row r="2811" spans="2:13" ht="13.5" customHeight="1" x14ac:dyDescent="0.25">
      <c r="B2811" s="79">
        <v>44259</v>
      </c>
      <c r="F2811" s="79" t="s">
        <v>5990</v>
      </c>
      <c r="G2811" s="79" t="s">
        <v>7680</v>
      </c>
      <c r="H2811" s="79" t="s">
        <v>7636</v>
      </c>
      <c r="I2811" s="78" t="s">
        <v>7643</v>
      </c>
      <c r="K2811" s="95">
        <v>288782</v>
      </c>
      <c r="L2811" s="78" t="s">
        <v>10205</v>
      </c>
      <c r="M2811" s="78" t="s">
        <v>7691</v>
      </c>
    </row>
    <row r="2812" spans="2:13" ht="13.5" customHeight="1" x14ac:dyDescent="0.25">
      <c r="B2812" s="79">
        <v>44259</v>
      </c>
      <c r="F2812" s="79" t="s">
        <v>5990</v>
      </c>
      <c r="G2812" s="79" t="s">
        <v>7680</v>
      </c>
      <c r="H2812" s="79" t="s">
        <v>7636</v>
      </c>
      <c r="I2812" s="78" t="s">
        <v>7643</v>
      </c>
      <c r="K2812" s="95">
        <v>1106328</v>
      </c>
      <c r="L2812" s="78" t="s">
        <v>10204</v>
      </c>
      <c r="M2812" s="78" t="s">
        <v>7691</v>
      </c>
    </row>
    <row r="2813" spans="2:13" ht="13.5" customHeight="1" x14ac:dyDescent="0.25">
      <c r="B2813" s="79">
        <v>44259</v>
      </c>
      <c r="F2813" s="79" t="s">
        <v>5990</v>
      </c>
      <c r="G2813" s="79" t="s">
        <v>7680</v>
      </c>
      <c r="H2813" s="79" t="s">
        <v>7636</v>
      </c>
      <c r="I2813" s="78" t="s">
        <v>7643</v>
      </c>
      <c r="K2813" s="95">
        <v>32137</v>
      </c>
      <c r="L2813" s="78" t="s">
        <v>10203</v>
      </c>
      <c r="M2813" s="78" t="s">
        <v>7691</v>
      </c>
    </row>
    <row r="2814" spans="2:13" ht="13.5" customHeight="1" x14ac:dyDescent="0.25">
      <c r="B2814" s="79">
        <v>44259</v>
      </c>
      <c r="F2814" s="79" t="s">
        <v>5990</v>
      </c>
      <c r="G2814" s="79" t="s">
        <v>7680</v>
      </c>
      <c r="H2814" s="79" t="s">
        <v>7636</v>
      </c>
      <c r="I2814" s="78" t="s">
        <v>7643</v>
      </c>
      <c r="K2814" s="95">
        <v>56160</v>
      </c>
      <c r="L2814" s="78" t="s">
        <v>10202</v>
      </c>
      <c r="M2814" s="78" t="s">
        <v>7691</v>
      </c>
    </row>
    <row r="2815" spans="2:13" ht="13.5" customHeight="1" x14ac:dyDescent="0.25">
      <c r="B2815" s="79">
        <v>44259</v>
      </c>
      <c r="F2815" s="79" t="s">
        <v>5990</v>
      </c>
      <c r="G2815" s="79" t="s">
        <v>7680</v>
      </c>
      <c r="H2815" s="79" t="s">
        <v>7636</v>
      </c>
      <c r="I2815" s="78" t="s">
        <v>7643</v>
      </c>
      <c r="K2815" s="95">
        <v>8521</v>
      </c>
      <c r="L2815" s="78" t="s">
        <v>10201</v>
      </c>
      <c r="M2815" s="78" t="s">
        <v>7691</v>
      </c>
    </row>
    <row r="2816" spans="2:13" ht="13.5" customHeight="1" x14ac:dyDescent="0.25">
      <c r="B2816" s="79">
        <v>44259</v>
      </c>
      <c r="F2816" s="79" t="s">
        <v>5990</v>
      </c>
      <c r="G2816" s="79" t="s">
        <v>7680</v>
      </c>
      <c r="H2816" s="79" t="s">
        <v>7636</v>
      </c>
      <c r="I2816" s="78" t="s">
        <v>7643</v>
      </c>
      <c r="K2816" s="95">
        <v>37375</v>
      </c>
      <c r="L2816" s="78" t="s">
        <v>10200</v>
      </c>
      <c r="M2816" s="78" t="s">
        <v>7691</v>
      </c>
    </row>
    <row r="2817" spans="2:13" ht="13.5" customHeight="1" x14ac:dyDescent="0.25">
      <c r="B2817" s="79">
        <v>44259</v>
      </c>
      <c r="F2817" s="79" t="s">
        <v>5990</v>
      </c>
      <c r="G2817" s="79" t="s">
        <v>7680</v>
      </c>
      <c r="H2817" s="79" t="s">
        <v>7636</v>
      </c>
      <c r="I2817" s="78" t="s">
        <v>7643</v>
      </c>
      <c r="K2817" s="95">
        <v>507553</v>
      </c>
      <c r="L2817" s="78" t="s">
        <v>10199</v>
      </c>
      <c r="M2817" s="78" t="s">
        <v>7691</v>
      </c>
    </row>
    <row r="2818" spans="2:13" ht="13.5" customHeight="1" x14ac:dyDescent="0.25">
      <c r="B2818" s="79">
        <v>44259</v>
      </c>
      <c r="F2818" s="79" t="s">
        <v>5990</v>
      </c>
      <c r="G2818" s="79" t="s">
        <v>7680</v>
      </c>
      <c r="H2818" s="79" t="s">
        <v>7636</v>
      </c>
      <c r="I2818" s="78" t="s">
        <v>7643</v>
      </c>
      <c r="K2818" s="95">
        <v>54809</v>
      </c>
      <c r="L2818" s="78" t="s">
        <v>10198</v>
      </c>
      <c r="M2818" s="78" t="s">
        <v>7691</v>
      </c>
    </row>
    <row r="2819" spans="2:13" ht="13.5" customHeight="1" x14ac:dyDescent="0.25">
      <c r="B2819" s="79">
        <v>44259</v>
      </c>
      <c r="F2819" s="79" t="s">
        <v>5990</v>
      </c>
      <c r="G2819" s="79" t="s">
        <v>7680</v>
      </c>
      <c r="H2819" s="79" t="s">
        <v>7636</v>
      </c>
      <c r="I2819" s="78" t="s">
        <v>7643</v>
      </c>
      <c r="K2819" s="95">
        <v>61462</v>
      </c>
      <c r="L2819" s="78" t="s">
        <v>10197</v>
      </c>
      <c r="M2819" s="78" t="s">
        <v>7691</v>
      </c>
    </row>
    <row r="2820" spans="2:13" ht="13.5" customHeight="1" x14ac:dyDescent="0.25">
      <c r="B2820" s="79">
        <v>44259</v>
      </c>
      <c r="F2820" s="79" t="s">
        <v>5990</v>
      </c>
      <c r="G2820" s="79" t="s">
        <v>7680</v>
      </c>
      <c r="H2820" s="79" t="s">
        <v>7636</v>
      </c>
      <c r="I2820" s="78" t="s">
        <v>7643</v>
      </c>
      <c r="K2820" s="95">
        <v>1252805</v>
      </c>
      <c r="L2820" s="78" t="s">
        <v>10196</v>
      </c>
      <c r="M2820" s="78" t="s">
        <v>7691</v>
      </c>
    </row>
    <row r="2821" spans="2:13" ht="13.5" customHeight="1" x14ac:dyDescent="0.25">
      <c r="B2821" s="79">
        <v>44259</v>
      </c>
      <c r="F2821" s="79" t="s">
        <v>5990</v>
      </c>
      <c r="G2821" s="79" t="s">
        <v>7680</v>
      </c>
      <c r="H2821" s="79" t="s">
        <v>7636</v>
      </c>
      <c r="I2821" s="78" t="s">
        <v>7643</v>
      </c>
      <c r="K2821" s="95">
        <v>380818</v>
      </c>
      <c r="L2821" s="78" t="s">
        <v>10195</v>
      </c>
      <c r="M2821" s="78" t="s">
        <v>7691</v>
      </c>
    </row>
    <row r="2822" spans="2:13" ht="13.5" customHeight="1" x14ac:dyDescent="0.25">
      <c r="B2822" s="79">
        <v>44259</v>
      </c>
      <c r="F2822" s="79" t="s">
        <v>5990</v>
      </c>
      <c r="G2822" s="79" t="s">
        <v>7680</v>
      </c>
      <c r="H2822" s="79" t="s">
        <v>7636</v>
      </c>
      <c r="I2822" s="78" t="s">
        <v>7643</v>
      </c>
      <c r="K2822" s="95">
        <v>3055</v>
      </c>
      <c r="L2822" s="78" t="s">
        <v>10194</v>
      </c>
      <c r="M2822" s="78" t="s">
        <v>7691</v>
      </c>
    </row>
    <row r="2823" spans="2:13" ht="13.5" customHeight="1" x14ac:dyDescent="0.25">
      <c r="B2823" s="79">
        <v>44259</v>
      </c>
      <c r="F2823" s="79" t="s">
        <v>5990</v>
      </c>
      <c r="G2823" s="79" t="s">
        <v>7680</v>
      </c>
      <c r="H2823" s="79" t="s">
        <v>7636</v>
      </c>
      <c r="I2823" s="78" t="s">
        <v>7643</v>
      </c>
      <c r="K2823" s="95">
        <v>160909</v>
      </c>
      <c r="L2823" s="78" t="s">
        <v>10193</v>
      </c>
      <c r="M2823" s="78" t="s">
        <v>7691</v>
      </c>
    </row>
    <row r="2824" spans="2:13" ht="13.5" customHeight="1" x14ac:dyDescent="0.25">
      <c r="B2824" s="79">
        <v>44259</v>
      </c>
      <c r="F2824" s="79" t="s">
        <v>5990</v>
      </c>
      <c r="G2824" s="79" t="s">
        <v>7680</v>
      </c>
      <c r="H2824" s="79" t="s">
        <v>7636</v>
      </c>
      <c r="I2824" s="78" t="s">
        <v>7643</v>
      </c>
      <c r="K2824" s="95">
        <v>134385</v>
      </c>
      <c r="L2824" s="78" t="s">
        <v>10193</v>
      </c>
      <c r="M2824" s="78" t="s">
        <v>7691</v>
      </c>
    </row>
    <row r="2825" spans="2:13" ht="13.5" customHeight="1" x14ac:dyDescent="0.25">
      <c r="B2825" s="79">
        <v>44259</v>
      </c>
      <c r="F2825" s="79" t="s">
        <v>5990</v>
      </c>
      <c r="G2825" s="79" t="s">
        <v>7680</v>
      </c>
      <c r="H2825" s="79" t="s">
        <v>7636</v>
      </c>
      <c r="I2825" s="78" t="s">
        <v>7643</v>
      </c>
      <c r="K2825" s="95">
        <v>40601</v>
      </c>
      <c r="L2825" s="78" t="s">
        <v>10192</v>
      </c>
      <c r="M2825" s="78" t="s">
        <v>7691</v>
      </c>
    </row>
    <row r="2826" spans="2:13" ht="13.5" customHeight="1" x14ac:dyDescent="0.25">
      <c r="B2826" s="79">
        <v>44259</v>
      </c>
      <c r="F2826" s="79" t="s">
        <v>5990</v>
      </c>
      <c r="G2826" s="79" t="s">
        <v>7680</v>
      </c>
      <c r="H2826" s="79" t="s">
        <v>7636</v>
      </c>
      <c r="I2826" s="78" t="s">
        <v>7643</v>
      </c>
      <c r="K2826" s="95">
        <v>315538</v>
      </c>
      <c r="L2826" s="78" t="s">
        <v>10191</v>
      </c>
      <c r="M2826" s="78" t="s">
        <v>7691</v>
      </c>
    </row>
    <row r="2827" spans="2:13" ht="13.5" customHeight="1" x14ac:dyDescent="0.25">
      <c r="B2827" s="79">
        <v>44259</v>
      </c>
      <c r="F2827" s="79" t="s">
        <v>5990</v>
      </c>
      <c r="G2827" s="79" t="s">
        <v>7680</v>
      </c>
      <c r="H2827" s="79" t="s">
        <v>7636</v>
      </c>
      <c r="I2827" s="78" t="s">
        <v>7643</v>
      </c>
      <c r="K2827" s="95">
        <v>2758</v>
      </c>
      <c r="L2827" s="78" t="s">
        <v>10190</v>
      </c>
      <c r="M2827" s="78" t="s">
        <v>7691</v>
      </c>
    </row>
    <row r="2828" spans="2:13" ht="13.5" customHeight="1" x14ac:dyDescent="0.25">
      <c r="B2828" s="79">
        <v>44259</v>
      </c>
      <c r="F2828" s="79" t="s">
        <v>5990</v>
      </c>
      <c r="G2828" s="79" t="s">
        <v>7680</v>
      </c>
      <c r="H2828" s="79" t="s">
        <v>7636</v>
      </c>
      <c r="I2828" s="78" t="s">
        <v>7643</v>
      </c>
      <c r="K2828" s="95">
        <v>13735</v>
      </c>
      <c r="L2828" s="78" t="s">
        <v>10189</v>
      </c>
      <c r="M2828" s="78" t="s">
        <v>7691</v>
      </c>
    </row>
    <row r="2829" spans="2:13" ht="13.5" customHeight="1" x14ac:dyDescent="0.25">
      <c r="B2829" s="79">
        <v>44259</v>
      </c>
      <c r="F2829" s="79" t="s">
        <v>5990</v>
      </c>
      <c r="G2829" s="79" t="s">
        <v>7680</v>
      </c>
      <c r="H2829" s="79" t="s">
        <v>7636</v>
      </c>
      <c r="I2829" s="78" t="s">
        <v>7643</v>
      </c>
      <c r="K2829" s="95">
        <v>79979</v>
      </c>
      <c r="L2829" s="78" t="s">
        <v>10188</v>
      </c>
      <c r="M2829" s="78" t="s">
        <v>7691</v>
      </c>
    </row>
    <row r="2830" spans="2:13" ht="13.5" customHeight="1" x14ac:dyDescent="0.25">
      <c r="B2830" s="79">
        <v>44259</v>
      </c>
      <c r="F2830" s="79" t="s">
        <v>5990</v>
      </c>
      <c r="G2830" s="79" t="s">
        <v>7680</v>
      </c>
      <c r="H2830" s="79" t="s">
        <v>7636</v>
      </c>
      <c r="I2830" s="78" t="s">
        <v>7643</v>
      </c>
      <c r="K2830" s="95">
        <v>113344</v>
      </c>
      <c r="L2830" s="78" t="s">
        <v>10187</v>
      </c>
      <c r="M2830" s="78" t="s">
        <v>7691</v>
      </c>
    </row>
    <row r="2831" spans="2:13" ht="13.5" customHeight="1" x14ac:dyDescent="0.25">
      <c r="B2831" s="79">
        <v>44259</v>
      </c>
      <c r="F2831" s="79" t="s">
        <v>5990</v>
      </c>
      <c r="G2831" s="79" t="s">
        <v>7680</v>
      </c>
      <c r="H2831" s="79" t="s">
        <v>7636</v>
      </c>
      <c r="I2831" s="78" t="s">
        <v>7643</v>
      </c>
      <c r="K2831" s="95">
        <v>3249</v>
      </c>
      <c r="L2831" s="78" t="s">
        <v>10186</v>
      </c>
      <c r="M2831" s="78" t="s">
        <v>7691</v>
      </c>
    </row>
    <row r="2832" spans="2:13" ht="13.5" customHeight="1" x14ac:dyDescent="0.25">
      <c r="B2832" s="79">
        <v>44259</v>
      </c>
      <c r="F2832" s="79" t="s">
        <v>5990</v>
      </c>
      <c r="G2832" s="79" t="s">
        <v>7680</v>
      </c>
      <c r="H2832" s="79" t="s">
        <v>7636</v>
      </c>
      <c r="I2832" s="78" t="s">
        <v>7643</v>
      </c>
      <c r="K2832" s="95">
        <v>28944</v>
      </c>
      <c r="L2832" s="78" t="s">
        <v>10185</v>
      </c>
      <c r="M2832" s="78" t="s">
        <v>7691</v>
      </c>
    </row>
    <row r="2833" spans="2:13" ht="13.5" customHeight="1" x14ac:dyDescent="0.25">
      <c r="B2833" s="79">
        <v>44259</v>
      </c>
      <c r="F2833" s="79" t="s">
        <v>5990</v>
      </c>
      <c r="G2833" s="79" t="s">
        <v>7680</v>
      </c>
      <c r="H2833" s="79" t="s">
        <v>7636</v>
      </c>
      <c r="I2833" s="78" t="s">
        <v>7643</v>
      </c>
      <c r="K2833" s="95">
        <v>2444</v>
      </c>
      <c r="L2833" s="78" t="s">
        <v>10184</v>
      </c>
      <c r="M2833" s="78" t="s">
        <v>7691</v>
      </c>
    </row>
    <row r="2834" spans="2:13" ht="13.5" customHeight="1" x14ac:dyDescent="0.25">
      <c r="B2834" s="79">
        <v>44259</v>
      </c>
      <c r="F2834" s="79" t="s">
        <v>5990</v>
      </c>
      <c r="G2834" s="79" t="s">
        <v>7680</v>
      </c>
      <c r="H2834" s="79" t="s">
        <v>7636</v>
      </c>
      <c r="I2834" s="78" t="s">
        <v>7643</v>
      </c>
      <c r="K2834" s="95">
        <v>72039</v>
      </c>
      <c r="L2834" s="78" t="s">
        <v>10183</v>
      </c>
      <c r="M2834" s="78" t="s">
        <v>7691</v>
      </c>
    </row>
    <row r="2835" spans="2:13" ht="13.5" customHeight="1" x14ac:dyDescent="0.25">
      <c r="B2835" s="79">
        <v>44259</v>
      </c>
      <c r="F2835" s="79" t="s">
        <v>5990</v>
      </c>
      <c r="G2835" s="79" t="s">
        <v>7680</v>
      </c>
      <c r="H2835" s="79" t="s">
        <v>7636</v>
      </c>
      <c r="I2835" s="78" t="s">
        <v>7643</v>
      </c>
      <c r="K2835" s="95">
        <v>4420064</v>
      </c>
      <c r="L2835" s="78" t="s">
        <v>10182</v>
      </c>
      <c r="M2835" s="78" t="s">
        <v>7691</v>
      </c>
    </row>
    <row r="2836" spans="2:13" ht="13.5" customHeight="1" x14ac:dyDescent="0.25">
      <c r="B2836" s="79">
        <v>44259</v>
      </c>
      <c r="F2836" s="79" t="s">
        <v>5990</v>
      </c>
      <c r="G2836" s="79" t="s">
        <v>7680</v>
      </c>
      <c r="H2836" s="79" t="s">
        <v>7636</v>
      </c>
      <c r="I2836" s="78" t="s">
        <v>7643</v>
      </c>
      <c r="K2836" s="95">
        <v>46282</v>
      </c>
      <c r="L2836" s="78" t="s">
        <v>10181</v>
      </c>
      <c r="M2836" s="78" t="s">
        <v>7691</v>
      </c>
    </row>
    <row r="2837" spans="2:13" ht="13.5" customHeight="1" x14ac:dyDescent="0.25">
      <c r="B2837" s="79">
        <v>44259</v>
      </c>
      <c r="F2837" s="79" t="s">
        <v>5990</v>
      </c>
      <c r="G2837" s="79" t="s">
        <v>7680</v>
      </c>
      <c r="H2837" s="79" t="s">
        <v>7636</v>
      </c>
      <c r="I2837" s="78" t="s">
        <v>7643</v>
      </c>
      <c r="K2837" s="95">
        <v>220866</v>
      </c>
      <c r="L2837" s="78" t="s">
        <v>10180</v>
      </c>
      <c r="M2837" s="78" t="s">
        <v>7691</v>
      </c>
    </row>
    <row r="2838" spans="2:13" ht="13.5" customHeight="1" x14ac:dyDescent="0.25">
      <c r="B2838" s="79">
        <v>44259</v>
      </c>
      <c r="F2838" s="79" t="s">
        <v>5990</v>
      </c>
      <c r="G2838" s="79" t="s">
        <v>7680</v>
      </c>
      <c r="H2838" s="79" t="s">
        <v>7636</v>
      </c>
      <c r="I2838" s="78" t="s">
        <v>7643</v>
      </c>
      <c r="K2838" s="95">
        <v>1465787</v>
      </c>
      <c r="L2838" s="78" t="s">
        <v>10179</v>
      </c>
      <c r="M2838" s="78" t="s">
        <v>7691</v>
      </c>
    </row>
    <row r="2839" spans="2:13" ht="13.5" customHeight="1" x14ac:dyDescent="0.25">
      <c r="B2839" s="79">
        <v>44259</v>
      </c>
      <c r="F2839" s="79" t="s">
        <v>5990</v>
      </c>
      <c r="G2839" s="79" t="s">
        <v>7680</v>
      </c>
      <c r="H2839" s="79" t="s">
        <v>7636</v>
      </c>
      <c r="I2839" s="78" t="s">
        <v>7643</v>
      </c>
      <c r="K2839" s="95">
        <v>1420711</v>
      </c>
      <c r="L2839" s="78" t="s">
        <v>10178</v>
      </c>
      <c r="M2839" s="78" t="s">
        <v>7691</v>
      </c>
    </row>
    <row r="2840" spans="2:13" ht="13.5" customHeight="1" x14ac:dyDescent="0.25">
      <c r="B2840" s="79">
        <v>44259</v>
      </c>
      <c r="F2840" s="79" t="s">
        <v>5990</v>
      </c>
      <c r="G2840" s="79" t="s">
        <v>7680</v>
      </c>
      <c r="H2840" s="79" t="s">
        <v>7636</v>
      </c>
      <c r="I2840" s="78" t="s">
        <v>7643</v>
      </c>
      <c r="K2840" s="95">
        <v>4596</v>
      </c>
      <c r="L2840" s="78" t="s">
        <v>10177</v>
      </c>
      <c r="M2840" s="78" t="s">
        <v>7691</v>
      </c>
    </row>
    <row r="2841" spans="2:13" ht="13.5" customHeight="1" x14ac:dyDescent="0.25">
      <c r="B2841" s="79">
        <v>44259</v>
      </c>
      <c r="F2841" s="79" t="s">
        <v>5990</v>
      </c>
      <c r="G2841" s="79" t="s">
        <v>7680</v>
      </c>
      <c r="H2841" s="79" t="s">
        <v>7636</v>
      </c>
      <c r="I2841" s="78" t="s">
        <v>7643</v>
      </c>
      <c r="K2841" s="95">
        <v>63835</v>
      </c>
      <c r="L2841" s="78" t="s">
        <v>10176</v>
      </c>
      <c r="M2841" s="78" t="s">
        <v>7691</v>
      </c>
    </row>
    <row r="2842" spans="2:13" ht="13.5" customHeight="1" x14ac:dyDescent="0.25">
      <c r="B2842" s="79">
        <v>44259</v>
      </c>
      <c r="F2842" s="79" t="s">
        <v>5990</v>
      </c>
      <c r="G2842" s="79" t="s">
        <v>7680</v>
      </c>
      <c r="H2842" s="79" t="s">
        <v>7636</v>
      </c>
      <c r="I2842" s="78" t="s">
        <v>7643</v>
      </c>
      <c r="K2842" s="95">
        <v>43291</v>
      </c>
      <c r="L2842" s="78" t="s">
        <v>10175</v>
      </c>
      <c r="M2842" s="78" t="s">
        <v>7691</v>
      </c>
    </row>
    <row r="2843" spans="2:13" ht="13.5" customHeight="1" x14ac:dyDescent="0.25">
      <c r="B2843" s="79">
        <v>44259</v>
      </c>
      <c r="F2843" s="79" t="s">
        <v>5990</v>
      </c>
      <c r="G2843" s="79" t="s">
        <v>7680</v>
      </c>
      <c r="H2843" s="79" t="s">
        <v>7636</v>
      </c>
      <c r="I2843" s="78" t="s">
        <v>7643</v>
      </c>
      <c r="K2843" s="95">
        <v>5617</v>
      </c>
      <c r="L2843" s="78" t="s">
        <v>10174</v>
      </c>
      <c r="M2843" s="78" t="s">
        <v>7691</v>
      </c>
    </row>
    <row r="2844" spans="2:13" ht="13.5" customHeight="1" x14ac:dyDescent="0.25">
      <c r="B2844" s="79">
        <v>44259</v>
      </c>
      <c r="F2844" s="79" t="s">
        <v>5990</v>
      </c>
      <c r="G2844" s="79" t="s">
        <v>7680</v>
      </c>
      <c r="H2844" s="79" t="s">
        <v>7636</v>
      </c>
      <c r="I2844" s="78" t="s">
        <v>7643</v>
      </c>
      <c r="K2844" s="95">
        <v>458721</v>
      </c>
      <c r="L2844" s="78" t="s">
        <v>10173</v>
      </c>
      <c r="M2844" s="78" t="s">
        <v>7691</v>
      </c>
    </row>
    <row r="2845" spans="2:13" ht="13.5" customHeight="1" x14ac:dyDescent="0.25">
      <c r="B2845" s="79">
        <v>44259</v>
      </c>
      <c r="F2845" s="79" t="s">
        <v>5990</v>
      </c>
      <c r="G2845" s="79" t="s">
        <v>7680</v>
      </c>
      <c r="H2845" s="79" t="s">
        <v>7636</v>
      </c>
      <c r="I2845" s="78" t="s">
        <v>7643</v>
      </c>
      <c r="K2845" s="95">
        <v>727453</v>
      </c>
      <c r="L2845" s="78" t="s">
        <v>10172</v>
      </c>
      <c r="M2845" s="78" t="s">
        <v>7691</v>
      </c>
    </row>
    <row r="2846" spans="2:13" ht="13.5" customHeight="1" x14ac:dyDescent="0.25">
      <c r="B2846" s="79">
        <v>44259</v>
      </c>
      <c r="F2846" s="79" t="s">
        <v>5990</v>
      </c>
      <c r="G2846" s="79" t="s">
        <v>7680</v>
      </c>
      <c r="H2846" s="79" t="s">
        <v>7636</v>
      </c>
      <c r="I2846" s="78" t="s">
        <v>7643</v>
      </c>
      <c r="K2846" s="95">
        <v>79867</v>
      </c>
      <c r="L2846" s="78" t="s">
        <v>10171</v>
      </c>
      <c r="M2846" s="78" t="s">
        <v>7691</v>
      </c>
    </row>
    <row r="2847" spans="2:13" ht="13.5" customHeight="1" x14ac:dyDescent="0.25">
      <c r="B2847" s="79">
        <v>44259</v>
      </c>
      <c r="F2847" s="79" t="s">
        <v>5990</v>
      </c>
      <c r="G2847" s="79" t="s">
        <v>7680</v>
      </c>
      <c r="H2847" s="79" t="s">
        <v>7636</v>
      </c>
      <c r="I2847" s="78" t="s">
        <v>7643</v>
      </c>
      <c r="K2847" s="95">
        <v>58810</v>
      </c>
      <c r="L2847" s="78" t="s">
        <v>10170</v>
      </c>
      <c r="M2847" s="78" t="s">
        <v>7691</v>
      </c>
    </row>
    <row r="2848" spans="2:13" ht="13.5" customHeight="1" x14ac:dyDescent="0.25">
      <c r="B2848" s="79">
        <v>44259</v>
      </c>
      <c r="F2848" s="79" t="s">
        <v>5990</v>
      </c>
      <c r="G2848" s="79" t="s">
        <v>7680</v>
      </c>
      <c r="H2848" s="79" t="s">
        <v>7636</v>
      </c>
      <c r="I2848" s="78" t="s">
        <v>7643</v>
      </c>
      <c r="K2848" s="95">
        <v>112938</v>
      </c>
      <c r="L2848" s="78" t="s">
        <v>10169</v>
      </c>
      <c r="M2848" s="78" t="s">
        <v>7682</v>
      </c>
    </row>
    <row r="2849" spans="2:13" ht="13.5" customHeight="1" x14ac:dyDescent="0.25">
      <c r="B2849" s="79">
        <v>44259</v>
      </c>
      <c r="F2849" s="79" t="s">
        <v>5990</v>
      </c>
      <c r="G2849" s="79" t="s">
        <v>7680</v>
      </c>
      <c r="H2849" s="79" t="s">
        <v>7636</v>
      </c>
      <c r="I2849" s="78" t="s">
        <v>7643</v>
      </c>
      <c r="K2849" s="95">
        <v>43570</v>
      </c>
      <c r="L2849" s="78" t="s">
        <v>10168</v>
      </c>
      <c r="M2849" s="78" t="s">
        <v>7682</v>
      </c>
    </row>
    <row r="2850" spans="2:13" ht="13.5" customHeight="1" x14ac:dyDescent="0.25">
      <c r="B2850" s="79">
        <v>44259</v>
      </c>
      <c r="F2850" s="79" t="s">
        <v>5990</v>
      </c>
      <c r="G2850" s="79" t="s">
        <v>7680</v>
      </c>
      <c r="H2850" s="79" t="s">
        <v>7636</v>
      </c>
      <c r="I2850" s="78" t="s">
        <v>7643</v>
      </c>
      <c r="K2850" s="95">
        <v>67805</v>
      </c>
      <c r="L2850" s="78" t="s">
        <v>10167</v>
      </c>
      <c r="M2850" s="78" t="s">
        <v>7682</v>
      </c>
    </row>
    <row r="2851" spans="2:13" ht="13.5" customHeight="1" x14ac:dyDescent="0.25">
      <c r="B2851" s="79">
        <v>44259</v>
      </c>
      <c r="F2851" s="79" t="s">
        <v>5990</v>
      </c>
      <c r="G2851" s="79" t="s">
        <v>7680</v>
      </c>
      <c r="H2851" s="79" t="s">
        <v>7636</v>
      </c>
      <c r="I2851" s="78" t="s">
        <v>7643</v>
      </c>
      <c r="K2851" s="95">
        <v>161744</v>
      </c>
      <c r="L2851" s="78" t="s">
        <v>10166</v>
      </c>
      <c r="M2851" s="78" t="s">
        <v>7682</v>
      </c>
    </row>
    <row r="2852" spans="2:13" ht="13.5" customHeight="1" x14ac:dyDescent="0.25">
      <c r="B2852" s="79">
        <v>44259</v>
      </c>
      <c r="F2852" s="79" t="s">
        <v>5990</v>
      </c>
      <c r="G2852" s="79" t="s">
        <v>7680</v>
      </c>
      <c r="H2852" s="79" t="s">
        <v>7636</v>
      </c>
      <c r="I2852" s="78" t="s">
        <v>7643</v>
      </c>
      <c r="K2852" s="95">
        <v>675270</v>
      </c>
      <c r="L2852" s="78" t="s">
        <v>10165</v>
      </c>
      <c r="M2852" s="78" t="s">
        <v>7682</v>
      </c>
    </row>
    <row r="2853" spans="2:13" ht="13.5" customHeight="1" x14ac:dyDescent="0.25">
      <c r="B2853" s="79">
        <v>44259</v>
      </c>
      <c r="F2853" s="79" t="s">
        <v>5990</v>
      </c>
      <c r="G2853" s="79" t="s">
        <v>7680</v>
      </c>
      <c r="H2853" s="79" t="s">
        <v>7636</v>
      </c>
      <c r="I2853" s="78" t="s">
        <v>7643</v>
      </c>
      <c r="K2853" s="95">
        <v>418671</v>
      </c>
      <c r="L2853" s="78" t="s">
        <v>10164</v>
      </c>
      <c r="M2853" s="78" t="s">
        <v>7682</v>
      </c>
    </row>
    <row r="2854" spans="2:13" ht="13.5" customHeight="1" x14ac:dyDescent="0.25">
      <c r="B2854" s="79">
        <v>44259</v>
      </c>
      <c r="F2854" s="79" t="s">
        <v>5990</v>
      </c>
      <c r="G2854" s="79" t="s">
        <v>7680</v>
      </c>
      <c r="H2854" s="79" t="s">
        <v>7636</v>
      </c>
      <c r="I2854" s="78" t="s">
        <v>7643</v>
      </c>
      <c r="K2854" s="95">
        <v>131047</v>
      </c>
      <c r="L2854" s="78" t="s">
        <v>10163</v>
      </c>
      <c r="M2854" s="78" t="s">
        <v>7682</v>
      </c>
    </row>
    <row r="2855" spans="2:13" ht="13.5" customHeight="1" x14ac:dyDescent="0.25">
      <c r="B2855" s="79">
        <v>44259</v>
      </c>
      <c r="F2855" s="79" t="s">
        <v>5990</v>
      </c>
      <c r="G2855" s="79" t="s">
        <v>7680</v>
      </c>
      <c r="H2855" s="79" t="s">
        <v>7636</v>
      </c>
      <c r="I2855" s="78" t="s">
        <v>7643</v>
      </c>
      <c r="K2855" s="95">
        <v>34267</v>
      </c>
      <c r="L2855" s="78" t="s">
        <v>10162</v>
      </c>
      <c r="M2855" s="78" t="s">
        <v>7682</v>
      </c>
    </row>
    <row r="2856" spans="2:13" ht="13.5" customHeight="1" x14ac:dyDescent="0.25">
      <c r="B2856" s="79">
        <v>44259</v>
      </c>
      <c r="F2856" s="79" t="s">
        <v>5990</v>
      </c>
      <c r="G2856" s="79" t="s">
        <v>7680</v>
      </c>
      <c r="H2856" s="79" t="s">
        <v>7636</v>
      </c>
      <c r="I2856" s="78" t="s">
        <v>7643</v>
      </c>
      <c r="K2856" s="95">
        <v>144841</v>
      </c>
      <c r="L2856" s="78" t="s">
        <v>10161</v>
      </c>
      <c r="M2856" s="78" t="s">
        <v>7682</v>
      </c>
    </row>
    <row r="2857" spans="2:13" ht="13.5" customHeight="1" x14ac:dyDescent="0.25">
      <c r="B2857" s="79">
        <v>44259</v>
      </c>
      <c r="F2857" s="79" t="s">
        <v>5990</v>
      </c>
      <c r="G2857" s="79" t="s">
        <v>7680</v>
      </c>
      <c r="H2857" s="79" t="s">
        <v>7636</v>
      </c>
      <c r="I2857" s="78" t="s">
        <v>7643</v>
      </c>
      <c r="K2857" s="95">
        <v>537912</v>
      </c>
      <c r="L2857" s="78" t="s">
        <v>10160</v>
      </c>
      <c r="M2857" s="78" t="s">
        <v>7682</v>
      </c>
    </row>
    <row r="2858" spans="2:13" ht="13.5" customHeight="1" x14ac:dyDescent="0.25">
      <c r="B2858" s="79">
        <v>44259</v>
      </c>
      <c r="F2858" s="79" t="s">
        <v>5990</v>
      </c>
      <c r="G2858" s="79" t="s">
        <v>7680</v>
      </c>
      <c r="H2858" s="79" t="s">
        <v>7636</v>
      </c>
      <c r="I2858" s="78" t="s">
        <v>7643</v>
      </c>
      <c r="K2858" s="95">
        <v>261712</v>
      </c>
      <c r="L2858" s="78" t="s">
        <v>10159</v>
      </c>
      <c r="M2858" s="78" t="s">
        <v>7682</v>
      </c>
    </row>
    <row r="2859" spans="2:13" ht="13.5" customHeight="1" x14ac:dyDescent="0.25">
      <c r="B2859" s="79">
        <v>44259</v>
      </c>
      <c r="F2859" s="79" t="s">
        <v>5990</v>
      </c>
      <c r="G2859" s="79" t="s">
        <v>7680</v>
      </c>
      <c r="H2859" s="79" t="s">
        <v>7636</v>
      </c>
      <c r="I2859" s="78" t="s">
        <v>7643</v>
      </c>
      <c r="K2859" s="95">
        <v>268612</v>
      </c>
      <c r="L2859" s="78" t="s">
        <v>10158</v>
      </c>
      <c r="M2859" s="78" t="s">
        <v>7682</v>
      </c>
    </row>
    <row r="2860" spans="2:13" ht="13.5" customHeight="1" x14ac:dyDescent="0.25">
      <c r="B2860" s="79">
        <v>44259</v>
      </c>
      <c r="F2860" s="79" t="s">
        <v>5990</v>
      </c>
      <c r="G2860" s="79" t="s">
        <v>7680</v>
      </c>
      <c r="H2860" s="79" t="s">
        <v>7636</v>
      </c>
      <c r="I2860" s="78" t="s">
        <v>7643</v>
      </c>
      <c r="K2860" s="95">
        <v>109987</v>
      </c>
      <c r="L2860" s="78" t="s">
        <v>10157</v>
      </c>
      <c r="M2860" s="78" t="s">
        <v>7682</v>
      </c>
    </row>
    <row r="2861" spans="2:13" ht="13.5" customHeight="1" x14ac:dyDescent="0.25">
      <c r="B2861" s="79">
        <v>44259</v>
      </c>
      <c r="F2861" s="79" t="s">
        <v>5990</v>
      </c>
      <c r="G2861" s="79" t="s">
        <v>7680</v>
      </c>
      <c r="H2861" s="79" t="s">
        <v>7636</v>
      </c>
      <c r="I2861" s="78" t="s">
        <v>7643</v>
      </c>
      <c r="K2861" s="95">
        <v>48812</v>
      </c>
      <c r="L2861" s="78" t="s">
        <v>10156</v>
      </c>
      <c r="M2861" s="78" t="s">
        <v>7682</v>
      </c>
    </row>
    <row r="2862" spans="2:13" ht="13.5" customHeight="1" x14ac:dyDescent="0.25">
      <c r="B2862" s="79">
        <v>44259</v>
      </c>
      <c r="F2862" s="79" t="s">
        <v>5990</v>
      </c>
      <c r="G2862" s="79" t="s">
        <v>7680</v>
      </c>
      <c r="H2862" s="79" t="s">
        <v>7636</v>
      </c>
      <c r="I2862" s="78" t="s">
        <v>7643</v>
      </c>
      <c r="K2862" s="95">
        <v>74609</v>
      </c>
      <c r="L2862" s="78" t="s">
        <v>10155</v>
      </c>
      <c r="M2862" s="78" t="s">
        <v>7682</v>
      </c>
    </row>
    <row r="2863" spans="2:13" ht="13.5" customHeight="1" x14ac:dyDescent="0.25">
      <c r="B2863" s="79">
        <v>44259</v>
      </c>
      <c r="F2863" s="79" t="s">
        <v>5990</v>
      </c>
      <c r="G2863" s="79" t="s">
        <v>7680</v>
      </c>
      <c r="H2863" s="79" t="s">
        <v>7636</v>
      </c>
      <c r="I2863" s="78" t="s">
        <v>7643</v>
      </c>
      <c r="K2863" s="95">
        <v>110547</v>
      </c>
      <c r="L2863" s="78" t="s">
        <v>10154</v>
      </c>
      <c r="M2863" s="78" t="s">
        <v>7682</v>
      </c>
    </row>
    <row r="2864" spans="2:13" ht="13.5" customHeight="1" x14ac:dyDescent="0.25">
      <c r="B2864" s="79">
        <v>44259</v>
      </c>
      <c r="F2864" s="79" t="s">
        <v>5990</v>
      </c>
      <c r="G2864" s="79" t="s">
        <v>7680</v>
      </c>
      <c r="H2864" s="79" t="s">
        <v>7636</v>
      </c>
      <c r="I2864" s="78" t="s">
        <v>7643</v>
      </c>
      <c r="K2864" s="95">
        <v>13715</v>
      </c>
      <c r="L2864" s="78" t="s">
        <v>10153</v>
      </c>
      <c r="M2864" s="78" t="s">
        <v>7682</v>
      </c>
    </row>
    <row r="2865" spans="2:13" ht="13.5" customHeight="1" x14ac:dyDescent="0.25">
      <c r="B2865" s="79">
        <v>44259</v>
      </c>
      <c r="F2865" s="79" t="s">
        <v>5990</v>
      </c>
      <c r="G2865" s="79" t="s">
        <v>7680</v>
      </c>
      <c r="H2865" s="79" t="s">
        <v>7636</v>
      </c>
      <c r="I2865" s="78" t="s">
        <v>7643</v>
      </c>
      <c r="K2865" s="95">
        <v>26036</v>
      </c>
      <c r="L2865" s="78" t="s">
        <v>10152</v>
      </c>
      <c r="M2865" s="78" t="s">
        <v>7682</v>
      </c>
    </row>
    <row r="2866" spans="2:13" ht="13.5" customHeight="1" x14ac:dyDescent="0.25">
      <c r="B2866" s="79">
        <v>44259</v>
      </c>
      <c r="F2866" s="79" t="s">
        <v>5990</v>
      </c>
      <c r="G2866" s="79" t="s">
        <v>7680</v>
      </c>
      <c r="H2866" s="79" t="s">
        <v>7636</v>
      </c>
      <c r="I2866" s="78" t="s">
        <v>7643</v>
      </c>
      <c r="K2866" s="95">
        <v>102706</v>
      </c>
      <c r="L2866" s="78" t="s">
        <v>10151</v>
      </c>
      <c r="M2866" s="78" t="s">
        <v>7682</v>
      </c>
    </row>
    <row r="2867" spans="2:13" ht="13.5" customHeight="1" x14ac:dyDescent="0.25">
      <c r="B2867" s="79">
        <v>44259</v>
      </c>
      <c r="F2867" s="79" t="s">
        <v>5990</v>
      </c>
      <c r="G2867" s="79" t="s">
        <v>7680</v>
      </c>
      <c r="H2867" s="79" t="s">
        <v>7636</v>
      </c>
      <c r="I2867" s="78" t="s">
        <v>7643</v>
      </c>
      <c r="K2867" s="95">
        <v>41977</v>
      </c>
      <c r="L2867" s="78" t="s">
        <v>10150</v>
      </c>
      <c r="M2867" s="78" t="s">
        <v>7682</v>
      </c>
    </row>
    <row r="2868" spans="2:13" ht="13.5" customHeight="1" x14ac:dyDescent="0.25">
      <c r="B2868" s="79">
        <v>44259</v>
      </c>
      <c r="F2868" s="79" t="s">
        <v>5990</v>
      </c>
      <c r="G2868" s="79" t="s">
        <v>7680</v>
      </c>
      <c r="H2868" s="79" t="s">
        <v>7636</v>
      </c>
      <c r="I2868" s="78" t="s">
        <v>7643</v>
      </c>
      <c r="K2868" s="95">
        <v>37009</v>
      </c>
      <c r="L2868" s="78" t="s">
        <v>10149</v>
      </c>
      <c r="M2868" s="78" t="s">
        <v>7682</v>
      </c>
    </row>
    <row r="2869" spans="2:13" ht="13.5" customHeight="1" x14ac:dyDescent="0.25">
      <c r="B2869" s="79">
        <v>44259</v>
      </c>
      <c r="F2869" s="79" t="s">
        <v>5990</v>
      </c>
      <c r="G2869" s="79" t="s">
        <v>7680</v>
      </c>
      <c r="H2869" s="79" t="s">
        <v>7636</v>
      </c>
      <c r="I2869" s="78" t="s">
        <v>7643</v>
      </c>
      <c r="K2869" s="95">
        <v>172026</v>
      </c>
      <c r="L2869" s="78" t="s">
        <v>10148</v>
      </c>
      <c r="M2869" s="78" t="s">
        <v>7682</v>
      </c>
    </row>
    <row r="2870" spans="2:13" ht="13.5" customHeight="1" x14ac:dyDescent="0.25">
      <c r="B2870" s="79">
        <v>44259</v>
      </c>
      <c r="F2870" s="79" t="s">
        <v>5990</v>
      </c>
      <c r="G2870" s="79" t="s">
        <v>7680</v>
      </c>
      <c r="H2870" s="79" t="s">
        <v>7636</v>
      </c>
      <c r="I2870" s="78" t="s">
        <v>7643</v>
      </c>
      <c r="K2870" s="95">
        <v>206691</v>
      </c>
      <c r="L2870" s="78" t="s">
        <v>10147</v>
      </c>
      <c r="M2870" s="78" t="s">
        <v>7682</v>
      </c>
    </row>
    <row r="2871" spans="2:13" ht="13.5" customHeight="1" x14ac:dyDescent="0.25">
      <c r="B2871" s="79">
        <v>44259</v>
      </c>
      <c r="F2871" s="79" t="s">
        <v>5990</v>
      </c>
      <c r="G2871" s="79" t="s">
        <v>7680</v>
      </c>
      <c r="H2871" s="79" t="s">
        <v>7636</v>
      </c>
      <c r="I2871" s="78" t="s">
        <v>7643</v>
      </c>
      <c r="K2871" s="95">
        <v>232605</v>
      </c>
      <c r="L2871" s="78" t="s">
        <v>10146</v>
      </c>
      <c r="M2871" s="78" t="s">
        <v>7682</v>
      </c>
    </row>
    <row r="2872" spans="2:13" ht="13.5" customHeight="1" x14ac:dyDescent="0.25">
      <c r="B2872" s="79">
        <v>44259</v>
      </c>
      <c r="F2872" s="79" t="s">
        <v>5990</v>
      </c>
      <c r="G2872" s="79" t="s">
        <v>7680</v>
      </c>
      <c r="H2872" s="79" t="s">
        <v>7636</v>
      </c>
      <c r="I2872" s="78" t="s">
        <v>7643</v>
      </c>
      <c r="K2872" s="95">
        <v>265085</v>
      </c>
      <c r="L2872" s="78" t="s">
        <v>10145</v>
      </c>
      <c r="M2872" s="78" t="s">
        <v>7682</v>
      </c>
    </row>
    <row r="2873" spans="2:13" ht="13.5" customHeight="1" x14ac:dyDescent="0.25">
      <c r="B2873" s="79">
        <v>44259</v>
      </c>
      <c r="F2873" s="79" t="s">
        <v>5990</v>
      </c>
      <c r="G2873" s="79" t="s">
        <v>7680</v>
      </c>
      <c r="H2873" s="79" t="s">
        <v>7636</v>
      </c>
      <c r="I2873" s="78" t="s">
        <v>7648</v>
      </c>
      <c r="K2873" s="95">
        <v>8447843</v>
      </c>
      <c r="L2873" s="78" t="s">
        <v>10144</v>
      </c>
      <c r="M2873" s="78" t="s">
        <v>7682</v>
      </c>
    </row>
    <row r="2874" spans="2:13" ht="13.5" customHeight="1" x14ac:dyDescent="0.25">
      <c r="B2874" s="79">
        <v>44266</v>
      </c>
      <c r="F2874" s="79" t="s">
        <v>5990</v>
      </c>
      <c r="G2874" s="79" t="s">
        <v>7680</v>
      </c>
      <c r="H2874" s="79" t="s">
        <v>7636</v>
      </c>
      <c r="I2874" s="78" t="s">
        <v>7643</v>
      </c>
      <c r="K2874" s="95">
        <v>48569</v>
      </c>
      <c r="L2874" s="78" t="s">
        <v>10143</v>
      </c>
      <c r="M2874" s="78" t="s">
        <v>7867</v>
      </c>
    </row>
    <row r="2875" spans="2:13" ht="13.5" customHeight="1" x14ac:dyDescent="0.25">
      <c r="B2875" s="79">
        <v>44266</v>
      </c>
      <c r="F2875" s="79" t="s">
        <v>5990</v>
      </c>
      <c r="G2875" s="79" t="s">
        <v>7680</v>
      </c>
      <c r="H2875" s="79" t="s">
        <v>7636</v>
      </c>
      <c r="I2875" s="78" t="s">
        <v>7643</v>
      </c>
      <c r="K2875" s="95">
        <v>1231613</v>
      </c>
      <c r="L2875" s="78" t="s">
        <v>10142</v>
      </c>
      <c r="M2875" s="78" t="s">
        <v>7691</v>
      </c>
    </row>
    <row r="2876" spans="2:13" ht="13.5" customHeight="1" x14ac:dyDescent="0.25">
      <c r="B2876" s="79">
        <v>44274</v>
      </c>
      <c r="F2876" s="79" t="s">
        <v>5990</v>
      </c>
      <c r="G2876" s="79" t="s">
        <v>7680</v>
      </c>
      <c r="H2876" s="79" t="s">
        <v>7636</v>
      </c>
      <c r="I2876" s="78" t="s">
        <v>7643</v>
      </c>
      <c r="K2876" s="95">
        <v>242812</v>
      </c>
      <c r="L2876" s="78" t="s">
        <v>10141</v>
      </c>
      <c r="M2876" s="78" t="s">
        <v>3811</v>
      </c>
    </row>
    <row r="2877" spans="2:13" ht="13.5" customHeight="1" x14ac:dyDescent="0.25">
      <c r="B2877" s="79">
        <v>44274</v>
      </c>
      <c r="F2877" s="79" t="s">
        <v>5990</v>
      </c>
      <c r="G2877" s="79" t="s">
        <v>7680</v>
      </c>
      <c r="H2877" s="79" t="s">
        <v>7636</v>
      </c>
      <c r="I2877" s="78" t="s">
        <v>7643</v>
      </c>
      <c r="K2877" s="95">
        <v>25764</v>
      </c>
      <c r="L2877" s="78" t="s">
        <v>10140</v>
      </c>
      <c r="M2877" s="78" t="s">
        <v>3811</v>
      </c>
    </row>
    <row r="2878" spans="2:13" ht="13.5" customHeight="1" x14ac:dyDescent="0.25">
      <c r="B2878" s="79">
        <v>44274</v>
      </c>
      <c r="F2878" s="79" t="s">
        <v>5990</v>
      </c>
      <c r="G2878" s="79" t="s">
        <v>7680</v>
      </c>
      <c r="H2878" s="79" t="s">
        <v>7636</v>
      </c>
      <c r="I2878" s="78" t="s">
        <v>7643</v>
      </c>
      <c r="K2878" s="95">
        <v>34783</v>
      </c>
      <c r="L2878" s="78" t="s">
        <v>10139</v>
      </c>
      <c r="M2878" s="78" t="s">
        <v>7703</v>
      </c>
    </row>
    <row r="2879" spans="2:13" ht="13.5" customHeight="1" x14ac:dyDescent="0.25">
      <c r="B2879" s="79">
        <v>44274</v>
      </c>
      <c r="F2879" s="79" t="s">
        <v>5990</v>
      </c>
      <c r="G2879" s="79" t="s">
        <v>7680</v>
      </c>
      <c r="H2879" s="79" t="s">
        <v>7636</v>
      </c>
      <c r="I2879" s="78" t="s">
        <v>7643</v>
      </c>
      <c r="K2879" s="95">
        <v>132385</v>
      </c>
      <c r="L2879" s="78" t="s">
        <v>10138</v>
      </c>
      <c r="M2879" s="78" t="s">
        <v>7682</v>
      </c>
    </row>
    <row r="2880" spans="2:13" ht="13.5" customHeight="1" x14ac:dyDescent="0.25">
      <c r="B2880" s="79">
        <v>44280</v>
      </c>
      <c r="F2880" s="79" t="s">
        <v>5990</v>
      </c>
      <c r="G2880" s="79" t="s">
        <v>7680</v>
      </c>
      <c r="H2880" s="79" t="s">
        <v>7636</v>
      </c>
      <c r="I2880" s="78" t="s">
        <v>7643</v>
      </c>
      <c r="K2880" s="95">
        <v>277994</v>
      </c>
      <c r="L2880" s="78" t="s">
        <v>10137</v>
      </c>
      <c r="M2880" s="78" t="s">
        <v>3811</v>
      </c>
    </row>
    <row r="2881" spans="2:13" ht="13.5" customHeight="1" x14ac:dyDescent="0.25">
      <c r="B2881" s="79">
        <v>44280</v>
      </c>
      <c r="F2881" s="79" t="s">
        <v>5990</v>
      </c>
      <c r="G2881" s="79" t="s">
        <v>7680</v>
      </c>
      <c r="H2881" s="79" t="s">
        <v>7636</v>
      </c>
      <c r="I2881" s="78" t="s">
        <v>7643</v>
      </c>
      <c r="K2881" s="95">
        <v>76340</v>
      </c>
      <c r="L2881" s="78" t="s">
        <v>10137</v>
      </c>
      <c r="M2881" s="78" t="s">
        <v>3811</v>
      </c>
    </row>
    <row r="2882" spans="2:13" ht="13.5" customHeight="1" x14ac:dyDescent="0.25">
      <c r="B2882" s="79">
        <v>44280</v>
      </c>
      <c r="F2882" s="79" t="s">
        <v>5990</v>
      </c>
      <c r="G2882" s="79" t="s">
        <v>7680</v>
      </c>
      <c r="H2882" s="79" t="s">
        <v>7636</v>
      </c>
      <c r="I2882" s="78" t="s">
        <v>7643</v>
      </c>
      <c r="K2882" s="95">
        <v>1225</v>
      </c>
      <c r="L2882" s="78" t="s">
        <v>10136</v>
      </c>
      <c r="M2882" s="78" t="s">
        <v>3811</v>
      </c>
    </row>
    <row r="2883" spans="2:13" ht="13.5" customHeight="1" x14ac:dyDescent="0.25">
      <c r="B2883" s="79">
        <v>44280</v>
      </c>
      <c r="F2883" s="79" t="s">
        <v>5990</v>
      </c>
      <c r="G2883" s="79" t="s">
        <v>7680</v>
      </c>
      <c r="H2883" s="79" t="s">
        <v>7636</v>
      </c>
      <c r="I2883" s="78" t="s">
        <v>7643</v>
      </c>
      <c r="K2883" s="95">
        <v>409625</v>
      </c>
      <c r="L2883" s="78" t="s">
        <v>10135</v>
      </c>
      <c r="M2883" s="78" t="s">
        <v>3811</v>
      </c>
    </row>
    <row r="2884" spans="2:13" ht="13.5" customHeight="1" x14ac:dyDescent="0.25">
      <c r="B2884" s="79">
        <v>44280</v>
      </c>
      <c r="F2884" s="79" t="s">
        <v>5990</v>
      </c>
      <c r="G2884" s="79" t="s">
        <v>7680</v>
      </c>
      <c r="H2884" s="79" t="s">
        <v>7636</v>
      </c>
      <c r="I2884" s="78" t="s">
        <v>7643</v>
      </c>
      <c r="K2884" s="95">
        <v>22851</v>
      </c>
      <c r="L2884" s="78" t="s">
        <v>10134</v>
      </c>
      <c r="M2884" s="78" t="s">
        <v>3811</v>
      </c>
    </row>
    <row r="2885" spans="2:13" ht="13.5" customHeight="1" x14ac:dyDescent="0.25">
      <c r="B2885" s="79">
        <v>44280</v>
      </c>
      <c r="F2885" s="79" t="s">
        <v>5990</v>
      </c>
      <c r="G2885" s="79" t="s">
        <v>7680</v>
      </c>
      <c r="H2885" s="79" t="s">
        <v>7636</v>
      </c>
      <c r="I2885" s="78" t="s">
        <v>7643</v>
      </c>
      <c r="K2885" s="95">
        <v>127539</v>
      </c>
      <c r="L2885" s="78" t="s">
        <v>10133</v>
      </c>
      <c r="M2885" s="78" t="s">
        <v>3811</v>
      </c>
    </row>
    <row r="2886" spans="2:13" ht="13.5" customHeight="1" x14ac:dyDescent="0.25">
      <c r="B2886" s="79">
        <v>44236</v>
      </c>
      <c r="F2886" s="79" t="s">
        <v>5990</v>
      </c>
      <c r="G2886" s="79" t="s">
        <v>7661</v>
      </c>
      <c r="H2886" s="79" t="s">
        <v>7636</v>
      </c>
      <c r="I2886" s="78" t="s">
        <v>7643</v>
      </c>
      <c r="K2886" s="95">
        <v>1563162</v>
      </c>
      <c r="L2886" s="78" t="s">
        <v>7672</v>
      </c>
    </row>
    <row r="2887" spans="2:13" ht="13.5" customHeight="1" x14ac:dyDescent="0.25">
      <c r="B2887" s="79">
        <v>44237</v>
      </c>
      <c r="F2887" s="79" t="s">
        <v>5990</v>
      </c>
      <c r="G2887" s="79" t="s">
        <v>7661</v>
      </c>
      <c r="H2887" s="79" t="s">
        <v>7636</v>
      </c>
      <c r="I2887" s="78" t="s">
        <v>7643</v>
      </c>
      <c r="K2887" s="95">
        <v>1563162</v>
      </c>
      <c r="L2887" s="78" t="s">
        <v>7665</v>
      </c>
    </row>
    <row r="2888" spans="2:13" ht="13.5" customHeight="1" x14ac:dyDescent="0.25">
      <c r="B2888" s="79">
        <v>44237</v>
      </c>
      <c r="F2888" s="79" t="s">
        <v>5990</v>
      </c>
      <c r="G2888" s="79" t="s">
        <v>7661</v>
      </c>
      <c r="H2888" s="79" t="s">
        <v>7636</v>
      </c>
      <c r="I2888" s="78" t="s">
        <v>7643</v>
      </c>
      <c r="K2888" s="95">
        <v>1563162</v>
      </c>
      <c r="L2888" s="78" t="s">
        <v>7662</v>
      </c>
    </row>
    <row r="2889" spans="2:13" ht="13.5" customHeight="1" x14ac:dyDescent="0.25">
      <c r="B2889" s="79">
        <v>44237</v>
      </c>
      <c r="F2889" s="79" t="s">
        <v>5990</v>
      </c>
      <c r="G2889" s="79" t="s">
        <v>7661</v>
      </c>
      <c r="H2889" s="79" t="s">
        <v>7636</v>
      </c>
      <c r="I2889" s="78" t="s">
        <v>7643</v>
      </c>
      <c r="K2889" s="95">
        <v>1563162</v>
      </c>
      <c r="L2889" s="78" t="s">
        <v>7670</v>
      </c>
    </row>
    <row r="2890" spans="2:13" ht="13.5" customHeight="1" x14ac:dyDescent="0.25">
      <c r="B2890" s="79">
        <v>44237</v>
      </c>
      <c r="F2890" s="79" t="s">
        <v>5990</v>
      </c>
      <c r="G2890" s="79" t="s">
        <v>7661</v>
      </c>
      <c r="H2890" s="79" t="s">
        <v>7636</v>
      </c>
      <c r="I2890" s="78" t="s">
        <v>7643</v>
      </c>
      <c r="K2890" s="95">
        <v>1880559</v>
      </c>
      <c r="L2890" s="78" t="s">
        <v>7667</v>
      </c>
    </row>
    <row r="2891" spans="2:13" ht="13.5" customHeight="1" x14ac:dyDescent="0.25">
      <c r="B2891" s="79">
        <v>44237</v>
      </c>
      <c r="F2891" s="79" t="s">
        <v>5990</v>
      </c>
      <c r="G2891" s="79" t="s">
        <v>7661</v>
      </c>
      <c r="H2891" s="79" t="s">
        <v>7636</v>
      </c>
      <c r="I2891" s="78" t="s">
        <v>7643</v>
      </c>
      <c r="K2891" s="95">
        <v>2284444</v>
      </c>
      <c r="L2891" s="78" t="s">
        <v>7663</v>
      </c>
    </row>
    <row r="2892" spans="2:13" ht="13.5" customHeight="1" x14ac:dyDescent="0.25">
      <c r="B2892" s="79">
        <v>44237</v>
      </c>
      <c r="F2892" s="79" t="s">
        <v>5990</v>
      </c>
      <c r="G2892" s="79" t="s">
        <v>7661</v>
      </c>
      <c r="H2892" s="79" t="s">
        <v>7636</v>
      </c>
      <c r="I2892" s="78" t="s">
        <v>7643</v>
      </c>
      <c r="K2892" s="95">
        <v>1563162</v>
      </c>
      <c r="L2892" s="78" t="s">
        <v>7660</v>
      </c>
    </row>
    <row r="2893" spans="2:13" ht="13.5" customHeight="1" x14ac:dyDescent="0.25">
      <c r="B2893" s="79">
        <v>44237</v>
      </c>
      <c r="F2893" s="79" t="s">
        <v>5990</v>
      </c>
      <c r="G2893" s="79" t="s">
        <v>7661</v>
      </c>
      <c r="H2893" s="79" t="s">
        <v>7636</v>
      </c>
      <c r="I2893" s="78" t="s">
        <v>7643</v>
      </c>
      <c r="K2893" s="95">
        <v>1563162</v>
      </c>
      <c r="L2893" s="78" t="s">
        <v>7668</v>
      </c>
    </row>
    <row r="2894" spans="2:13" ht="13.5" customHeight="1" x14ac:dyDescent="0.25">
      <c r="B2894" s="79">
        <v>44237</v>
      </c>
      <c r="F2894" s="79" t="s">
        <v>5990</v>
      </c>
      <c r="G2894" s="79" t="s">
        <v>7661</v>
      </c>
      <c r="H2894" s="79" t="s">
        <v>7636</v>
      </c>
      <c r="I2894" s="78" t="s">
        <v>7643</v>
      </c>
      <c r="K2894" s="95">
        <v>1563162</v>
      </c>
      <c r="L2894" s="78" t="s">
        <v>7669</v>
      </c>
    </row>
    <row r="2895" spans="2:13" ht="13.5" customHeight="1" x14ac:dyDescent="0.25">
      <c r="B2895" s="79">
        <v>44237</v>
      </c>
      <c r="F2895" s="79" t="s">
        <v>5990</v>
      </c>
      <c r="G2895" s="79" t="s">
        <v>7661</v>
      </c>
      <c r="H2895" s="79" t="s">
        <v>7636</v>
      </c>
      <c r="I2895" s="78" t="s">
        <v>7643</v>
      </c>
      <c r="K2895" s="95">
        <v>2057937</v>
      </c>
      <c r="L2895" s="78" t="s">
        <v>7673</v>
      </c>
    </row>
    <row r="2896" spans="2:13" ht="13.5" customHeight="1" x14ac:dyDescent="0.25">
      <c r="B2896" s="79">
        <v>44237</v>
      </c>
      <c r="F2896" s="79" t="s">
        <v>5990</v>
      </c>
      <c r="G2896" s="79" t="s">
        <v>7661</v>
      </c>
      <c r="H2896" s="79" t="s">
        <v>7636</v>
      </c>
      <c r="I2896" s="78" t="s">
        <v>7643</v>
      </c>
      <c r="K2896" s="95">
        <v>2215738</v>
      </c>
      <c r="L2896" s="78" t="s">
        <v>7677</v>
      </c>
    </row>
    <row r="2897" spans="2:12" ht="13.5" customHeight="1" x14ac:dyDescent="0.25">
      <c r="B2897" s="79">
        <v>44237</v>
      </c>
      <c r="F2897" s="79" t="s">
        <v>5990</v>
      </c>
      <c r="G2897" s="79" t="s">
        <v>7661</v>
      </c>
      <c r="H2897" s="79" t="s">
        <v>7636</v>
      </c>
      <c r="I2897" s="78" t="s">
        <v>7643</v>
      </c>
      <c r="K2897" s="95">
        <v>1563162</v>
      </c>
      <c r="L2897" s="78" t="s">
        <v>7676</v>
      </c>
    </row>
    <row r="2898" spans="2:12" ht="13.5" customHeight="1" x14ac:dyDescent="0.25">
      <c r="B2898" s="79">
        <v>44237</v>
      </c>
      <c r="F2898" s="79" t="s">
        <v>5990</v>
      </c>
      <c r="G2898" s="79" t="s">
        <v>7661</v>
      </c>
      <c r="H2898" s="79" t="s">
        <v>7636</v>
      </c>
      <c r="I2898" s="78" t="s">
        <v>7643</v>
      </c>
      <c r="K2898" s="95">
        <v>969447</v>
      </c>
      <c r="L2898" s="78" t="s">
        <v>7671</v>
      </c>
    </row>
    <row r="2899" spans="2:12" ht="13.5" customHeight="1" x14ac:dyDescent="0.25">
      <c r="B2899" s="79">
        <v>44237</v>
      </c>
      <c r="F2899" s="79" t="s">
        <v>5990</v>
      </c>
      <c r="G2899" s="79" t="s">
        <v>7661</v>
      </c>
      <c r="H2899" s="79" t="s">
        <v>7636</v>
      </c>
      <c r="I2899" s="78" t="s">
        <v>7643</v>
      </c>
      <c r="K2899" s="95">
        <v>1563162</v>
      </c>
      <c r="L2899" s="78" t="s">
        <v>7675</v>
      </c>
    </row>
    <row r="2900" spans="2:12" ht="13.5" customHeight="1" x14ac:dyDescent="0.25">
      <c r="B2900" s="79">
        <v>44237</v>
      </c>
      <c r="F2900" s="79" t="s">
        <v>5990</v>
      </c>
      <c r="G2900" s="79" t="s">
        <v>7661</v>
      </c>
      <c r="H2900" s="79" t="s">
        <v>7636</v>
      </c>
      <c r="I2900" s="78" t="s">
        <v>7643</v>
      </c>
      <c r="K2900" s="95">
        <v>2660635</v>
      </c>
      <c r="L2900" s="78" t="s">
        <v>7664</v>
      </c>
    </row>
    <row r="2901" spans="2:12" ht="13.5" customHeight="1" x14ac:dyDescent="0.25">
      <c r="B2901" s="79">
        <v>44239</v>
      </c>
      <c r="F2901" s="79" t="s">
        <v>5990</v>
      </c>
      <c r="G2901" s="79" t="s">
        <v>7661</v>
      </c>
      <c r="H2901" s="79" t="s">
        <v>7636</v>
      </c>
      <c r="I2901" s="78" t="s">
        <v>7643</v>
      </c>
      <c r="K2901" s="95">
        <v>2562862</v>
      </c>
      <c r="L2901" s="78" t="s">
        <v>7666</v>
      </c>
    </row>
    <row r="2902" spans="2:12" ht="13.5" customHeight="1" x14ac:dyDescent="0.25">
      <c r="B2902" s="79">
        <v>44246</v>
      </c>
      <c r="F2902" s="79" t="s">
        <v>5990</v>
      </c>
      <c r="G2902" s="79" t="s">
        <v>7661</v>
      </c>
      <c r="H2902" s="79" t="s">
        <v>7636</v>
      </c>
      <c r="I2902" s="78" t="s">
        <v>7643</v>
      </c>
      <c r="K2902" s="95">
        <v>1563162</v>
      </c>
      <c r="L2902" s="78" t="s">
        <v>7674</v>
      </c>
    </row>
    <row r="2903" spans="2:12" ht="13.5" customHeight="1" x14ac:dyDescent="0.25">
      <c r="B2903" s="79">
        <v>44256</v>
      </c>
      <c r="F2903" s="79" t="s">
        <v>5990</v>
      </c>
      <c r="G2903" s="79" t="s">
        <v>7661</v>
      </c>
      <c r="H2903" s="79" t="s">
        <v>7636</v>
      </c>
      <c r="I2903" s="78" t="s">
        <v>7643</v>
      </c>
      <c r="K2903" s="95">
        <v>1241047</v>
      </c>
      <c r="L2903" s="78" t="s">
        <v>7671</v>
      </c>
    </row>
    <row r="2904" spans="2:12" ht="13.5" customHeight="1" x14ac:dyDescent="0.25">
      <c r="B2904" s="79">
        <v>44257</v>
      </c>
      <c r="F2904" s="79" t="s">
        <v>5990</v>
      </c>
      <c r="G2904" s="79" t="s">
        <v>7661</v>
      </c>
      <c r="H2904" s="79" t="s">
        <v>7636</v>
      </c>
      <c r="I2904" s="78" t="s">
        <v>7643</v>
      </c>
      <c r="K2904" s="95">
        <v>1563162</v>
      </c>
      <c r="L2904" s="78" t="s">
        <v>7670</v>
      </c>
    </row>
    <row r="2905" spans="2:12" ht="13.5" customHeight="1" x14ac:dyDescent="0.25">
      <c r="B2905" s="79">
        <v>44257</v>
      </c>
      <c r="F2905" s="79" t="s">
        <v>5990</v>
      </c>
      <c r="G2905" s="79" t="s">
        <v>7661</v>
      </c>
      <c r="H2905" s="79" t="s">
        <v>7636</v>
      </c>
      <c r="I2905" s="78" t="s">
        <v>7643</v>
      </c>
      <c r="K2905" s="95">
        <v>2057937</v>
      </c>
      <c r="L2905" s="78" t="s">
        <v>7673</v>
      </c>
    </row>
    <row r="2906" spans="2:12" ht="13.5" customHeight="1" x14ac:dyDescent="0.25">
      <c r="B2906" s="79">
        <v>44257</v>
      </c>
      <c r="F2906" s="79" t="s">
        <v>5990</v>
      </c>
      <c r="G2906" s="79" t="s">
        <v>7661</v>
      </c>
      <c r="H2906" s="79" t="s">
        <v>7636</v>
      </c>
      <c r="I2906" s="78" t="s">
        <v>7643</v>
      </c>
      <c r="K2906" s="95">
        <v>1563162</v>
      </c>
      <c r="L2906" s="78" t="s">
        <v>7669</v>
      </c>
    </row>
    <row r="2907" spans="2:12" ht="13.5" customHeight="1" x14ac:dyDescent="0.25">
      <c r="B2907" s="79">
        <v>44257</v>
      </c>
      <c r="F2907" s="79" t="s">
        <v>5990</v>
      </c>
      <c r="G2907" s="79" t="s">
        <v>7661</v>
      </c>
      <c r="H2907" s="79" t="s">
        <v>7636</v>
      </c>
      <c r="I2907" s="78" t="s">
        <v>7643</v>
      </c>
      <c r="K2907" s="95">
        <v>1563162</v>
      </c>
      <c r="L2907" s="78" t="s">
        <v>7668</v>
      </c>
    </row>
    <row r="2908" spans="2:12" ht="13.5" customHeight="1" x14ac:dyDescent="0.25">
      <c r="B2908" s="79">
        <v>44257</v>
      </c>
      <c r="F2908" s="79" t="s">
        <v>5990</v>
      </c>
      <c r="G2908" s="79" t="s">
        <v>7661</v>
      </c>
      <c r="H2908" s="79" t="s">
        <v>7636</v>
      </c>
      <c r="I2908" s="78" t="s">
        <v>7643</v>
      </c>
      <c r="K2908" s="95">
        <v>1563162</v>
      </c>
      <c r="L2908" s="78" t="s">
        <v>7672</v>
      </c>
    </row>
    <row r="2909" spans="2:12" ht="13.5" customHeight="1" x14ac:dyDescent="0.25">
      <c r="B2909" s="79">
        <v>44257</v>
      </c>
      <c r="F2909" s="79" t="s">
        <v>5990</v>
      </c>
      <c r="G2909" s="79" t="s">
        <v>7661</v>
      </c>
      <c r="H2909" s="79" t="s">
        <v>7636</v>
      </c>
      <c r="I2909" s="78" t="s">
        <v>7643</v>
      </c>
      <c r="K2909" s="95">
        <v>1880559</v>
      </c>
      <c r="L2909" s="78" t="s">
        <v>7667</v>
      </c>
    </row>
    <row r="2910" spans="2:12" ht="13.5" customHeight="1" x14ac:dyDescent="0.25">
      <c r="B2910" s="79">
        <v>44257</v>
      </c>
      <c r="F2910" s="79" t="s">
        <v>5990</v>
      </c>
      <c r="G2910" s="79" t="s">
        <v>7661</v>
      </c>
      <c r="H2910" s="79" t="s">
        <v>7636</v>
      </c>
      <c r="I2910" s="78" t="s">
        <v>7643</v>
      </c>
      <c r="K2910" s="95">
        <v>1563162</v>
      </c>
      <c r="L2910" s="78" t="s">
        <v>7665</v>
      </c>
    </row>
    <row r="2911" spans="2:12" ht="13.5" customHeight="1" x14ac:dyDescent="0.25">
      <c r="B2911" s="79">
        <v>44257</v>
      </c>
      <c r="F2911" s="79" t="s">
        <v>5990</v>
      </c>
      <c r="G2911" s="79" t="s">
        <v>7661</v>
      </c>
      <c r="H2911" s="79" t="s">
        <v>7636</v>
      </c>
      <c r="I2911" s="78" t="s">
        <v>7643</v>
      </c>
      <c r="K2911" s="95">
        <v>2660635</v>
      </c>
      <c r="L2911" s="78" t="s">
        <v>7664</v>
      </c>
    </row>
    <row r="2912" spans="2:12" ht="13.5" customHeight="1" x14ac:dyDescent="0.25">
      <c r="B2912" s="79">
        <v>44258</v>
      </c>
      <c r="F2912" s="79" t="s">
        <v>5990</v>
      </c>
      <c r="G2912" s="79" t="s">
        <v>7661</v>
      </c>
      <c r="H2912" s="79" t="s">
        <v>7636</v>
      </c>
      <c r="I2912" s="78" t="s">
        <v>7643</v>
      </c>
      <c r="K2912" s="95">
        <v>2562862</v>
      </c>
      <c r="L2912" s="78" t="s">
        <v>7666</v>
      </c>
    </row>
    <row r="2913" spans="2:13" ht="13.5" customHeight="1" x14ac:dyDescent="0.25">
      <c r="B2913" s="79">
        <v>44258</v>
      </c>
      <c r="F2913" s="79" t="s">
        <v>5990</v>
      </c>
      <c r="G2913" s="79" t="s">
        <v>7661</v>
      </c>
      <c r="H2913" s="79" t="s">
        <v>7636</v>
      </c>
      <c r="I2913" s="78" t="s">
        <v>7643</v>
      </c>
      <c r="K2913" s="95">
        <v>1563162</v>
      </c>
      <c r="L2913" s="78" t="s">
        <v>7674</v>
      </c>
    </row>
    <row r="2914" spans="2:13" ht="13.5" customHeight="1" x14ac:dyDescent="0.25">
      <c r="B2914" s="79">
        <v>44258</v>
      </c>
      <c r="F2914" s="79" t="s">
        <v>5990</v>
      </c>
      <c r="G2914" s="79" t="s">
        <v>7661</v>
      </c>
      <c r="H2914" s="79" t="s">
        <v>7636</v>
      </c>
      <c r="I2914" s="78" t="s">
        <v>7643</v>
      </c>
      <c r="K2914" s="95">
        <v>1563162</v>
      </c>
      <c r="L2914" s="78" t="s">
        <v>7675</v>
      </c>
    </row>
    <row r="2915" spans="2:13" ht="13.5" customHeight="1" x14ac:dyDescent="0.25">
      <c r="B2915" s="79">
        <v>44258</v>
      </c>
      <c r="F2915" s="79" t="s">
        <v>5990</v>
      </c>
      <c r="G2915" s="79" t="s">
        <v>7661</v>
      </c>
      <c r="H2915" s="79" t="s">
        <v>7636</v>
      </c>
      <c r="I2915" s="78" t="s">
        <v>7643</v>
      </c>
      <c r="K2915" s="95">
        <v>2284444</v>
      </c>
      <c r="L2915" s="78" t="s">
        <v>7663</v>
      </c>
    </row>
    <row r="2916" spans="2:13" ht="13.5" customHeight="1" x14ac:dyDescent="0.25">
      <c r="B2916" s="79">
        <v>44258</v>
      </c>
      <c r="F2916" s="79" t="s">
        <v>5990</v>
      </c>
      <c r="G2916" s="79" t="s">
        <v>7661</v>
      </c>
      <c r="H2916" s="79" t="s">
        <v>7636</v>
      </c>
      <c r="I2916" s="78" t="s">
        <v>7643</v>
      </c>
      <c r="K2916" s="95">
        <v>2215738</v>
      </c>
      <c r="L2916" s="78" t="s">
        <v>7677</v>
      </c>
    </row>
    <row r="2917" spans="2:13" ht="13.5" customHeight="1" x14ac:dyDescent="0.25">
      <c r="B2917" s="79">
        <v>44258</v>
      </c>
      <c r="F2917" s="79" t="s">
        <v>5990</v>
      </c>
      <c r="G2917" s="79" t="s">
        <v>7661</v>
      </c>
      <c r="H2917" s="79" t="s">
        <v>7636</v>
      </c>
      <c r="I2917" s="78" t="s">
        <v>7643</v>
      </c>
      <c r="K2917" s="95">
        <v>1563162</v>
      </c>
      <c r="L2917" s="78" t="s">
        <v>7662</v>
      </c>
    </row>
    <row r="2918" spans="2:13" ht="13.5" customHeight="1" x14ac:dyDescent="0.25">
      <c r="B2918" s="79">
        <v>44258</v>
      </c>
      <c r="F2918" s="79" t="s">
        <v>5990</v>
      </c>
      <c r="G2918" s="79" t="s">
        <v>7661</v>
      </c>
      <c r="H2918" s="79" t="s">
        <v>7636</v>
      </c>
      <c r="I2918" s="78" t="s">
        <v>7643</v>
      </c>
      <c r="K2918" s="95">
        <v>1563162</v>
      </c>
      <c r="L2918" s="78" t="s">
        <v>7676</v>
      </c>
    </row>
    <row r="2919" spans="2:13" ht="13.5" customHeight="1" x14ac:dyDescent="0.25">
      <c r="B2919" s="79">
        <v>44257</v>
      </c>
      <c r="F2919" s="79" t="s">
        <v>5990</v>
      </c>
      <c r="G2919" s="79" t="s">
        <v>7661</v>
      </c>
      <c r="H2919" s="79" t="s">
        <v>7636</v>
      </c>
      <c r="I2919" s="78" t="s">
        <v>7643</v>
      </c>
      <c r="K2919" s="95">
        <v>1563162</v>
      </c>
      <c r="L2919" s="78" t="s">
        <v>7660</v>
      </c>
    </row>
    <row r="2920" spans="2:13" ht="13.5" customHeight="1" x14ac:dyDescent="0.25">
      <c r="B2920" s="79">
        <v>44224</v>
      </c>
      <c r="F2920" s="79" t="s">
        <v>5990</v>
      </c>
      <c r="G2920" s="79" t="s">
        <v>7644</v>
      </c>
      <c r="H2920" s="79" t="s">
        <v>7636</v>
      </c>
      <c r="I2920" s="78" t="s">
        <v>7643</v>
      </c>
      <c r="K2920" s="95">
        <v>593317</v>
      </c>
      <c r="L2920" s="78" t="s">
        <v>7656</v>
      </c>
    </row>
    <row r="2921" spans="2:13" ht="13.5" customHeight="1" x14ac:dyDescent="0.25">
      <c r="B2921" s="79">
        <v>44224</v>
      </c>
      <c r="F2921" s="79" t="s">
        <v>5990</v>
      </c>
      <c r="G2921" s="79" t="s">
        <v>7644</v>
      </c>
      <c r="H2921" s="79" t="s">
        <v>7636</v>
      </c>
      <c r="I2921" s="78" t="s">
        <v>7635</v>
      </c>
      <c r="K2921" s="95">
        <v>9208</v>
      </c>
      <c r="L2921" s="78" t="s">
        <v>7642</v>
      </c>
      <c r="M2921" s="78" t="s">
        <v>7642</v>
      </c>
    </row>
    <row r="2922" spans="2:13" ht="13.5" customHeight="1" x14ac:dyDescent="0.25">
      <c r="B2922" s="79">
        <v>44224</v>
      </c>
      <c r="F2922" s="79" t="s">
        <v>5990</v>
      </c>
      <c r="G2922" s="79" t="s">
        <v>7644</v>
      </c>
      <c r="H2922" s="79" t="s">
        <v>7636</v>
      </c>
      <c r="I2922" s="78" t="s">
        <v>7635</v>
      </c>
      <c r="K2922" s="95">
        <v>279771</v>
      </c>
      <c r="L2922" s="78" t="s">
        <v>7642</v>
      </c>
      <c r="M2922" s="78" t="s">
        <v>7642</v>
      </c>
    </row>
    <row r="2923" spans="2:13" ht="13.5" customHeight="1" x14ac:dyDescent="0.25">
      <c r="B2923" s="79">
        <v>44224</v>
      </c>
      <c r="F2923" s="79" t="s">
        <v>5990</v>
      </c>
      <c r="G2923" s="79" t="s">
        <v>7644</v>
      </c>
      <c r="H2923" s="79" t="s">
        <v>7636</v>
      </c>
      <c r="I2923" s="78" t="s">
        <v>7635</v>
      </c>
      <c r="K2923" s="95">
        <v>2512842</v>
      </c>
      <c r="L2923" s="78" t="s">
        <v>7655</v>
      </c>
      <c r="M2923" s="78" t="s">
        <v>7655</v>
      </c>
    </row>
    <row r="2924" spans="2:13" ht="13.5" customHeight="1" x14ac:dyDescent="0.25">
      <c r="B2924" s="79">
        <v>44224</v>
      </c>
      <c r="F2924" s="79" t="s">
        <v>5990</v>
      </c>
      <c r="G2924" s="79" t="s">
        <v>7644</v>
      </c>
      <c r="H2924" s="79" t="s">
        <v>7636</v>
      </c>
      <c r="I2924" s="78" t="s">
        <v>10132</v>
      </c>
      <c r="K2924" s="95">
        <v>787</v>
      </c>
      <c r="L2924" s="78" t="s">
        <v>7642</v>
      </c>
      <c r="M2924" s="78" t="s">
        <v>7642</v>
      </c>
    </row>
    <row r="2925" spans="2:13" ht="13.5" customHeight="1" x14ac:dyDescent="0.25">
      <c r="B2925" s="79">
        <v>44224</v>
      </c>
      <c r="F2925" s="79" t="s">
        <v>5990</v>
      </c>
      <c r="G2925" s="79" t="s">
        <v>7644</v>
      </c>
      <c r="H2925" s="79" t="s">
        <v>7636</v>
      </c>
      <c r="I2925" s="78" t="s">
        <v>7653</v>
      </c>
      <c r="K2925" s="95">
        <v>4634</v>
      </c>
      <c r="L2925" s="78" t="s">
        <v>7642</v>
      </c>
      <c r="M2925" s="78" t="s">
        <v>7642</v>
      </c>
    </row>
    <row r="2926" spans="2:13" ht="13.5" customHeight="1" x14ac:dyDescent="0.25">
      <c r="B2926" s="79">
        <v>44224</v>
      </c>
      <c r="F2926" s="79" t="s">
        <v>5990</v>
      </c>
      <c r="G2926" s="79" t="s">
        <v>7644</v>
      </c>
      <c r="H2926" s="79" t="s">
        <v>7636</v>
      </c>
      <c r="I2926" s="78" t="s">
        <v>7652</v>
      </c>
      <c r="K2926" s="95">
        <v>1795498</v>
      </c>
      <c r="L2926" s="78" t="s">
        <v>7655</v>
      </c>
      <c r="M2926" s="78" t="s">
        <v>7655</v>
      </c>
    </row>
    <row r="2927" spans="2:13" ht="13.5" customHeight="1" x14ac:dyDescent="0.25">
      <c r="B2927" s="79">
        <v>44224</v>
      </c>
      <c r="F2927" s="79" t="s">
        <v>5990</v>
      </c>
      <c r="G2927" s="79" t="s">
        <v>7644</v>
      </c>
      <c r="H2927" s="79" t="s">
        <v>7636</v>
      </c>
      <c r="I2927" s="78" t="s">
        <v>7652</v>
      </c>
      <c r="K2927" s="95">
        <v>8845</v>
      </c>
      <c r="L2927" s="78" t="s">
        <v>7642</v>
      </c>
      <c r="M2927" s="78" t="s">
        <v>7642</v>
      </c>
    </row>
    <row r="2928" spans="2:13" ht="13.5" customHeight="1" x14ac:dyDescent="0.25">
      <c r="B2928" s="79">
        <v>44224</v>
      </c>
      <c r="F2928" s="79" t="s">
        <v>5990</v>
      </c>
      <c r="G2928" s="79" t="s">
        <v>7644</v>
      </c>
      <c r="H2928" s="79" t="s">
        <v>7636</v>
      </c>
      <c r="I2928" s="78" t="s">
        <v>7652</v>
      </c>
      <c r="K2928" s="95">
        <v>900567</v>
      </c>
      <c r="L2928" s="78" t="s">
        <v>7642</v>
      </c>
      <c r="M2928" s="78" t="s">
        <v>7642</v>
      </c>
    </row>
    <row r="2929" spans="2:13" ht="13.5" customHeight="1" x14ac:dyDescent="0.25">
      <c r="B2929" s="79">
        <v>44224</v>
      </c>
      <c r="F2929" s="79" t="s">
        <v>5990</v>
      </c>
      <c r="G2929" s="79" t="s">
        <v>7644</v>
      </c>
      <c r="H2929" s="79" t="s">
        <v>7636</v>
      </c>
      <c r="I2929" s="78" t="s">
        <v>7651</v>
      </c>
      <c r="K2929" s="95">
        <v>58242</v>
      </c>
      <c r="L2929" s="78" t="s">
        <v>7642</v>
      </c>
      <c r="M2929" s="78" t="s">
        <v>7642</v>
      </c>
    </row>
    <row r="2930" spans="2:13" ht="13.5" customHeight="1" x14ac:dyDescent="0.25">
      <c r="B2930" s="79">
        <v>44224</v>
      </c>
      <c r="F2930" s="79" t="s">
        <v>5990</v>
      </c>
      <c r="G2930" s="79" t="s">
        <v>7644</v>
      </c>
      <c r="H2930" s="79" t="s">
        <v>7636</v>
      </c>
      <c r="I2930" s="78" t="s">
        <v>7650</v>
      </c>
      <c r="K2930" s="95">
        <v>1375014</v>
      </c>
      <c r="L2930" s="78" t="s">
        <v>7655</v>
      </c>
      <c r="M2930" s="78" t="s">
        <v>7655</v>
      </c>
    </row>
    <row r="2931" spans="2:13" ht="13.5" customHeight="1" x14ac:dyDescent="0.25">
      <c r="B2931" s="79">
        <v>44224</v>
      </c>
      <c r="F2931" s="79" t="s">
        <v>5990</v>
      </c>
      <c r="G2931" s="79" t="s">
        <v>7644</v>
      </c>
      <c r="H2931" s="79" t="s">
        <v>7636</v>
      </c>
      <c r="I2931" s="78" t="s">
        <v>7650</v>
      </c>
      <c r="K2931" s="95">
        <v>5937</v>
      </c>
      <c r="L2931" s="78" t="s">
        <v>7642</v>
      </c>
      <c r="M2931" s="78" t="s">
        <v>7642</v>
      </c>
    </row>
    <row r="2932" spans="2:13" ht="13.5" customHeight="1" x14ac:dyDescent="0.25">
      <c r="B2932" s="79">
        <v>44224</v>
      </c>
      <c r="F2932" s="79" t="s">
        <v>5990</v>
      </c>
      <c r="G2932" s="79" t="s">
        <v>7644</v>
      </c>
      <c r="H2932" s="79" t="s">
        <v>7636</v>
      </c>
      <c r="I2932" s="78" t="s">
        <v>7650</v>
      </c>
      <c r="K2932" s="95">
        <v>724711</v>
      </c>
      <c r="L2932" s="78" t="s">
        <v>7642</v>
      </c>
      <c r="M2932" s="78" t="s">
        <v>7642</v>
      </c>
    </row>
    <row r="2933" spans="2:13" ht="13.5" customHeight="1" x14ac:dyDescent="0.25">
      <c r="B2933" s="79">
        <v>44224</v>
      </c>
      <c r="F2933" s="79" t="s">
        <v>5990</v>
      </c>
      <c r="G2933" s="79" t="s">
        <v>7644</v>
      </c>
      <c r="H2933" s="79" t="s">
        <v>7636</v>
      </c>
      <c r="I2933" s="78" t="s">
        <v>7649</v>
      </c>
      <c r="K2933" s="95">
        <v>24889</v>
      </c>
      <c r="L2933" s="78" t="s">
        <v>7655</v>
      </c>
      <c r="M2933" s="78" t="s">
        <v>7655</v>
      </c>
    </row>
    <row r="2934" spans="2:13" ht="13.5" customHeight="1" x14ac:dyDescent="0.25">
      <c r="B2934" s="79">
        <v>44224</v>
      </c>
      <c r="F2934" s="79" t="s">
        <v>5990</v>
      </c>
      <c r="G2934" s="79" t="s">
        <v>7644</v>
      </c>
      <c r="H2934" s="79" t="s">
        <v>7636</v>
      </c>
      <c r="I2934" s="78" t="s">
        <v>7649</v>
      </c>
      <c r="K2934" s="95">
        <v>1069194</v>
      </c>
      <c r="L2934" s="78" t="s">
        <v>7642</v>
      </c>
      <c r="M2934" s="78" t="s">
        <v>7642</v>
      </c>
    </row>
    <row r="2935" spans="2:13" ht="13.5" customHeight="1" x14ac:dyDescent="0.25">
      <c r="B2935" s="79">
        <v>44224</v>
      </c>
      <c r="F2935" s="79" t="s">
        <v>5990</v>
      </c>
      <c r="G2935" s="79" t="s">
        <v>7644</v>
      </c>
      <c r="H2935" s="79" t="s">
        <v>7636</v>
      </c>
      <c r="I2935" s="78" t="s">
        <v>7649</v>
      </c>
      <c r="K2935" s="95">
        <v>11995</v>
      </c>
      <c r="L2935" s="78" t="s">
        <v>7642</v>
      </c>
      <c r="M2935" s="78" t="s">
        <v>7642</v>
      </c>
    </row>
    <row r="2936" spans="2:13" ht="13.5" customHeight="1" x14ac:dyDescent="0.25">
      <c r="B2936" s="79">
        <v>44224</v>
      </c>
      <c r="F2936" s="79" t="s">
        <v>5990</v>
      </c>
      <c r="G2936" s="79" t="s">
        <v>7644</v>
      </c>
      <c r="H2936" s="79" t="s">
        <v>7636</v>
      </c>
      <c r="I2936" s="78" t="s">
        <v>7648</v>
      </c>
      <c r="K2936" s="95">
        <v>3871314</v>
      </c>
      <c r="L2936" s="78" t="s">
        <v>7642</v>
      </c>
      <c r="M2936" s="78" t="s">
        <v>7642</v>
      </c>
    </row>
    <row r="2937" spans="2:13" ht="13.5" customHeight="1" x14ac:dyDescent="0.25">
      <c r="B2937" s="79">
        <v>44224</v>
      </c>
      <c r="F2937" s="79" t="s">
        <v>5990</v>
      </c>
      <c r="G2937" s="79" t="s">
        <v>7644</v>
      </c>
      <c r="H2937" s="79" t="s">
        <v>7636</v>
      </c>
      <c r="I2937" s="78" t="s">
        <v>7648</v>
      </c>
      <c r="K2937" s="95">
        <v>14637</v>
      </c>
      <c r="L2937" s="78" t="s">
        <v>7642</v>
      </c>
      <c r="M2937" s="78" t="s">
        <v>7642</v>
      </c>
    </row>
    <row r="2938" spans="2:13" ht="13.5" customHeight="1" x14ac:dyDescent="0.25">
      <c r="B2938" s="79">
        <v>44224</v>
      </c>
      <c r="F2938" s="79" t="s">
        <v>5990</v>
      </c>
      <c r="G2938" s="79" t="s">
        <v>7644</v>
      </c>
      <c r="H2938" s="79" t="s">
        <v>7636</v>
      </c>
      <c r="I2938" s="78" t="s">
        <v>7647</v>
      </c>
      <c r="K2938" s="95">
        <v>667331</v>
      </c>
      <c r="L2938" s="78" t="s">
        <v>7655</v>
      </c>
      <c r="M2938" s="78" t="s">
        <v>7655</v>
      </c>
    </row>
    <row r="2939" spans="2:13" ht="13.5" customHeight="1" x14ac:dyDescent="0.25">
      <c r="B2939" s="79">
        <v>44224</v>
      </c>
      <c r="F2939" s="79" t="s">
        <v>5990</v>
      </c>
      <c r="G2939" s="79" t="s">
        <v>7644</v>
      </c>
      <c r="H2939" s="79" t="s">
        <v>7636</v>
      </c>
      <c r="I2939" s="78" t="s">
        <v>7647</v>
      </c>
      <c r="K2939" s="95">
        <v>409953</v>
      </c>
      <c r="L2939" s="78" t="s">
        <v>7642</v>
      </c>
      <c r="M2939" s="78" t="s">
        <v>7642</v>
      </c>
    </row>
    <row r="2940" spans="2:13" ht="13.5" customHeight="1" x14ac:dyDescent="0.25">
      <c r="B2940" s="79">
        <v>44224</v>
      </c>
      <c r="F2940" s="79" t="s">
        <v>5990</v>
      </c>
      <c r="G2940" s="79" t="s">
        <v>7644</v>
      </c>
      <c r="H2940" s="79" t="s">
        <v>7636</v>
      </c>
      <c r="I2940" s="78" t="s">
        <v>7646</v>
      </c>
      <c r="K2940" s="95">
        <v>377074</v>
      </c>
      <c r="L2940" s="78" t="s">
        <v>7642</v>
      </c>
      <c r="M2940" s="78" t="s">
        <v>7642</v>
      </c>
    </row>
    <row r="2941" spans="2:13" ht="13.5" customHeight="1" x14ac:dyDescent="0.25">
      <c r="B2941" s="79">
        <v>44224</v>
      </c>
      <c r="F2941" s="79" t="s">
        <v>5990</v>
      </c>
      <c r="G2941" s="79" t="s">
        <v>7644</v>
      </c>
      <c r="H2941" s="79" t="s">
        <v>7636</v>
      </c>
      <c r="I2941" s="78" t="s">
        <v>7645</v>
      </c>
      <c r="K2941" s="95">
        <v>8600</v>
      </c>
      <c r="L2941" s="78" t="s">
        <v>7642</v>
      </c>
      <c r="M2941" s="78" t="s">
        <v>7642</v>
      </c>
    </row>
    <row r="2942" spans="2:13" ht="13.5" customHeight="1" x14ac:dyDescent="0.25">
      <c r="B2942" s="79">
        <v>44224</v>
      </c>
      <c r="F2942" s="79" t="s">
        <v>5990</v>
      </c>
      <c r="G2942" s="79" t="s">
        <v>7644</v>
      </c>
      <c r="H2942" s="79" t="s">
        <v>7636</v>
      </c>
      <c r="I2942" s="78" t="s">
        <v>7645</v>
      </c>
      <c r="K2942" s="95">
        <v>21303</v>
      </c>
      <c r="L2942" s="78" t="s">
        <v>7655</v>
      </c>
      <c r="M2942" s="78" t="s">
        <v>7655</v>
      </c>
    </row>
    <row r="2943" spans="2:13" ht="13.5" customHeight="1" x14ac:dyDescent="0.25">
      <c r="B2943" s="79">
        <v>44224</v>
      </c>
      <c r="F2943" s="79" t="s">
        <v>5990</v>
      </c>
      <c r="G2943" s="79" t="s">
        <v>7644</v>
      </c>
      <c r="H2943" s="79" t="s">
        <v>7636</v>
      </c>
      <c r="I2943" s="78" t="s">
        <v>7643</v>
      </c>
      <c r="K2943" s="95">
        <v>3630445</v>
      </c>
      <c r="L2943" s="78" t="s">
        <v>7642</v>
      </c>
      <c r="M2943" s="78" t="s">
        <v>7642</v>
      </c>
    </row>
    <row r="2944" spans="2:13" ht="13.5" customHeight="1" x14ac:dyDescent="0.25">
      <c r="B2944" s="79">
        <v>44224</v>
      </c>
      <c r="F2944" s="79" t="s">
        <v>5990</v>
      </c>
      <c r="G2944" s="79" t="s">
        <v>7644</v>
      </c>
      <c r="H2944" s="79" t="s">
        <v>7636</v>
      </c>
      <c r="I2944" s="78" t="s">
        <v>7643</v>
      </c>
      <c r="K2944" s="95">
        <v>6363203</v>
      </c>
      <c r="L2944" s="78" t="s">
        <v>7655</v>
      </c>
      <c r="M2944" s="78" t="s">
        <v>7655</v>
      </c>
    </row>
    <row r="2945" spans="2:13" ht="13.5" customHeight="1" x14ac:dyDescent="0.25">
      <c r="B2945" s="79">
        <v>44229</v>
      </c>
      <c r="F2945" s="79" t="s">
        <v>5990</v>
      </c>
      <c r="G2945" s="79" t="s">
        <v>7644</v>
      </c>
      <c r="H2945" s="79" t="s">
        <v>7636</v>
      </c>
      <c r="I2945" s="78" t="s">
        <v>7650</v>
      </c>
      <c r="K2945" s="95">
        <v>287322</v>
      </c>
      <c r="L2945" s="78" t="s">
        <v>7657</v>
      </c>
      <c r="M2945" s="78" t="s">
        <v>7657</v>
      </c>
    </row>
    <row r="2946" spans="2:13" ht="13.5" customHeight="1" x14ac:dyDescent="0.25">
      <c r="B2946" s="79">
        <v>44229</v>
      </c>
      <c r="F2946" s="79" t="s">
        <v>5990</v>
      </c>
      <c r="G2946" s="79" t="s">
        <v>7644</v>
      </c>
      <c r="H2946" s="79" t="s">
        <v>7636</v>
      </c>
      <c r="I2946" s="78" t="s">
        <v>7648</v>
      </c>
      <c r="K2946" s="95">
        <v>2128323</v>
      </c>
      <c r="L2946" s="78" t="s">
        <v>7657</v>
      </c>
      <c r="M2946" s="78" t="s">
        <v>7657</v>
      </c>
    </row>
    <row r="2947" spans="2:13" ht="13.5" customHeight="1" x14ac:dyDescent="0.25">
      <c r="B2947" s="79">
        <v>44230</v>
      </c>
      <c r="F2947" s="79" t="s">
        <v>5990</v>
      </c>
      <c r="G2947" s="79" t="s">
        <v>7644</v>
      </c>
      <c r="H2947" s="79" t="s">
        <v>7636</v>
      </c>
      <c r="I2947" s="78" t="s">
        <v>7635</v>
      </c>
      <c r="K2947" s="95">
        <v>378151</v>
      </c>
      <c r="L2947" s="78" t="s">
        <v>7657</v>
      </c>
      <c r="M2947" s="78" t="s">
        <v>7657</v>
      </c>
    </row>
    <row r="2948" spans="2:13" ht="13.5" customHeight="1" x14ac:dyDescent="0.25">
      <c r="B2948" s="79">
        <v>44230</v>
      </c>
      <c r="F2948" s="79" t="s">
        <v>5990</v>
      </c>
      <c r="G2948" s="79" t="s">
        <v>7644</v>
      </c>
      <c r="H2948" s="79" t="s">
        <v>7636</v>
      </c>
      <c r="I2948" s="78" t="s">
        <v>9052</v>
      </c>
      <c r="K2948" s="95">
        <v>66441</v>
      </c>
      <c r="L2948" s="78" t="s">
        <v>7657</v>
      </c>
      <c r="M2948" s="78" t="s">
        <v>7657</v>
      </c>
    </row>
    <row r="2949" spans="2:13" ht="13.5" customHeight="1" x14ac:dyDescent="0.25">
      <c r="B2949" s="79">
        <v>44230</v>
      </c>
      <c r="F2949" s="79" t="s">
        <v>5990</v>
      </c>
      <c r="G2949" s="79" t="s">
        <v>7644</v>
      </c>
      <c r="H2949" s="79" t="s">
        <v>7636</v>
      </c>
      <c r="I2949" s="78" t="s">
        <v>7653</v>
      </c>
      <c r="K2949" s="95">
        <v>29244</v>
      </c>
      <c r="L2949" s="78" t="s">
        <v>7657</v>
      </c>
      <c r="M2949" s="78" t="s">
        <v>7657</v>
      </c>
    </row>
    <row r="2950" spans="2:13" ht="13.5" customHeight="1" x14ac:dyDescent="0.25">
      <c r="B2950" s="79">
        <v>44230</v>
      </c>
      <c r="F2950" s="79" t="s">
        <v>5990</v>
      </c>
      <c r="G2950" s="79" t="s">
        <v>7644</v>
      </c>
      <c r="H2950" s="79" t="s">
        <v>7636</v>
      </c>
      <c r="I2950" s="78" t="s">
        <v>7652</v>
      </c>
      <c r="K2950" s="95">
        <v>1114304</v>
      </c>
      <c r="L2950" s="78" t="s">
        <v>7657</v>
      </c>
      <c r="M2950" s="78" t="s">
        <v>7657</v>
      </c>
    </row>
    <row r="2951" spans="2:13" ht="13.5" customHeight="1" x14ac:dyDescent="0.25">
      <c r="B2951" s="79">
        <v>44230</v>
      </c>
      <c r="F2951" s="79" t="s">
        <v>5990</v>
      </c>
      <c r="G2951" s="79" t="s">
        <v>7644</v>
      </c>
      <c r="H2951" s="79" t="s">
        <v>7636</v>
      </c>
      <c r="I2951" s="78" t="s">
        <v>7649</v>
      </c>
      <c r="K2951" s="95">
        <v>546487</v>
      </c>
      <c r="L2951" s="78" t="s">
        <v>7657</v>
      </c>
      <c r="M2951" s="78" t="s">
        <v>7657</v>
      </c>
    </row>
    <row r="2952" spans="2:13" ht="13.5" customHeight="1" x14ac:dyDescent="0.25">
      <c r="B2952" s="79">
        <v>44230</v>
      </c>
      <c r="F2952" s="79" t="s">
        <v>5990</v>
      </c>
      <c r="G2952" s="79" t="s">
        <v>7644</v>
      </c>
      <c r="H2952" s="79" t="s">
        <v>7636</v>
      </c>
      <c r="I2952" s="78" t="s">
        <v>7643</v>
      </c>
      <c r="K2952" s="95">
        <v>7109049</v>
      </c>
      <c r="L2952" s="78" t="s">
        <v>7657</v>
      </c>
      <c r="M2952" s="78" t="s">
        <v>7657</v>
      </c>
    </row>
    <row r="2953" spans="2:13" ht="13.5" customHeight="1" x14ac:dyDescent="0.25">
      <c r="B2953" s="79">
        <v>44235</v>
      </c>
      <c r="F2953" s="79" t="s">
        <v>5990</v>
      </c>
      <c r="G2953" s="79" t="s">
        <v>7644</v>
      </c>
      <c r="H2953" s="79" t="s">
        <v>7636</v>
      </c>
      <c r="I2953" s="78" t="s">
        <v>7635</v>
      </c>
      <c r="K2953" s="95">
        <v>378005</v>
      </c>
      <c r="L2953" s="78" t="s">
        <v>7657</v>
      </c>
      <c r="M2953" s="78" t="s">
        <v>7657</v>
      </c>
    </row>
    <row r="2954" spans="2:13" ht="13.5" customHeight="1" x14ac:dyDescent="0.25">
      <c r="B2954" s="79">
        <v>44235</v>
      </c>
      <c r="F2954" s="79" t="s">
        <v>5990</v>
      </c>
      <c r="G2954" s="79" t="s">
        <v>7644</v>
      </c>
      <c r="H2954" s="79" t="s">
        <v>7636</v>
      </c>
      <c r="I2954" s="78" t="s">
        <v>7653</v>
      </c>
      <c r="K2954" s="95">
        <v>29226</v>
      </c>
      <c r="L2954" s="78" t="s">
        <v>7657</v>
      </c>
      <c r="M2954" s="78" t="s">
        <v>7657</v>
      </c>
    </row>
    <row r="2955" spans="2:13" ht="13.5" customHeight="1" x14ac:dyDescent="0.25">
      <c r="B2955" s="79">
        <v>44235</v>
      </c>
      <c r="F2955" s="79" t="s">
        <v>5990</v>
      </c>
      <c r="G2955" s="79" t="s">
        <v>7644</v>
      </c>
      <c r="H2955" s="79" t="s">
        <v>7636</v>
      </c>
      <c r="I2955" s="78" t="s">
        <v>7650</v>
      </c>
      <c r="K2955" s="95">
        <v>287450</v>
      </c>
      <c r="L2955" s="78" t="s">
        <v>7657</v>
      </c>
      <c r="M2955" s="78" t="s">
        <v>7657</v>
      </c>
    </row>
    <row r="2956" spans="2:13" ht="13.5" customHeight="1" x14ac:dyDescent="0.25">
      <c r="B2956" s="79">
        <v>44235</v>
      </c>
      <c r="F2956" s="79" t="s">
        <v>5990</v>
      </c>
      <c r="G2956" s="79" t="s">
        <v>7644</v>
      </c>
      <c r="H2956" s="79" t="s">
        <v>7636</v>
      </c>
      <c r="I2956" s="78" t="s">
        <v>7648</v>
      </c>
      <c r="K2956" s="95">
        <v>1285730</v>
      </c>
      <c r="L2956" s="78" t="s">
        <v>7657</v>
      </c>
      <c r="M2956" s="78" t="s">
        <v>7657</v>
      </c>
    </row>
    <row r="2957" spans="2:13" ht="13.5" customHeight="1" x14ac:dyDescent="0.25">
      <c r="B2957" s="79">
        <v>44236</v>
      </c>
      <c r="F2957" s="79" t="s">
        <v>5990</v>
      </c>
      <c r="G2957" s="79" t="s">
        <v>7644</v>
      </c>
      <c r="H2957" s="79" t="s">
        <v>7636</v>
      </c>
      <c r="I2957" s="78" t="s">
        <v>9052</v>
      </c>
      <c r="K2957" s="95">
        <v>66459</v>
      </c>
      <c r="L2957" s="78" t="s">
        <v>7657</v>
      </c>
      <c r="M2957" s="78" t="s">
        <v>7657</v>
      </c>
    </row>
    <row r="2958" spans="2:13" ht="13.5" customHeight="1" x14ac:dyDescent="0.25">
      <c r="B2958" s="79">
        <v>44236</v>
      </c>
      <c r="F2958" s="79" t="s">
        <v>5990</v>
      </c>
      <c r="G2958" s="79" t="s">
        <v>7644</v>
      </c>
      <c r="H2958" s="79" t="s">
        <v>7636</v>
      </c>
      <c r="I2958" s="78" t="s">
        <v>7652</v>
      </c>
      <c r="K2958" s="95">
        <v>1127561</v>
      </c>
      <c r="L2958" s="78" t="s">
        <v>7657</v>
      </c>
      <c r="M2958" s="78" t="s">
        <v>7657</v>
      </c>
    </row>
    <row r="2959" spans="2:13" ht="13.5" customHeight="1" x14ac:dyDescent="0.25">
      <c r="B2959" s="79">
        <v>44236</v>
      </c>
      <c r="F2959" s="79" t="s">
        <v>5990</v>
      </c>
      <c r="G2959" s="79" t="s">
        <v>7644</v>
      </c>
      <c r="H2959" s="79" t="s">
        <v>7636</v>
      </c>
      <c r="I2959" s="78" t="s">
        <v>7650</v>
      </c>
      <c r="K2959" s="95">
        <v>-704729</v>
      </c>
      <c r="L2959" s="78" t="s">
        <v>7657</v>
      </c>
      <c r="M2959" s="78" t="s">
        <v>7657</v>
      </c>
    </row>
    <row r="2960" spans="2:13" ht="13.5" customHeight="1" x14ac:dyDescent="0.25">
      <c r="B2960" s="79">
        <v>44236</v>
      </c>
      <c r="F2960" s="79" t="s">
        <v>5990</v>
      </c>
      <c r="G2960" s="79" t="s">
        <v>7644</v>
      </c>
      <c r="H2960" s="79" t="s">
        <v>7636</v>
      </c>
      <c r="I2960" s="78" t="s">
        <v>7650</v>
      </c>
      <c r="K2960" s="95">
        <v>704729</v>
      </c>
      <c r="L2960" s="78" t="s">
        <v>7657</v>
      </c>
      <c r="M2960" s="78" t="s">
        <v>7657</v>
      </c>
    </row>
    <row r="2961" spans="2:13" ht="13.5" customHeight="1" x14ac:dyDescent="0.25">
      <c r="B2961" s="79">
        <v>44236</v>
      </c>
      <c r="F2961" s="79" t="s">
        <v>5990</v>
      </c>
      <c r="G2961" s="79" t="s">
        <v>7644</v>
      </c>
      <c r="H2961" s="79" t="s">
        <v>7636</v>
      </c>
      <c r="I2961" s="78" t="s">
        <v>7650</v>
      </c>
      <c r="K2961" s="95">
        <v>704729</v>
      </c>
      <c r="L2961" s="78" t="s">
        <v>7657</v>
      </c>
      <c r="M2961" s="78" t="s">
        <v>7657</v>
      </c>
    </row>
    <row r="2962" spans="2:13" ht="13.5" customHeight="1" x14ac:dyDescent="0.25">
      <c r="B2962" s="79">
        <v>44236</v>
      </c>
      <c r="F2962" s="79" t="s">
        <v>5990</v>
      </c>
      <c r="G2962" s="79" t="s">
        <v>7644</v>
      </c>
      <c r="H2962" s="79" t="s">
        <v>7636</v>
      </c>
      <c r="I2962" s="78" t="s">
        <v>7643</v>
      </c>
      <c r="K2962" s="95">
        <v>7122716</v>
      </c>
      <c r="L2962" s="78" t="s">
        <v>7657</v>
      </c>
      <c r="M2962" s="78" t="s">
        <v>7657</v>
      </c>
    </row>
    <row r="2963" spans="2:13" ht="13.5" customHeight="1" x14ac:dyDescent="0.25">
      <c r="B2963" s="79">
        <v>44250</v>
      </c>
      <c r="F2963" s="79" t="s">
        <v>5990</v>
      </c>
      <c r="G2963" s="79" t="s">
        <v>7644</v>
      </c>
      <c r="H2963" s="79" t="s">
        <v>7636</v>
      </c>
      <c r="I2963" s="78" t="s">
        <v>7643</v>
      </c>
      <c r="K2963" s="95">
        <v>639911</v>
      </c>
      <c r="L2963" s="78" t="s">
        <v>7656</v>
      </c>
    </row>
    <row r="2964" spans="2:13" ht="13.5" customHeight="1" x14ac:dyDescent="0.25">
      <c r="B2964" s="79">
        <v>44263</v>
      </c>
      <c r="F2964" s="79" t="s">
        <v>5990</v>
      </c>
      <c r="G2964" s="79" t="s">
        <v>7644</v>
      </c>
      <c r="H2964" s="79" t="s">
        <v>7636</v>
      </c>
      <c r="I2964" s="78" t="s">
        <v>7635</v>
      </c>
      <c r="K2964" s="95">
        <v>341328</v>
      </c>
      <c r="L2964" s="78" t="s">
        <v>7657</v>
      </c>
      <c r="M2964" s="78" t="s">
        <v>7657</v>
      </c>
    </row>
    <row r="2965" spans="2:13" ht="13.5" customHeight="1" x14ac:dyDescent="0.25">
      <c r="B2965" s="79">
        <v>44263</v>
      </c>
      <c r="F2965" s="79" t="s">
        <v>5990</v>
      </c>
      <c r="G2965" s="79" t="s">
        <v>7644</v>
      </c>
      <c r="H2965" s="79" t="s">
        <v>7636</v>
      </c>
      <c r="I2965" s="78" t="s">
        <v>7635</v>
      </c>
      <c r="K2965" s="95">
        <v>279873</v>
      </c>
      <c r="L2965" s="78" t="s">
        <v>7642</v>
      </c>
      <c r="M2965" s="78" t="s">
        <v>7642</v>
      </c>
    </row>
    <row r="2966" spans="2:13" ht="13.5" customHeight="1" x14ac:dyDescent="0.25">
      <c r="B2966" s="79">
        <v>44263</v>
      </c>
      <c r="F2966" s="79" t="s">
        <v>5990</v>
      </c>
      <c r="G2966" s="79" t="s">
        <v>7644</v>
      </c>
      <c r="H2966" s="79" t="s">
        <v>7636</v>
      </c>
      <c r="I2966" s="78" t="s">
        <v>7635</v>
      </c>
      <c r="K2966" s="95">
        <v>4208</v>
      </c>
      <c r="L2966" s="78" t="s">
        <v>7642</v>
      </c>
      <c r="M2966" s="78" t="s">
        <v>7642</v>
      </c>
    </row>
    <row r="2967" spans="2:13" ht="13.5" customHeight="1" x14ac:dyDescent="0.25">
      <c r="B2967" s="79">
        <v>44263</v>
      </c>
      <c r="F2967" s="79" t="s">
        <v>5990</v>
      </c>
      <c r="G2967" s="79" t="s">
        <v>7644</v>
      </c>
      <c r="H2967" s="79" t="s">
        <v>7636</v>
      </c>
      <c r="I2967" s="78" t="s">
        <v>9052</v>
      </c>
      <c r="K2967" s="95">
        <v>60057</v>
      </c>
      <c r="L2967" s="78" t="s">
        <v>7657</v>
      </c>
      <c r="M2967" s="78" t="s">
        <v>7657</v>
      </c>
    </row>
    <row r="2968" spans="2:13" ht="13.5" customHeight="1" x14ac:dyDescent="0.25">
      <c r="B2968" s="79">
        <v>44263</v>
      </c>
      <c r="F2968" s="79" t="s">
        <v>5990</v>
      </c>
      <c r="G2968" s="79" t="s">
        <v>7644</v>
      </c>
      <c r="H2968" s="79" t="s">
        <v>7636</v>
      </c>
      <c r="I2968" s="78" t="s">
        <v>7653</v>
      </c>
      <c r="K2968" s="95">
        <v>26408</v>
      </c>
      <c r="L2968" s="78" t="s">
        <v>7657</v>
      </c>
      <c r="M2968" s="78" t="s">
        <v>7657</v>
      </c>
    </row>
    <row r="2969" spans="2:13" ht="13.5" customHeight="1" x14ac:dyDescent="0.25">
      <c r="B2969" s="79">
        <v>44263</v>
      </c>
      <c r="F2969" s="79" t="s">
        <v>5990</v>
      </c>
      <c r="G2969" s="79" t="s">
        <v>7644</v>
      </c>
      <c r="H2969" s="79" t="s">
        <v>7636</v>
      </c>
      <c r="I2969" s="78" t="s">
        <v>7653</v>
      </c>
      <c r="K2969" s="95">
        <v>4558</v>
      </c>
      <c r="L2969" s="78" t="s">
        <v>7642</v>
      </c>
      <c r="M2969" s="78" t="s">
        <v>7642</v>
      </c>
    </row>
    <row r="2970" spans="2:13" ht="13.5" customHeight="1" x14ac:dyDescent="0.25">
      <c r="B2970" s="79">
        <v>44263</v>
      </c>
      <c r="F2970" s="79" t="s">
        <v>5990</v>
      </c>
      <c r="G2970" s="79" t="s">
        <v>7644</v>
      </c>
      <c r="H2970" s="79" t="s">
        <v>7636</v>
      </c>
      <c r="I2970" s="78" t="s">
        <v>7652</v>
      </c>
      <c r="K2970" s="95">
        <v>901595</v>
      </c>
      <c r="L2970" s="78" t="s">
        <v>7642</v>
      </c>
      <c r="M2970" s="78" t="s">
        <v>7642</v>
      </c>
    </row>
    <row r="2971" spans="2:13" ht="13.5" customHeight="1" x14ac:dyDescent="0.25">
      <c r="B2971" s="79">
        <v>44263</v>
      </c>
      <c r="F2971" s="79" t="s">
        <v>5990</v>
      </c>
      <c r="G2971" s="79" t="s">
        <v>7644</v>
      </c>
      <c r="H2971" s="79" t="s">
        <v>7636</v>
      </c>
      <c r="I2971" s="78" t="s">
        <v>7652</v>
      </c>
      <c r="K2971" s="95">
        <v>1068976</v>
      </c>
      <c r="L2971" s="78" t="s">
        <v>7657</v>
      </c>
      <c r="M2971" s="78" t="s">
        <v>7657</v>
      </c>
    </row>
    <row r="2972" spans="2:13" ht="13.5" customHeight="1" x14ac:dyDescent="0.25">
      <c r="B2972" s="79">
        <v>44263</v>
      </c>
      <c r="F2972" s="79" t="s">
        <v>5990</v>
      </c>
      <c r="G2972" s="79" t="s">
        <v>7644</v>
      </c>
      <c r="H2972" s="79" t="s">
        <v>7636</v>
      </c>
      <c r="I2972" s="78" t="s">
        <v>7652</v>
      </c>
      <c r="K2972" s="95">
        <v>4138</v>
      </c>
      <c r="L2972" s="78" t="s">
        <v>7642</v>
      </c>
      <c r="M2972" s="78" t="s">
        <v>7642</v>
      </c>
    </row>
    <row r="2973" spans="2:13" ht="13.5" customHeight="1" x14ac:dyDescent="0.25">
      <c r="B2973" s="79">
        <v>44263</v>
      </c>
      <c r="F2973" s="79" t="s">
        <v>5990</v>
      </c>
      <c r="G2973" s="79" t="s">
        <v>7644</v>
      </c>
      <c r="H2973" s="79" t="s">
        <v>7636</v>
      </c>
      <c r="I2973" s="78" t="s">
        <v>7651</v>
      </c>
      <c r="K2973" s="95">
        <v>58443</v>
      </c>
      <c r="L2973" s="78" t="s">
        <v>7642</v>
      </c>
      <c r="M2973" s="78" t="s">
        <v>7642</v>
      </c>
    </row>
    <row r="2974" spans="2:13" ht="13.5" customHeight="1" x14ac:dyDescent="0.25">
      <c r="B2974" s="79">
        <v>44263</v>
      </c>
      <c r="F2974" s="79" t="s">
        <v>5990</v>
      </c>
      <c r="G2974" s="79" t="s">
        <v>7644</v>
      </c>
      <c r="H2974" s="79" t="s">
        <v>7636</v>
      </c>
      <c r="I2974" s="78" t="s">
        <v>7650</v>
      </c>
      <c r="K2974" s="95">
        <v>724536</v>
      </c>
      <c r="L2974" s="78" t="s">
        <v>7642</v>
      </c>
      <c r="M2974" s="78" t="s">
        <v>7642</v>
      </c>
    </row>
    <row r="2975" spans="2:13" ht="13.5" customHeight="1" x14ac:dyDescent="0.25">
      <c r="B2975" s="79">
        <v>44263</v>
      </c>
      <c r="F2975" s="79" t="s">
        <v>5990</v>
      </c>
      <c r="G2975" s="79" t="s">
        <v>7644</v>
      </c>
      <c r="H2975" s="79" t="s">
        <v>7636</v>
      </c>
      <c r="I2975" s="78" t="s">
        <v>7650</v>
      </c>
      <c r="K2975" s="95">
        <v>259797</v>
      </c>
      <c r="L2975" s="78" t="s">
        <v>7657</v>
      </c>
      <c r="M2975" s="78" t="s">
        <v>7657</v>
      </c>
    </row>
    <row r="2976" spans="2:13" ht="13.5" customHeight="1" x14ac:dyDescent="0.25">
      <c r="B2976" s="79">
        <v>44263</v>
      </c>
      <c r="F2976" s="79" t="s">
        <v>5990</v>
      </c>
      <c r="G2976" s="79" t="s">
        <v>7644</v>
      </c>
      <c r="H2976" s="79" t="s">
        <v>7636</v>
      </c>
      <c r="I2976" s="78" t="s">
        <v>7650</v>
      </c>
      <c r="K2976" s="95">
        <v>3575</v>
      </c>
      <c r="L2976" s="78" t="s">
        <v>7642</v>
      </c>
      <c r="M2976" s="78" t="s">
        <v>7642</v>
      </c>
    </row>
    <row r="2977" spans="2:13" ht="13.5" customHeight="1" x14ac:dyDescent="0.25">
      <c r="B2977" s="79">
        <v>44263</v>
      </c>
      <c r="F2977" s="79" t="s">
        <v>5990</v>
      </c>
      <c r="G2977" s="79" t="s">
        <v>7644</v>
      </c>
      <c r="H2977" s="79" t="s">
        <v>7636</v>
      </c>
      <c r="I2977" s="78" t="s">
        <v>7649</v>
      </c>
      <c r="K2977" s="95">
        <v>1070011</v>
      </c>
      <c r="L2977" s="78" t="s">
        <v>7642</v>
      </c>
      <c r="M2977" s="78" t="s">
        <v>7642</v>
      </c>
    </row>
    <row r="2978" spans="2:13" ht="13.5" customHeight="1" x14ac:dyDescent="0.25">
      <c r="B2978" s="79">
        <v>44263</v>
      </c>
      <c r="F2978" s="79" t="s">
        <v>5990</v>
      </c>
      <c r="G2978" s="79" t="s">
        <v>7644</v>
      </c>
      <c r="H2978" s="79" t="s">
        <v>7636</v>
      </c>
      <c r="I2978" s="78" t="s">
        <v>7649</v>
      </c>
      <c r="K2978" s="95">
        <v>852794</v>
      </c>
      <c r="L2978" s="78" t="s">
        <v>7657</v>
      </c>
      <c r="M2978" s="78" t="s">
        <v>7657</v>
      </c>
    </row>
    <row r="2979" spans="2:13" ht="13.5" customHeight="1" x14ac:dyDescent="0.25">
      <c r="B2979" s="79">
        <v>44263</v>
      </c>
      <c r="F2979" s="79" t="s">
        <v>5990</v>
      </c>
      <c r="G2979" s="79" t="s">
        <v>7644</v>
      </c>
      <c r="H2979" s="79" t="s">
        <v>7636</v>
      </c>
      <c r="I2979" s="78" t="s">
        <v>7649</v>
      </c>
      <c r="K2979" s="95">
        <v>4748</v>
      </c>
      <c r="L2979" s="78" t="s">
        <v>7642</v>
      </c>
      <c r="M2979" s="78" t="s">
        <v>7642</v>
      </c>
    </row>
    <row r="2980" spans="2:13" ht="13.5" customHeight="1" x14ac:dyDescent="0.25">
      <c r="B2980" s="79">
        <v>44263</v>
      </c>
      <c r="F2980" s="79" t="s">
        <v>5990</v>
      </c>
      <c r="G2980" s="79" t="s">
        <v>7644</v>
      </c>
      <c r="H2980" s="79" t="s">
        <v>7636</v>
      </c>
      <c r="I2980" s="78" t="s">
        <v>7648</v>
      </c>
      <c r="K2980" s="95">
        <v>212473</v>
      </c>
      <c r="L2980" s="78" t="s">
        <v>7642</v>
      </c>
      <c r="M2980" s="78" t="s">
        <v>7642</v>
      </c>
    </row>
    <row r="2981" spans="2:13" ht="13.5" customHeight="1" x14ac:dyDescent="0.25">
      <c r="B2981" s="79">
        <v>44263</v>
      </c>
      <c r="F2981" s="79" t="s">
        <v>5990</v>
      </c>
      <c r="G2981" s="79" t="s">
        <v>7644</v>
      </c>
      <c r="H2981" s="79" t="s">
        <v>7636</v>
      </c>
      <c r="I2981" s="78" t="s">
        <v>7643</v>
      </c>
      <c r="K2981" s="95">
        <v>6437594</v>
      </c>
      <c r="L2981" s="78" t="s">
        <v>7657</v>
      </c>
      <c r="M2981" s="78" t="s">
        <v>7657</v>
      </c>
    </row>
    <row r="2982" spans="2:13" ht="13.5" customHeight="1" x14ac:dyDescent="0.25">
      <c r="B2982" s="79">
        <v>44263</v>
      </c>
      <c r="F2982" s="79" t="s">
        <v>5990</v>
      </c>
      <c r="G2982" s="79" t="s">
        <v>7644</v>
      </c>
      <c r="H2982" s="79" t="s">
        <v>7636</v>
      </c>
      <c r="I2982" s="78" t="s">
        <v>7643</v>
      </c>
      <c r="K2982" s="95">
        <v>2236012</v>
      </c>
      <c r="L2982" s="78" t="s">
        <v>7642</v>
      </c>
      <c r="M2982" s="78" t="s">
        <v>7642</v>
      </c>
    </row>
    <row r="2983" spans="2:13" ht="13.5" customHeight="1" x14ac:dyDescent="0.25">
      <c r="B2983" s="79">
        <v>44263</v>
      </c>
      <c r="F2983" s="79" t="s">
        <v>5990</v>
      </c>
      <c r="G2983" s="79" t="s">
        <v>7644</v>
      </c>
      <c r="H2983" s="79" t="s">
        <v>7636</v>
      </c>
      <c r="I2983" s="78" t="s">
        <v>7643</v>
      </c>
      <c r="K2983" s="95">
        <v>208944</v>
      </c>
      <c r="L2983" s="78" t="s">
        <v>7642</v>
      </c>
      <c r="M2983" s="78" t="s">
        <v>7642</v>
      </c>
    </row>
    <row r="2984" spans="2:13" ht="13.5" customHeight="1" x14ac:dyDescent="0.25">
      <c r="B2984" s="79">
        <v>44264</v>
      </c>
      <c r="F2984" s="79" t="s">
        <v>5990</v>
      </c>
      <c r="G2984" s="79" t="s">
        <v>7644</v>
      </c>
      <c r="H2984" s="79" t="s">
        <v>7636</v>
      </c>
      <c r="I2984" s="78" t="s">
        <v>7648</v>
      </c>
      <c r="K2984" s="95">
        <v>2324949</v>
      </c>
      <c r="L2984" s="78" t="s">
        <v>7642</v>
      </c>
      <c r="M2984" s="78" t="s">
        <v>7642</v>
      </c>
    </row>
    <row r="2985" spans="2:13" ht="13.5" customHeight="1" x14ac:dyDescent="0.25">
      <c r="B2985" s="79">
        <v>44264</v>
      </c>
      <c r="F2985" s="79" t="s">
        <v>5990</v>
      </c>
      <c r="G2985" s="79" t="s">
        <v>7644</v>
      </c>
      <c r="H2985" s="79" t="s">
        <v>7636</v>
      </c>
      <c r="I2985" s="78" t="s">
        <v>7647</v>
      </c>
      <c r="K2985" s="95">
        <v>420224</v>
      </c>
      <c r="L2985" s="78" t="s">
        <v>7642</v>
      </c>
      <c r="M2985" s="78" t="s">
        <v>7642</v>
      </c>
    </row>
    <row r="2986" spans="2:13" ht="13.5" customHeight="1" x14ac:dyDescent="0.25">
      <c r="B2986" s="79">
        <v>44264</v>
      </c>
      <c r="F2986" s="79" t="s">
        <v>5990</v>
      </c>
      <c r="G2986" s="79" t="s">
        <v>7644</v>
      </c>
      <c r="H2986" s="79" t="s">
        <v>7636</v>
      </c>
      <c r="I2986" s="78" t="s">
        <v>7646</v>
      </c>
      <c r="K2986" s="95">
        <v>379830</v>
      </c>
      <c r="L2986" s="78" t="s">
        <v>7642</v>
      </c>
      <c r="M2986" s="78" t="s">
        <v>7642</v>
      </c>
    </row>
    <row r="2987" spans="2:13" ht="13.5" customHeight="1" x14ac:dyDescent="0.25">
      <c r="B2987" s="79">
        <v>44264</v>
      </c>
      <c r="F2987" s="79" t="s">
        <v>5990</v>
      </c>
      <c r="G2987" s="79" t="s">
        <v>7644</v>
      </c>
      <c r="H2987" s="79" t="s">
        <v>7636</v>
      </c>
      <c r="I2987" s="78" t="s">
        <v>7645</v>
      </c>
      <c r="K2987" s="95">
        <v>145380</v>
      </c>
      <c r="L2987" s="78" t="s">
        <v>7642</v>
      </c>
      <c r="M2987" s="78" t="s">
        <v>7642</v>
      </c>
    </row>
    <row r="2988" spans="2:13" ht="13.5" customHeight="1" x14ac:dyDescent="0.25">
      <c r="B2988" s="79">
        <v>44265</v>
      </c>
      <c r="F2988" s="79" t="s">
        <v>5990</v>
      </c>
      <c r="G2988" s="79" t="s">
        <v>7644</v>
      </c>
      <c r="H2988" s="79" t="s">
        <v>7636</v>
      </c>
      <c r="I2988" s="78" t="s">
        <v>7654</v>
      </c>
      <c r="K2988" s="95">
        <v>248818</v>
      </c>
      <c r="L2988" s="78" t="s">
        <v>7642</v>
      </c>
      <c r="M2988" s="78" t="s">
        <v>7642</v>
      </c>
    </row>
    <row r="2989" spans="2:13" ht="13.5" customHeight="1" x14ac:dyDescent="0.25">
      <c r="B2989" s="79">
        <v>44270</v>
      </c>
      <c r="F2989" s="79" t="s">
        <v>5990</v>
      </c>
      <c r="G2989" s="79" t="s">
        <v>7644</v>
      </c>
      <c r="H2989" s="79" t="s">
        <v>7636</v>
      </c>
      <c r="I2989" s="78" t="s">
        <v>7635</v>
      </c>
      <c r="K2989" s="95">
        <v>2516355</v>
      </c>
      <c r="L2989" s="78" t="s">
        <v>7655</v>
      </c>
      <c r="M2989" s="78" t="s">
        <v>7655</v>
      </c>
    </row>
    <row r="2990" spans="2:13" ht="13.5" customHeight="1" x14ac:dyDescent="0.25">
      <c r="B2990" s="79">
        <v>44270</v>
      </c>
      <c r="F2990" s="79" t="s">
        <v>5990</v>
      </c>
      <c r="G2990" s="79" t="s">
        <v>7644</v>
      </c>
      <c r="H2990" s="79" t="s">
        <v>7636</v>
      </c>
      <c r="I2990" s="78" t="s">
        <v>7643</v>
      </c>
      <c r="K2990" s="95">
        <v>6248046</v>
      </c>
      <c r="L2990" s="78" t="s">
        <v>7655</v>
      </c>
      <c r="M2990" s="78" t="s">
        <v>7655</v>
      </c>
    </row>
    <row r="2991" spans="2:13" ht="13.5" customHeight="1" x14ac:dyDescent="0.25">
      <c r="B2991" s="79">
        <v>44271</v>
      </c>
      <c r="F2991" s="79" t="s">
        <v>5990</v>
      </c>
      <c r="G2991" s="79" t="s">
        <v>7644</v>
      </c>
      <c r="H2991" s="79" t="s">
        <v>7636</v>
      </c>
      <c r="I2991" s="78" t="s">
        <v>7652</v>
      </c>
      <c r="K2991" s="95">
        <v>1797847</v>
      </c>
      <c r="L2991" s="78" t="s">
        <v>7655</v>
      </c>
      <c r="M2991" s="78" t="s">
        <v>7655</v>
      </c>
    </row>
    <row r="2992" spans="2:13" ht="13.5" customHeight="1" x14ac:dyDescent="0.25">
      <c r="B2992" s="79">
        <v>44271</v>
      </c>
      <c r="F2992" s="79" t="s">
        <v>5990</v>
      </c>
      <c r="G2992" s="79" t="s">
        <v>7644</v>
      </c>
      <c r="H2992" s="79" t="s">
        <v>7636</v>
      </c>
      <c r="I2992" s="78" t="s">
        <v>7650</v>
      </c>
      <c r="K2992" s="95">
        <v>1376544</v>
      </c>
      <c r="L2992" s="78" t="s">
        <v>7655</v>
      </c>
      <c r="M2992" s="78" t="s">
        <v>7655</v>
      </c>
    </row>
    <row r="2993" spans="2:13" ht="13.5" customHeight="1" x14ac:dyDescent="0.25">
      <c r="B2993" s="79">
        <v>44271</v>
      </c>
      <c r="F2993" s="79" t="s">
        <v>5990</v>
      </c>
      <c r="G2993" s="79" t="s">
        <v>7644</v>
      </c>
      <c r="H2993" s="79" t="s">
        <v>7636</v>
      </c>
      <c r="I2993" s="78" t="s">
        <v>7647</v>
      </c>
      <c r="K2993" s="95">
        <v>668341</v>
      </c>
      <c r="L2993" s="78" t="s">
        <v>7655</v>
      </c>
      <c r="M2993" s="78" t="s">
        <v>7655</v>
      </c>
    </row>
    <row r="2994" spans="2:13" ht="13.5" customHeight="1" x14ac:dyDescent="0.25">
      <c r="B2994" s="79">
        <v>44271</v>
      </c>
      <c r="F2994" s="79" t="s">
        <v>5990</v>
      </c>
      <c r="G2994" s="79" t="s">
        <v>7644</v>
      </c>
      <c r="H2994" s="79" t="s">
        <v>7636</v>
      </c>
      <c r="I2994" s="78" t="s">
        <v>7645</v>
      </c>
      <c r="K2994" s="95">
        <v>330086</v>
      </c>
      <c r="L2994" s="78" t="s">
        <v>7655</v>
      </c>
      <c r="M2994" s="78" t="s">
        <v>7655</v>
      </c>
    </row>
    <row r="2995" spans="2:13" ht="13.5" customHeight="1" x14ac:dyDescent="0.25">
      <c r="B2995" s="79">
        <v>44277</v>
      </c>
      <c r="F2995" s="79" t="s">
        <v>5990</v>
      </c>
      <c r="G2995" s="79" t="s">
        <v>7644</v>
      </c>
      <c r="H2995" s="79" t="s">
        <v>7636</v>
      </c>
      <c r="I2995" s="78" t="s">
        <v>7635</v>
      </c>
      <c r="K2995" s="95">
        <v>251808</v>
      </c>
      <c r="L2995" s="78" t="s">
        <v>7642</v>
      </c>
      <c r="M2995" s="78" t="s">
        <v>7642</v>
      </c>
    </row>
    <row r="2996" spans="2:13" ht="13.5" customHeight="1" x14ac:dyDescent="0.25">
      <c r="B2996" s="79">
        <v>44278</v>
      </c>
      <c r="F2996" s="79" t="s">
        <v>5990</v>
      </c>
      <c r="G2996" s="79" t="s">
        <v>7644</v>
      </c>
      <c r="H2996" s="79" t="s">
        <v>7636</v>
      </c>
      <c r="I2996" s="78" t="s">
        <v>7653</v>
      </c>
      <c r="K2996" s="95">
        <v>4111</v>
      </c>
      <c r="L2996" s="78" t="s">
        <v>7642</v>
      </c>
      <c r="M2996" s="78" t="s">
        <v>7642</v>
      </c>
    </row>
    <row r="2997" spans="2:13" ht="13.5" customHeight="1" x14ac:dyDescent="0.25">
      <c r="B2997" s="79">
        <v>44278</v>
      </c>
      <c r="F2997" s="79" t="s">
        <v>5990</v>
      </c>
      <c r="G2997" s="79" t="s">
        <v>7644</v>
      </c>
      <c r="H2997" s="79" t="s">
        <v>7636</v>
      </c>
      <c r="I2997" s="78" t="s">
        <v>7651</v>
      </c>
      <c r="K2997" s="95">
        <v>53769</v>
      </c>
      <c r="L2997" s="78" t="s">
        <v>7642</v>
      </c>
      <c r="M2997" s="78" t="s">
        <v>7642</v>
      </c>
    </row>
    <row r="2998" spans="2:13" ht="13.5" customHeight="1" x14ac:dyDescent="0.25">
      <c r="B2998" s="79">
        <v>44278</v>
      </c>
      <c r="F2998" s="79" t="s">
        <v>5990</v>
      </c>
      <c r="G2998" s="79" t="s">
        <v>7644</v>
      </c>
      <c r="H2998" s="79" t="s">
        <v>7636</v>
      </c>
      <c r="I2998" s="78" t="s">
        <v>7649</v>
      </c>
      <c r="K2998" s="95">
        <v>967714</v>
      </c>
      <c r="L2998" s="78" t="s">
        <v>7642</v>
      </c>
      <c r="M2998" s="78" t="s">
        <v>7642</v>
      </c>
    </row>
    <row r="2999" spans="2:13" ht="13.5" customHeight="1" x14ac:dyDescent="0.25">
      <c r="B2999" s="79">
        <v>44278</v>
      </c>
      <c r="F2999" s="79" t="s">
        <v>5990</v>
      </c>
      <c r="G2999" s="79" t="s">
        <v>7644</v>
      </c>
      <c r="H2999" s="79" t="s">
        <v>7636</v>
      </c>
      <c r="I2999" s="78" t="s">
        <v>7647</v>
      </c>
      <c r="K2999" s="95">
        <v>416580</v>
      </c>
      <c r="L2999" s="78" t="s">
        <v>7642</v>
      </c>
      <c r="M2999" s="78" t="s">
        <v>7642</v>
      </c>
    </row>
    <row r="3000" spans="2:13" ht="13.5" customHeight="1" x14ac:dyDescent="0.25">
      <c r="B3000" s="79">
        <v>44278</v>
      </c>
      <c r="F3000" s="79" t="s">
        <v>5990</v>
      </c>
      <c r="G3000" s="79" t="s">
        <v>7644</v>
      </c>
      <c r="H3000" s="79" t="s">
        <v>7636</v>
      </c>
      <c r="I3000" s="78" t="s">
        <v>7646</v>
      </c>
      <c r="K3000" s="95">
        <v>352200</v>
      </c>
      <c r="L3000" s="78" t="s">
        <v>7642</v>
      </c>
      <c r="M3000" s="78" t="s">
        <v>7642</v>
      </c>
    </row>
    <row r="3001" spans="2:13" ht="13.5" customHeight="1" x14ac:dyDescent="0.25">
      <c r="B3001" s="79">
        <v>44278</v>
      </c>
      <c r="F3001" s="79" t="s">
        <v>5990</v>
      </c>
      <c r="G3001" s="79" t="s">
        <v>7644</v>
      </c>
      <c r="H3001" s="79" t="s">
        <v>7636</v>
      </c>
      <c r="I3001" s="78" t="s">
        <v>7645</v>
      </c>
      <c r="K3001" s="95">
        <v>138722</v>
      </c>
      <c r="L3001" s="78" t="s">
        <v>7642</v>
      </c>
      <c r="M3001" s="78" t="s">
        <v>7642</v>
      </c>
    </row>
    <row r="3002" spans="2:13" ht="13.5" customHeight="1" x14ac:dyDescent="0.25">
      <c r="B3002" s="79">
        <v>44279</v>
      </c>
      <c r="F3002" s="79" t="s">
        <v>5990</v>
      </c>
      <c r="G3002" s="79" t="s">
        <v>7644</v>
      </c>
      <c r="H3002" s="79" t="s">
        <v>7636</v>
      </c>
      <c r="I3002" s="78" t="s">
        <v>7652</v>
      </c>
      <c r="K3002" s="95">
        <v>815055</v>
      </c>
      <c r="L3002" s="78" t="s">
        <v>7642</v>
      </c>
      <c r="M3002" s="78" t="s">
        <v>7642</v>
      </c>
    </row>
    <row r="3003" spans="2:13" ht="13.5" customHeight="1" x14ac:dyDescent="0.25">
      <c r="B3003" s="79">
        <v>44279</v>
      </c>
      <c r="F3003" s="79" t="s">
        <v>5990</v>
      </c>
      <c r="G3003" s="79" t="s">
        <v>7644</v>
      </c>
      <c r="H3003" s="79" t="s">
        <v>7636</v>
      </c>
      <c r="I3003" s="78" t="s">
        <v>7650</v>
      </c>
      <c r="K3003" s="95">
        <v>654966</v>
      </c>
      <c r="L3003" s="78" t="s">
        <v>7642</v>
      </c>
      <c r="M3003" s="78" t="s">
        <v>7642</v>
      </c>
    </row>
    <row r="3004" spans="2:13" ht="13.5" customHeight="1" x14ac:dyDescent="0.25">
      <c r="B3004" s="79">
        <v>44281</v>
      </c>
      <c r="F3004" s="79" t="s">
        <v>5990</v>
      </c>
      <c r="G3004" s="79" t="s">
        <v>7644</v>
      </c>
      <c r="H3004" s="79" t="s">
        <v>7636</v>
      </c>
      <c r="I3004" s="78" t="s">
        <v>7643</v>
      </c>
      <c r="K3004" s="95">
        <v>603344</v>
      </c>
      <c r="L3004" s="78" t="s">
        <v>7656</v>
      </c>
    </row>
    <row r="3005" spans="2:13" ht="13.5" customHeight="1" x14ac:dyDescent="0.25">
      <c r="B3005" s="79">
        <v>44222</v>
      </c>
      <c r="F3005" s="79" t="s">
        <v>5990</v>
      </c>
      <c r="G3005" s="79" t="s">
        <v>7637</v>
      </c>
      <c r="H3005" s="79" t="s">
        <v>7636</v>
      </c>
      <c r="I3005" s="78" t="s">
        <v>7635</v>
      </c>
      <c r="K3005" s="95">
        <v>2764409</v>
      </c>
      <c r="L3005" s="78" t="s">
        <v>7641</v>
      </c>
    </row>
    <row r="3006" spans="2:13" ht="13.5" customHeight="1" x14ac:dyDescent="0.25">
      <c r="B3006" s="79">
        <v>44222</v>
      </c>
      <c r="F3006" s="79" t="s">
        <v>5990</v>
      </c>
      <c r="G3006" s="79" t="s">
        <v>7637</v>
      </c>
      <c r="H3006" s="79" t="s">
        <v>7636</v>
      </c>
      <c r="I3006" s="78" t="s">
        <v>7635</v>
      </c>
      <c r="K3006" s="95">
        <v>3749079</v>
      </c>
      <c r="L3006" s="78" t="s">
        <v>7640</v>
      </c>
    </row>
    <row r="3007" spans="2:13" ht="13.5" customHeight="1" x14ac:dyDescent="0.25">
      <c r="B3007" s="79">
        <v>44222</v>
      </c>
      <c r="F3007" s="79" t="s">
        <v>5990</v>
      </c>
      <c r="G3007" s="79" t="s">
        <v>7637</v>
      </c>
      <c r="H3007" s="79" t="s">
        <v>7636</v>
      </c>
      <c r="I3007" s="78" t="s">
        <v>7635</v>
      </c>
      <c r="K3007" s="95">
        <v>2569221</v>
      </c>
      <c r="L3007" s="78" t="s">
        <v>7639</v>
      </c>
    </row>
    <row r="3008" spans="2:13" ht="13.5" customHeight="1" x14ac:dyDescent="0.25">
      <c r="B3008" s="79">
        <v>44222</v>
      </c>
      <c r="F3008" s="79" t="s">
        <v>5990</v>
      </c>
      <c r="G3008" s="79" t="s">
        <v>7637</v>
      </c>
      <c r="H3008" s="79" t="s">
        <v>7636</v>
      </c>
      <c r="I3008" s="78" t="s">
        <v>7635</v>
      </c>
      <c r="K3008" s="95">
        <v>2003673</v>
      </c>
      <c r="L3008" s="78" t="s">
        <v>7638</v>
      </c>
    </row>
    <row r="3009" spans="2:13" ht="13.5" customHeight="1" x14ac:dyDescent="0.25">
      <c r="B3009" s="79">
        <v>44222</v>
      </c>
      <c r="F3009" s="79" t="s">
        <v>5990</v>
      </c>
      <c r="G3009" s="79" t="s">
        <v>7637</v>
      </c>
      <c r="H3009" s="79" t="s">
        <v>7636</v>
      </c>
      <c r="I3009" s="78" t="s">
        <v>7635</v>
      </c>
      <c r="K3009" s="95">
        <v>2181295</v>
      </c>
      <c r="L3009" s="78" t="s">
        <v>7634</v>
      </c>
    </row>
    <row r="3010" spans="2:13" ht="13.5" customHeight="1" x14ac:dyDescent="0.25">
      <c r="B3010" s="79">
        <v>44250</v>
      </c>
      <c r="F3010" s="79" t="s">
        <v>5990</v>
      </c>
      <c r="G3010" s="79" t="s">
        <v>7637</v>
      </c>
      <c r="H3010" s="79" t="s">
        <v>7636</v>
      </c>
      <c r="I3010" s="78" t="s">
        <v>7635</v>
      </c>
      <c r="K3010" s="95">
        <v>2764747</v>
      </c>
      <c r="L3010" s="78" t="s">
        <v>7641</v>
      </c>
    </row>
    <row r="3011" spans="2:13" ht="13.5" customHeight="1" x14ac:dyDescent="0.25">
      <c r="B3011" s="79">
        <v>44250</v>
      </c>
      <c r="F3011" s="79" t="s">
        <v>5990</v>
      </c>
      <c r="G3011" s="79" t="s">
        <v>7637</v>
      </c>
      <c r="H3011" s="79" t="s">
        <v>7636</v>
      </c>
      <c r="I3011" s="78" t="s">
        <v>7635</v>
      </c>
      <c r="K3011" s="95">
        <v>3749484</v>
      </c>
      <c r="L3011" s="78" t="s">
        <v>7640</v>
      </c>
    </row>
    <row r="3012" spans="2:13" ht="13.5" customHeight="1" x14ac:dyDescent="0.25">
      <c r="B3012" s="79">
        <v>44250</v>
      </c>
      <c r="F3012" s="79" t="s">
        <v>5990</v>
      </c>
      <c r="G3012" s="79" t="s">
        <v>7637</v>
      </c>
      <c r="H3012" s="79" t="s">
        <v>7636</v>
      </c>
      <c r="I3012" s="78" t="s">
        <v>7635</v>
      </c>
      <c r="K3012" s="95">
        <v>2569559</v>
      </c>
      <c r="L3012" s="78" t="s">
        <v>7639</v>
      </c>
    </row>
    <row r="3013" spans="2:13" ht="13.5" customHeight="1" x14ac:dyDescent="0.25">
      <c r="B3013" s="79">
        <v>44250</v>
      </c>
      <c r="F3013" s="79" t="s">
        <v>5990</v>
      </c>
      <c r="G3013" s="79" t="s">
        <v>7637</v>
      </c>
      <c r="H3013" s="79" t="s">
        <v>7636</v>
      </c>
      <c r="I3013" s="78" t="s">
        <v>7635</v>
      </c>
      <c r="K3013" s="95">
        <v>1959859</v>
      </c>
      <c r="L3013" s="78" t="s">
        <v>7638</v>
      </c>
    </row>
    <row r="3014" spans="2:13" ht="13.5" customHeight="1" x14ac:dyDescent="0.25">
      <c r="B3014" s="79">
        <v>44250</v>
      </c>
      <c r="F3014" s="79" t="s">
        <v>5990</v>
      </c>
      <c r="G3014" s="79" t="s">
        <v>7637</v>
      </c>
      <c r="H3014" s="79" t="s">
        <v>7636</v>
      </c>
      <c r="I3014" s="78" t="s">
        <v>7635</v>
      </c>
      <c r="K3014" s="95">
        <v>2253078</v>
      </c>
      <c r="L3014" s="78" t="s">
        <v>7634</v>
      </c>
    </row>
    <row r="3015" spans="2:13" ht="13.5" customHeight="1" x14ac:dyDescent="0.25">
      <c r="B3015" s="79">
        <v>44280</v>
      </c>
      <c r="F3015" s="79" t="s">
        <v>5990</v>
      </c>
      <c r="G3015" s="79" t="s">
        <v>7637</v>
      </c>
      <c r="H3015" s="79" t="s">
        <v>7636</v>
      </c>
      <c r="I3015" s="78" t="s">
        <v>7635</v>
      </c>
      <c r="K3015" s="95">
        <v>5172428</v>
      </c>
      <c r="L3015" s="78" t="s">
        <v>7641</v>
      </c>
    </row>
    <row r="3016" spans="2:13" ht="13.5" customHeight="1" x14ac:dyDescent="0.25">
      <c r="B3016" s="79">
        <v>44280</v>
      </c>
      <c r="F3016" s="79" t="s">
        <v>5990</v>
      </c>
      <c r="G3016" s="79" t="s">
        <v>7637</v>
      </c>
      <c r="H3016" s="79" t="s">
        <v>7636</v>
      </c>
      <c r="I3016" s="78" t="s">
        <v>7635</v>
      </c>
      <c r="K3016" s="95">
        <v>6677262</v>
      </c>
      <c r="L3016" s="78" t="s">
        <v>7640</v>
      </c>
    </row>
    <row r="3017" spans="2:13" ht="13.5" customHeight="1" x14ac:dyDescent="0.25">
      <c r="B3017" s="79">
        <v>44280</v>
      </c>
      <c r="F3017" s="79" t="s">
        <v>5990</v>
      </c>
      <c r="G3017" s="79" t="s">
        <v>7637</v>
      </c>
      <c r="H3017" s="79" t="s">
        <v>7636</v>
      </c>
      <c r="I3017" s="78" t="s">
        <v>7635</v>
      </c>
      <c r="K3017" s="95">
        <v>4767992</v>
      </c>
      <c r="L3017" s="78" t="s">
        <v>7639</v>
      </c>
    </row>
    <row r="3018" spans="2:13" ht="13.5" customHeight="1" x14ac:dyDescent="0.25">
      <c r="B3018" s="79">
        <v>44280</v>
      </c>
      <c r="F3018" s="79" t="s">
        <v>5990</v>
      </c>
      <c r="G3018" s="79" t="s">
        <v>7637</v>
      </c>
      <c r="H3018" s="79" t="s">
        <v>7636</v>
      </c>
      <c r="I3018" s="78" t="s">
        <v>7635</v>
      </c>
      <c r="K3018" s="95">
        <v>4021312</v>
      </c>
      <c r="L3018" s="78" t="s">
        <v>7638</v>
      </c>
    </row>
    <row r="3019" spans="2:13" ht="13.5" customHeight="1" x14ac:dyDescent="0.25">
      <c r="B3019" s="79">
        <v>44280</v>
      </c>
      <c r="F3019" s="79" t="s">
        <v>5990</v>
      </c>
      <c r="G3019" s="79" t="s">
        <v>7637</v>
      </c>
      <c r="H3019" s="79" t="s">
        <v>7636</v>
      </c>
      <c r="I3019" s="78" t="s">
        <v>7635</v>
      </c>
      <c r="K3019" s="95">
        <v>4376441</v>
      </c>
      <c r="L3019" s="78" t="s">
        <v>7634</v>
      </c>
    </row>
    <row r="3020" spans="2:13" ht="13.5" customHeight="1" x14ac:dyDescent="0.25">
      <c r="B3020" s="79">
        <v>44313</v>
      </c>
      <c r="F3020" s="79" t="s">
        <v>5990</v>
      </c>
      <c r="G3020" s="79" t="s">
        <v>8545</v>
      </c>
      <c r="H3020" s="79" t="s">
        <v>7636</v>
      </c>
      <c r="I3020" s="78" t="s">
        <v>7643</v>
      </c>
      <c r="K3020" s="95">
        <v>6941044</v>
      </c>
      <c r="L3020" s="78" t="s">
        <v>10131</v>
      </c>
      <c r="M3020" s="78" t="s">
        <v>7867</v>
      </c>
    </row>
    <row r="3021" spans="2:13" ht="13.5" customHeight="1" x14ac:dyDescent="0.25">
      <c r="B3021" s="79">
        <v>44313</v>
      </c>
      <c r="F3021" s="79" t="s">
        <v>5990</v>
      </c>
      <c r="G3021" s="79" t="s">
        <v>8545</v>
      </c>
      <c r="H3021" s="79" t="s">
        <v>7636</v>
      </c>
      <c r="I3021" s="78" t="s">
        <v>7643</v>
      </c>
      <c r="K3021" s="95">
        <v>2843746</v>
      </c>
      <c r="L3021" s="78" t="s">
        <v>10130</v>
      </c>
      <c r="M3021" s="78" t="s">
        <v>7867</v>
      </c>
    </row>
    <row r="3022" spans="2:13" ht="13.5" customHeight="1" x14ac:dyDescent="0.25">
      <c r="B3022" s="79">
        <v>44313</v>
      </c>
      <c r="F3022" s="79" t="s">
        <v>5990</v>
      </c>
      <c r="G3022" s="79" t="s">
        <v>8545</v>
      </c>
      <c r="H3022" s="79" t="s">
        <v>7636</v>
      </c>
      <c r="I3022" s="78" t="s">
        <v>7643</v>
      </c>
      <c r="K3022" s="95">
        <v>681370</v>
      </c>
      <c r="L3022" s="78" t="s">
        <v>10129</v>
      </c>
      <c r="M3022" s="78" t="s">
        <v>7867</v>
      </c>
    </row>
    <row r="3023" spans="2:13" ht="13.5" customHeight="1" x14ac:dyDescent="0.25">
      <c r="B3023" s="79">
        <v>44313</v>
      </c>
      <c r="F3023" s="79" t="s">
        <v>5990</v>
      </c>
      <c r="G3023" s="79" t="s">
        <v>8545</v>
      </c>
      <c r="H3023" s="79" t="s">
        <v>7636</v>
      </c>
      <c r="I3023" s="78" t="s">
        <v>7643</v>
      </c>
      <c r="K3023" s="95">
        <v>3008945</v>
      </c>
      <c r="L3023" s="78" t="s">
        <v>10128</v>
      </c>
      <c r="M3023" s="78" t="s">
        <v>7867</v>
      </c>
    </row>
    <row r="3024" spans="2:13" ht="13.5" customHeight="1" x14ac:dyDescent="0.25">
      <c r="B3024" s="79">
        <v>44313</v>
      </c>
      <c r="F3024" s="79" t="s">
        <v>5990</v>
      </c>
      <c r="G3024" s="79" t="s">
        <v>8545</v>
      </c>
      <c r="H3024" s="79" t="s">
        <v>7636</v>
      </c>
      <c r="I3024" s="78" t="s">
        <v>7643</v>
      </c>
      <c r="K3024" s="95">
        <v>841232</v>
      </c>
      <c r="L3024" s="78" t="s">
        <v>10127</v>
      </c>
      <c r="M3024" s="78" t="s">
        <v>7867</v>
      </c>
    </row>
    <row r="3025" spans="2:13" ht="13.5" customHeight="1" x14ac:dyDescent="0.25">
      <c r="B3025" s="79">
        <v>44313</v>
      </c>
      <c r="F3025" s="79" t="s">
        <v>5990</v>
      </c>
      <c r="G3025" s="79" t="s">
        <v>8545</v>
      </c>
      <c r="H3025" s="79" t="s">
        <v>7636</v>
      </c>
      <c r="I3025" s="78" t="s">
        <v>7643</v>
      </c>
      <c r="K3025" s="95">
        <v>1543823</v>
      </c>
      <c r="L3025" s="78" t="s">
        <v>10126</v>
      </c>
      <c r="M3025" s="78" t="s">
        <v>7867</v>
      </c>
    </row>
    <row r="3026" spans="2:13" ht="13.5" customHeight="1" x14ac:dyDescent="0.25">
      <c r="B3026" s="79">
        <v>44313</v>
      </c>
      <c r="F3026" s="79" t="s">
        <v>5990</v>
      </c>
      <c r="G3026" s="79" t="s">
        <v>8545</v>
      </c>
      <c r="H3026" s="79" t="s">
        <v>7636</v>
      </c>
      <c r="I3026" s="78" t="s">
        <v>7643</v>
      </c>
      <c r="K3026" s="95">
        <v>2288250</v>
      </c>
      <c r="L3026" s="78" t="s">
        <v>10125</v>
      </c>
      <c r="M3026" s="78" t="s">
        <v>7867</v>
      </c>
    </row>
    <row r="3027" spans="2:13" ht="13.5" customHeight="1" x14ac:dyDescent="0.25">
      <c r="B3027" s="79">
        <v>44313</v>
      </c>
      <c r="F3027" s="79" t="s">
        <v>5990</v>
      </c>
      <c r="G3027" s="79" t="s">
        <v>8545</v>
      </c>
      <c r="H3027" s="79" t="s">
        <v>7636</v>
      </c>
      <c r="I3027" s="78" t="s">
        <v>7643</v>
      </c>
      <c r="K3027" s="95">
        <v>1625949</v>
      </c>
      <c r="L3027" s="78" t="s">
        <v>10124</v>
      </c>
      <c r="M3027" s="78" t="s">
        <v>7867</v>
      </c>
    </row>
    <row r="3028" spans="2:13" ht="13.5" customHeight="1" x14ac:dyDescent="0.25">
      <c r="B3028" s="79">
        <v>44313</v>
      </c>
      <c r="F3028" s="79" t="s">
        <v>5990</v>
      </c>
      <c r="G3028" s="79" t="s">
        <v>8545</v>
      </c>
      <c r="H3028" s="79" t="s">
        <v>7636</v>
      </c>
      <c r="I3028" s="78" t="s">
        <v>7643</v>
      </c>
      <c r="K3028" s="95">
        <v>3229087</v>
      </c>
      <c r="L3028" s="78" t="s">
        <v>10123</v>
      </c>
      <c r="M3028" s="78" t="s">
        <v>7867</v>
      </c>
    </row>
    <row r="3029" spans="2:13" ht="13.5" customHeight="1" x14ac:dyDescent="0.25">
      <c r="B3029" s="79">
        <v>44313</v>
      </c>
      <c r="F3029" s="79" t="s">
        <v>5990</v>
      </c>
      <c r="G3029" s="79" t="s">
        <v>8545</v>
      </c>
      <c r="H3029" s="79" t="s">
        <v>7636</v>
      </c>
      <c r="I3029" s="78" t="s">
        <v>7643</v>
      </c>
      <c r="K3029" s="95">
        <v>3377354</v>
      </c>
      <c r="L3029" s="78" t="s">
        <v>10122</v>
      </c>
      <c r="M3029" s="78" t="s">
        <v>7867</v>
      </c>
    </row>
    <row r="3030" spans="2:13" ht="13.5" customHeight="1" x14ac:dyDescent="0.25">
      <c r="B3030" s="79">
        <v>44313</v>
      </c>
      <c r="F3030" s="79" t="s">
        <v>5990</v>
      </c>
      <c r="G3030" s="79" t="s">
        <v>8545</v>
      </c>
      <c r="H3030" s="79" t="s">
        <v>7636</v>
      </c>
      <c r="I3030" s="78" t="s">
        <v>7643</v>
      </c>
      <c r="K3030" s="95">
        <v>3704184</v>
      </c>
      <c r="L3030" s="78" t="s">
        <v>10121</v>
      </c>
      <c r="M3030" s="78" t="s">
        <v>7867</v>
      </c>
    </row>
    <row r="3031" spans="2:13" ht="13.5" customHeight="1" x14ac:dyDescent="0.25">
      <c r="B3031" s="79">
        <v>44313</v>
      </c>
      <c r="F3031" s="79" t="s">
        <v>5990</v>
      </c>
      <c r="G3031" s="79" t="s">
        <v>8545</v>
      </c>
      <c r="H3031" s="79" t="s">
        <v>7636</v>
      </c>
      <c r="I3031" s="78" t="s">
        <v>7643</v>
      </c>
      <c r="K3031" s="95">
        <v>4737782</v>
      </c>
      <c r="L3031" s="78" t="s">
        <v>10120</v>
      </c>
      <c r="M3031" s="78" t="s">
        <v>7867</v>
      </c>
    </row>
    <row r="3032" spans="2:13" ht="13.5" customHeight="1" x14ac:dyDescent="0.25">
      <c r="B3032" s="79">
        <v>44313</v>
      </c>
      <c r="F3032" s="79" t="s">
        <v>5990</v>
      </c>
      <c r="G3032" s="79" t="s">
        <v>8545</v>
      </c>
      <c r="H3032" s="79" t="s">
        <v>7636</v>
      </c>
      <c r="I3032" s="78" t="s">
        <v>7643</v>
      </c>
      <c r="K3032" s="95">
        <v>2720835</v>
      </c>
      <c r="L3032" s="78" t="s">
        <v>10119</v>
      </c>
      <c r="M3032" s="78" t="s">
        <v>7867</v>
      </c>
    </row>
    <row r="3033" spans="2:13" ht="13.5" customHeight="1" x14ac:dyDescent="0.25">
      <c r="B3033" s="79">
        <v>44313</v>
      </c>
      <c r="F3033" s="79" t="s">
        <v>5990</v>
      </c>
      <c r="G3033" s="79" t="s">
        <v>8545</v>
      </c>
      <c r="H3033" s="79" t="s">
        <v>7636</v>
      </c>
      <c r="I3033" s="78" t="s">
        <v>7643</v>
      </c>
      <c r="K3033" s="95">
        <v>2326472</v>
      </c>
      <c r="L3033" s="78" t="s">
        <v>10118</v>
      </c>
      <c r="M3033" s="78" t="s">
        <v>7867</v>
      </c>
    </row>
    <row r="3034" spans="2:13" ht="13.5" customHeight="1" x14ac:dyDescent="0.25">
      <c r="B3034" s="79">
        <v>44313</v>
      </c>
      <c r="F3034" s="79" t="s">
        <v>5990</v>
      </c>
      <c r="G3034" s="79" t="s">
        <v>8545</v>
      </c>
      <c r="H3034" s="79" t="s">
        <v>7636</v>
      </c>
      <c r="I3034" s="78" t="s">
        <v>7643</v>
      </c>
      <c r="K3034" s="95">
        <v>3298728</v>
      </c>
      <c r="L3034" s="78" t="s">
        <v>10117</v>
      </c>
      <c r="M3034" s="78" t="s">
        <v>7867</v>
      </c>
    </row>
    <row r="3035" spans="2:13" ht="13.5" customHeight="1" x14ac:dyDescent="0.25">
      <c r="B3035" s="79">
        <v>44313</v>
      </c>
      <c r="F3035" s="79" t="s">
        <v>5990</v>
      </c>
      <c r="G3035" s="79" t="s">
        <v>8545</v>
      </c>
      <c r="H3035" s="79" t="s">
        <v>7636</v>
      </c>
      <c r="I3035" s="78" t="s">
        <v>7643</v>
      </c>
      <c r="K3035" s="95">
        <v>2550630</v>
      </c>
      <c r="L3035" s="78" t="s">
        <v>10116</v>
      </c>
      <c r="M3035" s="78" t="s">
        <v>7867</v>
      </c>
    </row>
    <row r="3036" spans="2:13" ht="13.5" customHeight="1" x14ac:dyDescent="0.25">
      <c r="B3036" s="79">
        <v>44313</v>
      </c>
      <c r="F3036" s="79" t="s">
        <v>5990</v>
      </c>
      <c r="G3036" s="79" t="s">
        <v>8545</v>
      </c>
      <c r="H3036" s="79" t="s">
        <v>7636</v>
      </c>
      <c r="I3036" s="78" t="s">
        <v>7643</v>
      </c>
      <c r="K3036" s="95">
        <v>7435321</v>
      </c>
      <c r="L3036" s="78" t="s">
        <v>10115</v>
      </c>
      <c r="M3036" s="78" t="s">
        <v>7867</v>
      </c>
    </row>
    <row r="3037" spans="2:13" ht="13.5" customHeight="1" x14ac:dyDescent="0.25">
      <c r="B3037" s="79">
        <v>44313</v>
      </c>
      <c r="F3037" s="79" t="s">
        <v>5990</v>
      </c>
      <c r="G3037" s="79" t="s">
        <v>8545</v>
      </c>
      <c r="H3037" s="79" t="s">
        <v>7636</v>
      </c>
      <c r="I3037" s="78" t="s">
        <v>7643</v>
      </c>
      <c r="K3037" s="95">
        <v>558561</v>
      </c>
      <c r="L3037" s="78" t="s">
        <v>10114</v>
      </c>
      <c r="M3037" s="78" t="s">
        <v>7867</v>
      </c>
    </row>
    <row r="3038" spans="2:13" ht="13.5" customHeight="1" x14ac:dyDescent="0.25">
      <c r="B3038" s="79">
        <v>44313</v>
      </c>
      <c r="F3038" s="79" t="s">
        <v>5990</v>
      </c>
      <c r="G3038" s="79" t="s">
        <v>8545</v>
      </c>
      <c r="H3038" s="79" t="s">
        <v>7636</v>
      </c>
      <c r="I3038" s="78" t="s">
        <v>7643</v>
      </c>
      <c r="K3038" s="95">
        <v>2046330</v>
      </c>
      <c r="L3038" s="78" t="s">
        <v>10113</v>
      </c>
      <c r="M3038" s="78" t="s">
        <v>7867</v>
      </c>
    </row>
    <row r="3039" spans="2:13" ht="13.5" customHeight="1" x14ac:dyDescent="0.25">
      <c r="B3039" s="79">
        <v>44313</v>
      </c>
      <c r="F3039" s="79" t="s">
        <v>5990</v>
      </c>
      <c r="G3039" s="79" t="s">
        <v>8545</v>
      </c>
      <c r="H3039" s="79" t="s">
        <v>7636</v>
      </c>
      <c r="I3039" s="78" t="s">
        <v>7643</v>
      </c>
      <c r="K3039" s="95">
        <v>498889</v>
      </c>
      <c r="L3039" s="78" t="s">
        <v>10112</v>
      </c>
      <c r="M3039" s="78" t="s">
        <v>7867</v>
      </c>
    </row>
    <row r="3040" spans="2:13" ht="13.5" customHeight="1" x14ac:dyDescent="0.25">
      <c r="B3040" s="79">
        <v>44313</v>
      </c>
      <c r="F3040" s="79" t="s">
        <v>5990</v>
      </c>
      <c r="G3040" s="79" t="s">
        <v>8545</v>
      </c>
      <c r="H3040" s="79" t="s">
        <v>7636</v>
      </c>
      <c r="I3040" s="78" t="s">
        <v>7643</v>
      </c>
      <c r="K3040" s="95">
        <v>3093642</v>
      </c>
      <c r="L3040" s="78" t="s">
        <v>10111</v>
      </c>
      <c r="M3040" s="78" t="s">
        <v>7867</v>
      </c>
    </row>
    <row r="3041" spans="2:13" ht="13.5" customHeight="1" x14ac:dyDescent="0.25">
      <c r="B3041" s="79">
        <v>44313</v>
      </c>
      <c r="F3041" s="79" t="s">
        <v>5990</v>
      </c>
      <c r="G3041" s="79" t="s">
        <v>8545</v>
      </c>
      <c r="H3041" s="79" t="s">
        <v>7636</v>
      </c>
      <c r="I3041" s="78" t="s">
        <v>7643</v>
      </c>
      <c r="K3041" s="95">
        <v>2784706</v>
      </c>
      <c r="L3041" s="78" t="s">
        <v>10110</v>
      </c>
      <c r="M3041" s="78" t="s">
        <v>7867</v>
      </c>
    </row>
    <row r="3042" spans="2:13" ht="13.5" customHeight="1" x14ac:dyDescent="0.25">
      <c r="B3042" s="79">
        <v>44313</v>
      </c>
      <c r="F3042" s="79" t="s">
        <v>5990</v>
      </c>
      <c r="G3042" s="79" t="s">
        <v>8545</v>
      </c>
      <c r="H3042" s="79" t="s">
        <v>7636</v>
      </c>
      <c r="I3042" s="78" t="s">
        <v>7643</v>
      </c>
      <c r="K3042" s="95">
        <v>2215474</v>
      </c>
      <c r="L3042" s="78" t="s">
        <v>8604</v>
      </c>
      <c r="M3042" s="78" t="s">
        <v>7867</v>
      </c>
    </row>
    <row r="3043" spans="2:13" ht="13.5" customHeight="1" x14ac:dyDescent="0.25">
      <c r="B3043" s="79">
        <v>44313</v>
      </c>
      <c r="F3043" s="79" t="s">
        <v>5990</v>
      </c>
      <c r="G3043" s="79" t="s">
        <v>8545</v>
      </c>
      <c r="H3043" s="79" t="s">
        <v>7636</v>
      </c>
      <c r="I3043" s="78" t="s">
        <v>7643</v>
      </c>
      <c r="K3043" s="95">
        <v>1723614</v>
      </c>
      <c r="L3043" s="78" t="s">
        <v>10109</v>
      </c>
      <c r="M3043" s="78" t="s">
        <v>7867</v>
      </c>
    </row>
    <row r="3044" spans="2:13" ht="13.5" customHeight="1" x14ac:dyDescent="0.25">
      <c r="B3044" s="79">
        <v>44313</v>
      </c>
      <c r="F3044" s="79" t="s">
        <v>5990</v>
      </c>
      <c r="G3044" s="79" t="s">
        <v>8545</v>
      </c>
      <c r="H3044" s="79" t="s">
        <v>7636</v>
      </c>
      <c r="I3044" s="78" t="s">
        <v>7643</v>
      </c>
      <c r="K3044" s="95">
        <v>1107060</v>
      </c>
      <c r="L3044" s="78" t="s">
        <v>10108</v>
      </c>
      <c r="M3044" s="78" t="s">
        <v>7867</v>
      </c>
    </row>
    <row r="3045" spans="2:13" ht="13.5" customHeight="1" x14ac:dyDescent="0.25">
      <c r="B3045" s="79">
        <v>44313</v>
      </c>
      <c r="F3045" s="79" t="s">
        <v>5990</v>
      </c>
      <c r="G3045" s="79" t="s">
        <v>8545</v>
      </c>
      <c r="H3045" s="79" t="s">
        <v>7636</v>
      </c>
      <c r="I3045" s="78" t="s">
        <v>7643</v>
      </c>
      <c r="K3045" s="95">
        <v>735711</v>
      </c>
      <c r="L3045" s="78" t="s">
        <v>10107</v>
      </c>
      <c r="M3045" s="78" t="s">
        <v>7867</v>
      </c>
    </row>
    <row r="3046" spans="2:13" ht="13.5" customHeight="1" x14ac:dyDescent="0.25">
      <c r="B3046" s="79">
        <v>44313</v>
      </c>
      <c r="F3046" s="79" t="s">
        <v>5990</v>
      </c>
      <c r="G3046" s="79" t="s">
        <v>8545</v>
      </c>
      <c r="H3046" s="79" t="s">
        <v>7636</v>
      </c>
      <c r="I3046" s="78" t="s">
        <v>7643</v>
      </c>
      <c r="K3046" s="95">
        <v>601767</v>
      </c>
      <c r="L3046" s="78" t="s">
        <v>10106</v>
      </c>
      <c r="M3046" s="78" t="s">
        <v>7867</v>
      </c>
    </row>
    <row r="3047" spans="2:13" ht="13.5" customHeight="1" x14ac:dyDescent="0.25">
      <c r="B3047" s="79">
        <v>44313</v>
      </c>
      <c r="F3047" s="79" t="s">
        <v>5990</v>
      </c>
      <c r="G3047" s="79" t="s">
        <v>8545</v>
      </c>
      <c r="H3047" s="79" t="s">
        <v>7636</v>
      </c>
      <c r="I3047" s="78" t="s">
        <v>7643</v>
      </c>
      <c r="K3047" s="95">
        <v>2588630</v>
      </c>
      <c r="L3047" s="78" t="s">
        <v>10105</v>
      </c>
      <c r="M3047" s="78" t="s">
        <v>7867</v>
      </c>
    </row>
    <row r="3048" spans="2:13" ht="13.5" customHeight="1" x14ac:dyDescent="0.25">
      <c r="B3048" s="79">
        <v>44313</v>
      </c>
      <c r="F3048" s="79" t="s">
        <v>5990</v>
      </c>
      <c r="G3048" s="79" t="s">
        <v>8545</v>
      </c>
      <c r="H3048" s="79" t="s">
        <v>7636</v>
      </c>
      <c r="I3048" s="78" t="s">
        <v>7643</v>
      </c>
      <c r="K3048" s="95">
        <v>2071613</v>
      </c>
      <c r="L3048" s="78" t="s">
        <v>10104</v>
      </c>
      <c r="M3048" s="78" t="s">
        <v>7867</v>
      </c>
    </row>
    <row r="3049" spans="2:13" ht="13.5" customHeight="1" x14ac:dyDescent="0.25">
      <c r="B3049" s="79">
        <v>44313</v>
      </c>
      <c r="F3049" s="79" t="s">
        <v>5990</v>
      </c>
      <c r="G3049" s="79" t="s">
        <v>8545</v>
      </c>
      <c r="H3049" s="79" t="s">
        <v>7636</v>
      </c>
      <c r="I3049" s="78" t="s">
        <v>7643</v>
      </c>
      <c r="K3049" s="95">
        <v>12705422</v>
      </c>
      <c r="L3049" s="78" t="s">
        <v>10103</v>
      </c>
      <c r="M3049" s="78" t="s">
        <v>7867</v>
      </c>
    </row>
    <row r="3050" spans="2:13" ht="13.5" customHeight="1" x14ac:dyDescent="0.25">
      <c r="B3050" s="79">
        <v>44313</v>
      </c>
      <c r="F3050" s="79" t="s">
        <v>5990</v>
      </c>
      <c r="G3050" s="79" t="s">
        <v>8545</v>
      </c>
      <c r="H3050" s="79" t="s">
        <v>7636</v>
      </c>
      <c r="I3050" s="78" t="s">
        <v>7643</v>
      </c>
      <c r="K3050" s="95">
        <v>518163</v>
      </c>
      <c r="L3050" s="78" t="s">
        <v>10102</v>
      </c>
      <c r="M3050" s="78" t="s">
        <v>7867</v>
      </c>
    </row>
    <row r="3051" spans="2:13" ht="13.5" customHeight="1" x14ac:dyDescent="0.25">
      <c r="B3051" s="79">
        <v>44313</v>
      </c>
      <c r="F3051" s="79" t="s">
        <v>5990</v>
      </c>
      <c r="G3051" s="79" t="s">
        <v>8545</v>
      </c>
      <c r="H3051" s="79" t="s">
        <v>7636</v>
      </c>
      <c r="I3051" s="78" t="s">
        <v>7643</v>
      </c>
      <c r="K3051" s="95">
        <v>6433991</v>
      </c>
      <c r="L3051" s="78" t="s">
        <v>10101</v>
      </c>
      <c r="M3051" s="78" t="s">
        <v>7867</v>
      </c>
    </row>
    <row r="3052" spans="2:13" ht="13.5" customHeight="1" x14ac:dyDescent="0.25">
      <c r="B3052" s="79">
        <v>44313</v>
      </c>
      <c r="F3052" s="79" t="s">
        <v>5990</v>
      </c>
      <c r="G3052" s="79" t="s">
        <v>8545</v>
      </c>
      <c r="H3052" s="79" t="s">
        <v>7636</v>
      </c>
      <c r="I3052" s="78" t="s">
        <v>7643</v>
      </c>
      <c r="K3052" s="95">
        <v>1284296</v>
      </c>
      <c r="L3052" s="78" t="s">
        <v>10100</v>
      </c>
      <c r="M3052" s="78" t="s">
        <v>7867</v>
      </c>
    </row>
    <row r="3053" spans="2:13" ht="13.5" customHeight="1" x14ac:dyDescent="0.25">
      <c r="B3053" s="79">
        <v>44313</v>
      </c>
      <c r="F3053" s="79" t="s">
        <v>5990</v>
      </c>
      <c r="G3053" s="79" t="s">
        <v>8545</v>
      </c>
      <c r="H3053" s="79" t="s">
        <v>7636</v>
      </c>
      <c r="I3053" s="78" t="s">
        <v>7643</v>
      </c>
      <c r="K3053" s="95">
        <v>157673271</v>
      </c>
      <c r="L3053" s="78" t="s">
        <v>10099</v>
      </c>
      <c r="M3053" s="78" t="s">
        <v>7867</v>
      </c>
    </row>
    <row r="3054" spans="2:13" ht="13.5" customHeight="1" x14ac:dyDescent="0.25">
      <c r="B3054" s="79">
        <v>44313</v>
      </c>
      <c r="F3054" s="79" t="s">
        <v>5990</v>
      </c>
      <c r="G3054" s="79" t="s">
        <v>8545</v>
      </c>
      <c r="H3054" s="79" t="s">
        <v>7636</v>
      </c>
      <c r="I3054" s="78" t="s">
        <v>7643</v>
      </c>
      <c r="K3054" s="95">
        <v>5013402</v>
      </c>
      <c r="L3054" s="78" t="s">
        <v>10098</v>
      </c>
      <c r="M3054" s="78" t="s">
        <v>7867</v>
      </c>
    </row>
    <row r="3055" spans="2:13" ht="13.5" customHeight="1" x14ac:dyDescent="0.25">
      <c r="B3055" s="79">
        <v>44313</v>
      </c>
      <c r="F3055" s="79" t="s">
        <v>5990</v>
      </c>
      <c r="G3055" s="79" t="s">
        <v>8545</v>
      </c>
      <c r="H3055" s="79" t="s">
        <v>7636</v>
      </c>
      <c r="I3055" s="78" t="s">
        <v>7643</v>
      </c>
      <c r="K3055" s="95">
        <v>1010964</v>
      </c>
      <c r="L3055" s="78" t="s">
        <v>10097</v>
      </c>
      <c r="M3055" s="78" t="s">
        <v>7867</v>
      </c>
    </row>
    <row r="3056" spans="2:13" ht="13.5" customHeight="1" x14ac:dyDescent="0.25">
      <c r="B3056" s="79">
        <v>44313</v>
      </c>
      <c r="F3056" s="79" t="s">
        <v>5990</v>
      </c>
      <c r="G3056" s="79" t="s">
        <v>8545</v>
      </c>
      <c r="H3056" s="79" t="s">
        <v>7636</v>
      </c>
      <c r="I3056" s="78" t="s">
        <v>7643</v>
      </c>
      <c r="K3056" s="95">
        <v>188117</v>
      </c>
      <c r="L3056" s="78" t="s">
        <v>8967</v>
      </c>
      <c r="M3056" s="78" t="s">
        <v>7867</v>
      </c>
    </row>
    <row r="3057" spans="2:13" ht="13.5" customHeight="1" x14ac:dyDescent="0.25">
      <c r="B3057" s="79">
        <v>44313</v>
      </c>
      <c r="F3057" s="79" t="s">
        <v>5990</v>
      </c>
      <c r="G3057" s="79" t="s">
        <v>8545</v>
      </c>
      <c r="H3057" s="79" t="s">
        <v>7636</v>
      </c>
      <c r="I3057" s="78" t="s">
        <v>7643</v>
      </c>
      <c r="K3057" s="95">
        <v>1222090</v>
      </c>
      <c r="L3057" s="78" t="s">
        <v>10096</v>
      </c>
      <c r="M3057" s="78" t="s">
        <v>7867</v>
      </c>
    </row>
    <row r="3058" spans="2:13" ht="13.5" customHeight="1" x14ac:dyDescent="0.25">
      <c r="B3058" s="79">
        <v>44313</v>
      </c>
      <c r="F3058" s="79" t="s">
        <v>5990</v>
      </c>
      <c r="G3058" s="79" t="s">
        <v>8545</v>
      </c>
      <c r="H3058" s="79" t="s">
        <v>7636</v>
      </c>
      <c r="I3058" s="78" t="s">
        <v>7643</v>
      </c>
      <c r="K3058" s="95">
        <v>252370</v>
      </c>
      <c r="L3058" s="78" t="s">
        <v>10095</v>
      </c>
      <c r="M3058" s="78" t="s">
        <v>7867</v>
      </c>
    </row>
    <row r="3059" spans="2:13" ht="13.5" customHeight="1" x14ac:dyDescent="0.25">
      <c r="B3059" s="79">
        <v>44313</v>
      </c>
      <c r="F3059" s="79" t="s">
        <v>5990</v>
      </c>
      <c r="G3059" s="79" t="s">
        <v>8545</v>
      </c>
      <c r="H3059" s="79" t="s">
        <v>7636</v>
      </c>
      <c r="I3059" s="78" t="s">
        <v>7643</v>
      </c>
      <c r="K3059" s="95">
        <v>2646590</v>
      </c>
      <c r="L3059" s="78" t="s">
        <v>9595</v>
      </c>
      <c r="M3059" s="78" t="s">
        <v>7867</v>
      </c>
    </row>
    <row r="3060" spans="2:13" ht="13.5" customHeight="1" x14ac:dyDescent="0.25">
      <c r="B3060" s="79">
        <v>44313</v>
      </c>
      <c r="F3060" s="79" t="s">
        <v>5990</v>
      </c>
      <c r="G3060" s="79" t="s">
        <v>8545</v>
      </c>
      <c r="H3060" s="79" t="s">
        <v>7636</v>
      </c>
      <c r="I3060" s="78" t="s">
        <v>7643</v>
      </c>
      <c r="K3060" s="95">
        <v>3996554</v>
      </c>
      <c r="L3060" s="78" t="s">
        <v>10094</v>
      </c>
      <c r="M3060" s="78" t="s">
        <v>7867</v>
      </c>
    </row>
    <row r="3061" spans="2:13" ht="13.5" customHeight="1" x14ac:dyDescent="0.25">
      <c r="B3061" s="79">
        <v>44313</v>
      </c>
      <c r="F3061" s="79" t="s">
        <v>5990</v>
      </c>
      <c r="G3061" s="79" t="s">
        <v>8545</v>
      </c>
      <c r="H3061" s="79" t="s">
        <v>7636</v>
      </c>
      <c r="I3061" s="78" t="s">
        <v>7643</v>
      </c>
      <c r="K3061" s="95">
        <v>2963204</v>
      </c>
      <c r="L3061" s="78" t="s">
        <v>9990</v>
      </c>
      <c r="M3061" s="78" t="s">
        <v>7867</v>
      </c>
    </row>
    <row r="3062" spans="2:13" ht="13.5" customHeight="1" x14ac:dyDescent="0.25">
      <c r="B3062" s="79">
        <v>44313</v>
      </c>
      <c r="F3062" s="79" t="s">
        <v>5990</v>
      </c>
      <c r="G3062" s="79" t="s">
        <v>8545</v>
      </c>
      <c r="H3062" s="79" t="s">
        <v>7636</v>
      </c>
      <c r="I3062" s="78" t="s">
        <v>7643</v>
      </c>
      <c r="K3062" s="95">
        <v>1734134</v>
      </c>
      <c r="L3062" s="78" t="s">
        <v>10093</v>
      </c>
      <c r="M3062" s="78" t="s">
        <v>7867</v>
      </c>
    </row>
    <row r="3063" spans="2:13" ht="13.5" customHeight="1" x14ac:dyDescent="0.25">
      <c r="B3063" s="79">
        <v>44313</v>
      </c>
      <c r="F3063" s="79" t="s">
        <v>5990</v>
      </c>
      <c r="G3063" s="79" t="s">
        <v>8545</v>
      </c>
      <c r="H3063" s="79" t="s">
        <v>7636</v>
      </c>
      <c r="I3063" s="78" t="s">
        <v>7643</v>
      </c>
      <c r="K3063" s="95">
        <v>1920716</v>
      </c>
      <c r="L3063" s="78" t="s">
        <v>10092</v>
      </c>
      <c r="M3063" s="78" t="s">
        <v>7867</v>
      </c>
    </row>
    <row r="3064" spans="2:13" ht="13.5" customHeight="1" x14ac:dyDescent="0.25">
      <c r="B3064" s="79">
        <v>44313</v>
      </c>
      <c r="F3064" s="79" t="s">
        <v>5990</v>
      </c>
      <c r="G3064" s="79" t="s">
        <v>8545</v>
      </c>
      <c r="H3064" s="79" t="s">
        <v>7636</v>
      </c>
      <c r="I3064" s="78" t="s">
        <v>7643</v>
      </c>
      <c r="K3064" s="95">
        <v>3999902</v>
      </c>
      <c r="L3064" s="78" t="s">
        <v>10091</v>
      </c>
      <c r="M3064" s="78" t="s">
        <v>7867</v>
      </c>
    </row>
    <row r="3065" spans="2:13" ht="13.5" customHeight="1" x14ac:dyDescent="0.25">
      <c r="B3065" s="79">
        <v>44313</v>
      </c>
      <c r="F3065" s="79" t="s">
        <v>5990</v>
      </c>
      <c r="G3065" s="79" t="s">
        <v>8545</v>
      </c>
      <c r="H3065" s="79" t="s">
        <v>7636</v>
      </c>
      <c r="I3065" s="78" t="s">
        <v>7643</v>
      </c>
      <c r="K3065" s="95">
        <v>1648442</v>
      </c>
      <c r="L3065" s="78" t="s">
        <v>9813</v>
      </c>
      <c r="M3065" s="78" t="s">
        <v>7867</v>
      </c>
    </row>
    <row r="3066" spans="2:13" ht="13.5" customHeight="1" x14ac:dyDescent="0.25">
      <c r="B3066" s="79">
        <v>44313</v>
      </c>
      <c r="F3066" s="79" t="s">
        <v>5990</v>
      </c>
      <c r="G3066" s="79" t="s">
        <v>8545</v>
      </c>
      <c r="H3066" s="79" t="s">
        <v>7636</v>
      </c>
      <c r="I3066" s="78" t="s">
        <v>7643</v>
      </c>
      <c r="K3066" s="95">
        <v>12074879</v>
      </c>
      <c r="L3066" s="78" t="s">
        <v>10090</v>
      </c>
      <c r="M3066" s="78" t="s">
        <v>7867</v>
      </c>
    </row>
    <row r="3067" spans="2:13" ht="13.5" customHeight="1" x14ac:dyDescent="0.25">
      <c r="B3067" s="79">
        <v>44313</v>
      </c>
      <c r="F3067" s="79" t="s">
        <v>5990</v>
      </c>
      <c r="G3067" s="79" t="s">
        <v>8545</v>
      </c>
      <c r="H3067" s="79" t="s">
        <v>7636</v>
      </c>
      <c r="I3067" s="78" t="s">
        <v>7643</v>
      </c>
      <c r="K3067" s="95">
        <v>526796</v>
      </c>
      <c r="L3067" s="78" t="s">
        <v>10089</v>
      </c>
      <c r="M3067" s="78" t="s">
        <v>7867</v>
      </c>
    </row>
    <row r="3068" spans="2:13" ht="13.5" customHeight="1" x14ac:dyDescent="0.25">
      <c r="B3068" s="79">
        <v>44313</v>
      </c>
      <c r="F3068" s="79" t="s">
        <v>5990</v>
      </c>
      <c r="G3068" s="79" t="s">
        <v>8545</v>
      </c>
      <c r="H3068" s="79" t="s">
        <v>7636</v>
      </c>
      <c r="I3068" s="78" t="s">
        <v>7643</v>
      </c>
      <c r="K3068" s="95">
        <v>1433673</v>
      </c>
      <c r="L3068" s="78" t="s">
        <v>10088</v>
      </c>
      <c r="M3068" s="78" t="s">
        <v>7867</v>
      </c>
    </row>
    <row r="3069" spans="2:13" ht="13.5" customHeight="1" x14ac:dyDescent="0.25">
      <c r="B3069" s="79">
        <v>44313</v>
      </c>
      <c r="F3069" s="79" t="s">
        <v>5990</v>
      </c>
      <c r="G3069" s="79" t="s">
        <v>8545</v>
      </c>
      <c r="H3069" s="79" t="s">
        <v>7636</v>
      </c>
      <c r="I3069" s="78" t="s">
        <v>7643</v>
      </c>
      <c r="K3069" s="95">
        <v>5676514</v>
      </c>
      <c r="L3069" s="78" t="s">
        <v>10047</v>
      </c>
      <c r="M3069" s="78" t="s">
        <v>7867</v>
      </c>
    </row>
    <row r="3070" spans="2:13" ht="13.5" customHeight="1" x14ac:dyDescent="0.25">
      <c r="B3070" s="79">
        <v>44313</v>
      </c>
      <c r="F3070" s="79" t="s">
        <v>5990</v>
      </c>
      <c r="G3070" s="79" t="s">
        <v>8545</v>
      </c>
      <c r="H3070" s="79" t="s">
        <v>7636</v>
      </c>
      <c r="I3070" s="78" t="s">
        <v>7643</v>
      </c>
      <c r="K3070" s="95">
        <v>5204454</v>
      </c>
      <c r="L3070" s="78" t="s">
        <v>10087</v>
      </c>
      <c r="M3070" s="78" t="s">
        <v>7867</v>
      </c>
    </row>
    <row r="3071" spans="2:13" ht="13.5" customHeight="1" x14ac:dyDescent="0.25">
      <c r="B3071" s="79">
        <v>44313</v>
      </c>
      <c r="F3071" s="79" t="s">
        <v>5990</v>
      </c>
      <c r="G3071" s="79" t="s">
        <v>8545</v>
      </c>
      <c r="H3071" s="79" t="s">
        <v>7636</v>
      </c>
      <c r="I3071" s="78" t="s">
        <v>7643</v>
      </c>
      <c r="K3071" s="95">
        <v>444458</v>
      </c>
      <c r="L3071" s="78" t="s">
        <v>10086</v>
      </c>
      <c r="M3071" s="78" t="s">
        <v>7867</v>
      </c>
    </row>
    <row r="3072" spans="2:13" ht="13.5" customHeight="1" x14ac:dyDescent="0.25">
      <c r="B3072" s="79">
        <v>44313</v>
      </c>
      <c r="F3072" s="79" t="s">
        <v>5990</v>
      </c>
      <c r="G3072" s="79" t="s">
        <v>8545</v>
      </c>
      <c r="H3072" s="79" t="s">
        <v>7636</v>
      </c>
      <c r="I3072" s="78" t="s">
        <v>7643</v>
      </c>
      <c r="K3072" s="95">
        <v>2618292</v>
      </c>
      <c r="L3072" s="78" t="s">
        <v>10085</v>
      </c>
      <c r="M3072" s="78" t="s">
        <v>7867</v>
      </c>
    </row>
    <row r="3073" spans="2:13" ht="13.5" customHeight="1" x14ac:dyDescent="0.25">
      <c r="B3073" s="79">
        <v>44313</v>
      </c>
      <c r="F3073" s="79" t="s">
        <v>5990</v>
      </c>
      <c r="G3073" s="79" t="s">
        <v>8545</v>
      </c>
      <c r="H3073" s="79" t="s">
        <v>7636</v>
      </c>
      <c r="I3073" s="78" t="s">
        <v>7643</v>
      </c>
      <c r="K3073" s="95">
        <v>291269</v>
      </c>
      <c r="L3073" s="78" t="s">
        <v>10084</v>
      </c>
      <c r="M3073" s="78" t="s">
        <v>7867</v>
      </c>
    </row>
    <row r="3074" spans="2:13" ht="13.5" customHeight="1" x14ac:dyDescent="0.25">
      <c r="B3074" s="79">
        <v>44313</v>
      </c>
      <c r="F3074" s="79" t="s">
        <v>5990</v>
      </c>
      <c r="G3074" s="79" t="s">
        <v>8545</v>
      </c>
      <c r="H3074" s="79" t="s">
        <v>7636</v>
      </c>
      <c r="I3074" s="78" t="s">
        <v>7643</v>
      </c>
      <c r="K3074" s="95">
        <v>2390994</v>
      </c>
      <c r="L3074" s="78" t="s">
        <v>10083</v>
      </c>
      <c r="M3074" s="78" t="s">
        <v>7867</v>
      </c>
    </row>
    <row r="3075" spans="2:13" ht="13.5" customHeight="1" x14ac:dyDescent="0.25">
      <c r="B3075" s="79">
        <v>44313</v>
      </c>
      <c r="F3075" s="79" t="s">
        <v>5990</v>
      </c>
      <c r="G3075" s="79" t="s">
        <v>8545</v>
      </c>
      <c r="H3075" s="79" t="s">
        <v>7636</v>
      </c>
      <c r="I3075" s="78" t="s">
        <v>7643</v>
      </c>
      <c r="K3075" s="95">
        <v>1846588</v>
      </c>
      <c r="L3075" s="78" t="s">
        <v>10082</v>
      </c>
      <c r="M3075" s="78" t="s">
        <v>7867</v>
      </c>
    </row>
    <row r="3076" spans="2:13" ht="13.5" customHeight="1" x14ac:dyDescent="0.25">
      <c r="B3076" s="79">
        <v>44313</v>
      </c>
      <c r="F3076" s="79" t="s">
        <v>5990</v>
      </c>
      <c r="G3076" s="79" t="s">
        <v>8545</v>
      </c>
      <c r="H3076" s="79" t="s">
        <v>7636</v>
      </c>
      <c r="I3076" s="78" t="s">
        <v>7643</v>
      </c>
      <c r="K3076" s="95">
        <v>6694506</v>
      </c>
      <c r="L3076" s="78" t="s">
        <v>10081</v>
      </c>
      <c r="M3076" s="78" t="s">
        <v>7867</v>
      </c>
    </row>
    <row r="3077" spans="2:13" ht="13.5" customHeight="1" x14ac:dyDescent="0.25">
      <c r="B3077" s="79">
        <v>44313</v>
      </c>
      <c r="F3077" s="79" t="s">
        <v>5990</v>
      </c>
      <c r="G3077" s="79" t="s">
        <v>8545</v>
      </c>
      <c r="H3077" s="79" t="s">
        <v>7636</v>
      </c>
      <c r="I3077" s="78" t="s">
        <v>7643</v>
      </c>
      <c r="K3077" s="95">
        <v>3251037</v>
      </c>
      <c r="L3077" s="78" t="s">
        <v>10080</v>
      </c>
      <c r="M3077" s="78" t="s">
        <v>7867</v>
      </c>
    </row>
    <row r="3078" spans="2:13" ht="13.5" customHeight="1" x14ac:dyDescent="0.25">
      <c r="B3078" s="79">
        <v>44313</v>
      </c>
      <c r="F3078" s="79" t="s">
        <v>5990</v>
      </c>
      <c r="G3078" s="79" t="s">
        <v>8545</v>
      </c>
      <c r="H3078" s="79" t="s">
        <v>7636</v>
      </c>
      <c r="I3078" s="78" t="s">
        <v>7643</v>
      </c>
      <c r="K3078" s="95">
        <v>2396778</v>
      </c>
      <c r="L3078" s="78" t="s">
        <v>10079</v>
      </c>
      <c r="M3078" s="78" t="s">
        <v>7867</v>
      </c>
    </row>
    <row r="3079" spans="2:13" ht="13.5" customHeight="1" x14ac:dyDescent="0.25">
      <c r="B3079" s="79">
        <v>44313</v>
      </c>
      <c r="F3079" s="79" t="s">
        <v>5990</v>
      </c>
      <c r="G3079" s="79" t="s">
        <v>8545</v>
      </c>
      <c r="H3079" s="79" t="s">
        <v>7636</v>
      </c>
      <c r="I3079" s="78" t="s">
        <v>7643</v>
      </c>
      <c r="K3079" s="95">
        <v>5180263</v>
      </c>
      <c r="L3079" s="78" t="s">
        <v>10078</v>
      </c>
      <c r="M3079" s="78" t="s">
        <v>7867</v>
      </c>
    </row>
    <row r="3080" spans="2:13" ht="13.5" customHeight="1" x14ac:dyDescent="0.25">
      <c r="B3080" s="79">
        <v>44313</v>
      </c>
      <c r="F3080" s="79" t="s">
        <v>5990</v>
      </c>
      <c r="G3080" s="79" t="s">
        <v>8545</v>
      </c>
      <c r="H3080" s="79" t="s">
        <v>7636</v>
      </c>
      <c r="I3080" s="78" t="s">
        <v>7643</v>
      </c>
      <c r="K3080" s="95">
        <v>1662687</v>
      </c>
      <c r="L3080" s="78" t="s">
        <v>10077</v>
      </c>
      <c r="M3080" s="78" t="s">
        <v>7867</v>
      </c>
    </row>
    <row r="3081" spans="2:13" ht="13.5" customHeight="1" x14ac:dyDescent="0.25">
      <c r="B3081" s="79">
        <v>44313</v>
      </c>
      <c r="F3081" s="79" t="s">
        <v>5990</v>
      </c>
      <c r="G3081" s="79" t="s">
        <v>8545</v>
      </c>
      <c r="H3081" s="79" t="s">
        <v>7636</v>
      </c>
      <c r="I3081" s="78" t="s">
        <v>7643</v>
      </c>
      <c r="K3081" s="95">
        <v>1044386</v>
      </c>
      <c r="L3081" s="78" t="s">
        <v>10076</v>
      </c>
      <c r="M3081" s="78" t="s">
        <v>7867</v>
      </c>
    </row>
    <row r="3082" spans="2:13" ht="13.5" customHeight="1" x14ac:dyDescent="0.25">
      <c r="B3082" s="79">
        <v>44313</v>
      </c>
      <c r="F3082" s="79" t="s">
        <v>5990</v>
      </c>
      <c r="G3082" s="79" t="s">
        <v>8545</v>
      </c>
      <c r="H3082" s="79" t="s">
        <v>7636</v>
      </c>
      <c r="I3082" s="78" t="s">
        <v>7643</v>
      </c>
      <c r="K3082" s="95">
        <v>632800</v>
      </c>
      <c r="L3082" s="78" t="s">
        <v>10075</v>
      </c>
      <c r="M3082" s="78" t="s">
        <v>7867</v>
      </c>
    </row>
    <row r="3083" spans="2:13" ht="13.5" customHeight="1" x14ac:dyDescent="0.25">
      <c r="B3083" s="79">
        <v>44313</v>
      </c>
      <c r="F3083" s="79" t="s">
        <v>5990</v>
      </c>
      <c r="G3083" s="79" t="s">
        <v>8545</v>
      </c>
      <c r="H3083" s="79" t="s">
        <v>7636</v>
      </c>
      <c r="I3083" s="78" t="s">
        <v>7643</v>
      </c>
      <c r="K3083" s="95">
        <v>6832648</v>
      </c>
      <c r="L3083" s="78" t="s">
        <v>9304</v>
      </c>
      <c r="M3083" s="78" t="s">
        <v>7867</v>
      </c>
    </row>
    <row r="3084" spans="2:13" ht="13.5" customHeight="1" x14ac:dyDescent="0.25">
      <c r="B3084" s="79">
        <v>44313</v>
      </c>
      <c r="F3084" s="79" t="s">
        <v>5990</v>
      </c>
      <c r="G3084" s="79" t="s">
        <v>8545</v>
      </c>
      <c r="H3084" s="79" t="s">
        <v>7636</v>
      </c>
      <c r="I3084" s="78" t="s">
        <v>7643</v>
      </c>
      <c r="K3084" s="95">
        <v>2959891</v>
      </c>
      <c r="L3084" s="78" t="s">
        <v>10074</v>
      </c>
      <c r="M3084" s="78" t="s">
        <v>7867</v>
      </c>
    </row>
    <row r="3085" spans="2:13" ht="13.5" customHeight="1" x14ac:dyDescent="0.25">
      <c r="B3085" s="79">
        <v>44313</v>
      </c>
      <c r="F3085" s="79" t="s">
        <v>5990</v>
      </c>
      <c r="G3085" s="79" t="s">
        <v>8545</v>
      </c>
      <c r="H3085" s="79" t="s">
        <v>7636</v>
      </c>
      <c r="I3085" s="78" t="s">
        <v>7643</v>
      </c>
      <c r="K3085" s="95">
        <v>7508424</v>
      </c>
      <c r="L3085" s="78" t="s">
        <v>10073</v>
      </c>
      <c r="M3085" s="78" t="s">
        <v>7867</v>
      </c>
    </row>
    <row r="3086" spans="2:13" ht="13.5" customHeight="1" x14ac:dyDescent="0.25">
      <c r="B3086" s="79">
        <v>44313</v>
      </c>
      <c r="F3086" s="79" t="s">
        <v>5990</v>
      </c>
      <c r="G3086" s="79" t="s">
        <v>8545</v>
      </c>
      <c r="H3086" s="79" t="s">
        <v>7636</v>
      </c>
      <c r="I3086" s="78" t="s">
        <v>7643</v>
      </c>
      <c r="K3086" s="95">
        <v>5497839</v>
      </c>
      <c r="L3086" s="78" t="s">
        <v>10072</v>
      </c>
      <c r="M3086" s="78" t="s">
        <v>7867</v>
      </c>
    </row>
    <row r="3087" spans="2:13" ht="13.5" customHeight="1" x14ac:dyDescent="0.25">
      <c r="B3087" s="79">
        <v>44313</v>
      </c>
      <c r="F3087" s="79" t="s">
        <v>5990</v>
      </c>
      <c r="G3087" s="79" t="s">
        <v>8545</v>
      </c>
      <c r="H3087" s="79" t="s">
        <v>7636</v>
      </c>
      <c r="I3087" s="78" t="s">
        <v>7643</v>
      </c>
      <c r="K3087" s="95">
        <v>4760831</v>
      </c>
      <c r="L3087" s="78" t="s">
        <v>10071</v>
      </c>
      <c r="M3087" s="78" t="s">
        <v>7867</v>
      </c>
    </row>
    <row r="3088" spans="2:13" ht="13.5" customHeight="1" x14ac:dyDescent="0.25">
      <c r="B3088" s="79">
        <v>44313</v>
      </c>
      <c r="F3088" s="79" t="s">
        <v>5990</v>
      </c>
      <c r="G3088" s="79" t="s">
        <v>8545</v>
      </c>
      <c r="H3088" s="79" t="s">
        <v>7636</v>
      </c>
      <c r="I3088" s="78" t="s">
        <v>7643</v>
      </c>
      <c r="K3088" s="95">
        <v>5660642</v>
      </c>
      <c r="L3088" s="78" t="s">
        <v>10070</v>
      </c>
      <c r="M3088" s="78" t="s">
        <v>7867</v>
      </c>
    </row>
    <row r="3089" spans="2:13" ht="13.5" customHeight="1" x14ac:dyDescent="0.25">
      <c r="B3089" s="79">
        <v>44313</v>
      </c>
      <c r="F3089" s="79" t="s">
        <v>5990</v>
      </c>
      <c r="G3089" s="79" t="s">
        <v>8545</v>
      </c>
      <c r="H3089" s="79" t="s">
        <v>7636</v>
      </c>
      <c r="I3089" s="78" t="s">
        <v>7643</v>
      </c>
      <c r="K3089" s="95">
        <v>3434957</v>
      </c>
      <c r="L3089" s="78" t="s">
        <v>10069</v>
      </c>
      <c r="M3089" s="78" t="s">
        <v>7867</v>
      </c>
    </row>
    <row r="3090" spans="2:13" ht="13.5" customHeight="1" x14ac:dyDescent="0.25">
      <c r="B3090" s="79">
        <v>44313</v>
      </c>
      <c r="F3090" s="79" t="s">
        <v>5990</v>
      </c>
      <c r="G3090" s="79" t="s">
        <v>8545</v>
      </c>
      <c r="H3090" s="79" t="s">
        <v>7636</v>
      </c>
      <c r="I3090" s="78" t="s">
        <v>7643</v>
      </c>
      <c r="K3090" s="95">
        <v>2308070</v>
      </c>
      <c r="L3090" s="78" t="s">
        <v>10068</v>
      </c>
      <c r="M3090" s="78" t="s">
        <v>7867</v>
      </c>
    </row>
    <row r="3091" spans="2:13" ht="13.5" customHeight="1" x14ac:dyDescent="0.25">
      <c r="B3091" s="79">
        <v>44313</v>
      </c>
      <c r="F3091" s="79" t="s">
        <v>5990</v>
      </c>
      <c r="G3091" s="79" t="s">
        <v>8545</v>
      </c>
      <c r="H3091" s="79" t="s">
        <v>7636</v>
      </c>
      <c r="I3091" s="78" t="s">
        <v>7643</v>
      </c>
      <c r="K3091" s="95">
        <v>5023138</v>
      </c>
      <c r="L3091" s="78" t="s">
        <v>10067</v>
      </c>
      <c r="M3091" s="78" t="s">
        <v>7867</v>
      </c>
    </row>
    <row r="3092" spans="2:13" ht="13.5" customHeight="1" x14ac:dyDescent="0.25">
      <c r="B3092" s="79">
        <v>44313</v>
      </c>
      <c r="F3092" s="79" t="s">
        <v>5990</v>
      </c>
      <c r="G3092" s="79" t="s">
        <v>8545</v>
      </c>
      <c r="H3092" s="79" t="s">
        <v>7636</v>
      </c>
      <c r="I3092" s="78" t="s">
        <v>7643</v>
      </c>
      <c r="K3092" s="95">
        <v>641164</v>
      </c>
      <c r="L3092" s="78" t="s">
        <v>10066</v>
      </c>
      <c r="M3092" s="78" t="s">
        <v>7867</v>
      </c>
    </row>
    <row r="3093" spans="2:13" ht="13.5" customHeight="1" x14ac:dyDescent="0.25">
      <c r="B3093" s="79">
        <v>44313</v>
      </c>
      <c r="F3093" s="79" t="s">
        <v>5990</v>
      </c>
      <c r="G3093" s="79" t="s">
        <v>8545</v>
      </c>
      <c r="H3093" s="79" t="s">
        <v>7636</v>
      </c>
      <c r="I3093" s="78" t="s">
        <v>7643</v>
      </c>
      <c r="K3093" s="95">
        <v>1612400</v>
      </c>
      <c r="L3093" s="78" t="s">
        <v>10065</v>
      </c>
      <c r="M3093" s="78" t="s">
        <v>7867</v>
      </c>
    </row>
    <row r="3094" spans="2:13" ht="13.5" customHeight="1" x14ac:dyDescent="0.25">
      <c r="B3094" s="79">
        <v>44313</v>
      </c>
      <c r="F3094" s="79" t="s">
        <v>5990</v>
      </c>
      <c r="G3094" s="79" t="s">
        <v>8545</v>
      </c>
      <c r="H3094" s="79" t="s">
        <v>7636</v>
      </c>
      <c r="I3094" s="78" t="s">
        <v>7643</v>
      </c>
      <c r="K3094" s="95">
        <v>3503159</v>
      </c>
      <c r="L3094" s="78" t="s">
        <v>10064</v>
      </c>
      <c r="M3094" s="78" t="s">
        <v>7867</v>
      </c>
    </row>
    <row r="3095" spans="2:13" ht="13.5" customHeight="1" x14ac:dyDescent="0.25">
      <c r="B3095" s="79">
        <v>44313</v>
      </c>
      <c r="F3095" s="79" t="s">
        <v>5990</v>
      </c>
      <c r="G3095" s="79" t="s">
        <v>8545</v>
      </c>
      <c r="H3095" s="79" t="s">
        <v>7636</v>
      </c>
      <c r="I3095" s="78" t="s">
        <v>7643</v>
      </c>
      <c r="K3095" s="95">
        <v>783238</v>
      </c>
      <c r="L3095" s="78" t="s">
        <v>10063</v>
      </c>
      <c r="M3095" s="78" t="s">
        <v>7867</v>
      </c>
    </row>
    <row r="3096" spans="2:13" ht="13.5" customHeight="1" x14ac:dyDescent="0.25">
      <c r="B3096" s="79">
        <v>44313</v>
      </c>
      <c r="F3096" s="79" t="s">
        <v>5990</v>
      </c>
      <c r="G3096" s="79" t="s">
        <v>8545</v>
      </c>
      <c r="H3096" s="79" t="s">
        <v>7636</v>
      </c>
      <c r="I3096" s="78" t="s">
        <v>7643</v>
      </c>
      <c r="K3096" s="95">
        <v>4646630</v>
      </c>
      <c r="L3096" s="78" t="s">
        <v>10062</v>
      </c>
      <c r="M3096" s="78" t="s">
        <v>7867</v>
      </c>
    </row>
    <row r="3097" spans="2:13" ht="13.5" customHeight="1" x14ac:dyDescent="0.25">
      <c r="B3097" s="79">
        <v>44313</v>
      </c>
      <c r="F3097" s="79" t="s">
        <v>5990</v>
      </c>
      <c r="G3097" s="79" t="s">
        <v>8545</v>
      </c>
      <c r="H3097" s="79" t="s">
        <v>7636</v>
      </c>
      <c r="I3097" s="78" t="s">
        <v>7643</v>
      </c>
      <c r="K3097" s="95">
        <v>3131069</v>
      </c>
      <c r="L3097" s="78" t="s">
        <v>10061</v>
      </c>
      <c r="M3097" s="78" t="s">
        <v>7867</v>
      </c>
    </row>
    <row r="3098" spans="2:13" ht="13.5" customHeight="1" x14ac:dyDescent="0.25">
      <c r="B3098" s="79">
        <v>44313</v>
      </c>
      <c r="F3098" s="79" t="s">
        <v>5990</v>
      </c>
      <c r="G3098" s="79" t="s">
        <v>8545</v>
      </c>
      <c r="H3098" s="79" t="s">
        <v>7636</v>
      </c>
      <c r="I3098" s="78" t="s">
        <v>7643</v>
      </c>
      <c r="K3098" s="95">
        <v>8583075</v>
      </c>
      <c r="L3098" s="78" t="s">
        <v>8886</v>
      </c>
      <c r="M3098" s="78" t="s">
        <v>7867</v>
      </c>
    </row>
    <row r="3099" spans="2:13" ht="13.5" customHeight="1" x14ac:dyDescent="0.25">
      <c r="B3099" s="79">
        <v>44313</v>
      </c>
      <c r="F3099" s="79" t="s">
        <v>5990</v>
      </c>
      <c r="G3099" s="79" t="s">
        <v>8545</v>
      </c>
      <c r="H3099" s="79" t="s">
        <v>7636</v>
      </c>
      <c r="I3099" s="78" t="s">
        <v>7643</v>
      </c>
      <c r="K3099" s="95">
        <v>1254963</v>
      </c>
      <c r="L3099" s="78" t="s">
        <v>10016</v>
      </c>
      <c r="M3099" s="78" t="s">
        <v>7867</v>
      </c>
    </row>
    <row r="3100" spans="2:13" ht="13.5" customHeight="1" x14ac:dyDescent="0.25">
      <c r="B3100" s="79">
        <v>44313</v>
      </c>
      <c r="F3100" s="79" t="s">
        <v>5990</v>
      </c>
      <c r="G3100" s="79" t="s">
        <v>8545</v>
      </c>
      <c r="H3100" s="79" t="s">
        <v>7636</v>
      </c>
      <c r="I3100" s="78" t="s">
        <v>7643</v>
      </c>
      <c r="K3100" s="95">
        <v>909459</v>
      </c>
      <c r="L3100" s="78" t="s">
        <v>10060</v>
      </c>
      <c r="M3100" s="78" t="s">
        <v>7867</v>
      </c>
    </row>
    <row r="3101" spans="2:13" ht="13.5" customHeight="1" x14ac:dyDescent="0.25">
      <c r="B3101" s="79">
        <v>44313</v>
      </c>
      <c r="F3101" s="79" t="s">
        <v>5990</v>
      </c>
      <c r="G3101" s="79" t="s">
        <v>8545</v>
      </c>
      <c r="H3101" s="79" t="s">
        <v>7636</v>
      </c>
      <c r="I3101" s="78" t="s">
        <v>7643</v>
      </c>
      <c r="K3101" s="95">
        <v>6597898</v>
      </c>
      <c r="L3101" s="78" t="s">
        <v>10059</v>
      </c>
      <c r="M3101" s="78" t="s">
        <v>7867</v>
      </c>
    </row>
    <row r="3102" spans="2:13" ht="13.5" customHeight="1" x14ac:dyDescent="0.25">
      <c r="B3102" s="79">
        <v>44313</v>
      </c>
      <c r="F3102" s="79" t="s">
        <v>5990</v>
      </c>
      <c r="G3102" s="79" t="s">
        <v>8545</v>
      </c>
      <c r="H3102" s="79" t="s">
        <v>7636</v>
      </c>
      <c r="I3102" s="78" t="s">
        <v>7643</v>
      </c>
      <c r="K3102" s="95">
        <v>2385540</v>
      </c>
      <c r="L3102" s="78" t="s">
        <v>10058</v>
      </c>
      <c r="M3102" s="78" t="s">
        <v>7867</v>
      </c>
    </row>
    <row r="3103" spans="2:13" ht="13.5" customHeight="1" x14ac:dyDescent="0.25">
      <c r="B3103" s="79">
        <v>44313</v>
      </c>
      <c r="F3103" s="79" t="s">
        <v>5990</v>
      </c>
      <c r="G3103" s="79" t="s">
        <v>8545</v>
      </c>
      <c r="H3103" s="79" t="s">
        <v>7636</v>
      </c>
      <c r="I3103" s="78" t="s">
        <v>7643</v>
      </c>
      <c r="K3103" s="95">
        <v>1383751</v>
      </c>
      <c r="L3103" s="78" t="s">
        <v>10057</v>
      </c>
      <c r="M3103" s="78" t="s">
        <v>7867</v>
      </c>
    </row>
    <row r="3104" spans="2:13" ht="13.5" customHeight="1" x14ac:dyDescent="0.25">
      <c r="B3104" s="79">
        <v>44313</v>
      </c>
      <c r="F3104" s="79" t="s">
        <v>5990</v>
      </c>
      <c r="G3104" s="79" t="s">
        <v>8545</v>
      </c>
      <c r="H3104" s="79" t="s">
        <v>7636</v>
      </c>
      <c r="I3104" s="78" t="s">
        <v>7643</v>
      </c>
      <c r="K3104" s="95">
        <v>2070350</v>
      </c>
      <c r="L3104" s="78" t="s">
        <v>10056</v>
      </c>
      <c r="M3104" s="78" t="s">
        <v>7867</v>
      </c>
    </row>
    <row r="3105" spans="2:13" ht="13.5" customHeight="1" x14ac:dyDescent="0.25">
      <c r="B3105" s="79">
        <v>44313</v>
      </c>
      <c r="F3105" s="79" t="s">
        <v>5990</v>
      </c>
      <c r="G3105" s="79" t="s">
        <v>8545</v>
      </c>
      <c r="H3105" s="79" t="s">
        <v>7636</v>
      </c>
      <c r="I3105" s="78" t="s">
        <v>7643</v>
      </c>
      <c r="K3105" s="95">
        <v>4083080</v>
      </c>
      <c r="L3105" s="78" t="s">
        <v>10055</v>
      </c>
      <c r="M3105" s="78" t="s">
        <v>7867</v>
      </c>
    </row>
    <row r="3106" spans="2:13" ht="13.5" customHeight="1" x14ac:dyDescent="0.25">
      <c r="B3106" s="79">
        <v>44313</v>
      </c>
      <c r="F3106" s="79" t="s">
        <v>5990</v>
      </c>
      <c r="G3106" s="79" t="s">
        <v>8545</v>
      </c>
      <c r="H3106" s="79" t="s">
        <v>7636</v>
      </c>
      <c r="I3106" s="78" t="s">
        <v>7643</v>
      </c>
      <c r="K3106" s="95">
        <v>4262633</v>
      </c>
      <c r="L3106" s="78" t="s">
        <v>10054</v>
      </c>
      <c r="M3106" s="78" t="s">
        <v>7867</v>
      </c>
    </row>
    <row r="3107" spans="2:13" ht="13.5" customHeight="1" x14ac:dyDescent="0.25">
      <c r="B3107" s="79">
        <v>44313</v>
      </c>
      <c r="F3107" s="79" t="s">
        <v>5990</v>
      </c>
      <c r="G3107" s="79" t="s">
        <v>8545</v>
      </c>
      <c r="H3107" s="79" t="s">
        <v>7636</v>
      </c>
      <c r="I3107" s="78" t="s">
        <v>7643</v>
      </c>
      <c r="K3107" s="95">
        <v>2999054</v>
      </c>
      <c r="L3107" s="78" t="s">
        <v>10053</v>
      </c>
      <c r="M3107" s="78" t="s">
        <v>7867</v>
      </c>
    </row>
    <row r="3108" spans="2:13" ht="13.5" customHeight="1" x14ac:dyDescent="0.25">
      <c r="B3108" s="79">
        <v>44313</v>
      </c>
      <c r="F3108" s="79" t="s">
        <v>5990</v>
      </c>
      <c r="G3108" s="79" t="s">
        <v>8545</v>
      </c>
      <c r="H3108" s="79" t="s">
        <v>7636</v>
      </c>
      <c r="I3108" s="78" t="s">
        <v>7643</v>
      </c>
      <c r="K3108" s="95">
        <v>3787933</v>
      </c>
      <c r="L3108" s="78" t="s">
        <v>10052</v>
      </c>
      <c r="M3108" s="78" t="s">
        <v>7867</v>
      </c>
    </row>
    <row r="3109" spans="2:13" ht="13.5" customHeight="1" x14ac:dyDescent="0.25">
      <c r="B3109" s="79">
        <v>44313</v>
      </c>
      <c r="F3109" s="79" t="s">
        <v>5990</v>
      </c>
      <c r="G3109" s="79" t="s">
        <v>8545</v>
      </c>
      <c r="H3109" s="79" t="s">
        <v>7636</v>
      </c>
      <c r="I3109" s="78" t="s">
        <v>7643</v>
      </c>
      <c r="K3109" s="95">
        <v>2272092</v>
      </c>
      <c r="L3109" s="78" t="s">
        <v>10051</v>
      </c>
      <c r="M3109" s="78" t="s">
        <v>7867</v>
      </c>
    </row>
    <row r="3110" spans="2:13" ht="13.5" customHeight="1" x14ac:dyDescent="0.25">
      <c r="B3110" s="79">
        <v>44313</v>
      </c>
      <c r="F3110" s="79" t="s">
        <v>5990</v>
      </c>
      <c r="G3110" s="79" t="s">
        <v>8545</v>
      </c>
      <c r="H3110" s="79" t="s">
        <v>7636</v>
      </c>
      <c r="I3110" s="78" t="s">
        <v>7643</v>
      </c>
      <c r="K3110" s="95">
        <v>3823525</v>
      </c>
      <c r="L3110" s="78" t="s">
        <v>9856</v>
      </c>
      <c r="M3110" s="78" t="s">
        <v>7867</v>
      </c>
    </row>
    <row r="3111" spans="2:13" ht="13.5" customHeight="1" x14ac:dyDescent="0.25">
      <c r="B3111" s="79">
        <v>44313</v>
      </c>
      <c r="F3111" s="79" t="s">
        <v>5990</v>
      </c>
      <c r="G3111" s="79" t="s">
        <v>8545</v>
      </c>
      <c r="H3111" s="79" t="s">
        <v>7636</v>
      </c>
      <c r="I3111" s="78" t="s">
        <v>7643</v>
      </c>
      <c r="K3111" s="95">
        <v>1620094</v>
      </c>
      <c r="L3111" s="78" t="s">
        <v>10050</v>
      </c>
      <c r="M3111" s="78" t="s">
        <v>7867</v>
      </c>
    </row>
    <row r="3112" spans="2:13" ht="13.5" customHeight="1" x14ac:dyDescent="0.25">
      <c r="B3112" s="79">
        <v>44313</v>
      </c>
      <c r="F3112" s="79" t="s">
        <v>5990</v>
      </c>
      <c r="G3112" s="79" t="s">
        <v>8545</v>
      </c>
      <c r="H3112" s="79" t="s">
        <v>7636</v>
      </c>
      <c r="I3112" s="78" t="s">
        <v>7643</v>
      </c>
      <c r="K3112" s="95">
        <v>3996689</v>
      </c>
      <c r="L3112" s="78" t="s">
        <v>10049</v>
      </c>
      <c r="M3112" s="78" t="s">
        <v>7867</v>
      </c>
    </row>
    <row r="3113" spans="2:13" ht="13.5" customHeight="1" x14ac:dyDescent="0.25">
      <c r="B3113" s="79">
        <v>44313</v>
      </c>
      <c r="F3113" s="79" t="s">
        <v>5990</v>
      </c>
      <c r="G3113" s="79" t="s">
        <v>8545</v>
      </c>
      <c r="H3113" s="79" t="s">
        <v>7636</v>
      </c>
      <c r="I3113" s="78" t="s">
        <v>7643</v>
      </c>
      <c r="K3113" s="95">
        <v>4603084</v>
      </c>
      <c r="L3113" s="78" t="s">
        <v>10048</v>
      </c>
      <c r="M3113" s="78" t="s">
        <v>7867</v>
      </c>
    </row>
    <row r="3114" spans="2:13" ht="13.5" customHeight="1" x14ac:dyDescent="0.25">
      <c r="B3114" s="79">
        <v>44313</v>
      </c>
      <c r="F3114" s="79" t="s">
        <v>5990</v>
      </c>
      <c r="G3114" s="79" t="s">
        <v>8545</v>
      </c>
      <c r="H3114" s="79" t="s">
        <v>7636</v>
      </c>
      <c r="I3114" s="78" t="s">
        <v>7643</v>
      </c>
      <c r="K3114" s="95">
        <v>6617056</v>
      </c>
      <c r="L3114" s="78" t="s">
        <v>10047</v>
      </c>
      <c r="M3114" s="78" t="s">
        <v>7867</v>
      </c>
    </row>
    <row r="3115" spans="2:13" ht="13.5" customHeight="1" x14ac:dyDescent="0.25">
      <c r="B3115" s="79">
        <v>44313</v>
      </c>
      <c r="F3115" s="79" t="s">
        <v>5990</v>
      </c>
      <c r="G3115" s="79" t="s">
        <v>8545</v>
      </c>
      <c r="H3115" s="79" t="s">
        <v>7636</v>
      </c>
      <c r="I3115" s="78" t="s">
        <v>7643</v>
      </c>
      <c r="K3115" s="95">
        <v>1509002</v>
      </c>
      <c r="L3115" s="78" t="s">
        <v>10046</v>
      </c>
      <c r="M3115" s="78" t="s">
        <v>7867</v>
      </c>
    </row>
    <row r="3116" spans="2:13" ht="13.5" customHeight="1" x14ac:dyDescent="0.25">
      <c r="B3116" s="79">
        <v>44313</v>
      </c>
      <c r="F3116" s="79" t="s">
        <v>5990</v>
      </c>
      <c r="G3116" s="79" t="s">
        <v>8545</v>
      </c>
      <c r="H3116" s="79" t="s">
        <v>7636</v>
      </c>
      <c r="I3116" s="78" t="s">
        <v>7643</v>
      </c>
      <c r="K3116" s="95">
        <v>2316350</v>
      </c>
      <c r="L3116" s="78" t="s">
        <v>10045</v>
      </c>
      <c r="M3116" s="78" t="s">
        <v>7867</v>
      </c>
    </row>
    <row r="3117" spans="2:13" ht="13.5" customHeight="1" x14ac:dyDescent="0.25">
      <c r="B3117" s="79">
        <v>44313</v>
      </c>
      <c r="F3117" s="79" t="s">
        <v>5990</v>
      </c>
      <c r="G3117" s="79" t="s">
        <v>8545</v>
      </c>
      <c r="H3117" s="79" t="s">
        <v>7636</v>
      </c>
      <c r="I3117" s="78" t="s">
        <v>7643</v>
      </c>
      <c r="K3117" s="95">
        <v>6490986</v>
      </c>
      <c r="L3117" s="78" t="s">
        <v>9596</v>
      </c>
      <c r="M3117" s="78" t="s">
        <v>7867</v>
      </c>
    </row>
    <row r="3118" spans="2:13" ht="13.5" customHeight="1" x14ac:dyDescent="0.25">
      <c r="B3118" s="79">
        <v>44313</v>
      </c>
      <c r="F3118" s="79" t="s">
        <v>5990</v>
      </c>
      <c r="G3118" s="79" t="s">
        <v>8545</v>
      </c>
      <c r="H3118" s="79" t="s">
        <v>7636</v>
      </c>
      <c r="I3118" s="78" t="s">
        <v>7643</v>
      </c>
      <c r="K3118" s="95">
        <v>3182033</v>
      </c>
      <c r="L3118" s="78" t="s">
        <v>10044</v>
      </c>
      <c r="M3118" s="78" t="s">
        <v>7867</v>
      </c>
    </row>
    <row r="3119" spans="2:13" ht="13.5" customHeight="1" x14ac:dyDescent="0.25">
      <c r="B3119" s="79">
        <v>44313</v>
      </c>
      <c r="F3119" s="79" t="s">
        <v>5990</v>
      </c>
      <c r="G3119" s="79" t="s">
        <v>8545</v>
      </c>
      <c r="H3119" s="79" t="s">
        <v>7636</v>
      </c>
      <c r="I3119" s="78" t="s">
        <v>7643</v>
      </c>
      <c r="K3119" s="95">
        <v>3885986</v>
      </c>
      <c r="L3119" s="78" t="s">
        <v>10043</v>
      </c>
      <c r="M3119" s="78" t="s">
        <v>7867</v>
      </c>
    </row>
    <row r="3120" spans="2:13" ht="13.5" customHeight="1" x14ac:dyDescent="0.25">
      <c r="B3120" s="79">
        <v>44313</v>
      </c>
      <c r="F3120" s="79" t="s">
        <v>5990</v>
      </c>
      <c r="G3120" s="79" t="s">
        <v>8545</v>
      </c>
      <c r="H3120" s="79" t="s">
        <v>7636</v>
      </c>
      <c r="I3120" s="78" t="s">
        <v>7643</v>
      </c>
      <c r="K3120" s="95">
        <v>73041046</v>
      </c>
      <c r="L3120" s="78" t="s">
        <v>10042</v>
      </c>
      <c r="M3120" s="78" t="s">
        <v>7867</v>
      </c>
    </row>
    <row r="3121" spans="2:13" ht="13.5" customHeight="1" x14ac:dyDescent="0.25">
      <c r="B3121" s="79">
        <v>44313</v>
      </c>
      <c r="F3121" s="79" t="s">
        <v>5990</v>
      </c>
      <c r="G3121" s="79" t="s">
        <v>8545</v>
      </c>
      <c r="H3121" s="79" t="s">
        <v>7636</v>
      </c>
      <c r="I3121" s="78" t="s">
        <v>7643</v>
      </c>
      <c r="K3121" s="95">
        <v>1433772</v>
      </c>
      <c r="L3121" s="78" t="s">
        <v>10041</v>
      </c>
      <c r="M3121" s="78" t="s">
        <v>7867</v>
      </c>
    </row>
    <row r="3122" spans="2:13" ht="13.5" customHeight="1" x14ac:dyDescent="0.25">
      <c r="B3122" s="79">
        <v>44313</v>
      </c>
      <c r="F3122" s="79" t="s">
        <v>5990</v>
      </c>
      <c r="G3122" s="79" t="s">
        <v>8545</v>
      </c>
      <c r="H3122" s="79" t="s">
        <v>7636</v>
      </c>
      <c r="I3122" s="78" t="s">
        <v>7643</v>
      </c>
      <c r="K3122" s="95">
        <v>1789208</v>
      </c>
      <c r="L3122" s="78" t="s">
        <v>10040</v>
      </c>
      <c r="M3122" s="78" t="s">
        <v>7867</v>
      </c>
    </row>
    <row r="3123" spans="2:13" ht="13.5" customHeight="1" x14ac:dyDescent="0.25">
      <c r="B3123" s="79">
        <v>44313</v>
      </c>
      <c r="F3123" s="79" t="s">
        <v>5990</v>
      </c>
      <c r="G3123" s="79" t="s">
        <v>8545</v>
      </c>
      <c r="H3123" s="79" t="s">
        <v>7636</v>
      </c>
      <c r="I3123" s="78" t="s">
        <v>7643</v>
      </c>
      <c r="K3123" s="95">
        <v>1045974</v>
      </c>
      <c r="L3123" s="78" t="s">
        <v>10039</v>
      </c>
      <c r="M3123" s="78" t="s">
        <v>7867</v>
      </c>
    </row>
    <row r="3124" spans="2:13" ht="13.5" customHeight="1" x14ac:dyDescent="0.25">
      <c r="B3124" s="79">
        <v>44313</v>
      </c>
      <c r="F3124" s="79" t="s">
        <v>5990</v>
      </c>
      <c r="G3124" s="79" t="s">
        <v>8545</v>
      </c>
      <c r="H3124" s="79" t="s">
        <v>7636</v>
      </c>
      <c r="I3124" s="78" t="s">
        <v>7643</v>
      </c>
      <c r="K3124" s="95">
        <v>265004</v>
      </c>
      <c r="L3124" s="78" t="s">
        <v>10038</v>
      </c>
      <c r="M3124" s="78" t="s">
        <v>7867</v>
      </c>
    </row>
    <row r="3125" spans="2:13" ht="13.5" customHeight="1" x14ac:dyDescent="0.25">
      <c r="B3125" s="79">
        <v>44313</v>
      </c>
      <c r="F3125" s="79" t="s">
        <v>5990</v>
      </c>
      <c r="G3125" s="79" t="s">
        <v>8545</v>
      </c>
      <c r="H3125" s="79" t="s">
        <v>7636</v>
      </c>
      <c r="I3125" s="78" t="s">
        <v>7643</v>
      </c>
      <c r="K3125" s="95">
        <v>7234790</v>
      </c>
      <c r="L3125" s="78" t="s">
        <v>10037</v>
      </c>
      <c r="M3125" s="78" t="s">
        <v>7867</v>
      </c>
    </row>
    <row r="3126" spans="2:13" ht="13.5" customHeight="1" x14ac:dyDescent="0.25">
      <c r="B3126" s="79">
        <v>44313</v>
      </c>
      <c r="F3126" s="79" t="s">
        <v>5990</v>
      </c>
      <c r="G3126" s="79" t="s">
        <v>8545</v>
      </c>
      <c r="H3126" s="79" t="s">
        <v>7636</v>
      </c>
      <c r="I3126" s="78" t="s">
        <v>7643</v>
      </c>
      <c r="K3126" s="95">
        <v>4392712</v>
      </c>
      <c r="L3126" s="78" t="s">
        <v>10036</v>
      </c>
      <c r="M3126" s="78" t="s">
        <v>7867</v>
      </c>
    </row>
    <row r="3127" spans="2:13" ht="13.5" customHeight="1" x14ac:dyDescent="0.25">
      <c r="B3127" s="79">
        <v>44313</v>
      </c>
      <c r="F3127" s="79" t="s">
        <v>5990</v>
      </c>
      <c r="G3127" s="79" t="s">
        <v>8545</v>
      </c>
      <c r="H3127" s="79" t="s">
        <v>7636</v>
      </c>
      <c r="I3127" s="78" t="s">
        <v>7643</v>
      </c>
      <c r="K3127" s="95">
        <v>1015986</v>
      </c>
      <c r="L3127" s="78" t="s">
        <v>10035</v>
      </c>
      <c r="M3127" s="78" t="s">
        <v>7867</v>
      </c>
    </row>
    <row r="3128" spans="2:13" ht="13.5" customHeight="1" x14ac:dyDescent="0.25">
      <c r="B3128" s="79">
        <v>44313</v>
      </c>
      <c r="F3128" s="79" t="s">
        <v>5990</v>
      </c>
      <c r="G3128" s="79" t="s">
        <v>8545</v>
      </c>
      <c r="H3128" s="79" t="s">
        <v>7636</v>
      </c>
      <c r="I3128" s="78" t="s">
        <v>7643</v>
      </c>
      <c r="K3128" s="95">
        <v>2142097</v>
      </c>
      <c r="L3128" s="78" t="s">
        <v>9955</v>
      </c>
      <c r="M3128" s="78" t="s">
        <v>7867</v>
      </c>
    </row>
    <row r="3129" spans="2:13" ht="13.5" customHeight="1" x14ac:dyDescent="0.25">
      <c r="B3129" s="79">
        <v>44313</v>
      </c>
      <c r="F3129" s="79" t="s">
        <v>5990</v>
      </c>
      <c r="G3129" s="79" t="s">
        <v>8545</v>
      </c>
      <c r="H3129" s="79" t="s">
        <v>7636</v>
      </c>
      <c r="I3129" s="78" t="s">
        <v>7643</v>
      </c>
      <c r="K3129" s="95">
        <v>9010179</v>
      </c>
      <c r="L3129" s="78" t="s">
        <v>10014</v>
      </c>
      <c r="M3129" s="78" t="s">
        <v>7867</v>
      </c>
    </row>
    <row r="3130" spans="2:13" ht="13.5" customHeight="1" x14ac:dyDescent="0.25">
      <c r="B3130" s="79">
        <v>44313</v>
      </c>
      <c r="F3130" s="79" t="s">
        <v>5990</v>
      </c>
      <c r="G3130" s="79" t="s">
        <v>8545</v>
      </c>
      <c r="H3130" s="79" t="s">
        <v>7636</v>
      </c>
      <c r="I3130" s="78" t="s">
        <v>7643</v>
      </c>
      <c r="K3130" s="95">
        <v>10743994</v>
      </c>
      <c r="L3130" s="78" t="s">
        <v>10034</v>
      </c>
      <c r="M3130" s="78" t="s">
        <v>7867</v>
      </c>
    </row>
    <row r="3131" spans="2:13" ht="13.5" customHeight="1" x14ac:dyDescent="0.25">
      <c r="B3131" s="79">
        <v>44313</v>
      </c>
      <c r="F3131" s="79" t="s">
        <v>5990</v>
      </c>
      <c r="G3131" s="79" t="s">
        <v>8545</v>
      </c>
      <c r="H3131" s="79" t="s">
        <v>7636</v>
      </c>
      <c r="I3131" s="78" t="s">
        <v>7643</v>
      </c>
      <c r="K3131" s="95">
        <v>1739144</v>
      </c>
      <c r="L3131" s="78" t="s">
        <v>9480</v>
      </c>
      <c r="M3131" s="78" t="s">
        <v>7867</v>
      </c>
    </row>
    <row r="3132" spans="2:13" ht="13.5" customHeight="1" x14ac:dyDescent="0.25">
      <c r="B3132" s="79">
        <v>44313</v>
      </c>
      <c r="F3132" s="79" t="s">
        <v>5990</v>
      </c>
      <c r="G3132" s="79" t="s">
        <v>8545</v>
      </c>
      <c r="H3132" s="79" t="s">
        <v>7636</v>
      </c>
      <c r="I3132" s="78" t="s">
        <v>7643</v>
      </c>
      <c r="K3132" s="95">
        <v>1958978</v>
      </c>
      <c r="L3132" s="78" t="s">
        <v>10033</v>
      </c>
      <c r="M3132" s="78" t="s">
        <v>7867</v>
      </c>
    </row>
    <row r="3133" spans="2:13" ht="13.5" customHeight="1" x14ac:dyDescent="0.25">
      <c r="B3133" s="79">
        <v>44313</v>
      </c>
      <c r="F3133" s="79" t="s">
        <v>5990</v>
      </c>
      <c r="G3133" s="79" t="s">
        <v>8545</v>
      </c>
      <c r="H3133" s="79" t="s">
        <v>7636</v>
      </c>
      <c r="I3133" s="78" t="s">
        <v>7643</v>
      </c>
      <c r="K3133" s="95">
        <v>7240812</v>
      </c>
      <c r="L3133" s="78" t="s">
        <v>10032</v>
      </c>
      <c r="M3133" s="78" t="s">
        <v>7867</v>
      </c>
    </row>
    <row r="3134" spans="2:13" ht="13.5" customHeight="1" x14ac:dyDescent="0.25">
      <c r="B3134" s="79">
        <v>44313</v>
      </c>
      <c r="F3134" s="79" t="s">
        <v>5990</v>
      </c>
      <c r="G3134" s="79" t="s">
        <v>8545</v>
      </c>
      <c r="H3134" s="79" t="s">
        <v>7636</v>
      </c>
      <c r="I3134" s="78" t="s">
        <v>7643</v>
      </c>
      <c r="K3134" s="95">
        <v>3780715</v>
      </c>
      <c r="L3134" s="78" t="s">
        <v>10031</v>
      </c>
      <c r="M3134" s="78" t="s">
        <v>7867</v>
      </c>
    </row>
    <row r="3135" spans="2:13" ht="13.5" customHeight="1" x14ac:dyDescent="0.25">
      <c r="B3135" s="79">
        <v>44313</v>
      </c>
      <c r="F3135" s="79" t="s">
        <v>5990</v>
      </c>
      <c r="G3135" s="79" t="s">
        <v>8545</v>
      </c>
      <c r="H3135" s="79" t="s">
        <v>7636</v>
      </c>
      <c r="I3135" s="78" t="s">
        <v>7643</v>
      </c>
      <c r="K3135" s="95">
        <v>3225000</v>
      </c>
      <c r="L3135" s="78" t="s">
        <v>10030</v>
      </c>
      <c r="M3135" s="78" t="s">
        <v>7867</v>
      </c>
    </row>
    <row r="3136" spans="2:13" ht="13.5" customHeight="1" x14ac:dyDescent="0.25">
      <c r="B3136" s="79">
        <v>44313</v>
      </c>
      <c r="F3136" s="79" t="s">
        <v>5990</v>
      </c>
      <c r="G3136" s="79" t="s">
        <v>8545</v>
      </c>
      <c r="H3136" s="79" t="s">
        <v>7636</v>
      </c>
      <c r="I3136" s="78" t="s">
        <v>7643</v>
      </c>
      <c r="K3136" s="95">
        <v>999702</v>
      </c>
      <c r="L3136" s="78" t="s">
        <v>10029</v>
      </c>
      <c r="M3136" s="78" t="s">
        <v>7867</v>
      </c>
    </row>
    <row r="3137" spans="2:13" ht="13.5" customHeight="1" x14ac:dyDescent="0.25">
      <c r="B3137" s="79">
        <v>44313</v>
      </c>
      <c r="F3137" s="79" t="s">
        <v>5990</v>
      </c>
      <c r="G3137" s="79" t="s">
        <v>8545</v>
      </c>
      <c r="H3137" s="79" t="s">
        <v>7636</v>
      </c>
      <c r="I3137" s="78" t="s">
        <v>7643</v>
      </c>
      <c r="K3137" s="95">
        <v>1376390</v>
      </c>
      <c r="L3137" s="78" t="s">
        <v>10028</v>
      </c>
      <c r="M3137" s="78" t="s">
        <v>7867</v>
      </c>
    </row>
    <row r="3138" spans="2:13" ht="13.5" customHeight="1" x14ac:dyDescent="0.25">
      <c r="B3138" s="79">
        <v>44313</v>
      </c>
      <c r="F3138" s="79" t="s">
        <v>5990</v>
      </c>
      <c r="G3138" s="79" t="s">
        <v>8545</v>
      </c>
      <c r="H3138" s="79" t="s">
        <v>7636</v>
      </c>
      <c r="I3138" s="78" t="s">
        <v>7643</v>
      </c>
      <c r="K3138" s="95">
        <v>1099551</v>
      </c>
      <c r="L3138" s="78" t="s">
        <v>10027</v>
      </c>
      <c r="M3138" s="78" t="s">
        <v>7867</v>
      </c>
    </row>
    <row r="3139" spans="2:13" ht="13.5" customHeight="1" x14ac:dyDescent="0.25">
      <c r="B3139" s="79">
        <v>44313</v>
      </c>
      <c r="F3139" s="79" t="s">
        <v>5990</v>
      </c>
      <c r="G3139" s="79" t="s">
        <v>8545</v>
      </c>
      <c r="H3139" s="79" t="s">
        <v>7636</v>
      </c>
      <c r="I3139" s="78" t="s">
        <v>7643</v>
      </c>
      <c r="K3139" s="95">
        <v>322812</v>
      </c>
      <c r="L3139" s="78" t="s">
        <v>10026</v>
      </c>
      <c r="M3139" s="78" t="s">
        <v>7867</v>
      </c>
    </row>
    <row r="3140" spans="2:13" ht="13.5" customHeight="1" x14ac:dyDescent="0.25">
      <c r="B3140" s="79">
        <v>44313</v>
      </c>
      <c r="F3140" s="79" t="s">
        <v>5990</v>
      </c>
      <c r="G3140" s="79" t="s">
        <v>8545</v>
      </c>
      <c r="H3140" s="79" t="s">
        <v>7636</v>
      </c>
      <c r="I3140" s="78" t="s">
        <v>7643</v>
      </c>
      <c r="K3140" s="95">
        <v>7932725</v>
      </c>
      <c r="L3140" s="78" t="s">
        <v>10025</v>
      </c>
      <c r="M3140" s="78" t="s">
        <v>7867</v>
      </c>
    </row>
    <row r="3141" spans="2:13" ht="13.5" customHeight="1" x14ac:dyDescent="0.25">
      <c r="B3141" s="79">
        <v>44313</v>
      </c>
      <c r="F3141" s="79" t="s">
        <v>5990</v>
      </c>
      <c r="G3141" s="79" t="s">
        <v>8545</v>
      </c>
      <c r="H3141" s="79" t="s">
        <v>7636</v>
      </c>
      <c r="I3141" s="78" t="s">
        <v>7643</v>
      </c>
      <c r="K3141" s="95">
        <v>2808586</v>
      </c>
      <c r="L3141" s="78" t="s">
        <v>10024</v>
      </c>
      <c r="M3141" s="78" t="s">
        <v>7867</v>
      </c>
    </row>
    <row r="3142" spans="2:13" ht="13.5" customHeight="1" x14ac:dyDescent="0.25">
      <c r="B3142" s="79">
        <v>44313</v>
      </c>
      <c r="F3142" s="79" t="s">
        <v>5990</v>
      </c>
      <c r="G3142" s="79" t="s">
        <v>8545</v>
      </c>
      <c r="H3142" s="79" t="s">
        <v>7636</v>
      </c>
      <c r="I3142" s="78" t="s">
        <v>7643</v>
      </c>
      <c r="K3142" s="95">
        <v>2340684</v>
      </c>
      <c r="L3142" s="78" t="s">
        <v>10023</v>
      </c>
      <c r="M3142" s="78" t="s">
        <v>7867</v>
      </c>
    </row>
    <row r="3143" spans="2:13" ht="13.5" customHeight="1" x14ac:dyDescent="0.25">
      <c r="B3143" s="79">
        <v>44313</v>
      </c>
      <c r="F3143" s="79" t="s">
        <v>5990</v>
      </c>
      <c r="G3143" s="79" t="s">
        <v>8545</v>
      </c>
      <c r="H3143" s="79" t="s">
        <v>7636</v>
      </c>
      <c r="I3143" s="78" t="s">
        <v>7643</v>
      </c>
      <c r="K3143" s="95">
        <v>1214150</v>
      </c>
      <c r="L3143" s="78" t="s">
        <v>10022</v>
      </c>
      <c r="M3143" s="78" t="s">
        <v>7867</v>
      </c>
    </row>
    <row r="3144" spans="2:13" ht="13.5" customHeight="1" x14ac:dyDescent="0.25">
      <c r="B3144" s="79">
        <v>44313</v>
      </c>
      <c r="F3144" s="79" t="s">
        <v>5990</v>
      </c>
      <c r="G3144" s="79" t="s">
        <v>8545</v>
      </c>
      <c r="H3144" s="79" t="s">
        <v>7636</v>
      </c>
      <c r="I3144" s="78" t="s">
        <v>7643</v>
      </c>
      <c r="K3144" s="95">
        <v>8816191</v>
      </c>
      <c r="L3144" s="78" t="s">
        <v>8738</v>
      </c>
      <c r="M3144" s="78" t="s">
        <v>7867</v>
      </c>
    </row>
    <row r="3145" spans="2:13" ht="13.5" customHeight="1" x14ac:dyDescent="0.25">
      <c r="B3145" s="79">
        <v>44313</v>
      </c>
      <c r="F3145" s="79" t="s">
        <v>5990</v>
      </c>
      <c r="G3145" s="79" t="s">
        <v>8545</v>
      </c>
      <c r="H3145" s="79" t="s">
        <v>7636</v>
      </c>
      <c r="I3145" s="78" t="s">
        <v>7643</v>
      </c>
      <c r="K3145" s="95">
        <v>7720329</v>
      </c>
      <c r="L3145" s="78" t="s">
        <v>10021</v>
      </c>
      <c r="M3145" s="78" t="s">
        <v>7867</v>
      </c>
    </row>
    <row r="3146" spans="2:13" ht="13.5" customHeight="1" x14ac:dyDescent="0.25">
      <c r="B3146" s="79">
        <v>44313</v>
      </c>
      <c r="F3146" s="79" t="s">
        <v>5990</v>
      </c>
      <c r="G3146" s="79" t="s">
        <v>8545</v>
      </c>
      <c r="H3146" s="79" t="s">
        <v>7636</v>
      </c>
      <c r="I3146" s="78" t="s">
        <v>7643</v>
      </c>
      <c r="K3146" s="95">
        <v>3718234</v>
      </c>
      <c r="L3146" s="78" t="s">
        <v>10020</v>
      </c>
      <c r="M3146" s="78" t="s">
        <v>7867</v>
      </c>
    </row>
    <row r="3147" spans="2:13" ht="13.5" customHeight="1" x14ac:dyDescent="0.25">
      <c r="B3147" s="79">
        <v>44313</v>
      </c>
      <c r="F3147" s="79" t="s">
        <v>5990</v>
      </c>
      <c r="G3147" s="79" t="s">
        <v>8545</v>
      </c>
      <c r="H3147" s="79" t="s">
        <v>7636</v>
      </c>
      <c r="I3147" s="78" t="s">
        <v>7643</v>
      </c>
      <c r="K3147" s="95">
        <v>6388456</v>
      </c>
      <c r="L3147" s="78" t="s">
        <v>10019</v>
      </c>
      <c r="M3147" s="78" t="s">
        <v>7867</v>
      </c>
    </row>
    <row r="3148" spans="2:13" ht="13.5" customHeight="1" x14ac:dyDescent="0.25">
      <c r="B3148" s="79">
        <v>44313</v>
      </c>
      <c r="F3148" s="79" t="s">
        <v>5990</v>
      </c>
      <c r="G3148" s="79" t="s">
        <v>8545</v>
      </c>
      <c r="H3148" s="79" t="s">
        <v>7636</v>
      </c>
      <c r="I3148" s="78" t="s">
        <v>7643</v>
      </c>
      <c r="K3148" s="95">
        <v>4536757</v>
      </c>
      <c r="L3148" s="78" t="s">
        <v>10018</v>
      </c>
      <c r="M3148" s="78" t="s">
        <v>7867</v>
      </c>
    </row>
    <row r="3149" spans="2:13" ht="13.5" customHeight="1" x14ac:dyDescent="0.25">
      <c r="B3149" s="79">
        <v>44313</v>
      </c>
      <c r="F3149" s="79" t="s">
        <v>5990</v>
      </c>
      <c r="G3149" s="79" t="s">
        <v>8545</v>
      </c>
      <c r="H3149" s="79" t="s">
        <v>7636</v>
      </c>
      <c r="I3149" s="78" t="s">
        <v>7643</v>
      </c>
      <c r="K3149" s="95">
        <v>2063760</v>
      </c>
      <c r="L3149" s="78" t="s">
        <v>10017</v>
      </c>
      <c r="M3149" s="78" t="s">
        <v>7867</v>
      </c>
    </row>
    <row r="3150" spans="2:13" ht="13.5" customHeight="1" x14ac:dyDescent="0.25">
      <c r="B3150" s="79">
        <v>44313</v>
      </c>
      <c r="F3150" s="79" t="s">
        <v>5990</v>
      </c>
      <c r="G3150" s="79" t="s">
        <v>8545</v>
      </c>
      <c r="H3150" s="79" t="s">
        <v>7636</v>
      </c>
      <c r="I3150" s="78" t="s">
        <v>7643</v>
      </c>
      <c r="K3150" s="95">
        <v>499288</v>
      </c>
      <c r="L3150" s="78" t="s">
        <v>10016</v>
      </c>
      <c r="M3150" s="78" t="s">
        <v>7867</v>
      </c>
    </row>
    <row r="3151" spans="2:13" ht="13.5" customHeight="1" x14ac:dyDescent="0.25">
      <c r="B3151" s="79">
        <v>44313</v>
      </c>
      <c r="F3151" s="79" t="s">
        <v>5990</v>
      </c>
      <c r="G3151" s="79" t="s">
        <v>8545</v>
      </c>
      <c r="H3151" s="79" t="s">
        <v>7636</v>
      </c>
      <c r="I3151" s="78" t="s">
        <v>7643</v>
      </c>
      <c r="K3151" s="95">
        <v>678241</v>
      </c>
      <c r="L3151" s="78" t="s">
        <v>10015</v>
      </c>
      <c r="M3151" s="78" t="s">
        <v>7867</v>
      </c>
    </row>
    <row r="3152" spans="2:13" ht="13.5" customHeight="1" x14ac:dyDescent="0.25">
      <c r="B3152" s="79">
        <v>44313</v>
      </c>
      <c r="F3152" s="79" t="s">
        <v>5990</v>
      </c>
      <c r="G3152" s="79" t="s">
        <v>8545</v>
      </c>
      <c r="H3152" s="79" t="s">
        <v>7636</v>
      </c>
      <c r="I3152" s="78" t="s">
        <v>7643</v>
      </c>
      <c r="K3152" s="95">
        <v>1876622</v>
      </c>
      <c r="L3152" s="78" t="s">
        <v>10014</v>
      </c>
      <c r="M3152" s="78" t="s">
        <v>7867</v>
      </c>
    </row>
    <row r="3153" spans="2:13" ht="13.5" customHeight="1" x14ac:dyDescent="0.25">
      <c r="B3153" s="79">
        <v>44313</v>
      </c>
      <c r="F3153" s="79" t="s">
        <v>5990</v>
      </c>
      <c r="G3153" s="79" t="s">
        <v>8545</v>
      </c>
      <c r="H3153" s="79" t="s">
        <v>7636</v>
      </c>
      <c r="I3153" s="78" t="s">
        <v>7643</v>
      </c>
      <c r="K3153" s="95">
        <v>2396909</v>
      </c>
      <c r="L3153" s="78" t="s">
        <v>10013</v>
      </c>
      <c r="M3153" s="78" t="s">
        <v>7867</v>
      </c>
    </row>
    <row r="3154" spans="2:13" ht="13.5" customHeight="1" x14ac:dyDescent="0.25">
      <c r="B3154" s="79">
        <v>44313</v>
      </c>
      <c r="F3154" s="79" t="s">
        <v>5990</v>
      </c>
      <c r="G3154" s="79" t="s">
        <v>8545</v>
      </c>
      <c r="H3154" s="79" t="s">
        <v>7636</v>
      </c>
      <c r="I3154" s="78" t="s">
        <v>7643</v>
      </c>
      <c r="K3154" s="95">
        <v>5753263</v>
      </c>
      <c r="L3154" s="78" t="s">
        <v>10012</v>
      </c>
      <c r="M3154" s="78" t="s">
        <v>7867</v>
      </c>
    </row>
    <row r="3155" spans="2:13" ht="13.5" customHeight="1" x14ac:dyDescent="0.25">
      <c r="B3155" s="79">
        <v>44313</v>
      </c>
      <c r="F3155" s="79" t="s">
        <v>5990</v>
      </c>
      <c r="G3155" s="79" t="s">
        <v>8545</v>
      </c>
      <c r="H3155" s="79" t="s">
        <v>7636</v>
      </c>
      <c r="I3155" s="78" t="s">
        <v>7643</v>
      </c>
      <c r="K3155" s="95">
        <v>6461205</v>
      </c>
      <c r="L3155" s="78" t="s">
        <v>10011</v>
      </c>
      <c r="M3155" s="78" t="s">
        <v>7867</v>
      </c>
    </row>
    <row r="3156" spans="2:13" ht="13.5" customHeight="1" x14ac:dyDescent="0.25">
      <c r="B3156" s="79">
        <v>44313</v>
      </c>
      <c r="F3156" s="79" t="s">
        <v>5990</v>
      </c>
      <c r="G3156" s="79" t="s">
        <v>8545</v>
      </c>
      <c r="H3156" s="79" t="s">
        <v>7636</v>
      </c>
      <c r="I3156" s="78" t="s">
        <v>7643</v>
      </c>
      <c r="K3156" s="95">
        <v>1954915</v>
      </c>
      <c r="L3156" s="78" t="s">
        <v>8637</v>
      </c>
      <c r="M3156" s="78" t="s">
        <v>7867</v>
      </c>
    </row>
    <row r="3157" spans="2:13" ht="13.5" customHeight="1" x14ac:dyDescent="0.25">
      <c r="B3157" s="79">
        <v>44313</v>
      </c>
      <c r="F3157" s="79" t="s">
        <v>5990</v>
      </c>
      <c r="G3157" s="79" t="s">
        <v>8545</v>
      </c>
      <c r="H3157" s="79" t="s">
        <v>7636</v>
      </c>
      <c r="I3157" s="78" t="s">
        <v>7643</v>
      </c>
      <c r="K3157" s="95">
        <v>3789599</v>
      </c>
      <c r="L3157" s="78" t="s">
        <v>10010</v>
      </c>
      <c r="M3157" s="78" t="s">
        <v>7867</v>
      </c>
    </row>
    <row r="3158" spans="2:13" ht="13.5" customHeight="1" x14ac:dyDescent="0.25">
      <c r="B3158" s="79">
        <v>44313</v>
      </c>
      <c r="F3158" s="79" t="s">
        <v>5990</v>
      </c>
      <c r="G3158" s="79" t="s">
        <v>8545</v>
      </c>
      <c r="H3158" s="79" t="s">
        <v>7636</v>
      </c>
      <c r="I3158" s="78" t="s">
        <v>7643</v>
      </c>
      <c r="K3158" s="95">
        <v>541150</v>
      </c>
      <c r="L3158" s="78" t="s">
        <v>9940</v>
      </c>
      <c r="M3158" s="78" t="s">
        <v>7867</v>
      </c>
    </row>
    <row r="3159" spans="2:13" ht="13.5" customHeight="1" x14ac:dyDescent="0.25">
      <c r="B3159" s="79">
        <v>44313</v>
      </c>
      <c r="F3159" s="79" t="s">
        <v>5990</v>
      </c>
      <c r="G3159" s="79" t="s">
        <v>8545</v>
      </c>
      <c r="H3159" s="79" t="s">
        <v>7636</v>
      </c>
      <c r="I3159" s="78" t="s">
        <v>7643</v>
      </c>
      <c r="K3159" s="95">
        <v>3456631</v>
      </c>
      <c r="L3159" s="78" t="s">
        <v>10009</v>
      </c>
      <c r="M3159" s="78" t="s">
        <v>7867</v>
      </c>
    </row>
    <row r="3160" spans="2:13" ht="13.5" customHeight="1" x14ac:dyDescent="0.25">
      <c r="B3160" s="79">
        <v>44313</v>
      </c>
      <c r="F3160" s="79" t="s">
        <v>5990</v>
      </c>
      <c r="G3160" s="79" t="s">
        <v>8545</v>
      </c>
      <c r="H3160" s="79" t="s">
        <v>7636</v>
      </c>
      <c r="I3160" s="78" t="s">
        <v>7643</v>
      </c>
      <c r="K3160" s="95">
        <v>597815</v>
      </c>
      <c r="L3160" s="78" t="s">
        <v>10008</v>
      </c>
      <c r="M3160" s="78" t="s">
        <v>7867</v>
      </c>
    </row>
    <row r="3161" spans="2:13" ht="13.5" customHeight="1" x14ac:dyDescent="0.25">
      <c r="B3161" s="79">
        <v>44313</v>
      </c>
      <c r="F3161" s="79" t="s">
        <v>5990</v>
      </c>
      <c r="G3161" s="79" t="s">
        <v>8545</v>
      </c>
      <c r="H3161" s="79" t="s">
        <v>7636</v>
      </c>
      <c r="I3161" s="78" t="s">
        <v>7643</v>
      </c>
      <c r="K3161" s="95">
        <v>663401</v>
      </c>
      <c r="L3161" s="78" t="s">
        <v>10007</v>
      </c>
      <c r="M3161" s="78" t="s">
        <v>7867</v>
      </c>
    </row>
    <row r="3162" spans="2:13" ht="13.5" customHeight="1" x14ac:dyDescent="0.25">
      <c r="B3162" s="79">
        <v>44313</v>
      </c>
      <c r="F3162" s="79" t="s">
        <v>5990</v>
      </c>
      <c r="G3162" s="79" t="s">
        <v>8545</v>
      </c>
      <c r="H3162" s="79" t="s">
        <v>7636</v>
      </c>
      <c r="I3162" s="78" t="s">
        <v>7643</v>
      </c>
      <c r="K3162" s="95">
        <v>5113104</v>
      </c>
      <c r="L3162" s="78" t="s">
        <v>10006</v>
      </c>
      <c r="M3162" s="78" t="s">
        <v>7867</v>
      </c>
    </row>
    <row r="3163" spans="2:13" ht="13.5" customHeight="1" x14ac:dyDescent="0.25">
      <c r="B3163" s="79">
        <v>44313</v>
      </c>
      <c r="F3163" s="79" t="s">
        <v>5990</v>
      </c>
      <c r="G3163" s="79" t="s">
        <v>8545</v>
      </c>
      <c r="H3163" s="79" t="s">
        <v>7636</v>
      </c>
      <c r="I3163" s="78" t="s">
        <v>7643</v>
      </c>
      <c r="K3163" s="95">
        <v>4985236</v>
      </c>
      <c r="L3163" s="78" t="s">
        <v>10005</v>
      </c>
      <c r="M3163" s="78" t="s">
        <v>7867</v>
      </c>
    </row>
    <row r="3164" spans="2:13" ht="13.5" customHeight="1" x14ac:dyDescent="0.25">
      <c r="B3164" s="79">
        <v>44313</v>
      </c>
      <c r="F3164" s="79" t="s">
        <v>5990</v>
      </c>
      <c r="G3164" s="79" t="s">
        <v>8545</v>
      </c>
      <c r="H3164" s="79" t="s">
        <v>7636</v>
      </c>
      <c r="I3164" s="78" t="s">
        <v>7643</v>
      </c>
      <c r="K3164" s="95">
        <v>2650458</v>
      </c>
      <c r="L3164" s="78" t="s">
        <v>10004</v>
      </c>
      <c r="M3164" s="78" t="s">
        <v>7867</v>
      </c>
    </row>
    <row r="3165" spans="2:13" ht="13.5" customHeight="1" x14ac:dyDescent="0.25">
      <c r="B3165" s="79">
        <v>44313</v>
      </c>
      <c r="F3165" s="79" t="s">
        <v>5990</v>
      </c>
      <c r="G3165" s="79" t="s">
        <v>8545</v>
      </c>
      <c r="H3165" s="79" t="s">
        <v>7636</v>
      </c>
      <c r="I3165" s="78" t="s">
        <v>7643</v>
      </c>
      <c r="K3165" s="95">
        <v>6794326</v>
      </c>
      <c r="L3165" s="78" t="s">
        <v>10003</v>
      </c>
      <c r="M3165" s="78" t="s">
        <v>7867</v>
      </c>
    </row>
    <row r="3166" spans="2:13" ht="13.5" customHeight="1" x14ac:dyDescent="0.25">
      <c r="B3166" s="79">
        <v>44313</v>
      </c>
      <c r="F3166" s="79" t="s">
        <v>5990</v>
      </c>
      <c r="G3166" s="79" t="s">
        <v>8545</v>
      </c>
      <c r="H3166" s="79" t="s">
        <v>7636</v>
      </c>
      <c r="I3166" s="78" t="s">
        <v>7643</v>
      </c>
      <c r="K3166" s="95">
        <v>1028131</v>
      </c>
      <c r="L3166" s="78" t="s">
        <v>10002</v>
      </c>
      <c r="M3166" s="78" t="s">
        <v>7867</v>
      </c>
    </row>
    <row r="3167" spans="2:13" ht="13.5" customHeight="1" x14ac:dyDescent="0.25">
      <c r="B3167" s="79">
        <v>44313</v>
      </c>
      <c r="F3167" s="79" t="s">
        <v>5990</v>
      </c>
      <c r="G3167" s="79" t="s">
        <v>8545</v>
      </c>
      <c r="H3167" s="79" t="s">
        <v>7636</v>
      </c>
      <c r="I3167" s="78" t="s">
        <v>7643</v>
      </c>
      <c r="K3167" s="95">
        <v>724042</v>
      </c>
      <c r="L3167" s="78" t="s">
        <v>10001</v>
      </c>
      <c r="M3167" s="78" t="s">
        <v>7867</v>
      </c>
    </row>
    <row r="3168" spans="2:13" ht="13.5" customHeight="1" x14ac:dyDescent="0.25">
      <c r="B3168" s="79">
        <v>44313</v>
      </c>
      <c r="F3168" s="79" t="s">
        <v>5990</v>
      </c>
      <c r="G3168" s="79" t="s">
        <v>8545</v>
      </c>
      <c r="H3168" s="79" t="s">
        <v>7636</v>
      </c>
      <c r="I3168" s="78" t="s">
        <v>7643</v>
      </c>
      <c r="K3168" s="95">
        <v>9784250</v>
      </c>
      <c r="L3168" s="78" t="s">
        <v>10000</v>
      </c>
      <c r="M3168" s="78" t="s">
        <v>7867</v>
      </c>
    </row>
    <row r="3169" spans="2:13" ht="13.5" customHeight="1" x14ac:dyDescent="0.25">
      <c r="B3169" s="79">
        <v>44313</v>
      </c>
      <c r="F3169" s="79" t="s">
        <v>5990</v>
      </c>
      <c r="G3169" s="79" t="s">
        <v>8545</v>
      </c>
      <c r="H3169" s="79" t="s">
        <v>7636</v>
      </c>
      <c r="I3169" s="78" t="s">
        <v>7643</v>
      </c>
      <c r="K3169" s="95">
        <v>3469122</v>
      </c>
      <c r="L3169" s="78" t="s">
        <v>9999</v>
      </c>
      <c r="M3169" s="78" t="s">
        <v>7867</v>
      </c>
    </row>
    <row r="3170" spans="2:13" ht="13.5" customHeight="1" x14ac:dyDescent="0.25">
      <c r="B3170" s="79">
        <v>44313</v>
      </c>
      <c r="F3170" s="79" t="s">
        <v>5990</v>
      </c>
      <c r="G3170" s="79" t="s">
        <v>8545</v>
      </c>
      <c r="H3170" s="79" t="s">
        <v>7636</v>
      </c>
      <c r="I3170" s="78" t="s">
        <v>7643</v>
      </c>
      <c r="K3170" s="95">
        <v>3125282</v>
      </c>
      <c r="L3170" s="78" t="s">
        <v>9998</v>
      </c>
      <c r="M3170" s="78" t="s">
        <v>7867</v>
      </c>
    </row>
    <row r="3171" spans="2:13" ht="13.5" customHeight="1" x14ac:dyDescent="0.25">
      <c r="B3171" s="79">
        <v>44313</v>
      </c>
      <c r="F3171" s="79" t="s">
        <v>5990</v>
      </c>
      <c r="G3171" s="79" t="s">
        <v>8545</v>
      </c>
      <c r="H3171" s="79" t="s">
        <v>7636</v>
      </c>
      <c r="I3171" s="78" t="s">
        <v>7643</v>
      </c>
      <c r="K3171" s="95">
        <v>2071070</v>
      </c>
      <c r="L3171" s="78" t="s">
        <v>8772</v>
      </c>
      <c r="M3171" s="78" t="s">
        <v>7867</v>
      </c>
    </row>
    <row r="3172" spans="2:13" ht="13.5" customHeight="1" x14ac:dyDescent="0.25">
      <c r="B3172" s="79">
        <v>44313</v>
      </c>
      <c r="F3172" s="79" t="s">
        <v>5990</v>
      </c>
      <c r="G3172" s="79" t="s">
        <v>8545</v>
      </c>
      <c r="H3172" s="79" t="s">
        <v>7636</v>
      </c>
      <c r="I3172" s="78" t="s">
        <v>7643</v>
      </c>
      <c r="K3172" s="95">
        <v>3056074</v>
      </c>
      <c r="L3172" s="78" t="s">
        <v>9997</v>
      </c>
      <c r="M3172" s="78" t="s">
        <v>7867</v>
      </c>
    </row>
    <row r="3173" spans="2:13" ht="13.5" customHeight="1" x14ac:dyDescent="0.25">
      <c r="B3173" s="79">
        <v>44313</v>
      </c>
      <c r="F3173" s="79" t="s">
        <v>5990</v>
      </c>
      <c r="G3173" s="79" t="s">
        <v>8545</v>
      </c>
      <c r="H3173" s="79" t="s">
        <v>7636</v>
      </c>
      <c r="I3173" s="78" t="s">
        <v>7643</v>
      </c>
      <c r="K3173" s="95">
        <v>4221460</v>
      </c>
      <c r="L3173" s="78" t="s">
        <v>9996</v>
      </c>
      <c r="M3173" s="78" t="s">
        <v>7867</v>
      </c>
    </row>
    <row r="3174" spans="2:13" ht="13.5" customHeight="1" x14ac:dyDescent="0.25">
      <c r="B3174" s="79">
        <v>44313</v>
      </c>
      <c r="F3174" s="79" t="s">
        <v>5990</v>
      </c>
      <c r="G3174" s="79" t="s">
        <v>8545</v>
      </c>
      <c r="H3174" s="79" t="s">
        <v>7636</v>
      </c>
      <c r="I3174" s="78" t="s">
        <v>7643</v>
      </c>
      <c r="K3174" s="95">
        <v>4081366</v>
      </c>
      <c r="L3174" s="78" t="s">
        <v>9995</v>
      </c>
      <c r="M3174" s="78" t="s">
        <v>7867</v>
      </c>
    </row>
    <row r="3175" spans="2:13" ht="13.5" customHeight="1" x14ac:dyDescent="0.25">
      <c r="B3175" s="79">
        <v>44313</v>
      </c>
      <c r="F3175" s="79" t="s">
        <v>5990</v>
      </c>
      <c r="G3175" s="79" t="s">
        <v>8545</v>
      </c>
      <c r="H3175" s="79" t="s">
        <v>7636</v>
      </c>
      <c r="I3175" s="78" t="s">
        <v>7643</v>
      </c>
      <c r="K3175" s="95">
        <v>8598586</v>
      </c>
      <c r="L3175" s="78" t="s">
        <v>9994</v>
      </c>
      <c r="M3175" s="78" t="s">
        <v>7867</v>
      </c>
    </row>
    <row r="3176" spans="2:13" ht="13.5" customHeight="1" x14ac:dyDescent="0.25">
      <c r="B3176" s="79">
        <v>44313</v>
      </c>
      <c r="F3176" s="79" t="s">
        <v>5990</v>
      </c>
      <c r="G3176" s="79" t="s">
        <v>8545</v>
      </c>
      <c r="H3176" s="79" t="s">
        <v>7636</v>
      </c>
      <c r="I3176" s="78" t="s">
        <v>7643</v>
      </c>
      <c r="K3176" s="95">
        <v>4423935</v>
      </c>
      <c r="L3176" s="78" t="s">
        <v>9993</v>
      </c>
      <c r="M3176" s="78" t="s">
        <v>7867</v>
      </c>
    </row>
    <row r="3177" spans="2:13" ht="13.5" customHeight="1" x14ac:dyDescent="0.25">
      <c r="B3177" s="79">
        <v>44313</v>
      </c>
      <c r="F3177" s="79" t="s">
        <v>5990</v>
      </c>
      <c r="G3177" s="79" t="s">
        <v>8545</v>
      </c>
      <c r="H3177" s="79" t="s">
        <v>7636</v>
      </c>
      <c r="I3177" s="78" t="s">
        <v>7643</v>
      </c>
      <c r="K3177" s="95">
        <v>2487150</v>
      </c>
      <c r="L3177" s="78" t="s">
        <v>9992</v>
      </c>
      <c r="M3177" s="78" t="s">
        <v>7867</v>
      </c>
    </row>
    <row r="3178" spans="2:13" ht="13.5" customHeight="1" x14ac:dyDescent="0.25">
      <c r="B3178" s="79">
        <v>44313</v>
      </c>
      <c r="F3178" s="79" t="s">
        <v>5990</v>
      </c>
      <c r="G3178" s="79" t="s">
        <v>8545</v>
      </c>
      <c r="H3178" s="79" t="s">
        <v>7636</v>
      </c>
      <c r="I3178" s="78" t="s">
        <v>7643</v>
      </c>
      <c r="K3178" s="95">
        <v>412610</v>
      </c>
      <c r="L3178" s="78" t="s">
        <v>9991</v>
      </c>
      <c r="M3178" s="78" t="s">
        <v>7867</v>
      </c>
    </row>
    <row r="3179" spans="2:13" ht="13.5" customHeight="1" x14ac:dyDescent="0.25">
      <c r="B3179" s="79">
        <v>44313</v>
      </c>
      <c r="F3179" s="79" t="s">
        <v>5990</v>
      </c>
      <c r="G3179" s="79" t="s">
        <v>8545</v>
      </c>
      <c r="H3179" s="79" t="s">
        <v>7636</v>
      </c>
      <c r="I3179" s="78" t="s">
        <v>7643</v>
      </c>
      <c r="K3179" s="95">
        <v>3421697</v>
      </c>
      <c r="L3179" s="78" t="s">
        <v>9990</v>
      </c>
      <c r="M3179" s="78" t="s">
        <v>7867</v>
      </c>
    </row>
    <row r="3180" spans="2:13" ht="13.5" customHeight="1" x14ac:dyDescent="0.25">
      <c r="B3180" s="79">
        <v>44313</v>
      </c>
      <c r="F3180" s="79" t="s">
        <v>5990</v>
      </c>
      <c r="G3180" s="79" t="s">
        <v>8545</v>
      </c>
      <c r="H3180" s="79" t="s">
        <v>7636</v>
      </c>
      <c r="I3180" s="78" t="s">
        <v>7643</v>
      </c>
      <c r="K3180" s="95">
        <v>4986798</v>
      </c>
      <c r="L3180" s="78" t="s">
        <v>9989</v>
      </c>
      <c r="M3180" s="78" t="s">
        <v>7867</v>
      </c>
    </row>
    <row r="3181" spans="2:13" ht="13.5" customHeight="1" x14ac:dyDescent="0.25">
      <c r="B3181" s="79">
        <v>44313</v>
      </c>
      <c r="F3181" s="79" t="s">
        <v>5990</v>
      </c>
      <c r="G3181" s="79" t="s">
        <v>8545</v>
      </c>
      <c r="H3181" s="79" t="s">
        <v>7636</v>
      </c>
      <c r="I3181" s="78" t="s">
        <v>7643</v>
      </c>
      <c r="K3181" s="95">
        <v>498262</v>
      </c>
      <c r="L3181" s="78" t="s">
        <v>9988</v>
      </c>
      <c r="M3181" s="78" t="s">
        <v>7867</v>
      </c>
    </row>
    <row r="3182" spans="2:13" ht="13.5" customHeight="1" x14ac:dyDescent="0.25">
      <c r="B3182" s="79">
        <v>44313</v>
      </c>
      <c r="F3182" s="79" t="s">
        <v>5990</v>
      </c>
      <c r="G3182" s="79" t="s">
        <v>8545</v>
      </c>
      <c r="H3182" s="79" t="s">
        <v>7636</v>
      </c>
      <c r="I3182" s="78" t="s">
        <v>7643</v>
      </c>
      <c r="K3182" s="95">
        <v>317744</v>
      </c>
      <c r="L3182" s="78" t="s">
        <v>9987</v>
      </c>
      <c r="M3182" s="78" t="s">
        <v>7867</v>
      </c>
    </row>
    <row r="3183" spans="2:13" ht="13.5" customHeight="1" x14ac:dyDescent="0.25">
      <c r="B3183" s="79">
        <v>44313</v>
      </c>
      <c r="F3183" s="79" t="s">
        <v>5990</v>
      </c>
      <c r="G3183" s="79" t="s">
        <v>8545</v>
      </c>
      <c r="H3183" s="79" t="s">
        <v>7636</v>
      </c>
      <c r="I3183" s="78" t="s">
        <v>7643</v>
      </c>
      <c r="K3183" s="95">
        <v>7975816</v>
      </c>
      <c r="L3183" s="78" t="s">
        <v>9986</v>
      </c>
      <c r="M3183" s="78" t="s">
        <v>7867</v>
      </c>
    </row>
    <row r="3184" spans="2:13" ht="13.5" customHeight="1" x14ac:dyDescent="0.25">
      <c r="B3184" s="79">
        <v>44313</v>
      </c>
      <c r="F3184" s="79" t="s">
        <v>5990</v>
      </c>
      <c r="G3184" s="79" t="s">
        <v>8545</v>
      </c>
      <c r="H3184" s="79" t="s">
        <v>7636</v>
      </c>
      <c r="I3184" s="78" t="s">
        <v>7643</v>
      </c>
      <c r="K3184" s="95">
        <v>3843883</v>
      </c>
      <c r="L3184" s="78" t="s">
        <v>9985</v>
      </c>
      <c r="M3184" s="78" t="s">
        <v>7867</v>
      </c>
    </row>
    <row r="3185" spans="2:13" ht="13.5" customHeight="1" x14ac:dyDescent="0.25">
      <c r="B3185" s="79">
        <v>44313</v>
      </c>
      <c r="F3185" s="79" t="s">
        <v>5990</v>
      </c>
      <c r="G3185" s="79" t="s">
        <v>8545</v>
      </c>
      <c r="H3185" s="79" t="s">
        <v>7636</v>
      </c>
      <c r="I3185" s="78" t="s">
        <v>7643</v>
      </c>
      <c r="K3185" s="95">
        <v>1985531</v>
      </c>
      <c r="L3185" s="78" t="s">
        <v>9984</v>
      </c>
      <c r="M3185" s="78" t="s">
        <v>7867</v>
      </c>
    </row>
    <row r="3186" spans="2:13" ht="13.5" customHeight="1" x14ac:dyDescent="0.25">
      <c r="B3186" s="79">
        <v>44313</v>
      </c>
      <c r="F3186" s="79" t="s">
        <v>5990</v>
      </c>
      <c r="G3186" s="79" t="s">
        <v>8545</v>
      </c>
      <c r="H3186" s="79" t="s">
        <v>7636</v>
      </c>
      <c r="I3186" s="78" t="s">
        <v>7643</v>
      </c>
      <c r="K3186" s="95">
        <v>4024183</v>
      </c>
      <c r="L3186" s="78" t="s">
        <v>9983</v>
      </c>
      <c r="M3186" s="78" t="s">
        <v>7867</v>
      </c>
    </row>
    <row r="3187" spans="2:13" ht="13.5" customHeight="1" x14ac:dyDescent="0.25">
      <c r="B3187" s="79">
        <v>44313</v>
      </c>
      <c r="F3187" s="79" t="s">
        <v>5990</v>
      </c>
      <c r="G3187" s="79" t="s">
        <v>8545</v>
      </c>
      <c r="H3187" s="79" t="s">
        <v>7636</v>
      </c>
      <c r="I3187" s="78" t="s">
        <v>7643</v>
      </c>
      <c r="K3187" s="95">
        <v>6120231</v>
      </c>
      <c r="L3187" s="78" t="s">
        <v>8867</v>
      </c>
      <c r="M3187" s="78" t="s">
        <v>7867</v>
      </c>
    </row>
    <row r="3188" spans="2:13" ht="13.5" customHeight="1" x14ac:dyDescent="0.25">
      <c r="B3188" s="79">
        <v>44313</v>
      </c>
      <c r="F3188" s="79" t="s">
        <v>5990</v>
      </c>
      <c r="G3188" s="79" t="s">
        <v>8545</v>
      </c>
      <c r="H3188" s="79" t="s">
        <v>7636</v>
      </c>
      <c r="I3188" s="78" t="s">
        <v>7643</v>
      </c>
      <c r="K3188" s="95">
        <v>657782</v>
      </c>
      <c r="L3188" s="78" t="s">
        <v>9982</v>
      </c>
      <c r="M3188" s="78" t="s">
        <v>7867</v>
      </c>
    </row>
    <row r="3189" spans="2:13" ht="13.5" customHeight="1" x14ac:dyDescent="0.25">
      <c r="B3189" s="79">
        <v>44313</v>
      </c>
      <c r="F3189" s="79" t="s">
        <v>5990</v>
      </c>
      <c r="G3189" s="79" t="s">
        <v>8545</v>
      </c>
      <c r="H3189" s="79" t="s">
        <v>7636</v>
      </c>
      <c r="I3189" s="78" t="s">
        <v>7643</v>
      </c>
      <c r="K3189" s="95">
        <v>3352282</v>
      </c>
      <c r="L3189" s="78" t="s">
        <v>9284</v>
      </c>
      <c r="M3189" s="78" t="s">
        <v>7867</v>
      </c>
    </row>
    <row r="3190" spans="2:13" ht="13.5" customHeight="1" x14ac:dyDescent="0.25">
      <c r="B3190" s="79">
        <v>44313</v>
      </c>
      <c r="F3190" s="79" t="s">
        <v>5990</v>
      </c>
      <c r="G3190" s="79" t="s">
        <v>8545</v>
      </c>
      <c r="H3190" s="79" t="s">
        <v>7636</v>
      </c>
      <c r="I3190" s="78" t="s">
        <v>7643</v>
      </c>
      <c r="K3190" s="95">
        <v>2776640</v>
      </c>
      <c r="L3190" s="78" t="s">
        <v>9981</v>
      </c>
      <c r="M3190" s="78" t="s">
        <v>7867</v>
      </c>
    </row>
    <row r="3191" spans="2:13" ht="13.5" customHeight="1" x14ac:dyDescent="0.25">
      <c r="B3191" s="79">
        <v>44313</v>
      </c>
      <c r="F3191" s="79" t="s">
        <v>5990</v>
      </c>
      <c r="G3191" s="79" t="s">
        <v>8545</v>
      </c>
      <c r="H3191" s="79" t="s">
        <v>7636</v>
      </c>
      <c r="I3191" s="78" t="s">
        <v>7643</v>
      </c>
      <c r="K3191" s="95">
        <v>3446007</v>
      </c>
      <c r="L3191" s="78" t="s">
        <v>9980</v>
      </c>
      <c r="M3191" s="78" t="s">
        <v>7867</v>
      </c>
    </row>
    <row r="3192" spans="2:13" ht="13.5" customHeight="1" x14ac:dyDescent="0.25">
      <c r="B3192" s="79">
        <v>44313</v>
      </c>
      <c r="F3192" s="79" t="s">
        <v>5990</v>
      </c>
      <c r="G3192" s="79" t="s">
        <v>8545</v>
      </c>
      <c r="H3192" s="79" t="s">
        <v>7636</v>
      </c>
      <c r="I3192" s="78" t="s">
        <v>7643</v>
      </c>
      <c r="K3192" s="95">
        <v>1380836</v>
      </c>
      <c r="L3192" s="78" t="s">
        <v>9979</v>
      </c>
      <c r="M3192" s="78" t="s">
        <v>7867</v>
      </c>
    </row>
    <row r="3193" spans="2:13" ht="13.5" customHeight="1" x14ac:dyDescent="0.25">
      <c r="B3193" s="79">
        <v>44313</v>
      </c>
      <c r="F3193" s="79" t="s">
        <v>5990</v>
      </c>
      <c r="G3193" s="79" t="s">
        <v>8545</v>
      </c>
      <c r="H3193" s="79" t="s">
        <v>7636</v>
      </c>
      <c r="I3193" s="78" t="s">
        <v>7643</v>
      </c>
      <c r="K3193" s="95">
        <v>1800686</v>
      </c>
      <c r="L3193" s="78" t="s">
        <v>9978</v>
      </c>
      <c r="M3193" s="78" t="s">
        <v>7867</v>
      </c>
    </row>
    <row r="3194" spans="2:13" ht="13.5" customHeight="1" x14ac:dyDescent="0.25">
      <c r="B3194" s="79">
        <v>44313</v>
      </c>
      <c r="F3194" s="79" t="s">
        <v>5990</v>
      </c>
      <c r="G3194" s="79" t="s">
        <v>8545</v>
      </c>
      <c r="H3194" s="79" t="s">
        <v>7636</v>
      </c>
      <c r="I3194" s="78" t="s">
        <v>7643</v>
      </c>
      <c r="K3194" s="95">
        <v>1321406</v>
      </c>
      <c r="L3194" s="78" t="s">
        <v>9454</v>
      </c>
      <c r="M3194" s="78" t="s">
        <v>7867</v>
      </c>
    </row>
    <row r="3195" spans="2:13" ht="13.5" customHeight="1" x14ac:dyDescent="0.25">
      <c r="B3195" s="79">
        <v>44313</v>
      </c>
      <c r="F3195" s="79" t="s">
        <v>5990</v>
      </c>
      <c r="G3195" s="79" t="s">
        <v>8545</v>
      </c>
      <c r="H3195" s="79" t="s">
        <v>7636</v>
      </c>
      <c r="I3195" s="78" t="s">
        <v>7643</v>
      </c>
      <c r="K3195" s="95">
        <v>5344922</v>
      </c>
      <c r="L3195" s="78" t="s">
        <v>9977</v>
      </c>
      <c r="M3195" s="78" t="s">
        <v>7867</v>
      </c>
    </row>
    <row r="3196" spans="2:13" ht="13.5" customHeight="1" x14ac:dyDescent="0.25">
      <c r="B3196" s="79">
        <v>44313</v>
      </c>
      <c r="F3196" s="79" t="s">
        <v>5990</v>
      </c>
      <c r="G3196" s="79" t="s">
        <v>8545</v>
      </c>
      <c r="H3196" s="79" t="s">
        <v>7636</v>
      </c>
      <c r="I3196" s="78" t="s">
        <v>7643</v>
      </c>
      <c r="K3196" s="95">
        <v>11540558</v>
      </c>
      <c r="L3196" s="78" t="s">
        <v>9976</v>
      </c>
      <c r="M3196" s="78" t="s">
        <v>7867</v>
      </c>
    </row>
    <row r="3197" spans="2:13" ht="13.5" customHeight="1" x14ac:dyDescent="0.25">
      <c r="B3197" s="79">
        <v>44313</v>
      </c>
      <c r="F3197" s="79" t="s">
        <v>5990</v>
      </c>
      <c r="G3197" s="79" t="s">
        <v>8545</v>
      </c>
      <c r="H3197" s="79" t="s">
        <v>7636</v>
      </c>
      <c r="I3197" s="78" t="s">
        <v>7643</v>
      </c>
      <c r="K3197" s="95">
        <v>3548242</v>
      </c>
      <c r="L3197" s="78" t="s">
        <v>9975</v>
      </c>
      <c r="M3197" s="78" t="s">
        <v>7867</v>
      </c>
    </row>
    <row r="3198" spans="2:13" ht="13.5" customHeight="1" x14ac:dyDescent="0.25">
      <c r="B3198" s="79">
        <v>44313</v>
      </c>
      <c r="F3198" s="79" t="s">
        <v>5990</v>
      </c>
      <c r="G3198" s="79" t="s">
        <v>8545</v>
      </c>
      <c r="H3198" s="79" t="s">
        <v>7636</v>
      </c>
      <c r="I3198" s="78" t="s">
        <v>7643</v>
      </c>
      <c r="K3198" s="95">
        <v>745686</v>
      </c>
      <c r="L3198" s="78" t="s">
        <v>9974</v>
      </c>
      <c r="M3198" s="78" t="s">
        <v>7867</v>
      </c>
    </row>
    <row r="3199" spans="2:13" ht="13.5" customHeight="1" x14ac:dyDescent="0.25">
      <c r="B3199" s="79">
        <v>44313</v>
      </c>
      <c r="F3199" s="79" t="s">
        <v>5990</v>
      </c>
      <c r="G3199" s="79" t="s">
        <v>8545</v>
      </c>
      <c r="H3199" s="79" t="s">
        <v>7636</v>
      </c>
      <c r="I3199" s="78" t="s">
        <v>7643</v>
      </c>
      <c r="K3199" s="95">
        <v>2783048</v>
      </c>
      <c r="L3199" s="78" t="s">
        <v>9973</v>
      </c>
      <c r="M3199" s="78" t="s">
        <v>7867</v>
      </c>
    </row>
    <row r="3200" spans="2:13" ht="13.5" customHeight="1" x14ac:dyDescent="0.25">
      <c r="B3200" s="79">
        <v>44313</v>
      </c>
      <c r="F3200" s="79" t="s">
        <v>5990</v>
      </c>
      <c r="G3200" s="79" t="s">
        <v>8545</v>
      </c>
      <c r="H3200" s="79" t="s">
        <v>7636</v>
      </c>
      <c r="I3200" s="78" t="s">
        <v>7643</v>
      </c>
      <c r="K3200" s="95">
        <v>4626620</v>
      </c>
      <c r="L3200" s="78" t="s">
        <v>9972</v>
      </c>
      <c r="M3200" s="78" t="s">
        <v>7867</v>
      </c>
    </row>
    <row r="3201" spans="2:13" ht="13.5" customHeight="1" x14ac:dyDescent="0.25">
      <c r="B3201" s="79">
        <v>44313</v>
      </c>
      <c r="F3201" s="79" t="s">
        <v>5990</v>
      </c>
      <c r="G3201" s="79" t="s">
        <v>8545</v>
      </c>
      <c r="H3201" s="79" t="s">
        <v>7636</v>
      </c>
      <c r="I3201" s="78" t="s">
        <v>7643</v>
      </c>
      <c r="K3201" s="95">
        <v>10923549</v>
      </c>
      <c r="L3201" s="78" t="s">
        <v>9971</v>
      </c>
      <c r="M3201" s="78" t="s">
        <v>7867</v>
      </c>
    </row>
    <row r="3202" spans="2:13" ht="13.5" customHeight="1" x14ac:dyDescent="0.25">
      <c r="B3202" s="79">
        <v>44313</v>
      </c>
      <c r="F3202" s="79" t="s">
        <v>5990</v>
      </c>
      <c r="G3202" s="79" t="s">
        <v>8545</v>
      </c>
      <c r="H3202" s="79" t="s">
        <v>7636</v>
      </c>
      <c r="I3202" s="78" t="s">
        <v>7643</v>
      </c>
      <c r="K3202" s="95">
        <v>7636298</v>
      </c>
      <c r="L3202" s="78" t="s">
        <v>9892</v>
      </c>
      <c r="M3202" s="78" t="s">
        <v>7867</v>
      </c>
    </row>
    <row r="3203" spans="2:13" ht="13.5" customHeight="1" x14ac:dyDescent="0.25">
      <c r="B3203" s="79">
        <v>44313</v>
      </c>
      <c r="F3203" s="79" t="s">
        <v>5990</v>
      </c>
      <c r="G3203" s="79" t="s">
        <v>8545</v>
      </c>
      <c r="H3203" s="79" t="s">
        <v>7636</v>
      </c>
      <c r="I3203" s="78" t="s">
        <v>7643</v>
      </c>
      <c r="K3203" s="95">
        <v>1201007</v>
      </c>
      <c r="L3203" s="78" t="s">
        <v>9970</v>
      </c>
      <c r="M3203" s="78" t="s">
        <v>7867</v>
      </c>
    </row>
    <row r="3204" spans="2:13" ht="13.5" customHeight="1" x14ac:dyDescent="0.25">
      <c r="B3204" s="79">
        <v>44313</v>
      </c>
      <c r="F3204" s="79" t="s">
        <v>5990</v>
      </c>
      <c r="G3204" s="79" t="s">
        <v>8545</v>
      </c>
      <c r="H3204" s="79" t="s">
        <v>7636</v>
      </c>
      <c r="I3204" s="78" t="s">
        <v>7643</v>
      </c>
      <c r="K3204" s="95">
        <v>2350481</v>
      </c>
      <c r="L3204" s="78" t="s">
        <v>9969</v>
      </c>
      <c r="M3204" s="78" t="s">
        <v>7867</v>
      </c>
    </row>
    <row r="3205" spans="2:13" ht="13.5" customHeight="1" x14ac:dyDescent="0.25">
      <c r="B3205" s="79">
        <v>44313</v>
      </c>
      <c r="F3205" s="79" t="s">
        <v>5990</v>
      </c>
      <c r="G3205" s="79" t="s">
        <v>8545</v>
      </c>
      <c r="H3205" s="79" t="s">
        <v>7636</v>
      </c>
      <c r="I3205" s="78" t="s">
        <v>7643</v>
      </c>
      <c r="K3205" s="95">
        <v>7587585</v>
      </c>
      <c r="L3205" s="78" t="s">
        <v>9558</v>
      </c>
      <c r="M3205" s="78" t="s">
        <v>7867</v>
      </c>
    </row>
    <row r="3206" spans="2:13" ht="13.5" customHeight="1" x14ac:dyDescent="0.25">
      <c r="B3206" s="79">
        <v>44313</v>
      </c>
      <c r="F3206" s="79" t="s">
        <v>5990</v>
      </c>
      <c r="G3206" s="79" t="s">
        <v>8545</v>
      </c>
      <c r="H3206" s="79" t="s">
        <v>7636</v>
      </c>
      <c r="I3206" s="78" t="s">
        <v>7643</v>
      </c>
      <c r="K3206" s="95">
        <v>4080079</v>
      </c>
      <c r="L3206" s="78" t="s">
        <v>9968</v>
      </c>
      <c r="M3206" s="78" t="s">
        <v>7867</v>
      </c>
    </row>
    <row r="3207" spans="2:13" ht="13.5" customHeight="1" x14ac:dyDescent="0.25">
      <c r="B3207" s="79">
        <v>44313</v>
      </c>
      <c r="F3207" s="79" t="s">
        <v>5990</v>
      </c>
      <c r="G3207" s="79" t="s">
        <v>8545</v>
      </c>
      <c r="H3207" s="79" t="s">
        <v>7636</v>
      </c>
      <c r="I3207" s="78" t="s">
        <v>7643</v>
      </c>
      <c r="K3207" s="95">
        <v>4521884</v>
      </c>
      <c r="L3207" s="78" t="s">
        <v>9967</v>
      </c>
      <c r="M3207" s="78" t="s">
        <v>7867</v>
      </c>
    </row>
    <row r="3208" spans="2:13" ht="13.5" customHeight="1" x14ac:dyDescent="0.25">
      <c r="B3208" s="79">
        <v>44313</v>
      </c>
      <c r="F3208" s="79" t="s">
        <v>5990</v>
      </c>
      <c r="G3208" s="79" t="s">
        <v>8545</v>
      </c>
      <c r="H3208" s="79" t="s">
        <v>7636</v>
      </c>
      <c r="I3208" s="78" t="s">
        <v>7643</v>
      </c>
      <c r="K3208" s="95">
        <v>3214960</v>
      </c>
      <c r="L3208" s="78" t="s">
        <v>9966</v>
      </c>
      <c r="M3208" s="78" t="s">
        <v>7867</v>
      </c>
    </row>
    <row r="3209" spans="2:13" ht="13.5" customHeight="1" x14ac:dyDescent="0.25">
      <c r="B3209" s="79">
        <v>44313</v>
      </c>
      <c r="F3209" s="79" t="s">
        <v>5990</v>
      </c>
      <c r="G3209" s="79" t="s">
        <v>8545</v>
      </c>
      <c r="H3209" s="79" t="s">
        <v>7636</v>
      </c>
      <c r="I3209" s="78" t="s">
        <v>7643</v>
      </c>
      <c r="K3209" s="95">
        <v>5657008</v>
      </c>
      <c r="L3209" s="78" t="s">
        <v>9883</v>
      </c>
      <c r="M3209" s="78" t="s">
        <v>7867</v>
      </c>
    </row>
    <row r="3210" spans="2:13" ht="13.5" customHeight="1" x14ac:dyDescent="0.25">
      <c r="B3210" s="79">
        <v>44313</v>
      </c>
      <c r="F3210" s="79" t="s">
        <v>5990</v>
      </c>
      <c r="G3210" s="79" t="s">
        <v>8545</v>
      </c>
      <c r="H3210" s="79" t="s">
        <v>7636</v>
      </c>
      <c r="I3210" s="78" t="s">
        <v>7643</v>
      </c>
      <c r="K3210" s="95">
        <v>1515384</v>
      </c>
      <c r="L3210" s="78" t="s">
        <v>9965</v>
      </c>
      <c r="M3210" s="78" t="s">
        <v>7867</v>
      </c>
    </row>
    <row r="3211" spans="2:13" ht="13.5" customHeight="1" x14ac:dyDescent="0.25">
      <c r="B3211" s="79">
        <v>44313</v>
      </c>
      <c r="F3211" s="79" t="s">
        <v>5990</v>
      </c>
      <c r="G3211" s="79" t="s">
        <v>8545</v>
      </c>
      <c r="H3211" s="79" t="s">
        <v>7636</v>
      </c>
      <c r="I3211" s="78" t="s">
        <v>7643</v>
      </c>
      <c r="K3211" s="95">
        <v>3158195</v>
      </c>
      <c r="L3211" s="78" t="s">
        <v>9964</v>
      </c>
      <c r="M3211" s="78" t="s">
        <v>7867</v>
      </c>
    </row>
    <row r="3212" spans="2:13" ht="13.5" customHeight="1" x14ac:dyDescent="0.25">
      <c r="B3212" s="79">
        <v>44313</v>
      </c>
      <c r="F3212" s="79" t="s">
        <v>5990</v>
      </c>
      <c r="G3212" s="79" t="s">
        <v>8545</v>
      </c>
      <c r="H3212" s="79" t="s">
        <v>7636</v>
      </c>
      <c r="I3212" s="78" t="s">
        <v>7643</v>
      </c>
      <c r="K3212" s="95">
        <v>6904364</v>
      </c>
      <c r="L3212" s="78" t="s">
        <v>9963</v>
      </c>
      <c r="M3212" s="78" t="s">
        <v>7867</v>
      </c>
    </row>
    <row r="3213" spans="2:13" ht="13.5" customHeight="1" x14ac:dyDescent="0.25">
      <c r="B3213" s="79">
        <v>44313</v>
      </c>
      <c r="F3213" s="79" t="s">
        <v>5990</v>
      </c>
      <c r="G3213" s="79" t="s">
        <v>8545</v>
      </c>
      <c r="H3213" s="79" t="s">
        <v>7636</v>
      </c>
      <c r="I3213" s="78" t="s">
        <v>7643</v>
      </c>
      <c r="K3213" s="95">
        <v>1348944</v>
      </c>
      <c r="L3213" s="78" t="s">
        <v>9962</v>
      </c>
      <c r="M3213" s="78" t="s">
        <v>7867</v>
      </c>
    </row>
    <row r="3214" spans="2:13" ht="13.5" customHeight="1" x14ac:dyDescent="0.25">
      <c r="B3214" s="79">
        <v>44313</v>
      </c>
      <c r="F3214" s="79" t="s">
        <v>5990</v>
      </c>
      <c r="G3214" s="79" t="s">
        <v>8545</v>
      </c>
      <c r="H3214" s="79" t="s">
        <v>7636</v>
      </c>
      <c r="I3214" s="78" t="s">
        <v>7643</v>
      </c>
      <c r="K3214" s="95">
        <v>1344306</v>
      </c>
      <c r="L3214" s="78" t="s">
        <v>9216</v>
      </c>
      <c r="M3214" s="78" t="s">
        <v>7867</v>
      </c>
    </row>
    <row r="3215" spans="2:13" ht="13.5" customHeight="1" x14ac:dyDescent="0.25">
      <c r="B3215" s="79">
        <v>44313</v>
      </c>
      <c r="F3215" s="79" t="s">
        <v>5990</v>
      </c>
      <c r="G3215" s="79" t="s">
        <v>8545</v>
      </c>
      <c r="H3215" s="79" t="s">
        <v>7636</v>
      </c>
      <c r="I3215" s="78" t="s">
        <v>7643</v>
      </c>
      <c r="K3215" s="95">
        <v>2240658</v>
      </c>
      <c r="L3215" s="78" t="s">
        <v>9961</v>
      </c>
      <c r="M3215" s="78" t="s">
        <v>7867</v>
      </c>
    </row>
    <row r="3216" spans="2:13" ht="13.5" customHeight="1" x14ac:dyDescent="0.25">
      <c r="B3216" s="79">
        <v>44313</v>
      </c>
      <c r="F3216" s="79" t="s">
        <v>5990</v>
      </c>
      <c r="G3216" s="79" t="s">
        <v>8545</v>
      </c>
      <c r="H3216" s="79" t="s">
        <v>7636</v>
      </c>
      <c r="I3216" s="78" t="s">
        <v>7643</v>
      </c>
      <c r="K3216" s="95">
        <v>659172</v>
      </c>
      <c r="L3216" s="78" t="s">
        <v>8936</v>
      </c>
      <c r="M3216" s="78" t="s">
        <v>7867</v>
      </c>
    </row>
    <row r="3217" spans="2:13" ht="13.5" customHeight="1" x14ac:dyDescent="0.25">
      <c r="B3217" s="79">
        <v>44313</v>
      </c>
      <c r="F3217" s="79" t="s">
        <v>5990</v>
      </c>
      <c r="G3217" s="79" t="s">
        <v>8545</v>
      </c>
      <c r="H3217" s="79" t="s">
        <v>7636</v>
      </c>
      <c r="I3217" s="78" t="s">
        <v>7643</v>
      </c>
      <c r="K3217" s="95">
        <v>5024854</v>
      </c>
      <c r="L3217" s="78" t="s">
        <v>9960</v>
      </c>
      <c r="M3217" s="78" t="s">
        <v>7867</v>
      </c>
    </row>
    <row r="3218" spans="2:13" ht="13.5" customHeight="1" x14ac:dyDescent="0.25">
      <c r="B3218" s="79">
        <v>44313</v>
      </c>
      <c r="F3218" s="79" t="s">
        <v>5990</v>
      </c>
      <c r="G3218" s="79" t="s">
        <v>8545</v>
      </c>
      <c r="H3218" s="79" t="s">
        <v>7636</v>
      </c>
      <c r="I3218" s="78" t="s">
        <v>7643</v>
      </c>
      <c r="K3218" s="95">
        <v>1829966</v>
      </c>
      <c r="L3218" s="78" t="s">
        <v>9959</v>
      </c>
      <c r="M3218" s="78" t="s">
        <v>7867</v>
      </c>
    </row>
    <row r="3219" spans="2:13" ht="13.5" customHeight="1" x14ac:dyDescent="0.25">
      <c r="B3219" s="79">
        <v>44313</v>
      </c>
      <c r="F3219" s="79" t="s">
        <v>5990</v>
      </c>
      <c r="G3219" s="79" t="s">
        <v>8545</v>
      </c>
      <c r="H3219" s="79" t="s">
        <v>7636</v>
      </c>
      <c r="I3219" s="78" t="s">
        <v>7643</v>
      </c>
      <c r="K3219" s="95">
        <v>3773944</v>
      </c>
      <c r="L3219" s="78" t="s">
        <v>9958</v>
      </c>
      <c r="M3219" s="78" t="s">
        <v>7867</v>
      </c>
    </row>
    <row r="3220" spans="2:13" ht="13.5" customHeight="1" x14ac:dyDescent="0.25">
      <c r="B3220" s="79">
        <v>44313</v>
      </c>
      <c r="F3220" s="79" t="s">
        <v>5990</v>
      </c>
      <c r="G3220" s="79" t="s">
        <v>8545</v>
      </c>
      <c r="H3220" s="79" t="s">
        <v>7636</v>
      </c>
      <c r="I3220" s="78" t="s">
        <v>7643</v>
      </c>
      <c r="K3220" s="95">
        <v>9682075</v>
      </c>
      <c r="L3220" s="78" t="s">
        <v>9957</v>
      </c>
      <c r="M3220" s="78" t="s">
        <v>7867</v>
      </c>
    </row>
    <row r="3221" spans="2:13" ht="13.5" customHeight="1" x14ac:dyDescent="0.25">
      <c r="B3221" s="79">
        <v>44313</v>
      </c>
      <c r="F3221" s="79" t="s">
        <v>5990</v>
      </c>
      <c r="G3221" s="79" t="s">
        <v>8545</v>
      </c>
      <c r="H3221" s="79" t="s">
        <v>7636</v>
      </c>
      <c r="I3221" s="78" t="s">
        <v>7643</v>
      </c>
      <c r="K3221" s="95">
        <v>13794091</v>
      </c>
      <c r="L3221" s="78" t="s">
        <v>9956</v>
      </c>
      <c r="M3221" s="78" t="s">
        <v>7867</v>
      </c>
    </row>
    <row r="3222" spans="2:13" ht="13.5" customHeight="1" x14ac:dyDescent="0.25">
      <c r="B3222" s="79">
        <v>44313</v>
      </c>
      <c r="F3222" s="79" t="s">
        <v>5990</v>
      </c>
      <c r="G3222" s="79" t="s">
        <v>8545</v>
      </c>
      <c r="H3222" s="79" t="s">
        <v>7636</v>
      </c>
      <c r="I3222" s="78" t="s">
        <v>7643</v>
      </c>
      <c r="K3222" s="95">
        <v>235508</v>
      </c>
      <c r="L3222" s="78" t="s">
        <v>9955</v>
      </c>
      <c r="M3222" s="78" t="s">
        <v>7867</v>
      </c>
    </row>
    <row r="3223" spans="2:13" ht="13.5" customHeight="1" x14ac:dyDescent="0.25">
      <c r="B3223" s="79">
        <v>44313</v>
      </c>
      <c r="F3223" s="79" t="s">
        <v>5990</v>
      </c>
      <c r="G3223" s="79" t="s">
        <v>8545</v>
      </c>
      <c r="H3223" s="79" t="s">
        <v>7636</v>
      </c>
      <c r="I3223" s="78" t="s">
        <v>7643</v>
      </c>
      <c r="K3223" s="95">
        <v>1195512</v>
      </c>
      <c r="L3223" s="78" t="s">
        <v>9954</v>
      </c>
      <c r="M3223" s="78" t="s">
        <v>7867</v>
      </c>
    </row>
    <row r="3224" spans="2:13" ht="13.5" customHeight="1" x14ac:dyDescent="0.25">
      <c r="B3224" s="79">
        <v>44313</v>
      </c>
      <c r="F3224" s="79" t="s">
        <v>5990</v>
      </c>
      <c r="G3224" s="79" t="s">
        <v>8545</v>
      </c>
      <c r="H3224" s="79" t="s">
        <v>7636</v>
      </c>
      <c r="I3224" s="78" t="s">
        <v>7643</v>
      </c>
      <c r="K3224" s="95">
        <v>4747719</v>
      </c>
      <c r="L3224" s="78" t="s">
        <v>9953</v>
      </c>
      <c r="M3224" s="78" t="s">
        <v>7867</v>
      </c>
    </row>
    <row r="3225" spans="2:13" ht="13.5" customHeight="1" x14ac:dyDescent="0.25">
      <c r="B3225" s="79">
        <v>44313</v>
      </c>
      <c r="F3225" s="79" t="s">
        <v>5990</v>
      </c>
      <c r="G3225" s="79" t="s">
        <v>8545</v>
      </c>
      <c r="H3225" s="79" t="s">
        <v>7636</v>
      </c>
      <c r="I3225" s="78" t="s">
        <v>7643</v>
      </c>
      <c r="K3225" s="95">
        <v>9154006</v>
      </c>
      <c r="L3225" s="78" t="s">
        <v>9952</v>
      </c>
      <c r="M3225" s="78" t="s">
        <v>7867</v>
      </c>
    </row>
    <row r="3226" spans="2:13" ht="13.5" customHeight="1" x14ac:dyDescent="0.25">
      <c r="B3226" s="79">
        <v>44313</v>
      </c>
      <c r="F3226" s="79" t="s">
        <v>5990</v>
      </c>
      <c r="G3226" s="79" t="s">
        <v>8545</v>
      </c>
      <c r="H3226" s="79" t="s">
        <v>7636</v>
      </c>
      <c r="I3226" s="78" t="s">
        <v>7643</v>
      </c>
      <c r="K3226" s="95">
        <v>2838978</v>
      </c>
      <c r="L3226" s="78" t="s">
        <v>9951</v>
      </c>
      <c r="M3226" s="78" t="s">
        <v>7867</v>
      </c>
    </row>
    <row r="3227" spans="2:13" ht="13.5" customHeight="1" x14ac:dyDescent="0.25">
      <c r="B3227" s="79">
        <v>44313</v>
      </c>
      <c r="F3227" s="79" t="s">
        <v>5990</v>
      </c>
      <c r="G3227" s="79" t="s">
        <v>8545</v>
      </c>
      <c r="H3227" s="79" t="s">
        <v>7636</v>
      </c>
      <c r="I3227" s="78" t="s">
        <v>7643</v>
      </c>
      <c r="K3227" s="95">
        <v>3254580</v>
      </c>
      <c r="L3227" s="78" t="s">
        <v>9950</v>
      </c>
      <c r="M3227" s="78" t="s">
        <v>7867</v>
      </c>
    </row>
    <row r="3228" spans="2:13" ht="13.5" customHeight="1" x14ac:dyDescent="0.25">
      <c r="B3228" s="79">
        <v>44313</v>
      </c>
      <c r="F3228" s="79" t="s">
        <v>5990</v>
      </c>
      <c r="G3228" s="79" t="s">
        <v>8545</v>
      </c>
      <c r="H3228" s="79" t="s">
        <v>7636</v>
      </c>
      <c r="I3228" s="78" t="s">
        <v>7643</v>
      </c>
      <c r="K3228" s="95">
        <v>3514606</v>
      </c>
      <c r="L3228" s="78" t="s">
        <v>9949</v>
      </c>
      <c r="M3228" s="78" t="s">
        <v>7867</v>
      </c>
    </row>
    <row r="3229" spans="2:13" ht="13.5" customHeight="1" x14ac:dyDescent="0.25">
      <c r="B3229" s="79">
        <v>44313</v>
      </c>
      <c r="F3229" s="79" t="s">
        <v>5990</v>
      </c>
      <c r="G3229" s="79" t="s">
        <v>8545</v>
      </c>
      <c r="H3229" s="79" t="s">
        <v>7636</v>
      </c>
      <c r="I3229" s="78" t="s">
        <v>7643</v>
      </c>
      <c r="K3229" s="95">
        <v>2579992</v>
      </c>
      <c r="L3229" s="78" t="s">
        <v>9948</v>
      </c>
      <c r="M3229" s="78" t="s">
        <v>7867</v>
      </c>
    </row>
    <row r="3230" spans="2:13" ht="13.5" customHeight="1" x14ac:dyDescent="0.25">
      <c r="B3230" s="79">
        <v>44313</v>
      </c>
      <c r="F3230" s="79" t="s">
        <v>5990</v>
      </c>
      <c r="G3230" s="79" t="s">
        <v>8545</v>
      </c>
      <c r="H3230" s="79" t="s">
        <v>7636</v>
      </c>
      <c r="I3230" s="78" t="s">
        <v>7643</v>
      </c>
      <c r="K3230" s="95">
        <v>2948213</v>
      </c>
      <c r="L3230" s="78" t="s">
        <v>9947</v>
      </c>
      <c r="M3230" s="78" t="s">
        <v>7867</v>
      </c>
    </row>
    <row r="3231" spans="2:13" ht="13.5" customHeight="1" x14ac:dyDescent="0.25">
      <c r="B3231" s="79">
        <v>44313</v>
      </c>
      <c r="F3231" s="79" t="s">
        <v>5990</v>
      </c>
      <c r="G3231" s="79" t="s">
        <v>8545</v>
      </c>
      <c r="H3231" s="79" t="s">
        <v>7636</v>
      </c>
      <c r="I3231" s="78" t="s">
        <v>7643</v>
      </c>
      <c r="K3231" s="95">
        <v>545466</v>
      </c>
      <c r="L3231" s="78" t="s">
        <v>9946</v>
      </c>
      <c r="M3231" s="78" t="s">
        <v>7867</v>
      </c>
    </row>
    <row r="3232" spans="2:13" ht="13.5" customHeight="1" x14ac:dyDescent="0.25">
      <c r="B3232" s="79">
        <v>44313</v>
      </c>
      <c r="F3232" s="79" t="s">
        <v>5990</v>
      </c>
      <c r="G3232" s="79" t="s">
        <v>8545</v>
      </c>
      <c r="H3232" s="79" t="s">
        <v>7636</v>
      </c>
      <c r="I3232" s="78" t="s">
        <v>7643</v>
      </c>
      <c r="K3232" s="95">
        <v>1078090</v>
      </c>
      <c r="L3232" s="78" t="s">
        <v>9945</v>
      </c>
      <c r="M3232" s="78" t="s">
        <v>7867</v>
      </c>
    </row>
    <row r="3233" spans="2:13" ht="13.5" customHeight="1" x14ac:dyDescent="0.25">
      <c r="B3233" s="79">
        <v>44313</v>
      </c>
      <c r="F3233" s="79" t="s">
        <v>5990</v>
      </c>
      <c r="G3233" s="79" t="s">
        <v>8545</v>
      </c>
      <c r="H3233" s="79" t="s">
        <v>7636</v>
      </c>
      <c r="I3233" s="78" t="s">
        <v>7643</v>
      </c>
      <c r="K3233" s="95">
        <v>6255970</v>
      </c>
      <c r="L3233" s="78" t="s">
        <v>9944</v>
      </c>
      <c r="M3233" s="78" t="s">
        <v>7867</v>
      </c>
    </row>
    <row r="3234" spans="2:13" ht="13.5" customHeight="1" x14ac:dyDescent="0.25">
      <c r="B3234" s="79">
        <v>44313</v>
      </c>
      <c r="F3234" s="79" t="s">
        <v>5990</v>
      </c>
      <c r="G3234" s="79" t="s">
        <v>8545</v>
      </c>
      <c r="H3234" s="79" t="s">
        <v>7636</v>
      </c>
      <c r="I3234" s="78" t="s">
        <v>7643</v>
      </c>
      <c r="K3234" s="95">
        <v>6849954</v>
      </c>
      <c r="L3234" s="78" t="s">
        <v>9213</v>
      </c>
      <c r="M3234" s="78" t="s">
        <v>7867</v>
      </c>
    </row>
    <row r="3235" spans="2:13" ht="13.5" customHeight="1" x14ac:dyDescent="0.25">
      <c r="B3235" s="79">
        <v>44313</v>
      </c>
      <c r="F3235" s="79" t="s">
        <v>5990</v>
      </c>
      <c r="G3235" s="79" t="s">
        <v>8545</v>
      </c>
      <c r="H3235" s="79" t="s">
        <v>7636</v>
      </c>
      <c r="I3235" s="78" t="s">
        <v>7643</v>
      </c>
      <c r="K3235" s="95">
        <v>8774820</v>
      </c>
      <c r="L3235" s="78" t="s">
        <v>9943</v>
      </c>
      <c r="M3235" s="78" t="s">
        <v>7867</v>
      </c>
    </row>
    <row r="3236" spans="2:13" ht="13.5" customHeight="1" x14ac:dyDescent="0.25">
      <c r="B3236" s="79">
        <v>44313</v>
      </c>
      <c r="F3236" s="79" t="s">
        <v>5990</v>
      </c>
      <c r="G3236" s="79" t="s">
        <v>8545</v>
      </c>
      <c r="H3236" s="79" t="s">
        <v>7636</v>
      </c>
      <c r="I3236" s="78" t="s">
        <v>7643</v>
      </c>
      <c r="K3236" s="95">
        <v>4063422</v>
      </c>
      <c r="L3236" s="78" t="s">
        <v>9942</v>
      </c>
      <c r="M3236" s="78" t="s">
        <v>7867</v>
      </c>
    </row>
    <row r="3237" spans="2:13" ht="13.5" customHeight="1" x14ac:dyDescent="0.25">
      <c r="B3237" s="79">
        <v>44313</v>
      </c>
      <c r="F3237" s="79" t="s">
        <v>5990</v>
      </c>
      <c r="G3237" s="79" t="s">
        <v>8545</v>
      </c>
      <c r="H3237" s="79" t="s">
        <v>7636</v>
      </c>
      <c r="I3237" s="78" t="s">
        <v>7643</v>
      </c>
      <c r="K3237" s="95">
        <v>4555546</v>
      </c>
      <c r="L3237" s="78" t="s">
        <v>9941</v>
      </c>
      <c r="M3237" s="78" t="s">
        <v>7867</v>
      </c>
    </row>
    <row r="3238" spans="2:13" ht="13.5" customHeight="1" x14ac:dyDescent="0.25">
      <c r="B3238" s="79">
        <v>44313</v>
      </c>
      <c r="F3238" s="79" t="s">
        <v>5990</v>
      </c>
      <c r="G3238" s="79" t="s">
        <v>8545</v>
      </c>
      <c r="H3238" s="79" t="s">
        <v>7636</v>
      </c>
      <c r="I3238" s="78" t="s">
        <v>7643</v>
      </c>
      <c r="K3238" s="95">
        <v>973244</v>
      </c>
      <c r="L3238" s="78" t="s">
        <v>9940</v>
      </c>
      <c r="M3238" s="78" t="s">
        <v>7867</v>
      </c>
    </row>
    <row r="3239" spans="2:13" ht="13.5" customHeight="1" x14ac:dyDescent="0.25">
      <c r="B3239" s="79">
        <v>44313</v>
      </c>
      <c r="F3239" s="79" t="s">
        <v>5990</v>
      </c>
      <c r="G3239" s="79" t="s">
        <v>8545</v>
      </c>
      <c r="H3239" s="79" t="s">
        <v>7636</v>
      </c>
      <c r="I3239" s="78" t="s">
        <v>7643</v>
      </c>
      <c r="K3239" s="95">
        <v>404621</v>
      </c>
      <c r="L3239" s="78" t="s">
        <v>8790</v>
      </c>
      <c r="M3239" s="78" t="s">
        <v>7867</v>
      </c>
    </row>
    <row r="3240" spans="2:13" ht="13.5" customHeight="1" x14ac:dyDescent="0.25">
      <c r="B3240" s="79">
        <v>44313</v>
      </c>
      <c r="F3240" s="79" t="s">
        <v>5990</v>
      </c>
      <c r="G3240" s="79" t="s">
        <v>8545</v>
      </c>
      <c r="H3240" s="79" t="s">
        <v>7636</v>
      </c>
      <c r="I3240" s="78" t="s">
        <v>7643</v>
      </c>
      <c r="K3240" s="95">
        <v>661819</v>
      </c>
      <c r="L3240" s="78" t="s">
        <v>9939</v>
      </c>
      <c r="M3240" s="78" t="s">
        <v>7867</v>
      </c>
    </row>
    <row r="3241" spans="2:13" ht="13.5" customHeight="1" x14ac:dyDescent="0.25">
      <c r="B3241" s="79">
        <v>44313</v>
      </c>
      <c r="F3241" s="79" t="s">
        <v>5990</v>
      </c>
      <c r="G3241" s="79" t="s">
        <v>8545</v>
      </c>
      <c r="H3241" s="79" t="s">
        <v>7636</v>
      </c>
      <c r="I3241" s="78" t="s">
        <v>7643</v>
      </c>
      <c r="K3241" s="95">
        <v>17317453</v>
      </c>
      <c r="L3241" s="78" t="s">
        <v>9938</v>
      </c>
      <c r="M3241" s="78" t="s">
        <v>7867</v>
      </c>
    </row>
    <row r="3242" spans="2:13" ht="13.5" customHeight="1" x14ac:dyDescent="0.25">
      <c r="B3242" s="79">
        <v>44313</v>
      </c>
      <c r="F3242" s="79" t="s">
        <v>5990</v>
      </c>
      <c r="G3242" s="79" t="s">
        <v>8545</v>
      </c>
      <c r="H3242" s="79" t="s">
        <v>7636</v>
      </c>
      <c r="I3242" s="78" t="s">
        <v>7643</v>
      </c>
      <c r="K3242" s="95">
        <v>3693257</v>
      </c>
      <c r="L3242" s="78" t="s">
        <v>9937</v>
      </c>
      <c r="M3242" s="78" t="s">
        <v>7867</v>
      </c>
    </row>
    <row r="3243" spans="2:13" ht="13.5" customHeight="1" x14ac:dyDescent="0.25">
      <c r="B3243" s="79">
        <v>44313</v>
      </c>
      <c r="F3243" s="79" t="s">
        <v>5990</v>
      </c>
      <c r="G3243" s="79" t="s">
        <v>8545</v>
      </c>
      <c r="H3243" s="79" t="s">
        <v>7636</v>
      </c>
      <c r="I3243" s="78" t="s">
        <v>7643</v>
      </c>
      <c r="K3243" s="95">
        <v>2142202</v>
      </c>
      <c r="L3243" s="78" t="s">
        <v>9936</v>
      </c>
      <c r="M3243" s="78" t="s">
        <v>7867</v>
      </c>
    </row>
    <row r="3244" spans="2:13" ht="13.5" customHeight="1" x14ac:dyDescent="0.25">
      <c r="B3244" s="79">
        <v>44313</v>
      </c>
      <c r="F3244" s="79" t="s">
        <v>5990</v>
      </c>
      <c r="G3244" s="79" t="s">
        <v>8545</v>
      </c>
      <c r="H3244" s="79" t="s">
        <v>7636</v>
      </c>
      <c r="I3244" s="78" t="s">
        <v>7643</v>
      </c>
      <c r="K3244" s="95">
        <v>11761091</v>
      </c>
      <c r="L3244" s="78" t="s">
        <v>9935</v>
      </c>
      <c r="M3244" s="78" t="s">
        <v>7867</v>
      </c>
    </row>
    <row r="3245" spans="2:13" ht="13.5" customHeight="1" x14ac:dyDescent="0.25">
      <c r="B3245" s="79">
        <v>44313</v>
      </c>
      <c r="F3245" s="79" t="s">
        <v>5990</v>
      </c>
      <c r="G3245" s="79" t="s">
        <v>8545</v>
      </c>
      <c r="H3245" s="79" t="s">
        <v>7636</v>
      </c>
      <c r="I3245" s="78" t="s">
        <v>7643</v>
      </c>
      <c r="K3245" s="95">
        <v>3672948</v>
      </c>
      <c r="L3245" s="78" t="s">
        <v>9934</v>
      </c>
      <c r="M3245" s="78" t="s">
        <v>7867</v>
      </c>
    </row>
    <row r="3246" spans="2:13" ht="13.5" customHeight="1" x14ac:dyDescent="0.25">
      <c r="B3246" s="79">
        <v>44313</v>
      </c>
      <c r="F3246" s="79" t="s">
        <v>5990</v>
      </c>
      <c r="G3246" s="79" t="s">
        <v>8545</v>
      </c>
      <c r="H3246" s="79" t="s">
        <v>7636</v>
      </c>
      <c r="I3246" s="78" t="s">
        <v>7643</v>
      </c>
      <c r="K3246" s="95">
        <v>6792309</v>
      </c>
      <c r="L3246" s="78" t="s">
        <v>9933</v>
      </c>
      <c r="M3246" s="78" t="s">
        <v>7867</v>
      </c>
    </row>
    <row r="3247" spans="2:13" ht="13.5" customHeight="1" x14ac:dyDescent="0.25">
      <c r="B3247" s="79">
        <v>44313</v>
      </c>
      <c r="F3247" s="79" t="s">
        <v>5990</v>
      </c>
      <c r="G3247" s="79" t="s">
        <v>8545</v>
      </c>
      <c r="H3247" s="79" t="s">
        <v>7636</v>
      </c>
      <c r="I3247" s="78" t="s">
        <v>7643</v>
      </c>
      <c r="K3247" s="95">
        <v>2082342</v>
      </c>
      <c r="L3247" s="78" t="s">
        <v>9932</v>
      </c>
      <c r="M3247" s="78" t="s">
        <v>7867</v>
      </c>
    </row>
    <row r="3248" spans="2:13" ht="13.5" customHeight="1" x14ac:dyDescent="0.25">
      <c r="B3248" s="79">
        <v>44313</v>
      </c>
      <c r="F3248" s="79" t="s">
        <v>5990</v>
      </c>
      <c r="G3248" s="79" t="s">
        <v>8545</v>
      </c>
      <c r="H3248" s="79" t="s">
        <v>7636</v>
      </c>
      <c r="I3248" s="78" t="s">
        <v>7643</v>
      </c>
      <c r="K3248" s="95">
        <v>3519505</v>
      </c>
      <c r="L3248" s="78" t="s">
        <v>9931</v>
      </c>
      <c r="M3248" s="78" t="s">
        <v>7867</v>
      </c>
    </row>
    <row r="3249" spans="2:13" ht="13.5" customHeight="1" x14ac:dyDescent="0.25">
      <c r="B3249" s="79">
        <v>44313</v>
      </c>
      <c r="F3249" s="79" t="s">
        <v>5990</v>
      </c>
      <c r="G3249" s="79" t="s">
        <v>8545</v>
      </c>
      <c r="H3249" s="79" t="s">
        <v>7636</v>
      </c>
      <c r="I3249" s="78" t="s">
        <v>7643</v>
      </c>
      <c r="K3249" s="95">
        <v>7178493</v>
      </c>
      <c r="L3249" s="78" t="s">
        <v>9930</v>
      </c>
      <c r="M3249" s="78" t="s">
        <v>7867</v>
      </c>
    </row>
    <row r="3250" spans="2:13" ht="13.5" customHeight="1" x14ac:dyDescent="0.25">
      <c r="B3250" s="79">
        <v>44313</v>
      </c>
      <c r="F3250" s="79" t="s">
        <v>5990</v>
      </c>
      <c r="G3250" s="79" t="s">
        <v>8545</v>
      </c>
      <c r="H3250" s="79" t="s">
        <v>7636</v>
      </c>
      <c r="I3250" s="78" t="s">
        <v>7643</v>
      </c>
      <c r="K3250" s="95">
        <v>5884495</v>
      </c>
      <c r="L3250" s="78" t="s">
        <v>9929</v>
      </c>
      <c r="M3250" s="78" t="s">
        <v>7867</v>
      </c>
    </row>
    <row r="3251" spans="2:13" ht="13.5" customHeight="1" x14ac:dyDescent="0.25">
      <c r="B3251" s="79">
        <v>44313</v>
      </c>
      <c r="F3251" s="79" t="s">
        <v>5990</v>
      </c>
      <c r="G3251" s="79" t="s">
        <v>8545</v>
      </c>
      <c r="H3251" s="79" t="s">
        <v>7636</v>
      </c>
      <c r="I3251" s="78" t="s">
        <v>7643</v>
      </c>
      <c r="K3251" s="95">
        <v>5523942</v>
      </c>
      <c r="L3251" s="78" t="s">
        <v>9928</v>
      </c>
      <c r="M3251" s="78" t="s">
        <v>7867</v>
      </c>
    </row>
    <row r="3252" spans="2:13" ht="13.5" customHeight="1" x14ac:dyDescent="0.25">
      <c r="B3252" s="79">
        <v>44313</v>
      </c>
      <c r="F3252" s="79" t="s">
        <v>5990</v>
      </c>
      <c r="G3252" s="79" t="s">
        <v>8545</v>
      </c>
      <c r="H3252" s="79" t="s">
        <v>7636</v>
      </c>
      <c r="I3252" s="78" t="s">
        <v>7643</v>
      </c>
      <c r="K3252" s="95">
        <v>2009026</v>
      </c>
      <c r="L3252" s="78" t="s">
        <v>9927</v>
      </c>
      <c r="M3252" s="78" t="s">
        <v>7867</v>
      </c>
    </row>
    <row r="3253" spans="2:13" ht="13.5" customHeight="1" x14ac:dyDescent="0.25">
      <c r="B3253" s="79">
        <v>44313</v>
      </c>
      <c r="F3253" s="79" t="s">
        <v>5990</v>
      </c>
      <c r="G3253" s="79" t="s">
        <v>8545</v>
      </c>
      <c r="H3253" s="79" t="s">
        <v>7636</v>
      </c>
      <c r="I3253" s="78" t="s">
        <v>7643</v>
      </c>
      <c r="K3253" s="95">
        <v>1450706</v>
      </c>
      <c r="L3253" s="78" t="s">
        <v>9926</v>
      </c>
      <c r="M3253" s="78" t="s">
        <v>7867</v>
      </c>
    </row>
    <row r="3254" spans="2:13" ht="13.5" customHeight="1" x14ac:dyDescent="0.25">
      <c r="B3254" s="79">
        <v>44313</v>
      </c>
      <c r="F3254" s="79" t="s">
        <v>5990</v>
      </c>
      <c r="G3254" s="79" t="s">
        <v>8545</v>
      </c>
      <c r="H3254" s="79" t="s">
        <v>7636</v>
      </c>
      <c r="I3254" s="78" t="s">
        <v>7643</v>
      </c>
      <c r="K3254" s="95">
        <v>5339495</v>
      </c>
      <c r="L3254" s="78" t="s">
        <v>9925</v>
      </c>
      <c r="M3254" s="78" t="s">
        <v>7867</v>
      </c>
    </row>
    <row r="3255" spans="2:13" ht="13.5" customHeight="1" x14ac:dyDescent="0.25">
      <c r="B3255" s="79">
        <v>44313</v>
      </c>
      <c r="F3255" s="79" t="s">
        <v>5990</v>
      </c>
      <c r="G3255" s="79" t="s">
        <v>8545</v>
      </c>
      <c r="H3255" s="79" t="s">
        <v>7636</v>
      </c>
      <c r="I3255" s="78" t="s">
        <v>7643</v>
      </c>
      <c r="K3255" s="95">
        <v>3304069</v>
      </c>
      <c r="L3255" s="78" t="s">
        <v>9924</v>
      </c>
      <c r="M3255" s="78" t="s">
        <v>7867</v>
      </c>
    </row>
    <row r="3256" spans="2:13" ht="13.5" customHeight="1" x14ac:dyDescent="0.25">
      <c r="B3256" s="79">
        <v>44313</v>
      </c>
      <c r="F3256" s="79" t="s">
        <v>5990</v>
      </c>
      <c r="G3256" s="79" t="s">
        <v>8545</v>
      </c>
      <c r="H3256" s="79" t="s">
        <v>7636</v>
      </c>
      <c r="I3256" s="78" t="s">
        <v>7643</v>
      </c>
      <c r="K3256" s="95">
        <v>2867248</v>
      </c>
      <c r="L3256" s="78" t="s">
        <v>9923</v>
      </c>
      <c r="M3256" s="78" t="s">
        <v>7867</v>
      </c>
    </row>
    <row r="3257" spans="2:13" ht="13.5" customHeight="1" x14ac:dyDescent="0.25">
      <c r="B3257" s="79">
        <v>44313</v>
      </c>
      <c r="F3257" s="79" t="s">
        <v>5990</v>
      </c>
      <c r="G3257" s="79" t="s">
        <v>8545</v>
      </c>
      <c r="H3257" s="79" t="s">
        <v>7636</v>
      </c>
      <c r="I3257" s="78" t="s">
        <v>7643</v>
      </c>
      <c r="K3257" s="95">
        <v>627544</v>
      </c>
      <c r="L3257" s="78" t="s">
        <v>9922</v>
      </c>
      <c r="M3257" s="78" t="s">
        <v>7867</v>
      </c>
    </row>
    <row r="3258" spans="2:13" ht="13.5" customHeight="1" x14ac:dyDescent="0.25">
      <c r="B3258" s="79">
        <v>44313</v>
      </c>
      <c r="F3258" s="79" t="s">
        <v>5990</v>
      </c>
      <c r="G3258" s="79" t="s">
        <v>8545</v>
      </c>
      <c r="H3258" s="79" t="s">
        <v>7636</v>
      </c>
      <c r="I3258" s="78" t="s">
        <v>7643</v>
      </c>
      <c r="K3258" s="95">
        <v>954110</v>
      </c>
      <c r="L3258" s="78" t="s">
        <v>9921</v>
      </c>
      <c r="M3258" s="78" t="s">
        <v>7867</v>
      </c>
    </row>
    <row r="3259" spans="2:13" ht="13.5" customHeight="1" x14ac:dyDescent="0.25">
      <c r="B3259" s="79">
        <v>44313</v>
      </c>
      <c r="F3259" s="79" t="s">
        <v>5990</v>
      </c>
      <c r="G3259" s="79" t="s">
        <v>8545</v>
      </c>
      <c r="H3259" s="79" t="s">
        <v>7636</v>
      </c>
      <c r="I3259" s="78" t="s">
        <v>7643</v>
      </c>
      <c r="K3259" s="95">
        <v>7479429</v>
      </c>
      <c r="L3259" s="78" t="s">
        <v>9451</v>
      </c>
      <c r="M3259" s="78" t="s">
        <v>7867</v>
      </c>
    </row>
    <row r="3260" spans="2:13" ht="13.5" customHeight="1" x14ac:dyDescent="0.25">
      <c r="B3260" s="79">
        <v>44313</v>
      </c>
      <c r="F3260" s="79" t="s">
        <v>5990</v>
      </c>
      <c r="G3260" s="79" t="s">
        <v>8545</v>
      </c>
      <c r="H3260" s="79" t="s">
        <v>7636</v>
      </c>
      <c r="I3260" s="78" t="s">
        <v>7643</v>
      </c>
      <c r="K3260" s="95">
        <v>6745606</v>
      </c>
      <c r="L3260" s="78" t="s">
        <v>9920</v>
      </c>
      <c r="M3260" s="78" t="s">
        <v>7867</v>
      </c>
    </row>
    <row r="3261" spans="2:13" ht="13.5" customHeight="1" x14ac:dyDescent="0.25">
      <c r="B3261" s="79">
        <v>44313</v>
      </c>
      <c r="F3261" s="79" t="s">
        <v>5990</v>
      </c>
      <c r="G3261" s="79" t="s">
        <v>8545</v>
      </c>
      <c r="H3261" s="79" t="s">
        <v>7636</v>
      </c>
      <c r="I3261" s="78" t="s">
        <v>7643</v>
      </c>
      <c r="K3261" s="95">
        <v>3739544</v>
      </c>
      <c r="L3261" s="78" t="s">
        <v>9919</v>
      </c>
      <c r="M3261" s="78" t="s">
        <v>7867</v>
      </c>
    </row>
    <row r="3262" spans="2:13" ht="13.5" customHeight="1" x14ac:dyDescent="0.25">
      <c r="B3262" s="79">
        <v>44313</v>
      </c>
      <c r="F3262" s="79" t="s">
        <v>5990</v>
      </c>
      <c r="G3262" s="79" t="s">
        <v>8545</v>
      </c>
      <c r="H3262" s="79" t="s">
        <v>7636</v>
      </c>
      <c r="I3262" s="78" t="s">
        <v>7643</v>
      </c>
      <c r="K3262" s="95">
        <v>8533364</v>
      </c>
      <c r="L3262" s="78" t="s">
        <v>9918</v>
      </c>
      <c r="M3262" s="78" t="s">
        <v>7867</v>
      </c>
    </row>
    <row r="3263" spans="2:13" ht="13.5" customHeight="1" x14ac:dyDescent="0.25">
      <c r="B3263" s="79">
        <v>44313</v>
      </c>
      <c r="F3263" s="79" t="s">
        <v>5990</v>
      </c>
      <c r="G3263" s="79" t="s">
        <v>8545</v>
      </c>
      <c r="H3263" s="79" t="s">
        <v>7636</v>
      </c>
      <c r="I3263" s="78" t="s">
        <v>7643</v>
      </c>
      <c r="K3263" s="95">
        <v>4273434</v>
      </c>
      <c r="L3263" s="78" t="s">
        <v>9917</v>
      </c>
      <c r="M3263" s="78" t="s">
        <v>7867</v>
      </c>
    </row>
    <row r="3264" spans="2:13" ht="13.5" customHeight="1" x14ac:dyDescent="0.25">
      <c r="B3264" s="79">
        <v>44313</v>
      </c>
      <c r="F3264" s="79" t="s">
        <v>5990</v>
      </c>
      <c r="G3264" s="79" t="s">
        <v>8545</v>
      </c>
      <c r="H3264" s="79" t="s">
        <v>7636</v>
      </c>
      <c r="I3264" s="78" t="s">
        <v>7643</v>
      </c>
      <c r="K3264" s="95">
        <v>362784</v>
      </c>
      <c r="L3264" s="78" t="s">
        <v>9916</v>
      </c>
      <c r="M3264" s="78" t="s">
        <v>7867</v>
      </c>
    </row>
    <row r="3265" spans="2:13" ht="13.5" customHeight="1" x14ac:dyDescent="0.25">
      <c r="B3265" s="79">
        <v>44313</v>
      </c>
      <c r="F3265" s="79" t="s">
        <v>5990</v>
      </c>
      <c r="G3265" s="79" t="s">
        <v>8545</v>
      </c>
      <c r="H3265" s="79" t="s">
        <v>7636</v>
      </c>
      <c r="I3265" s="78" t="s">
        <v>7643</v>
      </c>
      <c r="K3265" s="95">
        <v>599801</v>
      </c>
      <c r="L3265" s="78" t="s">
        <v>9915</v>
      </c>
      <c r="M3265" s="78" t="s">
        <v>7867</v>
      </c>
    </row>
    <row r="3266" spans="2:13" ht="13.5" customHeight="1" x14ac:dyDescent="0.25">
      <c r="B3266" s="79">
        <v>44313</v>
      </c>
      <c r="F3266" s="79" t="s">
        <v>5990</v>
      </c>
      <c r="G3266" s="79" t="s">
        <v>8545</v>
      </c>
      <c r="H3266" s="79" t="s">
        <v>7636</v>
      </c>
      <c r="I3266" s="78" t="s">
        <v>7643</v>
      </c>
      <c r="K3266" s="95">
        <v>2445620</v>
      </c>
      <c r="L3266" s="78" t="s">
        <v>9914</v>
      </c>
      <c r="M3266" s="78" t="s">
        <v>7867</v>
      </c>
    </row>
    <row r="3267" spans="2:13" ht="13.5" customHeight="1" x14ac:dyDescent="0.25">
      <c r="B3267" s="79">
        <v>44313</v>
      </c>
      <c r="F3267" s="79" t="s">
        <v>5990</v>
      </c>
      <c r="G3267" s="79" t="s">
        <v>8545</v>
      </c>
      <c r="H3267" s="79" t="s">
        <v>7636</v>
      </c>
      <c r="I3267" s="78" t="s">
        <v>7643</v>
      </c>
      <c r="K3267" s="95">
        <v>4486632</v>
      </c>
      <c r="L3267" s="78" t="s">
        <v>9913</v>
      </c>
      <c r="M3267" s="78" t="s">
        <v>7867</v>
      </c>
    </row>
    <row r="3268" spans="2:13" ht="13.5" customHeight="1" x14ac:dyDescent="0.25">
      <c r="B3268" s="79">
        <v>44313</v>
      </c>
      <c r="F3268" s="79" t="s">
        <v>5990</v>
      </c>
      <c r="G3268" s="79" t="s">
        <v>8545</v>
      </c>
      <c r="H3268" s="79" t="s">
        <v>7636</v>
      </c>
      <c r="I3268" s="78" t="s">
        <v>7643</v>
      </c>
      <c r="K3268" s="95">
        <v>2684093</v>
      </c>
      <c r="L3268" s="78" t="s">
        <v>9912</v>
      </c>
      <c r="M3268" s="78" t="s">
        <v>7867</v>
      </c>
    </row>
    <row r="3269" spans="2:13" ht="13.5" customHeight="1" x14ac:dyDescent="0.25">
      <c r="B3269" s="79">
        <v>44313</v>
      </c>
      <c r="F3269" s="79" t="s">
        <v>5990</v>
      </c>
      <c r="G3269" s="79" t="s">
        <v>8545</v>
      </c>
      <c r="H3269" s="79" t="s">
        <v>7636</v>
      </c>
      <c r="I3269" s="78" t="s">
        <v>7643</v>
      </c>
      <c r="K3269" s="95">
        <v>3456126</v>
      </c>
      <c r="L3269" s="78" t="s">
        <v>9911</v>
      </c>
      <c r="M3269" s="78" t="s">
        <v>7867</v>
      </c>
    </row>
    <row r="3270" spans="2:13" ht="13.5" customHeight="1" x14ac:dyDescent="0.25">
      <c r="B3270" s="79">
        <v>44313</v>
      </c>
      <c r="F3270" s="79" t="s">
        <v>5990</v>
      </c>
      <c r="G3270" s="79" t="s">
        <v>8545</v>
      </c>
      <c r="H3270" s="79" t="s">
        <v>7636</v>
      </c>
      <c r="I3270" s="78" t="s">
        <v>7643</v>
      </c>
      <c r="K3270" s="95">
        <v>3551571</v>
      </c>
      <c r="L3270" s="78" t="s">
        <v>9910</v>
      </c>
      <c r="M3270" s="78" t="s">
        <v>7867</v>
      </c>
    </row>
    <row r="3271" spans="2:13" ht="13.5" customHeight="1" x14ac:dyDescent="0.25">
      <c r="B3271" s="79">
        <v>44313</v>
      </c>
      <c r="F3271" s="79" t="s">
        <v>5990</v>
      </c>
      <c r="G3271" s="79" t="s">
        <v>8545</v>
      </c>
      <c r="H3271" s="79" t="s">
        <v>7636</v>
      </c>
      <c r="I3271" s="78" t="s">
        <v>7643</v>
      </c>
      <c r="K3271" s="95">
        <v>4361335</v>
      </c>
      <c r="L3271" s="78" t="s">
        <v>9909</v>
      </c>
      <c r="M3271" s="78" t="s">
        <v>7867</v>
      </c>
    </row>
    <row r="3272" spans="2:13" ht="13.5" customHeight="1" x14ac:dyDescent="0.25">
      <c r="B3272" s="79">
        <v>44313</v>
      </c>
      <c r="F3272" s="79" t="s">
        <v>5990</v>
      </c>
      <c r="G3272" s="79" t="s">
        <v>8545</v>
      </c>
      <c r="H3272" s="79" t="s">
        <v>7636</v>
      </c>
      <c r="I3272" s="78" t="s">
        <v>7643</v>
      </c>
      <c r="K3272" s="95">
        <v>1474069</v>
      </c>
      <c r="L3272" s="78" t="s">
        <v>9908</v>
      </c>
      <c r="M3272" s="78" t="s">
        <v>7867</v>
      </c>
    </row>
    <row r="3273" spans="2:13" ht="13.5" customHeight="1" x14ac:dyDescent="0.25">
      <c r="B3273" s="79">
        <v>44313</v>
      </c>
      <c r="F3273" s="79" t="s">
        <v>5990</v>
      </c>
      <c r="G3273" s="79" t="s">
        <v>8545</v>
      </c>
      <c r="H3273" s="79" t="s">
        <v>7636</v>
      </c>
      <c r="I3273" s="78" t="s">
        <v>7643</v>
      </c>
      <c r="K3273" s="95">
        <v>8637326</v>
      </c>
      <c r="L3273" s="78" t="s">
        <v>9907</v>
      </c>
      <c r="M3273" s="78" t="s">
        <v>7867</v>
      </c>
    </row>
    <row r="3274" spans="2:13" ht="13.5" customHeight="1" x14ac:dyDescent="0.25">
      <c r="B3274" s="79">
        <v>44313</v>
      </c>
      <c r="F3274" s="79" t="s">
        <v>5990</v>
      </c>
      <c r="G3274" s="79" t="s">
        <v>8545</v>
      </c>
      <c r="H3274" s="79" t="s">
        <v>7636</v>
      </c>
      <c r="I3274" s="78" t="s">
        <v>7643</v>
      </c>
      <c r="K3274" s="95">
        <v>264700</v>
      </c>
      <c r="L3274" s="78" t="s">
        <v>9906</v>
      </c>
      <c r="M3274" s="78" t="s">
        <v>7867</v>
      </c>
    </row>
    <row r="3275" spans="2:13" ht="13.5" customHeight="1" x14ac:dyDescent="0.25">
      <c r="B3275" s="79">
        <v>44313</v>
      </c>
      <c r="F3275" s="79" t="s">
        <v>5990</v>
      </c>
      <c r="G3275" s="79" t="s">
        <v>8545</v>
      </c>
      <c r="H3275" s="79" t="s">
        <v>7636</v>
      </c>
      <c r="I3275" s="78" t="s">
        <v>7643</v>
      </c>
      <c r="K3275" s="95">
        <v>3868142</v>
      </c>
      <c r="L3275" s="78" t="s">
        <v>9905</v>
      </c>
      <c r="M3275" s="78" t="s">
        <v>7867</v>
      </c>
    </row>
    <row r="3276" spans="2:13" ht="13.5" customHeight="1" x14ac:dyDescent="0.25">
      <c r="B3276" s="79">
        <v>44313</v>
      </c>
      <c r="F3276" s="79" t="s">
        <v>5990</v>
      </c>
      <c r="G3276" s="79" t="s">
        <v>8545</v>
      </c>
      <c r="H3276" s="79" t="s">
        <v>7636</v>
      </c>
      <c r="I3276" s="78" t="s">
        <v>7643</v>
      </c>
      <c r="K3276" s="95">
        <v>11171502</v>
      </c>
      <c r="L3276" s="78" t="s">
        <v>9904</v>
      </c>
      <c r="M3276" s="78" t="s">
        <v>7867</v>
      </c>
    </row>
    <row r="3277" spans="2:13" ht="13.5" customHeight="1" x14ac:dyDescent="0.25">
      <c r="B3277" s="79">
        <v>44313</v>
      </c>
      <c r="F3277" s="79" t="s">
        <v>5990</v>
      </c>
      <c r="G3277" s="79" t="s">
        <v>8545</v>
      </c>
      <c r="H3277" s="79" t="s">
        <v>7636</v>
      </c>
      <c r="I3277" s="78" t="s">
        <v>7643</v>
      </c>
      <c r="K3277" s="95">
        <v>2652935</v>
      </c>
      <c r="L3277" s="78" t="s">
        <v>9903</v>
      </c>
      <c r="M3277" s="78" t="s">
        <v>7867</v>
      </c>
    </row>
    <row r="3278" spans="2:13" ht="13.5" customHeight="1" x14ac:dyDescent="0.25">
      <c r="B3278" s="79">
        <v>44313</v>
      </c>
      <c r="F3278" s="79" t="s">
        <v>5990</v>
      </c>
      <c r="G3278" s="79" t="s">
        <v>8545</v>
      </c>
      <c r="H3278" s="79" t="s">
        <v>7636</v>
      </c>
      <c r="I3278" s="78" t="s">
        <v>7643</v>
      </c>
      <c r="K3278" s="95">
        <v>2194425</v>
      </c>
      <c r="L3278" s="78" t="s">
        <v>9902</v>
      </c>
      <c r="M3278" s="78" t="s">
        <v>7867</v>
      </c>
    </row>
    <row r="3279" spans="2:13" ht="13.5" customHeight="1" x14ac:dyDescent="0.25">
      <c r="B3279" s="79">
        <v>44313</v>
      </c>
      <c r="F3279" s="79" t="s">
        <v>5990</v>
      </c>
      <c r="G3279" s="79" t="s">
        <v>8545</v>
      </c>
      <c r="H3279" s="79" t="s">
        <v>7636</v>
      </c>
      <c r="I3279" s="78" t="s">
        <v>7643</v>
      </c>
      <c r="K3279" s="95">
        <v>604679</v>
      </c>
      <c r="L3279" s="78" t="s">
        <v>9901</v>
      </c>
      <c r="M3279" s="78" t="s">
        <v>7867</v>
      </c>
    </row>
    <row r="3280" spans="2:13" ht="13.5" customHeight="1" x14ac:dyDescent="0.25">
      <c r="B3280" s="79">
        <v>44313</v>
      </c>
      <c r="F3280" s="79" t="s">
        <v>5990</v>
      </c>
      <c r="G3280" s="79" t="s">
        <v>8545</v>
      </c>
      <c r="H3280" s="79" t="s">
        <v>7636</v>
      </c>
      <c r="I3280" s="78" t="s">
        <v>7643</v>
      </c>
      <c r="K3280" s="95">
        <v>4260218</v>
      </c>
      <c r="L3280" s="78" t="s">
        <v>9900</v>
      </c>
      <c r="M3280" s="78" t="s">
        <v>7867</v>
      </c>
    </row>
    <row r="3281" spans="2:13" ht="13.5" customHeight="1" x14ac:dyDescent="0.25">
      <c r="B3281" s="79">
        <v>44313</v>
      </c>
      <c r="F3281" s="79" t="s">
        <v>5990</v>
      </c>
      <c r="G3281" s="79" t="s">
        <v>8545</v>
      </c>
      <c r="H3281" s="79" t="s">
        <v>7636</v>
      </c>
      <c r="I3281" s="78" t="s">
        <v>7643</v>
      </c>
      <c r="K3281" s="95">
        <v>4002218</v>
      </c>
      <c r="L3281" s="78" t="s">
        <v>9899</v>
      </c>
      <c r="M3281" s="78" t="s">
        <v>7867</v>
      </c>
    </row>
    <row r="3282" spans="2:13" ht="13.5" customHeight="1" x14ac:dyDescent="0.25">
      <c r="B3282" s="79">
        <v>44313</v>
      </c>
      <c r="F3282" s="79" t="s">
        <v>5990</v>
      </c>
      <c r="G3282" s="79" t="s">
        <v>8545</v>
      </c>
      <c r="H3282" s="79" t="s">
        <v>7636</v>
      </c>
      <c r="I3282" s="78" t="s">
        <v>7643</v>
      </c>
      <c r="K3282" s="95">
        <v>6876354</v>
      </c>
      <c r="L3282" s="78" t="s">
        <v>9898</v>
      </c>
      <c r="M3282" s="78" t="s">
        <v>7867</v>
      </c>
    </row>
    <row r="3283" spans="2:13" ht="13.5" customHeight="1" x14ac:dyDescent="0.25">
      <c r="B3283" s="79">
        <v>44313</v>
      </c>
      <c r="F3283" s="79" t="s">
        <v>5990</v>
      </c>
      <c r="G3283" s="79" t="s">
        <v>8545</v>
      </c>
      <c r="H3283" s="79" t="s">
        <v>7636</v>
      </c>
      <c r="I3283" s="78" t="s">
        <v>7643</v>
      </c>
      <c r="K3283" s="95">
        <v>2211712</v>
      </c>
      <c r="L3283" s="78" t="s">
        <v>9897</v>
      </c>
      <c r="M3283" s="78" t="s">
        <v>7867</v>
      </c>
    </row>
    <row r="3284" spans="2:13" ht="13.5" customHeight="1" x14ac:dyDescent="0.25">
      <c r="B3284" s="79">
        <v>44313</v>
      </c>
      <c r="F3284" s="79" t="s">
        <v>5990</v>
      </c>
      <c r="G3284" s="79" t="s">
        <v>8545</v>
      </c>
      <c r="H3284" s="79" t="s">
        <v>7636</v>
      </c>
      <c r="I3284" s="78" t="s">
        <v>7643</v>
      </c>
      <c r="K3284" s="95">
        <v>3680562</v>
      </c>
      <c r="L3284" s="78" t="s">
        <v>9896</v>
      </c>
      <c r="M3284" s="78" t="s">
        <v>7867</v>
      </c>
    </row>
    <row r="3285" spans="2:13" ht="13.5" customHeight="1" x14ac:dyDescent="0.25">
      <c r="B3285" s="79">
        <v>44313</v>
      </c>
      <c r="F3285" s="79" t="s">
        <v>5990</v>
      </c>
      <c r="G3285" s="79" t="s">
        <v>8545</v>
      </c>
      <c r="H3285" s="79" t="s">
        <v>7636</v>
      </c>
      <c r="I3285" s="78" t="s">
        <v>7643</v>
      </c>
      <c r="K3285" s="95">
        <v>3139605</v>
      </c>
      <c r="L3285" s="78" t="s">
        <v>9895</v>
      </c>
      <c r="M3285" s="78" t="s">
        <v>7867</v>
      </c>
    </row>
    <row r="3286" spans="2:13" ht="13.5" customHeight="1" x14ac:dyDescent="0.25">
      <c r="B3286" s="79">
        <v>44313</v>
      </c>
      <c r="F3286" s="79" t="s">
        <v>5990</v>
      </c>
      <c r="G3286" s="79" t="s">
        <v>8545</v>
      </c>
      <c r="H3286" s="79" t="s">
        <v>7636</v>
      </c>
      <c r="I3286" s="78" t="s">
        <v>7643</v>
      </c>
      <c r="K3286" s="95">
        <v>6498648</v>
      </c>
      <c r="L3286" s="78" t="s">
        <v>9894</v>
      </c>
      <c r="M3286" s="78" t="s">
        <v>7867</v>
      </c>
    </row>
    <row r="3287" spans="2:13" ht="13.5" customHeight="1" x14ac:dyDescent="0.25">
      <c r="B3287" s="79">
        <v>44313</v>
      </c>
      <c r="F3287" s="79" t="s">
        <v>5990</v>
      </c>
      <c r="G3287" s="79" t="s">
        <v>8545</v>
      </c>
      <c r="H3287" s="79" t="s">
        <v>7636</v>
      </c>
      <c r="I3287" s="78" t="s">
        <v>7643</v>
      </c>
      <c r="K3287" s="95">
        <v>1127740</v>
      </c>
      <c r="L3287" s="78" t="s">
        <v>9893</v>
      </c>
      <c r="M3287" s="78" t="s">
        <v>7867</v>
      </c>
    </row>
    <row r="3288" spans="2:13" ht="13.5" customHeight="1" x14ac:dyDescent="0.25">
      <c r="B3288" s="79">
        <v>44313</v>
      </c>
      <c r="F3288" s="79" t="s">
        <v>5990</v>
      </c>
      <c r="G3288" s="79" t="s">
        <v>8545</v>
      </c>
      <c r="H3288" s="79" t="s">
        <v>7636</v>
      </c>
      <c r="I3288" s="78" t="s">
        <v>7643</v>
      </c>
      <c r="K3288" s="95">
        <v>12248393</v>
      </c>
      <c r="L3288" s="78" t="s">
        <v>9892</v>
      </c>
      <c r="M3288" s="78" t="s">
        <v>7867</v>
      </c>
    </row>
    <row r="3289" spans="2:13" ht="13.5" customHeight="1" x14ac:dyDescent="0.25">
      <c r="B3289" s="79">
        <v>44313</v>
      </c>
      <c r="F3289" s="79" t="s">
        <v>5990</v>
      </c>
      <c r="G3289" s="79" t="s">
        <v>8545</v>
      </c>
      <c r="H3289" s="79" t="s">
        <v>7636</v>
      </c>
      <c r="I3289" s="78" t="s">
        <v>7643</v>
      </c>
      <c r="K3289" s="95">
        <v>7798333</v>
      </c>
      <c r="L3289" s="78" t="s">
        <v>9841</v>
      </c>
      <c r="M3289" s="78" t="s">
        <v>7867</v>
      </c>
    </row>
    <row r="3290" spans="2:13" ht="13.5" customHeight="1" x14ac:dyDescent="0.25">
      <c r="B3290" s="79">
        <v>44313</v>
      </c>
      <c r="F3290" s="79" t="s">
        <v>5990</v>
      </c>
      <c r="G3290" s="79" t="s">
        <v>8545</v>
      </c>
      <c r="H3290" s="79" t="s">
        <v>7636</v>
      </c>
      <c r="I3290" s="78" t="s">
        <v>7643</v>
      </c>
      <c r="K3290" s="95">
        <v>15835720</v>
      </c>
      <c r="L3290" s="78" t="s">
        <v>9891</v>
      </c>
      <c r="M3290" s="78" t="s">
        <v>7867</v>
      </c>
    </row>
    <row r="3291" spans="2:13" ht="13.5" customHeight="1" x14ac:dyDescent="0.25">
      <c r="B3291" s="79">
        <v>44313</v>
      </c>
      <c r="F3291" s="79" t="s">
        <v>5990</v>
      </c>
      <c r="G3291" s="79" t="s">
        <v>8545</v>
      </c>
      <c r="H3291" s="79" t="s">
        <v>7636</v>
      </c>
      <c r="I3291" s="78" t="s">
        <v>7643</v>
      </c>
      <c r="K3291" s="95">
        <v>2585682</v>
      </c>
      <c r="L3291" s="78" t="s">
        <v>9890</v>
      </c>
      <c r="M3291" s="78" t="s">
        <v>7867</v>
      </c>
    </row>
    <row r="3292" spans="2:13" ht="13.5" customHeight="1" x14ac:dyDescent="0.25">
      <c r="B3292" s="79">
        <v>44313</v>
      </c>
      <c r="F3292" s="79" t="s">
        <v>5990</v>
      </c>
      <c r="G3292" s="79" t="s">
        <v>8545</v>
      </c>
      <c r="H3292" s="79" t="s">
        <v>7636</v>
      </c>
      <c r="I3292" s="78" t="s">
        <v>7643</v>
      </c>
      <c r="K3292" s="95">
        <v>7474684</v>
      </c>
      <c r="L3292" s="78" t="s">
        <v>9889</v>
      </c>
      <c r="M3292" s="78" t="s">
        <v>7867</v>
      </c>
    </row>
    <row r="3293" spans="2:13" ht="13.5" customHeight="1" x14ac:dyDescent="0.25">
      <c r="B3293" s="79">
        <v>44313</v>
      </c>
      <c r="F3293" s="79" t="s">
        <v>5990</v>
      </c>
      <c r="G3293" s="79" t="s">
        <v>8545</v>
      </c>
      <c r="H3293" s="79" t="s">
        <v>7636</v>
      </c>
      <c r="I3293" s="78" t="s">
        <v>7643</v>
      </c>
      <c r="K3293" s="95">
        <v>2894361</v>
      </c>
      <c r="L3293" s="78" t="s">
        <v>9888</v>
      </c>
      <c r="M3293" s="78" t="s">
        <v>7867</v>
      </c>
    </row>
    <row r="3294" spans="2:13" ht="13.5" customHeight="1" x14ac:dyDescent="0.25">
      <c r="B3294" s="79">
        <v>44313</v>
      </c>
      <c r="F3294" s="79" t="s">
        <v>5990</v>
      </c>
      <c r="G3294" s="79" t="s">
        <v>8545</v>
      </c>
      <c r="H3294" s="79" t="s">
        <v>7636</v>
      </c>
      <c r="I3294" s="78" t="s">
        <v>7643</v>
      </c>
      <c r="K3294" s="95">
        <v>2032153</v>
      </c>
      <c r="L3294" s="78" t="s">
        <v>9887</v>
      </c>
      <c r="M3294" s="78" t="s">
        <v>7867</v>
      </c>
    </row>
    <row r="3295" spans="2:13" ht="13.5" customHeight="1" x14ac:dyDescent="0.25">
      <c r="B3295" s="79">
        <v>44313</v>
      </c>
      <c r="F3295" s="79" t="s">
        <v>5990</v>
      </c>
      <c r="G3295" s="79" t="s">
        <v>8545</v>
      </c>
      <c r="H3295" s="79" t="s">
        <v>7636</v>
      </c>
      <c r="I3295" s="78" t="s">
        <v>7643</v>
      </c>
      <c r="K3295" s="95">
        <v>998840</v>
      </c>
      <c r="L3295" s="78" t="s">
        <v>9886</v>
      </c>
      <c r="M3295" s="78" t="s">
        <v>7867</v>
      </c>
    </row>
    <row r="3296" spans="2:13" ht="13.5" customHeight="1" x14ac:dyDescent="0.25">
      <c r="B3296" s="79">
        <v>44313</v>
      </c>
      <c r="F3296" s="79" t="s">
        <v>5990</v>
      </c>
      <c r="G3296" s="79" t="s">
        <v>8545</v>
      </c>
      <c r="H3296" s="79" t="s">
        <v>7636</v>
      </c>
      <c r="I3296" s="78" t="s">
        <v>7643</v>
      </c>
      <c r="K3296" s="95">
        <v>9993848</v>
      </c>
      <c r="L3296" s="78" t="s">
        <v>9885</v>
      </c>
      <c r="M3296" s="78" t="s">
        <v>7867</v>
      </c>
    </row>
    <row r="3297" spans="2:13" ht="13.5" customHeight="1" x14ac:dyDescent="0.25">
      <c r="B3297" s="79">
        <v>44313</v>
      </c>
      <c r="F3297" s="79" t="s">
        <v>5990</v>
      </c>
      <c r="G3297" s="79" t="s">
        <v>8545</v>
      </c>
      <c r="H3297" s="79" t="s">
        <v>7636</v>
      </c>
      <c r="I3297" s="78" t="s">
        <v>7643</v>
      </c>
      <c r="K3297" s="95">
        <v>10395950</v>
      </c>
      <c r="L3297" s="78" t="s">
        <v>9884</v>
      </c>
      <c r="M3297" s="78" t="s">
        <v>7867</v>
      </c>
    </row>
    <row r="3298" spans="2:13" ht="13.5" customHeight="1" x14ac:dyDescent="0.25">
      <c r="B3298" s="79">
        <v>44313</v>
      </c>
      <c r="F3298" s="79" t="s">
        <v>5990</v>
      </c>
      <c r="G3298" s="79" t="s">
        <v>8545</v>
      </c>
      <c r="H3298" s="79" t="s">
        <v>7636</v>
      </c>
      <c r="I3298" s="78" t="s">
        <v>7643</v>
      </c>
      <c r="K3298" s="95">
        <v>11127392</v>
      </c>
      <c r="L3298" s="78" t="s">
        <v>9883</v>
      </c>
      <c r="M3298" s="78" t="s">
        <v>7867</v>
      </c>
    </row>
    <row r="3299" spans="2:13" ht="13.5" customHeight="1" x14ac:dyDescent="0.25">
      <c r="B3299" s="79">
        <v>44313</v>
      </c>
      <c r="F3299" s="79" t="s">
        <v>5990</v>
      </c>
      <c r="G3299" s="79" t="s">
        <v>8545</v>
      </c>
      <c r="H3299" s="79" t="s">
        <v>7636</v>
      </c>
      <c r="I3299" s="78" t="s">
        <v>7643</v>
      </c>
      <c r="K3299" s="95">
        <v>886842</v>
      </c>
      <c r="L3299" s="78" t="s">
        <v>9449</v>
      </c>
      <c r="M3299" s="78" t="s">
        <v>7867</v>
      </c>
    </row>
    <row r="3300" spans="2:13" ht="13.5" customHeight="1" x14ac:dyDescent="0.25">
      <c r="B3300" s="79">
        <v>44313</v>
      </c>
      <c r="F3300" s="79" t="s">
        <v>5990</v>
      </c>
      <c r="G3300" s="79" t="s">
        <v>8545</v>
      </c>
      <c r="H3300" s="79" t="s">
        <v>7636</v>
      </c>
      <c r="I3300" s="78" t="s">
        <v>7643</v>
      </c>
      <c r="K3300" s="95">
        <v>11389330</v>
      </c>
      <c r="L3300" s="78" t="s">
        <v>9882</v>
      </c>
      <c r="M3300" s="78" t="s">
        <v>7867</v>
      </c>
    </row>
    <row r="3301" spans="2:13" ht="13.5" customHeight="1" x14ac:dyDescent="0.25">
      <c r="B3301" s="79">
        <v>44313</v>
      </c>
      <c r="F3301" s="79" t="s">
        <v>5990</v>
      </c>
      <c r="G3301" s="79" t="s">
        <v>8545</v>
      </c>
      <c r="H3301" s="79" t="s">
        <v>7636</v>
      </c>
      <c r="I3301" s="78" t="s">
        <v>7643</v>
      </c>
      <c r="K3301" s="95">
        <v>255321</v>
      </c>
      <c r="L3301" s="78" t="s">
        <v>9881</v>
      </c>
      <c r="M3301" s="78" t="s">
        <v>7867</v>
      </c>
    </row>
    <row r="3302" spans="2:13" ht="13.5" customHeight="1" x14ac:dyDescent="0.25">
      <c r="B3302" s="79">
        <v>44313</v>
      </c>
      <c r="F3302" s="79" t="s">
        <v>5990</v>
      </c>
      <c r="G3302" s="79" t="s">
        <v>8545</v>
      </c>
      <c r="H3302" s="79" t="s">
        <v>7636</v>
      </c>
      <c r="I3302" s="78" t="s">
        <v>7643</v>
      </c>
      <c r="K3302" s="95">
        <v>10656026</v>
      </c>
      <c r="L3302" s="78" t="s">
        <v>9880</v>
      </c>
      <c r="M3302" s="78" t="s">
        <v>7867</v>
      </c>
    </row>
    <row r="3303" spans="2:13" ht="13.5" customHeight="1" x14ac:dyDescent="0.25">
      <c r="B3303" s="79">
        <v>44313</v>
      </c>
      <c r="F3303" s="79" t="s">
        <v>5990</v>
      </c>
      <c r="G3303" s="79" t="s">
        <v>8545</v>
      </c>
      <c r="H3303" s="79" t="s">
        <v>7636</v>
      </c>
      <c r="I3303" s="78" t="s">
        <v>7643</v>
      </c>
      <c r="K3303" s="95">
        <v>5071783</v>
      </c>
      <c r="L3303" s="78" t="s">
        <v>9879</v>
      </c>
      <c r="M3303" s="78" t="s">
        <v>7867</v>
      </c>
    </row>
    <row r="3304" spans="2:13" ht="13.5" customHeight="1" x14ac:dyDescent="0.25">
      <c r="B3304" s="79">
        <v>44313</v>
      </c>
      <c r="F3304" s="79" t="s">
        <v>5990</v>
      </c>
      <c r="G3304" s="79" t="s">
        <v>8545</v>
      </c>
      <c r="H3304" s="79" t="s">
        <v>7636</v>
      </c>
      <c r="I3304" s="78" t="s">
        <v>7643</v>
      </c>
      <c r="K3304" s="95">
        <v>12964395</v>
      </c>
      <c r="L3304" s="78" t="s">
        <v>9878</v>
      </c>
      <c r="M3304" s="78" t="s">
        <v>7867</v>
      </c>
    </row>
    <row r="3305" spans="2:13" ht="13.5" customHeight="1" x14ac:dyDescent="0.25">
      <c r="B3305" s="79">
        <v>44313</v>
      </c>
      <c r="F3305" s="79" t="s">
        <v>5990</v>
      </c>
      <c r="G3305" s="79" t="s">
        <v>8545</v>
      </c>
      <c r="H3305" s="79" t="s">
        <v>7636</v>
      </c>
      <c r="I3305" s="78" t="s">
        <v>7643</v>
      </c>
      <c r="K3305" s="95">
        <v>188254</v>
      </c>
      <c r="L3305" s="78" t="s">
        <v>9877</v>
      </c>
      <c r="M3305" s="78" t="s">
        <v>7867</v>
      </c>
    </row>
    <row r="3306" spans="2:13" ht="13.5" customHeight="1" x14ac:dyDescent="0.25">
      <c r="B3306" s="79">
        <v>44313</v>
      </c>
      <c r="F3306" s="79" t="s">
        <v>5990</v>
      </c>
      <c r="G3306" s="79" t="s">
        <v>8545</v>
      </c>
      <c r="H3306" s="79" t="s">
        <v>7636</v>
      </c>
      <c r="I3306" s="78" t="s">
        <v>7643</v>
      </c>
      <c r="K3306" s="95">
        <v>1390741</v>
      </c>
      <c r="L3306" s="78" t="s">
        <v>9876</v>
      </c>
      <c r="M3306" s="78" t="s">
        <v>7867</v>
      </c>
    </row>
    <row r="3307" spans="2:13" ht="13.5" customHeight="1" x14ac:dyDescent="0.25">
      <c r="B3307" s="79">
        <v>44313</v>
      </c>
      <c r="F3307" s="79" t="s">
        <v>5990</v>
      </c>
      <c r="G3307" s="79" t="s">
        <v>8545</v>
      </c>
      <c r="H3307" s="79" t="s">
        <v>7636</v>
      </c>
      <c r="I3307" s="78" t="s">
        <v>7643</v>
      </c>
      <c r="K3307" s="95">
        <v>3496580</v>
      </c>
      <c r="L3307" s="78" t="s">
        <v>9875</v>
      </c>
      <c r="M3307" s="78" t="s">
        <v>7867</v>
      </c>
    </row>
    <row r="3308" spans="2:13" ht="13.5" customHeight="1" x14ac:dyDescent="0.25">
      <c r="B3308" s="79">
        <v>44313</v>
      </c>
      <c r="F3308" s="79" t="s">
        <v>5990</v>
      </c>
      <c r="G3308" s="79" t="s">
        <v>8545</v>
      </c>
      <c r="H3308" s="79" t="s">
        <v>7636</v>
      </c>
      <c r="I3308" s="78" t="s">
        <v>7643</v>
      </c>
      <c r="K3308" s="95">
        <v>6634738</v>
      </c>
      <c r="L3308" s="78" t="s">
        <v>9874</v>
      </c>
      <c r="M3308" s="78" t="s">
        <v>7867</v>
      </c>
    </row>
    <row r="3309" spans="2:13" ht="13.5" customHeight="1" x14ac:dyDescent="0.25">
      <c r="B3309" s="79">
        <v>44313</v>
      </c>
      <c r="F3309" s="79" t="s">
        <v>5990</v>
      </c>
      <c r="G3309" s="79" t="s">
        <v>8545</v>
      </c>
      <c r="H3309" s="79" t="s">
        <v>7636</v>
      </c>
      <c r="I3309" s="78" t="s">
        <v>7643</v>
      </c>
      <c r="K3309" s="95">
        <v>1596230</v>
      </c>
      <c r="L3309" s="78" t="s">
        <v>9873</v>
      </c>
      <c r="M3309" s="78" t="s">
        <v>7867</v>
      </c>
    </row>
    <row r="3310" spans="2:13" ht="13.5" customHeight="1" x14ac:dyDescent="0.25">
      <c r="B3310" s="79">
        <v>44313</v>
      </c>
      <c r="F3310" s="79" t="s">
        <v>5990</v>
      </c>
      <c r="G3310" s="79" t="s">
        <v>8545</v>
      </c>
      <c r="H3310" s="79" t="s">
        <v>7636</v>
      </c>
      <c r="I3310" s="78" t="s">
        <v>7643</v>
      </c>
      <c r="K3310" s="95">
        <v>4837541</v>
      </c>
      <c r="L3310" s="78" t="s">
        <v>9872</v>
      </c>
      <c r="M3310" s="78" t="s">
        <v>7867</v>
      </c>
    </row>
    <row r="3311" spans="2:13" ht="13.5" customHeight="1" x14ac:dyDescent="0.25">
      <c r="B3311" s="79">
        <v>44313</v>
      </c>
      <c r="F3311" s="79" t="s">
        <v>5990</v>
      </c>
      <c r="G3311" s="79" t="s">
        <v>8545</v>
      </c>
      <c r="H3311" s="79" t="s">
        <v>7636</v>
      </c>
      <c r="I3311" s="78" t="s">
        <v>7643</v>
      </c>
      <c r="K3311" s="95">
        <v>844140</v>
      </c>
      <c r="L3311" s="78" t="s">
        <v>9871</v>
      </c>
      <c r="M3311" s="78" t="s">
        <v>7867</v>
      </c>
    </row>
    <row r="3312" spans="2:13" ht="13.5" customHeight="1" x14ac:dyDescent="0.25">
      <c r="B3312" s="79">
        <v>44313</v>
      </c>
      <c r="F3312" s="79" t="s">
        <v>5990</v>
      </c>
      <c r="G3312" s="79" t="s">
        <v>8545</v>
      </c>
      <c r="H3312" s="79" t="s">
        <v>7636</v>
      </c>
      <c r="I3312" s="78" t="s">
        <v>7643</v>
      </c>
      <c r="K3312" s="95">
        <v>2094734</v>
      </c>
      <c r="L3312" s="78" t="s">
        <v>9390</v>
      </c>
      <c r="M3312" s="78" t="s">
        <v>7867</v>
      </c>
    </row>
    <row r="3313" spans="2:13" ht="13.5" customHeight="1" x14ac:dyDescent="0.25">
      <c r="B3313" s="79">
        <v>44313</v>
      </c>
      <c r="F3313" s="79" t="s">
        <v>5990</v>
      </c>
      <c r="G3313" s="79" t="s">
        <v>8545</v>
      </c>
      <c r="H3313" s="79" t="s">
        <v>7636</v>
      </c>
      <c r="I3313" s="78" t="s">
        <v>7643</v>
      </c>
      <c r="K3313" s="95">
        <v>3207498</v>
      </c>
      <c r="L3313" s="78" t="s">
        <v>9870</v>
      </c>
      <c r="M3313" s="78" t="s">
        <v>7867</v>
      </c>
    </row>
    <row r="3314" spans="2:13" ht="13.5" customHeight="1" x14ac:dyDescent="0.25">
      <c r="B3314" s="79">
        <v>44313</v>
      </c>
      <c r="F3314" s="79" t="s">
        <v>5990</v>
      </c>
      <c r="G3314" s="79" t="s">
        <v>8545</v>
      </c>
      <c r="H3314" s="79" t="s">
        <v>7636</v>
      </c>
      <c r="I3314" s="78" t="s">
        <v>7643</v>
      </c>
      <c r="K3314" s="95">
        <v>1101490</v>
      </c>
      <c r="L3314" s="78" t="s">
        <v>9869</v>
      </c>
      <c r="M3314" s="78" t="s">
        <v>7867</v>
      </c>
    </row>
    <row r="3315" spans="2:13" ht="13.5" customHeight="1" x14ac:dyDescent="0.25">
      <c r="B3315" s="79">
        <v>44313</v>
      </c>
      <c r="F3315" s="79" t="s">
        <v>5990</v>
      </c>
      <c r="G3315" s="79" t="s">
        <v>8545</v>
      </c>
      <c r="H3315" s="79" t="s">
        <v>7636</v>
      </c>
      <c r="I3315" s="78" t="s">
        <v>7643</v>
      </c>
      <c r="K3315" s="95">
        <v>374566</v>
      </c>
      <c r="L3315" s="78" t="s">
        <v>9868</v>
      </c>
      <c r="M3315" s="78" t="s">
        <v>7867</v>
      </c>
    </row>
    <row r="3316" spans="2:13" ht="13.5" customHeight="1" x14ac:dyDescent="0.25">
      <c r="B3316" s="79">
        <v>44313</v>
      </c>
      <c r="F3316" s="79" t="s">
        <v>5990</v>
      </c>
      <c r="G3316" s="79" t="s">
        <v>8545</v>
      </c>
      <c r="H3316" s="79" t="s">
        <v>7636</v>
      </c>
      <c r="I3316" s="78" t="s">
        <v>7643</v>
      </c>
      <c r="K3316" s="95">
        <v>3078605</v>
      </c>
      <c r="L3316" s="78" t="s">
        <v>9867</v>
      </c>
      <c r="M3316" s="78" t="s">
        <v>7867</v>
      </c>
    </row>
    <row r="3317" spans="2:13" ht="13.5" customHeight="1" x14ac:dyDescent="0.25">
      <c r="B3317" s="79">
        <v>44313</v>
      </c>
      <c r="F3317" s="79" t="s">
        <v>5990</v>
      </c>
      <c r="G3317" s="79" t="s">
        <v>8545</v>
      </c>
      <c r="H3317" s="79" t="s">
        <v>7636</v>
      </c>
      <c r="I3317" s="78" t="s">
        <v>7643</v>
      </c>
      <c r="K3317" s="95">
        <v>1824599</v>
      </c>
      <c r="L3317" s="78" t="s">
        <v>9866</v>
      </c>
      <c r="M3317" s="78" t="s">
        <v>7867</v>
      </c>
    </row>
    <row r="3318" spans="2:13" ht="13.5" customHeight="1" x14ac:dyDescent="0.25">
      <c r="B3318" s="79">
        <v>44313</v>
      </c>
      <c r="F3318" s="79" t="s">
        <v>5990</v>
      </c>
      <c r="G3318" s="79" t="s">
        <v>8545</v>
      </c>
      <c r="H3318" s="79" t="s">
        <v>7636</v>
      </c>
      <c r="I3318" s="78" t="s">
        <v>7643</v>
      </c>
      <c r="K3318" s="95">
        <v>2664527</v>
      </c>
      <c r="L3318" s="78" t="s">
        <v>9865</v>
      </c>
      <c r="M3318" s="78" t="s">
        <v>7867</v>
      </c>
    </row>
    <row r="3319" spans="2:13" ht="13.5" customHeight="1" x14ac:dyDescent="0.25">
      <c r="B3319" s="79">
        <v>44313</v>
      </c>
      <c r="F3319" s="79" t="s">
        <v>5990</v>
      </c>
      <c r="G3319" s="79" t="s">
        <v>8545</v>
      </c>
      <c r="H3319" s="79" t="s">
        <v>7636</v>
      </c>
      <c r="I3319" s="78" t="s">
        <v>7643</v>
      </c>
      <c r="K3319" s="95">
        <v>1165094</v>
      </c>
      <c r="L3319" s="78" t="s">
        <v>9864</v>
      </c>
      <c r="M3319" s="78" t="s">
        <v>7867</v>
      </c>
    </row>
    <row r="3320" spans="2:13" ht="13.5" customHeight="1" x14ac:dyDescent="0.25">
      <c r="B3320" s="79">
        <v>44313</v>
      </c>
      <c r="F3320" s="79" t="s">
        <v>5990</v>
      </c>
      <c r="G3320" s="79" t="s">
        <v>8545</v>
      </c>
      <c r="H3320" s="79" t="s">
        <v>7636</v>
      </c>
      <c r="I3320" s="78" t="s">
        <v>7643</v>
      </c>
      <c r="K3320" s="95">
        <v>4021879</v>
      </c>
      <c r="L3320" s="78" t="s">
        <v>9863</v>
      </c>
      <c r="M3320" s="78" t="s">
        <v>7867</v>
      </c>
    </row>
    <row r="3321" spans="2:13" ht="13.5" customHeight="1" x14ac:dyDescent="0.25">
      <c r="B3321" s="79">
        <v>44313</v>
      </c>
      <c r="F3321" s="79" t="s">
        <v>5990</v>
      </c>
      <c r="G3321" s="79" t="s">
        <v>8545</v>
      </c>
      <c r="H3321" s="79" t="s">
        <v>7636</v>
      </c>
      <c r="I3321" s="78" t="s">
        <v>7643</v>
      </c>
      <c r="K3321" s="95">
        <v>2859459</v>
      </c>
      <c r="L3321" s="78" t="s">
        <v>9862</v>
      </c>
      <c r="M3321" s="78" t="s">
        <v>7867</v>
      </c>
    </row>
    <row r="3322" spans="2:13" ht="13.5" customHeight="1" x14ac:dyDescent="0.25">
      <c r="B3322" s="79">
        <v>44313</v>
      </c>
      <c r="F3322" s="79" t="s">
        <v>5990</v>
      </c>
      <c r="G3322" s="79" t="s">
        <v>8545</v>
      </c>
      <c r="H3322" s="79" t="s">
        <v>7636</v>
      </c>
      <c r="I3322" s="78" t="s">
        <v>7643</v>
      </c>
      <c r="K3322" s="95">
        <v>4670657</v>
      </c>
      <c r="L3322" s="78" t="s">
        <v>9861</v>
      </c>
      <c r="M3322" s="78" t="s">
        <v>7867</v>
      </c>
    </row>
    <row r="3323" spans="2:13" ht="13.5" customHeight="1" x14ac:dyDescent="0.25">
      <c r="B3323" s="79">
        <v>44313</v>
      </c>
      <c r="F3323" s="79" t="s">
        <v>5990</v>
      </c>
      <c r="G3323" s="79" t="s">
        <v>8545</v>
      </c>
      <c r="H3323" s="79" t="s">
        <v>7636</v>
      </c>
      <c r="I3323" s="78" t="s">
        <v>7643</v>
      </c>
      <c r="K3323" s="95">
        <v>1158156</v>
      </c>
      <c r="L3323" s="78" t="s">
        <v>9860</v>
      </c>
      <c r="M3323" s="78" t="s">
        <v>7867</v>
      </c>
    </row>
    <row r="3324" spans="2:13" ht="13.5" customHeight="1" x14ac:dyDescent="0.25">
      <c r="B3324" s="79">
        <v>44313</v>
      </c>
      <c r="F3324" s="79" t="s">
        <v>5990</v>
      </c>
      <c r="G3324" s="79" t="s">
        <v>8545</v>
      </c>
      <c r="H3324" s="79" t="s">
        <v>7636</v>
      </c>
      <c r="I3324" s="78" t="s">
        <v>7643</v>
      </c>
      <c r="K3324" s="95">
        <v>4933027</v>
      </c>
      <c r="L3324" s="78" t="s">
        <v>9859</v>
      </c>
      <c r="M3324" s="78" t="s">
        <v>7867</v>
      </c>
    </row>
    <row r="3325" spans="2:13" ht="13.5" customHeight="1" x14ac:dyDescent="0.25">
      <c r="B3325" s="79">
        <v>44313</v>
      </c>
      <c r="F3325" s="79" t="s">
        <v>5990</v>
      </c>
      <c r="G3325" s="79" t="s">
        <v>8545</v>
      </c>
      <c r="H3325" s="79" t="s">
        <v>7636</v>
      </c>
      <c r="I3325" s="78" t="s">
        <v>7643</v>
      </c>
      <c r="K3325" s="95">
        <v>4285942</v>
      </c>
      <c r="L3325" s="78" t="s">
        <v>9858</v>
      </c>
      <c r="M3325" s="78" t="s">
        <v>7867</v>
      </c>
    </row>
    <row r="3326" spans="2:13" ht="13.5" customHeight="1" x14ac:dyDescent="0.25">
      <c r="B3326" s="79">
        <v>44313</v>
      </c>
      <c r="F3326" s="79" t="s">
        <v>5990</v>
      </c>
      <c r="G3326" s="79" t="s">
        <v>8545</v>
      </c>
      <c r="H3326" s="79" t="s">
        <v>7636</v>
      </c>
      <c r="I3326" s="78" t="s">
        <v>7643</v>
      </c>
      <c r="K3326" s="95">
        <v>3013893</v>
      </c>
      <c r="L3326" s="78" t="s">
        <v>9857</v>
      </c>
      <c r="M3326" s="78" t="s">
        <v>7867</v>
      </c>
    </row>
    <row r="3327" spans="2:13" ht="13.5" customHeight="1" x14ac:dyDescent="0.25">
      <c r="B3327" s="79">
        <v>44313</v>
      </c>
      <c r="F3327" s="79" t="s">
        <v>5990</v>
      </c>
      <c r="G3327" s="79" t="s">
        <v>8545</v>
      </c>
      <c r="H3327" s="79" t="s">
        <v>7636</v>
      </c>
      <c r="I3327" s="78" t="s">
        <v>7643</v>
      </c>
      <c r="K3327" s="95">
        <v>6900534</v>
      </c>
      <c r="L3327" s="78" t="s">
        <v>9856</v>
      </c>
      <c r="M3327" s="78" t="s">
        <v>7867</v>
      </c>
    </row>
    <row r="3328" spans="2:13" ht="13.5" customHeight="1" x14ac:dyDescent="0.25">
      <c r="B3328" s="79">
        <v>44313</v>
      </c>
      <c r="F3328" s="79" t="s">
        <v>5990</v>
      </c>
      <c r="G3328" s="79" t="s">
        <v>8545</v>
      </c>
      <c r="H3328" s="79" t="s">
        <v>7636</v>
      </c>
      <c r="I3328" s="78" t="s">
        <v>7643</v>
      </c>
      <c r="K3328" s="95">
        <v>10327062</v>
      </c>
      <c r="L3328" s="78" t="s">
        <v>9855</v>
      </c>
      <c r="M3328" s="78" t="s">
        <v>7867</v>
      </c>
    </row>
    <row r="3329" spans="2:13" ht="13.5" customHeight="1" x14ac:dyDescent="0.25">
      <c r="B3329" s="79">
        <v>44313</v>
      </c>
      <c r="F3329" s="79" t="s">
        <v>5990</v>
      </c>
      <c r="G3329" s="79" t="s">
        <v>8545</v>
      </c>
      <c r="H3329" s="79" t="s">
        <v>7636</v>
      </c>
      <c r="I3329" s="78" t="s">
        <v>7643</v>
      </c>
      <c r="K3329" s="95">
        <v>6519390</v>
      </c>
      <c r="L3329" s="78" t="s">
        <v>9854</v>
      </c>
      <c r="M3329" s="78" t="s">
        <v>7867</v>
      </c>
    </row>
    <row r="3330" spans="2:13" ht="13.5" customHeight="1" x14ac:dyDescent="0.25">
      <c r="B3330" s="79">
        <v>44313</v>
      </c>
      <c r="F3330" s="79" t="s">
        <v>5990</v>
      </c>
      <c r="G3330" s="79" t="s">
        <v>8545</v>
      </c>
      <c r="H3330" s="79" t="s">
        <v>7636</v>
      </c>
      <c r="I3330" s="78" t="s">
        <v>7643</v>
      </c>
      <c r="K3330" s="95">
        <v>2034086</v>
      </c>
      <c r="L3330" s="78" t="s">
        <v>9853</v>
      </c>
      <c r="M3330" s="78" t="s">
        <v>7867</v>
      </c>
    </row>
    <row r="3331" spans="2:13" ht="13.5" customHeight="1" x14ac:dyDescent="0.25">
      <c r="B3331" s="79">
        <v>44313</v>
      </c>
      <c r="F3331" s="79" t="s">
        <v>5990</v>
      </c>
      <c r="G3331" s="79" t="s">
        <v>8545</v>
      </c>
      <c r="H3331" s="79" t="s">
        <v>7636</v>
      </c>
      <c r="I3331" s="78" t="s">
        <v>7643</v>
      </c>
      <c r="K3331" s="95">
        <v>5925501</v>
      </c>
      <c r="L3331" s="78" t="s">
        <v>9852</v>
      </c>
      <c r="M3331" s="78" t="s">
        <v>7867</v>
      </c>
    </row>
    <row r="3332" spans="2:13" ht="13.5" customHeight="1" x14ac:dyDescent="0.25">
      <c r="B3332" s="79">
        <v>44313</v>
      </c>
      <c r="F3332" s="79" t="s">
        <v>5990</v>
      </c>
      <c r="G3332" s="79" t="s">
        <v>8545</v>
      </c>
      <c r="H3332" s="79" t="s">
        <v>7636</v>
      </c>
      <c r="I3332" s="78" t="s">
        <v>7643</v>
      </c>
      <c r="K3332" s="95">
        <v>1231096</v>
      </c>
      <c r="L3332" s="78" t="s">
        <v>9851</v>
      </c>
      <c r="M3332" s="78" t="s">
        <v>7867</v>
      </c>
    </row>
    <row r="3333" spans="2:13" ht="13.5" customHeight="1" x14ac:dyDescent="0.25">
      <c r="B3333" s="79">
        <v>44313</v>
      </c>
      <c r="F3333" s="79" t="s">
        <v>5990</v>
      </c>
      <c r="G3333" s="79" t="s">
        <v>8545</v>
      </c>
      <c r="H3333" s="79" t="s">
        <v>7636</v>
      </c>
      <c r="I3333" s="78" t="s">
        <v>7643</v>
      </c>
      <c r="K3333" s="95">
        <v>15249830</v>
      </c>
      <c r="L3333" s="78" t="s">
        <v>9850</v>
      </c>
      <c r="M3333" s="78" t="s">
        <v>7867</v>
      </c>
    </row>
    <row r="3334" spans="2:13" ht="13.5" customHeight="1" x14ac:dyDescent="0.25">
      <c r="B3334" s="79">
        <v>44313</v>
      </c>
      <c r="F3334" s="79" t="s">
        <v>5990</v>
      </c>
      <c r="G3334" s="79" t="s">
        <v>8545</v>
      </c>
      <c r="H3334" s="79" t="s">
        <v>7636</v>
      </c>
      <c r="I3334" s="78" t="s">
        <v>7643</v>
      </c>
      <c r="K3334" s="95">
        <v>5524134</v>
      </c>
      <c r="L3334" s="78" t="s">
        <v>9849</v>
      </c>
      <c r="M3334" s="78" t="s">
        <v>7867</v>
      </c>
    </row>
    <row r="3335" spans="2:13" ht="13.5" customHeight="1" x14ac:dyDescent="0.25">
      <c r="B3335" s="79">
        <v>44313</v>
      </c>
      <c r="F3335" s="79" t="s">
        <v>5990</v>
      </c>
      <c r="G3335" s="79" t="s">
        <v>8545</v>
      </c>
      <c r="H3335" s="79" t="s">
        <v>7636</v>
      </c>
      <c r="I3335" s="78" t="s">
        <v>7643</v>
      </c>
      <c r="K3335" s="95">
        <v>3810520</v>
      </c>
      <c r="L3335" s="78" t="s">
        <v>9848</v>
      </c>
      <c r="M3335" s="78" t="s">
        <v>7867</v>
      </c>
    </row>
    <row r="3336" spans="2:13" ht="13.5" customHeight="1" x14ac:dyDescent="0.25">
      <c r="B3336" s="79">
        <v>44313</v>
      </c>
      <c r="F3336" s="79" t="s">
        <v>5990</v>
      </c>
      <c r="G3336" s="79" t="s">
        <v>8545</v>
      </c>
      <c r="H3336" s="79" t="s">
        <v>7636</v>
      </c>
      <c r="I3336" s="78" t="s">
        <v>7643</v>
      </c>
      <c r="K3336" s="95">
        <v>4381913</v>
      </c>
      <c r="L3336" s="78" t="s">
        <v>9847</v>
      </c>
      <c r="M3336" s="78" t="s">
        <v>7867</v>
      </c>
    </row>
    <row r="3337" spans="2:13" ht="13.5" customHeight="1" x14ac:dyDescent="0.25">
      <c r="B3337" s="79">
        <v>44313</v>
      </c>
      <c r="F3337" s="79" t="s">
        <v>5990</v>
      </c>
      <c r="G3337" s="79" t="s">
        <v>8545</v>
      </c>
      <c r="H3337" s="79" t="s">
        <v>7636</v>
      </c>
      <c r="I3337" s="78" t="s">
        <v>7643</v>
      </c>
      <c r="K3337" s="95">
        <v>1773808</v>
      </c>
      <c r="L3337" s="78" t="s">
        <v>9846</v>
      </c>
      <c r="M3337" s="78" t="s">
        <v>7867</v>
      </c>
    </row>
    <row r="3338" spans="2:13" ht="13.5" customHeight="1" x14ac:dyDescent="0.25">
      <c r="B3338" s="79">
        <v>44313</v>
      </c>
      <c r="F3338" s="79" t="s">
        <v>5990</v>
      </c>
      <c r="G3338" s="79" t="s">
        <v>8545</v>
      </c>
      <c r="H3338" s="79" t="s">
        <v>7636</v>
      </c>
      <c r="I3338" s="78" t="s">
        <v>7643</v>
      </c>
      <c r="K3338" s="95">
        <v>4844188</v>
      </c>
      <c r="L3338" s="78" t="s">
        <v>9845</v>
      </c>
      <c r="M3338" s="78" t="s">
        <v>7867</v>
      </c>
    </row>
    <row r="3339" spans="2:13" ht="13.5" customHeight="1" x14ac:dyDescent="0.25">
      <c r="B3339" s="79">
        <v>44313</v>
      </c>
      <c r="F3339" s="79" t="s">
        <v>5990</v>
      </c>
      <c r="G3339" s="79" t="s">
        <v>8545</v>
      </c>
      <c r="H3339" s="79" t="s">
        <v>7636</v>
      </c>
      <c r="I3339" s="78" t="s">
        <v>7643</v>
      </c>
      <c r="K3339" s="95">
        <v>5949072</v>
      </c>
      <c r="L3339" s="78" t="s">
        <v>9844</v>
      </c>
      <c r="M3339" s="78" t="s">
        <v>7867</v>
      </c>
    </row>
    <row r="3340" spans="2:13" ht="13.5" customHeight="1" x14ac:dyDescent="0.25">
      <c r="B3340" s="79">
        <v>44313</v>
      </c>
      <c r="F3340" s="79" t="s">
        <v>5990</v>
      </c>
      <c r="G3340" s="79" t="s">
        <v>8545</v>
      </c>
      <c r="H3340" s="79" t="s">
        <v>7636</v>
      </c>
      <c r="I3340" s="78" t="s">
        <v>7643</v>
      </c>
      <c r="K3340" s="95">
        <v>14111392</v>
      </c>
      <c r="L3340" s="78" t="s">
        <v>9843</v>
      </c>
      <c r="M3340" s="78" t="s">
        <v>7867</v>
      </c>
    </row>
    <row r="3341" spans="2:13" ht="13.5" customHeight="1" x14ac:dyDescent="0.25">
      <c r="B3341" s="79">
        <v>44313</v>
      </c>
      <c r="F3341" s="79" t="s">
        <v>5990</v>
      </c>
      <c r="G3341" s="79" t="s">
        <v>8545</v>
      </c>
      <c r="H3341" s="79" t="s">
        <v>7636</v>
      </c>
      <c r="I3341" s="78" t="s">
        <v>7643</v>
      </c>
      <c r="K3341" s="95">
        <v>2233072</v>
      </c>
      <c r="L3341" s="78" t="s">
        <v>9842</v>
      </c>
      <c r="M3341" s="78" t="s">
        <v>7867</v>
      </c>
    </row>
    <row r="3342" spans="2:13" ht="13.5" customHeight="1" x14ac:dyDescent="0.25">
      <c r="B3342" s="79">
        <v>44313</v>
      </c>
      <c r="F3342" s="79" t="s">
        <v>5990</v>
      </c>
      <c r="G3342" s="79" t="s">
        <v>8545</v>
      </c>
      <c r="H3342" s="79" t="s">
        <v>7636</v>
      </c>
      <c r="I3342" s="78" t="s">
        <v>7643</v>
      </c>
      <c r="K3342" s="95">
        <v>5847595</v>
      </c>
      <c r="L3342" s="78" t="s">
        <v>9841</v>
      </c>
      <c r="M3342" s="78" t="s">
        <v>7867</v>
      </c>
    </row>
    <row r="3343" spans="2:13" ht="13.5" customHeight="1" x14ac:dyDescent="0.25">
      <c r="B3343" s="79">
        <v>44313</v>
      </c>
      <c r="F3343" s="79" t="s">
        <v>5990</v>
      </c>
      <c r="G3343" s="79" t="s">
        <v>8545</v>
      </c>
      <c r="H3343" s="79" t="s">
        <v>7636</v>
      </c>
      <c r="I3343" s="78" t="s">
        <v>7643</v>
      </c>
      <c r="K3343" s="95">
        <v>6042012</v>
      </c>
      <c r="L3343" s="78" t="s">
        <v>9840</v>
      </c>
      <c r="M3343" s="78" t="s">
        <v>7867</v>
      </c>
    </row>
    <row r="3344" spans="2:13" ht="13.5" customHeight="1" x14ac:dyDescent="0.25">
      <c r="B3344" s="79">
        <v>44313</v>
      </c>
      <c r="F3344" s="79" t="s">
        <v>5990</v>
      </c>
      <c r="G3344" s="79" t="s">
        <v>8545</v>
      </c>
      <c r="H3344" s="79" t="s">
        <v>7636</v>
      </c>
      <c r="I3344" s="78" t="s">
        <v>7643</v>
      </c>
      <c r="K3344" s="95">
        <v>8827755</v>
      </c>
      <c r="L3344" s="78" t="s">
        <v>9839</v>
      </c>
      <c r="M3344" s="78" t="s">
        <v>7867</v>
      </c>
    </row>
    <row r="3345" spans="2:13" ht="13.5" customHeight="1" x14ac:dyDescent="0.25">
      <c r="B3345" s="79">
        <v>44313</v>
      </c>
      <c r="F3345" s="79" t="s">
        <v>5990</v>
      </c>
      <c r="G3345" s="79" t="s">
        <v>8545</v>
      </c>
      <c r="H3345" s="79" t="s">
        <v>7636</v>
      </c>
      <c r="I3345" s="78" t="s">
        <v>7643</v>
      </c>
      <c r="K3345" s="95">
        <v>2100236</v>
      </c>
      <c r="L3345" s="78" t="s">
        <v>9838</v>
      </c>
      <c r="M3345" s="78" t="s">
        <v>7867</v>
      </c>
    </row>
    <row r="3346" spans="2:13" ht="13.5" customHeight="1" x14ac:dyDescent="0.25">
      <c r="B3346" s="79">
        <v>44313</v>
      </c>
      <c r="F3346" s="79" t="s">
        <v>5990</v>
      </c>
      <c r="G3346" s="79" t="s">
        <v>8545</v>
      </c>
      <c r="H3346" s="79" t="s">
        <v>7636</v>
      </c>
      <c r="I3346" s="78" t="s">
        <v>7643</v>
      </c>
      <c r="K3346" s="95">
        <v>13343306</v>
      </c>
      <c r="L3346" s="78" t="s">
        <v>9837</v>
      </c>
      <c r="M3346" s="78" t="s">
        <v>7867</v>
      </c>
    </row>
    <row r="3347" spans="2:13" ht="13.5" customHeight="1" x14ac:dyDescent="0.25">
      <c r="B3347" s="79">
        <v>44313</v>
      </c>
      <c r="F3347" s="79" t="s">
        <v>5990</v>
      </c>
      <c r="G3347" s="79" t="s">
        <v>8545</v>
      </c>
      <c r="H3347" s="79" t="s">
        <v>7636</v>
      </c>
      <c r="I3347" s="78" t="s">
        <v>7643</v>
      </c>
      <c r="K3347" s="95">
        <v>3308320</v>
      </c>
      <c r="L3347" s="78" t="s">
        <v>9836</v>
      </c>
      <c r="M3347" s="78" t="s">
        <v>7867</v>
      </c>
    </row>
    <row r="3348" spans="2:13" ht="13.5" customHeight="1" x14ac:dyDescent="0.25">
      <c r="B3348" s="79">
        <v>44313</v>
      </c>
      <c r="F3348" s="79" t="s">
        <v>5990</v>
      </c>
      <c r="G3348" s="79" t="s">
        <v>8545</v>
      </c>
      <c r="H3348" s="79" t="s">
        <v>7636</v>
      </c>
      <c r="I3348" s="78" t="s">
        <v>7643</v>
      </c>
      <c r="K3348" s="95">
        <v>5291149</v>
      </c>
      <c r="L3348" s="78" t="s">
        <v>9835</v>
      </c>
      <c r="M3348" s="78" t="s">
        <v>7867</v>
      </c>
    </row>
    <row r="3349" spans="2:13" ht="13.5" customHeight="1" x14ac:dyDescent="0.25">
      <c r="B3349" s="79">
        <v>44313</v>
      </c>
      <c r="F3349" s="79" t="s">
        <v>5990</v>
      </c>
      <c r="G3349" s="79" t="s">
        <v>8545</v>
      </c>
      <c r="H3349" s="79" t="s">
        <v>7636</v>
      </c>
      <c r="I3349" s="78" t="s">
        <v>7643</v>
      </c>
      <c r="K3349" s="95">
        <v>5023068</v>
      </c>
      <c r="L3349" s="78" t="s">
        <v>9834</v>
      </c>
      <c r="M3349" s="78" t="s">
        <v>7867</v>
      </c>
    </row>
    <row r="3350" spans="2:13" ht="13.5" customHeight="1" x14ac:dyDescent="0.25">
      <c r="B3350" s="79">
        <v>44313</v>
      </c>
      <c r="F3350" s="79" t="s">
        <v>5990</v>
      </c>
      <c r="G3350" s="79" t="s">
        <v>8545</v>
      </c>
      <c r="H3350" s="79" t="s">
        <v>7636</v>
      </c>
      <c r="I3350" s="78" t="s">
        <v>7643</v>
      </c>
      <c r="K3350" s="95">
        <v>3692269</v>
      </c>
      <c r="L3350" s="78" t="s">
        <v>9833</v>
      </c>
      <c r="M3350" s="78" t="s">
        <v>7867</v>
      </c>
    </row>
    <row r="3351" spans="2:13" ht="13.5" customHeight="1" x14ac:dyDescent="0.25">
      <c r="B3351" s="79">
        <v>44313</v>
      </c>
      <c r="F3351" s="79" t="s">
        <v>5990</v>
      </c>
      <c r="G3351" s="79" t="s">
        <v>8545</v>
      </c>
      <c r="H3351" s="79" t="s">
        <v>7636</v>
      </c>
      <c r="I3351" s="78" t="s">
        <v>7643</v>
      </c>
      <c r="K3351" s="95">
        <v>3405617</v>
      </c>
      <c r="L3351" s="78" t="s">
        <v>9832</v>
      </c>
      <c r="M3351" s="78" t="s">
        <v>7867</v>
      </c>
    </row>
    <row r="3352" spans="2:13" ht="13.5" customHeight="1" x14ac:dyDescent="0.25">
      <c r="B3352" s="79">
        <v>44313</v>
      </c>
      <c r="F3352" s="79" t="s">
        <v>5990</v>
      </c>
      <c r="G3352" s="79" t="s">
        <v>8545</v>
      </c>
      <c r="H3352" s="79" t="s">
        <v>7636</v>
      </c>
      <c r="I3352" s="78" t="s">
        <v>7643</v>
      </c>
      <c r="K3352" s="95">
        <v>224179</v>
      </c>
      <c r="L3352" s="78" t="s">
        <v>9831</v>
      </c>
      <c r="M3352" s="78" t="s">
        <v>7867</v>
      </c>
    </row>
    <row r="3353" spans="2:13" ht="13.5" customHeight="1" x14ac:dyDescent="0.25">
      <c r="B3353" s="79">
        <v>44313</v>
      </c>
      <c r="F3353" s="79" t="s">
        <v>5990</v>
      </c>
      <c r="G3353" s="79" t="s">
        <v>8545</v>
      </c>
      <c r="H3353" s="79" t="s">
        <v>7636</v>
      </c>
      <c r="I3353" s="78" t="s">
        <v>7643</v>
      </c>
      <c r="K3353" s="95">
        <v>2767302</v>
      </c>
      <c r="L3353" s="78" t="s">
        <v>8850</v>
      </c>
      <c r="M3353" s="78" t="s">
        <v>7867</v>
      </c>
    </row>
    <row r="3354" spans="2:13" ht="13.5" customHeight="1" x14ac:dyDescent="0.25">
      <c r="B3354" s="79">
        <v>44313</v>
      </c>
      <c r="F3354" s="79" t="s">
        <v>5990</v>
      </c>
      <c r="G3354" s="79" t="s">
        <v>8545</v>
      </c>
      <c r="H3354" s="79" t="s">
        <v>7636</v>
      </c>
      <c r="I3354" s="78" t="s">
        <v>7643</v>
      </c>
      <c r="K3354" s="95">
        <v>3053859</v>
      </c>
      <c r="L3354" s="78" t="s">
        <v>9830</v>
      </c>
      <c r="M3354" s="78" t="s">
        <v>7867</v>
      </c>
    </row>
    <row r="3355" spans="2:13" ht="13.5" customHeight="1" x14ac:dyDescent="0.25">
      <c r="B3355" s="79">
        <v>44313</v>
      </c>
      <c r="F3355" s="79" t="s">
        <v>5990</v>
      </c>
      <c r="G3355" s="79" t="s">
        <v>8545</v>
      </c>
      <c r="H3355" s="79" t="s">
        <v>7636</v>
      </c>
      <c r="I3355" s="78" t="s">
        <v>7643</v>
      </c>
      <c r="K3355" s="95">
        <v>11367078</v>
      </c>
      <c r="L3355" s="78" t="s">
        <v>9829</v>
      </c>
      <c r="M3355" s="78" t="s">
        <v>7867</v>
      </c>
    </row>
    <row r="3356" spans="2:13" ht="13.5" customHeight="1" x14ac:dyDescent="0.25">
      <c r="B3356" s="79">
        <v>44313</v>
      </c>
      <c r="F3356" s="79" t="s">
        <v>5990</v>
      </c>
      <c r="G3356" s="79" t="s">
        <v>8545</v>
      </c>
      <c r="H3356" s="79" t="s">
        <v>7636</v>
      </c>
      <c r="I3356" s="78" t="s">
        <v>7643</v>
      </c>
      <c r="K3356" s="95">
        <v>7826767</v>
      </c>
      <c r="L3356" s="78" t="s">
        <v>9828</v>
      </c>
      <c r="M3356" s="78" t="s">
        <v>7867</v>
      </c>
    </row>
    <row r="3357" spans="2:13" ht="13.5" customHeight="1" x14ac:dyDescent="0.25">
      <c r="B3357" s="79">
        <v>44313</v>
      </c>
      <c r="F3357" s="79" t="s">
        <v>5990</v>
      </c>
      <c r="G3357" s="79" t="s">
        <v>8545</v>
      </c>
      <c r="H3357" s="79" t="s">
        <v>7636</v>
      </c>
      <c r="I3357" s="78" t="s">
        <v>7643</v>
      </c>
      <c r="K3357" s="95">
        <v>3065438</v>
      </c>
      <c r="L3357" s="78" t="s">
        <v>9827</v>
      </c>
      <c r="M3357" s="78" t="s">
        <v>7867</v>
      </c>
    </row>
    <row r="3358" spans="2:13" ht="13.5" customHeight="1" x14ac:dyDescent="0.25">
      <c r="B3358" s="79">
        <v>44313</v>
      </c>
      <c r="F3358" s="79" t="s">
        <v>5990</v>
      </c>
      <c r="G3358" s="79" t="s">
        <v>8545</v>
      </c>
      <c r="H3358" s="79" t="s">
        <v>7636</v>
      </c>
      <c r="I3358" s="78" t="s">
        <v>7643</v>
      </c>
      <c r="K3358" s="95">
        <v>973914</v>
      </c>
      <c r="L3358" s="78" t="s">
        <v>9826</v>
      </c>
      <c r="M3358" s="78" t="s">
        <v>7867</v>
      </c>
    </row>
    <row r="3359" spans="2:13" ht="13.5" customHeight="1" x14ac:dyDescent="0.25">
      <c r="B3359" s="79">
        <v>44313</v>
      </c>
      <c r="F3359" s="79" t="s">
        <v>5990</v>
      </c>
      <c r="G3359" s="79" t="s">
        <v>8545</v>
      </c>
      <c r="H3359" s="79" t="s">
        <v>7636</v>
      </c>
      <c r="I3359" s="78" t="s">
        <v>7643</v>
      </c>
      <c r="K3359" s="95">
        <v>322987</v>
      </c>
      <c r="L3359" s="78" t="s">
        <v>9825</v>
      </c>
      <c r="M3359" s="78" t="s">
        <v>7867</v>
      </c>
    </row>
    <row r="3360" spans="2:13" ht="13.5" customHeight="1" x14ac:dyDescent="0.25">
      <c r="B3360" s="79">
        <v>44313</v>
      </c>
      <c r="F3360" s="79" t="s">
        <v>5990</v>
      </c>
      <c r="G3360" s="79" t="s">
        <v>8545</v>
      </c>
      <c r="H3360" s="79" t="s">
        <v>7636</v>
      </c>
      <c r="I3360" s="78" t="s">
        <v>7643</v>
      </c>
      <c r="K3360" s="95">
        <v>3278741</v>
      </c>
      <c r="L3360" s="78" t="s">
        <v>9824</v>
      </c>
      <c r="M3360" s="78" t="s">
        <v>7867</v>
      </c>
    </row>
    <row r="3361" spans="2:13" ht="13.5" customHeight="1" x14ac:dyDescent="0.25">
      <c r="B3361" s="79">
        <v>44313</v>
      </c>
      <c r="F3361" s="79" t="s">
        <v>5990</v>
      </c>
      <c r="G3361" s="79" t="s">
        <v>8545</v>
      </c>
      <c r="H3361" s="79" t="s">
        <v>7636</v>
      </c>
      <c r="I3361" s="78" t="s">
        <v>7643</v>
      </c>
      <c r="K3361" s="95">
        <v>1177957</v>
      </c>
      <c r="L3361" s="78" t="s">
        <v>9823</v>
      </c>
      <c r="M3361" s="78" t="s">
        <v>7867</v>
      </c>
    </row>
    <row r="3362" spans="2:13" ht="13.5" customHeight="1" x14ac:dyDescent="0.25">
      <c r="B3362" s="79">
        <v>44313</v>
      </c>
      <c r="F3362" s="79" t="s">
        <v>5990</v>
      </c>
      <c r="G3362" s="79" t="s">
        <v>8545</v>
      </c>
      <c r="H3362" s="79" t="s">
        <v>7636</v>
      </c>
      <c r="I3362" s="78" t="s">
        <v>7643</v>
      </c>
      <c r="K3362" s="95">
        <v>594721</v>
      </c>
      <c r="L3362" s="78" t="s">
        <v>9822</v>
      </c>
      <c r="M3362" s="78" t="s">
        <v>7867</v>
      </c>
    </row>
    <row r="3363" spans="2:13" ht="13.5" customHeight="1" x14ac:dyDescent="0.25">
      <c r="B3363" s="79">
        <v>44313</v>
      </c>
      <c r="F3363" s="79" t="s">
        <v>5990</v>
      </c>
      <c r="G3363" s="79" t="s">
        <v>8545</v>
      </c>
      <c r="H3363" s="79" t="s">
        <v>7636</v>
      </c>
      <c r="I3363" s="78" t="s">
        <v>7643</v>
      </c>
      <c r="K3363" s="95">
        <v>1527013</v>
      </c>
      <c r="L3363" s="78" t="s">
        <v>9821</v>
      </c>
      <c r="M3363" s="78" t="s">
        <v>7867</v>
      </c>
    </row>
    <row r="3364" spans="2:13" ht="13.5" customHeight="1" x14ac:dyDescent="0.25">
      <c r="B3364" s="79">
        <v>44313</v>
      </c>
      <c r="F3364" s="79" t="s">
        <v>5990</v>
      </c>
      <c r="G3364" s="79" t="s">
        <v>8545</v>
      </c>
      <c r="H3364" s="79" t="s">
        <v>7636</v>
      </c>
      <c r="I3364" s="78" t="s">
        <v>7643</v>
      </c>
      <c r="K3364" s="95">
        <v>4834874</v>
      </c>
      <c r="L3364" s="78" t="s">
        <v>9820</v>
      </c>
      <c r="M3364" s="78" t="s">
        <v>7867</v>
      </c>
    </row>
    <row r="3365" spans="2:13" ht="13.5" customHeight="1" x14ac:dyDescent="0.25">
      <c r="B3365" s="79">
        <v>44313</v>
      </c>
      <c r="F3365" s="79" t="s">
        <v>5990</v>
      </c>
      <c r="G3365" s="79" t="s">
        <v>8545</v>
      </c>
      <c r="H3365" s="79" t="s">
        <v>7636</v>
      </c>
      <c r="I3365" s="78" t="s">
        <v>7643</v>
      </c>
      <c r="K3365" s="95">
        <v>4634064</v>
      </c>
      <c r="L3365" s="78" t="s">
        <v>9819</v>
      </c>
      <c r="M3365" s="78" t="s">
        <v>7867</v>
      </c>
    </row>
    <row r="3366" spans="2:13" ht="13.5" customHeight="1" x14ac:dyDescent="0.25">
      <c r="B3366" s="79">
        <v>44313</v>
      </c>
      <c r="F3366" s="79" t="s">
        <v>5990</v>
      </c>
      <c r="G3366" s="79" t="s">
        <v>8545</v>
      </c>
      <c r="H3366" s="79" t="s">
        <v>7636</v>
      </c>
      <c r="I3366" s="78" t="s">
        <v>7643</v>
      </c>
      <c r="K3366" s="95">
        <v>15181468</v>
      </c>
      <c r="L3366" s="78" t="s">
        <v>9818</v>
      </c>
      <c r="M3366" s="78" t="s">
        <v>7867</v>
      </c>
    </row>
    <row r="3367" spans="2:13" ht="13.5" customHeight="1" x14ac:dyDescent="0.25">
      <c r="B3367" s="79">
        <v>44313</v>
      </c>
      <c r="F3367" s="79" t="s">
        <v>5990</v>
      </c>
      <c r="G3367" s="79" t="s">
        <v>8545</v>
      </c>
      <c r="H3367" s="79" t="s">
        <v>7636</v>
      </c>
      <c r="I3367" s="78" t="s">
        <v>7643</v>
      </c>
      <c r="K3367" s="95">
        <v>1521284</v>
      </c>
      <c r="L3367" s="78" t="s">
        <v>9817</v>
      </c>
      <c r="M3367" s="78" t="s">
        <v>7867</v>
      </c>
    </row>
    <row r="3368" spans="2:13" ht="13.5" customHeight="1" x14ac:dyDescent="0.25">
      <c r="B3368" s="79">
        <v>44313</v>
      </c>
      <c r="F3368" s="79" t="s">
        <v>5990</v>
      </c>
      <c r="G3368" s="79" t="s">
        <v>8545</v>
      </c>
      <c r="H3368" s="79" t="s">
        <v>7636</v>
      </c>
      <c r="I3368" s="78" t="s">
        <v>7643</v>
      </c>
      <c r="K3368" s="95">
        <v>10320000</v>
      </c>
      <c r="L3368" s="78" t="s">
        <v>9816</v>
      </c>
      <c r="M3368" s="78" t="s">
        <v>7867</v>
      </c>
    </row>
    <row r="3369" spans="2:13" ht="13.5" customHeight="1" x14ac:dyDescent="0.25">
      <c r="B3369" s="79">
        <v>44313</v>
      </c>
      <c r="F3369" s="79" t="s">
        <v>5990</v>
      </c>
      <c r="G3369" s="79" t="s">
        <v>8545</v>
      </c>
      <c r="H3369" s="79" t="s">
        <v>7636</v>
      </c>
      <c r="I3369" s="78" t="s">
        <v>7643</v>
      </c>
      <c r="K3369" s="95">
        <v>256998</v>
      </c>
      <c r="L3369" s="78" t="s">
        <v>9815</v>
      </c>
      <c r="M3369" s="78" t="s">
        <v>7867</v>
      </c>
    </row>
    <row r="3370" spans="2:13" ht="13.5" customHeight="1" x14ac:dyDescent="0.25">
      <c r="B3370" s="79">
        <v>44313</v>
      </c>
      <c r="F3370" s="79" t="s">
        <v>5990</v>
      </c>
      <c r="G3370" s="79" t="s">
        <v>8545</v>
      </c>
      <c r="H3370" s="79" t="s">
        <v>7636</v>
      </c>
      <c r="I3370" s="78" t="s">
        <v>7643</v>
      </c>
      <c r="K3370" s="95">
        <v>1360724</v>
      </c>
      <c r="L3370" s="78" t="s">
        <v>9814</v>
      </c>
      <c r="M3370" s="78" t="s">
        <v>7867</v>
      </c>
    </row>
    <row r="3371" spans="2:13" ht="13.5" customHeight="1" x14ac:dyDescent="0.25">
      <c r="B3371" s="79">
        <v>44313</v>
      </c>
      <c r="F3371" s="79" t="s">
        <v>5990</v>
      </c>
      <c r="G3371" s="79" t="s">
        <v>8545</v>
      </c>
      <c r="H3371" s="79" t="s">
        <v>7636</v>
      </c>
      <c r="I3371" s="78" t="s">
        <v>7643</v>
      </c>
      <c r="K3371" s="95">
        <v>7250741</v>
      </c>
      <c r="L3371" s="78" t="s">
        <v>9813</v>
      </c>
      <c r="M3371" s="78" t="s">
        <v>7867</v>
      </c>
    </row>
    <row r="3372" spans="2:13" ht="13.5" customHeight="1" x14ac:dyDescent="0.25">
      <c r="B3372" s="79">
        <v>44313</v>
      </c>
      <c r="F3372" s="79" t="s">
        <v>5990</v>
      </c>
      <c r="G3372" s="79" t="s">
        <v>8545</v>
      </c>
      <c r="H3372" s="79" t="s">
        <v>7636</v>
      </c>
      <c r="I3372" s="78" t="s">
        <v>7643</v>
      </c>
      <c r="K3372" s="95">
        <v>2733273</v>
      </c>
      <c r="L3372" s="78" t="s">
        <v>9812</v>
      </c>
      <c r="M3372" s="78" t="s">
        <v>7867</v>
      </c>
    </row>
    <row r="3373" spans="2:13" ht="13.5" customHeight="1" x14ac:dyDescent="0.25">
      <c r="B3373" s="79">
        <v>44313</v>
      </c>
      <c r="F3373" s="79" t="s">
        <v>5990</v>
      </c>
      <c r="G3373" s="79" t="s">
        <v>8545</v>
      </c>
      <c r="H3373" s="79" t="s">
        <v>7636</v>
      </c>
      <c r="I3373" s="78" t="s">
        <v>7643</v>
      </c>
      <c r="K3373" s="95">
        <v>3223108</v>
      </c>
      <c r="L3373" s="78" t="s">
        <v>9811</v>
      </c>
      <c r="M3373" s="78" t="s">
        <v>7867</v>
      </c>
    </row>
    <row r="3374" spans="2:13" ht="13.5" customHeight="1" x14ac:dyDescent="0.25">
      <c r="B3374" s="79">
        <v>44313</v>
      </c>
      <c r="F3374" s="79" t="s">
        <v>5990</v>
      </c>
      <c r="G3374" s="79" t="s">
        <v>8545</v>
      </c>
      <c r="H3374" s="79" t="s">
        <v>7636</v>
      </c>
      <c r="I3374" s="78" t="s">
        <v>7643</v>
      </c>
      <c r="K3374" s="95">
        <v>2115858</v>
      </c>
      <c r="L3374" s="78" t="s">
        <v>9810</v>
      </c>
      <c r="M3374" s="78" t="s">
        <v>7867</v>
      </c>
    </row>
    <row r="3375" spans="2:13" ht="13.5" customHeight="1" x14ac:dyDescent="0.25">
      <c r="B3375" s="79">
        <v>44313</v>
      </c>
      <c r="F3375" s="79" t="s">
        <v>5990</v>
      </c>
      <c r="G3375" s="79" t="s">
        <v>8545</v>
      </c>
      <c r="H3375" s="79" t="s">
        <v>7636</v>
      </c>
      <c r="I3375" s="78" t="s">
        <v>7643</v>
      </c>
      <c r="K3375" s="95">
        <v>1085087</v>
      </c>
      <c r="L3375" s="78" t="s">
        <v>9269</v>
      </c>
      <c r="M3375" s="78" t="s">
        <v>7867</v>
      </c>
    </row>
    <row r="3376" spans="2:13" ht="13.5" customHeight="1" x14ac:dyDescent="0.25">
      <c r="B3376" s="79">
        <v>44313</v>
      </c>
      <c r="F3376" s="79" t="s">
        <v>5990</v>
      </c>
      <c r="G3376" s="79" t="s">
        <v>8545</v>
      </c>
      <c r="H3376" s="79" t="s">
        <v>7636</v>
      </c>
      <c r="I3376" s="78" t="s">
        <v>7643</v>
      </c>
      <c r="K3376" s="95">
        <v>1310306</v>
      </c>
      <c r="L3376" s="78" t="s">
        <v>9809</v>
      </c>
      <c r="M3376" s="78" t="s">
        <v>7867</v>
      </c>
    </row>
    <row r="3377" spans="2:13" ht="13.5" customHeight="1" x14ac:dyDescent="0.25">
      <c r="B3377" s="79">
        <v>44313</v>
      </c>
      <c r="F3377" s="79" t="s">
        <v>5990</v>
      </c>
      <c r="G3377" s="79" t="s">
        <v>8545</v>
      </c>
      <c r="H3377" s="79" t="s">
        <v>7636</v>
      </c>
      <c r="I3377" s="78" t="s">
        <v>7643</v>
      </c>
      <c r="K3377" s="95">
        <v>819383</v>
      </c>
      <c r="L3377" s="78" t="s">
        <v>9808</v>
      </c>
      <c r="M3377" s="78" t="s">
        <v>7867</v>
      </c>
    </row>
    <row r="3378" spans="2:13" ht="13.5" customHeight="1" x14ac:dyDescent="0.25">
      <c r="B3378" s="79">
        <v>44313</v>
      </c>
      <c r="F3378" s="79" t="s">
        <v>5990</v>
      </c>
      <c r="G3378" s="79" t="s">
        <v>8545</v>
      </c>
      <c r="H3378" s="79" t="s">
        <v>7636</v>
      </c>
      <c r="I3378" s="78" t="s">
        <v>7643</v>
      </c>
      <c r="K3378" s="95">
        <v>2974330</v>
      </c>
      <c r="L3378" s="78" t="s">
        <v>9807</v>
      </c>
      <c r="M3378" s="78" t="s">
        <v>7867</v>
      </c>
    </row>
    <row r="3379" spans="2:13" ht="13.5" customHeight="1" x14ac:dyDescent="0.25">
      <c r="B3379" s="79">
        <v>44313</v>
      </c>
      <c r="F3379" s="79" t="s">
        <v>5990</v>
      </c>
      <c r="G3379" s="79" t="s">
        <v>8545</v>
      </c>
      <c r="H3379" s="79" t="s">
        <v>7636</v>
      </c>
      <c r="I3379" s="78" t="s">
        <v>7643</v>
      </c>
      <c r="K3379" s="95">
        <v>4420631</v>
      </c>
      <c r="L3379" s="78" t="s">
        <v>9806</v>
      </c>
      <c r="M3379" s="78" t="s">
        <v>7867</v>
      </c>
    </row>
    <row r="3380" spans="2:13" ht="13.5" customHeight="1" x14ac:dyDescent="0.25">
      <c r="B3380" s="79">
        <v>44313</v>
      </c>
      <c r="F3380" s="79" t="s">
        <v>5990</v>
      </c>
      <c r="G3380" s="79" t="s">
        <v>8545</v>
      </c>
      <c r="H3380" s="79" t="s">
        <v>7636</v>
      </c>
      <c r="I3380" s="78" t="s">
        <v>7643</v>
      </c>
      <c r="K3380" s="95">
        <v>3431776</v>
      </c>
      <c r="L3380" s="78" t="s">
        <v>9805</v>
      </c>
      <c r="M3380" s="78" t="s">
        <v>7867</v>
      </c>
    </row>
    <row r="3381" spans="2:13" ht="13.5" customHeight="1" x14ac:dyDescent="0.25">
      <c r="B3381" s="79">
        <v>44313</v>
      </c>
      <c r="F3381" s="79" t="s">
        <v>5990</v>
      </c>
      <c r="G3381" s="79" t="s">
        <v>8545</v>
      </c>
      <c r="H3381" s="79" t="s">
        <v>7636</v>
      </c>
      <c r="I3381" s="78" t="s">
        <v>7643</v>
      </c>
      <c r="K3381" s="95">
        <v>681419</v>
      </c>
      <c r="L3381" s="78" t="s">
        <v>9804</v>
      </c>
      <c r="M3381" s="78" t="s">
        <v>7867</v>
      </c>
    </row>
    <row r="3382" spans="2:13" ht="13.5" customHeight="1" x14ac:dyDescent="0.25">
      <c r="B3382" s="79">
        <v>44313</v>
      </c>
      <c r="F3382" s="79" t="s">
        <v>5990</v>
      </c>
      <c r="G3382" s="79" t="s">
        <v>8545</v>
      </c>
      <c r="H3382" s="79" t="s">
        <v>7636</v>
      </c>
      <c r="I3382" s="78" t="s">
        <v>7643</v>
      </c>
      <c r="K3382" s="95">
        <v>1352924</v>
      </c>
      <c r="L3382" s="78" t="s">
        <v>9803</v>
      </c>
      <c r="M3382" s="78" t="s">
        <v>7867</v>
      </c>
    </row>
    <row r="3383" spans="2:13" ht="13.5" customHeight="1" x14ac:dyDescent="0.25">
      <c r="B3383" s="79">
        <v>44313</v>
      </c>
      <c r="F3383" s="79" t="s">
        <v>5990</v>
      </c>
      <c r="G3383" s="79" t="s">
        <v>8545</v>
      </c>
      <c r="H3383" s="79" t="s">
        <v>7636</v>
      </c>
      <c r="I3383" s="78" t="s">
        <v>7643</v>
      </c>
      <c r="K3383" s="95">
        <v>2361535</v>
      </c>
      <c r="L3383" s="78" t="s">
        <v>9802</v>
      </c>
      <c r="M3383" s="78" t="s">
        <v>7867</v>
      </c>
    </row>
    <row r="3384" spans="2:13" ht="13.5" customHeight="1" x14ac:dyDescent="0.25">
      <c r="B3384" s="79">
        <v>44313</v>
      </c>
      <c r="F3384" s="79" t="s">
        <v>5990</v>
      </c>
      <c r="G3384" s="79" t="s">
        <v>8545</v>
      </c>
      <c r="H3384" s="79" t="s">
        <v>7636</v>
      </c>
      <c r="I3384" s="78" t="s">
        <v>7643</v>
      </c>
      <c r="K3384" s="95">
        <v>13067702</v>
      </c>
      <c r="L3384" s="78" t="s">
        <v>9801</v>
      </c>
      <c r="M3384" s="78" t="s">
        <v>7867</v>
      </c>
    </row>
    <row r="3385" spans="2:13" ht="13.5" customHeight="1" x14ac:dyDescent="0.25">
      <c r="B3385" s="79">
        <v>44313</v>
      </c>
      <c r="F3385" s="79" t="s">
        <v>5990</v>
      </c>
      <c r="G3385" s="79" t="s">
        <v>8545</v>
      </c>
      <c r="H3385" s="79" t="s">
        <v>7636</v>
      </c>
      <c r="I3385" s="78" t="s">
        <v>7643</v>
      </c>
      <c r="K3385" s="95">
        <v>546671</v>
      </c>
      <c r="L3385" s="78" t="s">
        <v>9800</v>
      </c>
      <c r="M3385" s="78" t="s">
        <v>7867</v>
      </c>
    </row>
    <row r="3386" spans="2:13" ht="13.5" customHeight="1" x14ac:dyDescent="0.25">
      <c r="B3386" s="79">
        <v>44313</v>
      </c>
      <c r="F3386" s="79" t="s">
        <v>5990</v>
      </c>
      <c r="G3386" s="79" t="s">
        <v>8545</v>
      </c>
      <c r="H3386" s="79" t="s">
        <v>7636</v>
      </c>
      <c r="I3386" s="78" t="s">
        <v>7643</v>
      </c>
      <c r="K3386" s="95">
        <v>8114701</v>
      </c>
      <c r="L3386" s="78" t="s">
        <v>9799</v>
      </c>
      <c r="M3386" s="78" t="s">
        <v>7867</v>
      </c>
    </row>
    <row r="3387" spans="2:13" ht="13.5" customHeight="1" x14ac:dyDescent="0.25">
      <c r="B3387" s="79">
        <v>44313</v>
      </c>
      <c r="F3387" s="79" t="s">
        <v>5990</v>
      </c>
      <c r="G3387" s="79" t="s">
        <v>8545</v>
      </c>
      <c r="H3387" s="79" t="s">
        <v>7636</v>
      </c>
      <c r="I3387" s="78" t="s">
        <v>7643</v>
      </c>
      <c r="K3387" s="95">
        <v>5544739</v>
      </c>
      <c r="L3387" s="78" t="s">
        <v>9798</v>
      </c>
      <c r="M3387" s="78" t="s">
        <v>7867</v>
      </c>
    </row>
    <row r="3388" spans="2:13" ht="13.5" customHeight="1" x14ac:dyDescent="0.25">
      <c r="B3388" s="79">
        <v>44313</v>
      </c>
      <c r="F3388" s="79" t="s">
        <v>5990</v>
      </c>
      <c r="G3388" s="79" t="s">
        <v>8545</v>
      </c>
      <c r="H3388" s="79" t="s">
        <v>7636</v>
      </c>
      <c r="I3388" s="78" t="s">
        <v>7643</v>
      </c>
      <c r="K3388" s="95">
        <v>3085935</v>
      </c>
      <c r="L3388" s="78" t="s">
        <v>9797</v>
      </c>
      <c r="M3388" s="78" t="s">
        <v>7867</v>
      </c>
    </row>
    <row r="3389" spans="2:13" ht="13.5" customHeight="1" x14ac:dyDescent="0.25">
      <c r="B3389" s="79">
        <v>44313</v>
      </c>
      <c r="F3389" s="79" t="s">
        <v>5990</v>
      </c>
      <c r="G3389" s="79" t="s">
        <v>8545</v>
      </c>
      <c r="H3389" s="79" t="s">
        <v>7636</v>
      </c>
      <c r="I3389" s="78" t="s">
        <v>7643</v>
      </c>
      <c r="K3389" s="95">
        <v>1011838</v>
      </c>
      <c r="L3389" s="78" t="s">
        <v>9590</v>
      </c>
      <c r="M3389" s="78" t="s">
        <v>7867</v>
      </c>
    </row>
    <row r="3390" spans="2:13" ht="13.5" customHeight="1" x14ac:dyDescent="0.25">
      <c r="B3390" s="79">
        <v>44313</v>
      </c>
      <c r="F3390" s="79" t="s">
        <v>5990</v>
      </c>
      <c r="G3390" s="79" t="s">
        <v>8545</v>
      </c>
      <c r="H3390" s="79" t="s">
        <v>7636</v>
      </c>
      <c r="I3390" s="78" t="s">
        <v>7643</v>
      </c>
      <c r="K3390" s="95">
        <v>1523996</v>
      </c>
      <c r="L3390" s="78" t="s">
        <v>9796</v>
      </c>
      <c r="M3390" s="78" t="s">
        <v>7867</v>
      </c>
    </row>
    <row r="3391" spans="2:13" ht="13.5" customHeight="1" x14ac:dyDescent="0.25">
      <c r="B3391" s="79">
        <v>44313</v>
      </c>
      <c r="F3391" s="79" t="s">
        <v>5990</v>
      </c>
      <c r="G3391" s="79" t="s">
        <v>8545</v>
      </c>
      <c r="H3391" s="79" t="s">
        <v>7636</v>
      </c>
      <c r="I3391" s="78" t="s">
        <v>7643</v>
      </c>
      <c r="K3391" s="95">
        <v>8496576</v>
      </c>
      <c r="L3391" s="78" t="s">
        <v>9795</v>
      </c>
      <c r="M3391" s="78" t="s">
        <v>7867</v>
      </c>
    </row>
    <row r="3392" spans="2:13" ht="13.5" customHeight="1" x14ac:dyDescent="0.25">
      <c r="B3392" s="79">
        <v>44313</v>
      </c>
      <c r="F3392" s="79" t="s">
        <v>5990</v>
      </c>
      <c r="G3392" s="79" t="s">
        <v>8545</v>
      </c>
      <c r="H3392" s="79" t="s">
        <v>7636</v>
      </c>
      <c r="I3392" s="78" t="s">
        <v>7643</v>
      </c>
      <c r="K3392" s="95">
        <v>2480462</v>
      </c>
      <c r="L3392" s="78" t="s">
        <v>9794</v>
      </c>
      <c r="M3392" s="78" t="s">
        <v>7867</v>
      </c>
    </row>
    <row r="3393" spans="2:13" ht="13.5" customHeight="1" x14ac:dyDescent="0.25">
      <c r="B3393" s="79">
        <v>44313</v>
      </c>
      <c r="F3393" s="79" t="s">
        <v>5990</v>
      </c>
      <c r="G3393" s="79" t="s">
        <v>8545</v>
      </c>
      <c r="H3393" s="79" t="s">
        <v>7636</v>
      </c>
      <c r="I3393" s="78" t="s">
        <v>7643</v>
      </c>
      <c r="K3393" s="95">
        <v>302612</v>
      </c>
      <c r="L3393" s="78" t="s">
        <v>9793</v>
      </c>
      <c r="M3393" s="78" t="s">
        <v>7867</v>
      </c>
    </row>
    <row r="3394" spans="2:13" ht="13.5" customHeight="1" x14ac:dyDescent="0.25">
      <c r="B3394" s="79">
        <v>44313</v>
      </c>
      <c r="F3394" s="79" t="s">
        <v>5990</v>
      </c>
      <c r="G3394" s="79" t="s">
        <v>8545</v>
      </c>
      <c r="H3394" s="79" t="s">
        <v>7636</v>
      </c>
      <c r="I3394" s="78" t="s">
        <v>7643</v>
      </c>
      <c r="K3394" s="95">
        <v>1574088</v>
      </c>
      <c r="L3394" s="78" t="s">
        <v>9792</v>
      </c>
      <c r="M3394" s="78" t="s">
        <v>7867</v>
      </c>
    </row>
    <row r="3395" spans="2:13" ht="13.5" customHeight="1" x14ac:dyDescent="0.25">
      <c r="B3395" s="79">
        <v>44313</v>
      </c>
      <c r="F3395" s="79" t="s">
        <v>5990</v>
      </c>
      <c r="G3395" s="79" t="s">
        <v>8545</v>
      </c>
      <c r="H3395" s="79" t="s">
        <v>7636</v>
      </c>
      <c r="I3395" s="78" t="s">
        <v>7643</v>
      </c>
      <c r="K3395" s="95">
        <v>5153879</v>
      </c>
      <c r="L3395" s="78" t="s">
        <v>9791</v>
      </c>
      <c r="M3395" s="78" t="s">
        <v>7867</v>
      </c>
    </row>
    <row r="3396" spans="2:13" ht="13.5" customHeight="1" x14ac:dyDescent="0.25">
      <c r="B3396" s="79">
        <v>44313</v>
      </c>
      <c r="F3396" s="79" t="s">
        <v>5990</v>
      </c>
      <c r="G3396" s="79" t="s">
        <v>8545</v>
      </c>
      <c r="H3396" s="79" t="s">
        <v>7636</v>
      </c>
      <c r="I3396" s="78" t="s">
        <v>7643</v>
      </c>
      <c r="K3396" s="95">
        <v>9987010</v>
      </c>
      <c r="L3396" s="78" t="s">
        <v>9790</v>
      </c>
      <c r="M3396" s="78" t="s">
        <v>7867</v>
      </c>
    </row>
    <row r="3397" spans="2:13" ht="13.5" customHeight="1" x14ac:dyDescent="0.25">
      <c r="B3397" s="79">
        <v>44313</v>
      </c>
      <c r="F3397" s="79" t="s">
        <v>5990</v>
      </c>
      <c r="G3397" s="79" t="s">
        <v>8545</v>
      </c>
      <c r="H3397" s="79" t="s">
        <v>7636</v>
      </c>
      <c r="I3397" s="78" t="s">
        <v>7643</v>
      </c>
      <c r="K3397" s="95">
        <v>2283497</v>
      </c>
      <c r="L3397" s="78" t="s">
        <v>9789</v>
      </c>
      <c r="M3397" s="78" t="s">
        <v>7867</v>
      </c>
    </row>
    <row r="3398" spans="2:13" ht="13.5" customHeight="1" x14ac:dyDescent="0.25">
      <c r="B3398" s="79">
        <v>44313</v>
      </c>
      <c r="F3398" s="79" t="s">
        <v>5990</v>
      </c>
      <c r="G3398" s="79" t="s">
        <v>8545</v>
      </c>
      <c r="H3398" s="79" t="s">
        <v>7636</v>
      </c>
      <c r="I3398" s="78" t="s">
        <v>7643</v>
      </c>
      <c r="K3398" s="95">
        <v>6144363</v>
      </c>
      <c r="L3398" s="78" t="s">
        <v>9788</v>
      </c>
      <c r="M3398" s="78" t="s">
        <v>7867</v>
      </c>
    </row>
    <row r="3399" spans="2:13" ht="13.5" customHeight="1" x14ac:dyDescent="0.25">
      <c r="B3399" s="79">
        <v>44313</v>
      </c>
      <c r="F3399" s="79" t="s">
        <v>5990</v>
      </c>
      <c r="G3399" s="79" t="s">
        <v>8545</v>
      </c>
      <c r="H3399" s="79" t="s">
        <v>7636</v>
      </c>
      <c r="I3399" s="78" t="s">
        <v>7643</v>
      </c>
      <c r="K3399" s="95">
        <v>8686786</v>
      </c>
      <c r="L3399" s="78" t="s">
        <v>9787</v>
      </c>
      <c r="M3399" s="78" t="s">
        <v>7867</v>
      </c>
    </row>
    <row r="3400" spans="2:13" ht="13.5" customHeight="1" x14ac:dyDescent="0.25">
      <c r="B3400" s="79">
        <v>44313</v>
      </c>
      <c r="F3400" s="79" t="s">
        <v>5990</v>
      </c>
      <c r="G3400" s="79" t="s">
        <v>8545</v>
      </c>
      <c r="H3400" s="79" t="s">
        <v>7636</v>
      </c>
      <c r="I3400" s="78" t="s">
        <v>7643</v>
      </c>
      <c r="K3400" s="95">
        <v>7367478</v>
      </c>
      <c r="L3400" s="78" t="s">
        <v>9776</v>
      </c>
      <c r="M3400" s="78" t="s">
        <v>7867</v>
      </c>
    </row>
    <row r="3401" spans="2:13" ht="13.5" customHeight="1" x14ac:dyDescent="0.25">
      <c r="B3401" s="79">
        <v>44313</v>
      </c>
      <c r="F3401" s="79" t="s">
        <v>5990</v>
      </c>
      <c r="G3401" s="79" t="s">
        <v>8545</v>
      </c>
      <c r="H3401" s="79" t="s">
        <v>7636</v>
      </c>
      <c r="I3401" s="78" t="s">
        <v>7643</v>
      </c>
      <c r="K3401" s="95">
        <v>5599239</v>
      </c>
      <c r="L3401" s="78" t="s">
        <v>9786</v>
      </c>
      <c r="M3401" s="78" t="s">
        <v>7867</v>
      </c>
    </row>
    <row r="3402" spans="2:13" ht="13.5" customHeight="1" x14ac:dyDescent="0.25">
      <c r="B3402" s="79">
        <v>44313</v>
      </c>
      <c r="F3402" s="79" t="s">
        <v>5990</v>
      </c>
      <c r="G3402" s="79" t="s">
        <v>8545</v>
      </c>
      <c r="H3402" s="79" t="s">
        <v>7636</v>
      </c>
      <c r="I3402" s="78" t="s">
        <v>7643</v>
      </c>
      <c r="K3402" s="95">
        <v>4160857</v>
      </c>
      <c r="L3402" s="78" t="s">
        <v>9785</v>
      </c>
      <c r="M3402" s="78" t="s">
        <v>7867</v>
      </c>
    </row>
    <row r="3403" spans="2:13" ht="13.5" customHeight="1" x14ac:dyDescent="0.25">
      <c r="B3403" s="79">
        <v>44313</v>
      </c>
      <c r="F3403" s="79" t="s">
        <v>5990</v>
      </c>
      <c r="G3403" s="79" t="s">
        <v>8545</v>
      </c>
      <c r="H3403" s="79" t="s">
        <v>7636</v>
      </c>
      <c r="I3403" s="78" t="s">
        <v>7643</v>
      </c>
      <c r="K3403" s="95">
        <v>4067647</v>
      </c>
      <c r="L3403" s="78" t="s">
        <v>9776</v>
      </c>
      <c r="M3403" s="78" t="s">
        <v>7867</v>
      </c>
    </row>
    <row r="3404" spans="2:13" ht="13.5" customHeight="1" x14ac:dyDescent="0.25">
      <c r="B3404" s="79">
        <v>44313</v>
      </c>
      <c r="F3404" s="79" t="s">
        <v>5990</v>
      </c>
      <c r="G3404" s="79" t="s">
        <v>8545</v>
      </c>
      <c r="H3404" s="79" t="s">
        <v>7636</v>
      </c>
      <c r="I3404" s="78" t="s">
        <v>7643</v>
      </c>
      <c r="K3404" s="95">
        <v>9383446</v>
      </c>
      <c r="L3404" s="78" t="s">
        <v>9687</v>
      </c>
      <c r="M3404" s="78" t="s">
        <v>7867</v>
      </c>
    </row>
    <row r="3405" spans="2:13" ht="13.5" customHeight="1" x14ac:dyDescent="0.25">
      <c r="B3405" s="79">
        <v>44313</v>
      </c>
      <c r="F3405" s="79" t="s">
        <v>5990</v>
      </c>
      <c r="G3405" s="79" t="s">
        <v>8545</v>
      </c>
      <c r="H3405" s="79" t="s">
        <v>7636</v>
      </c>
      <c r="I3405" s="78" t="s">
        <v>7643</v>
      </c>
      <c r="K3405" s="95">
        <v>1352568</v>
      </c>
      <c r="L3405" s="78" t="s">
        <v>9784</v>
      </c>
      <c r="M3405" s="78" t="s">
        <v>7867</v>
      </c>
    </row>
    <row r="3406" spans="2:13" ht="13.5" customHeight="1" x14ac:dyDescent="0.25">
      <c r="B3406" s="79">
        <v>44313</v>
      </c>
      <c r="F3406" s="79" t="s">
        <v>5990</v>
      </c>
      <c r="G3406" s="79" t="s">
        <v>8545</v>
      </c>
      <c r="H3406" s="79" t="s">
        <v>7636</v>
      </c>
      <c r="I3406" s="78" t="s">
        <v>7643</v>
      </c>
      <c r="K3406" s="95">
        <v>1601675</v>
      </c>
      <c r="L3406" s="78" t="s">
        <v>9783</v>
      </c>
      <c r="M3406" s="78" t="s">
        <v>7867</v>
      </c>
    </row>
    <row r="3407" spans="2:13" ht="13.5" customHeight="1" x14ac:dyDescent="0.25">
      <c r="B3407" s="79">
        <v>44313</v>
      </c>
      <c r="F3407" s="79" t="s">
        <v>5990</v>
      </c>
      <c r="G3407" s="79" t="s">
        <v>8545</v>
      </c>
      <c r="H3407" s="79" t="s">
        <v>7636</v>
      </c>
      <c r="I3407" s="78" t="s">
        <v>7643</v>
      </c>
      <c r="K3407" s="95">
        <v>3642114</v>
      </c>
      <c r="L3407" s="78" t="s">
        <v>9782</v>
      </c>
      <c r="M3407" s="78" t="s">
        <v>7867</v>
      </c>
    </row>
    <row r="3408" spans="2:13" ht="13.5" customHeight="1" x14ac:dyDescent="0.25">
      <c r="B3408" s="79">
        <v>44313</v>
      </c>
      <c r="F3408" s="79" t="s">
        <v>5990</v>
      </c>
      <c r="G3408" s="79" t="s">
        <v>8545</v>
      </c>
      <c r="H3408" s="79" t="s">
        <v>7636</v>
      </c>
      <c r="I3408" s="78" t="s">
        <v>7643</v>
      </c>
      <c r="K3408" s="95">
        <v>3154480</v>
      </c>
      <c r="L3408" s="78" t="s">
        <v>9781</v>
      </c>
      <c r="M3408" s="78" t="s">
        <v>7867</v>
      </c>
    </row>
    <row r="3409" spans="2:13" ht="13.5" customHeight="1" x14ac:dyDescent="0.25">
      <c r="B3409" s="79">
        <v>44313</v>
      </c>
      <c r="F3409" s="79" t="s">
        <v>5990</v>
      </c>
      <c r="G3409" s="79" t="s">
        <v>8545</v>
      </c>
      <c r="H3409" s="79" t="s">
        <v>7636</v>
      </c>
      <c r="I3409" s="78" t="s">
        <v>7643</v>
      </c>
      <c r="K3409" s="95">
        <v>4642873</v>
      </c>
      <c r="L3409" s="78" t="s">
        <v>9780</v>
      </c>
      <c r="M3409" s="78" t="s">
        <v>7867</v>
      </c>
    </row>
    <row r="3410" spans="2:13" ht="13.5" customHeight="1" x14ac:dyDescent="0.25">
      <c r="B3410" s="79">
        <v>44313</v>
      </c>
      <c r="F3410" s="79" t="s">
        <v>5990</v>
      </c>
      <c r="G3410" s="79" t="s">
        <v>8545</v>
      </c>
      <c r="H3410" s="79" t="s">
        <v>7636</v>
      </c>
      <c r="I3410" s="78" t="s">
        <v>7643</v>
      </c>
      <c r="K3410" s="95">
        <v>7557181</v>
      </c>
      <c r="L3410" s="78" t="s">
        <v>9779</v>
      </c>
      <c r="M3410" s="78" t="s">
        <v>7867</v>
      </c>
    </row>
    <row r="3411" spans="2:13" ht="13.5" customHeight="1" x14ac:dyDescent="0.25">
      <c r="B3411" s="79">
        <v>44313</v>
      </c>
      <c r="F3411" s="79" t="s">
        <v>5990</v>
      </c>
      <c r="G3411" s="79" t="s">
        <v>8545</v>
      </c>
      <c r="H3411" s="79" t="s">
        <v>7636</v>
      </c>
      <c r="I3411" s="78" t="s">
        <v>7643</v>
      </c>
      <c r="K3411" s="95">
        <v>10530928</v>
      </c>
      <c r="L3411" s="78" t="s">
        <v>9778</v>
      </c>
      <c r="M3411" s="78" t="s">
        <v>7867</v>
      </c>
    </row>
    <row r="3412" spans="2:13" ht="13.5" customHeight="1" x14ac:dyDescent="0.25">
      <c r="B3412" s="79">
        <v>44313</v>
      </c>
      <c r="F3412" s="79" t="s">
        <v>5990</v>
      </c>
      <c r="G3412" s="79" t="s">
        <v>8545</v>
      </c>
      <c r="H3412" s="79" t="s">
        <v>7636</v>
      </c>
      <c r="I3412" s="78" t="s">
        <v>7643</v>
      </c>
      <c r="K3412" s="95">
        <v>1953228</v>
      </c>
      <c r="L3412" s="78" t="s">
        <v>9777</v>
      </c>
      <c r="M3412" s="78" t="s">
        <v>7867</v>
      </c>
    </row>
    <row r="3413" spans="2:13" ht="13.5" customHeight="1" x14ac:dyDescent="0.25">
      <c r="B3413" s="79">
        <v>44313</v>
      </c>
      <c r="F3413" s="79" t="s">
        <v>5990</v>
      </c>
      <c r="G3413" s="79" t="s">
        <v>8545</v>
      </c>
      <c r="H3413" s="79" t="s">
        <v>7636</v>
      </c>
      <c r="I3413" s="78" t="s">
        <v>7643</v>
      </c>
      <c r="K3413" s="95">
        <v>2666714</v>
      </c>
      <c r="L3413" s="78" t="s">
        <v>9776</v>
      </c>
      <c r="M3413" s="78" t="s">
        <v>7867</v>
      </c>
    </row>
    <row r="3414" spans="2:13" ht="13.5" customHeight="1" x14ac:dyDescent="0.25">
      <c r="B3414" s="79">
        <v>44313</v>
      </c>
      <c r="F3414" s="79" t="s">
        <v>5990</v>
      </c>
      <c r="G3414" s="79" t="s">
        <v>8545</v>
      </c>
      <c r="H3414" s="79" t="s">
        <v>7636</v>
      </c>
      <c r="I3414" s="78" t="s">
        <v>7643</v>
      </c>
      <c r="K3414" s="95">
        <v>5460407</v>
      </c>
      <c r="L3414" s="78" t="s">
        <v>9775</v>
      </c>
      <c r="M3414" s="78" t="s">
        <v>7867</v>
      </c>
    </row>
    <row r="3415" spans="2:13" ht="13.5" customHeight="1" x14ac:dyDescent="0.25">
      <c r="B3415" s="79">
        <v>44313</v>
      </c>
      <c r="F3415" s="79" t="s">
        <v>5990</v>
      </c>
      <c r="G3415" s="79" t="s">
        <v>8545</v>
      </c>
      <c r="H3415" s="79" t="s">
        <v>7636</v>
      </c>
      <c r="I3415" s="78" t="s">
        <v>7643</v>
      </c>
      <c r="K3415" s="95">
        <v>1147882</v>
      </c>
      <c r="L3415" s="78" t="s">
        <v>9774</v>
      </c>
      <c r="M3415" s="78" t="s">
        <v>9202</v>
      </c>
    </row>
    <row r="3416" spans="2:13" ht="13.5" customHeight="1" x14ac:dyDescent="0.25">
      <c r="B3416" s="79">
        <v>44313</v>
      </c>
      <c r="F3416" s="79" t="s">
        <v>5990</v>
      </c>
      <c r="G3416" s="79" t="s">
        <v>8545</v>
      </c>
      <c r="H3416" s="79" t="s">
        <v>7636</v>
      </c>
      <c r="I3416" s="78" t="s">
        <v>7643</v>
      </c>
      <c r="K3416" s="95">
        <v>1417724</v>
      </c>
      <c r="L3416" s="78" t="s">
        <v>9770</v>
      </c>
      <c r="M3416" s="78" t="s">
        <v>3811</v>
      </c>
    </row>
    <row r="3417" spans="2:13" ht="13.5" customHeight="1" x14ac:dyDescent="0.25">
      <c r="B3417" s="79">
        <v>44313</v>
      </c>
      <c r="F3417" s="79" t="s">
        <v>5990</v>
      </c>
      <c r="G3417" s="79" t="s">
        <v>8545</v>
      </c>
      <c r="H3417" s="79" t="s">
        <v>7636</v>
      </c>
      <c r="I3417" s="78" t="s">
        <v>7643</v>
      </c>
      <c r="K3417" s="95">
        <v>1547431</v>
      </c>
      <c r="L3417" s="78" t="s">
        <v>9773</v>
      </c>
      <c r="M3417" s="78" t="s">
        <v>3811</v>
      </c>
    </row>
    <row r="3418" spans="2:13" ht="13.5" customHeight="1" x14ac:dyDescent="0.25">
      <c r="B3418" s="79">
        <v>44313</v>
      </c>
      <c r="F3418" s="79" t="s">
        <v>5990</v>
      </c>
      <c r="G3418" s="79" t="s">
        <v>8545</v>
      </c>
      <c r="H3418" s="79" t="s">
        <v>7636</v>
      </c>
      <c r="I3418" s="78" t="s">
        <v>7643</v>
      </c>
      <c r="K3418" s="95">
        <v>3856586</v>
      </c>
      <c r="L3418" s="78" t="s">
        <v>9772</v>
      </c>
      <c r="M3418" s="78" t="s">
        <v>3811</v>
      </c>
    </row>
    <row r="3419" spans="2:13" ht="13.5" customHeight="1" x14ac:dyDescent="0.25">
      <c r="B3419" s="79">
        <v>44313</v>
      </c>
      <c r="F3419" s="79" t="s">
        <v>5990</v>
      </c>
      <c r="G3419" s="79" t="s">
        <v>8545</v>
      </c>
      <c r="H3419" s="79" t="s">
        <v>7636</v>
      </c>
      <c r="I3419" s="78" t="s">
        <v>7643</v>
      </c>
      <c r="K3419" s="95">
        <v>1394801</v>
      </c>
      <c r="L3419" s="78" t="s">
        <v>9771</v>
      </c>
      <c r="M3419" s="78" t="s">
        <v>3811</v>
      </c>
    </row>
    <row r="3420" spans="2:13" ht="13.5" customHeight="1" x14ac:dyDescent="0.25">
      <c r="B3420" s="79">
        <v>44313</v>
      </c>
      <c r="F3420" s="79" t="s">
        <v>5990</v>
      </c>
      <c r="G3420" s="79" t="s">
        <v>8545</v>
      </c>
      <c r="H3420" s="79" t="s">
        <v>7636</v>
      </c>
      <c r="I3420" s="78" t="s">
        <v>7643</v>
      </c>
      <c r="K3420" s="95">
        <v>10459166</v>
      </c>
      <c r="L3420" s="78" t="s">
        <v>9770</v>
      </c>
      <c r="M3420" s="78" t="s">
        <v>3811</v>
      </c>
    </row>
    <row r="3421" spans="2:13" ht="13.5" customHeight="1" x14ac:dyDescent="0.25">
      <c r="B3421" s="79">
        <v>44313</v>
      </c>
      <c r="F3421" s="79" t="s">
        <v>5990</v>
      </c>
      <c r="G3421" s="79" t="s">
        <v>8545</v>
      </c>
      <c r="H3421" s="79" t="s">
        <v>7636</v>
      </c>
      <c r="I3421" s="78" t="s">
        <v>7643</v>
      </c>
      <c r="K3421" s="95">
        <v>8804007</v>
      </c>
      <c r="L3421" s="78" t="s">
        <v>9769</v>
      </c>
      <c r="M3421" s="78" t="s">
        <v>3811</v>
      </c>
    </row>
    <row r="3422" spans="2:13" ht="13.5" customHeight="1" x14ac:dyDescent="0.25">
      <c r="B3422" s="79">
        <v>44313</v>
      </c>
      <c r="F3422" s="79" t="s">
        <v>5990</v>
      </c>
      <c r="G3422" s="79" t="s">
        <v>8545</v>
      </c>
      <c r="H3422" s="79" t="s">
        <v>7636</v>
      </c>
      <c r="I3422" s="78" t="s">
        <v>7643</v>
      </c>
      <c r="K3422" s="95">
        <v>12949402</v>
      </c>
      <c r="L3422" s="78" t="s">
        <v>9768</v>
      </c>
      <c r="M3422" s="78" t="s">
        <v>3811</v>
      </c>
    </row>
    <row r="3423" spans="2:13" ht="13.5" customHeight="1" x14ac:dyDescent="0.25">
      <c r="B3423" s="79">
        <v>44313</v>
      </c>
      <c r="F3423" s="79" t="s">
        <v>5990</v>
      </c>
      <c r="G3423" s="79" t="s">
        <v>8545</v>
      </c>
      <c r="H3423" s="79" t="s">
        <v>7636</v>
      </c>
      <c r="I3423" s="78" t="s">
        <v>7643</v>
      </c>
      <c r="K3423" s="95">
        <v>2733780</v>
      </c>
      <c r="L3423" s="78" t="s">
        <v>9767</v>
      </c>
      <c r="M3423" s="78" t="s">
        <v>3811</v>
      </c>
    </row>
    <row r="3424" spans="2:13" ht="13.5" customHeight="1" x14ac:dyDescent="0.25">
      <c r="B3424" s="79">
        <v>44313</v>
      </c>
      <c r="F3424" s="79" t="s">
        <v>5990</v>
      </c>
      <c r="G3424" s="79" t="s">
        <v>8545</v>
      </c>
      <c r="H3424" s="79" t="s">
        <v>7636</v>
      </c>
      <c r="I3424" s="78" t="s">
        <v>7643</v>
      </c>
      <c r="K3424" s="95">
        <v>16290279</v>
      </c>
      <c r="L3424" s="78" t="s">
        <v>9766</v>
      </c>
      <c r="M3424" s="78" t="s">
        <v>3811</v>
      </c>
    </row>
    <row r="3425" spans="2:13" ht="13.5" customHeight="1" x14ac:dyDescent="0.25">
      <c r="B3425" s="79">
        <v>44313</v>
      </c>
      <c r="F3425" s="79" t="s">
        <v>5990</v>
      </c>
      <c r="G3425" s="79" t="s">
        <v>8545</v>
      </c>
      <c r="H3425" s="79" t="s">
        <v>7636</v>
      </c>
      <c r="I3425" s="78" t="s">
        <v>7643</v>
      </c>
      <c r="K3425" s="95">
        <v>13638401</v>
      </c>
      <c r="L3425" s="78" t="s">
        <v>9765</v>
      </c>
      <c r="M3425" s="78" t="s">
        <v>3811</v>
      </c>
    </row>
    <row r="3426" spans="2:13" ht="13.5" customHeight="1" x14ac:dyDescent="0.25">
      <c r="B3426" s="79">
        <v>44313</v>
      </c>
      <c r="F3426" s="79" t="s">
        <v>5990</v>
      </c>
      <c r="G3426" s="79" t="s">
        <v>8545</v>
      </c>
      <c r="H3426" s="79" t="s">
        <v>7636</v>
      </c>
      <c r="I3426" s="78" t="s">
        <v>7643</v>
      </c>
      <c r="K3426" s="95">
        <v>10838068</v>
      </c>
      <c r="L3426" s="78" t="s">
        <v>9764</v>
      </c>
      <c r="M3426" s="78" t="s">
        <v>3811</v>
      </c>
    </row>
    <row r="3427" spans="2:13" ht="13.5" customHeight="1" x14ac:dyDescent="0.25">
      <c r="B3427" s="79">
        <v>44313</v>
      </c>
      <c r="F3427" s="79" t="s">
        <v>5990</v>
      </c>
      <c r="G3427" s="79" t="s">
        <v>8545</v>
      </c>
      <c r="H3427" s="79" t="s">
        <v>7636</v>
      </c>
      <c r="I3427" s="78" t="s">
        <v>7643</v>
      </c>
      <c r="K3427" s="95">
        <v>3804699</v>
      </c>
      <c r="L3427" s="78" t="s">
        <v>9763</v>
      </c>
      <c r="M3427" s="78" t="s">
        <v>3811</v>
      </c>
    </row>
    <row r="3428" spans="2:13" ht="13.5" customHeight="1" x14ac:dyDescent="0.25">
      <c r="B3428" s="79">
        <v>44313</v>
      </c>
      <c r="F3428" s="79" t="s">
        <v>5990</v>
      </c>
      <c r="G3428" s="79" t="s">
        <v>8545</v>
      </c>
      <c r="H3428" s="79" t="s">
        <v>7636</v>
      </c>
      <c r="I3428" s="78" t="s">
        <v>7643</v>
      </c>
      <c r="K3428" s="95">
        <v>4097941</v>
      </c>
      <c r="L3428" s="78" t="s">
        <v>9762</v>
      </c>
      <c r="M3428" s="78" t="s">
        <v>7691</v>
      </c>
    </row>
    <row r="3429" spans="2:13" ht="13.5" customHeight="1" x14ac:dyDescent="0.25">
      <c r="B3429" s="79">
        <v>44313</v>
      </c>
      <c r="F3429" s="79" t="s">
        <v>5990</v>
      </c>
      <c r="G3429" s="79" t="s">
        <v>8545</v>
      </c>
      <c r="H3429" s="79" t="s">
        <v>7636</v>
      </c>
      <c r="I3429" s="78" t="s">
        <v>7643</v>
      </c>
      <c r="K3429" s="95">
        <v>6373006</v>
      </c>
      <c r="L3429" s="78" t="s">
        <v>9761</v>
      </c>
      <c r="M3429" s="78" t="s">
        <v>7691</v>
      </c>
    </row>
    <row r="3430" spans="2:13" ht="13.5" customHeight="1" x14ac:dyDescent="0.25">
      <c r="B3430" s="79">
        <v>44313</v>
      </c>
      <c r="F3430" s="79" t="s">
        <v>5990</v>
      </c>
      <c r="G3430" s="79" t="s">
        <v>8545</v>
      </c>
      <c r="H3430" s="79" t="s">
        <v>7636</v>
      </c>
      <c r="I3430" s="78" t="s">
        <v>7643</v>
      </c>
      <c r="K3430" s="95">
        <v>11607253</v>
      </c>
      <c r="L3430" s="78" t="s">
        <v>9760</v>
      </c>
      <c r="M3430" s="78" t="s">
        <v>7691</v>
      </c>
    </row>
    <row r="3431" spans="2:13" ht="13.5" customHeight="1" x14ac:dyDescent="0.25">
      <c r="B3431" s="79">
        <v>44313</v>
      </c>
      <c r="F3431" s="79" t="s">
        <v>5990</v>
      </c>
      <c r="G3431" s="79" t="s">
        <v>8545</v>
      </c>
      <c r="H3431" s="79" t="s">
        <v>7636</v>
      </c>
      <c r="I3431" s="78" t="s">
        <v>7643</v>
      </c>
      <c r="K3431" s="95">
        <v>12950884</v>
      </c>
      <c r="L3431" s="78" t="s">
        <v>9759</v>
      </c>
      <c r="M3431" s="78" t="s">
        <v>7691</v>
      </c>
    </row>
    <row r="3432" spans="2:13" ht="13.5" customHeight="1" x14ac:dyDescent="0.25">
      <c r="B3432" s="79">
        <v>44313</v>
      </c>
      <c r="F3432" s="79" t="s">
        <v>5990</v>
      </c>
      <c r="G3432" s="79" t="s">
        <v>8545</v>
      </c>
      <c r="H3432" s="79" t="s">
        <v>7636</v>
      </c>
      <c r="I3432" s="78" t="s">
        <v>7643</v>
      </c>
      <c r="K3432" s="95">
        <v>9174077</v>
      </c>
      <c r="L3432" s="78" t="s">
        <v>9758</v>
      </c>
      <c r="M3432" s="78" t="s">
        <v>7691</v>
      </c>
    </row>
    <row r="3433" spans="2:13" ht="13.5" customHeight="1" x14ac:dyDescent="0.25">
      <c r="B3433" s="79">
        <v>44313</v>
      </c>
      <c r="F3433" s="79" t="s">
        <v>5990</v>
      </c>
      <c r="G3433" s="79" t="s">
        <v>8545</v>
      </c>
      <c r="H3433" s="79" t="s">
        <v>7636</v>
      </c>
      <c r="I3433" s="78" t="s">
        <v>7643</v>
      </c>
      <c r="K3433" s="95">
        <v>5216097</v>
      </c>
      <c r="L3433" s="78" t="s">
        <v>9757</v>
      </c>
      <c r="M3433" s="78" t="s">
        <v>7691</v>
      </c>
    </row>
    <row r="3434" spans="2:13" ht="13.5" customHeight="1" x14ac:dyDescent="0.25">
      <c r="B3434" s="79">
        <v>44313</v>
      </c>
      <c r="F3434" s="79" t="s">
        <v>5990</v>
      </c>
      <c r="G3434" s="79" t="s">
        <v>8545</v>
      </c>
      <c r="H3434" s="79" t="s">
        <v>7636</v>
      </c>
      <c r="I3434" s="78" t="s">
        <v>7643</v>
      </c>
      <c r="K3434" s="95">
        <v>3470837</v>
      </c>
      <c r="L3434" s="78" t="s">
        <v>9756</v>
      </c>
      <c r="M3434" s="78" t="s">
        <v>7691</v>
      </c>
    </row>
    <row r="3435" spans="2:13" ht="13.5" customHeight="1" x14ac:dyDescent="0.25">
      <c r="B3435" s="79">
        <v>44313</v>
      </c>
      <c r="F3435" s="79" t="s">
        <v>5990</v>
      </c>
      <c r="G3435" s="79" t="s">
        <v>8545</v>
      </c>
      <c r="H3435" s="79" t="s">
        <v>7636</v>
      </c>
      <c r="I3435" s="78" t="s">
        <v>7643</v>
      </c>
      <c r="K3435" s="95">
        <v>10059920</v>
      </c>
      <c r="L3435" s="78" t="s">
        <v>9755</v>
      </c>
      <c r="M3435" s="78" t="s">
        <v>7691</v>
      </c>
    </row>
    <row r="3436" spans="2:13" ht="13.5" customHeight="1" x14ac:dyDescent="0.25">
      <c r="B3436" s="79">
        <v>44313</v>
      </c>
      <c r="F3436" s="79" t="s">
        <v>5990</v>
      </c>
      <c r="G3436" s="79" t="s">
        <v>8545</v>
      </c>
      <c r="H3436" s="79" t="s">
        <v>7636</v>
      </c>
      <c r="I3436" s="78" t="s">
        <v>7643</v>
      </c>
      <c r="K3436" s="95">
        <v>14712973</v>
      </c>
      <c r="L3436" s="78" t="s">
        <v>9754</v>
      </c>
      <c r="M3436" s="78" t="s">
        <v>7691</v>
      </c>
    </row>
    <row r="3437" spans="2:13" ht="13.5" customHeight="1" x14ac:dyDescent="0.25">
      <c r="B3437" s="79">
        <v>44313</v>
      </c>
      <c r="F3437" s="79" t="s">
        <v>5990</v>
      </c>
      <c r="G3437" s="79" t="s">
        <v>8545</v>
      </c>
      <c r="H3437" s="79" t="s">
        <v>7636</v>
      </c>
      <c r="I3437" s="78" t="s">
        <v>7643</v>
      </c>
      <c r="K3437" s="95">
        <v>3448164</v>
      </c>
      <c r="L3437" s="78" t="s">
        <v>9753</v>
      </c>
      <c r="M3437" s="78" t="s">
        <v>7691</v>
      </c>
    </row>
    <row r="3438" spans="2:13" ht="13.5" customHeight="1" x14ac:dyDescent="0.25">
      <c r="B3438" s="79">
        <v>44313</v>
      </c>
      <c r="F3438" s="79" t="s">
        <v>5990</v>
      </c>
      <c r="G3438" s="79" t="s">
        <v>8545</v>
      </c>
      <c r="H3438" s="79" t="s">
        <v>7636</v>
      </c>
      <c r="I3438" s="78" t="s">
        <v>7643</v>
      </c>
      <c r="K3438" s="95">
        <v>11606769</v>
      </c>
      <c r="L3438" s="78" t="s">
        <v>9752</v>
      </c>
      <c r="M3438" s="78" t="s">
        <v>7691</v>
      </c>
    </row>
    <row r="3439" spans="2:13" ht="13.5" customHeight="1" x14ac:dyDescent="0.25">
      <c r="B3439" s="79">
        <v>44313</v>
      </c>
      <c r="F3439" s="79" t="s">
        <v>5990</v>
      </c>
      <c r="G3439" s="79" t="s">
        <v>8545</v>
      </c>
      <c r="H3439" s="79" t="s">
        <v>7636</v>
      </c>
      <c r="I3439" s="78" t="s">
        <v>7643</v>
      </c>
      <c r="K3439" s="95">
        <v>4999959</v>
      </c>
      <c r="L3439" s="78" t="s">
        <v>9751</v>
      </c>
      <c r="M3439" s="78" t="s">
        <v>7691</v>
      </c>
    </row>
    <row r="3440" spans="2:13" ht="13.5" customHeight="1" x14ac:dyDescent="0.25">
      <c r="B3440" s="79">
        <v>44313</v>
      </c>
      <c r="F3440" s="79" t="s">
        <v>5990</v>
      </c>
      <c r="G3440" s="79" t="s">
        <v>8545</v>
      </c>
      <c r="H3440" s="79" t="s">
        <v>7636</v>
      </c>
      <c r="I3440" s="78" t="s">
        <v>7643</v>
      </c>
      <c r="K3440" s="95">
        <v>6396654</v>
      </c>
      <c r="L3440" s="78" t="s">
        <v>9750</v>
      </c>
      <c r="M3440" s="78" t="s">
        <v>7691</v>
      </c>
    </row>
    <row r="3441" spans="2:13" ht="13.5" customHeight="1" x14ac:dyDescent="0.25">
      <c r="B3441" s="79">
        <v>44313</v>
      </c>
      <c r="F3441" s="79" t="s">
        <v>5990</v>
      </c>
      <c r="G3441" s="79" t="s">
        <v>8545</v>
      </c>
      <c r="H3441" s="79" t="s">
        <v>7636</v>
      </c>
      <c r="I3441" s="78" t="s">
        <v>7643</v>
      </c>
      <c r="K3441" s="95">
        <v>11852471</v>
      </c>
      <c r="L3441" s="78" t="s">
        <v>9749</v>
      </c>
      <c r="M3441" s="78" t="s">
        <v>7691</v>
      </c>
    </row>
    <row r="3442" spans="2:13" ht="13.5" customHeight="1" x14ac:dyDescent="0.25">
      <c r="B3442" s="79">
        <v>44313</v>
      </c>
      <c r="F3442" s="79" t="s">
        <v>5990</v>
      </c>
      <c r="G3442" s="79" t="s">
        <v>8545</v>
      </c>
      <c r="H3442" s="79" t="s">
        <v>7636</v>
      </c>
      <c r="I3442" s="78" t="s">
        <v>7643</v>
      </c>
      <c r="K3442" s="95">
        <v>5750932</v>
      </c>
      <c r="L3442" s="78" t="s">
        <v>9748</v>
      </c>
      <c r="M3442" s="78" t="s">
        <v>7691</v>
      </c>
    </row>
    <row r="3443" spans="2:13" ht="13.5" customHeight="1" x14ac:dyDescent="0.25">
      <c r="B3443" s="79">
        <v>44313</v>
      </c>
      <c r="F3443" s="79" t="s">
        <v>5990</v>
      </c>
      <c r="G3443" s="79" t="s">
        <v>8545</v>
      </c>
      <c r="H3443" s="79" t="s">
        <v>7636</v>
      </c>
      <c r="I3443" s="78" t="s">
        <v>7643</v>
      </c>
      <c r="K3443" s="95">
        <v>5227790</v>
      </c>
      <c r="L3443" s="78" t="s">
        <v>9747</v>
      </c>
      <c r="M3443" s="78" t="s">
        <v>7691</v>
      </c>
    </row>
    <row r="3444" spans="2:13" ht="13.5" customHeight="1" x14ac:dyDescent="0.25">
      <c r="B3444" s="79">
        <v>44313</v>
      </c>
      <c r="F3444" s="79" t="s">
        <v>5990</v>
      </c>
      <c r="G3444" s="79" t="s">
        <v>8545</v>
      </c>
      <c r="H3444" s="79" t="s">
        <v>7636</v>
      </c>
      <c r="I3444" s="78" t="s">
        <v>7643</v>
      </c>
      <c r="K3444" s="95">
        <v>5153738</v>
      </c>
      <c r="L3444" s="78" t="s">
        <v>9746</v>
      </c>
      <c r="M3444" s="78" t="s">
        <v>7691</v>
      </c>
    </row>
    <row r="3445" spans="2:13" ht="13.5" customHeight="1" x14ac:dyDescent="0.25">
      <c r="B3445" s="79">
        <v>44313</v>
      </c>
      <c r="F3445" s="79" t="s">
        <v>5990</v>
      </c>
      <c r="G3445" s="79" t="s">
        <v>8545</v>
      </c>
      <c r="H3445" s="79" t="s">
        <v>7636</v>
      </c>
      <c r="I3445" s="78" t="s">
        <v>7643</v>
      </c>
      <c r="K3445" s="95">
        <v>1517170</v>
      </c>
      <c r="L3445" s="78" t="s">
        <v>9745</v>
      </c>
      <c r="M3445" s="78" t="s">
        <v>7691</v>
      </c>
    </row>
    <row r="3446" spans="2:13" ht="13.5" customHeight="1" x14ac:dyDescent="0.25">
      <c r="B3446" s="79">
        <v>44313</v>
      </c>
      <c r="F3446" s="79" t="s">
        <v>5990</v>
      </c>
      <c r="G3446" s="79" t="s">
        <v>8545</v>
      </c>
      <c r="H3446" s="79" t="s">
        <v>7636</v>
      </c>
      <c r="I3446" s="78" t="s">
        <v>7643</v>
      </c>
      <c r="K3446" s="95">
        <v>24296654</v>
      </c>
      <c r="L3446" s="78" t="s">
        <v>9744</v>
      </c>
      <c r="M3446" s="78" t="s">
        <v>7691</v>
      </c>
    </row>
    <row r="3447" spans="2:13" ht="13.5" customHeight="1" x14ac:dyDescent="0.25">
      <c r="B3447" s="79">
        <v>44313</v>
      </c>
      <c r="F3447" s="79" t="s">
        <v>5990</v>
      </c>
      <c r="G3447" s="79" t="s">
        <v>8545</v>
      </c>
      <c r="H3447" s="79" t="s">
        <v>7636</v>
      </c>
      <c r="I3447" s="78" t="s">
        <v>7643</v>
      </c>
      <c r="K3447" s="95">
        <v>7776969</v>
      </c>
      <c r="L3447" s="78" t="s">
        <v>9743</v>
      </c>
      <c r="M3447" s="78" t="s">
        <v>7691</v>
      </c>
    </row>
    <row r="3448" spans="2:13" ht="13.5" customHeight="1" x14ac:dyDescent="0.25">
      <c r="B3448" s="79">
        <v>44313</v>
      </c>
      <c r="F3448" s="79" t="s">
        <v>5990</v>
      </c>
      <c r="G3448" s="79" t="s">
        <v>8545</v>
      </c>
      <c r="H3448" s="79" t="s">
        <v>7636</v>
      </c>
      <c r="I3448" s="78" t="s">
        <v>7643</v>
      </c>
      <c r="K3448" s="95">
        <v>1342277</v>
      </c>
      <c r="L3448" s="78" t="s">
        <v>9742</v>
      </c>
      <c r="M3448" s="78" t="s">
        <v>7691</v>
      </c>
    </row>
    <row r="3449" spans="2:13" ht="13.5" customHeight="1" x14ac:dyDescent="0.25">
      <c r="B3449" s="79">
        <v>44313</v>
      </c>
      <c r="F3449" s="79" t="s">
        <v>5990</v>
      </c>
      <c r="G3449" s="79" t="s">
        <v>8545</v>
      </c>
      <c r="H3449" s="79" t="s">
        <v>7636</v>
      </c>
      <c r="I3449" s="78" t="s">
        <v>7643</v>
      </c>
      <c r="K3449" s="95">
        <v>14327173</v>
      </c>
      <c r="L3449" s="78" t="s">
        <v>9741</v>
      </c>
      <c r="M3449" s="78" t="s">
        <v>7682</v>
      </c>
    </row>
    <row r="3450" spans="2:13" ht="13.5" customHeight="1" x14ac:dyDescent="0.25">
      <c r="B3450" s="79">
        <v>44313</v>
      </c>
      <c r="F3450" s="79" t="s">
        <v>5990</v>
      </c>
      <c r="G3450" s="79" t="s">
        <v>8545</v>
      </c>
      <c r="H3450" s="79" t="s">
        <v>7636</v>
      </c>
      <c r="I3450" s="78" t="s">
        <v>7643</v>
      </c>
      <c r="K3450" s="95">
        <v>9248231</v>
      </c>
      <c r="L3450" s="78" t="s">
        <v>9740</v>
      </c>
      <c r="M3450" s="78" t="s">
        <v>7682</v>
      </c>
    </row>
    <row r="3451" spans="2:13" ht="13.5" customHeight="1" x14ac:dyDescent="0.25">
      <c r="B3451" s="79">
        <v>44313</v>
      </c>
      <c r="F3451" s="79" t="s">
        <v>5990</v>
      </c>
      <c r="G3451" s="79" t="s">
        <v>8545</v>
      </c>
      <c r="H3451" s="79" t="s">
        <v>7636</v>
      </c>
      <c r="I3451" s="78" t="s">
        <v>7643</v>
      </c>
      <c r="K3451" s="95">
        <v>1067123</v>
      </c>
      <c r="L3451" s="78" t="s">
        <v>9739</v>
      </c>
      <c r="M3451" s="78" t="s">
        <v>7682</v>
      </c>
    </row>
    <row r="3452" spans="2:13" ht="13.5" customHeight="1" x14ac:dyDescent="0.25">
      <c r="B3452" s="79">
        <v>44313</v>
      </c>
      <c r="F3452" s="79" t="s">
        <v>5990</v>
      </c>
      <c r="G3452" s="79" t="s">
        <v>8545</v>
      </c>
      <c r="H3452" s="79" t="s">
        <v>7636</v>
      </c>
      <c r="I3452" s="78" t="s">
        <v>7643</v>
      </c>
      <c r="K3452" s="95">
        <v>29812311</v>
      </c>
      <c r="L3452" s="78" t="s">
        <v>9167</v>
      </c>
      <c r="M3452" s="78" t="s">
        <v>7682</v>
      </c>
    </row>
    <row r="3453" spans="2:13" ht="13.5" customHeight="1" x14ac:dyDescent="0.25">
      <c r="B3453" s="79">
        <v>44313</v>
      </c>
      <c r="F3453" s="79" t="s">
        <v>5990</v>
      </c>
      <c r="G3453" s="79" t="s">
        <v>8545</v>
      </c>
      <c r="H3453" s="79" t="s">
        <v>7636</v>
      </c>
      <c r="I3453" s="78" t="s">
        <v>7643</v>
      </c>
      <c r="K3453" s="95">
        <v>46403074</v>
      </c>
      <c r="L3453" s="78" t="s">
        <v>9738</v>
      </c>
      <c r="M3453" s="78" t="s">
        <v>7682</v>
      </c>
    </row>
    <row r="3454" spans="2:13" ht="13.5" customHeight="1" x14ac:dyDescent="0.25">
      <c r="B3454" s="79">
        <v>44313</v>
      </c>
      <c r="F3454" s="79" t="s">
        <v>5990</v>
      </c>
      <c r="G3454" s="79" t="s">
        <v>8545</v>
      </c>
      <c r="H3454" s="79" t="s">
        <v>7636</v>
      </c>
      <c r="I3454" s="78" t="s">
        <v>7643</v>
      </c>
      <c r="K3454" s="95">
        <v>42710288</v>
      </c>
      <c r="L3454" s="78" t="s">
        <v>9737</v>
      </c>
      <c r="M3454" s="78" t="s">
        <v>7682</v>
      </c>
    </row>
    <row r="3455" spans="2:13" ht="13.5" customHeight="1" x14ac:dyDescent="0.25">
      <c r="B3455" s="79">
        <v>44313</v>
      </c>
      <c r="F3455" s="79" t="s">
        <v>5990</v>
      </c>
      <c r="G3455" s="79" t="s">
        <v>8545</v>
      </c>
      <c r="H3455" s="79" t="s">
        <v>7636</v>
      </c>
      <c r="I3455" s="78" t="s">
        <v>7643</v>
      </c>
      <c r="K3455" s="95">
        <v>27487025</v>
      </c>
      <c r="L3455" s="78" t="s">
        <v>9736</v>
      </c>
      <c r="M3455" s="78" t="s">
        <v>7682</v>
      </c>
    </row>
    <row r="3456" spans="2:13" ht="13.5" customHeight="1" x14ac:dyDescent="0.25">
      <c r="B3456" s="79">
        <v>44313</v>
      </c>
      <c r="F3456" s="79" t="s">
        <v>5990</v>
      </c>
      <c r="G3456" s="79" t="s">
        <v>8545</v>
      </c>
      <c r="H3456" s="79" t="s">
        <v>7636</v>
      </c>
      <c r="I3456" s="78" t="s">
        <v>7643</v>
      </c>
      <c r="K3456" s="95">
        <v>22555300</v>
      </c>
      <c r="L3456" s="78" t="s">
        <v>9735</v>
      </c>
      <c r="M3456" s="78" t="s">
        <v>7682</v>
      </c>
    </row>
    <row r="3457" spans="2:13" ht="13.5" customHeight="1" x14ac:dyDescent="0.25">
      <c r="B3457" s="79">
        <v>44313</v>
      </c>
      <c r="F3457" s="79" t="s">
        <v>5990</v>
      </c>
      <c r="G3457" s="79" t="s">
        <v>8545</v>
      </c>
      <c r="H3457" s="79" t="s">
        <v>7636</v>
      </c>
      <c r="I3457" s="78" t="s">
        <v>7643</v>
      </c>
      <c r="K3457" s="95">
        <v>3907003</v>
      </c>
      <c r="L3457" s="78" t="s">
        <v>9734</v>
      </c>
      <c r="M3457" s="78" t="s">
        <v>7682</v>
      </c>
    </row>
    <row r="3458" spans="2:13" ht="13.5" customHeight="1" x14ac:dyDescent="0.25">
      <c r="B3458" s="79">
        <v>44313</v>
      </c>
      <c r="F3458" s="79" t="s">
        <v>5990</v>
      </c>
      <c r="G3458" s="79" t="s">
        <v>8545</v>
      </c>
      <c r="H3458" s="79" t="s">
        <v>7636</v>
      </c>
      <c r="I3458" s="78" t="s">
        <v>7643</v>
      </c>
      <c r="K3458" s="95">
        <v>51738537</v>
      </c>
      <c r="L3458" s="78" t="s">
        <v>9733</v>
      </c>
      <c r="M3458" s="78" t="s">
        <v>7682</v>
      </c>
    </row>
    <row r="3459" spans="2:13" ht="13.5" customHeight="1" x14ac:dyDescent="0.25">
      <c r="B3459" s="79">
        <v>44313</v>
      </c>
      <c r="F3459" s="79" t="s">
        <v>5990</v>
      </c>
      <c r="G3459" s="79" t="s">
        <v>8545</v>
      </c>
      <c r="H3459" s="79" t="s">
        <v>7636</v>
      </c>
      <c r="I3459" s="78" t="s">
        <v>7643</v>
      </c>
      <c r="K3459" s="95">
        <v>15804198</v>
      </c>
      <c r="L3459" s="78" t="s">
        <v>9732</v>
      </c>
      <c r="M3459" s="78" t="s">
        <v>7682</v>
      </c>
    </row>
    <row r="3460" spans="2:13" ht="13.5" customHeight="1" x14ac:dyDescent="0.25">
      <c r="B3460" s="79">
        <v>44313</v>
      </c>
      <c r="F3460" s="79" t="s">
        <v>5990</v>
      </c>
      <c r="G3460" s="79" t="s">
        <v>8545</v>
      </c>
      <c r="H3460" s="79" t="s">
        <v>7636</v>
      </c>
      <c r="I3460" s="78" t="s">
        <v>7643</v>
      </c>
      <c r="K3460" s="95">
        <v>31756534</v>
      </c>
      <c r="L3460" s="78" t="s">
        <v>9731</v>
      </c>
      <c r="M3460" s="78" t="s">
        <v>7682</v>
      </c>
    </row>
    <row r="3461" spans="2:13" ht="13.5" customHeight="1" x14ac:dyDescent="0.25">
      <c r="B3461" s="79">
        <v>44313</v>
      </c>
      <c r="F3461" s="79" t="s">
        <v>5990</v>
      </c>
      <c r="G3461" s="79" t="s">
        <v>8545</v>
      </c>
      <c r="H3461" s="79" t="s">
        <v>7636</v>
      </c>
      <c r="I3461" s="78" t="s">
        <v>7643</v>
      </c>
      <c r="K3461" s="95">
        <v>12119069</v>
      </c>
      <c r="L3461" s="78" t="s">
        <v>9730</v>
      </c>
      <c r="M3461" s="78" t="s">
        <v>7682</v>
      </c>
    </row>
    <row r="3462" spans="2:13" ht="13.5" customHeight="1" x14ac:dyDescent="0.25">
      <c r="B3462" s="79">
        <v>44313</v>
      </c>
      <c r="F3462" s="79" t="s">
        <v>5990</v>
      </c>
      <c r="G3462" s="79" t="s">
        <v>8545</v>
      </c>
      <c r="H3462" s="79" t="s">
        <v>7636</v>
      </c>
      <c r="I3462" s="78" t="s">
        <v>7643</v>
      </c>
      <c r="K3462" s="95">
        <v>11039182</v>
      </c>
      <c r="L3462" s="78" t="s">
        <v>9729</v>
      </c>
      <c r="M3462" s="78" t="s">
        <v>7682</v>
      </c>
    </row>
    <row r="3463" spans="2:13" ht="13.5" customHeight="1" x14ac:dyDescent="0.25">
      <c r="B3463" s="79">
        <v>44313</v>
      </c>
      <c r="F3463" s="79" t="s">
        <v>5990</v>
      </c>
      <c r="G3463" s="79" t="s">
        <v>8545</v>
      </c>
      <c r="H3463" s="79" t="s">
        <v>7636</v>
      </c>
      <c r="I3463" s="78" t="s">
        <v>7643</v>
      </c>
      <c r="K3463" s="95">
        <v>2732519</v>
      </c>
      <c r="L3463" s="78" t="s">
        <v>9728</v>
      </c>
      <c r="M3463" s="78" t="s">
        <v>7682</v>
      </c>
    </row>
    <row r="3464" spans="2:13" ht="13.5" customHeight="1" x14ac:dyDescent="0.25">
      <c r="B3464" s="79">
        <v>44313</v>
      </c>
      <c r="F3464" s="79" t="s">
        <v>5990</v>
      </c>
      <c r="G3464" s="79" t="s">
        <v>8545</v>
      </c>
      <c r="H3464" s="79" t="s">
        <v>7636</v>
      </c>
      <c r="I3464" s="78" t="s">
        <v>7643</v>
      </c>
      <c r="K3464" s="95">
        <v>1728117</v>
      </c>
      <c r="L3464" s="78" t="s">
        <v>9727</v>
      </c>
      <c r="M3464" s="78" t="s">
        <v>8580</v>
      </c>
    </row>
    <row r="3465" spans="2:13" ht="13.5" customHeight="1" x14ac:dyDescent="0.25">
      <c r="B3465" s="79">
        <v>44313</v>
      </c>
      <c r="F3465" s="79" t="s">
        <v>5990</v>
      </c>
      <c r="G3465" s="79" t="s">
        <v>8545</v>
      </c>
      <c r="H3465" s="79" t="s">
        <v>7636</v>
      </c>
      <c r="I3465" s="78" t="s">
        <v>7643</v>
      </c>
      <c r="K3465" s="95">
        <v>119817</v>
      </c>
      <c r="L3465" s="78" t="s">
        <v>9726</v>
      </c>
      <c r="M3465" s="78" t="s">
        <v>8580</v>
      </c>
    </row>
    <row r="3466" spans="2:13" ht="13.5" customHeight="1" x14ac:dyDescent="0.25">
      <c r="B3466" s="79">
        <v>44313</v>
      </c>
      <c r="F3466" s="79" t="s">
        <v>5990</v>
      </c>
      <c r="G3466" s="79" t="s">
        <v>8545</v>
      </c>
      <c r="H3466" s="79" t="s">
        <v>7636</v>
      </c>
      <c r="I3466" s="78" t="s">
        <v>7643</v>
      </c>
      <c r="K3466" s="95">
        <v>820973</v>
      </c>
      <c r="L3466" s="78" t="s">
        <v>9725</v>
      </c>
      <c r="M3466" s="78" t="s">
        <v>8580</v>
      </c>
    </row>
    <row r="3467" spans="2:13" ht="13.5" customHeight="1" x14ac:dyDescent="0.25">
      <c r="B3467" s="79">
        <v>44313</v>
      </c>
      <c r="F3467" s="79" t="s">
        <v>5990</v>
      </c>
      <c r="G3467" s="79" t="s">
        <v>8545</v>
      </c>
      <c r="H3467" s="79" t="s">
        <v>7636</v>
      </c>
      <c r="I3467" s="78" t="s">
        <v>7643</v>
      </c>
      <c r="K3467" s="95">
        <v>2030955</v>
      </c>
      <c r="L3467" s="78" t="s">
        <v>9724</v>
      </c>
      <c r="M3467" s="78" t="s">
        <v>8580</v>
      </c>
    </row>
    <row r="3468" spans="2:13" ht="13.5" customHeight="1" x14ac:dyDescent="0.25">
      <c r="B3468" s="79">
        <v>44313</v>
      </c>
      <c r="F3468" s="79" t="s">
        <v>5990</v>
      </c>
      <c r="G3468" s="79" t="s">
        <v>8545</v>
      </c>
      <c r="H3468" s="79" t="s">
        <v>7636</v>
      </c>
      <c r="I3468" s="78" t="s">
        <v>7643</v>
      </c>
      <c r="K3468" s="95">
        <v>922750</v>
      </c>
      <c r="L3468" s="78" t="s">
        <v>9723</v>
      </c>
      <c r="M3468" s="78" t="s">
        <v>8580</v>
      </c>
    </row>
    <row r="3469" spans="2:13" ht="13.5" customHeight="1" x14ac:dyDescent="0.25">
      <c r="B3469" s="79">
        <v>44313</v>
      </c>
      <c r="F3469" s="79" t="s">
        <v>5990</v>
      </c>
      <c r="G3469" s="79" t="s">
        <v>8545</v>
      </c>
      <c r="H3469" s="79" t="s">
        <v>7636</v>
      </c>
      <c r="I3469" s="78" t="s">
        <v>7643</v>
      </c>
      <c r="K3469" s="95">
        <v>245206</v>
      </c>
      <c r="L3469" s="78" t="s">
        <v>9722</v>
      </c>
      <c r="M3469" s="78" t="s">
        <v>8580</v>
      </c>
    </row>
    <row r="3470" spans="2:13" ht="13.5" customHeight="1" x14ac:dyDescent="0.25">
      <c r="B3470" s="79">
        <v>44313</v>
      </c>
      <c r="F3470" s="79" t="s">
        <v>5990</v>
      </c>
      <c r="G3470" s="79" t="s">
        <v>8545</v>
      </c>
      <c r="H3470" s="79" t="s">
        <v>7636</v>
      </c>
      <c r="I3470" s="78" t="s">
        <v>7643</v>
      </c>
      <c r="K3470" s="95">
        <v>291761</v>
      </c>
      <c r="L3470" s="78" t="s">
        <v>9721</v>
      </c>
      <c r="M3470" s="78" t="s">
        <v>8580</v>
      </c>
    </row>
    <row r="3471" spans="2:13" ht="13.5" customHeight="1" x14ac:dyDescent="0.25">
      <c r="B3471" s="79">
        <v>44313</v>
      </c>
      <c r="F3471" s="79" t="s">
        <v>5990</v>
      </c>
      <c r="G3471" s="79" t="s">
        <v>8545</v>
      </c>
      <c r="H3471" s="79" t="s">
        <v>7636</v>
      </c>
      <c r="I3471" s="78" t="s">
        <v>7643</v>
      </c>
      <c r="K3471" s="95">
        <v>10855816</v>
      </c>
      <c r="L3471" s="78" t="s">
        <v>9720</v>
      </c>
      <c r="M3471" s="78" t="s">
        <v>8580</v>
      </c>
    </row>
    <row r="3472" spans="2:13" ht="13.5" customHeight="1" x14ac:dyDescent="0.25">
      <c r="B3472" s="79">
        <v>44313</v>
      </c>
      <c r="F3472" s="79" t="s">
        <v>5990</v>
      </c>
      <c r="G3472" s="79" t="s">
        <v>8545</v>
      </c>
      <c r="H3472" s="79" t="s">
        <v>7636</v>
      </c>
      <c r="I3472" s="78" t="s">
        <v>7643</v>
      </c>
      <c r="K3472" s="95">
        <v>2297122</v>
      </c>
      <c r="L3472" s="78" t="s">
        <v>9719</v>
      </c>
      <c r="M3472" s="78" t="s">
        <v>8580</v>
      </c>
    </row>
    <row r="3473" spans="2:13" ht="13.5" customHeight="1" x14ac:dyDescent="0.25">
      <c r="B3473" s="79">
        <v>44313</v>
      </c>
      <c r="F3473" s="79" t="s">
        <v>5990</v>
      </c>
      <c r="G3473" s="79" t="s">
        <v>8545</v>
      </c>
      <c r="H3473" s="79" t="s">
        <v>7636</v>
      </c>
      <c r="I3473" s="78" t="s">
        <v>7643</v>
      </c>
      <c r="K3473" s="95">
        <v>618746</v>
      </c>
      <c r="L3473" s="78" t="s">
        <v>9718</v>
      </c>
      <c r="M3473" s="78" t="s">
        <v>8580</v>
      </c>
    </row>
    <row r="3474" spans="2:13" ht="13.5" customHeight="1" x14ac:dyDescent="0.25">
      <c r="B3474" s="79">
        <v>44313</v>
      </c>
      <c r="F3474" s="79" t="s">
        <v>5990</v>
      </c>
      <c r="G3474" s="79" t="s">
        <v>8545</v>
      </c>
      <c r="H3474" s="79" t="s">
        <v>7636</v>
      </c>
      <c r="I3474" s="78" t="s">
        <v>7643</v>
      </c>
      <c r="K3474" s="95">
        <v>321215</v>
      </c>
      <c r="L3474" s="78" t="s">
        <v>9717</v>
      </c>
      <c r="M3474" s="78" t="s">
        <v>8580</v>
      </c>
    </row>
    <row r="3475" spans="2:13" ht="13.5" customHeight="1" x14ac:dyDescent="0.25">
      <c r="B3475" s="79">
        <v>44313</v>
      </c>
      <c r="F3475" s="79" t="s">
        <v>5990</v>
      </c>
      <c r="G3475" s="79" t="s">
        <v>8545</v>
      </c>
      <c r="H3475" s="79" t="s">
        <v>7636</v>
      </c>
      <c r="I3475" s="78" t="s">
        <v>7643</v>
      </c>
      <c r="K3475" s="95">
        <v>2377193</v>
      </c>
      <c r="L3475" s="78" t="s">
        <v>9716</v>
      </c>
      <c r="M3475" s="78" t="s">
        <v>8580</v>
      </c>
    </row>
    <row r="3476" spans="2:13" ht="13.5" customHeight="1" x14ac:dyDescent="0.25">
      <c r="B3476" s="79">
        <v>44313</v>
      </c>
      <c r="F3476" s="79" t="s">
        <v>5990</v>
      </c>
      <c r="G3476" s="79" t="s">
        <v>8545</v>
      </c>
      <c r="H3476" s="79" t="s">
        <v>7636</v>
      </c>
      <c r="I3476" s="78" t="s">
        <v>7643</v>
      </c>
      <c r="K3476" s="95">
        <v>4357402</v>
      </c>
      <c r="L3476" s="78" t="s">
        <v>9715</v>
      </c>
      <c r="M3476" s="78" t="s">
        <v>8580</v>
      </c>
    </row>
    <row r="3477" spans="2:13" ht="13.5" customHeight="1" x14ac:dyDescent="0.25">
      <c r="B3477" s="79">
        <v>44313</v>
      </c>
      <c r="F3477" s="79" t="s">
        <v>5990</v>
      </c>
      <c r="G3477" s="79" t="s">
        <v>8545</v>
      </c>
      <c r="H3477" s="79" t="s">
        <v>7636</v>
      </c>
      <c r="I3477" s="78" t="s">
        <v>7643</v>
      </c>
      <c r="K3477" s="95">
        <v>2687501</v>
      </c>
      <c r="L3477" s="78" t="s">
        <v>9683</v>
      </c>
      <c r="M3477" s="78" t="s">
        <v>8580</v>
      </c>
    </row>
    <row r="3478" spans="2:13" ht="13.5" customHeight="1" x14ac:dyDescent="0.25">
      <c r="B3478" s="79">
        <v>44313</v>
      </c>
      <c r="F3478" s="79" t="s">
        <v>5990</v>
      </c>
      <c r="G3478" s="79" t="s">
        <v>8545</v>
      </c>
      <c r="H3478" s="79" t="s">
        <v>7636</v>
      </c>
      <c r="I3478" s="78" t="s">
        <v>7643</v>
      </c>
      <c r="K3478" s="95">
        <v>849596</v>
      </c>
      <c r="L3478" s="78" t="s">
        <v>9222</v>
      </c>
      <c r="M3478" s="78" t="s">
        <v>8580</v>
      </c>
    </row>
    <row r="3479" spans="2:13" ht="13.5" customHeight="1" x14ac:dyDescent="0.25">
      <c r="B3479" s="79">
        <v>44313</v>
      </c>
      <c r="F3479" s="79" t="s">
        <v>5990</v>
      </c>
      <c r="G3479" s="79" t="s">
        <v>8545</v>
      </c>
      <c r="H3479" s="79" t="s">
        <v>7636</v>
      </c>
      <c r="I3479" s="78" t="s">
        <v>7643</v>
      </c>
      <c r="K3479" s="95">
        <v>319199</v>
      </c>
      <c r="L3479" s="78" t="s">
        <v>9714</v>
      </c>
      <c r="M3479" s="78" t="s">
        <v>8580</v>
      </c>
    </row>
    <row r="3480" spans="2:13" ht="13.5" customHeight="1" x14ac:dyDescent="0.25">
      <c r="B3480" s="79">
        <v>44313</v>
      </c>
      <c r="F3480" s="79" t="s">
        <v>5990</v>
      </c>
      <c r="G3480" s="79" t="s">
        <v>8545</v>
      </c>
      <c r="H3480" s="79" t="s">
        <v>7636</v>
      </c>
      <c r="I3480" s="78" t="s">
        <v>7643</v>
      </c>
      <c r="K3480" s="95">
        <v>4438005</v>
      </c>
      <c r="L3480" s="78" t="s">
        <v>9713</v>
      </c>
      <c r="M3480" s="78" t="s">
        <v>8580</v>
      </c>
    </row>
    <row r="3481" spans="2:13" ht="13.5" customHeight="1" x14ac:dyDescent="0.25">
      <c r="B3481" s="79">
        <v>44313</v>
      </c>
      <c r="F3481" s="79" t="s">
        <v>5990</v>
      </c>
      <c r="G3481" s="79" t="s">
        <v>8545</v>
      </c>
      <c r="H3481" s="79" t="s">
        <v>7636</v>
      </c>
      <c r="I3481" s="78" t="s">
        <v>7643</v>
      </c>
      <c r="K3481" s="95">
        <v>2503265</v>
      </c>
      <c r="L3481" s="78" t="s">
        <v>9712</v>
      </c>
      <c r="M3481" s="78" t="s">
        <v>8580</v>
      </c>
    </row>
    <row r="3482" spans="2:13" ht="13.5" customHeight="1" x14ac:dyDescent="0.25">
      <c r="B3482" s="79">
        <v>44313</v>
      </c>
      <c r="F3482" s="79" t="s">
        <v>5990</v>
      </c>
      <c r="G3482" s="79" t="s">
        <v>8545</v>
      </c>
      <c r="H3482" s="79" t="s">
        <v>7636</v>
      </c>
      <c r="I3482" s="78" t="s">
        <v>7643</v>
      </c>
      <c r="K3482" s="95">
        <v>2752252</v>
      </c>
      <c r="L3482" s="78" t="s">
        <v>9711</v>
      </c>
      <c r="M3482" s="78" t="s">
        <v>8580</v>
      </c>
    </row>
    <row r="3483" spans="2:13" ht="13.5" customHeight="1" x14ac:dyDescent="0.25">
      <c r="B3483" s="79">
        <v>44313</v>
      </c>
      <c r="F3483" s="79" t="s">
        <v>5990</v>
      </c>
      <c r="G3483" s="79" t="s">
        <v>8545</v>
      </c>
      <c r="H3483" s="79" t="s">
        <v>7636</v>
      </c>
      <c r="I3483" s="78" t="s">
        <v>7643</v>
      </c>
      <c r="K3483" s="95">
        <v>313018</v>
      </c>
      <c r="L3483" s="78" t="s">
        <v>9710</v>
      </c>
      <c r="M3483" s="78" t="s">
        <v>8580</v>
      </c>
    </row>
    <row r="3484" spans="2:13" ht="13.5" customHeight="1" x14ac:dyDescent="0.25">
      <c r="B3484" s="79">
        <v>44313</v>
      </c>
      <c r="F3484" s="79" t="s">
        <v>5990</v>
      </c>
      <c r="G3484" s="79" t="s">
        <v>8545</v>
      </c>
      <c r="H3484" s="79" t="s">
        <v>7636</v>
      </c>
      <c r="I3484" s="78" t="s">
        <v>7643</v>
      </c>
      <c r="K3484" s="95">
        <v>2835710</v>
      </c>
      <c r="L3484" s="78" t="s">
        <v>9709</v>
      </c>
      <c r="M3484" s="78" t="s">
        <v>8580</v>
      </c>
    </row>
    <row r="3485" spans="2:13" ht="13.5" customHeight="1" x14ac:dyDescent="0.25">
      <c r="B3485" s="79">
        <v>44313</v>
      </c>
      <c r="F3485" s="79" t="s">
        <v>5990</v>
      </c>
      <c r="G3485" s="79" t="s">
        <v>8545</v>
      </c>
      <c r="H3485" s="79" t="s">
        <v>7636</v>
      </c>
      <c r="I3485" s="78" t="s">
        <v>7643</v>
      </c>
      <c r="K3485" s="95">
        <v>1849537</v>
      </c>
      <c r="L3485" s="78" t="s">
        <v>9708</v>
      </c>
      <c r="M3485" s="78" t="s">
        <v>8580</v>
      </c>
    </row>
    <row r="3486" spans="2:13" ht="13.5" customHeight="1" x14ac:dyDescent="0.25">
      <c r="B3486" s="79">
        <v>44313</v>
      </c>
      <c r="F3486" s="79" t="s">
        <v>5990</v>
      </c>
      <c r="G3486" s="79" t="s">
        <v>8545</v>
      </c>
      <c r="H3486" s="79" t="s">
        <v>7636</v>
      </c>
      <c r="I3486" s="78" t="s">
        <v>7643</v>
      </c>
      <c r="K3486" s="95">
        <v>3453670</v>
      </c>
      <c r="L3486" s="78" t="s">
        <v>9707</v>
      </c>
      <c r="M3486" s="78" t="s">
        <v>8580</v>
      </c>
    </row>
    <row r="3487" spans="2:13" ht="13.5" customHeight="1" x14ac:dyDescent="0.25">
      <c r="B3487" s="79">
        <v>44313</v>
      </c>
      <c r="F3487" s="79" t="s">
        <v>5990</v>
      </c>
      <c r="G3487" s="79" t="s">
        <v>8545</v>
      </c>
      <c r="H3487" s="79" t="s">
        <v>7636</v>
      </c>
      <c r="I3487" s="78" t="s">
        <v>7643</v>
      </c>
      <c r="K3487" s="95">
        <v>23183610</v>
      </c>
      <c r="L3487" s="78" t="s">
        <v>9706</v>
      </c>
      <c r="M3487" s="78" t="s">
        <v>8580</v>
      </c>
    </row>
    <row r="3488" spans="2:13" ht="13.5" customHeight="1" x14ac:dyDescent="0.25">
      <c r="B3488" s="79">
        <v>44313</v>
      </c>
      <c r="F3488" s="79" t="s">
        <v>5990</v>
      </c>
      <c r="G3488" s="79" t="s">
        <v>8545</v>
      </c>
      <c r="H3488" s="79" t="s">
        <v>7636</v>
      </c>
      <c r="I3488" s="78" t="s">
        <v>7643</v>
      </c>
      <c r="K3488" s="95">
        <v>5210329</v>
      </c>
      <c r="L3488" s="78" t="s">
        <v>9705</v>
      </c>
      <c r="M3488" s="78" t="s">
        <v>8580</v>
      </c>
    </row>
    <row r="3489" spans="2:13" ht="13.5" customHeight="1" x14ac:dyDescent="0.25">
      <c r="B3489" s="79">
        <v>44313</v>
      </c>
      <c r="F3489" s="79" t="s">
        <v>5990</v>
      </c>
      <c r="G3489" s="79" t="s">
        <v>8545</v>
      </c>
      <c r="H3489" s="79" t="s">
        <v>7636</v>
      </c>
      <c r="I3489" s="78" t="s">
        <v>7643</v>
      </c>
      <c r="K3489" s="95">
        <v>2613791</v>
      </c>
      <c r="L3489" s="78" t="s">
        <v>9704</v>
      </c>
      <c r="M3489" s="78" t="s">
        <v>8580</v>
      </c>
    </row>
    <row r="3490" spans="2:13" ht="13.5" customHeight="1" x14ac:dyDescent="0.25">
      <c r="B3490" s="79">
        <v>44313</v>
      </c>
      <c r="F3490" s="79" t="s">
        <v>5990</v>
      </c>
      <c r="G3490" s="79" t="s">
        <v>8545</v>
      </c>
      <c r="H3490" s="79" t="s">
        <v>7636</v>
      </c>
      <c r="I3490" s="78" t="s">
        <v>7643</v>
      </c>
      <c r="K3490" s="95">
        <v>268616</v>
      </c>
      <c r="L3490" s="78" t="s">
        <v>9703</v>
      </c>
      <c r="M3490" s="78" t="s">
        <v>8580</v>
      </c>
    </row>
    <row r="3491" spans="2:13" ht="13.5" customHeight="1" x14ac:dyDescent="0.25">
      <c r="B3491" s="79">
        <v>44313</v>
      </c>
      <c r="F3491" s="79" t="s">
        <v>5990</v>
      </c>
      <c r="G3491" s="79" t="s">
        <v>8545</v>
      </c>
      <c r="H3491" s="79" t="s">
        <v>7636</v>
      </c>
      <c r="I3491" s="78" t="s">
        <v>7643</v>
      </c>
      <c r="K3491" s="95">
        <v>2777529</v>
      </c>
      <c r="L3491" s="78" t="s">
        <v>9702</v>
      </c>
      <c r="M3491" s="78" t="s">
        <v>8580</v>
      </c>
    </row>
    <row r="3492" spans="2:13" ht="13.5" customHeight="1" x14ac:dyDescent="0.25">
      <c r="B3492" s="79">
        <v>44313</v>
      </c>
      <c r="F3492" s="79" t="s">
        <v>5990</v>
      </c>
      <c r="G3492" s="79" t="s">
        <v>8545</v>
      </c>
      <c r="H3492" s="79" t="s">
        <v>7636</v>
      </c>
      <c r="I3492" s="78" t="s">
        <v>7643</v>
      </c>
      <c r="K3492" s="95">
        <v>313644</v>
      </c>
      <c r="L3492" s="78" t="s">
        <v>9701</v>
      </c>
      <c r="M3492" s="78" t="s">
        <v>8580</v>
      </c>
    </row>
    <row r="3493" spans="2:13" ht="13.5" customHeight="1" x14ac:dyDescent="0.25">
      <c r="B3493" s="79">
        <v>44313</v>
      </c>
      <c r="F3493" s="79" t="s">
        <v>5990</v>
      </c>
      <c r="G3493" s="79" t="s">
        <v>8545</v>
      </c>
      <c r="H3493" s="79" t="s">
        <v>7636</v>
      </c>
      <c r="I3493" s="78" t="s">
        <v>7643</v>
      </c>
      <c r="K3493" s="95">
        <v>2778835</v>
      </c>
      <c r="L3493" s="78" t="s">
        <v>9700</v>
      </c>
      <c r="M3493" s="78" t="s">
        <v>8580</v>
      </c>
    </row>
    <row r="3494" spans="2:13" ht="13.5" customHeight="1" x14ac:dyDescent="0.25">
      <c r="B3494" s="79">
        <v>44313</v>
      </c>
      <c r="F3494" s="79" t="s">
        <v>5990</v>
      </c>
      <c r="G3494" s="79" t="s">
        <v>8545</v>
      </c>
      <c r="H3494" s="79" t="s">
        <v>7636</v>
      </c>
      <c r="I3494" s="78" t="s">
        <v>7643</v>
      </c>
      <c r="K3494" s="95">
        <v>2369793</v>
      </c>
      <c r="L3494" s="78" t="s">
        <v>9699</v>
      </c>
      <c r="M3494" s="78" t="s">
        <v>8580</v>
      </c>
    </row>
    <row r="3495" spans="2:13" ht="13.5" customHeight="1" x14ac:dyDescent="0.25">
      <c r="B3495" s="79">
        <v>44313</v>
      </c>
      <c r="F3495" s="79" t="s">
        <v>5990</v>
      </c>
      <c r="G3495" s="79" t="s">
        <v>8545</v>
      </c>
      <c r="H3495" s="79" t="s">
        <v>7636</v>
      </c>
      <c r="I3495" s="78" t="s">
        <v>7643</v>
      </c>
      <c r="K3495" s="95">
        <v>310101</v>
      </c>
      <c r="L3495" s="78" t="s">
        <v>9698</v>
      </c>
      <c r="M3495" s="78" t="s">
        <v>8580</v>
      </c>
    </row>
    <row r="3496" spans="2:13" ht="13.5" customHeight="1" x14ac:dyDescent="0.25">
      <c r="B3496" s="79">
        <v>44313</v>
      </c>
      <c r="F3496" s="79" t="s">
        <v>5990</v>
      </c>
      <c r="G3496" s="79" t="s">
        <v>8545</v>
      </c>
      <c r="H3496" s="79" t="s">
        <v>7636</v>
      </c>
      <c r="I3496" s="78" t="s">
        <v>7643</v>
      </c>
      <c r="K3496" s="95">
        <v>1242481</v>
      </c>
      <c r="L3496" s="78" t="s">
        <v>9697</v>
      </c>
      <c r="M3496" s="78" t="s">
        <v>8580</v>
      </c>
    </row>
    <row r="3497" spans="2:13" ht="13.5" customHeight="1" x14ac:dyDescent="0.25">
      <c r="B3497" s="79">
        <v>44313</v>
      </c>
      <c r="F3497" s="79" t="s">
        <v>5990</v>
      </c>
      <c r="G3497" s="79" t="s">
        <v>8545</v>
      </c>
      <c r="H3497" s="79" t="s">
        <v>7636</v>
      </c>
      <c r="I3497" s="78" t="s">
        <v>7643</v>
      </c>
      <c r="K3497" s="95">
        <v>280678</v>
      </c>
      <c r="L3497" s="78" t="s">
        <v>9696</v>
      </c>
      <c r="M3497" s="78" t="s">
        <v>8580</v>
      </c>
    </row>
    <row r="3498" spans="2:13" ht="13.5" customHeight="1" x14ac:dyDescent="0.25">
      <c r="B3498" s="79">
        <v>44313</v>
      </c>
      <c r="F3498" s="79" t="s">
        <v>5990</v>
      </c>
      <c r="G3498" s="79" t="s">
        <v>8545</v>
      </c>
      <c r="H3498" s="79" t="s">
        <v>7636</v>
      </c>
      <c r="I3498" s="78" t="s">
        <v>7643</v>
      </c>
      <c r="K3498" s="95">
        <v>942836</v>
      </c>
      <c r="L3498" s="78" t="s">
        <v>9695</v>
      </c>
      <c r="M3498" s="78" t="s">
        <v>8580</v>
      </c>
    </row>
    <row r="3499" spans="2:13" ht="13.5" customHeight="1" x14ac:dyDescent="0.25">
      <c r="B3499" s="79">
        <v>44313</v>
      </c>
      <c r="F3499" s="79" t="s">
        <v>5990</v>
      </c>
      <c r="G3499" s="79" t="s">
        <v>8545</v>
      </c>
      <c r="H3499" s="79" t="s">
        <v>7636</v>
      </c>
      <c r="I3499" s="78" t="s">
        <v>7643</v>
      </c>
      <c r="K3499" s="95">
        <v>396105</v>
      </c>
      <c r="L3499" s="78" t="s">
        <v>9694</v>
      </c>
      <c r="M3499" s="78" t="s">
        <v>8580</v>
      </c>
    </row>
    <row r="3500" spans="2:13" ht="13.5" customHeight="1" x14ac:dyDescent="0.25">
      <c r="B3500" s="79">
        <v>44313</v>
      </c>
      <c r="F3500" s="79" t="s">
        <v>5990</v>
      </c>
      <c r="G3500" s="79" t="s">
        <v>8545</v>
      </c>
      <c r="H3500" s="79" t="s">
        <v>7636</v>
      </c>
      <c r="I3500" s="78" t="s">
        <v>7643</v>
      </c>
      <c r="K3500" s="95">
        <v>11513550</v>
      </c>
      <c r="L3500" s="78" t="s">
        <v>9693</v>
      </c>
      <c r="M3500" s="78" t="s">
        <v>8580</v>
      </c>
    </row>
    <row r="3501" spans="2:13" ht="13.5" customHeight="1" x14ac:dyDescent="0.25">
      <c r="B3501" s="79">
        <v>44313</v>
      </c>
      <c r="F3501" s="79" t="s">
        <v>5990</v>
      </c>
      <c r="G3501" s="79" t="s">
        <v>8545</v>
      </c>
      <c r="H3501" s="79" t="s">
        <v>7636</v>
      </c>
      <c r="I3501" s="78" t="s">
        <v>7643</v>
      </c>
      <c r="K3501" s="95">
        <v>399120</v>
      </c>
      <c r="L3501" s="78" t="s">
        <v>9692</v>
      </c>
      <c r="M3501" s="78" t="s">
        <v>8580</v>
      </c>
    </row>
    <row r="3502" spans="2:13" ht="13.5" customHeight="1" x14ac:dyDescent="0.25">
      <c r="B3502" s="79">
        <v>44313</v>
      </c>
      <c r="F3502" s="79" t="s">
        <v>5990</v>
      </c>
      <c r="G3502" s="79" t="s">
        <v>8545</v>
      </c>
      <c r="H3502" s="79" t="s">
        <v>7636</v>
      </c>
      <c r="I3502" s="78" t="s">
        <v>7643</v>
      </c>
      <c r="K3502" s="95">
        <v>30252071</v>
      </c>
      <c r="L3502" s="78" t="s">
        <v>9691</v>
      </c>
      <c r="M3502" s="78" t="s">
        <v>8580</v>
      </c>
    </row>
    <row r="3503" spans="2:13" ht="13.5" customHeight="1" x14ac:dyDescent="0.25">
      <c r="B3503" s="79">
        <v>44313</v>
      </c>
      <c r="F3503" s="79" t="s">
        <v>5990</v>
      </c>
      <c r="G3503" s="79" t="s">
        <v>8545</v>
      </c>
      <c r="H3503" s="79" t="s">
        <v>7636</v>
      </c>
      <c r="I3503" s="78" t="s">
        <v>7643</v>
      </c>
      <c r="K3503" s="95">
        <v>321289</v>
      </c>
      <c r="L3503" s="78" t="s">
        <v>9690</v>
      </c>
      <c r="M3503" s="78" t="s">
        <v>8580</v>
      </c>
    </row>
    <row r="3504" spans="2:13" ht="13.5" customHeight="1" x14ac:dyDescent="0.25">
      <c r="B3504" s="79">
        <v>44313</v>
      </c>
      <c r="F3504" s="79" t="s">
        <v>5990</v>
      </c>
      <c r="G3504" s="79" t="s">
        <v>8545</v>
      </c>
      <c r="H3504" s="79" t="s">
        <v>7636</v>
      </c>
      <c r="I3504" s="78" t="s">
        <v>7643</v>
      </c>
      <c r="K3504" s="95">
        <v>376382</v>
      </c>
      <c r="L3504" s="78" t="s">
        <v>9689</v>
      </c>
      <c r="M3504" s="78" t="s">
        <v>8580</v>
      </c>
    </row>
    <row r="3505" spans="2:13" ht="13.5" customHeight="1" x14ac:dyDescent="0.25">
      <c r="B3505" s="79">
        <v>44313</v>
      </c>
      <c r="F3505" s="79" t="s">
        <v>5990</v>
      </c>
      <c r="G3505" s="79" t="s">
        <v>8545</v>
      </c>
      <c r="H3505" s="79" t="s">
        <v>7636</v>
      </c>
      <c r="I3505" s="78" t="s">
        <v>7643</v>
      </c>
      <c r="K3505" s="95">
        <v>3740039</v>
      </c>
      <c r="L3505" s="78" t="s">
        <v>9688</v>
      </c>
      <c r="M3505" s="78" t="s">
        <v>8580</v>
      </c>
    </row>
    <row r="3506" spans="2:13" ht="13.5" customHeight="1" x14ac:dyDescent="0.25">
      <c r="B3506" s="79">
        <v>44313</v>
      </c>
      <c r="F3506" s="79" t="s">
        <v>5990</v>
      </c>
      <c r="G3506" s="79" t="s">
        <v>8545</v>
      </c>
      <c r="H3506" s="79" t="s">
        <v>7636</v>
      </c>
      <c r="I3506" s="78" t="s">
        <v>7643</v>
      </c>
      <c r="K3506" s="95">
        <v>8941674</v>
      </c>
      <c r="L3506" s="78" t="s">
        <v>9687</v>
      </c>
      <c r="M3506" s="78" t="s">
        <v>8580</v>
      </c>
    </row>
    <row r="3507" spans="2:13" ht="13.5" customHeight="1" x14ac:dyDescent="0.25">
      <c r="B3507" s="79">
        <v>44313</v>
      </c>
      <c r="F3507" s="79" t="s">
        <v>5990</v>
      </c>
      <c r="G3507" s="79" t="s">
        <v>8545</v>
      </c>
      <c r="H3507" s="79" t="s">
        <v>7636</v>
      </c>
      <c r="I3507" s="78" t="s">
        <v>7643</v>
      </c>
      <c r="K3507" s="95">
        <v>355234</v>
      </c>
      <c r="L3507" s="78" t="s">
        <v>9686</v>
      </c>
      <c r="M3507" s="78" t="s">
        <v>8580</v>
      </c>
    </row>
    <row r="3508" spans="2:13" ht="13.5" customHeight="1" x14ac:dyDescent="0.25">
      <c r="B3508" s="79">
        <v>44313</v>
      </c>
      <c r="F3508" s="79" t="s">
        <v>5990</v>
      </c>
      <c r="G3508" s="79" t="s">
        <v>8545</v>
      </c>
      <c r="H3508" s="79" t="s">
        <v>7636</v>
      </c>
      <c r="I3508" s="78" t="s">
        <v>7643</v>
      </c>
      <c r="K3508" s="95">
        <v>312400</v>
      </c>
      <c r="L3508" s="78" t="s">
        <v>9685</v>
      </c>
      <c r="M3508" s="78" t="s">
        <v>8580</v>
      </c>
    </row>
    <row r="3509" spans="2:13" ht="13.5" customHeight="1" x14ac:dyDescent="0.25">
      <c r="B3509" s="79">
        <v>44313</v>
      </c>
      <c r="F3509" s="79" t="s">
        <v>5990</v>
      </c>
      <c r="G3509" s="79" t="s">
        <v>8545</v>
      </c>
      <c r="H3509" s="79" t="s">
        <v>7636</v>
      </c>
      <c r="I3509" s="78" t="s">
        <v>7643</v>
      </c>
      <c r="K3509" s="95">
        <v>2621666</v>
      </c>
      <c r="L3509" s="78" t="s">
        <v>9684</v>
      </c>
      <c r="M3509" s="78" t="s">
        <v>8580</v>
      </c>
    </row>
    <row r="3510" spans="2:13" ht="13.5" customHeight="1" x14ac:dyDescent="0.25">
      <c r="B3510" s="79">
        <v>44313</v>
      </c>
      <c r="F3510" s="79" t="s">
        <v>5990</v>
      </c>
      <c r="G3510" s="79" t="s">
        <v>8545</v>
      </c>
      <c r="H3510" s="79" t="s">
        <v>7636</v>
      </c>
      <c r="I3510" s="78" t="s">
        <v>7643</v>
      </c>
      <c r="K3510" s="95">
        <v>3974249</v>
      </c>
      <c r="L3510" s="78" t="s">
        <v>9683</v>
      </c>
      <c r="M3510" s="78" t="s">
        <v>8580</v>
      </c>
    </row>
    <row r="3511" spans="2:13" ht="13.5" customHeight="1" x14ac:dyDescent="0.25">
      <c r="B3511" s="79">
        <v>44313</v>
      </c>
      <c r="F3511" s="79" t="s">
        <v>5990</v>
      </c>
      <c r="G3511" s="79" t="s">
        <v>8545</v>
      </c>
      <c r="H3511" s="79" t="s">
        <v>7636</v>
      </c>
      <c r="I3511" s="78" t="s">
        <v>7643</v>
      </c>
      <c r="K3511" s="95">
        <v>920510</v>
      </c>
      <c r="L3511" s="78" t="s">
        <v>9682</v>
      </c>
      <c r="M3511" s="78" t="s">
        <v>8580</v>
      </c>
    </row>
    <row r="3512" spans="2:13" ht="13.5" customHeight="1" x14ac:dyDescent="0.25">
      <c r="B3512" s="79">
        <v>44313</v>
      </c>
      <c r="F3512" s="79" t="s">
        <v>5990</v>
      </c>
      <c r="G3512" s="79" t="s">
        <v>8545</v>
      </c>
      <c r="H3512" s="79" t="s">
        <v>7636</v>
      </c>
      <c r="I3512" s="78" t="s">
        <v>7643</v>
      </c>
      <c r="K3512" s="95">
        <v>573013</v>
      </c>
      <c r="L3512" s="78" t="s">
        <v>9681</v>
      </c>
      <c r="M3512" s="78" t="s">
        <v>8580</v>
      </c>
    </row>
    <row r="3513" spans="2:13" ht="13.5" customHeight="1" x14ac:dyDescent="0.25">
      <c r="B3513" s="79">
        <v>44313</v>
      </c>
      <c r="F3513" s="79" t="s">
        <v>5990</v>
      </c>
      <c r="G3513" s="79" t="s">
        <v>8545</v>
      </c>
      <c r="H3513" s="79" t="s">
        <v>7636</v>
      </c>
      <c r="I3513" s="78" t="s">
        <v>7643</v>
      </c>
      <c r="K3513" s="95">
        <v>631749</v>
      </c>
      <c r="L3513" s="78" t="s">
        <v>9680</v>
      </c>
      <c r="M3513" s="78" t="s">
        <v>8580</v>
      </c>
    </row>
    <row r="3514" spans="2:13" ht="13.5" customHeight="1" x14ac:dyDescent="0.25">
      <c r="B3514" s="79">
        <v>44313</v>
      </c>
      <c r="F3514" s="79" t="s">
        <v>5990</v>
      </c>
      <c r="G3514" s="79" t="s">
        <v>8545</v>
      </c>
      <c r="H3514" s="79" t="s">
        <v>7636</v>
      </c>
      <c r="I3514" s="78" t="s">
        <v>7643</v>
      </c>
      <c r="K3514" s="95">
        <v>3697636</v>
      </c>
      <c r="L3514" s="78" t="s">
        <v>9679</v>
      </c>
      <c r="M3514" s="78" t="s">
        <v>8580</v>
      </c>
    </row>
    <row r="3515" spans="2:13" ht="13.5" customHeight="1" x14ac:dyDescent="0.25">
      <c r="B3515" s="79">
        <v>44313</v>
      </c>
      <c r="F3515" s="79" t="s">
        <v>5990</v>
      </c>
      <c r="G3515" s="79" t="s">
        <v>8545</v>
      </c>
      <c r="H3515" s="79" t="s">
        <v>7636</v>
      </c>
      <c r="I3515" s="78" t="s">
        <v>7643</v>
      </c>
      <c r="K3515" s="95">
        <v>2664610</v>
      </c>
      <c r="L3515" s="78" t="s">
        <v>9678</v>
      </c>
      <c r="M3515" s="78" t="s">
        <v>8580</v>
      </c>
    </row>
    <row r="3516" spans="2:13" ht="13.5" customHeight="1" x14ac:dyDescent="0.25">
      <c r="B3516" s="79">
        <v>44313</v>
      </c>
      <c r="F3516" s="79" t="s">
        <v>5990</v>
      </c>
      <c r="G3516" s="79" t="s">
        <v>8545</v>
      </c>
      <c r="H3516" s="79" t="s">
        <v>7636</v>
      </c>
      <c r="I3516" s="78" t="s">
        <v>7643</v>
      </c>
      <c r="K3516" s="95">
        <v>2166250</v>
      </c>
      <c r="L3516" s="78" t="s">
        <v>9677</v>
      </c>
      <c r="M3516" s="78" t="s">
        <v>8580</v>
      </c>
    </row>
    <row r="3517" spans="2:13" ht="13.5" customHeight="1" x14ac:dyDescent="0.25">
      <c r="B3517" s="79">
        <v>44313</v>
      </c>
      <c r="F3517" s="79" t="s">
        <v>5990</v>
      </c>
      <c r="G3517" s="79" t="s">
        <v>8545</v>
      </c>
      <c r="H3517" s="79" t="s">
        <v>7636</v>
      </c>
      <c r="I3517" s="78" t="s">
        <v>7643</v>
      </c>
      <c r="K3517" s="95">
        <v>3142520</v>
      </c>
      <c r="L3517" s="78" t="s">
        <v>9676</v>
      </c>
      <c r="M3517" s="78" t="s">
        <v>8580</v>
      </c>
    </row>
    <row r="3518" spans="2:13" ht="13.5" customHeight="1" x14ac:dyDescent="0.25">
      <c r="B3518" s="79">
        <v>44313</v>
      </c>
      <c r="F3518" s="79" t="s">
        <v>5990</v>
      </c>
      <c r="G3518" s="79" t="s">
        <v>8545</v>
      </c>
      <c r="H3518" s="79" t="s">
        <v>7636</v>
      </c>
      <c r="I3518" s="78" t="s">
        <v>7643</v>
      </c>
      <c r="K3518" s="95">
        <v>37863895</v>
      </c>
      <c r="L3518" s="78" t="s">
        <v>9675</v>
      </c>
      <c r="M3518" s="78" t="s">
        <v>9095</v>
      </c>
    </row>
    <row r="3519" spans="2:13" ht="13.5" customHeight="1" x14ac:dyDescent="0.25">
      <c r="B3519" s="79">
        <v>44313</v>
      </c>
      <c r="F3519" s="79" t="s">
        <v>5990</v>
      </c>
      <c r="G3519" s="79" t="s">
        <v>8545</v>
      </c>
      <c r="H3519" s="79" t="s">
        <v>7636</v>
      </c>
      <c r="I3519" s="78" t="s">
        <v>7643</v>
      </c>
      <c r="K3519" s="95">
        <v>4008682</v>
      </c>
      <c r="L3519" s="78" t="s">
        <v>9674</v>
      </c>
      <c r="M3519" s="78" t="s">
        <v>9095</v>
      </c>
    </row>
    <row r="3520" spans="2:13" ht="13.5" customHeight="1" x14ac:dyDescent="0.25">
      <c r="B3520" s="79">
        <v>44313</v>
      </c>
      <c r="F3520" s="79" t="s">
        <v>5990</v>
      </c>
      <c r="G3520" s="79" t="s">
        <v>8545</v>
      </c>
      <c r="H3520" s="79" t="s">
        <v>7636</v>
      </c>
      <c r="I3520" s="78" t="s">
        <v>7643</v>
      </c>
      <c r="K3520" s="95">
        <v>1677211</v>
      </c>
      <c r="L3520" s="78" t="s">
        <v>9673</v>
      </c>
      <c r="M3520" s="78" t="s">
        <v>8578</v>
      </c>
    </row>
    <row r="3521" spans="2:13" ht="13.5" customHeight="1" x14ac:dyDescent="0.25">
      <c r="B3521" s="79">
        <v>44313</v>
      </c>
      <c r="F3521" s="79" t="s">
        <v>5990</v>
      </c>
      <c r="G3521" s="79" t="s">
        <v>8545</v>
      </c>
      <c r="H3521" s="79" t="s">
        <v>7636</v>
      </c>
      <c r="I3521" s="78" t="s">
        <v>7643</v>
      </c>
      <c r="K3521" s="95">
        <v>136371</v>
      </c>
      <c r="L3521" s="78" t="s">
        <v>9672</v>
      </c>
      <c r="M3521" s="78" t="s">
        <v>9089</v>
      </c>
    </row>
    <row r="3522" spans="2:13" ht="13.5" customHeight="1" x14ac:dyDescent="0.25">
      <c r="B3522" s="79">
        <v>44313</v>
      </c>
      <c r="F3522" s="79" t="s">
        <v>5990</v>
      </c>
      <c r="G3522" s="79" t="s">
        <v>8545</v>
      </c>
      <c r="H3522" s="79" t="s">
        <v>7636</v>
      </c>
      <c r="I3522" s="78" t="s">
        <v>7643</v>
      </c>
      <c r="K3522" s="95">
        <v>772228</v>
      </c>
      <c r="L3522" s="78" t="s">
        <v>9671</v>
      </c>
      <c r="M3522" s="78" t="s">
        <v>8645</v>
      </c>
    </row>
    <row r="3523" spans="2:13" ht="13.5" customHeight="1" x14ac:dyDescent="0.25">
      <c r="B3523" s="79">
        <v>44313</v>
      </c>
      <c r="F3523" s="79" t="s">
        <v>5990</v>
      </c>
      <c r="G3523" s="79" t="s">
        <v>8545</v>
      </c>
      <c r="H3523" s="79" t="s">
        <v>7636</v>
      </c>
      <c r="I3523" s="78" t="s">
        <v>7643</v>
      </c>
      <c r="K3523" s="95">
        <v>1658732</v>
      </c>
      <c r="L3523" s="78" t="s">
        <v>9670</v>
      </c>
      <c r="M3523" s="78" t="s">
        <v>8645</v>
      </c>
    </row>
    <row r="3524" spans="2:13" ht="13.5" customHeight="1" x14ac:dyDescent="0.25">
      <c r="B3524" s="79">
        <v>44313</v>
      </c>
      <c r="F3524" s="79" t="s">
        <v>5990</v>
      </c>
      <c r="G3524" s="79" t="s">
        <v>8545</v>
      </c>
      <c r="H3524" s="79" t="s">
        <v>7636</v>
      </c>
      <c r="I3524" s="78" t="s">
        <v>7643</v>
      </c>
      <c r="K3524" s="95">
        <v>9000000</v>
      </c>
      <c r="L3524" s="78" t="s">
        <v>9669</v>
      </c>
      <c r="M3524" s="78" t="s">
        <v>8643</v>
      </c>
    </row>
    <row r="3525" spans="2:13" ht="13.5" customHeight="1" x14ac:dyDescent="0.25">
      <c r="B3525" s="79">
        <v>44313</v>
      </c>
      <c r="F3525" s="79" t="s">
        <v>5990</v>
      </c>
      <c r="G3525" s="79" t="s">
        <v>8545</v>
      </c>
      <c r="H3525" s="79" t="s">
        <v>7636</v>
      </c>
      <c r="I3525" s="78" t="s">
        <v>7643</v>
      </c>
      <c r="K3525" s="95">
        <v>3326020</v>
      </c>
      <c r="L3525" s="78" t="s">
        <v>9668</v>
      </c>
      <c r="M3525" s="78" t="s">
        <v>9081</v>
      </c>
    </row>
    <row r="3526" spans="2:13" ht="13.5" customHeight="1" x14ac:dyDescent="0.25">
      <c r="B3526" s="79">
        <v>44313</v>
      </c>
      <c r="F3526" s="79" t="s">
        <v>5990</v>
      </c>
      <c r="G3526" s="79" t="s">
        <v>8545</v>
      </c>
      <c r="H3526" s="79" t="s">
        <v>7636</v>
      </c>
      <c r="I3526" s="78" t="s">
        <v>7643</v>
      </c>
      <c r="K3526" s="95">
        <v>8469470</v>
      </c>
      <c r="L3526" s="78" t="s">
        <v>9667</v>
      </c>
      <c r="M3526" s="78" t="s">
        <v>7739</v>
      </c>
    </row>
    <row r="3527" spans="2:13" ht="13.5" customHeight="1" x14ac:dyDescent="0.25">
      <c r="B3527" s="79">
        <v>44313</v>
      </c>
      <c r="F3527" s="79" t="s">
        <v>5990</v>
      </c>
      <c r="G3527" s="79" t="s">
        <v>8545</v>
      </c>
      <c r="H3527" s="79" t="s">
        <v>7636</v>
      </c>
      <c r="I3527" s="78" t="s">
        <v>7643</v>
      </c>
      <c r="K3527" s="95">
        <v>10308817</v>
      </c>
      <c r="L3527" s="78" t="s">
        <v>9666</v>
      </c>
      <c r="M3527" s="78" t="s">
        <v>7739</v>
      </c>
    </row>
    <row r="3528" spans="2:13" ht="13.5" customHeight="1" x14ac:dyDescent="0.25">
      <c r="B3528" s="79">
        <v>44313</v>
      </c>
      <c r="F3528" s="79" t="s">
        <v>5990</v>
      </c>
      <c r="G3528" s="79" t="s">
        <v>8545</v>
      </c>
      <c r="H3528" s="79" t="s">
        <v>7636</v>
      </c>
      <c r="I3528" s="78" t="s">
        <v>7643</v>
      </c>
      <c r="K3528" s="95">
        <v>5587621</v>
      </c>
      <c r="L3528" s="78" t="s">
        <v>9665</v>
      </c>
      <c r="M3528" s="78" t="s">
        <v>7739</v>
      </c>
    </row>
    <row r="3529" spans="2:13" ht="13.5" customHeight="1" x14ac:dyDescent="0.25">
      <c r="B3529" s="79">
        <v>44313</v>
      </c>
      <c r="F3529" s="79" t="s">
        <v>5990</v>
      </c>
      <c r="G3529" s="79" t="s">
        <v>8545</v>
      </c>
      <c r="H3529" s="79" t="s">
        <v>7636</v>
      </c>
      <c r="I3529" s="78" t="s">
        <v>7643</v>
      </c>
      <c r="K3529" s="95">
        <v>2982700</v>
      </c>
      <c r="L3529" s="78" t="s">
        <v>9664</v>
      </c>
      <c r="M3529" s="78" t="s">
        <v>8572</v>
      </c>
    </row>
    <row r="3530" spans="2:13" ht="13.5" customHeight="1" x14ac:dyDescent="0.25">
      <c r="B3530" s="79">
        <v>44313</v>
      </c>
      <c r="F3530" s="79" t="s">
        <v>5990</v>
      </c>
      <c r="G3530" s="79" t="s">
        <v>8545</v>
      </c>
      <c r="H3530" s="79" t="s">
        <v>7636</v>
      </c>
      <c r="I3530" s="78" t="s">
        <v>7643</v>
      </c>
      <c r="K3530" s="95">
        <v>202827319</v>
      </c>
      <c r="L3530" s="78" t="s">
        <v>9663</v>
      </c>
      <c r="M3530" s="78" t="s">
        <v>8572</v>
      </c>
    </row>
    <row r="3531" spans="2:13" ht="13.5" customHeight="1" x14ac:dyDescent="0.25">
      <c r="B3531" s="79">
        <v>44313</v>
      </c>
      <c r="F3531" s="79" t="s">
        <v>5990</v>
      </c>
      <c r="G3531" s="79" t="s">
        <v>8545</v>
      </c>
      <c r="H3531" s="79" t="s">
        <v>7636</v>
      </c>
      <c r="I3531" s="78" t="s">
        <v>7643</v>
      </c>
      <c r="K3531" s="95">
        <v>1271227</v>
      </c>
      <c r="L3531" s="78" t="s">
        <v>9662</v>
      </c>
      <c r="M3531" s="78" t="s">
        <v>8572</v>
      </c>
    </row>
    <row r="3532" spans="2:13" ht="13.5" customHeight="1" x14ac:dyDescent="0.25">
      <c r="B3532" s="79">
        <v>44313</v>
      </c>
      <c r="F3532" s="79" t="s">
        <v>5990</v>
      </c>
      <c r="G3532" s="79" t="s">
        <v>8545</v>
      </c>
      <c r="H3532" s="79" t="s">
        <v>7636</v>
      </c>
      <c r="I3532" s="78" t="s">
        <v>7643</v>
      </c>
      <c r="K3532" s="95">
        <v>4863064</v>
      </c>
      <c r="L3532" s="78" t="s">
        <v>9661</v>
      </c>
      <c r="M3532" s="78" t="s">
        <v>8572</v>
      </c>
    </row>
    <row r="3533" spans="2:13" ht="13.5" customHeight="1" x14ac:dyDescent="0.25">
      <c r="B3533" s="79">
        <v>44313</v>
      </c>
      <c r="F3533" s="79" t="s">
        <v>5990</v>
      </c>
      <c r="G3533" s="79" t="s">
        <v>8545</v>
      </c>
      <c r="H3533" s="79" t="s">
        <v>7636</v>
      </c>
      <c r="I3533" s="78" t="s">
        <v>7643</v>
      </c>
      <c r="K3533" s="95">
        <v>4632860</v>
      </c>
      <c r="L3533" s="78" t="s">
        <v>9645</v>
      </c>
      <c r="M3533" s="78" t="s">
        <v>8572</v>
      </c>
    </row>
    <row r="3534" spans="2:13" ht="13.5" customHeight="1" x14ac:dyDescent="0.25">
      <c r="B3534" s="79">
        <v>44313</v>
      </c>
      <c r="F3534" s="79" t="s">
        <v>5990</v>
      </c>
      <c r="G3534" s="79" t="s">
        <v>8545</v>
      </c>
      <c r="H3534" s="79" t="s">
        <v>7636</v>
      </c>
      <c r="I3534" s="78" t="s">
        <v>7643</v>
      </c>
      <c r="K3534" s="95">
        <v>3145318</v>
      </c>
      <c r="L3534" s="78" t="s">
        <v>9660</v>
      </c>
      <c r="M3534" s="78" t="s">
        <v>8572</v>
      </c>
    </row>
    <row r="3535" spans="2:13" ht="13.5" customHeight="1" x14ac:dyDescent="0.25">
      <c r="B3535" s="79">
        <v>44313</v>
      </c>
      <c r="F3535" s="79" t="s">
        <v>5990</v>
      </c>
      <c r="G3535" s="79" t="s">
        <v>8545</v>
      </c>
      <c r="H3535" s="79" t="s">
        <v>7636</v>
      </c>
      <c r="I3535" s="78" t="s">
        <v>7643</v>
      </c>
      <c r="K3535" s="95">
        <v>2370598</v>
      </c>
      <c r="L3535" s="78" t="s">
        <v>9659</v>
      </c>
      <c r="M3535" s="78" t="s">
        <v>8572</v>
      </c>
    </row>
    <row r="3536" spans="2:13" ht="13.5" customHeight="1" x14ac:dyDescent="0.25">
      <c r="B3536" s="79">
        <v>44313</v>
      </c>
      <c r="F3536" s="79" t="s">
        <v>5990</v>
      </c>
      <c r="G3536" s="79" t="s">
        <v>8545</v>
      </c>
      <c r="H3536" s="79" t="s">
        <v>7636</v>
      </c>
      <c r="I3536" s="78" t="s">
        <v>7643</v>
      </c>
      <c r="K3536" s="95">
        <v>5860102</v>
      </c>
      <c r="L3536" s="78" t="s">
        <v>9658</v>
      </c>
      <c r="M3536" s="78" t="s">
        <v>8572</v>
      </c>
    </row>
    <row r="3537" spans="2:13" ht="13.5" customHeight="1" x14ac:dyDescent="0.25">
      <c r="B3537" s="79">
        <v>44313</v>
      </c>
      <c r="F3537" s="79" t="s">
        <v>5990</v>
      </c>
      <c r="G3537" s="79" t="s">
        <v>8545</v>
      </c>
      <c r="H3537" s="79" t="s">
        <v>7636</v>
      </c>
      <c r="I3537" s="78" t="s">
        <v>7643</v>
      </c>
      <c r="K3537" s="95">
        <v>3452121</v>
      </c>
      <c r="L3537" s="78" t="s">
        <v>9657</v>
      </c>
      <c r="M3537" s="78" t="s">
        <v>8572</v>
      </c>
    </row>
    <row r="3538" spans="2:13" ht="13.5" customHeight="1" x14ac:dyDescent="0.25">
      <c r="B3538" s="79">
        <v>44313</v>
      </c>
      <c r="F3538" s="79" t="s">
        <v>5990</v>
      </c>
      <c r="G3538" s="79" t="s">
        <v>8545</v>
      </c>
      <c r="H3538" s="79" t="s">
        <v>7636</v>
      </c>
      <c r="I3538" s="78" t="s">
        <v>7643</v>
      </c>
      <c r="K3538" s="95">
        <v>4739739</v>
      </c>
      <c r="L3538" s="78" t="s">
        <v>9656</v>
      </c>
      <c r="M3538" s="78" t="s">
        <v>8572</v>
      </c>
    </row>
    <row r="3539" spans="2:13" ht="13.5" customHeight="1" x14ac:dyDescent="0.25">
      <c r="B3539" s="79">
        <v>44313</v>
      </c>
      <c r="F3539" s="79" t="s">
        <v>5990</v>
      </c>
      <c r="G3539" s="79" t="s">
        <v>8545</v>
      </c>
      <c r="H3539" s="79" t="s">
        <v>7636</v>
      </c>
      <c r="I3539" s="78" t="s">
        <v>7643</v>
      </c>
      <c r="K3539" s="95">
        <v>20398040</v>
      </c>
      <c r="L3539" s="78" t="s">
        <v>9655</v>
      </c>
      <c r="M3539" s="78" t="s">
        <v>8572</v>
      </c>
    </row>
    <row r="3540" spans="2:13" ht="13.5" customHeight="1" x14ac:dyDescent="0.25">
      <c r="B3540" s="79">
        <v>44313</v>
      </c>
      <c r="F3540" s="79" t="s">
        <v>5990</v>
      </c>
      <c r="G3540" s="79" t="s">
        <v>8545</v>
      </c>
      <c r="H3540" s="79" t="s">
        <v>7636</v>
      </c>
      <c r="I3540" s="78" t="s">
        <v>7643</v>
      </c>
      <c r="K3540" s="95">
        <v>2509474</v>
      </c>
      <c r="L3540" s="78" t="s">
        <v>9654</v>
      </c>
      <c r="M3540" s="78" t="s">
        <v>8572</v>
      </c>
    </row>
    <row r="3541" spans="2:13" ht="13.5" customHeight="1" x14ac:dyDescent="0.25">
      <c r="B3541" s="79">
        <v>44313</v>
      </c>
      <c r="F3541" s="79" t="s">
        <v>5990</v>
      </c>
      <c r="G3541" s="79" t="s">
        <v>8545</v>
      </c>
      <c r="H3541" s="79" t="s">
        <v>7636</v>
      </c>
      <c r="I3541" s="78" t="s">
        <v>7643</v>
      </c>
      <c r="K3541" s="95">
        <v>9770742</v>
      </c>
      <c r="L3541" s="78" t="s">
        <v>9640</v>
      </c>
      <c r="M3541" s="78" t="s">
        <v>8572</v>
      </c>
    </row>
    <row r="3542" spans="2:13" ht="13.5" customHeight="1" x14ac:dyDescent="0.25">
      <c r="B3542" s="79">
        <v>44313</v>
      </c>
      <c r="F3542" s="79" t="s">
        <v>5990</v>
      </c>
      <c r="G3542" s="79" t="s">
        <v>8545</v>
      </c>
      <c r="H3542" s="79" t="s">
        <v>7636</v>
      </c>
      <c r="I3542" s="78" t="s">
        <v>7643</v>
      </c>
      <c r="K3542" s="95">
        <v>10748753</v>
      </c>
      <c r="L3542" s="78" t="s">
        <v>9653</v>
      </c>
      <c r="M3542" s="78" t="s">
        <v>8572</v>
      </c>
    </row>
    <row r="3543" spans="2:13" ht="13.5" customHeight="1" x14ac:dyDescent="0.25">
      <c r="B3543" s="79">
        <v>44313</v>
      </c>
      <c r="F3543" s="79" t="s">
        <v>5990</v>
      </c>
      <c r="G3543" s="79" t="s">
        <v>8545</v>
      </c>
      <c r="H3543" s="79" t="s">
        <v>7636</v>
      </c>
      <c r="I3543" s="78" t="s">
        <v>7643</v>
      </c>
      <c r="K3543" s="95">
        <v>1142608</v>
      </c>
      <c r="L3543" s="78" t="s">
        <v>9652</v>
      </c>
      <c r="M3543" s="78" t="s">
        <v>8572</v>
      </c>
    </row>
    <row r="3544" spans="2:13" ht="13.5" customHeight="1" x14ac:dyDescent="0.25">
      <c r="B3544" s="79">
        <v>44313</v>
      </c>
      <c r="F3544" s="79" t="s">
        <v>5990</v>
      </c>
      <c r="G3544" s="79" t="s">
        <v>8545</v>
      </c>
      <c r="H3544" s="79" t="s">
        <v>7636</v>
      </c>
      <c r="I3544" s="78" t="s">
        <v>7643</v>
      </c>
      <c r="K3544" s="95">
        <v>23228334</v>
      </c>
      <c r="L3544" s="78" t="s">
        <v>9071</v>
      </c>
      <c r="M3544" s="78" t="s">
        <v>8572</v>
      </c>
    </row>
    <row r="3545" spans="2:13" ht="13.5" customHeight="1" x14ac:dyDescent="0.25">
      <c r="B3545" s="79">
        <v>44313</v>
      </c>
      <c r="F3545" s="79" t="s">
        <v>5990</v>
      </c>
      <c r="G3545" s="79" t="s">
        <v>8545</v>
      </c>
      <c r="H3545" s="79" t="s">
        <v>7636</v>
      </c>
      <c r="I3545" s="78" t="s">
        <v>7643</v>
      </c>
      <c r="K3545" s="95">
        <v>68739082</v>
      </c>
      <c r="L3545" s="78" t="s">
        <v>9651</v>
      </c>
      <c r="M3545" s="78" t="s">
        <v>8572</v>
      </c>
    </row>
    <row r="3546" spans="2:13" ht="13.5" customHeight="1" x14ac:dyDescent="0.25">
      <c r="B3546" s="79">
        <v>44313</v>
      </c>
      <c r="F3546" s="79" t="s">
        <v>5990</v>
      </c>
      <c r="G3546" s="79" t="s">
        <v>8545</v>
      </c>
      <c r="H3546" s="79" t="s">
        <v>7636</v>
      </c>
      <c r="I3546" s="78" t="s">
        <v>7643</v>
      </c>
      <c r="K3546" s="95">
        <v>20648229</v>
      </c>
      <c r="L3546" s="78" t="s">
        <v>9650</v>
      </c>
      <c r="M3546" s="78" t="s">
        <v>8572</v>
      </c>
    </row>
    <row r="3547" spans="2:13" ht="13.5" customHeight="1" x14ac:dyDescent="0.25">
      <c r="B3547" s="79">
        <v>44313</v>
      </c>
      <c r="F3547" s="79" t="s">
        <v>5990</v>
      </c>
      <c r="G3547" s="79" t="s">
        <v>8545</v>
      </c>
      <c r="H3547" s="79" t="s">
        <v>7636</v>
      </c>
      <c r="I3547" s="78" t="s">
        <v>7643</v>
      </c>
      <c r="K3547" s="95">
        <v>12101224</v>
      </c>
      <c r="L3547" s="78" t="s">
        <v>9649</v>
      </c>
      <c r="M3547" s="78" t="s">
        <v>8572</v>
      </c>
    </row>
    <row r="3548" spans="2:13" ht="13.5" customHeight="1" x14ac:dyDescent="0.25">
      <c r="B3548" s="79">
        <v>44313</v>
      </c>
      <c r="F3548" s="79" t="s">
        <v>5990</v>
      </c>
      <c r="G3548" s="79" t="s">
        <v>8545</v>
      </c>
      <c r="H3548" s="79" t="s">
        <v>7636</v>
      </c>
      <c r="I3548" s="78" t="s">
        <v>7643</v>
      </c>
      <c r="K3548" s="95">
        <v>3240753</v>
      </c>
      <c r="L3548" s="78" t="s">
        <v>9642</v>
      </c>
      <c r="M3548" s="78" t="s">
        <v>8572</v>
      </c>
    </row>
    <row r="3549" spans="2:13" ht="13.5" customHeight="1" x14ac:dyDescent="0.25">
      <c r="B3549" s="79">
        <v>44313</v>
      </c>
      <c r="F3549" s="79" t="s">
        <v>5990</v>
      </c>
      <c r="G3549" s="79" t="s">
        <v>8545</v>
      </c>
      <c r="H3549" s="79" t="s">
        <v>7636</v>
      </c>
      <c r="I3549" s="78" t="s">
        <v>7643</v>
      </c>
      <c r="K3549" s="95">
        <v>430762</v>
      </c>
      <c r="L3549" s="78" t="s">
        <v>9648</v>
      </c>
      <c r="M3549" s="78" t="s">
        <v>8572</v>
      </c>
    </row>
    <row r="3550" spans="2:13" ht="13.5" customHeight="1" x14ac:dyDescent="0.25">
      <c r="B3550" s="79">
        <v>44313</v>
      </c>
      <c r="F3550" s="79" t="s">
        <v>5990</v>
      </c>
      <c r="G3550" s="79" t="s">
        <v>8545</v>
      </c>
      <c r="H3550" s="79" t="s">
        <v>7636</v>
      </c>
      <c r="I3550" s="78" t="s">
        <v>7643</v>
      </c>
      <c r="K3550" s="95">
        <v>6584822</v>
      </c>
      <c r="L3550" s="78" t="s">
        <v>9647</v>
      </c>
      <c r="M3550" s="78" t="s">
        <v>8572</v>
      </c>
    </row>
    <row r="3551" spans="2:13" ht="13.5" customHeight="1" x14ac:dyDescent="0.25">
      <c r="B3551" s="79">
        <v>44313</v>
      </c>
      <c r="F3551" s="79" t="s">
        <v>5990</v>
      </c>
      <c r="G3551" s="79" t="s">
        <v>8545</v>
      </c>
      <c r="H3551" s="79" t="s">
        <v>7636</v>
      </c>
      <c r="I3551" s="78" t="s">
        <v>7643</v>
      </c>
      <c r="K3551" s="95">
        <v>11777466</v>
      </c>
      <c r="L3551" s="78" t="s">
        <v>9467</v>
      </c>
      <c r="M3551" s="78" t="s">
        <v>8572</v>
      </c>
    </row>
    <row r="3552" spans="2:13" ht="13.5" customHeight="1" x14ac:dyDescent="0.25">
      <c r="B3552" s="79">
        <v>44313</v>
      </c>
      <c r="F3552" s="79" t="s">
        <v>5990</v>
      </c>
      <c r="G3552" s="79" t="s">
        <v>8545</v>
      </c>
      <c r="H3552" s="79" t="s">
        <v>7636</v>
      </c>
      <c r="I3552" s="78" t="s">
        <v>7643</v>
      </c>
      <c r="K3552" s="95">
        <v>1515012</v>
      </c>
      <c r="L3552" s="78" t="s">
        <v>9642</v>
      </c>
      <c r="M3552" s="78" t="s">
        <v>8572</v>
      </c>
    </row>
    <row r="3553" spans="2:13" ht="13.5" customHeight="1" x14ac:dyDescent="0.25">
      <c r="B3553" s="79">
        <v>44313</v>
      </c>
      <c r="F3553" s="79" t="s">
        <v>5990</v>
      </c>
      <c r="G3553" s="79" t="s">
        <v>8545</v>
      </c>
      <c r="H3553" s="79" t="s">
        <v>7636</v>
      </c>
      <c r="I3553" s="78" t="s">
        <v>7643</v>
      </c>
      <c r="K3553" s="95">
        <v>24176600</v>
      </c>
      <c r="L3553" s="78" t="s">
        <v>9646</v>
      </c>
      <c r="M3553" s="78" t="s">
        <v>8572</v>
      </c>
    </row>
    <row r="3554" spans="2:13" ht="13.5" customHeight="1" x14ac:dyDescent="0.25">
      <c r="B3554" s="79">
        <v>44313</v>
      </c>
      <c r="F3554" s="79" t="s">
        <v>5990</v>
      </c>
      <c r="G3554" s="79" t="s">
        <v>8545</v>
      </c>
      <c r="H3554" s="79" t="s">
        <v>7636</v>
      </c>
      <c r="I3554" s="78" t="s">
        <v>7643</v>
      </c>
      <c r="K3554" s="95">
        <v>10522454</v>
      </c>
      <c r="L3554" s="78" t="s">
        <v>9645</v>
      </c>
      <c r="M3554" s="78" t="s">
        <v>8572</v>
      </c>
    </row>
    <row r="3555" spans="2:13" ht="13.5" customHeight="1" x14ac:dyDescent="0.25">
      <c r="B3555" s="79">
        <v>44313</v>
      </c>
      <c r="F3555" s="79" t="s">
        <v>5990</v>
      </c>
      <c r="G3555" s="79" t="s">
        <v>8545</v>
      </c>
      <c r="H3555" s="79" t="s">
        <v>7636</v>
      </c>
      <c r="I3555" s="78" t="s">
        <v>7643</v>
      </c>
      <c r="K3555" s="95">
        <v>8876676</v>
      </c>
      <c r="L3555" s="78" t="s">
        <v>9644</v>
      </c>
      <c r="M3555" s="78" t="s">
        <v>8572</v>
      </c>
    </row>
    <row r="3556" spans="2:13" ht="13.5" customHeight="1" x14ac:dyDescent="0.25">
      <c r="B3556" s="79">
        <v>44313</v>
      </c>
      <c r="F3556" s="79" t="s">
        <v>5990</v>
      </c>
      <c r="G3556" s="79" t="s">
        <v>8545</v>
      </c>
      <c r="H3556" s="79" t="s">
        <v>7636</v>
      </c>
      <c r="I3556" s="78" t="s">
        <v>7643</v>
      </c>
      <c r="K3556" s="95">
        <v>9543864</v>
      </c>
      <c r="L3556" s="78" t="s">
        <v>9643</v>
      </c>
      <c r="M3556" s="78" t="s">
        <v>8572</v>
      </c>
    </row>
    <row r="3557" spans="2:13" ht="13.5" customHeight="1" x14ac:dyDescent="0.25">
      <c r="B3557" s="79">
        <v>44313</v>
      </c>
      <c r="F3557" s="79" t="s">
        <v>5990</v>
      </c>
      <c r="G3557" s="79" t="s">
        <v>8545</v>
      </c>
      <c r="H3557" s="79" t="s">
        <v>7636</v>
      </c>
      <c r="I3557" s="78" t="s">
        <v>7643</v>
      </c>
      <c r="K3557" s="95">
        <v>6467649</v>
      </c>
      <c r="L3557" s="78" t="s">
        <v>9642</v>
      </c>
      <c r="M3557" s="78" t="s">
        <v>8572</v>
      </c>
    </row>
    <row r="3558" spans="2:13" ht="13.5" customHeight="1" x14ac:dyDescent="0.25">
      <c r="B3558" s="79">
        <v>44313</v>
      </c>
      <c r="F3558" s="79" t="s">
        <v>5990</v>
      </c>
      <c r="G3558" s="79" t="s">
        <v>8545</v>
      </c>
      <c r="H3558" s="79" t="s">
        <v>7636</v>
      </c>
      <c r="I3558" s="78" t="s">
        <v>7643</v>
      </c>
      <c r="K3558" s="95">
        <v>9954039</v>
      </c>
      <c r="L3558" s="78" t="s">
        <v>9641</v>
      </c>
      <c r="M3558" s="78" t="s">
        <v>8572</v>
      </c>
    </row>
    <row r="3559" spans="2:13" ht="13.5" customHeight="1" x14ac:dyDescent="0.25">
      <c r="B3559" s="79">
        <v>44313</v>
      </c>
      <c r="F3559" s="79" t="s">
        <v>5990</v>
      </c>
      <c r="G3559" s="79" t="s">
        <v>8545</v>
      </c>
      <c r="H3559" s="79" t="s">
        <v>7636</v>
      </c>
      <c r="I3559" s="78" t="s">
        <v>7643</v>
      </c>
      <c r="K3559" s="95">
        <v>5041246</v>
      </c>
      <c r="L3559" s="78" t="s">
        <v>9640</v>
      </c>
      <c r="M3559" s="78" t="s">
        <v>8572</v>
      </c>
    </row>
    <row r="3560" spans="2:13" ht="13.5" customHeight="1" x14ac:dyDescent="0.25">
      <c r="B3560" s="79">
        <v>44313</v>
      </c>
      <c r="F3560" s="79" t="s">
        <v>5990</v>
      </c>
      <c r="G3560" s="79" t="s">
        <v>8545</v>
      </c>
      <c r="H3560" s="79" t="s">
        <v>7636</v>
      </c>
      <c r="I3560" s="78" t="s">
        <v>7643</v>
      </c>
      <c r="K3560" s="95">
        <v>1663870</v>
      </c>
      <c r="L3560" s="78" t="s">
        <v>9329</v>
      </c>
      <c r="M3560" s="78" t="s">
        <v>8572</v>
      </c>
    </row>
    <row r="3561" spans="2:13" ht="13.5" customHeight="1" x14ac:dyDescent="0.25">
      <c r="B3561" s="79">
        <v>44313</v>
      </c>
      <c r="F3561" s="79" t="s">
        <v>5990</v>
      </c>
      <c r="G3561" s="79" t="s">
        <v>8545</v>
      </c>
      <c r="H3561" s="79" t="s">
        <v>7636</v>
      </c>
      <c r="I3561" s="78" t="s">
        <v>7643</v>
      </c>
      <c r="K3561" s="95">
        <v>6824539</v>
      </c>
      <c r="L3561" s="78" t="s">
        <v>9639</v>
      </c>
      <c r="M3561" s="78" t="s">
        <v>8572</v>
      </c>
    </row>
    <row r="3562" spans="2:13" ht="13.5" customHeight="1" x14ac:dyDescent="0.25">
      <c r="B3562" s="79">
        <v>44313</v>
      </c>
      <c r="F3562" s="79" t="s">
        <v>5990</v>
      </c>
      <c r="G3562" s="79" t="s">
        <v>8545</v>
      </c>
      <c r="H3562" s="79" t="s">
        <v>7636</v>
      </c>
      <c r="I3562" s="78" t="s">
        <v>7643</v>
      </c>
      <c r="K3562" s="95">
        <v>7721788</v>
      </c>
      <c r="L3562" s="78" t="s">
        <v>9334</v>
      </c>
      <c r="M3562" s="78" t="s">
        <v>8572</v>
      </c>
    </row>
    <row r="3563" spans="2:13" ht="13.5" customHeight="1" x14ac:dyDescent="0.25">
      <c r="B3563" s="79">
        <v>44313</v>
      </c>
      <c r="F3563" s="79" t="s">
        <v>5990</v>
      </c>
      <c r="G3563" s="79" t="s">
        <v>8545</v>
      </c>
      <c r="H3563" s="79" t="s">
        <v>7636</v>
      </c>
      <c r="I3563" s="78" t="s">
        <v>7643</v>
      </c>
      <c r="K3563" s="95">
        <v>2586714</v>
      </c>
      <c r="L3563" s="78" t="s">
        <v>9638</v>
      </c>
      <c r="M3563" s="78" t="s">
        <v>8541</v>
      </c>
    </row>
    <row r="3564" spans="2:13" ht="13.5" customHeight="1" x14ac:dyDescent="0.25">
      <c r="B3564" s="79">
        <v>44313</v>
      </c>
      <c r="F3564" s="79" t="s">
        <v>5990</v>
      </c>
      <c r="G3564" s="79" t="s">
        <v>8545</v>
      </c>
      <c r="H3564" s="79" t="s">
        <v>7636</v>
      </c>
      <c r="I3564" s="78" t="s">
        <v>7648</v>
      </c>
      <c r="K3564" s="95">
        <v>12038615</v>
      </c>
      <c r="L3564" s="78" t="s">
        <v>9637</v>
      </c>
      <c r="M3564" s="78" t="s">
        <v>9636</v>
      </c>
    </row>
    <row r="3565" spans="2:13" ht="13.5" customHeight="1" x14ac:dyDescent="0.25">
      <c r="B3565" s="79">
        <v>44313</v>
      </c>
      <c r="F3565" s="79" t="s">
        <v>5990</v>
      </c>
      <c r="G3565" s="79" t="s">
        <v>8545</v>
      </c>
      <c r="H3565" s="79" t="s">
        <v>7636</v>
      </c>
      <c r="I3565" s="78" t="s">
        <v>7648</v>
      </c>
      <c r="K3565" s="95">
        <v>6795457</v>
      </c>
      <c r="L3565" s="78" t="s">
        <v>9635</v>
      </c>
      <c r="M3565" s="78" t="s">
        <v>7867</v>
      </c>
    </row>
    <row r="3566" spans="2:13" ht="13.5" customHeight="1" x14ac:dyDescent="0.25">
      <c r="B3566" s="79">
        <v>44313</v>
      </c>
      <c r="F3566" s="79" t="s">
        <v>5990</v>
      </c>
      <c r="G3566" s="79" t="s">
        <v>8545</v>
      </c>
      <c r="H3566" s="79" t="s">
        <v>7636</v>
      </c>
      <c r="I3566" s="78" t="s">
        <v>7648</v>
      </c>
      <c r="K3566" s="95">
        <v>16286261</v>
      </c>
      <c r="L3566" s="78" t="s">
        <v>9634</v>
      </c>
      <c r="M3566" s="78" t="s">
        <v>7867</v>
      </c>
    </row>
    <row r="3567" spans="2:13" ht="13.5" customHeight="1" x14ac:dyDescent="0.25">
      <c r="B3567" s="79">
        <v>44313</v>
      </c>
      <c r="F3567" s="79" t="s">
        <v>5990</v>
      </c>
      <c r="G3567" s="79" t="s">
        <v>8545</v>
      </c>
      <c r="H3567" s="79" t="s">
        <v>7636</v>
      </c>
      <c r="I3567" s="78" t="s">
        <v>7648</v>
      </c>
      <c r="K3567" s="95">
        <v>28279668</v>
      </c>
      <c r="L3567" s="78" t="s">
        <v>9633</v>
      </c>
      <c r="M3567" s="78" t="s">
        <v>7867</v>
      </c>
    </row>
    <row r="3568" spans="2:13" ht="13.5" customHeight="1" x14ac:dyDescent="0.25">
      <c r="B3568" s="79">
        <v>44313</v>
      </c>
      <c r="F3568" s="79" t="s">
        <v>5990</v>
      </c>
      <c r="G3568" s="79" t="s">
        <v>8545</v>
      </c>
      <c r="H3568" s="79" t="s">
        <v>7636</v>
      </c>
      <c r="I3568" s="78" t="s">
        <v>7648</v>
      </c>
      <c r="K3568" s="95">
        <v>38743918</v>
      </c>
      <c r="L3568" s="78" t="s">
        <v>9632</v>
      </c>
      <c r="M3568" s="78" t="s">
        <v>7867</v>
      </c>
    </row>
    <row r="3569" spans="2:13" ht="13.5" customHeight="1" x14ac:dyDescent="0.25">
      <c r="B3569" s="79">
        <v>44313</v>
      </c>
      <c r="F3569" s="79" t="s">
        <v>5990</v>
      </c>
      <c r="G3569" s="79" t="s">
        <v>8545</v>
      </c>
      <c r="H3569" s="79" t="s">
        <v>7636</v>
      </c>
      <c r="I3569" s="78" t="s">
        <v>7648</v>
      </c>
      <c r="K3569" s="95">
        <v>23522447</v>
      </c>
      <c r="L3569" s="78" t="s">
        <v>8698</v>
      </c>
      <c r="M3569" s="78" t="s">
        <v>7867</v>
      </c>
    </row>
    <row r="3570" spans="2:13" ht="13.5" customHeight="1" x14ac:dyDescent="0.25">
      <c r="B3570" s="79">
        <v>44313</v>
      </c>
      <c r="F3570" s="79" t="s">
        <v>5990</v>
      </c>
      <c r="G3570" s="79" t="s">
        <v>8545</v>
      </c>
      <c r="H3570" s="79" t="s">
        <v>7636</v>
      </c>
      <c r="I3570" s="78" t="s">
        <v>7648</v>
      </c>
      <c r="K3570" s="95">
        <v>15834341</v>
      </c>
      <c r="L3570" s="78" t="s">
        <v>9631</v>
      </c>
      <c r="M3570" s="78" t="s">
        <v>7867</v>
      </c>
    </row>
    <row r="3571" spans="2:13" ht="13.5" customHeight="1" x14ac:dyDescent="0.25">
      <c r="B3571" s="79">
        <v>44313</v>
      </c>
      <c r="F3571" s="79" t="s">
        <v>5990</v>
      </c>
      <c r="G3571" s="79" t="s">
        <v>8545</v>
      </c>
      <c r="H3571" s="79" t="s">
        <v>7636</v>
      </c>
      <c r="I3571" s="78" t="s">
        <v>7648</v>
      </c>
      <c r="K3571" s="95">
        <v>14723901</v>
      </c>
      <c r="L3571" s="78" t="s">
        <v>9630</v>
      </c>
      <c r="M3571" s="78" t="s">
        <v>7867</v>
      </c>
    </row>
    <row r="3572" spans="2:13" ht="13.5" customHeight="1" x14ac:dyDescent="0.25">
      <c r="B3572" s="79">
        <v>44313</v>
      </c>
      <c r="F3572" s="79" t="s">
        <v>5990</v>
      </c>
      <c r="G3572" s="79" t="s">
        <v>8545</v>
      </c>
      <c r="H3572" s="79" t="s">
        <v>7636</v>
      </c>
      <c r="I3572" s="78" t="s">
        <v>7648</v>
      </c>
      <c r="K3572" s="95">
        <v>6155193</v>
      </c>
      <c r="L3572" s="78" t="s">
        <v>9629</v>
      </c>
      <c r="M3572" s="78" t="s">
        <v>8543</v>
      </c>
    </row>
    <row r="3573" spans="2:13" ht="13.5" customHeight="1" x14ac:dyDescent="0.25">
      <c r="B3573" s="79">
        <v>44313</v>
      </c>
      <c r="F3573" s="79" t="s">
        <v>5990</v>
      </c>
      <c r="G3573" s="79" t="s">
        <v>8545</v>
      </c>
      <c r="H3573" s="79" t="s">
        <v>7636</v>
      </c>
      <c r="I3573" s="78" t="s">
        <v>7648</v>
      </c>
      <c r="K3573" s="95">
        <v>7395327</v>
      </c>
      <c r="L3573" s="78" t="s">
        <v>9628</v>
      </c>
      <c r="M3573" s="78" t="s">
        <v>8543</v>
      </c>
    </row>
    <row r="3574" spans="2:13" ht="13.5" customHeight="1" x14ac:dyDescent="0.25">
      <c r="B3574" s="79">
        <v>44313</v>
      </c>
      <c r="F3574" s="79" t="s">
        <v>5990</v>
      </c>
      <c r="G3574" s="79" t="s">
        <v>8545</v>
      </c>
      <c r="H3574" s="79" t="s">
        <v>7636</v>
      </c>
      <c r="I3574" s="78" t="s">
        <v>7648</v>
      </c>
      <c r="K3574" s="95">
        <v>9169791</v>
      </c>
      <c r="L3574" s="78" t="s">
        <v>9627</v>
      </c>
      <c r="M3574" s="78" t="s">
        <v>8543</v>
      </c>
    </row>
    <row r="3575" spans="2:13" ht="13.5" customHeight="1" x14ac:dyDescent="0.25">
      <c r="B3575" s="79">
        <v>44313</v>
      </c>
      <c r="F3575" s="79" t="s">
        <v>5990</v>
      </c>
      <c r="G3575" s="79" t="s">
        <v>8545</v>
      </c>
      <c r="H3575" s="79" t="s">
        <v>7636</v>
      </c>
      <c r="I3575" s="78" t="s">
        <v>7648</v>
      </c>
      <c r="K3575" s="95">
        <v>13783503</v>
      </c>
      <c r="L3575" s="78" t="s">
        <v>9626</v>
      </c>
      <c r="M3575" s="78" t="s">
        <v>8543</v>
      </c>
    </row>
    <row r="3576" spans="2:13" ht="13.5" customHeight="1" x14ac:dyDescent="0.25">
      <c r="B3576" s="79">
        <v>44313</v>
      </c>
      <c r="F3576" s="79" t="s">
        <v>5990</v>
      </c>
      <c r="G3576" s="79" t="s">
        <v>8545</v>
      </c>
      <c r="H3576" s="79" t="s">
        <v>7636</v>
      </c>
      <c r="I3576" s="78" t="s">
        <v>7648</v>
      </c>
      <c r="K3576" s="95">
        <v>198816366</v>
      </c>
      <c r="L3576" s="78" t="s">
        <v>9625</v>
      </c>
      <c r="M3576" s="78" t="s">
        <v>8572</v>
      </c>
    </row>
    <row r="3577" spans="2:13" ht="13.5" customHeight="1" x14ac:dyDescent="0.25">
      <c r="B3577" s="79">
        <v>44313</v>
      </c>
      <c r="F3577" s="79" t="s">
        <v>5990</v>
      </c>
      <c r="G3577" s="79" t="s">
        <v>8545</v>
      </c>
      <c r="H3577" s="79" t="s">
        <v>7636</v>
      </c>
      <c r="I3577" s="78" t="s">
        <v>7648</v>
      </c>
      <c r="K3577" s="95">
        <v>10053597</v>
      </c>
      <c r="L3577" s="78" t="s">
        <v>9342</v>
      </c>
      <c r="M3577" s="78" t="s">
        <v>8572</v>
      </c>
    </row>
    <row r="3578" spans="2:13" ht="13.5" customHeight="1" x14ac:dyDescent="0.25">
      <c r="B3578" s="79">
        <v>44313</v>
      </c>
      <c r="F3578" s="79" t="s">
        <v>5990</v>
      </c>
      <c r="G3578" s="79" t="s">
        <v>8545</v>
      </c>
      <c r="H3578" s="79" t="s">
        <v>7636</v>
      </c>
      <c r="I3578" s="78" t="s">
        <v>7649</v>
      </c>
      <c r="K3578" s="95">
        <v>376473</v>
      </c>
      <c r="L3578" s="78" t="s">
        <v>9624</v>
      </c>
      <c r="M3578" s="78" t="s">
        <v>8561</v>
      </c>
    </row>
    <row r="3579" spans="2:13" ht="13.5" customHeight="1" x14ac:dyDescent="0.25">
      <c r="B3579" s="79">
        <v>44313</v>
      </c>
      <c r="F3579" s="79" t="s">
        <v>5990</v>
      </c>
      <c r="G3579" s="79" t="s">
        <v>8545</v>
      </c>
      <c r="H3579" s="79" t="s">
        <v>7636</v>
      </c>
      <c r="I3579" s="78" t="s">
        <v>7649</v>
      </c>
      <c r="K3579" s="95">
        <v>334858</v>
      </c>
      <c r="L3579" s="78" t="s">
        <v>9623</v>
      </c>
      <c r="M3579" s="78" t="s">
        <v>8561</v>
      </c>
    </row>
    <row r="3580" spans="2:13" ht="13.5" customHeight="1" x14ac:dyDescent="0.25">
      <c r="B3580" s="79">
        <v>44313</v>
      </c>
      <c r="F3580" s="79" t="s">
        <v>5990</v>
      </c>
      <c r="G3580" s="79" t="s">
        <v>8545</v>
      </c>
      <c r="H3580" s="79" t="s">
        <v>7636</v>
      </c>
      <c r="I3580" s="78" t="s">
        <v>7649</v>
      </c>
      <c r="K3580" s="95">
        <v>181405</v>
      </c>
      <c r="L3580" s="78" t="s">
        <v>9624</v>
      </c>
      <c r="M3580" s="78" t="s">
        <v>8561</v>
      </c>
    </row>
    <row r="3581" spans="2:13" ht="13.5" customHeight="1" x14ac:dyDescent="0.25">
      <c r="B3581" s="79">
        <v>44313</v>
      </c>
      <c r="F3581" s="79" t="s">
        <v>5990</v>
      </c>
      <c r="G3581" s="79" t="s">
        <v>8545</v>
      </c>
      <c r="H3581" s="79" t="s">
        <v>7636</v>
      </c>
      <c r="I3581" s="78" t="s">
        <v>7649</v>
      </c>
      <c r="K3581" s="95">
        <v>811689</v>
      </c>
      <c r="L3581" s="78" t="s">
        <v>9623</v>
      </c>
      <c r="M3581" s="78" t="s">
        <v>8561</v>
      </c>
    </row>
    <row r="3582" spans="2:13" ht="13.5" customHeight="1" x14ac:dyDescent="0.25">
      <c r="B3582" s="79">
        <v>44313</v>
      </c>
      <c r="F3582" s="79" t="s">
        <v>5990</v>
      </c>
      <c r="G3582" s="79" t="s">
        <v>8545</v>
      </c>
      <c r="H3582" s="79" t="s">
        <v>7636</v>
      </c>
      <c r="I3582" s="78" t="s">
        <v>7649</v>
      </c>
      <c r="K3582" s="95">
        <v>1485199</v>
      </c>
      <c r="L3582" s="78" t="s">
        <v>9622</v>
      </c>
      <c r="M3582" s="78" t="s">
        <v>7867</v>
      </c>
    </row>
    <row r="3583" spans="2:13" ht="13.5" customHeight="1" x14ac:dyDescent="0.25">
      <c r="B3583" s="79">
        <v>44313</v>
      </c>
      <c r="F3583" s="79" t="s">
        <v>5990</v>
      </c>
      <c r="G3583" s="79" t="s">
        <v>8545</v>
      </c>
      <c r="H3583" s="79" t="s">
        <v>7636</v>
      </c>
      <c r="I3583" s="78" t="s">
        <v>7649</v>
      </c>
      <c r="K3583" s="95">
        <v>1418615</v>
      </c>
      <c r="L3583" s="78" t="s">
        <v>9622</v>
      </c>
      <c r="M3583" s="78" t="s">
        <v>7867</v>
      </c>
    </row>
    <row r="3584" spans="2:13" ht="13.5" customHeight="1" x14ac:dyDescent="0.25">
      <c r="B3584" s="79">
        <v>44313</v>
      </c>
      <c r="F3584" s="79" t="s">
        <v>5990</v>
      </c>
      <c r="G3584" s="79" t="s">
        <v>8545</v>
      </c>
      <c r="H3584" s="79" t="s">
        <v>7636</v>
      </c>
      <c r="I3584" s="78" t="s">
        <v>7649</v>
      </c>
      <c r="K3584" s="95">
        <v>1232238</v>
      </c>
      <c r="L3584" s="78" t="s">
        <v>9621</v>
      </c>
      <c r="M3584" s="78" t="s">
        <v>7867</v>
      </c>
    </row>
    <row r="3585" spans="2:13" ht="13.5" customHeight="1" x14ac:dyDescent="0.25">
      <c r="B3585" s="79">
        <v>44313</v>
      </c>
      <c r="F3585" s="79" t="s">
        <v>5990</v>
      </c>
      <c r="G3585" s="79" t="s">
        <v>8545</v>
      </c>
      <c r="H3585" s="79" t="s">
        <v>7636</v>
      </c>
      <c r="I3585" s="78" t="s">
        <v>7649</v>
      </c>
      <c r="K3585" s="95">
        <v>1334294</v>
      </c>
      <c r="L3585" s="78" t="s">
        <v>9621</v>
      </c>
      <c r="M3585" s="78" t="s">
        <v>7867</v>
      </c>
    </row>
    <row r="3586" spans="2:13" ht="13.5" customHeight="1" x14ac:dyDescent="0.25">
      <c r="B3586" s="79">
        <v>44313</v>
      </c>
      <c r="F3586" s="79" t="s">
        <v>5990</v>
      </c>
      <c r="G3586" s="79" t="s">
        <v>8545</v>
      </c>
      <c r="H3586" s="79" t="s">
        <v>7636</v>
      </c>
      <c r="I3586" s="78" t="s">
        <v>7649</v>
      </c>
      <c r="K3586" s="95">
        <v>3094257</v>
      </c>
      <c r="L3586" s="78" t="s">
        <v>9620</v>
      </c>
      <c r="M3586" s="78" t="s">
        <v>7867</v>
      </c>
    </row>
    <row r="3587" spans="2:13" ht="13.5" customHeight="1" x14ac:dyDescent="0.25">
      <c r="B3587" s="79">
        <v>44313</v>
      </c>
      <c r="F3587" s="79" t="s">
        <v>5990</v>
      </c>
      <c r="G3587" s="79" t="s">
        <v>8545</v>
      </c>
      <c r="H3587" s="79" t="s">
        <v>7636</v>
      </c>
      <c r="I3587" s="78" t="s">
        <v>9052</v>
      </c>
      <c r="K3587" s="95">
        <v>2451006</v>
      </c>
      <c r="L3587" s="78" t="s">
        <v>9619</v>
      </c>
      <c r="M3587" s="78" t="s">
        <v>7691</v>
      </c>
    </row>
    <row r="3588" spans="2:13" ht="13.5" customHeight="1" x14ac:dyDescent="0.25">
      <c r="B3588" s="79">
        <v>44313</v>
      </c>
      <c r="F3588" s="79" t="s">
        <v>5990</v>
      </c>
      <c r="G3588" s="79" t="s">
        <v>8545</v>
      </c>
      <c r="H3588" s="79" t="s">
        <v>7636</v>
      </c>
      <c r="I3588" s="78" t="s">
        <v>9052</v>
      </c>
      <c r="K3588" s="95">
        <v>467615</v>
      </c>
      <c r="L3588" s="78" t="s">
        <v>9618</v>
      </c>
      <c r="M3588" s="78" t="s">
        <v>7867</v>
      </c>
    </row>
    <row r="3589" spans="2:13" ht="13.5" customHeight="1" x14ac:dyDescent="0.25">
      <c r="B3589" s="79">
        <v>44313</v>
      </c>
      <c r="F3589" s="79" t="s">
        <v>5990</v>
      </c>
      <c r="G3589" s="79" t="s">
        <v>8545</v>
      </c>
      <c r="H3589" s="79" t="s">
        <v>7636</v>
      </c>
      <c r="I3589" s="78" t="s">
        <v>7643</v>
      </c>
      <c r="K3589" s="95">
        <v>13313929</v>
      </c>
      <c r="L3589" s="78" t="s">
        <v>9617</v>
      </c>
      <c r="M3589" s="78" t="s">
        <v>3811</v>
      </c>
    </row>
    <row r="3590" spans="2:13" ht="13.5" customHeight="1" x14ac:dyDescent="0.25">
      <c r="B3590" s="79">
        <v>44313</v>
      </c>
      <c r="F3590" s="79" t="s">
        <v>5990</v>
      </c>
      <c r="G3590" s="79" t="s">
        <v>8545</v>
      </c>
      <c r="H3590" s="79" t="s">
        <v>7636</v>
      </c>
      <c r="I3590" s="78" t="s">
        <v>7643</v>
      </c>
      <c r="K3590" s="95">
        <v>18222569</v>
      </c>
      <c r="L3590" s="78" t="s">
        <v>9616</v>
      </c>
      <c r="M3590" s="78" t="s">
        <v>3811</v>
      </c>
    </row>
    <row r="3591" spans="2:13" ht="13.5" customHeight="1" x14ac:dyDescent="0.25">
      <c r="B3591" s="79">
        <v>44313</v>
      </c>
      <c r="F3591" s="79" t="s">
        <v>5990</v>
      </c>
      <c r="G3591" s="79" t="s">
        <v>8545</v>
      </c>
      <c r="H3591" s="79" t="s">
        <v>7636</v>
      </c>
      <c r="I3591" s="78" t="s">
        <v>7643</v>
      </c>
      <c r="K3591" s="95">
        <v>44173258</v>
      </c>
      <c r="L3591" s="78" t="s">
        <v>9615</v>
      </c>
      <c r="M3591" s="78" t="s">
        <v>7682</v>
      </c>
    </row>
    <row r="3592" spans="2:13" ht="13.5" customHeight="1" x14ac:dyDescent="0.25">
      <c r="B3592" s="79">
        <v>44313</v>
      </c>
      <c r="F3592" s="79" t="s">
        <v>5990</v>
      </c>
      <c r="G3592" s="79" t="s">
        <v>8545</v>
      </c>
      <c r="H3592" s="79" t="s">
        <v>7636</v>
      </c>
      <c r="I3592" s="78" t="s">
        <v>7643</v>
      </c>
      <c r="K3592" s="95">
        <v>1855132</v>
      </c>
      <c r="L3592" s="78" t="s">
        <v>9435</v>
      </c>
      <c r="M3592" s="78" t="s">
        <v>7867</v>
      </c>
    </row>
    <row r="3593" spans="2:13" ht="13.5" customHeight="1" x14ac:dyDescent="0.25">
      <c r="B3593" s="79">
        <v>44313</v>
      </c>
      <c r="F3593" s="79" t="s">
        <v>5990</v>
      </c>
      <c r="G3593" s="79" t="s">
        <v>8545</v>
      </c>
      <c r="H3593" s="79" t="s">
        <v>7636</v>
      </c>
      <c r="I3593" s="78" t="s">
        <v>7643</v>
      </c>
      <c r="K3593" s="95">
        <v>5392368</v>
      </c>
      <c r="L3593" s="78" t="s">
        <v>9614</v>
      </c>
      <c r="M3593" s="78" t="s">
        <v>7867</v>
      </c>
    </row>
    <row r="3594" spans="2:13" ht="13.5" customHeight="1" x14ac:dyDescent="0.25">
      <c r="B3594" s="79">
        <v>44313</v>
      </c>
      <c r="F3594" s="79" t="s">
        <v>5990</v>
      </c>
      <c r="G3594" s="79" t="s">
        <v>8545</v>
      </c>
      <c r="H3594" s="79" t="s">
        <v>7636</v>
      </c>
      <c r="I3594" s="78" t="s">
        <v>7643</v>
      </c>
      <c r="K3594" s="95">
        <v>4957580</v>
      </c>
      <c r="L3594" s="78" t="s">
        <v>9613</v>
      </c>
      <c r="M3594" s="78" t="s">
        <v>7867</v>
      </c>
    </row>
    <row r="3595" spans="2:13" ht="13.5" customHeight="1" x14ac:dyDescent="0.25">
      <c r="B3595" s="79">
        <v>44313</v>
      </c>
      <c r="F3595" s="79" t="s">
        <v>5990</v>
      </c>
      <c r="G3595" s="79" t="s">
        <v>8545</v>
      </c>
      <c r="H3595" s="79" t="s">
        <v>7636</v>
      </c>
      <c r="I3595" s="78" t="s">
        <v>7643</v>
      </c>
      <c r="K3595" s="95">
        <v>2471971</v>
      </c>
      <c r="L3595" s="78" t="s">
        <v>9612</v>
      </c>
      <c r="M3595" s="78" t="s">
        <v>7867</v>
      </c>
    </row>
    <row r="3596" spans="2:13" ht="13.5" customHeight="1" x14ac:dyDescent="0.25">
      <c r="B3596" s="79">
        <v>44313</v>
      </c>
      <c r="F3596" s="79" t="s">
        <v>5990</v>
      </c>
      <c r="G3596" s="79" t="s">
        <v>8545</v>
      </c>
      <c r="H3596" s="79" t="s">
        <v>7636</v>
      </c>
      <c r="I3596" s="78" t="s">
        <v>7643</v>
      </c>
      <c r="K3596" s="95">
        <v>20761075</v>
      </c>
      <c r="L3596" s="78" t="s">
        <v>9611</v>
      </c>
      <c r="M3596" s="78" t="s">
        <v>7867</v>
      </c>
    </row>
    <row r="3597" spans="2:13" ht="13.5" customHeight="1" x14ac:dyDescent="0.25">
      <c r="B3597" s="79">
        <v>44313</v>
      </c>
      <c r="F3597" s="79" t="s">
        <v>5990</v>
      </c>
      <c r="G3597" s="79" t="s">
        <v>8545</v>
      </c>
      <c r="H3597" s="79" t="s">
        <v>7636</v>
      </c>
      <c r="I3597" s="78" t="s">
        <v>7643</v>
      </c>
      <c r="K3597" s="95">
        <v>858419</v>
      </c>
      <c r="L3597" s="78" t="s">
        <v>9610</v>
      </c>
      <c r="M3597" s="78" t="s">
        <v>7867</v>
      </c>
    </row>
    <row r="3598" spans="2:13" ht="13.5" customHeight="1" x14ac:dyDescent="0.25">
      <c r="B3598" s="79">
        <v>44313</v>
      </c>
      <c r="F3598" s="79" t="s">
        <v>5990</v>
      </c>
      <c r="G3598" s="79" t="s">
        <v>8545</v>
      </c>
      <c r="H3598" s="79" t="s">
        <v>7636</v>
      </c>
      <c r="I3598" s="78" t="s">
        <v>7643</v>
      </c>
      <c r="K3598" s="95">
        <v>2421182</v>
      </c>
      <c r="L3598" s="78" t="s">
        <v>9609</v>
      </c>
      <c r="M3598" s="78" t="s">
        <v>7867</v>
      </c>
    </row>
    <row r="3599" spans="2:13" ht="13.5" customHeight="1" x14ac:dyDescent="0.25">
      <c r="B3599" s="79">
        <v>44313</v>
      </c>
      <c r="F3599" s="79" t="s">
        <v>5990</v>
      </c>
      <c r="G3599" s="79" t="s">
        <v>8545</v>
      </c>
      <c r="H3599" s="79" t="s">
        <v>7636</v>
      </c>
      <c r="I3599" s="78" t="s">
        <v>7643</v>
      </c>
      <c r="K3599" s="95">
        <v>9068445</v>
      </c>
      <c r="L3599" s="78" t="s">
        <v>9608</v>
      </c>
      <c r="M3599" s="78" t="s">
        <v>7867</v>
      </c>
    </row>
    <row r="3600" spans="2:13" ht="13.5" customHeight="1" x14ac:dyDescent="0.25">
      <c r="B3600" s="79">
        <v>44313</v>
      </c>
      <c r="F3600" s="79" t="s">
        <v>5990</v>
      </c>
      <c r="G3600" s="79" t="s">
        <v>8545</v>
      </c>
      <c r="H3600" s="79" t="s">
        <v>7636</v>
      </c>
      <c r="I3600" s="78" t="s">
        <v>7643</v>
      </c>
      <c r="K3600" s="95">
        <v>2051250</v>
      </c>
      <c r="L3600" s="78" t="s">
        <v>9607</v>
      </c>
      <c r="M3600" s="78" t="s">
        <v>7867</v>
      </c>
    </row>
    <row r="3601" spans="2:13" ht="13.5" customHeight="1" x14ac:dyDescent="0.25">
      <c r="B3601" s="79">
        <v>44313</v>
      </c>
      <c r="F3601" s="79" t="s">
        <v>5990</v>
      </c>
      <c r="G3601" s="79" t="s">
        <v>8545</v>
      </c>
      <c r="H3601" s="79" t="s">
        <v>7636</v>
      </c>
      <c r="I3601" s="78" t="s">
        <v>7643</v>
      </c>
      <c r="K3601" s="95">
        <v>2525605</v>
      </c>
      <c r="L3601" s="78" t="s">
        <v>9606</v>
      </c>
      <c r="M3601" s="78" t="s">
        <v>7867</v>
      </c>
    </row>
    <row r="3602" spans="2:13" ht="13.5" customHeight="1" x14ac:dyDescent="0.25">
      <c r="B3602" s="79">
        <v>44313</v>
      </c>
      <c r="F3602" s="79" t="s">
        <v>5990</v>
      </c>
      <c r="G3602" s="79" t="s">
        <v>8545</v>
      </c>
      <c r="H3602" s="79" t="s">
        <v>7636</v>
      </c>
      <c r="I3602" s="78" t="s">
        <v>7643</v>
      </c>
      <c r="K3602" s="95">
        <v>5808295</v>
      </c>
      <c r="L3602" s="78" t="s">
        <v>9605</v>
      </c>
      <c r="M3602" s="78" t="s">
        <v>7867</v>
      </c>
    </row>
    <row r="3603" spans="2:13" ht="13.5" customHeight="1" x14ac:dyDescent="0.25">
      <c r="B3603" s="79">
        <v>44313</v>
      </c>
      <c r="F3603" s="79" t="s">
        <v>5990</v>
      </c>
      <c r="G3603" s="79" t="s">
        <v>8545</v>
      </c>
      <c r="H3603" s="79" t="s">
        <v>7636</v>
      </c>
      <c r="I3603" s="78" t="s">
        <v>7643</v>
      </c>
      <c r="K3603" s="95">
        <v>2974554</v>
      </c>
      <c r="L3603" s="78" t="s">
        <v>8730</v>
      </c>
      <c r="M3603" s="78" t="s">
        <v>7867</v>
      </c>
    </row>
    <row r="3604" spans="2:13" ht="13.5" customHeight="1" x14ac:dyDescent="0.25">
      <c r="B3604" s="79">
        <v>44313</v>
      </c>
      <c r="F3604" s="79" t="s">
        <v>5990</v>
      </c>
      <c r="G3604" s="79" t="s">
        <v>8545</v>
      </c>
      <c r="H3604" s="79" t="s">
        <v>7636</v>
      </c>
      <c r="I3604" s="78" t="s">
        <v>7643</v>
      </c>
      <c r="K3604" s="95">
        <v>6309667</v>
      </c>
      <c r="L3604" s="78" t="s">
        <v>9604</v>
      </c>
      <c r="M3604" s="78" t="s">
        <v>7867</v>
      </c>
    </row>
    <row r="3605" spans="2:13" ht="13.5" customHeight="1" x14ac:dyDescent="0.25">
      <c r="B3605" s="79">
        <v>44313</v>
      </c>
      <c r="F3605" s="79" t="s">
        <v>5990</v>
      </c>
      <c r="G3605" s="79" t="s">
        <v>8545</v>
      </c>
      <c r="H3605" s="79" t="s">
        <v>7636</v>
      </c>
      <c r="I3605" s="78" t="s">
        <v>7643</v>
      </c>
      <c r="K3605" s="95">
        <v>1696445</v>
      </c>
      <c r="L3605" s="78" t="s">
        <v>9603</v>
      </c>
      <c r="M3605" s="78" t="s">
        <v>7867</v>
      </c>
    </row>
    <row r="3606" spans="2:13" ht="13.5" customHeight="1" x14ac:dyDescent="0.25">
      <c r="B3606" s="79">
        <v>44313</v>
      </c>
      <c r="F3606" s="79" t="s">
        <v>5990</v>
      </c>
      <c r="G3606" s="79" t="s">
        <v>8545</v>
      </c>
      <c r="H3606" s="79" t="s">
        <v>7636</v>
      </c>
      <c r="I3606" s="78" t="s">
        <v>7643</v>
      </c>
      <c r="K3606" s="95">
        <v>11155646</v>
      </c>
      <c r="L3606" s="78" t="s">
        <v>9602</v>
      </c>
      <c r="M3606" s="78" t="s">
        <v>7867</v>
      </c>
    </row>
    <row r="3607" spans="2:13" ht="13.5" customHeight="1" x14ac:dyDescent="0.25">
      <c r="B3607" s="79">
        <v>44313</v>
      </c>
      <c r="F3607" s="79" t="s">
        <v>5990</v>
      </c>
      <c r="G3607" s="79" t="s">
        <v>8545</v>
      </c>
      <c r="H3607" s="79" t="s">
        <v>7636</v>
      </c>
      <c r="I3607" s="78" t="s">
        <v>7643</v>
      </c>
      <c r="K3607" s="95">
        <v>8947530</v>
      </c>
      <c r="L3607" s="78" t="s">
        <v>9601</v>
      </c>
      <c r="M3607" s="78" t="s">
        <v>7867</v>
      </c>
    </row>
    <row r="3608" spans="2:13" ht="13.5" customHeight="1" x14ac:dyDescent="0.25">
      <c r="B3608" s="79">
        <v>44313</v>
      </c>
      <c r="F3608" s="79" t="s">
        <v>5990</v>
      </c>
      <c r="G3608" s="79" t="s">
        <v>8545</v>
      </c>
      <c r="H3608" s="79" t="s">
        <v>7636</v>
      </c>
      <c r="I3608" s="78" t="s">
        <v>7643</v>
      </c>
      <c r="K3608" s="95">
        <v>3668374</v>
      </c>
      <c r="L3608" s="78" t="s">
        <v>9600</v>
      </c>
      <c r="M3608" s="78" t="s">
        <v>7867</v>
      </c>
    </row>
    <row r="3609" spans="2:13" ht="13.5" customHeight="1" x14ac:dyDescent="0.25">
      <c r="B3609" s="79">
        <v>44313</v>
      </c>
      <c r="F3609" s="79" t="s">
        <v>5990</v>
      </c>
      <c r="G3609" s="79" t="s">
        <v>8545</v>
      </c>
      <c r="H3609" s="79" t="s">
        <v>7636</v>
      </c>
      <c r="I3609" s="78" t="s">
        <v>7643</v>
      </c>
      <c r="K3609" s="95">
        <v>7460545</v>
      </c>
      <c r="L3609" s="78" t="s">
        <v>9599</v>
      </c>
      <c r="M3609" s="78" t="s">
        <v>7867</v>
      </c>
    </row>
    <row r="3610" spans="2:13" ht="13.5" customHeight="1" x14ac:dyDescent="0.25">
      <c r="B3610" s="79">
        <v>44313</v>
      </c>
      <c r="F3610" s="79" t="s">
        <v>5990</v>
      </c>
      <c r="G3610" s="79" t="s">
        <v>8545</v>
      </c>
      <c r="H3610" s="79" t="s">
        <v>7636</v>
      </c>
      <c r="I3610" s="78" t="s">
        <v>7643</v>
      </c>
      <c r="K3610" s="95">
        <v>3782297</v>
      </c>
      <c r="L3610" s="78" t="s">
        <v>9598</v>
      </c>
      <c r="M3610" s="78" t="s">
        <v>7867</v>
      </c>
    </row>
    <row r="3611" spans="2:13" ht="13.5" customHeight="1" x14ac:dyDescent="0.25">
      <c r="B3611" s="79">
        <v>44313</v>
      </c>
      <c r="F3611" s="79" t="s">
        <v>5990</v>
      </c>
      <c r="G3611" s="79" t="s">
        <v>8545</v>
      </c>
      <c r="H3611" s="79" t="s">
        <v>7636</v>
      </c>
      <c r="I3611" s="78" t="s">
        <v>7643</v>
      </c>
      <c r="K3611" s="95">
        <v>10671466</v>
      </c>
      <c r="L3611" s="78" t="s">
        <v>9438</v>
      </c>
      <c r="M3611" s="78" t="s">
        <v>7867</v>
      </c>
    </row>
    <row r="3612" spans="2:13" ht="13.5" customHeight="1" x14ac:dyDescent="0.25">
      <c r="B3612" s="79">
        <v>44313</v>
      </c>
      <c r="F3612" s="79" t="s">
        <v>5990</v>
      </c>
      <c r="G3612" s="79" t="s">
        <v>8545</v>
      </c>
      <c r="H3612" s="79" t="s">
        <v>7636</v>
      </c>
      <c r="I3612" s="78" t="s">
        <v>7643</v>
      </c>
      <c r="K3612" s="95">
        <v>7670739</v>
      </c>
      <c r="L3612" s="78" t="s">
        <v>9597</v>
      </c>
      <c r="M3612" s="78" t="s">
        <v>7867</v>
      </c>
    </row>
    <row r="3613" spans="2:13" ht="13.5" customHeight="1" x14ac:dyDescent="0.25">
      <c r="B3613" s="79">
        <v>44313</v>
      </c>
      <c r="F3613" s="79" t="s">
        <v>5990</v>
      </c>
      <c r="G3613" s="79" t="s">
        <v>8545</v>
      </c>
      <c r="H3613" s="79" t="s">
        <v>7636</v>
      </c>
      <c r="I3613" s="78" t="s">
        <v>7643</v>
      </c>
      <c r="K3613" s="95">
        <v>6091739</v>
      </c>
      <c r="L3613" s="78" t="s">
        <v>9596</v>
      </c>
      <c r="M3613" s="78" t="s">
        <v>7867</v>
      </c>
    </row>
    <row r="3614" spans="2:13" ht="13.5" customHeight="1" x14ac:dyDescent="0.25">
      <c r="B3614" s="79">
        <v>44313</v>
      </c>
      <c r="F3614" s="79" t="s">
        <v>5990</v>
      </c>
      <c r="G3614" s="79" t="s">
        <v>8545</v>
      </c>
      <c r="H3614" s="79" t="s">
        <v>7636</v>
      </c>
      <c r="I3614" s="78" t="s">
        <v>7643</v>
      </c>
      <c r="K3614" s="95">
        <v>3635319</v>
      </c>
      <c r="L3614" s="78" t="s">
        <v>9595</v>
      </c>
      <c r="M3614" s="78" t="s">
        <v>7867</v>
      </c>
    </row>
    <row r="3615" spans="2:13" ht="13.5" customHeight="1" x14ac:dyDescent="0.25">
      <c r="B3615" s="79">
        <v>44313</v>
      </c>
      <c r="F3615" s="79" t="s">
        <v>5990</v>
      </c>
      <c r="G3615" s="79" t="s">
        <v>8545</v>
      </c>
      <c r="H3615" s="79" t="s">
        <v>7636</v>
      </c>
      <c r="I3615" s="78" t="s">
        <v>7643</v>
      </c>
      <c r="K3615" s="95">
        <v>2291234</v>
      </c>
      <c r="L3615" s="78" t="s">
        <v>9594</v>
      </c>
      <c r="M3615" s="78" t="s">
        <v>7867</v>
      </c>
    </row>
    <row r="3616" spans="2:13" ht="13.5" customHeight="1" x14ac:dyDescent="0.25">
      <c r="B3616" s="79">
        <v>44313</v>
      </c>
      <c r="F3616" s="79" t="s">
        <v>5990</v>
      </c>
      <c r="G3616" s="79" t="s">
        <v>8545</v>
      </c>
      <c r="H3616" s="79" t="s">
        <v>7636</v>
      </c>
      <c r="I3616" s="78" t="s">
        <v>7643</v>
      </c>
      <c r="K3616" s="95">
        <v>6001946</v>
      </c>
      <c r="L3616" s="78" t="s">
        <v>9593</v>
      </c>
      <c r="M3616" s="78" t="s">
        <v>7867</v>
      </c>
    </row>
    <row r="3617" spans="2:13" ht="13.5" customHeight="1" x14ac:dyDescent="0.25">
      <c r="B3617" s="79">
        <v>44313</v>
      </c>
      <c r="F3617" s="79" t="s">
        <v>5990</v>
      </c>
      <c r="G3617" s="79" t="s">
        <v>8545</v>
      </c>
      <c r="H3617" s="79" t="s">
        <v>7636</v>
      </c>
      <c r="I3617" s="78" t="s">
        <v>7643</v>
      </c>
      <c r="K3617" s="95">
        <v>37504889</v>
      </c>
      <c r="L3617" s="78" t="s">
        <v>9592</v>
      </c>
      <c r="M3617" s="78" t="s">
        <v>7867</v>
      </c>
    </row>
    <row r="3618" spans="2:13" ht="13.5" customHeight="1" x14ac:dyDescent="0.25">
      <c r="B3618" s="79">
        <v>44313</v>
      </c>
      <c r="F3618" s="79" t="s">
        <v>5990</v>
      </c>
      <c r="G3618" s="79" t="s">
        <v>8545</v>
      </c>
      <c r="H3618" s="79" t="s">
        <v>7636</v>
      </c>
      <c r="I3618" s="78" t="s">
        <v>7643</v>
      </c>
      <c r="K3618" s="95">
        <v>4734342</v>
      </c>
      <c r="L3618" s="78" t="s">
        <v>9591</v>
      </c>
      <c r="M3618" s="78" t="s">
        <v>7867</v>
      </c>
    </row>
    <row r="3619" spans="2:13" ht="13.5" customHeight="1" x14ac:dyDescent="0.25">
      <c r="B3619" s="79">
        <v>44313</v>
      </c>
      <c r="F3619" s="79" t="s">
        <v>5990</v>
      </c>
      <c r="G3619" s="79" t="s">
        <v>8545</v>
      </c>
      <c r="H3619" s="79" t="s">
        <v>7636</v>
      </c>
      <c r="I3619" s="78" t="s">
        <v>7643</v>
      </c>
      <c r="K3619" s="95">
        <v>4273093</v>
      </c>
      <c r="L3619" s="78" t="s">
        <v>9590</v>
      </c>
      <c r="M3619" s="78" t="s">
        <v>7867</v>
      </c>
    </row>
    <row r="3620" spans="2:13" ht="13.5" customHeight="1" x14ac:dyDescent="0.25">
      <c r="B3620" s="79">
        <v>44313</v>
      </c>
      <c r="F3620" s="79" t="s">
        <v>5990</v>
      </c>
      <c r="G3620" s="79" t="s">
        <v>8545</v>
      </c>
      <c r="H3620" s="79" t="s">
        <v>7636</v>
      </c>
      <c r="I3620" s="78" t="s">
        <v>7643</v>
      </c>
      <c r="K3620" s="95">
        <v>2155137</v>
      </c>
      <c r="L3620" s="78" t="s">
        <v>9589</v>
      </c>
      <c r="M3620" s="78" t="s">
        <v>8580</v>
      </c>
    </row>
    <row r="3621" spans="2:13" ht="13.5" customHeight="1" x14ac:dyDescent="0.25">
      <c r="B3621" s="79">
        <v>44313</v>
      </c>
      <c r="F3621" s="79" t="s">
        <v>5990</v>
      </c>
      <c r="G3621" s="79" t="s">
        <v>8545</v>
      </c>
      <c r="H3621" s="79" t="s">
        <v>7636</v>
      </c>
      <c r="I3621" s="78" t="s">
        <v>7643</v>
      </c>
      <c r="K3621" s="95">
        <v>352396</v>
      </c>
      <c r="L3621" s="78" t="s">
        <v>9588</v>
      </c>
      <c r="M3621" s="78" t="s">
        <v>8580</v>
      </c>
    </row>
    <row r="3622" spans="2:13" ht="13.5" customHeight="1" x14ac:dyDescent="0.25">
      <c r="B3622" s="79">
        <v>44313</v>
      </c>
      <c r="F3622" s="79" t="s">
        <v>5990</v>
      </c>
      <c r="G3622" s="79" t="s">
        <v>8545</v>
      </c>
      <c r="H3622" s="79" t="s">
        <v>7636</v>
      </c>
      <c r="I3622" s="78" t="s">
        <v>7643</v>
      </c>
      <c r="K3622" s="95">
        <v>50644287</v>
      </c>
      <c r="L3622" s="78" t="s">
        <v>9587</v>
      </c>
      <c r="M3622" s="78" t="s">
        <v>8572</v>
      </c>
    </row>
    <row r="3623" spans="2:13" ht="13.5" customHeight="1" x14ac:dyDescent="0.25">
      <c r="B3623" s="79">
        <v>44313</v>
      </c>
      <c r="F3623" s="79" t="s">
        <v>5990</v>
      </c>
      <c r="G3623" s="79" t="s">
        <v>8545</v>
      </c>
      <c r="H3623" s="79" t="s">
        <v>7636</v>
      </c>
      <c r="I3623" s="78" t="s">
        <v>7643</v>
      </c>
      <c r="K3623" s="95">
        <v>2054512</v>
      </c>
      <c r="L3623" s="78" t="s">
        <v>8638</v>
      </c>
      <c r="M3623" s="78" t="s">
        <v>8572</v>
      </c>
    </row>
    <row r="3624" spans="2:13" ht="13.5" customHeight="1" x14ac:dyDescent="0.25">
      <c r="B3624" s="79">
        <v>44313</v>
      </c>
      <c r="F3624" s="79" t="s">
        <v>5990</v>
      </c>
      <c r="G3624" s="79" t="s">
        <v>8545</v>
      </c>
      <c r="H3624" s="79" t="s">
        <v>7636</v>
      </c>
      <c r="I3624" s="78" t="s">
        <v>7643</v>
      </c>
      <c r="K3624" s="95">
        <v>2532866</v>
      </c>
      <c r="L3624" s="78" t="s">
        <v>9586</v>
      </c>
      <c r="M3624" s="78" t="s">
        <v>8572</v>
      </c>
    </row>
    <row r="3625" spans="2:13" ht="13.5" customHeight="1" x14ac:dyDescent="0.25">
      <c r="B3625" s="79">
        <v>44313</v>
      </c>
      <c r="F3625" s="79" t="s">
        <v>5990</v>
      </c>
      <c r="G3625" s="79" t="s">
        <v>8545</v>
      </c>
      <c r="H3625" s="79" t="s">
        <v>7636</v>
      </c>
      <c r="I3625" s="78" t="s">
        <v>7643</v>
      </c>
      <c r="K3625" s="95">
        <v>6006129</v>
      </c>
      <c r="L3625" s="78" t="s">
        <v>9585</v>
      </c>
      <c r="M3625" s="78" t="s">
        <v>8572</v>
      </c>
    </row>
    <row r="3626" spans="2:13" ht="13.5" customHeight="1" x14ac:dyDescent="0.25">
      <c r="B3626" s="79">
        <v>44313</v>
      </c>
      <c r="F3626" s="79" t="s">
        <v>5990</v>
      </c>
      <c r="G3626" s="79" t="s">
        <v>8545</v>
      </c>
      <c r="H3626" s="79" t="s">
        <v>7636</v>
      </c>
      <c r="I3626" s="78" t="s">
        <v>7643</v>
      </c>
      <c r="K3626" s="95">
        <v>8866630</v>
      </c>
      <c r="L3626" s="78" t="s">
        <v>9584</v>
      </c>
      <c r="M3626" s="78" t="s">
        <v>8572</v>
      </c>
    </row>
    <row r="3627" spans="2:13" ht="13.5" customHeight="1" x14ac:dyDescent="0.25">
      <c r="B3627" s="79">
        <v>44313</v>
      </c>
      <c r="F3627" s="79" t="s">
        <v>5990</v>
      </c>
      <c r="G3627" s="79" t="s">
        <v>8545</v>
      </c>
      <c r="H3627" s="79" t="s">
        <v>7636</v>
      </c>
      <c r="I3627" s="78" t="s">
        <v>9052</v>
      </c>
      <c r="K3627" s="95">
        <v>1900080</v>
      </c>
      <c r="L3627" s="78" t="s">
        <v>9583</v>
      </c>
      <c r="M3627" s="78" t="s">
        <v>7867</v>
      </c>
    </row>
    <row r="3628" spans="2:13" ht="13.5" customHeight="1" x14ac:dyDescent="0.25">
      <c r="B3628" s="79">
        <v>44315</v>
      </c>
      <c r="F3628" s="79" t="s">
        <v>5990</v>
      </c>
      <c r="G3628" s="79" t="s">
        <v>8545</v>
      </c>
      <c r="H3628" s="79" t="s">
        <v>7636</v>
      </c>
      <c r="I3628" s="78" t="s">
        <v>7643</v>
      </c>
      <c r="K3628" s="95">
        <v>50000</v>
      </c>
      <c r="L3628" s="78" t="s">
        <v>9582</v>
      </c>
      <c r="M3628" s="78" t="s">
        <v>9081</v>
      </c>
    </row>
    <row r="3629" spans="2:13" ht="13.5" customHeight="1" x14ac:dyDescent="0.25">
      <c r="B3629" s="79">
        <v>44341</v>
      </c>
      <c r="F3629" s="79" t="s">
        <v>5990</v>
      </c>
      <c r="G3629" s="79" t="s">
        <v>8545</v>
      </c>
      <c r="H3629" s="79" t="s">
        <v>7636</v>
      </c>
      <c r="I3629" s="78" t="s">
        <v>7643</v>
      </c>
      <c r="K3629" s="95">
        <v>5777145</v>
      </c>
      <c r="L3629" s="78" t="s">
        <v>9581</v>
      </c>
      <c r="M3629" s="78" t="s">
        <v>7867</v>
      </c>
    </row>
    <row r="3630" spans="2:13" ht="13.5" customHeight="1" x14ac:dyDescent="0.25">
      <c r="B3630" s="79">
        <v>44341</v>
      </c>
      <c r="F3630" s="79" t="s">
        <v>5990</v>
      </c>
      <c r="G3630" s="79" t="s">
        <v>8545</v>
      </c>
      <c r="H3630" s="79" t="s">
        <v>7636</v>
      </c>
      <c r="I3630" s="78" t="s">
        <v>7643</v>
      </c>
      <c r="K3630" s="95">
        <v>3444975</v>
      </c>
      <c r="L3630" s="78" t="s">
        <v>9580</v>
      </c>
      <c r="M3630" s="78" t="s">
        <v>7867</v>
      </c>
    </row>
    <row r="3631" spans="2:13" ht="13.5" customHeight="1" x14ac:dyDescent="0.25">
      <c r="B3631" s="79">
        <v>44341</v>
      </c>
      <c r="F3631" s="79" t="s">
        <v>5990</v>
      </c>
      <c r="G3631" s="79" t="s">
        <v>8545</v>
      </c>
      <c r="H3631" s="79" t="s">
        <v>7636</v>
      </c>
      <c r="I3631" s="78" t="s">
        <v>7643</v>
      </c>
      <c r="K3631" s="95">
        <v>2821394</v>
      </c>
      <c r="L3631" s="78" t="s">
        <v>9579</v>
      </c>
      <c r="M3631" s="78" t="s">
        <v>7867</v>
      </c>
    </row>
    <row r="3632" spans="2:13" ht="13.5" customHeight="1" x14ac:dyDescent="0.25">
      <c r="B3632" s="79">
        <v>44341</v>
      </c>
      <c r="F3632" s="79" t="s">
        <v>5990</v>
      </c>
      <c r="G3632" s="79" t="s">
        <v>8545</v>
      </c>
      <c r="H3632" s="79" t="s">
        <v>7636</v>
      </c>
      <c r="I3632" s="78" t="s">
        <v>7643</v>
      </c>
      <c r="K3632" s="95">
        <v>1041425</v>
      </c>
      <c r="L3632" s="78" t="s">
        <v>9578</v>
      </c>
      <c r="M3632" s="78" t="s">
        <v>7867</v>
      </c>
    </row>
    <row r="3633" spans="2:13" ht="13.5" customHeight="1" x14ac:dyDescent="0.25">
      <c r="B3633" s="79">
        <v>44341</v>
      </c>
      <c r="F3633" s="79" t="s">
        <v>5990</v>
      </c>
      <c r="G3633" s="79" t="s">
        <v>8545</v>
      </c>
      <c r="H3633" s="79" t="s">
        <v>7636</v>
      </c>
      <c r="I3633" s="78" t="s">
        <v>7643</v>
      </c>
      <c r="K3633" s="95">
        <v>2891695</v>
      </c>
      <c r="L3633" s="78" t="s">
        <v>9577</v>
      </c>
      <c r="M3633" s="78" t="s">
        <v>7867</v>
      </c>
    </row>
    <row r="3634" spans="2:13" ht="13.5" customHeight="1" x14ac:dyDescent="0.25">
      <c r="B3634" s="79">
        <v>44341</v>
      </c>
      <c r="F3634" s="79" t="s">
        <v>5990</v>
      </c>
      <c r="G3634" s="79" t="s">
        <v>8545</v>
      </c>
      <c r="H3634" s="79" t="s">
        <v>7636</v>
      </c>
      <c r="I3634" s="78" t="s">
        <v>7643</v>
      </c>
      <c r="K3634" s="95">
        <v>1439405</v>
      </c>
      <c r="L3634" s="78" t="s">
        <v>9576</v>
      </c>
      <c r="M3634" s="78" t="s">
        <v>7867</v>
      </c>
    </row>
    <row r="3635" spans="2:13" ht="13.5" customHeight="1" x14ac:dyDescent="0.25">
      <c r="B3635" s="79">
        <v>44341</v>
      </c>
      <c r="F3635" s="79" t="s">
        <v>5990</v>
      </c>
      <c r="G3635" s="79" t="s">
        <v>8545</v>
      </c>
      <c r="H3635" s="79" t="s">
        <v>7636</v>
      </c>
      <c r="I3635" s="78" t="s">
        <v>7643</v>
      </c>
      <c r="K3635" s="95">
        <v>2195890</v>
      </c>
      <c r="L3635" s="78" t="s">
        <v>9575</v>
      </c>
      <c r="M3635" s="78" t="s">
        <v>7867</v>
      </c>
    </row>
    <row r="3636" spans="2:13" ht="13.5" customHeight="1" x14ac:dyDescent="0.25">
      <c r="B3636" s="79">
        <v>44341</v>
      </c>
      <c r="F3636" s="79" t="s">
        <v>5990</v>
      </c>
      <c r="G3636" s="79" t="s">
        <v>8545</v>
      </c>
      <c r="H3636" s="79" t="s">
        <v>7636</v>
      </c>
      <c r="I3636" s="78" t="s">
        <v>7643</v>
      </c>
      <c r="K3636" s="95">
        <v>4358879</v>
      </c>
      <c r="L3636" s="78" t="s">
        <v>9574</v>
      </c>
      <c r="M3636" s="78" t="s">
        <v>7867</v>
      </c>
    </row>
    <row r="3637" spans="2:13" ht="13.5" customHeight="1" x14ac:dyDescent="0.25">
      <c r="B3637" s="79">
        <v>44341</v>
      </c>
      <c r="F3637" s="79" t="s">
        <v>5990</v>
      </c>
      <c r="G3637" s="79" t="s">
        <v>8545</v>
      </c>
      <c r="H3637" s="79" t="s">
        <v>7636</v>
      </c>
      <c r="I3637" s="78" t="s">
        <v>7643</v>
      </c>
      <c r="K3637" s="95">
        <v>4188126</v>
      </c>
      <c r="L3637" s="78" t="s">
        <v>9573</v>
      </c>
      <c r="M3637" s="78" t="s">
        <v>7867</v>
      </c>
    </row>
    <row r="3638" spans="2:13" ht="13.5" customHeight="1" x14ac:dyDescent="0.25">
      <c r="B3638" s="79">
        <v>44341</v>
      </c>
      <c r="F3638" s="79" t="s">
        <v>5990</v>
      </c>
      <c r="G3638" s="79" t="s">
        <v>8545</v>
      </c>
      <c r="H3638" s="79" t="s">
        <v>7636</v>
      </c>
      <c r="I3638" s="78" t="s">
        <v>7643</v>
      </c>
      <c r="K3638" s="95">
        <v>1137667</v>
      </c>
      <c r="L3638" s="78" t="s">
        <v>9572</v>
      </c>
      <c r="M3638" s="78" t="s">
        <v>7867</v>
      </c>
    </row>
    <row r="3639" spans="2:13" ht="13.5" customHeight="1" x14ac:dyDescent="0.25">
      <c r="B3639" s="79">
        <v>44341</v>
      </c>
      <c r="F3639" s="79" t="s">
        <v>5990</v>
      </c>
      <c r="G3639" s="79" t="s">
        <v>8545</v>
      </c>
      <c r="H3639" s="79" t="s">
        <v>7636</v>
      </c>
      <c r="I3639" s="78" t="s">
        <v>7643</v>
      </c>
      <c r="K3639" s="95">
        <v>1256924</v>
      </c>
      <c r="L3639" s="78" t="s">
        <v>9571</v>
      </c>
      <c r="M3639" s="78" t="s">
        <v>7867</v>
      </c>
    </row>
    <row r="3640" spans="2:13" ht="13.5" customHeight="1" x14ac:dyDescent="0.25">
      <c r="B3640" s="79">
        <v>44341</v>
      </c>
      <c r="F3640" s="79" t="s">
        <v>5990</v>
      </c>
      <c r="G3640" s="79" t="s">
        <v>8545</v>
      </c>
      <c r="H3640" s="79" t="s">
        <v>7636</v>
      </c>
      <c r="I3640" s="78" t="s">
        <v>7643</v>
      </c>
      <c r="K3640" s="95">
        <v>1073442</v>
      </c>
      <c r="L3640" s="78" t="s">
        <v>9570</v>
      </c>
      <c r="M3640" s="78" t="s">
        <v>7867</v>
      </c>
    </row>
    <row r="3641" spans="2:13" ht="13.5" customHeight="1" x14ac:dyDescent="0.25">
      <c r="B3641" s="79">
        <v>44341</v>
      </c>
      <c r="F3641" s="79" t="s">
        <v>5990</v>
      </c>
      <c r="G3641" s="79" t="s">
        <v>8545</v>
      </c>
      <c r="H3641" s="79" t="s">
        <v>7636</v>
      </c>
      <c r="I3641" s="78" t="s">
        <v>7643</v>
      </c>
      <c r="K3641" s="95">
        <v>1692463</v>
      </c>
      <c r="L3641" s="78" t="s">
        <v>9569</v>
      </c>
      <c r="M3641" s="78" t="s">
        <v>7867</v>
      </c>
    </row>
    <row r="3642" spans="2:13" ht="13.5" customHeight="1" x14ac:dyDescent="0.25">
      <c r="B3642" s="79">
        <v>44341</v>
      </c>
      <c r="F3642" s="79" t="s">
        <v>5990</v>
      </c>
      <c r="G3642" s="79" t="s">
        <v>8545</v>
      </c>
      <c r="H3642" s="79" t="s">
        <v>7636</v>
      </c>
      <c r="I3642" s="78" t="s">
        <v>7643</v>
      </c>
      <c r="K3642" s="95">
        <v>2871910</v>
      </c>
      <c r="L3642" s="78" t="s">
        <v>9568</v>
      </c>
      <c r="M3642" s="78" t="s">
        <v>7867</v>
      </c>
    </row>
    <row r="3643" spans="2:13" ht="13.5" customHeight="1" x14ac:dyDescent="0.25">
      <c r="B3643" s="79">
        <v>44341</v>
      </c>
      <c r="F3643" s="79" t="s">
        <v>5990</v>
      </c>
      <c r="G3643" s="79" t="s">
        <v>8545</v>
      </c>
      <c r="H3643" s="79" t="s">
        <v>7636</v>
      </c>
      <c r="I3643" s="78" t="s">
        <v>7643</v>
      </c>
      <c r="K3643" s="95">
        <v>181910</v>
      </c>
      <c r="L3643" s="78" t="s">
        <v>9567</v>
      </c>
      <c r="M3643" s="78" t="s">
        <v>7867</v>
      </c>
    </row>
    <row r="3644" spans="2:13" ht="13.5" customHeight="1" x14ac:dyDescent="0.25">
      <c r="B3644" s="79">
        <v>44341</v>
      </c>
      <c r="F3644" s="79" t="s">
        <v>5990</v>
      </c>
      <c r="G3644" s="79" t="s">
        <v>8545</v>
      </c>
      <c r="H3644" s="79" t="s">
        <v>7636</v>
      </c>
      <c r="I3644" s="78" t="s">
        <v>7643</v>
      </c>
      <c r="K3644" s="95">
        <v>4561841</v>
      </c>
      <c r="L3644" s="78" t="s">
        <v>9566</v>
      </c>
      <c r="M3644" s="78" t="s">
        <v>7867</v>
      </c>
    </row>
    <row r="3645" spans="2:13" ht="13.5" customHeight="1" x14ac:dyDescent="0.25">
      <c r="B3645" s="79">
        <v>44341</v>
      </c>
      <c r="F3645" s="79" t="s">
        <v>5990</v>
      </c>
      <c r="G3645" s="79" t="s">
        <v>8545</v>
      </c>
      <c r="H3645" s="79" t="s">
        <v>7636</v>
      </c>
      <c r="I3645" s="78" t="s">
        <v>7643</v>
      </c>
      <c r="K3645" s="95">
        <v>2106357</v>
      </c>
      <c r="L3645" s="78" t="s">
        <v>9565</v>
      </c>
      <c r="M3645" s="78" t="s">
        <v>7867</v>
      </c>
    </row>
    <row r="3646" spans="2:13" ht="13.5" customHeight="1" x14ac:dyDescent="0.25">
      <c r="B3646" s="79">
        <v>44341</v>
      </c>
      <c r="F3646" s="79" t="s">
        <v>5990</v>
      </c>
      <c r="G3646" s="79" t="s">
        <v>8545</v>
      </c>
      <c r="H3646" s="79" t="s">
        <v>7636</v>
      </c>
      <c r="I3646" s="78" t="s">
        <v>7643</v>
      </c>
      <c r="K3646" s="95">
        <v>5914588</v>
      </c>
      <c r="L3646" s="78" t="s">
        <v>9564</v>
      </c>
      <c r="M3646" s="78" t="s">
        <v>7867</v>
      </c>
    </row>
    <row r="3647" spans="2:13" ht="13.5" customHeight="1" x14ac:dyDescent="0.25">
      <c r="B3647" s="79">
        <v>44341</v>
      </c>
      <c r="F3647" s="79" t="s">
        <v>5990</v>
      </c>
      <c r="G3647" s="79" t="s">
        <v>8545</v>
      </c>
      <c r="H3647" s="79" t="s">
        <v>7636</v>
      </c>
      <c r="I3647" s="78" t="s">
        <v>7643</v>
      </c>
      <c r="K3647" s="95">
        <v>882430</v>
      </c>
      <c r="L3647" s="78" t="s">
        <v>9535</v>
      </c>
      <c r="M3647" s="78" t="s">
        <v>7867</v>
      </c>
    </row>
    <row r="3648" spans="2:13" ht="13.5" customHeight="1" x14ac:dyDescent="0.25">
      <c r="B3648" s="79">
        <v>44341</v>
      </c>
      <c r="F3648" s="79" t="s">
        <v>5990</v>
      </c>
      <c r="G3648" s="79" t="s">
        <v>8545</v>
      </c>
      <c r="H3648" s="79" t="s">
        <v>7636</v>
      </c>
      <c r="I3648" s="78" t="s">
        <v>7643</v>
      </c>
      <c r="K3648" s="95">
        <v>858132</v>
      </c>
      <c r="L3648" s="78" t="s">
        <v>9563</v>
      </c>
      <c r="M3648" s="78" t="s">
        <v>7867</v>
      </c>
    </row>
    <row r="3649" spans="2:13" ht="13.5" customHeight="1" x14ac:dyDescent="0.25">
      <c r="B3649" s="79">
        <v>44341</v>
      </c>
      <c r="F3649" s="79" t="s">
        <v>5990</v>
      </c>
      <c r="G3649" s="79" t="s">
        <v>8545</v>
      </c>
      <c r="H3649" s="79" t="s">
        <v>7636</v>
      </c>
      <c r="I3649" s="78" t="s">
        <v>7643</v>
      </c>
      <c r="K3649" s="95">
        <v>2046510</v>
      </c>
      <c r="L3649" s="78" t="s">
        <v>9562</v>
      </c>
      <c r="M3649" s="78" t="s">
        <v>7867</v>
      </c>
    </row>
    <row r="3650" spans="2:13" ht="13.5" customHeight="1" x14ac:dyDescent="0.25">
      <c r="B3650" s="79">
        <v>44341</v>
      </c>
      <c r="F3650" s="79" t="s">
        <v>5990</v>
      </c>
      <c r="G3650" s="79" t="s">
        <v>8545</v>
      </c>
      <c r="H3650" s="79" t="s">
        <v>7636</v>
      </c>
      <c r="I3650" s="78" t="s">
        <v>7643</v>
      </c>
      <c r="K3650" s="95">
        <v>5149286</v>
      </c>
      <c r="L3650" s="78" t="s">
        <v>9561</v>
      </c>
      <c r="M3650" s="78" t="s">
        <v>7867</v>
      </c>
    </row>
    <row r="3651" spans="2:13" ht="13.5" customHeight="1" x14ac:dyDescent="0.25">
      <c r="B3651" s="79">
        <v>44341</v>
      </c>
      <c r="F3651" s="79" t="s">
        <v>5990</v>
      </c>
      <c r="G3651" s="79" t="s">
        <v>8545</v>
      </c>
      <c r="H3651" s="79" t="s">
        <v>7636</v>
      </c>
      <c r="I3651" s="78" t="s">
        <v>7643</v>
      </c>
      <c r="K3651" s="95">
        <v>3532953</v>
      </c>
      <c r="L3651" s="78" t="s">
        <v>9560</v>
      </c>
      <c r="M3651" s="78" t="s">
        <v>7867</v>
      </c>
    </row>
    <row r="3652" spans="2:13" ht="13.5" customHeight="1" x14ac:dyDescent="0.25">
      <c r="B3652" s="79">
        <v>44341</v>
      </c>
      <c r="F3652" s="79" t="s">
        <v>5990</v>
      </c>
      <c r="G3652" s="79" t="s">
        <v>8545</v>
      </c>
      <c r="H3652" s="79" t="s">
        <v>7636</v>
      </c>
      <c r="I3652" s="78" t="s">
        <v>7643</v>
      </c>
      <c r="K3652" s="95">
        <v>1268145</v>
      </c>
      <c r="L3652" s="78" t="s">
        <v>9559</v>
      </c>
      <c r="M3652" s="78" t="s">
        <v>7867</v>
      </c>
    </row>
    <row r="3653" spans="2:13" ht="13.5" customHeight="1" x14ac:dyDescent="0.25">
      <c r="B3653" s="79">
        <v>44341</v>
      </c>
      <c r="F3653" s="79" t="s">
        <v>5990</v>
      </c>
      <c r="G3653" s="79" t="s">
        <v>8545</v>
      </c>
      <c r="H3653" s="79" t="s">
        <v>7636</v>
      </c>
      <c r="I3653" s="78" t="s">
        <v>7643</v>
      </c>
      <c r="K3653" s="95">
        <v>5298019</v>
      </c>
      <c r="L3653" s="78" t="s">
        <v>9558</v>
      </c>
      <c r="M3653" s="78" t="s">
        <v>7867</v>
      </c>
    </row>
    <row r="3654" spans="2:13" ht="13.5" customHeight="1" x14ac:dyDescent="0.25">
      <c r="B3654" s="79">
        <v>44341</v>
      </c>
      <c r="F3654" s="79" t="s">
        <v>5990</v>
      </c>
      <c r="G3654" s="79" t="s">
        <v>8545</v>
      </c>
      <c r="H3654" s="79" t="s">
        <v>7636</v>
      </c>
      <c r="I3654" s="78" t="s">
        <v>7643</v>
      </c>
      <c r="K3654" s="95">
        <v>2597442</v>
      </c>
      <c r="L3654" s="78" t="s">
        <v>9557</v>
      </c>
      <c r="M3654" s="78" t="s">
        <v>7867</v>
      </c>
    </row>
    <row r="3655" spans="2:13" ht="13.5" customHeight="1" x14ac:dyDescent="0.25">
      <c r="B3655" s="79">
        <v>44341</v>
      </c>
      <c r="F3655" s="79" t="s">
        <v>5990</v>
      </c>
      <c r="G3655" s="79" t="s">
        <v>8545</v>
      </c>
      <c r="H3655" s="79" t="s">
        <v>7636</v>
      </c>
      <c r="I3655" s="78" t="s">
        <v>7643</v>
      </c>
      <c r="K3655" s="95">
        <v>2106206</v>
      </c>
      <c r="L3655" s="78" t="s">
        <v>9556</v>
      </c>
      <c r="M3655" s="78" t="s">
        <v>7867</v>
      </c>
    </row>
    <row r="3656" spans="2:13" ht="13.5" customHeight="1" x14ac:dyDescent="0.25">
      <c r="B3656" s="79">
        <v>44341</v>
      </c>
      <c r="F3656" s="79" t="s">
        <v>5990</v>
      </c>
      <c r="G3656" s="79" t="s">
        <v>8545</v>
      </c>
      <c r="H3656" s="79" t="s">
        <v>7636</v>
      </c>
      <c r="I3656" s="78" t="s">
        <v>7643</v>
      </c>
      <c r="K3656" s="95">
        <v>3167215</v>
      </c>
      <c r="L3656" s="78" t="s">
        <v>9555</v>
      </c>
      <c r="M3656" s="78" t="s">
        <v>7867</v>
      </c>
    </row>
    <row r="3657" spans="2:13" ht="13.5" customHeight="1" x14ac:dyDescent="0.25">
      <c r="B3657" s="79">
        <v>44341</v>
      </c>
      <c r="F3657" s="79" t="s">
        <v>5990</v>
      </c>
      <c r="G3657" s="79" t="s">
        <v>8545</v>
      </c>
      <c r="H3657" s="79" t="s">
        <v>7636</v>
      </c>
      <c r="I3657" s="78" t="s">
        <v>7643</v>
      </c>
      <c r="K3657" s="95">
        <v>2595302</v>
      </c>
      <c r="L3657" s="78" t="s">
        <v>9554</v>
      </c>
      <c r="M3657" s="78" t="s">
        <v>7867</v>
      </c>
    </row>
    <row r="3658" spans="2:13" ht="13.5" customHeight="1" x14ac:dyDescent="0.25">
      <c r="B3658" s="79">
        <v>44341</v>
      </c>
      <c r="F3658" s="79" t="s">
        <v>5990</v>
      </c>
      <c r="G3658" s="79" t="s">
        <v>8545</v>
      </c>
      <c r="H3658" s="79" t="s">
        <v>7636</v>
      </c>
      <c r="I3658" s="78" t="s">
        <v>7643</v>
      </c>
      <c r="K3658" s="95">
        <v>1832576</v>
      </c>
      <c r="L3658" s="78" t="s">
        <v>9553</v>
      </c>
      <c r="M3658" s="78" t="s">
        <v>7867</v>
      </c>
    </row>
    <row r="3659" spans="2:13" ht="13.5" customHeight="1" x14ac:dyDescent="0.25">
      <c r="B3659" s="79">
        <v>44341</v>
      </c>
      <c r="F3659" s="79" t="s">
        <v>5990</v>
      </c>
      <c r="G3659" s="79" t="s">
        <v>8545</v>
      </c>
      <c r="H3659" s="79" t="s">
        <v>7636</v>
      </c>
      <c r="I3659" s="78" t="s">
        <v>7643</v>
      </c>
      <c r="K3659" s="95">
        <v>1484346</v>
      </c>
      <c r="L3659" s="78" t="s">
        <v>9552</v>
      </c>
      <c r="M3659" s="78" t="s">
        <v>7867</v>
      </c>
    </row>
    <row r="3660" spans="2:13" ht="13.5" customHeight="1" x14ac:dyDescent="0.25">
      <c r="B3660" s="79">
        <v>44341</v>
      </c>
      <c r="F3660" s="79" t="s">
        <v>5990</v>
      </c>
      <c r="G3660" s="79" t="s">
        <v>8545</v>
      </c>
      <c r="H3660" s="79" t="s">
        <v>7636</v>
      </c>
      <c r="I3660" s="78" t="s">
        <v>7643</v>
      </c>
      <c r="K3660" s="95">
        <v>706211</v>
      </c>
      <c r="L3660" s="78" t="s">
        <v>9551</v>
      </c>
      <c r="M3660" s="78" t="s">
        <v>7867</v>
      </c>
    </row>
    <row r="3661" spans="2:13" ht="13.5" customHeight="1" x14ac:dyDescent="0.25">
      <c r="B3661" s="79">
        <v>44341</v>
      </c>
      <c r="F3661" s="79" t="s">
        <v>5990</v>
      </c>
      <c r="G3661" s="79" t="s">
        <v>8545</v>
      </c>
      <c r="H3661" s="79" t="s">
        <v>7636</v>
      </c>
      <c r="I3661" s="78" t="s">
        <v>7643</v>
      </c>
      <c r="K3661" s="95">
        <v>4793973</v>
      </c>
      <c r="L3661" s="78" t="s">
        <v>9550</v>
      </c>
      <c r="M3661" s="78" t="s">
        <v>7867</v>
      </c>
    </row>
    <row r="3662" spans="2:13" ht="13.5" customHeight="1" x14ac:dyDescent="0.25">
      <c r="B3662" s="79">
        <v>44341</v>
      </c>
      <c r="F3662" s="79" t="s">
        <v>5990</v>
      </c>
      <c r="G3662" s="79" t="s">
        <v>8545</v>
      </c>
      <c r="H3662" s="79" t="s">
        <v>7636</v>
      </c>
      <c r="I3662" s="78" t="s">
        <v>7643</v>
      </c>
      <c r="K3662" s="95">
        <v>3067207</v>
      </c>
      <c r="L3662" s="78" t="s">
        <v>9549</v>
      </c>
      <c r="M3662" s="78" t="s">
        <v>7867</v>
      </c>
    </row>
    <row r="3663" spans="2:13" ht="13.5" customHeight="1" x14ac:dyDescent="0.25">
      <c r="B3663" s="79">
        <v>44341</v>
      </c>
      <c r="F3663" s="79" t="s">
        <v>5990</v>
      </c>
      <c r="G3663" s="79" t="s">
        <v>8545</v>
      </c>
      <c r="H3663" s="79" t="s">
        <v>7636</v>
      </c>
      <c r="I3663" s="78" t="s">
        <v>7643</v>
      </c>
      <c r="K3663" s="95">
        <v>7777564</v>
      </c>
      <c r="L3663" s="78" t="s">
        <v>9548</v>
      </c>
      <c r="M3663" s="78" t="s">
        <v>7867</v>
      </c>
    </row>
    <row r="3664" spans="2:13" ht="13.5" customHeight="1" x14ac:dyDescent="0.25">
      <c r="B3664" s="79">
        <v>44341</v>
      </c>
      <c r="F3664" s="79" t="s">
        <v>5990</v>
      </c>
      <c r="G3664" s="79" t="s">
        <v>8545</v>
      </c>
      <c r="H3664" s="79" t="s">
        <v>7636</v>
      </c>
      <c r="I3664" s="78" t="s">
        <v>7643</v>
      </c>
      <c r="K3664" s="95">
        <v>1910175</v>
      </c>
      <c r="L3664" s="78" t="s">
        <v>9547</v>
      </c>
      <c r="M3664" s="78" t="s">
        <v>7867</v>
      </c>
    </row>
    <row r="3665" spans="2:13" ht="13.5" customHeight="1" x14ac:dyDescent="0.25">
      <c r="B3665" s="79">
        <v>44341</v>
      </c>
      <c r="F3665" s="79" t="s">
        <v>5990</v>
      </c>
      <c r="G3665" s="79" t="s">
        <v>8545</v>
      </c>
      <c r="H3665" s="79" t="s">
        <v>7636</v>
      </c>
      <c r="I3665" s="78" t="s">
        <v>7643</v>
      </c>
      <c r="K3665" s="95">
        <v>2891362</v>
      </c>
      <c r="L3665" s="78" t="s">
        <v>9546</v>
      </c>
      <c r="M3665" s="78" t="s">
        <v>7867</v>
      </c>
    </row>
    <row r="3666" spans="2:13" ht="13.5" customHeight="1" x14ac:dyDescent="0.25">
      <c r="B3666" s="79">
        <v>44341</v>
      </c>
      <c r="F3666" s="79" t="s">
        <v>5990</v>
      </c>
      <c r="G3666" s="79" t="s">
        <v>8545</v>
      </c>
      <c r="H3666" s="79" t="s">
        <v>7636</v>
      </c>
      <c r="I3666" s="78" t="s">
        <v>7643</v>
      </c>
      <c r="K3666" s="95">
        <v>953213</v>
      </c>
      <c r="L3666" s="78" t="s">
        <v>9545</v>
      </c>
      <c r="M3666" s="78" t="s">
        <v>7867</v>
      </c>
    </row>
    <row r="3667" spans="2:13" ht="13.5" customHeight="1" x14ac:dyDescent="0.25">
      <c r="B3667" s="79">
        <v>44341</v>
      </c>
      <c r="F3667" s="79" t="s">
        <v>5990</v>
      </c>
      <c r="G3667" s="79" t="s">
        <v>8545</v>
      </c>
      <c r="H3667" s="79" t="s">
        <v>7636</v>
      </c>
      <c r="I3667" s="78" t="s">
        <v>7643</v>
      </c>
      <c r="K3667" s="95">
        <v>923149</v>
      </c>
      <c r="L3667" s="78" t="s">
        <v>9544</v>
      </c>
      <c r="M3667" s="78" t="s">
        <v>7867</v>
      </c>
    </row>
    <row r="3668" spans="2:13" ht="13.5" customHeight="1" x14ac:dyDescent="0.25">
      <c r="B3668" s="79">
        <v>44341</v>
      </c>
      <c r="F3668" s="79" t="s">
        <v>5990</v>
      </c>
      <c r="G3668" s="79" t="s">
        <v>8545</v>
      </c>
      <c r="H3668" s="79" t="s">
        <v>7636</v>
      </c>
      <c r="I3668" s="78" t="s">
        <v>7643</v>
      </c>
      <c r="K3668" s="95">
        <v>3851191</v>
      </c>
      <c r="L3668" s="78" t="s">
        <v>9543</v>
      </c>
      <c r="M3668" s="78" t="s">
        <v>7867</v>
      </c>
    </row>
    <row r="3669" spans="2:13" ht="13.5" customHeight="1" x14ac:dyDescent="0.25">
      <c r="B3669" s="79">
        <v>44341</v>
      </c>
      <c r="F3669" s="79" t="s">
        <v>5990</v>
      </c>
      <c r="G3669" s="79" t="s">
        <v>8545</v>
      </c>
      <c r="H3669" s="79" t="s">
        <v>7636</v>
      </c>
      <c r="I3669" s="78" t="s">
        <v>7643</v>
      </c>
      <c r="K3669" s="95">
        <v>6682221</v>
      </c>
      <c r="L3669" s="78" t="s">
        <v>9212</v>
      </c>
      <c r="M3669" s="78" t="s">
        <v>7867</v>
      </c>
    </row>
    <row r="3670" spans="2:13" ht="13.5" customHeight="1" x14ac:dyDescent="0.25">
      <c r="B3670" s="79">
        <v>44341</v>
      </c>
      <c r="F3670" s="79" t="s">
        <v>5990</v>
      </c>
      <c r="G3670" s="79" t="s">
        <v>8545</v>
      </c>
      <c r="H3670" s="79" t="s">
        <v>7636</v>
      </c>
      <c r="I3670" s="78" t="s">
        <v>7643</v>
      </c>
      <c r="K3670" s="95">
        <v>1249605</v>
      </c>
      <c r="L3670" s="78" t="s">
        <v>9542</v>
      </c>
      <c r="M3670" s="78" t="s">
        <v>7867</v>
      </c>
    </row>
    <row r="3671" spans="2:13" ht="13.5" customHeight="1" x14ac:dyDescent="0.25">
      <c r="B3671" s="79">
        <v>44341</v>
      </c>
      <c r="F3671" s="79" t="s">
        <v>5990</v>
      </c>
      <c r="G3671" s="79" t="s">
        <v>8545</v>
      </c>
      <c r="H3671" s="79" t="s">
        <v>7636</v>
      </c>
      <c r="I3671" s="78" t="s">
        <v>7643</v>
      </c>
      <c r="K3671" s="95">
        <v>1183076</v>
      </c>
      <c r="L3671" s="78" t="s">
        <v>9541</v>
      </c>
      <c r="M3671" s="78" t="s">
        <v>7867</v>
      </c>
    </row>
    <row r="3672" spans="2:13" ht="13.5" customHeight="1" x14ac:dyDescent="0.25">
      <c r="B3672" s="79">
        <v>44341</v>
      </c>
      <c r="F3672" s="79" t="s">
        <v>5990</v>
      </c>
      <c r="G3672" s="79" t="s">
        <v>8545</v>
      </c>
      <c r="H3672" s="79" t="s">
        <v>7636</v>
      </c>
      <c r="I3672" s="78" t="s">
        <v>7643</v>
      </c>
      <c r="K3672" s="95">
        <v>1120468</v>
      </c>
      <c r="L3672" s="78" t="s">
        <v>9540</v>
      </c>
      <c r="M3672" s="78" t="s">
        <v>7867</v>
      </c>
    </row>
    <row r="3673" spans="2:13" ht="13.5" customHeight="1" x14ac:dyDescent="0.25">
      <c r="B3673" s="79">
        <v>44341</v>
      </c>
      <c r="F3673" s="79" t="s">
        <v>5990</v>
      </c>
      <c r="G3673" s="79" t="s">
        <v>8545</v>
      </c>
      <c r="H3673" s="79" t="s">
        <v>7636</v>
      </c>
      <c r="I3673" s="78" t="s">
        <v>7643</v>
      </c>
      <c r="K3673" s="95">
        <v>2137155</v>
      </c>
      <c r="L3673" s="78" t="s">
        <v>9539</v>
      </c>
      <c r="M3673" s="78" t="s">
        <v>7867</v>
      </c>
    </row>
    <row r="3674" spans="2:13" ht="13.5" customHeight="1" x14ac:dyDescent="0.25">
      <c r="B3674" s="79">
        <v>44341</v>
      </c>
      <c r="F3674" s="79" t="s">
        <v>5990</v>
      </c>
      <c r="G3674" s="79" t="s">
        <v>8545</v>
      </c>
      <c r="H3674" s="79" t="s">
        <v>7636</v>
      </c>
      <c r="I3674" s="78" t="s">
        <v>7643</v>
      </c>
      <c r="K3674" s="95">
        <v>6028966</v>
      </c>
      <c r="L3674" s="78" t="s">
        <v>9538</v>
      </c>
      <c r="M3674" s="78" t="s">
        <v>7867</v>
      </c>
    </row>
    <row r="3675" spans="2:13" ht="13.5" customHeight="1" x14ac:dyDescent="0.25">
      <c r="B3675" s="79">
        <v>44341</v>
      </c>
      <c r="F3675" s="79" t="s">
        <v>5990</v>
      </c>
      <c r="G3675" s="79" t="s">
        <v>8545</v>
      </c>
      <c r="H3675" s="79" t="s">
        <v>7636</v>
      </c>
      <c r="I3675" s="78" t="s">
        <v>7643</v>
      </c>
      <c r="K3675" s="95">
        <v>2451830</v>
      </c>
      <c r="L3675" s="78" t="s">
        <v>9537</v>
      </c>
      <c r="M3675" s="78" t="s">
        <v>7867</v>
      </c>
    </row>
    <row r="3676" spans="2:13" ht="13.5" customHeight="1" x14ac:dyDescent="0.25">
      <c r="B3676" s="79">
        <v>44341</v>
      </c>
      <c r="F3676" s="79" t="s">
        <v>5990</v>
      </c>
      <c r="G3676" s="79" t="s">
        <v>8545</v>
      </c>
      <c r="H3676" s="79" t="s">
        <v>7636</v>
      </c>
      <c r="I3676" s="78" t="s">
        <v>7643</v>
      </c>
      <c r="K3676" s="95">
        <v>487165</v>
      </c>
      <c r="L3676" s="78" t="s">
        <v>9536</v>
      </c>
      <c r="M3676" s="78" t="s">
        <v>7867</v>
      </c>
    </row>
    <row r="3677" spans="2:13" ht="13.5" customHeight="1" x14ac:dyDescent="0.25">
      <c r="B3677" s="79">
        <v>44341</v>
      </c>
      <c r="F3677" s="79" t="s">
        <v>5990</v>
      </c>
      <c r="G3677" s="79" t="s">
        <v>8545</v>
      </c>
      <c r="H3677" s="79" t="s">
        <v>7636</v>
      </c>
      <c r="I3677" s="78" t="s">
        <v>7643</v>
      </c>
      <c r="K3677" s="95">
        <v>6998962</v>
      </c>
      <c r="L3677" s="78" t="s">
        <v>9535</v>
      </c>
      <c r="M3677" s="78" t="s">
        <v>7867</v>
      </c>
    </row>
    <row r="3678" spans="2:13" ht="13.5" customHeight="1" x14ac:dyDescent="0.25">
      <c r="B3678" s="79">
        <v>44341</v>
      </c>
      <c r="F3678" s="79" t="s">
        <v>5990</v>
      </c>
      <c r="G3678" s="79" t="s">
        <v>8545</v>
      </c>
      <c r="H3678" s="79" t="s">
        <v>7636</v>
      </c>
      <c r="I3678" s="78" t="s">
        <v>7643</v>
      </c>
      <c r="K3678" s="95">
        <v>1383026</v>
      </c>
      <c r="L3678" s="78" t="s">
        <v>9475</v>
      </c>
      <c r="M3678" s="78" t="s">
        <v>7867</v>
      </c>
    </row>
    <row r="3679" spans="2:13" ht="13.5" customHeight="1" x14ac:dyDescent="0.25">
      <c r="B3679" s="79">
        <v>44341</v>
      </c>
      <c r="F3679" s="79" t="s">
        <v>5990</v>
      </c>
      <c r="G3679" s="79" t="s">
        <v>8545</v>
      </c>
      <c r="H3679" s="79" t="s">
        <v>7636</v>
      </c>
      <c r="I3679" s="78" t="s">
        <v>7643</v>
      </c>
      <c r="K3679" s="95">
        <v>7694265</v>
      </c>
      <c r="L3679" s="78" t="s">
        <v>9534</v>
      </c>
      <c r="M3679" s="78" t="s">
        <v>7867</v>
      </c>
    </row>
    <row r="3680" spans="2:13" ht="13.5" customHeight="1" x14ac:dyDescent="0.25">
      <c r="B3680" s="79">
        <v>44341</v>
      </c>
      <c r="F3680" s="79" t="s">
        <v>5990</v>
      </c>
      <c r="G3680" s="79" t="s">
        <v>8545</v>
      </c>
      <c r="H3680" s="79" t="s">
        <v>7636</v>
      </c>
      <c r="I3680" s="78" t="s">
        <v>7643</v>
      </c>
      <c r="K3680" s="95">
        <v>9380116</v>
      </c>
      <c r="L3680" s="78" t="s">
        <v>9533</v>
      </c>
      <c r="M3680" s="78" t="s">
        <v>7867</v>
      </c>
    </row>
    <row r="3681" spans="2:13" ht="13.5" customHeight="1" x14ac:dyDescent="0.25">
      <c r="B3681" s="79">
        <v>44341</v>
      </c>
      <c r="F3681" s="79" t="s">
        <v>5990</v>
      </c>
      <c r="G3681" s="79" t="s">
        <v>8545</v>
      </c>
      <c r="H3681" s="79" t="s">
        <v>7636</v>
      </c>
      <c r="I3681" s="78" t="s">
        <v>7643</v>
      </c>
      <c r="K3681" s="95">
        <v>2587408</v>
      </c>
      <c r="L3681" s="78" t="s">
        <v>9532</v>
      </c>
      <c r="M3681" s="78" t="s">
        <v>7867</v>
      </c>
    </row>
    <row r="3682" spans="2:13" ht="13.5" customHeight="1" x14ac:dyDescent="0.25">
      <c r="B3682" s="79">
        <v>44341</v>
      </c>
      <c r="F3682" s="79" t="s">
        <v>5990</v>
      </c>
      <c r="G3682" s="79" t="s">
        <v>8545</v>
      </c>
      <c r="H3682" s="79" t="s">
        <v>7636</v>
      </c>
      <c r="I3682" s="78" t="s">
        <v>7643</v>
      </c>
      <c r="K3682" s="95">
        <v>6092552</v>
      </c>
      <c r="L3682" s="78" t="s">
        <v>9531</v>
      </c>
      <c r="M3682" s="78" t="s">
        <v>7867</v>
      </c>
    </row>
    <row r="3683" spans="2:13" ht="13.5" customHeight="1" x14ac:dyDescent="0.25">
      <c r="B3683" s="79">
        <v>44341</v>
      </c>
      <c r="F3683" s="79" t="s">
        <v>5990</v>
      </c>
      <c r="G3683" s="79" t="s">
        <v>8545</v>
      </c>
      <c r="H3683" s="79" t="s">
        <v>7636</v>
      </c>
      <c r="I3683" s="78" t="s">
        <v>7643</v>
      </c>
      <c r="K3683" s="95">
        <v>3386245</v>
      </c>
      <c r="L3683" s="78" t="s">
        <v>9530</v>
      </c>
      <c r="M3683" s="78" t="s">
        <v>7867</v>
      </c>
    </row>
    <row r="3684" spans="2:13" ht="13.5" customHeight="1" x14ac:dyDescent="0.25">
      <c r="B3684" s="79">
        <v>44341</v>
      </c>
      <c r="F3684" s="79" t="s">
        <v>5990</v>
      </c>
      <c r="G3684" s="79" t="s">
        <v>8545</v>
      </c>
      <c r="H3684" s="79" t="s">
        <v>7636</v>
      </c>
      <c r="I3684" s="78" t="s">
        <v>7643</v>
      </c>
      <c r="K3684" s="95">
        <v>6788554</v>
      </c>
      <c r="L3684" s="78" t="s">
        <v>9529</v>
      </c>
      <c r="M3684" s="78" t="s">
        <v>7867</v>
      </c>
    </row>
    <row r="3685" spans="2:13" ht="13.5" customHeight="1" x14ac:dyDescent="0.25">
      <c r="B3685" s="79">
        <v>44341</v>
      </c>
      <c r="F3685" s="79" t="s">
        <v>5990</v>
      </c>
      <c r="G3685" s="79" t="s">
        <v>8545</v>
      </c>
      <c r="H3685" s="79" t="s">
        <v>7636</v>
      </c>
      <c r="I3685" s="78" t="s">
        <v>7643</v>
      </c>
      <c r="K3685" s="95">
        <v>682587</v>
      </c>
      <c r="L3685" s="78" t="s">
        <v>9528</v>
      </c>
      <c r="M3685" s="78" t="s">
        <v>7867</v>
      </c>
    </row>
    <row r="3686" spans="2:13" ht="13.5" customHeight="1" x14ac:dyDescent="0.25">
      <c r="B3686" s="79">
        <v>44341</v>
      </c>
      <c r="F3686" s="79" t="s">
        <v>5990</v>
      </c>
      <c r="G3686" s="79" t="s">
        <v>8545</v>
      </c>
      <c r="H3686" s="79" t="s">
        <v>7636</v>
      </c>
      <c r="I3686" s="78" t="s">
        <v>7643</v>
      </c>
      <c r="K3686" s="95">
        <v>2396175</v>
      </c>
      <c r="L3686" s="78" t="s">
        <v>9527</v>
      </c>
      <c r="M3686" s="78" t="s">
        <v>7867</v>
      </c>
    </row>
    <row r="3687" spans="2:13" ht="13.5" customHeight="1" x14ac:dyDescent="0.25">
      <c r="B3687" s="79">
        <v>44341</v>
      </c>
      <c r="F3687" s="79" t="s">
        <v>5990</v>
      </c>
      <c r="G3687" s="79" t="s">
        <v>8545</v>
      </c>
      <c r="H3687" s="79" t="s">
        <v>7636</v>
      </c>
      <c r="I3687" s="78" t="s">
        <v>7643</v>
      </c>
      <c r="K3687" s="95">
        <v>1237311</v>
      </c>
      <c r="L3687" s="78" t="s">
        <v>9526</v>
      </c>
      <c r="M3687" s="78" t="s">
        <v>7867</v>
      </c>
    </row>
    <row r="3688" spans="2:13" ht="13.5" customHeight="1" x14ac:dyDescent="0.25">
      <c r="B3688" s="79">
        <v>44341</v>
      </c>
      <c r="F3688" s="79" t="s">
        <v>5990</v>
      </c>
      <c r="G3688" s="79" t="s">
        <v>8545</v>
      </c>
      <c r="H3688" s="79" t="s">
        <v>7636</v>
      </c>
      <c r="I3688" s="78" t="s">
        <v>7643</v>
      </c>
      <c r="K3688" s="95">
        <v>3757968</v>
      </c>
      <c r="L3688" s="78" t="s">
        <v>9525</v>
      </c>
      <c r="M3688" s="78" t="s">
        <v>7867</v>
      </c>
    </row>
    <row r="3689" spans="2:13" ht="13.5" customHeight="1" x14ac:dyDescent="0.25">
      <c r="B3689" s="79">
        <v>44341</v>
      </c>
      <c r="F3689" s="79" t="s">
        <v>5990</v>
      </c>
      <c r="G3689" s="79" t="s">
        <v>8545</v>
      </c>
      <c r="H3689" s="79" t="s">
        <v>7636</v>
      </c>
      <c r="I3689" s="78" t="s">
        <v>7643</v>
      </c>
      <c r="K3689" s="95">
        <v>6269419</v>
      </c>
      <c r="L3689" s="78" t="s">
        <v>9524</v>
      </c>
      <c r="M3689" s="78" t="s">
        <v>7867</v>
      </c>
    </row>
    <row r="3690" spans="2:13" ht="13.5" customHeight="1" x14ac:dyDescent="0.25">
      <c r="B3690" s="79">
        <v>44341</v>
      </c>
      <c r="F3690" s="79" t="s">
        <v>5990</v>
      </c>
      <c r="G3690" s="79" t="s">
        <v>8545</v>
      </c>
      <c r="H3690" s="79" t="s">
        <v>7636</v>
      </c>
      <c r="I3690" s="78" t="s">
        <v>7643</v>
      </c>
      <c r="K3690" s="95">
        <v>1756556</v>
      </c>
      <c r="L3690" s="78" t="s">
        <v>9523</v>
      </c>
      <c r="M3690" s="78" t="s">
        <v>7867</v>
      </c>
    </row>
    <row r="3691" spans="2:13" ht="13.5" customHeight="1" x14ac:dyDescent="0.25">
      <c r="B3691" s="79">
        <v>44341</v>
      </c>
      <c r="F3691" s="79" t="s">
        <v>5990</v>
      </c>
      <c r="G3691" s="79" t="s">
        <v>8545</v>
      </c>
      <c r="H3691" s="79" t="s">
        <v>7636</v>
      </c>
      <c r="I3691" s="78" t="s">
        <v>7643</v>
      </c>
      <c r="K3691" s="95">
        <v>1961523</v>
      </c>
      <c r="L3691" s="78" t="s">
        <v>9522</v>
      </c>
      <c r="M3691" s="78" t="s">
        <v>7867</v>
      </c>
    </row>
    <row r="3692" spans="2:13" ht="13.5" customHeight="1" x14ac:dyDescent="0.25">
      <c r="B3692" s="79">
        <v>44341</v>
      </c>
      <c r="F3692" s="79" t="s">
        <v>5990</v>
      </c>
      <c r="G3692" s="79" t="s">
        <v>8545</v>
      </c>
      <c r="H3692" s="79" t="s">
        <v>7636</v>
      </c>
      <c r="I3692" s="78" t="s">
        <v>7643</v>
      </c>
      <c r="K3692" s="95">
        <v>10002434</v>
      </c>
      <c r="L3692" s="78" t="s">
        <v>9521</v>
      </c>
      <c r="M3692" s="78" t="s">
        <v>7867</v>
      </c>
    </row>
    <row r="3693" spans="2:13" ht="13.5" customHeight="1" x14ac:dyDescent="0.25">
      <c r="B3693" s="79">
        <v>44341</v>
      </c>
      <c r="F3693" s="79" t="s">
        <v>5990</v>
      </c>
      <c r="G3693" s="79" t="s">
        <v>8545</v>
      </c>
      <c r="H3693" s="79" t="s">
        <v>7636</v>
      </c>
      <c r="I3693" s="78" t="s">
        <v>7643</v>
      </c>
      <c r="K3693" s="95">
        <v>9733220</v>
      </c>
      <c r="L3693" s="78" t="s">
        <v>9520</v>
      </c>
      <c r="M3693" s="78" t="s">
        <v>7867</v>
      </c>
    </row>
    <row r="3694" spans="2:13" ht="13.5" customHeight="1" x14ac:dyDescent="0.25">
      <c r="B3694" s="79">
        <v>44341</v>
      </c>
      <c r="F3694" s="79" t="s">
        <v>5990</v>
      </c>
      <c r="G3694" s="79" t="s">
        <v>8545</v>
      </c>
      <c r="H3694" s="79" t="s">
        <v>7636</v>
      </c>
      <c r="I3694" s="78" t="s">
        <v>7643</v>
      </c>
      <c r="K3694" s="95">
        <v>17525139</v>
      </c>
      <c r="L3694" s="78" t="s">
        <v>9519</v>
      </c>
      <c r="M3694" s="78" t="s">
        <v>7867</v>
      </c>
    </row>
    <row r="3695" spans="2:13" ht="13.5" customHeight="1" x14ac:dyDescent="0.25">
      <c r="B3695" s="79">
        <v>44341</v>
      </c>
      <c r="F3695" s="79" t="s">
        <v>5990</v>
      </c>
      <c r="G3695" s="79" t="s">
        <v>8545</v>
      </c>
      <c r="H3695" s="79" t="s">
        <v>7636</v>
      </c>
      <c r="I3695" s="78" t="s">
        <v>7643</v>
      </c>
      <c r="K3695" s="95">
        <v>1231078</v>
      </c>
      <c r="L3695" s="78" t="s">
        <v>9518</v>
      </c>
      <c r="M3695" s="78" t="s">
        <v>7867</v>
      </c>
    </row>
    <row r="3696" spans="2:13" ht="13.5" customHeight="1" x14ac:dyDescent="0.25">
      <c r="B3696" s="79">
        <v>44341</v>
      </c>
      <c r="F3696" s="79" t="s">
        <v>5990</v>
      </c>
      <c r="G3696" s="79" t="s">
        <v>8545</v>
      </c>
      <c r="H3696" s="79" t="s">
        <v>7636</v>
      </c>
      <c r="I3696" s="78" t="s">
        <v>7643</v>
      </c>
      <c r="K3696" s="95">
        <v>491534</v>
      </c>
      <c r="L3696" s="78" t="s">
        <v>9517</v>
      </c>
      <c r="M3696" s="78" t="s">
        <v>7867</v>
      </c>
    </row>
    <row r="3697" spans="2:13" ht="13.5" customHeight="1" x14ac:dyDescent="0.25">
      <c r="B3697" s="79">
        <v>44341</v>
      </c>
      <c r="F3697" s="79" t="s">
        <v>5990</v>
      </c>
      <c r="G3697" s="79" t="s">
        <v>8545</v>
      </c>
      <c r="H3697" s="79" t="s">
        <v>7636</v>
      </c>
      <c r="I3697" s="78" t="s">
        <v>7643</v>
      </c>
      <c r="K3697" s="95">
        <v>8534067</v>
      </c>
      <c r="L3697" s="78" t="s">
        <v>9516</v>
      </c>
      <c r="M3697" s="78" t="s">
        <v>7867</v>
      </c>
    </row>
    <row r="3698" spans="2:13" ht="13.5" customHeight="1" x14ac:dyDescent="0.25">
      <c r="B3698" s="79">
        <v>44341</v>
      </c>
      <c r="F3698" s="79" t="s">
        <v>5990</v>
      </c>
      <c r="G3698" s="79" t="s">
        <v>8545</v>
      </c>
      <c r="H3698" s="79" t="s">
        <v>7636</v>
      </c>
      <c r="I3698" s="78" t="s">
        <v>7643</v>
      </c>
      <c r="K3698" s="95">
        <v>8690610</v>
      </c>
      <c r="L3698" s="78" t="s">
        <v>8816</v>
      </c>
      <c r="M3698" s="78" t="s">
        <v>7867</v>
      </c>
    </row>
    <row r="3699" spans="2:13" ht="13.5" customHeight="1" x14ac:dyDescent="0.25">
      <c r="B3699" s="79">
        <v>44341</v>
      </c>
      <c r="F3699" s="79" t="s">
        <v>5990</v>
      </c>
      <c r="G3699" s="79" t="s">
        <v>8545</v>
      </c>
      <c r="H3699" s="79" t="s">
        <v>7636</v>
      </c>
      <c r="I3699" s="78" t="s">
        <v>7643</v>
      </c>
      <c r="K3699" s="95">
        <v>7095926</v>
      </c>
      <c r="L3699" s="78" t="s">
        <v>9515</v>
      </c>
      <c r="M3699" s="78" t="s">
        <v>7867</v>
      </c>
    </row>
    <row r="3700" spans="2:13" ht="13.5" customHeight="1" x14ac:dyDescent="0.25">
      <c r="B3700" s="79">
        <v>44341</v>
      </c>
      <c r="F3700" s="79" t="s">
        <v>5990</v>
      </c>
      <c r="G3700" s="79" t="s">
        <v>8545</v>
      </c>
      <c r="H3700" s="79" t="s">
        <v>7636</v>
      </c>
      <c r="I3700" s="78" t="s">
        <v>7643</v>
      </c>
      <c r="K3700" s="95">
        <v>2022582</v>
      </c>
      <c r="L3700" s="78" t="s">
        <v>9514</v>
      </c>
      <c r="M3700" s="78" t="s">
        <v>7867</v>
      </c>
    </row>
    <row r="3701" spans="2:13" ht="13.5" customHeight="1" x14ac:dyDescent="0.25">
      <c r="B3701" s="79">
        <v>44341</v>
      </c>
      <c r="F3701" s="79" t="s">
        <v>5990</v>
      </c>
      <c r="G3701" s="79" t="s">
        <v>8545</v>
      </c>
      <c r="H3701" s="79" t="s">
        <v>7636</v>
      </c>
      <c r="I3701" s="78" t="s">
        <v>7643</v>
      </c>
      <c r="K3701" s="95">
        <v>2958520</v>
      </c>
      <c r="L3701" s="78" t="s">
        <v>9513</v>
      </c>
      <c r="M3701" s="78" t="s">
        <v>7867</v>
      </c>
    </row>
    <row r="3702" spans="2:13" ht="13.5" customHeight="1" x14ac:dyDescent="0.25">
      <c r="B3702" s="79">
        <v>44341</v>
      </c>
      <c r="F3702" s="79" t="s">
        <v>5990</v>
      </c>
      <c r="G3702" s="79" t="s">
        <v>8545</v>
      </c>
      <c r="H3702" s="79" t="s">
        <v>7636</v>
      </c>
      <c r="I3702" s="78" t="s">
        <v>7643</v>
      </c>
      <c r="K3702" s="95">
        <v>5009993</v>
      </c>
      <c r="L3702" s="78" t="s">
        <v>9512</v>
      </c>
      <c r="M3702" s="78" t="s">
        <v>7867</v>
      </c>
    </row>
    <row r="3703" spans="2:13" ht="13.5" customHeight="1" x14ac:dyDescent="0.25">
      <c r="B3703" s="79">
        <v>44341</v>
      </c>
      <c r="F3703" s="79" t="s">
        <v>5990</v>
      </c>
      <c r="G3703" s="79" t="s">
        <v>8545</v>
      </c>
      <c r="H3703" s="79" t="s">
        <v>7636</v>
      </c>
      <c r="I3703" s="78" t="s">
        <v>7643</v>
      </c>
      <c r="K3703" s="95">
        <v>5900622</v>
      </c>
      <c r="L3703" s="78" t="s">
        <v>9511</v>
      </c>
      <c r="M3703" s="78" t="s">
        <v>7867</v>
      </c>
    </row>
    <row r="3704" spans="2:13" ht="13.5" customHeight="1" x14ac:dyDescent="0.25">
      <c r="B3704" s="79">
        <v>44341</v>
      </c>
      <c r="F3704" s="79" t="s">
        <v>5990</v>
      </c>
      <c r="G3704" s="79" t="s">
        <v>8545</v>
      </c>
      <c r="H3704" s="79" t="s">
        <v>7636</v>
      </c>
      <c r="I3704" s="78" t="s">
        <v>7643</v>
      </c>
      <c r="K3704" s="95">
        <v>9271260</v>
      </c>
      <c r="L3704" s="78" t="s">
        <v>9426</v>
      </c>
      <c r="M3704" s="78" t="s">
        <v>7867</v>
      </c>
    </row>
    <row r="3705" spans="2:13" ht="13.5" customHeight="1" x14ac:dyDescent="0.25">
      <c r="B3705" s="79">
        <v>44341</v>
      </c>
      <c r="F3705" s="79" t="s">
        <v>5990</v>
      </c>
      <c r="G3705" s="79" t="s">
        <v>8545</v>
      </c>
      <c r="H3705" s="79" t="s">
        <v>7636</v>
      </c>
      <c r="I3705" s="78" t="s">
        <v>7643</v>
      </c>
      <c r="K3705" s="95">
        <v>1657131</v>
      </c>
      <c r="L3705" s="78" t="s">
        <v>9510</v>
      </c>
      <c r="M3705" s="78" t="s">
        <v>7867</v>
      </c>
    </row>
    <row r="3706" spans="2:13" ht="13.5" customHeight="1" x14ac:dyDescent="0.25">
      <c r="B3706" s="79">
        <v>44341</v>
      </c>
      <c r="F3706" s="79" t="s">
        <v>5990</v>
      </c>
      <c r="G3706" s="79" t="s">
        <v>8545</v>
      </c>
      <c r="H3706" s="79" t="s">
        <v>7636</v>
      </c>
      <c r="I3706" s="78" t="s">
        <v>7643</v>
      </c>
      <c r="K3706" s="95">
        <v>2202380</v>
      </c>
      <c r="L3706" s="78" t="s">
        <v>9280</v>
      </c>
      <c r="M3706" s="78" t="s">
        <v>7867</v>
      </c>
    </row>
    <row r="3707" spans="2:13" ht="13.5" customHeight="1" x14ac:dyDescent="0.25">
      <c r="B3707" s="79">
        <v>44341</v>
      </c>
      <c r="F3707" s="79" t="s">
        <v>5990</v>
      </c>
      <c r="G3707" s="79" t="s">
        <v>8545</v>
      </c>
      <c r="H3707" s="79" t="s">
        <v>7636</v>
      </c>
      <c r="I3707" s="78" t="s">
        <v>7643</v>
      </c>
      <c r="K3707" s="95">
        <v>168366</v>
      </c>
      <c r="L3707" s="78" t="s">
        <v>9509</v>
      </c>
      <c r="M3707" s="78" t="s">
        <v>7867</v>
      </c>
    </row>
    <row r="3708" spans="2:13" ht="13.5" customHeight="1" x14ac:dyDescent="0.25">
      <c r="B3708" s="79">
        <v>44341</v>
      </c>
      <c r="F3708" s="79" t="s">
        <v>5990</v>
      </c>
      <c r="G3708" s="79" t="s">
        <v>8545</v>
      </c>
      <c r="H3708" s="79" t="s">
        <v>7636</v>
      </c>
      <c r="I3708" s="78" t="s">
        <v>7643</v>
      </c>
      <c r="K3708" s="95">
        <v>1391429</v>
      </c>
      <c r="L3708" s="78" t="s">
        <v>9508</v>
      </c>
      <c r="M3708" s="78" t="s">
        <v>7867</v>
      </c>
    </row>
    <row r="3709" spans="2:13" ht="13.5" customHeight="1" x14ac:dyDescent="0.25">
      <c r="B3709" s="79">
        <v>44341</v>
      </c>
      <c r="F3709" s="79" t="s">
        <v>5990</v>
      </c>
      <c r="G3709" s="79" t="s">
        <v>8545</v>
      </c>
      <c r="H3709" s="79" t="s">
        <v>7636</v>
      </c>
      <c r="I3709" s="78" t="s">
        <v>7643</v>
      </c>
      <c r="K3709" s="95">
        <v>9742435</v>
      </c>
      <c r="L3709" s="78" t="s">
        <v>9507</v>
      </c>
      <c r="M3709" s="78" t="s">
        <v>7867</v>
      </c>
    </row>
    <row r="3710" spans="2:13" ht="13.5" customHeight="1" x14ac:dyDescent="0.25">
      <c r="B3710" s="79">
        <v>44341</v>
      </c>
      <c r="F3710" s="79" t="s">
        <v>5990</v>
      </c>
      <c r="G3710" s="79" t="s">
        <v>8545</v>
      </c>
      <c r="H3710" s="79" t="s">
        <v>7636</v>
      </c>
      <c r="I3710" s="78" t="s">
        <v>7643</v>
      </c>
      <c r="K3710" s="95">
        <v>5119351</v>
      </c>
      <c r="L3710" s="78" t="s">
        <v>9506</v>
      </c>
      <c r="M3710" s="78" t="s">
        <v>7867</v>
      </c>
    </row>
    <row r="3711" spans="2:13" ht="13.5" customHeight="1" x14ac:dyDescent="0.25">
      <c r="B3711" s="79">
        <v>44341</v>
      </c>
      <c r="F3711" s="79" t="s">
        <v>5990</v>
      </c>
      <c r="G3711" s="79" t="s">
        <v>8545</v>
      </c>
      <c r="H3711" s="79" t="s">
        <v>7636</v>
      </c>
      <c r="I3711" s="78" t="s">
        <v>7643</v>
      </c>
      <c r="K3711" s="95">
        <v>1295327</v>
      </c>
      <c r="L3711" s="78" t="s">
        <v>9505</v>
      </c>
      <c r="M3711" s="78" t="s">
        <v>7867</v>
      </c>
    </row>
    <row r="3712" spans="2:13" ht="13.5" customHeight="1" x14ac:dyDescent="0.25">
      <c r="B3712" s="79">
        <v>44341</v>
      </c>
      <c r="F3712" s="79" t="s">
        <v>5990</v>
      </c>
      <c r="G3712" s="79" t="s">
        <v>8545</v>
      </c>
      <c r="H3712" s="79" t="s">
        <v>7636</v>
      </c>
      <c r="I3712" s="78" t="s">
        <v>7643</v>
      </c>
      <c r="K3712" s="95">
        <v>4794556</v>
      </c>
      <c r="L3712" s="78" t="s">
        <v>9504</v>
      </c>
      <c r="M3712" s="78" t="s">
        <v>7867</v>
      </c>
    </row>
    <row r="3713" spans="2:13" ht="13.5" customHeight="1" x14ac:dyDescent="0.25">
      <c r="B3713" s="79">
        <v>44341</v>
      </c>
      <c r="F3713" s="79" t="s">
        <v>5990</v>
      </c>
      <c r="G3713" s="79" t="s">
        <v>8545</v>
      </c>
      <c r="H3713" s="79" t="s">
        <v>7636</v>
      </c>
      <c r="I3713" s="78" t="s">
        <v>7643</v>
      </c>
      <c r="K3713" s="95">
        <v>2444051</v>
      </c>
      <c r="L3713" s="78" t="s">
        <v>9503</v>
      </c>
      <c r="M3713" s="78" t="s">
        <v>7867</v>
      </c>
    </row>
    <row r="3714" spans="2:13" ht="13.5" customHeight="1" x14ac:dyDescent="0.25">
      <c r="B3714" s="79">
        <v>44341</v>
      </c>
      <c r="F3714" s="79" t="s">
        <v>5990</v>
      </c>
      <c r="G3714" s="79" t="s">
        <v>8545</v>
      </c>
      <c r="H3714" s="79" t="s">
        <v>7636</v>
      </c>
      <c r="I3714" s="78" t="s">
        <v>7643</v>
      </c>
      <c r="K3714" s="95">
        <v>4702905</v>
      </c>
      <c r="L3714" s="78" t="s">
        <v>9502</v>
      </c>
      <c r="M3714" s="78" t="s">
        <v>7867</v>
      </c>
    </row>
    <row r="3715" spans="2:13" ht="13.5" customHeight="1" x14ac:dyDescent="0.25">
      <c r="B3715" s="79">
        <v>44341</v>
      </c>
      <c r="F3715" s="79" t="s">
        <v>5990</v>
      </c>
      <c r="G3715" s="79" t="s">
        <v>8545</v>
      </c>
      <c r="H3715" s="79" t="s">
        <v>7636</v>
      </c>
      <c r="I3715" s="78" t="s">
        <v>7643</v>
      </c>
      <c r="K3715" s="95">
        <v>985608</v>
      </c>
      <c r="L3715" s="78" t="s">
        <v>8755</v>
      </c>
      <c r="M3715" s="78" t="s">
        <v>7867</v>
      </c>
    </row>
    <row r="3716" spans="2:13" ht="13.5" customHeight="1" x14ac:dyDescent="0.25">
      <c r="B3716" s="79">
        <v>44341</v>
      </c>
      <c r="F3716" s="79" t="s">
        <v>5990</v>
      </c>
      <c r="G3716" s="79" t="s">
        <v>8545</v>
      </c>
      <c r="H3716" s="79" t="s">
        <v>7636</v>
      </c>
      <c r="I3716" s="78" t="s">
        <v>7643</v>
      </c>
      <c r="K3716" s="95">
        <v>7222498</v>
      </c>
      <c r="L3716" s="78" t="s">
        <v>8912</v>
      </c>
      <c r="M3716" s="78" t="s">
        <v>7867</v>
      </c>
    </row>
    <row r="3717" spans="2:13" ht="13.5" customHeight="1" x14ac:dyDescent="0.25">
      <c r="B3717" s="79">
        <v>44341</v>
      </c>
      <c r="F3717" s="79" t="s">
        <v>5990</v>
      </c>
      <c r="G3717" s="79" t="s">
        <v>8545</v>
      </c>
      <c r="H3717" s="79" t="s">
        <v>7636</v>
      </c>
      <c r="I3717" s="78" t="s">
        <v>7643</v>
      </c>
      <c r="K3717" s="95">
        <v>6848754</v>
      </c>
      <c r="L3717" s="78" t="s">
        <v>9501</v>
      </c>
      <c r="M3717" s="78" t="s">
        <v>7867</v>
      </c>
    </row>
    <row r="3718" spans="2:13" ht="13.5" customHeight="1" x14ac:dyDescent="0.25">
      <c r="B3718" s="79">
        <v>44341</v>
      </c>
      <c r="F3718" s="79" t="s">
        <v>5990</v>
      </c>
      <c r="G3718" s="79" t="s">
        <v>8545</v>
      </c>
      <c r="H3718" s="79" t="s">
        <v>7636</v>
      </c>
      <c r="I3718" s="78" t="s">
        <v>7643</v>
      </c>
      <c r="K3718" s="95">
        <v>5781111</v>
      </c>
      <c r="L3718" s="78" t="s">
        <v>9500</v>
      </c>
      <c r="M3718" s="78" t="s">
        <v>7867</v>
      </c>
    </row>
    <row r="3719" spans="2:13" ht="13.5" customHeight="1" x14ac:dyDescent="0.25">
      <c r="B3719" s="79">
        <v>44341</v>
      </c>
      <c r="F3719" s="79" t="s">
        <v>5990</v>
      </c>
      <c r="G3719" s="79" t="s">
        <v>8545</v>
      </c>
      <c r="H3719" s="79" t="s">
        <v>7636</v>
      </c>
      <c r="I3719" s="78" t="s">
        <v>7643</v>
      </c>
      <c r="K3719" s="95">
        <v>5138703</v>
      </c>
      <c r="L3719" s="78" t="s">
        <v>9499</v>
      </c>
      <c r="M3719" s="78" t="s">
        <v>7867</v>
      </c>
    </row>
    <row r="3720" spans="2:13" ht="13.5" customHeight="1" x14ac:dyDescent="0.25">
      <c r="B3720" s="79">
        <v>44341</v>
      </c>
      <c r="F3720" s="79" t="s">
        <v>5990</v>
      </c>
      <c r="G3720" s="79" t="s">
        <v>8545</v>
      </c>
      <c r="H3720" s="79" t="s">
        <v>7636</v>
      </c>
      <c r="I3720" s="78" t="s">
        <v>7643</v>
      </c>
      <c r="K3720" s="95">
        <v>5703657</v>
      </c>
      <c r="L3720" s="78" t="s">
        <v>9498</v>
      </c>
      <c r="M3720" s="78" t="s">
        <v>7867</v>
      </c>
    </row>
    <row r="3721" spans="2:13" ht="13.5" customHeight="1" x14ac:dyDescent="0.25">
      <c r="B3721" s="79">
        <v>44341</v>
      </c>
      <c r="F3721" s="79" t="s">
        <v>5990</v>
      </c>
      <c r="G3721" s="79" t="s">
        <v>8545</v>
      </c>
      <c r="H3721" s="79" t="s">
        <v>7636</v>
      </c>
      <c r="I3721" s="78" t="s">
        <v>7643</v>
      </c>
      <c r="K3721" s="95">
        <v>3481073</v>
      </c>
      <c r="L3721" s="78" t="s">
        <v>9497</v>
      </c>
      <c r="M3721" s="78" t="s">
        <v>7867</v>
      </c>
    </row>
    <row r="3722" spans="2:13" ht="13.5" customHeight="1" x14ac:dyDescent="0.25">
      <c r="B3722" s="79">
        <v>44341</v>
      </c>
      <c r="F3722" s="79" t="s">
        <v>5990</v>
      </c>
      <c r="G3722" s="79" t="s">
        <v>8545</v>
      </c>
      <c r="H3722" s="79" t="s">
        <v>7636</v>
      </c>
      <c r="I3722" s="78" t="s">
        <v>7643</v>
      </c>
      <c r="K3722" s="95">
        <v>265415</v>
      </c>
      <c r="L3722" s="78" t="s">
        <v>9496</v>
      </c>
      <c r="M3722" s="78" t="s">
        <v>7867</v>
      </c>
    </row>
    <row r="3723" spans="2:13" ht="13.5" customHeight="1" x14ac:dyDescent="0.25">
      <c r="B3723" s="79">
        <v>44341</v>
      </c>
      <c r="F3723" s="79" t="s">
        <v>5990</v>
      </c>
      <c r="G3723" s="79" t="s">
        <v>8545</v>
      </c>
      <c r="H3723" s="79" t="s">
        <v>7636</v>
      </c>
      <c r="I3723" s="78" t="s">
        <v>7643</v>
      </c>
      <c r="K3723" s="95">
        <v>2182198</v>
      </c>
      <c r="L3723" s="78" t="s">
        <v>9495</v>
      </c>
      <c r="M3723" s="78" t="s">
        <v>7867</v>
      </c>
    </row>
    <row r="3724" spans="2:13" ht="13.5" customHeight="1" x14ac:dyDescent="0.25">
      <c r="B3724" s="79">
        <v>44341</v>
      </c>
      <c r="F3724" s="79" t="s">
        <v>5990</v>
      </c>
      <c r="G3724" s="79" t="s">
        <v>8545</v>
      </c>
      <c r="H3724" s="79" t="s">
        <v>7636</v>
      </c>
      <c r="I3724" s="78" t="s">
        <v>7643</v>
      </c>
      <c r="K3724" s="95">
        <v>5841359</v>
      </c>
      <c r="L3724" s="78" t="s">
        <v>9267</v>
      </c>
      <c r="M3724" s="78" t="s">
        <v>7867</v>
      </c>
    </row>
    <row r="3725" spans="2:13" ht="13.5" customHeight="1" x14ac:dyDescent="0.25">
      <c r="B3725" s="79">
        <v>44341</v>
      </c>
      <c r="F3725" s="79" t="s">
        <v>5990</v>
      </c>
      <c r="G3725" s="79" t="s">
        <v>8545</v>
      </c>
      <c r="H3725" s="79" t="s">
        <v>7636</v>
      </c>
      <c r="I3725" s="78" t="s">
        <v>7643</v>
      </c>
      <c r="K3725" s="95">
        <v>2405502</v>
      </c>
      <c r="L3725" s="78" t="s">
        <v>9494</v>
      </c>
      <c r="M3725" s="78" t="s">
        <v>7867</v>
      </c>
    </row>
    <row r="3726" spans="2:13" ht="13.5" customHeight="1" x14ac:dyDescent="0.25">
      <c r="B3726" s="79">
        <v>44341</v>
      </c>
      <c r="F3726" s="79" t="s">
        <v>5990</v>
      </c>
      <c r="G3726" s="79" t="s">
        <v>8545</v>
      </c>
      <c r="H3726" s="79" t="s">
        <v>7636</v>
      </c>
      <c r="I3726" s="78" t="s">
        <v>7643</v>
      </c>
      <c r="K3726" s="95">
        <v>1691821</v>
      </c>
      <c r="L3726" s="78" t="s">
        <v>9493</v>
      </c>
      <c r="M3726" s="78" t="s">
        <v>7867</v>
      </c>
    </row>
    <row r="3727" spans="2:13" ht="13.5" customHeight="1" x14ac:dyDescent="0.25">
      <c r="B3727" s="79">
        <v>44341</v>
      </c>
      <c r="F3727" s="79" t="s">
        <v>5990</v>
      </c>
      <c r="G3727" s="79" t="s">
        <v>8545</v>
      </c>
      <c r="H3727" s="79" t="s">
        <v>7636</v>
      </c>
      <c r="I3727" s="78" t="s">
        <v>7643</v>
      </c>
      <c r="K3727" s="95">
        <v>8246166</v>
      </c>
      <c r="L3727" s="78" t="s">
        <v>9492</v>
      </c>
      <c r="M3727" s="78" t="s">
        <v>7867</v>
      </c>
    </row>
    <row r="3728" spans="2:13" ht="13.5" customHeight="1" x14ac:dyDescent="0.25">
      <c r="B3728" s="79">
        <v>44341</v>
      </c>
      <c r="F3728" s="79" t="s">
        <v>5990</v>
      </c>
      <c r="G3728" s="79" t="s">
        <v>8545</v>
      </c>
      <c r="H3728" s="79" t="s">
        <v>7636</v>
      </c>
      <c r="I3728" s="78" t="s">
        <v>7643</v>
      </c>
      <c r="K3728" s="95">
        <v>1592612</v>
      </c>
      <c r="L3728" s="78" t="s">
        <v>9491</v>
      </c>
      <c r="M3728" s="78" t="s">
        <v>7867</v>
      </c>
    </row>
    <row r="3729" spans="2:13" ht="13.5" customHeight="1" x14ac:dyDescent="0.25">
      <c r="B3729" s="79">
        <v>44341</v>
      </c>
      <c r="F3729" s="79" t="s">
        <v>5990</v>
      </c>
      <c r="G3729" s="79" t="s">
        <v>8545</v>
      </c>
      <c r="H3729" s="79" t="s">
        <v>7636</v>
      </c>
      <c r="I3729" s="78" t="s">
        <v>7643</v>
      </c>
      <c r="K3729" s="95">
        <v>13062169</v>
      </c>
      <c r="L3729" s="78" t="s">
        <v>9490</v>
      </c>
      <c r="M3729" s="78" t="s">
        <v>7867</v>
      </c>
    </row>
    <row r="3730" spans="2:13" ht="13.5" customHeight="1" x14ac:dyDescent="0.25">
      <c r="B3730" s="79">
        <v>44341</v>
      </c>
      <c r="F3730" s="79" t="s">
        <v>5990</v>
      </c>
      <c r="G3730" s="79" t="s">
        <v>8545</v>
      </c>
      <c r="H3730" s="79" t="s">
        <v>7636</v>
      </c>
      <c r="I3730" s="78" t="s">
        <v>7643</v>
      </c>
      <c r="K3730" s="95">
        <v>1679342</v>
      </c>
      <c r="L3730" s="78" t="s">
        <v>9489</v>
      </c>
      <c r="M3730" s="78" t="s">
        <v>7867</v>
      </c>
    </row>
    <row r="3731" spans="2:13" ht="13.5" customHeight="1" x14ac:dyDescent="0.25">
      <c r="B3731" s="79">
        <v>44341</v>
      </c>
      <c r="F3731" s="79" t="s">
        <v>5990</v>
      </c>
      <c r="G3731" s="79" t="s">
        <v>8545</v>
      </c>
      <c r="H3731" s="79" t="s">
        <v>7636</v>
      </c>
      <c r="I3731" s="78" t="s">
        <v>7643</v>
      </c>
      <c r="K3731" s="95">
        <v>2725194</v>
      </c>
      <c r="L3731" s="78" t="s">
        <v>9488</v>
      </c>
      <c r="M3731" s="78" t="s">
        <v>7867</v>
      </c>
    </row>
    <row r="3732" spans="2:13" ht="13.5" customHeight="1" x14ac:dyDescent="0.25">
      <c r="B3732" s="79">
        <v>44341</v>
      </c>
      <c r="F3732" s="79" t="s">
        <v>5990</v>
      </c>
      <c r="G3732" s="79" t="s">
        <v>8545</v>
      </c>
      <c r="H3732" s="79" t="s">
        <v>7636</v>
      </c>
      <c r="I3732" s="78" t="s">
        <v>7643</v>
      </c>
      <c r="K3732" s="95">
        <v>1026299</v>
      </c>
      <c r="L3732" s="78" t="s">
        <v>9487</v>
      </c>
      <c r="M3732" s="78" t="s">
        <v>7867</v>
      </c>
    </row>
    <row r="3733" spans="2:13" ht="13.5" customHeight="1" x14ac:dyDescent="0.25">
      <c r="B3733" s="79">
        <v>44341</v>
      </c>
      <c r="F3733" s="79" t="s">
        <v>5990</v>
      </c>
      <c r="G3733" s="79" t="s">
        <v>8545</v>
      </c>
      <c r="H3733" s="79" t="s">
        <v>7636</v>
      </c>
      <c r="I3733" s="78" t="s">
        <v>7643</v>
      </c>
      <c r="K3733" s="95">
        <v>2306936</v>
      </c>
      <c r="L3733" s="78" t="s">
        <v>9486</v>
      </c>
      <c r="M3733" s="78" t="s">
        <v>7867</v>
      </c>
    </row>
    <row r="3734" spans="2:13" ht="13.5" customHeight="1" x14ac:dyDescent="0.25">
      <c r="B3734" s="79">
        <v>44341</v>
      </c>
      <c r="F3734" s="79" t="s">
        <v>5990</v>
      </c>
      <c r="G3734" s="79" t="s">
        <v>8545</v>
      </c>
      <c r="H3734" s="79" t="s">
        <v>7636</v>
      </c>
      <c r="I3734" s="78" t="s">
        <v>7643</v>
      </c>
      <c r="K3734" s="95">
        <v>3201721</v>
      </c>
      <c r="L3734" s="78" t="s">
        <v>9485</v>
      </c>
      <c r="M3734" s="78" t="s">
        <v>7867</v>
      </c>
    </row>
    <row r="3735" spans="2:13" ht="13.5" customHeight="1" x14ac:dyDescent="0.25">
      <c r="B3735" s="79">
        <v>44341</v>
      </c>
      <c r="F3735" s="79" t="s">
        <v>5990</v>
      </c>
      <c r="G3735" s="79" t="s">
        <v>8545</v>
      </c>
      <c r="H3735" s="79" t="s">
        <v>7636</v>
      </c>
      <c r="I3735" s="78" t="s">
        <v>7643</v>
      </c>
      <c r="K3735" s="95">
        <v>5295858</v>
      </c>
      <c r="L3735" s="78" t="s">
        <v>9484</v>
      </c>
      <c r="M3735" s="78" t="s">
        <v>7867</v>
      </c>
    </row>
    <row r="3736" spans="2:13" ht="13.5" customHeight="1" x14ac:dyDescent="0.25">
      <c r="B3736" s="79">
        <v>44341</v>
      </c>
      <c r="F3736" s="79" t="s">
        <v>5990</v>
      </c>
      <c r="G3736" s="79" t="s">
        <v>8545</v>
      </c>
      <c r="H3736" s="79" t="s">
        <v>7636</v>
      </c>
      <c r="I3736" s="78" t="s">
        <v>7643</v>
      </c>
      <c r="K3736" s="95">
        <v>3521366</v>
      </c>
      <c r="L3736" s="78" t="s">
        <v>9483</v>
      </c>
      <c r="M3736" s="78" t="s">
        <v>7867</v>
      </c>
    </row>
    <row r="3737" spans="2:13" ht="13.5" customHeight="1" x14ac:dyDescent="0.25">
      <c r="B3737" s="79">
        <v>44341</v>
      </c>
      <c r="F3737" s="79" t="s">
        <v>5990</v>
      </c>
      <c r="G3737" s="79" t="s">
        <v>8545</v>
      </c>
      <c r="H3737" s="79" t="s">
        <v>7636</v>
      </c>
      <c r="I3737" s="78" t="s">
        <v>7643</v>
      </c>
      <c r="K3737" s="95">
        <v>1663761</v>
      </c>
      <c r="L3737" s="78" t="s">
        <v>9482</v>
      </c>
      <c r="M3737" s="78" t="s">
        <v>7867</v>
      </c>
    </row>
    <row r="3738" spans="2:13" ht="13.5" customHeight="1" x14ac:dyDescent="0.25">
      <c r="B3738" s="79">
        <v>44341</v>
      </c>
      <c r="F3738" s="79" t="s">
        <v>5990</v>
      </c>
      <c r="G3738" s="79" t="s">
        <v>8545</v>
      </c>
      <c r="H3738" s="79" t="s">
        <v>7636</v>
      </c>
      <c r="I3738" s="78" t="s">
        <v>7643</v>
      </c>
      <c r="K3738" s="95">
        <v>2828301</v>
      </c>
      <c r="L3738" s="78" t="s">
        <v>9481</v>
      </c>
      <c r="M3738" s="78" t="s">
        <v>7867</v>
      </c>
    </row>
    <row r="3739" spans="2:13" ht="13.5" customHeight="1" x14ac:dyDescent="0.25">
      <c r="B3739" s="79">
        <v>44341</v>
      </c>
      <c r="F3739" s="79" t="s">
        <v>5990</v>
      </c>
      <c r="G3739" s="79" t="s">
        <v>8545</v>
      </c>
      <c r="H3739" s="79" t="s">
        <v>7636</v>
      </c>
      <c r="I3739" s="78" t="s">
        <v>7643</v>
      </c>
      <c r="K3739" s="95">
        <v>3091946</v>
      </c>
      <c r="L3739" s="78" t="s">
        <v>9480</v>
      </c>
      <c r="M3739" s="78" t="s">
        <v>7867</v>
      </c>
    </row>
    <row r="3740" spans="2:13" ht="13.5" customHeight="1" x14ac:dyDescent="0.25">
      <c r="B3740" s="79">
        <v>44341</v>
      </c>
      <c r="F3740" s="79" t="s">
        <v>5990</v>
      </c>
      <c r="G3740" s="79" t="s">
        <v>8545</v>
      </c>
      <c r="H3740" s="79" t="s">
        <v>7636</v>
      </c>
      <c r="I3740" s="78" t="s">
        <v>7643</v>
      </c>
      <c r="K3740" s="95">
        <v>3408978</v>
      </c>
      <c r="L3740" s="78" t="s">
        <v>9479</v>
      </c>
      <c r="M3740" s="78" t="s">
        <v>7867</v>
      </c>
    </row>
    <row r="3741" spans="2:13" ht="13.5" customHeight="1" x14ac:dyDescent="0.25">
      <c r="B3741" s="79">
        <v>44341</v>
      </c>
      <c r="F3741" s="79" t="s">
        <v>5990</v>
      </c>
      <c r="G3741" s="79" t="s">
        <v>8545</v>
      </c>
      <c r="H3741" s="79" t="s">
        <v>7636</v>
      </c>
      <c r="I3741" s="78" t="s">
        <v>7643</v>
      </c>
      <c r="K3741" s="95">
        <v>249250</v>
      </c>
      <c r="L3741" s="78" t="s">
        <v>9478</v>
      </c>
      <c r="M3741" s="78" t="s">
        <v>7867</v>
      </c>
    </row>
    <row r="3742" spans="2:13" ht="13.5" customHeight="1" x14ac:dyDescent="0.25">
      <c r="B3742" s="79">
        <v>44341</v>
      </c>
      <c r="F3742" s="79" t="s">
        <v>5990</v>
      </c>
      <c r="G3742" s="79" t="s">
        <v>8545</v>
      </c>
      <c r="H3742" s="79" t="s">
        <v>7636</v>
      </c>
      <c r="I3742" s="78" t="s">
        <v>7643</v>
      </c>
      <c r="K3742" s="95">
        <v>5320310</v>
      </c>
      <c r="L3742" s="78" t="s">
        <v>9477</v>
      </c>
      <c r="M3742" s="78" t="s">
        <v>7867</v>
      </c>
    </row>
    <row r="3743" spans="2:13" ht="13.5" customHeight="1" x14ac:dyDescent="0.25">
      <c r="B3743" s="79">
        <v>44341</v>
      </c>
      <c r="F3743" s="79" t="s">
        <v>5990</v>
      </c>
      <c r="G3743" s="79" t="s">
        <v>8545</v>
      </c>
      <c r="H3743" s="79" t="s">
        <v>7636</v>
      </c>
      <c r="I3743" s="78" t="s">
        <v>7643</v>
      </c>
      <c r="K3743" s="95">
        <v>4964374</v>
      </c>
      <c r="L3743" s="78" t="s">
        <v>9476</v>
      </c>
      <c r="M3743" s="78" t="s">
        <v>7867</v>
      </c>
    </row>
    <row r="3744" spans="2:13" ht="13.5" customHeight="1" x14ac:dyDescent="0.25">
      <c r="B3744" s="79">
        <v>44341</v>
      </c>
      <c r="F3744" s="79" t="s">
        <v>5990</v>
      </c>
      <c r="G3744" s="79" t="s">
        <v>8545</v>
      </c>
      <c r="H3744" s="79" t="s">
        <v>7636</v>
      </c>
      <c r="I3744" s="78" t="s">
        <v>7643</v>
      </c>
      <c r="K3744" s="95">
        <v>6549903</v>
      </c>
      <c r="L3744" s="78" t="s">
        <v>9475</v>
      </c>
      <c r="M3744" s="78" t="s">
        <v>7867</v>
      </c>
    </row>
    <row r="3745" spans="2:13" ht="13.5" customHeight="1" x14ac:dyDescent="0.25">
      <c r="B3745" s="79">
        <v>44341</v>
      </c>
      <c r="F3745" s="79" t="s">
        <v>5990</v>
      </c>
      <c r="G3745" s="79" t="s">
        <v>8545</v>
      </c>
      <c r="H3745" s="79" t="s">
        <v>7636</v>
      </c>
      <c r="I3745" s="78" t="s">
        <v>7643</v>
      </c>
      <c r="K3745" s="95">
        <v>1550243</v>
      </c>
      <c r="L3745" s="78" t="s">
        <v>9474</v>
      </c>
      <c r="M3745" s="78" t="s">
        <v>7867</v>
      </c>
    </row>
    <row r="3746" spans="2:13" ht="13.5" customHeight="1" x14ac:dyDescent="0.25">
      <c r="B3746" s="79">
        <v>44341</v>
      </c>
      <c r="F3746" s="79" t="s">
        <v>5990</v>
      </c>
      <c r="G3746" s="79" t="s">
        <v>8545</v>
      </c>
      <c r="H3746" s="79" t="s">
        <v>7636</v>
      </c>
      <c r="I3746" s="78" t="s">
        <v>7643</v>
      </c>
      <c r="K3746" s="95">
        <v>4743815</v>
      </c>
      <c r="L3746" s="78" t="s">
        <v>9473</v>
      </c>
      <c r="M3746" s="78" t="s">
        <v>7867</v>
      </c>
    </row>
    <row r="3747" spans="2:13" ht="13.5" customHeight="1" x14ac:dyDescent="0.25">
      <c r="B3747" s="79">
        <v>44341</v>
      </c>
      <c r="F3747" s="79" t="s">
        <v>5990</v>
      </c>
      <c r="G3747" s="79" t="s">
        <v>8545</v>
      </c>
      <c r="H3747" s="79" t="s">
        <v>7636</v>
      </c>
      <c r="I3747" s="78" t="s">
        <v>7643</v>
      </c>
      <c r="K3747" s="95">
        <v>14195771</v>
      </c>
      <c r="L3747" s="78" t="s">
        <v>9472</v>
      </c>
      <c r="M3747" s="78" t="s">
        <v>7867</v>
      </c>
    </row>
    <row r="3748" spans="2:13" ht="13.5" customHeight="1" x14ac:dyDescent="0.25">
      <c r="B3748" s="79">
        <v>44341</v>
      </c>
      <c r="F3748" s="79" t="s">
        <v>5990</v>
      </c>
      <c r="G3748" s="79" t="s">
        <v>8545</v>
      </c>
      <c r="H3748" s="79" t="s">
        <v>7636</v>
      </c>
      <c r="I3748" s="78" t="s">
        <v>7643</v>
      </c>
      <c r="K3748" s="95">
        <v>9232881</v>
      </c>
      <c r="L3748" s="78" t="s">
        <v>9471</v>
      </c>
      <c r="M3748" s="78" t="s">
        <v>7867</v>
      </c>
    </row>
    <row r="3749" spans="2:13" ht="13.5" customHeight="1" x14ac:dyDescent="0.25">
      <c r="B3749" s="79">
        <v>44341</v>
      </c>
      <c r="F3749" s="79" t="s">
        <v>5990</v>
      </c>
      <c r="G3749" s="79" t="s">
        <v>8545</v>
      </c>
      <c r="H3749" s="79" t="s">
        <v>7636</v>
      </c>
      <c r="I3749" s="78" t="s">
        <v>7643</v>
      </c>
      <c r="K3749" s="95">
        <v>2653387</v>
      </c>
      <c r="L3749" s="78" t="s">
        <v>9470</v>
      </c>
      <c r="M3749" s="78" t="s">
        <v>7867</v>
      </c>
    </row>
    <row r="3750" spans="2:13" ht="13.5" customHeight="1" x14ac:dyDescent="0.25">
      <c r="B3750" s="79">
        <v>44341</v>
      </c>
      <c r="F3750" s="79" t="s">
        <v>5990</v>
      </c>
      <c r="G3750" s="79" t="s">
        <v>8545</v>
      </c>
      <c r="H3750" s="79" t="s">
        <v>7636</v>
      </c>
      <c r="I3750" s="78" t="s">
        <v>7643</v>
      </c>
      <c r="K3750" s="95">
        <v>657230</v>
      </c>
      <c r="L3750" s="78" t="s">
        <v>9469</v>
      </c>
      <c r="M3750" s="78" t="s">
        <v>7867</v>
      </c>
    </row>
    <row r="3751" spans="2:13" ht="13.5" customHeight="1" x14ac:dyDescent="0.25">
      <c r="B3751" s="79">
        <v>44341</v>
      </c>
      <c r="F3751" s="79" t="s">
        <v>5990</v>
      </c>
      <c r="G3751" s="79" t="s">
        <v>8545</v>
      </c>
      <c r="H3751" s="79" t="s">
        <v>7636</v>
      </c>
      <c r="I3751" s="78" t="s">
        <v>7643</v>
      </c>
      <c r="K3751" s="95">
        <v>994783</v>
      </c>
      <c r="L3751" s="78" t="s">
        <v>9468</v>
      </c>
      <c r="M3751" s="78" t="s">
        <v>7867</v>
      </c>
    </row>
    <row r="3752" spans="2:13" ht="13.5" customHeight="1" x14ac:dyDescent="0.25">
      <c r="B3752" s="79">
        <v>44341</v>
      </c>
      <c r="F3752" s="79" t="s">
        <v>5990</v>
      </c>
      <c r="G3752" s="79" t="s">
        <v>8545</v>
      </c>
      <c r="H3752" s="79" t="s">
        <v>7636</v>
      </c>
      <c r="I3752" s="78" t="s">
        <v>7643</v>
      </c>
      <c r="K3752" s="95">
        <v>1984742</v>
      </c>
      <c r="L3752" s="78" t="s">
        <v>9467</v>
      </c>
      <c r="M3752" s="78" t="s">
        <v>7867</v>
      </c>
    </row>
    <row r="3753" spans="2:13" ht="13.5" customHeight="1" x14ac:dyDescent="0.25">
      <c r="B3753" s="79">
        <v>44341</v>
      </c>
      <c r="F3753" s="79" t="s">
        <v>5990</v>
      </c>
      <c r="G3753" s="79" t="s">
        <v>8545</v>
      </c>
      <c r="H3753" s="79" t="s">
        <v>7636</v>
      </c>
      <c r="I3753" s="78" t="s">
        <v>7643</v>
      </c>
      <c r="K3753" s="95">
        <v>1315414</v>
      </c>
      <c r="L3753" s="78" t="s">
        <v>9466</v>
      </c>
      <c r="M3753" s="78" t="s">
        <v>7867</v>
      </c>
    </row>
    <row r="3754" spans="2:13" ht="13.5" customHeight="1" x14ac:dyDescent="0.25">
      <c r="B3754" s="79">
        <v>44341</v>
      </c>
      <c r="F3754" s="79" t="s">
        <v>5990</v>
      </c>
      <c r="G3754" s="79" t="s">
        <v>8545</v>
      </c>
      <c r="H3754" s="79" t="s">
        <v>7636</v>
      </c>
      <c r="I3754" s="78" t="s">
        <v>7643</v>
      </c>
      <c r="K3754" s="95">
        <v>556659</v>
      </c>
      <c r="L3754" s="78" t="s">
        <v>9465</v>
      </c>
      <c r="M3754" s="78" t="s">
        <v>7867</v>
      </c>
    </row>
    <row r="3755" spans="2:13" ht="13.5" customHeight="1" x14ac:dyDescent="0.25">
      <c r="B3755" s="79">
        <v>44341</v>
      </c>
      <c r="F3755" s="79" t="s">
        <v>5990</v>
      </c>
      <c r="G3755" s="79" t="s">
        <v>8545</v>
      </c>
      <c r="H3755" s="79" t="s">
        <v>7636</v>
      </c>
      <c r="I3755" s="78" t="s">
        <v>7643</v>
      </c>
      <c r="K3755" s="95">
        <v>7941734</v>
      </c>
      <c r="L3755" s="78" t="s">
        <v>9464</v>
      </c>
      <c r="M3755" s="78" t="s">
        <v>7867</v>
      </c>
    </row>
    <row r="3756" spans="2:13" ht="13.5" customHeight="1" x14ac:dyDescent="0.25">
      <c r="B3756" s="79">
        <v>44341</v>
      </c>
      <c r="F3756" s="79" t="s">
        <v>5990</v>
      </c>
      <c r="G3756" s="79" t="s">
        <v>8545</v>
      </c>
      <c r="H3756" s="79" t="s">
        <v>7636</v>
      </c>
      <c r="I3756" s="78" t="s">
        <v>7643</v>
      </c>
      <c r="K3756" s="95">
        <v>4223919</v>
      </c>
      <c r="L3756" s="78" t="s">
        <v>9463</v>
      </c>
      <c r="M3756" s="78" t="s">
        <v>7867</v>
      </c>
    </row>
    <row r="3757" spans="2:13" ht="13.5" customHeight="1" x14ac:dyDescent="0.25">
      <c r="B3757" s="79">
        <v>44341</v>
      </c>
      <c r="F3757" s="79" t="s">
        <v>5990</v>
      </c>
      <c r="G3757" s="79" t="s">
        <v>8545</v>
      </c>
      <c r="H3757" s="79" t="s">
        <v>7636</v>
      </c>
      <c r="I3757" s="78" t="s">
        <v>7643</v>
      </c>
      <c r="K3757" s="95">
        <v>881969</v>
      </c>
      <c r="L3757" s="78" t="s">
        <v>9462</v>
      </c>
      <c r="M3757" s="78" t="s">
        <v>7867</v>
      </c>
    </row>
    <row r="3758" spans="2:13" ht="13.5" customHeight="1" x14ac:dyDescent="0.25">
      <c r="B3758" s="79">
        <v>44341</v>
      </c>
      <c r="F3758" s="79" t="s">
        <v>5990</v>
      </c>
      <c r="G3758" s="79" t="s">
        <v>8545</v>
      </c>
      <c r="H3758" s="79" t="s">
        <v>7636</v>
      </c>
      <c r="I3758" s="78" t="s">
        <v>7643</v>
      </c>
      <c r="K3758" s="95">
        <v>4146738</v>
      </c>
      <c r="L3758" s="78" t="s">
        <v>9461</v>
      </c>
      <c r="M3758" s="78" t="s">
        <v>7867</v>
      </c>
    </row>
    <row r="3759" spans="2:13" ht="13.5" customHeight="1" x14ac:dyDescent="0.25">
      <c r="B3759" s="79">
        <v>44341</v>
      </c>
      <c r="F3759" s="79" t="s">
        <v>5990</v>
      </c>
      <c r="G3759" s="79" t="s">
        <v>8545</v>
      </c>
      <c r="H3759" s="79" t="s">
        <v>7636</v>
      </c>
      <c r="I3759" s="78" t="s">
        <v>7643</v>
      </c>
      <c r="K3759" s="95">
        <v>2361626</v>
      </c>
      <c r="L3759" s="78" t="s">
        <v>9460</v>
      </c>
      <c r="M3759" s="78" t="s">
        <v>7867</v>
      </c>
    </row>
    <row r="3760" spans="2:13" ht="13.5" customHeight="1" x14ac:dyDescent="0.25">
      <c r="B3760" s="79">
        <v>44341</v>
      </c>
      <c r="F3760" s="79" t="s">
        <v>5990</v>
      </c>
      <c r="G3760" s="79" t="s">
        <v>8545</v>
      </c>
      <c r="H3760" s="79" t="s">
        <v>7636</v>
      </c>
      <c r="I3760" s="78" t="s">
        <v>7643</v>
      </c>
      <c r="K3760" s="95">
        <v>6311986</v>
      </c>
      <c r="L3760" s="78" t="s">
        <v>9459</v>
      </c>
      <c r="M3760" s="78" t="s">
        <v>7867</v>
      </c>
    </row>
    <row r="3761" spans="2:13" ht="13.5" customHeight="1" x14ac:dyDescent="0.25">
      <c r="B3761" s="79">
        <v>44341</v>
      </c>
      <c r="F3761" s="79" t="s">
        <v>5990</v>
      </c>
      <c r="G3761" s="79" t="s">
        <v>8545</v>
      </c>
      <c r="H3761" s="79" t="s">
        <v>7636</v>
      </c>
      <c r="I3761" s="78" t="s">
        <v>7643</v>
      </c>
      <c r="K3761" s="95">
        <v>6724383</v>
      </c>
      <c r="L3761" s="78" t="s">
        <v>9458</v>
      </c>
      <c r="M3761" s="78" t="s">
        <v>7867</v>
      </c>
    </row>
    <row r="3762" spans="2:13" ht="13.5" customHeight="1" x14ac:dyDescent="0.25">
      <c r="B3762" s="79">
        <v>44341</v>
      </c>
      <c r="F3762" s="79" t="s">
        <v>5990</v>
      </c>
      <c r="G3762" s="79" t="s">
        <v>8545</v>
      </c>
      <c r="H3762" s="79" t="s">
        <v>7636</v>
      </c>
      <c r="I3762" s="78" t="s">
        <v>7643</v>
      </c>
      <c r="K3762" s="95">
        <v>3915858</v>
      </c>
      <c r="L3762" s="78" t="s">
        <v>9457</v>
      </c>
      <c r="M3762" s="78" t="s">
        <v>7867</v>
      </c>
    </row>
    <row r="3763" spans="2:13" ht="13.5" customHeight="1" x14ac:dyDescent="0.25">
      <c r="B3763" s="79">
        <v>44341</v>
      </c>
      <c r="F3763" s="79" t="s">
        <v>5990</v>
      </c>
      <c r="G3763" s="79" t="s">
        <v>8545</v>
      </c>
      <c r="H3763" s="79" t="s">
        <v>7636</v>
      </c>
      <c r="I3763" s="78" t="s">
        <v>7643</v>
      </c>
      <c r="K3763" s="95">
        <v>1957136</v>
      </c>
      <c r="L3763" s="78" t="s">
        <v>9456</v>
      </c>
      <c r="M3763" s="78" t="s">
        <v>7867</v>
      </c>
    </row>
    <row r="3764" spans="2:13" ht="13.5" customHeight="1" x14ac:dyDescent="0.25">
      <c r="B3764" s="79">
        <v>44341</v>
      </c>
      <c r="F3764" s="79" t="s">
        <v>5990</v>
      </c>
      <c r="G3764" s="79" t="s">
        <v>8545</v>
      </c>
      <c r="H3764" s="79" t="s">
        <v>7636</v>
      </c>
      <c r="I3764" s="78" t="s">
        <v>7643</v>
      </c>
      <c r="K3764" s="95">
        <v>1670117</v>
      </c>
      <c r="L3764" s="78" t="s">
        <v>9455</v>
      </c>
      <c r="M3764" s="78" t="s">
        <v>7867</v>
      </c>
    </row>
    <row r="3765" spans="2:13" ht="13.5" customHeight="1" x14ac:dyDescent="0.25">
      <c r="B3765" s="79">
        <v>44341</v>
      </c>
      <c r="F3765" s="79" t="s">
        <v>5990</v>
      </c>
      <c r="G3765" s="79" t="s">
        <v>8545</v>
      </c>
      <c r="H3765" s="79" t="s">
        <v>7636</v>
      </c>
      <c r="I3765" s="78" t="s">
        <v>7643</v>
      </c>
      <c r="K3765" s="95">
        <v>2223422</v>
      </c>
      <c r="L3765" s="78" t="s">
        <v>9454</v>
      </c>
      <c r="M3765" s="78" t="s">
        <v>7867</v>
      </c>
    </row>
    <row r="3766" spans="2:13" ht="13.5" customHeight="1" x14ac:dyDescent="0.25">
      <c r="B3766" s="79">
        <v>44341</v>
      </c>
      <c r="F3766" s="79" t="s">
        <v>5990</v>
      </c>
      <c r="G3766" s="79" t="s">
        <v>8545</v>
      </c>
      <c r="H3766" s="79" t="s">
        <v>7636</v>
      </c>
      <c r="I3766" s="78" t="s">
        <v>7643</v>
      </c>
      <c r="K3766" s="95">
        <v>7510268</v>
      </c>
      <c r="L3766" s="78" t="s">
        <v>9453</v>
      </c>
      <c r="M3766" s="78" t="s">
        <v>7867</v>
      </c>
    </row>
    <row r="3767" spans="2:13" ht="13.5" customHeight="1" x14ac:dyDescent="0.25">
      <c r="B3767" s="79">
        <v>44341</v>
      </c>
      <c r="F3767" s="79" t="s">
        <v>5990</v>
      </c>
      <c r="G3767" s="79" t="s">
        <v>8545</v>
      </c>
      <c r="H3767" s="79" t="s">
        <v>7636</v>
      </c>
      <c r="I3767" s="78" t="s">
        <v>7643</v>
      </c>
      <c r="K3767" s="95">
        <v>1221266</v>
      </c>
      <c r="L3767" s="78" t="s">
        <v>9452</v>
      </c>
      <c r="M3767" s="78" t="s">
        <v>7867</v>
      </c>
    </row>
    <row r="3768" spans="2:13" ht="13.5" customHeight="1" x14ac:dyDescent="0.25">
      <c r="B3768" s="79">
        <v>44341</v>
      </c>
      <c r="F3768" s="79" t="s">
        <v>5990</v>
      </c>
      <c r="G3768" s="79" t="s">
        <v>8545</v>
      </c>
      <c r="H3768" s="79" t="s">
        <v>7636</v>
      </c>
      <c r="I3768" s="78" t="s">
        <v>7643</v>
      </c>
      <c r="K3768" s="95">
        <v>1480967</v>
      </c>
      <c r="L3768" s="78" t="s">
        <v>9451</v>
      </c>
      <c r="M3768" s="78" t="s">
        <v>7867</v>
      </c>
    </row>
    <row r="3769" spans="2:13" ht="13.5" customHeight="1" x14ac:dyDescent="0.25">
      <c r="B3769" s="79">
        <v>44341</v>
      </c>
      <c r="F3769" s="79" t="s">
        <v>5990</v>
      </c>
      <c r="G3769" s="79" t="s">
        <v>8545</v>
      </c>
      <c r="H3769" s="79" t="s">
        <v>7636</v>
      </c>
      <c r="I3769" s="78" t="s">
        <v>7643</v>
      </c>
      <c r="K3769" s="95">
        <v>607129</v>
      </c>
      <c r="L3769" s="78" t="s">
        <v>9450</v>
      </c>
      <c r="M3769" s="78" t="s">
        <v>7867</v>
      </c>
    </row>
    <row r="3770" spans="2:13" ht="13.5" customHeight="1" x14ac:dyDescent="0.25">
      <c r="B3770" s="79">
        <v>44341</v>
      </c>
      <c r="F3770" s="79" t="s">
        <v>5990</v>
      </c>
      <c r="G3770" s="79" t="s">
        <v>8545</v>
      </c>
      <c r="H3770" s="79" t="s">
        <v>7636</v>
      </c>
      <c r="I3770" s="78" t="s">
        <v>7643</v>
      </c>
      <c r="K3770" s="95">
        <v>4669838</v>
      </c>
      <c r="L3770" s="78" t="s">
        <v>9355</v>
      </c>
      <c r="M3770" s="78" t="s">
        <v>7867</v>
      </c>
    </row>
    <row r="3771" spans="2:13" ht="13.5" customHeight="1" x14ac:dyDescent="0.25">
      <c r="B3771" s="79">
        <v>44341</v>
      </c>
      <c r="F3771" s="79" t="s">
        <v>5990</v>
      </c>
      <c r="G3771" s="79" t="s">
        <v>8545</v>
      </c>
      <c r="H3771" s="79" t="s">
        <v>7636</v>
      </c>
      <c r="I3771" s="78" t="s">
        <v>7643</v>
      </c>
      <c r="K3771" s="95">
        <v>2886325</v>
      </c>
      <c r="L3771" s="78" t="s">
        <v>9449</v>
      </c>
      <c r="M3771" s="78" t="s">
        <v>7867</v>
      </c>
    </row>
    <row r="3772" spans="2:13" ht="13.5" customHeight="1" x14ac:dyDescent="0.25">
      <c r="B3772" s="79">
        <v>44341</v>
      </c>
      <c r="F3772" s="79" t="s">
        <v>5990</v>
      </c>
      <c r="G3772" s="79" t="s">
        <v>8545</v>
      </c>
      <c r="H3772" s="79" t="s">
        <v>7636</v>
      </c>
      <c r="I3772" s="78" t="s">
        <v>7643</v>
      </c>
      <c r="K3772" s="95">
        <v>3457974</v>
      </c>
      <c r="L3772" s="78" t="s">
        <v>9448</v>
      </c>
      <c r="M3772" s="78" t="s">
        <v>7867</v>
      </c>
    </row>
    <row r="3773" spans="2:13" ht="13.5" customHeight="1" x14ac:dyDescent="0.25">
      <c r="B3773" s="79">
        <v>44341</v>
      </c>
      <c r="F3773" s="79" t="s">
        <v>5990</v>
      </c>
      <c r="G3773" s="79" t="s">
        <v>8545</v>
      </c>
      <c r="H3773" s="79" t="s">
        <v>7636</v>
      </c>
      <c r="I3773" s="78" t="s">
        <v>7643</v>
      </c>
      <c r="K3773" s="95">
        <v>3689764</v>
      </c>
      <c r="L3773" s="78" t="s">
        <v>9447</v>
      </c>
      <c r="M3773" s="78" t="s">
        <v>7867</v>
      </c>
    </row>
    <row r="3774" spans="2:13" ht="13.5" customHeight="1" x14ac:dyDescent="0.25">
      <c r="B3774" s="79">
        <v>44341</v>
      </c>
      <c r="F3774" s="79" t="s">
        <v>5990</v>
      </c>
      <c r="G3774" s="79" t="s">
        <v>8545</v>
      </c>
      <c r="H3774" s="79" t="s">
        <v>7636</v>
      </c>
      <c r="I3774" s="78" t="s">
        <v>7643</v>
      </c>
      <c r="K3774" s="95">
        <v>2893655</v>
      </c>
      <c r="L3774" s="78" t="s">
        <v>9446</v>
      </c>
      <c r="M3774" s="78" t="s">
        <v>7867</v>
      </c>
    </row>
    <row r="3775" spans="2:13" ht="13.5" customHeight="1" x14ac:dyDescent="0.25">
      <c r="B3775" s="79">
        <v>44341</v>
      </c>
      <c r="F3775" s="79" t="s">
        <v>5990</v>
      </c>
      <c r="G3775" s="79" t="s">
        <v>8545</v>
      </c>
      <c r="H3775" s="79" t="s">
        <v>7636</v>
      </c>
      <c r="I3775" s="78" t="s">
        <v>7643</v>
      </c>
      <c r="K3775" s="95">
        <v>1746414</v>
      </c>
      <c r="L3775" s="78" t="s">
        <v>9445</v>
      </c>
      <c r="M3775" s="78" t="s">
        <v>7867</v>
      </c>
    </row>
    <row r="3776" spans="2:13" ht="13.5" customHeight="1" x14ac:dyDescent="0.25">
      <c r="B3776" s="79">
        <v>44341</v>
      </c>
      <c r="F3776" s="79" t="s">
        <v>5990</v>
      </c>
      <c r="G3776" s="79" t="s">
        <v>8545</v>
      </c>
      <c r="H3776" s="79" t="s">
        <v>7636</v>
      </c>
      <c r="I3776" s="78" t="s">
        <v>7643</v>
      </c>
      <c r="K3776" s="95">
        <v>3731486</v>
      </c>
      <c r="L3776" s="78" t="s">
        <v>8941</v>
      </c>
      <c r="M3776" s="78" t="s">
        <v>7867</v>
      </c>
    </row>
    <row r="3777" spans="2:13" ht="13.5" customHeight="1" x14ac:dyDescent="0.25">
      <c r="B3777" s="79">
        <v>44341</v>
      </c>
      <c r="F3777" s="79" t="s">
        <v>5990</v>
      </c>
      <c r="G3777" s="79" t="s">
        <v>8545</v>
      </c>
      <c r="H3777" s="79" t="s">
        <v>7636</v>
      </c>
      <c r="I3777" s="78" t="s">
        <v>7643</v>
      </c>
      <c r="K3777" s="95">
        <v>2010892</v>
      </c>
      <c r="L3777" s="78" t="s">
        <v>9444</v>
      </c>
      <c r="M3777" s="78" t="s">
        <v>7867</v>
      </c>
    </row>
    <row r="3778" spans="2:13" ht="13.5" customHeight="1" x14ac:dyDescent="0.25">
      <c r="B3778" s="79">
        <v>44341</v>
      </c>
      <c r="F3778" s="79" t="s">
        <v>5990</v>
      </c>
      <c r="G3778" s="79" t="s">
        <v>8545</v>
      </c>
      <c r="H3778" s="79" t="s">
        <v>7636</v>
      </c>
      <c r="I3778" s="78" t="s">
        <v>7643</v>
      </c>
      <c r="K3778" s="95">
        <v>6852790</v>
      </c>
      <c r="L3778" s="78" t="s">
        <v>9443</v>
      </c>
      <c r="M3778" s="78" t="s">
        <v>7867</v>
      </c>
    </row>
    <row r="3779" spans="2:13" ht="13.5" customHeight="1" x14ac:dyDescent="0.25">
      <c r="B3779" s="79">
        <v>44341</v>
      </c>
      <c r="F3779" s="79" t="s">
        <v>5990</v>
      </c>
      <c r="G3779" s="79" t="s">
        <v>8545</v>
      </c>
      <c r="H3779" s="79" t="s">
        <v>7636</v>
      </c>
      <c r="I3779" s="78" t="s">
        <v>7643</v>
      </c>
      <c r="K3779" s="95">
        <v>6385268</v>
      </c>
      <c r="L3779" s="78" t="s">
        <v>8773</v>
      </c>
      <c r="M3779" s="78" t="s">
        <v>7867</v>
      </c>
    </row>
    <row r="3780" spans="2:13" ht="13.5" customHeight="1" x14ac:dyDescent="0.25">
      <c r="B3780" s="79">
        <v>44341</v>
      </c>
      <c r="F3780" s="79" t="s">
        <v>5990</v>
      </c>
      <c r="G3780" s="79" t="s">
        <v>8545</v>
      </c>
      <c r="H3780" s="79" t="s">
        <v>7636</v>
      </c>
      <c r="I3780" s="78" t="s">
        <v>7643</v>
      </c>
      <c r="K3780" s="95">
        <v>8192497</v>
      </c>
      <c r="L3780" s="78" t="s">
        <v>9442</v>
      </c>
      <c r="M3780" s="78" t="s">
        <v>7867</v>
      </c>
    </row>
    <row r="3781" spans="2:13" ht="13.5" customHeight="1" x14ac:dyDescent="0.25">
      <c r="B3781" s="79">
        <v>44341</v>
      </c>
      <c r="F3781" s="79" t="s">
        <v>5990</v>
      </c>
      <c r="G3781" s="79" t="s">
        <v>8545</v>
      </c>
      <c r="H3781" s="79" t="s">
        <v>7636</v>
      </c>
      <c r="I3781" s="78" t="s">
        <v>7643</v>
      </c>
      <c r="K3781" s="95">
        <v>879696</v>
      </c>
      <c r="L3781" s="78" t="s">
        <v>9441</v>
      </c>
      <c r="M3781" s="78" t="s">
        <v>7867</v>
      </c>
    </row>
    <row r="3782" spans="2:13" ht="13.5" customHeight="1" x14ac:dyDescent="0.25">
      <c r="B3782" s="79">
        <v>44341</v>
      </c>
      <c r="F3782" s="79" t="s">
        <v>5990</v>
      </c>
      <c r="G3782" s="79" t="s">
        <v>8545</v>
      </c>
      <c r="H3782" s="79" t="s">
        <v>7636</v>
      </c>
      <c r="I3782" s="78" t="s">
        <v>7643</v>
      </c>
      <c r="K3782" s="95">
        <v>1803704</v>
      </c>
      <c r="L3782" s="78" t="s">
        <v>9440</v>
      </c>
      <c r="M3782" s="78" t="s">
        <v>7867</v>
      </c>
    </row>
    <row r="3783" spans="2:13" ht="13.5" customHeight="1" x14ac:dyDescent="0.25">
      <c r="B3783" s="79">
        <v>44341</v>
      </c>
      <c r="F3783" s="79" t="s">
        <v>5990</v>
      </c>
      <c r="G3783" s="79" t="s">
        <v>8545</v>
      </c>
      <c r="H3783" s="79" t="s">
        <v>7636</v>
      </c>
      <c r="I3783" s="78" t="s">
        <v>7643</v>
      </c>
      <c r="K3783" s="95">
        <v>1293565</v>
      </c>
      <c r="L3783" s="78" t="s">
        <v>9439</v>
      </c>
      <c r="M3783" s="78" t="s">
        <v>7867</v>
      </c>
    </row>
    <row r="3784" spans="2:13" ht="13.5" customHeight="1" x14ac:dyDescent="0.25">
      <c r="B3784" s="79">
        <v>44341</v>
      </c>
      <c r="F3784" s="79" t="s">
        <v>5990</v>
      </c>
      <c r="G3784" s="79" t="s">
        <v>8545</v>
      </c>
      <c r="H3784" s="79" t="s">
        <v>7636</v>
      </c>
      <c r="I3784" s="78" t="s">
        <v>7643</v>
      </c>
      <c r="K3784" s="95">
        <v>4459792</v>
      </c>
      <c r="L3784" s="78" t="s">
        <v>9438</v>
      </c>
      <c r="M3784" s="78" t="s">
        <v>7867</v>
      </c>
    </row>
    <row r="3785" spans="2:13" ht="13.5" customHeight="1" x14ac:dyDescent="0.25">
      <c r="B3785" s="79">
        <v>44341</v>
      </c>
      <c r="F3785" s="79" t="s">
        <v>5990</v>
      </c>
      <c r="G3785" s="79" t="s">
        <v>8545</v>
      </c>
      <c r="H3785" s="79" t="s">
        <v>7636</v>
      </c>
      <c r="I3785" s="78" t="s">
        <v>7643</v>
      </c>
      <c r="K3785" s="95">
        <v>427470</v>
      </c>
      <c r="L3785" s="78" t="s">
        <v>9437</v>
      </c>
      <c r="M3785" s="78" t="s">
        <v>7867</v>
      </c>
    </row>
    <row r="3786" spans="2:13" ht="13.5" customHeight="1" x14ac:dyDescent="0.25">
      <c r="B3786" s="79">
        <v>44341</v>
      </c>
      <c r="F3786" s="79" t="s">
        <v>5990</v>
      </c>
      <c r="G3786" s="79" t="s">
        <v>8545</v>
      </c>
      <c r="H3786" s="79" t="s">
        <v>7636</v>
      </c>
      <c r="I3786" s="78" t="s">
        <v>7643</v>
      </c>
      <c r="K3786" s="95">
        <v>1863877</v>
      </c>
      <c r="L3786" s="78" t="s">
        <v>9436</v>
      </c>
      <c r="M3786" s="78" t="s">
        <v>7867</v>
      </c>
    </row>
    <row r="3787" spans="2:13" ht="13.5" customHeight="1" x14ac:dyDescent="0.25">
      <c r="B3787" s="79">
        <v>44341</v>
      </c>
      <c r="F3787" s="79" t="s">
        <v>5990</v>
      </c>
      <c r="G3787" s="79" t="s">
        <v>8545</v>
      </c>
      <c r="H3787" s="79" t="s">
        <v>7636</v>
      </c>
      <c r="I3787" s="78" t="s">
        <v>7643</v>
      </c>
      <c r="K3787" s="95">
        <v>841628</v>
      </c>
      <c r="L3787" s="78" t="s">
        <v>9435</v>
      </c>
      <c r="M3787" s="78" t="s">
        <v>7867</v>
      </c>
    </row>
    <row r="3788" spans="2:13" ht="13.5" customHeight="1" x14ac:dyDescent="0.25">
      <c r="B3788" s="79">
        <v>44341</v>
      </c>
      <c r="F3788" s="79" t="s">
        <v>5990</v>
      </c>
      <c r="G3788" s="79" t="s">
        <v>8545</v>
      </c>
      <c r="H3788" s="79" t="s">
        <v>7636</v>
      </c>
      <c r="I3788" s="78" t="s">
        <v>7643</v>
      </c>
      <c r="K3788" s="95">
        <v>4853436</v>
      </c>
      <c r="L3788" s="78" t="s">
        <v>9434</v>
      </c>
      <c r="M3788" s="78" t="s">
        <v>7867</v>
      </c>
    </row>
    <row r="3789" spans="2:13" ht="13.5" customHeight="1" x14ac:dyDescent="0.25">
      <c r="B3789" s="79">
        <v>44341</v>
      </c>
      <c r="F3789" s="79" t="s">
        <v>5990</v>
      </c>
      <c r="G3789" s="79" t="s">
        <v>8545</v>
      </c>
      <c r="H3789" s="79" t="s">
        <v>7636</v>
      </c>
      <c r="I3789" s="78" t="s">
        <v>7643</v>
      </c>
      <c r="K3789" s="95">
        <v>7267632</v>
      </c>
      <c r="L3789" s="78" t="s">
        <v>9433</v>
      </c>
      <c r="M3789" s="78" t="s">
        <v>7867</v>
      </c>
    </row>
    <row r="3790" spans="2:13" ht="13.5" customHeight="1" x14ac:dyDescent="0.25">
      <c r="B3790" s="79">
        <v>44341</v>
      </c>
      <c r="F3790" s="79" t="s">
        <v>5990</v>
      </c>
      <c r="G3790" s="79" t="s">
        <v>8545</v>
      </c>
      <c r="H3790" s="79" t="s">
        <v>7636</v>
      </c>
      <c r="I3790" s="78" t="s">
        <v>7643</v>
      </c>
      <c r="K3790" s="95">
        <v>1062094</v>
      </c>
      <c r="L3790" s="78" t="s">
        <v>9432</v>
      </c>
      <c r="M3790" s="78" t="s">
        <v>7867</v>
      </c>
    </row>
    <row r="3791" spans="2:13" ht="13.5" customHeight="1" x14ac:dyDescent="0.25">
      <c r="B3791" s="79">
        <v>44341</v>
      </c>
      <c r="F3791" s="79" t="s">
        <v>5990</v>
      </c>
      <c r="G3791" s="79" t="s">
        <v>8545</v>
      </c>
      <c r="H3791" s="79" t="s">
        <v>7636</v>
      </c>
      <c r="I3791" s="78" t="s">
        <v>7643</v>
      </c>
      <c r="K3791" s="95">
        <v>7722250</v>
      </c>
      <c r="L3791" s="78" t="s">
        <v>9431</v>
      </c>
      <c r="M3791" s="78" t="s">
        <v>7867</v>
      </c>
    </row>
    <row r="3792" spans="2:13" ht="13.5" customHeight="1" x14ac:dyDescent="0.25">
      <c r="B3792" s="79">
        <v>44341</v>
      </c>
      <c r="F3792" s="79" t="s">
        <v>5990</v>
      </c>
      <c r="G3792" s="79" t="s">
        <v>8545</v>
      </c>
      <c r="H3792" s="79" t="s">
        <v>7636</v>
      </c>
      <c r="I3792" s="78" t="s">
        <v>7643</v>
      </c>
      <c r="K3792" s="95">
        <v>1839704</v>
      </c>
      <c r="L3792" s="78" t="s">
        <v>9430</v>
      </c>
      <c r="M3792" s="78" t="s">
        <v>7867</v>
      </c>
    </row>
    <row r="3793" spans="2:13" ht="13.5" customHeight="1" x14ac:dyDescent="0.25">
      <c r="B3793" s="79">
        <v>44341</v>
      </c>
      <c r="F3793" s="79" t="s">
        <v>5990</v>
      </c>
      <c r="G3793" s="79" t="s">
        <v>8545</v>
      </c>
      <c r="H3793" s="79" t="s">
        <v>7636</v>
      </c>
      <c r="I3793" s="78" t="s">
        <v>7643</v>
      </c>
      <c r="K3793" s="95">
        <v>2424744</v>
      </c>
      <c r="L3793" s="78" t="s">
        <v>9429</v>
      </c>
      <c r="M3793" s="78" t="s">
        <v>7867</v>
      </c>
    </row>
    <row r="3794" spans="2:13" ht="13.5" customHeight="1" x14ac:dyDescent="0.25">
      <c r="B3794" s="79">
        <v>44341</v>
      </c>
      <c r="F3794" s="79" t="s">
        <v>5990</v>
      </c>
      <c r="G3794" s="79" t="s">
        <v>8545</v>
      </c>
      <c r="H3794" s="79" t="s">
        <v>7636</v>
      </c>
      <c r="I3794" s="78" t="s">
        <v>7643</v>
      </c>
      <c r="K3794" s="95">
        <v>11325770</v>
      </c>
      <c r="L3794" s="78" t="s">
        <v>9428</v>
      </c>
      <c r="M3794" s="78" t="s">
        <v>7867</v>
      </c>
    </row>
    <row r="3795" spans="2:13" ht="13.5" customHeight="1" x14ac:dyDescent="0.25">
      <c r="B3795" s="79">
        <v>44341</v>
      </c>
      <c r="F3795" s="79" t="s">
        <v>5990</v>
      </c>
      <c r="G3795" s="79" t="s">
        <v>8545</v>
      </c>
      <c r="H3795" s="79" t="s">
        <v>7636</v>
      </c>
      <c r="I3795" s="78" t="s">
        <v>7643</v>
      </c>
      <c r="K3795" s="95">
        <v>2715259</v>
      </c>
      <c r="L3795" s="78" t="s">
        <v>9427</v>
      </c>
      <c r="M3795" s="78" t="s">
        <v>7867</v>
      </c>
    </row>
    <row r="3796" spans="2:13" ht="13.5" customHeight="1" x14ac:dyDescent="0.25">
      <c r="B3796" s="79">
        <v>44341</v>
      </c>
      <c r="F3796" s="79" t="s">
        <v>5990</v>
      </c>
      <c r="G3796" s="79" t="s">
        <v>8545</v>
      </c>
      <c r="H3796" s="79" t="s">
        <v>7636</v>
      </c>
      <c r="I3796" s="78" t="s">
        <v>7643</v>
      </c>
      <c r="K3796" s="95">
        <v>1377155</v>
      </c>
      <c r="L3796" s="78" t="s">
        <v>9426</v>
      </c>
      <c r="M3796" s="78" t="s">
        <v>7867</v>
      </c>
    </row>
    <row r="3797" spans="2:13" ht="13.5" customHeight="1" x14ac:dyDescent="0.25">
      <c r="B3797" s="79">
        <v>44341</v>
      </c>
      <c r="F3797" s="79" t="s">
        <v>5990</v>
      </c>
      <c r="G3797" s="79" t="s">
        <v>8545</v>
      </c>
      <c r="H3797" s="79" t="s">
        <v>7636</v>
      </c>
      <c r="I3797" s="78" t="s">
        <v>7643</v>
      </c>
      <c r="K3797" s="95">
        <v>4185290</v>
      </c>
      <c r="L3797" s="78" t="s">
        <v>9425</v>
      </c>
      <c r="M3797" s="78" t="s">
        <v>7867</v>
      </c>
    </row>
    <row r="3798" spans="2:13" ht="13.5" customHeight="1" x14ac:dyDescent="0.25">
      <c r="B3798" s="79">
        <v>44341</v>
      </c>
      <c r="F3798" s="79" t="s">
        <v>5990</v>
      </c>
      <c r="G3798" s="79" t="s">
        <v>8545</v>
      </c>
      <c r="H3798" s="79" t="s">
        <v>7636</v>
      </c>
      <c r="I3798" s="78" t="s">
        <v>7643</v>
      </c>
      <c r="K3798" s="95">
        <v>1157960</v>
      </c>
      <c r="L3798" s="78" t="s">
        <v>9424</v>
      </c>
      <c r="M3798" s="78" t="s">
        <v>7867</v>
      </c>
    </row>
    <row r="3799" spans="2:13" ht="13.5" customHeight="1" x14ac:dyDescent="0.25">
      <c r="B3799" s="79">
        <v>44341</v>
      </c>
      <c r="F3799" s="79" t="s">
        <v>5990</v>
      </c>
      <c r="G3799" s="79" t="s">
        <v>8545</v>
      </c>
      <c r="H3799" s="79" t="s">
        <v>7636</v>
      </c>
      <c r="I3799" s="78" t="s">
        <v>7643</v>
      </c>
      <c r="K3799" s="95">
        <v>4621824</v>
      </c>
      <c r="L3799" s="78" t="s">
        <v>9423</v>
      </c>
      <c r="M3799" s="78" t="s">
        <v>7867</v>
      </c>
    </row>
    <row r="3800" spans="2:13" ht="13.5" customHeight="1" x14ac:dyDescent="0.25">
      <c r="B3800" s="79">
        <v>44341</v>
      </c>
      <c r="F3800" s="79" t="s">
        <v>5990</v>
      </c>
      <c r="G3800" s="79" t="s">
        <v>8545</v>
      </c>
      <c r="H3800" s="79" t="s">
        <v>7636</v>
      </c>
      <c r="I3800" s="78" t="s">
        <v>7643</v>
      </c>
      <c r="K3800" s="95">
        <v>598709</v>
      </c>
      <c r="L3800" s="78" t="s">
        <v>9422</v>
      </c>
      <c r="M3800" s="78" t="s">
        <v>7867</v>
      </c>
    </row>
    <row r="3801" spans="2:13" ht="13.5" customHeight="1" x14ac:dyDescent="0.25">
      <c r="B3801" s="79">
        <v>44341</v>
      </c>
      <c r="F3801" s="79" t="s">
        <v>5990</v>
      </c>
      <c r="G3801" s="79" t="s">
        <v>8545</v>
      </c>
      <c r="H3801" s="79" t="s">
        <v>7636</v>
      </c>
      <c r="I3801" s="78" t="s">
        <v>7643</v>
      </c>
      <c r="K3801" s="95">
        <v>1300251</v>
      </c>
      <c r="L3801" s="78" t="s">
        <v>9421</v>
      </c>
      <c r="M3801" s="78" t="s">
        <v>7867</v>
      </c>
    </row>
    <row r="3802" spans="2:13" ht="13.5" customHeight="1" x14ac:dyDescent="0.25">
      <c r="B3802" s="79">
        <v>44341</v>
      </c>
      <c r="F3802" s="79" t="s">
        <v>5990</v>
      </c>
      <c r="G3802" s="79" t="s">
        <v>8545</v>
      </c>
      <c r="H3802" s="79" t="s">
        <v>7636</v>
      </c>
      <c r="I3802" s="78" t="s">
        <v>7643</v>
      </c>
      <c r="K3802" s="95">
        <v>1670637</v>
      </c>
      <c r="L3802" s="78" t="s">
        <v>9420</v>
      </c>
      <c r="M3802" s="78" t="s">
        <v>7867</v>
      </c>
    </row>
    <row r="3803" spans="2:13" ht="13.5" customHeight="1" x14ac:dyDescent="0.25">
      <c r="B3803" s="79">
        <v>44341</v>
      </c>
      <c r="F3803" s="79" t="s">
        <v>5990</v>
      </c>
      <c r="G3803" s="79" t="s">
        <v>8545</v>
      </c>
      <c r="H3803" s="79" t="s">
        <v>7636</v>
      </c>
      <c r="I3803" s="78" t="s">
        <v>7643</v>
      </c>
      <c r="K3803" s="95">
        <v>3450863</v>
      </c>
      <c r="L3803" s="78" t="s">
        <v>9419</v>
      </c>
      <c r="M3803" s="78" t="s">
        <v>7867</v>
      </c>
    </row>
    <row r="3804" spans="2:13" ht="13.5" customHeight="1" x14ac:dyDescent="0.25">
      <c r="B3804" s="79">
        <v>44341</v>
      </c>
      <c r="F3804" s="79" t="s">
        <v>5990</v>
      </c>
      <c r="G3804" s="79" t="s">
        <v>8545</v>
      </c>
      <c r="H3804" s="79" t="s">
        <v>7636</v>
      </c>
      <c r="I3804" s="78" t="s">
        <v>7643</v>
      </c>
      <c r="K3804" s="95">
        <v>5158050</v>
      </c>
      <c r="L3804" s="78" t="s">
        <v>9418</v>
      </c>
      <c r="M3804" s="78" t="s">
        <v>7867</v>
      </c>
    </row>
    <row r="3805" spans="2:13" ht="13.5" customHeight="1" x14ac:dyDescent="0.25">
      <c r="B3805" s="79">
        <v>44341</v>
      </c>
      <c r="F3805" s="79" t="s">
        <v>5990</v>
      </c>
      <c r="G3805" s="79" t="s">
        <v>8545</v>
      </c>
      <c r="H3805" s="79" t="s">
        <v>7636</v>
      </c>
      <c r="I3805" s="78" t="s">
        <v>7643</v>
      </c>
      <c r="K3805" s="95">
        <v>285437</v>
      </c>
      <c r="L3805" s="78" t="s">
        <v>8759</v>
      </c>
      <c r="M3805" s="78" t="s">
        <v>7867</v>
      </c>
    </row>
    <row r="3806" spans="2:13" ht="13.5" customHeight="1" x14ac:dyDescent="0.25">
      <c r="B3806" s="79">
        <v>44341</v>
      </c>
      <c r="F3806" s="79" t="s">
        <v>5990</v>
      </c>
      <c r="G3806" s="79" t="s">
        <v>8545</v>
      </c>
      <c r="H3806" s="79" t="s">
        <v>7636</v>
      </c>
      <c r="I3806" s="78" t="s">
        <v>7643</v>
      </c>
      <c r="K3806" s="95">
        <v>15422343</v>
      </c>
      <c r="L3806" s="78" t="s">
        <v>9417</v>
      </c>
      <c r="M3806" s="78" t="s">
        <v>7867</v>
      </c>
    </row>
    <row r="3807" spans="2:13" ht="13.5" customHeight="1" x14ac:dyDescent="0.25">
      <c r="B3807" s="79">
        <v>44341</v>
      </c>
      <c r="F3807" s="79" t="s">
        <v>5990</v>
      </c>
      <c r="G3807" s="79" t="s">
        <v>8545</v>
      </c>
      <c r="H3807" s="79" t="s">
        <v>7636</v>
      </c>
      <c r="I3807" s="78" t="s">
        <v>7643</v>
      </c>
      <c r="K3807" s="95">
        <v>2560241</v>
      </c>
      <c r="L3807" s="78" t="s">
        <v>9416</v>
      </c>
      <c r="M3807" s="78" t="s">
        <v>7867</v>
      </c>
    </row>
    <row r="3808" spans="2:13" ht="13.5" customHeight="1" x14ac:dyDescent="0.25">
      <c r="B3808" s="79">
        <v>44341</v>
      </c>
      <c r="F3808" s="79" t="s">
        <v>5990</v>
      </c>
      <c r="G3808" s="79" t="s">
        <v>8545</v>
      </c>
      <c r="H3808" s="79" t="s">
        <v>7636</v>
      </c>
      <c r="I3808" s="78" t="s">
        <v>7643</v>
      </c>
      <c r="K3808" s="95">
        <v>4028891</v>
      </c>
      <c r="L3808" s="78" t="s">
        <v>9415</v>
      </c>
      <c r="M3808" s="78" t="s">
        <v>7867</v>
      </c>
    </row>
    <row r="3809" spans="2:13" ht="13.5" customHeight="1" x14ac:dyDescent="0.25">
      <c r="B3809" s="79">
        <v>44341</v>
      </c>
      <c r="F3809" s="79" t="s">
        <v>5990</v>
      </c>
      <c r="G3809" s="79" t="s">
        <v>8545</v>
      </c>
      <c r="H3809" s="79" t="s">
        <v>7636</v>
      </c>
      <c r="I3809" s="78" t="s">
        <v>7643</v>
      </c>
      <c r="K3809" s="95">
        <v>1445258</v>
      </c>
      <c r="L3809" s="78" t="s">
        <v>9414</v>
      </c>
      <c r="M3809" s="78" t="s">
        <v>7867</v>
      </c>
    </row>
    <row r="3810" spans="2:13" ht="13.5" customHeight="1" x14ac:dyDescent="0.25">
      <c r="B3810" s="79">
        <v>44341</v>
      </c>
      <c r="F3810" s="79" t="s">
        <v>5990</v>
      </c>
      <c r="G3810" s="79" t="s">
        <v>8545</v>
      </c>
      <c r="H3810" s="79" t="s">
        <v>7636</v>
      </c>
      <c r="I3810" s="78" t="s">
        <v>7643</v>
      </c>
      <c r="K3810" s="95">
        <v>5219067</v>
      </c>
      <c r="L3810" s="78" t="s">
        <v>9413</v>
      </c>
      <c r="M3810" s="78" t="s">
        <v>7867</v>
      </c>
    </row>
    <row r="3811" spans="2:13" ht="13.5" customHeight="1" x14ac:dyDescent="0.25">
      <c r="B3811" s="79">
        <v>44341</v>
      </c>
      <c r="F3811" s="79" t="s">
        <v>5990</v>
      </c>
      <c r="G3811" s="79" t="s">
        <v>8545</v>
      </c>
      <c r="H3811" s="79" t="s">
        <v>7636</v>
      </c>
      <c r="I3811" s="78" t="s">
        <v>7643</v>
      </c>
      <c r="K3811" s="95">
        <v>3224384</v>
      </c>
      <c r="L3811" s="78" t="s">
        <v>9412</v>
      </c>
      <c r="M3811" s="78" t="s">
        <v>7867</v>
      </c>
    </row>
    <row r="3812" spans="2:13" ht="13.5" customHeight="1" x14ac:dyDescent="0.25">
      <c r="B3812" s="79">
        <v>44341</v>
      </c>
      <c r="F3812" s="79" t="s">
        <v>5990</v>
      </c>
      <c r="G3812" s="79" t="s">
        <v>8545</v>
      </c>
      <c r="H3812" s="79" t="s">
        <v>7636</v>
      </c>
      <c r="I3812" s="78" t="s">
        <v>7643</v>
      </c>
      <c r="K3812" s="95">
        <v>3692957</v>
      </c>
      <c r="L3812" s="78" t="s">
        <v>9411</v>
      </c>
      <c r="M3812" s="78" t="s">
        <v>7867</v>
      </c>
    </row>
    <row r="3813" spans="2:13" ht="13.5" customHeight="1" x14ac:dyDescent="0.25">
      <c r="B3813" s="79">
        <v>44341</v>
      </c>
      <c r="F3813" s="79" t="s">
        <v>5990</v>
      </c>
      <c r="G3813" s="79" t="s">
        <v>8545</v>
      </c>
      <c r="H3813" s="79" t="s">
        <v>7636</v>
      </c>
      <c r="I3813" s="78" t="s">
        <v>7643</v>
      </c>
      <c r="K3813" s="95">
        <v>1248384</v>
      </c>
      <c r="L3813" s="78" t="s">
        <v>9410</v>
      </c>
      <c r="M3813" s="78" t="s">
        <v>7867</v>
      </c>
    </row>
    <row r="3814" spans="2:13" ht="13.5" customHeight="1" x14ac:dyDescent="0.25">
      <c r="B3814" s="79">
        <v>44341</v>
      </c>
      <c r="F3814" s="79" t="s">
        <v>5990</v>
      </c>
      <c r="G3814" s="79" t="s">
        <v>8545</v>
      </c>
      <c r="H3814" s="79" t="s">
        <v>7636</v>
      </c>
      <c r="I3814" s="78" t="s">
        <v>7643</v>
      </c>
      <c r="K3814" s="95">
        <v>4362864</v>
      </c>
      <c r="L3814" s="78" t="s">
        <v>9409</v>
      </c>
      <c r="M3814" s="78" t="s">
        <v>7867</v>
      </c>
    </row>
    <row r="3815" spans="2:13" ht="13.5" customHeight="1" x14ac:dyDescent="0.25">
      <c r="B3815" s="79">
        <v>44341</v>
      </c>
      <c r="F3815" s="79" t="s">
        <v>5990</v>
      </c>
      <c r="G3815" s="79" t="s">
        <v>8545</v>
      </c>
      <c r="H3815" s="79" t="s">
        <v>7636</v>
      </c>
      <c r="I3815" s="78" t="s">
        <v>7643</v>
      </c>
      <c r="K3815" s="95">
        <v>4640856</v>
      </c>
      <c r="L3815" s="78" t="s">
        <v>9408</v>
      </c>
      <c r="M3815" s="78" t="s">
        <v>7867</v>
      </c>
    </row>
    <row r="3816" spans="2:13" ht="13.5" customHeight="1" x14ac:dyDescent="0.25">
      <c r="B3816" s="79">
        <v>44341</v>
      </c>
      <c r="F3816" s="79" t="s">
        <v>5990</v>
      </c>
      <c r="G3816" s="79" t="s">
        <v>8545</v>
      </c>
      <c r="H3816" s="79" t="s">
        <v>7636</v>
      </c>
      <c r="I3816" s="78" t="s">
        <v>7643</v>
      </c>
      <c r="K3816" s="95">
        <v>2058149</v>
      </c>
      <c r="L3816" s="78" t="s">
        <v>9407</v>
      </c>
      <c r="M3816" s="78" t="s">
        <v>7867</v>
      </c>
    </row>
    <row r="3817" spans="2:13" ht="13.5" customHeight="1" x14ac:dyDescent="0.25">
      <c r="B3817" s="79">
        <v>44341</v>
      </c>
      <c r="F3817" s="79" t="s">
        <v>5990</v>
      </c>
      <c r="G3817" s="79" t="s">
        <v>8545</v>
      </c>
      <c r="H3817" s="79" t="s">
        <v>7636</v>
      </c>
      <c r="I3817" s="78" t="s">
        <v>7643</v>
      </c>
      <c r="K3817" s="95">
        <v>3786094</v>
      </c>
      <c r="L3817" s="78" t="s">
        <v>9406</v>
      </c>
      <c r="M3817" s="78" t="s">
        <v>7867</v>
      </c>
    </row>
    <row r="3818" spans="2:13" ht="13.5" customHeight="1" x14ac:dyDescent="0.25">
      <c r="B3818" s="79">
        <v>44341</v>
      </c>
      <c r="F3818" s="79" t="s">
        <v>5990</v>
      </c>
      <c r="G3818" s="79" t="s">
        <v>8545</v>
      </c>
      <c r="H3818" s="79" t="s">
        <v>7636</v>
      </c>
      <c r="I3818" s="78" t="s">
        <v>7643</v>
      </c>
      <c r="K3818" s="95">
        <v>1067902</v>
      </c>
      <c r="L3818" s="78" t="s">
        <v>9405</v>
      </c>
      <c r="M3818" s="78" t="s">
        <v>7867</v>
      </c>
    </row>
    <row r="3819" spans="2:13" ht="13.5" customHeight="1" x14ac:dyDescent="0.25">
      <c r="B3819" s="79">
        <v>44341</v>
      </c>
      <c r="F3819" s="79" t="s">
        <v>5990</v>
      </c>
      <c r="G3819" s="79" t="s">
        <v>8545</v>
      </c>
      <c r="H3819" s="79" t="s">
        <v>7636</v>
      </c>
      <c r="I3819" s="78" t="s">
        <v>7643</v>
      </c>
      <c r="K3819" s="95">
        <v>646944</v>
      </c>
      <c r="L3819" s="78" t="s">
        <v>9404</v>
      </c>
      <c r="M3819" s="78" t="s">
        <v>7867</v>
      </c>
    </row>
    <row r="3820" spans="2:13" ht="13.5" customHeight="1" x14ac:dyDescent="0.25">
      <c r="B3820" s="79">
        <v>44341</v>
      </c>
      <c r="F3820" s="79" t="s">
        <v>5990</v>
      </c>
      <c r="G3820" s="79" t="s">
        <v>8545</v>
      </c>
      <c r="H3820" s="79" t="s">
        <v>7636</v>
      </c>
      <c r="I3820" s="78" t="s">
        <v>7643</v>
      </c>
      <c r="K3820" s="95">
        <v>3628561</v>
      </c>
      <c r="L3820" s="78" t="s">
        <v>9403</v>
      </c>
      <c r="M3820" s="78" t="s">
        <v>7867</v>
      </c>
    </row>
    <row r="3821" spans="2:13" ht="13.5" customHeight="1" x14ac:dyDescent="0.25">
      <c r="B3821" s="79">
        <v>44341</v>
      </c>
      <c r="F3821" s="79" t="s">
        <v>5990</v>
      </c>
      <c r="G3821" s="79" t="s">
        <v>8545</v>
      </c>
      <c r="H3821" s="79" t="s">
        <v>7636</v>
      </c>
      <c r="I3821" s="78" t="s">
        <v>7643</v>
      </c>
      <c r="K3821" s="95">
        <v>3098817</v>
      </c>
      <c r="L3821" s="78" t="s">
        <v>9402</v>
      </c>
      <c r="M3821" s="78" t="s">
        <v>7867</v>
      </c>
    </row>
    <row r="3822" spans="2:13" ht="13.5" customHeight="1" x14ac:dyDescent="0.25">
      <c r="B3822" s="79">
        <v>44341</v>
      </c>
      <c r="F3822" s="79" t="s">
        <v>5990</v>
      </c>
      <c r="G3822" s="79" t="s">
        <v>8545</v>
      </c>
      <c r="H3822" s="79" t="s">
        <v>7636</v>
      </c>
      <c r="I3822" s="78" t="s">
        <v>7643</v>
      </c>
      <c r="K3822" s="95">
        <v>4416751</v>
      </c>
      <c r="L3822" s="78" t="s">
        <v>9401</v>
      </c>
      <c r="M3822" s="78" t="s">
        <v>7867</v>
      </c>
    </row>
    <row r="3823" spans="2:13" ht="13.5" customHeight="1" x14ac:dyDescent="0.25">
      <c r="B3823" s="79">
        <v>44341</v>
      </c>
      <c r="F3823" s="79" t="s">
        <v>5990</v>
      </c>
      <c r="G3823" s="79" t="s">
        <v>8545</v>
      </c>
      <c r="H3823" s="79" t="s">
        <v>7636</v>
      </c>
      <c r="I3823" s="78" t="s">
        <v>7643</v>
      </c>
      <c r="K3823" s="95">
        <v>2849212</v>
      </c>
      <c r="L3823" s="78" t="s">
        <v>9400</v>
      </c>
      <c r="M3823" s="78" t="s">
        <v>7867</v>
      </c>
    </row>
    <row r="3824" spans="2:13" ht="13.5" customHeight="1" x14ac:dyDescent="0.25">
      <c r="B3824" s="79">
        <v>44341</v>
      </c>
      <c r="F3824" s="79" t="s">
        <v>5990</v>
      </c>
      <c r="G3824" s="79" t="s">
        <v>8545</v>
      </c>
      <c r="H3824" s="79" t="s">
        <v>7636</v>
      </c>
      <c r="I3824" s="78" t="s">
        <v>7643</v>
      </c>
      <c r="K3824" s="95">
        <v>3083047</v>
      </c>
      <c r="L3824" s="78" t="s">
        <v>9399</v>
      </c>
      <c r="M3824" s="78" t="s">
        <v>7867</v>
      </c>
    </row>
    <row r="3825" spans="2:13" ht="13.5" customHeight="1" x14ac:dyDescent="0.25">
      <c r="B3825" s="79">
        <v>44341</v>
      </c>
      <c r="F3825" s="79" t="s">
        <v>5990</v>
      </c>
      <c r="G3825" s="79" t="s">
        <v>8545</v>
      </c>
      <c r="H3825" s="79" t="s">
        <v>7636</v>
      </c>
      <c r="I3825" s="78" t="s">
        <v>7643</v>
      </c>
      <c r="K3825" s="95">
        <v>4508333</v>
      </c>
      <c r="L3825" s="78" t="s">
        <v>9398</v>
      </c>
      <c r="M3825" s="78" t="s">
        <v>7867</v>
      </c>
    </row>
    <row r="3826" spans="2:13" ht="13.5" customHeight="1" x14ac:dyDescent="0.25">
      <c r="B3826" s="79">
        <v>44341</v>
      </c>
      <c r="F3826" s="79" t="s">
        <v>5990</v>
      </c>
      <c r="G3826" s="79" t="s">
        <v>8545</v>
      </c>
      <c r="H3826" s="79" t="s">
        <v>7636</v>
      </c>
      <c r="I3826" s="78" t="s">
        <v>7643</v>
      </c>
      <c r="K3826" s="95">
        <v>3650246</v>
      </c>
      <c r="L3826" s="78" t="s">
        <v>9397</v>
      </c>
      <c r="M3826" s="78" t="s">
        <v>7867</v>
      </c>
    </row>
    <row r="3827" spans="2:13" ht="13.5" customHeight="1" x14ac:dyDescent="0.25">
      <c r="B3827" s="79">
        <v>44341</v>
      </c>
      <c r="F3827" s="79" t="s">
        <v>5990</v>
      </c>
      <c r="G3827" s="79" t="s">
        <v>8545</v>
      </c>
      <c r="H3827" s="79" t="s">
        <v>7636</v>
      </c>
      <c r="I3827" s="78" t="s">
        <v>7643</v>
      </c>
      <c r="K3827" s="95">
        <v>6377934</v>
      </c>
      <c r="L3827" s="78" t="s">
        <v>9396</v>
      </c>
      <c r="M3827" s="78" t="s">
        <v>7867</v>
      </c>
    </row>
    <row r="3828" spans="2:13" ht="13.5" customHeight="1" x14ac:dyDescent="0.25">
      <c r="B3828" s="79">
        <v>44341</v>
      </c>
      <c r="F3828" s="79" t="s">
        <v>5990</v>
      </c>
      <c r="G3828" s="79" t="s">
        <v>8545</v>
      </c>
      <c r="H3828" s="79" t="s">
        <v>7636</v>
      </c>
      <c r="I3828" s="78" t="s">
        <v>7643</v>
      </c>
      <c r="K3828" s="95">
        <v>1061561</v>
      </c>
      <c r="L3828" s="78" t="s">
        <v>9395</v>
      </c>
      <c r="M3828" s="78" t="s">
        <v>7867</v>
      </c>
    </row>
    <row r="3829" spans="2:13" ht="13.5" customHeight="1" x14ac:dyDescent="0.25">
      <c r="B3829" s="79">
        <v>44341</v>
      </c>
      <c r="F3829" s="79" t="s">
        <v>5990</v>
      </c>
      <c r="G3829" s="79" t="s">
        <v>8545</v>
      </c>
      <c r="H3829" s="79" t="s">
        <v>7636</v>
      </c>
      <c r="I3829" s="78" t="s">
        <v>7643</v>
      </c>
      <c r="K3829" s="95">
        <v>5060423</v>
      </c>
      <c r="L3829" s="78" t="s">
        <v>8853</v>
      </c>
      <c r="M3829" s="78" t="s">
        <v>7867</v>
      </c>
    </row>
    <row r="3830" spans="2:13" ht="13.5" customHeight="1" x14ac:dyDescent="0.25">
      <c r="B3830" s="79">
        <v>44341</v>
      </c>
      <c r="F3830" s="79" t="s">
        <v>5990</v>
      </c>
      <c r="G3830" s="79" t="s">
        <v>8545</v>
      </c>
      <c r="H3830" s="79" t="s">
        <v>7636</v>
      </c>
      <c r="I3830" s="78" t="s">
        <v>7643</v>
      </c>
      <c r="K3830" s="95">
        <v>3490215</v>
      </c>
      <c r="L3830" s="78" t="s">
        <v>9394</v>
      </c>
      <c r="M3830" s="78" t="s">
        <v>7867</v>
      </c>
    </row>
    <row r="3831" spans="2:13" ht="13.5" customHeight="1" x14ac:dyDescent="0.25">
      <c r="B3831" s="79">
        <v>44341</v>
      </c>
      <c r="F3831" s="79" t="s">
        <v>5990</v>
      </c>
      <c r="G3831" s="79" t="s">
        <v>8545</v>
      </c>
      <c r="H3831" s="79" t="s">
        <v>7636</v>
      </c>
      <c r="I3831" s="78" t="s">
        <v>7643</v>
      </c>
      <c r="K3831" s="95">
        <v>1642454</v>
      </c>
      <c r="L3831" s="78" t="s">
        <v>9393</v>
      </c>
      <c r="M3831" s="78" t="s">
        <v>7867</v>
      </c>
    </row>
    <row r="3832" spans="2:13" ht="13.5" customHeight="1" x14ac:dyDescent="0.25">
      <c r="B3832" s="79">
        <v>44341</v>
      </c>
      <c r="F3832" s="79" t="s">
        <v>5990</v>
      </c>
      <c r="G3832" s="79" t="s">
        <v>8545</v>
      </c>
      <c r="H3832" s="79" t="s">
        <v>7636</v>
      </c>
      <c r="I3832" s="78" t="s">
        <v>7643</v>
      </c>
      <c r="K3832" s="95">
        <v>6895905</v>
      </c>
      <c r="L3832" s="78" t="s">
        <v>9392</v>
      </c>
      <c r="M3832" s="78" t="s">
        <v>7867</v>
      </c>
    </row>
    <row r="3833" spans="2:13" ht="13.5" customHeight="1" x14ac:dyDescent="0.25">
      <c r="B3833" s="79">
        <v>44341</v>
      </c>
      <c r="F3833" s="79" t="s">
        <v>5990</v>
      </c>
      <c r="G3833" s="79" t="s">
        <v>8545</v>
      </c>
      <c r="H3833" s="79" t="s">
        <v>7636</v>
      </c>
      <c r="I3833" s="78" t="s">
        <v>7643</v>
      </c>
      <c r="K3833" s="95">
        <v>4807978</v>
      </c>
      <c r="L3833" s="78" t="s">
        <v>9391</v>
      </c>
      <c r="M3833" s="78" t="s">
        <v>7867</v>
      </c>
    </row>
    <row r="3834" spans="2:13" ht="13.5" customHeight="1" x14ac:dyDescent="0.25">
      <c r="B3834" s="79">
        <v>44341</v>
      </c>
      <c r="F3834" s="79" t="s">
        <v>5990</v>
      </c>
      <c r="G3834" s="79" t="s">
        <v>8545</v>
      </c>
      <c r="H3834" s="79" t="s">
        <v>7636</v>
      </c>
      <c r="I3834" s="78" t="s">
        <v>7643</v>
      </c>
      <c r="K3834" s="95">
        <v>13789293</v>
      </c>
      <c r="L3834" s="78" t="s">
        <v>9237</v>
      </c>
      <c r="M3834" s="78" t="s">
        <v>7867</v>
      </c>
    </row>
    <row r="3835" spans="2:13" ht="13.5" customHeight="1" x14ac:dyDescent="0.25">
      <c r="B3835" s="79">
        <v>44341</v>
      </c>
      <c r="F3835" s="79" t="s">
        <v>5990</v>
      </c>
      <c r="G3835" s="79" t="s">
        <v>8545</v>
      </c>
      <c r="H3835" s="79" t="s">
        <v>7636</v>
      </c>
      <c r="I3835" s="78" t="s">
        <v>7643</v>
      </c>
      <c r="K3835" s="95">
        <v>2073384</v>
      </c>
      <c r="L3835" s="78" t="s">
        <v>9390</v>
      </c>
      <c r="M3835" s="78" t="s">
        <v>7867</v>
      </c>
    </row>
    <row r="3836" spans="2:13" ht="13.5" customHeight="1" x14ac:dyDescent="0.25">
      <c r="B3836" s="79">
        <v>44341</v>
      </c>
      <c r="F3836" s="79" t="s">
        <v>5990</v>
      </c>
      <c r="G3836" s="79" t="s">
        <v>8545</v>
      </c>
      <c r="H3836" s="79" t="s">
        <v>7636</v>
      </c>
      <c r="I3836" s="78" t="s">
        <v>7643</v>
      </c>
      <c r="K3836" s="95">
        <v>495677</v>
      </c>
      <c r="L3836" s="78" t="s">
        <v>9389</v>
      </c>
      <c r="M3836" s="78" t="s">
        <v>7867</v>
      </c>
    </row>
    <row r="3837" spans="2:13" ht="13.5" customHeight="1" x14ac:dyDescent="0.25">
      <c r="B3837" s="79">
        <v>44341</v>
      </c>
      <c r="F3837" s="79" t="s">
        <v>5990</v>
      </c>
      <c r="G3837" s="79" t="s">
        <v>8545</v>
      </c>
      <c r="H3837" s="79" t="s">
        <v>7636</v>
      </c>
      <c r="I3837" s="78" t="s">
        <v>7643</v>
      </c>
      <c r="K3837" s="95">
        <v>1078870</v>
      </c>
      <c r="L3837" s="78" t="s">
        <v>9388</v>
      </c>
      <c r="M3837" s="78" t="s">
        <v>7867</v>
      </c>
    </row>
    <row r="3838" spans="2:13" ht="13.5" customHeight="1" x14ac:dyDescent="0.25">
      <c r="B3838" s="79">
        <v>44341</v>
      </c>
      <c r="F3838" s="79" t="s">
        <v>5990</v>
      </c>
      <c r="G3838" s="79" t="s">
        <v>8545</v>
      </c>
      <c r="H3838" s="79" t="s">
        <v>7636</v>
      </c>
      <c r="I3838" s="78" t="s">
        <v>7643</v>
      </c>
      <c r="K3838" s="95">
        <v>3649511</v>
      </c>
      <c r="L3838" s="78" t="s">
        <v>9387</v>
      </c>
      <c r="M3838" s="78" t="s">
        <v>7867</v>
      </c>
    </row>
    <row r="3839" spans="2:13" ht="13.5" customHeight="1" x14ac:dyDescent="0.25">
      <c r="B3839" s="79">
        <v>44341</v>
      </c>
      <c r="F3839" s="79" t="s">
        <v>5990</v>
      </c>
      <c r="G3839" s="79" t="s">
        <v>8545</v>
      </c>
      <c r="H3839" s="79" t="s">
        <v>7636</v>
      </c>
      <c r="I3839" s="78" t="s">
        <v>7643</v>
      </c>
      <c r="K3839" s="95">
        <v>14452862</v>
      </c>
      <c r="L3839" s="78" t="s">
        <v>9386</v>
      </c>
      <c r="M3839" s="78" t="s">
        <v>7867</v>
      </c>
    </row>
    <row r="3840" spans="2:13" ht="13.5" customHeight="1" x14ac:dyDescent="0.25">
      <c r="B3840" s="79">
        <v>44341</v>
      </c>
      <c r="F3840" s="79" t="s">
        <v>5990</v>
      </c>
      <c r="G3840" s="79" t="s">
        <v>8545</v>
      </c>
      <c r="H3840" s="79" t="s">
        <v>7636</v>
      </c>
      <c r="I3840" s="78" t="s">
        <v>7643</v>
      </c>
      <c r="K3840" s="95">
        <v>1467626</v>
      </c>
      <c r="L3840" s="78" t="s">
        <v>9385</v>
      </c>
      <c r="M3840" s="78" t="s">
        <v>7867</v>
      </c>
    </row>
    <row r="3841" spans="2:13" ht="13.5" customHeight="1" x14ac:dyDescent="0.25">
      <c r="B3841" s="79">
        <v>44341</v>
      </c>
      <c r="F3841" s="79" t="s">
        <v>5990</v>
      </c>
      <c r="G3841" s="79" t="s">
        <v>8545</v>
      </c>
      <c r="H3841" s="79" t="s">
        <v>7636</v>
      </c>
      <c r="I3841" s="78" t="s">
        <v>7643</v>
      </c>
      <c r="K3841" s="95">
        <v>20004077</v>
      </c>
      <c r="L3841" s="78" t="s">
        <v>9384</v>
      </c>
      <c r="M3841" s="78" t="s">
        <v>7867</v>
      </c>
    </row>
    <row r="3842" spans="2:13" ht="13.5" customHeight="1" x14ac:dyDescent="0.25">
      <c r="B3842" s="79">
        <v>44341</v>
      </c>
      <c r="F3842" s="79" t="s">
        <v>5990</v>
      </c>
      <c r="G3842" s="79" t="s">
        <v>8545</v>
      </c>
      <c r="H3842" s="79" t="s">
        <v>7636</v>
      </c>
      <c r="I3842" s="78" t="s">
        <v>7643</v>
      </c>
      <c r="K3842" s="95">
        <v>1528930</v>
      </c>
      <c r="L3842" s="78" t="s">
        <v>9383</v>
      </c>
      <c r="M3842" s="78" t="s">
        <v>7867</v>
      </c>
    </row>
    <row r="3843" spans="2:13" ht="13.5" customHeight="1" x14ac:dyDescent="0.25">
      <c r="B3843" s="79">
        <v>44341</v>
      </c>
      <c r="F3843" s="79" t="s">
        <v>5990</v>
      </c>
      <c r="G3843" s="79" t="s">
        <v>8545</v>
      </c>
      <c r="H3843" s="79" t="s">
        <v>7636</v>
      </c>
      <c r="I3843" s="78" t="s">
        <v>7643</v>
      </c>
      <c r="K3843" s="95">
        <v>4804198</v>
      </c>
      <c r="L3843" s="78" t="s">
        <v>9382</v>
      </c>
      <c r="M3843" s="78" t="s">
        <v>7867</v>
      </c>
    </row>
    <row r="3844" spans="2:13" ht="13.5" customHeight="1" x14ac:dyDescent="0.25">
      <c r="B3844" s="79">
        <v>44341</v>
      </c>
      <c r="F3844" s="79" t="s">
        <v>5990</v>
      </c>
      <c r="G3844" s="79" t="s">
        <v>8545</v>
      </c>
      <c r="H3844" s="79" t="s">
        <v>7636</v>
      </c>
      <c r="I3844" s="78" t="s">
        <v>7643</v>
      </c>
      <c r="K3844" s="95">
        <v>3356485</v>
      </c>
      <c r="L3844" s="78" t="s">
        <v>9381</v>
      </c>
      <c r="M3844" s="78" t="s">
        <v>7867</v>
      </c>
    </row>
    <row r="3845" spans="2:13" ht="13.5" customHeight="1" x14ac:dyDescent="0.25">
      <c r="B3845" s="79">
        <v>44341</v>
      </c>
      <c r="F3845" s="79" t="s">
        <v>5990</v>
      </c>
      <c r="G3845" s="79" t="s">
        <v>8545</v>
      </c>
      <c r="H3845" s="79" t="s">
        <v>7636</v>
      </c>
      <c r="I3845" s="78" t="s">
        <v>7643</v>
      </c>
      <c r="K3845" s="95">
        <v>5522298</v>
      </c>
      <c r="L3845" s="78" t="s">
        <v>9380</v>
      </c>
      <c r="M3845" s="78" t="s">
        <v>7867</v>
      </c>
    </row>
    <row r="3846" spans="2:13" ht="13.5" customHeight="1" x14ac:dyDescent="0.25">
      <c r="B3846" s="79">
        <v>44341</v>
      </c>
      <c r="F3846" s="79" t="s">
        <v>5990</v>
      </c>
      <c r="G3846" s="79" t="s">
        <v>8545</v>
      </c>
      <c r="H3846" s="79" t="s">
        <v>7636</v>
      </c>
      <c r="I3846" s="78" t="s">
        <v>7643</v>
      </c>
      <c r="K3846" s="95">
        <v>5036751</v>
      </c>
      <c r="L3846" s="78" t="s">
        <v>9379</v>
      </c>
      <c r="M3846" s="78" t="s">
        <v>7867</v>
      </c>
    </row>
    <row r="3847" spans="2:13" ht="13.5" customHeight="1" x14ac:dyDescent="0.25">
      <c r="B3847" s="79">
        <v>44341</v>
      </c>
      <c r="F3847" s="79" t="s">
        <v>5990</v>
      </c>
      <c r="G3847" s="79" t="s">
        <v>8545</v>
      </c>
      <c r="H3847" s="79" t="s">
        <v>7636</v>
      </c>
      <c r="I3847" s="78" t="s">
        <v>7643</v>
      </c>
      <c r="K3847" s="95">
        <v>14948060</v>
      </c>
      <c r="L3847" s="78" t="s">
        <v>9378</v>
      </c>
      <c r="M3847" s="78" t="s">
        <v>7867</v>
      </c>
    </row>
    <row r="3848" spans="2:13" ht="13.5" customHeight="1" x14ac:dyDescent="0.25">
      <c r="B3848" s="79">
        <v>44341</v>
      </c>
      <c r="F3848" s="79" t="s">
        <v>5990</v>
      </c>
      <c r="G3848" s="79" t="s">
        <v>8545</v>
      </c>
      <c r="H3848" s="79" t="s">
        <v>7636</v>
      </c>
      <c r="I3848" s="78" t="s">
        <v>7643</v>
      </c>
      <c r="K3848" s="95">
        <v>871852</v>
      </c>
      <c r="L3848" s="78" t="s">
        <v>9377</v>
      </c>
      <c r="M3848" s="78" t="s">
        <v>7867</v>
      </c>
    </row>
    <row r="3849" spans="2:13" ht="13.5" customHeight="1" x14ac:dyDescent="0.25">
      <c r="B3849" s="79">
        <v>44341</v>
      </c>
      <c r="F3849" s="79" t="s">
        <v>5990</v>
      </c>
      <c r="G3849" s="79" t="s">
        <v>8545</v>
      </c>
      <c r="H3849" s="79" t="s">
        <v>7636</v>
      </c>
      <c r="I3849" s="78" t="s">
        <v>7643</v>
      </c>
      <c r="K3849" s="95">
        <v>4756874</v>
      </c>
      <c r="L3849" s="78" t="s">
        <v>9376</v>
      </c>
      <c r="M3849" s="78" t="s">
        <v>7867</v>
      </c>
    </row>
    <row r="3850" spans="2:13" ht="13.5" customHeight="1" x14ac:dyDescent="0.25">
      <c r="B3850" s="79">
        <v>44341</v>
      </c>
      <c r="F3850" s="79" t="s">
        <v>5990</v>
      </c>
      <c r="G3850" s="79" t="s">
        <v>8545</v>
      </c>
      <c r="H3850" s="79" t="s">
        <v>7636</v>
      </c>
      <c r="I3850" s="78" t="s">
        <v>7643</v>
      </c>
      <c r="K3850" s="95">
        <v>592145</v>
      </c>
      <c r="L3850" s="78" t="s">
        <v>9375</v>
      </c>
      <c r="M3850" s="78" t="s">
        <v>7867</v>
      </c>
    </row>
    <row r="3851" spans="2:13" ht="13.5" customHeight="1" x14ac:dyDescent="0.25">
      <c r="B3851" s="79">
        <v>44341</v>
      </c>
      <c r="F3851" s="79" t="s">
        <v>5990</v>
      </c>
      <c r="G3851" s="79" t="s">
        <v>8545</v>
      </c>
      <c r="H3851" s="79" t="s">
        <v>7636</v>
      </c>
      <c r="I3851" s="78" t="s">
        <v>7643</v>
      </c>
      <c r="K3851" s="95">
        <v>1042624</v>
      </c>
      <c r="L3851" s="78" t="s">
        <v>9374</v>
      </c>
      <c r="M3851" s="78" t="s">
        <v>7867</v>
      </c>
    </row>
    <row r="3852" spans="2:13" ht="13.5" customHeight="1" x14ac:dyDescent="0.25">
      <c r="B3852" s="79">
        <v>44341</v>
      </c>
      <c r="F3852" s="79" t="s">
        <v>5990</v>
      </c>
      <c r="G3852" s="79" t="s">
        <v>8545</v>
      </c>
      <c r="H3852" s="79" t="s">
        <v>7636</v>
      </c>
      <c r="I3852" s="78" t="s">
        <v>7643</v>
      </c>
      <c r="K3852" s="95">
        <v>8534305</v>
      </c>
      <c r="L3852" s="78" t="s">
        <v>9373</v>
      </c>
      <c r="M3852" s="78" t="s">
        <v>7867</v>
      </c>
    </row>
    <row r="3853" spans="2:13" ht="13.5" customHeight="1" x14ac:dyDescent="0.25">
      <c r="B3853" s="79">
        <v>44341</v>
      </c>
      <c r="F3853" s="79" t="s">
        <v>5990</v>
      </c>
      <c r="G3853" s="79" t="s">
        <v>8545</v>
      </c>
      <c r="H3853" s="79" t="s">
        <v>7636</v>
      </c>
      <c r="I3853" s="78" t="s">
        <v>7643</v>
      </c>
      <c r="K3853" s="95">
        <v>20439199</v>
      </c>
      <c r="L3853" s="78" t="s">
        <v>9217</v>
      </c>
      <c r="M3853" s="78" t="s">
        <v>7867</v>
      </c>
    </row>
    <row r="3854" spans="2:13" ht="13.5" customHeight="1" x14ac:dyDescent="0.25">
      <c r="B3854" s="79">
        <v>44341</v>
      </c>
      <c r="F3854" s="79" t="s">
        <v>5990</v>
      </c>
      <c r="G3854" s="79" t="s">
        <v>8545</v>
      </c>
      <c r="H3854" s="79" t="s">
        <v>7636</v>
      </c>
      <c r="I3854" s="78" t="s">
        <v>7643</v>
      </c>
      <c r="K3854" s="95">
        <v>4475794</v>
      </c>
      <c r="L3854" s="78" t="s">
        <v>9372</v>
      </c>
      <c r="M3854" s="78" t="s">
        <v>7867</v>
      </c>
    </row>
    <row r="3855" spans="2:13" ht="13.5" customHeight="1" x14ac:dyDescent="0.25">
      <c r="B3855" s="79">
        <v>44341</v>
      </c>
      <c r="F3855" s="79" t="s">
        <v>5990</v>
      </c>
      <c r="G3855" s="79" t="s">
        <v>8545</v>
      </c>
      <c r="H3855" s="79" t="s">
        <v>7636</v>
      </c>
      <c r="I3855" s="78" t="s">
        <v>7643</v>
      </c>
      <c r="K3855" s="95">
        <v>931887</v>
      </c>
      <c r="L3855" s="78" t="s">
        <v>9371</v>
      </c>
      <c r="M3855" s="78" t="s">
        <v>7867</v>
      </c>
    </row>
    <row r="3856" spans="2:13" ht="13.5" customHeight="1" x14ac:dyDescent="0.25">
      <c r="B3856" s="79">
        <v>44341</v>
      </c>
      <c r="F3856" s="79" t="s">
        <v>5990</v>
      </c>
      <c r="G3856" s="79" t="s">
        <v>8545</v>
      </c>
      <c r="H3856" s="79" t="s">
        <v>7636</v>
      </c>
      <c r="I3856" s="78" t="s">
        <v>7643</v>
      </c>
      <c r="K3856" s="95">
        <v>11175195</v>
      </c>
      <c r="L3856" s="78" t="s">
        <v>9370</v>
      </c>
      <c r="M3856" s="78" t="s">
        <v>7867</v>
      </c>
    </row>
    <row r="3857" spans="2:13" ht="13.5" customHeight="1" x14ac:dyDescent="0.25">
      <c r="B3857" s="79">
        <v>44341</v>
      </c>
      <c r="F3857" s="79" t="s">
        <v>5990</v>
      </c>
      <c r="G3857" s="79" t="s">
        <v>8545</v>
      </c>
      <c r="H3857" s="79" t="s">
        <v>7636</v>
      </c>
      <c r="I3857" s="78" t="s">
        <v>7643</v>
      </c>
      <c r="K3857" s="95">
        <v>4073310</v>
      </c>
      <c r="L3857" s="78" t="s">
        <v>9369</v>
      </c>
      <c r="M3857" s="78" t="s">
        <v>7867</v>
      </c>
    </row>
    <row r="3858" spans="2:13" ht="13.5" customHeight="1" x14ac:dyDescent="0.25">
      <c r="B3858" s="79">
        <v>44341</v>
      </c>
      <c r="F3858" s="79" t="s">
        <v>5990</v>
      </c>
      <c r="G3858" s="79" t="s">
        <v>8545</v>
      </c>
      <c r="H3858" s="79" t="s">
        <v>7636</v>
      </c>
      <c r="I3858" s="78" t="s">
        <v>7643</v>
      </c>
      <c r="K3858" s="95">
        <v>7342109</v>
      </c>
      <c r="L3858" s="78" t="s">
        <v>9368</v>
      </c>
      <c r="M3858" s="78" t="s">
        <v>7867</v>
      </c>
    </row>
    <row r="3859" spans="2:13" ht="13.5" customHeight="1" x14ac:dyDescent="0.25">
      <c r="B3859" s="79">
        <v>44341</v>
      </c>
      <c r="F3859" s="79" t="s">
        <v>5990</v>
      </c>
      <c r="G3859" s="79" t="s">
        <v>8545</v>
      </c>
      <c r="H3859" s="79" t="s">
        <v>7636</v>
      </c>
      <c r="I3859" s="78" t="s">
        <v>7643</v>
      </c>
      <c r="K3859" s="95">
        <v>679157</v>
      </c>
      <c r="L3859" s="78" t="s">
        <v>9367</v>
      </c>
      <c r="M3859" s="78" t="s">
        <v>7867</v>
      </c>
    </row>
    <row r="3860" spans="2:13" ht="13.5" customHeight="1" x14ac:dyDescent="0.25">
      <c r="B3860" s="79">
        <v>44341</v>
      </c>
      <c r="F3860" s="79" t="s">
        <v>5990</v>
      </c>
      <c r="G3860" s="79" t="s">
        <v>8545</v>
      </c>
      <c r="H3860" s="79" t="s">
        <v>7636</v>
      </c>
      <c r="I3860" s="78" t="s">
        <v>7643</v>
      </c>
      <c r="K3860" s="95">
        <v>6182088</v>
      </c>
      <c r="L3860" s="78" t="s">
        <v>9366</v>
      </c>
      <c r="M3860" s="78" t="s">
        <v>7867</v>
      </c>
    </row>
    <row r="3861" spans="2:13" ht="13.5" customHeight="1" x14ac:dyDescent="0.25">
      <c r="B3861" s="79">
        <v>44341</v>
      </c>
      <c r="F3861" s="79" t="s">
        <v>5990</v>
      </c>
      <c r="G3861" s="79" t="s">
        <v>8545</v>
      </c>
      <c r="H3861" s="79" t="s">
        <v>7636</v>
      </c>
      <c r="I3861" s="78" t="s">
        <v>7643</v>
      </c>
      <c r="K3861" s="95">
        <v>5113711</v>
      </c>
      <c r="L3861" s="78" t="s">
        <v>9365</v>
      </c>
      <c r="M3861" s="78" t="s">
        <v>7867</v>
      </c>
    </row>
    <row r="3862" spans="2:13" ht="13.5" customHeight="1" x14ac:dyDescent="0.25">
      <c r="B3862" s="79">
        <v>44341</v>
      </c>
      <c r="F3862" s="79" t="s">
        <v>5990</v>
      </c>
      <c r="G3862" s="79" t="s">
        <v>8545</v>
      </c>
      <c r="H3862" s="79" t="s">
        <v>7636</v>
      </c>
      <c r="I3862" s="78" t="s">
        <v>7643</v>
      </c>
      <c r="K3862" s="95">
        <v>8312241</v>
      </c>
      <c r="L3862" s="78" t="s">
        <v>9364</v>
      </c>
      <c r="M3862" s="78" t="s">
        <v>7867</v>
      </c>
    </row>
    <row r="3863" spans="2:13" ht="13.5" customHeight="1" x14ac:dyDescent="0.25">
      <c r="B3863" s="79">
        <v>44341</v>
      </c>
      <c r="F3863" s="79" t="s">
        <v>5990</v>
      </c>
      <c r="G3863" s="79" t="s">
        <v>8545</v>
      </c>
      <c r="H3863" s="79" t="s">
        <v>7636</v>
      </c>
      <c r="I3863" s="78" t="s">
        <v>7643</v>
      </c>
      <c r="K3863" s="95">
        <v>3295116</v>
      </c>
      <c r="L3863" s="78" t="s">
        <v>9363</v>
      </c>
      <c r="M3863" s="78" t="s">
        <v>7867</v>
      </c>
    </row>
    <row r="3864" spans="2:13" ht="13.5" customHeight="1" x14ac:dyDescent="0.25">
      <c r="B3864" s="79">
        <v>44341</v>
      </c>
      <c r="F3864" s="79" t="s">
        <v>5990</v>
      </c>
      <c r="G3864" s="79" t="s">
        <v>8545</v>
      </c>
      <c r="H3864" s="79" t="s">
        <v>7636</v>
      </c>
      <c r="I3864" s="78" t="s">
        <v>7643</v>
      </c>
      <c r="K3864" s="95">
        <v>488880</v>
      </c>
      <c r="L3864" s="78" t="s">
        <v>9362</v>
      </c>
      <c r="M3864" s="78" t="s">
        <v>7867</v>
      </c>
    </row>
    <row r="3865" spans="2:13" ht="13.5" customHeight="1" x14ac:dyDescent="0.25">
      <c r="B3865" s="79">
        <v>44341</v>
      </c>
      <c r="F3865" s="79" t="s">
        <v>5990</v>
      </c>
      <c r="G3865" s="79" t="s">
        <v>8545</v>
      </c>
      <c r="H3865" s="79" t="s">
        <v>7636</v>
      </c>
      <c r="I3865" s="78" t="s">
        <v>7643</v>
      </c>
      <c r="K3865" s="95">
        <v>4112758</v>
      </c>
      <c r="L3865" s="78" t="s">
        <v>9361</v>
      </c>
      <c r="M3865" s="78" t="s">
        <v>7867</v>
      </c>
    </row>
    <row r="3866" spans="2:13" ht="13.5" customHeight="1" x14ac:dyDescent="0.25">
      <c r="B3866" s="79">
        <v>44341</v>
      </c>
      <c r="F3866" s="79" t="s">
        <v>5990</v>
      </c>
      <c r="G3866" s="79" t="s">
        <v>8545</v>
      </c>
      <c r="H3866" s="79" t="s">
        <v>7636</v>
      </c>
      <c r="I3866" s="78" t="s">
        <v>7643</v>
      </c>
      <c r="K3866" s="95">
        <v>4252106</v>
      </c>
      <c r="L3866" s="78" t="s">
        <v>9360</v>
      </c>
      <c r="M3866" s="78" t="s">
        <v>7867</v>
      </c>
    </row>
    <row r="3867" spans="2:13" ht="13.5" customHeight="1" x14ac:dyDescent="0.25">
      <c r="B3867" s="79">
        <v>44341</v>
      </c>
      <c r="F3867" s="79" t="s">
        <v>5990</v>
      </c>
      <c r="G3867" s="79" t="s">
        <v>8545</v>
      </c>
      <c r="H3867" s="79" t="s">
        <v>7636</v>
      </c>
      <c r="I3867" s="78" t="s">
        <v>7643</v>
      </c>
      <c r="K3867" s="95">
        <v>10167552</v>
      </c>
      <c r="L3867" s="78" t="s">
        <v>9359</v>
      </c>
      <c r="M3867" s="78" t="s">
        <v>7867</v>
      </c>
    </row>
    <row r="3868" spans="2:13" ht="13.5" customHeight="1" x14ac:dyDescent="0.25">
      <c r="B3868" s="79">
        <v>44341</v>
      </c>
      <c r="F3868" s="79" t="s">
        <v>5990</v>
      </c>
      <c r="G3868" s="79" t="s">
        <v>8545</v>
      </c>
      <c r="H3868" s="79" t="s">
        <v>7636</v>
      </c>
      <c r="I3868" s="78" t="s">
        <v>7643</v>
      </c>
      <c r="K3868" s="95">
        <v>8126915</v>
      </c>
      <c r="L3868" s="78" t="s">
        <v>9358</v>
      </c>
      <c r="M3868" s="78" t="s">
        <v>7867</v>
      </c>
    </row>
    <row r="3869" spans="2:13" ht="13.5" customHeight="1" x14ac:dyDescent="0.25">
      <c r="B3869" s="79">
        <v>44341</v>
      </c>
      <c r="F3869" s="79" t="s">
        <v>5990</v>
      </c>
      <c r="G3869" s="79" t="s">
        <v>8545</v>
      </c>
      <c r="H3869" s="79" t="s">
        <v>7636</v>
      </c>
      <c r="I3869" s="78" t="s">
        <v>7643</v>
      </c>
      <c r="K3869" s="95">
        <v>11160882</v>
      </c>
      <c r="L3869" s="78" t="s">
        <v>9357</v>
      </c>
      <c r="M3869" s="78" t="s">
        <v>7867</v>
      </c>
    </row>
    <row r="3870" spans="2:13" ht="13.5" customHeight="1" x14ac:dyDescent="0.25">
      <c r="B3870" s="79">
        <v>44341</v>
      </c>
      <c r="F3870" s="79" t="s">
        <v>5990</v>
      </c>
      <c r="G3870" s="79" t="s">
        <v>8545</v>
      </c>
      <c r="H3870" s="79" t="s">
        <v>7636</v>
      </c>
      <c r="I3870" s="78" t="s">
        <v>7643</v>
      </c>
      <c r="K3870" s="95">
        <v>6000457</v>
      </c>
      <c r="L3870" s="78" t="s">
        <v>9356</v>
      </c>
      <c r="M3870" s="78" t="s">
        <v>7867</v>
      </c>
    </row>
    <row r="3871" spans="2:13" ht="13.5" customHeight="1" x14ac:dyDescent="0.25">
      <c r="B3871" s="79">
        <v>44341</v>
      </c>
      <c r="F3871" s="79" t="s">
        <v>5990</v>
      </c>
      <c r="G3871" s="79" t="s">
        <v>8545</v>
      </c>
      <c r="H3871" s="79" t="s">
        <v>7636</v>
      </c>
      <c r="I3871" s="78" t="s">
        <v>7643</v>
      </c>
      <c r="K3871" s="95">
        <v>10300280</v>
      </c>
      <c r="L3871" s="78" t="s">
        <v>9355</v>
      </c>
      <c r="M3871" s="78" t="s">
        <v>7867</v>
      </c>
    </row>
    <row r="3872" spans="2:13" ht="13.5" customHeight="1" x14ac:dyDescent="0.25">
      <c r="B3872" s="79">
        <v>44341</v>
      </c>
      <c r="F3872" s="79" t="s">
        <v>5990</v>
      </c>
      <c r="G3872" s="79" t="s">
        <v>8545</v>
      </c>
      <c r="H3872" s="79" t="s">
        <v>7636</v>
      </c>
      <c r="I3872" s="78" t="s">
        <v>7643</v>
      </c>
      <c r="K3872" s="95">
        <v>4413724</v>
      </c>
      <c r="L3872" s="78" t="s">
        <v>9014</v>
      </c>
      <c r="M3872" s="78" t="s">
        <v>7867</v>
      </c>
    </row>
    <row r="3873" spans="2:13" ht="13.5" customHeight="1" x14ac:dyDescent="0.25">
      <c r="B3873" s="79">
        <v>44341</v>
      </c>
      <c r="F3873" s="79" t="s">
        <v>5990</v>
      </c>
      <c r="G3873" s="79" t="s">
        <v>8545</v>
      </c>
      <c r="H3873" s="79" t="s">
        <v>7636</v>
      </c>
      <c r="I3873" s="78" t="s">
        <v>7643</v>
      </c>
      <c r="K3873" s="95">
        <v>7883974</v>
      </c>
      <c r="L3873" s="78" t="s">
        <v>9354</v>
      </c>
      <c r="M3873" s="78" t="s">
        <v>7867</v>
      </c>
    </row>
    <row r="3874" spans="2:13" ht="13.5" customHeight="1" x14ac:dyDescent="0.25">
      <c r="B3874" s="79">
        <v>44341</v>
      </c>
      <c r="F3874" s="79" t="s">
        <v>5990</v>
      </c>
      <c r="G3874" s="79" t="s">
        <v>8545</v>
      </c>
      <c r="H3874" s="79" t="s">
        <v>7636</v>
      </c>
      <c r="I3874" s="78" t="s">
        <v>7643</v>
      </c>
      <c r="K3874" s="95">
        <v>369020</v>
      </c>
      <c r="L3874" s="78" t="s">
        <v>9353</v>
      </c>
      <c r="M3874" s="78" t="s">
        <v>7867</v>
      </c>
    </row>
    <row r="3875" spans="2:13" ht="13.5" customHeight="1" x14ac:dyDescent="0.25">
      <c r="B3875" s="79">
        <v>44341</v>
      </c>
      <c r="F3875" s="79" t="s">
        <v>5990</v>
      </c>
      <c r="G3875" s="79" t="s">
        <v>8545</v>
      </c>
      <c r="H3875" s="79" t="s">
        <v>7636</v>
      </c>
      <c r="I3875" s="78" t="s">
        <v>7643</v>
      </c>
      <c r="K3875" s="95">
        <v>633690</v>
      </c>
      <c r="L3875" s="78" t="s">
        <v>9352</v>
      </c>
      <c r="M3875" s="78" t="s">
        <v>7867</v>
      </c>
    </row>
    <row r="3876" spans="2:13" ht="13.5" customHeight="1" x14ac:dyDescent="0.25">
      <c r="B3876" s="79">
        <v>44341</v>
      </c>
      <c r="F3876" s="79" t="s">
        <v>5990</v>
      </c>
      <c r="G3876" s="79" t="s">
        <v>8545</v>
      </c>
      <c r="H3876" s="79" t="s">
        <v>7636</v>
      </c>
      <c r="I3876" s="78" t="s">
        <v>7643</v>
      </c>
      <c r="K3876" s="95">
        <v>9542699</v>
      </c>
      <c r="L3876" s="78" t="s">
        <v>9351</v>
      </c>
      <c r="M3876" s="78" t="s">
        <v>7867</v>
      </c>
    </row>
    <row r="3877" spans="2:13" ht="13.5" customHeight="1" x14ac:dyDescent="0.25">
      <c r="B3877" s="79">
        <v>44341</v>
      </c>
      <c r="F3877" s="79" t="s">
        <v>5990</v>
      </c>
      <c r="G3877" s="79" t="s">
        <v>8545</v>
      </c>
      <c r="H3877" s="79" t="s">
        <v>7636</v>
      </c>
      <c r="I3877" s="78" t="s">
        <v>7643</v>
      </c>
      <c r="K3877" s="95">
        <v>4289561</v>
      </c>
      <c r="L3877" s="78" t="s">
        <v>9350</v>
      </c>
      <c r="M3877" s="78" t="s">
        <v>7867</v>
      </c>
    </row>
    <row r="3878" spans="2:13" ht="13.5" customHeight="1" x14ac:dyDescent="0.25">
      <c r="B3878" s="79">
        <v>44341</v>
      </c>
      <c r="F3878" s="79" t="s">
        <v>5990</v>
      </c>
      <c r="G3878" s="79" t="s">
        <v>8545</v>
      </c>
      <c r="H3878" s="79" t="s">
        <v>7636</v>
      </c>
      <c r="I3878" s="78" t="s">
        <v>7643</v>
      </c>
      <c r="K3878" s="95">
        <v>8345138</v>
      </c>
      <c r="L3878" s="78" t="s">
        <v>9349</v>
      </c>
      <c r="M3878" s="78" t="s">
        <v>7867</v>
      </c>
    </row>
    <row r="3879" spans="2:13" ht="13.5" customHeight="1" x14ac:dyDescent="0.25">
      <c r="B3879" s="79">
        <v>44341</v>
      </c>
      <c r="F3879" s="79" t="s">
        <v>5990</v>
      </c>
      <c r="G3879" s="79" t="s">
        <v>8545</v>
      </c>
      <c r="H3879" s="79" t="s">
        <v>7636</v>
      </c>
      <c r="I3879" s="78" t="s">
        <v>7643</v>
      </c>
      <c r="K3879" s="95">
        <v>61673730</v>
      </c>
      <c r="L3879" s="78" t="s">
        <v>9348</v>
      </c>
      <c r="M3879" s="78" t="s">
        <v>8572</v>
      </c>
    </row>
    <row r="3880" spans="2:13" ht="13.5" customHeight="1" x14ac:dyDescent="0.25">
      <c r="B3880" s="79">
        <v>44341</v>
      </c>
      <c r="F3880" s="79" t="s">
        <v>5990</v>
      </c>
      <c r="G3880" s="79" t="s">
        <v>8545</v>
      </c>
      <c r="H3880" s="79" t="s">
        <v>7636</v>
      </c>
      <c r="I3880" s="78" t="s">
        <v>7643</v>
      </c>
      <c r="K3880" s="95">
        <v>2323632</v>
      </c>
      <c r="L3880" s="78" t="s">
        <v>9347</v>
      </c>
      <c r="M3880" s="78" t="s">
        <v>8572</v>
      </c>
    </row>
    <row r="3881" spans="2:13" ht="13.5" customHeight="1" x14ac:dyDescent="0.25">
      <c r="B3881" s="79">
        <v>44341</v>
      </c>
      <c r="F3881" s="79" t="s">
        <v>5990</v>
      </c>
      <c r="G3881" s="79" t="s">
        <v>8545</v>
      </c>
      <c r="H3881" s="79" t="s">
        <v>7636</v>
      </c>
      <c r="I3881" s="78" t="s">
        <v>7643</v>
      </c>
      <c r="K3881" s="95">
        <v>15090704</v>
      </c>
      <c r="L3881" s="78" t="s">
        <v>9346</v>
      </c>
      <c r="M3881" s="78" t="s">
        <v>8572</v>
      </c>
    </row>
    <row r="3882" spans="2:13" ht="13.5" customHeight="1" x14ac:dyDescent="0.25">
      <c r="B3882" s="79">
        <v>44341</v>
      </c>
      <c r="F3882" s="79" t="s">
        <v>5990</v>
      </c>
      <c r="G3882" s="79" t="s">
        <v>8545</v>
      </c>
      <c r="H3882" s="79" t="s">
        <v>7636</v>
      </c>
      <c r="I3882" s="78" t="s">
        <v>7643</v>
      </c>
      <c r="K3882" s="95">
        <v>10614579</v>
      </c>
      <c r="L3882" s="78" t="s">
        <v>9345</v>
      </c>
      <c r="M3882" s="78" t="s">
        <v>8572</v>
      </c>
    </row>
    <row r="3883" spans="2:13" ht="13.5" customHeight="1" x14ac:dyDescent="0.25">
      <c r="B3883" s="79">
        <v>44341</v>
      </c>
      <c r="F3883" s="79" t="s">
        <v>5990</v>
      </c>
      <c r="G3883" s="79" t="s">
        <v>8545</v>
      </c>
      <c r="H3883" s="79" t="s">
        <v>7636</v>
      </c>
      <c r="I3883" s="78" t="s">
        <v>7643</v>
      </c>
      <c r="K3883" s="95">
        <v>4491810</v>
      </c>
      <c r="L3883" s="78" t="s">
        <v>9344</v>
      </c>
      <c r="M3883" s="78" t="s">
        <v>8572</v>
      </c>
    </row>
    <row r="3884" spans="2:13" ht="13.5" customHeight="1" x14ac:dyDescent="0.25">
      <c r="B3884" s="79">
        <v>44341</v>
      </c>
      <c r="F3884" s="79" t="s">
        <v>5990</v>
      </c>
      <c r="G3884" s="79" t="s">
        <v>8545</v>
      </c>
      <c r="H3884" s="79" t="s">
        <v>7636</v>
      </c>
      <c r="I3884" s="78" t="s">
        <v>7643</v>
      </c>
      <c r="K3884" s="95">
        <v>4817626</v>
      </c>
      <c r="L3884" s="78" t="s">
        <v>9343</v>
      </c>
      <c r="M3884" s="78" t="s">
        <v>8572</v>
      </c>
    </row>
    <row r="3885" spans="2:13" ht="13.5" customHeight="1" x14ac:dyDescent="0.25">
      <c r="B3885" s="79">
        <v>44341</v>
      </c>
      <c r="F3885" s="79" t="s">
        <v>5990</v>
      </c>
      <c r="G3885" s="79" t="s">
        <v>8545</v>
      </c>
      <c r="H3885" s="79" t="s">
        <v>7636</v>
      </c>
      <c r="I3885" s="78" t="s">
        <v>7643</v>
      </c>
      <c r="K3885" s="95">
        <v>7243255</v>
      </c>
      <c r="L3885" s="78" t="s">
        <v>9342</v>
      </c>
      <c r="M3885" s="78" t="s">
        <v>8572</v>
      </c>
    </row>
    <row r="3886" spans="2:13" ht="13.5" customHeight="1" x14ac:dyDescent="0.25">
      <c r="B3886" s="79">
        <v>44341</v>
      </c>
      <c r="F3886" s="79" t="s">
        <v>5990</v>
      </c>
      <c r="G3886" s="79" t="s">
        <v>8545</v>
      </c>
      <c r="H3886" s="79" t="s">
        <v>7636</v>
      </c>
      <c r="I3886" s="78" t="s">
        <v>7643</v>
      </c>
      <c r="K3886" s="95">
        <v>12476451</v>
      </c>
      <c r="L3886" s="78" t="s">
        <v>9341</v>
      </c>
      <c r="M3886" s="78" t="s">
        <v>8572</v>
      </c>
    </row>
    <row r="3887" spans="2:13" ht="13.5" customHeight="1" x14ac:dyDescent="0.25">
      <c r="B3887" s="79">
        <v>44341</v>
      </c>
      <c r="F3887" s="79" t="s">
        <v>5990</v>
      </c>
      <c r="G3887" s="79" t="s">
        <v>8545</v>
      </c>
      <c r="H3887" s="79" t="s">
        <v>7636</v>
      </c>
      <c r="I3887" s="78" t="s">
        <v>7643</v>
      </c>
      <c r="K3887" s="95">
        <v>40000000</v>
      </c>
      <c r="L3887" s="78" t="s">
        <v>8635</v>
      </c>
      <c r="M3887" s="78" t="s">
        <v>8572</v>
      </c>
    </row>
    <row r="3888" spans="2:13" ht="13.5" customHeight="1" x14ac:dyDescent="0.25">
      <c r="B3888" s="79">
        <v>44341</v>
      </c>
      <c r="F3888" s="79" t="s">
        <v>5990</v>
      </c>
      <c r="G3888" s="79" t="s">
        <v>8545</v>
      </c>
      <c r="H3888" s="79" t="s">
        <v>7636</v>
      </c>
      <c r="I3888" s="78" t="s">
        <v>7643</v>
      </c>
      <c r="K3888" s="95">
        <v>54400000</v>
      </c>
      <c r="L3888" s="78" t="s">
        <v>8635</v>
      </c>
      <c r="M3888" s="78" t="s">
        <v>8572</v>
      </c>
    </row>
    <row r="3889" spans="2:13" ht="13.5" customHeight="1" x14ac:dyDescent="0.25">
      <c r="B3889" s="79">
        <v>44341</v>
      </c>
      <c r="F3889" s="79" t="s">
        <v>5990</v>
      </c>
      <c r="G3889" s="79" t="s">
        <v>8545</v>
      </c>
      <c r="H3889" s="79" t="s">
        <v>7636</v>
      </c>
      <c r="I3889" s="78" t="s">
        <v>7643</v>
      </c>
      <c r="K3889" s="95">
        <v>54759908</v>
      </c>
      <c r="L3889" s="78" t="s">
        <v>9340</v>
      </c>
      <c r="M3889" s="78" t="s">
        <v>8572</v>
      </c>
    </row>
    <row r="3890" spans="2:13" ht="13.5" customHeight="1" x14ac:dyDescent="0.25">
      <c r="B3890" s="79">
        <v>44341</v>
      </c>
      <c r="F3890" s="79" t="s">
        <v>5990</v>
      </c>
      <c r="G3890" s="79" t="s">
        <v>8545</v>
      </c>
      <c r="H3890" s="79" t="s">
        <v>7636</v>
      </c>
      <c r="I3890" s="78" t="s">
        <v>7643</v>
      </c>
      <c r="K3890" s="95">
        <v>4565914</v>
      </c>
      <c r="L3890" s="78" t="s">
        <v>9337</v>
      </c>
      <c r="M3890" s="78" t="s">
        <v>8572</v>
      </c>
    </row>
    <row r="3891" spans="2:13" ht="13.5" customHeight="1" x14ac:dyDescent="0.25">
      <c r="B3891" s="79">
        <v>44341</v>
      </c>
      <c r="F3891" s="79" t="s">
        <v>5990</v>
      </c>
      <c r="G3891" s="79" t="s">
        <v>8545</v>
      </c>
      <c r="H3891" s="79" t="s">
        <v>7636</v>
      </c>
      <c r="I3891" s="78" t="s">
        <v>7643</v>
      </c>
      <c r="K3891" s="95">
        <v>2661129</v>
      </c>
      <c r="L3891" s="78" t="s">
        <v>9339</v>
      </c>
      <c r="M3891" s="78" t="s">
        <v>8572</v>
      </c>
    </row>
    <row r="3892" spans="2:13" ht="13.5" customHeight="1" x14ac:dyDescent="0.25">
      <c r="B3892" s="79">
        <v>44341</v>
      </c>
      <c r="F3892" s="79" t="s">
        <v>5990</v>
      </c>
      <c r="G3892" s="79" t="s">
        <v>8545</v>
      </c>
      <c r="H3892" s="79" t="s">
        <v>7636</v>
      </c>
      <c r="I3892" s="78" t="s">
        <v>7643</v>
      </c>
      <c r="K3892" s="95">
        <v>1618611</v>
      </c>
      <c r="L3892" s="78" t="s">
        <v>9338</v>
      </c>
      <c r="M3892" s="78" t="s">
        <v>8572</v>
      </c>
    </row>
    <row r="3893" spans="2:13" ht="13.5" customHeight="1" x14ac:dyDescent="0.25">
      <c r="B3893" s="79">
        <v>44341</v>
      </c>
      <c r="F3893" s="79" t="s">
        <v>5990</v>
      </c>
      <c r="G3893" s="79" t="s">
        <v>8545</v>
      </c>
      <c r="H3893" s="79" t="s">
        <v>7636</v>
      </c>
      <c r="I3893" s="78" t="s">
        <v>7643</v>
      </c>
      <c r="K3893" s="95">
        <v>4299019</v>
      </c>
      <c r="L3893" s="78" t="s">
        <v>9337</v>
      </c>
      <c r="M3893" s="78" t="s">
        <v>8572</v>
      </c>
    </row>
    <row r="3894" spans="2:13" ht="13.5" customHeight="1" x14ac:dyDescent="0.25">
      <c r="B3894" s="79">
        <v>44341</v>
      </c>
      <c r="F3894" s="79" t="s">
        <v>5990</v>
      </c>
      <c r="G3894" s="79" t="s">
        <v>8545</v>
      </c>
      <c r="H3894" s="79" t="s">
        <v>7636</v>
      </c>
      <c r="I3894" s="78" t="s">
        <v>7643</v>
      </c>
      <c r="K3894" s="95">
        <v>13878991</v>
      </c>
      <c r="L3894" s="78" t="s">
        <v>9336</v>
      </c>
      <c r="M3894" s="78" t="s">
        <v>8572</v>
      </c>
    </row>
    <row r="3895" spans="2:13" ht="13.5" customHeight="1" x14ac:dyDescent="0.25">
      <c r="B3895" s="79">
        <v>44341</v>
      </c>
      <c r="F3895" s="79" t="s">
        <v>5990</v>
      </c>
      <c r="G3895" s="79" t="s">
        <v>8545</v>
      </c>
      <c r="H3895" s="79" t="s">
        <v>7636</v>
      </c>
      <c r="I3895" s="78" t="s">
        <v>7643</v>
      </c>
      <c r="K3895" s="95">
        <v>3799123</v>
      </c>
      <c r="L3895" s="78" t="s">
        <v>9335</v>
      </c>
      <c r="M3895" s="78" t="s">
        <v>8572</v>
      </c>
    </row>
    <row r="3896" spans="2:13" ht="13.5" customHeight="1" x14ac:dyDescent="0.25">
      <c r="B3896" s="79">
        <v>44341</v>
      </c>
      <c r="F3896" s="79" t="s">
        <v>5990</v>
      </c>
      <c r="G3896" s="79" t="s">
        <v>8545</v>
      </c>
      <c r="H3896" s="79" t="s">
        <v>7636</v>
      </c>
      <c r="I3896" s="78" t="s">
        <v>7643</v>
      </c>
      <c r="K3896" s="95">
        <v>2722512</v>
      </c>
      <c r="L3896" s="78" t="s">
        <v>9334</v>
      </c>
      <c r="M3896" s="78" t="s">
        <v>8572</v>
      </c>
    </row>
    <row r="3897" spans="2:13" ht="13.5" customHeight="1" x14ac:dyDescent="0.25">
      <c r="B3897" s="79">
        <v>44341</v>
      </c>
      <c r="F3897" s="79" t="s">
        <v>5990</v>
      </c>
      <c r="G3897" s="79" t="s">
        <v>8545</v>
      </c>
      <c r="H3897" s="79" t="s">
        <v>7636</v>
      </c>
      <c r="I3897" s="78" t="s">
        <v>7643</v>
      </c>
      <c r="K3897" s="95">
        <v>5388361</v>
      </c>
      <c r="L3897" s="78" t="s">
        <v>9333</v>
      </c>
      <c r="M3897" s="78" t="s">
        <v>8572</v>
      </c>
    </row>
    <row r="3898" spans="2:13" ht="13.5" customHeight="1" x14ac:dyDescent="0.25">
      <c r="B3898" s="79">
        <v>44341</v>
      </c>
      <c r="F3898" s="79" t="s">
        <v>5990</v>
      </c>
      <c r="G3898" s="79" t="s">
        <v>8545</v>
      </c>
      <c r="H3898" s="79" t="s">
        <v>7636</v>
      </c>
      <c r="I3898" s="78" t="s">
        <v>7643</v>
      </c>
      <c r="K3898" s="95">
        <v>6114832</v>
      </c>
      <c r="L3898" s="78" t="s">
        <v>9332</v>
      </c>
      <c r="M3898" s="78" t="s">
        <v>8572</v>
      </c>
    </row>
    <row r="3899" spans="2:13" ht="13.5" customHeight="1" x14ac:dyDescent="0.25">
      <c r="B3899" s="79">
        <v>44341</v>
      </c>
      <c r="F3899" s="79" t="s">
        <v>5990</v>
      </c>
      <c r="G3899" s="79" t="s">
        <v>8545</v>
      </c>
      <c r="H3899" s="79" t="s">
        <v>7636</v>
      </c>
      <c r="I3899" s="78" t="s">
        <v>7643</v>
      </c>
      <c r="K3899" s="95">
        <v>28326481</v>
      </c>
      <c r="L3899" s="78" t="s">
        <v>9331</v>
      </c>
      <c r="M3899" s="78" t="s">
        <v>8572</v>
      </c>
    </row>
    <row r="3900" spans="2:13" ht="13.5" customHeight="1" x14ac:dyDescent="0.25">
      <c r="B3900" s="79">
        <v>44341</v>
      </c>
      <c r="F3900" s="79" t="s">
        <v>5990</v>
      </c>
      <c r="G3900" s="79" t="s">
        <v>8545</v>
      </c>
      <c r="H3900" s="79" t="s">
        <v>7636</v>
      </c>
      <c r="I3900" s="78" t="s">
        <v>7643</v>
      </c>
      <c r="K3900" s="95">
        <v>16017456</v>
      </c>
      <c r="L3900" s="78" t="s">
        <v>9324</v>
      </c>
      <c r="M3900" s="78" t="s">
        <v>8572</v>
      </c>
    </row>
    <row r="3901" spans="2:13" ht="13.5" customHeight="1" x14ac:dyDescent="0.25">
      <c r="B3901" s="79">
        <v>44341</v>
      </c>
      <c r="F3901" s="79" t="s">
        <v>5990</v>
      </c>
      <c r="G3901" s="79" t="s">
        <v>8545</v>
      </c>
      <c r="H3901" s="79" t="s">
        <v>7636</v>
      </c>
      <c r="I3901" s="78" t="s">
        <v>7643</v>
      </c>
      <c r="K3901" s="95">
        <v>9058401</v>
      </c>
      <c r="L3901" s="78" t="s">
        <v>9330</v>
      </c>
      <c r="M3901" s="78" t="s">
        <v>8572</v>
      </c>
    </row>
    <row r="3902" spans="2:13" ht="13.5" customHeight="1" x14ac:dyDescent="0.25">
      <c r="B3902" s="79">
        <v>44341</v>
      </c>
      <c r="F3902" s="79" t="s">
        <v>5990</v>
      </c>
      <c r="G3902" s="79" t="s">
        <v>8545</v>
      </c>
      <c r="H3902" s="79" t="s">
        <v>7636</v>
      </c>
      <c r="I3902" s="78" t="s">
        <v>7643</v>
      </c>
      <c r="K3902" s="95">
        <v>3145979</v>
      </c>
      <c r="L3902" s="78" t="s">
        <v>9329</v>
      </c>
      <c r="M3902" s="78" t="s">
        <v>8572</v>
      </c>
    </row>
    <row r="3903" spans="2:13" ht="13.5" customHeight="1" x14ac:dyDescent="0.25">
      <c r="B3903" s="79">
        <v>44341</v>
      </c>
      <c r="F3903" s="79" t="s">
        <v>5990</v>
      </c>
      <c r="G3903" s="79" t="s">
        <v>8545</v>
      </c>
      <c r="H3903" s="79" t="s">
        <v>7636</v>
      </c>
      <c r="I3903" s="78" t="s">
        <v>7643</v>
      </c>
      <c r="K3903" s="95">
        <v>10638251</v>
      </c>
      <c r="L3903" s="78" t="s">
        <v>9328</v>
      </c>
      <c r="M3903" s="78" t="s">
        <v>8572</v>
      </c>
    </row>
    <row r="3904" spans="2:13" ht="13.5" customHeight="1" x14ac:dyDescent="0.25">
      <c r="B3904" s="79">
        <v>44341</v>
      </c>
      <c r="F3904" s="79" t="s">
        <v>5990</v>
      </c>
      <c r="G3904" s="79" t="s">
        <v>8545</v>
      </c>
      <c r="H3904" s="79" t="s">
        <v>7636</v>
      </c>
      <c r="I3904" s="78" t="s">
        <v>7643</v>
      </c>
      <c r="K3904" s="95">
        <v>6400000</v>
      </c>
      <c r="L3904" s="78" t="s">
        <v>9073</v>
      </c>
      <c r="M3904" s="78" t="s">
        <v>8572</v>
      </c>
    </row>
    <row r="3905" spans="2:13" ht="13.5" customHeight="1" x14ac:dyDescent="0.25">
      <c r="B3905" s="79">
        <v>44341</v>
      </c>
      <c r="F3905" s="79" t="s">
        <v>5990</v>
      </c>
      <c r="G3905" s="79" t="s">
        <v>8545</v>
      </c>
      <c r="H3905" s="79" t="s">
        <v>7636</v>
      </c>
      <c r="I3905" s="78" t="s">
        <v>7643</v>
      </c>
      <c r="K3905" s="95">
        <v>2511487</v>
      </c>
      <c r="L3905" s="78" t="s">
        <v>9327</v>
      </c>
      <c r="M3905" s="78" t="s">
        <v>8572</v>
      </c>
    </row>
    <row r="3906" spans="2:13" ht="13.5" customHeight="1" x14ac:dyDescent="0.25">
      <c r="B3906" s="79">
        <v>44341</v>
      </c>
      <c r="F3906" s="79" t="s">
        <v>5990</v>
      </c>
      <c r="G3906" s="79" t="s">
        <v>8545</v>
      </c>
      <c r="H3906" s="79" t="s">
        <v>7636</v>
      </c>
      <c r="I3906" s="78" t="s">
        <v>7643</v>
      </c>
      <c r="K3906" s="95">
        <v>2511487</v>
      </c>
      <c r="L3906" s="78" t="s">
        <v>9327</v>
      </c>
      <c r="M3906" s="78" t="s">
        <v>8572</v>
      </c>
    </row>
    <row r="3907" spans="2:13" ht="13.5" customHeight="1" x14ac:dyDescent="0.25">
      <c r="B3907" s="79">
        <v>44341</v>
      </c>
      <c r="F3907" s="79" t="s">
        <v>5990</v>
      </c>
      <c r="G3907" s="79" t="s">
        <v>8545</v>
      </c>
      <c r="H3907" s="79" t="s">
        <v>7636</v>
      </c>
      <c r="I3907" s="78" t="s">
        <v>7643</v>
      </c>
      <c r="K3907" s="95">
        <v>2500387</v>
      </c>
      <c r="L3907" s="78" t="s">
        <v>9327</v>
      </c>
      <c r="M3907" s="78" t="s">
        <v>8572</v>
      </c>
    </row>
    <row r="3908" spans="2:13" ht="13.5" customHeight="1" x14ac:dyDescent="0.25">
      <c r="B3908" s="79">
        <v>44341</v>
      </c>
      <c r="F3908" s="79" t="s">
        <v>5990</v>
      </c>
      <c r="G3908" s="79" t="s">
        <v>8545</v>
      </c>
      <c r="H3908" s="79" t="s">
        <v>7636</v>
      </c>
      <c r="I3908" s="78" t="s">
        <v>7643</v>
      </c>
      <c r="K3908" s="95">
        <v>28000000</v>
      </c>
      <c r="L3908" s="78" t="s">
        <v>9316</v>
      </c>
      <c r="M3908" s="78" t="s">
        <v>8572</v>
      </c>
    </row>
    <row r="3909" spans="2:13" ht="13.5" customHeight="1" x14ac:dyDescent="0.25">
      <c r="B3909" s="79">
        <v>44341</v>
      </c>
      <c r="F3909" s="79" t="s">
        <v>5990</v>
      </c>
      <c r="G3909" s="79" t="s">
        <v>8545</v>
      </c>
      <c r="H3909" s="79" t="s">
        <v>7636</v>
      </c>
      <c r="I3909" s="78" t="s">
        <v>7643</v>
      </c>
      <c r="K3909" s="95">
        <v>2719036</v>
      </c>
      <c r="L3909" s="78" t="s">
        <v>9326</v>
      </c>
      <c r="M3909" s="78" t="s">
        <v>8572</v>
      </c>
    </row>
    <row r="3910" spans="2:13" ht="13.5" customHeight="1" x14ac:dyDescent="0.25">
      <c r="B3910" s="79">
        <v>44341</v>
      </c>
      <c r="F3910" s="79" t="s">
        <v>5990</v>
      </c>
      <c r="G3910" s="79" t="s">
        <v>8545</v>
      </c>
      <c r="H3910" s="79" t="s">
        <v>7636</v>
      </c>
      <c r="I3910" s="78" t="s">
        <v>7643</v>
      </c>
      <c r="K3910" s="95">
        <v>9982615</v>
      </c>
      <c r="L3910" s="78" t="s">
        <v>9325</v>
      </c>
      <c r="M3910" s="78" t="s">
        <v>8572</v>
      </c>
    </row>
    <row r="3911" spans="2:13" ht="13.5" customHeight="1" x14ac:dyDescent="0.25">
      <c r="B3911" s="79">
        <v>44341</v>
      </c>
      <c r="F3911" s="79" t="s">
        <v>5990</v>
      </c>
      <c r="G3911" s="79" t="s">
        <v>8545</v>
      </c>
      <c r="H3911" s="79" t="s">
        <v>7636</v>
      </c>
      <c r="I3911" s="78" t="s">
        <v>7643</v>
      </c>
      <c r="K3911" s="95">
        <v>2478914</v>
      </c>
      <c r="L3911" s="78" t="s">
        <v>9312</v>
      </c>
      <c r="M3911" s="78" t="s">
        <v>8572</v>
      </c>
    </row>
    <row r="3912" spans="2:13" ht="13.5" customHeight="1" x14ac:dyDescent="0.25">
      <c r="B3912" s="79">
        <v>44341</v>
      </c>
      <c r="F3912" s="79" t="s">
        <v>5990</v>
      </c>
      <c r="G3912" s="79" t="s">
        <v>8545</v>
      </c>
      <c r="H3912" s="79" t="s">
        <v>7636</v>
      </c>
      <c r="I3912" s="78" t="s">
        <v>7643</v>
      </c>
      <c r="K3912" s="95">
        <v>1916488</v>
      </c>
      <c r="L3912" s="78" t="s">
        <v>9324</v>
      </c>
      <c r="M3912" s="78" t="s">
        <v>8572</v>
      </c>
    </row>
    <row r="3913" spans="2:13" ht="13.5" customHeight="1" x14ac:dyDescent="0.25">
      <c r="B3913" s="79">
        <v>44341</v>
      </c>
      <c r="F3913" s="79" t="s">
        <v>5990</v>
      </c>
      <c r="G3913" s="79" t="s">
        <v>8545</v>
      </c>
      <c r="H3913" s="79" t="s">
        <v>7636</v>
      </c>
      <c r="I3913" s="78" t="s">
        <v>7643</v>
      </c>
      <c r="K3913" s="95">
        <v>3560850</v>
      </c>
      <c r="L3913" s="78" t="s">
        <v>9323</v>
      </c>
      <c r="M3913" s="78" t="s">
        <v>8572</v>
      </c>
    </row>
    <row r="3914" spans="2:13" ht="13.5" customHeight="1" x14ac:dyDescent="0.25">
      <c r="B3914" s="79">
        <v>44341</v>
      </c>
      <c r="F3914" s="79" t="s">
        <v>5990</v>
      </c>
      <c r="G3914" s="79" t="s">
        <v>8545</v>
      </c>
      <c r="H3914" s="79" t="s">
        <v>7636</v>
      </c>
      <c r="I3914" s="78" t="s">
        <v>7643</v>
      </c>
      <c r="K3914" s="95">
        <v>18429380</v>
      </c>
      <c r="L3914" s="78" t="s">
        <v>9322</v>
      </c>
      <c r="M3914" s="78" t="s">
        <v>8572</v>
      </c>
    </row>
    <row r="3915" spans="2:13" ht="13.5" customHeight="1" x14ac:dyDescent="0.25">
      <c r="B3915" s="79">
        <v>44341</v>
      </c>
      <c r="F3915" s="79" t="s">
        <v>5990</v>
      </c>
      <c r="G3915" s="79" t="s">
        <v>8545</v>
      </c>
      <c r="H3915" s="79" t="s">
        <v>7636</v>
      </c>
      <c r="I3915" s="78" t="s">
        <v>7643</v>
      </c>
      <c r="K3915" s="95">
        <v>47956000</v>
      </c>
      <c r="L3915" s="78" t="s">
        <v>9321</v>
      </c>
      <c r="M3915" s="78" t="s">
        <v>8572</v>
      </c>
    </row>
    <row r="3916" spans="2:13" ht="13.5" customHeight="1" x14ac:dyDescent="0.25">
      <c r="B3916" s="79">
        <v>44341</v>
      </c>
      <c r="F3916" s="79" t="s">
        <v>5990</v>
      </c>
      <c r="G3916" s="79" t="s">
        <v>8545</v>
      </c>
      <c r="H3916" s="79" t="s">
        <v>7636</v>
      </c>
      <c r="I3916" s="78" t="s">
        <v>7643</v>
      </c>
      <c r="K3916" s="95">
        <v>6513861</v>
      </c>
      <c r="L3916" s="78" t="s">
        <v>9320</v>
      </c>
      <c r="M3916" s="78" t="s">
        <v>8572</v>
      </c>
    </row>
    <row r="3917" spans="2:13" ht="13.5" customHeight="1" x14ac:dyDescent="0.25">
      <c r="B3917" s="79">
        <v>44341</v>
      </c>
      <c r="F3917" s="79" t="s">
        <v>5990</v>
      </c>
      <c r="G3917" s="79" t="s">
        <v>8545</v>
      </c>
      <c r="H3917" s="79" t="s">
        <v>7636</v>
      </c>
      <c r="I3917" s="78" t="s">
        <v>7643</v>
      </c>
      <c r="K3917" s="95">
        <v>4858406</v>
      </c>
      <c r="L3917" s="78" t="s">
        <v>9319</v>
      </c>
      <c r="M3917" s="78" t="s">
        <v>8572</v>
      </c>
    </row>
    <row r="3918" spans="2:13" ht="13.5" customHeight="1" x14ac:dyDescent="0.25">
      <c r="B3918" s="79">
        <v>44341</v>
      </c>
      <c r="F3918" s="79" t="s">
        <v>5990</v>
      </c>
      <c r="G3918" s="79" t="s">
        <v>8545</v>
      </c>
      <c r="H3918" s="79" t="s">
        <v>7636</v>
      </c>
      <c r="I3918" s="78" t="s">
        <v>7643</v>
      </c>
      <c r="K3918" s="95">
        <v>2347705</v>
      </c>
      <c r="L3918" s="78" t="s">
        <v>9318</v>
      </c>
      <c r="M3918" s="78" t="s">
        <v>8572</v>
      </c>
    </row>
    <row r="3919" spans="2:13" ht="13.5" customHeight="1" x14ac:dyDescent="0.25">
      <c r="B3919" s="79">
        <v>44341</v>
      </c>
      <c r="F3919" s="79" t="s">
        <v>5990</v>
      </c>
      <c r="G3919" s="79" t="s">
        <v>8545</v>
      </c>
      <c r="H3919" s="79" t="s">
        <v>7636</v>
      </c>
      <c r="I3919" s="78" t="s">
        <v>7643</v>
      </c>
      <c r="K3919" s="95">
        <v>10855654</v>
      </c>
      <c r="L3919" s="78" t="s">
        <v>9317</v>
      </c>
      <c r="M3919" s="78" t="s">
        <v>8572</v>
      </c>
    </row>
    <row r="3920" spans="2:13" ht="13.5" customHeight="1" x14ac:dyDescent="0.25">
      <c r="B3920" s="79">
        <v>44341</v>
      </c>
      <c r="F3920" s="79" t="s">
        <v>5990</v>
      </c>
      <c r="G3920" s="79" t="s">
        <v>8545</v>
      </c>
      <c r="H3920" s="79" t="s">
        <v>7636</v>
      </c>
      <c r="I3920" s="78" t="s">
        <v>7643</v>
      </c>
      <c r="K3920" s="95">
        <v>5800000</v>
      </c>
      <c r="L3920" s="78" t="s">
        <v>9316</v>
      </c>
      <c r="M3920" s="78" t="s">
        <v>8572</v>
      </c>
    </row>
    <row r="3921" spans="2:13" ht="13.5" customHeight="1" x14ac:dyDescent="0.25">
      <c r="B3921" s="79">
        <v>44341</v>
      </c>
      <c r="F3921" s="79" t="s">
        <v>5990</v>
      </c>
      <c r="G3921" s="79" t="s">
        <v>8545</v>
      </c>
      <c r="H3921" s="79" t="s">
        <v>7636</v>
      </c>
      <c r="I3921" s="78" t="s">
        <v>7643</v>
      </c>
      <c r="K3921" s="95">
        <v>17592959</v>
      </c>
      <c r="L3921" s="78" t="s">
        <v>9315</v>
      </c>
      <c r="M3921" s="78" t="s">
        <v>8572</v>
      </c>
    </row>
    <row r="3922" spans="2:13" ht="13.5" customHeight="1" x14ac:dyDescent="0.25">
      <c r="B3922" s="79">
        <v>44341</v>
      </c>
      <c r="F3922" s="79" t="s">
        <v>5990</v>
      </c>
      <c r="G3922" s="79" t="s">
        <v>8545</v>
      </c>
      <c r="H3922" s="79" t="s">
        <v>7636</v>
      </c>
      <c r="I3922" s="78" t="s">
        <v>7643</v>
      </c>
      <c r="K3922" s="95">
        <v>13951610</v>
      </c>
      <c r="L3922" s="78" t="s">
        <v>9314</v>
      </c>
      <c r="M3922" s="78" t="s">
        <v>8572</v>
      </c>
    </row>
    <row r="3923" spans="2:13" ht="13.5" customHeight="1" x14ac:dyDescent="0.25">
      <c r="B3923" s="79">
        <v>44341</v>
      </c>
      <c r="F3923" s="79" t="s">
        <v>5990</v>
      </c>
      <c r="G3923" s="79" t="s">
        <v>8545</v>
      </c>
      <c r="H3923" s="79" t="s">
        <v>7636</v>
      </c>
      <c r="I3923" s="78" t="s">
        <v>7643</v>
      </c>
      <c r="K3923" s="95">
        <v>3266792</v>
      </c>
      <c r="L3923" s="78" t="s">
        <v>9313</v>
      </c>
      <c r="M3923" s="78" t="s">
        <v>8572</v>
      </c>
    </row>
    <row r="3924" spans="2:13" ht="13.5" customHeight="1" x14ac:dyDescent="0.25">
      <c r="B3924" s="79">
        <v>44341</v>
      </c>
      <c r="F3924" s="79" t="s">
        <v>5990</v>
      </c>
      <c r="G3924" s="79" t="s">
        <v>8545</v>
      </c>
      <c r="H3924" s="79" t="s">
        <v>7636</v>
      </c>
      <c r="I3924" s="78" t="s">
        <v>7643</v>
      </c>
      <c r="K3924" s="95">
        <v>2724660</v>
      </c>
      <c r="L3924" s="78" t="s">
        <v>9312</v>
      </c>
      <c r="M3924" s="78" t="s">
        <v>8572</v>
      </c>
    </row>
    <row r="3925" spans="2:13" ht="13.5" customHeight="1" x14ac:dyDescent="0.25">
      <c r="B3925" s="79">
        <v>44341</v>
      </c>
      <c r="F3925" s="79" t="s">
        <v>5990</v>
      </c>
      <c r="G3925" s="79" t="s">
        <v>8545</v>
      </c>
      <c r="H3925" s="79" t="s">
        <v>7636</v>
      </c>
      <c r="I3925" s="78" t="s">
        <v>7643</v>
      </c>
      <c r="K3925" s="95">
        <v>7332446</v>
      </c>
      <c r="L3925" s="78" t="s">
        <v>9311</v>
      </c>
      <c r="M3925" s="78" t="s">
        <v>8572</v>
      </c>
    </row>
    <row r="3926" spans="2:13" ht="13.5" customHeight="1" x14ac:dyDescent="0.25">
      <c r="B3926" s="79">
        <v>44341</v>
      </c>
      <c r="F3926" s="79" t="s">
        <v>5990</v>
      </c>
      <c r="G3926" s="79" t="s">
        <v>8545</v>
      </c>
      <c r="H3926" s="79" t="s">
        <v>7636</v>
      </c>
      <c r="I3926" s="78" t="s">
        <v>7643</v>
      </c>
      <c r="K3926" s="95">
        <v>6208810</v>
      </c>
      <c r="L3926" s="78" t="s">
        <v>9310</v>
      </c>
      <c r="M3926" s="78" t="s">
        <v>8572</v>
      </c>
    </row>
    <row r="3927" spans="2:13" ht="13.5" customHeight="1" x14ac:dyDescent="0.25">
      <c r="B3927" s="79">
        <v>44341</v>
      </c>
      <c r="F3927" s="79" t="s">
        <v>5990</v>
      </c>
      <c r="G3927" s="79" t="s">
        <v>8545</v>
      </c>
      <c r="H3927" s="79" t="s">
        <v>7636</v>
      </c>
      <c r="I3927" s="78" t="s">
        <v>7643</v>
      </c>
      <c r="K3927" s="95">
        <v>4662577</v>
      </c>
      <c r="L3927" s="78" t="s">
        <v>9309</v>
      </c>
      <c r="M3927" s="78" t="s">
        <v>8572</v>
      </c>
    </row>
    <row r="3928" spans="2:13" ht="13.5" customHeight="1" x14ac:dyDescent="0.25">
      <c r="B3928" s="79">
        <v>44341</v>
      </c>
      <c r="F3928" s="79" t="s">
        <v>5990</v>
      </c>
      <c r="G3928" s="79" t="s">
        <v>8545</v>
      </c>
      <c r="H3928" s="79" t="s">
        <v>7636</v>
      </c>
      <c r="I3928" s="78" t="s">
        <v>7643</v>
      </c>
      <c r="K3928" s="95">
        <v>5552326</v>
      </c>
      <c r="L3928" s="78" t="s">
        <v>9308</v>
      </c>
      <c r="M3928" s="78" t="s">
        <v>8572</v>
      </c>
    </row>
    <row r="3929" spans="2:13" ht="13.5" customHeight="1" x14ac:dyDescent="0.25">
      <c r="B3929" s="79">
        <v>44341</v>
      </c>
      <c r="F3929" s="79" t="s">
        <v>5990</v>
      </c>
      <c r="G3929" s="79" t="s">
        <v>8545</v>
      </c>
      <c r="H3929" s="79" t="s">
        <v>7636</v>
      </c>
      <c r="I3929" s="78" t="s">
        <v>7643</v>
      </c>
      <c r="K3929" s="95">
        <v>6390187</v>
      </c>
      <c r="L3929" s="78" t="s">
        <v>9307</v>
      </c>
      <c r="M3929" s="78" t="s">
        <v>7867</v>
      </c>
    </row>
    <row r="3930" spans="2:13" ht="13.5" customHeight="1" x14ac:dyDescent="0.25">
      <c r="B3930" s="79">
        <v>44341</v>
      </c>
      <c r="F3930" s="79" t="s">
        <v>5990</v>
      </c>
      <c r="G3930" s="79" t="s">
        <v>8545</v>
      </c>
      <c r="H3930" s="79" t="s">
        <v>7636</v>
      </c>
      <c r="I3930" s="78" t="s">
        <v>7643</v>
      </c>
      <c r="K3930" s="95">
        <v>304334861</v>
      </c>
      <c r="L3930" s="78" t="s">
        <v>9306</v>
      </c>
      <c r="M3930" s="78" t="s">
        <v>7867</v>
      </c>
    </row>
    <row r="3931" spans="2:13" ht="13.5" customHeight="1" x14ac:dyDescent="0.25">
      <c r="B3931" s="79">
        <v>44341</v>
      </c>
      <c r="F3931" s="79" t="s">
        <v>5990</v>
      </c>
      <c r="G3931" s="79" t="s">
        <v>8545</v>
      </c>
      <c r="H3931" s="79" t="s">
        <v>7636</v>
      </c>
      <c r="I3931" s="78" t="s">
        <v>7643</v>
      </c>
      <c r="K3931" s="95">
        <v>1218934</v>
      </c>
      <c r="L3931" s="78" t="s">
        <v>9305</v>
      </c>
      <c r="M3931" s="78" t="s">
        <v>7867</v>
      </c>
    </row>
    <row r="3932" spans="2:13" ht="13.5" customHeight="1" x14ac:dyDescent="0.25">
      <c r="B3932" s="79">
        <v>44341</v>
      </c>
      <c r="F3932" s="79" t="s">
        <v>5990</v>
      </c>
      <c r="G3932" s="79" t="s">
        <v>8545</v>
      </c>
      <c r="H3932" s="79" t="s">
        <v>7636</v>
      </c>
      <c r="I3932" s="78" t="s">
        <v>7643</v>
      </c>
      <c r="K3932" s="95">
        <v>5902184</v>
      </c>
      <c r="L3932" s="78" t="s">
        <v>9304</v>
      </c>
      <c r="M3932" s="78" t="s">
        <v>7867</v>
      </c>
    </row>
    <row r="3933" spans="2:13" ht="13.5" customHeight="1" x14ac:dyDescent="0.25">
      <c r="B3933" s="79">
        <v>44341</v>
      </c>
      <c r="F3933" s="79" t="s">
        <v>5990</v>
      </c>
      <c r="G3933" s="79" t="s">
        <v>8545</v>
      </c>
      <c r="H3933" s="79" t="s">
        <v>7636</v>
      </c>
      <c r="I3933" s="78" t="s">
        <v>7643</v>
      </c>
      <c r="K3933" s="95">
        <v>226164</v>
      </c>
      <c r="L3933" s="78" t="s">
        <v>9303</v>
      </c>
      <c r="M3933" s="78" t="s">
        <v>7867</v>
      </c>
    </row>
    <row r="3934" spans="2:13" ht="13.5" customHeight="1" x14ac:dyDescent="0.25">
      <c r="B3934" s="79">
        <v>44341</v>
      </c>
      <c r="F3934" s="79" t="s">
        <v>5990</v>
      </c>
      <c r="G3934" s="79" t="s">
        <v>8545</v>
      </c>
      <c r="H3934" s="79" t="s">
        <v>7636</v>
      </c>
      <c r="I3934" s="78" t="s">
        <v>7643</v>
      </c>
      <c r="K3934" s="95">
        <v>769547</v>
      </c>
      <c r="L3934" s="78" t="s">
        <v>9302</v>
      </c>
      <c r="M3934" s="78" t="s">
        <v>7867</v>
      </c>
    </row>
    <row r="3935" spans="2:13" ht="13.5" customHeight="1" x14ac:dyDescent="0.25">
      <c r="B3935" s="79">
        <v>44341</v>
      </c>
      <c r="F3935" s="79" t="s">
        <v>5990</v>
      </c>
      <c r="G3935" s="79" t="s">
        <v>8545</v>
      </c>
      <c r="H3935" s="79" t="s">
        <v>7636</v>
      </c>
      <c r="I3935" s="78" t="s">
        <v>7643</v>
      </c>
      <c r="K3935" s="95">
        <v>6328268</v>
      </c>
      <c r="L3935" s="78" t="s">
        <v>9301</v>
      </c>
      <c r="M3935" s="78" t="s">
        <v>7867</v>
      </c>
    </row>
    <row r="3936" spans="2:13" ht="13.5" customHeight="1" x14ac:dyDescent="0.25">
      <c r="B3936" s="79">
        <v>44341</v>
      </c>
      <c r="F3936" s="79" t="s">
        <v>5990</v>
      </c>
      <c r="G3936" s="79" t="s">
        <v>8545</v>
      </c>
      <c r="H3936" s="79" t="s">
        <v>7636</v>
      </c>
      <c r="I3936" s="78" t="s">
        <v>7643</v>
      </c>
      <c r="K3936" s="95">
        <v>3931903</v>
      </c>
      <c r="L3936" s="78" t="s">
        <v>9300</v>
      </c>
      <c r="M3936" s="78" t="s">
        <v>7867</v>
      </c>
    </row>
    <row r="3937" spans="2:13" ht="13.5" customHeight="1" x14ac:dyDescent="0.25">
      <c r="B3937" s="79">
        <v>44341</v>
      </c>
      <c r="F3937" s="79" t="s">
        <v>5990</v>
      </c>
      <c r="G3937" s="79" t="s">
        <v>8545</v>
      </c>
      <c r="H3937" s="79" t="s">
        <v>7636</v>
      </c>
      <c r="I3937" s="78" t="s">
        <v>7643</v>
      </c>
      <c r="K3937" s="95">
        <v>806379</v>
      </c>
      <c r="L3937" s="78" t="s">
        <v>9299</v>
      </c>
      <c r="M3937" s="78" t="s">
        <v>7867</v>
      </c>
    </row>
    <row r="3938" spans="2:13" ht="13.5" customHeight="1" x14ac:dyDescent="0.25">
      <c r="B3938" s="79">
        <v>44341</v>
      </c>
      <c r="F3938" s="79" t="s">
        <v>5990</v>
      </c>
      <c r="G3938" s="79" t="s">
        <v>8545</v>
      </c>
      <c r="H3938" s="79" t="s">
        <v>7636</v>
      </c>
      <c r="I3938" s="78" t="s">
        <v>7643</v>
      </c>
      <c r="K3938" s="95">
        <v>1960561</v>
      </c>
      <c r="L3938" s="78" t="s">
        <v>9298</v>
      </c>
      <c r="M3938" s="78" t="s">
        <v>7867</v>
      </c>
    </row>
    <row r="3939" spans="2:13" ht="13.5" customHeight="1" x14ac:dyDescent="0.25">
      <c r="B3939" s="79">
        <v>44341</v>
      </c>
      <c r="F3939" s="79" t="s">
        <v>5990</v>
      </c>
      <c r="G3939" s="79" t="s">
        <v>8545</v>
      </c>
      <c r="H3939" s="79" t="s">
        <v>7636</v>
      </c>
      <c r="I3939" s="78" t="s">
        <v>7643</v>
      </c>
      <c r="K3939" s="95">
        <v>2731188</v>
      </c>
      <c r="L3939" s="78" t="s">
        <v>9297</v>
      </c>
      <c r="M3939" s="78" t="s">
        <v>7867</v>
      </c>
    </row>
    <row r="3940" spans="2:13" ht="13.5" customHeight="1" x14ac:dyDescent="0.25">
      <c r="B3940" s="79">
        <v>44341</v>
      </c>
      <c r="F3940" s="79" t="s">
        <v>5990</v>
      </c>
      <c r="G3940" s="79" t="s">
        <v>8545</v>
      </c>
      <c r="H3940" s="79" t="s">
        <v>7636</v>
      </c>
      <c r="I3940" s="78" t="s">
        <v>7643</v>
      </c>
      <c r="K3940" s="95">
        <v>12199329</v>
      </c>
      <c r="L3940" s="78" t="s">
        <v>9296</v>
      </c>
      <c r="M3940" s="78" t="s">
        <v>7867</v>
      </c>
    </row>
    <row r="3941" spans="2:13" ht="13.5" customHeight="1" x14ac:dyDescent="0.25">
      <c r="B3941" s="79">
        <v>44341</v>
      </c>
      <c r="F3941" s="79" t="s">
        <v>5990</v>
      </c>
      <c r="G3941" s="79" t="s">
        <v>8545</v>
      </c>
      <c r="H3941" s="79" t="s">
        <v>7636</v>
      </c>
      <c r="I3941" s="78" t="s">
        <v>7643</v>
      </c>
      <c r="K3941" s="95">
        <v>4344512</v>
      </c>
      <c r="L3941" s="78" t="s">
        <v>9295</v>
      </c>
      <c r="M3941" s="78" t="s">
        <v>7867</v>
      </c>
    </row>
    <row r="3942" spans="2:13" ht="13.5" customHeight="1" x14ac:dyDescent="0.25">
      <c r="B3942" s="79">
        <v>44341</v>
      </c>
      <c r="F3942" s="79" t="s">
        <v>5990</v>
      </c>
      <c r="G3942" s="79" t="s">
        <v>8545</v>
      </c>
      <c r="H3942" s="79" t="s">
        <v>7636</v>
      </c>
      <c r="I3942" s="78" t="s">
        <v>7643</v>
      </c>
      <c r="K3942" s="95">
        <v>922098</v>
      </c>
      <c r="L3942" s="78" t="s">
        <v>9294</v>
      </c>
      <c r="M3942" s="78" t="s">
        <v>7867</v>
      </c>
    </row>
    <row r="3943" spans="2:13" ht="13.5" customHeight="1" x14ac:dyDescent="0.25">
      <c r="B3943" s="79">
        <v>44341</v>
      </c>
      <c r="F3943" s="79" t="s">
        <v>5990</v>
      </c>
      <c r="G3943" s="79" t="s">
        <v>8545</v>
      </c>
      <c r="H3943" s="79" t="s">
        <v>7636</v>
      </c>
      <c r="I3943" s="78" t="s">
        <v>7643</v>
      </c>
      <c r="K3943" s="95">
        <v>3264292</v>
      </c>
      <c r="L3943" s="78" t="s">
        <v>9293</v>
      </c>
      <c r="M3943" s="78" t="s">
        <v>7867</v>
      </c>
    </row>
    <row r="3944" spans="2:13" ht="13.5" customHeight="1" x14ac:dyDescent="0.25">
      <c r="B3944" s="79">
        <v>44341</v>
      </c>
      <c r="F3944" s="79" t="s">
        <v>5990</v>
      </c>
      <c r="G3944" s="79" t="s">
        <v>8545</v>
      </c>
      <c r="H3944" s="79" t="s">
        <v>7636</v>
      </c>
      <c r="I3944" s="78" t="s">
        <v>7643</v>
      </c>
      <c r="K3944" s="95">
        <v>2533241</v>
      </c>
      <c r="L3944" s="78" t="s">
        <v>9292</v>
      </c>
      <c r="M3944" s="78" t="s">
        <v>7867</v>
      </c>
    </row>
    <row r="3945" spans="2:13" ht="13.5" customHeight="1" x14ac:dyDescent="0.25">
      <c r="B3945" s="79">
        <v>44341</v>
      </c>
      <c r="F3945" s="79" t="s">
        <v>5990</v>
      </c>
      <c r="G3945" s="79" t="s">
        <v>8545</v>
      </c>
      <c r="H3945" s="79" t="s">
        <v>7636</v>
      </c>
      <c r="I3945" s="78" t="s">
        <v>7643</v>
      </c>
      <c r="K3945" s="95">
        <v>6765443</v>
      </c>
      <c r="L3945" s="78" t="s">
        <v>9291</v>
      </c>
      <c r="M3945" s="78" t="s">
        <v>7867</v>
      </c>
    </row>
    <row r="3946" spans="2:13" ht="13.5" customHeight="1" x14ac:dyDescent="0.25">
      <c r="B3946" s="79">
        <v>44341</v>
      </c>
      <c r="F3946" s="79" t="s">
        <v>5990</v>
      </c>
      <c r="G3946" s="79" t="s">
        <v>8545</v>
      </c>
      <c r="H3946" s="79" t="s">
        <v>7636</v>
      </c>
      <c r="I3946" s="78" t="s">
        <v>7643</v>
      </c>
      <c r="K3946" s="95">
        <v>4468336</v>
      </c>
      <c r="L3946" s="78" t="s">
        <v>9290</v>
      </c>
      <c r="M3946" s="78" t="s">
        <v>7867</v>
      </c>
    </row>
    <row r="3947" spans="2:13" ht="13.5" customHeight="1" x14ac:dyDescent="0.25">
      <c r="B3947" s="79">
        <v>44341</v>
      </c>
      <c r="F3947" s="79" t="s">
        <v>5990</v>
      </c>
      <c r="G3947" s="79" t="s">
        <v>8545</v>
      </c>
      <c r="H3947" s="79" t="s">
        <v>7636</v>
      </c>
      <c r="I3947" s="78" t="s">
        <v>7643</v>
      </c>
      <c r="K3947" s="95">
        <v>4418141</v>
      </c>
      <c r="L3947" s="78" t="s">
        <v>9289</v>
      </c>
      <c r="M3947" s="78" t="s">
        <v>7867</v>
      </c>
    </row>
    <row r="3948" spans="2:13" ht="13.5" customHeight="1" x14ac:dyDescent="0.25">
      <c r="B3948" s="79">
        <v>44341</v>
      </c>
      <c r="F3948" s="79" t="s">
        <v>5990</v>
      </c>
      <c r="G3948" s="79" t="s">
        <v>8545</v>
      </c>
      <c r="H3948" s="79" t="s">
        <v>7636</v>
      </c>
      <c r="I3948" s="78" t="s">
        <v>7643</v>
      </c>
      <c r="K3948" s="95">
        <v>6368848</v>
      </c>
      <c r="L3948" s="78" t="s">
        <v>9288</v>
      </c>
      <c r="M3948" s="78" t="s">
        <v>7867</v>
      </c>
    </row>
    <row r="3949" spans="2:13" ht="13.5" customHeight="1" x14ac:dyDescent="0.25">
      <c r="B3949" s="79">
        <v>44341</v>
      </c>
      <c r="F3949" s="79" t="s">
        <v>5990</v>
      </c>
      <c r="G3949" s="79" t="s">
        <v>8545</v>
      </c>
      <c r="H3949" s="79" t="s">
        <v>7636</v>
      </c>
      <c r="I3949" s="78" t="s">
        <v>7643</v>
      </c>
      <c r="K3949" s="95">
        <v>2824362</v>
      </c>
      <c r="L3949" s="78" t="s">
        <v>9287</v>
      </c>
      <c r="M3949" s="78" t="s">
        <v>7867</v>
      </c>
    </row>
    <row r="3950" spans="2:13" ht="13.5" customHeight="1" x14ac:dyDescent="0.25">
      <c r="B3950" s="79">
        <v>44341</v>
      </c>
      <c r="F3950" s="79" t="s">
        <v>5990</v>
      </c>
      <c r="G3950" s="79" t="s">
        <v>8545</v>
      </c>
      <c r="H3950" s="79" t="s">
        <v>7636</v>
      </c>
      <c r="I3950" s="78" t="s">
        <v>7643</v>
      </c>
      <c r="K3950" s="95">
        <v>1289963</v>
      </c>
      <c r="L3950" s="78" t="s">
        <v>9286</v>
      </c>
      <c r="M3950" s="78" t="s">
        <v>7867</v>
      </c>
    </row>
    <row r="3951" spans="2:13" ht="13.5" customHeight="1" x14ac:dyDescent="0.25">
      <c r="B3951" s="79">
        <v>44341</v>
      </c>
      <c r="F3951" s="79" t="s">
        <v>5990</v>
      </c>
      <c r="G3951" s="79" t="s">
        <v>8545</v>
      </c>
      <c r="H3951" s="79" t="s">
        <v>7636</v>
      </c>
      <c r="I3951" s="78" t="s">
        <v>7643</v>
      </c>
      <c r="K3951" s="95">
        <v>1005690</v>
      </c>
      <c r="L3951" s="78" t="s">
        <v>9285</v>
      </c>
      <c r="M3951" s="78" t="s">
        <v>7867</v>
      </c>
    </row>
    <row r="3952" spans="2:13" ht="13.5" customHeight="1" x14ac:dyDescent="0.25">
      <c r="B3952" s="79">
        <v>44341</v>
      </c>
      <c r="F3952" s="79" t="s">
        <v>5990</v>
      </c>
      <c r="G3952" s="79" t="s">
        <v>8545</v>
      </c>
      <c r="H3952" s="79" t="s">
        <v>7636</v>
      </c>
      <c r="I3952" s="78" t="s">
        <v>7643</v>
      </c>
      <c r="K3952" s="95">
        <v>810610</v>
      </c>
      <c r="L3952" s="78" t="s">
        <v>9284</v>
      </c>
      <c r="M3952" s="78" t="s">
        <v>7867</v>
      </c>
    </row>
    <row r="3953" spans="2:13" ht="13.5" customHeight="1" x14ac:dyDescent="0.25">
      <c r="B3953" s="79">
        <v>44341</v>
      </c>
      <c r="F3953" s="79" t="s">
        <v>5990</v>
      </c>
      <c r="G3953" s="79" t="s">
        <v>8545</v>
      </c>
      <c r="H3953" s="79" t="s">
        <v>7636</v>
      </c>
      <c r="I3953" s="78" t="s">
        <v>7643</v>
      </c>
      <c r="K3953" s="95">
        <v>3406046</v>
      </c>
      <c r="L3953" s="78" t="s">
        <v>9268</v>
      </c>
      <c r="M3953" s="78" t="s">
        <v>7867</v>
      </c>
    </row>
    <row r="3954" spans="2:13" ht="13.5" customHeight="1" x14ac:dyDescent="0.25">
      <c r="B3954" s="79">
        <v>44341</v>
      </c>
      <c r="F3954" s="79" t="s">
        <v>5990</v>
      </c>
      <c r="G3954" s="79" t="s">
        <v>8545</v>
      </c>
      <c r="H3954" s="79" t="s">
        <v>7636</v>
      </c>
      <c r="I3954" s="78" t="s">
        <v>7643</v>
      </c>
      <c r="K3954" s="95">
        <v>1446098</v>
      </c>
      <c r="L3954" s="78" t="s">
        <v>9283</v>
      </c>
      <c r="M3954" s="78" t="s">
        <v>7867</v>
      </c>
    </row>
    <row r="3955" spans="2:13" ht="13.5" customHeight="1" x14ac:dyDescent="0.25">
      <c r="B3955" s="79">
        <v>44341</v>
      </c>
      <c r="F3955" s="79" t="s">
        <v>5990</v>
      </c>
      <c r="G3955" s="79" t="s">
        <v>8545</v>
      </c>
      <c r="H3955" s="79" t="s">
        <v>7636</v>
      </c>
      <c r="I3955" s="78" t="s">
        <v>7643</v>
      </c>
      <c r="K3955" s="95">
        <v>1031962</v>
      </c>
      <c r="L3955" s="78" t="s">
        <v>9282</v>
      </c>
      <c r="M3955" s="78" t="s">
        <v>7867</v>
      </c>
    </row>
    <row r="3956" spans="2:13" ht="13.5" customHeight="1" x14ac:dyDescent="0.25">
      <c r="B3956" s="79">
        <v>44341</v>
      </c>
      <c r="F3956" s="79" t="s">
        <v>5990</v>
      </c>
      <c r="G3956" s="79" t="s">
        <v>8545</v>
      </c>
      <c r="H3956" s="79" t="s">
        <v>7636</v>
      </c>
      <c r="I3956" s="78" t="s">
        <v>7643</v>
      </c>
      <c r="K3956" s="95">
        <v>793294</v>
      </c>
      <c r="L3956" s="78" t="s">
        <v>9281</v>
      </c>
      <c r="M3956" s="78" t="s">
        <v>7867</v>
      </c>
    </row>
    <row r="3957" spans="2:13" ht="13.5" customHeight="1" x14ac:dyDescent="0.25">
      <c r="B3957" s="79">
        <v>44341</v>
      </c>
      <c r="F3957" s="79" t="s">
        <v>5990</v>
      </c>
      <c r="G3957" s="79" t="s">
        <v>8545</v>
      </c>
      <c r="H3957" s="79" t="s">
        <v>7636</v>
      </c>
      <c r="I3957" s="78" t="s">
        <v>7643</v>
      </c>
      <c r="K3957" s="95">
        <v>1645270</v>
      </c>
      <c r="L3957" s="78" t="s">
        <v>9280</v>
      </c>
      <c r="M3957" s="78" t="s">
        <v>7867</v>
      </c>
    </row>
    <row r="3958" spans="2:13" ht="13.5" customHeight="1" x14ac:dyDescent="0.25">
      <c r="B3958" s="79">
        <v>44341</v>
      </c>
      <c r="F3958" s="79" t="s">
        <v>5990</v>
      </c>
      <c r="G3958" s="79" t="s">
        <v>8545</v>
      </c>
      <c r="H3958" s="79" t="s">
        <v>7636</v>
      </c>
      <c r="I3958" s="78" t="s">
        <v>7643</v>
      </c>
      <c r="K3958" s="95">
        <v>5127678</v>
      </c>
      <c r="L3958" s="78" t="s">
        <v>9279</v>
      </c>
      <c r="M3958" s="78" t="s">
        <v>7867</v>
      </c>
    </row>
    <row r="3959" spans="2:13" ht="13.5" customHeight="1" x14ac:dyDescent="0.25">
      <c r="B3959" s="79">
        <v>44341</v>
      </c>
      <c r="F3959" s="79" t="s">
        <v>5990</v>
      </c>
      <c r="G3959" s="79" t="s">
        <v>8545</v>
      </c>
      <c r="H3959" s="79" t="s">
        <v>7636</v>
      </c>
      <c r="I3959" s="78" t="s">
        <v>7643</v>
      </c>
      <c r="K3959" s="95">
        <v>1403922</v>
      </c>
      <c r="L3959" s="78" t="s">
        <v>9278</v>
      </c>
      <c r="M3959" s="78" t="s">
        <v>7867</v>
      </c>
    </row>
    <row r="3960" spans="2:13" ht="13.5" customHeight="1" x14ac:dyDescent="0.25">
      <c r="B3960" s="79">
        <v>44341</v>
      </c>
      <c r="F3960" s="79" t="s">
        <v>5990</v>
      </c>
      <c r="G3960" s="79" t="s">
        <v>8545</v>
      </c>
      <c r="H3960" s="79" t="s">
        <v>7636</v>
      </c>
      <c r="I3960" s="78" t="s">
        <v>7643</v>
      </c>
      <c r="K3960" s="95">
        <v>4737756</v>
      </c>
      <c r="L3960" s="78" t="s">
        <v>9277</v>
      </c>
      <c r="M3960" s="78" t="s">
        <v>7867</v>
      </c>
    </row>
    <row r="3961" spans="2:13" ht="13.5" customHeight="1" x14ac:dyDescent="0.25">
      <c r="B3961" s="79">
        <v>44341</v>
      </c>
      <c r="F3961" s="79" t="s">
        <v>5990</v>
      </c>
      <c r="G3961" s="79" t="s">
        <v>8545</v>
      </c>
      <c r="H3961" s="79" t="s">
        <v>7636</v>
      </c>
      <c r="I3961" s="78" t="s">
        <v>7643</v>
      </c>
      <c r="K3961" s="95">
        <v>5538294</v>
      </c>
      <c r="L3961" s="78" t="s">
        <v>9276</v>
      </c>
      <c r="M3961" s="78" t="s">
        <v>7867</v>
      </c>
    </row>
    <row r="3962" spans="2:13" ht="13.5" customHeight="1" x14ac:dyDescent="0.25">
      <c r="B3962" s="79">
        <v>44341</v>
      </c>
      <c r="F3962" s="79" t="s">
        <v>5990</v>
      </c>
      <c r="G3962" s="79" t="s">
        <v>8545</v>
      </c>
      <c r="H3962" s="79" t="s">
        <v>7636</v>
      </c>
      <c r="I3962" s="78" t="s">
        <v>7643</v>
      </c>
      <c r="K3962" s="95">
        <v>1748217</v>
      </c>
      <c r="L3962" s="78" t="s">
        <v>9275</v>
      </c>
      <c r="M3962" s="78" t="s">
        <v>7867</v>
      </c>
    </row>
    <row r="3963" spans="2:13" ht="13.5" customHeight="1" x14ac:dyDescent="0.25">
      <c r="B3963" s="79">
        <v>44341</v>
      </c>
      <c r="F3963" s="79" t="s">
        <v>5990</v>
      </c>
      <c r="G3963" s="79" t="s">
        <v>8545</v>
      </c>
      <c r="H3963" s="79" t="s">
        <v>7636</v>
      </c>
      <c r="I3963" s="78" t="s">
        <v>7643</v>
      </c>
      <c r="K3963" s="95">
        <v>2176184</v>
      </c>
      <c r="L3963" s="78" t="s">
        <v>9274</v>
      </c>
      <c r="M3963" s="78" t="s">
        <v>7867</v>
      </c>
    </row>
    <row r="3964" spans="2:13" ht="13.5" customHeight="1" x14ac:dyDescent="0.25">
      <c r="B3964" s="79">
        <v>44341</v>
      </c>
      <c r="F3964" s="79" t="s">
        <v>5990</v>
      </c>
      <c r="G3964" s="79" t="s">
        <v>8545</v>
      </c>
      <c r="H3964" s="79" t="s">
        <v>7636</v>
      </c>
      <c r="I3964" s="78" t="s">
        <v>7643</v>
      </c>
      <c r="K3964" s="95">
        <v>1949866</v>
      </c>
      <c r="L3964" s="78" t="s">
        <v>9273</v>
      </c>
      <c r="M3964" s="78" t="s">
        <v>7867</v>
      </c>
    </row>
    <row r="3965" spans="2:13" ht="13.5" customHeight="1" x14ac:dyDescent="0.25">
      <c r="B3965" s="79">
        <v>44341</v>
      </c>
      <c r="F3965" s="79" t="s">
        <v>5990</v>
      </c>
      <c r="G3965" s="79" t="s">
        <v>8545</v>
      </c>
      <c r="H3965" s="79" t="s">
        <v>7636</v>
      </c>
      <c r="I3965" s="78" t="s">
        <v>7643</v>
      </c>
      <c r="K3965" s="95">
        <v>8618214</v>
      </c>
      <c r="L3965" s="78" t="s">
        <v>9272</v>
      </c>
      <c r="M3965" s="78" t="s">
        <v>7867</v>
      </c>
    </row>
    <row r="3966" spans="2:13" ht="13.5" customHeight="1" x14ac:dyDescent="0.25">
      <c r="B3966" s="79">
        <v>44341</v>
      </c>
      <c r="F3966" s="79" t="s">
        <v>5990</v>
      </c>
      <c r="G3966" s="79" t="s">
        <v>8545</v>
      </c>
      <c r="H3966" s="79" t="s">
        <v>7636</v>
      </c>
      <c r="I3966" s="78" t="s">
        <v>7643</v>
      </c>
      <c r="K3966" s="95">
        <v>1538856</v>
      </c>
      <c r="L3966" s="78" t="s">
        <v>9271</v>
      </c>
      <c r="M3966" s="78" t="s">
        <v>7867</v>
      </c>
    </row>
    <row r="3967" spans="2:13" ht="13.5" customHeight="1" x14ac:dyDescent="0.25">
      <c r="B3967" s="79">
        <v>44341</v>
      </c>
      <c r="F3967" s="79" t="s">
        <v>5990</v>
      </c>
      <c r="G3967" s="79" t="s">
        <v>8545</v>
      </c>
      <c r="H3967" s="79" t="s">
        <v>7636</v>
      </c>
      <c r="I3967" s="78" t="s">
        <v>7643</v>
      </c>
      <c r="K3967" s="95">
        <v>10462502</v>
      </c>
      <c r="L3967" s="78" t="s">
        <v>9270</v>
      </c>
      <c r="M3967" s="78" t="s">
        <v>7867</v>
      </c>
    </row>
    <row r="3968" spans="2:13" ht="13.5" customHeight="1" x14ac:dyDescent="0.25">
      <c r="B3968" s="79">
        <v>44341</v>
      </c>
      <c r="F3968" s="79" t="s">
        <v>5990</v>
      </c>
      <c r="G3968" s="79" t="s">
        <v>8545</v>
      </c>
      <c r="H3968" s="79" t="s">
        <v>7636</v>
      </c>
      <c r="I3968" s="78" t="s">
        <v>7643</v>
      </c>
      <c r="K3968" s="95">
        <v>506538</v>
      </c>
      <c r="L3968" s="78" t="s">
        <v>9269</v>
      </c>
      <c r="M3968" s="78" t="s">
        <v>7867</v>
      </c>
    </row>
    <row r="3969" spans="2:13" ht="13.5" customHeight="1" x14ac:dyDescent="0.25">
      <c r="B3969" s="79">
        <v>44341</v>
      </c>
      <c r="F3969" s="79" t="s">
        <v>5990</v>
      </c>
      <c r="G3969" s="79" t="s">
        <v>8545</v>
      </c>
      <c r="H3969" s="79" t="s">
        <v>7636</v>
      </c>
      <c r="I3969" s="78" t="s">
        <v>7643</v>
      </c>
      <c r="K3969" s="95">
        <v>3883074</v>
      </c>
      <c r="L3969" s="78" t="s">
        <v>9268</v>
      </c>
      <c r="M3969" s="78" t="s">
        <v>7867</v>
      </c>
    </row>
    <row r="3970" spans="2:13" ht="13.5" customHeight="1" x14ac:dyDescent="0.25">
      <c r="B3970" s="79">
        <v>44341</v>
      </c>
      <c r="F3970" s="79" t="s">
        <v>5990</v>
      </c>
      <c r="G3970" s="79" t="s">
        <v>8545</v>
      </c>
      <c r="H3970" s="79" t="s">
        <v>7636</v>
      </c>
      <c r="I3970" s="78" t="s">
        <v>7643</v>
      </c>
      <c r="K3970" s="95">
        <v>6345756</v>
      </c>
      <c r="L3970" s="78" t="s">
        <v>9267</v>
      </c>
      <c r="M3970" s="78" t="s">
        <v>7867</v>
      </c>
    </row>
    <row r="3971" spans="2:13" ht="13.5" customHeight="1" x14ac:dyDescent="0.25">
      <c r="B3971" s="79">
        <v>44341</v>
      </c>
      <c r="F3971" s="79" t="s">
        <v>5990</v>
      </c>
      <c r="G3971" s="79" t="s">
        <v>8545</v>
      </c>
      <c r="H3971" s="79" t="s">
        <v>7636</v>
      </c>
      <c r="I3971" s="78" t="s">
        <v>7643</v>
      </c>
      <c r="K3971" s="95">
        <v>740951</v>
      </c>
      <c r="L3971" s="78" t="s">
        <v>9266</v>
      </c>
      <c r="M3971" s="78" t="s">
        <v>7867</v>
      </c>
    </row>
    <row r="3972" spans="2:13" ht="13.5" customHeight="1" x14ac:dyDescent="0.25">
      <c r="B3972" s="79">
        <v>44341</v>
      </c>
      <c r="F3972" s="79" t="s">
        <v>5990</v>
      </c>
      <c r="G3972" s="79" t="s">
        <v>8545</v>
      </c>
      <c r="H3972" s="79" t="s">
        <v>7636</v>
      </c>
      <c r="I3972" s="78" t="s">
        <v>7643</v>
      </c>
      <c r="K3972" s="95">
        <v>15900231</v>
      </c>
      <c r="L3972" s="78" t="s">
        <v>9265</v>
      </c>
      <c r="M3972" s="78" t="s">
        <v>7867</v>
      </c>
    </row>
    <row r="3973" spans="2:13" ht="13.5" customHeight="1" x14ac:dyDescent="0.25">
      <c r="B3973" s="79">
        <v>44341</v>
      </c>
      <c r="F3973" s="79" t="s">
        <v>5990</v>
      </c>
      <c r="G3973" s="79" t="s">
        <v>8545</v>
      </c>
      <c r="H3973" s="79" t="s">
        <v>7636</v>
      </c>
      <c r="I3973" s="78" t="s">
        <v>7643</v>
      </c>
      <c r="K3973" s="95">
        <v>3111907</v>
      </c>
      <c r="L3973" s="78" t="s">
        <v>9264</v>
      </c>
      <c r="M3973" s="78" t="s">
        <v>7867</v>
      </c>
    </row>
    <row r="3974" spans="2:13" ht="13.5" customHeight="1" x14ac:dyDescent="0.25">
      <c r="B3974" s="79">
        <v>44341</v>
      </c>
      <c r="F3974" s="79" t="s">
        <v>5990</v>
      </c>
      <c r="G3974" s="79" t="s">
        <v>8545</v>
      </c>
      <c r="H3974" s="79" t="s">
        <v>7636</v>
      </c>
      <c r="I3974" s="78" t="s">
        <v>7643</v>
      </c>
      <c r="K3974" s="95">
        <v>327713</v>
      </c>
      <c r="L3974" s="78" t="s">
        <v>9263</v>
      </c>
      <c r="M3974" s="78" t="s">
        <v>7867</v>
      </c>
    </row>
    <row r="3975" spans="2:13" ht="13.5" customHeight="1" x14ac:dyDescent="0.25">
      <c r="B3975" s="79">
        <v>44341</v>
      </c>
      <c r="F3975" s="79" t="s">
        <v>5990</v>
      </c>
      <c r="G3975" s="79" t="s">
        <v>8545</v>
      </c>
      <c r="H3975" s="79" t="s">
        <v>7636</v>
      </c>
      <c r="I3975" s="78" t="s">
        <v>7643</v>
      </c>
      <c r="K3975" s="95">
        <v>1634733</v>
      </c>
      <c r="L3975" s="78" t="s">
        <v>9262</v>
      </c>
      <c r="M3975" s="78" t="s">
        <v>7867</v>
      </c>
    </row>
    <row r="3976" spans="2:13" ht="13.5" customHeight="1" x14ac:dyDescent="0.25">
      <c r="B3976" s="79">
        <v>44341</v>
      </c>
      <c r="F3976" s="79" t="s">
        <v>5990</v>
      </c>
      <c r="G3976" s="79" t="s">
        <v>8545</v>
      </c>
      <c r="H3976" s="79" t="s">
        <v>7636</v>
      </c>
      <c r="I3976" s="78" t="s">
        <v>7643</v>
      </c>
      <c r="K3976" s="95">
        <v>2150213</v>
      </c>
      <c r="L3976" s="78" t="s">
        <v>9261</v>
      </c>
      <c r="M3976" s="78" t="s">
        <v>7867</v>
      </c>
    </row>
    <row r="3977" spans="2:13" ht="13.5" customHeight="1" x14ac:dyDescent="0.25">
      <c r="B3977" s="79">
        <v>44341</v>
      </c>
      <c r="F3977" s="79" t="s">
        <v>5990</v>
      </c>
      <c r="G3977" s="79" t="s">
        <v>8545</v>
      </c>
      <c r="H3977" s="79" t="s">
        <v>7636</v>
      </c>
      <c r="I3977" s="78" t="s">
        <v>7643</v>
      </c>
      <c r="K3977" s="95">
        <v>6171747</v>
      </c>
      <c r="L3977" s="78" t="s">
        <v>9260</v>
      </c>
      <c r="M3977" s="78" t="s">
        <v>7867</v>
      </c>
    </row>
    <row r="3978" spans="2:13" ht="13.5" customHeight="1" x14ac:dyDescent="0.25">
      <c r="B3978" s="79">
        <v>44341</v>
      </c>
      <c r="F3978" s="79" t="s">
        <v>5990</v>
      </c>
      <c r="G3978" s="79" t="s">
        <v>8545</v>
      </c>
      <c r="H3978" s="79" t="s">
        <v>7636</v>
      </c>
      <c r="I3978" s="78" t="s">
        <v>7643</v>
      </c>
      <c r="K3978" s="95">
        <v>7378797</v>
      </c>
      <c r="L3978" s="78" t="s">
        <v>9259</v>
      </c>
      <c r="M3978" s="78" t="s">
        <v>7867</v>
      </c>
    </row>
    <row r="3979" spans="2:13" ht="13.5" customHeight="1" x14ac:dyDescent="0.25">
      <c r="B3979" s="79">
        <v>44341</v>
      </c>
      <c r="F3979" s="79" t="s">
        <v>5990</v>
      </c>
      <c r="G3979" s="79" t="s">
        <v>8545</v>
      </c>
      <c r="H3979" s="79" t="s">
        <v>7636</v>
      </c>
      <c r="I3979" s="78" t="s">
        <v>7643</v>
      </c>
      <c r="K3979" s="95">
        <v>1897448</v>
      </c>
      <c r="L3979" s="78" t="s">
        <v>9258</v>
      </c>
      <c r="M3979" s="78" t="s">
        <v>7867</v>
      </c>
    </row>
    <row r="3980" spans="2:13" ht="13.5" customHeight="1" x14ac:dyDescent="0.25">
      <c r="B3980" s="79">
        <v>44341</v>
      </c>
      <c r="F3980" s="79" t="s">
        <v>5990</v>
      </c>
      <c r="G3980" s="79" t="s">
        <v>8545</v>
      </c>
      <c r="H3980" s="79" t="s">
        <v>7636</v>
      </c>
      <c r="I3980" s="78" t="s">
        <v>7643</v>
      </c>
      <c r="K3980" s="95">
        <v>3140727</v>
      </c>
      <c r="L3980" s="78" t="s">
        <v>9257</v>
      </c>
      <c r="M3980" s="78" t="s">
        <v>7867</v>
      </c>
    </row>
    <row r="3981" spans="2:13" ht="13.5" customHeight="1" x14ac:dyDescent="0.25">
      <c r="B3981" s="79">
        <v>44341</v>
      </c>
      <c r="F3981" s="79" t="s">
        <v>5990</v>
      </c>
      <c r="G3981" s="79" t="s">
        <v>8545</v>
      </c>
      <c r="H3981" s="79" t="s">
        <v>7636</v>
      </c>
      <c r="I3981" s="78" t="s">
        <v>7643</v>
      </c>
      <c r="K3981" s="95">
        <v>4852294</v>
      </c>
      <c r="L3981" s="78" t="s">
        <v>9256</v>
      </c>
      <c r="M3981" s="78" t="s">
        <v>7867</v>
      </c>
    </row>
    <row r="3982" spans="2:13" ht="13.5" customHeight="1" x14ac:dyDescent="0.25">
      <c r="B3982" s="79">
        <v>44341</v>
      </c>
      <c r="F3982" s="79" t="s">
        <v>5990</v>
      </c>
      <c r="G3982" s="79" t="s">
        <v>8545</v>
      </c>
      <c r="H3982" s="79" t="s">
        <v>7636</v>
      </c>
      <c r="I3982" s="78" t="s">
        <v>7643</v>
      </c>
      <c r="K3982" s="95">
        <v>3025852</v>
      </c>
      <c r="L3982" s="78" t="s">
        <v>9255</v>
      </c>
      <c r="M3982" s="78" t="s">
        <v>7867</v>
      </c>
    </row>
    <row r="3983" spans="2:13" ht="13.5" customHeight="1" x14ac:dyDescent="0.25">
      <c r="B3983" s="79">
        <v>44341</v>
      </c>
      <c r="F3983" s="79" t="s">
        <v>5990</v>
      </c>
      <c r="G3983" s="79" t="s">
        <v>8545</v>
      </c>
      <c r="H3983" s="79" t="s">
        <v>7636</v>
      </c>
      <c r="I3983" s="78" t="s">
        <v>7643</v>
      </c>
      <c r="K3983" s="95">
        <v>7361967</v>
      </c>
      <c r="L3983" s="78" t="s">
        <v>9254</v>
      </c>
      <c r="M3983" s="78" t="s">
        <v>7867</v>
      </c>
    </row>
    <row r="3984" spans="2:13" ht="13.5" customHeight="1" x14ac:dyDescent="0.25">
      <c r="B3984" s="79">
        <v>44341</v>
      </c>
      <c r="F3984" s="79" t="s">
        <v>5990</v>
      </c>
      <c r="G3984" s="79" t="s">
        <v>8545</v>
      </c>
      <c r="H3984" s="79" t="s">
        <v>7636</v>
      </c>
      <c r="I3984" s="78" t="s">
        <v>7643</v>
      </c>
      <c r="K3984" s="95">
        <v>2992229</v>
      </c>
      <c r="L3984" s="78" t="s">
        <v>9253</v>
      </c>
      <c r="M3984" s="78" t="s">
        <v>7867</v>
      </c>
    </row>
    <row r="3985" spans="2:13" ht="13.5" customHeight="1" x14ac:dyDescent="0.25">
      <c r="B3985" s="79">
        <v>44341</v>
      </c>
      <c r="F3985" s="79" t="s">
        <v>5990</v>
      </c>
      <c r="G3985" s="79" t="s">
        <v>8545</v>
      </c>
      <c r="H3985" s="79" t="s">
        <v>7636</v>
      </c>
      <c r="I3985" s="78" t="s">
        <v>7643</v>
      </c>
      <c r="K3985" s="95">
        <v>3223804</v>
      </c>
      <c r="L3985" s="78" t="s">
        <v>9252</v>
      </c>
      <c r="M3985" s="78" t="s">
        <v>7867</v>
      </c>
    </row>
    <row r="3986" spans="2:13" ht="13.5" customHeight="1" x14ac:dyDescent="0.25">
      <c r="B3986" s="79">
        <v>44341</v>
      </c>
      <c r="F3986" s="79" t="s">
        <v>5990</v>
      </c>
      <c r="G3986" s="79" t="s">
        <v>8545</v>
      </c>
      <c r="H3986" s="79" t="s">
        <v>7636</v>
      </c>
      <c r="I3986" s="78" t="s">
        <v>7643</v>
      </c>
      <c r="K3986" s="95">
        <v>2353498</v>
      </c>
      <c r="L3986" s="78" t="s">
        <v>8811</v>
      </c>
      <c r="M3986" s="78" t="s">
        <v>7867</v>
      </c>
    </row>
    <row r="3987" spans="2:13" ht="13.5" customHeight="1" x14ac:dyDescent="0.25">
      <c r="B3987" s="79">
        <v>44341</v>
      </c>
      <c r="F3987" s="79" t="s">
        <v>5990</v>
      </c>
      <c r="G3987" s="79" t="s">
        <v>8545</v>
      </c>
      <c r="H3987" s="79" t="s">
        <v>7636</v>
      </c>
      <c r="I3987" s="78" t="s">
        <v>7643</v>
      </c>
      <c r="K3987" s="95">
        <v>12000000</v>
      </c>
      <c r="L3987" s="78" t="s">
        <v>9251</v>
      </c>
      <c r="M3987" s="78" t="s">
        <v>7867</v>
      </c>
    </row>
    <row r="3988" spans="2:13" ht="13.5" customHeight="1" x14ac:dyDescent="0.25">
      <c r="B3988" s="79">
        <v>44341</v>
      </c>
      <c r="F3988" s="79" t="s">
        <v>5990</v>
      </c>
      <c r="G3988" s="79" t="s">
        <v>8545</v>
      </c>
      <c r="H3988" s="79" t="s">
        <v>7636</v>
      </c>
      <c r="I3988" s="78" t="s">
        <v>7643</v>
      </c>
      <c r="K3988" s="95">
        <v>4488763</v>
      </c>
      <c r="L3988" s="78" t="s">
        <v>9250</v>
      </c>
      <c r="M3988" s="78" t="s">
        <v>7867</v>
      </c>
    </row>
    <row r="3989" spans="2:13" ht="13.5" customHeight="1" x14ac:dyDescent="0.25">
      <c r="B3989" s="79">
        <v>44341</v>
      </c>
      <c r="F3989" s="79" t="s">
        <v>5990</v>
      </c>
      <c r="G3989" s="79" t="s">
        <v>8545</v>
      </c>
      <c r="H3989" s="79" t="s">
        <v>7636</v>
      </c>
      <c r="I3989" s="78" t="s">
        <v>7643</v>
      </c>
      <c r="K3989" s="95">
        <v>4184048</v>
      </c>
      <c r="L3989" s="78" t="s">
        <v>9249</v>
      </c>
      <c r="M3989" s="78" t="s">
        <v>7867</v>
      </c>
    </row>
    <row r="3990" spans="2:13" ht="13.5" customHeight="1" x14ac:dyDescent="0.25">
      <c r="B3990" s="79">
        <v>44341</v>
      </c>
      <c r="F3990" s="79" t="s">
        <v>5990</v>
      </c>
      <c r="G3990" s="79" t="s">
        <v>8545</v>
      </c>
      <c r="H3990" s="79" t="s">
        <v>7636</v>
      </c>
      <c r="I3990" s="78" t="s">
        <v>7643</v>
      </c>
      <c r="K3990" s="95">
        <v>7920402</v>
      </c>
      <c r="L3990" s="78" t="s">
        <v>9248</v>
      </c>
      <c r="M3990" s="78" t="s">
        <v>7867</v>
      </c>
    </row>
    <row r="3991" spans="2:13" ht="13.5" customHeight="1" x14ac:dyDescent="0.25">
      <c r="B3991" s="79">
        <v>44341</v>
      </c>
      <c r="F3991" s="79" t="s">
        <v>5990</v>
      </c>
      <c r="G3991" s="79" t="s">
        <v>8545</v>
      </c>
      <c r="H3991" s="79" t="s">
        <v>7636</v>
      </c>
      <c r="I3991" s="78" t="s">
        <v>7643</v>
      </c>
      <c r="K3991" s="95">
        <v>3233979</v>
      </c>
      <c r="L3991" s="78" t="s">
        <v>9247</v>
      </c>
      <c r="M3991" s="78" t="s">
        <v>7867</v>
      </c>
    </row>
    <row r="3992" spans="2:13" ht="13.5" customHeight="1" x14ac:dyDescent="0.25">
      <c r="B3992" s="79">
        <v>44341</v>
      </c>
      <c r="F3992" s="79" t="s">
        <v>5990</v>
      </c>
      <c r="G3992" s="79" t="s">
        <v>8545</v>
      </c>
      <c r="H3992" s="79" t="s">
        <v>7636</v>
      </c>
      <c r="I3992" s="78" t="s">
        <v>7643</v>
      </c>
      <c r="K3992" s="95">
        <v>1508954</v>
      </c>
      <c r="L3992" s="78" t="s">
        <v>9246</v>
      </c>
      <c r="M3992" s="78" t="s">
        <v>7867</v>
      </c>
    </row>
    <row r="3993" spans="2:13" ht="13.5" customHeight="1" x14ac:dyDescent="0.25">
      <c r="B3993" s="79">
        <v>44341</v>
      </c>
      <c r="F3993" s="79" t="s">
        <v>5990</v>
      </c>
      <c r="G3993" s="79" t="s">
        <v>8545</v>
      </c>
      <c r="H3993" s="79" t="s">
        <v>7636</v>
      </c>
      <c r="I3993" s="78" t="s">
        <v>7643</v>
      </c>
      <c r="K3993" s="95">
        <v>5496582</v>
      </c>
      <c r="L3993" s="78" t="s">
        <v>9245</v>
      </c>
      <c r="M3993" s="78" t="s">
        <v>7867</v>
      </c>
    </row>
    <row r="3994" spans="2:13" ht="13.5" customHeight="1" x14ac:dyDescent="0.25">
      <c r="B3994" s="79">
        <v>44341</v>
      </c>
      <c r="F3994" s="79" t="s">
        <v>5990</v>
      </c>
      <c r="G3994" s="79" t="s">
        <v>8545</v>
      </c>
      <c r="H3994" s="79" t="s">
        <v>7636</v>
      </c>
      <c r="I3994" s="78" t="s">
        <v>7643</v>
      </c>
      <c r="K3994" s="95">
        <v>8137553</v>
      </c>
      <c r="L3994" s="78" t="s">
        <v>9244</v>
      </c>
      <c r="M3994" s="78" t="s">
        <v>7867</v>
      </c>
    </row>
    <row r="3995" spans="2:13" ht="13.5" customHeight="1" x14ac:dyDescent="0.25">
      <c r="B3995" s="79">
        <v>44341</v>
      </c>
      <c r="F3995" s="79" t="s">
        <v>5990</v>
      </c>
      <c r="G3995" s="79" t="s">
        <v>8545</v>
      </c>
      <c r="H3995" s="79" t="s">
        <v>7636</v>
      </c>
      <c r="I3995" s="78" t="s">
        <v>7643</v>
      </c>
      <c r="K3995" s="95">
        <v>3233361</v>
      </c>
      <c r="L3995" s="78" t="s">
        <v>9243</v>
      </c>
      <c r="M3995" s="78" t="s">
        <v>7867</v>
      </c>
    </row>
    <row r="3996" spans="2:13" ht="13.5" customHeight="1" x14ac:dyDescent="0.25">
      <c r="B3996" s="79">
        <v>44341</v>
      </c>
      <c r="F3996" s="79" t="s">
        <v>5990</v>
      </c>
      <c r="G3996" s="79" t="s">
        <v>8545</v>
      </c>
      <c r="H3996" s="79" t="s">
        <v>7636</v>
      </c>
      <c r="I3996" s="78" t="s">
        <v>7643</v>
      </c>
      <c r="K3996" s="95">
        <v>4934988</v>
      </c>
      <c r="L3996" s="78" t="s">
        <v>9242</v>
      </c>
      <c r="M3996" s="78" t="s">
        <v>7867</v>
      </c>
    </row>
    <row r="3997" spans="2:13" ht="13.5" customHeight="1" x14ac:dyDescent="0.25">
      <c r="B3997" s="79">
        <v>44341</v>
      </c>
      <c r="F3997" s="79" t="s">
        <v>5990</v>
      </c>
      <c r="G3997" s="79" t="s">
        <v>8545</v>
      </c>
      <c r="H3997" s="79" t="s">
        <v>7636</v>
      </c>
      <c r="I3997" s="78" t="s">
        <v>7643</v>
      </c>
      <c r="K3997" s="95">
        <v>11391027</v>
      </c>
      <c r="L3997" s="78" t="s">
        <v>9241</v>
      </c>
      <c r="M3997" s="78" t="s">
        <v>7867</v>
      </c>
    </row>
    <row r="3998" spans="2:13" ht="13.5" customHeight="1" x14ac:dyDescent="0.25">
      <c r="B3998" s="79">
        <v>44341</v>
      </c>
      <c r="F3998" s="79" t="s">
        <v>5990</v>
      </c>
      <c r="G3998" s="79" t="s">
        <v>8545</v>
      </c>
      <c r="H3998" s="79" t="s">
        <v>7636</v>
      </c>
      <c r="I3998" s="78" t="s">
        <v>7643</v>
      </c>
      <c r="K3998" s="95">
        <v>3625062</v>
      </c>
      <c r="L3998" s="78" t="s">
        <v>9240</v>
      </c>
      <c r="M3998" s="78" t="s">
        <v>7867</v>
      </c>
    </row>
    <row r="3999" spans="2:13" ht="13.5" customHeight="1" x14ac:dyDescent="0.25">
      <c r="B3999" s="79">
        <v>44341</v>
      </c>
      <c r="F3999" s="79" t="s">
        <v>5990</v>
      </c>
      <c r="G3999" s="79" t="s">
        <v>8545</v>
      </c>
      <c r="H3999" s="79" t="s">
        <v>7636</v>
      </c>
      <c r="I3999" s="78" t="s">
        <v>7643</v>
      </c>
      <c r="K3999" s="95">
        <v>8601180</v>
      </c>
      <c r="L3999" s="78" t="s">
        <v>9239</v>
      </c>
      <c r="M3999" s="78" t="s">
        <v>7867</v>
      </c>
    </row>
    <row r="4000" spans="2:13" ht="13.5" customHeight="1" x14ac:dyDescent="0.25">
      <c r="B4000" s="79">
        <v>44341</v>
      </c>
      <c r="F4000" s="79" t="s">
        <v>5990</v>
      </c>
      <c r="G4000" s="79" t="s">
        <v>8545</v>
      </c>
      <c r="H4000" s="79" t="s">
        <v>7636</v>
      </c>
      <c r="I4000" s="78" t="s">
        <v>7643</v>
      </c>
      <c r="K4000" s="95">
        <v>23455498</v>
      </c>
      <c r="L4000" s="78" t="s">
        <v>9238</v>
      </c>
      <c r="M4000" s="78" t="s">
        <v>7867</v>
      </c>
    </row>
    <row r="4001" spans="2:13" ht="13.5" customHeight="1" x14ac:dyDescent="0.25">
      <c r="B4001" s="79">
        <v>44341</v>
      </c>
      <c r="F4001" s="79" t="s">
        <v>5990</v>
      </c>
      <c r="G4001" s="79" t="s">
        <v>8545</v>
      </c>
      <c r="H4001" s="79" t="s">
        <v>7636</v>
      </c>
      <c r="I4001" s="78" t="s">
        <v>7643</v>
      </c>
      <c r="K4001" s="95">
        <v>7667681</v>
      </c>
      <c r="L4001" s="78" t="s">
        <v>9237</v>
      </c>
      <c r="M4001" s="78" t="s">
        <v>7867</v>
      </c>
    </row>
    <row r="4002" spans="2:13" ht="13.5" customHeight="1" x14ac:dyDescent="0.25">
      <c r="B4002" s="79">
        <v>44341</v>
      </c>
      <c r="F4002" s="79" t="s">
        <v>5990</v>
      </c>
      <c r="G4002" s="79" t="s">
        <v>8545</v>
      </c>
      <c r="H4002" s="79" t="s">
        <v>7636</v>
      </c>
      <c r="I4002" s="78" t="s">
        <v>7643</v>
      </c>
      <c r="K4002" s="95">
        <v>4299665</v>
      </c>
      <c r="L4002" s="78" t="s">
        <v>9236</v>
      </c>
      <c r="M4002" s="78" t="s">
        <v>7867</v>
      </c>
    </row>
    <row r="4003" spans="2:13" ht="13.5" customHeight="1" x14ac:dyDescent="0.25">
      <c r="B4003" s="79">
        <v>44341</v>
      </c>
      <c r="F4003" s="79" t="s">
        <v>5990</v>
      </c>
      <c r="G4003" s="79" t="s">
        <v>8545</v>
      </c>
      <c r="H4003" s="79" t="s">
        <v>7636</v>
      </c>
      <c r="I4003" s="78" t="s">
        <v>7643</v>
      </c>
      <c r="K4003" s="95">
        <v>3624951</v>
      </c>
      <c r="L4003" s="78" t="s">
        <v>9235</v>
      </c>
      <c r="M4003" s="78" t="s">
        <v>7867</v>
      </c>
    </row>
    <row r="4004" spans="2:13" ht="13.5" customHeight="1" x14ac:dyDescent="0.25">
      <c r="B4004" s="79">
        <v>44341</v>
      </c>
      <c r="F4004" s="79" t="s">
        <v>5990</v>
      </c>
      <c r="G4004" s="79" t="s">
        <v>8545</v>
      </c>
      <c r="H4004" s="79" t="s">
        <v>7636</v>
      </c>
      <c r="I4004" s="78" t="s">
        <v>7643</v>
      </c>
      <c r="K4004" s="95">
        <v>1856911</v>
      </c>
      <c r="L4004" s="78" t="s">
        <v>9234</v>
      </c>
      <c r="M4004" s="78" t="s">
        <v>7867</v>
      </c>
    </row>
    <row r="4005" spans="2:13" ht="13.5" customHeight="1" x14ac:dyDescent="0.25">
      <c r="B4005" s="79">
        <v>44341</v>
      </c>
      <c r="F4005" s="79" t="s">
        <v>5990</v>
      </c>
      <c r="G4005" s="79" t="s">
        <v>8545</v>
      </c>
      <c r="H4005" s="79" t="s">
        <v>7636</v>
      </c>
      <c r="I4005" s="78" t="s">
        <v>7643</v>
      </c>
      <c r="K4005" s="95">
        <v>5738534</v>
      </c>
      <c r="L4005" s="78" t="s">
        <v>9233</v>
      </c>
      <c r="M4005" s="78" t="s">
        <v>7867</v>
      </c>
    </row>
    <row r="4006" spans="2:13" ht="13.5" customHeight="1" x14ac:dyDescent="0.25">
      <c r="B4006" s="79">
        <v>44341</v>
      </c>
      <c r="F4006" s="79" t="s">
        <v>5990</v>
      </c>
      <c r="G4006" s="79" t="s">
        <v>8545</v>
      </c>
      <c r="H4006" s="79" t="s">
        <v>7636</v>
      </c>
      <c r="I4006" s="78" t="s">
        <v>7643</v>
      </c>
      <c r="K4006" s="95">
        <v>15359784</v>
      </c>
      <c r="L4006" s="78" t="s">
        <v>9232</v>
      </c>
      <c r="M4006" s="78" t="s">
        <v>7867</v>
      </c>
    </row>
    <row r="4007" spans="2:13" ht="13.5" customHeight="1" x14ac:dyDescent="0.25">
      <c r="B4007" s="79">
        <v>44341</v>
      </c>
      <c r="F4007" s="79" t="s">
        <v>5990</v>
      </c>
      <c r="G4007" s="79" t="s">
        <v>8545</v>
      </c>
      <c r="H4007" s="79" t="s">
        <v>7636</v>
      </c>
      <c r="I4007" s="78" t="s">
        <v>7643</v>
      </c>
      <c r="K4007" s="95">
        <v>6479334</v>
      </c>
      <c r="L4007" s="78" t="s">
        <v>9231</v>
      </c>
      <c r="M4007" s="78" t="s">
        <v>7867</v>
      </c>
    </row>
    <row r="4008" spans="2:13" ht="13.5" customHeight="1" x14ac:dyDescent="0.25">
      <c r="B4008" s="79">
        <v>44341</v>
      </c>
      <c r="F4008" s="79" t="s">
        <v>5990</v>
      </c>
      <c r="G4008" s="79" t="s">
        <v>8545</v>
      </c>
      <c r="H4008" s="79" t="s">
        <v>7636</v>
      </c>
      <c r="I4008" s="78" t="s">
        <v>7643</v>
      </c>
      <c r="K4008" s="95">
        <v>1948912</v>
      </c>
      <c r="L4008" s="78" t="s">
        <v>9230</v>
      </c>
      <c r="M4008" s="78" t="s">
        <v>7867</v>
      </c>
    </row>
    <row r="4009" spans="2:13" ht="13.5" customHeight="1" x14ac:dyDescent="0.25">
      <c r="B4009" s="79">
        <v>44341</v>
      </c>
      <c r="F4009" s="79" t="s">
        <v>5990</v>
      </c>
      <c r="G4009" s="79" t="s">
        <v>8545</v>
      </c>
      <c r="H4009" s="79" t="s">
        <v>7636</v>
      </c>
      <c r="I4009" s="78" t="s">
        <v>7643</v>
      </c>
      <c r="K4009" s="95">
        <v>8809379</v>
      </c>
      <c r="L4009" s="78" t="s">
        <v>9229</v>
      </c>
      <c r="M4009" s="78" t="s">
        <v>7867</v>
      </c>
    </row>
    <row r="4010" spans="2:13" ht="13.5" customHeight="1" x14ac:dyDescent="0.25">
      <c r="B4010" s="79">
        <v>44341</v>
      </c>
      <c r="F4010" s="79" t="s">
        <v>5990</v>
      </c>
      <c r="G4010" s="79" t="s">
        <v>8545</v>
      </c>
      <c r="H4010" s="79" t="s">
        <v>7636</v>
      </c>
      <c r="I4010" s="78" t="s">
        <v>7643</v>
      </c>
      <c r="K4010" s="95">
        <v>697822</v>
      </c>
      <c r="L4010" s="78" t="s">
        <v>9228</v>
      </c>
      <c r="M4010" s="78" t="s">
        <v>7867</v>
      </c>
    </row>
    <row r="4011" spans="2:13" ht="13.5" customHeight="1" x14ac:dyDescent="0.25">
      <c r="B4011" s="79">
        <v>44341</v>
      </c>
      <c r="F4011" s="79" t="s">
        <v>5990</v>
      </c>
      <c r="G4011" s="79" t="s">
        <v>8545</v>
      </c>
      <c r="H4011" s="79" t="s">
        <v>7636</v>
      </c>
      <c r="I4011" s="78" t="s">
        <v>7643</v>
      </c>
      <c r="K4011" s="95">
        <v>1906010</v>
      </c>
      <c r="L4011" s="78" t="s">
        <v>9227</v>
      </c>
      <c r="M4011" s="78" t="s">
        <v>7867</v>
      </c>
    </row>
    <row r="4012" spans="2:13" ht="13.5" customHeight="1" x14ac:dyDescent="0.25">
      <c r="B4012" s="79">
        <v>44341</v>
      </c>
      <c r="F4012" s="79" t="s">
        <v>5990</v>
      </c>
      <c r="G4012" s="79" t="s">
        <v>8545</v>
      </c>
      <c r="H4012" s="79" t="s">
        <v>7636</v>
      </c>
      <c r="I4012" s="78" t="s">
        <v>7643</v>
      </c>
      <c r="K4012" s="95">
        <v>9401588</v>
      </c>
      <c r="L4012" s="78" t="s">
        <v>9226</v>
      </c>
      <c r="M4012" s="78" t="s">
        <v>7867</v>
      </c>
    </row>
    <row r="4013" spans="2:13" ht="13.5" customHeight="1" x14ac:dyDescent="0.25">
      <c r="B4013" s="79">
        <v>44341</v>
      </c>
      <c r="F4013" s="79" t="s">
        <v>5990</v>
      </c>
      <c r="G4013" s="79" t="s">
        <v>8545</v>
      </c>
      <c r="H4013" s="79" t="s">
        <v>7636</v>
      </c>
      <c r="I4013" s="78" t="s">
        <v>7643</v>
      </c>
      <c r="K4013" s="95">
        <v>837497</v>
      </c>
      <c r="L4013" s="78" t="s">
        <v>9225</v>
      </c>
      <c r="M4013" s="78" t="s">
        <v>7867</v>
      </c>
    </row>
    <row r="4014" spans="2:13" ht="13.5" customHeight="1" x14ac:dyDescent="0.25">
      <c r="B4014" s="79">
        <v>44341</v>
      </c>
      <c r="F4014" s="79" t="s">
        <v>5990</v>
      </c>
      <c r="G4014" s="79" t="s">
        <v>8545</v>
      </c>
      <c r="H4014" s="79" t="s">
        <v>7636</v>
      </c>
      <c r="I4014" s="78" t="s">
        <v>7643</v>
      </c>
      <c r="K4014" s="95">
        <v>3011313</v>
      </c>
      <c r="L4014" s="78" t="s">
        <v>9224</v>
      </c>
      <c r="M4014" s="78" t="s">
        <v>7867</v>
      </c>
    </row>
    <row r="4015" spans="2:13" ht="13.5" customHeight="1" x14ac:dyDescent="0.25">
      <c r="B4015" s="79">
        <v>44341</v>
      </c>
      <c r="F4015" s="79" t="s">
        <v>5990</v>
      </c>
      <c r="G4015" s="79" t="s">
        <v>8545</v>
      </c>
      <c r="H4015" s="79" t="s">
        <v>7636</v>
      </c>
      <c r="I4015" s="78" t="s">
        <v>7643</v>
      </c>
      <c r="K4015" s="95">
        <v>3256660</v>
      </c>
      <c r="L4015" s="78" t="s">
        <v>9223</v>
      </c>
      <c r="M4015" s="78" t="s">
        <v>7867</v>
      </c>
    </row>
    <row r="4016" spans="2:13" ht="13.5" customHeight="1" x14ac:dyDescent="0.25">
      <c r="B4016" s="79">
        <v>44341</v>
      </c>
      <c r="F4016" s="79" t="s">
        <v>5990</v>
      </c>
      <c r="G4016" s="79" t="s">
        <v>8545</v>
      </c>
      <c r="H4016" s="79" t="s">
        <v>7636</v>
      </c>
      <c r="I4016" s="78" t="s">
        <v>7643</v>
      </c>
      <c r="K4016" s="95">
        <v>6223264</v>
      </c>
      <c r="L4016" s="78" t="s">
        <v>9222</v>
      </c>
      <c r="M4016" s="78" t="s">
        <v>7867</v>
      </c>
    </row>
    <row r="4017" spans="2:13" ht="13.5" customHeight="1" x14ac:dyDescent="0.25">
      <c r="B4017" s="79">
        <v>44341</v>
      </c>
      <c r="F4017" s="79" t="s">
        <v>5990</v>
      </c>
      <c r="G4017" s="79" t="s">
        <v>8545</v>
      </c>
      <c r="H4017" s="79" t="s">
        <v>7636</v>
      </c>
      <c r="I4017" s="78" t="s">
        <v>7643</v>
      </c>
      <c r="K4017" s="95">
        <v>3057127</v>
      </c>
      <c r="L4017" s="78" t="s">
        <v>9221</v>
      </c>
      <c r="M4017" s="78" t="s">
        <v>7867</v>
      </c>
    </row>
    <row r="4018" spans="2:13" ht="13.5" customHeight="1" x14ac:dyDescent="0.25">
      <c r="B4018" s="79">
        <v>44341</v>
      </c>
      <c r="F4018" s="79" t="s">
        <v>5990</v>
      </c>
      <c r="G4018" s="79" t="s">
        <v>8545</v>
      </c>
      <c r="H4018" s="79" t="s">
        <v>7636</v>
      </c>
      <c r="I4018" s="78" t="s">
        <v>7643</v>
      </c>
      <c r="K4018" s="95">
        <v>3667443</v>
      </c>
      <c r="L4018" s="78" t="s">
        <v>9220</v>
      </c>
      <c r="M4018" s="78" t="s">
        <v>7867</v>
      </c>
    </row>
    <row r="4019" spans="2:13" ht="13.5" customHeight="1" x14ac:dyDescent="0.25">
      <c r="B4019" s="79">
        <v>44341</v>
      </c>
      <c r="F4019" s="79" t="s">
        <v>5990</v>
      </c>
      <c r="G4019" s="79" t="s">
        <v>8545</v>
      </c>
      <c r="H4019" s="79" t="s">
        <v>7636</v>
      </c>
      <c r="I4019" s="78" t="s">
        <v>7643</v>
      </c>
      <c r="K4019" s="95">
        <v>467826</v>
      </c>
      <c r="L4019" s="78" t="s">
        <v>9219</v>
      </c>
      <c r="M4019" s="78" t="s">
        <v>7867</v>
      </c>
    </row>
    <row r="4020" spans="2:13" ht="13.5" customHeight="1" x14ac:dyDescent="0.25">
      <c r="B4020" s="79">
        <v>44341</v>
      </c>
      <c r="F4020" s="79" t="s">
        <v>5990</v>
      </c>
      <c r="G4020" s="79" t="s">
        <v>8545</v>
      </c>
      <c r="H4020" s="79" t="s">
        <v>7636</v>
      </c>
      <c r="I4020" s="78" t="s">
        <v>7643</v>
      </c>
      <c r="K4020" s="95">
        <v>1986253</v>
      </c>
      <c r="L4020" s="78" t="s">
        <v>9218</v>
      </c>
      <c r="M4020" s="78" t="s">
        <v>7867</v>
      </c>
    </row>
    <row r="4021" spans="2:13" ht="13.5" customHeight="1" x14ac:dyDescent="0.25">
      <c r="B4021" s="79">
        <v>44341</v>
      </c>
      <c r="F4021" s="79" t="s">
        <v>5990</v>
      </c>
      <c r="G4021" s="79" t="s">
        <v>8545</v>
      </c>
      <c r="H4021" s="79" t="s">
        <v>7636</v>
      </c>
      <c r="I4021" s="78" t="s">
        <v>7643</v>
      </c>
      <c r="K4021" s="95">
        <v>38177315</v>
      </c>
      <c r="L4021" s="78" t="s">
        <v>9217</v>
      </c>
      <c r="M4021" s="78" t="s">
        <v>7867</v>
      </c>
    </row>
    <row r="4022" spans="2:13" ht="13.5" customHeight="1" x14ac:dyDescent="0.25">
      <c r="B4022" s="79">
        <v>44341</v>
      </c>
      <c r="F4022" s="79" t="s">
        <v>5990</v>
      </c>
      <c r="G4022" s="79" t="s">
        <v>8545</v>
      </c>
      <c r="H4022" s="79" t="s">
        <v>7636</v>
      </c>
      <c r="I4022" s="78" t="s">
        <v>7643</v>
      </c>
      <c r="K4022" s="95">
        <v>2451010</v>
      </c>
      <c r="L4022" s="78" t="s">
        <v>9216</v>
      </c>
      <c r="M4022" s="78" t="s">
        <v>7867</v>
      </c>
    </row>
    <row r="4023" spans="2:13" ht="13.5" customHeight="1" x14ac:dyDescent="0.25">
      <c r="B4023" s="79">
        <v>44341</v>
      </c>
      <c r="F4023" s="79" t="s">
        <v>5990</v>
      </c>
      <c r="G4023" s="79" t="s">
        <v>8545</v>
      </c>
      <c r="H4023" s="79" t="s">
        <v>7636</v>
      </c>
      <c r="I4023" s="78" t="s">
        <v>7643</v>
      </c>
      <c r="K4023" s="95">
        <v>1369524</v>
      </c>
      <c r="L4023" s="78" t="s">
        <v>9215</v>
      </c>
      <c r="M4023" s="78" t="s">
        <v>7867</v>
      </c>
    </row>
    <row r="4024" spans="2:13" ht="13.5" customHeight="1" x14ac:dyDescent="0.25">
      <c r="B4024" s="79">
        <v>44341</v>
      </c>
      <c r="F4024" s="79" t="s">
        <v>5990</v>
      </c>
      <c r="G4024" s="79" t="s">
        <v>8545</v>
      </c>
      <c r="H4024" s="79" t="s">
        <v>7636</v>
      </c>
      <c r="I4024" s="78" t="s">
        <v>7643</v>
      </c>
      <c r="K4024" s="95">
        <v>4200412</v>
      </c>
      <c r="L4024" s="78" t="s">
        <v>9214</v>
      </c>
      <c r="M4024" s="78" t="s">
        <v>7867</v>
      </c>
    </row>
    <row r="4025" spans="2:13" ht="13.5" customHeight="1" x14ac:dyDescent="0.25">
      <c r="B4025" s="79">
        <v>44341</v>
      </c>
      <c r="F4025" s="79" t="s">
        <v>5990</v>
      </c>
      <c r="G4025" s="79" t="s">
        <v>8545</v>
      </c>
      <c r="H4025" s="79" t="s">
        <v>7636</v>
      </c>
      <c r="I4025" s="78" t="s">
        <v>7643</v>
      </c>
      <c r="K4025" s="95">
        <v>954963</v>
      </c>
      <c r="L4025" s="78" t="s">
        <v>9213</v>
      </c>
      <c r="M4025" s="78" t="s">
        <v>7867</v>
      </c>
    </row>
    <row r="4026" spans="2:13" ht="13.5" customHeight="1" x14ac:dyDescent="0.25">
      <c r="B4026" s="79">
        <v>44341</v>
      </c>
      <c r="F4026" s="79" t="s">
        <v>5990</v>
      </c>
      <c r="G4026" s="79" t="s">
        <v>8545</v>
      </c>
      <c r="H4026" s="79" t="s">
        <v>7636</v>
      </c>
      <c r="I4026" s="78" t="s">
        <v>7643</v>
      </c>
      <c r="K4026" s="95">
        <v>12836050</v>
      </c>
      <c r="L4026" s="78" t="s">
        <v>9212</v>
      </c>
      <c r="M4026" s="78" t="s">
        <v>7867</v>
      </c>
    </row>
    <row r="4027" spans="2:13" ht="13.5" customHeight="1" x14ac:dyDescent="0.25">
      <c r="B4027" s="79">
        <v>44341</v>
      </c>
      <c r="F4027" s="79" t="s">
        <v>5990</v>
      </c>
      <c r="G4027" s="79" t="s">
        <v>8545</v>
      </c>
      <c r="H4027" s="79" t="s">
        <v>7636</v>
      </c>
      <c r="I4027" s="78" t="s">
        <v>7643</v>
      </c>
      <c r="K4027" s="95">
        <v>6339622</v>
      </c>
      <c r="L4027" s="78" t="s">
        <v>9211</v>
      </c>
      <c r="M4027" s="78" t="s">
        <v>7867</v>
      </c>
    </row>
    <row r="4028" spans="2:13" ht="13.5" customHeight="1" x14ac:dyDescent="0.25">
      <c r="B4028" s="79">
        <v>44341</v>
      </c>
      <c r="F4028" s="79" t="s">
        <v>5990</v>
      </c>
      <c r="G4028" s="79" t="s">
        <v>8545</v>
      </c>
      <c r="H4028" s="79" t="s">
        <v>7636</v>
      </c>
      <c r="I4028" s="78" t="s">
        <v>7643</v>
      </c>
      <c r="K4028" s="95">
        <v>4640432</v>
      </c>
      <c r="L4028" s="78" t="s">
        <v>9210</v>
      </c>
      <c r="M4028" s="78" t="s">
        <v>7867</v>
      </c>
    </row>
    <row r="4029" spans="2:13" ht="13.5" customHeight="1" x14ac:dyDescent="0.25">
      <c r="B4029" s="79">
        <v>44341</v>
      </c>
      <c r="F4029" s="79" t="s">
        <v>5990</v>
      </c>
      <c r="G4029" s="79" t="s">
        <v>8545</v>
      </c>
      <c r="H4029" s="79" t="s">
        <v>7636</v>
      </c>
      <c r="I4029" s="78" t="s">
        <v>7643</v>
      </c>
      <c r="K4029" s="95">
        <v>1385834</v>
      </c>
      <c r="L4029" s="78" t="s">
        <v>9209</v>
      </c>
      <c r="M4029" s="78" t="s">
        <v>7867</v>
      </c>
    </row>
    <row r="4030" spans="2:13" ht="13.5" customHeight="1" x14ac:dyDescent="0.25">
      <c r="B4030" s="79">
        <v>44341</v>
      </c>
      <c r="F4030" s="79" t="s">
        <v>5990</v>
      </c>
      <c r="G4030" s="79" t="s">
        <v>8545</v>
      </c>
      <c r="H4030" s="79" t="s">
        <v>7636</v>
      </c>
      <c r="I4030" s="78" t="s">
        <v>7643</v>
      </c>
      <c r="K4030" s="95">
        <v>21009700</v>
      </c>
      <c r="L4030" s="78" t="s">
        <v>9208</v>
      </c>
      <c r="M4030" s="78" t="s">
        <v>7867</v>
      </c>
    </row>
    <row r="4031" spans="2:13" ht="13.5" customHeight="1" x14ac:dyDescent="0.25">
      <c r="B4031" s="79">
        <v>44341</v>
      </c>
      <c r="F4031" s="79" t="s">
        <v>5990</v>
      </c>
      <c r="G4031" s="79" t="s">
        <v>8545</v>
      </c>
      <c r="H4031" s="79" t="s">
        <v>7636</v>
      </c>
      <c r="I4031" s="78" t="s">
        <v>7643</v>
      </c>
      <c r="K4031" s="95">
        <v>1937901</v>
      </c>
      <c r="L4031" s="78" t="s">
        <v>9207</v>
      </c>
      <c r="M4031" s="78" t="s">
        <v>7867</v>
      </c>
    </row>
    <row r="4032" spans="2:13" ht="13.5" customHeight="1" x14ac:dyDescent="0.25">
      <c r="B4032" s="79">
        <v>44341</v>
      </c>
      <c r="F4032" s="79" t="s">
        <v>5990</v>
      </c>
      <c r="G4032" s="79" t="s">
        <v>8545</v>
      </c>
      <c r="H4032" s="79" t="s">
        <v>7636</v>
      </c>
      <c r="I4032" s="78" t="s">
        <v>7643</v>
      </c>
      <c r="K4032" s="95">
        <v>1230210</v>
      </c>
      <c r="L4032" s="78" t="s">
        <v>9206</v>
      </c>
      <c r="M4032" s="78" t="s">
        <v>7867</v>
      </c>
    </row>
    <row r="4033" spans="2:13" ht="13.5" customHeight="1" x14ac:dyDescent="0.25">
      <c r="B4033" s="79">
        <v>44341</v>
      </c>
      <c r="F4033" s="79" t="s">
        <v>5990</v>
      </c>
      <c r="G4033" s="79" t="s">
        <v>8545</v>
      </c>
      <c r="H4033" s="79" t="s">
        <v>7636</v>
      </c>
      <c r="I4033" s="78" t="s">
        <v>7643</v>
      </c>
      <c r="K4033" s="95">
        <v>7681380</v>
      </c>
      <c r="L4033" s="78" t="s">
        <v>9205</v>
      </c>
      <c r="M4033" s="78" t="s">
        <v>7867</v>
      </c>
    </row>
    <row r="4034" spans="2:13" ht="13.5" customHeight="1" x14ac:dyDescent="0.25">
      <c r="B4034" s="79">
        <v>44341</v>
      </c>
      <c r="F4034" s="79" t="s">
        <v>5990</v>
      </c>
      <c r="G4034" s="79" t="s">
        <v>8545</v>
      </c>
      <c r="H4034" s="79" t="s">
        <v>7636</v>
      </c>
      <c r="I4034" s="78" t="s">
        <v>7643</v>
      </c>
      <c r="K4034" s="95">
        <v>14533101</v>
      </c>
      <c r="L4034" s="78" t="s">
        <v>9204</v>
      </c>
      <c r="M4034" s="78" t="s">
        <v>7867</v>
      </c>
    </row>
    <row r="4035" spans="2:13" ht="13.5" customHeight="1" x14ac:dyDescent="0.25">
      <c r="B4035" s="79">
        <v>44341</v>
      </c>
      <c r="F4035" s="79" t="s">
        <v>5990</v>
      </c>
      <c r="G4035" s="79" t="s">
        <v>8545</v>
      </c>
      <c r="H4035" s="79" t="s">
        <v>7636</v>
      </c>
      <c r="I4035" s="78" t="s">
        <v>7643</v>
      </c>
      <c r="K4035" s="95">
        <v>4514904</v>
      </c>
      <c r="L4035" s="78" t="s">
        <v>9203</v>
      </c>
      <c r="M4035" s="78" t="s">
        <v>7867</v>
      </c>
    </row>
    <row r="4036" spans="2:13" ht="13.5" customHeight="1" x14ac:dyDescent="0.25">
      <c r="B4036" s="79">
        <v>44341</v>
      </c>
      <c r="F4036" s="79" t="s">
        <v>5990</v>
      </c>
      <c r="G4036" s="79" t="s">
        <v>8545</v>
      </c>
      <c r="H4036" s="79" t="s">
        <v>7636</v>
      </c>
      <c r="I4036" s="78" t="s">
        <v>7643</v>
      </c>
      <c r="K4036" s="95">
        <v>6000000</v>
      </c>
      <c r="L4036" s="78" t="s">
        <v>8551</v>
      </c>
      <c r="M4036" s="78" t="s">
        <v>9202</v>
      </c>
    </row>
    <row r="4037" spans="2:13" ht="13.5" customHeight="1" x14ac:dyDescent="0.25">
      <c r="B4037" s="79">
        <v>44341</v>
      </c>
      <c r="F4037" s="79" t="s">
        <v>5990</v>
      </c>
      <c r="G4037" s="79" t="s">
        <v>8545</v>
      </c>
      <c r="H4037" s="79" t="s">
        <v>7636</v>
      </c>
      <c r="I4037" s="78" t="s">
        <v>7643</v>
      </c>
      <c r="K4037" s="95">
        <v>3790405</v>
      </c>
      <c r="L4037" s="78" t="s">
        <v>9201</v>
      </c>
      <c r="M4037" s="78" t="s">
        <v>3811</v>
      </c>
    </row>
    <row r="4038" spans="2:13" ht="13.5" customHeight="1" x14ac:dyDescent="0.25">
      <c r="B4038" s="79">
        <v>44341</v>
      </c>
      <c r="F4038" s="79" t="s">
        <v>5990</v>
      </c>
      <c r="G4038" s="79" t="s">
        <v>8545</v>
      </c>
      <c r="H4038" s="79" t="s">
        <v>7636</v>
      </c>
      <c r="I4038" s="78" t="s">
        <v>7643</v>
      </c>
      <c r="K4038" s="95">
        <v>1633537</v>
      </c>
      <c r="L4038" s="78" t="s">
        <v>9200</v>
      </c>
      <c r="M4038" s="78" t="s">
        <v>3811</v>
      </c>
    </row>
    <row r="4039" spans="2:13" ht="13.5" customHeight="1" x14ac:dyDescent="0.25">
      <c r="B4039" s="79">
        <v>44341</v>
      </c>
      <c r="F4039" s="79" t="s">
        <v>5990</v>
      </c>
      <c r="G4039" s="79" t="s">
        <v>8545</v>
      </c>
      <c r="H4039" s="79" t="s">
        <v>7636</v>
      </c>
      <c r="I4039" s="78" t="s">
        <v>7643</v>
      </c>
      <c r="K4039" s="95">
        <v>3869005</v>
      </c>
      <c r="L4039" s="78" t="s">
        <v>9199</v>
      </c>
      <c r="M4039" s="78" t="s">
        <v>3811</v>
      </c>
    </row>
    <row r="4040" spans="2:13" ht="13.5" customHeight="1" x14ac:dyDescent="0.25">
      <c r="B4040" s="79">
        <v>44341</v>
      </c>
      <c r="F4040" s="79" t="s">
        <v>5990</v>
      </c>
      <c r="G4040" s="79" t="s">
        <v>8545</v>
      </c>
      <c r="H4040" s="79" t="s">
        <v>7636</v>
      </c>
      <c r="I4040" s="78" t="s">
        <v>7643</v>
      </c>
      <c r="K4040" s="95">
        <v>4719427</v>
      </c>
      <c r="L4040" s="78" t="s">
        <v>9198</v>
      </c>
      <c r="M4040" s="78" t="s">
        <v>3811</v>
      </c>
    </row>
    <row r="4041" spans="2:13" ht="13.5" customHeight="1" x14ac:dyDescent="0.25">
      <c r="B4041" s="79">
        <v>44341</v>
      </c>
      <c r="F4041" s="79" t="s">
        <v>5990</v>
      </c>
      <c r="G4041" s="79" t="s">
        <v>8545</v>
      </c>
      <c r="H4041" s="79" t="s">
        <v>7636</v>
      </c>
      <c r="I4041" s="78" t="s">
        <v>7643</v>
      </c>
      <c r="K4041" s="95">
        <v>5240413</v>
      </c>
      <c r="L4041" s="78" t="s">
        <v>9197</v>
      </c>
      <c r="M4041" s="78" t="s">
        <v>3811</v>
      </c>
    </row>
    <row r="4042" spans="2:13" ht="13.5" customHeight="1" x14ac:dyDescent="0.25">
      <c r="B4042" s="79">
        <v>44341</v>
      </c>
      <c r="F4042" s="79" t="s">
        <v>5990</v>
      </c>
      <c r="G4042" s="79" t="s">
        <v>8545</v>
      </c>
      <c r="H4042" s="79" t="s">
        <v>7636</v>
      </c>
      <c r="I4042" s="78" t="s">
        <v>7643</v>
      </c>
      <c r="K4042" s="95">
        <v>12235358</v>
      </c>
      <c r="L4042" s="78" t="s">
        <v>9196</v>
      </c>
      <c r="M4042" s="78" t="s">
        <v>3811</v>
      </c>
    </row>
    <row r="4043" spans="2:13" ht="13.5" customHeight="1" x14ac:dyDescent="0.25">
      <c r="B4043" s="79">
        <v>44341</v>
      </c>
      <c r="F4043" s="79" t="s">
        <v>5990</v>
      </c>
      <c r="G4043" s="79" t="s">
        <v>8545</v>
      </c>
      <c r="H4043" s="79" t="s">
        <v>7636</v>
      </c>
      <c r="I4043" s="78" t="s">
        <v>7643</v>
      </c>
      <c r="K4043" s="95">
        <v>1134595</v>
      </c>
      <c r="L4043" s="78" t="s">
        <v>9195</v>
      </c>
      <c r="M4043" s="78" t="s">
        <v>3811</v>
      </c>
    </row>
    <row r="4044" spans="2:13" ht="13.5" customHeight="1" x14ac:dyDescent="0.25">
      <c r="B4044" s="79">
        <v>44341</v>
      </c>
      <c r="F4044" s="79" t="s">
        <v>5990</v>
      </c>
      <c r="G4044" s="79" t="s">
        <v>8545</v>
      </c>
      <c r="H4044" s="79" t="s">
        <v>7636</v>
      </c>
      <c r="I4044" s="78" t="s">
        <v>7643</v>
      </c>
      <c r="K4044" s="95">
        <v>8973830</v>
      </c>
      <c r="L4044" s="78" t="s">
        <v>9194</v>
      </c>
      <c r="M4044" s="78" t="s">
        <v>3811</v>
      </c>
    </row>
    <row r="4045" spans="2:13" ht="13.5" customHeight="1" x14ac:dyDescent="0.25">
      <c r="B4045" s="79">
        <v>44341</v>
      </c>
      <c r="F4045" s="79" t="s">
        <v>5990</v>
      </c>
      <c r="G4045" s="79" t="s">
        <v>8545</v>
      </c>
      <c r="H4045" s="79" t="s">
        <v>7636</v>
      </c>
      <c r="I4045" s="78" t="s">
        <v>7643</v>
      </c>
      <c r="K4045" s="95">
        <v>10109376</v>
      </c>
      <c r="L4045" s="78" t="s">
        <v>9193</v>
      </c>
      <c r="M4045" s="78" t="s">
        <v>3811</v>
      </c>
    </row>
    <row r="4046" spans="2:13" ht="13.5" customHeight="1" x14ac:dyDescent="0.25">
      <c r="B4046" s="79">
        <v>44341</v>
      </c>
      <c r="F4046" s="79" t="s">
        <v>5990</v>
      </c>
      <c r="G4046" s="79" t="s">
        <v>8545</v>
      </c>
      <c r="H4046" s="79" t="s">
        <v>7636</v>
      </c>
      <c r="I4046" s="78" t="s">
        <v>7643</v>
      </c>
      <c r="K4046" s="95">
        <v>18649375</v>
      </c>
      <c r="L4046" s="78" t="s">
        <v>9192</v>
      </c>
      <c r="M4046" s="78" t="s">
        <v>3811</v>
      </c>
    </row>
    <row r="4047" spans="2:13" ht="13.5" customHeight="1" x14ac:dyDescent="0.25">
      <c r="B4047" s="79">
        <v>44341</v>
      </c>
      <c r="F4047" s="79" t="s">
        <v>5990</v>
      </c>
      <c r="G4047" s="79" t="s">
        <v>8545</v>
      </c>
      <c r="H4047" s="79" t="s">
        <v>7636</v>
      </c>
      <c r="I4047" s="78" t="s">
        <v>7643</v>
      </c>
      <c r="K4047" s="95">
        <v>5545548</v>
      </c>
      <c r="L4047" s="78" t="s">
        <v>9191</v>
      </c>
      <c r="M4047" s="78" t="s">
        <v>3811</v>
      </c>
    </row>
    <row r="4048" spans="2:13" ht="13.5" customHeight="1" x14ac:dyDescent="0.25">
      <c r="B4048" s="79">
        <v>44341</v>
      </c>
      <c r="F4048" s="79" t="s">
        <v>5990</v>
      </c>
      <c r="G4048" s="79" t="s">
        <v>8545</v>
      </c>
      <c r="H4048" s="79" t="s">
        <v>7636</v>
      </c>
      <c r="I4048" s="78" t="s">
        <v>7643</v>
      </c>
      <c r="K4048" s="95">
        <v>9433374</v>
      </c>
      <c r="L4048" s="78" t="s">
        <v>9190</v>
      </c>
      <c r="M4048" s="78" t="s">
        <v>3811</v>
      </c>
    </row>
    <row r="4049" spans="2:13" ht="13.5" customHeight="1" x14ac:dyDescent="0.25">
      <c r="B4049" s="79">
        <v>44341</v>
      </c>
      <c r="F4049" s="79" t="s">
        <v>5990</v>
      </c>
      <c r="G4049" s="79" t="s">
        <v>8545</v>
      </c>
      <c r="H4049" s="79" t="s">
        <v>7636</v>
      </c>
      <c r="I4049" s="78" t="s">
        <v>7643</v>
      </c>
      <c r="K4049" s="95">
        <v>1732151</v>
      </c>
      <c r="L4049" s="78" t="s">
        <v>9189</v>
      </c>
      <c r="M4049" s="78" t="s">
        <v>3811</v>
      </c>
    </row>
    <row r="4050" spans="2:13" ht="13.5" customHeight="1" x14ac:dyDescent="0.25">
      <c r="B4050" s="79">
        <v>44341</v>
      </c>
      <c r="F4050" s="79" t="s">
        <v>5990</v>
      </c>
      <c r="G4050" s="79" t="s">
        <v>8545</v>
      </c>
      <c r="H4050" s="79" t="s">
        <v>7636</v>
      </c>
      <c r="I4050" s="78" t="s">
        <v>7643</v>
      </c>
      <c r="K4050" s="95">
        <v>3175206</v>
      </c>
      <c r="L4050" s="78" t="s">
        <v>9188</v>
      </c>
      <c r="M4050" s="78" t="s">
        <v>3811</v>
      </c>
    </row>
    <row r="4051" spans="2:13" ht="13.5" customHeight="1" x14ac:dyDescent="0.25">
      <c r="B4051" s="79">
        <v>44341</v>
      </c>
      <c r="F4051" s="79" t="s">
        <v>5990</v>
      </c>
      <c r="G4051" s="79" t="s">
        <v>8545</v>
      </c>
      <c r="H4051" s="79" t="s">
        <v>7636</v>
      </c>
      <c r="I4051" s="78" t="s">
        <v>7643</v>
      </c>
      <c r="K4051" s="95">
        <v>477874</v>
      </c>
      <c r="L4051" s="78" t="s">
        <v>9187</v>
      </c>
      <c r="M4051" s="78" t="s">
        <v>3811</v>
      </c>
    </row>
    <row r="4052" spans="2:13" ht="13.5" customHeight="1" x14ac:dyDescent="0.25">
      <c r="B4052" s="79">
        <v>44341</v>
      </c>
      <c r="F4052" s="79" t="s">
        <v>5990</v>
      </c>
      <c r="G4052" s="79" t="s">
        <v>8545</v>
      </c>
      <c r="H4052" s="79" t="s">
        <v>7636</v>
      </c>
      <c r="I4052" s="78" t="s">
        <v>7643</v>
      </c>
      <c r="K4052" s="95">
        <v>8942462</v>
      </c>
      <c r="L4052" s="78" t="s">
        <v>9186</v>
      </c>
      <c r="M4052" s="78" t="s">
        <v>3811</v>
      </c>
    </row>
    <row r="4053" spans="2:13" ht="13.5" customHeight="1" x14ac:dyDescent="0.25">
      <c r="B4053" s="79">
        <v>44341</v>
      </c>
      <c r="F4053" s="79" t="s">
        <v>5990</v>
      </c>
      <c r="G4053" s="79" t="s">
        <v>8545</v>
      </c>
      <c r="H4053" s="79" t="s">
        <v>7636</v>
      </c>
      <c r="I4053" s="78" t="s">
        <v>7643</v>
      </c>
      <c r="K4053" s="95">
        <v>15917101</v>
      </c>
      <c r="L4053" s="78" t="s">
        <v>9185</v>
      </c>
      <c r="M4053" s="78" t="s">
        <v>3811</v>
      </c>
    </row>
    <row r="4054" spans="2:13" ht="13.5" customHeight="1" x14ac:dyDescent="0.25">
      <c r="B4054" s="79">
        <v>44341</v>
      </c>
      <c r="F4054" s="79" t="s">
        <v>5990</v>
      </c>
      <c r="G4054" s="79" t="s">
        <v>8545</v>
      </c>
      <c r="H4054" s="79" t="s">
        <v>7636</v>
      </c>
      <c r="I4054" s="78" t="s">
        <v>7643</v>
      </c>
      <c r="K4054" s="95">
        <v>12232889</v>
      </c>
      <c r="L4054" s="78" t="s">
        <v>9184</v>
      </c>
      <c r="M4054" s="78" t="s">
        <v>3811</v>
      </c>
    </row>
    <row r="4055" spans="2:13" ht="13.5" customHeight="1" x14ac:dyDescent="0.25">
      <c r="B4055" s="79">
        <v>44341</v>
      </c>
      <c r="F4055" s="79" t="s">
        <v>5990</v>
      </c>
      <c r="G4055" s="79" t="s">
        <v>8545</v>
      </c>
      <c r="H4055" s="79" t="s">
        <v>7636</v>
      </c>
      <c r="I4055" s="78" t="s">
        <v>7643</v>
      </c>
      <c r="K4055" s="95">
        <v>16497143</v>
      </c>
      <c r="L4055" s="78" t="s">
        <v>9183</v>
      </c>
      <c r="M4055" s="78" t="s">
        <v>3811</v>
      </c>
    </row>
    <row r="4056" spans="2:13" ht="13.5" customHeight="1" x14ac:dyDescent="0.25">
      <c r="B4056" s="79">
        <v>44341</v>
      </c>
      <c r="F4056" s="79" t="s">
        <v>5990</v>
      </c>
      <c r="G4056" s="79" t="s">
        <v>8545</v>
      </c>
      <c r="H4056" s="79" t="s">
        <v>7636</v>
      </c>
      <c r="I4056" s="78" t="s">
        <v>7643</v>
      </c>
      <c r="K4056" s="95">
        <v>20845291</v>
      </c>
      <c r="L4056" s="78" t="s">
        <v>9182</v>
      </c>
      <c r="M4056" s="78" t="s">
        <v>3811</v>
      </c>
    </row>
    <row r="4057" spans="2:13" ht="13.5" customHeight="1" x14ac:dyDescent="0.25">
      <c r="B4057" s="79">
        <v>44341</v>
      </c>
      <c r="F4057" s="79" t="s">
        <v>5990</v>
      </c>
      <c r="G4057" s="79" t="s">
        <v>8545</v>
      </c>
      <c r="H4057" s="79" t="s">
        <v>7636</v>
      </c>
      <c r="I4057" s="78" t="s">
        <v>7643</v>
      </c>
      <c r="K4057" s="95">
        <v>17946069</v>
      </c>
      <c r="L4057" s="78" t="s">
        <v>9181</v>
      </c>
      <c r="M4057" s="78" t="s">
        <v>3811</v>
      </c>
    </row>
    <row r="4058" spans="2:13" ht="13.5" customHeight="1" x14ac:dyDescent="0.25">
      <c r="B4058" s="79">
        <v>44341</v>
      </c>
      <c r="F4058" s="79" t="s">
        <v>5990</v>
      </c>
      <c r="G4058" s="79" t="s">
        <v>8545</v>
      </c>
      <c r="H4058" s="79" t="s">
        <v>7636</v>
      </c>
      <c r="I4058" s="78" t="s">
        <v>7643</v>
      </c>
      <c r="K4058" s="95">
        <v>20519320</v>
      </c>
      <c r="L4058" s="78" t="s">
        <v>9180</v>
      </c>
      <c r="M4058" s="78" t="s">
        <v>3811</v>
      </c>
    </row>
    <row r="4059" spans="2:13" ht="13.5" customHeight="1" x14ac:dyDescent="0.25">
      <c r="B4059" s="79">
        <v>44341</v>
      </c>
      <c r="F4059" s="79" t="s">
        <v>5990</v>
      </c>
      <c r="G4059" s="79" t="s">
        <v>8545</v>
      </c>
      <c r="H4059" s="79" t="s">
        <v>7636</v>
      </c>
      <c r="I4059" s="78" t="s">
        <v>7643</v>
      </c>
      <c r="K4059" s="95">
        <v>20920892</v>
      </c>
      <c r="L4059" s="78" t="s">
        <v>9179</v>
      </c>
      <c r="M4059" s="78" t="s">
        <v>3811</v>
      </c>
    </row>
    <row r="4060" spans="2:13" ht="13.5" customHeight="1" x14ac:dyDescent="0.25">
      <c r="B4060" s="79">
        <v>44341</v>
      </c>
      <c r="F4060" s="79" t="s">
        <v>5990</v>
      </c>
      <c r="G4060" s="79" t="s">
        <v>8545</v>
      </c>
      <c r="H4060" s="79" t="s">
        <v>7636</v>
      </c>
      <c r="I4060" s="78" t="s">
        <v>7643</v>
      </c>
      <c r="K4060" s="95">
        <v>754757</v>
      </c>
      <c r="L4060" s="78" t="s">
        <v>9178</v>
      </c>
      <c r="M4060" s="78" t="s">
        <v>3811</v>
      </c>
    </row>
    <row r="4061" spans="2:13" ht="13.5" customHeight="1" x14ac:dyDescent="0.25">
      <c r="B4061" s="79">
        <v>44341</v>
      </c>
      <c r="F4061" s="79" t="s">
        <v>5990</v>
      </c>
      <c r="G4061" s="79" t="s">
        <v>8545</v>
      </c>
      <c r="H4061" s="79" t="s">
        <v>7636</v>
      </c>
      <c r="I4061" s="78" t="s">
        <v>7643</v>
      </c>
      <c r="K4061" s="95">
        <v>2773485</v>
      </c>
      <c r="L4061" s="78" t="s">
        <v>9177</v>
      </c>
      <c r="M4061" s="78" t="s">
        <v>7691</v>
      </c>
    </row>
    <row r="4062" spans="2:13" ht="13.5" customHeight="1" x14ac:dyDescent="0.25">
      <c r="B4062" s="79">
        <v>44341</v>
      </c>
      <c r="F4062" s="79" t="s">
        <v>5990</v>
      </c>
      <c r="G4062" s="79" t="s">
        <v>8545</v>
      </c>
      <c r="H4062" s="79" t="s">
        <v>7636</v>
      </c>
      <c r="I4062" s="78" t="s">
        <v>7643</v>
      </c>
      <c r="K4062" s="95">
        <v>2741554</v>
      </c>
      <c r="L4062" s="78" t="s">
        <v>9176</v>
      </c>
      <c r="M4062" s="78" t="s">
        <v>7691</v>
      </c>
    </row>
    <row r="4063" spans="2:13" ht="13.5" customHeight="1" x14ac:dyDescent="0.25">
      <c r="B4063" s="79">
        <v>44341</v>
      </c>
      <c r="F4063" s="79" t="s">
        <v>5990</v>
      </c>
      <c r="G4063" s="79" t="s">
        <v>8545</v>
      </c>
      <c r="H4063" s="79" t="s">
        <v>7636</v>
      </c>
      <c r="I4063" s="78" t="s">
        <v>7643</v>
      </c>
      <c r="K4063" s="95">
        <v>4002411</v>
      </c>
      <c r="L4063" s="78" t="s">
        <v>9175</v>
      </c>
      <c r="M4063" s="78" t="s">
        <v>7691</v>
      </c>
    </row>
    <row r="4064" spans="2:13" ht="13.5" customHeight="1" x14ac:dyDescent="0.25">
      <c r="B4064" s="79">
        <v>44341</v>
      </c>
      <c r="F4064" s="79" t="s">
        <v>5990</v>
      </c>
      <c r="G4064" s="79" t="s">
        <v>8545</v>
      </c>
      <c r="H4064" s="79" t="s">
        <v>7636</v>
      </c>
      <c r="I4064" s="78" t="s">
        <v>7643</v>
      </c>
      <c r="K4064" s="95">
        <v>31278142</v>
      </c>
      <c r="L4064" s="78" t="s">
        <v>9174</v>
      </c>
      <c r="M4064" s="78" t="s">
        <v>7691</v>
      </c>
    </row>
    <row r="4065" spans="2:13" ht="13.5" customHeight="1" x14ac:dyDescent="0.25">
      <c r="B4065" s="79">
        <v>44341</v>
      </c>
      <c r="F4065" s="79" t="s">
        <v>5990</v>
      </c>
      <c r="G4065" s="79" t="s">
        <v>8545</v>
      </c>
      <c r="H4065" s="79" t="s">
        <v>7636</v>
      </c>
      <c r="I4065" s="78" t="s">
        <v>7643</v>
      </c>
      <c r="K4065" s="95">
        <v>5376160</v>
      </c>
      <c r="L4065" s="78" t="s">
        <v>9173</v>
      </c>
      <c r="M4065" s="78" t="s">
        <v>7691</v>
      </c>
    </row>
    <row r="4066" spans="2:13" ht="13.5" customHeight="1" x14ac:dyDescent="0.25">
      <c r="B4066" s="79">
        <v>44341</v>
      </c>
      <c r="F4066" s="79" t="s">
        <v>5990</v>
      </c>
      <c r="G4066" s="79" t="s">
        <v>8545</v>
      </c>
      <c r="H4066" s="79" t="s">
        <v>7636</v>
      </c>
      <c r="I4066" s="78" t="s">
        <v>7643</v>
      </c>
      <c r="K4066" s="95">
        <v>19441051</v>
      </c>
      <c r="L4066" s="78" t="s">
        <v>9172</v>
      </c>
      <c r="M4066" s="78" t="s">
        <v>7691</v>
      </c>
    </row>
    <row r="4067" spans="2:13" ht="13.5" customHeight="1" x14ac:dyDescent="0.25">
      <c r="B4067" s="79">
        <v>44341</v>
      </c>
      <c r="F4067" s="79" t="s">
        <v>5990</v>
      </c>
      <c r="G4067" s="79" t="s">
        <v>8545</v>
      </c>
      <c r="H4067" s="79" t="s">
        <v>7636</v>
      </c>
      <c r="I4067" s="78" t="s">
        <v>7643</v>
      </c>
      <c r="K4067" s="95">
        <v>7202699</v>
      </c>
      <c r="L4067" s="78" t="s">
        <v>9171</v>
      </c>
      <c r="M4067" s="78" t="s">
        <v>7691</v>
      </c>
    </row>
    <row r="4068" spans="2:13" ht="13.5" customHeight="1" x14ac:dyDescent="0.25">
      <c r="B4068" s="79">
        <v>44341</v>
      </c>
      <c r="F4068" s="79" t="s">
        <v>5990</v>
      </c>
      <c r="G4068" s="79" t="s">
        <v>8545</v>
      </c>
      <c r="H4068" s="79" t="s">
        <v>7636</v>
      </c>
      <c r="I4068" s="78" t="s">
        <v>7643</v>
      </c>
      <c r="K4068" s="95">
        <v>2002685</v>
      </c>
      <c r="L4068" s="78" t="s">
        <v>9170</v>
      </c>
      <c r="M4068" s="78" t="s">
        <v>7691</v>
      </c>
    </row>
    <row r="4069" spans="2:13" ht="13.5" customHeight="1" x14ac:dyDescent="0.25">
      <c r="B4069" s="79">
        <v>44341</v>
      </c>
      <c r="F4069" s="79" t="s">
        <v>5990</v>
      </c>
      <c r="G4069" s="79" t="s">
        <v>8545</v>
      </c>
      <c r="H4069" s="79" t="s">
        <v>7636</v>
      </c>
      <c r="I4069" s="78" t="s">
        <v>7643</v>
      </c>
      <c r="K4069" s="95">
        <v>1726867</v>
      </c>
      <c r="L4069" s="78" t="s">
        <v>9169</v>
      </c>
      <c r="M4069" s="78" t="s">
        <v>7691</v>
      </c>
    </row>
    <row r="4070" spans="2:13" ht="13.5" customHeight="1" x14ac:dyDescent="0.25">
      <c r="B4070" s="79">
        <v>44341</v>
      </c>
      <c r="F4070" s="79" t="s">
        <v>5990</v>
      </c>
      <c r="G4070" s="79" t="s">
        <v>8545</v>
      </c>
      <c r="H4070" s="79" t="s">
        <v>7636</v>
      </c>
      <c r="I4070" s="78" t="s">
        <v>7643</v>
      </c>
      <c r="K4070" s="95">
        <v>8044978</v>
      </c>
      <c r="L4070" s="78" t="s">
        <v>9168</v>
      </c>
      <c r="M4070" s="78" t="s">
        <v>7691</v>
      </c>
    </row>
    <row r="4071" spans="2:13" ht="13.5" customHeight="1" x14ac:dyDescent="0.25">
      <c r="B4071" s="79">
        <v>44341</v>
      </c>
      <c r="F4071" s="79" t="s">
        <v>5990</v>
      </c>
      <c r="G4071" s="79" t="s">
        <v>8545</v>
      </c>
      <c r="H4071" s="79" t="s">
        <v>7636</v>
      </c>
      <c r="I4071" s="78" t="s">
        <v>7643</v>
      </c>
      <c r="K4071" s="95">
        <v>19164996</v>
      </c>
      <c r="L4071" s="78" t="s">
        <v>9167</v>
      </c>
      <c r="M4071" s="78" t="s">
        <v>7691</v>
      </c>
    </row>
    <row r="4072" spans="2:13" ht="13.5" customHeight="1" x14ac:dyDescent="0.25">
      <c r="B4072" s="79">
        <v>44341</v>
      </c>
      <c r="F4072" s="79" t="s">
        <v>5990</v>
      </c>
      <c r="G4072" s="79" t="s">
        <v>8545</v>
      </c>
      <c r="H4072" s="79" t="s">
        <v>7636</v>
      </c>
      <c r="I4072" s="78" t="s">
        <v>7643</v>
      </c>
      <c r="K4072" s="95">
        <v>3124636</v>
      </c>
      <c r="L4072" s="78" t="s">
        <v>9166</v>
      </c>
      <c r="M4072" s="78" t="s">
        <v>7691</v>
      </c>
    </row>
    <row r="4073" spans="2:13" ht="13.5" customHeight="1" x14ac:dyDescent="0.25">
      <c r="B4073" s="79">
        <v>44341</v>
      </c>
      <c r="F4073" s="79" t="s">
        <v>5990</v>
      </c>
      <c r="G4073" s="79" t="s">
        <v>8545</v>
      </c>
      <c r="H4073" s="79" t="s">
        <v>7636</v>
      </c>
      <c r="I4073" s="78" t="s">
        <v>7643</v>
      </c>
      <c r="K4073" s="95">
        <v>8964647</v>
      </c>
      <c r="L4073" s="78" t="s">
        <v>9165</v>
      </c>
      <c r="M4073" s="78" t="s">
        <v>7691</v>
      </c>
    </row>
    <row r="4074" spans="2:13" ht="13.5" customHeight="1" x14ac:dyDescent="0.25">
      <c r="B4074" s="79">
        <v>44341</v>
      </c>
      <c r="F4074" s="79" t="s">
        <v>5990</v>
      </c>
      <c r="G4074" s="79" t="s">
        <v>8545</v>
      </c>
      <c r="H4074" s="79" t="s">
        <v>7636</v>
      </c>
      <c r="I4074" s="78" t="s">
        <v>7643</v>
      </c>
      <c r="K4074" s="95">
        <v>1208184</v>
      </c>
      <c r="L4074" s="78" t="s">
        <v>9164</v>
      </c>
      <c r="M4074" s="78" t="s">
        <v>7691</v>
      </c>
    </row>
    <row r="4075" spans="2:13" ht="13.5" customHeight="1" x14ac:dyDescent="0.25">
      <c r="B4075" s="79">
        <v>44341</v>
      </c>
      <c r="F4075" s="79" t="s">
        <v>5990</v>
      </c>
      <c r="G4075" s="79" t="s">
        <v>8545</v>
      </c>
      <c r="H4075" s="79" t="s">
        <v>7636</v>
      </c>
      <c r="I4075" s="78" t="s">
        <v>7643</v>
      </c>
      <c r="K4075" s="95">
        <v>16670587</v>
      </c>
      <c r="L4075" s="78" t="s">
        <v>9163</v>
      </c>
      <c r="M4075" s="78" t="s">
        <v>7691</v>
      </c>
    </row>
    <row r="4076" spans="2:13" ht="13.5" customHeight="1" x14ac:dyDescent="0.25">
      <c r="B4076" s="79">
        <v>44341</v>
      </c>
      <c r="F4076" s="79" t="s">
        <v>5990</v>
      </c>
      <c r="G4076" s="79" t="s">
        <v>8545</v>
      </c>
      <c r="H4076" s="79" t="s">
        <v>7636</v>
      </c>
      <c r="I4076" s="78" t="s">
        <v>7643</v>
      </c>
      <c r="K4076" s="95">
        <v>4754061</v>
      </c>
      <c r="L4076" s="78" t="s">
        <v>9162</v>
      </c>
      <c r="M4076" s="78" t="s">
        <v>7691</v>
      </c>
    </row>
    <row r="4077" spans="2:13" ht="13.5" customHeight="1" x14ac:dyDescent="0.25">
      <c r="B4077" s="79">
        <v>44341</v>
      </c>
      <c r="F4077" s="79" t="s">
        <v>5990</v>
      </c>
      <c r="G4077" s="79" t="s">
        <v>8545</v>
      </c>
      <c r="H4077" s="79" t="s">
        <v>7636</v>
      </c>
      <c r="I4077" s="78" t="s">
        <v>7643</v>
      </c>
      <c r="K4077" s="95">
        <v>2276779</v>
      </c>
      <c r="L4077" s="78" t="s">
        <v>9161</v>
      </c>
      <c r="M4077" s="78" t="s">
        <v>7691</v>
      </c>
    </row>
    <row r="4078" spans="2:13" ht="13.5" customHeight="1" x14ac:dyDescent="0.25">
      <c r="B4078" s="79">
        <v>44341</v>
      </c>
      <c r="F4078" s="79" t="s">
        <v>5990</v>
      </c>
      <c r="G4078" s="79" t="s">
        <v>8545</v>
      </c>
      <c r="H4078" s="79" t="s">
        <v>7636</v>
      </c>
      <c r="I4078" s="78" t="s">
        <v>7643</v>
      </c>
      <c r="K4078" s="95">
        <v>4932710</v>
      </c>
      <c r="L4078" s="78" t="s">
        <v>9160</v>
      </c>
      <c r="M4078" s="78" t="s">
        <v>7691</v>
      </c>
    </row>
    <row r="4079" spans="2:13" ht="13.5" customHeight="1" x14ac:dyDescent="0.25">
      <c r="B4079" s="79">
        <v>44341</v>
      </c>
      <c r="F4079" s="79" t="s">
        <v>5990</v>
      </c>
      <c r="G4079" s="79" t="s">
        <v>8545</v>
      </c>
      <c r="H4079" s="79" t="s">
        <v>7636</v>
      </c>
      <c r="I4079" s="78" t="s">
        <v>7643</v>
      </c>
      <c r="K4079" s="95">
        <v>9498198</v>
      </c>
      <c r="L4079" s="78" t="s">
        <v>9159</v>
      </c>
      <c r="M4079" s="78" t="s">
        <v>7691</v>
      </c>
    </row>
    <row r="4080" spans="2:13" ht="13.5" customHeight="1" x14ac:dyDescent="0.25">
      <c r="B4080" s="79">
        <v>44341</v>
      </c>
      <c r="F4080" s="79" t="s">
        <v>5990</v>
      </c>
      <c r="G4080" s="79" t="s">
        <v>8545</v>
      </c>
      <c r="H4080" s="79" t="s">
        <v>7636</v>
      </c>
      <c r="I4080" s="78" t="s">
        <v>7643</v>
      </c>
      <c r="K4080" s="95">
        <v>2199914</v>
      </c>
      <c r="L4080" s="78" t="s">
        <v>9158</v>
      </c>
      <c r="M4080" s="78" t="s">
        <v>7691</v>
      </c>
    </row>
    <row r="4081" spans="2:13" ht="13.5" customHeight="1" x14ac:dyDescent="0.25">
      <c r="B4081" s="79">
        <v>44341</v>
      </c>
      <c r="F4081" s="79" t="s">
        <v>5990</v>
      </c>
      <c r="G4081" s="79" t="s">
        <v>8545</v>
      </c>
      <c r="H4081" s="79" t="s">
        <v>7636</v>
      </c>
      <c r="I4081" s="78" t="s">
        <v>7643</v>
      </c>
      <c r="K4081" s="95">
        <v>8432113</v>
      </c>
      <c r="L4081" s="78" t="s">
        <v>9157</v>
      </c>
      <c r="M4081" s="78" t="s">
        <v>7691</v>
      </c>
    </row>
    <row r="4082" spans="2:13" ht="13.5" customHeight="1" x14ac:dyDescent="0.25">
      <c r="B4082" s="79">
        <v>44341</v>
      </c>
      <c r="F4082" s="79" t="s">
        <v>5990</v>
      </c>
      <c r="G4082" s="79" t="s">
        <v>8545</v>
      </c>
      <c r="H4082" s="79" t="s">
        <v>7636</v>
      </c>
      <c r="I4082" s="78" t="s">
        <v>7643</v>
      </c>
      <c r="K4082" s="95">
        <v>1257568</v>
      </c>
      <c r="L4082" s="78" t="s">
        <v>9156</v>
      </c>
      <c r="M4082" s="78" t="s">
        <v>7691</v>
      </c>
    </row>
    <row r="4083" spans="2:13" ht="13.5" customHeight="1" x14ac:dyDescent="0.25">
      <c r="B4083" s="79">
        <v>44341</v>
      </c>
      <c r="F4083" s="79" t="s">
        <v>5990</v>
      </c>
      <c r="G4083" s="79" t="s">
        <v>8545</v>
      </c>
      <c r="H4083" s="79" t="s">
        <v>7636</v>
      </c>
      <c r="I4083" s="78" t="s">
        <v>7643</v>
      </c>
      <c r="K4083" s="95">
        <v>8461358</v>
      </c>
      <c r="L4083" s="78" t="s">
        <v>9155</v>
      </c>
      <c r="M4083" s="78" t="s">
        <v>7691</v>
      </c>
    </row>
    <row r="4084" spans="2:13" ht="13.5" customHeight="1" x14ac:dyDescent="0.25">
      <c r="B4084" s="79">
        <v>44341</v>
      </c>
      <c r="F4084" s="79" t="s">
        <v>5990</v>
      </c>
      <c r="G4084" s="79" t="s">
        <v>8545</v>
      </c>
      <c r="H4084" s="79" t="s">
        <v>7636</v>
      </c>
      <c r="I4084" s="78" t="s">
        <v>7643</v>
      </c>
      <c r="K4084" s="95">
        <v>19328645</v>
      </c>
      <c r="L4084" s="78" t="s">
        <v>8670</v>
      </c>
      <c r="M4084" s="78" t="s">
        <v>7691</v>
      </c>
    </row>
    <row r="4085" spans="2:13" ht="13.5" customHeight="1" x14ac:dyDescent="0.25">
      <c r="B4085" s="79">
        <v>44341</v>
      </c>
      <c r="F4085" s="79" t="s">
        <v>5990</v>
      </c>
      <c r="G4085" s="79" t="s">
        <v>8545</v>
      </c>
      <c r="H4085" s="79" t="s">
        <v>7636</v>
      </c>
      <c r="I4085" s="78" t="s">
        <v>7643</v>
      </c>
      <c r="K4085" s="95">
        <v>14404817</v>
      </c>
      <c r="L4085" s="78" t="s">
        <v>9154</v>
      </c>
      <c r="M4085" s="78" t="s">
        <v>7691</v>
      </c>
    </row>
    <row r="4086" spans="2:13" ht="13.5" customHeight="1" x14ac:dyDescent="0.25">
      <c r="B4086" s="79">
        <v>44341</v>
      </c>
      <c r="F4086" s="79" t="s">
        <v>5990</v>
      </c>
      <c r="G4086" s="79" t="s">
        <v>8545</v>
      </c>
      <c r="H4086" s="79" t="s">
        <v>7636</v>
      </c>
      <c r="I4086" s="78" t="s">
        <v>7643</v>
      </c>
      <c r="K4086" s="95">
        <v>4366755</v>
      </c>
      <c r="L4086" s="78" t="s">
        <v>9153</v>
      </c>
      <c r="M4086" s="78" t="s">
        <v>7691</v>
      </c>
    </row>
    <row r="4087" spans="2:13" ht="13.5" customHeight="1" x14ac:dyDescent="0.25">
      <c r="B4087" s="79">
        <v>44341</v>
      </c>
      <c r="F4087" s="79" t="s">
        <v>5990</v>
      </c>
      <c r="G4087" s="79" t="s">
        <v>8545</v>
      </c>
      <c r="H4087" s="79" t="s">
        <v>7636</v>
      </c>
      <c r="I4087" s="78" t="s">
        <v>7643</v>
      </c>
      <c r="K4087" s="95">
        <v>18842149</v>
      </c>
      <c r="L4087" s="78" t="s">
        <v>8710</v>
      </c>
      <c r="M4087" s="78" t="s">
        <v>7691</v>
      </c>
    </row>
    <row r="4088" spans="2:13" ht="13.5" customHeight="1" x14ac:dyDescent="0.25">
      <c r="B4088" s="79">
        <v>44341</v>
      </c>
      <c r="F4088" s="79" t="s">
        <v>5990</v>
      </c>
      <c r="G4088" s="79" t="s">
        <v>8545</v>
      </c>
      <c r="H4088" s="79" t="s">
        <v>7636</v>
      </c>
      <c r="I4088" s="78" t="s">
        <v>7643</v>
      </c>
      <c r="K4088" s="95">
        <v>24874193</v>
      </c>
      <c r="L4088" s="78" t="s">
        <v>9152</v>
      </c>
      <c r="M4088" s="78" t="s">
        <v>7691</v>
      </c>
    </row>
    <row r="4089" spans="2:13" ht="13.5" customHeight="1" x14ac:dyDescent="0.25">
      <c r="B4089" s="79">
        <v>44341</v>
      </c>
      <c r="F4089" s="79" t="s">
        <v>5990</v>
      </c>
      <c r="G4089" s="79" t="s">
        <v>8545</v>
      </c>
      <c r="H4089" s="79" t="s">
        <v>7636</v>
      </c>
      <c r="I4089" s="78" t="s">
        <v>7643</v>
      </c>
      <c r="K4089" s="95">
        <v>4224842</v>
      </c>
      <c r="L4089" s="78" t="s">
        <v>9151</v>
      </c>
      <c r="M4089" s="78" t="s">
        <v>7691</v>
      </c>
    </row>
    <row r="4090" spans="2:13" ht="13.5" customHeight="1" x14ac:dyDescent="0.25">
      <c r="B4090" s="79">
        <v>44341</v>
      </c>
      <c r="F4090" s="79" t="s">
        <v>5990</v>
      </c>
      <c r="G4090" s="79" t="s">
        <v>8545</v>
      </c>
      <c r="H4090" s="79" t="s">
        <v>7636</v>
      </c>
      <c r="I4090" s="78" t="s">
        <v>7643</v>
      </c>
      <c r="K4090" s="95">
        <v>13779074</v>
      </c>
      <c r="L4090" s="78" t="s">
        <v>9150</v>
      </c>
      <c r="M4090" s="78" t="s">
        <v>7691</v>
      </c>
    </row>
    <row r="4091" spans="2:13" ht="13.5" customHeight="1" x14ac:dyDescent="0.25">
      <c r="B4091" s="79">
        <v>44341</v>
      </c>
      <c r="F4091" s="79" t="s">
        <v>5990</v>
      </c>
      <c r="G4091" s="79" t="s">
        <v>8545</v>
      </c>
      <c r="H4091" s="79" t="s">
        <v>7636</v>
      </c>
      <c r="I4091" s="78" t="s">
        <v>7643</v>
      </c>
      <c r="K4091" s="95">
        <v>7471989</v>
      </c>
      <c r="L4091" s="78" t="s">
        <v>9149</v>
      </c>
      <c r="M4091" s="78" t="s">
        <v>7691</v>
      </c>
    </row>
    <row r="4092" spans="2:13" ht="13.5" customHeight="1" x14ac:dyDescent="0.25">
      <c r="B4092" s="79">
        <v>44341</v>
      </c>
      <c r="F4092" s="79" t="s">
        <v>5990</v>
      </c>
      <c r="G4092" s="79" t="s">
        <v>8545</v>
      </c>
      <c r="H4092" s="79" t="s">
        <v>7636</v>
      </c>
      <c r="I4092" s="78" t="s">
        <v>7643</v>
      </c>
      <c r="K4092" s="95">
        <v>12830837</v>
      </c>
      <c r="L4092" s="78" t="s">
        <v>9148</v>
      </c>
      <c r="M4092" s="78" t="s">
        <v>7691</v>
      </c>
    </row>
    <row r="4093" spans="2:13" ht="13.5" customHeight="1" x14ac:dyDescent="0.25">
      <c r="B4093" s="79">
        <v>44341</v>
      </c>
      <c r="F4093" s="79" t="s">
        <v>5990</v>
      </c>
      <c r="G4093" s="79" t="s">
        <v>8545</v>
      </c>
      <c r="H4093" s="79" t="s">
        <v>7636</v>
      </c>
      <c r="I4093" s="78" t="s">
        <v>7643</v>
      </c>
      <c r="K4093" s="95">
        <v>12138737</v>
      </c>
      <c r="L4093" s="78" t="s">
        <v>9147</v>
      </c>
      <c r="M4093" s="78" t="s">
        <v>7691</v>
      </c>
    </row>
    <row r="4094" spans="2:13" ht="13.5" customHeight="1" x14ac:dyDescent="0.25">
      <c r="B4094" s="79">
        <v>44341</v>
      </c>
      <c r="F4094" s="79" t="s">
        <v>5990</v>
      </c>
      <c r="G4094" s="79" t="s">
        <v>8545</v>
      </c>
      <c r="H4094" s="79" t="s">
        <v>7636</v>
      </c>
      <c r="I4094" s="78" t="s">
        <v>7643</v>
      </c>
      <c r="K4094" s="95">
        <v>41523812</v>
      </c>
      <c r="L4094" s="78" t="s">
        <v>9146</v>
      </c>
      <c r="M4094" s="78" t="s">
        <v>7691</v>
      </c>
    </row>
    <row r="4095" spans="2:13" ht="13.5" customHeight="1" x14ac:dyDescent="0.25">
      <c r="B4095" s="79">
        <v>44341</v>
      </c>
      <c r="F4095" s="79" t="s">
        <v>5990</v>
      </c>
      <c r="G4095" s="79" t="s">
        <v>8545</v>
      </c>
      <c r="H4095" s="79" t="s">
        <v>7636</v>
      </c>
      <c r="I4095" s="78" t="s">
        <v>7643</v>
      </c>
      <c r="K4095" s="95">
        <v>4478212</v>
      </c>
      <c r="L4095" s="78" t="s">
        <v>9145</v>
      </c>
      <c r="M4095" s="78" t="s">
        <v>7691</v>
      </c>
    </row>
    <row r="4096" spans="2:13" ht="13.5" customHeight="1" x14ac:dyDescent="0.25">
      <c r="B4096" s="79">
        <v>44341</v>
      </c>
      <c r="F4096" s="79" t="s">
        <v>5990</v>
      </c>
      <c r="G4096" s="79" t="s">
        <v>8545</v>
      </c>
      <c r="H4096" s="79" t="s">
        <v>7636</v>
      </c>
      <c r="I4096" s="78" t="s">
        <v>7643</v>
      </c>
      <c r="K4096" s="95">
        <v>28284384</v>
      </c>
      <c r="L4096" s="78" t="s">
        <v>9144</v>
      </c>
      <c r="M4096" s="78" t="s">
        <v>7691</v>
      </c>
    </row>
    <row r="4097" spans="2:13" ht="13.5" customHeight="1" x14ac:dyDescent="0.25">
      <c r="B4097" s="79">
        <v>44341</v>
      </c>
      <c r="F4097" s="79" t="s">
        <v>5990</v>
      </c>
      <c r="G4097" s="79" t="s">
        <v>8545</v>
      </c>
      <c r="H4097" s="79" t="s">
        <v>7636</v>
      </c>
      <c r="I4097" s="78" t="s">
        <v>7643</v>
      </c>
      <c r="K4097" s="95">
        <v>13991759</v>
      </c>
      <c r="L4097" s="78" t="s">
        <v>9143</v>
      </c>
      <c r="M4097" s="78" t="s">
        <v>7691</v>
      </c>
    </row>
    <row r="4098" spans="2:13" ht="13.5" customHeight="1" x14ac:dyDescent="0.25">
      <c r="B4098" s="79">
        <v>44341</v>
      </c>
      <c r="F4098" s="79" t="s">
        <v>5990</v>
      </c>
      <c r="G4098" s="79" t="s">
        <v>8545</v>
      </c>
      <c r="H4098" s="79" t="s">
        <v>7636</v>
      </c>
      <c r="I4098" s="78" t="s">
        <v>7643</v>
      </c>
      <c r="K4098" s="95">
        <v>7626584</v>
      </c>
      <c r="L4098" s="78" t="s">
        <v>9142</v>
      </c>
      <c r="M4098" s="78" t="s">
        <v>7691</v>
      </c>
    </row>
    <row r="4099" spans="2:13" ht="13.5" customHeight="1" x14ac:dyDescent="0.25">
      <c r="B4099" s="79">
        <v>44341</v>
      </c>
      <c r="F4099" s="79" t="s">
        <v>5990</v>
      </c>
      <c r="G4099" s="79" t="s">
        <v>8545</v>
      </c>
      <c r="H4099" s="79" t="s">
        <v>7636</v>
      </c>
      <c r="I4099" s="78" t="s">
        <v>7643</v>
      </c>
      <c r="K4099" s="95">
        <v>24794051</v>
      </c>
      <c r="L4099" s="78" t="s">
        <v>9141</v>
      </c>
      <c r="M4099" s="78" t="s">
        <v>7691</v>
      </c>
    </row>
    <row r="4100" spans="2:13" ht="13.5" customHeight="1" x14ac:dyDescent="0.25">
      <c r="B4100" s="79">
        <v>44341</v>
      </c>
      <c r="F4100" s="79" t="s">
        <v>5990</v>
      </c>
      <c r="G4100" s="79" t="s">
        <v>8545</v>
      </c>
      <c r="H4100" s="79" t="s">
        <v>7636</v>
      </c>
      <c r="I4100" s="78" t="s">
        <v>7643</v>
      </c>
      <c r="K4100" s="95">
        <v>52427920</v>
      </c>
      <c r="L4100" s="78" t="s">
        <v>9140</v>
      </c>
      <c r="M4100" s="78" t="s">
        <v>7691</v>
      </c>
    </row>
    <row r="4101" spans="2:13" ht="13.5" customHeight="1" x14ac:dyDescent="0.25">
      <c r="B4101" s="79">
        <v>44341</v>
      </c>
      <c r="F4101" s="79" t="s">
        <v>5990</v>
      </c>
      <c r="G4101" s="79" t="s">
        <v>8545</v>
      </c>
      <c r="H4101" s="79" t="s">
        <v>7636</v>
      </c>
      <c r="I4101" s="78" t="s">
        <v>7643</v>
      </c>
      <c r="K4101" s="95">
        <v>13457123</v>
      </c>
      <c r="L4101" s="78" t="s">
        <v>9139</v>
      </c>
      <c r="M4101" s="78" t="s">
        <v>7691</v>
      </c>
    </row>
    <row r="4102" spans="2:13" ht="13.5" customHeight="1" x14ac:dyDescent="0.25">
      <c r="B4102" s="79">
        <v>44341</v>
      </c>
      <c r="F4102" s="79" t="s">
        <v>5990</v>
      </c>
      <c r="G4102" s="79" t="s">
        <v>8545</v>
      </c>
      <c r="H4102" s="79" t="s">
        <v>7636</v>
      </c>
      <c r="I4102" s="78" t="s">
        <v>7643</v>
      </c>
      <c r="K4102" s="95">
        <v>21892921</v>
      </c>
      <c r="L4102" s="78" t="s">
        <v>9138</v>
      </c>
      <c r="M4102" s="78" t="s">
        <v>7691</v>
      </c>
    </row>
    <row r="4103" spans="2:13" ht="13.5" customHeight="1" x14ac:dyDescent="0.25">
      <c r="B4103" s="79">
        <v>44341</v>
      </c>
      <c r="F4103" s="79" t="s">
        <v>5990</v>
      </c>
      <c r="G4103" s="79" t="s">
        <v>8545</v>
      </c>
      <c r="H4103" s="79" t="s">
        <v>7636</v>
      </c>
      <c r="I4103" s="78" t="s">
        <v>7643</v>
      </c>
      <c r="K4103" s="95">
        <v>15688361</v>
      </c>
      <c r="L4103" s="78" t="s">
        <v>9137</v>
      </c>
      <c r="M4103" s="78" t="s">
        <v>7691</v>
      </c>
    </row>
    <row r="4104" spans="2:13" ht="13.5" customHeight="1" x14ac:dyDescent="0.25">
      <c r="B4104" s="79">
        <v>44341</v>
      </c>
      <c r="F4104" s="79" t="s">
        <v>5990</v>
      </c>
      <c r="G4104" s="79" t="s">
        <v>8545</v>
      </c>
      <c r="H4104" s="79" t="s">
        <v>7636</v>
      </c>
      <c r="I4104" s="78" t="s">
        <v>7643</v>
      </c>
      <c r="K4104" s="95">
        <v>12245890</v>
      </c>
      <c r="L4104" s="78" t="s">
        <v>9136</v>
      </c>
      <c r="M4104" s="78" t="s">
        <v>7691</v>
      </c>
    </row>
    <row r="4105" spans="2:13" ht="13.5" customHeight="1" x14ac:dyDescent="0.25">
      <c r="B4105" s="79">
        <v>44341</v>
      </c>
      <c r="F4105" s="79" t="s">
        <v>5990</v>
      </c>
      <c r="G4105" s="79" t="s">
        <v>8545</v>
      </c>
      <c r="H4105" s="79" t="s">
        <v>7636</v>
      </c>
      <c r="I4105" s="78" t="s">
        <v>7643</v>
      </c>
      <c r="K4105" s="95">
        <v>16345251</v>
      </c>
      <c r="L4105" s="78" t="s">
        <v>9135</v>
      </c>
      <c r="M4105" s="78" t="s">
        <v>7691</v>
      </c>
    </row>
    <row r="4106" spans="2:13" ht="13.5" customHeight="1" x14ac:dyDescent="0.25">
      <c r="B4106" s="79">
        <v>44341</v>
      </c>
      <c r="F4106" s="79" t="s">
        <v>5990</v>
      </c>
      <c r="G4106" s="79" t="s">
        <v>8545</v>
      </c>
      <c r="H4106" s="79" t="s">
        <v>7636</v>
      </c>
      <c r="I4106" s="78" t="s">
        <v>7643</v>
      </c>
      <c r="K4106" s="95">
        <v>15758511</v>
      </c>
      <c r="L4106" s="78" t="s">
        <v>9134</v>
      </c>
      <c r="M4106" s="78" t="s">
        <v>7691</v>
      </c>
    </row>
    <row r="4107" spans="2:13" ht="13.5" customHeight="1" x14ac:dyDescent="0.25">
      <c r="B4107" s="79">
        <v>44341</v>
      </c>
      <c r="F4107" s="79" t="s">
        <v>5990</v>
      </c>
      <c r="G4107" s="79" t="s">
        <v>8545</v>
      </c>
      <c r="H4107" s="79" t="s">
        <v>7636</v>
      </c>
      <c r="I4107" s="78" t="s">
        <v>7643</v>
      </c>
      <c r="K4107" s="95">
        <v>59102724</v>
      </c>
      <c r="L4107" s="78" t="s">
        <v>9133</v>
      </c>
      <c r="M4107" s="78" t="s">
        <v>7691</v>
      </c>
    </row>
    <row r="4108" spans="2:13" ht="13.5" customHeight="1" x14ac:dyDescent="0.25">
      <c r="B4108" s="79">
        <v>44341</v>
      </c>
      <c r="F4108" s="79" t="s">
        <v>5990</v>
      </c>
      <c r="G4108" s="79" t="s">
        <v>8545</v>
      </c>
      <c r="H4108" s="79" t="s">
        <v>7636</v>
      </c>
      <c r="I4108" s="78" t="s">
        <v>7643</v>
      </c>
      <c r="K4108" s="95">
        <v>55972818</v>
      </c>
      <c r="L4108" s="78" t="s">
        <v>9132</v>
      </c>
      <c r="M4108" s="78" t="s">
        <v>7691</v>
      </c>
    </row>
    <row r="4109" spans="2:13" ht="13.5" customHeight="1" x14ac:dyDescent="0.25">
      <c r="B4109" s="79">
        <v>44341</v>
      </c>
      <c r="F4109" s="79" t="s">
        <v>5990</v>
      </c>
      <c r="G4109" s="79" t="s">
        <v>8545</v>
      </c>
      <c r="H4109" s="79" t="s">
        <v>7636</v>
      </c>
      <c r="I4109" s="78" t="s">
        <v>7643</v>
      </c>
      <c r="K4109" s="95">
        <v>55461682</v>
      </c>
      <c r="L4109" s="78" t="s">
        <v>9131</v>
      </c>
      <c r="M4109" s="78" t="s">
        <v>7691</v>
      </c>
    </row>
    <row r="4110" spans="2:13" ht="13.5" customHeight="1" x14ac:dyDescent="0.25">
      <c r="B4110" s="79">
        <v>44341</v>
      </c>
      <c r="F4110" s="79" t="s">
        <v>5990</v>
      </c>
      <c r="G4110" s="79" t="s">
        <v>8545</v>
      </c>
      <c r="H4110" s="79" t="s">
        <v>7636</v>
      </c>
      <c r="I4110" s="78" t="s">
        <v>7643</v>
      </c>
      <c r="K4110" s="95">
        <v>25292571</v>
      </c>
      <c r="L4110" s="78" t="s">
        <v>9130</v>
      </c>
      <c r="M4110" s="78" t="s">
        <v>7691</v>
      </c>
    </row>
    <row r="4111" spans="2:13" ht="13.5" customHeight="1" x14ac:dyDescent="0.25">
      <c r="B4111" s="79">
        <v>44341</v>
      </c>
      <c r="F4111" s="79" t="s">
        <v>5990</v>
      </c>
      <c r="G4111" s="79" t="s">
        <v>8545</v>
      </c>
      <c r="H4111" s="79" t="s">
        <v>7636</v>
      </c>
      <c r="I4111" s="78" t="s">
        <v>7643</v>
      </c>
      <c r="K4111" s="95">
        <v>12800000</v>
      </c>
      <c r="L4111" s="78" t="s">
        <v>9129</v>
      </c>
      <c r="M4111" s="78" t="s">
        <v>7691</v>
      </c>
    </row>
    <row r="4112" spans="2:13" ht="13.5" customHeight="1" x14ac:dyDescent="0.25">
      <c r="B4112" s="79">
        <v>44341</v>
      </c>
      <c r="F4112" s="79" t="s">
        <v>5990</v>
      </c>
      <c r="G4112" s="79" t="s">
        <v>8545</v>
      </c>
      <c r="H4112" s="79" t="s">
        <v>7636</v>
      </c>
      <c r="I4112" s="78" t="s">
        <v>7643</v>
      </c>
      <c r="K4112" s="95">
        <v>20043680</v>
      </c>
      <c r="L4112" s="78" t="s">
        <v>9128</v>
      </c>
      <c r="M4112" s="78" t="s">
        <v>7691</v>
      </c>
    </row>
    <row r="4113" spans="2:13" ht="13.5" customHeight="1" x14ac:dyDescent="0.25">
      <c r="B4113" s="79">
        <v>44341</v>
      </c>
      <c r="F4113" s="79" t="s">
        <v>5990</v>
      </c>
      <c r="G4113" s="79" t="s">
        <v>8545</v>
      </c>
      <c r="H4113" s="79" t="s">
        <v>7636</v>
      </c>
      <c r="I4113" s="78" t="s">
        <v>7643</v>
      </c>
      <c r="K4113" s="95">
        <v>35000000</v>
      </c>
      <c r="L4113" s="78" t="s">
        <v>9127</v>
      </c>
      <c r="M4113" s="78" t="s">
        <v>7691</v>
      </c>
    </row>
    <row r="4114" spans="2:13" ht="13.5" customHeight="1" x14ac:dyDescent="0.25">
      <c r="B4114" s="79">
        <v>44341</v>
      </c>
      <c r="F4114" s="79" t="s">
        <v>5990</v>
      </c>
      <c r="G4114" s="79" t="s">
        <v>8545</v>
      </c>
      <c r="H4114" s="79" t="s">
        <v>7636</v>
      </c>
      <c r="I4114" s="78" t="s">
        <v>7643</v>
      </c>
      <c r="K4114" s="95">
        <v>38609628</v>
      </c>
      <c r="L4114" s="78" t="s">
        <v>9126</v>
      </c>
      <c r="M4114" s="78" t="s">
        <v>7691</v>
      </c>
    </row>
    <row r="4115" spans="2:13" ht="13.5" customHeight="1" x14ac:dyDescent="0.25">
      <c r="B4115" s="79">
        <v>44341</v>
      </c>
      <c r="F4115" s="79" t="s">
        <v>5990</v>
      </c>
      <c r="G4115" s="79" t="s">
        <v>8545</v>
      </c>
      <c r="H4115" s="79" t="s">
        <v>7636</v>
      </c>
      <c r="I4115" s="78" t="s">
        <v>7643</v>
      </c>
      <c r="K4115" s="95">
        <v>67067092</v>
      </c>
      <c r="L4115" s="78" t="s">
        <v>9125</v>
      </c>
      <c r="M4115" s="78" t="s">
        <v>7691</v>
      </c>
    </row>
    <row r="4116" spans="2:13" ht="13.5" customHeight="1" x14ac:dyDescent="0.25">
      <c r="B4116" s="79">
        <v>44341</v>
      </c>
      <c r="F4116" s="79" t="s">
        <v>5990</v>
      </c>
      <c r="G4116" s="79" t="s">
        <v>8545</v>
      </c>
      <c r="H4116" s="79" t="s">
        <v>7636</v>
      </c>
      <c r="I4116" s="78" t="s">
        <v>7643</v>
      </c>
      <c r="K4116" s="95">
        <v>10718550</v>
      </c>
      <c r="L4116" s="78" t="s">
        <v>9124</v>
      </c>
      <c r="M4116" s="78" t="s">
        <v>7691</v>
      </c>
    </row>
    <row r="4117" spans="2:13" ht="13.5" customHeight="1" x14ac:dyDescent="0.25">
      <c r="B4117" s="79">
        <v>44341</v>
      </c>
      <c r="F4117" s="79" t="s">
        <v>5990</v>
      </c>
      <c r="G4117" s="79" t="s">
        <v>8545</v>
      </c>
      <c r="H4117" s="79" t="s">
        <v>7636</v>
      </c>
      <c r="I4117" s="78" t="s">
        <v>7643</v>
      </c>
      <c r="K4117" s="95">
        <v>5957026</v>
      </c>
      <c r="L4117" s="78" t="s">
        <v>9123</v>
      </c>
      <c r="M4117" s="78" t="s">
        <v>7682</v>
      </c>
    </row>
    <row r="4118" spans="2:13" ht="13.5" customHeight="1" x14ac:dyDescent="0.25">
      <c r="B4118" s="79">
        <v>44341</v>
      </c>
      <c r="F4118" s="79" t="s">
        <v>5990</v>
      </c>
      <c r="G4118" s="79" t="s">
        <v>8545</v>
      </c>
      <c r="H4118" s="79" t="s">
        <v>7636</v>
      </c>
      <c r="I4118" s="78" t="s">
        <v>7643</v>
      </c>
      <c r="K4118" s="95">
        <v>50400000</v>
      </c>
      <c r="L4118" s="78" t="s">
        <v>9123</v>
      </c>
      <c r="M4118" s="78" t="s">
        <v>7682</v>
      </c>
    </row>
    <row r="4119" spans="2:13" ht="13.5" customHeight="1" x14ac:dyDescent="0.25">
      <c r="B4119" s="79">
        <v>44341</v>
      </c>
      <c r="F4119" s="79" t="s">
        <v>5990</v>
      </c>
      <c r="G4119" s="79" t="s">
        <v>8545</v>
      </c>
      <c r="H4119" s="79" t="s">
        <v>7636</v>
      </c>
      <c r="I4119" s="78" t="s">
        <v>7643</v>
      </c>
      <c r="K4119" s="95">
        <v>29745431</v>
      </c>
      <c r="L4119" s="78" t="s">
        <v>9122</v>
      </c>
      <c r="M4119" s="78" t="s">
        <v>7682</v>
      </c>
    </row>
    <row r="4120" spans="2:13" ht="13.5" customHeight="1" x14ac:dyDescent="0.25">
      <c r="B4120" s="79">
        <v>44341</v>
      </c>
      <c r="F4120" s="79" t="s">
        <v>5990</v>
      </c>
      <c r="G4120" s="79" t="s">
        <v>8545</v>
      </c>
      <c r="H4120" s="79" t="s">
        <v>7636</v>
      </c>
      <c r="I4120" s="78" t="s">
        <v>7643</v>
      </c>
      <c r="K4120" s="95">
        <v>2909274</v>
      </c>
      <c r="L4120" s="78" t="s">
        <v>9121</v>
      </c>
      <c r="M4120" s="78" t="s">
        <v>8580</v>
      </c>
    </row>
    <row r="4121" spans="2:13" ht="13.5" customHeight="1" x14ac:dyDescent="0.25">
      <c r="B4121" s="79">
        <v>44341</v>
      </c>
      <c r="F4121" s="79" t="s">
        <v>5990</v>
      </c>
      <c r="G4121" s="79" t="s">
        <v>8545</v>
      </c>
      <c r="H4121" s="79" t="s">
        <v>7636</v>
      </c>
      <c r="I4121" s="78" t="s">
        <v>7643</v>
      </c>
      <c r="K4121" s="95">
        <v>8216904</v>
      </c>
      <c r="L4121" s="78" t="s">
        <v>9120</v>
      </c>
      <c r="M4121" s="78" t="s">
        <v>8580</v>
      </c>
    </row>
    <row r="4122" spans="2:13" ht="13.5" customHeight="1" x14ac:dyDescent="0.25">
      <c r="B4122" s="79">
        <v>44341</v>
      </c>
      <c r="F4122" s="79" t="s">
        <v>5990</v>
      </c>
      <c r="G4122" s="79" t="s">
        <v>8545</v>
      </c>
      <c r="H4122" s="79" t="s">
        <v>7636</v>
      </c>
      <c r="I4122" s="78" t="s">
        <v>7643</v>
      </c>
      <c r="K4122" s="95">
        <v>1949801</v>
      </c>
      <c r="L4122" s="78" t="s">
        <v>9119</v>
      </c>
      <c r="M4122" s="78" t="s">
        <v>8580</v>
      </c>
    </row>
    <row r="4123" spans="2:13" ht="13.5" customHeight="1" x14ac:dyDescent="0.25">
      <c r="B4123" s="79">
        <v>44341</v>
      </c>
      <c r="F4123" s="79" t="s">
        <v>5990</v>
      </c>
      <c r="G4123" s="79" t="s">
        <v>8545</v>
      </c>
      <c r="H4123" s="79" t="s">
        <v>7636</v>
      </c>
      <c r="I4123" s="78" t="s">
        <v>7643</v>
      </c>
      <c r="K4123" s="95">
        <v>324510</v>
      </c>
      <c r="L4123" s="78" t="s">
        <v>9118</v>
      </c>
      <c r="M4123" s="78" t="s">
        <v>8580</v>
      </c>
    </row>
    <row r="4124" spans="2:13" ht="13.5" customHeight="1" x14ac:dyDescent="0.25">
      <c r="B4124" s="79">
        <v>44341</v>
      </c>
      <c r="F4124" s="79" t="s">
        <v>5990</v>
      </c>
      <c r="G4124" s="79" t="s">
        <v>8545</v>
      </c>
      <c r="H4124" s="79" t="s">
        <v>7636</v>
      </c>
      <c r="I4124" s="78" t="s">
        <v>7643</v>
      </c>
      <c r="K4124" s="95">
        <v>3848462</v>
      </c>
      <c r="L4124" s="78" t="s">
        <v>9117</v>
      </c>
      <c r="M4124" s="78" t="s">
        <v>8580</v>
      </c>
    </row>
    <row r="4125" spans="2:13" ht="13.5" customHeight="1" x14ac:dyDescent="0.25">
      <c r="B4125" s="79">
        <v>44341</v>
      </c>
      <c r="F4125" s="79" t="s">
        <v>5990</v>
      </c>
      <c r="G4125" s="79" t="s">
        <v>8545</v>
      </c>
      <c r="H4125" s="79" t="s">
        <v>7636</v>
      </c>
      <c r="I4125" s="78" t="s">
        <v>7643</v>
      </c>
      <c r="K4125" s="95">
        <v>498062</v>
      </c>
      <c r="L4125" s="78" t="s">
        <v>9116</v>
      </c>
      <c r="M4125" s="78" t="s">
        <v>8580</v>
      </c>
    </row>
    <row r="4126" spans="2:13" ht="13.5" customHeight="1" x14ac:dyDescent="0.25">
      <c r="B4126" s="79">
        <v>44341</v>
      </c>
      <c r="F4126" s="79" t="s">
        <v>5990</v>
      </c>
      <c r="G4126" s="79" t="s">
        <v>8545</v>
      </c>
      <c r="H4126" s="79" t="s">
        <v>7636</v>
      </c>
      <c r="I4126" s="78" t="s">
        <v>7643</v>
      </c>
      <c r="K4126" s="95">
        <v>3657811</v>
      </c>
      <c r="L4126" s="78" t="s">
        <v>9115</v>
      </c>
      <c r="M4126" s="78" t="s">
        <v>8580</v>
      </c>
    </row>
    <row r="4127" spans="2:13" ht="13.5" customHeight="1" x14ac:dyDescent="0.25">
      <c r="B4127" s="79">
        <v>44341</v>
      </c>
      <c r="F4127" s="79" t="s">
        <v>5990</v>
      </c>
      <c r="G4127" s="79" t="s">
        <v>8545</v>
      </c>
      <c r="H4127" s="79" t="s">
        <v>7636</v>
      </c>
      <c r="I4127" s="78" t="s">
        <v>7643</v>
      </c>
      <c r="K4127" s="95">
        <v>11808987</v>
      </c>
      <c r="L4127" s="78" t="s">
        <v>9114</v>
      </c>
      <c r="M4127" s="78" t="s">
        <v>8580</v>
      </c>
    </row>
    <row r="4128" spans="2:13" ht="13.5" customHeight="1" x14ac:dyDescent="0.25">
      <c r="B4128" s="79">
        <v>44341</v>
      </c>
      <c r="F4128" s="79" t="s">
        <v>5990</v>
      </c>
      <c r="G4128" s="79" t="s">
        <v>8545</v>
      </c>
      <c r="H4128" s="79" t="s">
        <v>7636</v>
      </c>
      <c r="I4128" s="78" t="s">
        <v>7643</v>
      </c>
      <c r="K4128" s="95">
        <v>1714911</v>
      </c>
      <c r="L4128" s="78" t="s">
        <v>9113</v>
      </c>
      <c r="M4128" s="78" t="s">
        <v>8580</v>
      </c>
    </row>
    <row r="4129" spans="2:13" ht="13.5" customHeight="1" x14ac:dyDescent="0.25">
      <c r="B4129" s="79">
        <v>44341</v>
      </c>
      <c r="F4129" s="79" t="s">
        <v>5990</v>
      </c>
      <c r="G4129" s="79" t="s">
        <v>8545</v>
      </c>
      <c r="H4129" s="79" t="s">
        <v>7636</v>
      </c>
      <c r="I4129" s="78" t="s">
        <v>7643</v>
      </c>
      <c r="K4129" s="95">
        <v>540914</v>
      </c>
      <c r="L4129" s="78" t="s">
        <v>9112</v>
      </c>
      <c r="M4129" s="78" t="s">
        <v>8580</v>
      </c>
    </row>
    <row r="4130" spans="2:13" ht="13.5" customHeight="1" x14ac:dyDescent="0.25">
      <c r="B4130" s="79">
        <v>44341</v>
      </c>
      <c r="F4130" s="79" t="s">
        <v>5990</v>
      </c>
      <c r="G4130" s="79" t="s">
        <v>8545</v>
      </c>
      <c r="H4130" s="79" t="s">
        <v>7636</v>
      </c>
      <c r="I4130" s="78" t="s">
        <v>7643</v>
      </c>
      <c r="K4130" s="95">
        <v>10033206</v>
      </c>
      <c r="L4130" s="78" t="s">
        <v>9111</v>
      </c>
      <c r="M4130" s="78" t="s">
        <v>8580</v>
      </c>
    </row>
    <row r="4131" spans="2:13" ht="13.5" customHeight="1" x14ac:dyDescent="0.25">
      <c r="B4131" s="79">
        <v>44341</v>
      </c>
      <c r="F4131" s="79" t="s">
        <v>5990</v>
      </c>
      <c r="G4131" s="79" t="s">
        <v>8545</v>
      </c>
      <c r="H4131" s="79" t="s">
        <v>7636</v>
      </c>
      <c r="I4131" s="78" t="s">
        <v>7643</v>
      </c>
      <c r="K4131" s="95">
        <v>324607</v>
      </c>
      <c r="L4131" s="78" t="s">
        <v>9110</v>
      </c>
      <c r="M4131" s="78" t="s">
        <v>8580</v>
      </c>
    </row>
    <row r="4132" spans="2:13" ht="13.5" customHeight="1" x14ac:dyDescent="0.25">
      <c r="B4132" s="79">
        <v>44341</v>
      </c>
      <c r="F4132" s="79" t="s">
        <v>5990</v>
      </c>
      <c r="G4132" s="79" t="s">
        <v>8545</v>
      </c>
      <c r="H4132" s="79" t="s">
        <v>7636</v>
      </c>
      <c r="I4132" s="78" t="s">
        <v>7643</v>
      </c>
      <c r="K4132" s="95">
        <v>3704304</v>
      </c>
      <c r="L4132" s="78" t="s">
        <v>9109</v>
      </c>
      <c r="M4132" s="78" t="s">
        <v>8580</v>
      </c>
    </row>
    <row r="4133" spans="2:13" ht="13.5" customHeight="1" x14ac:dyDescent="0.25">
      <c r="B4133" s="79">
        <v>44341</v>
      </c>
      <c r="F4133" s="79" t="s">
        <v>5990</v>
      </c>
      <c r="G4133" s="79" t="s">
        <v>8545</v>
      </c>
      <c r="H4133" s="79" t="s">
        <v>7636</v>
      </c>
      <c r="I4133" s="78" t="s">
        <v>7643</v>
      </c>
      <c r="K4133" s="95">
        <v>2822277</v>
      </c>
      <c r="L4133" s="78" t="s">
        <v>9108</v>
      </c>
      <c r="M4133" s="78" t="s">
        <v>8580</v>
      </c>
    </row>
    <row r="4134" spans="2:13" ht="13.5" customHeight="1" x14ac:dyDescent="0.25">
      <c r="B4134" s="79">
        <v>44341</v>
      </c>
      <c r="F4134" s="79" t="s">
        <v>5990</v>
      </c>
      <c r="G4134" s="79" t="s">
        <v>8545</v>
      </c>
      <c r="H4134" s="79" t="s">
        <v>7636</v>
      </c>
      <c r="I4134" s="78" t="s">
        <v>7643</v>
      </c>
      <c r="K4134" s="95">
        <v>3216625</v>
      </c>
      <c r="L4134" s="78" t="s">
        <v>9107</v>
      </c>
      <c r="M4134" s="78" t="s">
        <v>8580</v>
      </c>
    </row>
    <row r="4135" spans="2:13" ht="13.5" customHeight="1" x14ac:dyDescent="0.25">
      <c r="B4135" s="79">
        <v>44341</v>
      </c>
      <c r="F4135" s="79" t="s">
        <v>5990</v>
      </c>
      <c r="G4135" s="79" t="s">
        <v>8545</v>
      </c>
      <c r="H4135" s="79" t="s">
        <v>7636</v>
      </c>
      <c r="I4135" s="78" t="s">
        <v>7643</v>
      </c>
      <c r="K4135" s="95">
        <v>292097</v>
      </c>
      <c r="L4135" s="78" t="s">
        <v>9106</v>
      </c>
      <c r="M4135" s="78" t="s">
        <v>8580</v>
      </c>
    </row>
    <row r="4136" spans="2:13" ht="13.5" customHeight="1" x14ac:dyDescent="0.25">
      <c r="B4136" s="79">
        <v>44341</v>
      </c>
      <c r="F4136" s="79" t="s">
        <v>5990</v>
      </c>
      <c r="G4136" s="79" t="s">
        <v>8545</v>
      </c>
      <c r="H4136" s="79" t="s">
        <v>7636</v>
      </c>
      <c r="I4136" s="78" t="s">
        <v>7643</v>
      </c>
      <c r="K4136" s="95">
        <v>2817177</v>
      </c>
      <c r="L4136" s="78" t="s">
        <v>9105</v>
      </c>
      <c r="M4136" s="78" t="s">
        <v>8580</v>
      </c>
    </row>
    <row r="4137" spans="2:13" ht="13.5" customHeight="1" x14ac:dyDescent="0.25">
      <c r="B4137" s="79">
        <v>44341</v>
      </c>
      <c r="F4137" s="79" t="s">
        <v>5990</v>
      </c>
      <c r="G4137" s="79" t="s">
        <v>8545</v>
      </c>
      <c r="H4137" s="79" t="s">
        <v>7636</v>
      </c>
      <c r="I4137" s="78" t="s">
        <v>7643</v>
      </c>
      <c r="K4137" s="95">
        <v>591834</v>
      </c>
      <c r="L4137" s="78" t="s">
        <v>9104</v>
      </c>
      <c r="M4137" s="78" t="s">
        <v>8580</v>
      </c>
    </row>
    <row r="4138" spans="2:13" ht="13.5" customHeight="1" x14ac:dyDescent="0.25">
      <c r="B4138" s="79">
        <v>44341</v>
      </c>
      <c r="F4138" s="79" t="s">
        <v>5990</v>
      </c>
      <c r="G4138" s="79" t="s">
        <v>8545</v>
      </c>
      <c r="H4138" s="79" t="s">
        <v>7636</v>
      </c>
      <c r="I4138" s="78" t="s">
        <v>7643</v>
      </c>
      <c r="K4138" s="95">
        <v>3499742</v>
      </c>
      <c r="L4138" s="78" t="s">
        <v>9103</v>
      </c>
      <c r="M4138" s="78" t="s">
        <v>8580</v>
      </c>
    </row>
    <row r="4139" spans="2:13" ht="13.5" customHeight="1" x14ac:dyDescent="0.25">
      <c r="B4139" s="79">
        <v>44341</v>
      </c>
      <c r="F4139" s="79" t="s">
        <v>5990</v>
      </c>
      <c r="G4139" s="79" t="s">
        <v>8545</v>
      </c>
      <c r="H4139" s="79" t="s">
        <v>7636</v>
      </c>
      <c r="I4139" s="78" t="s">
        <v>7643</v>
      </c>
      <c r="K4139" s="95">
        <v>292646</v>
      </c>
      <c r="L4139" s="78" t="s">
        <v>9102</v>
      </c>
      <c r="M4139" s="78" t="s">
        <v>8580</v>
      </c>
    </row>
    <row r="4140" spans="2:13" ht="13.5" customHeight="1" x14ac:dyDescent="0.25">
      <c r="B4140" s="79">
        <v>44341</v>
      </c>
      <c r="F4140" s="79" t="s">
        <v>5990</v>
      </c>
      <c r="G4140" s="79" t="s">
        <v>8545</v>
      </c>
      <c r="H4140" s="79" t="s">
        <v>7636</v>
      </c>
      <c r="I4140" s="78" t="s">
        <v>7643</v>
      </c>
      <c r="K4140" s="95">
        <v>229211</v>
      </c>
      <c r="L4140" s="78" t="s">
        <v>9101</v>
      </c>
      <c r="M4140" s="78" t="s">
        <v>8580</v>
      </c>
    </row>
    <row r="4141" spans="2:13" ht="13.5" customHeight="1" x14ac:dyDescent="0.25">
      <c r="B4141" s="79">
        <v>44341</v>
      </c>
      <c r="F4141" s="79" t="s">
        <v>5990</v>
      </c>
      <c r="G4141" s="79" t="s">
        <v>8545</v>
      </c>
      <c r="H4141" s="79" t="s">
        <v>7636</v>
      </c>
      <c r="I4141" s="78" t="s">
        <v>7643</v>
      </c>
      <c r="K4141" s="95">
        <v>583027</v>
      </c>
      <c r="L4141" s="78" t="s">
        <v>9100</v>
      </c>
      <c r="M4141" s="78" t="s">
        <v>8580</v>
      </c>
    </row>
    <row r="4142" spans="2:13" ht="13.5" customHeight="1" x14ac:dyDescent="0.25">
      <c r="B4142" s="79">
        <v>44341</v>
      </c>
      <c r="F4142" s="79" t="s">
        <v>5990</v>
      </c>
      <c r="G4142" s="79" t="s">
        <v>8545</v>
      </c>
      <c r="H4142" s="79" t="s">
        <v>7636</v>
      </c>
      <c r="I4142" s="78" t="s">
        <v>7643</v>
      </c>
      <c r="K4142" s="95">
        <v>3783475</v>
      </c>
      <c r="L4142" s="78" t="s">
        <v>9099</v>
      </c>
      <c r="M4142" s="78" t="s">
        <v>8580</v>
      </c>
    </row>
    <row r="4143" spans="2:13" ht="13.5" customHeight="1" x14ac:dyDescent="0.25">
      <c r="B4143" s="79">
        <v>44341</v>
      </c>
      <c r="F4143" s="79" t="s">
        <v>5990</v>
      </c>
      <c r="G4143" s="79" t="s">
        <v>8545</v>
      </c>
      <c r="H4143" s="79" t="s">
        <v>7636</v>
      </c>
      <c r="I4143" s="78" t="s">
        <v>7643</v>
      </c>
      <c r="K4143" s="95">
        <v>2925340</v>
      </c>
      <c r="L4143" s="78" t="s">
        <v>9098</v>
      </c>
      <c r="M4143" s="78" t="s">
        <v>8580</v>
      </c>
    </row>
    <row r="4144" spans="2:13" ht="13.5" customHeight="1" x14ac:dyDescent="0.25">
      <c r="B4144" s="79">
        <v>44341</v>
      </c>
      <c r="F4144" s="79" t="s">
        <v>5990</v>
      </c>
      <c r="G4144" s="79" t="s">
        <v>8545</v>
      </c>
      <c r="H4144" s="79" t="s">
        <v>7636</v>
      </c>
      <c r="I4144" s="78" t="s">
        <v>7643</v>
      </c>
      <c r="K4144" s="95">
        <v>5318447</v>
      </c>
      <c r="L4144" s="78" t="s">
        <v>9097</v>
      </c>
      <c r="M4144" s="78" t="s">
        <v>9095</v>
      </c>
    </row>
    <row r="4145" spans="2:13" ht="13.5" customHeight="1" x14ac:dyDescent="0.25">
      <c r="B4145" s="79">
        <v>44341</v>
      </c>
      <c r="F4145" s="79" t="s">
        <v>5990</v>
      </c>
      <c r="G4145" s="79" t="s">
        <v>8545</v>
      </c>
      <c r="H4145" s="79" t="s">
        <v>7636</v>
      </c>
      <c r="I4145" s="78" t="s">
        <v>7643</v>
      </c>
      <c r="K4145" s="95">
        <v>4375107</v>
      </c>
      <c r="L4145" s="78" t="s">
        <v>9096</v>
      </c>
      <c r="M4145" s="78" t="s">
        <v>9095</v>
      </c>
    </row>
    <row r="4146" spans="2:13" ht="13.5" customHeight="1" x14ac:dyDescent="0.25">
      <c r="B4146" s="79">
        <v>44341</v>
      </c>
      <c r="F4146" s="79" t="s">
        <v>5990</v>
      </c>
      <c r="G4146" s="79" t="s">
        <v>8545</v>
      </c>
      <c r="H4146" s="79" t="s">
        <v>7636</v>
      </c>
      <c r="I4146" s="78" t="s">
        <v>7643</v>
      </c>
      <c r="K4146" s="95">
        <v>1997573</v>
      </c>
      <c r="L4146" s="78" t="s">
        <v>9094</v>
      </c>
      <c r="M4146" s="78" t="s">
        <v>8578</v>
      </c>
    </row>
    <row r="4147" spans="2:13" ht="13.5" customHeight="1" x14ac:dyDescent="0.25">
      <c r="B4147" s="79">
        <v>44341</v>
      </c>
      <c r="F4147" s="79" t="s">
        <v>5990</v>
      </c>
      <c r="G4147" s="79" t="s">
        <v>8545</v>
      </c>
      <c r="H4147" s="79" t="s">
        <v>7636</v>
      </c>
      <c r="I4147" s="78" t="s">
        <v>7643</v>
      </c>
      <c r="K4147" s="95">
        <v>1176306</v>
      </c>
      <c r="L4147" s="78" t="s">
        <v>9093</v>
      </c>
      <c r="M4147" s="78" t="s">
        <v>9089</v>
      </c>
    </row>
    <row r="4148" spans="2:13" ht="13.5" customHeight="1" x14ac:dyDescent="0.25">
      <c r="B4148" s="79">
        <v>44341</v>
      </c>
      <c r="F4148" s="79" t="s">
        <v>5990</v>
      </c>
      <c r="G4148" s="79" t="s">
        <v>8545</v>
      </c>
      <c r="H4148" s="79" t="s">
        <v>7636</v>
      </c>
      <c r="I4148" s="78" t="s">
        <v>7643</v>
      </c>
      <c r="K4148" s="95">
        <v>2111069</v>
      </c>
      <c r="L4148" s="78" t="s">
        <v>9092</v>
      </c>
      <c r="M4148" s="78" t="s">
        <v>9089</v>
      </c>
    </row>
    <row r="4149" spans="2:13" ht="13.5" customHeight="1" x14ac:dyDescent="0.25">
      <c r="B4149" s="79">
        <v>44341</v>
      </c>
      <c r="F4149" s="79" t="s">
        <v>5990</v>
      </c>
      <c r="G4149" s="79" t="s">
        <v>8545</v>
      </c>
      <c r="H4149" s="79" t="s">
        <v>7636</v>
      </c>
      <c r="I4149" s="78" t="s">
        <v>7643</v>
      </c>
      <c r="K4149" s="95">
        <v>3793976</v>
      </c>
      <c r="L4149" s="78" t="s">
        <v>9091</v>
      </c>
      <c r="M4149" s="78" t="s">
        <v>9089</v>
      </c>
    </row>
    <row r="4150" spans="2:13" ht="13.5" customHeight="1" x14ac:dyDescent="0.25">
      <c r="B4150" s="79">
        <v>44341</v>
      </c>
      <c r="F4150" s="79" t="s">
        <v>5990</v>
      </c>
      <c r="G4150" s="79" t="s">
        <v>8545</v>
      </c>
      <c r="H4150" s="79" t="s">
        <v>7636</v>
      </c>
      <c r="I4150" s="78" t="s">
        <v>7643</v>
      </c>
      <c r="K4150" s="95">
        <v>914016</v>
      </c>
      <c r="L4150" s="78" t="s">
        <v>9090</v>
      </c>
      <c r="M4150" s="78" t="s">
        <v>9089</v>
      </c>
    </row>
    <row r="4151" spans="2:13" ht="13.5" customHeight="1" x14ac:dyDescent="0.25">
      <c r="B4151" s="79">
        <v>44341</v>
      </c>
      <c r="F4151" s="79" t="s">
        <v>5990</v>
      </c>
      <c r="G4151" s="79" t="s">
        <v>8545</v>
      </c>
      <c r="H4151" s="79" t="s">
        <v>7636</v>
      </c>
      <c r="I4151" s="78" t="s">
        <v>7643</v>
      </c>
      <c r="K4151" s="95">
        <v>26680281</v>
      </c>
      <c r="L4151" s="78" t="s">
        <v>9088</v>
      </c>
      <c r="M4151" s="78" t="s">
        <v>8645</v>
      </c>
    </row>
    <row r="4152" spans="2:13" ht="13.5" customHeight="1" x14ac:dyDescent="0.25">
      <c r="B4152" s="79">
        <v>44341</v>
      </c>
      <c r="F4152" s="79" t="s">
        <v>5990</v>
      </c>
      <c r="G4152" s="79" t="s">
        <v>8545</v>
      </c>
      <c r="H4152" s="79" t="s">
        <v>7636</v>
      </c>
      <c r="I4152" s="78" t="s">
        <v>7643</v>
      </c>
      <c r="K4152" s="95">
        <v>1271114</v>
      </c>
      <c r="L4152" s="78" t="s">
        <v>9087</v>
      </c>
      <c r="M4152" s="78" t="s">
        <v>8645</v>
      </c>
    </row>
    <row r="4153" spans="2:13" ht="13.5" customHeight="1" x14ac:dyDescent="0.25">
      <c r="B4153" s="79">
        <v>44341</v>
      </c>
      <c r="F4153" s="79" t="s">
        <v>5990</v>
      </c>
      <c r="G4153" s="79" t="s">
        <v>8545</v>
      </c>
      <c r="H4153" s="79" t="s">
        <v>7636</v>
      </c>
      <c r="I4153" s="78" t="s">
        <v>7643</v>
      </c>
      <c r="K4153" s="95">
        <v>1130053</v>
      </c>
      <c r="L4153" s="78" t="s">
        <v>9086</v>
      </c>
      <c r="M4153" s="78" t="s">
        <v>8645</v>
      </c>
    </row>
    <row r="4154" spans="2:13" ht="13.5" customHeight="1" x14ac:dyDescent="0.25">
      <c r="B4154" s="79">
        <v>44341</v>
      </c>
      <c r="F4154" s="79" t="s">
        <v>5990</v>
      </c>
      <c r="G4154" s="79" t="s">
        <v>8545</v>
      </c>
      <c r="H4154" s="79" t="s">
        <v>7636</v>
      </c>
      <c r="I4154" s="78" t="s">
        <v>7643</v>
      </c>
      <c r="K4154" s="95">
        <v>3310922</v>
      </c>
      <c r="L4154" s="78" t="s">
        <v>9085</v>
      </c>
      <c r="M4154" s="78" t="s">
        <v>9084</v>
      </c>
    </row>
    <row r="4155" spans="2:13" ht="13.5" customHeight="1" x14ac:dyDescent="0.25">
      <c r="B4155" s="79">
        <v>44341</v>
      </c>
      <c r="F4155" s="79" t="s">
        <v>5990</v>
      </c>
      <c r="G4155" s="79" t="s">
        <v>8545</v>
      </c>
      <c r="H4155" s="79" t="s">
        <v>7636</v>
      </c>
      <c r="I4155" s="78" t="s">
        <v>7643</v>
      </c>
      <c r="K4155" s="95">
        <v>2067198</v>
      </c>
      <c r="L4155" s="78" t="s">
        <v>9083</v>
      </c>
      <c r="M4155" s="78" t="s">
        <v>9081</v>
      </c>
    </row>
    <row r="4156" spans="2:13" ht="13.5" customHeight="1" x14ac:dyDescent="0.25">
      <c r="B4156" s="79">
        <v>44341</v>
      </c>
      <c r="F4156" s="79" t="s">
        <v>5990</v>
      </c>
      <c r="G4156" s="79" t="s">
        <v>8545</v>
      </c>
      <c r="H4156" s="79" t="s">
        <v>7636</v>
      </c>
      <c r="I4156" s="78" t="s">
        <v>7643</v>
      </c>
      <c r="K4156" s="95">
        <v>4912390</v>
      </c>
      <c r="L4156" s="78" t="s">
        <v>9082</v>
      </c>
      <c r="M4156" s="78" t="s">
        <v>9081</v>
      </c>
    </row>
    <row r="4157" spans="2:13" ht="13.5" customHeight="1" x14ac:dyDescent="0.25">
      <c r="B4157" s="79">
        <v>44341</v>
      </c>
      <c r="F4157" s="79" t="s">
        <v>5990</v>
      </c>
      <c r="G4157" s="79" t="s">
        <v>8545</v>
      </c>
      <c r="H4157" s="79" t="s">
        <v>7636</v>
      </c>
      <c r="I4157" s="78" t="s">
        <v>7643</v>
      </c>
      <c r="K4157" s="95">
        <v>110099260</v>
      </c>
      <c r="L4157" s="78" t="s">
        <v>9080</v>
      </c>
      <c r="M4157" s="78" t="s">
        <v>8572</v>
      </c>
    </row>
    <row r="4158" spans="2:13" ht="13.5" customHeight="1" x14ac:dyDescent="0.25">
      <c r="B4158" s="79">
        <v>44341</v>
      </c>
      <c r="F4158" s="79" t="s">
        <v>5990</v>
      </c>
      <c r="G4158" s="79" t="s">
        <v>8545</v>
      </c>
      <c r="H4158" s="79" t="s">
        <v>7636</v>
      </c>
      <c r="I4158" s="78" t="s">
        <v>7643</v>
      </c>
      <c r="K4158" s="95">
        <v>2399869</v>
      </c>
      <c r="L4158" s="78" t="s">
        <v>9079</v>
      </c>
      <c r="M4158" s="78" t="s">
        <v>8572</v>
      </c>
    </row>
    <row r="4159" spans="2:13" ht="13.5" customHeight="1" x14ac:dyDescent="0.25">
      <c r="B4159" s="79">
        <v>44341</v>
      </c>
      <c r="F4159" s="79" t="s">
        <v>5990</v>
      </c>
      <c r="G4159" s="79" t="s">
        <v>8545</v>
      </c>
      <c r="H4159" s="79" t="s">
        <v>7636</v>
      </c>
      <c r="I4159" s="78" t="s">
        <v>7643</v>
      </c>
      <c r="K4159" s="95">
        <v>13971859</v>
      </c>
      <c r="L4159" s="78" t="s">
        <v>9078</v>
      </c>
      <c r="M4159" s="78" t="s">
        <v>8572</v>
      </c>
    </row>
    <row r="4160" spans="2:13" ht="13.5" customHeight="1" x14ac:dyDescent="0.25">
      <c r="B4160" s="79">
        <v>44341</v>
      </c>
      <c r="F4160" s="79" t="s">
        <v>5990</v>
      </c>
      <c r="G4160" s="79" t="s">
        <v>8545</v>
      </c>
      <c r="H4160" s="79" t="s">
        <v>7636</v>
      </c>
      <c r="I4160" s="78" t="s">
        <v>7643</v>
      </c>
      <c r="K4160" s="95">
        <v>5109397</v>
      </c>
      <c r="L4160" s="78" t="s">
        <v>9077</v>
      </c>
      <c r="M4160" s="78" t="s">
        <v>8572</v>
      </c>
    </row>
    <row r="4161" spans="2:13" ht="13.5" customHeight="1" x14ac:dyDescent="0.25">
      <c r="B4161" s="79">
        <v>44341</v>
      </c>
      <c r="F4161" s="79" t="s">
        <v>5990</v>
      </c>
      <c r="G4161" s="79" t="s">
        <v>8545</v>
      </c>
      <c r="H4161" s="79" t="s">
        <v>7636</v>
      </c>
      <c r="I4161" s="78" t="s">
        <v>7643</v>
      </c>
      <c r="K4161" s="95">
        <v>5690973</v>
      </c>
      <c r="L4161" s="78" t="s">
        <v>9076</v>
      </c>
      <c r="M4161" s="78" t="s">
        <v>8572</v>
      </c>
    </row>
    <row r="4162" spans="2:13" ht="13.5" customHeight="1" x14ac:dyDescent="0.25">
      <c r="B4162" s="79">
        <v>44341</v>
      </c>
      <c r="F4162" s="79" t="s">
        <v>5990</v>
      </c>
      <c r="G4162" s="79" t="s">
        <v>8545</v>
      </c>
      <c r="H4162" s="79" t="s">
        <v>7636</v>
      </c>
      <c r="I4162" s="78" t="s">
        <v>7643</v>
      </c>
      <c r="K4162" s="95">
        <v>3182846</v>
      </c>
      <c r="L4162" s="78" t="s">
        <v>8632</v>
      </c>
      <c r="M4162" s="78" t="s">
        <v>8572</v>
      </c>
    </row>
    <row r="4163" spans="2:13" ht="13.5" customHeight="1" x14ac:dyDescent="0.25">
      <c r="B4163" s="79">
        <v>44341</v>
      </c>
      <c r="F4163" s="79" t="s">
        <v>5990</v>
      </c>
      <c r="G4163" s="79" t="s">
        <v>8545</v>
      </c>
      <c r="H4163" s="79" t="s">
        <v>7636</v>
      </c>
      <c r="I4163" s="78" t="s">
        <v>7643</v>
      </c>
      <c r="K4163" s="95">
        <v>12000000</v>
      </c>
      <c r="L4163" s="78" t="s">
        <v>9075</v>
      </c>
      <c r="M4163" s="78" t="s">
        <v>8572</v>
      </c>
    </row>
    <row r="4164" spans="2:13" ht="13.5" customHeight="1" x14ac:dyDescent="0.25">
      <c r="B4164" s="79">
        <v>44341</v>
      </c>
      <c r="F4164" s="79" t="s">
        <v>5990</v>
      </c>
      <c r="G4164" s="79" t="s">
        <v>8545</v>
      </c>
      <c r="H4164" s="79" t="s">
        <v>7636</v>
      </c>
      <c r="I4164" s="78" t="s">
        <v>7643</v>
      </c>
      <c r="K4164" s="95">
        <v>19327407</v>
      </c>
      <c r="L4164" s="78" t="s">
        <v>9074</v>
      </c>
      <c r="M4164" s="78" t="s">
        <v>8572</v>
      </c>
    </row>
    <row r="4165" spans="2:13" ht="13.5" customHeight="1" x14ac:dyDescent="0.25">
      <c r="B4165" s="79">
        <v>44341</v>
      </c>
      <c r="F4165" s="79" t="s">
        <v>5990</v>
      </c>
      <c r="G4165" s="79" t="s">
        <v>8545</v>
      </c>
      <c r="H4165" s="79" t="s">
        <v>7636</v>
      </c>
      <c r="I4165" s="78" t="s">
        <v>7643</v>
      </c>
      <c r="K4165" s="95">
        <v>28000000</v>
      </c>
      <c r="L4165" s="78" t="s">
        <v>9073</v>
      </c>
      <c r="M4165" s="78" t="s">
        <v>8572</v>
      </c>
    </row>
    <row r="4166" spans="2:13" ht="13.5" customHeight="1" x14ac:dyDescent="0.25">
      <c r="B4166" s="79">
        <v>44341</v>
      </c>
      <c r="F4166" s="79" t="s">
        <v>5990</v>
      </c>
      <c r="G4166" s="79" t="s">
        <v>8545</v>
      </c>
      <c r="H4166" s="79" t="s">
        <v>7636</v>
      </c>
      <c r="I4166" s="78" t="s">
        <v>7643</v>
      </c>
      <c r="K4166" s="95">
        <v>9988661</v>
      </c>
      <c r="L4166" s="78" t="s">
        <v>9072</v>
      </c>
      <c r="M4166" s="78" t="s">
        <v>8572</v>
      </c>
    </row>
    <row r="4167" spans="2:13" ht="13.5" customHeight="1" x14ac:dyDescent="0.25">
      <c r="B4167" s="79">
        <v>44341</v>
      </c>
      <c r="F4167" s="79" t="s">
        <v>5990</v>
      </c>
      <c r="G4167" s="79" t="s">
        <v>8545</v>
      </c>
      <c r="H4167" s="79" t="s">
        <v>7636</v>
      </c>
      <c r="I4167" s="78" t="s">
        <v>7643</v>
      </c>
      <c r="K4167" s="95">
        <v>43769150</v>
      </c>
      <c r="L4167" s="78" t="s">
        <v>9071</v>
      </c>
      <c r="M4167" s="78" t="s">
        <v>8572</v>
      </c>
    </row>
    <row r="4168" spans="2:13" ht="13.5" customHeight="1" x14ac:dyDescent="0.25">
      <c r="B4168" s="79">
        <v>44341</v>
      </c>
      <c r="F4168" s="79" t="s">
        <v>5990</v>
      </c>
      <c r="G4168" s="79" t="s">
        <v>8545</v>
      </c>
      <c r="H4168" s="79" t="s">
        <v>7636</v>
      </c>
      <c r="I4168" s="78" t="s">
        <v>7643</v>
      </c>
      <c r="K4168" s="95">
        <v>6033093</v>
      </c>
      <c r="L4168" s="78" t="s">
        <v>8573</v>
      </c>
      <c r="M4168" s="78" t="s">
        <v>8572</v>
      </c>
    </row>
    <row r="4169" spans="2:13" ht="13.5" customHeight="1" x14ac:dyDescent="0.25">
      <c r="B4169" s="79">
        <v>44341</v>
      </c>
      <c r="F4169" s="79" t="s">
        <v>5990</v>
      </c>
      <c r="G4169" s="79" t="s">
        <v>8545</v>
      </c>
      <c r="H4169" s="79" t="s">
        <v>7636</v>
      </c>
      <c r="I4169" s="78" t="s">
        <v>7643</v>
      </c>
      <c r="K4169" s="95">
        <v>17249692</v>
      </c>
      <c r="L4169" s="78" t="s">
        <v>9070</v>
      </c>
      <c r="M4169" s="78" t="s">
        <v>8572</v>
      </c>
    </row>
    <row r="4170" spans="2:13" ht="13.5" customHeight="1" x14ac:dyDescent="0.25">
      <c r="B4170" s="79">
        <v>44341</v>
      </c>
      <c r="F4170" s="79" t="s">
        <v>5990</v>
      </c>
      <c r="G4170" s="79" t="s">
        <v>8545</v>
      </c>
      <c r="H4170" s="79" t="s">
        <v>7636</v>
      </c>
      <c r="I4170" s="78" t="s">
        <v>7643</v>
      </c>
      <c r="K4170" s="95">
        <v>21080798</v>
      </c>
      <c r="L4170" s="78" t="s">
        <v>9069</v>
      </c>
      <c r="M4170" s="78" t="s">
        <v>8572</v>
      </c>
    </row>
    <row r="4171" spans="2:13" ht="13.5" customHeight="1" x14ac:dyDescent="0.25">
      <c r="B4171" s="79">
        <v>44341</v>
      </c>
      <c r="F4171" s="79" t="s">
        <v>5990</v>
      </c>
      <c r="G4171" s="79" t="s">
        <v>8545</v>
      </c>
      <c r="H4171" s="79" t="s">
        <v>7636</v>
      </c>
      <c r="I4171" s="78" t="s">
        <v>7643</v>
      </c>
      <c r="K4171" s="95">
        <v>9477699</v>
      </c>
      <c r="L4171" s="78" t="s">
        <v>9068</v>
      </c>
      <c r="M4171" s="78" t="s">
        <v>8572</v>
      </c>
    </row>
    <row r="4172" spans="2:13" ht="13.5" customHeight="1" x14ac:dyDescent="0.25">
      <c r="B4172" s="79">
        <v>44341</v>
      </c>
      <c r="F4172" s="79" t="s">
        <v>5990</v>
      </c>
      <c r="G4172" s="79" t="s">
        <v>8545</v>
      </c>
      <c r="H4172" s="79" t="s">
        <v>7636</v>
      </c>
      <c r="I4172" s="78" t="s">
        <v>7643</v>
      </c>
      <c r="K4172" s="95">
        <v>5548802</v>
      </c>
      <c r="L4172" s="78" t="s">
        <v>9067</v>
      </c>
      <c r="M4172" s="78" t="s">
        <v>8572</v>
      </c>
    </row>
    <row r="4173" spans="2:13" ht="13.5" customHeight="1" x14ac:dyDescent="0.25">
      <c r="B4173" s="79">
        <v>44341</v>
      </c>
      <c r="F4173" s="79" t="s">
        <v>5990</v>
      </c>
      <c r="G4173" s="79" t="s">
        <v>8545</v>
      </c>
      <c r="H4173" s="79" t="s">
        <v>7636</v>
      </c>
      <c r="I4173" s="78" t="s">
        <v>7643</v>
      </c>
      <c r="K4173" s="95">
        <v>11358309</v>
      </c>
      <c r="L4173" s="78" t="s">
        <v>9066</v>
      </c>
      <c r="M4173" s="78" t="s">
        <v>8572</v>
      </c>
    </row>
    <row r="4174" spans="2:13" ht="13.5" customHeight="1" x14ac:dyDescent="0.25">
      <c r="B4174" s="79">
        <v>44341</v>
      </c>
      <c r="F4174" s="79" t="s">
        <v>5990</v>
      </c>
      <c r="G4174" s="79" t="s">
        <v>8545</v>
      </c>
      <c r="H4174" s="79" t="s">
        <v>7636</v>
      </c>
      <c r="I4174" s="78" t="s">
        <v>7643</v>
      </c>
      <c r="K4174" s="95">
        <v>8787572</v>
      </c>
      <c r="L4174" s="78" t="s">
        <v>9065</v>
      </c>
      <c r="M4174" s="78" t="s">
        <v>8572</v>
      </c>
    </row>
    <row r="4175" spans="2:13" ht="13.5" customHeight="1" x14ac:dyDescent="0.25">
      <c r="B4175" s="79">
        <v>44341</v>
      </c>
      <c r="F4175" s="79" t="s">
        <v>5990</v>
      </c>
      <c r="G4175" s="79" t="s">
        <v>8545</v>
      </c>
      <c r="H4175" s="79" t="s">
        <v>7636</v>
      </c>
      <c r="I4175" s="78" t="s">
        <v>7643</v>
      </c>
      <c r="K4175" s="95">
        <v>2363756</v>
      </c>
      <c r="L4175" s="78" t="s">
        <v>9064</v>
      </c>
      <c r="M4175" s="78" t="s">
        <v>8572</v>
      </c>
    </row>
    <row r="4176" spans="2:13" ht="13.5" customHeight="1" x14ac:dyDescent="0.25">
      <c r="B4176" s="79">
        <v>44341</v>
      </c>
      <c r="F4176" s="79" t="s">
        <v>5990</v>
      </c>
      <c r="G4176" s="79" t="s">
        <v>8545</v>
      </c>
      <c r="H4176" s="79" t="s">
        <v>7636</v>
      </c>
      <c r="I4176" s="78" t="s">
        <v>7649</v>
      </c>
      <c r="K4176" s="95">
        <v>596508</v>
      </c>
      <c r="L4176" s="78" t="s">
        <v>9060</v>
      </c>
      <c r="M4176" s="78" t="s">
        <v>8561</v>
      </c>
    </row>
    <row r="4177" spans="2:13" ht="13.5" customHeight="1" x14ac:dyDescent="0.25">
      <c r="B4177" s="79">
        <v>44341</v>
      </c>
      <c r="F4177" s="79" t="s">
        <v>5990</v>
      </c>
      <c r="G4177" s="79" t="s">
        <v>8545</v>
      </c>
      <c r="H4177" s="79" t="s">
        <v>7636</v>
      </c>
      <c r="I4177" s="78" t="s">
        <v>7649</v>
      </c>
      <c r="K4177" s="95">
        <v>766938</v>
      </c>
      <c r="L4177" s="78" t="s">
        <v>9063</v>
      </c>
      <c r="M4177" s="78" t="s">
        <v>8561</v>
      </c>
    </row>
    <row r="4178" spans="2:13" ht="13.5" customHeight="1" x14ac:dyDescent="0.25">
      <c r="B4178" s="79">
        <v>44341</v>
      </c>
      <c r="F4178" s="79" t="s">
        <v>5990</v>
      </c>
      <c r="G4178" s="79" t="s">
        <v>8545</v>
      </c>
      <c r="H4178" s="79" t="s">
        <v>7636</v>
      </c>
      <c r="I4178" s="78" t="s">
        <v>7649</v>
      </c>
      <c r="K4178" s="95">
        <v>2015999</v>
      </c>
      <c r="L4178" s="78" t="s">
        <v>9062</v>
      </c>
      <c r="M4178" s="78" t="s">
        <v>8561</v>
      </c>
    </row>
    <row r="4179" spans="2:13" ht="13.5" customHeight="1" x14ac:dyDescent="0.25">
      <c r="B4179" s="79">
        <v>44341</v>
      </c>
      <c r="F4179" s="79" t="s">
        <v>5990</v>
      </c>
      <c r="G4179" s="79" t="s">
        <v>8545</v>
      </c>
      <c r="H4179" s="79" t="s">
        <v>7636</v>
      </c>
      <c r="I4179" s="78" t="s">
        <v>7649</v>
      </c>
      <c r="K4179" s="95">
        <v>2255923</v>
      </c>
      <c r="L4179" s="78" t="s">
        <v>9062</v>
      </c>
      <c r="M4179" s="78" t="s">
        <v>8561</v>
      </c>
    </row>
    <row r="4180" spans="2:13" ht="13.5" customHeight="1" x14ac:dyDescent="0.25">
      <c r="B4180" s="79">
        <v>44341</v>
      </c>
      <c r="F4180" s="79" t="s">
        <v>5990</v>
      </c>
      <c r="G4180" s="79" t="s">
        <v>8545</v>
      </c>
      <c r="H4180" s="79" t="s">
        <v>7636</v>
      </c>
      <c r="I4180" s="78" t="s">
        <v>7649</v>
      </c>
      <c r="K4180" s="95">
        <v>169251</v>
      </c>
      <c r="L4180" s="78" t="s">
        <v>9060</v>
      </c>
      <c r="M4180" s="78" t="s">
        <v>8561</v>
      </c>
    </row>
    <row r="4181" spans="2:13" ht="13.5" customHeight="1" x14ac:dyDescent="0.25">
      <c r="B4181" s="79">
        <v>44341</v>
      </c>
      <c r="F4181" s="79" t="s">
        <v>5990</v>
      </c>
      <c r="G4181" s="79" t="s">
        <v>8545</v>
      </c>
      <c r="H4181" s="79" t="s">
        <v>7636</v>
      </c>
      <c r="I4181" s="78" t="s">
        <v>7649</v>
      </c>
      <c r="K4181" s="95">
        <v>80803</v>
      </c>
      <c r="L4181" s="78" t="s">
        <v>9060</v>
      </c>
      <c r="M4181" s="78" t="s">
        <v>8561</v>
      </c>
    </row>
    <row r="4182" spans="2:13" ht="13.5" customHeight="1" x14ac:dyDescent="0.25">
      <c r="B4182" s="79">
        <v>44341</v>
      </c>
      <c r="F4182" s="79" t="s">
        <v>5990</v>
      </c>
      <c r="G4182" s="79" t="s">
        <v>8545</v>
      </c>
      <c r="H4182" s="79" t="s">
        <v>7636</v>
      </c>
      <c r="I4182" s="78" t="s">
        <v>7649</v>
      </c>
      <c r="K4182" s="95">
        <v>1047154</v>
      </c>
      <c r="L4182" s="78" t="s">
        <v>9062</v>
      </c>
      <c r="M4182" s="78" t="s">
        <v>8561</v>
      </c>
    </row>
    <row r="4183" spans="2:13" ht="13.5" customHeight="1" x14ac:dyDescent="0.25">
      <c r="B4183" s="79">
        <v>44341</v>
      </c>
      <c r="F4183" s="79" t="s">
        <v>5990</v>
      </c>
      <c r="G4183" s="79" t="s">
        <v>8545</v>
      </c>
      <c r="H4183" s="79" t="s">
        <v>7636</v>
      </c>
      <c r="I4183" s="78" t="s">
        <v>7649</v>
      </c>
      <c r="K4183" s="95">
        <v>1465074</v>
      </c>
      <c r="L4183" s="78" t="s">
        <v>9062</v>
      </c>
      <c r="M4183" s="78" t="s">
        <v>8561</v>
      </c>
    </row>
    <row r="4184" spans="2:13" ht="13.5" customHeight="1" x14ac:dyDescent="0.25">
      <c r="B4184" s="79">
        <v>44341</v>
      </c>
      <c r="F4184" s="79" t="s">
        <v>5990</v>
      </c>
      <c r="G4184" s="79" t="s">
        <v>8545</v>
      </c>
      <c r="H4184" s="79" t="s">
        <v>7636</v>
      </c>
      <c r="I4184" s="78" t="s">
        <v>7649</v>
      </c>
      <c r="K4184" s="95">
        <v>1543808</v>
      </c>
      <c r="L4184" s="78" t="s">
        <v>9061</v>
      </c>
      <c r="M4184" s="78" t="s">
        <v>8561</v>
      </c>
    </row>
    <row r="4185" spans="2:13" ht="13.5" customHeight="1" x14ac:dyDescent="0.25">
      <c r="B4185" s="79">
        <v>44341</v>
      </c>
      <c r="F4185" s="79" t="s">
        <v>5990</v>
      </c>
      <c r="G4185" s="79" t="s">
        <v>8545</v>
      </c>
      <c r="H4185" s="79" t="s">
        <v>7636</v>
      </c>
      <c r="I4185" s="78" t="s">
        <v>7649</v>
      </c>
      <c r="K4185" s="95">
        <v>1053250</v>
      </c>
      <c r="L4185" s="78" t="s">
        <v>9060</v>
      </c>
      <c r="M4185" s="78" t="s">
        <v>8561</v>
      </c>
    </row>
    <row r="4186" spans="2:13" ht="13.5" customHeight="1" x14ac:dyDescent="0.25">
      <c r="B4186" s="79">
        <v>44341</v>
      </c>
      <c r="F4186" s="79" t="s">
        <v>5990</v>
      </c>
      <c r="G4186" s="79" t="s">
        <v>8545</v>
      </c>
      <c r="H4186" s="79" t="s">
        <v>7636</v>
      </c>
      <c r="I4186" s="78" t="s">
        <v>7649</v>
      </c>
      <c r="K4186" s="95">
        <v>506113</v>
      </c>
      <c r="L4186" s="78" t="s">
        <v>9059</v>
      </c>
      <c r="M4186" s="78" t="s">
        <v>8561</v>
      </c>
    </row>
    <row r="4187" spans="2:13" ht="13.5" customHeight="1" x14ac:dyDescent="0.25">
      <c r="B4187" s="79">
        <v>44341</v>
      </c>
      <c r="F4187" s="79" t="s">
        <v>5990</v>
      </c>
      <c r="G4187" s="79" t="s">
        <v>8545</v>
      </c>
      <c r="H4187" s="79" t="s">
        <v>7636</v>
      </c>
      <c r="I4187" s="78" t="s">
        <v>7649</v>
      </c>
      <c r="K4187" s="95">
        <v>1003023</v>
      </c>
      <c r="L4187" s="78" t="s">
        <v>9058</v>
      </c>
      <c r="M4187" s="78" t="s">
        <v>8561</v>
      </c>
    </row>
    <row r="4188" spans="2:13" ht="13.5" customHeight="1" x14ac:dyDescent="0.25">
      <c r="B4188" s="79">
        <v>44341</v>
      </c>
      <c r="F4188" s="79" t="s">
        <v>5990</v>
      </c>
      <c r="G4188" s="79" t="s">
        <v>8545</v>
      </c>
      <c r="H4188" s="79" t="s">
        <v>7636</v>
      </c>
      <c r="I4188" s="78" t="s">
        <v>7649</v>
      </c>
      <c r="K4188" s="95">
        <v>332663</v>
      </c>
      <c r="L4188" s="78" t="s">
        <v>9058</v>
      </c>
      <c r="M4188" s="78" t="s">
        <v>8561</v>
      </c>
    </row>
    <row r="4189" spans="2:13" ht="13.5" customHeight="1" x14ac:dyDescent="0.25">
      <c r="B4189" s="79">
        <v>44341</v>
      </c>
      <c r="F4189" s="79" t="s">
        <v>5990</v>
      </c>
      <c r="G4189" s="79" t="s">
        <v>8545</v>
      </c>
      <c r="H4189" s="79" t="s">
        <v>7636</v>
      </c>
      <c r="I4189" s="78" t="s">
        <v>7649</v>
      </c>
      <c r="K4189" s="95">
        <v>950933</v>
      </c>
      <c r="L4189" s="78" t="s">
        <v>9057</v>
      </c>
      <c r="M4189" s="78" t="s">
        <v>7867</v>
      </c>
    </row>
    <row r="4190" spans="2:13" ht="13.5" customHeight="1" x14ac:dyDescent="0.25">
      <c r="B4190" s="79">
        <v>44341</v>
      </c>
      <c r="F4190" s="79" t="s">
        <v>5990</v>
      </c>
      <c r="G4190" s="79" t="s">
        <v>8545</v>
      </c>
      <c r="H4190" s="79" t="s">
        <v>7636</v>
      </c>
      <c r="I4190" s="78" t="s">
        <v>7649</v>
      </c>
      <c r="K4190" s="95">
        <v>1220692</v>
      </c>
      <c r="L4190" s="78" t="s">
        <v>9056</v>
      </c>
      <c r="M4190" s="78" t="s">
        <v>7867</v>
      </c>
    </row>
    <row r="4191" spans="2:13" ht="13.5" customHeight="1" x14ac:dyDescent="0.25">
      <c r="B4191" s="79">
        <v>44341</v>
      </c>
      <c r="F4191" s="79" t="s">
        <v>5990</v>
      </c>
      <c r="G4191" s="79" t="s">
        <v>8545</v>
      </c>
      <c r="H4191" s="79" t="s">
        <v>7636</v>
      </c>
      <c r="I4191" s="78" t="s">
        <v>7649</v>
      </c>
      <c r="K4191" s="95">
        <v>344309</v>
      </c>
      <c r="L4191" s="78" t="s">
        <v>9055</v>
      </c>
      <c r="M4191" s="78" t="s">
        <v>7867</v>
      </c>
    </row>
    <row r="4192" spans="2:13" ht="13.5" customHeight="1" x14ac:dyDescent="0.25">
      <c r="B4192" s="79">
        <v>44341</v>
      </c>
      <c r="F4192" s="79" t="s">
        <v>5990</v>
      </c>
      <c r="G4192" s="79" t="s">
        <v>8545</v>
      </c>
      <c r="H4192" s="79" t="s">
        <v>7636</v>
      </c>
      <c r="I4192" s="78" t="s">
        <v>9052</v>
      </c>
      <c r="K4192" s="95">
        <v>1617477</v>
      </c>
      <c r="L4192" s="78" t="s">
        <v>9054</v>
      </c>
      <c r="M4192" s="78" t="s">
        <v>7867</v>
      </c>
    </row>
    <row r="4193" spans="2:13" ht="13.5" customHeight="1" x14ac:dyDescent="0.25">
      <c r="B4193" s="79">
        <v>44341</v>
      </c>
      <c r="F4193" s="79" t="s">
        <v>5990</v>
      </c>
      <c r="G4193" s="79" t="s">
        <v>8545</v>
      </c>
      <c r="H4193" s="79" t="s">
        <v>7636</v>
      </c>
      <c r="I4193" s="78" t="s">
        <v>9052</v>
      </c>
      <c r="K4193" s="95">
        <v>1130632</v>
      </c>
      <c r="L4193" s="78" t="s">
        <v>9053</v>
      </c>
      <c r="M4193" s="78" t="s">
        <v>7867</v>
      </c>
    </row>
    <row r="4194" spans="2:13" ht="13.5" customHeight="1" x14ac:dyDescent="0.25">
      <c r="B4194" s="79">
        <v>44341</v>
      </c>
      <c r="F4194" s="79" t="s">
        <v>5990</v>
      </c>
      <c r="G4194" s="79" t="s">
        <v>8545</v>
      </c>
      <c r="H4194" s="79" t="s">
        <v>7636</v>
      </c>
      <c r="I4194" s="78" t="s">
        <v>9052</v>
      </c>
      <c r="K4194" s="95">
        <v>1044726</v>
      </c>
      <c r="L4194" s="78" t="s">
        <v>9051</v>
      </c>
      <c r="M4194" s="78" t="s">
        <v>7867</v>
      </c>
    </row>
    <row r="4195" spans="2:13" ht="13.5" customHeight="1" x14ac:dyDescent="0.25">
      <c r="B4195" s="79">
        <v>44341</v>
      </c>
      <c r="F4195" s="79" t="s">
        <v>5990</v>
      </c>
      <c r="G4195" s="79" t="s">
        <v>8545</v>
      </c>
      <c r="H4195" s="79" t="s">
        <v>7636</v>
      </c>
      <c r="I4195" s="78" t="s">
        <v>7648</v>
      </c>
      <c r="K4195" s="95">
        <v>13077408</v>
      </c>
      <c r="L4195" s="78" t="s">
        <v>9050</v>
      </c>
      <c r="M4195" s="78" t="s">
        <v>7867</v>
      </c>
    </row>
    <row r="4196" spans="2:13" ht="13.5" customHeight="1" x14ac:dyDescent="0.25">
      <c r="B4196" s="79">
        <v>44341</v>
      </c>
      <c r="F4196" s="79" t="s">
        <v>5990</v>
      </c>
      <c r="G4196" s="79" t="s">
        <v>8545</v>
      </c>
      <c r="H4196" s="79" t="s">
        <v>7636</v>
      </c>
      <c r="I4196" s="78" t="s">
        <v>7648</v>
      </c>
      <c r="K4196" s="95">
        <v>26441820</v>
      </c>
      <c r="L4196" s="78" t="s">
        <v>9049</v>
      </c>
      <c r="M4196" s="78" t="s">
        <v>7867</v>
      </c>
    </row>
    <row r="4197" spans="2:13" ht="13.5" customHeight="1" x14ac:dyDescent="0.25">
      <c r="B4197" s="79">
        <v>44341</v>
      </c>
      <c r="F4197" s="79" t="s">
        <v>5990</v>
      </c>
      <c r="G4197" s="79" t="s">
        <v>8545</v>
      </c>
      <c r="H4197" s="79" t="s">
        <v>7636</v>
      </c>
      <c r="I4197" s="78" t="s">
        <v>7648</v>
      </c>
      <c r="K4197" s="95">
        <v>9849593</v>
      </c>
      <c r="L4197" s="78" t="s">
        <v>9048</v>
      </c>
      <c r="M4197" s="78" t="s">
        <v>7867</v>
      </c>
    </row>
    <row r="4198" spans="2:13" ht="13.5" customHeight="1" x14ac:dyDescent="0.25">
      <c r="B4198" s="79">
        <v>44341</v>
      </c>
      <c r="F4198" s="79" t="s">
        <v>5990</v>
      </c>
      <c r="G4198" s="79" t="s">
        <v>8545</v>
      </c>
      <c r="H4198" s="79" t="s">
        <v>7636</v>
      </c>
      <c r="I4198" s="78" t="s">
        <v>7648</v>
      </c>
      <c r="K4198" s="95">
        <v>10412725</v>
      </c>
      <c r="L4198" s="78" t="s">
        <v>9047</v>
      </c>
      <c r="M4198" s="78" t="s">
        <v>7867</v>
      </c>
    </row>
    <row r="4199" spans="2:13" ht="13.5" customHeight="1" x14ac:dyDescent="0.25">
      <c r="B4199" s="79">
        <v>44341</v>
      </c>
      <c r="F4199" s="79" t="s">
        <v>5990</v>
      </c>
      <c r="G4199" s="79" t="s">
        <v>8545</v>
      </c>
      <c r="H4199" s="79" t="s">
        <v>7636</v>
      </c>
      <c r="I4199" s="78" t="s">
        <v>7648</v>
      </c>
      <c r="K4199" s="95">
        <v>152342337</v>
      </c>
      <c r="L4199" s="78" t="s">
        <v>9046</v>
      </c>
      <c r="M4199" s="78" t="s">
        <v>7867</v>
      </c>
    </row>
    <row r="4200" spans="2:13" ht="13.5" customHeight="1" x14ac:dyDescent="0.25">
      <c r="B4200" s="79">
        <v>44341</v>
      </c>
      <c r="F4200" s="79" t="s">
        <v>5990</v>
      </c>
      <c r="G4200" s="79" t="s">
        <v>8545</v>
      </c>
      <c r="H4200" s="79" t="s">
        <v>7636</v>
      </c>
      <c r="I4200" s="78" t="s">
        <v>7648</v>
      </c>
      <c r="K4200" s="95">
        <v>24682697</v>
      </c>
      <c r="L4200" s="78" t="s">
        <v>9045</v>
      </c>
      <c r="M4200" s="78" t="s">
        <v>7867</v>
      </c>
    </row>
    <row r="4201" spans="2:13" ht="13.5" customHeight="1" x14ac:dyDescent="0.25">
      <c r="B4201" s="79">
        <v>44341</v>
      </c>
      <c r="F4201" s="79" t="s">
        <v>5990</v>
      </c>
      <c r="G4201" s="79" t="s">
        <v>8545</v>
      </c>
      <c r="H4201" s="79" t="s">
        <v>7636</v>
      </c>
      <c r="I4201" s="78" t="s">
        <v>7648</v>
      </c>
      <c r="K4201" s="95">
        <v>27132350</v>
      </c>
      <c r="L4201" s="78" t="s">
        <v>9044</v>
      </c>
      <c r="M4201" s="78" t="s">
        <v>7867</v>
      </c>
    </row>
    <row r="4202" spans="2:13" ht="13.5" customHeight="1" x14ac:dyDescent="0.25">
      <c r="B4202" s="79">
        <v>44341</v>
      </c>
      <c r="F4202" s="79" t="s">
        <v>5990</v>
      </c>
      <c r="G4202" s="79" t="s">
        <v>8545</v>
      </c>
      <c r="H4202" s="79" t="s">
        <v>7636</v>
      </c>
      <c r="I4202" s="78" t="s">
        <v>7648</v>
      </c>
      <c r="K4202" s="95">
        <v>15186366</v>
      </c>
      <c r="L4202" s="78" t="s">
        <v>9043</v>
      </c>
      <c r="M4202" s="78" t="s">
        <v>7867</v>
      </c>
    </row>
    <row r="4203" spans="2:13" ht="13.5" customHeight="1" x14ac:dyDescent="0.25">
      <c r="B4203" s="79">
        <v>44362</v>
      </c>
      <c r="F4203" s="79" t="s">
        <v>5990</v>
      </c>
      <c r="G4203" s="79" t="s">
        <v>8545</v>
      </c>
      <c r="H4203" s="79" t="s">
        <v>7636</v>
      </c>
      <c r="I4203" s="78" t="s">
        <v>9041</v>
      </c>
      <c r="K4203" s="95">
        <v>11950464</v>
      </c>
      <c r="L4203" s="78" t="s">
        <v>9042</v>
      </c>
      <c r="M4203" s="78" t="s">
        <v>9039</v>
      </c>
    </row>
    <row r="4204" spans="2:13" ht="13.5" customHeight="1" x14ac:dyDescent="0.25">
      <c r="B4204" s="79">
        <v>44362</v>
      </c>
      <c r="F4204" s="79" t="s">
        <v>5990</v>
      </c>
      <c r="G4204" s="79" t="s">
        <v>8545</v>
      </c>
      <c r="H4204" s="79" t="s">
        <v>7636</v>
      </c>
      <c r="I4204" s="78" t="s">
        <v>9041</v>
      </c>
      <c r="K4204" s="95">
        <v>39759645</v>
      </c>
      <c r="L4204" s="78" t="s">
        <v>9040</v>
      </c>
      <c r="M4204" s="78" t="s">
        <v>9039</v>
      </c>
    </row>
    <row r="4205" spans="2:13" ht="13.5" customHeight="1" x14ac:dyDescent="0.25">
      <c r="B4205" s="79">
        <v>44369</v>
      </c>
      <c r="F4205" s="79" t="s">
        <v>5990</v>
      </c>
      <c r="G4205" s="79" t="s">
        <v>8545</v>
      </c>
      <c r="H4205" s="79" t="s">
        <v>7636</v>
      </c>
      <c r="I4205" s="78" t="s">
        <v>7643</v>
      </c>
      <c r="K4205" s="95">
        <v>663770</v>
      </c>
      <c r="L4205" s="78" t="s">
        <v>9038</v>
      </c>
      <c r="M4205" s="78" t="s">
        <v>7867</v>
      </c>
    </row>
    <row r="4206" spans="2:13" ht="13.5" customHeight="1" x14ac:dyDescent="0.25">
      <c r="B4206" s="79">
        <v>44369</v>
      </c>
      <c r="F4206" s="79" t="s">
        <v>5990</v>
      </c>
      <c r="G4206" s="79" t="s">
        <v>8545</v>
      </c>
      <c r="H4206" s="79" t="s">
        <v>7636</v>
      </c>
      <c r="I4206" s="78" t="s">
        <v>7643</v>
      </c>
      <c r="K4206" s="95">
        <v>691143</v>
      </c>
      <c r="L4206" s="78" t="s">
        <v>9037</v>
      </c>
      <c r="M4206" s="78" t="s">
        <v>7867</v>
      </c>
    </row>
    <row r="4207" spans="2:13" ht="13.5" customHeight="1" x14ac:dyDescent="0.25">
      <c r="B4207" s="79">
        <v>44369</v>
      </c>
      <c r="F4207" s="79" t="s">
        <v>5990</v>
      </c>
      <c r="G4207" s="79" t="s">
        <v>8545</v>
      </c>
      <c r="H4207" s="79" t="s">
        <v>7636</v>
      </c>
      <c r="I4207" s="78" t="s">
        <v>7643</v>
      </c>
      <c r="K4207" s="95">
        <v>4654590</v>
      </c>
      <c r="L4207" s="78" t="s">
        <v>9036</v>
      </c>
      <c r="M4207" s="78" t="s">
        <v>7867</v>
      </c>
    </row>
    <row r="4208" spans="2:13" ht="13.5" customHeight="1" x14ac:dyDescent="0.25">
      <c r="B4208" s="79">
        <v>44369</v>
      </c>
      <c r="F4208" s="79" t="s">
        <v>5990</v>
      </c>
      <c r="G4208" s="79" t="s">
        <v>8545</v>
      </c>
      <c r="H4208" s="79" t="s">
        <v>7636</v>
      </c>
      <c r="I4208" s="78" t="s">
        <v>7643</v>
      </c>
      <c r="K4208" s="95">
        <v>4956600</v>
      </c>
      <c r="L4208" s="78" t="s">
        <v>9035</v>
      </c>
      <c r="M4208" s="78" t="s">
        <v>7867</v>
      </c>
    </row>
    <row r="4209" spans="2:13" ht="13.5" customHeight="1" x14ac:dyDescent="0.25">
      <c r="B4209" s="79">
        <v>44369</v>
      </c>
      <c r="F4209" s="79" t="s">
        <v>5990</v>
      </c>
      <c r="G4209" s="79" t="s">
        <v>8545</v>
      </c>
      <c r="H4209" s="79" t="s">
        <v>7636</v>
      </c>
      <c r="I4209" s="78" t="s">
        <v>7643</v>
      </c>
      <c r="K4209" s="95">
        <v>865200</v>
      </c>
      <c r="L4209" s="78" t="s">
        <v>9034</v>
      </c>
      <c r="M4209" s="78" t="s">
        <v>7867</v>
      </c>
    </row>
    <row r="4210" spans="2:13" ht="13.5" customHeight="1" x14ac:dyDescent="0.25">
      <c r="B4210" s="79">
        <v>44369</v>
      </c>
      <c r="F4210" s="79" t="s">
        <v>5990</v>
      </c>
      <c r="G4210" s="79" t="s">
        <v>8545</v>
      </c>
      <c r="H4210" s="79" t="s">
        <v>7636</v>
      </c>
      <c r="I4210" s="78" t="s">
        <v>7643</v>
      </c>
      <c r="K4210" s="95">
        <v>1041270</v>
      </c>
      <c r="L4210" s="78" t="s">
        <v>9033</v>
      </c>
      <c r="M4210" s="78" t="s">
        <v>7867</v>
      </c>
    </row>
    <row r="4211" spans="2:13" ht="13.5" customHeight="1" x14ac:dyDescent="0.25">
      <c r="B4211" s="79">
        <v>44369</v>
      </c>
      <c r="F4211" s="79" t="s">
        <v>5990</v>
      </c>
      <c r="G4211" s="79" t="s">
        <v>8545</v>
      </c>
      <c r="H4211" s="79" t="s">
        <v>7636</v>
      </c>
      <c r="I4211" s="78" t="s">
        <v>7643</v>
      </c>
      <c r="K4211" s="95">
        <v>2287027</v>
      </c>
      <c r="L4211" s="78" t="s">
        <v>9032</v>
      </c>
      <c r="M4211" s="78" t="s">
        <v>7867</v>
      </c>
    </row>
    <row r="4212" spans="2:13" ht="13.5" customHeight="1" x14ac:dyDescent="0.25">
      <c r="B4212" s="79">
        <v>44369</v>
      </c>
      <c r="F4212" s="79" t="s">
        <v>5990</v>
      </c>
      <c r="G4212" s="79" t="s">
        <v>8545</v>
      </c>
      <c r="H4212" s="79" t="s">
        <v>7636</v>
      </c>
      <c r="I4212" s="78" t="s">
        <v>7643</v>
      </c>
      <c r="K4212" s="95">
        <v>5520470</v>
      </c>
      <c r="L4212" s="78" t="s">
        <v>9031</v>
      </c>
      <c r="M4212" s="78" t="s">
        <v>7867</v>
      </c>
    </row>
    <row r="4213" spans="2:13" ht="13.5" customHeight="1" x14ac:dyDescent="0.25">
      <c r="B4213" s="79">
        <v>44369</v>
      </c>
      <c r="F4213" s="79" t="s">
        <v>5990</v>
      </c>
      <c r="G4213" s="79" t="s">
        <v>8545</v>
      </c>
      <c r="H4213" s="79" t="s">
        <v>7636</v>
      </c>
      <c r="I4213" s="78" t="s">
        <v>7643</v>
      </c>
      <c r="K4213" s="95">
        <v>1238002</v>
      </c>
      <c r="L4213" s="78" t="s">
        <v>9030</v>
      </c>
      <c r="M4213" s="78" t="s">
        <v>7867</v>
      </c>
    </row>
    <row r="4214" spans="2:13" ht="13.5" customHeight="1" x14ac:dyDescent="0.25">
      <c r="B4214" s="79">
        <v>44369</v>
      </c>
      <c r="F4214" s="79" t="s">
        <v>5990</v>
      </c>
      <c r="G4214" s="79" t="s">
        <v>8545</v>
      </c>
      <c r="H4214" s="79" t="s">
        <v>7636</v>
      </c>
      <c r="I4214" s="78" t="s">
        <v>7643</v>
      </c>
      <c r="K4214" s="95">
        <v>4806274</v>
      </c>
      <c r="L4214" s="78" t="s">
        <v>9029</v>
      </c>
      <c r="M4214" s="78" t="s">
        <v>7867</v>
      </c>
    </row>
    <row r="4215" spans="2:13" ht="13.5" customHeight="1" x14ac:dyDescent="0.25">
      <c r="B4215" s="79">
        <v>44369</v>
      </c>
      <c r="F4215" s="79" t="s">
        <v>5990</v>
      </c>
      <c r="G4215" s="79" t="s">
        <v>8545</v>
      </c>
      <c r="H4215" s="79" t="s">
        <v>7636</v>
      </c>
      <c r="I4215" s="78" t="s">
        <v>7643</v>
      </c>
      <c r="K4215" s="95">
        <v>8693482</v>
      </c>
      <c r="L4215" s="78" t="s">
        <v>9028</v>
      </c>
      <c r="M4215" s="78" t="s">
        <v>7867</v>
      </c>
    </row>
    <row r="4216" spans="2:13" ht="13.5" customHeight="1" x14ac:dyDescent="0.25">
      <c r="B4216" s="79">
        <v>44369</v>
      </c>
      <c r="F4216" s="79" t="s">
        <v>5990</v>
      </c>
      <c r="G4216" s="79" t="s">
        <v>8545</v>
      </c>
      <c r="H4216" s="79" t="s">
        <v>7636</v>
      </c>
      <c r="I4216" s="78" t="s">
        <v>7643</v>
      </c>
      <c r="K4216" s="95">
        <v>3902412</v>
      </c>
      <c r="L4216" s="78" t="s">
        <v>9027</v>
      </c>
      <c r="M4216" s="78" t="s">
        <v>7867</v>
      </c>
    </row>
    <row r="4217" spans="2:13" ht="13.5" customHeight="1" x14ac:dyDescent="0.25">
      <c r="B4217" s="79">
        <v>44369</v>
      </c>
      <c r="F4217" s="79" t="s">
        <v>5990</v>
      </c>
      <c r="G4217" s="79" t="s">
        <v>8545</v>
      </c>
      <c r="H4217" s="79" t="s">
        <v>7636</v>
      </c>
      <c r="I4217" s="78" t="s">
        <v>7643</v>
      </c>
      <c r="K4217" s="95">
        <v>6524230</v>
      </c>
      <c r="L4217" s="78" t="s">
        <v>8783</v>
      </c>
      <c r="M4217" s="78" t="s">
        <v>7867</v>
      </c>
    </row>
    <row r="4218" spans="2:13" ht="13.5" customHeight="1" x14ac:dyDescent="0.25">
      <c r="B4218" s="79">
        <v>44369</v>
      </c>
      <c r="F4218" s="79" t="s">
        <v>5990</v>
      </c>
      <c r="G4218" s="79" t="s">
        <v>8545</v>
      </c>
      <c r="H4218" s="79" t="s">
        <v>7636</v>
      </c>
      <c r="I4218" s="78" t="s">
        <v>7643</v>
      </c>
      <c r="K4218" s="95">
        <v>1666450</v>
      </c>
      <c r="L4218" s="78" t="s">
        <v>9026</v>
      </c>
      <c r="M4218" s="78" t="s">
        <v>7867</v>
      </c>
    </row>
    <row r="4219" spans="2:13" ht="13.5" customHeight="1" x14ac:dyDescent="0.25">
      <c r="B4219" s="79">
        <v>44369</v>
      </c>
      <c r="F4219" s="79" t="s">
        <v>5990</v>
      </c>
      <c r="G4219" s="79" t="s">
        <v>8545</v>
      </c>
      <c r="H4219" s="79" t="s">
        <v>7636</v>
      </c>
      <c r="I4219" s="78" t="s">
        <v>7643</v>
      </c>
      <c r="K4219" s="95">
        <v>3767276</v>
      </c>
      <c r="L4219" s="78" t="s">
        <v>9025</v>
      </c>
      <c r="M4219" s="78" t="s">
        <v>7867</v>
      </c>
    </row>
    <row r="4220" spans="2:13" ht="13.5" customHeight="1" x14ac:dyDescent="0.25">
      <c r="B4220" s="79">
        <v>44369</v>
      </c>
      <c r="F4220" s="79" t="s">
        <v>5990</v>
      </c>
      <c r="G4220" s="79" t="s">
        <v>8545</v>
      </c>
      <c r="H4220" s="79" t="s">
        <v>7636</v>
      </c>
      <c r="I4220" s="78" t="s">
        <v>7643</v>
      </c>
      <c r="K4220" s="95">
        <v>1213002</v>
      </c>
      <c r="L4220" s="78" t="s">
        <v>9024</v>
      </c>
      <c r="M4220" s="78" t="s">
        <v>7867</v>
      </c>
    </row>
    <row r="4221" spans="2:13" ht="13.5" customHeight="1" x14ac:dyDescent="0.25">
      <c r="B4221" s="79">
        <v>44369</v>
      </c>
      <c r="F4221" s="79" t="s">
        <v>5990</v>
      </c>
      <c r="G4221" s="79" t="s">
        <v>8545</v>
      </c>
      <c r="H4221" s="79" t="s">
        <v>7636</v>
      </c>
      <c r="I4221" s="78" t="s">
        <v>7643</v>
      </c>
      <c r="K4221" s="95">
        <v>2963251</v>
      </c>
      <c r="L4221" s="78" t="s">
        <v>9023</v>
      </c>
      <c r="M4221" s="78" t="s">
        <v>7867</v>
      </c>
    </row>
    <row r="4222" spans="2:13" ht="13.5" customHeight="1" x14ac:dyDescent="0.25">
      <c r="B4222" s="79">
        <v>44369</v>
      </c>
      <c r="F4222" s="79" t="s">
        <v>5990</v>
      </c>
      <c r="G4222" s="79" t="s">
        <v>8545</v>
      </c>
      <c r="H4222" s="79" t="s">
        <v>7636</v>
      </c>
      <c r="I4222" s="78" t="s">
        <v>7643</v>
      </c>
      <c r="K4222" s="95">
        <v>1303511</v>
      </c>
      <c r="L4222" s="78" t="s">
        <v>9022</v>
      </c>
      <c r="M4222" s="78" t="s">
        <v>7867</v>
      </c>
    </row>
    <row r="4223" spans="2:13" ht="13.5" customHeight="1" x14ac:dyDescent="0.25">
      <c r="B4223" s="79">
        <v>44369</v>
      </c>
      <c r="F4223" s="79" t="s">
        <v>5990</v>
      </c>
      <c r="G4223" s="79" t="s">
        <v>8545</v>
      </c>
      <c r="H4223" s="79" t="s">
        <v>7636</v>
      </c>
      <c r="I4223" s="78" t="s">
        <v>7643</v>
      </c>
      <c r="K4223" s="95">
        <v>285555</v>
      </c>
      <c r="L4223" s="78" t="s">
        <v>9021</v>
      </c>
      <c r="M4223" s="78" t="s">
        <v>7867</v>
      </c>
    </row>
    <row r="4224" spans="2:13" ht="13.5" customHeight="1" x14ac:dyDescent="0.25">
      <c r="B4224" s="79">
        <v>44369</v>
      </c>
      <c r="F4224" s="79" t="s">
        <v>5990</v>
      </c>
      <c r="G4224" s="79" t="s">
        <v>8545</v>
      </c>
      <c r="H4224" s="79" t="s">
        <v>7636</v>
      </c>
      <c r="I4224" s="78" t="s">
        <v>7643</v>
      </c>
      <c r="K4224" s="95">
        <v>2565894</v>
      </c>
      <c r="L4224" s="78" t="s">
        <v>9020</v>
      </c>
      <c r="M4224" s="78" t="s">
        <v>7867</v>
      </c>
    </row>
    <row r="4225" spans="2:13" ht="13.5" customHeight="1" x14ac:dyDescent="0.25">
      <c r="B4225" s="79">
        <v>44369</v>
      </c>
      <c r="F4225" s="79" t="s">
        <v>5990</v>
      </c>
      <c r="G4225" s="79" t="s">
        <v>8545</v>
      </c>
      <c r="H4225" s="79" t="s">
        <v>7636</v>
      </c>
      <c r="I4225" s="78" t="s">
        <v>7643</v>
      </c>
      <c r="K4225" s="95">
        <v>1178844</v>
      </c>
      <c r="L4225" s="78" t="s">
        <v>9019</v>
      </c>
      <c r="M4225" s="78" t="s">
        <v>7867</v>
      </c>
    </row>
    <row r="4226" spans="2:13" ht="13.5" customHeight="1" x14ac:dyDescent="0.25">
      <c r="B4226" s="79">
        <v>44369</v>
      </c>
      <c r="F4226" s="79" t="s">
        <v>5990</v>
      </c>
      <c r="G4226" s="79" t="s">
        <v>8545</v>
      </c>
      <c r="H4226" s="79" t="s">
        <v>7636</v>
      </c>
      <c r="I4226" s="78" t="s">
        <v>7643</v>
      </c>
      <c r="K4226" s="95">
        <v>6234844</v>
      </c>
      <c r="L4226" s="78" t="s">
        <v>9018</v>
      </c>
      <c r="M4226" s="78" t="s">
        <v>7867</v>
      </c>
    </row>
    <row r="4227" spans="2:13" ht="13.5" customHeight="1" x14ac:dyDescent="0.25">
      <c r="B4227" s="79">
        <v>44369</v>
      </c>
      <c r="F4227" s="79" t="s">
        <v>5990</v>
      </c>
      <c r="G4227" s="79" t="s">
        <v>8545</v>
      </c>
      <c r="H4227" s="79" t="s">
        <v>7636</v>
      </c>
      <c r="I4227" s="78" t="s">
        <v>7643</v>
      </c>
      <c r="K4227" s="95">
        <v>1043816</v>
      </c>
      <c r="L4227" s="78" t="s">
        <v>9017</v>
      </c>
      <c r="M4227" s="78" t="s">
        <v>7867</v>
      </c>
    </row>
    <row r="4228" spans="2:13" ht="13.5" customHeight="1" x14ac:dyDescent="0.25">
      <c r="B4228" s="79">
        <v>44369</v>
      </c>
      <c r="F4228" s="79" t="s">
        <v>5990</v>
      </c>
      <c r="G4228" s="79" t="s">
        <v>8545</v>
      </c>
      <c r="H4228" s="79" t="s">
        <v>7636</v>
      </c>
      <c r="I4228" s="78" t="s">
        <v>7643</v>
      </c>
      <c r="K4228" s="95">
        <v>4988482</v>
      </c>
      <c r="L4228" s="78" t="s">
        <v>9016</v>
      </c>
      <c r="M4228" s="78" t="s">
        <v>7867</v>
      </c>
    </row>
    <row r="4229" spans="2:13" ht="13.5" customHeight="1" x14ac:dyDescent="0.25">
      <c r="B4229" s="79">
        <v>44369</v>
      </c>
      <c r="F4229" s="79" t="s">
        <v>5990</v>
      </c>
      <c r="G4229" s="79" t="s">
        <v>8545</v>
      </c>
      <c r="H4229" s="79" t="s">
        <v>7636</v>
      </c>
      <c r="I4229" s="78" t="s">
        <v>7643</v>
      </c>
      <c r="K4229" s="95">
        <v>731753</v>
      </c>
      <c r="L4229" s="78" t="s">
        <v>9015</v>
      </c>
      <c r="M4229" s="78" t="s">
        <v>7867</v>
      </c>
    </row>
    <row r="4230" spans="2:13" ht="13.5" customHeight="1" x14ac:dyDescent="0.25">
      <c r="B4230" s="79">
        <v>44369</v>
      </c>
      <c r="F4230" s="79" t="s">
        <v>5990</v>
      </c>
      <c r="G4230" s="79" t="s">
        <v>8545</v>
      </c>
      <c r="H4230" s="79" t="s">
        <v>7636</v>
      </c>
      <c r="I4230" s="78" t="s">
        <v>7643</v>
      </c>
      <c r="K4230" s="95">
        <v>3951486</v>
      </c>
      <c r="L4230" s="78" t="s">
        <v>9014</v>
      </c>
      <c r="M4230" s="78" t="s">
        <v>7867</v>
      </c>
    </row>
    <row r="4231" spans="2:13" ht="13.5" customHeight="1" x14ac:dyDescent="0.25">
      <c r="B4231" s="79">
        <v>44369</v>
      </c>
      <c r="F4231" s="79" t="s">
        <v>5990</v>
      </c>
      <c r="G4231" s="79" t="s">
        <v>8545</v>
      </c>
      <c r="H4231" s="79" t="s">
        <v>7636</v>
      </c>
      <c r="I4231" s="78" t="s">
        <v>7643</v>
      </c>
      <c r="K4231" s="95">
        <v>2008106</v>
      </c>
      <c r="L4231" s="78" t="s">
        <v>9013</v>
      </c>
      <c r="M4231" s="78" t="s">
        <v>7867</v>
      </c>
    </row>
    <row r="4232" spans="2:13" ht="13.5" customHeight="1" x14ac:dyDescent="0.25">
      <c r="B4232" s="79">
        <v>44369</v>
      </c>
      <c r="F4232" s="79" t="s">
        <v>5990</v>
      </c>
      <c r="G4232" s="79" t="s">
        <v>8545</v>
      </c>
      <c r="H4232" s="79" t="s">
        <v>7636</v>
      </c>
      <c r="I4232" s="78" t="s">
        <v>7643</v>
      </c>
      <c r="K4232" s="95">
        <v>5073233</v>
      </c>
      <c r="L4232" s="78" t="s">
        <v>9012</v>
      </c>
      <c r="M4232" s="78" t="s">
        <v>7867</v>
      </c>
    </row>
    <row r="4233" spans="2:13" ht="13.5" customHeight="1" x14ac:dyDescent="0.25">
      <c r="B4233" s="79">
        <v>44369</v>
      </c>
      <c r="F4233" s="79" t="s">
        <v>5990</v>
      </c>
      <c r="G4233" s="79" t="s">
        <v>8545</v>
      </c>
      <c r="H4233" s="79" t="s">
        <v>7636</v>
      </c>
      <c r="I4233" s="78" t="s">
        <v>7643</v>
      </c>
      <c r="K4233" s="95">
        <v>3131926</v>
      </c>
      <c r="L4233" s="78" t="s">
        <v>9011</v>
      </c>
      <c r="M4233" s="78" t="s">
        <v>7867</v>
      </c>
    </row>
    <row r="4234" spans="2:13" ht="13.5" customHeight="1" x14ac:dyDescent="0.25">
      <c r="B4234" s="79">
        <v>44369</v>
      </c>
      <c r="F4234" s="79" t="s">
        <v>5990</v>
      </c>
      <c r="G4234" s="79" t="s">
        <v>8545</v>
      </c>
      <c r="H4234" s="79" t="s">
        <v>7636</v>
      </c>
      <c r="I4234" s="78" t="s">
        <v>7643</v>
      </c>
      <c r="K4234" s="95">
        <v>3919910</v>
      </c>
      <c r="L4234" s="78" t="s">
        <v>9010</v>
      </c>
      <c r="M4234" s="78" t="s">
        <v>7867</v>
      </c>
    </row>
    <row r="4235" spans="2:13" ht="13.5" customHeight="1" x14ac:dyDescent="0.25">
      <c r="B4235" s="79">
        <v>44369</v>
      </c>
      <c r="F4235" s="79" t="s">
        <v>5990</v>
      </c>
      <c r="G4235" s="79" t="s">
        <v>8545</v>
      </c>
      <c r="H4235" s="79" t="s">
        <v>7636</v>
      </c>
      <c r="I4235" s="78" t="s">
        <v>7643</v>
      </c>
      <c r="K4235" s="95">
        <v>1475471</v>
      </c>
      <c r="L4235" s="78" t="s">
        <v>9009</v>
      </c>
      <c r="M4235" s="78" t="s">
        <v>7867</v>
      </c>
    </row>
    <row r="4236" spans="2:13" ht="13.5" customHeight="1" x14ac:dyDescent="0.25">
      <c r="B4236" s="79">
        <v>44369</v>
      </c>
      <c r="F4236" s="79" t="s">
        <v>5990</v>
      </c>
      <c r="G4236" s="79" t="s">
        <v>8545</v>
      </c>
      <c r="H4236" s="79" t="s">
        <v>7636</v>
      </c>
      <c r="I4236" s="78" t="s">
        <v>7643</v>
      </c>
      <c r="K4236" s="95">
        <v>538793</v>
      </c>
      <c r="L4236" s="78" t="s">
        <v>9008</v>
      </c>
      <c r="M4236" s="78" t="s">
        <v>7867</v>
      </c>
    </row>
    <row r="4237" spans="2:13" ht="13.5" customHeight="1" x14ac:dyDescent="0.25">
      <c r="B4237" s="79">
        <v>44369</v>
      </c>
      <c r="F4237" s="79" t="s">
        <v>5990</v>
      </c>
      <c r="G4237" s="79" t="s">
        <v>8545</v>
      </c>
      <c r="H4237" s="79" t="s">
        <v>7636</v>
      </c>
      <c r="I4237" s="78" t="s">
        <v>7643</v>
      </c>
      <c r="K4237" s="95">
        <v>5661928</v>
      </c>
      <c r="L4237" s="78" t="s">
        <v>9007</v>
      </c>
      <c r="M4237" s="78" t="s">
        <v>7867</v>
      </c>
    </row>
    <row r="4238" spans="2:13" ht="13.5" customHeight="1" x14ac:dyDescent="0.25">
      <c r="B4238" s="79">
        <v>44369</v>
      </c>
      <c r="F4238" s="79" t="s">
        <v>5990</v>
      </c>
      <c r="G4238" s="79" t="s">
        <v>8545</v>
      </c>
      <c r="H4238" s="79" t="s">
        <v>7636</v>
      </c>
      <c r="I4238" s="78" t="s">
        <v>7643</v>
      </c>
      <c r="K4238" s="95">
        <v>2315252</v>
      </c>
      <c r="L4238" s="78" t="s">
        <v>9006</v>
      </c>
      <c r="M4238" s="78" t="s">
        <v>7867</v>
      </c>
    </row>
    <row r="4239" spans="2:13" ht="13.5" customHeight="1" x14ac:dyDescent="0.25">
      <c r="B4239" s="79">
        <v>44369</v>
      </c>
      <c r="F4239" s="79" t="s">
        <v>5990</v>
      </c>
      <c r="G4239" s="79" t="s">
        <v>8545</v>
      </c>
      <c r="H4239" s="79" t="s">
        <v>7636</v>
      </c>
      <c r="I4239" s="78" t="s">
        <v>7643</v>
      </c>
      <c r="K4239" s="95">
        <v>6378508</v>
      </c>
      <c r="L4239" s="78" t="s">
        <v>9005</v>
      </c>
      <c r="M4239" s="78" t="s">
        <v>7867</v>
      </c>
    </row>
    <row r="4240" spans="2:13" ht="13.5" customHeight="1" x14ac:dyDescent="0.25">
      <c r="B4240" s="79">
        <v>44369</v>
      </c>
      <c r="F4240" s="79" t="s">
        <v>5990</v>
      </c>
      <c r="G4240" s="79" t="s">
        <v>8545</v>
      </c>
      <c r="H4240" s="79" t="s">
        <v>7636</v>
      </c>
      <c r="I4240" s="78" t="s">
        <v>7643</v>
      </c>
      <c r="K4240" s="95">
        <v>4048980</v>
      </c>
      <c r="L4240" s="78" t="s">
        <v>9004</v>
      </c>
      <c r="M4240" s="78" t="s">
        <v>7867</v>
      </c>
    </row>
    <row r="4241" spans="2:13" ht="13.5" customHeight="1" x14ac:dyDescent="0.25">
      <c r="B4241" s="79">
        <v>44369</v>
      </c>
      <c r="F4241" s="79" t="s">
        <v>5990</v>
      </c>
      <c r="G4241" s="79" t="s">
        <v>8545</v>
      </c>
      <c r="H4241" s="79" t="s">
        <v>7636</v>
      </c>
      <c r="I4241" s="78" t="s">
        <v>7643</v>
      </c>
      <c r="K4241" s="95">
        <v>1026041</v>
      </c>
      <c r="L4241" s="78" t="s">
        <v>9003</v>
      </c>
      <c r="M4241" s="78" t="s">
        <v>7867</v>
      </c>
    </row>
    <row r="4242" spans="2:13" ht="13.5" customHeight="1" x14ac:dyDescent="0.25">
      <c r="B4242" s="79">
        <v>44369</v>
      </c>
      <c r="F4242" s="79" t="s">
        <v>5990</v>
      </c>
      <c r="G4242" s="79" t="s">
        <v>8545</v>
      </c>
      <c r="H4242" s="79" t="s">
        <v>7636</v>
      </c>
      <c r="I4242" s="78" t="s">
        <v>7643</v>
      </c>
      <c r="K4242" s="95">
        <v>3066446</v>
      </c>
      <c r="L4242" s="78" t="s">
        <v>9002</v>
      </c>
      <c r="M4242" s="78" t="s">
        <v>7867</v>
      </c>
    </row>
    <row r="4243" spans="2:13" ht="13.5" customHeight="1" x14ac:dyDescent="0.25">
      <c r="B4243" s="79">
        <v>44369</v>
      </c>
      <c r="F4243" s="79" t="s">
        <v>5990</v>
      </c>
      <c r="G4243" s="79" t="s">
        <v>8545</v>
      </c>
      <c r="H4243" s="79" t="s">
        <v>7636</v>
      </c>
      <c r="I4243" s="78" t="s">
        <v>7643</v>
      </c>
      <c r="K4243" s="95">
        <v>265285</v>
      </c>
      <c r="L4243" s="78" t="s">
        <v>9001</v>
      </c>
      <c r="M4243" s="78" t="s">
        <v>7867</v>
      </c>
    </row>
    <row r="4244" spans="2:13" ht="13.5" customHeight="1" x14ac:dyDescent="0.25">
      <c r="B4244" s="79">
        <v>44369</v>
      </c>
      <c r="F4244" s="79" t="s">
        <v>5990</v>
      </c>
      <c r="G4244" s="79" t="s">
        <v>8545</v>
      </c>
      <c r="H4244" s="79" t="s">
        <v>7636</v>
      </c>
      <c r="I4244" s="78" t="s">
        <v>7643</v>
      </c>
      <c r="K4244" s="95">
        <v>3378301</v>
      </c>
      <c r="L4244" s="78" t="s">
        <v>9000</v>
      </c>
      <c r="M4244" s="78" t="s">
        <v>7867</v>
      </c>
    </row>
    <row r="4245" spans="2:13" ht="13.5" customHeight="1" x14ac:dyDescent="0.25">
      <c r="B4245" s="79">
        <v>44369</v>
      </c>
      <c r="F4245" s="79" t="s">
        <v>5990</v>
      </c>
      <c r="G4245" s="79" t="s">
        <v>8545</v>
      </c>
      <c r="H4245" s="79" t="s">
        <v>7636</v>
      </c>
      <c r="I4245" s="78" t="s">
        <v>7643</v>
      </c>
      <c r="K4245" s="95">
        <v>1971385</v>
      </c>
      <c r="L4245" s="78" t="s">
        <v>8999</v>
      </c>
      <c r="M4245" s="78" t="s">
        <v>7867</v>
      </c>
    </row>
    <row r="4246" spans="2:13" ht="13.5" customHeight="1" x14ac:dyDescent="0.25">
      <c r="B4246" s="79">
        <v>44369</v>
      </c>
      <c r="F4246" s="79" t="s">
        <v>5990</v>
      </c>
      <c r="G4246" s="79" t="s">
        <v>8545</v>
      </c>
      <c r="H4246" s="79" t="s">
        <v>7636</v>
      </c>
      <c r="I4246" s="78" t="s">
        <v>7643</v>
      </c>
      <c r="K4246" s="95">
        <v>666066</v>
      </c>
      <c r="L4246" s="78" t="s">
        <v>8998</v>
      </c>
      <c r="M4246" s="78" t="s">
        <v>7867</v>
      </c>
    </row>
    <row r="4247" spans="2:13" ht="13.5" customHeight="1" x14ac:dyDescent="0.25">
      <c r="B4247" s="79">
        <v>44369</v>
      </c>
      <c r="F4247" s="79" t="s">
        <v>5990</v>
      </c>
      <c r="G4247" s="79" t="s">
        <v>8545</v>
      </c>
      <c r="H4247" s="79" t="s">
        <v>7636</v>
      </c>
      <c r="I4247" s="78" t="s">
        <v>7643</v>
      </c>
      <c r="K4247" s="95">
        <v>2371707</v>
      </c>
      <c r="L4247" s="78" t="s">
        <v>8997</v>
      </c>
      <c r="M4247" s="78" t="s">
        <v>7867</v>
      </c>
    </row>
    <row r="4248" spans="2:13" ht="13.5" customHeight="1" x14ac:dyDescent="0.25">
      <c r="B4248" s="79">
        <v>44369</v>
      </c>
      <c r="F4248" s="79" t="s">
        <v>5990</v>
      </c>
      <c r="G4248" s="79" t="s">
        <v>8545</v>
      </c>
      <c r="H4248" s="79" t="s">
        <v>7636</v>
      </c>
      <c r="I4248" s="78" t="s">
        <v>7643</v>
      </c>
      <c r="K4248" s="95">
        <v>6928288</v>
      </c>
      <c r="L4248" s="78" t="s">
        <v>8996</v>
      </c>
      <c r="M4248" s="78" t="s">
        <v>7867</v>
      </c>
    </row>
    <row r="4249" spans="2:13" ht="13.5" customHeight="1" x14ac:dyDescent="0.25">
      <c r="B4249" s="79">
        <v>44369</v>
      </c>
      <c r="F4249" s="79" t="s">
        <v>5990</v>
      </c>
      <c r="G4249" s="79" t="s">
        <v>8545</v>
      </c>
      <c r="H4249" s="79" t="s">
        <v>7636</v>
      </c>
      <c r="I4249" s="78" t="s">
        <v>7643</v>
      </c>
      <c r="K4249" s="95">
        <v>1880768</v>
      </c>
      <c r="L4249" s="78" t="s">
        <v>8995</v>
      </c>
      <c r="M4249" s="78" t="s">
        <v>7867</v>
      </c>
    </row>
    <row r="4250" spans="2:13" ht="13.5" customHeight="1" x14ac:dyDescent="0.25">
      <c r="B4250" s="79">
        <v>44369</v>
      </c>
      <c r="F4250" s="79" t="s">
        <v>5990</v>
      </c>
      <c r="G4250" s="79" t="s">
        <v>8545</v>
      </c>
      <c r="H4250" s="79" t="s">
        <v>7636</v>
      </c>
      <c r="I4250" s="78" t="s">
        <v>7643</v>
      </c>
      <c r="K4250" s="95">
        <v>5121460</v>
      </c>
      <c r="L4250" s="78" t="s">
        <v>8994</v>
      </c>
      <c r="M4250" s="78" t="s">
        <v>7867</v>
      </c>
    </row>
    <row r="4251" spans="2:13" ht="13.5" customHeight="1" x14ac:dyDescent="0.25">
      <c r="B4251" s="79">
        <v>44369</v>
      </c>
      <c r="F4251" s="79" t="s">
        <v>5990</v>
      </c>
      <c r="G4251" s="79" t="s">
        <v>8545</v>
      </c>
      <c r="H4251" s="79" t="s">
        <v>7636</v>
      </c>
      <c r="I4251" s="78" t="s">
        <v>7643</v>
      </c>
      <c r="K4251" s="95">
        <v>4955689</v>
      </c>
      <c r="L4251" s="78" t="s">
        <v>8993</v>
      </c>
      <c r="M4251" s="78" t="s">
        <v>7867</v>
      </c>
    </row>
    <row r="4252" spans="2:13" ht="13.5" customHeight="1" x14ac:dyDescent="0.25">
      <c r="B4252" s="79">
        <v>44369</v>
      </c>
      <c r="F4252" s="79" t="s">
        <v>5990</v>
      </c>
      <c r="G4252" s="79" t="s">
        <v>8545</v>
      </c>
      <c r="H4252" s="79" t="s">
        <v>7636</v>
      </c>
      <c r="I4252" s="78" t="s">
        <v>7643</v>
      </c>
      <c r="K4252" s="95">
        <v>3897118</v>
      </c>
      <c r="L4252" s="78" t="s">
        <v>8992</v>
      </c>
      <c r="M4252" s="78" t="s">
        <v>7867</v>
      </c>
    </row>
    <row r="4253" spans="2:13" ht="13.5" customHeight="1" x14ac:dyDescent="0.25">
      <c r="B4253" s="79">
        <v>44369</v>
      </c>
      <c r="F4253" s="79" t="s">
        <v>5990</v>
      </c>
      <c r="G4253" s="79" t="s">
        <v>8545</v>
      </c>
      <c r="H4253" s="79" t="s">
        <v>7636</v>
      </c>
      <c r="I4253" s="78" t="s">
        <v>7643</v>
      </c>
      <c r="K4253" s="95">
        <v>922435</v>
      </c>
      <c r="L4253" s="78" t="s">
        <v>8991</v>
      </c>
      <c r="M4253" s="78" t="s">
        <v>7867</v>
      </c>
    </row>
    <row r="4254" spans="2:13" ht="13.5" customHeight="1" x14ac:dyDescent="0.25">
      <c r="B4254" s="79">
        <v>44369</v>
      </c>
      <c r="F4254" s="79" t="s">
        <v>5990</v>
      </c>
      <c r="G4254" s="79" t="s">
        <v>8545</v>
      </c>
      <c r="H4254" s="79" t="s">
        <v>7636</v>
      </c>
      <c r="I4254" s="78" t="s">
        <v>7643</v>
      </c>
      <c r="K4254" s="95">
        <v>6257246</v>
      </c>
      <c r="L4254" s="78" t="s">
        <v>8990</v>
      </c>
      <c r="M4254" s="78" t="s">
        <v>7867</v>
      </c>
    </row>
    <row r="4255" spans="2:13" ht="13.5" customHeight="1" x14ac:dyDescent="0.25">
      <c r="B4255" s="79">
        <v>44369</v>
      </c>
      <c r="F4255" s="79" t="s">
        <v>5990</v>
      </c>
      <c r="G4255" s="79" t="s">
        <v>8545</v>
      </c>
      <c r="H4255" s="79" t="s">
        <v>7636</v>
      </c>
      <c r="I4255" s="78" t="s">
        <v>7643</v>
      </c>
      <c r="K4255" s="95">
        <v>6945805</v>
      </c>
      <c r="L4255" s="78" t="s">
        <v>8989</v>
      </c>
      <c r="M4255" s="78" t="s">
        <v>7867</v>
      </c>
    </row>
    <row r="4256" spans="2:13" ht="13.5" customHeight="1" x14ac:dyDescent="0.25">
      <c r="B4256" s="79">
        <v>44369</v>
      </c>
      <c r="F4256" s="79" t="s">
        <v>5990</v>
      </c>
      <c r="G4256" s="79" t="s">
        <v>8545</v>
      </c>
      <c r="H4256" s="79" t="s">
        <v>7636</v>
      </c>
      <c r="I4256" s="78" t="s">
        <v>7643</v>
      </c>
      <c r="K4256" s="95">
        <v>2385062</v>
      </c>
      <c r="L4256" s="78" t="s">
        <v>8988</v>
      </c>
      <c r="M4256" s="78" t="s">
        <v>7867</v>
      </c>
    </row>
    <row r="4257" spans="2:13" ht="13.5" customHeight="1" x14ac:dyDescent="0.25">
      <c r="B4257" s="79">
        <v>44369</v>
      </c>
      <c r="F4257" s="79" t="s">
        <v>5990</v>
      </c>
      <c r="G4257" s="79" t="s">
        <v>8545</v>
      </c>
      <c r="H4257" s="79" t="s">
        <v>7636</v>
      </c>
      <c r="I4257" s="78" t="s">
        <v>7643</v>
      </c>
      <c r="K4257" s="95">
        <v>6897591</v>
      </c>
      <c r="L4257" s="78" t="s">
        <v>8987</v>
      </c>
      <c r="M4257" s="78" t="s">
        <v>7867</v>
      </c>
    </row>
    <row r="4258" spans="2:13" ht="13.5" customHeight="1" x14ac:dyDescent="0.25">
      <c r="B4258" s="79">
        <v>44369</v>
      </c>
      <c r="F4258" s="79" t="s">
        <v>5990</v>
      </c>
      <c r="G4258" s="79" t="s">
        <v>8545</v>
      </c>
      <c r="H4258" s="79" t="s">
        <v>7636</v>
      </c>
      <c r="I4258" s="78" t="s">
        <v>7643</v>
      </c>
      <c r="K4258" s="95">
        <v>1302074</v>
      </c>
      <c r="L4258" s="78" t="s">
        <v>8986</v>
      </c>
      <c r="M4258" s="78" t="s">
        <v>7867</v>
      </c>
    </row>
    <row r="4259" spans="2:13" ht="13.5" customHeight="1" x14ac:dyDescent="0.25">
      <c r="B4259" s="79">
        <v>44369</v>
      </c>
      <c r="F4259" s="79" t="s">
        <v>5990</v>
      </c>
      <c r="G4259" s="79" t="s">
        <v>8545</v>
      </c>
      <c r="H4259" s="79" t="s">
        <v>7636</v>
      </c>
      <c r="I4259" s="78" t="s">
        <v>7643</v>
      </c>
      <c r="K4259" s="95">
        <v>586215</v>
      </c>
      <c r="L4259" s="78" t="s">
        <v>8985</v>
      </c>
      <c r="M4259" s="78" t="s">
        <v>7867</v>
      </c>
    </row>
    <row r="4260" spans="2:13" ht="13.5" customHeight="1" x14ac:dyDescent="0.25">
      <c r="B4260" s="79">
        <v>44369</v>
      </c>
      <c r="F4260" s="79" t="s">
        <v>5990</v>
      </c>
      <c r="G4260" s="79" t="s">
        <v>8545</v>
      </c>
      <c r="H4260" s="79" t="s">
        <v>7636</v>
      </c>
      <c r="I4260" s="78" t="s">
        <v>7643</v>
      </c>
      <c r="K4260" s="95">
        <v>4262080</v>
      </c>
      <c r="L4260" s="78" t="s">
        <v>8984</v>
      </c>
      <c r="M4260" s="78" t="s">
        <v>7867</v>
      </c>
    </row>
    <row r="4261" spans="2:13" ht="13.5" customHeight="1" x14ac:dyDescent="0.25">
      <c r="B4261" s="79">
        <v>44369</v>
      </c>
      <c r="F4261" s="79" t="s">
        <v>5990</v>
      </c>
      <c r="G4261" s="79" t="s">
        <v>8545</v>
      </c>
      <c r="H4261" s="79" t="s">
        <v>7636</v>
      </c>
      <c r="I4261" s="78" t="s">
        <v>7643</v>
      </c>
      <c r="K4261" s="95">
        <v>641889</v>
      </c>
      <c r="L4261" s="78" t="s">
        <v>8983</v>
      </c>
      <c r="M4261" s="78" t="s">
        <v>7867</v>
      </c>
    </row>
    <row r="4262" spans="2:13" ht="13.5" customHeight="1" x14ac:dyDescent="0.25">
      <c r="B4262" s="79">
        <v>44369</v>
      </c>
      <c r="F4262" s="79" t="s">
        <v>5990</v>
      </c>
      <c r="G4262" s="79" t="s">
        <v>8545</v>
      </c>
      <c r="H4262" s="79" t="s">
        <v>7636</v>
      </c>
      <c r="I4262" s="78" t="s">
        <v>7643</v>
      </c>
      <c r="K4262" s="95">
        <v>3048551</v>
      </c>
      <c r="L4262" s="78" t="s">
        <v>8982</v>
      </c>
      <c r="M4262" s="78" t="s">
        <v>7867</v>
      </c>
    </row>
    <row r="4263" spans="2:13" ht="13.5" customHeight="1" x14ac:dyDescent="0.25">
      <c r="B4263" s="79">
        <v>44369</v>
      </c>
      <c r="F4263" s="79" t="s">
        <v>5990</v>
      </c>
      <c r="G4263" s="79" t="s">
        <v>8545</v>
      </c>
      <c r="H4263" s="79" t="s">
        <v>7636</v>
      </c>
      <c r="I4263" s="78" t="s">
        <v>7643</v>
      </c>
      <c r="K4263" s="95">
        <v>9278782</v>
      </c>
      <c r="L4263" s="78" t="s">
        <v>8981</v>
      </c>
      <c r="M4263" s="78" t="s">
        <v>7867</v>
      </c>
    </row>
    <row r="4264" spans="2:13" ht="13.5" customHeight="1" x14ac:dyDescent="0.25">
      <c r="B4264" s="79">
        <v>44369</v>
      </c>
      <c r="F4264" s="79" t="s">
        <v>5990</v>
      </c>
      <c r="G4264" s="79" t="s">
        <v>8545</v>
      </c>
      <c r="H4264" s="79" t="s">
        <v>7636</v>
      </c>
      <c r="I4264" s="78" t="s">
        <v>7643</v>
      </c>
      <c r="K4264" s="95">
        <v>3381970</v>
      </c>
      <c r="L4264" s="78" t="s">
        <v>8980</v>
      </c>
      <c r="M4264" s="78" t="s">
        <v>7867</v>
      </c>
    </row>
    <row r="4265" spans="2:13" ht="13.5" customHeight="1" x14ac:dyDescent="0.25">
      <c r="B4265" s="79">
        <v>44369</v>
      </c>
      <c r="F4265" s="79" t="s">
        <v>5990</v>
      </c>
      <c r="G4265" s="79" t="s">
        <v>8545</v>
      </c>
      <c r="H4265" s="79" t="s">
        <v>7636</v>
      </c>
      <c r="I4265" s="78" t="s">
        <v>7643</v>
      </c>
      <c r="K4265" s="95">
        <v>1703137</v>
      </c>
      <c r="L4265" s="78" t="s">
        <v>8768</v>
      </c>
      <c r="M4265" s="78" t="s">
        <v>7867</v>
      </c>
    </row>
    <row r="4266" spans="2:13" ht="13.5" customHeight="1" x14ac:dyDescent="0.25">
      <c r="B4266" s="79">
        <v>44369</v>
      </c>
      <c r="F4266" s="79" t="s">
        <v>5990</v>
      </c>
      <c r="G4266" s="79" t="s">
        <v>8545</v>
      </c>
      <c r="H4266" s="79" t="s">
        <v>7636</v>
      </c>
      <c r="I4266" s="78" t="s">
        <v>7643</v>
      </c>
      <c r="K4266" s="95">
        <v>8358913</v>
      </c>
      <c r="L4266" s="78" t="s">
        <v>8979</v>
      </c>
      <c r="M4266" s="78" t="s">
        <v>7867</v>
      </c>
    </row>
    <row r="4267" spans="2:13" ht="13.5" customHeight="1" x14ac:dyDescent="0.25">
      <c r="B4267" s="79">
        <v>44369</v>
      </c>
      <c r="F4267" s="79" t="s">
        <v>5990</v>
      </c>
      <c r="G4267" s="79" t="s">
        <v>8545</v>
      </c>
      <c r="H4267" s="79" t="s">
        <v>7636</v>
      </c>
      <c r="I4267" s="78" t="s">
        <v>7643</v>
      </c>
      <c r="K4267" s="95">
        <v>5634353</v>
      </c>
      <c r="L4267" s="78" t="s">
        <v>8978</v>
      </c>
      <c r="M4267" s="78" t="s">
        <v>7867</v>
      </c>
    </row>
    <row r="4268" spans="2:13" ht="13.5" customHeight="1" x14ac:dyDescent="0.25">
      <c r="B4268" s="79">
        <v>44369</v>
      </c>
      <c r="F4268" s="79" t="s">
        <v>5990</v>
      </c>
      <c r="G4268" s="79" t="s">
        <v>8545</v>
      </c>
      <c r="H4268" s="79" t="s">
        <v>7636</v>
      </c>
      <c r="I4268" s="78" t="s">
        <v>7643</v>
      </c>
      <c r="K4268" s="95">
        <v>419938</v>
      </c>
      <c r="L4268" s="78" t="s">
        <v>8977</v>
      </c>
      <c r="M4268" s="78" t="s">
        <v>7867</v>
      </c>
    </row>
    <row r="4269" spans="2:13" ht="13.5" customHeight="1" x14ac:dyDescent="0.25">
      <c r="B4269" s="79">
        <v>44369</v>
      </c>
      <c r="F4269" s="79" t="s">
        <v>5990</v>
      </c>
      <c r="G4269" s="79" t="s">
        <v>8545</v>
      </c>
      <c r="H4269" s="79" t="s">
        <v>7636</v>
      </c>
      <c r="I4269" s="78" t="s">
        <v>7643</v>
      </c>
      <c r="K4269" s="95">
        <v>5508485</v>
      </c>
      <c r="L4269" s="78" t="s">
        <v>8976</v>
      </c>
      <c r="M4269" s="78" t="s">
        <v>7867</v>
      </c>
    </row>
    <row r="4270" spans="2:13" ht="13.5" customHeight="1" x14ac:dyDescent="0.25">
      <c r="B4270" s="79">
        <v>44369</v>
      </c>
      <c r="F4270" s="79" t="s">
        <v>5990</v>
      </c>
      <c r="G4270" s="79" t="s">
        <v>8545</v>
      </c>
      <c r="H4270" s="79" t="s">
        <v>7636</v>
      </c>
      <c r="I4270" s="78" t="s">
        <v>7643</v>
      </c>
      <c r="K4270" s="95">
        <v>3255283</v>
      </c>
      <c r="L4270" s="78" t="s">
        <v>8975</v>
      </c>
      <c r="M4270" s="78" t="s">
        <v>7867</v>
      </c>
    </row>
    <row r="4271" spans="2:13" ht="13.5" customHeight="1" x14ac:dyDescent="0.25">
      <c r="B4271" s="79">
        <v>44369</v>
      </c>
      <c r="F4271" s="79" t="s">
        <v>5990</v>
      </c>
      <c r="G4271" s="79" t="s">
        <v>8545</v>
      </c>
      <c r="H4271" s="79" t="s">
        <v>7636</v>
      </c>
      <c r="I4271" s="78" t="s">
        <v>7643</v>
      </c>
      <c r="K4271" s="95">
        <v>1678999</v>
      </c>
      <c r="L4271" s="78" t="s">
        <v>8974</v>
      </c>
      <c r="M4271" s="78" t="s">
        <v>7867</v>
      </c>
    </row>
    <row r="4272" spans="2:13" ht="13.5" customHeight="1" x14ac:dyDescent="0.25">
      <c r="B4272" s="79">
        <v>44369</v>
      </c>
      <c r="F4272" s="79" t="s">
        <v>5990</v>
      </c>
      <c r="G4272" s="79" t="s">
        <v>8545</v>
      </c>
      <c r="H4272" s="79" t="s">
        <v>7636</v>
      </c>
      <c r="I4272" s="78" t="s">
        <v>7643</v>
      </c>
      <c r="K4272" s="95">
        <v>5862870</v>
      </c>
      <c r="L4272" s="78" t="s">
        <v>8973</v>
      </c>
      <c r="M4272" s="78" t="s">
        <v>7867</v>
      </c>
    </row>
    <row r="4273" spans="2:13" ht="13.5" customHeight="1" x14ac:dyDescent="0.25">
      <c r="B4273" s="79">
        <v>44369</v>
      </c>
      <c r="F4273" s="79" t="s">
        <v>5990</v>
      </c>
      <c r="G4273" s="79" t="s">
        <v>8545</v>
      </c>
      <c r="H4273" s="79" t="s">
        <v>7636</v>
      </c>
      <c r="I4273" s="78" t="s">
        <v>7643</v>
      </c>
      <c r="K4273" s="95">
        <v>5701640</v>
      </c>
      <c r="L4273" s="78" t="s">
        <v>8972</v>
      </c>
      <c r="M4273" s="78" t="s">
        <v>7867</v>
      </c>
    </row>
    <row r="4274" spans="2:13" ht="13.5" customHeight="1" x14ac:dyDescent="0.25">
      <c r="B4274" s="79">
        <v>44369</v>
      </c>
      <c r="F4274" s="79" t="s">
        <v>5990</v>
      </c>
      <c r="G4274" s="79" t="s">
        <v>8545</v>
      </c>
      <c r="H4274" s="79" t="s">
        <v>7636</v>
      </c>
      <c r="I4274" s="78" t="s">
        <v>7643</v>
      </c>
      <c r="K4274" s="95">
        <v>5789518</v>
      </c>
      <c r="L4274" s="78" t="s">
        <v>8971</v>
      </c>
      <c r="M4274" s="78" t="s">
        <v>7867</v>
      </c>
    </row>
    <row r="4275" spans="2:13" ht="13.5" customHeight="1" x14ac:dyDescent="0.25">
      <c r="B4275" s="79">
        <v>44369</v>
      </c>
      <c r="F4275" s="79" t="s">
        <v>5990</v>
      </c>
      <c r="G4275" s="79" t="s">
        <v>8545</v>
      </c>
      <c r="H4275" s="79" t="s">
        <v>7636</v>
      </c>
      <c r="I4275" s="78" t="s">
        <v>7643</v>
      </c>
      <c r="K4275" s="95">
        <v>7150394</v>
      </c>
      <c r="L4275" s="78" t="s">
        <v>8970</v>
      </c>
      <c r="M4275" s="78" t="s">
        <v>7867</v>
      </c>
    </row>
    <row r="4276" spans="2:13" ht="13.5" customHeight="1" x14ac:dyDescent="0.25">
      <c r="B4276" s="79">
        <v>44369</v>
      </c>
      <c r="F4276" s="79" t="s">
        <v>5990</v>
      </c>
      <c r="G4276" s="79" t="s">
        <v>8545</v>
      </c>
      <c r="H4276" s="79" t="s">
        <v>7636</v>
      </c>
      <c r="I4276" s="78" t="s">
        <v>7643</v>
      </c>
      <c r="K4276" s="95">
        <v>9049604</v>
      </c>
      <c r="L4276" s="78" t="s">
        <v>8969</v>
      </c>
      <c r="M4276" s="78" t="s">
        <v>7867</v>
      </c>
    </row>
    <row r="4277" spans="2:13" ht="13.5" customHeight="1" x14ac:dyDescent="0.25">
      <c r="B4277" s="79">
        <v>44369</v>
      </c>
      <c r="F4277" s="79" t="s">
        <v>5990</v>
      </c>
      <c r="G4277" s="79" t="s">
        <v>8545</v>
      </c>
      <c r="H4277" s="79" t="s">
        <v>7636</v>
      </c>
      <c r="I4277" s="78" t="s">
        <v>7643</v>
      </c>
      <c r="K4277" s="95">
        <v>2868626</v>
      </c>
      <c r="L4277" s="78" t="s">
        <v>8968</v>
      </c>
      <c r="M4277" s="78" t="s">
        <v>7867</v>
      </c>
    </row>
    <row r="4278" spans="2:13" ht="13.5" customHeight="1" x14ac:dyDescent="0.25">
      <c r="B4278" s="79">
        <v>44369</v>
      </c>
      <c r="F4278" s="79" t="s">
        <v>5990</v>
      </c>
      <c r="G4278" s="79" t="s">
        <v>8545</v>
      </c>
      <c r="H4278" s="79" t="s">
        <v>7636</v>
      </c>
      <c r="I4278" s="78" t="s">
        <v>7643</v>
      </c>
      <c r="K4278" s="95">
        <v>1359598</v>
      </c>
      <c r="L4278" s="78" t="s">
        <v>8967</v>
      </c>
      <c r="M4278" s="78" t="s">
        <v>7867</v>
      </c>
    </row>
    <row r="4279" spans="2:13" ht="13.5" customHeight="1" x14ac:dyDescent="0.25">
      <c r="B4279" s="79">
        <v>44369</v>
      </c>
      <c r="F4279" s="79" t="s">
        <v>5990</v>
      </c>
      <c r="G4279" s="79" t="s">
        <v>8545</v>
      </c>
      <c r="H4279" s="79" t="s">
        <v>7636</v>
      </c>
      <c r="I4279" s="78" t="s">
        <v>7643</v>
      </c>
      <c r="K4279" s="95">
        <v>290883</v>
      </c>
      <c r="L4279" s="78" t="s">
        <v>8966</v>
      </c>
      <c r="M4279" s="78" t="s">
        <v>7867</v>
      </c>
    </row>
    <row r="4280" spans="2:13" ht="13.5" customHeight="1" x14ac:dyDescent="0.25">
      <c r="B4280" s="79">
        <v>44369</v>
      </c>
      <c r="F4280" s="79" t="s">
        <v>5990</v>
      </c>
      <c r="G4280" s="79" t="s">
        <v>8545</v>
      </c>
      <c r="H4280" s="79" t="s">
        <v>7636</v>
      </c>
      <c r="I4280" s="78" t="s">
        <v>7643</v>
      </c>
      <c r="K4280" s="95">
        <v>412702</v>
      </c>
      <c r="L4280" s="78" t="s">
        <v>8965</v>
      </c>
      <c r="M4280" s="78" t="s">
        <v>7867</v>
      </c>
    </row>
    <row r="4281" spans="2:13" ht="13.5" customHeight="1" x14ac:dyDescent="0.25">
      <c r="B4281" s="79">
        <v>44369</v>
      </c>
      <c r="F4281" s="79" t="s">
        <v>5990</v>
      </c>
      <c r="G4281" s="79" t="s">
        <v>8545</v>
      </c>
      <c r="H4281" s="79" t="s">
        <v>7636</v>
      </c>
      <c r="I4281" s="78" t="s">
        <v>7643</v>
      </c>
      <c r="K4281" s="95">
        <v>2139796</v>
      </c>
      <c r="L4281" s="78" t="s">
        <v>8964</v>
      </c>
      <c r="M4281" s="78" t="s">
        <v>7867</v>
      </c>
    </row>
    <row r="4282" spans="2:13" ht="13.5" customHeight="1" x14ac:dyDescent="0.25">
      <c r="B4282" s="79">
        <v>44369</v>
      </c>
      <c r="F4282" s="79" t="s">
        <v>5990</v>
      </c>
      <c r="G4282" s="79" t="s">
        <v>8545</v>
      </c>
      <c r="H4282" s="79" t="s">
        <v>7636</v>
      </c>
      <c r="I4282" s="78" t="s">
        <v>7643</v>
      </c>
      <c r="K4282" s="95">
        <v>4384504</v>
      </c>
      <c r="L4282" s="78" t="s">
        <v>8963</v>
      </c>
      <c r="M4282" s="78" t="s">
        <v>7867</v>
      </c>
    </row>
    <row r="4283" spans="2:13" ht="13.5" customHeight="1" x14ac:dyDescent="0.25">
      <c r="B4283" s="79">
        <v>44369</v>
      </c>
      <c r="F4283" s="79" t="s">
        <v>5990</v>
      </c>
      <c r="G4283" s="79" t="s">
        <v>8545</v>
      </c>
      <c r="H4283" s="79" t="s">
        <v>7636</v>
      </c>
      <c r="I4283" s="78" t="s">
        <v>7643</v>
      </c>
      <c r="K4283" s="95">
        <v>1213037</v>
      </c>
      <c r="L4283" s="78" t="s">
        <v>8962</v>
      </c>
      <c r="M4283" s="78" t="s">
        <v>7867</v>
      </c>
    </row>
    <row r="4284" spans="2:13" ht="13.5" customHeight="1" x14ac:dyDescent="0.25">
      <c r="B4284" s="79">
        <v>44369</v>
      </c>
      <c r="F4284" s="79" t="s">
        <v>5990</v>
      </c>
      <c r="G4284" s="79" t="s">
        <v>8545</v>
      </c>
      <c r="H4284" s="79" t="s">
        <v>7636</v>
      </c>
      <c r="I4284" s="78" t="s">
        <v>7643</v>
      </c>
      <c r="K4284" s="95">
        <v>2848809</v>
      </c>
      <c r="L4284" s="78" t="s">
        <v>8961</v>
      </c>
      <c r="M4284" s="78" t="s">
        <v>7867</v>
      </c>
    </row>
    <row r="4285" spans="2:13" ht="13.5" customHeight="1" x14ac:dyDescent="0.25">
      <c r="B4285" s="79">
        <v>44369</v>
      </c>
      <c r="F4285" s="79" t="s">
        <v>5990</v>
      </c>
      <c r="G4285" s="79" t="s">
        <v>8545</v>
      </c>
      <c r="H4285" s="79" t="s">
        <v>7636</v>
      </c>
      <c r="I4285" s="78" t="s">
        <v>7643</v>
      </c>
      <c r="K4285" s="95">
        <v>3466973</v>
      </c>
      <c r="L4285" s="78" t="s">
        <v>8960</v>
      </c>
      <c r="M4285" s="78" t="s">
        <v>7867</v>
      </c>
    </row>
    <row r="4286" spans="2:13" ht="13.5" customHeight="1" x14ac:dyDescent="0.25">
      <c r="B4286" s="79">
        <v>44369</v>
      </c>
      <c r="F4286" s="79" t="s">
        <v>5990</v>
      </c>
      <c r="G4286" s="79" t="s">
        <v>8545</v>
      </c>
      <c r="H4286" s="79" t="s">
        <v>7636</v>
      </c>
      <c r="I4286" s="78" t="s">
        <v>7643</v>
      </c>
      <c r="K4286" s="95">
        <v>3067314</v>
      </c>
      <c r="L4286" s="78" t="s">
        <v>8959</v>
      </c>
      <c r="M4286" s="78" t="s">
        <v>7867</v>
      </c>
    </row>
    <row r="4287" spans="2:13" ht="13.5" customHeight="1" x14ac:dyDescent="0.25">
      <c r="B4287" s="79">
        <v>44369</v>
      </c>
      <c r="F4287" s="79" t="s">
        <v>5990</v>
      </c>
      <c r="G4287" s="79" t="s">
        <v>8545</v>
      </c>
      <c r="H4287" s="79" t="s">
        <v>7636</v>
      </c>
      <c r="I4287" s="78" t="s">
        <v>7643</v>
      </c>
      <c r="K4287" s="95">
        <v>2902018</v>
      </c>
      <c r="L4287" s="78" t="s">
        <v>8958</v>
      </c>
      <c r="M4287" s="78" t="s">
        <v>7867</v>
      </c>
    </row>
    <row r="4288" spans="2:13" ht="13.5" customHeight="1" x14ac:dyDescent="0.25">
      <c r="B4288" s="79">
        <v>44369</v>
      </c>
      <c r="F4288" s="79" t="s">
        <v>5990</v>
      </c>
      <c r="G4288" s="79" t="s">
        <v>8545</v>
      </c>
      <c r="H4288" s="79" t="s">
        <v>7636</v>
      </c>
      <c r="I4288" s="78" t="s">
        <v>7643</v>
      </c>
      <c r="K4288" s="95">
        <v>844160</v>
      </c>
      <c r="L4288" s="78" t="s">
        <v>8957</v>
      </c>
      <c r="M4288" s="78" t="s">
        <v>7867</v>
      </c>
    </row>
    <row r="4289" spans="2:13" ht="13.5" customHeight="1" x14ac:dyDescent="0.25">
      <c r="B4289" s="79">
        <v>44369</v>
      </c>
      <c r="F4289" s="79" t="s">
        <v>5990</v>
      </c>
      <c r="G4289" s="79" t="s">
        <v>8545</v>
      </c>
      <c r="H4289" s="79" t="s">
        <v>7636</v>
      </c>
      <c r="I4289" s="78" t="s">
        <v>7643</v>
      </c>
      <c r="K4289" s="95">
        <v>2779766</v>
      </c>
      <c r="L4289" s="78" t="s">
        <v>8956</v>
      </c>
      <c r="M4289" s="78" t="s">
        <v>7867</v>
      </c>
    </row>
    <row r="4290" spans="2:13" ht="13.5" customHeight="1" x14ac:dyDescent="0.25">
      <c r="B4290" s="79">
        <v>44369</v>
      </c>
      <c r="F4290" s="79" t="s">
        <v>5990</v>
      </c>
      <c r="G4290" s="79" t="s">
        <v>8545</v>
      </c>
      <c r="H4290" s="79" t="s">
        <v>7636</v>
      </c>
      <c r="I4290" s="78" t="s">
        <v>7643</v>
      </c>
      <c r="K4290" s="95">
        <v>2003152</v>
      </c>
      <c r="L4290" s="78" t="s">
        <v>8955</v>
      </c>
      <c r="M4290" s="78" t="s">
        <v>7867</v>
      </c>
    </row>
    <row r="4291" spans="2:13" ht="13.5" customHeight="1" x14ac:dyDescent="0.25">
      <c r="B4291" s="79">
        <v>44369</v>
      </c>
      <c r="F4291" s="79" t="s">
        <v>5990</v>
      </c>
      <c r="G4291" s="79" t="s">
        <v>8545</v>
      </c>
      <c r="H4291" s="79" t="s">
        <v>7636</v>
      </c>
      <c r="I4291" s="78" t="s">
        <v>7643</v>
      </c>
      <c r="K4291" s="95">
        <v>4802392</v>
      </c>
      <c r="L4291" s="78" t="s">
        <v>8954</v>
      </c>
      <c r="M4291" s="78" t="s">
        <v>7867</v>
      </c>
    </row>
    <row r="4292" spans="2:13" ht="13.5" customHeight="1" x14ac:dyDescent="0.25">
      <c r="B4292" s="79">
        <v>44369</v>
      </c>
      <c r="F4292" s="79" t="s">
        <v>5990</v>
      </c>
      <c r="G4292" s="79" t="s">
        <v>8545</v>
      </c>
      <c r="H4292" s="79" t="s">
        <v>7636</v>
      </c>
      <c r="I4292" s="78" t="s">
        <v>7643</v>
      </c>
      <c r="K4292" s="95">
        <v>1617307</v>
      </c>
      <c r="L4292" s="78" t="s">
        <v>8953</v>
      </c>
      <c r="M4292" s="78" t="s">
        <v>7867</v>
      </c>
    </row>
    <row r="4293" spans="2:13" ht="13.5" customHeight="1" x14ac:dyDescent="0.25">
      <c r="B4293" s="79">
        <v>44369</v>
      </c>
      <c r="F4293" s="79" t="s">
        <v>5990</v>
      </c>
      <c r="G4293" s="79" t="s">
        <v>8545</v>
      </c>
      <c r="H4293" s="79" t="s">
        <v>7636</v>
      </c>
      <c r="I4293" s="78" t="s">
        <v>7643</v>
      </c>
      <c r="K4293" s="95">
        <v>3678389</v>
      </c>
      <c r="L4293" s="78" t="s">
        <v>8952</v>
      </c>
      <c r="M4293" s="78" t="s">
        <v>7867</v>
      </c>
    </row>
    <row r="4294" spans="2:13" ht="13.5" customHeight="1" x14ac:dyDescent="0.25">
      <c r="B4294" s="79">
        <v>44369</v>
      </c>
      <c r="F4294" s="79" t="s">
        <v>5990</v>
      </c>
      <c r="G4294" s="79" t="s">
        <v>8545</v>
      </c>
      <c r="H4294" s="79" t="s">
        <v>7636</v>
      </c>
      <c r="I4294" s="78" t="s">
        <v>7643</v>
      </c>
      <c r="K4294" s="95">
        <v>8438241</v>
      </c>
      <c r="L4294" s="78" t="s">
        <v>8951</v>
      </c>
      <c r="M4294" s="78" t="s">
        <v>7867</v>
      </c>
    </row>
    <row r="4295" spans="2:13" ht="13.5" customHeight="1" x14ac:dyDescent="0.25">
      <c r="B4295" s="79">
        <v>44369</v>
      </c>
      <c r="F4295" s="79" t="s">
        <v>5990</v>
      </c>
      <c r="G4295" s="79" t="s">
        <v>8545</v>
      </c>
      <c r="H4295" s="79" t="s">
        <v>7636</v>
      </c>
      <c r="I4295" s="78" t="s">
        <v>7643</v>
      </c>
      <c r="K4295" s="95">
        <v>8770590</v>
      </c>
      <c r="L4295" s="78" t="s">
        <v>8950</v>
      </c>
      <c r="M4295" s="78" t="s">
        <v>7867</v>
      </c>
    </row>
    <row r="4296" spans="2:13" ht="13.5" customHeight="1" x14ac:dyDescent="0.25">
      <c r="B4296" s="79">
        <v>44369</v>
      </c>
      <c r="F4296" s="79" t="s">
        <v>5990</v>
      </c>
      <c r="G4296" s="79" t="s">
        <v>8545</v>
      </c>
      <c r="H4296" s="79" t="s">
        <v>7636</v>
      </c>
      <c r="I4296" s="78" t="s">
        <v>7643</v>
      </c>
      <c r="K4296" s="95">
        <v>7306350</v>
      </c>
      <c r="L4296" s="78" t="s">
        <v>8949</v>
      </c>
      <c r="M4296" s="78" t="s">
        <v>7867</v>
      </c>
    </row>
    <row r="4297" spans="2:13" ht="13.5" customHeight="1" x14ac:dyDescent="0.25">
      <c r="B4297" s="79">
        <v>44369</v>
      </c>
      <c r="F4297" s="79" t="s">
        <v>5990</v>
      </c>
      <c r="G4297" s="79" t="s">
        <v>8545</v>
      </c>
      <c r="H4297" s="79" t="s">
        <v>7636</v>
      </c>
      <c r="I4297" s="78" t="s">
        <v>7643</v>
      </c>
      <c r="K4297" s="95">
        <v>2397756</v>
      </c>
      <c r="L4297" s="78" t="s">
        <v>8948</v>
      </c>
      <c r="M4297" s="78" t="s">
        <v>7867</v>
      </c>
    </row>
    <row r="4298" spans="2:13" ht="13.5" customHeight="1" x14ac:dyDescent="0.25">
      <c r="B4298" s="79">
        <v>44369</v>
      </c>
      <c r="F4298" s="79" t="s">
        <v>5990</v>
      </c>
      <c r="G4298" s="79" t="s">
        <v>8545</v>
      </c>
      <c r="H4298" s="79" t="s">
        <v>7636</v>
      </c>
      <c r="I4298" s="78" t="s">
        <v>7643</v>
      </c>
      <c r="K4298" s="95">
        <v>5321456</v>
      </c>
      <c r="L4298" s="78" t="s">
        <v>8947</v>
      </c>
      <c r="M4298" s="78" t="s">
        <v>7867</v>
      </c>
    </row>
    <row r="4299" spans="2:13" ht="13.5" customHeight="1" x14ac:dyDescent="0.25">
      <c r="B4299" s="79">
        <v>44369</v>
      </c>
      <c r="F4299" s="79" t="s">
        <v>5990</v>
      </c>
      <c r="G4299" s="79" t="s">
        <v>8545</v>
      </c>
      <c r="H4299" s="79" t="s">
        <v>7636</v>
      </c>
      <c r="I4299" s="78" t="s">
        <v>7643</v>
      </c>
      <c r="K4299" s="95">
        <v>586222</v>
      </c>
      <c r="L4299" s="78" t="s">
        <v>8946</v>
      </c>
      <c r="M4299" s="78" t="s">
        <v>7867</v>
      </c>
    </row>
    <row r="4300" spans="2:13" ht="13.5" customHeight="1" x14ac:dyDescent="0.25">
      <c r="B4300" s="79">
        <v>44369</v>
      </c>
      <c r="F4300" s="79" t="s">
        <v>5990</v>
      </c>
      <c r="G4300" s="79" t="s">
        <v>8545</v>
      </c>
      <c r="H4300" s="79" t="s">
        <v>7636</v>
      </c>
      <c r="I4300" s="78" t="s">
        <v>7643</v>
      </c>
      <c r="K4300" s="95">
        <v>9821555</v>
      </c>
      <c r="L4300" s="78" t="s">
        <v>8945</v>
      </c>
      <c r="M4300" s="78" t="s">
        <v>7867</v>
      </c>
    </row>
    <row r="4301" spans="2:13" ht="13.5" customHeight="1" x14ac:dyDescent="0.25">
      <c r="B4301" s="79">
        <v>44369</v>
      </c>
      <c r="F4301" s="79" t="s">
        <v>5990</v>
      </c>
      <c r="G4301" s="79" t="s">
        <v>8545</v>
      </c>
      <c r="H4301" s="79" t="s">
        <v>7636</v>
      </c>
      <c r="I4301" s="78" t="s">
        <v>7643</v>
      </c>
      <c r="K4301" s="95">
        <v>5581903</v>
      </c>
      <c r="L4301" s="78" t="s">
        <v>8944</v>
      </c>
      <c r="M4301" s="78" t="s">
        <v>7867</v>
      </c>
    </row>
    <row r="4302" spans="2:13" ht="13.5" customHeight="1" x14ac:dyDescent="0.25">
      <c r="B4302" s="79">
        <v>44369</v>
      </c>
      <c r="F4302" s="79" t="s">
        <v>5990</v>
      </c>
      <c r="G4302" s="79" t="s">
        <v>8545</v>
      </c>
      <c r="H4302" s="79" t="s">
        <v>7636</v>
      </c>
      <c r="I4302" s="78" t="s">
        <v>7643</v>
      </c>
      <c r="K4302" s="95">
        <v>4031213</v>
      </c>
      <c r="L4302" s="78" t="s">
        <v>8943</v>
      </c>
      <c r="M4302" s="78" t="s">
        <v>7867</v>
      </c>
    </row>
    <row r="4303" spans="2:13" ht="13.5" customHeight="1" x14ac:dyDescent="0.25">
      <c r="B4303" s="79">
        <v>44369</v>
      </c>
      <c r="F4303" s="79" t="s">
        <v>5990</v>
      </c>
      <c r="G4303" s="79" t="s">
        <v>8545</v>
      </c>
      <c r="H4303" s="79" t="s">
        <v>7636</v>
      </c>
      <c r="I4303" s="78" t="s">
        <v>7643</v>
      </c>
      <c r="K4303" s="95">
        <v>4474846</v>
      </c>
      <c r="L4303" s="78" t="s">
        <v>8942</v>
      </c>
      <c r="M4303" s="78" t="s">
        <v>7867</v>
      </c>
    </row>
    <row r="4304" spans="2:13" ht="13.5" customHeight="1" x14ac:dyDescent="0.25">
      <c r="B4304" s="79">
        <v>44369</v>
      </c>
      <c r="F4304" s="79" t="s">
        <v>5990</v>
      </c>
      <c r="G4304" s="79" t="s">
        <v>8545</v>
      </c>
      <c r="H4304" s="79" t="s">
        <v>7636</v>
      </c>
      <c r="I4304" s="78" t="s">
        <v>7643</v>
      </c>
      <c r="K4304" s="95">
        <v>2022041</v>
      </c>
      <c r="L4304" s="78" t="s">
        <v>8941</v>
      </c>
      <c r="M4304" s="78" t="s">
        <v>7867</v>
      </c>
    </row>
    <row r="4305" spans="2:13" ht="13.5" customHeight="1" x14ac:dyDescent="0.25">
      <c r="B4305" s="79">
        <v>44369</v>
      </c>
      <c r="F4305" s="79" t="s">
        <v>5990</v>
      </c>
      <c r="G4305" s="79" t="s">
        <v>8545</v>
      </c>
      <c r="H4305" s="79" t="s">
        <v>7636</v>
      </c>
      <c r="I4305" s="78" t="s">
        <v>7643</v>
      </c>
      <c r="K4305" s="95">
        <v>6702254</v>
      </c>
      <c r="L4305" s="78" t="s">
        <v>8940</v>
      </c>
      <c r="M4305" s="78" t="s">
        <v>7867</v>
      </c>
    </row>
    <row r="4306" spans="2:13" ht="13.5" customHeight="1" x14ac:dyDescent="0.25">
      <c r="B4306" s="79">
        <v>44369</v>
      </c>
      <c r="F4306" s="79" t="s">
        <v>5990</v>
      </c>
      <c r="G4306" s="79" t="s">
        <v>8545</v>
      </c>
      <c r="H4306" s="79" t="s">
        <v>7636</v>
      </c>
      <c r="I4306" s="78" t="s">
        <v>7643</v>
      </c>
      <c r="K4306" s="95">
        <v>1192913</v>
      </c>
      <c r="L4306" s="78" t="s">
        <v>8939</v>
      </c>
      <c r="M4306" s="78" t="s">
        <v>7867</v>
      </c>
    </row>
    <row r="4307" spans="2:13" ht="13.5" customHeight="1" x14ac:dyDescent="0.25">
      <c r="B4307" s="79">
        <v>44369</v>
      </c>
      <c r="F4307" s="79" t="s">
        <v>5990</v>
      </c>
      <c r="G4307" s="79" t="s">
        <v>8545</v>
      </c>
      <c r="H4307" s="79" t="s">
        <v>7636</v>
      </c>
      <c r="I4307" s="78" t="s">
        <v>7643</v>
      </c>
      <c r="K4307" s="95">
        <v>6074816</v>
      </c>
      <c r="L4307" s="78" t="s">
        <v>8938</v>
      </c>
      <c r="M4307" s="78" t="s">
        <v>7867</v>
      </c>
    </row>
    <row r="4308" spans="2:13" ht="13.5" customHeight="1" x14ac:dyDescent="0.25">
      <c r="B4308" s="79">
        <v>44369</v>
      </c>
      <c r="F4308" s="79" t="s">
        <v>5990</v>
      </c>
      <c r="G4308" s="79" t="s">
        <v>8545</v>
      </c>
      <c r="H4308" s="79" t="s">
        <v>7636</v>
      </c>
      <c r="I4308" s="78" t="s">
        <v>7643</v>
      </c>
      <c r="K4308" s="95">
        <v>3412870</v>
      </c>
      <c r="L4308" s="78" t="s">
        <v>8937</v>
      </c>
      <c r="M4308" s="78" t="s">
        <v>7867</v>
      </c>
    </row>
    <row r="4309" spans="2:13" ht="13.5" customHeight="1" x14ac:dyDescent="0.25">
      <c r="B4309" s="79">
        <v>44369</v>
      </c>
      <c r="F4309" s="79" t="s">
        <v>5990</v>
      </c>
      <c r="G4309" s="79" t="s">
        <v>8545</v>
      </c>
      <c r="H4309" s="79" t="s">
        <v>7636</v>
      </c>
      <c r="I4309" s="78" t="s">
        <v>7643</v>
      </c>
      <c r="K4309" s="95">
        <v>5839134</v>
      </c>
      <c r="L4309" s="78" t="s">
        <v>8936</v>
      </c>
      <c r="M4309" s="78" t="s">
        <v>7867</v>
      </c>
    </row>
    <row r="4310" spans="2:13" ht="13.5" customHeight="1" x14ac:dyDescent="0.25">
      <c r="B4310" s="79">
        <v>44369</v>
      </c>
      <c r="F4310" s="79" t="s">
        <v>5990</v>
      </c>
      <c r="G4310" s="79" t="s">
        <v>8545</v>
      </c>
      <c r="H4310" s="79" t="s">
        <v>7636</v>
      </c>
      <c r="I4310" s="78" t="s">
        <v>7643</v>
      </c>
      <c r="K4310" s="95">
        <v>489044</v>
      </c>
      <c r="L4310" s="78" t="s">
        <v>8935</v>
      </c>
      <c r="M4310" s="78" t="s">
        <v>7867</v>
      </c>
    </row>
    <row r="4311" spans="2:13" ht="13.5" customHeight="1" x14ac:dyDescent="0.25">
      <c r="B4311" s="79">
        <v>44369</v>
      </c>
      <c r="F4311" s="79" t="s">
        <v>5990</v>
      </c>
      <c r="G4311" s="79" t="s">
        <v>8545</v>
      </c>
      <c r="H4311" s="79" t="s">
        <v>7636</v>
      </c>
      <c r="I4311" s="78" t="s">
        <v>7643</v>
      </c>
      <c r="K4311" s="95">
        <v>1589270</v>
      </c>
      <c r="L4311" s="78" t="s">
        <v>8934</v>
      </c>
      <c r="M4311" s="78" t="s">
        <v>7867</v>
      </c>
    </row>
    <row r="4312" spans="2:13" ht="13.5" customHeight="1" x14ac:dyDescent="0.25">
      <c r="B4312" s="79">
        <v>44369</v>
      </c>
      <c r="F4312" s="79" t="s">
        <v>5990</v>
      </c>
      <c r="G4312" s="79" t="s">
        <v>8545</v>
      </c>
      <c r="H4312" s="79" t="s">
        <v>7636</v>
      </c>
      <c r="I4312" s="78" t="s">
        <v>7643</v>
      </c>
      <c r="K4312" s="95">
        <v>722597</v>
      </c>
      <c r="L4312" s="78" t="s">
        <v>8933</v>
      </c>
      <c r="M4312" s="78" t="s">
        <v>7867</v>
      </c>
    </row>
    <row r="4313" spans="2:13" ht="13.5" customHeight="1" x14ac:dyDescent="0.25">
      <c r="B4313" s="79">
        <v>44369</v>
      </c>
      <c r="F4313" s="79" t="s">
        <v>5990</v>
      </c>
      <c r="G4313" s="79" t="s">
        <v>8545</v>
      </c>
      <c r="H4313" s="79" t="s">
        <v>7636</v>
      </c>
      <c r="I4313" s="78" t="s">
        <v>7643</v>
      </c>
      <c r="K4313" s="95">
        <v>2002210</v>
      </c>
      <c r="L4313" s="78" t="s">
        <v>8932</v>
      </c>
      <c r="M4313" s="78" t="s">
        <v>7867</v>
      </c>
    </row>
    <row r="4314" spans="2:13" ht="13.5" customHeight="1" x14ac:dyDescent="0.25">
      <c r="B4314" s="79">
        <v>44369</v>
      </c>
      <c r="F4314" s="79" t="s">
        <v>5990</v>
      </c>
      <c r="G4314" s="79" t="s">
        <v>8545</v>
      </c>
      <c r="H4314" s="79" t="s">
        <v>7636</v>
      </c>
      <c r="I4314" s="78" t="s">
        <v>7643</v>
      </c>
      <c r="K4314" s="95">
        <v>224329</v>
      </c>
      <c r="L4314" s="78" t="s">
        <v>8931</v>
      </c>
      <c r="M4314" s="78" t="s">
        <v>7867</v>
      </c>
    </row>
    <row r="4315" spans="2:13" ht="13.5" customHeight="1" x14ac:dyDescent="0.25">
      <c r="B4315" s="79">
        <v>44369</v>
      </c>
      <c r="F4315" s="79" t="s">
        <v>5990</v>
      </c>
      <c r="G4315" s="79" t="s">
        <v>8545</v>
      </c>
      <c r="H4315" s="79" t="s">
        <v>7636</v>
      </c>
      <c r="I4315" s="78" t="s">
        <v>7643</v>
      </c>
      <c r="K4315" s="95">
        <v>285787</v>
      </c>
      <c r="L4315" s="78" t="s">
        <v>8930</v>
      </c>
      <c r="M4315" s="78" t="s">
        <v>7867</v>
      </c>
    </row>
    <row r="4316" spans="2:13" ht="13.5" customHeight="1" x14ac:dyDescent="0.25">
      <c r="B4316" s="79">
        <v>44369</v>
      </c>
      <c r="F4316" s="79" t="s">
        <v>5990</v>
      </c>
      <c r="G4316" s="79" t="s">
        <v>8545</v>
      </c>
      <c r="H4316" s="79" t="s">
        <v>7636</v>
      </c>
      <c r="I4316" s="78" t="s">
        <v>7643</v>
      </c>
      <c r="K4316" s="95">
        <v>1025660</v>
      </c>
      <c r="L4316" s="78" t="s">
        <v>8929</v>
      </c>
      <c r="M4316" s="78" t="s">
        <v>7867</v>
      </c>
    </row>
    <row r="4317" spans="2:13" ht="13.5" customHeight="1" x14ac:dyDescent="0.25">
      <c r="B4317" s="79">
        <v>44369</v>
      </c>
      <c r="F4317" s="79" t="s">
        <v>5990</v>
      </c>
      <c r="G4317" s="79" t="s">
        <v>8545</v>
      </c>
      <c r="H4317" s="79" t="s">
        <v>7636</v>
      </c>
      <c r="I4317" s="78" t="s">
        <v>7643</v>
      </c>
      <c r="K4317" s="95">
        <v>7611855</v>
      </c>
      <c r="L4317" s="78" t="s">
        <v>8928</v>
      </c>
      <c r="M4317" s="78" t="s">
        <v>7867</v>
      </c>
    </row>
    <row r="4318" spans="2:13" ht="13.5" customHeight="1" x14ac:dyDescent="0.25">
      <c r="B4318" s="79">
        <v>44369</v>
      </c>
      <c r="F4318" s="79" t="s">
        <v>5990</v>
      </c>
      <c r="G4318" s="79" t="s">
        <v>8545</v>
      </c>
      <c r="H4318" s="79" t="s">
        <v>7636</v>
      </c>
      <c r="I4318" s="78" t="s">
        <v>7643</v>
      </c>
      <c r="K4318" s="95">
        <v>6000326</v>
      </c>
      <c r="L4318" s="78" t="s">
        <v>8927</v>
      </c>
      <c r="M4318" s="78" t="s">
        <v>7867</v>
      </c>
    </row>
    <row r="4319" spans="2:13" ht="13.5" customHeight="1" x14ac:dyDescent="0.25">
      <c r="B4319" s="79">
        <v>44369</v>
      </c>
      <c r="F4319" s="79" t="s">
        <v>5990</v>
      </c>
      <c r="G4319" s="79" t="s">
        <v>8545</v>
      </c>
      <c r="H4319" s="79" t="s">
        <v>7636</v>
      </c>
      <c r="I4319" s="78" t="s">
        <v>7643</v>
      </c>
      <c r="K4319" s="95">
        <v>2607293</v>
      </c>
      <c r="L4319" s="78" t="s">
        <v>8926</v>
      </c>
      <c r="M4319" s="78" t="s">
        <v>7867</v>
      </c>
    </row>
    <row r="4320" spans="2:13" ht="13.5" customHeight="1" x14ac:dyDescent="0.25">
      <c r="B4320" s="79">
        <v>44369</v>
      </c>
      <c r="F4320" s="79" t="s">
        <v>5990</v>
      </c>
      <c r="G4320" s="79" t="s">
        <v>8545</v>
      </c>
      <c r="H4320" s="79" t="s">
        <v>7636</v>
      </c>
      <c r="I4320" s="78" t="s">
        <v>7643</v>
      </c>
      <c r="K4320" s="95">
        <v>4700978</v>
      </c>
      <c r="L4320" s="78" t="s">
        <v>8925</v>
      </c>
      <c r="M4320" s="78" t="s">
        <v>7867</v>
      </c>
    </row>
    <row r="4321" spans="2:13" ht="13.5" customHeight="1" x14ac:dyDescent="0.25">
      <c r="B4321" s="79">
        <v>44369</v>
      </c>
      <c r="F4321" s="79" t="s">
        <v>5990</v>
      </c>
      <c r="G4321" s="79" t="s">
        <v>8545</v>
      </c>
      <c r="H4321" s="79" t="s">
        <v>7636</v>
      </c>
      <c r="I4321" s="78" t="s">
        <v>7643</v>
      </c>
      <c r="K4321" s="95">
        <v>4275946</v>
      </c>
      <c r="L4321" s="78" t="s">
        <v>8924</v>
      </c>
      <c r="M4321" s="78" t="s">
        <v>7867</v>
      </c>
    </row>
    <row r="4322" spans="2:13" ht="13.5" customHeight="1" x14ac:dyDescent="0.25">
      <c r="B4322" s="79">
        <v>44369</v>
      </c>
      <c r="F4322" s="79" t="s">
        <v>5990</v>
      </c>
      <c r="G4322" s="79" t="s">
        <v>8545</v>
      </c>
      <c r="H4322" s="79" t="s">
        <v>7636</v>
      </c>
      <c r="I4322" s="78" t="s">
        <v>7643</v>
      </c>
      <c r="K4322" s="95">
        <v>1530722</v>
      </c>
      <c r="L4322" s="78" t="s">
        <v>8923</v>
      </c>
      <c r="M4322" s="78" t="s">
        <v>7867</v>
      </c>
    </row>
    <row r="4323" spans="2:13" ht="13.5" customHeight="1" x14ac:dyDescent="0.25">
      <c r="B4323" s="79">
        <v>44369</v>
      </c>
      <c r="F4323" s="79" t="s">
        <v>5990</v>
      </c>
      <c r="G4323" s="79" t="s">
        <v>8545</v>
      </c>
      <c r="H4323" s="79" t="s">
        <v>7636</v>
      </c>
      <c r="I4323" s="78" t="s">
        <v>7643</v>
      </c>
      <c r="K4323" s="95">
        <v>7502074</v>
      </c>
      <c r="L4323" s="78" t="s">
        <v>8922</v>
      </c>
      <c r="M4323" s="78" t="s">
        <v>7867</v>
      </c>
    </row>
    <row r="4324" spans="2:13" ht="13.5" customHeight="1" x14ac:dyDescent="0.25">
      <c r="B4324" s="79">
        <v>44369</v>
      </c>
      <c r="F4324" s="79" t="s">
        <v>5990</v>
      </c>
      <c r="G4324" s="79" t="s">
        <v>8545</v>
      </c>
      <c r="H4324" s="79" t="s">
        <v>7636</v>
      </c>
      <c r="I4324" s="78" t="s">
        <v>7643</v>
      </c>
      <c r="K4324" s="95">
        <v>4258774</v>
      </c>
      <c r="L4324" s="78" t="s">
        <v>8921</v>
      </c>
      <c r="M4324" s="78" t="s">
        <v>7867</v>
      </c>
    </row>
    <row r="4325" spans="2:13" ht="13.5" customHeight="1" x14ac:dyDescent="0.25">
      <c r="B4325" s="79">
        <v>44369</v>
      </c>
      <c r="F4325" s="79" t="s">
        <v>5990</v>
      </c>
      <c r="G4325" s="79" t="s">
        <v>8545</v>
      </c>
      <c r="H4325" s="79" t="s">
        <v>7636</v>
      </c>
      <c r="I4325" s="78" t="s">
        <v>7643</v>
      </c>
      <c r="K4325" s="95">
        <v>1469034</v>
      </c>
      <c r="L4325" s="78" t="s">
        <v>8920</v>
      </c>
      <c r="M4325" s="78" t="s">
        <v>7867</v>
      </c>
    </row>
    <row r="4326" spans="2:13" ht="13.5" customHeight="1" x14ac:dyDescent="0.25">
      <c r="B4326" s="79">
        <v>44369</v>
      </c>
      <c r="F4326" s="79" t="s">
        <v>5990</v>
      </c>
      <c r="G4326" s="79" t="s">
        <v>8545</v>
      </c>
      <c r="H4326" s="79" t="s">
        <v>7636</v>
      </c>
      <c r="I4326" s="78" t="s">
        <v>7643</v>
      </c>
      <c r="K4326" s="95">
        <v>4659419</v>
      </c>
      <c r="L4326" s="78" t="s">
        <v>8919</v>
      </c>
      <c r="M4326" s="78" t="s">
        <v>7867</v>
      </c>
    </row>
    <row r="4327" spans="2:13" ht="13.5" customHeight="1" x14ac:dyDescent="0.25">
      <c r="B4327" s="79">
        <v>44369</v>
      </c>
      <c r="F4327" s="79" t="s">
        <v>5990</v>
      </c>
      <c r="G4327" s="79" t="s">
        <v>8545</v>
      </c>
      <c r="H4327" s="79" t="s">
        <v>7636</v>
      </c>
      <c r="I4327" s="78" t="s">
        <v>7643</v>
      </c>
      <c r="K4327" s="95">
        <v>340396</v>
      </c>
      <c r="L4327" s="78" t="s">
        <v>8736</v>
      </c>
      <c r="M4327" s="78" t="s">
        <v>7867</v>
      </c>
    </row>
    <row r="4328" spans="2:13" ht="13.5" customHeight="1" x14ac:dyDescent="0.25">
      <c r="B4328" s="79">
        <v>44369</v>
      </c>
      <c r="F4328" s="79" t="s">
        <v>5990</v>
      </c>
      <c r="G4328" s="79" t="s">
        <v>8545</v>
      </c>
      <c r="H4328" s="79" t="s">
        <v>7636</v>
      </c>
      <c r="I4328" s="78" t="s">
        <v>7643</v>
      </c>
      <c r="K4328" s="95">
        <v>3319178</v>
      </c>
      <c r="L4328" s="78" t="s">
        <v>8918</v>
      </c>
      <c r="M4328" s="78" t="s">
        <v>7867</v>
      </c>
    </row>
    <row r="4329" spans="2:13" ht="13.5" customHeight="1" x14ac:dyDescent="0.25">
      <c r="B4329" s="79">
        <v>44369</v>
      </c>
      <c r="F4329" s="79" t="s">
        <v>5990</v>
      </c>
      <c r="G4329" s="79" t="s">
        <v>8545</v>
      </c>
      <c r="H4329" s="79" t="s">
        <v>7636</v>
      </c>
      <c r="I4329" s="78" t="s">
        <v>7643</v>
      </c>
      <c r="K4329" s="95">
        <v>3353920</v>
      </c>
      <c r="L4329" s="78" t="s">
        <v>8917</v>
      </c>
      <c r="M4329" s="78" t="s">
        <v>7867</v>
      </c>
    </row>
    <row r="4330" spans="2:13" ht="13.5" customHeight="1" x14ac:dyDescent="0.25">
      <c r="B4330" s="79">
        <v>44369</v>
      </c>
      <c r="F4330" s="79" t="s">
        <v>5990</v>
      </c>
      <c r="G4330" s="79" t="s">
        <v>8545</v>
      </c>
      <c r="H4330" s="79" t="s">
        <v>7636</v>
      </c>
      <c r="I4330" s="78" t="s">
        <v>7643</v>
      </c>
      <c r="K4330" s="95">
        <v>8172898</v>
      </c>
      <c r="L4330" s="78" t="s">
        <v>8916</v>
      </c>
      <c r="M4330" s="78" t="s">
        <v>7867</v>
      </c>
    </row>
    <row r="4331" spans="2:13" ht="13.5" customHeight="1" x14ac:dyDescent="0.25">
      <c r="B4331" s="79">
        <v>44369</v>
      </c>
      <c r="F4331" s="79" t="s">
        <v>5990</v>
      </c>
      <c r="G4331" s="79" t="s">
        <v>8545</v>
      </c>
      <c r="H4331" s="79" t="s">
        <v>7636</v>
      </c>
      <c r="I4331" s="78" t="s">
        <v>7643</v>
      </c>
      <c r="K4331" s="95">
        <v>262786</v>
      </c>
      <c r="L4331" s="78" t="s">
        <v>8915</v>
      </c>
      <c r="M4331" s="78" t="s">
        <v>7867</v>
      </c>
    </row>
    <row r="4332" spans="2:13" ht="13.5" customHeight="1" x14ac:dyDescent="0.25">
      <c r="B4332" s="79">
        <v>44369</v>
      </c>
      <c r="F4332" s="79" t="s">
        <v>5990</v>
      </c>
      <c r="G4332" s="79" t="s">
        <v>8545</v>
      </c>
      <c r="H4332" s="79" t="s">
        <v>7636</v>
      </c>
      <c r="I4332" s="78" t="s">
        <v>7643</v>
      </c>
      <c r="K4332" s="95">
        <v>3728093</v>
      </c>
      <c r="L4332" s="78" t="s">
        <v>8914</v>
      </c>
      <c r="M4332" s="78" t="s">
        <v>7867</v>
      </c>
    </row>
    <row r="4333" spans="2:13" ht="13.5" customHeight="1" x14ac:dyDescent="0.25">
      <c r="B4333" s="79">
        <v>44369</v>
      </c>
      <c r="F4333" s="79" t="s">
        <v>5990</v>
      </c>
      <c r="G4333" s="79" t="s">
        <v>8545</v>
      </c>
      <c r="H4333" s="79" t="s">
        <v>7636</v>
      </c>
      <c r="I4333" s="78" t="s">
        <v>7643</v>
      </c>
      <c r="K4333" s="95">
        <v>3031025</v>
      </c>
      <c r="L4333" s="78" t="s">
        <v>8913</v>
      </c>
      <c r="M4333" s="78" t="s">
        <v>7867</v>
      </c>
    </row>
    <row r="4334" spans="2:13" ht="13.5" customHeight="1" x14ac:dyDescent="0.25">
      <c r="B4334" s="79">
        <v>44369</v>
      </c>
      <c r="F4334" s="79" t="s">
        <v>5990</v>
      </c>
      <c r="G4334" s="79" t="s">
        <v>8545</v>
      </c>
      <c r="H4334" s="79" t="s">
        <v>7636</v>
      </c>
      <c r="I4334" s="78" t="s">
        <v>7643</v>
      </c>
      <c r="K4334" s="95">
        <v>2576231</v>
      </c>
      <c r="L4334" s="78" t="s">
        <v>8912</v>
      </c>
      <c r="M4334" s="78" t="s">
        <v>7867</v>
      </c>
    </row>
    <row r="4335" spans="2:13" ht="13.5" customHeight="1" x14ac:dyDescent="0.25">
      <c r="B4335" s="79">
        <v>44369</v>
      </c>
      <c r="F4335" s="79" t="s">
        <v>5990</v>
      </c>
      <c r="G4335" s="79" t="s">
        <v>8545</v>
      </c>
      <c r="H4335" s="79" t="s">
        <v>7636</v>
      </c>
      <c r="I4335" s="78" t="s">
        <v>7643</v>
      </c>
      <c r="K4335" s="95">
        <v>4694393</v>
      </c>
      <c r="L4335" s="78" t="s">
        <v>8911</v>
      </c>
      <c r="M4335" s="78" t="s">
        <v>7867</v>
      </c>
    </row>
    <row r="4336" spans="2:13" ht="13.5" customHeight="1" x14ac:dyDescent="0.25">
      <c r="B4336" s="79">
        <v>44369</v>
      </c>
      <c r="F4336" s="79" t="s">
        <v>5990</v>
      </c>
      <c r="G4336" s="79" t="s">
        <v>8545</v>
      </c>
      <c r="H4336" s="79" t="s">
        <v>7636</v>
      </c>
      <c r="I4336" s="78" t="s">
        <v>7643</v>
      </c>
      <c r="K4336" s="95">
        <v>2947239</v>
      </c>
      <c r="L4336" s="78" t="s">
        <v>8910</v>
      </c>
      <c r="M4336" s="78" t="s">
        <v>7867</v>
      </c>
    </row>
    <row r="4337" spans="2:13" ht="13.5" customHeight="1" x14ac:dyDescent="0.25">
      <c r="B4337" s="79">
        <v>44369</v>
      </c>
      <c r="F4337" s="79" t="s">
        <v>5990</v>
      </c>
      <c r="G4337" s="79" t="s">
        <v>8545</v>
      </c>
      <c r="H4337" s="79" t="s">
        <v>7636</v>
      </c>
      <c r="I4337" s="78" t="s">
        <v>7643</v>
      </c>
      <c r="K4337" s="95">
        <v>3956259</v>
      </c>
      <c r="L4337" s="78" t="s">
        <v>8909</v>
      </c>
      <c r="M4337" s="78" t="s">
        <v>7867</v>
      </c>
    </row>
    <row r="4338" spans="2:13" ht="13.5" customHeight="1" x14ac:dyDescent="0.25">
      <c r="B4338" s="79">
        <v>44369</v>
      </c>
      <c r="F4338" s="79" t="s">
        <v>5990</v>
      </c>
      <c r="G4338" s="79" t="s">
        <v>8545</v>
      </c>
      <c r="H4338" s="79" t="s">
        <v>7636</v>
      </c>
      <c r="I4338" s="78" t="s">
        <v>7643</v>
      </c>
      <c r="K4338" s="95">
        <v>1457923</v>
      </c>
      <c r="L4338" s="78" t="s">
        <v>8908</v>
      </c>
      <c r="M4338" s="78" t="s">
        <v>7867</v>
      </c>
    </row>
    <row r="4339" spans="2:13" ht="13.5" customHeight="1" x14ac:dyDescent="0.25">
      <c r="B4339" s="79">
        <v>44369</v>
      </c>
      <c r="F4339" s="79" t="s">
        <v>5990</v>
      </c>
      <c r="G4339" s="79" t="s">
        <v>8545</v>
      </c>
      <c r="H4339" s="79" t="s">
        <v>7636</v>
      </c>
      <c r="I4339" s="78" t="s">
        <v>7643</v>
      </c>
      <c r="K4339" s="95">
        <v>7347186</v>
      </c>
      <c r="L4339" s="78" t="s">
        <v>8907</v>
      </c>
      <c r="M4339" s="78" t="s">
        <v>7867</v>
      </c>
    </row>
    <row r="4340" spans="2:13" ht="13.5" customHeight="1" x14ac:dyDescent="0.25">
      <c r="B4340" s="79">
        <v>44369</v>
      </c>
      <c r="F4340" s="79" t="s">
        <v>5990</v>
      </c>
      <c r="G4340" s="79" t="s">
        <v>8545</v>
      </c>
      <c r="H4340" s="79" t="s">
        <v>7636</v>
      </c>
      <c r="I4340" s="78" t="s">
        <v>7643</v>
      </c>
      <c r="K4340" s="95">
        <v>3058231</v>
      </c>
      <c r="L4340" s="78" t="s">
        <v>8906</v>
      </c>
      <c r="M4340" s="78" t="s">
        <v>7867</v>
      </c>
    </row>
    <row r="4341" spans="2:13" ht="13.5" customHeight="1" x14ac:dyDescent="0.25">
      <c r="B4341" s="79">
        <v>44369</v>
      </c>
      <c r="F4341" s="79" t="s">
        <v>5990</v>
      </c>
      <c r="G4341" s="79" t="s">
        <v>8545</v>
      </c>
      <c r="H4341" s="79" t="s">
        <v>7636</v>
      </c>
      <c r="I4341" s="78" t="s">
        <v>7643</v>
      </c>
      <c r="K4341" s="95">
        <v>2042603</v>
      </c>
      <c r="L4341" s="78" t="s">
        <v>8905</v>
      </c>
      <c r="M4341" s="78" t="s">
        <v>7867</v>
      </c>
    </row>
    <row r="4342" spans="2:13" ht="13.5" customHeight="1" x14ac:dyDescent="0.25">
      <c r="B4342" s="79">
        <v>44369</v>
      </c>
      <c r="F4342" s="79" t="s">
        <v>5990</v>
      </c>
      <c r="G4342" s="79" t="s">
        <v>8545</v>
      </c>
      <c r="H4342" s="79" t="s">
        <v>7636</v>
      </c>
      <c r="I4342" s="78" t="s">
        <v>7643</v>
      </c>
      <c r="K4342" s="95">
        <v>6503348</v>
      </c>
      <c r="L4342" s="78" t="s">
        <v>8904</v>
      </c>
      <c r="M4342" s="78" t="s">
        <v>7867</v>
      </c>
    </row>
    <row r="4343" spans="2:13" ht="13.5" customHeight="1" x14ac:dyDescent="0.25">
      <c r="B4343" s="79">
        <v>44369</v>
      </c>
      <c r="F4343" s="79" t="s">
        <v>5990</v>
      </c>
      <c r="G4343" s="79" t="s">
        <v>8545</v>
      </c>
      <c r="H4343" s="79" t="s">
        <v>7636</v>
      </c>
      <c r="I4343" s="78" t="s">
        <v>7643</v>
      </c>
      <c r="K4343" s="95">
        <v>8045754</v>
      </c>
      <c r="L4343" s="78" t="s">
        <v>8903</v>
      </c>
      <c r="M4343" s="78" t="s">
        <v>7867</v>
      </c>
    </row>
    <row r="4344" spans="2:13" ht="13.5" customHeight="1" x14ac:dyDescent="0.25">
      <c r="B4344" s="79">
        <v>44369</v>
      </c>
      <c r="F4344" s="79" t="s">
        <v>5990</v>
      </c>
      <c r="G4344" s="79" t="s">
        <v>8545</v>
      </c>
      <c r="H4344" s="79" t="s">
        <v>7636</v>
      </c>
      <c r="I4344" s="78" t="s">
        <v>7643</v>
      </c>
      <c r="K4344" s="95">
        <v>3734171</v>
      </c>
      <c r="L4344" s="78" t="s">
        <v>8902</v>
      </c>
      <c r="M4344" s="78" t="s">
        <v>7867</v>
      </c>
    </row>
    <row r="4345" spans="2:13" ht="13.5" customHeight="1" x14ac:dyDescent="0.25">
      <c r="B4345" s="79">
        <v>44369</v>
      </c>
      <c r="F4345" s="79" t="s">
        <v>5990</v>
      </c>
      <c r="G4345" s="79" t="s">
        <v>8545</v>
      </c>
      <c r="H4345" s="79" t="s">
        <v>7636</v>
      </c>
      <c r="I4345" s="78" t="s">
        <v>7643</v>
      </c>
      <c r="K4345" s="95">
        <v>1933312</v>
      </c>
      <c r="L4345" s="78" t="s">
        <v>8901</v>
      </c>
      <c r="M4345" s="78" t="s">
        <v>7867</v>
      </c>
    </row>
    <row r="4346" spans="2:13" ht="13.5" customHeight="1" x14ac:dyDescent="0.25">
      <c r="B4346" s="79">
        <v>44369</v>
      </c>
      <c r="F4346" s="79" t="s">
        <v>5990</v>
      </c>
      <c r="G4346" s="79" t="s">
        <v>8545</v>
      </c>
      <c r="H4346" s="79" t="s">
        <v>7636</v>
      </c>
      <c r="I4346" s="78" t="s">
        <v>7643</v>
      </c>
      <c r="K4346" s="95">
        <v>8142655</v>
      </c>
      <c r="L4346" s="78" t="s">
        <v>8900</v>
      </c>
      <c r="M4346" s="78" t="s">
        <v>7867</v>
      </c>
    </row>
    <row r="4347" spans="2:13" ht="13.5" customHeight="1" x14ac:dyDescent="0.25">
      <c r="B4347" s="79">
        <v>44369</v>
      </c>
      <c r="F4347" s="79" t="s">
        <v>5990</v>
      </c>
      <c r="G4347" s="79" t="s">
        <v>8545</v>
      </c>
      <c r="H4347" s="79" t="s">
        <v>7636</v>
      </c>
      <c r="I4347" s="78" t="s">
        <v>7643</v>
      </c>
      <c r="K4347" s="95">
        <v>2432398</v>
      </c>
      <c r="L4347" s="78" t="s">
        <v>8899</v>
      </c>
      <c r="M4347" s="78" t="s">
        <v>7867</v>
      </c>
    </row>
    <row r="4348" spans="2:13" ht="13.5" customHeight="1" x14ac:dyDescent="0.25">
      <c r="B4348" s="79">
        <v>44369</v>
      </c>
      <c r="F4348" s="79" t="s">
        <v>5990</v>
      </c>
      <c r="G4348" s="79" t="s">
        <v>8545</v>
      </c>
      <c r="H4348" s="79" t="s">
        <v>7636</v>
      </c>
      <c r="I4348" s="78" t="s">
        <v>7643</v>
      </c>
      <c r="K4348" s="95">
        <v>1838514</v>
      </c>
      <c r="L4348" s="78" t="s">
        <v>8898</v>
      </c>
      <c r="M4348" s="78" t="s">
        <v>7867</v>
      </c>
    </row>
    <row r="4349" spans="2:13" ht="13.5" customHeight="1" x14ac:dyDescent="0.25">
      <c r="B4349" s="79">
        <v>44369</v>
      </c>
      <c r="F4349" s="79" t="s">
        <v>5990</v>
      </c>
      <c r="G4349" s="79" t="s">
        <v>8545</v>
      </c>
      <c r="H4349" s="79" t="s">
        <v>7636</v>
      </c>
      <c r="I4349" s="78" t="s">
        <v>7643</v>
      </c>
      <c r="K4349" s="95">
        <v>834791</v>
      </c>
      <c r="L4349" s="78" t="s">
        <v>8897</v>
      </c>
      <c r="M4349" s="78" t="s">
        <v>7867</v>
      </c>
    </row>
    <row r="4350" spans="2:13" ht="13.5" customHeight="1" x14ac:dyDescent="0.25">
      <c r="B4350" s="79">
        <v>44369</v>
      </c>
      <c r="F4350" s="79" t="s">
        <v>5990</v>
      </c>
      <c r="G4350" s="79" t="s">
        <v>8545</v>
      </c>
      <c r="H4350" s="79" t="s">
        <v>7636</v>
      </c>
      <c r="I4350" s="78" t="s">
        <v>7643</v>
      </c>
      <c r="K4350" s="95">
        <v>8475646</v>
      </c>
      <c r="L4350" s="78" t="s">
        <v>8896</v>
      </c>
      <c r="M4350" s="78" t="s">
        <v>7867</v>
      </c>
    </row>
    <row r="4351" spans="2:13" ht="13.5" customHeight="1" x14ac:dyDescent="0.25">
      <c r="B4351" s="79">
        <v>44369</v>
      </c>
      <c r="F4351" s="79" t="s">
        <v>5990</v>
      </c>
      <c r="G4351" s="79" t="s">
        <v>8545</v>
      </c>
      <c r="H4351" s="79" t="s">
        <v>7636</v>
      </c>
      <c r="I4351" s="78" t="s">
        <v>7643</v>
      </c>
      <c r="K4351" s="95">
        <v>7539396</v>
      </c>
      <c r="L4351" s="78" t="s">
        <v>8895</v>
      </c>
      <c r="M4351" s="78" t="s">
        <v>7867</v>
      </c>
    </row>
    <row r="4352" spans="2:13" ht="13.5" customHeight="1" x14ac:dyDescent="0.25">
      <c r="B4352" s="79">
        <v>44369</v>
      </c>
      <c r="F4352" s="79" t="s">
        <v>5990</v>
      </c>
      <c r="G4352" s="79" t="s">
        <v>8545</v>
      </c>
      <c r="H4352" s="79" t="s">
        <v>7636</v>
      </c>
      <c r="I4352" s="78" t="s">
        <v>7643</v>
      </c>
      <c r="K4352" s="95">
        <v>2897885</v>
      </c>
      <c r="L4352" s="78" t="s">
        <v>8894</v>
      </c>
      <c r="M4352" s="78" t="s">
        <v>7867</v>
      </c>
    </row>
    <row r="4353" spans="2:13" ht="13.5" customHeight="1" x14ac:dyDescent="0.25">
      <c r="B4353" s="79">
        <v>44369</v>
      </c>
      <c r="F4353" s="79" t="s">
        <v>5990</v>
      </c>
      <c r="G4353" s="79" t="s">
        <v>8545</v>
      </c>
      <c r="H4353" s="79" t="s">
        <v>7636</v>
      </c>
      <c r="I4353" s="78" t="s">
        <v>7643</v>
      </c>
      <c r="K4353" s="95">
        <v>9141911</v>
      </c>
      <c r="L4353" s="78" t="s">
        <v>8893</v>
      </c>
      <c r="M4353" s="78" t="s">
        <v>7867</v>
      </c>
    </row>
    <row r="4354" spans="2:13" ht="13.5" customHeight="1" x14ac:dyDescent="0.25">
      <c r="B4354" s="79">
        <v>44369</v>
      </c>
      <c r="F4354" s="79" t="s">
        <v>5990</v>
      </c>
      <c r="G4354" s="79" t="s">
        <v>8545</v>
      </c>
      <c r="H4354" s="79" t="s">
        <v>7636</v>
      </c>
      <c r="I4354" s="78" t="s">
        <v>7643</v>
      </c>
      <c r="K4354" s="95">
        <v>3455896</v>
      </c>
      <c r="L4354" s="78" t="s">
        <v>8892</v>
      </c>
      <c r="M4354" s="78" t="s">
        <v>7867</v>
      </c>
    </row>
    <row r="4355" spans="2:13" ht="13.5" customHeight="1" x14ac:dyDescent="0.25">
      <c r="B4355" s="79">
        <v>44369</v>
      </c>
      <c r="F4355" s="79" t="s">
        <v>5990</v>
      </c>
      <c r="G4355" s="79" t="s">
        <v>8545</v>
      </c>
      <c r="H4355" s="79" t="s">
        <v>7636</v>
      </c>
      <c r="I4355" s="78" t="s">
        <v>7643</v>
      </c>
      <c r="K4355" s="95">
        <v>6305285</v>
      </c>
      <c r="L4355" s="78" t="s">
        <v>8891</v>
      </c>
      <c r="M4355" s="78" t="s">
        <v>7867</v>
      </c>
    </row>
    <row r="4356" spans="2:13" ht="13.5" customHeight="1" x14ac:dyDescent="0.25">
      <c r="B4356" s="79">
        <v>44369</v>
      </c>
      <c r="F4356" s="79" t="s">
        <v>5990</v>
      </c>
      <c r="G4356" s="79" t="s">
        <v>8545</v>
      </c>
      <c r="H4356" s="79" t="s">
        <v>7636</v>
      </c>
      <c r="I4356" s="78" t="s">
        <v>7643</v>
      </c>
      <c r="K4356" s="95">
        <v>1209325</v>
      </c>
      <c r="L4356" s="78" t="s">
        <v>8890</v>
      </c>
      <c r="M4356" s="78" t="s">
        <v>7867</v>
      </c>
    </row>
    <row r="4357" spans="2:13" ht="13.5" customHeight="1" x14ac:dyDescent="0.25">
      <c r="B4357" s="79">
        <v>44369</v>
      </c>
      <c r="F4357" s="79" t="s">
        <v>5990</v>
      </c>
      <c r="G4357" s="79" t="s">
        <v>8545</v>
      </c>
      <c r="H4357" s="79" t="s">
        <v>7636</v>
      </c>
      <c r="I4357" s="78" t="s">
        <v>7643</v>
      </c>
      <c r="K4357" s="95">
        <v>7683906</v>
      </c>
      <c r="L4357" s="78" t="s">
        <v>8889</v>
      </c>
      <c r="M4357" s="78" t="s">
        <v>7867</v>
      </c>
    </row>
    <row r="4358" spans="2:13" ht="13.5" customHeight="1" x14ac:dyDescent="0.25">
      <c r="B4358" s="79">
        <v>44369</v>
      </c>
      <c r="F4358" s="79" t="s">
        <v>5990</v>
      </c>
      <c r="G4358" s="79" t="s">
        <v>8545</v>
      </c>
      <c r="H4358" s="79" t="s">
        <v>7636</v>
      </c>
      <c r="I4358" s="78" t="s">
        <v>7643</v>
      </c>
      <c r="K4358" s="95">
        <v>4720477</v>
      </c>
      <c r="L4358" s="78" t="s">
        <v>8848</v>
      </c>
      <c r="M4358" s="78" t="s">
        <v>7867</v>
      </c>
    </row>
    <row r="4359" spans="2:13" ht="13.5" customHeight="1" x14ac:dyDescent="0.25">
      <c r="B4359" s="79">
        <v>44369</v>
      </c>
      <c r="F4359" s="79" t="s">
        <v>5990</v>
      </c>
      <c r="G4359" s="79" t="s">
        <v>8545</v>
      </c>
      <c r="H4359" s="79" t="s">
        <v>7636</v>
      </c>
      <c r="I4359" s="78" t="s">
        <v>7643</v>
      </c>
      <c r="K4359" s="95">
        <v>2606650</v>
      </c>
      <c r="L4359" s="78" t="s">
        <v>8888</v>
      </c>
      <c r="M4359" s="78" t="s">
        <v>7867</v>
      </c>
    </row>
    <row r="4360" spans="2:13" ht="13.5" customHeight="1" x14ac:dyDescent="0.25">
      <c r="B4360" s="79">
        <v>44369</v>
      </c>
      <c r="F4360" s="79" t="s">
        <v>5990</v>
      </c>
      <c r="G4360" s="79" t="s">
        <v>8545</v>
      </c>
      <c r="H4360" s="79" t="s">
        <v>7636</v>
      </c>
      <c r="I4360" s="78" t="s">
        <v>7643</v>
      </c>
      <c r="K4360" s="95">
        <v>4851927</v>
      </c>
      <c r="L4360" s="78" t="s">
        <v>8887</v>
      </c>
      <c r="M4360" s="78" t="s">
        <v>7867</v>
      </c>
    </row>
    <row r="4361" spans="2:13" ht="13.5" customHeight="1" x14ac:dyDescent="0.25">
      <c r="B4361" s="79">
        <v>44369</v>
      </c>
      <c r="F4361" s="79" t="s">
        <v>5990</v>
      </c>
      <c r="G4361" s="79" t="s">
        <v>8545</v>
      </c>
      <c r="H4361" s="79" t="s">
        <v>7636</v>
      </c>
      <c r="I4361" s="78" t="s">
        <v>7643</v>
      </c>
      <c r="K4361" s="95">
        <v>1431181</v>
      </c>
      <c r="L4361" s="78" t="s">
        <v>8886</v>
      </c>
      <c r="M4361" s="78" t="s">
        <v>7867</v>
      </c>
    </row>
    <row r="4362" spans="2:13" ht="13.5" customHeight="1" x14ac:dyDescent="0.25">
      <c r="B4362" s="79">
        <v>44369</v>
      </c>
      <c r="F4362" s="79" t="s">
        <v>5990</v>
      </c>
      <c r="G4362" s="79" t="s">
        <v>8545</v>
      </c>
      <c r="H4362" s="79" t="s">
        <v>7636</v>
      </c>
      <c r="I4362" s="78" t="s">
        <v>7643</v>
      </c>
      <c r="K4362" s="95">
        <v>3749922</v>
      </c>
      <c r="L4362" s="78" t="s">
        <v>8885</v>
      </c>
      <c r="M4362" s="78" t="s">
        <v>7867</v>
      </c>
    </row>
    <row r="4363" spans="2:13" ht="13.5" customHeight="1" x14ac:dyDescent="0.25">
      <c r="B4363" s="79">
        <v>44369</v>
      </c>
      <c r="F4363" s="79" t="s">
        <v>5990</v>
      </c>
      <c r="G4363" s="79" t="s">
        <v>8545</v>
      </c>
      <c r="H4363" s="79" t="s">
        <v>7636</v>
      </c>
      <c r="I4363" s="78" t="s">
        <v>7643</v>
      </c>
      <c r="K4363" s="95">
        <v>1622928</v>
      </c>
      <c r="L4363" s="78" t="s">
        <v>8884</v>
      </c>
      <c r="M4363" s="78" t="s">
        <v>7867</v>
      </c>
    </row>
    <row r="4364" spans="2:13" ht="13.5" customHeight="1" x14ac:dyDescent="0.25">
      <c r="B4364" s="79">
        <v>44369</v>
      </c>
      <c r="F4364" s="79" t="s">
        <v>5990</v>
      </c>
      <c r="G4364" s="79" t="s">
        <v>8545</v>
      </c>
      <c r="H4364" s="79" t="s">
        <v>7636</v>
      </c>
      <c r="I4364" s="78" t="s">
        <v>7643</v>
      </c>
      <c r="K4364" s="95">
        <v>4153638</v>
      </c>
      <c r="L4364" s="78" t="s">
        <v>8883</v>
      </c>
      <c r="M4364" s="78" t="s">
        <v>7867</v>
      </c>
    </row>
    <row r="4365" spans="2:13" ht="13.5" customHeight="1" x14ac:dyDescent="0.25">
      <c r="B4365" s="79">
        <v>44369</v>
      </c>
      <c r="F4365" s="79" t="s">
        <v>5990</v>
      </c>
      <c r="G4365" s="79" t="s">
        <v>8545</v>
      </c>
      <c r="H4365" s="79" t="s">
        <v>7636</v>
      </c>
      <c r="I4365" s="78" t="s">
        <v>7643</v>
      </c>
      <c r="K4365" s="95">
        <v>3383759</v>
      </c>
      <c r="L4365" s="78" t="s">
        <v>8882</v>
      </c>
      <c r="M4365" s="78" t="s">
        <v>7867</v>
      </c>
    </row>
    <row r="4366" spans="2:13" ht="13.5" customHeight="1" x14ac:dyDescent="0.25">
      <c r="B4366" s="79">
        <v>44369</v>
      </c>
      <c r="F4366" s="79" t="s">
        <v>5990</v>
      </c>
      <c r="G4366" s="79" t="s">
        <v>8545</v>
      </c>
      <c r="H4366" s="79" t="s">
        <v>7636</v>
      </c>
      <c r="I4366" s="78" t="s">
        <v>7643</v>
      </c>
      <c r="K4366" s="95">
        <v>1855942</v>
      </c>
      <c r="L4366" s="78" t="s">
        <v>8881</v>
      </c>
      <c r="M4366" s="78" t="s">
        <v>7867</v>
      </c>
    </row>
    <row r="4367" spans="2:13" ht="13.5" customHeight="1" x14ac:dyDescent="0.25">
      <c r="B4367" s="79">
        <v>44369</v>
      </c>
      <c r="F4367" s="79" t="s">
        <v>5990</v>
      </c>
      <c r="G4367" s="79" t="s">
        <v>8545</v>
      </c>
      <c r="H4367" s="79" t="s">
        <v>7636</v>
      </c>
      <c r="I4367" s="78" t="s">
        <v>7643</v>
      </c>
      <c r="K4367" s="95">
        <v>2587434</v>
      </c>
      <c r="L4367" s="78" t="s">
        <v>8880</v>
      </c>
      <c r="M4367" s="78" t="s">
        <v>7867</v>
      </c>
    </row>
    <row r="4368" spans="2:13" ht="13.5" customHeight="1" x14ac:dyDescent="0.25">
      <c r="B4368" s="79">
        <v>44369</v>
      </c>
      <c r="F4368" s="79" t="s">
        <v>5990</v>
      </c>
      <c r="G4368" s="79" t="s">
        <v>8545</v>
      </c>
      <c r="H4368" s="79" t="s">
        <v>7636</v>
      </c>
      <c r="I4368" s="78" t="s">
        <v>7643</v>
      </c>
      <c r="K4368" s="95">
        <v>6472429</v>
      </c>
      <c r="L4368" s="78" t="s">
        <v>8879</v>
      </c>
      <c r="M4368" s="78" t="s">
        <v>7867</v>
      </c>
    </row>
    <row r="4369" spans="2:13" ht="13.5" customHeight="1" x14ac:dyDescent="0.25">
      <c r="B4369" s="79">
        <v>44369</v>
      </c>
      <c r="F4369" s="79" t="s">
        <v>5990</v>
      </c>
      <c r="G4369" s="79" t="s">
        <v>8545</v>
      </c>
      <c r="H4369" s="79" t="s">
        <v>7636</v>
      </c>
      <c r="I4369" s="78" t="s">
        <v>7643</v>
      </c>
      <c r="K4369" s="95">
        <v>2883427</v>
      </c>
      <c r="L4369" s="78" t="s">
        <v>8878</v>
      </c>
      <c r="M4369" s="78" t="s">
        <v>7867</v>
      </c>
    </row>
    <row r="4370" spans="2:13" ht="13.5" customHeight="1" x14ac:dyDescent="0.25">
      <c r="B4370" s="79">
        <v>44369</v>
      </c>
      <c r="F4370" s="79" t="s">
        <v>5990</v>
      </c>
      <c r="G4370" s="79" t="s">
        <v>8545</v>
      </c>
      <c r="H4370" s="79" t="s">
        <v>7636</v>
      </c>
      <c r="I4370" s="78" t="s">
        <v>7643</v>
      </c>
      <c r="K4370" s="95">
        <v>2355066</v>
      </c>
      <c r="L4370" s="78" t="s">
        <v>8877</v>
      </c>
      <c r="M4370" s="78" t="s">
        <v>7867</v>
      </c>
    </row>
    <row r="4371" spans="2:13" ht="13.5" customHeight="1" x14ac:dyDescent="0.25">
      <c r="B4371" s="79">
        <v>44369</v>
      </c>
      <c r="F4371" s="79" t="s">
        <v>5990</v>
      </c>
      <c r="G4371" s="79" t="s">
        <v>8545</v>
      </c>
      <c r="H4371" s="79" t="s">
        <v>7636</v>
      </c>
      <c r="I4371" s="78" t="s">
        <v>7643</v>
      </c>
      <c r="K4371" s="95">
        <v>1216507</v>
      </c>
      <c r="L4371" s="78" t="s">
        <v>8876</v>
      </c>
      <c r="M4371" s="78" t="s">
        <v>7867</v>
      </c>
    </row>
    <row r="4372" spans="2:13" ht="13.5" customHeight="1" x14ac:dyDescent="0.25">
      <c r="B4372" s="79">
        <v>44369</v>
      </c>
      <c r="F4372" s="79" t="s">
        <v>5990</v>
      </c>
      <c r="G4372" s="79" t="s">
        <v>8545</v>
      </c>
      <c r="H4372" s="79" t="s">
        <v>7636</v>
      </c>
      <c r="I4372" s="78" t="s">
        <v>7643</v>
      </c>
      <c r="K4372" s="95">
        <v>5438129</v>
      </c>
      <c r="L4372" s="78" t="s">
        <v>8875</v>
      </c>
      <c r="M4372" s="78" t="s">
        <v>7867</v>
      </c>
    </row>
    <row r="4373" spans="2:13" ht="13.5" customHeight="1" x14ac:dyDescent="0.25">
      <c r="B4373" s="79">
        <v>44369</v>
      </c>
      <c r="F4373" s="79" t="s">
        <v>5990</v>
      </c>
      <c r="G4373" s="79" t="s">
        <v>8545</v>
      </c>
      <c r="H4373" s="79" t="s">
        <v>7636</v>
      </c>
      <c r="I4373" s="78" t="s">
        <v>7643</v>
      </c>
      <c r="K4373" s="95">
        <v>3307394</v>
      </c>
      <c r="L4373" s="78" t="s">
        <v>8874</v>
      </c>
      <c r="M4373" s="78" t="s">
        <v>7867</v>
      </c>
    </row>
    <row r="4374" spans="2:13" ht="13.5" customHeight="1" x14ac:dyDescent="0.25">
      <c r="B4374" s="79">
        <v>44369</v>
      </c>
      <c r="F4374" s="79" t="s">
        <v>5990</v>
      </c>
      <c r="G4374" s="79" t="s">
        <v>8545</v>
      </c>
      <c r="H4374" s="79" t="s">
        <v>7636</v>
      </c>
      <c r="I4374" s="78" t="s">
        <v>7643</v>
      </c>
      <c r="K4374" s="95">
        <v>4553872</v>
      </c>
      <c r="L4374" s="78" t="s">
        <v>8873</v>
      </c>
      <c r="M4374" s="78" t="s">
        <v>7867</v>
      </c>
    </row>
    <row r="4375" spans="2:13" ht="13.5" customHeight="1" x14ac:dyDescent="0.25">
      <c r="B4375" s="79">
        <v>44369</v>
      </c>
      <c r="F4375" s="79" t="s">
        <v>5990</v>
      </c>
      <c r="G4375" s="79" t="s">
        <v>8545</v>
      </c>
      <c r="H4375" s="79" t="s">
        <v>7636</v>
      </c>
      <c r="I4375" s="78" t="s">
        <v>7643</v>
      </c>
      <c r="K4375" s="95">
        <v>4516879</v>
      </c>
      <c r="L4375" s="78" t="s">
        <v>8872</v>
      </c>
      <c r="M4375" s="78" t="s">
        <v>7867</v>
      </c>
    </row>
    <row r="4376" spans="2:13" ht="13.5" customHeight="1" x14ac:dyDescent="0.25">
      <c r="B4376" s="79">
        <v>44369</v>
      </c>
      <c r="F4376" s="79" t="s">
        <v>5990</v>
      </c>
      <c r="G4376" s="79" t="s">
        <v>8545</v>
      </c>
      <c r="H4376" s="79" t="s">
        <v>7636</v>
      </c>
      <c r="I4376" s="78" t="s">
        <v>7643</v>
      </c>
      <c r="K4376" s="95">
        <v>6973682</v>
      </c>
      <c r="L4376" s="78" t="s">
        <v>8871</v>
      </c>
      <c r="M4376" s="78" t="s">
        <v>7867</v>
      </c>
    </row>
    <row r="4377" spans="2:13" ht="13.5" customHeight="1" x14ac:dyDescent="0.25">
      <c r="B4377" s="79">
        <v>44369</v>
      </c>
      <c r="F4377" s="79" t="s">
        <v>5990</v>
      </c>
      <c r="G4377" s="79" t="s">
        <v>8545</v>
      </c>
      <c r="H4377" s="79" t="s">
        <v>7636</v>
      </c>
      <c r="I4377" s="78" t="s">
        <v>7643</v>
      </c>
      <c r="K4377" s="95">
        <v>4911843</v>
      </c>
      <c r="L4377" s="78" t="s">
        <v>8870</v>
      </c>
      <c r="M4377" s="78" t="s">
        <v>7867</v>
      </c>
    </row>
    <row r="4378" spans="2:13" ht="13.5" customHeight="1" x14ac:dyDescent="0.25">
      <c r="B4378" s="79">
        <v>44369</v>
      </c>
      <c r="F4378" s="79" t="s">
        <v>5990</v>
      </c>
      <c r="G4378" s="79" t="s">
        <v>8545</v>
      </c>
      <c r="H4378" s="79" t="s">
        <v>7636</v>
      </c>
      <c r="I4378" s="78" t="s">
        <v>7643</v>
      </c>
      <c r="K4378" s="95">
        <v>2877712</v>
      </c>
      <c r="L4378" s="78" t="s">
        <v>8866</v>
      </c>
      <c r="M4378" s="78" t="s">
        <v>7867</v>
      </c>
    </row>
    <row r="4379" spans="2:13" ht="13.5" customHeight="1" x14ac:dyDescent="0.25">
      <c r="B4379" s="79">
        <v>44369</v>
      </c>
      <c r="F4379" s="79" t="s">
        <v>5990</v>
      </c>
      <c r="G4379" s="79" t="s">
        <v>8545</v>
      </c>
      <c r="H4379" s="79" t="s">
        <v>7636</v>
      </c>
      <c r="I4379" s="78" t="s">
        <v>7643</v>
      </c>
      <c r="K4379" s="95">
        <v>617581</v>
      </c>
      <c r="L4379" s="78" t="s">
        <v>8869</v>
      </c>
      <c r="M4379" s="78" t="s">
        <v>7867</v>
      </c>
    </row>
    <row r="4380" spans="2:13" ht="13.5" customHeight="1" x14ac:dyDescent="0.25">
      <c r="B4380" s="79">
        <v>44369</v>
      </c>
      <c r="F4380" s="79" t="s">
        <v>5990</v>
      </c>
      <c r="G4380" s="79" t="s">
        <v>8545</v>
      </c>
      <c r="H4380" s="79" t="s">
        <v>7636</v>
      </c>
      <c r="I4380" s="78" t="s">
        <v>7643</v>
      </c>
      <c r="K4380" s="95">
        <v>2347121</v>
      </c>
      <c r="L4380" s="78" t="s">
        <v>8868</v>
      </c>
      <c r="M4380" s="78" t="s">
        <v>7867</v>
      </c>
    </row>
    <row r="4381" spans="2:13" ht="13.5" customHeight="1" x14ac:dyDescent="0.25">
      <c r="B4381" s="79">
        <v>44369</v>
      </c>
      <c r="F4381" s="79" t="s">
        <v>5990</v>
      </c>
      <c r="G4381" s="79" t="s">
        <v>8545</v>
      </c>
      <c r="H4381" s="79" t="s">
        <v>7636</v>
      </c>
      <c r="I4381" s="78" t="s">
        <v>7643</v>
      </c>
      <c r="K4381" s="95">
        <v>5883060</v>
      </c>
      <c r="L4381" s="78" t="s">
        <v>8867</v>
      </c>
      <c r="M4381" s="78" t="s">
        <v>7867</v>
      </c>
    </row>
    <row r="4382" spans="2:13" ht="13.5" customHeight="1" x14ac:dyDescent="0.25">
      <c r="B4382" s="79">
        <v>44369</v>
      </c>
      <c r="F4382" s="79" t="s">
        <v>5990</v>
      </c>
      <c r="G4382" s="79" t="s">
        <v>8545</v>
      </c>
      <c r="H4382" s="79" t="s">
        <v>7636</v>
      </c>
      <c r="I4382" s="78" t="s">
        <v>7643</v>
      </c>
      <c r="K4382" s="95">
        <v>459824</v>
      </c>
      <c r="L4382" s="78" t="s">
        <v>8866</v>
      </c>
      <c r="M4382" s="78" t="s">
        <v>7867</v>
      </c>
    </row>
    <row r="4383" spans="2:13" ht="13.5" customHeight="1" x14ac:dyDescent="0.25">
      <c r="B4383" s="79">
        <v>44369</v>
      </c>
      <c r="F4383" s="79" t="s">
        <v>5990</v>
      </c>
      <c r="G4383" s="79" t="s">
        <v>8545</v>
      </c>
      <c r="H4383" s="79" t="s">
        <v>7636</v>
      </c>
      <c r="I4383" s="78" t="s">
        <v>7643</v>
      </c>
      <c r="K4383" s="95">
        <v>2224014</v>
      </c>
      <c r="L4383" s="78" t="s">
        <v>8865</v>
      </c>
      <c r="M4383" s="78" t="s">
        <v>7867</v>
      </c>
    </row>
    <row r="4384" spans="2:13" ht="13.5" customHeight="1" x14ac:dyDescent="0.25">
      <c r="B4384" s="79">
        <v>44369</v>
      </c>
      <c r="F4384" s="79" t="s">
        <v>5990</v>
      </c>
      <c r="G4384" s="79" t="s">
        <v>8545</v>
      </c>
      <c r="H4384" s="79" t="s">
        <v>7636</v>
      </c>
      <c r="I4384" s="78" t="s">
        <v>7643</v>
      </c>
      <c r="K4384" s="95">
        <v>1842186</v>
      </c>
      <c r="L4384" s="78" t="s">
        <v>8864</v>
      </c>
      <c r="M4384" s="78" t="s">
        <v>7867</v>
      </c>
    </row>
    <row r="4385" spans="2:13" ht="13.5" customHeight="1" x14ac:dyDescent="0.25">
      <c r="B4385" s="79">
        <v>44369</v>
      </c>
      <c r="F4385" s="79" t="s">
        <v>5990</v>
      </c>
      <c r="G4385" s="79" t="s">
        <v>8545</v>
      </c>
      <c r="H4385" s="79" t="s">
        <v>7636</v>
      </c>
      <c r="I4385" s="78" t="s">
        <v>7643</v>
      </c>
      <c r="K4385" s="95">
        <v>4053582</v>
      </c>
      <c r="L4385" s="78" t="s">
        <v>8863</v>
      </c>
      <c r="M4385" s="78" t="s">
        <v>7867</v>
      </c>
    </row>
    <row r="4386" spans="2:13" ht="13.5" customHeight="1" x14ac:dyDescent="0.25">
      <c r="B4386" s="79">
        <v>44369</v>
      </c>
      <c r="F4386" s="79" t="s">
        <v>5990</v>
      </c>
      <c r="G4386" s="79" t="s">
        <v>8545</v>
      </c>
      <c r="H4386" s="79" t="s">
        <v>7636</v>
      </c>
      <c r="I4386" s="78" t="s">
        <v>7643</v>
      </c>
      <c r="K4386" s="95">
        <v>416572</v>
      </c>
      <c r="L4386" s="78" t="s">
        <v>8862</v>
      </c>
      <c r="M4386" s="78" t="s">
        <v>7867</v>
      </c>
    </row>
    <row r="4387" spans="2:13" ht="13.5" customHeight="1" x14ac:dyDescent="0.25">
      <c r="B4387" s="79">
        <v>44369</v>
      </c>
      <c r="F4387" s="79" t="s">
        <v>5990</v>
      </c>
      <c r="G4387" s="79" t="s">
        <v>8545</v>
      </c>
      <c r="H4387" s="79" t="s">
        <v>7636</v>
      </c>
      <c r="I4387" s="78" t="s">
        <v>7643</v>
      </c>
      <c r="K4387" s="95">
        <v>6533797</v>
      </c>
      <c r="L4387" s="78" t="s">
        <v>8861</v>
      </c>
      <c r="M4387" s="78" t="s">
        <v>7867</v>
      </c>
    </row>
    <row r="4388" spans="2:13" ht="13.5" customHeight="1" x14ac:dyDescent="0.25">
      <c r="B4388" s="79">
        <v>44369</v>
      </c>
      <c r="F4388" s="79" t="s">
        <v>5990</v>
      </c>
      <c r="G4388" s="79" t="s">
        <v>8545</v>
      </c>
      <c r="H4388" s="79" t="s">
        <v>7636</v>
      </c>
      <c r="I4388" s="78" t="s">
        <v>7643</v>
      </c>
      <c r="K4388" s="95">
        <v>7978472</v>
      </c>
      <c r="L4388" s="78" t="s">
        <v>8860</v>
      </c>
      <c r="M4388" s="78" t="s">
        <v>7867</v>
      </c>
    </row>
    <row r="4389" spans="2:13" ht="13.5" customHeight="1" x14ac:dyDescent="0.25">
      <c r="B4389" s="79">
        <v>44369</v>
      </c>
      <c r="F4389" s="79" t="s">
        <v>5990</v>
      </c>
      <c r="G4389" s="79" t="s">
        <v>8545</v>
      </c>
      <c r="H4389" s="79" t="s">
        <v>7636</v>
      </c>
      <c r="I4389" s="78" t="s">
        <v>7643</v>
      </c>
      <c r="K4389" s="95">
        <v>2174200</v>
      </c>
      <c r="L4389" s="78" t="s">
        <v>8859</v>
      </c>
      <c r="M4389" s="78" t="s">
        <v>7867</v>
      </c>
    </row>
    <row r="4390" spans="2:13" ht="13.5" customHeight="1" x14ac:dyDescent="0.25">
      <c r="B4390" s="79">
        <v>44369</v>
      </c>
      <c r="F4390" s="79" t="s">
        <v>5990</v>
      </c>
      <c r="G4390" s="79" t="s">
        <v>8545</v>
      </c>
      <c r="H4390" s="79" t="s">
        <v>7636</v>
      </c>
      <c r="I4390" s="78" t="s">
        <v>7643</v>
      </c>
      <c r="K4390" s="95">
        <v>317652</v>
      </c>
      <c r="L4390" s="78" t="s">
        <v>8858</v>
      </c>
      <c r="M4390" s="78" t="s">
        <v>7867</v>
      </c>
    </row>
    <row r="4391" spans="2:13" ht="13.5" customHeight="1" x14ac:dyDescent="0.25">
      <c r="B4391" s="79">
        <v>44369</v>
      </c>
      <c r="F4391" s="79" t="s">
        <v>5990</v>
      </c>
      <c r="G4391" s="79" t="s">
        <v>8545</v>
      </c>
      <c r="H4391" s="79" t="s">
        <v>7636</v>
      </c>
      <c r="I4391" s="78" t="s">
        <v>7643</v>
      </c>
      <c r="K4391" s="95">
        <v>5511872</v>
      </c>
      <c r="L4391" s="78" t="s">
        <v>8857</v>
      </c>
      <c r="M4391" s="78" t="s">
        <v>7867</v>
      </c>
    </row>
    <row r="4392" spans="2:13" ht="13.5" customHeight="1" x14ac:dyDescent="0.25">
      <c r="B4392" s="79">
        <v>44369</v>
      </c>
      <c r="F4392" s="79" t="s">
        <v>5990</v>
      </c>
      <c r="G4392" s="79" t="s">
        <v>8545</v>
      </c>
      <c r="H4392" s="79" t="s">
        <v>7636</v>
      </c>
      <c r="I4392" s="78" t="s">
        <v>7643</v>
      </c>
      <c r="K4392" s="95">
        <v>2049157</v>
      </c>
      <c r="L4392" s="78" t="s">
        <v>8856</v>
      </c>
      <c r="M4392" s="78" t="s">
        <v>7867</v>
      </c>
    </row>
    <row r="4393" spans="2:13" ht="13.5" customHeight="1" x14ac:dyDescent="0.25">
      <c r="B4393" s="79">
        <v>44369</v>
      </c>
      <c r="F4393" s="79" t="s">
        <v>5990</v>
      </c>
      <c r="G4393" s="79" t="s">
        <v>8545</v>
      </c>
      <c r="H4393" s="79" t="s">
        <v>7636</v>
      </c>
      <c r="I4393" s="78" t="s">
        <v>7643</v>
      </c>
      <c r="K4393" s="95">
        <v>9283498</v>
      </c>
      <c r="L4393" s="78" t="s">
        <v>8855</v>
      </c>
      <c r="M4393" s="78" t="s">
        <v>7867</v>
      </c>
    </row>
    <row r="4394" spans="2:13" ht="13.5" customHeight="1" x14ac:dyDescent="0.25">
      <c r="B4394" s="79">
        <v>44369</v>
      </c>
      <c r="F4394" s="79" t="s">
        <v>5990</v>
      </c>
      <c r="G4394" s="79" t="s">
        <v>8545</v>
      </c>
      <c r="H4394" s="79" t="s">
        <v>7636</v>
      </c>
      <c r="I4394" s="78" t="s">
        <v>7643</v>
      </c>
      <c r="K4394" s="95">
        <v>3386052</v>
      </c>
      <c r="L4394" s="78" t="s">
        <v>8854</v>
      </c>
      <c r="M4394" s="78" t="s">
        <v>7867</v>
      </c>
    </row>
    <row r="4395" spans="2:13" ht="13.5" customHeight="1" x14ac:dyDescent="0.25">
      <c r="B4395" s="79">
        <v>44369</v>
      </c>
      <c r="F4395" s="79" t="s">
        <v>5990</v>
      </c>
      <c r="G4395" s="79" t="s">
        <v>8545</v>
      </c>
      <c r="H4395" s="79" t="s">
        <v>7636</v>
      </c>
      <c r="I4395" s="78" t="s">
        <v>7643</v>
      </c>
      <c r="K4395" s="95">
        <v>1241033</v>
      </c>
      <c r="L4395" s="78" t="s">
        <v>8853</v>
      </c>
      <c r="M4395" s="78" t="s">
        <v>7867</v>
      </c>
    </row>
    <row r="4396" spans="2:13" ht="13.5" customHeight="1" x14ac:dyDescent="0.25">
      <c r="B4396" s="79">
        <v>44369</v>
      </c>
      <c r="F4396" s="79" t="s">
        <v>5990</v>
      </c>
      <c r="G4396" s="79" t="s">
        <v>8545</v>
      </c>
      <c r="H4396" s="79" t="s">
        <v>7636</v>
      </c>
      <c r="I4396" s="78" t="s">
        <v>7643</v>
      </c>
      <c r="K4396" s="95">
        <v>6096663</v>
      </c>
      <c r="L4396" s="78" t="s">
        <v>8852</v>
      </c>
      <c r="M4396" s="78" t="s">
        <v>7867</v>
      </c>
    </row>
    <row r="4397" spans="2:13" ht="13.5" customHeight="1" x14ac:dyDescent="0.25">
      <c r="B4397" s="79">
        <v>44369</v>
      </c>
      <c r="F4397" s="79" t="s">
        <v>5990</v>
      </c>
      <c r="G4397" s="79" t="s">
        <v>8545</v>
      </c>
      <c r="H4397" s="79" t="s">
        <v>7636</v>
      </c>
      <c r="I4397" s="78" t="s">
        <v>7643</v>
      </c>
      <c r="K4397" s="95">
        <v>1736254</v>
      </c>
      <c r="L4397" s="78" t="s">
        <v>8851</v>
      </c>
      <c r="M4397" s="78" t="s">
        <v>7867</v>
      </c>
    </row>
    <row r="4398" spans="2:13" ht="13.5" customHeight="1" x14ac:dyDescent="0.25">
      <c r="B4398" s="79">
        <v>44369</v>
      </c>
      <c r="F4398" s="79" t="s">
        <v>5990</v>
      </c>
      <c r="G4398" s="79" t="s">
        <v>8545</v>
      </c>
      <c r="H4398" s="79" t="s">
        <v>7636</v>
      </c>
      <c r="I4398" s="78" t="s">
        <v>7643</v>
      </c>
      <c r="K4398" s="95">
        <v>2661496</v>
      </c>
      <c r="L4398" s="78" t="s">
        <v>8850</v>
      </c>
      <c r="M4398" s="78" t="s">
        <v>7867</v>
      </c>
    </row>
    <row r="4399" spans="2:13" ht="13.5" customHeight="1" x14ac:dyDescent="0.25">
      <c r="B4399" s="79">
        <v>44369</v>
      </c>
      <c r="F4399" s="79" t="s">
        <v>5990</v>
      </c>
      <c r="G4399" s="79" t="s">
        <v>8545</v>
      </c>
      <c r="H4399" s="79" t="s">
        <v>7636</v>
      </c>
      <c r="I4399" s="78" t="s">
        <v>7643</v>
      </c>
      <c r="K4399" s="95">
        <v>5286117</v>
      </c>
      <c r="L4399" s="78" t="s">
        <v>8849</v>
      </c>
      <c r="M4399" s="78" t="s">
        <v>7867</v>
      </c>
    </row>
    <row r="4400" spans="2:13" ht="13.5" customHeight="1" x14ac:dyDescent="0.25">
      <c r="B4400" s="79">
        <v>44369</v>
      </c>
      <c r="F4400" s="79" t="s">
        <v>5990</v>
      </c>
      <c r="G4400" s="79" t="s">
        <v>8545</v>
      </c>
      <c r="H4400" s="79" t="s">
        <v>7636</v>
      </c>
      <c r="I4400" s="78" t="s">
        <v>7643</v>
      </c>
      <c r="K4400" s="95">
        <v>3048471</v>
      </c>
      <c r="L4400" s="78" t="s">
        <v>8848</v>
      </c>
      <c r="M4400" s="78" t="s">
        <v>7867</v>
      </c>
    </row>
    <row r="4401" spans="2:13" ht="13.5" customHeight="1" x14ac:dyDescent="0.25">
      <c r="B4401" s="79">
        <v>44369</v>
      </c>
      <c r="F4401" s="79" t="s">
        <v>5990</v>
      </c>
      <c r="G4401" s="79" t="s">
        <v>8545</v>
      </c>
      <c r="H4401" s="79" t="s">
        <v>7636</v>
      </c>
      <c r="I4401" s="78" t="s">
        <v>7643</v>
      </c>
      <c r="K4401" s="95">
        <v>5056066</v>
      </c>
      <c r="L4401" s="78" t="s">
        <v>8847</v>
      </c>
      <c r="M4401" s="78" t="s">
        <v>7867</v>
      </c>
    </row>
    <row r="4402" spans="2:13" ht="13.5" customHeight="1" x14ac:dyDescent="0.25">
      <c r="B4402" s="79">
        <v>44369</v>
      </c>
      <c r="F4402" s="79" t="s">
        <v>5990</v>
      </c>
      <c r="G4402" s="79" t="s">
        <v>8545</v>
      </c>
      <c r="H4402" s="79" t="s">
        <v>7636</v>
      </c>
      <c r="I4402" s="78" t="s">
        <v>7643</v>
      </c>
      <c r="K4402" s="95">
        <v>5982399</v>
      </c>
      <c r="L4402" s="78" t="s">
        <v>8846</v>
      </c>
      <c r="M4402" s="78" t="s">
        <v>7867</v>
      </c>
    </row>
    <row r="4403" spans="2:13" ht="13.5" customHeight="1" x14ac:dyDescent="0.25">
      <c r="B4403" s="79">
        <v>44369</v>
      </c>
      <c r="F4403" s="79" t="s">
        <v>5990</v>
      </c>
      <c r="G4403" s="79" t="s">
        <v>8545</v>
      </c>
      <c r="H4403" s="79" t="s">
        <v>7636</v>
      </c>
      <c r="I4403" s="78" t="s">
        <v>7643</v>
      </c>
      <c r="K4403" s="95">
        <v>2450642</v>
      </c>
      <c r="L4403" s="78" t="s">
        <v>8845</v>
      </c>
      <c r="M4403" s="78" t="s">
        <v>7867</v>
      </c>
    </row>
    <row r="4404" spans="2:13" ht="13.5" customHeight="1" x14ac:dyDescent="0.25">
      <c r="B4404" s="79">
        <v>44369</v>
      </c>
      <c r="F4404" s="79" t="s">
        <v>5990</v>
      </c>
      <c r="G4404" s="79" t="s">
        <v>8545</v>
      </c>
      <c r="H4404" s="79" t="s">
        <v>7636</v>
      </c>
      <c r="I4404" s="78" t="s">
        <v>7643</v>
      </c>
      <c r="K4404" s="95">
        <v>3871285</v>
      </c>
      <c r="L4404" s="78" t="s">
        <v>8844</v>
      </c>
      <c r="M4404" s="78" t="s">
        <v>7867</v>
      </c>
    </row>
    <row r="4405" spans="2:13" ht="13.5" customHeight="1" x14ac:dyDescent="0.25">
      <c r="B4405" s="79">
        <v>44369</v>
      </c>
      <c r="F4405" s="79" t="s">
        <v>5990</v>
      </c>
      <c r="G4405" s="79" t="s">
        <v>8545</v>
      </c>
      <c r="H4405" s="79" t="s">
        <v>7636</v>
      </c>
      <c r="I4405" s="78" t="s">
        <v>7643</v>
      </c>
      <c r="K4405" s="95">
        <v>13267290</v>
      </c>
      <c r="L4405" s="78" t="s">
        <v>8843</v>
      </c>
      <c r="M4405" s="78" t="s">
        <v>7867</v>
      </c>
    </row>
    <row r="4406" spans="2:13" ht="13.5" customHeight="1" x14ac:dyDescent="0.25">
      <c r="B4406" s="79">
        <v>44369</v>
      </c>
      <c r="F4406" s="79" t="s">
        <v>5990</v>
      </c>
      <c r="G4406" s="79" t="s">
        <v>8545</v>
      </c>
      <c r="H4406" s="79" t="s">
        <v>7636</v>
      </c>
      <c r="I4406" s="78" t="s">
        <v>7643</v>
      </c>
      <c r="K4406" s="95">
        <v>3301857</v>
      </c>
      <c r="L4406" s="78" t="s">
        <v>8842</v>
      </c>
      <c r="M4406" s="78" t="s">
        <v>7867</v>
      </c>
    </row>
    <row r="4407" spans="2:13" ht="13.5" customHeight="1" x14ac:dyDescent="0.25">
      <c r="B4407" s="79">
        <v>44369</v>
      </c>
      <c r="F4407" s="79" t="s">
        <v>5990</v>
      </c>
      <c r="G4407" s="79" t="s">
        <v>8545</v>
      </c>
      <c r="H4407" s="79" t="s">
        <v>7636</v>
      </c>
      <c r="I4407" s="78" t="s">
        <v>7643</v>
      </c>
      <c r="K4407" s="95">
        <v>1130637</v>
      </c>
      <c r="L4407" s="78" t="s">
        <v>8789</v>
      </c>
      <c r="M4407" s="78" t="s">
        <v>7867</v>
      </c>
    </row>
    <row r="4408" spans="2:13" ht="13.5" customHeight="1" x14ac:dyDescent="0.25">
      <c r="B4408" s="79">
        <v>44369</v>
      </c>
      <c r="F4408" s="79" t="s">
        <v>5990</v>
      </c>
      <c r="G4408" s="79" t="s">
        <v>8545</v>
      </c>
      <c r="H4408" s="79" t="s">
        <v>7636</v>
      </c>
      <c r="I4408" s="78" t="s">
        <v>7643</v>
      </c>
      <c r="K4408" s="95">
        <v>2217548</v>
      </c>
      <c r="L4408" s="78" t="s">
        <v>8841</v>
      </c>
      <c r="M4408" s="78" t="s">
        <v>7867</v>
      </c>
    </row>
    <row r="4409" spans="2:13" ht="13.5" customHeight="1" x14ac:dyDescent="0.25">
      <c r="B4409" s="79">
        <v>44369</v>
      </c>
      <c r="F4409" s="79" t="s">
        <v>5990</v>
      </c>
      <c r="G4409" s="79" t="s">
        <v>8545</v>
      </c>
      <c r="H4409" s="79" t="s">
        <v>7636</v>
      </c>
      <c r="I4409" s="78" t="s">
        <v>7643</v>
      </c>
      <c r="K4409" s="95">
        <v>6661722</v>
      </c>
      <c r="L4409" s="78" t="s">
        <v>8840</v>
      </c>
      <c r="M4409" s="78" t="s">
        <v>7867</v>
      </c>
    </row>
    <row r="4410" spans="2:13" ht="13.5" customHeight="1" x14ac:dyDescent="0.25">
      <c r="B4410" s="79">
        <v>44369</v>
      </c>
      <c r="F4410" s="79" t="s">
        <v>5990</v>
      </c>
      <c r="G4410" s="79" t="s">
        <v>8545</v>
      </c>
      <c r="H4410" s="79" t="s">
        <v>7636</v>
      </c>
      <c r="I4410" s="78" t="s">
        <v>7643</v>
      </c>
      <c r="K4410" s="95">
        <v>866121</v>
      </c>
      <c r="L4410" s="78" t="s">
        <v>8839</v>
      </c>
      <c r="M4410" s="78" t="s">
        <v>7867</v>
      </c>
    </row>
    <row r="4411" spans="2:13" ht="13.5" customHeight="1" x14ac:dyDescent="0.25">
      <c r="B4411" s="79">
        <v>44369</v>
      </c>
      <c r="F4411" s="79" t="s">
        <v>5990</v>
      </c>
      <c r="G4411" s="79" t="s">
        <v>8545</v>
      </c>
      <c r="H4411" s="79" t="s">
        <v>7636</v>
      </c>
      <c r="I4411" s="78" t="s">
        <v>7643</v>
      </c>
      <c r="K4411" s="95">
        <v>1046127</v>
      </c>
      <c r="L4411" s="78" t="s">
        <v>8838</v>
      </c>
      <c r="M4411" s="78" t="s">
        <v>7867</v>
      </c>
    </row>
    <row r="4412" spans="2:13" ht="13.5" customHeight="1" x14ac:dyDescent="0.25">
      <c r="B4412" s="79">
        <v>44369</v>
      </c>
      <c r="F4412" s="79" t="s">
        <v>5990</v>
      </c>
      <c r="G4412" s="79" t="s">
        <v>8545</v>
      </c>
      <c r="H4412" s="79" t="s">
        <v>7636</v>
      </c>
      <c r="I4412" s="78" t="s">
        <v>7643</v>
      </c>
      <c r="K4412" s="95">
        <v>1254212</v>
      </c>
      <c r="L4412" s="78" t="s">
        <v>8837</v>
      </c>
      <c r="M4412" s="78" t="s">
        <v>7867</v>
      </c>
    </row>
    <row r="4413" spans="2:13" ht="13.5" customHeight="1" x14ac:dyDescent="0.25">
      <c r="B4413" s="79">
        <v>44369</v>
      </c>
      <c r="F4413" s="79" t="s">
        <v>5990</v>
      </c>
      <c r="G4413" s="79" t="s">
        <v>8545</v>
      </c>
      <c r="H4413" s="79" t="s">
        <v>7636</v>
      </c>
      <c r="I4413" s="78" t="s">
        <v>7643</v>
      </c>
      <c r="K4413" s="95">
        <v>2027053</v>
      </c>
      <c r="L4413" s="78" t="s">
        <v>8836</v>
      </c>
      <c r="M4413" s="78" t="s">
        <v>7867</v>
      </c>
    </row>
    <row r="4414" spans="2:13" ht="13.5" customHeight="1" x14ac:dyDescent="0.25">
      <c r="B4414" s="79">
        <v>44369</v>
      </c>
      <c r="F4414" s="79" t="s">
        <v>5990</v>
      </c>
      <c r="G4414" s="79" t="s">
        <v>8545</v>
      </c>
      <c r="H4414" s="79" t="s">
        <v>7636</v>
      </c>
      <c r="I4414" s="78" t="s">
        <v>7643</v>
      </c>
      <c r="K4414" s="95">
        <v>7417045</v>
      </c>
      <c r="L4414" s="78" t="s">
        <v>8835</v>
      </c>
      <c r="M4414" s="78" t="s">
        <v>7867</v>
      </c>
    </row>
    <row r="4415" spans="2:13" ht="13.5" customHeight="1" x14ac:dyDescent="0.25">
      <c r="B4415" s="79">
        <v>44369</v>
      </c>
      <c r="F4415" s="79" t="s">
        <v>5990</v>
      </c>
      <c r="G4415" s="79" t="s">
        <v>8545</v>
      </c>
      <c r="H4415" s="79" t="s">
        <v>7636</v>
      </c>
      <c r="I4415" s="78" t="s">
        <v>7643</v>
      </c>
      <c r="K4415" s="95">
        <v>11430104</v>
      </c>
      <c r="L4415" s="78" t="s">
        <v>8834</v>
      </c>
      <c r="M4415" s="78" t="s">
        <v>7867</v>
      </c>
    </row>
    <row r="4416" spans="2:13" ht="13.5" customHeight="1" x14ac:dyDescent="0.25">
      <c r="B4416" s="79">
        <v>44369</v>
      </c>
      <c r="F4416" s="79" t="s">
        <v>5990</v>
      </c>
      <c r="G4416" s="79" t="s">
        <v>8545</v>
      </c>
      <c r="H4416" s="79" t="s">
        <v>7636</v>
      </c>
      <c r="I4416" s="78" t="s">
        <v>7643</v>
      </c>
      <c r="K4416" s="95">
        <v>862528</v>
      </c>
      <c r="L4416" s="78" t="s">
        <v>8833</v>
      </c>
      <c r="M4416" s="78" t="s">
        <v>7867</v>
      </c>
    </row>
    <row r="4417" spans="2:13" ht="13.5" customHeight="1" x14ac:dyDescent="0.25">
      <c r="B4417" s="79">
        <v>44369</v>
      </c>
      <c r="F4417" s="79" t="s">
        <v>5990</v>
      </c>
      <c r="G4417" s="79" t="s">
        <v>8545</v>
      </c>
      <c r="H4417" s="79" t="s">
        <v>7636</v>
      </c>
      <c r="I4417" s="78" t="s">
        <v>7643</v>
      </c>
      <c r="K4417" s="95">
        <v>5195569</v>
      </c>
      <c r="L4417" s="78" t="s">
        <v>8832</v>
      </c>
      <c r="M4417" s="78" t="s">
        <v>7867</v>
      </c>
    </row>
    <row r="4418" spans="2:13" ht="13.5" customHeight="1" x14ac:dyDescent="0.25">
      <c r="B4418" s="79">
        <v>44369</v>
      </c>
      <c r="F4418" s="79" t="s">
        <v>5990</v>
      </c>
      <c r="G4418" s="79" t="s">
        <v>8545</v>
      </c>
      <c r="H4418" s="79" t="s">
        <v>7636</v>
      </c>
      <c r="I4418" s="78" t="s">
        <v>7643</v>
      </c>
      <c r="K4418" s="95">
        <v>2070402</v>
      </c>
      <c r="L4418" s="78" t="s">
        <v>8831</v>
      </c>
      <c r="M4418" s="78" t="s">
        <v>7867</v>
      </c>
    </row>
    <row r="4419" spans="2:13" ht="13.5" customHeight="1" x14ac:dyDescent="0.25">
      <c r="B4419" s="79">
        <v>44369</v>
      </c>
      <c r="F4419" s="79" t="s">
        <v>5990</v>
      </c>
      <c r="G4419" s="79" t="s">
        <v>8545</v>
      </c>
      <c r="H4419" s="79" t="s">
        <v>7636</v>
      </c>
      <c r="I4419" s="78" t="s">
        <v>7643</v>
      </c>
      <c r="K4419" s="95">
        <v>2786493</v>
      </c>
      <c r="L4419" s="78" t="s">
        <v>8830</v>
      </c>
      <c r="M4419" s="78" t="s">
        <v>7867</v>
      </c>
    </row>
    <row r="4420" spans="2:13" ht="13.5" customHeight="1" x14ac:dyDescent="0.25">
      <c r="B4420" s="79">
        <v>44369</v>
      </c>
      <c r="F4420" s="79" t="s">
        <v>5990</v>
      </c>
      <c r="G4420" s="79" t="s">
        <v>8545</v>
      </c>
      <c r="H4420" s="79" t="s">
        <v>7636</v>
      </c>
      <c r="I4420" s="78" t="s">
        <v>7643</v>
      </c>
      <c r="K4420" s="95">
        <v>1996439</v>
      </c>
      <c r="L4420" s="78" t="s">
        <v>8829</v>
      </c>
      <c r="M4420" s="78" t="s">
        <v>7867</v>
      </c>
    </row>
    <row r="4421" spans="2:13" ht="13.5" customHeight="1" x14ac:dyDescent="0.25">
      <c r="B4421" s="79">
        <v>44369</v>
      </c>
      <c r="F4421" s="79" t="s">
        <v>5990</v>
      </c>
      <c r="G4421" s="79" t="s">
        <v>8545</v>
      </c>
      <c r="H4421" s="79" t="s">
        <v>7636</v>
      </c>
      <c r="I4421" s="78" t="s">
        <v>7643</v>
      </c>
      <c r="K4421" s="95">
        <v>834268</v>
      </c>
      <c r="L4421" s="78" t="s">
        <v>8828</v>
      </c>
      <c r="M4421" s="78" t="s">
        <v>7867</v>
      </c>
    </row>
    <row r="4422" spans="2:13" ht="13.5" customHeight="1" x14ac:dyDescent="0.25">
      <c r="B4422" s="79">
        <v>44369</v>
      </c>
      <c r="F4422" s="79" t="s">
        <v>5990</v>
      </c>
      <c r="G4422" s="79" t="s">
        <v>8545</v>
      </c>
      <c r="H4422" s="79" t="s">
        <v>7636</v>
      </c>
      <c r="I4422" s="78" t="s">
        <v>7643</v>
      </c>
      <c r="K4422" s="95">
        <v>1410253</v>
      </c>
      <c r="L4422" s="78" t="s">
        <v>8827</v>
      </c>
      <c r="M4422" s="78" t="s">
        <v>7867</v>
      </c>
    </row>
    <row r="4423" spans="2:13" ht="13.5" customHeight="1" x14ac:dyDescent="0.25">
      <c r="B4423" s="79">
        <v>44369</v>
      </c>
      <c r="F4423" s="79" t="s">
        <v>5990</v>
      </c>
      <c r="G4423" s="79" t="s">
        <v>8545</v>
      </c>
      <c r="H4423" s="79" t="s">
        <v>7636</v>
      </c>
      <c r="I4423" s="78" t="s">
        <v>7643</v>
      </c>
      <c r="K4423" s="95">
        <v>4291434</v>
      </c>
      <c r="L4423" s="78" t="s">
        <v>8826</v>
      </c>
      <c r="M4423" s="78" t="s">
        <v>7867</v>
      </c>
    </row>
    <row r="4424" spans="2:13" ht="13.5" customHeight="1" x14ac:dyDescent="0.25">
      <c r="B4424" s="79">
        <v>44369</v>
      </c>
      <c r="F4424" s="79" t="s">
        <v>5990</v>
      </c>
      <c r="G4424" s="79" t="s">
        <v>8545</v>
      </c>
      <c r="H4424" s="79" t="s">
        <v>7636</v>
      </c>
      <c r="I4424" s="78" t="s">
        <v>7643</v>
      </c>
      <c r="K4424" s="95">
        <v>1430282</v>
      </c>
      <c r="L4424" s="78" t="s">
        <v>8825</v>
      </c>
      <c r="M4424" s="78" t="s">
        <v>7867</v>
      </c>
    </row>
    <row r="4425" spans="2:13" ht="13.5" customHeight="1" x14ac:dyDescent="0.25">
      <c r="B4425" s="79">
        <v>44369</v>
      </c>
      <c r="F4425" s="79" t="s">
        <v>5990</v>
      </c>
      <c r="G4425" s="79" t="s">
        <v>8545</v>
      </c>
      <c r="H4425" s="79" t="s">
        <v>7636</v>
      </c>
      <c r="I4425" s="78" t="s">
        <v>7643</v>
      </c>
      <c r="K4425" s="95">
        <v>9350812</v>
      </c>
      <c r="L4425" s="78" t="s">
        <v>8824</v>
      </c>
      <c r="M4425" s="78" t="s">
        <v>7867</v>
      </c>
    </row>
    <row r="4426" spans="2:13" ht="13.5" customHeight="1" x14ac:dyDescent="0.25">
      <c r="B4426" s="79">
        <v>44369</v>
      </c>
      <c r="F4426" s="79" t="s">
        <v>5990</v>
      </c>
      <c r="G4426" s="79" t="s">
        <v>8545</v>
      </c>
      <c r="H4426" s="79" t="s">
        <v>7636</v>
      </c>
      <c r="I4426" s="78" t="s">
        <v>7643</v>
      </c>
      <c r="K4426" s="95">
        <v>2397235</v>
      </c>
      <c r="L4426" s="78" t="s">
        <v>8823</v>
      </c>
      <c r="M4426" s="78" t="s">
        <v>7867</v>
      </c>
    </row>
    <row r="4427" spans="2:13" ht="13.5" customHeight="1" x14ac:dyDescent="0.25">
      <c r="B4427" s="79">
        <v>44369</v>
      </c>
      <c r="F4427" s="79" t="s">
        <v>5990</v>
      </c>
      <c r="G4427" s="79" t="s">
        <v>8545</v>
      </c>
      <c r="H4427" s="79" t="s">
        <v>7636</v>
      </c>
      <c r="I4427" s="78" t="s">
        <v>7643</v>
      </c>
      <c r="K4427" s="95">
        <v>8962006</v>
      </c>
      <c r="L4427" s="78" t="s">
        <v>8822</v>
      </c>
      <c r="M4427" s="78" t="s">
        <v>7867</v>
      </c>
    </row>
    <row r="4428" spans="2:13" ht="13.5" customHeight="1" x14ac:dyDescent="0.25">
      <c r="B4428" s="79">
        <v>44369</v>
      </c>
      <c r="F4428" s="79" t="s">
        <v>5990</v>
      </c>
      <c r="G4428" s="79" t="s">
        <v>8545</v>
      </c>
      <c r="H4428" s="79" t="s">
        <v>7636</v>
      </c>
      <c r="I4428" s="78" t="s">
        <v>7643</v>
      </c>
      <c r="K4428" s="95">
        <v>10809241</v>
      </c>
      <c r="L4428" s="78" t="s">
        <v>8821</v>
      </c>
      <c r="M4428" s="78" t="s">
        <v>7867</v>
      </c>
    </row>
    <row r="4429" spans="2:13" ht="13.5" customHeight="1" x14ac:dyDescent="0.25">
      <c r="B4429" s="79">
        <v>44369</v>
      </c>
      <c r="F4429" s="79" t="s">
        <v>5990</v>
      </c>
      <c r="G4429" s="79" t="s">
        <v>8545</v>
      </c>
      <c r="H4429" s="79" t="s">
        <v>7636</v>
      </c>
      <c r="I4429" s="78" t="s">
        <v>7643</v>
      </c>
      <c r="K4429" s="95">
        <v>2508957</v>
      </c>
      <c r="L4429" s="78" t="s">
        <v>8820</v>
      </c>
      <c r="M4429" s="78" t="s">
        <v>7867</v>
      </c>
    </row>
    <row r="4430" spans="2:13" ht="13.5" customHeight="1" x14ac:dyDescent="0.25">
      <c r="B4430" s="79">
        <v>44369</v>
      </c>
      <c r="F4430" s="79" t="s">
        <v>5990</v>
      </c>
      <c r="G4430" s="79" t="s">
        <v>8545</v>
      </c>
      <c r="H4430" s="79" t="s">
        <v>7636</v>
      </c>
      <c r="I4430" s="78" t="s">
        <v>7643</v>
      </c>
      <c r="K4430" s="95">
        <v>2912724</v>
      </c>
      <c r="L4430" s="78" t="s">
        <v>8819</v>
      </c>
      <c r="M4430" s="78" t="s">
        <v>7867</v>
      </c>
    </row>
    <row r="4431" spans="2:13" ht="13.5" customHeight="1" x14ac:dyDescent="0.25">
      <c r="B4431" s="79">
        <v>44369</v>
      </c>
      <c r="F4431" s="79" t="s">
        <v>5990</v>
      </c>
      <c r="G4431" s="79" t="s">
        <v>8545</v>
      </c>
      <c r="H4431" s="79" t="s">
        <v>7636</v>
      </c>
      <c r="I4431" s="78" t="s">
        <v>7643</v>
      </c>
      <c r="K4431" s="95">
        <v>2984830</v>
      </c>
      <c r="L4431" s="78" t="s">
        <v>8818</v>
      </c>
      <c r="M4431" s="78" t="s">
        <v>7867</v>
      </c>
    </row>
    <row r="4432" spans="2:13" ht="13.5" customHeight="1" x14ac:dyDescent="0.25">
      <c r="B4432" s="79">
        <v>44369</v>
      </c>
      <c r="F4432" s="79" t="s">
        <v>5990</v>
      </c>
      <c r="G4432" s="79" t="s">
        <v>8545</v>
      </c>
      <c r="H4432" s="79" t="s">
        <v>7636</v>
      </c>
      <c r="I4432" s="78" t="s">
        <v>7643</v>
      </c>
      <c r="K4432" s="95">
        <v>1213472</v>
      </c>
      <c r="L4432" s="78" t="s">
        <v>8817</v>
      </c>
      <c r="M4432" s="78" t="s">
        <v>7867</v>
      </c>
    </row>
    <row r="4433" spans="2:13" ht="13.5" customHeight="1" x14ac:dyDescent="0.25">
      <c r="B4433" s="79">
        <v>44369</v>
      </c>
      <c r="F4433" s="79" t="s">
        <v>5990</v>
      </c>
      <c r="G4433" s="79" t="s">
        <v>8545</v>
      </c>
      <c r="H4433" s="79" t="s">
        <v>7636</v>
      </c>
      <c r="I4433" s="78" t="s">
        <v>7643</v>
      </c>
      <c r="K4433" s="95">
        <v>5555640</v>
      </c>
      <c r="L4433" s="78" t="s">
        <v>8816</v>
      </c>
      <c r="M4433" s="78" t="s">
        <v>7867</v>
      </c>
    </row>
    <row r="4434" spans="2:13" ht="13.5" customHeight="1" x14ac:dyDescent="0.25">
      <c r="B4434" s="79">
        <v>44369</v>
      </c>
      <c r="F4434" s="79" t="s">
        <v>5990</v>
      </c>
      <c r="G4434" s="79" t="s">
        <v>8545</v>
      </c>
      <c r="H4434" s="79" t="s">
        <v>7636</v>
      </c>
      <c r="I4434" s="78" t="s">
        <v>7643</v>
      </c>
      <c r="K4434" s="95">
        <v>372982</v>
      </c>
      <c r="L4434" s="78" t="s">
        <v>8815</v>
      </c>
      <c r="M4434" s="78" t="s">
        <v>7867</v>
      </c>
    </row>
    <row r="4435" spans="2:13" ht="13.5" customHeight="1" x14ac:dyDescent="0.25">
      <c r="B4435" s="79">
        <v>44369</v>
      </c>
      <c r="F4435" s="79" t="s">
        <v>5990</v>
      </c>
      <c r="G4435" s="79" t="s">
        <v>8545</v>
      </c>
      <c r="H4435" s="79" t="s">
        <v>7636</v>
      </c>
      <c r="I4435" s="78" t="s">
        <v>7643</v>
      </c>
      <c r="K4435" s="95">
        <v>4760395</v>
      </c>
      <c r="L4435" s="78" t="s">
        <v>8787</v>
      </c>
      <c r="M4435" s="78" t="s">
        <v>7867</v>
      </c>
    </row>
    <row r="4436" spans="2:13" ht="13.5" customHeight="1" x14ac:dyDescent="0.25">
      <c r="B4436" s="79">
        <v>44369</v>
      </c>
      <c r="F4436" s="79" t="s">
        <v>5990</v>
      </c>
      <c r="G4436" s="79" t="s">
        <v>8545</v>
      </c>
      <c r="H4436" s="79" t="s">
        <v>7636</v>
      </c>
      <c r="I4436" s="78" t="s">
        <v>7643</v>
      </c>
      <c r="K4436" s="95">
        <v>4801238</v>
      </c>
      <c r="L4436" s="78" t="s">
        <v>8814</v>
      </c>
      <c r="M4436" s="78" t="s">
        <v>7867</v>
      </c>
    </row>
    <row r="4437" spans="2:13" ht="13.5" customHeight="1" x14ac:dyDescent="0.25">
      <c r="B4437" s="79">
        <v>44369</v>
      </c>
      <c r="F4437" s="79" t="s">
        <v>5990</v>
      </c>
      <c r="G4437" s="79" t="s">
        <v>8545</v>
      </c>
      <c r="H4437" s="79" t="s">
        <v>7636</v>
      </c>
      <c r="I4437" s="78" t="s">
        <v>7643</v>
      </c>
      <c r="K4437" s="95">
        <v>2282993</v>
      </c>
      <c r="L4437" s="78" t="s">
        <v>8813</v>
      </c>
      <c r="M4437" s="78" t="s">
        <v>7867</v>
      </c>
    </row>
    <row r="4438" spans="2:13" ht="13.5" customHeight="1" x14ac:dyDescent="0.25">
      <c r="B4438" s="79">
        <v>44369</v>
      </c>
      <c r="F4438" s="79" t="s">
        <v>5990</v>
      </c>
      <c r="G4438" s="79" t="s">
        <v>8545</v>
      </c>
      <c r="H4438" s="79" t="s">
        <v>7636</v>
      </c>
      <c r="I4438" s="78" t="s">
        <v>7643</v>
      </c>
      <c r="K4438" s="95">
        <v>1099653</v>
      </c>
      <c r="L4438" s="78" t="s">
        <v>8812</v>
      </c>
      <c r="M4438" s="78" t="s">
        <v>7867</v>
      </c>
    </row>
    <row r="4439" spans="2:13" ht="13.5" customHeight="1" x14ac:dyDescent="0.25">
      <c r="B4439" s="79">
        <v>44369</v>
      </c>
      <c r="F4439" s="79" t="s">
        <v>5990</v>
      </c>
      <c r="G4439" s="79" t="s">
        <v>8545</v>
      </c>
      <c r="H4439" s="79" t="s">
        <v>7636</v>
      </c>
      <c r="I4439" s="78" t="s">
        <v>7643</v>
      </c>
      <c r="K4439" s="95">
        <v>1088615</v>
      </c>
      <c r="L4439" s="78" t="s">
        <v>8811</v>
      </c>
      <c r="M4439" s="78" t="s">
        <v>7867</v>
      </c>
    </row>
    <row r="4440" spans="2:13" ht="13.5" customHeight="1" x14ac:dyDescent="0.25">
      <c r="B4440" s="79">
        <v>44369</v>
      </c>
      <c r="F4440" s="79" t="s">
        <v>5990</v>
      </c>
      <c r="G4440" s="79" t="s">
        <v>8545</v>
      </c>
      <c r="H4440" s="79" t="s">
        <v>7636</v>
      </c>
      <c r="I4440" s="78" t="s">
        <v>7643</v>
      </c>
      <c r="K4440" s="95">
        <v>3700764</v>
      </c>
      <c r="L4440" s="78" t="s">
        <v>8810</v>
      </c>
      <c r="M4440" s="78" t="s">
        <v>7867</v>
      </c>
    </row>
    <row r="4441" spans="2:13" ht="13.5" customHeight="1" x14ac:dyDescent="0.25">
      <c r="B4441" s="79">
        <v>44369</v>
      </c>
      <c r="F4441" s="79" t="s">
        <v>5990</v>
      </c>
      <c r="G4441" s="79" t="s">
        <v>8545</v>
      </c>
      <c r="H4441" s="79" t="s">
        <v>7636</v>
      </c>
      <c r="I4441" s="78" t="s">
        <v>7643</v>
      </c>
      <c r="K4441" s="95">
        <v>10330138</v>
      </c>
      <c r="L4441" s="78" t="s">
        <v>8804</v>
      </c>
      <c r="M4441" s="78" t="s">
        <v>7867</v>
      </c>
    </row>
    <row r="4442" spans="2:13" ht="13.5" customHeight="1" x14ac:dyDescent="0.25">
      <c r="B4442" s="79">
        <v>44369</v>
      </c>
      <c r="F4442" s="79" t="s">
        <v>5990</v>
      </c>
      <c r="G4442" s="79" t="s">
        <v>8545</v>
      </c>
      <c r="H4442" s="79" t="s">
        <v>7636</v>
      </c>
      <c r="I4442" s="78" t="s">
        <v>7643</v>
      </c>
      <c r="K4442" s="95">
        <v>6726269</v>
      </c>
      <c r="L4442" s="78" t="s">
        <v>8809</v>
      </c>
      <c r="M4442" s="78" t="s">
        <v>7867</v>
      </c>
    </row>
    <row r="4443" spans="2:13" ht="13.5" customHeight="1" x14ac:dyDescent="0.25">
      <c r="B4443" s="79">
        <v>44369</v>
      </c>
      <c r="F4443" s="79" t="s">
        <v>5990</v>
      </c>
      <c r="G4443" s="79" t="s">
        <v>8545</v>
      </c>
      <c r="H4443" s="79" t="s">
        <v>7636</v>
      </c>
      <c r="I4443" s="78" t="s">
        <v>7643</v>
      </c>
      <c r="K4443" s="95">
        <v>391077</v>
      </c>
      <c r="L4443" s="78" t="s">
        <v>8808</v>
      </c>
      <c r="M4443" s="78" t="s">
        <v>7867</v>
      </c>
    </row>
    <row r="4444" spans="2:13" ht="13.5" customHeight="1" x14ac:dyDescent="0.25">
      <c r="B4444" s="79">
        <v>44369</v>
      </c>
      <c r="F4444" s="79" t="s">
        <v>5990</v>
      </c>
      <c r="G4444" s="79" t="s">
        <v>8545</v>
      </c>
      <c r="H4444" s="79" t="s">
        <v>7636</v>
      </c>
      <c r="I4444" s="78" t="s">
        <v>7643</v>
      </c>
      <c r="K4444" s="95">
        <v>12090921</v>
      </c>
      <c r="L4444" s="78" t="s">
        <v>8807</v>
      </c>
      <c r="M4444" s="78" t="s">
        <v>7867</v>
      </c>
    </row>
    <row r="4445" spans="2:13" ht="13.5" customHeight="1" x14ac:dyDescent="0.25">
      <c r="B4445" s="79">
        <v>44369</v>
      </c>
      <c r="F4445" s="79" t="s">
        <v>5990</v>
      </c>
      <c r="G4445" s="79" t="s">
        <v>8545</v>
      </c>
      <c r="H4445" s="79" t="s">
        <v>7636</v>
      </c>
      <c r="I4445" s="78" t="s">
        <v>7643</v>
      </c>
      <c r="K4445" s="95">
        <v>3530585</v>
      </c>
      <c r="L4445" s="78" t="s">
        <v>8806</v>
      </c>
      <c r="M4445" s="78" t="s">
        <v>7867</v>
      </c>
    </row>
    <row r="4446" spans="2:13" ht="13.5" customHeight="1" x14ac:dyDescent="0.25">
      <c r="B4446" s="79">
        <v>44369</v>
      </c>
      <c r="F4446" s="79" t="s">
        <v>5990</v>
      </c>
      <c r="G4446" s="79" t="s">
        <v>8545</v>
      </c>
      <c r="H4446" s="79" t="s">
        <v>7636</v>
      </c>
      <c r="I4446" s="78" t="s">
        <v>7643</v>
      </c>
      <c r="K4446" s="95">
        <v>13840797</v>
      </c>
      <c r="L4446" s="78" t="s">
        <v>8805</v>
      </c>
      <c r="M4446" s="78" t="s">
        <v>7867</v>
      </c>
    </row>
    <row r="4447" spans="2:13" ht="13.5" customHeight="1" x14ac:dyDescent="0.25">
      <c r="B4447" s="79">
        <v>44369</v>
      </c>
      <c r="F4447" s="79" t="s">
        <v>5990</v>
      </c>
      <c r="G4447" s="79" t="s">
        <v>8545</v>
      </c>
      <c r="H4447" s="79" t="s">
        <v>7636</v>
      </c>
      <c r="I4447" s="78" t="s">
        <v>7643</v>
      </c>
      <c r="K4447" s="95">
        <v>16689462</v>
      </c>
      <c r="L4447" s="78" t="s">
        <v>8804</v>
      </c>
      <c r="M4447" s="78" t="s">
        <v>7867</v>
      </c>
    </row>
    <row r="4448" spans="2:13" ht="13.5" customHeight="1" x14ac:dyDescent="0.25">
      <c r="B4448" s="79">
        <v>44369</v>
      </c>
      <c r="F4448" s="79" t="s">
        <v>5990</v>
      </c>
      <c r="G4448" s="79" t="s">
        <v>8545</v>
      </c>
      <c r="H4448" s="79" t="s">
        <v>7636</v>
      </c>
      <c r="I4448" s="78" t="s">
        <v>7643</v>
      </c>
      <c r="K4448" s="95">
        <v>812762</v>
      </c>
      <c r="L4448" s="78" t="s">
        <v>8803</v>
      </c>
      <c r="M4448" s="78" t="s">
        <v>7867</v>
      </c>
    </row>
    <row r="4449" spans="2:13" ht="13.5" customHeight="1" x14ac:dyDescent="0.25">
      <c r="B4449" s="79">
        <v>44369</v>
      </c>
      <c r="F4449" s="79" t="s">
        <v>5990</v>
      </c>
      <c r="G4449" s="79" t="s">
        <v>8545</v>
      </c>
      <c r="H4449" s="79" t="s">
        <v>7636</v>
      </c>
      <c r="I4449" s="78" t="s">
        <v>7643</v>
      </c>
      <c r="K4449" s="95">
        <v>6993477</v>
      </c>
      <c r="L4449" s="78" t="s">
        <v>8802</v>
      </c>
      <c r="M4449" s="78" t="s">
        <v>7867</v>
      </c>
    </row>
    <row r="4450" spans="2:13" ht="13.5" customHeight="1" x14ac:dyDescent="0.25">
      <c r="B4450" s="79">
        <v>44369</v>
      </c>
      <c r="F4450" s="79" t="s">
        <v>5990</v>
      </c>
      <c r="G4450" s="79" t="s">
        <v>8545</v>
      </c>
      <c r="H4450" s="79" t="s">
        <v>7636</v>
      </c>
      <c r="I4450" s="78" t="s">
        <v>7643</v>
      </c>
      <c r="K4450" s="95">
        <v>12448105</v>
      </c>
      <c r="L4450" s="78" t="s">
        <v>8801</v>
      </c>
      <c r="M4450" s="78" t="s">
        <v>7867</v>
      </c>
    </row>
    <row r="4451" spans="2:13" ht="13.5" customHeight="1" x14ac:dyDescent="0.25">
      <c r="B4451" s="79">
        <v>44369</v>
      </c>
      <c r="F4451" s="79" t="s">
        <v>5990</v>
      </c>
      <c r="G4451" s="79" t="s">
        <v>8545</v>
      </c>
      <c r="H4451" s="79" t="s">
        <v>7636</v>
      </c>
      <c r="I4451" s="78" t="s">
        <v>7643</v>
      </c>
      <c r="K4451" s="95">
        <v>7423781</v>
      </c>
      <c r="L4451" s="78" t="s">
        <v>8800</v>
      </c>
      <c r="M4451" s="78" t="s">
        <v>7867</v>
      </c>
    </row>
    <row r="4452" spans="2:13" ht="13.5" customHeight="1" x14ac:dyDescent="0.25">
      <c r="B4452" s="79">
        <v>44369</v>
      </c>
      <c r="F4452" s="79" t="s">
        <v>5990</v>
      </c>
      <c r="G4452" s="79" t="s">
        <v>8545</v>
      </c>
      <c r="H4452" s="79" t="s">
        <v>7636</v>
      </c>
      <c r="I4452" s="78" t="s">
        <v>7643</v>
      </c>
      <c r="K4452" s="95">
        <v>4549241</v>
      </c>
      <c r="L4452" s="78" t="s">
        <v>8799</v>
      </c>
      <c r="M4452" s="78" t="s">
        <v>7867</v>
      </c>
    </row>
    <row r="4453" spans="2:13" ht="13.5" customHeight="1" x14ac:dyDescent="0.25">
      <c r="B4453" s="79">
        <v>44369</v>
      </c>
      <c r="F4453" s="79" t="s">
        <v>5990</v>
      </c>
      <c r="G4453" s="79" t="s">
        <v>8545</v>
      </c>
      <c r="H4453" s="79" t="s">
        <v>7636</v>
      </c>
      <c r="I4453" s="78" t="s">
        <v>7643</v>
      </c>
      <c r="K4453" s="95">
        <v>11257550</v>
      </c>
      <c r="L4453" s="78" t="s">
        <v>8798</v>
      </c>
      <c r="M4453" s="78" t="s">
        <v>7867</v>
      </c>
    </row>
    <row r="4454" spans="2:13" ht="13.5" customHeight="1" x14ac:dyDescent="0.25">
      <c r="B4454" s="79">
        <v>44369</v>
      </c>
      <c r="F4454" s="79" t="s">
        <v>5990</v>
      </c>
      <c r="G4454" s="79" t="s">
        <v>8545</v>
      </c>
      <c r="H4454" s="79" t="s">
        <v>7636</v>
      </c>
      <c r="I4454" s="78" t="s">
        <v>7643</v>
      </c>
      <c r="K4454" s="95">
        <v>2723810</v>
      </c>
      <c r="L4454" s="78" t="s">
        <v>8797</v>
      </c>
      <c r="M4454" s="78" t="s">
        <v>7867</v>
      </c>
    </row>
    <row r="4455" spans="2:13" ht="13.5" customHeight="1" x14ac:dyDescent="0.25">
      <c r="B4455" s="79">
        <v>44369</v>
      </c>
      <c r="F4455" s="79" t="s">
        <v>5990</v>
      </c>
      <c r="G4455" s="79" t="s">
        <v>8545</v>
      </c>
      <c r="H4455" s="79" t="s">
        <v>7636</v>
      </c>
      <c r="I4455" s="78" t="s">
        <v>7643</v>
      </c>
      <c r="K4455" s="95">
        <v>6542474</v>
      </c>
      <c r="L4455" s="78" t="s">
        <v>8796</v>
      </c>
      <c r="M4455" s="78" t="s">
        <v>7867</v>
      </c>
    </row>
    <row r="4456" spans="2:13" ht="13.5" customHeight="1" x14ac:dyDescent="0.25">
      <c r="B4456" s="79">
        <v>44369</v>
      </c>
      <c r="F4456" s="79" t="s">
        <v>5990</v>
      </c>
      <c r="G4456" s="79" t="s">
        <v>8545</v>
      </c>
      <c r="H4456" s="79" t="s">
        <v>7636</v>
      </c>
      <c r="I4456" s="78" t="s">
        <v>7643</v>
      </c>
      <c r="K4456" s="95">
        <v>7817860</v>
      </c>
      <c r="L4456" s="78" t="s">
        <v>8795</v>
      </c>
      <c r="M4456" s="78" t="s">
        <v>7867</v>
      </c>
    </row>
    <row r="4457" spans="2:13" ht="13.5" customHeight="1" x14ac:dyDescent="0.25">
      <c r="B4457" s="79">
        <v>44369</v>
      </c>
      <c r="F4457" s="79" t="s">
        <v>5990</v>
      </c>
      <c r="G4457" s="79" t="s">
        <v>8545</v>
      </c>
      <c r="H4457" s="79" t="s">
        <v>7636</v>
      </c>
      <c r="I4457" s="78" t="s">
        <v>7643</v>
      </c>
      <c r="K4457" s="95">
        <v>1927604</v>
      </c>
      <c r="L4457" s="78" t="s">
        <v>8794</v>
      </c>
      <c r="M4457" s="78" t="s">
        <v>7867</v>
      </c>
    </row>
    <row r="4458" spans="2:13" ht="13.5" customHeight="1" x14ac:dyDescent="0.25">
      <c r="B4458" s="79">
        <v>44369</v>
      </c>
      <c r="F4458" s="79" t="s">
        <v>5990</v>
      </c>
      <c r="G4458" s="79" t="s">
        <v>8545</v>
      </c>
      <c r="H4458" s="79" t="s">
        <v>7636</v>
      </c>
      <c r="I4458" s="78" t="s">
        <v>7643</v>
      </c>
      <c r="K4458" s="95">
        <v>306386</v>
      </c>
      <c r="L4458" s="78" t="s">
        <v>8793</v>
      </c>
      <c r="M4458" s="78" t="s">
        <v>7867</v>
      </c>
    </row>
    <row r="4459" spans="2:13" ht="13.5" customHeight="1" x14ac:dyDescent="0.25">
      <c r="B4459" s="79">
        <v>44369</v>
      </c>
      <c r="F4459" s="79" t="s">
        <v>5990</v>
      </c>
      <c r="G4459" s="79" t="s">
        <v>8545</v>
      </c>
      <c r="H4459" s="79" t="s">
        <v>7636</v>
      </c>
      <c r="I4459" s="78" t="s">
        <v>7643</v>
      </c>
      <c r="K4459" s="95">
        <v>1661969</v>
      </c>
      <c r="L4459" s="78" t="s">
        <v>8792</v>
      </c>
      <c r="M4459" s="78" t="s">
        <v>7867</v>
      </c>
    </row>
    <row r="4460" spans="2:13" ht="13.5" customHeight="1" x14ac:dyDescent="0.25">
      <c r="B4460" s="79">
        <v>44369</v>
      </c>
      <c r="F4460" s="79" t="s">
        <v>5990</v>
      </c>
      <c r="G4460" s="79" t="s">
        <v>8545</v>
      </c>
      <c r="H4460" s="79" t="s">
        <v>7636</v>
      </c>
      <c r="I4460" s="78" t="s">
        <v>7643</v>
      </c>
      <c r="K4460" s="95">
        <v>13969012</v>
      </c>
      <c r="L4460" s="78" t="s">
        <v>8791</v>
      </c>
      <c r="M4460" s="78" t="s">
        <v>7867</v>
      </c>
    </row>
    <row r="4461" spans="2:13" ht="13.5" customHeight="1" x14ac:dyDescent="0.25">
      <c r="B4461" s="79">
        <v>44369</v>
      </c>
      <c r="F4461" s="79" t="s">
        <v>5990</v>
      </c>
      <c r="G4461" s="79" t="s">
        <v>8545</v>
      </c>
      <c r="H4461" s="79" t="s">
        <v>7636</v>
      </c>
      <c r="I4461" s="78" t="s">
        <v>7643</v>
      </c>
      <c r="K4461" s="95">
        <v>768225</v>
      </c>
      <c r="L4461" s="78" t="s">
        <v>8790</v>
      </c>
      <c r="M4461" s="78" t="s">
        <v>7867</v>
      </c>
    </row>
    <row r="4462" spans="2:13" ht="13.5" customHeight="1" x14ac:dyDescent="0.25">
      <c r="B4462" s="79">
        <v>44369</v>
      </c>
      <c r="F4462" s="79" t="s">
        <v>5990</v>
      </c>
      <c r="G4462" s="79" t="s">
        <v>8545</v>
      </c>
      <c r="H4462" s="79" t="s">
        <v>7636</v>
      </c>
      <c r="I4462" s="78" t="s">
        <v>7643</v>
      </c>
      <c r="K4462" s="95">
        <v>1740052</v>
      </c>
      <c r="L4462" s="78" t="s">
        <v>8789</v>
      </c>
      <c r="M4462" s="78" t="s">
        <v>7867</v>
      </c>
    </row>
    <row r="4463" spans="2:13" ht="13.5" customHeight="1" x14ac:dyDescent="0.25">
      <c r="B4463" s="79">
        <v>44369</v>
      </c>
      <c r="F4463" s="79" t="s">
        <v>5990</v>
      </c>
      <c r="G4463" s="79" t="s">
        <v>8545</v>
      </c>
      <c r="H4463" s="79" t="s">
        <v>7636</v>
      </c>
      <c r="I4463" s="78" t="s">
        <v>7643</v>
      </c>
      <c r="K4463" s="95">
        <v>2211666</v>
      </c>
      <c r="L4463" s="78" t="s">
        <v>8788</v>
      </c>
      <c r="M4463" s="78" t="s">
        <v>7867</v>
      </c>
    </row>
    <row r="4464" spans="2:13" ht="13.5" customHeight="1" x14ac:dyDescent="0.25">
      <c r="B4464" s="79">
        <v>44369</v>
      </c>
      <c r="F4464" s="79" t="s">
        <v>5990</v>
      </c>
      <c r="G4464" s="79" t="s">
        <v>8545</v>
      </c>
      <c r="H4464" s="79" t="s">
        <v>7636</v>
      </c>
      <c r="I4464" s="78" t="s">
        <v>7643</v>
      </c>
      <c r="K4464" s="95">
        <v>14517290</v>
      </c>
      <c r="L4464" s="78" t="s">
        <v>8787</v>
      </c>
      <c r="M4464" s="78" t="s">
        <v>7867</v>
      </c>
    </row>
    <row r="4465" spans="2:13" ht="13.5" customHeight="1" x14ac:dyDescent="0.25">
      <c r="B4465" s="79">
        <v>44369</v>
      </c>
      <c r="F4465" s="79" t="s">
        <v>5990</v>
      </c>
      <c r="G4465" s="79" t="s">
        <v>8545</v>
      </c>
      <c r="H4465" s="79" t="s">
        <v>7636</v>
      </c>
      <c r="I4465" s="78" t="s">
        <v>7643</v>
      </c>
      <c r="K4465" s="95">
        <v>257195</v>
      </c>
      <c r="L4465" s="78" t="s">
        <v>8786</v>
      </c>
      <c r="M4465" s="78" t="s">
        <v>7867</v>
      </c>
    </row>
    <row r="4466" spans="2:13" ht="13.5" customHeight="1" x14ac:dyDescent="0.25">
      <c r="B4466" s="79">
        <v>44369</v>
      </c>
      <c r="F4466" s="79" t="s">
        <v>5990</v>
      </c>
      <c r="G4466" s="79" t="s">
        <v>8545</v>
      </c>
      <c r="H4466" s="79" t="s">
        <v>7636</v>
      </c>
      <c r="I4466" s="78" t="s">
        <v>7643</v>
      </c>
      <c r="K4466" s="95">
        <v>8787530</v>
      </c>
      <c r="L4466" s="78" t="s">
        <v>8785</v>
      </c>
      <c r="M4466" s="78" t="s">
        <v>7867</v>
      </c>
    </row>
    <row r="4467" spans="2:13" ht="13.5" customHeight="1" x14ac:dyDescent="0.25">
      <c r="B4467" s="79">
        <v>44369</v>
      </c>
      <c r="F4467" s="79" t="s">
        <v>5990</v>
      </c>
      <c r="G4467" s="79" t="s">
        <v>8545</v>
      </c>
      <c r="H4467" s="79" t="s">
        <v>7636</v>
      </c>
      <c r="I4467" s="78" t="s">
        <v>7643</v>
      </c>
      <c r="K4467" s="95">
        <v>7518871</v>
      </c>
      <c r="L4467" s="78" t="s">
        <v>8784</v>
      </c>
      <c r="M4467" s="78" t="s">
        <v>7867</v>
      </c>
    </row>
    <row r="4468" spans="2:13" ht="13.5" customHeight="1" x14ac:dyDescent="0.25">
      <c r="B4468" s="79">
        <v>44369</v>
      </c>
      <c r="F4468" s="79" t="s">
        <v>5990</v>
      </c>
      <c r="G4468" s="79" t="s">
        <v>8545</v>
      </c>
      <c r="H4468" s="79" t="s">
        <v>7636</v>
      </c>
      <c r="I4468" s="78" t="s">
        <v>7643</v>
      </c>
      <c r="K4468" s="95">
        <v>10256511</v>
      </c>
      <c r="L4468" s="78" t="s">
        <v>8783</v>
      </c>
      <c r="M4468" s="78" t="s">
        <v>7867</v>
      </c>
    </row>
    <row r="4469" spans="2:13" ht="13.5" customHeight="1" x14ac:dyDescent="0.25">
      <c r="B4469" s="79">
        <v>44369</v>
      </c>
      <c r="F4469" s="79" t="s">
        <v>5990</v>
      </c>
      <c r="G4469" s="79" t="s">
        <v>8545</v>
      </c>
      <c r="H4469" s="79" t="s">
        <v>7636</v>
      </c>
      <c r="I4469" s="78" t="s">
        <v>7643</v>
      </c>
      <c r="K4469" s="95">
        <v>1529714</v>
      </c>
      <c r="L4469" s="78" t="s">
        <v>8782</v>
      </c>
      <c r="M4469" s="78" t="s">
        <v>7867</v>
      </c>
    </row>
    <row r="4470" spans="2:13" ht="13.5" customHeight="1" x14ac:dyDescent="0.25">
      <c r="B4470" s="79">
        <v>44369</v>
      </c>
      <c r="F4470" s="79" t="s">
        <v>5990</v>
      </c>
      <c r="G4470" s="79" t="s">
        <v>8545</v>
      </c>
      <c r="H4470" s="79" t="s">
        <v>7636</v>
      </c>
      <c r="I4470" s="78" t="s">
        <v>7643</v>
      </c>
      <c r="K4470" s="95">
        <v>3163512</v>
      </c>
      <c r="L4470" s="78" t="s">
        <v>8781</v>
      </c>
      <c r="M4470" s="78" t="s">
        <v>7867</v>
      </c>
    </row>
    <row r="4471" spans="2:13" ht="13.5" customHeight="1" x14ac:dyDescent="0.25">
      <c r="B4471" s="79">
        <v>44369</v>
      </c>
      <c r="F4471" s="79" t="s">
        <v>5990</v>
      </c>
      <c r="G4471" s="79" t="s">
        <v>8545</v>
      </c>
      <c r="H4471" s="79" t="s">
        <v>7636</v>
      </c>
      <c r="I4471" s="78" t="s">
        <v>7643</v>
      </c>
      <c r="K4471" s="95">
        <v>2734223</v>
      </c>
      <c r="L4471" s="78" t="s">
        <v>8780</v>
      </c>
      <c r="M4471" s="78" t="s">
        <v>7867</v>
      </c>
    </row>
    <row r="4472" spans="2:13" ht="13.5" customHeight="1" x14ac:dyDescent="0.25">
      <c r="B4472" s="79">
        <v>44369</v>
      </c>
      <c r="F4472" s="79" t="s">
        <v>5990</v>
      </c>
      <c r="G4472" s="79" t="s">
        <v>8545</v>
      </c>
      <c r="H4472" s="79" t="s">
        <v>7636</v>
      </c>
      <c r="I4472" s="78" t="s">
        <v>7643</v>
      </c>
      <c r="K4472" s="95">
        <v>1021437</v>
      </c>
      <c r="L4472" s="78" t="s">
        <v>8779</v>
      </c>
      <c r="M4472" s="78" t="s">
        <v>7867</v>
      </c>
    </row>
    <row r="4473" spans="2:13" ht="13.5" customHeight="1" x14ac:dyDescent="0.25">
      <c r="B4473" s="79">
        <v>44369</v>
      </c>
      <c r="F4473" s="79" t="s">
        <v>5990</v>
      </c>
      <c r="G4473" s="79" t="s">
        <v>8545</v>
      </c>
      <c r="H4473" s="79" t="s">
        <v>7636</v>
      </c>
      <c r="I4473" s="78" t="s">
        <v>7643</v>
      </c>
      <c r="K4473" s="95">
        <v>10112454</v>
      </c>
      <c r="L4473" s="78" t="s">
        <v>8778</v>
      </c>
      <c r="M4473" s="78" t="s">
        <v>7867</v>
      </c>
    </row>
    <row r="4474" spans="2:13" ht="13.5" customHeight="1" x14ac:dyDescent="0.25">
      <c r="B4474" s="79">
        <v>44369</v>
      </c>
      <c r="F4474" s="79" t="s">
        <v>5990</v>
      </c>
      <c r="G4474" s="79" t="s">
        <v>8545</v>
      </c>
      <c r="H4474" s="79" t="s">
        <v>7636</v>
      </c>
      <c r="I4474" s="78" t="s">
        <v>7643</v>
      </c>
      <c r="K4474" s="95">
        <v>2848147</v>
      </c>
      <c r="L4474" s="78" t="s">
        <v>8777</v>
      </c>
      <c r="M4474" s="78" t="s">
        <v>7867</v>
      </c>
    </row>
    <row r="4475" spans="2:13" ht="13.5" customHeight="1" x14ac:dyDescent="0.25">
      <c r="B4475" s="79">
        <v>44369</v>
      </c>
      <c r="F4475" s="79" t="s">
        <v>5990</v>
      </c>
      <c r="G4475" s="79" t="s">
        <v>8545</v>
      </c>
      <c r="H4475" s="79" t="s">
        <v>7636</v>
      </c>
      <c r="I4475" s="78" t="s">
        <v>7643</v>
      </c>
      <c r="K4475" s="95">
        <v>385042</v>
      </c>
      <c r="L4475" s="78" t="s">
        <v>8776</v>
      </c>
      <c r="M4475" s="78" t="s">
        <v>7867</v>
      </c>
    </row>
    <row r="4476" spans="2:13" ht="13.5" customHeight="1" x14ac:dyDescent="0.25">
      <c r="B4476" s="79">
        <v>44369</v>
      </c>
      <c r="F4476" s="79" t="s">
        <v>5990</v>
      </c>
      <c r="G4476" s="79" t="s">
        <v>8545</v>
      </c>
      <c r="H4476" s="79" t="s">
        <v>7636</v>
      </c>
      <c r="I4476" s="78" t="s">
        <v>7643</v>
      </c>
      <c r="K4476" s="95">
        <v>2997034</v>
      </c>
      <c r="L4476" s="78" t="s">
        <v>8775</v>
      </c>
      <c r="M4476" s="78" t="s">
        <v>7867</v>
      </c>
    </row>
    <row r="4477" spans="2:13" ht="13.5" customHeight="1" x14ac:dyDescent="0.25">
      <c r="B4477" s="79">
        <v>44369</v>
      </c>
      <c r="F4477" s="79" t="s">
        <v>5990</v>
      </c>
      <c r="G4477" s="79" t="s">
        <v>8545</v>
      </c>
      <c r="H4477" s="79" t="s">
        <v>7636</v>
      </c>
      <c r="I4477" s="78" t="s">
        <v>7643</v>
      </c>
      <c r="K4477" s="95">
        <v>312685</v>
      </c>
      <c r="L4477" s="78" t="s">
        <v>8774</v>
      </c>
      <c r="M4477" s="78" t="s">
        <v>7867</v>
      </c>
    </row>
    <row r="4478" spans="2:13" ht="13.5" customHeight="1" x14ac:dyDescent="0.25">
      <c r="B4478" s="79">
        <v>44369</v>
      </c>
      <c r="F4478" s="79" t="s">
        <v>5990</v>
      </c>
      <c r="G4478" s="79" t="s">
        <v>8545</v>
      </c>
      <c r="H4478" s="79" t="s">
        <v>7636</v>
      </c>
      <c r="I4478" s="78" t="s">
        <v>7643</v>
      </c>
      <c r="K4478" s="95">
        <v>7226417</v>
      </c>
      <c r="L4478" s="78" t="s">
        <v>8773</v>
      </c>
      <c r="M4478" s="78" t="s">
        <v>7867</v>
      </c>
    </row>
    <row r="4479" spans="2:13" ht="13.5" customHeight="1" x14ac:dyDescent="0.25">
      <c r="B4479" s="79">
        <v>44369</v>
      </c>
      <c r="F4479" s="79" t="s">
        <v>5990</v>
      </c>
      <c r="G4479" s="79" t="s">
        <v>8545</v>
      </c>
      <c r="H4479" s="79" t="s">
        <v>7636</v>
      </c>
      <c r="I4479" s="78" t="s">
        <v>7643</v>
      </c>
      <c r="K4479" s="95">
        <v>10736061</v>
      </c>
      <c r="L4479" s="78" t="s">
        <v>8772</v>
      </c>
      <c r="M4479" s="78" t="s">
        <v>7867</v>
      </c>
    </row>
    <row r="4480" spans="2:13" ht="13.5" customHeight="1" x14ac:dyDescent="0.25">
      <c r="B4480" s="79">
        <v>44369</v>
      </c>
      <c r="F4480" s="79" t="s">
        <v>5990</v>
      </c>
      <c r="G4480" s="79" t="s">
        <v>8545</v>
      </c>
      <c r="H4480" s="79" t="s">
        <v>7636</v>
      </c>
      <c r="I4480" s="78" t="s">
        <v>7643</v>
      </c>
      <c r="K4480" s="95">
        <v>12215062</v>
      </c>
      <c r="L4480" s="78" t="s">
        <v>8771</v>
      </c>
      <c r="M4480" s="78" t="s">
        <v>7867</v>
      </c>
    </row>
    <row r="4481" spans="2:13" ht="13.5" customHeight="1" x14ac:dyDescent="0.25">
      <c r="B4481" s="79">
        <v>44369</v>
      </c>
      <c r="F4481" s="79" t="s">
        <v>5990</v>
      </c>
      <c r="G4481" s="79" t="s">
        <v>8545</v>
      </c>
      <c r="H4481" s="79" t="s">
        <v>7636</v>
      </c>
      <c r="I4481" s="78" t="s">
        <v>7643</v>
      </c>
      <c r="K4481" s="95">
        <v>7038959</v>
      </c>
      <c r="L4481" s="78" t="s">
        <v>8770</v>
      </c>
      <c r="M4481" s="78" t="s">
        <v>7867</v>
      </c>
    </row>
    <row r="4482" spans="2:13" ht="13.5" customHeight="1" x14ac:dyDescent="0.25">
      <c r="B4482" s="79">
        <v>44369</v>
      </c>
      <c r="F4482" s="79" t="s">
        <v>5990</v>
      </c>
      <c r="G4482" s="79" t="s">
        <v>8545</v>
      </c>
      <c r="H4482" s="79" t="s">
        <v>7636</v>
      </c>
      <c r="I4482" s="78" t="s">
        <v>7643</v>
      </c>
      <c r="K4482" s="95">
        <v>2875819</v>
      </c>
      <c r="L4482" s="78" t="s">
        <v>8769</v>
      </c>
      <c r="M4482" s="78" t="s">
        <v>7867</v>
      </c>
    </row>
    <row r="4483" spans="2:13" ht="13.5" customHeight="1" x14ac:dyDescent="0.25">
      <c r="B4483" s="79">
        <v>44369</v>
      </c>
      <c r="F4483" s="79" t="s">
        <v>5990</v>
      </c>
      <c r="G4483" s="79" t="s">
        <v>8545</v>
      </c>
      <c r="H4483" s="79" t="s">
        <v>7636</v>
      </c>
      <c r="I4483" s="78" t="s">
        <v>7643</v>
      </c>
      <c r="K4483" s="95">
        <v>11544371</v>
      </c>
      <c r="L4483" s="78" t="s">
        <v>8768</v>
      </c>
      <c r="M4483" s="78" t="s">
        <v>7867</v>
      </c>
    </row>
    <row r="4484" spans="2:13" ht="13.5" customHeight="1" x14ac:dyDescent="0.25">
      <c r="B4484" s="79">
        <v>44369</v>
      </c>
      <c r="F4484" s="79" t="s">
        <v>5990</v>
      </c>
      <c r="G4484" s="79" t="s">
        <v>8545</v>
      </c>
      <c r="H4484" s="79" t="s">
        <v>7636</v>
      </c>
      <c r="I4484" s="78" t="s">
        <v>7643</v>
      </c>
      <c r="K4484" s="95">
        <v>393040</v>
      </c>
      <c r="L4484" s="78" t="s">
        <v>8767</v>
      </c>
      <c r="M4484" s="78" t="s">
        <v>7867</v>
      </c>
    </row>
    <row r="4485" spans="2:13" ht="13.5" customHeight="1" x14ac:dyDescent="0.25">
      <c r="B4485" s="79">
        <v>44369</v>
      </c>
      <c r="F4485" s="79" t="s">
        <v>5990</v>
      </c>
      <c r="G4485" s="79" t="s">
        <v>8545</v>
      </c>
      <c r="H4485" s="79" t="s">
        <v>7636</v>
      </c>
      <c r="I4485" s="78" t="s">
        <v>7643</v>
      </c>
      <c r="K4485" s="95">
        <v>8061712</v>
      </c>
      <c r="L4485" s="78" t="s">
        <v>8766</v>
      </c>
      <c r="M4485" s="78" t="s">
        <v>7867</v>
      </c>
    </row>
    <row r="4486" spans="2:13" ht="13.5" customHeight="1" x14ac:dyDescent="0.25">
      <c r="B4486" s="79">
        <v>44369</v>
      </c>
      <c r="F4486" s="79" t="s">
        <v>5990</v>
      </c>
      <c r="G4486" s="79" t="s">
        <v>8545</v>
      </c>
      <c r="H4486" s="79" t="s">
        <v>7636</v>
      </c>
      <c r="I4486" s="78" t="s">
        <v>7643</v>
      </c>
      <c r="K4486" s="95">
        <v>13544145</v>
      </c>
      <c r="L4486" s="78" t="s">
        <v>8765</v>
      </c>
      <c r="M4486" s="78" t="s">
        <v>7867</v>
      </c>
    </row>
    <row r="4487" spans="2:13" ht="13.5" customHeight="1" x14ac:dyDescent="0.25">
      <c r="B4487" s="79">
        <v>44369</v>
      </c>
      <c r="F4487" s="79" t="s">
        <v>5990</v>
      </c>
      <c r="G4487" s="79" t="s">
        <v>8545</v>
      </c>
      <c r="H4487" s="79" t="s">
        <v>7636</v>
      </c>
      <c r="I4487" s="78" t="s">
        <v>7643</v>
      </c>
      <c r="K4487" s="95">
        <v>1577666</v>
      </c>
      <c r="L4487" s="78" t="s">
        <v>8764</v>
      </c>
      <c r="M4487" s="78" t="s">
        <v>7867</v>
      </c>
    </row>
    <row r="4488" spans="2:13" ht="13.5" customHeight="1" x14ac:dyDescent="0.25">
      <c r="B4488" s="79">
        <v>44369</v>
      </c>
      <c r="F4488" s="79" t="s">
        <v>5990</v>
      </c>
      <c r="G4488" s="79" t="s">
        <v>8545</v>
      </c>
      <c r="H4488" s="79" t="s">
        <v>7636</v>
      </c>
      <c r="I4488" s="78" t="s">
        <v>7643</v>
      </c>
      <c r="K4488" s="95">
        <v>259021</v>
      </c>
      <c r="L4488" s="78" t="s">
        <v>8763</v>
      </c>
      <c r="M4488" s="78" t="s">
        <v>7867</v>
      </c>
    </row>
    <row r="4489" spans="2:13" ht="13.5" customHeight="1" x14ac:dyDescent="0.25">
      <c r="B4489" s="79">
        <v>44369</v>
      </c>
      <c r="F4489" s="79" t="s">
        <v>5990</v>
      </c>
      <c r="G4489" s="79" t="s">
        <v>8545</v>
      </c>
      <c r="H4489" s="79" t="s">
        <v>7636</v>
      </c>
      <c r="I4489" s="78" t="s">
        <v>7643</v>
      </c>
      <c r="K4489" s="95">
        <v>9881798</v>
      </c>
      <c r="L4489" s="78" t="s">
        <v>8762</v>
      </c>
      <c r="M4489" s="78" t="s">
        <v>7867</v>
      </c>
    </row>
    <row r="4490" spans="2:13" ht="13.5" customHeight="1" x14ac:dyDescent="0.25">
      <c r="B4490" s="79">
        <v>44369</v>
      </c>
      <c r="F4490" s="79" t="s">
        <v>5990</v>
      </c>
      <c r="G4490" s="79" t="s">
        <v>8545</v>
      </c>
      <c r="H4490" s="79" t="s">
        <v>7636</v>
      </c>
      <c r="I4490" s="78" t="s">
        <v>7643</v>
      </c>
      <c r="K4490" s="95">
        <v>11583078</v>
      </c>
      <c r="L4490" s="78" t="s">
        <v>8761</v>
      </c>
      <c r="M4490" s="78" t="s">
        <v>7867</v>
      </c>
    </row>
    <row r="4491" spans="2:13" ht="13.5" customHeight="1" x14ac:dyDescent="0.25">
      <c r="B4491" s="79">
        <v>44369</v>
      </c>
      <c r="F4491" s="79" t="s">
        <v>5990</v>
      </c>
      <c r="G4491" s="79" t="s">
        <v>8545</v>
      </c>
      <c r="H4491" s="79" t="s">
        <v>7636</v>
      </c>
      <c r="I4491" s="78" t="s">
        <v>7643</v>
      </c>
      <c r="K4491" s="95">
        <v>5126910</v>
      </c>
      <c r="L4491" s="78" t="s">
        <v>8760</v>
      </c>
      <c r="M4491" s="78" t="s">
        <v>7867</v>
      </c>
    </row>
    <row r="4492" spans="2:13" ht="13.5" customHeight="1" x14ac:dyDescent="0.25">
      <c r="B4492" s="79">
        <v>44369</v>
      </c>
      <c r="F4492" s="79" t="s">
        <v>5990</v>
      </c>
      <c r="G4492" s="79" t="s">
        <v>8545</v>
      </c>
      <c r="H4492" s="79" t="s">
        <v>7636</v>
      </c>
      <c r="I4492" s="78" t="s">
        <v>7643</v>
      </c>
      <c r="K4492" s="95">
        <v>306760</v>
      </c>
      <c r="L4492" s="78" t="s">
        <v>8759</v>
      </c>
      <c r="M4492" s="78" t="s">
        <v>7867</v>
      </c>
    </row>
    <row r="4493" spans="2:13" ht="13.5" customHeight="1" x14ac:dyDescent="0.25">
      <c r="B4493" s="79">
        <v>44369</v>
      </c>
      <c r="F4493" s="79" t="s">
        <v>5990</v>
      </c>
      <c r="G4493" s="79" t="s">
        <v>8545</v>
      </c>
      <c r="H4493" s="79" t="s">
        <v>7636</v>
      </c>
      <c r="I4493" s="78" t="s">
        <v>7643</v>
      </c>
      <c r="K4493" s="95">
        <v>4239921</v>
      </c>
      <c r="L4493" s="78" t="s">
        <v>8758</v>
      </c>
      <c r="M4493" s="78" t="s">
        <v>7867</v>
      </c>
    </row>
    <row r="4494" spans="2:13" ht="13.5" customHeight="1" x14ac:dyDescent="0.25">
      <c r="B4494" s="79">
        <v>44369</v>
      </c>
      <c r="F4494" s="79" t="s">
        <v>5990</v>
      </c>
      <c r="G4494" s="79" t="s">
        <v>8545</v>
      </c>
      <c r="H4494" s="79" t="s">
        <v>7636</v>
      </c>
      <c r="I4494" s="78" t="s">
        <v>7643</v>
      </c>
      <c r="K4494" s="95">
        <v>3938589</v>
      </c>
      <c r="L4494" s="78" t="s">
        <v>8757</v>
      </c>
      <c r="M4494" s="78" t="s">
        <v>7867</v>
      </c>
    </row>
    <row r="4495" spans="2:13" ht="13.5" customHeight="1" x14ac:dyDescent="0.25">
      <c r="B4495" s="79">
        <v>44369</v>
      </c>
      <c r="F4495" s="79" t="s">
        <v>5990</v>
      </c>
      <c r="G4495" s="79" t="s">
        <v>8545</v>
      </c>
      <c r="H4495" s="79" t="s">
        <v>7636</v>
      </c>
      <c r="I4495" s="78" t="s">
        <v>7643</v>
      </c>
      <c r="K4495" s="95">
        <v>2409675</v>
      </c>
      <c r="L4495" s="78" t="s">
        <v>8756</v>
      </c>
      <c r="M4495" s="78" t="s">
        <v>7867</v>
      </c>
    </row>
    <row r="4496" spans="2:13" ht="13.5" customHeight="1" x14ac:dyDescent="0.25">
      <c r="B4496" s="79">
        <v>44369</v>
      </c>
      <c r="F4496" s="79" t="s">
        <v>5990</v>
      </c>
      <c r="G4496" s="79" t="s">
        <v>8545</v>
      </c>
      <c r="H4496" s="79" t="s">
        <v>7636</v>
      </c>
      <c r="I4496" s="78" t="s">
        <v>7643</v>
      </c>
      <c r="K4496" s="95">
        <v>6872221</v>
      </c>
      <c r="L4496" s="78" t="s">
        <v>8755</v>
      </c>
      <c r="M4496" s="78" t="s">
        <v>7867</v>
      </c>
    </row>
    <row r="4497" spans="2:13" ht="13.5" customHeight="1" x14ac:dyDescent="0.25">
      <c r="B4497" s="79">
        <v>44369</v>
      </c>
      <c r="F4497" s="79" t="s">
        <v>5990</v>
      </c>
      <c r="G4497" s="79" t="s">
        <v>8545</v>
      </c>
      <c r="H4497" s="79" t="s">
        <v>7636</v>
      </c>
      <c r="I4497" s="78" t="s">
        <v>7643</v>
      </c>
      <c r="K4497" s="95">
        <v>1070700</v>
      </c>
      <c r="L4497" s="78" t="s">
        <v>8754</v>
      </c>
      <c r="M4497" s="78" t="s">
        <v>7867</v>
      </c>
    </row>
    <row r="4498" spans="2:13" ht="13.5" customHeight="1" x14ac:dyDescent="0.25">
      <c r="B4498" s="79">
        <v>44369</v>
      </c>
      <c r="F4498" s="79" t="s">
        <v>5990</v>
      </c>
      <c r="G4498" s="79" t="s">
        <v>8545</v>
      </c>
      <c r="H4498" s="79" t="s">
        <v>7636</v>
      </c>
      <c r="I4498" s="78" t="s">
        <v>7643</v>
      </c>
      <c r="K4498" s="95">
        <v>7254586</v>
      </c>
      <c r="L4498" s="78" t="s">
        <v>8753</v>
      </c>
      <c r="M4498" s="78" t="s">
        <v>7867</v>
      </c>
    </row>
    <row r="4499" spans="2:13" ht="13.5" customHeight="1" x14ac:dyDescent="0.25">
      <c r="B4499" s="79">
        <v>44369</v>
      </c>
      <c r="F4499" s="79" t="s">
        <v>5990</v>
      </c>
      <c r="G4499" s="79" t="s">
        <v>8545</v>
      </c>
      <c r="H4499" s="79" t="s">
        <v>7636</v>
      </c>
      <c r="I4499" s="78" t="s">
        <v>7643</v>
      </c>
      <c r="K4499" s="95">
        <v>6274002</v>
      </c>
      <c r="L4499" s="78" t="s">
        <v>8752</v>
      </c>
      <c r="M4499" s="78" t="s">
        <v>7867</v>
      </c>
    </row>
    <row r="4500" spans="2:13" ht="13.5" customHeight="1" x14ac:dyDescent="0.25">
      <c r="B4500" s="79">
        <v>44369</v>
      </c>
      <c r="F4500" s="79" t="s">
        <v>5990</v>
      </c>
      <c r="G4500" s="79" t="s">
        <v>8545</v>
      </c>
      <c r="H4500" s="79" t="s">
        <v>7636</v>
      </c>
      <c r="I4500" s="78" t="s">
        <v>7643</v>
      </c>
      <c r="K4500" s="95">
        <v>13669674</v>
      </c>
      <c r="L4500" s="78" t="s">
        <v>8751</v>
      </c>
      <c r="M4500" s="78" t="s">
        <v>7867</v>
      </c>
    </row>
    <row r="4501" spans="2:13" ht="13.5" customHeight="1" x14ac:dyDescent="0.25">
      <c r="B4501" s="79">
        <v>44369</v>
      </c>
      <c r="F4501" s="79" t="s">
        <v>5990</v>
      </c>
      <c r="G4501" s="79" t="s">
        <v>8545</v>
      </c>
      <c r="H4501" s="79" t="s">
        <v>7636</v>
      </c>
      <c r="I4501" s="78" t="s">
        <v>7643</v>
      </c>
      <c r="K4501" s="95">
        <v>2059098</v>
      </c>
      <c r="L4501" s="78" t="s">
        <v>8750</v>
      </c>
      <c r="M4501" s="78" t="s">
        <v>7867</v>
      </c>
    </row>
    <row r="4502" spans="2:13" ht="13.5" customHeight="1" x14ac:dyDescent="0.25">
      <c r="B4502" s="79">
        <v>44369</v>
      </c>
      <c r="F4502" s="79" t="s">
        <v>5990</v>
      </c>
      <c r="G4502" s="79" t="s">
        <v>8545</v>
      </c>
      <c r="H4502" s="79" t="s">
        <v>7636</v>
      </c>
      <c r="I4502" s="78" t="s">
        <v>7643</v>
      </c>
      <c r="K4502" s="95">
        <v>14619447</v>
      </c>
      <c r="L4502" s="78" t="s">
        <v>8749</v>
      </c>
      <c r="M4502" s="78" t="s">
        <v>7867</v>
      </c>
    </row>
    <row r="4503" spans="2:13" ht="13.5" customHeight="1" x14ac:dyDescent="0.25">
      <c r="B4503" s="79">
        <v>44369</v>
      </c>
      <c r="F4503" s="79" t="s">
        <v>5990</v>
      </c>
      <c r="G4503" s="79" t="s">
        <v>8545</v>
      </c>
      <c r="H4503" s="79" t="s">
        <v>7636</v>
      </c>
      <c r="I4503" s="78" t="s">
        <v>7643</v>
      </c>
      <c r="K4503" s="95">
        <v>3381886</v>
      </c>
      <c r="L4503" s="78" t="s">
        <v>8748</v>
      </c>
      <c r="M4503" s="78" t="s">
        <v>7867</v>
      </c>
    </row>
    <row r="4504" spans="2:13" ht="13.5" customHeight="1" x14ac:dyDescent="0.25">
      <c r="B4504" s="79">
        <v>44369</v>
      </c>
      <c r="F4504" s="79" t="s">
        <v>5990</v>
      </c>
      <c r="G4504" s="79" t="s">
        <v>8545</v>
      </c>
      <c r="H4504" s="79" t="s">
        <v>7636</v>
      </c>
      <c r="I4504" s="78" t="s">
        <v>7643</v>
      </c>
      <c r="K4504" s="95">
        <v>4840006</v>
      </c>
      <c r="L4504" s="78" t="s">
        <v>8747</v>
      </c>
      <c r="M4504" s="78" t="s">
        <v>7867</v>
      </c>
    </row>
    <row r="4505" spans="2:13" ht="13.5" customHeight="1" x14ac:dyDescent="0.25">
      <c r="B4505" s="79">
        <v>44369</v>
      </c>
      <c r="F4505" s="79" t="s">
        <v>5990</v>
      </c>
      <c r="G4505" s="79" t="s">
        <v>8545</v>
      </c>
      <c r="H4505" s="79" t="s">
        <v>7636</v>
      </c>
      <c r="I4505" s="78" t="s">
        <v>7643</v>
      </c>
      <c r="K4505" s="95">
        <v>6012781</v>
      </c>
      <c r="L4505" s="78" t="s">
        <v>8746</v>
      </c>
      <c r="M4505" s="78" t="s">
        <v>7867</v>
      </c>
    </row>
    <row r="4506" spans="2:13" ht="13.5" customHeight="1" x14ac:dyDescent="0.25">
      <c r="B4506" s="79">
        <v>44369</v>
      </c>
      <c r="F4506" s="79" t="s">
        <v>5990</v>
      </c>
      <c r="G4506" s="79" t="s">
        <v>8545</v>
      </c>
      <c r="H4506" s="79" t="s">
        <v>7636</v>
      </c>
      <c r="I4506" s="78" t="s">
        <v>7643</v>
      </c>
      <c r="K4506" s="95">
        <v>5496586</v>
      </c>
      <c r="L4506" s="78" t="s">
        <v>8745</v>
      </c>
      <c r="M4506" s="78" t="s">
        <v>7867</v>
      </c>
    </row>
    <row r="4507" spans="2:13" ht="13.5" customHeight="1" x14ac:dyDescent="0.25">
      <c r="B4507" s="79">
        <v>44369</v>
      </c>
      <c r="F4507" s="79" t="s">
        <v>5990</v>
      </c>
      <c r="G4507" s="79" t="s">
        <v>8545</v>
      </c>
      <c r="H4507" s="79" t="s">
        <v>7636</v>
      </c>
      <c r="I4507" s="78" t="s">
        <v>7643</v>
      </c>
      <c r="K4507" s="95">
        <v>384640</v>
      </c>
      <c r="L4507" s="78" t="s">
        <v>8744</v>
      </c>
      <c r="M4507" s="78" t="s">
        <v>7867</v>
      </c>
    </row>
    <row r="4508" spans="2:13" ht="13.5" customHeight="1" x14ac:dyDescent="0.25">
      <c r="B4508" s="79">
        <v>44369</v>
      </c>
      <c r="F4508" s="79" t="s">
        <v>5990</v>
      </c>
      <c r="G4508" s="79" t="s">
        <v>8545</v>
      </c>
      <c r="H4508" s="79" t="s">
        <v>7636</v>
      </c>
      <c r="I4508" s="78" t="s">
        <v>7643</v>
      </c>
      <c r="K4508" s="95">
        <v>1315992</v>
      </c>
      <c r="L4508" s="78" t="s">
        <v>8743</v>
      </c>
      <c r="M4508" s="78" t="s">
        <v>7867</v>
      </c>
    </row>
    <row r="4509" spans="2:13" ht="13.5" customHeight="1" x14ac:dyDescent="0.25">
      <c r="B4509" s="79">
        <v>44369</v>
      </c>
      <c r="F4509" s="79" t="s">
        <v>5990</v>
      </c>
      <c r="G4509" s="79" t="s">
        <v>8545</v>
      </c>
      <c r="H4509" s="79" t="s">
        <v>7636</v>
      </c>
      <c r="I4509" s="78" t="s">
        <v>7643</v>
      </c>
      <c r="K4509" s="95">
        <v>1601300</v>
      </c>
      <c r="L4509" s="78" t="s">
        <v>8742</v>
      </c>
      <c r="M4509" s="78" t="s">
        <v>7867</v>
      </c>
    </row>
    <row r="4510" spans="2:13" ht="13.5" customHeight="1" x14ac:dyDescent="0.25">
      <c r="B4510" s="79">
        <v>44369</v>
      </c>
      <c r="F4510" s="79" t="s">
        <v>5990</v>
      </c>
      <c r="G4510" s="79" t="s">
        <v>8545</v>
      </c>
      <c r="H4510" s="79" t="s">
        <v>7636</v>
      </c>
      <c r="I4510" s="78" t="s">
        <v>7643</v>
      </c>
      <c r="K4510" s="95">
        <v>271889</v>
      </c>
      <c r="L4510" s="78" t="s">
        <v>8741</v>
      </c>
      <c r="M4510" s="78" t="s">
        <v>7867</v>
      </c>
    </row>
    <row r="4511" spans="2:13" ht="13.5" customHeight="1" x14ac:dyDescent="0.25">
      <c r="B4511" s="79">
        <v>44369</v>
      </c>
      <c r="F4511" s="79" t="s">
        <v>5990</v>
      </c>
      <c r="G4511" s="79" t="s">
        <v>8545</v>
      </c>
      <c r="H4511" s="79" t="s">
        <v>7636</v>
      </c>
      <c r="I4511" s="78" t="s">
        <v>7643</v>
      </c>
      <c r="K4511" s="95">
        <v>245589</v>
      </c>
      <c r="L4511" s="78" t="s">
        <v>8740</v>
      </c>
      <c r="M4511" s="78" t="s">
        <v>7867</v>
      </c>
    </row>
    <row r="4512" spans="2:13" ht="13.5" customHeight="1" x14ac:dyDescent="0.25">
      <c r="B4512" s="79">
        <v>44369</v>
      </c>
      <c r="F4512" s="79" t="s">
        <v>5990</v>
      </c>
      <c r="G4512" s="79" t="s">
        <v>8545</v>
      </c>
      <c r="H4512" s="79" t="s">
        <v>7636</v>
      </c>
      <c r="I4512" s="78" t="s">
        <v>7643</v>
      </c>
      <c r="K4512" s="95">
        <v>6978875</v>
      </c>
      <c r="L4512" s="78" t="s">
        <v>8739</v>
      </c>
      <c r="M4512" s="78" t="s">
        <v>7867</v>
      </c>
    </row>
    <row r="4513" spans="2:13" ht="13.5" customHeight="1" x14ac:dyDescent="0.25">
      <c r="B4513" s="79">
        <v>44369</v>
      </c>
      <c r="F4513" s="79" t="s">
        <v>5990</v>
      </c>
      <c r="G4513" s="79" t="s">
        <v>8545</v>
      </c>
      <c r="H4513" s="79" t="s">
        <v>7636</v>
      </c>
      <c r="I4513" s="78" t="s">
        <v>7643</v>
      </c>
      <c r="K4513" s="95">
        <v>6194621</v>
      </c>
      <c r="L4513" s="78" t="s">
        <v>8738</v>
      </c>
      <c r="M4513" s="78" t="s">
        <v>7867</v>
      </c>
    </row>
    <row r="4514" spans="2:13" ht="13.5" customHeight="1" x14ac:dyDescent="0.25">
      <c r="B4514" s="79">
        <v>44369</v>
      </c>
      <c r="F4514" s="79" t="s">
        <v>5990</v>
      </c>
      <c r="G4514" s="79" t="s">
        <v>8545</v>
      </c>
      <c r="H4514" s="79" t="s">
        <v>7636</v>
      </c>
      <c r="I4514" s="78" t="s">
        <v>7643</v>
      </c>
      <c r="K4514" s="95">
        <v>3677467</v>
      </c>
      <c r="L4514" s="78" t="s">
        <v>8737</v>
      </c>
      <c r="M4514" s="78" t="s">
        <v>7867</v>
      </c>
    </row>
    <row r="4515" spans="2:13" ht="13.5" customHeight="1" x14ac:dyDescent="0.25">
      <c r="B4515" s="79">
        <v>44369</v>
      </c>
      <c r="F4515" s="79" t="s">
        <v>5990</v>
      </c>
      <c r="G4515" s="79" t="s">
        <v>8545</v>
      </c>
      <c r="H4515" s="79" t="s">
        <v>7636</v>
      </c>
      <c r="I4515" s="78" t="s">
        <v>7643</v>
      </c>
      <c r="K4515" s="95">
        <v>4457096</v>
      </c>
      <c r="L4515" s="78" t="s">
        <v>8736</v>
      </c>
      <c r="M4515" s="78" t="s">
        <v>7867</v>
      </c>
    </row>
    <row r="4516" spans="2:13" ht="13.5" customHeight="1" x14ac:dyDescent="0.25">
      <c r="B4516" s="79">
        <v>44369</v>
      </c>
      <c r="F4516" s="79" t="s">
        <v>5990</v>
      </c>
      <c r="G4516" s="79" t="s">
        <v>8545</v>
      </c>
      <c r="H4516" s="79" t="s">
        <v>7636</v>
      </c>
      <c r="I4516" s="78" t="s">
        <v>7643</v>
      </c>
      <c r="K4516" s="95">
        <v>3519068</v>
      </c>
      <c r="L4516" s="78" t="s">
        <v>8735</v>
      </c>
      <c r="M4516" s="78" t="s">
        <v>7867</v>
      </c>
    </row>
    <row r="4517" spans="2:13" ht="13.5" customHeight="1" x14ac:dyDescent="0.25">
      <c r="B4517" s="79">
        <v>44369</v>
      </c>
      <c r="F4517" s="79" t="s">
        <v>5990</v>
      </c>
      <c r="G4517" s="79" t="s">
        <v>8545</v>
      </c>
      <c r="H4517" s="79" t="s">
        <v>7636</v>
      </c>
      <c r="I4517" s="78" t="s">
        <v>7643</v>
      </c>
      <c r="K4517" s="95">
        <v>5736878</v>
      </c>
      <c r="L4517" s="78" t="s">
        <v>8734</v>
      </c>
      <c r="M4517" s="78" t="s">
        <v>7867</v>
      </c>
    </row>
    <row r="4518" spans="2:13" ht="13.5" customHeight="1" x14ac:dyDescent="0.25">
      <c r="B4518" s="79">
        <v>44369</v>
      </c>
      <c r="F4518" s="79" t="s">
        <v>5990</v>
      </c>
      <c r="G4518" s="79" t="s">
        <v>8545</v>
      </c>
      <c r="H4518" s="79" t="s">
        <v>7636</v>
      </c>
      <c r="I4518" s="78" t="s">
        <v>7643</v>
      </c>
      <c r="K4518" s="95">
        <v>4053268</v>
      </c>
      <c r="L4518" s="78" t="s">
        <v>8733</v>
      </c>
      <c r="M4518" s="78" t="s">
        <v>7867</v>
      </c>
    </row>
    <row r="4519" spans="2:13" ht="13.5" customHeight="1" x14ac:dyDescent="0.25">
      <c r="B4519" s="79">
        <v>44369</v>
      </c>
      <c r="F4519" s="79" t="s">
        <v>5990</v>
      </c>
      <c r="G4519" s="79" t="s">
        <v>8545</v>
      </c>
      <c r="H4519" s="79" t="s">
        <v>7636</v>
      </c>
      <c r="I4519" s="78" t="s">
        <v>7643</v>
      </c>
      <c r="K4519" s="95">
        <v>22400000</v>
      </c>
      <c r="L4519" s="78" t="s">
        <v>8732</v>
      </c>
      <c r="M4519" s="78" t="s">
        <v>7867</v>
      </c>
    </row>
    <row r="4520" spans="2:13" ht="13.5" customHeight="1" x14ac:dyDescent="0.25">
      <c r="B4520" s="79">
        <v>44369</v>
      </c>
      <c r="F4520" s="79" t="s">
        <v>5990</v>
      </c>
      <c r="G4520" s="79" t="s">
        <v>8545</v>
      </c>
      <c r="H4520" s="79" t="s">
        <v>7636</v>
      </c>
      <c r="I4520" s="78" t="s">
        <v>7643</v>
      </c>
      <c r="K4520" s="95">
        <v>22940905</v>
      </c>
      <c r="L4520" s="78" t="s">
        <v>8731</v>
      </c>
      <c r="M4520" s="78" t="s">
        <v>7867</v>
      </c>
    </row>
    <row r="4521" spans="2:13" ht="13.5" customHeight="1" x14ac:dyDescent="0.25">
      <c r="B4521" s="79">
        <v>44369</v>
      </c>
      <c r="F4521" s="79" t="s">
        <v>5990</v>
      </c>
      <c r="G4521" s="79" t="s">
        <v>8545</v>
      </c>
      <c r="H4521" s="79" t="s">
        <v>7636</v>
      </c>
      <c r="I4521" s="78" t="s">
        <v>7643</v>
      </c>
      <c r="K4521" s="95">
        <v>6486206</v>
      </c>
      <c r="L4521" s="78" t="s">
        <v>8730</v>
      </c>
      <c r="M4521" s="78" t="s">
        <v>7867</v>
      </c>
    </row>
    <row r="4522" spans="2:13" ht="13.5" customHeight="1" x14ac:dyDescent="0.25">
      <c r="B4522" s="79">
        <v>44369</v>
      </c>
      <c r="F4522" s="79" t="s">
        <v>5990</v>
      </c>
      <c r="G4522" s="79" t="s">
        <v>8545</v>
      </c>
      <c r="H4522" s="79" t="s">
        <v>7636</v>
      </c>
      <c r="I4522" s="78" t="s">
        <v>7643</v>
      </c>
      <c r="K4522" s="95">
        <v>289066</v>
      </c>
      <c r="L4522" s="78" t="s">
        <v>8729</v>
      </c>
      <c r="M4522" s="78" t="s">
        <v>7867</v>
      </c>
    </row>
    <row r="4523" spans="2:13" ht="13.5" customHeight="1" x14ac:dyDescent="0.25">
      <c r="B4523" s="79">
        <v>44369</v>
      </c>
      <c r="F4523" s="79" t="s">
        <v>5990</v>
      </c>
      <c r="G4523" s="79" t="s">
        <v>8545</v>
      </c>
      <c r="H4523" s="79" t="s">
        <v>7636</v>
      </c>
      <c r="I4523" s="78" t="s">
        <v>7643</v>
      </c>
      <c r="K4523" s="95">
        <v>938380</v>
      </c>
      <c r="L4523" s="78" t="s">
        <v>8728</v>
      </c>
      <c r="M4523" s="78" t="s">
        <v>7867</v>
      </c>
    </row>
    <row r="4524" spans="2:13" ht="13.5" customHeight="1" x14ac:dyDescent="0.25">
      <c r="B4524" s="79">
        <v>44369</v>
      </c>
      <c r="F4524" s="79" t="s">
        <v>5990</v>
      </c>
      <c r="G4524" s="79" t="s">
        <v>8545</v>
      </c>
      <c r="H4524" s="79" t="s">
        <v>7636</v>
      </c>
      <c r="I4524" s="78" t="s">
        <v>7643</v>
      </c>
      <c r="K4524" s="95">
        <v>2787747</v>
      </c>
      <c r="L4524" s="78" t="s">
        <v>8727</v>
      </c>
      <c r="M4524" s="78" t="s">
        <v>7867</v>
      </c>
    </row>
    <row r="4525" spans="2:13" ht="13.5" customHeight="1" x14ac:dyDescent="0.25">
      <c r="B4525" s="79">
        <v>44369</v>
      </c>
      <c r="F4525" s="79" t="s">
        <v>5990</v>
      </c>
      <c r="G4525" s="79" t="s">
        <v>8545</v>
      </c>
      <c r="H4525" s="79" t="s">
        <v>7636</v>
      </c>
      <c r="I4525" s="78" t="s">
        <v>7643</v>
      </c>
      <c r="K4525" s="95">
        <v>3856049</v>
      </c>
      <c r="L4525" s="78" t="s">
        <v>8726</v>
      </c>
      <c r="M4525" s="78" t="s">
        <v>7867</v>
      </c>
    </row>
    <row r="4526" spans="2:13" ht="13.5" customHeight="1" x14ac:dyDescent="0.25">
      <c r="B4526" s="79">
        <v>44369</v>
      </c>
      <c r="F4526" s="79" t="s">
        <v>5990</v>
      </c>
      <c r="G4526" s="79" t="s">
        <v>8545</v>
      </c>
      <c r="H4526" s="79" t="s">
        <v>7636</v>
      </c>
      <c r="I4526" s="78" t="s">
        <v>7643</v>
      </c>
      <c r="K4526" s="95">
        <v>9717218</v>
      </c>
      <c r="L4526" s="78" t="s">
        <v>8725</v>
      </c>
      <c r="M4526" s="78" t="s">
        <v>7867</v>
      </c>
    </row>
    <row r="4527" spans="2:13" ht="13.5" customHeight="1" x14ac:dyDescent="0.25">
      <c r="B4527" s="79">
        <v>44369</v>
      </c>
      <c r="F4527" s="79" t="s">
        <v>5990</v>
      </c>
      <c r="G4527" s="79" t="s">
        <v>8545</v>
      </c>
      <c r="H4527" s="79" t="s">
        <v>7636</v>
      </c>
      <c r="I4527" s="78" t="s">
        <v>7643</v>
      </c>
      <c r="K4527" s="95">
        <v>1398111</v>
      </c>
      <c r="L4527" s="78" t="s">
        <v>8724</v>
      </c>
      <c r="M4527" s="78" t="s">
        <v>7867</v>
      </c>
    </row>
    <row r="4528" spans="2:13" ht="13.5" customHeight="1" x14ac:dyDescent="0.25">
      <c r="B4528" s="79">
        <v>44369</v>
      </c>
      <c r="F4528" s="79" t="s">
        <v>5990</v>
      </c>
      <c r="G4528" s="79" t="s">
        <v>8545</v>
      </c>
      <c r="H4528" s="79" t="s">
        <v>7636</v>
      </c>
      <c r="I4528" s="78" t="s">
        <v>7643</v>
      </c>
      <c r="K4528" s="95">
        <v>10071686</v>
      </c>
      <c r="L4528" s="78" t="s">
        <v>8723</v>
      </c>
      <c r="M4528" s="78" t="s">
        <v>7867</v>
      </c>
    </row>
    <row r="4529" spans="2:13" ht="13.5" customHeight="1" x14ac:dyDescent="0.25">
      <c r="B4529" s="79">
        <v>44369</v>
      </c>
      <c r="F4529" s="79" t="s">
        <v>5990</v>
      </c>
      <c r="G4529" s="79" t="s">
        <v>8545</v>
      </c>
      <c r="H4529" s="79" t="s">
        <v>7636</v>
      </c>
      <c r="I4529" s="78" t="s">
        <v>7643</v>
      </c>
      <c r="K4529" s="95">
        <v>11070062</v>
      </c>
      <c r="L4529" s="78" t="s">
        <v>8722</v>
      </c>
      <c r="M4529" s="78" t="s">
        <v>7867</v>
      </c>
    </row>
    <row r="4530" spans="2:13" ht="13.5" customHeight="1" x14ac:dyDescent="0.25">
      <c r="B4530" s="79">
        <v>44369</v>
      </c>
      <c r="F4530" s="79" t="s">
        <v>5990</v>
      </c>
      <c r="G4530" s="79" t="s">
        <v>8545</v>
      </c>
      <c r="H4530" s="79" t="s">
        <v>7636</v>
      </c>
      <c r="I4530" s="78" t="s">
        <v>7643</v>
      </c>
      <c r="K4530" s="95">
        <v>1024986</v>
      </c>
      <c r="L4530" s="78" t="s">
        <v>8721</v>
      </c>
      <c r="M4530" s="78" t="s">
        <v>3811</v>
      </c>
    </row>
    <row r="4531" spans="2:13" ht="13.5" customHeight="1" x14ac:dyDescent="0.25">
      <c r="B4531" s="79">
        <v>44369</v>
      </c>
      <c r="F4531" s="79" t="s">
        <v>5990</v>
      </c>
      <c r="G4531" s="79" t="s">
        <v>8545</v>
      </c>
      <c r="H4531" s="79" t="s">
        <v>7636</v>
      </c>
      <c r="I4531" s="78" t="s">
        <v>7643</v>
      </c>
      <c r="K4531" s="95">
        <v>2709917</v>
      </c>
      <c r="L4531" s="78" t="s">
        <v>8720</v>
      </c>
      <c r="M4531" s="78" t="s">
        <v>3811</v>
      </c>
    </row>
    <row r="4532" spans="2:13" ht="13.5" customHeight="1" x14ac:dyDescent="0.25">
      <c r="B4532" s="79">
        <v>44369</v>
      </c>
      <c r="F4532" s="79" t="s">
        <v>5990</v>
      </c>
      <c r="G4532" s="79" t="s">
        <v>8545</v>
      </c>
      <c r="H4532" s="79" t="s">
        <v>7636</v>
      </c>
      <c r="I4532" s="78" t="s">
        <v>7643</v>
      </c>
      <c r="K4532" s="95">
        <v>5595325</v>
      </c>
      <c r="L4532" s="78" t="s">
        <v>8619</v>
      </c>
      <c r="M4532" s="78" t="s">
        <v>3811</v>
      </c>
    </row>
    <row r="4533" spans="2:13" ht="13.5" customHeight="1" x14ac:dyDescent="0.25">
      <c r="B4533" s="79">
        <v>44369</v>
      </c>
      <c r="F4533" s="79" t="s">
        <v>5990</v>
      </c>
      <c r="G4533" s="79" t="s">
        <v>8545</v>
      </c>
      <c r="H4533" s="79" t="s">
        <v>7636</v>
      </c>
      <c r="I4533" s="78" t="s">
        <v>7643</v>
      </c>
      <c r="K4533" s="95">
        <v>21456821</v>
      </c>
      <c r="L4533" s="78" t="s">
        <v>8719</v>
      </c>
      <c r="M4533" s="78" t="s">
        <v>3811</v>
      </c>
    </row>
    <row r="4534" spans="2:13" ht="13.5" customHeight="1" x14ac:dyDescent="0.25">
      <c r="B4534" s="79">
        <v>44369</v>
      </c>
      <c r="F4534" s="79" t="s">
        <v>5990</v>
      </c>
      <c r="G4534" s="79" t="s">
        <v>8545</v>
      </c>
      <c r="H4534" s="79" t="s">
        <v>7636</v>
      </c>
      <c r="I4534" s="78" t="s">
        <v>7643</v>
      </c>
      <c r="K4534" s="95">
        <v>2931412</v>
      </c>
      <c r="L4534" s="78" t="s">
        <v>8718</v>
      </c>
      <c r="M4534" s="78" t="s">
        <v>3811</v>
      </c>
    </row>
    <row r="4535" spans="2:13" ht="13.5" customHeight="1" x14ac:dyDescent="0.25">
      <c r="B4535" s="79">
        <v>44369</v>
      </c>
      <c r="F4535" s="79" t="s">
        <v>5990</v>
      </c>
      <c r="G4535" s="79" t="s">
        <v>8545</v>
      </c>
      <c r="H4535" s="79" t="s">
        <v>7636</v>
      </c>
      <c r="I4535" s="78" t="s">
        <v>7643</v>
      </c>
      <c r="K4535" s="95">
        <v>15118061</v>
      </c>
      <c r="L4535" s="78" t="s">
        <v>8717</v>
      </c>
      <c r="M4535" s="78" t="s">
        <v>3811</v>
      </c>
    </row>
    <row r="4536" spans="2:13" ht="13.5" customHeight="1" x14ac:dyDescent="0.25">
      <c r="B4536" s="79">
        <v>44369</v>
      </c>
      <c r="F4536" s="79" t="s">
        <v>5990</v>
      </c>
      <c r="G4536" s="79" t="s">
        <v>8545</v>
      </c>
      <c r="H4536" s="79" t="s">
        <v>7636</v>
      </c>
      <c r="I4536" s="78" t="s">
        <v>7643</v>
      </c>
      <c r="K4536" s="95">
        <v>8246469</v>
      </c>
      <c r="L4536" s="78" t="s">
        <v>8716</v>
      </c>
      <c r="M4536" s="78" t="s">
        <v>3811</v>
      </c>
    </row>
    <row r="4537" spans="2:13" ht="13.5" customHeight="1" x14ac:dyDescent="0.25">
      <c r="B4537" s="79">
        <v>44369</v>
      </c>
      <c r="F4537" s="79" t="s">
        <v>5990</v>
      </c>
      <c r="G4537" s="79" t="s">
        <v>8545</v>
      </c>
      <c r="H4537" s="79" t="s">
        <v>7636</v>
      </c>
      <c r="I4537" s="78" t="s">
        <v>7643</v>
      </c>
      <c r="K4537" s="95">
        <v>1880626</v>
      </c>
      <c r="L4537" s="78" t="s">
        <v>8715</v>
      </c>
      <c r="M4537" s="78" t="s">
        <v>3811</v>
      </c>
    </row>
    <row r="4538" spans="2:13" ht="13.5" customHeight="1" x14ac:dyDescent="0.25">
      <c r="B4538" s="79">
        <v>44369</v>
      </c>
      <c r="F4538" s="79" t="s">
        <v>5990</v>
      </c>
      <c r="G4538" s="79" t="s">
        <v>8545</v>
      </c>
      <c r="H4538" s="79" t="s">
        <v>7636</v>
      </c>
      <c r="I4538" s="78" t="s">
        <v>7643</v>
      </c>
      <c r="K4538" s="95">
        <v>3306382</v>
      </c>
      <c r="L4538" s="78" t="s">
        <v>8714</v>
      </c>
      <c r="M4538" s="78" t="s">
        <v>3811</v>
      </c>
    </row>
    <row r="4539" spans="2:13" ht="13.5" customHeight="1" x14ac:dyDescent="0.25">
      <c r="B4539" s="79">
        <v>44369</v>
      </c>
      <c r="F4539" s="79" t="s">
        <v>5990</v>
      </c>
      <c r="G4539" s="79" t="s">
        <v>8545</v>
      </c>
      <c r="H4539" s="79" t="s">
        <v>7636</v>
      </c>
      <c r="I4539" s="78" t="s">
        <v>7643</v>
      </c>
      <c r="K4539" s="95">
        <v>13701590</v>
      </c>
      <c r="L4539" s="78" t="s">
        <v>8713</v>
      </c>
      <c r="M4539" s="78" t="s">
        <v>3811</v>
      </c>
    </row>
    <row r="4540" spans="2:13" ht="13.5" customHeight="1" x14ac:dyDescent="0.25">
      <c r="B4540" s="79">
        <v>44369</v>
      </c>
      <c r="F4540" s="79" t="s">
        <v>5990</v>
      </c>
      <c r="G4540" s="79" t="s">
        <v>8545</v>
      </c>
      <c r="H4540" s="79" t="s">
        <v>7636</v>
      </c>
      <c r="I4540" s="78" t="s">
        <v>7643</v>
      </c>
      <c r="K4540" s="95">
        <v>21210123</v>
      </c>
      <c r="L4540" s="78" t="s">
        <v>8712</v>
      </c>
      <c r="M4540" s="78" t="s">
        <v>3811</v>
      </c>
    </row>
    <row r="4541" spans="2:13" ht="13.5" customHeight="1" x14ac:dyDescent="0.25">
      <c r="B4541" s="79">
        <v>44369</v>
      </c>
      <c r="F4541" s="79" t="s">
        <v>5990</v>
      </c>
      <c r="G4541" s="79" t="s">
        <v>8545</v>
      </c>
      <c r="H4541" s="79" t="s">
        <v>7636</v>
      </c>
      <c r="I4541" s="78" t="s">
        <v>7643</v>
      </c>
      <c r="K4541" s="95">
        <v>2212711</v>
      </c>
      <c r="L4541" s="78" t="s">
        <v>8711</v>
      </c>
      <c r="M4541" s="78" t="s">
        <v>3811</v>
      </c>
    </row>
    <row r="4542" spans="2:13" ht="13.5" customHeight="1" x14ac:dyDescent="0.25">
      <c r="B4542" s="79">
        <v>44369</v>
      </c>
      <c r="F4542" s="79" t="s">
        <v>5990</v>
      </c>
      <c r="G4542" s="79" t="s">
        <v>8545</v>
      </c>
      <c r="H4542" s="79" t="s">
        <v>7636</v>
      </c>
      <c r="I4542" s="78" t="s">
        <v>7643</v>
      </c>
      <c r="K4542" s="95">
        <v>2621694</v>
      </c>
      <c r="L4542" s="78" t="s">
        <v>8710</v>
      </c>
      <c r="M4542" s="78" t="s">
        <v>3811</v>
      </c>
    </row>
    <row r="4543" spans="2:13" ht="13.5" customHeight="1" x14ac:dyDescent="0.25">
      <c r="B4543" s="79">
        <v>44369</v>
      </c>
      <c r="F4543" s="79" t="s">
        <v>5990</v>
      </c>
      <c r="G4543" s="79" t="s">
        <v>8545</v>
      </c>
      <c r="H4543" s="79" t="s">
        <v>7636</v>
      </c>
      <c r="I4543" s="78" t="s">
        <v>7643</v>
      </c>
      <c r="K4543" s="95">
        <v>1335691</v>
      </c>
      <c r="L4543" s="78" t="s">
        <v>8709</v>
      </c>
      <c r="M4543" s="78" t="s">
        <v>3811</v>
      </c>
    </row>
    <row r="4544" spans="2:13" ht="13.5" customHeight="1" x14ac:dyDescent="0.25">
      <c r="B4544" s="79">
        <v>44369</v>
      </c>
      <c r="F4544" s="79" t="s">
        <v>5990</v>
      </c>
      <c r="G4544" s="79" t="s">
        <v>8545</v>
      </c>
      <c r="H4544" s="79" t="s">
        <v>7636</v>
      </c>
      <c r="I4544" s="78" t="s">
        <v>7643</v>
      </c>
      <c r="K4544" s="95">
        <v>14508032</v>
      </c>
      <c r="L4544" s="78" t="s">
        <v>8708</v>
      </c>
      <c r="M4544" s="78" t="s">
        <v>3811</v>
      </c>
    </row>
    <row r="4545" spans="2:13" ht="13.5" customHeight="1" x14ac:dyDescent="0.25">
      <c r="B4545" s="79">
        <v>44369</v>
      </c>
      <c r="F4545" s="79" t="s">
        <v>5990</v>
      </c>
      <c r="G4545" s="79" t="s">
        <v>8545</v>
      </c>
      <c r="H4545" s="79" t="s">
        <v>7636</v>
      </c>
      <c r="I4545" s="78" t="s">
        <v>7643</v>
      </c>
      <c r="K4545" s="95">
        <v>13910959</v>
      </c>
      <c r="L4545" s="78" t="s">
        <v>8707</v>
      </c>
      <c r="M4545" s="78" t="s">
        <v>3811</v>
      </c>
    </row>
    <row r="4546" spans="2:13" ht="13.5" customHeight="1" x14ac:dyDescent="0.25">
      <c r="B4546" s="79">
        <v>44369</v>
      </c>
      <c r="F4546" s="79" t="s">
        <v>5990</v>
      </c>
      <c r="G4546" s="79" t="s">
        <v>8545</v>
      </c>
      <c r="H4546" s="79" t="s">
        <v>7636</v>
      </c>
      <c r="I4546" s="78" t="s">
        <v>7643</v>
      </c>
      <c r="K4546" s="95">
        <v>12126024</v>
      </c>
      <c r="L4546" s="78" t="s">
        <v>8706</v>
      </c>
      <c r="M4546" s="78" t="s">
        <v>3811</v>
      </c>
    </row>
    <row r="4547" spans="2:13" ht="13.5" customHeight="1" x14ac:dyDescent="0.25">
      <c r="B4547" s="79">
        <v>44369</v>
      </c>
      <c r="F4547" s="79" t="s">
        <v>5990</v>
      </c>
      <c r="G4547" s="79" t="s">
        <v>8545</v>
      </c>
      <c r="H4547" s="79" t="s">
        <v>7636</v>
      </c>
      <c r="I4547" s="78" t="s">
        <v>7643</v>
      </c>
      <c r="K4547" s="95">
        <v>1868926</v>
      </c>
      <c r="L4547" s="78" t="s">
        <v>8705</v>
      </c>
      <c r="M4547" s="78" t="s">
        <v>3811</v>
      </c>
    </row>
    <row r="4548" spans="2:13" ht="13.5" customHeight="1" x14ac:dyDescent="0.25">
      <c r="B4548" s="79">
        <v>44369</v>
      </c>
      <c r="F4548" s="79" t="s">
        <v>5990</v>
      </c>
      <c r="G4548" s="79" t="s">
        <v>8545</v>
      </c>
      <c r="H4548" s="79" t="s">
        <v>7636</v>
      </c>
      <c r="I4548" s="78" t="s">
        <v>7643</v>
      </c>
      <c r="K4548" s="95">
        <v>30209681</v>
      </c>
      <c r="L4548" s="78" t="s">
        <v>8704</v>
      </c>
      <c r="M4548" s="78" t="s">
        <v>3811</v>
      </c>
    </row>
    <row r="4549" spans="2:13" ht="13.5" customHeight="1" x14ac:dyDescent="0.25">
      <c r="B4549" s="79">
        <v>44369</v>
      </c>
      <c r="F4549" s="79" t="s">
        <v>5990</v>
      </c>
      <c r="G4549" s="79" t="s">
        <v>8545</v>
      </c>
      <c r="H4549" s="79" t="s">
        <v>7636</v>
      </c>
      <c r="I4549" s="78" t="s">
        <v>7643</v>
      </c>
      <c r="K4549" s="95">
        <v>22912926</v>
      </c>
      <c r="L4549" s="78" t="s">
        <v>8699</v>
      </c>
      <c r="M4549" s="78" t="s">
        <v>3811</v>
      </c>
    </row>
    <row r="4550" spans="2:13" ht="13.5" customHeight="1" x14ac:dyDescent="0.25">
      <c r="B4550" s="79">
        <v>44369</v>
      </c>
      <c r="F4550" s="79" t="s">
        <v>5990</v>
      </c>
      <c r="G4550" s="79" t="s">
        <v>8545</v>
      </c>
      <c r="H4550" s="79" t="s">
        <v>7636</v>
      </c>
      <c r="I4550" s="78" t="s">
        <v>7643</v>
      </c>
      <c r="K4550" s="95">
        <v>2427916</v>
      </c>
      <c r="L4550" s="78" t="s">
        <v>8703</v>
      </c>
      <c r="M4550" s="78" t="s">
        <v>3811</v>
      </c>
    </row>
    <row r="4551" spans="2:13" ht="13.5" customHeight="1" x14ac:dyDescent="0.25">
      <c r="B4551" s="79">
        <v>44369</v>
      </c>
      <c r="F4551" s="79" t="s">
        <v>5990</v>
      </c>
      <c r="G4551" s="79" t="s">
        <v>8545</v>
      </c>
      <c r="H4551" s="79" t="s">
        <v>7636</v>
      </c>
      <c r="I4551" s="78" t="s">
        <v>7643</v>
      </c>
      <c r="K4551" s="95">
        <v>19582799</v>
      </c>
      <c r="L4551" s="78" t="s">
        <v>8702</v>
      </c>
      <c r="M4551" s="78" t="s">
        <v>3811</v>
      </c>
    </row>
    <row r="4552" spans="2:13" ht="13.5" customHeight="1" x14ac:dyDescent="0.25">
      <c r="B4552" s="79">
        <v>44369</v>
      </c>
      <c r="F4552" s="79" t="s">
        <v>5990</v>
      </c>
      <c r="G4552" s="79" t="s">
        <v>8545</v>
      </c>
      <c r="H4552" s="79" t="s">
        <v>7636</v>
      </c>
      <c r="I4552" s="78" t="s">
        <v>7643</v>
      </c>
      <c r="K4552" s="95">
        <v>3291890</v>
      </c>
      <c r="L4552" s="78" t="s">
        <v>8701</v>
      </c>
      <c r="M4552" s="78" t="s">
        <v>3811</v>
      </c>
    </row>
    <row r="4553" spans="2:13" ht="13.5" customHeight="1" x14ac:dyDescent="0.25">
      <c r="B4553" s="79">
        <v>44369</v>
      </c>
      <c r="F4553" s="79" t="s">
        <v>5990</v>
      </c>
      <c r="G4553" s="79" t="s">
        <v>8545</v>
      </c>
      <c r="H4553" s="79" t="s">
        <v>7636</v>
      </c>
      <c r="I4553" s="78" t="s">
        <v>7643</v>
      </c>
      <c r="K4553" s="95">
        <v>7523044</v>
      </c>
      <c r="L4553" s="78" t="s">
        <v>8700</v>
      </c>
      <c r="M4553" s="78" t="s">
        <v>3811</v>
      </c>
    </row>
    <row r="4554" spans="2:13" ht="13.5" customHeight="1" x14ac:dyDescent="0.25">
      <c r="B4554" s="79">
        <v>44369</v>
      </c>
      <c r="F4554" s="79" t="s">
        <v>5990</v>
      </c>
      <c r="G4554" s="79" t="s">
        <v>8545</v>
      </c>
      <c r="H4554" s="79" t="s">
        <v>7636</v>
      </c>
      <c r="I4554" s="78" t="s">
        <v>7643</v>
      </c>
      <c r="K4554" s="95">
        <v>39597385</v>
      </c>
      <c r="L4554" s="78" t="s">
        <v>8699</v>
      </c>
      <c r="M4554" s="78" t="s">
        <v>3811</v>
      </c>
    </row>
    <row r="4555" spans="2:13" ht="13.5" customHeight="1" x14ac:dyDescent="0.25">
      <c r="B4555" s="79">
        <v>44369</v>
      </c>
      <c r="F4555" s="79" t="s">
        <v>5990</v>
      </c>
      <c r="G4555" s="79" t="s">
        <v>8545</v>
      </c>
      <c r="H4555" s="79" t="s">
        <v>7636</v>
      </c>
      <c r="I4555" s="78" t="s">
        <v>7643</v>
      </c>
      <c r="K4555" s="95">
        <v>11241297</v>
      </c>
      <c r="L4555" s="78" t="s">
        <v>8698</v>
      </c>
      <c r="M4555" s="78" t="s">
        <v>3811</v>
      </c>
    </row>
    <row r="4556" spans="2:13" ht="13.5" customHeight="1" x14ac:dyDescent="0.25">
      <c r="B4556" s="79">
        <v>44369</v>
      </c>
      <c r="F4556" s="79" t="s">
        <v>5990</v>
      </c>
      <c r="G4556" s="79" t="s">
        <v>8545</v>
      </c>
      <c r="H4556" s="79" t="s">
        <v>7636</v>
      </c>
      <c r="I4556" s="78" t="s">
        <v>7643</v>
      </c>
      <c r="K4556" s="95">
        <v>5357376</v>
      </c>
      <c r="L4556" s="78" t="s">
        <v>8697</v>
      </c>
      <c r="M4556" s="78" t="s">
        <v>7691</v>
      </c>
    </row>
    <row r="4557" spans="2:13" ht="13.5" customHeight="1" x14ac:dyDescent="0.25">
      <c r="B4557" s="79">
        <v>44369</v>
      </c>
      <c r="F4557" s="79" t="s">
        <v>5990</v>
      </c>
      <c r="G4557" s="79" t="s">
        <v>8545</v>
      </c>
      <c r="H4557" s="79" t="s">
        <v>7636</v>
      </c>
      <c r="I4557" s="78" t="s">
        <v>7643</v>
      </c>
      <c r="K4557" s="95">
        <v>2569808</v>
      </c>
      <c r="L4557" s="78" t="s">
        <v>8696</v>
      </c>
      <c r="M4557" s="78" t="s">
        <v>7691</v>
      </c>
    </row>
    <row r="4558" spans="2:13" ht="13.5" customHeight="1" x14ac:dyDescent="0.25">
      <c r="B4558" s="79">
        <v>44369</v>
      </c>
      <c r="F4558" s="79" t="s">
        <v>5990</v>
      </c>
      <c r="G4558" s="79" t="s">
        <v>8545</v>
      </c>
      <c r="H4558" s="79" t="s">
        <v>7636</v>
      </c>
      <c r="I4558" s="78" t="s">
        <v>7643</v>
      </c>
      <c r="K4558" s="95">
        <v>4702086</v>
      </c>
      <c r="L4558" s="78" t="s">
        <v>8695</v>
      </c>
      <c r="M4558" s="78" t="s">
        <v>7691</v>
      </c>
    </row>
    <row r="4559" spans="2:13" ht="13.5" customHeight="1" x14ac:dyDescent="0.25">
      <c r="B4559" s="79">
        <v>44369</v>
      </c>
      <c r="F4559" s="79" t="s">
        <v>5990</v>
      </c>
      <c r="G4559" s="79" t="s">
        <v>8545</v>
      </c>
      <c r="H4559" s="79" t="s">
        <v>7636</v>
      </c>
      <c r="I4559" s="78" t="s">
        <v>7643</v>
      </c>
      <c r="K4559" s="95">
        <v>4810464</v>
      </c>
      <c r="L4559" s="78" t="s">
        <v>8694</v>
      </c>
      <c r="M4559" s="78" t="s">
        <v>7691</v>
      </c>
    </row>
    <row r="4560" spans="2:13" ht="13.5" customHeight="1" x14ac:dyDescent="0.25">
      <c r="B4560" s="79">
        <v>44369</v>
      </c>
      <c r="F4560" s="79" t="s">
        <v>5990</v>
      </c>
      <c r="G4560" s="79" t="s">
        <v>8545</v>
      </c>
      <c r="H4560" s="79" t="s">
        <v>7636</v>
      </c>
      <c r="I4560" s="78" t="s">
        <v>7643</v>
      </c>
      <c r="K4560" s="95">
        <v>7093300</v>
      </c>
      <c r="L4560" s="78" t="s">
        <v>8693</v>
      </c>
      <c r="M4560" s="78" t="s">
        <v>7691</v>
      </c>
    </row>
    <row r="4561" spans="2:13" ht="13.5" customHeight="1" x14ac:dyDescent="0.25">
      <c r="B4561" s="79">
        <v>44369</v>
      </c>
      <c r="F4561" s="79" t="s">
        <v>5990</v>
      </c>
      <c r="G4561" s="79" t="s">
        <v>8545</v>
      </c>
      <c r="H4561" s="79" t="s">
        <v>7636</v>
      </c>
      <c r="I4561" s="78" t="s">
        <v>7643</v>
      </c>
      <c r="K4561" s="95">
        <v>2330846</v>
      </c>
      <c r="L4561" s="78" t="s">
        <v>8692</v>
      </c>
      <c r="M4561" s="78" t="s">
        <v>7691</v>
      </c>
    </row>
    <row r="4562" spans="2:13" ht="13.5" customHeight="1" x14ac:dyDescent="0.25">
      <c r="B4562" s="79">
        <v>44369</v>
      </c>
      <c r="F4562" s="79" t="s">
        <v>5990</v>
      </c>
      <c r="G4562" s="79" t="s">
        <v>8545</v>
      </c>
      <c r="H4562" s="79" t="s">
        <v>7636</v>
      </c>
      <c r="I4562" s="78" t="s">
        <v>7643</v>
      </c>
      <c r="K4562" s="95">
        <v>908525</v>
      </c>
      <c r="L4562" s="78" t="s">
        <v>8691</v>
      </c>
      <c r="M4562" s="78" t="s">
        <v>7691</v>
      </c>
    </row>
    <row r="4563" spans="2:13" ht="13.5" customHeight="1" x14ac:dyDescent="0.25">
      <c r="B4563" s="79">
        <v>44369</v>
      </c>
      <c r="F4563" s="79" t="s">
        <v>5990</v>
      </c>
      <c r="G4563" s="79" t="s">
        <v>8545</v>
      </c>
      <c r="H4563" s="79" t="s">
        <v>7636</v>
      </c>
      <c r="I4563" s="78" t="s">
        <v>7643</v>
      </c>
      <c r="K4563" s="95">
        <v>20088069</v>
      </c>
      <c r="L4563" s="78" t="s">
        <v>8690</v>
      </c>
      <c r="M4563" s="78" t="s">
        <v>7691</v>
      </c>
    </row>
    <row r="4564" spans="2:13" ht="13.5" customHeight="1" x14ac:dyDescent="0.25">
      <c r="B4564" s="79">
        <v>44369</v>
      </c>
      <c r="F4564" s="79" t="s">
        <v>5990</v>
      </c>
      <c r="G4564" s="79" t="s">
        <v>8545</v>
      </c>
      <c r="H4564" s="79" t="s">
        <v>7636</v>
      </c>
      <c r="I4564" s="78" t="s">
        <v>7643</v>
      </c>
      <c r="K4564" s="95">
        <v>1248670</v>
      </c>
      <c r="L4564" s="78" t="s">
        <v>8689</v>
      </c>
      <c r="M4564" s="78" t="s">
        <v>7691</v>
      </c>
    </row>
    <row r="4565" spans="2:13" ht="13.5" customHeight="1" x14ac:dyDescent="0.25">
      <c r="B4565" s="79">
        <v>44369</v>
      </c>
      <c r="F4565" s="79" t="s">
        <v>5990</v>
      </c>
      <c r="G4565" s="79" t="s">
        <v>8545</v>
      </c>
      <c r="H4565" s="79" t="s">
        <v>7636</v>
      </c>
      <c r="I4565" s="78" t="s">
        <v>7643</v>
      </c>
      <c r="K4565" s="95">
        <v>28628104</v>
      </c>
      <c r="L4565" s="78" t="s">
        <v>8688</v>
      </c>
      <c r="M4565" s="78" t="s">
        <v>7691</v>
      </c>
    </row>
    <row r="4566" spans="2:13" ht="13.5" customHeight="1" x14ac:dyDescent="0.25">
      <c r="B4566" s="79">
        <v>44369</v>
      </c>
      <c r="F4566" s="79" t="s">
        <v>5990</v>
      </c>
      <c r="G4566" s="79" t="s">
        <v>8545</v>
      </c>
      <c r="H4566" s="79" t="s">
        <v>7636</v>
      </c>
      <c r="I4566" s="78" t="s">
        <v>7643</v>
      </c>
      <c r="K4566" s="95">
        <v>27257374</v>
      </c>
      <c r="L4566" s="78" t="s">
        <v>8687</v>
      </c>
      <c r="M4566" s="78" t="s">
        <v>7691</v>
      </c>
    </row>
    <row r="4567" spans="2:13" ht="13.5" customHeight="1" x14ac:dyDescent="0.25">
      <c r="B4567" s="79">
        <v>44369</v>
      </c>
      <c r="F4567" s="79" t="s">
        <v>5990</v>
      </c>
      <c r="G4567" s="79" t="s">
        <v>8545</v>
      </c>
      <c r="H4567" s="79" t="s">
        <v>7636</v>
      </c>
      <c r="I4567" s="78" t="s">
        <v>7643</v>
      </c>
      <c r="K4567" s="95">
        <v>612500</v>
      </c>
      <c r="L4567" s="78" t="s">
        <v>8686</v>
      </c>
      <c r="M4567" s="78" t="s">
        <v>7691</v>
      </c>
    </row>
    <row r="4568" spans="2:13" ht="13.5" customHeight="1" x14ac:dyDescent="0.25">
      <c r="B4568" s="79">
        <v>44369</v>
      </c>
      <c r="F4568" s="79" t="s">
        <v>5990</v>
      </c>
      <c r="G4568" s="79" t="s">
        <v>8545</v>
      </c>
      <c r="H4568" s="79" t="s">
        <v>7636</v>
      </c>
      <c r="I4568" s="78" t="s">
        <v>7643</v>
      </c>
      <c r="K4568" s="95">
        <v>3149676</v>
      </c>
      <c r="L4568" s="78" t="s">
        <v>8685</v>
      </c>
      <c r="M4568" s="78" t="s">
        <v>7691</v>
      </c>
    </row>
    <row r="4569" spans="2:13" ht="13.5" customHeight="1" x14ac:dyDescent="0.25">
      <c r="B4569" s="79">
        <v>44369</v>
      </c>
      <c r="F4569" s="79" t="s">
        <v>5990</v>
      </c>
      <c r="G4569" s="79" t="s">
        <v>8545</v>
      </c>
      <c r="H4569" s="79" t="s">
        <v>7636</v>
      </c>
      <c r="I4569" s="78" t="s">
        <v>7643</v>
      </c>
      <c r="K4569" s="95">
        <v>12468509</v>
      </c>
      <c r="L4569" s="78" t="s">
        <v>8684</v>
      </c>
      <c r="M4569" s="78" t="s">
        <v>7691</v>
      </c>
    </row>
    <row r="4570" spans="2:13" ht="13.5" customHeight="1" x14ac:dyDescent="0.25">
      <c r="B4570" s="79">
        <v>44369</v>
      </c>
      <c r="F4570" s="79" t="s">
        <v>5990</v>
      </c>
      <c r="G4570" s="79" t="s">
        <v>8545</v>
      </c>
      <c r="H4570" s="79" t="s">
        <v>7636</v>
      </c>
      <c r="I4570" s="78" t="s">
        <v>7643</v>
      </c>
      <c r="K4570" s="95">
        <v>1705654</v>
      </c>
      <c r="L4570" s="78" t="s">
        <v>8683</v>
      </c>
      <c r="M4570" s="78" t="s">
        <v>7691</v>
      </c>
    </row>
    <row r="4571" spans="2:13" ht="13.5" customHeight="1" x14ac:dyDescent="0.25">
      <c r="B4571" s="79">
        <v>44369</v>
      </c>
      <c r="F4571" s="79" t="s">
        <v>5990</v>
      </c>
      <c r="G4571" s="79" t="s">
        <v>8545</v>
      </c>
      <c r="H4571" s="79" t="s">
        <v>7636</v>
      </c>
      <c r="I4571" s="78" t="s">
        <v>7643</v>
      </c>
      <c r="K4571" s="95">
        <v>8774612</v>
      </c>
      <c r="L4571" s="78" t="s">
        <v>8682</v>
      </c>
      <c r="M4571" s="78" t="s">
        <v>7691</v>
      </c>
    </row>
    <row r="4572" spans="2:13" ht="13.5" customHeight="1" x14ac:dyDescent="0.25">
      <c r="B4572" s="79">
        <v>44369</v>
      </c>
      <c r="F4572" s="79" t="s">
        <v>5990</v>
      </c>
      <c r="G4572" s="79" t="s">
        <v>8545</v>
      </c>
      <c r="H4572" s="79" t="s">
        <v>7636</v>
      </c>
      <c r="I4572" s="78" t="s">
        <v>7643</v>
      </c>
      <c r="K4572" s="95">
        <v>3421258</v>
      </c>
      <c r="L4572" s="78" t="s">
        <v>8681</v>
      </c>
      <c r="M4572" s="78" t="s">
        <v>7691</v>
      </c>
    </row>
    <row r="4573" spans="2:13" ht="13.5" customHeight="1" x14ac:dyDescent="0.25">
      <c r="B4573" s="79">
        <v>44369</v>
      </c>
      <c r="F4573" s="79" t="s">
        <v>5990</v>
      </c>
      <c r="G4573" s="79" t="s">
        <v>8545</v>
      </c>
      <c r="H4573" s="79" t="s">
        <v>7636</v>
      </c>
      <c r="I4573" s="78" t="s">
        <v>7643</v>
      </c>
      <c r="K4573" s="95">
        <v>19458778</v>
      </c>
      <c r="L4573" s="78" t="s">
        <v>8680</v>
      </c>
      <c r="M4573" s="78" t="s">
        <v>7691</v>
      </c>
    </row>
    <row r="4574" spans="2:13" ht="13.5" customHeight="1" x14ac:dyDescent="0.25">
      <c r="B4574" s="79">
        <v>44369</v>
      </c>
      <c r="F4574" s="79" t="s">
        <v>5990</v>
      </c>
      <c r="G4574" s="79" t="s">
        <v>8545</v>
      </c>
      <c r="H4574" s="79" t="s">
        <v>7636</v>
      </c>
      <c r="I4574" s="78" t="s">
        <v>7643</v>
      </c>
      <c r="K4574" s="95">
        <v>5699601</v>
      </c>
      <c r="L4574" s="78" t="s">
        <v>8679</v>
      </c>
      <c r="M4574" s="78" t="s">
        <v>7691</v>
      </c>
    </row>
    <row r="4575" spans="2:13" ht="13.5" customHeight="1" x14ac:dyDescent="0.25">
      <c r="B4575" s="79">
        <v>44369</v>
      </c>
      <c r="F4575" s="79" t="s">
        <v>5990</v>
      </c>
      <c r="G4575" s="79" t="s">
        <v>8545</v>
      </c>
      <c r="H4575" s="79" t="s">
        <v>7636</v>
      </c>
      <c r="I4575" s="78" t="s">
        <v>7643</v>
      </c>
      <c r="K4575" s="95">
        <v>12934074</v>
      </c>
      <c r="L4575" s="78" t="s">
        <v>8678</v>
      </c>
      <c r="M4575" s="78" t="s">
        <v>7691</v>
      </c>
    </row>
    <row r="4576" spans="2:13" ht="13.5" customHeight="1" x14ac:dyDescent="0.25">
      <c r="B4576" s="79">
        <v>44369</v>
      </c>
      <c r="F4576" s="79" t="s">
        <v>5990</v>
      </c>
      <c r="G4576" s="79" t="s">
        <v>8545</v>
      </c>
      <c r="H4576" s="79" t="s">
        <v>7636</v>
      </c>
      <c r="I4576" s="78" t="s">
        <v>7643</v>
      </c>
      <c r="K4576" s="95">
        <v>14132610</v>
      </c>
      <c r="L4576" s="78" t="s">
        <v>8677</v>
      </c>
      <c r="M4576" s="78" t="s">
        <v>7691</v>
      </c>
    </row>
    <row r="4577" spans="2:13" ht="13.5" customHeight="1" x14ac:dyDescent="0.25">
      <c r="B4577" s="79">
        <v>44369</v>
      </c>
      <c r="F4577" s="79" t="s">
        <v>5990</v>
      </c>
      <c r="G4577" s="79" t="s">
        <v>8545</v>
      </c>
      <c r="H4577" s="79" t="s">
        <v>7636</v>
      </c>
      <c r="I4577" s="78" t="s">
        <v>7643</v>
      </c>
      <c r="K4577" s="95">
        <v>24500000</v>
      </c>
      <c r="L4577" s="78" t="s">
        <v>8676</v>
      </c>
      <c r="M4577" s="78" t="s">
        <v>7691</v>
      </c>
    </row>
    <row r="4578" spans="2:13" ht="13.5" customHeight="1" x14ac:dyDescent="0.25">
      <c r="B4578" s="79">
        <v>44369</v>
      </c>
      <c r="F4578" s="79" t="s">
        <v>5990</v>
      </c>
      <c r="G4578" s="79" t="s">
        <v>8545</v>
      </c>
      <c r="H4578" s="79" t="s">
        <v>7636</v>
      </c>
      <c r="I4578" s="78" t="s">
        <v>7643</v>
      </c>
      <c r="K4578" s="95">
        <v>27051145</v>
      </c>
      <c r="L4578" s="78" t="s">
        <v>8675</v>
      </c>
      <c r="M4578" s="78" t="s">
        <v>7691</v>
      </c>
    </row>
    <row r="4579" spans="2:13" ht="13.5" customHeight="1" x14ac:dyDescent="0.25">
      <c r="B4579" s="79">
        <v>44369</v>
      </c>
      <c r="F4579" s="79" t="s">
        <v>5990</v>
      </c>
      <c r="G4579" s="79" t="s">
        <v>8545</v>
      </c>
      <c r="H4579" s="79" t="s">
        <v>7636</v>
      </c>
      <c r="I4579" s="78" t="s">
        <v>7643</v>
      </c>
      <c r="K4579" s="95">
        <v>11594072</v>
      </c>
      <c r="L4579" s="78" t="s">
        <v>8674</v>
      </c>
      <c r="M4579" s="78" t="s">
        <v>7691</v>
      </c>
    </row>
    <row r="4580" spans="2:13" ht="13.5" customHeight="1" x14ac:dyDescent="0.25">
      <c r="B4580" s="79">
        <v>44369</v>
      </c>
      <c r="F4580" s="79" t="s">
        <v>5990</v>
      </c>
      <c r="G4580" s="79" t="s">
        <v>8545</v>
      </c>
      <c r="H4580" s="79" t="s">
        <v>7636</v>
      </c>
      <c r="I4580" s="78" t="s">
        <v>7643</v>
      </c>
      <c r="K4580" s="95">
        <v>16783336</v>
      </c>
      <c r="L4580" s="78" t="s">
        <v>8673</v>
      </c>
      <c r="M4580" s="78" t="s">
        <v>7691</v>
      </c>
    </row>
    <row r="4581" spans="2:13" ht="13.5" customHeight="1" x14ac:dyDescent="0.25">
      <c r="B4581" s="79">
        <v>44369</v>
      </c>
      <c r="F4581" s="79" t="s">
        <v>5990</v>
      </c>
      <c r="G4581" s="79" t="s">
        <v>8545</v>
      </c>
      <c r="H4581" s="79" t="s">
        <v>7636</v>
      </c>
      <c r="I4581" s="78" t="s">
        <v>7643</v>
      </c>
      <c r="K4581" s="95">
        <v>2200000</v>
      </c>
      <c r="L4581" s="78" t="s">
        <v>8672</v>
      </c>
      <c r="M4581" s="78" t="s">
        <v>7691</v>
      </c>
    </row>
    <row r="4582" spans="2:13" ht="13.5" customHeight="1" x14ac:dyDescent="0.25">
      <c r="B4582" s="79">
        <v>44369</v>
      </c>
      <c r="F4582" s="79" t="s">
        <v>5990</v>
      </c>
      <c r="G4582" s="79" t="s">
        <v>8545</v>
      </c>
      <c r="H4582" s="79" t="s">
        <v>7636</v>
      </c>
      <c r="I4582" s="78" t="s">
        <v>7643</v>
      </c>
      <c r="K4582" s="95">
        <v>8603309</v>
      </c>
      <c r="L4582" s="78" t="s">
        <v>8671</v>
      </c>
      <c r="M4582" s="78" t="s">
        <v>7691</v>
      </c>
    </row>
    <row r="4583" spans="2:13" ht="13.5" customHeight="1" x14ac:dyDescent="0.25">
      <c r="B4583" s="79">
        <v>44369</v>
      </c>
      <c r="F4583" s="79" t="s">
        <v>5990</v>
      </c>
      <c r="G4583" s="79" t="s">
        <v>8545</v>
      </c>
      <c r="H4583" s="79" t="s">
        <v>7636</v>
      </c>
      <c r="I4583" s="78" t="s">
        <v>7643</v>
      </c>
      <c r="K4583" s="95">
        <v>12175082</v>
      </c>
      <c r="L4583" s="78" t="s">
        <v>8670</v>
      </c>
      <c r="M4583" s="78" t="s">
        <v>7691</v>
      </c>
    </row>
    <row r="4584" spans="2:13" ht="13.5" customHeight="1" x14ac:dyDescent="0.25">
      <c r="B4584" s="79">
        <v>44369</v>
      </c>
      <c r="F4584" s="79" t="s">
        <v>5990</v>
      </c>
      <c r="G4584" s="79" t="s">
        <v>8545</v>
      </c>
      <c r="H4584" s="79" t="s">
        <v>7636</v>
      </c>
      <c r="I4584" s="78" t="s">
        <v>7643</v>
      </c>
      <c r="K4584" s="95">
        <v>39387824</v>
      </c>
      <c r="L4584" s="78" t="s">
        <v>8669</v>
      </c>
      <c r="M4584" s="78" t="s">
        <v>7691</v>
      </c>
    </row>
    <row r="4585" spans="2:13" ht="13.5" customHeight="1" x14ac:dyDescent="0.25">
      <c r="B4585" s="79">
        <v>44369</v>
      </c>
      <c r="F4585" s="79" t="s">
        <v>5990</v>
      </c>
      <c r="G4585" s="79" t="s">
        <v>8545</v>
      </c>
      <c r="H4585" s="79" t="s">
        <v>7636</v>
      </c>
      <c r="I4585" s="78" t="s">
        <v>7643</v>
      </c>
      <c r="K4585" s="95">
        <v>19633694</v>
      </c>
      <c r="L4585" s="78" t="s">
        <v>8668</v>
      </c>
      <c r="M4585" s="78" t="s">
        <v>7691</v>
      </c>
    </row>
    <row r="4586" spans="2:13" ht="13.5" customHeight="1" x14ac:dyDescent="0.25">
      <c r="B4586" s="79">
        <v>44369</v>
      </c>
      <c r="F4586" s="79" t="s">
        <v>5990</v>
      </c>
      <c r="G4586" s="79" t="s">
        <v>8545</v>
      </c>
      <c r="H4586" s="79" t="s">
        <v>7636</v>
      </c>
      <c r="I4586" s="78" t="s">
        <v>7643</v>
      </c>
      <c r="K4586" s="95">
        <v>35182074</v>
      </c>
      <c r="L4586" s="78" t="s">
        <v>8667</v>
      </c>
      <c r="M4586" s="78" t="s">
        <v>7691</v>
      </c>
    </row>
    <row r="4587" spans="2:13" ht="13.5" customHeight="1" x14ac:dyDescent="0.25">
      <c r="B4587" s="79">
        <v>44369</v>
      </c>
      <c r="F4587" s="79" t="s">
        <v>5990</v>
      </c>
      <c r="G4587" s="79" t="s">
        <v>8545</v>
      </c>
      <c r="H4587" s="79" t="s">
        <v>7636</v>
      </c>
      <c r="I4587" s="78" t="s">
        <v>7643</v>
      </c>
      <c r="K4587" s="95">
        <v>6896503</v>
      </c>
      <c r="L4587" s="78" t="s">
        <v>8666</v>
      </c>
      <c r="M4587" s="78" t="s">
        <v>7691</v>
      </c>
    </row>
    <row r="4588" spans="2:13" ht="13.5" customHeight="1" x14ac:dyDescent="0.25">
      <c r="B4588" s="79">
        <v>44369</v>
      </c>
      <c r="F4588" s="79" t="s">
        <v>5990</v>
      </c>
      <c r="G4588" s="79" t="s">
        <v>8545</v>
      </c>
      <c r="H4588" s="79" t="s">
        <v>7636</v>
      </c>
      <c r="I4588" s="78" t="s">
        <v>7643</v>
      </c>
      <c r="K4588" s="95">
        <v>9417689</v>
      </c>
      <c r="L4588" s="78" t="s">
        <v>8665</v>
      </c>
      <c r="M4588" s="78" t="s">
        <v>7691</v>
      </c>
    </row>
    <row r="4589" spans="2:13" ht="13.5" customHeight="1" x14ac:dyDescent="0.25">
      <c r="B4589" s="79">
        <v>44369</v>
      </c>
      <c r="F4589" s="79" t="s">
        <v>5990</v>
      </c>
      <c r="G4589" s="79" t="s">
        <v>8545</v>
      </c>
      <c r="H4589" s="79" t="s">
        <v>7636</v>
      </c>
      <c r="I4589" s="78" t="s">
        <v>7643</v>
      </c>
      <c r="K4589" s="95">
        <v>11225565</v>
      </c>
      <c r="L4589" s="78" t="s">
        <v>8664</v>
      </c>
      <c r="M4589" s="78" t="s">
        <v>7682</v>
      </c>
    </row>
    <row r="4590" spans="2:13" ht="13.5" customHeight="1" x14ac:dyDescent="0.25">
      <c r="B4590" s="79">
        <v>44369</v>
      </c>
      <c r="F4590" s="79" t="s">
        <v>5990</v>
      </c>
      <c r="G4590" s="79" t="s">
        <v>8545</v>
      </c>
      <c r="H4590" s="79" t="s">
        <v>7636</v>
      </c>
      <c r="I4590" s="78" t="s">
        <v>7643</v>
      </c>
      <c r="K4590" s="95">
        <v>11887026</v>
      </c>
      <c r="L4590" s="78" t="s">
        <v>8663</v>
      </c>
      <c r="M4590" s="78" t="s">
        <v>7682</v>
      </c>
    </row>
    <row r="4591" spans="2:13" ht="13.5" customHeight="1" x14ac:dyDescent="0.25">
      <c r="B4591" s="79">
        <v>44369</v>
      </c>
      <c r="F4591" s="79" t="s">
        <v>5990</v>
      </c>
      <c r="G4591" s="79" t="s">
        <v>8545</v>
      </c>
      <c r="H4591" s="79" t="s">
        <v>7636</v>
      </c>
      <c r="I4591" s="78" t="s">
        <v>7643</v>
      </c>
      <c r="K4591" s="95">
        <v>27499567</v>
      </c>
      <c r="L4591" s="78" t="s">
        <v>8662</v>
      </c>
      <c r="M4591" s="78" t="s">
        <v>7682</v>
      </c>
    </row>
    <row r="4592" spans="2:13" ht="13.5" customHeight="1" x14ac:dyDescent="0.25">
      <c r="B4592" s="79">
        <v>44369</v>
      </c>
      <c r="F4592" s="79" t="s">
        <v>5990</v>
      </c>
      <c r="G4592" s="79" t="s">
        <v>8545</v>
      </c>
      <c r="H4592" s="79" t="s">
        <v>7636</v>
      </c>
      <c r="I4592" s="78" t="s">
        <v>7643</v>
      </c>
      <c r="K4592" s="95">
        <v>2478278</v>
      </c>
      <c r="L4592" s="78" t="s">
        <v>8661</v>
      </c>
      <c r="M4592" s="78" t="s">
        <v>7682</v>
      </c>
    </row>
    <row r="4593" spans="2:13" ht="13.5" customHeight="1" x14ac:dyDescent="0.25">
      <c r="B4593" s="79">
        <v>44369</v>
      </c>
      <c r="F4593" s="79" t="s">
        <v>5990</v>
      </c>
      <c r="G4593" s="79" t="s">
        <v>8545</v>
      </c>
      <c r="H4593" s="79" t="s">
        <v>7636</v>
      </c>
      <c r="I4593" s="78" t="s">
        <v>7643</v>
      </c>
      <c r="K4593" s="95">
        <v>51063702</v>
      </c>
      <c r="L4593" s="78" t="s">
        <v>8660</v>
      </c>
      <c r="M4593" s="78" t="s">
        <v>7682</v>
      </c>
    </row>
    <row r="4594" spans="2:13" ht="13.5" customHeight="1" x14ac:dyDescent="0.25">
      <c r="B4594" s="79">
        <v>44369</v>
      </c>
      <c r="F4594" s="79" t="s">
        <v>5990</v>
      </c>
      <c r="G4594" s="79" t="s">
        <v>8545</v>
      </c>
      <c r="H4594" s="79" t="s">
        <v>7636</v>
      </c>
      <c r="I4594" s="78" t="s">
        <v>7643</v>
      </c>
      <c r="K4594" s="95">
        <v>233665</v>
      </c>
      <c r="L4594" s="78" t="s">
        <v>8659</v>
      </c>
      <c r="M4594" s="78" t="s">
        <v>8580</v>
      </c>
    </row>
    <row r="4595" spans="2:13" ht="13.5" customHeight="1" x14ac:dyDescent="0.25">
      <c r="B4595" s="79">
        <v>44369</v>
      </c>
      <c r="F4595" s="79" t="s">
        <v>5990</v>
      </c>
      <c r="G4595" s="79" t="s">
        <v>8545</v>
      </c>
      <c r="H4595" s="79" t="s">
        <v>7636</v>
      </c>
      <c r="I4595" s="78" t="s">
        <v>7643</v>
      </c>
      <c r="K4595" s="95">
        <v>10802980</v>
      </c>
      <c r="L4595" s="78" t="s">
        <v>8658</v>
      </c>
      <c r="M4595" s="78" t="s">
        <v>8580</v>
      </c>
    </row>
    <row r="4596" spans="2:13" ht="13.5" customHeight="1" x14ac:dyDescent="0.25">
      <c r="B4596" s="79">
        <v>44369</v>
      </c>
      <c r="F4596" s="79" t="s">
        <v>5990</v>
      </c>
      <c r="G4596" s="79" t="s">
        <v>8545</v>
      </c>
      <c r="H4596" s="79" t="s">
        <v>7636</v>
      </c>
      <c r="I4596" s="78" t="s">
        <v>7643</v>
      </c>
      <c r="K4596" s="95">
        <v>413744</v>
      </c>
      <c r="L4596" s="78" t="s">
        <v>8657</v>
      </c>
      <c r="M4596" s="78" t="s">
        <v>8580</v>
      </c>
    </row>
    <row r="4597" spans="2:13" ht="13.5" customHeight="1" x14ac:dyDescent="0.25">
      <c r="B4597" s="79">
        <v>44369</v>
      </c>
      <c r="F4597" s="79" t="s">
        <v>5990</v>
      </c>
      <c r="G4597" s="79" t="s">
        <v>8545</v>
      </c>
      <c r="H4597" s="79" t="s">
        <v>7636</v>
      </c>
      <c r="I4597" s="78" t="s">
        <v>7643</v>
      </c>
      <c r="K4597" s="95">
        <v>954723</v>
      </c>
      <c r="L4597" s="78" t="s">
        <v>8652</v>
      </c>
      <c r="M4597" s="78" t="s">
        <v>8580</v>
      </c>
    </row>
    <row r="4598" spans="2:13" ht="13.5" customHeight="1" x14ac:dyDescent="0.25">
      <c r="B4598" s="79">
        <v>44369</v>
      </c>
      <c r="F4598" s="79" t="s">
        <v>5990</v>
      </c>
      <c r="G4598" s="79" t="s">
        <v>8545</v>
      </c>
      <c r="H4598" s="79" t="s">
        <v>7636</v>
      </c>
      <c r="I4598" s="78" t="s">
        <v>7643</v>
      </c>
      <c r="K4598" s="95">
        <v>283294</v>
      </c>
      <c r="L4598" s="78" t="s">
        <v>8656</v>
      </c>
      <c r="M4598" s="78" t="s">
        <v>8580</v>
      </c>
    </row>
    <row r="4599" spans="2:13" ht="13.5" customHeight="1" x14ac:dyDescent="0.25">
      <c r="B4599" s="79">
        <v>44369</v>
      </c>
      <c r="F4599" s="79" t="s">
        <v>5990</v>
      </c>
      <c r="G4599" s="79" t="s">
        <v>8545</v>
      </c>
      <c r="H4599" s="79" t="s">
        <v>7636</v>
      </c>
      <c r="I4599" s="78" t="s">
        <v>7643</v>
      </c>
      <c r="K4599" s="95">
        <v>1155956</v>
      </c>
      <c r="L4599" s="78" t="s">
        <v>8655</v>
      </c>
      <c r="M4599" s="78" t="s">
        <v>8580</v>
      </c>
    </row>
    <row r="4600" spans="2:13" ht="13.5" customHeight="1" x14ac:dyDescent="0.25">
      <c r="B4600" s="79">
        <v>44369</v>
      </c>
      <c r="F4600" s="79" t="s">
        <v>5990</v>
      </c>
      <c r="G4600" s="79" t="s">
        <v>8545</v>
      </c>
      <c r="H4600" s="79" t="s">
        <v>7636</v>
      </c>
      <c r="I4600" s="78" t="s">
        <v>7643</v>
      </c>
      <c r="K4600" s="95">
        <v>3401431</v>
      </c>
      <c r="L4600" s="78" t="s">
        <v>8654</v>
      </c>
      <c r="M4600" s="78" t="s">
        <v>8580</v>
      </c>
    </row>
    <row r="4601" spans="2:13" ht="13.5" customHeight="1" x14ac:dyDescent="0.25">
      <c r="B4601" s="79">
        <v>44369</v>
      </c>
      <c r="F4601" s="79" t="s">
        <v>5990</v>
      </c>
      <c r="G4601" s="79" t="s">
        <v>8545</v>
      </c>
      <c r="H4601" s="79" t="s">
        <v>7636</v>
      </c>
      <c r="I4601" s="78" t="s">
        <v>7643</v>
      </c>
      <c r="K4601" s="95">
        <v>1746863</v>
      </c>
      <c r="L4601" s="78" t="s">
        <v>8653</v>
      </c>
      <c r="M4601" s="78" t="s">
        <v>8580</v>
      </c>
    </row>
    <row r="4602" spans="2:13" ht="13.5" customHeight="1" x14ac:dyDescent="0.25">
      <c r="B4602" s="79">
        <v>44369</v>
      </c>
      <c r="F4602" s="79" t="s">
        <v>5990</v>
      </c>
      <c r="G4602" s="79" t="s">
        <v>8545</v>
      </c>
      <c r="H4602" s="79" t="s">
        <v>7636</v>
      </c>
      <c r="I4602" s="78" t="s">
        <v>7643</v>
      </c>
      <c r="K4602" s="95">
        <v>1647085</v>
      </c>
      <c r="L4602" s="78" t="s">
        <v>8652</v>
      </c>
      <c r="M4602" s="78" t="s">
        <v>8580</v>
      </c>
    </row>
    <row r="4603" spans="2:13" ht="13.5" customHeight="1" x14ac:dyDescent="0.25">
      <c r="B4603" s="79">
        <v>44369</v>
      </c>
      <c r="F4603" s="79" t="s">
        <v>5990</v>
      </c>
      <c r="G4603" s="79" t="s">
        <v>8545</v>
      </c>
      <c r="H4603" s="79" t="s">
        <v>7636</v>
      </c>
      <c r="I4603" s="78" t="s">
        <v>7643</v>
      </c>
      <c r="K4603" s="95">
        <v>932377</v>
      </c>
      <c r="L4603" s="78" t="s">
        <v>8651</v>
      </c>
      <c r="M4603" s="78" t="s">
        <v>8580</v>
      </c>
    </row>
    <row r="4604" spans="2:13" ht="13.5" customHeight="1" x14ac:dyDescent="0.25">
      <c r="B4604" s="79">
        <v>44369</v>
      </c>
      <c r="F4604" s="79" t="s">
        <v>5990</v>
      </c>
      <c r="G4604" s="79" t="s">
        <v>8545</v>
      </c>
      <c r="H4604" s="79" t="s">
        <v>7636</v>
      </c>
      <c r="I4604" s="78" t="s">
        <v>7643</v>
      </c>
      <c r="K4604" s="95">
        <v>355192</v>
      </c>
      <c r="L4604" s="78" t="s">
        <v>8650</v>
      </c>
      <c r="M4604" s="78" t="s">
        <v>8580</v>
      </c>
    </row>
    <row r="4605" spans="2:13" ht="13.5" customHeight="1" x14ac:dyDescent="0.25">
      <c r="B4605" s="79">
        <v>44369</v>
      </c>
      <c r="F4605" s="79" t="s">
        <v>5990</v>
      </c>
      <c r="G4605" s="79" t="s">
        <v>8545</v>
      </c>
      <c r="H4605" s="79" t="s">
        <v>7636</v>
      </c>
      <c r="I4605" s="78" t="s">
        <v>7643</v>
      </c>
      <c r="K4605" s="95">
        <v>503587</v>
      </c>
      <c r="L4605" s="78" t="s">
        <v>8649</v>
      </c>
      <c r="M4605" s="78" t="s">
        <v>8580</v>
      </c>
    </row>
    <row r="4606" spans="2:13" ht="13.5" customHeight="1" x14ac:dyDescent="0.25">
      <c r="B4606" s="79">
        <v>44369</v>
      </c>
      <c r="F4606" s="79" t="s">
        <v>5990</v>
      </c>
      <c r="G4606" s="79" t="s">
        <v>8545</v>
      </c>
      <c r="H4606" s="79" t="s">
        <v>7636</v>
      </c>
      <c r="I4606" s="78" t="s">
        <v>7643</v>
      </c>
      <c r="K4606" s="95">
        <v>3463298</v>
      </c>
      <c r="L4606" s="78" t="s">
        <v>8648</v>
      </c>
      <c r="M4606" s="78" t="s">
        <v>8580</v>
      </c>
    </row>
    <row r="4607" spans="2:13" ht="13.5" customHeight="1" x14ac:dyDescent="0.25">
      <c r="B4607" s="79">
        <v>44369</v>
      </c>
      <c r="F4607" s="79" t="s">
        <v>5990</v>
      </c>
      <c r="G4607" s="79" t="s">
        <v>8545</v>
      </c>
      <c r="H4607" s="79" t="s">
        <v>7636</v>
      </c>
      <c r="I4607" s="78" t="s">
        <v>7643</v>
      </c>
      <c r="K4607" s="95">
        <v>2838287</v>
      </c>
      <c r="L4607" s="78" t="s">
        <v>8647</v>
      </c>
      <c r="M4607" s="78" t="s">
        <v>8580</v>
      </c>
    </row>
    <row r="4608" spans="2:13" ht="13.5" customHeight="1" x14ac:dyDescent="0.25">
      <c r="B4608" s="79">
        <v>44369</v>
      </c>
      <c r="F4608" s="79" t="s">
        <v>5990</v>
      </c>
      <c r="G4608" s="79" t="s">
        <v>8545</v>
      </c>
      <c r="H4608" s="79" t="s">
        <v>7636</v>
      </c>
      <c r="I4608" s="78" t="s">
        <v>7643</v>
      </c>
      <c r="K4608" s="95">
        <v>7816902</v>
      </c>
      <c r="L4608" s="78" t="s">
        <v>8646</v>
      </c>
      <c r="M4608" s="78" t="s">
        <v>8645</v>
      </c>
    </row>
    <row r="4609" spans="2:13" ht="13.5" customHeight="1" x14ac:dyDescent="0.25">
      <c r="B4609" s="79">
        <v>44369</v>
      </c>
      <c r="F4609" s="79" t="s">
        <v>5990</v>
      </c>
      <c r="G4609" s="79" t="s">
        <v>8545</v>
      </c>
      <c r="H4609" s="79" t="s">
        <v>7636</v>
      </c>
      <c r="I4609" s="78" t="s">
        <v>7643</v>
      </c>
      <c r="K4609" s="95">
        <v>1472833</v>
      </c>
      <c r="L4609" s="78" t="s">
        <v>8644</v>
      </c>
      <c r="M4609" s="78" t="s">
        <v>8643</v>
      </c>
    </row>
    <row r="4610" spans="2:13" ht="13.5" customHeight="1" x14ac:dyDescent="0.25">
      <c r="B4610" s="79">
        <v>44369</v>
      </c>
      <c r="F4610" s="79" t="s">
        <v>5990</v>
      </c>
      <c r="G4610" s="79" t="s">
        <v>8545</v>
      </c>
      <c r="H4610" s="79" t="s">
        <v>7636</v>
      </c>
      <c r="I4610" s="78" t="s">
        <v>7643</v>
      </c>
      <c r="K4610" s="95">
        <v>3604303</v>
      </c>
      <c r="L4610" s="78" t="s">
        <v>8642</v>
      </c>
      <c r="M4610" s="78" t="s">
        <v>7739</v>
      </c>
    </row>
    <row r="4611" spans="2:13" ht="13.5" customHeight="1" x14ac:dyDescent="0.25">
      <c r="B4611" s="79">
        <v>44369</v>
      </c>
      <c r="F4611" s="79" t="s">
        <v>5990</v>
      </c>
      <c r="G4611" s="79" t="s">
        <v>8545</v>
      </c>
      <c r="H4611" s="79" t="s">
        <v>7636</v>
      </c>
      <c r="I4611" s="78" t="s">
        <v>7643</v>
      </c>
      <c r="K4611" s="95">
        <v>5088393</v>
      </c>
      <c r="L4611" s="78" t="s">
        <v>8641</v>
      </c>
      <c r="M4611" s="78" t="s">
        <v>7739</v>
      </c>
    </row>
    <row r="4612" spans="2:13" ht="13.5" customHeight="1" x14ac:dyDescent="0.25">
      <c r="B4612" s="79">
        <v>44369</v>
      </c>
      <c r="F4612" s="79" t="s">
        <v>5990</v>
      </c>
      <c r="G4612" s="79" t="s">
        <v>8545</v>
      </c>
      <c r="H4612" s="79" t="s">
        <v>7636</v>
      </c>
      <c r="I4612" s="78" t="s">
        <v>7643</v>
      </c>
      <c r="K4612" s="95">
        <v>7964023</v>
      </c>
      <c r="L4612" s="78" t="s">
        <v>8640</v>
      </c>
      <c r="M4612" s="78" t="s">
        <v>7739</v>
      </c>
    </row>
    <row r="4613" spans="2:13" ht="13.5" customHeight="1" x14ac:dyDescent="0.25">
      <c r="B4613" s="79">
        <v>44369</v>
      </c>
      <c r="F4613" s="79" t="s">
        <v>5990</v>
      </c>
      <c r="G4613" s="79" t="s">
        <v>8545</v>
      </c>
      <c r="H4613" s="79" t="s">
        <v>7636</v>
      </c>
      <c r="I4613" s="78" t="s">
        <v>7643</v>
      </c>
      <c r="K4613" s="95">
        <v>3181361</v>
      </c>
      <c r="L4613" s="78" t="s">
        <v>8639</v>
      </c>
      <c r="M4613" s="78" t="s">
        <v>8572</v>
      </c>
    </row>
    <row r="4614" spans="2:13" ht="13.5" customHeight="1" x14ac:dyDescent="0.25">
      <c r="B4614" s="79">
        <v>44369</v>
      </c>
      <c r="F4614" s="79" t="s">
        <v>5990</v>
      </c>
      <c r="G4614" s="79" t="s">
        <v>8545</v>
      </c>
      <c r="H4614" s="79" t="s">
        <v>7636</v>
      </c>
      <c r="I4614" s="78" t="s">
        <v>7643</v>
      </c>
      <c r="K4614" s="95">
        <v>1133381</v>
      </c>
      <c r="L4614" s="78" t="s">
        <v>8638</v>
      </c>
      <c r="M4614" s="78" t="s">
        <v>8572</v>
      </c>
    </row>
    <row r="4615" spans="2:13" ht="13.5" customHeight="1" x14ac:dyDescent="0.25">
      <c r="B4615" s="79">
        <v>44369</v>
      </c>
      <c r="F4615" s="79" t="s">
        <v>5990</v>
      </c>
      <c r="G4615" s="79" t="s">
        <v>8545</v>
      </c>
      <c r="H4615" s="79" t="s">
        <v>7636</v>
      </c>
      <c r="I4615" s="78" t="s">
        <v>7643</v>
      </c>
      <c r="K4615" s="95">
        <v>10321697</v>
      </c>
      <c r="L4615" s="78" t="s">
        <v>8637</v>
      </c>
      <c r="M4615" s="78" t="s">
        <v>8572</v>
      </c>
    </row>
    <row r="4616" spans="2:13" ht="13.5" customHeight="1" x14ac:dyDescent="0.25">
      <c r="B4616" s="79">
        <v>44369</v>
      </c>
      <c r="F4616" s="79" t="s">
        <v>5990</v>
      </c>
      <c r="G4616" s="79" t="s">
        <v>8545</v>
      </c>
      <c r="H4616" s="79" t="s">
        <v>7636</v>
      </c>
      <c r="I4616" s="78" t="s">
        <v>7643</v>
      </c>
      <c r="K4616" s="95">
        <v>3899357</v>
      </c>
      <c r="L4616" s="78" t="s">
        <v>8636</v>
      </c>
      <c r="M4616" s="78" t="s">
        <v>8572</v>
      </c>
    </row>
    <row r="4617" spans="2:13" ht="13.5" customHeight="1" x14ac:dyDescent="0.25">
      <c r="B4617" s="79">
        <v>44369</v>
      </c>
      <c r="F4617" s="79" t="s">
        <v>5990</v>
      </c>
      <c r="G4617" s="79" t="s">
        <v>8545</v>
      </c>
      <c r="H4617" s="79" t="s">
        <v>7636</v>
      </c>
      <c r="I4617" s="78" t="s">
        <v>7643</v>
      </c>
      <c r="K4617" s="95">
        <v>40000000</v>
      </c>
      <c r="L4617" s="78" t="s">
        <v>8635</v>
      </c>
      <c r="M4617" s="78" t="s">
        <v>8572</v>
      </c>
    </row>
    <row r="4618" spans="2:13" ht="13.5" customHeight="1" x14ac:dyDescent="0.25">
      <c r="B4618" s="79">
        <v>44369</v>
      </c>
      <c r="F4618" s="79" t="s">
        <v>5990</v>
      </c>
      <c r="G4618" s="79" t="s">
        <v>8545</v>
      </c>
      <c r="H4618" s="79" t="s">
        <v>7636</v>
      </c>
      <c r="I4618" s="78" t="s">
        <v>7643</v>
      </c>
      <c r="K4618" s="95">
        <v>4891439</v>
      </c>
      <c r="L4618" s="78" t="s">
        <v>8634</v>
      </c>
      <c r="M4618" s="78" t="s">
        <v>8572</v>
      </c>
    </row>
    <row r="4619" spans="2:13" ht="13.5" customHeight="1" x14ac:dyDescent="0.25">
      <c r="B4619" s="79">
        <v>44369</v>
      </c>
      <c r="F4619" s="79" t="s">
        <v>5990</v>
      </c>
      <c r="G4619" s="79" t="s">
        <v>8545</v>
      </c>
      <c r="H4619" s="79" t="s">
        <v>7636</v>
      </c>
      <c r="I4619" s="78" t="s">
        <v>7643</v>
      </c>
      <c r="K4619" s="95">
        <v>6610217</v>
      </c>
      <c r="L4619" s="78" t="s">
        <v>8575</v>
      </c>
      <c r="M4619" s="78" t="s">
        <v>8572</v>
      </c>
    </row>
    <row r="4620" spans="2:13" ht="13.5" customHeight="1" x14ac:dyDescent="0.25">
      <c r="B4620" s="79">
        <v>44369</v>
      </c>
      <c r="F4620" s="79" t="s">
        <v>5990</v>
      </c>
      <c r="G4620" s="79" t="s">
        <v>8545</v>
      </c>
      <c r="H4620" s="79" t="s">
        <v>7636</v>
      </c>
      <c r="I4620" s="78" t="s">
        <v>7643</v>
      </c>
      <c r="K4620" s="95">
        <v>9431124</v>
      </c>
      <c r="L4620" s="78" t="s">
        <v>8633</v>
      </c>
      <c r="M4620" s="78" t="s">
        <v>8572</v>
      </c>
    </row>
    <row r="4621" spans="2:13" ht="13.5" customHeight="1" x14ac:dyDescent="0.25">
      <c r="B4621" s="79">
        <v>44369</v>
      </c>
      <c r="F4621" s="79" t="s">
        <v>5990</v>
      </c>
      <c r="G4621" s="79" t="s">
        <v>8545</v>
      </c>
      <c r="H4621" s="79" t="s">
        <v>7636</v>
      </c>
      <c r="I4621" s="78" t="s">
        <v>7643</v>
      </c>
      <c r="K4621" s="95">
        <v>8516116</v>
      </c>
      <c r="L4621" s="78" t="s">
        <v>8632</v>
      </c>
      <c r="M4621" s="78" t="s">
        <v>8572</v>
      </c>
    </row>
    <row r="4622" spans="2:13" ht="13.5" customHeight="1" x14ac:dyDescent="0.25">
      <c r="B4622" s="79">
        <v>44369</v>
      </c>
      <c r="F4622" s="79" t="s">
        <v>5990</v>
      </c>
      <c r="G4622" s="79" t="s">
        <v>8545</v>
      </c>
      <c r="H4622" s="79" t="s">
        <v>7636</v>
      </c>
      <c r="I4622" s="78" t="s">
        <v>7643</v>
      </c>
      <c r="K4622" s="95">
        <v>3121898</v>
      </c>
      <c r="L4622" s="78" t="s">
        <v>8631</v>
      </c>
      <c r="M4622" s="78" t="s">
        <v>8572</v>
      </c>
    </row>
    <row r="4623" spans="2:13" ht="13.5" customHeight="1" x14ac:dyDescent="0.25">
      <c r="B4623" s="79">
        <v>44369</v>
      </c>
      <c r="F4623" s="79" t="s">
        <v>5990</v>
      </c>
      <c r="G4623" s="79" t="s">
        <v>8545</v>
      </c>
      <c r="H4623" s="79" t="s">
        <v>7636</v>
      </c>
      <c r="I4623" s="78" t="s">
        <v>7643</v>
      </c>
      <c r="K4623" s="95">
        <v>7955278</v>
      </c>
      <c r="L4623" s="78" t="s">
        <v>8630</v>
      </c>
      <c r="M4623" s="78" t="s">
        <v>8572</v>
      </c>
    </row>
    <row r="4624" spans="2:13" ht="13.5" customHeight="1" x14ac:dyDescent="0.25">
      <c r="B4624" s="79">
        <v>44369</v>
      </c>
      <c r="F4624" s="79" t="s">
        <v>5990</v>
      </c>
      <c r="G4624" s="79" t="s">
        <v>8545</v>
      </c>
      <c r="H4624" s="79" t="s">
        <v>7636</v>
      </c>
      <c r="I4624" s="78" t="s">
        <v>7643</v>
      </c>
      <c r="K4624" s="95">
        <v>13574528</v>
      </c>
      <c r="L4624" s="78" t="s">
        <v>8629</v>
      </c>
      <c r="M4624" s="78" t="s">
        <v>8572</v>
      </c>
    </row>
    <row r="4625" spans="2:13" ht="13.5" customHeight="1" x14ac:dyDescent="0.25">
      <c r="B4625" s="79">
        <v>44369</v>
      </c>
      <c r="F4625" s="79" t="s">
        <v>5990</v>
      </c>
      <c r="G4625" s="79" t="s">
        <v>8545</v>
      </c>
      <c r="H4625" s="79" t="s">
        <v>7636</v>
      </c>
      <c r="I4625" s="78" t="s">
        <v>7643</v>
      </c>
      <c r="K4625" s="95">
        <v>1115362</v>
      </c>
      <c r="L4625" s="78" t="s">
        <v>8628</v>
      </c>
      <c r="M4625" s="78" t="s">
        <v>8572</v>
      </c>
    </row>
    <row r="4626" spans="2:13" ht="13.5" customHeight="1" x14ac:dyDescent="0.25">
      <c r="B4626" s="79">
        <v>44369</v>
      </c>
      <c r="F4626" s="79" t="s">
        <v>5990</v>
      </c>
      <c r="G4626" s="79" t="s">
        <v>8545</v>
      </c>
      <c r="H4626" s="79" t="s">
        <v>7636</v>
      </c>
      <c r="I4626" s="78" t="s">
        <v>7643</v>
      </c>
      <c r="K4626" s="95">
        <v>4633782</v>
      </c>
      <c r="L4626" s="78" t="s">
        <v>8573</v>
      </c>
      <c r="M4626" s="78" t="s">
        <v>8572</v>
      </c>
    </row>
    <row r="4627" spans="2:13" ht="13.5" customHeight="1" x14ac:dyDescent="0.25">
      <c r="B4627" s="79">
        <v>44369</v>
      </c>
      <c r="F4627" s="79" t="s">
        <v>5990</v>
      </c>
      <c r="G4627" s="79" t="s">
        <v>8545</v>
      </c>
      <c r="H4627" s="79" t="s">
        <v>7636</v>
      </c>
      <c r="I4627" s="78" t="s">
        <v>7643</v>
      </c>
      <c r="K4627" s="95">
        <v>3561457</v>
      </c>
      <c r="L4627" s="78" t="s">
        <v>8627</v>
      </c>
      <c r="M4627" s="78" t="s">
        <v>8572</v>
      </c>
    </row>
    <row r="4628" spans="2:13" ht="13.5" customHeight="1" x14ac:dyDescent="0.25">
      <c r="B4628" s="79">
        <v>44369</v>
      </c>
      <c r="F4628" s="79" t="s">
        <v>5990</v>
      </c>
      <c r="G4628" s="79" t="s">
        <v>8545</v>
      </c>
      <c r="H4628" s="79" t="s">
        <v>7636</v>
      </c>
      <c r="I4628" s="78" t="s">
        <v>7643</v>
      </c>
      <c r="K4628" s="95">
        <v>4294028</v>
      </c>
      <c r="L4628" s="78" t="s">
        <v>8626</v>
      </c>
      <c r="M4628" s="78" t="s">
        <v>8541</v>
      </c>
    </row>
    <row r="4629" spans="2:13" ht="13.5" customHeight="1" x14ac:dyDescent="0.25">
      <c r="B4629" s="79">
        <v>44369</v>
      </c>
      <c r="F4629" s="79" t="s">
        <v>5990</v>
      </c>
      <c r="G4629" s="79" t="s">
        <v>8545</v>
      </c>
      <c r="H4629" s="79" t="s">
        <v>7636</v>
      </c>
      <c r="I4629" s="78" t="s">
        <v>7643</v>
      </c>
      <c r="K4629" s="95">
        <v>2055501</v>
      </c>
      <c r="L4629" s="78" t="s">
        <v>8625</v>
      </c>
      <c r="M4629" s="78" t="s">
        <v>8541</v>
      </c>
    </row>
    <row r="4630" spans="2:13" ht="13.5" customHeight="1" x14ac:dyDescent="0.25">
      <c r="B4630" s="79">
        <v>44369</v>
      </c>
      <c r="F4630" s="79" t="s">
        <v>5990</v>
      </c>
      <c r="G4630" s="79" t="s">
        <v>8545</v>
      </c>
      <c r="H4630" s="79" t="s">
        <v>7636</v>
      </c>
      <c r="I4630" s="78" t="s">
        <v>7643</v>
      </c>
      <c r="K4630" s="95">
        <v>11858472</v>
      </c>
      <c r="L4630" s="78" t="s">
        <v>8624</v>
      </c>
      <c r="M4630" s="78" t="s">
        <v>8541</v>
      </c>
    </row>
    <row r="4631" spans="2:13" ht="13.5" customHeight="1" x14ac:dyDescent="0.25">
      <c r="B4631" s="79">
        <v>44369</v>
      </c>
      <c r="F4631" s="79" t="s">
        <v>5990</v>
      </c>
      <c r="G4631" s="79" t="s">
        <v>8545</v>
      </c>
      <c r="H4631" s="79" t="s">
        <v>7636</v>
      </c>
      <c r="I4631" s="78" t="s">
        <v>7643</v>
      </c>
      <c r="K4631" s="95">
        <v>40750907</v>
      </c>
      <c r="L4631" s="78" t="s">
        <v>8623</v>
      </c>
      <c r="M4631" s="78" t="s">
        <v>8541</v>
      </c>
    </row>
    <row r="4632" spans="2:13" ht="13.5" customHeight="1" x14ac:dyDescent="0.25">
      <c r="B4632" s="79">
        <v>44369</v>
      </c>
      <c r="F4632" s="79" t="s">
        <v>5990</v>
      </c>
      <c r="G4632" s="79" t="s">
        <v>8545</v>
      </c>
      <c r="H4632" s="79" t="s">
        <v>7636</v>
      </c>
      <c r="I4632" s="78" t="s">
        <v>7643</v>
      </c>
      <c r="K4632" s="95">
        <v>6146867</v>
      </c>
      <c r="L4632" s="78" t="s">
        <v>8622</v>
      </c>
      <c r="M4632" s="78" t="s">
        <v>8541</v>
      </c>
    </row>
    <row r="4633" spans="2:13" ht="13.5" customHeight="1" x14ac:dyDescent="0.25">
      <c r="B4633" s="79">
        <v>44369</v>
      </c>
      <c r="F4633" s="79" t="s">
        <v>5990</v>
      </c>
      <c r="G4633" s="79" t="s">
        <v>8545</v>
      </c>
      <c r="H4633" s="79" t="s">
        <v>7636</v>
      </c>
      <c r="I4633" s="78" t="s">
        <v>7643</v>
      </c>
      <c r="K4633" s="95">
        <v>12135259</v>
      </c>
      <c r="L4633" s="78" t="s">
        <v>8621</v>
      </c>
      <c r="M4633" s="78" t="s">
        <v>8541</v>
      </c>
    </row>
    <row r="4634" spans="2:13" ht="13.5" customHeight="1" x14ac:dyDescent="0.25">
      <c r="B4634" s="79">
        <v>44369</v>
      </c>
      <c r="F4634" s="79" t="s">
        <v>5990</v>
      </c>
      <c r="G4634" s="79" t="s">
        <v>8545</v>
      </c>
      <c r="H4634" s="79" t="s">
        <v>7636</v>
      </c>
      <c r="I4634" s="78" t="s">
        <v>7643</v>
      </c>
      <c r="K4634" s="95">
        <v>10334605</v>
      </c>
      <c r="L4634" s="78" t="s">
        <v>8620</v>
      </c>
      <c r="M4634" s="78" t="s">
        <v>3811</v>
      </c>
    </row>
    <row r="4635" spans="2:13" ht="13.5" customHeight="1" x14ac:dyDescent="0.25">
      <c r="B4635" s="79">
        <v>44369</v>
      </c>
      <c r="F4635" s="79" t="s">
        <v>5990</v>
      </c>
      <c r="G4635" s="79" t="s">
        <v>8545</v>
      </c>
      <c r="H4635" s="79" t="s">
        <v>7636</v>
      </c>
      <c r="I4635" s="78" t="s">
        <v>7643</v>
      </c>
      <c r="K4635" s="95">
        <v>7639464</v>
      </c>
      <c r="L4635" s="78" t="s">
        <v>8619</v>
      </c>
      <c r="M4635" s="78" t="s">
        <v>3811</v>
      </c>
    </row>
    <row r="4636" spans="2:13" ht="13.5" customHeight="1" x14ac:dyDescent="0.25">
      <c r="B4636" s="79">
        <v>44369</v>
      </c>
      <c r="F4636" s="79" t="s">
        <v>5990</v>
      </c>
      <c r="G4636" s="79" t="s">
        <v>8545</v>
      </c>
      <c r="H4636" s="79" t="s">
        <v>7636</v>
      </c>
      <c r="I4636" s="78" t="s">
        <v>7643</v>
      </c>
      <c r="K4636" s="95">
        <v>6172576</v>
      </c>
      <c r="L4636" s="78" t="s">
        <v>8618</v>
      </c>
      <c r="M4636" s="78" t="s">
        <v>3811</v>
      </c>
    </row>
    <row r="4637" spans="2:13" ht="13.5" customHeight="1" x14ac:dyDescent="0.25">
      <c r="B4637" s="79">
        <v>44369</v>
      </c>
      <c r="F4637" s="79" t="s">
        <v>5990</v>
      </c>
      <c r="G4637" s="79" t="s">
        <v>8545</v>
      </c>
      <c r="H4637" s="79" t="s">
        <v>7636</v>
      </c>
      <c r="I4637" s="78" t="s">
        <v>7643</v>
      </c>
      <c r="K4637" s="95">
        <v>8842303</v>
      </c>
      <c r="L4637" s="78" t="s">
        <v>8617</v>
      </c>
      <c r="M4637" s="78" t="s">
        <v>3811</v>
      </c>
    </row>
    <row r="4638" spans="2:13" ht="13.5" customHeight="1" x14ac:dyDescent="0.25">
      <c r="B4638" s="79">
        <v>44369</v>
      </c>
      <c r="F4638" s="79" t="s">
        <v>5990</v>
      </c>
      <c r="G4638" s="79" t="s">
        <v>8545</v>
      </c>
      <c r="H4638" s="79" t="s">
        <v>7636</v>
      </c>
      <c r="I4638" s="78" t="s">
        <v>7643</v>
      </c>
      <c r="K4638" s="95">
        <v>10146490</v>
      </c>
      <c r="L4638" s="78" t="s">
        <v>8616</v>
      </c>
      <c r="M4638" s="78" t="s">
        <v>3811</v>
      </c>
    </row>
    <row r="4639" spans="2:13" ht="13.5" customHeight="1" x14ac:dyDescent="0.25">
      <c r="B4639" s="79">
        <v>44369</v>
      </c>
      <c r="F4639" s="79" t="s">
        <v>5990</v>
      </c>
      <c r="G4639" s="79" t="s">
        <v>8545</v>
      </c>
      <c r="H4639" s="79" t="s">
        <v>7636</v>
      </c>
      <c r="I4639" s="78" t="s">
        <v>7643</v>
      </c>
      <c r="K4639" s="95">
        <v>27314981</v>
      </c>
      <c r="L4639" s="78" t="s">
        <v>8615</v>
      </c>
      <c r="M4639" s="78" t="s">
        <v>7691</v>
      </c>
    </row>
    <row r="4640" spans="2:13" ht="13.5" customHeight="1" x14ac:dyDescent="0.25">
      <c r="B4640" s="79">
        <v>44369</v>
      </c>
      <c r="F4640" s="79" t="s">
        <v>5990</v>
      </c>
      <c r="G4640" s="79" t="s">
        <v>8545</v>
      </c>
      <c r="H4640" s="79" t="s">
        <v>7636</v>
      </c>
      <c r="I4640" s="78" t="s">
        <v>7643</v>
      </c>
      <c r="K4640" s="95">
        <v>12524845</v>
      </c>
      <c r="L4640" s="78" t="s">
        <v>8614</v>
      </c>
      <c r="M4640" s="78" t="s">
        <v>7691</v>
      </c>
    </row>
    <row r="4641" spans="2:13" ht="13.5" customHeight="1" x14ac:dyDescent="0.25">
      <c r="B4641" s="79">
        <v>44369</v>
      </c>
      <c r="F4641" s="79" t="s">
        <v>5990</v>
      </c>
      <c r="G4641" s="79" t="s">
        <v>8545</v>
      </c>
      <c r="H4641" s="79" t="s">
        <v>7636</v>
      </c>
      <c r="I4641" s="78" t="s">
        <v>7643</v>
      </c>
      <c r="K4641" s="95">
        <v>4161301</v>
      </c>
      <c r="L4641" s="78" t="s">
        <v>8613</v>
      </c>
      <c r="M4641" s="78" t="s">
        <v>7691</v>
      </c>
    </row>
    <row r="4642" spans="2:13" ht="13.5" customHeight="1" x14ac:dyDescent="0.25">
      <c r="B4642" s="79">
        <v>44369</v>
      </c>
      <c r="F4642" s="79" t="s">
        <v>5990</v>
      </c>
      <c r="G4642" s="79" t="s">
        <v>8545</v>
      </c>
      <c r="H4642" s="79" t="s">
        <v>7636</v>
      </c>
      <c r="I4642" s="78" t="s">
        <v>7643</v>
      </c>
      <c r="K4642" s="95">
        <v>24443486</v>
      </c>
      <c r="L4642" s="78" t="s">
        <v>8612</v>
      </c>
      <c r="M4642" s="78" t="s">
        <v>7691</v>
      </c>
    </row>
    <row r="4643" spans="2:13" ht="13.5" customHeight="1" x14ac:dyDescent="0.25">
      <c r="B4643" s="79">
        <v>44369</v>
      </c>
      <c r="F4643" s="79" t="s">
        <v>5990</v>
      </c>
      <c r="G4643" s="79" t="s">
        <v>8545</v>
      </c>
      <c r="H4643" s="79" t="s">
        <v>7636</v>
      </c>
      <c r="I4643" s="78" t="s">
        <v>7643</v>
      </c>
      <c r="K4643" s="95">
        <v>10377652</v>
      </c>
      <c r="L4643" s="78" t="s">
        <v>8611</v>
      </c>
      <c r="M4643" s="78" t="s">
        <v>7691</v>
      </c>
    </row>
    <row r="4644" spans="2:13" ht="13.5" customHeight="1" x14ac:dyDescent="0.25">
      <c r="B4644" s="79">
        <v>44369</v>
      </c>
      <c r="F4644" s="79" t="s">
        <v>5990</v>
      </c>
      <c r="G4644" s="79" t="s">
        <v>8545</v>
      </c>
      <c r="H4644" s="79" t="s">
        <v>7636</v>
      </c>
      <c r="I4644" s="78" t="s">
        <v>7643</v>
      </c>
      <c r="K4644" s="95">
        <v>5382536</v>
      </c>
      <c r="L4644" s="78" t="s">
        <v>8610</v>
      </c>
      <c r="M4644" s="78" t="s">
        <v>7867</v>
      </c>
    </row>
    <row r="4645" spans="2:13" ht="13.5" customHeight="1" x14ac:dyDescent="0.25">
      <c r="B4645" s="79">
        <v>44369</v>
      </c>
      <c r="F4645" s="79" t="s">
        <v>5990</v>
      </c>
      <c r="G4645" s="79" t="s">
        <v>8545</v>
      </c>
      <c r="H4645" s="79" t="s">
        <v>7636</v>
      </c>
      <c r="I4645" s="78" t="s">
        <v>7643</v>
      </c>
      <c r="K4645" s="95">
        <v>1216124</v>
      </c>
      <c r="L4645" s="78" t="s">
        <v>8609</v>
      </c>
      <c r="M4645" s="78" t="s">
        <v>7867</v>
      </c>
    </row>
    <row r="4646" spans="2:13" ht="13.5" customHeight="1" x14ac:dyDescent="0.25">
      <c r="B4646" s="79">
        <v>44369</v>
      </c>
      <c r="F4646" s="79" t="s">
        <v>5990</v>
      </c>
      <c r="G4646" s="79" t="s">
        <v>8545</v>
      </c>
      <c r="H4646" s="79" t="s">
        <v>7636</v>
      </c>
      <c r="I4646" s="78" t="s">
        <v>7643</v>
      </c>
      <c r="K4646" s="95">
        <v>3053883</v>
      </c>
      <c r="L4646" s="78" t="s">
        <v>8608</v>
      </c>
      <c r="M4646" s="78" t="s">
        <v>7867</v>
      </c>
    </row>
    <row r="4647" spans="2:13" ht="13.5" customHeight="1" x14ac:dyDescent="0.25">
      <c r="B4647" s="79">
        <v>44369</v>
      </c>
      <c r="F4647" s="79" t="s">
        <v>5990</v>
      </c>
      <c r="G4647" s="79" t="s">
        <v>8545</v>
      </c>
      <c r="H4647" s="79" t="s">
        <v>7636</v>
      </c>
      <c r="I4647" s="78" t="s">
        <v>7643</v>
      </c>
      <c r="K4647" s="95">
        <v>10368192</v>
      </c>
      <c r="L4647" s="78" t="s">
        <v>8607</v>
      </c>
      <c r="M4647" s="78" t="s">
        <v>7867</v>
      </c>
    </row>
    <row r="4648" spans="2:13" ht="13.5" customHeight="1" x14ac:dyDescent="0.25">
      <c r="B4648" s="79">
        <v>44369</v>
      </c>
      <c r="F4648" s="79" t="s">
        <v>5990</v>
      </c>
      <c r="G4648" s="79" t="s">
        <v>8545</v>
      </c>
      <c r="H4648" s="79" t="s">
        <v>7636</v>
      </c>
      <c r="I4648" s="78" t="s">
        <v>7643</v>
      </c>
      <c r="K4648" s="95">
        <v>272494</v>
      </c>
      <c r="L4648" s="78" t="s">
        <v>8606</v>
      </c>
      <c r="M4648" s="78" t="s">
        <v>7867</v>
      </c>
    </row>
    <row r="4649" spans="2:13" ht="13.5" customHeight="1" x14ac:dyDescent="0.25">
      <c r="B4649" s="79">
        <v>44369</v>
      </c>
      <c r="F4649" s="79" t="s">
        <v>5990</v>
      </c>
      <c r="G4649" s="79" t="s">
        <v>8545</v>
      </c>
      <c r="H4649" s="79" t="s">
        <v>7636</v>
      </c>
      <c r="I4649" s="78" t="s">
        <v>7643</v>
      </c>
      <c r="K4649" s="95">
        <v>5500788</v>
      </c>
      <c r="L4649" s="78" t="s">
        <v>8605</v>
      </c>
      <c r="M4649" s="78" t="s">
        <v>7867</v>
      </c>
    </row>
    <row r="4650" spans="2:13" ht="13.5" customHeight="1" x14ac:dyDescent="0.25">
      <c r="B4650" s="79">
        <v>44369</v>
      </c>
      <c r="F4650" s="79" t="s">
        <v>5990</v>
      </c>
      <c r="G4650" s="79" t="s">
        <v>8545</v>
      </c>
      <c r="H4650" s="79" t="s">
        <v>7636</v>
      </c>
      <c r="I4650" s="78" t="s">
        <v>7643</v>
      </c>
      <c r="K4650" s="95">
        <v>5289334</v>
      </c>
      <c r="L4650" s="78" t="s">
        <v>8604</v>
      </c>
      <c r="M4650" s="78" t="s">
        <v>7867</v>
      </c>
    </row>
    <row r="4651" spans="2:13" ht="13.5" customHeight="1" x14ac:dyDescent="0.25">
      <c r="B4651" s="79">
        <v>44369</v>
      </c>
      <c r="F4651" s="79" t="s">
        <v>5990</v>
      </c>
      <c r="G4651" s="79" t="s">
        <v>8545</v>
      </c>
      <c r="H4651" s="79" t="s">
        <v>7636</v>
      </c>
      <c r="I4651" s="78" t="s">
        <v>7643</v>
      </c>
      <c r="K4651" s="95">
        <v>3335128</v>
      </c>
      <c r="L4651" s="78" t="s">
        <v>8603</v>
      </c>
      <c r="M4651" s="78" t="s">
        <v>7867</v>
      </c>
    </row>
    <row r="4652" spans="2:13" ht="13.5" customHeight="1" x14ac:dyDescent="0.25">
      <c r="B4652" s="79">
        <v>44369</v>
      </c>
      <c r="F4652" s="79" t="s">
        <v>5990</v>
      </c>
      <c r="G4652" s="79" t="s">
        <v>8545</v>
      </c>
      <c r="H4652" s="79" t="s">
        <v>7636</v>
      </c>
      <c r="I4652" s="78" t="s">
        <v>7643</v>
      </c>
      <c r="K4652" s="95">
        <v>2713153</v>
      </c>
      <c r="L4652" s="78" t="s">
        <v>8602</v>
      </c>
      <c r="M4652" s="78" t="s">
        <v>7867</v>
      </c>
    </row>
    <row r="4653" spans="2:13" ht="13.5" customHeight="1" x14ac:dyDescent="0.25">
      <c r="B4653" s="79">
        <v>44369</v>
      </c>
      <c r="F4653" s="79" t="s">
        <v>5990</v>
      </c>
      <c r="G4653" s="79" t="s">
        <v>8545</v>
      </c>
      <c r="H4653" s="79" t="s">
        <v>7636</v>
      </c>
      <c r="I4653" s="78" t="s">
        <v>7643</v>
      </c>
      <c r="K4653" s="95">
        <v>10637785</v>
      </c>
      <c r="L4653" s="78" t="s">
        <v>8601</v>
      </c>
      <c r="M4653" s="78" t="s">
        <v>7867</v>
      </c>
    </row>
    <row r="4654" spans="2:13" ht="13.5" customHeight="1" x14ac:dyDescent="0.25">
      <c r="B4654" s="79">
        <v>44369</v>
      </c>
      <c r="F4654" s="79" t="s">
        <v>5990</v>
      </c>
      <c r="G4654" s="79" t="s">
        <v>8545</v>
      </c>
      <c r="H4654" s="79" t="s">
        <v>7636</v>
      </c>
      <c r="I4654" s="78" t="s">
        <v>7643</v>
      </c>
      <c r="K4654" s="95">
        <v>8626105</v>
      </c>
      <c r="L4654" s="78" t="s">
        <v>8600</v>
      </c>
      <c r="M4654" s="78" t="s">
        <v>7867</v>
      </c>
    </row>
    <row r="4655" spans="2:13" ht="13.5" customHeight="1" x14ac:dyDescent="0.25">
      <c r="B4655" s="79">
        <v>44369</v>
      </c>
      <c r="F4655" s="79" t="s">
        <v>5990</v>
      </c>
      <c r="G4655" s="79" t="s">
        <v>8545</v>
      </c>
      <c r="H4655" s="79" t="s">
        <v>7636</v>
      </c>
      <c r="I4655" s="78" t="s">
        <v>7643</v>
      </c>
      <c r="K4655" s="95">
        <v>7939886</v>
      </c>
      <c r="L4655" s="78" t="s">
        <v>8599</v>
      </c>
      <c r="M4655" s="78" t="s">
        <v>7867</v>
      </c>
    </row>
    <row r="4656" spans="2:13" ht="13.5" customHeight="1" x14ac:dyDescent="0.25">
      <c r="B4656" s="79">
        <v>44369</v>
      </c>
      <c r="F4656" s="79" t="s">
        <v>5990</v>
      </c>
      <c r="G4656" s="79" t="s">
        <v>8545</v>
      </c>
      <c r="H4656" s="79" t="s">
        <v>7636</v>
      </c>
      <c r="I4656" s="78" t="s">
        <v>7643</v>
      </c>
      <c r="K4656" s="95">
        <v>4684252</v>
      </c>
      <c r="L4656" s="78" t="s">
        <v>8598</v>
      </c>
      <c r="M4656" s="78" t="s">
        <v>7867</v>
      </c>
    </row>
    <row r="4657" spans="2:13" ht="13.5" customHeight="1" x14ac:dyDescent="0.25">
      <c r="B4657" s="79">
        <v>44369</v>
      </c>
      <c r="F4657" s="79" t="s">
        <v>5990</v>
      </c>
      <c r="G4657" s="79" t="s">
        <v>8545</v>
      </c>
      <c r="H4657" s="79" t="s">
        <v>7636</v>
      </c>
      <c r="I4657" s="78" t="s">
        <v>7643</v>
      </c>
      <c r="K4657" s="95">
        <v>1504946</v>
      </c>
      <c r="L4657" s="78" t="s">
        <v>8597</v>
      </c>
      <c r="M4657" s="78" t="s">
        <v>7867</v>
      </c>
    </row>
    <row r="4658" spans="2:13" ht="13.5" customHeight="1" x14ac:dyDescent="0.25">
      <c r="B4658" s="79">
        <v>44369</v>
      </c>
      <c r="F4658" s="79" t="s">
        <v>5990</v>
      </c>
      <c r="G4658" s="79" t="s">
        <v>8545</v>
      </c>
      <c r="H4658" s="79" t="s">
        <v>7636</v>
      </c>
      <c r="I4658" s="78" t="s">
        <v>7643</v>
      </c>
      <c r="K4658" s="95">
        <v>8094393</v>
      </c>
      <c r="L4658" s="78" t="s">
        <v>8596</v>
      </c>
      <c r="M4658" s="78" t="s">
        <v>7867</v>
      </c>
    </row>
    <row r="4659" spans="2:13" ht="13.5" customHeight="1" x14ac:dyDescent="0.25">
      <c r="B4659" s="79">
        <v>44369</v>
      </c>
      <c r="F4659" s="79" t="s">
        <v>5990</v>
      </c>
      <c r="G4659" s="79" t="s">
        <v>8545</v>
      </c>
      <c r="H4659" s="79" t="s">
        <v>7636</v>
      </c>
      <c r="I4659" s="78" t="s">
        <v>7643</v>
      </c>
      <c r="K4659" s="95">
        <v>5751551</v>
      </c>
      <c r="L4659" s="78" t="s">
        <v>8595</v>
      </c>
      <c r="M4659" s="78" t="s">
        <v>7867</v>
      </c>
    </row>
    <row r="4660" spans="2:13" ht="13.5" customHeight="1" x14ac:dyDescent="0.25">
      <c r="B4660" s="79">
        <v>44369</v>
      </c>
      <c r="F4660" s="79" t="s">
        <v>5990</v>
      </c>
      <c r="G4660" s="79" t="s">
        <v>8545</v>
      </c>
      <c r="H4660" s="79" t="s">
        <v>7636</v>
      </c>
      <c r="I4660" s="78" t="s">
        <v>7643</v>
      </c>
      <c r="K4660" s="95">
        <v>22269694</v>
      </c>
      <c r="L4660" s="78" t="s">
        <v>8594</v>
      </c>
      <c r="M4660" s="78" t="s">
        <v>7867</v>
      </c>
    </row>
    <row r="4661" spans="2:13" ht="13.5" customHeight="1" x14ac:dyDescent="0.25">
      <c r="B4661" s="79">
        <v>44369</v>
      </c>
      <c r="F4661" s="79" t="s">
        <v>5990</v>
      </c>
      <c r="G4661" s="79" t="s">
        <v>8545</v>
      </c>
      <c r="H4661" s="79" t="s">
        <v>7636</v>
      </c>
      <c r="I4661" s="78" t="s">
        <v>7643</v>
      </c>
      <c r="K4661" s="95">
        <v>2996620</v>
      </c>
      <c r="L4661" s="78" t="s">
        <v>8593</v>
      </c>
      <c r="M4661" s="78" t="s">
        <v>7867</v>
      </c>
    </row>
    <row r="4662" spans="2:13" ht="13.5" customHeight="1" x14ac:dyDescent="0.25">
      <c r="B4662" s="79">
        <v>44369</v>
      </c>
      <c r="F4662" s="79" t="s">
        <v>5990</v>
      </c>
      <c r="G4662" s="79" t="s">
        <v>8545</v>
      </c>
      <c r="H4662" s="79" t="s">
        <v>7636</v>
      </c>
      <c r="I4662" s="78" t="s">
        <v>7643</v>
      </c>
      <c r="K4662" s="95">
        <v>2592001</v>
      </c>
      <c r="L4662" s="78" t="s">
        <v>8592</v>
      </c>
      <c r="M4662" s="78" t="s">
        <v>7867</v>
      </c>
    </row>
    <row r="4663" spans="2:13" ht="13.5" customHeight="1" x14ac:dyDescent="0.25">
      <c r="B4663" s="79">
        <v>44369</v>
      </c>
      <c r="F4663" s="79" t="s">
        <v>5990</v>
      </c>
      <c r="G4663" s="79" t="s">
        <v>8545</v>
      </c>
      <c r="H4663" s="79" t="s">
        <v>7636</v>
      </c>
      <c r="I4663" s="78" t="s">
        <v>7643</v>
      </c>
      <c r="K4663" s="95">
        <v>4312762</v>
      </c>
      <c r="L4663" s="78" t="s">
        <v>8591</v>
      </c>
      <c r="M4663" s="78" t="s">
        <v>7867</v>
      </c>
    </row>
    <row r="4664" spans="2:13" ht="13.5" customHeight="1" x14ac:dyDescent="0.25">
      <c r="B4664" s="79">
        <v>44369</v>
      </c>
      <c r="F4664" s="79" t="s">
        <v>5990</v>
      </c>
      <c r="G4664" s="79" t="s">
        <v>8545</v>
      </c>
      <c r="H4664" s="79" t="s">
        <v>7636</v>
      </c>
      <c r="I4664" s="78" t="s">
        <v>7643</v>
      </c>
      <c r="K4664" s="95">
        <v>2862550</v>
      </c>
      <c r="L4664" s="78" t="s">
        <v>8590</v>
      </c>
      <c r="M4664" s="78" t="s">
        <v>7867</v>
      </c>
    </row>
    <row r="4665" spans="2:13" ht="13.5" customHeight="1" x14ac:dyDescent="0.25">
      <c r="B4665" s="79">
        <v>44369</v>
      </c>
      <c r="F4665" s="79" t="s">
        <v>5990</v>
      </c>
      <c r="G4665" s="79" t="s">
        <v>8545</v>
      </c>
      <c r="H4665" s="79" t="s">
        <v>7636</v>
      </c>
      <c r="I4665" s="78" t="s">
        <v>7643</v>
      </c>
      <c r="K4665" s="95">
        <v>25342834</v>
      </c>
      <c r="L4665" s="78" t="s">
        <v>8589</v>
      </c>
      <c r="M4665" s="78" t="s">
        <v>7867</v>
      </c>
    </row>
    <row r="4666" spans="2:13" ht="13.5" customHeight="1" x14ac:dyDescent="0.25">
      <c r="B4666" s="79">
        <v>44369</v>
      </c>
      <c r="F4666" s="79" t="s">
        <v>5990</v>
      </c>
      <c r="G4666" s="79" t="s">
        <v>8545</v>
      </c>
      <c r="H4666" s="79" t="s">
        <v>7636</v>
      </c>
      <c r="I4666" s="78" t="s">
        <v>7643</v>
      </c>
      <c r="K4666" s="95">
        <v>5237772</v>
      </c>
      <c r="L4666" s="78" t="s">
        <v>8588</v>
      </c>
      <c r="M4666" s="78" t="s">
        <v>7867</v>
      </c>
    </row>
    <row r="4667" spans="2:13" ht="13.5" customHeight="1" x14ac:dyDescent="0.25">
      <c r="B4667" s="79">
        <v>44369</v>
      </c>
      <c r="F4667" s="79" t="s">
        <v>5990</v>
      </c>
      <c r="G4667" s="79" t="s">
        <v>8545</v>
      </c>
      <c r="H4667" s="79" t="s">
        <v>7636</v>
      </c>
      <c r="I4667" s="78" t="s">
        <v>7643</v>
      </c>
      <c r="K4667" s="95">
        <v>1596707</v>
      </c>
      <c r="L4667" s="78" t="s">
        <v>8587</v>
      </c>
      <c r="M4667" s="78" t="s">
        <v>7867</v>
      </c>
    </row>
    <row r="4668" spans="2:13" ht="13.5" customHeight="1" x14ac:dyDescent="0.25">
      <c r="B4668" s="79">
        <v>44369</v>
      </c>
      <c r="F4668" s="79" t="s">
        <v>5990</v>
      </c>
      <c r="G4668" s="79" t="s">
        <v>8545</v>
      </c>
      <c r="H4668" s="79" t="s">
        <v>7636</v>
      </c>
      <c r="I4668" s="78" t="s">
        <v>7643</v>
      </c>
      <c r="K4668" s="95">
        <v>6350552</v>
      </c>
      <c r="L4668" s="78" t="s">
        <v>8586</v>
      </c>
      <c r="M4668" s="78" t="s">
        <v>7867</v>
      </c>
    </row>
    <row r="4669" spans="2:13" ht="13.5" customHeight="1" x14ac:dyDescent="0.25">
      <c r="B4669" s="79">
        <v>44369</v>
      </c>
      <c r="F4669" s="79" t="s">
        <v>5990</v>
      </c>
      <c r="G4669" s="79" t="s">
        <v>8545</v>
      </c>
      <c r="H4669" s="79" t="s">
        <v>7636</v>
      </c>
      <c r="I4669" s="78" t="s">
        <v>7643</v>
      </c>
      <c r="K4669" s="95">
        <v>1597249</v>
      </c>
      <c r="L4669" s="78" t="s">
        <v>8585</v>
      </c>
      <c r="M4669" s="78" t="s">
        <v>7867</v>
      </c>
    </row>
    <row r="4670" spans="2:13" ht="13.5" customHeight="1" x14ac:dyDescent="0.25">
      <c r="B4670" s="79">
        <v>44369</v>
      </c>
      <c r="F4670" s="79" t="s">
        <v>5990</v>
      </c>
      <c r="G4670" s="79" t="s">
        <v>8545</v>
      </c>
      <c r="H4670" s="79" t="s">
        <v>7636</v>
      </c>
      <c r="I4670" s="78" t="s">
        <v>7643</v>
      </c>
      <c r="K4670" s="95">
        <v>5622774</v>
      </c>
      <c r="L4670" s="78" t="s">
        <v>8584</v>
      </c>
      <c r="M4670" s="78" t="s">
        <v>7867</v>
      </c>
    </row>
    <row r="4671" spans="2:13" ht="13.5" customHeight="1" x14ac:dyDescent="0.25">
      <c r="B4671" s="79">
        <v>44369</v>
      </c>
      <c r="F4671" s="79" t="s">
        <v>5990</v>
      </c>
      <c r="G4671" s="79" t="s">
        <v>8545</v>
      </c>
      <c r="H4671" s="79" t="s">
        <v>7636</v>
      </c>
      <c r="I4671" s="78" t="s">
        <v>7643</v>
      </c>
      <c r="K4671" s="95">
        <v>11874278</v>
      </c>
      <c r="L4671" s="78" t="s">
        <v>8583</v>
      </c>
      <c r="M4671" s="78" t="s">
        <v>7867</v>
      </c>
    </row>
    <row r="4672" spans="2:13" ht="13.5" customHeight="1" x14ac:dyDescent="0.25">
      <c r="B4672" s="79">
        <v>44369</v>
      </c>
      <c r="F4672" s="79" t="s">
        <v>5990</v>
      </c>
      <c r="G4672" s="79" t="s">
        <v>8545</v>
      </c>
      <c r="H4672" s="79" t="s">
        <v>7636</v>
      </c>
      <c r="I4672" s="78" t="s">
        <v>7643</v>
      </c>
      <c r="K4672" s="95">
        <v>12467420</v>
      </c>
      <c r="L4672" s="78" t="s">
        <v>8582</v>
      </c>
      <c r="M4672" s="78" t="s">
        <v>8580</v>
      </c>
    </row>
    <row r="4673" spans="2:13" ht="13.5" customHeight="1" x14ac:dyDescent="0.25">
      <c r="B4673" s="79">
        <v>44369</v>
      </c>
      <c r="F4673" s="79" t="s">
        <v>5990</v>
      </c>
      <c r="G4673" s="79" t="s">
        <v>8545</v>
      </c>
      <c r="H4673" s="79" t="s">
        <v>7636</v>
      </c>
      <c r="I4673" s="78" t="s">
        <v>7643</v>
      </c>
      <c r="K4673" s="95">
        <v>233895</v>
      </c>
      <c r="L4673" s="78" t="s">
        <v>8581</v>
      </c>
      <c r="M4673" s="78" t="s">
        <v>8580</v>
      </c>
    </row>
    <row r="4674" spans="2:13" ht="13.5" customHeight="1" x14ac:dyDescent="0.25">
      <c r="B4674" s="79">
        <v>44369</v>
      </c>
      <c r="F4674" s="79" t="s">
        <v>5990</v>
      </c>
      <c r="G4674" s="79" t="s">
        <v>8545</v>
      </c>
      <c r="H4674" s="79" t="s">
        <v>7636</v>
      </c>
      <c r="I4674" s="78" t="s">
        <v>7643</v>
      </c>
      <c r="K4674" s="95">
        <v>15322325</v>
      </c>
      <c r="L4674" s="78" t="s">
        <v>8579</v>
      </c>
      <c r="M4674" s="78" t="s">
        <v>8578</v>
      </c>
    </row>
    <row r="4675" spans="2:13" ht="13.5" customHeight="1" x14ac:dyDescent="0.25">
      <c r="B4675" s="79">
        <v>44369</v>
      </c>
      <c r="F4675" s="79" t="s">
        <v>5990</v>
      </c>
      <c r="G4675" s="79" t="s">
        <v>8545</v>
      </c>
      <c r="H4675" s="79" t="s">
        <v>7636</v>
      </c>
      <c r="I4675" s="78" t="s">
        <v>7643</v>
      </c>
      <c r="K4675" s="95">
        <v>52601381</v>
      </c>
      <c r="L4675" s="78" t="s">
        <v>8577</v>
      </c>
      <c r="M4675" s="78" t="s">
        <v>8572</v>
      </c>
    </row>
    <row r="4676" spans="2:13" ht="13.5" customHeight="1" x14ac:dyDescent="0.25">
      <c r="B4676" s="79">
        <v>44369</v>
      </c>
      <c r="F4676" s="79" t="s">
        <v>5990</v>
      </c>
      <c r="G4676" s="79" t="s">
        <v>8545</v>
      </c>
      <c r="H4676" s="79" t="s">
        <v>7636</v>
      </c>
      <c r="I4676" s="78" t="s">
        <v>7643</v>
      </c>
      <c r="K4676" s="95">
        <v>12491529</v>
      </c>
      <c r="L4676" s="78" t="s">
        <v>8576</v>
      </c>
      <c r="M4676" s="78" t="s">
        <v>8572</v>
      </c>
    </row>
    <row r="4677" spans="2:13" ht="13.5" customHeight="1" x14ac:dyDescent="0.25">
      <c r="B4677" s="79">
        <v>44369</v>
      </c>
      <c r="F4677" s="79" t="s">
        <v>5990</v>
      </c>
      <c r="G4677" s="79" t="s">
        <v>8545</v>
      </c>
      <c r="H4677" s="79" t="s">
        <v>7636</v>
      </c>
      <c r="I4677" s="78" t="s">
        <v>7643</v>
      </c>
      <c r="K4677" s="95">
        <v>14084687</v>
      </c>
      <c r="L4677" s="78" t="s">
        <v>8575</v>
      </c>
      <c r="M4677" s="78" t="s">
        <v>8572</v>
      </c>
    </row>
    <row r="4678" spans="2:13" ht="13.5" customHeight="1" x14ac:dyDescent="0.25">
      <c r="B4678" s="79">
        <v>44369</v>
      </c>
      <c r="F4678" s="79" t="s">
        <v>5990</v>
      </c>
      <c r="G4678" s="79" t="s">
        <v>8545</v>
      </c>
      <c r="H4678" s="79" t="s">
        <v>7636</v>
      </c>
      <c r="I4678" s="78" t="s">
        <v>7643</v>
      </c>
      <c r="K4678" s="95">
        <v>14006534</v>
      </c>
      <c r="L4678" s="78" t="s">
        <v>8574</v>
      </c>
      <c r="M4678" s="78" t="s">
        <v>8572</v>
      </c>
    </row>
    <row r="4679" spans="2:13" ht="13.5" customHeight="1" x14ac:dyDescent="0.25">
      <c r="B4679" s="79">
        <v>44369</v>
      </c>
      <c r="F4679" s="79" t="s">
        <v>5990</v>
      </c>
      <c r="G4679" s="79" t="s">
        <v>8545</v>
      </c>
      <c r="H4679" s="79" t="s">
        <v>7636</v>
      </c>
      <c r="I4679" s="78" t="s">
        <v>7643</v>
      </c>
      <c r="K4679" s="95">
        <v>6033224</v>
      </c>
      <c r="L4679" s="78" t="s">
        <v>8573</v>
      </c>
      <c r="M4679" s="78" t="s">
        <v>8572</v>
      </c>
    </row>
    <row r="4680" spans="2:13" ht="13.5" customHeight="1" x14ac:dyDescent="0.25">
      <c r="B4680" s="79">
        <v>44369</v>
      </c>
      <c r="F4680" s="79" t="s">
        <v>5990</v>
      </c>
      <c r="G4680" s="79" t="s">
        <v>8545</v>
      </c>
      <c r="H4680" s="79" t="s">
        <v>7636</v>
      </c>
      <c r="I4680" s="78" t="s">
        <v>7649</v>
      </c>
      <c r="K4680" s="95">
        <v>204767</v>
      </c>
      <c r="L4680" s="78" t="s">
        <v>8571</v>
      </c>
      <c r="M4680" s="78" t="s">
        <v>8561</v>
      </c>
    </row>
    <row r="4681" spans="2:13" ht="13.5" customHeight="1" x14ac:dyDescent="0.25">
      <c r="B4681" s="79">
        <v>44369</v>
      </c>
      <c r="F4681" s="79" t="s">
        <v>5990</v>
      </c>
      <c r="G4681" s="79" t="s">
        <v>8545</v>
      </c>
      <c r="H4681" s="79" t="s">
        <v>7636</v>
      </c>
      <c r="I4681" s="78" t="s">
        <v>7649</v>
      </c>
      <c r="K4681" s="95">
        <v>324058</v>
      </c>
      <c r="L4681" s="78" t="s">
        <v>8570</v>
      </c>
      <c r="M4681" s="78" t="s">
        <v>8561</v>
      </c>
    </row>
    <row r="4682" spans="2:13" ht="13.5" customHeight="1" x14ac:dyDescent="0.25">
      <c r="B4682" s="79">
        <v>44369</v>
      </c>
      <c r="F4682" s="79" t="s">
        <v>5990</v>
      </c>
      <c r="G4682" s="79" t="s">
        <v>8545</v>
      </c>
      <c r="H4682" s="79" t="s">
        <v>7636</v>
      </c>
      <c r="I4682" s="78" t="s">
        <v>7649</v>
      </c>
      <c r="K4682" s="95">
        <v>1029012</v>
      </c>
      <c r="L4682" s="78" t="s">
        <v>8569</v>
      </c>
      <c r="M4682" s="78" t="s">
        <v>8561</v>
      </c>
    </row>
    <row r="4683" spans="2:13" ht="13.5" customHeight="1" x14ac:dyDescent="0.25">
      <c r="B4683" s="79">
        <v>44369</v>
      </c>
      <c r="F4683" s="79" t="s">
        <v>5990</v>
      </c>
      <c r="G4683" s="79" t="s">
        <v>8545</v>
      </c>
      <c r="H4683" s="79" t="s">
        <v>7636</v>
      </c>
      <c r="I4683" s="78" t="s">
        <v>7649</v>
      </c>
      <c r="K4683" s="95">
        <v>444180</v>
      </c>
      <c r="L4683" s="78" t="s">
        <v>8566</v>
      </c>
      <c r="M4683" s="78" t="s">
        <v>8561</v>
      </c>
    </row>
    <row r="4684" spans="2:13" ht="13.5" customHeight="1" x14ac:dyDescent="0.25">
      <c r="B4684" s="79">
        <v>44369</v>
      </c>
      <c r="F4684" s="79" t="s">
        <v>5990</v>
      </c>
      <c r="G4684" s="79" t="s">
        <v>8545</v>
      </c>
      <c r="H4684" s="79" t="s">
        <v>7636</v>
      </c>
      <c r="I4684" s="78" t="s">
        <v>7649</v>
      </c>
      <c r="K4684" s="95">
        <v>260797</v>
      </c>
      <c r="L4684" s="78" t="s">
        <v>8568</v>
      </c>
      <c r="M4684" s="78" t="s">
        <v>8561</v>
      </c>
    </row>
    <row r="4685" spans="2:13" ht="13.5" customHeight="1" x14ac:dyDescent="0.25">
      <c r="B4685" s="79">
        <v>44369</v>
      </c>
      <c r="F4685" s="79" t="s">
        <v>5990</v>
      </c>
      <c r="G4685" s="79" t="s">
        <v>8545</v>
      </c>
      <c r="H4685" s="79" t="s">
        <v>7636</v>
      </c>
      <c r="I4685" s="78" t="s">
        <v>7649</v>
      </c>
      <c r="K4685" s="95">
        <v>721800</v>
      </c>
      <c r="L4685" s="78" t="s">
        <v>8567</v>
      </c>
      <c r="M4685" s="78" t="s">
        <v>8561</v>
      </c>
    </row>
    <row r="4686" spans="2:13" ht="13.5" customHeight="1" x14ac:dyDescent="0.25">
      <c r="B4686" s="79">
        <v>44369</v>
      </c>
      <c r="F4686" s="79" t="s">
        <v>5990</v>
      </c>
      <c r="G4686" s="79" t="s">
        <v>8545</v>
      </c>
      <c r="H4686" s="79" t="s">
        <v>7636</v>
      </c>
      <c r="I4686" s="78" t="s">
        <v>7649</v>
      </c>
      <c r="K4686" s="95">
        <v>334421</v>
      </c>
      <c r="L4686" s="78" t="s">
        <v>8567</v>
      </c>
      <c r="M4686" s="78" t="s">
        <v>8561</v>
      </c>
    </row>
    <row r="4687" spans="2:13" ht="13.5" customHeight="1" x14ac:dyDescent="0.25">
      <c r="B4687" s="79">
        <v>44369</v>
      </c>
      <c r="F4687" s="79" t="s">
        <v>5990</v>
      </c>
      <c r="G4687" s="79" t="s">
        <v>8545</v>
      </c>
      <c r="H4687" s="79" t="s">
        <v>7636</v>
      </c>
      <c r="I4687" s="78" t="s">
        <v>7649</v>
      </c>
      <c r="K4687" s="95">
        <v>123815</v>
      </c>
      <c r="L4687" s="78" t="s">
        <v>8566</v>
      </c>
      <c r="M4687" s="78" t="s">
        <v>8561</v>
      </c>
    </row>
    <row r="4688" spans="2:13" ht="13.5" customHeight="1" x14ac:dyDescent="0.25">
      <c r="B4688" s="79">
        <v>44369</v>
      </c>
      <c r="F4688" s="79" t="s">
        <v>5990</v>
      </c>
      <c r="G4688" s="79" t="s">
        <v>8545</v>
      </c>
      <c r="H4688" s="79" t="s">
        <v>7636</v>
      </c>
      <c r="I4688" s="78" t="s">
        <v>7649</v>
      </c>
      <c r="K4688" s="95">
        <v>9165028</v>
      </c>
      <c r="L4688" s="78" t="s">
        <v>8565</v>
      </c>
      <c r="M4688" s="78" t="s">
        <v>8561</v>
      </c>
    </row>
    <row r="4689" spans="2:13" ht="13.5" customHeight="1" x14ac:dyDescent="0.25">
      <c r="B4689" s="79">
        <v>44369</v>
      </c>
      <c r="F4689" s="79" t="s">
        <v>5990</v>
      </c>
      <c r="G4689" s="79" t="s">
        <v>8545</v>
      </c>
      <c r="H4689" s="79" t="s">
        <v>7636</v>
      </c>
      <c r="I4689" s="78" t="s">
        <v>7649</v>
      </c>
      <c r="K4689" s="95">
        <v>5371326</v>
      </c>
      <c r="L4689" s="78" t="s">
        <v>8564</v>
      </c>
      <c r="M4689" s="78" t="s">
        <v>8561</v>
      </c>
    </row>
    <row r="4690" spans="2:13" ht="13.5" customHeight="1" x14ac:dyDescent="0.25">
      <c r="B4690" s="79">
        <v>44369</v>
      </c>
      <c r="F4690" s="79" t="s">
        <v>5990</v>
      </c>
      <c r="G4690" s="79" t="s">
        <v>8545</v>
      </c>
      <c r="H4690" s="79" t="s">
        <v>7636</v>
      </c>
      <c r="I4690" s="78" t="s">
        <v>7649</v>
      </c>
      <c r="K4690" s="95">
        <v>2337976</v>
      </c>
      <c r="L4690" s="78" t="s">
        <v>8563</v>
      </c>
      <c r="M4690" s="78" t="s">
        <v>8561</v>
      </c>
    </row>
    <row r="4691" spans="2:13" ht="13.5" customHeight="1" x14ac:dyDescent="0.25">
      <c r="B4691" s="79">
        <v>44369</v>
      </c>
      <c r="F4691" s="79" t="s">
        <v>5990</v>
      </c>
      <c r="G4691" s="79" t="s">
        <v>8545</v>
      </c>
      <c r="H4691" s="79" t="s">
        <v>7636</v>
      </c>
      <c r="I4691" s="78" t="s">
        <v>7649</v>
      </c>
      <c r="K4691" s="95">
        <v>971703</v>
      </c>
      <c r="L4691" s="78" t="s">
        <v>8562</v>
      </c>
      <c r="M4691" s="78" t="s">
        <v>8561</v>
      </c>
    </row>
    <row r="4692" spans="2:13" ht="13.5" customHeight="1" x14ac:dyDescent="0.25">
      <c r="B4692" s="79">
        <v>44369</v>
      </c>
      <c r="F4692" s="79" t="s">
        <v>5990</v>
      </c>
      <c r="G4692" s="79" t="s">
        <v>8545</v>
      </c>
      <c r="H4692" s="79" t="s">
        <v>7636</v>
      </c>
      <c r="I4692" s="78" t="s">
        <v>7649</v>
      </c>
      <c r="K4692" s="95">
        <v>38413</v>
      </c>
      <c r="L4692" s="78" t="s">
        <v>8562</v>
      </c>
      <c r="M4692" s="78" t="s">
        <v>8561</v>
      </c>
    </row>
    <row r="4693" spans="2:13" ht="13.5" customHeight="1" x14ac:dyDescent="0.25">
      <c r="B4693" s="79">
        <v>44369</v>
      </c>
      <c r="F4693" s="79" t="s">
        <v>5990</v>
      </c>
      <c r="G4693" s="79" t="s">
        <v>8545</v>
      </c>
      <c r="H4693" s="79" t="s">
        <v>7636</v>
      </c>
      <c r="I4693" s="78" t="s">
        <v>7648</v>
      </c>
      <c r="K4693" s="95">
        <v>8165902</v>
      </c>
      <c r="L4693" s="78" t="s">
        <v>8560</v>
      </c>
      <c r="M4693" s="78" t="s">
        <v>7682</v>
      </c>
    </row>
    <row r="4694" spans="2:13" ht="13.5" customHeight="1" x14ac:dyDescent="0.25">
      <c r="B4694" s="79">
        <v>44369</v>
      </c>
      <c r="F4694" s="79" t="s">
        <v>5990</v>
      </c>
      <c r="G4694" s="79" t="s">
        <v>8545</v>
      </c>
      <c r="H4694" s="79" t="s">
        <v>7636</v>
      </c>
      <c r="I4694" s="78" t="s">
        <v>7648</v>
      </c>
      <c r="K4694" s="95">
        <v>30251360</v>
      </c>
      <c r="L4694" s="78" t="s">
        <v>8559</v>
      </c>
      <c r="M4694" s="78" t="s">
        <v>7867</v>
      </c>
    </row>
    <row r="4695" spans="2:13" ht="13.5" customHeight="1" x14ac:dyDescent="0.25">
      <c r="B4695" s="79">
        <v>44369</v>
      </c>
      <c r="F4695" s="79" t="s">
        <v>5990</v>
      </c>
      <c r="G4695" s="79" t="s">
        <v>8545</v>
      </c>
      <c r="H4695" s="79" t="s">
        <v>7636</v>
      </c>
      <c r="I4695" s="78" t="s">
        <v>7648</v>
      </c>
      <c r="K4695" s="95">
        <v>19423272</v>
      </c>
      <c r="L4695" s="78" t="s">
        <v>8558</v>
      </c>
      <c r="M4695" s="78" t="s">
        <v>7867</v>
      </c>
    </row>
    <row r="4696" spans="2:13" ht="13.5" customHeight="1" x14ac:dyDescent="0.25">
      <c r="B4696" s="79">
        <v>44369</v>
      </c>
      <c r="F4696" s="79" t="s">
        <v>5990</v>
      </c>
      <c r="G4696" s="79" t="s">
        <v>8545</v>
      </c>
      <c r="H4696" s="79" t="s">
        <v>7636</v>
      </c>
      <c r="I4696" s="78" t="s">
        <v>7648</v>
      </c>
      <c r="K4696" s="95">
        <v>13983561</v>
      </c>
      <c r="L4696" s="78" t="s">
        <v>8557</v>
      </c>
      <c r="M4696" s="78" t="s">
        <v>7867</v>
      </c>
    </row>
    <row r="4697" spans="2:13" ht="13.5" customHeight="1" x14ac:dyDescent="0.25">
      <c r="B4697" s="79">
        <v>44369</v>
      </c>
      <c r="F4697" s="79" t="s">
        <v>5990</v>
      </c>
      <c r="G4697" s="79" t="s">
        <v>8545</v>
      </c>
      <c r="H4697" s="79" t="s">
        <v>7636</v>
      </c>
      <c r="I4697" s="78" t="s">
        <v>7648</v>
      </c>
      <c r="K4697" s="95">
        <v>13244600</v>
      </c>
      <c r="L4697" s="78" t="s">
        <v>8556</v>
      </c>
      <c r="M4697" s="78" t="s">
        <v>7867</v>
      </c>
    </row>
    <row r="4698" spans="2:13" ht="13.5" customHeight="1" x14ac:dyDescent="0.25">
      <c r="B4698" s="79">
        <v>44369</v>
      </c>
      <c r="F4698" s="79" t="s">
        <v>5990</v>
      </c>
      <c r="G4698" s="79" t="s">
        <v>8545</v>
      </c>
      <c r="H4698" s="79" t="s">
        <v>7636</v>
      </c>
      <c r="I4698" s="78" t="s">
        <v>7648</v>
      </c>
      <c r="K4698" s="95">
        <v>11702120</v>
      </c>
      <c r="L4698" s="78" t="s">
        <v>8555</v>
      </c>
      <c r="M4698" s="78" t="s">
        <v>7867</v>
      </c>
    </row>
    <row r="4699" spans="2:13" ht="13.5" customHeight="1" x14ac:dyDescent="0.25">
      <c r="B4699" s="79">
        <v>44369</v>
      </c>
      <c r="F4699" s="79" t="s">
        <v>5990</v>
      </c>
      <c r="G4699" s="79" t="s">
        <v>8545</v>
      </c>
      <c r="H4699" s="79" t="s">
        <v>7636</v>
      </c>
      <c r="I4699" s="78" t="s">
        <v>7648</v>
      </c>
      <c r="K4699" s="95">
        <v>11866103</v>
      </c>
      <c r="L4699" s="78" t="s">
        <v>8554</v>
      </c>
      <c r="M4699" s="78" t="s">
        <v>7867</v>
      </c>
    </row>
    <row r="4700" spans="2:13" ht="13.5" customHeight="1" x14ac:dyDescent="0.25">
      <c r="B4700" s="79">
        <v>44369</v>
      </c>
      <c r="F4700" s="79" t="s">
        <v>5990</v>
      </c>
      <c r="G4700" s="79" t="s">
        <v>8545</v>
      </c>
      <c r="H4700" s="79" t="s">
        <v>7636</v>
      </c>
      <c r="I4700" s="78" t="s">
        <v>7648</v>
      </c>
      <c r="K4700" s="95">
        <v>14087207</v>
      </c>
      <c r="L4700" s="78" t="s">
        <v>8553</v>
      </c>
      <c r="M4700" s="78" t="s">
        <v>7867</v>
      </c>
    </row>
    <row r="4701" spans="2:13" ht="13.5" customHeight="1" x14ac:dyDescent="0.25">
      <c r="B4701" s="79">
        <v>44369</v>
      </c>
      <c r="F4701" s="79" t="s">
        <v>5990</v>
      </c>
      <c r="G4701" s="79" t="s">
        <v>8545</v>
      </c>
      <c r="H4701" s="79" t="s">
        <v>7636</v>
      </c>
      <c r="I4701" s="78" t="s">
        <v>7648</v>
      </c>
      <c r="K4701" s="95">
        <v>52122893</v>
      </c>
      <c r="L4701" s="78" t="s">
        <v>8552</v>
      </c>
      <c r="M4701" s="78" t="s">
        <v>7867</v>
      </c>
    </row>
    <row r="4702" spans="2:13" ht="13.5" customHeight="1" x14ac:dyDescent="0.25">
      <c r="B4702" s="79">
        <v>44369</v>
      </c>
      <c r="F4702" s="79" t="s">
        <v>5990</v>
      </c>
      <c r="G4702" s="79" t="s">
        <v>8545</v>
      </c>
      <c r="H4702" s="79" t="s">
        <v>7636</v>
      </c>
      <c r="I4702" s="78" t="s">
        <v>7648</v>
      </c>
      <c r="K4702" s="95">
        <v>22868460</v>
      </c>
      <c r="L4702" s="78" t="s">
        <v>8551</v>
      </c>
      <c r="M4702" s="78" t="s">
        <v>7867</v>
      </c>
    </row>
    <row r="4703" spans="2:13" ht="13.5" customHeight="1" x14ac:dyDescent="0.25">
      <c r="B4703" s="79">
        <v>44369</v>
      </c>
      <c r="F4703" s="79" t="s">
        <v>5990</v>
      </c>
      <c r="G4703" s="79" t="s">
        <v>8545</v>
      </c>
      <c r="H4703" s="79" t="s">
        <v>7636</v>
      </c>
      <c r="I4703" s="78" t="s">
        <v>7648</v>
      </c>
      <c r="K4703" s="95">
        <v>24685616</v>
      </c>
      <c r="L4703" s="78" t="s">
        <v>8550</v>
      </c>
      <c r="M4703" s="78" t="s">
        <v>7867</v>
      </c>
    </row>
    <row r="4704" spans="2:13" ht="13.5" customHeight="1" x14ac:dyDescent="0.25">
      <c r="B4704" s="79">
        <v>44369</v>
      </c>
      <c r="F4704" s="79" t="s">
        <v>5990</v>
      </c>
      <c r="G4704" s="79" t="s">
        <v>8545</v>
      </c>
      <c r="H4704" s="79" t="s">
        <v>7636</v>
      </c>
      <c r="I4704" s="78" t="s">
        <v>7648</v>
      </c>
      <c r="K4704" s="95">
        <v>22500000</v>
      </c>
      <c r="L4704" s="78" t="s">
        <v>8549</v>
      </c>
      <c r="M4704" s="78" t="s">
        <v>7867</v>
      </c>
    </row>
    <row r="4705" spans="2:13" ht="13.5" customHeight="1" x14ac:dyDescent="0.25">
      <c r="B4705" s="79">
        <v>44369</v>
      </c>
      <c r="F4705" s="79" t="s">
        <v>5990</v>
      </c>
      <c r="G4705" s="79" t="s">
        <v>8545</v>
      </c>
      <c r="H4705" s="79" t="s">
        <v>7636</v>
      </c>
      <c r="I4705" s="78" t="s">
        <v>7648</v>
      </c>
      <c r="K4705" s="95">
        <v>7442677</v>
      </c>
      <c r="L4705" s="78" t="s">
        <v>8548</v>
      </c>
      <c r="M4705" s="78" t="s">
        <v>8543</v>
      </c>
    </row>
    <row r="4706" spans="2:13" ht="13.5" customHeight="1" x14ac:dyDescent="0.25">
      <c r="B4706" s="79">
        <v>44369</v>
      </c>
      <c r="F4706" s="79" t="s">
        <v>5990</v>
      </c>
      <c r="G4706" s="79" t="s">
        <v>8545</v>
      </c>
      <c r="H4706" s="79" t="s">
        <v>7636</v>
      </c>
      <c r="I4706" s="78" t="s">
        <v>7648</v>
      </c>
      <c r="K4706" s="95">
        <v>28947207</v>
      </c>
      <c r="L4706" s="78" t="s">
        <v>8547</v>
      </c>
      <c r="M4706" s="78" t="s">
        <v>8543</v>
      </c>
    </row>
    <row r="4707" spans="2:13" ht="13.5" customHeight="1" x14ac:dyDescent="0.25">
      <c r="B4707" s="79">
        <v>44369</v>
      </c>
      <c r="F4707" s="79" t="s">
        <v>5990</v>
      </c>
      <c r="G4707" s="79" t="s">
        <v>8545</v>
      </c>
      <c r="H4707" s="79" t="s">
        <v>7636</v>
      </c>
      <c r="I4707" s="78" t="s">
        <v>7648</v>
      </c>
      <c r="K4707" s="95">
        <v>9770886</v>
      </c>
      <c r="L4707" s="78" t="s">
        <v>8546</v>
      </c>
      <c r="M4707" s="78" t="s">
        <v>8543</v>
      </c>
    </row>
    <row r="4708" spans="2:13" ht="13.5" customHeight="1" x14ac:dyDescent="0.25">
      <c r="B4708" s="79">
        <v>44369</v>
      </c>
      <c r="F4708" s="79" t="s">
        <v>5990</v>
      </c>
      <c r="G4708" s="79" t="s">
        <v>8545</v>
      </c>
      <c r="H4708" s="79" t="s">
        <v>7636</v>
      </c>
      <c r="I4708" s="78" t="s">
        <v>7648</v>
      </c>
      <c r="K4708" s="95">
        <v>31116812</v>
      </c>
      <c r="L4708" s="78" t="s">
        <v>8544</v>
      </c>
      <c r="M4708" s="78" t="s">
        <v>8543</v>
      </c>
    </row>
    <row r="4709" spans="2:13" ht="13.5" customHeight="1" x14ac:dyDescent="0.25">
      <c r="B4709" s="79">
        <v>44301</v>
      </c>
      <c r="F4709" s="79" t="s">
        <v>5990</v>
      </c>
      <c r="G4709" s="79" t="s">
        <v>7680</v>
      </c>
      <c r="H4709" s="79" t="s">
        <v>7636</v>
      </c>
      <c r="I4709" s="78" t="s">
        <v>7643</v>
      </c>
      <c r="K4709" s="95">
        <v>1085021</v>
      </c>
      <c r="L4709" s="78" t="s">
        <v>8542</v>
      </c>
      <c r="M4709" s="78" t="s">
        <v>8541</v>
      </c>
    </row>
    <row r="4710" spans="2:13" ht="13.5" customHeight="1" x14ac:dyDescent="0.25">
      <c r="B4710" s="79">
        <v>44308</v>
      </c>
      <c r="F4710" s="79" t="s">
        <v>5990</v>
      </c>
      <c r="G4710" s="79" t="s">
        <v>7680</v>
      </c>
      <c r="H4710" s="79" t="s">
        <v>7636</v>
      </c>
      <c r="I4710" s="78" t="s">
        <v>7643</v>
      </c>
      <c r="K4710" s="95">
        <v>123079</v>
      </c>
      <c r="L4710" s="78" t="s">
        <v>8540</v>
      </c>
      <c r="M4710" s="78" t="s">
        <v>7743</v>
      </c>
    </row>
    <row r="4711" spans="2:13" ht="13.5" customHeight="1" x14ac:dyDescent="0.25">
      <c r="B4711" s="79">
        <v>44308</v>
      </c>
      <c r="F4711" s="79" t="s">
        <v>5990</v>
      </c>
      <c r="G4711" s="79" t="s">
        <v>7680</v>
      </c>
      <c r="H4711" s="79" t="s">
        <v>7636</v>
      </c>
      <c r="I4711" s="78" t="s">
        <v>7643</v>
      </c>
      <c r="K4711" s="95">
        <v>614956</v>
      </c>
      <c r="L4711" s="78" t="s">
        <v>8539</v>
      </c>
      <c r="M4711" s="78" t="s">
        <v>7743</v>
      </c>
    </row>
    <row r="4712" spans="2:13" ht="13.5" customHeight="1" x14ac:dyDescent="0.25">
      <c r="B4712" s="79">
        <v>44308</v>
      </c>
      <c r="F4712" s="79" t="s">
        <v>5990</v>
      </c>
      <c r="G4712" s="79" t="s">
        <v>7680</v>
      </c>
      <c r="H4712" s="79" t="s">
        <v>7636</v>
      </c>
      <c r="I4712" s="78" t="s">
        <v>7643</v>
      </c>
      <c r="K4712" s="95">
        <v>684805</v>
      </c>
      <c r="L4712" s="78" t="s">
        <v>8538</v>
      </c>
      <c r="M4712" s="78" t="s">
        <v>7743</v>
      </c>
    </row>
    <row r="4713" spans="2:13" ht="13.5" customHeight="1" x14ac:dyDescent="0.25">
      <c r="B4713" s="79">
        <v>44308</v>
      </c>
      <c r="F4713" s="79" t="s">
        <v>5990</v>
      </c>
      <c r="G4713" s="79" t="s">
        <v>7680</v>
      </c>
      <c r="H4713" s="79" t="s">
        <v>7636</v>
      </c>
      <c r="I4713" s="78" t="s">
        <v>7643</v>
      </c>
      <c r="K4713" s="95">
        <v>158335</v>
      </c>
      <c r="L4713" s="78" t="s">
        <v>8537</v>
      </c>
      <c r="M4713" s="78" t="s">
        <v>7743</v>
      </c>
    </row>
    <row r="4714" spans="2:13" ht="13.5" customHeight="1" x14ac:dyDescent="0.25">
      <c r="B4714" s="79">
        <v>44308</v>
      </c>
      <c r="F4714" s="79" t="s">
        <v>5990</v>
      </c>
      <c r="G4714" s="79" t="s">
        <v>7680</v>
      </c>
      <c r="H4714" s="79" t="s">
        <v>7636</v>
      </c>
      <c r="I4714" s="78" t="s">
        <v>7643</v>
      </c>
      <c r="K4714" s="95">
        <v>0</v>
      </c>
      <c r="L4714" s="78" t="s">
        <v>8536</v>
      </c>
      <c r="M4714" s="78" t="s">
        <v>7743</v>
      </c>
    </row>
    <row r="4715" spans="2:13" ht="13.5" customHeight="1" x14ac:dyDescent="0.25">
      <c r="B4715" s="79">
        <v>44308</v>
      </c>
      <c r="F4715" s="79" t="s">
        <v>5990</v>
      </c>
      <c r="G4715" s="79" t="s">
        <v>7680</v>
      </c>
      <c r="H4715" s="79" t="s">
        <v>7636</v>
      </c>
      <c r="I4715" s="78" t="s">
        <v>7643</v>
      </c>
      <c r="K4715" s="95">
        <v>0</v>
      </c>
      <c r="L4715" s="78" t="s">
        <v>8535</v>
      </c>
      <c r="M4715" s="78" t="s">
        <v>7743</v>
      </c>
    </row>
    <row r="4716" spans="2:13" ht="13.5" customHeight="1" x14ac:dyDescent="0.25">
      <c r="B4716" s="79">
        <v>44308</v>
      </c>
      <c r="F4716" s="79" t="s">
        <v>5990</v>
      </c>
      <c r="G4716" s="79" t="s">
        <v>7680</v>
      </c>
      <c r="H4716" s="79" t="s">
        <v>7636</v>
      </c>
      <c r="I4716" s="78" t="s">
        <v>7643</v>
      </c>
      <c r="K4716" s="95">
        <v>0</v>
      </c>
      <c r="L4716" s="78" t="s">
        <v>8534</v>
      </c>
      <c r="M4716" s="78" t="s">
        <v>7743</v>
      </c>
    </row>
    <row r="4717" spans="2:13" ht="13.5" customHeight="1" x14ac:dyDescent="0.25">
      <c r="B4717" s="79">
        <v>44308</v>
      </c>
      <c r="F4717" s="79" t="s">
        <v>5990</v>
      </c>
      <c r="G4717" s="79" t="s">
        <v>7680</v>
      </c>
      <c r="H4717" s="79" t="s">
        <v>7636</v>
      </c>
      <c r="I4717" s="78" t="s">
        <v>7643</v>
      </c>
      <c r="K4717" s="95">
        <v>558</v>
      </c>
      <c r="L4717" s="78" t="s">
        <v>8533</v>
      </c>
      <c r="M4717" s="78" t="s">
        <v>7743</v>
      </c>
    </row>
    <row r="4718" spans="2:13" ht="13.5" customHeight="1" x14ac:dyDescent="0.25">
      <c r="B4718" s="79">
        <v>44308</v>
      </c>
      <c r="F4718" s="79" t="s">
        <v>5990</v>
      </c>
      <c r="G4718" s="79" t="s">
        <v>7680</v>
      </c>
      <c r="H4718" s="79" t="s">
        <v>7636</v>
      </c>
      <c r="I4718" s="78" t="s">
        <v>7643</v>
      </c>
      <c r="K4718" s="95">
        <v>3472</v>
      </c>
      <c r="L4718" s="78" t="s">
        <v>8532</v>
      </c>
      <c r="M4718" s="78" t="s">
        <v>7743</v>
      </c>
    </row>
    <row r="4719" spans="2:13" ht="13.5" customHeight="1" x14ac:dyDescent="0.25">
      <c r="B4719" s="79">
        <v>44308</v>
      </c>
      <c r="F4719" s="79" t="s">
        <v>5990</v>
      </c>
      <c r="G4719" s="79" t="s">
        <v>7680</v>
      </c>
      <c r="H4719" s="79" t="s">
        <v>7636</v>
      </c>
      <c r="I4719" s="78" t="s">
        <v>7643</v>
      </c>
      <c r="K4719" s="95">
        <v>14943</v>
      </c>
      <c r="L4719" s="78" t="s">
        <v>8531</v>
      </c>
      <c r="M4719" s="78" t="s">
        <v>7743</v>
      </c>
    </row>
    <row r="4720" spans="2:13" ht="13.5" customHeight="1" x14ac:dyDescent="0.25">
      <c r="B4720" s="79">
        <v>44308</v>
      </c>
      <c r="F4720" s="79" t="s">
        <v>5990</v>
      </c>
      <c r="G4720" s="79" t="s">
        <v>7680</v>
      </c>
      <c r="H4720" s="79" t="s">
        <v>7636</v>
      </c>
      <c r="I4720" s="78" t="s">
        <v>7643</v>
      </c>
      <c r="K4720" s="95">
        <v>51958</v>
      </c>
      <c r="L4720" s="78" t="s">
        <v>8530</v>
      </c>
      <c r="M4720" s="78" t="s">
        <v>7743</v>
      </c>
    </row>
    <row r="4721" spans="2:13" ht="13.5" customHeight="1" x14ac:dyDescent="0.25">
      <c r="B4721" s="79">
        <v>44308</v>
      </c>
      <c r="F4721" s="79" t="s">
        <v>5990</v>
      </c>
      <c r="G4721" s="79" t="s">
        <v>7680</v>
      </c>
      <c r="H4721" s="79" t="s">
        <v>7636</v>
      </c>
      <c r="I4721" s="78" t="s">
        <v>7643</v>
      </c>
      <c r="K4721" s="95">
        <v>54134</v>
      </c>
      <c r="L4721" s="78" t="s">
        <v>8529</v>
      </c>
      <c r="M4721" s="78" t="s">
        <v>7743</v>
      </c>
    </row>
    <row r="4722" spans="2:13" ht="13.5" customHeight="1" x14ac:dyDescent="0.25">
      <c r="B4722" s="79">
        <v>44308</v>
      </c>
      <c r="F4722" s="79" t="s">
        <v>5990</v>
      </c>
      <c r="G4722" s="79" t="s">
        <v>7680</v>
      </c>
      <c r="H4722" s="79" t="s">
        <v>7636</v>
      </c>
      <c r="I4722" s="78" t="s">
        <v>7643</v>
      </c>
      <c r="K4722" s="95">
        <v>57802</v>
      </c>
      <c r="L4722" s="78" t="s">
        <v>8528</v>
      </c>
      <c r="M4722" s="78" t="s">
        <v>7743</v>
      </c>
    </row>
    <row r="4723" spans="2:13" ht="13.5" customHeight="1" x14ac:dyDescent="0.25">
      <c r="B4723" s="79">
        <v>44308</v>
      </c>
      <c r="F4723" s="79" t="s">
        <v>5990</v>
      </c>
      <c r="G4723" s="79" t="s">
        <v>7680</v>
      </c>
      <c r="H4723" s="79" t="s">
        <v>7636</v>
      </c>
      <c r="I4723" s="78" t="s">
        <v>7643</v>
      </c>
      <c r="K4723" s="95">
        <v>0</v>
      </c>
      <c r="L4723" s="78" t="s">
        <v>8527</v>
      </c>
      <c r="M4723" s="78" t="s">
        <v>7743</v>
      </c>
    </row>
    <row r="4724" spans="2:13" ht="13.5" customHeight="1" x14ac:dyDescent="0.25">
      <c r="B4724" s="79">
        <v>44308</v>
      </c>
      <c r="F4724" s="79" t="s">
        <v>5990</v>
      </c>
      <c r="G4724" s="79" t="s">
        <v>7680</v>
      </c>
      <c r="H4724" s="79" t="s">
        <v>7636</v>
      </c>
      <c r="I4724" s="78" t="s">
        <v>7643</v>
      </c>
      <c r="K4724" s="95">
        <v>854419</v>
      </c>
      <c r="L4724" s="78" t="s">
        <v>8343</v>
      </c>
      <c r="M4724" s="78" t="s">
        <v>7743</v>
      </c>
    </row>
    <row r="4725" spans="2:13" ht="13.5" customHeight="1" x14ac:dyDescent="0.25">
      <c r="B4725" s="79">
        <v>44308</v>
      </c>
      <c r="F4725" s="79" t="s">
        <v>5990</v>
      </c>
      <c r="G4725" s="79" t="s">
        <v>7680</v>
      </c>
      <c r="H4725" s="79" t="s">
        <v>7636</v>
      </c>
      <c r="I4725" s="78" t="s">
        <v>7643</v>
      </c>
      <c r="K4725" s="95">
        <v>17525</v>
      </c>
      <c r="L4725" s="78" t="s">
        <v>8526</v>
      </c>
      <c r="M4725" s="78" t="s">
        <v>7743</v>
      </c>
    </row>
    <row r="4726" spans="2:13" ht="13.5" customHeight="1" x14ac:dyDescent="0.25">
      <c r="B4726" s="79">
        <v>44308</v>
      </c>
      <c r="F4726" s="79" t="s">
        <v>5990</v>
      </c>
      <c r="G4726" s="79" t="s">
        <v>7680</v>
      </c>
      <c r="H4726" s="79" t="s">
        <v>7636</v>
      </c>
      <c r="I4726" s="78" t="s">
        <v>7643</v>
      </c>
      <c r="K4726" s="95">
        <v>3205</v>
      </c>
      <c r="L4726" s="78" t="s">
        <v>8525</v>
      </c>
      <c r="M4726" s="78" t="s">
        <v>7743</v>
      </c>
    </row>
    <row r="4727" spans="2:13" ht="13.5" customHeight="1" x14ac:dyDescent="0.25">
      <c r="B4727" s="79">
        <v>44308</v>
      </c>
      <c r="F4727" s="79" t="s">
        <v>5990</v>
      </c>
      <c r="G4727" s="79" t="s">
        <v>7680</v>
      </c>
      <c r="H4727" s="79" t="s">
        <v>7636</v>
      </c>
      <c r="I4727" s="78" t="s">
        <v>7643</v>
      </c>
      <c r="K4727" s="95">
        <v>1272068</v>
      </c>
      <c r="L4727" s="78" t="s">
        <v>8524</v>
      </c>
      <c r="M4727" s="78" t="s">
        <v>7743</v>
      </c>
    </row>
    <row r="4728" spans="2:13" ht="13.5" customHeight="1" x14ac:dyDescent="0.25">
      <c r="B4728" s="79">
        <v>44308</v>
      </c>
      <c r="F4728" s="79" t="s">
        <v>5990</v>
      </c>
      <c r="G4728" s="79" t="s">
        <v>7680</v>
      </c>
      <c r="H4728" s="79" t="s">
        <v>7636</v>
      </c>
      <c r="I4728" s="78" t="s">
        <v>7643</v>
      </c>
      <c r="K4728" s="95">
        <v>244541</v>
      </c>
      <c r="L4728" s="78" t="s">
        <v>8512</v>
      </c>
      <c r="M4728" s="78" t="s">
        <v>7743</v>
      </c>
    </row>
    <row r="4729" spans="2:13" ht="13.5" customHeight="1" x14ac:dyDescent="0.25">
      <c r="B4729" s="79">
        <v>44308</v>
      </c>
      <c r="F4729" s="79" t="s">
        <v>5990</v>
      </c>
      <c r="G4729" s="79" t="s">
        <v>7680</v>
      </c>
      <c r="H4729" s="79" t="s">
        <v>7636</v>
      </c>
      <c r="I4729" s="78" t="s">
        <v>7643</v>
      </c>
      <c r="K4729" s="95">
        <v>20217</v>
      </c>
      <c r="L4729" s="78" t="s">
        <v>8523</v>
      </c>
      <c r="M4729" s="78" t="s">
        <v>7743</v>
      </c>
    </row>
    <row r="4730" spans="2:13" ht="13.5" customHeight="1" x14ac:dyDescent="0.25">
      <c r="B4730" s="79">
        <v>44308</v>
      </c>
      <c r="F4730" s="79" t="s">
        <v>5990</v>
      </c>
      <c r="G4730" s="79" t="s">
        <v>7680</v>
      </c>
      <c r="H4730" s="79" t="s">
        <v>7636</v>
      </c>
      <c r="I4730" s="78" t="s">
        <v>7643</v>
      </c>
      <c r="K4730" s="95">
        <v>2926</v>
      </c>
      <c r="L4730" s="78" t="s">
        <v>8522</v>
      </c>
      <c r="M4730" s="78" t="s">
        <v>7743</v>
      </c>
    </row>
    <row r="4731" spans="2:13" ht="13.5" customHeight="1" x14ac:dyDescent="0.25">
      <c r="B4731" s="79">
        <v>44308</v>
      </c>
      <c r="F4731" s="79" t="s">
        <v>5990</v>
      </c>
      <c r="G4731" s="79" t="s">
        <v>7680</v>
      </c>
      <c r="H4731" s="79" t="s">
        <v>7636</v>
      </c>
      <c r="I4731" s="78" t="s">
        <v>7643</v>
      </c>
      <c r="K4731" s="95">
        <v>210257</v>
      </c>
      <c r="L4731" s="78" t="s">
        <v>8521</v>
      </c>
      <c r="M4731" s="78" t="s">
        <v>7743</v>
      </c>
    </row>
    <row r="4732" spans="2:13" ht="13.5" customHeight="1" x14ac:dyDescent="0.25">
      <c r="B4732" s="79">
        <v>44308</v>
      </c>
      <c r="F4732" s="79" t="s">
        <v>5990</v>
      </c>
      <c r="G4732" s="79" t="s">
        <v>7680</v>
      </c>
      <c r="H4732" s="79" t="s">
        <v>7636</v>
      </c>
      <c r="I4732" s="78" t="s">
        <v>7643</v>
      </c>
      <c r="K4732" s="95">
        <v>893508</v>
      </c>
      <c r="L4732" s="78" t="s">
        <v>8520</v>
      </c>
      <c r="M4732" s="78" t="s">
        <v>7743</v>
      </c>
    </row>
    <row r="4733" spans="2:13" ht="13.5" customHeight="1" x14ac:dyDescent="0.25">
      <c r="B4733" s="79">
        <v>44308</v>
      </c>
      <c r="F4733" s="79" t="s">
        <v>5990</v>
      </c>
      <c r="G4733" s="79" t="s">
        <v>7680</v>
      </c>
      <c r="H4733" s="79" t="s">
        <v>7636</v>
      </c>
      <c r="I4733" s="78" t="s">
        <v>7643</v>
      </c>
      <c r="K4733" s="95">
        <v>35135</v>
      </c>
      <c r="L4733" s="78" t="s">
        <v>8519</v>
      </c>
      <c r="M4733" s="78" t="s">
        <v>7743</v>
      </c>
    </row>
    <row r="4734" spans="2:13" ht="13.5" customHeight="1" x14ac:dyDescent="0.25">
      <c r="B4734" s="79">
        <v>44308</v>
      </c>
      <c r="F4734" s="79" t="s">
        <v>5990</v>
      </c>
      <c r="G4734" s="79" t="s">
        <v>7680</v>
      </c>
      <c r="H4734" s="79" t="s">
        <v>7636</v>
      </c>
      <c r="I4734" s="78" t="s">
        <v>7643</v>
      </c>
      <c r="K4734" s="95">
        <v>35781</v>
      </c>
      <c r="L4734" s="78" t="s">
        <v>8518</v>
      </c>
      <c r="M4734" s="78" t="s">
        <v>7743</v>
      </c>
    </row>
    <row r="4735" spans="2:13" ht="13.5" customHeight="1" x14ac:dyDescent="0.25">
      <c r="B4735" s="79">
        <v>44308</v>
      </c>
      <c r="F4735" s="79" t="s">
        <v>5990</v>
      </c>
      <c r="G4735" s="79" t="s">
        <v>7680</v>
      </c>
      <c r="H4735" s="79" t="s">
        <v>7636</v>
      </c>
      <c r="I4735" s="78" t="s">
        <v>7643</v>
      </c>
      <c r="K4735" s="95">
        <v>2037</v>
      </c>
      <c r="L4735" s="78" t="s">
        <v>8517</v>
      </c>
      <c r="M4735" s="78" t="s">
        <v>7743</v>
      </c>
    </row>
    <row r="4736" spans="2:13" ht="13.5" customHeight="1" x14ac:dyDescent="0.25">
      <c r="B4736" s="79">
        <v>44308</v>
      </c>
      <c r="F4736" s="79" t="s">
        <v>5990</v>
      </c>
      <c r="G4736" s="79" t="s">
        <v>7680</v>
      </c>
      <c r="H4736" s="79" t="s">
        <v>7636</v>
      </c>
      <c r="I4736" s="78" t="s">
        <v>7643</v>
      </c>
      <c r="K4736" s="95">
        <v>79837</v>
      </c>
      <c r="L4736" s="78" t="s">
        <v>8516</v>
      </c>
      <c r="M4736" s="78" t="s">
        <v>7743</v>
      </c>
    </row>
    <row r="4737" spans="2:13" ht="13.5" customHeight="1" x14ac:dyDescent="0.25">
      <c r="B4737" s="79">
        <v>44308</v>
      </c>
      <c r="F4737" s="79" t="s">
        <v>5990</v>
      </c>
      <c r="G4737" s="79" t="s">
        <v>7680</v>
      </c>
      <c r="H4737" s="79" t="s">
        <v>7636</v>
      </c>
      <c r="I4737" s="78" t="s">
        <v>7643</v>
      </c>
      <c r="K4737" s="95">
        <v>37242</v>
      </c>
      <c r="L4737" s="78" t="s">
        <v>8515</v>
      </c>
      <c r="M4737" s="78" t="s">
        <v>7743</v>
      </c>
    </row>
    <row r="4738" spans="2:13" ht="13.5" customHeight="1" x14ac:dyDescent="0.25">
      <c r="B4738" s="79">
        <v>44308</v>
      </c>
      <c r="F4738" s="79" t="s">
        <v>5990</v>
      </c>
      <c r="G4738" s="79" t="s">
        <v>7680</v>
      </c>
      <c r="H4738" s="79" t="s">
        <v>7636</v>
      </c>
      <c r="I4738" s="78" t="s">
        <v>7643</v>
      </c>
      <c r="K4738" s="95">
        <v>77485</v>
      </c>
      <c r="L4738" s="78" t="s">
        <v>8514</v>
      </c>
      <c r="M4738" s="78" t="s">
        <v>7743</v>
      </c>
    </row>
    <row r="4739" spans="2:13" ht="13.5" customHeight="1" x14ac:dyDescent="0.25">
      <c r="B4739" s="79">
        <v>44308</v>
      </c>
      <c r="F4739" s="79" t="s">
        <v>5990</v>
      </c>
      <c r="G4739" s="79" t="s">
        <v>7680</v>
      </c>
      <c r="H4739" s="79" t="s">
        <v>7636</v>
      </c>
      <c r="I4739" s="78" t="s">
        <v>7643</v>
      </c>
      <c r="K4739" s="95">
        <v>273973</v>
      </c>
      <c r="L4739" s="78" t="s">
        <v>8513</v>
      </c>
      <c r="M4739" s="78" t="s">
        <v>7743</v>
      </c>
    </row>
    <row r="4740" spans="2:13" ht="13.5" customHeight="1" x14ac:dyDescent="0.25">
      <c r="B4740" s="79">
        <v>44308</v>
      </c>
      <c r="F4740" s="79" t="s">
        <v>5990</v>
      </c>
      <c r="G4740" s="79" t="s">
        <v>7680</v>
      </c>
      <c r="H4740" s="79" t="s">
        <v>7636</v>
      </c>
      <c r="I4740" s="78" t="s">
        <v>7643</v>
      </c>
      <c r="K4740" s="95">
        <v>636545</v>
      </c>
      <c r="L4740" s="78" t="s">
        <v>8512</v>
      </c>
      <c r="M4740" s="78" t="s">
        <v>7743</v>
      </c>
    </row>
    <row r="4741" spans="2:13" ht="13.5" customHeight="1" x14ac:dyDescent="0.25">
      <c r="B4741" s="79">
        <v>44308</v>
      </c>
      <c r="F4741" s="79" t="s">
        <v>5990</v>
      </c>
      <c r="G4741" s="79" t="s">
        <v>7680</v>
      </c>
      <c r="H4741" s="79" t="s">
        <v>7636</v>
      </c>
      <c r="I4741" s="78" t="s">
        <v>7643</v>
      </c>
      <c r="K4741" s="95">
        <v>2608</v>
      </c>
      <c r="L4741" s="78" t="s">
        <v>8511</v>
      </c>
      <c r="M4741" s="78" t="s">
        <v>7743</v>
      </c>
    </row>
    <row r="4742" spans="2:13" ht="13.5" customHeight="1" x14ac:dyDescent="0.25">
      <c r="B4742" s="79">
        <v>44308</v>
      </c>
      <c r="F4742" s="79" t="s">
        <v>5990</v>
      </c>
      <c r="G4742" s="79" t="s">
        <v>7680</v>
      </c>
      <c r="H4742" s="79" t="s">
        <v>7636</v>
      </c>
      <c r="I4742" s="78" t="s">
        <v>7643</v>
      </c>
      <c r="K4742" s="95">
        <v>155553</v>
      </c>
      <c r="L4742" s="78" t="s">
        <v>8510</v>
      </c>
      <c r="M4742" s="78" t="s">
        <v>7743</v>
      </c>
    </row>
    <row r="4743" spans="2:13" ht="13.5" customHeight="1" x14ac:dyDescent="0.25">
      <c r="B4743" s="79">
        <v>44308</v>
      </c>
      <c r="F4743" s="79" t="s">
        <v>5990</v>
      </c>
      <c r="G4743" s="79" t="s">
        <v>7680</v>
      </c>
      <c r="H4743" s="79" t="s">
        <v>7636</v>
      </c>
      <c r="I4743" s="78" t="s">
        <v>7643</v>
      </c>
      <c r="K4743" s="95">
        <v>31913</v>
      </c>
      <c r="L4743" s="78" t="s">
        <v>8509</v>
      </c>
      <c r="M4743" s="78" t="s">
        <v>7743</v>
      </c>
    </row>
    <row r="4744" spans="2:13" ht="13.5" customHeight="1" x14ac:dyDescent="0.25">
      <c r="B4744" s="79">
        <v>44308</v>
      </c>
      <c r="F4744" s="79" t="s">
        <v>5990</v>
      </c>
      <c r="G4744" s="79" t="s">
        <v>7680</v>
      </c>
      <c r="H4744" s="79" t="s">
        <v>7636</v>
      </c>
      <c r="I4744" s="78" t="s">
        <v>7643</v>
      </c>
      <c r="K4744" s="95">
        <v>4822</v>
      </c>
      <c r="L4744" s="78" t="s">
        <v>8508</v>
      </c>
      <c r="M4744" s="78" t="s">
        <v>7743</v>
      </c>
    </row>
    <row r="4745" spans="2:13" ht="13.5" customHeight="1" x14ac:dyDescent="0.25">
      <c r="B4745" s="79">
        <v>44308</v>
      </c>
      <c r="F4745" s="79" t="s">
        <v>5990</v>
      </c>
      <c r="G4745" s="79" t="s">
        <v>7680</v>
      </c>
      <c r="H4745" s="79" t="s">
        <v>7636</v>
      </c>
      <c r="I4745" s="78" t="s">
        <v>7643</v>
      </c>
      <c r="K4745" s="95">
        <v>1317208</v>
      </c>
      <c r="L4745" s="78" t="s">
        <v>8507</v>
      </c>
      <c r="M4745" s="78" t="s">
        <v>7743</v>
      </c>
    </row>
    <row r="4746" spans="2:13" ht="13.5" customHeight="1" x14ac:dyDescent="0.25">
      <c r="B4746" s="79">
        <v>44308</v>
      </c>
      <c r="F4746" s="79" t="s">
        <v>5990</v>
      </c>
      <c r="G4746" s="79" t="s">
        <v>7680</v>
      </c>
      <c r="H4746" s="79" t="s">
        <v>7636</v>
      </c>
      <c r="I4746" s="78" t="s">
        <v>7643</v>
      </c>
      <c r="K4746" s="95">
        <v>17981</v>
      </c>
      <c r="L4746" s="78" t="s">
        <v>8506</v>
      </c>
      <c r="M4746" s="78" t="s">
        <v>7743</v>
      </c>
    </row>
    <row r="4747" spans="2:13" ht="13.5" customHeight="1" x14ac:dyDescent="0.25">
      <c r="B4747" s="79">
        <v>44308</v>
      </c>
      <c r="F4747" s="79" t="s">
        <v>5990</v>
      </c>
      <c r="G4747" s="79" t="s">
        <v>7680</v>
      </c>
      <c r="H4747" s="79" t="s">
        <v>7636</v>
      </c>
      <c r="I4747" s="78" t="s">
        <v>7643</v>
      </c>
      <c r="K4747" s="95">
        <v>188310</v>
      </c>
      <c r="L4747" s="78" t="s">
        <v>8505</v>
      </c>
      <c r="M4747" s="78" t="s">
        <v>7743</v>
      </c>
    </row>
    <row r="4748" spans="2:13" ht="13.5" customHeight="1" x14ac:dyDescent="0.25">
      <c r="B4748" s="79">
        <v>44308</v>
      </c>
      <c r="F4748" s="79" t="s">
        <v>5990</v>
      </c>
      <c r="G4748" s="79" t="s">
        <v>7680</v>
      </c>
      <c r="H4748" s="79" t="s">
        <v>7636</v>
      </c>
      <c r="I4748" s="78" t="s">
        <v>7643</v>
      </c>
      <c r="K4748" s="95">
        <v>51447</v>
      </c>
      <c r="L4748" s="78" t="s">
        <v>8504</v>
      </c>
      <c r="M4748" s="78" t="s">
        <v>7743</v>
      </c>
    </row>
    <row r="4749" spans="2:13" ht="13.5" customHeight="1" x14ac:dyDescent="0.25">
      <c r="B4749" s="79">
        <v>44308</v>
      </c>
      <c r="F4749" s="79" t="s">
        <v>5990</v>
      </c>
      <c r="G4749" s="79" t="s">
        <v>7680</v>
      </c>
      <c r="H4749" s="79" t="s">
        <v>7636</v>
      </c>
      <c r="I4749" s="78" t="s">
        <v>7643</v>
      </c>
      <c r="K4749" s="95">
        <v>1253076</v>
      </c>
      <c r="L4749" s="78" t="s">
        <v>8503</v>
      </c>
      <c r="M4749" s="78" t="s">
        <v>7743</v>
      </c>
    </row>
    <row r="4750" spans="2:13" ht="13.5" customHeight="1" x14ac:dyDescent="0.25">
      <c r="B4750" s="79">
        <v>44308</v>
      </c>
      <c r="F4750" s="79" t="s">
        <v>5990</v>
      </c>
      <c r="G4750" s="79" t="s">
        <v>7680</v>
      </c>
      <c r="H4750" s="79" t="s">
        <v>7636</v>
      </c>
      <c r="I4750" s="78" t="s">
        <v>7643</v>
      </c>
      <c r="K4750" s="95">
        <v>17779</v>
      </c>
      <c r="L4750" s="78" t="s">
        <v>8502</v>
      </c>
      <c r="M4750" s="78" t="s">
        <v>7743</v>
      </c>
    </row>
    <row r="4751" spans="2:13" ht="13.5" customHeight="1" x14ac:dyDescent="0.25">
      <c r="B4751" s="79">
        <v>44308</v>
      </c>
      <c r="F4751" s="79" t="s">
        <v>5990</v>
      </c>
      <c r="G4751" s="79" t="s">
        <v>7680</v>
      </c>
      <c r="H4751" s="79" t="s">
        <v>7636</v>
      </c>
      <c r="I4751" s="78" t="s">
        <v>7643</v>
      </c>
      <c r="K4751" s="95">
        <v>0</v>
      </c>
      <c r="L4751" s="78" t="s">
        <v>8470</v>
      </c>
      <c r="M4751" s="78" t="s">
        <v>7867</v>
      </c>
    </row>
    <row r="4752" spans="2:13" ht="13.5" customHeight="1" x14ac:dyDescent="0.25">
      <c r="B4752" s="79">
        <v>44308</v>
      </c>
      <c r="F4752" s="79" t="s">
        <v>5990</v>
      </c>
      <c r="G4752" s="79" t="s">
        <v>7680</v>
      </c>
      <c r="H4752" s="79" t="s">
        <v>7636</v>
      </c>
      <c r="I4752" s="78" t="s">
        <v>7643</v>
      </c>
      <c r="K4752" s="95">
        <v>69704</v>
      </c>
      <c r="L4752" s="78" t="s">
        <v>8501</v>
      </c>
      <c r="M4752" s="78" t="s">
        <v>7867</v>
      </c>
    </row>
    <row r="4753" spans="2:13" ht="13.5" customHeight="1" x14ac:dyDescent="0.25">
      <c r="B4753" s="79">
        <v>44308</v>
      </c>
      <c r="F4753" s="79" t="s">
        <v>5990</v>
      </c>
      <c r="G4753" s="79" t="s">
        <v>7680</v>
      </c>
      <c r="H4753" s="79" t="s">
        <v>7636</v>
      </c>
      <c r="I4753" s="78" t="s">
        <v>7643</v>
      </c>
      <c r="K4753" s="95">
        <v>838125</v>
      </c>
      <c r="L4753" s="78" t="s">
        <v>8500</v>
      </c>
      <c r="M4753" s="78" t="s">
        <v>7867</v>
      </c>
    </row>
    <row r="4754" spans="2:13" ht="13.5" customHeight="1" x14ac:dyDescent="0.25">
      <c r="B4754" s="79">
        <v>44308</v>
      </c>
      <c r="F4754" s="79" t="s">
        <v>5990</v>
      </c>
      <c r="G4754" s="79" t="s">
        <v>7680</v>
      </c>
      <c r="H4754" s="79" t="s">
        <v>7636</v>
      </c>
      <c r="I4754" s="78" t="s">
        <v>7643</v>
      </c>
      <c r="K4754" s="95">
        <v>362421</v>
      </c>
      <c r="L4754" s="78" t="s">
        <v>8499</v>
      </c>
      <c r="M4754" s="78" t="s">
        <v>7867</v>
      </c>
    </row>
    <row r="4755" spans="2:13" ht="13.5" customHeight="1" x14ac:dyDescent="0.25">
      <c r="B4755" s="79">
        <v>44308</v>
      </c>
      <c r="F4755" s="79" t="s">
        <v>5990</v>
      </c>
      <c r="G4755" s="79" t="s">
        <v>7680</v>
      </c>
      <c r="H4755" s="79" t="s">
        <v>7636</v>
      </c>
      <c r="I4755" s="78" t="s">
        <v>7643</v>
      </c>
      <c r="K4755" s="95">
        <v>293516</v>
      </c>
      <c r="L4755" s="78" t="s">
        <v>8498</v>
      </c>
      <c r="M4755" s="78" t="s">
        <v>7867</v>
      </c>
    </row>
    <row r="4756" spans="2:13" ht="13.5" customHeight="1" x14ac:dyDescent="0.25">
      <c r="B4756" s="79">
        <v>44308</v>
      </c>
      <c r="F4756" s="79" t="s">
        <v>5990</v>
      </c>
      <c r="G4756" s="79" t="s">
        <v>7680</v>
      </c>
      <c r="H4756" s="79" t="s">
        <v>7636</v>
      </c>
      <c r="I4756" s="78" t="s">
        <v>7643</v>
      </c>
      <c r="K4756" s="95">
        <v>6292</v>
      </c>
      <c r="L4756" s="78" t="s">
        <v>8497</v>
      </c>
      <c r="M4756" s="78" t="s">
        <v>7867</v>
      </c>
    </row>
    <row r="4757" spans="2:13" ht="13.5" customHeight="1" x14ac:dyDescent="0.25">
      <c r="B4757" s="79">
        <v>44308</v>
      </c>
      <c r="F4757" s="79" t="s">
        <v>5990</v>
      </c>
      <c r="G4757" s="79" t="s">
        <v>7680</v>
      </c>
      <c r="H4757" s="79" t="s">
        <v>7636</v>
      </c>
      <c r="I4757" s="78" t="s">
        <v>7643</v>
      </c>
      <c r="K4757" s="95">
        <v>54605</v>
      </c>
      <c r="L4757" s="78" t="s">
        <v>8496</v>
      </c>
      <c r="M4757" s="78" t="s">
        <v>7867</v>
      </c>
    </row>
    <row r="4758" spans="2:13" ht="13.5" customHeight="1" x14ac:dyDescent="0.25">
      <c r="B4758" s="79">
        <v>44308</v>
      </c>
      <c r="F4758" s="79" t="s">
        <v>5990</v>
      </c>
      <c r="G4758" s="79" t="s">
        <v>7680</v>
      </c>
      <c r="H4758" s="79" t="s">
        <v>7636</v>
      </c>
      <c r="I4758" s="78" t="s">
        <v>7643</v>
      </c>
      <c r="K4758" s="95">
        <v>8533</v>
      </c>
      <c r="L4758" s="78" t="s">
        <v>8495</v>
      </c>
      <c r="M4758" s="78" t="s">
        <v>7867</v>
      </c>
    </row>
    <row r="4759" spans="2:13" ht="13.5" customHeight="1" x14ac:dyDescent="0.25">
      <c r="B4759" s="79">
        <v>44308</v>
      </c>
      <c r="F4759" s="79" t="s">
        <v>5990</v>
      </c>
      <c r="G4759" s="79" t="s">
        <v>7680</v>
      </c>
      <c r="H4759" s="79" t="s">
        <v>7636</v>
      </c>
      <c r="I4759" s="78" t="s">
        <v>7643</v>
      </c>
      <c r="K4759" s="95">
        <v>193</v>
      </c>
      <c r="L4759" s="78" t="s">
        <v>8494</v>
      </c>
      <c r="M4759" s="78" t="s">
        <v>7867</v>
      </c>
    </row>
    <row r="4760" spans="2:13" ht="13.5" customHeight="1" x14ac:dyDescent="0.25">
      <c r="B4760" s="79">
        <v>44308</v>
      </c>
      <c r="F4760" s="79" t="s">
        <v>5990</v>
      </c>
      <c r="G4760" s="79" t="s">
        <v>7680</v>
      </c>
      <c r="H4760" s="79" t="s">
        <v>7636</v>
      </c>
      <c r="I4760" s="78" t="s">
        <v>7643</v>
      </c>
      <c r="K4760" s="95">
        <v>0</v>
      </c>
      <c r="L4760" s="78" t="s">
        <v>8493</v>
      </c>
      <c r="M4760" s="78" t="s">
        <v>7867</v>
      </c>
    </row>
    <row r="4761" spans="2:13" ht="13.5" customHeight="1" x14ac:dyDescent="0.25">
      <c r="B4761" s="79">
        <v>44308</v>
      </c>
      <c r="F4761" s="79" t="s">
        <v>5990</v>
      </c>
      <c r="G4761" s="79" t="s">
        <v>7680</v>
      </c>
      <c r="H4761" s="79" t="s">
        <v>7636</v>
      </c>
      <c r="I4761" s="78" t="s">
        <v>7643</v>
      </c>
      <c r="K4761" s="95">
        <v>0</v>
      </c>
      <c r="L4761" s="78" t="s">
        <v>8492</v>
      </c>
      <c r="M4761" s="78" t="s">
        <v>7867</v>
      </c>
    </row>
    <row r="4762" spans="2:13" ht="13.5" customHeight="1" x14ac:dyDescent="0.25">
      <c r="B4762" s="79">
        <v>44308</v>
      </c>
      <c r="F4762" s="79" t="s">
        <v>5990</v>
      </c>
      <c r="G4762" s="79" t="s">
        <v>7680</v>
      </c>
      <c r="H4762" s="79" t="s">
        <v>7636</v>
      </c>
      <c r="I4762" s="78" t="s">
        <v>7643</v>
      </c>
      <c r="K4762" s="95">
        <v>0</v>
      </c>
      <c r="L4762" s="78" t="s">
        <v>8491</v>
      </c>
      <c r="M4762" s="78" t="s">
        <v>7867</v>
      </c>
    </row>
    <row r="4763" spans="2:13" ht="13.5" customHeight="1" x14ac:dyDescent="0.25">
      <c r="B4763" s="79">
        <v>44308</v>
      </c>
      <c r="F4763" s="79" t="s">
        <v>5990</v>
      </c>
      <c r="G4763" s="79" t="s">
        <v>7680</v>
      </c>
      <c r="H4763" s="79" t="s">
        <v>7636</v>
      </c>
      <c r="I4763" s="78" t="s">
        <v>7643</v>
      </c>
      <c r="K4763" s="95">
        <v>181277</v>
      </c>
      <c r="L4763" s="78" t="s">
        <v>8490</v>
      </c>
      <c r="M4763" s="78" t="s">
        <v>7867</v>
      </c>
    </row>
    <row r="4764" spans="2:13" ht="13.5" customHeight="1" x14ac:dyDescent="0.25">
      <c r="B4764" s="79">
        <v>44308</v>
      </c>
      <c r="F4764" s="79" t="s">
        <v>5990</v>
      </c>
      <c r="G4764" s="79" t="s">
        <v>7680</v>
      </c>
      <c r="H4764" s="79" t="s">
        <v>7636</v>
      </c>
      <c r="I4764" s="78" t="s">
        <v>7643</v>
      </c>
      <c r="K4764" s="95">
        <v>176668</v>
      </c>
      <c r="L4764" s="78" t="s">
        <v>8489</v>
      </c>
      <c r="M4764" s="78" t="s">
        <v>7867</v>
      </c>
    </row>
    <row r="4765" spans="2:13" ht="13.5" customHeight="1" x14ac:dyDescent="0.25">
      <c r="B4765" s="79">
        <v>44308</v>
      </c>
      <c r="F4765" s="79" t="s">
        <v>5990</v>
      </c>
      <c r="G4765" s="79" t="s">
        <v>7680</v>
      </c>
      <c r="H4765" s="79" t="s">
        <v>7636</v>
      </c>
      <c r="I4765" s="78" t="s">
        <v>7643</v>
      </c>
      <c r="K4765" s="95">
        <v>2289</v>
      </c>
      <c r="L4765" s="78" t="s">
        <v>8488</v>
      </c>
      <c r="M4765" s="78" t="s">
        <v>7867</v>
      </c>
    </row>
    <row r="4766" spans="2:13" ht="13.5" customHeight="1" x14ac:dyDescent="0.25">
      <c r="B4766" s="79">
        <v>44308</v>
      </c>
      <c r="F4766" s="79" t="s">
        <v>5990</v>
      </c>
      <c r="G4766" s="79" t="s">
        <v>7680</v>
      </c>
      <c r="H4766" s="79" t="s">
        <v>7636</v>
      </c>
      <c r="I4766" s="78" t="s">
        <v>7643</v>
      </c>
      <c r="K4766" s="95">
        <v>433012</v>
      </c>
      <c r="L4766" s="78" t="s">
        <v>8487</v>
      </c>
      <c r="M4766" s="78" t="s">
        <v>7867</v>
      </c>
    </row>
    <row r="4767" spans="2:13" ht="13.5" customHeight="1" x14ac:dyDescent="0.25">
      <c r="B4767" s="79">
        <v>44308</v>
      </c>
      <c r="F4767" s="79" t="s">
        <v>5990</v>
      </c>
      <c r="G4767" s="79" t="s">
        <v>7680</v>
      </c>
      <c r="H4767" s="79" t="s">
        <v>7636</v>
      </c>
      <c r="I4767" s="78" t="s">
        <v>7643</v>
      </c>
      <c r="K4767" s="95">
        <v>15781</v>
      </c>
      <c r="L4767" s="78" t="s">
        <v>8486</v>
      </c>
      <c r="M4767" s="78" t="s">
        <v>7867</v>
      </c>
    </row>
    <row r="4768" spans="2:13" ht="13.5" customHeight="1" x14ac:dyDescent="0.25">
      <c r="B4768" s="79">
        <v>44308</v>
      </c>
      <c r="F4768" s="79" t="s">
        <v>5990</v>
      </c>
      <c r="G4768" s="79" t="s">
        <v>7680</v>
      </c>
      <c r="H4768" s="79" t="s">
        <v>7636</v>
      </c>
      <c r="I4768" s="78" t="s">
        <v>7643</v>
      </c>
      <c r="K4768" s="95">
        <v>92140</v>
      </c>
      <c r="L4768" s="78" t="s">
        <v>8485</v>
      </c>
      <c r="M4768" s="78" t="s">
        <v>7867</v>
      </c>
    </row>
    <row r="4769" spans="2:13" ht="13.5" customHeight="1" x14ac:dyDescent="0.25">
      <c r="B4769" s="79">
        <v>44308</v>
      </c>
      <c r="F4769" s="79" t="s">
        <v>5990</v>
      </c>
      <c r="G4769" s="79" t="s">
        <v>7680</v>
      </c>
      <c r="H4769" s="79" t="s">
        <v>7636</v>
      </c>
      <c r="I4769" s="78" t="s">
        <v>7643</v>
      </c>
      <c r="K4769" s="95">
        <v>51480</v>
      </c>
      <c r="L4769" s="78" t="s">
        <v>8484</v>
      </c>
      <c r="M4769" s="78" t="s">
        <v>7867</v>
      </c>
    </row>
    <row r="4770" spans="2:13" ht="13.5" customHeight="1" x14ac:dyDescent="0.25">
      <c r="B4770" s="79">
        <v>44308</v>
      </c>
      <c r="F4770" s="79" t="s">
        <v>5990</v>
      </c>
      <c r="G4770" s="79" t="s">
        <v>7680</v>
      </c>
      <c r="H4770" s="79" t="s">
        <v>7636</v>
      </c>
      <c r="I4770" s="78" t="s">
        <v>7643</v>
      </c>
      <c r="K4770" s="95">
        <v>8356</v>
      </c>
      <c r="L4770" s="78" t="s">
        <v>8483</v>
      </c>
      <c r="M4770" s="78" t="s">
        <v>7867</v>
      </c>
    </row>
    <row r="4771" spans="2:13" ht="13.5" customHeight="1" x14ac:dyDescent="0.25">
      <c r="B4771" s="79">
        <v>44308</v>
      </c>
      <c r="F4771" s="79" t="s">
        <v>5990</v>
      </c>
      <c r="G4771" s="79" t="s">
        <v>7680</v>
      </c>
      <c r="H4771" s="79" t="s">
        <v>7636</v>
      </c>
      <c r="I4771" s="78" t="s">
        <v>7643</v>
      </c>
      <c r="K4771" s="95">
        <v>825451</v>
      </c>
      <c r="L4771" s="78" t="s">
        <v>8482</v>
      </c>
      <c r="M4771" s="78" t="s">
        <v>7867</v>
      </c>
    </row>
    <row r="4772" spans="2:13" ht="13.5" customHeight="1" x14ac:dyDescent="0.25">
      <c r="B4772" s="79">
        <v>44308</v>
      </c>
      <c r="F4772" s="79" t="s">
        <v>5990</v>
      </c>
      <c r="G4772" s="79" t="s">
        <v>7680</v>
      </c>
      <c r="H4772" s="79" t="s">
        <v>7636</v>
      </c>
      <c r="I4772" s="78" t="s">
        <v>7643</v>
      </c>
      <c r="K4772" s="95">
        <v>541765</v>
      </c>
      <c r="L4772" s="78" t="s">
        <v>8481</v>
      </c>
      <c r="M4772" s="78" t="s">
        <v>7867</v>
      </c>
    </row>
    <row r="4773" spans="2:13" ht="13.5" customHeight="1" x14ac:dyDescent="0.25">
      <c r="B4773" s="79">
        <v>44308</v>
      </c>
      <c r="F4773" s="79" t="s">
        <v>5990</v>
      </c>
      <c r="G4773" s="79" t="s">
        <v>7680</v>
      </c>
      <c r="H4773" s="79" t="s">
        <v>7636</v>
      </c>
      <c r="I4773" s="78" t="s">
        <v>7643</v>
      </c>
      <c r="K4773" s="95">
        <v>55842</v>
      </c>
      <c r="L4773" s="78" t="s">
        <v>8480</v>
      </c>
      <c r="M4773" s="78" t="s">
        <v>7867</v>
      </c>
    </row>
    <row r="4774" spans="2:13" ht="13.5" customHeight="1" x14ac:dyDescent="0.25">
      <c r="B4774" s="79">
        <v>44308</v>
      </c>
      <c r="F4774" s="79" t="s">
        <v>5990</v>
      </c>
      <c r="G4774" s="79" t="s">
        <v>7680</v>
      </c>
      <c r="H4774" s="79" t="s">
        <v>7636</v>
      </c>
      <c r="I4774" s="78" t="s">
        <v>7643</v>
      </c>
      <c r="K4774" s="95">
        <v>247822</v>
      </c>
      <c r="L4774" s="78" t="s">
        <v>8480</v>
      </c>
      <c r="M4774" s="78" t="s">
        <v>7867</v>
      </c>
    </row>
    <row r="4775" spans="2:13" ht="13.5" customHeight="1" x14ac:dyDescent="0.25">
      <c r="B4775" s="79">
        <v>44308</v>
      </c>
      <c r="F4775" s="79" t="s">
        <v>5990</v>
      </c>
      <c r="G4775" s="79" t="s">
        <v>7680</v>
      </c>
      <c r="H4775" s="79" t="s">
        <v>7636</v>
      </c>
      <c r="I4775" s="78" t="s">
        <v>7643</v>
      </c>
      <c r="K4775" s="95">
        <v>55219</v>
      </c>
      <c r="L4775" s="78" t="s">
        <v>8479</v>
      </c>
      <c r="M4775" s="78" t="s">
        <v>7867</v>
      </c>
    </row>
    <row r="4776" spans="2:13" ht="13.5" customHeight="1" x14ac:dyDescent="0.25">
      <c r="B4776" s="79">
        <v>44308</v>
      </c>
      <c r="F4776" s="79" t="s">
        <v>5990</v>
      </c>
      <c r="G4776" s="79" t="s">
        <v>7680</v>
      </c>
      <c r="H4776" s="79" t="s">
        <v>7636</v>
      </c>
      <c r="I4776" s="78" t="s">
        <v>7643</v>
      </c>
      <c r="K4776" s="95">
        <v>2727</v>
      </c>
      <c r="L4776" s="78" t="s">
        <v>8478</v>
      </c>
      <c r="M4776" s="78" t="s">
        <v>7867</v>
      </c>
    </row>
    <row r="4777" spans="2:13" ht="13.5" customHeight="1" x14ac:dyDescent="0.25">
      <c r="B4777" s="79">
        <v>44308</v>
      </c>
      <c r="F4777" s="79" t="s">
        <v>5990</v>
      </c>
      <c r="G4777" s="79" t="s">
        <v>7680</v>
      </c>
      <c r="H4777" s="79" t="s">
        <v>7636</v>
      </c>
      <c r="I4777" s="78" t="s">
        <v>7643</v>
      </c>
      <c r="K4777" s="95">
        <v>51850</v>
      </c>
      <c r="L4777" s="78" t="s">
        <v>8477</v>
      </c>
      <c r="M4777" s="78" t="s">
        <v>7867</v>
      </c>
    </row>
    <row r="4778" spans="2:13" ht="13.5" customHeight="1" x14ac:dyDescent="0.25">
      <c r="B4778" s="79">
        <v>44308</v>
      </c>
      <c r="F4778" s="79" t="s">
        <v>5990</v>
      </c>
      <c r="G4778" s="79" t="s">
        <v>7680</v>
      </c>
      <c r="H4778" s="79" t="s">
        <v>7636</v>
      </c>
      <c r="I4778" s="78" t="s">
        <v>7643</v>
      </c>
      <c r="K4778" s="95">
        <v>0</v>
      </c>
      <c r="L4778" s="78" t="s">
        <v>8476</v>
      </c>
      <c r="M4778" s="78" t="s">
        <v>7867</v>
      </c>
    </row>
    <row r="4779" spans="2:13" ht="13.5" customHeight="1" x14ac:dyDescent="0.25">
      <c r="B4779" s="79">
        <v>44308</v>
      </c>
      <c r="F4779" s="79" t="s">
        <v>5990</v>
      </c>
      <c r="G4779" s="79" t="s">
        <v>7680</v>
      </c>
      <c r="H4779" s="79" t="s">
        <v>7636</v>
      </c>
      <c r="I4779" s="78" t="s">
        <v>7643</v>
      </c>
      <c r="K4779" s="95">
        <v>0</v>
      </c>
      <c r="L4779" s="78" t="s">
        <v>8476</v>
      </c>
      <c r="M4779" s="78" t="s">
        <v>7867</v>
      </c>
    </row>
    <row r="4780" spans="2:13" ht="13.5" customHeight="1" x14ac:dyDescent="0.25">
      <c r="B4780" s="79">
        <v>44308</v>
      </c>
      <c r="F4780" s="79" t="s">
        <v>5990</v>
      </c>
      <c r="G4780" s="79" t="s">
        <v>7680</v>
      </c>
      <c r="H4780" s="79" t="s">
        <v>7636</v>
      </c>
      <c r="I4780" s="78" t="s">
        <v>7643</v>
      </c>
      <c r="K4780" s="95">
        <v>0</v>
      </c>
      <c r="L4780" s="78" t="s">
        <v>8475</v>
      </c>
      <c r="M4780" s="78" t="s">
        <v>7867</v>
      </c>
    </row>
    <row r="4781" spans="2:13" ht="13.5" customHeight="1" x14ac:dyDescent="0.25">
      <c r="B4781" s="79">
        <v>44308</v>
      </c>
      <c r="F4781" s="79" t="s">
        <v>5990</v>
      </c>
      <c r="G4781" s="79" t="s">
        <v>7680</v>
      </c>
      <c r="H4781" s="79" t="s">
        <v>7636</v>
      </c>
      <c r="I4781" s="78" t="s">
        <v>7643</v>
      </c>
      <c r="K4781" s="95">
        <v>20713</v>
      </c>
      <c r="L4781" s="78" t="s">
        <v>8474</v>
      </c>
      <c r="M4781" s="78" t="s">
        <v>7867</v>
      </c>
    </row>
    <row r="4782" spans="2:13" ht="13.5" customHeight="1" x14ac:dyDescent="0.25">
      <c r="B4782" s="79">
        <v>44308</v>
      </c>
      <c r="F4782" s="79" t="s">
        <v>5990</v>
      </c>
      <c r="G4782" s="79" t="s">
        <v>7680</v>
      </c>
      <c r="H4782" s="79" t="s">
        <v>7636</v>
      </c>
      <c r="I4782" s="78" t="s">
        <v>7643</v>
      </c>
      <c r="K4782" s="95">
        <v>0</v>
      </c>
      <c r="L4782" s="78" t="s">
        <v>8473</v>
      </c>
      <c r="M4782" s="78" t="s">
        <v>7867</v>
      </c>
    </row>
    <row r="4783" spans="2:13" ht="13.5" customHeight="1" x14ac:dyDescent="0.25">
      <c r="B4783" s="79">
        <v>44308</v>
      </c>
      <c r="F4783" s="79" t="s">
        <v>5990</v>
      </c>
      <c r="G4783" s="79" t="s">
        <v>7680</v>
      </c>
      <c r="H4783" s="79" t="s">
        <v>7636</v>
      </c>
      <c r="I4783" s="78" t="s">
        <v>7643</v>
      </c>
      <c r="K4783" s="95">
        <v>0</v>
      </c>
      <c r="L4783" s="78" t="s">
        <v>8473</v>
      </c>
      <c r="M4783" s="78" t="s">
        <v>7867</v>
      </c>
    </row>
    <row r="4784" spans="2:13" ht="13.5" customHeight="1" x14ac:dyDescent="0.25">
      <c r="B4784" s="79">
        <v>44308</v>
      </c>
      <c r="F4784" s="79" t="s">
        <v>5990</v>
      </c>
      <c r="G4784" s="79" t="s">
        <v>7680</v>
      </c>
      <c r="H4784" s="79" t="s">
        <v>7636</v>
      </c>
      <c r="I4784" s="78" t="s">
        <v>7643</v>
      </c>
      <c r="K4784" s="95">
        <v>11328</v>
      </c>
      <c r="L4784" s="78" t="s">
        <v>8468</v>
      </c>
      <c r="M4784" s="78" t="s">
        <v>7867</v>
      </c>
    </row>
    <row r="4785" spans="2:13" ht="13.5" customHeight="1" x14ac:dyDescent="0.25">
      <c r="B4785" s="79">
        <v>44308</v>
      </c>
      <c r="F4785" s="79" t="s">
        <v>5990</v>
      </c>
      <c r="G4785" s="79" t="s">
        <v>7680</v>
      </c>
      <c r="H4785" s="79" t="s">
        <v>7636</v>
      </c>
      <c r="I4785" s="78" t="s">
        <v>7643</v>
      </c>
      <c r="K4785" s="95">
        <v>33037</v>
      </c>
      <c r="L4785" s="78" t="s">
        <v>8472</v>
      </c>
      <c r="M4785" s="78" t="s">
        <v>7867</v>
      </c>
    </row>
    <row r="4786" spans="2:13" ht="13.5" customHeight="1" x14ac:dyDescent="0.25">
      <c r="B4786" s="79">
        <v>44308</v>
      </c>
      <c r="F4786" s="79" t="s">
        <v>5990</v>
      </c>
      <c r="G4786" s="79" t="s">
        <v>7680</v>
      </c>
      <c r="H4786" s="79" t="s">
        <v>7636</v>
      </c>
      <c r="I4786" s="78" t="s">
        <v>7643</v>
      </c>
      <c r="K4786" s="95">
        <v>3858</v>
      </c>
      <c r="L4786" s="78" t="s">
        <v>8471</v>
      </c>
      <c r="M4786" s="78" t="s">
        <v>7867</v>
      </c>
    </row>
    <row r="4787" spans="2:13" ht="13.5" customHeight="1" x14ac:dyDescent="0.25">
      <c r="B4787" s="79">
        <v>44308</v>
      </c>
      <c r="F4787" s="79" t="s">
        <v>5990</v>
      </c>
      <c r="G4787" s="79" t="s">
        <v>7680</v>
      </c>
      <c r="H4787" s="79" t="s">
        <v>7636</v>
      </c>
      <c r="I4787" s="78" t="s">
        <v>7643</v>
      </c>
      <c r="K4787" s="95">
        <v>0</v>
      </c>
      <c r="L4787" s="78" t="s">
        <v>8470</v>
      </c>
      <c r="M4787" s="78" t="s">
        <v>7867</v>
      </c>
    </row>
    <row r="4788" spans="2:13" ht="13.5" customHeight="1" x14ac:dyDescent="0.25">
      <c r="B4788" s="79">
        <v>44308</v>
      </c>
      <c r="F4788" s="79" t="s">
        <v>5990</v>
      </c>
      <c r="G4788" s="79" t="s">
        <v>7680</v>
      </c>
      <c r="H4788" s="79" t="s">
        <v>7636</v>
      </c>
      <c r="I4788" s="78" t="s">
        <v>7643</v>
      </c>
      <c r="K4788" s="95">
        <v>0</v>
      </c>
      <c r="L4788" s="78" t="s">
        <v>8470</v>
      </c>
      <c r="M4788" s="78" t="s">
        <v>7867</v>
      </c>
    </row>
    <row r="4789" spans="2:13" ht="13.5" customHeight="1" x14ac:dyDescent="0.25">
      <c r="B4789" s="79">
        <v>44308</v>
      </c>
      <c r="F4789" s="79" t="s">
        <v>5990</v>
      </c>
      <c r="G4789" s="79" t="s">
        <v>7680</v>
      </c>
      <c r="H4789" s="79" t="s">
        <v>7636</v>
      </c>
      <c r="I4789" s="78" t="s">
        <v>7643</v>
      </c>
      <c r="K4789" s="95">
        <v>92285</v>
      </c>
      <c r="L4789" s="78" t="s">
        <v>8469</v>
      </c>
      <c r="M4789" s="78" t="s">
        <v>7867</v>
      </c>
    </row>
    <row r="4790" spans="2:13" ht="13.5" customHeight="1" x14ac:dyDescent="0.25">
      <c r="B4790" s="79">
        <v>44308</v>
      </c>
      <c r="F4790" s="79" t="s">
        <v>5990</v>
      </c>
      <c r="G4790" s="79" t="s">
        <v>7680</v>
      </c>
      <c r="H4790" s="79" t="s">
        <v>7636</v>
      </c>
      <c r="I4790" s="78" t="s">
        <v>7643</v>
      </c>
      <c r="K4790" s="95">
        <v>69949</v>
      </c>
      <c r="L4790" s="78" t="s">
        <v>8468</v>
      </c>
      <c r="M4790" s="78" t="s">
        <v>7867</v>
      </c>
    </row>
    <row r="4791" spans="2:13" ht="13.5" customHeight="1" x14ac:dyDescent="0.25">
      <c r="B4791" s="79">
        <v>44308</v>
      </c>
      <c r="F4791" s="79" t="s">
        <v>5990</v>
      </c>
      <c r="G4791" s="79" t="s">
        <v>7680</v>
      </c>
      <c r="H4791" s="79" t="s">
        <v>7636</v>
      </c>
      <c r="I4791" s="78" t="s">
        <v>7643</v>
      </c>
      <c r="K4791" s="95">
        <v>106672</v>
      </c>
      <c r="L4791" s="78" t="s">
        <v>8467</v>
      </c>
      <c r="M4791" s="78" t="s">
        <v>7867</v>
      </c>
    </row>
    <row r="4792" spans="2:13" ht="13.5" customHeight="1" x14ac:dyDescent="0.25">
      <c r="B4792" s="79">
        <v>44308</v>
      </c>
      <c r="F4792" s="79" t="s">
        <v>5990</v>
      </c>
      <c r="G4792" s="79" t="s">
        <v>7680</v>
      </c>
      <c r="H4792" s="79" t="s">
        <v>7636</v>
      </c>
      <c r="I4792" s="78" t="s">
        <v>7643</v>
      </c>
      <c r="K4792" s="95">
        <v>638587</v>
      </c>
      <c r="L4792" s="78" t="s">
        <v>8466</v>
      </c>
      <c r="M4792" s="78" t="s">
        <v>7867</v>
      </c>
    </row>
    <row r="4793" spans="2:13" ht="13.5" customHeight="1" x14ac:dyDescent="0.25">
      <c r="B4793" s="79">
        <v>44308</v>
      </c>
      <c r="F4793" s="79" t="s">
        <v>5990</v>
      </c>
      <c r="G4793" s="79" t="s">
        <v>7680</v>
      </c>
      <c r="H4793" s="79" t="s">
        <v>7636</v>
      </c>
      <c r="I4793" s="78" t="s">
        <v>7643</v>
      </c>
      <c r="K4793" s="95">
        <v>323669</v>
      </c>
      <c r="L4793" s="78" t="s">
        <v>8465</v>
      </c>
      <c r="M4793" s="78" t="s">
        <v>7867</v>
      </c>
    </row>
    <row r="4794" spans="2:13" ht="13.5" customHeight="1" x14ac:dyDescent="0.25">
      <c r="B4794" s="79">
        <v>44308</v>
      </c>
      <c r="F4794" s="79" t="s">
        <v>5990</v>
      </c>
      <c r="G4794" s="79" t="s">
        <v>7680</v>
      </c>
      <c r="H4794" s="79" t="s">
        <v>7636</v>
      </c>
      <c r="I4794" s="78" t="s">
        <v>7643</v>
      </c>
      <c r="K4794" s="95">
        <v>491532</v>
      </c>
      <c r="L4794" s="78" t="s">
        <v>8464</v>
      </c>
      <c r="M4794" s="78" t="s">
        <v>7867</v>
      </c>
    </row>
    <row r="4795" spans="2:13" ht="13.5" customHeight="1" x14ac:dyDescent="0.25">
      <c r="B4795" s="79">
        <v>44308</v>
      </c>
      <c r="F4795" s="79" t="s">
        <v>5990</v>
      </c>
      <c r="G4795" s="79" t="s">
        <v>7680</v>
      </c>
      <c r="H4795" s="79" t="s">
        <v>7636</v>
      </c>
      <c r="I4795" s="78" t="s">
        <v>7643</v>
      </c>
      <c r="K4795" s="95">
        <v>275585</v>
      </c>
      <c r="L4795" s="78" t="s">
        <v>8464</v>
      </c>
      <c r="M4795" s="78" t="s">
        <v>7867</v>
      </c>
    </row>
    <row r="4796" spans="2:13" ht="13.5" customHeight="1" x14ac:dyDescent="0.25">
      <c r="B4796" s="79">
        <v>44308</v>
      </c>
      <c r="F4796" s="79" t="s">
        <v>5990</v>
      </c>
      <c r="G4796" s="79" t="s">
        <v>7680</v>
      </c>
      <c r="H4796" s="79" t="s">
        <v>7636</v>
      </c>
      <c r="I4796" s="78" t="s">
        <v>7643</v>
      </c>
      <c r="K4796" s="95">
        <v>58414</v>
      </c>
      <c r="L4796" s="78" t="s">
        <v>8463</v>
      </c>
      <c r="M4796" s="78" t="s">
        <v>7867</v>
      </c>
    </row>
    <row r="4797" spans="2:13" ht="13.5" customHeight="1" x14ac:dyDescent="0.25">
      <c r="B4797" s="79">
        <v>44308</v>
      </c>
      <c r="F4797" s="79" t="s">
        <v>5990</v>
      </c>
      <c r="G4797" s="79" t="s">
        <v>7680</v>
      </c>
      <c r="H4797" s="79" t="s">
        <v>7636</v>
      </c>
      <c r="I4797" s="78" t="s">
        <v>7643</v>
      </c>
      <c r="K4797" s="95">
        <v>287864</v>
      </c>
      <c r="L4797" s="78" t="s">
        <v>8437</v>
      </c>
      <c r="M4797" s="78" t="s">
        <v>7867</v>
      </c>
    </row>
    <row r="4798" spans="2:13" ht="13.5" customHeight="1" x14ac:dyDescent="0.25">
      <c r="B4798" s="79">
        <v>44308</v>
      </c>
      <c r="F4798" s="79" t="s">
        <v>5990</v>
      </c>
      <c r="G4798" s="79" t="s">
        <v>7680</v>
      </c>
      <c r="H4798" s="79" t="s">
        <v>7636</v>
      </c>
      <c r="I4798" s="78" t="s">
        <v>7643</v>
      </c>
      <c r="K4798" s="95">
        <v>68845</v>
      </c>
      <c r="L4798" s="78" t="s">
        <v>8462</v>
      </c>
      <c r="M4798" s="78" t="s">
        <v>7867</v>
      </c>
    </row>
    <row r="4799" spans="2:13" ht="13.5" customHeight="1" x14ac:dyDescent="0.25">
      <c r="B4799" s="79">
        <v>44308</v>
      </c>
      <c r="F4799" s="79" t="s">
        <v>5990</v>
      </c>
      <c r="G4799" s="79" t="s">
        <v>7680</v>
      </c>
      <c r="H4799" s="79" t="s">
        <v>7636</v>
      </c>
      <c r="I4799" s="78" t="s">
        <v>7643</v>
      </c>
      <c r="K4799" s="95">
        <v>56050</v>
      </c>
      <c r="L4799" s="78" t="s">
        <v>8461</v>
      </c>
      <c r="M4799" s="78" t="s">
        <v>7867</v>
      </c>
    </row>
    <row r="4800" spans="2:13" ht="13.5" customHeight="1" x14ac:dyDescent="0.25">
      <c r="B4800" s="79">
        <v>44308</v>
      </c>
      <c r="F4800" s="79" t="s">
        <v>5990</v>
      </c>
      <c r="G4800" s="79" t="s">
        <v>7680</v>
      </c>
      <c r="H4800" s="79" t="s">
        <v>7636</v>
      </c>
      <c r="I4800" s="78" t="s">
        <v>7643</v>
      </c>
      <c r="K4800" s="95">
        <v>81084</v>
      </c>
      <c r="L4800" s="78" t="s">
        <v>8460</v>
      </c>
      <c r="M4800" s="78" t="s">
        <v>7867</v>
      </c>
    </row>
    <row r="4801" spans="2:13" ht="13.5" customHeight="1" x14ac:dyDescent="0.25">
      <c r="B4801" s="79">
        <v>44308</v>
      </c>
      <c r="F4801" s="79" t="s">
        <v>5990</v>
      </c>
      <c r="G4801" s="79" t="s">
        <v>7680</v>
      </c>
      <c r="H4801" s="79" t="s">
        <v>7636</v>
      </c>
      <c r="I4801" s="78" t="s">
        <v>7643</v>
      </c>
      <c r="K4801" s="95">
        <v>0</v>
      </c>
      <c r="L4801" s="78" t="s">
        <v>8459</v>
      </c>
      <c r="M4801" s="78" t="s">
        <v>7867</v>
      </c>
    </row>
    <row r="4802" spans="2:13" ht="13.5" customHeight="1" x14ac:dyDescent="0.25">
      <c r="B4802" s="79">
        <v>44308</v>
      </c>
      <c r="F4802" s="79" t="s">
        <v>5990</v>
      </c>
      <c r="G4802" s="79" t="s">
        <v>7680</v>
      </c>
      <c r="H4802" s="79" t="s">
        <v>7636</v>
      </c>
      <c r="I4802" s="78" t="s">
        <v>7643</v>
      </c>
      <c r="K4802" s="95">
        <v>173113</v>
      </c>
      <c r="L4802" s="78" t="s">
        <v>8458</v>
      </c>
      <c r="M4802" s="78" t="s">
        <v>7867</v>
      </c>
    </row>
    <row r="4803" spans="2:13" ht="13.5" customHeight="1" x14ac:dyDescent="0.25">
      <c r="B4803" s="79">
        <v>44308</v>
      </c>
      <c r="F4803" s="79" t="s">
        <v>5990</v>
      </c>
      <c r="G4803" s="79" t="s">
        <v>7680</v>
      </c>
      <c r="H4803" s="79" t="s">
        <v>7636</v>
      </c>
      <c r="I4803" s="78" t="s">
        <v>7643</v>
      </c>
      <c r="K4803" s="95">
        <v>445905</v>
      </c>
      <c r="L4803" s="78" t="s">
        <v>8458</v>
      </c>
      <c r="M4803" s="78" t="s">
        <v>7867</v>
      </c>
    </row>
    <row r="4804" spans="2:13" ht="13.5" customHeight="1" x14ac:dyDescent="0.25">
      <c r="B4804" s="79">
        <v>44308</v>
      </c>
      <c r="F4804" s="79" t="s">
        <v>5990</v>
      </c>
      <c r="G4804" s="79" t="s">
        <v>7680</v>
      </c>
      <c r="H4804" s="79" t="s">
        <v>7636</v>
      </c>
      <c r="I4804" s="78" t="s">
        <v>7643</v>
      </c>
      <c r="K4804" s="95">
        <v>64933</v>
      </c>
      <c r="L4804" s="78" t="s">
        <v>8458</v>
      </c>
      <c r="M4804" s="78" t="s">
        <v>7867</v>
      </c>
    </row>
    <row r="4805" spans="2:13" ht="13.5" customHeight="1" x14ac:dyDescent="0.25">
      <c r="B4805" s="79">
        <v>44308</v>
      </c>
      <c r="F4805" s="79" t="s">
        <v>5990</v>
      </c>
      <c r="G4805" s="79" t="s">
        <v>7680</v>
      </c>
      <c r="H4805" s="79" t="s">
        <v>7636</v>
      </c>
      <c r="I4805" s="78" t="s">
        <v>7643</v>
      </c>
      <c r="K4805" s="95">
        <v>204383</v>
      </c>
      <c r="L4805" s="78" t="s">
        <v>8457</v>
      </c>
      <c r="M4805" s="78" t="s">
        <v>7867</v>
      </c>
    </row>
    <row r="4806" spans="2:13" ht="13.5" customHeight="1" x14ac:dyDescent="0.25">
      <c r="B4806" s="79">
        <v>44308</v>
      </c>
      <c r="F4806" s="79" t="s">
        <v>5990</v>
      </c>
      <c r="G4806" s="79" t="s">
        <v>7680</v>
      </c>
      <c r="H4806" s="79" t="s">
        <v>7636</v>
      </c>
      <c r="I4806" s="78" t="s">
        <v>7643</v>
      </c>
      <c r="K4806" s="95">
        <v>148276</v>
      </c>
      <c r="L4806" s="78" t="s">
        <v>8457</v>
      </c>
      <c r="M4806" s="78" t="s">
        <v>7867</v>
      </c>
    </row>
    <row r="4807" spans="2:13" ht="13.5" customHeight="1" x14ac:dyDescent="0.25">
      <c r="B4807" s="79">
        <v>44308</v>
      </c>
      <c r="F4807" s="79" t="s">
        <v>5990</v>
      </c>
      <c r="G4807" s="79" t="s">
        <v>7680</v>
      </c>
      <c r="H4807" s="79" t="s">
        <v>7636</v>
      </c>
      <c r="I4807" s="78" t="s">
        <v>7643</v>
      </c>
      <c r="K4807" s="95">
        <v>319138</v>
      </c>
      <c r="L4807" s="78" t="s">
        <v>8456</v>
      </c>
      <c r="M4807" s="78" t="s">
        <v>7867</v>
      </c>
    </row>
    <row r="4808" spans="2:13" ht="13.5" customHeight="1" x14ac:dyDescent="0.25">
      <c r="B4808" s="79">
        <v>44308</v>
      </c>
      <c r="F4808" s="79" t="s">
        <v>5990</v>
      </c>
      <c r="G4808" s="79" t="s">
        <v>7680</v>
      </c>
      <c r="H4808" s="79" t="s">
        <v>7636</v>
      </c>
      <c r="I4808" s="78" t="s">
        <v>7643</v>
      </c>
      <c r="K4808" s="95">
        <v>95570</v>
      </c>
      <c r="L4808" s="78" t="s">
        <v>8456</v>
      </c>
      <c r="M4808" s="78" t="s">
        <v>7867</v>
      </c>
    </row>
    <row r="4809" spans="2:13" ht="13.5" customHeight="1" x14ac:dyDescent="0.25">
      <c r="B4809" s="79">
        <v>44308</v>
      </c>
      <c r="F4809" s="79" t="s">
        <v>5990</v>
      </c>
      <c r="G4809" s="79" t="s">
        <v>7680</v>
      </c>
      <c r="H4809" s="79" t="s">
        <v>7636</v>
      </c>
      <c r="I4809" s="78" t="s">
        <v>7643</v>
      </c>
      <c r="K4809" s="95">
        <v>26118</v>
      </c>
      <c r="L4809" s="78" t="s">
        <v>8455</v>
      </c>
      <c r="M4809" s="78" t="s">
        <v>7867</v>
      </c>
    </row>
    <row r="4810" spans="2:13" ht="13.5" customHeight="1" x14ac:dyDescent="0.25">
      <c r="B4810" s="79">
        <v>44308</v>
      </c>
      <c r="F4810" s="79" t="s">
        <v>5990</v>
      </c>
      <c r="G4810" s="79" t="s">
        <v>7680</v>
      </c>
      <c r="H4810" s="79" t="s">
        <v>7636</v>
      </c>
      <c r="I4810" s="78" t="s">
        <v>7643</v>
      </c>
      <c r="K4810" s="95">
        <v>1650</v>
      </c>
      <c r="L4810" s="78" t="s">
        <v>8454</v>
      </c>
      <c r="M4810" s="78" t="s">
        <v>7867</v>
      </c>
    </row>
    <row r="4811" spans="2:13" ht="13.5" customHeight="1" x14ac:dyDescent="0.25">
      <c r="B4811" s="79">
        <v>44308</v>
      </c>
      <c r="F4811" s="79" t="s">
        <v>5990</v>
      </c>
      <c r="G4811" s="79" t="s">
        <v>7680</v>
      </c>
      <c r="H4811" s="79" t="s">
        <v>7636</v>
      </c>
      <c r="I4811" s="78" t="s">
        <v>7643</v>
      </c>
      <c r="K4811" s="95">
        <v>61591</v>
      </c>
      <c r="L4811" s="78" t="s">
        <v>8453</v>
      </c>
      <c r="M4811" s="78" t="s">
        <v>7867</v>
      </c>
    </row>
    <row r="4812" spans="2:13" ht="13.5" customHeight="1" x14ac:dyDescent="0.25">
      <c r="B4812" s="79">
        <v>44308</v>
      </c>
      <c r="F4812" s="79" t="s">
        <v>5990</v>
      </c>
      <c r="G4812" s="79" t="s">
        <v>7680</v>
      </c>
      <c r="H4812" s="79" t="s">
        <v>7636</v>
      </c>
      <c r="I4812" s="78" t="s">
        <v>7643</v>
      </c>
      <c r="K4812" s="95">
        <v>211515</v>
      </c>
      <c r="L4812" s="78" t="s">
        <v>8453</v>
      </c>
      <c r="M4812" s="78" t="s">
        <v>7867</v>
      </c>
    </row>
    <row r="4813" spans="2:13" ht="13.5" customHeight="1" x14ac:dyDescent="0.25">
      <c r="B4813" s="79">
        <v>44308</v>
      </c>
      <c r="F4813" s="79" t="s">
        <v>5990</v>
      </c>
      <c r="G4813" s="79" t="s">
        <v>7680</v>
      </c>
      <c r="H4813" s="79" t="s">
        <v>7636</v>
      </c>
      <c r="I4813" s="78" t="s">
        <v>7643</v>
      </c>
      <c r="K4813" s="95">
        <v>223936</v>
      </c>
      <c r="L4813" s="78" t="s">
        <v>8452</v>
      </c>
      <c r="M4813" s="78" t="s">
        <v>7867</v>
      </c>
    </row>
    <row r="4814" spans="2:13" ht="13.5" customHeight="1" x14ac:dyDescent="0.25">
      <c r="B4814" s="79">
        <v>44308</v>
      </c>
      <c r="F4814" s="79" t="s">
        <v>5990</v>
      </c>
      <c r="G4814" s="79" t="s">
        <v>7680</v>
      </c>
      <c r="H4814" s="79" t="s">
        <v>7636</v>
      </c>
      <c r="I4814" s="78" t="s">
        <v>7643</v>
      </c>
      <c r="K4814" s="95">
        <v>77215</v>
      </c>
      <c r="L4814" s="78" t="s">
        <v>8451</v>
      </c>
      <c r="M4814" s="78" t="s">
        <v>7867</v>
      </c>
    </row>
    <row r="4815" spans="2:13" ht="13.5" customHeight="1" x14ac:dyDescent="0.25">
      <c r="B4815" s="79">
        <v>44308</v>
      </c>
      <c r="F4815" s="79" t="s">
        <v>5990</v>
      </c>
      <c r="G4815" s="79" t="s">
        <v>7680</v>
      </c>
      <c r="H4815" s="79" t="s">
        <v>7636</v>
      </c>
      <c r="I4815" s="78" t="s">
        <v>7643</v>
      </c>
      <c r="K4815" s="95">
        <v>24202</v>
      </c>
      <c r="L4815" s="78" t="s">
        <v>8450</v>
      </c>
      <c r="M4815" s="78" t="s">
        <v>7867</v>
      </c>
    </row>
    <row r="4816" spans="2:13" ht="13.5" customHeight="1" x14ac:dyDescent="0.25">
      <c r="B4816" s="79">
        <v>44308</v>
      </c>
      <c r="F4816" s="79" t="s">
        <v>5990</v>
      </c>
      <c r="G4816" s="79" t="s">
        <v>7680</v>
      </c>
      <c r="H4816" s="79" t="s">
        <v>7636</v>
      </c>
      <c r="I4816" s="78" t="s">
        <v>7643</v>
      </c>
      <c r="K4816" s="95">
        <v>0</v>
      </c>
      <c r="L4816" s="78" t="s">
        <v>8449</v>
      </c>
      <c r="M4816" s="78" t="s">
        <v>7867</v>
      </c>
    </row>
    <row r="4817" spans="2:13" ht="13.5" customHeight="1" x14ac:dyDescent="0.25">
      <c r="B4817" s="79">
        <v>44308</v>
      </c>
      <c r="F4817" s="79" t="s">
        <v>5990</v>
      </c>
      <c r="G4817" s="79" t="s">
        <v>7680</v>
      </c>
      <c r="H4817" s="79" t="s">
        <v>7636</v>
      </c>
      <c r="I4817" s="78" t="s">
        <v>7643</v>
      </c>
      <c r="K4817" s="95">
        <v>0</v>
      </c>
      <c r="L4817" s="78" t="s">
        <v>8448</v>
      </c>
      <c r="M4817" s="78" t="s">
        <v>7867</v>
      </c>
    </row>
    <row r="4818" spans="2:13" ht="13.5" customHeight="1" x14ac:dyDescent="0.25">
      <c r="B4818" s="79">
        <v>44308</v>
      </c>
      <c r="F4818" s="79" t="s">
        <v>5990</v>
      </c>
      <c r="G4818" s="79" t="s">
        <v>7680</v>
      </c>
      <c r="H4818" s="79" t="s">
        <v>7636</v>
      </c>
      <c r="I4818" s="78" t="s">
        <v>7643</v>
      </c>
      <c r="K4818" s="95">
        <v>0</v>
      </c>
      <c r="L4818" s="78" t="s">
        <v>8447</v>
      </c>
      <c r="M4818" s="78" t="s">
        <v>7867</v>
      </c>
    </row>
    <row r="4819" spans="2:13" ht="13.5" customHeight="1" x14ac:dyDescent="0.25">
      <c r="B4819" s="79">
        <v>44308</v>
      </c>
      <c r="F4819" s="79" t="s">
        <v>5990</v>
      </c>
      <c r="G4819" s="79" t="s">
        <v>7680</v>
      </c>
      <c r="H4819" s="79" t="s">
        <v>7636</v>
      </c>
      <c r="I4819" s="78" t="s">
        <v>7643</v>
      </c>
      <c r="K4819" s="95">
        <v>0</v>
      </c>
      <c r="L4819" s="78" t="s">
        <v>8446</v>
      </c>
      <c r="M4819" s="78" t="s">
        <v>7867</v>
      </c>
    </row>
    <row r="4820" spans="2:13" ht="13.5" customHeight="1" x14ac:dyDescent="0.25">
      <c r="B4820" s="79">
        <v>44308</v>
      </c>
      <c r="F4820" s="79" t="s">
        <v>5990</v>
      </c>
      <c r="G4820" s="79" t="s">
        <v>7680</v>
      </c>
      <c r="H4820" s="79" t="s">
        <v>7636</v>
      </c>
      <c r="I4820" s="78" t="s">
        <v>7643</v>
      </c>
      <c r="K4820" s="95">
        <v>0</v>
      </c>
      <c r="L4820" s="78" t="s">
        <v>8445</v>
      </c>
      <c r="M4820" s="78" t="s">
        <v>7867</v>
      </c>
    </row>
    <row r="4821" spans="2:13" ht="13.5" customHeight="1" x14ac:dyDescent="0.25">
      <c r="B4821" s="79">
        <v>44308</v>
      </c>
      <c r="F4821" s="79" t="s">
        <v>5990</v>
      </c>
      <c r="G4821" s="79" t="s">
        <v>7680</v>
      </c>
      <c r="H4821" s="79" t="s">
        <v>7636</v>
      </c>
      <c r="I4821" s="78" t="s">
        <v>7643</v>
      </c>
      <c r="K4821" s="95">
        <v>10151</v>
      </c>
      <c r="L4821" s="78" t="s">
        <v>8444</v>
      </c>
      <c r="M4821" s="78" t="s">
        <v>7867</v>
      </c>
    </row>
    <row r="4822" spans="2:13" ht="13.5" customHeight="1" x14ac:dyDescent="0.25">
      <c r="B4822" s="79">
        <v>44308</v>
      </c>
      <c r="F4822" s="79" t="s">
        <v>5990</v>
      </c>
      <c r="G4822" s="79" t="s">
        <v>7680</v>
      </c>
      <c r="H4822" s="79" t="s">
        <v>7636</v>
      </c>
      <c r="I4822" s="78" t="s">
        <v>7643</v>
      </c>
      <c r="K4822" s="95">
        <v>201518</v>
      </c>
      <c r="L4822" s="78" t="s">
        <v>8443</v>
      </c>
      <c r="M4822" s="78" t="s">
        <v>7867</v>
      </c>
    </row>
    <row r="4823" spans="2:13" ht="13.5" customHeight="1" x14ac:dyDescent="0.25">
      <c r="B4823" s="79">
        <v>44308</v>
      </c>
      <c r="F4823" s="79" t="s">
        <v>5990</v>
      </c>
      <c r="G4823" s="79" t="s">
        <v>7680</v>
      </c>
      <c r="H4823" s="79" t="s">
        <v>7636</v>
      </c>
      <c r="I4823" s="78" t="s">
        <v>7643</v>
      </c>
      <c r="K4823" s="95">
        <v>252572</v>
      </c>
      <c r="L4823" s="78" t="s">
        <v>8442</v>
      </c>
      <c r="M4823" s="78" t="s">
        <v>7867</v>
      </c>
    </row>
    <row r="4824" spans="2:13" ht="13.5" customHeight="1" x14ac:dyDescent="0.25">
      <c r="B4824" s="79">
        <v>44308</v>
      </c>
      <c r="F4824" s="79" t="s">
        <v>5990</v>
      </c>
      <c r="G4824" s="79" t="s">
        <v>7680</v>
      </c>
      <c r="H4824" s="79" t="s">
        <v>7636</v>
      </c>
      <c r="I4824" s="78" t="s">
        <v>7643</v>
      </c>
      <c r="K4824" s="95">
        <v>145451</v>
      </c>
      <c r="L4824" s="78" t="s">
        <v>8441</v>
      </c>
      <c r="M4824" s="78" t="s">
        <v>7867</v>
      </c>
    </row>
    <row r="4825" spans="2:13" ht="13.5" customHeight="1" x14ac:dyDescent="0.25">
      <c r="B4825" s="79">
        <v>44308</v>
      </c>
      <c r="F4825" s="79" t="s">
        <v>5990</v>
      </c>
      <c r="G4825" s="79" t="s">
        <v>7680</v>
      </c>
      <c r="H4825" s="79" t="s">
        <v>7636</v>
      </c>
      <c r="I4825" s="78" t="s">
        <v>7643</v>
      </c>
      <c r="K4825" s="95">
        <v>11120</v>
      </c>
      <c r="L4825" s="78" t="s">
        <v>8440</v>
      </c>
      <c r="M4825" s="78" t="s">
        <v>7867</v>
      </c>
    </row>
    <row r="4826" spans="2:13" ht="13.5" customHeight="1" x14ac:dyDescent="0.25">
      <c r="B4826" s="79">
        <v>44308</v>
      </c>
      <c r="F4826" s="79" t="s">
        <v>5990</v>
      </c>
      <c r="G4826" s="79" t="s">
        <v>7680</v>
      </c>
      <c r="H4826" s="79" t="s">
        <v>7636</v>
      </c>
      <c r="I4826" s="78" t="s">
        <v>7643</v>
      </c>
      <c r="K4826" s="95">
        <v>0</v>
      </c>
      <c r="L4826" s="78" t="s">
        <v>8439</v>
      </c>
      <c r="M4826" s="78" t="s">
        <v>7867</v>
      </c>
    </row>
    <row r="4827" spans="2:13" ht="13.5" customHeight="1" x14ac:dyDescent="0.25">
      <c r="B4827" s="79">
        <v>44308</v>
      </c>
      <c r="F4827" s="79" t="s">
        <v>5990</v>
      </c>
      <c r="G4827" s="79" t="s">
        <v>7680</v>
      </c>
      <c r="H4827" s="79" t="s">
        <v>7636</v>
      </c>
      <c r="I4827" s="78" t="s">
        <v>7643</v>
      </c>
      <c r="K4827" s="95">
        <v>659997</v>
      </c>
      <c r="L4827" s="78" t="s">
        <v>8438</v>
      </c>
      <c r="M4827" s="78" t="s">
        <v>7867</v>
      </c>
    </row>
    <row r="4828" spans="2:13" ht="13.5" customHeight="1" x14ac:dyDescent="0.25">
      <c r="B4828" s="79">
        <v>44308</v>
      </c>
      <c r="F4828" s="79" t="s">
        <v>5990</v>
      </c>
      <c r="G4828" s="79" t="s">
        <v>7680</v>
      </c>
      <c r="H4828" s="79" t="s">
        <v>7636</v>
      </c>
      <c r="I4828" s="78" t="s">
        <v>7643</v>
      </c>
      <c r="K4828" s="95">
        <v>641505</v>
      </c>
      <c r="L4828" s="78" t="s">
        <v>8437</v>
      </c>
      <c r="M4828" s="78" t="s">
        <v>7867</v>
      </c>
    </row>
    <row r="4829" spans="2:13" ht="13.5" customHeight="1" x14ac:dyDescent="0.25">
      <c r="B4829" s="79">
        <v>44308</v>
      </c>
      <c r="F4829" s="79" t="s">
        <v>5990</v>
      </c>
      <c r="G4829" s="79" t="s">
        <v>7680</v>
      </c>
      <c r="H4829" s="79" t="s">
        <v>7636</v>
      </c>
      <c r="I4829" s="78" t="s">
        <v>7643</v>
      </c>
      <c r="K4829" s="95">
        <v>13128</v>
      </c>
      <c r="L4829" s="78" t="s">
        <v>8436</v>
      </c>
      <c r="M4829" s="78" t="s">
        <v>7706</v>
      </c>
    </row>
    <row r="4830" spans="2:13" ht="13.5" customHeight="1" x14ac:dyDescent="0.25">
      <c r="B4830" s="79">
        <v>44308</v>
      </c>
      <c r="F4830" s="79" t="s">
        <v>5990</v>
      </c>
      <c r="G4830" s="79" t="s">
        <v>7680</v>
      </c>
      <c r="H4830" s="79" t="s">
        <v>7636</v>
      </c>
      <c r="I4830" s="78" t="s">
        <v>7643</v>
      </c>
      <c r="K4830" s="95">
        <v>513</v>
      </c>
      <c r="L4830" s="78" t="s">
        <v>8435</v>
      </c>
      <c r="M4830" s="78" t="s">
        <v>7706</v>
      </c>
    </row>
    <row r="4831" spans="2:13" ht="13.5" customHeight="1" x14ac:dyDescent="0.25">
      <c r="B4831" s="79">
        <v>44308</v>
      </c>
      <c r="F4831" s="79" t="s">
        <v>5990</v>
      </c>
      <c r="G4831" s="79" t="s">
        <v>7680</v>
      </c>
      <c r="H4831" s="79" t="s">
        <v>7636</v>
      </c>
      <c r="I4831" s="78" t="s">
        <v>7643</v>
      </c>
      <c r="K4831" s="95">
        <v>12093</v>
      </c>
      <c r="L4831" s="78" t="s">
        <v>8434</v>
      </c>
      <c r="M4831" s="78" t="s">
        <v>7706</v>
      </c>
    </row>
    <row r="4832" spans="2:13" ht="13.5" customHeight="1" x14ac:dyDescent="0.25">
      <c r="B4832" s="79">
        <v>44308</v>
      </c>
      <c r="F4832" s="79" t="s">
        <v>5990</v>
      </c>
      <c r="G4832" s="79" t="s">
        <v>7680</v>
      </c>
      <c r="H4832" s="79" t="s">
        <v>7636</v>
      </c>
      <c r="I4832" s="78" t="s">
        <v>7643</v>
      </c>
      <c r="K4832" s="95">
        <v>18654</v>
      </c>
      <c r="L4832" s="78" t="s">
        <v>8433</v>
      </c>
      <c r="M4832" s="78" t="s">
        <v>7706</v>
      </c>
    </row>
    <row r="4833" spans="2:13" ht="13.5" customHeight="1" x14ac:dyDescent="0.25">
      <c r="B4833" s="79">
        <v>44308</v>
      </c>
      <c r="F4833" s="79" t="s">
        <v>5990</v>
      </c>
      <c r="G4833" s="79" t="s">
        <v>7680</v>
      </c>
      <c r="H4833" s="79" t="s">
        <v>7636</v>
      </c>
      <c r="I4833" s="78" t="s">
        <v>7643</v>
      </c>
      <c r="K4833" s="95">
        <v>9149</v>
      </c>
      <c r="L4833" s="78" t="s">
        <v>8432</v>
      </c>
      <c r="M4833" s="78" t="s">
        <v>7706</v>
      </c>
    </row>
    <row r="4834" spans="2:13" ht="13.5" customHeight="1" x14ac:dyDescent="0.25">
      <c r="B4834" s="79">
        <v>44308</v>
      </c>
      <c r="F4834" s="79" t="s">
        <v>5990</v>
      </c>
      <c r="G4834" s="79" t="s">
        <v>7680</v>
      </c>
      <c r="H4834" s="79" t="s">
        <v>7636</v>
      </c>
      <c r="I4834" s="78" t="s">
        <v>7643</v>
      </c>
      <c r="K4834" s="95">
        <v>34124</v>
      </c>
      <c r="L4834" s="78" t="s">
        <v>8431</v>
      </c>
      <c r="M4834" s="78" t="s">
        <v>7706</v>
      </c>
    </row>
    <row r="4835" spans="2:13" ht="13.5" customHeight="1" x14ac:dyDescent="0.25">
      <c r="B4835" s="79">
        <v>44308</v>
      </c>
      <c r="F4835" s="79" t="s">
        <v>5990</v>
      </c>
      <c r="G4835" s="79" t="s">
        <v>7680</v>
      </c>
      <c r="H4835" s="79" t="s">
        <v>7636</v>
      </c>
      <c r="I4835" s="78" t="s">
        <v>7643</v>
      </c>
      <c r="K4835" s="95">
        <v>4157</v>
      </c>
      <c r="L4835" s="78" t="s">
        <v>8430</v>
      </c>
      <c r="M4835" s="78" t="s">
        <v>7706</v>
      </c>
    </row>
    <row r="4836" spans="2:13" ht="13.5" customHeight="1" x14ac:dyDescent="0.25">
      <c r="B4836" s="79">
        <v>44308</v>
      </c>
      <c r="F4836" s="79" t="s">
        <v>5990</v>
      </c>
      <c r="G4836" s="79" t="s">
        <v>7680</v>
      </c>
      <c r="H4836" s="79" t="s">
        <v>7636</v>
      </c>
      <c r="I4836" s="78" t="s">
        <v>7643</v>
      </c>
      <c r="K4836" s="95">
        <v>46</v>
      </c>
      <c r="L4836" s="78" t="s">
        <v>8429</v>
      </c>
      <c r="M4836" s="78" t="s">
        <v>7706</v>
      </c>
    </row>
    <row r="4837" spans="2:13" ht="13.5" customHeight="1" x14ac:dyDescent="0.25">
      <c r="B4837" s="79">
        <v>44308</v>
      </c>
      <c r="F4837" s="79" t="s">
        <v>5990</v>
      </c>
      <c r="G4837" s="79" t="s">
        <v>7680</v>
      </c>
      <c r="H4837" s="79" t="s">
        <v>7636</v>
      </c>
      <c r="I4837" s="78" t="s">
        <v>7643</v>
      </c>
      <c r="K4837" s="95">
        <v>17164</v>
      </c>
      <c r="L4837" s="78" t="s">
        <v>8428</v>
      </c>
      <c r="M4837" s="78" t="s">
        <v>7706</v>
      </c>
    </row>
    <row r="4838" spans="2:13" ht="13.5" customHeight="1" x14ac:dyDescent="0.25">
      <c r="B4838" s="79">
        <v>44308</v>
      </c>
      <c r="F4838" s="79" t="s">
        <v>5990</v>
      </c>
      <c r="G4838" s="79" t="s">
        <v>7680</v>
      </c>
      <c r="H4838" s="79" t="s">
        <v>7636</v>
      </c>
      <c r="I4838" s="78" t="s">
        <v>7643</v>
      </c>
      <c r="K4838" s="95">
        <v>62737</v>
      </c>
      <c r="L4838" s="78" t="s">
        <v>8427</v>
      </c>
      <c r="M4838" s="78" t="s">
        <v>7706</v>
      </c>
    </row>
    <row r="4839" spans="2:13" ht="13.5" customHeight="1" x14ac:dyDescent="0.25">
      <c r="B4839" s="79">
        <v>44308</v>
      </c>
      <c r="F4839" s="79" t="s">
        <v>5990</v>
      </c>
      <c r="G4839" s="79" t="s">
        <v>7680</v>
      </c>
      <c r="H4839" s="79" t="s">
        <v>7636</v>
      </c>
      <c r="I4839" s="78" t="s">
        <v>7643</v>
      </c>
      <c r="K4839" s="95">
        <v>4557</v>
      </c>
      <c r="L4839" s="78" t="s">
        <v>8426</v>
      </c>
      <c r="M4839" s="78" t="s">
        <v>7706</v>
      </c>
    </row>
    <row r="4840" spans="2:13" ht="13.5" customHeight="1" x14ac:dyDescent="0.25">
      <c r="B4840" s="79">
        <v>44308</v>
      </c>
      <c r="F4840" s="79" t="s">
        <v>5990</v>
      </c>
      <c r="G4840" s="79" t="s">
        <v>7680</v>
      </c>
      <c r="H4840" s="79" t="s">
        <v>7636</v>
      </c>
      <c r="I4840" s="78" t="s">
        <v>7643</v>
      </c>
      <c r="K4840" s="95">
        <v>24924</v>
      </c>
      <c r="L4840" s="78" t="s">
        <v>8425</v>
      </c>
      <c r="M4840" s="78" t="s">
        <v>7706</v>
      </c>
    </row>
    <row r="4841" spans="2:13" ht="13.5" customHeight="1" x14ac:dyDescent="0.25">
      <c r="B4841" s="79">
        <v>44308</v>
      </c>
      <c r="F4841" s="79" t="s">
        <v>5990</v>
      </c>
      <c r="G4841" s="79" t="s">
        <v>7680</v>
      </c>
      <c r="H4841" s="79" t="s">
        <v>7636</v>
      </c>
      <c r="I4841" s="78" t="s">
        <v>7643</v>
      </c>
      <c r="K4841" s="95">
        <v>16116</v>
      </c>
      <c r="L4841" s="78" t="s">
        <v>8424</v>
      </c>
      <c r="M4841" s="78" t="s">
        <v>7706</v>
      </c>
    </row>
    <row r="4842" spans="2:13" ht="13.5" customHeight="1" x14ac:dyDescent="0.25">
      <c r="B4842" s="79">
        <v>44308</v>
      </c>
      <c r="F4842" s="79" t="s">
        <v>5990</v>
      </c>
      <c r="G4842" s="79" t="s">
        <v>7680</v>
      </c>
      <c r="H4842" s="79" t="s">
        <v>7636</v>
      </c>
      <c r="I4842" s="78" t="s">
        <v>7643</v>
      </c>
      <c r="K4842" s="95">
        <v>4224</v>
      </c>
      <c r="L4842" s="78" t="s">
        <v>8423</v>
      </c>
      <c r="M4842" s="78" t="s">
        <v>7706</v>
      </c>
    </row>
    <row r="4843" spans="2:13" ht="13.5" customHeight="1" x14ac:dyDescent="0.25">
      <c r="B4843" s="79">
        <v>44308</v>
      </c>
      <c r="F4843" s="79" t="s">
        <v>5990</v>
      </c>
      <c r="G4843" s="79" t="s">
        <v>7680</v>
      </c>
      <c r="H4843" s="79" t="s">
        <v>7636</v>
      </c>
      <c r="I4843" s="78" t="s">
        <v>7643</v>
      </c>
      <c r="K4843" s="95">
        <v>25917</v>
      </c>
      <c r="L4843" s="78" t="s">
        <v>8422</v>
      </c>
      <c r="M4843" s="78" t="s">
        <v>7706</v>
      </c>
    </row>
    <row r="4844" spans="2:13" ht="13.5" customHeight="1" x14ac:dyDescent="0.25">
      <c r="B4844" s="79">
        <v>44308</v>
      </c>
      <c r="F4844" s="79" t="s">
        <v>5990</v>
      </c>
      <c r="G4844" s="79" t="s">
        <v>7680</v>
      </c>
      <c r="H4844" s="79" t="s">
        <v>7636</v>
      </c>
      <c r="I4844" s="78" t="s">
        <v>7643</v>
      </c>
      <c r="K4844" s="95">
        <v>1133</v>
      </c>
      <c r="L4844" s="78" t="s">
        <v>8421</v>
      </c>
      <c r="M4844" s="78" t="s">
        <v>7706</v>
      </c>
    </row>
    <row r="4845" spans="2:13" ht="13.5" customHeight="1" x14ac:dyDescent="0.25">
      <c r="B4845" s="79">
        <v>44308</v>
      </c>
      <c r="F4845" s="79" t="s">
        <v>5990</v>
      </c>
      <c r="G4845" s="79" t="s">
        <v>7680</v>
      </c>
      <c r="H4845" s="79" t="s">
        <v>7636</v>
      </c>
      <c r="I4845" s="78" t="s">
        <v>7643</v>
      </c>
      <c r="K4845" s="95">
        <v>2702</v>
      </c>
      <c r="L4845" s="78" t="s">
        <v>8420</v>
      </c>
      <c r="M4845" s="78" t="s">
        <v>7706</v>
      </c>
    </row>
    <row r="4846" spans="2:13" ht="13.5" customHeight="1" x14ac:dyDescent="0.25">
      <c r="B4846" s="79">
        <v>44308</v>
      </c>
      <c r="F4846" s="79" t="s">
        <v>5990</v>
      </c>
      <c r="G4846" s="79" t="s">
        <v>7680</v>
      </c>
      <c r="H4846" s="79" t="s">
        <v>7636</v>
      </c>
      <c r="I4846" s="78" t="s">
        <v>7643</v>
      </c>
      <c r="K4846" s="95">
        <v>915</v>
      </c>
      <c r="L4846" s="78" t="s">
        <v>8419</v>
      </c>
      <c r="M4846" s="78" t="s">
        <v>7706</v>
      </c>
    </row>
    <row r="4847" spans="2:13" ht="13.5" customHeight="1" x14ac:dyDescent="0.25">
      <c r="B4847" s="79">
        <v>44308</v>
      </c>
      <c r="F4847" s="79" t="s">
        <v>5990</v>
      </c>
      <c r="G4847" s="79" t="s">
        <v>7680</v>
      </c>
      <c r="H4847" s="79" t="s">
        <v>7636</v>
      </c>
      <c r="I4847" s="78" t="s">
        <v>7643</v>
      </c>
      <c r="K4847" s="95">
        <v>1848</v>
      </c>
      <c r="L4847" s="78" t="s">
        <v>8418</v>
      </c>
      <c r="M4847" s="78" t="s">
        <v>7706</v>
      </c>
    </row>
    <row r="4848" spans="2:13" ht="13.5" customHeight="1" x14ac:dyDescent="0.25">
      <c r="B4848" s="79">
        <v>44308</v>
      </c>
      <c r="F4848" s="79" t="s">
        <v>5990</v>
      </c>
      <c r="G4848" s="79" t="s">
        <v>7680</v>
      </c>
      <c r="H4848" s="79" t="s">
        <v>7636</v>
      </c>
      <c r="I4848" s="78" t="s">
        <v>7643</v>
      </c>
      <c r="K4848" s="95">
        <v>264</v>
      </c>
      <c r="L4848" s="78" t="s">
        <v>8417</v>
      </c>
      <c r="M4848" s="78" t="s">
        <v>7706</v>
      </c>
    </row>
    <row r="4849" spans="2:13" ht="13.5" customHeight="1" x14ac:dyDescent="0.25">
      <c r="B4849" s="79">
        <v>44308</v>
      </c>
      <c r="F4849" s="79" t="s">
        <v>5990</v>
      </c>
      <c r="G4849" s="79" t="s">
        <v>7680</v>
      </c>
      <c r="H4849" s="79" t="s">
        <v>7636</v>
      </c>
      <c r="I4849" s="78" t="s">
        <v>7643</v>
      </c>
      <c r="K4849" s="95">
        <v>1188</v>
      </c>
      <c r="L4849" s="78" t="s">
        <v>8416</v>
      </c>
      <c r="M4849" s="78" t="s">
        <v>7706</v>
      </c>
    </row>
    <row r="4850" spans="2:13" ht="13.5" customHeight="1" x14ac:dyDescent="0.25">
      <c r="B4850" s="79">
        <v>44308</v>
      </c>
      <c r="F4850" s="79" t="s">
        <v>5990</v>
      </c>
      <c r="G4850" s="79" t="s">
        <v>7680</v>
      </c>
      <c r="H4850" s="79" t="s">
        <v>7636</v>
      </c>
      <c r="I4850" s="78" t="s">
        <v>7643</v>
      </c>
      <c r="K4850" s="95">
        <v>498</v>
      </c>
      <c r="L4850" s="78" t="s">
        <v>8415</v>
      </c>
      <c r="M4850" s="78" t="s">
        <v>7706</v>
      </c>
    </row>
    <row r="4851" spans="2:13" ht="13.5" customHeight="1" x14ac:dyDescent="0.25">
      <c r="B4851" s="79">
        <v>44308</v>
      </c>
      <c r="F4851" s="79" t="s">
        <v>5990</v>
      </c>
      <c r="G4851" s="79" t="s">
        <v>7680</v>
      </c>
      <c r="H4851" s="79" t="s">
        <v>7636</v>
      </c>
      <c r="I4851" s="78" t="s">
        <v>7643</v>
      </c>
      <c r="K4851" s="95">
        <v>347719</v>
      </c>
      <c r="L4851" s="78" t="s">
        <v>8414</v>
      </c>
      <c r="M4851" s="78" t="s">
        <v>7706</v>
      </c>
    </row>
    <row r="4852" spans="2:13" ht="13.5" customHeight="1" x14ac:dyDescent="0.25">
      <c r="B4852" s="79">
        <v>44308</v>
      </c>
      <c r="F4852" s="79" t="s">
        <v>5990</v>
      </c>
      <c r="G4852" s="79" t="s">
        <v>7680</v>
      </c>
      <c r="H4852" s="79" t="s">
        <v>7636</v>
      </c>
      <c r="I4852" s="78" t="s">
        <v>7643</v>
      </c>
      <c r="K4852" s="95">
        <v>879</v>
      </c>
      <c r="L4852" s="78" t="s">
        <v>8413</v>
      </c>
      <c r="M4852" s="78" t="s">
        <v>7706</v>
      </c>
    </row>
    <row r="4853" spans="2:13" ht="13.5" customHeight="1" x14ac:dyDescent="0.25">
      <c r="B4853" s="79">
        <v>44308</v>
      </c>
      <c r="F4853" s="79" t="s">
        <v>5990</v>
      </c>
      <c r="G4853" s="79" t="s">
        <v>7680</v>
      </c>
      <c r="H4853" s="79" t="s">
        <v>7636</v>
      </c>
      <c r="I4853" s="78" t="s">
        <v>7643</v>
      </c>
      <c r="K4853" s="95">
        <v>1194</v>
      </c>
      <c r="L4853" s="78" t="s">
        <v>8412</v>
      </c>
      <c r="M4853" s="78" t="s">
        <v>7706</v>
      </c>
    </row>
    <row r="4854" spans="2:13" ht="13.5" customHeight="1" x14ac:dyDescent="0.25">
      <c r="B4854" s="79">
        <v>44308</v>
      </c>
      <c r="F4854" s="79" t="s">
        <v>5990</v>
      </c>
      <c r="G4854" s="79" t="s">
        <v>7680</v>
      </c>
      <c r="H4854" s="79" t="s">
        <v>7636</v>
      </c>
      <c r="I4854" s="78" t="s">
        <v>7643</v>
      </c>
      <c r="K4854" s="95">
        <v>579</v>
      </c>
      <c r="L4854" s="78" t="s">
        <v>8411</v>
      </c>
      <c r="M4854" s="78" t="s">
        <v>7706</v>
      </c>
    </row>
    <row r="4855" spans="2:13" ht="13.5" customHeight="1" x14ac:dyDescent="0.25">
      <c r="B4855" s="79">
        <v>44308</v>
      </c>
      <c r="F4855" s="79" t="s">
        <v>5990</v>
      </c>
      <c r="G4855" s="79" t="s">
        <v>7680</v>
      </c>
      <c r="H4855" s="79" t="s">
        <v>7636</v>
      </c>
      <c r="I4855" s="78" t="s">
        <v>7643</v>
      </c>
      <c r="K4855" s="95">
        <v>340</v>
      </c>
      <c r="L4855" s="78" t="s">
        <v>8410</v>
      </c>
      <c r="M4855" s="78" t="s">
        <v>7706</v>
      </c>
    </row>
    <row r="4856" spans="2:13" ht="13.5" customHeight="1" x14ac:dyDescent="0.25">
      <c r="B4856" s="79">
        <v>44308</v>
      </c>
      <c r="F4856" s="79" t="s">
        <v>5990</v>
      </c>
      <c r="G4856" s="79" t="s">
        <v>7680</v>
      </c>
      <c r="H4856" s="79" t="s">
        <v>7636</v>
      </c>
      <c r="I4856" s="78" t="s">
        <v>7643</v>
      </c>
      <c r="K4856" s="95">
        <v>17908</v>
      </c>
      <c r="L4856" s="78" t="s">
        <v>8409</v>
      </c>
      <c r="M4856" s="78" t="s">
        <v>7706</v>
      </c>
    </row>
    <row r="4857" spans="2:13" ht="13.5" customHeight="1" x14ac:dyDescent="0.25">
      <c r="B4857" s="79">
        <v>44308</v>
      </c>
      <c r="F4857" s="79" t="s">
        <v>5990</v>
      </c>
      <c r="G4857" s="79" t="s">
        <v>7680</v>
      </c>
      <c r="H4857" s="79" t="s">
        <v>7636</v>
      </c>
      <c r="I4857" s="78" t="s">
        <v>7643</v>
      </c>
      <c r="K4857" s="95">
        <v>63</v>
      </c>
      <c r="L4857" s="78" t="s">
        <v>8408</v>
      </c>
      <c r="M4857" s="78" t="s">
        <v>7706</v>
      </c>
    </row>
    <row r="4858" spans="2:13" ht="13.5" customHeight="1" x14ac:dyDescent="0.25">
      <c r="B4858" s="79">
        <v>44308</v>
      </c>
      <c r="F4858" s="79" t="s">
        <v>5990</v>
      </c>
      <c r="G4858" s="79" t="s">
        <v>7680</v>
      </c>
      <c r="H4858" s="79" t="s">
        <v>7636</v>
      </c>
      <c r="I4858" s="78" t="s">
        <v>7643</v>
      </c>
      <c r="K4858" s="95">
        <v>39317</v>
      </c>
      <c r="L4858" s="78" t="s">
        <v>8407</v>
      </c>
      <c r="M4858" s="78" t="s">
        <v>7706</v>
      </c>
    </row>
    <row r="4859" spans="2:13" ht="13.5" customHeight="1" x14ac:dyDescent="0.25">
      <c r="B4859" s="79">
        <v>44308</v>
      </c>
      <c r="F4859" s="79" t="s">
        <v>5990</v>
      </c>
      <c r="G4859" s="79" t="s">
        <v>7680</v>
      </c>
      <c r="H4859" s="79" t="s">
        <v>7636</v>
      </c>
      <c r="I4859" s="78" t="s">
        <v>7643</v>
      </c>
      <c r="K4859" s="95">
        <v>58289</v>
      </c>
      <c r="L4859" s="78" t="s">
        <v>8406</v>
      </c>
      <c r="M4859" s="78" t="s">
        <v>7706</v>
      </c>
    </row>
    <row r="4860" spans="2:13" ht="13.5" customHeight="1" x14ac:dyDescent="0.25">
      <c r="B4860" s="79">
        <v>44308</v>
      </c>
      <c r="F4860" s="79" t="s">
        <v>5990</v>
      </c>
      <c r="G4860" s="79" t="s">
        <v>7680</v>
      </c>
      <c r="H4860" s="79" t="s">
        <v>7636</v>
      </c>
      <c r="I4860" s="78" t="s">
        <v>7643</v>
      </c>
      <c r="K4860" s="95">
        <v>21160</v>
      </c>
      <c r="L4860" s="78" t="s">
        <v>8405</v>
      </c>
      <c r="M4860" s="78" t="s">
        <v>7706</v>
      </c>
    </row>
    <row r="4861" spans="2:13" ht="13.5" customHeight="1" x14ac:dyDescent="0.25">
      <c r="B4861" s="79">
        <v>44308</v>
      </c>
      <c r="F4861" s="79" t="s">
        <v>5990</v>
      </c>
      <c r="G4861" s="79" t="s">
        <v>7680</v>
      </c>
      <c r="H4861" s="79" t="s">
        <v>7636</v>
      </c>
      <c r="I4861" s="78" t="s">
        <v>7643</v>
      </c>
      <c r="K4861" s="95">
        <v>2003</v>
      </c>
      <c r="L4861" s="78" t="s">
        <v>8404</v>
      </c>
      <c r="M4861" s="78" t="s">
        <v>7706</v>
      </c>
    </row>
    <row r="4862" spans="2:13" ht="13.5" customHeight="1" x14ac:dyDescent="0.25">
      <c r="B4862" s="79">
        <v>44308</v>
      </c>
      <c r="F4862" s="79" t="s">
        <v>5990</v>
      </c>
      <c r="G4862" s="79" t="s">
        <v>7680</v>
      </c>
      <c r="H4862" s="79" t="s">
        <v>7636</v>
      </c>
      <c r="I4862" s="78" t="s">
        <v>7643</v>
      </c>
      <c r="K4862" s="95">
        <v>20746</v>
      </c>
      <c r="L4862" s="78" t="s">
        <v>8403</v>
      </c>
      <c r="M4862" s="78" t="s">
        <v>7706</v>
      </c>
    </row>
    <row r="4863" spans="2:13" ht="13.5" customHeight="1" x14ac:dyDescent="0.25">
      <c r="B4863" s="79">
        <v>44308</v>
      </c>
      <c r="F4863" s="79" t="s">
        <v>5990</v>
      </c>
      <c r="G4863" s="79" t="s">
        <v>7680</v>
      </c>
      <c r="H4863" s="79" t="s">
        <v>7636</v>
      </c>
      <c r="I4863" s="78" t="s">
        <v>7643</v>
      </c>
      <c r="K4863" s="95">
        <v>99334</v>
      </c>
      <c r="L4863" s="78" t="s">
        <v>8403</v>
      </c>
      <c r="M4863" s="78" t="s">
        <v>7706</v>
      </c>
    </row>
    <row r="4864" spans="2:13" ht="13.5" customHeight="1" x14ac:dyDescent="0.25">
      <c r="B4864" s="79">
        <v>44308</v>
      </c>
      <c r="F4864" s="79" t="s">
        <v>5990</v>
      </c>
      <c r="G4864" s="79" t="s">
        <v>7680</v>
      </c>
      <c r="H4864" s="79" t="s">
        <v>7636</v>
      </c>
      <c r="I4864" s="78" t="s">
        <v>7643</v>
      </c>
      <c r="K4864" s="95">
        <v>48827</v>
      </c>
      <c r="L4864" s="78" t="s">
        <v>8402</v>
      </c>
      <c r="M4864" s="78" t="s">
        <v>7706</v>
      </c>
    </row>
    <row r="4865" spans="2:13" ht="13.5" customHeight="1" x14ac:dyDescent="0.25">
      <c r="B4865" s="79">
        <v>44308</v>
      </c>
      <c r="F4865" s="79" t="s">
        <v>5990</v>
      </c>
      <c r="G4865" s="79" t="s">
        <v>7680</v>
      </c>
      <c r="H4865" s="79" t="s">
        <v>7636</v>
      </c>
      <c r="I4865" s="78" t="s">
        <v>7643</v>
      </c>
      <c r="K4865" s="95">
        <v>1181</v>
      </c>
      <c r="L4865" s="78" t="s">
        <v>8401</v>
      </c>
      <c r="M4865" s="78" t="s">
        <v>7706</v>
      </c>
    </row>
    <row r="4866" spans="2:13" ht="13.5" customHeight="1" x14ac:dyDescent="0.25">
      <c r="B4866" s="79">
        <v>44308</v>
      </c>
      <c r="F4866" s="79" t="s">
        <v>5990</v>
      </c>
      <c r="G4866" s="79" t="s">
        <v>7680</v>
      </c>
      <c r="H4866" s="79" t="s">
        <v>7636</v>
      </c>
      <c r="I4866" s="78" t="s">
        <v>7643</v>
      </c>
      <c r="K4866" s="95">
        <v>26087</v>
      </c>
      <c r="L4866" s="78" t="s">
        <v>8400</v>
      </c>
      <c r="M4866" s="78" t="s">
        <v>7706</v>
      </c>
    </row>
    <row r="4867" spans="2:13" ht="13.5" customHeight="1" x14ac:dyDescent="0.25">
      <c r="B4867" s="79">
        <v>44308</v>
      </c>
      <c r="F4867" s="79" t="s">
        <v>5990</v>
      </c>
      <c r="G4867" s="79" t="s">
        <v>7680</v>
      </c>
      <c r="H4867" s="79" t="s">
        <v>7636</v>
      </c>
      <c r="I4867" s="78" t="s">
        <v>7643</v>
      </c>
      <c r="K4867" s="95">
        <v>3748</v>
      </c>
      <c r="L4867" s="78" t="s">
        <v>8399</v>
      </c>
      <c r="M4867" s="78" t="s">
        <v>7706</v>
      </c>
    </row>
    <row r="4868" spans="2:13" ht="13.5" customHeight="1" x14ac:dyDescent="0.25">
      <c r="B4868" s="79">
        <v>44308</v>
      </c>
      <c r="F4868" s="79" t="s">
        <v>5990</v>
      </c>
      <c r="G4868" s="79" t="s">
        <v>7680</v>
      </c>
      <c r="H4868" s="79" t="s">
        <v>7636</v>
      </c>
      <c r="I4868" s="78" t="s">
        <v>7643</v>
      </c>
      <c r="K4868" s="95">
        <v>10822</v>
      </c>
      <c r="L4868" s="78" t="s">
        <v>8398</v>
      </c>
      <c r="M4868" s="78" t="s">
        <v>7706</v>
      </c>
    </row>
    <row r="4869" spans="2:13" ht="13.5" customHeight="1" x14ac:dyDescent="0.25">
      <c r="B4869" s="79">
        <v>44308</v>
      </c>
      <c r="F4869" s="79" t="s">
        <v>5990</v>
      </c>
      <c r="G4869" s="79" t="s">
        <v>7680</v>
      </c>
      <c r="H4869" s="79" t="s">
        <v>7636</v>
      </c>
      <c r="I4869" s="78" t="s">
        <v>7643</v>
      </c>
      <c r="K4869" s="95">
        <v>2311</v>
      </c>
      <c r="L4869" s="78" t="s">
        <v>8397</v>
      </c>
      <c r="M4869" s="78" t="s">
        <v>7706</v>
      </c>
    </row>
    <row r="4870" spans="2:13" ht="13.5" customHeight="1" x14ac:dyDescent="0.25">
      <c r="B4870" s="79">
        <v>44308</v>
      </c>
      <c r="F4870" s="79" t="s">
        <v>5990</v>
      </c>
      <c r="G4870" s="79" t="s">
        <v>7680</v>
      </c>
      <c r="H4870" s="79" t="s">
        <v>7636</v>
      </c>
      <c r="I4870" s="78" t="s">
        <v>7643</v>
      </c>
      <c r="K4870" s="95">
        <v>4509</v>
      </c>
      <c r="L4870" s="78" t="s">
        <v>8396</v>
      </c>
      <c r="M4870" s="78" t="s">
        <v>7706</v>
      </c>
    </row>
    <row r="4871" spans="2:13" ht="13.5" customHeight="1" x14ac:dyDescent="0.25">
      <c r="B4871" s="79">
        <v>44308</v>
      </c>
      <c r="F4871" s="79" t="s">
        <v>5990</v>
      </c>
      <c r="G4871" s="79" t="s">
        <v>7680</v>
      </c>
      <c r="H4871" s="79" t="s">
        <v>7636</v>
      </c>
      <c r="I4871" s="78" t="s">
        <v>7643</v>
      </c>
      <c r="K4871" s="95">
        <v>194</v>
      </c>
      <c r="L4871" s="78" t="s">
        <v>8395</v>
      </c>
      <c r="M4871" s="78" t="s">
        <v>7706</v>
      </c>
    </row>
    <row r="4872" spans="2:13" ht="13.5" customHeight="1" x14ac:dyDescent="0.25">
      <c r="B4872" s="79">
        <v>44308</v>
      </c>
      <c r="F4872" s="79" t="s">
        <v>5990</v>
      </c>
      <c r="G4872" s="79" t="s">
        <v>7680</v>
      </c>
      <c r="H4872" s="79" t="s">
        <v>7636</v>
      </c>
      <c r="I4872" s="78" t="s">
        <v>7643</v>
      </c>
      <c r="K4872" s="95">
        <v>23567</v>
      </c>
      <c r="L4872" s="78" t="s">
        <v>8394</v>
      </c>
      <c r="M4872" s="78" t="s">
        <v>7706</v>
      </c>
    </row>
    <row r="4873" spans="2:13" ht="13.5" customHeight="1" x14ac:dyDescent="0.25">
      <c r="B4873" s="79">
        <v>44308</v>
      </c>
      <c r="F4873" s="79" t="s">
        <v>5990</v>
      </c>
      <c r="G4873" s="79" t="s">
        <v>7680</v>
      </c>
      <c r="H4873" s="79" t="s">
        <v>7636</v>
      </c>
      <c r="I4873" s="78" t="s">
        <v>7643</v>
      </c>
      <c r="K4873" s="95">
        <v>1493505</v>
      </c>
      <c r="L4873" s="78" t="s">
        <v>8393</v>
      </c>
      <c r="M4873" s="78" t="s">
        <v>7706</v>
      </c>
    </row>
    <row r="4874" spans="2:13" ht="13.5" customHeight="1" x14ac:dyDescent="0.25">
      <c r="B4874" s="79">
        <v>44308</v>
      </c>
      <c r="F4874" s="79" t="s">
        <v>5990</v>
      </c>
      <c r="G4874" s="79" t="s">
        <v>7680</v>
      </c>
      <c r="H4874" s="79" t="s">
        <v>7636</v>
      </c>
      <c r="I4874" s="78" t="s">
        <v>7643</v>
      </c>
      <c r="K4874" s="95">
        <v>605441</v>
      </c>
      <c r="L4874" s="78" t="s">
        <v>8392</v>
      </c>
      <c r="M4874" s="78" t="s">
        <v>7691</v>
      </c>
    </row>
    <row r="4875" spans="2:13" ht="13.5" customHeight="1" x14ac:dyDescent="0.25">
      <c r="B4875" s="79">
        <v>44308</v>
      </c>
      <c r="F4875" s="79" t="s">
        <v>5990</v>
      </c>
      <c r="G4875" s="79" t="s">
        <v>7680</v>
      </c>
      <c r="H4875" s="79" t="s">
        <v>7636</v>
      </c>
      <c r="I4875" s="78" t="s">
        <v>7643</v>
      </c>
      <c r="K4875" s="95">
        <v>87394</v>
      </c>
      <c r="L4875" s="78" t="s">
        <v>8391</v>
      </c>
      <c r="M4875" s="78" t="s">
        <v>7691</v>
      </c>
    </row>
    <row r="4876" spans="2:13" ht="13.5" customHeight="1" x14ac:dyDescent="0.25">
      <c r="B4876" s="79">
        <v>44308</v>
      </c>
      <c r="F4876" s="79" t="s">
        <v>5990</v>
      </c>
      <c r="G4876" s="79" t="s">
        <v>7680</v>
      </c>
      <c r="H4876" s="79" t="s">
        <v>7636</v>
      </c>
      <c r="I4876" s="78" t="s">
        <v>7643</v>
      </c>
      <c r="K4876" s="95">
        <v>5744</v>
      </c>
      <c r="L4876" s="78" t="s">
        <v>8390</v>
      </c>
      <c r="M4876" s="78" t="s">
        <v>7691</v>
      </c>
    </row>
    <row r="4877" spans="2:13" ht="13.5" customHeight="1" x14ac:dyDescent="0.25">
      <c r="B4877" s="79">
        <v>44308</v>
      </c>
      <c r="F4877" s="79" t="s">
        <v>5990</v>
      </c>
      <c r="G4877" s="79" t="s">
        <v>7680</v>
      </c>
      <c r="H4877" s="79" t="s">
        <v>7636</v>
      </c>
      <c r="I4877" s="78" t="s">
        <v>7643</v>
      </c>
      <c r="K4877" s="95">
        <v>27183</v>
      </c>
      <c r="L4877" s="78" t="s">
        <v>8389</v>
      </c>
      <c r="M4877" s="78" t="s">
        <v>7691</v>
      </c>
    </row>
    <row r="4878" spans="2:13" ht="13.5" customHeight="1" x14ac:dyDescent="0.25">
      <c r="B4878" s="79">
        <v>44308</v>
      </c>
      <c r="F4878" s="79" t="s">
        <v>5990</v>
      </c>
      <c r="G4878" s="79" t="s">
        <v>7680</v>
      </c>
      <c r="H4878" s="79" t="s">
        <v>7636</v>
      </c>
      <c r="I4878" s="78" t="s">
        <v>7643</v>
      </c>
      <c r="K4878" s="95">
        <v>286627</v>
      </c>
      <c r="L4878" s="78" t="s">
        <v>8388</v>
      </c>
      <c r="M4878" s="78" t="s">
        <v>7691</v>
      </c>
    </row>
    <row r="4879" spans="2:13" ht="13.5" customHeight="1" x14ac:dyDescent="0.25">
      <c r="B4879" s="79">
        <v>44308</v>
      </c>
      <c r="F4879" s="79" t="s">
        <v>5990</v>
      </c>
      <c r="G4879" s="79" t="s">
        <v>7680</v>
      </c>
      <c r="H4879" s="79" t="s">
        <v>7636</v>
      </c>
      <c r="I4879" s="78" t="s">
        <v>7643</v>
      </c>
      <c r="K4879" s="95">
        <v>522243</v>
      </c>
      <c r="L4879" s="78" t="s">
        <v>8387</v>
      </c>
      <c r="M4879" s="78" t="s">
        <v>7691</v>
      </c>
    </row>
    <row r="4880" spans="2:13" ht="13.5" customHeight="1" x14ac:dyDescent="0.25">
      <c r="B4880" s="79">
        <v>44308</v>
      </c>
      <c r="F4880" s="79" t="s">
        <v>5990</v>
      </c>
      <c r="G4880" s="79" t="s">
        <v>7680</v>
      </c>
      <c r="H4880" s="79" t="s">
        <v>7636</v>
      </c>
      <c r="I4880" s="78" t="s">
        <v>7643</v>
      </c>
      <c r="K4880" s="95">
        <v>150165</v>
      </c>
      <c r="L4880" s="78" t="s">
        <v>8386</v>
      </c>
      <c r="M4880" s="78" t="s">
        <v>7691</v>
      </c>
    </row>
    <row r="4881" spans="2:13" ht="13.5" customHeight="1" x14ac:dyDescent="0.25">
      <c r="B4881" s="79">
        <v>44308</v>
      </c>
      <c r="F4881" s="79" t="s">
        <v>5990</v>
      </c>
      <c r="G4881" s="79" t="s">
        <v>7680</v>
      </c>
      <c r="H4881" s="79" t="s">
        <v>7636</v>
      </c>
      <c r="I4881" s="78" t="s">
        <v>7643</v>
      </c>
      <c r="K4881" s="95">
        <v>318535</v>
      </c>
      <c r="L4881" s="78" t="s">
        <v>8385</v>
      </c>
      <c r="M4881" s="78" t="s">
        <v>7691</v>
      </c>
    </row>
    <row r="4882" spans="2:13" ht="13.5" customHeight="1" x14ac:dyDescent="0.25">
      <c r="B4882" s="79">
        <v>44308</v>
      </c>
      <c r="F4882" s="79" t="s">
        <v>5990</v>
      </c>
      <c r="G4882" s="79" t="s">
        <v>7680</v>
      </c>
      <c r="H4882" s="79" t="s">
        <v>7636</v>
      </c>
      <c r="I4882" s="78" t="s">
        <v>7643</v>
      </c>
      <c r="K4882" s="95">
        <v>27478</v>
      </c>
      <c r="L4882" s="78" t="s">
        <v>8384</v>
      </c>
      <c r="M4882" s="78" t="s">
        <v>7691</v>
      </c>
    </row>
    <row r="4883" spans="2:13" ht="13.5" customHeight="1" x14ac:dyDescent="0.25">
      <c r="B4883" s="79">
        <v>44308</v>
      </c>
      <c r="F4883" s="79" t="s">
        <v>5990</v>
      </c>
      <c r="G4883" s="79" t="s">
        <v>7680</v>
      </c>
      <c r="H4883" s="79" t="s">
        <v>7636</v>
      </c>
      <c r="I4883" s="78" t="s">
        <v>7643</v>
      </c>
      <c r="K4883" s="95">
        <v>381683</v>
      </c>
      <c r="L4883" s="78" t="s">
        <v>8383</v>
      </c>
      <c r="M4883" s="78" t="s">
        <v>7691</v>
      </c>
    </row>
    <row r="4884" spans="2:13" ht="13.5" customHeight="1" x14ac:dyDescent="0.25">
      <c r="B4884" s="79">
        <v>44308</v>
      </c>
      <c r="F4884" s="79" t="s">
        <v>5990</v>
      </c>
      <c r="G4884" s="79" t="s">
        <v>7680</v>
      </c>
      <c r="H4884" s="79" t="s">
        <v>7636</v>
      </c>
      <c r="I4884" s="78" t="s">
        <v>7643</v>
      </c>
      <c r="K4884" s="95">
        <v>90651</v>
      </c>
      <c r="L4884" s="78" t="s">
        <v>8382</v>
      </c>
      <c r="M4884" s="78" t="s">
        <v>7691</v>
      </c>
    </row>
    <row r="4885" spans="2:13" ht="13.5" customHeight="1" x14ac:dyDescent="0.25">
      <c r="B4885" s="79">
        <v>44308</v>
      </c>
      <c r="F4885" s="79" t="s">
        <v>5990</v>
      </c>
      <c r="G4885" s="79" t="s">
        <v>7680</v>
      </c>
      <c r="H4885" s="79" t="s">
        <v>7636</v>
      </c>
      <c r="I4885" s="78" t="s">
        <v>7643</v>
      </c>
      <c r="K4885" s="95">
        <v>6942</v>
      </c>
      <c r="L4885" s="78" t="s">
        <v>8381</v>
      </c>
      <c r="M4885" s="78" t="s">
        <v>7691</v>
      </c>
    </row>
    <row r="4886" spans="2:13" ht="13.5" customHeight="1" x14ac:dyDescent="0.25">
      <c r="B4886" s="79">
        <v>44308</v>
      </c>
      <c r="F4886" s="79" t="s">
        <v>5990</v>
      </c>
      <c r="G4886" s="79" t="s">
        <v>7680</v>
      </c>
      <c r="H4886" s="79" t="s">
        <v>7636</v>
      </c>
      <c r="I4886" s="78" t="s">
        <v>7643</v>
      </c>
      <c r="K4886" s="95">
        <v>5745</v>
      </c>
      <c r="L4886" s="78" t="s">
        <v>8380</v>
      </c>
      <c r="M4886" s="78" t="s">
        <v>7691</v>
      </c>
    </row>
    <row r="4887" spans="2:13" ht="13.5" customHeight="1" x14ac:dyDescent="0.25">
      <c r="B4887" s="79">
        <v>44315</v>
      </c>
      <c r="F4887" s="79" t="s">
        <v>5990</v>
      </c>
      <c r="G4887" s="79" t="s">
        <v>7680</v>
      </c>
      <c r="H4887" s="79" t="s">
        <v>7636</v>
      </c>
      <c r="I4887" s="78" t="s">
        <v>7643</v>
      </c>
      <c r="K4887" s="95">
        <v>0</v>
      </c>
      <c r="L4887" s="78" t="s">
        <v>8379</v>
      </c>
      <c r="M4887" s="78" t="s">
        <v>7743</v>
      </c>
    </row>
    <row r="4888" spans="2:13" ht="13.5" customHeight="1" x14ac:dyDescent="0.25">
      <c r="B4888" s="79">
        <v>44315</v>
      </c>
      <c r="F4888" s="79" t="s">
        <v>5990</v>
      </c>
      <c r="G4888" s="79" t="s">
        <v>7680</v>
      </c>
      <c r="H4888" s="79" t="s">
        <v>7636</v>
      </c>
      <c r="I4888" s="78" t="s">
        <v>7643</v>
      </c>
      <c r="K4888" s="95">
        <v>526374</v>
      </c>
      <c r="L4888" s="78" t="s">
        <v>8378</v>
      </c>
      <c r="M4888" s="78" t="s">
        <v>7743</v>
      </c>
    </row>
    <row r="4889" spans="2:13" ht="13.5" customHeight="1" x14ac:dyDescent="0.25">
      <c r="B4889" s="79">
        <v>44315</v>
      </c>
      <c r="F4889" s="79" t="s">
        <v>5990</v>
      </c>
      <c r="G4889" s="79" t="s">
        <v>7680</v>
      </c>
      <c r="H4889" s="79" t="s">
        <v>7636</v>
      </c>
      <c r="I4889" s="78" t="s">
        <v>7643</v>
      </c>
      <c r="K4889" s="95">
        <v>443433</v>
      </c>
      <c r="L4889" s="78" t="s">
        <v>8377</v>
      </c>
      <c r="M4889" s="78" t="s">
        <v>7743</v>
      </c>
    </row>
    <row r="4890" spans="2:13" ht="13.5" customHeight="1" x14ac:dyDescent="0.25">
      <c r="B4890" s="79">
        <v>44315</v>
      </c>
      <c r="F4890" s="79" t="s">
        <v>5990</v>
      </c>
      <c r="G4890" s="79" t="s">
        <v>7680</v>
      </c>
      <c r="H4890" s="79" t="s">
        <v>7636</v>
      </c>
      <c r="I4890" s="78" t="s">
        <v>7643</v>
      </c>
      <c r="K4890" s="95">
        <v>0</v>
      </c>
      <c r="L4890" s="78" t="s">
        <v>8376</v>
      </c>
      <c r="M4890" s="78" t="s">
        <v>7743</v>
      </c>
    </row>
    <row r="4891" spans="2:13" ht="13.5" customHeight="1" x14ac:dyDescent="0.25">
      <c r="B4891" s="79">
        <v>44315</v>
      </c>
      <c r="F4891" s="79" t="s">
        <v>5990</v>
      </c>
      <c r="G4891" s="79" t="s">
        <v>7680</v>
      </c>
      <c r="H4891" s="79" t="s">
        <v>7636</v>
      </c>
      <c r="I4891" s="78" t="s">
        <v>7643</v>
      </c>
      <c r="K4891" s="95">
        <v>23049</v>
      </c>
      <c r="L4891" s="78" t="s">
        <v>8375</v>
      </c>
      <c r="M4891" s="78" t="s">
        <v>7743</v>
      </c>
    </row>
    <row r="4892" spans="2:13" ht="13.5" customHeight="1" x14ac:dyDescent="0.25">
      <c r="B4892" s="79">
        <v>44315</v>
      </c>
      <c r="F4892" s="79" t="s">
        <v>5990</v>
      </c>
      <c r="G4892" s="79" t="s">
        <v>7680</v>
      </c>
      <c r="H4892" s="79" t="s">
        <v>7636</v>
      </c>
      <c r="I4892" s="78" t="s">
        <v>7643</v>
      </c>
      <c r="K4892" s="95">
        <v>628488</v>
      </c>
      <c r="L4892" s="78" t="s">
        <v>8374</v>
      </c>
      <c r="M4892" s="78" t="s">
        <v>7743</v>
      </c>
    </row>
    <row r="4893" spans="2:13" ht="13.5" customHeight="1" x14ac:dyDescent="0.25">
      <c r="B4893" s="79">
        <v>44315</v>
      </c>
      <c r="F4893" s="79" t="s">
        <v>5990</v>
      </c>
      <c r="G4893" s="79" t="s">
        <v>7680</v>
      </c>
      <c r="H4893" s="79" t="s">
        <v>7636</v>
      </c>
      <c r="I4893" s="78" t="s">
        <v>7643</v>
      </c>
      <c r="K4893" s="95">
        <v>269952</v>
      </c>
      <c r="L4893" s="78" t="s">
        <v>8373</v>
      </c>
      <c r="M4893" s="78" t="s">
        <v>7743</v>
      </c>
    </row>
    <row r="4894" spans="2:13" ht="13.5" customHeight="1" x14ac:dyDescent="0.25">
      <c r="B4894" s="79">
        <v>44315</v>
      </c>
      <c r="F4894" s="79" t="s">
        <v>5990</v>
      </c>
      <c r="G4894" s="79" t="s">
        <v>7680</v>
      </c>
      <c r="H4894" s="79" t="s">
        <v>7636</v>
      </c>
      <c r="I4894" s="78" t="s">
        <v>7643</v>
      </c>
      <c r="K4894" s="95">
        <v>866485</v>
      </c>
      <c r="L4894" s="78" t="s">
        <v>8372</v>
      </c>
      <c r="M4894" s="78" t="s">
        <v>7743</v>
      </c>
    </row>
    <row r="4895" spans="2:13" ht="13.5" customHeight="1" x14ac:dyDescent="0.25">
      <c r="B4895" s="79">
        <v>44315</v>
      </c>
      <c r="F4895" s="79" t="s">
        <v>5990</v>
      </c>
      <c r="G4895" s="79" t="s">
        <v>7680</v>
      </c>
      <c r="H4895" s="79" t="s">
        <v>7636</v>
      </c>
      <c r="I4895" s="78" t="s">
        <v>7643</v>
      </c>
      <c r="K4895" s="95">
        <v>110651</v>
      </c>
      <c r="L4895" s="78" t="s">
        <v>8359</v>
      </c>
      <c r="M4895" s="78" t="s">
        <v>7743</v>
      </c>
    </row>
    <row r="4896" spans="2:13" ht="13.5" customHeight="1" x14ac:dyDescent="0.25">
      <c r="B4896" s="79">
        <v>44315</v>
      </c>
      <c r="F4896" s="79" t="s">
        <v>5990</v>
      </c>
      <c r="G4896" s="79" t="s">
        <v>7680</v>
      </c>
      <c r="H4896" s="79" t="s">
        <v>7636</v>
      </c>
      <c r="I4896" s="78" t="s">
        <v>7643</v>
      </c>
      <c r="K4896" s="95">
        <v>73990</v>
      </c>
      <c r="L4896" s="78" t="s">
        <v>8362</v>
      </c>
      <c r="M4896" s="78" t="s">
        <v>7743</v>
      </c>
    </row>
    <row r="4897" spans="2:13" ht="13.5" customHeight="1" x14ac:dyDescent="0.25">
      <c r="B4897" s="79">
        <v>44315</v>
      </c>
      <c r="F4897" s="79" t="s">
        <v>5990</v>
      </c>
      <c r="G4897" s="79" t="s">
        <v>7680</v>
      </c>
      <c r="H4897" s="79" t="s">
        <v>7636</v>
      </c>
      <c r="I4897" s="78" t="s">
        <v>7643</v>
      </c>
      <c r="K4897" s="95">
        <v>401580</v>
      </c>
      <c r="L4897" s="78" t="s">
        <v>8371</v>
      </c>
      <c r="M4897" s="78" t="s">
        <v>7743</v>
      </c>
    </row>
    <row r="4898" spans="2:13" ht="13.5" customHeight="1" x14ac:dyDescent="0.25">
      <c r="B4898" s="79">
        <v>44315</v>
      </c>
      <c r="F4898" s="79" t="s">
        <v>5990</v>
      </c>
      <c r="G4898" s="79" t="s">
        <v>7680</v>
      </c>
      <c r="H4898" s="79" t="s">
        <v>7636</v>
      </c>
      <c r="I4898" s="78" t="s">
        <v>7643</v>
      </c>
      <c r="K4898" s="95">
        <v>381997</v>
      </c>
      <c r="L4898" s="78" t="s">
        <v>8370</v>
      </c>
      <c r="M4898" s="78" t="s">
        <v>7743</v>
      </c>
    </row>
    <row r="4899" spans="2:13" ht="13.5" customHeight="1" x14ac:dyDescent="0.25">
      <c r="B4899" s="79">
        <v>44315</v>
      </c>
      <c r="F4899" s="79" t="s">
        <v>5990</v>
      </c>
      <c r="G4899" s="79" t="s">
        <v>7680</v>
      </c>
      <c r="H4899" s="79" t="s">
        <v>7636</v>
      </c>
      <c r="I4899" s="78" t="s">
        <v>7643</v>
      </c>
      <c r="K4899" s="95">
        <v>459</v>
      </c>
      <c r="L4899" s="78" t="s">
        <v>8369</v>
      </c>
      <c r="M4899" s="78" t="s">
        <v>7743</v>
      </c>
    </row>
    <row r="4900" spans="2:13" ht="13.5" customHeight="1" x14ac:dyDescent="0.25">
      <c r="B4900" s="79">
        <v>44315</v>
      </c>
      <c r="F4900" s="79" t="s">
        <v>5990</v>
      </c>
      <c r="G4900" s="79" t="s">
        <v>7680</v>
      </c>
      <c r="H4900" s="79" t="s">
        <v>7636</v>
      </c>
      <c r="I4900" s="78" t="s">
        <v>7643</v>
      </c>
      <c r="K4900" s="95">
        <v>39429</v>
      </c>
      <c r="L4900" s="78" t="s">
        <v>8368</v>
      </c>
      <c r="M4900" s="78" t="s">
        <v>7743</v>
      </c>
    </row>
    <row r="4901" spans="2:13" ht="13.5" customHeight="1" x14ac:dyDescent="0.25">
      <c r="B4901" s="79">
        <v>44315</v>
      </c>
      <c r="F4901" s="79" t="s">
        <v>5990</v>
      </c>
      <c r="G4901" s="79" t="s">
        <v>7680</v>
      </c>
      <c r="H4901" s="79" t="s">
        <v>7636</v>
      </c>
      <c r="I4901" s="78" t="s">
        <v>7643</v>
      </c>
      <c r="K4901" s="95">
        <v>27260</v>
      </c>
      <c r="L4901" s="78" t="s">
        <v>8367</v>
      </c>
      <c r="M4901" s="78" t="s">
        <v>7743</v>
      </c>
    </row>
    <row r="4902" spans="2:13" ht="13.5" customHeight="1" x14ac:dyDescent="0.25">
      <c r="B4902" s="79">
        <v>44315</v>
      </c>
      <c r="F4902" s="79" t="s">
        <v>5990</v>
      </c>
      <c r="G4902" s="79" t="s">
        <v>7680</v>
      </c>
      <c r="H4902" s="79" t="s">
        <v>7636</v>
      </c>
      <c r="I4902" s="78" t="s">
        <v>7643</v>
      </c>
      <c r="K4902" s="95">
        <v>44298</v>
      </c>
      <c r="L4902" s="78" t="s">
        <v>8366</v>
      </c>
      <c r="M4902" s="78" t="s">
        <v>7743</v>
      </c>
    </row>
    <row r="4903" spans="2:13" ht="13.5" customHeight="1" x14ac:dyDescent="0.25">
      <c r="B4903" s="79">
        <v>44315</v>
      </c>
      <c r="F4903" s="79" t="s">
        <v>5990</v>
      </c>
      <c r="G4903" s="79" t="s">
        <v>7680</v>
      </c>
      <c r="H4903" s="79" t="s">
        <v>7636</v>
      </c>
      <c r="I4903" s="78" t="s">
        <v>7643</v>
      </c>
      <c r="K4903" s="95">
        <v>517307</v>
      </c>
      <c r="L4903" s="78" t="s">
        <v>8365</v>
      </c>
      <c r="M4903" s="78" t="s">
        <v>7743</v>
      </c>
    </row>
    <row r="4904" spans="2:13" ht="13.5" customHeight="1" x14ac:dyDescent="0.25">
      <c r="B4904" s="79">
        <v>44315</v>
      </c>
      <c r="F4904" s="79" t="s">
        <v>5990</v>
      </c>
      <c r="G4904" s="79" t="s">
        <v>7680</v>
      </c>
      <c r="H4904" s="79" t="s">
        <v>7636</v>
      </c>
      <c r="I4904" s="78" t="s">
        <v>7643</v>
      </c>
      <c r="K4904" s="95">
        <v>77826</v>
      </c>
      <c r="L4904" s="78" t="s">
        <v>8364</v>
      </c>
      <c r="M4904" s="78" t="s">
        <v>7743</v>
      </c>
    </row>
    <row r="4905" spans="2:13" ht="13.5" customHeight="1" x14ac:dyDescent="0.25">
      <c r="B4905" s="79">
        <v>44315</v>
      </c>
      <c r="F4905" s="79" t="s">
        <v>5990</v>
      </c>
      <c r="G4905" s="79" t="s">
        <v>7680</v>
      </c>
      <c r="H4905" s="79" t="s">
        <v>7636</v>
      </c>
      <c r="I4905" s="78" t="s">
        <v>7643</v>
      </c>
      <c r="K4905" s="95">
        <v>17902</v>
      </c>
      <c r="L4905" s="78" t="s">
        <v>8363</v>
      </c>
      <c r="M4905" s="78" t="s">
        <v>7743</v>
      </c>
    </row>
    <row r="4906" spans="2:13" ht="13.5" customHeight="1" x14ac:dyDescent="0.25">
      <c r="B4906" s="79">
        <v>44315</v>
      </c>
      <c r="F4906" s="79" t="s">
        <v>5990</v>
      </c>
      <c r="G4906" s="79" t="s">
        <v>7680</v>
      </c>
      <c r="H4906" s="79" t="s">
        <v>7636</v>
      </c>
      <c r="I4906" s="78" t="s">
        <v>7643</v>
      </c>
      <c r="K4906" s="95">
        <v>205233</v>
      </c>
      <c r="L4906" s="78" t="s">
        <v>8362</v>
      </c>
      <c r="M4906" s="78" t="s">
        <v>7743</v>
      </c>
    </row>
    <row r="4907" spans="2:13" ht="13.5" customHeight="1" x14ac:dyDescent="0.25">
      <c r="B4907" s="79">
        <v>44315</v>
      </c>
      <c r="F4907" s="79" t="s">
        <v>5990</v>
      </c>
      <c r="G4907" s="79" t="s">
        <v>7680</v>
      </c>
      <c r="H4907" s="79" t="s">
        <v>7636</v>
      </c>
      <c r="I4907" s="78" t="s">
        <v>7643</v>
      </c>
      <c r="K4907" s="95">
        <v>175018</v>
      </c>
      <c r="L4907" s="78" t="s">
        <v>8361</v>
      </c>
      <c r="M4907" s="78" t="s">
        <v>7743</v>
      </c>
    </row>
    <row r="4908" spans="2:13" ht="13.5" customHeight="1" x14ac:dyDescent="0.25">
      <c r="B4908" s="79">
        <v>44315</v>
      </c>
      <c r="F4908" s="79" t="s">
        <v>5990</v>
      </c>
      <c r="G4908" s="79" t="s">
        <v>7680</v>
      </c>
      <c r="H4908" s="79" t="s">
        <v>7636</v>
      </c>
      <c r="I4908" s="78" t="s">
        <v>7643</v>
      </c>
      <c r="K4908" s="95">
        <v>230044</v>
      </c>
      <c r="L4908" s="78" t="s">
        <v>8360</v>
      </c>
      <c r="M4908" s="78" t="s">
        <v>7743</v>
      </c>
    </row>
    <row r="4909" spans="2:13" ht="13.5" customHeight="1" x14ac:dyDescent="0.25">
      <c r="B4909" s="79">
        <v>44315</v>
      </c>
      <c r="F4909" s="79" t="s">
        <v>5990</v>
      </c>
      <c r="G4909" s="79" t="s">
        <v>7680</v>
      </c>
      <c r="H4909" s="79" t="s">
        <v>7636</v>
      </c>
      <c r="I4909" s="78" t="s">
        <v>7643</v>
      </c>
      <c r="K4909" s="95">
        <v>1413650</v>
      </c>
      <c r="L4909" s="78" t="s">
        <v>8359</v>
      </c>
      <c r="M4909" s="78" t="s">
        <v>7743</v>
      </c>
    </row>
    <row r="4910" spans="2:13" ht="13.5" customHeight="1" x14ac:dyDescent="0.25">
      <c r="B4910" s="79">
        <v>44315</v>
      </c>
      <c r="F4910" s="79" t="s">
        <v>5990</v>
      </c>
      <c r="G4910" s="79" t="s">
        <v>7680</v>
      </c>
      <c r="H4910" s="79" t="s">
        <v>7636</v>
      </c>
      <c r="I4910" s="78" t="s">
        <v>7643</v>
      </c>
      <c r="K4910" s="95">
        <v>147710</v>
      </c>
      <c r="L4910" s="78" t="s">
        <v>8358</v>
      </c>
      <c r="M4910" s="78" t="s">
        <v>7743</v>
      </c>
    </row>
    <row r="4911" spans="2:13" ht="13.5" customHeight="1" x14ac:dyDescent="0.25">
      <c r="B4911" s="79">
        <v>44315</v>
      </c>
      <c r="F4911" s="79" t="s">
        <v>5990</v>
      </c>
      <c r="G4911" s="79" t="s">
        <v>7680</v>
      </c>
      <c r="H4911" s="79" t="s">
        <v>7636</v>
      </c>
      <c r="I4911" s="78" t="s">
        <v>7643</v>
      </c>
      <c r="K4911" s="95">
        <v>19055</v>
      </c>
      <c r="L4911" s="78" t="s">
        <v>8357</v>
      </c>
      <c r="M4911" s="78" t="s">
        <v>7743</v>
      </c>
    </row>
    <row r="4912" spans="2:13" ht="13.5" customHeight="1" x14ac:dyDescent="0.25">
      <c r="B4912" s="79">
        <v>44315</v>
      </c>
      <c r="F4912" s="79" t="s">
        <v>5990</v>
      </c>
      <c r="G4912" s="79" t="s">
        <v>7680</v>
      </c>
      <c r="H4912" s="79" t="s">
        <v>7636</v>
      </c>
      <c r="I4912" s="78" t="s">
        <v>7643</v>
      </c>
      <c r="K4912" s="95">
        <v>42679</v>
      </c>
      <c r="L4912" s="78" t="s">
        <v>8356</v>
      </c>
      <c r="M4912" s="78" t="s">
        <v>7743</v>
      </c>
    </row>
    <row r="4913" spans="2:13" ht="13.5" customHeight="1" x14ac:dyDescent="0.25">
      <c r="B4913" s="79">
        <v>44315</v>
      </c>
      <c r="F4913" s="79" t="s">
        <v>5990</v>
      </c>
      <c r="G4913" s="79" t="s">
        <v>7680</v>
      </c>
      <c r="H4913" s="79" t="s">
        <v>7636</v>
      </c>
      <c r="I4913" s="78" t="s">
        <v>7643</v>
      </c>
      <c r="K4913" s="95">
        <v>156228</v>
      </c>
      <c r="L4913" s="78" t="s">
        <v>8355</v>
      </c>
      <c r="M4913" s="78" t="s">
        <v>7743</v>
      </c>
    </row>
    <row r="4914" spans="2:13" ht="13.5" customHeight="1" x14ac:dyDescent="0.25">
      <c r="B4914" s="79">
        <v>44315</v>
      </c>
      <c r="F4914" s="79" t="s">
        <v>5990</v>
      </c>
      <c r="G4914" s="79" t="s">
        <v>7680</v>
      </c>
      <c r="H4914" s="79" t="s">
        <v>7636</v>
      </c>
      <c r="I4914" s="78" t="s">
        <v>7643</v>
      </c>
      <c r="K4914" s="95">
        <v>24188</v>
      </c>
      <c r="L4914" s="78" t="s">
        <v>8354</v>
      </c>
      <c r="M4914" s="78" t="s">
        <v>7743</v>
      </c>
    </row>
    <row r="4915" spans="2:13" ht="13.5" customHeight="1" x14ac:dyDescent="0.25">
      <c r="B4915" s="79">
        <v>44315</v>
      </c>
      <c r="F4915" s="79" t="s">
        <v>5990</v>
      </c>
      <c r="G4915" s="79" t="s">
        <v>7680</v>
      </c>
      <c r="H4915" s="79" t="s">
        <v>7636</v>
      </c>
      <c r="I4915" s="78" t="s">
        <v>7643</v>
      </c>
      <c r="K4915" s="95">
        <v>580933</v>
      </c>
      <c r="L4915" s="78" t="s">
        <v>8353</v>
      </c>
      <c r="M4915" s="78" t="s">
        <v>7743</v>
      </c>
    </row>
    <row r="4916" spans="2:13" ht="13.5" customHeight="1" x14ac:dyDescent="0.25">
      <c r="B4916" s="79">
        <v>44315</v>
      </c>
      <c r="F4916" s="79" t="s">
        <v>5990</v>
      </c>
      <c r="G4916" s="79" t="s">
        <v>7680</v>
      </c>
      <c r="H4916" s="79" t="s">
        <v>7636</v>
      </c>
      <c r="I4916" s="78" t="s">
        <v>7643</v>
      </c>
      <c r="K4916" s="95">
        <v>6938</v>
      </c>
      <c r="L4916" s="78" t="s">
        <v>8352</v>
      </c>
      <c r="M4916" s="78" t="s">
        <v>7743</v>
      </c>
    </row>
    <row r="4917" spans="2:13" ht="13.5" customHeight="1" x14ac:dyDescent="0.25">
      <c r="B4917" s="79">
        <v>44315</v>
      </c>
      <c r="F4917" s="79" t="s">
        <v>5990</v>
      </c>
      <c r="G4917" s="79" t="s">
        <v>7680</v>
      </c>
      <c r="H4917" s="79" t="s">
        <v>7636</v>
      </c>
      <c r="I4917" s="78" t="s">
        <v>7643</v>
      </c>
      <c r="K4917" s="95">
        <v>221190</v>
      </c>
      <c r="L4917" s="78" t="s">
        <v>8351</v>
      </c>
      <c r="M4917" s="78" t="s">
        <v>7743</v>
      </c>
    </row>
    <row r="4918" spans="2:13" ht="13.5" customHeight="1" x14ac:dyDescent="0.25">
      <c r="B4918" s="79">
        <v>44315</v>
      </c>
      <c r="F4918" s="79" t="s">
        <v>5990</v>
      </c>
      <c r="G4918" s="79" t="s">
        <v>7680</v>
      </c>
      <c r="H4918" s="79" t="s">
        <v>7636</v>
      </c>
      <c r="I4918" s="78" t="s">
        <v>7643</v>
      </c>
      <c r="K4918" s="95">
        <v>793925</v>
      </c>
      <c r="L4918" s="78" t="s">
        <v>8350</v>
      </c>
      <c r="M4918" s="78" t="s">
        <v>7743</v>
      </c>
    </row>
    <row r="4919" spans="2:13" ht="13.5" customHeight="1" x14ac:dyDescent="0.25">
      <c r="B4919" s="79">
        <v>44315</v>
      </c>
      <c r="F4919" s="79" t="s">
        <v>5990</v>
      </c>
      <c r="G4919" s="79" t="s">
        <v>7680</v>
      </c>
      <c r="H4919" s="79" t="s">
        <v>7636</v>
      </c>
      <c r="I4919" s="78" t="s">
        <v>7643</v>
      </c>
      <c r="K4919" s="95">
        <v>293706</v>
      </c>
      <c r="L4919" s="78" t="s">
        <v>8349</v>
      </c>
      <c r="M4919" s="78" t="s">
        <v>7743</v>
      </c>
    </row>
    <row r="4920" spans="2:13" ht="13.5" customHeight="1" x14ac:dyDescent="0.25">
      <c r="B4920" s="79">
        <v>44315</v>
      </c>
      <c r="F4920" s="79" t="s">
        <v>5990</v>
      </c>
      <c r="G4920" s="79" t="s">
        <v>7680</v>
      </c>
      <c r="H4920" s="79" t="s">
        <v>7636</v>
      </c>
      <c r="I4920" s="78" t="s">
        <v>7643</v>
      </c>
      <c r="K4920" s="95">
        <v>1594734</v>
      </c>
      <c r="L4920" s="78" t="s">
        <v>8348</v>
      </c>
      <c r="M4920" s="78" t="s">
        <v>7743</v>
      </c>
    </row>
    <row r="4921" spans="2:13" ht="13.5" customHeight="1" x14ac:dyDescent="0.25">
      <c r="B4921" s="79">
        <v>44315</v>
      </c>
      <c r="F4921" s="79" t="s">
        <v>5990</v>
      </c>
      <c r="G4921" s="79" t="s">
        <v>7680</v>
      </c>
      <c r="H4921" s="79" t="s">
        <v>7636</v>
      </c>
      <c r="I4921" s="78" t="s">
        <v>7643</v>
      </c>
      <c r="K4921" s="95">
        <v>2246</v>
      </c>
      <c r="L4921" s="78" t="s">
        <v>8347</v>
      </c>
      <c r="M4921" s="78" t="s">
        <v>8346</v>
      </c>
    </row>
    <row r="4922" spans="2:13" ht="13.5" customHeight="1" x14ac:dyDescent="0.25">
      <c r="B4922" s="79">
        <v>44315</v>
      </c>
      <c r="F4922" s="79" t="s">
        <v>5990</v>
      </c>
      <c r="G4922" s="79" t="s">
        <v>7680</v>
      </c>
      <c r="H4922" s="79" t="s">
        <v>7636</v>
      </c>
      <c r="I4922" s="78" t="s">
        <v>7643</v>
      </c>
      <c r="K4922" s="95">
        <v>3812</v>
      </c>
      <c r="L4922" s="78" t="s">
        <v>8345</v>
      </c>
      <c r="M4922" s="78" t="s">
        <v>7739</v>
      </c>
    </row>
    <row r="4923" spans="2:13" ht="13.5" customHeight="1" x14ac:dyDescent="0.25">
      <c r="B4923" s="79">
        <v>44315</v>
      </c>
      <c r="F4923" s="79" t="s">
        <v>5990</v>
      </c>
      <c r="G4923" s="79" t="s">
        <v>7680</v>
      </c>
      <c r="H4923" s="79" t="s">
        <v>7636</v>
      </c>
      <c r="I4923" s="78" t="s">
        <v>7643</v>
      </c>
      <c r="K4923" s="95">
        <v>41789</v>
      </c>
      <c r="L4923" s="78" t="s">
        <v>8344</v>
      </c>
      <c r="M4923" s="78" t="s">
        <v>7739</v>
      </c>
    </row>
    <row r="4924" spans="2:13" ht="13.5" customHeight="1" x14ac:dyDescent="0.25">
      <c r="B4924" s="79">
        <v>44315</v>
      </c>
      <c r="F4924" s="79" t="s">
        <v>5990</v>
      </c>
      <c r="G4924" s="79" t="s">
        <v>7680</v>
      </c>
      <c r="H4924" s="79" t="s">
        <v>7636</v>
      </c>
      <c r="I4924" s="78" t="s">
        <v>7643</v>
      </c>
      <c r="K4924" s="95">
        <v>109264</v>
      </c>
      <c r="L4924" s="78" t="s">
        <v>8343</v>
      </c>
      <c r="M4924" s="78" t="s">
        <v>7739</v>
      </c>
    </row>
    <row r="4925" spans="2:13" ht="13.5" customHeight="1" x14ac:dyDescent="0.25">
      <c r="B4925" s="79">
        <v>44315</v>
      </c>
      <c r="F4925" s="79" t="s">
        <v>5990</v>
      </c>
      <c r="G4925" s="79" t="s">
        <v>7680</v>
      </c>
      <c r="H4925" s="79" t="s">
        <v>7636</v>
      </c>
      <c r="I4925" s="78" t="s">
        <v>7643</v>
      </c>
      <c r="K4925" s="95">
        <v>69253</v>
      </c>
      <c r="L4925" s="78" t="s">
        <v>8342</v>
      </c>
      <c r="M4925" s="78" t="s">
        <v>7739</v>
      </c>
    </row>
    <row r="4926" spans="2:13" ht="13.5" customHeight="1" x14ac:dyDescent="0.25">
      <c r="B4926" s="79">
        <v>44315</v>
      </c>
      <c r="F4926" s="79" t="s">
        <v>5990</v>
      </c>
      <c r="G4926" s="79" t="s">
        <v>7680</v>
      </c>
      <c r="H4926" s="79" t="s">
        <v>7636</v>
      </c>
      <c r="I4926" s="78" t="s">
        <v>7643</v>
      </c>
      <c r="K4926" s="95">
        <v>103706</v>
      </c>
      <c r="L4926" s="78" t="s">
        <v>8341</v>
      </c>
      <c r="M4926" s="78" t="s">
        <v>7739</v>
      </c>
    </row>
    <row r="4927" spans="2:13" ht="13.5" customHeight="1" x14ac:dyDescent="0.25">
      <c r="B4927" s="79">
        <v>44315</v>
      </c>
      <c r="F4927" s="79" t="s">
        <v>5990</v>
      </c>
      <c r="G4927" s="79" t="s">
        <v>7680</v>
      </c>
      <c r="H4927" s="79" t="s">
        <v>7636</v>
      </c>
      <c r="I4927" s="78" t="s">
        <v>7643</v>
      </c>
      <c r="K4927" s="95">
        <v>75618</v>
      </c>
      <c r="L4927" s="78" t="s">
        <v>8340</v>
      </c>
      <c r="M4927" s="78" t="s">
        <v>7739</v>
      </c>
    </row>
    <row r="4928" spans="2:13" ht="13.5" customHeight="1" x14ac:dyDescent="0.25">
      <c r="B4928" s="79">
        <v>44315</v>
      </c>
      <c r="F4928" s="79" t="s">
        <v>5990</v>
      </c>
      <c r="G4928" s="79" t="s">
        <v>7680</v>
      </c>
      <c r="H4928" s="79" t="s">
        <v>7636</v>
      </c>
      <c r="I4928" s="78" t="s">
        <v>7643</v>
      </c>
      <c r="K4928" s="95">
        <v>278269</v>
      </c>
      <c r="L4928" s="78" t="s">
        <v>8339</v>
      </c>
      <c r="M4928" s="78" t="s">
        <v>7739</v>
      </c>
    </row>
    <row r="4929" spans="2:13" ht="13.5" customHeight="1" x14ac:dyDescent="0.25">
      <c r="B4929" s="79">
        <v>44315</v>
      </c>
      <c r="F4929" s="79" t="s">
        <v>5990</v>
      </c>
      <c r="G4929" s="79" t="s">
        <v>7680</v>
      </c>
      <c r="H4929" s="79" t="s">
        <v>7636</v>
      </c>
      <c r="I4929" s="78" t="s">
        <v>7643</v>
      </c>
      <c r="K4929" s="95">
        <v>35113</v>
      </c>
      <c r="L4929" s="78" t="s">
        <v>8338</v>
      </c>
      <c r="M4929" s="78" t="s">
        <v>7739</v>
      </c>
    </row>
    <row r="4930" spans="2:13" ht="13.5" customHeight="1" x14ac:dyDescent="0.25">
      <c r="B4930" s="79">
        <v>44315</v>
      </c>
      <c r="F4930" s="79" t="s">
        <v>5990</v>
      </c>
      <c r="G4930" s="79" t="s">
        <v>7680</v>
      </c>
      <c r="H4930" s="79" t="s">
        <v>7636</v>
      </c>
      <c r="I4930" s="78" t="s">
        <v>7643</v>
      </c>
      <c r="K4930" s="95">
        <v>178715</v>
      </c>
      <c r="L4930" s="78" t="s">
        <v>8337</v>
      </c>
      <c r="M4930" s="78" t="s">
        <v>7739</v>
      </c>
    </row>
    <row r="4931" spans="2:13" ht="13.5" customHeight="1" x14ac:dyDescent="0.25">
      <c r="B4931" s="79">
        <v>44315</v>
      </c>
      <c r="F4931" s="79" t="s">
        <v>5990</v>
      </c>
      <c r="G4931" s="79" t="s">
        <v>7680</v>
      </c>
      <c r="H4931" s="79" t="s">
        <v>7636</v>
      </c>
      <c r="I4931" s="78" t="s">
        <v>7643</v>
      </c>
      <c r="K4931" s="95">
        <v>299976</v>
      </c>
      <c r="L4931" s="78" t="s">
        <v>8336</v>
      </c>
      <c r="M4931" s="78" t="s">
        <v>7739</v>
      </c>
    </row>
    <row r="4932" spans="2:13" ht="13.5" customHeight="1" x14ac:dyDescent="0.25">
      <c r="B4932" s="79">
        <v>44315</v>
      </c>
      <c r="F4932" s="79" t="s">
        <v>5990</v>
      </c>
      <c r="G4932" s="79" t="s">
        <v>7680</v>
      </c>
      <c r="H4932" s="79" t="s">
        <v>7636</v>
      </c>
      <c r="I4932" s="78" t="s">
        <v>7643</v>
      </c>
      <c r="K4932" s="95">
        <v>128206</v>
      </c>
      <c r="L4932" s="78" t="s">
        <v>8335</v>
      </c>
      <c r="M4932" s="78" t="s">
        <v>7739</v>
      </c>
    </row>
    <row r="4933" spans="2:13" ht="13.5" customHeight="1" x14ac:dyDescent="0.25">
      <c r="B4933" s="79">
        <v>44315</v>
      </c>
      <c r="F4933" s="79" t="s">
        <v>5990</v>
      </c>
      <c r="G4933" s="79" t="s">
        <v>7680</v>
      </c>
      <c r="H4933" s="79" t="s">
        <v>7636</v>
      </c>
      <c r="I4933" s="78" t="s">
        <v>7643</v>
      </c>
      <c r="K4933" s="95">
        <v>157293</v>
      </c>
      <c r="L4933" s="78" t="s">
        <v>8334</v>
      </c>
      <c r="M4933" s="78" t="s">
        <v>7739</v>
      </c>
    </row>
    <row r="4934" spans="2:13" ht="13.5" customHeight="1" x14ac:dyDescent="0.25">
      <c r="B4934" s="79">
        <v>44315</v>
      </c>
      <c r="F4934" s="79" t="s">
        <v>5990</v>
      </c>
      <c r="G4934" s="79" t="s">
        <v>7680</v>
      </c>
      <c r="H4934" s="79" t="s">
        <v>7636</v>
      </c>
      <c r="I4934" s="78" t="s">
        <v>7643</v>
      </c>
      <c r="K4934" s="95">
        <v>233712</v>
      </c>
      <c r="L4934" s="78" t="s">
        <v>8333</v>
      </c>
      <c r="M4934" s="78" t="s">
        <v>7739</v>
      </c>
    </row>
    <row r="4935" spans="2:13" ht="13.5" customHeight="1" x14ac:dyDescent="0.25">
      <c r="B4935" s="79">
        <v>44315</v>
      </c>
      <c r="F4935" s="79" t="s">
        <v>5990</v>
      </c>
      <c r="G4935" s="79" t="s">
        <v>7680</v>
      </c>
      <c r="H4935" s="79" t="s">
        <v>7636</v>
      </c>
      <c r="I4935" s="78" t="s">
        <v>7643</v>
      </c>
      <c r="K4935" s="95">
        <v>56145</v>
      </c>
      <c r="L4935" s="78" t="s">
        <v>8332</v>
      </c>
      <c r="M4935" s="78" t="s">
        <v>7739</v>
      </c>
    </row>
    <row r="4936" spans="2:13" ht="13.5" customHeight="1" x14ac:dyDescent="0.25">
      <c r="B4936" s="79">
        <v>44315</v>
      </c>
      <c r="F4936" s="79" t="s">
        <v>5990</v>
      </c>
      <c r="G4936" s="79" t="s">
        <v>7680</v>
      </c>
      <c r="H4936" s="79" t="s">
        <v>7636</v>
      </c>
      <c r="I4936" s="78" t="s">
        <v>7643</v>
      </c>
      <c r="K4936" s="95">
        <v>471409</v>
      </c>
      <c r="L4936" s="78" t="s">
        <v>8331</v>
      </c>
      <c r="M4936" s="78" t="s">
        <v>7739</v>
      </c>
    </row>
    <row r="4937" spans="2:13" ht="13.5" customHeight="1" x14ac:dyDescent="0.25">
      <c r="B4937" s="79">
        <v>44315</v>
      </c>
      <c r="F4937" s="79" t="s">
        <v>5990</v>
      </c>
      <c r="G4937" s="79" t="s">
        <v>7680</v>
      </c>
      <c r="H4937" s="79" t="s">
        <v>7636</v>
      </c>
      <c r="I4937" s="78" t="s">
        <v>7643</v>
      </c>
      <c r="K4937" s="95">
        <v>130330</v>
      </c>
      <c r="L4937" s="78" t="s">
        <v>8330</v>
      </c>
      <c r="M4937" s="78" t="s">
        <v>7739</v>
      </c>
    </row>
    <row r="4938" spans="2:13" ht="13.5" customHeight="1" x14ac:dyDescent="0.25">
      <c r="B4938" s="79">
        <v>44315</v>
      </c>
      <c r="F4938" s="79" t="s">
        <v>5990</v>
      </c>
      <c r="G4938" s="79" t="s">
        <v>7680</v>
      </c>
      <c r="H4938" s="79" t="s">
        <v>7636</v>
      </c>
      <c r="I4938" s="78" t="s">
        <v>7643</v>
      </c>
      <c r="K4938" s="95">
        <v>52591</v>
      </c>
      <c r="L4938" s="78" t="s">
        <v>8329</v>
      </c>
      <c r="M4938" s="78" t="s">
        <v>7739</v>
      </c>
    </row>
    <row r="4939" spans="2:13" ht="13.5" customHeight="1" x14ac:dyDescent="0.25">
      <c r="B4939" s="79">
        <v>44315</v>
      </c>
      <c r="F4939" s="79" t="s">
        <v>5990</v>
      </c>
      <c r="G4939" s="79" t="s">
        <v>7680</v>
      </c>
      <c r="H4939" s="79" t="s">
        <v>7636</v>
      </c>
      <c r="I4939" s="78" t="s">
        <v>7643</v>
      </c>
      <c r="K4939" s="95">
        <v>120522</v>
      </c>
      <c r="L4939" s="78" t="s">
        <v>8328</v>
      </c>
      <c r="M4939" s="78" t="s">
        <v>7739</v>
      </c>
    </row>
    <row r="4940" spans="2:13" ht="13.5" customHeight="1" x14ac:dyDescent="0.25">
      <c r="B4940" s="79">
        <v>44315</v>
      </c>
      <c r="F4940" s="79" t="s">
        <v>5990</v>
      </c>
      <c r="G4940" s="79" t="s">
        <v>7680</v>
      </c>
      <c r="H4940" s="79" t="s">
        <v>7636</v>
      </c>
      <c r="I4940" s="78" t="s">
        <v>7643</v>
      </c>
      <c r="K4940" s="95">
        <v>225455</v>
      </c>
      <c r="L4940" s="78" t="s">
        <v>8328</v>
      </c>
      <c r="M4940" s="78" t="s">
        <v>7739</v>
      </c>
    </row>
    <row r="4941" spans="2:13" ht="13.5" customHeight="1" x14ac:dyDescent="0.25">
      <c r="B4941" s="79">
        <v>44315</v>
      </c>
      <c r="F4941" s="79" t="s">
        <v>5990</v>
      </c>
      <c r="G4941" s="79" t="s">
        <v>7680</v>
      </c>
      <c r="H4941" s="79" t="s">
        <v>7636</v>
      </c>
      <c r="I4941" s="78" t="s">
        <v>7643</v>
      </c>
      <c r="K4941" s="95">
        <v>107006</v>
      </c>
      <c r="L4941" s="78" t="s">
        <v>8327</v>
      </c>
      <c r="M4941" s="78" t="s">
        <v>7739</v>
      </c>
    </row>
    <row r="4942" spans="2:13" ht="13.5" customHeight="1" x14ac:dyDescent="0.25">
      <c r="B4942" s="79">
        <v>44315</v>
      </c>
      <c r="F4942" s="79" t="s">
        <v>5990</v>
      </c>
      <c r="G4942" s="79" t="s">
        <v>7680</v>
      </c>
      <c r="H4942" s="79" t="s">
        <v>7636</v>
      </c>
      <c r="I4942" s="78" t="s">
        <v>7643</v>
      </c>
      <c r="K4942" s="95">
        <v>101168</v>
      </c>
      <c r="L4942" s="78" t="s">
        <v>8326</v>
      </c>
      <c r="M4942" s="78" t="s">
        <v>7739</v>
      </c>
    </row>
    <row r="4943" spans="2:13" ht="13.5" customHeight="1" x14ac:dyDescent="0.25">
      <c r="B4943" s="79">
        <v>44315</v>
      </c>
      <c r="F4943" s="79" t="s">
        <v>5990</v>
      </c>
      <c r="G4943" s="79" t="s">
        <v>7680</v>
      </c>
      <c r="H4943" s="79" t="s">
        <v>7636</v>
      </c>
      <c r="I4943" s="78" t="s">
        <v>7643</v>
      </c>
      <c r="K4943" s="95">
        <v>150670</v>
      </c>
      <c r="L4943" s="78" t="s">
        <v>8325</v>
      </c>
      <c r="M4943" s="78" t="s">
        <v>7739</v>
      </c>
    </row>
    <row r="4944" spans="2:13" ht="13.5" customHeight="1" x14ac:dyDescent="0.25">
      <c r="B4944" s="79">
        <v>44315</v>
      </c>
      <c r="F4944" s="79" t="s">
        <v>5990</v>
      </c>
      <c r="G4944" s="79" t="s">
        <v>7680</v>
      </c>
      <c r="H4944" s="79" t="s">
        <v>7636</v>
      </c>
      <c r="I4944" s="78" t="s">
        <v>7643</v>
      </c>
      <c r="K4944" s="95">
        <v>689898</v>
      </c>
      <c r="L4944" s="78" t="s">
        <v>8324</v>
      </c>
      <c r="M4944" s="78" t="s">
        <v>7739</v>
      </c>
    </row>
    <row r="4945" spans="2:13" ht="13.5" customHeight="1" x14ac:dyDescent="0.25">
      <c r="B4945" s="79">
        <v>44315</v>
      </c>
      <c r="F4945" s="79" t="s">
        <v>5990</v>
      </c>
      <c r="G4945" s="79" t="s">
        <v>7680</v>
      </c>
      <c r="H4945" s="79" t="s">
        <v>7636</v>
      </c>
      <c r="I4945" s="78" t="s">
        <v>7643</v>
      </c>
      <c r="K4945" s="95">
        <v>236230</v>
      </c>
      <c r="L4945" s="78" t="s">
        <v>8323</v>
      </c>
      <c r="M4945" s="78" t="s">
        <v>7739</v>
      </c>
    </row>
    <row r="4946" spans="2:13" ht="13.5" customHeight="1" x14ac:dyDescent="0.25">
      <c r="B4946" s="79">
        <v>44315</v>
      </c>
      <c r="F4946" s="79" t="s">
        <v>5990</v>
      </c>
      <c r="G4946" s="79" t="s">
        <v>7680</v>
      </c>
      <c r="H4946" s="79" t="s">
        <v>7636</v>
      </c>
      <c r="I4946" s="78" t="s">
        <v>7643</v>
      </c>
      <c r="K4946" s="95">
        <v>67386</v>
      </c>
      <c r="L4946" s="78" t="s">
        <v>8322</v>
      </c>
      <c r="M4946" s="78" t="s">
        <v>7739</v>
      </c>
    </row>
    <row r="4947" spans="2:13" ht="13.5" customHeight="1" x14ac:dyDescent="0.25">
      <c r="B4947" s="79">
        <v>44315</v>
      </c>
      <c r="F4947" s="79" t="s">
        <v>5990</v>
      </c>
      <c r="G4947" s="79" t="s">
        <v>7680</v>
      </c>
      <c r="H4947" s="79" t="s">
        <v>7636</v>
      </c>
      <c r="I4947" s="78" t="s">
        <v>7643</v>
      </c>
      <c r="K4947" s="95">
        <v>204836</v>
      </c>
      <c r="L4947" s="78" t="s">
        <v>8321</v>
      </c>
      <c r="M4947" s="78" t="s">
        <v>7739</v>
      </c>
    </row>
    <row r="4948" spans="2:13" ht="13.5" customHeight="1" x14ac:dyDescent="0.25">
      <c r="B4948" s="79">
        <v>44315</v>
      </c>
      <c r="F4948" s="79" t="s">
        <v>5990</v>
      </c>
      <c r="G4948" s="79" t="s">
        <v>7680</v>
      </c>
      <c r="H4948" s="79" t="s">
        <v>7636</v>
      </c>
      <c r="I4948" s="78" t="s">
        <v>7643</v>
      </c>
      <c r="K4948" s="95">
        <v>241237</v>
      </c>
      <c r="L4948" s="78" t="s">
        <v>8321</v>
      </c>
      <c r="M4948" s="78" t="s">
        <v>7739</v>
      </c>
    </row>
    <row r="4949" spans="2:13" ht="13.5" customHeight="1" x14ac:dyDescent="0.25">
      <c r="B4949" s="79">
        <v>44315</v>
      </c>
      <c r="F4949" s="79" t="s">
        <v>5990</v>
      </c>
      <c r="G4949" s="79" t="s">
        <v>7680</v>
      </c>
      <c r="H4949" s="79" t="s">
        <v>7636</v>
      </c>
      <c r="I4949" s="78" t="s">
        <v>7643</v>
      </c>
      <c r="K4949" s="95">
        <v>266580</v>
      </c>
      <c r="L4949" s="78" t="s">
        <v>8321</v>
      </c>
      <c r="M4949" s="78" t="s">
        <v>7739</v>
      </c>
    </row>
    <row r="4950" spans="2:13" ht="13.5" customHeight="1" x14ac:dyDescent="0.25">
      <c r="B4950" s="79">
        <v>44315</v>
      </c>
      <c r="F4950" s="79" t="s">
        <v>5990</v>
      </c>
      <c r="G4950" s="79" t="s">
        <v>7680</v>
      </c>
      <c r="H4950" s="79" t="s">
        <v>7636</v>
      </c>
      <c r="I4950" s="78" t="s">
        <v>7643</v>
      </c>
      <c r="K4950" s="95">
        <v>106445</v>
      </c>
      <c r="L4950" s="78" t="s">
        <v>8320</v>
      </c>
      <c r="M4950" s="78" t="s">
        <v>7739</v>
      </c>
    </row>
    <row r="4951" spans="2:13" ht="13.5" customHeight="1" x14ac:dyDescent="0.25">
      <c r="B4951" s="79">
        <v>44315</v>
      </c>
      <c r="F4951" s="79" t="s">
        <v>5990</v>
      </c>
      <c r="G4951" s="79" t="s">
        <v>7680</v>
      </c>
      <c r="H4951" s="79" t="s">
        <v>7636</v>
      </c>
      <c r="I4951" s="78" t="s">
        <v>7643</v>
      </c>
      <c r="K4951" s="95">
        <v>69940</v>
      </c>
      <c r="L4951" s="78" t="s">
        <v>8319</v>
      </c>
      <c r="M4951" s="78" t="s">
        <v>7739</v>
      </c>
    </row>
    <row r="4952" spans="2:13" ht="13.5" customHeight="1" x14ac:dyDescent="0.25">
      <c r="B4952" s="79">
        <v>44315</v>
      </c>
      <c r="F4952" s="79" t="s">
        <v>5990</v>
      </c>
      <c r="G4952" s="79" t="s">
        <v>7680</v>
      </c>
      <c r="H4952" s="79" t="s">
        <v>7636</v>
      </c>
      <c r="I4952" s="78" t="s">
        <v>7643</v>
      </c>
      <c r="K4952" s="95">
        <v>58253</v>
      </c>
      <c r="L4952" s="78" t="s">
        <v>8318</v>
      </c>
      <c r="M4952" s="78" t="s">
        <v>7739</v>
      </c>
    </row>
    <row r="4953" spans="2:13" ht="13.5" customHeight="1" x14ac:dyDescent="0.25">
      <c r="B4953" s="79">
        <v>44315</v>
      </c>
      <c r="F4953" s="79" t="s">
        <v>5990</v>
      </c>
      <c r="G4953" s="79" t="s">
        <v>7680</v>
      </c>
      <c r="H4953" s="79" t="s">
        <v>7636</v>
      </c>
      <c r="I4953" s="78" t="s">
        <v>7643</v>
      </c>
      <c r="K4953" s="95">
        <v>355368</v>
      </c>
      <c r="L4953" s="78" t="s">
        <v>8317</v>
      </c>
      <c r="M4953" s="78" t="s">
        <v>7739</v>
      </c>
    </row>
    <row r="4954" spans="2:13" ht="13.5" customHeight="1" x14ac:dyDescent="0.25">
      <c r="B4954" s="79">
        <v>44315</v>
      </c>
      <c r="F4954" s="79" t="s">
        <v>5990</v>
      </c>
      <c r="G4954" s="79" t="s">
        <v>7680</v>
      </c>
      <c r="H4954" s="79" t="s">
        <v>7636</v>
      </c>
      <c r="I4954" s="78" t="s">
        <v>7643</v>
      </c>
      <c r="K4954" s="95">
        <v>128470</v>
      </c>
      <c r="L4954" s="78" t="s">
        <v>8316</v>
      </c>
      <c r="M4954" s="78" t="s">
        <v>7739</v>
      </c>
    </row>
    <row r="4955" spans="2:13" ht="13.5" customHeight="1" x14ac:dyDescent="0.25">
      <c r="B4955" s="79">
        <v>44315</v>
      </c>
      <c r="F4955" s="79" t="s">
        <v>5990</v>
      </c>
      <c r="G4955" s="79" t="s">
        <v>7680</v>
      </c>
      <c r="H4955" s="79" t="s">
        <v>7636</v>
      </c>
      <c r="I4955" s="78" t="s">
        <v>7643</v>
      </c>
      <c r="K4955" s="95">
        <v>477909</v>
      </c>
      <c r="L4955" s="78" t="s">
        <v>8315</v>
      </c>
      <c r="M4955" s="78" t="s">
        <v>7739</v>
      </c>
    </row>
    <row r="4956" spans="2:13" ht="13.5" customHeight="1" x14ac:dyDescent="0.25">
      <c r="B4956" s="79">
        <v>44315</v>
      </c>
      <c r="F4956" s="79" t="s">
        <v>5990</v>
      </c>
      <c r="G4956" s="79" t="s">
        <v>7680</v>
      </c>
      <c r="H4956" s="79" t="s">
        <v>7636</v>
      </c>
      <c r="I4956" s="78" t="s">
        <v>7643</v>
      </c>
      <c r="K4956" s="95">
        <v>105417</v>
      </c>
      <c r="L4956" s="78" t="s">
        <v>8314</v>
      </c>
      <c r="M4956" s="78" t="s">
        <v>7739</v>
      </c>
    </row>
    <row r="4957" spans="2:13" ht="13.5" customHeight="1" x14ac:dyDescent="0.25">
      <c r="B4957" s="79">
        <v>44315</v>
      </c>
      <c r="F4957" s="79" t="s">
        <v>5990</v>
      </c>
      <c r="G4957" s="79" t="s">
        <v>7680</v>
      </c>
      <c r="H4957" s="79" t="s">
        <v>7636</v>
      </c>
      <c r="I4957" s="78" t="s">
        <v>7643</v>
      </c>
      <c r="K4957" s="95">
        <v>399672</v>
      </c>
      <c r="L4957" s="78" t="s">
        <v>8313</v>
      </c>
      <c r="M4957" s="78" t="s">
        <v>7739</v>
      </c>
    </row>
    <row r="4958" spans="2:13" ht="13.5" customHeight="1" x14ac:dyDescent="0.25">
      <c r="B4958" s="79">
        <v>44315</v>
      </c>
      <c r="F4958" s="79" t="s">
        <v>5990</v>
      </c>
      <c r="G4958" s="79" t="s">
        <v>7680</v>
      </c>
      <c r="H4958" s="79" t="s">
        <v>7636</v>
      </c>
      <c r="I4958" s="78" t="s">
        <v>7643</v>
      </c>
      <c r="K4958" s="95">
        <v>189071</v>
      </c>
      <c r="L4958" s="78" t="s">
        <v>8312</v>
      </c>
      <c r="M4958" s="78" t="s">
        <v>7739</v>
      </c>
    </row>
    <row r="4959" spans="2:13" ht="13.5" customHeight="1" x14ac:dyDescent="0.25">
      <c r="B4959" s="79">
        <v>44315</v>
      </c>
      <c r="F4959" s="79" t="s">
        <v>5990</v>
      </c>
      <c r="G4959" s="79" t="s">
        <v>7680</v>
      </c>
      <c r="H4959" s="79" t="s">
        <v>7636</v>
      </c>
      <c r="I4959" s="78" t="s">
        <v>7643</v>
      </c>
      <c r="K4959" s="95">
        <v>398665</v>
      </c>
      <c r="L4959" s="78" t="s">
        <v>8311</v>
      </c>
      <c r="M4959" s="78" t="s">
        <v>7739</v>
      </c>
    </row>
    <row r="4960" spans="2:13" ht="13.5" customHeight="1" x14ac:dyDescent="0.25">
      <c r="B4960" s="79">
        <v>44315</v>
      </c>
      <c r="F4960" s="79" t="s">
        <v>5990</v>
      </c>
      <c r="G4960" s="79" t="s">
        <v>7680</v>
      </c>
      <c r="H4960" s="79" t="s">
        <v>7636</v>
      </c>
      <c r="I4960" s="78" t="s">
        <v>7643</v>
      </c>
      <c r="K4960" s="95">
        <v>407916</v>
      </c>
      <c r="L4960" s="78" t="s">
        <v>8311</v>
      </c>
      <c r="M4960" s="78" t="s">
        <v>7739</v>
      </c>
    </row>
    <row r="4961" spans="2:13" ht="13.5" customHeight="1" x14ac:dyDescent="0.25">
      <c r="B4961" s="79">
        <v>44315</v>
      </c>
      <c r="F4961" s="79" t="s">
        <v>5990</v>
      </c>
      <c r="G4961" s="79" t="s">
        <v>7680</v>
      </c>
      <c r="H4961" s="79" t="s">
        <v>7636</v>
      </c>
      <c r="I4961" s="78" t="s">
        <v>7643</v>
      </c>
      <c r="K4961" s="95">
        <v>32875</v>
      </c>
      <c r="L4961" s="78" t="s">
        <v>8310</v>
      </c>
      <c r="M4961" s="78" t="s">
        <v>7739</v>
      </c>
    </row>
    <row r="4962" spans="2:13" ht="13.5" customHeight="1" x14ac:dyDescent="0.25">
      <c r="B4962" s="79">
        <v>44315</v>
      </c>
      <c r="F4962" s="79" t="s">
        <v>5990</v>
      </c>
      <c r="G4962" s="79" t="s">
        <v>7680</v>
      </c>
      <c r="H4962" s="79" t="s">
        <v>7636</v>
      </c>
      <c r="I4962" s="78" t="s">
        <v>7643</v>
      </c>
      <c r="K4962" s="95">
        <v>600770</v>
      </c>
      <c r="L4962" s="78" t="s">
        <v>8309</v>
      </c>
      <c r="M4962" s="78" t="s">
        <v>7739</v>
      </c>
    </row>
    <row r="4963" spans="2:13" ht="13.5" customHeight="1" x14ac:dyDescent="0.25">
      <c r="B4963" s="79">
        <v>44315</v>
      </c>
      <c r="F4963" s="79" t="s">
        <v>5990</v>
      </c>
      <c r="G4963" s="79" t="s">
        <v>7680</v>
      </c>
      <c r="H4963" s="79" t="s">
        <v>7636</v>
      </c>
      <c r="I4963" s="78" t="s">
        <v>7643</v>
      </c>
      <c r="K4963" s="95">
        <v>234962</v>
      </c>
      <c r="L4963" s="78" t="s">
        <v>8308</v>
      </c>
      <c r="M4963" s="78" t="s">
        <v>7739</v>
      </c>
    </row>
    <row r="4964" spans="2:13" ht="13.5" customHeight="1" x14ac:dyDescent="0.25">
      <c r="B4964" s="79">
        <v>44315</v>
      </c>
      <c r="F4964" s="79" t="s">
        <v>5990</v>
      </c>
      <c r="G4964" s="79" t="s">
        <v>7680</v>
      </c>
      <c r="H4964" s="79" t="s">
        <v>7636</v>
      </c>
      <c r="I4964" s="78" t="s">
        <v>7643</v>
      </c>
      <c r="K4964" s="95">
        <v>6575</v>
      </c>
      <c r="L4964" s="78" t="s">
        <v>8307</v>
      </c>
      <c r="M4964" s="78" t="s">
        <v>7739</v>
      </c>
    </row>
    <row r="4965" spans="2:13" ht="13.5" customHeight="1" x14ac:dyDescent="0.25">
      <c r="B4965" s="79">
        <v>44315</v>
      </c>
      <c r="F4965" s="79" t="s">
        <v>5990</v>
      </c>
      <c r="G4965" s="79" t="s">
        <v>7680</v>
      </c>
      <c r="H4965" s="79" t="s">
        <v>7636</v>
      </c>
      <c r="I4965" s="78" t="s">
        <v>7643</v>
      </c>
      <c r="K4965" s="95">
        <v>54711</v>
      </c>
      <c r="L4965" s="78" t="s">
        <v>8306</v>
      </c>
      <c r="M4965" s="78" t="s">
        <v>7739</v>
      </c>
    </row>
    <row r="4966" spans="2:13" ht="13.5" customHeight="1" x14ac:dyDescent="0.25">
      <c r="B4966" s="79">
        <v>44315</v>
      </c>
      <c r="F4966" s="79" t="s">
        <v>5990</v>
      </c>
      <c r="G4966" s="79" t="s">
        <v>7680</v>
      </c>
      <c r="H4966" s="79" t="s">
        <v>7636</v>
      </c>
      <c r="I4966" s="78" t="s">
        <v>7643</v>
      </c>
      <c r="K4966" s="95">
        <v>18594</v>
      </c>
      <c r="L4966" s="78" t="s">
        <v>8305</v>
      </c>
      <c r="M4966" s="78" t="s">
        <v>7739</v>
      </c>
    </row>
    <row r="4967" spans="2:13" ht="13.5" customHeight="1" x14ac:dyDescent="0.25">
      <c r="B4967" s="79">
        <v>44315</v>
      </c>
      <c r="F4967" s="79" t="s">
        <v>5990</v>
      </c>
      <c r="G4967" s="79" t="s">
        <v>7680</v>
      </c>
      <c r="H4967" s="79" t="s">
        <v>7636</v>
      </c>
      <c r="I4967" s="78" t="s">
        <v>7643</v>
      </c>
      <c r="K4967" s="95">
        <v>145710</v>
      </c>
      <c r="L4967" s="78" t="s">
        <v>8304</v>
      </c>
      <c r="M4967" s="78" t="s">
        <v>7739</v>
      </c>
    </row>
    <row r="4968" spans="2:13" ht="13.5" customHeight="1" x14ac:dyDescent="0.25">
      <c r="B4968" s="79">
        <v>44315</v>
      </c>
      <c r="F4968" s="79" t="s">
        <v>5990</v>
      </c>
      <c r="G4968" s="79" t="s">
        <v>7680</v>
      </c>
      <c r="H4968" s="79" t="s">
        <v>7636</v>
      </c>
      <c r="I4968" s="78" t="s">
        <v>7643</v>
      </c>
      <c r="K4968" s="95">
        <v>6765</v>
      </c>
      <c r="L4968" s="78" t="s">
        <v>8303</v>
      </c>
      <c r="M4968" s="78" t="s">
        <v>7739</v>
      </c>
    </row>
    <row r="4969" spans="2:13" ht="13.5" customHeight="1" x14ac:dyDescent="0.25">
      <c r="B4969" s="79">
        <v>44315</v>
      </c>
      <c r="F4969" s="79" t="s">
        <v>5990</v>
      </c>
      <c r="G4969" s="79" t="s">
        <v>7680</v>
      </c>
      <c r="H4969" s="79" t="s">
        <v>7636</v>
      </c>
      <c r="I4969" s="78" t="s">
        <v>7643</v>
      </c>
      <c r="K4969" s="95">
        <v>39335</v>
      </c>
      <c r="L4969" s="78" t="s">
        <v>8303</v>
      </c>
      <c r="M4969" s="78" t="s">
        <v>7739</v>
      </c>
    </row>
    <row r="4970" spans="2:13" ht="13.5" customHeight="1" x14ac:dyDescent="0.25">
      <c r="B4970" s="79">
        <v>44315</v>
      </c>
      <c r="F4970" s="79" t="s">
        <v>5990</v>
      </c>
      <c r="G4970" s="79" t="s">
        <v>7680</v>
      </c>
      <c r="H4970" s="79" t="s">
        <v>7636</v>
      </c>
      <c r="I4970" s="78" t="s">
        <v>7643</v>
      </c>
      <c r="K4970" s="95">
        <v>85765</v>
      </c>
      <c r="L4970" s="78" t="s">
        <v>8302</v>
      </c>
      <c r="M4970" s="78" t="s">
        <v>7739</v>
      </c>
    </row>
    <row r="4971" spans="2:13" ht="13.5" customHeight="1" x14ac:dyDescent="0.25">
      <c r="B4971" s="79">
        <v>44315</v>
      </c>
      <c r="F4971" s="79" t="s">
        <v>5990</v>
      </c>
      <c r="G4971" s="79" t="s">
        <v>7680</v>
      </c>
      <c r="H4971" s="79" t="s">
        <v>7636</v>
      </c>
      <c r="I4971" s="78" t="s">
        <v>7643</v>
      </c>
      <c r="K4971" s="95">
        <v>1053955</v>
      </c>
      <c r="L4971" s="78" t="s">
        <v>8301</v>
      </c>
      <c r="M4971" s="78" t="s">
        <v>7739</v>
      </c>
    </row>
    <row r="4972" spans="2:13" ht="13.5" customHeight="1" x14ac:dyDescent="0.25">
      <c r="B4972" s="79">
        <v>44315</v>
      </c>
      <c r="F4972" s="79" t="s">
        <v>5990</v>
      </c>
      <c r="G4972" s="79" t="s">
        <v>7680</v>
      </c>
      <c r="H4972" s="79" t="s">
        <v>7636</v>
      </c>
      <c r="I4972" s="78" t="s">
        <v>7643</v>
      </c>
      <c r="K4972" s="95">
        <v>20487</v>
      </c>
      <c r="L4972" s="78" t="s">
        <v>8300</v>
      </c>
      <c r="M4972" s="78" t="s">
        <v>7739</v>
      </c>
    </row>
    <row r="4973" spans="2:13" ht="13.5" customHeight="1" x14ac:dyDescent="0.25">
      <c r="B4973" s="79">
        <v>44315</v>
      </c>
      <c r="F4973" s="79" t="s">
        <v>5990</v>
      </c>
      <c r="G4973" s="79" t="s">
        <v>7680</v>
      </c>
      <c r="H4973" s="79" t="s">
        <v>7636</v>
      </c>
      <c r="I4973" s="78" t="s">
        <v>7643</v>
      </c>
      <c r="K4973" s="95">
        <v>266712</v>
      </c>
      <c r="L4973" s="78" t="s">
        <v>8299</v>
      </c>
      <c r="M4973" s="78" t="s">
        <v>7739</v>
      </c>
    </row>
    <row r="4974" spans="2:13" ht="13.5" customHeight="1" x14ac:dyDescent="0.25">
      <c r="B4974" s="79">
        <v>44315</v>
      </c>
      <c r="F4974" s="79" t="s">
        <v>5990</v>
      </c>
      <c r="G4974" s="79" t="s">
        <v>7680</v>
      </c>
      <c r="H4974" s="79" t="s">
        <v>7636</v>
      </c>
      <c r="I4974" s="78" t="s">
        <v>7643</v>
      </c>
      <c r="K4974" s="95">
        <v>1308</v>
      </c>
      <c r="L4974" s="78" t="s">
        <v>8298</v>
      </c>
      <c r="M4974" s="78" t="s">
        <v>7739</v>
      </c>
    </row>
    <row r="4975" spans="2:13" ht="13.5" customHeight="1" x14ac:dyDescent="0.25">
      <c r="B4975" s="79">
        <v>44315</v>
      </c>
      <c r="F4975" s="79" t="s">
        <v>5990</v>
      </c>
      <c r="G4975" s="79" t="s">
        <v>7680</v>
      </c>
      <c r="H4975" s="79" t="s">
        <v>7636</v>
      </c>
      <c r="I4975" s="78" t="s">
        <v>7643</v>
      </c>
      <c r="K4975" s="95">
        <v>33164</v>
      </c>
      <c r="L4975" s="78" t="s">
        <v>8297</v>
      </c>
      <c r="M4975" s="78" t="s">
        <v>7739</v>
      </c>
    </row>
    <row r="4976" spans="2:13" ht="13.5" customHeight="1" x14ac:dyDescent="0.25">
      <c r="B4976" s="79">
        <v>44315</v>
      </c>
      <c r="F4976" s="79" t="s">
        <v>5990</v>
      </c>
      <c r="G4976" s="79" t="s">
        <v>7680</v>
      </c>
      <c r="H4976" s="79" t="s">
        <v>7636</v>
      </c>
      <c r="I4976" s="78" t="s">
        <v>7643</v>
      </c>
      <c r="K4976" s="95">
        <v>87950</v>
      </c>
      <c r="L4976" s="78" t="s">
        <v>8296</v>
      </c>
      <c r="M4976" s="78" t="s">
        <v>7739</v>
      </c>
    </row>
    <row r="4977" spans="2:13" ht="13.5" customHeight="1" x14ac:dyDescent="0.25">
      <c r="B4977" s="79">
        <v>44315</v>
      </c>
      <c r="F4977" s="79" t="s">
        <v>5990</v>
      </c>
      <c r="G4977" s="79" t="s">
        <v>7680</v>
      </c>
      <c r="H4977" s="79" t="s">
        <v>7636</v>
      </c>
      <c r="I4977" s="78" t="s">
        <v>7643</v>
      </c>
      <c r="K4977" s="95">
        <v>33441</v>
      </c>
      <c r="L4977" s="78" t="s">
        <v>8295</v>
      </c>
      <c r="M4977" s="78" t="s">
        <v>7739</v>
      </c>
    </row>
    <row r="4978" spans="2:13" ht="13.5" customHeight="1" x14ac:dyDescent="0.25">
      <c r="B4978" s="79">
        <v>44315</v>
      </c>
      <c r="F4978" s="79" t="s">
        <v>5990</v>
      </c>
      <c r="G4978" s="79" t="s">
        <v>7680</v>
      </c>
      <c r="H4978" s="79" t="s">
        <v>7636</v>
      </c>
      <c r="I4978" s="78" t="s">
        <v>7643</v>
      </c>
      <c r="K4978" s="95">
        <v>415337</v>
      </c>
      <c r="L4978" s="78" t="s">
        <v>8294</v>
      </c>
      <c r="M4978" s="78" t="s">
        <v>7739</v>
      </c>
    </row>
    <row r="4979" spans="2:13" ht="13.5" customHeight="1" x14ac:dyDescent="0.25">
      <c r="B4979" s="79">
        <v>44315</v>
      </c>
      <c r="F4979" s="79" t="s">
        <v>5990</v>
      </c>
      <c r="G4979" s="79" t="s">
        <v>7680</v>
      </c>
      <c r="H4979" s="79" t="s">
        <v>7636</v>
      </c>
      <c r="I4979" s="78" t="s">
        <v>7643</v>
      </c>
      <c r="K4979" s="95">
        <v>784755</v>
      </c>
      <c r="L4979" s="78" t="s">
        <v>8293</v>
      </c>
      <c r="M4979" s="78" t="s">
        <v>7739</v>
      </c>
    </row>
    <row r="4980" spans="2:13" ht="13.5" customHeight="1" x14ac:dyDescent="0.25">
      <c r="B4980" s="79">
        <v>44315</v>
      </c>
      <c r="F4980" s="79" t="s">
        <v>5990</v>
      </c>
      <c r="G4980" s="79" t="s">
        <v>7680</v>
      </c>
      <c r="H4980" s="79" t="s">
        <v>7636</v>
      </c>
      <c r="I4980" s="78" t="s">
        <v>7643</v>
      </c>
      <c r="K4980" s="95">
        <v>845619</v>
      </c>
      <c r="L4980" s="78" t="s">
        <v>8293</v>
      </c>
      <c r="M4980" s="78" t="s">
        <v>7739</v>
      </c>
    </row>
    <row r="4981" spans="2:13" ht="13.5" customHeight="1" x14ac:dyDescent="0.25">
      <c r="B4981" s="79">
        <v>44315</v>
      </c>
      <c r="F4981" s="79" t="s">
        <v>5990</v>
      </c>
      <c r="G4981" s="79" t="s">
        <v>7680</v>
      </c>
      <c r="H4981" s="79" t="s">
        <v>7636</v>
      </c>
      <c r="I4981" s="78" t="s">
        <v>7643</v>
      </c>
      <c r="K4981" s="95">
        <v>43811</v>
      </c>
      <c r="L4981" s="78" t="s">
        <v>8292</v>
      </c>
      <c r="M4981" s="78" t="s">
        <v>7739</v>
      </c>
    </row>
    <row r="4982" spans="2:13" ht="13.5" customHeight="1" x14ac:dyDescent="0.25">
      <c r="B4982" s="79">
        <v>44315</v>
      </c>
      <c r="F4982" s="79" t="s">
        <v>5990</v>
      </c>
      <c r="G4982" s="79" t="s">
        <v>7680</v>
      </c>
      <c r="H4982" s="79" t="s">
        <v>7636</v>
      </c>
      <c r="I4982" s="78" t="s">
        <v>7643</v>
      </c>
      <c r="K4982" s="95">
        <v>283253</v>
      </c>
      <c r="L4982" s="78" t="s">
        <v>8291</v>
      </c>
      <c r="M4982" s="78" t="s">
        <v>7739</v>
      </c>
    </row>
    <row r="4983" spans="2:13" ht="13.5" customHeight="1" x14ac:dyDescent="0.25">
      <c r="B4983" s="79">
        <v>44315</v>
      </c>
      <c r="F4983" s="79" t="s">
        <v>5990</v>
      </c>
      <c r="G4983" s="79" t="s">
        <v>7680</v>
      </c>
      <c r="H4983" s="79" t="s">
        <v>7636</v>
      </c>
      <c r="I4983" s="78" t="s">
        <v>7643</v>
      </c>
      <c r="K4983" s="95">
        <v>75383</v>
      </c>
      <c r="L4983" s="78" t="s">
        <v>8290</v>
      </c>
      <c r="M4983" s="78" t="s">
        <v>7739</v>
      </c>
    </row>
    <row r="4984" spans="2:13" ht="13.5" customHeight="1" x14ac:dyDescent="0.25">
      <c r="B4984" s="79">
        <v>44315</v>
      </c>
      <c r="F4984" s="79" t="s">
        <v>5990</v>
      </c>
      <c r="G4984" s="79" t="s">
        <v>7680</v>
      </c>
      <c r="H4984" s="79" t="s">
        <v>7636</v>
      </c>
      <c r="I4984" s="78" t="s">
        <v>7643</v>
      </c>
      <c r="K4984" s="95">
        <v>19460</v>
      </c>
      <c r="L4984" s="78" t="s">
        <v>8289</v>
      </c>
      <c r="M4984" s="78" t="s">
        <v>7739</v>
      </c>
    </row>
    <row r="4985" spans="2:13" ht="13.5" customHeight="1" x14ac:dyDescent="0.25">
      <c r="B4985" s="79">
        <v>44315</v>
      </c>
      <c r="F4985" s="79" t="s">
        <v>5990</v>
      </c>
      <c r="G4985" s="79" t="s">
        <v>7680</v>
      </c>
      <c r="H4985" s="79" t="s">
        <v>7636</v>
      </c>
      <c r="I4985" s="78" t="s">
        <v>7643</v>
      </c>
      <c r="K4985" s="95">
        <v>140647</v>
      </c>
      <c r="L4985" s="78" t="s">
        <v>8288</v>
      </c>
      <c r="M4985" s="78" t="s">
        <v>7739</v>
      </c>
    </row>
    <row r="4986" spans="2:13" ht="13.5" customHeight="1" x14ac:dyDescent="0.25">
      <c r="B4986" s="79">
        <v>44315</v>
      </c>
      <c r="F4986" s="79" t="s">
        <v>5990</v>
      </c>
      <c r="G4986" s="79" t="s">
        <v>7680</v>
      </c>
      <c r="H4986" s="79" t="s">
        <v>7636</v>
      </c>
      <c r="I4986" s="78" t="s">
        <v>7643</v>
      </c>
      <c r="K4986" s="95">
        <v>101936</v>
      </c>
      <c r="L4986" s="78" t="s">
        <v>8287</v>
      </c>
      <c r="M4986" s="78" t="s">
        <v>7739</v>
      </c>
    </row>
    <row r="4987" spans="2:13" ht="13.5" customHeight="1" x14ac:dyDescent="0.25">
      <c r="B4987" s="79">
        <v>44315</v>
      </c>
      <c r="F4987" s="79" t="s">
        <v>5990</v>
      </c>
      <c r="G4987" s="79" t="s">
        <v>7680</v>
      </c>
      <c r="H4987" s="79" t="s">
        <v>7636</v>
      </c>
      <c r="I4987" s="78" t="s">
        <v>7643</v>
      </c>
      <c r="K4987" s="95">
        <v>140553</v>
      </c>
      <c r="L4987" s="78" t="s">
        <v>8271</v>
      </c>
      <c r="M4987" s="78" t="s">
        <v>7739</v>
      </c>
    </row>
    <row r="4988" spans="2:13" ht="13.5" customHeight="1" x14ac:dyDescent="0.25">
      <c r="B4988" s="79">
        <v>44315</v>
      </c>
      <c r="F4988" s="79" t="s">
        <v>5990</v>
      </c>
      <c r="G4988" s="79" t="s">
        <v>7680</v>
      </c>
      <c r="H4988" s="79" t="s">
        <v>7636</v>
      </c>
      <c r="I4988" s="78" t="s">
        <v>7643</v>
      </c>
      <c r="K4988" s="95">
        <v>360650</v>
      </c>
      <c r="L4988" s="78" t="s">
        <v>8286</v>
      </c>
      <c r="M4988" s="78" t="s">
        <v>7739</v>
      </c>
    </row>
    <row r="4989" spans="2:13" ht="13.5" customHeight="1" x14ac:dyDescent="0.25">
      <c r="B4989" s="79">
        <v>44315</v>
      </c>
      <c r="F4989" s="79" t="s">
        <v>5990</v>
      </c>
      <c r="G4989" s="79" t="s">
        <v>7680</v>
      </c>
      <c r="H4989" s="79" t="s">
        <v>7636</v>
      </c>
      <c r="I4989" s="78" t="s">
        <v>7643</v>
      </c>
      <c r="K4989" s="95">
        <v>280621</v>
      </c>
      <c r="L4989" s="78" t="s">
        <v>8285</v>
      </c>
      <c r="M4989" s="78" t="s">
        <v>7739</v>
      </c>
    </row>
    <row r="4990" spans="2:13" ht="13.5" customHeight="1" x14ac:dyDescent="0.25">
      <c r="B4990" s="79">
        <v>44315</v>
      </c>
      <c r="F4990" s="79" t="s">
        <v>5990</v>
      </c>
      <c r="G4990" s="79" t="s">
        <v>7680</v>
      </c>
      <c r="H4990" s="79" t="s">
        <v>7636</v>
      </c>
      <c r="I4990" s="78" t="s">
        <v>7643</v>
      </c>
      <c r="K4990" s="95">
        <v>193878</v>
      </c>
      <c r="L4990" s="78" t="s">
        <v>8284</v>
      </c>
      <c r="M4990" s="78" t="s">
        <v>7739</v>
      </c>
    </row>
    <row r="4991" spans="2:13" ht="13.5" customHeight="1" x14ac:dyDescent="0.25">
      <c r="B4991" s="79">
        <v>44315</v>
      </c>
      <c r="F4991" s="79" t="s">
        <v>5990</v>
      </c>
      <c r="G4991" s="79" t="s">
        <v>7680</v>
      </c>
      <c r="H4991" s="79" t="s">
        <v>7636</v>
      </c>
      <c r="I4991" s="78" t="s">
        <v>7643</v>
      </c>
      <c r="K4991" s="95">
        <v>70771</v>
      </c>
      <c r="L4991" s="78" t="s">
        <v>8283</v>
      </c>
      <c r="M4991" s="78" t="s">
        <v>7739</v>
      </c>
    </row>
    <row r="4992" spans="2:13" ht="13.5" customHeight="1" x14ac:dyDescent="0.25">
      <c r="B4992" s="79">
        <v>44315</v>
      </c>
      <c r="F4992" s="79" t="s">
        <v>5990</v>
      </c>
      <c r="G4992" s="79" t="s">
        <v>7680</v>
      </c>
      <c r="H4992" s="79" t="s">
        <v>7636</v>
      </c>
      <c r="I4992" s="78" t="s">
        <v>7643</v>
      </c>
      <c r="K4992" s="95">
        <v>19919</v>
      </c>
      <c r="L4992" s="78" t="s">
        <v>8282</v>
      </c>
      <c r="M4992" s="78" t="s">
        <v>7739</v>
      </c>
    </row>
    <row r="4993" spans="2:13" ht="13.5" customHeight="1" x14ac:dyDescent="0.25">
      <c r="B4993" s="79">
        <v>44315</v>
      </c>
      <c r="F4993" s="79" t="s">
        <v>5990</v>
      </c>
      <c r="G4993" s="79" t="s">
        <v>7680</v>
      </c>
      <c r="H4993" s="79" t="s">
        <v>7636</v>
      </c>
      <c r="I4993" s="78" t="s">
        <v>7643</v>
      </c>
      <c r="K4993" s="95">
        <v>525701</v>
      </c>
      <c r="L4993" s="78" t="s">
        <v>8281</v>
      </c>
      <c r="M4993" s="78" t="s">
        <v>7739</v>
      </c>
    </row>
    <row r="4994" spans="2:13" ht="13.5" customHeight="1" x14ac:dyDescent="0.25">
      <c r="B4994" s="79">
        <v>44315</v>
      </c>
      <c r="F4994" s="79" t="s">
        <v>5990</v>
      </c>
      <c r="G4994" s="79" t="s">
        <v>7680</v>
      </c>
      <c r="H4994" s="79" t="s">
        <v>7636</v>
      </c>
      <c r="I4994" s="78" t="s">
        <v>7643</v>
      </c>
      <c r="K4994" s="95">
        <v>239396</v>
      </c>
      <c r="L4994" s="78" t="s">
        <v>8280</v>
      </c>
      <c r="M4994" s="78" t="s">
        <v>7739</v>
      </c>
    </row>
    <row r="4995" spans="2:13" ht="13.5" customHeight="1" x14ac:dyDescent="0.25">
      <c r="B4995" s="79">
        <v>44315</v>
      </c>
      <c r="F4995" s="79" t="s">
        <v>5990</v>
      </c>
      <c r="G4995" s="79" t="s">
        <v>7680</v>
      </c>
      <c r="H4995" s="79" t="s">
        <v>7636</v>
      </c>
      <c r="I4995" s="78" t="s">
        <v>7643</v>
      </c>
      <c r="K4995" s="95">
        <v>124655</v>
      </c>
      <c r="L4995" s="78" t="s">
        <v>8279</v>
      </c>
      <c r="M4995" s="78" t="s">
        <v>7739</v>
      </c>
    </row>
    <row r="4996" spans="2:13" ht="13.5" customHeight="1" x14ac:dyDescent="0.25">
      <c r="B4996" s="79">
        <v>44315</v>
      </c>
      <c r="F4996" s="79" t="s">
        <v>5990</v>
      </c>
      <c r="G4996" s="79" t="s">
        <v>7680</v>
      </c>
      <c r="H4996" s="79" t="s">
        <v>7636</v>
      </c>
      <c r="I4996" s="78" t="s">
        <v>7643</v>
      </c>
      <c r="K4996" s="95">
        <v>214629</v>
      </c>
      <c r="L4996" s="78" t="s">
        <v>7759</v>
      </c>
      <c r="M4996" s="78" t="s">
        <v>7739</v>
      </c>
    </row>
    <row r="4997" spans="2:13" ht="13.5" customHeight="1" x14ac:dyDescent="0.25">
      <c r="B4997" s="79">
        <v>44315</v>
      </c>
      <c r="F4997" s="79" t="s">
        <v>5990</v>
      </c>
      <c r="G4997" s="79" t="s">
        <v>7680</v>
      </c>
      <c r="H4997" s="79" t="s">
        <v>7636</v>
      </c>
      <c r="I4997" s="78" t="s">
        <v>7643</v>
      </c>
      <c r="K4997" s="95">
        <v>27708</v>
      </c>
      <c r="L4997" s="78" t="s">
        <v>8278</v>
      </c>
      <c r="M4997" s="78" t="s">
        <v>7739</v>
      </c>
    </row>
    <row r="4998" spans="2:13" ht="13.5" customHeight="1" x14ac:dyDescent="0.25">
      <c r="B4998" s="79">
        <v>44315</v>
      </c>
      <c r="F4998" s="79" t="s">
        <v>5990</v>
      </c>
      <c r="G4998" s="79" t="s">
        <v>7680</v>
      </c>
      <c r="H4998" s="79" t="s">
        <v>7636</v>
      </c>
      <c r="I4998" s="78" t="s">
        <v>7643</v>
      </c>
      <c r="K4998" s="95">
        <v>46434</v>
      </c>
      <c r="L4998" s="78" t="s">
        <v>8277</v>
      </c>
      <c r="M4998" s="78" t="s">
        <v>7739</v>
      </c>
    </row>
    <row r="4999" spans="2:13" ht="13.5" customHeight="1" x14ac:dyDescent="0.25">
      <c r="B4999" s="79">
        <v>44315</v>
      </c>
      <c r="F4999" s="79" t="s">
        <v>5990</v>
      </c>
      <c r="G4999" s="79" t="s">
        <v>7680</v>
      </c>
      <c r="H4999" s="79" t="s">
        <v>7636</v>
      </c>
      <c r="I4999" s="78" t="s">
        <v>7648</v>
      </c>
      <c r="K4999" s="95">
        <v>1410501</v>
      </c>
      <c r="L4999" s="78" t="s">
        <v>8276</v>
      </c>
      <c r="M4999" s="78" t="s">
        <v>7739</v>
      </c>
    </row>
    <row r="5000" spans="2:13" ht="13.5" customHeight="1" x14ac:dyDescent="0.25">
      <c r="B5000" s="79">
        <v>44315</v>
      </c>
      <c r="F5000" s="79" t="s">
        <v>5990</v>
      </c>
      <c r="G5000" s="79" t="s">
        <v>7680</v>
      </c>
      <c r="H5000" s="79" t="s">
        <v>7636</v>
      </c>
      <c r="I5000" s="78" t="s">
        <v>7648</v>
      </c>
      <c r="K5000" s="95">
        <v>198806</v>
      </c>
      <c r="L5000" s="78" t="s">
        <v>8275</v>
      </c>
      <c r="M5000" s="78" t="s">
        <v>7739</v>
      </c>
    </row>
    <row r="5001" spans="2:13" ht="13.5" customHeight="1" x14ac:dyDescent="0.25">
      <c r="B5001" s="79">
        <v>44315</v>
      </c>
      <c r="F5001" s="79" t="s">
        <v>5990</v>
      </c>
      <c r="G5001" s="79" t="s">
        <v>7680</v>
      </c>
      <c r="H5001" s="79" t="s">
        <v>7636</v>
      </c>
      <c r="I5001" s="78" t="s">
        <v>7648</v>
      </c>
      <c r="K5001" s="95">
        <v>137653</v>
      </c>
      <c r="L5001" s="78" t="s">
        <v>8274</v>
      </c>
      <c r="M5001" s="78" t="s">
        <v>7739</v>
      </c>
    </row>
    <row r="5002" spans="2:13" ht="13.5" customHeight="1" x14ac:dyDescent="0.25">
      <c r="B5002" s="79">
        <v>44315</v>
      </c>
      <c r="F5002" s="79" t="s">
        <v>5990</v>
      </c>
      <c r="G5002" s="79" t="s">
        <v>7680</v>
      </c>
      <c r="H5002" s="79" t="s">
        <v>7636</v>
      </c>
      <c r="I5002" s="78" t="s">
        <v>7648</v>
      </c>
      <c r="K5002" s="95">
        <v>157299</v>
      </c>
      <c r="L5002" s="78" t="s">
        <v>8274</v>
      </c>
      <c r="M5002" s="78" t="s">
        <v>7739</v>
      </c>
    </row>
    <row r="5003" spans="2:13" ht="13.5" customHeight="1" x14ac:dyDescent="0.25">
      <c r="B5003" s="79">
        <v>44315</v>
      </c>
      <c r="F5003" s="79" t="s">
        <v>5990</v>
      </c>
      <c r="G5003" s="79" t="s">
        <v>7680</v>
      </c>
      <c r="H5003" s="79" t="s">
        <v>7636</v>
      </c>
      <c r="I5003" s="78" t="s">
        <v>7648</v>
      </c>
      <c r="K5003" s="95">
        <v>691339</v>
      </c>
      <c r="L5003" s="78" t="s">
        <v>8273</v>
      </c>
      <c r="M5003" s="78" t="s">
        <v>7739</v>
      </c>
    </row>
    <row r="5004" spans="2:13" ht="13.5" customHeight="1" x14ac:dyDescent="0.25">
      <c r="B5004" s="79">
        <v>44315</v>
      </c>
      <c r="F5004" s="79" t="s">
        <v>5990</v>
      </c>
      <c r="G5004" s="79" t="s">
        <v>7680</v>
      </c>
      <c r="H5004" s="79" t="s">
        <v>7636</v>
      </c>
      <c r="I5004" s="78" t="s">
        <v>7648</v>
      </c>
      <c r="K5004" s="95">
        <v>542905</v>
      </c>
      <c r="L5004" s="78" t="s">
        <v>8272</v>
      </c>
      <c r="M5004" s="78" t="s">
        <v>7739</v>
      </c>
    </row>
    <row r="5005" spans="2:13" ht="13.5" customHeight="1" x14ac:dyDescent="0.25">
      <c r="B5005" s="79">
        <v>44315</v>
      </c>
      <c r="F5005" s="79" t="s">
        <v>5990</v>
      </c>
      <c r="G5005" s="79" t="s">
        <v>7680</v>
      </c>
      <c r="H5005" s="79" t="s">
        <v>7636</v>
      </c>
      <c r="I5005" s="78" t="s">
        <v>7648</v>
      </c>
      <c r="K5005" s="95">
        <v>80974</v>
      </c>
      <c r="L5005" s="78" t="s">
        <v>8271</v>
      </c>
      <c r="M5005" s="78" t="s">
        <v>7739</v>
      </c>
    </row>
    <row r="5006" spans="2:13" ht="13.5" customHeight="1" x14ac:dyDescent="0.25">
      <c r="B5006" s="79">
        <v>44315</v>
      </c>
      <c r="F5006" s="79" t="s">
        <v>5990</v>
      </c>
      <c r="G5006" s="79" t="s">
        <v>7680</v>
      </c>
      <c r="H5006" s="79" t="s">
        <v>7636</v>
      </c>
      <c r="I5006" s="78" t="s">
        <v>7643</v>
      </c>
      <c r="K5006" s="95">
        <v>479</v>
      </c>
      <c r="L5006" s="78" t="s">
        <v>8270</v>
      </c>
      <c r="M5006" s="78" t="s">
        <v>7706</v>
      </c>
    </row>
    <row r="5007" spans="2:13" ht="13.5" customHeight="1" x14ac:dyDescent="0.25">
      <c r="B5007" s="79">
        <v>44315</v>
      </c>
      <c r="F5007" s="79" t="s">
        <v>5990</v>
      </c>
      <c r="G5007" s="79" t="s">
        <v>7680</v>
      </c>
      <c r="H5007" s="79" t="s">
        <v>7636</v>
      </c>
      <c r="I5007" s="78" t="s">
        <v>7643</v>
      </c>
      <c r="K5007" s="95">
        <v>5045</v>
      </c>
      <c r="L5007" s="78" t="s">
        <v>8269</v>
      </c>
      <c r="M5007" s="78" t="s">
        <v>7706</v>
      </c>
    </row>
    <row r="5008" spans="2:13" ht="13.5" customHeight="1" x14ac:dyDescent="0.25">
      <c r="B5008" s="79">
        <v>44315</v>
      </c>
      <c r="F5008" s="79" t="s">
        <v>5990</v>
      </c>
      <c r="G5008" s="79" t="s">
        <v>7680</v>
      </c>
      <c r="H5008" s="79" t="s">
        <v>7636</v>
      </c>
      <c r="I5008" s="78" t="s">
        <v>7643</v>
      </c>
      <c r="K5008" s="95">
        <v>21910</v>
      </c>
      <c r="L5008" s="78" t="s">
        <v>8268</v>
      </c>
      <c r="M5008" s="78" t="s">
        <v>7706</v>
      </c>
    </row>
    <row r="5009" spans="2:13" ht="13.5" customHeight="1" x14ac:dyDescent="0.25">
      <c r="B5009" s="79">
        <v>44315</v>
      </c>
      <c r="F5009" s="79" t="s">
        <v>5990</v>
      </c>
      <c r="G5009" s="79" t="s">
        <v>7680</v>
      </c>
      <c r="H5009" s="79" t="s">
        <v>7636</v>
      </c>
      <c r="I5009" s="78" t="s">
        <v>7643</v>
      </c>
      <c r="K5009" s="95">
        <v>1523</v>
      </c>
      <c r="L5009" s="78" t="s">
        <v>8267</v>
      </c>
      <c r="M5009" s="78" t="s">
        <v>7706</v>
      </c>
    </row>
    <row r="5010" spans="2:13" ht="13.5" customHeight="1" x14ac:dyDescent="0.25">
      <c r="B5010" s="79">
        <v>44315</v>
      </c>
      <c r="F5010" s="79" t="s">
        <v>5990</v>
      </c>
      <c r="G5010" s="79" t="s">
        <v>7680</v>
      </c>
      <c r="H5010" s="79" t="s">
        <v>7636</v>
      </c>
      <c r="I5010" s="78" t="s">
        <v>7643</v>
      </c>
      <c r="K5010" s="95">
        <v>100275</v>
      </c>
      <c r="L5010" s="78" t="s">
        <v>8266</v>
      </c>
      <c r="M5010" s="78" t="s">
        <v>7706</v>
      </c>
    </row>
    <row r="5011" spans="2:13" ht="13.5" customHeight="1" x14ac:dyDescent="0.25">
      <c r="B5011" s="79">
        <v>44315</v>
      </c>
      <c r="F5011" s="79" t="s">
        <v>5990</v>
      </c>
      <c r="G5011" s="79" t="s">
        <v>7680</v>
      </c>
      <c r="H5011" s="79" t="s">
        <v>7636</v>
      </c>
      <c r="I5011" s="78" t="s">
        <v>7643</v>
      </c>
      <c r="K5011" s="95">
        <v>55432</v>
      </c>
      <c r="L5011" s="78" t="s">
        <v>8265</v>
      </c>
      <c r="M5011" s="78" t="s">
        <v>7706</v>
      </c>
    </row>
    <row r="5012" spans="2:13" ht="13.5" customHeight="1" x14ac:dyDescent="0.25">
      <c r="B5012" s="79">
        <v>44315</v>
      </c>
      <c r="F5012" s="79" t="s">
        <v>5990</v>
      </c>
      <c r="G5012" s="79" t="s">
        <v>7680</v>
      </c>
      <c r="H5012" s="79" t="s">
        <v>7636</v>
      </c>
      <c r="I5012" s="78" t="s">
        <v>7643</v>
      </c>
      <c r="K5012" s="95">
        <v>11627</v>
      </c>
      <c r="L5012" s="78" t="s">
        <v>8264</v>
      </c>
      <c r="M5012" s="78" t="s">
        <v>7706</v>
      </c>
    </row>
    <row r="5013" spans="2:13" ht="13.5" customHeight="1" x14ac:dyDescent="0.25">
      <c r="B5013" s="79">
        <v>44315</v>
      </c>
      <c r="F5013" s="79" t="s">
        <v>5990</v>
      </c>
      <c r="G5013" s="79" t="s">
        <v>7680</v>
      </c>
      <c r="H5013" s="79" t="s">
        <v>7636</v>
      </c>
      <c r="I5013" s="78" t="s">
        <v>7643</v>
      </c>
      <c r="K5013" s="95">
        <v>455</v>
      </c>
      <c r="L5013" s="78" t="s">
        <v>8263</v>
      </c>
      <c r="M5013" s="78" t="s">
        <v>7706</v>
      </c>
    </row>
    <row r="5014" spans="2:13" ht="13.5" customHeight="1" x14ac:dyDescent="0.25">
      <c r="B5014" s="79">
        <v>44315</v>
      </c>
      <c r="F5014" s="79" t="s">
        <v>5990</v>
      </c>
      <c r="G5014" s="79" t="s">
        <v>7680</v>
      </c>
      <c r="H5014" s="79" t="s">
        <v>7636</v>
      </c>
      <c r="I5014" s="78" t="s">
        <v>7643</v>
      </c>
      <c r="K5014" s="95">
        <v>17303</v>
      </c>
      <c r="L5014" s="78" t="s">
        <v>8262</v>
      </c>
      <c r="M5014" s="78" t="s">
        <v>7706</v>
      </c>
    </row>
    <row r="5015" spans="2:13" ht="13.5" customHeight="1" x14ac:dyDescent="0.25">
      <c r="B5015" s="79">
        <v>44315</v>
      </c>
      <c r="F5015" s="79" t="s">
        <v>5990</v>
      </c>
      <c r="G5015" s="79" t="s">
        <v>7680</v>
      </c>
      <c r="H5015" s="79" t="s">
        <v>7636</v>
      </c>
      <c r="I5015" s="78" t="s">
        <v>7643</v>
      </c>
      <c r="K5015" s="95">
        <v>54405</v>
      </c>
      <c r="L5015" s="78" t="s">
        <v>8261</v>
      </c>
      <c r="M5015" s="78" t="s">
        <v>7706</v>
      </c>
    </row>
    <row r="5016" spans="2:13" ht="13.5" customHeight="1" x14ac:dyDescent="0.25">
      <c r="B5016" s="79">
        <v>44315</v>
      </c>
      <c r="F5016" s="79" t="s">
        <v>5990</v>
      </c>
      <c r="G5016" s="79" t="s">
        <v>7680</v>
      </c>
      <c r="H5016" s="79" t="s">
        <v>7636</v>
      </c>
      <c r="I5016" s="78" t="s">
        <v>7643</v>
      </c>
      <c r="K5016" s="95">
        <v>35568</v>
      </c>
      <c r="L5016" s="78" t="s">
        <v>8260</v>
      </c>
      <c r="M5016" s="78" t="s">
        <v>7706</v>
      </c>
    </row>
    <row r="5017" spans="2:13" ht="13.5" customHeight="1" x14ac:dyDescent="0.25">
      <c r="B5017" s="79">
        <v>44315</v>
      </c>
      <c r="F5017" s="79" t="s">
        <v>5990</v>
      </c>
      <c r="G5017" s="79" t="s">
        <v>7680</v>
      </c>
      <c r="H5017" s="79" t="s">
        <v>7636</v>
      </c>
      <c r="I5017" s="78" t="s">
        <v>7643</v>
      </c>
      <c r="K5017" s="95">
        <v>543</v>
      </c>
      <c r="L5017" s="78" t="s">
        <v>8259</v>
      </c>
      <c r="M5017" s="78" t="s">
        <v>7706</v>
      </c>
    </row>
    <row r="5018" spans="2:13" ht="13.5" customHeight="1" x14ac:dyDescent="0.25">
      <c r="B5018" s="79">
        <v>44315</v>
      </c>
      <c r="F5018" s="79" t="s">
        <v>5990</v>
      </c>
      <c r="G5018" s="79" t="s">
        <v>7680</v>
      </c>
      <c r="H5018" s="79" t="s">
        <v>7636</v>
      </c>
      <c r="I5018" s="78" t="s">
        <v>7643</v>
      </c>
      <c r="K5018" s="95">
        <v>11851</v>
      </c>
      <c r="L5018" s="78" t="s">
        <v>8258</v>
      </c>
      <c r="M5018" s="78" t="s">
        <v>7706</v>
      </c>
    </row>
    <row r="5019" spans="2:13" ht="13.5" customHeight="1" x14ac:dyDescent="0.25">
      <c r="B5019" s="79">
        <v>44315</v>
      </c>
      <c r="F5019" s="79" t="s">
        <v>5990</v>
      </c>
      <c r="G5019" s="79" t="s">
        <v>7680</v>
      </c>
      <c r="H5019" s="79" t="s">
        <v>7636</v>
      </c>
      <c r="I5019" s="78" t="s">
        <v>7643</v>
      </c>
      <c r="K5019" s="95">
        <v>563</v>
      </c>
      <c r="L5019" s="78" t="s">
        <v>8257</v>
      </c>
      <c r="M5019" s="78" t="s">
        <v>7706</v>
      </c>
    </row>
    <row r="5020" spans="2:13" ht="13.5" customHeight="1" x14ac:dyDescent="0.25">
      <c r="B5020" s="79">
        <v>44315</v>
      </c>
      <c r="F5020" s="79" t="s">
        <v>5990</v>
      </c>
      <c r="G5020" s="79" t="s">
        <v>7680</v>
      </c>
      <c r="H5020" s="79" t="s">
        <v>7636</v>
      </c>
      <c r="I5020" s="78" t="s">
        <v>7643</v>
      </c>
      <c r="K5020" s="95">
        <v>38170</v>
      </c>
      <c r="L5020" s="78" t="s">
        <v>8256</v>
      </c>
      <c r="M5020" s="78" t="s">
        <v>7706</v>
      </c>
    </row>
    <row r="5021" spans="2:13" ht="13.5" customHeight="1" x14ac:dyDescent="0.25">
      <c r="B5021" s="79">
        <v>44315</v>
      </c>
      <c r="F5021" s="79" t="s">
        <v>5990</v>
      </c>
      <c r="G5021" s="79" t="s">
        <v>7680</v>
      </c>
      <c r="H5021" s="79" t="s">
        <v>7636</v>
      </c>
      <c r="I5021" s="78" t="s">
        <v>7643</v>
      </c>
      <c r="K5021" s="95">
        <v>40276</v>
      </c>
      <c r="L5021" s="78" t="s">
        <v>8255</v>
      </c>
      <c r="M5021" s="78" t="s">
        <v>7706</v>
      </c>
    </row>
    <row r="5022" spans="2:13" ht="13.5" customHeight="1" x14ac:dyDescent="0.25">
      <c r="B5022" s="79">
        <v>44315</v>
      </c>
      <c r="F5022" s="79" t="s">
        <v>5990</v>
      </c>
      <c r="G5022" s="79" t="s">
        <v>7680</v>
      </c>
      <c r="H5022" s="79" t="s">
        <v>7636</v>
      </c>
      <c r="I5022" s="78" t="s">
        <v>7643</v>
      </c>
      <c r="K5022" s="95">
        <v>176</v>
      </c>
      <c r="L5022" s="78" t="s">
        <v>8254</v>
      </c>
      <c r="M5022" s="78" t="s">
        <v>7706</v>
      </c>
    </row>
    <row r="5023" spans="2:13" ht="13.5" customHeight="1" x14ac:dyDescent="0.25">
      <c r="B5023" s="79">
        <v>44315</v>
      </c>
      <c r="F5023" s="79" t="s">
        <v>5990</v>
      </c>
      <c r="G5023" s="79" t="s">
        <v>7680</v>
      </c>
      <c r="H5023" s="79" t="s">
        <v>7636</v>
      </c>
      <c r="I5023" s="78" t="s">
        <v>7643</v>
      </c>
      <c r="K5023" s="95">
        <v>47227</v>
      </c>
      <c r="L5023" s="78" t="s">
        <v>8253</v>
      </c>
      <c r="M5023" s="78" t="s">
        <v>7706</v>
      </c>
    </row>
    <row r="5024" spans="2:13" ht="13.5" customHeight="1" x14ac:dyDescent="0.25">
      <c r="B5024" s="79">
        <v>44315</v>
      </c>
      <c r="F5024" s="79" t="s">
        <v>5990</v>
      </c>
      <c r="G5024" s="79" t="s">
        <v>7680</v>
      </c>
      <c r="H5024" s="79" t="s">
        <v>7636</v>
      </c>
      <c r="I5024" s="78" t="s">
        <v>7643</v>
      </c>
      <c r="K5024" s="95">
        <v>3011</v>
      </c>
      <c r="L5024" s="78" t="s">
        <v>8252</v>
      </c>
      <c r="M5024" s="78" t="s">
        <v>7706</v>
      </c>
    </row>
    <row r="5025" spans="2:13" ht="13.5" customHeight="1" x14ac:dyDescent="0.25">
      <c r="B5025" s="79">
        <v>44315</v>
      </c>
      <c r="F5025" s="79" t="s">
        <v>5990</v>
      </c>
      <c r="G5025" s="79" t="s">
        <v>7680</v>
      </c>
      <c r="H5025" s="79" t="s">
        <v>7636</v>
      </c>
      <c r="I5025" s="78" t="s">
        <v>7643</v>
      </c>
      <c r="K5025" s="95">
        <v>241028</v>
      </c>
      <c r="L5025" s="78" t="s">
        <v>8251</v>
      </c>
      <c r="M5025" s="78" t="s">
        <v>7706</v>
      </c>
    </row>
    <row r="5026" spans="2:13" ht="13.5" customHeight="1" x14ac:dyDescent="0.25">
      <c r="B5026" s="79">
        <v>44315</v>
      </c>
      <c r="F5026" s="79" t="s">
        <v>5990</v>
      </c>
      <c r="G5026" s="79" t="s">
        <v>7680</v>
      </c>
      <c r="H5026" s="79" t="s">
        <v>7636</v>
      </c>
      <c r="I5026" s="78" t="s">
        <v>7643</v>
      </c>
      <c r="K5026" s="95">
        <v>509</v>
      </c>
      <c r="L5026" s="78" t="s">
        <v>8250</v>
      </c>
      <c r="M5026" s="78" t="s">
        <v>7706</v>
      </c>
    </row>
    <row r="5027" spans="2:13" ht="13.5" customHeight="1" x14ac:dyDescent="0.25">
      <c r="B5027" s="79">
        <v>44315</v>
      </c>
      <c r="F5027" s="79" t="s">
        <v>5990</v>
      </c>
      <c r="G5027" s="79" t="s">
        <v>7680</v>
      </c>
      <c r="H5027" s="79" t="s">
        <v>7636</v>
      </c>
      <c r="I5027" s="78" t="s">
        <v>7643</v>
      </c>
      <c r="K5027" s="95">
        <v>34871</v>
      </c>
      <c r="L5027" s="78" t="s">
        <v>8249</v>
      </c>
      <c r="M5027" s="78" t="s">
        <v>7706</v>
      </c>
    </row>
    <row r="5028" spans="2:13" ht="13.5" customHeight="1" x14ac:dyDescent="0.25">
      <c r="B5028" s="79">
        <v>44315</v>
      </c>
      <c r="F5028" s="79" t="s">
        <v>5990</v>
      </c>
      <c r="G5028" s="79" t="s">
        <v>7680</v>
      </c>
      <c r="H5028" s="79" t="s">
        <v>7636</v>
      </c>
      <c r="I5028" s="78" t="s">
        <v>7643</v>
      </c>
      <c r="K5028" s="95">
        <v>31111</v>
      </c>
      <c r="L5028" s="78" t="s">
        <v>8248</v>
      </c>
      <c r="M5028" s="78" t="s">
        <v>7706</v>
      </c>
    </row>
    <row r="5029" spans="2:13" ht="13.5" customHeight="1" x14ac:dyDescent="0.25">
      <c r="B5029" s="79">
        <v>44315</v>
      </c>
      <c r="F5029" s="79" t="s">
        <v>5990</v>
      </c>
      <c r="G5029" s="79" t="s">
        <v>7680</v>
      </c>
      <c r="H5029" s="79" t="s">
        <v>7636</v>
      </c>
      <c r="I5029" s="78" t="s">
        <v>7643</v>
      </c>
      <c r="K5029" s="95">
        <v>401</v>
      </c>
      <c r="L5029" s="78" t="s">
        <v>8247</v>
      </c>
      <c r="M5029" s="78" t="s">
        <v>7706</v>
      </c>
    </row>
    <row r="5030" spans="2:13" ht="13.5" customHeight="1" x14ac:dyDescent="0.25">
      <c r="B5030" s="79">
        <v>44315</v>
      </c>
      <c r="F5030" s="79" t="s">
        <v>5990</v>
      </c>
      <c r="G5030" s="79" t="s">
        <v>7680</v>
      </c>
      <c r="H5030" s="79" t="s">
        <v>7636</v>
      </c>
      <c r="I5030" s="78" t="s">
        <v>7643</v>
      </c>
      <c r="K5030" s="95">
        <v>29313</v>
      </c>
      <c r="L5030" s="78" t="s">
        <v>8246</v>
      </c>
      <c r="M5030" s="78" t="s">
        <v>7706</v>
      </c>
    </row>
    <row r="5031" spans="2:13" ht="13.5" customHeight="1" x14ac:dyDescent="0.25">
      <c r="B5031" s="79">
        <v>44315</v>
      </c>
      <c r="F5031" s="79" t="s">
        <v>5990</v>
      </c>
      <c r="G5031" s="79" t="s">
        <v>7680</v>
      </c>
      <c r="H5031" s="79" t="s">
        <v>7636</v>
      </c>
      <c r="I5031" s="78" t="s">
        <v>7643</v>
      </c>
      <c r="K5031" s="95">
        <v>2184</v>
      </c>
      <c r="L5031" s="78" t="s">
        <v>8245</v>
      </c>
      <c r="M5031" s="78" t="s">
        <v>7706</v>
      </c>
    </row>
    <row r="5032" spans="2:13" ht="13.5" customHeight="1" x14ac:dyDescent="0.25">
      <c r="B5032" s="79">
        <v>44315</v>
      </c>
      <c r="F5032" s="79" t="s">
        <v>5990</v>
      </c>
      <c r="G5032" s="79" t="s">
        <v>7680</v>
      </c>
      <c r="H5032" s="79" t="s">
        <v>7636</v>
      </c>
      <c r="I5032" s="78" t="s">
        <v>7643</v>
      </c>
      <c r="K5032" s="95">
        <v>131423</v>
      </c>
      <c r="L5032" s="78" t="s">
        <v>8244</v>
      </c>
      <c r="M5032" s="78" t="s">
        <v>7706</v>
      </c>
    </row>
    <row r="5033" spans="2:13" ht="13.5" customHeight="1" x14ac:dyDescent="0.25">
      <c r="B5033" s="79">
        <v>44315</v>
      </c>
      <c r="F5033" s="79" t="s">
        <v>5990</v>
      </c>
      <c r="G5033" s="79" t="s">
        <v>7680</v>
      </c>
      <c r="H5033" s="79" t="s">
        <v>7636</v>
      </c>
      <c r="I5033" s="78" t="s">
        <v>7643</v>
      </c>
      <c r="K5033" s="95">
        <v>23043</v>
      </c>
      <c r="L5033" s="78" t="s">
        <v>8243</v>
      </c>
      <c r="M5033" s="78" t="s">
        <v>7706</v>
      </c>
    </row>
    <row r="5034" spans="2:13" ht="13.5" customHeight="1" x14ac:dyDescent="0.25">
      <c r="B5034" s="79">
        <v>44315</v>
      </c>
      <c r="F5034" s="79" t="s">
        <v>5990</v>
      </c>
      <c r="G5034" s="79" t="s">
        <v>7680</v>
      </c>
      <c r="H5034" s="79" t="s">
        <v>7636</v>
      </c>
      <c r="I5034" s="78" t="s">
        <v>7643</v>
      </c>
      <c r="K5034" s="95">
        <v>30833</v>
      </c>
      <c r="L5034" s="78" t="s">
        <v>8242</v>
      </c>
      <c r="M5034" s="78" t="s">
        <v>7706</v>
      </c>
    </row>
    <row r="5035" spans="2:13" ht="13.5" customHeight="1" x14ac:dyDescent="0.25">
      <c r="B5035" s="79">
        <v>44315</v>
      </c>
      <c r="F5035" s="79" t="s">
        <v>5990</v>
      </c>
      <c r="G5035" s="79" t="s">
        <v>7680</v>
      </c>
      <c r="H5035" s="79" t="s">
        <v>7636</v>
      </c>
      <c r="I5035" s="78" t="s">
        <v>7643</v>
      </c>
      <c r="K5035" s="95">
        <v>1775</v>
      </c>
      <c r="L5035" s="78" t="s">
        <v>8241</v>
      </c>
      <c r="M5035" s="78" t="s">
        <v>7706</v>
      </c>
    </row>
    <row r="5036" spans="2:13" ht="13.5" customHeight="1" x14ac:dyDescent="0.25">
      <c r="B5036" s="79">
        <v>44315</v>
      </c>
      <c r="F5036" s="79" t="s">
        <v>5990</v>
      </c>
      <c r="G5036" s="79" t="s">
        <v>7680</v>
      </c>
      <c r="H5036" s="79" t="s">
        <v>7636</v>
      </c>
      <c r="I5036" s="78" t="s">
        <v>7643</v>
      </c>
      <c r="K5036" s="95">
        <v>125239</v>
      </c>
      <c r="L5036" s="78" t="s">
        <v>8240</v>
      </c>
      <c r="M5036" s="78" t="s">
        <v>7706</v>
      </c>
    </row>
    <row r="5037" spans="2:13" ht="13.5" customHeight="1" x14ac:dyDescent="0.25">
      <c r="B5037" s="79">
        <v>44315</v>
      </c>
      <c r="F5037" s="79" t="s">
        <v>5990</v>
      </c>
      <c r="G5037" s="79" t="s">
        <v>7680</v>
      </c>
      <c r="H5037" s="79" t="s">
        <v>7636</v>
      </c>
      <c r="I5037" s="78" t="s">
        <v>7643</v>
      </c>
      <c r="K5037" s="95">
        <v>52299</v>
      </c>
      <c r="L5037" s="78" t="s">
        <v>8239</v>
      </c>
      <c r="M5037" s="78" t="s">
        <v>7706</v>
      </c>
    </row>
    <row r="5038" spans="2:13" ht="13.5" customHeight="1" x14ac:dyDescent="0.25">
      <c r="B5038" s="79">
        <v>44315</v>
      </c>
      <c r="F5038" s="79" t="s">
        <v>5990</v>
      </c>
      <c r="G5038" s="79" t="s">
        <v>7680</v>
      </c>
      <c r="H5038" s="79" t="s">
        <v>7636</v>
      </c>
      <c r="I5038" s="78" t="s">
        <v>7643</v>
      </c>
      <c r="K5038" s="95">
        <v>25025</v>
      </c>
      <c r="L5038" s="78" t="s">
        <v>8238</v>
      </c>
      <c r="M5038" s="78" t="s">
        <v>7706</v>
      </c>
    </row>
    <row r="5039" spans="2:13" ht="13.5" customHeight="1" x14ac:dyDescent="0.25">
      <c r="B5039" s="79">
        <v>44315</v>
      </c>
      <c r="F5039" s="79" t="s">
        <v>5990</v>
      </c>
      <c r="G5039" s="79" t="s">
        <v>7680</v>
      </c>
      <c r="H5039" s="79" t="s">
        <v>7636</v>
      </c>
      <c r="I5039" s="78" t="s">
        <v>7643</v>
      </c>
      <c r="K5039" s="95">
        <v>14386</v>
      </c>
      <c r="L5039" s="78" t="s">
        <v>8237</v>
      </c>
      <c r="M5039" s="78" t="s">
        <v>7706</v>
      </c>
    </row>
    <row r="5040" spans="2:13" ht="13.5" customHeight="1" x14ac:dyDescent="0.25">
      <c r="B5040" s="79">
        <v>44315</v>
      </c>
      <c r="F5040" s="79" t="s">
        <v>5990</v>
      </c>
      <c r="G5040" s="79" t="s">
        <v>7680</v>
      </c>
      <c r="H5040" s="79" t="s">
        <v>7636</v>
      </c>
      <c r="I5040" s="78" t="s">
        <v>7643</v>
      </c>
      <c r="K5040" s="95">
        <v>67436</v>
      </c>
      <c r="L5040" s="78" t="s">
        <v>8237</v>
      </c>
      <c r="M5040" s="78" t="s">
        <v>7706</v>
      </c>
    </row>
    <row r="5041" spans="2:13" ht="13.5" customHeight="1" x14ac:dyDescent="0.25">
      <c r="B5041" s="79">
        <v>44315</v>
      </c>
      <c r="F5041" s="79" t="s">
        <v>5990</v>
      </c>
      <c r="G5041" s="79" t="s">
        <v>7680</v>
      </c>
      <c r="H5041" s="79" t="s">
        <v>7636</v>
      </c>
      <c r="I5041" s="78" t="s">
        <v>7643</v>
      </c>
      <c r="K5041" s="95">
        <v>137386</v>
      </c>
      <c r="L5041" s="78" t="s">
        <v>8236</v>
      </c>
      <c r="M5041" s="78" t="s">
        <v>7706</v>
      </c>
    </row>
    <row r="5042" spans="2:13" ht="13.5" customHeight="1" x14ac:dyDescent="0.25">
      <c r="B5042" s="79">
        <v>44315</v>
      </c>
      <c r="F5042" s="79" t="s">
        <v>5990</v>
      </c>
      <c r="G5042" s="79" t="s">
        <v>7680</v>
      </c>
      <c r="H5042" s="79" t="s">
        <v>7636</v>
      </c>
      <c r="I5042" s="78" t="s">
        <v>7643</v>
      </c>
      <c r="K5042" s="95">
        <v>3014</v>
      </c>
      <c r="L5042" s="78" t="s">
        <v>8235</v>
      </c>
      <c r="M5042" s="78" t="s">
        <v>7706</v>
      </c>
    </row>
    <row r="5043" spans="2:13" ht="13.5" customHeight="1" x14ac:dyDescent="0.25">
      <c r="B5043" s="79">
        <v>44315</v>
      </c>
      <c r="F5043" s="79" t="s">
        <v>5990</v>
      </c>
      <c r="G5043" s="79" t="s">
        <v>7680</v>
      </c>
      <c r="H5043" s="79" t="s">
        <v>7636</v>
      </c>
      <c r="I5043" s="78" t="s">
        <v>7643</v>
      </c>
      <c r="K5043" s="95">
        <v>34092</v>
      </c>
      <c r="L5043" s="78" t="s">
        <v>8234</v>
      </c>
      <c r="M5043" s="78" t="s">
        <v>7706</v>
      </c>
    </row>
    <row r="5044" spans="2:13" ht="13.5" customHeight="1" x14ac:dyDescent="0.25">
      <c r="B5044" s="79">
        <v>44315</v>
      </c>
      <c r="F5044" s="79" t="s">
        <v>5990</v>
      </c>
      <c r="G5044" s="79" t="s">
        <v>7680</v>
      </c>
      <c r="H5044" s="79" t="s">
        <v>7636</v>
      </c>
      <c r="I5044" s="78" t="s">
        <v>7643</v>
      </c>
      <c r="K5044" s="95">
        <v>1341</v>
      </c>
      <c r="L5044" s="78" t="s">
        <v>8233</v>
      </c>
      <c r="M5044" s="78" t="s">
        <v>7706</v>
      </c>
    </row>
    <row r="5045" spans="2:13" ht="13.5" customHeight="1" x14ac:dyDescent="0.25">
      <c r="B5045" s="79">
        <v>44315</v>
      </c>
      <c r="F5045" s="79" t="s">
        <v>5990</v>
      </c>
      <c r="G5045" s="79" t="s">
        <v>7680</v>
      </c>
      <c r="H5045" s="79" t="s">
        <v>7636</v>
      </c>
      <c r="I5045" s="78" t="s">
        <v>7643</v>
      </c>
      <c r="K5045" s="95">
        <v>293</v>
      </c>
      <c r="L5045" s="78" t="s">
        <v>8232</v>
      </c>
      <c r="M5045" s="78" t="s">
        <v>7706</v>
      </c>
    </row>
    <row r="5046" spans="2:13" ht="13.5" customHeight="1" x14ac:dyDescent="0.25">
      <c r="B5046" s="79">
        <v>44315</v>
      </c>
      <c r="F5046" s="79" t="s">
        <v>5990</v>
      </c>
      <c r="G5046" s="79" t="s">
        <v>7680</v>
      </c>
      <c r="H5046" s="79" t="s">
        <v>7636</v>
      </c>
      <c r="I5046" s="78" t="s">
        <v>7643</v>
      </c>
      <c r="K5046" s="95">
        <v>1008</v>
      </c>
      <c r="L5046" s="78" t="s">
        <v>8231</v>
      </c>
      <c r="M5046" s="78" t="s">
        <v>7706</v>
      </c>
    </row>
    <row r="5047" spans="2:13" ht="13.5" customHeight="1" x14ac:dyDescent="0.25">
      <c r="B5047" s="79">
        <v>44315</v>
      </c>
      <c r="F5047" s="79" t="s">
        <v>5990</v>
      </c>
      <c r="G5047" s="79" t="s">
        <v>7680</v>
      </c>
      <c r="H5047" s="79" t="s">
        <v>7636</v>
      </c>
      <c r="I5047" s="78" t="s">
        <v>7643</v>
      </c>
      <c r="K5047" s="95">
        <v>16625</v>
      </c>
      <c r="L5047" s="78" t="s">
        <v>8230</v>
      </c>
      <c r="M5047" s="78" t="s">
        <v>7706</v>
      </c>
    </row>
    <row r="5048" spans="2:13" ht="13.5" customHeight="1" x14ac:dyDescent="0.25">
      <c r="B5048" s="79">
        <v>44315</v>
      </c>
      <c r="F5048" s="79" t="s">
        <v>5990</v>
      </c>
      <c r="G5048" s="79" t="s">
        <v>7680</v>
      </c>
      <c r="H5048" s="79" t="s">
        <v>7636</v>
      </c>
      <c r="I5048" s="78" t="s">
        <v>7643</v>
      </c>
      <c r="K5048" s="95">
        <v>47851</v>
      </c>
      <c r="L5048" s="78" t="s">
        <v>8229</v>
      </c>
      <c r="M5048" s="78" t="s">
        <v>7706</v>
      </c>
    </row>
    <row r="5049" spans="2:13" ht="13.5" customHeight="1" x14ac:dyDescent="0.25">
      <c r="B5049" s="79">
        <v>44315</v>
      </c>
      <c r="F5049" s="79" t="s">
        <v>5990</v>
      </c>
      <c r="G5049" s="79" t="s">
        <v>7680</v>
      </c>
      <c r="H5049" s="79" t="s">
        <v>7636</v>
      </c>
      <c r="I5049" s="78" t="s">
        <v>7643</v>
      </c>
      <c r="K5049" s="95">
        <v>163565</v>
      </c>
      <c r="L5049" s="78" t="s">
        <v>8228</v>
      </c>
      <c r="M5049" s="78" t="s">
        <v>7706</v>
      </c>
    </row>
    <row r="5050" spans="2:13" ht="13.5" customHeight="1" x14ac:dyDescent="0.25">
      <c r="B5050" s="79">
        <v>44315</v>
      </c>
      <c r="F5050" s="79" t="s">
        <v>5990</v>
      </c>
      <c r="G5050" s="79" t="s">
        <v>7680</v>
      </c>
      <c r="H5050" s="79" t="s">
        <v>7636</v>
      </c>
      <c r="I5050" s="78" t="s">
        <v>7643</v>
      </c>
      <c r="K5050" s="95">
        <v>128253</v>
      </c>
      <c r="L5050" s="78" t="s">
        <v>8227</v>
      </c>
      <c r="M5050" s="78" t="s">
        <v>7706</v>
      </c>
    </row>
    <row r="5051" spans="2:13" ht="13.5" customHeight="1" x14ac:dyDescent="0.25">
      <c r="B5051" s="79">
        <v>44315</v>
      </c>
      <c r="F5051" s="79" t="s">
        <v>5990</v>
      </c>
      <c r="G5051" s="79" t="s">
        <v>7680</v>
      </c>
      <c r="H5051" s="79" t="s">
        <v>7636</v>
      </c>
      <c r="I5051" s="78" t="s">
        <v>7643</v>
      </c>
      <c r="K5051" s="95">
        <v>12446</v>
      </c>
      <c r="L5051" s="78" t="s">
        <v>8226</v>
      </c>
      <c r="M5051" s="78" t="s">
        <v>7706</v>
      </c>
    </row>
    <row r="5052" spans="2:13" ht="13.5" customHeight="1" x14ac:dyDescent="0.25">
      <c r="B5052" s="79">
        <v>44315</v>
      </c>
      <c r="F5052" s="79" t="s">
        <v>5990</v>
      </c>
      <c r="G5052" s="79" t="s">
        <v>7680</v>
      </c>
      <c r="H5052" s="79" t="s">
        <v>7636</v>
      </c>
      <c r="I5052" s="78" t="s">
        <v>7643</v>
      </c>
      <c r="K5052" s="95">
        <v>60657</v>
      </c>
      <c r="L5052" s="78" t="s">
        <v>8225</v>
      </c>
      <c r="M5052" s="78" t="s">
        <v>7706</v>
      </c>
    </row>
    <row r="5053" spans="2:13" ht="13.5" customHeight="1" x14ac:dyDescent="0.25">
      <c r="B5053" s="79">
        <v>44315</v>
      </c>
      <c r="F5053" s="79" t="s">
        <v>5990</v>
      </c>
      <c r="G5053" s="79" t="s">
        <v>7680</v>
      </c>
      <c r="H5053" s="79" t="s">
        <v>7636</v>
      </c>
      <c r="I5053" s="78" t="s">
        <v>7643</v>
      </c>
      <c r="K5053" s="95">
        <v>11364</v>
      </c>
      <c r="L5053" s="78" t="s">
        <v>8224</v>
      </c>
      <c r="M5053" s="78" t="s">
        <v>7706</v>
      </c>
    </row>
    <row r="5054" spans="2:13" ht="13.5" customHeight="1" x14ac:dyDescent="0.25">
      <c r="B5054" s="79">
        <v>44315</v>
      </c>
      <c r="F5054" s="79" t="s">
        <v>5990</v>
      </c>
      <c r="G5054" s="79" t="s">
        <v>7680</v>
      </c>
      <c r="H5054" s="79" t="s">
        <v>7636</v>
      </c>
      <c r="I5054" s="78" t="s">
        <v>7643</v>
      </c>
      <c r="K5054" s="95">
        <v>464</v>
      </c>
      <c r="L5054" s="78" t="s">
        <v>8223</v>
      </c>
      <c r="M5054" s="78" t="s">
        <v>7706</v>
      </c>
    </row>
    <row r="5055" spans="2:13" ht="13.5" customHeight="1" x14ac:dyDescent="0.25">
      <c r="B5055" s="79">
        <v>44315</v>
      </c>
      <c r="F5055" s="79" t="s">
        <v>5990</v>
      </c>
      <c r="G5055" s="79" t="s">
        <v>7680</v>
      </c>
      <c r="H5055" s="79" t="s">
        <v>7636</v>
      </c>
      <c r="I5055" s="78" t="s">
        <v>7643</v>
      </c>
      <c r="K5055" s="95">
        <v>8344</v>
      </c>
      <c r="L5055" s="78" t="s">
        <v>8222</v>
      </c>
      <c r="M5055" s="78" t="s">
        <v>7706</v>
      </c>
    </row>
    <row r="5056" spans="2:13" ht="13.5" customHeight="1" x14ac:dyDescent="0.25">
      <c r="B5056" s="79">
        <v>44315</v>
      </c>
      <c r="F5056" s="79" t="s">
        <v>5990</v>
      </c>
      <c r="G5056" s="79" t="s">
        <v>7680</v>
      </c>
      <c r="H5056" s="79" t="s">
        <v>7636</v>
      </c>
      <c r="I5056" s="78" t="s">
        <v>7643</v>
      </c>
      <c r="K5056" s="95">
        <v>3071</v>
      </c>
      <c r="L5056" s="78" t="s">
        <v>8221</v>
      </c>
      <c r="M5056" s="78" t="s">
        <v>7706</v>
      </c>
    </row>
    <row r="5057" spans="2:13" ht="13.5" customHeight="1" x14ac:dyDescent="0.25">
      <c r="B5057" s="79">
        <v>44315</v>
      </c>
      <c r="F5057" s="79" t="s">
        <v>5990</v>
      </c>
      <c r="G5057" s="79" t="s">
        <v>7680</v>
      </c>
      <c r="H5057" s="79" t="s">
        <v>7636</v>
      </c>
      <c r="I5057" s="78" t="s">
        <v>7643</v>
      </c>
      <c r="K5057" s="95">
        <v>1431</v>
      </c>
      <c r="L5057" s="78" t="s">
        <v>8220</v>
      </c>
      <c r="M5057" s="78" t="s">
        <v>7706</v>
      </c>
    </row>
    <row r="5058" spans="2:13" ht="13.5" customHeight="1" x14ac:dyDescent="0.25">
      <c r="B5058" s="79">
        <v>44315</v>
      </c>
      <c r="F5058" s="79" t="s">
        <v>5990</v>
      </c>
      <c r="G5058" s="79" t="s">
        <v>7680</v>
      </c>
      <c r="H5058" s="79" t="s">
        <v>7636</v>
      </c>
      <c r="I5058" s="78" t="s">
        <v>7643</v>
      </c>
      <c r="K5058" s="95">
        <v>61506</v>
      </c>
      <c r="L5058" s="78" t="s">
        <v>8219</v>
      </c>
      <c r="M5058" s="78" t="s">
        <v>7703</v>
      </c>
    </row>
    <row r="5059" spans="2:13" ht="13.5" customHeight="1" x14ac:dyDescent="0.25">
      <c r="B5059" s="79">
        <v>44315</v>
      </c>
      <c r="F5059" s="79" t="s">
        <v>5990</v>
      </c>
      <c r="G5059" s="79" t="s">
        <v>7680</v>
      </c>
      <c r="H5059" s="79" t="s">
        <v>7636</v>
      </c>
      <c r="I5059" s="78" t="s">
        <v>7643</v>
      </c>
      <c r="K5059" s="95">
        <v>21154</v>
      </c>
      <c r="L5059" s="78" t="s">
        <v>8218</v>
      </c>
      <c r="M5059" s="78" t="s">
        <v>7703</v>
      </c>
    </row>
    <row r="5060" spans="2:13" ht="13.5" customHeight="1" x14ac:dyDescent="0.25">
      <c r="B5060" s="79">
        <v>44315</v>
      </c>
      <c r="F5060" s="79" t="s">
        <v>5990</v>
      </c>
      <c r="G5060" s="79" t="s">
        <v>7680</v>
      </c>
      <c r="H5060" s="79" t="s">
        <v>7636</v>
      </c>
      <c r="I5060" s="78" t="s">
        <v>7643</v>
      </c>
      <c r="K5060" s="95">
        <v>347074</v>
      </c>
      <c r="L5060" s="78" t="s">
        <v>8217</v>
      </c>
      <c r="M5060" s="78" t="s">
        <v>7691</v>
      </c>
    </row>
    <row r="5061" spans="2:13" ht="13.5" customHeight="1" x14ac:dyDescent="0.25">
      <c r="B5061" s="79">
        <v>44315</v>
      </c>
      <c r="F5061" s="79" t="s">
        <v>5990</v>
      </c>
      <c r="G5061" s="79" t="s">
        <v>7680</v>
      </c>
      <c r="H5061" s="79" t="s">
        <v>7636</v>
      </c>
      <c r="I5061" s="78" t="s">
        <v>7643</v>
      </c>
      <c r="K5061" s="95">
        <v>29699</v>
      </c>
      <c r="L5061" s="78" t="s">
        <v>8216</v>
      </c>
      <c r="M5061" s="78" t="s">
        <v>7691</v>
      </c>
    </row>
    <row r="5062" spans="2:13" ht="13.5" customHeight="1" x14ac:dyDescent="0.25">
      <c r="B5062" s="79">
        <v>44315</v>
      </c>
      <c r="F5062" s="79" t="s">
        <v>5990</v>
      </c>
      <c r="G5062" s="79" t="s">
        <v>7680</v>
      </c>
      <c r="H5062" s="79" t="s">
        <v>7636</v>
      </c>
      <c r="I5062" s="78" t="s">
        <v>7643</v>
      </c>
      <c r="K5062" s="95">
        <v>72971</v>
      </c>
      <c r="L5062" s="78" t="s">
        <v>8215</v>
      </c>
      <c r="M5062" s="78" t="s">
        <v>7691</v>
      </c>
    </row>
    <row r="5063" spans="2:13" ht="13.5" customHeight="1" x14ac:dyDescent="0.25">
      <c r="B5063" s="79">
        <v>44315</v>
      </c>
      <c r="F5063" s="79" t="s">
        <v>5990</v>
      </c>
      <c r="G5063" s="79" t="s">
        <v>7680</v>
      </c>
      <c r="H5063" s="79" t="s">
        <v>7636</v>
      </c>
      <c r="I5063" s="78" t="s">
        <v>7643</v>
      </c>
      <c r="K5063" s="95">
        <v>43310</v>
      </c>
      <c r="L5063" s="78" t="s">
        <v>8214</v>
      </c>
      <c r="M5063" s="78" t="s">
        <v>7691</v>
      </c>
    </row>
    <row r="5064" spans="2:13" ht="13.5" customHeight="1" x14ac:dyDescent="0.25">
      <c r="B5064" s="79">
        <v>44315</v>
      </c>
      <c r="F5064" s="79" t="s">
        <v>5990</v>
      </c>
      <c r="G5064" s="79" t="s">
        <v>7680</v>
      </c>
      <c r="H5064" s="79" t="s">
        <v>7636</v>
      </c>
      <c r="I5064" s="78" t="s">
        <v>7643</v>
      </c>
      <c r="K5064" s="95">
        <v>36108</v>
      </c>
      <c r="L5064" s="78" t="s">
        <v>8213</v>
      </c>
      <c r="M5064" s="78" t="s">
        <v>7691</v>
      </c>
    </row>
    <row r="5065" spans="2:13" ht="13.5" customHeight="1" x14ac:dyDescent="0.25">
      <c r="B5065" s="79">
        <v>44315</v>
      </c>
      <c r="F5065" s="79" t="s">
        <v>5990</v>
      </c>
      <c r="G5065" s="79" t="s">
        <v>7680</v>
      </c>
      <c r="H5065" s="79" t="s">
        <v>7636</v>
      </c>
      <c r="I5065" s="78" t="s">
        <v>7643</v>
      </c>
      <c r="K5065" s="95">
        <v>360731</v>
      </c>
      <c r="L5065" s="78" t="s">
        <v>8212</v>
      </c>
      <c r="M5065" s="78" t="s">
        <v>7691</v>
      </c>
    </row>
    <row r="5066" spans="2:13" ht="13.5" customHeight="1" x14ac:dyDescent="0.25">
      <c r="B5066" s="79">
        <v>44315</v>
      </c>
      <c r="F5066" s="79" t="s">
        <v>5990</v>
      </c>
      <c r="G5066" s="79" t="s">
        <v>7680</v>
      </c>
      <c r="H5066" s="79" t="s">
        <v>7636</v>
      </c>
      <c r="I5066" s="78" t="s">
        <v>7643</v>
      </c>
      <c r="K5066" s="95">
        <v>9069</v>
      </c>
      <c r="L5066" s="78" t="s">
        <v>8211</v>
      </c>
      <c r="M5066" s="78" t="s">
        <v>7691</v>
      </c>
    </row>
    <row r="5067" spans="2:13" ht="13.5" customHeight="1" x14ac:dyDescent="0.25">
      <c r="B5067" s="79">
        <v>44315</v>
      </c>
      <c r="F5067" s="79" t="s">
        <v>5990</v>
      </c>
      <c r="G5067" s="79" t="s">
        <v>7680</v>
      </c>
      <c r="H5067" s="79" t="s">
        <v>7636</v>
      </c>
      <c r="I5067" s="78" t="s">
        <v>7643</v>
      </c>
      <c r="K5067" s="95">
        <v>5142</v>
      </c>
      <c r="L5067" s="78" t="s">
        <v>8210</v>
      </c>
      <c r="M5067" s="78" t="s">
        <v>7691</v>
      </c>
    </row>
    <row r="5068" spans="2:13" ht="13.5" customHeight="1" x14ac:dyDescent="0.25">
      <c r="B5068" s="79">
        <v>44315</v>
      </c>
      <c r="F5068" s="79" t="s">
        <v>5990</v>
      </c>
      <c r="G5068" s="79" t="s">
        <v>7680</v>
      </c>
      <c r="H5068" s="79" t="s">
        <v>7636</v>
      </c>
      <c r="I5068" s="78" t="s">
        <v>7643</v>
      </c>
      <c r="K5068" s="95">
        <v>61071</v>
      </c>
      <c r="L5068" s="78" t="s">
        <v>8209</v>
      </c>
      <c r="M5068" s="78" t="s">
        <v>7691</v>
      </c>
    </row>
    <row r="5069" spans="2:13" ht="13.5" customHeight="1" x14ac:dyDescent="0.25">
      <c r="B5069" s="79">
        <v>44315</v>
      </c>
      <c r="F5069" s="79" t="s">
        <v>5990</v>
      </c>
      <c r="G5069" s="79" t="s">
        <v>7680</v>
      </c>
      <c r="H5069" s="79" t="s">
        <v>7636</v>
      </c>
      <c r="I5069" s="78" t="s">
        <v>7643</v>
      </c>
      <c r="K5069" s="95">
        <v>248070</v>
      </c>
      <c r="L5069" s="78" t="s">
        <v>8208</v>
      </c>
      <c r="M5069" s="78" t="s">
        <v>7691</v>
      </c>
    </row>
    <row r="5070" spans="2:13" ht="13.5" customHeight="1" x14ac:dyDescent="0.25">
      <c r="B5070" s="79">
        <v>44315</v>
      </c>
      <c r="F5070" s="79" t="s">
        <v>5990</v>
      </c>
      <c r="G5070" s="79" t="s">
        <v>7680</v>
      </c>
      <c r="H5070" s="79" t="s">
        <v>7636</v>
      </c>
      <c r="I5070" s="78" t="s">
        <v>7643</v>
      </c>
      <c r="K5070" s="95">
        <v>588892</v>
      </c>
      <c r="L5070" s="78" t="s">
        <v>8207</v>
      </c>
      <c r="M5070" s="78" t="s">
        <v>7691</v>
      </c>
    </row>
    <row r="5071" spans="2:13" ht="13.5" customHeight="1" x14ac:dyDescent="0.25">
      <c r="B5071" s="79">
        <v>44315</v>
      </c>
      <c r="F5071" s="79" t="s">
        <v>5990</v>
      </c>
      <c r="G5071" s="79" t="s">
        <v>7680</v>
      </c>
      <c r="H5071" s="79" t="s">
        <v>7636</v>
      </c>
      <c r="I5071" s="78" t="s">
        <v>7643</v>
      </c>
      <c r="K5071" s="95">
        <v>160305</v>
      </c>
      <c r="L5071" s="78" t="s">
        <v>8206</v>
      </c>
      <c r="M5071" s="78" t="s">
        <v>7691</v>
      </c>
    </row>
    <row r="5072" spans="2:13" ht="13.5" customHeight="1" x14ac:dyDescent="0.25">
      <c r="B5072" s="79">
        <v>44315</v>
      </c>
      <c r="F5072" s="79" t="s">
        <v>5990</v>
      </c>
      <c r="G5072" s="79" t="s">
        <v>7680</v>
      </c>
      <c r="H5072" s="79" t="s">
        <v>7636</v>
      </c>
      <c r="I5072" s="78" t="s">
        <v>7643</v>
      </c>
      <c r="K5072" s="95">
        <v>7804</v>
      </c>
      <c r="L5072" s="78" t="s">
        <v>8205</v>
      </c>
      <c r="M5072" s="78" t="s">
        <v>7691</v>
      </c>
    </row>
    <row r="5073" spans="2:13" ht="13.5" customHeight="1" x14ac:dyDescent="0.25">
      <c r="B5073" s="79">
        <v>44315</v>
      </c>
      <c r="F5073" s="79" t="s">
        <v>5990</v>
      </c>
      <c r="G5073" s="79" t="s">
        <v>7680</v>
      </c>
      <c r="H5073" s="79" t="s">
        <v>7636</v>
      </c>
      <c r="I5073" s="78" t="s">
        <v>7643</v>
      </c>
      <c r="K5073" s="95">
        <v>10654</v>
      </c>
      <c r="L5073" s="78" t="s">
        <v>8204</v>
      </c>
      <c r="M5073" s="78" t="s">
        <v>7691</v>
      </c>
    </row>
    <row r="5074" spans="2:13" ht="13.5" customHeight="1" x14ac:dyDescent="0.25">
      <c r="B5074" s="79">
        <v>44315</v>
      </c>
      <c r="F5074" s="79" t="s">
        <v>5990</v>
      </c>
      <c r="G5074" s="79" t="s">
        <v>7680</v>
      </c>
      <c r="H5074" s="79" t="s">
        <v>7636</v>
      </c>
      <c r="I5074" s="78" t="s">
        <v>7643</v>
      </c>
      <c r="K5074" s="95">
        <v>20446</v>
      </c>
      <c r="L5074" s="78" t="s">
        <v>8203</v>
      </c>
      <c r="M5074" s="78" t="s">
        <v>7691</v>
      </c>
    </row>
    <row r="5075" spans="2:13" ht="13.5" customHeight="1" x14ac:dyDescent="0.25">
      <c r="B5075" s="79">
        <v>44315</v>
      </c>
      <c r="F5075" s="79" t="s">
        <v>5990</v>
      </c>
      <c r="G5075" s="79" t="s">
        <v>7680</v>
      </c>
      <c r="H5075" s="79" t="s">
        <v>7636</v>
      </c>
      <c r="I5075" s="78" t="s">
        <v>7643</v>
      </c>
      <c r="K5075" s="95">
        <v>459588</v>
      </c>
      <c r="L5075" s="78" t="s">
        <v>8202</v>
      </c>
      <c r="M5075" s="78" t="s">
        <v>7691</v>
      </c>
    </row>
    <row r="5076" spans="2:13" ht="13.5" customHeight="1" x14ac:dyDescent="0.25">
      <c r="B5076" s="79">
        <v>44315</v>
      </c>
      <c r="F5076" s="79" t="s">
        <v>5990</v>
      </c>
      <c r="G5076" s="79" t="s">
        <v>7680</v>
      </c>
      <c r="H5076" s="79" t="s">
        <v>7636</v>
      </c>
      <c r="I5076" s="78" t="s">
        <v>7643</v>
      </c>
      <c r="K5076" s="95">
        <v>36036</v>
      </c>
      <c r="L5076" s="78" t="s">
        <v>8201</v>
      </c>
      <c r="M5076" s="78" t="s">
        <v>7691</v>
      </c>
    </row>
    <row r="5077" spans="2:13" ht="13.5" customHeight="1" x14ac:dyDescent="0.25">
      <c r="B5077" s="79">
        <v>44315</v>
      </c>
      <c r="F5077" s="79" t="s">
        <v>5990</v>
      </c>
      <c r="G5077" s="79" t="s">
        <v>7680</v>
      </c>
      <c r="H5077" s="79" t="s">
        <v>7636</v>
      </c>
      <c r="I5077" s="78" t="s">
        <v>7643</v>
      </c>
      <c r="K5077" s="95">
        <v>1609850</v>
      </c>
      <c r="L5077" s="78" t="s">
        <v>8200</v>
      </c>
      <c r="M5077" s="78" t="s">
        <v>7691</v>
      </c>
    </row>
    <row r="5078" spans="2:13" ht="13.5" customHeight="1" x14ac:dyDescent="0.25">
      <c r="B5078" s="79">
        <v>44315</v>
      </c>
      <c r="F5078" s="79" t="s">
        <v>5990</v>
      </c>
      <c r="G5078" s="79" t="s">
        <v>7680</v>
      </c>
      <c r="H5078" s="79" t="s">
        <v>7636</v>
      </c>
      <c r="I5078" s="78" t="s">
        <v>7643</v>
      </c>
      <c r="K5078" s="95">
        <v>54889</v>
      </c>
      <c r="L5078" s="78" t="s">
        <v>8199</v>
      </c>
      <c r="M5078" s="78" t="s">
        <v>7691</v>
      </c>
    </row>
    <row r="5079" spans="2:13" ht="13.5" customHeight="1" x14ac:dyDescent="0.25">
      <c r="B5079" s="79">
        <v>44315</v>
      </c>
      <c r="F5079" s="79" t="s">
        <v>5990</v>
      </c>
      <c r="G5079" s="79" t="s">
        <v>7680</v>
      </c>
      <c r="H5079" s="79" t="s">
        <v>7636</v>
      </c>
      <c r="I5079" s="78" t="s">
        <v>7643</v>
      </c>
      <c r="K5079" s="95">
        <v>119798</v>
      </c>
      <c r="L5079" s="78" t="s">
        <v>8198</v>
      </c>
      <c r="M5079" s="78" t="s">
        <v>7691</v>
      </c>
    </row>
    <row r="5080" spans="2:13" ht="13.5" customHeight="1" x14ac:dyDescent="0.25">
      <c r="B5080" s="79">
        <v>44315</v>
      </c>
      <c r="F5080" s="79" t="s">
        <v>5990</v>
      </c>
      <c r="G5080" s="79" t="s">
        <v>7680</v>
      </c>
      <c r="H5080" s="79" t="s">
        <v>7636</v>
      </c>
      <c r="I5080" s="78" t="s">
        <v>7643</v>
      </c>
      <c r="K5080" s="95">
        <v>589666</v>
      </c>
      <c r="L5080" s="78" t="s">
        <v>8198</v>
      </c>
      <c r="M5080" s="78" t="s">
        <v>7691</v>
      </c>
    </row>
    <row r="5081" spans="2:13" ht="13.5" customHeight="1" x14ac:dyDescent="0.25">
      <c r="B5081" s="79">
        <v>44315</v>
      </c>
      <c r="F5081" s="79" t="s">
        <v>5990</v>
      </c>
      <c r="G5081" s="79" t="s">
        <v>7680</v>
      </c>
      <c r="H5081" s="79" t="s">
        <v>7636</v>
      </c>
      <c r="I5081" s="78" t="s">
        <v>7643</v>
      </c>
      <c r="K5081" s="95">
        <v>68574</v>
      </c>
      <c r="L5081" s="78" t="s">
        <v>8197</v>
      </c>
      <c r="M5081" s="78" t="s">
        <v>7691</v>
      </c>
    </row>
    <row r="5082" spans="2:13" ht="13.5" customHeight="1" x14ac:dyDescent="0.25">
      <c r="B5082" s="79">
        <v>44315</v>
      </c>
      <c r="F5082" s="79" t="s">
        <v>5990</v>
      </c>
      <c r="G5082" s="79" t="s">
        <v>7680</v>
      </c>
      <c r="H5082" s="79" t="s">
        <v>7636</v>
      </c>
      <c r="I5082" s="78" t="s">
        <v>7643</v>
      </c>
      <c r="K5082" s="95">
        <v>80072</v>
      </c>
      <c r="L5082" s="78" t="s">
        <v>8196</v>
      </c>
      <c r="M5082" s="78" t="s">
        <v>7691</v>
      </c>
    </row>
    <row r="5083" spans="2:13" ht="13.5" customHeight="1" x14ac:dyDescent="0.25">
      <c r="B5083" s="79">
        <v>44315</v>
      </c>
      <c r="F5083" s="79" t="s">
        <v>5990</v>
      </c>
      <c r="G5083" s="79" t="s">
        <v>7680</v>
      </c>
      <c r="H5083" s="79" t="s">
        <v>7636</v>
      </c>
      <c r="I5083" s="78" t="s">
        <v>7643</v>
      </c>
      <c r="K5083" s="95">
        <v>76047</v>
      </c>
      <c r="L5083" s="78" t="s">
        <v>8196</v>
      </c>
      <c r="M5083" s="78" t="s">
        <v>7691</v>
      </c>
    </row>
    <row r="5084" spans="2:13" ht="13.5" customHeight="1" x14ac:dyDescent="0.25">
      <c r="B5084" s="79">
        <v>44315</v>
      </c>
      <c r="F5084" s="79" t="s">
        <v>5990</v>
      </c>
      <c r="G5084" s="79" t="s">
        <v>7680</v>
      </c>
      <c r="H5084" s="79" t="s">
        <v>7636</v>
      </c>
      <c r="I5084" s="78" t="s">
        <v>7643</v>
      </c>
      <c r="K5084" s="95">
        <v>109184</v>
      </c>
      <c r="L5084" s="78" t="s">
        <v>8195</v>
      </c>
      <c r="M5084" s="78" t="s">
        <v>7691</v>
      </c>
    </row>
    <row r="5085" spans="2:13" ht="13.5" customHeight="1" x14ac:dyDescent="0.25">
      <c r="B5085" s="79">
        <v>44315</v>
      </c>
      <c r="F5085" s="79" t="s">
        <v>5990</v>
      </c>
      <c r="G5085" s="79" t="s">
        <v>7680</v>
      </c>
      <c r="H5085" s="79" t="s">
        <v>7636</v>
      </c>
      <c r="I5085" s="78" t="s">
        <v>7643</v>
      </c>
      <c r="K5085" s="95">
        <v>168790</v>
      </c>
      <c r="L5085" s="78" t="s">
        <v>8194</v>
      </c>
      <c r="M5085" s="78" t="s">
        <v>7691</v>
      </c>
    </row>
    <row r="5086" spans="2:13" ht="13.5" customHeight="1" x14ac:dyDescent="0.25">
      <c r="B5086" s="79">
        <v>44315</v>
      </c>
      <c r="F5086" s="79" t="s">
        <v>5990</v>
      </c>
      <c r="G5086" s="79" t="s">
        <v>7680</v>
      </c>
      <c r="H5086" s="79" t="s">
        <v>7636</v>
      </c>
      <c r="I5086" s="78" t="s">
        <v>7643</v>
      </c>
      <c r="K5086" s="95">
        <v>1392390</v>
      </c>
      <c r="L5086" s="78" t="s">
        <v>8194</v>
      </c>
      <c r="M5086" s="78" t="s">
        <v>7691</v>
      </c>
    </row>
    <row r="5087" spans="2:13" ht="13.5" customHeight="1" x14ac:dyDescent="0.25">
      <c r="B5087" s="79">
        <v>44315</v>
      </c>
      <c r="F5087" s="79" t="s">
        <v>5990</v>
      </c>
      <c r="G5087" s="79" t="s">
        <v>7680</v>
      </c>
      <c r="H5087" s="79" t="s">
        <v>7636</v>
      </c>
      <c r="I5087" s="78" t="s">
        <v>7643</v>
      </c>
      <c r="K5087" s="95">
        <v>2526619</v>
      </c>
      <c r="L5087" s="78" t="s">
        <v>8193</v>
      </c>
      <c r="M5087" s="78" t="s">
        <v>7691</v>
      </c>
    </row>
    <row r="5088" spans="2:13" ht="13.5" customHeight="1" x14ac:dyDescent="0.25">
      <c r="B5088" s="79">
        <v>44315</v>
      </c>
      <c r="F5088" s="79" t="s">
        <v>5990</v>
      </c>
      <c r="G5088" s="79" t="s">
        <v>7680</v>
      </c>
      <c r="H5088" s="79" t="s">
        <v>7636</v>
      </c>
      <c r="I5088" s="78" t="s">
        <v>7643</v>
      </c>
      <c r="K5088" s="95">
        <v>239493</v>
      </c>
      <c r="L5088" s="78" t="s">
        <v>8192</v>
      </c>
      <c r="M5088" s="78" t="s">
        <v>7691</v>
      </c>
    </row>
    <row r="5089" spans="2:13" ht="13.5" customHeight="1" x14ac:dyDescent="0.25">
      <c r="B5089" s="79">
        <v>44315</v>
      </c>
      <c r="F5089" s="79" t="s">
        <v>5990</v>
      </c>
      <c r="G5089" s="79" t="s">
        <v>7680</v>
      </c>
      <c r="H5089" s="79" t="s">
        <v>7636</v>
      </c>
      <c r="I5089" s="78" t="s">
        <v>7643</v>
      </c>
      <c r="K5089" s="95">
        <v>534682</v>
      </c>
      <c r="L5089" s="78" t="s">
        <v>8192</v>
      </c>
      <c r="M5089" s="78" t="s">
        <v>7691</v>
      </c>
    </row>
    <row r="5090" spans="2:13" ht="13.5" customHeight="1" x14ac:dyDescent="0.25">
      <c r="B5090" s="79">
        <v>44315</v>
      </c>
      <c r="F5090" s="79" t="s">
        <v>5990</v>
      </c>
      <c r="G5090" s="79" t="s">
        <v>7680</v>
      </c>
      <c r="H5090" s="79" t="s">
        <v>7636</v>
      </c>
      <c r="I5090" s="78" t="s">
        <v>7643</v>
      </c>
      <c r="K5090" s="95">
        <v>60691</v>
      </c>
      <c r="L5090" s="78" t="s">
        <v>8191</v>
      </c>
      <c r="M5090" s="78" t="s">
        <v>7691</v>
      </c>
    </row>
    <row r="5091" spans="2:13" ht="13.5" customHeight="1" x14ac:dyDescent="0.25">
      <c r="B5091" s="79">
        <v>44315</v>
      </c>
      <c r="F5091" s="79" t="s">
        <v>5990</v>
      </c>
      <c r="G5091" s="79" t="s">
        <v>7680</v>
      </c>
      <c r="H5091" s="79" t="s">
        <v>7636</v>
      </c>
      <c r="I5091" s="78" t="s">
        <v>7643</v>
      </c>
      <c r="K5091" s="95">
        <v>57547</v>
      </c>
      <c r="L5091" s="78" t="s">
        <v>8191</v>
      </c>
      <c r="M5091" s="78" t="s">
        <v>7691</v>
      </c>
    </row>
    <row r="5092" spans="2:13" ht="13.5" customHeight="1" x14ac:dyDescent="0.25">
      <c r="B5092" s="79">
        <v>44315</v>
      </c>
      <c r="F5092" s="79" t="s">
        <v>5990</v>
      </c>
      <c r="G5092" s="79" t="s">
        <v>7680</v>
      </c>
      <c r="H5092" s="79" t="s">
        <v>7636</v>
      </c>
      <c r="I5092" s="78" t="s">
        <v>7643</v>
      </c>
      <c r="K5092" s="95">
        <v>8168</v>
      </c>
      <c r="L5092" s="78" t="s">
        <v>8190</v>
      </c>
      <c r="M5092" s="78" t="s">
        <v>7691</v>
      </c>
    </row>
    <row r="5093" spans="2:13" ht="13.5" customHeight="1" x14ac:dyDescent="0.25">
      <c r="B5093" s="79">
        <v>44315</v>
      </c>
      <c r="F5093" s="79" t="s">
        <v>5990</v>
      </c>
      <c r="G5093" s="79" t="s">
        <v>7680</v>
      </c>
      <c r="H5093" s="79" t="s">
        <v>7636</v>
      </c>
      <c r="I5093" s="78" t="s">
        <v>7643</v>
      </c>
      <c r="K5093" s="95">
        <v>208972</v>
      </c>
      <c r="L5093" s="78" t="s">
        <v>8189</v>
      </c>
      <c r="M5093" s="78" t="s">
        <v>7691</v>
      </c>
    </row>
    <row r="5094" spans="2:13" ht="13.5" customHeight="1" x14ac:dyDescent="0.25">
      <c r="B5094" s="79">
        <v>44315</v>
      </c>
      <c r="F5094" s="79" t="s">
        <v>5990</v>
      </c>
      <c r="G5094" s="79" t="s">
        <v>7680</v>
      </c>
      <c r="H5094" s="79" t="s">
        <v>7636</v>
      </c>
      <c r="I5094" s="78" t="s">
        <v>7643</v>
      </c>
      <c r="K5094" s="95">
        <v>1261717</v>
      </c>
      <c r="L5094" s="78" t="s">
        <v>8188</v>
      </c>
      <c r="M5094" s="78" t="s">
        <v>7691</v>
      </c>
    </row>
    <row r="5095" spans="2:13" ht="13.5" customHeight="1" x14ac:dyDescent="0.25">
      <c r="B5095" s="79">
        <v>44315</v>
      </c>
      <c r="F5095" s="79" t="s">
        <v>5990</v>
      </c>
      <c r="G5095" s="79" t="s">
        <v>7680</v>
      </c>
      <c r="H5095" s="79" t="s">
        <v>7636</v>
      </c>
      <c r="I5095" s="78" t="s">
        <v>7643</v>
      </c>
      <c r="K5095" s="95">
        <v>1452549</v>
      </c>
      <c r="L5095" s="78" t="s">
        <v>8188</v>
      </c>
      <c r="M5095" s="78" t="s">
        <v>7691</v>
      </c>
    </row>
    <row r="5096" spans="2:13" ht="13.5" customHeight="1" x14ac:dyDescent="0.25">
      <c r="B5096" s="79">
        <v>44315</v>
      </c>
      <c r="F5096" s="79" t="s">
        <v>5990</v>
      </c>
      <c r="G5096" s="79" t="s">
        <v>7680</v>
      </c>
      <c r="H5096" s="79" t="s">
        <v>7636</v>
      </c>
      <c r="I5096" s="78" t="s">
        <v>7643</v>
      </c>
      <c r="K5096" s="95">
        <v>321588</v>
      </c>
      <c r="L5096" s="78" t="s">
        <v>8187</v>
      </c>
      <c r="M5096" s="78" t="s">
        <v>7691</v>
      </c>
    </row>
    <row r="5097" spans="2:13" ht="13.5" customHeight="1" x14ac:dyDescent="0.25">
      <c r="B5097" s="79">
        <v>44315</v>
      </c>
      <c r="F5097" s="79" t="s">
        <v>5990</v>
      </c>
      <c r="G5097" s="79" t="s">
        <v>7680</v>
      </c>
      <c r="H5097" s="79" t="s">
        <v>7636</v>
      </c>
      <c r="I5097" s="78" t="s">
        <v>7643</v>
      </c>
      <c r="K5097" s="95">
        <v>4590</v>
      </c>
      <c r="L5097" s="78" t="s">
        <v>8186</v>
      </c>
      <c r="M5097" s="78" t="s">
        <v>7691</v>
      </c>
    </row>
    <row r="5098" spans="2:13" ht="13.5" customHeight="1" x14ac:dyDescent="0.25">
      <c r="B5098" s="79">
        <v>44315</v>
      </c>
      <c r="F5098" s="79" t="s">
        <v>5990</v>
      </c>
      <c r="G5098" s="79" t="s">
        <v>7680</v>
      </c>
      <c r="H5098" s="79" t="s">
        <v>7636</v>
      </c>
      <c r="I5098" s="78" t="s">
        <v>7643</v>
      </c>
      <c r="K5098" s="95">
        <v>7002</v>
      </c>
      <c r="L5098" s="78" t="s">
        <v>8186</v>
      </c>
      <c r="M5098" s="78" t="s">
        <v>7691</v>
      </c>
    </row>
    <row r="5099" spans="2:13" ht="13.5" customHeight="1" x14ac:dyDescent="0.25">
      <c r="B5099" s="79">
        <v>44315</v>
      </c>
      <c r="F5099" s="79" t="s">
        <v>5990</v>
      </c>
      <c r="G5099" s="79" t="s">
        <v>7680</v>
      </c>
      <c r="H5099" s="79" t="s">
        <v>7636</v>
      </c>
      <c r="I5099" s="78" t="s">
        <v>7643</v>
      </c>
      <c r="K5099" s="95">
        <v>115851</v>
      </c>
      <c r="L5099" s="78" t="s">
        <v>8185</v>
      </c>
      <c r="M5099" s="78" t="s">
        <v>7691</v>
      </c>
    </row>
    <row r="5100" spans="2:13" ht="13.5" customHeight="1" x14ac:dyDescent="0.25">
      <c r="B5100" s="79">
        <v>44315</v>
      </c>
      <c r="F5100" s="79" t="s">
        <v>5990</v>
      </c>
      <c r="G5100" s="79" t="s">
        <v>7680</v>
      </c>
      <c r="H5100" s="79" t="s">
        <v>7636</v>
      </c>
      <c r="I5100" s="78" t="s">
        <v>7643</v>
      </c>
      <c r="K5100" s="95">
        <v>245784</v>
      </c>
      <c r="L5100" s="78" t="s">
        <v>8184</v>
      </c>
      <c r="M5100" s="78" t="s">
        <v>7691</v>
      </c>
    </row>
    <row r="5101" spans="2:13" ht="13.5" customHeight="1" x14ac:dyDescent="0.25">
      <c r="B5101" s="79">
        <v>44315</v>
      </c>
      <c r="F5101" s="79" t="s">
        <v>5990</v>
      </c>
      <c r="G5101" s="79" t="s">
        <v>7680</v>
      </c>
      <c r="H5101" s="79" t="s">
        <v>7636</v>
      </c>
      <c r="I5101" s="78" t="s">
        <v>7643</v>
      </c>
      <c r="K5101" s="95">
        <v>86050</v>
      </c>
      <c r="L5101" s="78" t="s">
        <v>8184</v>
      </c>
      <c r="M5101" s="78" t="s">
        <v>7691</v>
      </c>
    </row>
    <row r="5102" spans="2:13" ht="13.5" customHeight="1" x14ac:dyDescent="0.25">
      <c r="B5102" s="79">
        <v>44315</v>
      </c>
      <c r="F5102" s="79" t="s">
        <v>5990</v>
      </c>
      <c r="G5102" s="79" t="s">
        <v>7680</v>
      </c>
      <c r="H5102" s="79" t="s">
        <v>7636</v>
      </c>
      <c r="I5102" s="78" t="s">
        <v>7643</v>
      </c>
      <c r="K5102" s="95">
        <v>75556</v>
      </c>
      <c r="L5102" s="78" t="s">
        <v>8183</v>
      </c>
      <c r="M5102" s="78" t="s">
        <v>7691</v>
      </c>
    </row>
    <row r="5103" spans="2:13" ht="13.5" customHeight="1" x14ac:dyDescent="0.25">
      <c r="B5103" s="79">
        <v>44315</v>
      </c>
      <c r="F5103" s="79" t="s">
        <v>5990</v>
      </c>
      <c r="G5103" s="79" t="s">
        <v>7680</v>
      </c>
      <c r="H5103" s="79" t="s">
        <v>7636</v>
      </c>
      <c r="I5103" s="78" t="s">
        <v>7643</v>
      </c>
      <c r="K5103" s="95">
        <v>629734</v>
      </c>
      <c r="L5103" s="78" t="s">
        <v>8182</v>
      </c>
      <c r="M5103" s="78" t="s">
        <v>7691</v>
      </c>
    </row>
    <row r="5104" spans="2:13" ht="13.5" customHeight="1" x14ac:dyDescent="0.25">
      <c r="B5104" s="79">
        <v>44315</v>
      </c>
      <c r="F5104" s="79" t="s">
        <v>5990</v>
      </c>
      <c r="G5104" s="79" t="s">
        <v>7680</v>
      </c>
      <c r="H5104" s="79" t="s">
        <v>7636</v>
      </c>
      <c r="I5104" s="78" t="s">
        <v>7643</v>
      </c>
      <c r="K5104" s="95">
        <v>2117739</v>
      </c>
      <c r="L5104" s="78" t="s">
        <v>8181</v>
      </c>
      <c r="M5104" s="78" t="s">
        <v>7691</v>
      </c>
    </row>
    <row r="5105" spans="2:13" ht="13.5" customHeight="1" x14ac:dyDescent="0.25">
      <c r="B5105" s="79">
        <v>44315</v>
      </c>
      <c r="F5105" s="79" t="s">
        <v>5990</v>
      </c>
      <c r="G5105" s="79" t="s">
        <v>7680</v>
      </c>
      <c r="H5105" s="79" t="s">
        <v>7636</v>
      </c>
      <c r="I5105" s="78" t="s">
        <v>7643</v>
      </c>
      <c r="K5105" s="95">
        <v>18093</v>
      </c>
      <c r="L5105" s="78" t="s">
        <v>8180</v>
      </c>
      <c r="M5105" s="78" t="s">
        <v>7691</v>
      </c>
    </row>
    <row r="5106" spans="2:13" ht="13.5" customHeight="1" x14ac:dyDescent="0.25">
      <c r="B5106" s="79">
        <v>44315</v>
      </c>
      <c r="F5106" s="79" t="s">
        <v>5990</v>
      </c>
      <c r="G5106" s="79" t="s">
        <v>7680</v>
      </c>
      <c r="H5106" s="79" t="s">
        <v>7636</v>
      </c>
      <c r="I5106" s="78" t="s">
        <v>7643</v>
      </c>
      <c r="K5106" s="95">
        <v>285551</v>
      </c>
      <c r="L5106" s="78" t="s">
        <v>8179</v>
      </c>
      <c r="M5106" s="78" t="s">
        <v>7691</v>
      </c>
    </row>
    <row r="5107" spans="2:13" ht="13.5" customHeight="1" x14ac:dyDescent="0.25">
      <c r="B5107" s="79">
        <v>44315</v>
      </c>
      <c r="F5107" s="79" t="s">
        <v>5990</v>
      </c>
      <c r="G5107" s="79" t="s">
        <v>7680</v>
      </c>
      <c r="H5107" s="79" t="s">
        <v>7636</v>
      </c>
      <c r="I5107" s="78" t="s">
        <v>7643</v>
      </c>
      <c r="K5107" s="95">
        <v>615946</v>
      </c>
      <c r="L5107" s="78" t="s">
        <v>8179</v>
      </c>
      <c r="M5107" s="78" t="s">
        <v>7691</v>
      </c>
    </row>
    <row r="5108" spans="2:13" ht="13.5" customHeight="1" x14ac:dyDescent="0.25">
      <c r="B5108" s="79">
        <v>44315</v>
      </c>
      <c r="F5108" s="79" t="s">
        <v>5990</v>
      </c>
      <c r="G5108" s="79" t="s">
        <v>7680</v>
      </c>
      <c r="H5108" s="79" t="s">
        <v>7636</v>
      </c>
      <c r="I5108" s="78" t="s">
        <v>7643</v>
      </c>
      <c r="K5108" s="95">
        <v>181861</v>
      </c>
      <c r="L5108" s="78" t="s">
        <v>8178</v>
      </c>
      <c r="M5108" s="78" t="s">
        <v>7691</v>
      </c>
    </row>
    <row r="5109" spans="2:13" ht="13.5" customHeight="1" x14ac:dyDescent="0.25">
      <c r="B5109" s="79">
        <v>44315</v>
      </c>
      <c r="F5109" s="79" t="s">
        <v>5990</v>
      </c>
      <c r="G5109" s="79" t="s">
        <v>7680</v>
      </c>
      <c r="H5109" s="79" t="s">
        <v>7636</v>
      </c>
      <c r="I5109" s="78" t="s">
        <v>7643</v>
      </c>
      <c r="K5109" s="95">
        <v>504906</v>
      </c>
      <c r="L5109" s="78" t="s">
        <v>8178</v>
      </c>
      <c r="M5109" s="78" t="s">
        <v>7691</v>
      </c>
    </row>
    <row r="5110" spans="2:13" ht="13.5" customHeight="1" x14ac:dyDescent="0.25">
      <c r="B5110" s="79">
        <v>44315</v>
      </c>
      <c r="F5110" s="79" t="s">
        <v>5990</v>
      </c>
      <c r="G5110" s="79" t="s">
        <v>7680</v>
      </c>
      <c r="H5110" s="79" t="s">
        <v>7636</v>
      </c>
      <c r="I5110" s="78" t="s">
        <v>7643</v>
      </c>
      <c r="K5110" s="95">
        <v>565719</v>
      </c>
      <c r="L5110" s="78" t="s">
        <v>8178</v>
      </c>
      <c r="M5110" s="78" t="s">
        <v>7691</v>
      </c>
    </row>
    <row r="5111" spans="2:13" ht="13.5" customHeight="1" x14ac:dyDescent="0.25">
      <c r="B5111" s="79">
        <v>44315</v>
      </c>
      <c r="F5111" s="79" t="s">
        <v>5990</v>
      </c>
      <c r="G5111" s="79" t="s">
        <v>7680</v>
      </c>
      <c r="H5111" s="79" t="s">
        <v>7636</v>
      </c>
      <c r="I5111" s="78" t="s">
        <v>7643</v>
      </c>
      <c r="K5111" s="95">
        <v>712474</v>
      </c>
      <c r="L5111" s="78" t="s">
        <v>8177</v>
      </c>
      <c r="M5111" s="78" t="s">
        <v>7691</v>
      </c>
    </row>
    <row r="5112" spans="2:13" ht="13.5" customHeight="1" x14ac:dyDescent="0.25">
      <c r="B5112" s="79">
        <v>44315</v>
      </c>
      <c r="F5112" s="79" t="s">
        <v>5990</v>
      </c>
      <c r="G5112" s="79" t="s">
        <v>7680</v>
      </c>
      <c r="H5112" s="79" t="s">
        <v>7636</v>
      </c>
      <c r="I5112" s="78" t="s">
        <v>7643</v>
      </c>
      <c r="K5112" s="95">
        <v>826516</v>
      </c>
      <c r="L5112" s="78" t="s">
        <v>8176</v>
      </c>
      <c r="M5112" s="78" t="s">
        <v>7691</v>
      </c>
    </row>
    <row r="5113" spans="2:13" ht="13.5" customHeight="1" x14ac:dyDescent="0.25">
      <c r="B5113" s="79">
        <v>44315</v>
      </c>
      <c r="F5113" s="79" t="s">
        <v>5990</v>
      </c>
      <c r="G5113" s="79" t="s">
        <v>7680</v>
      </c>
      <c r="H5113" s="79" t="s">
        <v>7636</v>
      </c>
      <c r="I5113" s="78" t="s">
        <v>7643</v>
      </c>
      <c r="K5113" s="95">
        <v>1210665</v>
      </c>
      <c r="L5113" s="78" t="s">
        <v>8175</v>
      </c>
      <c r="M5113" s="78" t="s">
        <v>7691</v>
      </c>
    </row>
    <row r="5114" spans="2:13" ht="13.5" customHeight="1" x14ac:dyDescent="0.25">
      <c r="B5114" s="79">
        <v>44315</v>
      </c>
      <c r="F5114" s="79" t="s">
        <v>5990</v>
      </c>
      <c r="G5114" s="79" t="s">
        <v>7680</v>
      </c>
      <c r="H5114" s="79" t="s">
        <v>7636</v>
      </c>
      <c r="I5114" s="78" t="s">
        <v>7643</v>
      </c>
      <c r="K5114" s="95">
        <v>88900</v>
      </c>
      <c r="L5114" s="78" t="s">
        <v>8174</v>
      </c>
      <c r="M5114" s="78" t="s">
        <v>7691</v>
      </c>
    </row>
    <row r="5115" spans="2:13" ht="13.5" customHeight="1" x14ac:dyDescent="0.25">
      <c r="B5115" s="79">
        <v>44315</v>
      </c>
      <c r="F5115" s="79" t="s">
        <v>5990</v>
      </c>
      <c r="G5115" s="79" t="s">
        <v>7680</v>
      </c>
      <c r="H5115" s="79" t="s">
        <v>7636</v>
      </c>
      <c r="I5115" s="78" t="s">
        <v>7643</v>
      </c>
      <c r="K5115" s="95">
        <v>234927</v>
      </c>
      <c r="L5115" s="78" t="s">
        <v>8173</v>
      </c>
      <c r="M5115" s="78" t="s">
        <v>7691</v>
      </c>
    </row>
    <row r="5116" spans="2:13" ht="13.5" customHeight="1" x14ac:dyDescent="0.25">
      <c r="B5116" s="79">
        <v>44315</v>
      </c>
      <c r="F5116" s="79" t="s">
        <v>5990</v>
      </c>
      <c r="G5116" s="79" t="s">
        <v>7680</v>
      </c>
      <c r="H5116" s="79" t="s">
        <v>7636</v>
      </c>
      <c r="I5116" s="78" t="s">
        <v>7643</v>
      </c>
      <c r="K5116" s="95">
        <v>33615</v>
      </c>
      <c r="L5116" s="78" t="s">
        <v>8172</v>
      </c>
      <c r="M5116" s="78" t="s">
        <v>7691</v>
      </c>
    </row>
    <row r="5117" spans="2:13" ht="13.5" customHeight="1" x14ac:dyDescent="0.25">
      <c r="B5117" s="79">
        <v>44315</v>
      </c>
      <c r="F5117" s="79" t="s">
        <v>5990</v>
      </c>
      <c r="G5117" s="79" t="s">
        <v>7680</v>
      </c>
      <c r="H5117" s="79" t="s">
        <v>7636</v>
      </c>
      <c r="I5117" s="78" t="s">
        <v>7643</v>
      </c>
      <c r="K5117" s="95">
        <v>257873</v>
      </c>
      <c r="L5117" s="78" t="s">
        <v>8171</v>
      </c>
      <c r="M5117" s="78" t="s">
        <v>7691</v>
      </c>
    </row>
    <row r="5118" spans="2:13" ht="13.5" customHeight="1" x14ac:dyDescent="0.25">
      <c r="B5118" s="79">
        <v>44315</v>
      </c>
      <c r="F5118" s="79" t="s">
        <v>5990</v>
      </c>
      <c r="G5118" s="79" t="s">
        <v>7680</v>
      </c>
      <c r="H5118" s="79" t="s">
        <v>7636</v>
      </c>
      <c r="I5118" s="78" t="s">
        <v>7643</v>
      </c>
      <c r="K5118" s="95">
        <v>377353</v>
      </c>
      <c r="L5118" s="78" t="s">
        <v>8170</v>
      </c>
      <c r="M5118" s="78" t="s">
        <v>7691</v>
      </c>
    </row>
    <row r="5119" spans="2:13" ht="13.5" customHeight="1" x14ac:dyDescent="0.25">
      <c r="B5119" s="79">
        <v>44315</v>
      </c>
      <c r="F5119" s="79" t="s">
        <v>5990</v>
      </c>
      <c r="G5119" s="79" t="s">
        <v>7680</v>
      </c>
      <c r="H5119" s="79" t="s">
        <v>7636</v>
      </c>
      <c r="I5119" s="78" t="s">
        <v>7643</v>
      </c>
      <c r="K5119" s="95">
        <v>625291</v>
      </c>
      <c r="L5119" s="78" t="s">
        <v>8169</v>
      </c>
      <c r="M5119" s="78" t="s">
        <v>7691</v>
      </c>
    </row>
    <row r="5120" spans="2:13" ht="13.5" customHeight="1" x14ac:dyDescent="0.25">
      <c r="B5120" s="79">
        <v>44315</v>
      </c>
      <c r="F5120" s="79" t="s">
        <v>5990</v>
      </c>
      <c r="G5120" s="79" t="s">
        <v>7680</v>
      </c>
      <c r="H5120" s="79" t="s">
        <v>7636</v>
      </c>
      <c r="I5120" s="78" t="s">
        <v>7643</v>
      </c>
      <c r="K5120" s="95">
        <v>194660</v>
      </c>
      <c r="L5120" s="78" t="s">
        <v>8169</v>
      </c>
      <c r="M5120" s="78" t="s">
        <v>7691</v>
      </c>
    </row>
    <row r="5121" spans="2:13" ht="13.5" customHeight="1" x14ac:dyDescent="0.25">
      <c r="B5121" s="79">
        <v>44315</v>
      </c>
      <c r="F5121" s="79" t="s">
        <v>5990</v>
      </c>
      <c r="G5121" s="79" t="s">
        <v>7680</v>
      </c>
      <c r="H5121" s="79" t="s">
        <v>7636</v>
      </c>
      <c r="I5121" s="78" t="s">
        <v>7643</v>
      </c>
      <c r="K5121" s="95">
        <v>965839</v>
      </c>
      <c r="L5121" s="78" t="s">
        <v>8168</v>
      </c>
      <c r="M5121" s="78" t="s">
        <v>7691</v>
      </c>
    </row>
    <row r="5122" spans="2:13" ht="13.5" customHeight="1" x14ac:dyDescent="0.25">
      <c r="B5122" s="79">
        <v>44315</v>
      </c>
      <c r="F5122" s="79" t="s">
        <v>5990</v>
      </c>
      <c r="G5122" s="79" t="s">
        <v>7680</v>
      </c>
      <c r="H5122" s="79" t="s">
        <v>7636</v>
      </c>
      <c r="I5122" s="78" t="s">
        <v>7643</v>
      </c>
      <c r="K5122" s="95">
        <v>93905</v>
      </c>
      <c r="L5122" s="78" t="s">
        <v>8167</v>
      </c>
      <c r="M5122" s="78" t="s">
        <v>7691</v>
      </c>
    </row>
    <row r="5123" spans="2:13" ht="13.5" customHeight="1" x14ac:dyDescent="0.25">
      <c r="B5123" s="79">
        <v>44315</v>
      </c>
      <c r="F5123" s="79" t="s">
        <v>5990</v>
      </c>
      <c r="G5123" s="79" t="s">
        <v>7680</v>
      </c>
      <c r="H5123" s="79" t="s">
        <v>7636</v>
      </c>
      <c r="I5123" s="78" t="s">
        <v>7643</v>
      </c>
      <c r="K5123" s="95">
        <v>293295</v>
      </c>
      <c r="L5123" s="78" t="s">
        <v>8167</v>
      </c>
      <c r="M5123" s="78" t="s">
        <v>7691</v>
      </c>
    </row>
    <row r="5124" spans="2:13" ht="13.5" customHeight="1" x14ac:dyDescent="0.25">
      <c r="B5124" s="79">
        <v>44315</v>
      </c>
      <c r="F5124" s="79" t="s">
        <v>5990</v>
      </c>
      <c r="G5124" s="79" t="s">
        <v>7680</v>
      </c>
      <c r="H5124" s="79" t="s">
        <v>7636</v>
      </c>
      <c r="I5124" s="78" t="s">
        <v>7643</v>
      </c>
      <c r="K5124" s="95">
        <v>107936</v>
      </c>
      <c r="L5124" s="78" t="s">
        <v>8166</v>
      </c>
      <c r="M5124" s="78" t="s">
        <v>7691</v>
      </c>
    </row>
    <row r="5125" spans="2:13" ht="13.5" customHeight="1" x14ac:dyDescent="0.25">
      <c r="B5125" s="79">
        <v>44315</v>
      </c>
      <c r="F5125" s="79" t="s">
        <v>5990</v>
      </c>
      <c r="G5125" s="79" t="s">
        <v>7680</v>
      </c>
      <c r="H5125" s="79" t="s">
        <v>7636</v>
      </c>
      <c r="I5125" s="78" t="s">
        <v>7643</v>
      </c>
      <c r="K5125" s="95">
        <v>50834</v>
      </c>
      <c r="L5125" s="78" t="s">
        <v>8166</v>
      </c>
      <c r="M5125" s="78" t="s">
        <v>7691</v>
      </c>
    </row>
    <row r="5126" spans="2:13" ht="13.5" customHeight="1" x14ac:dyDescent="0.25">
      <c r="B5126" s="79">
        <v>44315</v>
      </c>
      <c r="F5126" s="79" t="s">
        <v>5990</v>
      </c>
      <c r="G5126" s="79" t="s">
        <v>7680</v>
      </c>
      <c r="H5126" s="79" t="s">
        <v>7636</v>
      </c>
      <c r="I5126" s="78" t="s">
        <v>7643</v>
      </c>
      <c r="K5126" s="95">
        <v>24100</v>
      </c>
      <c r="L5126" s="78" t="s">
        <v>8165</v>
      </c>
      <c r="M5126" s="78" t="s">
        <v>7691</v>
      </c>
    </row>
    <row r="5127" spans="2:13" ht="13.5" customHeight="1" x14ac:dyDescent="0.25">
      <c r="B5127" s="79">
        <v>44315</v>
      </c>
      <c r="F5127" s="79" t="s">
        <v>5990</v>
      </c>
      <c r="G5127" s="79" t="s">
        <v>7680</v>
      </c>
      <c r="H5127" s="79" t="s">
        <v>7636</v>
      </c>
      <c r="I5127" s="78" t="s">
        <v>7643</v>
      </c>
      <c r="K5127" s="95">
        <v>384430</v>
      </c>
      <c r="L5127" s="78" t="s">
        <v>8164</v>
      </c>
      <c r="M5127" s="78" t="s">
        <v>7691</v>
      </c>
    </row>
    <row r="5128" spans="2:13" ht="13.5" customHeight="1" x14ac:dyDescent="0.25">
      <c r="B5128" s="79">
        <v>44315</v>
      </c>
      <c r="F5128" s="79" t="s">
        <v>5990</v>
      </c>
      <c r="G5128" s="79" t="s">
        <v>7680</v>
      </c>
      <c r="H5128" s="79" t="s">
        <v>7636</v>
      </c>
      <c r="I5128" s="78" t="s">
        <v>7643</v>
      </c>
      <c r="K5128" s="95">
        <v>33329</v>
      </c>
      <c r="L5128" s="78" t="s">
        <v>8163</v>
      </c>
      <c r="M5128" s="78" t="s">
        <v>7691</v>
      </c>
    </row>
    <row r="5129" spans="2:13" ht="13.5" customHeight="1" x14ac:dyDescent="0.25">
      <c r="B5129" s="79">
        <v>44315</v>
      </c>
      <c r="F5129" s="79" t="s">
        <v>5990</v>
      </c>
      <c r="G5129" s="79" t="s">
        <v>7680</v>
      </c>
      <c r="H5129" s="79" t="s">
        <v>7636</v>
      </c>
      <c r="I5129" s="78" t="s">
        <v>7643</v>
      </c>
      <c r="K5129" s="95">
        <v>50252</v>
      </c>
      <c r="L5129" s="78" t="s">
        <v>8162</v>
      </c>
      <c r="M5129" s="78" t="s">
        <v>7691</v>
      </c>
    </row>
    <row r="5130" spans="2:13" ht="13.5" customHeight="1" x14ac:dyDescent="0.25">
      <c r="B5130" s="79">
        <v>44315</v>
      </c>
      <c r="F5130" s="79" t="s">
        <v>5990</v>
      </c>
      <c r="G5130" s="79" t="s">
        <v>7680</v>
      </c>
      <c r="H5130" s="79" t="s">
        <v>7636</v>
      </c>
      <c r="I5130" s="78" t="s">
        <v>7643</v>
      </c>
      <c r="K5130" s="95">
        <v>82492</v>
      </c>
      <c r="L5130" s="78" t="s">
        <v>8162</v>
      </c>
      <c r="M5130" s="78" t="s">
        <v>7691</v>
      </c>
    </row>
    <row r="5131" spans="2:13" ht="13.5" customHeight="1" x14ac:dyDescent="0.25">
      <c r="B5131" s="79">
        <v>44315</v>
      </c>
      <c r="F5131" s="79" t="s">
        <v>5990</v>
      </c>
      <c r="G5131" s="79" t="s">
        <v>7680</v>
      </c>
      <c r="H5131" s="79" t="s">
        <v>7636</v>
      </c>
      <c r="I5131" s="78" t="s">
        <v>7643</v>
      </c>
      <c r="K5131" s="95">
        <v>1135225</v>
      </c>
      <c r="L5131" s="78" t="s">
        <v>8162</v>
      </c>
      <c r="M5131" s="78" t="s">
        <v>7691</v>
      </c>
    </row>
    <row r="5132" spans="2:13" ht="13.5" customHeight="1" x14ac:dyDescent="0.25">
      <c r="B5132" s="79">
        <v>44315</v>
      </c>
      <c r="F5132" s="79" t="s">
        <v>5990</v>
      </c>
      <c r="G5132" s="79" t="s">
        <v>7680</v>
      </c>
      <c r="H5132" s="79" t="s">
        <v>7636</v>
      </c>
      <c r="I5132" s="78" t="s">
        <v>7643</v>
      </c>
      <c r="K5132" s="95">
        <v>23534</v>
      </c>
      <c r="L5132" s="78" t="s">
        <v>8161</v>
      </c>
      <c r="M5132" s="78" t="s">
        <v>7691</v>
      </c>
    </row>
    <row r="5133" spans="2:13" ht="13.5" customHeight="1" x14ac:dyDescent="0.25">
      <c r="B5133" s="79">
        <v>44315</v>
      </c>
      <c r="F5133" s="79" t="s">
        <v>5990</v>
      </c>
      <c r="G5133" s="79" t="s">
        <v>7680</v>
      </c>
      <c r="H5133" s="79" t="s">
        <v>7636</v>
      </c>
      <c r="I5133" s="78" t="s">
        <v>7643</v>
      </c>
      <c r="K5133" s="95">
        <v>289304</v>
      </c>
      <c r="L5133" s="78" t="s">
        <v>8160</v>
      </c>
      <c r="M5133" s="78" t="s">
        <v>7691</v>
      </c>
    </row>
    <row r="5134" spans="2:13" ht="13.5" customHeight="1" x14ac:dyDescent="0.25">
      <c r="B5134" s="79">
        <v>44315</v>
      </c>
      <c r="F5134" s="79" t="s">
        <v>5990</v>
      </c>
      <c r="G5134" s="79" t="s">
        <v>7680</v>
      </c>
      <c r="H5134" s="79" t="s">
        <v>7636</v>
      </c>
      <c r="I5134" s="78" t="s">
        <v>7643</v>
      </c>
      <c r="K5134" s="95">
        <v>448234</v>
      </c>
      <c r="L5134" s="78" t="s">
        <v>8159</v>
      </c>
      <c r="M5134" s="78" t="s">
        <v>7691</v>
      </c>
    </row>
    <row r="5135" spans="2:13" ht="13.5" customHeight="1" x14ac:dyDescent="0.25">
      <c r="B5135" s="79">
        <v>44315</v>
      </c>
      <c r="F5135" s="79" t="s">
        <v>5990</v>
      </c>
      <c r="G5135" s="79" t="s">
        <v>7680</v>
      </c>
      <c r="H5135" s="79" t="s">
        <v>7636</v>
      </c>
      <c r="I5135" s="78" t="s">
        <v>7643</v>
      </c>
      <c r="K5135" s="95">
        <v>417398</v>
      </c>
      <c r="L5135" s="78" t="s">
        <v>8158</v>
      </c>
      <c r="M5135" s="78" t="s">
        <v>7691</v>
      </c>
    </row>
    <row r="5136" spans="2:13" ht="13.5" customHeight="1" x14ac:dyDescent="0.25">
      <c r="B5136" s="79">
        <v>44315</v>
      </c>
      <c r="F5136" s="79" t="s">
        <v>5990</v>
      </c>
      <c r="G5136" s="79" t="s">
        <v>7680</v>
      </c>
      <c r="H5136" s="79" t="s">
        <v>7636</v>
      </c>
      <c r="I5136" s="78" t="s">
        <v>7643</v>
      </c>
      <c r="K5136" s="95">
        <v>492331</v>
      </c>
      <c r="L5136" s="78" t="s">
        <v>8158</v>
      </c>
      <c r="M5136" s="78" t="s">
        <v>7691</v>
      </c>
    </row>
    <row r="5137" spans="2:13" ht="13.5" customHeight="1" x14ac:dyDescent="0.25">
      <c r="B5137" s="79">
        <v>44315</v>
      </c>
      <c r="F5137" s="79" t="s">
        <v>5990</v>
      </c>
      <c r="G5137" s="79" t="s">
        <v>7680</v>
      </c>
      <c r="H5137" s="79" t="s">
        <v>7636</v>
      </c>
      <c r="I5137" s="78" t="s">
        <v>7643</v>
      </c>
      <c r="K5137" s="95">
        <v>1926732</v>
      </c>
      <c r="L5137" s="78" t="s">
        <v>8157</v>
      </c>
      <c r="M5137" s="78" t="s">
        <v>7691</v>
      </c>
    </row>
    <row r="5138" spans="2:13" ht="13.5" customHeight="1" x14ac:dyDescent="0.25">
      <c r="B5138" s="79">
        <v>44315</v>
      </c>
      <c r="F5138" s="79" t="s">
        <v>5990</v>
      </c>
      <c r="G5138" s="79" t="s">
        <v>7680</v>
      </c>
      <c r="H5138" s="79" t="s">
        <v>7636</v>
      </c>
      <c r="I5138" s="78" t="s">
        <v>7643</v>
      </c>
      <c r="K5138" s="95">
        <v>141044</v>
      </c>
      <c r="L5138" s="78" t="s">
        <v>8156</v>
      </c>
      <c r="M5138" s="78" t="s">
        <v>7691</v>
      </c>
    </row>
    <row r="5139" spans="2:13" ht="13.5" customHeight="1" x14ac:dyDescent="0.25">
      <c r="B5139" s="79">
        <v>44315</v>
      </c>
      <c r="F5139" s="79" t="s">
        <v>5990</v>
      </c>
      <c r="G5139" s="79" t="s">
        <v>7680</v>
      </c>
      <c r="H5139" s="79" t="s">
        <v>7636</v>
      </c>
      <c r="I5139" s="78" t="s">
        <v>7643</v>
      </c>
      <c r="K5139" s="95">
        <v>298091</v>
      </c>
      <c r="L5139" s="78" t="s">
        <v>8155</v>
      </c>
      <c r="M5139" s="78" t="s">
        <v>7691</v>
      </c>
    </row>
    <row r="5140" spans="2:13" ht="13.5" customHeight="1" x14ac:dyDescent="0.25">
      <c r="B5140" s="79">
        <v>44315</v>
      </c>
      <c r="F5140" s="79" t="s">
        <v>5990</v>
      </c>
      <c r="G5140" s="79" t="s">
        <v>7680</v>
      </c>
      <c r="H5140" s="79" t="s">
        <v>7636</v>
      </c>
      <c r="I5140" s="78" t="s">
        <v>7643</v>
      </c>
      <c r="K5140" s="95">
        <v>74569</v>
      </c>
      <c r="L5140" s="78" t="s">
        <v>8154</v>
      </c>
      <c r="M5140" s="78" t="s">
        <v>7691</v>
      </c>
    </row>
    <row r="5141" spans="2:13" ht="13.5" customHeight="1" x14ac:dyDescent="0.25">
      <c r="B5141" s="79">
        <v>44315</v>
      </c>
      <c r="F5141" s="79" t="s">
        <v>5990</v>
      </c>
      <c r="G5141" s="79" t="s">
        <v>7680</v>
      </c>
      <c r="H5141" s="79" t="s">
        <v>7636</v>
      </c>
      <c r="I5141" s="78" t="s">
        <v>7643</v>
      </c>
      <c r="K5141" s="95">
        <v>1205</v>
      </c>
      <c r="L5141" s="78" t="s">
        <v>8153</v>
      </c>
      <c r="M5141" s="78" t="s">
        <v>7691</v>
      </c>
    </row>
    <row r="5142" spans="2:13" ht="13.5" customHeight="1" x14ac:dyDescent="0.25">
      <c r="B5142" s="79">
        <v>44315</v>
      </c>
      <c r="F5142" s="79" t="s">
        <v>5990</v>
      </c>
      <c r="G5142" s="79" t="s">
        <v>7680</v>
      </c>
      <c r="H5142" s="79" t="s">
        <v>7636</v>
      </c>
      <c r="I5142" s="78" t="s">
        <v>7643</v>
      </c>
      <c r="K5142" s="95">
        <v>4588</v>
      </c>
      <c r="L5142" s="78" t="s">
        <v>8153</v>
      </c>
      <c r="M5142" s="78" t="s">
        <v>7691</v>
      </c>
    </row>
    <row r="5143" spans="2:13" ht="13.5" customHeight="1" x14ac:dyDescent="0.25">
      <c r="B5143" s="79">
        <v>44315</v>
      </c>
      <c r="F5143" s="79" t="s">
        <v>5990</v>
      </c>
      <c r="G5143" s="79" t="s">
        <v>7680</v>
      </c>
      <c r="H5143" s="79" t="s">
        <v>7636</v>
      </c>
      <c r="I5143" s="78" t="s">
        <v>7643</v>
      </c>
      <c r="K5143" s="95">
        <v>65993</v>
      </c>
      <c r="L5143" s="78" t="s">
        <v>8153</v>
      </c>
      <c r="M5143" s="78" t="s">
        <v>7691</v>
      </c>
    </row>
    <row r="5144" spans="2:13" ht="13.5" customHeight="1" x14ac:dyDescent="0.25">
      <c r="B5144" s="79">
        <v>44315</v>
      </c>
      <c r="F5144" s="79" t="s">
        <v>5990</v>
      </c>
      <c r="G5144" s="79" t="s">
        <v>7680</v>
      </c>
      <c r="H5144" s="79" t="s">
        <v>7636</v>
      </c>
      <c r="I5144" s="78" t="s">
        <v>7643</v>
      </c>
      <c r="K5144" s="95">
        <v>752586</v>
      </c>
      <c r="L5144" s="78" t="s">
        <v>8152</v>
      </c>
      <c r="M5144" s="78" t="s">
        <v>7691</v>
      </c>
    </row>
    <row r="5145" spans="2:13" ht="13.5" customHeight="1" x14ac:dyDescent="0.25">
      <c r="B5145" s="79">
        <v>44315</v>
      </c>
      <c r="F5145" s="79" t="s">
        <v>5990</v>
      </c>
      <c r="G5145" s="79" t="s">
        <v>7680</v>
      </c>
      <c r="H5145" s="79" t="s">
        <v>7636</v>
      </c>
      <c r="I5145" s="78" t="s">
        <v>7643</v>
      </c>
      <c r="K5145" s="95">
        <v>56241</v>
      </c>
      <c r="L5145" s="78" t="s">
        <v>8151</v>
      </c>
      <c r="M5145" s="78" t="s">
        <v>7691</v>
      </c>
    </row>
    <row r="5146" spans="2:13" ht="13.5" customHeight="1" x14ac:dyDescent="0.25">
      <c r="B5146" s="79">
        <v>44315</v>
      </c>
      <c r="F5146" s="79" t="s">
        <v>5990</v>
      </c>
      <c r="G5146" s="79" t="s">
        <v>7680</v>
      </c>
      <c r="H5146" s="79" t="s">
        <v>7636</v>
      </c>
      <c r="I5146" s="78" t="s">
        <v>7643</v>
      </c>
      <c r="K5146" s="95">
        <v>1538892</v>
      </c>
      <c r="L5146" s="78" t="s">
        <v>8150</v>
      </c>
      <c r="M5146" s="78" t="s">
        <v>7691</v>
      </c>
    </row>
    <row r="5147" spans="2:13" ht="13.5" customHeight="1" x14ac:dyDescent="0.25">
      <c r="B5147" s="79">
        <v>44315</v>
      </c>
      <c r="F5147" s="79" t="s">
        <v>5990</v>
      </c>
      <c r="G5147" s="79" t="s">
        <v>7680</v>
      </c>
      <c r="H5147" s="79" t="s">
        <v>7636</v>
      </c>
      <c r="I5147" s="78" t="s">
        <v>7643</v>
      </c>
      <c r="K5147" s="95">
        <v>2081862</v>
      </c>
      <c r="L5147" s="78" t="s">
        <v>8149</v>
      </c>
      <c r="M5147" s="78" t="s">
        <v>7691</v>
      </c>
    </row>
    <row r="5148" spans="2:13" ht="13.5" customHeight="1" x14ac:dyDescent="0.25">
      <c r="B5148" s="79">
        <v>44315</v>
      </c>
      <c r="F5148" s="79" t="s">
        <v>5990</v>
      </c>
      <c r="G5148" s="79" t="s">
        <v>7680</v>
      </c>
      <c r="H5148" s="79" t="s">
        <v>7636</v>
      </c>
      <c r="I5148" s="78" t="s">
        <v>7643</v>
      </c>
      <c r="K5148" s="95">
        <v>977056</v>
      </c>
      <c r="L5148" s="78" t="s">
        <v>8149</v>
      </c>
      <c r="M5148" s="78" t="s">
        <v>7691</v>
      </c>
    </row>
    <row r="5149" spans="2:13" ht="13.5" customHeight="1" x14ac:dyDescent="0.25">
      <c r="B5149" s="79">
        <v>44315</v>
      </c>
      <c r="F5149" s="79" t="s">
        <v>5990</v>
      </c>
      <c r="G5149" s="79" t="s">
        <v>7680</v>
      </c>
      <c r="H5149" s="79" t="s">
        <v>7636</v>
      </c>
      <c r="I5149" s="78" t="s">
        <v>7643</v>
      </c>
      <c r="K5149" s="95">
        <v>880822</v>
      </c>
      <c r="L5149" s="78" t="s">
        <v>8149</v>
      </c>
      <c r="M5149" s="78" t="s">
        <v>7691</v>
      </c>
    </row>
    <row r="5150" spans="2:13" ht="13.5" customHeight="1" x14ac:dyDescent="0.25">
      <c r="B5150" s="79">
        <v>44315</v>
      </c>
      <c r="F5150" s="79" t="s">
        <v>5990</v>
      </c>
      <c r="G5150" s="79" t="s">
        <v>7680</v>
      </c>
      <c r="H5150" s="79" t="s">
        <v>7636</v>
      </c>
      <c r="I5150" s="78" t="s">
        <v>7643</v>
      </c>
      <c r="K5150" s="95">
        <v>1333514</v>
      </c>
      <c r="L5150" s="78" t="s">
        <v>8148</v>
      </c>
      <c r="M5150" s="78" t="s">
        <v>7691</v>
      </c>
    </row>
    <row r="5151" spans="2:13" ht="13.5" customHeight="1" x14ac:dyDescent="0.25">
      <c r="B5151" s="79">
        <v>44315</v>
      </c>
      <c r="F5151" s="79" t="s">
        <v>5990</v>
      </c>
      <c r="G5151" s="79" t="s">
        <v>7680</v>
      </c>
      <c r="H5151" s="79" t="s">
        <v>7636</v>
      </c>
      <c r="I5151" s="78" t="s">
        <v>7643</v>
      </c>
      <c r="K5151" s="95">
        <v>863326</v>
      </c>
      <c r="L5151" s="78" t="s">
        <v>8147</v>
      </c>
      <c r="M5151" s="78" t="s">
        <v>7691</v>
      </c>
    </row>
    <row r="5152" spans="2:13" ht="13.5" customHeight="1" x14ac:dyDescent="0.25">
      <c r="B5152" s="79">
        <v>44315</v>
      </c>
      <c r="F5152" s="79" t="s">
        <v>5990</v>
      </c>
      <c r="G5152" s="79" t="s">
        <v>7680</v>
      </c>
      <c r="H5152" s="79" t="s">
        <v>7636</v>
      </c>
      <c r="I5152" s="78" t="s">
        <v>7643</v>
      </c>
      <c r="K5152" s="95">
        <v>44540</v>
      </c>
      <c r="L5152" s="78" t="s">
        <v>8146</v>
      </c>
      <c r="M5152" s="78" t="s">
        <v>7691</v>
      </c>
    </row>
    <row r="5153" spans="2:13" ht="13.5" customHeight="1" x14ac:dyDescent="0.25">
      <c r="B5153" s="79">
        <v>44315</v>
      </c>
      <c r="F5153" s="79" t="s">
        <v>5990</v>
      </c>
      <c r="G5153" s="79" t="s">
        <v>7680</v>
      </c>
      <c r="H5153" s="79" t="s">
        <v>7636</v>
      </c>
      <c r="I5153" s="78" t="s">
        <v>7643</v>
      </c>
      <c r="K5153" s="95">
        <v>269402</v>
      </c>
      <c r="L5153" s="78" t="s">
        <v>8145</v>
      </c>
      <c r="M5153" s="78" t="s">
        <v>7691</v>
      </c>
    </row>
    <row r="5154" spans="2:13" ht="13.5" customHeight="1" x14ac:dyDescent="0.25">
      <c r="B5154" s="79">
        <v>44315</v>
      </c>
      <c r="F5154" s="79" t="s">
        <v>5990</v>
      </c>
      <c r="G5154" s="79" t="s">
        <v>7680</v>
      </c>
      <c r="H5154" s="79" t="s">
        <v>7636</v>
      </c>
      <c r="I5154" s="78" t="s">
        <v>7643</v>
      </c>
      <c r="K5154" s="95">
        <v>1797289</v>
      </c>
      <c r="L5154" s="78" t="s">
        <v>8144</v>
      </c>
      <c r="M5154" s="78" t="s">
        <v>7691</v>
      </c>
    </row>
    <row r="5155" spans="2:13" ht="13.5" customHeight="1" x14ac:dyDescent="0.25">
      <c r="B5155" s="79">
        <v>44315</v>
      </c>
      <c r="F5155" s="79" t="s">
        <v>5990</v>
      </c>
      <c r="G5155" s="79" t="s">
        <v>7680</v>
      </c>
      <c r="H5155" s="79" t="s">
        <v>7636</v>
      </c>
      <c r="I5155" s="78" t="s">
        <v>7643</v>
      </c>
      <c r="K5155" s="95">
        <v>120082</v>
      </c>
      <c r="L5155" s="78" t="s">
        <v>8143</v>
      </c>
      <c r="M5155" s="78" t="s">
        <v>7691</v>
      </c>
    </row>
    <row r="5156" spans="2:13" ht="13.5" customHeight="1" x14ac:dyDescent="0.25">
      <c r="B5156" s="79">
        <v>44315</v>
      </c>
      <c r="F5156" s="79" t="s">
        <v>5990</v>
      </c>
      <c r="G5156" s="79" t="s">
        <v>7680</v>
      </c>
      <c r="H5156" s="79" t="s">
        <v>7636</v>
      </c>
      <c r="I5156" s="78" t="s">
        <v>7643</v>
      </c>
      <c r="K5156" s="95">
        <v>87194</v>
      </c>
      <c r="L5156" s="78" t="s">
        <v>8143</v>
      </c>
      <c r="M5156" s="78" t="s">
        <v>7691</v>
      </c>
    </row>
    <row r="5157" spans="2:13" ht="13.5" customHeight="1" x14ac:dyDescent="0.25">
      <c r="B5157" s="79">
        <v>44315</v>
      </c>
      <c r="F5157" s="79" t="s">
        <v>5990</v>
      </c>
      <c r="G5157" s="79" t="s">
        <v>7680</v>
      </c>
      <c r="H5157" s="79" t="s">
        <v>7636</v>
      </c>
      <c r="I5157" s="78" t="s">
        <v>7643</v>
      </c>
      <c r="K5157" s="95">
        <v>495948</v>
      </c>
      <c r="L5157" s="78" t="s">
        <v>8074</v>
      </c>
      <c r="M5157" s="78" t="s">
        <v>7691</v>
      </c>
    </row>
    <row r="5158" spans="2:13" ht="13.5" customHeight="1" x14ac:dyDescent="0.25">
      <c r="B5158" s="79">
        <v>44315</v>
      </c>
      <c r="F5158" s="79" t="s">
        <v>5990</v>
      </c>
      <c r="G5158" s="79" t="s">
        <v>7680</v>
      </c>
      <c r="H5158" s="79" t="s">
        <v>7636</v>
      </c>
      <c r="I5158" s="78" t="s">
        <v>7643</v>
      </c>
      <c r="K5158" s="95">
        <v>618365</v>
      </c>
      <c r="L5158" s="78" t="s">
        <v>8142</v>
      </c>
      <c r="M5158" s="78" t="s">
        <v>7691</v>
      </c>
    </row>
    <row r="5159" spans="2:13" ht="13.5" customHeight="1" x14ac:dyDescent="0.25">
      <c r="B5159" s="79">
        <v>44315</v>
      </c>
      <c r="F5159" s="79" t="s">
        <v>5990</v>
      </c>
      <c r="G5159" s="79" t="s">
        <v>7680</v>
      </c>
      <c r="H5159" s="79" t="s">
        <v>7636</v>
      </c>
      <c r="I5159" s="78" t="s">
        <v>7643</v>
      </c>
      <c r="K5159" s="95">
        <v>406027</v>
      </c>
      <c r="L5159" s="78" t="s">
        <v>8141</v>
      </c>
      <c r="M5159" s="78" t="s">
        <v>7691</v>
      </c>
    </row>
    <row r="5160" spans="2:13" ht="13.5" customHeight="1" x14ac:dyDescent="0.25">
      <c r="B5160" s="79">
        <v>44315</v>
      </c>
      <c r="F5160" s="79" t="s">
        <v>5990</v>
      </c>
      <c r="G5160" s="79" t="s">
        <v>7680</v>
      </c>
      <c r="H5160" s="79" t="s">
        <v>7636</v>
      </c>
      <c r="I5160" s="78" t="s">
        <v>7643</v>
      </c>
      <c r="K5160" s="95">
        <v>1376115</v>
      </c>
      <c r="L5160" s="78" t="s">
        <v>8140</v>
      </c>
      <c r="M5160" s="78" t="s">
        <v>7691</v>
      </c>
    </row>
    <row r="5161" spans="2:13" ht="13.5" customHeight="1" x14ac:dyDescent="0.25">
      <c r="B5161" s="79">
        <v>44315</v>
      </c>
      <c r="F5161" s="79" t="s">
        <v>5990</v>
      </c>
      <c r="G5161" s="79" t="s">
        <v>7680</v>
      </c>
      <c r="H5161" s="79" t="s">
        <v>7636</v>
      </c>
      <c r="I5161" s="78" t="s">
        <v>7643</v>
      </c>
      <c r="K5161" s="95">
        <v>324408</v>
      </c>
      <c r="L5161" s="78" t="s">
        <v>8139</v>
      </c>
      <c r="M5161" s="78" t="s">
        <v>7691</v>
      </c>
    </row>
    <row r="5162" spans="2:13" ht="13.5" customHeight="1" x14ac:dyDescent="0.25">
      <c r="B5162" s="79">
        <v>44315</v>
      </c>
      <c r="F5162" s="79" t="s">
        <v>5990</v>
      </c>
      <c r="G5162" s="79" t="s">
        <v>7680</v>
      </c>
      <c r="H5162" s="79" t="s">
        <v>7636</v>
      </c>
      <c r="I5162" s="78" t="s">
        <v>7643</v>
      </c>
      <c r="K5162" s="95">
        <v>1007284</v>
      </c>
      <c r="L5162" s="78" t="s">
        <v>8138</v>
      </c>
      <c r="M5162" s="78" t="s">
        <v>7691</v>
      </c>
    </row>
    <row r="5163" spans="2:13" ht="13.5" customHeight="1" x14ac:dyDescent="0.25">
      <c r="B5163" s="79">
        <v>44315</v>
      </c>
      <c r="F5163" s="79" t="s">
        <v>5990</v>
      </c>
      <c r="G5163" s="79" t="s">
        <v>7680</v>
      </c>
      <c r="H5163" s="79" t="s">
        <v>7636</v>
      </c>
      <c r="I5163" s="78" t="s">
        <v>7643</v>
      </c>
      <c r="K5163" s="95">
        <v>92236</v>
      </c>
      <c r="L5163" s="78" t="s">
        <v>8137</v>
      </c>
      <c r="M5163" s="78" t="s">
        <v>7691</v>
      </c>
    </row>
    <row r="5164" spans="2:13" ht="13.5" customHeight="1" x14ac:dyDescent="0.25">
      <c r="B5164" s="79">
        <v>44315</v>
      </c>
      <c r="F5164" s="79" t="s">
        <v>5990</v>
      </c>
      <c r="G5164" s="79" t="s">
        <v>7680</v>
      </c>
      <c r="H5164" s="79" t="s">
        <v>7636</v>
      </c>
      <c r="I5164" s="78" t="s">
        <v>7643</v>
      </c>
      <c r="K5164" s="95">
        <v>202553</v>
      </c>
      <c r="L5164" s="78" t="s">
        <v>8136</v>
      </c>
      <c r="M5164" s="78" t="s">
        <v>7691</v>
      </c>
    </row>
    <row r="5165" spans="2:13" ht="13.5" customHeight="1" x14ac:dyDescent="0.25">
      <c r="B5165" s="79">
        <v>44315</v>
      </c>
      <c r="F5165" s="79" t="s">
        <v>5990</v>
      </c>
      <c r="G5165" s="79" t="s">
        <v>7680</v>
      </c>
      <c r="H5165" s="79" t="s">
        <v>7636</v>
      </c>
      <c r="I5165" s="78" t="s">
        <v>7643</v>
      </c>
      <c r="K5165" s="95">
        <v>103202</v>
      </c>
      <c r="L5165" s="78" t="s">
        <v>8135</v>
      </c>
      <c r="M5165" s="78" t="s">
        <v>7691</v>
      </c>
    </row>
    <row r="5166" spans="2:13" ht="13.5" customHeight="1" x14ac:dyDescent="0.25">
      <c r="B5166" s="79">
        <v>44315</v>
      </c>
      <c r="F5166" s="79" t="s">
        <v>5990</v>
      </c>
      <c r="G5166" s="79" t="s">
        <v>7680</v>
      </c>
      <c r="H5166" s="79" t="s">
        <v>7636</v>
      </c>
      <c r="I5166" s="78" t="s">
        <v>7643</v>
      </c>
      <c r="K5166" s="95">
        <v>1180933</v>
      </c>
      <c r="L5166" s="78" t="s">
        <v>8134</v>
      </c>
      <c r="M5166" s="78" t="s">
        <v>7691</v>
      </c>
    </row>
    <row r="5167" spans="2:13" ht="13.5" customHeight="1" x14ac:dyDescent="0.25">
      <c r="B5167" s="79">
        <v>44315</v>
      </c>
      <c r="F5167" s="79" t="s">
        <v>5990</v>
      </c>
      <c r="G5167" s="79" t="s">
        <v>7680</v>
      </c>
      <c r="H5167" s="79" t="s">
        <v>7636</v>
      </c>
      <c r="I5167" s="78" t="s">
        <v>7643</v>
      </c>
      <c r="K5167" s="95">
        <v>23680</v>
      </c>
      <c r="L5167" s="78" t="s">
        <v>8133</v>
      </c>
      <c r="M5167" s="78" t="s">
        <v>7691</v>
      </c>
    </row>
    <row r="5168" spans="2:13" ht="13.5" customHeight="1" x14ac:dyDescent="0.25">
      <c r="B5168" s="79">
        <v>44315</v>
      </c>
      <c r="F5168" s="79" t="s">
        <v>5990</v>
      </c>
      <c r="G5168" s="79" t="s">
        <v>7680</v>
      </c>
      <c r="H5168" s="79" t="s">
        <v>7636</v>
      </c>
      <c r="I5168" s="78" t="s">
        <v>7643</v>
      </c>
      <c r="K5168" s="95">
        <v>1120043</v>
      </c>
      <c r="L5168" s="78" t="s">
        <v>8132</v>
      </c>
      <c r="M5168" s="78" t="s">
        <v>7691</v>
      </c>
    </row>
    <row r="5169" spans="2:13" ht="13.5" customHeight="1" x14ac:dyDescent="0.25">
      <c r="B5169" s="79">
        <v>44315</v>
      </c>
      <c r="F5169" s="79" t="s">
        <v>5990</v>
      </c>
      <c r="G5169" s="79" t="s">
        <v>7680</v>
      </c>
      <c r="H5169" s="79" t="s">
        <v>7636</v>
      </c>
      <c r="I5169" s="78" t="s">
        <v>7643</v>
      </c>
      <c r="K5169" s="95">
        <v>119299</v>
      </c>
      <c r="L5169" s="78" t="s">
        <v>8132</v>
      </c>
      <c r="M5169" s="78" t="s">
        <v>7691</v>
      </c>
    </row>
    <row r="5170" spans="2:13" ht="13.5" customHeight="1" x14ac:dyDescent="0.25">
      <c r="B5170" s="79">
        <v>44315</v>
      </c>
      <c r="F5170" s="79" t="s">
        <v>5990</v>
      </c>
      <c r="G5170" s="79" t="s">
        <v>7680</v>
      </c>
      <c r="H5170" s="79" t="s">
        <v>7636</v>
      </c>
      <c r="I5170" s="78" t="s">
        <v>7643</v>
      </c>
      <c r="K5170" s="95">
        <v>1651672</v>
      </c>
      <c r="L5170" s="78" t="s">
        <v>8132</v>
      </c>
      <c r="M5170" s="78" t="s">
        <v>7691</v>
      </c>
    </row>
    <row r="5171" spans="2:13" ht="13.5" customHeight="1" x14ac:dyDescent="0.25">
      <c r="B5171" s="79">
        <v>44315</v>
      </c>
      <c r="F5171" s="79" t="s">
        <v>5990</v>
      </c>
      <c r="G5171" s="79" t="s">
        <v>7680</v>
      </c>
      <c r="H5171" s="79" t="s">
        <v>7636</v>
      </c>
      <c r="I5171" s="78" t="s">
        <v>7643</v>
      </c>
      <c r="K5171" s="95">
        <v>383377</v>
      </c>
      <c r="L5171" s="78" t="s">
        <v>8131</v>
      </c>
      <c r="M5171" s="78" t="s">
        <v>7691</v>
      </c>
    </row>
    <row r="5172" spans="2:13" ht="13.5" customHeight="1" x14ac:dyDescent="0.25">
      <c r="B5172" s="79">
        <v>44315</v>
      </c>
      <c r="F5172" s="79" t="s">
        <v>5990</v>
      </c>
      <c r="G5172" s="79" t="s">
        <v>7680</v>
      </c>
      <c r="H5172" s="79" t="s">
        <v>7636</v>
      </c>
      <c r="I5172" s="78" t="s">
        <v>7643</v>
      </c>
      <c r="K5172" s="95">
        <v>825503</v>
      </c>
      <c r="L5172" s="78" t="s">
        <v>8130</v>
      </c>
      <c r="M5172" s="78" t="s">
        <v>7691</v>
      </c>
    </row>
    <row r="5173" spans="2:13" ht="13.5" customHeight="1" x14ac:dyDescent="0.25">
      <c r="B5173" s="79">
        <v>44315</v>
      </c>
      <c r="F5173" s="79" t="s">
        <v>5990</v>
      </c>
      <c r="G5173" s="79" t="s">
        <v>7680</v>
      </c>
      <c r="H5173" s="79" t="s">
        <v>7636</v>
      </c>
      <c r="I5173" s="78" t="s">
        <v>7643</v>
      </c>
      <c r="K5173" s="95">
        <v>667905</v>
      </c>
      <c r="L5173" s="78" t="s">
        <v>8129</v>
      </c>
      <c r="M5173" s="78" t="s">
        <v>7691</v>
      </c>
    </row>
    <row r="5174" spans="2:13" ht="13.5" customHeight="1" x14ac:dyDescent="0.25">
      <c r="B5174" s="79">
        <v>44315</v>
      </c>
      <c r="F5174" s="79" t="s">
        <v>5990</v>
      </c>
      <c r="G5174" s="79" t="s">
        <v>7680</v>
      </c>
      <c r="H5174" s="79" t="s">
        <v>7636</v>
      </c>
      <c r="I5174" s="78" t="s">
        <v>7643</v>
      </c>
      <c r="K5174" s="95">
        <v>883267</v>
      </c>
      <c r="L5174" s="78" t="s">
        <v>8128</v>
      </c>
      <c r="M5174" s="78" t="s">
        <v>7691</v>
      </c>
    </row>
    <row r="5175" spans="2:13" ht="13.5" customHeight="1" x14ac:dyDescent="0.25">
      <c r="B5175" s="79">
        <v>44315</v>
      </c>
      <c r="F5175" s="79" t="s">
        <v>5990</v>
      </c>
      <c r="G5175" s="79" t="s">
        <v>7680</v>
      </c>
      <c r="H5175" s="79" t="s">
        <v>7636</v>
      </c>
      <c r="I5175" s="78" t="s">
        <v>7643</v>
      </c>
      <c r="K5175" s="95">
        <v>233184</v>
      </c>
      <c r="L5175" s="78" t="s">
        <v>8128</v>
      </c>
      <c r="M5175" s="78" t="s">
        <v>7691</v>
      </c>
    </row>
    <row r="5176" spans="2:13" ht="13.5" customHeight="1" x14ac:dyDescent="0.25">
      <c r="B5176" s="79">
        <v>44315</v>
      </c>
      <c r="F5176" s="79" t="s">
        <v>5990</v>
      </c>
      <c r="G5176" s="79" t="s">
        <v>7680</v>
      </c>
      <c r="H5176" s="79" t="s">
        <v>7636</v>
      </c>
      <c r="I5176" s="78" t="s">
        <v>7643</v>
      </c>
      <c r="K5176" s="95">
        <v>94496</v>
      </c>
      <c r="L5176" s="78" t="s">
        <v>8127</v>
      </c>
      <c r="M5176" s="78" t="s">
        <v>7691</v>
      </c>
    </row>
    <row r="5177" spans="2:13" ht="13.5" customHeight="1" x14ac:dyDescent="0.25">
      <c r="B5177" s="79">
        <v>44315</v>
      </c>
      <c r="F5177" s="79" t="s">
        <v>5990</v>
      </c>
      <c r="G5177" s="79" t="s">
        <v>7680</v>
      </c>
      <c r="H5177" s="79" t="s">
        <v>7636</v>
      </c>
      <c r="I5177" s="78" t="s">
        <v>7643</v>
      </c>
      <c r="K5177" s="95">
        <v>81551</v>
      </c>
      <c r="L5177" s="78" t="s">
        <v>8126</v>
      </c>
      <c r="M5177" s="78" t="s">
        <v>7691</v>
      </c>
    </row>
    <row r="5178" spans="2:13" ht="13.5" customHeight="1" x14ac:dyDescent="0.25">
      <c r="B5178" s="79">
        <v>44315</v>
      </c>
      <c r="F5178" s="79" t="s">
        <v>5990</v>
      </c>
      <c r="G5178" s="79" t="s">
        <v>7680</v>
      </c>
      <c r="H5178" s="79" t="s">
        <v>7636</v>
      </c>
      <c r="I5178" s="78" t="s">
        <v>7643</v>
      </c>
      <c r="K5178" s="95">
        <v>20645</v>
      </c>
      <c r="L5178" s="78" t="s">
        <v>8126</v>
      </c>
      <c r="M5178" s="78" t="s">
        <v>7691</v>
      </c>
    </row>
    <row r="5179" spans="2:13" ht="13.5" customHeight="1" x14ac:dyDescent="0.25">
      <c r="B5179" s="79">
        <v>44315</v>
      </c>
      <c r="F5179" s="79" t="s">
        <v>5990</v>
      </c>
      <c r="G5179" s="79" t="s">
        <v>7680</v>
      </c>
      <c r="H5179" s="79" t="s">
        <v>7636</v>
      </c>
      <c r="I5179" s="78" t="s">
        <v>7643</v>
      </c>
      <c r="K5179" s="95">
        <v>407643</v>
      </c>
      <c r="L5179" s="78" t="s">
        <v>8126</v>
      </c>
      <c r="M5179" s="78" t="s">
        <v>7691</v>
      </c>
    </row>
    <row r="5180" spans="2:13" ht="13.5" customHeight="1" x14ac:dyDescent="0.25">
      <c r="B5180" s="79">
        <v>44315</v>
      </c>
      <c r="F5180" s="79" t="s">
        <v>5990</v>
      </c>
      <c r="G5180" s="79" t="s">
        <v>7680</v>
      </c>
      <c r="H5180" s="79" t="s">
        <v>7636</v>
      </c>
      <c r="I5180" s="78" t="s">
        <v>7643</v>
      </c>
      <c r="K5180" s="95">
        <v>678659</v>
      </c>
      <c r="L5180" s="78" t="s">
        <v>8126</v>
      </c>
      <c r="M5180" s="78" t="s">
        <v>7691</v>
      </c>
    </row>
    <row r="5181" spans="2:13" ht="13.5" customHeight="1" x14ac:dyDescent="0.25">
      <c r="B5181" s="79">
        <v>44315</v>
      </c>
      <c r="F5181" s="79" t="s">
        <v>5990</v>
      </c>
      <c r="G5181" s="79" t="s">
        <v>7680</v>
      </c>
      <c r="H5181" s="79" t="s">
        <v>7636</v>
      </c>
      <c r="I5181" s="78" t="s">
        <v>7643</v>
      </c>
      <c r="K5181" s="95">
        <v>114376</v>
      </c>
      <c r="L5181" s="78" t="s">
        <v>8125</v>
      </c>
      <c r="M5181" s="78" t="s">
        <v>7691</v>
      </c>
    </row>
    <row r="5182" spans="2:13" ht="13.5" customHeight="1" x14ac:dyDescent="0.25">
      <c r="B5182" s="79">
        <v>44315</v>
      </c>
      <c r="F5182" s="79" t="s">
        <v>5990</v>
      </c>
      <c r="G5182" s="79" t="s">
        <v>7680</v>
      </c>
      <c r="H5182" s="79" t="s">
        <v>7636</v>
      </c>
      <c r="I5182" s="78" t="s">
        <v>7643</v>
      </c>
      <c r="K5182" s="95">
        <v>890375</v>
      </c>
      <c r="L5182" s="78" t="s">
        <v>8125</v>
      </c>
      <c r="M5182" s="78" t="s">
        <v>7691</v>
      </c>
    </row>
    <row r="5183" spans="2:13" ht="13.5" customHeight="1" x14ac:dyDescent="0.25">
      <c r="B5183" s="79">
        <v>44315</v>
      </c>
      <c r="F5183" s="79" t="s">
        <v>5990</v>
      </c>
      <c r="G5183" s="79" t="s">
        <v>7680</v>
      </c>
      <c r="H5183" s="79" t="s">
        <v>7636</v>
      </c>
      <c r="I5183" s="78" t="s">
        <v>7643</v>
      </c>
      <c r="K5183" s="95">
        <v>1510201</v>
      </c>
      <c r="L5183" s="78" t="s">
        <v>8124</v>
      </c>
      <c r="M5183" s="78" t="s">
        <v>7691</v>
      </c>
    </row>
    <row r="5184" spans="2:13" ht="13.5" customHeight="1" x14ac:dyDescent="0.25">
      <c r="B5184" s="79">
        <v>44315</v>
      </c>
      <c r="F5184" s="79" t="s">
        <v>5990</v>
      </c>
      <c r="G5184" s="79" t="s">
        <v>7680</v>
      </c>
      <c r="H5184" s="79" t="s">
        <v>7636</v>
      </c>
      <c r="I5184" s="78" t="s">
        <v>7643</v>
      </c>
      <c r="K5184" s="95">
        <v>413739</v>
      </c>
      <c r="L5184" s="78" t="s">
        <v>8123</v>
      </c>
      <c r="M5184" s="78" t="s">
        <v>7691</v>
      </c>
    </row>
    <row r="5185" spans="2:13" ht="13.5" customHeight="1" x14ac:dyDescent="0.25">
      <c r="B5185" s="79">
        <v>44315</v>
      </c>
      <c r="F5185" s="79" t="s">
        <v>5990</v>
      </c>
      <c r="G5185" s="79" t="s">
        <v>7680</v>
      </c>
      <c r="H5185" s="79" t="s">
        <v>7636</v>
      </c>
      <c r="I5185" s="78" t="s">
        <v>7643</v>
      </c>
      <c r="K5185" s="95">
        <v>226069</v>
      </c>
      <c r="L5185" s="78" t="s">
        <v>8122</v>
      </c>
      <c r="M5185" s="78" t="s">
        <v>7691</v>
      </c>
    </row>
    <row r="5186" spans="2:13" ht="13.5" customHeight="1" x14ac:dyDescent="0.25">
      <c r="B5186" s="79">
        <v>44315</v>
      </c>
      <c r="F5186" s="79" t="s">
        <v>5990</v>
      </c>
      <c r="G5186" s="79" t="s">
        <v>7680</v>
      </c>
      <c r="H5186" s="79" t="s">
        <v>7636</v>
      </c>
      <c r="I5186" s="78" t="s">
        <v>7643</v>
      </c>
      <c r="K5186" s="95">
        <v>688195</v>
      </c>
      <c r="L5186" s="78" t="s">
        <v>8121</v>
      </c>
      <c r="M5186" s="78" t="s">
        <v>7691</v>
      </c>
    </row>
    <row r="5187" spans="2:13" ht="13.5" customHeight="1" x14ac:dyDescent="0.25">
      <c r="B5187" s="79">
        <v>44315</v>
      </c>
      <c r="F5187" s="79" t="s">
        <v>5990</v>
      </c>
      <c r="G5187" s="79" t="s">
        <v>7680</v>
      </c>
      <c r="H5187" s="79" t="s">
        <v>7636</v>
      </c>
      <c r="I5187" s="78" t="s">
        <v>7643</v>
      </c>
      <c r="K5187" s="95">
        <v>43790</v>
      </c>
      <c r="L5187" s="78" t="s">
        <v>8120</v>
      </c>
      <c r="M5187" s="78" t="s">
        <v>7691</v>
      </c>
    </row>
    <row r="5188" spans="2:13" ht="13.5" customHeight="1" x14ac:dyDescent="0.25">
      <c r="B5188" s="79">
        <v>44315</v>
      </c>
      <c r="F5188" s="79" t="s">
        <v>5990</v>
      </c>
      <c r="G5188" s="79" t="s">
        <v>7680</v>
      </c>
      <c r="H5188" s="79" t="s">
        <v>7636</v>
      </c>
      <c r="I5188" s="78" t="s">
        <v>7643</v>
      </c>
      <c r="K5188" s="95">
        <v>65253</v>
      </c>
      <c r="L5188" s="78" t="s">
        <v>8119</v>
      </c>
      <c r="M5188" s="78" t="s">
        <v>7691</v>
      </c>
    </row>
    <row r="5189" spans="2:13" ht="13.5" customHeight="1" x14ac:dyDescent="0.25">
      <c r="B5189" s="79">
        <v>44315</v>
      </c>
      <c r="F5189" s="79" t="s">
        <v>5990</v>
      </c>
      <c r="G5189" s="79" t="s">
        <v>7680</v>
      </c>
      <c r="H5189" s="79" t="s">
        <v>7636</v>
      </c>
      <c r="I5189" s="78" t="s">
        <v>7643</v>
      </c>
      <c r="K5189" s="95">
        <v>8066</v>
      </c>
      <c r="L5189" s="78" t="s">
        <v>8118</v>
      </c>
      <c r="M5189" s="78" t="s">
        <v>7691</v>
      </c>
    </row>
    <row r="5190" spans="2:13" ht="13.5" customHeight="1" x14ac:dyDescent="0.25">
      <c r="B5190" s="79">
        <v>44315</v>
      </c>
      <c r="F5190" s="79" t="s">
        <v>5990</v>
      </c>
      <c r="G5190" s="79" t="s">
        <v>7680</v>
      </c>
      <c r="H5190" s="79" t="s">
        <v>7636</v>
      </c>
      <c r="I5190" s="78" t="s">
        <v>7643</v>
      </c>
      <c r="K5190" s="95">
        <v>60681</v>
      </c>
      <c r="L5190" s="78" t="s">
        <v>8117</v>
      </c>
      <c r="M5190" s="78" t="s">
        <v>7691</v>
      </c>
    </row>
    <row r="5191" spans="2:13" ht="13.5" customHeight="1" x14ac:dyDescent="0.25">
      <c r="B5191" s="79">
        <v>44315</v>
      </c>
      <c r="F5191" s="79" t="s">
        <v>5990</v>
      </c>
      <c r="G5191" s="79" t="s">
        <v>7680</v>
      </c>
      <c r="H5191" s="79" t="s">
        <v>7636</v>
      </c>
      <c r="I5191" s="78" t="s">
        <v>7643</v>
      </c>
      <c r="K5191" s="95">
        <v>4529</v>
      </c>
      <c r="L5191" s="78" t="s">
        <v>8116</v>
      </c>
      <c r="M5191" s="78" t="s">
        <v>7691</v>
      </c>
    </row>
    <row r="5192" spans="2:13" ht="13.5" customHeight="1" x14ac:dyDescent="0.25">
      <c r="B5192" s="79">
        <v>44315</v>
      </c>
      <c r="F5192" s="79" t="s">
        <v>5990</v>
      </c>
      <c r="G5192" s="79" t="s">
        <v>7680</v>
      </c>
      <c r="H5192" s="79" t="s">
        <v>7636</v>
      </c>
      <c r="I5192" s="78" t="s">
        <v>7643</v>
      </c>
      <c r="K5192" s="95">
        <v>2451529</v>
      </c>
      <c r="L5192" s="78" t="s">
        <v>8104</v>
      </c>
      <c r="M5192" s="78" t="s">
        <v>7691</v>
      </c>
    </row>
    <row r="5193" spans="2:13" ht="13.5" customHeight="1" x14ac:dyDescent="0.25">
      <c r="B5193" s="79">
        <v>44315</v>
      </c>
      <c r="F5193" s="79" t="s">
        <v>5990</v>
      </c>
      <c r="G5193" s="79" t="s">
        <v>7680</v>
      </c>
      <c r="H5193" s="79" t="s">
        <v>7636</v>
      </c>
      <c r="I5193" s="78" t="s">
        <v>7643</v>
      </c>
      <c r="K5193" s="95">
        <v>65201</v>
      </c>
      <c r="L5193" s="78" t="s">
        <v>8115</v>
      </c>
      <c r="M5193" s="78" t="s">
        <v>7691</v>
      </c>
    </row>
    <row r="5194" spans="2:13" ht="13.5" customHeight="1" x14ac:dyDescent="0.25">
      <c r="B5194" s="79">
        <v>44315</v>
      </c>
      <c r="F5194" s="79" t="s">
        <v>5990</v>
      </c>
      <c r="G5194" s="79" t="s">
        <v>7680</v>
      </c>
      <c r="H5194" s="79" t="s">
        <v>7636</v>
      </c>
      <c r="I5194" s="78" t="s">
        <v>7643</v>
      </c>
      <c r="K5194" s="95">
        <v>803339</v>
      </c>
      <c r="L5194" s="78" t="s">
        <v>8114</v>
      </c>
      <c r="M5194" s="78" t="s">
        <v>7691</v>
      </c>
    </row>
    <row r="5195" spans="2:13" ht="13.5" customHeight="1" x14ac:dyDescent="0.25">
      <c r="B5195" s="79">
        <v>44315</v>
      </c>
      <c r="F5195" s="79" t="s">
        <v>5990</v>
      </c>
      <c r="G5195" s="79" t="s">
        <v>7680</v>
      </c>
      <c r="H5195" s="79" t="s">
        <v>7636</v>
      </c>
      <c r="I5195" s="78" t="s">
        <v>7643</v>
      </c>
      <c r="K5195" s="95">
        <v>45330</v>
      </c>
      <c r="L5195" s="78" t="s">
        <v>8113</v>
      </c>
      <c r="M5195" s="78" t="s">
        <v>7691</v>
      </c>
    </row>
    <row r="5196" spans="2:13" ht="13.5" customHeight="1" x14ac:dyDescent="0.25">
      <c r="B5196" s="79">
        <v>44315</v>
      </c>
      <c r="F5196" s="79" t="s">
        <v>5990</v>
      </c>
      <c r="G5196" s="79" t="s">
        <v>7680</v>
      </c>
      <c r="H5196" s="79" t="s">
        <v>7636</v>
      </c>
      <c r="I5196" s="78" t="s">
        <v>7643</v>
      </c>
      <c r="K5196" s="95">
        <v>90126</v>
      </c>
      <c r="L5196" s="78" t="s">
        <v>8112</v>
      </c>
      <c r="M5196" s="78" t="s">
        <v>7691</v>
      </c>
    </row>
    <row r="5197" spans="2:13" ht="13.5" customHeight="1" x14ac:dyDescent="0.25">
      <c r="B5197" s="79">
        <v>44315</v>
      </c>
      <c r="F5197" s="79" t="s">
        <v>5990</v>
      </c>
      <c r="G5197" s="79" t="s">
        <v>7680</v>
      </c>
      <c r="H5197" s="79" t="s">
        <v>7636</v>
      </c>
      <c r="I5197" s="78" t="s">
        <v>7643</v>
      </c>
      <c r="K5197" s="95">
        <v>216814</v>
      </c>
      <c r="L5197" s="78" t="s">
        <v>8111</v>
      </c>
      <c r="M5197" s="78" t="s">
        <v>7691</v>
      </c>
    </row>
    <row r="5198" spans="2:13" ht="13.5" customHeight="1" x14ac:dyDescent="0.25">
      <c r="B5198" s="79">
        <v>44315</v>
      </c>
      <c r="F5198" s="79" t="s">
        <v>5990</v>
      </c>
      <c r="G5198" s="79" t="s">
        <v>7680</v>
      </c>
      <c r="H5198" s="79" t="s">
        <v>7636</v>
      </c>
      <c r="I5198" s="78" t="s">
        <v>7643</v>
      </c>
      <c r="K5198" s="95">
        <v>656896</v>
      </c>
      <c r="L5198" s="78" t="s">
        <v>8110</v>
      </c>
      <c r="M5198" s="78" t="s">
        <v>7691</v>
      </c>
    </row>
    <row r="5199" spans="2:13" ht="13.5" customHeight="1" x14ac:dyDescent="0.25">
      <c r="B5199" s="79">
        <v>44315</v>
      </c>
      <c r="F5199" s="79" t="s">
        <v>5990</v>
      </c>
      <c r="G5199" s="79" t="s">
        <v>7680</v>
      </c>
      <c r="H5199" s="79" t="s">
        <v>7636</v>
      </c>
      <c r="I5199" s="78" t="s">
        <v>7643</v>
      </c>
      <c r="K5199" s="95">
        <v>757102</v>
      </c>
      <c r="L5199" s="78" t="s">
        <v>8109</v>
      </c>
      <c r="M5199" s="78" t="s">
        <v>7691</v>
      </c>
    </row>
    <row r="5200" spans="2:13" ht="13.5" customHeight="1" x14ac:dyDescent="0.25">
      <c r="B5200" s="79">
        <v>44315</v>
      </c>
      <c r="F5200" s="79" t="s">
        <v>5990</v>
      </c>
      <c r="G5200" s="79" t="s">
        <v>7680</v>
      </c>
      <c r="H5200" s="79" t="s">
        <v>7636</v>
      </c>
      <c r="I5200" s="78" t="s">
        <v>7643</v>
      </c>
      <c r="K5200" s="95">
        <v>408972</v>
      </c>
      <c r="L5200" s="78" t="s">
        <v>8108</v>
      </c>
      <c r="M5200" s="78" t="s">
        <v>7691</v>
      </c>
    </row>
    <row r="5201" spans="2:13" ht="13.5" customHeight="1" x14ac:dyDescent="0.25">
      <c r="B5201" s="79">
        <v>44315</v>
      </c>
      <c r="F5201" s="79" t="s">
        <v>5990</v>
      </c>
      <c r="G5201" s="79" t="s">
        <v>7680</v>
      </c>
      <c r="H5201" s="79" t="s">
        <v>7636</v>
      </c>
      <c r="I5201" s="78" t="s">
        <v>7643</v>
      </c>
      <c r="K5201" s="95">
        <v>218333</v>
      </c>
      <c r="L5201" s="78" t="s">
        <v>8107</v>
      </c>
      <c r="M5201" s="78" t="s">
        <v>7691</v>
      </c>
    </row>
    <row r="5202" spans="2:13" ht="13.5" customHeight="1" x14ac:dyDescent="0.25">
      <c r="B5202" s="79">
        <v>44315</v>
      </c>
      <c r="F5202" s="79" t="s">
        <v>5990</v>
      </c>
      <c r="G5202" s="79" t="s">
        <v>7680</v>
      </c>
      <c r="H5202" s="79" t="s">
        <v>7636</v>
      </c>
      <c r="I5202" s="78" t="s">
        <v>7643</v>
      </c>
      <c r="K5202" s="95">
        <v>365769</v>
      </c>
      <c r="L5202" s="78" t="s">
        <v>8106</v>
      </c>
      <c r="M5202" s="78" t="s">
        <v>7691</v>
      </c>
    </row>
    <row r="5203" spans="2:13" ht="13.5" customHeight="1" x14ac:dyDescent="0.25">
      <c r="B5203" s="79">
        <v>44315</v>
      </c>
      <c r="F5203" s="79" t="s">
        <v>5990</v>
      </c>
      <c r="G5203" s="79" t="s">
        <v>7680</v>
      </c>
      <c r="H5203" s="79" t="s">
        <v>7636</v>
      </c>
      <c r="I5203" s="78" t="s">
        <v>7643</v>
      </c>
      <c r="K5203" s="95">
        <v>1787022</v>
      </c>
      <c r="L5203" s="78" t="s">
        <v>8105</v>
      </c>
      <c r="M5203" s="78" t="s">
        <v>7691</v>
      </c>
    </row>
    <row r="5204" spans="2:13" ht="13.5" customHeight="1" x14ac:dyDescent="0.25">
      <c r="B5204" s="79">
        <v>44315</v>
      </c>
      <c r="F5204" s="79" t="s">
        <v>5990</v>
      </c>
      <c r="G5204" s="79" t="s">
        <v>7680</v>
      </c>
      <c r="H5204" s="79" t="s">
        <v>7636</v>
      </c>
      <c r="I5204" s="78" t="s">
        <v>7643</v>
      </c>
      <c r="K5204" s="95">
        <v>324852</v>
      </c>
      <c r="L5204" s="78" t="s">
        <v>8104</v>
      </c>
      <c r="M5204" s="78" t="s">
        <v>7691</v>
      </c>
    </row>
    <row r="5205" spans="2:13" ht="13.5" customHeight="1" x14ac:dyDescent="0.25">
      <c r="B5205" s="79">
        <v>44315</v>
      </c>
      <c r="F5205" s="79" t="s">
        <v>5990</v>
      </c>
      <c r="G5205" s="79" t="s">
        <v>7680</v>
      </c>
      <c r="H5205" s="79" t="s">
        <v>7636</v>
      </c>
      <c r="I5205" s="78" t="s">
        <v>7643</v>
      </c>
      <c r="K5205" s="95">
        <v>2645234</v>
      </c>
      <c r="L5205" s="78" t="s">
        <v>8103</v>
      </c>
      <c r="M5205" s="78" t="s">
        <v>7691</v>
      </c>
    </row>
    <row r="5206" spans="2:13" ht="13.5" customHeight="1" x14ac:dyDescent="0.25">
      <c r="B5206" s="79">
        <v>44315</v>
      </c>
      <c r="F5206" s="79" t="s">
        <v>5990</v>
      </c>
      <c r="G5206" s="79" t="s">
        <v>7680</v>
      </c>
      <c r="H5206" s="79" t="s">
        <v>7636</v>
      </c>
      <c r="I5206" s="78" t="s">
        <v>7643</v>
      </c>
      <c r="K5206" s="95">
        <v>360635</v>
      </c>
      <c r="L5206" s="78" t="s">
        <v>8102</v>
      </c>
      <c r="M5206" s="78" t="s">
        <v>7691</v>
      </c>
    </row>
    <row r="5207" spans="2:13" ht="13.5" customHeight="1" x14ac:dyDescent="0.25">
      <c r="B5207" s="79">
        <v>44315</v>
      </c>
      <c r="F5207" s="79" t="s">
        <v>5990</v>
      </c>
      <c r="G5207" s="79" t="s">
        <v>7680</v>
      </c>
      <c r="H5207" s="79" t="s">
        <v>7636</v>
      </c>
      <c r="I5207" s="78" t="s">
        <v>7643</v>
      </c>
      <c r="K5207" s="95">
        <v>19227</v>
      </c>
      <c r="L5207" s="78" t="s">
        <v>8101</v>
      </c>
      <c r="M5207" s="78" t="s">
        <v>7691</v>
      </c>
    </row>
    <row r="5208" spans="2:13" ht="13.5" customHeight="1" x14ac:dyDescent="0.25">
      <c r="B5208" s="79">
        <v>44315</v>
      </c>
      <c r="F5208" s="79" t="s">
        <v>5990</v>
      </c>
      <c r="G5208" s="79" t="s">
        <v>7680</v>
      </c>
      <c r="H5208" s="79" t="s">
        <v>7636</v>
      </c>
      <c r="I5208" s="78" t="s">
        <v>7643</v>
      </c>
      <c r="K5208" s="95">
        <v>460480</v>
      </c>
      <c r="L5208" s="78" t="s">
        <v>8100</v>
      </c>
      <c r="M5208" s="78" t="s">
        <v>7691</v>
      </c>
    </row>
    <row r="5209" spans="2:13" ht="13.5" customHeight="1" x14ac:dyDescent="0.25">
      <c r="B5209" s="79">
        <v>44315</v>
      </c>
      <c r="F5209" s="79" t="s">
        <v>5990</v>
      </c>
      <c r="G5209" s="79" t="s">
        <v>7680</v>
      </c>
      <c r="H5209" s="79" t="s">
        <v>7636</v>
      </c>
      <c r="I5209" s="78" t="s">
        <v>7643</v>
      </c>
      <c r="K5209" s="95">
        <v>877375</v>
      </c>
      <c r="L5209" s="78" t="s">
        <v>8099</v>
      </c>
      <c r="M5209" s="78" t="s">
        <v>7691</v>
      </c>
    </row>
    <row r="5210" spans="2:13" ht="13.5" customHeight="1" x14ac:dyDescent="0.25">
      <c r="B5210" s="79">
        <v>44315</v>
      </c>
      <c r="F5210" s="79" t="s">
        <v>5990</v>
      </c>
      <c r="G5210" s="79" t="s">
        <v>7680</v>
      </c>
      <c r="H5210" s="79" t="s">
        <v>7636</v>
      </c>
      <c r="I5210" s="78" t="s">
        <v>7643</v>
      </c>
      <c r="K5210" s="95">
        <v>2095306</v>
      </c>
      <c r="L5210" s="78" t="s">
        <v>8098</v>
      </c>
      <c r="M5210" s="78" t="s">
        <v>7691</v>
      </c>
    </row>
    <row r="5211" spans="2:13" ht="13.5" customHeight="1" x14ac:dyDescent="0.25">
      <c r="B5211" s="79">
        <v>44315</v>
      </c>
      <c r="F5211" s="79" t="s">
        <v>5990</v>
      </c>
      <c r="G5211" s="79" t="s">
        <v>7680</v>
      </c>
      <c r="H5211" s="79" t="s">
        <v>7636</v>
      </c>
      <c r="I5211" s="78" t="s">
        <v>7643</v>
      </c>
      <c r="K5211" s="95">
        <v>388593</v>
      </c>
      <c r="L5211" s="78" t="s">
        <v>8097</v>
      </c>
      <c r="M5211" s="78" t="s">
        <v>7691</v>
      </c>
    </row>
    <row r="5212" spans="2:13" ht="13.5" customHeight="1" x14ac:dyDescent="0.25">
      <c r="B5212" s="79">
        <v>44315</v>
      </c>
      <c r="F5212" s="79" t="s">
        <v>5990</v>
      </c>
      <c r="G5212" s="79" t="s">
        <v>7680</v>
      </c>
      <c r="H5212" s="79" t="s">
        <v>7636</v>
      </c>
      <c r="I5212" s="78" t="s">
        <v>7643</v>
      </c>
      <c r="K5212" s="95">
        <v>4219</v>
      </c>
      <c r="L5212" s="78" t="s">
        <v>8096</v>
      </c>
      <c r="M5212" s="78" t="s">
        <v>7691</v>
      </c>
    </row>
    <row r="5213" spans="2:13" ht="13.5" customHeight="1" x14ac:dyDescent="0.25">
      <c r="B5213" s="79">
        <v>44315</v>
      </c>
      <c r="F5213" s="79" t="s">
        <v>5990</v>
      </c>
      <c r="G5213" s="79" t="s">
        <v>7680</v>
      </c>
      <c r="H5213" s="79" t="s">
        <v>7636</v>
      </c>
      <c r="I5213" s="78" t="s">
        <v>7643</v>
      </c>
      <c r="K5213" s="95">
        <v>578964</v>
      </c>
      <c r="L5213" s="78" t="s">
        <v>8095</v>
      </c>
      <c r="M5213" s="78" t="s">
        <v>7691</v>
      </c>
    </row>
    <row r="5214" spans="2:13" ht="13.5" customHeight="1" x14ac:dyDescent="0.25">
      <c r="B5214" s="79">
        <v>44315</v>
      </c>
      <c r="F5214" s="79" t="s">
        <v>5990</v>
      </c>
      <c r="G5214" s="79" t="s">
        <v>7680</v>
      </c>
      <c r="H5214" s="79" t="s">
        <v>7636</v>
      </c>
      <c r="I5214" s="78" t="s">
        <v>7643</v>
      </c>
      <c r="K5214" s="95">
        <v>268633</v>
      </c>
      <c r="L5214" s="78" t="s">
        <v>8094</v>
      </c>
      <c r="M5214" s="78" t="s">
        <v>7691</v>
      </c>
    </row>
    <row r="5215" spans="2:13" ht="13.5" customHeight="1" x14ac:dyDescent="0.25">
      <c r="B5215" s="79">
        <v>44315</v>
      </c>
      <c r="F5215" s="79" t="s">
        <v>5990</v>
      </c>
      <c r="G5215" s="79" t="s">
        <v>7680</v>
      </c>
      <c r="H5215" s="79" t="s">
        <v>7636</v>
      </c>
      <c r="I5215" s="78" t="s">
        <v>7643</v>
      </c>
      <c r="K5215" s="95">
        <v>62906</v>
      </c>
      <c r="L5215" s="78" t="s">
        <v>8093</v>
      </c>
      <c r="M5215" s="78" t="s">
        <v>7691</v>
      </c>
    </row>
    <row r="5216" spans="2:13" ht="13.5" customHeight="1" x14ac:dyDescent="0.25">
      <c r="B5216" s="79">
        <v>44315</v>
      </c>
      <c r="F5216" s="79" t="s">
        <v>5990</v>
      </c>
      <c r="G5216" s="79" t="s">
        <v>7680</v>
      </c>
      <c r="H5216" s="79" t="s">
        <v>7636</v>
      </c>
      <c r="I5216" s="78" t="s">
        <v>7643</v>
      </c>
      <c r="K5216" s="95">
        <v>9602</v>
      </c>
      <c r="L5216" s="78" t="s">
        <v>8093</v>
      </c>
      <c r="M5216" s="78" t="s">
        <v>7691</v>
      </c>
    </row>
    <row r="5217" spans="2:13" ht="13.5" customHeight="1" x14ac:dyDescent="0.25">
      <c r="B5217" s="79">
        <v>44315</v>
      </c>
      <c r="F5217" s="79" t="s">
        <v>5990</v>
      </c>
      <c r="G5217" s="79" t="s">
        <v>7680</v>
      </c>
      <c r="H5217" s="79" t="s">
        <v>7636</v>
      </c>
      <c r="I5217" s="78" t="s">
        <v>7643</v>
      </c>
      <c r="K5217" s="95">
        <v>21569</v>
      </c>
      <c r="L5217" s="78" t="s">
        <v>8092</v>
      </c>
      <c r="M5217" s="78" t="s">
        <v>7691</v>
      </c>
    </row>
    <row r="5218" spans="2:13" ht="13.5" customHeight="1" x14ac:dyDescent="0.25">
      <c r="B5218" s="79">
        <v>44315</v>
      </c>
      <c r="F5218" s="79" t="s">
        <v>5990</v>
      </c>
      <c r="G5218" s="79" t="s">
        <v>7680</v>
      </c>
      <c r="H5218" s="79" t="s">
        <v>7636</v>
      </c>
      <c r="I5218" s="78" t="s">
        <v>7643</v>
      </c>
      <c r="K5218" s="95">
        <v>58244</v>
      </c>
      <c r="L5218" s="78" t="s">
        <v>8091</v>
      </c>
      <c r="M5218" s="78" t="s">
        <v>7691</v>
      </c>
    </row>
    <row r="5219" spans="2:13" ht="13.5" customHeight="1" x14ac:dyDescent="0.25">
      <c r="B5219" s="79">
        <v>44315</v>
      </c>
      <c r="F5219" s="79" t="s">
        <v>5990</v>
      </c>
      <c r="G5219" s="79" t="s">
        <v>7680</v>
      </c>
      <c r="H5219" s="79" t="s">
        <v>7636</v>
      </c>
      <c r="I5219" s="78" t="s">
        <v>7643</v>
      </c>
      <c r="K5219" s="95">
        <v>57147</v>
      </c>
      <c r="L5219" s="78" t="s">
        <v>8090</v>
      </c>
      <c r="M5219" s="78" t="s">
        <v>7691</v>
      </c>
    </row>
    <row r="5220" spans="2:13" ht="13.5" customHeight="1" x14ac:dyDescent="0.25">
      <c r="B5220" s="79">
        <v>44315</v>
      </c>
      <c r="F5220" s="79" t="s">
        <v>5990</v>
      </c>
      <c r="G5220" s="79" t="s">
        <v>7680</v>
      </c>
      <c r="H5220" s="79" t="s">
        <v>7636</v>
      </c>
      <c r="I5220" s="78" t="s">
        <v>7643</v>
      </c>
      <c r="K5220" s="95">
        <v>741293</v>
      </c>
      <c r="L5220" s="78" t="s">
        <v>8089</v>
      </c>
      <c r="M5220" s="78" t="s">
        <v>7691</v>
      </c>
    </row>
    <row r="5221" spans="2:13" ht="13.5" customHeight="1" x14ac:dyDescent="0.25">
      <c r="B5221" s="79">
        <v>44315</v>
      </c>
      <c r="F5221" s="79" t="s">
        <v>5990</v>
      </c>
      <c r="G5221" s="79" t="s">
        <v>7680</v>
      </c>
      <c r="H5221" s="79" t="s">
        <v>7636</v>
      </c>
      <c r="I5221" s="78" t="s">
        <v>7643</v>
      </c>
      <c r="K5221" s="95">
        <v>58796</v>
      </c>
      <c r="L5221" s="78" t="s">
        <v>8088</v>
      </c>
      <c r="M5221" s="78" t="s">
        <v>7691</v>
      </c>
    </row>
    <row r="5222" spans="2:13" ht="13.5" customHeight="1" x14ac:dyDescent="0.25">
      <c r="B5222" s="79">
        <v>44315</v>
      </c>
      <c r="F5222" s="79" t="s">
        <v>5990</v>
      </c>
      <c r="G5222" s="79" t="s">
        <v>7680</v>
      </c>
      <c r="H5222" s="79" t="s">
        <v>7636</v>
      </c>
      <c r="I5222" s="78" t="s">
        <v>7643</v>
      </c>
      <c r="K5222" s="95">
        <v>195728</v>
      </c>
      <c r="L5222" s="78" t="s">
        <v>8087</v>
      </c>
      <c r="M5222" s="78" t="s">
        <v>7691</v>
      </c>
    </row>
    <row r="5223" spans="2:13" ht="13.5" customHeight="1" x14ac:dyDescent="0.25">
      <c r="B5223" s="79">
        <v>44315</v>
      </c>
      <c r="F5223" s="79" t="s">
        <v>5990</v>
      </c>
      <c r="G5223" s="79" t="s">
        <v>7680</v>
      </c>
      <c r="H5223" s="79" t="s">
        <v>7636</v>
      </c>
      <c r="I5223" s="78" t="s">
        <v>7643</v>
      </c>
      <c r="K5223" s="95">
        <v>524521</v>
      </c>
      <c r="L5223" s="78" t="s">
        <v>8086</v>
      </c>
      <c r="M5223" s="78" t="s">
        <v>7691</v>
      </c>
    </row>
    <row r="5224" spans="2:13" ht="13.5" customHeight="1" x14ac:dyDescent="0.25">
      <c r="B5224" s="79">
        <v>44315</v>
      </c>
      <c r="F5224" s="79" t="s">
        <v>5990</v>
      </c>
      <c r="G5224" s="79" t="s">
        <v>7680</v>
      </c>
      <c r="H5224" s="79" t="s">
        <v>7636</v>
      </c>
      <c r="I5224" s="78" t="s">
        <v>7643</v>
      </c>
      <c r="K5224" s="95">
        <v>69080</v>
      </c>
      <c r="L5224" s="78" t="s">
        <v>8085</v>
      </c>
      <c r="M5224" s="78" t="s">
        <v>7691</v>
      </c>
    </row>
    <row r="5225" spans="2:13" ht="13.5" customHeight="1" x14ac:dyDescent="0.25">
      <c r="B5225" s="79">
        <v>44315</v>
      </c>
      <c r="F5225" s="79" t="s">
        <v>5990</v>
      </c>
      <c r="G5225" s="79" t="s">
        <v>7680</v>
      </c>
      <c r="H5225" s="79" t="s">
        <v>7636</v>
      </c>
      <c r="I5225" s="78" t="s">
        <v>7643</v>
      </c>
      <c r="K5225" s="95">
        <v>327512</v>
      </c>
      <c r="L5225" s="78" t="s">
        <v>8084</v>
      </c>
      <c r="M5225" s="78" t="s">
        <v>7691</v>
      </c>
    </row>
    <row r="5226" spans="2:13" ht="13.5" customHeight="1" x14ac:dyDescent="0.25">
      <c r="B5226" s="79">
        <v>44315</v>
      </c>
      <c r="F5226" s="79" t="s">
        <v>5990</v>
      </c>
      <c r="G5226" s="79" t="s">
        <v>7680</v>
      </c>
      <c r="H5226" s="79" t="s">
        <v>7636</v>
      </c>
      <c r="I5226" s="78" t="s">
        <v>7643</v>
      </c>
      <c r="K5226" s="95">
        <v>137225</v>
      </c>
      <c r="L5226" s="78" t="s">
        <v>8083</v>
      </c>
      <c r="M5226" s="78" t="s">
        <v>7691</v>
      </c>
    </row>
    <row r="5227" spans="2:13" ht="13.5" customHeight="1" x14ac:dyDescent="0.25">
      <c r="B5227" s="79">
        <v>44315</v>
      </c>
      <c r="F5227" s="79" t="s">
        <v>5990</v>
      </c>
      <c r="G5227" s="79" t="s">
        <v>7680</v>
      </c>
      <c r="H5227" s="79" t="s">
        <v>7636</v>
      </c>
      <c r="I5227" s="78" t="s">
        <v>7643</v>
      </c>
      <c r="K5227" s="95">
        <v>6178</v>
      </c>
      <c r="L5227" s="78" t="s">
        <v>8082</v>
      </c>
      <c r="M5227" s="78" t="s">
        <v>7691</v>
      </c>
    </row>
    <row r="5228" spans="2:13" ht="13.5" customHeight="1" x14ac:dyDescent="0.25">
      <c r="B5228" s="79">
        <v>44315</v>
      </c>
      <c r="F5228" s="79" t="s">
        <v>5990</v>
      </c>
      <c r="G5228" s="79" t="s">
        <v>7680</v>
      </c>
      <c r="H5228" s="79" t="s">
        <v>7636</v>
      </c>
      <c r="I5228" s="78" t="s">
        <v>7643</v>
      </c>
      <c r="K5228" s="95">
        <v>322874</v>
      </c>
      <c r="L5228" s="78" t="s">
        <v>8081</v>
      </c>
      <c r="M5228" s="78" t="s">
        <v>7691</v>
      </c>
    </row>
    <row r="5229" spans="2:13" ht="13.5" customHeight="1" x14ac:dyDescent="0.25">
      <c r="B5229" s="79">
        <v>44315</v>
      </c>
      <c r="F5229" s="79" t="s">
        <v>5990</v>
      </c>
      <c r="G5229" s="79" t="s">
        <v>7680</v>
      </c>
      <c r="H5229" s="79" t="s">
        <v>7636</v>
      </c>
      <c r="I5229" s="78" t="s">
        <v>7643</v>
      </c>
      <c r="K5229" s="95">
        <v>109777</v>
      </c>
      <c r="L5229" s="78" t="s">
        <v>8080</v>
      </c>
      <c r="M5229" s="78" t="s">
        <v>7691</v>
      </c>
    </row>
    <row r="5230" spans="2:13" ht="13.5" customHeight="1" x14ac:dyDescent="0.25">
      <c r="B5230" s="79">
        <v>44315</v>
      </c>
      <c r="F5230" s="79" t="s">
        <v>5990</v>
      </c>
      <c r="G5230" s="79" t="s">
        <v>7680</v>
      </c>
      <c r="H5230" s="79" t="s">
        <v>7636</v>
      </c>
      <c r="I5230" s="78" t="s">
        <v>7643</v>
      </c>
      <c r="K5230" s="95">
        <v>37586</v>
      </c>
      <c r="L5230" s="78" t="s">
        <v>8079</v>
      </c>
      <c r="M5230" s="78" t="s">
        <v>7691</v>
      </c>
    </row>
    <row r="5231" spans="2:13" ht="13.5" customHeight="1" x14ac:dyDescent="0.25">
      <c r="B5231" s="79">
        <v>44315</v>
      </c>
      <c r="F5231" s="79" t="s">
        <v>5990</v>
      </c>
      <c r="G5231" s="79" t="s">
        <v>7680</v>
      </c>
      <c r="H5231" s="79" t="s">
        <v>7636</v>
      </c>
      <c r="I5231" s="78" t="s">
        <v>7643</v>
      </c>
      <c r="K5231" s="95">
        <v>226354</v>
      </c>
      <c r="L5231" s="78" t="s">
        <v>8078</v>
      </c>
      <c r="M5231" s="78" t="s">
        <v>7691</v>
      </c>
    </row>
    <row r="5232" spans="2:13" ht="13.5" customHeight="1" x14ac:dyDescent="0.25">
      <c r="B5232" s="79">
        <v>44315</v>
      </c>
      <c r="F5232" s="79" t="s">
        <v>5990</v>
      </c>
      <c r="G5232" s="79" t="s">
        <v>7680</v>
      </c>
      <c r="H5232" s="79" t="s">
        <v>7636</v>
      </c>
      <c r="I5232" s="78" t="s">
        <v>7643</v>
      </c>
      <c r="K5232" s="95">
        <v>1718</v>
      </c>
      <c r="L5232" s="78" t="s">
        <v>8077</v>
      </c>
      <c r="M5232" s="78" t="s">
        <v>7691</v>
      </c>
    </row>
    <row r="5233" spans="2:13" ht="13.5" customHeight="1" x14ac:dyDescent="0.25">
      <c r="B5233" s="79">
        <v>44315</v>
      </c>
      <c r="F5233" s="79" t="s">
        <v>5990</v>
      </c>
      <c r="G5233" s="79" t="s">
        <v>7680</v>
      </c>
      <c r="H5233" s="79" t="s">
        <v>7636</v>
      </c>
      <c r="I5233" s="78" t="s">
        <v>7643</v>
      </c>
      <c r="K5233" s="95">
        <v>5237</v>
      </c>
      <c r="L5233" s="78" t="s">
        <v>8077</v>
      </c>
      <c r="M5233" s="78" t="s">
        <v>7691</v>
      </c>
    </row>
    <row r="5234" spans="2:13" ht="13.5" customHeight="1" x14ac:dyDescent="0.25">
      <c r="B5234" s="79">
        <v>44315</v>
      </c>
      <c r="F5234" s="79" t="s">
        <v>5990</v>
      </c>
      <c r="G5234" s="79" t="s">
        <v>7680</v>
      </c>
      <c r="H5234" s="79" t="s">
        <v>7636</v>
      </c>
      <c r="I5234" s="78" t="s">
        <v>7643</v>
      </c>
      <c r="K5234" s="95">
        <v>615112</v>
      </c>
      <c r="L5234" s="78" t="s">
        <v>8076</v>
      </c>
      <c r="M5234" s="78" t="s">
        <v>7691</v>
      </c>
    </row>
    <row r="5235" spans="2:13" ht="13.5" customHeight="1" x14ac:dyDescent="0.25">
      <c r="B5235" s="79">
        <v>44315</v>
      </c>
      <c r="F5235" s="79" t="s">
        <v>5990</v>
      </c>
      <c r="G5235" s="79" t="s">
        <v>7680</v>
      </c>
      <c r="H5235" s="79" t="s">
        <v>7636</v>
      </c>
      <c r="I5235" s="78" t="s">
        <v>7643</v>
      </c>
      <c r="K5235" s="95">
        <v>1247602</v>
      </c>
      <c r="L5235" s="78" t="s">
        <v>8075</v>
      </c>
      <c r="M5235" s="78" t="s">
        <v>7691</v>
      </c>
    </row>
    <row r="5236" spans="2:13" ht="13.5" customHeight="1" x14ac:dyDescent="0.25">
      <c r="B5236" s="79">
        <v>44315</v>
      </c>
      <c r="F5236" s="79" t="s">
        <v>5990</v>
      </c>
      <c r="G5236" s="79" t="s">
        <v>7680</v>
      </c>
      <c r="H5236" s="79" t="s">
        <v>7636</v>
      </c>
      <c r="I5236" s="78" t="s">
        <v>7643</v>
      </c>
      <c r="K5236" s="95">
        <v>829504</v>
      </c>
      <c r="L5236" s="78" t="s">
        <v>8074</v>
      </c>
      <c r="M5236" s="78" t="s">
        <v>7691</v>
      </c>
    </row>
    <row r="5237" spans="2:13" ht="13.5" customHeight="1" x14ac:dyDescent="0.25">
      <c r="B5237" s="79">
        <v>44315</v>
      </c>
      <c r="F5237" s="79" t="s">
        <v>5990</v>
      </c>
      <c r="G5237" s="79" t="s">
        <v>7680</v>
      </c>
      <c r="H5237" s="79" t="s">
        <v>7636</v>
      </c>
      <c r="I5237" s="78" t="s">
        <v>7643</v>
      </c>
      <c r="K5237" s="95">
        <v>72988</v>
      </c>
      <c r="L5237" s="78" t="s">
        <v>8073</v>
      </c>
      <c r="M5237" s="78" t="s">
        <v>7691</v>
      </c>
    </row>
    <row r="5238" spans="2:13" ht="13.5" customHeight="1" x14ac:dyDescent="0.25">
      <c r="B5238" s="79">
        <v>44315</v>
      </c>
      <c r="F5238" s="79" t="s">
        <v>5990</v>
      </c>
      <c r="G5238" s="79" t="s">
        <v>7680</v>
      </c>
      <c r="H5238" s="79" t="s">
        <v>7636</v>
      </c>
      <c r="I5238" s="78" t="s">
        <v>7643</v>
      </c>
      <c r="K5238" s="95">
        <v>13</v>
      </c>
      <c r="L5238" s="78" t="s">
        <v>8072</v>
      </c>
      <c r="M5238" s="78" t="s">
        <v>7691</v>
      </c>
    </row>
    <row r="5239" spans="2:13" ht="13.5" customHeight="1" x14ac:dyDescent="0.25">
      <c r="B5239" s="79">
        <v>44315</v>
      </c>
      <c r="F5239" s="79" t="s">
        <v>5990</v>
      </c>
      <c r="G5239" s="79" t="s">
        <v>7680</v>
      </c>
      <c r="H5239" s="79" t="s">
        <v>7636</v>
      </c>
      <c r="I5239" s="78" t="s">
        <v>7643</v>
      </c>
      <c r="K5239" s="95">
        <v>261400</v>
      </c>
      <c r="L5239" s="78" t="s">
        <v>8071</v>
      </c>
      <c r="M5239" s="78" t="s">
        <v>7691</v>
      </c>
    </row>
    <row r="5240" spans="2:13" ht="13.5" customHeight="1" x14ac:dyDescent="0.25">
      <c r="B5240" s="79">
        <v>44315</v>
      </c>
      <c r="F5240" s="79" t="s">
        <v>5990</v>
      </c>
      <c r="G5240" s="79" t="s">
        <v>7680</v>
      </c>
      <c r="H5240" s="79" t="s">
        <v>7636</v>
      </c>
      <c r="I5240" s="78" t="s">
        <v>7643</v>
      </c>
      <c r="K5240" s="95">
        <v>286444</v>
      </c>
      <c r="L5240" s="78" t="s">
        <v>8070</v>
      </c>
      <c r="M5240" s="78" t="s">
        <v>7691</v>
      </c>
    </row>
    <row r="5241" spans="2:13" ht="13.5" customHeight="1" x14ac:dyDescent="0.25">
      <c r="B5241" s="79">
        <v>44315</v>
      </c>
      <c r="F5241" s="79" t="s">
        <v>5990</v>
      </c>
      <c r="G5241" s="79" t="s">
        <v>7680</v>
      </c>
      <c r="H5241" s="79" t="s">
        <v>7636</v>
      </c>
      <c r="I5241" s="78" t="s">
        <v>7643</v>
      </c>
      <c r="K5241" s="95">
        <v>1878341</v>
      </c>
      <c r="L5241" s="78" t="s">
        <v>8069</v>
      </c>
      <c r="M5241" s="78" t="s">
        <v>7691</v>
      </c>
    </row>
    <row r="5242" spans="2:13" ht="13.5" customHeight="1" x14ac:dyDescent="0.25">
      <c r="B5242" s="79">
        <v>44315</v>
      </c>
      <c r="F5242" s="79" t="s">
        <v>5990</v>
      </c>
      <c r="G5242" s="79" t="s">
        <v>7680</v>
      </c>
      <c r="H5242" s="79" t="s">
        <v>7636</v>
      </c>
      <c r="I5242" s="78" t="s">
        <v>7643</v>
      </c>
      <c r="K5242" s="95">
        <v>1306541</v>
      </c>
      <c r="L5242" s="78" t="s">
        <v>8068</v>
      </c>
      <c r="M5242" s="78" t="s">
        <v>7691</v>
      </c>
    </row>
    <row r="5243" spans="2:13" ht="13.5" customHeight="1" x14ac:dyDescent="0.25">
      <c r="B5243" s="79">
        <v>44315</v>
      </c>
      <c r="F5243" s="79" t="s">
        <v>5990</v>
      </c>
      <c r="G5243" s="79" t="s">
        <v>7680</v>
      </c>
      <c r="H5243" s="79" t="s">
        <v>7636</v>
      </c>
      <c r="I5243" s="78" t="s">
        <v>7643</v>
      </c>
      <c r="K5243" s="95">
        <v>40394</v>
      </c>
      <c r="L5243" s="78" t="s">
        <v>8067</v>
      </c>
      <c r="M5243" s="78" t="s">
        <v>7691</v>
      </c>
    </row>
    <row r="5244" spans="2:13" ht="13.5" customHeight="1" x14ac:dyDescent="0.25">
      <c r="B5244" s="79">
        <v>44315</v>
      </c>
      <c r="F5244" s="79" t="s">
        <v>5990</v>
      </c>
      <c r="G5244" s="79" t="s">
        <v>7680</v>
      </c>
      <c r="H5244" s="79" t="s">
        <v>7636</v>
      </c>
      <c r="I5244" s="78" t="s">
        <v>7643</v>
      </c>
      <c r="K5244" s="95">
        <v>639105</v>
      </c>
      <c r="L5244" s="78" t="s">
        <v>8066</v>
      </c>
      <c r="M5244" s="78" t="s">
        <v>7691</v>
      </c>
    </row>
    <row r="5245" spans="2:13" ht="13.5" customHeight="1" x14ac:dyDescent="0.25">
      <c r="B5245" s="79">
        <v>44315</v>
      </c>
      <c r="F5245" s="79" t="s">
        <v>5990</v>
      </c>
      <c r="G5245" s="79" t="s">
        <v>7680</v>
      </c>
      <c r="H5245" s="79" t="s">
        <v>7636</v>
      </c>
      <c r="I5245" s="78" t="s">
        <v>7643</v>
      </c>
      <c r="K5245" s="95">
        <v>27264</v>
      </c>
      <c r="L5245" s="78" t="s">
        <v>8065</v>
      </c>
      <c r="M5245" s="78" t="s">
        <v>7691</v>
      </c>
    </row>
    <row r="5246" spans="2:13" ht="13.5" customHeight="1" x14ac:dyDescent="0.25">
      <c r="B5246" s="79">
        <v>44315</v>
      </c>
      <c r="F5246" s="79" t="s">
        <v>5990</v>
      </c>
      <c r="G5246" s="79" t="s">
        <v>7680</v>
      </c>
      <c r="H5246" s="79" t="s">
        <v>7636</v>
      </c>
      <c r="I5246" s="78" t="s">
        <v>7643</v>
      </c>
      <c r="K5246" s="95">
        <v>342036</v>
      </c>
      <c r="L5246" s="78" t="s">
        <v>8064</v>
      </c>
      <c r="M5246" s="78" t="s">
        <v>7691</v>
      </c>
    </row>
    <row r="5247" spans="2:13" ht="13.5" customHeight="1" x14ac:dyDescent="0.25">
      <c r="B5247" s="79">
        <v>44315</v>
      </c>
      <c r="F5247" s="79" t="s">
        <v>5990</v>
      </c>
      <c r="G5247" s="79" t="s">
        <v>7680</v>
      </c>
      <c r="H5247" s="79" t="s">
        <v>7636</v>
      </c>
      <c r="I5247" s="78" t="s">
        <v>7643</v>
      </c>
      <c r="K5247" s="95">
        <v>6949</v>
      </c>
      <c r="L5247" s="78" t="s">
        <v>8063</v>
      </c>
      <c r="M5247" s="78" t="s">
        <v>7691</v>
      </c>
    </row>
    <row r="5248" spans="2:13" ht="13.5" customHeight="1" x14ac:dyDescent="0.25">
      <c r="B5248" s="79">
        <v>44315</v>
      </c>
      <c r="F5248" s="79" t="s">
        <v>5990</v>
      </c>
      <c r="G5248" s="79" t="s">
        <v>7680</v>
      </c>
      <c r="H5248" s="79" t="s">
        <v>7636</v>
      </c>
      <c r="I5248" s="78" t="s">
        <v>7643</v>
      </c>
      <c r="K5248" s="95">
        <v>22600</v>
      </c>
      <c r="L5248" s="78" t="s">
        <v>8062</v>
      </c>
      <c r="M5248" s="78" t="s">
        <v>7691</v>
      </c>
    </row>
    <row r="5249" spans="2:13" ht="13.5" customHeight="1" x14ac:dyDescent="0.25">
      <c r="B5249" s="79">
        <v>44315</v>
      </c>
      <c r="F5249" s="79" t="s">
        <v>5990</v>
      </c>
      <c r="G5249" s="79" t="s">
        <v>7680</v>
      </c>
      <c r="H5249" s="79" t="s">
        <v>7636</v>
      </c>
      <c r="I5249" s="78" t="s">
        <v>7643</v>
      </c>
      <c r="K5249" s="95">
        <v>245876</v>
      </c>
      <c r="L5249" s="78" t="s">
        <v>8061</v>
      </c>
      <c r="M5249" s="78" t="s">
        <v>7691</v>
      </c>
    </row>
    <row r="5250" spans="2:13" ht="13.5" customHeight="1" x14ac:dyDescent="0.25">
      <c r="B5250" s="79">
        <v>44315</v>
      </c>
      <c r="F5250" s="79" t="s">
        <v>5990</v>
      </c>
      <c r="G5250" s="79" t="s">
        <v>7680</v>
      </c>
      <c r="H5250" s="79" t="s">
        <v>7636</v>
      </c>
      <c r="I5250" s="78" t="s">
        <v>7643</v>
      </c>
      <c r="K5250" s="95">
        <v>102633</v>
      </c>
      <c r="L5250" s="78" t="s">
        <v>8060</v>
      </c>
      <c r="M5250" s="78" t="s">
        <v>7691</v>
      </c>
    </row>
    <row r="5251" spans="2:13" ht="13.5" customHeight="1" x14ac:dyDescent="0.25">
      <c r="B5251" s="79">
        <v>44315</v>
      </c>
      <c r="F5251" s="79" t="s">
        <v>5990</v>
      </c>
      <c r="G5251" s="79" t="s">
        <v>7680</v>
      </c>
      <c r="H5251" s="79" t="s">
        <v>7636</v>
      </c>
      <c r="I5251" s="78" t="s">
        <v>7643</v>
      </c>
      <c r="K5251" s="95">
        <v>1725107</v>
      </c>
      <c r="L5251" s="78" t="s">
        <v>8059</v>
      </c>
      <c r="M5251" s="78" t="s">
        <v>7691</v>
      </c>
    </row>
    <row r="5252" spans="2:13" ht="13.5" customHeight="1" x14ac:dyDescent="0.25">
      <c r="B5252" s="79">
        <v>44315</v>
      </c>
      <c r="F5252" s="79" t="s">
        <v>5990</v>
      </c>
      <c r="G5252" s="79" t="s">
        <v>7680</v>
      </c>
      <c r="H5252" s="79" t="s">
        <v>7636</v>
      </c>
      <c r="I5252" s="78" t="s">
        <v>7643</v>
      </c>
      <c r="K5252" s="95">
        <v>54148</v>
      </c>
      <c r="L5252" s="78" t="s">
        <v>8058</v>
      </c>
      <c r="M5252" s="78" t="s">
        <v>7691</v>
      </c>
    </row>
    <row r="5253" spans="2:13" ht="13.5" customHeight="1" x14ac:dyDescent="0.25">
      <c r="B5253" s="79">
        <v>44315</v>
      </c>
      <c r="F5253" s="79" t="s">
        <v>5990</v>
      </c>
      <c r="G5253" s="79" t="s">
        <v>7680</v>
      </c>
      <c r="H5253" s="79" t="s">
        <v>7636</v>
      </c>
      <c r="I5253" s="78" t="s">
        <v>7643</v>
      </c>
      <c r="K5253" s="95">
        <v>973377</v>
      </c>
      <c r="L5253" s="78" t="s">
        <v>8057</v>
      </c>
      <c r="M5253" s="78" t="s">
        <v>7691</v>
      </c>
    </row>
    <row r="5254" spans="2:13" ht="13.5" customHeight="1" x14ac:dyDescent="0.25">
      <c r="B5254" s="79">
        <v>44315</v>
      </c>
      <c r="F5254" s="79" t="s">
        <v>5990</v>
      </c>
      <c r="G5254" s="79" t="s">
        <v>7680</v>
      </c>
      <c r="H5254" s="79" t="s">
        <v>7636</v>
      </c>
      <c r="I5254" s="78" t="s">
        <v>7643</v>
      </c>
      <c r="K5254" s="95">
        <v>18942</v>
      </c>
      <c r="L5254" s="78" t="s">
        <v>8055</v>
      </c>
      <c r="M5254" s="78" t="s">
        <v>7691</v>
      </c>
    </row>
    <row r="5255" spans="2:13" ht="13.5" customHeight="1" x14ac:dyDescent="0.25">
      <c r="B5255" s="79">
        <v>44315</v>
      </c>
      <c r="F5255" s="79" t="s">
        <v>5990</v>
      </c>
      <c r="G5255" s="79" t="s">
        <v>7680</v>
      </c>
      <c r="H5255" s="79" t="s">
        <v>7636</v>
      </c>
      <c r="I5255" s="78" t="s">
        <v>7643</v>
      </c>
      <c r="K5255" s="95">
        <v>10683</v>
      </c>
      <c r="L5255" s="78" t="s">
        <v>8056</v>
      </c>
      <c r="M5255" s="78" t="s">
        <v>7691</v>
      </c>
    </row>
    <row r="5256" spans="2:13" ht="13.5" customHeight="1" x14ac:dyDescent="0.25">
      <c r="B5256" s="79">
        <v>44315</v>
      </c>
      <c r="F5256" s="79" t="s">
        <v>5990</v>
      </c>
      <c r="G5256" s="79" t="s">
        <v>7680</v>
      </c>
      <c r="H5256" s="79" t="s">
        <v>7636</v>
      </c>
      <c r="I5256" s="78" t="s">
        <v>7643</v>
      </c>
      <c r="K5256" s="95">
        <v>129160</v>
      </c>
      <c r="L5256" s="78" t="s">
        <v>8055</v>
      </c>
      <c r="M5256" s="78" t="s">
        <v>7691</v>
      </c>
    </row>
    <row r="5257" spans="2:13" ht="13.5" customHeight="1" x14ac:dyDescent="0.25">
      <c r="B5257" s="79">
        <v>44315</v>
      </c>
      <c r="F5257" s="79" t="s">
        <v>5990</v>
      </c>
      <c r="G5257" s="79" t="s">
        <v>7680</v>
      </c>
      <c r="H5257" s="79" t="s">
        <v>7636</v>
      </c>
      <c r="I5257" s="78" t="s">
        <v>7643</v>
      </c>
      <c r="K5257" s="95">
        <v>164861</v>
      </c>
      <c r="L5257" s="78" t="s">
        <v>8055</v>
      </c>
      <c r="M5257" s="78" t="s">
        <v>7691</v>
      </c>
    </row>
    <row r="5258" spans="2:13" ht="13.5" customHeight="1" x14ac:dyDescent="0.25">
      <c r="B5258" s="79">
        <v>44315</v>
      </c>
      <c r="F5258" s="79" t="s">
        <v>5990</v>
      </c>
      <c r="G5258" s="79" t="s">
        <v>7680</v>
      </c>
      <c r="H5258" s="79" t="s">
        <v>7636</v>
      </c>
      <c r="I5258" s="78" t="s">
        <v>7643</v>
      </c>
      <c r="K5258" s="95">
        <v>71366</v>
      </c>
      <c r="L5258" s="78" t="s">
        <v>8054</v>
      </c>
      <c r="M5258" s="78" t="s">
        <v>7691</v>
      </c>
    </row>
    <row r="5259" spans="2:13" ht="13.5" customHeight="1" x14ac:dyDescent="0.25">
      <c r="B5259" s="79">
        <v>44315</v>
      </c>
      <c r="F5259" s="79" t="s">
        <v>5990</v>
      </c>
      <c r="G5259" s="79" t="s">
        <v>7680</v>
      </c>
      <c r="H5259" s="79" t="s">
        <v>7636</v>
      </c>
      <c r="I5259" s="78" t="s">
        <v>7643</v>
      </c>
      <c r="K5259" s="95">
        <v>2181</v>
      </c>
      <c r="L5259" s="78" t="s">
        <v>8053</v>
      </c>
      <c r="M5259" s="78" t="s">
        <v>7691</v>
      </c>
    </row>
    <row r="5260" spans="2:13" ht="13.5" customHeight="1" x14ac:dyDescent="0.25">
      <c r="B5260" s="79">
        <v>44315</v>
      </c>
      <c r="F5260" s="79" t="s">
        <v>5990</v>
      </c>
      <c r="G5260" s="79" t="s">
        <v>7680</v>
      </c>
      <c r="H5260" s="79" t="s">
        <v>7636</v>
      </c>
      <c r="I5260" s="78" t="s">
        <v>7643</v>
      </c>
      <c r="K5260" s="95">
        <v>114909</v>
      </c>
      <c r="L5260" s="78" t="s">
        <v>8052</v>
      </c>
      <c r="M5260" s="78" t="s">
        <v>7691</v>
      </c>
    </row>
    <row r="5261" spans="2:13" ht="13.5" customHeight="1" x14ac:dyDescent="0.25">
      <c r="B5261" s="79">
        <v>44315</v>
      </c>
      <c r="F5261" s="79" t="s">
        <v>5990</v>
      </c>
      <c r="G5261" s="79" t="s">
        <v>7680</v>
      </c>
      <c r="H5261" s="79" t="s">
        <v>7636</v>
      </c>
      <c r="I5261" s="78" t="s">
        <v>7643</v>
      </c>
      <c r="K5261" s="95">
        <v>62529</v>
      </c>
      <c r="L5261" s="78" t="s">
        <v>8051</v>
      </c>
      <c r="M5261" s="78" t="s">
        <v>7691</v>
      </c>
    </row>
    <row r="5262" spans="2:13" ht="13.5" customHeight="1" x14ac:dyDescent="0.25">
      <c r="B5262" s="79">
        <v>44315</v>
      </c>
      <c r="F5262" s="79" t="s">
        <v>5990</v>
      </c>
      <c r="G5262" s="79" t="s">
        <v>7680</v>
      </c>
      <c r="H5262" s="79" t="s">
        <v>7636</v>
      </c>
      <c r="I5262" s="78" t="s">
        <v>7643</v>
      </c>
      <c r="K5262" s="95">
        <v>13239</v>
      </c>
      <c r="L5262" s="78" t="s">
        <v>8050</v>
      </c>
      <c r="M5262" s="78" t="s">
        <v>7691</v>
      </c>
    </row>
    <row r="5263" spans="2:13" ht="13.5" customHeight="1" x14ac:dyDescent="0.25">
      <c r="B5263" s="79">
        <v>44315</v>
      </c>
      <c r="F5263" s="79" t="s">
        <v>5990</v>
      </c>
      <c r="G5263" s="79" t="s">
        <v>7680</v>
      </c>
      <c r="H5263" s="79" t="s">
        <v>7636</v>
      </c>
      <c r="I5263" s="78" t="s">
        <v>7643</v>
      </c>
      <c r="K5263" s="95">
        <v>134769</v>
      </c>
      <c r="L5263" s="78" t="s">
        <v>8049</v>
      </c>
      <c r="M5263" s="78" t="s">
        <v>7682</v>
      </c>
    </row>
    <row r="5264" spans="2:13" ht="13.5" customHeight="1" x14ac:dyDescent="0.25">
      <c r="B5264" s="79">
        <v>44315</v>
      </c>
      <c r="F5264" s="79" t="s">
        <v>5990</v>
      </c>
      <c r="G5264" s="79" t="s">
        <v>7680</v>
      </c>
      <c r="H5264" s="79" t="s">
        <v>7636</v>
      </c>
      <c r="I5264" s="78" t="s">
        <v>7643</v>
      </c>
      <c r="K5264" s="95">
        <v>460849</v>
      </c>
      <c r="L5264" s="78" t="s">
        <v>8048</v>
      </c>
      <c r="M5264" s="78" t="s">
        <v>7682</v>
      </c>
    </row>
    <row r="5265" spans="2:13" ht="13.5" customHeight="1" x14ac:dyDescent="0.25">
      <c r="B5265" s="79">
        <v>44315</v>
      </c>
      <c r="F5265" s="79" t="s">
        <v>5990</v>
      </c>
      <c r="G5265" s="79" t="s">
        <v>7680</v>
      </c>
      <c r="H5265" s="79" t="s">
        <v>7636</v>
      </c>
      <c r="I5265" s="78" t="s">
        <v>7643</v>
      </c>
      <c r="K5265" s="95">
        <v>252337</v>
      </c>
      <c r="L5265" s="78" t="s">
        <v>8047</v>
      </c>
      <c r="M5265" s="78" t="s">
        <v>7682</v>
      </c>
    </row>
    <row r="5266" spans="2:13" ht="13.5" customHeight="1" x14ac:dyDescent="0.25">
      <c r="B5266" s="79">
        <v>44315</v>
      </c>
      <c r="F5266" s="79" t="s">
        <v>5990</v>
      </c>
      <c r="G5266" s="79" t="s">
        <v>7680</v>
      </c>
      <c r="H5266" s="79" t="s">
        <v>7636</v>
      </c>
      <c r="I5266" s="78" t="s">
        <v>7643</v>
      </c>
      <c r="K5266" s="95">
        <v>246466</v>
      </c>
      <c r="L5266" s="78" t="s">
        <v>8046</v>
      </c>
      <c r="M5266" s="78" t="s">
        <v>7682</v>
      </c>
    </row>
    <row r="5267" spans="2:13" ht="13.5" customHeight="1" x14ac:dyDescent="0.25">
      <c r="B5267" s="79">
        <v>44315</v>
      </c>
      <c r="F5267" s="79" t="s">
        <v>5990</v>
      </c>
      <c r="G5267" s="79" t="s">
        <v>7680</v>
      </c>
      <c r="H5267" s="79" t="s">
        <v>7636</v>
      </c>
      <c r="I5267" s="78" t="s">
        <v>7643</v>
      </c>
      <c r="K5267" s="95">
        <v>20812</v>
      </c>
      <c r="L5267" s="78" t="s">
        <v>8046</v>
      </c>
      <c r="M5267" s="78" t="s">
        <v>7682</v>
      </c>
    </row>
    <row r="5268" spans="2:13" ht="13.5" customHeight="1" x14ac:dyDescent="0.25">
      <c r="B5268" s="79">
        <v>44315</v>
      </c>
      <c r="F5268" s="79" t="s">
        <v>5990</v>
      </c>
      <c r="G5268" s="79" t="s">
        <v>7680</v>
      </c>
      <c r="H5268" s="79" t="s">
        <v>7636</v>
      </c>
      <c r="I5268" s="78" t="s">
        <v>7643</v>
      </c>
      <c r="K5268" s="95">
        <v>4103</v>
      </c>
      <c r="L5268" s="78" t="s">
        <v>8045</v>
      </c>
      <c r="M5268" s="78" t="s">
        <v>7682</v>
      </c>
    </row>
    <row r="5269" spans="2:13" ht="13.5" customHeight="1" x14ac:dyDescent="0.25">
      <c r="B5269" s="79">
        <v>44315</v>
      </c>
      <c r="F5269" s="79" t="s">
        <v>5990</v>
      </c>
      <c r="G5269" s="79" t="s">
        <v>7680</v>
      </c>
      <c r="H5269" s="79" t="s">
        <v>7636</v>
      </c>
      <c r="I5269" s="78" t="s">
        <v>7643</v>
      </c>
      <c r="K5269" s="95">
        <v>798794</v>
      </c>
      <c r="L5269" s="78" t="s">
        <v>8044</v>
      </c>
      <c r="M5269" s="78" t="s">
        <v>7682</v>
      </c>
    </row>
    <row r="5270" spans="2:13" ht="13.5" customHeight="1" x14ac:dyDescent="0.25">
      <c r="B5270" s="79">
        <v>44315</v>
      </c>
      <c r="F5270" s="79" t="s">
        <v>5990</v>
      </c>
      <c r="G5270" s="79" t="s">
        <v>7680</v>
      </c>
      <c r="H5270" s="79" t="s">
        <v>7636</v>
      </c>
      <c r="I5270" s="78" t="s">
        <v>7643</v>
      </c>
      <c r="K5270" s="95">
        <v>363139</v>
      </c>
      <c r="L5270" s="78" t="s">
        <v>8043</v>
      </c>
      <c r="M5270" s="78" t="s">
        <v>7682</v>
      </c>
    </row>
    <row r="5271" spans="2:13" ht="13.5" customHeight="1" x14ac:dyDescent="0.25">
      <c r="B5271" s="79">
        <v>44315</v>
      </c>
      <c r="F5271" s="79" t="s">
        <v>5990</v>
      </c>
      <c r="G5271" s="79" t="s">
        <v>7680</v>
      </c>
      <c r="H5271" s="79" t="s">
        <v>7636</v>
      </c>
      <c r="I5271" s="78" t="s">
        <v>7643</v>
      </c>
      <c r="K5271" s="95">
        <v>462973</v>
      </c>
      <c r="L5271" s="78" t="s">
        <v>8043</v>
      </c>
      <c r="M5271" s="78" t="s">
        <v>7682</v>
      </c>
    </row>
    <row r="5272" spans="2:13" ht="13.5" customHeight="1" x14ac:dyDescent="0.25">
      <c r="B5272" s="79">
        <v>44315</v>
      </c>
      <c r="F5272" s="79" t="s">
        <v>5990</v>
      </c>
      <c r="G5272" s="79" t="s">
        <v>7680</v>
      </c>
      <c r="H5272" s="79" t="s">
        <v>7636</v>
      </c>
      <c r="I5272" s="78" t="s">
        <v>7643</v>
      </c>
      <c r="K5272" s="95">
        <v>75955</v>
      </c>
      <c r="L5272" s="78" t="s">
        <v>8042</v>
      </c>
      <c r="M5272" s="78" t="s">
        <v>7682</v>
      </c>
    </row>
    <row r="5273" spans="2:13" ht="13.5" customHeight="1" x14ac:dyDescent="0.25">
      <c r="B5273" s="79">
        <v>44315</v>
      </c>
      <c r="F5273" s="79" t="s">
        <v>5990</v>
      </c>
      <c r="G5273" s="79" t="s">
        <v>7680</v>
      </c>
      <c r="H5273" s="79" t="s">
        <v>7636</v>
      </c>
      <c r="I5273" s="78" t="s">
        <v>7643</v>
      </c>
      <c r="K5273" s="95">
        <v>523386</v>
      </c>
      <c r="L5273" s="78" t="s">
        <v>8041</v>
      </c>
      <c r="M5273" s="78" t="s">
        <v>7682</v>
      </c>
    </row>
    <row r="5274" spans="2:13" ht="13.5" customHeight="1" x14ac:dyDescent="0.25">
      <c r="B5274" s="79">
        <v>44315</v>
      </c>
      <c r="F5274" s="79" t="s">
        <v>5990</v>
      </c>
      <c r="G5274" s="79" t="s">
        <v>7680</v>
      </c>
      <c r="H5274" s="79" t="s">
        <v>7636</v>
      </c>
      <c r="I5274" s="78" t="s">
        <v>7643</v>
      </c>
      <c r="K5274" s="95">
        <v>222467</v>
      </c>
      <c r="L5274" s="78" t="s">
        <v>8040</v>
      </c>
      <c r="M5274" s="78" t="s">
        <v>7682</v>
      </c>
    </row>
    <row r="5275" spans="2:13" ht="13.5" customHeight="1" x14ac:dyDescent="0.25">
      <c r="B5275" s="79">
        <v>44315</v>
      </c>
      <c r="F5275" s="79" t="s">
        <v>5990</v>
      </c>
      <c r="G5275" s="79" t="s">
        <v>7680</v>
      </c>
      <c r="H5275" s="79" t="s">
        <v>7636</v>
      </c>
      <c r="I5275" s="78" t="s">
        <v>7643</v>
      </c>
      <c r="K5275" s="95">
        <v>45319</v>
      </c>
      <c r="L5275" s="78" t="s">
        <v>8039</v>
      </c>
      <c r="M5275" s="78" t="s">
        <v>7682</v>
      </c>
    </row>
    <row r="5276" spans="2:13" ht="13.5" customHeight="1" x14ac:dyDescent="0.25">
      <c r="B5276" s="79">
        <v>44315</v>
      </c>
      <c r="F5276" s="79" t="s">
        <v>5990</v>
      </c>
      <c r="G5276" s="79" t="s">
        <v>7680</v>
      </c>
      <c r="H5276" s="79" t="s">
        <v>7636</v>
      </c>
      <c r="I5276" s="78" t="s">
        <v>7643</v>
      </c>
      <c r="K5276" s="95">
        <v>639878</v>
      </c>
      <c r="L5276" s="78" t="s">
        <v>8038</v>
      </c>
      <c r="M5276" s="78" t="s">
        <v>7682</v>
      </c>
    </row>
    <row r="5277" spans="2:13" ht="13.5" customHeight="1" x14ac:dyDescent="0.25">
      <c r="B5277" s="79">
        <v>44315</v>
      </c>
      <c r="F5277" s="79" t="s">
        <v>5990</v>
      </c>
      <c r="G5277" s="79" t="s">
        <v>7680</v>
      </c>
      <c r="H5277" s="79" t="s">
        <v>7636</v>
      </c>
      <c r="I5277" s="78" t="s">
        <v>7648</v>
      </c>
      <c r="K5277" s="95">
        <v>601305</v>
      </c>
      <c r="L5277" s="78" t="s">
        <v>8038</v>
      </c>
      <c r="M5277" s="78" t="s">
        <v>7682</v>
      </c>
    </row>
    <row r="5278" spans="2:13" ht="13.5" customHeight="1" x14ac:dyDescent="0.25">
      <c r="B5278" s="79">
        <v>44343</v>
      </c>
      <c r="F5278" s="79" t="s">
        <v>5990</v>
      </c>
      <c r="G5278" s="79" t="s">
        <v>7680</v>
      </c>
      <c r="H5278" s="79" t="s">
        <v>7636</v>
      </c>
      <c r="I5278" s="78" t="s">
        <v>7643</v>
      </c>
      <c r="K5278" s="95">
        <v>4675</v>
      </c>
      <c r="L5278" s="78" t="s">
        <v>7883</v>
      </c>
      <c r="M5278" s="78" t="s">
        <v>7867</v>
      </c>
    </row>
    <row r="5279" spans="2:13" ht="13.5" customHeight="1" x14ac:dyDescent="0.25">
      <c r="B5279" s="79">
        <v>44343</v>
      </c>
      <c r="F5279" s="79" t="s">
        <v>5990</v>
      </c>
      <c r="G5279" s="79" t="s">
        <v>7680</v>
      </c>
      <c r="H5279" s="79" t="s">
        <v>7636</v>
      </c>
      <c r="I5279" s="78" t="s">
        <v>7643</v>
      </c>
      <c r="K5279" s="95">
        <v>53014</v>
      </c>
      <c r="L5279" s="78" t="s">
        <v>8037</v>
      </c>
      <c r="M5279" s="78" t="s">
        <v>7867</v>
      </c>
    </row>
    <row r="5280" spans="2:13" ht="13.5" customHeight="1" x14ac:dyDescent="0.25">
      <c r="B5280" s="79">
        <v>44343</v>
      </c>
      <c r="F5280" s="79" t="s">
        <v>5990</v>
      </c>
      <c r="G5280" s="79" t="s">
        <v>7680</v>
      </c>
      <c r="H5280" s="79" t="s">
        <v>7636</v>
      </c>
      <c r="I5280" s="78" t="s">
        <v>7643</v>
      </c>
      <c r="K5280" s="95">
        <v>0</v>
      </c>
      <c r="L5280" s="78" t="s">
        <v>8036</v>
      </c>
      <c r="M5280" s="78" t="s">
        <v>7867</v>
      </c>
    </row>
    <row r="5281" spans="2:13" ht="13.5" customHeight="1" x14ac:dyDescent="0.25">
      <c r="B5281" s="79">
        <v>44343</v>
      </c>
      <c r="F5281" s="79" t="s">
        <v>5990</v>
      </c>
      <c r="G5281" s="79" t="s">
        <v>7680</v>
      </c>
      <c r="H5281" s="79" t="s">
        <v>7636</v>
      </c>
      <c r="I5281" s="78" t="s">
        <v>7643</v>
      </c>
      <c r="K5281" s="95">
        <v>0</v>
      </c>
      <c r="L5281" s="78" t="s">
        <v>8035</v>
      </c>
      <c r="M5281" s="78" t="s">
        <v>7867</v>
      </c>
    </row>
    <row r="5282" spans="2:13" ht="13.5" customHeight="1" x14ac:dyDescent="0.25">
      <c r="B5282" s="79">
        <v>44343</v>
      </c>
      <c r="F5282" s="79" t="s">
        <v>5990</v>
      </c>
      <c r="G5282" s="79" t="s">
        <v>7680</v>
      </c>
      <c r="H5282" s="79" t="s">
        <v>7636</v>
      </c>
      <c r="I5282" s="78" t="s">
        <v>7643</v>
      </c>
      <c r="K5282" s="95">
        <v>154724</v>
      </c>
      <c r="L5282" s="78" t="s">
        <v>8034</v>
      </c>
      <c r="M5282" s="78" t="s">
        <v>7867</v>
      </c>
    </row>
    <row r="5283" spans="2:13" ht="13.5" customHeight="1" x14ac:dyDescent="0.25">
      <c r="B5283" s="79">
        <v>44343</v>
      </c>
      <c r="F5283" s="79" t="s">
        <v>5990</v>
      </c>
      <c r="G5283" s="79" t="s">
        <v>7680</v>
      </c>
      <c r="H5283" s="79" t="s">
        <v>7636</v>
      </c>
      <c r="I5283" s="78" t="s">
        <v>7643</v>
      </c>
      <c r="K5283" s="95">
        <v>9179539</v>
      </c>
      <c r="L5283" s="78" t="s">
        <v>8033</v>
      </c>
      <c r="M5283" s="78" t="s">
        <v>7867</v>
      </c>
    </row>
    <row r="5284" spans="2:13" ht="13.5" customHeight="1" x14ac:dyDescent="0.25">
      <c r="B5284" s="79">
        <v>44343</v>
      </c>
      <c r="F5284" s="79" t="s">
        <v>5990</v>
      </c>
      <c r="G5284" s="79" t="s">
        <v>7680</v>
      </c>
      <c r="H5284" s="79" t="s">
        <v>7636</v>
      </c>
      <c r="I5284" s="78" t="s">
        <v>7643</v>
      </c>
      <c r="K5284" s="95">
        <v>7456</v>
      </c>
      <c r="L5284" s="78" t="s">
        <v>8032</v>
      </c>
      <c r="M5284" s="78" t="s">
        <v>7867</v>
      </c>
    </row>
    <row r="5285" spans="2:13" ht="13.5" customHeight="1" x14ac:dyDescent="0.25">
      <c r="B5285" s="79">
        <v>44343</v>
      </c>
      <c r="F5285" s="79" t="s">
        <v>5990</v>
      </c>
      <c r="G5285" s="79" t="s">
        <v>7680</v>
      </c>
      <c r="H5285" s="79" t="s">
        <v>7636</v>
      </c>
      <c r="I5285" s="78" t="s">
        <v>7643</v>
      </c>
      <c r="K5285" s="95">
        <v>144800</v>
      </c>
      <c r="L5285" s="78" t="s">
        <v>8031</v>
      </c>
      <c r="M5285" s="78" t="s">
        <v>7867</v>
      </c>
    </row>
    <row r="5286" spans="2:13" ht="13.5" customHeight="1" x14ac:dyDescent="0.25">
      <c r="B5286" s="79">
        <v>44343</v>
      </c>
      <c r="F5286" s="79" t="s">
        <v>5990</v>
      </c>
      <c r="G5286" s="79" t="s">
        <v>7680</v>
      </c>
      <c r="H5286" s="79" t="s">
        <v>7636</v>
      </c>
      <c r="I5286" s="78" t="s">
        <v>7643</v>
      </c>
      <c r="K5286" s="95">
        <v>0</v>
      </c>
      <c r="L5286" s="78" t="s">
        <v>8030</v>
      </c>
      <c r="M5286" s="78" t="s">
        <v>7867</v>
      </c>
    </row>
    <row r="5287" spans="2:13" ht="13.5" customHeight="1" x14ac:dyDescent="0.25">
      <c r="B5287" s="79">
        <v>44343</v>
      </c>
      <c r="F5287" s="79" t="s">
        <v>5990</v>
      </c>
      <c r="G5287" s="79" t="s">
        <v>7680</v>
      </c>
      <c r="H5287" s="79" t="s">
        <v>7636</v>
      </c>
      <c r="I5287" s="78" t="s">
        <v>7643</v>
      </c>
      <c r="K5287" s="95">
        <v>0</v>
      </c>
      <c r="L5287" s="78" t="s">
        <v>8029</v>
      </c>
      <c r="M5287" s="78" t="s">
        <v>7867</v>
      </c>
    </row>
    <row r="5288" spans="2:13" ht="13.5" customHeight="1" x14ac:dyDescent="0.25">
      <c r="B5288" s="79">
        <v>44343</v>
      </c>
      <c r="F5288" s="79" t="s">
        <v>5990</v>
      </c>
      <c r="G5288" s="79" t="s">
        <v>7680</v>
      </c>
      <c r="H5288" s="79" t="s">
        <v>7636</v>
      </c>
      <c r="I5288" s="78" t="s">
        <v>7643</v>
      </c>
      <c r="K5288" s="95">
        <v>298445</v>
      </c>
      <c r="L5288" s="78" t="s">
        <v>8028</v>
      </c>
      <c r="M5288" s="78" t="s">
        <v>7867</v>
      </c>
    </row>
    <row r="5289" spans="2:13" ht="13.5" customHeight="1" x14ac:dyDescent="0.25">
      <c r="B5289" s="79">
        <v>44343</v>
      </c>
      <c r="F5289" s="79" t="s">
        <v>5990</v>
      </c>
      <c r="G5289" s="79" t="s">
        <v>7680</v>
      </c>
      <c r="H5289" s="79" t="s">
        <v>7636</v>
      </c>
      <c r="I5289" s="78" t="s">
        <v>7643</v>
      </c>
      <c r="K5289" s="95">
        <v>194254</v>
      </c>
      <c r="L5289" s="78" t="s">
        <v>8028</v>
      </c>
      <c r="M5289" s="78" t="s">
        <v>7867</v>
      </c>
    </row>
    <row r="5290" spans="2:13" ht="13.5" customHeight="1" x14ac:dyDescent="0.25">
      <c r="B5290" s="79">
        <v>44343</v>
      </c>
      <c r="F5290" s="79" t="s">
        <v>5990</v>
      </c>
      <c r="G5290" s="79" t="s">
        <v>7680</v>
      </c>
      <c r="H5290" s="79" t="s">
        <v>7636</v>
      </c>
      <c r="I5290" s="78" t="s">
        <v>7643</v>
      </c>
      <c r="K5290" s="95">
        <v>4869</v>
      </c>
      <c r="L5290" s="78" t="s">
        <v>7880</v>
      </c>
      <c r="M5290" s="78" t="s">
        <v>7867</v>
      </c>
    </row>
    <row r="5291" spans="2:13" ht="13.5" customHeight="1" x14ac:dyDescent="0.25">
      <c r="B5291" s="79">
        <v>44343</v>
      </c>
      <c r="F5291" s="79" t="s">
        <v>5990</v>
      </c>
      <c r="G5291" s="79" t="s">
        <v>7680</v>
      </c>
      <c r="H5291" s="79" t="s">
        <v>7636</v>
      </c>
      <c r="I5291" s="78" t="s">
        <v>7643</v>
      </c>
      <c r="K5291" s="95">
        <v>0</v>
      </c>
      <c r="L5291" s="78" t="s">
        <v>7876</v>
      </c>
      <c r="M5291" s="78" t="s">
        <v>7867</v>
      </c>
    </row>
    <row r="5292" spans="2:13" ht="13.5" customHeight="1" x14ac:dyDescent="0.25">
      <c r="B5292" s="79">
        <v>44343</v>
      </c>
      <c r="F5292" s="79" t="s">
        <v>5990</v>
      </c>
      <c r="G5292" s="79" t="s">
        <v>7680</v>
      </c>
      <c r="H5292" s="79" t="s">
        <v>7636</v>
      </c>
      <c r="I5292" s="78" t="s">
        <v>7643</v>
      </c>
      <c r="K5292" s="95">
        <v>511274</v>
      </c>
      <c r="L5292" s="78" t="s">
        <v>8027</v>
      </c>
      <c r="M5292" s="78" t="s">
        <v>7867</v>
      </c>
    </row>
    <row r="5293" spans="2:13" ht="13.5" customHeight="1" x14ac:dyDescent="0.25">
      <c r="B5293" s="79">
        <v>44343</v>
      </c>
      <c r="F5293" s="79" t="s">
        <v>5990</v>
      </c>
      <c r="G5293" s="79" t="s">
        <v>7680</v>
      </c>
      <c r="H5293" s="79" t="s">
        <v>7636</v>
      </c>
      <c r="I5293" s="78" t="s">
        <v>7643</v>
      </c>
      <c r="K5293" s="95">
        <v>337509</v>
      </c>
      <c r="L5293" s="78" t="s">
        <v>8026</v>
      </c>
      <c r="M5293" s="78" t="s">
        <v>7867</v>
      </c>
    </row>
    <row r="5294" spans="2:13" ht="13.5" customHeight="1" x14ac:dyDescent="0.25">
      <c r="B5294" s="79">
        <v>44343</v>
      </c>
      <c r="F5294" s="79" t="s">
        <v>5990</v>
      </c>
      <c r="G5294" s="79" t="s">
        <v>7680</v>
      </c>
      <c r="H5294" s="79" t="s">
        <v>7636</v>
      </c>
      <c r="I5294" s="78" t="s">
        <v>7643</v>
      </c>
      <c r="K5294" s="95">
        <v>40710</v>
      </c>
      <c r="L5294" s="78" t="s">
        <v>8025</v>
      </c>
      <c r="M5294" s="78" t="s">
        <v>7867</v>
      </c>
    </row>
    <row r="5295" spans="2:13" ht="13.5" customHeight="1" x14ac:dyDescent="0.25">
      <c r="B5295" s="79">
        <v>44343</v>
      </c>
      <c r="F5295" s="79" t="s">
        <v>5990</v>
      </c>
      <c r="G5295" s="79" t="s">
        <v>7680</v>
      </c>
      <c r="H5295" s="79" t="s">
        <v>7636</v>
      </c>
      <c r="I5295" s="78" t="s">
        <v>7643</v>
      </c>
      <c r="K5295" s="95">
        <v>8888</v>
      </c>
      <c r="L5295" s="78" t="s">
        <v>8024</v>
      </c>
      <c r="M5295" s="78" t="s">
        <v>7867</v>
      </c>
    </row>
    <row r="5296" spans="2:13" ht="13.5" customHeight="1" x14ac:dyDescent="0.25">
      <c r="B5296" s="79">
        <v>44343</v>
      </c>
      <c r="F5296" s="79" t="s">
        <v>5990</v>
      </c>
      <c r="G5296" s="79" t="s">
        <v>7680</v>
      </c>
      <c r="H5296" s="79" t="s">
        <v>7636</v>
      </c>
      <c r="I5296" s="78" t="s">
        <v>7643</v>
      </c>
      <c r="K5296" s="95">
        <v>4631</v>
      </c>
      <c r="L5296" s="78" t="s">
        <v>8023</v>
      </c>
      <c r="M5296" s="78" t="s">
        <v>7867</v>
      </c>
    </row>
    <row r="5297" spans="2:13" ht="13.5" customHeight="1" x14ac:dyDescent="0.25">
      <c r="B5297" s="79">
        <v>44343</v>
      </c>
      <c r="F5297" s="79" t="s">
        <v>5990</v>
      </c>
      <c r="G5297" s="79" t="s">
        <v>7680</v>
      </c>
      <c r="H5297" s="79" t="s">
        <v>7636</v>
      </c>
      <c r="I5297" s="78" t="s">
        <v>7643</v>
      </c>
      <c r="K5297" s="95">
        <v>0</v>
      </c>
      <c r="L5297" s="78" t="s">
        <v>8022</v>
      </c>
      <c r="M5297" s="78" t="s">
        <v>7867</v>
      </c>
    </row>
    <row r="5298" spans="2:13" ht="13.5" customHeight="1" x14ac:dyDescent="0.25">
      <c r="B5298" s="79">
        <v>44343</v>
      </c>
      <c r="F5298" s="79" t="s">
        <v>5990</v>
      </c>
      <c r="G5298" s="79" t="s">
        <v>7680</v>
      </c>
      <c r="H5298" s="79" t="s">
        <v>7636</v>
      </c>
      <c r="I5298" s="78" t="s">
        <v>7643</v>
      </c>
      <c r="K5298" s="95">
        <v>0</v>
      </c>
      <c r="L5298" s="78" t="s">
        <v>8022</v>
      </c>
      <c r="M5298" s="78" t="s">
        <v>7867</v>
      </c>
    </row>
    <row r="5299" spans="2:13" ht="13.5" customHeight="1" x14ac:dyDescent="0.25">
      <c r="B5299" s="79">
        <v>44343</v>
      </c>
      <c r="F5299" s="79" t="s">
        <v>5990</v>
      </c>
      <c r="G5299" s="79" t="s">
        <v>7680</v>
      </c>
      <c r="H5299" s="79" t="s">
        <v>7636</v>
      </c>
      <c r="I5299" s="78" t="s">
        <v>7643</v>
      </c>
      <c r="K5299" s="95">
        <v>74123</v>
      </c>
      <c r="L5299" s="78" t="s">
        <v>8021</v>
      </c>
      <c r="M5299" s="78" t="s">
        <v>7867</v>
      </c>
    </row>
    <row r="5300" spans="2:13" ht="13.5" customHeight="1" x14ac:dyDescent="0.25">
      <c r="B5300" s="79">
        <v>44343</v>
      </c>
      <c r="F5300" s="79" t="s">
        <v>5990</v>
      </c>
      <c r="G5300" s="79" t="s">
        <v>7680</v>
      </c>
      <c r="H5300" s="79" t="s">
        <v>7636</v>
      </c>
      <c r="I5300" s="78" t="s">
        <v>7643</v>
      </c>
      <c r="K5300" s="95">
        <v>1253658</v>
      </c>
      <c r="L5300" s="78" t="s">
        <v>8020</v>
      </c>
      <c r="M5300" s="78" t="s">
        <v>7867</v>
      </c>
    </row>
    <row r="5301" spans="2:13" ht="13.5" customHeight="1" x14ac:dyDescent="0.25">
      <c r="B5301" s="79">
        <v>44343</v>
      </c>
      <c r="F5301" s="79" t="s">
        <v>5990</v>
      </c>
      <c r="G5301" s="79" t="s">
        <v>7680</v>
      </c>
      <c r="H5301" s="79" t="s">
        <v>7636</v>
      </c>
      <c r="I5301" s="78" t="s">
        <v>7643</v>
      </c>
      <c r="K5301" s="95">
        <v>89228</v>
      </c>
      <c r="L5301" s="78" t="s">
        <v>8019</v>
      </c>
      <c r="M5301" s="78" t="s">
        <v>7867</v>
      </c>
    </row>
    <row r="5302" spans="2:13" ht="13.5" customHeight="1" x14ac:dyDescent="0.25">
      <c r="B5302" s="79">
        <v>44343</v>
      </c>
      <c r="F5302" s="79" t="s">
        <v>5990</v>
      </c>
      <c r="G5302" s="79" t="s">
        <v>7680</v>
      </c>
      <c r="H5302" s="79" t="s">
        <v>7636</v>
      </c>
      <c r="I5302" s="78" t="s">
        <v>7643</v>
      </c>
      <c r="K5302" s="95">
        <v>11092</v>
      </c>
      <c r="L5302" s="78" t="s">
        <v>8018</v>
      </c>
      <c r="M5302" s="78" t="s">
        <v>7867</v>
      </c>
    </row>
    <row r="5303" spans="2:13" ht="13.5" customHeight="1" x14ac:dyDescent="0.25">
      <c r="B5303" s="79">
        <v>44343</v>
      </c>
      <c r="F5303" s="79" t="s">
        <v>5990</v>
      </c>
      <c r="G5303" s="79" t="s">
        <v>7680</v>
      </c>
      <c r="H5303" s="79" t="s">
        <v>7636</v>
      </c>
      <c r="I5303" s="78" t="s">
        <v>7643</v>
      </c>
      <c r="K5303" s="95">
        <v>72989</v>
      </c>
      <c r="L5303" s="78" t="s">
        <v>8017</v>
      </c>
      <c r="M5303" s="78" t="s">
        <v>7867</v>
      </c>
    </row>
    <row r="5304" spans="2:13" ht="13.5" customHeight="1" x14ac:dyDescent="0.25">
      <c r="B5304" s="79">
        <v>44343</v>
      </c>
      <c r="F5304" s="79" t="s">
        <v>5990</v>
      </c>
      <c r="G5304" s="79" t="s">
        <v>7680</v>
      </c>
      <c r="H5304" s="79" t="s">
        <v>7636</v>
      </c>
      <c r="I5304" s="78" t="s">
        <v>7643</v>
      </c>
      <c r="K5304" s="95">
        <v>105998</v>
      </c>
      <c r="L5304" s="78" t="s">
        <v>8016</v>
      </c>
      <c r="M5304" s="78" t="s">
        <v>7867</v>
      </c>
    </row>
    <row r="5305" spans="2:13" ht="13.5" customHeight="1" x14ac:dyDescent="0.25">
      <c r="B5305" s="79">
        <v>44343</v>
      </c>
      <c r="F5305" s="79" t="s">
        <v>5990</v>
      </c>
      <c r="G5305" s="79" t="s">
        <v>7680</v>
      </c>
      <c r="H5305" s="79" t="s">
        <v>7636</v>
      </c>
      <c r="I5305" s="78" t="s">
        <v>7643</v>
      </c>
      <c r="K5305" s="95">
        <v>45972</v>
      </c>
      <c r="L5305" s="78" t="s">
        <v>7871</v>
      </c>
      <c r="M5305" s="78" t="s">
        <v>7867</v>
      </c>
    </row>
    <row r="5306" spans="2:13" ht="13.5" customHeight="1" x14ac:dyDescent="0.25">
      <c r="B5306" s="79">
        <v>44343</v>
      </c>
      <c r="F5306" s="79" t="s">
        <v>5990</v>
      </c>
      <c r="G5306" s="79" t="s">
        <v>7680</v>
      </c>
      <c r="H5306" s="79" t="s">
        <v>7636</v>
      </c>
      <c r="I5306" s="78" t="s">
        <v>7643</v>
      </c>
      <c r="K5306" s="95">
        <v>0</v>
      </c>
      <c r="L5306" s="78" t="s">
        <v>8015</v>
      </c>
      <c r="M5306" s="78" t="s">
        <v>7867</v>
      </c>
    </row>
    <row r="5307" spans="2:13" ht="13.5" customHeight="1" x14ac:dyDescent="0.25">
      <c r="B5307" s="79">
        <v>44343</v>
      </c>
      <c r="F5307" s="79" t="s">
        <v>5990</v>
      </c>
      <c r="G5307" s="79" t="s">
        <v>7680</v>
      </c>
      <c r="H5307" s="79" t="s">
        <v>7636</v>
      </c>
      <c r="I5307" s="78" t="s">
        <v>7643</v>
      </c>
      <c r="K5307" s="95">
        <v>0</v>
      </c>
      <c r="L5307" s="78" t="s">
        <v>8015</v>
      </c>
      <c r="M5307" s="78" t="s">
        <v>7867</v>
      </c>
    </row>
    <row r="5308" spans="2:13" ht="13.5" customHeight="1" x14ac:dyDescent="0.25">
      <c r="B5308" s="79">
        <v>44343</v>
      </c>
      <c r="F5308" s="79" t="s">
        <v>5990</v>
      </c>
      <c r="G5308" s="79" t="s">
        <v>7680</v>
      </c>
      <c r="H5308" s="79" t="s">
        <v>7636</v>
      </c>
      <c r="I5308" s="78" t="s">
        <v>7643</v>
      </c>
      <c r="K5308" s="95">
        <v>182388</v>
      </c>
      <c r="L5308" s="78" t="s">
        <v>8014</v>
      </c>
      <c r="M5308" s="78" t="s">
        <v>7867</v>
      </c>
    </row>
    <row r="5309" spans="2:13" ht="13.5" customHeight="1" x14ac:dyDescent="0.25">
      <c r="B5309" s="79">
        <v>44343</v>
      </c>
      <c r="F5309" s="79" t="s">
        <v>5990</v>
      </c>
      <c r="G5309" s="79" t="s">
        <v>7680</v>
      </c>
      <c r="H5309" s="79" t="s">
        <v>7636</v>
      </c>
      <c r="I5309" s="78" t="s">
        <v>7643</v>
      </c>
      <c r="K5309" s="95">
        <v>75215</v>
      </c>
      <c r="L5309" s="78" t="s">
        <v>8013</v>
      </c>
      <c r="M5309" s="78" t="s">
        <v>7867</v>
      </c>
    </row>
    <row r="5310" spans="2:13" ht="13.5" customHeight="1" x14ac:dyDescent="0.25">
      <c r="B5310" s="79">
        <v>44343</v>
      </c>
      <c r="F5310" s="79" t="s">
        <v>5990</v>
      </c>
      <c r="G5310" s="79" t="s">
        <v>7680</v>
      </c>
      <c r="H5310" s="79" t="s">
        <v>7636</v>
      </c>
      <c r="I5310" s="78" t="s">
        <v>7643</v>
      </c>
      <c r="K5310" s="95">
        <v>23686</v>
      </c>
      <c r="L5310" s="78" t="s">
        <v>8012</v>
      </c>
      <c r="M5310" s="78" t="s">
        <v>7867</v>
      </c>
    </row>
    <row r="5311" spans="2:13" ht="13.5" customHeight="1" x14ac:dyDescent="0.25">
      <c r="B5311" s="79">
        <v>44343</v>
      </c>
      <c r="F5311" s="79" t="s">
        <v>5990</v>
      </c>
      <c r="G5311" s="79" t="s">
        <v>7680</v>
      </c>
      <c r="H5311" s="79" t="s">
        <v>7636</v>
      </c>
      <c r="I5311" s="78" t="s">
        <v>7643</v>
      </c>
      <c r="K5311" s="95">
        <v>291225</v>
      </c>
      <c r="L5311" s="78" t="s">
        <v>8011</v>
      </c>
      <c r="M5311" s="78" t="s">
        <v>7867</v>
      </c>
    </row>
    <row r="5312" spans="2:13" ht="13.5" customHeight="1" x14ac:dyDescent="0.25">
      <c r="B5312" s="79">
        <v>44343</v>
      </c>
      <c r="F5312" s="79" t="s">
        <v>5990</v>
      </c>
      <c r="G5312" s="79" t="s">
        <v>7680</v>
      </c>
      <c r="H5312" s="79" t="s">
        <v>7636</v>
      </c>
      <c r="I5312" s="78" t="s">
        <v>7643</v>
      </c>
      <c r="K5312" s="95">
        <v>356</v>
      </c>
      <c r="L5312" s="78" t="s">
        <v>8010</v>
      </c>
      <c r="M5312" s="78" t="s">
        <v>7867</v>
      </c>
    </row>
    <row r="5313" spans="2:13" ht="13.5" customHeight="1" x14ac:dyDescent="0.25">
      <c r="B5313" s="79">
        <v>44343</v>
      </c>
      <c r="F5313" s="79" t="s">
        <v>5990</v>
      </c>
      <c r="G5313" s="79" t="s">
        <v>7680</v>
      </c>
      <c r="H5313" s="79" t="s">
        <v>7636</v>
      </c>
      <c r="I5313" s="78" t="s">
        <v>7643</v>
      </c>
      <c r="K5313" s="95">
        <v>3169</v>
      </c>
      <c r="L5313" s="78" t="s">
        <v>8009</v>
      </c>
      <c r="M5313" s="78" t="s">
        <v>7867</v>
      </c>
    </row>
    <row r="5314" spans="2:13" ht="13.5" customHeight="1" x14ac:dyDescent="0.25">
      <c r="B5314" s="79">
        <v>44343</v>
      </c>
      <c r="F5314" s="79" t="s">
        <v>5990</v>
      </c>
      <c r="G5314" s="79" t="s">
        <v>7680</v>
      </c>
      <c r="H5314" s="79" t="s">
        <v>7636</v>
      </c>
      <c r="I5314" s="78" t="s">
        <v>7643</v>
      </c>
      <c r="K5314" s="95">
        <v>0</v>
      </c>
      <c r="L5314" s="78" t="s">
        <v>8008</v>
      </c>
      <c r="M5314" s="78" t="s">
        <v>7867</v>
      </c>
    </row>
    <row r="5315" spans="2:13" ht="13.5" customHeight="1" x14ac:dyDescent="0.25">
      <c r="B5315" s="79">
        <v>44343</v>
      </c>
      <c r="F5315" s="79" t="s">
        <v>5990</v>
      </c>
      <c r="G5315" s="79" t="s">
        <v>7680</v>
      </c>
      <c r="H5315" s="79" t="s">
        <v>7636</v>
      </c>
      <c r="I5315" s="78" t="s">
        <v>7643</v>
      </c>
      <c r="K5315" s="95">
        <v>160218</v>
      </c>
      <c r="L5315" s="78" t="s">
        <v>8007</v>
      </c>
      <c r="M5315" s="78" t="s">
        <v>7867</v>
      </c>
    </row>
    <row r="5316" spans="2:13" ht="13.5" customHeight="1" x14ac:dyDescent="0.25">
      <c r="B5316" s="79">
        <v>44343</v>
      </c>
      <c r="F5316" s="79" t="s">
        <v>5990</v>
      </c>
      <c r="G5316" s="79" t="s">
        <v>7680</v>
      </c>
      <c r="H5316" s="79" t="s">
        <v>7636</v>
      </c>
      <c r="I5316" s="78" t="s">
        <v>7643</v>
      </c>
      <c r="K5316" s="95">
        <v>96763</v>
      </c>
      <c r="L5316" s="78" t="s">
        <v>8007</v>
      </c>
      <c r="M5316" s="78" t="s">
        <v>7867</v>
      </c>
    </row>
    <row r="5317" spans="2:13" ht="13.5" customHeight="1" x14ac:dyDescent="0.25">
      <c r="B5317" s="79">
        <v>44343</v>
      </c>
      <c r="F5317" s="79" t="s">
        <v>5990</v>
      </c>
      <c r="G5317" s="79" t="s">
        <v>7680</v>
      </c>
      <c r="H5317" s="79" t="s">
        <v>7636</v>
      </c>
      <c r="I5317" s="78" t="s">
        <v>7643</v>
      </c>
      <c r="K5317" s="95">
        <v>201</v>
      </c>
      <c r="L5317" s="78" t="s">
        <v>8006</v>
      </c>
      <c r="M5317" s="78" t="s">
        <v>7867</v>
      </c>
    </row>
    <row r="5318" spans="2:13" ht="13.5" customHeight="1" x14ac:dyDescent="0.25">
      <c r="B5318" s="79">
        <v>44343</v>
      </c>
      <c r="F5318" s="79" t="s">
        <v>5990</v>
      </c>
      <c r="G5318" s="79" t="s">
        <v>7680</v>
      </c>
      <c r="H5318" s="79" t="s">
        <v>7636</v>
      </c>
      <c r="I5318" s="78" t="s">
        <v>7643</v>
      </c>
      <c r="K5318" s="95">
        <v>61796</v>
      </c>
      <c r="L5318" s="78" t="s">
        <v>8005</v>
      </c>
      <c r="M5318" s="78" t="s">
        <v>7867</v>
      </c>
    </row>
    <row r="5319" spans="2:13" ht="13.5" customHeight="1" x14ac:dyDescent="0.25">
      <c r="B5319" s="79">
        <v>44343</v>
      </c>
      <c r="F5319" s="79" t="s">
        <v>5990</v>
      </c>
      <c r="G5319" s="79" t="s">
        <v>7680</v>
      </c>
      <c r="H5319" s="79" t="s">
        <v>7636</v>
      </c>
      <c r="I5319" s="78" t="s">
        <v>7643</v>
      </c>
      <c r="K5319" s="95">
        <v>21036</v>
      </c>
      <c r="L5319" s="78" t="s">
        <v>8004</v>
      </c>
      <c r="M5319" s="78" t="s">
        <v>7867</v>
      </c>
    </row>
    <row r="5320" spans="2:13" ht="13.5" customHeight="1" x14ac:dyDescent="0.25">
      <c r="B5320" s="79">
        <v>44343</v>
      </c>
      <c r="F5320" s="79" t="s">
        <v>5990</v>
      </c>
      <c r="G5320" s="79" t="s">
        <v>7680</v>
      </c>
      <c r="H5320" s="79" t="s">
        <v>7636</v>
      </c>
      <c r="I5320" s="78" t="s">
        <v>7643</v>
      </c>
      <c r="K5320" s="95">
        <v>30120</v>
      </c>
      <c r="L5320" s="78" t="s">
        <v>8003</v>
      </c>
      <c r="M5320" s="78" t="s">
        <v>7867</v>
      </c>
    </row>
    <row r="5321" spans="2:13" ht="13.5" customHeight="1" x14ac:dyDescent="0.25">
      <c r="B5321" s="79">
        <v>44343</v>
      </c>
      <c r="F5321" s="79" t="s">
        <v>5990</v>
      </c>
      <c r="G5321" s="79" t="s">
        <v>7680</v>
      </c>
      <c r="H5321" s="79" t="s">
        <v>7636</v>
      </c>
      <c r="I5321" s="78" t="s">
        <v>7643</v>
      </c>
      <c r="K5321" s="95">
        <v>282381</v>
      </c>
      <c r="L5321" s="78" t="s">
        <v>8002</v>
      </c>
      <c r="M5321" s="78" t="s">
        <v>7867</v>
      </c>
    </row>
    <row r="5322" spans="2:13" ht="13.5" customHeight="1" x14ac:dyDescent="0.25">
      <c r="B5322" s="79">
        <v>44343</v>
      </c>
      <c r="F5322" s="79" t="s">
        <v>5990</v>
      </c>
      <c r="G5322" s="79" t="s">
        <v>7680</v>
      </c>
      <c r="H5322" s="79" t="s">
        <v>7636</v>
      </c>
      <c r="I5322" s="78" t="s">
        <v>7643</v>
      </c>
      <c r="K5322" s="95">
        <v>380679</v>
      </c>
      <c r="L5322" s="78" t="s">
        <v>8001</v>
      </c>
      <c r="M5322" s="78" t="s">
        <v>7867</v>
      </c>
    </row>
    <row r="5323" spans="2:13" ht="13.5" customHeight="1" x14ac:dyDescent="0.25">
      <c r="B5323" s="79">
        <v>44343</v>
      </c>
      <c r="F5323" s="79" t="s">
        <v>5990</v>
      </c>
      <c r="G5323" s="79" t="s">
        <v>7680</v>
      </c>
      <c r="H5323" s="79" t="s">
        <v>7636</v>
      </c>
      <c r="I5323" s="78" t="s">
        <v>7643</v>
      </c>
      <c r="K5323" s="95">
        <v>270527</v>
      </c>
      <c r="L5323" s="78" t="s">
        <v>8001</v>
      </c>
      <c r="M5323" s="78" t="s">
        <v>7867</v>
      </c>
    </row>
    <row r="5324" spans="2:13" ht="13.5" customHeight="1" x14ac:dyDescent="0.25">
      <c r="B5324" s="79">
        <v>44343</v>
      </c>
      <c r="F5324" s="79" t="s">
        <v>5990</v>
      </c>
      <c r="G5324" s="79" t="s">
        <v>7680</v>
      </c>
      <c r="H5324" s="79" t="s">
        <v>7636</v>
      </c>
      <c r="I5324" s="78" t="s">
        <v>7643</v>
      </c>
      <c r="K5324" s="95">
        <v>12158</v>
      </c>
      <c r="L5324" s="78" t="s">
        <v>8000</v>
      </c>
      <c r="M5324" s="78" t="s">
        <v>7867</v>
      </c>
    </row>
    <row r="5325" spans="2:13" ht="13.5" customHeight="1" x14ac:dyDescent="0.25">
      <c r="B5325" s="79">
        <v>44343</v>
      </c>
      <c r="F5325" s="79" t="s">
        <v>5990</v>
      </c>
      <c r="G5325" s="79" t="s">
        <v>7680</v>
      </c>
      <c r="H5325" s="79" t="s">
        <v>7636</v>
      </c>
      <c r="I5325" s="78" t="s">
        <v>7643</v>
      </c>
      <c r="K5325" s="95">
        <v>170571</v>
      </c>
      <c r="L5325" s="78" t="s">
        <v>7999</v>
      </c>
      <c r="M5325" s="78" t="s">
        <v>7867</v>
      </c>
    </row>
    <row r="5326" spans="2:13" ht="13.5" customHeight="1" x14ac:dyDescent="0.25">
      <c r="B5326" s="79">
        <v>44343</v>
      </c>
      <c r="F5326" s="79" t="s">
        <v>5990</v>
      </c>
      <c r="G5326" s="79" t="s">
        <v>7680</v>
      </c>
      <c r="H5326" s="79" t="s">
        <v>7636</v>
      </c>
      <c r="I5326" s="78" t="s">
        <v>7643</v>
      </c>
      <c r="K5326" s="95">
        <v>62813</v>
      </c>
      <c r="L5326" s="78" t="s">
        <v>7998</v>
      </c>
      <c r="M5326" s="78" t="s">
        <v>7867</v>
      </c>
    </row>
    <row r="5327" spans="2:13" ht="13.5" customHeight="1" x14ac:dyDescent="0.25">
      <c r="B5327" s="79">
        <v>44343</v>
      </c>
      <c r="F5327" s="79" t="s">
        <v>5990</v>
      </c>
      <c r="G5327" s="79" t="s">
        <v>7680</v>
      </c>
      <c r="H5327" s="79" t="s">
        <v>7636</v>
      </c>
      <c r="I5327" s="78" t="s">
        <v>7643</v>
      </c>
      <c r="K5327" s="95">
        <v>48148</v>
      </c>
      <c r="L5327" s="78" t="s">
        <v>7997</v>
      </c>
      <c r="M5327" s="78" t="s">
        <v>7867</v>
      </c>
    </row>
    <row r="5328" spans="2:13" ht="13.5" customHeight="1" x14ac:dyDescent="0.25">
      <c r="B5328" s="79">
        <v>44343</v>
      </c>
      <c r="F5328" s="79" t="s">
        <v>5990</v>
      </c>
      <c r="G5328" s="79" t="s">
        <v>7680</v>
      </c>
      <c r="H5328" s="79" t="s">
        <v>7636</v>
      </c>
      <c r="I5328" s="78" t="s">
        <v>7643</v>
      </c>
      <c r="K5328" s="95">
        <v>909</v>
      </c>
      <c r="L5328" s="78" t="s">
        <v>7996</v>
      </c>
      <c r="M5328" s="78" t="s">
        <v>7867</v>
      </c>
    </row>
    <row r="5329" spans="2:13" ht="13.5" customHeight="1" x14ac:dyDescent="0.25">
      <c r="B5329" s="79">
        <v>44343</v>
      </c>
      <c r="F5329" s="79" t="s">
        <v>5990</v>
      </c>
      <c r="G5329" s="79" t="s">
        <v>7680</v>
      </c>
      <c r="H5329" s="79" t="s">
        <v>7636</v>
      </c>
      <c r="I5329" s="78" t="s">
        <v>7643</v>
      </c>
      <c r="K5329" s="95">
        <v>57516</v>
      </c>
      <c r="L5329" s="78" t="s">
        <v>7995</v>
      </c>
      <c r="M5329" s="78" t="s">
        <v>7867</v>
      </c>
    </row>
    <row r="5330" spans="2:13" ht="13.5" customHeight="1" x14ac:dyDescent="0.25">
      <c r="B5330" s="79">
        <v>44343</v>
      </c>
      <c r="F5330" s="79" t="s">
        <v>5990</v>
      </c>
      <c r="G5330" s="79" t="s">
        <v>7680</v>
      </c>
      <c r="H5330" s="79" t="s">
        <v>7636</v>
      </c>
      <c r="I5330" s="78" t="s">
        <v>7643</v>
      </c>
      <c r="K5330" s="95">
        <v>8230</v>
      </c>
      <c r="L5330" s="78" t="s">
        <v>7994</v>
      </c>
      <c r="M5330" s="78" t="s">
        <v>7867</v>
      </c>
    </row>
    <row r="5331" spans="2:13" ht="13.5" customHeight="1" x14ac:dyDescent="0.25">
      <c r="B5331" s="79">
        <v>44343</v>
      </c>
      <c r="F5331" s="79" t="s">
        <v>5990</v>
      </c>
      <c r="G5331" s="79" t="s">
        <v>7680</v>
      </c>
      <c r="H5331" s="79" t="s">
        <v>7636</v>
      </c>
      <c r="I5331" s="78" t="s">
        <v>7643</v>
      </c>
      <c r="K5331" s="95">
        <v>10408</v>
      </c>
      <c r="L5331" s="78" t="s">
        <v>7993</v>
      </c>
      <c r="M5331" s="78" t="s">
        <v>7867</v>
      </c>
    </row>
    <row r="5332" spans="2:13" ht="13.5" customHeight="1" x14ac:dyDescent="0.25">
      <c r="B5332" s="79">
        <v>44343</v>
      </c>
      <c r="F5332" s="79" t="s">
        <v>5990</v>
      </c>
      <c r="G5332" s="79" t="s">
        <v>7680</v>
      </c>
      <c r="H5332" s="79" t="s">
        <v>7636</v>
      </c>
      <c r="I5332" s="78" t="s">
        <v>7643</v>
      </c>
      <c r="K5332" s="95">
        <v>0</v>
      </c>
      <c r="L5332" s="78" t="s">
        <v>7992</v>
      </c>
      <c r="M5332" s="78" t="s">
        <v>7867</v>
      </c>
    </row>
    <row r="5333" spans="2:13" ht="13.5" customHeight="1" x14ac:dyDescent="0.25">
      <c r="B5333" s="79">
        <v>44343</v>
      </c>
      <c r="F5333" s="79" t="s">
        <v>5990</v>
      </c>
      <c r="G5333" s="79" t="s">
        <v>7680</v>
      </c>
      <c r="H5333" s="79" t="s">
        <v>7636</v>
      </c>
      <c r="I5333" s="78" t="s">
        <v>7643</v>
      </c>
      <c r="K5333" s="95">
        <v>0</v>
      </c>
      <c r="L5333" s="78" t="s">
        <v>7991</v>
      </c>
      <c r="M5333" s="78" t="s">
        <v>7867</v>
      </c>
    </row>
    <row r="5334" spans="2:13" ht="13.5" customHeight="1" x14ac:dyDescent="0.25">
      <c r="B5334" s="79">
        <v>44343</v>
      </c>
      <c r="F5334" s="79" t="s">
        <v>5990</v>
      </c>
      <c r="G5334" s="79" t="s">
        <v>7680</v>
      </c>
      <c r="H5334" s="79" t="s">
        <v>7636</v>
      </c>
      <c r="I5334" s="78" t="s">
        <v>7643</v>
      </c>
      <c r="K5334" s="95">
        <v>0</v>
      </c>
      <c r="L5334" s="78" t="s">
        <v>7990</v>
      </c>
      <c r="M5334" s="78" t="s">
        <v>7867</v>
      </c>
    </row>
    <row r="5335" spans="2:13" ht="13.5" customHeight="1" x14ac:dyDescent="0.25">
      <c r="B5335" s="79">
        <v>44343</v>
      </c>
      <c r="F5335" s="79" t="s">
        <v>5990</v>
      </c>
      <c r="G5335" s="79" t="s">
        <v>7680</v>
      </c>
      <c r="H5335" s="79" t="s">
        <v>7636</v>
      </c>
      <c r="I5335" s="78" t="s">
        <v>7643</v>
      </c>
      <c r="K5335" s="95">
        <v>0</v>
      </c>
      <c r="L5335" s="78" t="s">
        <v>7989</v>
      </c>
      <c r="M5335" s="78" t="s">
        <v>7867</v>
      </c>
    </row>
    <row r="5336" spans="2:13" ht="13.5" customHeight="1" x14ac:dyDescent="0.25">
      <c r="B5336" s="79">
        <v>44343</v>
      </c>
      <c r="F5336" s="79" t="s">
        <v>5990</v>
      </c>
      <c r="G5336" s="79" t="s">
        <v>7680</v>
      </c>
      <c r="H5336" s="79" t="s">
        <v>7636</v>
      </c>
      <c r="I5336" s="78" t="s">
        <v>7643</v>
      </c>
      <c r="K5336" s="95">
        <v>0</v>
      </c>
      <c r="L5336" s="78" t="s">
        <v>7989</v>
      </c>
      <c r="M5336" s="78" t="s">
        <v>7867</v>
      </c>
    </row>
    <row r="5337" spans="2:13" ht="13.5" customHeight="1" x14ac:dyDescent="0.25">
      <c r="B5337" s="79">
        <v>44343</v>
      </c>
      <c r="F5337" s="79" t="s">
        <v>5990</v>
      </c>
      <c r="G5337" s="79" t="s">
        <v>7680</v>
      </c>
      <c r="H5337" s="79" t="s">
        <v>7636</v>
      </c>
      <c r="I5337" s="78" t="s">
        <v>7643</v>
      </c>
      <c r="K5337" s="95">
        <v>647762</v>
      </c>
      <c r="L5337" s="78" t="s">
        <v>7988</v>
      </c>
      <c r="M5337" s="78" t="s">
        <v>7867</v>
      </c>
    </row>
    <row r="5338" spans="2:13" ht="13.5" customHeight="1" x14ac:dyDescent="0.25">
      <c r="B5338" s="79">
        <v>44343</v>
      </c>
      <c r="F5338" s="79" t="s">
        <v>5990</v>
      </c>
      <c r="G5338" s="79" t="s">
        <v>7680</v>
      </c>
      <c r="H5338" s="79" t="s">
        <v>7636</v>
      </c>
      <c r="I5338" s="78" t="s">
        <v>7643</v>
      </c>
      <c r="K5338" s="95">
        <v>308257</v>
      </c>
      <c r="L5338" s="78" t="s">
        <v>7987</v>
      </c>
      <c r="M5338" s="78" t="s">
        <v>7867</v>
      </c>
    </row>
    <row r="5339" spans="2:13" ht="13.5" customHeight="1" x14ac:dyDescent="0.25">
      <c r="B5339" s="79">
        <v>44343</v>
      </c>
      <c r="F5339" s="79" t="s">
        <v>5990</v>
      </c>
      <c r="G5339" s="79" t="s">
        <v>7680</v>
      </c>
      <c r="H5339" s="79" t="s">
        <v>7636</v>
      </c>
      <c r="I5339" s="78" t="s">
        <v>7643</v>
      </c>
      <c r="K5339" s="95">
        <v>10450</v>
      </c>
      <c r="L5339" s="78" t="s">
        <v>7986</v>
      </c>
      <c r="M5339" s="78" t="s">
        <v>7867</v>
      </c>
    </row>
    <row r="5340" spans="2:13" ht="13.5" customHeight="1" x14ac:dyDescent="0.25">
      <c r="B5340" s="79">
        <v>44343</v>
      </c>
      <c r="F5340" s="79" t="s">
        <v>5990</v>
      </c>
      <c r="G5340" s="79" t="s">
        <v>7680</v>
      </c>
      <c r="H5340" s="79" t="s">
        <v>7636</v>
      </c>
      <c r="I5340" s="78" t="s">
        <v>7643</v>
      </c>
      <c r="K5340" s="95">
        <v>25630</v>
      </c>
      <c r="L5340" s="78" t="s">
        <v>7985</v>
      </c>
      <c r="M5340" s="78" t="s">
        <v>7867</v>
      </c>
    </row>
    <row r="5341" spans="2:13" ht="13.5" customHeight="1" x14ac:dyDescent="0.25">
      <c r="B5341" s="79">
        <v>44343</v>
      </c>
      <c r="F5341" s="79" t="s">
        <v>5990</v>
      </c>
      <c r="G5341" s="79" t="s">
        <v>7680</v>
      </c>
      <c r="H5341" s="79" t="s">
        <v>7636</v>
      </c>
      <c r="I5341" s="78" t="s">
        <v>7643</v>
      </c>
      <c r="K5341" s="95">
        <v>501</v>
      </c>
      <c r="L5341" s="78" t="s">
        <v>7984</v>
      </c>
      <c r="M5341" s="78" t="s">
        <v>7867</v>
      </c>
    </row>
    <row r="5342" spans="2:13" ht="13.5" customHeight="1" x14ac:dyDescent="0.25">
      <c r="B5342" s="79">
        <v>44343</v>
      </c>
      <c r="F5342" s="79" t="s">
        <v>5990</v>
      </c>
      <c r="G5342" s="79" t="s">
        <v>7680</v>
      </c>
      <c r="H5342" s="79" t="s">
        <v>7636</v>
      </c>
      <c r="I5342" s="78" t="s">
        <v>7643</v>
      </c>
      <c r="K5342" s="95">
        <v>0</v>
      </c>
      <c r="L5342" s="78" t="s">
        <v>7983</v>
      </c>
      <c r="M5342" s="78" t="s">
        <v>7867</v>
      </c>
    </row>
    <row r="5343" spans="2:13" ht="13.5" customHeight="1" x14ac:dyDescent="0.25">
      <c r="B5343" s="79">
        <v>44343</v>
      </c>
      <c r="F5343" s="79" t="s">
        <v>5990</v>
      </c>
      <c r="G5343" s="79" t="s">
        <v>7680</v>
      </c>
      <c r="H5343" s="79" t="s">
        <v>7636</v>
      </c>
      <c r="I5343" s="78" t="s">
        <v>7643</v>
      </c>
      <c r="K5343" s="95">
        <v>0</v>
      </c>
      <c r="L5343" s="78" t="s">
        <v>7983</v>
      </c>
      <c r="M5343" s="78" t="s">
        <v>7867</v>
      </c>
    </row>
    <row r="5344" spans="2:13" ht="13.5" customHeight="1" x14ac:dyDescent="0.25">
      <c r="B5344" s="79">
        <v>44343</v>
      </c>
      <c r="F5344" s="79" t="s">
        <v>5990</v>
      </c>
      <c r="G5344" s="79" t="s">
        <v>7680</v>
      </c>
      <c r="H5344" s="79" t="s">
        <v>7636</v>
      </c>
      <c r="I5344" s="78" t="s">
        <v>7643</v>
      </c>
      <c r="K5344" s="95">
        <v>0</v>
      </c>
      <c r="L5344" s="78" t="s">
        <v>7982</v>
      </c>
      <c r="M5344" s="78" t="s">
        <v>7867</v>
      </c>
    </row>
    <row r="5345" spans="2:13" ht="13.5" customHeight="1" x14ac:dyDescent="0.25">
      <c r="B5345" s="79">
        <v>44343</v>
      </c>
      <c r="F5345" s="79" t="s">
        <v>5990</v>
      </c>
      <c r="G5345" s="79" t="s">
        <v>7680</v>
      </c>
      <c r="H5345" s="79" t="s">
        <v>7636</v>
      </c>
      <c r="I5345" s="78" t="s">
        <v>7643</v>
      </c>
      <c r="K5345" s="95">
        <v>122651</v>
      </c>
      <c r="L5345" s="78" t="s">
        <v>7981</v>
      </c>
      <c r="M5345" s="78" t="s">
        <v>7867</v>
      </c>
    </row>
    <row r="5346" spans="2:13" ht="13.5" customHeight="1" x14ac:dyDescent="0.25">
      <c r="B5346" s="79">
        <v>44343</v>
      </c>
      <c r="F5346" s="79" t="s">
        <v>5990</v>
      </c>
      <c r="G5346" s="79" t="s">
        <v>7680</v>
      </c>
      <c r="H5346" s="79" t="s">
        <v>7636</v>
      </c>
      <c r="I5346" s="78" t="s">
        <v>7643</v>
      </c>
      <c r="K5346" s="95">
        <v>190203</v>
      </c>
      <c r="L5346" s="78" t="s">
        <v>7980</v>
      </c>
      <c r="M5346" s="78" t="s">
        <v>7867</v>
      </c>
    </row>
    <row r="5347" spans="2:13" ht="13.5" customHeight="1" x14ac:dyDescent="0.25">
      <c r="B5347" s="79">
        <v>44343</v>
      </c>
      <c r="F5347" s="79" t="s">
        <v>5990</v>
      </c>
      <c r="G5347" s="79" t="s">
        <v>7680</v>
      </c>
      <c r="H5347" s="79" t="s">
        <v>7636</v>
      </c>
      <c r="I5347" s="78" t="s">
        <v>7643</v>
      </c>
      <c r="K5347" s="95">
        <v>14190</v>
      </c>
      <c r="L5347" s="78" t="s">
        <v>7979</v>
      </c>
      <c r="M5347" s="78" t="s">
        <v>7867</v>
      </c>
    </row>
    <row r="5348" spans="2:13" ht="13.5" customHeight="1" x14ac:dyDescent="0.25">
      <c r="B5348" s="79">
        <v>44343</v>
      </c>
      <c r="F5348" s="79" t="s">
        <v>5990</v>
      </c>
      <c r="G5348" s="79" t="s">
        <v>7680</v>
      </c>
      <c r="H5348" s="79" t="s">
        <v>7636</v>
      </c>
      <c r="I5348" s="78" t="s">
        <v>7643</v>
      </c>
      <c r="K5348" s="95">
        <v>32075</v>
      </c>
      <c r="L5348" s="78" t="s">
        <v>7978</v>
      </c>
      <c r="M5348" s="78" t="s">
        <v>7867</v>
      </c>
    </row>
    <row r="5349" spans="2:13" ht="13.5" customHeight="1" x14ac:dyDescent="0.25">
      <c r="B5349" s="79">
        <v>44343</v>
      </c>
      <c r="F5349" s="79" t="s">
        <v>5990</v>
      </c>
      <c r="G5349" s="79" t="s">
        <v>7680</v>
      </c>
      <c r="H5349" s="79" t="s">
        <v>7636</v>
      </c>
      <c r="I5349" s="78" t="s">
        <v>7643</v>
      </c>
      <c r="K5349" s="95">
        <v>58965</v>
      </c>
      <c r="L5349" s="78" t="s">
        <v>7978</v>
      </c>
      <c r="M5349" s="78" t="s">
        <v>7867</v>
      </c>
    </row>
    <row r="5350" spans="2:13" ht="13.5" customHeight="1" x14ac:dyDescent="0.25">
      <c r="B5350" s="79">
        <v>44343</v>
      </c>
      <c r="F5350" s="79" t="s">
        <v>5990</v>
      </c>
      <c r="G5350" s="79" t="s">
        <v>7680</v>
      </c>
      <c r="H5350" s="79" t="s">
        <v>7636</v>
      </c>
      <c r="I5350" s="78" t="s">
        <v>7643</v>
      </c>
      <c r="K5350" s="95">
        <v>2194</v>
      </c>
      <c r="L5350" s="78" t="s">
        <v>7977</v>
      </c>
      <c r="M5350" s="78" t="s">
        <v>7867</v>
      </c>
    </row>
    <row r="5351" spans="2:13" ht="13.5" customHeight="1" x14ac:dyDescent="0.25">
      <c r="B5351" s="79">
        <v>44343</v>
      </c>
      <c r="F5351" s="79" t="s">
        <v>5990</v>
      </c>
      <c r="G5351" s="79" t="s">
        <v>7680</v>
      </c>
      <c r="H5351" s="79" t="s">
        <v>7636</v>
      </c>
      <c r="I5351" s="78" t="s">
        <v>7643</v>
      </c>
      <c r="K5351" s="95">
        <v>12634</v>
      </c>
      <c r="L5351" s="78" t="s">
        <v>7976</v>
      </c>
      <c r="M5351" s="78" t="s">
        <v>7867</v>
      </c>
    </row>
    <row r="5352" spans="2:13" ht="13.5" customHeight="1" x14ac:dyDescent="0.25">
      <c r="B5352" s="79">
        <v>44343</v>
      </c>
      <c r="F5352" s="79" t="s">
        <v>5990</v>
      </c>
      <c r="G5352" s="79" t="s">
        <v>7680</v>
      </c>
      <c r="H5352" s="79" t="s">
        <v>7636</v>
      </c>
      <c r="I5352" s="78" t="s">
        <v>7643</v>
      </c>
      <c r="K5352" s="95">
        <v>0</v>
      </c>
      <c r="L5352" s="78" t="s">
        <v>7975</v>
      </c>
      <c r="M5352" s="78" t="s">
        <v>7867</v>
      </c>
    </row>
    <row r="5353" spans="2:13" ht="13.5" customHeight="1" x14ac:dyDescent="0.25">
      <c r="B5353" s="79">
        <v>44343</v>
      </c>
      <c r="F5353" s="79" t="s">
        <v>5990</v>
      </c>
      <c r="G5353" s="79" t="s">
        <v>7680</v>
      </c>
      <c r="H5353" s="79" t="s">
        <v>7636</v>
      </c>
      <c r="I5353" s="78" t="s">
        <v>7643</v>
      </c>
      <c r="K5353" s="95">
        <v>0</v>
      </c>
      <c r="L5353" s="78" t="s">
        <v>7975</v>
      </c>
      <c r="M5353" s="78" t="s">
        <v>7867</v>
      </c>
    </row>
    <row r="5354" spans="2:13" ht="13.5" customHeight="1" x14ac:dyDescent="0.25">
      <c r="B5354" s="79">
        <v>44343</v>
      </c>
      <c r="F5354" s="79" t="s">
        <v>5990</v>
      </c>
      <c r="G5354" s="79" t="s">
        <v>7680</v>
      </c>
      <c r="H5354" s="79" t="s">
        <v>7636</v>
      </c>
      <c r="I5354" s="78" t="s">
        <v>7643</v>
      </c>
      <c r="K5354" s="95">
        <v>0</v>
      </c>
      <c r="L5354" s="78" t="s">
        <v>7974</v>
      </c>
      <c r="M5354" s="78" t="s">
        <v>7867</v>
      </c>
    </row>
    <row r="5355" spans="2:13" ht="13.5" customHeight="1" x14ac:dyDescent="0.25">
      <c r="B5355" s="79">
        <v>44343</v>
      </c>
      <c r="F5355" s="79" t="s">
        <v>5990</v>
      </c>
      <c r="G5355" s="79" t="s">
        <v>7680</v>
      </c>
      <c r="H5355" s="79" t="s">
        <v>7636</v>
      </c>
      <c r="I5355" s="78" t="s">
        <v>7643</v>
      </c>
      <c r="K5355" s="95">
        <v>239289</v>
      </c>
      <c r="L5355" s="78" t="s">
        <v>7973</v>
      </c>
      <c r="M5355" s="78" t="s">
        <v>7867</v>
      </c>
    </row>
    <row r="5356" spans="2:13" ht="13.5" customHeight="1" x14ac:dyDescent="0.25">
      <c r="B5356" s="79">
        <v>44343</v>
      </c>
      <c r="F5356" s="79" t="s">
        <v>5990</v>
      </c>
      <c r="G5356" s="79" t="s">
        <v>7680</v>
      </c>
      <c r="H5356" s="79" t="s">
        <v>7636</v>
      </c>
      <c r="I5356" s="78" t="s">
        <v>7643</v>
      </c>
      <c r="K5356" s="95">
        <v>188597</v>
      </c>
      <c r="L5356" s="78" t="s">
        <v>7973</v>
      </c>
      <c r="M5356" s="78" t="s">
        <v>7867</v>
      </c>
    </row>
    <row r="5357" spans="2:13" ht="13.5" customHeight="1" x14ac:dyDescent="0.25">
      <c r="B5357" s="79">
        <v>44343</v>
      </c>
      <c r="F5357" s="79" t="s">
        <v>5990</v>
      </c>
      <c r="G5357" s="79" t="s">
        <v>7680</v>
      </c>
      <c r="H5357" s="79" t="s">
        <v>7636</v>
      </c>
      <c r="I5357" s="78" t="s">
        <v>7643</v>
      </c>
      <c r="K5357" s="95">
        <v>254754</v>
      </c>
      <c r="L5357" s="78" t="s">
        <v>7973</v>
      </c>
      <c r="M5357" s="78" t="s">
        <v>7867</v>
      </c>
    </row>
    <row r="5358" spans="2:13" ht="13.5" customHeight="1" x14ac:dyDescent="0.25">
      <c r="B5358" s="79">
        <v>44343</v>
      </c>
      <c r="F5358" s="79" t="s">
        <v>5990</v>
      </c>
      <c r="G5358" s="79" t="s">
        <v>7680</v>
      </c>
      <c r="H5358" s="79" t="s">
        <v>7636</v>
      </c>
      <c r="I5358" s="78" t="s">
        <v>7643</v>
      </c>
      <c r="K5358" s="95">
        <v>178590</v>
      </c>
      <c r="L5358" s="78" t="s">
        <v>7972</v>
      </c>
      <c r="M5358" s="78" t="s">
        <v>7867</v>
      </c>
    </row>
    <row r="5359" spans="2:13" ht="13.5" customHeight="1" x14ac:dyDescent="0.25">
      <c r="B5359" s="79">
        <v>44343</v>
      </c>
      <c r="F5359" s="79" t="s">
        <v>5990</v>
      </c>
      <c r="G5359" s="79" t="s">
        <v>7680</v>
      </c>
      <c r="H5359" s="79" t="s">
        <v>7636</v>
      </c>
      <c r="I5359" s="78" t="s">
        <v>7643</v>
      </c>
      <c r="K5359" s="95">
        <v>87727</v>
      </c>
      <c r="L5359" s="78" t="s">
        <v>7971</v>
      </c>
      <c r="M5359" s="78" t="s">
        <v>7867</v>
      </c>
    </row>
    <row r="5360" spans="2:13" ht="13.5" customHeight="1" x14ac:dyDescent="0.25">
      <c r="B5360" s="79">
        <v>44343</v>
      </c>
      <c r="F5360" s="79" t="s">
        <v>5990</v>
      </c>
      <c r="G5360" s="79" t="s">
        <v>7680</v>
      </c>
      <c r="H5360" s="79" t="s">
        <v>7636</v>
      </c>
      <c r="I5360" s="78" t="s">
        <v>7643</v>
      </c>
      <c r="K5360" s="95">
        <v>66648</v>
      </c>
      <c r="L5360" s="78" t="s">
        <v>7971</v>
      </c>
      <c r="M5360" s="78" t="s">
        <v>7867</v>
      </c>
    </row>
    <row r="5361" spans="2:13" ht="13.5" customHeight="1" x14ac:dyDescent="0.25">
      <c r="B5361" s="79">
        <v>44343</v>
      </c>
      <c r="F5361" s="79" t="s">
        <v>5990</v>
      </c>
      <c r="G5361" s="79" t="s">
        <v>7680</v>
      </c>
      <c r="H5361" s="79" t="s">
        <v>7636</v>
      </c>
      <c r="I5361" s="78" t="s">
        <v>7643</v>
      </c>
      <c r="K5361" s="95">
        <v>244395</v>
      </c>
      <c r="L5361" s="78" t="s">
        <v>7970</v>
      </c>
      <c r="M5361" s="78" t="s">
        <v>7867</v>
      </c>
    </row>
    <row r="5362" spans="2:13" ht="13.5" customHeight="1" x14ac:dyDescent="0.25">
      <c r="B5362" s="79">
        <v>44343</v>
      </c>
      <c r="F5362" s="79" t="s">
        <v>5990</v>
      </c>
      <c r="G5362" s="79" t="s">
        <v>7680</v>
      </c>
      <c r="H5362" s="79" t="s">
        <v>7636</v>
      </c>
      <c r="I5362" s="78" t="s">
        <v>7643</v>
      </c>
      <c r="K5362" s="95">
        <v>336</v>
      </c>
      <c r="L5362" s="78" t="s">
        <v>7969</v>
      </c>
      <c r="M5362" s="78" t="s">
        <v>7867</v>
      </c>
    </row>
    <row r="5363" spans="2:13" ht="13.5" customHeight="1" x14ac:dyDescent="0.25">
      <c r="B5363" s="79">
        <v>44343</v>
      </c>
      <c r="F5363" s="79" t="s">
        <v>5990</v>
      </c>
      <c r="G5363" s="79" t="s">
        <v>7680</v>
      </c>
      <c r="H5363" s="79" t="s">
        <v>7636</v>
      </c>
      <c r="I5363" s="78" t="s">
        <v>7643</v>
      </c>
      <c r="K5363" s="95">
        <v>7354</v>
      </c>
      <c r="L5363" s="78" t="s">
        <v>7968</v>
      </c>
      <c r="M5363" s="78" t="s">
        <v>7867</v>
      </c>
    </row>
    <row r="5364" spans="2:13" ht="13.5" customHeight="1" x14ac:dyDescent="0.25">
      <c r="B5364" s="79">
        <v>44343</v>
      </c>
      <c r="F5364" s="79" t="s">
        <v>5990</v>
      </c>
      <c r="G5364" s="79" t="s">
        <v>7680</v>
      </c>
      <c r="H5364" s="79" t="s">
        <v>7636</v>
      </c>
      <c r="I5364" s="78" t="s">
        <v>7643</v>
      </c>
      <c r="K5364" s="95">
        <v>166054</v>
      </c>
      <c r="L5364" s="78" t="s">
        <v>7967</v>
      </c>
      <c r="M5364" s="78" t="s">
        <v>7867</v>
      </c>
    </row>
    <row r="5365" spans="2:13" ht="13.5" customHeight="1" x14ac:dyDescent="0.25">
      <c r="B5365" s="79">
        <v>44343</v>
      </c>
      <c r="F5365" s="79" t="s">
        <v>5990</v>
      </c>
      <c r="G5365" s="79" t="s">
        <v>7680</v>
      </c>
      <c r="H5365" s="79" t="s">
        <v>7636</v>
      </c>
      <c r="I5365" s="78" t="s">
        <v>7643</v>
      </c>
      <c r="K5365" s="95">
        <v>459057</v>
      </c>
      <c r="L5365" s="78" t="s">
        <v>7966</v>
      </c>
      <c r="M5365" s="78" t="s">
        <v>7867</v>
      </c>
    </row>
    <row r="5366" spans="2:13" ht="13.5" customHeight="1" x14ac:dyDescent="0.25">
      <c r="B5366" s="79">
        <v>44343</v>
      </c>
      <c r="F5366" s="79" t="s">
        <v>5990</v>
      </c>
      <c r="G5366" s="79" t="s">
        <v>7680</v>
      </c>
      <c r="H5366" s="79" t="s">
        <v>7636</v>
      </c>
      <c r="I5366" s="78" t="s">
        <v>7643</v>
      </c>
      <c r="K5366" s="95">
        <v>435868</v>
      </c>
      <c r="L5366" s="78" t="s">
        <v>7965</v>
      </c>
      <c r="M5366" s="78" t="s">
        <v>7867</v>
      </c>
    </row>
    <row r="5367" spans="2:13" ht="13.5" customHeight="1" x14ac:dyDescent="0.25">
      <c r="B5367" s="79">
        <v>44343</v>
      </c>
      <c r="F5367" s="79" t="s">
        <v>5990</v>
      </c>
      <c r="G5367" s="79" t="s">
        <v>7680</v>
      </c>
      <c r="H5367" s="79" t="s">
        <v>7636</v>
      </c>
      <c r="I5367" s="78" t="s">
        <v>7643</v>
      </c>
      <c r="K5367" s="95">
        <v>54386</v>
      </c>
      <c r="L5367" s="78" t="s">
        <v>7964</v>
      </c>
      <c r="M5367" s="78" t="s">
        <v>7867</v>
      </c>
    </row>
    <row r="5368" spans="2:13" ht="13.5" customHeight="1" x14ac:dyDescent="0.25">
      <c r="B5368" s="79">
        <v>44343</v>
      </c>
      <c r="F5368" s="79" t="s">
        <v>5990</v>
      </c>
      <c r="G5368" s="79" t="s">
        <v>7680</v>
      </c>
      <c r="H5368" s="79" t="s">
        <v>7636</v>
      </c>
      <c r="I5368" s="78" t="s">
        <v>7643</v>
      </c>
      <c r="K5368" s="95">
        <v>80593</v>
      </c>
      <c r="L5368" s="78" t="s">
        <v>7963</v>
      </c>
      <c r="M5368" s="78" t="s">
        <v>7867</v>
      </c>
    </row>
    <row r="5369" spans="2:13" ht="13.5" customHeight="1" x14ac:dyDescent="0.25">
      <c r="B5369" s="79">
        <v>44343</v>
      </c>
      <c r="F5369" s="79" t="s">
        <v>5990</v>
      </c>
      <c r="G5369" s="79" t="s">
        <v>7680</v>
      </c>
      <c r="H5369" s="79" t="s">
        <v>7636</v>
      </c>
      <c r="I5369" s="78" t="s">
        <v>7643</v>
      </c>
      <c r="K5369" s="95">
        <v>308090</v>
      </c>
      <c r="L5369" s="78" t="s">
        <v>7962</v>
      </c>
      <c r="M5369" s="78" t="s">
        <v>7867</v>
      </c>
    </row>
    <row r="5370" spans="2:13" ht="13.5" customHeight="1" x14ac:dyDescent="0.25">
      <c r="B5370" s="79">
        <v>44343</v>
      </c>
      <c r="F5370" s="79" t="s">
        <v>5990</v>
      </c>
      <c r="G5370" s="79" t="s">
        <v>7680</v>
      </c>
      <c r="H5370" s="79" t="s">
        <v>7636</v>
      </c>
      <c r="I5370" s="78" t="s">
        <v>7643</v>
      </c>
      <c r="K5370" s="95">
        <v>152048</v>
      </c>
      <c r="L5370" s="78" t="s">
        <v>7961</v>
      </c>
      <c r="M5370" s="78" t="s">
        <v>7867</v>
      </c>
    </row>
    <row r="5371" spans="2:13" ht="13.5" customHeight="1" x14ac:dyDescent="0.25">
      <c r="B5371" s="79">
        <v>44343</v>
      </c>
      <c r="F5371" s="79" t="s">
        <v>5990</v>
      </c>
      <c r="G5371" s="79" t="s">
        <v>7680</v>
      </c>
      <c r="H5371" s="79" t="s">
        <v>7636</v>
      </c>
      <c r="I5371" s="78" t="s">
        <v>7643</v>
      </c>
      <c r="K5371" s="95">
        <v>60786</v>
      </c>
      <c r="L5371" s="78" t="s">
        <v>7960</v>
      </c>
      <c r="M5371" s="78" t="s">
        <v>7867</v>
      </c>
    </row>
    <row r="5372" spans="2:13" ht="13.5" customHeight="1" x14ac:dyDescent="0.25">
      <c r="B5372" s="79">
        <v>44343</v>
      </c>
      <c r="F5372" s="79" t="s">
        <v>5990</v>
      </c>
      <c r="G5372" s="79" t="s">
        <v>7680</v>
      </c>
      <c r="H5372" s="79" t="s">
        <v>7636</v>
      </c>
      <c r="I5372" s="78" t="s">
        <v>7643</v>
      </c>
      <c r="K5372" s="95">
        <v>16890</v>
      </c>
      <c r="L5372" s="78" t="s">
        <v>7959</v>
      </c>
      <c r="M5372" s="78" t="s">
        <v>7867</v>
      </c>
    </row>
    <row r="5373" spans="2:13" ht="13.5" customHeight="1" x14ac:dyDescent="0.25">
      <c r="B5373" s="79">
        <v>44343</v>
      </c>
      <c r="F5373" s="79" t="s">
        <v>5990</v>
      </c>
      <c r="G5373" s="79" t="s">
        <v>7680</v>
      </c>
      <c r="H5373" s="79" t="s">
        <v>7636</v>
      </c>
      <c r="I5373" s="78" t="s">
        <v>7643</v>
      </c>
      <c r="K5373" s="95">
        <v>45935</v>
      </c>
      <c r="L5373" s="78" t="s">
        <v>7958</v>
      </c>
      <c r="M5373" s="78" t="s">
        <v>7867</v>
      </c>
    </row>
    <row r="5374" spans="2:13" ht="13.5" customHeight="1" x14ac:dyDescent="0.25">
      <c r="B5374" s="79">
        <v>44343</v>
      </c>
      <c r="F5374" s="79" t="s">
        <v>5990</v>
      </c>
      <c r="G5374" s="79" t="s">
        <v>7680</v>
      </c>
      <c r="H5374" s="79" t="s">
        <v>7636</v>
      </c>
      <c r="I5374" s="78" t="s">
        <v>7643</v>
      </c>
      <c r="K5374" s="95">
        <v>9073</v>
      </c>
      <c r="L5374" s="78" t="s">
        <v>7957</v>
      </c>
      <c r="M5374" s="78" t="s">
        <v>7867</v>
      </c>
    </row>
    <row r="5375" spans="2:13" ht="13.5" customHeight="1" x14ac:dyDescent="0.25">
      <c r="B5375" s="79">
        <v>44343</v>
      </c>
      <c r="F5375" s="79" t="s">
        <v>5990</v>
      </c>
      <c r="G5375" s="79" t="s">
        <v>7680</v>
      </c>
      <c r="H5375" s="79" t="s">
        <v>7636</v>
      </c>
      <c r="I5375" s="78" t="s">
        <v>7643</v>
      </c>
      <c r="K5375" s="95">
        <v>0</v>
      </c>
      <c r="L5375" s="78" t="s">
        <v>7956</v>
      </c>
      <c r="M5375" s="78" t="s">
        <v>7867</v>
      </c>
    </row>
    <row r="5376" spans="2:13" ht="13.5" customHeight="1" x14ac:dyDescent="0.25">
      <c r="B5376" s="79">
        <v>44343</v>
      </c>
      <c r="F5376" s="79" t="s">
        <v>5990</v>
      </c>
      <c r="G5376" s="79" t="s">
        <v>7680</v>
      </c>
      <c r="H5376" s="79" t="s">
        <v>7636</v>
      </c>
      <c r="I5376" s="78" t="s">
        <v>7643</v>
      </c>
      <c r="K5376" s="95">
        <v>73799</v>
      </c>
      <c r="L5376" s="78" t="s">
        <v>7955</v>
      </c>
      <c r="M5376" s="78" t="s">
        <v>7867</v>
      </c>
    </row>
    <row r="5377" spans="2:13" ht="13.5" customHeight="1" x14ac:dyDescent="0.25">
      <c r="B5377" s="79">
        <v>44343</v>
      </c>
      <c r="F5377" s="79" t="s">
        <v>5990</v>
      </c>
      <c r="G5377" s="79" t="s">
        <v>7680</v>
      </c>
      <c r="H5377" s="79" t="s">
        <v>7636</v>
      </c>
      <c r="I5377" s="78" t="s">
        <v>7643</v>
      </c>
      <c r="K5377" s="95">
        <v>0</v>
      </c>
      <c r="L5377" s="78" t="s">
        <v>7952</v>
      </c>
      <c r="M5377" s="78" t="s">
        <v>7867</v>
      </c>
    </row>
    <row r="5378" spans="2:13" ht="13.5" customHeight="1" x14ac:dyDescent="0.25">
      <c r="B5378" s="79">
        <v>44343</v>
      </c>
      <c r="F5378" s="79" t="s">
        <v>5990</v>
      </c>
      <c r="G5378" s="79" t="s">
        <v>7680</v>
      </c>
      <c r="H5378" s="79" t="s">
        <v>7636</v>
      </c>
      <c r="I5378" s="78" t="s">
        <v>7643</v>
      </c>
      <c r="K5378" s="95">
        <v>4712</v>
      </c>
      <c r="L5378" s="78" t="s">
        <v>7954</v>
      </c>
      <c r="M5378" s="78" t="s">
        <v>7867</v>
      </c>
    </row>
    <row r="5379" spans="2:13" ht="13.5" customHeight="1" x14ac:dyDescent="0.25">
      <c r="B5379" s="79">
        <v>44343</v>
      </c>
      <c r="F5379" s="79" t="s">
        <v>5990</v>
      </c>
      <c r="G5379" s="79" t="s">
        <v>7680</v>
      </c>
      <c r="H5379" s="79" t="s">
        <v>7636</v>
      </c>
      <c r="I5379" s="78" t="s">
        <v>7643</v>
      </c>
      <c r="K5379" s="95">
        <v>28260</v>
      </c>
      <c r="L5379" s="78" t="s">
        <v>7953</v>
      </c>
      <c r="M5379" s="78" t="s">
        <v>7867</v>
      </c>
    </row>
    <row r="5380" spans="2:13" ht="13.5" customHeight="1" x14ac:dyDescent="0.25">
      <c r="B5380" s="79">
        <v>44343</v>
      </c>
      <c r="F5380" s="79" t="s">
        <v>5990</v>
      </c>
      <c r="G5380" s="79" t="s">
        <v>7680</v>
      </c>
      <c r="H5380" s="79" t="s">
        <v>7636</v>
      </c>
      <c r="I5380" s="78" t="s">
        <v>7643</v>
      </c>
      <c r="K5380" s="95">
        <v>7495</v>
      </c>
      <c r="L5380" s="78" t="s">
        <v>7952</v>
      </c>
      <c r="M5380" s="78" t="s">
        <v>7867</v>
      </c>
    </row>
    <row r="5381" spans="2:13" ht="13.5" customHeight="1" x14ac:dyDescent="0.25">
      <c r="B5381" s="79">
        <v>44343</v>
      </c>
      <c r="F5381" s="79" t="s">
        <v>5990</v>
      </c>
      <c r="G5381" s="79" t="s">
        <v>7680</v>
      </c>
      <c r="H5381" s="79" t="s">
        <v>7636</v>
      </c>
      <c r="I5381" s="78" t="s">
        <v>7643</v>
      </c>
      <c r="K5381" s="95">
        <v>18710</v>
      </c>
      <c r="L5381" s="78" t="s">
        <v>7951</v>
      </c>
      <c r="M5381" s="78" t="s">
        <v>7867</v>
      </c>
    </row>
    <row r="5382" spans="2:13" ht="13.5" customHeight="1" x14ac:dyDescent="0.25">
      <c r="B5382" s="79">
        <v>44343</v>
      </c>
      <c r="F5382" s="79" t="s">
        <v>5990</v>
      </c>
      <c r="G5382" s="79" t="s">
        <v>7680</v>
      </c>
      <c r="H5382" s="79" t="s">
        <v>7636</v>
      </c>
      <c r="I5382" s="78" t="s">
        <v>7643</v>
      </c>
      <c r="K5382" s="95">
        <v>0</v>
      </c>
      <c r="L5382" s="78" t="s">
        <v>7950</v>
      </c>
      <c r="M5382" s="78" t="s">
        <v>7867</v>
      </c>
    </row>
    <row r="5383" spans="2:13" ht="13.5" customHeight="1" x14ac:dyDescent="0.25">
      <c r="B5383" s="79">
        <v>44343</v>
      </c>
      <c r="F5383" s="79" t="s">
        <v>5990</v>
      </c>
      <c r="G5383" s="79" t="s">
        <v>7680</v>
      </c>
      <c r="H5383" s="79" t="s">
        <v>7636</v>
      </c>
      <c r="I5383" s="78" t="s">
        <v>7643</v>
      </c>
      <c r="K5383" s="95">
        <v>0</v>
      </c>
      <c r="L5383" s="78" t="s">
        <v>7949</v>
      </c>
      <c r="M5383" s="78" t="s">
        <v>7867</v>
      </c>
    </row>
    <row r="5384" spans="2:13" ht="13.5" customHeight="1" x14ac:dyDescent="0.25">
      <c r="B5384" s="79">
        <v>44343</v>
      </c>
      <c r="F5384" s="79" t="s">
        <v>5990</v>
      </c>
      <c r="G5384" s="79" t="s">
        <v>7680</v>
      </c>
      <c r="H5384" s="79" t="s">
        <v>7636</v>
      </c>
      <c r="I5384" s="78" t="s">
        <v>7643</v>
      </c>
      <c r="K5384" s="95">
        <v>486872</v>
      </c>
      <c r="L5384" s="78" t="s">
        <v>7948</v>
      </c>
      <c r="M5384" s="78" t="s">
        <v>7867</v>
      </c>
    </row>
    <row r="5385" spans="2:13" ht="13.5" customHeight="1" x14ac:dyDescent="0.25">
      <c r="B5385" s="79">
        <v>44343</v>
      </c>
      <c r="F5385" s="79" t="s">
        <v>5990</v>
      </c>
      <c r="G5385" s="79" t="s">
        <v>7680</v>
      </c>
      <c r="H5385" s="79" t="s">
        <v>7636</v>
      </c>
      <c r="I5385" s="78" t="s">
        <v>7643</v>
      </c>
      <c r="K5385" s="95">
        <v>45124</v>
      </c>
      <c r="L5385" s="78" t="s">
        <v>7947</v>
      </c>
      <c r="M5385" s="78" t="s">
        <v>7867</v>
      </c>
    </row>
    <row r="5386" spans="2:13" ht="13.5" customHeight="1" x14ac:dyDescent="0.25">
      <c r="B5386" s="79">
        <v>44343</v>
      </c>
      <c r="F5386" s="79" t="s">
        <v>5990</v>
      </c>
      <c r="G5386" s="79" t="s">
        <v>7680</v>
      </c>
      <c r="H5386" s="79" t="s">
        <v>7636</v>
      </c>
      <c r="I5386" s="78" t="s">
        <v>7643</v>
      </c>
      <c r="K5386" s="95">
        <v>255772</v>
      </c>
      <c r="L5386" s="78" t="s">
        <v>7946</v>
      </c>
      <c r="M5386" s="78" t="s">
        <v>7867</v>
      </c>
    </row>
    <row r="5387" spans="2:13" ht="13.5" customHeight="1" x14ac:dyDescent="0.25">
      <c r="B5387" s="79">
        <v>44343</v>
      </c>
      <c r="F5387" s="79" t="s">
        <v>5990</v>
      </c>
      <c r="G5387" s="79" t="s">
        <v>7680</v>
      </c>
      <c r="H5387" s="79" t="s">
        <v>7636</v>
      </c>
      <c r="I5387" s="78" t="s">
        <v>7643</v>
      </c>
      <c r="K5387" s="95">
        <v>37424</v>
      </c>
      <c r="L5387" s="78" t="s">
        <v>7945</v>
      </c>
      <c r="M5387" s="78" t="s">
        <v>7867</v>
      </c>
    </row>
    <row r="5388" spans="2:13" ht="13.5" customHeight="1" x14ac:dyDescent="0.25">
      <c r="B5388" s="79">
        <v>44343</v>
      </c>
      <c r="F5388" s="79" t="s">
        <v>5990</v>
      </c>
      <c r="G5388" s="79" t="s">
        <v>7680</v>
      </c>
      <c r="H5388" s="79" t="s">
        <v>7636</v>
      </c>
      <c r="I5388" s="78" t="s">
        <v>7643</v>
      </c>
      <c r="K5388" s="95">
        <v>17315</v>
      </c>
      <c r="L5388" s="78" t="s">
        <v>7944</v>
      </c>
      <c r="M5388" s="78" t="s">
        <v>7867</v>
      </c>
    </row>
    <row r="5389" spans="2:13" ht="13.5" customHeight="1" x14ac:dyDescent="0.25">
      <c r="B5389" s="79">
        <v>44343</v>
      </c>
      <c r="F5389" s="79" t="s">
        <v>5990</v>
      </c>
      <c r="G5389" s="79" t="s">
        <v>7680</v>
      </c>
      <c r="H5389" s="79" t="s">
        <v>7636</v>
      </c>
      <c r="I5389" s="78" t="s">
        <v>7643</v>
      </c>
      <c r="K5389" s="95">
        <v>9641</v>
      </c>
      <c r="L5389" s="78" t="s">
        <v>7943</v>
      </c>
      <c r="M5389" s="78" t="s">
        <v>7867</v>
      </c>
    </row>
    <row r="5390" spans="2:13" ht="13.5" customHeight="1" x14ac:dyDescent="0.25">
      <c r="B5390" s="79">
        <v>44343</v>
      </c>
      <c r="F5390" s="79" t="s">
        <v>5990</v>
      </c>
      <c r="G5390" s="79" t="s">
        <v>7680</v>
      </c>
      <c r="H5390" s="79" t="s">
        <v>7636</v>
      </c>
      <c r="I5390" s="78" t="s">
        <v>7643</v>
      </c>
      <c r="K5390" s="95">
        <v>167031</v>
      </c>
      <c r="L5390" s="78" t="s">
        <v>7942</v>
      </c>
      <c r="M5390" s="78" t="s">
        <v>7867</v>
      </c>
    </row>
    <row r="5391" spans="2:13" ht="13.5" customHeight="1" x14ac:dyDescent="0.25">
      <c r="B5391" s="79">
        <v>44343</v>
      </c>
      <c r="F5391" s="79" t="s">
        <v>5990</v>
      </c>
      <c r="G5391" s="79" t="s">
        <v>7680</v>
      </c>
      <c r="H5391" s="79" t="s">
        <v>7636</v>
      </c>
      <c r="I5391" s="78" t="s">
        <v>7643</v>
      </c>
      <c r="K5391" s="95">
        <v>135007</v>
      </c>
      <c r="L5391" s="78" t="s">
        <v>7941</v>
      </c>
      <c r="M5391" s="78" t="s">
        <v>7867</v>
      </c>
    </row>
    <row r="5392" spans="2:13" ht="13.5" customHeight="1" x14ac:dyDescent="0.25">
      <c r="B5392" s="79">
        <v>44343</v>
      </c>
      <c r="F5392" s="79" t="s">
        <v>5990</v>
      </c>
      <c r="G5392" s="79" t="s">
        <v>7680</v>
      </c>
      <c r="H5392" s="79" t="s">
        <v>7636</v>
      </c>
      <c r="I5392" s="78" t="s">
        <v>7643</v>
      </c>
      <c r="K5392" s="95">
        <v>0</v>
      </c>
      <c r="L5392" s="78" t="s">
        <v>7940</v>
      </c>
      <c r="M5392" s="78" t="s">
        <v>7867</v>
      </c>
    </row>
    <row r="5393" spans="2:13" ht="13.5" customHeight="1" x14ac:dyDescent="0.25">
      <c r="B5393" s="79">
        <v>44343</v>
      </c>
      <c r="F5393" s="79" t="s">
        <v>5990</v>
      </c>
      <c r="G5393" s="79" t="s">
        <v>7680</v>
      </c>
      <c r="H5393" s="79" t="s">
        <v>7636</v>
      </c>
      <c r="I5393" s="78" t="s">
        <v>7643</v>
      </c>
      <c r="K5393" s="95">
        <v>0</v>
      </c>
      <c r="L5393" s="78" t="s">
        <v>7939</v>
      </c>
      <c r="M5393" s="78" t="s">
        <v>7867</v>
      </c>
    </row>
    <row r="5394" spans="2:13" ht="13.5" customHeight="1" x14ac:dyDescent="0.25">
      <c r="B5394" s="79">
        <v>44343</v>
      </c>
      <c r="F5394" s="79" t="s">
        <v>5990</v>
      </c>
      <c r="G5394" s="79" t="s">
        <v>7680</v>
      </c>
      <c r="H5394" s="79" t="s">
        <v>7636</v>
      </c>
      <c r="I5394" s="78" t="s">
        <v>7643</v>
      </c>
      <c r="K5394" s="95">
        <v>0</v>
      </c>
      <c r="L5394" s="78" t="s">
        <v>7938</v>
      </c>
      <c r="M5394" s="78" t="s">
        <v>7867</v>
      </c>
    </row>
    <row r="5395" spans="2:13" ht="13.5" customHeight="1" x14ac:dyDescent="0.25">
      <c r="B5395" s="79">
        <v>44343</v>
      </c>
      <c r="F5395" s="79" t="s">
        <v>5990</v>
      </c>
      <c r="G5395" s="79" t="s">
        <v>7680</v>
      </c>
      <c r="H5395" s="79" t="s">
        <v>7636</v>
      </c>
      <c r="I5395" s="78" t="s">
        <v>7643</v>
      </c>
      <c r="K5395" s="95">
        <v>120724</v>
      </c>
      <c r="L5395" s="78" t="s">
        <v>7937</v>
      </c>
      <c r="M5395" s="78" t="s">
        <v>7867</v>
      </c>
    </row>
    <row r="5396" spans="2:13" ht="13.5" customHeight="1" x14ac:dyDescent="0.25">
      <c r="B5396" s="79">
        <v>44343</v>
      </c>
      <c r="F5396" s="79" t="s">
        <v>5990</v>
      </c>
      <c r="G5396" s="79" t="s">
        <v>7680</v>
      </c>
      <c r="H5396" s="79" t="s">
        <v>7636</v>
      </c>
      <c r="I5396" s="78" t="s">
        <v>7643</v>
      </c>
      <c r="K5396" s="95">
        <v>929602</v>
      </c>
      <c r="L5396" s="78" t="s">
        <v>7936</v>
      </c>
      <c r="M5396" s="78" t="s">
        <v>7867</v>
      </c>
    </row>
    <row r="5397" spans="2:13" ht="13.5" customHeight="1" x14ac:dyDescent="0.25">
      <c r="B5397" s="79">
        <v>44343</v>
      </c>
      <c r="F5397" s="79" t="s">
        <v>5990</v>
      </c>
      <c r="G5397" s="79" t="s">
        <v>7680</v>
      </c>
      <c r="H5397" s="79" t="s">
        <v>7636</v>
      </c>
      <c r="I5397" s="78" t="s">
        <v>7643</v>
      </c>
      <c r="K5397" s="95">
        <v>169421</v>
      </c>
      <c r="L5397" s="78" t="s">
        <v>7935</v>
      </c>
      <c r="M5397" s="78" t="s">
        <v>7867</v>
      </c>
    </row>
    <row r="5398" spans="2:13" ht="13.5" customHeight="1" x14ac:dyDescent="0.25">
      <c r="B5398" s="79">
        <v>44343</v>
      </c>
      <c r="F5398" s="79" t="s">
        <v>5990</v>
      </c>
      <c r="G5398" s="79" t="s">
        <v>7680</v>
      </c>
      <c r="H5398" s="79" t="s">
        <v>7636</v>
      </c>
      <c r="I5398" s="78" t="s">
        <v>7643</v>
      </c>
      <c r="K5398" s="95">
        <v>171994</v>
      </c>
      <c r="L5398" s="78" t="s">
        <v>7934</v>
      </c>
      <c r="M5398" s="78" t="s">
        <v>7867</v>
      </c>
    </row>
    <row r="5399" spans="2:13" ht="13.5" customHeight="1" x14ac:dyDescent="0.25">
      <c r="B5399" s="79">
        <v>44343</v>
      </c>
      <c r="F5399" s="79" t="s">
        <v>5990</v>
      </c>
      <c r="G5399" s="79" t="s">
        <v>7680</v>
      </c>
      <c r="H5399" s="79" t="s">
        <v>7636</v>
      </c>
      <c r="I5399" s="78" t="s">
        <v>7643</v>
      </c>
      <c r="K5399" s="95">
        <v>85156</v>
      </c>
      <c r="L5399" s="78" t="s">
        <v>7933</v>
      </c>
      <c r="M5399" s="78" t="s">
        <v>7867</v>
      </c>
    </row>
    <row r="5400" spans="2:13" ht="13.5" customHeight="1" x14ac:dyDescent="0.25">
      <c r="B5400" s="79">
        <v>44343</v>
      </c>
      <c r="F5400" s="79" t="s">
        <v>5990</v>
      </c>
      <c r="G5400" s="79" t="s">
        <v>7680</v>
      </c>
      <c r="H5400" s="79" t="s">
        <v>7636</v>
      </c>
      <c r="I5400" s="78" t="s">
        <v>7643</v>
      </c>
      <c r="K5400" s="95">
        <v>79654</v>
      </c>
      <c r="L5400" s="78" t="s">
        <v>7932</v>
      </c>
      <c r="M5400" s="78" t="s">
        <v>7867</v>
      </c>
    </row>
    <row r="5401" spans="2:13" ht="13.5" customHeight="1" x14ac:dyDescent="0.25">
      <c r="B5401" s="79">
        <v>44343</v>
      </c>
      <c r="F5401" s="79" t="s">
        <v>5990</v>
      </c>
      <c r="G5401" s="79" t="s">
        <v>7680</v>
      </c>
      <c r="H5401" s="79" t="s">
        <v>7636</v>
      </c>
      <c r="I5401" s="78" t="s">
        <v>7643</v>
      </c>
      <c r="K5401" s="95">
        <v>336667</v>
      </c>
      <c r="L5401" s="78" t="s">
        <v>7932</v>
      </c>
      <c r="M5401" s="78" t="s">
        <v>7867</v>
      </c>
    </row>
    <row r="5402" spans="2:13" ht="13.5" customHeight="1" x14ac:dyDescent="0.25">
      <c r="B5402" s="79">
        <v>44343</v>
      </c>
      <c r="F5402" s="79" t="s">
        <v>5990</v>
      </c>
      <c r="G5402" s="79" t="s">
        <v>7680</v>
      </c>
      <c r="H5402" s="79" t="s">
        <v>7636</v>
      </c>
      <c r="I5402" s="78" t="s">
        <v>7643</v>
      </c>
      <c r="K5402" s="95">
        <v>408043</v>
      </c>
      <c r="L5402" s="78" t="s">
        <v>7931</v>
      </c>
      <c r="M5402" s="78" t="s">
        <v>7867</v>
      </c>
    </row>
    <row r="5403" spans="2:13" ht="13.5" customHeight="1" x14ac:dyDescent="0.25">
      <c r="B5403" s="79">
        <v>44343</v>
      </c>
      <c r="F5403" s="79" t="s">
        <v>5990</v>
      </c>
      <c r="G5403" s="79" t="s">
        <v>7680</v>
      </c>
      <c r="H5403" s="79" t="s">
        <v>7636</v>
      </c>
      <c r="I5403" s="78" t="s">
        <v>7643</v>
      </c>
      <c r="K5403" s="95">
        <v>42667</v>
      </c>
      <c r="L5403" s="78" t="s">
        <v>7930</v>
      </c>
      <c r="M5403" s="78" t="s">
        <v>7867</v>
      </c>
    </row>
    <row r="5404" spans="2:13" ht="13.5" customHeight="1" x14ac:dyDescent="0.25">
      <c r="B5404" s="79">
        <v>44343</v>
      </c>
      <c r="F5404" s="79" t="s">
        <v>5990</v>
      </c>
      <c r="G5404" s="79" t="s">
        <v>7680</v>
      </c>
      <c r="H5404" s="79" t="s">
        <v>7636</v>
      </c>
      <c r="I5404" s="78" t="s">
        <v>7643</v>
      </c>
      <c r="K5404" s="95">
        <v>8457</v>
      </c>
      <c r="L5404" s="78" t="s">
        <v>7929</v>
      </c>
      <c r="M5404" s="78" t="s">
        <v>7867</v>
      </c>
    </row>
    <row r="5405" spans="2:13" ht="13.5" customHeight="1" x14ac:dyDescent="0.25">
      <c r="B5405" s="79">
        <v>44343</v>
      </c>
      <c r="F5405" s="79" t="s">
        <v>5990</v>
      </c>
      <c r="G5405" s="79" t="s">
        <v>7680</v>
      </c>
      <c r="H5405" s="79" t="s">
        <v>7636</v>
      </c>
      <c r="I5405" s="78" t="s">
        <v>7643</v>
      </c>
      <c r="K5405" s="95">
        <v>14634</v>
      </c>
      <c r="L5405" s="78" t="s">
        <v>7928</v>
      </c>
      <c r="M5405" s="78" t="s">
        <v>7867</v>
      </c>
    </row>
    <row r="5406" spans="2:13" ht="13.5" customHeight="1" x14ac:dyDescent="0.25">
      <c r="B5406" s="79">
        <v>44343</v>
      </c>
      <c r="F5406" s="79" t="s">
        <v>5990</v>
      </c>
      <c r="G5406" s="79" t="s">
        <v>7680</v>
      </c>
      <c r="H5406" s="79" t="s">
        <v>7636</v>
      </c>
      <c r="I5406" s="78" t="s">
        <v>7643</v>
      </c>
      <c r="K5406" s="95">
        <v>112574</v>
      </c>
      <c r="L5406" s="78" t="s">
        <v>7927</v>
      </c>
      <c r="M5406" s="78" t="s">
        <v>7867</v>
      </c>
    </row>
    <row r="5407" spans="2:13" ht="13.5" customHeight="1" x14ac:dyDescent="0.25">
      <c r="B5407" s="79">
        <v>44343</v>
      </c>
      <c r="F5407" s="79" t="s">
        <v>5990</v>
      </c>
      <c r="G5407" s="79" t="s">
        <v>7680</v>
      </c>
      <c r="H5407" s="79" t="s">
        <v>7636</v>
      </c>
      <c r="I5407" s="78" t="s">
        <v>7643</v>
      </c>
      <c r="K5407" s="95">
        <v>237975</v>
      </c>
      <c r="L5407" s="78" t="s">
        <v>7926</v>
      </c>
      <c r="M5407" s="78" t="s">
        <v>7867</v>
      </c>
    </row>
    <row r="5408" spans="2:13" ht="13.5" customHeight="1" x14ac:dyDescent="0.25">
      <c r="B5408" s="79">
        <v>44343</v>
      </c>
      <c r="F5408" s="79" t="s">
        <v>5990</v>
      </c>
      <c r="G5408" s="79" t="s">
        <v>7680</v>
      </c>
      <c r="H5408" s="79" t="s">
        <v>7636</v>
      </c>
      <c r="I5408" s="78" t="s">
        <v>7643</v>
      </c>
      <c r="K5408" s="95">
        <v>62258</v>
      </c>
      <c r="L5408" s="78" t="s">
        <v>7925</v>
      </c>
      <c r="M5408" s="78" t="s">
        <v>7867</v>
      </c>
    </row>
    <row r="5409" spans="2:13" ht="13.5" customHeight="1" x14ac:dyDescent="0.25">
      <c r="B5409" s="79">
        <v>44343</v>
      </c>
      <c r="F5409" s="79" t="s">
        <v>5990</v>
      </c>
      <c r="G5409" s="79" t="s">
        <v>7680</v>
      </c>
      <c r="H5409" s="79" t="s">
        <v>7636</v>
      </c>
      <c r="I5409" s="78" t="s">
        <v>7643</v>
      </c>
      <c r="K5409" s="95">
        <v>19755</v>
      </c>
      <c r="L5409" s="78" t="s">
        <v>7924</v>
      </c>
      <c r="M5409" s="78" t="s">
        <v>7867</v>
      </c>
    </row>
    <row r="5410" spans="2:13" ht="13.5" customHeight="1" x14ac:dyDescent="0.25">
      <c r="B5410" s="79">
        <v>44343</v>
      </c>
      <c r="F5410" s="79" t="s">
        <v>5990</v>
      </c>
      <c r="G5410" s="79" t="s">
        <v>7680</v>
      </c>
      <c r="H5410" s="79" t="s">
        <v>7636</v>
      </c>
      <c r="I5410" s="78" t="s">
        <v>7643</v>
      </c>
      <c r="K5410" s="95">
        <v>8794</v>
      </c>
      <c r="L5410" s="78" t="s">
        <v>7923</v>
      </c>
      <c r="M5410" s="78" t="s">
        <v>7867</v>
      </c>
    </row>
    <row r="5411" spans="2:13" ht="13.5" customHeight="1" x14ac:dyDescent="0.25">
      <c r="B5411" s="79">
        <v>44343</v>
      </c>
      <c r="F5411" s="79" t="s">
        <v>5990</v>
      </c>
      <c r="G5411" s="79" t="s">
        <v>7680</v>
      </c>
      <c r="H5411" s="79" t="s">
        <v>7636</v>
      </c>
      <c r="I5411" s="78" t="s">
        <v>7643</v>
      </c>
      <c r="K5411" s="95">
        <v>22772</v>
      </c>
      <c r="L5411" s="78" t="s">
        <v>7922</v>
      </c>
      <c r="M5411" s="78" t="s">
        <v>7867</v>
      </c>
    </row>
    <row r="5412" spans="2:13" ht="13.5" customHeight="1" x14ac:dyDescent="0.25">
      <c r="B5412" s="79">
        <v>44343</v>
      </c>
      <c r="F5412" s="79" t="s">
        <v>5990</v>
      </c>
      <c r="G5412" s="79" t="s">
        <v>7680</v>
      </c>
      <c r="H5412" s="79" t="s">
        <v>7636</v>
      </c>
      <c r="I5412" s="78" t="s">
        <v>7643</v>
      </c>
      <c r="K5412" s="95">
        <v>169081</v>
      </c>
      <c r="L5412" s="78" t="s">
        <v>7921</v>
      </c>
      <c r="M5412" s="78" t="s">
        <v>7867</v>
      </c>
    </row>
    <row r="5413" spans="2:13" ht="13.5" customHeight="1" x14ac:dyDescent="0.25">
      <c r="B5413" s="79">
        <v>44343</v>
      </c>
      <c r="F5413" s="79" t="s">
        <v>5990</v>
      </c>
      <c r="G5413" s="79" t="s">
        <v>7680</v>
      </c>
      <c r="H5413" s="79" t="s">
        <v>7636</v>
      </c>
      <c r="I5413" s="78" t="s">
        <v>7643</v>
      </c>
      <c r="K5413" s="95">
        <v>116807</v>
      </c>
      <c r="L5413" s="78" t="s">
        <v>7920</v>
      </c>
      <c r="M5413" s="78" t="s">
        <v>7867</v>
      </c>
    </row>
    <row r="5414" spans="2:13" ht="13.5" customHeight="1" x14ac:dyDescent="0.25">
      <c r="B5414" s="79">
        <v>44343</v>
      </c>
      <c r="F5414" s="79" t="s">
        <v>5990</v>
      </c>
      <c r="G5414" s="79" t="s">
        <v>7680</v>
      </c>
      <c r="H5414" s="79" t="s">
        <v>7636</v>
      </c>
      <c r="I5414" s="78" t="s">
        <v>7643</v>
      </c>
      <c r="K5414" s="95">
        <v>922542</v>
      </c>
      <c r="L5414" s="78" t="s">
        <v>7919</v>
      </c>
      <c r="M5414" s="78" t="s">
        <v>7867</v>
      </c>
    </row>
    <row r="5415" spans="2:13" ht="13.5" customHeight="1" x14ac:dyDescent="0.25">
      <c r="B5415" s="79">
        <v>44343</v>
      </c>
      <c r="F5415" s="79" t="s">
        <v>5990</v>
      </c>
      <c r="G5415" s="79" t="s">
        <v>7680</v>
      </c>
      <c r="H5415" s="79" t="s">
        <v>7636</v>
      </c>
      <c r="I5415" s="78" t="s">
        <v>7643</v>
      </c>
      <c r="K5415" s="95">
        <v>1261</v>
      </c>
      <c r="L5415" s="78" t="s">
        <v>7918</v>
      </c>
      <c r="M5415" s="78" t="s">
        <v>7867</v>
      </c>
    </row>
    <row r="5416" spans="2:13" ht="13.5" customHeight="1" x14ac:dyDescent="0.25">
      <c r="B5416" s="79">
        <v>44343</v>
      </c>
      <c r="F5416" s="79" t="s">
        <v>5990</v>
      </c>
      <c r="G5416" s="79" t="s">
        <v>7680</v>
      </c>
      <c r="H5416" s="79" t="s">
        <v>7636</v>
      </c>
      <c r="I5416" s="78" t="s">
        <v>7643</v>
      </c>
      <c r="K5416" s="95">
        <v>101772</v>
      </c>
      <c r="L5416" s="78" t="s">
        <v>7917</v>
      </c>
      <c r="M5416" s="78" t="s">
        <v>7867</v>
      </c>
    </row>
    <row r="5417" spans="2:13" ht="13.5" customHeight="1" x14ac:dyDescent="0.25">
      <c r="B5417" s="79">
        <v>44343</v>
      </c>
      <c r="F5417" s="79" t="s">
        <v>5990</v>
      </c>
      <c r="G5417" s="79" t="s">
        <v>7680</v>
      </c>
      <c r="H5417" s="79" t="s">
        <v>7636</v>
      </c>
      <c r="I5417" s="78" t="s">
        <v>7643</v>
      </c>
      <c r="K5417" s="95">
        <v>79890</v>
      </c>
      <c r="L5417" s="78" t="s">
        <v>7916</v>
      </c>
      <c r="M5417" s="78" t="s">
        <v>7867</v>
      </c>
    </row>
    <row r="5418" spans="2:13" ht="13.5" customHeight="1" x14ac:dyDescent="0.25">
      <c r="B5418" s="79">
        <v>44343</v>
      </c>
      <c r="F5418" s="79" t="s">
        <v>5990</v>
      </c>
      <c r="G5418" s="79" t="s">
        <v>7680</v>
      </c>
      <c r="H5418" s="79" t="s">
        <v>7636</v>
      </c>
      <c r="I5418" s="78" t="s">
        <v>7643</v>
      </c>
      <c r="K5418" s="95">
        <v>0</v>
      </c>
      <c r="L5418" s="78" t="s">
        <v>7915</v>
      </c>
      <c r="M5418" s="78" t="s">
        <v>7867</v>
      </c>
    </row>
    <row r="5419" spans="2:13" ht="13.5" customHeight="1" x14ac:dyDescent="0.25">
      <c r="B5419" s="79">
        <v>44343</v>
      </c>
      <c r="F5419" s="79" t="s">
        <v>5990</v>
      </c>
      <c r="G5419" s="79" t="s">
        <v>7680</v>
      </c>
      <c r="H5419" s="79" t="s">
        <v>7636</v>
      </c>
      <c r="I5419" s="78" t="s">
        <v>7643</v>
      </c>
      <c r="K5419" s="95">
        <v>127086</v>
      </c>
      <c r="L5419" s="78" t="s">
        <v>7914</v>
      </c>
      <c r="M5419" s="78" t="s">
        <v>7867</v>
      </c>
    </row>
    <row r="5420" spans="2:13" ht="13.5" customHeight="1" x14ac:dyDescent="0.25">
      <c r="B5420" s="79">
        <v>44343</v>
      </c>
      <c r="F5420" s="79" t="s">
        <v>5990</v>
      </c>
      <c r="G5420" s="79" t="s">
        <v>7680</v>
      </c>
      <c r="H5420" s="79" t="s">
        <v>7636</v>
      </c>
      <c r="I5420" s="78" t="s">
        <v>7643</v>
      </c>
      <c r="K5420" s="95">
        <v>134811</v>
      </c>
      <c r="L5420" s="78" t="s">
        <v>7913</v>
      </c>
      <c r="M5420" s="78" t="s">
        <v>7867</v>
      </c>
    </row>
    <row r="5421" spans="2:13" ht="13.5" customHeight="1" x14ac:dyDescent="0.25">
      <c r="B5421" s="79">
        <v>44343</v>
      </c>
      <c r="F5421" s="79" t="s">
        <v>5990</v>
      </c>
      <c r="G5421" s="79" t="s">
        <v>7680</v>
      </c>
      <c r="H5421" s="79" t="s">
        <v>7636</v>
      </c>
      <c r="I5421" s="78" t="s">
        <v>7643</v>
      </c>
      <c r="K5421" s="95">
        <v>0</v>
      </c>
      <c r="L5421" s="78" t="s">
        <v>7912</v>
      </c>
      <c r="M5421" s="78" t="s">
        <v>7867</v>
      </c>
    </row>
    <row r="5422" spans="2:13" ht="13.5" customHeight="1" x14ac:dyDescent="0.25">
      <c r="B5422" s="79">
        <v>44343</v>
      </c>
      <c r="F5422" s="79" t="s">
        <v>5990</v>
      </c>
      <c r="G5422" s="79" t="s">
        <v>7680</v>
      </c>
      <c r="H5422" s="79" t="s">
        <v>7636</v>
      </c>
      <c r="I5422" s="78" t="s">
        <v>7643</v>
      </c>
      <c r="K5422" s="95">
        <v>0</v>
      </c>
      <c r="L5422" s="78" t="s">
        <v>7912</v>
      </c>
      <c r="M5422" s="78" t="s">
        <v>7867</v>
      </c>
    </row>
    <row r="5423" spans="2:13" ht="13.5" customHeight="1" x14ac:dyDescent="0.25">
      <c r="B5423" s="79">
        <v>44343</v>
      </c>
      <c r="F5423" s="79" t="s">
        <v>5990</v>
      </c>
      <c r="G5423" s="79" t="s">
        <v>7680</v>
      </c>
      <c r="H5423" s="79" t="s">
        <v>7636</v>
      </c>
      <c r="I5423" s="78" t="s">
        <v>7643</v>
      </c>
      <c r="K5423" s="95">
        <v>0</v>
      </c>
      <c r="L5423" s="78" t="s">
        <v>7912</v>
      </c>
      <c r="M5423" s="78" t="s">
        <v>7867</v>
      </c>
    </row>
    <row r="5424" spans="2:13" ht="13.5" customHeight="1" x14ac:dyDescent="0.25">
      <c r="B5424" s="79">
        <v>44343</v>
      </c>
      <c r="F5424" s="79" t="s">
        <v>5990</v>
      </c>
      <c r="G5424" s="79" t="s">
        <v>7680</v>
      </c>
      <c r="H5424" s="79" t="s">
        <v>7636</v>
      </c>
      <c r="I5424" s="78" t="s">
        <v>7643</v>
      </c>
      <c r="K5424" s="95">
        <v>19438</v>
      </c>
      <c r="L5424" s="78" t="s">
        <v>7911</v>
      </c>
      <c r="M5424" s="78" t="s">
        <v>7867</v>
      </c>
    </row>
    <row r="5425" spans="2:13" ht="13.5" customHeight="1" x14ac:dyDescent="0.25">
      <c r="B5425" s="79">
        <v>44343</v>
      </c>
      <c r="F5425" s="79" t="s">
        <v>5990</v>
      </c>
      <c r="G5425" s="79" t="s">
        <v>7680</v>
      </c>
      <c r="H5425" s="79" t="s">
        <v>7636</v>
      </c>
      <c r="I5425" s="78" t="s">
        <v>7643</v>
      </c>
      <c r="K5425" s="95">
        <v>0</v>
      </c>
      <c r="L5425" s="78" t="s">
        <v>7910</v>
      </c>
      <c r="M5425" s="78" t="s">
        <v>7867</v>
      </c>
    </row>
    <row r="5426" spans="2:13" ht="13.5" customHeight="1" x14ac:dyDescent="0.25">
      <c r="B5426" s="79">
        <v>44343</v>
      </c>
      <c r="F5426" s="79" t="s">
        <v>5990</v>
      </c>
      <c r="G5426" s="79" t="s">
        <v>7680</v>
      </c>
      <c r="H5426" s="79" t="s">
        <v>7636</v>
      </c>
      <c r="I5426" s="78" t="s">
        <v>7643</v>
      </c>
      <c r="K5426" s="95">
        <v>204</v>
      </c>
      <c r="L5426" s="78" t="s">
        <v>7909</v>
      </c>
      <c r="M5426" s="78" t="s">
        <v>7867</v>
      </c>
    </row>
    <row r="5427" spans="2:13" ht="13.5" customHeight="1" x14ac:dyDescent="0.25">
      <c r="B5427" s="79">
        <v>44343</v>
      </c>
      <c r="F5427" s="79" t="s">
        <v>5990</v>
      </c>
      <c r="G5427" s="79" t="s">
        <v>7680</v>
      </c>
      <c r="H5427" s="79" t="s">
        <v>7636</v>
      </c>
      <c r="I5427" s="78" t="s">
        <v>7643</v>
      </c>
      <c r="K5427" s="95">
        <v>0</v>
      </c>
      <c r="L5427" s="78" t="s">
        <v>7908</v>
      </c>
      <c r="M5427" s="78" t="s">
        <v>7867</v>
      </c>
    </row>
    <row r="5428" spans="2:13" ht="13.5" customHeight="1" x14ac:dyDescent="0.25">
      <c r="B5428" s="79">
        <v>44343</v>
      </c>
      <c r="F5428" s="79" t="s">
        <v>5990</v>
      </c>
      <c r="G5428" s="79" t="s">
        <v>7680</v>
      </c>
      <c r="H5428" s="79" t="s">
        <v>7636</v>
      </c>
      <c r="I5428" s="78" t="s">
        <v>7643</v>
      </c>
      <c r="K5428" s="95">
        <v>0</v>
      </c>
      <c r="L5428" s="78" t="s">
        <v>7907</v>
      </c>
      <c r="M5428" s="78" t="s">
        <v>7867</v>
      </c>
    </row>
    <row r="5429" spans="2:13" ht="13.5" customHeight="1" x14ac:dyDescent="0.25">
      <c r="B5429" s="79">
        <v>44343</v>
      </c>
      <c r="F5429" s="79" t="s">
        <v>5990</v>
      </c>
      <c r="G5429" s="79" t="s">
        <v>7680</v>
      </c>
      <c r="H5429" s="79" t="s">
        <v>7636</v>
      </c>
      <c r="I5429" s="78" t="s">
        <v>7643</v>
      </c>
      <c r="K5429" s="95">
        <v>0</v>
      </c>
      <c r="L5429" s="78" t="s">
        <v>7906</v>
      </c>
      <c r="M5429" s="78" t="s">
        <v>7867</v>
      </c>
    </row>
    <row r="5430" spans="2:13" ht="13.5" customHeight="1" x14ac:dyDescent="0.25">
      <c r="B5430" s="79">
        <v>44343</v>
      </c>
      <c r="F5430" s="79" t="s">
        <v>5990</v>
      </c>
      <c r="G5430" s="79" t="s">
        <v>7680</v>
      </c>
      <c r="H5430" s="79" t="s">
        <v>7636</v>
      </c>
      <c r="I5430" s="78" t="s">
        <v>7643</v>
      </c>
      <c r="K5430" s="95">
        <v>0</v>
      </c>
      <c r="L5430" s="78" t="s">
        <v>7906</v>
      </c>
      <c r="M5430" s="78" t="s">
        <v>7867</v>
      </c>
    </row>
    <row r="5431" spans="2:13" ht="13.5" customHeight="1" x14ac:dyDescent="0.25">
      <c r="B5431" s="79">
        <v>44343</v>
      </c>
      <c r="F5431" s="79" t="s">
        <v>5990</v>
      </c>
      <c r="G5431" s="79" t="s">
        <v>7680</v>
      </c>
      <c r="H5431" s="79" t="s">
        <v>7636</v>
      </c>
      <c r="I5431" s="78" t="s">
        <v>7643</v>
      </c>
      <c r="K5431" s="95">
        <v>0</v>
      </c>
      <c r="L5431" s="78" t="s">
        <v>7905</v>
      </c>
      <c r="M5431" s="78" t="s">
        <v>7867</v>
      </c>
    </row>
    <row r="5432" spans="2:13" ht="13.5" customHeight="1" x14ac:dyDescent="0.25">
      <c r="B5432" s="79">
        <v>44343</v>
      </c>
      <c r="F5432" s="79" t="s">
        <v>5990</v>
      </c>
      <c r="G5432" s="79" t="s">
        <v>7680</v>
      </c>
      <c r="H5432" s="79" t="s">
        <v>7636</v>
      </c>
      <c r="I5432" s="78" t="s">
        <v>7643</v>
      </c>
      <c r="K5432" s="95">
        <v>0</v>
      </c>
      <c r="L5432" s="78" t="s">
        <v>7904</v>
      </c>
      <c r="M5432" s="78" t="s">
        <v>7867</v>
      </c>
    </row>
    <row r="5433" spans="2:13" ht="13.5" customHeight="1" x14ac:dyDescent="0.25">
      <c r="B5433" s="79">
        <v>44343</v>
      </c>
      <c r="F5433" s="79" t="s">
        <v>5990</v>
      </c>
      <c r="G5433" s="79" t="s">
        <v>7680</v>
      </c>
      <c r="H5433" s="79" t="s">
        <v>7636</v>
      </c>
      <c r="I5433" s="78" t="s">
        <v>7643</v>
      </c>
      <c r="K5433" s="95">
        <v>0</v>
      </c>
      <c r="L5433" s="78" t="s">
        <v>7903</v>
      </c>
      <c r="M5433" s="78" t="s">
        <v>7867</v>
      </c>
    </row>
    <row r="5434" spans="2:13" ht="13.5" customHeight="1" x14ac:dyDescent="0.25">
      <c r="B5434" s="79">
        <v>44343</v>
      </c>
      <c r="F5434" s="79" t="s">
        <v>5990</v>
      </c>
      <c r="G5434" s="79" t="s">
        <v>7680</v>
      </c>
      <c r="H5434" s="79" t="s">
        <v>7636</v>
      </c>
      <c r="I5434" s="78" t="s">
        <v>7643</v>
      </c>
      <c r="K5434" s="95">
        <v>0</v>
      </c>
      <c r="L5434" s="78" t="s">
        <v>7902</v>
      </c>
      <c r="M5434" s="78" t="s">
        <v>7867</v>
      </c>
    </row>
    <row r="5435" spans="2:13" ht="13.5" customHeight="1" x14ac:dyDescent="0.25">
      <c r="B5435" s="79">
        <v>44343</v>
      </c>
      <c r="F5435" s="79" t="s">
        <v>5990</v>
      </c>
      <c r="G5435" s="79" t="s">
        <v>7680</v>
      </c>
      <c r="H5435" s="79" t="s">
        <v>7636</v>
      </c>
      <c r="I5435" s="78" t="s">
        <v>7643</v>
      </c>
      <c r="K5435" s="95">
        <v>5927</v>
      </c>
      <c r="L5435" s="78" t="s">
        <v>7901</v>
      </c>
      <c r="M5435" s="78" t="s">
        <v>7867</v>
      </c>
    </row>
    <row r="5436" spans="2:13" ht="13.5" customHeight="1" x14ac:dyDescent="0.25">
      <c r="B5436" s="79">
        <v>44343</v>
      </c>
      <c r="F5436" s="79" t="s">
        <v>5990</v>
      </c>
      <c r="G5436" s="79" t="s">
        <v>7680</v>
      </c>
      <c r="H5436" s="79" t="s">
        <v>7636</v>
      </c>
      <c r="I5436" s="78" t="s">
        <v>7643</v>
      </c>
      <c r="K5436" s="95">
        <v>0</v>
      </c>
      <c r="L5436" s="78" t="s">
        <v>7900</v>
      </c>
      <c r="M5436" s="78" t="s">
        <v>7867</v>
      </c>
    </row>
    <row r="5437" spans="2:13" ht="13.5" customHeight="1" x14ac:dyDescent="0.25">
      <c r="B5437" s="79">
        <v>44343</v>
      </c>
      <c r="F5437" s="79" t="s">
        <v>5990</v>
      </c>
      <c r="G5437" s="79" t="s">
        <v>7680</v>
      </c>
      <c r="H5437" s="79" t="s">
        <v>7636</v>
      </c>
      <c r="I5437" s="78" t="s">
        <v>7643</v>
      </c>
      <c r="K5437" s="95">
        <v>0</v>
      </c>
      <c r="L5437" s="78" t="s">
        <v>7899</v>
      </c>
      <c r="M5437" s="78" t="s">
        <v>7867</v>
      </c>
    </row>
    <row r="5438" spans="2:13" ht="13.5" customHeight="1" x14ac:dyDescent="0.25">
      <c r="B5438" s="79">
        <v>44343</v>
      </c>
      <c r="F5438" s="79" t="s">
        <v>5990</v>
      </c>
      <c r="G5438" s="79" t="s">
        <v>7680</v>
      </c>
      <c r="H5438" s="79" t="s">
        <v>7636</v>
      </c>
      <c r="I5438" s="78" t="s">
        <v>7643</v>
      </c>
      <c r="K5438" s="95">
        <v>0</v>
      </c>
      <c r="L5438" s="78" t="s">
        <v>7898</v>
      </c>
      <c r="M5438" s="78" t="s">
        <v>7867</v>
      </c>
    </row>
    <row r="5439" spans="2:13" ht="13.5" customHeight="1" x14ac:dyDescent="0.25">
      <c r="B5439" s="79">
        <v>44343</v>
      </c>
      <c r="F5439" s="79" t="s">
        <v>5990</v>
      </c>
      <c r="G5439" s="79" t="s">
        <v>7680</v>
      </c>
      <c r="H5439" s="79" t="s">
        <v>7636</v>
      </c>
      <c r="I5439" s="78" t="s">
        <v>7643</v>
      </c>
      <c r="K5439" s="95">
        <v>6396</v>
      </c>
      <c r="L5439" s="78" t="s">
        <v>7897</v>
      </c>
      <c r="M5439" s="78" t="s">
        <v>7867</v>
      </c>
    </row>
    <row r="5440" spans="2:13" ht="13.5" customHeight="1" x14ac:dyDescent="0.25">
      <c r="B5440" s="79">
        <v>44343</v>
      </c>
      <c r="F5440" s="79" t="s">
        <v>5990</v>
      </c>
      <c r="G5440" s="79" t="s">
        <v>7680</v>
      </c>
      <c r="H5440" s="79" t="s">
        <v>7636</v>
      </c>
      <c r="I5440" s="78" t="s">
        <v>7643</v>
      </c>
      <c r="K5440" s="95">
        <v>0</v>
      </c>
      <c r="L5440" s="78" t="s">
        <v>7896</v>
      </c>
      <c r="M5440" s="78" t="s">
        <v>7867</v>
      </c>
    </row>
    <row r="5441" spans="2:13" ht="13.5" customHeight="1" x14ac:dyDescent="0.25">
      <c r="B5441" s="79">
        <v>44343</v>
      </c>
      <c r="F5441" s="79" t="s">
        <v>5990</v>
      </c>
      <c r="G5441" s="79" t="s">
        <v>7680</v>
      </c>
      <c r="H5441" s="79" t="s">
        <v>7636</v>
      </c>
      <c r="I5441" s="78" t="s">
        <v>7643</v>
      </c>
      <c r="K5441" s="95">
        <v>14266</v>
      </c>
      <c r="L5441" s="78" t="s">
        <v>7895</v>
      </c>
      <c r="M5441" s="78" t="s">
        <v>7867</v>
      </c>
    </row>
    <row r="5442" spans="2:13" ht="13.5" customHeight="1" x14ac:dyDescent="0.25">
      <c r="B5442" s="79">
        <v>44343</v>
      </c>
      <c r="F5442" s="79" t="s">
        <v>5990</v>
      </c>
      <c r="G5442" s="79" t="s">
        <v>7680</v>
      </c>
      <c r="H5442" s="79" t="s">
        <v>7636</v>
      </c>
      <c r="I5442" s="78" t="s">
        <v>7643</v>
      </c>
      <c r="K5442" s="95">
        <v>0</v>
      </c>
      <c r="L5442" s="78" t="s">
        <v>7894</v>
      </c>
      <c r="M5442" s="78" t="s">
        <v>7867</v>
      </c>
    </row>
    <row r="5443" spans="2:13" ht="13.5" customHeight="1" x14ac:dyDescent="0.25">
      <c r="B5443" s="79">
        <v>44343</v>
      </c>
      <c r="F5443" s="79" t="s">
        <v>5990</v>
      </c>
      <c r="G5443" s="79" t="s">
        <v>7680</v>
      </c>
      <c r="H5443" s="79" t="s">
        <v>7636</v>
      </c>
      <c r="I5443" s="78" t="s">
        <v>7643</v>
      </c>
      <c r="K5443" s="95">
        <v>0</v>
      </c>
      <c r="L5443" s="78" t="s">
        <v>7894</v>
      </c>
      <c r="M5443" s="78" t="s">
        <v>7867</v>
      </c>
    </row>
    <row r="5444" spans="2:13" ht="13.5" customHeight="1" x14ac:dyDescent="0.25">
      <c r="B5444" s="79">
        <v>44343</v>
      </c>
      <c r="F5444" s="79" t="s">
        <v>5990</v>
      </c>
      <c r="G5444" s="79" t="s">
        <v>7680</v>
      </c>
      <c r="H5444" s="79" t="s">
        <v>7636</v>
      </c>
      <c r="I5444" s="78" t="s">
        <v>7643</v>
      </c>
      <c r="K5444" s="95">
        <v>10311</v>
      </c>
      <c r="L5444" s="78" t="s">
        <v>7893</v>
      </c>
      <c r="M5444" s="78" t="s">
        <v>7867</v>
      </c>
    </row>
    <row r="5445" spans="2:13" ht="13.5" customHeight="1" x14ac:dyDescent="0.25">
      <c r="B5445" s="79">
        <v>44343</v>
      </c>
      <c r="F5445" s="79" t="s">
        <v>5990</v>
      </c>
      <c r="G5445" s="79" t="s">
        <v>7680</v>
      </c>
      <c r="H5445" s="79" t="s">
        <v>7636</v>
      </c>
      <c r="I5445" s="78" t="s">
        <v>7643</v>
      </c>
      <c r="K5445" s="95">
        <v>0</v>
      </c>
      <c r="L5445" s="78" t="s">
        <v>7892</v>
      </c>
      <c r="M5445" s="78" t="s">
        <v>7867</v>
      </c>
    </row>
    <row r="5446" spans="2:13" ht="13.5" customHeight="1" x14ac:dyDescent="0.25">
      <c r="B5446" s="79">
        <v>44343</v>
      </c>
      <c r="F5446" s="79" t="s">
        <v>5990</v>
      </c>
      <c r="G5446" s="79" t="s">
        <v>7680</v>
      </c>
      <c r="H5446" s="79" t="s">
        <v>7636</v>
      </c>
      <c r="I5446" s="78" t="s">
        <v>7643</v>
      </c>
      <c r="K5446" s="95">
        <v>0</v>
      </c>
      <c r="L5446" s="78" t="s">
        <v>7891</v>
      </c>
      <c r="M5446" s="78" t="s">
        <v>7867</v>
      </c>
    </row>
    <row r="5447" spans="2:13" ht="13.5" customHeight="1" x14ac:dyDescent="0.25">
      <c r="B5447" s="79">
        <v>44343</v>
      </c>
      <c r="F5447" s="79" t="s">
        <v>5990</v>
      </c>
      <c r="G5447" s="79" t="s">
        <v>7680</v>
      </c>
      <c r="H5447" s="79" t="s">
        <v>7636</v>
      </c>
      <c r="I5447" s="78" t="s">
        <v>7643</v>
      </c>
      <c r="K5447" s="95">
        <v>0</v>
      </c>
      <c r="L5447" s="78" t="s">
        <v>7890</v>
      </c>
      <c r="M5447" s="78" t="s">
        <v>7867</v>
      </c>
    </row>
    <row r="5448" spans="2:13" ht="13.5" customHeight="1" x14ac:dyDescent="0.25">
      <c r="B5448" s="79">
        <v>44343</v>
      </c>
      <c r="F5448" s="79" t="s">
        <v>5990</v>
      </c>
      <c r="G5448" s="79" t="s">
        <v>7680</v>
      </c>
      <c r="H5448" s="79" t="s">
        <v>7636</v>
      </c>
      <c r="I5448" s="78" t="s">
        <v>7643</v>
      </c>
      <c r="K5448" s="95">
        <v>3533</v>
      </c>
      <c r="L5448" s="78" t="s">
        <v>7889</v>
      </c>
      <c r="M5448" s="78" t="s">
        <v>7867</v>
      </c>
    </row>
    <row r="5449" spans="2:13" ht="13.5" customHeight="1" x14ac:dyDescent="0.25">
      <c r="B5449" s="79">
        <v>44343</v>
      </c>
      <c r="F5449" s="79" t="s">
        <v>5990</v>
      </c>
      <c r="G5449" s="79" t="s">
        <v>7680</v>
      </c>
      <c r="H5449" s="79" t="s">
        <v>7636</v>
      </c>
      <c r="I5449" s="78" t="s">
        <v>7643</v>
      </c>
      <c r="K5449" s="95">
        <v>0</v>
      </c>
      <c r="L5449" s="78" t="s">
        <v>7888</v>
      </c>
      <c r="M5449" s="78" t="s">
        <v>7867</v>
      </c>
    </row>
    <row r="5450" spans="2:13" ht="13.5" customHeight="1" x14ac:dyDescent="0.25">
      <c r="B5450" s="79">
        <v>44343</v>
      </c>
      <c r="F5450" s="79" t="s">
        <v>5990</v>
      </c>
      <c r="G5450" s="79" t="s">
        <v>7680</v>
      </c>
      <c r="H5450" s="79" t="s">
        <v>7636</v>
      </c>
      <c r="I5450" s="78" t="s">
        <v>7643</v>
      </c>
      <c r="K5450" s="95">
        <v>0</v>
      </c>
      <c r="L5450" s="78" t="s">
        <v>7887</v>
      </c>
      <c r="M5450" s="78" t="s">
        <v>7867</v>
      </c>
    </row>
    <row r="5451" spans="2:13" ht="13.5" customHeight="1" x14ac:dyDescent="0.25">
      <c r="B5451" s="79">
        <v>44343</v>
      </c>
      <c r="F5451" s="79" t="s">
        <v>5990</v>
      </c>
      <c r="G5451" s="79" t="s">
        <v>7680</v>
      </c>
      <c r="H5451" s="79" t="s">
        <v>7636</v>
      </c>
      <c r="I5451" s="78" t="s">
        <v>7643</v>
      </c>
      <c r="K5451" s="95">
        <v>0</v>
      </c>
      <c r="L5451" s="78" t="s">
        <v>7886</v>
      </c>
      <c r="M5451" s="78" t="s">
        <v>7867</v>
      </c>
    </row>
    <row r="5452" spans="2:13" ht="13.5" customHeight="1" x14ac:dyDescent="0.25">
      <c r="B5452" s="79">
        <v>44343</v>
      </c>
      <c r="F5452" s="79" t="s">
        <v>5990</v>
      </c>
      <c r="G5452" s="79" t="s">
        <v>7680</v>
      </c>
      <c r="H5452" s="79" t="s">
        <v>7636</v>
      </c>
      <c r="I5452" s="78" t="s">
        <v>7643</v>
      </c>
      <c r="K5452" s="95">
        <v>0</v>
      </c>
      <c r="L5452" s="78" t="s">
        <v>7885</v>
      </c>
      <c r="M5452" s="78" t="s">
        <v>7867</v>
      </c>
    </row>
    <row r="5453" spans="2:13" ht="13.5" customHeight="1" x14ac:dyDescent="0.25">
      <c r="B5453" s="79">
        <v>44343</v>
      </c>
      <c r="F5453" s="79" t="s">
        <v>5990</v>
      </c>
      <c r="G5453" s="79" t="s">
        <v>7680</v>
      </c>
      <c r="H5453" s="79" t="s">
        <v>7636</v>
      </c>
      <c r="I5453" s="78" t="s">
        <v>7643</v>
      </c>
      <c r="K5453" s="95">
        <v>0</v>
      </c>
      <c r="L5453" s="78" t="s">
        <v>7884</v>
      </c>
      <c r="M5453" s="78" t="s">
        <v>7867</v>
      </c>
    </row>
    <row r="5454" spans="2:13" ht="13.5" customHeight="1" x14ac:dyDescent="0.25">
      <c r="B5454" s="79">
        <v>44343</v>
      </c>
      <c r="F5454" s="79" t="s">
        <v>5990</v>
      </c>
      <c r="G5454" s="79" t="s">
        <v>7680</v>
      </c>
      <c r="H5454" s="79" t="s">
        <v>7636</v>
      </c>
      <c r="I5454" s="78" t="s">
        <v>7648</v>
      </c>
      <c r="K5454" s="95">
        <v>36351</v>
      </c>
      <c r="L5454" s="78" t="s">
        <v>7883</v>
      </c>
      <c r="M5454" s="78" t="s">
        <v>7867</v>
      </c>
    </row>
    <row r="5455" spans="2:13" ht="13.5" customHeight="1" x14ac:dyDescent="0.25">
      <c r="B5455" s="79">
        <v>44343</v>
      </c>
      <c r="F5455" s="79" t="s">
        <v>5990</v>
      </c>
      <c r="G5455" s="79" t="s">
        <v>7680</v>
      </c>
      <c r="H5455" s="79" t="s">
        <v>7636</v>
      </c>
      <c r="I5455" s="78" t="s">
        <v>7648</v>
      </c>
      <c r="K5455" s="95">
        <v>0</v>
      </c>
      <c r="L5455" s="78" t="s">
        <v>7883</v>
      </c>
      <c r="M5455" s="78" t="s">
        <v>7867</v>
      </c>
    </row>
    <row r="5456" spans="2:13" ht="13.5" customHeight="1" x14ac:dyDescent="0.25">
      <c r="B5456" s="79">
        <v>44343</v>
      </c>
      <c r="F5456" s="79" t="s">
        <v>5990</v>
      </c>
      <c r="G5456" s="79" t="s">
        <v>7680</v>
      </c>
      <c r="H5456" s="79" t="s">
        <v>7636</v>
      </c>
      <c r="I5456" s="78" t="s">
        <v>7648</v>
      </c>
      <c r="K5456" s="95">
        <v>71408</v>
      </c>
      <c r="L5456" s="78" t="s">
        <v>7882</v>
      </c>
      <c r="M5456" s="78" t="s">
        <v>7867</v>
      </c>
    </row>
    <row r="5457" spans="2:13" ht="13.5" customHeight="1" x14ac:dyDescent="0.25">
      <c r="B5457" s="79">
        <v>44343</v>
      </c>
      <c r="F5457" s="79" t="s">
        <v>5990</v>
      </c>
      <c r="G5457" s="79" t="s">
        <v>7680</v>
      </c>
      <c r="H5457" s="79" t="s">
        <v>7636</v>
      </c>
      <c r="I5457" s="78" t="s">
        <v>7648</v>
      </c>
      <c r="K5457" s="95">
        <v>0</v>
      </c>
      <c r="L5457" s="78" t="s">
        <v>7881</v>
      </c>
      <c r="M5457" s="78" t="s">
        <v>7867</v>
      </c>
    </row>
    <row r="5458" spans="2:13" ht="13.5" customHeight="1" x14ac:dyDescent="0.25">
      <c r="B5458" s="79">
        <v>44343</v>
      </c>
      <c r="F5458" s="79" t="s">
        <v>5990</v>
      </c>
      <c r="G5458" s="79" t="s">
        <v>7680</v>
      </c>
      <c r="H5458" s="79" t="s">
        <v>7636</v>
      </c>
      <c r="I5458" s="78" t="s">
        <v>7648</v>
      </c>
      <c r="K5458" s="95">
        <v>5731</v>
      </c>
      <c r="L5458" s="78" t="s">
        <v>7880</v>
      </c>
      <c r="M5458" s="78" t="s">
        <v>7867</v>
      </c>
    </row>
    <row r="5459" spans="2:13" ht="13.5" customHeight="1" x14ac:dyDescent="0.25">
      <c r="B5459" s="79">
        <v>44343</v>
      </c>
      <c r="F5459" s="79" t="s">
        <v>5990</v>
      </c>
      <c r="G5459" s="79" t="s">
        <v>7680</v>
      </c>
      <c r="H5459" s="79" t="s">
        <v>7636</v>
      </c>
      <c r="I5459" s="78" t="s">
        <v>7648</v>
      </c>
      <c r="K5459" s="95">
        <v>0</v>
      </c>
      <c r="L5459" s="78" t="s">
        <v>7879</v>
      </c>
      <c r="M5459" s="78" t="s">
        <v>7867</v>
      </c>
    </row>
    <row r="5460" spans="2:13" ht="13.5" customHeight="1" x14ac:dyDescent="0.25">
      <c r="B5460" s="79">
        <v>44343</v>
      </c>
      <c r="F5460" s="79" t="s">
        <v>5990</v>
      </c>
      <c r="G5460" s="79" t="s">
        <v>7680</v>
      </c>
      <c r="H5460" s="79" t="s">
        <v>7636</v>
      </c>
      <c r="I5460" s="78" t="s">
        <v>7648</v>
      </c>
      <c r="K5460" s="95">
        <v>0</v>
      </c>
      <c r="L5460" s="78" t="s">
        <v>7879</v>
      </c>
      <c r="M5460" s="78" t="s">
        <v>7867</v>
      </c>
    </row>
    <row r="5461" spans="2:13" ht="13.5" customHeight="1" x14ac:dyDescent="0.25">
      <c r="B5461" s="79">
        <v>44343</v>
      </c>
      <c r="F5461" s="79" t="s">
        <v>5990</v>
      </c>
      <c r="G5461" s="79" t="s">
        <v>7680</v>
      </c>
      <c r="H5461" s="79" t="s">
        <v>7636</v>
      </c>
      <c r="I5461" s="78" t="s">
        <v>7648</v>
      </c>
      <c r="K5461" s="95">
        <v>0</v>
      </c>
      <c r="L5461" s="78" t="s">
        <v>7878</v>
      </c>
      <c r="M5461" s="78" t="s">
        <v>7867</v>
      </c>
    </row>
    <row r="5462" spans="2:13" ht="13.5" customHeight="1" x14ac:dyDescent="0.25">
      <c r="B5462" s="79">
        <v>44343</v>
      </c>
      <c r="F5462" s="79" t="s">
        <v>5990</v>
      </c>
      <c r="G5462" s="79" t="s">
        <v>7680</v>
      </c>
      <c r="H5462" s="79" t="s">
        <v>7636</v>
      </c>
      <c r="I5462" s="78" t="s">
        <v>7648</v>
      </c>
      <c r="K5462" s="95">
        <v>0</v>
      </c>
      <c r="L5462" s="78" t="s">
        <v>7877</v>
      </c>
      <c r="M5462" s="78" t="s">
        <v>7867</v>
      </c>
    </row>
    <row r="5463" spans="2:13" ht="13.5" customHeight="1" x14ac:dyDescent="0.25">
      <c r="B5463" s="79">
        <v>44343</v>
      </c>
      <c r="F5463" s="79" t="s">
        <v>5990</v>
      </c>
      <c r="G5463" s="79" t="s">
        <v>7680</v>
      </c>
      <c r="H5463" s="79" t="s">
        <v>7636</v>
      </c>
      <c r="I5463" s="78" t="s">
        <v>7648</v>
      </c>
      <c r="K5463" s="95">
        <v>0</v>
      </c>
      <c r="L5463" s="78" t="s">
        <v>7876</v>
      </c>
      <c r="M5463" s="78" t="s">
        <v>7867</v>
      </c>
    </row>
    <row r="5464" spans="2:13" ht="13.5" customHeight="1" x14ac:dyDescent="0.25">
      <c r="B5464" s="79">
        <v>44343</v>
      </c>
      <c r="F5464" s="79" t="s">
        <v>5990</v>
      </c>
      <c r="G5464" s="79" t="s">
        <v>7680</v>
      </c>
      <c r="H5464" s="79" t="s">
        <v>7636</v>
      </c>
      <c r="I5464" s="78" t="s">
        <v>7648</v>
      </c>
      <c r="K5464" s="95">
        <v>95626</v>
      </c>
      <c r="L5464" s="78" t="s">
        <v>7875</v>
      </c>
      <c r="M5464" s="78" t="s">
        <v>7867</v>
      </c>
    </row>
    <row r="5465" spans="2:13" ht="13.5" customHeight="1" x14ac:dyDescent="0.25">
      <c r="B5465" s="79">
        <v>44343</v>
      </c>
      <c r="F5465" s="79" t="s">
        <v>5990</v>
      </c>
      <c r="G5465" s="79" t="s">
        <v>7680</v>
      </c>
      <c r="H5465" s="79" t="s">
        <v>7636</v>
      </c>
      <c r="I5465" s="78" t="s">
        <v>7648</v>
      </c>
      <c r="K5465" s="95">
        <v>29877</v>
      </c>
      <c r="L5465" s="78" t="s">
        <v>7874</v>
      </c>
      <c r="M5465" s="78" t="s">
        <v>7867</v>
      </c>
    </row>
    <row r="5466" spans="2:13" ht="13.5" customHeight="1" x14ac:dyDescent="0.25">
      <c r="B5466" s="79">
        <v>44343</v>
      </c>
      <c r="F5466" s="79" t="s">
        <v>5990</v>
      </c>
      <c r="G5466" s="79" t="s">
        <v>7680</v>
      </c>
      <c r="H5466" s="79" t="s">
        <v>7636</v>
      </c>
      <c r="I5466" s="78" t="s">
        <v>7648</v>
      </c>
      <c r="K5466" s="95">
        <v>211889</v>
      </c>
      <c r="L5466" s="78" t="s">
        <v>7873</v>
      </c>
      <c r="M5466" s="78" t="s">
        <v>7867</v>
      </c>
    </row>
    <row r="5467" spans="2:13" ht="13.5" customHeight="1" x14ac:dyDescent="0.25">
      <c r="B5467" s="79">
        <v>44343</v>
      </c>
      <c r="F5467" s="79" t="s">
        <v>5990</v>
      </c>
      <c r="G5467" s="79" t="s">
        <v>7680</v>
      </c>
      <c r="H5467" s="79" t="s">
        <v>7636</v>
      </c>
      <c r="I5467" s="78" t="s">
        <v>7648</v>
      </c>
      <c r="K5467" s="95">
        <v>21648</v>
      </c>
      <c r="L5467" s="78" t="s">
        <v>7872</v>
      </c>
      <c r="M5467" s="78" t="s">
        <v>7867</v>
      </c>
    </row>
    <row r="5468" spans="2:13" ht="13.5" customHeight="1" x14ac:dyDescent="0.25">
      <c r="B5468" s="79">
        <v>44343</v>
      </c>
      <c r="F5468" s="79" t="s">
        <v>5990</v>
      </c>
      <c r="G5468" s="79" t="s">
        <v>7680</v>
      </c>
      <c r="H5468" s="79" t="s">
        <v>7636</v>
      </c>
      <c r="I5468" s="78" t="s">
        <v>7648</v>
      </c>
      <c r="K5468" s="95">
        <v>18497</v>
      </c>
      <c r="L5468" s="78" t="s">
        <v>7871</v>
      </c>
      <c r="M5468" s="78" t="s">
        <v>7867</v>
      </c>
    </row>
    <row r="5469" spans="2:13" ht="13.5" customHeight="1" x14ac:dyDescent="0.25">
      <c r="B5469" s="79">
        <v>44343</v>
      </c>
      <c r="F5469" s="79" t="s">
        <v>5990</v>
      </c>
      <c r="G5469" s="79" t="s">
        <v>7680</v>
      </c>
      <c r="H5469" s="79" t="s">
        <v>7636</v>
      </c>
      <c r="I5469" s="78" t="s">
        <v>7648</v>
      </c>
      <c r="K5469" s="95">
        <v>0</v>
      </c>
      <c r="L5469" s="78" t="s">
        <v>7870</v>
      </c>
      <c r="M5469" s="78" t="s">
        <v>7867</v>
      </c>
    </row>
    <row r="5470" spans="2:13" ht="13.5" customHeight="1" x14ac:dyDescent="0.25">
      <c r="B5470" s="79">
        <v>44343</v>
      </c>
      <c r="F5470" s="79" t="s">
        <v>5990</v>
      </c>
      <c r="G5470" s="79" t="s">
        <v>7680</v>
      </c>
      <c r="H5470" s="79" t="s">
        <v>7636</v>
      </c>
      <c r="I5470" s="78" t="s">
        <v>7648</v>
      </c>
      <c r="K5470" s="95">
        <v>0</v>
      </c>
      <c r="L5470" s="78" t="s">
        <v>7869</v>
      </c>
      <c r="M5470" s="78" t="s">
        <v>7867</v>
      </c>
    </row>
    <row r="5471" spans="2:13" ht="13.5" customHeight="1" x14ac:dyDescent="0.25">
      <c r="B5471" s="79">
        <v>44343</v>
      </c>
      <c r="F5471" s="79" t="s">
        <v>5990</v>
      </c>
      <c r="G5471" s="79" t="s">
        <v>7680</v>
      </c>
      <c r="H5471" s="79" t="s">
        <v>7636</v>
      </c>
      <c r="I5471" s="78" t="s">
        <v>7648</v>
      </c>
      <c r="K5471" s="95">
        <v>0</v>
      </c>
      <c r="L5471" s="78" t="s">
        <v>7868</v>
      </c>
      <c r="M5471" s="78" t="s">
        <v>7867</v>
      </c>
    </row>
    <row r="5472" spans="2:13" ht="13.5" customHeight="1" x14ac:dyDescent="0.25">
      <c r="B5472" s="79">
        <v>44343</v>
      </c>
      <c r="F5472" s="79" t="s">
        <v>5990</v>
      </c>
      <c r="G5472" s="79" t="s">
        <v>7680</v>
      </c>
      <c r="H5472" s="79" t="s">
        <v>7636</v>
      </c>
      <c r="I5472" s="78" t="s">
        <v>7643</v>
      </c>
      <c r="K5472" s="95">
        <v>32784</v>
      </c>
      <c r="L5472" s="78" t="s">
        <v>7866</v>
      </c>
      <c r="M5472" s="78" t="s">
        <v>7743</v>
      </c>
    </row>
    <row r="5473" spans="2:13" ht="13.5" customHeight="1" x14ac:dyDescent="0.25">
      <c r="B5473" s="79">
        <v>44343</v>
      </c>
      <c r="F5473" s="79" t="s">
        <v>5990</v>
      </c>
      <c r="G5473" s="79" t="s">
        <v>7680</v>
      </c>
      <c r="H5473" s="79" t="s">
        <v>7636</v>
      </c>
      <c r="I5473" s="78" t="s">
        <v>7643</v>
      </c>
      <c r="K5473" s="95">
        <v>138177</v>
      </c>
      <c r="L5473" s="78" t="s">
        <v>7865</v>
      </c>
      <c r="M5473" s="78" t="s">
        <v>7743</v>
      </c>
    </row>
    <row r="5474" spans="2:13" ht="13.5" customHeight="1" x14ac:dyDescent="0.25">
      <c r="B5474" s="79">
        <v>44343</v>
      </c>
      <c r="F5474" s="79" t="s">
        <v>5990</v>
      </c>
      <c r="G5474" s="79" t="s">
        <v>7680</v>
      </c>
      <c r="H5474" s="79" t="s">
        <v>7636</v>
      </c>
      <c r="I5474" s="78" t="s">
        <v>7643</v>
      </c>
      <c r="K5474" s="95">
        <v>38419</v>
      </c>
      <c r="L5474" s="78" t="s">
        <v>7864</v>
      </c>
      <c r="M5474" s="78" t="s">
        <v>7743</v>
      </c>
    </row>
    <row r="5475" spans="2:13" ht="13.5" customHeight="1" x14ac:dyDescent="0.25">
      <c r="B5475" s="79">
        <v>44343</v>
      </c>
      <c r="F5475" s="79" t="s">
        <v>5990</v>
      </c>
      <c r="G5475" s="79" t="s">
        <v>7680</v>
      </c>
      <c r="H5475" s="79" t="s">
        <v>7636</v>
      </c>
      <c r="I5475" s="78" t="s">
        <v>7643</v>
      </c>
      <c r="K5475" s="95">
        <v>76791</v>
      </c>
      <c r="L5475" s="78" t="s">
        <v>7863</v>
      </c>
      <c r="M5475" s="78" t="s">
        <v>7743</v>
      </c>
    </row>
    <row r="5476" spans="2:13" ht="13.5" customHeight="1" x14ac:dyDescent="0.25">
      <c r="B5476" s="79">
        <v>44343</v>
      </c>
      <c r="F5476" s="79" t="s">
        <v>5990</v>
      </c>
      <c r="G5476" s="79" t="s">
        <v>7680</v>
      </c>
      <c r="H5476" s="79" t="s">
        <v>7636</v>
      </c>
      <c r="I5476" s="78" t="s">
        <v>7643</v>
      </c>
      <c r="K5476" s="95">
        <v>31385</v>
      </c>
      <c r="L5476" s="78" t="s">
        <v>7862</v>
      </c>
      <c r="M5476" s="78" t="s">
        <v>7743</v>
      </c>
    </row>
    <row r="5477" spans="2:13" ht="13.5" customHeight="1" x14ac:dyDescent="0.25">
      <c r="B5477" s="79">
        <v>44343</v>
      </c>
      <c r="F5477" s="79" t="s">
        <v>5990</v>
      </c>
      <c r="G5477" s="79" t="s">
        <v>7680</v>
      </c>
      <c r="H5477" s="79" t="s">
        <v>7636</v>
      </c>
      <c r="I5477" s="78" t="s">
        <v>7643</v>
      </c>
      <c r="K5477" s="95">
        <v>62488</v>
      </c>
      <c r="L5477" s="78" t="s">
        <v>7861</v>
      </c>
      <c r="M5477" s="78" t="s">
        <v>7743</v>
      </c>
    </row>
    <row r="5478" spans="2:13" ht="13.5" customHeight="1" x14ac:dyDescent="0.25">
      <c r="B5478" s="79">
        <v>44343</v>
      </c>
      <c r="F5478" s="79" t="s">
        <v>5990</v>
      </c>
      <c r="G5478" s="79" t="s">
        <v>7680</v>
      </c>
      <c r="H5478" s="79" t="s">
        <v>7636</v>
      </c>
      <c r="I5478" s="78" t="s">
        <v>7643</v>
      </c>
      <c r="K5478" s="95">
        <v>195093</v>
      </c>
      <c r="L5478" s="78" t="s">
        <v>7860</v>
      </c>
      <c r="M5478" s="78" t="s">
        <v>7743</v>
      </c>
    </row>
    <row r="5479" spans="2:13" ht="13.5" customHeight="1" x14ac:dyDescent="0.25">
      <c r="B5479" s="79">
        <v>44343</v>
      </c>
      <c r="F5479" s="79" t="s">
        <v>5990</v>
      </c>
      <c r="G5479" s="79" t="s">
        <v>7680</v>
      </c>
      <c r="H5479" s="79" t="s">
        <v>7636</v>
      </c>
      <c r="I5479" s="78" t="s">
        <v>7643</v>
      </c>
      <c r="K5479" s="95">
        <v>28921</v>
      </c>
      <c r="L5479" s="78" t="s">
        <v>7859</v>
      </c>
      <c r="M5479" s="78" t="s">
        <v>7743</v>
      </c>
    </row>
    <row r="5480" spans="2:13" ht="13.5" customHeight="1" x14ac:dyDescent="0.25">
      <c r="B5480" s="79">
        <v>44343</v>
      </c>
      <c r="F5480" s="79" t="s">
        <v>5990</v>
      </c>
      <c r="G5480" s="79" t="s">
        <v>7680</v>
      </c>
      <c r="H5480" s="79" t="s">
        <v>7636</v>
      </c>
      <c r="I5480" s="78" t="s">
        <v>7643</v>
      </c>
      <c r="K5480" s="95">
        <v>24691</v>
      </c>
      <c r="L5480" s="78" t="s">
        <v>7858</v>
      </c>
      <c r="M5480" s="78" t="s">
        <v>7743</v>
      </c>
    </row>
    <row r="5481" spans="2:13" ht="13.5" customHeight="1" x14ac:dyDescent="0.25">
      <c r="B5481" s="79">
        <v>44343</v>
      </c>
      <c r="F5481" s="79" t="s">
        <v>5990</v>
      </c>
      <c r="G5481" s="79" t="s">
        <v>7680</v>
      </c>
      <c r="H5481" s="79" t="s">
        <v>7636</v>
      </c>
      <c r="I5481" s="78" t="s">
        <v>7643</v>
      </c>
      <c r="K5481" s="95">
        <v>156932</v>
      </c>
      <c r="L5481" s="78" t="s">
        <v>7857</v>
      </c>
      <c r="M5481" s="78" t="s">
        <v>7743</v>
      </c>
    </row>
    <row r="5482" spans="2:13" ht="13.5" customHeight="1" x14ac:dyDescent="0.25">
      <c r="B5482" s="79">
        <v>44343</v>
      </c>
      <c r="F5482" s="79" t="s">
        <v>5990</v>
      </c>
      <c r="G5482" s="79" t="s">
        <v>7680</v>
      </c>
      <c r="H5482" s="79" t="s">
        <v>7636</v>
      </c>
      <c r="I5482" s="78" t="s">
        <v>7643</v>
      </c>
      <c r="K5482" s="95">
        <v>25379</v>
      </c>
      <c r="L5482" s="78" t="s">
        <v>7856</v>
      </c>
      <c r="M5482" s="78" t="s">
        <v>7743</v>
      </c>
    </row>
    <row r="5483" spans="2:13" ht="13.5" customHeight="1" x14ac:dyDescent="0.25">
      <c r="B5483" s="79">
        <v>44343</v>
      </c>
      <c r="F5483" s="79" t="s">
        <v>5990</v>
      </c>
      <c r="G5483" s="79" t="s">
        <v>7680</v>
      </c>
      <c r="H5483" s="79" t="s">
        <v>7636</v>
      </c>
      <c r="I5483" s="78" t="s">
        <v>7643</v>
      </c>
      <c r="K5483" s="95">
        <v>528205</v>
      </c>
      <c r="L5483" s="78" t="s">
        <v>7855</v>
      </c>
      <c r="M5483" s="78" t="s">
        <v>7743</v>
      </c>
    </row>
    <row r="5484" spans="2:13" ht="13.5" customHeight="1" x14ac:dyDescent="0.25">
      <c r="B5484" s="79">
        <v>44343</v>
      </c>
      <c r="F5484" s="79" t="s">
        <v>5990</v>
      </c>
      <c r="G5484" s="79" t="s">
        <v>7680</v>
      </c>
      <c r="H5484" s="79" t="s">
        <v>7636</v>
      </c>
      <c r="I5484" s="78" t="s">
        <v>7643</v>
      </c>
      <c r="K5484" s="95">
        <v>193920</v>
      </c>
      <c r="L5484" s="78" t="s">
        <v>7854</v>
      </c>
      <c r="M5484" s="78" t="s">
        <v>7743</v>
      </c>
    </row>
    <row r="5485" spans="2:13" ht="13.5" customHeight="1" x14ac:dyDescent="0.25">
      <c r="B5485" s="79">
        <v>44343</v>
      </c>
      <c r="F5485" s="79" t="s">
        <v>5990</v>
      </c>
      <c r="G5485" s="79" t="s">
        <v>7680</v>
      </c>
      <c r="H5485" s="79" t="s">
        <v>7636</v>
      </c>
      <c r="I5485" s="78" t="s">
        <v>7643</v>
      </c>
      <c r="K5485" s="95">
        <v>412968</v>
      </c>
      <c r="L5485" s="78" t="s">
        <v>7853</v>
      </c>
      <c r="M5485" s="78" t="s">
        <v>7743</v>
      </c>
    </row>
    <row r="5486" spans="2:13" ht="13.5" customHeight="1" x14ac:dyDescent="0.25">
      <c r="B5486" s="79">
        <v>44343</v>
      </c>
      <c r="F5486" s="79" t="s">
        <v>5990</v>
      </c>
      <c r="G5486" s="79" t="s">
        <v>7680</v>
      </c>
      <c r="H5486" s="79" t="s">
        <v>7636</v>
      </c>
      <c r="I5486" s="78" t="s">
        <v>7643</v>
      </c>
      <c r="K5486" s="95">
        <v>238899</v>
      </c>
      <c r="L5486" s="78" t="s">
        <v>7852</v>
      </c>
      <c r="M5486" s="78" t="s">
        <v>7743</v>
      </c>
    </row>
    <row r="5487" spans="2:13" ht="13.5" customHeight="1" x14ac:dyDescent="0.25">
      <c r="B5487" s="79">
        <v>44343</v>
      </c>
      <c r="F5487" s="79" t="s">
        <v>5990</v>
      </c>
      <c r="G5487" s="79" t="s">
        <v>7680</v>
      </c>
      <c r="H5487" s="79" t="s">
        <v>7636</v>
      </c>
      <c r="I5487" s="78" t="s">
        <v>7643</v>
      </c>
      <c r="K5487" s="95">
        <v>210782</v>
      </c>
      <c r="L5487" s="78" t="s">
        <v>7851</v>
      </c>
      <c r="M5487" s="78" t="s">
        <v>7743</v>
      </c>
    </row>
    <row r="5488" spans="2:13" ht="13.5" customHeight="1" x14ac:dyDescent="0.25">
      <c r="B5488" s="79">
        <v>44343</v>
      </c>
      <c r="F5488" s="79" t="s">
        <v>5990</v>
      </c>
      <c r="G5488" s="79" t="s">
        <v>7680</v>
      </c>
      <c r="H5488" s="79" t="s">
        <v>7636</v>
      </c>
      <c r="I5488" s="78" t="s">
        <v>7643</v>
      </c>
      <c r="K5488" s="95">
        <v>33867</v>
      </c>
      <c r="L5488" s="78" t="s">
        <v>7850</v>
      </c>
      <c r="M5488" s="78" t="s">
        <v>7743</v>
      </c>
    </row>
    <row r="5489" spans="2:13" ht="13.5" customHeight="1" x14ac:dyDescent="0.25">
      <c r="B5489" s="79">
        <v>44343</v>
      </c>
      <c r="F5489" s="79" t="s">
        <v>5990</v>
      </c>
      <c r="G5489" s="79" t="s">
        <v>7680</v>
      </c>
      <c r="H5489" s="79" t="s">
        <v>7636</v>
      </c>
      <c r="I5489" s="78" t="s">
        <v>7643</v>
      </c>
      <c r="K5489" s="95">
        <v>203390</v>
      </c>
      <c r="L5489" s="78" t="s">
        <v>7823</v>
      </c>
      <c r="M5489" s="78" t="s">
        <v>7743</v>
      </c>
    </row>
    <row r="5490" spans="2:13" ht="13.5" customHeight="1" x14ac:dyDescent="0.25">
      <c r="B5490" s="79">
        <v>44343</v>
      </c>
      <c r="F5490" s="79" t="s">
        <v>5990</v>
      </c>
      <c r="G5490" s="79" t="s">
        <v>7680</v>
      </c>
      <c r="H5490" s="79" t="s">
        <v>7636</v>
      </c>
      <c r="I5490" s="78" t="s">
        <v>7643</v>
      </c>
      <c r="K5490" s="95">
        <v>1012059</v>
      </c>
      <c r="L5490" s="78" t="s">
        <v>7849</v>
      </c>
      <c r="M5490" s="78" t="s">
        <v>7743</v>
      </c>
    </row>
    <row r="5491" spans="2:13" ht="13.5" customHeight="1" x14ac:dyDescent="0.25">
      <c r="B5491" s="79">
        <v>44343</v>
      </c>
      <c r="F5491" s="79" t="s">
        <v>5990</v>
      </c>
      <c r="G5491" s="79" t="s">
        <v>7680</v>
      </c>
      <c r="H5491" s="79" t="s">
        <v>7636</v>
      </c>
      <c r="I5491" s="78" t="s">
        <v>7643</v>
      </c>
      <c r="K5491" s="95">
        <v>17141</v>
      </c>
      <c r="L5491" s="78" t="s">
        <v>7848</v>
      </c>
      <c r="M5491" s="78" t="s">
        <v>7743</v>
      </c>
    </row>
    <row r="5492" spans="2:13" ht="13.5" customHeight="1" x14ac:dyDescent="0.25">
      <c r="B5492" s="79">
        <v>44343</v>
      </c>
      <c r="F5492" s="79" t="s">
        <v>5990</v>
      </c>
      <c r="G5492" s="79" t="s">
        <v>7680</v>
      </c>
      <c r="H5492" s="79" t="s">
        <v>7636</v>
      </c>
      <c r="I5492" s="78" t="s">
        <v>7643</v>
      </c>
      <c r="K5492" s="95">
        <v>10004</v>
      </c>
      <c r="L5492" s="78" t="s">
        <v>7847</v>
      </c>
      <c r="M5492" s="78" t="s">
        <v>7743</v>
      </c>
    </row>
    <row r="5493" spans="2:13" ht="13.5" customHeight="1" x14ac:dyDescent="0.25">
      <c r="B5493" s="79">
        <v>44343</v>
      </c>
      <c r="F5493" s="79" t="s">
        <v>5990</v>
      </c>
      <c r="G5493" s="79" t="s">
        <v>7680</v>
      </c>
      <c r="H5493" s="79" t="s">
        <v>7636</v>
      </c>
      <c r="I5493" s="78" t="s">
        <v>7643</v>
      </c>
      <c r="K5493" s="95">
        <v>2215763</v>
      </c>
      <c r="L5493" s="78" t="s">
        <v>7846</v>
      </c>
      <c r="M5493" s="78" t="s">
        <v>7743</v>
      </c>
    </row>
    <row r="5494" spans="2:13" ht="13.5" customHeight="1" x14ac:dyDescent="0.25">
      <c r="B5494" s="79">
        <v>44343</v>
      </c>
      <c r="F5494" s="79" t="s">
        <v>5990</v>
      </c>
      <c r="G5494" s="79" t="s">
        <v>7680</v>
      </c>
      <c r="H5494" s="79" t="s">
        <v>7636</v>
      </c>
      <c r="I5494" s="78" t="s">
        <v>7643</v>
      </c>
      <c r="K5494" s="95">
        <v>173485</v>
      </c>
      <c r="L5494" s="78" t="s">
        <v>7845</v>
      </c>
      <c r="M5494" s="78" t="s">
        <v>7743</v>
      </c>
    </row>
    <row r="5495" spans="2:13" ht="13.5" customHeight="1" x14ac:dyDescent="0.25">
      <c r="B5495" s="79">
        <v>44343</v>
      </c>
      <c r="F5495" s="79" t="s">
        <v>5990</v>
      </c>
      <c r="G5495" s="79" t="s">
        <v>7680</v>
      </c>
      <c r="H5495" s="79" t="s">
        <v>7636</v>
      </c>
      <c r="I5495" s="78" t="s">
        <v>7643</v>
      </c>
      <c r="K5495" s="95">
        <v>81424</v>
      </c>
      <c r="L5495" s="78" t="s">
        <v>7844</v>
      </c>
      <c r="M5495" s="78" t="s">
        <v>7743</v>
      </c>
    </row>
    <row r="5496" spans="2:13" ht="13.5" customHeight="1" x14ac:dyDescent="0.25">
      <c r="B5496" s="79">
        <v>44343</v>
      </c>
      <c r="F5496" s="79" t="s">
        <v>5990</v>
      </c>
      <c r="G5496" s="79" t="s">
        <v>7680</v>
      </c>
      <c r="H5496" s="79" t="s">
        <v>7636</v>
      </c>
      <c r="I5496" s="78" t="s">
        <v>7643</v>
      </c>
      <c r="K5496" s="95">
        <v>110220</v>
      </c>
      <c r="L5496" s="78" t="s">
        <v>7843</v>
      </c>
      <c r="M5496" s="78" t="s">
        <v>7743</v>
      </c>
    </row>
    <row r="5497" spans="2:13" ht="13.5" customHeight="1" x14ac:dyDescent="0.25">
      <c r="B5497" s="79">
        <v>44343</v>
      </c>
      <c r="F5497" s="79" t="s">
        <v>5990</v>
      </c>
      <c r="G5497" s="79" t="s">
        <v>7680</v>
      </c>
      <c r="H5497" s="79" t="s">
        <v>7636</v>
      </c>
      <c r="I5497" s="78" t="s">
        <v>7643</v>
      </c>
      <c r="K5497" s="95">
        <v>148130</v>
      </c>
      <c r="L5497" s="78" t="s">
        <v>7842</v>
      </c>
      <c r="M5497" s="78" t="s">
        <v>7743</v>
      </c>
    </row>
    <row r="5498" spans="2:13" ht="13.5" customHeight="1" x14ac:dyDescent="0.25">
      <c r="B5498" s="79">
        <v>44343</v>
      </c>
      <c r="F5498" s="79" t="s">
        <v>5990</v>
      </c>
      <c r="G5498" s="79" t="s">
        <v>7680</v>
      </c>
      <c r="H5498" s="79" t="s">
        <v>7636</v>
      </c>
      <c r="I5498" s="78" t="s">
        <v>7643</v>
      </c>
      <c r="K5498" s="95">
        <v>710787</v>
      </c>
      <c r="L5498" s="78" t="s">
        <v>7841</v>
      </c>
      <c r="M5498" s="78" t="s">
        <v>7743</v>
      </c>
    </row>
    <row r="5499" spans="2:13" ht="13.5" customHeight="1" x14ac:dyDescent="0.25">
      <c r="B5499" s="79">
        <v>44343</v>
      </c>
      <c r="F5499" s="79" t="s">
        <v>5990</v>
      </c>
      <c r="G5499" s="79" t="s">
        <v>7680</v>
      </c>
      <c r="H5499" s="79" t="s">
        <v>7636</v>
      </c>
      <c r="I5499" s="78" t="s">
        <v>7643</v>
      </c>
      <c r="K5499" s="95">
        <v>448521</v>
      </c>
      <c r="L5499" s="78" t="s">
        <v>7840</v>
      </c>
      <c r="M5499" s="78" t="s">
        <v>7743</v>
      </c>
    </row>
    <row r="5500" spans="2:13" ht="13.5" customHeight="1" x14ac:dyDescent="0.25">
      <c r="B5500" s="79">
        <v>44343</v>
      </c>
      <c r="F5500" s="79" t="s">
        <v>5990</v>
      </c>
      <c r="G5500" s="79" t="s">
        <v>7680</v>
      </c>
      <c r="H5500" s="79" t="s">
        <v>7636</v>
      </c>
      <c r="I5500" s="78" t="s">
        <v>7643</v>
      </c>
      <c r="K5500" s="95">
        <v>44101</v>
      </c>
      <c r="L5500" s="78" t="s">
        <v>7839</v>
      </c>
      <c r="M5500" s="78" t="s">
        <v>7743</v>
      </c>
    </row>
    <row r="5501" spans="2:13" ht="13.5" customHeight="1" x14ac:dyDescent="0.25">
      <c r="B5501" s="79">
        <v>44343</v>
      </c>
      <c r="F5501" s="79" t="s">
        <v>5990</v>
      </c>
      <c r="G5501" s="79" t="s">
        <v>7680</v>
      </c>
      <c r="H5501" s="79" t="s">
        <v>7636</v>
      </c>
      <c r="I5501" s="78" t="s">
        <v>7643</v>
      </c>
      <c r="K5501" s="95">
        <v>138025</v>
      </c>
      <c r="L5501" s="78" t="s">
        <v>7838</v>
      </c>
      <c r="M5501" s="78" t="s">
        <v>7743</v>
      </c>
    </row>
    <row r="5502" spans="2:13" ht="13.5" customHeight="1" x14ac:dyDescent="0.25">
      <c r="B5502" s="79">
        <v>44343</v>
      </c>
      <c r="F5502" s="79" t="s">
        <v>5990</v>
      </c>
      <c r="G5502" s="79" t="s">
        <v>7680</v>
      </c>
      <c r="H5502" s="79" t="s">
        <v>7636</v>
      </c>
      <c r="I5502" s="78" t="s">
        <v>7643</v>
      </c>
      <c r="K5502" s="95">
        <v>94586</v>
      </c>
      <c r="L5502" s="78" t="s">
        <v>7837</v>
      </c>
      <c r="M5502" s="78" t="s">
        <v>7743</v>
      </c>
    </row>
    <row r="5503" spans="2:13" ht="13.5" customHeight="1" x14ac:dyDescent="0.25">
      <c r="B5503" s="79">
        <v>44343</v>
      </c>
      <c r="F5503" s="79" t="s">
        <v>5990</v>
      </c>
      <c r="G5503" s="79" t="s">
        <v>7680</v>
      </c>
      <c r="H5503" s="79" t="s">
        <v>7636</v>
      </c>
      <c r="I5503" s="78" t="s">
        <v>7643</v>
      </c>
      <c r="K5503" s="95">
        <v>72871</v>
      </c>
      <c r="L5503" s="78" t="s">
        <v>7836</v>
      </c>
      <c r="M5503" s="78" t="s">
        <v>7743</v>
      </c>
    </row>
    <row r="5504" spans="2:13" ht="13.5" customHeight="1" x14ac:dyDescent="0.25">
      <c r="B5504" s="79">
        <v>44343</v>
      </c>
      <c r="F5504" s="79" t="s">
        <v>5990</v>
      </c>
      <c r="G5504" s="79" t="s">
        <v>7680</v>
      </c>
      <c r="H5504" s="79" t="s">
        <v>7636</v>
      </c>
      <c r="I5504" s="78" t="s">
        <v>7643</v>
      </c>
      <c r="K5504" s="95">
        <v>479396</v>
      </c>
      <c r="L5504" s="78" t="s">
        <v>7835</v>
      </c>
      <c r="M5504" s="78" t="s">
        <v>7743</v>
      </c>
    </row>
    <row r="5505" spans="2:13" ht="13.5" customHeight="1" x14ac:dyDescent="0.25">
      <c r="B5505" s="79">
        <v>44343</v>
      </c>
      <c r="F5505" s="79" t="s">
        <v>5990</v>
      </c>
      <c r="G5505" s="79" t="s">
        <v>7680</v>
      </c>
      <c r="H5505" s="79" t="s">
        <v>7636</v>
      </c>
      <c r="I5505" s="78" t="s">
        <v>7643</v>
      </c>
      <c r="K5505" s="95">
        <v>793086</v>
      </c>
      <c r="L5505" s="78" t="s">
        <v>7834</v>
      </c>
      <c r="M5505" s="78" t="s">
        <v>7743</v>
      </c>
    </row>
    <row r="5506" spans="2:13" ht="13.5" customHeight="1" x14ac:dyDescent="0.25">
      <c r="B5506" s="79">
        <v>44343</v>
      </c>
      <c r="F5506" s="79" t="s">
        <v>5990</v>
      </c>
      <c r="G5506" s="79" t="s">
        <v>7680</v>
      </c>
      <c r="H5506" s="79" t="s">
        <v>7636</v>
      </c>
      <c r="I5506" s="78" t="s">
        <v>7643</v>
      </c>
      <c r="K5506" s="95">
        <v>786800</v>
      </c>
      <c r="L5506" s="78" t="s">
        <v>7833</v>
      </c>
      <c r="M5506" s="78" t="s">
        <v>7743</v>
      </c>
    </row>
    <row r="5507" spans="2:13" ht="13.5" customHeight="1" x14ac:dyDescent="0.25">
      <c r="B5507" s="79">
        <v>44343</v>
      </c>
      <c r="F5507" s="79" t="s">
        <v>5990</v>
      </c>
      <c r="G5507" s="79" t="s">
        <v>7680</v>
      </c>
      <c r="H5507" s="79" t="s">
        <v>7636</v>
      </c>
      <c r="I5507" s="78" t="s">
        <v>7643</v>
      </c>
      <c r="K5507" s="95">
        <v>143981</v>
      </c>
      <c r="L5507" s="78" t="s">
        <v>7832</v>
      </c>
      <c r="M5507" s="78" t="s">
        <v>7743</v>
      </c>
    </row>
    <row r="5508" spans="2:13" ht="13.5" customHeight="1" x14ac:dyDescent="0.25">
      <c r="B5508" s="79">
        <v>44343</v>
      </c>
      <c r="F5508" s="79" t="s">
        <v>5990</v>
      </c>
      <c r="G5508" s="79" t="s">
        <v>7680</v>
      </c>
      <c r="H5508" s="79" t="s">
        <v>7636</v>
      </c>
      <c r="I5508" s="78" t="s">
        <v>7643</v>
      </c>
      <c r="K5508" s="95">
        <v>27600</v>
      </c>
      <c r="L5508" s="78" t="s">
        <v>7831</v>
      </c>
      <c r="M5508" s="78" t="s">
        <v>7743</v>
      </c>
    </row>
    <row r="5509" spans="2:13" ht="13.5" customHeight="1" x14ac:dyDescent="0.25">
      <c r="B5509" s="79">
        <v>44343</v>
      </c>
      <c r="F5509" s="79" t="s">
        <v>5990</v>
      </c>
      <c r="G5509" s="79" t="s">
        <v>7680</v>
      </c>
      <c r="H5509" s="79" t="s">
        <v>7636</v>
      </c>
      <c r="I5509" s="78" t="s">
        <v>7643</v>
      </c>
      <c r="K5509" s="95">
        <v>532782</v>
      </c>
      <c r="L5509" s="78" t="s">
        <v>7830</v>
      </c>
      <c r="M5509" s="78" t="s">
        <v>7743</v>
      </c>
    </row>
    <row r="5510" spans="2:13" ht="13.5" customHeight="1" x14ac:dyDescent="0.25">
      <c r="B5510" s="79">
        <v>44343</v>
      </c>
      <c r="F5510" s="79" t="s">
        <v>5990</v>
      </c>
      <c r="G5510" s="79" t="s">
        <v>7680</v>
      </c>
      <c r="H5510" s="79" t="s">
        <v>7636</v>
      </c>
      <c r="I5510" s="78" t="s">
        <v>7643</v>
      </c>
      <c r="K5510" s="95">
        <v>177949</v>
      </c>
      <c r="L5510" s="78" t="s">
        <v>7829</v>
      </c>
      <c r="M5510" s="78" t="s">
        <v>7743</v>
      </c>
    </row>
    <row r="5511" spans="2:13" ht="13.5" customHeight="1" x14ac:dyDescent="0.25">
      <c r="B5511" s="79">
        <v>44343</v>
      </c>
      <c r="F5511" s="79" t="s">
        <v>5990</v>
      </c>
      <c r="G5511" s="79" t="s">
        <v>7680</v>
      </c>
      <c r="H5511" s="79" t="s">
        <v>7636</v>
      </c>
      <c r="I5511" s="78" t="s">
        <v>7643</v>
      </c>
      <c r="K5511" s="95">
        <v>412865</v>
      </c>
      <c r="L5511" s="78" t="s">
        <v>7828</v>
      </c>
      <c r="M5511" s="78" t="s">
        <v>7743</v>
      </c>
    </row>
    <row r="5512" spans="2:13" ht="13.5" customHeight="1" x14ac:dyDescent="0.25">
      <c r="B5512" s="79">
        <v>44343</v>
      </c>
      <c r="F5512" s="79" t="s">
        <v>5990</v>
      </c>
      <c r="G5512" s="79" t="s">
        <v>7680</v>
      </c>
      <c r="H5512" s="79" t="s">
        <v>7636</v>
      </c>
      <c r="I5512" s="78" t="s">
        <v>7643</v>
      </c>
      <c r="K5512" s="95">
        <v>60972</v>
      </c>
      <c r="L5512" s="78" t="s">
        <v>7827</v>
      </c>
      <c r="M5512" s="78" t="s">
        <v>7743</v>
      </c>
    </row>
    <row r="5513" spans="2:13" ht="13.5" customHeight="1" x14ac:dyDescent="0.25">
      <c r="B5513" s="79">
        <v>44343</v>
      </c>
      <c r="F5513" s="79" t="s">
        <v>5990</v>
      </c>
      <c r="G5513" s="79" t="s">
        <v>7680</v>
      </c>
      <c r="H5513" s="79" t="s">
        <v>7636</v>
      </c>
      <c r="I5513" s="78" t="s">
        <v>7643</v>
      </c>
      <c r="K5513" s="95">
        <v>26487</v>
      </c>
      <c r="L5513" s="78" t="s">
        <v>7826</v>
      </c>
      <c r="M5513" s="78" t="s">
        <v>7743</v>
      </c>
    </row>
    <row r="5514" spans="2:13" ht="13.5" customHeight="1" x14ac:dyDescent="0.25">
      <c r="B5514" s="79">
        <v>44343</v>
      </c>
      <c r="F5514" s="79" t="s">
        <v>5990</v>
      </c>
      <c r="G5514" s="79" t="s">
        <v>7680</v>
      </c>
      <c r="H5514" s="79" t="s">
        <v>7636</v>
      </c>
      <c r="I5514" s="78" t="s">
        <v>7643</v>
      </c>
      <c r="K5514" s="95">
        <v>296495</v>
      </c>
      <c r="L5514" s="78" t="s">
        <v>7825</v>
      </c>
      <c r="M5514" s="78" t="s">
        <v>7743</v>
      </c>
    </row>
    <row r="5515" spans="2:13" ht="13.5" customHeight="1" x14ac:dyDescent="0.25">
      <c r="B5515" s="79">
        <v>44343</v>
      </c>
      <c r="F5515" s="79" t="s">
        <v>5990</v>
      </c>
      <c r="G5515" s="79" t="s">
        <v>7680</v>
      </c>
      <c r="H5515" s="79" t="s">
        <v>7636</v>
      </c>
      <c r="I5515" s="78" t="s">
        <v>7643</v>
      </c>
      <c r="K5515" s="95">
        <v>633844</v>
      </c>
      <c r="L5515" s="78" t="s">
        <v>7824</v>
      </c>
      <c r="M5515" s="78" t="s">
        <v>7743</v>
      </c>
    </row>
    <row r="5516" spans="2:13" ht="13.5" customHeight="1" x14ac:dyDescent="0.25">
      <c r="B5516" s="79">
        <v>44343</v>
      </c>
      <c r="F5516" s="79" t="s">
        <v>5990</v>
      </c>
      <c r="G5516" s="79" t="s">
        <v>7680</v>
      </c>
      <c r="H5516" s="79" t="s">
        <v>7636</v>
      </c>
      <c r="I5516" s="78" t="s">
        <v>7643</v>
      </c>
      <c r="K5516" s="95">
        <v>1096012</v>
      </c>
      <c r="L5516" s="78" t="s">
        <v>7823</v>
      </c>
      <c r="M5516" s="78" t="s">
        <v>7743</v>
      </c>
    </row>
    <row r="5517" spans="2:13" ht="13.5" customHeight="1" x14ac:dyDescent="0.25">
      <c r="B5517" s="79">
        <v>44343</v>
      </c>
      <c r="F5517" s="79" t="s">
        <v>5990</v>
      </c>
      <c r="G5517" s="79" t="s">
        <v>7680</v>
      </c>
      <c r="H5517" s="79" t="s">
        <v>7636</v>
      </c>
      <c r="I5517" s="78" t="s">
        <v>7643</v>
      </c>
      <c r="K5517" s="95">
        <v>189550</v>
      </c>
      <c r="L5517" s="78" t="s">
        <v>7822</v>
      </c>
      <c r="M5517" s="78" t="s">
        <v>7743</v>
      </c>
    </row>
    <row r="5518" spans="2:13" ht="13.5" customHeight="1" x14ac:dyDescent="0.25">
      <c r="B5518" s="79">
        <v>44343</v>
      </c>
      <c r="F5518" s="79" t="s">
        <v>5990</v>
      </c>
      <c r="G5518" s="79" t="s">
        <v>7680</v>
      </c>
      <c r="H5518" s="79" t="s">
        <v>7636</v>
      </c>
      <c r="I5518" s="78" t="s">
        <v>7643</v>
      </c>
      <c r="K5518" s="95">
        <v>474485</v>
      </c>
      <c r="L5518" s="78" t="s">
        <v>7821</v>
      </c>
      <c r="M5518" s="78" t="s">
        <v>7743</v>
      </c>
    </row>
    <row r="5519" spans="2:13" ht="13.5" customHeight="1" x14ac:dyDescent="0.25">
      <c r="B5519" s="79">
        <v>44343</v>
      </c>
      <c r="F5519" s="79" t="s">
        <v>5990</v>
      </c>
      <c r="G5519" s="79" t="s">
        <v>7680</v>
      </c>
      <c r="H5519" s="79" t="s">
        <v>7636</v>
      </c>
      <c r="I5519" s="78" t="s">
        <v>7643</v>
      </c>
      <c r="K5519" s="95">
        <v>150526</v>
      </c>
      <c r="L5519" s="78" t="s">
        <v>7820</v>
      </c>
      <c r="M5519" s="78" t="s">
        <v>7743</v>
      </c>
    </row>
    <row r="5520" spans="2:13" ht="13.5" customHeight="1" x14ac:dyDescent="0.25">
      <c r="B5520" s="79">
        <v>44343</v>
      </c>
      <c r="F5520" s="79" t="s">
        <v>5990</v>
      </c>
      <c r="G5520" s="79" t="s">
        <v>7680</v>
      </c>
      <c r="H5520" s="79" t="s">
        <v>7636</v>
      </c>
      <c r="I5520" s="78" t="s">
        <v>7643</v>
      </c>
      <c r="K5520" s="95">
        <v>349605</v>
      </c>
      <c r="L5520" s="78" t="s">
        <v>7819</v>
      </c>
      <c r="M5520" s="78" t="s">
        <v>7743</v>
      </c>
    </row>
    <row r="5521" spans="2:13" ht="13.5" customHeight="1" x14ac:dyDescent="0.25">
      <c r="B5521" s="79">
        <v>44343</v>
      </c>
      <c r="F5521" s="79" t="s">
        <v>5990</v>
      </c>
      <c r="G5521" s="79" t="s">
        <v>7680</v>
      </c>
      <c r="H5521" s="79" t="s">
        <v>7636</v>
      </c>
      <c r="I5521" s="78" t="s">
        <v>7643</v>
      </c>
      <c r="K5521" s="95">
        <v>120666</v>
      </c>
      <c r="L5521" s="78" t="s">
        <v>7818</v>
      </c>
      <c r="M5521" s="78" t="s">
        <v>7743</v>
      </c>
    </row>
    <row r="5522" spans="2:13" ht="13.5" customHeight="1" x14ac:dyDescent="0.25">
      <c r="B5522" s="79">
        <v>44343</v>
      </c>
      <c r="F5522" s="79" t="s">
        <v>5990</v>
      </c>
      <c r="G5522" s="79" t="s">
        <v>7680</v>
      </c>
      <c r="H5522" s="79" t="s">
        <v>7636</v>
      </c>
      <c r="I5522" s="78" t="s">
        <v>7643</v>
      </c>
      <c r="K5522" s="95">
        <v>14384</v>
      </c>
      <c r="L5522" s="78" t="s">
        <v>7817</v>
      </c>
      <c r="M5522" s="78" t="s">
        <v>7743</v>
      </c>
    </row>
    <row r="5523" spans="2:13" ht="13.5" customHeight="1" x14ac:dyDescent="0.25">
      <c r="B5523" s="79">
        <v>44343</v>
      </c>
      <c r="F5523" s="79" t="s">
        <v>5990</v>
      </c>
      <c r="G5523" s="79" t="s">
        <v>7680</v>
      </c>
      <c r="H5523" s="79" t="s">
        <v>7636</v>
      </c>
      <c r="I5523" s="78" t="s">
        <v>7643</v>
      </c>
      <c r="K5523" s="95">
        <v>436240</v>
      </c>
      <c r="L5523" s="78" t="s">
        <v>7816</v>
      </c>
      <c r="M5523" s="78" t="s">
        <v>7743</v>
      </c>
    </row>
    <row r="5524" spans="2:13" ht="13.5" customHeight="1" x14ac:dyDescent="0.25">
      <c r="B5524" s="79">
        <v>44343</v>
      </c>
      <c r="F5524" s="79" t="s">
        <v>5990</v>
      </c>
      <c r="G5524" s="79" t="s">
        <v>7680</v>
      </c>
      <c r="H5524" s="79" t="s">
        <v>7636</v>
      </c>
      <c r="I5524" s="78" t="s">
        <v>7643</v>
      </c>
      <c r="K5524" s="95">
        <v>1181860</v>
      </c>
      <c r="L5524" s="78" t="s">
        <v>4383</v>
      </c>
      <c r="M5524" s="78" t="s">
        <v>7743</v>
      </c>
    </row>
    <row r="5525" spans="2:13" ht="13.5" customHeight="1" x14ac:dyDescent="0.25">
      <c r="B5525" s="79">
        <v>44343</v>
      </c>
      <c r="F5525" s="79" t="s">
        <v>5990</v>
      </c>
      <c r="G5525" s="79" t="s">
        <v>7680</v>
      </c>
      <c r="H5525" s="79" t="s">
        <v>7636</v>
      </c>
      <c r="I5525" s="78" t="s">
        <v>7643</v>
      </c>
      <c r="K5525" s="95">
        <v>119734</v>
      </c>
      <c r="L5525" s="78" t="s">
        <v>7815</v>
      </c>
      <c r="M5525" s="78" t="s">
        <v>7743</v>
      </c>
    </row>
    <row r="5526" spans="2:13" ht="13.5" customHeight="1" x14ac:dyDescent="0.25">
      <c r="B5526" s="79">
        <v>44343</v>
      </c>
      <c r="F5526" s="79" t="s">
        <v>5990</v>
      </c>
      <c r="G5526" s="79" t="s">
        <v>7680</v>
      </c>
      <c r="H5526" s="79" t="s">
        <v>7636</v>
      </c>
      <c r="I5526" s="78" t="s">
        <v>7643</v>
      </c>
      <c r="K5526" s="95">
        <v>318693</v>
      </c>
      <c r="L5526" s="78" t="s">
        <v>7814</v>
      </c>
      <c r="M5526" s="78" t="s">
        <v>7743</v>
      </c>
    </row>
    <row r="5527" spans="2:13" ht="13.5" customHeight="1" x14ac:dyDescent="0.25">
      <c r="B5527" s="79">
        <v>44343</v>
      </c>
      <c r="F5527" s="79" t="s">
        <v>5990</v>
      </c>
      <c r="G5527" s="79" t="s">
        <v>7680</v>
      </c>
      <c r="H5527" s="79" t="s">
        <v>7636</v>
      </c>
      <c r="I5527" s="78" t="s">
        <v>7643</v>
      </c>
      <c r="K5527" s="95">
        <v>222442</v>
      </c>
      <c r="L5527" s="78" t="s">
        <v>7813</v>
      </c>
      <c r="M5527" s="78" t="s">
        <v>7743</v>
      </c>
    </row>
    <row r="5528" spans="2:13" ht="13.5" customHeight="1" x14ac:dyDescent="0.25">
      <c r="B5528" s="79">
        <v>44343</v>
      </c>
      <c r="F5528" s="79" t="s">
        <v>5990</v>
      </c>
      <c r="G5528" s="79" t="s">
        <v>7680</v>
      </c>
      <c r="H5528" s="79" t="s">
        <v>7636</v>
      </c>
      <c r="I5528" s="78" t="s">
        <v>7643</v>
      </c>
      <c r="K5528" s="95">
        <v>104919</v>
      </c>
      <c r="L5528" s="78" t="s">
        <v>7812</v>
      </c>
      <c r="M5528" s="78" t="s">
        <v>7743</v>
      </c>
    </row>
    <row r="5529" spans="2:13" ht="13.5" customHeight="1" x14ac:dyDescent="0.25">
      <c r="B5529" s="79">
        <v>44343</v>
      </c>
      <c r="F5529" s="79" t="s">
        <v>5990</v>
      </c>
      <c r="G5529" s="79" t="s">
        <v>7680</v>
      </c>
      <c r="H5529" s="79" t="s">
        <v>7636</v>
      </c>
      <c r="I5529" s="78" t="s">
        <v>7643</v>
      </c>
      <c r="K5529" s="95">
        <v>1077317</v>
      </c>
      <c r="L5529" s="78" t="s">
        <v>7811</v>
      </c>
      <c r="M5529" s="78" t="s">
        <v>7743</v>
      </c>
    </row>
    <row r="5530" spans="2:13" ht="13.5" customHeight="1" x14ac:dyDescent="0.25">
      <c r="B5530" s="79">
        <v>44343</v>
      </c>
      <c r="F5530" s="79" t="s">
        <v>5990</v>
      </c>
      <c r="G5530" s="79" t="s">
        <v>7680</v>
      </c>
      <c r="H5530" s="79" t="s">
        <v>7636</v>
      </c>
      <c r="I5530" s="78" t="s">
        <v>7643</v>
      </c>
      <c r="K5530" s="95">
        <v>26465</v>
      </c>
      <c r="L5530" s="78" t="s">
        <v>7810</v>
      </c>
      <c r="M5530" s="78" t="s">
        <v>7743</v>
      </c>
    </row>
    <row r="5531" spans="2:13" ht="13.5" customHeight="1" x14ac:dyDescent="0.25">
      <c r="B5531" s="79">
        <v>44343</v>
      </c>
      <c r="F5531" s="79" t="s">
        <v>5990</v>
      </c>
      <c r="G5531" s="79" t="s">
        <v>7680</v>
      </c>
      <c r="H5531" s="79" t="s">
        <v>7636</v>
      </c>
      <c r="I5531" s="78" t="s">
        <v>7643</v>
      </c>
      <c r="K5531" s="95">
        <v>124073</v>
      </c>
      <c r="L5531" s="78" t="s">
        <v>7809</v>
      </c>
      <c r="M5531" s="78" t="s">
        <v>7739</v>
      </c>
    </row>
    <row r="5532" spans="2:13" ht="13.5" customHeight="1" x14ac:dyDescent="0.25">
      <c r="B5532" s="79">
        <v>44343</v>
      </c>
      <c r="F5532" s="79" t="s">
        <v>5990</v>
      </c>
      <c r="G5532" s="79" t="s">
        <v>7680</v>
      </c>
      <c r="H5532" s="79" t="s">
        <v>7636</v>
      </c>
      <c r="I5532" s="78" t="s">
        <v>7643</v>
      </c>
      <c r="K5532" s="95">
        <v>17701</v>
      </c>
      <c r="L5532" s="78" t="s">
        <v>7808</v>
      </c>
      <c r="M5532" s="78" t="s">
        <v>7739</v>
      </c>
    </row>
    <row r="5533" spans="2:13" ht="13.5" customHeight="1" x14ac:dyDescent="0.25">
      <c r="B5533" s="79">
        <v>44343</v>
      </c>
      <c r="F5533" s="79" t="s">
        <v>5990</v>
      </c>
      <c r="G5533" s="79" t="s">
        <v>7680</v>
      </c>
      <c r="H5533" s="79" t="s">
        <v>7636</v>
      </c>
      <c r="I5533" s="78" t="s">
        <v>7643</v>
      </c>
      <c r="K5533" s="95">
        <v>46628</v>
      </c>
      <c r="L5533" s="78" t="s">
        <v>7807</v>
      </c>
      <c r="M5533" s="78" t="s">
        <v>7739</v>
      </c>
    </row>
    <row r="5534" spans="2:13" ht="13.5" customHeight="1" x14ac:dyDescent="0.25">
      <c r="B5534" s="79">
        <v>44343</v>
      </c>
      <c r="F5534" s="79" t="s">
        <v>5990</v>
      </c>
      <c r="G5534" s="79" t="s">
        <v>7680</v>
      </c>
      <c r="H5534" s="79" t="s">
        <v>7636</v>
      </c>
      <c r="I5534" s="78" t="s">
        <v>7643</v>
      </c>
      <c r="K5534" s="95">
        <v>160957</v>
      </c>
      <c r="L5534" s="78" t="s">
        <v>7806</v>
      </c>
      <c r="M5534" s="78" t="s">
        <v>7739</v>
      </c>
    </row>
    <row r="5535" spans="2:13" ht="13.5" customHeight="1" x14ac:dyDescent="0.25">
      <c r="B5535" s="79">
        <v>44343</v>
      </c>
      <c r="F5535" s="79" t="s">
        <v>5990</v>
      </c>
      <c r="G5535" s="79" t="s">
        <v>7680</v>
      </c>
      <c r="H5535" s="79" t="s">
        <v>7636</v>
      </c>
      <c r="I5535" s="78" t="s">
        <v>7643</v>
      </c>
      <c r="K5535" s="95">
        <v>176872</v>
      </c>
      <c r="L5535" s="78" t="s">
        <v>7805</v>
      </c>
      <c r="M5535" s="78" t="s">
        <v>7739</v>
      </c>
    </row>
    <row r="5536" spans="2:13" ht="13.5" customHeight="1" x14ac:dyDescent="0.25">
      <c r="B5536" s="79">
        <v>44343</v>
      </c>
      <c r="F5536" s="79" t="s">
        <v>5990</v>
      </c>
      <c r="G5536" s="79" t="s">
        <v>7680</v>
      </c>
      <c r="H5536" s="79" t="s">
        <v>7636</v>
      </c>
      <c r="I5536" s="78" t="s">
        <v>7643</v>
      </c>
      <c r="K5536" s="95">
        <v>281314</v>
      </c>
      <c r="L5536" s="78" t="s">
        <v>7804</v>
      </c>
      <c r="M5536" s="78" t="s">
        <v>7739</v>
      </c>
    </row>
    <row r="5537" spans="2:13" ht="13.5" customHeight="1" x14ac:dyDescent="0.25">
      <c r="B5537" s="79">
        <v>44343</v>
      </c>
      <c r="F5537" s="79" t="s">
        <v>5990</v>
      </c>
      <c r="G5537" s="79" t="s">
        <v>7680</v>
      </c>
      <c r="H5537" s="79" t="s">
        <v>7636</v>
      </c>
      <c r="I5537" s="78" t="s">
        <v>7643</v>
      </c>
      <c r="K5537" s="95">
        <v>103713</v>
      </c>
      <c r="L5537" s="78" t="s">
        <v>7803</v>
      </c>
      <c r="M5537" s="78" t="s">
        <v>7739</v>
      </c>
    </row>
    <row r="5538" spans="2:13" ht="13.5" customHeight="1" x14ac:dyDescent="0.25">
      <c r="B5538" s="79">
        <v>44343</v>
      </c>
      <c r="F5538" s="79" t="s">
        <v>5990</v>
      </c>
      <c r="G5538" s="79" t="s">
        <v>7680</v>
      </c>
      <c r="H5538" s="79" t="s">
        <v>7636</v>
      </c>
      <c r="I5538" s="78" t="s">
        <v>7643</v>
      </c>
      <c r="K5538" s="95">
        <v>127284</v>
      </c>
      <c r="L5538" s="78" t="s">
        <v>7802</v>
      </c>
      <c r="M5538" s="78" t="s">
        <v>7739</v>
      </c>
    </row>
    <row r="5539" spans="2:13" ht="13.5" customHeight="1" x14ac:dyDescent="0.25">
      <c r="B5539" s="79">
        <v>44343</v>
      </c>
      <c r="F5539" s="79" t="s">
        <v>5990</v>
      </c>
      <c r="G5539" s="79" t="s">
        <v>7680</v>
      </c>
      <c r="H5539" s="79" t="s">
        <v>7636</v>
      </c>
      <c r="I5539" s="78" t="s">
        <v>7643</v>
      </c>
      <c r="K5539" s="95">
        <v>406452</v>
      </c>
      <c r="L5539" s="78" t="s">
        <v>7801</v>
      </c>
      <c r="M5539" s="78" t="s">
        <v>7739</v>
      </c>
    </row>
    <row r="5540" spans="2:13" ht="13.5" customHeight="1" x14ac:dyDescent="0.25">
      <c r="B5540" s="79">
        <v>44343</v>
      </c>
      <c r="F5540" s="79" t="s">
        <v>5990</v>
      </c>
      <c r="G5540" s="79" t="s">
        <v>7680</v>
      </c>
      <c r="H5540" s="79" t="s">
        <v>7636</v>
      </c>
      <c r="I5540" s="78" t="s">
        <v>7643</v>
      </c>
      <c r="K5540" s="95">
        <v>260614</v>
      </c>
      <c r="L5540" s="78" t="s">
        <v>7800</v>
      </c>
      <c r="M5540" s="78" t="s">
        <v>7739</v>
      </c>
    </row>
    <row r="5541" spans="2:13" ht="13.5" customHeight="1" x14ac:dyDescent="0.25">
      <c r="B5541" s="79">
        <v>44343</v>
      </c>
      <c r="F5541" s="79" t="s">
        <v>5990</v>
      </c>
      <c r="G5541" s="79" t="s">
        <v>7680</v>
      </c>
      <c r="H5541" s="79" t="s">
        <v>7636</v>
      </c>
      <c r="I5541" s="78" t="s">
        <v>7643</v>
      </c>
      <c r="K5541" s="95">
        <v>233818</v>
      </c>
      <c r="L5541" s="78" t="s">
        <v>7799</v>
      </c>
      <c r="M5541" s="78" t="s">
        <v>7739</v>
      </c>
    </row>
    <row r="5542" spans="2:13" ht="13.5" customHeight="1" x14ac:dyDescent="0.25">
      <c r="B5542" s="79">
        <v>44343</v>
      </c>
      <c r="F5542" s="79" t="s">
        <v>5990</v>
      </c>
      <c r="G5542" s="79" t="s">
        <v>7680</v>
      </c>
      <c r="H5542" s="79" t="s">
        <v>7636</v>
      </c>
      <c r="I5542" s="78" t="s">
        <v>7643</v>
      </c>
      <c r="K5542" s="95">
        <v>185691</v>
      </c>
      <c r="L5542" s="78" t="s">
        <v>7798</v>
      </c>
      <c r="M5542" s="78" t="s">
        <v>7739</v>
      </c>
    </row>
    <row r="5543" spans="2:13" ht="13.5" customHeight="1" x14ac:dyDescent="0.25">
      <c r="B5543" s="79">
        <v>44343</v>
      </c>
      <c r="F5543" s="79" t="s">
        <v>5990</v>
      </c>
      <c r="G5543" s="79" t="s">
        <v>7680</v>
      </c>
      <c r="H5543" s="79" t="s">
        <v>7636</v>
      </c>
      <c r="I5543" s="78" t="s">
        <v>7643</v>
      </c>
      <c r="K5543" s="95">
        <v>40053</v>
      </c>
      <c r="L5543" s="78" t="s">
        <v>7797</v>
      </c>
      <c r="M5543" s="78" t="s">
        <v>7739</v>
      </c>
    </row>
    <row r="5544" spans="2:13" ht="13.5" customHeight="1" x14ac:dyDescent="0.25">
      <c r="B5544" s="79">
        <v>44343</v>
      </c>
      <c r="F5544" s="79" t="s">
        <v>5990</v>
      </c>
      <c r="G5544" s="79" t="s">
        <v>7680</v>
      </c>
      <c r="H5544" s="79" t="s">
        <v>7636</v>
      </c>
      <c r="I5544" s="78" t="s">
        <v>7643</v>
      </c>
      <c r="K5544" s="95">
        <v>86512</v>
      </c>
      <c r="L5544" s="78" t="s">
        <v>7796</v>
      </c>
      <c r="M5544" s="78" t="s">
        <v>7739</v>
      </c>
    </row>
    <row r="5545" spans="2:13" ht="13.5" customHeight="1" x14ac:dyDescent="0.25">
      <c r="B5545" s="79">
        <v>44343</v>
      </c>
      <c r="F5545" s="79" t="s">
        <v>5990</v>
      </c>
      <c r="G5545" s="79" t="s">
        <v>7680</v>
      </c>
      <c r="H5545" s="79" t="s">
        <v>7636</v>
      </c>
      <c r="I5545" s="78" t="s">
        <v>7643</v>
      </c>
      <c r="K5545" s="95">
        <v>49338</v>
      </c>
      <c r="L5545" s="78" t="s">
        <v>7795</v>
      </c>
      <c r="M5545" s="78" t="s">
        <v>7739</v>
      </c>
    </row>
    <row r="5546" spans="2:13" ht="13.5" customHeight="1" x14ac:dyDescent="0.25">
      <c r="B5546" s="79">
        <v>44343</v>
      </c>
      <c r="F5546" s="79" t="s">
        <v>5990</v>
      </c>
      <c r="G5546" s="79" t="s">
        <v>7680</v>
      </c>
      <c r="H5546" s="79" t="s">
        <v>7636</v>
      </c>
      <c r="I5546" s="78" t="s">
        <v>7643</v>
      </c>
      <c r="K5546" s="95">
        <v>23149</v>
      </c>
      <c r="L5546" s="78" t="s">
        <v>7794</v>
      </c>
      <c r="M5546" s="78" t="s">
        <v>7739</v>
      </c>
    </row>
    <row r="5547" spans="2:13" ht="13.5" customHeight="1" x14ac:dyDescent="0.25">
      <c r="B5547" s="79">
        <v>44343</v>
      </c>
      <c r="F5547" s="79" t="s">
        <v>5990</v>
      </c>
      <c r="G5547" s="79" t="s">
        <v>7680</v>
      </c>
      <c r="H5547" s="79" t="s">
        <v>7636</v>
      </c>
      <c r="I5547" s="78" t="s">
        <v>7643</v>
      </c>
      <c r="K5547" s="95">
        <v>57394</v>
      </c>
      <c r="L5547" s="78" t="s">
        <v>7793</v>
      </c>
      <c r="M5547" s="78" t="s">
        <v>7739</v>
      </c>
    </row>
    <row r="5548" spans="2:13" ht="13.5" customHeight="1" x14ac:dyDescent="0.25">
      <c r="B5548" s="79">
        <v>44343</v>
      </c>
      <c r="F5548" s="79" t="s">
        <v>5990</v>
      </c>
      <c r="G5548" s="79" t="s">
        <v>7680</v>
      </c>
      <c r="H5548" s="79" t="s">
        <v>7636</v>
      </c>
      <c r="I5548" s="78" t="s">
        <v>7643</v>
      </c>
      <c r="K5548" s="95">
        <v>172101</v>
      </c>
      <c r="L5548" s="78" t="s">
        <v>7792</v>
      </c>
      <c r="M5548" s="78" t="s">
        <v>7739</v>
      </c>
    </row>
    <row r="5549" spans="2:13" ht="13.5" customHeight="1" x14ac:dyDescent="0.25">
      <c r="B5549" s="79">
        <v>44343</v>
      </c>
      <c r="F5549" s="79" t="s">
        <v>5990</v>
      </c>
      <c r="G5549" s="79" t="s">
        <v>7680</v>
      </c>
      <c r="H5549" s="79" t="s">
        <v>7636</v>
      </c>
      <c r="I5549" s="78" t="s">
        <v>7643</v>
      </c>
      <c r="K5549" s="95">
        <v>46617</v>
      </c>
      <c r="L5549" s="78" t="s">
        <v>7791</v>
      </c>
      <c r="M5549" s="78" t="s">
        <v>7739</v>
      </c>
    </row>
    <row r="5550" spans="2:13" ht="13.5" customHeight="1" x14ac:dyDescent="0.25">
      <c r="B5550" s="79">
        <v>44343</v>
      </c>
      <c r="F5550" s="79" t="s">
        <v>5990</v>
      </c>
      <c r="G5550" s="79" t="s">
        <v>7680</v>
      </c>
      <c r="H5550" s="79" t="s">
        <v>7636</v>
      </c>
      <c r="I5550" s="78" t="s">
        <v>7648</v>
      </c>
      <c r="K5550" s="95">
        <v>90091</v>
      </c>
      <c r="L5550" s="78" t="s">
        <v>7790</v>
      </c>
      <c r="M5550" s="78" t="s">
        <v>7739</v>
      </c>
    </row>
    <row r="5551" spans="2:13" ht="13.5" customHeight="1" x14ac:dyDescent="0.25">
      <c r="B5551" s="79">
        <v>44343</v>
      </c>
      <c r="F5551" s="79" t="s">
        <v>5990</v>
      </c>
      <c r="G5551" s="79" t="s">
        <v>7680</v>
      </c>
      <c r="H5551" s="79" t="s">
        <v>7636</v>
      </c>
      <c r="I5551" s="78" t="s">
        <v>7648</v>
      </c>
      <c r="K5551" s="95">
        <v>233064</v>
      </c>
      <c r="L5551" s="78" t="s">
        <v>7789</v>
      </c>
      <c r="M5551" s="78" t="s">
        <v>7739</v>
      </c>
    </row>
    <row r="5552" spans="2:13" ht="13.5" customHeight="1" x14ac:dyDescent="0.25">
      <c r="B5552" s="79">
        <v>44343</v>
      </c>
      <c r="F5552" s="79" t="s">
        <v>5990</v>
      </c>
      <c r="G5552" s="79" t="s">
        <v>7680</v>
      </c>
      <c r="H5552" s="79" t="s">
        <v>7636</v>
      </c>
      <c r="I5552" s="78" t="s">
        <v>7643</v>
      </c>
      <c r="K5552" s="95">
        <v>135877</v>
      </c>
      <c r="L5552" s="78" t="s">
        <v>7788</v>
      </c>
      <c r="M5552" s="78" t="s">
        <v>7691</v>
      </c>
    </row>
    <row r="5553" spans="2:13" ht="13.5" customHeight="1" x14ac:dyDescent="0.25">
      <c r="B5553" s="79">
        <v>44343</v>
      </c>
      <c r="F5553" s="79" t="s">
        <v>5990</v>
      </c>
      <c r="G5553" s="79" t="s">
        <v>7680</v>
      </c>
      <c r="H5553" s="79" t="s">
        <v>7636</v>
      </c>
      <c r="I5553" s="78" t="s">
        <v>7643</v>
      </c>
      <c r="K5553" s="95">
        <v>35606</v>
      </c>
      <c r="L5553" s="78" t="s">
        <v>7787</v>
      </c>
      <c r="M5553" s="78" t="s">
        <v>7691</v>
      </c>
    </row>
    <row r="5554" spans="2:13" ht="13.5" customHeight="1" x14ac:dyDescent="0.25">
      <c r="B5554" s="79">
        <v>44343</v>
      </c>
      <c r="F5554" s="79" t="s">
        <v>5990</v>
      </c>
      <c r="G5554" s="79" t="s">
        <v>7680</v>
      </c>
      <c r="H5554" s="79" t="s">
        <v>7636</v>
      </c>
      <c r="I5554" s="78" t="s">
        <v>7643</v>
      </c>
      <c r="K5554" s="95">
        <v>421482</v>
      </c>
      <c r="L5554" s="78" t="s">
        <v>7786</v>
      </c>
      <c r="M5554" s="78" t="s">
        <v>7691</v>
      </c>
    </row>
    <row r="5555" spans="2:13" ht="13.5" customHeight="1" x14ac:dyDescent="0.25">
      <c r="B5555" s="79">
        <v>44343</v>
      </c>
      <c r="F5555" s="79" t="s">
        <v>5990</v>
      </c>
      <c r="G5555" s="79" t="s">
        <v>7680</v>
      </c>
      <c r="H5555" s="79" t="s">
        <v>7636</v>
      </c>
      <c r="I5555" s="78" t="s">
        <v>7643</v>
      </c>
      <c r="K5555" s="95">
        <v>246458</v>
      </c>
      <c r="L5555" s="78" t="s">
        <v>7785</v>
      </c>
      <c r="M5555" s="78" t="s">
        <v>7691</v>
      </c>
    </row>
    <row r="5556" spans="2:13" ht="13.5" customHeight="1" x14ac:dyDescent="0.25">
      <c r="B5556" s="79">
        <v>44343</v>
      </c>
      <c r="F5556" s="79" t="s">
        <v>5990</v>
      </c>
      <c r="G5556" s="79" t="s">
        <v>7680</v>
      </c>
      <c r="H5556" s="79" t="s">
        <v>7636</v>
      </c>
      <c r="I5556" s="78" t="s">
        <v>7643</v>
      </c>
      <c r="K5556" s="95">
        <v>9489</v>
      </c>
      <c r="L5556" s="78" t="s">
        <v>7784</v>
      </c>
      <c r="M5556" s="78" t="s">
        <v>7691</v>
      </c>
    </row>
    <row r="5557" spans="2:13" ht="13.5" customHeight="1" x14ac:dyDescent="0.25">
      <c r="B5557" s="79">
        <v>44343</v>
      </c>
      <c r="F5557" s="79" t="s">
        <v>5990</v>
      </c>
      <c r="G5557" s="79" t="s">
        <v>7680</v>
      </c>
      <c r="H5557" s="79" t="s">
        <v>7636</v>
      </c>
      <c r="I5557" s="78" t="s">
        <v>7643</v>
      </c>
      <c r="K5557" s="95">
        <v>26012</v>
      </c>
      <c r="L5557" s="78" t="s">
        <v>7783</v>
      </c>
      <c r="M5557" s="78" t="s">
        <v>7691</v>
      </c>
    </row>
    <row r="5558" spans="2:13" ht="13.5" customHeight="1" x14ac:dyDescent="0.25">
      <c r="B5558" s="79">
        <v>44343</v>
      </c>
      <c r="F5558" s="79" t="s">
        <v>5990</v>
      </c>
      <c r="G5558" s="79" t="s">
        <v>7680</v>
      </c>
      <c r="H5558" s="79" t="s">
        <v>7636</v>
      </c>
      <c r="I5558" s="78" t="s">
        <v>7643</v>
      </c>
      <c r="K5558" s="95">
        <v>12546</v>
      </c>
      <c r="L5558" s="78" t="s">
        <v>7782</v>
      </c>
      <c r="M5558" s="78" t="s">
        <v>7691</v>
      </c>
    </row>
    <row r="5559" spans="2:13" ht="13.5" customHeight="1" x14ac:dyDescent="0.25">
      <c r="B5559" s="79">
        <v>44343</v>
      </c>
      <c r="F5559" s="79" t="s">
        <v>5990</v>
      </c>
      <c r="G5559" s="79" t="s">
        <v>7680</v>
      </c>
      <c r="H5559" s="79" t="s">
        <v>7636</v>
      </c>
      <c r="I5559" s="78" t="s">
        <v>7643</v>
      </c>
      <c r="K5559" s="95">
        <v>76547</v>
      </c>
      <c r="L5559" s="78" t="s">
        <v>7781</v>
      </c>
      <c r="M5559" s="78" t="s">
        <v>7691</v>
      </c>
    </row>
    <row r="5560" spans="2:13" ht="13.5" customHeight="1" x14ac:dyDescent="0.25">
      <c r="B5560" s="79">
        <v>44343</v>
      </c>
      <c r="F5560" s="79" t="s">
        <v>5990</v>
      </c>
      <c r="G5560" s="79" t="s">
        <v>7680</v>
      </c>
      <c r="H5560" s="79" t="s">
        <v>7636</v>
      </c>
      <c r="I5560" s="78" t="s">
        <v>7643</v>
      </c>
      <c r="K5560" s="95">
        <v>9662</v>
      </c>
      <c r="L5560" s="78" t="s">
        <v>7780</v>
      </c>
      <c r="M5560" s="78" t="s">
        <v>7691</v>
      </c>
    </row>
    <row r="5561" spans="2:13" ht="13.5" customHeight="1" x14ac:dyDescent="0.25">
      <c r="B5561" s="79">
        <v>44343</v>
      </c>
      <c r="F5561" s="79" t="s">
        <v>5990</v>
      </c>
      <c r="G5561" s="79" t="s">
        <v>7680</v>
      </c>
      <c r="H5561" s="79" t="s">
        <v>7636</v>
      </c>
      <c r="I5561" s="78" t="s">
        <v>7643</v>
      </c>
      <c r="K5561" s="95">
        <v>1190</v>
      </c>
      <c r="L5561" s="78" t="s">
        <v>7778</v>
      </c>
      <c r="M5561" s="78" t="s">
        <v>7691</v>
      </c>
    </row>
    <row r="5562" spans="2:13" ht="13.5" customHeight="1" x14ac:dyDescent="0.25">
      <c r="B5562" s="79">
        <v>44343</v>
      </c>
      <c r="F5562" s="79" t="s">
        <v>5990</v>
      </c>
      <c r="G5562" s="79" t="s">
        <v>7680</v>
      </c>
      <c r="H5562" s="79" t="s">
        <v>7636</v>
      </c>
      <c r="I5562" s="78" t="s">
        <v>7643</v>
      </c>
      <c r="K5562" s="95">
        <v>413580</v>
      </c>
      <c r="L5562" s="78" t="s">
        <v>7779</v>
      </c>
      <c r="M5562" s="78" t="s">
        <v>7691</v>
      </c>
    </row>
    <row r="5563" spans="2:13" ht="13.5" customHeight="1" x14ac:dyDescent="0.25">
      <c r="B5563" s="79">
        <v>44343</v>
      </c>
      <c r="F5563" s="79" t="s">
        <v>5990</v>
      </c>
      <c r="G5563" s="79" t="s">
        <v>7680</v>
      </c>
      <c r="H5563" s="79" t="s">
        <v>7636</v>
      </c>
      <c r="I5563" s="78" t="s">
        <v>7643</v>
      </c>
      <c r="K5563" s="95">
        <v>5841</v>
      </c>
      <c r="L5563" s="78" t="s">
        <v>7778</v>
      </c>
      <c r="M5563" s="78" t="s">
        <v>7691</v>
      </c>
    </row>
    <row r="5564" spans="2:13" ht="13.5" customHeight="1" x14ac:dyDescent="0.25">
      <c r="B5564" s="79">
        <v>44343</v>
      </c>
      <c r="F5564" s="79" t="s">
        <v>5990</v>
      </c>
      <c r="G5564" s="79" t="s">
        <v>7680</v>
      </c>
      <c r="H5564" s="79" t="s">
        <v>7636</v>
      </c>
      <c r="I5564" s="78" t="s">
        <v>7643</v>
      </c>
      <c r="K5564" s="95">
        <v>84170</v>
      </c>
      <c r="L5564" s="78" t="s">
        <v>7777</v>
      </c>
      <c r="M5564" s="78" t="s">
        <v>7691</v>
      </c>
    </row>
    <row r="5565" spans="2:13" ht="13.5" customHeight="1" x14ac:dyDescent="0.25">
      <c r="B5565" s="79">
        <v>44343</v>
      </c>
      <c r="F5565" s="79" t="s">
        <v>5990</v>
      </c>
      <c r="G5565" s="79" t="s">
        <v>7680</v>
      </c>
      <c r="H5565" s="79" t="s">
        <v>7636</v>
      </c>
      <c r="I5565" s="78" t="s">
        <v>7643</v>
      </c>
      <c r="K5565" s="95">
        <v>54685</v>
      </c>
      <c r="L5565" s="78" t="s">
        <v>7776</v>
      </c>
      <c r="M5565" s="78" t="s">
        <v>7691</v>
      </c>
    </row>
    <row r="5566" spans="2:13" ht="13.5" customHeight="1" x14ac:dyDescent="0.25">
      <c r="B5566" s="79">
        <v>44343</v>
      </c>
      <c r="F5566" s="79" t="s">
        <v>5990</v>
      </c>
      <c r="G5566" s="79" t="s">
        <v>7680</v>
      </c>
      <c r="H5566" s="79" t="s">
        <v>7636</v>
      </c>
      <c r="I5566" s="78" t="s">
        <v>7643</v>
      </c>
      <c r="K5566" s="95">
        <v>870250</v>
      </c>
      <c r="L5566" s="78" t="s">
        <v>7775</v>
      </c>
      <c r="M5566" s="78" t="s">
        <v>7691</v>
      </c>
    </row>
    <row r="5567" spans="2:13" ht="13.5" customHeight="1" x14ac:dyDescent="0.25">
      <c r="B5567" s="79">
        <v>44343</v>
      </c>
      <c r="F5567" s="79" t="s">
        <v>5990</v>
      </c>
      <c r="G5567" s="79" t="s">
        <v>7680</v>
      </c>
      <c r="H5567" s="79" t="s">
        <v>7636</v>
      </c>
      <c r="I5567" s="78" t="s">
        <v>7643</v>
      </c>
      <c r="K5567" s="95">
        <v>1721399</v>
      </c>
      <c r="L5567" s="78" t="s">
        <v>7774</v>
      </c>
      <c r="M5567" s="78" t="s">
        <v>7691</v>
      </c>
    </row>
    <row r="5568" spans="2:13" ht="13.5" customHeight="1" x14ac:dyDescent="0.25">
      <c r="B5568" s="79">
        <v>44343</v>
      </c>
      <c r="F5568" s="79" t="s">
        <v>5990</v>
      </c>
      <c r="G5568" s="79" t="s">
        <v>7680</v>
      </c>
      <c r="H5568" s="79" t="s">
        <v>7636</v>
      </c>
      <c r="I5568" s="78" t="s">
        <v>7643</v>
      </c>
      <c r="K5568" s="95">
        <v>12933</v>
      </c>
      <c r="L5568" s="78" t="s">
        <v>7773</v>
      </c>
      <c r="M5568" s="78" t="s">
        <v>7691</v>
      </c>
    </row>
    <row r="5569" spans="2:13" ht="13.5" customHeight="1" x14ac:dyDescent="0.25">
      <c r="B5569" s="79">
        <v>44343</v>
      </c>
      <c r="F5569" s="79" t="s">
        <v>5990</v>
      </c>
      <c r="G5569" s="79" t="s">
        <v>7680</v>
      </c>
      <c r="H5569" s="79" t="s">
        <v>7636</v>
      </c>
      <c r="I5569" s="78" t="s">
        <v>7643</v>
      </c>
      <c r="K5569" s="95">
        <v>57526</v>
      </c>
      <c r="L5569" s="78" t="s">
        <v>7772</v>
      </c>
      <c r="M5569" s="78" t="s">
        <v>7691</v>
      </c>
    </row>
    <row r="5570" spans="2:13" ht="13.5" customHeight="1" x14ac:dyDescent="0.25">
      <c r="B5570" s="79">
        <v>44343</v>
      </c>
      <c r="F5570" s="79" t="s">
        <v>5990</v>
      </c>
      <c r="G5570" s="79" t="s">
        <v>7680</v>
      </c>
      <c r="H5570" s="79" t="s">
        <v>7636</v>
      </c>
      <c r="I5570" s="78" t="s">
        <v>7643</v>
      </c>
      <c r="K5570" s="95">
        <v>150791</v>
      </c>
      <c r="L5570" s="78" t="s">
        <v>7771</v>
      </c>
      <c r="M5570" s="78" t="s">
        <v>7691</v>
      </c>
    </row>
    <row r="5571" spans="2:13" ht="13.5" customHeight="1" x14ac:dyDescent="0.25">
      <c r="B5571" s="79">
        <v>44343</v>
      </c>
      <c r="F5571" s="79" t="s">
        <v>5990</v>
      </c>
      <c r="G5571" s="79" t="s">
        <v>7680</v>
      </c>
      <c r="H5571" s="79" t="s">
        <v>7636</v>
      </c>
      <c r="I5571" s="78" t="s">
        <v>7643</v>
      </c>
      <c r="K5571" s="95">
        <v>111548</v>
      </c>
      <c r="L5571" s="78" t="s">
        <v>7770</v>
      </c>
      <c r="M5571" s="78" t="s">
        <v>7691</v>
      </c>
    </row>
    <row r="5572" spans="2:13" ht="13.5" customHeight="1" x14ac:dyDescent="0.25">
      <c r="B5572" s="79">
        <v>44343</v>
      </c>
      <c r="F5572" s="79" t="s">
        <v>5990</v>
      </c>
      <c r="G5572" s="79" t="s">
        <v>7680</v>
      </c>
      <c r="H5572" s="79" t="s">
        <v>7636</v>
      </c>
      <c r="I5572" s="78" t="s">
        <v>7643</v>
      </c>
      <c r="K5572" s="95">
        <v>87662</v>
      </c>
      <c r="L5572" s="78" t="s">
        <v>7769</v>
      </c>
      <c r="M5572" s="78" t="s">
        <v>7691</v>
      </c>
    </row>
    <row r="5573" spans="2:13" ht="13.5" customHeight="1" x14ac:dyDescent="0.25">
      <c r="B5573" s="79">
        <v>44343</v>
      </c>
      <c r="F5573" s="79" t="s">
        <v>5990</v>
      </c>
      <c r="G5573" s="79" t="s">
        <v>7680</v>
      </c>
      <c r="H5573" s="79" t="s">
        <v>7636</v>
      </c>
      <c r="I5573" s="78" t="s">
        <v>7643</v>
      </c>
      <c r="K5573" s="95">
        <v>259319</v>
      </c>
      <c r="L5573" s="78" t="s">
        <v>7768</v>
      </c>
      <c r="M5573" s="78" t="s">
        <v>7691</v>
      </c>
    </row>
    <row r="5574" spans="2:13" ht="13.5" customHeight="1" x14ac:dyDescent="0.25">
      <c r="B5574" s="79">
        <v>44343</v>
      </c>
      <c r="F5574" s="79" t="s">
        <v>5990</v>
      </c>
      <c r="G5574" s="79" t="s">
        <v>7680</v>
      </c>
      <c r="H5574" s="79" t="s">
        <v>7636</v>
      </c>
      <c r="I5574" s="78" t="s">
        <v>7643</v>
      </c>
      <c r="K5574" s="95">
        <v>156351</v>
      </c>
      <c r="L5574" s="78" t="s">
        <v>7767</v>
      </c>
      <c r="M5574" s="78" t="s">
        <v>7691</v>
      </c>
    </row>
    <row r="5575" spans="2:13" ht="13.5" customHeight="1" x14ac:dyDescent="0.25">
      <c r="B5575" s="79">
        <v>44343</v>
      </c>
      <c r="F5575" s="79" t="s">
        <v>5990</v>
      </c>
      <c r="G5575" s="79" t="s">
        <v>7680</v>
      </c>
      <c r="H5575" s="79" t="s">
        <v>7636</v>
      </c>
      <c r="I5575" s="78" t="s">
        <v>7643</v>
      </c>
      <c r="K5575" s="95">
        <v>16371</v>
      </c>
      <c r="L5575" s="78" t="s">
        <v>7766</v>
      </c>
      <c r="M5575" s="78" t="s">
        <v>7691</v>
      </c>
    </row>
    <row r="5576" spans="2:13" ht="13.5" customHeight="1" x14ac:dyDescent="0.25">
      <c r="B5576" s="79">
        <v>44343</v>
      </c>
      <c r="F5576" s="79" t="s">
        <v>5990</v>
      </c>
      <c r="G5576" s="79" t="s">
        <v>7680</v>
      </c>
      <c r="H5576" s="79" t="s">
        <v>7636</v>
      </c>
      <c r="I5576" s="78" t="s">
        <v>7643</v>
      </c>
      <c r="K5576" s="95">
        <v>22836</v>
      </c>
      <c r="L5576" s="78" t="s">
        <v>7765</v>
      </c>
      <c r="M5576" s="78" t="s">
        <v>7691</v>
      </c>
    </row>
    <row r="5577" spans="2:13" ht="13.5" customHeight="1" x14ac:dyDescent="0.25">
      <c r="B5577" s="79">
        <v>44343</v>
      </c>
      <c r="F5577" s="79" t="s">
        <v>5990</v>
      </c>
      <c r="G5577" s="79" t="s">
        <v>7680</v>
      </c>
      <c r="H5577" s="79" t="s">
        <v>7636</v>
      </c>
      <c r="I5577" s="78" t="s">
        <v>7643</v>
      </c>
      <c r="K5577" s="95">
        <v>425786</v>
      </c>
      <c r="L5577" s="78" t="s">
        <v>7764</v>
      </c>
      <c r="M5577" s="78" t="s">
        <v>7682</v>
      </c>
    </row>
    <row r="5578" spans="2:13" ht="13.5" customHeight="1" x14ac:dyDescent="0.25">
      <c r="B5578" s="79">
        <v>44343</v>
      </c>
      <c r="F5578" s="79" t="s">
        <v>5990</v>
      </c>
      <c r="G5578" s="79" t="s">
        <v>7680</v>
      </c>
      <c r="H5578" s="79" t="s">
        <v>7636</v>
      </c>
      <c r="I5578" s="78" t="s">
        <v>7643</v>
      </c>
      <c r="K5578" s="95">
        <v>109286</v>
      </c>
      <c r="L5578" s="78" t="s">
        <v>7763</v>
      </c>
      <c r="M5578" s="78" t="s">
        <v>7682</v>
      </c>
    </row>
    <row r="5579" spans="2:13" ht="13.5" customHeight="1" x14ac:dyDescent="0.25">
      <c r="B5579" s="79">
        <v>44343</v>
      </c>
      <c r="F5579" s="79" t="s">
        <v>5990</v>
      </c>
      <c r="G5579" s="79" t="s">
        <v>7680</v>
      </c>
      <c r="H5579" s="79" t="s">
        <v>7636</v>
      </c>
      <c r="I5579" s="78" t="s">
        <v>7643</v>
      </c>
      <c r="K5579" s="95">
        <v>8220</v>
      </c>
      <c r="L5579" s="78" t="s">
        <v>7762</v>
      </c>
      <c r="M5579" s="78" t="s">
        <v>7682</v>
      </c>
    </row>
    <row r="5580" spans="2:13" ht="13.5" customHeight="1" x14ac:dyDescent="0.25">
      <c r="B5580" s="79">
        <v>44343</v>
      </c>
      <c r="F5580" s="79" t="s">
        <v>5990</v>
      </c>
      <c r="G5580" s="79" t="s">
        <v>7680</v>
      </c>
      <c r="H5580" s="79" t="s">
        <v>7636</v>
      </c>
      <c r="I5580" s="78" t="s">
        <v>7643</v>
      </c>
      <c r="K5580" s="95">
        <v>270479</v>
      </c>
      <c r="L5580" s="78" t="s">
        <v>7761</v>
      </c>
      <c r="M5580" s="78" t="s">
        <v>7682</v>
      </c>
    </row>
    <row r="5581" spans="2:13" ht="13.5" customHeight="1" x14ac:dyDescent="0.25">
      <c r="B5581" s="79">
        <v>44343</v>
      </c>
      <c r="F5581" s="79" t="s">
        <v>5990</v>
      </c>
      <c r="G5581" s="79" t="s">
        <v>7680</v>
      </c>
      <c r="H5581" s="79" t="s">
        <v>7636</v>
      </c>
      <c r="I5581" s="78" t="s">
        <v>7643</v>
      </c>
      <c r="K5581" s="95">
        <v>640550</v>
      </c>
      <c r="L5581" s="78" t="s">
        <v>7760</v>
      </c>
      <c r="M5581" s="78" t="s">
        <v>7682</v>
      </c>
    </row>
    <row r="5582" spans="2:13" ht="13.5" customHeight="1" x14ac:dyDescent="0.25">
      <c r="B5582" s="79">
        <v>44343</v>
      </c>
      <c r="F5582" s="79" t="s">
        <v>5990</v>
      </c>
      <c r="G5582" s="79" t="s">
        <v>7680</v>
      </c>
      <c r="H5582" s="79" t="s">
        <v>7636</v>
      </c>
      <c r="I5582" s="78" t="s">
        <v>7643</v>
      </c>
      <c r="K5582" s="95">
        <v>1693226</v>
      </c>
      <c r="L5582" s="78" t="s">
        <v>7759</v>
      </c>
      <c r="M5582" s="78" t="s">
        <v>7682</v>
      </c>
    </row>
    <row r="5583" spans="2:13" ht="13.5" customHeight="1" x14ac:dyDescent="0.25">
      <c r="B5583" s="79">
        <v>44343</v>
      </c>
      <c r="F5583" s="79" t="s">
        <v>5990</v>
      </c>
      <c r="G5583" s="79" t="s">
        <v>7680</v>
      </c>
      <c r="H5583" s="79" t="s">
        <v>7636</v>
      </c>
      <c r="I5583" s="78" t="s">
        <v>7643</v>
      </c>
      <c r="K5583" s="95">
        <v>198428</v>
      </c>
      <c r="L5583" s="78" t="s">
        <v>7758</v>
      </c>
      <c r="M5583" s="78" t="s">
        <v>7682</v>
      </c>
    </row>
    <row r="5584" spans="2:13" ht="13.5" customHeight="1" x14ac:dyDescent="0.25">
      <c r="B5584" s="79">
        <v>44343</v>
      </c>
      <c r="F5584" s="79" t="s">
        <v>5990</v>
      </c>
      <c r="G5584" s="79" t="s">
        <v>7680</v>
      </c>
      <c r="H5584" s="79" t="s">
        <v>7636</v>
      </c>
      <c r="I5584" s="78" t="s">
        <v>7643</v>
      </c>
      <c r="K5584" s="95">
        <v>190274</v>
      </c>
      <c r="L5584" s="78" t="s">
        <v>7757</v>
      </c>
      <c r="M5584" s="78" t="s">
        <v>7682</v>
      </c>
    </row>
    <row r="5585" spans="2:13" ht="13.5" customHeight="1" x14ac:dyDescent="0.25">
      <c r="B5585" s="79">
        <v>44343</v>
      </c>
      <c r="F5585" s="79" t="s">
        <v>5990</v>
      </c>
      <c r="G5585" s="79" t="s">
        <v>7680</v>
      </c>
      <c r="H5585" s="79" t="s">
        <v>7636</v>
      </c>
      <c r="I5585" s="78" t="s">
        <v>7643</v>
      </c>
      <c r="K5585" s="95">
        <v>382456</v>
      </c>
      <c r="L5585" s="78" t="s">
        <v>7756</v>
      </c>
      <c r="M5585" s="78" t="s">
        <v>7682</v>
      </c>
    </row>
    <row r="5586" spans="2:13" ht="13.5" customHeight="1" x14ac:dyDescent="0.25">
      <c r="B5586" s="79">
        <v>44364</v>
      </c>
      <c r="F5586" s="79" t="s">
        <v>5990</v>
      </c>
      <c r="G5586" s="79" t="s">
        <v>7680</v>
      </c>
      <c r="H5586" s="79" t="s">
        <v>7636</v>
      </c>
      <c r="I5586" s="78" t="s">
        <v>7643</v>
      </c>
      <c r="K5586" s="95">
        <v>247239</v>
      </c>
      <c r="L5586" s="78" t="s">
        <v>7755</v>
      </c>
      <c r="M5586" s="78" t="s">
        <v>7743</v>
      </c>
    </row>
    <row r="5587" spans="2:13" ht="13.5" customHeight="1" x14ac:dyDescent="0.25">
      <c r="B5587" s="79">
        <v>44364</v>
      </c>
      <c r="F5587" s="79" t="s">
        <v>5990</v>
      </c>
      <c r="G5587" s="79" t="s">
        <v>7680</v>
      </c>
      <c r="H5587" s="79" t="s">
        <v>7636</v>
      </c>
      <c r="I5587" s="78" t="s">
        <v>7643</v>
      </c>
      <c r="K5587" s="95">
        <v>35709</v>
      </c>
      <c r="L5587" s="78" t="s">
        <v>7754</v>
      </c>
      <c r="M5587" s="78" t="s">
        <v>7743</v>
      </c>
    </row>
    <row r="5588" spans="2:13" ht="13.5" customHeight="1" x14ac:dyDescent="0.25">
      <c r="B5588" s="79">
        <v>44364</v>
      </c>
      <c r="F5588" s="79" t="s">
        <v>5990</v>
      </c>
      <c r="G5588" s="79" t="s">
        <v>7680</v>
      </c>
      <c r="H5588" s="79" t="s">
        <v>7636</v>
      </c>
      <c r="I5588" s="78" t="s">
        <v>7643</v>
      </c>
      <c r="K5588" s="95">
        <v>11626</v>
      </c>
      <c r="L5588" s="78" t="s">
        <v>7753</v>
      </c>
      <c r="M5588" s="78" t="s">
        <v>7743</v>
      </c>
    </row>
    <row r="5589" spans="2:13" ht="13.5" customHeight="1" x14ac:dyDescent="0.25">
      <c r="B5589" s="79">
        <v>44364</v>
      </c>
      <c r="F5589" s="79" t="s">
        <v>5990</v>
      </c>
      <c r="G5589" s="79" t="s">
        <v>7680</v>
      </c>
      <c r="H5589" s="79" t="s">
        <v>7636</v>
      </c>
      <c r="I5589" s="78" t="s">
        <v>7643</v>
      </c>
      <c r="K5589" s="95">
        <v>400587</v>
      </c>
      <c r="L5589" s="78" t="s">
        <v>7752</v>
      </c>
      <c r="M5589" s="78" t="s">
        <v>7743</v>
      </c>
    </row>
    <row r="5590" spans="2:13" ht="13.5" customHeight="1" x14ac:dyDescent="0.25">
      <c r="B5590" s="79">
        <v>44364</v>
      </c>
      <c r="F5590" s="79" t="s">
        <v>5990</v>
      </c>
      <c r="G5590" s="79" t="s">
        <v>7680</v>
      </c>
      <c r="H5590" s="79" t="s">
        <v>7636</v>
      </c>
      <c r="I5590" s="78" t="s">
        <v>7643</v>
      </c>
      <c r="K5590" s="95">
        <v>74250</v>
      </c>
      <c r="L5590" s="78" t="s">
        <v>7751</v>
      </c>
      <c r="M5590" s="78" t="s">
        <v>7743</v>
      </c>
    </row>
    <row r="5591" spans="2:13" ht="13.5" customHeight="1" x14ac:dyDescent="0.25">
      <c r="B5591" s="79">
        <v>44364</v>
      </c>
      <c r="F5591" s="79" t="s">
        <v>5990</v>
      </c>
      <c r="G5591" s="79" t="s">
        <v>7680</v>
      </c>
      <c r="H5591" s="79" t="s">
        <v>7636</v>
      </c>
      <c r="I5591" s="78" t="s">
        <v>7643</v>
      </c>
      <c r="K5591" s="95">
        <v>98728</v>
      </c>
      <c r="L5591" s="78" t="s">
        <v>7750</v>
      </c>
      <c r="M5591" s="78" t="s">
        <v>7743</v>
      </c>
    </row>
    <row r="5592" spans="2:13" ht="13.5" customHeight="1" x14ac:dyDescent="0.25">
      <c r="B5592" s="79">
        <v>44364</v>
      </c>
      <c r="F5592" s="79" t="s">
        <v>5990</v>
      </c>
      <c r="G5592" s="79" t="s">
        <v>7680</v>
      </c>
      <c r="H5592" s="79" t="s">
        <v>7636</v>
      </c>
      <c r="I5592" s="78" t="s">
        <v>7643</v>
      </c>
      <c r="K5592" s="95">
        <v>100413</v>
      </c>
      <c r="L5592" s="78" t="s">
        <v>7749</v>
      </c>
      <c r="M5592" s="78" t="s">
        <v>7743</v>
      </c>
    </row>
    <row r="5593" spans="2:13" ht="13.5" customHeight="1" x14ac:dyDescent="0.25">
      <c r="B5593" s="79">
        <v>44364</v>
      </c>
      <c r="F5593" s="79" t="s">
        <v>5990</v>
      </c>
      <c r="G5593" s="79" t="s">
        <v>7680</v>
      </c>
      <c r="H5593" s="79" t="s">
        <v>7636</v>
      </c>
      <c r="I5593" s="78" t="s">
        <v>7643</v>
      </c>
      <c r="K5593" s="95">
        <v>53449</v>
      </c>
      <c r="L5593" s="78" t="s">
        <v>7748</v>
      </c>
      <c r="M5593" s="78" t="s">
        <v>7743</v>
      </c>
    </row>
    <row r="5594" spans="2:13" ht="13.5" customHeight="1" x14ac:dyDescent="0.25">
      <c r="B5594" s="79">
        <v>44364</v>
      </c>
      <c r="F5594" s="79" t="s">
        <v>5990</v>
      </c>
      <c r="G5594" s="79" t="s">
        <v>7680</v>
      </c>
      <c r="H5594" s="79" t="s">
        <v>7636</v>
      </c>
      <c r="I5594" s="78" t="s">
        <v>7643</v>
      </c>
      <c r="K5594" s="95">
        <v>457722</v>
      </c>
      <c r="L5594" s="78" t="s">
        <v>7747</v>
      </c>
      <c r="M5594" s="78" t="s">
        <v>7743</v>
      </c>
    </row>
    <row r="5595" spans="2:13" ht="13.5" customHeight="1" x14ac:dyDescent="0.25">
      <c r="B5595" s="79">
        <v>44364</v>
      </c>
      <c r="F5595" s="79" t="s">
        <v>5990</v>
      </c>
      <c r="G5595" s="79" t="s">
        <v>7680</v>
      </c>
      <c r="H5595" s="79" t="s">
        <v>7636</v>
      </c>
      <c r="I5595" s="78" t="s">
        <v>7643</v>
      </c>
      <c r="K5595" s="95">
        <v>1480064</v>
      </c>
      <c r="L5595" s="78" t="s">
        <v>7746</v>
      </c>
      <c r="M5595" s="78" t="s">
        <v>7743</v>
      </c>
    </row>
    <row r="5596" spans="2:13" ht="13.5" customHeight="1" x14ac:dyDescent="0.25">
      <c r="B5596" s="79">
        <v>44364</v>
      </c>
      <c r="F5596" s="79" t="s">
        <v>5990</v>
      </c>
      <c r="G5596" s="79" t="s">
        <v>7680</v>
      </c>
      <c r="H5596" s="79" t="s">
        <v>7636</v>
      </c>
      <c r="I5596" s="78" t="s">
        <v>7643</v>
      </c>
      <c r="K5596" s="95">
        <v>434491</v>
      </c>
      <c r="L5596" s="78" t="s">
        <v>7745</v>
      </c>
      <c r="M5596" s="78" t="s">
        <v>7743</v>
      </c>
    </row>
    <row r="5597" spans="2:13" ht="13.5" customHeight="1" x14ac:dyDescent="0.25">
      <c r="B5597" s="79">
        <v>44364</v>
      </c>
      <c r="F5597" s="79" t="s">
        <v>5990</v>
      </c>
      <c r="G5597" s="79" t="s">
        <v>7680</v>
      </c>
      <c r="H5597" s="79" t="s">
        <v>7636</v>
      </c>
      <c r="I5597" s="78" t="s">
        <v>7643</v>
      </c>
      <c r="K5597" s="95">
        <v>160727</v>
      </c>
      <c r="L5597" s="78" t="s">
        <v>7744</v>
      </c>
      <c r="M5597" s="78" t="s">
        <v>7743</v>
      </c>
    </row>
    <row r="5598" spans="2:13" ht="13.5" customHeight="1" x14ac:dyDescent="0.25">
      <c r="B5598" s="79">
        <v>44364</v>
      </c>
      <c r="F5598" s="79" t="s">
        <v>5990</v>
      </c>
      <c r="G5598" s="79" t="s">
        <v>7680</v>
      </c>
      <c r="H5598" s="79" t="s">
        <v>7636</v>
      </c>
      <c r="I5598" s="78" t="s">
        <v>7643</v>
      </c>
      <c r="K5598" s="95">
        <v>175263</v>
      </c>
      <c r="L5598" s="78" t="s">
        <v>7742</v>
      </c>
      <c r="M5598" s="78" t="s">
        <v>7739</v>
      </c>
    </row>
    <row r="5599" spans="2:13" ht="13.5" customHeight="1" x14ac:dyDescent="0.25">
      <c r="B5599" s="79">
        <v>44364</v>
      </c>
      <c r="F5599" s="79" t="s">
        <v>5990</v>
      </c>
      <c r="G5599" s="79" t="s">
        <v>7680</v>
      </c>
      <c r="H5599" s="79" t="s">
        <v>7636</v>
      </c>
      <c r="I5599" s="78" t="s">
        <v>7643</v>
      </c>
      <c r="K5599" s="95">
        <v>66889</v>
      </c>
      <c r="L5599" s="78" t="s">
        <v>7741</v>
      </c>
      <c r="M5599" s="78" t="s">
        <v>7739</v>
      </c>
    </row>
    <row r="5600" spans="2:13" ht="13.5" customHeight="1" x14ac:dyDescent="0.25">
      <c r="B5600" s="79">
        <v>44364</v>
      </c>
      <c r="F5600" s="79" t="s">
        <v>5990</v>
      </c>
      <c r="G5600" s="79" t="s">
        <v>7680</v>
      </c>
      <c r="H5600" s="79" t="s">
        <v>7636</v>
      </c>
      <c r="I5600" s="78" t="s">
        <v>7643</v>
      </c>
      <c r="K5600" s="95">
        <v>86448</v>
      </c>
      <c r="L5600" s="78" t="s">
        <v>7740</v>
      </c>
      <c r="M5600" s="78" t="s">
        <v>7739</v>
      </c>
    </row>
    <row r="5601" spans="2:13" ht="13.5" customHeight="1" x14ac:dyDescent="0.25">
      <c r="B5601" s="79">
        <v>44364</v>
      </c>
      <c r="F5601" s="79" t="s">
        <v>5990</v>
      </c>
      <c r="G5601" s="79" t="s">
        <v>7680</v>
      </c>
      <c r="H5601" s="79" t="s">
        <v>7636</v>
      </c>
      <c r="I5601" s="78" t="s">
        <v>7643</v>
      </c>
      <c r="K5601" s="95">
        <v>1581</v>
      </c>
      <c r="L5601" s="78" t="s">
        <v>7738</v>
      </c>
      <c r="M5601" s="78" t="s">
        <v>7706</v>
      </c>
    </row>
    <row r="5602" spans="2:13" ht="13.5" customHeight="1" x14ac:dyDescent="0.25">
      <c r="B5602" s="79">
        <v>44364</v>
      </c>
      <c r="F5602" s="79" t="s">
        <v>5990</v>
      </c>
      <c r="G5602" s="79" t="s">
        <v>7680</v>
      </c>
      <c r="H5602" s="79" t="s">
        <v>7636</v>
      </c>
      <c r="I5602" s="78" t="s">
        <v>7643</v>
      </c>
      <c r="K5602" s="95">
        <v>3070</v>
      </c>
      <c r="L5602" s="78" t="s">
        <v>7737</v>
      </c>
      <c r="M5602" s="78" t="s">
        <v>7706</v>
      </c>
    </row>
    <row r="5603" spans="2:13" ht="13.5" customHeight="1" x14ac:dyDescent="0.25">
      <c r="B5603" s="79">
        <v>44364</v>
      </c>
      <c r="F5603" s="79" t="s">
        <v>5990</v>
      </c>
      <c r="G5603" s="79" t="s">
        <v>7680</v>
      </c>
      <c r="H5603" s="79" t="s">
        <v>7636</v>
      </c>
      <c r="I5603" s="78" t="s">
        <v>7643</v>
      </c>
      <c r="K5603" s="95">
        <v>35812</v>
      </c>
      <c r="L5603" s="78" t="s">
        <v>7736</v>
      </c>
      <c r="M5603" s="78" t="s">
        <v>7706</v>
      </c>
    </row>
    <row r="5604" spans="2:13" ht="13.5" customHeight="1" x14ac:dyDescent="0.25">
      <c r="B5604" s="79">
        <v>44364</v>
      </c>
      <c r="F5604" s="79" t="s">
        <v>5990</v>
      </c>
      <c r="G5604" s="79" t="s">
        <v>7680</v>
      </c>
      <c r="H5604" s="79" t="s">
        <v>7636</v>
      </c>
      <c r="I5604" s="78" t="s">
        <v>7643</v>
      </c>
      <c r="K5604" s="95">
        <v>98433</v>
      </c>
      <c r="L5604" s="78" t="s">
        <v>7735</v>
      </c>
      <c r="M5604" s="78" t="s">
        <v>7706</v>
      </c>
    </row>
    <row r="5605" spans="2:13" ht="13.5" customHeight="1" x14ac:dyDescent="0.25">
      <c r="B5605" s="79">
        <v>44364</v>
      </c>
      <c r="F5605" s="79" t="s">
        <v>5990</v>
      </c>
      <c r="G5605" s="79" t="s">
        <v>7680</v>
      </c>
      <c r="H5605" s="79" t="s">
        <v>7636</v>
      </c>
      <c r="I5605" s="78" t="s">
        <v>7643</v>
      </c>
      <c r="K5605" s="95">
        <v>47880</v>
      </c>
      <c r="L5605" s="78" t="s">
        <v>7734</v>
      </c>
      <c r="M5605" s="78" t="s">
        <v>7706</v>
      </c>
    </row>
    <row r="5606" spans="2:13" ht="13.5" customHeight="1" x14ac:dyDescent="0.25">
      <c r="B5606" s="79">
        <v>44364</v>
      </c>
      <c r="F5606" s="79" t="s">
        <v>5990</v>
      </c>
      <c r="G5606" s="79" t="s">
        <v>7680</v>
      </c>
      <c r="H5606" s="79" t="s">
        <v>7636</v>
      </c>
      <c r="I5606" s="78" t="s">
        <v>7643</v>
      </c>
      <c r="K5606" s="95">
        <v>128</v>
      </c>
      <c r="L5606" s="78" t="s">
        <v>7733</v>
      </c>
      <c r="M5606" s="78" t="s">
        <v>7706</v>
      </c>
    </row>
    <row r="5607" spans="2:13" ht="13.5" customHeight="1" x14ac:dyDescent="0.25">
      <c r="B5607" s="79">
        <v>44364</v>
      </c>
      <c r="F5607" s="79" t="s">
        <v>5990</v>
      </c>
      <c r="G5607" s="79" t="s">
        <v>7680</v>
      </c>
      <c r="H5607" s="79" t="s">
        <v>7636</v>
      </c>
      <c r="I5607" s="78" t="s">
        <v>7643</v>
      </c>
      <c r="K5607" s="95">
        <v>30776</v>
      </c>
      <c r="L5607" s="78" t="s">
        <v>7732</v>
      </c>
      <c r="M5607" s="78" t="s">
        <v>7706</v>
      </c>
    </row>
    <row r="5608" spans="2:13" ht="13.5" customHeight="1" x14ac:dyDescent="0.25">
      <c r="B5608" s="79">
        <v>44364</v>
      </c>
      <c r="F5608" s="79" t="s">
        <v>5990</v>
      </c>
      <c r="G5608" s="79" t="s">
        <v>7680</v>
      </c>
      <c r="H5608" s="79" t="s">
        <v>7636</v>
      </c>
      <c r="I5608" s="78" t="s">
        <v>7643</v>
      </c>
      <c r="K5608" s="95">
        <v>709</v>
      </c>
      <c r="L5608" s="78" t="s">
        <v>7731</v>
      </c>
      <c r="M5608" s="78" t="s">
        <v>7706</v>
      </c>
    </row>
    <row r="5609" spans="2:13" ht="13.5" customHeight="1" x14ac:dyDescent="0.25">
      <c r="B5609" s="79">
        <v>44364</v>
      </c>
      <c r="F5609" s="79" t="s">
        <v>5990</v>
      </c>
      <c r="G5609" s="79" t="s">
        <v>7680</v>
      </c>
      <c r="H5609" s="79" t="s">
        <v>7636</v>
      </c>
      <c r="I5609" s="78" t="s">
        <v>7643</v>
      </c>
      <c r="K5609" s="95">
        <v>626238</v>
      </c>
      <c r="L5609" s="78" t="s">
        <v>7730</v>
      </c>
      <c r="M5609" s="78" t="s">
        <v>7706</v>
      </c>
    </row>
    <row r="5610" spans="2:13" ht="13.5" customHeight="1" x14ac:dyDescent="0.25">
      <c r="B5610" s="79">
        <v>44364</v>
      </c>
      <c r="F5610" s="79" t="s">
        <v>5990</v>
      </c>
      <c r="G5610" s="79" t="s">
        <v>7680</v>
      </c>
      <c r="H5610" s="79" t="s">
        <v>7636</v>
      </c>
      <c r="I5610" s="78" t="s">
        <v>7643</v>
      </c>
      <c r="K5610" s="95">
        <v>10098</v>
      </c>
      <c r="L5610" s="78" t="s">
        <v>7729</v>
      </c>
      <c r="M5610" s="78" t="s">
        <v>7706</v>
      </c>
    </row>
    <row r="5611" spans="2:13" ht="13.5" customHeight="1" x14ac:dyDescent="0.25">
      <c r="B5611" s="79">
        <v>44364</v>
      </c>
      <c r="F5611" s="79" t="s">
        <v>5990</v>
      </c>
      <c r="G5611" s="79" t="s">
        <v>7680</v>
      </c>
      <c r="H5611" s="79" t="s">
        <v>7636</v>
      </c>
      <c r="I5611" s="78" t="s">
        <v>7643</v>
      </c>
      <c r="K5611" s="95">
        <v>14057</v>
      </c>
      <c r="L5611" s="78" t="s">
        <v>7728</v>
      </c>
      <c r="M5611" s="78" t="s">
        <v>7706</v>
      </c>
    </row>
    <row r="5612" spans="2:13" ht="13.5" customHeight="1" x14ac:dyDescent="0.25">
      <c r="B5612" s="79">
        <v>44364</v>
      </c>
      <c r="F5612" s="79" t="s">
        <v>5990</v>
      </c>
      <c r="G5612" s="79" t="s">
        <v>7680</v>
      </c>
      <c r="H5612" s="79" t="s">
        <v>7636</v>
      </c>
      <c r="I5612" s="78" t="s">
        <v>7643</v>
      </c>
      <c r="K5612" s="95">
        <v>6622</v>
      </c>
      <c r="L5612" s="78" t="s">
        <v>7727</v>
      </c>
      <c r="M5612" s="78" t="s">
        <v>7706</v>
      </c>
    </row>
    <row r="5613" spans="2:13" ht="13.5" customHeight="1" x14ac:dyDescent="0.25">
      <c r="B5613" s="79">
        <v>44364</v>
      </c>
      <c r="F5613" s="79" t="s">
        <v>5990</v>
      </c>
      <c r="G5613" s="79" t="s">
        <v>7680</v>
      </c>
      <c r="H5613" s="79" t="s">
        <v>7636</v>
      </c>
      <c r="I5613" s="78" t="s">
        <v>7643</v>
      </c>
      <c r="K5613" s="95">
        <v>736</v>
      </c>
      <c r="L5613" s="78" t="s">
        <v>7726</v>
      </c>
      <c r="M5613" s="78" t="s">
        <v>7706</v>
      </c>
    </row>
    <row r="5614" spans="2:13" ht="13.5" customHeight="1" x14ac:dyDescent="0.25">
      <c r="B5614" s="79">
        <v>44364</v>
      </c>
      <c r="F5614" s="79" t="s">
        <v>5990</v>
      </c>
      <c r="G5614" s="79" t="s">
        <v>7680</v>
      </c>
      <c r="H5614" s="79" t="s">
        <v>7636</v>
      </c>
      <c r="I5614" s="78" t="s">
        <v>7643</v>
      </c>
      <c r="K5614" s="95">
        <v>3785</v>
      </c>
      <c r="L5614" s="78" t="s">
        <v>7725</v>
      </c>
      <c r="M5614" s="78" t="s">
        <v>7706</v>
      </c>
    </row>
    <row r="5615" spans="2:13" ht="13.5" customHeight="1" x14ac:dyDescent="0.25">
      <c r="B5615" s="79">
        <v>44364</v>
      </c>
      <c r="F5615" s="79" t="s">
        <v>5990</v>
      </c>
      <c r="G5615" s="79" t="s">
        <v>7680</v>
      </c>
      <c r="H5615" s="79" t="s">
        <v>7636</v>
      </c>
      <c r="I5615" s="78" t="s">
        <v>7643</v>
      </c>
      <c r="K5615" s="95">
        <v>90243</v>
      </c>
      <c r="L5615" s="78" t="s">
        <v>7725</v>
      </c>
      <c r="M5615" s="78" t="s">
        <v>7706</v>
      </c>
    </row>
    <row r="5616" spans="2:13" ht="13.5" customHeight="1" x14ac:dyDescent="0.25">
      <c r="B5616" s="79">
        <v>44364</v>
      </c>
      <c r="F5616" s="79" t="s">
        <v>5990</v>
      </c>
      <c r="G5616" s="79" t="s">
        <v>7680</v>
      </c>
      <c r="H5616" s="79" t="s">
        <v>7636</v>
      </c>
      <c r="I5616" s="78" t="s">
        <v>7643</v>
      </c>
      <c r="K5616" s="95">
        <v>74002</v>
      </c>
      <c r="L5616" s="78" t="s">
        <v>7724</v>
      </c>
      <c r="M5616" s="78" t="s">
        <v>7706</v>
      </c>
    </row>
    <row r="5617" spans="2:13" ht="13.5" customHeight="1" x14ac:dyDescent="0.25">
      <c r="B5617" s="79">
        <v>44364</v>
      </c>
      <c r="F5617" s="79" t="s">
        <v>5990</v>
      </c>
      <c r="G5617" s="79" t="s">
        <v>7680</v>
      </c>
      <c r="H5617" s="79" t="s">
        <v>7636</v>
      </c>
      <c r="I5617" s="78" t="s">
        <v>7643</v>
      </c>
      <c r="K5617" s="95">
        <v>163</v>
      </c>
      <c r="L5617" s="78" t="s">
        <v>7723</v>
      </c>
      <c r="M5617" s="78" t="s">
        <v>7706</v>
      </c>
    </row>
    <row r="5618" spans="2:13" ht="13.5" customHeight="1" x14ac:dyDescent="0.25">
      <c r="B5618" s="79">
        <v>44364</v>
      </c>
      <c r="F5618" s="79" t="s">
        <v>5990</v>
      </c>
      <c r="G5618" s="79" t="s">
        <v>7680</v>
      </c>
      <c r="H5618" s="79" t="s">
        <v>7636</v>
      </c>
      <c r="I5618" s="78" t="s">
        <v>7643</v>
      </c>
      <c r="K5618" s="95">
        <v>4204</v>
      </c>
      <c r="L5618" s="78" t="s">
        <v>7722</v>
      </c>
      <c r="M5618" s="78" t="s">
        <v>7706</v>
      </c>
    </row>
    <row r="5619" spans="2:13" ht="13.5" customHeight="1" x14ac:dyDescent="0.25">
      <c r="B5619" s="79">
        <v>44364</v>
      </c>
      <c r="F5619" s="79" t="s">
        <v>5990</v>
      </c>
      <c r="G5619" s="79" t="s">
        <v>7680</v>
      </c>
      <c r="H5619" s="79" t="s">
        <v>7636</v>
      </c>
      <c r="I5619" s="78" t="s">
        <v>7643</v>
      </c>
      <c r="K5619" s="95">
        <v>2922</v>
      </c>
      <c r="L5619" s="78" t="s">
        <v>7721</v>
      </c>
      <c r="M5619" s="78" t="s">
        <v>7706</v>
      </c>
    </row>
    <row r="5620" spans="2:13" ht="13.5" customHeight="1" x14ac:dyDescent="0.25">
      <c r="B5620" s="79">
        <v>44364</v>
      </c>
      <c r="F5620" s="79" t="s">
        <v>5990</v>
      </c>
      <c r="G5620" s="79" t="s">
        <v>7680</v>
      </c>
      <c r="H5620" s="79" t="s">
        <v>7636</v>
      </c>
      <c r="I5620" s="78" t="s">
        <v>7643</v>
      </c>
      <c r="K5620" s="95">
        <v>7496</v>
      </c>
      <c r="L5620" s="78" t="s">
        <v>7720</v>
      </c>
      <c r="M5620" s="78" t="s">
        <v>7706</v>
      </c>
    </row>
    <row r="5621" spans="2:13" ht="13.5" customHeight="1" x14ac:dyDescent="0.25">
      <c r="B5621" s="79">
        <v>44364</v>
      </c>
      <c r="F5621" s="79" t="s">
        <v>5990</v>
      </c>
      <c r="G5621" s="79" t="s">
        <v>7680</v>
      </c>
      <c r="H5621" s="79" t="s">
        <v>7636</v>
      </c>
      <c r="I5621" s="78" t="s">
        <v>7643</v>
      </c>
      <c r="K5621" s="95">
        <v>1584</v>
      </c>
      <c r="L5621" s="78" t="s">
        <v>7719</v>
      </c>
      <c r="M5621" s="78" t="s">
        <v>7706</v>
      </c>
    </row>
    <row r="5622" spans="2:13" ht="13.5" customHeight="1" x14ac:dyDescent="0.25">
      <c r="B5622" s="79">
        <v>44364</v>
      </c>
      <c r="F5622" s="79" t="s">
        <v>5990</v>
      </c>
      <c r="G5622" s="79" t="s">
        <v>7680</v>
      </c>
      <c r="H5622" s="79" t="s">
        <v>7636</v>
      </c>
      <c r="I5622" s="78" t="s">
        <v>7643</v>
      </c>
      <c r="K5622" s="95">
        <v>5398</v>
      </c>
      <c r="L5622" s="78" t="s">
        <v>7718</v>
      </c>
      <c r="M5622" s="78" t="s">
        <v>7706</v>
      </c>
    </row>
    <row r="5623" spans="2:13" ht="13.5" customHeight="1" x14ac:dyDescent="0.25">
      <c r="B5623" s="79">
        <v>44364</v>
      </c>
      <c r="F5623" s="79" t="s">
        <v>5990</v>
      </c>
      <c r="G5623" s="79" t="s">
        <v>7680</v>
      </c>
      <c r="H5623" s="79" t="s">
        <v>7636</v>
      </c>
      <c r="I5623" s="78" t="s">
        <v>7643</v>
      </c>
      <c r="K5623" s="95">
        <v>11035</v>
      </c>
      <c r="L5623" s="78" t="s">
        <v>7717</v>
      </c>
      <c r="M5623" s="78" t="s">
        <v>7706</v>
      </c>
    </row>
    <row r="5624" spans="2:13" ht="13.5" customHeight="1" x14ac:dyDescent="0.25">
      <c r="B5624" s="79">
        <v>44364</v>
      </c>
      <c r="F5624" s="79" t="s">
        <v>5990</v>
      </c>
      <c r="G5624" s="79" t="s">
        <v>7680</v>
      </c>
      <c r="H5624" s="79" t="s">
        <v>7636</v>
      </c>
      <c r="I5624" s="78" t="s">
        <v>7643</v>
      </c>
      <c r="K5624" s="95">
        <v>4962</v>
      </c>
      <c r="L5624" s="78" t="s">
        <v>7717</v>
      </c>
      <c r="M5624" s="78" t="s">
        <v>7706</v>
      </c>
    </row>
    <row r="5625" spans="2:13" ht="13.5" customHeight="1" x14ac:dyDescent="0.25">
      <c r="B5625" s="79">
        <v>44364</v>
      </c>
      <c r="F5625" s="79" t="s">
        <v>5990</v>
      </c>
      <c r="G5625" s="79" t="s">
        <v>7680</v>
      </c>
      <c r="H5625" s="79" t="s">
        <v>7636</v>
      </c>
      <c r="I5625" s="78" t="s">
        <v>7643</v>
      </c>
      <c r="K5625" s="95">
        <v>221</v>
      </c>
      <c r="L5625" s="78" t="s">
        <v>7716</v>
      </c>
      <c r="M5625" s="78" t="s">
        <v>7706</v>
      </c>
    </row>
    <row r="5626" spans="2:13" ht="13.5" customHeight="1" x14ac:dyDescent="0.25">
      <c r="B5626" s="79">
        <v>44364</v>
      </c>
      <c r="F5626" s="79" t="s">
        <v>5990</v>
      </c>
      <c r="G5626" s="79" t="s">
        <v>7680</v>
      </c>
      <c r="H5626" s="79" t="s">
        <v>7636</v>
      </c>
      <c r="I5626" s="78" t="s">
        <v>7643</v>
      </c>
      <c r="K5626" s="95">
        <v>41021</v>
      </c>
      <c r="L5626" s="78" t="s">
        <v>7715</v>
      </c>
      <c r="M5626" s="78" t="s">
        <v>7706</v>
      </c>
    </row>
    <row r="5627" spans="2:13" ht="13.5" customHeight="1" x14ac:dyDescent="0.25">
      <c r="B5627" s="79">
        <v>44364</v>
      </c>
      <c r="F5627" s="79" t="s">
        <v>5990</v>
      </c>
      <c r="G5627" s="79" t="s">
        <v>7680</v>
      </c>
      <c r="H5627" s="79" t="s">
        <v>7636</v>
      </c>
      <c r="I5627" s="78" t="s">
        <v>7643</v>
      </c>
      <c r="K5627" s="95">
        <v>23512</v>
      </c>
      <c r="L5627" s="78" t="s">
        <v>7715</v>
      </c>
      <c r="M5627" s="78" t="s">
        <v>7706</v>
      </c>
    </row>
    <row r="5628" spans="2:13" ht="13.5" customHeight="1" x14ac:dyDescent="0.25">
      <c r="B5628" s="79">
        <v>44364</v>
      </c>
      <c r="F5628" s="79" t="s">
        <v>5990</v>
      </c>
      <c r="G5628" s="79" t="s">
        <v>7680</v>
      </c>
      <c r="H5628" s="79" t="s">
        <v>7636</v>
      </c>
      <c r="I5628" s="78" t="s">
        <v>7643</v>
      </c>
      <c r="K5628" s="95">
        <v>3716</v>
      </c>
      <c r="L5628" s="78" t="s">
        <v>7714</v>
      </c>
      <c r="M5628" s="78" t="s">
        <v>7706</v>
      </c>
    </row>
    <row r="5629" spans="2:13" ht="13.5" customHeight="1" x14ac:dyDescent="0.25">
      <c r="B5629" s="79">
        <v>44364</v>
      </c>
      <c r="F5629" s="79" t="s">
        <v>5990</v>
      </c>
      <c r="G5629" s="79" t="s">
        <v>7680</v>
      </c>
      <c r="H5629" s="79" t="s">
        <v>7636</v>
      </c>
      <c r="I5629" s="78" t="s">
        <v>7643</v>
      </c>
      <c r="K5629" s="95">
        <v>15742</v>
      </c>
      <c r="L5629" s="78" t="s">
        <v>7713</v>
      </c>
      <c r="M5629" s="78" t="s">
        <v>7706</v>
      </c>
    </row>
    <row r="5630" spans="2:13" ht="13.5" customHeight="1" x14ac:dyDescent="0.25">
      <c r="B5630" s="79">
        <v>44364</v>
      </c>
      <c r="F5630" s="79" t="s">
        <v>5990</v>
      </c>
      <c r="G5630" s="79" t="s">
        <v>7680</v>
      </c>
      <c r="H5630" s="79" t="s">
        <v>7636</v>
      </c>
      <c r="I5630" s="78" t="s">
        <v>7643</v>
      </c>
      <c r="K5630" s="95">
        <v>28775</v>
      </c>
      <c r="L5630" s="78" t="s">
        <v>7712</v>
      </c>
      <c r="M5630" s="78" t="s">
        <v>7706</v>
      </c>
    </row>
    <row r="5631" spans="2:13" ht="13.5" customHeight="1" x14ac:dyDescent="0.25">
      <c r="B5631" s="79">
        <v>44364</v>
      </c>
      <c r="F5631" s="79" t="s">
        <v>5990</v>
      </c>
      <c r="G5631" s="79" t="s">
        <v>7680</v>
      </c>
      <c r="H5631" s="79" t="s">
        <v>7636</v>
      </c>
      <c r="I5631" s="78" t="s">
        <v>7643</v>
      </c>
      <c r="K5631" s="95">
        <v>52543</v>
      </c>
      <c r="L5631" s="78" t="s">
        <v>7711</v>
      </c>
      <c r="M5631" s="78" t="s">
        <v>7706</v>
      </c>
    </row>
    <row r="5632" spans="2:13" ht="13.5" customHeight="1" x14ac:dyDescent="0.25">
      <c r="B5632" s="79">
        <v>44364</v>
      </c>
      <c r="F5632" s="79" t="s">
        <v>5990</v>
      </c>
      <c r="G5632" s="79" t="s">
        <v>7680</v>
      </c>
      <c r="H5632" s="79" t="s">
        <v>7636</v>
      </c>
      <c r="I5632" s="78" t="s">
        <v>7643</v>
      </c>
      <c r="K5632" s="95">
        <v>3043</v>
      </c>
      <c r="L5632" s="78" t="s">
        <v>7710</v>
      </c>
      <c r="M5632" s="78" t="s">
        <v>7706</v>
      </c>
    </row>
    <row r="5633" spans="2:13" ht="13.5" customHeight="1" x14ac:dyDescent="0.25">
      <c r="B5633" s="79">
        <v>44364</v>
      </c>
      <c r="F5633" s="79" t="s">
        <v>5990</v>
      </c>
      <c r="G5633" s="79" t="s">
        <v>7680</v>
      </c>
      <c r="H5633" s="79" t="s">
        <v>7636</v>
      </c>
      <c r="I5633" s="78" t="s">
        <v>7643</v>
      </c>
      <c r="K5633" s="95">
        <v>27388</v>
      </c>
      <c r="L5633" s="78" t="s">
        <v>7709</v>
      </c>
      <c r="M5633" s="78" t="s">
        <v>7706</v>
      </c>
    </row>
    <row r="5634" spans="2:13" ht="13.5" customHeight="1" x14ac:dyDescent="0.25">
      <c r="B5634" s="79">
        <v>44364</v>
      </c>
      <c r="F5634" s="79" t="s">
        <v>5990</v>
      </c>
      <c r="G5634" s="79" t="s">
        <v>7680</v>
      </c>
      <c r="H5634" s="79" t="s">
        <v>7636</v>
      </c>
      <c r="I5634" s="78" t="s">
        <v>7643</v>
      </c>
      <c r="K5634" s="95">
        <v>33510</v>
      </c>
      <c r="L5634" s="78" t="s">
        <v>7708</v>
      </c>
      <c r="M5634" s="78" t="s">
        <v>7706</v>
      </c>
    </row>
    <row r="5635" spans="2:13" ht="13.5" customHeight="1" x14ac:dyDescent="0.25">
      <c r="B5635" s="79">
        <v>44364</v>
      </c>
      <c r="F5635" s="79" t="s">
        <v>5990</v>
      </c>
      <c r="G5635" s="79" t="s">
        <v>7680</v>
      </c>
      <c r="H5635" s="79" t="s">
        <v>7636</v>
      </c>
      <c r="I5635" s="78" t="s">
        <v>7643</v>
      </c>
      <c r="K5635" s="95">
        <v>267247</v>
      </c>
      <c r="L5635" s="78" t="s">
        <v>7707</v>
      </c>
      <c r="M5635" s="78" t="s">
        <v>7706</v>
      </c>
    </row>
    <row r="5636" spans="2:13" ht="13.5" customHeight="1" x14ac:dyDescent="0.25">
      <c r="B5636" s="79">
        <v>44364</v>
      </c>
      <c r="F5636" s="79" t="s">
        <v>5990</v>
      </c>
      <c r="G5636" s="79" t="s">
        <v>7680</v>
      </c>
      <c r="H5636" s="79" t="s">
        <v>7636</v>
      </c>
      <c r="I5636" s="78" t="s">
        <v>7643</v>
      </c>
      <c r="K5636" s="95">
        <v>4650</v>
      </c>
      <c r="L5636" s="78" t="s">
        <v>7705</v>
      </c>
      <c r="M5636" s="78" t="s">
        <v>7703</v>
      </c>
    </row>
    <row r="5637" spans="2:13" ht="13.5" customHeight="1" x14ac:dyDescent="0.25">
      <c r="B5637" s="79">
        <v>44364</v>
      </c>
      <c r="F5637" s="79" t="s">
        <v>5990</v>
      </c>
      <c r="G5637" s="79" t="s">
        <v>7680</v>
      </c>
      <c r="H5637" s="79" t="s">
        <v>7636</v>
      </c>
      <c r="I5637" s="78" t="s">
        <v>7643</v>
      </c>
      <c r="K5637" s="95">
        <v>15593</v>
      </c>
      <c r="L5637" s="78" t="s">
        <v>7704</v>
      </c>
      <c r="M5637" s="78" t="s">
        <v>7703</v>
      </c>
    </row>
    <row r="5638" spans="2:13" ht="13.5" customHeight="1" x14ac:dyDescent="0.25">
      <c r="B5638" s="79">
        <v>44357</v>
      </c>
      <c r="F5638" s="79" t="s">
        <v>5990</v>
      </c>
      <c r="G5638" s="79" t="s">
        <v>7680</v>
      </c>
      <c r="H5638" s="79" t="s">
        <v>7636</v>
      </c>
      <c r="I5638" s="78" t="s">
        <v>7643</v>
      </c>
      <c r="K5638" s="95">
        <v>8032</v>
      </c>
      <c r="L5638" s="78" t="s">
        <v>7702</v>
      </c>
      <c r="M5638" s="78" t="s">
        <v>7691</v>
      </c>
    </row>
    <row r="5639" spans="2:13" ht="13.5" customHeight="1" x14ac:dyDescent="0.25">
      <c r="B5639" s="79">
        <v>44357</v>
      </c>
      <c r="F5639" s="79" t="s">
        <v>5990</v>
      </c>
      <c r="G5639" s="79" t="s">
        <v>7680</v>
      </c>
      <c r="H5639" s="79" t="s">
        <v>7636</v>
      </c>
      <c r="I5639" s="78" t="s">
        <v>7643</v>
      </c>
      <c r="K5639" s="95">
        <v>111910</v>
      </c>
      <c r="L5639" s="78" t="s">
        <v>7701</v>
      </c>
      <c r="M5639" s="78" t="s">
        <v>7691</v>
      </c>
    </row>
    <row r="5640" spans="2:13" ht="13.5" customHeight="1" x14ac:dyDescent="0.25">
      <c r="B5640" s="79">
        <v>44357</v>
      </c>
      <c r="F5640" s="79" t="s">
        <v>5990</v>
      </c>
      <c r="G5640" s="79" t="s">
        <v>7680</v>
      </c>
      <c r="H5640" s="79" t="s">
        <v>7636</v>
      </c>
      <c r="I5640" s="78" t="s">
        <v>7643</v>
      </c>
      <c r="K5640" s="95">
        <v>101998</v>
      </c>
      <c r="L5640" s="78" t="s">
        <v>7700</v>
      </c>
      <c r="M5640" s="78" t="s">
        <v>7691</v>
      </c>
    </row>
    <row r="5641" spans="2:13" ht="13.5" customHeight="1" x14ac:dyDescent="0.25">
      <c r="B5641" s="79">
        <v>44357</v>
      </c>
      <c r="F5641" s="79" t="s">
        <v>5990</v>
      </c>
      <c r="G5641" s="79" t="s">
        <v>7680</v>
      </c>
      <c r="H5641" s="79" t="s">
        <v>7636</v>
      </c>
      <c r="I5641" s="78" t="s">
        <v>7643</v>
      </c>
      <c r="K5641" s="95">
        <v>172811</v>
      </c>
      <c r="L5641" s="78" t="s">
        <v>7699</v>
      </c>
      <c r="M5641" s="78" t="s">
        <v>7691</v>
      </c>
    </row>
    <row r="5642" spans="2:13" ht="13.5" customHeight="1" x14ac:dyDescent="0.25">
      <c r="B5642" s="79">
        <v>44357</v>
      </c>
      <c r="F5642" s="79" t="s">
        <v>5990</v>
      </c>
      <c r="G5642" s="79" t="s">
        <v>7680</v>
      </c>
      <c r="H5642" s="79" t="s">
        <v>7636</v>
      </c>
      <c r="I5642" s="78" t="s">
        <v>7643</v>
      </c>
      <c r="K5642" s="95">
        <v>21630</v>
      </c>
      <c r="L5642" s="78" t="s">
        <v>7698</v>
      </c>
      <c r="M5642" s="78" t="s">
        <v>7691</v>
      </c>
    </row>
    <row r="5643" spans="2:13" ht="13.5" customHeight="1" x14ac:dyDescent="0.25">
      <c r="B5643" s="79">
        <v>44357</v>
      </c>
      <c r="F5643" s="79" t="s">
        <v>5990</v>
      </c>
      <c r="G5643" s="79" t="s">
        <v>7680</v>
      </c>
      <c r="H5643" s="79" t="s">
        <v>7636</v>
      </c>
      <c r="I5643" s="78" t="s">
        <v>7643</v>
      </c>
      <c r="K5643" s="95">
        <v>41028</v>
      </c>
      <c r="L5643" s="78" t="s">
        <v>7697</v>
      </c>
      <c r="M5643" s="78" t="s">
        <v>7691</v>
      </c>
    </row>
    <row r="5644" spans="2:13" ht="13.5" customHeight="1" x14ac:dyDescent="0.25">
      <c r="B5644" s="79">
        <v>44357</v>
      </c>
      <c r="F5644" s="79" t="s">
        <v>5990</v>
      </c>
      <c r="G5644" s="79" t="s">
        <v>7680</v>
      </c>
      <c r="H5644" s="79" t="s">
        <v>7636</v>
      </c>
      <c r="I5644" s="78" t="s">
        <v>7643</v>
      </c>
      <c r="K5644" s="95">
        <v>399094</v>
      </c>
      <c r="L5644" s="78" t="s">
        <v>7696</v>
      </c>
      <c r="M5644" s="78" t="s">
        <v>7691</v>
      </c>
    </row>
    <row r="5645" spans="2:13" ht="13.5" customHeight="1" x14ac:dyDescent="0.25">
      <c r="B5645" s="79">
        <v>44357</v>
      </c>
      <c r="F5645" s="79" t="s">
        <v>5990</v>
      </c>
      <c r="G5645" s="79" t="s">
        <v>7680</v>
      </c>
      <c r="H5645" s="79" t="s">
        <v>7636</v>
      </c>
      <c r="I5645" s="78" t="s">
        <v>7643</v>
      </c>
      <c r="K5645" s="95">
        <v>7525</v>
      </c>
      <c r="L5645" s="78" t="s">
        <v>7695</v>
      </c>
      <c r="M5645" s="78" t="s">
        <v>7691</v>
      </c>
    </row>
    <row r="5646" spans="2:13" ht="13.5" customHeight="1" x14ac:dyDescent="0.25">
      <c r="B5646" s="79">
        <v>44357</v>
      </c>
      <c r="F5646" s="79" t="s">
        <v>5990</v>
      </c>
      <c r="G5646" s="79" t="s">
        <v>7680</v>
      </c>
      <c r="H5646" s="79" t="s">
        <v>7636</v>
      </c>
      <c r="I5646" s="78" t="s">
        <v>7643</v>
      </c>
      <c r="K5646" s="95">
        <v>197867</v>
      </c>
      <c r="L5646" s="78" t="s">
        <v>7694</v>
      </c>
      <c r="M5646" s="78" t="s">
        <v>7691</v>
      </c>
    </row>
    <row r="5647" spans="2:13" ht="13.5" customHeight="1" x14ac:dyDescent="0.25">
      <c r="B5647" s="79">
        <v>44357</v>
      </c>
      <c r="F5647" s="79" t="s">
        <v>5990</v>
      </c>
      <c r="G5647" s="79" t="s">
        <v>7680</v>
      </c>
      <c r="H5647" s="79" t="s">
        <v>7636</v>
      </c>
      <c r="I5647" s="78" t="s">
        <v>7643</v>
      </c>
      <c r="K5647" s="95">
        <v>65251</v>
      </c>
      <c r="L5647" s="78" t="s">
        <v>7693</v>
      </c>
      <c r="M5647" s="78" t="s">
        <v>7691</v>
      </c>
    </row>
    <row r="5648" spans="2:13" ht="13.5" customHeight="1" x14ac:dyDescent="0.25">
      <c r="B5648" s="79">
        <v>44357</v>
      </c>
      <c r="F5648" s="79" t="s">
        <v>5990</v>
      </c>
      <c r="G5648" s="79" t="s">
        <v>7680</v>
      </c>
      <c r="H5648" s="79" t="s">
        <v>7636</v>
      </c>
      <c r="I5648" s="78" t="s">
        <v>7643</v>
      </c>
      <c r="K5648" s="95">
        <v>183887</v>
      </c>
      <c r="L5648" s="78" t="s">
        <v>7692</v>
      </c>
      <c r="M5648" s="78" t="s">
        <v>7691</v>
      </c>
    </row>
    <row r="5649" spans="2:13" ht="13.5" customHeight="1" x14ac:dyDescent="0.25">
      <c r="B5649" s="79">
        <v>44357</v>
      </c>
      <c r="F5649" s="79" t="s">
        <v>5990</v>
      </c>
      <c r="G5649" s="79" t="s">
        <v>7680</v>
      </c>
      <c r="H5649" s="79" t="s">
        <v>7636</v>
      </c>
      <c r="I5649" s="78" t="s">
        <v>7648</v>
      </c>
      <c r="K5649" s="95">
        <v>99175</v>
      </c>
      <c r="L5649" s="78" t="s">
        <v>7690</v>
      </c>
      <c r="M5649" s="78" t="s">
        <v>7682</v>
      </c>
    </row>
    <row r="5650" spans="2:13" ht="13.5" customHeight="1" x14ac:dyDescent="0.25">
      <c r="B5650" s="79">
        <v>44357</v>
      </c>
      <c r="F5650" s="79" t="s">
        <v>5990</v>
      </c>
      <c r="G5650" s="79" t="s">
        <v>7680</v>
      </c>
      <c r="H5650" s="79" t="s">
        <v>7636</v>
      </c>
      <c r="I5650" s="78" t="s">
        <v>7643</v>
      </c>
      <c r="K5650" s="95">
        <v>15711</v>
      </c>
      <c r="L5650" s="78" t="s">
        <v>7689</v>
      </c>
      <c r="M5650" s="78" t="s">
        <v>7682</v>
      </c>
    </row>
    <row r="5651" spans="2:13" ht="13.5" customHeight="1" x14ac:dyDescent="0.25">
      <c r="B5651" s="79">
        <v>44357</v>
      </c>
      <c r="F5651" s="79" t="s">
        <v>5990</v>
      </c>
      <c r="G5651" s="79" t="s">
        <v>7680</v>
      </c>
      <c r="H5651" s="79" t="s">
        <v>7636</v>
      </c>
      <c r="I5651" s="78" t="s">
        <v>7643</v>
      </c>
      <c r="K5651" s="95">
        <v>23057</v>
      </c>
      <c r="L5651" s="78" t="s">
        <v>7688</v>
      </c>
      <c r="M5651" s="78" t="s">
        <v>7682</v>
      </c>
    </row>
    <row r="5652" spans="2:13" ht="13.5" customHeight="1" x14ac:dyDescent="0.25">
      <c r="B5652" s="79">
        <v>44357</v>
      </c>
      <c r="F5652" s="79" t="s">
        <v>5990</v>
      </c>
      <c r="G5652" s="79" t="s">
        <v>7680</v>
      </c>
      <c r="H5652" s="79" t="s">
        <v>7636</v>
      </c>
      <c r="I5652" s="78" t="s">
        <v>7643</v>
      </c>
      <c r="K5652" s="95">
        <v>411974</v>
      </c>
      <c r="L5652" s="78" t="s">
        <v>7687</v>
      </c>
      <c r="M5652" s="78" t="s">
        <v>7682</v>
      </c>
    </row>
    <row r="5653" spans="2:13" ht="13.5" customHeight="1" x14ac:dyDescent="0.25">
      <c r="B5653" s="79">
        <v>44357</v>
      </c>
      <c r="F5653" s="79" t="s">
        <v>5990</v>
      </c>
      <c r="G5653" s="79" t="s">
        <v>7680</v>
      </c>
      <c r="H5653" s="79" t="s">
        <v>7636</v>
      </c>
      <c r="I5653" s="78" t="s">
        <v>7643</v>
      </c>
      <c r="K5653" s="95">
        <v>169102</v>
      </c>
      <c r="L5653" s="78" t="s">
        <v>7686</v>
      </c>
      <c r="M5653" s="78" t="s">
        <v>7682</v>
      </c>
    </row>
    <row r="5654" spans="2:13" ht="13.5" customHeight="1" x14ac:dyDescent="0.25">
      <c r="B5654" s="79">
        <v>44357</v>
      </c>
      <c r="F5654" s="79" t="s">
        <v>5990</v>
      </c>
      <c r="G5654" s="79" t="s">
        <v>7680</v>
      </c>
      <c r="H5654" s="79" t="s">
        <v>7636</v>
      </c>
      <c r="I5654" s="78" t="s">
        <v>7643</v>
      </c>
      <c r="K5654" s="95">
        <v>439801</v>
      </c>
      <c r="L5654" s="78" t="s">
        <v>7685</v>
      </c>
      <c r="M5654" s="78" t="s">
        <v>7682</v>
      </c>
    </row>
    <row r="5655" spans="2:13" ht="13.5" customHeight="1" x14ac:dyDescent="0.25">
      <c r="B5655" s="79">
        <v>44357</v>
      </c>
      <c r="F5655" s="79" t="s">
        <v>5990</v>
      </c>
      <c r="G5655" s="79" t="s">
        <v>7680</v>
      </c>
      <c r="H5655" s="79" t="s">
        <v>7636</v>
      </c>
      <c r="I5655" s="78" t="s">
        <v>7643</v>
      </c>
      <c r="K5655" s="95">
        <v>493237</v>
      </c>
      <c r="L5655" s="78" t="s">
        <v>7684</v>
      </c>
      <c r="M5655" s="78" t="s">
        <v>7682</v>
      </c>
    </row>
    <row r="5656" spans="2:13" ht="13.5" customHeight="1" x14ac:dyDescent="0.25">
      <c r="B5656" s="79">
        <v>44357</v>
      </c>
      <c r="F5656" s="79" t="s">
        <v>5990</v>
      </c>
      <c r="G5656" s="79" t="s">
        <v>7680</v>
      </c>
      <c r="H5656" s="79" t="s">
        <v>7636</v>
      </c>
      <c r="I5656" s="78" t="s">
        <v>7643</v>
      </c>
      <c r="K5656" s="95">
        <v>584901</v>
      </c>
      <c r="L5656" s="78" t="s">
        <v>7683</v>
      </c>
      <c r="M5656" s="78" t="s">
        <v>7682</v>
      </c>
    </row>
    <row r="5657" spans="2:13" ht="13.5" customHeight="1" x14ac:dyDescent="0.25">
      <c r="B5657" s="79">
        <v>44371</v>
      </c>
      <c r="F5657" s="79" t="s">
        <v>5990</v>
      </c>
      <c r="G5657" s="79" t="s">
        <v>7680</v>
      </c>
      <c r="H5657" s="79" t="s">
        <v>7636</v>
      </c>
      <c r="I5657" s="78" t="s">
        <v>7643</v>
      </c>
      <c r="K5657" s="95">
        <v>23578</v>
      </c>
      <c r="L5657" s="78" t="s">
        <v>7681</v>
      </c>
      <c r="M5657" s="78" t="s">
        <v>7678</v>
      </c>
    </row>
    <row r="5658" spans="2:13" ht="13.5" customHeight="1" x14ac:dyDescent="0.25">
      <c r="B5658" s="79">
        <v>44371</v>
      </c>
      <c r="F5658" s="79" t="s">
        <v>5990</v>
      </c>
      <c r="G5658" s="79" t="s">
        <v>7680</v>
      </c>
      <c r="H5658" s="79" t="s">
        <v>7636</v>
      </c>
      <c r="I5658" s="78" t="s">
        <v>7643</v>
      </c>
      <c r="K5658" s="95">
        <v>577922</v>
      </c>
      <c r="L5658" s="78" t="s">
        <v>7679</v>
      </c>
      <c r="M5658" s="78" t="s">
        <v>7678</v>
      </c>
    </row>
    <row r="5659" spans="2:13" ht="13.5" customHeight="1" x14ac:dyDescent="0.25">
      <c r="B5659" s="79">
        <v>44287</v>
      </c>
      <c r="F5659" s="79" t="s">
        <v>5990</v>
      </c>
      <c r="G5659" s="79" t="s">
        <v>7661</v>
      </c>
      <c r="H5659" s="79" t="s">
        <v>7636</v>
      </c>
      <c r="I5659" s="78" t="s">
        <v>7643</v>
      </c>
      <c r="K5659" s="95">
        <v>1563162</v>
      </c>
      <c r="L5659" s="78" t="s">
        <v>7670</v>
      </c>
    </row>
    <row r="5660" spans="2:13" ht="13.5" customHeight="1" x14ac:dyDescent="0.25">
      <c r="B5660" s="79">
        <v>44287</v>
      </c>
      <c r="F5660" s="79" t="s">
        <v>5990</v>
      </c>
      <c r="G5660" s="79" t="s">
        <v>7661</v>
      </c>
      <c r="H5660" s="79" t="s">
        <v>7636</v>
      </c>
      <c r="I5660" s="78" t="s">
        <v>7643</v>
      </c>
      <c r="K5660" s="95">
        <v>1563162</v>
      </c>
      <c r="L5660" s="78" t="s">
        <v>7669</v>
      </c>
    </row>
    <row r="5661" spans="2:13" ht="13.5" customHeight="1" x14ac:dyDescent="0.25">
      <c r="B5661" s="79">
        <v>44287</v>
      </c>
      <c r="F5661" s="79" t="s">
        <v>5990</v>
      </c>
      <c r="G5661" s="79" t="s">
        <v>7661</v>
      </c>
      <c r="H5661" s="79" t="s">
        <v>7636</v>
      </c>
      <c r="I5661" s="78" t="s">
        <v>7643</v>
      </c>
      <c r="K5661" s="95">
        <v>1563162</v>
      </c>
      <c r="L5661" s="78" t="s">
        <v>7668</v>
      </c>
    </row>
    <row r="5662" spans="2:13" ht="13.5" customHeight="1" x14ac:dyDescent="0.25">
      <c r="B5662" s="79">
        <v>44287</v>
      </c>
      <c r="F5662" s="79" t="s">
        <v>5990</v>
      </c>
      <c r="G5662" s="79" t="s">
        <v>7661</v>
      </c>
      <c r="H5662" s="79" t="s">
        <v>7636</v>
      </c>
      <c r="I5662" s="78" t="s">
        <v>7643</v>
      </c>
      <c r="K5662" s="95">
        <v>1880559</v>
      </c>
      <c r="L5662" s="78" t="s">
        <v>7667</v>
      </c>
    </row>
    <row r="5663" spans="2:13" ht="13.5" customHeight="1" x14ac:dyDescent="0.25">
      <c r="B5663" s="79">
        <v>44287</v>
      </c>
      <c r="F5663" s="79" t="s">
        <v>5990</v>
      </c>
      <c r="G5663" s="79" t="s">
        <v>7661</v>
      </c>
      <c r="H5663" s="79" t="s">
        <v>7636</v>
      </c>
      <c r="I5663" s="78" t="s">
        <v>7643</v>
      </c>
      <c r="K5663" s="95">
        <v>1563162</v>
      </c>
      <c r="L5663" s="78" t="s">
        <v>7665</v>
      </c>
    </row>
    <row r="5664" spans="2:13" ht="13.5" customHeight="1" x14ac:dyDescent="0.25">
      <c r="B5664" s="79">
        <v>44287</v>
      </c>
      <c r="F5664" s="79" t="s">
        <v>5990</v>
      </c>
      <c r="G5664" s="79" t="s">
        <v>7661</v>
      </c>
      <c r="H5664" s="79" t="s">
        <v>7636</v>
      </c>
      <c r="I5664" s="78" t="s">
        <v>7643</v>
      </c>
      <c r="K5664" s="95">
        <v>2660635</v>
      </c>
      <c r="L5664" s="78" t="s">
        <v>7664</v>
      </c>
    </row>
    <row r="5665" spans="2:12" ht="13.5" customHeight="1" x14ac:dyDescent="0.25">
      <c r="B5665" s="79">
        <v>44287</v>
      </c>
      <c r="F5665" s="79" t="s">
        <v>5990</v>
      </c>
      <c r="G5665" s="79" t="s">
        <v>7661</v>
      </c>
      <c r="H5665" s="79" t="s">
        <v>7636</v>
      </c>
      <c r="I5665" s="78" t="s">
        <v>7643</v>
      </c>
      <c r="K5665" s="95">
        <v>2284444</v>
      </c>
      <c r="L5665" s="78" t="s">
        <v>7663</v>
      </c>
    </row>
    <row r="5666" spans="2:12" ht="13.5" customHeight="1" x14ac:dyDescent="0.25">
      <c r="B5666" s="79">
        <v>44287</v>
      </c>
      <c r="F5666" s="79" t="s">
        <v>5990</v>
      </c>
      <c r="G5666" s="79" t="s">
        <v>7661</v>
      </c>
      <c r="H5666" s="79" t="s">
        <v>7636</v>
      </c>
      <c r="I5666" s="78" t="s">
        <v>7643</v>
      </c>
      <c r="K5666" s="95">
        <v>1563162</v>
      </c>
      <c r="L5666" s="78" t="s">
        <v>7662</v>
      </c>
    </row>
    <row r="5667" spans="2:12" ht="13.5" customHeight="1" x14ac:dyDescent="0.25">
      <c r="B5667" s="79">
        <v>44287</v>
      </c>
      <c r="F5667" s="79" t="s">
        <v>5990</v>
      </c>
      <c r="G5667" s="79" t="s">
        <v>7661</v>
      </c>
      <c r="H5667" s="79" t="s">
        <v>7636</v>
      </c>
      <c r="I5667" s="78" t="s">
        <v>7643</v>
      </c>
      <c r="K5667" s="95">
        <v>1563162</v>
      </c>
      <c r="L5667" s="78" t="s">
        <v>7676</v>
      </c>
    </row>
    <row r="5668" spans="2:12" ht="13.5" customHeight="1" x14ac:dyDescent="0.25">
      <c r="B5668" s="79">
        <v>44287</v>
      </c>
      <c r="F5668" s="79" t="s">
        <v>5990</v>
      </c>
      <c r="G5668" s="79" t="s">
        <v>7661</v>
      </c>
      <c r="H5668" s="79" t="s">
        <v>7636</v>
      </c>
      <c r="I5668" s="78" t="s">
        <v>7643</v>
      </c>
      <c r="K5668" s="95">
        <v>2215738</v>
      </c>
      <c r="L5668" s="78" t="s">
        <v>7677</v>
      </c>
    </row>
    <row r="5669" spans="2:12" ht="13.5" customHeight="1" x14ac:dyDescent="0.25">
      <c r="B5669" s="79">
        <v>44287</v>
      </c>
      <c r="F5669" s="79" t="s">
        <v>5990</v>
      </c>
      <c r="G5669" s="79" t="s">
        <v>7661</v>
      </c>
      <c r="H5669" s="79" t="s">
        <v>7636</v>
      </c>
      <c r="I5669" s="78" t="s">
        <v>7643</v>
      </c>
      <c r="K5669" s="95">
        <v>1563162</v>
      </c>
      <c r="L5669" s="78" t="s">
        <v>7675</v>
      </c>
    </row>
    <row r="5670" spans="2:12" ht="13.5" customHeight="1" x14ac:dyDescent="0.25">
      <c r="B5670" s="79">
        <v>44287</v>
      </c>
      <c r="F5670" s="79" t="s">
        <v>5990</v>
      </c>
      <c r="G5670" s="79" t="s">
        <v>7661</v>
      </c>
      <c r="H5670" s="79" t="s">
        <v>7636</v>
      </c>
      <c r="I5670" s="78" t="s">
        <v>7643</v>
      </c>
      <c r="K5670" s="95">
        <v>1563162</v>
      </c>
      <c r="L5670" s="78" t="s">
        <v>7674</v>
      </c>
    </row>
    <row r="5671" spans="2:12" ht="13.5" customHeight="1" x14ac:dyDescent="0.25">
      <c r="B5671" s="79">
        <v>44287</v>
      </c>
      <c r="F5671" s="79" t="s">
        <v>5990</v>
      </c>
      <c r="G5671" s="79" t="s">
        <v>7661</v>
      </c>
      <c r="H5671" s="79" t="s">
        <v>7636</v>
      </c>
      <c r="I5671" s="78" t="s">
        <v>7643</v>
      </c>
      <c r="K5671" s="95">
        <v>2057937</v>
      </c>
      <c r="L5671" s="78" t="s">
        <v>7673</v>
      </c>
    </row>
    <row r="5672" spans="2:12" ht="13.5" customHeight="1" x14ac:dyDescent="0.25">
      <c r="B5672" s="79">
        <v>44287</v>
      </c>
      <c r="F5672" s="79" t="s">
        <v>5990</v>
      </c>
      <c r="G5672" s="79" t="s">
        <v>7661</v>
      </c>
      <c r="H5672" s="79" t="s">
        <v>7636</v>
      </c>
      <c r="I5672" s="78" t="s">
        <v>7643</v>
      </c>
      <c r="K5672" s="95">
        <v>1563162</v>
      </c>
      <c r="L5672" s="78" t="s">
        <v>7672</v>
      </c>
    </row>
    <row r="5673" spans="2:12" ht="13.5" customHeight="1" x14ac:dyDescent="0.25">
      <c r="B5673" s="79">
        <v>44287</v>
      </c>
      <c r="F5673" s="79" t="s">
        <v>5990</v>
      </c>
      <c r="G5673" s="79" t="s">
        <v>7661</v>
      </c>
      <c r="H5673" s="79" t="s">
        <v>7636</v>
      </c>
      <c r="I5673" s="78" t="s">
        <v>7643</v>
      </c>
      <c r="K5673" s="95">
        <v>1710789</v>
      </c>
      <c r="L5673" s="78" t="s">
        <v>7671</v>
      </c>
    </row>
    <row r="5674" spans="2:12" ht="13.5" customHeight="1" x14ac:dyDescent="0.25">
      <c r="B5674" s="79">
        <v>44287</v>
      </c>
      <c r="F5674" s="79" t="s">
        <v>5990</v>
      </c>
      <c r="G5674" s="79" t="s">
        <v>7661</v>
      </c>
      <c r="H5674" s="79" t="s">
        <v>7636</v>
      </c>
      <c r="I5674" s="78" t="s">
        <v>7643</v>
      </c>
      <c r="K5674" s="95">
        <v>2562862</v>
      </c>
      <c r="L5674" s="78" t="s">
        <v>7666</v>
      </c>
    </row>
    <row r="5675" spans="2:12" ht="13.5" customHeight="1" x14ac:dyDescent="0.25">
      <c r="B5675" s="79">
        <v>44287</v>
      </c>
      <c r="F5675" s="79" t="s">
        <v>5990</v>
      </c>
      <c r="G5675" s="79" t="s">
        <v>7661</v>
      </c>
      <c r="H5675" s="79" t="s">
        <v>7636</v>
      </c>
      <c r="I5675" s="78" t="s">
        <v>7643</v>
      </c>
      <c r="K5675" s="95">
        <v>1563162</v>
      </c>
      <c r="L5675" s="78" t="s">
        <v>7660</v>
      </c>
    </row>
    <row r="5676" spans="2:12" ht="13.5" customHeight="1" x14ac:dyDescent="0.25">
      <c r="B5676" s="79">
        <v>44319</v>
      </c>
      <c r="F5676" s="79" t="s">
        <v>5990</v>
      </c>
      <c r="G5676" s="79" t="s">
        <v>7661</v>
      </c>
      <c r="H5676" s="79" t="s">
        <v>7636</v>
      </c>
      <c r="I5676" s="78" t="s">
        <v>7643</v>
      </c>
      <c r="K5676" s="95">
        <v>1563162</v>
      </c>
      <c r="L5676" s="78" t="s">
        <v>7670</v>
      </c>
    </row>
    <row r="5677" spans="2:12" ht="13.5" customHeight="1" x14ac:dyDescent="0.25">
      <c r="B5677" s="79">
        <v>44319</v>
      </c>
      <c r="F5677" s="79" t="s">
        <v>5990</v>
      </c>
      <c r="G5677" s="79" t="s">
        <v>7661</v>
      </c>
      <c r="H5677" s="79" t="s">
        <v>7636</v>
      </c>
      <c r="I5677" s="78" t="s">
        <v>7643</v>
      </c>
      <c r="K5677" s="95">
        <v>1563162</v>
      </c>
      <c r="L5677" s="78" t="s">
        <v>7669</v>
      </c>
    </row>
    <row r="5678" spans="2:12" ht="13.5" customHeight="1" x14ac:dyDescent="0.25">
      <c r="B5678" s="79">
        <v>44319</v>
      </c>
      <c r="F5678" s="79" t="s">
        <v>5990</v>
      </c>
      <c r="G5678" s="79" t="s">
        <v>7661</v>
      </c>
      <c r="H5678" s="79" t="s">
        <v>7636</v>
      </c>
      <c r="I5678" s="78" t="s">
        <v>7643</v>
      </c>
      <c r="K5678" s="95">
        <v>1563162</v>
      </c>
      <c r="L5678" s="78" t="s">
        <v>7665</v>
      </c>
    </row>
    <row r="5679" spans="2:12" ht="13.5" customHeight="1" x14ac:dyDescent="0.25">
      <c r="B5679" s="79">
        <v>44319</v>
      </c>
      <c r="F5679" s="79" t="s">
        <v>5990</v>
      </c>
      <c r="G5679" s="79" t="s">
        <v>7661</v>
      </c>
      <c r="H5679" s="79" t="s">
        <v>7636</v>
      </c>
      <c r="I5679" s="78" t="s">
        <v>7643</v>
      </c>
      <c r="K5679" s="95">
        <v>1563162</v>
      </c>
      <c r="L5679" s="78" t="s">
        <v>7668</v>
      </c>
    </row>
    <row r="5680" spans="2:12" ht="13.5" customHeight="1" x14ac:dyDescent="0.25">
      <c r="B5680" s="79">
        <v>44319</v>
      </c>
      <c r="F5680" s="79" t="s">
        <v>5990</v>
      </c>
      <c r="G5680" s="79" t="s">
        <v>7661</v>
      </c>
      <c r="H5680" s="79" t="s">
        <v>7636</v>
      </c>
      <c r="I5680" s="78" t="s">
        <v>7643</v>
      </c>
      <c r="K5680" s="95">
        <v>1710789</v>
      </c>
      <c r="L5680" s="78" t="s">
        <v>7671</v>
      </c>
    </row>
    <row r="5681" spans="2:12" ht="13.5" customHeight="1" x14ac:dyDescent="0.25">
      <c r="B5681" s="79">
        <v>44319</v>
      </c>
      <c r="F5681" s="79" t="s">
        <v>5990</v>
      </c>
      <c r="G5681" s="79" t="s">
        <v>7661</v>
      </c>
      <c r="H5681" s="79" t="s">
        <v>7636</v>
      </c>
      <c r="I5681" s="78" t="s">
        <v>7643</v>
      </c>
      <c r="K5681" s="95">
        <v>2660635</v>
      </c>
      <c r="L5681" s="78" t="s">
        <v>7664</v>
      </c>
    </row>
    <row r="5682" spans="2:12" ht="13.5" customHeight="1" x14ac:dyDescent="0.25">
      <c r="B5682" s="79">
        <v>44319</v>
      </c>
      <c r="F5682" s="79" t="s">
        <v>5990</v>
      </c>
      <c r="G5682" s="79" t="s">
        <v>7661</v>
      </c>
      <c r="H5682" s="79" t="s">
        <v>7636</v>
      </c>
      <c r="I5682" s="78" t="s">
        <v>7643</v>
      </c>
      <c r="K5682" s="95">
        <v>1880559</v>
      </c>
      <c r="L5682" s="78" t="s">
        <v>7667</v>
      </c>
    </row>
    <row r="5683" spans="2:12" ht="13.5" customHeight="1" x14ac:dyDescent="0.25">
      <c r="B5683" s="79">
        <v>44319</v>
      </c>
      <c r="F5683" s="79" t="s">
        <v>5990</v>
      </c>
      <c r="G5683" s="79" t="s">
        <v>7661</v>
      </c>
      <c r="H5683" s="79" t="s">
        <v>7636</v>
      </c>
      <c r="I5683" s="78" t="s">
        <v>7643</v>
      </c>
      <c r="K5683" s="95">
        <v>2562862</v>
      </c>
      <c r="L5683" s="78" t="s">
        <v>7666</v>
      </c>
    </row>
    <row r="5684" spans="2:12" ht="13.5" customHeight="1" x14ac:dyDescent="0.25">
      <c r="B5684" s="79">
        <v>44319</v>
      </c>
      <c r="F5684" s="79" t="s">
        <v>5990</v>
      </c>
      <c r="G5684" s="79" t="s">
        <v>7661</v>
      </c>
      <c r="H5684" s="79" t="s">
        <v>7636</v>
      </c>
      <c r="I5684" s="78" t="s">
        <v>7643</v>
      </c>
      <c r="K5684" s="95">
        <v>1563162</v>
      </c>
      <c r="L5684" s="78" t="s">
        <v>7674</v>
      </c>
    </row>
    <row r="5685" spans="2:12" ht="13.5" customHeight="1" x14ac:dyDescent="0.25">
      <c r="B5685" s="79">
        <v>44319</v>
      </c>
      <c r="F5685" s="79" t="s">
        <v>5990</v>
      </c>
      <c r="G5685" s="79" t="s">
        <v>7661</v>
      </c>
      <c r="H5685" s="79" t="s">
        <v>7636</v>
      </c>
      <c r="I5685" s="78" t="s">
        <v>7643</v>
      </c>
      <c r="K5685" s="95">
        <v>1563162</v>
      </c>
      <c r="L5685" s="78" t="s">
        <v>7675</v>
      </c>
    </row>
    <row r="5686" spans="2:12" ht="13.5" customHeight="1" x14ac:dyDescent="0.25">
      <c r="B5686" s="79">
        <v>44319</v>
      </c>
      <c r="F5686" s="79" t="s">
        <v>5990</v>
      </c>
      <c r="G5686" s="79" t="s">
        <v>7661</v>
      </c>
      <c r="H5686" s="79" t="s">
        <v>7636</v>
      </c>
      <c r="I5686" s="78" t="s">
        <v>7643</v>
      </c>
      <c r="K5686" s="95">
        <v>2284444</v>
      </c>
      <c r="L5686" s="78" t="s">
        <v>7663</v>
      </c>
    </row>
    <row r="5687" spans="2:12" ht="13.5" customHeight="1" x14ac:dyDescent="0.25">
      <c r="B5687" s="79">
        <v>44319</v>
      </c>
      <c r="F5687" s="79" t="s">
        <v>5990</v>
      </c>
      <c r="G5687" s="79" t="s">
        <v>7661</v>
      </c>
      <c r="H5687" s="79" t="s">
        <v>7636</v>
      </c>
      <c r="I5687" s="78" t="s">
        <v>7643</v>
      </c>
      <c r="K5687" s="95">
        <v>1563162</v>
      </c>
      <c r="L5687" s="78" t="s">
        <v>7662</v>
      </c>
    </row>
    <row r="5688" spans="2:12" ht="13.5" customHeight="1" x14ac:dyDescent="0.25">
      <c r="B5688" s="79">
        <v>44319</v>
      </c>
      <c r="F5688" s="79" t="s">
        <v>5990</v>
      </c>
      <c r="G5688" s="79" t="s">
        <v>7661</v>
      </c>
      <c r="H5688" s="79" t="s">
        <v>7636</v>
      </c>
      <c r="I5688" s="78" t="s">
        <v>7643</v>
      </c>
      <c r="K5688" s="95">
        <v>1563162</v>
      </c>
      <c r="L5688" s="78" t="s">
        <v>7676</v>
      </c>
    </row>
    <row r="5689" spans="2:12" ht="13.5" customHeight="1" x14ac:dyDescent="0.25">
      <c r="B5689" s="79">
        <v>44319</v>
      </c>
      <c r="F5689" s="79" t="s">
        <v>5990</v>
      </c>
      <c r="G5689" s="79" t="s">
        <v>7661</v>
      </c>
      <c r="H5689" s="79" t="s">
        <v>7636</v>
      </c>
      <c r="I5689" s="78" t="s">
        <v>7643</v>
      </c>
      <c r="K5689" s="95">
        <v>2215738</v>
      </c>
      <c r="L5689" s="78" t="s">
        <v>7677</v>
      </c>
    </row>
    <row r="5690" spans="2:12" ht="13.5" customHeight="1" x14ac:dyDescent="0.25">
      <c r="B5690" s="79">
        <v>44319</v>
      </c>
      <c r="F5690" s="79" t="s">
        <v>5990</v>
      </c>
      <c r="G5690" s="79" t="s">
        <v>7661</v>
      </c>
      <c r="H5690" s="79" t="s">
        <v>7636</v>
      </c>
      <c r="I5690" s="78" t="s">
        <v>7643</v>
      </c>
      <c r="K5690" s="95">
        <v>2057937</v>
      </c>
      <c r="L5690" s="78" t="s">
        <v>7673</v>
      </c>
    </row>
    <row r="5691" spans="2:12" ht="13.5" customHeight="1" x14ac:dyDescent="0.25">
      <c r="B5691" s="79">
        <v>44319</v>
      </c>
      <c r="F5691" s="79" t="s">
        <v>5990</v>
      </c>
      <c r="G5691" s="79" t="s">
        <v>7661</v>
      </c>
      <c r="H5691" s="79" t="s">
        <v>7636</v>
      </c>
      <c r="I5691" s="78" t="s">
        <v>7643</v>
      </c>
      <c r="K5691" s="95">
        <v>1563162</v>
      </c>
      <c r="L5691" s="78" t="s">
        <v>7672</v>
      </c>
    </row>
    <row r="5692" spans="2:12" ht="13.5" customHeight="1" x14ac:dyDescent="0.25">
      <c r="B5692" s="79">
        <v>44319</v>
      </c>
      <c r="F5692" s="79" t="s">
        <v>5990</v>
      </c>
      <c r="G5692" s="79" t="s">
        <v>7661</v>
      </c>
      <c r="H5692" s="79" t="s">
        <v>7636</v>
      </c>
      <c r="I5692" s="78" t="s">
        <v>7643</v>
      </c>
      <c r="K5692" s="95">
        <v>1563162</v>
      </c>
      <c r="L5692" s="78" t="s">
        <v>7660</v>
      </c>
    </row>
    <row r="5693" spans="2:12" ht="13.5" customHeight="1" x14ac:dyDescent="0.25">
      <c r="B5693" s="79">
        <v>44328</v>
      </c>
      <c r="F5693" s="79" t="s">
        <v>5990</v>
      </c>
      <c r="G5693" s="79" t="s">
        <v>7661</v>
      </c>
      <c r="H5693" s="79" t="s">
        <v>7636</v>
      </c>
      <c r="I5693" s="78" t="s">
        <v>7643</v>
      </c>
      <c r="K5693" s="95">
        <v>664721</v>
      </c>
      <c r="L5693" s="78" t="s">
        <v>7677</v>
      </c>
    </row>
    <row r="5694" spans="2:12" ht="13.5" customHeight="1" x14ac:dyDescent="0.25">
      <c r="B5694" s="79">
        <v>44348</v>
      </c>
      <c r="F5694" s="79" t="s">
        <v>5990</v>
      </c>
      <c r="G5694" s="79" t="s">
        <v>7661</v>
      </c>
      <c r="H5694" s="79" t="s">
        <v>7636</v>
      </c>
      <c r="I5694" s="78" t="s">
        <v>7643</v>
      </c>
      <c r="K5694" s="95">
        <v>1563162</v>
      </c>
      <c r="L5694" s="78" t="s">
        <v>7676</v>
      </c>
    </row>
    <row r="5695" spans="2:12" ht="13.5" customHeight="1" x14ac:dyDescent="0.25">
      <c r="B5695" s="79">
        <v>44348</v>
      </c>
      <c r="F5695" s="79" t="s">
        <v>5990</v>
      </c>
      <c r="G5695" s="79" t="s">
        <v>7661</v>
      </c>
      <c r="H5695" s="79" t="s">
        <v>7636</v>
      </c>
      <c r="I5695" s="78" t="s">
        <v>7643</v>
      </c>
      <c r="K5695" s="95">
        <v>1563162</v>
      </c>
      <c r="L5695" s="78" t="s">
        <v>7675</v>
      </c>
    </row>
    <row r="5696" spans="2:12" ht="13.5" customHeight="1" x14ac:dyDescent="0.25">
      <c r="B5696" s="79">
        <v>44348</v>
      </c>
      <c r="F5696" s="79" t="s">
        <v>5990</v>
      </c>
      <c r="G5696" s="79" t="s">
        <v>7661</v>
      </c>
      <c r="H5696" s="79" t="s">
        <v>7636</v>
      </c>
      <c r="I5696" s="78" t="s">
        <v>7643</v>
      </c>
      <c r="K5696" s="95">
        <v>1563162</v>
      </c>
      <c r="L5696" s="78" t="s">
        <v>7674</v>
      </c>
    </row>
    <row r="5697" spans="2:13" ht="13.5" customHeight="1" x14ac:dyDescent="0.25">
      <c r="B5697" s="79">
        <v>44348</v>
      </c>
      <c r="F5697" s="79" t="s">
        <v>5990</v>
      </c>
      <c r="G5697" s="79" t="s">
        <v>7661</v>
      </c>
      <c r="H5697" s="79" t="s">
        <v>7636</v>
      </c>
      <c r="I5697" s="78" t="s">
        <v>7643</v>
      </c>
      <c r="K5697" s="95">
        <v>2057937</v>
      </c>
      <c r="L5697" s="78" t="s">
        <v>7673</v>
      </c>
    </row>
    <row r="5698" spans="2:13" ht="13.5" customHeight="1" x14ac:dyDescent="0.25">
      <c r="B5698" s="79">
        <v>44348</v>
      </c>
      <c r="F5698" s="79" t="s">
        <v>5990</v>
      </c>
      <c r="G5698" s="79" t="s">
        <v>7661</v>
      </c>
      <c r="H5698" s="79" t="s">
        <v>7636</v>
      </c>
      <c r="I5698" s="78" t="s">
        <v>7643</v>
      </c>
      <c r="K5698" s="95">
        <v>1563162</v>
      </c>
      <c r="L5698" s="78" t="s">
        <v>7672</v>
      </c>
    </row>
    <row r="5699" spans="2:13" ht="13.5" customHeight="1" x14ac:dyDescent="0.25">
      <c r="B5699" s="79">
        <v>44348</v>
      </c>
      <c r="F5699" s="79" t="s">
        <v>5990</v>
      </c>
      <c r="G5699" s="79" t="s">
        <v>7661</v>
      </c>
      <c r="H5699" s="79" t="s">
        <v>7636</v>
      </c>
      <c r="I5699" s="78" t="s">
        <v>7643</v>
      </c>
      <c r="K5699" s="95">
        <v>1710789</v>
      </c>
      <c r="L5699" s="78" t="s">
        <v>7671</v>
      </c>
    </row>
    <row r="5700" spans="2:13" ht="13.5" customHeight="1" x14ac:dyDescent="0.25">
      <c r="B5700" s="79">
        <v>44348</v>
      </c>
      <c r="F5700" s="79" t="s">
        <v>5990</v>
      </c>
      <c r="G5700" s="79" t="s">
        <v>7661</v>
      </c>
      <c r="H5700" s="79" t="s">
        <v>7636</v>
      </c>
      <c r="I5700" s="78" t="s">
        <v>7643</v>
      </c>
      <c r="K5700" s="95">
        <v>1563162</v>
      </c>
      <c r="L5700" s="78" t="s">
        <v>7670</v>
      </c>
    </row>
    <row r="5701" spans="2:13" ht="13.5" customHeight="1" x14ac:dyDescent="0.25">
      <c r="B5701" s="79">
        <v>44348</v>
      </c>
      <c r="F5701" s="79" t="s">
        <v>5990</v>
      </c>
      <c r="G5701" s="79" t="s">
        <v>7661</v>
      </c>
      <c r="H5701" s="79" t="s">
        <v>7636</v>
      </c>
      <c r="I5701" s="78" t="s">
        <v>7643</v>
      </c>
      <c r="K5701" s="95">
        <v>1563162</v>
      </c>
      <c r="L5701" s="78" t="s">
        <v>7669</v>
      </c>
    </row>
    <row r="5702" spans="2:13" ht="13.5" customHeight="1" x14ac:dyDescent="0.25">
      <c r="B5702" s="79">
        <v>44348</v>
      </c>
      <c r="F5702" s="79" t="s">
        <v>5990</v>
      </c>
      <c r="G5702" s="79" t="s">
        <v>7661</v>
      </c>
      <c r="H5702" s="79" t="s">
        <v>7636</v>
      </c>
      <c r="I5702" s="78" t="s">
        <v>7643</v>
      </c>
      <c r="K5702" s="95">
        <v>1563162</v>
      </c>
      <c r="L5702" s="78" t="s">
        <v>7668</v>
      </c>
    </row>
    <row r="5703" spans="2:13" ht="13.5" customHeight="1" x14ac:dyDescent="0.25">
      <c r="B5703" s="79">
        <v>44348</v>
      </c>
      <c r="F5703" s="79" t="s">
        <v>5990</v>
      </c>
      <c r="G5703" s="79" t="s">
        <v>7661</v>
      </c>
      <c r="H5703" s="79" t="s">
        <v>7636</v>
      </c>
      <c r="I5703" s="78" t="s">
        <v>7643</v>
      </c>
      <c r="K5703" s="95">
        <v>1880559</v>
      </c>
      <c r="L5703" s="78" t="s">
        <v>7667</v>
      </c>
    </row>
    <row r="5704" spans="2:13" ht="13.5" customHeight="1" x14ac:dyDescent="0.25">
      <c r="B5704" s="79">
        <v>44348</v>
      </c>
      <c r="F5704" s="79" t="s">
        <v>5990</v>
      </c>
      <c r="G5704" s="79" t="s">
        <v>7661</v>
      </c>
      <c r="H5704" s="79" t="s">
        <v>7636</v>
      </c>
      <c r="I5704" s="78" t="s">
        <v>7643</v>
      </c>
      <c r="K5704" s="95">
        <v>2562862</v>
      </c>
      <c r="L5704" s="78" t="s">
        <v>7666</v>
      </c>
    </row>
    <row r="5705" spans="2:13" ht="13.5" customHeight="1" x14ac:dyDescent="0.25">
      <c r="B5705" s="79">
        <v>44348</v>
      </c>
      <c r="F5705" s="79" t="s">
        <v>5990</v>
      </c>
      <c r="G5705" s="79" t="s">
        <v>7661</v>
      </c>
      <c r="H5705" s="79" t="s">
        <v>7636</v>
      </c>
      <c r="I5705" s="78" t="s">
        <v>7643</v>
      </c>
      <c r="K5705" s="95">
        <v>1563162</v>
      </c>
      <c r="L5705" s="78" t="s">
        <v>7665</v>
      </c>
    </row>
    <row r="5706" spans="2:13" ht="13.5" customHeight="1" x14ac:dyDescent="0.25">
      <c r="B5706" s="79">
        <v>44348</v>
      </c>
      <c r="F5706" s="79" t="s">
        <v>5990</v>
      </c>
      <c r="G5706" s="79" t="s">
        <v>7661</v>
      </c>
      <c r="H5706" s="79" t="s">
        <v>7636</v>
      </c>
      <c r="I5706" s="78" t="s">
        <v>7643</v>
      </c>
      <c r="K5706" s="95">
        <v>2660635</v>
      </c>
      <c r="L5706" s="78" t="s">
        <v>7664</v>
      </c>
    </row>
    <row r="5707" spans="2:13" ht="13.5" customHeight="1" x14ac:dyDescent="0.25">
      <c r="B5707" s="79">
        <v>44348</v>
      </c>
      <c r="F5707" s="79" t="s">
        <v>5990</v>
      </c>
      <c r="G5707" s="79" t="s">
        <v>7661</v>
      </c>
      <c r="H5707" s="79" t="s">
        <v>7636</v>
      </c>
      <c r="I5707" s="78" t="s">
        <v>7643</v>
      </c>
      <c r="K5707" s="95">
        <v>2284444</v>
      </c>
      <c r="L5707" s="78" t="s">
        <v>7663</v>
      </c>
    </row>
    <row r="5708" spans="2:13" ht="13.5" customHeight="1" x14ac:dyDescent="0.25">
      <c r="B5708" s="79">
        <v>44348</v>
      </c>
      <c r="F5708" s="79" t="s">
        <v>5990</v>
      </c>
      <c r="G5708" s="79" t="s">
        <v>7661</v>
      </c>
      <c r="H5708" s="79" t="s">
        <v>7636</v>
      </c>
      <c r="I5708" s="78" t="s">
        <v>7643</v>
      </c>
      <c r="K5708" s="95">
        <v>1563162</v>
      </c>
      <c r="L5708" s="78" t="s">
        <v>7662</v>
      </c>
    </row>
    <row r="5709" spans="2:13" ht="13.5" customHeight="1" x14ac:dyDescent="0.25">
      <c r="B5709" s="79">
        <v>44348</v>
      </c>
      <c r="F5709" s="79" t="s">
        <v>5990</v>
      </c>
      <c r="G5709" s="79" t="s">
        <v>7661</v>
      </c>
      <c r="H5709" s="79" t="s">
        <v>7636</v>
      </c>
      <c r="I5709" s="78" t="s">
        <v>7643</v>
      </c>
      <c r="K5709" s="95">
        <v>1563162</v>
      </c>
      <c r="L5709" s="78" t="s">
        <v>7660</v>
      </c>
    </row>
    <row r="5710" spans="2:13" ht="13.5" customHeight="1" x14ac:dyDescent="0.25">
      <c r="B5710" s="79">
        <v>44287</v>
      </c>
      <c r="F5710" s="79" t="s">
        <v>5990</v>
      </c>
      <c r="G5710" s="79" t="s">
        <v>7644</v>
      </c>
      <c r="H5710" s="79" t="s">
        <v>7636</v>
      </c>
      <c r="I5710" s="78" t="s">
        <v>7650</v>
      </c>
      <c r="K5710" s="95">
        <v>1244632</v>
      </c>
      <c r="L5710" s="78" t="s">
        <v>7655</v>
      </c>
      <c r="M5710" s="78" t="s">
        <v>7655</v>
      </c>
    </row>
    <row r="5711" spans="2:13" ht="13.5" customHeight="1" x14ac:dyDescent="0.25">
      <c r="B5711" s="79">
        <v>44291</v>
      </c>
      <c r="F5711" s="79" t="s">
        <v>5990</v>
      </c>
      <c r="G5711" s="79" t="s">
        <v>7644</v>
      </c>
      <c r="H5711" s="79" t="s">
        <v>7636</v>
      </c>
      <c r="I5711" s="78" t="s">
        <v>7635</v>
      </c>
      <c r="K5711" s="95">
        <v>2275178</v>
      </c>
      <c r="L5711" s="78" t="s">
        <v>7655</v>
      </c>
      <c r="M5711" s="78" t="s">
        <v>7655</v>
      </c>
    </row>
    <row r="5712" spans="2:13" ht="13.5" customHeight="1" x14ac:dyDescent="0.25">
      <c r="B5712" s="79">
        <v>44291</v>
      </c>
      <c r="F5712" s="79" t="s">
        <v>5990</v>
      </c>
      <c r="G5712" s="79" t="s">
        <v>7644</v>
      </c>
      <c r="H5712" s="79" t="s">
        <v>7636</v>
      </c>
      <c r="I5712" s="78" t="s">
        <v>7652</v>
      </c>
      <c r="K5712" s="95">
        <v>1622279</v>
      </c>
      <c r="L5712" s="78" t="s">
        <v>7655</v>
      </c>
      <c r="M5712" s="78" t="s">
        <v>7655</v>
      </c>
    </row>
    <row r="5713" spans="2:13" ht="13.5" customHeight="1" x14ac:dyDescent="0.25">
      <c r="B5713" s="79">
        <v>44291</v>
      </c>
      <c r="F5713" s="79" t="s">
        <v>5990</v>
      </c>
      <c r="G5713" s="79" t="s">
        <v>7644</v>
      </c>
      <c r="H5713" s="79" t="s">
        <v>7636</v>
      </c>
      <c r="I5713" s="78" t="s">
        <v>7647</v>
      </c>
      <c r="K5713" s="95">
        <v>604306</v>
      </c>
      <c r="L5713" s="78" t="s">
        <v>7655</v>
      </c>
      <c r="M5713" s="78" t="s">
        <v>7655</v>
      </c>
    </row>
    <row r="5714" spans="2:13" ht="13.5" customHeight="1" x14ac:dyDescent="0.25">
      <c r="B5714" s="79">
        <v>44291</v>
      </c>
      <c r="F5714" s="79" t="s">
        <v>5990</v>
      </c>
      <c r="G5714" s="79" t="s">
        <v>7644</v>
      </c>
      <c r="H5714" s="79" t="s">
        <v>7636</v>
      </c>
      <c r="I5714" s="78" t="s">
        <v>7645</v>
      </c>
      <c r="K5714" s="95">
        <v>298119</v>
      </c>
      <c r="L5714" s="78" t="s">
        <v>7655</v>
      </c>
      <c r="M5714" s="78" t="s">
        <v>7655</v>
      </c>
    </row>
    <row r="5715" spans="2:13" ht="13.5" customHeight="1" x14ac:dyDescent="0.25">
      <c r="B5715" s="79">
        <v>44291</v>
      </c>
      <c r="F5715" s="79" t="s">
        <v>5990</v>
      </c>
      <c r="G5715" s="79" t="s">
        <v>7644</v>
      </c>
      <c r="H5715" s="79" t="s">
        <v>7636</v>
      </c>
      <c r="I5715" s="78" t="s">
        <v>7643</v>
      </c>
      <c r="K5715" s="95">
        <v>4746643</v>
      </c>
      <c r="L5715" s="78" t="s">
        <v>7659</v>
      </c>
    </row>
    <row r="5716" spans="2:13" ht="13.5" customHeight="1" x14ac:dyDescent="0.25">
      <c r="B5716" s="79">
        <v>44291</v>
      </c>
      <c r="F5716" s="79" t="s">
        <v>5990</v>
      </c>
      <c r="G5716" s="79" t="s">
        <v>7644</v>
      </c>
      <c r="H5716" s="79" t="s">
        <v>7636</v>
      </c>
      <c r="I5716" s="78" t="s">
        <v>7643</v>
      </c>
      <c r="K5716" s="95">
        <v>3622438</v>
      </c>
      <c r="L5716" s="78" t="s">
        <v>7659</v>
      </c>
    </row>
    <row r="5717" spans="2:13" ht="13.5" customHeight="1" x14ac:dyDescent="0.25">
      <c r="B5717" s="79">
        <v>44291</v>
      </c>
      <c r="F5717" s="79" t="s">
        <v>5990</v>
      </c>
      <c r="G5717" s="79" t="s">
        <v>7644</v>
      </c>
      <c r="H5717" s="79" t="s">
        <v>7636</v>
      </c>
      <c r="I5717" s="78" t="s">
        <v>7643</v>
      </c>
      <c r="K5717" s="95">
        <v>5643166</v>
      </c>
      <c r="L5717" s="78" t="s">
        <v>7655</v>
      </c>
      <c r="M5717" s="78" t="s">
        <v>7655</v>
      </c>
    </row>
    <row r="5718" spans="2:13" ht="13.5" customHeight="1" x14ac:dyDescent="0.25">
      <c r="B5718" s="79">
        <v>44292</v>
      </c>
      <c r="F5718" s="79" t="s">
        <v>5990</v>
      </c>
      <c r="G5718" s="79" t="s">
        <v>7644</v>
      </c>
      <c r="H5718" s="79" t="s">
        <v>7636</v>
      </c>
      <c r="I5718" s="78" t="s">
        <v>7643</v>
      </c>
      <c r="K5718" s="95">
        <v>4371908</v>
      </c>
      <c r="L5718" s="78" t="s">
        <v>7659</v>
      </c>
    </row>
    <row r="5719" spans="2:13" ht="13.5" customHeight="1" x14ac:dyDescent="0.25">
      <c r="B5719" s="79">
        <v>44292</v>
      </c>
      <c r="F5719" s="79" t="s">
        <v>5990</v>
      </c>
      <c r="G5719" s="79" t="s">
        <v>7644</v>
      </c>
      <c r="H5719" s="79" t="s">
        <v>7636</v>
      </c>
      <c r="I5719" s="78" t="s">
        <v>7643</v>
      </c>
      <c r="K5719" s="95">
        <v>1021163</v>
      </c>
      <c r="L5719" s="78" t="s">
        <v>7642</v>
      </c>
      <c r="M5719" s="78" t="s">
        <v>7642</v>
      </c>
    </row>
    <row r="5720" spans="2:13" ht="13.5" customHeight="1" x14ac:dyDescent="0.25">
      <c r="B5720" s="79">
        <v>44298</v>
      </c>
      <c r="F5720" s="79" t="s">
        <v>5990</v>
      </c>
      <c r="G5720" s="79" t="s">
        <v>7644</v>
      </c>
      <c r="H5720" s="79" t="s">
        <v>7636</v>
      </c>
      <c r="I5720" s="78" t="s">
        <v>7654</v>
      </c>
      <c r="K5720" s="95">
        <v>1251186</v>
      </c>
      <c r="L5720" s="78" t="s">
        <v>7642</v>
      </c>
      <c r="M5720" s="78" t="s">
        <v>7642</v>
      </c>
    </row>
    <row r="5721" spans="2:13" ht="13.5" customHeight="1" x14ac:dyDescent="0.25">
      <c r="B5721" s="79">
        <v>44298</v>
      </c>
      <c r="F5721" s="79" t="s">
        <v>5990</v>
      </c>
      <c r="G5721" s="79" t="s">
        <v>7644</v>
      </c>
      <c r="H5721" s="79" t="s">
        <v>7636</v>
      </c>
      <c r="I5721" s="78" t="s">
        <v>7648</v>
      </c>
      <c r="K5721" s="95">
        <v>1023602</v>
      </c>
      <c r="L5721" s="78" t="s">
        <v>7642</v>
      </c>
      <c r="M5721" s="78" t="s">
        <v>7642</v>
      </c>
    </row>
    <row r="5722" spans="2:13" ht="13.5" customHeight="1" x14ac:dyDescent="0.25">
      <c r="B5722" s="79">
        <v>44313</v>
      </c>
      <c r="F5722" s="79" t="s">
        <v>5990</v>
      </c>
      <c r="G5722" s="79" t="s">
        <v>7644</v>
      </c>
      <c r="H5722" s="79" t="s">
        <v>7636</v>
      </c>
      <c r="I5722" s="78" t="s">
        <v>7643</v>
      </c>
      <c r="K5722" s="95">
        <v>639911</v>
      </c>
      <c r="L5722" s="78" t="s">
        <v>7656</v>
      </c>
    </row>
    <row r="5723" spans="2:13" ht="13.5" customHeight="1" x14ac:dyDescent="0.25">
      <c r="B5723" s="79">
        <v>44313</v>
      </c>
      <c r="F5723" s="79" t="s">
        <v>5990</v>
      </c>
      <c r="G5723" s="79" t="s">
        <v>7644</v>
      </c>
      <c r="H5723" s="79" t="s">
        <v>7636</v>
      </c>
      <c r="I5723" s="78" t="s">
        <v>7654</v>
      </c>
      <c r="K5723" s="95">
        <v>1258223</v>
      </c>
      <c r="L5723" s="78" t="s">
        <v>7642</v>
      </c>
      <c r="M5723" s="78" t="s">
        <v>7642</v>
      </c>
    </row>
    <row r="5724" spans="2:13" ht="13.5" customHeight="1" x14ac:dyDescent="0.25">
      <c r="B5724" s="79">
        <v>44313</v>
      </c>
      <c r="F5724" s="79" t="s">
        <v>5990</v>
      </c>
      <c r="G5724" s="79" t="s">
        <v>7644</v>
      </c>
      <c r="H5724" s="79" t="s">
        <v>7636</v>
      </c>
      <c r="I5724" s="78" t="s">
        <v>7648</v>
      </c>
      <c r="K5724" s="95">
        <v>1029805</v>
      </c>
      <c r="L5724" s="78" t="s">
        <v>7642</v>
      </c>
      <c r="M5724" s="78" t="s">
        <v>7642</v>
      </c>
    </row>
    <row r="5725" spans="2:13" ht="13.5" customHeight="1" x14ac:dyDescent="0.25">
      <c r="B5725" s="79">
        <v>44313</v>
      </c>
      <c r="F5725" s="79" t="s">
        <v>5990</v>
      </c>
      <c r="G5725" s="79" t="s">
        <v>7644</v>
      </c>
      <c r="H5725" s="79" t="s">
        <v>7636</v>
      </c>
      <c r="I5725" s="78" t="s">
        <v>7643</v>
      </c>
      <c r="K5725" s="95">
        <v>1022459</v>
      </c>
      <c r="L5725" s="78" t="s">
        <v>7642</v>
      </c>
      <c r="M5725" s="78" t="s">
        <v>7642</v>
      </c>
    </row>
    <row r="5726" spans="2:13" ht="13.5" customHeight="1" x14ac:dyDescent="0.25">
      <c r="B5726" s="79">
        <v>44314</v>
      </c>
      <c r="F5726" s="79" t="s">
        <v>5990</v>
      </c>
      <c r="G5726" s="79" t="s">
        <v>7644</v>
      </c>
      <c r="H5726" s="79" t="s">
        <v>7636</v>
      </c>
      <c r="I5726" s="78" t="s">
        <v>7635</v>
      </c>
      <c r="K5726" s="95">
        <v>372634</v>
      </c>
      <c r="L5726" s="78" t="s">
        <v>7657</v>
      </c>
      <c r="M5726" s="78" t="s">
        <v>7657</v>
      </c>
    </row>
    <row r="5727" spans="2:13" ht="13.5" customHeight="1" x14ac:dyDescent="0.25">
      <c r="B5727" s="79">
        <v>44314</v>
      </c>
      <c r="F5727" s="79" t="s">
        <v>5990</v>
      </c>
      <c r="G5727" s="79" t="s">
        <v>7644</v>
      </c>
      <c r="H5727" s="79" t="s">
        <v>7636</v>
      </c>
      <c r="I5727" s="78" t="s">
        <v>7658</v>
      </c>
      <c r="K5727" s="95">
        <v>66526</v>
      </c>
      <c r="L5727" s="78" t="s">
        <v>7657</v>
      </c>
      <c r="M5727" s="78" t="s">
        <v>7657</v>
      </c>
    </row>
    <row r="5728" spans="2:13" ht="13.5" customHeight="1" x14ac:dyDescent="0.25">
      <c r="B5728" s="79">
        <v>44314</v>
      </c>
      <c r="F5728" s="79" t="s">
        <v>5990</v>
      </c>
      <c r="G5728" s="79" t="s">
        <v>7644</v>
      </c>
      <c r="H5728" s="79" t="s">
        <v>7636</v>
      </c>
      <c r="I5728" s="78" t="s">
        <v>7653</v>
      </c>
      <c r="K5728" s="95">
        <v>29254</v>
      </c>
      <c r="L5728" s="78" t="s">
        <v>7657</v>
      </c>
      <c r="M5728" s="78" t="s">
        <v>7657</v>
      </c>
    </row>
    <row r="5729" spans="2:13" ht="13.5" customHeight="1" x14ac:dyDescent="0.25">
      <c r="B5729" s="79">
        <v>44314</v>
      </c>
      <c r="F5729" s="79" t="s">
        <v>5990</v>
      </c>
      <c r="G5729" s="79" t="s">
        <v>7644</v>
      </c>
      <c r="H5729" s="79" t="s">
        <v>7636</v>
      </c>
      <c r="I5729" s="78" t="s">
        <v>7652</v>
      </c>
      <c r="K5729" s="95">
        <v>1164708</v>
      </c>
      <c r="L5729" s="78" t="s">
        <v>7657</v>
      </c>
      <c r="M5729" s="78" t="s">
        <v>7657</v>
      </c>
    </row>
    <row r="5730" spans="2:13" ht="13.5" customHeight="1" x14ac:dyDescent="0.25">
      <c r="B5730" s="79">
        <v>44314</v>
      </c>
      <c r="F5730" s="79" t="s">
        <v>5990</v>
      </c>
      <c r="G5730" s="79" t="s">
        <v>7644</v>
      </c>
      <c r="H5730" s="79" t="s">
        <v>7636</v>
      </c>
      <c r="I5730" s="78" t="s">
        <v>7650</v>
      </c>
      <c r="K5730" s="95">
        <v>283631</v>
      </c>
      <c r="L5730" s="78" t="s">
        <v>7657</v>
      </c>
      <c r="M5730" s="78" t="s">
        <v>7657</v>
      </c>
    </row>
    <row r="5731" spans="2:13" ht="13.5" customHeight="1" x14ac:dyDescent="0.25">
      <c r="B5731" s="79">
        <v>44314</v>
      </c>
      <c r="F5731" s="79" t="s">
        <v>5990</v>
      </c>
      <c r="G5731" s="79" t="s">
        <v>7644</v>
      </c>
      <c r="H5731" s="79" t="s">
        <v>7636</v>
      </c>
      <c r="I5731" s="78" t="s">
        <v>7649</v>
      </c>
      <c r="K5731" s="95">
        <v>938261</v>
      </c>
      <c r="L5731" s="78" t="s">
        <v>7657</v>
      </c>
      <c r="M5731" s="78" t="s">
        <v>7657</v>
      </c>
    </row>
    <row r="5732" spans="2:13" ht="13.5" customHeight="1" x14ac:dyDescent="0.25">
      <c r="B5732" s="79">
        <v>44314</v>
      </c>
      <c r="F5732" s="79" t="s">
        <v>5990</v>
      </c>
      <c r="G5732" s="79" t="s">
        <v>7644</v>
      </c>
      <c r="H5732" s="79" t="s">
        <v>7636</v>
      </c>
      <c r="I5732" s="78" t="s">
        <v>7643</v>
      </c>
      <c r="K5732" s="95">
        <v>7012380</v>
      </c>
      <c r="L5732" s="78" t="s">
        <v>7657</v>
      </c>
      <c r="M5732" s="78" t="s">
        <v>7657</v>
      </c>
    </row>
    <row r="5733" spans="2:13" ht="13.5" customHeight="1" x14ac:dyDescent="0.25">
      <c r="B5733" s="79">
        <v>44321</v>
      </c>
      <c r="F5733" s="79" t="s">
        <v>5990</v>
      </c>
      <c r="G5733" s="79" t="s">
        <v>7644</v>
      </c>
      <c r="H5733" s="79" t="s">
        <v>7636</v>
      </c>
      <c r="I5733" s="78" t="s">
        <v>7635</v>
      </c>
      <c r="K5733" s="95">
        <v>2483184</v>
      </c>
      <c r="L5733" s="78" t="s">
        <v>7655</v>
      </c>
      <c r="M5733" s="78" t="s">
        <v>7655</v>
      </c>
    </row>
    <row r="5734" spans="2:13" ht="13.5" customHeight="1" x14ac:dyDescent="0.25">
      <c r="B5734" s="79">
        <v>44321</v>
      </c>
      <c r="F5734" s="79" t="s">
        <v>5990</v>
      </c>
      <c r="G5734" s="79" t="s">
        <v>7644</v>
      </c>
      <c r="H5734" s="79" t="s">
        <v>7636</v>
      </c>
      <c r="I5734" s="78" t="s">
        <v>7635</v>
      </c>
      <c r="K5734" s="95">
        <v>275293</v>
      </c>
      <c r="L5734" s="78" t="s">
        <v>7642</v>
      </c>
      <c r="M5734" s="78" t="s">
        <v>7642</v>
      </c>
    </row>
    <row r="5735" spans="2:13" ht="13.5" customHeight="1" x14ac:dyDescent="0.25">
      <c r="B5735" s="79">
        <v>44321</v>
      </c>
      <c r="F5735" s="79" t="s">
        <v>5990</v>
      </c>
      <c r="G5735" s="79" t="s">
        <v>7644</v>
      </c>
      <c r="H5735" s="79" t="s">
        <v>7636</v>
      </c>
      <c r="I5735" s="78" t="s">
        <v>7653</v>
      </c>
      <c r="K5735" s="95">
        <v>4548</v>
      </c>
      <c r="L5735" s="78" t="s">
        <v>7642</v>
      </c>
      <c r="M5735" s="78" t="s">
        <v>7642</v>
      </c>
    </row>
    <row r="5736" spans="2:13" ht="13.5" customHeight="1" x14ac:dyDescent="0.25">
      <c r="B5736" s="79">
        <v>44321</v>
      </c>
      <c r="F5736" s="79" t="s">
        <v>5990</v>
      </c>
      <c r="G5736" s="79" t="s">
        <v>7644</v>
      </c>
      <c r="H5736" s="79" t="s">
        <v>7636</v>
      </c>
      <c r="I5736" s="78" t="s">
        <v>7652</v>
      </c>
      <c r="K5736" s="95">
        <v>890978</v>
      </c>
      <c r="L5736" s="78" t="s">
        <v>7642</v>
      </c>
      <c r="M5736" s="78" t="s">
        <v>7642</v>
      </c>
    </row>
    <row r="5737" spans="2:13" ht="13.5" customHeight="1" x14ac:dyDescent="0.25">
      <c r="B5737" s="79">
        <v>44321</v>
      </c>
      <c r="F5737" s="79" t="s">
        <v>5990</v>
      </c>
      <c r="G5737" s="79" t="s">
        <v>7644</v>
      </c>
      <c r="H5737" s="79" t="s">
        <v>7636</v>
      </c>
      <c r="I5737" s="78" t="s">
        <v>7652</v>
      </c>
      <c r="K5737" s="95">
        <v>1774715</v>
      </c>
      <c r="L5737" s="78" t="s">
        <v>7655</v>
      </c>
      <c r="M5737" s="78" t="s">
        <v>7655</v>
      </c>
    </row>
    <row r="5738" spans="2:13" ht="13.5" customHeight="1" x14ac:dyDescent="0.25">
      <c r="B5738" s="79">
        <v>44321</v>
      </c>
      <c r="F5738" s="79" t="s">
        <v>5990</v>
      </c>
      <c r="G5738" s="79" t="s">
        <v>7644</v>
      </c>
      <c r="H5738" s="79" t="s">
        <v>7636</v>
      </c>
      <c r="I5738" s="78" t="s">
        <v>7651</v>
      </c>
      <c r="K5738" s="95">
        <v>58931</v>
      </c>
      <c r="L5738" s="78" t="s">
        <v>7642</v>
      </c>
      <c r="M5738" s="78" t="s">
        <v>7642</v>
      </c>
    </row>
    <row r="5739" spans="2:13" ht="13.5" customHeight="1" x14ac:dyDescent="0.25">
      <c r="B5739" s="79">
        <v>44321</v>
      </c>
      <c r="F5739" s="79" t="s">
        <v>5990</v>
      </c>
      <c r="G5739" s="79" t="s">
        <v>7644</v>
      </c>
      <c r="H5739" s="79" t="s">
        <v>7636</v>
      </c>
      <c r="I5739" s="78" t="s">
        <v>7650</v>
      </c>
      <c r="K5739" s="95">
        <v>717070</v>
      </c>
      <c r="L5739" s="78" t="s">
        <v>7642</v>
      </c>
      <c r="M5739" s="78" t="s">
        <v>7642</v>
      </c>
    </row>
    <row r="5740" spans="2:13" ht="13.5" customHeight="1" x14ac:dyDescent="0.25">
      <c r="B5740" s="79">
        <v>44321</v>
      </c>
      <c r="F5740" s="79" t="s">
        <v>5990</v>
      </c>
      <c r="G5740" s="79" t="s">
        <v>7644</v>
      </c>
      <c r="H5740" s="79" t="s">
        <v>7636</v>
      </c>
      <c r="I5740" s="78" t="s">
        <v>7650</v>
      </c>
      <c r="K5740" s="95">
        <v>1180714</v>
      </c>
      <c r="L5740" s="78" t="s">
        <v>7655</v>
      </c>
      <c r="M5740" s="78" t="s">
        <v>7655</v>
      </c>
    </row>
    <row r="5741" spans="2:13" ht="13.5" customHeight="1" x14ac:dyDescent="0.25">
      <c r="B5741" s="79">
        <v>44321</v>
      </c>
      <c r="F5741" s="79" t="s">
        <v>5990</v>
      </c>
      <c r="G5741" s="79" t="s">
        <v>7644</v>
      </c>
      <c r="H5741" s="79" t="s">
        <v>7636</v>
      </c>
      <c r="I5741" s="78" t="s">
        <v>7649</v>
      </c>
      <c r="K5741" s="95">
        <v>1057085</v>
      </c>
      <c r="L5741" s="78" t="s">
        <v>7642</v>
      </c>
      <c r="M5741" s="78" t="s">
        <v>7642</v>
      </c>
    </row>
    <row r="5742" spans="2:13" ht="13.5" customHeight="1" x14ac:dyDescent="0.25">
      <c r="B5742" s="79">
        <v>44321</v>
      </c>
      <c r="F5742" s="79" t="s">
        <v>5990</v>
      </c>
      <c r="G5742" s="79" t="s">
        <v>7644</v>
      </c>
      <c r="H5742" s="79" t="s">
        <v>7636</v>
      </c>
      <c r="I5742" s="78" t="s">
        <v>7646</v>
      </c>
      <c r="K5742" s="95">
        <v>385868</v>
      </c>
      <c r="L5742" s="78" t="s">
        <v>7642</v>
      </c>
      <c r="M5742" s="78" t="s">
        <v>7642</v>
      </c>
    </row>
    <row r="5743" spans="2:13" ht="13.5" customHeight="1" x14ac:dyDescent="0.25">
      <c r="B5743" s="79">
        <v>44321</v>
      </c>
      <c r="F5743" s="79" t="s">
        <v>5990</v>
      </c>
      <c r="G5743" s="79" t="s">
        <v>7644</v>
      </c>
      <c r="H5743" s="79" t="s">
        <v>7636</v>
      </c>
      <c r="I5743" s="78" t="s">
        <v>7645</v>
      </c>
      <c r="K5743" s="95">
        <v>151887</v>
      </c>
      <c r="L5743" s="78" t="s">
        <v>7642</v>
      </c>
      <c r="M5743" s="78" t="s">
        <v>7642</v>
      </c>
    </row>
    <row r="5744" spans="2:13" ht="13.5" customHeight="1" x14ac:dyDescent="0.25">
      <c r="B5744" s="79">
        <v>44321</v>
      </c>
      <c r="F5744" s="79" t="s">
        <v>5990</v>
      </c>
      <c r="G5744" s="79" t="s">
        <v>7644</v>
      </c>
      <c r="H5744" s="79" t="s">
        <v>7636</v>
      </c>
      <c r="I5744" s="78" t="s">
        <v>7645</v>
      </c>
      <c r="K5744" s="95">
        <v>325409</v>
      </c>
      <c r="L5744" s="78" t="s">
        <v>7655</v>
      </c>
      <c r="M5744" s="78" t="s">
        <v>7655</v>
      </c>
    </row>
    <row r="5745" spans="2:13" ht="13.5" customHeight="1" x14ac:dyDescent="0.25">
      <c r="B5745" s="79">
        <v>44321</v>
      </c>
      <c r="F5745" s="79" t="s">
        <v>5990</v>
      </c>
      <c r="G5745" s="79" t="s">
        <v>7644</v>
      </c>
      <c r="H5745" s="79" t="s">
        <v>7636</v>
      </c>
      <c r="I5745" s="78" t="s">
        <v>7643</v>
      </c>
      <c r="K5745" s="95">
        <v>6167167</v>
      </c>
      <c r="L5745" s="78" t="s">
        <v>7655</v>
      </c>
      <c r="M5745" s="78" t="s">
        <v>7655</v>
      </c>
    </row>
    <row r="5746" spans="2:13" ht="13.5" customHeight="1" x14ac:dyDescent="0.25">
      <c r="B5746" s="79">
        <v>44322</v>
      </c>
      <c r="F5746" s="79" t="s">
        <v>5990</v>
      </c>
      <c r="G5746" s="79" t="s">
        <v>7644</v>
      </c>
      <c r="H5746" s="79" t="s">
        <v>7636</v>
      </c>
      <c r="I5746" s="78" t="s">
        <v>7647</v>
      </c>
      <c r="K5746" s="95">
        <v>455270</v>
      </c>
      <c r="L5746" s="78" t="s">
        <v>7642</v>
      </c>
      <c r="M5746" s="78" t="s">
        <v>7642</v>
      </c>
    </row>
    <row r="5747" spans="2:13" ht="13.5" customHeight="1" x14ac:dyDescent="0.25">
      <c r="B5747" s="79">
        <v>44327</v>
      </c>
      <c r="F5747" s="79" t="s">
        <v>5990</v>
      </c>
      <c r="G5747" s="79" t="s">
        <v>7644</v>
      </c>
      <c r="H5747" s="79" t="s">
        <v>7636</v>
      </c>
      <c r="I5747" s="78" t="s">
        <v>7647</v>
      </c>
      <c r="K5747" s="95">
        <v>660863</v>
      </c>
      <c r="L5747" s="78" t="s">
        <v>7655</v>
      </c>
      <c r="M5747" s="78" t="s">
        <v>7655</v>
      </c>
    </row>
    <row r="5748" spans="2:13" ht="13.5" customHeight="1" x14ac:dyDescent="0.25">
      <c r="B5748" s="79">
        <v>44330</v>
      </c>
      <c r="F5748" s="79" t="s">
        <v>5990</v>
      </c>
      <c r="G5748" s="79" t="s">
        <v>7644</v>
      </c>
      <c r="H5748" s="79" t="s">
        <v>7636</v>
      </c>
      <c r="I5748" s="78" t="s">
        <v>7653</v>
      </c>
      <c r="K5748" s="95">
        <v>28180</v>
      </c>
      <c r="L5748" s="78" t="s">
        <v>7657</v>
      </c>
      <c r="M5748" s="78" t="s">
        <v>7657</v>
      </c>
    </row>
    <row r="5749" spans="2:13" ht="13.5" customHeight="1" x14ac:dyDescent="0.25">
      <c r="B5749" s="79">
        <v>44330</v>
      </c>
      <c r="F5749" s="79" t="s">
        <v>5990</v>
      </c>
      <c r="G5749" s="79" t="s">
        <v>7644</v>
      </c>
      <c r="H5749" s="79" t="s">
        <v>7636</v>
      </c>
      <c r="I5749" s="78" t="s">
        <v>7652</v>
      </c>
      <c r="K5749" s="95">
        <v>1121256</v>
      </c>
      <c r="L5749" s="78" t="s">
        <v>7657</v>
      </c>
      <c r="M5749" s="78" t="s">
        <v>7657</v>
      </c>
    </row>
    <row r="5750" spans="2:13" ht="13.5" customHeight="1" x14ac:dyDescent="0.25">
      <c r="B5750" s="79">
        <v>44330</v>
      </c>
      <c r="F5750" s="79" t="s">
        <v>5990</v>
      </c>
      <c r="G5750" s="79" t="s">
        <v>7644</v>
      </c>
      <c r="H5750" s="79" t="s">
        <v>7636</v>
      </c>
      <c r="I5750" s="78" t="s">
        <v>7649</v>
      </c>
      <c r="K5750" s="95">
        <v>904684</v>
      </c>
      <c r="L5750" s="78" t="s">
        <v>7657</v>
      </c>
      <c r="M5750" s="78" t="s">
        <v>7657</v>
      </c>
    </row>
    <row r="5751" spans="2:13" ht="13.5" customHeight="1" x14ac:dyDescent="0.25">
      <c r="B5751" s="79">
        <v>44332</v>
      </c>
      <c r="F5751" s="79" t="s">
        <v>5990</v>
      </c>
      <c r="G5751" s="79" t="s">
        <v>7644</v>
      </c>
      <c r="H5751" s="79" t="s">
        <v>7636</v>
      </c>
      <c r="I5751" s="78" t="s">
        <v>7635</v>
      </c>
      <c r="K5751" s="95">
        <v>358197</v>
      </c>
      <c r="L5751" s="78" t="s">
        <v>7657</v>
      </c>
      <c r="M5751" s="78" t="s">
        <v>7657</v>
      </c>
    </row>
    <row r="5752" spans="2:13" ht="13.5" customHeight="1" x14ac:dyDescent="0.25">
      <c r="B5752" s="79">
        <v>44332</v>
      </c>
      <c r="F5752" s="79" t="s">
        <v>5990</v>
      </c>
      <c r="G5752" s="79" t="s">
        <v>7644</v>
      </c>
      <c r="H5752" s="79" t="s">
        <v>7636</v>
      </c>
      <c r="I5752" s="78" t="s">
        <v>7658</v>
      </c>
      <c r="K5752" s="95">
        <v>64131</v>
      </c>
      <c r="L5752" s="78" t="s">
        <v>7657</v>
      </c>
      <c r="M5752" s="78" t="s">
        <v>7657</v>
      </c>
    </row>
    <row r="5753" spans="2:13" ht="13.5" customHeight="1" x14ac:dyDescent="0.25">
      <c r="B5753" s="79">
        <v>44332</v>
      </c>
      <c r="F5753" s="79" t="s">
        <v>5990</v>
      </c>
      <c r="G5753" s="79" t="s">
        <v>7644</v>
      </c>
      <c r="H5753" s="79" t="s">
        <v>7636</v>
      </c>
      <c r="I5753" s="78" t="s">
        <v>7650</v>
      </c>
      <c r="K5753" s="95">
        <v>272905</v>
      </c>
      <c r="L5753" s="78" t="s">
        <v>7657</v>
      </c>
      <c r="M5753" s="78" t="s">
        <v>7657</v>
      </c>
    </row>
    <row r="5754" spans="2:13" ht="13.5" customHeight="1" x14ac:dyDescent="0.25">
      <c r="B5754" s="79">
        <v>44333</v>
      </c>
      <c r="F5754" s="79" t="s">
        <v>5990</v>
      </c>
      <c r="G5754" s="79" t="s">
        <v>7644</v>
      </c>
      <c r="H5754" s="79" t="s">
        <v>7636</v>
      </c>
      <c r="I5754" s="78" t="s">
        <v>7643</v>
      </c>
      <c r="K5754" s="95">
        <v>6744054</v>
      </c>
      <c r="L5754" s="78" t="s">
        <v>7657</v>
      </c>
      <c r="M5754" s="78" t="s">
        <v>7657</v>
      </c>
    </row>
    <row r="5755" spans="2:13" ht="13.5" customHeight="1" x14ac:dyDescent="0.25">
      <c r="B5755" s="79">
        <v>44344</v>
      </c>
      <c r="F5755" s="79" t="s">
        <v>5990</v>
      </c>
      <c r="G5755" s="79" t="s">
        <v>7644</v>
      </c>
      <c r="H5755" s="79" t="s">
        <v>7636</v>
      </c>
      <c r="I5755" s="78" t="s">
        <v>7635</v>
      </c>
      <c r="K5755" s="95">
        <v>2391863</v>
      </c>
      <c r="L5755" s="78" t="s">
        <v>7655</v>
      </c>
      <c r="M5755" s="78" t="s">
        <v>7655</v>
      </c>
    </row>
    <row r="5756" spans="2:13" ht="13.5" customHeight="1" x14ac:dyDescent="0.25">
      <c r="B5756" s="79">
        <v>44344</v>
      </c>
      <c r="F5756" s="79" t="s">
        <v>5990</v>
      </c>
      <c r="G5756" s="79" t="s">
        <v>7644</v>
      </c>
      <c r="H5756" s="79" t="s">
        <v>7636</v>
      </c>
      <c r="I5756" s="78" t="s">
        <v>7635</v>
      </c>
      <c r="K5756" s="95">
        <v>264646</v>
      </c>
      <c r="L5756" s="78" t="s">
        <v>7642</v>
      </c>
      <c r="M5756" s="78" t="s">
        <v>7642</v>
      </c>
    </row>
    <row r="5757" spans="2:13" ht="13.5" customHeight="1" x14ac:dyDescent="0.25">
      <c r="B5757" s="79">
        <v>44344</v>
      </c>
      <c r="F5757" s="79" t="s">
        <v>5990</v>
      </c>
      <c r="G5757" s="79" t="s">
        <v>7644</v>
      </c>
      <c r="H5757" s="79" t="s">
        <v>7636</v>
      </c>
      <c r="I5757" s="78" t="s">
        <v>7653</v>
      </c>
      <c r="K5757" s="95">
        <v>4391</v>
      </c>
      <c r="L5757" s="78" t="s">
        <v>7642</v>
      </c>
      <c r="M5757" s="78" t="s">
        <v>7642</v>
      </c>
    </row>
    <row r="5758" spans="2:13" ht="13.5" customHeight="1" x14ac:dyDescent="0.25">
      <c r="B5758" s="79">
        <v>44344</v>
      </c>
      <c r="F5758" s="79" t="s">
        <v>5990</v>
      </c>
      <c r="G5758" s="79" t="s">
        <v>7644</v>
      </c>
      <c r="H5758" s="79" t="s">
        <v>7636</v>
      </c>
      <c r="I5758" s="78" t="s">
        <v>7652</v>
      </c>
      <c r="K5758" s="95">
        <v>1710382</v>
      </c>
      <c r="L5758" s="78" t="s">
        <v>7655</v>
      </c>
      <c r="M5758" s="78" t="s">
        <v>7655</v>
      </c>
    </row>
    <row r="5759" spans="2:13" ht="13.5" customHeight="1" x14ac:dyDescent="0.25">
      <c r="B5759" s="79">
        <v>44344</v>
      </c>
      <c r="F5759" s="79" t="s">
        <v>5990</v>
      </c>
      <c r="G5759" s="79" t="s">
        <v>7644</v>
      </c>
      <c r="H5759" s="79" t="s">
        <v>7636</v>
      </c>
      <c r="I5759" s="78" t="s">
        <v>7652</v>
      </c>
      <c r="K5759" s="95">
        <v>858986</v>
      </c>
      <c r="L5759" s="78" t="s">
        <v>7642</v>
      </c>
      <c r="M5759" s="78" t="s">
        <v>7642</v>
      </c>
    </row>
    <row r="5760" spans="2:13" ht="13.5" customHeight="1" x14ac:dyDescent="0.25">
      <c r="B5760" s="79">
        <v>44344</v>
      </c>
      <c r="F5760" s="79" t="s">
        <v>5990</v>
      </c>
      <c r="G5760" s="79" t="s">
        <v>7644</v>
      </c>
      <c r="H5760" s="79" t="s">
        <v>7636</v>
      </c>
      <c r="I5760" s="78" t="s">
        <v>7651</v>
      </c>
      <c r="K5760" s="95">
        <v>56783</v>
      </c>
      <c r="L5760" s="78" t="s">
        <v>7642</v>
      </c>
      <c r="M5760" s="78" t="s">
        <v>7642</v>
      </c>
    </row>
    <row r="5761" spans="2:13" ht="13.5" customHeight="1" x14ac:dyDescent="0.25">
      <c r="B5761" s="79">
        <v>44344</v>
      </c>
      <c r="F5761" s="79" t="s">
        <v>5990</v>
      </c>
      <c r="G5761" s="79" t="s">
        <v>7644</v>
      </c>
      <c r="H5761" s="79" t="s">
        <v>7636</v>
      </c>
      <c r="I5761" s="78" t="s">
        <v>7650</v>
      </c>
      <c r="K5761" s="95">
        <v>1086900</v>
      </c>
      <c r="L5761" s="78" t="s">
        <v>7655</v>
      </c>
      <c r="M5761" s="78" t="s">
        <v>7655</v>
      </c>
    </row>
    <row r="5762" spans="2:13" ht="13.5" customHeight="1" x14ac:dyDescent="0.25">
      <c r="B5762" s="79">
        <v>44344</v>
      </c>
      <c r="F5762" s="79" t="s">
        <v>5990</v>
      </c>
      <c r="G5762" s="79" t="s">
        <v>7644</v>
      </c>
      <c r="H5762" s="79" t="s">
        <v>7636</v>
      </c>
      <c r="I5762" s="78" t="s">
        <v>7650</v>
      </c>
      <c r="K5762" s="95">
        <v>691317</v>
      </c>
      <c r="L5762" s="78" t="s">
        <v>7642</v>
      </c>
      <c r="M5762" s="78" t="s">
        <v>7642</v>
      </c>
    </row>
    <row r="5763" spans="2:13" ht="13.5" customHeight="1" x14ac:dyDescent="0.25">
      <c r="B5763" s="79">
        <v>44344</v>
      </c>
      <c r="F5763" s="79" t="s">
        <v>5990</v>
      </c>
      <c r="G5763" s="79" t="s">
        <v>7644</v>
      </c>
      <c r="H5763" s="79" t="s">
        <v>7636</v>
      </c>
      <c r="I5763" s="78" t="s">
        <v>7649</v>
      </c>
      <c r="K5763" s="95">
        <v>1017452</v>
      </c>
      <c r="L5763" s="78" t="s">
        <v>7642</v>
      </c>
      <c r="M5763" s="78" t="s">
        <v>7642</v>
      </c>
    </row>
    <row r="5764" spans="2:13" ht="13.5" customHeight="1" x14ac:dyDescent="0.25">
      <c r="B5764" s="79">
        <v>44344</v>
      </c>
      <c r="F5764" s="79" t="s">
        <v>5990</v>
      </c>
      <c r="G5764" s="79" t="s">
        <v>7644</v>
      </c>
      <c r="H5764" s="79" t="s">
        <v>7636</v>
      </c>
      <c r="I5764" s="78" t="s">
        <v>7647</v>
      </c>
      <c r="K5764" s="95">
        <v>636376</v>
      </c>
      <c r="L5764" s="78" t="s">
        <v>7655</v>
      </c>
      <c r="M5764" s="78" t="s">
        <v>7655</v>
      </c>
    </row>
    <row r="5765" spans="2:13" ht="13.5" customHeight="1" x14ac:dyDescent="0.25">
      <c r="B5765" s="79">
        <v>44344</v>
      </c>
      <c r="F5765" s="79" t="s">
        <v>5990</v>
      </c>
      <c r="G5765" s="79" t="s">
        <v>7644</v>
      </c>
      <c r="H5765" s="79" t="s">
        <v>7636</v>
      </c>
      <c r="I5765" s="78" t="s">
        <v>7647</v>
      </c>
      <c r="K5765" s="95">
        <v>438619</v>
      </c>
      <c r="L5765" s="78" t="s">
        <v>7642</v>
      </c>
      <c r="M5765" s="78" t="s">
        <v>7642</v>
      </c>
    </row>
    <row r="5766" spans="2:13" ht="13.5" customHeight="1" x14ac:dyDescent="0.25">
      <c r="B5766" s="79">
        <v>44344</v>
      </c>
      <c r="F5766" s="79" t="s">
        <v>5990</v>
      </c>
      <c r="G5766" s="79" t="s">
        <v>7644</v>
      </c>
      <c r="H5766" s="79" t="s">
        <v>7636</v>
      </c>
      <c r="I5766" s="78" t="s">
        <v>7646</v>
      </c>
      <c r="K5766" s="95">
        <v>371539</v>
      </c>
      <c r="L5766" s="78" t="s">
        <v>7642</v>
      </c>
      <c r="M5766" s="78" t="s">
        <v>7642</v>
      </c>
    </row>
    <row r="5767" spans="2:13" ht="13.5" customHeight="1" x14ac:dyDescent="0.25">
      <c r="B5767" s="79">
        <v>44344</v>
      </c>
      <c r="F5767" s="79" t="s">
        <v>5990</v>
      </c>
      <c r="G5767" s="79" t="s">
        <v>7644</v>
      </c>
      <c r="H5767" s="79" t="s">
        <v>7636</v>
      </c>
      <c r="I5767" s="78" t="s">
        <v>7645</v>
      </c>
      <c r="K5767" s="95">
        <v>312417</v>
      </c>
      <c r="L5767" s="78" t="s">
        <v>7655</v>
      </c>
      <c r="M5767" s="78" t="s">
        <v>7655</v>
      </c>
    </row>
    <row r="5768" spans="2:13" ht="13.5" customHeight="1" x14ac:dyDescent="0.25">
      <c r="B5768" s="79">
        <v>44344</v>
      </c>
      <c r="F5768" s="79" t="s">
        <v>5990</v>
      </c>
      <c r="G5768" s="79" t="s">
        <v>7644</v>
      </c>
      <c r="H5768" s="79" t="s">
        <v>7636</v>
      </c>
      <c r="I5768" s="78" t="s">
        <v>7645</v>
      </c>
      <c r="K5768" s="95">
        <v>146271</v>
      </c>
      <c r="L5768" s="78" t="s">
        <v>7642</v>
      </c>
      <c r="M5768" s="78" t="s">
        <v>7642</v>
      </c>
    </row>
    <row r="5769" spans="2:13" ht="13.5" customHeight="1" x14ac:dyDescent="0.25">
      <c r="B5769" s="79">
        <v>44344</v>
      </c>
      <c r="F5769" s="79" t="s">
        <v>5990</v>
      </c>
      <c r="G5769" s="79" t="s">
        <v>7644</v>
      </c>
      <c r="H5769" s="79" t="s">
        <v>7636</v>
      </c>
      <c r="I5769" s="78" t="s">
        <v>7643</v>
      </c>
      <c r="K5769" s="95">
        <v>5932037</v>
      </c>
      <c r="L5769" s="78" t="s">
        <v>7655</v>
      </c>
      <c r="M5769" s="78" t="s">
        <v>7655</v>
      </c>
    </row>
    <row r="5770" spans="2:13" ht="13.5" customHeight="1" x14ac:dyDescent="0.25">
      <c r="B5770" s="79">
        <v>44354</v>
      </c>
      <c r="F5770" s="79" t="s">
        <v>5990</v>
      </c>
      <c r="G5770" s="79" t="s">
        <v>7644</v>
      </c>
      <c r="H5770" s="79" t="s">
        <v>7636</v>
      </c>
      <c r="I5770" s="78" t="s">
        <v>7635</v>
      </c>
      <c r="K5770" s="95">
        <v>170000</v>
      </c>
      <c r="L5770" s="78" t="s">
        <v>7641</v>
      </c>
    </row>
    <row r="5771" spans="2:13" ht="13.5" customHeight="1" x14ac:dyDescent="0.25">
      <c r="B5771" s="79">
        <v>44354</v>
      </c>
      <c r="F5771" s="79" t="s">
        <v>5990</v>
      </c>
      <c r="G5771" s="79" t="s">
        <v>7644</v>
      </c>
      <c r="H5771" s="79" t="s">
        <v>7636</v>
      </c>
      <c r="I5771" s="78" t="s">
        <v>7635</v>
      </c>
      <c r="K5771" s="95">
        <v>170000</v>
      </c>
      <c r="L5771" s="78" t="s">
        <v>7641</v>
      </c>
    </row>
    <row r="5772" spans="2:13" ht="13.5" customHeight="1" x14ac:dyDescent="0.25">
      <c r="B5772" s="79">
        <v>44354</v>
      </c>
      <c r="F5772" s="79" t="s">
        <v>5990</v>
      </c>
      <c r="G5772" s="79" t="s">
        <v>7644</v>
      </c>
      <c r="H5772" s="79" t="s">
        <v>7636</v>
      </c>
      <c r="I5772" s="78" t="s">
        <v>7635</v>
      </c>
      <c r="K5772" s="95">
        <v>170000</v>
      </c>
      <c r="L5772" s="78" t="s">
        <v>7641</v>
      </c>
    </row>
    <row r="5773" spans="2:13" ht="13.5" customHeight="1" x14ac:dyDescent="0.25">
      <c r="B5773" s="79">
        <v>44355</v>
      </c>
      <c r="F5773" s="79" t="s">
        <v>5990</v>
      </c>
      <c r="G5773" s="79" t="s">
        <v>7644</v>
      </c>
      <c r="H5773" s="79" t="s">
        <v>7636</v>
      </c>
      <c r="I5773" s="78" t="s">
        <v>7635</v>
      </c>
      <c r="K5773" s="95">
        <v>170000</v>
      </c>
      <c r="L5773" s="78" t="s">
        <v>7641</v>
      </c>
    </row>
    <row r="5774" spans="2:13" ht="13.5" customHeight="1" x14ac:dyDescent="0.25">
      <c r="B5774" s="79">
        <v>44355</v>
      </c>
      <c r="F5774" s="79" t="s">
        <v>5990</v>
      </c>
      <c r="G5774" s="79" t="s">
        <v>7644</v>
      </c>
      <c r="H5774" s="79" t="s">
        <v>7636</v>
      </c>
      <c r="I5774" s="78" t="s">
        <v>7635</v>
      </c>
      <c r="K5774" s="95">
        <v>170000</v>
      </c>
      <c r="L5774" s="78" t="s">
        <v>7641</v>
      </c>
    </row>
    <row r="5775" spans="2:13" ht="13.5" customHeight="1" x14ac:dyDescent="0.25">
      <c r="B5775" s="79">
        <v>44362</v>
      </c>
      <c r="F5775" s="79" t="s">
        <v>5990</v>
      </c>
      <c r="G5775" s="79" t="s">
        <v>7644</v>
      </c>
      <c r="H5775" s="79" t="s">
        <v>7636</v>
      </c>
      <c r="I5775" s="78" t="s">
        <v>7635</v>
      </c>
      <c r="K5775" s="95">
        <v>366898</v>
      </c>
      <c r="L5775" s="78" t="s">
        <v>7657</v>
      </c>
      <c r="M5775" s="78" t="s">
        <v>7657</v>
      </c>
    </row>
    <row r="5776" spans="2:13" ht="13.5" customHeight="1" x14ac:dyDescent="0.25">
      <c r="B5776" s="79">
        <v>44362</v>
      </c>
      <c r="F5776" s="79" t="s">
        <v>5990</v>
      </c>
      <c r="G5776" s="79" t="s">
        <v>7644</v>
      </c>
      <c r="H5776" s="79" t="s">
        <v>7636</v>
      </c>
      <c r="I5776" s="78" t="s">
        <v>7658</v>
      </c>
      <c r="K5776" s="95">
        <v>66228</v>
      </c>
      <c r="L5776" s="78" t="s">
        <v>7657</v>
      </c>
      <c r="M5776" s="78" t="s">
        <v>7657</v>
      </c>
    </row>
    <row r="5777" spans="2:13" ht="13.5" customHeight="1" x14ac:dyDescent="0.25">
      <c r="B5777" s="79">
        <v>44362</v>
      </c>
      <c r="F5777" s="79" t="s">
        <v>5990</v>
      </c>
      <c r="G5777" s="79" t="s">
        <v>7644</v>
      </c>
      <c r="H5777" s="79" t="s">
        <v>7636</v>
      </c>
      <c r="I5777" s="78" t="s">
        <v>7653</v>
      </c>
      <c r="K5777" s="95">
        <v>29109</v>
      </c>
      <c r="L5777" s="78" t="s">
        <v>7657</v>
      </c>
      <c r="M5777" s="78" t="s">
        <v>7657</v>
      </c>
    </row>
    <row r="5778" spans="2:13" ht="13.5" customHeight="1" x14ac:dyDescent="0.25">
      <c r="B5778" s="79">
        <v>44362</v>
      </c>
      <c r="F5778" s="79" t="s">
        <v>5990</v>
      </c>
      <c r="G5778" s="79" t="s">
        <v>7644</v>
      </c>
      <c r="H5778" s="79" t="s">
        <v>7636</v>
      </c>
      <c r="I5778" s="78" t="s">
        <v>7652</v>
      </c>
      <c r="K5778" s="95">
        <v>1149022</v>
      </c>
      <c r="L5778" s="78" t="s">
        <v>7657</v>
      </c>
      <c r="M5778" s="78" t="s">
        <v>7657</v>
      </c>
    </row>
    <row r="5779" spans="2:13" ht="13.5" customHeight="1" x14ac:dyDescent="0.25">
      <c r="B5779" s="79">
        <v>44362</v>
      </c>
      <c r="F5779" s="79" t="s">
        <v>5990</v>
      </c>
      <c r="G5779" s="79" t="s">
        <v>7644</v>
      </c>
      <c r="H5779" s="79" t="s">
        <v>7636</v>
      </c>
      <c r="I5779" s="78" t="s">
        <v>7650</v>
      </c>
      <c r="K5779" s="95">
        <v>279995</v>
      </c>
      <c r="L5779" s="78" t="s">
        <v>7657</v>
      </c>
      <c r="M5779" s="78" t="s">
        <v>7657</v>
      </c>
    </row>
    <row r="5780" spans="2:13" ht="13.5" customHeight="1" x14ac:dyDescent="0.25">
      <c r="B5780" s="79">
        <v>44362</v>
      </c>
      <c r="F5780" s="79" t="s">
        <v>5990</v>
      </c>
      <c r="G5780" s="79" t="s">
        <v>7644</v>
      </c>
      <c r="H5780" s="79" t="s">
        <v>7636</v>
      </c>
      <c r="I5780" s="78" t="s">
        <v>7649</v>
      </c>
      <c r="K5780" s="95">
        <v>930372</v>
      </c>
      <c r="L5780" s="78" t="s">
        <v>7657</v>
      </c>
      <c r="M5780" s="78" t="s">
        <v>7657</v>
      </c>
    </row>
    <row r="5781" spans="2:13" ht="13.5" customHeight="1" x14ac:dyDescent="0.25">
      <c r="B5781" s="79">
        <v>44362</v>
      </c>
      <c r="F5781" s="79" t="s">
        <v>5990</v>
      </c>
      <c r="G5781" s="79" t="s">
        <v>7644</v>
      </c>
      <c r="H5781" s="79" t="s">
        <v>7636</v>
      </c>
      <c r="I5781" s="78" t="s">
        <v>7643</v>
      </c>
      <c r="K5781" s="95">
        <v>6832912</v>
      </c>
      <c r="L5781" s="78" t="s">
        <v>7657</v>
      </c>
      <c r="M5781" s="78" t="s">
        <v>7657</v>
      </c>
    </row>
    <row r="5782" spans="2:13" ht="13.5" customHeight="1" x14ac:dyDescent="0.25">
      <c r="B5782" s="79">
        <v>44363</v>
      </c>
      <c r="F5782" s="79" t="s">
        <v>5990</v>
      </c>
      <c r="G5782" s="79" t="s">
        <v>7644</v>
      </c>
      <c r="H5782" s="79" t="s">
        <v>7636</v>
      </c>
      <c r="I5782" s="78" t="s">
        <v>7654</v>
      </c>
      <c r="K5782" s="95">
        <v>1273645</v>
      </c>
      <c r="L5782" s="78" t="s">
        <v>7642</v>
      </c>
      <c r="M5782" s="78" t="s">
        <v>7642</v>
      </c>
    </row>
    <row r="5783" spans="2:13" ht="13.5" customHeight="1" x14ac:dyDescent="0.25">
      <c r="B5783" s="79">
        <v>44364</v>
      </c>
      <c r="F5783" s="79" t="s">
        <v>5990</v>
      </c>
      <c r="G5783" s="79" t="s">
        <v>7644</v>
      </c>
      <c r="H5783" s="79" t="s">
        <v>7636</v>
      </c>
      <c r="I5783" s="78" t="s">
        <v>7648</v>
      </c>
      <c r="K5783" s="95">
        <v>1046122</v>
      </c>
      <c r="L5783" s="78" t="s">
        <v>7642</v>
      </c>
      <c r="M5783" s="78" t="s">
        <v>7642</v>
      </c>
    </row>
    <row r="5784" spans="2:13" ht="13.5" customHeight="1" x14ac:dyDescent="0.25">
      <c r="B5784" s="79">
        <v>44364</v>
      </c>
      <c r="F5784" s="79" t="s">
        <v>5990</v>
      </c>
      <c r="G5784" s="79" t="s">
        <v>7644</v>
      </c>
      <c r="H5784" s="79" t="s">
        <v>7636</v>
      </c>
      <c r="I5784" s="78" t="s">
        <v>7643</v>
      </c>
      <c r="K5784" s="95">
        <v>1036119</v>
      </c>
      <c r="L5784" s="78" t="s">
        <v>7642</v>
      </c>
      <c r="M5784" s="78" t="s">
        <v>7642</v>
      </c>
    </row>
    <row r="5785" spans="2:13" ht="13.5" customHeight="1" x14ac:dyDescent="0.25">
      <c r="B5785" s="79">
        <v>44370</v>
      </c>
      <c r="F5785" s="79" t="s">
        <v>5990</v>
      </c>
      <c r="G5785" s="79" t="s">
        <v>7644</v>
      </c>
      <c r="H5785" s="79" t="s">
        <v>7636</v>
      </c>
      <c r="I5785" s="78" t="s">
        <v>7643</v>
      </c>
      <c r="K5785" s="95">
        <v>32237</v>
      </c>
      <c r="L5785" s="78" t="s">
        <v>7656</v>
      </c>
    </row>
    <row r="5786" spans="2:13" ht="13.5" customHeight="1" x14ac:dyDescent="0.25">
      <c r="B5786" s="79">
        <v>44370</v>
      </c>
      <c r="F5786" s="79" t="s">
        <v>5990</v>
      </c>
      <c r="G5786" s="79" t="s">
        <v>7644</v>
      </c>
      <c r="H5786" s="79" t="s">
        <v>7636</v>
      </c>
      <c r="I5786" s="78" t="s">
        <v>7635</v>
      </c>
      <c r="K5786" s="95">
        <v>2452760</v>
      </c>
      <c r="L5786" s="78" t="s">
        <v>7655</v>
      </c>
      <c r="M5786" s="78" t="s">
        <v>7655</v>
      </c>
    </row>
    <row r="5787" spans="2:13" ht="13.5" customHeight="1" x14ac:dyDescent="0.25">
      <c r="B5787" s="79">
        <v>44370</v>
      </c>
      <c r="F5787" s="79" t="s">
        <v>5990</v>
      </c>
      <c r="G5787" s="79" t="s">
        <v>7644</v>
      </c>
      <c r="H5787" s="79" t="s">
        <v>7636</v>
      </c>
      <c r="I5787" s="78" t="s">
        <v>7652</v>
      </c>
      <c r="K5787" s="95">
        <v>1755526</v>
      </c>
      <c r="L5787" s="78" t="s">
        <v>7655</v>
      </c>
      <c r="M5787" s="78" t="s">
        <v>7655</v>
      </c>
    </row>
    <row r="5788" spans="2:13" ht="13.5" customHeight="1" x14ac:dyDescent="0.25">
      <c r="B5788" s="79">
        <v>44370</v>
      </c>
      <c r="F5788" s="79" t="s">
        <v>5990</v>
      </c>
      <c r="G5788" s="79" t="s">
        <v>7644</v>
      </c>
      <c r="H5788" s="79" t="s">
        <v>7636</v>
      </c>
      <c r="I5788" s="78" t="s">
        <v>7650</v>
      </c>
      <c r="K5788" s="95">
        <v>1114766</v>
      </c>
      <c r="L5788" s="78" t="s">
        <v>7655</v>
      </c>
      <c r="M5788" s="78" t="s">
        <v>7655</v>
      </c>
    </row>
    <row r="5789" spans="2:13" ht="13.5" customHeight="1" x14ac:dyDescent="0.25">
      <c r="B5789" s="79">
        <v>44370</v>
      </c>
      <c r="F5789" s="79" t="s">
        <v>5990</v>
      </c>
      <c r="G5789" s="79" t="s">
        <v>7644</v>
      </c>
      <c r="H5789" s="79" t="s">
        <v>7636</v>
      </c>
      <c r="I5789" s="78" t="s">
        <v>7643</v>
      </c>
      <c r="K5789" s="95">
        <v>6080493</v>
      </c>
      <c r="L5789" s="78" t="s">
        <v>7655</v>
      </c>
      <c r="M5789" s="78" t="s">
        <v>7655</v>
      </c>
    </row>
    <row r="5790" spans="2:13" ht="13.5" customHeight="1" x14ac:dyDescent="0.25">
      <c r="B5790" s="79">
        <v>44371</v>
      </c>
      <c r="F5790" s="79" t="s">
        <v>5990</v>
      </c>
      <c r="G5790" s="79" t="s">
        <v>7644</v>
      </c>
      <c r="H5790" s="79" t="s">
        <v>7636</v>
      </c>
      <c r="I5790" s="78" t="s">
        <v>7647</v>
      </c>
      <c r="K5790" s="95">
        <v>652180</v>
      </c>
      <c r="L5790" s="78" t="s">
        <v>7655</v>
      </c>
      <c r="M5790" s="78" t="s">
        <v>7655</v>
      </c>
    </row>
    <row r="5791" spans="2:13" ht="13.5" customHeight="1" x14ac:dyDescent="0.25">
      <c r="B5791" s="79">
        <v>44371</v>
      </c>
      <c r="F5791" s="79" t="s">
        <v>5990</v>
      </c>
      <c r="G5791" s="79" t="s">
        <v>7644</v>
      </c>
      <c r="H5791" s="79" t="s">
        <v>7636</v>
      </c>
      <c r="I5791" s="78" t="s">
        <v>7645</v>
      </c>
      <c r="K5791" s="95">
        <v>318694</v>
      </c>
      <c r="L5791" s="78" t="s">
        <v>7655</v>
      </c>
      <c r="M5791" s="78" t="s">
        <v>7655</v>
      </c>
    </row>
    <row r="5792" spans="2:13" ht="13.5" customHeight="1" x14ac:dyDescent="0.25">
      <c r="B5792" s="79">
        <v>44376</v>
      </c>
      <c r="F5792" s="79" t="s">
        <v>5990</v>
      </c>
      <c r="G5792" s="79" t="s">
        <v>7644</v>
      </c>
      <c r="H5792" s="79" t="s">
        <v>7636</v>
      </c>
      <c r="I5792" s="78" t="s">
        <v>7654</v>
      </c>
      <c r="K5792" s="95">
        <v>1280890</v>
      </c>
      <c r="L5792" s="78" t="s">
        <v>7642</v>
      </c>
      <c r="M5792" s="78" t="s">
        <v>7642</v>
      </c>
    </row>
    <row r="5793" spans="2:13" ht="13.5" customHeight="1" x14ac:dyDescent="0.25">
      <c r="B5793" s="79">
        <v>44376</v>
      </c>
      <c r="F5793" s="79" t="s">
        <v>5990</v>
      </c>
      <c r="G5793" s="79" t="s">
        <v>7644</v>
      </c>
      <c r="H5793" s="79" t="s">
        <v>7636</v>
      </c>
      <c r="I5793" s="78" t="s">
        <v>7635</v>
      </c>
      <c r="K5793" s="95">
        <v>270343</v>
      </c>
      <c r="L5793" s="78" t="s">
        <v>7642</v>
      </c>
      <c r="M5793" s="78" t="s">
        <v>7642</v>
      </c>
    </row>
    <row r="5794" spans="2:13" ht="13.5" customHeight="1" x14ac:dyDescent="0.25">
      <c r="B5794" s="79">
        <v>44376</v>
      </c>
      <c r="F5794" s="79" t="s">
        <v>5990</v>
      </c>
      <c r="G5794" s="79" t="s">
        <v>7644</v>
      </c>
      <c r="H5794" s="79" t="s">
        <v>7636</v>
      </c>
      <c r="I5794" s="78" t="s">
        <v>7653</v>
      </c>
      <c r="K5794" s="95">
        <v>4502</v>
      </c>
      <c r="L5794" s="78" t="s">
        <v>7642</v>
      </c>
      <c r="M5794" s="78" t="s">
        <v>7642</v>
      </c>
    </row>
    <row r="5795" spans="2:13" ht="13.5" customHeight="1" x14ac:dyDescent="0.25">
      <c r="B5795" s="79">
        <v>44376</v>
      </c>
      <c r="F5795" s="79" t="s">
        <v>5990</v>
      </c>
      <c r="G5795" s="79" t="s">
        <v>7644</v>
      </c>
      <c r="H5795" s="79" t="s">
        <v>7636</v>
      </c>
      <c r="I5795" s="78" t="s">
        <v>7652</v>
      </c>
      <c r="K5795" s="95">
        <v>881347</v>
      </c>
      <c r="L5795" s="78" t="s">
        <v>7642</v>
      </c>
      <c r="M5795" s="78" t="s">
        <v>7642</v>
      </c>
    </row>
    <row r="5796" spans="2:13" ht="13.5" customHeight="1" x14ac:dyDescent="0.25">
      <c r="B5796" s="79">
        <v>44376</v>
      </c>
      <c r="F5796" s="79" t="s">
        <v>5990</v>
      </c>
      <c r="G5796" s="79" t="s">
        <v>7644</v>
      </c>
      <c r="H5796" s="79" t="s">
        <v>7636</v>
      </c>
      <c r="I5796" s="78" t="s">
        <v>7651</v>
      </c>
      <c r="K5796" s="95">
        <v>58235</v>
      </c>
      <c r="L5796" s="78" t="s">
        <v>7642</v>
      </c>
      <c r="M5796" s="78" t="s">
        <v>7642</v>
      </c>
    </row>
    <row r="5797" spans="2:13" ht="13.5" customHeight="1" x14ac:dyDescent="0.25">
      <c r="B5797" s="79">
        <v>44376</v>
      </c>
      <c r="F5797" s="79" t="s">
        <v>5990</v>
      </c>
      <c r="G5797" s="79" t="s">
        <v>7644</v>
      </c>
      <c r="H5797" s="79" t="s">
        <v>7636</v>
      </c>
      <c r="I5797" s="78" t="s">
        <v>7650</v>
      </c>
      <c r="K5797" s="95">
        <v>709429</v>
      </c>
      <c r="L5797" s="78" t="s">
        <v>7642</v>
      </c>
      <c r="M5797" s="78" t="s">
        <v>7642</v>
      </c>
    </row>
    <row r="5798" spans="2:13" ht="13.5" customHeight="1" x14ac:dyDescent="0.25">
      <c r="B5798" s="79">
        <v>44376</v>
      </c>
      <c r="F5798" s="79" t="s">
        <v>5990</v>
      </c>
      <c r="G5798" s="79" t="s">
        <v>7644</v>
      </c>
      <c r="H5798" s="79" t="s">
        <v>7636</v>
      </c>
      <c r="I5798" s="78" t="s">
        <v>7649</v>
      </c>
      <c r="K5798" s="95">
        <v>1041620</v>
      </c>
      <c r="L5798" s="78" t="s">
        <v>7642</v>
      </c>
      <c r="M5798" s="78" t="s">
        <v>7642</v>
      </c>
    </row>
    <row r="5799" spans="2:13" ht="13.5" customHeight="1" x14ac:dyDescent="0.25">
      <c r="B5799" s="79">
        <v>44376</v>
      </c>
      <c r="F5799" s="79" t="s">
        <v>5990</v>
      </c>
      <c r="G5799" s="79" t="s">
        <v>7644</v>
      </c>
      <c r="H5799" s="79" t="s">
        <v>7636</v>
      </c>
      <c r="I5799" s="78" t="s">
        <v>7648</v>
      </c>
      <c r="K5799" s="95">
        <v>1032526</v>
      </c>
      <c r="L5799" s="78" t="s">
        <v>7642</v>
      </c>
      <c r="M5799" s="78" t="s">
        <v>7642</v>
      </c>
    </row>
    <row r="5800" spans="2:13" ht="13.5" customHeight="1" x14ac:dyDescent="0.25">
      <c r="B5800" s="79">
        <v>44376</v>
      </c>
      <c r="F5800" s="79" t="s">
        <v>5990</v>
      </c>
      <c r="G5800" s="79" t="s">
        <v>7644</v>
      </c>
      <c r="H5800" s="79" t="s">
        <v>7636</v>
      </c>
      <c r="I5800" s="78" t="s">
        <v>7647</v>
      </c>
      <c r="K5800" s="95">
        <v>449759</v>
      </c>
      <c r="L5800" s="78" t="s">
        <v>7642</v>
      </c>
      <c r="M5800" s="78" t="s">
        <v>7642</v>
      </c>
    </row>
    <row r="5801" spans="2:13" ht="13.5" customHeight="1" x14ac:dyDescent="0.25">
      <c r="B5801" s="79">
        <v>44376</v>
      </c>
      <c r="F5801" s="79" t="s">
        <v>5990</v>
      </c>
      <c r="G5801" s="79" t="s">
        <v>7644</v>
      </c>
      <c r="H5801" s="79" t="s">
        <v>7636</v>
      </c>
      <c r="I5801" s="78" t="s">
        <v>7646</v>
      </c>
      <c r="K5801" s="95">
        <v>380342</v>
      </c>
      <c r="L5801" s="78" t="s">
        <v>7642</v>
      </c>
      <c r="M5801" s="78" t="s">
        <v>7642</v>
      </c>
    </row>
    <row r="5802" spans="2:13" ht="13.5" customHeight="1" x14ac:dyDescent="0.25">
      <c r="B5802" s="79">
        <v>44376</v>
      </c>
      <c r="F5802" s="79" t="s">
        <v>5990</v>
      </c>
      <c r="G5802" s="79" t="s">
        <v>7644</v>
      </c>
      <c r="H5802" s="79" t="s">
        <v>7636</v>
      </c>
      <c r="I5802" s="78" t="s">
        <v>7645</v>
      </c>
      <c r="K5802" s="95">
        <v>149848</v>
      </c>
      <c r="L5802" s="78" t="s">
        <v>7642</v>
      </c>
      <c r="M5802" s="78" t="s">
        <v>7642</v>
      </c>
    </row>
    <row r="5803" spans="2:13" ht="13.5" customHeight="1" x14ac:dyDescent="0.25">
      <c r="B5803" s="79">
        <v>44376</v>
      </c>
      <c r="F5803" s="79" t="s">
        <v>5990</v>
      </c>
      <c r="G5803" s="79" t="s">
        <v>7644</v>
      </c>
      <c r="H5803" s="79" t="s">
        <v>7636</v>
      </c>
      <c r="I5803" s="78" t="s">
        <v>7643</v>
      </c>
      <c r="K5803" s="95">
        <v>1044321</v>
      </c>
      <c r="L5803" s="78" t="s">
        <v>7642</v>
      </c>
      <c r="M5803" s="78" t="s">
        <v>7642</v>
      </c>
    </row>
    <row r="5804" spans="2:13" ht="13.5" customHeight="1" x14ac:dyDescent="0.25">
      <c r="B5804" s="79">
        <v>44312</v>
      </c>
      <c r="F5804" s="79" t="s">
        <v>5990</v>
      </c>
      <c r="G5804" s="79" t="s">
        <v>7637</v>
      </c>
      <c r="H5804" s="79" t="s">
        <v>7636</v>
      </c>
      <c r="I5804" s="78" t="s">
        <v>7635</v>
      </c>
      <c r="K5804" s="95">
        <v>2756627</v>
      </c>
      <c r="L5804" s="78" t="s">
        <v>7641</v>
      </c>
    </row>
    <row r="5805" spans="2:13" ht="13.5" customHeight="1" x14ac:dyDescent="0.25">
      <c r="B5805" s="79">
        <v>44312</v>
      </c>
      <c r="F5805" s="79" t="s">
        <v>5990</v>
      </c>
      <c r="G5805" s="79" t="s">
        <v>7637</v>
      </c>
      <c r="H5805" s="79" t="s">
        <v>7636</v>
      </c>
      <c r="I5805" s="78" t="s">
        <v>7635</v>
      </c>
      <c r="K5805" s="95">
        <v>3741705</v>
      </c>
      <c r="L5805" s="78" t="s">
        <v>7640</v>
      </c>
    </row>
    <row r="5806" spans="2:13" ht="13.5" customHeight="1" x14ac:dyDescent="0.25">
      <c r="B5806" s="79">
        <v>44312</v>
      </c>
      <c r="F5806" s="79" t="s">
        <v>5990</v>
      </c>
      <c r="G5806" s="79" t="s">
        <v>7637</v>
      </c>
      <c r="H5806" s="79" t="s">
        <v>7636</v>
      </c>
      <c r="I5806" s="78" t="s">
        <v>7635</v>
      </c>
      <c r="K5806" s="95">
        <v>2561278</v>
      </c>
      <c r="L5806" s="78" t="s">
        <v>7639</v>
      </c>
    </row>
    <row r="5807" spans="2:13" ht="13.5" customHeight="1" x14ac:dyDescent="0.25">
      <c r="B5807" s="79">
        <v>44312</v>
      </c>
      <c r="F5807" s="79" t="s">
        <v>5990</v>
      </c>
      <c r="G5807" s="79" t="s">
        <v>7637</v>
      </c>
      <c r="H5807" s="79" t="s">
        <v>7636</v>
      </c>
      <c r="I5807" s="78" t="s">
        <v>7635</v>
      </c>
      <c r="K5807" s="95">
        <v>1953267</v>
      </c>
      <c r="L5807" s="78" t="s">
        <v>7638</v>
      </c>
    </row>
    <row r="5808" spans="2:13" ht="13.5" customHeight="1" x14ac:dyDescent="0.25">
      <c r="B5808" s="79">
        <v>44312</v>
      </c>
      <c r="F5808" s="79" t="s">
        <v>5990</v>
      </c>
      <c r="G5808" s="79" t="s">
        <v>7637</v>
      </c>
      <c r="H5808" s="79" t="s">
        <v>7636</v>
      </c>
      <c r="I5808" s="78" t="s">
        <v>7635</v>
      </c>
      <c r="K5808" s="95">
        <v>2245500</v>
      </c>
      <c r="L5808" s="78" t="s">
        <v>7634</v>
      </c>
    </row>
    <row r="5809" spans="2:13" ht="13.5" customHeight="1" x14ac:dyDescent="0.25">
      <c r="B5809" s="79">
        <v>44340</v>
      </c>
      <c r="F5809" s="79" t="s">
        <v>5990</v>
      </c>
      <c r="G5809" s="79" t="s">
        <v>7637</v>
      </c>
      <c r="H5809" s="79" t="s">
        <v>7636</v>
      </c>
      <c r="I5809" s="78" t="s">
        <v>7635</v>
      </c>
      <c r="K5809" s="95">
        <v>2756906</v>
      </c>
      <c r="L5809" s="78" t="s">
        <v>7641</v>
      </c>
    </row>
    <row r="5810" spans="2:13" ht="13.5" customHeight="1" x14ac:dyDescent="0.25">
      <c r="B5810" s="79">
        <v>44340</v>
      </c>
      <c r="F5810" s="79" t="s">
        <v>5990</v>
      </c>
      <c r="G5810" s="79" t="s">
        <v>7637</v>
      </c>
      <c r="H5810" s="79" t="s">
        <v>7636</v>
      </c>
      <c r="I5810" s="78" t="s">
        <v>7635</v>
      </c>
      <c r="K5810" s="95">
        <v>3742110</v>
      </c>
      <c r="L5810" s="78" t="s">
        <v>7640</v>
      </c>
    </row>
    <row r="5811" spans="2:13" ht="13.5" customHeight="1" x14ac:dyDescent="0.25">
      <c r="B5811" s="79">
        <v>44340</v>
      </c>
      <c r="F5811" s="79" t="s">
        <v>5990</v>
      </c>
      <c r="G5811" s="79" t="s">
        <v>7637</v>
      </c>
      <c r="H5811" s="79" t="s">
        <v>7636</v>
      </c>
      <c r="I5811" s="78" t="s">
        <v>7635</v>
      </c>
      <c r="K5811" s="95">
        <v>2561278</v>
      </c>
      <c r="L5811" s="78" t="s">
        <v>7639</v>
      </c>
    </row>
    <row r="5812" spans="2:13" ht="13.5" customHeight="1" x14ac:dyDescent="0.25">
      <c r="B5812" s="79">
        <v>44340</v>
      </c>
      <c r="F5812" s="79" t="s">
        <v>5990</v>
      </c>
      <c r="G5812" s="79" t="s">
        <v>7637</v>
      </c>
      <c r="H5812" s="79" t="s">
        <v>7636</v>
      </c>
      <c r="I5812" s="78" t="s">
        <v>7635</v>
      </c>
      <c r="K5812" s="95">
        <v>1953267</v>
      </c>
      <c r="L5812" s="78" t="s">
        <v>7638</v>
      </c>
    </row>
    <row r="5813" spans="2:13" ht="13.5" customHeight="1" x14ac:dyDescent="0.25">
      <c r="B5813" s="79">
        <v>44340</v>
      </c>
      <c r="F5813" s="79" t="s">
        <v>5990</v>
      </c>
      <c r="G5813" s="79" t="s">
        <v>7637</v>
      </c>
      <c r="H5813" s="79" t="s">
        <v>7636</v>
      </c>
      <c r="I5813" s="78" t="s">
        <v>7635</v>
      </c>
      <c r="K5813" s="95">
        <v>2245500</v>
      </c>
      <c r="L5813" s="78" t="s">
        <v>7634</v>
      </c>
    </row>
    <row r="5814" spans="2:13" ht="13.5" customHeight="1" x14ac:dyDescent="0.25">
      <c r="B5814" s="79">
        <v>44370</v>
      </c>
      <c r="F5814" s="79" t="s">
        <v>5990</v>
      </c>
      <c r="G5814" s="79" t="s">
        <v>7637</v>
      </c>
      <c r="H5814" s="79" t="s">
        <v>7636</v>
      </c>
      <c r="I5814" s="78" t="s">
        <v>7635</v>
      </c>
      <c r="K5814" s="95">
        <v>5164531</v>
      </c>
      <c r="L5814" s="78" t="s">
        <v>7641</v>
      </c>
    </row>
    <row r="5815" spans="2:13" ht="13.5" customHeight="1" x14ac:dyDescent="0.25">
      <c r="B5815" s="79">
        <v>44370</v>
      </c>
      <c r="F5815" s="79" t="s">
        <v>5990</v>
      </c>
      <c r="G5815" s="79" t="s">
        <v>7637</v>
      </c>
      <c r="H5815" s="79" t="s">
        <v>7636</v>
      </c>
      <c r="I5815" s="78" t="s">
        <v>7635</v>
      </c>
      <c r="K5815" s="95">
        <v>6672682</v>
      </c>
      <c r="L5815" s="78" t="s">
        <v>7640</v>
      </c>
    </row>
    <row r="5816" spans="2:13" ht="13.5" customHeight="1" x14ac:dyDescent="0.25">
      <c r="B5816" s="79">
        <v>44370</v>
      </c>
      <c r="F5816" s="79" t="s">
        <v>5990</v>
      </c>
      <c r="G5816" s="79" t="s">
        <v>7637</v>
      </c>
      <c r="H5816" s="79" t="s">
        <v>7636</v>
      </c>
      <c r="I5816" s="78" t="s">
        <v>7635</v>
      </c>
      <c r="K5816" s="95">
        <v>4769738</v>
      </c>
      <c r="L5816" s="78" t="s">
        <v>7639</v>
      </c>
    </row>
    <row r="5817" spans="2:13" ht="13.5" customHeight="1" x14ac:dyDescent="0.25">
      <c r="B5817" s="79">
        <v>44370</v>
      </c>
      <c r="F5817" s="79" t="s">
        <v>5990</v>
      </c>
      <c r="G5817" s="79" t="s">
        <v>7637</v>
      </c>
      <c r="H5817" s="79" t="s">
        <v>7636</v>
      </c>
      <c r="I5817" s="78" t="s">
        <v>7635</v>
      </c>
      <c r="K5817" s="95">
        <v>4008837</v>
      </c>
      <c r="L5817" s="78" t="s">
        <v>7638</v>
      </c>
    </row>
    <row r="5818" spans="2:13" ht="13.5" customHeight="1" x14ac:dyDescent="0.25">
      <c r="B5818" s="79">
        <v>44370</v>
      </c>
      <c r="F5818" s="79" t="s">
        <v>5990</v>
      </c>
      <c r="G5818" s="79" t="s">
        <v>7637</v>
      </c>
      <c r="H5818" s="79" t="s">
        <v>7636</v>
      </c>
      <c r="I5818" s="78" t="s">
        <v>7635</v>
      </c>
      <c r="K5818" s="95">
        <v>4390689</v>
      </c>
      <c r="L5818" s="78" t="s">
        <v>7634</v>
      </c>
    </row>
    <row r="5819" spans="2:13" ht="13.5" customHeight="1" x14ac:dyDescent="0.2">
      <c r="B5819" s="79">
        <v>44222</v>
      </c>
      <c r="F5819" s="81" t="s">
        <v>5990</v>
      </c>
      <c r="G5819" s="79" t="s">
        <v>5989</v>
      </c>
      <c r="H5819" s="80" t="s">
        <v>5988</v>
      </c>
      <c r="K5819" s="96">
        <v>1866925</v>
      </c>
      <c r="L5819" s="80" t="s">
        <v>5987</v>
      </c>
      <c r="M5819" s="97"/>
    </row>
    <row r="5820" spans="2:13" ht="13.5" customHeight="1" x14ac:dyDescent="0.2">
      <c r="B5820" s="79">
        <v>44250</v>
      </c>
      <c r="F5820" s="81" t="s">
        <v>5990</v>
      </c>
      <c r="G5820" s="79" t="s">
        <v>5989</v>
      </c>
      <c r="H5820" s="80" t="s">
        <v>5988</v>
      </c>
      <c r="K5820" s="96">
        <v>1823111</v>
      </c>
      <c r="L5820" s="80" t="s">
        <v>5987</v>
      </c>
      <c r="M5820" s="97"/>
    </row>
    <row r="5821" spans="2:13" ht="13.5" customHeight="1" x14ac:dyDescent="0.2">
      <c r="B5821" s="79">
        <v>44280</v>
      </c>
      <c r="F5821" s="81" t="s">
        <v>5990</v>
      </c>
      <c r="G5821" s="79" t="s">
        <v>5989</v>
      </c>
      <c r="H5821" s="80" t="s">
        <v>5988</v>
      </c>
      <c r="K5821" s="96">
        <v>3740984</v>
      </c>
      <c r="L5821" s="80" t="s">
        <v>5987</v>
      </c>
      <c r="M5821" s="97"/>
    </row>
    <row r="5822" spans="2:13" ht="13.5" customHeight="1" x14ac:dyDescent="0.2">
      <c r="B5822" s="79">
        <v>44236</v>
      </c>
      <c r="F5822" s="81" t="s">
        <v>5990</v>
      </c>
      <c r="G5822" s="79" t="s">
        <v>5997</v>
      </c>
      <c r="H5822" s="80" t="s">
        <v>5988</v>
      </c>
      <c r="K5822" s="96">
        <v>875370</v>
      </c>
      <c r="L5822" s="80" t="s">
        <v>7633</v>
      </c>
      <c r="M5822" s="97"/>
    </row>
    <row r="5823" spans="2:13" ht="13.5" customHeight="1" x14ac:dyDescent="0.2">
      <c r="B5823" s="79">
        <v>44236</v>
      </c>
      <c r="F5823" s="81" t="s">
        <v>5990</v>
      </c>
      <c r="G5823" s="79" t="s">
        <v>5997</v>
      </c>
      <c r="H5823" s="80" t="s">
        <v>5988</v>
      </c>
      <c r="K5823" s="96">
        <v>1563162</v>
      </c>
      <c r="L5823" s="80" t="s">
        <v>7632</v>
      </c>
      <c r="M5823" s="97"/>
    </row>
    <row r="5824" spans="2:13" ht="13.5" customHeight="1" x14ac:dyDescent="0.2">
      <c r="B5824" s="79">
        <v>44236</v>
      </c>
      <c r="F5824" s="81" t="s">
        <v>5990</v>
      </c>
      <c r="G5824" s="79" t="s">
        <v>5997</v>
      </c>
      <c r="H5824" s="80" t="s">
        <v>5988</v>
      </c>
      <c r="K5824" s="96">
        <v>1022358</v>
      </c>
      <c r="L5824" s="80" t="s">
        <v>7631</v>
      </c>
      <c r="M5824" s="97"/>
    </row>
    <row r="5825" spans="2:13" ht="13.5" customHeight="1" x14ac:dyDescent="0.2">
      <c r="B5825" s="79">
        <v>44236</v>
      </c>
      <c r="F5825" s="81" t="s">
        <v>5990</v>
      </c>
      <c r="G5825" s="79" t="s">
        <v>5997</v>
      </c>
      <c r="H5825" s="80" t="s">
        <v>5988</v>
      </c>
      <c r="K5825" s="96">
        <v>2057937</v>
      </c>
      <c r="L5825" s="80" t="s">
        <v>7630</v>
      </c>
      <c r="M5825" s="97"/>
    </row>
    <row r="5826" spans="2:13" ht="13.5" customHeight="1" x14ac:dyDescent="0.2">
      <c r="B5826" s="79">
        <v>44236</v>
      </c>
      <c r="F5826" s="81" t="s">
        <v>5990</v>
      </c>
      <c r="G5826" s="79" t="s">
        <v>5997</v>
      </c>
      <c r="H5826" s="80" t="s">
        <v>5988</v>
      </c>
      <c r="K5826" s="96">
        <v>1563162</v>
      </c>
      <c r="L5826" s="80" t="s">
        <v>7629</v>
      </c>
      <c r="M5826" s="97"/>
    </row>
    <row r="5827" spans="2:13" ht="13.5" customHeight="1" x14ac:dyDescent="0.2">
      <c r="B5827" s="79">
        <v>44236</v>
      </c>
      <c r="F5827" s="81" t="s">
        <v>5990</v>
      </c>
      <c r="G5827" s="79" t="s">
        <v>5997</v>
      </c>
      <c r="H5827" s="80" t="s">
        <v>5988</v>
      </c>
      <c r="K5827" s="96">
        <v>1563162</v>
      </c>
      <c r="L5827" s="80" t="s">
        <v>7628</v>
      </c>
      <c r="M5827" s="97"/>
    </row>
    <row r="5828" spans="2:13" ht="13.5" customHeight="1" x14ac:dyDescent="0.2">
      <c r="B5828" s="79">
        <v>44236</v>
      </c>
      <c r="F5828" s="81" t="s">
        <v>5990</v>
      </c>
      <c r="G5828" s="79" t="s">
        <v>5997</v>
      </c>
      <c r="H5828" s="80" t="s">
        <v>5988</v>
      </c>
      <c r="K5828" s="96">
        <v>747127</v>
      </c>
      <c r="L5828" s="80" t="s">
        <v>7627</v>
      </c>
      <c r="M5828" s="97"/>
    </row>
    <row r="5829" spans="2:13" ht="13.5" customHeight="1" x14ac:dyDescent="0.2">
      <c r="B5829" s="79">
        <v>44236</v>
      </c>
      <c r="F5829" s="81" t="s">
        <v>5990</v>
      </c>
      <c r="G5829" s="79" t="s">
        <v>5997</v>
      </c>
      <c r="H5829" s="80" t="s">
        <v>5988</v>
      </c>
      <c r="K5829" s="96">
        <v>1563162</v>
      </c>
      <c r="L5829" s="80" t="s">
        <v>7626</v>
      </c>
      <c r="M5829" s="97"/>
    </row>
    <row r="5830" spans="2:13" ht="13.5" customHeight="1" x14ac:dyDescent="0.2">
      <c r="B5830" s="79">
        <v>44258</v>
      </c>
      <c r="F5830" s="81" t="s">
        <v>5990</v>
      </c>
      <c r="G5830" s="79" t="s">
        <v>5997</v>
      </c>
      <c r="H5830" s="80" t="s">
        <v>5988</v>
      </c>
      <c r="K5830" s="96">
        <v>875370</v>
      </c>
      <c r="L5830" s="80" t="s">
        <v>7633</v>
      </c>
      <c r="M5830" s="97"/>
    </row>
    <row r="5831" spans="2:13" ht="13.5" customHeight="1" x14ac:dyDescent="0.2">
      <c r="B5831" s="79">
        <v>44258</v>
      </c>
      <c r="F5831" s="81" t="s">
        <v>5990</v>
      </c>
      <c r="G5831" s="79" t="s">
        <v>5997</v>
      </c>
      <c r="H5831" s="80" t="s">
        <v>5988</v>
      </c>
      <c r="K5831" s="96">
        <v>1563162</v>
      </c>
      <c r="L5831" s="80" t="s">
        <v>7632</v>
      </c>
      <c r="M5831" s="97"/>
    </row>
    <row r="5832" spans="2:13" ht="13.5" customHeight="1" x14ac:dyDescent="0.2">
      <c r="B5832" s="79">
        <v>44258</v>
      </c>
      <c r="F5832" s="81" t="s">
        <v>5990</v>
      </c>
      <c r="G5832" s="79" t="s">
        <v>5997</v>
      </c>
      <c r="H5832" s="80" t="s">
        <v>5988</v>
      </c>
      <c r="K5832" s="96">
        <v>1022358</v>
      </c>
      <c r="L5832" s="80" t="s">
        <v>7631</v>
      </c>
      <c r="M5832" s="97"/>
    </row>
    <row r="5833" spans="2:13" ht="13.5" customHeight="1" x14ac:dyDescent="0.2">
      <c r="B5833" s="79">
        <v>44258</v>
      </c>
      <c r="F5833" s="81" t="s">
        <v>5990</v>
      </c>
      <c r="G5833" s="79" t="s">
        <v>5997</v>
      </c>
      <c r="H5833" s="80" t="s">
        <v>5988</v>
      </c>
      <c r="K5833" s="96">
        <v>2057937</v>
      </c>
      <c r="L5833" s="80" t="s">
        <v>7630</v>
      </c>
      <c r="M5833" s="97"/>
    </row>
    <row r="5834" spans="2:13" ht="13.5" customHeight="1" x14ac:dyDescent="0.2">
      <c r="B5834" s="79">
        <v>44258</v>
      </c>
      <c r="F5834" s="81" t="s">
        <v>5990</v>
      </c>
      <c r="G5834" s="79" t="s">
        <v>5997</v>
      </c>
      <c r="H5834" s="80" t="s">
        <v>5988</v>
      </c>
      <c r="K5834" s="96">
        <v>1563162</v>
      </c>
      <c r="L5834" s="80" t="s">
        <v>7629</v>
      </c>
      <c r="M5834" s="97"/>
    </row>
    <row r="5835" spans="2:13" ht="13.5" customHeight="1" x14ac:dyDescent="0.2">
      <c r="B5835" s="79">
        <v>44258</v>
      </c>
      <c r="F5835" s="81" t="s">
        <v>5990</v>
      </c>
      <c r="G5835" s="79" t="s">
        <v>5997</v>
      </c>
      <c r="H5835" s="80" t="s">
        <v>5988</v>
      </c>
      <c r="K5835" s="96">
        <v>1563162</v>
      </c>
      <c r="L5835" s="80" t="s">
        <v>7628</v>
      </c>
      <c r="M5835" s="97"/>
    </row>
    <row r="5836" spans="2:13" ht="13.5" customHeight="1" x14ac:dyDescent="0.2">
      <c r="B5836" s="79">
        <v>44258</v>
      </c>
      <c r="F5836" s="81" t="s">
        <v>5990</v>
      </c>
      <c r="G5836" s="79" t="s">
        <v>5997</v>
      </c>
      <c r="H5836" s="80" t="s">
        <v>5988</v>
      </c>
      <c r="K5836" s="96">
        <v>747127</v>
      </c>
      <c r="L5836" s="80" t="s">
        <v>7627</v>
      </c>
      <c r="M5836" s="97"/>
    </row>
    <row r="5837" spans="2:13" ht="13.5" customHeight="1" x14ac:dyDescent="0.2">
      <c r="B5837" s="79">
        <v>44258</v>
      </c>
      <c r="F5837" s="81" t="s">
        <v>5990</v>
      </c>
      <c r="G5837" s="79" t="s">
        <v>5997</v>
      </c>
      <c r="H5837" s="80" t="s">
        <v>5988</v>
      </c>
      <c r="K5837" s="96">
        <v>1563162</v>
      </c>
      <c r="L5837" s="80" t="s">
        <v>7626</v>
      </c>
      <c r="M5837" s="97"/>
    </row>
    <row r="5838" spans="2:13" ht="13.5" customHeight="1" x14ac:dyDescent="0.2">
      <c r="B5838" s="79">
        <v>44239</v>
      </c>
      <c r="F5838" s="81" t="s">
        <v>5990</v>
      </c>
      <c r="G5838" s="79" t="s">
        <v>5992</v>
      </c>
      <c r="H5838" s="80" t="s">
        <v>5988</v>
      </c>
      <c r="K5838" s="96">
        <v>221928</v>
      </c>
      <c r="L5838" s="80" t="s">
        <v>5995</v>
      </c>
      <c r="M5838" s="97"/>
    </row>
    <row r="5839" spans="2:13" ht="13.5" customHeight="1" x14ac:dyDescent="0.2">
      <c r="B5839" s="79">
        <v>44250</v>
      </c>
      <c r="F5839" s="81" t="s">
        <v>5990</v>
      </c>
      <c r="G5839" s="79" t="s">
        <v>5992</v>
      </c>
      <c r="H5839" s="80" t="s">
        <v>5988</v>
      </c>
      <c r="K5839" s="96">
        <v>196544</v>
      </c>
      <c r="L5839" s="80" t="s">
        <v>5995</v>
      </c>
      <c r="M5839" s="97"/>
    </row>
    <row r="5840" spans="2:13" ht="13.5" customHeight="1" x14ac:dyDescent="0.2">
      <c r="B5840" s="79">
        <v>44278</v>
      </c>
      <c r="F5840" s="81" t="s">
        <v>5990</v>
      </c>
      <c r="G5840" s="79" t="s">
        <v>5992</v>
      </c>
      <c r="H5840" s="80" t="s">
        <v>5988</v>
      </c>
      <c r="K5840" s="96">
        <v>223969</v>
      </c>
      <c r="L5840" s="80" t="s">
        <v>5995</v>
      </c>
      <c r="M5840" s="97"/>
    </row>
    <row r="5841" spans="2:13" ht="13.5" customHeight="1" x14ac:dyDescent="0.2">
      <c r="B5841" s="79">
        <v>44237</v>
      </c>
      <c r="F5841" s="81" t="s">
        <v>5990</v>
      </c>
      <c r="G5841" s="79" t="s">
        <v>5992</v>
      </c>
      <c r="H5841" s="80" t="s">
        <v>5988</v>
      </c>
      <c r="K5841" s="96">
        <v>8756189</v>
      </c>
      <c r="L5841" s="80" t="s">
        <v>7625</v>
      </c>
      <c r="M5841" s="97"/>
    </row>
    <row r="5842" spans="2:13" ht="13.5" customHeight="1" x14ac:dyDescent="0.2">
      <c r="B5842" s="79">
        <v>44277</v>
      </c>
      <c r="F5842" s="81" t="s">
        <v>5990</v>
      </c>
      <c r="G5842" s="79" t="s">
        <v>5992</v>
      </c>
      <c r="H5842" s="80" t="s">
        <v>5988</v>
      </c>
      <c r="K5842" s="96">
        <v>8833404</v>
      </c>
      <c r="L5842" s="80" t="s">
        <v>7625</v>
      </c>
      <c r="M5842" s="97"/>
    </row>
    <row r="5843" spans="2:13" ht="13.5" customHeight="1" x14ac:dyDescent="0.2">
      <c r="B5843" s="79">
        <v>44278</v>
      </c>
      <c r="F5843" s="81" t="s">
        <v>5990</v>
      </c>
      <c r="G5843" s="79" t="s">
        <v>5992</v>
      </c>
      <c r="H5843" s="80" t="s">
        <v>5988</v>
      </c>
      <c r="K5843" s="96">
        <v>8836818</v>
      </c>
      <c r="L5843" s="80" t="s">
        <v>7625</v>
      </c>
      <c r="M5843" s="97"/>
    </row>
    <row r="5844" spans="2:13" ht="13.5" customHeight="1" x14ac:dyDescent="0.2">
      <c r="B5844" s="79">
        <v>44238</v>
      </c>
      <c r="F5844" s="81" t="s">
        <v>5990</v>
      </c>
      <c r="G5844" s="79" t="s">
        <v>5992</v>
      </c>
      <c r="H5844" s="80" t="s">
        <v>5988</v>
      </c>
      <c r="K5844" s="96">
        <v>5621272</v>
      </c>
      <c r="L5844" s="80" t="s">
        <v>5991</v>
      </c>
      <c r="M5844" s="97"/>
    </row>
    <row r="5845" spans="2:13" ht="13.5" customHeight="1" x14ac:dyDescent="0.2">
      <c r="B5845" s="79">
        <v>44278</v>
      </c>
      <c r="F5845" s="81" t="s">
        <v>5990</v>
      </c>
      <c r="G5845" s="79" t="s">
        <v>5992</v>
      </c>
      <c r="H5845" s="80" t="s">
        <v>5988</v>
      </c>
      <c r="K5845" s="96">
        <v>4529169</v>
      </c>
      <c r="L5845" s="80" t="s">
        <v>5991</v>
      </c>
      <c r="M5845" s="97"/>
    </row>
    <row r="5846" spans="2:13" ht="13.5" customHeight="1" x14ac:dyDescent="0.2">
      <c r="B5846" s="79">
        <v>44246</v>
      </c>
      <c r="F5846" s="81" t="s">
        <v>5990</v>
      </c>
      <c r="G5846" s="79" t="s">
        <v>5992</v>
      </c>
      <c r="H5846" s="80" t="s">
        <v>5988</v>
      </c>
      <c r="K5846" s="96">
        <v>1377952</v>
      </c>
      <c r="L5846" s="80" t="s">
        <v>5993</v>
      </c>
      <c r="M5846" s="97"/>
    </row>
    <row r="5847" spans="2:13" ht="13.5" customHeight="1" x14ac:dyDescent="0.2">
      <c r="B5847" s="79">
        <v>44258</v>
      </c>
      <c r="F5847" s="81" t="s">
        <v>5990</v>
      </c>
      <c r="G5847" s="79" t="s">
        <v>5992</v>
      </c>
      <c r="H5847" s="80" t="s">
        <v>5988</v>
      </c>
      <c r="K5847" s="96">
        <v>3634984</v>
      </c>
      <c r="L5847" s="80" t="s">
        <v>5993</v>
      </c>
      <c r="M5847" s="97"/>
    </row>
    <row r="5848" spans="2:13" ht="13.5" customHeight="1" x14ac:dyDescent="0.2">
      <c r="B5848" s="79">
        <v>44272</v>
      </c>
      <c r="F5848" s="81" t="s">
        <v>5990</v>
      </c>
      <c r="G5848" s="79" t="s">
        <v>5992</v>
      </c>
      <c r="H5848" s="80" t="s">
        <v>5988</v>
      </c>
      <c r="K5848" s="96">
        <v>839662</v>
      </c>
      <c r="L5848" s="80" t="s">
        <v>5993</v>
      </c>
      <c r="M5848" s="97"/>
    </row>
    <row r="5849" spans="2:13" ht="13.5" customHeight="1" x14ac:dyDescent="0.2">
      <c r="B5849" s="79">
        <v>44364</v>
      </c>
      <c r="F5849" s="81" t="s">
        <v>5990</v>
      </c>
      <c r="G5849" s="79" t="s">
        <v>6007</v>
      </c>
      <c r="H5849" s="80" t="s">
        <v>5988</v>
      </c>
      <c r="K5849" s="96">
        <v>10302.361999999999</v>
      </c>
      <c r="L5849" s="80" t="s">
        <v>7624</v>
      </c>
      <c r="M5849" s="97" t="s">
        <v>6638</v>
      </c>
    </row>
    <row r="5850" spans="2:13" ht="13.5" customHeight="1" x14ac:dyDescent="0.2">
      <c r="B5850" s="79">
        <v>44364</v>
      </c>
      <c r="F5850" s="81" t="s">
        <v>5990</v>
      </c>
      <c r="G5850" s="79" t="s">
        <v>6007</v>
      </c>
      <c r="H5850" s="80" t="s">
        <v>5988</v>
      </c>
      <c r="K5850" s="96">
        <v>14717.66</v>
      </c>
      <c r="L5850" s="80" t="s">
        <v>7623</v>
      </c>
      <c r="M5850" s="97" t="s">
        <v>6638</v>
      </c>
    </row>
    <row r="5851" spans="2:13" ht="13.5" customHeight="1" x14ac:dyDescent="0.2">
      <c r="B5851" s="79">
        <v>44364</v>
      </c>
      <c r="F5851" s="81" t="s">
        <v>5990</v>
      </c>
      <c r="G5851" s="79" t="s">
        <v>6007</v>
      </c>
      <c r="H5851" s="80" t="s">
        <v>5988</v>
      </c>
      <c r="K5851" s="96">
        <v>65052.057199999996</v>
      </c>
      <c r="L5851" s="80" t="s">
        <v>7622</v>
      </c>
      <c r="M5851" s="97" t="s">
        <v>6638</v>
      </c>
    </row>
    <row r="5852" spans="2:13" ht="13.5" customHeight="1" x14ac:dyDescent="0.2">
      <c r="B5852" s="79">
        <v>44364</v>
      </c>
      <c r="F5852" s="81" t="s">
        <v>5990</v>
      </c>
      <c r="G5852" s="79" t="s">
        <v>6007</v>
      </c>
      <c r="H5852" s="80" t="s">
        <v>5988</v>
      </c>
      <c r="K5852" s="96">
        <v>4709.6512000000002</v>
      </c>
      <c r="L5852" s="80" t="s">
        <v>7621</v>
      </c>
      <c r="M5852" s="97" t="s">
        <v>6638</v>
      </c>
    </row>
    <row r="5853" spans="2:13" ht="13.5" customHeight="1" x14ac:dyDescent="0.2">
      <c r="B5853" s="79">
        <v>44364</v>
      </c>
      <c r="F5853" s="81" t="s">
        <v>5990</v>
      </c>
      <c r="G5853" s="79" t="s">
        <v>6007</v>
      </c>
      <c r="H5853" s="80" t="s">
        <v>5988</v>
      </c>
      <c r="K5853" s="96">
        <v>9124.9491999999991</v>
      </c>
      <c r="L5853" s="80" t="s">
        <v>7620</v>
      </c>
      <c r="M5853" s="97" t="s">
        <v>6638</v>
      </c>
    </row>
    <row r="5854" spans="2:13" ht="13.5" customHeight="1" x14ac:dyDescent="0.2">
      <c r="B5854" s="79">
        <v>44364</v>
      </c>
      <c r="F5854" s="81" t="s">
        <v>5990</v>
      </c>
      <c r="G5854" s="79" t="s">
        <v>6007</v>
      </c>
      <c r="H5854" s="80" t="s">
        <v>5988</v>
      </c>
      <c r="K5854" s="96">
        <v>6181.4171999999999</v>
      </c>
      <c r="L5854" s="80" t="s">
        <v>7619</v>
      </c>
      <c r="M5854" s="97" t="s">
        <v>6638</v>
      </c>
    </row>
    <row r="5855" spans="2:13" ht="13.5" customHeight="1" x14ac:dyDescent="0.2">
      <c r="B5855" s="79">
        <v>44364</v>
      </c>
      <c r="F5855" s="81" t="s">
        <v>5990</v>
      </c>
      <c r="G5855" s="79" t="s">
        <v>6007</v>
      </c>
      <c r="H5855" s="80" t="s">
        <v>5988</v>
      </c>
      <c r="K5855" s="96">
        <v>55927.108</v>
      </c>
      <c r="L5855" s="80" t="s">
        <v>7618</v>
      </c>
      <c r="M5855" s="97" t="s">
        <v>6638</v>
      </c>
    </row>
    <row r="5856" spans="2:13" ht="13.5" customHeight="1" x14ac:dyDescent="0.2">
      <c r="B5856" s="79">
        <v>44364</v>
      </c>
      <c r="F5856" s="81" t="s">
        <v>5990</v>
      </c>
      <c r="G5856" s="79" t="s">
        <v>6007</v>
      </c>
      <c r="H5856" s="80" t="s">
        <v>5988</v>
      </c>
      <c r="K5856" s="96">
        <v>9419.3024000000005</v>
      </c>
      <c r="L5856" s="80" t="s">
        <v>7617</v>
      </c>
      <c r="M5856" s="97" t="s">
        <v>6638</v>
      </c>
    </row>
    <row r="5857" spans="2:13" ht="13.5" customHeight="1" x14ac:dyDescent="0.2">
      <c r="B5857" s="79">
        <v>44364</v>
      </c>
      <c r="F5857" s="81" t="s">
        <v>5990</v>
      </c>
      <c r="G5857" s="79" t="s">
        <v>6007</v>
      </c>
      <c r="H5857" s="80" t="s">
        <v>5988</v>
      </c>
      <c r="K5857" s="96">
        <v>13245.894</v>
      </c>
      <c r="L5857" s="80" t="s">
        <v>7616</v>
      </c>
      <c r="M5857" s="97" t="s">
        <v>6638</v>
      </c>
    </row>
    <row r="5858" spans="2:13" ht="13.5" customHeight="1" x14ac:dyDescent="0.2">
      <c r="B5858" s="79">
        <v>44364</v>
      </c>
      <c r="F5858" s="81" t="s">
        <v>5990</v>
      </c>
      <c r="G5858" s="79" t="s">
        <v>6007</v>
      </c>
      <c r="H5858" s="80" t="s">
        <v>5988</v>
      </c>
      <c r="K5858" s="96">
        <v>14128.953599999999</v>
      </c>
      <c r="L5858" s="80" t="s">
        <v>7615</v>
      </c>
      <c r="M5858" s="97" t="s">
        <v>6638</v>
      </c>
    </row>
    <row r="5859" spans="2:13" ht="13.5" customHeight="1" x14ac:dyDescent="0.2">
      <c r="B5859" s="79">
        <v>44364</v>
      </c>
      <c r="F5859" s="81" t="s">
        <v>5990</v>
      </c>
      <c r="G5859" s="79" t="s">
        <v>6007</v>
      </c>
      <c r="H5859" s="80" t="s">
        <v>5988</v>
      </c>
      <c r="K5859" s="96">
        <v>6475.7704000000003</v>
      </c>
      <c r="L5859" s="80" t="s">
        <v>7614</v>
      </c>
      <c r="M5859" s="97" t="s">
        <v>6638</v>
      </c>
    </row>
    <row r="5860" spans="2:13" ht="13.5" customHeight="1" x14ac:dyDescent="0.2">
      <c r="B5860" s="79">
        <v>44364</v>
      </c>
      <c r="F5860" s="81" t="s">
        <v>5990</v>
      </c>
      <c r="G5860" s="79" t="s">
        <v>6007</v>
      </c>
      <c r="H5860" s="80" t="s">
        <v>5988</v>
      </c>
      <c r="K5860" s="96">
        <v>6770.1235999999999</v>
      </c>
      <c r="L5860" s="80" t="s">
        <v>7614</v>
      </c>
      <c r="M5860" s="97" t="s">
        <v>6638</v>
      </c>
    </row>
    <row r="5861" spans="2:13" ht="13.5" customHeight="1" x14ac:dyDescent="0.2">
      <c r="B5861" s="79">
        <v>44364</v>
      </c>
      <c r="F5861" s="81" t="s">
        <v>5990</v>
      </c>
      <c r="G5861" s="79" t="s">
        <v>6007</v>
      </c>
      <c r="H5861" s="80" t="s">
        <v>5988</v>
      </c>
      <c r="K5861" s="96">
        <v>11185.4216</v>
      </c>
      <c r="L5861" s="80" t="s">
        <v>7613</v>
      </c>
      <c r="M5861" s="97" t="s">
        <v>6638</v>
      </c>
    </row>
    <row r="5862" spans="2:13" ht="13.5" customHeight="1" x14ac:dyDescent="0.2">
      <c r="B5862" s="79">
        <v>44364</v>
      </c>
      <c r="F5862" s="81" t="s">
        <v>5990</v>
      </c>
      <c r="G5862" s="79" t="s">
        <v>6007</v>
      </c>
      <c r="H5862" s="80" t="s">
        <v>5988</v>
      </c>
      <c r="K5862" s="96">
        <v>7653.1832000000004</v>
      </c>
      <c r="L5862" s="80" t="s">
        <v>7612</v>
      </c>
      <c r="M5862" s="97" t="s">
        <v>6638</v>
      </c>
    </row>
    <row r="5863" spans="2:13" ht="13.5" customHeight="1" x14ac:dyDescent="0.2">
      <c r="B5863" s="79">
        <v>44364</v>
      </c>
      <c r="F5863" s="81" t="s">
        <v>5990</v>
      </c>
      <c r="G5863" s="79" t="s">
        <v>6007</v>
      </c>
      <c r="H5863" s="80" t="s">
        <v>5988</v>
      </c>
      <c r="K5863" s="96">
        <v>74177.006399999998</v>
      </c>
      <c r="L5863" s="80" t="s">
        <v>7611</v>
      </c>
      <c r="M5863" s="97" t="s">
        <v>6638</v>
      </c>
    </row>
    <row r="5864" spans="2:13" ht="13.5" customHeight="1" x14ac:dyDescent="0.2">
      <c r="B5864" s="79">
        <v>44364</v>
      </c>
      <c r="F5864" s="81" t="s">
        <v>5990</v>
      </c>
      <c r="G5864" s="79" t="s">
        <v>6007</v>
      </c>
      <c r="H5864" s="80" t="s">
        <v>5988</v>
      </c>
      <c r="K5864" s="96">
        <v>5004.0044000000007</v>
      </c>
      <c r="L5864" s="80" t="s">
        <v>7610</v>
      </c>
      <c r="M5864" s="97" t="s">
        <v>6638</v>
      </c>
    </row>
    <row r="5865" spans="2:13" ht="13.5" customHeight="1" x14ac:dyDescent="0.2">
      <c r="B5865" s="79">
        <v>44364</v>
      </c>
      <c r="F5865" s="81" t="s">
        <v>5990</v>
      </c>
      <c r="G5865" s="79" t="s">
        <v>6007</v>
      </c>
      <c r="H5865" s="80" t="s">
        <v>5988</v>
      </c>
      <c r="K5865" s="96">
        <v>7653.1832000000004</v>
      </c>
      <c r="L5865" s="80" t="s">
        <v>7609</v>
      </c>
      <c r="M5865" s="97" t="s">
        <v>6638</v>
      </c>
    </row>
    <row r="5866" spans="2:13" ht="13.5" customHeight="1" x14ac:dyDescent="0.2">
      <c r="B5866" s="79">
        <v>44364</v>
      </c>
      <c r="F5866" s="81" t="s">
        <v>5990</v>
      </c>
      <c r="G5866" s="79" t="s">
        <v>6007</v>
      </c>
      <c r="H5866" s="80" t="s">
        <v>5988</v>
      </c>
      <c r="K5866" s="96">
        <v>10891.0684</v>
      </c>
      <c r="L5866" s="80" t="s">
        <v>7608</v>
      </c>
      <c r="M5866" s="97" t="s">
        <v>6638</v>
      </c>
    </row>
    <row r="5867" spans="2:13" ht="13.5" customHeight="1" x14ac:dyDescent="0.2">
      <c r="B5867" s="79">
        <v>44364</v>
      </c>
      <c r="F5867" s="81" t="s">
        <v>5990</v>
      </c>
      <c r="G5867" s="79" t="s">
        <v>6007</v>
      </c>
      <c r="H5867" s="80" t="s">
        <v>5988</v>
      </c>
      <c r="K5867" s="96">
        <v>9713.6556</v>
      </c>
      <c r="L5867" s="80" t="s">
        <v>7607</v>
      </c>
      <c r="M5867" s="97" t="s">
        <v>6638</v>
      </c>
    </row>
    <row r="5868" spans="2:13" ht="13.5" customHeight="1" x14ac:dyDescent="0.2">
      <c r="B5868" s="79">
        <v>44364</v>
      </c>
      <c r="F5868" s="81" t="s">
        <v>5990</v>
      </c>
      <c r="G5868" s="79" t="s">
        <v>6007</v>
      </c>
      <c r="H5868" s="80" t="s">
        <v>5988</v>
      </c>
      <c r="K5868" s="96">
        <v>8830.5959999999995</v>
      </c>
      <c r="L5868" s="80" t="s">
        <v>7607</v>
      </c>
      <c r="M5868" s="97" t="s">
        <v>6638</v>
      </c>
    </row>
    <row r="5869" spans="2:13" ht="13.5" customHeight="1" x14ac:dyDescent="0.2">
      <c r="B5869" s="79">
        <v>44364</v>
      </c>
      <c r="F5869" s="81" t="s">
        <v>5990</v>
      </c>
      <c r="G5869" s="79" t="s">
        <v>6007</v>
      </c>
      <c r="H5869" s="80" t="s">
        <v>5988</v>
      </c>
      <c r="K5869" s="96">
        <v>4709.6512000000002</v>
      </c>
      <c r="L5869" s="80" t="s">
        <v>7606</v>
      </c>
      <c r="M5869" s="97" t="s">
        <v>6638</v>
      </c>
    </row>
    <row r="5870" spans="2:13" ht="13.5" customHeight="1" x14ac:dyDescent="0.2">
      <c r="B5870" s="79">
        <v>44364</v>
      </c>
      <c r="F5870" s="81" t="s">
        <v>5990</v>
      </c>
      <c r="G5870" s="79" t="s">
        <v>6007</v>
      </c>
      <c r="H5870" s="80" t="s">
        <v>5988</v>
      </c>
      <c r="K5870" s="96">
        <v>9419.3024000000005</v>
      </c>
      <c r="L5870" s="80" t="s">
        <v>7605</v>
      </c>
      <c r="M5870" s="97" t="s">
        <v>6638</v>
      </c>
    </row>
    <row r="5871" spans="2:13" ht="13.5" customHeight="1" x14ac:dyDescent="0.2">
      <c r="B5871" s="79">
        <v>44364</v>
      </c>
      <c r="F5871" s="81" t="s">
        <v>5990</v>
      </c>
      <c r="G5871" s="79" t="s">
        <v>6007</v>
      </c>
      <c r="H5871" s="80" t="s">
        <v>5988</v>
      </c>
      <c r="K5871" s="96">
        <v>7947.5364000000009</v>
      </c>
      <c r="L5871" s="80" t="s">
        <v>7604</v>
      </c>
      <c r="M5871" s="97" t="s">
        <v>6638</v>
      </c>
    </row>
    <row r="5872" spans="2:13" ht="13.5" customHeight="1" x14ac:dyDescent="0.2">
      <c r="B5872" s="79">
        <v>44364</v>
      </c>
      <c r="F5872" s="81" t="s">
        <v>5990</v>
      </c>
      <c r="G5872" s="79" t="s">
        <v>6007</v>
      </c>
      <c r="H5872" s="80" t="s">
        <v>5988</v>
      </c>
      <c r="K5872" s="96">
        <v>14128.953599999999</v>
      </c>
      <c r="L5872" s="80" t="s">
        <v>7603</v>
      </c>
      <c r="M5872" s="97" t="s">
        <v>6638</v>
      </c>
    </row>
    <row r="5873" spans="2:13" ht="13.5" customHeight="1" x14ac:dyDescent="0.2">
      <c r="B5873" s="79">
        <v>44364</v>
      </c>
      <c r="F5873" s="81" t="s">
        <v>5990</v>
      </c>
      <c r="G5873" s="79" t="s">
        <v>6007</v>
      </c>
      <c r="H5873" s="80" t="s">
        <v>5988</v>
      </c>
      <c r="K5873" s="96">
        <v>11956.626984</v>
      </c>
      <c r="L5873" s="80" t="s">
        <v>7602</v>
      </c>
      <c r="M5873" s="97" t="s">
        <v>6638</v>
      </c>
    </row>
    <row r="5874" spans="2:13" ht="13.5" customHeight="1" x14ac:dyDescent="0.2">
      <c r="B5874" s="79">
        <v>44364</v>
      </c>
      <c r="F5874" s="81" t="s">
        <v>5990</v>
      </c>
      <c r="G5874" s="79" t="s">
        <v>6007</v>
      </c>
      <c r="H5874" s="80" t="s">
        <v>5988</v>
      </c>
      <c r="K5874" s="96">
        <v>10891.0684</v>
      </c>
      <c r="L5874" s="80" t="s">
        <v>7601</v>
      </c>
      <c r="M5874" s="97" t="s">
        <v>6638</v>
      </c>
    </row>
    <row r="5875" spans="2:13" ht="13.5" customHeight="1" x14ac:dyDescent="0.2">
      <c r="B5875" s="79">
        <v>44364</v>
      </c>
      <c r="F5875" s="81" t="s">
        <v>5990</v>
      </c>
      <c r="G5875" s="79" t="s">
        <v>6007</v>
      </c>
      <c r="H5875" s="80" t="s">
        <v>5988</v>
      </c>
      <c r="K5875" s="96">
        <v>7064.4767999999995</v>
      </c>
      <c r="L5875" s="80" t="s">
        <v>7600</v>
      </c>
      <c r="M5875" s="97" t="s">
        <v>6638</v>
      </c>
    </row>
    <row r="5876" spans="2:13" ht="13.5" customHeight="1" x14ac:dyDescent="0.2">
      <c r="B5876" s="79">
        <v>44364</v>
      </c>
      <c r="F5876" s="81" t="s">
        <v>5990</v>
      </c>
      <c r="G5876" s="79" t="s">
        <v>6007</v>
      </c>
      <c r="H5876" s="80" t="s">
        <v>5988</v>
      </c>
      <c r="K5876" s="96">
        <v>9124.9491999999991</v>
      </c>
      <c r="L5876" s="80" t="s">
        <v>7599</v>
      </c>
      <c r="M5876" s="97" t="s">
        <v>6638</v>
      </c>
    </row>
    <row r="5877" spans="2:13" ht="13.5" customHeight="1" x14ac:dyDescent="0.2">
      <c r="B5877" s="79">
        <v>44364</v>
      </c>
      <c r="F5877" s="81" t="s">
        <v>5990</v>
      </c>
      <c r="G5877" s="79" t="s">
        <v>6007</v>
      </c>
      <c r="H5877" s="80" t="s">
        <v>5988</v>
      </c>
      <c r="K5877" s="96">
        <v>5298.3575999999994</v>
      </c>
      <c r="L5877" s="80" t="s">
        <v>7598</v>
      </c>
      <c r="M5877" s="97" t="s">
        <v>6638</v>
      </c>
    </row>
    <row r="5878" spans="2:13" ht="13.5" customHeight="1" x14ac:dyDescent="0.2">
      <c r="B5878" s="79">
        <v>44364</v>
      </c>
      <c r="F5878" s="81" t="s">
        <v>5990</v>
      </c>
      <c r="G5878" s="79" t="s">
        <v>6007</v>
      </c>
      <c r="H5878" s="80" t="s">
        <v>5988</v>
      </c>
      <c r="K5878" s="96">
        <v>7653.1832000000004</v>
      </c>
      <c r="L5878" s="80" t="s">
        <v>7597</v>
      </c>
      <c r="M5878" s="97" t="s">
        <v>6638</v>
      </c>
    </row>
    <row r="5879" spans="2:13" ht="13.5" customHeight="1" x14ac:dyDescent="0.2">
      <c r="B5879" s="79">
        <v>44364</v>
      </c>
      <c r="F5879" s="81" t="s">
        <v>5990</v>
      </c>
      <c r="G5879" s="79" t="s">
        <v>6007</v>
      </c>
      <c r="H5879" s="80" t="s">
        <v>5988</v>
      </c>
      <c r="K5879" s="96">
        <v>8241.8896000000004</v>
      </c>
      <c r="L5879" s="80" t="s">
        <v>6905</v>
      </c>
      <c r="M5879" s="97" t="s">
        <v>6638</v>
      </c>
    </row>
    <row r="5880" spans="2:13" ht="13.5" customHeight="1" x14ac:dyDescent="0.2">
      <c r="B5880" s="79">
        <v>44364</v>
      </c>
      <c r="F5880" s="81" t="s">
        <v>5990</v>
      </c>
      <c r="G5880" s="79" t="s">
        <v>6007</v>
      </c>
      <c r="H5880" s="80" t="s">
        <v>5988</v>
      </c>
      <c r="K5880" s="96">
        <v>11185.4216</v>
      </c>
      <c r="L5880" s="80" t="s">
        <v>7596</v>
      </c>
      <c r="M5880" s="97" t="s">
        <v>6638</v>
      </c>
    </row>
    <row r="5881" spans="2:13" ht="13.5" customHeight="1" x14ac:dyDescent="0.2">
      <c r="B5881" s="79">
        <v>44364</v>
      </c>
      <c r="F5881" s="81" t="s">
        <v>5990</v>
      </c>
      <c r="G5881" s="79" t="s">
        <v>6007</v>
      </c>
      <c r="H5881" s="80" t="s">
        <v>5988</v>
      </c>
      <c r="K5881" s="96">
        <v>15306.366400000001</v>
      </c>
      <c r="L5881" s="80" t="s">
        <v>7595</v>
      </c>
      <c r="M5881" s="97" t="s">
        <v>6638</v>
      </c>
    </row>
    <row r="5882" spans="2:13" ht="13.5" customHeight="1" x14ac:dyDescent="0.2">
      <c r="B5882" s="79">
        <v>44364</v>
      </c>
      <c r="F5882" s="81" t="s">
        <v>5990</v>
      </c>
      <c r="G5882" s="79" t="s">
        <v>6007</v>
      </c>
      <c r="H5882" s="80" t="s">
        <v>5988</v>
      </c>
      <c r="K5882" s="96">
        <v>9419.3024000000005</v>
      </c>
      <c r="L5882" s="80" t="s">
        <v>7594</v>
      </c>
      <c r="M5882" s="97" t="s">
        <v>6638</v>
      </c>
    </row>
    <row r="5883" spans="2:13" ht="13.5" customHeight="1" x14ac:dyDescent="0.2">
      <c r="B5883" s="79">
        <v>44364</v>
      </c>
      <c r="F5883" s="81" t="s">
        <v>5990</v>
      </c>
      <c r="G5883" s="79" t="s">
        <v>6007</v>
      </c>
      <c r="H5883" s="80" t="s">
        <v>5988</v>
      </c>
      <c r="K5883" s="96">
        <v>25020.022000000001</v>
      </c>
      <c r="L5883" s="80" t="s">
        <v>7593</v>
      </c>
      <c r="M5883" s="97" t="s">
        <v>6638</v>
      </c>
    </row>
    <row r="5884" spans="2:13" ht="13.5" customHeight="1" x14ac:dyDescent="0.2">
      <c r="B5884" s="79">
        <v>44364</v>
      </c>
      <c r="F5884" s="81" t="s">
        <v>5990</v>
      </c>
      <c r="G5884" s="79" t="s">
        <v>6007</v>
      </c>
      <c r="H5884" s="80" t="s">
        <v>5988</v>
      </c>
      <c r="K5884" s="96">
        <v>13540.2472</v>
      </c>
      <c r="L5884" s="80" t="s">
        <v>7592</v>
      </c>
      <c r="M5884" s="97" t="s">
        <v>6638</v>
      </c>
    </row>
    <row r="5885" spans="2:13" ht="13.5" customHeight="1" x14ac:dyDescent="0.2">
      <c r="B5885" s="79">
        <v>44364</v>
      </c>
      <c r="F5885" s="81" t="s">
        <v>5990</v>
      </c>
      <c r="G5885" s="79" t="s">
        <v>6007</v>
      </c>
      <c r="H5885" s="80" t="s">
        <v>5988</v>
      </c>
      <c r="K5885" s="96">
        <v>9124.9491999999991</v>
      </c>
      <c r="L5885" s="80" t="s">
        <v>7591</v>
      </c>
      <c r="M5885" s="97" t="s">
        <v>6638</v>
      </c>
    </row>
    <row r="5886" spans="2:13" ht="13.5" customHeight="1" x14ac:dyDescent="0.2">
      <c r="B5886" s="79">
        <v>44364</v>
      </c>
      <c r="F5886" s="81" t="s">
        <v>5990</v>
      </c>
      <c r="G5886" s="79" t="s">
        <v>6007</v>
      </c>
      <c r="H5886" s="80" t="s">
        <v>5988</v>
      </c>
      <c r="K5886" s="96">
        <v>11185.4216</v>
      </c>
      <c r="L5886" s="80" t="s">
        <v>7590</v>
      </c>
      <c r="M5886" s="97" t="s">
        <v>6638</v>
      </c>
    </row>
    <row r="5887" spans="2:13" ht="13.5" customHeight="1" x14ac:dyDescent="0.2">
      <c r="B5887" s="79">
        <v>44364</v>
      </c>
      <c r="F5887" s="81" t="s">
        <v>5990</v>
      </c>
      <c r="G5887" s="79" t="s">
        <v>6007</v>
      </c>
      <c r="H5887" s="80" t="s">
        <v>5988</v>
      </c>
      <c r="K5887" s="96">
        <v>12068.481199999998</v>
      </c>
      <c r="L5887" s="80" t="s">
        <v>7589</v>
      </c>
      <c r="M5887" s="97" t="s">
        <v>6638</v>
      </c>
    </row>
    <row r="5888" spans="2:13" ht="13.5" customHeight="1" x14ac:dyDescent="0.2">
      <c r="B5888" s="79">
        <v>44364</v>
      </c>
      <c r="F5888" s="81" t="s">
        <v>5990</v>
      </c>
      <c r="G5888" s="79" t="s">
        <v>6007</v>
      </c>
      <c r="H5888" s="80" t="s">
        <v>5988</v>
      </c>
      <c r="K5888" s="96">
        <v>10008.008800000001</v>
      </c>
      <c r="L5888" s="80" t="s">
        <v>7588</v>
      </c>
      <c r="M5888" s="97" t="s">
        <v>6638</v>
      </c>
    </row>
    <row r="5889" spans="2:13" ht="13.5" customHeight="1" x14ac:dyDescent="0.2">
      <c r="B5889" s="79">
        <v>44364</v>
      </c>
      <c r="F5889" s="81" t="s">
        <v>5990</v>
      </c>
      <c r="G5889" s="79" t="s">
        <v>6007</v>
      </c>
      <c r="H5889" s="80" t="s">
        <v>5988</v>
      </c>
      <c r="K5889" s="96">
        <v>10008.008800000001</v>
      </c>
      <c r="L5889" s="80" t="s">
        <v>7587</v>
      </c>
      <c r="M5889" s="97" t="s">
        <v>6638</v>
      </c>
    </row>
    <row r="5890" spans="2:13" ht="13.5" customHeight="1" x14ac:dyDescent="0.2">
      <c r="B5890" s="79">
        <v>44364</v>
      </c>
      <c r="F5890" s="81" t="s">
        <v>5990</v>
      </c>
      <c r="G5890" s="79" t="s">
        <v>6007</v>
      </c>
      <c r="H5890" s="80" t="s">
        <v>5988</v>
      </c>
      <c r="K5890" s="96">
        <v>10891.0684</v>
      </c>
      <c r="L5890" s="80" t="s">
        <v>7586</v>
      </c>
      <c r="M5890" s="97" t="s">
        <v>6638</v>
      </c>
    </row>
    <row r="5891" spans="2:13" ht="13.5" customHeight="1" x14ac:dyDescent="0.2">
      <c r="B5891" s="79">
        <v>44364</v>
      </c>
      <c r="F5891" s="81" t="s">
        <v>5990</v>
      </c>
      <c r="G5891" s="79" t="s">
        <v>6007</v>
      </c>
      <c r="H5891" s="80" t="s">
        <v>5988</v>
      </c>
      <c r="K5891" s="96">
        <v>8241.8896000000004</v>
      </c>
      <c r="L5891" s="80" t="s">
        <v>7585</v>
      </c>
      <c r="M5891" s="97" t="s">
        <v>6638</v>
      </c>
    </row>
    <row r="5892" spans="2:13" ht="13.5" customHeight="1" x14ac:dyDescent="0.2">
      <c r="B5892" s="79">
        <v>44364</v>
      </c>
      <c r="F5892" s="81" t="s">
        <v>5990</v>
      </c>
      <c r="G5892" s="79" t="s">
        <v>6007</v>
      </c>
      <c r="H5892" s="80" t="s">
        <v>5988</v>
      </c>
      <c r="K5892" s="96">
        <v>8830.5959999999995</v>
      </c>
      <c r="L5892" s="80" t="s">
        <v>7584</v>
      </c>
      <c r="M5892" s="97" t="s">
        <v>6638</v>
      </c>
    </row>
    <row r="5893" spans="2:13" ht="13.5" customHeight="1" x14ac:dyDescent="0.2">
      <c r="B5893" s="79">
        <v>44364</v>
      </c>
      <c r="F5893" s="81" t="s">
        <v>5990</v>
      </c>
      <c r="G5893" s="79" t="s">
        <v>6007</v>
      </c>
      <c r="H5893" s="80" t="s">
        <v>5988</v>
      </c>
      <c r="K5893" s="96">
        <v>8241.8896000000004</v>
      </c>
      <c r="L5893" s="80" t="s">
        <v>7583</v>
      </c>
      <c r="M5893" s="97" t="s">
        <v>6638</v>
      </c>
    </row>
    <row r="5894" spans="2:13" ht="13.5" customHeight="1" x14ac:dyDescent="0.2">
      <c r="B5894" s="79">
        <v>44364</v>
      </c>
      <c r="F5894" s="81" t="s">
        <v>5990</v>
      </c>
      <c r="G5894" s="79" t="s">
        <v>6007</v>
      </c>
      <c r="H5894" s="80" t="s">
        <v>5988</v>
      </c>
      <c r="K5894" s="96">
        <v>17072.4856</v>
      </c>
      <c r="L5894" s="80" t="s">
        <v>7582</v>
      </c>
      <c r="M5894" s="97" t="s">
        <v>6638</v>
      </c>
    </row>
    <row r="5895" spans="2:13" ht="13.5" customHeight="1" x14ac:dyDescent="0.2">
      <c r="B5895" s="79">
        <v>44364</v>
      </c>
      <c r="F5895" s="81" t="s">
        <v>5990</v>
      </c>
      <c r="G5895" s="79" t="s">
        <v>6007</v>
      </c>
      <c r="H5895" s="80" t="s">
        <v>5988</v>
      </c>
      <c r="K5895" s="96">
        <v>11774.128000000001</v>
      </c>
      <c r="L5895" s="80" t="s">
        <v>7581</v>
      </c>
      <c r="M5895" s="97" t="s">
        <v>6638</v>
      </c>
    </row>
    <row r="5896" spans="2:13" ht="13.5" customHeight="1" x14ac:dyDescent="0.2">
      <c r="B5896" s="79">
        <v>44364</v>
      </c>
      <c r="F5896" s="81" t="s">
        <v>5990</v>
      </c>
      <c r="G5896" s="79" t="s">
        <v>6007</v>
      </c>
      <c r="H5896" s="80" t="s">
        <v>5988</v>
      </c>
      <c r="K5896" s="96">
        <v>18249.898399999998</v>
      </c>
      <c r="L5896" s="80" t="s">
        <v>7580</v>
      </c>
      <c r="M5896" s="97" t="s">
        <v>6638</v>
      </c>
    </row>
    <row r="5897" spans="2:13" ht="13.5" customHeight="1" x14ac:dyDescent="0.2">
      <c r="B5897" s="79">
        <v>44364</v>
      </c>
      <c r="F5897" s="81" t="s">
        <v>5990</v>
      </c>
      <c r="G5897" s="79" t="s">
        <v>6007</v>
      </c>
      <c r="H5897" s="80" t="s">
        <v>5988</v>
      </c>
      <c r="K5897" s="96">
        <v>5004.0044000000007</v>
      </c>
      <c r="L5897" s="80" t="s">
        <v>7579</v>
      </c>
      <c r="M5897" s="97" t="s">
        <v>6638</v>
      </c>
    </row>
    <row r="5898" spans="2:13" ht="13.5" customHeight="1" x14ac:dyDescent="0.2">
      <c r="B5898" s="79">
        <v>44364</v>
      </c>
      <c r="F5898" s="81" t="s">
        <v>5990</v>
      </c>
      <c r="G5898" s="79" t="s">
        <v>6007</v>
      </c>
      <c r="H5898" s="80" t="s">
        <v>5988</v>
      </c>
      <c r="K5898" s="96">
        <v>20016.017600000003</v>
      </c>
      <c r="L5898" s="80" t="s">
        <v>7578</v>
      </c>
      <c r="M5898" s="97" t="s">
        <v>6638</v>
      </c>
    </row>
    <row r="5899" spans="2:13" ht="13.5" customHeight="1" x14ac:dyDescent="0.2">
      <c r="B5899" s="79">
        <v>44364</v>
      </c>
      <c r="F5899" s="81" t="s">
        <v>5990</v>
      </c>
      <c r="G5899" s="79" t="s">
        <v>6007</v>
      </c>
      <c r="H5899" s="80" t="s">
        <v>5988</v>
      </c>
      <c r="K5899" s="96">
        <v>8536.2428</v>
      </c>
      <c r="L5899" s="80" t="s">
        <v>7577</v>
      </c>
      <c r="M5899" s="97" t="s">
        <v>6638</v>
      </c>
    </row>
    <row r="5900" spans="2:13" ht="13.5" customHeight="1" x14ac:dyDescent="0.2">
      <c r="B5900" s="79">
        <v>44364</v>
      </c>
      <c r="F5900" s="81" t="s">
        <v>5990</v>
      </c>
      <c r="G5900" s="79" t="s">
        <v>6007</v>
      </c>
      <c r="H5900" s="80" t="s">
        <v>5988</v>
      </c>
      <c r="K5900" s="96">
        <v>70997.991840000002</v>
      </c>
      <c r="L5900" s="80" t="s">
        <v>7576</v>
      </c>
      <c r="M5900" s="97" t="s">
        <v>6638</v>
      </c>
    </row>
    <row r="5901" spans="2:13" ht="13.5" customHeight="1" x14ac:dyDescent="0.2">
      <c r="B5901" s="79">
        <v>44364</v>
      </c>
      <c r="F5901" s="81" t="s">
        <v>5990</v>
      </c>
      <c r="G5901" s="79" t="s">
        <v>6007</v>
      </c>
      <c r="H5901" s="80" t="s">
        <v>5988</v>
      </c>
      <c r="K5901" s="96">
        <v>20604.723999999998</v>
      </c>
      <c r="L5901" s="80" t="s">
        <v>7575</v>
      </c>
      <c r="M5901" s="97" t="s">
        <v>6638</v>
      </c>
    </row>
    <row r="5902" spans="2:13" ht="13.5" customHeight="1" x14ac:dyDescent="0.2">
      <c r="B5902" s="79">
        <v>44364</v>
      </c>
      <c r="F5902" s="81" t="s">
        <v>5990</v>
      </c>
      <c r="G5902" s="79" t="s">
        <v>6007</v>
      </c>
      <c r="H5902" s="80" t="s">
        <v>5988</v>
      </c>
      <c r="K5902" s="96">
        <v>99768.073608000006</v>
      </c>
      <c r="L5902" s="80" t="s">
        <v>7574</v>
      </c>
      <c r="M5902" s="97" t="s">
        <v>6638</v>
      </c>
    </row>
    <row r="5903" spans="2:13" ht="13.5" customHeight="1" x14ac:dyDescent="0.2">
      <c r="B5903" s="79">
        <v>44364</v>
      </c>
      <c r="F5903" s="81" t="s">
        <v>5990</v>
      </c>
      <c r="G5903" s="79" t="s">
        <v>6007</v>
      </c>
      <c r="H5903" s="80" t="s">
        <v>5988</v>
      </c>
      <c r="K5903" s="96">
        <v>77361.908024000004</v>
      </c>
      <c r="L5903" s="80" t="s">
        <v>7573</v>
      </c>
      <c r="M5903" s="97" t="s">
        <v>6638</v>
      </c>
    </row>
    <row r="5904" spans="2:13" ht="13.5" customHeight="1" x14ac:dyDescent="0.2">
      <c r="B5904" s="79">
        <v>44364</v>
      </c>
      <c r="F5904" s="81" t="s">
        <v>5990</v>
      </c>
      <c r="G5904" s="79" t="s">
        <v>6007</v>
      </c>
      <c r="H5904" s="80" t="s">
        <v>5988</v>
      </c>
      <c r="K5904" s="96">
        <v>68543.086151999989</v>
      </c>
      <c r="L5904" s="80" t="s">
        <v>7572</v>
      </c>
      <c r="M5904" s="97" t="s">
        <v>6638</v>
      </c>
    </row>
    <row r="5905" spans="2:13" ht="13.5" customHeight="1" x14ac:dyDescent="0.2">
      <c r="B5905" s="79">
        <v>44364</v>
      </c>
      <c r="F5905" s="81" t="s">
        <v>5990</v>
      </c>
      <c r="G5905" s="79" t="s">
        <v>6007</v>
      </c>
      <c r="H5905" s="80" t="s">
        <v>5988</v>
      </c>
      <c r="K5905" s="96">
        <v>44517.977967999999</v>
      </c>
      <c r="L5905" s="80" t="s">
        <v>7571</v>
      </c>
      <c r="M5905" s="97" t="s">
        <v>6638</v>
      </c>
    </row>
    <row r="5906" spans="2:13" ht="13.5" customHeight="1" x14ac:dyDescent="0.2">
      <c r="B5906" s="79">
        <v>44364</v>
      </c>
      <c r="F5906" s="81" t="s">
        <v>5990</v>
      </c>
      <c r="G5906" s="79" t="s">
        <v>6007</v>
      </c>
      <c r="H5906" s="80" t="s">
        <v>5988</v>
      </c>
      <c r="K5906" s="96">
        <v>24881.675996000002</v>
      </c>
      <c r="L5906" s="80" t="s">
        <v>7570</v>
      </c>
      <c r="M5906" s="97" t="s">
        <v>6638</v>
      </c>
    </row>
    <row r="5907" spans="2:13" ht="13.5" customHeight="1" x14ac:dyDescent="0.2">
      <c r="B5907" s="79">
        <v>44364</v>
      </c>
      <c r="F5907" s="81" t="s">
        <v>5990</v>
      </c>
      <c r="G5907" s="79" t="s">
        <v>6007</v>
      </c>
      <c r="H5907" s="80" t="s">
        <v>5988</v>
      </c>
      <c r="K5907" s="96">
        <v>8306.6473040000001</v>
      </c>
      <c r="L5907" s="80" t="s">
        <v>7569</v>
      </c>
      <c r="M5907" s="97" t="s">
        <v>6638</v>
      </c>
    </row>
    <row r="5908" spans="2:13" ht="13.5" customHeight="1" x14ac:dyDescent="0.2">
      <c r="B5908" s="79">
        <v>44364</v>
      </c>
      <c r="F5908" s="81" t="s">
        <v>5990</v>
      </c>
      <c r="G5908" s="79" t="s">
        <v>6007</v>
      </c>
      <c r="H5908" s="80" t="s">
        <v>5988</v>
      </c>
      <c r="K5908" s="96">
        <v>45483.456463999995</v>
      </c>
      <c r="L5908" s="80" t="s">
        <v>7568</v>
      </c>
      <c r="M5908" s="97" t="s">
        <v>6638</v>
      </c>
    </row>
    <row r="5909" spans="2:13" ht="13.5" customHeight="1" x14ac:dyDescent="0.2">
      <c r="B5909" s="79">
        <v>44364</v>
      </c>
      <c r="F5909" s="81" t="s">
        <v>5990</v>
      </c>
      <c r="G5909" s="79" t="s">
        <v>6007</v>
      </c>
      <c r="H5909" s="80" t="s">
        <v>5988</v>
      </c>
      <c r="K5909" s="96">
        <v>41221.222128000001</v>
      </c>
      <c r="L5909" s="80" t="s">
        <v>7567</v>
      </c>
      <c r="M5909" s="97" t="s">
        <v>6638</v>
      </c>
    </row>
    <row r="5910" spans="2:13" ht="13.5" customHeight="1" x14ac:dyDescent="0.2">
      <c r="B5910" s="79">
        <v>44364</v>
      </c>
      <c r="F5910" s="81" t="s">
        <v>5990</v>
      </c>
      <c r="G5910" s="79" t="s">
        <v>6007</v>
      </c>
      <c r="H5910" s="80" t="s">
        <v>5988</v>
      </c>
      <c r="K5910" s="96">
        <v>52512.61088</v>
      </c>
      <c r="L5910" s="80" t="s">
        <v>7566</v>
      </c>
      <c r="M5910" s="97" t="s">
        <v>6638</v>
      </c>
    </row>
    <row r="5911" spans="2:13" ht="13.5" customHeight="1" x14ac:dyDescent="0.2">
      <c r="B5911" s="79">
        <v>44364</v>
      </c>
      <c r="F5911" s="81" t="s">
        <v>5990</v>
      </c>
      <c r="G5911" s="79" t="s">
        <v>6007</v>
      </c>
      <c r="H5911" s="80" t="s">
        <v>5988</v>
      </c>
      <c r="K5911" s="96">
        <v>57707.944859999996</v>
      </c>
      <c r="L5911" s="80" t="s">
        <v>7565</v>
      </c>
      <c r="M5911" s="97" t="s">
        <v>6638</v>
      </c>
    </row>
    <row r="5912" spans="2:13" ht="13.5" customHeight="1" x14ac:dyDescent="0.2">
      <c r="B5912" s="79">
        <v>44364</v>
      </c>
      <c r="F5912" s="81" t="s">
        <v>5990</v>
      </c>
      <c r="G5912" s="79" t="s">
        <v>6007</v>
      </c>
      <c r="H5912" s="80" t="s">
        <v>5988</v>
      </c>
      <c r="K5912" s="96">
        <v>33850.617999999995</v>
      </c>
      <c r="L5912" s="80" t="s">
        <v>7564</v>
      </c>
      <c r="M5912" s="97" t="s">
        <v>6638</v>
      </c>
    </row>
    <row r="5913" spans="2:13" ht="13.5" customHeight="1" x14ac:dyDescent="0.2">
      <c r="B5913" s="79">
        <v>44364</v>
      </c>
      <c r="F5913" s="81" t="s">
        <v>5990</v>
      </c>
      <c r="G5913" s="79" t="s">
        <v>6007</v>
      </c>
      <c r="H5913" s="80" t="s">
        <v>5988</v>
      </c>
      <c r="K5913" s="96">
        <v>66856.442316000001</v>
      </c>
      <c r="L5913" s="80" t="s">
        <v>7563</v>
      </c>
      <c r="M5913" s="97" t="s">
        <v>6638</v>
      </c>
    </row>
    <row r="5914" spans="2:13" ht="13.5" customHeight="1" x14ac:dyDescent="0.2">
      <c r="B5914" s="79">
        <v>44364</v>
      </c>
      <c r="F5914" s="81" t="s">
        <v>5990</v>
      </c>
      <c r="G5914" s="79" t="s">
        <v>6007</v>
      </c>
      <c r="H5914" s="80" t="s">
        <v>5988</v>
      </c>
      <c r="K5914" s="96">
        <v>24504.903900000001</v>
      </c>
      <c r="L5914" s="80" t="s">
        <v>7562</v>
      </c>
      <c r="M5914" s="97" t="s">
        <v>6638</v>
      </c>
    </row>
    <row r="5915" spans="2:13" ht="13.5" customHeight="1" x14ac:dyDescent="0.2">
      <c r="B5915" s="79">
        <v>44364</v>
      </c>
      <c r="F5915" s="81" t="s">
        <v>5990</v>
      </c>
      <c r="G5915" s="79" t="s">
        <v>6007</v>
      </c>
      <c r="H5915" s="80" t="s">
        <v>5988</v>
      </c>
      <c r="K5915" s="96">
        <v>40146.832947999996</v>
      </c>
      <c r="L5915" s="80" t="s">
        <v>7561</v>
      </c>
      <c r="M5915" s="97" t="s">
        <v>6638</v>
      </c>
    </row>
    <row r="5916" spans="2:13" ht="13.5" customHeight="1" x14ac:dyDescent="0.2">
      <c r="B5916" s="79">
        <v>44364</v>
      </c>
      <c r="F5916" s="81" t="s">
        <v>5990</v>
      </c>
      <c r="G5916" s="79" t="s">
        <v>6007</v>
      </c>
      <c r="H5916" s="80" t="s">
        <v>5988</v>
      </c>
      <c r="K5916" s="96">
        <v>70215.012328000012</v>
      </c>
      <c r="L5916" s="80" t="s">
        <v>7560</v>
      </c>
      <c r="M5916" s="97" t="s">
        <v>6638</v>
      </c>
    </row>
    <row r="5917" spans="2:13" ht="13.5" customHeight="1" x14ac:dyDescent="0.2">
      <c r="B5917" s="79">
        <v>44364</v>
      </c>
      <c r="F5917" s="81" t="s">
        <v>5990</v>
      </c>
      <c r="G5917" s="79" t="s">
        <v>6007</v>
      </c>
      <c r="H5917" s="80" t="s">
        <v>5988</v>
      </c>
      <c r="K5917" s="96">
        <v>50281.413624000001</v>
      </c>
      <c r="L5917" s="80" t="s">
        <v>7559</v>
      </c>
      <c r="M5917" s="97" t="s">
        <v>6638</v>
      </c>
    </row>
    <row r="5918" spans="2:13" ht="13.5" customHeight="1" x14ac:dyDescent="0.2">
      <c r="B5918" s="79">
        <v>44364</v>
      </c>
      <c r="F5918" s="81" t="s">
        <v>5990</v>
      </c>
      <c r="G5918" s="79" t="s">
        <v>6007</v>
      </c>
      <c r="H5918" s="80" t="s">
        <v>5988</v>
      </c>
      <c r="K5918" s="96">
        <v>43234.598016000004</v>
      </c>
      <c r="L5918" s="80" t="s">
        <v>7558</v>
      </c>
      <c r="M5918" s="97" t="s">
        <v>6638</v>
      </c>
    </row>
    <row r="5919" spans="2:13" ht="13.5" customHeight="1" x14ac:dyDescent="0.2">
      <c r="B5919" s="79">
        <v>44364</v>
      </c>
      <c r="F5919" s="81" t="s">
        <v>5990</v>
      </c>
      <c r="G5919" s="79" t="s">
        <v>6007</v>
      </c>
      <c r="H5919" s="80" t="s">
        <v>5988</v>
      </c>
      <c r="K5919" s="96">
        <v>33850.617999999995</v>
      </c>
      <c r="L5919" s="80" t="s">
        <v>7557</v>
      </c>
      <c r="M5919" s="97" t="s">
        <v>6638</v>
      </c>
    </row>
    <row r="5920" spans="2:13" ht="13.5" customHeight="1" x14ac:dyDescent="0.2">
      <c r="B5920" s="79">
        <v>44364</v>
      </c>
      <c r="F5920" s="81" t="s">
        <v>5990</v>
      </c>
      <c r="G5920" s="79" t="s">
        <v>6007</v>
      </c>
      <c r="H5920" s="80" t="s">
        <v>5988</v>
      </c>
      <c r="K5920" s="96">
        <v>8150.6401079999996</v>
      </c>
      <c r="L5920" s="80" t="s">
        <v>7556</v>
      </c>
      <c r="M5920" s="97" t="s">
        <v>6638</v>
      </c>
    </row>
    <row r="5921" spans="2:13" ht="13.5" customHeight="1" x14ac:dyDescent="0.2">
      <c r="B5921" s="79">
        <v>44364</v>
      </c>
      <c r="F5921" s="81" t="s">
        <v>5990</v>
      </c>
      <c r="G5921" s="79" t="s">
        <v>6007</v>
      </c>
      <c r="H5921" s="80" t="s">
        <v>5988</v>
      </c>
      <c r="K5921" s="96">
        <v>34733.677599999995</v>
      </c>
      <c r="L5921" s="80" t="s">
        <v>7555</v>
      </c>
      <c r="M5921" s="97" t="s">
        <v>6638</v>
      </c>
    </row>
    <row r="5922" spans="2:13" ht="13.5" customHeight="1" x14ac:dyDescent="0.2">
      <c r="B5922" s="79">
        <v>44364</v>
      </c>
      <c r="F5922" s="81" t="s">
        <v>5990</v>
      </c>
      <c r="G5922" s="79" t="s">
        <v>6007</v>
      </c>
      <c r="H5922" s="80" t="s">
        <v>5988</v>
      </c>
      <c r="K5922" s="96">
        <v>27648.596076000002</v>
      </c>
      <c r="L5922" s="80" t="s">
        <v>7554</v>
      </c>
      <c r="M5922" s="97" t="s">
        <v>6638</v>
      </c>
    </row>
    <row r="5923" spans="2:13" ht="13.5" customHeight="1" x14ac:dyDescent="0.2">
      <c r="B5923" s="79">
        <v>44364</v>
      </c>
      <c r="F5923" s="81" t="s">
        <v>5990</v>
      </c>
      <c r="G5923" s="79" t="s">
        <v>6007</v>
      </c>
      <c r="H5923" s="80" t="s">
        <v>5988</v>
      </c>
      <c r="K5923" s="96">
        <v>22491.528011999999</v>
      </c>
      <c r="L5923" s="80" t="s">
        <v>7553</v>
      </c>
      <c r="M5923" s="97" t="s">
        <v>6638</v>
      </c>
    </row>
    <row r="5924" spans="2:13" ht="13.5" customHeight="1" x14ac:dyDescent="0.2">
      <c r="B5924" s="79">
        <v>44364</v>
      </c>
      <c r="F5924" s="81" t="s">
        <v>5990</v>
      </c>
      <c r="G5924" s="79" t="s">
        <v>6007</v>
      </c>
      <c r="H5924" s="80" t="s">
        <v>5988</v>
      </c>
      <c r="K5924" s="96">
        <v>46978.77072</v>
      </c>
      <c r="L5924" s="80" t="s">
        <v>7552</v>
      </c>
      <c r="M5924" s="97" t="s">
        <v>6638</v>
      </c>
    </row>
    <row r="5925" spans="2:13" ht="13.5" customHeight="1" x14ac:dyDescent="0.2">
      <c r="B5925" s="79">
        <v>44364</v>
      </c>
      <c r="F5925" s="81" t="s">
        <v>5990</v>
      </c>
      <c r="G5925" s="79" t="s">
        <v>6007</v>
      </c>
      <c r="H5925" s="80" t="s">
        <v>5988</v>
      </c>
      <c r="K5925" s="96">
        <v>37715.475516000006</v>
      </c>
      <c r="L5925" s="80" t="s">
        <v>7551</v>
      </c>
      <c r="M5925" s="97" t="s">
        <v>6638</v>
      </c>
    </row>
    <row r="5926" spans="2:13" ht="13.5" customHeight="1" x14ac:dyDescent="0.2">
      <c r="B5926" s="79">
        <v>44364</v>
      </c>
      <c r="F5926" s="81" t="s">
        <v>5990</v>
      </c>
      <c r="G5926" s="79" t="s">
        <v>6007</v>
      </c>
      <c r="H5926" s="80" t="s">
        <v>5988</v>
      </c>
      <c r="K5926" s="96">
        <v>41727.509632000001</v>
      </c>
      <c r="L5926" s="80" t="s">
        <v>7550</v>
      </c>
      <c r="M5926" s="97" t="s">
        <v>6638</v>
      </c>
    </row>
    <row r="5927" spans="2:13" ht="13.5" customHeight="1" x14ac:dyDescent="0.2">
      <c r="B5927" s="79">
        <v>44364</v>
      </c>
      <c r="F5927" s="81" t="s">
        <v>5990</v>
      </c>
      <c r="G5927" s="79" t="s">
        <v>6007</v>
      </c>
      <c r="H5927" s="80" t="s">
        <v>5988</v>
      </c>
      <c r="K5927" s="96">
        <v>27033.397888</v>
      </c>
      <c r="L5927" s="80" t="s">
        <v>7549</v>
      </c>
      <c r="M5927" s="97" t="s">
        <v>6638</v>
      </c>
    </row>
    <row r="5928" spans="2:13" ht="13.5" customHeight="1" x14ac:dyDescent="0.2">
      <c r="B5928" s="79">
        <v>44364</v>
      </c>
      <c r="F5928" s="81" t="s">
        <v>5990</v>
      </c>
      <c r="G5928" s="79" t="s">
        <v>6007</v>
      </c>
      <c r="H5928" s="80" t="s">
        <v>5988</v>
      </c>
      <c r="K5928" s="96">
        <v>35131.05442</v>
      </c>
      <c r="L5928" s="80" t="s">
        <v>7548</v>
      </c>
      <c r="M5928" s="97" t="s">
        <v>6638</v>
      </c>
    </row>
    <row r="5929" spans="2:13" ht="13.5" customHeight="1" x14ac:dyDescent="0.2">
      <c r="B5929" s="79">
        <v>44364</v>
      </c>
      <c r="F5929" s="81" t="s">
        <v>5990</v>
      </c>
      <c r="G5929" s="79" t="s">
        <v>6007</v>
      </c>
      <c r="H5929" s="80" t="s">
        <v>5988</v>
      </c>
      <c r="K5929" s="96">
        <v>17696.514383999998</v>
      </c>
      <c r="L5929" s="80" t="s">
        <v>7547</v>
      </c>
      <c r="M5929" s="97" t="s">
        <v>6638</v>
      </c>
    </row>
    <row r="5930" spans="2:13" ht="13.5" customHeight="1" x14ac:dyDescent="0.2">
      <c r="B5930" s="79">
        <v>44364</v>
      </c>
      <c r="F5930" s="81" t="s">
        <v>5990</v>
      </c>
      <c r="G5930" s="79" t="s">
        <v>6007</v>
      </c>
      <c r="H5930" s="80" t="s">
        <v>5988</v>
      </c>
      <c r="K5930" s="96">
        <v>13231.17634</v>
      </c>
      <c r="L5930" s="80" t="s">
        <v>7546</v>
      </c>
      <c r="M5930" s="97" t="s">
        <v>6638</v>
      </c>
    </row>
    <row r="5931" spans="2:13" ht="13.5" customHeight="1" x14ac:dyDescent="0.2">
      <c r="B5931" s="79">
        <v>44364</v>
      </c>
      <c r="F5931" s="81" t="s">
        <v>5990</v>
      </c>
      <c r="G5931" s="79" t="s">
        <v>6007</v>
      </c>
      <c r="H5931" s="80" t="s">
        <v>5988</v>
      </c>
      <c r="K5931" s="96">
        <v>55559.166499999999</v>
      </c>
      <c r="L5931" s="80" t="s">
        <v>7545</v>
      </c>
      <c r="M5931" s="97" t="s">
        <v>6638</v>
      </c>
    </row>
    <row r="5932" spans="2:13" ht="13.5" customHeight="1" x14ac:dyDescent="0.2">
      <c r="B5932" s="79">
        <v>44364</v>
      </c>
      <c r="F5932" s="81" t="s">
        <v>5990</v>
      </c>
      <c r="G5932" s="79" t="s">
        <v>6007</v>
      </c>
      <c r="H5932" s="80" t="s">
        <v>5988</v>
      </c>
      <c r="K5932" s="96">
        <v>28355.043756000003</v>
      </c>
      <c r="L5932" s="80" t="s">
        <v>7544</v>
      </c>
      <c r="M5932" s="97" t="s">
        <v>6638</v>
      </c>
    </row>
    <row r="5933" spans="2:13" ht="13.5" customHeight="1" x14ac:dyDescent="0.2">
      <c r="B5933" s="79">
        <v>44364</v>
      </c>
      <c r="F5933" s="81" t="s">
        <v>5990</v>
      </c>
      <c r="G5933" s="79" t="s">
        <v>6007</v>
      </c>
      <c r="H5933" s="80" t="s">
        <v>5988</v>
      </c>
      <c r="K5933" s="96">
        <v>49003.920736</v>
      </c>
      <c r="L5933" s="80" t="s">
        <v>7543</v>
      </c>
      <c r="M5933" s="97" t="s">
        <v>6638</v>
      </c>
    </row>
    <row r="5934" spans="2:13" ht="13.5" customHeight="1" x14ac:dyDescent="0.2">
      <c r="B5934" s="79">
        <v>44364</v>
      </c>
      <c r="F5934" s="81" t="s">
        <v>5990</v>
      </c>
      <c r="G5934" s="79" t="s">
        <v>6007</v>
      </c>
      <c r="H5934" s="80" t="s">
        <v>5988</v>
      </c>
      <c r="K5934" s="96">
        <v>47844.169128000001</v>
      </c>
      <c r="L5934" s="80" t="s">
        <v>7542</v>
      </c>
      <c r="M5934" s="97" t="s">
        <v>6638</v>
      </c>
    </row>
    <row r="5935" spans="2:13" ht="13.5" customHeight="1" x14ac:dyDescent="0.2">
      <c r="B5935" s="79">
        <v>44364</v>
      </c>
      <c r="F5935" s="81" t="s">
        <v>5990</v>
      </c>
      <c r="G5935" s="79" t="s">
        <v>6007</v>
      </c>
      <c r="H5935" s="80" t="s">
        <v>5988</v>
      </c>
      <c r="K5935" s="96">
        <v>30097.614699999998</v>
      </c>
      <c r="L5935" s="80" t="s">
        <v>7541</v>
      </c>
      <c r="M5935" s="97" t="s">
        <v>6638</v>
      </c>
    </row>
    <row r="5936" spans="2:13" ht="13.5" customHeight="1" x14ac:dyDescent="0.2">
      <c r="B5936" s="79">
        <v>44364</v>
      </c>
      <c r="F5936" s="81" t="s">
        <v>5990</v>
      </c>
      <c r="G5936" s="79" t="s">
        <v>6007</v>
      </c>
      <c r="H5936" s="80" t="s">
        <v>5988</v>
      </c>
      <c r="K5936" s="96">
        <v>24054.543504000001</v>
      </c>
      <c r="L5936" s="80" t="s">
        <v>7540</v>
      </c>
      <c r="M5936" s="97" t="s">
        <v>6638</v>
      </c>
    </row>
    <row r="5937" spans="2:13" ht="13.5" customHeight="1" x14ac:dyDescent="0.2">
      <c r="B5937" s="79">
        <v>44364</v>
      </c>
      <c r="F5937" s="81" t="s">
        <v>5990</v>
      </c>
      <c r="G5937" s="79" t="s">
        <v>6007</v>
      </c>
      <c r="H5937" s="80" t="s">
        <v>5988</v>
      </c>
      <c r="K5937" s="96">
        <v>33818.239148000001</v>
      </c>
      <c r="L5937" s="80" t="s">
        <v>7539</v>
      </c>
      <c r="M5937" s="97" t="s">
        <v>6638</v>
      </c>
    </row>
    <row r="5938" spans="2:13" ht="13.5" customHeight="1" x14ac:dyDescent="0.2">
      <c r="B5938" s="79">
        <v>44364</v>
      </c>
      <c r="F5938" s="81" t="s">
        <v>5990</v>
      </c>
      <c r="G5938" s="79" t="s">
        <v>6007</v>
      </c>
      <c r="H5938" s="80" t="s">
        <v>5988</v>
      </c>
      <c r="K5938" s="96">
        <v>27112.873252000001</v>
      </c>
      <c r="L5938" s="80" t="s">
        <v>7538</v>
      </c>
      <c r="M5938" s="97" t="s">
        <v>6638</v>
      </c>
    </row>
    <row r="5939" spans="2:13" ht="13.5" customHeight="1" x14ac:dyDescent="0.2">
      <c r="B5939" s="79">
        <v>44364</v>
      </c>
      <c r="F5939" s="81" t="s">
        <v>5990</v>
      </c>
      <c r="G5939" s="79" t="s">
        <v>6007</v>
      </c>
      <c r="H5939" s="80" t="s">
        <v>5988</v>
      </c>
      <c r="K5939" s="96">
        <v>9852.0016039999991</v>
      </c>
      <c r="L5939" s="80" t="s">
        <v>7538</v>
      </c>
      <c r="M5939" s="97" t="s">
        <v>6638</v>
      </c>
    </row>
    <row r="5940" spans="2:13" ht="13.5" customHeight="1" x14ac:dyDescent="0.2">
      <c r="B5940" s="79">
        <v>44364</v>
      </c>
      <c r="F5940" s="81" t="s">
        <v>5990</v>
      </c>
      <c r="G5940" s="79" t="s">
        <v>6007</v>
      </c>
      <c r="H5940" s="80" t="s">
        <v>5988</v>
      </c>
      <c r="K5940" s="96">
        <v>7918.1010800000004</v>
      </c>
      <c r="L5940" s="80" t="s">
        <v>7537</v>
      </c>
      <c r="M5940" s="97" t="s">
        <v>6638</v>
      </c>
    </row>
    <row r="5941" spans="2:13" ht="13.5" customHeight="1" x14ac:dyDescent="0.2">
      <c r="B5941" s="79">
        <v>44364</v>
      </c>
      <c r="F5941" s="81" t="s">
        <v>5990</v>
      </c>
      <c r="G5941" s="79" t="s">
        <v>6007</v>
      </c>
      <c r="H5941" s="80" t="s">
        <v>5988</v>
      </c>
      <c r="K5941" s="96">
        <v>4518.3216199999997</v>
      </c>
      <c r="L5941" s="80" t="s">
        <v>7536</v>
      </c>
      <c r="M5941" s="97" t="s">
        <v>6638</v>
      </c>
    </row>
    <row r="5942" spans="2:13" ht="13.5" customHeight="1" x14ac:dyDescent="0.2">
      <c r="B5942" s="79">
        <v>44364</v>
      </c>
      <c r="F5942" s="81" t="s">
        <v>5990</v>
      </c>
      <c r="G5942" s="79" t="s">
        <v>6007</v>
      </c>
      <c r="H5942" s="80" t="s">
        <v>5988</v>
      </c>
      <c r="K5942" s="96">
        <v>135211.14241999999</v>
      </c>
      <c r="L5942" s="80" t="s">
        <v>7535</v>
      </c>
      <c r="M5942" s="97" t="s">
        <v>6638</v>
      </c>
    </row>
    <row r="5943" spans="2:13" ht="13.5" customHeight="1" x14ac:dyDescent="0.2">
      <c r="B5943" s="79">
        <v>44364</v>
      </c>
      <c r="F5943" s="81" t="s">
        <v>5990</v>
      </c>
      <c r="G5943" s="79" t="s">
        <v>6007</v>
      </c>
      <c r="H5943" s="80" t="s">
        <v>5988</v>
      </c>
      <c r="K5943" s="96">
        <v>32932.236016000003</v>
      </c>
      <c r="L5943" s="80" t="s">
        <v>7534</v>
      </c>
      <c r="M5943" s="97" t="s">
        <v>6638</v>
      </c>
    </row>
    <row r="5944" spans="2:13" ht="13.5" customHeight="1" x14ac:dyDescent="0.2">
      <c r="B5944" s="79">
        <v>44364</v>
      </c>
      <c r="F5944" s="81" t="s">
        <v>5990</v>
      </c>
      <c r="G5944" s="79" t="s">
        <v>6007</v>
      </c>
      <c r="H5944" s="80" t="s">
        <v>5988</v>
      </c>
      <c r="K5944" s="96">
        <v>14423.3068</v>
      </c>
      <c r="L5944" s="80" t="s">
        <v>7533</v>
      </c>
      <c r="M5944" s="97" t="s">
        <v>6638</v>
      </c>
    </row>
    <row r="5945" spans="2:13" ht="13.5" customHeight="1" x14ac:dyDescent="0.2">
      <c r="B5945" s="79">
        <v>44364</v>
      </c>
      <c r="F5945" s="81" t="s">
        <v>5990</v>
      </c>
      <c r="G5945" s="79" t="s">
        <v>6007</v>
      </c>
      <c r="H5945" s="80" t="s">
        <v>5988</v>
      </c>
      <c r="K5945" s="96">
        <v>15800.879776000002</v>
      </c>
      <c r="L5945" s="80" t="s">
        <v>7532</v>
      </c>
      <c r="M5945" s="97" t="s">
        <v>6638</v>
      </c>
    </row>
    <row r="5946" spans="2:13" ht="13.5" customHeight="1" x14ac:dyDescent="0.2">
      <c r="B5946" s="79">
        <v>44364</v>
      </c>
      <c r="F5946" s="81" t="s">
        <v>5990</v>
      </c>
      <c r="G5946" s="79" t="s">
        <v>6007</v>
      </c>
      <c r="H5946" s="80" t="s">
        <v>5988</v>
      </c>
      <c r="K5946" s="96">
        <v>39708.246679999997</v>
      </c>
      <c r="L5946" s="80" t="s">
        <v>7531</v>
      </c>
      <c r="M5946" s="97" t="s">
        <v>6638</v>
      </c>
    </row>
    <row r="5947" spans="2:13" ht="13.5" customHeight="1" x14ac:dyDescent="0.2">
      <c r="B5947" s="79">
        <v>44364</v>
      </c>
      <c r="F5947" s="81" t="s">
        <v>5990</v>
      </c>
      <c r="G5947" s="79" t="s">
        <v>6007</v>
      </c>
      <c r="H5947" s="80" t="s">
        <v>5988</v>
      </c>
      <c r="K5947" s="96">
        <v>31180.834475999996</v>
      </c>
      <c r="L5947" s="80" t="s">
        <v>7530</v>
      </c>
      <c r="M5947" s="97" t="s">
        <v>6638</v>
      </c>
    </row>
    <row r="5948" spans="2:13" ht="13.5" customHeight="1" x14ac:dyDescent="0.2">
      <c r="B5948" s="79">
        <v>44364</v>
      </c>
      <c r="F5948" s="81" t="s">
        <v>5990</v>
      </c>
      <c r="G5948" s="79" t="s">
        <v>6007</v>
      </c>
      <c r="H5948" s="80" t="s">
        <v>5988</v>
      </c>
      <c r="K5948" s="96">
        <v>11206.026323999999</v>
      </c>
      <c r="L5948" s="80" t="s">
        <v>7529</v>
      </c>
      <c r="M5948" s="97" t="s">
        <v>6638</v>
      </c>
    </row>
    <row r="5949" spans="2:13" ht="13.5" customHeight="1" x14ac:dyDescent="0.2">
      <c r="B5949" s="79">
        <v>44364</v>
      </c>
      <c r="F5949" s="81" t="s">
        <v>5990</v>
      </c>
      <c r="G5949" s="79" t="s">
        <v>6007</v>
      </c>
      <c r="H5949" s="80" t="s">
        <v>5988</v>
      </c>
      <c r="K5949" s="96">
        <v>47320.220431999995</v>
      </c>
      <c r="L5949" s="80" t="s">
        <v>7528</v>
      </c>
      <c r="M5949" s="97" t="s">
        <v>6638</v>
      </c>
    </row>
    <row r="5950" spans="2:13" ht="13.5" customHeight="1" x14ac:dyDescent="0.2">
      <c r="B5950" s="79">
        <v>44364</v>
      </c>
      <c r="F5950" s="81" t="s">
        <v>5990</v>
      </c>
      <c r="G5950" s="79" t="s">
        <v>6007</v>
      </c>
      <c r="H5950" s="80" t="s">
        <v>5988</v>
      </c>
      <c r="K5950" s="96">
        <v>97136.555999999997</v>
      </c>
      <c r="L5950" s="80" t="s">
        <v>7527</v>
      </c>
      <c r="M5950" s="97" t="s">
        <v>6638</v>
      </c>
    </row>
    <row r="5951" spans="2:13" ht="13.5" customHeight="1" x14ac:dyDescent="0.2">
      <c r="B5951" s="79">
        <v>44364</v>
      </c>
      <c r="F5951" s="81" t="s">
        <v>5990</v>
      </c>
      <c r="G5951" s="79" t="s">
        <v>6007</v>
      </c>
      <c r="H5951" s="80" t="s">
        <v>5988</v>
      </c>
      <c r="K5951" s="96">
        <v>24978.812551999999</v>
      </c>
      <c r="L5951" s="80" t="s">
        <v>7526</v>
      </c>
      <c r="M5951" s="97" t="s">
        <v>6638</v>
      </c>
    </row>
    <row r="5952" spans="2:13" ht="13.5" customHeight="1" x14ac:dyDescent="0.2">
      <c r="B5952" s="79">
        <v>44364</v>
      </c>
      <c r="F5952" s="81" t="s">
        <v>5990</v>
      </c>
      <c r="G5952" s="79" t="s">
        <v>6007</v>
      </c>
      <c r="H5952" s="80" t="s">
        <v>5988</v>
      </c>
      <c r="K5952" s="96">
        <v>37059.067879999995</v>
      </c>
      <c r="L5952" s="80" t="s">
        <v>7525</v>
      </c>
      <c r="M5952" s="97" t="s">
        <v>6638</v>
      </c>
    </row>
    <row r="5953" spans="2:13" ht="13.5" customHeight="1" x14ac:dyDescent="0.2">
      <c r="B5953" s="79">
        <v>44364</v>
      </c>
      <c r="F5953" s="81" t="s">
        <v>5990</v>
      </c>
      <c r="G5953" s="79" t="s">
        <v>6007</v>
      </c>
      <c r="H5953" s="80" t="s">
        <v>5988</v>
      </c>
      <c r="K5953" s="96">
        <v>39249.055688</v>
      </c>
      <c r="L5953" s="80" t="s">
        <v>7524</v>
      </c>
      <c r="M5953" s="97" t="s">
        <v>6638</v>
      </c>
    </row>
    <row r="5954" spans="2:13" ht="13.5" customHeight="1" x14ac:dyDescent="0.2">
      <c r="B5954" s="79">
        <v>44364</v>
      </c>
      <c r="F5954" s="81" t="s">
        <v>5990</v>
      </c>
      <c r="G5954" s="79" t="s">
        <v>6007</v>
      </c>
      <c r="H5954" s="80" t="s">
        <v>5988</v>
      </c>
      <c r="K5954" s="96">
        <v>28999.677263999998</v>
      </c>
      <c r="L5954" s="80" t="s">
        <v>7523</v>
      </c>
      <c r="M5954" s="97" t="s">
        <v>6638</v>
      </c>
    </row>
    <row r="5955" spans="2:13" ht="13.5" customHeight="1" x14ac:dyDescent="0.2">
      <c r="B5955" s="79">
        <v>44364</v>
      </c>
      <c r="F5955" s="81" t="s">
        <v>5990</v>
      </c>
      <c r="G5955" s="79" t="s">
        <v>6007</v>
      </c>
      <c r="H5955" s="80" t="s">
        <v>5988</v>
      </c>
      <c r="K5955" s="96">
        <v>59026.647196000005</v>
      </c>
      <c r="L5955" s="80" t="s">
        <v>7522</v>
      </c>
      <c r="M5955" s="97" t="s">
        <v>6638</v>
      </c>
    </row>
    <row r="5956" spans="2:13" ht="13.5" customHeight="1" x14ac:dyDescent="0.2">
      <c r="B5956" s="79">
        <v>44364</v>
      </c>
      <c r="F5956" s="81" t="s">
        <v>5990</v>
      </c>
      <c r="G5956" s="79" t="s">
        <v>6007</v>
      </c>
      <c r="H5956" s="80" t="s">
        <v>5988</v>
      </c>
      <c r="K5956" s="96">
        <v>51140.924967999999</v>
      </c>
      <c r="L5956" s="80" t="s">
        <v>7521</v>
      </c>
      <c r="M5956" s="97" t="s">
        <v>6638</v>
      </c>
    </row>
    <row r="5957" spans="2:13" ht="13.5" customHeight="1" x14ac:dyDescent="0.2">
      <c r="B5957" s="79">
        <v>44364</v>
      </c>
      <c r="F5957" s="81" t="s">
        <v>5990</v>
      </c>
      <c r="G5957" s="79" t="s">
        <v>6007</v>
      </c>
      <c r="H5957" s="80" t="s">
        <v>5988</v>
      </c>
      <c r="K5957" s="96">
        <v>38942.928359999998</v>
      </c>
      <c r="L5957" s="80" t="s">
        <v>7520</v>
      </c>
      <c r="M5957" s="97" t="s">
        <v>6638</v>
      </c>
    </row>
    <row r="5958" spans="2:13" ht="13.5" customHeight="1" x14ac:dyDescent="0.2">
      <c r="B5958" s="79">
        <v>44364</v>
      </c>
      <c r="F5958" s="81" t="s">
        <v>5990</v>
      </c>
      <c r="G5958" s="79" t="s">
        <v>6007</v>
      </c>
      <c r="H5958" s="80" t="s">
        <v>5988</v>
      </c>
      <c r="K5958" s="96">
        <v>31545.832444000003</v>
      </c>
      <c r="L5958" s="80" t="s">
        <v>7519</v>
      </c>
      <c r="M5958" s="97" t="s">
        <v>6638</v>
      </c>
    </row>
    <row r="5959" spans="2:13" ht="13.5" customHeight="1" x14ac:dyDescent="0.2">
      <c r="B5959" s="79">
        <v>44364</v>
      </c>
      <c r="F5959" s="81" t="s">
        <v>5990</v>
      </c>
      <c r="G5959" s="79" t="s">
        <v>6007</v>
      </c>
      <c r="H5959" s="80" t="s">
        <v>5988</v>
      </c>
      <c r="K5959" s="96">
        <v>34041.94758</v>
      </c>
      <c r="L5959" s="80" t="s">
        <v>7518</v>
      </c>
      <c r="M5959" s="97" t="s">
        <v>6638</v>
      </c>
    </row>
    <row r="5960" spans="2:13" ht="13.5" customHeight="1" x14ac:dyDescent="0.2">
      <c r="B5960" s="79">
        <v>44364</v>
      </c>
      <c r="F5960" s="81" t="s">
        <v>5990</v>
      </c>
      <c r="G5960" s="79" t="s">
        <v>6007</v>
      </c>
      <c r="H5960" s="80" t="s">
        <v>5988</v>
      </c>
      <c r="K5960" s="96">
        <v>22491.528011999999</v>
      </c>
      <c r="L5960" s="80" t="s">
        <v>7517</v>
      </c>
      <c r="M5960" s="97" t="s">
        <v>6638</v>
      </c>
    </row>
    <row r="5961" spans="2:13" ht="13.5" customHeight="1" x14ac:dyDescent="0.2">
      <c r="B5961" s="79">
        <v>44364</v>
      </c>
      <c r="F5961" s="81" t="s">
        <v>5990</v>
      </c>
      <c r="G5961" s="79" t="s">
        <v>6007</v>
      </c>
      <c r="H5961" s="80" t="s">
        <v>5988</v>
      </c>
      <c r="K5961" s="96">
        <v>24940.546636000003</v>
      </c>
      <c r="L5961" s="80" t="s">
        <v>7516</v>
      </c>
      <c r="M5961" s="97" t="s">
        <v>6638</v>
      </c>
    </row>
    <row r="5962" spans="2:13" ht="13.5" customHeight="1" x14ac:dyDescent="0.2">
      <c r="B5962" s="79">
        <v>44364</v>
      </c>
      <c r="F5962" s="81" t="s">
        <v>5990</v>
      </c>
      <c r="G5962" s="79" t="s">
        <v>6007</v>
      </c>
      <c r="H5962" s="80" t="s">
        <v>5988</v>
      </c>
      <c r="K5962" s="96">
        <v>48279.811864000003</v>
      </c>
      <c r="L5962" s="80" t="s">
        <v>7515</v>
      </c>
      <c r="M5962" s="97" t="s">
        <v>6638</v>
      </c>
    </row>
    <row r="5963" spans="2:13" ht="13.5" customHeight="1" x14ac:dyDescent="0.2">
      <c r="B5963" s="79">
        <v>44364</v>
      </c>
      <c r="F5963" s="81" t="s">
        <v>5990</v>
      </c>
      <c r="G5963" s="79" t="s">
        <v>6007</v>
      </c>
      <c r="H5963" s="80" t="s">
        <v>5988</v>
      </c>
      <c r="K5963" s="96">
        <v>47811.790276</v>
      </c>
      <c r="L5963" s="80" t="s">
        <v>7515</v>
      </c>
      <c r="M5963" s="97" t="s">
        <v>6638</v>
      </c>
    </row>
    <row r="5964" spans="2:13" ht="13.5" customHeight="1" x14ac:dyDescent="0.2">
      <c r="B5964" s="79">
        <v>44364</v>
      </c>
      <c r="F5964" s="81" t="s">
        <v>5990</v>
      </c>
      <c r="G5964" s="79" t="s">
        <v>6007</v>
      </c>
      <c r="H5964" s="80" t="s">
        <v>5988</v>
      </c>
      <c r="K5964" s="96">
        <v>42236.740667999999</v>
      </c>
      <c r="L5964" s="80" t="s">
        <v>7514</v>
      </c>
      <c r="M5964" s="97" t="s">
        <v>6638</v>
      </c>
    </row>
    <row r="5965" spans="2:13" ht="13.5" customHeight="1" x14ac:dyDescent="0.2">
      <c r="B5965" s="79">
        <v>44364</v>
      </c>
      <c r="F5965" s="81" t="s">
        <v>5990</v>
      </c>
      <c r="G5965" s="79" t="s">
        <v>6007</v>
      </c>
      <c r="H5965" s="80" t="s">
        <v>5988</v>
      </c>
      <c r="K5965" s="96">
        <v>70839.041112000006</v>
      </c>
      <c r="L5965" s="80" t="s">
        <v>7513</v>
      </c>
      <c r="M5965" s="97" t="s">
        <v>6638</v>
      </c>
    </row>
    <row r="5966" spans="2:13" ht="13.5" customHeight="1" x14ac:dyDescent="0.2">
      <c r="B5966" s="79">
        <v>44364</v>
      </c>
      <c r="F5966" s="81" t="s">
        <v>5990</v>
      </c>
      <c r="G5966" s="79" t="s">
        <v>6007</v>
      </c>
      <c r="H5966" s="80" t="s">
        <v>5988</v>
      </c>
      <c r="K5966" s="96">
        <v>25020.022000000001</v>
      </c>
      <c r="L5966" s="80" t="s">
        <v>7512</v>
      </c>
      <c r="M5966" s="97" t="s">
        <v>6638</v>
      </c>
    </row>
    <row r="5967" spans="2:13" ht="13.5" customHeight="1" x14ac:dyDescent="0.2">
      <c r="B5967" s="79">
        <v>44364</v>
      </c>
      <c r="F5967" s="81" t="s">
        <v>5990</v>
      </c>
      <c r="G5967" s="79" t="s">
        <v>6007</v>
      </c>
      <c r="H5967" s="80" t="s">
        <v>5988</v>
      </c>
      <c r="K5967" s="96">
        <v>43985.198676</v>
      </c>
      <c r="L5967" s="80" t="s">
        <v>7511</v>
      </c>
      <c r="M5967" s="97" t="s">
        <v>6638</v>
      </c>
    </row>
    <row r="5968" spans="2:13" ht="13.5" customHeight="1" x14ac:dyDescent="0.2">
      <c r="B5968" s="79">
        <v>44364</v>
      </c>
      <c r="F5968" s="81" t="s">
        <v>5990</v>
      </c>
      <c r="G5968" s="79" t="s">
        <v>6007</v>
      </c>
      <c r="H5968" s="80" t="s">
        <v>5988</v>
      </c>
      <c r="K5968" s="96">
        <v>47429.131115999997</v>
      </c>
      <c r="L5968" s="80" t="s">
        <v>7510</v>
      </c>
      <c r="M5968" s="97" t="s">
        <v>6638</v>
      </c>
    </row>
    <row r="5969" spans="2:13" ht="13.5" customHeight="1" x14ac:dyDescent="0.2">
      <c r="B5969" s="79">
        <v>44364</v>
      </c>
      <c r="F5969" s="81" t="s">
        <v>5990</v>
      </c>
      <c r="G5969" s="79" t="s">
        <v>6007</v>
      </c>
      <c r="H5969" s="80" t="s">
        <v>5988</v>
      </c>
      <c r="K5969" s="96">
        <v>28469.841504</v>
      </c>
      <c r="L5969" s="80" t="s">
        <v>7509</v>
      </c>
      <c r="M5969" s="97" t="s">
        <v>6638</v>
      </c>
    </row>
    <row r="5970" spans="2:13" ht="13.5" customHeight="1" x14ac:dyDescent="0.2">
      <c r="B5970" s="79">
        <v>44364</v>
      </c>
      <c r="F5970" s="81" t="s">
        <v>5990</v>
      </c>
      <c r="G5970" s="79" t="s">
        <v>6007</v>
      </c>
      <c r="H5970" s="80" t="s">
        <v>5988</v>
      </c>
      <c r="K5970" s="96">
        <v>50113.632299999997</v>
      </c>
      <c r="L5970" s="80" t="s">
        <v>7508</v>
      </c>
      <c r="M5970" s="97" t="s">
        <v>6638</v>
      </c>
    </row>
    <row r="5971" spans="2:13" ht="13.5" customHeight="1" x14ac:dyDescent="0.2">
      <c r="B5971" s="79">
        <v>44364</v>
      </c>
      <c r="F5971" s="81" t="s">
        <v>5990</v>
      </c>
      <c r="G5971" s="79" t="s">
        <v>6007</v>
      </c>
      <c r="H5971" s="80" t="s">
        <v>5988</v>
      </c>
      <c r="K5971" s="96">
        <v>28343.269627999998</v>
      </c>
      <c r="L5971" s="80" t="s">
        <v>7507</v>
      </c>
      <c r="M5971" s="97" t="s">
        <v>6638</v>
      </c>
    </row>
    <row r="5972" spans="2:13" ht="13.5" customHeight="1" x14ac:dyDescent="0.2">
      <c r="B5972" s="79">
        <v>44364</v>
      </c>
      <c r="F5972" s="81" t="s">
        <v>5990</v>
      </c>
      <c r="G5972" s="79" t="s">
        <v>6007</v>
      </c>
      <c r="H5972" s="80" t="s">
        <v>5988</v>
      </c>
      <c r="K5972" s="96">
        <v>47685.218400000005</v>
      </c>
      <c r="L5972" s="80" t="s">
        <v>7506</v>
      </c>
      <c r="M5972" s="97" t="s">
        <v>6638</v>
      </c>
    </row>
    <row r="5973" spans="2:13" ht="13.5" customHeight="1" x14ac:dyDescent="0.2">
      <c r="B5973" s="79">
        <v>44364</v>
      </c>
      <c r="F5973" s="81" t="s">
        <v>5990</v>
      </c>
      <c r="G5973" s="79" t="s">
        <v>6007</v>
      </c>
      <c r="H5973" s="80" t="s">
        <v>5988</v>
      </c>
      <c r="K5973" s="96">
        <v>30486.160924</v>
      </c>
      <c r="L5973" s="80" t="s">
        <v>7505</v>
      </c>
      <c r="M5973" s="97" t="s">
        <v>6638</v>
      </c>
    </row>
    <row r="5974" spans="2:13" ht="13.5" customHeight="1" x14ac:dyDescent="0.2">
      <c r="B5974" s="79">
        <v>44364</v>
      </c>
      <c r="F5974" s="81" t="s">
        <v>5990</v>
      </c>
      <c r="G5974" s="79" t="s">
        <v>6007</v>
      </c>
      <c r="H5974" s="80" t="s">
        <v>5988</v>
      </c>
      <c r="K5974" s="96">
        <v>6346.2549920000001</v>
      </c>
      <c r="L5974" s="80" t="s">
        <v>7504</v>
      </c>
      <c r="M5974" s="97" t="s">
        <v>6638</v>
      </c>
    </row>
    <row r="5975" spans="2:13" ht="13.5" customHeight="1" x14ac:dyDescent="0.2">
      <c r="B5975" s="79">
        <v>44364</v>
      </c>
      <c r="F5975" s="81" t="s">
        <v>5990</v>
      </c>
      <c r="G5975" s="79" t="s">
        <v>6007</v>
      </c>
      <c r="H5975" s="80" t="s">
        <v>5988</v>
      </c>
      <c r="K5975" s="96">
        <v>54007.925135999998</v>
      </c>
      <c r="L5975" s="80" t="s">
        <v>7503</v>
      </c>
      <c r="M5975" s="97" t="s">
        <v>6638</v>
      </c>
    </row>
    <row r="5976" spans="2:13" ht="13.5" customHeight="1" x14ac:dyDescent="0.2">
      <c r="B5976" s="79">
        <v>44364</v>
      </c>
      <c r="F5976" s="81" t="s">
        <v>5990</v>
      </c>
      <c r="G5976" s="79" t="s">
        <v>6007</v>
      </c>
      <c r="H5976" s="80" t="s">
        <v>5988</v>
      </c>
      <c r="K5976" s="96">
        <v>23483.498295999998</v>
      </c>
      <c r="L5976" s="80" t="s">
        <v>7502</v>
      </c>
      <c r="M5976" s="97" t="s">
        <v>6638</v>
      </c>
    </row>
    <row r="5977" spans="2:13" ht="13.5" customHeight="1" x14ac:dyDescent="0.2">
      <c r="B5977" s="79">
        <v>44364</v>
      </c>
      <c r="F5977" s="81" t="s">
        <v>5990</v>
      </c>
      <c r="G5977" s="79" t="s">
        <v>6007</v>
      </c>
      <c r="H5977" s="80" t="s">
        <v>5988</v>
      </c>
      <c r="K5977" s="96">
        <v>49521.982367999997</v>
      </c>
      <c r="L5977" s="80" t="s">
        <v>7501</v>
      </c>
      <c r="M5977" s="97" t="s">
        <v>6638</v>
      </c>
    </row>
    <row r="5978" spans="2:13" ht="13.5" customHeight="1" x14ac:dyDescent="0.2">
      <c r="B5978" s="79">
        <v>44364</v>
      </c>
      <c r="F5978" s="81" t="s">
        <v>5990</v>
      </c>
      <c r="G5978" s="79" t="s">
        <v>6007</v>
      </c>
      <c r="H5978" s="80" t="s">
        <v>5988</v>
      </c>
      <c r="K5978" s="96">
        <v>40773.805264000002</v>
      </c>
      <c r="L5978" s="80" t="s">
        <v>7500</v>
      </c>
      <c r="M5978" s="97" t="s">
        <v>6638</v>
      </c>
    </row>
    <row r="5979" spans="2:13" ht="13.5" customHeight="1" x14ac:dyDescent="0.2">
      <c r="B5979" s="79">
        <v>44364</v>
      </c>
      <c r="F5979" s="81" t="s">
        <v>5990</v>
      </c>
      <c r="G5979" s="79" t="s">
        <v>6007</v>
      </c>
      <c r="H5979" s="80" t="s">
        <v>5988</v>
      </c>
      <c r="K5979" s="96">
        <v>94340.200599999996</v>
      </c>
      <c r="L5979" s="80" t="s">
        <v>7499</v>
      </c>
      <c r="M5979" s="97" t="s">
        <v>6638</v>
      </c>
    </row>
    <row r="5980" spans="2:13" ht="13.5" customHeight="1" x14ac:dyDescent="0.2">
      <c r="B5980" s="79">
        <v>44364</v>
      </c>
      <c r="F5980" s="81" t="s">
        <v>5990</v>
      </c>
      <c r="G5980" s="79" t="s">
        <v>6007</v>
      </c>
      <c r="H5980" s="80" t="s">
        <v>5988</v>
      </c>
      <c r="K5980" s="96">
        <v>52777.528759999994</v>
      </c>
      <c r="L5980" s="80" t="s">
        <v>7498</v>
      </c>
      <c r="M5980" s="97" t="s">
        <v>6638</v>
      </c>
    </row>
    <row r="5981" spans="2:13" ht="13.5" customHeight="1" x14ac:dyDescent="0.2">
      <c r="B5981" s="79">
        <v>44364</v>
      </c>
      <c r="F5981" s="81" t="s">
        <v>5990</v>
      </c>
      <c r="G5981" s="79" t="s">
        <v>6007</v>
      </c>
      <c r="H5981" s="80" t="s">
        <v>5988</v>
      </c>
      <c r="K5981" s="96">
        <v>17204.94454</v>
      </c>
      <c r="L5981" s="80" t="s">
        <v>7497</v>
      </c>
      <c r="M5981" s="97" t="s">
        <v>6638</v>
      </c>
    </row>
    <row r="5982" spans="2:13" ht="13.5" customHeight="1" x14ac:dyDescent="0.2">
      <c r="B5982" s="79">
        <v>44364</v>
      </c>
      <c r="F5982" s="81" t="s">
        <v>5990</v>
      </c>
      <c r="G5982" s="79" t="s">
        <v>6007</v>
      </c>
      <c r="H5982" s="80" t="s">
        <v>5988</v>
      </c>
      <c r="K5982" s="96">
        <v>77453.157515999992</v>
      </c>
      <c r="L5982" s="80" t="s">
        <v>7496</v>
      </c>
      <c r="M5982" s="97" t="s">
        <v>6638</v>
      </c>
    </row>
    <row r="5983" spans="2:13" ht="13.5" customHeight="1" x14ac:dyDescent="0.2">
      <c r="B5983" s="79">
        <v>44364</v>
      </c>
      <c r="F5983" s="81" t="s">
        <v>5990</v>
      </c>
      <c r="G5983" s="79" t="s">
        <v>6007</v>
      </c>
      <c r="H5983" s="80" t="s">
        <v>5988</v>
      </c>
      <c r="K5983" s="96">
        <v>39113.653215999999</v>
      </c>
      <c r="L5983" s="80" t="s">
        <v>7495</v>
      </c>
      <c r="M5983" s="97" t="s">
        <v>6638</v>
      </c>
    </row>
    <row r="5984" spans="2:13" ht="13.5" customHeight="1" x14ac:dyDescent="0.2">
      <c r="B5984" s="79">
        <v>44364</v>
      </c>
      <c r="F5984" s="81" t="s">
        <v>5990</v>
      </c>
      <c r="G5984" s="79" t="s">
        <v>6007</v>
      </c>
      <c r="H5984" s="80" t="s">
        <v>5988</v>
      </c>
      <c r="K5984" s="96">
        <v>16757.527676000002</v>
      </c>
      <c r="L5984" s="80" t="s">
        <v>7494</v>
      </c>
      <c r="M5984" s="97" t="s">
        <v>6638</v>
      </c>
    </row>
    <row r="5985" spans="2:13" ht="13.5" customHeight="1" x14ac:dyDescent="0.2">
      <c r="B5985" s="79">
        <v>44364</v>
      </c>
      <c r="F5985" s="81" t="s">
        <v>5990</v>
      </c>
      <c r="G5985" s="79" t="s">
        <v>6007</v>
      </c>
      <c r="H5985" s="80" t="s">
        <v>5988</v>
      </c>
      <c r="K5985" s="96">
        <v>37594.790703999999</v>
      </c>
      <c r="L5985" s="80" t="s">
        <v>7493</v>
      </c>
      <c r="M5985" s="97" t="s">
        <v>6638</v>
      </c>
    </row>
    <row r="5986" spans="2:13" ht="13.5" customHeight="1" x14ac:dyDescent="0.2">
      <c r="B5986" s="79">
        <v>44364</v>
      </c>
      <c r="F5986" s="81" t="s">
        <v>5990</v>
      </c>
      <c r="G5986" s="79" t="s">
        <v>6007</v>
      </c>
      <c r="H5986" s="80" t="s">
        <v>5988</v>
      </c>
      <c r="K5986" s="96">
        <v>9442.8506559999987</v>
      </c>
      <c r="L5986" s="80" t="s">
        <v>7492</v>
      </c>
      <c r="M5986" s="97" t="s">
        <v>6638</v>
      </c>
    </row>
    <row r="5987" spans="2:13" ht="13.5" customHeight="1" x14ac:dyDescent="0.2">
      <c r="B5987" s="79">
        <v>44364</v>
      </c>
      <c r="F5987" s="81" t="s">
        <v>5990</v>
      </c>
      <c r="G5987" s="79" t="s">
        <v>6007</v>
      </c>
      <c r="H5987" s="80" t="s">
        <v>5988</v>
      </c>
      <c r="K5987" s="96">
        <v>29729.673200000001</v>
      </c>
      <c r="L5987" s="80" t="s">
        <v>7491</v>
      </c>
      <c r="M5987" s="97" t="s">
        <v>6638</v>
      </c>
    </row>
    <row r="5988" spans="2:13" ht="13.5" customHeight="1" x14ac:dyDescent="0.2">
      <c r="B5988" s="79">
        <v>44364</v>
      </c>
      <c r="F5988" s="81" t="s">
        <v>5990</v>
      </c>
      <c r="G5988" s="79" t="s">
        <v>6007</v>
      </c>
      <c r="H5988" s="80" t="s">
        <v>5988</v>
      </c>
      <c r="K5988" s="96">
        <v>40441.186147999993</v>
      </c>
      <c r="L5988" s="80" t="s">
        <v>7490</v>
      </c>
      <c r="M5988" s="97" t="s">
        <v>6638</v>
      </c>
    </row>
    <row r="5989" spans="2:13" ht="13.5" customHeight="1" x14ac:dyDescent="0.2">
      <c r="B5989" s="79">
        <v>44364</v>
      </c>
      <c r="F5989" s="81" t="s">
        <v>5990</v>
      </c>
      <c r="G5989" s="79" t="s">
        <v>6007</v>
      </c>
      <c r="H5989" s="80" t="s">
        <v>5988</v>
      </c>
      <c r="K5989" s="96">
        <v>31713.613767999996</v>
      </c>
      <c r="L5989" s="80" t="s">
        <v>7489</v>
      </c>
      <c r="M5989" s="97" t="s">
        <v>6638</v>
      </c>
    </row>
    <row r="5990" spans="2:13" ht="13.5" customHeight="1" x14ac:dyDescent="0.2">
      <c r="B5990" s="79">
        <v>44364</v>
      </c>
      <c r="F5990" s="81" t="s">
        <v>5990</v>
      </c>
      <c r="G5990" s="79" t="s">
        <v>6007</v>
      </c>
      <c r="H5990" s="80" t="s">
        <v>5988</v>
      </c>
      <c r="K5990" s="96">
        <v>31319.180480000003</v>
      </c>
      <c r="L5990" s="80" t="s">
        <v>7488</v>
      </c>
      <c r="M5990" s="97" t="s">
        <v>6638</v>
      </c>
    </row>
    <row r="5991" spans="2:13" ht="13.5" customHeight="1" x14ac:dyDescent="0.2">
      <c r="B5991" s="79">
        <v>44364</v>
      </c>
      <c r="F5991" s="81" t="s">
        <v>5990</v>
      </c>
      <c r="G5991" s="79" t="s">
        <v>6007</v>
      </c>
      <c r="H5991" s="80" t="s">
        <v>5988</v>
      </c>
      <c r="K5991" s="96">
        <v>30886.481275999995</v>
      </c>
      <c r="L5991" s="80" t="s">
        <v>7487</v>
      </c>
      <c r="M5991" s="97" t="s">
        <v>6638</v>
      </c>
    </row>
    <row r="5992" spans="2:13" ht="13.5" customHeight="1" x14ac:dyDescent="0.2">
      <c r="B5992" s="79">
        <v>44364</v>
      </c>
      <c r="F5992" s="81" t="s">
        <v>5990</v>
      </c>
      <c r="G5992" s="79" t="s">
        <v>6007</v>
      </c>
      <c r="H5992" s="80" t="s">
        <v>5988</v>
      </c>
      <c r="K5992" s="96">
        <v>22155.965364</v>
      </c>
      <c r="L5992" s="80" t="s">
        <v>7486</v>
      </c>
      <c r="M5992" s="97" t="s">
        <v>6638</v>
      </c>
    </row>
    <row r="5993" spans="2:13" ht="13.5" customHeight="1" x14ac:dyDescent="0.2">
      <c r="B5993" s="79">
        <v>44364</v>
      </c>
      <c r="F5993" s="81" t="s">
        <v>5990</v>
      </c>
      <c r="G5993" s="79" t="s">
        <v>6007</v>
      </c>
      <c r="H5993" s="80" t="s">
        <v>5988</v>
      </c>
      <c r="K5993" s="96">
        <v>32599.616899999997</v>
      </c>
      <c r="L5993" s="80" t="s">
        <v>7485</v>
      </c>
      <c r="M5993" s="97" t="s">
        <v>6638</v>
      </c>
    </row>
    <row r="5994" spans="2:13" ht="13.5" customHeight="1" x14ac:dyDescent="0.2">
      <c r="B5994" s="79">
        <v>44364</v>
      </c>
      <c r="F5994" s="81" t="s">
        <v>5990</v>
      </c>
      <c r="G5994" s="79" t="s">
        <v>6007</v>
      </c>
      <c r="H5994" s="80" t="s">
        <v>5988</v>
      </c>
      <c r="K5994" s="96">
        <v>49009.807800000002</v>
      </c>
      <c r="L5994" s="80" t="s">
        <v>7484</v>
      </c>
      <c r="M5994" s="97" t="s">
        <v>6638</v>
      </c>
    </row>
    <row r="5995" spans="2:13" ht="13.5" customHeight="1" x14ac:dyDescent="0.2">
      <c r="B5995" s="79">
        <v>44364</v>
      </c>
      <c r="F5995" s="81" t="s">
        <v>5990</v>
      </c>
      <c r="G5995" s="79" t="s">
        <v>6007</v>
      </c>
      <c r="H5995" s="80" t="s">
        <v>5988</v>
      </c>
      <c r="K5995" s="96">
        <v>51853.259711999999</v>
      </c>
      <c r="L5995" s="80" t="s">
        <v>7483</v>
      </c>
      <c r="M5995" s="97" t="s">
        <v>6638</v>
      </c>
    </row>
    <row r="5996" spans="2:13" ht="13.5" customHeight="1" x14ac:dyDescent="0.2">
      <c r="B5996" s="79">
        <v>44364</v>
      </c>
      <c r="F5996" s="81" t="s">
        <v>5990</v>
      </c>
      <c r="G5996" s="79" t="s">
        <v>6007</v>
      </c>
      <c r="H5996" s="80" t="s">
        <v>5988</v>
      </c>
      <c r="K5996" s="96">
        <v>38413.092599999996</v>
      </c>
      <c r="L5996" s="80" t="s">
        <v>7482</v>
      </c>
      <c r="M5996" s="97" t="s">
        <v>6638</v>
      </c>
    </row>
    <row r="5997" spans="2:13" ht="13.5" customHeight="1" x14ac:dyDescent="0.2">
      <c r="B5997" s="79">
        <v>44364</v>
      </c>
      <c r="F5997" s="81" t="s">
        <v>5990</v>
      </c>
      <c r="G5997" s="79" t="s">
        <v>6007</v>
      </c>
      <c r="H5997" s="80" t="s">
        <v>5988</v>
      </c>
      <c r="K5997" s="96">
        <v>17366.838799999998</v>
      </c>
      <c r="L5997" s="80" t="s">
        <v>7481</v>
      </c>
      <c r="M5997" s="97" t="s">
        <v>6638</v>
      </c>
    </row>
    <row r="5998" spans="2:13" ht="13.5" customHeight="1" x14ac:dyDescent="0.2">
      <c r="B5998" s="79">
        <v>44364</v>
      </c>
      <c r="F5998" s="81" t="s">
        <v>5990</v>
      </c>
      <c r="G5998" s="79" t="s">
        <v>6007</v>
      </c>
      <c r="H5998" s="80" t="s">
        <v>5988</v>
      </c>
      <c r="K5998" s="96">
        <v>45886.720347999995</v>
      </c>
      <c r="L5998" s="80" t="s">
        <v>7480</v>
      </c>
      <c r="M5998" s="97" t="s">
        <v>6638</v>
      </c>
    </row>
    <row r="5999" spans="2:13" ht="13.5" customHeight="1" x14ac:dyDescent="0.2">
      <c r="B5999" s="79">
        <v>44364</v>
      </c>
      <c r="F5999" s="81" t="s">
        <v>5990</v>
      </c>
      <c r="G5999" s="79" t="s">
        <v>6007</v>
      </c>
      <c r="H5999" s="80" t="s">
        <v>5988</v>
      </c>
      <c r="K5999" s="96">
        <v>54160.988799999999</v>
      </c>
      <c r="L5999" s="80" t="s">
        <v>7479</v>
      </c>
      <c r="M5999" s="97" t="s">
        <v>6638</v>
      </c>
    </row>
    <row r="6000" spans="2:13" ht="13.5" customHeight="1" x14ac:dyDescent="0.2">
      <c r="B6000" s="79">
        <v>44364</v>
      </c>
      <c r="F6000" s="81" t="s">
        <v>5990</v>
      </c>
      <c r="G6000" s="79" t="s">
        <v>6007</v>
      </c>
      <c r="H6000" s="80" t="s">
        <v>5988</v>
      </c>
      <c r="K6000" s="96">
        <v>40267.517760000002</v>
      </c>
      <c r="L6000" s="80" t="s">
        <v>7478</v>
      </c>
      <c r="M6000" s="97" t="s">
        <v>6638</v>
      </c>
    </row>
    <row r="6001" spans="2:13" ht="13.5" customHeight="1" x14ac:dyDescent="0.2">
      <c r="B6001" s="79">
        <v>44364</v>
      </c>
      <c r="F6001" s="81" t="s">
        <v>5990</v>
      </c>
      <c r="G6001" s="79" t="s">
        <v>6007</v>
      </c>
      <c r="H6001" s="80" t="s">
        <v>5988</v>
      </c>
      <c r="K6001" s="96">
        <v>476163.397512</v>
      </c>
      <c r="L6001" s="80" t="s">
        <v>7477</v>
      </c>
      <c r="M6001" s="97" t="s">
        <v>6638</v>
      </c>
    </row>
    <row r="6002" spans="2:13" ht="13.5" customHeight="1" x14ac:dyDescent="0.2">
      <c r="B6002" s="79">
        <v>44364</v>
      </c>
      <c r="F6002" s="81" t="s">
        <v>5990</v>
      </c>
      <c r="G6002" s="79" t="s">
        <v>6007</v>
      </c>
      <c r="H6002" s="80" t="s">
        <v>5988</v>
      </c>
      <c r="K6002" s="96">
        <v>57987.580399999999</v>
      </c>
      <c r="L6002" s="80" t="s">
        <v>7476</v>
      </c>
      <c r="M6002" s="97" t="s">
        <v>6638</v>
      </c>
    </row>
    <row r="6003" spans="2:13" ht="13.5" customHeight="1" x14ac:dyDescent="0.2">
      <c r="B6003" s="79">
        <v>44364</v>
      </c>
      <c r="F6003" s="81" t="s">
        <v>5990</v>
      </c>
      <c r="G6003" s="79" t="s">
        <v>6007</v>
      </c>
      <c r="H6003" s="80" t="s">
        <v>5988</v>
      </c>
      <c r="K6003" s="96">
        <v>17275.589307999999</v>
      </c>
      <c r="L6003" s="80" t="s">
        <v>7475</v>
      </c>
      <c r="M6003" s="97" t="s">
        <v>6638</v>
      </c>
    </row>
    <row r="6004" spans="2:13" ht="13.5" customHeight="1" x14ac:dyDescent="0.2">
      <c r="B6004" s="79">
        <v>44364</v>
      </c>
      <c r="F6004" s="81" t="s">
        <v>5990</v>
      </c>
      <c r="G6004" s="79" t="s">
        <v>6007</v>
      </c>
      <c r="H6004" s="80" t="s">
        <v>5988</v>
      </c>
      <c r="K6004" s="96">
        <v>39063.613171999998</v>
      </c>
      <c r="L6004" s="80" t="s">
        <v>7474</v>
      </c>
      <c r="M6004" s="97" t="s">
        <v>6638</v>
      </c>
    </row>
    <row r="6005" spans="2:13" ht="13.5" customHeight="1" x14ac:dyDescent="0.2">
      <c r="B6005" s="79">
        <v>44364</v>
      </c>
      <c r="F6005" s="81" t="s">
        <v>5990</v>
      </c>
      <c r="G6005" s="79" t="s">
        <v>6007</v>
      </c>
      <c r="H6005" s="80" t="s">
        <v>5988</v>
      </c>
      <c r="K6005" s="96">
        <v>28037.1423</v>
      </c>
      <c r="L6005" s="80" t="s">
        <v>7473</v>
      </c>
      <c r="M6005" s="97" t="s">
        <v>6638</v>
      </c>
    </row>
    <row r="6006" spans="2:13" ht="13.5" customHeight="1" x14ac:dyDescent="0.2">
      <c r="B6006" s="79">
        <v>44364</v>
      </c>
      <c r="F6006" s="81" t="s">
        <v>5990</v>
      </c>
      <c r="G6006" s="79" t="s">
        <v>6007</v>
      </c>
      <c r="H6006" s="80" t="s">
        <v>5988</v>
      </c>
      <c r="K6006" s="96">
        <v>77473.762239999996</v>
      </c>
      <c r="L6006" s="80" t="s">
        <v>7472</v>
      </c>
      <c r="M6006" s="97" t="s">
        <v>6638</v>
      </c>
    </row>
    <row r="6007" spans="2:13" ht="13.5" customHeight="1" x14ac:dyDescent="0.2">
      <c r="B6007" s="79">
        <v>44364</v>
      </c>
      <c r="F6007" s="81" t="s">
        <v>5990</v>
      </c>
      <c r="G6007" s="79" t="s">
        <v>6007</v>
      </c>
      <c r="H6007" s="80" t="s">
        <v>5988</v>
      </c>
      <c r="K6007" s="96">
        <v>29782.656776</v>
      </c>
      <c r="L6007" s="80" t="s">
        <v>7471</v>
      </c>
      <c r="M6007" s="97" t="s">
        <v>6638</v>
      </c>
    </row>
    <row r="6008" spans="2:13" ht="13.5" customHeight="1" x14ac:dyDescent="0.2">
      <c r="B6008" s="79">
        <v>44364</v>
      </c>
      <c r="F6008" s="81" t="s">
        <v>5990</v>
      </c>
      <c r="G6008" s="79" t="s">
        <v>6007</v>
      </c>
      <c r="H6008" s="80" t="s">
        <v>5988</v>
      </c>
      <c r="K6008" s="96">
        <v>39619.940719999999</v>
      </c>
      <c r="L6008" s="80" t="s">
        <v>7470</v>
      </c>
      <c r="M6008" s="97" t="s">
        <v>6638</v>
      </c>
    </row>
    <row r="6009" spans="2:13" ht="13.5" customHeight="1" x14ac:dyDescent="0.2">
      <c r="B6009" s="79">
        <v>44364</v>
      </c>
      <c r="F6009" s="81" t="s">
        <v>5990</v>
      </c>
      <c r="G6009" s="79" t="s">
        <v>6007</v>
      </c>
      <c r="H6009" s="80" t="s">
        <v>5988</v>
      </c>
      <c r="K6009" s="96">
        <v>24328.291980000002</v>
      </c>
      <c r="L6009" s="80" t="s">
        <v>7469</v>
      </c>
      <c r="M6009" s="97" t="s">
        <v>6638</v>
      </c>
    </row>
    <row r="6010" spans="2:13" ht="13.5" customHeight="1" x14ac:dyDescent="0.2">
      <c r="B6010" s="79">
        <v>44364</v>
      </c>
      <c r="F6010" s="81" t="s">
        <v>5990</v>
      </c>
      <c r="G6010" s="79" t="s">
        <v>6007</v>
      </c>
      <c r="H6010" s="80" t="s">
        <v>5988</v>
      </c>
      <c r="K6010" s="96">
        <v>19180.054511999999</v>
      </c>
      <c r="L6010" s="80" t="s">
        <v>7468</v>
      </c>
      <c r="M6010" s="97" t="s">
        <v>6638</v>
      </c>
    </row>
    <row r="6011" spans="2:13" ht="13.5" customHeight="1" x14ac:dyDescent="0.2">
      <c r="B6011" s="79">
        <v>44364</v>
      </c>
      <c r="F6011" s="81" t="s">
        <v>5990</v>
      </c>
      <c r="G6011" s="79" t="s">
        <v>6007</v>
      </c>
      <c r="H6011" s="80" t="s">
        <v>5988</v>
      </c>
      <c r="K6011" s="96">
        <v>38825.187079999996</v>
      </c>
      <c r="L6011" s="80" t="s">
        <v>7467</v>
      </c>
      <c r="M6011" s="97" t="s">
        <v>6638</v>
      </c>
    </row>
    <row r="6012" spans="2:13" ht="13.5" customHeight="1" x14ac:dyDescent="0.2">
      <c r="B6012" s="79">
        <v>44364</v>
      </c>
      <c r="F6012" s="81" t="s">
        <v>5990</v>
      </c>
      <c r="G6012" s="79" t="s">
        <v>6007</v>
      </c>
      <c r="H6012" s="80" t="s">
        <v>5988</v>
      </c>
      <c r="K6012" s="96">
        <v>33261.911599999999</v>
      </c>
      <c r="L6012" s="80" t="s">
        <v>7466</v>
      </c>
      <c r="M6012" s="97" t="s">
        <v>6638</v>
      </c>
    </row>
    <row r="6013" spans="2:13" ht="13.5" customHeight="1" x14ac:dyDescent="0.2">
      <c r="B6013" s="79">
        <v>44364</v>
      </c>
      <c r="F6013" s="81" t="s">
        <v>5990</v>
      </c>
      <c r="G6013" s="79" t="s">
        <v>6007</v>
      </c>
      <c r="H6013" s="80" t="s">
        <v>5988</v>
      </c>
      <c r="K6013" s="96">
        <v>34677.750491999999</v>
      </c>
      <c r="L6013" s="80" t="s">
        <v>7465</v>
      </c>
      <c r="M6013" s="97" t="s">
        <v>6638</v>
      </c>
    </row>
    <row r="6014" spans="2:13" ht="13.5" customHeight="1" x14ac:dyDescent="0.2">
      <c r="B6014" s="79">
        <v>44364</v>
      </c>
      <c r="F6014" s="81" t="s">
        <v>5990</v>
      </c>
      <c r="G6014" s="79" t="s">
        <v>6007</v>
      </c>
      <c r="H6014" s="80" t="s">
        <v>5988</v>
      </c>
      <c r="K6014" s="96">
        <v>21805.685055999998</v>
      </c>
      <c r="L6014" s="80" t="s">
        <v>7464</v>
      </c>
      <c r="M6014" s="97" t="s">
        <v>6638</v>
      </c>
    </row>
    <row r="6015" spans="2:13" ht="13.5" customHeight="1" x14ac:dyDescent="0.2">
      <c r="B6015" s="79">
        <v>44364</v>
      </c>
      <c r="F6015" s="81" t="s">
        <v>5990</v>
      </c>
      <c r="G6015" s="79" t="s">
        <v>6007</v>
      </c>
      <c r="H6015" s="80" t="s">
        <v>5988</v>
      </c>
      <c r="K6015" s="96">
        <v>19954.203427999997</v>
      </c>
      <c r="L6015" s="80" t="s">
        <v>7463</v>
      </c>
      <c r="M6015" s="97" t="s">
        <v>6638</v>
      </c>
    </row>
    <row r="6016" spans="2:13" ht="13.5" customHeight="1" x14ac:dyDescent="0.2">
      <c r="B6016" s="79">
        <v>44364</v>
      </c>
      <c r="F6016" s="81" t="s">
        <v>5990</v>
      </c>
      <c r="G6016" s="79" t="s">
        <v>6007</v>
      </c>
      <c r="H6016" s="80" t="s">
        <v>5988</v>
      </c>
      <c r="K6016" s="96">
        <v>23348.095824</v>
      </c>
      <c r="L6016" s="80" t="s">
        <v>7462</v>
      </c>
      <c r="M6016" s="97" t="s">
        <v>6638</v>
      </c>
    </row>
    <row r="6017" spans="2:13" ht="13.5" customHeight="1" x14ac:dyDescent="0.2">
      <c r="B6017" s="79">
        <v>44364</v>
      </c>
      <c r="F6017" s="81" t="s">
        <v>5990</v>
      </c>
      <c r="G6017" s="79" t="s">
        <v>6007</v>
      </c>
      <c r="H6017" s="80" t="s">
        <v>5988</v>
      </c>
      <c r="K6017" s="96">
        <v>30341.927855999998</v>
      </c>
      <c r="L6017" s="80" t="s">
        <v>7461</v>
      </c>
      <c r="M6017" s="97" t="s">
        <v>6638</v>
      </c>
    </row>
    <row r="6018" spans="2:13" ht="13.5" customHeight="1" x14ac:dyDescent="0.2">
      <c r="B6018" s="79">
        <v>44364</v>
      </c>
      <c r="F6018" s="81" t="s">
        <v>5990</v>
      </c>
      <c r="G6018" s="79" t="s">
        <v>6007</v>
      </c>
      <c r="H6018" s="80" t="s">
        <v>5988</v>
      </c>
      <c r="K6018" s="96">
        <v>43958.706888000001</v>
      </c>
      <c r="L6018" s="80" t="s">
        <v>7460</v>
      </c>
      <c r="M6018" s="97" t="s">
        <v>6638</v>
      </c>
    </row>
    <row r="6019" spans="2:13" ht="13.5" customHeight="1" x14ac:dyDescent="0.2">
      <c r="B6019" s="79">
        <v>44364</v>
      </c>
      <c r="F6019" s="81" t="s">
        <v>5990</v>
      </c>
      <c r="G6019" s="79" t="s">
        <v>6007</v>
      </c>
      <c r="H6019" s="80" t="s">
        <v>5988</v>
      </c>
      <c r="K6019" s="96">
        <v>39725.907871999996</v>
      </c>
      <c r="L6019" s="80" t="s">
        <v>7459</v>
      </c>
      <c r="M6019" s="97" t="s">
        <v>6638</v>
      </c>
    </row>
    <row r="6020" spans="2:13" ht="13.5" customHeight="1" x14ac:dyDescent="0.2">
      <c r="B6020" s="79">
        <v>44364</v>
      </c>
      <c r="F6020" s="81" t="s">
        <v>5990</v>
      </c>
      <c r="G6020" s="79" t="s">
        <v>6007</v>
      </c>
      <c r="H6020" s="80" t="s">
        <v>5988</v>
      </c>
      <c r="K6020" s="96">
        <v>16984.179639999998</v>
      </c>
      <c r="L6020" s="80" t="s">
        <v>7458</v>
      </c>
      <c r="M6020" s="97" t="s">
        <v>6638</v>
      </c>
    </row>
    <row r="6021" spans="2:13" ht="13.5" customHeight="1" x14ac:dyDescent="0.2">
      <c r="B6021" s="79">
        <v>44364</v>
      </c>
      <c r="F6021" s="81" t="s">
        <v>5990</v>
      </c>
      <c r="G6021" s="79" t="s">
        <v>6007</v>
      </c>
      <c r="H6021" s="80" t="s">
        <v>5988</v>
      </c>
      <c r="K6021" s="96">
        <v>21025.649076000002</v>
      </c>
      <c r="L6021" s="80" t="s">
        <v>7457</v>
      </c>
      <c r="M6021" s="97" t="s">
        <v>6638</v>
      </c>
    </row>
    <row r="6022" spans="2:13" ht="13.5" customHeight="1" x14ac:dyDescent="0.2">
      <c r="B6022" s="79">
        <v>44364</v>
      </c>
      <c r="F6022" s="81" t="s">
        <v>5990</v>
      </c>
      <c r="G6022" s="79" t="s">
        <v>6007</v>
      </c>
      <c r="H6022" s="80" t="s">
        <v>5988</v>
      </c>
      <c r="K6022" s="96">
        <v>35390.085235999999</v>
      </c>
      <c r="L6022" s="80" t="s">
        <v>7456</v>
      </c>
      <c r="M6022" s="97" t="s">
        <v>6638</v>
      </c>
    </row>
    <row r="6023" spans="2:13" ht="13.5" customHeight="1" x14ac:dyDescent="0.2">
      <c r="B6023" s="79">
        <v>44364</v>
      </c>
      <c r="F6023" s="81" t="s">
        <v>5990</v>
      </c>
      <c r="G6023" s="79" t="s">
        <v>6007</v>
      </c>
      <c r="H6023" s="80" t="s">
        <v>5988</v>
      </c>
      <c r="K6023" s="96">
        <v>50628.750399999997</v>
      </c>
      <c r="L6023" s="80" t="s">
        <v>7455</v>
      </c>
      <c r="M6023" s="97" t="s">
        <v>6638</v>
      </c>
    </row>
    <row r="6024" spans="2:13" ht="13.5" customHeight="1" x14ac:dyDescent="0.2">
      <c r="B6024" s="79">
        <v>44364</v>
      </c>
      <c r="F6024" s="81" t="s">
        <v>5990</v>
      </c>
      <c r="G6024" s="79" t="s">
        <v>6007</v>
      </c>
      <c r="H6024" s="80" t="s">
        <v>5988</v>
      </c>
      <c r="K6024" s="96">
        <v>28007.706979999999</v>
      </c>
      <c r="L6024" s="80" t="s">
        <v>7454</v>
      </c>
      <c r="M6024" s="97" t="s">
        <v>6638</v>
      </c>
    </row>
    <row r="6025" spans="2:13" ht="13.5" customHeight="1" x14ac:dyDescent="0.2">
      <c r="B6025" s="79">
        <v>44364</v>
      </c>
      <c r="F6025" s="81" t="s">
        <v>5990</v>
      </c>
      <c r="G6025" s="79" t="s">
        <v>6007</v>
      </c>
      <c r="H6025" s="80" t="s">
        <v>5988</v>
      </c>
      <c r="K6025" s="96">
        <v>41038.723144000003</v>
      </c>
      <c r="L6025" s="80" t="s">
        <v>7453</v>
      </c>
      <c r="M6025" s="97" t="s">
        <v>6638</v>
      </c>
    </row>
    <row r="6026" spans="2:13" ht="13.5" customHeight="1" x14ac:dyDescent="0.2">
      <c r="B6026" s="79">
        <v>44364</v>
      </c>
      <c r="F6026" s="81" t="s">
        <v>5990</v>
      </c>
      <c r="G6026" s="79" t="s">
        <v>6007</v>
      </c>
      <c r="H6026" s="80" t="s">
        <v>5988</v>
      </c>
      <c r="K6026" s="96">
        <v>44450.276731999998</v>
      </c>
      <c r="L6026" s="80" t="s">
        <v>7452</v>
      </c>
      <c r="M6026" s="97" t="s">
        <v>6638</v>
      </c>
    </row>
    <row r="6027" spans="2:13" ht="13.5" customHeight="1" x14ac:dyDescent="0.2">
      <c r="B6027" s="79">
        <v>44364</v>
      </c>
      <c r="F6027" s="81" t="s">
        <v>5990</v>
      </c>
      <c r="G6027" s="79" t="s">
        <v>6007</v>
      </c>
      <c r="H6027" s="80" t="s">
        <v>5988</v>
      </c>
      <c r="K6027" s="96">
        <v>27198.235680000002</v>
      </c>
      <c r="L6027" s="80" t="s">
        <v>7451</v>
      </c>
      <c r="M6027" s="97" t="s">
        <v>6638</v>
      </c>
    </row>
    <row r="6028" spans="2:13" ht="13.5" customHeight="1" x14ac:dyDescent="0.2">
      <c r="B6028" s="79">
        <v>44364</v>
      </c>
      <c r="F6028" s="81" t="s">
        <v>5990</v>
      </c>
      <c r="G6028" s="79" t="s">
        <v>6007</v>
      </c>
      <c r="H6028" s="80" t="s">
        <v>5988</v>
      </c>
      <c r="K6028" s="96">
        <v>4768.5218400000003</v>
      </c>
      <c r="L6028" s="80" t="s">
        <v>7450</v>
      </c>
      <c r="M6028" s="97" t="s">
        <v>6638</v>
      </c>
    </row>
    <row r="6029" spans="2:13" ht="13.5" customHeight="1" x14ac:dyDescent="0.2">
      <c r="B6029" s="79">
        <v>44364</v>
      </c>
      <c r="F6029" s="81" t="s">
        <v>5990</v>
      </c>
      <c r="G6029" s="79" t="s">
        <v>6007</v>
      </c>
      <c r="H6029" s="80" t="s">
        <v>5988</v>
      </c>
      <c r="K6029" s="96">
        <v>19403.762943999998</v>
      </c>
      <c r="L6029" s="80" t="s">
        <v>7449</v>
      </c>
      <c r="M6029" s="97" t="s">
        <v>6638</v>
      </c>
    </row>
    <row r="6030" spans="2:13" ht="13.5" customHeight="1" x14ac:dyDescent="0.2">
      <c r="B6030" s="79">
        <v>44364</v>
      </c>
      <c r="F6030" s="81" t="s">
        <v>5990</v>
      </c>
      <c r="G6030" s="79" t="s">
        <v>6007</v>
      </c>
      <c r="H6030" s="80" t="s">
        <v>5988</v>
      </c>
      <c r="K6030" s="96">
        <v>32967.558400000002</v>
      </c>
      <c r="L6030" s="80" t="s">
        <v>7448</v>
      </c>
      <c r="M6030" s="97" t="s">
        <v>6638</v>
      </c>
    </row>
    <row r="6031" spans="2:13" ht="13.5" customHeight="1" x14ac:dyDescent="0.2">
      <c r="B6031" s="79">
        <v>44364</v>
      </c>
      <c r="F6031" s="81" t="s">
        <v>5990</v>
      </c>
      <c r="G6031" s="79" t="s">
        <v>6007</v>
      </c>
      <c r="H6031" s="80" t="s">
        <v>5988</v>
      </c>
      <c r="K6031" s="96">
        <v>39048.895512000003</v>
      </c>
      <c r="L6031" s="80" t="s">
        <v>7447</v>
      </c>
      <c r="M6031" s="97" t="s">
        <v>6638</v>
      </c>
    </row>
    <row r="6032" spans="2:13" ht="13.5" customHeight="1" x14ac:dyDescent="0.2">
      <c r="B6032" s="79">
        <v>44364</v>
      </c>
      <c r="F6032" s="81" t="s">
        <v>5990</v>
      </c>
      <c r="G6032" s="79" t="s">
        <v>6007</v>
      </c>
      <c r="H6032" s="80" t="s">
        <v>5988</v>
      </c>
      <c r="K6032" s="96">
        <v>63727.467799999999</v>
      </c>
      <c r="L6032" s="80" t="s">
        <v>7446</v>
      </c>
      <c r="M6032" s="97" t="s">
        <v>6638</v>
      </c>
    </row>
    <row r="6033" spans="2:13" ht="13.5" customHeight="1" x14ac:dyDescent="0.2">
      <c r="B6033" s="79">
        <v>44364</v>
      </c>
      <c r="F6033" s="81" t="s">
        <v>5990</v>
      </c>
      <c r="G6033" s="79" t="s">
        <v>6007</v>
      </c>
      <c r="H6033" s="80" t="s">
        <v>5988</v>
      </c>
      <c r="K6033" s="96">
        <v>28881.935984</v>
      </c>
      <c r="L6033" s="80" t="s">
        <v>7445</v>
      </c>
      <c r="M6033" s="97" t="s">
        <v>6638</v>
      </c>
    </row>
    <row r="6034" spans="2:13" ht="13.5" customHeight="1" x14ac:dyDescent="0.2">
      <c r="B6034" s="79">
        <v>44364</v>
      </c>
      <c r="F6034" s="81" t="s">
        <v>5990</v>
      </c>
      <c r="G6034" s="79" t="s">
        <v>6007</v>
      </c>
      <c r="H6034" s="80" t="s">
        <v>5988</v>
      </c>
      <c r="K6034" s="96">
        <v>33850.617999999995</v>
      </c>
      <c r="L6034" s="80" t="s">
        <v>7444</v>
      </c>
      <c r="M6034" s="97" t="s">
        <v>6638</v>
      </c>
    </row>
    <row r="6035" spans="2:13" ht="13.5" customHeight="1" x14ac:dyDescent="0.2">
      <c r="B6035" s="79">
        <v>44364</v>
      </c>
      <c r="F6035" s="81" t="s">
        <v>5990</v>
      </c>
      <c r="G6035" s="79" t="s">
        <v>6007</v>
      </c>
      <c r="H6035" s="80" t="s">
        <v>5988</v>
      </c>
      <c r="K6035" s="96">
        <v>28628.792232</v>
      </c>
      <c r="L6035" s="80" t="s">
        <v>7443</v>
      </c>
      <c r="M6035" s="97" t="s">
        <v>6638</v>
      </c>
    </row>
    <row r="6036" spans="2:13" ht="13.5" customHeight="1" x14ac:dyDescent="0.2">
      <c r="B6036" s="79">
        <v>44364</v>
      </c>
      <c r="F6036" s="81" t="s">
        <v>5990</v>
      </c>
      <c r="G6036" s="79" t="s">
        <v>6007</v>
      </c>
      <c r="H6036" s="80" t="s">
        <v>5988</v>
      </c>
      <c r="K6036" s="96">
        <v>42457.505567999993</v>
      </c>
      <c r="L6036" s="80" t="s">
        <v>7442</v>
      </c>
      <c r="M6036" s="97" t="s">
        <v>6638</v>
      </c>
    </row>
    <row r="6037" spans="2:13" ht="13.5" customHeight="1" x14ac:dyDescent="0.2">
      <c r="B6037" s="79">
        <v>44364</v>
      </c>
      <c r="F6037" s="81" t="s">
        <v>5990</v>
      </c>
      <c r="G6037" s="79" t="s">
        <v>6007</v>
      </c>
      <c r="H6037" s="80" t="s">
        <v>5988</v>
      </c>
      <c r="K6037" s="96">
        <v>48862.631199999996</v>
      </c>
      <c r="L6037" s="80" t="s">
        <v>7441</v>
      </c>
      <c r="M6037" s="97" t="s">
        <v>6638</v>
      </c>
    </row>
    <row r="6038" spans="2:13" ht="13.5" customHeight="1" x14ac:dyDescent="0.2">
      <c r="B6038" s="79">
        <v>44364</v>
      </c>
      <c r="F6038" s="81" t="s">
        <v>5990</v>
      </c>
      <c r="G6038" s="79" t="s">
        <v>6007</v>
      </c>
      <c r="H6038" s="80" t="s">
        <v>5988</v>
      </c>
      <c r="K6038" s="96">
        <v>45824.906175999997</v>
      </c>
      <c r="L6038" s="80" t="s">
        <v>7440</v>
      </c>
      <c r="M6038" s="97" t="s">
        <v>6638</v>
      </c>
    </row>
    <row r="6039" spans="2:13" ht="13.5" customHeight="1" x14ac:dyDescent="0.2">
      <c r="B6039" s="79">
        <v>44364</v>
      </c>
      <c r="F6039" s="81" t="s">
        <v>5990</v>
      </c>
      <c r="G6039" s="79" t="s">
        <v>6007</v>
      </c>
      <c r="H6039" s="80" t="s">
        <v>5988</v>
      </c>
      <c r="K6039" s="96">
        <v>27368.960535999999</v>
      </c>
      <c r="L6039" s="80" t="s">
        <v>7439</v>
      </c>
      <c r="M6039" s="97" t="s">
        <v>6638</v>
      </c>
    </row>
    <row r="6040" spans="2:13" ht="13.5" customHeight="1" x14ac:dyDescent="0.2">
      <c r="B6040" s="79">
        <v>44364</v>
      </c>
      <c r="F6040" s="81" t="s">
        <v>5990</v>
      </c>
      <c r="G6040" s="79" t="s">
        <v>6007</v>
      </c>
      <c r="H6040" s="80" t="s">
        <v>5988</v>
      </c>
      <c r="K6040" s="96">
        <v>58387.900752000001</v>
      </c>
      <c r="L6040" s="80" t="s">
        <v>7438</v>
      </c>
      <c r="M6040" s="97" t="s">
        <v>6638</v>
      </c>
    </row>
    <row r="6041" spans="2:13" ht="13.5" customHeight="1" x14ac:dyDescent="0.2">
      <c r="B6041" s="79">
        <v>44364</v>
      </c>
      <c r="F6041" s="81" t="s">
        <v>5990</v>
      </c>
      <c r="G6041" s="79" t="s">
        <v>6007</v>
      </c>
      <c r="H6041" s="80" t="s">
        <v>5988</v>
      </c>
      <c r="K6041" s="96">
        <v>50502.178524000003</v>
      </c>
      <c r="L6041" s="80" t="s">
        <v>7437</v>
      </c>
      <c r="M6041" s="97" t="s">
        <v>6638</v>
      </c>
    </row>
    <row r="6042" spans="2:13" ht="13.5" customHeight="1" x14ac:dyDescent="0.2">
      <c r="B6042" s="79">
        <v>44364</v>
      </c>
      <c r="F6042" s="81" t="s">
        <v>5990</v>
      </c>
      <c r="G6042" s="79" t="s">
        <v>6007</v>
      </c>
      <c r="H6042" s="80" t="s">
        <v>5988</v>
      </c>
      <c r="K6042" s="96">
        <v>32631.995751999999</v>
      </c>
      <c r="L6042" s="80" t="s">
        <v>7436</v>
      </c>
      <c r="M6042" s="97" t="s">
        <v>6638</v>
      </c>
    </row>
    <row r="6043" spans="2:13" ht="13.5" customHeight="1" x14ac:dyDescent="0.2">
      <c r="B6043" s="79">
        <v>44364</v>
      </c>
      <c r="F6043" s="81" t="s">
        <v>5990</v>
      </c>
      <c r="G6043" s="79" t="s">
        <v>6007</v>
      </c>
      <c r="H6043" s="80" t="s">
        <v>5988</v>
      </c>
      <c r="K6043" s="96">
        <v>25443.890607999998</v>
      </c>
      <c r="L6043" s="80" t="s">
        <v>7435</v>
      </c>
      <c r="M6043" s="97" t="s">
        <v>6638</v>
      </c>
    </row>
    <row r="6044" spans="2:13" ht="13.5" customHeight="1" x14ac:dyDescent="0.2">
      <c r="B6044" s="79">
        <v>44364</v>
      </c>
      <c r="F6044" s="81" t="s">
        <v>5990</v>
      </c>
      <c r="G6044" s="79" t="s">
        <v>6007</v>
      </c>
      <c r="H6044" s="80" t="s">
        <v>5988</v>
      </c>
      <c r="K6044" s="96">
        <v>43935.158631999999</v>
      </c>
      <c r="L6044" s="80" t="s">
        <v>7434</v>
      </c>
      <c r="M6044" s="97" t="s">
        <v>6638</v>
      </c>
    </row>
    <row r="6045" spans="2:13" ht="13.5" customHeight="1" x14ac:dyDescent="0.2">
      <c r="B6045" s="79">
        <v>44364</v>
      </c>
      <c r="F6045" s="81" t="s">
        <v>5990</v>
      </c>
      <c r="G6045" s="79" t="s">
        <v>6007</v>
      </c>
      <c r="H6045" s="80" t="s">
        <v>5988</v>
      </c>
      <c r="K6045" s="96">
        <v>20604.723999999998</v>
      </c>
      <c r="L6045" s="80" t="s">
        <v>7433</v>
      </c>
      <c r="M6045" s="97" t="s">
        <v>6638</v>
      </c>
    </row>
    <row r="6046" spans="2:13" ht="13.5" customHeight="1" x14ac:dyDescent="0.2">
      <c r="B6046" s="79">
        <v>44364</v>
      </c>
      <c r="F6046" s="81" t="s">
        <v>5990</v>
      </c>
      <c r="G6046" s="79" t="s">
        <v>6007</v>
      </c>
      <c r="H6046" s="80" t="s">
        <v>5988</v>
      </c>
      <c r="K6046" s="96">
        <v>29411.771743999998</v>
      </c>
      <c r="L6046" s="80" t="s">
        <v>7432</v>
      </c>
      <c r="M6046" s="97" t="s">
        <v>6638</v>
      </c>
    </row>
    <row r="6047" spans="2:13" ht="13.5" customHeight="1" x14ac:dyDescent="0.2">
      <c r="B6047" s="79">
        <v>44364</v>
      </c>
      <c r="F6047" s="81" t="s">
        <v>5990</v>
      </c>
      <c r="G6047" s="79" t="s">
        <v>6007</v>
      </c>
      <c r="H6047" s="80" t="s">
        <v>5988</v>
      </c>
      <c r="K6047" s="96">
        <v>20478.152124</v>
      </c>
      <c r="L6047" s="80" t="s">
        <v>7431</v>
      </c>
      <c r="M6047" s="97" t="s">
        <v>6638</v>
      </c>
    </row>
    <row r="6048" spans="2:13" ht="13.5" customHeight="1" x14ac:dyDescent="0.2">
      <c r="B6048" s="79">
        <v>44364</v>
      </c>
      <c r="F6048" s="81" t="s">
        <v>5990</v>
      </c>
      <c r="G6048" s="79" t="s">
        <v>6007</v>
      </c>
      <c r="H6048" s="80" t="s">
        <v>5988</v>
      </c>
      <c r="K6048" s="96">
        <v>13325.369364</v>
      </c>
      <c r="L6048" s="80" t="s">
        <v>7430</v>
      </c>
      <c r="M6048" s="97" t="s">
        <v>6638</v>
      </c>
    </row>
    <row r="6049" spans="2:13" ht="13.5" customHeight="1" x14ac:dyDescent="0.2">
      <c r="B6049" s="79">
        <v>44364</v>
      </c>
      <c r="F6049" s="81" t="s">
        <v>5990</v>
      </c>
      <c r="G6049" s="79" t="s">
        <v>6007</v>
      </c>
      <c r="H6049" s="80" t="s">
        <v>5988</v>
      </c>
      <c r="K6049" s="96">
        <v>58826.48702</v>
      </c>
      <c r="L6049" s="80" t="s">
        <v>7429</v>
      </c>
      <c r="M6049" s="97" t="s">
        <v>6638</v>
      </c>
    </row>
    <row r="6050" spans="2:13" ht="13.5" customHeight="1" x14ac:dyDescent="0.2">
      <c r="B6050" s="79">
        <v>44364</v>
      </c>
      <c r="F6050" s="81" t="s">
        <v>5990</v>
      </c>
      <c r="G6050" s="79" t="s">
        <v>6007</v>
      </c>
      <c r="H6050" s="80" t="s">
        <v>5988</v>
      </c>
      <c r="K6050" s="96">
        <v>19368.440559999999</v>
      </c>
      <c r="L6050" s="80" t="s">
        <v>7428</v>
      </c>
      <c r="M6050" s="97" t="s">
        <v>6638</v>
      </c>
    </row>
    <row r="6051" spans="2:13" ht="13.5" customHeight="1" x14ac:dyDescent="0.2">
      <c r="B6051" s="79">
        <v>44364</v>
      </c>
      <c r="F6051" s="81" t="s">
        <v>5990</v>
      </c>
      <c r="G6051" s="79" t="s">
        <v>6007</v>
      </c>
      <c r="H6051" s="80" t="s">
        <v>5988</v>
      </c>
      <c r="K6051" s="96">
        <v>30830.554168000002</v>
      </c>
      <c r="L6051" s="80" t="s">
        <v>7427</v>
      </c>
      <c r="M6051" s="97" t="s">
        <v>6638</v>
      </c>
    </row>
    <row r="6052" spans="2:13" ht="13.5" customHeight="1" x14ac:dyDescent="0.2">
      <c r="B6052" s="79">
        <v>44364</v>
      </c>
      <c r="F6052" s="81" t="s">
        <v>5990</v>
      </c>
      <c r="G6052" s="79" t="s">
        <v>6007</v>
      </c>
      <c r="H6052" s="80" t="s">
        <v>5988</v>
      </c>
      <c r="K6052" s="96">
        <v>41450.817623999996</v>
      </c>
      <c r="L6052" s="80" t="s">
        <v>7426</v>
      </c>
      <c r="M6052" s="97" t="s">
        <v>6638</v>
      </c>
    </row>
    <row r="6053" spans="2:13" ht="13.5" customHeight="1" x14ac:dyDescent="0.2">
      <c r="B6053" s="79">
        <v>44364</v>
      </c>
      <c r="F6053" s="81" t="s">
        <v>5990</v>
      </c>
      <c r="G6053" s="79" t="s">
        <v>6007</v>
      </c>
      <c r="H6053" s="80" t="s">
        <v>5988</v>
      </c>
      <c r="K6053" s="96">
        <v>35469.560600000004</v>
      </c>
      <c r="L6053" s="80" t="s">
        <v>7425</v>
      </c>
      <c r="M6053" s="97" t="s">
        <v>6638</v>
      </c>
    </row>
    <row r="6054" spans="2:13" ht="13.5" customHeight="1" x14ac:dyDescent="0.2">
      <c r="B6054" s="79">
        <v>44364</v>
      </c>
      <c r="F6054" s="81" t="s">
        <v>5990</v>
      </c>
      <c r="G6054" s="79" t="s">
        <v>6007</v>
      </c>
      <c r="H6054" s="80" t="s">
        <v>5988</v>
      </c>
      <c r="K6054" s="96">
        <v>10467.199792000001</v>
      </c>
      <c r="L6054" s="80" t="s">
        <v>7424</v>
      </c>
      <c r="M6054" s="97" t="s">
        <v>6638</v>
      </c>
    </row>
    <row r="6055" spans="2:13" ht="13.5" customHeight="1" x14ac:dyDescent="0.2">
      <c r="B6055" s="79">
        <v>44364</v>
      </c>
      <c r="F6055" s="81" t="s">
        <v>5990</v>
      </c>
      <c r="G6055" s="79" t="s">
        <v>6007</v>
      </c>
      <c r="H6055" s="80" t="s">
        <v>5988</v>
      </c>
      <c r="K6055" s="96">
        <v>40444.129680000005</v>
      </c>
      <c r="L6055" s="80" t="s">
        <v>7423</v>
      </c>
      <c r="M6055" s="97" t="s">
        <v>6638</v>
      </c>
    </row>
    <row r="6056" spans="2:13" ht="13.5" customHeight="1" x14ac:dyDescent="0.2">
      <c r="B6056" s="79">
        <v>44364</v>
      </c>
      <c r="F6056" s="81" t="s">
        <v>5990</v>
      </c>
      <c r="G6056" s="79" t="s">
        <v>6007</v>
      </c>
      <c r="H6056" s="80" t="s">
        <v>5988</v>
      </c>
      <c r="K6056" s="96">
        <v>39955.503367999998</v>
      </c>
      <c r="L6056" s="80" t="s">
        <v>7422</v>
      </c>
      <c r="M6056" s="97" t="s">
        <v>6638</v>
      </c>
    </row>
    <row r="6057" spans="2:13" ht="13.5" customHeight="1" x14ac:dyDescent="0.2">
      <c r="B6057" s="79">
        <v>44364</v>
      </c>
      <c r="F6057" s="81" t="s">
        <v>5990</v>
      </c>
      <c r="G6057" s="79" t="s">
        <v>6007</v>
      </c>
      <c r="H6057" s="80" t="s">
        <v>5988</v>
      </c>
      <c r="K6057" s="96">
        <v>39487.481779999995</v>
      </c>
      <c r="L6057" s="80" t="s">
        <v>7422</v>
      </c>
      <c r="M6057" s="97" t="s">
        <v>6638</v>
      </c>
    </row>
    <row r="6058" spans="2:13" ht="13.5" customHeight="1" x14ac:dyDescent="0.2">
      <c r="B6058" s="79">
        <v>44364</v>
      </c>
      <c r="F6058" s="81" t="s">
        <v>5990</v>
      </c>
      <c r="G6058" s="79" t="s">
        <v>6007</v>
      </c>
      <c r="H6058" s="80" t="s">
        <v>5988</v>
      </c>
      <c r="K6058" s="96">
        <v>5363.1153039999999</v>
      </c>
      <c r="L6058" s="80" t="s">
        <v>7421</v>
      </c>
      <c r="M6058" s="97" t="s">
        <v>6638</v>
      </c>
    </row>
    <row r="6059" spans="2:13" ht="13.5" customHeight="1" x14ac:dyDescent="0.2">
      <c r="B6059" s="79">
        <v>44364</v>
      </c>
      <c r="F6059" s="81" t="s">
        <v>5990</v>
      </c>
      <c r="G6059" s="79" t="s">
        <v>6007</v>
      </c>
      <c r="H6059" s="80" t="s">
        <v>5988</v>
      </c>
      <c r="K6059" s="96">
        <v>48747.833451999999</v>
      </c>
      <c r="L6059" s="80" t="s">
        <v>7420</v>
      </c>
      <c r="M6059" s="97" t="s">
        <v>6638</v>
      </c>
    </row>
    <row r="6060" spans="2:13" ht="13.5" customHeight="1" x14ac:dyDescent="0.2">
      <c r="B6060" s="79">
        <v>44364</v>
      </c>
      <c r="F6060" s="81" t="s">
        <v>5990</v>
      </c>
      <c r="G6060" s="79" t="s">
        <v>6007</v>
      </c>
      <c r="H6060" s="80" t="s">
        <v>5988</v>
      </c>
      <c r="K6060" s="96">
        <v>39148.975600000005</v>
      </c>
      <c r="L6060" s="80" t="s">
        <v>7419</v>
      </c>
      <c r="M6060" s="97" t="s">
        <v>6638</v>
      </c>
    </row>
    <row r="6061" spans="2:13" ht="13.5" customHeight="1" x14ac:dyDescent="0.2">
      <c r="B6061" s="79">
        <v>44364</v>
      </c>
      <c r="F6061" s="81" t="s">
        <v>5990</v>
      </c>
      <c r="G6061" s="79" t="s">
        <v>6007</v>
      </c>
      <c r="H6061" s="80" t="s">
        <v>5988</v>
      </c>
      <c r="K6061" s="96">
        <v>18573.68692</v>
      </c>
      <c r="L6061" s="80" t="s">
        <v>7418</v>
      </c>
      <c r="M6061" s="97" t="s">
        <v>6638</v>
      </c>
    </row>
    <row r="6062" spans="2:13" ht="13.5" customHeight="1" x14ac:dyDescent="0.2">
      <c r="B6062" s="79">
        <v>44364</v>
      </c>
      <c r="F6062" s="81" t="s">
        <v>5990</v>
      </c>
      <c r="G6062" s="79" t="s">
        <v>6007</v>
      </c>
      <c r="H6062" s="80" t="s">
        <v>5988</v>
      </c>
      <c r="K6062" s="96">
        <v>24708.007608</v>
      </c>
      <c r="L6062" s="80" t="s">
        <v>7417</v>
      </c>
      <c r="M6062" s="97" t="s">
        <v>6638</v>
      </c>
    </row>
    <row r="6063" spans="2:13" ht="13.5" customHeight="1" x14ac:dyDescent="0.2">
      <c r="B6063" s="79">
        <v>44364</v>
      </c>
      <c r="F6063" s="81" t="s">
        <v>5990</v>
      </c>
      <c r="G6063" s="79" t="s">
        <v>6007</v>
      </c>
      <c r="H6063" s="80" t="s">
        <v>5988</v>
      </c>
      <c r="K6063" s="96">
        <v>6146.0948160000007</v>
      </c>
      <c r="L6063" s="80" t="s">
        <v>7416</v>
      </c>
      <c r="M6063" s="97" t="s">
        <v>6638</v>
      </c>
    </row>
    <row r="6064" spans="2:13" ht="13.5" customHeight="1" x14ac:dyDescent="0.2">
      <c r="B6064" s="79">
        <v>44364</v>
      </c>
      <c r="F6064" s="81" t="s">
        <v>5990</v>
      </c>
      <c r="G6064" s="79" t="s">
        <v>6007</v>
      </c>
      <c r="H6064" s="80" t="s">
        <v>5988</v>
      </c>
      <c r="K6064" s="96">
        <v>36435.039096</v>
      </c>
      <c r="L6064" s="80" t="s">
        <v>7415</v>
      </c>
      <c r="M6064" s="97" t="s">
        <v>6638</v>
      </c>
    </row>
    <row r="6065" spans="2:13" ht="13.5" customHeight="1" x14ac:dyDescent="0.2">
      <c r="B6065" s="79">
        <v>44364</v>
      </c>
      <c r="F6065" s="81" t="s">
        <v>5990</v>
      </c>
      <c r="G6065" s="79" t="s">
        <v>6007</v>
      </c>
      <c r="H6065" s="80" t="s">
        <v>5988</v>
      </c>
      <c r="K6065" s="96">
        <v>54893.928267999996</v>
      </c>
      <c r="L6065" s="80" t="s">
        <v>7414</v>
      </c>
      <c r="M6065" s="97" t="s">
        <v>6638</v>
      </c>
    </row>
    <row r="6066" spans="2:13" ht="13.5" customHeight="1" x14ac:dyDescent="0.2">
      <c r="B6066" s="79">
        <v>44364</v>
      </c>
      <c r="F6066" s="81" t="s">
        <v>5990</v>
      </c>
      <c r="G6066" s="79" t="s">
        <v>6007</v>
      </c>
      <c r="H6066" s="80" t="s">
        <v>5988</v>
      </c>
      <c r="K6066" s="96">
        <v>23674.827875999999</v>
      </c>
      <c r="L6066" s="80" t="s">
        <v>7413</v>
      </c>
      <c r="M6066" s="97" t="s">
        <v>6638</v>
      </c>
    </row>
    <row r="6067" spans="2:13" ht="13.5" customHeight="1" x14ac:dyDescent="0.2">
      <c r="B6067" s="79">
        <v>44364</v>
      </c>
      <c r="F6067" s="81" t="s">
        <v>5990</v>
      </c>
      <c r="G6067" s="79" t="s">
        <v>6007</v>
      </c>
      <c r="H6067" s="80" t="s">
        <v>5988</v>
      </c>
      <c r="K6067" s="96">
        <v>33485.620031999999</v>
      </c>
      <c r="L6067" s="80" t="s">
        <v>7412</v>
      </c>
      <c r="M6067" s="97" t="s">
        <v>6638</v>
      </c>
    </row>
    <row r="6068" spans="2:13" ht="13.5" customHeight="1" x14ac:dyDescent="0.2">
      <c r="B6068" s="79">
        <v>44364</v>
      </c>
      <c r="F6068" s="81" t="s">
        <v>5990</v>
      </c>
      <c r="G6068" s="79" t="s">
        <v>6007</v>
      </c>
      <c r="H6068" s="80" t="s">
        <v>5988</v>
      </c>
      <c r="K6068" s="96">
        <v>9148.497456000001</v>
      </c>
      <c r="L6068" s="80" t="s">
        <v>7411</v>
      </c>
      <c r="M6068" s="97" t="s">
        <v>6638</v>
      </c>
    </row>
    <row r="6069" spans="2:13" ht="13.5" customHeight="1" x14ac:dyDescent="0.2">
      <c r="B6069" s="79">
        <v>44364</v>
      </c>
      <c r="F6069" s="81" t="s">
        <v>5990</v>
      </c>
      <c r="G6069" s="79" t="s">
        <v>6007</v>
      </c>
      <c r="H6069" s="80" t="s">
        <v>5988</v>
      </c>
      <c r="K6069" s="96">
        <v>37376.969336000002</v>
      </c>
      <c r="L6069" s="80" t="s">
        <v>7410</v>
      </c>
      <c r="M6069" s="97" t="s">
        <v>6638</v>
      </c>
    </row>
    <row r="6070" spans="2:13" ht="13.5" customHeight="1" x14ac:dyDescent="0.2">
      <c r="B6070" s="79">
        <v>44364</v>
      </c>
      <c r="F6070" s="81" t="s">
        <v>5990</v>
      </c>
      <c r="G6070" s="79" t="s">
        <v>6007</v>
      </c>
      <c r="H6070" s="80" t="s">
        <v>5988</v>
      </c>
      <c r="K6070" s="96">
        <v>31121.963835999995</v>
      </c>
      <c r="L6070" s="80" t="s">
        <v>7409</v>
      </c>
      <c r="M6070" s="97" t="s">
        <v>6638</v>
      </c>
    </row>
    <row r="6071" spans="2:13" ht="13.5" customHeight="1" x14ac:dyDescent="0.2">
      <c r="B6071" s="79">
        <v>44364</v>
      </c>
      <c r="F6071" s="81" t="s">
        <v>5990</v>
      </c>
      <c r="G6071" s="79" t="s">
        <v>6007</v>
      </c>
      <c r="H6071" s="80" t="s">
        <v>5988</v>
      </c>
      <c r="K6071" s="96">
        <v>31495.792400000002</v>
      </c>
      <c r="L6071" s="80" t="s">
        <v>7408</v>
      </c>
      <c r="M6071" s="97" t="s">
        <v>6638</v>
      </c>
    </row>
    <row r="6072" spans="2:13" ht="13.5" customHeight="1" x14ac:dyDescent="0.2">
      <c r="B6072" s="79">
        <v>44364</v>
      </c>
      <c r="F6072" s="81" t="s">
        <v>5990</v>
      </c>
      <c r="G6072" s="79" t="s">
        <v>6007</v>
      </c>
      <c r="H6072" s="80" t="s">
        <v>5988</v>
      </c>
      <c r="K6072" s="96">
        <v>33420.862327999996</v>
      </c>
      <c r="L6072" s="80" t="s">
        <v>7407</v>
      </c>
      <c r="M6072" s="97" t="s">
        <v>6638</v>
      </c>
    </row>
    <row r="6073" spans="2:13" ht="13.5" customHeight="1" x14ac:dyDescent="0.2">
      <c r="B6073" s="79">
        <v>44364</v>
      </c>
      <c r="F6073" s="81" t="s">
        <v>5990</v>
      </c>
      <c r="G6073" s="79" t="s">
        <v>6007</v>
      </c>
      <c r="H6073" s="80" t="s">
        <v>5988</v>
      </c>
      <c r="K6073" s="96">
        <v>30980.674299999999</v>
      </c>
      <c r="L6073" s="80" t="s">
        <v>7406</v>
      </c>
      <c r="M6073" s="97" t="s">
        <v>6638</v>
      </c>
    </row>
    <row r="6074" spans="2:13" ht="13.5" customHeight="1" x14ac:dyDescent="0.2">
      <c r="B6074" s="79">
        <v>44364</v>
      </c>
      <c r="F6074" s="81" t="s">
        <v>5990</v>
      </c>
      <c r="G6074" s="79" t="s">
        <v>6007</v>
      </c>
      <c r="H6074" s="80" t="s">
        <v>5988</v>
      </c>
      <c r="K6074" s="96">
        <v>30506.765648000001</v>
      </c>
      <c r="L6074" s="80" t="s">
        <v>7405</v>
      </c>
      <c r="M6074" s="97" t="s">
        <v>6638</v>
      </c>
    </row>
    <row r="6075" spans="2:13" ht="13.5" customHeight="1" x14ac:dyDescent="0.2">
      <c r="B6075" s="79">
        <v>44364</v>
      </c>
      <c r="F6075" s="81" t="s">
        <v>5990</v>
      </c>
      <c r="G6075" s="79" t="s">
        <v>6007</v>
      </c>
      <c r="H6075" s="80" t="s">
        <v>5988</v>
      </c>
      <c r="K6075" s="96">
        <v>29544.230684000002</v>
      </c>
      <c r="L6075" s="80" t="s">
        <v>7404</v>
      </c>
      <c r="M6075" s="97" t="s">
        <v>6638</v>
      </c>
    </row>
    <row r="6076" spans="2:13" ht="13.5" customHeight="1" x14ac:dyDescent="0.2">
      <c r="B6076" s="79">
        <v>44364</v>
      </c>
      <c r="F6076" s="81" t="s">
        <v>5990</v>
      </c>
      <c r="G6076" s="79" t="s">
        <v>6007</v>
      </c>
      <c r="H6076" s="80" t="s">
        <v>5988</v>
      </c>
      <c r="K6076" s="96">
        <v>47652.839547999996</v>
      </c>
      <c r="L6076" s="80" t="s">
        <v>7403</v>
      </c>
      <c r="M6076" s="97" t="s">
        <v>6638</v>
      </c>
    </row>
    <row r="6077" spans="2:13" ht="13.5" customHeight="1" x14ac:dyDescent="0.2">
      <c r="B6077" s="79">
        <v>44364</v>
      </c>
      <c r="F6077" s="81" t="s">
        <v>5990</v>
      </c>
      <c r="G6077" s="79" t="s">
        <v>6007</v>
      </c>
      <c r="H6077" s="80" t="s">
        <v>5988</v>
      </c>
      <c r="K6077" s="96">
        <v>57328.229231999998</v>
      </c>
      <c r="L6077" s="80" t="s">
        <v>7402</v>
      </c>
      <c r="M6077" s="97" t="s">
        <v>6638</v>
      </c>
    </row>
    <row r="6078" spans="2:13" ht="13.5" customHeight="1" x14ac:dyDescent="0.2">
      <c r="B6078" s="79">
        <v>44364</v>
      </c>
      <c r="F6078" s="81" t="s">
        <v>5990</v>
      </c>
      <c r="G6078" s="79" t="s">
        <v>6007</v>
      </c>
      <c r="H6078" s="80" t="s">
        <v>5988</v>
      </c>
      <c r="K6078" s="96">
        <v>44300.156599999995</v>
      </c>
      <c r="L6078" s="80" t="s">
        <v>7401</v>
      </c>
      <c r="M6078" s="97" t="s">
        <v>6638</v>
      </c>
    </row>
    <row r="6079" spans="2:13" ht="13.5" customHeight="1" x14ac:dyDescent="0.2">
      <c r="B6079" s="79">
        <v>44364</v>
      </c>
      <c r="F6079" s="81" t="s">
        <v>5990</v>
      </c>
      <c r="G6079" s="79" t="s">
        <v>6007</v>
      </c>
      <c r="H6079" s="80" t="s">
        <v>5988</v>
      </c>
      <c r="K6079" s="96">
        <v>55044.0484</v>
      </c>
      <c r="L6079" s="80" t="s">
        <v>7400</v>
      </c>
      <c r="M6079" s="97" t="s">
        <v>6638</v>
      </c>
    </row>
    <row r="6080" spans="2:13" ht="13.5" customHeight="1" x14ac:dyDescent="0.2">
      <c r="B6080" s="79">
        <v>44364</v>
      </c>
      <c r="F6080" s="81" t="s">
        <v>5990</v>
      </c>
      <c r="G6080" s="79" t="s">
        <v>6007</v>
      </c>
      <c r="H6080" s="80" t="s">
        <v>5988</v>
      </c>
      <c r="K6080" s="96">
        <v>44123.544680000006</v>
      </c>
      <c r="L6080" s="80" t="s">
        <v>7399</v>
      </c>
      <c r="M6080" s="97" t="s">
        <v>6638</v>
      </c>
    </row>
    <row r="6081" spans="2:13" ht="13.5" customHeight="1" x14ac:dyDescent="0.2">
      <c r="B6081" s="79">
        <v>44364</v>
      </c>
      <c r="F6081" s="81" t="s">
        <v>5990</v>
      </c>
      <c r="G6081" s="79" t="s">
        <v>6007</v>
      </c>
      <c r="H6081" s="80" t="s">
        <v>5988</v>
      </c>
      <c r="K6081" s="96">
        <v>38286.520724000002</v>
      </c>
      <c r="L6081" s="80" t="s">
        <v>7398</v>
      </c>
      <c r="M6081" s="97" t="s">
        <v>6638</v>
      </c>
    </row>
    <row r="6082" spans="2:13" ht="13.5" customHeight="1" x14ac:dyDescent="0.2">
      <c r="B6082" s="79">
        <v>44364</v>
      </c>
      <c r="F6082" s="81" t="s">
        <v>5990</v>
      </c>
      <c r="G6082" s="79" t="s">
        <v>6007</v>
      </c>
      <c r="H6082" s="80" t="s">
        <v>5988</v>
      </c>
      <c r="K6082" s="96">
        <v>30818.780039999998</v>
      </c>
      <c r="L6082" s="80" t="s">
        <v>7397</v>
      </c>
      <c r="M6082" s="97" t="s">
        <v>6638</v>
      </c>
    </row>
    <row r="6083" spans="2:13" ht="13.5" customHeight="1" x14ac:dyDescent="0.2">
      <c r="B6083" s="79">
        <v>44364</v>
      </c>
      <c r="F6083" s="81" t="s">
        <v>5990</v>
      </c>
      <c r="G6083" s="79" t="s">
        <v>6007</v>
      </c>
      <c r="H6083" s="80" t="s">
        <v>5988</v>
      </c>
      <c r="K6083" s="96">
        <v>34144.9712</v>
      </c>
      <c r="L6083" s="80" t="s">
        <v>7396</v>
      </c>
      <c r="M6083" s="97" t="s">
        <v>6638</v>
      </c>
    </row>
    <row r="6084" spans="2:13" ht="13.5" customHeight="1" x14ac:dyDescent="0.2">
      <c r="B6084" s="79">
        <v>44364</v>
      </c>
      <c r="F6084" s="81" t="s">
        <v>5990</v>
      </c>
      <c r="G6084" s="79" t="s">
        <v>6007</v>
      </c>
      <c r="H6084" s="80" t="s">
        <v>5988</v>
      </c>
      <c r="K6084" s="96">
        <v>29296.973995999997</v>
      </c>
      <c r="L6084" s="80" t="s">
        <v>7395</v>
      </c>
      <c r="M6084" s="97" t="s">
        <v>6638</v>
      </c>
    </row>
    <row r="6085" spans="2:13" ht="13.5" customHeight="1" x14ac:dyDescent="0.2">
      <c r="B6085" s="79">
        <v>44364</v>
      </c>
      <c r="F6085" s="81" t="s">
        <v>5990</v>
      </c>
      <c r="G6085" s="79" t="s">
        <v>6007</v>
      </c>
      <c r="H6085" s="80" t="s">
        <v>5988</v>
      </c>
      <c r="K6085" s="96">
        <v>53071.881959999999</v>
      </c>
      <c r="L6085" s="80" t="s">
        <v>7394</v>
      </c>
      <c r="M6085" s="97" t="s">
        <v>6638</v>
      </c>
    </row>
    <row r="6086" spans="2:13" ht="13.5" customHeight="1" x14ac:dyDescent="0.2">
      <c r="B6086" s="79">
        <v>44364</v>
      </c>
      <c r="F6086" s="81" t="s">
        <v>5990</v>
      </c>
      <c r="G6086" s="79" t="s">
        <v>6007</v>
      </c>
      <c r="H6086" s="80" t="s">
        <v>5988</v>
      </c>
      <c r="K6086" s="96">
        <v>19427.3112</v>
      </c>
      <c r="L6086" s="80" t="s">
        <v>7393</v>
      </c>
      <c r="M6086" s="97" t="s">
        <v>6638</v>
      </c>
    </row>
    <row r="6087" spans="2:13" ht="13.5" customHeight="1" x14ac:dyDescent="0.2">
      <c r="B6087" s="79">
        <v>44364</v>
      </c>
      <c r="F6087" s="81" t="s">
        <v>5990</v>
      </c>
      <c r="G6087" s="79" t="s">
        <v>6007</v>
      </c>
      <c r="H6087" s="80" t="s">
        <v>5988</v>
      </c>
      <c r="K6087" s="96">
        <v>34604.162191999996</v>
      </c>
      <c r="L6087" s="80" t="s">
        <v>7392</v>
      </c>
      <c r="M6087" s="97" t="s">
        <v>6638</v>
      </c>
    </row>
    <row r="6088" spans="2:13" ht="13.5" customHeight="1" x14ac:dyDescent="0.2">
      <c r="B6088" s="79">
        <v>44364</v>
      </c>
      <c r="F6088" s="81" t="s">
        <v>5990</v>
      </c>
      <c r="G6088" s="79" t="s">
        <v>6007</v>
      </c>
      <c r="H6088" s="80" t="s">
        <v>5988</v>
      </c>
      <c r="K6088" s="96">
        <v>24181.115379999999</v>
      </c>
      <c r="L6088" s="80" t="s">
        <v>7391</v>
      </c>
      <c r="M6088" s="97" t="s">
        <v>6638</v>
      </c>
    </row>
    <row r="6089" spans="2:13" ht="13.5" customHeight="1" x14ac:dyDescent="0.2">
      <c r="B6089" s="79">
        <v>44364</v>
      </c>
      <c r="F6089" s="81" t="s">
        <v>5990</v>
      </c>
      <c r="G6089" s="79" t="s">
        <v>6007</v>
      </c>
      <c r="H6089" s="80" t="s">
        <v>5988</v>
      </c>
      <c r="K6089" s="96">
        <v>48491.746167999998</v>
      </c>
      <c r="L6089" s="80" t="s">
        <v>7390</v>
      </c>
      <c r="M6089" s="97" t="s">
        <v>6638</v>
      </c>
    </row>
    <row r="6090" spans="2:13" ht="13.5" customHeight="1" x14ac:dyDescent="0.2">
      <c r="B6090" s="79">
        <v>44364</v>
      </c>
      <c r="F6090" s="81" t="s">
        <v>5990</v>
      </c>
      <c r="G6090" s="79" t="s">
        <v>6007</v>
      </c>
      <c r="H6090" s="80" t="s">
        <v>5988</v>
      </c>
      <c r="K6090" s="96">
        <v>25396.794096000001</v>
      </c>
      <c r="L6090" s="80" t="s">
        <v>7389</v>
      </c>
      <c r="M6090" s="97" t="s">
        <v>6638</v>
      </c>
    </row>
    <row r="6091" spans="2:13" ht="13.5" customHeight="1" x14ac:dyDescent="0.2">
      <c r="B6091" s="79">
        <v>44364</v>
      </c>
      <c r="F6091" s="81" t="s">
        <v>5990</v>
      </c>
      <c r="G6091" s="79" t="s">
        <v>6007</v>
      </c>
      <c r="H6091" s="80" t="s">
        <v>5988</v>
      </c>
      <c r="K6091" s="96">
        <v>90837.397519999999</v>
      </c>
      <c r="L6091" s="80" t="s">
        <v>7388</v>
      </c>
      <c r="M6091" s="97" t="s">
        <v>6638</v>
      </c>
    </row>
    <row r="6092" spans="2:13" ht="13.5" customHeight="1" x14ac:dyDescent="0.2">
      <c r="B6092" s="79">
        <v>44364</v>
      </c>
      <c r="F6092" s="81" t="s">
        <v>5990</v>
      </c>
      <c r="G6092" s="79" t="s">
        <v>6007</v>
      </c>
      <c r="H6092" s="80" t="s">
        <v>5988</v>
      </c>
      <c r="K6092" s="96">
        <v>9775.4697720000004</v>
      </c>
      <c r="L6092" s="80" t="s">
        <v>7387</v>
      </c>
      <c r="M6092" s="97" t="s">
        <v>6638</v>
      </c>
    </row>
    <row r="6093" spans="2:13" ht="13.5" customHeight="1" x14ac:dyDescent="0.2">
      <c r="B6093" s="79">
        <v>44364</v>
      </c>
      <c r="F6093" s="81" t="s">
        <v>5990</v>
      </c>
      <c r="G6093" s="79" t="s">
        <v>6007</v>
      </c>
      <c r="H6093" s="80" t="s">
        <v>5988</v>
      </c>
      <c r="K6093" s="96">
        <v>17360.951735999999</v>
      </c>
      <c r="L6093" s="80" t="s">
        <v>7386</v>
      </c>
      <c r="M6093" s="97" t="s">
        <v>6638</v>
      </c>
    </row>
    <row r="6094" spans="2:13" ht="13.5" customHeight="1" x14ac:dyDescent="0.2">
      <c r="B6094" s="79">
        <v>44364</v>
      </c>
      <c r="F6094" s="81" t="s">
        <v>5990</v>
      </c>
      <c r="G6094" s="79" t="s">
        <v>6007</v>
      </c>
      <c r="H6094" s="80" t="s">
        <v>5988</v>
      </c>
      <c r="K6094" s="96">
        <v>5754.6050599999999</v>
      </c>
      <c r="L6094" s="80" t="s">
        <v>7385</v>
      </c>
      <c r="M6094" s="97" t="s">
        <v>6638</v>
      </c>
    </row>
    <row r="6095" spans="2:13" ht="13.5" customHeight="1" x14ac:dyDescent="0.2">
      <c r="B6095" s="79">
        <v>44364</v>
      </c>
      <c r="F6095" s="81" t="s">
        <v>5990</v>
      </c>
      <c r="G6095" s="79" t="s">
        <v>6007</v>
      </c>
      <c r="H6095" s="80" t="s">
        <v>5988</v>
      </c>
      <c r="K6095" s="96">
        <v>31622.364276</v>
      </c>
      <c r="L6095" s="80" t="s">
        <v>7384</v>
      </c>
      <c r="M6095" s="97" t="s">
        <v>6638</v>
      </c>
    </row>
    <row r="6096" spans="2:13" ht="13.5" customHeight="1" x14ac:dyDescent="0.2">
      <c r="B6096" s="79">
        <v>44364</v>
      </c>
      <c r="F6096" s="81" t="s">
        <v>5990</v>
      </c>
      <c r="G6096" s="79" t="s">
        <v>6007</v>
      </c>
      <c r="H6096" s="80" t="s">
        <v>5988</v>
      </c>
      <c r="K6096" s="96">
        <v>56074.284599999999</v>
      </c>
      <c r="L6096" s="80" t="s">
        <v>7383</v>
      </c>
      <c r="M6096" s="97" t="s">
        <v>6638</v>
      </c>
    </row>
    <row r="6097" spans="2:13" ht="13.5" customHeight="1" x14ac:dyDescent="0.2">
      <c r="B6097" s="79">
        <v>44364</v>
      </c>
      <c r="F6097" s="81" t="s">
        <v>5990</v>
      </c>
      <c r="G6097" s="79" t="s">
        <v>6007</v>
      </c>
      <c r="H6097" s="80" t="s">
        <v>5988</v>
      </c>
      <c r="K6097" s="96">
        <v>50172.502939999998</v>
      </c>
      <c r="L6097" s="80" t="s">
        <v>7382</v>
      </c>
      <c r="M6097" s="97" t="s">
        <v>6638</v>
      </c>
    </row>
    <row r="6098" spans="2:13" ht="13.5" customHeight="1" x14ac:dyDescent="0.2">
      <c r="B6098" s="79">
        <v>44364</v>
      </c>
      <c r="F6098" s="81" t="s">
        <v>5990</v>
      </c>
      <c r="G6098" s="79" t="s">
        <v>6007</v>
      </c>
      <c r="H6098" s="80" t="s">
        <v>5988</v>
      </c>
      <c r="K6098" s="96">
        <v>20604.723999999998</v>
      </c>
      <c r="L6098" s="80" t="s">
        <v>7381</v>
      </c>
      <c r="M6098" s="97" t="s">
        <v>6638</v>
      </c>
    </row>
    <row r="6099" spans="2:13" ht="13.5" customHeight="1" x14ac:dyDescent="0.2">
      <c r="B6099" s="79">
        <v>44364</v>
      </c>
      <c r="F6099" s="81" t="s">
        <v>5990</v>
      </c>
      <c r="G6099" s="79" t="s">
        <v>6007</v>
      </c>
      <c r="H6099" s="80" t="s">
        <v>5988</v>
      </c>
      <c r="K6099" s="96">
        <v>35911.090400000001</v>
      </c>
      <c r="L6099" s="80" t="s">
        <v>7380</v>
      </c>
      <c r="M6099" s="97" t="s">
        <v>6638</v>
      </c>
    </row>
    <row r="6100" spans="2:13" ht="13.5" customHeight="1" x14ac:dyDescent="0.2">
      <c r="B6100" s="79">
        <v>44364</v>
      </c>
      <c r="F6100" s="81" t="s">
        <v>5990</v>
      </c>
      <c r="G6100" s="79" t="s">
        <v>6007</v>
      </c>
      <c r="H6100" s="80" t="s">
        <v>5988</v>
      </c>
      <c r="K6100" s="96">
        <v>35911.090400000001</v>
      </c>
      <c r="L6100" s="80" t="s">
        <v>7379</v>
      </c>
      <c r="M6100" s="97" t="s">
        <v>6638</v>
      </c>
    </row>
    <row r="6101" spans="2:13" ht="13.5" customHeight="1" x14ac:dyDescent="0.2">
      <c r="B6101" s="79">
        <v>44364</v>
      </c>
      <c r="F6101" s="81" t="s">
        <v>5990</v>
      </c>
      <c r="G6101" s="79" t="s">
        <v>6007</v>
      </c>
      <c r="H6101" s="80" t="s">
        <v>5988</v>
      </c>
      <c r="K6101" s="96">
        <v>17084.259728000001</v>
      </c>
      <c r="L6101" s="80" t="s">
        <v>7378</v>
      </c>
      <c r="M6101" s="97" t="s">
        <v>6638</v>
      </c>
    </row>
    <row r="6102" spans="2:13" ht="13.5" customHeight="1" x14ac:dyDescent="0.2">
      <c r="B6102" s="79">
        <v>44364</v>
      </c>
      <c r="F6102" s="81" t="s">
        <v>5990</v>
      </c>
      <c r="G6102" s="79" t="s">
        <v>6007</v>
      </c>
      <c r="H6102" s="80" t="s">
        <v>5988</v>
      </c>
      <c r="K6102" s="96">
        <v>30003.421676000002</v>
      </c>
      <c r="L6102" s="80" t="s">
        <v>7377</v>
      </c>
      <c r="M6102" s="97" t="s">
        <v>6638</v>
      </c>
    </row>
    <row r="6103" spans="2:13" ht="13.5" customHeight="1" x14ac:dyDescent="0.2">
      <c r="B6103" s="79">
        <v>44364</v>
      </c>
      <c r="F6103" s="81" t="s">
        <v>5990</v>
      </c>
      <c r="G6103" s="79" t="s">
        <v>6007</v>
      </c>
      <c r="H6103" s="80" t="s">
        <v>5988</v>
      </c>
      <c r="K6103" s="96">
        <v>17107.807984000003</v>
      </c>
      <c r="L6103" s="80" t="s">
        <v>7376</v>
      </c>
      <c r="M6103" s="97" t="s">
        <v>6638</v>
      </c>
    </row>
    <row r="6104" spans="2:13" ht="13.5" customHeight="1" x14ac:dyDescent="0.2">
      <c r="B6104" s="79">
        <v>44364</v>
      </c>
      <c r="F6104" s="81" t="s">
        <v>5990</v>
      </c>
      <c r="G6104" s="79" t="s">
        <v>6007</v>
      </c>
      <c r="H6104" s="80" t="s">
        <v>5988</v>
      </c>
      <c r="K6104" s="96">
        <v>28543.429803999999</v>
      </c>
      <c r="L6104" s="80" t="s">
        <v>7375</v>
      </c>
      <c r="M6104" s="97" t="s">
        <v>6638</v>
      </c>
    </row>
    <row r="6105" spans="2:13" ht="13.5" customHeight="1" x14ac:dyDescent="0.2">
      <c r="B6105" s="79">
        <v>44364</v>
      </c>
      <c r="F6105" s="81" t="s">
        <v>5990</v>
      </c>
      <c r="G6105" s="79" t="s">
        <v>6007</v>
      </c>
      <c r="H6105" s="80" t="s">
        <v>5988</v>
      </c>
      <c r="K6105" s="96">
        <v>41336.019876000006</v>
      </c>
      <c r="L6105" s="80" t="s">
        <v>7374</v>
      </c>
      <c r="M6105" s="97" t="s">
        <v>6638</v>
      </c>
    </row>
    <row r="6106" spans="2:13" ht="13.5" customHeight="1" x14ac:dyDescent="0.2">
      <c r="B6106" s="79">
        <v>44364</v>
      </c>
      <c r="F6106" s="81" t="s">
        <v>5990</v>
      </c>
      <c r="G6106" s="79" t="s">
        <v>6007</v>
      </c>
      <c r="H6106" s="80" t="s">
        <v>5988</v>
      </c>
      <c r="K6106" s="96">
        <v>21540.767176000001</v>
      </c>
      <c r="L6106" s="80" t="s">
        <v>7373</v>
      </c>
      <c r="M6106" s="97" t="s">
        <v>6638</v>
      </c>
    </row>
    <row r="6107" spans="2:13" ht="13.5" customHeight="1" x14ac:dyDescent="0.2">
      <c r="B6107" s="79">
        <v>44364</v>
      </c>
      <c r="F6107" s="81" t="s">
        <v>5990</v>
      </c>
      <c r="G6107" s="79" t="s">
        <v>6007</v>
      </c>
      <c r="H6107" s="80" t="s">
        <v>5988</v>
      </c>
      <c r="K6107" s="96">
        <v>26453.522084</v>
      </c>
      <c r="L6107" s="80" t="s">
        <v>7372</v>
      </c>
      <c r="M6107" s="97" t="s">
        <v>6638</v>
      </c>
    </row>
    <row r="6108" spans="2:13" ht="13.5" customHeight="1" x14ac:dyDescent="0.2">
      <c r="B6108" s="79">
        <v>44364</v>
      </c>
      <c r="F6108" s="81" t="s">
        <v>5990</v>
      </c>
      <c r="G6108" s="79" t="s">
        <v>6007</v>
      </c>
      <c r="H6108" s="80" t="s">
        <v>5988</v>
      </c>
      <c r="K6108" s="96">
        <v>25170.142131999997</v>
      </c>
      <c r="L6108" s="80" t="s">
        <v>7371</v>
      </c>
      <c r="M6108" s="97" t="s">
        <v>6638</v>
      </c>
    </row>
    <row r="6109" spans="2:13" ht="13.5" customHeight="1" x14ac:dyDescent="0.2">
      <c r="B6109" s="79">
        <v>44364</v>
      </c>
      <c r="F6109" s="81" t="s">
        <v>5990</v>
      </c>
      <c r="G6109" s="79" t="s">
        <v>6007</v>
      </c>
      <c r="H6109" s="80" t="s">
        <v>5988</v>
      </c>
      <c r="K6109" s="96">
        <v>44559.187416000001</v>
      </c>
      <c r="L6109" s="80" t="s">
        <v>7370</v>
      </c>
      <c r="M6109" s="97" t="s">
        <v>6638</v>
      </c>
    </row>
    <row r="6110" spans="2:13" ht="13.5" customHeight="1" x14ac:dyDescent="0.2">
      <c r="B6110" s="79">
        <v>44364</v>
      </c>
      <c r="F6110" s="81" t="s">
        <v>5990</v>
      </c>
      <c r="G6110" s="79" t="s">
        <v>6007</v>
      </c>
      <c r="H6110" s="80" t="s">
        <v>5988</v>
      </c>
      <c r="K6110" s="96">
        <v>28110.730599999999</v>
      </c>
      <c r="L6110" s="80" t="s">
        <v>7369</v>
      </c>
      <c r="M6110" s="97" t="s">
        <v>6638</v>
      </c>
    </row>
    <row r="6111" spans="2:13" ht="13.5" customHeight="1" x14ac:dyDescent="0.2">
      <c r="B6111" s="79">
        <v>44364</v>
      </c>
      <c r="F6111" s="81" t="s">
        <v>5990</v>
      </c>
      <c r="G6111" s="79" t="s">
        <v>6007</v>
      </c>
      <c r="H6111" s="80" t="s">
        <v>5988</v>
      </c>
      <c r="K6111" s="96">
        <v>48014.893984000002</v>
      </c>
      <c r="L6111" s="80" t="s">
        <v>7368</v>
      </c>
      <c r="M6111" s="97" t="s">
        <v>6638</v>
      </c>
    </row>
    <row r="6112" spans="2:13" ht="13.5" customHeight="1" x14ac:dyDescent="0.2">
      <c r="B6112" s="79">
        <v>44364</v>
      </c>
      <c r="F6112" s="81" t="s">
        <v>5990</v>
      </c>
      <c r="G6112" s="79" t="s">
        <v>6007</v>
      </c>
      <c r="H6112" s="80" t="s">
        <v>5988</v>
      </c>
      <c r="K6112" s="96">
        <v>60430.711960000001</v>
      </c>
      <c r="L6112" s="80" t="s">
        <v>7367</v>
      </c>
      <c r="M6112" s="97" t="s">
        <v>6638</v>
      </c>
    </row>
    <row r="6113" spans="2:13" ht="13.5" customHeight="1" x14ac:dyDescent="0.2">
      <c r="B6113" s="79">
        <v>44364</v>
      </c>
      <c r="F6113" s="81" t="s">
        <v>5990</v>
      </c>
      <c r="G6113" s="79" t="s">
        <v>6007</v>
      </c>
      <c r="H6113" s="80" t="s">
        <v>5988</v>
      </c>
      <c r="K6113" s="96">
        <v>14688.224679999999</v>
      </c>
      <c r="L6113" s="80" t="s">
        <v>7366</v>
      </c>
      <c r="M6113" s="97" t="s">
        <v>6638</v>
      </c>
    </row>
    <row r="6114" spans="2:13" ht="13.5" customHeight="1" x14ac:dyDescent="0.2">
      <c r="B6114" s="79">
        <v>44364</v>
      </c>
      <c r="F6114" s="81" t="s">
        <v>5990</v>
      </c>
      <c r="G6114" s="79" t="s">
        <v>6007</v>
      </c>
      <c r="H6114" s="80" t="s">
        <v>5988</v>
      </c>
      <c r="K6114" s="96">
        <v>87782.011304</v>
      </c>
      <c r="L6114" s="80" t="s">
        <v>7365</v>
      </c>
      <c r="M6114" s="97" t="s">
        <v>6638</v>
      </c>
    </row>
    <row r="6115" spans="2:13" ht="13.5" customHeight="1" x14ac:dyDescent="0.2">
      <c r="B6115" s="79">
        <v>44364</v>
      </c>
      <c r="F6115" s="81" t="s">
        <v>5990</v>
      </c>
      <c r="G6115" s="79" t="s">
        <v>6007</v>
      </c>
      <c r="H6115" s="80" t="s">
        <v>5988</v>
      </c>
      <c r="K6115" s="96">
        <v>59141.444943999995</v>
      </c>
      <c r="L6115" s="80" t="s">
        <v>7364</v>
      </c>
      <c r="M6115" s="97" t="s">
        <v>6638</v>
      </c>
    </row>
    <row r="6116" spans="2:13" ht="13.5" customHeight="1" x14ac:dyDescent="0.2">
      <c r="B6116" s="79">
        <v>44364</v>
      </c>
      <c r="F6116" s="81" t="s">
        <v>5990</v>
      </c>
      <c r="G6116" s="79" t="s">
        <v>6007</v>
      </c>
      <c r="H6116" s="80" t="s">
        <v>5988</v>
      </c>
      <c r="K6116" s="96">
        <v>16357.207323999999</v>
      </c>
      <c r="L6116" s="80" t="s">
        <v>7363</v>
      </c>
      <c r="M6116" s="97" t="s">
        <v>6638</v>
      </c>
    </row>
    <row r="6117" spans="2:13" ht="13.5" customHeight="1" x14ac:dyDescent="0.2">
      <c r="B6117" s="79">
        <v>44364</v>
      </c>
      <c r="F6117" s="81" t="s">
        <v>5990</v>
      </c>
      <c r="G6117" s="79" t="s">
        <v>6007</v>
      </c>
      <c r="H6117" s="80" t="s">
        <v>5988</v>
      </c>
      <c r="K6117" s="96">
        <v>28628.792232</v>
      </c>
      <c r="L6117" s="80" t="s">
        <v>7362</v>
      </c>
      <c r="M6117" s="97" t="s">
        <v>6638</v>
      </c>
    </row>
    <row r="6118" spans="2:13" ht="13.5" customHeight="1" x14ac:dyDescent="0.2">
      <c r="B6118" s="79">
        <v>44364</v>
      </c>
      <c r="F6118" s="81" t="s">
        <v>5990</v>
      </c>
      <c r="G6118" s="79" t="s">
        <v>6007</v>
      </c>
      <c r="H6118" s="80" t="s">
        <v>5988</v>
      </c>
      <c r="K6118" s="96">
        <v>11350.259392</v>
      </c>
      <c r="L6118" s="80" t="s">
        <v>7361</v>
      </c>
      <c r="M6118" s="97" t="s">
        <v>6638</v>
      </c>
    </row>
    <row r="6119" spans="2:13" ht="13.5" customHeight="1" x14ac:dyDescent="0.2">
      <c r="B6119" s="79">
        <v>44364</v>
      </c>
      <c r="F6119" s="81" t="s">
        <v>5990</v>
      </c>
      <c r="G6119" s="79" t="s">
        <v>6007</v>
      </c>
      <c r="H6119" s="80" t="s">
        <v>5988</v>
      </c>
      <c r="K6119" s="96">
        <v>125877.202448</v>
      </c>
      <c r="L6119" s="80" t="s">
        <v>7360</v>
      </c>
      <c r="M6119" s="97" t="s">
        <v>6638</v>
      </c>
    </row>
    <row r="6120" spans="2:13" ht="13.5" customHeight="1" x14ac:dyDescent="0.2">
      <c r="B6120" s="79">
        <v>44364</v>
      </c>
      <c r="F6120" s="81" t="s">
        <v>5990</v>
      </c>
      <c r="G6120" s="79" t="s">
        <v>6007</v>
      </c>
      <c r="H6120" s="80" t="s">
        <v>5988</v>
      </c>
      <c r="K6120" s="96">
        <v>36499.796799999996</v>
      </c>
      <c r="L6120" s="80" t="s">
        <v>7359</v>
      </c>
      <c r="M6120" s="97" t="s">
        <v>6638</v>
      </c>
    </row>
    <row r="6121" spans="2:13" ht="13.5" customHeight="1" x14ac:dyDescent="0.2">
      <c r="B6121" s="79">
        <v>44364</v>
      </c>
      <c r="F6121" s="81" t="s">
        <v>5990</v>
      </c>
      <c r="G6121" s="79" t="s">
        <v>6007</v>
      </c>
      <c r="H6121" s="80" t="s">
        <v>5988</v>
      </c>
      <c r="K6121" s="96">
        <v>46213.452400000002</v>
      </c>
      <c r="L6121" s="80" t="s">
        <v>7358</v>
      </c>
      <c r="M6121" s="97" t="s">
        <v>6638</v>
      </c>
    </row>
    <row r="6122" spans="2:13" ht="13.5" customHeight="1" x14ac:dyDescent="0.2">
      <c r="B6122" s="79">
        <v>44364</v>
      </c>
      <c r="F6122" s="81" t="s">
        <v>5990</v>
      </c>
      <c r="G6122" s="79" t="s">
        <v>6007</v>
      </c>
      <c r="H6122" s="80" t="s">
        <v>5988</v>
      </c>
      <c r="K6122" s="96">
        <v>15847.976288</v>
      </c>
      <c r="L6122" s="80" t="s">
        <v>7357</v>
      </c>
      <c r="M6122" s="97" t="s">
        <v>6638</v>
      </c>
    </row>
    <row r="6123" spans="2:13" ht="13.5" customHeight="1" x14ac:dyDescent="0.2">
      <c r="B6123" s="79">
        <v>44364</v>
      </c>
      <c r="F6123" s="81" t="s">
        <v>5990</v>
      </c>
      <c r="G6123" s="79" t="s">
        <v>6007</v>
      </c>
      <c r="H6123" s="80" t="s">
        <v>5988</v>
      </c>
      <c r="K6123" s="96">
        <v>26759.649411999999</v>
      </c>
      <c r="L6123" s="80" t="s">
        <v>7356</v>
      </c>
      <c r="M6123" s="97" t="s">
        <v>6638</v>
      </c>
    </row>
    <row r="6124" spans="2:13" ht="13.5" customHeight="1" x14ac:dyDescent="0.2">
      <c r="B6124" s="79">
        <v>44364</v>
      </c>
      <c r="F6124" s="81" t="s">
        <v>5990</v>
      </c>
      <c r="G6124" s="79" t="s">
        <v>6007</v>
      </c>
      <c r="H6124" s="80" t="s">
        <v>5988</v>
      </c>
      <c r="K6124" s="96">
        <v>22061.772340000003</v>
      </c>
      <c r="L6124" s="80" t="s">
        <v>7355</v>
      </c>
      <c r="M6124" s="97" t="s">
        <v>6638</v>
      </c>
    </row>
    <row r="6125" spans="2:13" ht="13.5" customHeight="1" x14ac:dyDescent="0.2">
      <c r="B6125" s="79">
        <v>44364</v>
      </c>
      <c r="F6125" s="81" t="s">
        <v>5990</v>
      </c>
      <c r="G6125" s="79" t="s">
        <v>6007</v>
      </c>
      <c r="H6125" s="80" t="s">
        <v>5988</v>
      </c>
      <c r="K6125" s="96">
        <v>14282.017264</v>
      </c>
      <c r="L6125" s="80" t="s">
        <v>7354</v>
      </c>
      <c r="M6125" s="97" t="s">
        <v>6638</v>
      </c>
    </row>
    <row r="6126" spans="2:13" ht="13.5" customHeight="1" x14ac:dyDescent="0.2">
      <c r="B6126" s="79">
        <v>44364</v>
      </c>
      <c r="F6126" s="81" t="s">
        <v>5990</v>
      </c>
      <c r="G6126" s="79" t="s">
        <v>6007</v>
      </c>
      <c r="H6126" s="80" t="s">
        <v>5988</v>
      </c>
      <c r="K6126" s="96">
        <v>24787.482971999998</v>
      </c>
      <c r="L6126" s="80" t="s">
        <v>7353</v>
      </c>
      <c r="M6126" s="97" t="s">
        <v>6638</v>
      </c>
    </row>
    <row r="6127" spans="2:13" ht="13.5" customHeight="1" x14ac:dyDescent="0.2">
      <c r="B6127" s="79">
        <v>44364</v>
      </c>
      <c r="F6127" s="81" t="s">
        <v>5990</v>
      </c>
      <c r="G6127" s="79" t="s">
        <v>6007</v>
      </c>
      <c r="H6127" s="80" t="s">
        <v>5988</v>
      </c>
      <c r="K6127" s="96">
        <v>29494.190640000001</v>
      </c>
      <c r="L6127" s="80" t="s">
        <v>7352</v>
      </c>
      <c r="M6127" s="97" t="s">
        <v>6638</v>
      </c>
    </row>
    <row r="6128" spans="2:13" ht="13.5" customHeight="1" x14ac:dyDescent="0.2">
      <c r="B6128" s="79">
        <v>44364</v>
      </c>
      <c r="F6128" s="81" t="s">
        <v>5990</v>
      </c>
      <c r="G6128" s="79" t="s">
        <v>6007</v>
      </c>
      <c r="H6128" s="80" t="s">
        <v>5988</v>
      </c>
      <c r="K6128" s="96">
        <v>30082.89704</v>
      </c>
      <c r="L6128" s="80" t="s">
        <v>7351</v>
      </c>
      <c r="M6128" s="97" t="s">
        <v>6638</v>
      </c>
    </row>
    <row r="6129" spans="2:13" ht="13.5" customHeight="1" x14ac:dyDescent="0.2">
      <c r="B6129" s="79">
        <v>44364</v>
      </c>
      <c r="F6129" s="81" t="s">
        <v>5990</v>
      </c>
      <c r="G6129" s="79" t="s">
        <v>6007</v>
      </c>
      <c r="H6129" s="80" t="s">
        <v>5988</v>
      </c>
      <c r="K6129" s="96">
        <v>32673.205200000004</v>
      </c>
      <c r="L6129" s="80" t="s">
        <v>7350</v>
      </c>
      <c r="M6129" s="97" t="s">
        <v>6638</v>
      </c>
    </row>
    <row r="6130" spans="2:13" ht="13.5" customHeight="1" x14ac:dyDescent="0.2">
      <c r="B6130" s="79">
        <v>44364</v>
      </c>
      <c r="F6130" s="81" t="s">
        <v>5990</v>
      </c>
      <c r="G6130" s="79" t="s">
        <v>6007</v>
      </c>
      <c r="H6130" s="80" t="s">
        <v>5988</v>
      </c>
      <c r="K6130" s="96">
        <v>19397.87588</v>
      </c>
      <c r="L6130" s="80" t="s">
        <v>7349</v>
      </c>
      <c r="M6130" s="97" t="s">
        <v>6638</v>
      </c>
    </row>
    <row r="6131" spans="2:13" ht="13.5" customHeight="1" x14ac:dyDescent="0.2">
      <c r="B6131" s="79">
        <v>44364</v>
      </c>
      <c r="F6131" s="81" t="s">
        <v>5990</v>
      </c>
      <c r="G6131" s="79" t="s">
        <v>6007</v>
      </c>
      <c r="H6131" s="80" t="s">
        <v>5988</v>
      </c>
      <c r="K6131" s="96">
        <v>42763.632896000003</v>
      </c>
      <c r="L6131" s="80" t="s">
        <v>7348</v>
      </c>
      <c r="M6131" s="97" t="s">
        <v>6638</v>
      </c>
    </row>
    <row r="6132" spans="2:13" ht="13.5" customHeight="1" x14ac:dyDescent="0.2">
      <c r="B6132" s="79">
        <v>44364</v>
      </c>
      <c r="F6132" s="81" t="s">
        <v>5990</v>
      </c>
      <c r="G6132" s="79" t="s">
        <v>6007</v>
      </c>
      <c r="H6132" s="80" t="s">
        <v>5988</v>
      </c>
      <c r="K6132" s="96">
        <v>19288.965196000001</v>
      </c>
      <c r="L6132" s="80" t="s">
        <v>7347</v>
      </c>
      <c r="M6132" s="97" t="s">
        <v>6638</v>
      </c>
    </row>
    <row r="6133" spans="2:13" ht="13.5" customHeight="1" x14ac:dyDescent="0.2">
      <c r="B6133" s="79">
        <v>44364</v>
      </c>
      <c r="F6133" s="81" t="s">
        <v>5990</v>
      </c>
      <c r="G6133" s="79" t="s">
        <v>6007</v>
      </c>
      <c r="H6133" s="80" t="s">
        <v>5988</v>
      </c>
      <c r="K6133" s="96">
        <v>34292.147799999999</v>
      </c>
      <c r="L6133" s="80" t="s">
        <v>7346</v>
      </c>
      <c r="M6133" s="97" t="s">
        <v>6638</v>
      </c>
    </row>
    <row r="6134" spans="2:13" ht="13.5" customHeight="1" x14ac:dyDescent="0.2">
      <c r="B6134" s="79">
        <v>44364</v>
      </c>
      <c r="F6134" s="81" t="s">
        <v>5990</v>
      </c>
      <c r="G6134" s="79" t="s">
        <v>6007</v>
      </c>
      <c r="H6134" s="80" t="s">
        <v>5988</v>
      </c>
      <c r="K6134" s="96">
        <v>57972.862739999997</v>
      </c>
      <c r="L6134" s="80" t="s">
        <v>7345</v>
      </c>
      <c r="M6134" s="97" t="s">
        <v>6638</v>
      </c>
    </row>
    <row r="6135" spans="2:13" ht="13.5" customHeight="1" x14ac:dyDescent="0.2">
      <c r="B6135" s="79">
        <v>44364</v>
      </c>
      <c r="F6135" s="81" t="s">
        <v>5990</v>
      </c>
      <c r="G6135" s="79" t="s">
        <v>6007</v>
      </c>
      <c r="H6135" s="80" t="s">
        <v>5988</v>
      </c>
      <c r="K6135" s="96">
        <v>26085.580583999999</v>
      </c>
      <c r="L6135" s="80" t="s">
        <v>7344</v>
      </c>
      <c r="M6135" s="97" t="s">
        <v>6638</v>
      </c>
    </row>
    <row r="6136" spans="2:13" ht="13.5" customHeight="1" x14ac:dyDescent="0.2">
      <c r="B6136" s="79">
        <v>44364</v>
      </c>
      <c r="F6136" s="81" t="s">
        <v>5990</v>
      </c>
      <c r="G6136" s="79" t="s">
        <v>6007</v>
      </c>
      <c r="H6136" s="80" t="s">
        <v>5988</v>
      </c>
      <c r="K6136" s="96">
        <v>22862.413043999997</v>
      </c>
      <c r="L6136" s="80" t="s">
        <v>7343</v>
      </c>
      <c r="M6136" s="97" t="s">
        <v>6638</v>
      </c>
    </row>
    <row r="6137" spans="2:13" ht="13.5" customHeight="1" x14ac:dyDescent="0.2">
      <c r="B6137" s="79">
        <v>44364</v>
      </c>
      <c r="F6137" s="81" t="s">
        <v>5990</v>
      </c>
      <c r="G6137" s="79" t="s">
        <v>6007</v>
      </c>
      <c r="H6137" s="80" t="s">
        <v>5988</v>
      </c>
      <c r="K6137" s="96">
        <v>66529.710264000008</v>
      </c>
      <c r="L6137" s="80" t="s">
        <v>7342</v>
      </c>
      <c r="M6137" s="97" t="s">
        <v>6638</v>
      </c>
    </row>
    <row r="6138" spans="2:13" ht="13.5" customHeight="1" x14ac:dyDescent="0.2">
      <c r="B6138" s="79">
        <v>44364</v>
      </c>
      <c r="F6138" s="81" t="s">
        <v>5990</v>
      </c>
      <c r="G6138" s="79" t="s">
        <v>6007</v>
      </c>
      <c r="H6138" s="80" t="s">
        <v>5988</v>
      </c>
      <c r="K6138" s="96">
        <v>40664.89458</v>
      </c>
      <c r="L6138" s="80" t="s">
        <v>7341</v>
      </c>
      <c r="M6138" s="97" t="s">
        <v>6638</v>
      </c>
    </row>
    <row r="6139" spans="2:13" ht="13.5" customHeight="1" x14ac:dyDescent="0.2">
      <c r="B6139" s="79">
        <v>44364</v>
      </c>
      <c r="F6139" s="81" t="s">
        <v>5990</v>
      </c>
      <c r="G6139" s="79" t="s">
        <v>6007</v>
      </c>
      <c r="H6139" s="80" t="s">
        <v>5988</v>
      </c>
      <c r="K6139" s="96">
        <v>25953.121644000003</v>
      </c>
      <c r="L6139" s="80" t="s">
        <v>7340</v>
      </c>
      <c r="M6139" s="97" t="s">
        <v>6638</v>
      </c>
    </row>
    <row r="6140" spans="2:13" ht="13.5" customHeight="1" x14ac:dyDescent="0.2">
      <c r="B6140" s="79">
        <v>44364</v>
      </c>
      <c r="F6140" s="81" t="s">
        <v>5990</v>
      </c>
      <c r="G6140" s="79" t="s">
        <v>6007</v>
      </c>
      <c r="H6140" s="80" t="s">
        <v>5988</v>
      </c>
      <c r="K6140" s="96">
        <v>31169.060347999999</v>
      </c>
      <c r="L6140" s="80" t="s">
        <v>7339</v>
      </c>
      <c r="M6140" s="97" t="s">
        <v>6638</v>
      </c>
    </row>
    <row r="6141" spans="2:13" ht="13.5" customHeight="1" x14ac:dyDescent="0.2">
      <c r="B6141" s="79">
        <v>44364</v>
      </c>
      <c r="F6141" s="81" t="s">
        <v>5990</v>
      </c>
      <c r="G6141" s="79" t="s">
        <v>6007</v>
      </c>
      <c r="H6141" s="80" t="s">
        <v>5988</v>
      </c>
      <c r="K6141" s="96">
        <v>26818.520052</v>
      </c>
      <c r="L6141" s="80" t="s">
        <v>7338</v>
      </c>
      <c r="M6141" s="97" t="s">
        <v>6638</v>
      </c>
    </row>
    <row r="6142" spans="2:13" ht="13.5" customHeight="1" x14ac:dyDescent="0.2">
      <c r="B6142" s="79">
        <v>44364</v>
      </c>
      <c r="F6142" s="81" t="s">
        <v>5990</v>
      </c>
      <c r="G6142" s="79" t="s">
        <v>6007</v>
      </c>
      <c r="H6142" s="80" t="s">
        <v>5988</v>
      </c>
      <c r="K6142" s="96">
        <v>38725.106992000001</v>
      </c>
      <c r="L6142" s="80" t="s">
        <v>7337</v>
      </c>
      <c r="M6142" s="97" t="s">
        <v>6638</v>
      </c>
    </row>
    <row r="6143" spans="2:13" ht="13.5" customHeight="1" x14ac:dyDescent="0.2">
      <c r="B6143" s="79">
        <v>44364</v>
      </c>
      <c r="F6143" s="81" t="s">
        <v>5990</v>
      </c>
      <c r="G6143" s="79" t="s">
        <v>6007</v>
      </c>
      <c r="H6143" s="80" t="s">
        <v>5988</v>
      </c>
      <c r="K6143" s="96">
        <v>40032.035200000006</v>
      </c>
      <c r="L6143" s="80" t="s">
        <v>7336</v>
      </c>
      <c r="M6143" s="97" t="s">
        <v>6638</v>
      </c>
    </row>
    <row r="6144" spans="2:13" ht="13.5" customHeight="1" x14ac:dyDescent="0.2">
      <c r="B6144" s="79">
        <v>44364</v>
      </c>
      <c r="F6144" s="81" t="s">
        <v>5990</v>
      </c>
      <c r="G6144" s="79" t="s">
        <v>6007</v>
      </c>
      <c r="H6144" s="80" t="s">
        <v>5988</v>
      </c>
      <c r="K6144" s="96">
        <v>4527.1522159999995</v>
      </c>
      <c r="L6144" s="80" t="s">
        <v>7335</v>
      </c>
      <c r="M6144" s="97" t="s">
        <v>6638</v>
      </c>
    </row>
    <row r="6145" spans="2:13" ht="13.5" customHeight="1" x14ac:dyDescent="0.2">
      <c r="B6145" s="79">
        <v>44364</v>
      </c>
      <c r="F6145" s="81" t="s">
        <v>5990</v>
      </c>
      <c r="G6145" s="79" t="s">
        <v>6007</v>
      </c>
      <c r="H6145" s="80" t="s">
        <v>5988</v>
      </c>
      <c r="K6145" s="96">
        <v>25788.283852</v>
      </c>
      <c r="L6145" s="80" t="s">
        <v>7334</v>
      </c>
      <c r="M6145" s="97" t="s">
        <v>6638</v>
      </c>
    </row>
    <row r="6146" spans="2:13" ht="13.5" customHeight="1" x14ac:dyDescent="0.2">
      <c r="B6146" s="79">
        <v>44364</v>
      </c>
      <c r="F6146" s="81" t="s">
        <v>5990</v>
      </c>
      <c r="G6146" s="79" t="s">
        <v>6007</v>
      </c>
      <c r="H6146" s="80" t="s">
        <v>5988</v>
      </c>
      <c r="K6146" s="96">
        <v>15374.067636</v>
      </c>
      <c r="L6146" s="80" t="s">
        <v>7333</v>
      </c>
      <c r="M6146" s="97" t="s">
        <v>6638</v>
      </c>
    </row>
    <row r="6147" spans="2:13" ht="13.5" customHeight="1" x14ac:dyDescent="0.2">
      <c r="B6147" s="79">
        <v>44364</v>
      </c>
      <c r="F6147" s="81" t="s">
        <v>5990</v>
      </c>
      <c r="G6147" s="79" t="s">
        <v>6007</v>
      </c>
      <c r="H6147" s="80" t="s">
        <v>5988</v>
      </c>
      <c r="K6147" s="96">
        <v>60572.001495999997</v>
      </c>
      <c r="L6147" s="80" t="s">
        <v>7332</v>
      </c>
      <c r="M6147" s="97" t="s">
        <v>6638</v>
      </c>
    </row>
    <row r="6148" spans="2:13" ht="13.5" customHeight="1" x14ac:dyDescent="0.2">
      <c r="B6148" s="79">
        <v>44364</v>
      </c>
      <c r="F6148" s="81" t="s">
        <v>5990</v>
      </c>
      <c r="G6148" s="79" t="s">
        <v>6007</v>
      </c>
      <c r="H6148" s="80" t="s">
        <v>5988</v>
      </c>
      <c r="K6148" s="96">
        <v>11568.080760000001</v>
      </c>
      <c r="L6148" s="80" t="s">
        <v>7332</v>
      </c>
      <c r="M6148" s="97" t="s">
        <v>6638</v>
      </c>
    </row>
    <row r="6149" spans="2:13" ht="13.5" customHeight="1" x14ac:dyDescent="0.2">
      <c r="B6149" s="79">
        <v>44364</v>
      </c>
      <c r="F6149" s="81" t="s">
        <v>5990</v>
      </c>
      <c r="G6149" s="79" t="s">
        <v>6007</v>
      </c>
      <c r="H6149" s="80" t="s">
        <v>5988</v>
      </c>
      <c r="K6149" s="96">
        <v>38121.682931999996</v>
      </c>
      <c r="L6149" s="80" t="s">
        <v>7331</v>
      </c>
      <c r="M6149" s="97" t="s">
        <v>6638</v>
      </c>
    </row>
    <row r="6150" spans="2:13" ht="13.5" customHeight="1" x14ac:dyDescent="0.2">
      <c r="B6150" s="79">
        <v>44364</v>
      </c>
      <c r="F6150" s="81" t="s">
        <v>5990</v>
      </c>
      <c r="G6150" s="79" t="s">
        <v>6007</v>
      </c>
      <c r="H6150" s="80" t="s">
        <v>5988</v>
      </c>
      <c r="K6150" s="96">
        <v>33032.316104000005</v>
      </c>
      <c r="L6150" s="80" t="s">
        <v>7330</v>
      </c>
      <c r="M6150" s="97" t="s">
        <v>6638</v>
      </c>
    </row>
    <row r="6151" spans="2:13" ht="13.5" customHeight="1" x14ac:dyDescent="0.2">
      <c r="B6151" s="79">
        <v>44364</v>
      </c>
      <c r="F6151" s="81" t="s">
        <v>5990</v>
      </c>
      <c r="G6151" s="79" t="s">
        <v>6007</v>
      </c>
      <c r="H6151" s="80" t="s">
        <v>5988</v>
      </c>
      <c r="K6151" s="96">
        <v>48288.642460000003</v>
      </c>
      <c r="L6151" s="80" t="s">
        <v>7329</v>
      </c>
      <c r="M6151" s="97" t="s">
        <v>6638</v>
      </c>
    </row>
    <row r="6152" spans="2:13" ht="13.5" customHeight="1" x14ac:dyDescent="0.2">
      <c r="B6152" s="79">
        <v>44364</v>
      </c>
      <c r="F6152" s="81" t="s">
        <v>5990</v>
      </c>
      <c r="G6152" s="79" t="s">
        <v>6007</v>
      </c>
      <c r="H6152" s="80" t="s">
        <v>5988</v>
      </c>
      <c r="K6152" s="96">
        <v>18544.2516</v>
      </c>
      <c r="L6152" s="80" t="s">
        <v>7328</v>
      </c>
      <c r="M6152" s="97" t="s">
        <v>6638</v>
      </c>
    </row>
    <row r="6153" spans="2:13" ht="13.5" customHeight="1" x14ac:dyDescent="0.2">
      <c r="B6153" s="79">
        <v>44364</v>
      </c>
      <c r="F6153" s="81" t="s">
        <v>5990</v>
      </c>
      <c r="G6153" s="79" t="s">
        <v>6007</v>
      </c>
      <c r="H6153" s="80" t="s">
        <v>5988</v>
      </c>
      <c r="K6153" s="96">
        <v>39825.987959999999</v>
      </c>
      <c r="L6153" s="80" t="s">
        <v>7327</v>
      </c>
      <c r="M6153" s="97" t="s">
        <v>6638</v>
      </c>
    </row>
    <row r="6154" spans="2:13" ht="13.5" customHeight="1" x14ac:dyDescent="0.2">
      <c r="B6154" s="79">
        <v>44364</v>
      </c>
      <c r="F6154" s="81" t="s">
        <v>5990</v>
      </c>
      <c r="G6154" s="79" t="s">
        <v>6007</v>
      </c>
      <c r="H6154" s="80" t="s">
        <v>5988</v>
      </c>
      <c r="K6154" s="96">
        <v>133341.99960000001</v>
      </c>
      <c r="L6154" s="80" t="s">
        <v>7326</v>
      </c>
      <c r="M6154" s="97" t="s">
        <v>6638</v>
      </c>
    </row>
    <row r="6155" spans="2:13" ht="13.5" customHeight="1" x14ac:dyDescent="0.2">
      <c r="B6155" s="79">
        <v>44364</v>
      </c>
      <c r="F6155" s="81" t="s">
        <v>5990</v>
      </c>
      <c r="G6155" s="79" t="s">
        <v>6007</v>
      </c>
      <c r="H6155" s="80" t="s">
        <v>5988</v>
      </c>
      <c r="K6155" s="96">
        <v>31074.867324000003</v>
      </c>
      <c r="L6155" s="80" t="s">
        <v>7325</v>
      </c>
      <c r="M6155" s="97" t="s">
        <v>6638</v>
      </c>
    </row>
    <row r="6156" spans="2:13" ht="13.5" customHeight="1" x14ac:dyDescent="0.2">
      <c r="B6156" s="79">
        <v>44364</v>
      </c>
      <c r="F6156" s="81" t="s">
        <v>5990</v>
      </c>
      <c r="G6156" s="79" t="s">
        <v>6007</v>
      </c>
      <c r="H6156" s="80" t="s">
        <v>5988</v>
      </c>
      <c r="K6156" s="96">
        <v>11300.219348000001</v>
      </c>
      <c r="L6156" s="80" t="s">
        <v>7324</v>
      </c>
      <c r="M6156" s="97" t="s">
        <v>6638</v>
      </c>
    </row>
    <row r="6157" spans="2:13" ht="13.5" customHeight="1" x14ac:dyDescent="0.2">
      <c r="B6157" s="79">
        <v>44364</v>
      </c>
      <c r="F6157" s="81" t="s">
        <v>5990</v>
      </c>
      <c r="G6157" s="79" t="s">
        <v>6007</v>
      </c>
      <c r="H6157" s="80" t="s">
        <v>5988</v>
      </c>
      <c r="K6157" s="96">
        <v>9174.9892439999985</v>
      </c>
      <c r="L6157" s="80" t="s">
        <v>7323</v>
      </c>
      <c r="M6157" s="97" t="s">
        <v>6638</v>
      </c>
    </row>
    <row r="6158" spans="2:13" ht="13.5" customHeight="1" x14ac:dyDescent="0.2">
      <c r="B6158" s="79">
        <v>44364</v>
      </c>
      <c r="F6158" s="81" t="s">
        <v>5990</v>
      </c>
      <c r="G6158" s="79" t="s">
        <v>6007</v>
      </c>
      <c r="H6158" s="80" t="s">
        <v>5988</v>
      </c>
      <c r="K6158" s="96">
        <v>12495.29334</v>
      </c>
      <c r="L6158" s="80" t="s">
        <v>7322</v>
      </c>
      <c r="M6158" s="97" t="s">
        <v>6638</v>
      </c>
    </row>
    <row r="6159" spans="2:13" ht="13.5" customHeight="1" x14ac:dyDescent="0.2">
      <c r="B6159" s="79">
        <v>44364</v>
      </c>
      <c r="F6159" s="81" t="s">
        <v>5990</v>
      </c>
      <c r="G6159" s="79" t="s">
        <v>6007</v>
      </c>
      <c r="H6159" s="80" t="s">
        <v>5988</v>
      </c>
      <c r="K6159" s="96">
        <v>5745.7744640000001</v>
      </c>
      <c r="L6159" s="80" t="s">
        <v>7321</v>
      </c>
      <c r="M6159" s="97" t="s">
        <v>6638</v>
      </c>
    </row>
    <row r="6160" spans="2:13" ht="13.5" customHeight="1" x14ac:dyDescent="0.2">
      <c r="B6160" s="79">
        <v>44364</v>
      </c>
      <c r="F6160" s="81" t="s">
        <v>5990</v>
      </c>
      <c r="G6160" s="79" t="s">
        <v>6007</v>
      </c>
      <c r="H6160" s="80" t="s">
        <v>5988</v>
      </c>
      <c r="K6160" s="96">
        <v>27351.299343999999</v>
      </c>
      <c r="L6160" s="80" t="s">
        <v>7320</v>
      </c>
      <c r="M6160" s="97" t="s">
        <v>6638</v>
      </c>
    </row>
    <row r="6161" spans="2:13" ht="13.5" customHeight="1" x14ac:dyDescent="0.2">
      <c r="B6161" s="79">
        <v>44364</v>
      </c>
      <c r="F6161" s="81" t="s">
        <v>5990</v>
      </c>
      <c r="G6161" s="79" t="s">
        <v>6007</v>
      </c>
      <c r="H6161" s="80" t="s">
        <v>5988</v>
      </c>
      <c r="K6161" s="96">
        <v>9304.5046519999996</v>
      </c>
      <c r="L6161" s="80" t="s">
        <v>7319</v>
      </c>
      <c r="M6161" s="97" t="s">
        <v>6638</v>
      </c>
    </row>
    <row r="6162" spans="2:13" ht="13.5" customHeight="1" x14ac:dyDescent="0.2">
      <c r="B6162" s="79">
        <v>44364</v>
      </c>
      <c r="F6162" s="81" t="s">
        <v>5990</v>
      </c>
      <c r="G6162" s="79" t="s">
        <v>6007</v>
      </c>
      <c r="H6162" s="80" t="s">
        <v>5988</v>
      </c>
      <c r="K6162" s="96">
        <v>10261.152552000001</v>
      </c>
      <c r="L6162" s="80" t="s">
        <v>7318</v>
      </c>
      <c r="M6162" s="97" t="s">
        <v>6638</v>
      </c>
    </row>
    <row r="6163" spans="2:13" ht="13.5" customHeight="1" x14ac:dyDescent="0.2">
      <c r="B6163" s="79">
        <v>44364</v>
      </c>
      <c r="F6163" s="81" t="s">
        <v>5990</v>
      </c>
      <c r="G6163" s="79" t="s">
        <v>6007</v>
      </c>
      <c r="H6163" s="80" t="s">
        <v>5988</v>
      </c>
      <c r="K6163" s="96">
        <v>36632.255740000001</v>
      </c>
      <c r="L6163" s="80" t="s">
        <v>7317</v>
      </c>
      <c r="M6163" s="97" t="s">
        <v>6638</v>
      </c>
    </row>
    <row r="6164" spans="2:13" ht="13.5" customHeight="1" x14ac:dyDescent="0.2">
      <c r="B6164" s="79">
        <v>44364</v>
      </c>
      <c r="F6164" s="81" t="s">
        <v>5990</v>
      </c>
      <c r="G6164" s="79" t="s">
        <v>6007</v>
      </c>
      <c r="H6164" s="80" t="s">
        <v>5988</v>
      </c>
      <c r="K6164" s="96">
        <v>33585.700120000001</v>
      </c>
      <c r="L6164" s="80" t="s">
        <v>7316</v>
      </c>
      <c r="M6164" s="97" t="s">
        <v>6638</v>
      </c>
    </row>
    <row r="6165" spans="2:13" ht="13.5" customHeight="1" x14ac:dyDescent="0.2">
      <c r="B6165" s="79">
        <v>44364</v>
      </c>
      <c r="F6165" s="81" t="s">
        <v>5990</v>
      </c>
      <c r="G6165" s="79" t="s">
        <v>6007</v>
      </c>
      <c r="H6165" s="80" t="s">
        <v>5988</v>
      </c>
      <c r="K6165" s="96">
        <v>10446.595068000001</v>
      </c>
      <c r="L6165" s="80" t="s">
        <v>7315</v>
      </c>
      <c r="M6165" s="97" t="s">
        <v>6638</v>
      </c>
    </row>
    <row r="6166" spans="2:13" ht="13.5" customHeight="1" x14ac:dyDescent="0.2">
      <c r="B6166" s="79">
        <v>44364</v>
      </c>
      <c r="F6166" s="81" t="s">
        <v>5990</v>
      </c>
      <c r="G6166" s="79" t="s">
        <v>6007</v>
      </c>
      <c r="H6166" s="80" t="s">
        <v>5988</v>
      </c>
      <c r="K6166" s="96">
        <v>15647.816111999999</v>
      </c>
      <c r="L6166" s="80" t="s">
        <v>7314</v>
      </c>
      <c r="M6166" s="97" t="s">
        <v>6638</v>
      </c>
    </row>
    <row r="6167" spans="2:13" ht="13.5" customHeight="1" x14ac:dyDescent="0.2">
      <c r="B6167" s="79">
        <v>44364</v>
      </c>
      <c r="F6167" s="81" t="s">
        <v>5990</v>
      </c>
      <c r="G6167" s="79" t="s">
        <v>6007</v>
      </c>
      <c r="H6167" s="80" t="s">
        <v>5988</v>
      </c>
      <c r="K6167" s="96">
        <v>15003.182604000001</v>
      </c>
      <c r="L6167" s="80" t="s">
        <v>7313</v>
      </c>
      <c r="M6167" s="97" t="s">
        <v>6638</v>
      </c>
    </row>
    <row r="6168" spans="2:13" ht="13.5" customHeight="1" x14ac:dyDescent="0.2">
      <c r="B6168" s="79">
        <v>44364</v>
      </c>
      <c r="F6168" s="81" t="s">
        <v>5990</v>
      </c>
      <c r="G6168" s="79" t="s">
        <v>6007</v>
      </c>
      <c r="H6168" s="80" t="s">
        <v>5988</v>
      </c>
      <c r="K6168" s="96">
        <v>26094.411179999999</v>
      </c>
      <c r="L6168" s="80" t="s">
        <v>7312</v>
      </c>
      <c r="M6168" s="97" t="s">
        <v>6638</v>
      </c>
    </row>
    <row r="6169" spans="2:13" ht="13.5" customHeight="1" x14ac:dyDescent="0.2">
      <c r="B6169" s="79">
        <v>44364</v>
      </c>
      <c r="F6169" s="81" t="s">
        <v>5990</v>
      </c>
      <c r="G6169" s="79" t="s">
        <v>6007</v>
      </c>
      <c r="H6169" s="80" t="s">
        <v>5988</v>
      </c>
      <c r="K6169" s="96">
        <v>19495.012436000001</v>
      </c>
      <c r="L6169" s="80" t="s">
        <v>7311</v>
      </c>
      <c r="M6169" s="97" t="s">
        <v>6638</v>
      </c>
    </row>
    <row r="6170" spans="2:13" ht="13.5" customHeight="1" x14ac:dyDescent="0.2">
      <c r="B6170" s="79">
        <v>44364</v>
      </c>
      <c r="F6170" s="81" t="s">
        <v>5990</v>
      </c>
      <c r="G6170" s="79" t="s">
        <v>6007</v>
      </c>
      <c r="H6170" s="80" t="s">
        <v>5988</v>
      </c>
      <c r="K6170" s="96">
        <v>13996.494659999998</v>
      </c>
      <c r="L6170" s="80" t="s">
        <v>7310</v>
      </c>
      <c r="M6170" s="97" t="s">
        <v>6638</v>
      </c>
    </row>
    <row r="6171" spans="2:13" ht="13.5" customHeight="1" x14ac:dyDescent="0.2">
      <c r="B6171" s="79">
        <v>44364</v>
      </c>
      <c r="F6171" s="81" t="s">
        <v>5990</v>
      </c>
      <c r="G6171" s="79" t="s">
        <v>6007</v>
      </c>
      <c r="H6171" s="80" t="s">
        <v>5988</v>
      </c>
      <c r="K6171" s="96">
        <v>42919.640092000001</v>
      </c>
      <c r="L6171" s="80" t="s">
        <v>7309</v>
      </c>
      <c r="M6171" s="97" t="s">
        <v>6638</v>
      </c>
    </row>
    <row r="6172" spans="2:13" ht="13.5" customHeight="1" x14ac:dyDescent="0.2">
      <c r="B6172" s="79">
        <v>44364</v>
      </c>
      <c r="F6172" s="81" t="s">
        <v>5990</v>
      </c>
      <c r="G6172" s="79" t="s">
        <v>6007</v>
      </c>
      <c r="H6172" s="80" t="s">
        <v>5988</v>
      </c>
      <c r="K6172" s="96">
        <v>17043.050279999999</v>
      </c>
      <c r="L6172" s="80" t="s">
        <v>7308</v>
      </c>
      <c r="M6172" s="97" t="s">
        <v>6638</v>
      </c>
    </row>
    <row r="6173" spans="2:13" ht="13.5" customHeight="1" x14ac:dyDescent="0.2">
      <c r="B6173" s="79">
        <v>44364</v>
      </c>
      <c r="F6173" s="81" t="s">
        <v>5990</v>
      </c>
      <c r="G6173" s="79" t="s">
        <v>6007</v>
      </c>
      <c r="H6173" s="80" t="s">
        <v>5988</v>
      </c>
      <c r="K6173" s="96">
        <v>11962.514047999999</v>
      </c>
      <c r="L6173" s="80" t="s">
        <v>7307</v>
      </c>
      <c r="M6173" s="97" t="s">
        <v>6638</v>
      </c>
    </row>
    <row r="6174" spans="2:13" ht="13.5" customHeight="1" x14ac:dyDescent="0.2">
      <c r="B6174" s="79">
        <v>44364</v>
      </c>
      <c r="F6174" s="81" t="s">
        <v>5990</v>
      </c>
      <c r="G6174" s="79" t="s">
        <v>6007</v>
      </c>
      <c r="H6174" s="80" t="s">
        <v>5988</v>
      </c>
      <c r="K6174" s="96">
        <v>79263.429696000007</v>
      </c>
      <c r="L6174" s="80" t="s">
        <v>7306</v>
      </c>
      <c r="M6174" s="97" t="s">
        <v>6638</v>
      </c>
    </row>
    <row r="6175" spans="2:13" ht="13.5" customHeight="1" x14ac:dyDescent="0.2">
      <c r="B6175" s="79">
        <v>44364</v>
      </c>
      <c r="F6175" s="81" t="s">
        <v>5990</v>
      </c>
      <c r="G6175" s="79" t="s">
        <v>6007</v>
      </c>
      <c r="H6175" s="80" t="s">
        <v>5988</v>
      </c>
      <c r="K6175" s="96">
        <v>32308.207231999997</v>
      </c>
      <c r="L6175" s="80" t="s">
        <v>7305</v>
      </c>
      <c r="M6175" s="97" t="s">
        <v>6638</v>
      </c>
    </row>
    <row r="6176" spans="2:13" ht="13.5" customHeight="1" x14ac:dyDescent="0.2">
      <c r="B6176" s="79">
        <v>44364</v>
      </c>
      <c r="F6176" s="81" t="s">
        <v>5990</v>
      </c>
      <c r="G6176" s="79" t="s">
        <v>6007</v>
      </c>
      <c r="H6176" s="80" t="s">
        <v>5988</v>
      </c>
      <c r="K6176" s="96">
        <v>19012.273187999999</v>
      </c>
      <c r="L6176" s="80" t="s">
        <v>7304</v>
      </c>
      <c r="M6176" s="97" t="s">
        <v>6638</v>
      </c>
    </row>
    <row r="6177" spans="2:13" ht="13.5" customHeight="1" x14ac:dyDescent="0.2">
      <c r="B6177" s="79">
        <v>44364</v>
      </c>
      <c r="F6177" s="81" t="s">
        <v>5990</v>
      </c>
      <c r="G6177" s="79" t="s">
        <v>6007</v>
      </c>
      <c r="H6177" s="80" t="s">
        <v>5988</v>
      </c>
      <c r="K6177" s="96">
        <v>43805.643223999999</v>
      </c>
      <c r="L6177" s="80" t="s">
        <v>7303</v>
      </c>
      <c r="M6177" s="97" t="s">
        <v>6638</v>
      </c>
    </row>
    <row r="6178" spans="2:13" ht="13.5" customHeight="1" x14ac:dyDescent="0.2">
      <c r="B6178" s="79">
        <v>44364</v>
      </c>
      <c r="F6178" s="81" t="s">
        <v>5990</v>
      </c>
      <c r="G6178" s="79" t="s">
        <v>6007</v>
      </c>
      <c r="H6178" s="80" t="s">
        <v>5988</v>
      </c>
      <c r="K6178" s="96">
        <v>11170.703939999999</v>
      </c>
      <c r="L6178" s="80" t="s">
        <v>7302</v>
      </c>
      <c r="M6178" s="97" t="s">
        <v>6638</v>
      </c>
    </row>
    <row r="6179" spans="2:13" ht="13.5" customHeight="1" x14ac:dyDescent="0.2">
      <c r="B6179" s="79">
        <v>44364</v>
      </c>
      <c r="F6179" s="81" t="s">
        <v>5990</v>
      </c>
      <c r="G6179" s="79" t="s">
        <v>6007</v>
      </c>
      <c r="H6179" s="80" t="s">
        <v>5988</v>
      </c>
      <c r="K6179" s="96">
        <v>8518.5816080000004</v>
      </c>
      <c r="L6179" s="80" t="s">
        <v>7301</v>
      </c>
      <c r="M6179" s="97" t="s">
        <v>6638</v>
      </c>
    </row>
    <row r="6180" spans="2:13" ht="13.5" customHeight="1" x14ac:dyDescent="0.2">
      <c r="B6180" s="79">
        <v>44364</v>
      </c>
      <c r="F6180" s="81" t="s">
        <v>5990</v>
      </c>
      <c r="G6180" s="79" t="s">
        <v>6007</v>
      </c>
      <c r="H6180" s="80" t="s">
        <v>5988</v>
      </c>
      <c r="K6180" s="96">
        <v>12442.309764</v>
      </c>
      <c r="L6180" s="80" t="s">
        <v>7300</v>
      </c>
      <c r="M6180" s="97" t="s">
        <v>6638</v>
      </c>
    </row>
    <row r="6181" spans="2:13" ht="13.5" customHeight="1" x14ac:dyDescent="0.2">
      <c r="B6181" s="79">
        <v>44364</v>
      </c>
      <c r="F6181" s="81" t="s">
        <v>5990</v>
      </c>
      <c r="G6181" s="79" t="s">
        <v>6007</v>
      </c>
      <c r="H6181" s="80" t="s">
        <v>5988</v>
      </c>
      <c r="K6181" s="96">
        <v>34733.677599999995</v>
      </c>
      <c r="L6181" s="80" t="s">
        <v>7299</v>
      </c>
      <c r="M6181" s="97" t="s">
        <v>6638</v>
      </c>
    </row>
    <row r="6182" spans="2:13" ht="13.5" customHeight="1" x14ac:dyDescent="0.2">
      <c r="B6182" s="79">
        <v>44364</v>
      </c>
      <c r="F6182" s="81" t="s">
        <v>5990</v>
      </c>
      <c r="G6182" s="79" t="s">
        <v>6007</v>
      </c>
      <c r="H6182" s="80" t="s">
        <v>5988</v>
      </c>
      <c r="K6182" s="96">
        <v>72881.852320000005</v>
      </c>
      <c r="L6182" s="80" t="s">
        <v>7298</v>
      </c>
      <c r="M6182" s="97" t="s">
        <v>6638</v>
      </c>
    </row>
    <row r="6183" spans="2:13" ht="13.5" customHeight="1" x14ac:dyDescent="0.2">
      <c r="B6183" s="79">
        <v>44364</v>
      </c>
      <c r="F6183" s="81" t="s">
        <v>5990</v>
      </c>
      <c r="G6183" s="79" t="s">
        <v>6007</v>
      </c>
      <c r="H6183" s="80" t="s">
        <v>5988</v>
      </c>
      <c r="K6183" s="96">
        <v>18529.533939999998</v>
      </c>
      <c r="L6183" s="80" t="s">
        <v>7297</v>
      </c>
      <c r="M6183" s="97" t="s">
        <v>6638</v>
      </c>
    </row>
    <row r="6184" spans="2:13" ht="13.5" customHeight="1" x14ac:dyDescent="0.2">
      <c r="B6184" s="79">
        <v>44364</v>
      </c>
      <c r="F6184" s="81" t="s">
        <v>5990</v>
      </c>
      <c r="G6184" s="79" t="s">
        <v>6007</v>
      </c>
      <c r="H6184" s="80" t="s">
        <v>5988</v>
      </c>
      <c r="K6184" s="96">
        <v>14476.290376000001</v>
      </c>
      <c r="L6184" s="80" t="s">
        <v>7296</v>
      </c>
      <c r="M6184" s="97" t="s">
        <v>6638</v>
      </c>
    </row>
    <row r="6185" spans="2:13" ht="13.5" customHeight="1" x14ac:dyDescent="0.2">
      <c r="B6185" s="79">
        <v>44364</v>
      </c>
      <c r="F6185" s="81" t="s">
        <v>5990</v>
      </c>
      <c r="G6185" s="79" t="s">
        <v>6007</v>
      </c>
      <c r="H6185" s="80" t="s">
        <v>5988</v>
      </c>
      <c r="K6185" s="96">
        <v>12000.779963999999</v>
      </c>
      <c r="L6185" s="80" t="s">
        <v>7295</v>
      </c>
      <c r="M6185" s="97" t="s">
        <v>6638</v>
      </c>
    </row>
    <row r="6186" spans="2:13" ht="13.5" customHeight="1" x14ac:dyDescent="0.2">
      <c r="B6186" s="79">
        <v>44364</v>
      </c>
      <c r="F6186" s="81" t="s">
        <v>5990</v>
      </c>
      <c r="G6186" s="79" t="s">
        <v>6007</v>
      </c>
      <c r="H6186" s="80" t="s">
        <v>5988</v>
      </c>
      <c r="K6186" s="96">
        <v>24499.016836000003</v>
      </c>
      <c r="L6186" s="80" t="s">
        <v>7294</v>
      </c>
      <c r="M6186" s="97" t="s">
        <v>6638</v>
      </c>
    </row>
    <row r="6187" spans="2:13" ht="13.5" customHeight="1" x14ac:dyDescent="0.2">
      <c r="B6187" s="79">
        <v>44364</v>
      </c>
      <c r="F6187" s="81" t="s">
        <v>5990</v>
      </c>
      <c r="G6187" s="79" t="s">
        <v>6007</v>
      </c>
      <c r="H6187" s="80" t="s">
        <v>5988</v>
      </c>
      <c r="K6187" s="96">
        <v>10526.070431999999</v>
      </c>
      <c r="L6187" s="80" t="s">
        <v>7293</v>
      </c>
      <c r="M6187" s="97" t="s">
        <v>6638</v>
      </c>
    </row>
    <row r="6188" spans="2:13" ht="13.5" customHeight="1" x14ac:dyDescent="0.2">
      <c r="B6188" s="79">
        <v>44364</v>
      </c>
      <c r="F6188" s="81" t="s">
        <v>5990</v>
      </c>
      <c r="G6188" s="79" t="s">
        <v>6007</v>
      </c>
      <c r="H6188" s="80" t="s">
        <v>5988</v>
      </c>
      <c r="K6188" s="96">
        <v>27716.297311999999</v>
      </c>
      <c r="L6188" s="80" t="s">
        <v>7292</v>
      </c>
      <c r="M6188" s="97" t="s">
        <v>6638</v>
      </c>
    </row>
    <row r="6189" spans="2:13" ht="13.5" customHeight="1" x14ac:dyDescent="0.2">
      <c r="B6189" s="79">
        <v>44364</v>
      </c>
      <c r="F6189" s="81" t="s">
        <v>5990</v>
      </c>
      <c r="G6189" s="79" t="s">
        <v>6007</v>
      </c>
      <c r="H6189" s="80" t="s">
        <v>5988</v>
      </c>
      <c r="K6189" s="96">
        <v>25287.883411999999</v>
      </c>
      <c r="L6189" s="80" t="s">
        <v>7291</v>
      </c>
      <c r="M6189" s="97" t="s">
        <v>6638</v>
      </c>
    </row>
    <row r="6190" spans="2:13" ht="13.5" customHeight="1" x14ac:dyDescent="0.2">
      <c r="B6190" s="79">
        <v>44364</v>
      </c>
      <c r="F6190" s="81" t="s">
        <v>5990</v>
      </c>
      <c r="G6190" s="79" t="s">
        <v>6007</v>
      </c>
      <c r="H6190" s="80" t="s">
        <v>5988</v>
      </c>
      <c r="K6190" s="96">
        <v>7570.7643039999994</v>
      </c>
      <c r="L6190" s="80" t="s">
        <v>7290</v>
      </c>
      <c r="M6190" s="97" t="s">
        <v>6638</v>
      </c>
    </row>
    <row r="6191" spans="2:13" ht="13.5" customHeight="1" x14ac:dyDescent="0.2">
      <c r="B6191" s="79">
        <v>44364</v>
      </c>
      <c r="F6191" s="81" t="s">
        <v>5990</v>
      </c>
      <c r="G6191" s="79" t="s">
        <v>6007</v>
      </c>
      <c r="H6191" s="80" t="s">
        <v>5988</v>
      </c>
      <c r="K6191" s="96">
        <v>9124.9491999999991</v>
      </c>
      <c r="L6191" s="80" t="s">
        <v>7289</v>
      </c>
      <c r="M6191" s="97" t="s">
        <v>6638</v>
      </c>
    </row>
    <row r="6192" spans="2:13" ht="13.5" customHeight="1" x14ac:dyDescent="0.2">
      <c r="B6192" s="79">
        <v>44364</v>
      </c>
      <c r="F6192" s="81" t="s">
        <v>5990</v>
      </c>
      <c r="G6192" s="79" t="s">
        <v>6007</v>
      </c>
      <c r="H6192" s="80" t="s">
        <v>5988</v>
      </c>
      <c r="K6192" s="96">
        <v>7947.5364000000009</v>
      </c>
      <c r="L6192" s="80" t="s">
        <v>7288</v>
      </c>
      <c r="M6192" s="97" t="s">
        <v>6638</v>
      </c>
    </row>
    <row r="6193" spans="2:13" ht="13.5" customHeight="1" x14ac:dyDescent="0.2">
      <c r="B6193" s="79">
        <v>44364</v>
      </c>
      <c r="F6193" s="81" t="s">
        <v>5990</v>
      </c>
      <c r="G6193" s="79" t="s">
        <v>6007</v>
      </c>
      <c r="H6193" s="80" t="s">
        <v>5988</v>
      </c>
      <c r="K6193" s="96">
        <v>10891.0684</v>
      </c>
      <c r="L6193" s="80" t="s">
        <v>7287</v>
      </c>
      <c r="M6193" s="97" t="s">
        <v>6638</v>
      </c>
    </row>
    <row r="6194" spans="2:13" ht="13.5" customHeight="1" x14ac:dyDescent="0.2">
      <c r="B6194" s="79">
        <v>44364</v>
      </c>
      <c r="F6194" s="81" t="s">
        <v>5990</v>
      </c>
      <c r="G6194" s="79" t="s">
        <v>6007</v>
      </c>
      <c r="H6194" s="80" t="s">
        <v>5988</v>
      </c>
      <c r="K6194" s="96">
        <v>10891.0684</v>
      </c>
      <c r="L6194" s="80" t="s">
        <v>7286</v>
      </c>
      <c r="M6194" s="97" t="s">
        <v>6638</v>
      </c>
    </row>
    <row r="6195" spans="2:13" ht="13.5" customHeight="1" x14ac:dyDescent="0.2">
      <c r="B6195" s="79">
        <v>44364</v>
      </c>
      <c r="F6195" s="81" t="s">
        <v>5990</v>
      </c>
      <c r="G6195" s="79" t="s">
        <v>6007</v>
      </c>
      <c r="H6195" s="80" t="s">
        <v>5988</v>
      </c>
      <c r="K6195" s="96">
        <v>9419.3024000000005</v>
      </c>
      <c r="L6195" s="80" t="s">
        <v>7285</v>
      </c>
      <c r="M6195" s="97" t="s">
        <v>6638</v>
      </c>
    </row>
    <row r="6196" spans="2:13" ht="13.5" customHeight="1" x14ac:dyDescent="0.2">
      <c r="B6196" s="79">
        <v>44364</v>
      </c>
      <c r="F6196" s="81" t="s">
        <v>5990</v>
      </c>
      <c r="G6196" s="79" t="s">
        <v>6007</v>
      </c>
      <c r="H6196" s="80" t="s">
        <v>5988</v>
      </c>
      <c r="K6196" s="96">
        <v>7653.1832000000004</v>
      </c>
      <c r="L6196" s="80" t="s">
        <v>7284</v>
      </c>
      <c r="M6196" s="97" t="s">
        <v>6638</v>
      </c>
    </row>
    <row r="6197" spans="2:13" ht="13.5" customHeight="1" x14ac:dyDescent="0.2">
      <c r="B6197" s="79">
        <v>44364</v>
      </c>
      <c r="F6197" s="81" t="s">
        <v>5990</v>
      </c>
      <c r="G6197" s="79" t="s">
        <v>6007</v>
      </c>
      <c r="H6197" s="80" t="s">
        <v>5988</v>
      </c>
      <c r="K6197" s="96">
        <v>9045.473836000001</v>
      </c>
      <c r="L6197" s="80" t="s">
        <v>7283</v>
      </c>
      <c r="M6197" s="97" t="s">
        <v>6638</v>
      </c>
    </row>
    <row r="6198" spans="2:13" ht="13.5" customHeight="1" x14ac:dyDescent="0.2">
      <c r="B6198" s="79">
        <v>44322</v>
      </c>
      <c r="F6198" s="81" t="s">
        <v>5990</v>
      </c>
      <c r="G6198" s="79" t="s">
        <v>6007</v>
      </c>
      <c r="H6198" s="80" t="s">
        <v>5988</v>
      </c>
      <c r="K6198" s="96">
        <v>24390.106152</v>
      </c>
      <c r="L6198" s="80" t="s">
        <v>7282</v>
      </c>
      <c r="M6198" s="97" t="s">
        <v>6009</v>
      </c>
    </row>
    <row r="6199" spans="2:13" ht="13.5" customHeight="1" x14ac:dyDescent="0.2">
      <c r="B6199" s="79">
        <v>44322</v>
      </c>
      <c r="F6199" s="81" t="s">
        <v>5990</v>
      </c>
      <c r="G6199" s="79" t="s">
        <v>6007</v>
      </c>
      <c r="H6199" s="80" t="s">
        <v>5988</v>
      </c>
      <c r="K6199" s="96">
        <v>29729.673200000001</v>
      </c>
      <c r="L6199" s="80" t="s">
        <v>7281</v>
      </c>
      <c r="M6199" s="97" t="s">
        <v>6009</v>
      </c>
    </row>
    <row r="6200" spans="2:13" ht="13.5" customHeight="1" x14ac:dyDescent="0.2">
      <c r="B6200" s="79">
        <v>44322</v>
      </c>
      <c r="F6200" s="81" t="s">
        <v>5990</v>
      </c>
      <c r="G6200" s="79" t="s">
        <v>6007</v>
      </c>
      <c r="H6200" s="80" t="s">
        <v>5988</v>
      </c>
      <c r="K6200" s="96">
        <v>40915.094799999999</v>
      </c>
      <c r="L6200" s="80" t="s">
        <v>7280</v>
      </c>
      <c r="M6200" s="97" t="s">
        <v>6009</v>
      </c>
    </row>
    <row r="6201" spans="2:13" ht="13.5" customHeight="1" x14ac:dyDescent="0.2">
      <c r="B6201" s="79">
        <v>44322</v>
      </c>
      <c r="F6201" s="81" t="s">
        <v>5990</v>
      </c>
      <c r="G6201" s="79" t="s">
        <v>6007</v>
      </c>
      <c r="H6201" s="80" t="s">
        <v>5988</v>
      </c>
      <c r="K6201" s="96">
        <v>64063.030448000005</v>
      </c>
      <c r="L6201" s="80" t="s">
        <v>7279</v>
      </c>
      <c r="M6201" s="97" t="s">
        <v>6009</v>
      </c>
    </row>
    <row r="6202" spans="2:13" ht="13.5" customHeight="1" x14ac:dyDescent="0.2">
      <c r="B6202" s="79">
        <v>44322</v>
      </c>
      <c r="F6202" s="81" t="s">
        <v>5990</v>
      </c>
      <c r="G6202" s="79" t="s">
        <v>6007</v>
      </c>
      <c r="H6202" s="80" t="s">
        <v>5988</v>
      </c>
      <c r="K6202" s="96">
        <v>7638.4655400000001</v>
      </c>
      <c r="L6202" s="80" t="s">
        <v>7278</v>
      </c>
      <c r="M6202" s="97" t="s">
        <v>6009</v>
      </c>
    </row>
    <row r="6203" spans="2:13" ht="13.5" customHeight="1" x14ac:dyDescent="0.2">
      <c r="B6203" s="79">
        <v>44322</v>
      </c>
      <c r="F6203" s="81" t="s">
        <v>5990</v>
      </c>
      <c r="G6203" s="79" t="s">
        <v>6007</v>
      </c>
      <c r="H6203" s="80" t="s">
        <v>5988</v>
      </c>
      <c r="K6203" s="96">
        <v>29729.673200000001</v>
      </c>
      <c r="L6203" s="80" t="s">
        <v>7281</v>
      </c>
      <c r="M6203" s="97" t="s">
        <v>6009</v>
      </c>
    </row>
    <row r="6204" spans="2:13" ht="13.5" customHeight="1" x14ac:dyDescent="0.2">
      <c r="B6204" s="79">
        <v>44322</v>
      </c>
      <c r="F6204" s="81" t="s">
        <v>5990</v>
      </c>
      <c r="G6204" s="79" t="s">
        <v>6007</v>
      </c>
      <c r="H6204" s="80" t="s">
        <v>5988</v>
      </c>
      <c r="K6204" s="96">
        <v>40915.094799999999</v>
      </c>
      <c r="L6204" s="80" t="s">
        <v>7280</v>
      </c>
      <c r="M6204" s="97" t="s">
        <v>6009</v>
      </c>
    </row>
    <row r="6205" spans="2:13" ht="13.5" customHeight="1" x14ac:dyDescent="0.2">
      <c r="B6205" s="79">
        <v>44322</v>
      </c>
      <c r="F6205" s="81" t="s">
        <v>5990</v>
      </c>
      <c r="G6205" s="79" t="s">
        <v>6007</v>
      </c>
      <c r="H6205" s="80" t="s">
        <v>5988</v>
      </c>
      <c r="K6205" s="96">
        <v>64063.030448000005</v>
      </c>
      <c r="L6205" s="80" t="s">
        <v>7279</v>
      </c>
      <c r="M6205" s="97" t="s">
        <v>6009</v>
      </c>
    </row>
    <row r="6206" spans="2:13" ht="13.5" customHeight="1" x14ac:dyDescent="0.2">
      <c r="B6206" s="79">
        <v>44322</v>
      </c>
      <c r="F6206" s="81" t="s">
        <v>5990</v>
      </c>
      <c r="G6206" s="79" t="s">
        <v>6007</v>
      </c>
      <c r="H6206" s="80" t="s">
        <v>5988</v>
      </c>
      <c r="K6206" s="96">
        <v>7638.4655400000001</v>
      </c>
      <c r="L6206" s="80" t="s">
        <v>7278</v>
      </c>
      <c r="M6206" s="97" t="s">
        <v>6009</v>
      </c>
    </row>
    <row r="6207" spans="2:13" ht="13.5" customHeight="1" x14ac:dyDescent="0.2">
      <c r="B6207" s="79">
        <v>44301</v>
      </c>
      <c r="F6207" s="81" t="s">
        <v>5990</v>
      </c>
      <c r="G6207" s="79" t="s">
        <v>6007</v>
      </c>
      <c r="H6207" s="80" t="s">
        <v>5988</v>
      </c>
      <c r="K6207" s="96">
        <v>4697.8770719999993</v>
      </c>
      <c r="L6207" s="80" t="s">
        <v>7179</v>
      </c>
      <c r="M6207" s="97" t="s">
        <v>6379</v>
      </c>
    </row>
    <row r="6208" spans="2:13" ht="13.5" customHeight="1" x14ac:dyDescent="0.2">
      <c r="B6208" s="79">
        <v>44301</v>
      </c>
      <c r="F6208" s="81" t="s">
        <v>5990</v>
      </c>
      <c r="G6208" s="79" t="s">
        <v>6007</v>
      </c>
      <c r="H6208" s="80" t="s">
        <v>5988</v>
      </c>
      <c r="K6208" s="96">
        <v>8965.9984719999993</v>
      </c>
      <c r="L6208" s="80" t="s">
        <v>7178</v>
      </c>
      <c r="M6208" s="97" t="s">
        <v>6379</v>
      </c>
    </row>
    <row r="6209" spans="2:13" ht="13.5" customHeight="1" x14ac:dyDescent="0.2">
      <c r="B6209" s="79">
        <v>44301</v>
      </c>
      <c r="F6209" s="81" t="s">
        <v>5990</v>
      </c>
      <c r="G6209" s="79" t="s">
        <v>6007</v>
      </c>
      <c r="H6209" s="80" t="s">
        <v>5988</v>
      </c>
      <c r="K6209" s="96">
        <v>17608.208423999997</v>
      </c>
      <c r="L6209" s="80" t="s">
        <v>7271</v>
      </c>
      <c r="M6209" s="97" t="s">
        <v>6379</v>
      </c>
    </row>
    <row r="6210" spans="2:13" ht="13.5" customHeight="1" x14ac:dyDescent="0.2">
      <c r="B6210" s="79">
        <v>44301</v>
      </c>
      <c r="F6210" s="81" t="s">
        <v>5990</v>
      </c>
      <c r="G6210" s="79" t="s">
        <v>6007</v>
      </c>
      <c r="H6210" s="80" t="s">
        <v>5988</v>
      </c>
      <c r="K6210" s="96">
        <v>27348.355812000002</v>
      </c>
      <c r="L6210" s="80" t="s">
        <v>7270</v>
      </c>
      <c r="M6210" s="97" t="s">
        <v>6379</v>
      </c>
    </row>
    <row r="6211" spans="2:13" ht="13.5" customHeight="1" x14ac:dyDescent="0.2">
      <c r="B6211" s="79">
        <v>44301</v>
      </c>
      <c r="F6211" s="81" t="s">
        <v>5990</v>
      </c>
      <c r="G6211" s="79" t="s">
        <v>6007</v>
      </c>
      <c r="H6211" s="80" t="s">
        <v>5988</v>
      </c>
      <c r="K6211" s="96">
        <v>6358.0291200000001</v>
      </c>
      <c r="L6211" s="80" t="s">
        <v>7251</v>
      </c>
      <c r="M6211" s="97" t="s">
        <v>6379</v>
      </c>
    </row>
    <row r="6212" spans="2:13" ht="13.5" customHeight="1" x14ac:dyDescent="0.2">
      <c r="B6212" s="79">
        <v>44301</v>
      </c>
      <c r="F6212" s="81" t="s">
        <v>5990</v>
      </c>
      <c r="G6212" s="79" t="s">
        <v>6007</v>
      </c>
      <c r="H6212" s="80" t="s">
        <v>5988</v>
      </c>
      <c r="K6212" s="96">
        <v>8103.5435959999995</v>
      </c>
      <c r="L6212" s="80" t="s">
        <v>7175</v>
      </c>
      <c r="M6212" s="97" t="s">
        <v>6379</v>
      </c>
    </row>
    <row r="6213" spans="2:13" ht="13.5" customHeight="1" x14ac:dyDescent="0.2">
      <c r="B6213" s="79">
        <v>44301</v>
      </c>
      <c r="F6213" s="81" t="s">
        <v>5990</v>
      </c>
      <c r="G6213" s="79" t="s">
        <v>6007</v>
      </c>
      <c r="H6213" s="80" t="s">
        <v>5988</v>
      </c>
      <c r="K6213" s="96">
        <v>9801.9615599999997</v>
      </c>
      <c r="L6213" s="80" t="s">
        <v>7249</v>
      </c>
      <c r="M6213" s="97" t="s">
        <v>6379</v>
      </c>
    </row>
    <row r="6214" spans="2:13" ht="13.5" customHeight="1" x14ac:dyDescent="0.2">
      <c r="B6214" s="79">
        <v>44301</v>
      </c>
      <c r="F6214" s="81" t="s">
        <v>5990</v>
      </c>
      <c r="G6214" s="79" t="s">
        <v>6007</v>
      </c>
      <c r="H6214" s="80" t="s">
        <v>5988</v>
      </c>
      <c r="K6214" s="96">
        <v>11438.565352</v>
      </c>
      <c r="L6214" s="80" t="s">
        <v>7174</v>
      </c>
      <c r="M6214" s="97" t="s">
        <v>6379</v>
      </c>
    </row>
    <row r="6215" spans="2:13" ht="13.5" customHeight="1" x14ac:dyDescent="0.2">
      <c r="B6215" s="79">
        <v>44301</v>
      </c>
      <c r="F6215" s="81" t="s">
        <v>5990</v>
      </c>
      <c r="G6215" s="79" t="s">
        <v>6007</v>
      </c>
      <c r="H6215" s="80" t="s">
        <v>5988</v>
      </c>
      <c r="K6215" s="96">
        <v>10337.684384</v>
      </c>
      <c r="L6215" s="80" t="s">
        <v>7173</v>
      </c>
      <c r="M6215" s="97" t="s">
        <v>6379</v>
      </c>
    </row>
    <row r="6216" spans="2:13" ht="13.5" customHeight="1" x14ac:dyDescent="0.2">
      <c r="B6216" s="79">
        <v>44301</v>
      </c>
      <c r="F6216" s="81" t="s">
        <v>5990</v>
      </c>
      <c r="G6216" s="79" t="s">
        <v>6007</v>
      </c>
      <c r="H6216" s="80" t="s">
        <v>5988</v>
      </c>
      <c r="K6216" s="96">
        <v>13145.813912</v>
      </c>
      <c r="L6216" s="80" t="s">
        <v>7277</v>
      </c>
      <c r="M6216" s="97" t="s">
        <v>6379</v>
      </c>
    </row>
    <row r="6217" spans="2:13" ht="13.5" customHeight="1" x14ac:dyDescent="0.2">
      <c r="B6217" s="79">
        <v>44301</v>
      </c>
      <c r="F6217" s="81" t="s">
        <v>5990</v>
      </c>
      <c r="G6217" s="79" t="s">
        <v>6007</v>
      </c>
      <c r="H6217" s="80" t="s">
        <v>5988</v>
      </c>
      <c r="K6217" s="96">
        <v>3446.8759719999998</v>
      </c>
      <c r="L6217" s="80" t="s">
        <v>7172</v>
      </c>
      <c r="M6217" s="97" t="s">
        <v>6379</v>
      </c>
    </row>
    <row r="6218" spans="2:13" ht="13.5" customHeight="1" x14ac:dyDescent="0.2">
      <c r="B6218" s="79">
        <v>44301</v>
      </c>
      <c r="F6218" s="81" t="s">
        <v>5990</v>
      </c>
      <c r="G6218" s="79" t="s">
        <v>6007</v>
      </c>
      <c r="H6218" s="80" t="s">
        <v>5988</v>
      </c>
      <c r="K6218" s="96">
        <v>8989.5467279999993</v>
      </c>
      <c r="L6218" s="80" t="s">
        <v>7171</v>
      </c>
      <c r="M6218" s="97" t="s">
        <v>6379</v>
      </c>
    </row>
    <row r="6219" spans="2:13" ht="13.5" customHeight="1" x14ac:dyDescent="0.2">
      <c r="B6219" s="79">
        <v>44301</v>
      </c>
      <c r="F6219" s="81" t="s">
        <v>5990</v>
      </c>
      <c r="G6219" s="79" t="s">
        <v>6007</v>
      </c>
      <c r="H6219" s="80" t="s">
        <v>5988</v>
      </c>
      <c r="K6219" s="96">
        <v>11197.195728000001</v>
      </c>
      <c r="L6219" s="80" t="s">
        <v>7170</v>
      </c>
      <c r="M6219" s="97" t="s">
        <v>6379</v>
      </c>
    </row>
    <row r="6220" spans="2:13" ht="13.5" customHeight="1" x14ac:dyDescent="0.2">
      <c r="B6220" s="79">
        <v>44301</v>
      </c>
      <c r="F6220" s="81" t="s">
        <v>5990</v>
      </c>
      <c r="G6220" s="79" t="s">
        <v>6007</v>
      </c>
      <c r="H6220" s="80" t="s">
        <v>5988</v>
      </c>
      <c r="K6220" s="96">
        <v>9963.8558200000007</v>
      </c>
      <c r="L6220" s="80" t="s">
        <v>7247</v>
      </c>
      <c r="M6220" s="97" t="s">
        <v>6379</v>
      </c>
    </row>
    <row r="6221" spans="2:13" ht="13.5" customHeight="1" x14ac:dyDescent="0.2">
      <c r="B6221" s="79">
        <v>44301</v>
      </c>
      <c r="F6221" s="81" t="s">
        <v>5990</v>
      </c>
      <c r="G6221" s="79" t="s">
        <v>6007</v>
      </c>
      <c r="H6221" s="80" t="s">
        <v>5988</v>
      </c>
      <c r="K6221" s="96">
        <v>8236.002536</v>
      </c>
      <c r="L6221" s="80" t="s">
        <v>7169</v>
      </c>
      <c r="M6221" s="97" t="s">
        <v>6379</v>
      </c>
    </row>
    <row r="6222" spans="2:13" ht="13.5" customHeight="1" x14ac:dyDescent="0.2">
      <c r="B6222" s="79">
        <v>44301</v>
      </c>
      <c r="F6222" s="81" t="s">
        <v>5990</v>
      </c>
      <c r="G6222" s="79" t="s">
        <v>6007</v>
      </c>
      <c r="H6222" s="80" t="s">
        <v>5988</v>
      </c>
      <c r="K6222" s="96">
        <v>8159.4707040000003</v>
      </c>
      <c r="L6222" s="80" t="s">
        <v>7169</v>
      </c>
      <c r="M6222" s="97" t="s">
        <v>6379</v>
      </c>
    </row>
    <row r="6223" spans="2:13" ht="13.5" customHeight="1" x14ac:dyDescent="0.2">
      <c r="B6223" s="79">
        <v>44301</v>
      </c>
      <c r="F6223" s="81" t="s">
        <v>5990</v>
      </c>
      <c r="G6223" s="79" t="s">
        <v>6007</v>
      </c>
      <c r="H6223" s="80" t="s">
        <v>5988</v>
      </c>
      <c r="K6223" s="96">
        <v>10449.5386</v>
      </c>
      <c r="L6223" s="80" t="s">
        <v>7167</v>
      </c>
      <c r="M6223" s="97" t="s">
        <v>6379</v>
      </c>
    </row>
    <row r="6224" spans="2:13" ht="13.5" customHeight="1" x14ac:dyDescent="0.2">
      <c r="B6224" s="79">
        <v>44301</v>
      </c>
      <c r="F6224" s="81" t="s">
        <v>5990</v>
      </c>
      <c r="G6224" s="79" t="s">
        <v>6007</v>
      </c>
      <c r="H6224" s="80" t="s">
        <v>5988</v>
      </c>
      <c r="K6224" s="96">
        <v>9537.0436800000007</v>
      </c>
      <c r="L6224" s="80" t="s">
        <v>7167</v>
      </c>
      <c r="M6224" s="97" t="s">
        <v>6379</v>
      </c>
    </row>
    <row r="6225" spans="2:13" ht="13.5" customHeight="1" x14ac:dyDescent="0.2">
      <c r="B6225" s="79">
        <v>44301</v>
      </c>
      <c r="F6225" s="81" t="s">
        <v>5990</v>
      </c>
      <c r="G6225" s="79" t="s">
        <v>6007</v>
      </c>
      <c r="H6225" s="80" t="s">
        <v>5988</v>
      </c>
      <c r="K6225" s="96">
        <v>7523.6677920000002</v>
      </c>
      <c r="L6225" s="80" t="s">
        <v>7166</v>
      </c>
      <c r="M6225" s="97" t="s">
        <v>6379</v>
      </c>
    </row>
    <row r="6226" spans="2:13" ht="13.5" customHeight="1" x14ac:dyDescent="0.2">
      <c r="B6226" s="79">
        <v>44301</v>
      </c>
      <c r="F6226" s="81" t="s">
        <v>5990</v>
      </c>
      <c r="G6226" s="79" t="s">
        <v>6007</v>
      </c>
      <c r="H6226" s="80" t="s">
        <v>5988</v>
      </c>
      <c r="K6226" s="96">
        <v>14473.346844000002</v>
      </c>
      <c r="L6226" s="80" t="s">
        <v>7165</v>
      </c>
      <c r="M6226" s="97" t="s">
        <v>6379</v>
      </c>
    </row>
    <row r="6227" spans="2:13" ht="13.5" customHeight="1" x14ac:dyDescent="0.2">
      <c r="B6227" s="79">
        <v>44301</v>
      </c>
      <c r="F6227" s="81" t="s">
        <v>5990</v>
      </c>
      <c r="G6227" s="79" t="s">
        <v>6007</v>
      </c>
      <c r="H6227" s="80" t="s">
        <v>5988</v>
      </c>
      <c r="K6227" s="96">
        <v>12645.413472</v>
      </c>
      <c r="L6227" s="80" t="s">
        <v>7164</v>
      </c>
      <c r="M6227" s="97" t="s">
        <v>6379</v>
      </c>
    </row>
    <row r="6228" spans="2:13" ht="13.5" customHeight="1" x14ac:dyDescent="0.2">
      <c r="B6228" s="79">
        <v>44301</v>
      </c>
      <c r="F6228" s="81" t="s">
        <v>5990</v>
      </c>
      <c r="G6228" s="79" t="s">
        <v>6007</v>
      </c>
      <c r="H6228" s="80" t="s">
        <v>5988</v>
      </c>
      <c r="K6228" s="96">
        <v>25332.036392000002</v>
      </c>
      <c r="L6228" s="80" t="s">
        <v>7269</v>
      </c>
      <c r="M6228" s="97" t="s">
        <v>6379</v>
      </c>
    </row>
    <row r="6229" spans="2:13" ht="13.5" customHeight="1" x14ac:dyDescent="0.2">
      <c r="B6229" s="79">
        <v>44301</v>
      </c>
      <c r="F6229" s="81" t="s">
        <v>5990</v>
      </c>
      <c r="G6229" s="79" t="s">
        <v>6007</v>
      </c>
      <c r="H6229" s="80" t="s">
        <v>5988</v>
      </c>
      <c r="K6229" s="96">
        <v>42201.418283999999</v>
      </c>
      <c r="L6229" s="80" t="s">
        <v>7269</v>
      </c>
      <c r="M6229" s="97" t="s">
        <v>6379</v>
      </c>
    </row>
    <row r="6230" spans="2:13" ht="13.5" customHeight="1" x14ac:dyDescent="0.2">
      <c r="B6230" s="79">
        <v>44301</v>
      </c>
      <c r="F6230" s="81" t="s">
        <v>5990</v>
      </c>
      <c r="G6230" s="79" t="s">
        <v>6007</v>
      </c>
      <c r="H6230" s="80" t="s">
        <v>5988</v>
      </c>
      <c r="K6230" s="96">
        <v>9169.1021799999999</v>
      </c>
      <c r="L6230" s="80" t="s">
        <v>7163</v>
      </c>
      <c r="M6230" s="97" t="s">
        <v>6379</v>
      </c>
    </row>
    <row r="6231" spans="2:13" ht="13.5" customHeight="1" x14ac:dyDescent="0.2">
      <c r="B6231" s="79">
        <v>44301</v>
      </c>
      <c r="F6231" s="81" t="s">
        <v>5990</v>
      </c>
      <c r="G6231" s="79" t="s">
        <v>6007</v>
      </c>
      <c r="H6231" s="80" t="s">
        <v>5988</v>
      </c>
      <c r="K6231" s="96">
        <v>17634.700212</v>
      </c>
      <c r="L6231" s="80" t="s">
        <v>7162</v>
      </c>
      <c r="M6231" s="97" t="s">
        <v>6379</v>
      </c>
    </row>
    <row r="6232" spans="2:13" ht="13.5" customHeight="1" x14ac:dyDescent="0.2">
      <c r="B6232" s="79">
        <v>44301</v>
      </c>
      <c r="F6232" s="81" t="s">
        <v>5990</v>
      </c>
      <c r="G6232" s="79" t="s">
        <v>6007</v>
      </c>
      <c r="H6232" s="80" t="s">
        <v>5988</v>
      </c>
      <c r="K6232" s="96">
        <v>10387.724428</v>
      </c>
      <c r="L6232" s="80" t="s">
        <v>7161</v>
      </c>
      <c r="M6232" s="97" t="s">
        <v>6379</v>
      </c>
    </row>
    <row r="6233" spans="2:13" ht="13.5" customHeight="1" x14ac:dyDescent="0.2">
      <c r="B6233" s="79">
        <v>44301</v>
      </c>
      <c r="F6233" s="81" t="s">
        <v>5990</v>
      </c>
      <c r="G6233" s="79" t="s">
        <v>6007</v>
      </c>
      <c r="H6233" s="80" t="s">
        <v>5988</v>
      </c>
      <c r="K6233" s="96">
        <v>13657.98848</v>
      </c>
      <c r="L6233" s="80" t="s">
        <v>7160</v>
      </c>
      <c r="M6233" s="97" t="s">
        <v>6379</v>
      </c>
    </row>
    <row r="6234" spans="2:13" ht="13.5" customHeight="1" x14ac:dyDescent="0.2">
      <c r="B6234" s="79">
        <v>44301</v>
      </c>
      <c r="F6234" s="81" t="s">
        <v>5990</v>
      </c>
      <c r="G6234" s="79" t="s">
        <v>6007</v>
      </c>
      <c r="H6234" s="80" t="s">
        <v>5988</v>
      </c>
      <c r="K6234" s="96">
        <v>7888.6657600000008</v>
      </c>
      <c r="L6234" s="80" t="s">
        <v>7246</v>
      </c>
      <c r="M6234" s="97" t="s">
        <v>6379</v>
      </c>
    </row>
    <row r="6235" spans="2:13" ht="13.5" customHeight="1" x14ac:dyDescent="0.2">
      <c r="B6235" s="79">
        <v>44301</v>
      </c>
      <c r="F6235" s="81" t="s">
        <v>5990</v>
      </c>
      <c r="G6235" s="79" t="s">
        <v>6007</v>
      </c>
      <c r="H6235" s="80" t="s">
        <v>5988</v>
      </c>
      <c r="K6235" s="96">
        <v>10640.868179999999</v>
      </c>
      <c r="L6235" s="80" t="s">
        <v>7159</v>
      </c>
      <c r="M6235" s="97" t="s">
        <v>6379</v>
      </c>
    </row>
    <row r="6236" spans="2:13" ht="13.5" customHeight="1" x14ac:dyDescent="0.2">
      <c r="B6236" s="79">
        <v>44301</v>
      </c>
      <c r="F6236" s="81" t="s">
        <v>5990</v>
      </c>
      <c r="G6236" s="79" t="s">
        <v>6007</v>
      </c>
      <c r="H6236" s="80" t="s">
        <v>5988</v>
      </c>
      <c r="K6236" s="96">
        <v>9925.5899040000004</v>
      </c>
      <c r="L6236" s="80" t="s">
        <v>6860</v>
      </c>
      <c r="M6236" s="97" t="s">
        <v>6379</v>
      </c>
    </row>
    <row r="6237" spans="2:13" ht="13.5" customHeight="1" x14ac:dyDescent="0.2">
      <c r="B6237" s="79">
        <v>44301</v>
      </c>
      <c r="F6237" s="81" t="s">
        <v>5990</v>
      </c>
      <c r="G6237" s="79" t="s">
        <v>6007</v>
      </c>
      <c r="H6237" s="80" t="s">
        <v>5988</v>
      </c>
      <c r="K6237" s="96">
        <v>31145.512092000001</v>
      </c>
      <c r="L6237" s="80" t="s">
        <v>7158</v>
      </c>
      <c r="M6237" s="97" t="s">
        <v>6379</v>
      </c>
    </row>
    <row r="6238" spans="2:13" ht="13.5" customHeight="1" x14ac:dyDescent="0.2">
      <c r="B6238" s="79">
        <v>44301</v>
      </c>
      <c r="F6238" s="81" t="s">
        <v>5990</v>
      </c>
      <c r="G6238" s="79" t="s">
        <v>6007</v>
      </c>
      <c r="H6238" s="80" t="s">
        <v>5988</v>
      </c>
      <c r="K6238" s="96">
        <v>45589.423616</v>
      </c>
      <c r="L6238" s="80" t="s">
        <v>7276</v>
      </c>
      <c r="M6238" s="97" t="s">
        <v>6379</v>
      </c>
    </row>
    <row r="6239" spans="2:13" ht="13.5" customHeight="1" x14ac:dyDescent="0.2">
      <c r="B6239" s="79">
        <v>44301</v>
      </c>
      <c r="F6239" s="81" t="s">
        <v>5990</v>
      </c>
      <c r="G6239" s="79" t="s">
        <v>6007</v>
      </c>
      <c r="H6239" s="80" t="s">
        <v>5988</v>
      </c>
      <c r="K6239" s="96">
        <v>11320.824071999999</v>
      </c>
      <c r="L6239" s="80" t="s">
        <v>7157</v>
      </c>
      <c r="M6239" s="97" t="s">
        <v>6379</v>
      </c>
    </row>
    <row r="6240" spans="2:13" ht="13.5" customHeight="1" x14ac:dyDescent="0.2">
      <c r="B6240" s="79">
        <v>44301</v>
      </c>
      <c r="F6240" s="81" t="s">
        <v>5990</v>
      </c>
      <c r="G6240" s="79" t="s">
        <v>6007</v>
      </c>
      <c r="H6240" s="80" t="s">
        <v>5988</v>
      </c>
      <c r="K6240" s="96">
        <v>10661.472904</v>
      </c>
      <c r="L6240" s="80" t="s">
        <v>7157</v>
      </c>
      <c r="M6240" s="97" t="s">
        <v>6379</v>
      </c>
    </row>
    <row r="6241" spans="2:13" ht="13.5" customHeight="1" x14ac:dyDescent="0.2">
      <c r="B6241" s="79">
        <v>44301</v>
      </c>
      <c r="F6241" s="81" t="s">
        <v>5990</v>
      </c>
      <c r="G6241" s="79" t="s">
        <v>6007</v>
      </c>
      <c r="H6241" s="80" t="s">
        <v>5988</v>
      </c>
      <c r="K6241" s="96">
        <v>30871.763615999997</v>
      </c>
      <c r="L6241" s="80" t="s">
        <v>7245</v>
      </c>
      <c r="M6241" s="97" t="s">
        <v>6379</v>
      </c>
    </row>
    <row r="6242" spans="2:13" ht="13.5" customHeight="1" x14ac:dyDescent="0.2">
      <c r="B6242" s="79">
        <v>44301</v>
      </c>
      <c r="F6242" s="81" t="s">
        <v>5990</v>
      </c>
      <c r="G6242" s="79" t="s">
        <v>6007</v>
      </c>
      <c r="H6242" s="80" t="s">
        <v>5988</v>
      </c>
      <c r="K6242" s="96">
        <v>9024.8691120000003</v>
      </c>
      <c r="L6242" s="80" t="s">
        <v>7245</v>
      </c>
      <c r="M6242" s="97" t="s">
        <v>6379</v>
      </c>
    </row>
    <row r="6243" spans="2:13" ht="13.5" customHeight="1" x14ac:dyDescent="0.2">
      <c r="B6243" s="79">
        <v>44301</v>
      </c>
      <c r="F6243" s="81" t="s">
        <v>5990</v>
      </c>
      <c r="G6243" s="79" t="s">
        <v>6007</v>
      </c>
      <c r="H6243" s="80" t="s">
        <v>5988</v>
      </c>
      <c r="K6243" s="96">
        <v>15694.912624000001</v>
      </c>
      <c r="L6243" s="80" t="s">
        <v>7244</v>
      </c>
      <c r="M6243" s="97" t="s">
        <v>6379</v>
      </c>
    </row>
    <row r="6244" spans="2:13" ht="13.5" customHeight="1" x14ac:dyDescent="0.2">
      <c r="B6244" s="79">
        <v>44301</v>
      </c>
      <c r="F6244" s="81" t="s">
        <v>5990</v>
      </c>
      <c r="G6244" s="79" t="s">
        <v>6007</v>
      </c>
      <c r="H6244" s="80" t="s">
        <v>5988</v>
      </c>
      <c r="K6244" s="96">
        <v>18397.075000000001</v>
      </c>
      <c r="L6244" s="80" t="s">
        <v>7156</v>
      </c>
      <c r="M6244" s="97" t="s">
        <v>6379</v>
      </c>
    </row>
    <row r="6245" spans="2:13" ht="13.5" customHeight="1" x14ac:dyDescent="0.2">
      <c r="B6245" s="79">
        <v>44301</v>
      </c>
      <c r="F6245" s="81" t="s">
        <v>5990</v>
      </c>
      <c r="G6245" s="79" t="s">
        <v>6007</v>
      </c>
      <c r="H6245" s="80" t="s">
        <v>5988</v>
      </c>
      <c r="K6245" s="96">
        <v>8565.6781199999987</v>
      </c>
      <c r="L6245" s="80" t="s">
        <v>7155</v>
      </c>
      <c r="M6245" s="97" t="s">
        <v>6379</v>
      </c>
    </row>
    <row r="6246" spans="2:13" ht="13.5" customHeight="1" x14ac:dyDescent="0.2">
      <c r="B6246" s="79">
        <v>44301</v>
      </c>
      <c r="F6246" s="81" t="s">
        <v>5990</v>
      </c>
      <c r="G6246" s="79" t="s">
        <v>6007</v>
      </c>
      <c r="H6246" s="80" t="s">
        <v>5988</v>
      </c>
      <c r="K6246" s="96">
        <v>15006.126136000001</v>
      </c>
      <c r="L6246" s="80" t="s">
        <v>7153</v>
      </c>
      <c r="M6246" s="97" t="s">
        <v>6379</v>
      </c>
    </row>
    <row r="6247" spans="2:13" ht="13.5" customHeight="1" x14ac:dyDescent="0.2">
      <c r="B6247" s="79">
        <v>44301</v>
      </c>
      <c r="F6247" s="81" t="s">
        <v>5990</v>
      </c>
      <c r="G6247" s="79" t="s">
        <v>6007</v>
      </c>
      <c r="H6247" s="80" t="s">
        <v>5988</v>
      </c>
      <c r="K6247" s="96">
        <v>15032.617924000002</v>
      </c>
      <c r="L6247" s="80" t="s">
        <v>7153</v>
      </c>
      <c r="M6247" s="97" t="s">
        <v>6379</v>
      </c>
    </row>
    <row r="6248" spans="2:13" ht="13.5" customHeight="1" x14ac:dyDescent="0.2">
      <c r="B6248" s="79">
        <v>44301</v>
      </c>
      <c r="F6248" s="81" t="s">
        <v>5990</v>
      </c>
      <c r="G6248" s="79" t="s">
        <v>6007</v>
      </c>
      <c r="H6248" s="80" t="s">
        <v>5988</v>
      </c>
      <c r="K6248" s="96">
        <v>26871.503628000002</v>
      </c>
      <c r="L6248" s="80" t="s">
        <v>7243</v>
      </c>
      <c r="M6248" s="97" t="s">
        <v>6379</v>
      </c>
    </row>
    <row r="6249" spans="2:13" ht="13.5" customHeight="1" x14ac:dyDescent="0.2">
      <c r="B6249" s="79">
        <v>44301</v>
      </c>
      <c r="F6249" s="81" t="s">
        <v>5990</v>
      </c>
      <c r="G6249" s="79" t="s">
        <v>6007</v>
      </c>
      <c r="H6249" s="80" t="s">
        <v>5988</v>
      </c>
      <c r="K6249" s="96">
        <v>9801.9615599999997</v>
      </c>
      <c r="L6249" s="80" t="s">
        <v>7267</v>
      </c>
      <c r="M6249" s="97" t="s">
        <v>6379</v>
      </c>
    </row>
    <row r="6250" spans="2:13" ht="13.5" customHeight="1" x14ac:dyDescent="0.2">
      <c r="B6250" s="79">
        <v>44301</v>
      </c>
      <c r="F6250" s="81" t="s">
        <v>5990</v>
      </c>
      <c r="G6250" s="79" t="s">
        <v>6007</v>
      </c>
      <c r="H6250" s="80" t="s">
        <v>5988</v>
      </c>
      <c r="K6250" s="96">
        <v>10452.482132000001</v>
      </c>
      <c r="L6250" s="80" t="s">
        <v>7242</v>
      </c>
      <c r="M6250" s="97" t="s">
        <v>6379</v>
      </c>
    </row>
    <row r="6251" spans="2:13" ht="13.5" customHeight="1" x14ac:dyDescent="0.2">
      <c r="B6251" s="79">
        <v>44301</v>
      </c>
      <c r="F6251" s="81" t="s">
        <v>5990</v>
      </c>
      <c r="G6251" s="79" t="s">
        <v>6007</v>
      </c>
      <c r="H6251" s="80" t="s">
        <v>5988</v>
      </c>
      <c r="K6251" s="96">
        <v>12230.375459999999</v>
      </c>
      <c r="L6251" s="80" t="s">
        <v>7152</v>
      </c>
      <c r="M6251" s="97" t="s">
        <v>6379</v>
      </c>
    </row>
    <row r="6252" spans="2:13" ht="13.5" customHeight="1" x14ac:dyDescent="0.2">
      <c r="B6252" s="79">
        <v>44301</v>
      </c>
      <c r="F6252" s="81" t="s">
        <v>5990</v>
      </c>
      <c r="G6252" s="79" t="s">
        <v>6007</v>
      </c>
      <c r="H6252" s="80" t="s">
        <v>5988</v>
      </c>
      <c r="K6252" s="96">
        <v>6157.8689439999998</v>
      </c>
      <c r="L6252" s="80" t="s">
        <v>7151</v>
      </c>
      <c r="M6252" s="97" t="s">
        <v>6379</v>
      </c>
    </row>
    <row r="6253" spans="2:13" ht="13.5" customHeight="1" x14ac:dyDescent="0.2">
      <c r="B6253" s="79">
        <v>44301</v>
      </c>
      <c r="F6253" s="81" t="s">
        <v>5990</v>
      </c>
      <c r="G6253" s="79" t="s">
        <v>6007</v>
      </c>
      <c r="H6253" s="80" t="s">
        <v>5988</v>
      </c>
      <c r="K6253" s="96">
        <v>12159.730692000001</v>
      </c>
      <c r="L6253" s="80" t="s">
        <v>7240</v>
      </c>
      <c r="M6253" s="97" t="s">
        <v>6379</v>
      </c>
    </row>
    <row r="6254" spans="2:13" ht="13.5" customHeight="1" x14ac:dyDescent="0.2">
      <c r="B6254" s="79">
        <v>44301</v>
      </c>
      <c r="F6254" s="81" t="s">
        <v>5990</v>
      </c>
      <c r="G6254" s="79" t="s">
        <v>6007</v>
      </c>
      <c r="H6254" s="80" t="s">
        <v>5988</v>
      </c>
      <c r="K6254" s="96">
        <v>15035.561456000001</v>
      </c>
      <c r="L6254" s="80" t="s">
        <v>7150</v>
      </c>
      <c r="M6254" s="97" t="s">
        <v>6379</v>
      </c>
    </row>
    <row r="6255" spans="2:13" ht="13.5" customHeight="1" x14ac:dyDescent="0.2">
      <c r="B6255" s="79">
        <v>44301</v>
      </c>
      <c r="F6255" s="81" t="s">
        <v>5990</v>
      </c>
      <c r="G6255" s="79" t="s">
        <v>6007</v>
      </c>
      <c r="H6255" s="80" t="s">
        <v>5988</v>
      </c>
      <c r="K6255" s="96">
        <v>10087.484164</v>
      </c>
      <c r="L6255" s="80" t="s">
        <v>7149</v>
      </c>
      <c r="M6255" s="97" t="s">
        <v>6379</v>
      </c>
    </row>
    <row r="6256" spans="2:13" ht="13.5" customHeight="1" x14ac:dyDescent="0.2">
      <c r="B6256" s="79">
        <v>44301</v>
      </c>
      <c r="F6256" s="81" t="s">
        <v>5990</v>
      </c>
      <c r="G6256" s="79" t="s">
        <v>6007</v>
      </c>
      <c r="H6256" s="80" t="s">
        <v>5988</v>
      </c>
      <c r="K6256" s="96">
        <v>9389.86708</v>
      </c>
      <c r="L6256" s="80" t="s">
        <v>7148</v>
      </c>
      <c r="M6256" s="97" t="s">
        <v>6379</v>
      </c>
    </row>
    <row r="6257" spans="2:13" ht="13.5" customHeight="1" x14ac:dyDescent="0.2">
      <c r="B6257" s="79">
        <v>44301</v>
      </c>
      <c r="F6257" s="81" t="s">
        <v>5990</v>
      </c>
      <c r="G6257" s="79" t="s">
        <v>6007</v>
      </c>
      <c r="H6257" s="80" t="s">
        <v>5988</v>
      </c>
      <c r="K6257" s="96">
        <v>10879.294271999999</v>
      </c>
      <c r="L6257" s="80" t="s">
        <v>7148</v>
      </c>
      <c r="M6257" s="97" t="s">
        <v>6379</v>
      </c>
    </row>
    <row r="6258" spans="2:13" ht="13.5" customHeight="1" x14ac:dyDescent="0.2">
      <c r="B6258" s="79">
        <v>44301</v>
      </c>
      <c r="F6258" s="81" t="s">
        <v>5990</v>
      </c>
      <c r="G6258" s="79" t="s">
        <v>6007</v>
      </c>
      <c r="H6258" s="80" t="s">
        <v>5988</v>
      </c>
      <c r="K6258" s="96">
        <v>13549.077796</v>
      </c>
      <c r="L6258" s="80" t="s">
        <v>7147</v>
      </c>
      <c r="M6258" s="97" t="s">
        <v>6379</v>
      </c>
    </row>
    <row r="6259" spans="2:13" ht="13.5" customHeight="1" x14ac:dyDescent="0.2">
      <c r="B6259" s="79">
        <v>44301</v>
      </c>
      <c r="F6259" s="81" t="s">
        <v>5990</v>
      </c>
      <c r="G6259" s="79" t="s">
        <v>6007</v>
      </c>
      <c r="H6259" s="80" t="s">
        <v>5988</v>
      </c>
      <c r="K6259" s="96">
        <v>14496.8951</v>
      </c>
      <c r="L6259" s="80" t="s">
        <v>6880</v>
      </c>
      <c r="M6259" s="97" t="s">
        <v>6379</v>
      </c>
    </row>
    <row r="6260" spans="2:13" ht="13.5" customHeight="1" x14ac:dyDescent="0.2">
      <c r="B6260" s="79">
        <v>44301</v>
      </c>
      <c r="F6260" s="81" t="s">
        <v>5990</v>
      </c>
      <c r="G6260" s="79" t="s">
        <v>6007</v>
      </c>
      <c r="H6260" s="80" t="s">
        <v>5988</v>
      </c>
      <c r="K6260" s="96">
        <v>14605.805783999998</v>
      </c>
      <c r="L6260" s="80" t="s">
        <v>6880</v>
      </c>
      <c r="M6260" s="97" t="s">
        <v>6379</v>
      </c>
    </row>
    <row r="6261" spans="2:13" ht="13.5" customHeight="1" x14ac:dyDescent="0.2">
      <c r="B6261" s="79">
        <v>44301</v>
      </c>
      <c r="F6261" s="81" t="s">
        <v>5990</v>
      </c>
      <c r="G6261" s="79" t="s">
        <v>6007</v>
      </c>
      <c r="H6261" s="80" t="s">
        <v>5988</v>
      </c>
      <c r="K6261" s="96">
        <v>8103.5435959999995</v>
      </c>
      <c r="L6261" s="80" t="s">
        <v>7146</v>
      </c>
      <c r="M6261" s="97" t="s">
        <v>6379</v>
      </c>
    </row>
    <row r="6262" spans="2:13" ht="13.5" customHeight="1" x14ac:dyDescent="0.2">
      <c r="B6262" s="79">
        <v>44301</v>
      </c>
      <c r="F6262" s="81" t="s">
        <v>5990</v>
      </c>
      <c r="G6262" s="79" t="s">
        <v>6007</v>
      </c>
      <c r="H6262" s="80" t="s">
        <v>5988</v>
      </c>
      <c r="K6262" s="96">
        <v>10090.427695999999</v>
      </c>
      <c r="L6262" s="80" t="s">
        <v>7145</v>
      </c>
      <c r="M6262" s="97" t="s">
        <v>6379</v>
      </c>
    </row>
    <row r="6263" spans="2:13" ht="13.5" customHeight="1" x14ac:dyDescent="0.2">
      <c r="B6263" s="79">
        <v>44301</v>
      </c>
      <c r="F6263" s="81" t="s">
        <v>5990</v>
      </c>
      <c r="G6263" s="79" t="s">
        <v>6007</v>
      </c>
      <c r="H6263" s="80" t="s">
        <v>5988</v>
      </c>
      <c r="K6263" s="96">
        <v>14691.168211999999</v>
      </c>
      <c r="L6263" s="80" t="s">
        <v>7145</v>
      </c>
      <c r="M6263" s="97" t="s">
        <v>6379</v>
      </c>
    </row>
    <row r="6264" spans="2:13" ht="13.5" customHeight="1" x14ac:dyDescent="0.2">
      <c r="B6264" s="79">
        <v>44301</v>
      </c>
      <c r="F6264" s="81" t="s">
        <v>5990</v>
      </c>
      <c r="G6264" s="79" t="s">
        <v>6007</v>
      </c>
      <c r="H6264" s="80" t="s">
        <v>5988</v>
      </c>
      <c r="K6264" s="96">
        <v>29709.068476000004</v>
      </c>
      <c r="L6264" s="80" t="s">
        <v>7144</v>
      </c>
      <c r="M6264" s="97" t="s">
        <v>6379</v>
      </c>
    </row>
    <row r="6265" spans="2:13" ht="13.5" customHeight="1" x14ac:dyDescent="0.2">
      <c r="B6265" s="79">
        <v>44301</v>
      </c>
      <c r="F6265" s="81" t="s">
        <v>5990</v>
      </c>
      <c r="G6265" s="79" t="s">
        <v>6007</v>
      </c>
      <c r="H6265" s="80" t="s">
        <v>5988</v>
      </c>
      <c r="K6265" s="96">
        <v>11432.678288000001</v>
      </c>
      <c r="L6265" s="80" t="s">
        <v>7143</v>
      </c>
      <c r="M6265" s="97" t="s">
        <v>6379</v>
      </c>
    </row>
    <row r="6266" spans="2:13" ht="13.5" customHeight="1" x14ac:dyDescent="0.2">
      <c r="B6266" s="79">
        <v>44301</v>
      </c>
      <c r="F6266" s="81" t="s">
        <v>5990</v>
      </c>
      <c r="G6266" s="79" t="s">
        <v>6007</v>
      </c>
      <c r="H6266" s="80" t="s">
        <v>5988</v>
      </c>
      <c r="K6266" s="96">
        <v>10414.216216000001</v>
      </c>
      <c r="L6266" s="80" t="s">
        <v>7142</v>
      </c>
      <c r="M6266" s="97" t="s">
        <v>6379</v>
      </c>
    </row>
    <row r="6267" spans="2:13" ht="13.5" customHeight="1" x14ac:dyDescent="0.2">
      <c r="B6267" s="79">
        <v>44301</v>
      </c>
      <c r="F6267" s="81" t="s">
        <v>5990</v>
      </c>
      <c r="G6267" s="79" t="s">
        <v>6007</v>
      </c>
      <c r="H6267" s="80" t="s">
        <v>5988</v>
      </c>
      <c r="K6267" s="96">
        <v>7632.5784759999988</v>
      </c>
      <c r="L6267" s="80" t="s">
        <v>7141</v>
      </c>
      <c r="M6267" s="97" t="s">
        <v>6379</v>
      </c>
    </row>
    <row r="6268" spans="2:13" ht="13.5" customHeight="1" x14ac:dyDescent="0.2">
      <c r="B6268" s="79">
        <v>44301</v>
      </c>
      <c r="F6268" s="81" t="s">
        <v>5990</v>
      </c>
      <c r="G6268" s="79" t="s">
        <v>6007</v>
      </c>
      <c r="H6268" s="80" t="s">
        <v>5988</v>
      </c>
      <c r="K6268" s="96">
        <v>10617.319924000001</v>
      </c>
      <c r="L6268" s="80" t="s">
        <v>7140</v>
      </c>
      <c r="M6268" s="97" t="s">
        <v>6379</v>
      </c>
    </row>
    <row r="6269" spans="2:13" ht="13.5" customHeight="1" x14ac:dyDescent="0.2">
      <c r="B6269" s="79">
        <v>44301</v>
      </c>
      <c r="F6269" s="81" t="s">
        <v>5990</v>
      </c>
      <c r="G6269" s="79" t="s">
        <v>6007</v>
      </c>
      <c r="H6269" s="80" t="s">
        <v>5988</v>
      </c>
      <c r="K6269" s="96">
        <v>6911.4131360000001</v>
      </c>
      <c r="L6269" s="80" t="s">
        <v>7238</v>
      </c>
      <c r="M6269" s="97" t="s">
        <v>6379</v>
      </c>
    </row>
    <row r="6270" spans="2:13" ht="13.5" customHeight="1" x14ac:dyDescent="0.2">
      <c r="B6270" s="79">
        <v>44301</v>
      </c>
      <c r="F6270" s="81" t="s">
        <v>5990</v>
      </c>
      <c r="G6270" s="79" t="s">
        <v>6007</v>
      </c>
      <c r="H6270" s="80" t="s">
        <v>5988</v>
      </c>
      <c r="K6270" s="96">
        <v>13652.101416</v>
      </c>
      <c r="L6270" s="80" t="s">
        <v>7139</v>
      </c>
      <c r="M6270" s="97" t="s">
        <v>6379</v>
      </c>
    </row>
    <row r="6271" spans="2:13" ht="13.5" customHeight="1" x14ac:dyDescent="0.2">
      <c r="B6271" s="79">
        <v>44301</v>
      </c>
      <c r="F6271" s="81" t="s">
        <v>5990</v>
      </c>
      <c r="G6271" s="79" t="s">
        <v>6007</v>
      </c>
      <c r="H6271" s="80" t="s">
        <v>5988</v>
      </c>
      <c r="K6271" s="96">
        <v>14435.080927999999</v>
      </c>
      <c r="L6271" s="80" t="s">
        <v>7237</v>
      </c>
      <c r="M6271" s="97" t="s">
        <v>6379</v>
      </c>
    </row>
    <row r="6272" spans="2:13" ht="13.5" customHeight="1" x14ac:dyDescent="0.2">
      <c r="B6272" s="79">
        <v>44301</v>
      </c>
      <c r="F6272" s="81" t="s">
        <v>5990</v>
      </c>
      <c r="G6272" s="79" t="s">
        <v>6007</v>
      </c>
      <c r="H6272" s="80" t="s">
        <v>5988</v>
      </c>
      <c r="K6272" s="96">
        <v>12933.879608000001</v>
      </c>
      <c r="L6272" s="80" t="s">
        <v>7138</v>
      </c>
      <c r="M6272" s="97" t="s">
        <v>6379</v>
      </c>
    </row>
    <row r="6273" spans="2:13" ht="13.5" customHeight="1" x14ac:dyDescent="0.2">
      <c r="B6273" s="79">
        <v>44301</v>
      </c>
      <c r="F6273" s="81" t="s">
        <v>5990</v>
      </c>
      <c r="G6273" s="79" t="s">
        <v>6007</v>
      </c>
      <c r="H6273" s="80" t="s">
        <v>5988</v>
      </c>
      <c r="K6273" s="96">
        <v>6378.633844</v>
      </c>
      <c r="L6273" s="80" t="s">
        <v>7137</v>
      </c>
      <c r="M6273" s="97" t="s">
        <v>6379</v>
      </c>
    </row>
    <row r="6274" spans="2:13" ht="13.5" customHeight="1" x14ac:dyDescent="0.2">
      <c r="B6274" s="79">
        <v>44301</v>
      </c>
      <c r="F6274" s="81" t="s">
        <v>5990</v>
      </c>
      <c r="G6274" s="79" t="s">
        <v>6007</v>
      </c>
      <c r="H6274" s="80" t="s">
        <v>5988</v>
      </c>
      <c r="K6274" s="96">
        <v>14479.233908</v>
      </c>
      <c r="L6274" s="80" t="s">
        <v>6908</v>
      </c>
      <c r="M6274" s="97" t="s">
        <v>6379</v>
      </c>
    </row>
    <row r="6275" spans="2:13" ht="13.5" customHeight="1" x14ac:dyDescent="0.2">
      <c r="B6275" s="79">
        <v>44301</v>
      </c>
      <c r="F6275" s="81" t="s">
        <v>5990</v>
      </c>
      <c r="G6275" s="79" t="s">
        <v>6007</v>
      </c>
      <c r="H6275" s="80" t="s">
        <v>5988</v>
      </c>
      <c r="K6275" s="96">
        <v>15194.512183999999</v>
      </c>
      <c r="L6275" s="80" t="s">
        <v>6908</v>
      </c>
      <c r="M6275" s="97" t="s">
        <v>6379</v>
      </c>
    </row>
    <row r="6276" spans="2:13" ht="13.5" customHeight="1" x14ac:dyDescent="0.2">
      <c r="B6276" s="79">
        <v>44301</v>
      </c>
      <c r="F6276" s="81" t="s">
        <v>5990</v>
      </c>
      <c r="G6276" s="79" t="s">
        <v>6007</v>
      </c>
      <c r="H6276" s="80" t="s">
        <v>5988</v>
      </c>
      <c r="K6276" s="96">
        <v>12598.31696</v>
      </c>
      <c r="L6276" s="80" t="s">
        <v>6853</v>
      </c>
      <c r="M6276" s="97" t="s">
        <v>6379</v>
      </c>
    </row>
    <row r="6277" spans="2:13" ht="13.5" customHeight="1" x14ac:dyDescent="0.2">
      <c r="B6277" s="79">
        <v>44301</v>
      </c>
      <c r="F6277" s="81" t="s">
        <v>5990</v>
      </c>
      <c r="G6277" s="79" t="s">
        <v>6007</v>
      </c>
      <c r="H6277" s="80" t="s">
        <v>5988</v>
      </c>
      <c r="K6277" s="96">
        <v>14632.297571999999</v>
      </c>
      <c r="L6277" s="80" t="s">
        <v>6853</v>
      </c>
      <c r="M6277" s="97" t="s">
        <v>6379</v>
      </c>
    </row>
    <row r="6278" spans="2:13" ht="13.5" customHeight="1" x14ac:dyDescent="0.2">
      <c r="B6278" s="79">
        <v>44301</v>
      </c>
      <c r="F6278" s="81" t="s">
        <v>5990</v>
      </c>
      <c r="G6278" s="79" t="s">
        <v>6007</v>
      </c>
      <c r="H6278" s="80" t="s">
        <v>5988</v>
      </c>
      <c r="K6278" s="96">
        <v>11267.840495999999</v>
      </c>
      <c r="L6278" s="80" t="s">
        <v>7236</v>
      </c>
      <c r="M6278" s="97" t="s">
        <v>6379</v>
      </c>
    </row>
    <row r="6279" spans="2:13" ht="13.5" customHeight="1" x14ac:dyDescent="0.2">
      <c r="B6279" s="79">
        <v>44301</v>
      </c>
      <c r="F6279" s="81" t="s">
        <v>5990</v>
      </c>
      <c r="G6279" s="79" t="s">
        <v>6007</v>
      </c>
      <c r="H6279" s="80" t="s">
        <v>5988</v>
      </c>
      <c r="K6279" s="96">
        <v>30065.235848000004</v>
      </c>
      <c r="L6279" s="80" t="s">
        <v>7235</v>
      </c>
      <c r="M6279" s="97" t="s">
        <v>6379</v>
      </c>
    </row>
    <row r="6280" spans="2:13" ht="13.5" customHeight="1" x14ac:dyDescent="0.2">
      <c r="B6280" s="79">
        <v>44301</v>
      </c>
      <c r="F6280" s="81" t="s">
        <v>5990</v>
      </c>
      <c r="G6280" s="79" t="s">
        <v>6007</v>
      </c>
      <c r="H6280" s="80" t="s">
        <v>5988</v>
      </c>
      <c r="K6280" s="96">
        <v>151951.00890400002</v>
      </c>
      <c r="L6280" s="80" t="s">
        <v>7266</v>
      </c>
      <c r="M6280" s="97" t="s">
        <v>6379</v>
      </c>
    </row>
    <row r="6281" spans="2:13" ht="13.5" customHeight="1" x14ac:dyDescent="0.2">
      <c r="B6281" s="79">
        <v>44301</v>
      </c>
      <c r="F6281" s="81" t="s">
        <v>5990</v>
      </c>
      <c r="G6281" s="79" t="s">
        <v>6007</v>
      </c>
      <c r="H6281" s="80" t="s">
        <v>5988</v>
      </c>
      <c r="K6281" s="96">
        <v>17823.08626</v>
      </c>
      <c r="L6281" s="80" t="s">
        <v>7135</v>
      </c>
      <c r="M6281" s="97" t="s">
        <v>6379</v>
      </c>
    </row>
    <row r="6282" spans="2:13" ht="13.5" customHeight="1" x14ac:dyDescent="0.2">
      <c r="B6282" s="79">
        <v>44301</v>
      </c>
      <c r="F6282" s="81" t="s">
        <v>5990</v>
      </c>
      <c r="G6282" s="79" t="s">
        <v>6007</v>
      </c>
      <c r="H6282" s="80" t="s">
        <v>5988</v>
      </c>
      <c r="K6282" s="96">
        <v>26618.359875999999</v>
      </c>
      <c r="L6282" s="80" t="s">
        <v>7135</v>
      </c>
      <c r="M6282" s="97" t="s">
        <v>6379</v>
      </c>
    </row>
    <row r="6283" spans="2:13" ht="13.5" customHeight="1" x14ac:dyDescent="0.2">
      <c r="B6283" s="79">
        <v>44301</v>
      </c>
      <c r="F6283" s="81" t="s">
        <v>5990</v>
      </c>
      <c r="G6283" s="79" t="s">
        <v>6007</v>
      </c>
      <c r="H6283" s="80" t="s">
        <v>5988</v>
      </c>
      <c r="K6283" s="96">
        <v>15995.152888000001</v>
      </c>
      <c r="L6283" s="80" t="s">
        <v>7234</v>
      </c>
      <c r="M6283" s="97" t="s">
        <v>6379</v>
      </c>
    </row>
    <row r="6284" spans="2:13" ht="13.5" customHeight="1" x14ac:dyDescent="0.2">
      <c r="B6284" s="79">
        <v>44301</v>
      </c>
      <c r="F6284" s="81" t="s">
        <v>5990</v>
      </c>
      <c r="G6284" s="79" t="s">
        <v>6007</v>
      </c>
      <c r="H6284" s="80" t="s">
        <v>5988</v>
      </c>
      <c r="K6284" s="96">
        <v>9601.8013840000003</v>
      </c>
      <c r="L6284" s="80" t="s">
        <v>7234</v>
      </c>
      <c r="M6284" s="97" t="s">
        <v>6379</v>
      </c>
    </row>
    <row r="6285" spans="2:13" ht="13.5" customHeight="1" x14ac:dyDescent="0.2">
      <c r="B6285" s="79">
        <v>44301</v>
      </c>
      <c r="F6285" s="81" t="s">
        <v>5990</v>
      </c>
      <c r="G6285" s="79" t="s">
        <v>6007</v>
      </c>
      <c r="H6285" s="80" t="s">
        <v>5988</v>
      </c>
      <c r="K6285" s="96">
        <v>14847.175407999999</v>
      </c>
      <c r="L6285" s="80" t="s">
        <v>7234</v>
      </c>
      <c r="M6285" s="97" t="s">
        <v>6379</v>
      </c>
    </row>
    <row r="6286" spans="2:13" ht="13.5" customHeight="1" x14ac:dyDescent="0.2">
      <c r="B6286" s="79">
        <v>44301</v>
      </c>
      <c r="F6286" s="81" t="s">
        <v>5990</v>
      </c>
      <c r="G6286" s="79" t="s">
        <v>6007</v>
      </c>
      <c r="H6286" s="80" t="s">
        <v>5988</v>
      </c>
      <c r="K6286" s="96">
        <v>11314.937008000001</v>
      </c>
      <c r="L6286" s="80" t="s">
        <v>7234</v>
      </c>
      <c r="M6286" s="97" t="s">
        <v>6379</v>
      </c>
    </row>
    <row r="6287" spans="2:13" ht="13.5" customHeight="1" x14ac:dyDescent="0.2">
      <c r="B6287" s="79">
        <v>44301</v>
      </c>
      <c r="F6287" s="81" t="s">
        <v>5990</v>
      </c>
      <c r="G6287" s="79" t="s">
        <v>6007</v>
      </c>
      <c r="H6287" s="80" t="s">
        <v>5988</v>
      </c>
      <c r="K6287" s="96">
        <v>7714.9973719999998</v>
      </c>
      <c r="L6287" s="80" t="s">
        <v>7134</v>
      </c>
      <c r="M6287" s="97" t="s">
        <v>6379</v>
      </c>
    </row>
    <row r="6288" spans="2:13" ht="13.5" customHeight="1" x14ac:dyDescent="0.2">
      <c r="B6288" s="79">
        <v>44301</v>
      </c>
      <c r="F6288" s="81" t="s">
        <v>5990</v>
      </c>
      <c r="G6288" s="79" t="s">
        <v>6007</v>
      </c>
      <c r="H6288" s="80" t="s">
        <v>5988</v>
      </c>
      <c r="K6288" s="96">
        <v>37794.950880000004</v>
      </c>
      <c r="L6288" s="80" t="s">
        <v>6835</v>
      </c>
      <c r="M6288" s="97" t="s">
        <v>6379</v>
      </c>
    </row>
    <row r="6289" spans="2:13" ht="13.5" customHeight="1" x14ac:dyDescent="0.2">
      <c r="B6289" s="79">
        <v>44301</v>
      </c>
      <c r="F6289" s="81" t="s">
        <v>5990</v>
      </c>
      <c r="G6289" s="79" t="s">
        <v>6007</v>
      </c>
      <c r="H6289" s="80" t="s">
        <v>5988</v>
      </c>
      <c r="K6289" s="96">
        <v>5895.8945960000001</v>
      </c>
      <c r="L6289" s="80" t="s">
        <v>7133</v>
      </c>
      <c r="M6289" s="97" t="s">
        <v>6379</v>
      </c>
    </row>
    <row r="6290" spans="2:13" ht="13.5" customHeight="1" x14ac:dyDescent="0.2">
      <c r="B6290" s="79">
        <v>44301</v>
      </c>
      <c r="F6290" s="81" t="s">
        <v>5990</v>
      </c>
      <c r="G6290" s="79" t="s">
        <v>6007</v>
      </c>
      <c r="H6290" s="80" t="s">
        <v>5988</v>
      </c>
      <c r="K6290" s="96">
        <v>6063.6759199999997</v>
      </c>
      <c r="L6290" s="80" t="s">
        <v>7133</v>
      </c>
      <c r="M6290" s="97" t="s">
        <v>6379</v>
      </c>
    </row>
    <row r="6291" spans="2:13" ht="13.5" customHeight="1" x14ac:dyDescent="0.2">
      <c r="B6291" s="79">
        <v>44301</v>
      </c>
      <c r="F6291" s="81" t="s">
        <v>5990</v>
      </c>
      <c r="G6291" s="79" t="s">
        <v>6007</v>
      </c>
      <c r="H6291" s="80" t="s">
        <v>5988</v>
      </c>
      <c r="K6291" s="96">
        <v>14655.845828</v>
      </c>
      <c r="L6291" s="80" t="s">
        <v>7132</v>
      </c>
      <c r="M6291" s="97" t="s">
        <v>6379</v>
      </c>
    </row>
    <row r="6292" spans="2:13" ht="13.5" customHeight="1" x14ac:dyDescent="0.2">
      <c r="B6292" s="79">
        <v>44301</v>
      </c>
      <c r="F6292" s="81" t="s">
        <v>5990</v>
      </c>
      <c r="G6292" s="79" t="s">
        <v>6007</v>
      </c>
      <c r="H6292" s="80" t="s">
        <v>5988</v>
      </c>
      <c r="K6292" s="96">
        <v>5336.6235159999997</v>
      </c>
      <c r="L6292" s="80" t="s">
        <v>7132</v>
      </c>
      <c r="M6292" s="97" t="s">
        <v>6379</v>
      </c>
    </row>
    <row r="6293" spans="2:13" ht="13.5" customHeight="1" x14ac:dyDescent="0.2">
      <c r="B6293" s="79">
        <v>44301</v>
      </c>
      <c r="F6293" s="81" t="s">
        <v>5990</v>
      </c>
      <c r="G6293" s="79" t="s">
        <v>6007</v>
      </c>
      <c r="H6293" s="80" t="s">
        <v>5988</v>
      </c>
      <c r="K6293" s="96">
        <v>14652.902296</v>
      </c>
      <c r="L6293" s="80" t="s">
        <v>7132</v>
      </c>
      <c r="M6293" s="97" t="s">
        <v>6379</v>
      </c>
    </row>
    <row r="6294" spans="2:13" ht="13.5" customHeight="1" x14ac:dyDescent="0.2">
      <c r="B6294" s="79">
        <v>44301</v>
      </c>
      <c r="F6294" s="81" t="s">
        <v>5990</v>
      </c>
      <c r="G6294" s="79" t="s">
        <v>6007</v>
      </c>
      <c r="H6294" s="80" t="s">
        <v>5988</v>
      </c>
      <c r="K6294" s="96">
        <v>11959.570516</v>
      </c>
      <c r="L6294" s="80" t="s">
        <v>7130</v>
      </c>
      <c r="M6294" s="97" t="s">
        <v>6379</v>
      </c>
    </row>
    <row r="6295" spans="2:13" ht="13.5" customHeight="1" x14ac:dyDescent="0.2">
      <c r="B6295" s="79">
        <v>44301</v>
      </c>
      <c r="F6295" s="81" t="s">
        <v>5990</v>
      </c>
      <c r="G6295" s="79" t="s">
        <v>6007</v>
      </c>
      <c r="H6295" s="80" t="s">
        <v>5988</v>
      </c>
      <c r="K6295" s="96">
        <v>7246.9757840000002</v>
      </c>
      <c r="L6295" s="80" t="s">
        <v>7129</v>
      </c>
      <c r="M6295" s="97" t="s">
        <v>6379</v>
      </c>
    </row>
    <row r="6296" spans="2:13" ht="13.5" customHeight="1" x14ac:dyDescent="0.2">
      <c r="B6296" s="79">
        <v>44301</v>
      </c>
      <c r="F6296" s="81" t="s">
        <v>5990</v>
      </c>
      <c r="G6296" s="79" t="s">
        <v>6007</v>
      </c>
      <c r="H6296" s="80" t="s">
        <v>5988</v>
      </c>
      <c r="K6296" s="96">
        <v>7032.0979479999996</v>
      </c>
      <c r="L6296" s="80" t="s">
        <v>6834</v>
      </c>
      <c r="M6296" s="97" t="s">
        <v>6379</v>
      </c>
    </row>
    <row r="6297" spans="2:13" ht="13.5" customHeight="1" x14ac:dyDescent="0.2">
      <c r="B6297" s="79">
        <v>44301</v>
      </c>
      <c r="F6297" s="81" t="s">
        <v>5990</v>
      </c>
      <c r="G6297" s="79" t="s">
        <v>6007</v>
      </c>
      <c r="H6297" s="80" t="s">
        <v>5988</v>
      </c>
      <c r="K6297" s="96">
        <v>15344.632315999999</v>
      </c>
      <c r="L6297" s="80" t="s">
        <v>7128</v>
      </c>
      <c r="M6297" s="97" t="s">
        <v>6379</v>
      </c>
    </row>
    <row r="6298" spans="2:13" ht="13.5" customHeight="1" x14ac:dyDescent="0.2">
      <c r="B6298" s="79">
        <v>44301</v>
      </c>
      <c r="F6298" s="81" t="s">
        <v>5990</v>
      </c>
      <c r="G6298" s="79" t="s">
        <v>6007</v>
      </c>
      <c r="H6298" s="80" t="s">
        <v>5988</v>
      </c>
      <c r="K6298" s="96">
        <v>12000.779963999999</v>
      </c>
      <c r="L6298" s="80" t="s">
        <v>7127</v>
      </c>
      <c r="M6298" s="97" t="s">
        <v>6379</v>
      </c>
    </row>
    <row r="6299" spans="2:13" ht="13.5" customHeight="1" x14ac:dyDescent="0.2">
      <c r="B6299" s="79">
        <v>44301</v>
      </c>
      <c r="F6299" s="81" t="s">
        <v>5990</v>
      </c>
      <c r="G6299" s="79" t="s">
        <v>6007</v>
      </c>
      <c r="H6299" s="80" t="s">
        <v>5988</v>
      </c>
      <c r="K6299" s="96">
        <v>24528.452155999999</v>
      </c>
      <c r="L6299" s="80" t="s">
        <v>7275</v>
      </c>
      <c r="M6299" s="97" t="s">
        <v>6379</v>
      </c>
    </row>
    <row r="6300" spans="2:13" ht="13.5" customHeight="1" x14ac:dyDescent="0.2">
      <c r="B6300" s="79">
        <v>44301</v>
      </c>
      <c r="F6300" s="81" t="s">
        <v>5990</v>
      </c>
      <c r="G6300" s="79" t="s">
        <v>6007</v>
      </c>
      <c r="H6300" s="80" t="s">
        <v>5988</v>
      </c>
      <c r="K6300" s="96">
        <v>17190.226879999998</v>
      </c>
      <c r="L6300" s="80" t="s">
        <v>7126</v>
      </c>
      <c r="M6300" s="97" t="s">
        <v>6379</v>
      </c>
    </row>
    <row r="6301" spans="2:13" ht="13.5" customHeight="1" x14ac:dyDescent="0.2">
      <c r="B6301" s="79">
        <v>44301</v>
      </c>
      <c r="F6301" s="81" t="s">
        <v>5990</v>
      </c>
      <c r="G6301" s="79" t="s">
        <v>6007</v>
      </c>
      <c r="H6301" s="80" t="s">
        <v>5988</v>
      </c>
      <c r="K6301" s="96">
        <v>20227.951904000001</v>
      </c>
      <c r="L6301" s="80" t="s">
        <v>7126</v>
      </c>
      <c r="M6301" s="97" t="s">
        <v>6379</v>
      </c>
    </row>
    <row r="6302" spans="2:13" ht="13.5" customHeight="1" x14ac:dyDescent="0.2">
      <c r="B6302" s="79">
        <v>44301</v>
      </c>
      <c r="F6302" s="81" t="s">
        <v>5990</v>
      </c>
      <c r="G6302" s="79" t="s">
        <v>6007</v>
      </c>
      <c r="H6302" s="80" t="s">
        <v>5988</v>
      </c>
      <c r="K6302" s="96">
        <v>23501.159488000001</v>
      </c>
      <c r="L6302" s="80" t="s">
        <v>7265</v>
      </c>
      <c r="M6302" s="97" t="s">
        <v>6379</v>
      </c>
    </row>
    <row r="6303" spans="2:13" ht="13.5" customHeight="1" x14ac:dyDescent="0.2">
      <c r="B6303" s="79">
        <v>44301</v>
      </c>
      <c r="F6303" s="81" t="s">
        <v>5990</v>
      </c>
      <c r="G6303" s="79" t="s">
        <v>6007</v>
      </c>
      <c r="H6303" s="80" t="s">
        <v>5988</v>
      </c>
      <c r="K6303" s="96">
        <v>3647.0361479999997</v>
      </c>
      <c r="L6303" s="80" t="s">
        <v>7125</v>
      </c>
      <c r="M6303" s="97" t="s">
        <v>6379</v>
      </c>
    </row>
    <row r="6304" spans="2:13" ht="13.5" customHeight="1" x14ac:dyDescent="0.2">
      <c r="B6304" s="79">
        <v>44301</v>
      </c>
      <c r="F6304" s="81" t="s">
        <v>5990</v>
      </c>
      <c r="G6304" s="79" t="s">
        <v>6007</v>
      </c>
      <c r="H6304" s="80" t="s">
        <v>5988</v>
      </c>
      <c r="K6304" s="96">
        <v>7491.2889400000004</v>
      </c>
      <c r="L6304" s="80" t="s">
        <v>7124</v>
      </c>
      <c r="M6304" s="97" t="s">
        <v>6379</v>
      </c>
    </row>
    <row r="6305" spans="2:13" ht="13.5" customHeight="1" x14ac:dyDescent="0.2">
      <c r="B6305" s="79">
        <v>44301</v>
      </c>
      <c r="F6305" s="81" t="s">
        <v>5990</v>
      </c>
      <c r="G6305" s="79" t="s">
        <v>6007</v>
      </c>
      <c r="H6305" s="80" t="s">
        <v>5988</v>
      </c>
      <c r="K6305" s="96">
        <v>28078.351747999997</v>
      </c>
      <c r="L6305" s="80" t="s">
        <v>7123</v>
      </c>
      <c r="M6305" s="97" t="s">
        <v>6379</v>
      </c>
    </row>
    <row r="6306" spans="2:13" ht="13.5" customHeight="1" x14ac:dyDescent="0.2">
      <c r="B6306" s="79">
        <v>44301</v>
      </c>
      <c r="F6306" s="81" t="s">
        <v>5990</v>
      </c>
      <c r="G6306" s="79" t="s">
        <v>6007</v>
      </c>
      <c r="H6306" s="80" t="s">
        <v>5988</v>
      </c>
      <c r="K6306" s="96">
        <v>26415.256168</v>
      </c>
      <c r="L6306" s="80" t="s">
        <v>7123</v>
      </c>
      <c r="M6306" s="97" t="s">
        <v>6379</v>
      </c>
    </row>
    <row r="6307" spans="2:13" ht="13.5" customHeight="1" x14ac:dyDescent="0.2">
      <c r="B6307" s="79">
        <v>44301</v>
      </c>
      <c r="F6307" s="81" t="s">
        <v>5990</v>
      </c>
      <c r="G6307" s="79" t="s">
        <v>6007</v>
      </c>
      <c r="H6307" s="80" t="s">
        <v>5988</v>
      </c>
      <c r="K6307" s="96">
        <v>9457.568315999999</v>
      </c>
      <c r="L6307" s="80" t="s">
        <v>7122</v>
      </c>
      <c r="M6307" s="97" t="s">
        <v>6379</v>
      </c>
    </row>
    <row r="6308" spans="2:13" ht="13.5" customHeight="1" x14ac:dyDescent="0.2">
      <c r="B6308" s="79">
        <v>44301</v>
      </c>
      <c r="F6308" s="81" t="s">
        <v>5990</v>
      </c>
      <c r="G6308" s="79" t="s">
        <v>6007</v>
      </c>
      <c r="H6308" s="80" t="s">
        <v>5988</v>
      </c>
      <c r="K6308" s="96">
        <v>9678.3332159999991</v>
      </c>
      <c r="L6308" s="80" t="s">
        <v>7122</v>
      </c>
      <c r="M6308" s="97" t="s">
        <v>6379</v>
      </c>
    </row>
    <row r="6309" spans="2:13" ht="13.5" customHeight="1" x14ac:dyDescent="0.2">
      <c r="B6309" s="79">
        <v>44301</v>
      </c>
      <c r="F6309" s="81" t="s">
        <v>5990</v>
      </c>
      <c r="G6309" s="79" t="s">
        <v>6007</v>
      </c>
      <c r="H6309" s="80" t="s">
        <v>5988</v>
      </c>
      <c r="K6309" s="96">
        <v>14929.594304</v>
      </c>
      <c r="L6309" s="80" t="s">
        <v>7232</v>
      </c>
      <c r="M6309" s="97" t="s">
        <v>6379</v>
      </c>
    </row>
    <row r="6310" spans="2:13" ht="13.5" customHeight="1" x14ac:dyDescent="0.2">
      <c r="B6310" s="79">
        <v>44301</v>
      </c>
      <c r="F6310" s="81" t="s">
        <v>5990</v>
      </c>
      <c r="G6310" s="79" t="s">
        <v>6007</v>
      </c>
      <c r="H6310" s="80" t="s">
        <v>5988</v>
      </c>
      <c r="K6310" s="96">
        <v>4265.1778679999998</v>
      </c>
      <c r="L6310" s="80" t="s">
        <v>7121</v>
      </c>
      <c r="M6310" s="97" t="s">
        <v>6379</v>
      </c>
    </row>
    <row r="6311" spans="2:13" ht="13.5" customHeight="1" x14ac:dyDescent="0.2">
      <c r="B6311" s="79">
        <v>44301</v>
      </c>
      <c r="F6311" s="81" t="s">
        <v>5990</v>
      </c>
      <c r="G6311" s="79" t="s">
        <v>6007</v>
      </c>
      <c r="H6311" s="80" t="s">
        <v>5988</v>
      </c>
      <c r="K6311" s="96">
        <v>11806.506852</v>
      </c>
      <c r="L6311" s="80" t="s">
        <v>7230</v>
      </c>
      <c r="M6311" s="97" t="s">
        <v>6379</v>
      </c>
    </row>
    <row r="6312" spans="2:13" ht="13.5" customHeight="1" x14ac:dyDescent="0.2">
      <c r="B6312" s="79">
        <v>44301</v>
      </c>
      <c r="F6312" s="81" t="s">
        <v>5990</v>
      </c>
      <c r="G6312" s="79" t="s">
        <v>6007</v>
      </c>
      <c r="H6312" s="80" t="s">
        <v>5988</v>
      </c>
      <c r="K6312" s="96">
        <v>13534.360135999999</v>
      </c>
      <c r="L6312" s="80" t="s">
        <v>6903</v>
      </c>
      <c r="M6312" s="97" t="s">
        <v>6379</v>
      </c>
    </row>
    <row r="6313" spans="2:13" ht="13.5" customHeight="1" x14ac:dyDescent="0.2">
      <c r="B6313" s="79">
        <v>44301</v>
      </c>
      <c r="F6313" s="81" t="s">
        <v>5990</v>
      </c>
      <c r="G6313" s="79" t="s">
        <v>6007</v>
      </c>
      <c r="H6313" s="80" t="s">
        <v>5988</v>
      </c>
      <c r="K6313" s="96">
        <v>10331.79732</v>
      </c>
      <c r="L6313" s="80" t="s">
        <v>6856</v>
      </c>
      <c r="M6313" s="97" t="s">
        <v>6379</v>
      </c>
    </row>
    <row r="6314" spans="2:13" ht="13.5" customHeight="1" x14ac:dyDescent="0.2">
      <c r="B6314" s="79">
        <v>44301</v>
      </c>
      <c r="F6314" s="81" t="s">
        <v>5990</v>
      </c>
      <c r="G6314" s="79" t="s">
        <v>6007</v>
      </c>
      <c r="H6314" s="80" t="s">
        <v>5988</v>
      </c>
      <c r="K6314" s="96">
        <v>15771.444456000001</v>
      </c>
      <c r="L6314" s="80" t="s">
        <v>7229</v>
      </c>
      <c r="M6314" s="97" t="s">
        <v>6379</v>
      </c>
    </row>
    <row r="6315" spans="2:13" ht="13.5" customHeight="1" x14ac:dyDescent="0.2">
      <c r="B6315" s="79">
        <v>44301</v>
      </c>
      <c r="F6315" s="81" t="s">
        <v>5990</v>
      </c>
      <c r="G6315" s="79" t="s">
        <v>6007</v>
      </c>
      <c r="H6315" s="80" t="s">
        <v>5988</v>
      </c>
      <c r="K6315" s="96">
        <v>13975.889936</v>
      </c>
      <c r="L6315" s="80" t="s">
        <v>7228</v>
      </c>
      <c r="M6315" s="97" t="s">
        <v>6379</v>
      </c>
    </row>
    <row r="6316" spans="2:13" ht="13.5" customHeight="1" x14ac:dyDescent="0.2">
      <c r="B6316" s="79">
        <v>44301</v>
      </c>
      <c r="F6316" s="81" t="s">
        <v>5990</v>
      </c>
      <c r="G6316" s="79" t="s">
        <v>6007</v>
      </c>
      <c r="H6316" s="80" t="s">
        <v>5988</v>
      </c>
      <c r="K6316" s="96">
        <v>7073.3073960000002</v>
      </c>
      <c r="L6316" s="80" t="s">
        <v>7226</v>
      </c>
      <c r="M6316" s="97" t="s">
        <v>6379</v>
      </c>
    </row>
    <row r="6317" spans="2:13" ht="13.5" customHeight="1" x14ac:dyDescent="0.2">
      <c r="B6317" s="79">
        <v>44301</v>
      </c>
      <c r="F6317" s="81" t="s">
        <v>5990</v>
      </c>
      <c r="G6317" s="79" t="s">
        <v>6007</v>
      </c>
      <c r="H6317" s="80" t="s">
        <v>5988</v>
      </c>
      <c r="K6317" s="96">
        <v>4597.7969840000005</v>
      </c>
      <c r="L6317" s="80" t="s">
        <v>7226</v>
      </c>
      <c r="M6317" s="97" t="s">
        <v>6379</v>
      </c>
    </row>
    <row r="6318" spans="2:13" ht="13.5" customHeight="1" x14ac:dyDescent="0.2">
      <c r="B6318" s="79">
        <v>44301</v>
      </c>
      <c r="F6318" s="81" t="s">
        <v>5990</v>
      </c>
      <c r="G6318" s="79" t="s">
        <v>6007</v>
      </c>
      <c r="H6318" s="80" t="s">
        <v>5988</v>
      </c>
      <c r="K6318" s="96">
        <v>13178.192763999999</v>
      </c>
      <c r="L6318" s="80" t="s">
        <v>7117</v>
      </c>
      <c r="M6318" s="97" t="s">
        <v>6379</v>
      </c>
    </row>
    <row r="6319" spans="2:13" ht="13.5" customHeight="1" x14ac:dyDescent="0.2">
      <c r="B6319" s="79">
        <v>44301</v>
      </c>
      <c r="F6319" s="81" t="s">
        <v>5990</v>
      </c>
      <c r="G6319" s="79" t="s">
        <v>6007</v>
      </c>
      <c r="H6319" s="80" t="s">
        <v>5988</v>
      </c>
      <c r="K6319" s="96">
        <v>11191.308664</v>
      </c>
      <c r="L6319" s="80" t="s">
        <v>7225</v>
      </c>
      <c r="M6319" s="97" t="s">
        <v>6379</v>
      </c>
    </row>
    <row r="6320" spans="2:13" ht="13.5" customHeight="1" x14ac:dyDescent="0.2">
      <c r="B6320" s="79">
        <v>44301</v>
      </c>
      <c r="F6320" s="81" t="s">
        <v>5990</v>
      </c>
      <c r="G6320" s="79" t="s">
        <v>6007</v>
      </c>
      <c r="H6320" s="80" t="s">
        <v>5988</v>
      </c>
      <c r="K6320" s="96">
        <v>14658.789360000001</v>
      </c>
      <c r="L6320" s="80" t="s">
        <v>7116</v>
      </c>
      <c r="M6320" s="97" t="s">
        <v>6379</v>
      </c>
    </row>
    <row r="6321" spans="2:13" ht="13.5" customHeight="1" x14ac:dyDescent="0.2">
      <c r="B6321" s="79">
        <v>44301</v>
      </c>
      <c r="F6321" s="81" t="s">
        <v>5990</v>
      </c>
      <c r="G6321" s="79" t="s">
        <v>6007</v>
      </c>
      <c r="H6321" s="80" t="s">
        <v>5988</v>
      </c>
      <c r="K6321" s="96">
        <v>14652.902296</v>
      </c>
      <c r="L6321" s="80" t="s">
        <v>7116</v>
      </c>
      <c r="M6321" s="97" t="s">
        <v>6379</v>
      </c>
    </row>
    <row r="6322" spans="2:13" ht="13.5" customHeight="1" x14ac:dyDescent="0.2">
      <c r="B6322" s="79">
        <v>44301</v>
      </c>
      <c r="F6322" s="81" t="s">
        <v>5990</v>
      </c>
      <c r="G6322" s="79" t="s">
        <v>6007</v>
      </c>
      <c r="H6322" s="80" t="s">
        <v>5988</v>
      </c>
      <c r="K6322" s="96">
        <v>15977.491695999999</v>
      </c>
      <c r="L6322" s="80" t="s">
        <v>7115</v>
      </c>
      <c r="M6322" s="97" t="s">
        <v>6379</v>
      </c>
    </row>
    <row r="6323" spans="2:13" ht="13.5" customHeight="1" x14ac:dyDescent="0.2">
      <c r="B6323" s="79">
        <v>44301</v>
      </c>
      <c r="F6323" s="81" t="s">
        <v>5990</v>
      </c>
      <c r="G6323" s="79" t="s">
        <v>6007</v>
      </c>
      <c r="H6323" s="80" t="s">
        <v>5988</v>
      </c>
      <c r="K6323" s="96">
        <v>9804.9050920000009</v>
      </c>
      <c r="L6323" s="80" t="s">
        <v>7114</v>
      </c>
      <c r="M6323" s="97" t="s">
        <v>6379</v>
      </c>
    </row>
    <row r="6324" spans="2:13" ht="13.5" customHeight="1" x14ac:dyDescent="0.2">
      <c r="B6324" s="79">
        <v>44301</v>
      </c>
      <c r="F6324" s="81" t="s">
        <v>5990</v>
      </c>
      <c r="G6324" s="79" t="s">
        <v>6007</v>
      </c>
      <c r="H6324" s="80" t="s">
        <v>5988</v>
      </c>
      <c r="K6324" s="96">
        <v>8995.4337919999998</v>
      </c>
      <c r="L6324" s="80" t="s">
        <v>7113</v>
      </c>
      <c r="M6324" s="97" t="s">
        <v>6379</v>
      </c>
    </row>
    <row r="6325" spans="2:13" ht="13.5" customHeight="1" x14ac:dyDescent="0.2">
      <c r="B6325" s="79">
        <v>44301</v>
      </c>
      <c r="F6325" s="81" t="s">
        <v>5990</v>
      </c>
      <c r="G6325" s="79" t="s">
        <v>6007</v>
      </c>
      <c r="H6325" s="80" t="s">
        <v>5988</v>
      </c>
      <c r="K6325" s="96">
        <v>14535.161016</v>
      </c>
      <c r="L6325" s="80" t="s">
        <v>7112</v>
      </c>
      <c r="M6325" s="97" t="s">
        <v>6379</v>
      </c>
    </row>
    <row r="6326" spans="2:13" ht="13.5" customHeight="1" x14ac:dyDescent="0.2">
      <c r="B6326" s="79">
        <v>44301</v>
      </c>
      <c r="F6326" s="81" t="s">
        <v>5990</v>
      </c>
      <c r="G6326" s="79" t="s">
        <v>6007</v>
      </c>
      <c r="H6326" s="80" t="s">
        <v>5988</v>
      </c>
      <c r="K6326" s="96">
        <v>13640.327287999999</v>
      </c>
      <c r="L6326" s="80" t="s">
        <v>7110</v>
      </c>
      <c r="M6326" s="97" t="s">
        <v>6379</v>
      </c>
    </row>
    <row r="6327" spans="2:13" ht="13.5" customHeight="1" x14ac:dyDescent="0.2">
      <c r="B6327" s="79">
        <v>44301</v>
      </c>
      <c r="F6327" s="81" t="s">
        <v>5990</v>
      </c>
      <c r="G6327" s="79" t="s">
        <v>6007</v>
      </c>
      <c r="H6327" s="80" t="s">
        <v>5988</v>
      </c>
      <c r="K6327" s="96">
        <v>29270.482207999998</v>
      </c>
      <c r="L6327" s="80" t="s">
        <v>7264</v>
      </c>
      <c r="M6327" s="97" t="s">
        <v>6379</v>
      </c>
    </row>
    <row r="6328" spans="2:13" ht="13.5" customHeight="1" x14ac:dyDescent="0.2">
      <c r="B6328" s="79">
        <v>44301</v>
      </c>
      <c r="F6328" s="81" t="s">
        <v>5990</v>
      </c>
      <c r="G6328" s="79" t="s">
        <v>6007</v>
      </c>
      <c r="H6328" s="80" t="s">
        <v>5988</v>
      </c>
      <c r="K6328" s="96">
        <v>11285.501688</v>
      </c>
      <c r="L6328" s="80" t="s">
        <v>7109</v>
      </c>
      <c r="M6328" s="97" t="s">
        <v>6379</v>
      </c>
    </row>
    <row r="6329" spans="2:13" ht="13.5" customHeight="1" x14ac:dyDescent="0.2">
      <c r="B6329" s="79">
        <v>44301</v>
      </c>
      <c r="F6329" s="81" t="s">
        <v>5990</v>
      </c>
      <c r="G6329" s="79" t="s">
        <v>6007</v>
      </c>
      <c r="H6329" s="80" t="s">
        <v>5988</v>
      </c>
      <c r="K6329" s="96">
        <v>9248.5775439999998</v>
      </c>
      <c r="L6329" s="80" t="s">
        <v>7109</v>
      </c>
      <c r="M6329" s="97" t="s">
        <v>6379</v>
      </c>
    </row>
    <row r="6330" spans="2:13" ht="13.5" customHeight="1" x14ac:dyDescent="0.2">
      <c r="B6330" s="79">
        <v>44301</v>
      </c>
      <c r="F6330" s="81" t="s">
        <v>5990</v>
      </c>
      <c r="G6330" s="79" t="s">
        <v>6007</v>
      </c>
      <c r="H6330" s="80" t="s">
        <v>5988</v>
      </c>
      <c r="K6330" s="96">
        <v>12927.992543999999</v>
      </c>
      <c r="L6330" s="80" t="s">
        <v>7108</v>
      </c>
      <c r="M6330" s="97" t="s">
        <v>6379</v>
      </c>
    </row>
    <row r="6331" spans="2:13" ht="13.5" customHeight="1" x14ac:dyDescent="0.2">
      <c r="B6331" s="79">
        <v>44301</v>
      </c>
      <c r="F6331" s="81" t="s">
        <v>5990</v>
      </c>
      <c r="G6331" s="79" t="s">
        <v>6007</v>
      </c>
      <c r="H6331" s="80" t="s">
        <v>5988</v>
      </c>
      <c r="K6331" s="96">
        <v>15385.841764000001</v>
      </c>
      <c r="L6331" s="80" t="s">
        <v>7107</v>
      </c>
      <c r="M6331" s="97" t="s">
        <v>6379</v>
      </c>
    </row>
    <row r="6332" spans="2:13" ht="13.5" customHeight="1" x14ac:dyDescent="0.2">
      <c r="B6332" s="79">
        <v>44301</v>
      </c>
      <c r="F6332" s="81" t="s">
        <v>5990</v>
      </c>
      <c r="G6332" s="79" t="s">
        <v>6007</v>
      </c>
      <c r="H6332" s="80" t="s">
        <v>5988</v>
      </c>
      <c r="K6332" s="96">
        <v>14128.953599999999</v>
      </c>
      <c r="L6332" s="80" t="s">
        <v>7106</v>
      </c>
      <c r="M6332" s="97" t="s">
        <v>6379</v>
      </c>
    </row>
    <row r="6333" spans="2:13" ht="13.5" customHeight="1" x14ac:dyDescent="0.2">
      <c r="B6333" s="79">
        <v>44301</v>
      </c>
      <c r="F6333" s="81" t="s">
        <v>5990</v>
      </c>
      <c r="G6333" s="79" t="s">
        <v>6007</v>
      </c>
      <c r="H6333" s="80" t="s">
        <v>5988</v>
      </c>
      <c r="K6333" s="96">
        <v>6681.8176400000002</v>
      </c>
      <c r="L6333" s="80" t="s">
        <v>7105</v>
      </c>
      <c r="M6333" s="97" t="s">
        <v>6379</v>
      </c>
    </row>
    <row r="6334" spans="2:13" ht="13.5" customHeight="1" x14ac:dyDescent="0.2">
      <c r="B6334" s="79">
        <v>44301</v>
      </c>
      <c r="F6334" s="81" t="s">
        <v>5990</v>
      </c>
      <c r="G6334" s="79" t="s">
        <v>6007</v>
      </c>
      <c r="H6334" s="80" t="s">
        <v>5988</v>
      </c>
      <c r="K6334" s="96">
        <v>18438.284447999999</v>
      </c>
      <c r="L6334" s="80" t="s">
        <v>7263</v>
      </c>
      <c r="M6334" s="97" t="s">
        <v>6379</v>
      </c>
    </row>
    <row r="6335" spans="2:13" ht="13.5" customHeight="1" x14ac:dyDescent="0.2">
      <c r="B6335" s="79">
        <v>44301</v>
      </c>
      <c r="F6335" s="81" t="s">
        <v>5990</v>
      </c>
      <c r="G6335" s="79" t="s">
        <v>6007</v>
      </c>
      <c r="H6335" s="80" t="s">
        <v>5988</v>
      </c>
      <c r="K6335" s="96">
        <v>32858.647715999999</v>
      </c>
      <c r="L6335" s="80" t="s">
        <v>7263</v>
      </c>
      <c r="M6335" s="97" t="s">
        <v>6379</v>
      </c>
    </row>
    <row r="6336" spans="2:13" ht="13.5" customHeight="1" x14ac:dyDescent="0.2">
      <c r="B6336" s="79">
        <v>44301</v>
      </c>
      <c r="F6336" s="81" t="s">
        <v>5990</v>
      </c>
      <c r="G6336" s="79" t="s">
        <v>6007</v>
      </c>
      <c r="H6336" s="80" t="s">
        <v>5988</v>
      </c>
      <c r="K6336" s="96">
        <v>14476.290376000001</v>
      </c>
      <c r="L6336" s="80" t="s">
        <v>7103</v>
      </c>
      <c r="M6336" s="97" t="s">
        <v>6379</v>
      </c>
    </row>
    <row r="6337" spans="2:13" ht="13.5" customHeight="1" x14ac:dyDescent="0.2">
      <c r="B6337" s="79">
        <v>44301</v>
      </c>
      <c r="F6337" s="81" t="s">
        <v>5990</v>
      </c>
      <c r="G6337" s="79" t="s">
        <v>6007</v>
      </c>
      <c r="H6337" s="80" t="s">
        <v>5988</v>
      </c>
      <c r="K6337" s="96">
        <v>14658.789360000001</v>
      </c>
      <c r="L6337" s="80" t="s">
        <v>7103</v>
      </c>
      <c r="M6337" s="97" t="s">
        <v>6379</v>
      </c>
    </row>
    <row r="6338" spans="2:13" ht="13.5" customHeight="1" x14ac:dyDescent="0.2">
      <c r="B6338" s="79">
        <v>44301</v>
      </c>
      <c r="F6338" s="81" t="s">
        <v>5990</v>
      </c>
      <c r="G6338" s="79" t="s">
        <v>6007</v>
      </c>
      <c r="H6338" s="80" t="s">
        <v>5988</v>
      </c>
      <c r="K6338" s="96">
        <v>12848.517180000001</v>
      </c>
      <c r="L6338" s="80" t="s">
        <v>7102</v>
      </c>
      <c r="M6338" s="97" t="s">
        <v>6379</v>
      </c>
    </row>
    <row r="6339" spans="2:13" ht="13.5" customHeight="1" x14ac:dyDescent="0.2">
      <c r="B6339" s="79">
        <v>44301</v>
      </c>
      <c r="F6339" s="81" t="s">
        <v>5990</v>
      </c>
      <c r="G6339" s="79" t="s">
        <v>6007</v>
      </c>
      <c r="H6339" s="80" t="s">
        <v>5988</v>
      </c>
      <c r="K6339" s="96">
        <v>9239.746948</v>
      </c>
      <c r="L6339" s="80" t="s">
        <v>7101</v>
      </c>
      <c r="M6339" s="97" t="s">
        <v>6379</v>
      </c>
    </row>
    <row r="6340" spans="2:13" ht="13.5" customHeight="1" x14ac:dyDescent="0.2">
      <c r="B6340" s="79">
        <v>44301</v>
      </c>
      <c r="F6340" s="81" t="s">
        <v>5990</v>
      </c>
      <c r="G6340" s="79" t="s">
        <v>6007</v>
      </c>
      <c r="H6340" s="80" t="s">
        <v>5988</v>
      </c>
      <c r="K6340" s="96">
        <v>11532.758376</v>
      </c>
      <c r="L6340" s="80" t="s">
        <v>7100</v>
      </c>
      <c r="M6340" s="97" t="s">
        <v>6379</v>
      </c>
    </row>
    <row r="6341" spans="2:13" ht="13.5" customHeight="1" x14ac:dyDescent="0.2">
      <c r="B6341" s="79">
        <v>44301</v>
      </c>
      <c r="F6341" s="81" t="s">
        <v>5990</v>
      </c>
      <c r="G6341" s="79" t="s">
        <v>6007</v>
      </c>
      <c r="H6341" s="80" t="s">
        <v>5988</v>
      </c>
      <c r="K6341" s="96">
        <v>12189.166012</v>
      </c>
      <c r="L6341" s="80" t="s">
        <v>7100</v>
      </c>
      <c r="M6341" s="97" t="s">
        <v>6379</v>
      </c>
    </row>
    <row r="6342" spans="2:13" ht="13.5" customHeight="1" x14ac:dyDescent="0.2">
      <c r="B6342" s="79">
        <v>44301</v>
      </c>
      <c r="F6342" s="81" t="s">
        <v>5990</v>
      </c>
      <c r="G6342" s="79" t="s">
        <v>6007</v>
      </c>
      <c r="H6342" s="80" t="s">
        <v>5988</v>
      </c>
      <c r="K6342" s="96">
        <v>13398.957664</v>
      </c>
      <c r="L6342" s="80" t="s">
        <v>7099</v>
      </c>
      <c r="M6342" s="97" t="s">
        <v>6379</v>
      </c>
    </row>
    <row r="6343" spans="2:13" ht="13.5" customHeight="1" x14ac:dyDescent="0.2">
      <c r="B6343" s="79">
        <v>44301</v>
      </c>
      <c r="F6343" s="81" t="s">
        <v>5990</v>
      </c>
      <c r="G6343" s="79" t="s">
        <v>6007</v>
      </c>
      <c r="H6343" s="80" t="s">
        <v>5988</v>
      </c>
      <c r="K6343" s="96">
        <v>13401.901195999999</v>
      </c>
      <c r="L6343" s="80" t="s">
        <v>7098</v>
      </c>
      <c r="M6343" s="97" t="s">
        <v>6379</v>
      </c>
    </row>
    <row r="6344" spans="2:13" ht="13.5" customHeight="1" x14ac:dyDescent="0.2">
      <c r="B6344" s="79">
        <v>44301</v>
      </c>
      <c r="F6344" s="81" t="s">
        <v>5990</v>
      </c>
      <c r="G6344" s="79" t="s">
        <v>6007</v>
      </c>
      <c r="H6344" s="80" t="s">
        <v>5988</v>
      </c>
      <c r="K6344" s="96">
        <v>14311.452584000001</v>
      </c>
      <c r="L6344" s="80" t="s">
        <v>7098</v>
      </c>
      <c r="M6344" s="97" t="s">
        <v>6379</v>
      </c>
    </row>
    <row r="6345" spans="2:13" ht="13.5" customHeight="1" x14ac:dyDescent="0.2">
      <c r="B6345" s="79">
        <v>44301</v>
      </c>
      <c r="F6345" s="81" t="s">
        <v>5990</v>
      </c>
      <c r="G6345" s="79" t="s">
        <v>6007</v>
      </c>
      <c r="H6345" s="80" t="s">
        <v>5988</v>
      </c>
      <c r="K6345" s="96">
        <v>14649.958763999999</v>
      </c>
      <c r="L6345" s="80" t="s">
        <v>7219</v>
      </c>
      <c r="M6345" s="97" t="s">
        <v>6379</v>
      </c>
    </row>
    <row r="6346" spans="2:13" ht="13.5" customHeight="1" x14ac:dyDescent="0.2">
      <c r="B6346" s="79">
        <v>44301</v>
      </c>
      <c r="F6346" s="81" t="s">
        <v>5990</v>
      </c>
      <c r="G6346" s="79" t="s">
        <v>6007</v>
      </c>
      <c r="H6346" s="80" t="s">
        <v>5988</v>
      </c>
      <c r="K6346" s="96">
        <v>6564.07636</v>
      </c>
      <c r="L6346" s="80" t="s">
        <v>7218</v>
      </c>
      <c r="M6346" s="97" t="s">
        <v>6379</v>
      </c>
    </row>
    <row r="6347" spans="2:13" ht="13.5" customHeight="1" x14ac:dyDescent="0.2">
      <c r="B6347" s="79">
        <v>44301</v>
      </c>
      <c r="F6347" s="81" t="s">
        <v>5990</v>
      </c>
      <c r="G6347" s="79" t="s">
        <v>6007</v>
      </c>
      <c r="H6347" s="80" t="s">
        <v>5988</v>
      </c>
      <c r="K6347" s="96">
        <v>4268.1214</v>
      </c>
      <c r="L6347" s="80" t="s">
        <v>7217</v>
      </c>
      <c r="M6347" s="97" t="s">
        <v>6379</v>
      </c>
    </row>
    <row r="6348" spans="2:13" ht="13.5" customHeight="1" x14ac:dyDescent="0.2">
      <c r="B6348" s="79">
        <v>44301</v>
      </c>
      <c r="F6348" s="81" t="s">
        <v>5990</v>
      </c>
      <c r="G6348" s="79" t="s">
        <v>6007</v>
      </c>
      <c r="H6348" s="80" t="s">
        <v>5988</v>
      </c>
      <c r="K6348" s="96">
        <v>14473.346844000002</v>
      </c>
      <c r="L6348" s="80" t="s">
        <v>7096</v>
      </c>
      <c r="M6348" s="97" t="s">
        <v>6379</v>
      </c>
    </row>
    <row r="6349" spans="2:13" ht="13.5" customHeight="1" x14ac:dyDescent="0.2">
      <c r="B6349" s="79">
        <v>44301</v>
      </c>
      <c r="F6349" s="81" t="s">
        <v>5990</v>
      </c>
      <c r="G6349" s="79" t="s">
        <v>6007</v>
      </c>
      <c r="H6349" s="80" t="s">
        <v>5988</v>
      </c>
      <c r="K6349" s="96">
        <v>8097.656532</v>
      </c>
      <c r="L6349" s="80" t="s">
        <v>7095</v>
      </c>
      <c r="M6349" s="97" t="s">
        <v>6379</v>
      </c>
    </row>
    <row r="6350" spans="2:13" ht="13.5" customHeight="1" x14ac:dyDescent="0.2">
      <c r="B6350" s="79">
        <v>44301</v>
      </c>
      <c r="F6350" s="81" t="s">
        <v>5990</v>
      </c>
      <c r="G6350" s="79" t="s">
        <v>6007</v>
      </c>
      <c r="H6350" s="80" t="s">
        <v>5988</v>
      </c>
      <c r="K6350" s="96">
        <v>15424.107680000001</v>
      </c>
      <c r="L6350" s="80" t="s">
        <v>7094</v>
      </c>
      <c r="M6350" s="97" t="s">
        <v>6379</v>
      </c>
    </row>
    <row r="6351" spans="2:13" ht="13.5" customHeight="1" x14ac:dyDescent="0.2">
      <c r="B6351" s="79">
        <v>44301</v>
      </c>
      <c r="F6351" s="81" t="s">
        <v>5990</v>
      </c>
      <c r="G6351" s="79" t="s">
        <v>6007</v>
      </c>
      <c r="H6351" s="80" t="s">
        <v>5988</v>
      </c>
      <c r="K6351" s="96">
        <v>13837.543932</v>
      </c>
      <c r="L6351" s="80" t="s">
        <v>7093</v>
      </c>
      <c r="M6351" s="97" t="s">
        <v>6379</v>
      </c>
    </row>
    <row r="6352" spans="2:13" ht="13.5" customHeight="1" x14ac:dyDescent="0.2">
      <c r="B6352" s="79">
        <v>44301</v>
      </c>
      <c r="F6352" s="81" t="s">
        <v>5990</v>
      </c>
      <c r="G6352" s="79" t="s">
        <v>6007</v>
      </c>
      <c r="H6352" s="80" t="s">
        <v>5988</v>
      </c>
      <c r="K6352" s="96">
        <v>12980.976119999999</v>
      </c>
      <c r="L6352" s="80" t="s">
        <v>7092</v>
      </c>
      <c r="M6352" s="97" t="s">
        <v>6379</v>
      </c>
    </row>
    <row r="6353" spans="2:13" ht="13.5" customHeight="1" x14ac:dyDescent="0.2">
      <c r="B6353" s="79">
        <v>44301</v>
      </c>
      <c r="F6353" s="81" t="s">
        <v>5990</v>
      </c>
      <c r="G6353" s="79" t="s">
        <v>6007</v>
      </c>
      <c r="H6353" s="80" t="s">
        <v>5988</v>
      </c>
      <c r="K6353" s="96">
        <v>12666.018196000001</v>
      </c>
      <c r="L6353" s="80" t="s">
        <v>7092</v>
      </c>
      <c r="M6353" s="97" t="s">
        <v>6379</v>
      </c>
    </row>
    <row r="6354" spans="2:13" ht="13.5" customHeight="1" x14ac:dyDescent="0.2">
      <c r="B6354" s="79">
        <v>44301</v>
      </c>
      <c r="F6354" s="81" t="s">
        <v>5990</v>
      </c>
      <c r="G6354" s="79" t="s">
        <v>6007</v>
      </c>
      <c r="H6354" s="80" t="s">
        <v>5988</v>
      </c>
      <c r="K6354" s="96">
        <v>9999.1782039999998</v>
      </c>
      <c r="L6354" s="80" t="s">
        <v>7091</v>
      </c>
      <c r="M6354" s="97" t="s">
        <v>6379</v>
      </c>
    </row>
    <row r="6355" spans="2:13" ht="13.5" customHeight="1" x14ac:dyDescent="0.2">
      <c r="B6355" s="79">
        <v>44301</v>
      </c>
      <c r="F6355" s="81" t="s">
        <v>5990</v>
      </c>
      <c r="G6355" s="79" t="s">
        <v>6007</v>
      </c>
      <c r="H6355" s="80" t="s">
        <v>5988</v>
      </c>
      <c r="K6355" s="96">
        <v>14546.935143999999</v>
      </c>
      <c r="L6355" s="80" t="s">
        <v>7089</v>
      </c>
      <c r="M6355" s="97" t="s">
        <v>6379</v>
      </c>
    </row>
    <row r="6356" spans="2:13" ht="13.5" customHeight="1" x14ac:dyDescent="0.2">
      <c r="B6356" s="79">
        <v>44301</v>
      </c>
      <c r="F6356" s="81" t="s">
        <v>5990</v>
      </c>
      <c r="G6356" s="79" t="s">
        <v>6007</v>
      </c>
      <c r="H6356" s="80" t="s">
        <v>5988</v>
      </c>
      <c r="K6356" s="96">
        <v>7347.0558719999999</v>
      </c>
      <c r="L6356" s="80" t="s">
        <v>7262</v>
      </c>
      <c r="M6356" s="97" t="s">
        <v>6379</v>
      </c>
    </row>
    <row r="6357" spans="2:13" ht="13.5" customHeight="1" x14ac:dyDescent="0.2">
      <c r="B6357" s="79">
        <v>44301</v>
      </c>
      <c r="F6357" s="81" t="s">
        <v>5990</v>
      </c>
      <c r="G6357" s="79" t="s">
        <v>6007</v>
      </c>
      <c r="H6357" s="80" t="s">
        <v>5988</v>
      </c>
      <c r="K6357" s="96">
        <v>21446.574152000001</v>
      </c>
      <c r="L6357" s="80" t="s">
        <v>7088</v>
      </c>
      <c r="M6357" s="97" t="s">
        <v>6379</v>
      </c>
    </row>
    <row r="6358" spans="2:13" ht="13.5" customHeight="1" x14ac:dyDescent="0.2">
      <c r="B6358" s="79">
        <v>44301</v>
      </c>
      <c r="F6358" s="81" t="s">
        <v>5990</v>
      </c>
      <c r="G6358" s="79" t="s">
        <v>6007</v>
      </c>
      <c r="H6358" s="80" t="s">
        <v>5988</v>
      </c>
      <c r="K6358" s="96">
        <v>14190.767771999999</v>
      </c>
      <c r="L6358" s="80" t="s">
        <v>7216</v>
      </c>
      <c r="M6358" s="97" t="s">
        <v>6379</v>
      </c>
    </row>
    <row r="6359" spans="2:13" ht="13.5" customHeight="1" x14ac:dyDescent="0.2">
      <c r="B6359" s="79">
        <v>44301</v>
      </c>
      <c r="F6359" s="81" t="s">
        <v>5990</v>
      </c>
      <c r="G6359" s="79" t="s">
        <v>6007</v>
      </c>
      <c r="H6359" s="80" t="s">
        <v>5988</v>
      </c>
      <c r="K6359" s="96">
        <v>20169.081264</v>
      </c>
      <c r="L6359" s="80" t="s">
        <v>7215</v>
      </c>
      <c r="M6359" s="97" t="s">
        <v>6379</v>
      </c>
    </row>
    <row r="6360" spans="2:13" ht="13.5" customHeight="1" x14ac:dyDescent="0.2">
      <c r="B6360" s="79">
        <v>44301</v>
      </c>
      <c r="F6360" s="81" t="s">
        <v>5990</v>
      </c>
      <c r="G6360" s="79" t="s">
        <v>6007</v>
      </c>
      <c r="H6360" s="80" t="s">
        <v>5988</v>
      </c>
      <c r="K6360" s="96">
        <v>15400.559423999999</v>
      </c>
      <c r="L6360" s="80" t="s">
        <v>7087</v>
      </c>
      <c r="M6360" s="97" t="s">
        <v>6379</v>
      </c>
    </row>
    <row r="6361" spans="2:13" ht="13.5" customHeight="1" x14ac:dyDescent="0.2">
      <c r="B6361" s="79">
        <v>44301</v>
      </c>
      <c r="F6361" s="81" t="s">
        <v>5990</v>
      </c>
      <c r="G6361" s="79" t="s">
        <v>6007</v>
      </c>
      <c r="H6361" s="80" t="s">
        <v>5988</v>
      </c>
      <c r="K6361" s="96">
        <v>30344.871387999996</v>
      </c>
      <c r="L6361" s="80" t="s">
        <v>7214</v>
      </c>
      <c r="M6361" s="97" t="s">
        <v>6379</v>
      </c>
    </row>
    <row r="6362" spans="2:13" ht="13.5" customHeight="1" x14ac:dyDescent="0.2">
      <c r="B6362" s="79">
        <v>44301</v>
      </c>
      <c r="F6362" s="81" t="s">
        <v>5990</v>
      </c>
      <c r="G6362" s="79" t="s">
        <v>6007</v>
      </c>
      <c r="H6362" s="80" t="s">
        <v>5988</v>
      </c>
      <c r="K6362" s="96">
        <v>10758.60946</v>
      </c>
      <c r="L6362" s="80" t="s">
        <v>7261</v>
      </c>
      <c r="M6362" s="97" t="s">
        <v>6379</v>
      </c>
    </row>
    <row r="6363" spans="2:13" ht="13.5" customHeight="1" x14ac:dyDescent="0.2">
      <c r="B6363" s="79">
        <v>44301</v>
      </c>
      <c r="F6363" s="81" t="s">
        <v>5990</v>
      </c>
      <c r="G6363" s="79" t="s">
        <v>6007</v>
      </c>
      <c r="H6363" s="80" t="s">
        <v>5988</v>
      </c>
      <c r="K6363" s="96">
        <v>14493.951568</v>
      </c>
      <c r="L6363" s="80" t="s">
        <v>7086</v>
      </c>
      <c r="M6363" s="97" t="s">
        <v>6379</v>
      </c>
    </row>
    <row r="6364" spans="2:13" ht="13.5" customHeight="1" x14ac:dyDescent="0.2">
      <c r="B6364" s="79">
        <v>44301</v>
      </c>
      <c r="F6364" s="81" t="s">
        <v>5990</v>
      </c>
      <c r="G6364" s="79" t="s">
        <v>6007</v>
      </c>
      <c r="H6364" s="80" t="s">
        <v>5988</v>
      </c>
      <c r="K6364" s="96">
        <v>13381.296472</v>
      </c>
      <c r="L6364" s="80" t="s">
        <v>7086</v>
      </c>
      <c r="M6364" s="97" t="s">
        <v>6379</v>
      </c>
    </row>
    <row r="6365" spans="2:13" ht="13.5" customHeight="1" x14ac:dyDescent="0.2">
      <c r="B6365" s="79">
        <v>44301</v>
      </c>
      <c r="F6365" s="81" t="s">
        <v>5990</v>
      </c>
      <c r="G6365" s="79" t="s">
        <v>6007</v>
      </c>
      <c r="H6365" s="80" t="s">
        <v>5988</v>
      </c>
      <c r="K6365" s="96">
        <v>15594.832536000002</v>
      </c>
      <c r="L6365" s="80" t="s">
        <v>7085</v>
      </c>
      <c r="M6365" s="97" t="s">
        <v>6379</v>
      </c>
    </row>
    <row r="6366" spans="2:13" ht="13.5" customHeight="1" x14ac:dyDescent="0.2">
      <c r="B6366" s="79">
        <v>44301</v>
      </c>
      <c r="F6366" s="81" t="s">
        <v>5990</v>
      </c>
      <c r="G6366" s="79" t="s">
        <v>6007</v>
      </c>
      <c r="H6366" s="80" t="s">
        <v>5988</v>
      </c>
      <c r="K6366" s="96">
        <v>11067.680319999999</v>
      </c>
      <c r="L6366" s="80" t="s">
        <v>7084</v>
      </c>
      <c r="M6366" s="97" t="s">
        <v>6379</v>
      </c>
    </row>
    <row r="6367" spans="2:13" ht="13.5" customHeight="1" x14ac:dyDescent="0.2">
      <c r="B6367" s="79">
        <v>44301</v>
      </c>
      <c r="F6367" s="81" t="s">
        <v>5990</v>
      </c>
      <c r="G6367" s="79" t="s">
        <v>6007</v>
      </c>
      <c r="H6367" s="80" t="s">
        <v>5988</v>
      </c>
      <c r="K6367" s="96">
        <v>15394.67236</v>
      </c>
      <c r="L6367" s="80" t="s">
        <v>7083</v>
      </c>
      <c r="M6367" s="97" t="s">
        <v>6379</v>
      </c>
    </row>
    <row r="6368" spans="2:13" ht="13.5" customHeight="1" x14ac:dyDescent="0.2">
      <c r="B6368" s="79">
        <v>44301</v>
      </c>
      <c r="F6368" s="81" t="s">
        <v>5990</v>
      </c>
      <c r="G6368" s="79" t="s">
        <v>6007</v>
      </c>
      <c r="H6368" s="80" t="s">
        <v>5988</v>
      </c>
      <c r="K6368" s="96">
        <v>10211.112508</v>
      </c>
      <c r="L6368" s="80" t="s">
        <v>7213</v>
      </c>
      <c r="M6368" s="97" t="s">
        <v>6379</v>
      </c>
    </row>
    <row r="6369" spans="2:13" ht="13.5" customHeight="1" x14ac:dyDescent="0.2">
      <c r="B6369" s="79">
        <v>44301</v>
      </c>
      <c r="F6369" s="81" t="s">
        <v>5990</v>
      </c>
      <c r="G6369" s="79" t="s">
        <v>6007</v>
      </c>
      <c r="H6369" s="80" t="s">
        <v>5988</v>
      </c>
      <c r="K6369" s="96">
        <v>9487.0036359999995</v>
      </c>
      <c r="L6369" s="80" t="s">
        <v>7082</v>
      </c>
      <c r="M6369" s="97" t="s">
        <v>6379</v>
      </c>
    </row>
    <row r="6370" spans="2:13" ht="13.5" customHeight="1" x14ac:dyDescent="0.2">
      <c r="B6370" s="79">
        <v>44301</v>
      </c>
      <c r="F6370" s="81" t="s">
        <v>5990</v>
      </c>
      <c r="G6370" s="79" t="s">
        <v>6007</v>
      </c>
      <c r="H6370" s="80" t="s">
        <v>5988</v>
      </c>
      <c r="K6370" s="96">
        <v>28246.133072000001</v>
      </c>
      <c r="L6370" s="80" t="s">
        <v>7212</v>
      </c>
      <c r="M6370" s="97" t="s">
        <v>6379</v>
      </c>
    </row>
    <row r="6371" spans="2:13" ht="13.5" customHeight="1" x14ac:dyDescent="0.2">
      <c r="B6371" s="79">
        <v>44301</v>
      </c>
      <c r="F6371" s="81" t="s">
        <v>5990</v>
      </c>
      <c r="G6371" s="79" t="s">
        <v>6007</v>
      </c>
      <c r="H6371" s="80" t="s">
        <v>5988</v>
      </c>
      <c r="K6371" s="96">
        <v>15412.333551999998</v>
      </c>
      <c r="L6371" s="80" t="s">
        <v>7081</v>
      </c>
      <c r="M6371" s="97" t="s">
        <v>6379</v>
      </c>
    </row>
    <row r="6372" spans="2:13" ht="13.5" customHeight="1" x14ac:dyDescent="0.2">
      <c r="B6372" s="79">
        <v>44301</v>
      </c>
      <c r="F6372" s="81" t="s">
        <v>5990</v>
      </c>
      <c r="G6372" s="79" t="s">
        <v>6007</v>
      </c>
      <c r="H6372" s="80" t="s">
        <v>5988</v>
      </c>
      <c r="K6372" s="96">
        <v>15980.435228000002</v>
      </c>
      <c r="L6372" s="80" t="s">
        <v>7081</v>
      </c>
      <c r="M6372" s="97" t="s">
        <v>6379</v>
      </c>
    </row>
    <row r="6373" spans="2:13" ht="13.5" customHeight="1" x14ac:dyDescent="0.2">
      <c r="B6373" s="79">
        <v>44301</v>
      </c>
      <c r="F6373" s="81" t="s">
        <v>5990</v>
      </c>
      <c r="G6373" s="79" t="s">
        <v>6007</v>
      </c>
      <c r="H6373" s="80" t="s">
        <v>5988</v>
      </c>
      <c r="K6373" s="96">
        <v>8989.5467279999993</v>
      </c>
      <c r="L6373" s="80" t="s">
        <v>7211</v>
      </c>
      <c r="M6373" s="97" t="s">
        <v>6379</v>
      </c>
    </row>
    <row r="6374" spans="2:13" ht="13.5" customHeight="1" x14ac:dyDescent="0.2">
      <c r="B6374" s="79">
        <v>44301</v>
      </c>
      <c r="F6374" s="81" t="s">
        <v>5990</v>
      </c>
      <c r="G6374" s="79" t="s">
        <v>6007</v>
      </c>
      <c r="H6374" s="80" t="s">
        <v>5988</v>
      </c>
      <c r="K6374" s="96">
        <v>12969.201992</v>
      </c>
      <c r="L6374" s="80" t="s">
        <v>7079</v>
      </c>
      <c r="M6374" s="97" t="s">
        <v>6379</v>
      </c>
    </row>
    <row r="6375" spans="2:13" ht="13.5" customHeight="1" x14ac:dyDescent="0.2">
      <c r="B6375" s="79">
        <v>44301</v>
      </c>
      <c r="F6375" s="81" t="s">
        <v>5990</v>
      </c>
      <c r="G6375" s="79" t="s">
        <v>6007</v>
      </c>
      <c r="H6375" s="80" t="s">
        <v>5988</v>
      </c>
      <c r="K6375" s="96">
        <v>13628.553160000001</v>
      </c>
      <c r="L6375" s="80" t="s">
        <v>7079</v>
      </c>
      <c r="M6375" s="97" t="s">
        <v>6379</v>
      </c>
    </row>
    <row r="6376" spans="2:13" ht="13.5" customHeight="1" x14ac:dyDescent="0.2">
      <c r="B6376" s="79">
        <v>44301</v>
      </c>
      <c r="F6376" s="81" t="s">
        <v>5990</v>
      </c>
      <c r="G6376" s="79" t="s">
        <v>6007</v>
      </c>
      <c r="H6376" s="80" t="s">
        <v>5988</v>
      </c>
      <c r="K6376" s="96">
        <v>15332.858188</v>
      </c>
      <c r="L6376" s="80" t="s">
        <v>7274</v>
      </c>
      <c r="M6376" s="97" t="s">
        <v>6379</v>
      </c>
    </row>
    <row r="6377" spans="2:13" ht="13.5" customHeight="1" x14ac:dyDescent="0.2">
      <c r="B6377" s="79">
        <v>44301</v>
      </c>
      <c r="F6377" s="81" t="s">
        <v>5990</v>
      </c>
      <c r="G6377" s="79" t="s">
        <v>6007</v>
      </c>
      <c r="H6377" s="80" t="s">
        <v>5988</v>
      </c>
      <c r="K6377" s="96">
        <v>14826.570684</v>
      </c>
      <c r="L6377" s="80" t="s">
        <v>7078</v>
      </c>
      <c r="M6377" s="97" t="s">
        <v>6379</v>
      </c>
    </row>
    <row r="6378" spans="2:13" ht="13.5" customHeight="1" x14ac:dyDescent="0.2">
      <c r="B6378" s="79">
        <v>44301</v>
      </c>
      <c r="F6378" s="81" t="s">
        <v>5990</v>
      </c>
      <c r="G6378" s="79" t="s">
        <v>6007</v>
      </c>
      <c r="H6378" s="80" t="s">
        <v>5988</v>
      </c>
      <c r="K6378" s="96">
        <v>10458.369196</v>
      </c>
      <c r="L6378" s="80" t="s">
        <v>7077</v>
      </c>
      <c r="M6378" s="97" t="s">
        <v>6379</v>
      </c>
    </row>
    <row r="6379" spans="2:13" ht="13.5" customHeight="1" x14ac:dyDescent="0.2">
      <c r="B6379" s="79">
        <v>44301</v>
      </c>
      <c r="F6379" s="81" t="s">
        <v>5990</v>
      </c>
      <c r="G6379" s="79" t="s">
        <v>6007</v>
      </c>
      <c r="H6379" s="80" t="s">
        <v>5988</v>
      </c>
      <c r="K6379" s="96">
        <v>8633.3793559999995</v>
      </c>
      <c r="L6379" s="80" t="s">
        <v>7076</v>
      </c>
      <c r="M6379" s="97" t="s">
        <v>6379</v>
      </c>
    </row>
    <row r="6380" spans="2:13" ht="13.5" customHeight="1" x14ac:dyDescent="0.2">
      <c r="B6380" s="79">
        <v>44301</v>
      </c>
      <c r="F6380" s="81" t="s">
        <v>5990</v>
      </c>
      <c r="G6380" s="79" t="s">
        <v>6007</v>
      </c>
      <c r="H6380" s="80" t="s">
        <v>5988</v>
      </c>
      <c r="K6380" s="96">
        <v>15300.479336</v>
      </c>
      <c r="L6380" s="80" t="s">
        <v>7075</v>
      </c>
      <c r="M6380" s="97" t="s">
        <v>6379</v>
      </c>
    </row>
    <row r="6381" spans="2:13" ht="13.5" customHeight="1" x14ac:dyDescent="0.2">
      <c r="B6381" s="79">
        <v>44301</v>
      </c>
      <c r="F6381" s="81" t="s">
        <v>5990</v>
      </c>
      <c r="G6381" s="79" t="s">
        <v>6007</v>
      </c>
      <c r="H6381" s="80" t="s">
        <v>5988</v>
      </c>
      <c r="K6381" s="96">
        <v>11064.736788</v>
      </c>
      <c r="L6381" s="80" t="s">
        <v>7210</v>
      </c>
      <c r="M6381" s="97" t="s">
        <v>6379</v>
      </c>
    </row>
    <row r="6382" spans="2:13" ht="13.5" customHeight="1" x14ac:dyDescent="0.2">
      <c r="B6382" s="79">
        <v>44301</v>
      </c>
      <c r="F6382" s="81" t="s">
        <v>5990</v>
      </c>
      <c r="G6382" s="79" t="s">
        <v>6007</v>
      </c>
      <c r="H6382" s="80" t="s">
        <v>5988</v>
      </c>
      <c r="K6382" s="96">
        <v>11785.902128</v>
      </c>
      <c r="L6382" s="80" t="s">
        <v>7073</v>
      </c>
      <c r="M6382" s="97" t="s">
        <v>6379</v>
      </c>
    </row>
    <row r="6383" spans="2:13" ht="13.5" customHeight="1" x14ac:dyDescent="0.2">
      <c r="B6383" s="79">
        <v>44301</v>
      </c>
      <c r="F6383" s="81" t="s">
        <v>5990</v>
      </c>
      <c r="G6383" s="79" t="s">
        <v>6007</v>
      </c>
      <c r="H6383" s="80" t="s">
        <v>5988</v>
      </c>
      <c r="K6383" s="96">
        <v>6690.648236</v>
      </c>
      <c r="L6383" s="80" t="s">
        <v>7072</v>
      </c>
      <c r="M6383" s="97" t="s">
        <v>6379</v>
      </c>
    </row>
    <row r="6384" spans="2:13" ht="13.5" customHeight="1" x14ac:dyDescent="0.2">
      <c r="B6384" s="79">
        <v>44301</v>
      </c>
      <c r="F6384" s="81" t="s">
        <v>5990</v>
      </c>
      <c r="G6384" s="79" t="s">
        <v>6007</v>
      </c>
      <c r="H6384" s="80" t="s">
        <v>5988</v>
      </c>
      <c r="K6384" s="96">
        <v>15382.898231999998</v>
      </c>
      <c r="L6384" s="80" t="s">
        <v>7071</v>
      </c>
      <c r="M6384" s="97" t="s">
        <v>6379</v>
      </c>
    </row>
    <row r="6385" spans="2:13" ht="13.5" customHeight="1" x14ac:dyDescent="0.2">
      <c r="B6385" s="79">
        <v>44301</v>
      </c>
      <c r="F6385" s="81" t="s">
        <v>5990</v>
      </c>
      <c r="G6385" s="79" t="s">
        <v>6007</v>
      </c>
      <c r="H6385" s="80" t="s">
        <v>5988</v>
      </c>
      <c r="K6385" s="96">
        <v>15794.992711999999</v>
      </c>
      <c r="L6385" s="80" t="s">
        <v>7069</v>
      </c>
      <c r="M6385" s="97" t="s">
        <v>6379</v>
      </c>
    </row>
    <row r="6386" spans="2:13" ht="13.5" customHeight="1" x14ac:dyDescent="0.2">
      <c r="B6386" s="79">
        <v>44301</v>
      </c>
      <c r="F6386" s="81" t="s">
        <v>5990</v>
      </c>
      <c r="G6386" s="79" t="s">
        <v>6007</v>
      </c>
      <c r="H6386" s="80" t="s">
        <v>5988</v>
      </c>
      <c r="K6386" s="96">
        <v>8821.7654039999998</v>
      </c>
      <c r="L6386" s="80" t="s">
        <v>7068</v>
      </c>
      <c r="M6386" s="97" t="s">
        <v>6379</v>
      </c>
    </row>
    <row r="6387" spans="2:13" ht="13.5" customHeight="1" x14ac:dyDescent="0.2">
      <c r="B6387" s="79">
        <v>44301</v>
      </c>
      <c r="F6387" s="81" t="s">
        <v>5990</v>
      </c>
      <c r="G6387" s="79" t="s">
        <v>6007</v>
      </c>
      <c r="H6387" s="80" t="s">
        <v>5988</v>
      </c>
      <c r="K6387" s="96">
        <v>5101.1409560000002</v>
      </c>
      <c r="L6387" s="80" t="s">
        <v>7260</v>
      </c>
      <c r="M6387" s="97" t="s">
        <v>6379</v>
      </c>
    </row>
    <row r="6388" spans="2:13" ht="13.5" customHeight="1" x14ac:dyDescent="0.2">
      <c r="B6388" s="79">
        <v>44301</v>
      </c>
      <c r="F6388" s="81" t="s">
        <v>5990</v>
      </c>
      <c r="G6388" s="79" t="s">
        <v>6007</v>
      </c>
      <c r="H6388" s="80" t="s">
        <v>5988</v>
      </c>
      <c r="K6388" s="96">
        <v>30391.9679</v>
      </c>
      <c r="L6388" s="80" t="s">
        <v>7067</v>
      </c>
      <c r="M6388" s="97" t="s">
        <v>6379</v>
      </c>
    </row>
    <row r="6389" spans="2:13" ht="13.5" customHeight="1" x14ac:dyDescent="0.2">
      <c r="B6389" s="79">
        <v>44301</v>
      </c>
      <c r="F6389" s="81" t="s">
        <v>5990</v>
      </c>
      <c r="G6389" s="79" t="s">
        <v>6007</v>
      </c>
      <c r="H6389" s="80" t="s">
        <v>5988</v>
      </c>
      <c r="K6389" s="96">
        <v>10661.472904</v>
      </c>
      <c r="L6389" s="80" t="s">
        <v>7066</v>
      </c>
      <c r="M6389" s="97" t="s">
        <v>6379</v>
      </c>
    </row>
    <row r="6390" spans="2:13" ht="13.5" customHeight="1" x14ac:dyDescent="0.2">
      <c r="B6390" s="79">
        <v>44301</v>
      </c>
      <c r="F6390" s="81" t="s">
        <v>5990</v>
      </c>
      <c r="G6390" s="79" t="s">
        <v>6007</v>
      </c>
      <c r="H6390" s="80" t="s">
        <v>5988</v>
      </c>
      <c r="K6390" s="96">
        <v>8250.7201960000002</v>
      </c>
      <c r="L6390" s="80" t="s">
        <v>7209</v>
      </c>
      <c r="M6390" s="97" t="s">
        <v>6379</v>
      </c>
    </row>
    <row r="6391" spans="2:13" ht="13.5" customHeight="1" x14ac:dyDescent="0.2">
      <c r="B6391" s="79">
        <v>44301</v>
      </c>
      <c r="F6391" s="81" t="s">
        <v>5990</v>
      </c>
      <c r="G6391" s="79" t="s">
        <v>6007</v>
      </c>
      <c r="H6391" s="80" t="s">
        <v>5988</v>
      </c>
      <c r="K6391" s="96">
        <v>8562.7345879999993</v>
      </c>
      <c r="L6391" s="80" t="s">
        <v>7064</v>
      </c>
      <c r="M6391" s="97" t="s">
        <v>6379</v>
      </c>
    </row>
    <row r="6392" spans="2:13" ht="13.5" customHeight="1" x14ac:dyDescent="0.2">
      <c r="B6392" s="79">
        <v>44301</v>
      </c>
      <c r="F6392" s="81" t="s">
        <v>5990</v>
      </c>
      <c r="G6392" s="79" t="s">
        <v>6007</v>
      </c>
      <c r="H6392" s="80" t="s">
        <v>5988</v>
      </c>
      <c r="K6392" s="96">
        <v>7712.0538400000005</v>
      </c>
      <c r="L6392" s="80" t="s">
        <v>7064</v>
      </c>
      <c r="M6392" s="97" t="s">
        <v>6379</v>
      </c>
    </row>
    <row r="6393" spans="2:13" ht="13.5" customHeight="1" x14ac:dyDescent="0.2">
      <c r="B6393" s="79">
        <v>44301</v>
      </c>
      <c r="F6393" s="81" t="s">
        <v>5990</v>
      </c>
      <c r="G6393" s="79" t="s">
        <v>6007</v>
      </c>
      <c r="H6393" s="80" t="s">
        <v>5988</v>
      </c>
      <c r="K6393" s="96">
        <v>6911.4131360000001</v>
      </c>
      <c r="L6393" s="80" t="s">
        <v>7208</v>
      </c>
      <c r="M6393" s="97" t="s">
        <v>6379</v>
      </c>
    </row>
    <row r="6394" spans="2:13" ht="13.5" customHeight="1" x14ac:dyDescent="0.2">
      <c r="B6394" s="79">
        <v>44301</v>
      </c>
      <c r="F6394" s="81" t="s">
        <v>5990</v>
      </c>
      <c r="G6394" s="79" t="s">
        <v>6007</v>
      </c>
      <c r="H6394" s="80" t="s">
        <v>5988</v>
      </c>
      <c r="K6394" s="96">
        <v>14473.346844000002</v>
      </c>
      <c r="L6394" s="80" t="s">
        <v>7063</v>
      </c>
      <c r="M6394" s="97" t="s">
        <v>6379</v>
      </c>
    </row>
    <row r="6395" spans="2:13" ht="13.5" customHeight="1" x14ac:dyDescent="0.2">
      <c r="B6395" s="79">
        <v>44301</v>
      </c>
      <c r="F6395" s="81" t="s">
        <v>5990</v>
      </c>
      <c r="G6395" s="79" t="s">
        <v>6007</v>
      </c>
      <c r="H6395" s="80" t="s">
        <v>5988</v>
      </c>
      <c r="K6395" s="96">
        <v>14661.732892</v>
      </c>
      <c r="L6395" s="80" t="s">
        <v>7063</v>
      </c>
      <c r="M6395" s="97" t="s">
        <v>6379</v>
      </c>
    </row>
    <row r="6396" spans="2:13" ht="13.5" customHeight="1" x14ac:dyDescent="0.2">
      <c r="B6396" s="79">
        <v>44301</v>
      </c>
      <c r="F6396" s="81" t="s">
        <v>5990</v>
      </c>
      <c r="G6396" s="79" t="s">
        <v>6007</v>
      </c>
      <c r="H6396" s="80" t="s">
        <v>5988</v>
      </c>
      <c r="K6396" s="96">
        <v>11400.299435999999</v>
      </c>
      <c r="L6396" s="80" t="s">
        <v>7062</v>
      </c>
      <c r="M6396" s="97" t="s">
        <v>6379</v>
      </c>
    </row>
    <row r="6397" spans="2:13" ht="13.5" customHeight="1" x14ac:dyDescent="0.2">
      <c r="B6397" s="79">
        <v>44301</v>
      </c>
      <c r="F6397" s="81" t="s">
        <v>5990</v>
      </c>
      <c r="G6397" s="79" t="s">
        <v>6007</v>
      </c>
      <c r="H6397" s="80" t="s">
        <v>5988</v>
      </c>
      <c r="K6397" s="96">
        <v>13752.181504</v>
      </c>
      <c r="L6397" s="80" t="s">
        <v>7061</v>
      </c>
      <c r="M6397" s="97" t="s">
        <v>6379</v>
      </c>
    </row>
    <row r="6398" spans="2:13" ht="13.5" customHeight="1" x14ac:dyDescent="0.2">
      <c r="B6398" s="79">
        <v>44301</v>
      </c>
      <c r="F6398" s="81" t="s">
        <v>5990</v>
      </c>
      <c r="G6398" s="79" t="s">
        <v>6007</v>
      </c>
      <c r="H6398" s="80" t="s">
        <v>5988</v>
      </c>
      <c r="K6398" s="96">
        <v>5436.7036040000003</v>
      </c>
      <c r="L6398" s="80" t="s">
        <v>7060</v>
      </c>
      <c r="M6398" s="97" t="s">
        <v>6379</v>
      </c>
    </row>
    <row r="6399" spans="2:13" ht="13.5" customHeight="1" x14ac:dyDescent="0.2">
      <c r="B6399" s="79">
        <v>44301</v>
      </c>
      <c r="F6399" s="81" t="s">
        <v>5990</v>
      </c>
      <c r="G6399" s="79" t="s">
        <v>6007</v>
      </c>
      <c r="H6399" s="80" t="s">
        <v>5988</v>
      </c>
      <c r="K6399" s="96">
        <v>15223.947504</v>
      </c>
      <c r="L6399" s="80" t="s">
        <v>7059</v>
      </c>
      <c r="M6399" s="97" t="s">
        <v>6379</v>
      </c>
    </row>
    <row r="6400" spans="2:13" ht="13.5" customHeight="1" x14ac:dyDescent="0.2">
      <c r="B6400" s="79">
        <v>44301</v>
      </c>
      <c r="F6400" s="81" t="s">
        <v>5990</v>
      </c>
      <c r="G6400" s="79" t="s">
        <v>6007</v>
      </c>
      <c r="H6400" s="80" t="s">
        <v>5988</v>
      </c>
      <c r="K6400" s="96">
        <v>8798.2171479999997</v>
      </c>
      <c r="L6400" s="80" t="s">
        <v>7058</v>
      </c>
      <c r="M6400" s="97" t="s">
        <v>6379</v>
      </c>
    </row>
    <row r="6401" spans="2:13" ht="13.5" customHeight="1" x14ac:dyDescent="0.2">
      <c r="B6401" s="79">
        <v>44301</v>
      </c>
      <c r="F6401" s="81" t="s">
        <v>5990</v>
      </c>
      <c r="G6401" s="79" t="s">
        <v>6007</v>
      </c>
      <c r="H6401" s="80" t="s">
        <v>5988</v>
      </c>
      <c r="K6401" s="96">
        <v>15535.961896000001</v>
      </c>
      <c r="L6401" s="80" t="s">
        <v>7207</v>
      </c>
      <c r="M6401" s="97" t="s">
        <v>6379</v>
      </c>
    </row>
    <row r="6402" spans="2:13" ht="13.5" customHeight="1" x14ac:dyDescent="0.2">
      <c r="B6402" s="79">
        <v>44301</v>
      </c>
      <c r="F6402" s="81" t="s">
        <v>5990</v>
      </c>
      <c r="G6402" s="79" t="s">
        <v>6007</v>
      </c>
      <c r="H6402" s="80" t="s">
        <v>5988</v>
      </c>
      <c r="K6402" s="96">
        <v>13958.228744</v>
      </c>
      <c r="L6402" s="80" t="s">
        <v>7206</v>
      </c>
      <c r="M6402" s="97" t="s">
        <v>6379</v>
      </c>
    </row>
    <row r="6403" spans="2:13" ht="13.5" customHeight="1" x14ac:dyDescent="0.2">
      <c r="B6403" s="79">
        <v>44301</v>
      </c>
      <c r="F6403" s="81" t="s">
        <v>5990</v>
      </c>
      <c r="G6403" s="79" t="s">
        <v>6007</v>
      </c>
      <c r="H6403" s="80" t="s">
        <v>5988</v>
      </c>
      <c r="K6403" s="96">
        <v>13766.899164</v>
      </c>
      <c r="L6403" s="80" t="s">
        <v>7057</v>
      </c>
      <c r="M6403" s="97" t="s">
        <v>6379</v>
      </c>
    </row>
    <row r="6404" spans="2:13" ht="13.5" customHeight="1" x14ac:dyDescent="0.2">
      <c r="B6404" s="79">
        <v>44301</v>
      </c>
      <c r="F6404" s="81" t="s">
        <v>5990</v>
      </c>
      <c r="G6404" s="79" t="s">
        <v>6007</v>
      </c>
      <c r="H6404" s="80" t="s">
        <v>5988</v>
      </c>
      <c r="K6404" s="96">
        <v>8436.1627120000012</v>
      </c>
      <c r="L6404" s="80" t="s">
        <v>7055</v>
      </c>
      <c r="M6404" s="97" t="s">
        <v>6379</v>
      </c>
    </row>
    <row r="6405" spans="2:13" ht="13.5" customHeight="1" x14ac:dyDescent="0.2">
      <c r="B6405" s="79">
        <v>44301</v>
      </c>
      <c r="F6405" s="81" t="s">
        <v>5990</v>
      </c>
      <c r="G6405" s="79" t="s">
        <v>6007</v>
      </c>
      <c r="H6405" s="80" t="s">
        <v>5988</v>
      </c>
      <c r="K6405" s="96">
        <v>11176.591004</v>
      </c>
      <c r="L6405" s="80" t="s">
        <v>7052</v>
      </c>
      <c r="M6405" s="97" t="s">
        <v>6379</v>
      </c>
    </row>
    <row r="6406" spans="2:13" ht="13.5" customHeight="1" x14ac:dyDescent="0.2">
      <c r="B6406" s="79">
        <v>44301</v>
      </c>
      <c r="F6406" s="81" t="s">
        <v>5990</v>
      </c>
      <c r="G6406" s="79" t="s">
        <v>6007</v>
      </c>
      <c r="H6406" s="80" t="s">
        <v>5988</v>
      </c>
      <c r="K6406" s="96">
        <v>10805.705972</v>
      </c>
      <c r="L6406" s="80" t="s">
        <v>7052</v>
      </c>
      <c r="M6406" s="97" t="s">
        <v>6379</v>
      </c>
    </row>
    <row r="6407" spans="2:13" ht="13.5" customHeight="1" x14ac:dyDescent="0.2">
      <c r="B6407" s="79">
        <v>44301</v>
      </c>
      <c r="F6407" s="81" t="s">
        <v>5990</v>
      </c>
      <c r="G6407" s="79" t="s">
        <v>6007</v>
      </c>
      <c r="H6407" s="80" t="s">
        <v>5988</v>
      </c>
      <c r="K6407" s="96">
        <v>10081.597100000001</v>
      </c>
      <c r="L6407" s="80" t="s">
        <v>7204</v>
      </c>
      <c r="M6407" s="97" t="s">
        <v>6379</v>
      </c>
    </row>
    <row r="6408" spans="2:13" ht="13.5" customHeight="1" x14ac:dyDescent="0.2">
      <c r="B6408" s="79">
        <v>44301</v>
      </c>
      <c r="F6408" s="81" t="s">
        <v>5990</v>
      </c>
      <c r="G6408" s="79" t="s">
        <v>6007</v>
      </c>
      <c r="H6408" s="80" t="s">
        <v>5988</v>
      </c>
      <c r="K6408" s="96">
        <v>7600.1996239999999</v>
      </c>
      <c r="L6408" s="80" t="s">
        <v>7051</v>
      </c>
      <c r="M6408" s="97" t="s">
        <v>6379</v>
      </c>
    </row>
    <row r="6409" spans="2:13" ht="13.5" customHeight="1" x14ac:dyDescent="0.2">
      <c r="B6409" s="79">
        <v>44301</v>
      </c>
      <c r="F6409" s="81" t="s">
        <v>5990</v>
      </c>
      <c r="G6409" s="79" t="s">
        <v>6007</v>
      </c>
      <c r="H6409" s="80" t="s">
        <v>5988</v>
      </c>
      <c r="K6409" s="96">
        <v>7871.0045680000003</v>
      </c>
      <c r="L6409" s="80" t="s">
        <v>7051</v>
      </c>
      <c r="M6409" s="97" t="s">
        <v>6379</v>
      </c>
    </row>
    <row r="6410" spans="2:13" ht="13.5" customHeight="1" x14ac:dyDescent="0.2">
      <c r="B6410" s="79">
        <v>44301</v>
      </c>
      <c r="F6410" s="81" t="s">
        <v>5990</v>
      </c>
      <c r="G6410" s="79" t="s">
        <v>6007</v>
      </c>
      <c r="H6410" s="80" t="s">
        <v>5988</v>
      </c>
      <c r="K6410" s="96">
        <v>9751.9215159999985</v>
      </c>
      <c r="L6410" s="80" t="s">
        <v>7050</v>
      </c>
      <c r="M6410" s="97" t="s">
        <v>6379</v>
      </c>
    </row>
    <row r="6411" spans="2:13" ht="13.5" customHeight="1" x14ac:dyDescent="0.2">
      <c r="B6411" s="79">
        <v>44301</v>
      </c>
      <c r="F6411" s="81" t="s">
        <v>5990</v>
      </c>
      <c r="G6411" s="79" t="s">
        <v>6007</v>
      </c>
      <c r="H6411" s="80" t="s">
        <v>5988</v>
      </c>
      <c r="K6411" s="96">
        <v>15783.218584</v>
      </c>
      <c r="L6411" s="80" t="s">
        <v>7049</v>
      </c>
      <c r="M6411" s="97" t="s">
        <v>6379</v>
      </c>
    </row>
    <row r="6412" spans="2:13" ht="13.5" customHeight="1" x14ac:dyDescent="0.2">
      <c r="B6412" s="79">
        <v>44301</v>
      </c>
      <c r="F6412" s="81" t="s">
        <v>5990</v>
      </c>
      <c r="G6412" s="79" t="s">
        <v>6007</v>
      </c>
      <c r="H6412" s="80" t="s">
        <v>5988</v>
      </c>
      <c r="K6412" s="96">
        <v>15356.406444000002</v>
      </c>
      <c r="L6412" s="80" t="s">
        <v>7049</v>
      </c>
      <c r="M6412" s="97" t="s">
        <v>6379</v>
      </c>
    </row>
    <row r="6413" spans="2:13" ht="13.5" customHeight="1" x14ac:dyDescent="0.2">
      <c r="B6413" s="79">
        <v>44301</v>
      </c>
      <c r="F6413" s="81" t="s">
        <v>5990</v>
      </c>
      <c r="G6413" s="79" t="s">
        <v>6007</v>
      </c>
      <c r="H6413" s="80" t="s">
        <v>5988</v>
      </c>
      <c r="K6413" s="96">
        <v>15594.832536000002</v>
      </c>
      <c r="L6413" s="80" t="s">
        <v>7048</v>
      </c>
      <c r="M6413" s="97" t="s">
        <v>6379</v>
      </c>
    </row>
    <row r="6414" spans="2:13" ht="13.5" customHeight="1" x14ac:dyDescent="0.2">
      <c r="B6414" s="79">
        <v>44301</v>
      </c>
      <c r="F6414" s="81" t="s">
        <v>5990</v>
      </c>
      <c r="G6414" s="79" t="s">
        <v>6007</v>
      </c>
      <c r="H6414" s="80" t="s">
        <v>5988</v>
      </c>
      <c r="K6414" s="96">
        <v>15223.947504</v>
      </c>
      <c r="L6414" s="80" t="s">
        <v>7047</v>
      </c>
      <c r="M6414" s="97" t="s">
        <v>6379</v>
      </c>
    </row>
    <row r="6415" spans="2:13" ht="13.5" customHeight="1" x14ac:dyDescent="0.2">
      <c r="B6415" s="79">
        <v>44301</v>
      </c>
      <c r="F6415" s="81" t="s">
        <v>5990</v>
      </c>
      <c r="G6415" s="79" t="s">
        <v>6007</v>
      </c>
      <c r="H6415" s="80" t="s">
        <v>5988</v>
      </c>
      <c r="K6415" s="96">
        <v>13681.536736</v>
      </c>
      <c r="L6415" s="80" t="s">
        <v>7047</v>
      </c>
      <c r="M6415" s="97" t="s">
        <v>6379</v>
      </c>
    </row>
    <row r="6416" spans="2:13" ht="13.5" customHeight="1" x14ac:dyDescent="0.2">
      <c r="B6416" s="79">
        <v>44301</v>
      </c>
      <c r="F6416" s="81" t="s">
        <v>5990</v>
      </c>
      <c r="G6416" s="79" t="s">
        <v>6007</v>
      </c>
      <c r="H6416" s="80" t="s">
        <v>5988</v>
      </c>
      <c r="K6416" s="96">
        <v>14025.929979999999</v>
      </c>
      <c r="L6416" s="80" t="s">
        <v>7045</v>
      </c>
      <c r="M6416" s="97" t="s">
        <v>6379</v>
      </c>
    </row>
    <row r="6417" spans="2:13" ht="13.5" customHeight="1" x14ac:dyDescent="0.2">
      <c r="B6417" s="79">
        <v>44301</v>
      </c>
      <c r="F6417" s="81" t="s">
        <v>5990</v>
      </c>
      <c r="G6417" s="79" t="s">
        <v>6007</v>
      </c>
      <c r="H6417" s="80" t="s">
        <v>5988</v>
      </c>
      <c r="K6417" s="96">
        <v>6048.9582599999994</v>
      </c>
      <c r="L6417" s="80" t="s">
        <v>7044</v>
      </c>
      <c r="M6417" s="97" t="s">
        <v>6379</v>
      </c>
    </row>
    <row r="6418" spans="2:13" ht="13.5" customHeight="1" x14ac:dyDescent="0.2">
      <c r="B6418" s="79">
        <v>44301</v>
      </c>
      <c r="F6418" s="81" t="s">
        <v>5990</v>
      </c>
      <c r="G6418" s="79" t="s">
        <v>6007</v>
      </c>
      <c r="H6418" s="80" t="s">
        <v>5988</v>
      </c>
      <c r="K6418" s="96">
        <v>8286.0425799999994</v>
      </c>
      <c r="L6418" s="80" t="s">
        <v>7043</v>
      </c>
      <c r="M6418" s="97" t="s">
        <v>6379</v>
      </c>
    </row>
    <row r="6419" spans="2:13" ht="13.5" customHeight="1" x14ac:dyDescent="0.2">
      <c r="B6419" s="79">
        <v>44301</v>
      </c>
      <c r="F6419" s="81" t="s">
        <v>5990</v>
      </c>
      <c r="G6419" s="79" t="s">
        <v>6007</v>
      </c>
      <c r="H6419" s="80" t="s">
        <v>5988</v>
      </c>
      <c r="K6419" s="96">
        <v>15303.422868000001</v>
      </c>
      <c r="L6419" s="80" t="s">
        <v>7042</v>
      </c>
      <c r="M6419" s="97" t="s">
        <v>6379</v>
      </c>
    </row>
    <row r="6420" spans="2:13" ht="13.5" customHeight="1" x14ac:dyDescent="0.2">
      <c r="B6420" s="79">
        <v>44301</v>
      </c>
      <c r="F6420" s="81" t="s">
        <v>5990</v>
      </c>
      <c r="G6420" s="79" t="s">
        <v>6007</v>
      </c>
      <c r="H6420" s="80" t="s">
        <v>5988</v>
      </c>
      <c r="K6420" s="96">
        <v>15385.841764000001</v>
      </c>
      <c r="L6420" s="80" t="s">
        <v>7041</v>
      </c>
      <c r="M6420" s="97" t="s">
        <v>6379</v>
      </c>
    </row>
    <row r="6421" spans="2:13" ht="13.5" customHeight="1" x14ac:dyDescent="0.2">
      <c r="B6421" s="79">
        <v>44301</v>
      </c>
      <c r="F6421" s="81" t="s">
        <v>5990</v>
      </c>
      <c r="G6421" s="79" t="s">
        <v>6007</v>
      </c>
      <c r="H6421" s="80" t="s">
        <v>5988</v>
      </c>
      <c r="K6421" s="96">
        <v>6534.6410400000004</v>
      </c>
      <c r="L6421" s="80" t="s">
        <v>7040</v>
      </c>
      <c r="M6421" s="97" t="s">
        <v>6379</v>
      </c>
    </row>
    <row r="6422" spans="2:13" ht="13.5" customHeight="1" x14ac:dyDescent="0.2">
      <c r="B6422" s="79">
        <v>44301</v>
      </c>
      <c r="F6422" s="81" t="s">
        <v>5990</v>
      </c>
      <c r="G6422" s="79" t="s">
        <v>6007</v>
      </c>
      <c r="H6422" s="80" t="s">
        <v>5988</v>
      </c>
      <c r="K6422" s="96">
        <v>15403.502956</v>
      </c>
      <c r="L6422" s="80" t="s">
        <v>7039</v>
      </c>
      <c r="M6422" s="97" t="s">
        <v>6379</v>
      </c>
    </row>
    <row r="6423" spans="2:13" ht="13.5" customHeight="1" x14ac:dyDescent="0.2">
      <c r="B6423" s="79">
        <v>44301</v>
      </c>
      <c r="F6423" s="81" t="s">
        <v>5990</v>
      </c>
      <c r="G6423" s="79" t="s">
        <v>6007</v>
      </c>
      <c r="H6423" s="80" t="s">
        <v>5988</v>
      </c>
      <c r="K6423" s="96">
        <v>14829.514216000001</v>
      </c>
      <c r="L6423" s="80" t="s">
        <v>7038</v>
      </c>
      <c r="M6423" s="97" t="s">
        <v>6379</v>
      </c>
    </row>
    <row r="6424" spans="2:13" ht="13.5" customHeight="1" x14ac:dyDescent="0.2">
      <c r="B6424" s="79">
        <v>44301</v>
      </c>
      <c r="F6424" s="81" t="s">
        <v>5990</v>
      </c>
      <c r="G6424" s="79" t="s">
        <v>6007</v>
      </c>
      <c r="H6424" s="80" t="s">
        <v>5988</v>
      </c>
      <c r="K6424" s="96">
        <v>15403.502956</v>
      </c>
      <c r="L6424" s="80" t="s">
        <v>7037</v>
      </c>
      <c r="M6424" s="97" t="s">
        <v>6379</v>
      </c>
    </row>
    <row r="6425" spans="2:13" ht="13.5" customHeight="1" x14ac:dyDescent="0.2">
      <c r="B6425" s="79">
        <v>44301</v>
      </c>
      <c r="F6425" s="81" t="s">
        <v>5990</v>
      </c>
      <c r="G6425" s="79" t="s">
        <v>6007</v>
      </c>
      <c r="H6425" s="80" t="s">
        <v>5988</v>
      </c>
      <c r="K6425" s="96">
        <v>15226.891035999999</v>
      </c>
      <c r="L6425" s="80" t="s">
        <v>7036</v>
      </c>
      <c r="M6425" s="97" t="s">
        <v>6379</v>
      </c>
    </row>
    <row r="6426" spans="2:13" ht="13.5" customHeight="1" x14ac:dyDescent="0.2">
      <c r="B6426" s="79">
        <v>44301</v>
      </c>
      <c r="F6426" s="81" t="s">
        <v>5990</v>
      </c>
      <c r="G6426" s="79" t="s">
        <v>6007</v>
      </c>
      <c r="H6426" s="80" t="s">
        <v>5988</v>
      </c>
      <c r="K6426" s="96">
        <v>8671.6452719999997</v>
      </c>
      <c r="L6426" s="80" t="s">
        <v>7202</v>
      </c>
      <c r="M6426" s="97" t="s">
        <v>6379</v>
      </c>
    </row>
    <row r="6427" spans="2:13" ht="13.5" customHeight="1" x14ac:dyDescent="0.2">
      <c r="B6427" s="79">
        <v>44301</v>
      </c>
      <c r="F6427" s="81" t="s">
        <v>5990</v>
      </c>
      <c r="G6427" s="79" t="s">
        <v>6007</v>
      </c>
      <c r="H6427" s="80" t="s">
        <v>5988</v>
      </c>
      <c r="K6427" s="96">
        <v>10470.143324000001</v>
      </c>
      <c r="L6427" s="80" t="s">
        <v>7035</v>
      </c>
      <c r="M6427" s="97" t="s">
        <v>6379</v>
      </c>
    </row>
    <row r="6428" spans="2:13" ht="13.5" customHeight="1" x14ac:dyDescent="0.2">
      <c r="B6428" s="79">
        <v>44301</v>
      </c>
      <c r="F6428" s="81" t="s">
        <v>5990</v>
      </c>
      <c r="G6428" s="79" t="s">
        <v>6007</v>
      </c>
      <c r="H6428" s="80" t="s">
        <v>5988</v>
      </c>
      <c r="K6428" s="96">
        <v>13013.354971999999</v>
      </c>
      <c r="L6428" s="80" t="s">
        <v>7034</v>
      </c>
      <c r="M6428" s="97" t="s">
        <v>6379</v>
      </c>
    </row>
    <row r="6429" spans="2:13" ht="13.5" customHeight="1" x14ac:dyDescent="0.2">
      <c r="B6429" s="79">
        <v>44301</v>
      </c>
      <c r="F6429" s="81" t="s">
        <v>5990</v>
      </c>
      <c r="G6429" s="79" t="s">
        <v>6007</v>
      </c>
      <c r="H6429" s="80" t="s">
        <v>5988</v>
      </c>
      <c r="K6429" s="96">
        <v>14458.629184000001</v>
      </c>
      <c r="L6429" s="80" t="s">
        <v>7033</v>
      </c>
      <c r="M6429" s="97" t="s">
        <v>6379</v>
      </c>
    </row>
    <row r="6430" spans="2:13" ht="13.5" customHeight="1" x14ac:dyDescent="0.2">
      <c r="B6430" s="79">
        <v>44301</v>
      </c>
      <c r="F6430" s="81" t="s">
        <v>5990</v>
      </c>
      <c r="G6430" s="79" t="s">
        <v>6007</v>
      </c>
      <c r="H6430" s="80" t="s">
        <v>5988</v>
      </c>
      <c r="K6430" s="96">
        <v>13013.354971999999</v>
      </c>
      <c r="L6430" s="80" t="s">
        <v>7032</v>
      </c>
      <c r="M6430" s="97" t="s">
        <v>6379</v>
      </c>
    </row>
    <row r="6431" spans="2:13" ht="13.5" customHeight="1" x14ac:dyDescent="0.2">
      <c r="B6431" s="79">
        <v>44301</v>
      </c>
      <c r="F6431" s="81" t="s">
        <v>5990</v>
      </c>
      <c r="G6431" s="79" t="s">
        <v>6007</v>
      </c>
      <c r="H6431" s="80" t="s">
        <v>5988</v>
      </c>
      <c r="K6431" s="96">
        <v>6505.2057199999999</v>
      </c>
      <c r="L6431" s="80" t="s">
        <v>7030</v>
      </c>
      <c r="M6431" s="97" t="s">
        <v>6379</v>
      </c>
    </row>
    <row r="6432" spans="2:13" ht="13.5" customHeight="1" x14ac:dyDescent="0.2">
      <c r="B6432" s="79">
        <v>44301</v>
      </c>
      <c r="F6432" s="81" t="s">
        <v>5990</v>
      </c>
      <c r="G6432" s="79" t="s">
        <v>6007</v>
      </c>
      <c r="H6432" s="80" t="s">
        <v>5988</v>
      </c>
      <c r="K6432" s="96">
        <v>8550.9604600000002</v>
      </c>
      <c r="L6432" s="80" t="s">
        <v>7029</v>
      </c>
      <c r="M6432" s="97" t="s">
        <v>6379</v>
      </c>
    </row>
    <row r="6433" spans="2:13" ht="13.5" customHeight="1" x14ac:dyDescent="0.2">
      <c r="B6433" s="79">
        <v>44301</v>
      </c>
      <c r="F6433" s="81" t="s">
        <v>5990</v>
      </c>
      <c r="G6433" s="79" t="s">
        <v>6007</v>
      </c>
      <c r="H6433" s="80" t="s">
        <v>5988</v>
      </c>
      <c r="K6433" s="96">
        <v>9363.3752920000006</v>
      </c>
      <c r="L6433" s="80" t="s">
        <v>7028</v>
      </c>
      <c r="M6433" s="97" t="s">
        <v>6379</v>
      </c>
    </row>
    <row r="6434" spans="2:13" ht="13.5" customHeight="1" x14ac:dyDescent="0.2">
      <c r="B6434" s="79">
        <v>44301</v>
      </c>
      <c r="F6434" s="81" t="s">
        <v>5990</v>
      </c>
      <c r="G6434" s="79" t="s">
        <v>6007</v>
      </c>
      <c r="H6434" s="80" t="s">
        <v>5988</v>
      </c>
      <c r="K6434" s="96">
        <v>18226.350144</v>
      </c>
      <c r="L6434" s="80" t="s">
        <v>7027</v>
      </c>
      <c r="M6434" s="97" t="s">
        <v>6379</v>
      </c>
    </row>
    <row r="6435" spans="2:13" ht="13.5" customHeight="1" x14ac:dyDescent="0.2">
      <c r="B6435" s="79">
        <v>44301</v>
      </c>
      <c r="F6435" s="81" t="s">
        <v>5990</v>
      </c>
      <c r="G6435" s="79" t="s">
        <v>6007</v>
      </c>
      <c r="H6435" s="80" t="s">
        <v>5988</v>
      </c>
      <c r="K6435" s="96">
        <v>11309.049944</v>
      </c>
      <c r="L6435" s="80" t="s">
        <v>7026</v>
      </c>
      <c r="M6435" s="97" t="s">
        <v>6379</v>
      </c>
    </row>
    <row r="6436" spans="2:13" ht="13.5" customHeight="1" x14ac:dyDescent="0.2">
      <c r="B6436" s="79">
        <v>44301</v>
      </c>
      <c r="F6436" s="81" t="s">
        <v>5990</v>
      </c>
      <c r="G6436" s="79" t="s">
        <v>6007</v>
      </c>
      <c r="H6436" s="80" t="s">
        <v>5988</v>
      </c>
      <c r="K6436" s="96">
        <v>9595.9143199999999</v>
      </c>
      <c r="L6436" s="80" t="s">
        <v>7201</v>
      </c>
      <c r="M6436" s="97" t="s">
        <v>6379</v>
      </c>
    </row>
    <row r="6437" spans="2:13" ht="13.5" customHeight="1" x14ac:dyDescent="0.2">
      <c r="B6437" s="79">
        <v>44301</v>
      </c>
      <c r="F6437" s="81" t="s">
        <v>5990</v>
      </c>
      <c r="G6437" s="79" t="s">
        <v>6007</v>
      </c>
      <c r="H6437" s="80" t="s">
        <v>5988</v>
      </c>
      <c r="K6437" s="96">
        <v>9213.2551600000006</v>
      </c>
      <c r="L6437" s="80" t="s">
        <v>7025</v>
      </c>
      <c r="M6437" s="97" t="s">
        <v>6379</v>
      </c>
    </row>
    <row r="6438" spans="2:13" ht="13.5" customHeight="1" x14ac:dyDescent="0.2">
      <c r="B6438" s="79">
        <v>44301</v>
      </c>
      <c r="F6438" s="81" t="s">
        <v>5990</v>
      </c>
      <c r="G6438" s="79" t="s">
        <v>6007</v>
      </c>
      <c r="H6438" s="80" t="s">
        <v>5988</v>
      </c>
      <c r="K6438" s="96">
        <v>8574.5087160000003</v>
      </c>
      <c r="L6438" s="80" t="s">
        <v>7024</v>
      </c>
      <c r="M6438" s="97" t="s">
        <v>6379</v>
      </c>
    </row>
    <row r="6439" spans="2:13" ht="13.5" customHeight="1" x14ac:dyDescent="0.2">
      <c r="B6439" s="79">
        <v>44301</v>
      </c>
      <c r="F6439" s="81" t="s">
        <v>5990</v>
      </c>
      <c r="G6439" s="79" t="s">
        <v>6007</v>
      </c>
      <c r="H6439" s="80" t="s">
        <v>5988</v>
      </c>
      <c r="K6439" s="96">
        <v>9457.568315999999</v>
      </c>
      <c r="L6439" s="80" t="s">
        <v>7200</v>
      </c>
      <c r="M6439" s="97" t="s">
        <v>6379</v>
      </c>
    </row>
    <row r="6440" spans="2:13" ht="13.5" customHeight="1" x14ac:dyDescent="0.2">
      <c r="B6440" s="79">
        <v>44301</v>
      </c>
      <c r="F6440" s="81" t="s">
        <v>5990</v>
      </c>
      <c r="G6440" s="79" t="s">
        <v>6007</v>
      </c>
      <c r="H6440" s="80" t="s">
        <v>5988</v>
      </c>
      <c r="K6440" s="96">
        <v>19824.688019999998</v>
      </c>
      <c r="L6440" s="80" t="s">
        <v>7023</v>
      </c>
      <c r="M6440" s="97" t="s">
        <v>6379</v>
      </c>
    </row>
    <row r="6441" spans="2:13" ht="13.5" customHeight="1" x14ac:dyDescent="0.2">
      <c r="B6441" s="79">
        <v>44301</v>
      </c>
      <c r="F6441" s="81" t="s">
        <v>5990</v>
      </c>
      <c r="G6441" s="79" t="s">
        <v>6007</v>
      </c>
      <c r="H6441" s="80" t="s">
        <v>5988</v>
      </c>
      <c r="K6441" s="96">
        <v>9590.0272559999994</v>
      </c>
      <c r="L6441" s="80" t="s">
        <v>7022</v>
      </c>
      <c r="M6441" s="97" t="s">
        <v>6379</v>
      </c>
    </row>
    <row r="6442" spans="2:13" ht="13.5" customHeight="1" x14ac:dyDescent="0.2">
      <c r="B6442" s="79">
        <v>44301</v>
      </c>
      <c r="F6442" s="81" t="s">
        <v>5990</v>
      </c>
      <c r="G6442" s="79" t="s">
        <v>6007</v>
      </c>
      <c r="H6442" s="80" t="s">
        <v>5988</v>
      </c>
      <c r="K6442" s="96">
        <v>12927.992543999999</v>
      </c>
      <c r="L6442" s="80" t="s">
        <v>7199</v>
      </c>
      <c r="M6442" s="97" t="s">
        <v>6379</v>
      </c>
    </row>
    <row r="6443" spans="2:13" ht="13.5" customHeight="1" x14ac:dyDescent="0.2">
      <c r="B6443" s="79">
        <v>44301</v>
      </c>
      <c r="F6443" s="81" t="s">
        <v>5990</v>
      </c>
      <c r="G6443" s="79" t="s">
        <v>6007</v>
      </c>
      <c r="H6443" s="80" t="s">
        <v>5988</v>
      </c>
      <c r="K6443" s="96">
        <v>10066.879440000001</v>
      </c>
      <c r="L6443" s="80" t="s">
        <v>7198</v>
      </c>
      <c r="M6443" s="97" t="s">
        <v>6379</v>
      </c>
    </row>
    <row r="6444" spans="2:13" ht="13.5" customHeight="1" x14ac:dyDescent="0.2">
      <c r="B6444" s="79">
        <v>44301</v>
      </c>
      <c r="F6444" s="81" t="s">
        <v>5990</v>
      </c>
      <c r="G6444" s="79" t="s">
        <v>6007</v>
      </c>
      <c r="H6444" s="80" t="s">
        <v>5988</v>
      </c>
      <c r="K6444" s="96">
        <v>13048.677356</v>
      </c>
      <c r="L6444" s="80" t="s">
        <v>7021</v>
      </c>
      <c r="M6444" s="97" t="s">
        <v>6379</v>
      </c>
    </row>
    <row r="6445" spans="2:13" ht="13.5" customHeight="1" x14ac:dyDescent="0.2">
      <c r="B6445" s="79">
        <v>44301</v>
      </c>
      <c r="F6445" s="81" t="s">
        <v>5990</v>
      </c>
      <c r="G6445" s="79" t="s">
        <v>6007</v>
      </c>
      <c r="H6445" s="80" t="s">
        <v>5988</v>
      </c>
      <c r="K6445" s="96">
        <v>14340.887904000001</v>
      </c>
      <c r="L6445" s="80" t="s">
        <v>7020</v>
      </c>
      <c r="M6445" s="97" t="s">
        <v>6379</v>
      </c>
    </row>
    <row r="6446" spans="2:13" ht="13.5" customHeight="1" x14ac:dyDescent="0.2">
      <c r="B6446" s="79">
        <v>44301</v>
      </c>
      <c r="F6446" s="81" t="s">
        <v>5990</v>
      </c>
      <c r="G6446" s="79" t="s">
        <v>6007</v>
      </c>
      <c r="H6446" s="80" t="s">
        <v>5988</v>
      </c>
      <c r="K6446" s="96">
        <v>15580.114876</v>
      </c>
      <c r="L6446" s="80" t="s">
        <v>7019</v>
      </c>
      <c r="M6446" s="97" t="s">
        <v>6379</v>
      </c>
    </row>
    <row r="6447" spans="2:13" ht="13.5" customHeight="1" x14ac:dyDescent="0.2">
      <c r="B6447" s="79">
        <v>44301</v>
      </c>
      <c r="F6447" s="81" t="s">
        <v>5990</v>
      </c>
      <c r="G6447" s="79" t="s">
        <v>6007</v>
      </c>
      <c r="H6447" s="80" t="s">
        <v>5988</v>
      </c>
      <c r="K6447" s="96">
        <v>14435.080927999999</v>
      </c>
      <c r="L6447" s="80" t="s">
        <v>7017</v>
      </c>
      <c r="M6447" s="97" t="s">
        <v>6379</v>
      </c>
    </row>
    <row r="6448" spans="2:13" ht="13.5" customHeight="1" x14ac:dyDescent="0.2">
      <c r="B6448" s="79">
        <v>44301</v>
      </c>
      <c r="F6448" s="81" t="s">
        <v>5990</v>
      </c>
      <c r="G6448" s="79" t="s">
        <v>6007</v>
      </c>
      <c r="H6448" s="80" t="s">
        <v>5988</v>
      </c>
      <c r="K6448" s="96">
        <v>8818.8218719999986</v>
      </c>
      <c r="L6448" s="80" t="s">
        <v>7197</v>
      </c>
      <c r="M6448" s="97" t="s">
        <v>6379</v>
      </c>
    </row>
    <row r="6449" spans="2:13" ht="13.5" customHeight="1" x14ac:dyDescent="0.2">
      <c r="B6449" s="79">
        <v>44301</v>
      </c>
      <c r="F6449" s="81" t="s">
        <v>5990</v>
      </c>
      <c r="G6449" s="79" t="s">
        <v>6007</v>
      </c>
      <c r="H6449" s="80" t="s">
        <v>5988</v>
      </c>
      <c r="K6449" s="96">
        <v>25385.019968000001</v>
      </c>
      <c r="L6449" s="80" t="s">
        <v>7016</v>
      </c>
      <c r="M6449" s="97" t="s">
        <v>6379</v>
      </c>
    </row>
    <row r="6450" spans="2:13" ht="13.5" customHeight="1" x14ac:dyDescent="0.2">
      <c r="B6450" s="79">
        <v>44301</v>
      </c>
      <c r="F6450" s="81" t="s">
        <v>5990</v>
      </c>
      <c r="G6450" s="79" t="s">
        <v>6007</v>
      </c>
      <c r="H6450" s="80" t="s">
        <v>5988</v>
      </c>
      <c r="K6450" s="96">
        <v>17611.151956000002</v>
      </c>
      <c r="L6450" s="80" t="s">
        <v>7015</v>
      </c>
      <c r="M6450" s="97" t="s">
        <v>6379</v>
      </c>
    </row>
    <row r="6451" spans="2:13" ht="13.5" customHeight="1" x14ac:dyDescent="0.2">
      <c r="B6451" s="79">
        <v>44301</v>
      </c>
      <c r="F6451" s="81" t="s">
        <v>5990</v>
      </c>
      <c r="G6451" s="79" t="s">
        <v>6007</v>
      </c>
      <c r="H6451" s="80" t="s">
        <v>5988</v>
      </c>
      <c r="K6451" s="96">
        <v>8615.7181639999999</v>
      </c>
      <c r="L6451" s="80" t="s">
        <v>7014</v>
      </c>
      <c r="M6451" s="97" t="s">
        <v>6379</v>
      </c>
    </row>
    <row r="6452" spans="2:13" ht="13.5" customHeight="1" x14ac:dyDescent="0.2">
      <c r="B6452" s="79">
        <v>44301</v>
      </c>
      <c r="F6452" s="81" t="s">
        <v>5990</v>
      </c>
      <c r="G6452" s="79" t="s">
        <v>6007</v>
      </c>
      <c r="H6452" s="80" t="s">
        <v>5988</v>
      </c>
      <c r="K6452" s="96">
        <v>4132.7189280000002</v>
      </c>
      <c r="L6452" s="80" t="s">
        <v>7013</v>
      </c>
      <c r="M6452" s="97" t="s">
        <v>6379</v>
      </c>
    </row>
    <row r="6453" spans="2:13" ht="13.5" customHeight="1" x14ac:dyDescent="0.2">
      <c r="B6453" s="79">
        <v>44301</v>
      </c>
      <c r="F6453" s="81" t="s">
        <v>5990</v>
      </c>
      <c r="G6453" s="79" t="s">
        <v>6007</v>
      </c>
      <c r="H6453" s="80" t="s">
        <v>5988</v>
      </c>
      <c r="K6453" s="96">
        <v>9057.2479639999983</v>
      </c>
      <c r="L6453" s="80" t="s">
        <v>7012</v>
      </c>
      <c r="M6453" s="97" t="s">
        <v>6379</v>
      </c>
    </row>
    <row r="6454" spans="2:13" ht="13.5" customHeight="1" x14ac:dyDescent="0.2">
      <c r="B6454" s="79">
        <v>44301</v>
      </c>
      <c r="F6454" s="81" t="s">
        <v>5990</v>
      </c>
      <c r="G6454" s="79" t="s">
        <v>6007</v>
      </c>
      <c r="H6454" s="80" t="s">
        <v>5988</v>
      </c>
      <c r="K6454" s="96">
        <v>7556.0466439999991</v>
      </c>
      <c r="L6454" s="80" t="s">
        <v>7195</v>
      </c>
      <c r="M6454" s="97" t="s">
        <v>6379</v>
      </c>
    </row>
    <row r="6455" spans="2:13" ht="13.5" customHeight="1" x14ac:dyDescent="0.2">
      <c r="B6455" s="79">
        <v>44301</v>
      </c>
      <c r="F6455" s="81" t="s">
        <v>5990</v>
      </c>
      <c r="G6455" s="79" t="s">
        <v>6007</v>
      </c>
      <c r="H6455" s="80" t="s">
        <v>5988</v>
      </c>
      <c r="K6455" s="96">
        <v>13855.205124</v>
      </c>
      <c r="L6455" s="80" t="s">
        <v>7011</v>
      </c>
      <c r="M6455" s="97" t="s">
        <v>6379</v>
      </c>
    </row>
    <row r="6456" spans="2:13" ht="13.5" customHeight="1" x14ac:dyDescent="0.2">
      <c r="B6456" s="79">
        <v>44301</v>
      </c>
      <c r="F6456" s="81" t="s">
        <v>5990</v>
      </c>
      <c r="G6456" s="79" t="s">
        <v>6007</v>
      </c>
      <c r="H6456" s="80" t="s">
        <v>5988</v>
      </c>
      <c r="K6456" s="96">
        <v>7812.1339280000011</v>
      </c>
      <c r="L6456" s="80" t="s">
        <v>7010</v>
      </c>
      <c r="M6456" s="97" t="s">
        <v>6379</v>
      </c>
    </row>
    <row r="6457" spans="2:13" ht="13.5" customHeight="1" x14ac:dyDescent="0.2">
      <c r="B6457" s="79">
        <v>44301</v>
      </c>
      <c r="F6457" s="81" t="s">
        <v>5990</v>
      </c>
      <c r="G6457" s="79" t="s">
        <v>6007</v>
      </c>
      <c r="H6457" s="80" t="s">
        <v>5988</v>
      </c>
      <c r="K6457" s="96">
        <v>22409.109116</v>
      </c>
      <c r="L6457" s="80" t="s">
        <v>7009</v>
      </c>
      <c r="M6457" s="97" t="s">
        <v>6379</v>
      </c>
    </row>
    <row r="6458" spans="2:13" ht="13.5" customHeight="1" x14ac:dyDescent="0.2">
      <c r="B6458" s="79">
        <v>44301</v>
      </c>
      <c r="F6458" s="81" t="s">
        <v>5990</v>
      </c>
      <c r="G6458" s="79" t="s">
        <v>6007</v>
      </c>
      <c r="H6458" s="80" t="s">
        <v>5988</v>
      </c>
      <c r="K6458" s="96">
        <v>8300.7602399999996</v>
      </c>
      <c r="L6458" s="80" t="s">
        <v>7008</v>
      </c>
      <c r="M6458" s="97" t="s">
        <v>6379</v>
      </c>
    </row>
    <row r="6459" spans="2:13" ht="13.5" customHeight="1" x14ac:dyDescent="0.2">
      <c r="B6459" s="79">
        <v>44301</v>
      </c>
      <c r="F6459" s="81" t="s">
        <v>5990</v>
      </c>
      <c r="G6459" s="79" t="s">
        <v>6007</v>
      </c>
      <c r="H6459" s="80" t="s">
        <v>5988</v>
      </c>
      <c r="K6459" s="96">
        <v>5754.6050599999999</v>
      </c>
      <c r="L6459" s="80" t="s">
        <v>7007</v>
      </c>
      <c r="M6459" s="97" t="s">
        <v>6379</v>
      </c>
    </row>
    <row r="6460" spans="2:13" ht="13.5" customHeight="1" x14ac:dyDescent="0.2">
      <c r="B6460" s="79">
        <v>44301</v>
      </c>
      <c r="F6460" s="81" t="s">
        <v>5990</v>
      </c>
      <c r="G6460" s="79" t="s">
        <v>6007</v>
      </c>
      <c r="H6460" s="80" t="s">
        <v>5988</v>
      </c>
      <c r="K6460" s="96">
        <v>12342.229676000001</v>
      </c>
      <c r="L6460" s="80" t="s">
        <v>7006</v>
      </c>
      <c r="M6460" s="97" t="s">
        <v>6379</v>
      </c>
    </row>
    <row r="6461" spans="2:13" ht="13.5" customHeight="1" x14ac:dyDescent="0.2">
      <c r="B6461" s="79">
        <v>44301</v>
      </c>
      <c r="F6461" s="81" t="s">
        <v>5990</v>
      </c>
      <c r="G6461" s="79" t="s">
        <v>6007</v>
      </c>
      <c r="H6461" s="80" t="s">
        <v>5988</v>
      </c>
      <c r="K6461" s="96">
        <v>17275.589307999999</v>
      </c>
      <c r="L6461" s="80" t="s">
        <v>7194</v>
      </c>
      <c r="M6461" s="97" t="s">
        <v>6379</v>
      </c>
    </row>
    <row r="6462" spans="2:13" ht="13.5" customHeight="1" x14ac:dyDescent="0.2">
      <c r="B6462" s="79">
        <v>44301</v>
      </c>
      <c r="F6462" s="81" t="s">
        <v>5990</v>
      </c>
      <c r="G6462" s="79" t="s">
        <v>6007</v>
      </c>
      <c r="H6462" s="80" t="s">
        <v>5988</v>
      </c>
      <c r="K6462" s="96">
        <v>8224.228407999999</v>
      </c>
      <c r="L6462" s="80" t="s">
        <v>7005</v>
      </c>
      <c r="M6462" s="97" t="s">
        <v>6379</v>
      </c>
    </row>
    <row r="6463" spans="2:13" ht="13.5" customHeight="1" x14ac:dyDescent="0.2">
      <c r="B6463" s="79">
        <v>44301</v>
      </c>
      <c r="F6463" s="81" t="s">
        <v>5990</v>
      </c>
      <c r="G6463" s="79" t="s">
        <v>6007</v>
      </c>
      <c r="H6463" s="80" t="s">
        <v>5988</v>
      </c>
      <c r="K6463" s="96">
        <v>8347.8567519999997</v>
      </c>
      <c r="L6463" s="80" t="s">
        <v>7004</v>
      </c>
      <c r="M6463" s="97" t="s">
        <v>6379</v>
      </c>
    </row>
    <row r="6464" spans="2:13" ht="13.5" customHeight="1" x14ac:dyDescent="0.2">
      <c r="B6464" s="79">
        <v>44301</v>
      </c>
      <c r="F6464" s="81" t="s">
        <v>5990</v>
      </c>
      <c r="G6464" s="79" t="s">
        <v>6007</v>
      </c>
      <c r="H6464" s="80" t="s">
        <v>5988</v>
      </c>
      <c r="K6464" s="96">
        <v>10873.407208000001</v>
      </c>
      <c r="L6464" s="80" t="s">
        <v>7003</v>
      </c>
      <c r="M6464" s="97" t="s">
        <v>6379</v>
      </c>
    </row>
    <row r="6465" spans="2:13" ht="13.5" customHeight="1" x14ac:dyDescent="0.2">
      <c r="B6465" s="79">
        <v>44301</v>
      </c>
      <c r="F6465" s="81" t="s">
        <v>5990</v>
      </c>
      <c r="G6465" s="79" t="s">
        <v>6007</v>
      </c>
      <c r="H6465" s="80" t="s">
        <v>5988</v>
      </c>
      <c r="K6465" s="96">
        <v>6352.1420559999997</v>
      </c>
      <c r="L6465" s="80" t="s">
        <v>7193</v>
      </c>
      <c r="M6465" s="97" t="s">
        <v>6379</v>
      </c>
    </row>
    <row r="6466" spans="2:13" ht="13.5" customHeight="1" x14ac:dyDescent="0.2">
      <c r="B6466" s="79">
        <v>44301</v>
      </c>
      <c r="F6466" s="81" t="s">
        <v>5990</v>
      </c>
      <c r="G6466" s="79" t="s">
        <v>6007</v>
      </c>
      <c r="H6466" s="80" t="s">
        <v>5988</v>
      </c>
      <c r="K6466" s="96">
        <v>9487.0036359999995</v>
      </c>
      <c r="L6466" s="80" t="s">
        <v>7002</v>
      </c>
      <c r="M6466" s="97" t="s">
        <v>6379</v>
      </c>
    </row>
    <row r="6467" spans="2:13" ht="13.5" customHeight="1" x14ac:dyDescent="0.2">
      <c r="B6467" s="79">
        <v>44301</v>
      </c>
      <c r="F6467" s="81" t="s">
        <v>5990</v>
      </c>
      <c r="G6467" s="79" t="s">
        <v>6007</v>
      </c>
      <c r="H6467" s="80" t="s">
        <v>5988</v>
      </c>
      <c r="K6467" s="96">
        <v>10726.230608</v>
      </c>
      <c r="L6467" s="80" t="s">
        <v>7001</v>
      </c>
      <c r="M6467" s="97" t="s">
        <v>6379</v>
      </c>
    </row>
    <row r="6468" spans="2:13" ht="13.5" customHeight="1" x14ac:dyDescent="0.2">
      <c r="B6468" s="79">
        <v>44301</v>
      </c>
      <c r="F6468" s="81" t="s">
        <v>5990</v>
      </c>
      <c r="G6468" s="79" t="s">
        <v>6007</v>
      </c>
      <c r="H6468" s="80" t="s">
        <v>5988</v>
      </c>
      <c r="K6468" s="96">
        <v>4706.707668</v>
      </c>
      <c r="L6468" s="80" t="s">
        <v>7000</v>
      </c>
      <c r="M6468" s="97" t="s">
        <v>6379</v>
      </c>
    </row>
    <row r="6469" spans="2:13" ht="13.5" customHeight="1" x14ac:dyDescent="0.2">
      <c r="B6469" s="79">
        <v>44301</v>
      </c>
      <c r="F6469" s="81" t="s">
        <v>5990</v>
      </c>
      <c r="G6469" s="79" t="s">
        <v>6007</v>
      </c>
      <c r="H6469" s="80" t="s">
        <v>5988</v>
      </c>
      <c r="K6469" s="96">
        <v>6402.1821</v>
      </c>
      <c r="L6469" s="80" t="s">
        <v>6999</v>
      </c>
      <c r="M6469" s="97" t="s">
        <v>6379</v>
      </c>
    </row>
    <row r="6470" spans="2:13" ht="13.5" customHeight="1" x14ac:dyDescent="0.2">
      <c r="B6470" s="79">
        <v>44301</v>
      </c>
      <c r="F6470" s="81" t="s">
        <v>5990</v>
      </c>
      <c r="G6470" s="79" t="s">
        <v>6007</v>
      </c>
      <c r="H6470" s="80" t="s">
        <v>5988</v>
      </c>
      <c r="K6470" s="96">
        <v>12595.373428000001</v>
      </c>
      <c r="L6470" s="80" t="s">
        <v>7190</v>
      </c>
      <c r="M6470" s="97" t="s">
        <v>6379</v>
      </c>
    </row>
    <row r="6471" spans="2:13" ht="13.5" customHeight="1" x14ac:dyDescent="0.2">
      <c r="B6471" s="79">
        <v>44301</v>
      </c>
      <c r="F6471" s="81" t="s">
        <v>5990</v>
      </c>
      <c r="G6471" s="79" t="s">
        <v>6007</v>
      </c>
      <c r="H6471" s="80" t="s">
        <v>5988</v>
      </c>
      <c r="K6471" s="96">
        <v>6599.3987440000001</v>
      </c>
      <c r="L6471" s="80" t="s">
        <v>6998</v>
      </c>
      <c r="M6471" s="97" t="s">
        <v>6379</v>
      </c>
    </row>
    <row r="6472" spans="2:13" ht="13.5" customHeight="1" x14ac:dyDescent="0.2">
      <c r="B6472" s="79">
        <v>44301</v>
      </c>
      <c r="F6472" s="81" t="s">
        <v>5990</v>
      </c>
      <c r="G6472" s="79" t="s">
        <v>6007</v>
      </c>
      <c r="H6472" s="80" t="s">
        <v>5988</v>
      </c>
      <c r="K6472" s="96">
        <v>16857.607764</v>
      </c>
      <c r="L6472" s="80" t="s">
        <v>6997</v>
      </c>
      <c r="M6472" s="97" t="s">
        <v>6379</v>
      </c>
    </row>
    <row r="6473" spans="2:13" ht="13.5" customHeight="1" x14ac:dyDescent="0.2">
      <c r="B6473" s="79">
        <v>44301</v>
      </c>
      <c r="F6473" s="81" t="s">
        <v>5990</v>
      </c>
      <c r="G6473" s="79" t="s">
        <v>6007</v>
      </c>
      <c r="H6473" s="80" t="s">
        <v>5988</v>
      </c>
      <c r="K6473" s="96">
        <v>8144.753044</v>
      </c>
      <c r="L6473" s="80" t="s">
        <v>6996</v>
      </c>
      <c r="M6473" s="97" t="s">
        <v>6379</v>
      </c>
    </row>
    <row r="6474" spans="2:13" ht="13.5" customHeight="1" x14ac:dyDescent="0.2">
      <c r="B6474" s="79">
        <v>44301</v>
      </c>
      <c r="F6474" s="81" t="s">
        <v>5990</v>
      </c>
      <c r="G6474" s="79" t="s">
        <v>6007</v>
      </c>
      <c r="H6474" s="80" t="s">
        <v>5988</v>
      </c>
      <c r="K6474" s="96">
        <v>10640.868179999999</v>
      </c>
      <c r="L6474" s="80" t="s">
        <v>6995</v>
      </c>
      <c r="M6474" s="97" t="s">
        <v>6379</v>
      </c>
    </row>
    <row r="6475" spans="2:13" ht="13.5" customHeight="1" x14ac:dyDescent="0.2">
      <c r="B6475" s="79">
        <v>44301</v>
      </c>
      <c r="F6475" s="81" t="s">
        <v>5990</v>
      </c>
      <c r="G6475" s="79" t="s">
        <v>6007</v>
      </c>
      <c r="H6475" s="80" t="s">
        <v>5988</v>
      </c>
      <c r="K6475" s="96">
        <v>8913.0148960000006</v>
      </c>
      <c r="L6475" s="80" t="s">
        <v>6994</v>
      </c>
      <c r="M6475" s="97" t="s">
        <v>6379</v>
      </c>
    </row>
    <row r="6476" spans="2:13" ht="13.5" customHeight="1" x14ac:dyDescent="0.2">
      <c r="B6476" s="79">
        <v>44301</v>
      </c>
      <c r="F6476" s="81" t="s">
        <v>5990</v>
      </c>
      <c r="G6476" s="79" t="s">
        <v>6007</v>
      </c>
      <c r="H6476" s="80" t="s">
        <v>5988</v>
      </c>
      <c r="K6476" s="96">
        <v>12512.954532</v>
      </c>
      <c r="L6476" s="80" t="s">
        <v>6993</v>
      </c>
      <c r="M6476" s="97" t="s">
        <v>6379</v>
      </c>
    </row>
    <row r="6477" spans="2:13" ht="13.5" customHeight="1" x14ac:dyDescent="0.2">
      <c r="B6477" s="79">
        <v>44301</v>
      </c>
      <c r="F6477" s="81" t="s">
        <v>5990</v>
      </c>
      <c r="G6477" s="79" t="s">
        <v>6007</v>
      </c>
      <c r="H6477" s="80" t="s">
        <v>5988</v>
      </c>
      <c r="K6477" s="96">
        <v>12963.314928</v>
      </c>
      <c r="L6477" s="80" t="s">
        <v>7273</v>
      </c>
      <c r="M6477" s="97" t="s">
        <v>6379</v>
      </c>
    </row>
    <row r="6478" spans="2:13" ht="13.5" customHeight="1" x14ac:dyDescent="0.2">
      <c r="B6478" s="79">
        <v>44301</v>
      </c>
      <c r="F6478" s="81" t="s">
        <v>5990</v>
      </c>
      <c r="G6478" s="79" t="s">
        <v>6007</v>
      </c>
      <c r="H6478" s="80" t="s">
        <v>5988</v>
      </c>
      <c r="K6478" s="96">
        <v>9787.2439000000013</v>
      </c>
      <c r="L6478" s="80" t="s">
        <v>6992</v>
      </c>
      <c r="M6478" s="97" t="s">
        <v>6379</v>
      </c>
    </row>
    <row r="6479" spans="2:13" ht="13.5" customHeight="1" x14ac:dyDescent="0.2">
      <c r="B6479" s="79">
        <v>44301</v>
      </c>
      <c r="F6479" s="81" t="s">
        <v>5990</v>
      </c>
      <c r="G6479" s="79" t="s">
        <v>6007</v>
      </c>
      <c r="H6479" s="80" t="s">
        <v>5988</v>
      </c>
      <c r="K6479" s="96">
        <v>7291.128764</v>
      </c>
      <c r="L6479" s="80" t="s">
        <v>6844</v>
      </c>
      <c r="M6479" s="97" t="s">
        <v>6379</v>
      </c>
    </row>
    <row r="6480" spans="2:13" ht="13.5" customHeight="1" x14ac:dyDescent="0.2">
      <c r="B6480" s="79">
        <v>44301</v>
      </c>
      <c r="F6480" s="81" t="s">
        <v>5990</v>
      </c>
      <c r="G6480" s="79" t="s">
        <v>6007</v>
      </c>
      <c r="H6480" s="80" t="s">
        <v>5988</v>
      </c>
      <c r="K6480" s="96">
        <v>12009.610559999999</v>
      </c>
      <c r="L6480" s="80" t="s">
        <v>6991</v>
      </c>
      <c r="M6480" s="97" t="s">
        <v>6379</v>
      </c>
    </row>
    <row r="6481" spans="2:13" ht="13.5" customHeight="1" x14ac:dyDescent="0.2">
      <c r="B6481" s="79">
        <v>44301</v>
      </c>
      <c r="F6481" s="81" t="s">
        <v>5990</v>
      </c>
      <c r="G6481" s="79" t="s">
        <v>6007</v>
      </c>
      <c r="H6481" s="80" t="s">
        <v>5988</v>
      </c>
      <c r="K6481" s="96">
        <v>13663.875544</v>
      </c>
      <c r="L6481" s="80" t="s">
        <v>6989</v>
      </c>
      <c r="M6481" s="97" t="s">
        <v>6379</v>
      </c>
    </row>
    <row r="6482" spans="2:13" ht="13.5" customHeight="1" x14ac:dyDescent="0.2">
      <c r="B6482" s="79">
        <v>44301</v>
      </c>
      <c r="F6482" s="81" t="s">
        <v>5990</v>
      </c>
      <c r="G6482" s="79" t="s">
        <v>6007</v>
      </c>
      <c r="H6482" s="80" t="s">
        <v>5988</v>
      </c>
      <c r="K6482" s="96">
        <v>11685.822040000001</v>
      </c>
      <c r="L6482" s="80" t="s">
        <v>6989</v>
      </c>
      <c r="M6482" s="97" t="s">
        <v>6379</v>
      </c>
    </row>
    <row r="6483" spans="2:13" ht="13.5" customHeight="1" x14ac:dyDescent="0.2">
      <c r="B6483" s="79">
        <v>44301</v>
      </c>
      <c r="F6483" s="81" t="s">
        <v>5990</v>
      </c>
      <c r="G6483" s="79" t="s">
        <v>6007</v>
      </c>
      <c r="H6483" s="80" t="s">
        <v>5988</v>
      </c>
      <c r="K6483" s="96">
        <v>15032.617924000002</v>
      </c>
      <c r="L6483" s="80" t="s">
        <v>6987</v>
      </c>
      <c r="M6483" s="97" t="s">
        <v>6379</v>
      </c>
    </row>
    <row r="6484" spans="2:13" ht="13.5" customHeight="1" x14ac:dyDescent="0.2">
      <c r="B6484" s="79">
        <v>44301</v>
      </c>
      <c r="F6484" s="81" t="s">
        <v>5990</v>
      </c>
      <c r="G6484" s="79" t="s">
        <v>6007</v>
      </c>
      <c r="H6484" s="80" t="s">
        <v>5988</v>
      </c>
      <c r="K6484" s="96">
        <v>6381.5773759999993</v>
      </c>
      <c r="L6484" s="80" t="s">
        <v>6986</v>
      </c>
      <c r="M6484" s="97" t="s">
        <v>6379</v>
      </c>
    </row>
    <row r="6485" spans="2:13" ht="13.5" customHeight="1" x14ac:dyDescent="0.2">
      <c r="B6485" s="79">
        <v>44301</v>
      </c>
      <c r="F6485" s="81" t="s">
        <v>5990</v>
      </c>
      <c r="G6485" s="79" t="s">
        <v>6007</v>
      </c>
      <c r="H6485" s="80" t="s">
        <v>5988</v>
      </c>
      <c r="K6485" s="96">
        <v>14114.235939999999</v>
      </c>
      <c r="L6485" s="80" t="s">
        <v>6985</v>
      </c>
      <c r="M6485" s="97" t="s">
        <v>6379</v>
      </c>
    </row>
    <row r="6486" spans="2:13" ht="13.5" customHeight="1" x14ac:dyDescent="0.2">
      <c r="B6486" s="79">
        <v>44301</v>
      </c>
      <c r="F6486" s="81" t="s">
        <v>5990</v>
      </c>
      <c r="G6486" s="79" t="s">
        <v>6007</v>
      </c>
      <c r="H6486" s="80" t="s">
        <v>5988</v>
      </c>
      <c r="K6486" s="96">
        <v>8606.8875680000001</v>
      </c>
      <c r="L6486" s="80" t="s">
        <v>6984</v>
      </c>
      <c r="M6486" s="97" t="s">
        <v>6379</v>
      </c>
    </row>
    <row r="6487" spans="2:13" ht="13.5" customHeight="1" x14ac:dyDescent="0.2">
      <c r="B6487" s="79">
        <v>44301</v>
      </c>
      <c r="F6487" s="81" t="s">
        <v>5990</v>
      </c>
      <c r="G6487" s="79" t="s">
        <v>6007</v>
      </c>
      <c r="H6487" s="80" t="s">
        <v>5988</v>
      </c>
      <c r="K6487" s="96">
        <v>10208.168975999999</v>
      </c>
      <c r="L6487" s="80" t="s">
        <v>7256</v>
      </c>
      <c r="M6487" s="97" t="s">
        <v>6379</v>
      </c>
    </row>
    <row r="6488" spans="2:13" ht="13.5" customHeight="1" x14ac:dyDescent="0.2">
      <c r="B6488" s="79">
        <v>44301</v>
      </c>
      <c r="F6488" s="81" t="s">
        <v>5990</v>
      </c>
      <c r="G6488" s="79" t="s">
        <v>6007</v>
      </c>
      <c r="H6488" s="80" t="s">
        <v>5988</v>
      </c>
      <c r="K6488" s="96">
        <v>25420.342352</v>
      </c>
      <c r="L6488" s="80" t="s">
        <v>7255</v>
      </c>
      <c r="M6488" s="97" t="s">
        <v>6379</v>
      </c>
    </row>
    <row r="6489" spans="2:13" ht="13.5" customHeight="1" x14ac:dyDescent="0.2">
      <c r="B6489" s="79">
        <v>44301</v>
      </c>
      <c r="F6489" s="81" t="s">
        <v>5990</v>
      </c>
      <c r="G6489" s="79" t="s">
        <v>6007</v>
      </c>
      <c r="H6489" s="80" t="s">
        <v>5988</v>
      </c>
      <c r="K6489" s="96">
        <v>7014.4367560000001</v>
      </c>
      <c r="L6489" s="80" t="s">
        <v>7255</v>
      </c>
      <c r="M6489" s="97" t="s">
        <v>6379</v>
      </c>
    </row>
    <row r="6490" spans="2:13" ht="13.5" customHeight="1" x14ac:dyDescent="0.2">
      <c r="B6490" s="79">
        <v>44301</v>
      </c>
      <c r="F6490" s="81" t="s">
        <v>5990</v>
      </c>
      <c r="G6490" s="79" t="s">
        <v>6007</v>
      </c>
      <c r="H6490" s="80" t="s">
        <v>5988</v>
      </c>
      <c r="K6490" s="96">
        <v>13060.451483999999</v>
      </c>
      <c r="L6490" s="80" t="s">
        <v>6983</v>
      </c>
      <c r="M6490" s="97" t="s">
        <v>6379</v>
      </c>
    </row>
    <row r="6491" spans="2:13" ht="13.5" customHeight="1" x14ac:dyDescent="0.2">
      <c r="B6491" s="79">
        <v>44301</v>
      </c>
      <c r="F6491" s="81" t="s">
        <v>5990</v>
      </c>
      <c r="G6491" s="79" t="s">
        <v>6007</v>
      </c>
      <c r="H6491" s="80" t="s">
        <v>5988</v>
      </c>
      <c r="K6491" s="96">
        <v>9907.9287120000008</v>
      </c>
      <c r="L6491" s="80" t="s">
        <v>7188</v>
      </c>
      <c r="M6491" s="97" t="s">
        <v>6379</v>
      </c>
    </row>
    <row r="6492" spans="2:13" ht="13.5" customHeight="1" x14ac:dyDescent="0.2">
      <c r="B6492" s="79">
        <v>44301</v>
      </c>
      <c r="F6492" s="81" t="s">
        <v>5990</v>
      </c>
      <c r="G6492" s="79" t="s">
        <v>6007</v>
      </c>
      <c r="H6492" s="80" t="s">
        <v>5988</v>
      </c>
      <c r="K6492" s="96">
        <v>3287.9252439999996</v>
      </c>
      <c r="L6492" s="80" t="s">
        <v>6982</v>
      </c>
      <c r="M6492" s="97" t="s">
        <v>6379</v>
      </c>
    </row>
    <row r="6493" spans="2:13" ht="13.5" customHeight="1" x14ac:dyDescent="0.2">
      <c r="B6493" s="79">
        <v>44301</v>
      </c>
      <c r="F6493" s="81" t="s">
        <v>5990</v>
      </c>
      <c r="G6493" s="79" t="s">
        <v>6007</v>
      </c>
      <c r="H6493" s="80" t="s">
        <v>5988</v>
      </c>
      <c r="K6493" s="96">
        <v>14635.241103999999</v>
      </c>
      <c r="L6493" s="80" t="s">
        <v>6982</v>
      </c>
      <c r="M6493" s="97" t="s">
        <v>6379</v>
      </c>
    </row>
    <row r="6494" spans="2:13" ht="13.5" customHeight="1" x14ac:dyDescent="0.2">
      <c r="B6494" s="79">
        <v>44301</v>
      </c>
      <c r="F6494" s="81" t="s">
        <v>5990</v>
      </c>
      <c r="G6494" s="79" t="s">
        <v>6007</v>
      </c>
      <c r="H6494" s="80" t="s">
        <v>5988</v>
      </c>
      <c r="K6494" s="96">
        <v>10702.682352</v>
      </c>
      <c r="L6494" s="80" t="s">
        <v>6980</v>
      </c>
      <c r="M6494" s="97" t="s">
        <v>6379</v>
      </c>
    </row>
    <row r="6495" spans="2:13" ht="13.5" customHeight="1" x14ac:dyDescent="0.2">
      <c r="B6495" s="79">
        <v>44301</v>
      </c>
      <c r="F6495" s="81" t="s">
        <v>5990</v>
      </c>
      <c r="G6495" s="79" t="s">
        <v>6007</v>
      </c>
      <c r="H6495" s="80" t="s">
        <v>5988</v>
      </c>
      <c r="K6495" s="96">
        <v>8821.7654039999998</v>
      </c>
      <c r="L6495" s="80" t="s">
        <v>7187</v>
      </c>
      <c r="M6495" s="97" t="s">
        <v>6379</v>
      </c>
    </row>
    <row r="6496" spans="2:13" ht="13.5" customHeight="1" x14ac:dyDescent="0.2">
      <c r="B6496" s="79">
        <v>44301</v>
      </c>
      <c r="F6496" s="81" t="s">
        <v>5990</v>
      </c>
      <c r="G6496" s="79" t="s">
        <v>6007</v>
      </c>
      <c r="H6496" s="80" t="s">
        <v>5988</v>
      </c>
      <c r="K6496" s="96">
        <v>15409.390019999999</v>
      </c>
      <c r="L6496" s="80" t="s">
        <v>6979</v>
      </c>
      <c r="M6496" s="97" t="s">
        <v>6379</v>
      </c>
    </row>
    <row r="6497" spans="2:13" ht="13.5" customHeight="1" x14ac:dyDescent="0.2">
      <c r="B6497" s="79">
        <v>44301</v>
      </c>
      <c r="F6497" s="81" t="s">
        <v>5990</v>
      </c>
      <c r="G6497" s="79" t="s">
        <v>6007</v>
      </c>
      <c r="H6497" s="80" t="s">
        <v>5988</v>
      </c>
      <c r="K6497" s="96">
        <v>14629.35404</v>
      </c>
      <c r="L6497" s="80" t="s">
        <v>6978</v>
      </c>
      <c r="M6497" s="97" t="s">
        <v>6379</v>
      </c>
    </row>
    <row r="6498" spans="2:13" ht="13.5" customHeight="1" x14ac:dyDescent="0.2">
      <c r="B6498" s="79">
        <v>44301</v>
      </c>
      <c r="F6498" s="81" t="s">
        <v>5990</v>
      </c>
      <c r="G6498" s="79" t="s">
        <v>6007</v>
      </c>
      <c r="H6498" s="80" t="s">
        <v>5988</v>
      </c>
      <c r="K6498" s="96">
        <v>12286.302567999999</v>
      </c>
      <c r="L6498" s="80" t="s">
        <v>6977</v>
      </c>
      <c r="M6498" s="97" t="s">
        <v>6379</v>
      </c>
    </row>
    <row r="6499" spans="2:13" ht="13.5" customHeight="1" x14ac:dyDescent="0.2">
      <c r="B6499" s="79">
        <v>44301</v>
      </c>
      <c r="F6499" s="81" t="s">
        <v>5990</v>
      </c>
      <c r="G6499" s="79" t="s">
        <v>6007</v>
      </c>
      <c r="H6499" s="80" t="s">
        <v>5988</v>
      </c>
      <c r="K6499" s="96">
        <v>13128.15272</v>
      </c>
      <c r="L6499" s="80" t="s">
        <v>6977</v>
      </c>
      <c r="M6499" s="97" t="s">
        <v>6379</v>
      </c>
    </row>
    <row r="6500" spans="2:13" ht="13.5" customHeight="1" x14ac:dyDescent="0.2">
      <c r="B6500" s="79">
        <v>44301</v>
      </c>
      <c r="F6500" s="81" t="s">
        <v>5990</v>
      </c>
      <c r="G6500" s="79" t="s">
        <v>6007</v>
      </c>
      <c r="H6500" s="80" t="s">
        <v>5988</v>
      </c>
      <c r="K6500" s="96">
        <v>39516.917099999999</v>
      </c>
      <c r="L6500" s="80" t="s">
        <v>6976</v>
      </c>
      <c r="M6500" s="97" t="s">
        <v>6379</v>
      </c>
    </row>
    <row r="6501" spans="2:13" ht="13.5" customHeight="1" x14ac:dyDescent="0.2">
      <c r="B6501" s="79">
        <v>44301</v>
      </c>
      <c r="F6501" s="81" t="s">
        <v>5990</v>
      </c>
      <c r="G6501" s="79" t="s">
        <v>6007</v>
      </c>
      <c r="H6501" s="80" t="s">
        <v>5988</v>
      </c>
      <c r="K6501" s="96">
        <v>10861.63308</v>
      </c>
      <c r="L6501" s="80" t="s">
        <v>6975</v>
      </c>
      <c r="M6501" s="97" t="s">
        <v>6379</v>
      </c>
    </row>
    <row r="6502" spans="2:13" ht="13.5" customHeight="1" x14ac:dyDescent="0.2">
      <c r="B6502" s="79">
        <v>44301</v>
      </c>
      <c r="F6502" s="81" t="s">
        <v>5990</v>
      </c>
      <c r="G6502" s="79" t="s">
        <v>6007</v>
      </c>
      <c r="H6502" s="80" t="s">
        <v>5988</v>
      </c>
      <c r="K6502" s="96">
        <v>11659.330252</v>
      </c>
      <c r="L6502" s="80" t="s">
        <v>6974</v>
      </c>
      <c r="M6502" s="97" t="s">
        <v>6379</v>
      </c>
    </row>
    <row r="6503" spans="2:13" ht="13.5" customHeight="1" x14ac:dyDescent="0.2">
      <c r="B6503" s="79">
        <v>44301</v>
      </c>
      <c r="F6503" s="81" t="s">
        <v>5990</v>
      </c>
      <c r="G6503" s="79" t="s">
        <v>6007</v>
      </c>
      <c r="H6503" s="80" t="s">
        <v>5988</v>
      </c>
      <c r="K6503" s="96">
        <v>6996.7755639999996</v>
      </c>
      <c r="L6503" s="80" t="s">
        <v>6973</v>
      </c>
      <c r="M6503" s="97" t="s">
        <v>6379</v>
      </c>
    </row>
    <row r="6504" spans="2:13" ht="13.5" customHeight="1" x14ac:dyDescent="0.2">
      <c r="B6504" s="79">
        <v>44301</v>
      </c>
      <c r="F6504" s="81" t="s">
        <v>5990</v>
      </c>
      <c r="G6504" s="79" t="s">
        <v>6007</v>
      </c>
      <c r="H6504" s="80" t="s">
        <v>5988</v>
      </c>
      <c r="K6504" s="96">
        <v>10802.76244</v>
      </c>
      <c r="L6504" s="80" t="s">
        <v>7182</v>
      </c>
      <c r="M6504" s="97" t="s">
        <v>6379</v>
      </c>
    </row>
    <row r="6505" spans="2:13" ht="13.5" customHeight="1" x14ac:dyDescent="0.2">
      <c r="B6505" s="79">
        <v>44301</v>
      </c>
      <c r="F6505" s="81" t="s">
        <v>5990</v>
      </c>
      <c r="G6505" s="79" t="s">
        <v>6007</v>
      </c>
      <c r="H6505" s="80" t="s">
        <v>5988</v>
      </c>
      <c r="K6505" s="96">
        <v>29005.564328</v>
      </c>
      <c r="L6505" s="80" t="s">
        <v>6972</v>
      </c>
      <c r="M6505" s="97" t="s">
        <v>6379</v>
      </c>
    </row>
    <row r="6506" spans="2:13" ht="13.5" customHeight="1" x14ac:dyDescent="0.2">
      <c r="B6506" s="79">
        <v>44301</v>
      </c>
      <c r="F6506" s="81" t="s">
        <v>5990</v>
      </c>
      <c r="G6506" s="79" t="s">
        <v>6007</v>
      </c>
      <c r="H6506" s="80" t="s">
        <v>5988</v>
      </c>
      <c r="K6506" s="96">
        <v>15020.843795999999</v>
      </c>
      <c r="L6506" s="80" t="s">
        <v>6971</v>
      </c>
      <c r="M6506" s="97" t="s">
        <v>6379</v>
      </c>
    </row>
    <row r="6507" spans="2:13" ht="13.5" customHeight="1" x14ac:dyDescent="0.2">
      <c r="B6507" s="79">
        <v>44301</v>
      </c>
      <c r="F6507" s="81" t="s">
        <v>5990</v>
      </c>
      <c r="G6507" s="79" t="s">
        <v>6007</v>
      </c>
      <c r="H6507" s="80" t="s">
        <v>5988</v>
      </c>
      <c r="K6507" s="96">
        <v>7035.0414799999999</v>
      </c>
      <c r="L6507" s="80" t="s">
        <v>6970</v>
      </c>
      <c r="M6507" s="97" t="s">
        <v>6379</v>
      </c>
    </row>
    <row r="6508" spans="2:13" ht="13.5" customHeight="1" x14ac:dyDescent="0.2">
      <c r="B6508" s="79">
        <v>44301</v>
      </c>
      <c r="F6508" s="81" t="s">
        <v>5990</v>
      </c>
      <c r="G6508" s="79" t="s">
        <v>6007</v>
      </c>
      <c r="H6508" s="80" t="s">
        <v>5988</v>
      </c>
      <c r="K6508" s="96">
        <v>4244.573144</v>
      </c>
      <c r="L6508" s="80" t="s">
        <v>6819</v>
      </c>
      <c r="M6508" s="97" t="s">
        <v>6379</v>
      </c>
    </row>
    <row r="6509" spans="2:13" ht="13.5" customHeight="1" x14ac:dyDescent="0.2">
      <c r="B6509" s="79">
        <v>44301</v>
      </c>
      <c r="F6509" s="81" t="s">
        <v>5990</v>
      </c>
      <c r="G6509" s="79" t="s">
        <v>6007</v>
      </c>
      <c r="H6509" s="80" t="s">
        <v>5988</v>
      </c>
      <c r="K6509" s="96">
        <v>12927.992543999999</v>
      </c>
      <c r="L6509" s="80" t="s">
        <v>6969</v>
      </c>
      <c r="M6509" s="97" t="s">
        <v>6379</v>
      </c>
    </row>
    <row r="6510" spans="2:13" ht="13.5" customHeight="1" x14ac:dyDescent="0.2">
      <c r="B6510" s="79">
        <v>44301</v>
      </c>
      <c r="F6510" s="81" t="s">
        <v>5990</v>
      </c>
      <c r="G6510" s="79" t="s">
        <v>6007</v>
      </c>
      <c r="H6510" s="80" t="s">
        <v>5988</v>
      </c>
      <c r="K6510" s="96">
        <v>4206.3072279999997</v>
      </c>
      <c r="L6510" s="80" t="s">
        <v>7185</v>
      </c>
      <c r="M6510" s="97" t="s">
        <v>6379</v>
      </c>
    </row>
    <row r="6511" spans="2:13" ht="13.5" customHeight="1" x14ac:dyDescent="0.2">
      <c r="B6511" s="79">
        <v>44301</v>
      </c>
      <c r="F6511" s="81" t="s">
        <v>5990</v>
      </c>
      <c r="G6511" s="79" t="s">
        <v>6007</v>
      </c>
      <c r="H6511" s="80" t="s">
        <v>5988</v>
      </c>
      <c r="K6511" s="96">
        <v>9760.7521120000001</v>
      </c>
      <c r="L6511" s="80" t="s">
        <v>6963</v>
      </c>
      <c r="M6511" s="97" t="s">
        <v>6379</v>
      </c>
    </row>
    <row r="6512" spans="2:13" ht="13.5" customHeight="1" x14ac:dyDescent="0.2">
      <c r="B6512" s="79">
        <v>44301</v>
      </c>
      <c r="F6512" s="81" t="s">
        <v>5990</v>
      </c>
      <c r="G6512" s="79" t="s">
        <v>6007</v>
      </c>
      <c r="H6512" s="80" t="s">
        <v>5988</v>
      </c>
      <c r="K6512" s="96">
        <v>12192.109544000001</v>
      </c>
      <c r="L6512" s="80" t="s">
        <v>7272</v>
      </c>
      <c r="M6512" s="97" t="s">
        <v>6379</v>
      </c>
    </row>
    <row r="6513" spans="2:13" ht="13.5" customHeight="1" x14ac:dyDescent="0.2">
      <c r="B6513" s="79">
        <v>44301</v>
      </c>
      <c r="F6513" s="81" t="s">
        <v>5990</v>
      </c>
      <c r="G6513" s="79" t="s">
        <v>6007</v>
      </c>
      <c r="H6513" s="80" t="s">
        <v>5988</v>
      </c>
      <c r="K6513" s="96">
        <v>9269.1822680000005</v>
      </c>
      <c r="L6513" s="80" t="s">
        <v>6968</v>
      </c>
      <c r="M6513" s="97" t="s">
        <v>6379</v>
      </c>
    </row>
    <row r="6514" spans="2:13" ht="13.5" customHeight="1" x14ac:dyDescent="0.2">
      <c r="B6514" s="79">
        <v>44301</v>
      </c>
      <c r="F6514" s="81" t="s">
        <v>5990</v>
      </c>
      <c r="G6514" s="79" t="s">
        <v>6007</v>
      </c>
      <c r="H6514" s="80" t="s">
        <v>5988</v>
      </c>
      <c r="K6514" s="96">
        <v>12733.719432</v>
      </c>
      <c r="L6514" s="80" t="s">
        <v>6968</v>
      </c>
      <c r="M6514" s="97" t="s">
        <v>6379</v>
      </c>
    </row>
    <row r="6515" spans="2:13" ht="13.5" customHeight="1" x14ac:dyDescent="0.2">
      <c r="B6515" s="79">
        <v>44301</v>
      </c>
      <c r="F6515" s="81" t="s">
        <v>5990</v>
      </c>
      <c r="G6515" s="79" t="s">
        <v>6007</v>
      </c>
      <c r="H6515" s="80" t="s">
        <v>5988</v>
      </c>
      <c r="K6515" s="96">
        <v>9351.6011639999997</v>
      </c>
      <c r="L6515" s="80" t="s">
        <v>6967</v>
      </c>
      <c r="M6515" s="97" t="s">
        <v>6379</v>
      </c>
    </row>
    <row r="6516" spans="2:13" ht="13.5" customHeight="1" x14ac:dyDescent="0.2">
      <c r="B6516" s="79">
        <v>44301</v>
      </c>
      <c r="F6516" s="81" t="s">
        <v>5990</v>
      </c>
      <c r="G6516" s="79" t="s">
        <v>6007</v>
      </c>
      <c r="H6516" s="80" t="s">
        <v>5988</v>
      </c>
      <c r="K6516" s="96">
        <v>47950.136279999999</v>
      </c>
      <c r="L6516" s="80" t="s">
        <v>6966</v>
      </c>
      <c r="M6516" s="97" t="s">
        <v>6379</v>
      </c>
    </row>
    <row r="6517" spans="2:13" ht="13.5" customHeight="1" x14ac:dyDescent="0.2">
      <c r="B6517" s="79">
        <v>44301</v>
      </c>
      <c r="F6517" s="81" t="s">
        <v>5990</v>
      </c>
      <c r="G6517" s="79" t="s">
        <v>6007</v>
      </c>
      <c r="H6517" s="80" t="s">
        <v>5988</v>
      </c>
      <c r="K6517" s="96">
        <v>4833.279544</v>
      </c>
      <c r="L6517" s="80" t="s">
        <v>7185</v>
      </c>
      <c r="M6517" s="97" t="s">
        <v>6379</v>
      </c>
    </row>
    <row r="6518" spans="2:13" ht="13.5" customHeight="1" x14ac:dyDescent="0.2">
      <c r="B6518" s="79">
        <v>44301</v>
      </c>
      <c r="F6518" s="81" t="s">
        <v>5990</v>
      </c>
      <c r="G6518" s="79" t="s">
        <v>6007</v>
      </c>
      <c r="H6518" s="80" t="s">
        <v>5988</v>
      </c>
      <c r="K6518" s="96">
        <v>5516.1789680000002</v>
      </c>
      <c r="L6518" s="80" t="s">
        <v>6965</v>
      </c>
      <c r="M6518" s="97" t="s">
        <v>6379</v>
      </c>
    </row>
    <row r="6519" spans="2:13" ht="13.5" customHeight="1" x14ac:dyDescent="0.2">
      <c r="B6519" s="79">
        <v>44301</v>
      </c>
      <c r="F6519" s="81" t="s">
        <v>5990</v>
      </c>
      <c r="G6519" s="79" t="s">
        <v>6007</v>
      </c>
      <c r="H6519" s="80" t="s">
        <v>5988</v>
      </c>
      <c r="K6519" s="96">
        <v>7770.9244800000006</v>
      </c>
      <c r="L6519" s="80" t="s">
        <v>7253</v>
      </c>
      <c r="M6519" s="97" t="s">
        <v>6379</v>
      </c>
    </row>
    <row r="6520" spans="2:13" ht="13.5" customHeight="1" x14ac:dyDescent="0.2">
      <c r="B6520" s="79">
        <v>44301</v>
      </c>
      <c r="F6520" s="81" t="s">
        <v>5990</v>
      </c>
      <c r="G6520" s="79" t="s">
        <v>6007</v>
      </c>
      <c r="H6520" s="80" t="s">
        <v>5988</v>
      </c>
      <c r="K6520" s="96">
        <v>30180.033596000001</v>
      </c>
      <c r="L6520" s="80" t="s">
        <v>7184</v>
      </c>
      <c r="M6520" s="97" t="s">
        <v>6379</v>
      </c>
    </row>
    <row r="6521" spans="2:13" ht="13.5" customHeight="1" x14ac:dyDescent="0.2">
      <c r="B6521" s="79">
        <v>44301</v>
      </c>
      <c r="F6521" s="81" t="s">
        <v>5990</v>
      </c>
      <c r="G6521" s="79" t="s">
        <v>6007</v>
      </c>
      <c r="H6521" s="80" t="s">
        <v>5988</v>
      </c>
      <c r="K6521" s="96">
        <v>10508.409239999999</v>
      </c>
      <c r="L6521" s="80" t="s">
        <v>6963</v>
      </c>
      <c r="M6521" s="97" t="s">
        <v>6379</v>
      </c>
    </row>
    <row r="6522" spans="2:13" ht="13.5" customHeight="1" x14ac:dyDescent="0.2">
      <c r="B6522" s="79">
        <v>44301</v>
      </c>
      <c r="F6522" s="81" t="s">
        <v>5990</v>
      </c>
      <c r="G6522" s="79" t="s">
        <v>6007</v>
      </c>
      <c r="H6522" s="80" t="s">
        <v>5988</v>
      </c>
      <c r="K6522" s="96">
        <v>14473.346844000002</v>
      </c>
      <c r="L6522" s="80" t="s">
        <v>6962</v>
      </c>
      <c r="M6522" s="97" t="s">
        <v>6379</v>
      </c>
    </row>
    <row r="6523" spans="2:13" ht="13.5" customHeight="1" x14ac:dyDescent="0.2">
      <c r="B6523" s="79">
        <v>44301</v>
      </c>
      <c r="F6523" s="81" t="s">
        <v>5990</v>
      </c>
      <c r="G6523" s="79" t="s">
        <v>6007</v>
      </c>
      <c r="H6523" s="80" t="s">
        <v>5988</v>
      </c>
      <c r="K6523" s="96">
        <v>9127.8927320000003</v>
      </c>
      <c r="L6523" s="80" t="s">
        <v>6961</v>
      </c>
      <c r="M6523" s="97" t="s">
        <v>6379</v>
      </c>
    </row>
    <row r="6524" spans="2:13" ht="13.5" customHeight="1" x14ac:dyDescent="0.2">
      <c r="B6524" s="79">
        <v>44301</v>
      </c>
      <c r="F6524" s="81" t="s">
        <v>5990</v>
      </c>
      <c r="G6524" s="79" t="s">
        <v>6007</v>
      </c>
      <c r="H6524" s="80" t="s">
        <v>5988</v>
      </c>
      <c r="K6524" s="96">
        <v>6207.9089880000001</v>
      </c>
      <c r="L6524" s="80" t="s">
        <v>6818</v>
      </c>
      <c r="M6524" s="97" t="s">
        <v>6379</v>
      </c>
    </row>
    <row r="6525" spans="2:13" ht="13.5" customHeight="1" x14ac:dyDescent="0.2">
      <c r="B6525" s="79">
        <v>44301</v>
      </c>
      <c r="F6525" s="81" t="s">
        <v>5990</v>
      </c>
      <c r="G6525" s="79" t="s">
        <v>6007</v>
      </c>
      <c r="H6525" s="80" t="s">
        <v>5988</v>
      </c>
      <c r="K6525" s="96">
        <v>11676.991443999999</v>
      </c>
      <c r="L6525" s="80" t="s">
        <v>7183</v>
      </c>
      <c r="M6525" s="97" t="s">
        <v>6379</v>
      </c>
    </row>
    <row r="6526" spans="2:13" ht="13.5" customHeight="1" x14ac:dyDescent="0.2">
      <c r="B6526" s="79">
        <v>44301</v>
      </c>
      <c r="F6526" s="81" t="s">
        <v>5990</v>
      </c>
      <c r="G6526" s="79" t="s">
        <v>6007</v>
      </c>
      <c r="H6526" s="80" t="s">
        <v>5988</v>
      </c>
      <c r="K6526" s="96">
        <v>17737.723832</v>
      </c>
      <c r="L6526" s="80" t="s">
        <v>7252</v>
      </c>
      <c r="M6526" s="97" t="s">
        <v>6379</v>
      </c>
    </row>
    <row r="6527" spans="2:13" ht="13.5" customHeight="1" x14ac:dyDescent="0.2">
      <c r="B6527" s="79">
        <v>44301</v>
      </c>
      <c r="F6527" s="81" t="s">
        <v>5990</v>
      </c>
      <c r="G6527" s="79" t="s">
        <v>6007</v>
      </c>
      <c r="H6527" s="80" t="s">
        <v>5988</v>
      </c>
      <c r="K6527" s="96">
        <v>8562.7345879999993</v>
      </c>
      <c r="L6527" s="80" t="s">
        <v>6960</v>
      </c>
      <c r="M6527" s="97" t="s">
        <v>6379</v>
      </c>
    </row>
    <row r="6528" spans="2:13" ht="13.5" customHeight="1" x14ac:dyDescent="0.2">
      <c r="B6528" s="79">
        <v>44301</v>
      </c>
      <c r="F6528" s="81" t="s">
        <v>5990</v>
      </c>
      <c r="G6528" s="79" t="s">
        <v>6007</v>
      </c>
      <c r="H6528" s="80" t="s">
        <v>5988</v>
      </c>
      <c r="K6528" s="96">
        <v>10016.839395999999</v>
      </c>
      <c r="L6528" s="80" t="s">
        <v>6959</v>
      </c>
      <c r="M6528" s="97" t="s">
        <v>6379</v>
      </c>
    </row>
    <row r="6529" spans="2:13" ht="13.5" customHeight="1" x14ac:dyDescent="0.2">
      <c r="B6529" s="79">
        <v>44301</v>
      </c>
      <c r="F6529" s="81" t="s">
        <v>5990</v>
      </c>
      <c r="G6529" s="79" t="s">
        <v>6007</v>
      </c>
      <c r="H6529" s="80" t="s">
        <v>5988</v>
      </c>
      <c r="K6529" s="96">
        <v>5142.3504039999998</v>
      </c>
      <c r="L6529" s="80" t="s">
        <v>6958</v>
      </c>
      <c r="M6529" s="97" t="s">
        <v>6379</v>
      </c>
    </row>
    <row r="6530" spans="2:13" ht="13.5" customHeight="1" x14ac:dyDescent="0.2">
      <c r="B6530" s="79">
        <v>44301</v>
      </c>
      <c r="F6530" s="81" t="s">
        <v>5990</v>
      </c>
      <c r="G6530" s="79" t="s">
        <v>6007</v>
      </c>
      <c r="H6530" s="80" t="s">
        <v>5988</v>
      </c>
      <c r="K6530" s="96">
        <v>7217.5404639999997</v>
      </c>
      <c r="L6530" s="80" t="s">
        <v>6957</v>
      </c>
      <c r="M6530" s="97" t="s">
        <v>6379</v>
      </c>
    </row>
    <row r="6531" spans="2:13" ht="13.5" customHeight="1" x14ac:dyDescent="0.2">
      <c r="B6531" s="79">
        <v>44301</v>
      </c>
      <c r="F6531" s="81" t="s">
        <v>5990</v>
      </c>
      <c r="G6531" s="79" t="s">
        <v>6007</v>
      </c>
      <c r="H6531" s="80" t="s">
        <v>5988</v>
      </c>
      <c r="K6531" s="96">
        <v>10431.877408</v>
      </c>
      <c r="L6531" s="80" t="s">
        <v>7182</v>
      </c>
      <c r="M6531" s="97" t="s">
        <v>6379</v>
      </c>
    </row>
    <row r="6532" spans="2:13" ht="13.5" customHeight="1" x14ac:dyDescent="0.2">
      <c r="B6532" s="79">
        <v>44301</v>
      </c>
      <c r="F6532" s="81" t="s">
        <v>5990</v>
      </c>
      <c r="G6532" s="79" t="s">
        <v>6007</v>
      </c>
      <c r="H6532" s="80" t="s">
        <v>5988</v>
      </c>
      <c r="K6532" s="96">
        <v>13290.046980000001</v>
      </c>
      <c r="L6532" s="80" t="s">
        <v>6956</v>
      </c>
      <c r="M6532" s="97" t="s">
        <v>6379</v>
      </c>
    </row>
    <row r="6533" spans="2:13" ht="13.5" customHeight="1" x14ac:dyDescent="0.2">
      <c r="B6533" s="79">
        <v>44301</v>
      </c>
      <c r="F6533" s="81" t="s">
        <v>5990</v>
      </c>
      <c r="G6533" s="79" t="s">
        <v>6007</v>
      </c>
      <c r="H6533" s="80" t="s">
        <v>5988</v>
      </c>
      <c r="K6533" s="96">
        <v>16366.037920000001</v>
      </c>
      <c r="L6533" s="80" t="s">
        <v>7181</v>
      </c>
      <c r="M6533" s="97" t="s">
        <v>6379</v>
      </c>
    </row>
    <row r="6534" spans="2:13" ht="13.5" customHeight="1" x14ac:dyDescent="0.2">
      <c r="B6534" s="79">
        <v>44301</v>
      </c>
      <c r="F6534" s="81" t="s">
        <v>5990</v>
      </c>
      <c r="G6534" s="79" t="s">
        <v>6007</v>
      </c>
      <c r="H6534" s="80" t="s">
        <v>5988</v>
      </c>
      <c r="K6534" s="96">
        <v>17037.163216000001</v>
      </c>
      <c r="L6534" s="80" t="s">
        <v>7181</v>
      </c>
      <c r="M6534" s="97" t="s">
        <v>6379</v>
      </c>
    </row>
    <row r="6535" spans="2:13" ht="13.5" customHeight="1" x14ac:dyDescent="0.2">
      <c r="B6535" s="79">
        <v>44301</v>
      </c>
      <c r="F6535" s="81" t="s">
        <v>5990</v>
      </c>
      <c r="G6535" s="79" t="s">
        <v>6007</v>
      </c>
      <c r="H6535" s="80" t="s">
        <v>5988</v>
      </c>
      <c r="K6535" s="96">
        <v>4697.8770719999993</v>
      </c>
      <c r="L6535" s="80" t="s">
        <v>7179</v>
      </c>
      <c r="M6535" s="97" t="s">
        <v>6379</v>
      </c>
    </row>
    <row r="6536" spans="2:13" ht="13.5" customHeight="1" x14ac:dyDescent="0.2">
      <c r="B6536" s="79">
        <v>44301</v>
      </c>
      <c r="F6536" s="81" t="s">
        <v>5990</v>
      </c>
      <c r="G6536" s="79" t="s">
        <v>6007</v>
      </c>
      <c r="H6536" s="80" t="s">
        <v>5988</v>
      </c>
      <c r="K6536" s="96">
        <v>8965.9984719999993</v>
      </c>
      <c r="L6536" s="80" t="s">
        <v>7178</v>
      </c>
      <c r="M6536" s="97" t="s">
        <v>6379</v>
      </c>
    </row>
    <row r="6537" spans="2:13" ht="13.5" customHeight="1" x14ac:dyDescent="0.2">
      <c r="B6537" s="79">
        <v>44301</v>
      </c>
      <c r="F6537" s="81" t="s">
        <v>5990</v>
      </c>
      <c r="G6537" s="79" t="s">
        <v>6007</v>
      </c>
      <c r="H6537" s="80" t="s">
        <v>5988</v>
      </c>
      <c r="K6537" s="96">
        <v>26650.738728</v>
      </c>
      <c r="L6537" s="80" t="s">
        <v>7271</v>
      </c>
      <c r="M6537" s="97" t="s">
        <v>6379</v>
      </c>
    </row>
    <row r="6538" spans="2:13" ht="13.5" customHeight="1" x14ac:dyDescent="0.2">
      <c r="B6538" s="79">
        <v>44301</v>
      </c>
      <c r="F6538" s="81" t="s">
        <v>5990</v>
      </c>
      <c r="G6538" s="79" t="s">
        <v>6007</v>
      </c>
      <c r="H6538" s="80" t="s">
        <v>5988</v>
      </c>
      <c r="K6538" s="96">
        <v>27348.355812000002</v>
      </c>
      <c r="L6538" s="80" t="s">
        <v>7270</v>
      </c>
      <c r="M6538" s="97" t="s">
        <v>6379</v>
      </c>
    </row>
    <row r="6539" spans="2:13" ht="13.5" customHeight="1" x14ac:dyDescent="0.2">
      <c r="B6539" s="79">
        <v>44301</v>
      </c>
      <c r="F6539" s="81" t="s">
        <v>5990</v>
      </c>
      <c r="G6539" s="79" t="s">
        <v>6007</v>
      </c>
      <c r="H6539" s="80" t="s">
        <v>5988</v>
      </c>
      <c r="K6539" s="96">
        <v>6358.0291200000001</v>
      </c>
      <c r="L6539" s="80" t="s">
        <v>7251</v>
      </c>
      <c r="M6539" s="97" t="s">
        <v>6379</v>
      </c>
    </row>
    <row r="6540" spans="2:13" ht="13.5" customHeight="1" x14ac:dyDescent="0.2">
      <c r="B6540" s="79">
        <v>44301</v>
      </c>
      <c r="F6540" s="81" t="s">
        <v>5990</v>
      </c>
      <c r="G6540" s="79" t="s">
        <v>6007</v>
      </c>
      <c r="H6540" s="80" t="s">
        <v>5988</v>
      </c>
      <c r="K6540" s="96">
        <v>14332.057307999999</v>
      </c>
      <c r="L6540" s="80" t="s">
        <v>7177</v>
      </c>
      <c r="M6540" s="97" t="s">
        <v>6379</v>
      </c>
    </row>
    <row r="6541" spans="2:13" ht="13.5" customHeight="1" x14ac:dyDescent="0.2">
      <c r="B6541" s="79">
        <v>44301</v>
      </c>
      <c r="F6541" s="81" t="s">
        <v>5990</v>
      </c>
      <c r="G6541" s="79" t="s">
        <v>6007</v>
      </c>
      <c r="H6541" s="80" t="s">
        <v>5988</v>
      </c>
      <c r="K6541" s="96">
        <v>5068.7621039999995</v>
      </c>
      <c r="L6541" s="80" t="s">
        <v>7176</v>
      </c>
      <c r="M6541" s="97" t="s">
        <v>6379</v>
      </c>
    </row>
    <row r="6542" spans="2:13" ht="13.5" customHeight="1" x14ac:dyDescent="0.2">
      <c r="B6542" s="79">
        <v>44301</v>
      </c>
      <c r="F6542" s="81" t="s">
        <v>5990</v>
      </c>
      <c r="G6542" s="79" t="s">
        <v>6007</v>
      </c>
      <c r="H6542" s="80" t="s">
        <v>5988</v>
      </c>
      <c r="K6542" s="96">
        <v>8103.5435959999995</v>
      </c>
      <c r="L6542" s="80" t="s">
        <v>7175</v>
      </c>
      <c r="M6542" s="97" t="s">
        <v>6379</v>
      </c>
    </row>
    <row r="6543" spans="2:13" ht="13.5" customHeight="1" x14ac:dyDescent="0.2">
      <c r="B6543" s="79">
        <v>44301</v>
      </c>
      <c r="F6543" s="81" t="s">
        <v>5990</v>
      </c>
      <c r="G6543" s="79" t="s">
        <v>6007</v>
      </c>
      <c r="H6543" s="80" t="s">
        <v>5988</v>
      </c>
      <c r="K6543" s="96">
        <v>9801.9615599999997</v>
      </c>
      <c r="L6543" s="80" t="s">
        <v>7249</v>
      </c>
      <c r="M6543" s="97" t="s">
        <v>6379</v>
      </c>
    </row>
    <row r="6544" spans="2:13" ht="13.5" customHeight="1" x14ac:dyDescent="0.2">
      <c r="B6544" s="79">
        <v>44301</v>
      </c>
      <c r="F6544" s="81" t="s">
        <v>5990</v>
      </c>
      <c r="G6544" s="79" t="s">
        <v>6007</v>
      </c>
      <c r="H6544" s="80" t="s">
        <v>5988</v>
      </c>
      <c r="K6544" s="96">
        <v>11438.565352</v>
      </c>
      <c r="L6544" s="80" t="s">
        <v>7174</v>
      </c>
      <c r="M6544" s="97" t="s">
        <v>6379</v>
      </c>
    </row>
    <row r="6545" spans="2:13" ht="13.5" customHeight="1" x14ac:dyDescent="0.2">
      <c r="B6545" s="79">
        <v>44301</v>
      </c>
      <c r="F6545" s="81" t="s">
        <v>5990</v>
      </c>
      <c r="G6545" s="79" t="s">
        <v>6007</v>
      </c>
      <c r="H6545" s="80" t="s">
        <v>5988</v>
      </c>
      <c r="K6545" s="96">
        <v>10337.684384</v>
      </c>
      <c r="L6545" s="80" t="s">
        <v>7173</v>
      </c>
      <c r="M6545" s="97" t="s">
        <v>6379</v>
      </c>
    </row>
    <row r="6546" spans="2:13" ht="13.5" customHeight="1" x14ac:dyDescent="0.2">
      <c r="B6546" s="79">
        <v>44301</v>
      </c>
      <c r="F6546" s="81" t="s">
        <v>5990</v>
      </c>
      <c r="G6546" s="79" t="s">
        <v>6007</v>
      </c>
      <c r="H6546" s="80" t="s">
        <v>5988</v>
      </c>
      <c r="K6546" s="96">
        <v>3446.8759719999998</v>
      </c>
      <c r="L6546" s="80" t="s">
        <v>7172</v>
      </c>
      <c r="M6546" s="97" t="s">
        <v>6379</v>
      </c>
    </row>
    <row r="6547" spans="2:13" ht="13.5" customHeight="1" x14ac:dyDescent="0.2">
      <c r="B6547" s="79">
        <v>44301</v>
      </c>
      <c r="F6547" s="81" t="s">
        <v>5990</v>
      </c>
      <c r="G6547" s="79" t="s">
        <v>6007</v>
      </c>
      <c r="H6547" s="80" t="s">
        <v>5988</v>
      </c>
      <c r="K6547" s="96">
        <v>8989.5467279999993</v>
      </c>
      <c r="L6547" s="80" t="s">
        <v>7171</v>
      </c>
      <c r="M6547" s="97" t="s">
        <v>6379</v>
      </c>
    </row>
    <row r="6548" spans="2:13" ht="13.5" customHeight="1" x14ac:dyDescent="0.2">
      <c r="B6548" s="79">
        <v>44301</v>
      </c>
      <c r="F6548" s="81" t="s">
        <v>5990</v>
      </c>
      <c r="G6548" s="79" t="s">
        <v>6007</v>
      </c>
      <c r="H6548" s="80" t="s">
        <v>5988</v>
      </c>
      <c r="K6548" s="96">
        <v>11197.195728000001</v>
      </c>
      <c r="L6548" s="80" t="s">
        <v>7170</v>
      </c>
      <c r="M6548" s="97" t="s">
        <v>6379</v>
      </c>
    </row>
    <row r="6549" spans="2:13" ht="13.5" customHeight="1" x14ac:dyDescent="0.2">
      <c r="B6549" s="79">
        <v>44301</v>
      </c>
      <c r="F6549" s="81" t="s">
        <v>5990</v>
      </c>
      <c r="G6549" s="79" t="s">
        <v>6007</v>
      </c>
      <c r="H6549" s="80" t="s">
        <v>5988</v>
      </c>
      <c r="K6549" s="96">
        <v>9963.8558200000007</v>
      </c>
      <c r="L6549" s="80" t="s">
        <v>7247</v>
      </c>
      <c r="M6549" s="97" t="s">
        <v>6379</v>
      </c>
    </row>
    <row r="6550" spans="2:13" ht="13.5" customHeight="1" x14ac:dyDescent="0.2">
      <c r="B6550" s="79">
        <v>44301</v>
      </c>
      <c r="F6550" s="81" t="s">
        <v>5990</v>
      </c>
      <c r="G6550" s="79" t="s">
        <v>6007</v>
      </c>
      <c r="H6550" s="80" t="s">
        <v>5988</v>
      </c>
      <c r="K6550" s="96">
        <v>8236.002536</v>
      </c>
      <c r="L6550" s="80" t="s">
        <v>7169</v>
      </c>
      <c r="M6550" s="97" t="s">
        <v>6379</v>
      </c>
    </row>
    <row r="6551" spans="2:13" ht="13.5" customHeight="1" x14ac:dyDescent="0.2">
      <c r="B6551" s="79">
        <v>44301</v>
      </c>
      <c r="F6551" s="81" t="s">
        <v>5990</v>
      </c>
      <c r="G6551" s="79" t="s">
        <v>6007</v>
      </c>
      <c r="H6551" s="80" t="s">
        <v>5988</v>
      </c>
      <c r="K6551" s="96">
        <v>8159.4707040000003</v>
      </c>
      <c r="L6551" s="80" t="s">
        <v>7169</v>
      </c>
      <c r="M6551" s="97" t="s">
        <v>6379</v>
      </c>
    </row>
    <row r="6552" spans="2:13" ht="13.5" customHeight="1" x14ac:dyDescent="0.2">
      <c r="B6552" s="79">
        <v>44301</v>
      </c>
      <c r="F6552" s="81" t="s">
        <v>5990</v>
      </c>
      <c r="G6552" s="79" t="s">
        <v>6007</v>
      </c>
      <c r="H6552" s="80" t="s">
        <v>5988</v>
      </c>
      <c r="K6552" s="96">
        <v>31348.6158</v>
      </c>
      <c r="L6552" s="80" t="s">
        <v>7167</v>
      </c>
      <c r="M6552" s="97" t="s">
        <v>6379</v>
      </c>
    </row>
    <row r="6553" spans="2:13" ht="13.5" customHeight="1" x14ac:dyDescent="0.2">
      <c r="B6553" s="79">
        <v>44301</v>
      </c>
      <c r="F6553" s="81" t="s">
        <v>5990</v>
      </c>
      <c r="G6553" s="79" t="s">
        <v>6007</v>
      </c>
      <c r="H6553" s="80" t="s">
        <v>5988</v>
      </c>
      <c r="K6553" s="96">
        <v>28611.13104</v>
      </c>
      <c r="L6553" s="80" t="s">
        <v>7167</v>
      </c>
      <c r="M6553" s="97" t="s">
        <v>6379</v>
      </c>
    </row>
    <row r="6554" spans="2:13" ht="13.5" customHeight="1" x14ac:dyDescent="0.2">
      <c r="B6554" s="79">
        <v>44301</v>
      </c>
      <c r="F6554" s="81" t="s">
        <v>5990</v>
      </c>
      <c r="G6554" s="79" t="s">
        <v>6007</v>
      </c>
      <c r="H6554" s="80" t="s">
        <v>5988</v>
      </c>
      <c r="K6554" s="96">
        <v>7523.6677920000002</v>
      </c>
      <c r="L6554" s="80" t="s">
        <v>7166</v>
      </c>
      <c r="M6554" s="97" t="s">
        <v>6379</v>
      </c>
    </row>
    <row r="6555" spans="2:13" ht="13.5" customHeight="1" x14ac:dyDescent="0.2">
      <c r="B6555" s="79">
        <v>44301</v>
      </c>
      <c r="F6555" s="81" t="s">
        <v>5990</v>
      </c>
      <c r="G6555" s="79" t="s">
        <v>6007</v>
      </c>
      <c r="H6555" s="80" t="s">
        <v>5988</v>
      </c>
      <c r="K6555" s="96">
        <v>14473.346844000002</v>
      </c>
      <c r="L6555" s="80" t="s">
        <v>7165</v>
      </c>
      <c r="M6555" s="97" t="s">
        <v>6379</v>
      </c>
    </row>
    <row r="6556" spans="2:13" ht="13.5" customHeight="1" x14ac:dyDescent="0.2">
      <c r="B6556" s="79">
        <v>44301</v>
      </c>
      <c r="F6556" s="81" t="s">
        <v>5990</v>
      </c>
      <c r="G6556" s="79" t="s">
        <v>6007</v>
      </c>
      <c r="H6556" s="80" t="s">
        <v>5988</v>
      </c>
      <c r="K6556" s="96">
        <v>33777.029699999999</v>
      </c>
      <c r="L6556" s="80" t="s">
        <v>7269</v>
      </c>
      <c r="M6556" s="97" t="s">
        <v>6379</v>
      </c>
    </row>
    <row r="6557" spans="2:13" ht="13.5" customHeight="1" x14ac:dyDescent="0.2">
      <c r="B6557" s="79">
        <v>44301</v>
      </c>
      <c r="F6557" s="81" t="s">
        <v>5990</v>
      </c>
      <c r="G6557" s="79" t="s">
        <v>6007</v>
      </c>
      <c r="H6557" s="80" t="s">
        <v>5988</v>
      </c>
      <c r="K6557" s="96">
        <v>56268.557712000002</v>
      </c>
      <c r="L6557" s="80" t="s">
        <v>7269</v>
      </c>
      <c r="M6557" s="97" t="s">
        <v>6379</v>
      </c>
    </row>
    <row r="6558" spans="2:13" ht="13.5" customHeight="1" x14ac:dyDescent="0.2">
      <c r="B6558" s="79">
        <v>44301</v>
      </c>
      <c r="F6558" s="81" t="s">
        <v>5990</v>
      </c>
      <c r="G6558" s="79" t="s">
        <v>6007</v>
      </c>
      <c r="H6558" s="80" t="s">
        <v>5988</v>
      </c>
      <c r="K6558" s="96">
        <v>9169.1021799999999</v>
      </c>
      <c r="L6558" s="80" t="s">
        <v>7163</v>
      </c>
      <c r="M6558" s="97" t="s">
        <v>6379</v>
      </c>
    </row>
    <row r="6559" spans="2:13" ht="13.5" customHeight="1" x14ac:dyDescent="0.2">
      <c r="B6559" s="79">
        <v>44301</v>
      </c>
      <c r="F6559" s="81" t="s">
        <v>5990</v>
      </c>
      <c r="G6559" s="79" t="s">
        <v>6007</v>
      </c>
      <c r="H6559" s="80" t="s">
        <v>5988</v>
      </c>
      <c r="K6559" s="96">
        <v>8815.8783399999993</v>
      </c>
      <c r="L6559" s="80" t="s">
        <v>7162</v>
      </c>
      <c r="M6559" s="97" t="s">
        <v>6379</v>
      </c>
    </row>
    <row r="6560" spans="2:13" ht="13.5" customHeight="1" x14ac:dyDescent="0.2">
      <c r="B6560" s="79">
        <v>44301</v>
      </c>
      <c r="F6560" s="81" t="s">
        <v>5990</v>
      </c>
      <c r="G6560" s="79" t="s">
        <v>6007</v>
      </c>
      <c r="H6560" s="80" t="s">
        <v>5988</v>
      </c>
      <c r="K6560" s="96">
        <v>10387.724428</v>
      </c>
      <c r="L6560" s="80" t="s">
        <v>7161</v>
      </c>
      <c r="M6560" s="97" t="s">
        <v>6379</v>
      </c>
    </row>
    <row r="6561" spans="2:13" ht="13.5" customHeight="1" x14ac:dyDescent="0.2">
      <c r="B6561" s="79">
        <v>44301</v>
      </c>
      <c r="F6561" s="81" t="s">
        <v>5990</v>
      </c>
      <c r="G6561" s="79" t="s">
        <v>6007</v>
      </c>
      <c r="H6561" s="80" t="s">
        <v>5988</v>
      </c>
      <c r="K6561" s="96">
        <v>13657.98848</v>
      </c>
      <c r="L6561" s="80" t="s">
        <v>7160</v>
      </c>
      <c r="M6561" s="97" t="s">
        <v>6379</v>
      </c>
    </row>
    <row r="6562" spans="2:13" ht="13.5" customHeight="1" x14ac:dyDescent="0.2">
      <c r="B6562" s="79">
        <v>44301</v>
      </c>
      <c r="F6562" s="81" t="s">
        <v>5990</v>
      </c>
      <c r="G6562" s="79" t="s">
        <v>6007</v>
      </c>
      <c r="H6562" s="80" t="s">
        <v>5988</v>
      </c>
      <c r="K6562" s="96">
        <v>7888.6657600000008</v>
      </c>
      <c r="L6562" s="80" t="s">
        <v>7246</v>
      </c>
      <c r="M6562" s="97" t="s">
        <v>6379</v>
      </c>
    </row>
    <row r="6563" spans="2:13" ht="13.5" customHeight="1" x14ac:dyDescent="0.2">
      <c r="B6563" s="79">
        <v>44301</v>
      </c>
      <c r="F6563" s="81" t="s">
        <v>5990</v>
      </c>
      <c r="G6563" s="79" t="s">
        <v>6007</v>
      </c>
      <c r="H6563" s="80" t="s">
        <v>5988</v>
      </c>
      <c r="K6563" s="96">
        <v>21281.736359999999</v>
      </c>
      <c r="L6563" s="80" t="s">
        <v>7159</v>
      </c>
      <c r="M6563" s="97" t="s">
        <v>6379</v>
      </c>
    </row>
    <row r="6564" spans="2:13" ht="13.5" customHeight="1" x14ac:dyDescent="0.2">
      <c r="B6564" s="79">
        <v>44301</v>
      </c>
      <c r="F6564" s="81" t="s">
        <v>5990</v>
      </c>
      <c r="G6564" s="79" t="s">
        <v>6007</v>
      </c>
      <c r="H6564" s="80" t="s">
        <v>5988</v>
      </c>
      <c r="K6564" s="96">
        <v>15571.28428</v>
      </c>
      <c r="L6564" s="80" t="s">
        <v>7158</v>
      </c>
      <c r="M6564" s="97" t="s">
        <v>6379</v>
      </c>
    </row>
    <row r="6565" spans="2:13" ht="13.5" customHeight="1" x14ac:dyDescent="0.2">
      <c r="B6565" s="79">
        <v>44301</v>
      </c>
      <c r="F6565" s="81" t="s">
        <v>5990</v>
      </c>
      <c r="G6565" s="79" t="s">
        <v>6007</v>
      </c>
      <c r="H6565" s="80" t="s">
        <v>5988</v>
      </c>
      <c r="K6565" s="96">
        <v>11320.824071999999</v>
      </c>
      <c r="L6565" s="80" t="s">
        <v>7157</v>
      </c>
      <c r="M6565" s="97" t="s">
        <v>6379</v>
      </c>
    </row>
    <row r="6566" spans="2:13" ht="13.5" customHeight="1" x14ac:dyDescent="0.2">
      <c r="B6566" s="79">
        <v>44301</v>
      </c>
      <c r="F6566" s="81" t="s">
        <v>5990</v>
      </c>
      <c r="G6566" s="79" t="s">
        <v>6007</v>
      </c>
      <c r="H6566" s="80" t="s">
        <v>5988</v>
      </c>
      <c r="K6566" s="96">
        <v>10661.472904</v>
      </c>
      <c r="L6566" s="80" t="s">
        <v>7157</v>
      </c>
      <c r="M6566" s="97" t="s">
        <v>6379</v>
      </c>
    </row>
    <row r="6567" spans="2:13" ht="13.5" customHeight="1" x14ac:dyDescent="0.2">
      <c r="B6567" s="79">
        <v>44301</v>
      </c>
      <c r="F6567" s="81" t="s">
        <v>5990</v>
      </c>
      <c r="G6567" s="79" t="s">
        <v>6007</v>
      </c>
      <c r="H6567" s="80" t="s">
        <v>5988</v>
      </c>
      <c r="K6567" s="96">
        <v>15694.912624000001</v>
      </c>
      <c r="L6567" s="80" t="s">
        <v>7244</v>
      </c>
      <c r="M6567" s="97" t="s">
        <v>6379</v>
      </c>
    </row>
    <row r="6568" spans="2:13" ht="13.5" customHeight="1" x14ac:dyDescent="0.2">
      <c r="B6568" s="79">
        <v>44301</v>
      </c>
      <c r="F6568" s="81" t="s">
        <v>5990</v>
      </c>
      <c r="G6568" s="79" t="s">
        <v>6007</v>
      </c>
      <c r="H6568" s="80" t="s">
        <v>5988</v>
      </c>
      <c r="K6568" s="96">
        <v>9198.5375000000004</v>
      </c>
      <c r="L6568" s="80" t="s">
        <v>7156</v>
      </c>
      <c r="M6568" s="97" t="s">
        <v>6379</v>
      </c>
    </row>
    <row r="6569" spans="2:13" ht="13.5" customHeight="1" x14ac:dyDescent="0.2">
      <c r="B6569" s="79">
        <v>44301</v>
      </c>
      <c r="F6569" s="81" t="s">
        <v>5990</v>
      </c>
      <c r="G6569" s="79" t="s">
        <v>6007</v>
      </c>
      <c r="H6569" s="80" t="s">
        <v>5988</v>
      </c>
      <c r="K6569" s="96">
        <v>15429.994744</v>
      </c>
      <c r="L6569" s="80" t="s">
        <v>7268</v>
      </c>
      <c r="M6569" s="97" t="s">
        <v>6379</v>
      </c>
    </row>
    <row r="6570" spans="2:13" ht="13.5" customHeight="1" x14ac:dyDescent="0.2">
      <c r="B6570" s="79">
        <v>44301</v>
      </c>
      <c r="F6570" s="81" t="s">
        <v>5990</v>
      </c>
      <c r="G6570" s="79" t="s">
        <v>6007</v>
      </c>
      <c r="H6570" s="80" t="s">
        <v>5988</v>
      </c>
      <c r="K6570" s="96">
        <v>8565.6781199999987</v>
      </c>
      <c r="L6570" s="80" t="s">
        <v>7155</v>
      </c>
      <c r="M6570" s="97" t="s">
        <v>6379</v>
      </c>
    </row>
    <row r="6571" spans="2:13" ht="13.5" customHeight="1" x14ac:dyDescent="0.2">
      <c r="B6571" s="79">
        <v>44301</v>
      </c>
      <c r="F6571" s="81" t="s">
        <v>5990</v>
      </c>
      <c r="G6571" s="79" t="s">
        <v>6007</v>
      </c>
      <c r="H6571" s="80" t="s">
        <v>5988</v>
      </c>
      <c r="K6571" s="96">
        <v>9737.2038560000001</v>
      </c>
      <c r="L6571" s="80" t="s">
        <v>7154</v>
      </c>
      <c r="M6571" s="97" t="s">
        <v>6379</v>
      </c>
    </row>
    <row r="6572" spans="2:13" ht="13.5" customHeight="1" x14ac:dyDescent="0.2">
      <c r="B6572" s="79">
        <v>44301</v>
      </c>
      <c r="F6572" s="81" t="s">
        <v>5990</v>
      </c>
      <c r="G6572" s="79" t="s">
        <v>6007</v>
      </c>
      <c r="H6572" s="80" t="s">
        <v>5988</v>
      </c>
      <c r="K6572" s="96">
        <v>15006.126136000001</v>
      </c>
      <c r="L6572" s="80" t="s">
        <v>7153</v>
      </c>
      <c r="M6572" s="97" t="s">
        <v>6379</v>
      </c>
    </row>
    <row r="6573" spans="2:13" ht="13.5" customHeight="1" x14ac:dyDescent="0.2">
      <c r="B6573" s="79">
        <v>44301</v>
      </c>
      <c r="F6573" s="81" t="s">
        <v>5990</v>
      </c>
      <c r="G6573" s="79" t="s">
        <v>6007</v>
      </c>
      <c r="H6573" s="80" t="s">
        <v>5988</v>
      </c>
      <c r="K6573" s="96">
        <v>15032.617924000002</v>
      </c>
      <c r="L6573" s="80" t="s">
        <v>7153</v>
      </c>
      <c r="M6573" s="97" t="s">
        <v>6379</v>
      </c>
    </row>
    <row r="6574" spans="2:13" ht="13.5" customHeight="1" x14ac:dyDescent="0.2">
      <c r="B6574" s="79">
        <v>44301</v>
      </c>
      <c r="F6574" s="81" t="s">
        <v>5990</v>
      </c>
      <c r="G6574" s="79" t="s">
        <v>6007</v>
      </c>
      <c r="H6574" s="80" t="s">
        <v>5988</v>
      </c>
      <c r="K6574" s="96">
        <v>19603.923119999999</v>
      </c>
      <c r="L6574" s="80" t="s">
        <v>7267</v>
      </c>
      <c r="M6574" s="97" t="s">
        <v>6379</v>
      </c>
    </row>
    <row r="6575" spans="2:13" ht="13.5" customHeight="1" x14ac:dyDescent="0.2">
      <c r="B6575" s="79">
        <v>44301</v>
      </c>
      <c r="F6575" s="81" t="s">
        <v>5990</v>
      </c>
      <c r="G6575" s="79" t="s">
        <v>6007</v>
      </c>
      <c r="H6575" s="80" t="s">
        <v>5988</v>
      </c>
      <c r="K6575" s="96">
        <v>10452.482132000001</v>
      </c>
      <c r="L6575" s="80" t="s">
        <v>7242</v>
      </c>
      <c r="M6575" s="97" t="s">
        <v>6379</v>
      </c>
    </row>
    <row r="6576" spans="2:13" ht="13.5" customHeight="1" x14ac:dyDescent="0.2">
      <c r="B6576" s="79">
        <v>44301</v>
      </c>
      <c r="F6576" s="81" t="s">
        <v>5990</v>
      </c>
      <c r="G6576" s="79" t="s">
        <v>6007</v>
      </c>
      <c r="H6576" s="80" t="s">
        <v>5988</v>
      </c>
      <c r="K6576" s="96">
        <v>12230.375459999999</v>
      </c>
      <c r="L6576" s="80" t="s">
        <v>7152</v>
      </c>
      <c r="M6576" s="97" t="s">
        <v>6379</v>
      </c>
    </row>
    <row r="6577" spans="2:13" ht="13.5" customHeight="1" x14ac:dyDescent="0.2">
      <c r="B6577" s="79">
        <v>44301</v>
      </c>
      <c r="F6577" s="81" t="s">
        <v>5990</v>
      </c>
      <c r="G6577" s="79" t="s">
        <v>6007</v>
      </c>
      <c r="H6577" s="80" t="s">
        <v>5988</v>
      </c>
      <c r="K6577" s="96">
        <v>13678.593204000001</v>
      </c>
      <c r="L6577" s="80" t="s">
        <v>7241</v>
      </c>
      <c r="M6577" s="97" t="s">
        <v>6379</v>
      </c>
    </row>
    <row r="6578" spans="2:13" ht="13.5" customHeight="1" x14ac:dyDescent="0.2">
      <c r="B6578" s="79">
        <v>44301</v>
      </c>
      <c r="F6578" s="81" t="s">
        <v>5990</v>
      </c>
      <c r="G6578" s="79" t="s">
        <v>6007</v>
      </c>
      <c r="H6578" s="80" t="s">
        <v>5988</v>
      </c>
      <c r="K6578" s="96">
        <v>10461.312727999999</v>
      </c>
      <c r="L6578" s="80" t="s">
        <v>7241</v>
      </c>
      <c r="M6578" s="97" t="s">
        <v>6379</v>
      </c>
    </row>
    <row r="6579" spans="2:13" ht="13.5" customHeight="1" x14ac:dyDescent="0.2">
      <c r="B6579" s="79">
        <v>44301</v>
      </c>
      <c r="F6579" s="81" t="s">
        <v>5990</v>
      </c>
      <c r="G6579" s="79" t="s">
        <v>6007</v>
      </c>
      <c r="H6579" s="80" t="s">
        <v>5988</v>
      </c>
      <c r="K6579" s="96">
        <v>12159.730692000001</v>
      </c>
      <c r="L6579" s="80" t="s">
        <v>7240</v>
      </c>
      <c r="M6579" s="97" t="s">
        <v>6379</v>
      </c>
    </row>
    <row r="6580" spans="2:13" ht="13.5" customHeight="1" x14ac:dyDescent="0.2">
      <c r="B6580" s="79">
        <v>44301</v>
      </c>
      <c r="F6580" s="81" t="s">
        <v>5990</v>
      </c>
      <c r="G6580" s="79" t="s">
        <v>6007</v>
      </c>
      <c r="H6580" s="80" t="s">
        <v>5988</v>
      </c>
      <c r="K6580" s="96">
        <v>15035.561456000001</v>
      </c>
      <c r="L6580" s="80" t="s">
        <v>7150</v>
      </c>
      <c r="M6580" s="97" t="s">
        <v>6379</v>
      </c>
    </row>
    <row r="6581" spans="2:13" ht="13.5" customHeight="1" x14ac:dyDescent="0.2">
      <c r="B6581" s="79">
        <v>44301</v>
      </c>
      <c r="F6581" s="81" t="s">
        <v>5990</v>
      </c>
      <c r="G6581" s="79" t="s">
        <v>6007</v>
      </c>
      <c r="H6581" s="80" t="s">
        <v>5988</v>
      </c>
      <c r="K6581" s="96">
        <v>10087.484164</v>
      </c>
      <c r="L6581" s="80" t="s">
        <v>7149</v>
      </c>
      <c r="M6581" s="97" t="s">
        <v>6379</v>
      </c>
    </row>
    <row r="6582" spans="2:13" ht="13.5" customHeight="1" x14ac:dyDescent="0.2">
      <c r="B6582" s="79">
        <v>44301</v>
      </c>
      <c r="F6582" s="81" t="s">
        <v>5990</v>
      </c>
      <c r="G6582" s="79" t="s">
        <v>6007</v>
      </c>
      <c r="H6582" s="80" t="s">
        <v>5988</v>
      </c>
      <c r="K6582" s="96">
        <v>9389.86708</v>
      </c>
      <c r="L6582" s="80" t="s">
        <v>7148</v>
      </c>
      <c r="M6582" s="97" t="s">
        <v>6379</v>
      </c>
    </row>
    <row r="6583" spans="2:13" ht="13.5" customHeight="1" x14ac:dyDescent="0.2">
      <c r="B6583" s="79">
        <v>44301</v>
      </c>
      <c r="F6583" s="81" t="s">
        <v>5990</v>
      </c>
      <c r="G6583" s="79" t="s">
        <v>6007</v>
      </c>
      <c r="H6583" s="80" t="s">
        <v>5988</v>
      </c>
      <c r="K6583" s="96">
        <v>10879.294271999999</v>
      </c>
      <c r="L6583" s="80" t="s">
        <v>7148</v>
      </c>
      <c r="M6583" s="97" t="s">
        <v>6379</v>
      </c>
    </row>
    <row r="6584" spans="2:13" ht="13.5" customHeight="1" x14ac:dyDescent="0.2">
      <c r="B6584" s="79">
        <v>44301</v>
      </c>
      <c r="F6584" s="81" t="s">
        <v>5990</v>
      </c>
      <c r="G6584" s="79" t="s">
        <v>6007</v>
      </c>
      <c r="H6584" s="80" t="s">
        <v>5988</v>
      </c>
      <c r="K6584" s="96">
        <v>13549.077796</v>
      </c>
      <c r="L6584" s="80" t="s">
        <v>7147</v>
      </c>
      <c r="M6584" s="97" t="s">
        <v>6379</v>
      </c>
    </row>
    <row r="6585" spans="2:13" ht="13.5" customHeight="1" x14ac:dyDescent="0.2">
      <c r="B6585" s="79">
        <v>44301</v>
      </c>
      <c r="F6585" s="81" t="s">
        <v>5990</v>
      </c>
      <c r="G6585" s="79" t="s">
        <v>6007</v>
      </c>
      <c r="H6585" s="80" t="s">
        <v>5988</v>
      </c>
      <c r="K6585" s="96">
        <v>14496.8951</v>
      </c>
      <c r="L6585" s="80" t="s">
        <v>6880</v>
      </c>
      <c r="M6585" s="97" t="s">
        <v>6379</v>
      </c>
    </row>
    <row r="6586" spans="2:13" ht="13.5" customHeight="1" x14ac:dyDescent="0.2">
      <c r="B6586" s="79">
        <v>44301</v>
      </c>
      <c r="F6586" s="81" t="s">
        <v>5990</v>
      </c>
      <c r="G6586" s="79" t="s">
        <v>6007</v>
      </c>
      <c r="H6586" s="80" t="s">
        <v>5988</v>
      </c>
      <c r="K6586" s="96">
        <v>14605.805783999998</v>
      </c>
      <c r="L6586" s="80" t="s">
        <v>6880</v>
      </c>
      <c r="M6586" s="97" t="s">
        <v>6379</v>
      </c>
    </row>
    <row r="6587" spans="2:13" ht="13.5" customHeight="1" x14ac:dyDescent="0.2">
      <c r="B6587" s="79">
        <v>44301</v>
      </c>
      <c r="F6587" s="81" t="s">
        <v>5990</v>
      </c>
      <c r="G6587" s="79" t="s">
        <v>6007</v>
      </c>
      <c r="H6587" s="80" t="s">
        <v>5988</v>
      </c>
      <c r="K6587" s="96">
        <v>8103.5435959999995</v>
      </c>
      <c r="L6587" s="80" t="s">
        <v>7146</v>
      </c>
      <c r="M6587" s="97" t="s">
        <v>6379</v>
      </c>
    </row>
    <row r="6588" spans="2:13" ht="13.5" customHeight="1" x14ac:dyDescent="0.2">
      <c r="B6588" s="79">
        <v>44301</v>
      </c>
      <c r="F6588" s="81" t="s">
        <v>5990</v>
      </c>
      <c r="G6588" s="79" t="s">
        <v>6007</v>
      </c>
      <c r="H6588" s="80" t="s">
        <v>5988</v>
      </c>
      <c r="K6588" s="96">
        <v>10090.427695999999</v>
      </c>
      <c r="L6588" s="80" t="s">
        <v>7145</v>
      </c>
      <c r="M6588" s="97" t="s">
        <v>6379</v>
      </c>
    </row>
    <row r="6589" spans="2:13" ht="13.5" customHeight="1" x14ac:dyDescent="0.2">
      <c r="B6589" s="79">
        <v>44301</v>
      </c>
      <c r="F6589" s="81" t="s">
        <v>5990</v>
      </c>
      <c r="G6589" s="79" t="s">
        <v>6007</v>
      </c>
      <c r="H6589" s="80" t="s">
        <v>5988</v>
      </c>
      <c r="K6589" s="96">
        <v>14691.168211999999</v>
      </c>
      <c r="L6589" s="80" t="s">
        <v>7145</v>
      </c>
      <c r="M6589" s="97" t="s">
        <v>6379</v>
      </c>
    </row>
    <row r="6590" spans="2:13" ht="13.5" customHeight="1" x14ac:dyDescent="0.2">
      <c r="B6590" s="79">
        <v>44301</v>
      </c>
      <c r="F6590" s="81" t="s">
        <v>5990</v>
      </c>
      <c r="G6590" s="79" t="s">
        <v>6007</v>
      </c>
      <c r="H6590" s="80" t="s">
        <v>5988</v>
      </c>
      <c r="K6590" s="96">
        <v>14853.062472000001</v>
      </c>
      <c r="L6590" s="80" t="s">
        <v>7144</v>
      </c>
      <c r="M6590" s="97" t="s">
        <v>6379</v>
      </c>
    </row>
    <row r="6591" spans="2:13" ht="13.5" customHeight="1" x14ac:dyDescent="0.2">
      <c r="B6591" s="79">
        <v>44301</v>
      </c>
      <c r="F6591" s="81" t="s">
        <v>5990</v>
      </c>
      <c r="G6591" s="79" t="s">
        <v>6007</v>
      </c>
      <c r="H6591" s="80" t="s">
        <v>5988</v>
      </c>
      <c r="K6591" s="96">
        <v>22865.356576000002</v>
      </c>
      <c r="L6591" s="80" t="s">
        <v>7143</v>
      </c>
      <c r="M6591" s="97" t="s">
        <v>6379</v>
      </c>
    </row>
    <row r="6592" spans="2:13" ht="13.5" customHeight="1" x14ac:dyDescent="0.2">
      <c r="B6592" s="79">
        <v>44301</v>
      </c>
      <c r="F6592" s="81" t="s">
        <v>5990</v>
      </c>
      <c r="G6592" s="79" t="s">
        <v>6007</v>
      </c>
      <c r="H6592" s="80" t="s">
        <v>5988</v>
      </c>
      <c r="K6592" s="96">
        <v>10414.216216000001</v>
      </c>
      <c r="L6592" s="80" t="s">
        <v>7142</v>
      </c>
      <c r="M6592" s="97" t="s">
        <v>6379</v>
      </c>
    </row>
    <row r="6593" spans="2:13" ht="13.5" customHeight="1" x14ac:dyDescent="0.2">
      <c r="B6593" s="79">
        <v>44301</v>
      </c>
      <c r="F6593" s="81" t="s">
        <v>5990</v>
      </c>
      <c r="G6593" s="79" t="s">
        <v>6007</v>
      </c>
      <c r="H6593" s="80" t="s">
        <v>5988</v>
      </c>
      <c r="K6593" s="96">
        <v>7632.5784759999988</v>
      </c>
      <c r="L6593" s="80" t="s">
        <v>7141</v>
      </c>
      <c r="M6593" s="97" t="s">
        <v>6379</v>
      </c>
    </row>
    <row r="6594" spans="2:13" ht="13.5" customHeight="1" x14ac:dyDescent="0.2">
      <c r="B6594" s="79">
        <v>44301</v>
      </c>
      <c r="F6594" s="81" t="s">
        <v>5990</v>
      </c>
      <c r="G6594" s="79" t="s">
        <v>6007</v>
      </c>
      <c r="H6594" s="80" t="s">
        <v>5988</v>
      </c>
      <c r="K6594" s="96">
        <v>21234.639848000003</v>
      </c>
      <c r="L6594" s="80" t="s">
        <v>7140</v>
      </c>
      <c r="M6594" s="97" t="s">
        <v>6379</v>
      </c>
    </row>
    <row r="6595" spans="2:13" ht="13.5" customHeight="1" x14ac:dyDescent="0.2">
      <c r="B6595" s="79">
        <v>44301</v>
      </c>
      <c r="F6595" s="81" t="s">
        <v>5990</v>
      </c>
      <c r="G6595" s="79" t="s">
        <v>6007</v>
      </c>
      <c r="H6595" s="80" t="s">
        <v>5988</v>
      </c>
      <c r="K6595" s="96">
        <v>6911.4131360000001</v>
      </c>
      <c r="L6595" s="80" t="s">
        <v>7238</v>
      </c>
      <c r="M6595" s="97" t="s">
        <v>6379</v>
      </c>
    </row>
    <row r="6596" spans="2:13" ht="13.5" customHeight="1" x14ac:dyDescent="0.2">
      <c r="B6596" s="79">
        <v>44301</v>
      </c>
      <c r="F6596" s="81" t="s">
        <v>5990</v>
      </c>
      <c r="G6596" s="79" t="s">
        <v>6007</v>
      </c>
      <c r="H6596" s="80" t="s">
        <v>5988</v>
      </c>
      <c r="K6596" s="96">
        <v>14435.080927999999</v>
      </c>
      <c r="L6596" s="80" t="s">
        <v>7237</v>
      </c>
      <c r="M6596" s="97" t="s">
        <v>6379</v>
      </c>
    </row>
    <row r="6597" spans="2:13" ht="13.5" customHeight="1" x14ac:dyDescent="0.2">
      <c r="B6597" s="79">
        <v>44301</v>
      </c>
      <c r="F6597" s="81" t="s">
        <v>5990</v>
      </c>
      <c r="G6597" s="79" t="s">
        <v>6007</v>
      </c>
      <c r="H6597" s="80" t="s">
        <v>5988</v>
      </c>
      <c r="K6597" s="96">
        <v>25867.759216000002</v>
      </c>
      <c r="L6597" s="80" t="s">
        <v>7138</v>
      </c>
      <c r="M6597" s="97" t="s">
        <v>6379</v>
      </c>
    </row>
    <row r="6598" spans="2:13" ht="13.5" customHeight="1" x14ac:dyDescent="0.2">
      <c r="B6598" s="79">
        <v>44301</v>
      </c>
      <c r="F6598" s="81" t="s">
        <v>5990</v>
      </c>
      <c r="G6598" s="79" t="s">
        <v>6007</v>
      </c>
      <c r="H6598" s="80" t="s">
        <v>5988</v>
      </c>
      <c r="K6598" s="96">
        <v>6378.633844</v>
      </c>
      <c r="L6598" s="80" t="s">
        <v>7137</v>
      </c>
      <c r="M6598" s="97" t="s">
        <v>6379</v>
      </c>
    </row>
    <row r="6599" spans="2:13" ht="13.5" customHeight="1" x14ac:dyDescent="0.2">
      <c r="B6599" s="79">
        <v>44301</v>
      </c>
      <c r="F6599" s="81" t="s">
        <v>5990</v>
      </c>
      <c r="G6599" s="79" t="s">
        <v>6007</v>
      </c>
      <c r="H6599" s="80" t="s">
        <v>5988</v>
      </c>
      <c r="K6599" s="96">
        <v>14479.233908</v>
      </c>
      <c r="L6599" s="80" t="s">
        <v>6908</v>
      </c>
      <c r="M6599" s="97" t="s">
        <v>6379</v>
      </c>
    </row>
    <row r="6600" spans="2:13" ht="13.5" customHeight="1" x14ac:dyDescent="0.2">
      <c r="B6600" s="79">
        <v>44301</v>
      </c>
      <c r="F6600" s="81" t="s">
        <v>5990</v>
      </c>
      <c r="G6600" s="79" t="s">
        <v>6007</v>
      </c>
      <c r="H6600" s="80" t="s">
        <v>5988</v>
      </c>
      <c r="K6600" s="96">
        <v>15194.512183999999</v>
      </c>
      <c r="L6600" s="80" t="s">
        <v>6908</v>
      </c>
      <c r="M6600" s="97" t="s">
        <v>6379</v>
      </c>
    </row>
    <row r="6601" spans="2:13" ht="13.5" customHeight="1" x14ac:dyDescent="0.2">
      <c r="B6601" s="79">
        <v>44301</v>
      </c>
      <c r="F6601" s="81" t="s">
        <v>5990</v>
      </c>
      <c r="G6601" s="79" t="s">
        <v>6007</v>
      </c>
      <c r="H6601" s="80" t="s">
        <v>5988</v>
      </c>
      <c r="K6601" s="96">
        <v>12598.31696</v>
      </c>
      <c r="L6601" s="80" t="s">
        <v>6853</v>
      </c>
      <c r="M6601" s="97" t="s">
        <v>6379</v>
      </c>
    </row>
    <row r="6602" spans="2:13" ht="13.5" customHeight="1" x14ac:dyDescent="0.2">
      <c r="B6602" s="79">
        <v>44301</v>
      </c>
      <c r="F6602" s="81" t="s">
        <v>5990</v>
      </c>
      <c r="G6602" s="79" t="s">
        <v>6007</v>
      </c>
      <c r="H6602" s="80" t="s">
        <v>5988</v>
      </c>
      <c r="K6602" s="96">
        <v>14632.297571999999</v>
      </c>
      <c r="L6602" s="80" t="s">
        <v>6853</v>
      </c>
      <c r="M6602" s="97" t="s">
        <v>6379</v>
      </c>
    </row>
    <row r="6603" spans="2:13" ht="13.5" customHeight="1" x14ac:dyDescent="0.2">
      <c r="B6603" s="79">
        <v>44301</v>
      </c>
      <c r="F6603" s="81" t="s">
        <v>5990</v>
      </c>
      <c r="G6603" s="79" t="s">
        <v>6007</v>
      </c>
      <c r="H6603" s="80" t="s">
        <v>5988</v>
      </c>
      <c r="K6603" s="96">
        <v>11267.840495999999</v>
      </c>
      <c r="L6603" s="80" t="s">
        <v>7236</v>
      </c>
      <c r="M6603" s="97" t="s">
        <v>6379</v>
      </c>
    </row>
    <row r="6604" spans="2:13" ht="13.5" customHeight="1" x14ac:dyDescent="0.2">
      <c r="B6604" s="79">
        <v>44301</v>
      </c>
      <c r="F6604" s="81" t="s">
        <v>5990</v>
      </c>
      <c r="G6604" s="79" t="s">
        <v>6007</v>
      </c>
      <c r="H6604" s="80" t="s">
        <v>5988</v>
      </c>
      <c r="K6604" s="96">
        <v>10128.693612000001</v>
      </c>
      <c r="L6604" s="80" t="s">
        <v>7266</v>
      </c>
      <c r="M6604" s="97" t="s">
        <v>6379</v>
      </c>
    </row>
    <row r="6605" spans="2:13" ht="13.5" customHeight="1" x14ac:dyDescent="0.2">
      <c r="B6605" s="79">
        <v>44301</v>
      </c>
      <c r="F6605" s="81" t="s">
        <v>5990</v>
      </c>
      <c r="G6605" s="79" t="s">
        <v>6007</v>
      </c>
      <c r="H6605" s="80" t="s">
        <v>5988</v>
      </c>
      <c r="K6605" s="96">
        <v>15995.152888000001</v>
      </c>
      <c r="L6605" s="80" t="s">
        <v>7234</v>
      </c>
      <c r="M6605" s="97" t="s">
        <v>6379</v>
      </c>
    </row>
    <row r="6606" spans="2:13" ht="13.5" customHeight="1" x14ac:dyDescent="0.2">
      <c r="B6606" s="79">
        <v>44301</v>
      </c>
      <c r="F6606" s="81" t="s">
        <v>5990</v>
      </c>
      <c r="G6606" s="79" t="s">
        <v>6007</v>
      </c>
      <c r="H6606" s="80" t="s">
        <v>5988</v>
      </c>
      <c r="K6606" s="96">
        <v>9601.8013840000003</v>
      </c>
      <c r="L6606" s="80" t="s">
        <v>7234</v>
      </c>
      <c r="M6606" s="97" t="s">
        <v>6379</v>
      </c>
    </row>
    <row r="6607" spans="2:13" ht="13.5" customHeight="1" x14ac:dyDescent="0.2">
      <c r="B6607" s="79">
        <v>44301</v>
      </c>
      <c r="F6607" s="81" t="s">
        <v>5990</v>
      </c>
      <c r="G6607" s="79" t="s">
        <v>6007</v>
      </c>
      <c r="H6607" s="80" t="s">
        <v>5988</v>
      </c>
      <c r="K6607" s="96">
        <v>14847.175407999999</v>
      </c>
      <c r="L6607" s="80" t="s">
        <v>7234</v>
      </c>
      <c r="M6607" s="97" t="s">
        <v>6379</v>
      </c>
    </row>
    <row r="6608" spans="2:13" ht="13.5" customHeight="1" x14ac:dyDescent="0.2">
      <c r="B6608" s="79">
        <v>44301</v>
      </c>
      <c r="F6608" s="81" t="s">
        <v>5990</v>
      </c>
      <c r="G6608" s="79" t="s">
        <v>6007</v>
      </c>
      <c r="H6608" s="80" t="s">
        <v>5988</v>
      </c>
      <c r="K6608" s="96">
        <v>11314.937008000001</v>
      </c>
      <c r="L6608" s="80" t="s">
        <v>7234</v>
      </c>
      <c r="M6608" s="97" t="s">
        <v>6379</v>
      </c>
    </row>
    <row r="6609" spans="2:13" ht="13.5" customHeight="1" x14ac:dyDescent="0.2">
      <c r="B6609" s="79">
        <v>44301</v>
      </c>
      <c r="F6609" s="81" t="s">
        <v>5990</v>
      </c>
      <c r="G6609" s="79" t="s">
        <v>6007</v>
      </c>
      <c r="H6609" s="80" t="s">
        <v>5988</v>
      </c>
      <c r="K6609" s="96">
        <v>7714.9973719999998</v>
      </c>
      <c r="L6609" s="80" t="s">
        <v>7134</v>
      </c>
      <c r="M6609" s="97" t="s">
        <v>6379</v>
      </c>
    </row>
    <row r="6610" spans="2:13" ht="13.5" customHeight="1" x14ac:dyDescent="0.2">
      <c r="B6610" s="79">
        <v>44301</v>
      </c>
      <c r="F6610" s="81" t="s">
        <v>5990</v>
      </c>
      <c r="G6610" s="79" t="s">
        <v>6007</v>
      </c>
      <c r="H6610" s="80" t="s">
        <v>5988</v>
      </c>
      <c r="K6610" s="96">
        <v>5895.8945960000001</v>
      </c>
      <c r="L6610" s="80" t="s">
        <v>7133</v>
      </c>
      <c r="M6610" s="97" t="s">
        <v>6379</v>
      </c>
    </row>
    <row r="6611" spans="2:13" ht="13.5" customHeight="1" x14ac:dyDescent="0.2">
      <c r="B6611" s="79">
        <v>44301</v>
      </c>
      <c r="F6611" s="81" t="s">
        <v>5990</v>
      </c>
      <c r="G6611" s="79" t="s">
        <v>6007</v>
      </c>
      <c r="H6611" s="80" t="s">
        <v>5988</v>
      </c>
      <c r="K6611" s="96">
        <v>6063.6759199999997</v>
      </c>
      <c r="L6611" s="80" t="s">
        <v>7133</v>
      </c>
      <c r="M6611" s="97" t="s">
        <v>6379</v>
      </c>
    </row>
    <row r="6612" spans="2:13" ht="13.5" customHeight="1" x14ac:dyDescent="0.2">
      <c r="B6612" s="79">
        <v>44301</v>
      </c>
      <c r="F6612" s="81" t="s">
        <v>5990</v>
      </c>
      <c r="G6612" s="79" t="s">
        <v>6007</v>
      </c>
      <c r="H6612" s="80" t="s">
        <v>5988</v>
      </c>
      <c r="K6612" s="96">
        <v>14655.845828</v>
      </c>
      <c r="L6612" s="80" t="s">
        <v>7132</v>
      </c>
      <c r="M6612" s="97" t="s">
        <v>6379</v>
      </c>
    </row>
    <row r="6613" spans="2:13" ht="13.5" customHeight="1" x14ac:dyDescent="0.2">
      <c r="B6613" s="79">
        <v>44301</v>
      </c>
      <c r="F6613" s="81" t="s">
        <v>5990</v>
      </c>
      <c r="G6613" s="79" t="s">
        <v>6007</v>
      </c>
      <c r="H6613" s="80" t="s">
        <v>5988</v>
      </c>
      <c r="K6613" s="96">
        <v>5336.6235159999997</v>
      </c>
      <c r="L6613" s="80" t="s">
        <v>7132</v>
      </c>
      <c r="M6613" s="97" t="s">
        <v>6379</v>
      </c>
    </row>
    <row r="6614" spans="2:13" ht="13.5" customHeight="1" x14ac:dyDescent="0.2">
      <c r="B6614" s="79">
        <v>44301</v>
      </c>
      <c r="F6614" s="81" t="s">
        <v>5990</v>
      </c>
      <c r="G6614" s="79" t="s">
        <v>6007</v>
      </c>
      <c r="H6614" s="80" t="s">
        <v>5988</v>
      </c>
      <c r="K6614" s="96">
        <v>14652.902296</v>
      </c>
      <c r="L6614" s="80" t="s">
        <v>7132</v>
      </c>
      <c r="M6614" s="97" t="s">
        <v>6379</v>
      </c>
    </row>
    <row r="6615" spans="2:13" ht="13.5" customHeight="1" x14ac:dyDescent="0.2">
      <c r="B6615" s="79">
        <v>44301</v>
      </c>
      <c r="F6615" s="81" t="s">
        <v>5990</v>
      </c>
      <c r="G6615" s="79" t="s">
        <v>6007</v>
      </c>
      <c r="H6615" s="80" t="s">
        <v>5988</v>
      </c>
      <c r="K6615" s="96">
        <v>27151.139167999998</v>
      </c>
      <c r="L6615" s="80" t="s">
        <v>7131</v>
      </c>
      <c r="M6615" s="97" t="s">
        <v>6379</v>
      </c>
    </row>
    <row r="6616" spans="2:13" ht="13.5" customHeight="1" x14ac:dyDescent="0.2">
      <c r="B6616" s="79">
        <v>44301</v>
      </c>
      <c r="F6616" s="81" t="s">
        <v>5990</v>
      </c>
      <c r="G6616" s="79" t="s">
        <v>6007</v>
      </c>
      <c r="H6616" s="80" t="s">
        <v>5988</v>
      </c>
      <c r="K6616" s="96">
        <v>11959.570516</v>
      </c>
      <c r="L6616" s="80" t="s">
        <v>7130</v>
      </c>
      <c r="M6616" s="97" t="s">
        <v>6379</v>
      </c>
    </row>
    <row r="6617" spans="2:13" ht="13.5" customHeight="1" x14ac:dyDescent="0.2">
      <c r="B6617" s="79">
        <v>44301</v>
      </c>
      <c r="F6617" s="81" t="s">
        <v>5990</v>
      </c>
      <c r="G6617" s="79" t="s">
        <v>6007</v>
      </c>
      <c r="H6617" s="80" t="s">
        <v>5988</v>
      </c>
      <c r="K6617" s="96">
        <v>7032.0979479999996</v>
      </c>
      <c r="L6617" s="80" t="s">
        <v>6834</v>
      </c>
      <c r="M6617" s="97" t="s">
        <v>6379</v>
      </c>
    </row>
    <row r="6618" spans="2:13" ht="13.5" customHeight="1" x14ac:dyDescent="0.2">
      <c r="B6618" s="79">
        <v>44301</v>
      </c>
      <c r="F6618" s="81" t="s">
        <v>5990</v>
      </c>
      <c r="G6618" s="79" t="s">
        <v>6007</v>
      </c>
      <c r="H6618" s="80" t="s">
        <v>5988</v>
      </c>
      <c r="K6618" s="96">
        <v>28555.203932</v>
      </c>
      <c r="L6618" s="80" t="s">
        <v>7233</v>
      </c>
      <c r="M6618" s="97" t="s">
        <v>6379</v>
      </c>
    </row>
    <row r="6619" spans="2:13" ht="13.5" customHeight="1" x14ac:dyDescent="0.2">
      <c r="B6619" s="79">
        <v>44301</v>
      </c>
      <c r="F6619" s="81" t="s">
        <v>5990</v>
      </c>
      <c r="G6619" s="79" t="s">
        <v>6007</v>
      </c>
      <c r="H6619" s="80" t="s">
        <v>5988</v>
      </c>
      <c r="K6619" s="96">
        <v>13581.456647999999</v>
      </c>
      <c r="L6619" s="80" t="s">
        <v>7233</v>
      </c>
      <c r="M6619" s="97" t="s">
        <v>6379</v>
      </c>
    </row>
    <row r="6620" spans="2:13" ht="13.5" customHeight="1" x14ac:dyDescent="0.2">
      <c r="B6620" s="79">
        <v>44301</v>
      </c>
      <c r="F6620" s="81" t="s">
        <v>5990</v>
      </c>
      <c r="G6620" s="79" t="s">
        <v>6007</v>
      </c>
      <c r="H6620" s="80" t="s">
        <v>5988</v>
      </c>
      <c r="K6620" s="96">
        <v>15344.632315999999</v>
      </c>
      <c r="L6620" s="80" t="s">
        <v>7128</v>
      </c>
      <c r="M6620" s="97" t="s">
        <v>6379</v>
      </c>
    </row>
    <row r="6621" spans="2:13" ht="13.5" customHeight="1" x14ac:dyDescent="0.2">
      <c r="B6621" s="79">
        <v>44301</v>
      </c>
      <c r="F6621" s="81" t="s">
        <v>5990</v>
      </c>
      <c r="G6621" s="79" t="s">
        <v>6007</v>
      </c>
      <c r="H6621" s="80" t="s">
        <v>5988</v>
      </c>
      <c r="K6621" s="96">
        <v>12916.218416</v>
      </c>
      <c r="L6621" s="80" t="s">
        <v>7265</v>
      </c>
      <c r="M6621" s="97" t="s">
        <v>6379</v>
      </c>
    </row>
    <row r="6622" spans="2:13" ht="13.5" customHeight="1" x14ac:dyDescent="0.2">
      <c r="B6622" s="79">
        <v>44301</v>
      </c>
      <c r="F6622" s="81" t="s">
        <v>5990</v>
      </c>
      <c r="G6622" s="79" t="s">
        <v>6007</v>
      </c>
      <c r="H6622" s="80" t="s">
        <v>5988</v>
      </c>
      <c r="K6622" s="96">
        <v>3647.0361479999997</v>
      </c>
      <c r="L6622" s="80" t="s">
        <v>7125</v>
      </c>
      <c r="M6622" s="97" t="s">
        <v>6379</v>
      </c>
    </row>
    <row r="6623" spans="2:13" ht="13.5" customHeight="1" x14ac:dyDescent="0.2">
      <c r="B6623" s="79">
        <v>44301</v>
      </c>
      <c r="F6623" s="81" t="s">
        <v>5990</v>
      </c>
      <c r="G6623" s="79" t="s">
        <v>6007</v>
      </c>
      <c r="H6623" s="80" t="s">
        <v>5988</v>
      </c>
      <c r="K6623" s="96">
        <v>7491.2889400000004</v>
      </c>
      <c r="L6623" s="80" t="s">
        <v>7124</v>
      </c>
      <c r="M6623" s="97" t="s">
        <v>6379</v>
      </c>
    </row>
    <row r="6624" spans="2:13" ht="13.5" customHeight="1" x14ac:dyDescent="0.2">
      <c r="B6624" s="79">
        <v>44301</v>
      </c>
      <c r="F6624" s="81" t="s">
        <v>5990</v>
      </c>
      <c r="G6624" s="79" t="s">
        <v>6007</v>
      </c>
      <c r="H6624" s="80" t="s">
        <v>5988</v>
      </c>
      <c r="K6624" s="96">
        <v>18912.1931</v>
      </c>
      <c r="L6624" s="80" t="s">
        <v>7122</v>
      </c>
      <c r="M6624" s="97" t="s">
        <v>6379</v>
      </c>
    </row>
    <row r="6625" spans="2:13" ht="13.5" customHeight="1" x14ac:dyDescent="0.2">
      <c r="B6625" s="79">
        <v>44301</v>
      </c>
      <c r="F6625" s="81" t="s">
        <v>5990</v>
      </c>
      <c r="G6625" s="79" t="s">
        <v>6007</v>
      </c>
      <c r="H6625" s="80" t="s">
        <v>5988</v>
      </c>
      <c r="K6625" s="96">
        <v>9678.3332159999991</v>
      </c>
      <c r="L6625" s="80" t="s">
        <v>7122</v>
      </c>
      <c r="M6625" s="97" t="s">
        <v>6379</v>
      </c>
    </row>
    <row r="6626" spans="2:13" ht="13.5" customHeight="1" x14ac:dyDescent="0.2">
      <c r="B6626" s="79">
        <v>44301</v>
      </c>
      <c r="F6626" s="81" t="s">
        <v>5990</v>
      </c>
      <c r="G6626" s="79" t="s">
        <v>6007</v>
      </c>
      <c r="H6626" s="80" t="s">
        <v>5988</v>
      </c>
      <c r="K6626" s="96">
        <v>14929.594304</v>
      </c>
      <c r="L6626" s="80" t="s">
        <v>7232</v>
      </c>
      <c r="M6626" s="97" t="s">
        <v>6379</v>
      </c>
    </row>
    <row r="6627" spans="2:13" ht="13.5" customHeight="1" x14ac:dyDescent="0.2">
      <c r="B6627" s="79">
        <v>44301</v>
      </c>
      <c r="F6627" s="81" t="s">
        <v>5990</v>
      </c>
      <c r="G6627" s="79" t="s">
        <v>6007</v>
      </c>
      <c r="H6627" s="80" t="s">
        <v>5988</v>
      </c>
      <c r="K6627" s="96">
        <v>8530.3557359999995</v>
      </c>
      <c r="L6627" s="80" t="s">
        <v>7121</v>
      </c>
      <c r="M6627" s="97" t="s">
        <v>6379</v>
      </c>
    </row>
    <row r="6628" spans="2:13" ht="13.5" customHeight="1" x14ac:dyDescent="0.2">
      <c r="B6628" s="79">
        <v>44301</v>
      </c>
      <c r="F6628" s="81" t="s">
        <v>5990</v>
      </c>
      <c r="G6628" s="79" t="s">
        <v>6007</v>
      </c>
      <c r="H6628" s="80" t="s">
        <v>5988</v>
      </c>
      <c r="K6628" s="96">
        <v>7355.8864680000006</v>
      </c>
      <c r="L6628" s="80" t="s">
        <v>7231</v>
      </c>
      <c r="M6628" s="97" t="s">
        <v>6379</v>
      </c>
    </row>
    <row r="6629" spans="2:13" ht="13.5" customHeight="1" x14ac:dyDescent="0.2">
      <c r="B6629" s="79">
        <v>44301</v>
      </c>
      <c r="F6629" s="81" t="s">
        <v>5990</v>
      </c>
      <c r="G6629" s="79" t="s">
        <v>6007</v>
      </c>
      <c r="H6629" s="80" t="s">
        <v>5988</v>
      </c>
      <c r="K6629" s="96">
        <v>23613.013704000001</v>
      </c>
      <c r="L6629" s="80" t="s">
        <v>7230</v>
      </c>
      <c r="M6629" s="97" t="s">
        <v>6379</v>
      </c>
    </row>
    <row r="6630" spans="2:13" ht="13.5" customHeight="1" x14ac:dyDescent="0.2">
      <c r="B6630" s="79">
        <v>44301</v>
      </c>
      <c r="F6630" s="81" t="s">
        <v>5990</v>
      </c>
      <c r="G6630" s="79" t="s">
        <v>6007</v>
      </c>
      <c r="H6630" s="80" t="s">
        <v>5988</v>
      </c>
      <c r="K6630" s="96">
        <v>20592.949872000001</v>
      </c>
      <c r="L6630" s="80" t="s">
        <v>7119</v>
      </c>
      <c r="M6630" s="97" t="s">
        <v>6379</v>
      </c>
    </row>
    <row r="6631" spans="2:13" ht="13.5" customHeight="1" x14ac:dyDescent="0.2">
      <c r="B6631" s="79">
        <v>44301</v>
      </c>
      <c r="F6631" s="81" t="s">
        <v>5990</v>
      </c>
      <c r="G6631" s="79" t="s">
        <v>6007</v>
      </c>
      <c r="H6631" s="80" t="s">
        <v>5988</v>
      </c>
      <c r="K6631" s="96">
        <v>13534.360135999999</v>
      </c>
      <c r="L6631" s="80" t="s">
        <v>6903</v>
      </c>
      <c r="M6631" s="97" t="s">
        <v>6379</v>
      </c>
    </row>
    <row r="6632" spans="2:13" ht="13.5" customHeight="1" x14ac:dyDescent="0.2">
      <c r="B6632" s="79">
        <v>44301</v>
      </c>
      <c r="F6632" s="81" t="s">
        <v>5990</v>
      </c>
      <c r="G6632" s="79" t="s">
        <v>6007</v>
      </c>
      <c r="H6632" s="80" t="s">
        <v>5988</v>
      </c>
      <c r="K6632" s="96">
        <v>10331.79732</v>
      </c>
      <c r="L6632" s="80" t="s">
        <v>6856</v>
      </c>
      <c r="M6632" s="97" t="s">
        <v>6379</v>
      </c>
    </row>
    <row r="6633" spans="2:13" ht="13.5" customHeight="1" x14ac:dyDescent="0.2">
      <c r="B6633" s="79">
        <v>44301</v>
      </c>
      <c r="F6633" s="81" t="s">
        <v>5990</v>
      </c>
      <c r="G6633" s="79" t="s">
        <v>6007</v>
      </c>
      <c r="H6633" s="80" t="s">
        <v>5988</v>
      </c>
      <c r="K6633" s="96">
        <v>15771.444456000001</v>
      </c>
      <c r="L6633" s="80" t="s">
        <v>7229</v>
      </c>
      <c r="M6633" s="97" t="s">
        <v>6379</v>
      </c>
    </row>
    <row r="6634" spans="2:13" ht="13.5" customHeight="1" x14ac:dyDescent="0.2">
      <c r="B6634" s="79">
        <v>44301</v>
      </c>
      <c r="F6634" s="81" t="s">
        <v>5990</v>
      </c>
      <c r="G6634" s="79" t="s">
        <v>6007</v>
      </c>
      <c r="H6634" s="80" t="s">
        <v>5988</v>
      </c>
      <c r="K6634" s="96">
        <v>13975.889936</v>
      </c>
      <c r="L6634" s="80" t="s">
        <v>7228</v>
      </c>
      <c r="M6634" s="97" t="s">
        <v>6379</v>
      </c>
    </row>
    <row r="6635" spans="2:13" ht="13.5" customHeight="1" x14ac:dyDescent="0.2">
      <c r="B6635" s="79">
        <v>44301</v>
      </c>
      <c r="F6635" s="81" t="s">
        <v>5990</v>
      </c>
      <c r="G6635" s="79" t="s">
        <v>6007</v>
      </c>
      <c r="H6635" s="80" t="s">
        <v>5988</v>
      </c>
      <c r="K6635" s="96">
        <v>8492.0898199999992</v>
      </c>
      <c r="L6635" s="80" t="s">
        <v>7227</v>
      </c>
      <c r="M6635" s="97" t="s">
        <v>6379</v>
      </c>
    </row>
    <row r="6636" spans="2:13" ht="13.5" customHeight="1" x14ac:dyDescent="0.2">
      <c r="B6636" s="79">
        <v>44301</v>
      </c>
      <c r="F6636" s="81" t="s">
        <v>5990</v>
      </c>
      <c r="G6636" s="79" t="s">
        <v>6007</v>
      </c>
      <c r="H6636" s="80" t="s">
        <v>5988</v>
      </c>
      <c r="K6636" s="96">
        <v>7073.3073960000002</v>
      </c>
      <c r="L6636" s="80" t="s">
        <v>7226</v>
      </c>
      <c r="M6636" s="97" t="s">
        <v>6379</v>
      </c>
    </row>
    <row r="6637" spans="2:13" ht="13.5" customHeight="1" x14ac:dyDescent="0.2">
      <c r="B6637" s="79">
        <v>44301</v>
      </c>
      <c r="F6637" s="81" t="s">
        <v>5990</v>
      </c>
      <c r="G6637" s="79" t="s">
        <v>6007</v>
      </c>
      <c r="H6637" s="80" t="s">
        <v>5988</v>
      </c>
      <c r="K6637" s="96">
        <v>4597.7969840000005</v>
      </c>
      <c r="L6637" s="80" t="s">
        <v>7226</v>
      </c>
      <c r="M6637" s="97" t="s">
        <v>6379</v>
      </c>
    </row>
    <row r="6638" spans="2:13" ht="13.5" customHeight="1" x14ac:dyDescent="0.2">
      <c r="B6638" s="79">
        <v>44301</v>
      </c>
      <c r="F6638" s="81" t="s">
        <v>5990</v>
      </c>
      <c r="G6638" s="79" t="s">
        <v>6007</v>
      </c>
      <c r="H6638" s="80" t="s">
        <v>5988</v>
      </c>
      <c r="K6638" s="96">
        <v>13178.192763999999</v>
      </c>
      <c r="L6638" s="80" t="s">
        <v>7117</v>
      </c>
      <c r="M6638" s="97" t="s">
        <v>6379</v>
      </c>
    </row>
    <row r="6639" spans="2:13" ht="13.5" customHeight="1" x14ac:dyDescent="0.2">
      <c r="B6639" s="79">
        <v>44301</v>
      </c>
      <c r="F6639" s="81" t="s">
        <v>5990</v>
      </c>
      <c r="G6639" s="79" t="s">
        <v>6007</v>
      </c>
      <c r="H6639" s="80" t="s">
        <v>5988</v>
      </c>
      <c r="K6639" s="96">
        <v>11191.308664</v>
      </c>
      <c r="L6639" s="80" t="s">
        <v>7225</v>
      </c>
      <c r="M6639" s="97" t="s">
        <v>6379</v>
      </c>
    </row>
    <row r="6640" spans="2:13" ht="13.5" customHeight="1" x14ac:dyDescent="0.2">
      <c r="B6640" s="79">
        <v>44301</v>
      </c>
      <c r="F6640" s="81" t="s">
        <v>5990</v>
      </c>
      <c r="G6640" s="79" t="s">
        <v>6007</v>
      </c>
      <c r="H6640" s="80" t="s">
        <v>5988</v>
      </c>
      <c r="K6640" s="96">
        <v>14658.789360000001</v>
      </c>
      <c r="L6640" s="80" t="s">
        <v>7116</v>
      </c>
      <c r="M6640" s="97" t="s">
        <v>6379</v>
      </c>
    </row>
    <row r="6641" spans="2:13" ht="13.5" customHeight="1" x14ac:dyDescent="0.2">
      <c r="B6641" s="79">
        <v>44301</v>
      </c>
      <c r="F6641" s="81" t="s">
        <v>5990</v>
      </c>
      <c r="G6641" s="79" t="s">
        <v>6007</v>
      </c>
      <c r="H6641" s="80" t="s">
        <v>5988</v>
      </c>
      <c r="K6641" s="96">
        <v>14652.902296</v>
      </c>
      <c r="L6641" s="80" t="s">
        <v>7116</v>
      </c>
      <c r="M6641" s="97" t="s">
        <v>6379</v>
      </c>
    </row>
    <row r="6642" spans="2:13" ht="13.5" customHeight="1" x14ac:dyDescent="0.2">
      <c r="B6642" s="79">
        <v>44301</v>
      </c>
      <c r="F6642" s="81" t="s">
        <v>5990</v>
      </c>
      <c r="G6642" s="79" t="s">
        <v>6007</v>
      </c>
      <c r="H6642" s="80" t="s">
        <v>5988</v>
      </c>
      <c r="K6642" s="96">
        <v>15977.491695999999</v>
      </c>
      <c r="L6642" s="80" t="s">
        <v>7115</v>
      </c>
      <c r="M6642" s="97" t="s">
        <v>6379</v>
      </c>
    </row>
    <row r="6643" spans="2:13" ht="13.5" customHeight="1" x14ac:dyDescent="0.2">
      <c r="B6643" s="79">
        <v>44301</v>
      </c>
      <c r="F6643" s="81" t="s">
        <v>5990</v>
      </c>
      <c r="G6643" s="79" t="s">
        <v>6007</v>
      </c>
      <c r="H6643" s="80" t="s">
        <v>5988</v>
      </c>
      <c r="K6643" s="96">
        <v>9804.9050920000009</v>
      </c>
      <c r="L6643" s="80" t="s">
        <v>7114</v>
      </c>
      <c r="M6643" s="97" t="s">
        <v>6379</v>
      </c>
    </row>
    <row r="6644" spans="2:13" ht="13.5" customHeight="1" x14ac:dyDescent="0.2">
      <c r="B6644" s="79">
        <v>44301</v>
      </c>
      <c r="F6644" s="81" t="s">
        <v>5990</v>
      </c>
      <c r="G6644" s="79" t="s">
        <v>6007</v>
      </c>
      <c r="H6644" s="80" t="s">
        <v>5988</v>
      </c>
      <c r="K6644" s="96">
        <v>8995.4337919999998</v>
      </c>
      <c r="L6644" s="80" t="s">
        <v>7113</v>
      </c>
      <c r="M6644" s="97" t="s">
        <v>6379</v>
      </c>
    </row>
    <row r="6645" spans="2:13" ht="13.5" customHeight="1" x14ac:dyDescent="0.2">
      <c r="B6645" s="79">
        <v>44301</v>
      </c>
      <c r="F6645" s="81" t="s">
        <v>5990</v>
      </c>
      <c r="G6645" s="79" t="s">
        <v>6007</v>
      </c>
      <c r="H6645" s="80" t="s">
        <v>5988</v>
      </c>
      <c r="K6645" s="96">
        <v>14535.161016</v>
      </c>
      <c r="L6645" s="80" t="s">
        <v>7112</v>
      </c>
      <c r="M6645" s="97" t="s">
        <v>6379</v>
      </c>
    </row>
    <row r="6646" spans="2:13" ht="13.5" customHeight="1" x14ac:dyDescent="0.2">
      <c r="B6646" s="79">
        <v>44301</v>
      </c>
      <c r="F6646" s="81" t="s">
        <v>5990</v>
      </c>
      <c r="G6646" s="79" t="s">
        <v>6007</v>
      </c>
      <c r="H6646" s="80" t="s">
        <v>5988</v>
      </c>
      <c r="K6646" s="96">
        <v>25841.267427999999</v>
      </c>
      <c r="L6646" s="80" t="s">
        <v>7111</v>
      </c>
      <c r="M6646" s="97" t="s">
        <v>6379</v>
      </c>
    </row>
    <row r="6647" spans="2:13" ht="13.5" customHeight="1" x14ac:dyDescent="0.2">
      <c r="B6647" s="79">
        <v>44301</v>
      </c>
      <c r="F6647" s="81" t="s">
        <v>5990</v>
      </c>
      <c r="G6647" s="79" t="s">
        <v>6007</v>
      </c>
      <c r="H6647" s="80" t="s">
        <v>5988</v>
      </c>
      <c r="K6647" s="96">
        <v>13640.327287999999</v>
      </c>
      <c r="L6647" s="80" t="s">
        <v>7110</v>
      </c>
      <c r="M6647" s="97" t="s">
        <v>6379</v>
      </c>
    </row>
    <row r="6648" spans="2:13" ht="13.5" customHeight="1" x14ac:dyDescent="0.2">
      <c r="B6648" s="79">
        <v>44301</v>
      </c>
      <c r="F6648" s="81" t="s">
        <v>5990</v>
      </c>
      <c r="G6648" s="79" t="s">
        <v>6007</v>
      </c>
      <c r="H6648" s="80" t="s">
        <v>5988</v>
      </c>
      <c r="K6648" s="96">
        <v>27463.153560000002</v>
      </c>
      <c r="L6648" s="80" t="s">
        <v>7224</v>
      </c>
      <c r="M6648" s="97" t="s">
        <v>6379</v>
      </c>
    </row>
    <row r="6649" spans="2:13" ht="13.5" customHeight="1" x14ac:dyDescent="0.2">
      <c r="B6649" s="79">
        <v>44301</v>
      </c>
      <c r="F6649" s="81" t="s">
        <v>5990</v>
      </c>
      <c r="G6649" s="79" t="s">
        <v>6007</v>
      </c>
      <c r="H6649" s="80" t="s">
        <v>5988</v>
      </c>
      <c r="K6649" s="96">
        <v>14635.241103999999</v>
      </c>
      <c r="L6649" s="80" t="s">
        <v>7264</v>
      </c>
      <c r="M6649" s="97" t="s">
        <v>6379</v>
      </c>
    </row>
    <row r="6650" spans="2:13" ht="13.5" customHeight="1" x14ac:dyDescent="0.2">
      <c r="B6650" s="79">
        <v>44301</v>
      </c>
      <c r="F6650" s="81" t="s">
        <v>5990</v>
      </c>
      <c r="G6650" s="79" t="s">
        <v>6007</v>
      </c>
      <c r="H6650" s="80" t="s">
        <v>5988</v>
      </c>
      <c r="K6650" s="96">
        <v>11285.501688</v>
      </c>
      <c r="L6650" s="80" t="s">
        <v>7109</v>
      </c>
      <c r="M6650" s="97" t="s">
        <v>6379</v>
      </c>
    </row>
    <row r="6651" spans="2:13" ht="13.5" customHeight="1" x14ac:dyDescent="0.2">
      <c r="B6651" s="79">
        <v>44301</v>
      </c>
      <c r="F6651" s="81" t="s">
        <v>5990</v>
      </c>
      <c r="G6651" s="79" t="s">
        <v>6007</v>
      </c>
      <c r="H6651" s="80" t="s">
        <v>5988</v>
      </c>
      <c r="K6651" s="96">
        <v>9248.5775439999998</v>
      </c>
      <c r="L6651" s="80" t="s">
        <v>7109</v>
      </c>
      <c r="M6651" s="97" t="s">
        <v>6379</v>
      </c>
    </row>
    <row r="6652" spans="2:13" ht="13.5" customHeight="1" x14ac:dyDescent="0.2">
      <c r="B6652" s="79">
        <v>44301</v>
      </c>
      <c r="F6652" s="81" t="s">
        <v>5990</v>
      </c>
      <c r="G6652" s="79" t="s">
        <v>6007</v>
      </c>
      <c r="H6652" s="80" t="s">
        <v>5988</v>
      </c>
      <c r="K6652" s="96">
        <v>12927.992543999999</v>
      </c>
      <c r="L6652" s="80" t="s">
        <v>7108</v>
      </c>
      <c r="M6652" s="97" t="s">
        <v>6379</v>
      </c>
    </row>
    <row r="6653" spans="2:13" ht="13.5" customHeight="1" x14ac:dyDescent="0.2">
      <c r="B6653" s="79">
        <v>44301</v>
      </c>
      <c r="F6653" s="81" t="s">
        <v>5990</v>
      </c>
      <c r="G6653" s="79" t="s">
        <v>6007</v>
      </c>
      <c r="H6653" s="80" t="s">
        <v>5988</v>
      </c>
      <c r="K6653" s="96">
        <v>15385.841764000001</v>
      </c>
      <c r="L6653" s="80" t="s">
        <v>7107</v>
      </c>
      <c r="M6653" s="97" t="s">
        <v>6379</v>
      </c>
    </row>
    <row r="6654" spans="2:13" ht="13.5" customHeight="1" x14ac:dyDescent="0.2">
      <c r="B6654" s="79">
        <v>44301</v>
      </c>
      <c r="F6654" s="81" t="s">
        <v>5990</v>
      </c>
      <c r="G6654" s="79" t="s">
        <v>6007</v>
      </c>
      <c r="H6654" s="80" t="s">
        <v>5988</v>
      </c>
      <c r="K6654" s="96">
        <v>14128.953599999999</v>
      </c>
      <c r="L6654" s="80" t="s">
        <v>7106</v>
      </c>
      <c r="M6654" s="97" t="s">
        <v>6379</v>
      </c>
    </row>
    <row r="6655" spans="2:13" ht="13.5" customHeight="1" x14ac:dyDescent="0.2">
      <c r="B6655" s="79">
        <v>44301</v>
      </c>
      <c r="F6655" s="81" t="s">
        <v>5990</v>
      </c>
      <c r="G6655" s="79" t="s">
        <v>6007</v>
      </c>
      <c r="H6655" s="80" t="s">
        <v>5988</v>
      </c>
      <c r="K6655" s="96">
        <v>6681.8176400000002</v>
      </c>
      <c r="L6655" s="80" t="s">
        <v>7105</v>
      </c>
      <c r="M6655" s="97" t="s">
        <v>6379</v>
      </c>
    </row>
    <row r="6656" spans="2:13" ht="13.5" customHeight="1" x14ac:dyDescent="0.2">
      <c r="B6656" s="79">
        <v>44301</v>
      </c>
      <c r="F6656" s="81" t="s">
        <v>5990</v>
      </c>
      <c r="G6656" s="79" t="s">
        <v>6007</v>
      </c>
      <c r="H6656" s="80" t="s">
        <v>5988</v>
      </c>
      <c r="K6656" s="96">
        <v>20463.434464000002</v>
      </c>
      <c r="L6656" s="80" t="s">
        <v>7104</v>
      </c>
      <c r="M6656" s="97" t="s">
        <v>6379</v>
      </c>
    </row>
    <row r="6657" spans="2:13" ht="13.5" customHeight="1" x14ac:dyDescent="0.2">
      <c r="B6657" s="79">
        <v>44301</v>
      </c>
      <c r="F6657" s="81" t="s">
        <v>5990</v>
      </c>
      <c r="G6657" s="79" t="s">
        <v>6007</v>
      </c>
      <c r="H6657" s="80" t="s">
        <v>5988</v>
      </c>
      <c r="K6657" s="96">
        <v>24584.379264000003</v>
      </c>
      <c r="L6657" s="80" t="s">
        <v>7263</v>
      </c>
      <c r="M6657" s="97" t="s">
        <v>6379</v>
      </c>
    </row>
    <row r="6658" spans="2:13" ht="13.5" customHeight="1" x14ac:dyDescent="0.2">
      <c r="B6658" s="79">
        <v>44301</v>
      </c>
      <c r="F6658" s="81" t="s">
        <v>5990</v>
      </c>
      <c r="G6658" s="79" t="s">
        <v>6007</v>
      </c>
      <c r="H6658" s="80" t="s">
        <v>5988</v>
      </c>
      <c r="K6658" s="96">
        <v>43811.530287999994</v>
      </c>
      <c r="L6658" s="80" t="s">
        <v>7263</v>
      </c>
      <c r="M6658" s="97" t="s">
        <v>6379</v>
      </c>
    </row>
    <row r="6659" spans="2:13" ht="13.5" customHeight="1" x14ac:dyDescent="0.2">
      <c r="B6659" s="79">
        <v>44301</v>
      </c>
      <c r="F6659" s="81" t="s">
        <v>5990</v>
      </c>
      <c r="G6659" s="79" t="s">
        <v>6007</v>
      </c>
      <c r="H6659" s="80" t="s">
        <v>5988</v>
      </c>
      <c r="K6659" s="96">
        <v>14476.290376000001</v>
      </c>
      <c r="L6659" s="80" t="s">
        <v>7103</v>
      </c>
      <c r="M6659" s="97" t="s">
        <v>6379</v>
      </c>
    </row>
    <row r="6660" spans="2:13" ht="13.5" customHeight="1" x14ac:dyDescent="0.2">
      <c r="B6660" s="79">
        <v>44301</v>
      </c>
      <c r="F6660" s="81" t="s">
        <v>5990</v>
      </c>
      <c r="G6660" s="79" t="s">
        <v>6007</v>
      </c>
      <c r="H6660" s="80" t="s">
        <v>5988</v>
      </c>
      <c r="K6660" s="96">
        <v>14658.789360000001</v>
      </c>
      <c r="L6660" s="80" t="s">
        <v>7103</v>
      </c>
      <c r="M6660" s="97" t="s">
        <v>6379</v>
      </c>
    </row>
    <row r="6661" spans="2:13" ht="13.5" customHeight="1" x14ac:dyDescent="0.2">
      <c r="B6661" s="79">
        <v>44301</v>
      </c>
      <c r="F6661" s="81" t="s">
        <v>5990</v>
      </c>
      <c r="G6661" s="79" t="s">
        <v>6007</v>
      </c>
      <c r="H6661" s="80" t="s">
        <v>5988</v>
      </c>
      <c r="K6661" s="96">
        <v>12848.517180000001</v>
      </c>
      <c r="L6661" s="80" t="s">
        <v>7102</v>
      </c>
      <c r="M6661" s="97" t="s">
        <v>6379</v>
      </c>
    </row>
    <row r="6662" spans="2:13" ht="13.5" customHeight="1" x14ac:dyDescent="0.2">
      <c r="B6662" s="79">
        <v>44301</v>
      </c>
      <c r="F6662" s="81" t="s">
        <v>5990</v>
      </c>
      <c r="G6662" s="79" t="s">
        <v>6007</v>
      </c>
      <c r="H6662" s="80" t="s">
        <v>5988</v>
      </c>
      <c r="K6662" s="96">
        <v>26677.230516</v>
      </c>
      <c r="L6662" s="80" t="s">
        <v>7222</v>
      </c>
      <c r="M6662" s="97" t="s">
        <v>6379</v>
      </c>
    </row>
    <row r="6663" spans="2:13" ht="13.5" customHeight="1" x14ac:dyDescent="0.2">
      <c r="B6663" s="79">
        <v>44301</v>
      </c>
      <c r="F6663" s="81" t="s">
        <v>5990</v>
      </c>
      <c r="G6663" s="79" t="s">
        <v>6007</v>
      </c>
      <c r="H6663" s="80" t="s">
        <v>5988</v>
      </c>
      <c r="K6663" s="96">
        <v>9239.746948</v>
      </c>
      <c r="L6663" s="80" t="s">
        <v>7101</v>
      </c>
      <c r="M6663" s="97" t="s">
        <v>6379</v>
      </c>
    </row>
    <row r="6664" spans="2:13" ht="13.5" customHeight="1" x14ac:dyDescent="0.2">
      <c r="B6664" s="79">
        <v>44301</v>
      </c>
      <c r="F6664" s="81" t="s">
        <v>5990</v>
      </c>
      <c r="G6664" s="79" t="s">
        <v>6007</v>
      </c>
      <c r="H6664" s="80" t="s">
        <v>5988</v>
      </c>
      <c r="K6664" s="96">
        <v>11532.758376</v>
      </c>
      <c r="L6664" s="80" t="s">
        <v>7100</v>
      </c>
      <c r="M6664" s="97" t="s">
        <v>6379</v>
      </c>
    </row>
    <row r="6665" spans="2:13" ht="13.5" customHeight="1" x14ac:dyDescent="0.2">
      <c r="B6665" s="79">
        <v>44301</v>
      </c>
      <c r="F6665" s="81" t="s">
        <v>5990</v>
      </c>
      <c r="G6665" s="79" t="s">
        <v>6007</v>
      </c>
      <c r="H6665" s="80" t="s">
        <v>5988</v>
      </c>
      <c r="K6665" s="96">
        <v>12189.166012</v>
      </c>
      <c r="L6665" s="80" t="s">
        <v>7100</v>
      </c>
      <c r="M6665" s="97" t="s">
        <v>6379</v>
      </c>
    </row>
    <row r="6666" spans="2:13" ht="13.5" customHeight="1" x14ac:dyDescent="0.2">
      <c r="B6666" s="79">
        <v>44301</v>
      </c>
      <c r="F6666" s="81" t="s">
        <v>5990</v>
      </c>
      <c r="G6666" s="79" t="s">
        <v>6007</v>
      </c>
      <c r="H6666" s="80" t="s">
        <v>5988</v>
      </c>
      <c r="K6666" s="96">
        <v>23242.128671999999</v>
      </c>
      <c r="L6666" s="80" t="s">
        <v>7221</v>
      </c>
      <c r="M6666" s="97" t="s">
        <v>6379</v>
      </c>
    </row>
    <row r="6667" spans="2:13" ht="13.5" customHeight="1" x14ac:dyDescent="0.2">
      <c r="B6667" s="79">
        <v>44301</v>
      </c>
      <c r="F6667" s="81" t="s">
        <v>5990</v>
      </c>
      <c r="G6667" s="79" t="s">
        <v>6007</v>
      </c>
      <c r="H6667" s="80" t="s">
        <v>5988</v>
      </c>
      <c r="K6667" s="96">
        <v>13398.957664</v>
      </c>
      <c r="L6667" s="80" t="s">
        <v>7099</v>
      </c>
      <c r="M6667" s="97" t="s">
        <v>6379</v>
      </c>
    </row>
    <row r="6668" spans="2:13" ht="13.5" customHeight="1" x14ac:dyDescent="0.2">
      <c r="B6668" s="79">
        <v>44301</v>
      </c>
      <c r="F6668" s="81" t="s">
        <v>5990</v>
      </c>
      <c r="G6668" s="79" t="s">
        <v>6007</v>
      </c>
      <c r="H6668" s="80" t="s">
        <v>5988</v>
      </c>
      <c r="K6668" s="96">
        <v>4674.3288160000002</v>
      </c>
      <c r="L6668" s="80" t="s">
        <v>6897</v>
      </c>
      <c r="M6668" s="97" t="s">
        <v>6379</v>
      </c>
    </row>
    <row r="6669" spans="2:13" ht="13.5" customHeight="1" x14ac:dyDescent="0.2">
      <c r="B6669" s="79">
        <v>44301</v>
      </c>
      <c r="F6669" s="81" t="s">
        <v>5990</v>
      </c>
      <c r="G6669" s="79" t="s">
        <v>6007</v>
      </c>
      <c r="H6669" s="80" t="s">
        <v>5988</v>
      </c>
      <c r="K6669" s="96">
        <v>13401.901195999999</v>
      </c>
      <c r="L6669" s="80" t="s">
        <v>7098</v>
      </c>
      <c r="M6669" s="97" t="s">
        <v>6379</v>
      </c>
    </row>
    <row r="6670" spans="2:13" ht="13.5" customHeight="1" x14ac:dyDescent="0.2">
      <c r="B6670" s="79">
        <v>44301</v>
      </c>
      <c r="F6670" s="81" t="s">
        <v>5990</v>
      </c>
      <c r="G6670" s="79" t="s">
        <v>6007</v>
      </c>
      <c r="H6670" s="80" t="s">
        <v>5988</v>
      </c>
      <c r="K6670" s="96">
        <v>14311.452584000001</v>
      </c>
      <c r="L6670" s="80" t="s">
        <v>7098</v>
      </c>
      <c r="M6670" s="97" t="s">
        <v>6379</v>
      </c>
    </row>
    <row r="6671" spans="2:13" ht="13.5" customHeight="1" x14ac:dyDescent="0.2">
      <c r="B6671" s="79">
        <v>44301</v>
      </c>
      <c r="F6671" s="81" t="s">
        <v>5990</v>
      </c>
      <c r="G6671" s="79" t="s">
        <v>6007</v>
      </c>
      <c r="H6671" s="80" t="s">
        <v>5988</v>
      </c>
      <c r="K6671" s="96">
        <v>14649.958763999999</v>
      </c>
      <c r="L6671" s="80" t="s">
        <v>7219</v>
      </c>
      <c r="M6671" s="97" t="s">
        <v>6379</v>
      </c>
    </row>
    <row r="6672" spans="2:13" ht="13.5" customHeight="1" x14ac:dyDescent="0.2">
      <c r="B6672" s="79">
        <v>44301</v>
      </c>
      <c r="F6672" s="81" t="s">
        <v>5990</v>
      </c>
      <c r="G6672" s="79" t="s">
        <v>6007</v>
      </c>
      <c r="H6672" s="80" t="s">
        <v>5988</v>
      </c>
      <c r="K6672" s="96">
        <v>6564.07636</v>
      </c>
      <c r="L6672" s="80" t="s">
        <v>7218</v>
      </c>
      <c r="M6672" s="97" t="s">
        <v>6379</v>
      </c>
    </row>
    <row r="6673" spans="2:13" ht="13.5" customHeight="1" x14ac:dyDescent="0.2">
      <c r="B6673" s="79">
        <v>44301</v>
      </c>
      <c r="F6673" s="81" t="s">
        <v>5990</v>
      </c>
      <c r="G6673" s="79" t="s">
        <v>6007</v>
      </c>
      <c r="H6673" s="80" t="s">
        <v>5988</v>
      </c>
      <c r="K6673" s="96">
        <v>4268.1214</v>
      </c>
      <c r="L6673" s="80" t="s">
        <v>7217</v>
      </c>
      <c r="M6673" s="97" t="s">
        <v>6379</v>
      </c>
    </row>
    <row r="6674" spans="2:13" ht="13.5" customHeight="1" x14ac:dyDescent="0.2">
      <c r="B6674" s="79">
        <v>44301</v>
      </c>
      <c r="F6674" s="81" t="s">
        <v>5990</v>
      </c>
      <c r="G6674" s="79" t="s">
        <v>6007</v>
      </c>
      <c r="H6674" s="80" t="s">
        <v>5988</v>
      </c>
      <c r="K6674" s="96">
        <v>19633.35844</v>
      </c>
      <c r="L6674" s="80" t="s">
        <v>7097</v>
      </c>
      <c r="M6674" s="97" t="s">
        <v>6379</v>
      </c>
    </row>
    <row r="6675" spans="2:13" ht="13.5" customHeight="1" x14ac:dyDescent="0.2">
      <c r="B6675" s="79">
        <v>44301</v>
      </c>
      <c r="F6675" s="81" t="s">
        <v>5990</v>
      </c>
      <c r="G6675" s="79" t="s">
        <v>6007</v>
      </c>
      <c r="H6675" s="80" t="s">
        <v>5988</v>
      </c>
      <c r="K6675" s="96">
        <v>14473.346844000002</v>
      </c>
      <c r="L6675" s="80" t="s">
        <v>7096</v>
      </c>
      <c r="M6675" s="97" t="s">
        <v>6379</v>
      </c>
    </row>
    <row r="6676" spans="2:13" ht="13.5" customHeight="1" x14ac:dyDescent="0.2">
      <c r="B6676" s="79">
        <v>44301</v>
      </c>
      <c r="F6676" s="81" t="s">
        <v>5990</v>
      </c>
      <c r="G6676" s="79" t="s">
        <v>6007</v>
      </c>
      <c r="H6676" s="80" t="s">
        <v>5988</v>
      </c>
      <c r="K6676" s="96">
        <v>8097.656532</v>
      </c>
      <c r="L6676" s="80" t="s">
        <v>7095</v>
      </c>
      <c r="M6676" s="97" t="s">
        <v>6379</v>
      </c>
    </row>
    <row r="6677" spans="2:13" ht="13.5" customHeight="1" x14ac:dyDescent="0.2">
      <c r="B6677" s="79">
        <v>44301</v>
      </c>
      <c r="F6677" s="81" t="s">
        <v>5990</v>
      </c>
      <c r="G6677" s="79" t="s">
        <v>6007</v>
      </c>
      <c r="H6677" s="80" t="s">
        <v>5988</v>
      </c>
      <c r="K6677" s="96">
        <v>15424.107680000001</v>
      </c>
      <c r="L6677" s="80" t="s">
        <v>7094</v>
      </c>
      <c r="M6677" s="97" t="s">
        <v>6379</v>
      </c>
    </row>
    <row r="6678" spans="2:13" ht="13.5" customHeight="1" x14ac:dyDescent="0.2">
      <c r="B6678" s="79">
        <v>44301</v>
      </c>
      <c r="F6678" s="81" t="s">
        <v>5990</v>
      </c>
      <c r="G6678" s="79" t="s">
        <v>6007</v>
      </c>
      <c r="H6678" s="80" t="s">
        <v>5988</v>
      </c>
      <c r="K6678" s="96">
        <v>12980.976119999999</v>
      </c>
      <c r="L6678" s="80" t="s">
        <v>7092</v>
      </c>
      <c r="M6678" s="97" t="s">
        <v>6379</v>
      </c>
    </row>
    <row r="6679" spans="2:13" ht="13.5" customHeight="1" x14ac:dyDescent="0.2">
      <c r="B6679" s="79">
        <v>44301</v>
      </c>
      <c r="F6679" s="81" t="s">
        <v>5990</v>
      </c>
      <c r="G6679" s="79" t="s">
        <v>6007</v>
      </c>
      <c r="H6679" s="80" t="s">
        <v>5988</v>
      </c>
      <c r="K6679" s="96">
        <v>12666.018196000001</v>
      </c>
      <c r="L6679" s="80" t="s">
        <v>7092</v>
      </c>
      <c r="M6679" s="97" t="s">
        <v>6379</v>
      </c>
    </row>
    <row r="6680" spans="2:13" ht="13.5" customHeight="1" x14ac:dyDescent="0.2">
      <c r="B6680" s="79">
        <v>44301</v>
      </c>
      <c r="F6680" s="81" t="s">
        <v>5990</v>
      </c>
      <c r="G6680" s="79" t="s">
        <v>6007</v>
      </c>
      <c r="H6680" s="80" t="s">
        <v>5988</v>
      </c>
      <c r="K6680" s="96">
        <v>9999.1782039999998</v>
      </c>
      <c r="L6680" s="80" t="s">
        <v>7091</v>
      </c>
      <c r="M6680" s="97" t="s">
        <v>6379</v>
      </c>
    </row>
    <row r="6681" spans="2:13" ht="13.5" customHeight="1" x14ac:dyDescent="0.2">
      <c r="B6681" s="79">
        <v>44301</v>
      </c>
      <c r="F6681" s="81" t="s">
        <v>5990</v>
      </c>
      <c r="G6681" s="79" t="s">
        <v>6007</v>
      </c>
      <c r="H6681" s="80" t="s">
        <v>5988</v>
      </c>
      <c r="K6681" s="96">
        <v>15774.387988</v>
      </c>
      <c r="L6681" s="80" t="s">
        <v>7090</v>
      </c>
      <c r="M6681" s="97" t="s">
        <v>6379</v>
      </c>
    </row>
    <row r="6682" spans="2:13" ht="13.5" customHeight="1" x14ac:dyDescent="0.2">
      <c r="B6682" s="79">
        <v>44301</v>
      </c>
      <c r="F6682" s="81" t="s">
        <v>5990</v>
      </c>
      <c r="G6682" s="79" t="s">
        <v>6007</v>
      </c>
      <c r="H6682" s="80" t="s">
        <v>5988</v>
      </c>
      <c r="K6682" s="96">
        <v>15618.380791999998</v>
      </c>
      <c r="L6682" s="80" t="s">
        <v>7262</v>
      </c>
      <c r="M6682" s="97" t="s">
        <v>6379</v>
      </c>
    </row>
    <row r="6683" spans="2:13" ht="13.5" customHeight="1" x14ac:dyDescent="0.2">
      <c r="B6683" s="79">
        <v>44301</v>
      </c>
      <c r="F6683" s="81" t="s">
        <v>5990</v>
      </c>
      <c r="G6683" s="79" t="s">
        <v>6007</v>
      </c>
      <c r="H6683" s="80" t="s">
        <v>5988</v>
      </c>
      <c r="K6683" s="96">
        <v>14190.767771999999</v>
      </c>
      <c r="L6683" s="80" t="s">
        <v>7216</v>
      </c>
      <c r="M6683" s="97" t="s">
        <v>6379</v>
      </c>
    </row>
    <row r="6684" spans="2:13" ht="13.5" customHeight="1" x14ac:dyDescent="0.2">
      <c r="B6684" s="79">
        <v>44301</v>
      </c>
      <c r="F6684" s="81" t="s">
        <v>5990</v>
      </c>
      <c r="G6684" s="79" t="s">
        <v>6007</v>
      </c>
      <c r="H6684" s="80" t="s">
        <v>5988</v>
      </c>
      <c r="K6684" s="96">
        <v>15400.559423999999</v>
      </c>
      <c r="L6684" s="80" t="s">
        <v>7087</v>
      </c>
      <c r="M6684" s="97" t="s">
        <v>6379</v>
      </c>
    </row>
    <row r="6685" spans="2:13" ht="13.5" customHeight="1" x14ac:dyDescent="0.2">
      <c r="B6685" s="79">
        <v>44301</v>
      </c>
      <c r="F6685" s="81" t="s">
        <v>5990</v>
      </c>
      <c r="G6685" s="79" t="s">
        <v>6007</v>
      </c>
      <c r="H6685" s="80" t="s">
        <v>5988</v>
      </c>
      <c r="K6685" s="96">
        <v>15170.963927999999</v>
      </c>
      <c r="L6685" s="80" t="s">
        <v>7214</v>
      </c>
      <c r="M6685" s="97" t="s">
        <v>6379</v>
      </c>
    </row>
    <row r="6686" spans="2:13" ht="13.5" customHeight="1" x14ac:dyDescent="0.2">
      <c r="B6686" s="79">
        <v>44301</v>
      </c>
      <c r="F6686" s="81" t="s">
        <v>5990</v>
      </c>
      <c r="G6686" s="79" t="s">
        <v>6007</v>
      </c>
      <c r="H6686" s="80" t="s">
        <v>5988</v>
      </c>
      <c r="K6686" s="96">
        <v>11518.040716</v>
      </c>
      <c r="L6686" s="80" t="s">
        <v>7261</v>
      </c>
      <c r="M6686" s="97" t="s">
        <v>6379</v>
      </c>
    </row>
    <row r="6687" spans="2:13" ht="13.5" customHeight="1" x14ac:dyDescent="0.2">
      <c r="B6687" s="79">
        <v>44301</v>
      </c>
      <c r="F6687" s="81" t="s">
        <v>5990</v>
      </c>
      <c r="G6687" s="79" t="s">
        <v>6007</v>
      </c>
      <c r="H6687" s="80" t="s">
        <v>5988</v>
      </c>
      <c r="K6687" s="96">
        <v>14493.951568</v>
      </c>
      <c r="L6687" s="80" t="s">
        <v>7086</v>
      </c>
      <c r="M6687" s="97" t="s">
        <v>6379</v>
      </c>
    </row>
    <row r="6688" spans="2:13" ht="13.5" customHeight="1" x14ac:dyDescent="0.2">
      <c r="B6688" s="79">
        <v>44301</v>
      </c>
      <c r="F6688" s="81" t="s">
        <v>5990</v>
      </c>
      <c r="G6688" s="79" t="s">
        <v>6007</v>
      </c>
      <c r="H6688" s="80" t="s">
        <v>5988</v>
      </c>
      <c r="K6688" s="96">
        <v>13381.296472</v>
      </c>
      <c r="L6688" s="80" t="s">
        <v>7086</v>
      </c>
      <c r="M6688" s="97" t="s">
        <v>6379</v>
      </c>
    </row>
    <row r="6689" spans="2:13" ht="13.5" customHeight="1" x14ac:dyDescent="0.2">
      <c r="B6689" s="79">
        <v>44301</v>
      </c>
      <c r="F6689" s="81" t="s">
        <v>5990</v>
      </c>
      <c r="G6689" s="79" t="s">
        <v>6007</v>
      </c>
      <c r="H6689" s="80" t="s">
        <v>5988</v>
      </c>
      <c r="K6689" s="96">
        <v>31189.665072000003</v>
      </c>
      <c r="L6689" s="80" t="s">
        <v>7085</v>
      </c>
      <c r="M6689" s="97" t="s">
        <v>6379</v>
      </c>
    </row>
    <row r="6690" spans="2:13" ht="13.5" customHeight="1" x14ac:dyDescent="0.2">
      <c r="B6690" s="79">
        <v>44301</v>
      </c>
      <c r="F6690" s="81" t="s">
        <v>5990</v>
      </c>
      <c r="G6690" s="79" t="s">
        <v>6007</v>
      </c>
      <c r="H6690" s="80" t="s">
        <v>5988</v>
      </c>
      <c r="K6690" s="96">
        <v>22135.360639999999</v>
      </c>
      <c r="L6690" s="80" t="s">
        <v>7084</v>
      </c>
      <c r="M6690" s="97" t="s">
        <v>6379</v>
      </c>
    </row>
    <row r="6691" spans="2:13" ht="13.5" customHeight="1" x14ac:dyDescent="0.2">
      <c r="B6691" s="79">
        <v>44301</v>
      </c>
      <c r="F6691" s="81" t="s">
        <v>5990</v>
      </c>
      <c r="G6691" s="79" t="s">
        <v>6007</v>
      </c>
      <c r="H6691" s="80" t="s">
        <v>5988</v>
      </c>
      <c r="K6691" s="96">
        <v>15394.67236</v>
      </c>
      <c r="L6691" s="80" t="s">
        <v>7083</v>
      </c>
      <c r="M6691" s="97" t="s">
        <v>6379</v>
      </c>
    </row>
    <row r="6692" spans="2:13" ht="13.5" customHeight="1" x14ac:dyDescent="0.2">
      <c r="B6692" s="79">
        <v>44301</v>
      </c>
      <c r="F6692" s="81" t="s">
        <v>5990</v>
      </c>
      <c r="G6692" s="79" t="s">
        <v>6007</v>
      </c>
      <c r="H6692" s="80" t="s">
        <v>5988</v>
      </c>
      <c r="K6692" s="96">
        <v>10211.112508</v>
      </c>
      <c r="L6692" s="80" t="s">
        <v>7213</v>
      </c>
      <c r="M6692" s="97" t="s">
        <v>6379</v>
      </c>
    </row>
    <row r="6693" spans="2:13" ht="13.5" customHeight="1" x14ac:dyDescent="0.2">
      <c r="B6693" s="79">
        <v>44301</v>
      </c>
      <c r="F6693" s="81" t="s">
        <v>5990</v>
      </c>
      <c r="G6693" s="79" t="s">
        <v>6007</v>
      </c>
      <c r="H6693" s="80" t="s">
        <v>5988</v>
      </c>
      <c r="K6693" s="96">
        <v>9487.0036359999995</v>
      </c>
      <c r="L6693" s="80" t="s">
        <v>7082</v>
      </c>
      <c r="M6693" s="97" t="s">
        <v>6379</v>
      </c>
    </row>
    <row r="6694" spans="2:13" ht="13.5" customHeight="1" x14ac:dyDescent="0.2">
      <c r="B6694" s="79">
        <v>44301</v>
      </c>
      <c r="F6694" s="81" t="s">
        <v>5990</v>
      </c>
      <c r="G6694" s="79" t="s">
        <v>6007</v>
      </c>
      <c r="H6694" s="80" t="s">
        <v>5988</v>
      </c>
      <c r="K6694" s="96">
        <v>14123.066536</v>
      </c>
      <c r="L6694" s="80" t="s">
        <v>7212</v>
      </c>
      <c r="M6694" s="97" t="s">
        <v>6379</v>
      </c>
    </row>
    <row r="6695" spans="2:13" ht="13.5" customHeight="1" x14ac:dyDescent="0.2">
      <c r="B6695" s="79">
        <v>44301</v>
      </c>
      <c r="F6695" s="81" t="s">
        <v>5990</v>
      </c>
      <c r="G6695" s="79" t="s">
        <v>6007</v>
      </c>
      <c r="H6695" s="80" t="s">
        <v>5988</v>
      </c>
      <c r="K6695" s="96">
        <v>30824.667103999996</v>
      </c>
      <c r="L6695" s="80" t="s">
        <v>7081</v>
      </c>
      <c r="M6695" s="97" t="s">
        <v>6379</v>
      </c>
    </row>
    <row r="6696" spans="2:13" ht="13.5" customHeight="1" x14ac:dyDescent="0.2">
      <c r="B6696" s="79">
        <v>44301</v>
      </c>
      <c r="F6696" s="81" t="s">
        <v>5990</v>
      </c>
      <c r="G6696" s="79" t="s">
        <v>6007</v>
      </c>
      <c r="H6696" s="80" t="s">
        <v>5988</v>
      </c>
      <c r="K6696" s="96">
        <v>31960.870456000004</v>
      </c>
      <c r="L6696" s="80" t="s">
        <v>7081</v>
      </c>
      <c r="M6696" s="97" t="s">
        <v>6379</v>
      </c>
    </row>
    <row r="6697" spans="2:13" ht="13.5" customHeight="1" x14ac:dyDescent="0.2">
      <c r="B6697" s="79">
        <v>44301</v>
      </c>
      <c r="F6697" s="81" t="s">
        <v>5990</v>
      </c>
      <c r="G6697" s="79" t="s">
        <v>6007</v>
      </c>
      <c r="H6697" s="80" t="s">
        <v>5988</v>
      </c>
      <c r="K6697" s="96">
        <v>8989.5467279999993</v>
      </c>
      <c r="L6697" s="80" t="s">
        <v>7211</v>
      </c>
      <c r="M6697" s="97" t="s">
        <v>6379</v>
      </c>
    </row>
    <row r="6698" spans="2:13" ht="13.5" customHeight="1" x14ac:dyDescent="0.2">
      <c r="B6698" s="79">
        <v>44301</v>
      </c>
      <c r="F6698" s="81" t="s">
        <v>5990</v>
      </c>
      <c r="G6698" s="79" t="s">
        <v>6007</v>
      </c>
      <c r="H6698" s="80" t="s">
        <v>5988</v>
      </c>
      <c r="K6698" s="96">
        <v>7985.8023159999993</v>
      </c>
      <c r="L6698" s="80" t="s">
        <v>7211</v>
      </c>
      <c r="M6698" s="97" t="s">
        <v>6379</v>
      </c>
    </row>
    <row r="6699" spans="2:13" ht="13.5" customHeight="1" x14ac:dyDescent="0.2">
      <c r="B6699" s="79">
        <v>44301</v>
      </c>
      <c r="F6699" s="81" t="s">
        <v>5990</v>
      </c>
      <c r="G6699" s="79" t="s">
        <v>6007</v>
      </c>
      <c r="H6699" s="80" t="s">
        <v>5988</v>
      </c>
      <c r="K6699" s="96">
        <v>14558.709272</v>
      </c>
      <c r="L6699" s="80" t="s">
        <v>7080</v>
      </c>
      <c r="M6699" s="97" t="s">
        <v>6379</v>
      </c>
    </row>
    <row r="6700" spans="2:13" ht="13.5" customHeight="1" x14ac:dyDescent="0.2">
      <c r="B6700" s="79">
        <v>44301</v>
      </c>
      <c r="F6700" s="81" t="s">
        <v>5990</v>
      </c>
      <c r="G6700" s="79" t="s">
        <v>6007</v>
      </c>
      <c r="H6700" s="80" t="s">
        <v>5988</v>
      </c>
      <c r="K6700" s="96">
        <v>14193.711304</v>
      </c>
      <c r="L6700" s="80" t="s">
        <v>7080</v>
      </c>
      <c r="M6700" s="97" t="s">
        <v>6379</v>
      </c>
    </row>
    <row r="6701" spans="2:13" ht="13.5" customHeight="1" x14ac:dyDescent="0.2">
      <c r="B6701" s="79">
        <v>44301</v>
      </c>
      <c r="F6701" s="81" t="s">
        <v>5990</v>
      </c>
      <c r="G6701" s="79" t="s">
        <v>6007</v>
      </c>
      <c r="H6701" s="80" t="s">
        <v>5988</v>
      </c>
      <c r="K6701" s="96">
        <v>12969.201992</v>
      </c>
      <c r="L6701" s="80" t="s">
        <v>7079</v>
      </c>
      <c r="M6701" s="97" t="s">
        <v>6379</v>
      </c>
    </row>
    <row r="6702" spans="2:13" ht="13.5" customHeight="1" x14ac:dyDescent="0.2">
      <c r="B6702" s="79">
        <v>44301</v>
      </c>
      <c r="F6702" s="81" t="s">
        <v>5990</v>
      </c>
      <c r="G6702" s="79" t="s">
        <v>6007</v>
      </c>
      <c r="H6702" s="80" t="s">
        <v>5988</v>
      </c>
      <c r="K6702" s="96">
        <v>13628.553160000001</v>
      </c>
      <c r="L6702" s="80" t="s">
        <v>7079</v>
      </c>
      <c r="M6702" s="97" t="s">
        <v>6379</v>
      </c>
    </row>
    <row r="6703" spans="2:13" ht="13.5" customHeight="1" x14ac:dyDescent="0.2">
      <c r="B6703" s="79">
        <v>44301</v>
      </c>
      <c r="F6703" s="81" t="s">
        <v>5990</v>
      </c>
      <c r="G6703" s="79" t="s">
        <v>6007</v>
      </c>
      <c r="H6703" s="80" t="s">
        <v>5988</v>
      </c>
      <c r="K6703" s="96">
        <v>14826.570684</v>
      </c>
      <c r="L6703" s="80" t="s">
        <v>7078</v>
      </c>
      <c r="M6703" s="97" t="s">
        <v>6379</v>
      </c>
    </row>
    <row r="6704" spans="2:13" ht="13.5" customHeight="1" x14ac:dyDescent="0.2">
      <c r="B6704" s="79">
        <v>44301</v>
      </c>
      <c r="F6704" s="81" t="s">
        <v>5990</v>
      </c>
      <c r="G6704" s="79" t="s">
        <v>6007</v>
      </c>
      <c r="H6704" s="80" t="s">
        <v>5988</v>
      </c>
      <c r="K6704" s="96">
        <v>10458.369196</v>
      </c>
      <c r="L6704" s="80" t="s">
        <v>7077</v>
      </c>
      <c r="M6704" s="97" t="s">
        <v>6379</v>
      </c>
    </row>
    <row r="6705" spans="2:13" ht="13.5" customHeight="1" x14ac:dyDescent="0.2">
      <c r="B6705" s="79">
        <v>44301</v>
      </c>
      <c r="F6705" s="81" t="s">
        <v>5990</v>
      </c>
      <c r="G6705" s="79" t="s">
        <v>6007</v>
      </c>
      <c r="H6705" s="80" t="s">
        <v>5988</v>
      </c>
      <c r="K6705" s="96">
        <v>8633.3793559999995</v>
      </c>
      <c r="L6705" s="80" t="s">
        <v>7076</v>
      </c>
      <c r="M6705" s="97" t="s">
        <v>6379</v>
      </c>
    </row>
    <row r="6706" spans="2:13" ht="13.5" customHeight="1" x14ac:dyDescent="0.2">
      <c r="B6706" s="79">
        <v>44301</v>
      </c>
      <c r="F6706" s="81" t="s">
        <v>5990</v>
      </c>
      <c r="G6706" s="79" t="s">
        <v>6007</v>
      </c>
      <c r="H6706" s="80" t="s">
        <v>5988</v>
      </c>
      <c r="K6706" s="96">
        <v>15300.479336</v>
      </c>
      <c r="L6706" s="80" t="s">
        <v>7075</v>
      </c>
      <c r="M6706" s="97" t="s">
        <v>6379</v>
      </c>
    </row>
    <row r="6707" spans="2:13" ht="13.5" customHeight="1" x14ac:dyDescent="0.2">
      <c r="B6707" s="79">
        <v>44301</v>
      </c>
      <c r="F6707" s="81" t="s">
        <v>5990</v>
      </c>
      <c r="G6707" s="79" t="s">
        <v>6007</v>
      </c>
      <c r="H6707" s="80" t="s">
        <v>5988</v>
      </c>
      <c r="K6707" s="96">
        <v>11002.922616</v>
      </c>
      <c r="L6707" s="80" t="s">
        <v>7074</v>
      </c>
      <c r="M6707" s="97" t="s">
        <v>6379</v>
      </c>
    </row>
    <row r="6708" spans="2:13" ht="13.5" customHeight="1" x14ac:dyDescent="0.2">
      <c r="B6708" s="79">
        <v>44301</v>
      </c>
      <c r="F6708" s="81" t="s">
        <v>5990</v>
      </c>
      <c r="G6708" s="79" t="s">
        <v>6007</v>
      </c>
      <c r="H6708" s="80" t="s">
        <v>5988</v>
      </c>
      <c r="K6708" s="96">
        <v>11332.5982</v>
      </c>
      <c r="L6708" s="80" t="s">
        <v>7074</v>
      </c>
      <c r="M6708" s="97" t="s">
        <v>6379</v>
      </c>
    </row>
    <row r="6709" spans="2:13" ht="13.5" customHeight="1" x14ac:dyDescent="0.2">
      <c r="B6709" s="79">
        <v>44301</v>
      </c>
      <c r="F6709" s="81" t="s">
        <v>5990</v>
      </c>
      <c r="G6709" s="79" t="s">
        <v>6007</v>
      </c>
      <c r="H6709" s="80" t="s">
        <v>5988</v>
      </c>
      <c r="K6709" s="96">
        <v>11064.736788</v>
      </c>
      <c r="L6709" s="80" t="s">
        <v>7210</v>
      </c>
      <c r="M6709" s="97" t="s">
        <v>6379</v>
      </c>
    </row>
    <row r="6710" spans="2:13" ht="13.5" customHeight="1" x14ac:dyDescent="0.2">
      <c r="B6710" s="79">
        <v>44301</v>
      </c>
      <c r="F6710" s="81" t="s">
        <v>5990</v>
      </c>
      <c r="G6710" s="79" t="s">
        <v>6007</v>
      </c>
      <c r="H6710" s="80" t="s">
        <v>5988</v>
      </c>
      <c r="K6710" s="96">
        <v>10752.722396000001</v>
      </c>
      <c r="L6710" s="80" t="s">
        <v>7073</v>
      </c>
      <c r="M6710" s="97" t="s">
        <v>6379</v>
      </c>
    </row>
    <row r="6711" spans="2:13" ht="13.5" customHeight="1" x14ac:dyDescent="0.2">
      <c r="B6711" s="79">
        <v>44301</v>
      </c>
      <c r="F6711" s="81" t="s">
        <v>5990</v>
      </c>
      <c r="G6711" s="79" t="s">
        <v>6007</v>
      </c>
      <c r="H6711" s="80" t="s">
        <v>5988</v>
      </c>
      <c r="K6711" s="96">
        <v>11785.902128</v>
      </c>
      <c r="L6711" s="80" t="s">
        <v>7073</v>
      </c>
      <c r="M6711" s="97" t="s">
        <v>6379</v>
      </c>
    </row>
    <row r="6712" spans="2:13" ht="13.5" customHeight="1" x14ac:dyDescent="0.2">
      <c r="B6712" s="79">
        <v>44301</v>
      </c>
      <c r="F6712" s="81" t="s">
        <v>5990</v>
      </c>
      <c r="G6712" s="79" t="s">
        <v>6007</v>
      </c>
      <c r="H6712" s="80" t="s">
        <v>5988</v>
      </c>
      <c r="K6712" s="96">
        <v>6690.648236</v>
      </c>
      <c r="L6712" s="80" t="s">
        <v>7072</v>
      </c>
      <c r="M6712" s="97" t="s">
        <v>6379</v>
      </c>
    </row>
    <row r="6713" spans="2:13" ht="13.5" customHeight="1" x14ac:dyDescent="0.2">
      <c r="B6713" s="79">
        <v>44301</v>
      </c>
      <c r="F6713" s="81" t="s">
        <v>5990</v>
      </c>
      <c r="G6713" s="79" t="s">
        <v>6007</v>
      </c>
      <c r="H6713" s="80" t="s">
        <v>5988</v>
      </c>
      <c r="K6713" s="96">
        <v>30762.852931999998</v>
      </c>
      <c r="L6713" s="80" t="s">
        <v>7071</v>
      </c>
      <c r="M6713" s="97" t="s">
        <v>6379</v>
      </c>
    </row>
    <row r="6714" spans="2:13" ht="13.5" customHeight="1" x14ac:dyDescent="0.2">
      <c r="B6714" s="79">
        <v>44301</v>
      </c>
      <c r="F6714" s="81" t="s">
        <v>5990</v>
      </c>
      <c r="G6714" s="79" t="s">
        <v>6007</v>
      </c>
      <c r="H6714" s="80" t="s">
        <v>5988</v>
      </c>
      <c r="K6714" s="96">
        <v>15794.992711999999</v>
      </c>
      <c r="L6714" s="80" t="s">
        <v>7069</v>
      </c>
      <c r="M6714" s="97" t="s">
        <v>6379</v>
      </c>
    </row>
    <row r="6715" spans="2:13" ht="13.5" customHeight="1" x14ac:dyDescent="0.2">
      <c r="B6715" s="79">
        <v>44301</v>
      </c>
      <c r="F6715" s="81" t="s">
        <v>5990</v>
      </c>
      <c r="G6715" s="79" t="s">
        <v>6007</v>
      </c>
      <c r="H6715" s="80" t="s">
        <v>5988</v>
      </c>
      <c r="K6715" s="96">
        <v>8821.7654039999998</v>
      </c>
      <c r="L6715" s="80" t="s">
        <v>7068</v>
      </c>
      <c r="M6715" s="97" t="s">
        <v>6379</v>
      </c>
    </row>
    <row r="6716" spans="2:13" ht="13.5" customHeight="1" x14ac:dyDescent="0.2">
      <c r="B6716" s="79">
        <v>44301</v>
      </c>
      <c r="F6716" s="81" t="s">
        <v>5990</v>
      </c>
      <c r="G6716" s="79" t="s">
        <v>6007</v>
      </c>
      <c r="H6716" s="80" t="s">
        <v>5988</v>
      </c>
      <c r="K6716" s="96">
        <v>20192.629520000002</v>
      </c>
      <c r="L6716" s="80" t="s">
        <v>7260</v>
      </c>
      <c r="M6716" s="97" t="s">
        <v>6379</v>
      </c>
    </row>
    <row r="6717" spans="2:13" ht="13.5" customHeight="1" x14ac:dyDescent="0.2">
      <c r="B6717" s="79">
        <v>44301</v>
      </c>
      <c r="F6717" s="81" t="s">
        <v>5990</v>
      </c>
      <c r="G6717" s="79" t="s">
        <v>6007</v>
      </c>
      <c r="H6717" s="80" t="s">
        <v>5988</v>
      </c>
      <c r="K6717" s="96">
        <v>10661.472904</v>
      </c>
      <c r="L6717" s="80" t="s">
        <v>7066</v>
      </c>
      <c r="M6717" s="97" t="s">
        <v>6379</v>
      </c>
    </row>
    <row r="6718" spans="2:13" ht="13.5" customHeight="1" x14ac:dyDescent="0.2">
      <c r="B6718" s="79">
        <v>44301</v>
      </c>
      <c r="F6718" s="81" t="s">
        <v>5990</v>
      </c>
      <c r="G6718" s="79" t="s">
        <v>6007</v>
      </c>
      <c r="H6718" s="80" t="s">
        <v>5988</v>
      </c>
      <c r="K6718" s="96">
        <v>8250.7201960000002</v>
      </c>
      <c r="L6718" s="80" t="s">
        <v>7209</v>
      </c>
      <c r="M6718" s="97" t="s">
        <v>6379</v>
      </c>
    </row>
    <row r="6719" spans="2:13" ht="13.5" customHeight="1" x14ac:dyDescent="0.2">
      <c r="B6719" s="79">
        <v>44301</v>
      </c>
      <c r="F6719" s="81" t="s">
        <v>5990</v>
      </c>
      <c r="G6719" s="79" t="s">
        <v>6007</v>
      </c>
      <c r="H6719" s="80" t="s">
        <v>5988</v>
      </c>
      <c r="K6719" s="96">
        <v>8562.7345879999993</v>
      </c>
      <c r="L6719" s="80" t="s">
        <v>7064</v>
      </c>
      <c r="M6719" s="97" t="s">
        <v>6379</v>
      </c>
    </row>
    <row r="6720" spans="2:13" ht="13.5" customHeight="1" x14ac:dyDescent="0.2">
      <c r="B6720" s="79">
        <v>44301</v>
      </c>
      <c r="F6720" s="81" t="s">
        <v>5990</v>
      </c>
      <c r="G6720" s="79" t="s">
        <v>6007</v>
      </c>
      <c r="H6720" s="80" t="s">
        <v>5988</v>
      </c>
      <c r="K6720" s="96">
        <v>7712.0538400000005</v>
      </c>
      <c r="L6720" s="80" t="s">
        <v>7064</v>
      </c>
      <c r="M6720" s="97" t="s">
        <v>6379</v>
      </c>
    </row>
    <row r="6721" spans="2:13" ht="13.5" customHeight="1" x14ac:dyDescent="0.2">
      <c r="B6721" s="79">
        <v>44301</v>
      </c>
      <c r="F6721" s="81" t="s">
        <v>5990</v>
      </c>
      <c r="G6721" s="79" t="s">
        <v>6007</v>
      </c>
      <c r="H6721" s="80" t="s">
        <v>5988</v>
      </c>
      <c r="K6721" s="96">
        <v>6911.4131360000001</v>
      </c>
      <c r="L6721" s="80" t="s">
        <v>7208</v>
      </c>
      <c r="M6721" s="97" t="s">
        <v>6379</v>
      </c>
    </row>
    <row r="6722" spans="2:13" ht="13.5" customHeight="1" x14ac:dyDescent="0.2">
      <c r="B6722" s="79">
        <v>44301</v>
      </c>
      <c r="F6722" s="81" t="s">
        <v>5990</v>
      </c>
      <c r="G6722" s="79" t="s">
        <v>6007</v>
      </c>
      <c r="H6722" s="80" t="s">
        <v>5988</v>
      </c>
      <c r="K6722" s="96">
        <v>14473.346844000002</v>
      </c>
      <c r="L6722" s="80" t="s">
        <v>7063</v>
      </c>
      <c r="M6722" s="97" t="s">
        <v>6379</v>
      </c>
    </row>
    <row r="6723" spans="2:13" ht="13.5" customHeight="1" x14ac:dyDescent="0.2">
      <c r="B6723" s="79">
        <v>44301</v>
      </c>
      <c r="F6723" s="81" t="s">
        <v>5990</v>
      </c>
      <c r="G6723" s="79" t="s">
        <v>6007</v>
      </c>
      <c r="H6723" s="80" t="s">
        <v>5988</v>
      </c>
      <c r="K6723" s="96">
        <v>14661.732892</v>
      </c>
      <c r="L6723" s="80" t="s">
        <v>7063</v>
      </c>
      <c r="M6723" s="97" t="s">
        <v>6379</v>
      </c>
    </row>
    <row r="6724" spans="2:13" ht="13.5" customHeight="1" x14ac:dyDescent="0.2">
      <c r="B6724" s="79">
        <v>44301</v>
      </c>
      <c r="F6724" s="81" t="s">
        <v>5990</v>
      </c>
      <c r="G6724" s="79" t="s">
        <v>6007</v>
      </c>
      <c r="H6724" s="80" t="s">
        <v>5988</v>
      </c>
      <c r="K6724" s="96">
        <v>11400.299435999999</v>
      </c>
      <c r="L6724" s="80" t="s">
        <v>7062</v>
      </c>
      <c r="M6724" s="97" t="s">
        <v>6379</v>
      </c>
    </row>
    <row r="6725" spans="2:13" ht="13.5" customHeight="1" x14ac:dyDescent="0.2">
      <c r="B6725" s="79">
        <v>44301</v>
      </c>
      <c r="F6725" s="81" t="s">
        <v>5990</v>
      </c>
      <c r="G6725" s="79" t="s">
        <v>6007</v>
      </c>
      <c r="H6725" s="80" t="s">
        <v>5988</v>
      </c>
      <c r="K6725" s="96">
        <v>5436.7036040000003</v>
      </c>
      <c r="L6725" s="80" t="s">
        <v>7060</v>
      </c>
      <c r="M6725" s="97" t="s">
        <v>6379</v>
      </c>
    </row>
    <row r="6726" spans="2:13" ht="13.5" customHeight="1" x14ac:dyDescent="0.2">
      <c r="B6726" s="79">
        <v>44301</v>
      </c>
      <c r="F6726" s="81" t="s">
        <v>5990</v>
      </c>
      <c r="G6726" s="79" t="s">
        <v>6007</v>
      </c>
      <c r="H6726" s="80" t="s">
        <v>5988</v>
      </c>
      <c r="K6726" s="96">
        <v>15223.947504</v>
      </c>
      <c r="L6726" s="80" t="s">
        <v>7059</v>
      </c>
      <c r="M6726" s="97" t="s">
        <v>6379</v>
      </c>
    </row>
    <row r="6727" spans="2:13" ht="13.5" customHeight="1" x14ac:dyDescent="0.2">
      <c r="B6727" s="79">
        <v>44301</v>
      </c>
      <c r="F6727" s="81" t="s">
        <v>5990</v>
      </c>
      <c r="G6727" s="79" t="s">
        <v>6007</v>
      </c>
      <c r="H6727" s="80" t="s">
        <v>5988</v>
      </c>
      <c r="K6727" s="96">
        <v>8798.2171479999997</v>
      </c>
      <c r="L6727" s="80" t="s">
        <v>7058</v>
      </c>
      <c r="M6727" s="97" t="s">
        <v>6379</v>
      </c>
    </row>
    <row r="6728" spans="2:13" ht="13.5" customHeight="1" x14ac:dyDescent="0.2">
      <c r="B6728" s="79">
        <v>44301</v>
      </c>
      <c r="F6728" s="81" t="s">
        <v>5990</v>
      </c>
      <c r="G6728" s="79" t="s">
        <v>6007</v>
      </c>
      <c r="H6728" s="80" t="s">
        <v>5988</v>
      </c>
      <c r="K6728" s="96">
        <v>15535.961896000001</v>
      </c>
      <c r="L6728" s="80" t="s">
        <v>7207</v>
      </c>
      <c r="M6728" s="97" t="s">
        <v>6379</v>
      </c>
    </row>
    <row r="6729" spans="2:13" ht="13.5" customHeight="1" x14ac:dyDescent="0.2">
      <c r="B6729" s="79">
        <v>44301</v>
      </c>
      <c r="F6729" s="81" t="s">
        <v>5990</v>
      </c>
      <c r="G6729" s="79" t="s">
        <v>6007</v>
      </c>
      <c r="H6729" s="80" t="s">
        <v>5988</v>
      </c>
      <c r="K6729" s="96">
        <v>13958.228744</v>
      </c>
      <c r="L6729" s="80" t="s">
        <v>7206</v>
      </c>
      <c r="M6729" s="97" t="s">
        <v>6379</v>
      </c>
    </row>
    <row r="6730" spans="2:13" ht="13.5" customHeight="1" x14ac:dyDescent="0.2">
      <c r="B6730" s="79">
        <v>44301</v>
      </c>
      <c r="F6730" s="81" t="s">
        <v>5990</v>
      </c>
      <c r="G6730" s="79" t="s">
        <v>6007</v>
      </c>
      <c r="H6730" s="80" t="s">
        <v>5988</v>
      </c>
      <c r="K6730" s="96">
        <v>13766.899164</v>
      </c>
      <c r="L6730" s="80" t="s">
        <v>7057</v>
      </c>
      <c r="M6730" s="97" t="s">
        <v>6379</v>
      </c>
    </row>
    <row r="6731" spans="2:13" ht="13.5" customHeight="1" x14ac:dyDescent="0.2">
      <c r="B6731" s="79">
        <v>44301</v>
      </c>
      <c r="F6731" s="81" t="s">
        <v>5990</v>
      </c>
      <c r="G6731" s="79" t="s">
        <v>6007</v>
      </c>
      <c r="H6731" s="80" t="s">
        <v>5988</v>
      </c>
      <c r="K6731" s="96">
        <v>14446.855056</v>
      </c>
      <c r="L6731" s="80" t="s">
        <v>7056</v>
      </c>
      <c r="M6731" s="97" t="s">
        <v>6379</v>
      </c>
    </row>
    <row r="6732" spans="2:13" ht="13.5" customHeight="1" x14ac:dyDescent="0.2">
      <c r="B6732" s="79">
        <v>44301</v>
      </c>
      <c r="F6732" s="81" t="s">
        <v>5990</v>
      </c>
      <c r="G6732" s="79" t="s">
        <v>6007</v>
      </c>
      <c r="H6732" s="80" t="s">
        <v>5988</v>
      </c>
      <c r="K6732" s="96">
        <v>8436.1627120000012</v>
      </c>
      <c r="L6732" s="80" t="s">
        <v>7055</v>
      </c>
      <c r="M6732" s="97" t="s">
        <v>6379</v>
      </c>
    </row>
    <row r="6733" spans="2:13" ht="13.5" customHeight="1" x14ac:dyDescent="0.2">
      <c r="B6733" s="79">
        <v>44301</v>
      </c>
      <c r="F6733" s="81" t="s">
        <v>5990</v>
      </c>
      <c r="G6733" s="79" t="s">
        <v>6007</v>
      </c>
      <c r="H6733" s="80" t="s">
        <v>5988</v>
      </c>
      <c r="K6733" s="96">
        <v>6693.5917679999993</v>
      </c>
      <c r="L6733" s="80" t="s">
        <v>7054</v>
      </c>
      <c r="M6733" s="97" t="s">
        <v>6379</v>
      </c>
    </row>
    <row r="6734" spans="2:13" ht="13.5" customHeight="1" x14ac:dyDescent="0.2">
      <c r="B6734" s="79">
        <v>44301</v>
      </c>
      <c r="F6734" s="81" t="s">
        <v>5990</v>
      </c>
      <c r="G6734" s="79" t="s">
        <v>6007</v>
      </c>
      <c r="H6734" s="80" t="s">
        <v>5988</v>
      </c>
      <c r="K6734" s="96">
        <v>25511.591844000002</v>
      </c>
      <c r="L6734" s="80" t="s">
        <v>7054</v>
      </c>
      <c r="M6734" s="97" t="s">
        <v>6379</v>
      </c>
    </row>
    <row r="6735" spans="2:13" ht="13.5" customHeight="1" x14ac:dyDescent="0.2">
      <c r="B6735" s="79">
        <v>44301</v>
      </c>
      <c r="F6735" s="81" t="s">
        <v>5990</v>
      </c>
      <c r="G6735" s="79" t="s">
        <v>6007</v>
      </c>
      <c r="H6735" s="80" t="s">
        <v>5988</v>
      </c>
      <c r="K6735" s="96">
        <v>29644.310772000004</v>
      </c>
      <c r="L6735" s="80" t="s">
        <v>7053</v>
      </c>
      <c r="M6735" s="97" t="s">
        <v>6379</v>
      </c>
    </row>
    <row r="6736" spans="2:13" ht="13.5" customHeight="1" x14ac:dyDescent="0.2">
      <c r="B6736" s="79">
        <v>44301</v>
      </c>
      <c r="F6736" s="81" t="s">
        <v>5990</v>
      </c>
      <c r="G6736" s="79" t="s">
        <v>6007</v>
      </c>
      <c r="H6736" s="80" t="s">
        <v>5988</v>
      </c>
      <c r="K6736" s="96">
        <v>11176.591004</v>
      </c>
      <c r="L6736" s="80" t="s">
        <v>7052</v>
      </c>
      <c r="M6736" s="97" t="s">
        <v>6379</v>
      </c>
    </row>
    <row r="6737" spans="2:13" ht="13.5" customHeight="1" x14ac:dyDescent="0.2">
      <c r="B6737" s="79">
        <v>44301</v>
      </c>
      <c r="F6737" s="81" t="s">
        <v>5990</v>
      </c>
      <c r="G6737" s="79" t="s">
        <v>6007</v>
      </c>
      <c r="H6737" s="80" t="s">
        <v>5988</v>
      </c>
      <c r="K6737" s="96">
        <v>10805.705972</v>
      </c>
      <c r="L6737" s="80" t="s">
        <v>7052</v>
      </c>
      <c r="M6737" s="97" t="s">
        <v>6379</v>
      </c>
    </row>
    <row r="6738" spans="2:13" ht="13.5" customHeight="1" x14ac:dyDescent="0.2">
      <c r="B6738" s="79">
        <v>44301</v>
      </c>
      <c r="F6738" s="81" t="s">
        <v>5990</v>
      </c>
      <c r="G6738" s="79" t="s">
        <v>6007</v>
      </c>
      <c r="H6738" s="80" t="s">
        <v>5988</v>
      </c>
      <c r="K6738" s="96">
        <v>10081.597100000001</v>
      </c>
      <c r="L6738" s="80" t="s">
        <v>7204</v>
      </c>
      <c r="M6738" s="97" t="s">
        <v>6379</v>
      </c>
    </row>
    <row r="6739" spans="2:13" ht="13.5" customHeight="1" x14ac:dyDescent="0.2">
      <c r="B6739" s="79">
        <v>44301</v>
      </c>
      <c r="F6739" s="81" t="s">
        <v>5990</v>
      </c>
      <c r="G6739" s="79" t="s">
        <v>6007</v>
      </c>
      <c r="H6739" s="80" t="s">
        <v>5988</v>
      </c>
      <c r="K6739" s="96">
        <v>7600.1996239999999</v>
      </c>
      <c r="L6739" s="80" t="s">
        <v>7051</v>
      </c>
      <c r="M6739" s="97" t="s">
        <v>6379</v>
      </c>
    </row>
    <row r="6740" spans="2:13" ht="13.5" customHeight="1" x14ac:dyDescent="0.2">
      <c r="B6740" s="79">
        <v>44301</v>
      </c>
      <c r="F6740" s="81" t="s">
        <v>5990</v>
      </c>
      <c r="G6740" s="79" t="s">
        <v>6007</v>
      </c>
      <c r="H6740" s="80" t="s">
        <v>5988</v>
      </c>
      <c r="K6740" s="96">
        <v>7871.0045680000003</v>
      </c>
      <c r="L6740" s="80" t="s">
        <v>7051</v>
      </c>
      <c r="M6740" s="97" t="s">
        <v>6379</v>
      </c>
    </row>
    <row r="6741" spans="2:13" ht="13.5" customHeight="1" x14ac:dyDescent="0.2">
      <c r="B6741" s="79">
        <v>44301</v>
      </c>
      <c r="F6741" s="81" t="s">
        <v>5990</v>
      </c>
      <c r="G6741" s="79" t="s">
        <v>6007</v>
      </c>
      <c r="H6741" s="80" t="s">
        <v>5988</v>
      </c>
      <c r="K6741" s="96">
        <v>9751.9215159999985</v>
      </c>
      <c r="L6741" s="80" t="s">
        <v>7050</v>
      </c>
      <c r="M6741" s="97" t="s">
        <v>6379</v>
      </c>
    </row>
    <row r="6742" spans="2:13" ht="13.5" customHeight="1" x14ac:dyDescent="0.2">
      <c r="B6742" s="79">
        <v>44301</v>
      </c>
      <c r="F6742" s="81" t="s">
        <v>5990</v>
      </c>
      <c r="G6742" s="79" t="s">
        <v>6007</v>
      </c>
      <c r="H6742" s="80" t="s">
        <v>5988</v>
      </c>
      <c r="K6742" s="96">
        <v>15783.218584</v>
      </c>
      <c r="L6742" s="80" t="s">
        <v>7049</v>
      </c>
      <c r="M6742" s="97" t="s">
        <v>6379</v>
      </c>
    </row>
    <row r="6743" spans="2:13" ht="13.5" customHeight="1" x14ac:dyDescent="0.2">
      <c r="B6743" s="79">
        <v>44301</v>
      </c>
      <c r="F6743" s="81" t="s">
        <v>5990</v>
      </c>
      <c r="G6743" s="79" t="s">
        <v>6007</v>
      </c>
      <c r="H6743" s="80" t="s">
        <v>5988</v>
      </c>
      <c r="K6743" s="96">
        <v>15356.406444000002</v>
      </c>
      <c r="L6743" s="80" t="s">
        <v>7049</v>
      </c>
      <c r="M6743" s="97" t="s">
        <v>6379</v>
      </c>
    </row>
    <row r="6744" spans="2:13" ht="13.5" customHeight="1" x14ac:dyDescent="0.2">
      <c r="B6744" s="79">
        <v>44301</v>
      </c>
      <c r="F6744" s="81" t="s">
        <v>5990</v>
      </c>
      <c r="G6744" s="79" t="s">
        <v>6007</v>
      </c>
      <c r="H6744" s="80" t="s">
        <v>5988</v>
      </c>
      <c r="K6744" s="96">
        <v>15594.832536000002</v>
      </c>
      <c r="L6744" s="80" t="s">
        <v>7048</v>
      </c>
      <c r="M6744" s="97" t="s">
        <v>6379</v>
      </c>
    </row>
    <row r="6745" spans="2:13" ht="13.5" customHeight="1" x14ac:dyDescent="0.2">
      <c r="B6745" s="79">
        <v>44301</v>
      </c>
      <c r="F6745" s="81" t="s">
        <v>5990</v>
      </c>
      <c r="G6745" s="79" t="s">
        <v>6007</v>
      </c>
      <c r="H6745" s="80" t="s">
        <v>5988</v>
      </c>
      <c r="K6745" s="96">
        <v>28125.448260000001</v>
      </c>
      <c r="L6745" s="80" t="s">
        <v>7259</v>
      </c>
      <c r="M6745" s="97" t="s">
        <v>6379</v>
      </c>
    </row>
    <row r="6746" spans="2:13" ht="13.5" customHeight="1" x14ac:dyDescent="0.2">
      <c r="B6746" s="79">
        <v>44301</v>
      </c>
      <c r="F6746" s="81" t="s">
        <v>5990</v>
      </c>
      <c r="G6746" s="79" t="s">
        <v>6007</v>
      </c>
      <c r="H6746" s="80" t="s">
        <v>5988</v>
      </c>
      <c r="K6746" s="96">
        <v>31130.794432000002</v>
      </c>
      <c r="L6746" s="80" t="s">
        <v>7259</v>
      </c>
      <c r="M6746" s="97" t="s">
        <v>6379</v>
      </c>
    </row>
    <row r="6747" spans="2:13" ht="13.5" customHeight="1" x14ac:dyDescent="0.2">
      <c r="B6747" s="79">
        <v>44301</v>
      </c>
      <c r="F6747" s="81" t="s">
        <v>5990</v>
      </c>
      <c r="G6747" s="79" t="s">
        <v>6007</v>
      </c>
      <c r="H6747" s="80" t="s">
        <v>5988</v>
      </c>
      <c r="K6747" s="96">
        <v>15223.947504</v>
      </c>
      <c r="L6747" s="80" t="s">
        <v>7047</v>
      </c>
      <c r="M6747" s="97" t="s">
        <v>6379</v>
      </c>
    </row>
    <row r="6748" spans="2:13" ht="13.5" customHeight="1" x14ac:dyDescent="0.2">
      <c r="B6748" s="79">
        <v>44301</v>
      </c>
      <c r="F6748" s="81" t="s">
        <v>5990</v>
      </c>
      <c r="G6748" s="79" t="s">
        <v>6007</v>
      </c>
      <c r="H6748" s="80" t="s">
        <v>5988</v>
      </c>
      <c r="K6748" s="96">
        <v>13681.536736</v>
      </c>
      <c r="L6748" s="80" t="s">
        <v>7047</v>
      </c>
      <c r="M6748" s="97" t="s">
        <v>6379</v>
      </c>
    </row>
    <row r="6749" spans="2:13" ht="13.5" customHeight="1" x14ac:dyDescent="0.2">
      <c r="B6749" s="79">
        <v>44301</v>
      </c>
      <c r="F6749" s="81" t="s">
        <v>5990</v>
      </c>
      <c r="G6749" s="79" t="s">
        <v>6007</v>
      </c>
      <c r="H6749" s="80" t="s">
        <v>5988</v>
      </c>
      <c r="K6749" s="96">
        <v>7682.61852</v>
      </c>
      <c r="L6749" s="80" t="s">
        <v>7046</v>
      </c>
      <c r="M6749" s="97" t="s">
        <v>6379</v>
      </c>
    </row>
    <row r="6750" spans="2:13" ht="13.5" customHeight="1" x14ac:dyDescent="0.2">
      <c r="B6750" s="79">
        <v>44301</v>
      </c>
      <c r="F6750" s="81" t="s">
        <v>5990</v>
      </c>
      <c r="G6750" s="79" t="s">
        <v>6007</v>
      </c>
      <c r="H6750" s="80" t="s">
        <v>5988</v>
      </c>
      <c r="K6750" s="96">
        <v>5666.2991000000002</v>
      </c>
      <c r="L6750" s="80" t="s">
        <v>7046</v>
      </c>
      <c r="M6750" s="97" t="s">
        <v>6379</v>
      </c>
    </row>
    <row r="6751" spans="2:13" ht="13.5" customHeight="1" x14ac:dyDescent="0.2">
      <c r="B6751" s="79">
        <v>44301</v>
      </c>
      <c r="F6751" s="81" t="s">
        <v>5990</v>
      </c>
      <c r="G6751" s="79" t="s">
        <v>6007</v>
      </c>
      <c r="H6751" s="80" t="s">
        <v>5988</v>
      </c>
      <c r="K6751" s="96">
        <v>28958.467816</v>
      </c>
      <c r="L6751" s="80" t="s">
        <v>7203</v>
      </c>
      <c r="M6751" s="97" t="s">
        <v>6379</v>
      </c>
    </row>
    <row r="6752" spans="2:13" ht="13.5" customHeight="1" x14ac:dyDescent="0.2">
      <c r="B6752" s="79">
        <v>44301</v>
      </c>
      <c r="F6752" s="81" t="s">
        <v>5990</v>
      </c>
      <c r="G6752" s="79" t="s">
        <v>6007</v>
      </c>
      <c r="H6752" s="80" t="s">
        <v>5988</v>
      </c>
      <c r="K6752" s="96">
        <v>14025.929979999999</v>
      </c>
      <c r="L6752" s="80" t="s">
        <v>7045</v>
      </c>
      <c r="M6752" s="97" t="s">
        <v>6379</v>
      </c>
    </row>
    <row r="6753" spans="2:13" ht="13.5" customHeight="1" x14ac:dyDescent="0.2">
      <c r="B6753" s="79">
        <v>44301</v>
      </c>
      <c r="F6753" s="81" t="s">
        <v>5990</v>
      </c>
      <c r="G6753" s="79" t="s">
        <v>6007</v>
      </c>
      <c r="H6753" s="80" t="s">
        <v>5988</v>
      </c>
      <c r="K6753" s="96">
        <v>15303.422868000001</v>
      </c>
      <c r="L6753" s="80" t="s">
        <v>7042</v>
      </c>
      <c r="M6753" s="97" t="s">
        <v>6379</v>
      </c>
    </row>
    <row r="6754" spans="2:13" ht="13.5" customHeight="1" x14ac:dyDescent="0.2">
      <c r="B6754" s="79">
        <v>44301</v>
      </c>
      <c r="F6754" s="81" t="s">
        <v>5990</v>
      </c>
      <c r="G6754" s="79" t="s">
        <v>6007</v>
      </c>
      <c r="H6754" s="80" t="s">
        <v>5988</v>
      </c>
      <c r="K6754" s="96">
        <v>15385.841764000001</v>
      </c>
      <c r="L6754" s="80" t="s">
        <v>7041</v>
      </c>
      <c r="M6754" s="97" t="s">
        <v>6379</v>
      </c>
    </row>
    <row r="6755" spans="2:13" ht="13.5" customHeight="1" x14ac:dyDescent="0.2">
      <c r="B6755" s="79">
        <v>44301</v>
      </c>
      <c r="F6755" s="81" t="s">
        <v>5990</v>
      </c>
      <c r="G6755" s="79" t="s">
        <v>6007</v>
      </c>
      <c r="H6755" s="80" t="s">
        <v>5988</v>
      </c>
      <c r="K6755" s="96">
        <v>6534.6410400000004</v>
      </c>
      <c r="L6755" s="80" t="s">
        <v>7040</v>
      </c>
      <c r="M6755" s="97" t="s">
        <v>6379</v>
      </c>
    </row>
    <row r="6756" spans="2:13" ht="13.5" customHeight="1" x14ac:dyDescent="0.2">
      <c r="B6756" s="79">
        <v>44301</v>
      </c>
      <c r="F6756" s="81" t="s">
        <v>5990</v>
      </c>
      <c r="G6756" s="79" t="s">
        <v>6007</v>
      </c>
      <c r="H6756" s="80" t="s">
        <v>5988</v>
      </c>
      <c r="K6756" s="96">
        <v>15403.502956</v>
      </c>
      <c r="L6756" s="80" t="s">
        <v>7039</v>
      </c>
      <c r="M6756" s="97" t="s">
        <v>6379</v>
      </c>
    </row>
    <row r="6757" spans="2:13" ht="13.5" customHeight="1" x14ac:dyDescent="0.2">
      <c r="B6757" s="79">
        <v>44301</v>
      </c>
      <c r="F6757" s="81" t="s">
        <v>5990</v>
      </c>
      <c r="G6757" s="79" t="s">
        <v>6007</v>
      </c>
      <c r="H6757" s="80" t="s">
        <v>5988</v>
      </c>
      <c r="K6757" s="96">
        <v>14829.514216000001</v>
      </c>
      <c r="L6757" s="80" t="s">
        <v>7038</v>
      </c>
      <c r="M6757" s="97" t="s">
        <v>6379</v>
      </c>
    </row>
    <row r="6758" spans="2:13" ht="13.5" customHeight="1" x14ac:dyDescent="0.2">
      <c r="B6758" s="79">
        <v>44301</v>
      </c>
      <c r="F6758" s="81" t="s">
        <v>5990</v>
      </c>
      <c r="G6758" s="79" t="s">
        <v>6007</v>
      </c>
      <c r="H6758" s="80" t="s">
        <v>5988</v>
      </c>
      <c r="K6758" s="96">
        <v>31966.757520000003</v>
      </c>
      <c r="L6758" s="80" t="s">
        <v>7258</v>
      </c>
      <c r="M6758" s="97" t="s">
        <v>6379</v>
      </c>
    </row>
    <row r="6759" spans="2:13" ht="13.5" customHeight="1" x14ac:dyDescent="0.2">
      <c r="B6759" s="79">
        <v>44301</v>
      </c>
      <c r="F6759" s="81" t="s">
        <v>5990</v>
      </c>
      <c r="G6759" s="79" t="s">
        <v>6007</v>
      </c>
      <c r="H6759" s="80" t="s">
        <v>5988</v>
      </c>
      <c r="K6759" s="96">
        <v>15403.502956</v>
      </c>
      <c r="L6759" s="80" t="s">
        <v>7037</v>
      </c>
      <c r="M6759" s="97" t="s">
        <v>6379</v>
      </c>
    </row>
    <row r="6760" spans="2:13" ht="13.5" customHeight="1" x14ac:dyDescent="0.2">
      <c r="B6760" s="79">
        <v>44301</v>
      </c>
      <c r="F6760" s="81" t="s">
        <v>5990</v>
      </c>
      <c r="G6760" s="79" t="s">
        <v>6007</v>
      </c>
      <c r="H6760" s="80" t="s">
        <v>5988</v>
      </c>
      <c r="K6760" s="96">
        <v>15226.891035999999</v>
      </c>
      <c r="L6760" s="80" t="s">
        <v>7036</v>
      </c>
      <c r="M6760" s="97" t="s">
        <v>6379</v>
      </c>
    </row>
    <row r="6761" spans="2:13" ht="13.5" customHeight="1" x14ac:dyDescent="0.2">
      <c r="B6761" s="79">
        <v>44301</v>
      </c>
      <c r="F6761" s="81" t="s">
        <v>5990</v>
      </c>
      <c r="G6761" s="79" t="s">
        <v>6007</v>
      </c>
      <c r="H6761" s="80" t="s">
        <v>5988</v>
      </c>
      <c r="K6761" s="96">
        <v>28958.467816</v>
      </c>
      <c r="L6761" s="80" t="s">
        <v>7257</v>
      </c>
      <c r="M6761" s="97" t="s">
        <v>6379</v>
      </c>
    </row>
    <row r="6762" spans="2:13" ht="13.5" customHeight="1" x14ac:dyDescent="0.2">
      <c r="B6762" s="79">
        <v>44301</v>
      </c>
      <c r="F6762" s="81" t="s">
        <v>5990</v>
      </c>
      <c r="G6762" s="79" t="s">
        <v>6007</v>
      </c>
      <c r="H6762" s="80" t="s">
        <v>5988</v>
      </c>
      <c r="K6762" s="96">
        <v>8671.6452719999997</v>
      </c>
      <c r="L6762" s="80" t="s">
        <v>7202</v>
      </c>
      <c r="M6762" s="97" t="s">
        <v>6379</v>
      </c>
    </row>
    <row r="6763" spans="2:13" ht="13.5" customHeight="1" x14ac:dyDescent="0.2">
      <c r="B6763" s="79">
        <v>44301</v>
      </c>
      <c r="F6763" s="81" t="s">
        <v>5990</v>
      </c>
      <c r="G6763" s="79" t="s">
        <v>6007</v>
      </c>
      <c r="H6763" s="80" t="s">
        <v>5988</v>
      </c>
      <c r="K6763" s="96">
        <v>10470.143324000001</v>
      </c>
      <c r="L6763" s="80" t="s">
        <v>7035</v>
      </c>
      <c r="M6763" s="97" t="s">
        <v>6379</v>
      </c>
    </row>
    <row r="6764" spans="2:13" ht="13.5" customHeight="1" x14ac:dyDescent="0.2">
      <c r="B6764" s="79">
        <v>44301</v>
      </c>
      <c r="F6764" s="81" t="s">
        <v>5990</v>
      </c>
      <c r="G6764" s="79" t="s">
        <v>6007</v>
      </c>
      <c r="H6764" s="80" t="s">
        <v>5988</v>
      </c>
      <c r="K6764" s="96">
        <v>13013.354971999999</v>
      </c>
      <c r="L6764" s="80" t="s">
        <v>7034</v>
      </c>
      <c r="M6764" s="97" t="s">
        <v>6379</v>
      </c>
    </row>
    <row r="6765" spans="2:13" ht="13.5" customHeight="1" x14ac:dyDescent="0.2">
      <c r="B6765" s="79">
        <v>44301</v>
      </c>
      <c r="F6765" s="81" t="s">
        <v>5990</v>
      </c>
      <c r="G6765" s="79" t="s">
        <v>6007</v>
      </c>
      <c r="H6765" s="80" t="s">
        <v>5988</v>
      </c>
      <c r="K6765" s="96">
        <v>14458.629184000001</v>
      </c>
      <c r="L6765" s="80" t="s">
        <v>7033</v>
      </c>
      <c r="M6765" s="97" t="s">
        <v>6379</v>
      </c>
    </row>
    <row r="6766" spans="2:13" ht="13.5" customHeight="1" x14ac:dyDescent="0.2">
      <c r="B6766" s="79">
        <v>44301</v>
      </c>
      <c r="F6766" s="81" t="s">
        <v>5990</v>
      </c>
      <c r="G6766" s="79" t="s">
        <v>6007</v>
      </c>
      <c r="H6766" s="80" t="s">
        <v>5988</v>
      </c>
      <c r="K6766" s="96">
        <v>13013.354971999999</v>
      </c>
      <c r="L6766" s="80" t="s">
        <v>7032</v>
      </c>
      <c r="M6766" s="97" t="s">
        <v>6379</v>
      </c>
    </row>
    <row r="6767" spans="2:13" ht="13.5" customHeight="1" x14ac:dyDescent="0.2">
      <c r="B6767" s="79">
        <v>44301</v>
      </c>
      <c r="F6767" s="81" t="s">
        <v>5990</v>
      </c>
      <c r="G6767" s="79" t="s">
        <v>6007</v>
      </c>
      <c r="H6767" s="80" t="s">
        <v>5988</v>
      </c>
      <c r="K6767" s="96">
        <v>9592.9707880000005</v>
      </c>
      <c r="L6767" s="80" t="s">
        <v>7031</v>
      </c>
      <c r="M6767" s="97" t="s">
        <v>6379</v>
      </c>
    </row>
    <row r="6768" spans="2:13" ht="13.5" customHeight="1" x14ac:dyDescent="0.2">
      <c r="B6768" s="79">
        <v>44301</v>
      </c>
      <c r="F6768" s="81" t="s">
        <v>5990</v>
      </c>
      <c r="G6768" s="79" t="s">
        <v>6007</v>
      </c>
      <c r="H6768" s="80" t="s">
        <v>5988</v>
      </c>
      <c r="K6768" s="96">
        <v>6505.2057199999999</v>
      </c>
      <c r="L6768" s="80" t="s">
        <v>7030</v>
      </c>
      <c r="M6768" s="97" t="s">
        <v>6379</v>
      </c>
    </row>
    <row r="6769" spans="2:13" ht="13.5" customHeight="1" x14ac:dyDescent="0.2">
      <c r="B6769" s="79">
        <v>44301</v>
      </c>
      <c r="F6769" s="81" t="s">
        <v>5990</v>
      </c>
      <c r="G6769" s="79" t="s">
        <v>6007</v>
      </c>
      <c r="H6769" s="80" t="s">
        <v>5988</v>
      </c>
      <c r="K6769" s="96">
        <v>8550.9604600000002</v>
      </c>
      <c r="L6769" s="80" t="s">
        <v>7029</v>
      </c>
      <c r="M6769" s="97" t="s">
        <v>6379</v>
      </c>
    </row>
    <row r="6770" spans="2:13" ht="13.5" customHeight="1" x14ac:dyDescent="0.2">
      <c r="B6770" s="79">
        <v>44301</v>
      </c>
      <c r="F6770" s="81" t="s">
        <v>5990</v>
      </c>
      <c r="G6770" s="79" t="s">
        <v>6007</v>
      </c>
      <c r="H6770" s="80" t="s">
        <v>5988</v>
      </c>
      <c r="K6770" s="96">
        <v>9363.3752920000006</v>
      </c>
      <c r="L6770" s="80" t="s">
        <v>7028</v>
      </c>
      <c r="M6770" s="97" t="s">
        <v>6379</v>
      </c>
    </row>
    <row r="6771" spans="2:13" ht="13.5" customHeight="1" x14ac:dyDescent="0.2">
      <c r="B6771" s="79">
        <v>44301</v>
      </c>
      <c r="F6771" s="81" t="s">
        <v>5990</v>
      </c>
      <c r="G6771" s="79" t="s">
        <v>6007</v>
      </c>
      <c r="H6771" s="80" t="s">
        <v>5988</v>
      </c>
      <c r="K6771" s="96">
        <v>11309.049944</v>
      </c>
      <c r="L6771" s="80" t="s">
        <v>7026</v>
      </c>
      <c r="M6771" s="97" t="s">
        <v>6379</v>
      </c>
    </row>
    <row r="6772" spans="2:13" ht="13.5" customHeight="1" x14ac:dyDescent="0.2">
      <c r="B6772" s="79">
        <v>44301</v>
      </c>
      <c r="F6772" s="81" t="s">
        <v>5990</v>
      </c>
      <c r="G6772" s="79" t="s">
        <v>6007</v>
      </c>
      <c r="H6772" s="80" t="s">
        <v>5988</v>
      </c>
      <c r="K6772" s="96">
        <v>9213.2551600000006</v>
      </c>
      <c r="L6772" s="80" t="s">
        <v>7025</v>
      </c>
      <c r="M6772" s="97" t="s">
        <v>6379</v>
      </c>
    </row>
    <row r="6773" spans="2:13" ht="13.5" customHeight="1" x14ac:dyDescent="0.2">
      <c r="B6773" s="79">
        <v>44301</v>
      </c>
      <c r="F6773" s="81" t="s">
        <v>5990</v>
      </c>
      <c r="G6773" s="79" t="s">
        <v>6007</v>
      </c>
      <c r="H6773" s="80" t="s">
        <v>5988</v>
      </c>
      <c r="K6773" s="96">
        <v>8574.5087160000003</v>
      </c>
      <c r="L6773" s="80" t="s">
        <v>7024</v>
      </c>
      <c r="M6773" s="97" t="s">
        <v>6379</v>
      </c>
    </row>
    <row r="6774" spans="2:13" ht="13.5" customHeight="1" x14ac:dyDescent="0.2">
      <c r="B6774" s="79">
        <v>44301</v>
      </c>
      <c r="F6774" s="81" t="s">
        <v>5990</v>
      </c>
      <c r="G6774" s="79" t="s">
        <v>6007</v>
      </c>
      <c r="H6774" s="80" t="s">
        <v>5988</v>
      </c>
      <c r="K6774" s="96">
        <v>9457.568315999999</v>
      </c>
      <c r="L6774" s="80" t="s">
        <v>7200</v>
      </c>
      <c r="M6774" s="97" t="s">
        <v>6379</v>
      </c>
    </row>
    <row r="6775" spans="2:13" ht="13.5" customHeight="1" x14ac:dyDescent="0.2">
      <c r="B6775" s="79">
        <v>44301</v>
      </c>
      <c r="F6775" s="81" t="s">
        <v>5990</v>
      </c>
      <c r="G6775" s="79" t="s">
        <v>6007</v>
      </c>
      <c r="H6775" s="80" t="s">
        <v>5988</v>
      </c>
      <c r="K6775" s="96">
        <v>6608.2293399999999</v>
      </c>
      <c r="L6775" s="80" t="s">
        <v>7023</v>
      </c>
      <c r="M6775" s="97" t="s">
        <v>6379</v>
      </c>
    </row>
    <row r="6776" spans="2:13" ht="13.5" customHeight="1" x14ac:dyDescent="0.2">
      <c r="B6776" s="79">
        <v>44301</v>
      </c>
      <c r="F6776" s="81" t="s">
        <v>5990</v>
      </c>
      <c r="G6776" s="79" t="s">
        <v>6007</v>
      </c>
      <c r="H6776" s="80" t="s">
        <v>5988</v>
      </c>
      <c r="K6776" s="96">
        <v>9590.0272559999994</v>
      </c>
      <c r="L6776" s="80" t="s">
        <v>7022</v>
      </c>
      <c r="M6776" s="97" t="s">
        <v>6379</v>
      </c>
    </row>
    <row r="6777" spans="2:13" ht="13.5" customHeight="1" x14ac:dyDescent="0.2">
      <c r="B6777" s="79">
        <v>44301</v>
      </c>
      <c r="F6777" s="81" t="s">
        <v>5990</v>
      </c>
      <c r="G6777" s="79" t="s">
        <v>6007</v>
      </c>
      <c r="H6777" s="80" t="s">
        <v>5988</v>
      </c>
      <c r="K6777" s="96">
        <v>10066.879440000001</v>
      </c>
      <c r="L6777" s="80" t="s">
        <v>7198</v>
      </c>
      <c r="M6777" s="97" t="s">
        <v>6379</v>
      </c>
    </row>
    <row r="6778" spans="2:13" ht="13.5" customHeight="1" x14ac:dyDescent="0.2">
      <c r="B6778" s="79">
        <v>44301</v>
      </c>
      <c r="F6778" s="81" t="s">
        <v>5990</v>
      </c>
      <c r="G6778" s="79" t="s">
        <v>6007</v>
      </c>
      <c r="H6778" s="80" t="s">
        <v>5988</v>
      </c>
      <c r="K6778" s="96">
        <v>13048.677356</v>
      </c>
      <c r="L6778" s="80" t="s">
        <v>7021</v>
      </c>
      <c r="M6778" s="97" t="s">
        <v>6379</v>
      </c>
    </row>
    <row r="6779" spans="2:13" ht="13.5" customHeight="1" x14ac:dyDescent="0.2">
      <c r="B6779" s="79">
        <v>44301</v>
      </c>
      <c r="F6779" s="81" t="s">
        <v>5990</v>
      </c>
      <c r="G6779" s="79" t="s">
        <v>6007</v>
      </c>
      <c r="H6779" s="80" t="s">
        <v>5988</v>
      </c>
      <c r="K6779" s="96">
        <v>14340.887904000001</v>
      </c>
      <c r="L6779" s="80" t="s">
        <v>7020</v>
      </c>
      <c r="M6779" s="97" t="s">
        <v>6379</v>
      </c>
    </row>
    <row r="6780" spans="2:13" ht="13.5" customHeight="1" x14ac:dyDescent="0.2">
      <c r="B6780" s="79">
        <v>44301</v>
      </c>
      <c r="F6780" s="81" t="s">
        <v>5990</v>
      </c>
      <c r="G6780" s="79" t="s">
        <v>6007</v>
      </c>
      <c r="H6780" s="80" t="s">
        <v>5988</v>
      </c>
      <c r="K6780" s="96">
        <v>31157.286219999998</v>
      </c>
      <c r="L6780" s="80" t="s">
        <v>7019</v>
      </c>
      <c r="M6780" s="97" t="s">
        <v>6379</v>
      </c>
    </row>
    <row r="6781" spans="2:13" ht="13.5" customHeight="1" x14ac:dyDescent="0.2">
      <c r="B6781" s="79">
        <v>44301</v>
      </c>
      <c r="F6781" s="81" t="s">
        <v>5990</v>
      </c>
      <c r="G6781" s="79" t="s">
        <v>6007</v>
      </c>
      <c r="H6781" s="80" t="s">
        <v>5988</v>
      </c>
      <c r="K6781" s="96">
        <v>30450.838540000001</v>
      </c>
      <c r="L6781" s="80" t="s">
        <v>7018</v>
      </c>
      <c r="M6781" s="97" t="s">
        <v>6379</v>
      </c>
    </row>
    <row r="6782" spans="2:13" ht="13.5" customHeight="1" x14ac:dyDescent="0.2">
      <c r="B6782" s="79">
        <v>44301</v>
      </c>
      <c r="F6782" s="81" t="s">
        <v>5990</v>
      </c>
      <c r="G6782" s="79" t="s">
        <v>6007</v>
      </c>
      <c r="H6782" s="80" t="s">
        <v>5988</v>
      </c>
      <c r="K6782" s="96">
        <v>14435.080927999999</v>
      </c>
      <c r="L6782" s="80" t="s">
        <v>7017</v>
      </c>
      <c r="M6782" s="97" t="s">
        <v>6379</v>
      </c>
    </row>
    <row r="6783" spans="2:13" ht="13.5" customHeight="1" x14ac:dyDescent="0.2">
      <c r="B6783" s="79">
        <v>44301</v>
      </c>
      <c r="F6783" s="81" t="s">
        <v>5990</v>
      </c>
      <c r="G6783" s="79" t="s">
        <v>6007</v>
      </c>
      <c r="H6783" s="80" t="s">
        <v>5988</v>
      </c>
      <c r="K6783" s="96">
        <v>8818.8218719999986</v>
      </c>
      <c r="L6783" s="80" t="s">
        <v>7197</v>
      </c>
      <c r="M6783" s="97" t="s">
        <v>6379</v>
      </c>
    </row>
    <row r="6784" spans="2:13" ht="13.5" customHeight="1" x14ac:dyDescent="0.2">
      <c r="B6784" s="79">
        <v>44301</v>
      </c>
      <c r="F6784" s="81" t="s">
        <v>5990</v>
      </c>
      <c r="G6784" s="79" t="s">
        <v>6007</v>
      </c>
      <c r="H6784" s="80" t="s">
        <v>5988</v>
      </c>
      <c r="K6784" s="96">
        <v>9301.5611200000003</v>
      </c>
      <c r="L6784" s="80" t="s">
        <v>7196</v>
      </c>
      <c r="M6784" s="97" t="s">
        <v>6379</v>
      </c>
    </row>
    <row r="6785" spans="2:13" ht="13.5" customHeight="1" x14ac:dyDescent="0.2">
      <c r="B6785" s="79">
        <v>44301</v>
      </c>
      <c r="F6785" s="81" t="s">
        <v>5990</v>
      </c>
      <c r="G6785" s="79" t="s">
        <v>6007</v>
      </c>
      <c r="H6785" s="80" t="s">
        <v>5988</v>
      </c>
      <c r="K6785" s="96">
        <v>8615.7181639999999</v>
      </c>
      <c r="L6785" s="80" t="s">
        <v>7014</v>
      </c>
      <c r="M6785" s="97" t="s">
        <v>6379</v>
      </c>
    </row>
    <row r="6786" spans="2:13" ht="13.5" customHeight="1" x14ac:dyDescent="0.2">
      <c r="B6786" s="79">
        <v>44301</v>
      </c>
      <c r="F6786" s="81" t="s">
        <v>5990</v>
      </c>
      <c r="G6786" s="79" t="s">
        <v>6007</v>
      </c>
      <c r="H6786" s="80" t="s">
        <v>5988</v>
      </c>
      <c r="K6786" s="96">
        <v>4132.7189280000002</v>
      </c>
      <c r="L6786" s="80" t="s">
        <v>7013</v>
      </c>
      <c r="M6786" s="97" t="s">
        <v>6379</v>
      </c>
    </row>
    <row r="6787" spans="2:13" ht="13.5" customHeight="1" x14ac:dyDescent="0.2">
      <c r="B6787" s="79">
        <v>44301</v>
      </c>
      <c r="F6787" s="81" t="s">
        <v>5990</v>
      </c>
      <c r="G6787" s="79" t="s">
        <v>6007</v>
      </c>
      <c r="H6787" s="80" t="s">
        <v>5988</v>
      </c>
      <c r="K6787" s="96">
        <v>9057.2479639999983</v>
      </c>
      <c r="L6787" s="80" t="s">
        <v>7012</v>
      </c>
      <c r="M6787" s="97" t="s">
        <v>6379</v>
      </c>
    </row>
    <row r="6788" spans="2:13" ht="13.5" customHeight="1" x14ac:dyDescent="0.2">
      <c r="B6788" s="79">
        <v>44301</v>
      </c>
      <c r="F6788" s="81" t="s">
        <v>5990</v>
      </c>
      <c r="G6788" s="79" t="s">
        <v>6007</v>
      </c>
      <c r="H6788" s="80" t="s">
        <v>5988</v>
      </c>
      <c r="K6788" s="96">
        <v>7556.0466439999991</v>
      </c>
      <c r="L6788" s="80" t="s">
        <v>7195</v>
      </c>
      <c r="M6788" s="97" t="s">
        <v>6379</v>
      </c>
    </row>
    <row r="6789" spans="2:13" ht="13.5" customHeight="1" x14ac:dyDescent="0.2">
      <c r="B6789" s="79">
        <v>44301</v>
      </c>
      <c r="F6789" s="81" t="s">
        <v>5990</v>
      </c>
      <c r="G6789" s="79" t="s">
        <v>6007</v>
      </c>
      <c r="H6789" s="80" t="s">
        <v>5988</v>
      </c>
      <c r="K6789" s="96">
        <v>13855.205124</v>
      </c>
      <c r="L6789" s="80" t="s">
        <v>7011</v>
      </c>
      <c r="M6789" s="97" t="s">
        <v>6379</v>
      </c>
    </row>
    <row r="6790" spans="2:13" ht="13.5" customHeight="1" x14ac:dyDescent="0.2">
      <c r="B6790" s="79">
        <v>44301</v>
      </c>
      <c r="F6790" s="81" t="s">
        <v>5990</v>
      </c>
      <c r="G6790" s="79" t="s">
        <v>6007</v>
      </c>
      <c r="H6790" s="80" t="s">
        <v>5988</v>
      </c>
      <c r="K6790" s="96">
        <v>7812.1339280000011</v>
      </c>
      <c r="L6790" s="80" t="s">
        <v>7010</v>
      </c>
      <c r="M6790" s="97" t="s">
        <v>6379</v>
      </c>
    </row>
    <row r="6791" spans="2:13" ht="13.5" customHeight="1" x14ac:dyDescent="0.2">
      <c r="B6791" s="79">
        <v>44301</v>
      </c>
      <c r="F6791" s="81" t="s">
        <v>5990</v>
      </c>
      <c r="G6791" s="79" t="s">
        <v>6007</v>
      </c>
      <c r="H6791" s="80" t="s">
        <v>5988</v>
      </c>
      <c r="K6791" s="96">
        <v>8300.7602399999996</v>
      </c>
      <c r="L6791" s="80" t="s">
        <v>7008</v>
      </c>
      <c r="M6791" s="97" t="s">
        <v>6379</v>
      </c>
    </row>
    <row r="6792" spans="2:13" ht="13.5" customHeight="1" x14ac:dyDescent="0.2">
      <c r="B6792" s="79">
        <v>44301</v>
      </c>
      <c r="F6792" s="81" t="s">
        <v>5990</v>
      </c>
      <c r="G6792" s="79" t="s">
        <v>6007</v>
      </c>
      <c r="H6792" s="80" t="s">
        <v>5988</v>
      </c>
      <c r="K6792" s="96">
        <v>5754.6050599999999</v>
      </c>
      <c r="L6792" s="80" t="s">
        <v>7007</v>
      </c>
      <c r="M6792" s="97" t="s">
        <v>6379</v>
      </c>
    </row>
    <row r="6793" spans="2:13" ht="13.5" customHeight="1" x14ac:dyDescent="0.2">
      <c r="B6793" s="79">
        <v>44301</v>
      </c>
      <c r="F6793" s="81" t="s">
        <v>5990</v>
      </c>
      <c r="G6793" s="79" t="s">
        <v>6007</v>
      </c>
      <c r="H6793" s="80" t="s">
        <v>5988</v>
      </c>
      <c r="K6793" s="96">
        <v>12342.229676000001</v>
      </c>
      <c r="L6793" s="80" t="s">
        <v>7006</v>
      </c>
      <c r="M6793" s="97" t="s">
        <v>6379</v>
      </c>
    </row>
    <row r="6794" spans="2:13" ht="13.5" customHeight="1" x14ac:dyDescent="0.2">
      <c r="B6794" s="79">
        <v>44301</v>
      </c>
      <c r="F6794" s="81" t="s">
        <v>5990</v>
      </c>
      <c r="G6794" s="79" t="s">
        <v>6007</v>
      </c>
      <c r="H6794" s="80" t="s">
        <v>5988</v>
      </c>
      <c r="K6794" s="96">
        <v>8224.228407999999</v>
      </c>
      <c r="L6794" s="80" t="s">
        <v>7005</v>
      </c>
      <c r="M6794" s="97" t="s">
        <v>6379</v>
      </c>
    </row>
    <row r="6795" spans="2:13" ht="13.5" customHeight="1" x14ac:dyDescent="0.2">
      <c r="B6795" s="79">
        <v>44301</v>
      </c>
      <c r="F6795" s="81" t="s">
        <v>5990</v>
      </c>
      <c r="G6795" s="79" t="s">
        <v>6007</v>
      </c>
      <c r="H6795" s="80" t="s">
        <v>5988</v>
      </c>
      <c r="K6795" s="96">
        <v>8347.8567519999997</v>
      </c>
      <c r="L6795" s="80" t="s">
        <v>7004</v>
      </c>
      <c r="M6795" s="97" t="s">
        <v>6379</v>
      </c>
    </row>
    <row r="6796" spans="2:13" ht="13.5" customHeight="1" x14ac:dyDescent="0.2">
      <c r="B6796" s="79">
        <v>44301</v>
      </c>
      <c r="F6796" s="81" t="s">
        <v>5990</v>
      </c>
      <c r="G6796" s="79" t="s">
        <v>6007</v>
      </c>
      <c r="H6796" s="80" t="s">
        <v>5988</v>
      </c>
      <c r="K6796" s="96">
        <v>10873.407208000001</v>
      </c>
      <c r="L6796" s="80" t="s">
        <v>7003</v>
      </c>
      <c r="M6796" s="97" t="s">
        <v>6379</v>
      </c>
    </row>
    <row r="6797" spans="2:13" ht="13.5" customHeight="1" x14ac:dyDescent="0.2">
      <c r="B6797" s="79">
        <v>44301</v>
      </c>
      <c r="F6797" s="81" t="s">
        <v>5990</v>
      </c>
      <c r="G6797" s="79" t="s">
        <v>6007</v>
      </c>
      <c r="H6797" s="80" t="s">
        <v>5988</v>
      </c>
      <c r="K6797" s="96">
        <v>6352.1420559999997</v>
      </c>
      <c r="L6797" s="80" t="s">
        <v>7193</v>
      </c>
      <c r="M6797" s="97" t="s">
        <v>6379</v>
      </c>
    </row>
    <row r="6798" spans="2:13" ht="13.5" customHeight="1" x14ac:dyDescent="0.2">
      <c r="B6798" s="79">
        <v>44301</v>
      </c>
      <c r="F6798" s="81" t="s">
        <v>5990</v>
      </c>
      <c r="G6798" s="79" t="s">
        <v>6007</v>
      </c>
      <c r="H6798" s="80" t="s">
        <v>5988</v>
      </c>
      <c r="K6798" s="96">
        <v>9487.0036359999995</v>
      </c>
      <c r="L6798" s="80" t="s">
        <v>7002</v>
      </c>
      <c r="M6798" s="97" t="s">
        <v>6379</v>
      </c>
    </row>
    <row r="6799" spans="2:13" ht="13.5" customHeight="1" x14ac:dyDescent="0.2">
      <c r="B6799" s="79">
        <v>44301</v>
      </c>
      <c r="F6799" s="81" t="s">
        <v>5990</v>
      </c>
      <c r="G6799" s="79" t="s">
        <v>6007</v>
      </c>
      <c r="H6799" s="80" t="s">
        <v>5988</v>
      </c>
      <c r="K6799" s="96">
        <v>10726.230608</v>
      </c>
      <c r="L6799" s="80" t="s">
        <v>7001</v>
      </c>
      <c r="M6799" s="97" t="s">
        <v>6379</v>
      </c>
    </row>
    <row r="6800" spans="2:13" ht="13.5" customHeight="1" x14ac:dyDescent="0.2">
      <c r="B6800" s="79">
        <v>44301</v>
      </c>
      <c r="F6800" s="81" t="s">
        <v>5990</v>
      </c>
      <c r="G6800" s="79" t="s">
        <v>6007</v>
      </c>
      <c r="H6800" s="80" t="s">
        <v>5988</v>
      </c>
      <c r="K6800" s="96">
        <v>6402.1821</v>
      </c>
      <c r="L6800" s="80" t="s">
        <v>6999</v>
      </c>
      <c r="M6800" s="97" t="s">
        <v>6379</v>
      </c>
    </row>
    <row r="6801" spans="2:13" ht="13.5" customHeight="1" x14ac:dyDescent="0.2">
      <c r="B6801" s="79">
        <v>44301</v>
      </c>
      <c r="F6801" s="81" t="s">
        <v>5990</v>
      </c>
      <c r="G6801" s="79" t="s">
        <v>6007</v>
      </c>
      <c r="H6801" s="80" t="s">
        <v>5988</v>
      </c>
      <c r="K6801" s="96">
        <v>26415.256168</v>
      </c>
      <c r="L6801" s="80" t="s">
        <v>7191</v>
      </c>
      <c r="M6801" s="97" t="s">
        <v>6379</v>
      </c>
    </row>
    <row r="6802" spans="2:13" ht="13.5" customHeight="1" x14ac:dyDescent="0.2">
      <c r="B6802" s="79">
        <v>44301</v>
      </c>
      <c r="F6802" s="81" t="s">
        <v>5990</v>
      </c>
      <c r="G6802" s="79" t="s">
        <v>6007</v>
      </c>
      <c r="H6802" s="80" t="s">
        <v>5988</v>
      </c>
      <c r="K6802" s="96">
        <v>12595.373428000001</v>
      </c>
      <c r="L6802" s="80" t="s">
        <v>7190</v>
      </c>
      <c r="M6802" s="97" t="s">
        <v>6379</v>
      </c>
    </row>
    <row r="6803" spans="2:13" ht="13.5" customHeight="1" x14ac:dyDescent="0.2">
      <c r="B6803" s="79">
        <v>44301</v>
      </c>
      <c r="F6803" s="81" t="s">
        <v>5990</v>
      </c>
      <c r="G6803" s="79" t="s">
        <v>6007</v>
      </c>
      <c r="H6803" s="80" t="s">
        <v>5988</v>
      </c>
      <c r="K6803" s="96">
        <v>6599.3987440000001</v>
      </c>
      <c r="L6803" s="80" t="s">
        <v>6998</v>
      </c>
      <c r="M6803" s="97" t="s">
        <v>6379</v>
      </c>
    </row>
    <row r="6804" spans="2:13" ht="13.5" customHeight="1" x14ac:dyDescent="0.2">
      <c r="B6804" s="79">
        <v>44301</v>
      </c>
      <c r="F6804" s="81" t="s">
        <v>5990</v>
      </c>
      <c r="G6804" s="79" t="s">
        <v>6007</v>
      </c>
      <c r="H6804" s="80" t="s">
        <v>5988</v>
      </c>
      <c r="K6804" s="96">
        <v>16857.607764</v>
      </c>
      <c r="L6804" s="80" t="s">
        <v>6997</v>
      </c>
      <c r="M6804" s="97" t="s">
        <v>6379</v>
      </c>
    </row>
    <row r="6805" spans="2:13" ht="13.5" customHeight="1" x14ac:dyDescent="0.2">
      <c r="B6805" s="79">
        <v>44301</v>
      </c>
      <c r="F6805" s="81" t="s">
        <v>5990</v>
      </c>
      <c r="G6805" s="79" t="s">
        <v>6007</v>
      </c>
      <c r="H6805" s="80" t="s">
        <v>5988</v>
      </c>
      <c r="K6805" s="96">
        <v>10640.868179999999</v>
      </c>
      <c r="L6805" s="80" t="s">
        <v>6995</v>
      </c>
      <c r="M6805" s="97" t="s">
        <v>6379</v>
      </c>
    </row>
    <row r="6806" spans="2:13" ht="13.5" customHeight="1" x14ac:dyDescent="0.2">
      <c r="B6806" s="79">
        <v>44301</v>
      </c>
      <c r="F6806" s="81" t="s">
        <v>5990</v>
      </c>
      <c r="G6806" s="79" t="s">
        <v>6007</v>
      </c>
      <c r="H6806" s="80" t="s">
        <v>5988</v>
      </c>
      <c r="K6806" s="96">
        <v>12512.954532</v>
      </c>
      <c r="L6806" s="80" t="s">
        <v>6993</v>
      </c>
      <c r="M6806" s="97" t="s">
        <v>6379</v>
      </c>
    </row>
    <row r="6807" spans="2:13" ht="13.5" customHeight="1" x14ac:dyDescent="0.2">
      <c r="B6807" s="79">
        <v>44301</v>
      </c>
      <c r="F6807" s="81" t="s">
        <v>5990</v>
      </c>
      <c r="G6807" s="79" t="s">
        <v>6007</v>
      </c>
      <c r="H6807" s="80" t="s">
        <v>5988</v>
      </c>
      <c r="K6807" s="96">
        <v>9787.2439000000013</v>
      </c>
      <c r="L6807" s="80" t="s">
        <v>6992</v>
      </c>
      <c r="M6807" s="97" t="s">
        <v>6379</v>
      </c>
    </row>
    <row r="6808" spans="2:13" ht="13.5" customHeight="1" x14ac:dyDescent="0.2">
      <c r="B6808" s="79">
        <v>44301</v>
      </c>
      <c r="F6808" s="81" t="s">
        <v>5990</v>
      </c>
      <c r="G6808" s="79" t="s">
        <v>6007</v>
      </c>
      <c r="H6808" s="80" t="s">
        <v>5988</v>
      </c>
      <c r="K6808" s="96">
        <v>7291.128764</v>
      </c>
      <c r="L6808" s="80" t="s">
        <v>6844</v>
      </c>
      <c r="M6808" s="97" t="s">
        <v>6379</v>
      </c>
    </row>
    <row r="6809" spans="2:13" ht="13.5" customHeight="1" x14ac:dyDescent="0.2">
      <c r="B6809" s="79">
        <v>44301</v>
      </c>
      <c r="F6809" s="81" t="s">
        <v>5990</v>
      </c>
      <c r="G6809" s="79" t="s">
        <v>6007</v>
      </c>
      <c r="H6809" s="80" t="s">
        <v>5988</v>
      </c>
      <c r="K6809" s="96">
        <v>12009.610559999999</v>
      </c>
      <c r="L6809" s="80" t="s">
        <v>6991</v>
      </c>
      <c r="M6809" s="97" t="s">
        <v>6379</v>
      </c>
    </row>
    <row r="6810" spans="2:13" ht="13.5" customHeight="1" x14ac:dyDescent="0.2">
      <c r="B6810" s="79">
        <v>44301</v>
      </c>
      <c r="F6810" s="81" t="s">
        <v>5990</v>
      </c>
      <c r="G6810" s="79" t="s">
        <v>6007</v>
      </c>
      <c r="H6810" s="80" t="s">
        <v>5988</v>
      </c>
      <c r="K6810" s="96">
        <v>31578.211295999998</v>
      </c>
      <c r="L6810" s="80" t="s">
        <v>7189</v>
      </c>
      <c r="M6810" s="97" t="s">
        <v>6379</v>
      </c>
    </row>
    <row r="6811" spans="2:13" ht="13.5" customHeight="1" x14ac:dyDescent="0.2">
      <c r="B6811" s="79">
        <v>44301</v>
      </c>
      <c r="F6811" s="81" t="s">
        <v>5990</v>
      </c>
      <c r="G6811" s="79" t="s">
        <v>6007</v>
      </c>
      <c r="H6811" s="80" t="s">
        <v>5988</v>
      </c>
      <c r="K6811" s="96">
        <v>28622.905168000001</v>
      </c>
      <c r="L6811" s="80" t="s">
        <v>7189</v>
      </c>
      <c r="M6811" s="97" t="s">
        <v>6379</v>
      </c>
    </row>
    <row r="6812" spans="2:13" ht="13.5" customHeight="1" x14ac:dyDescent="0.2">
      <c r="B6812" s="79">
        <v>44301</v>
      </c>
      <c r="F6812" s="81" t="s">
        <v>5990</v>
      </c>
      <c r="G6812" s="79" t="s">
        <v>6007</v>
      </c>
      <c r="H6812" s="80" t="s">
        <v>5988</v>
      </c>
      <c r="K6812" s="96">
        <v>16963.574916000001</v>
      </c>
      <c r="L6812" s="80" t="s">
        <v>6990</v>
      </c>
      <c r="M6812" s="97" t="s">
        <v>6379</v>
      </c>
    </row>
    <row r="6813" spans="2:13" ht="13.5" customHeight="1" x14ac:dyDescent="0.2">
      <c r="B6813" s="79">
        <v>44301</v>
      </c>
      <c r="F6813" s="81" t="s">
        <v>5990</v>
      </c>
      <c r="G6813" s="79" t="s">
        <v>6007</v>
      </c>
      <c r="H6813" s="80" t="s">
        <v>5988</v>
      </c>
      <c r="K6813" s="96">
        <v>27327.751088000001</v>
      </c>
      <c r="L6813" s="80" t="s">
        <v>6989</v>
      </c>
      <c r="M6813" s="97" t="s">
        <v>6379</v>
      </c>
    </row>
    <row r="6814" spans="2:13" ht="13.5" customHeight="1" x14ac:dyDescent="0.2">
      <c r="B6814" s="79">
        <v>44301</v>
      </c>
      <c r="F6814" s="81" t="s">
        <v>5990</v>
      </c>
      <c r="G6814" s="79" t="s">
        <v>6007</v>
      </c>
      <c r="H6814" s="80" t="s">
        <v>5988</v>
      </c>
      <c r="K6814" s="96">
        <v>24649.136968000003</v>
      </c>
      <c r="L6814" s="80" t="s">
        <v>6989</v>
      </c>
      <c r="M6814" s="97" t="s">
        <v>6379</v>
      </c>
    </row>
    <row r="6815" spans="2:13" ht="13.5" customHeight="1" x14ac:dyDescent="0.2">
      <c r="B6815" s="79">
        <v>44301</v>
      </c>
      <c r="F6815" s="81" t="s">
        <v>5990</v>
      </c>
      <c r="G6815" s="79" t="s">
        <v>6007</v>
      </c>
      <c r="H6815" s="80" t="s">
        <v>5988</v>
      </c>
      <c r="K6815" s="96">
        <v>11950.73992</v>
      </c>
      <c r="L6815" s="80" t="s">
        <v>6988</v>
      </c>
      <c r="M6815" s="97" t="s">
        <v>6379</v>
      </c>
    </row>
    <row r="6816" spans="2:13" ht="13.5" customHeight="1" x14ac:dyDescent="0.2">
      <c r="B6816" s="79">
        <v>44301</v>
      </c>
      <c r="F6816" s="81" t="s">
        <v>5990</v>
      </c>
      <c r="G6816" s="79" t="s">
        <v>6007</v>
      </c>
      <c r="H6816" s="80" t="s">
        <v>5988</v>
      </c>
      <c r="K6816" s="96">
        <v>15032.617924000002</v>
      </c>
      <c r="L6816" s="80" t="s">
        <v>6987</v>
      </c>
      <c r="M6816" s="97" t="s">
        <v>6379</v>
      </c>
    </row>
    <row r="6817" spans="2:13" ht="13.5" customHeight="1" x14ac:dyDescent="0.2">
      <c r="B6817" s="79">
        <v>44301</v>
      </c>
      <c r="F6817" s="81" t="s">
        <v>5990</v>
      </c>
      <c r="G6817" s="79" t="s">
        <v>6007</v>
      </c>
      <c r="H6817" s="80" t="s">
        <v>5988</v>
      </c>
      <c r="K6817" s="96">
        <v>6381.5773759999993</v>
      </c>
      <c r="L6817" s="80" t="s">
        <v>6986</v>
      </c>
      <c r="M6817" s="97" t="s">
        <v>6379</v>
      </c>
    </row>
    <row r="6818" spans="2:13" ht="13.5" customHeight="1" x14ac:dyDescent="0.2">
      <c r="B6818" s="79">
        <v>44301</v>
      </c>
      <c r="F6818" s="81" t="s">
        <v>5990</v>
      </c>
      <c r="G6818" s="79" t="s">
        <v>6007</v>
      </c>
      <c r="H6818" s="80" t="s">
        <v>5988</v>
      </c>
      <c r="K6818" s="96">
        <v>14114.235939999999</v>
      </c>
      <c r="L6818" s="80" t="s">
        <v>6985</v>
      </c>
      <c r="M6818" s="97" t="s">
        <v>6379</v>
      </c>
    </row>
    <row r="6819" spans="2:13" ht="13.5" customHeight="1" x14ac:dyDescent="0.2">
      <c r="B6819" s="79">
        <v>44301</v>
      </c>
      <c r="F6819" s="81" t="s">
        <v>5990</v>
      </c>
      <c r="G6819" s="79" t="s">
        <v>6007</v>
      </c>
      <c r="H6819" s="80" t="s">
        <v>5988</v>
      </c>
      <c r="K6819" s="96">
        <v>8606.8875680000001</v>
      </c>
      <c r="L6819" s="80" t="s">
        <v>6984</v>
      </c>
      <c r="M6819" s="97" t="s">
        <v>6379</v>
      </c>
    </row>
    <row r="6820" spans="2:13" ht="13.5" customHeight="1" x14ac:dyDescent="0.2">
      <c r="B6820" s="79">
        <v>44301</v>
      </c>
      <c r="F6820" s="81" t="s">
        <v>5990</v>
      </c>
      <c r="G6820" s="79" t="s">
        <v>6007</v>
      </c>
      <c r="H6820" s="80" t="s">
        <v>5988</v>
      </c>
      <c r="K6820" s="96">
        <v>11388.525308</v>
      </c>
      <c r="L6820" s="80" t="s">
        <v>7256</v>
      </c>
      <c r="M6820" s="97" t="s">
        <v>6379</v>
      </c>
    </row>
    <row r="6821" spans="2:13" ht="13.5" customHeight="1" x14ac:dyDescent="0.2">
      <c r="B6821" s="79">
        <v>44301</v>
      </c>
      <c r="F6821" s="81" t="s">
        <v>5990</v>
      </c>
      <c r="G6821" s="79" t="s">
        <v>6007</v>
      </c>
      <c r="H6821" s="80" t="s">
        <v>5988</v>
      </c>
      <c r="K6821" s="96">
        <v>12710.171176</v>
      </c>
      <c r="L6821" s="80" t="s">
        <v>7255</v>
      </c>
      <c r="M6821" s="97" t="s">
        <v>6379</v>
      </c>
    </row>
    <row r="6822" spans="2:13" ht="13.5" customHeight="1" x14ac:dyDescent="0.2">
      <c r="B6822" s="79">
        <v>44301</v>
      </c>
      <c r="F6822" s="81" t="s">
        <v>5990</v>
      </c>
      <c r="G6822" s="79" t="s">
        <v>6007</v>
      </c>
      <c r="H6822" s="80" t="s">
        <v>5988</v>
      </c>
      <c r="K6822" s="96">
        <v>3508.6901440000001</v>
      </c>
      <c r="L6822" s="80" t="s">
        <v>7255</v>
      </c>
      <c r="M6822" s="97" t="s">
        <v>6379</v>
      </c>
    </row>
    <row r="6823" spans="2:13" ht="13.5" customHeight="1" x14ac:dyDescent="0.2">
      <c r="B6823" s="79">
        <v>44301</v>
      </c>
      <c r="F6823" s="81" t="s">
        <v>5990</v>
      </c>
      <c r="G6823" s="79" t="s">
        <v>6007</v>
      </c>
      <c r="H6823" s="80" t="s">
        <v>5988</v>
      </c>
      <c r="K6823" s="96">
        <v>13060.451483999999</v>
      </c>
      <c r="L6823" s="80" t="s">
        <v>6983</v>
      </c>
      <c r="M6823" s="97" t="s">
        <v>6379</v>
      </c>
    </row>
    <row r="6824" spans="2:13" ht="13.5" customHeight="1" x14ac:dyDescent="0.2">
      <c r="B6824" s="79">
        <v>44301</v>
      </c>
      <c r="F6824" s="81" t="s">
        <v>5990</v>
      </c>
      <c r="G6824" s="79" t="s">
        <v>6007</v>
      </c>
      <c r="H6824" s="80" t="s">
        <v>5988</v>
      </c>
      <c r="K6824" s="96">
        <v>9907.9287120000008</v>
      </c>
      <c r="L6824" s="80" t="s">
        <v>7188</v>
      </c>
      <c r="M6824" s="97" t="s">
        <v>6379</v>
      </c>
    </row>
    <row r="6825" spans="2:13" ht="13.5" customHeight="1" x14ac:dyDescent="0.2">
      <c r="B6825" s="79">
        <v>44301</v>
      </c>
      <c r="F6825" s="81" t="s">
        <v>5990</v>
      </c>
      <c r="G6825" s="79" t="s">
        <v>6007</v>
      </c>
      <c r="H6825" s="80" t="s">
        <v>5988</v>
      </c>
      <c r="K6825" s="96">
        <v>3287.9252439999996</v>
      </c>
      <c r="L6825" s="80" t="s">
        <v>6982</v>
      </c>
      <c r="M6825" s="97" t="s">
        <v>6379</v>
      </c>
    </row>
    <row r="6826" spans="2:13" ht="13.5" customHeight="1" x14ac:dyDescent="0.2">
      <c r="B6826" s="79">
        <v>44301</v>
      </c>
      <c r="F6826" s="81" t="s">
        <v>5990</v>
      </c>
      <c r="G6826" s="79" t="s">
        <v>6007</v>
      </c>
      <c r="H6826" s="80" t="s">
        <v>5988</v>
      </c>
      <c r="K6826" s="96">
        <v>14635.241103999999</v>
      </c>
      <c r="L6826" s="80" t="s">
        <v>6982</v>
      </c>
      <c r="M6826" s="97" t="s">
        <v>6379</v>
      </c>
    </row>
    <row r="6827" spans="2:13" ht="13.5" customHeight="1" x14ac:dyDescent="0.2">
      <c r="B6827" s="79">
        <v>44301</v>
      </c>
      <c r="F6827" s="81" t="s">
        <v>5990</v>
      </c>
      <c r="G6827" s="79" t="s">
        <v>6007</v>
      </c>
      <c r="H6827" s="80" t="s">
        <v>5988</v>
      </c>
      <c r="K6827" s="96">
        <v>18697.315264000001</v>
      </c>
      <c r="L6827" s="80" t="s">
        <v>6981</v>
      </c>
      <c r="M6827" s="97" t="s">
        <v>6379</v>
      </c>
    </row>
    <row r="6828" spans="2:13" ht="13.5" customHeight="1" x14ac:dyDescent="0.2">
      <c r="B6828" s="79">
        <v>44301</v>
      </c>
      <c r="F6828" s="81" t="s">
        <v>5990</v>
      </c>
      <c r="G6828" s="79" t="s">
        <v>6007</v>
      </c>
      <c r="H6828" s="80" t="s">
        <v>5988</v>
      </c>
      <c r="K6828" s="96">
        <v>31133.737964000004</v>
      </c>
      <c r="L6828" s="80" t="s">
        <v>6981</v>
      </c>
      <c r="M6828" s="97" t="s">
        <v>6379</v>
      </c>
    </row>
    <row r="6829" spans="2:13" ht="13.5" customHeight="1" x14ac:dyDescent="0.2">
      <c r="B6829" s="79">
        <v>44301</v>
      </c>
      <c r="F6829" s="81" t="s">
        <v>5990</v>
      </c>
      <c r="G6829" s="79" t="s">
        <v>6007</v>
      </c>
      <c r="H6829" s="80" t="s">
        <v>5988</v>
      </c>
      <c r="K6829" s="96">
        <v>10702.682352</v>
      </c>
      <c r="L6829" s="80" t="s">
        <v>6980</v>
      </c>
      <c r="M6829" s="97" t="s">
        <v>6379</v>
      </c>
    </row>
    <row r="6830" spans="2:13" ht="13.5" customHeight="1" x14ac:dyDescent="0.2">
      <c r="B6830" s="79">
        <v>44301</v>
      </c>
      <c r="F6830" s="81" t="s">
        <v>5990</v>
      </c>
      <c r="G6830" s="79" t="s">
        <v>6007</v>
      </c>
      <c r="H6830" s="80" t="s">
        <v>5988</v>
      </c>
      <c r="K6830" s="96">
        <v>15409.390019999999</v>
      </c>
      <c r="L6830" s="80" t="s">
        <v>6979</v>
      </c>
      <c r="M6830" s="97" t="s">
        <v>6379</v>
      </c>
    </row>
    <row r="6831" spans="2:13" ht="13.5" customHeight="1" x14ac:dyDescent="0.2">
      <c r="B6831" s="79">
        <v>44301</v>
      </c>
      <c r="F6831" s="81" t="s">
        <v>5990</v>
      </c>
      <c r="G6831" s="79" t="s">
        <v>6007</v>
      </c>
      <c r="H6831" s="80" t="s">
        <v>5988</v>
      </c>
      <c r="K6831" s="96">
        <v>12286.302567999999</v>
      </c>
      <c r="L6831" s="80" t="s">
        <v>6977</v>
      </c>
      <c r="M6831" s="97" t="s">
        <v>6379</v>
      </c>
    </row>
    <row r="6832" spans="2:13" ht="13.5" customHeight="1" x14ac:dyDescent="0.2">
      <c r="B6832" s="79">
        <v>44301</v>
      </c>
      <c r="F6832" s="81" t="s">
        <v>5990</v>
      </c>
      <c r="G6832" s="79" t="s">
        <v>6007</v>
      </c>
      <c r="H6832" s="80" t="s">
        <v>5988</v>
      </c>
      <c r="K6832" s="96">
        <v>13128.15272</v>
      </c>
      <c r="L6832" s="80" t="s">
        <v>6977</v>
      </c>
      <c r="M6832" s="97" t="s">
        <v>6379</v>
      </c>
    </row>
    <row r="6833" spans="2:13" ht="13.5" customHeight="1" x14ac:dyDescent="0.2">
      <c r="B6833" s="79">
        <v>44301</v>
      </c>
      <c r="F6833" s="81" t="s">
        <v>5990</v>
      </c>
      <c r="G6833" s="79" t="s">
        <v>6007</v>
      </c>
      <c r="H6833" s="80" t="s">
        <v>5988</v>
      </c>
      <c r="K6833" s="96">
        <v>39516.917099999999</v>
      </c>
      <c r="L6833" s="80" t="s">
        <v>6976</v>
      </c>
      <c r="M6833" s="97" t="s">
        <v>6379</v>
      </c>
    </row>
    <row r="6834" spans="2:13" ht="13.5" customHeight="1" x14ac:dyDescent="0.2">
      <c r="B6834" s="79">
        <v>44301</v>
      </c>
      <c r="F6834" s="81" t="s">
        <v>5990</v>
      </c>
      <c r="G6834" s="79" t="s">
        <v>6007</v>
      </c>
      <c r="H6834" s="80" t="s">
        <v>5988</v>
      </c>
      <c r="K6834" s="96">
        <v>21723.266159999999</v>
      </c>
      <c r="L6834" s="80" t="s">
        <v>6975</v>
      </c>
      <c r="M6834" s="97" t="s">
        <v>6379</v>
      </c>
    </row>
    <row r="6835" spans="2:13" ht="13.5" customHeight="1" x14ac:dyDescent="0.2">
      <c r="B6835" s="79">
        <v>44301</v>
      </c>
      <c r="F6835" s="81" t="s">
        <v>5990</v>
      </c>
      <c r="G6835" s="79" t="s">
        <v>6007</v>
      </c>
      <c r="H6835" s="80" t="s">
        <v>5988</v>
      </c>
      <c r="K6835" s="96">
        <v>11659.330252</v>
      </c>
      <c r="L6835" s="80" t="s">
        <v>6974</v>
      </c>
      <c r="M6835" s="97" t="s">
        <v>6379</v>
      </c>
    </row>
    <row r="6836" spans="2:13" ht="13.5" customHeight="1" x14ac:dyDescent="0.2">
      <c r="B6836" s="79">
        <v>44301</v>
      </c>
      <c r="F6836" s="81" t="s">
        <v>5990</v>
      </c>
      <c r="G6836" s="79" t="s">
        <v>6007</v>
      </c>
      <c r="H6836" s="80" t="s">
        <v>5988</v>
      </c>
      <c r="K6836" s="96">
        <v>21608.468411999998</v>
      </c>
      <c r="L6836" s="80" t="s">
        <v>7182</v>
      </c>
      <c r="M6836" s="97" t="s">
        <v>6379</v>
      </c>
    </row>
    <row r="6837" spans="2:13" ht="13.5" customHeight="1" x14ac:dyDescent="0.2">
      <c r="B6837" s="79">
        <v>44301</v>
      </c>
      <c r="F6837" s="81" t="s">
        <v>5990</v>
      </c>
      <c r="G6837" s="79" t="s">
        <v>6007</v>
      </c>
      <c r="H6837" s="80" t="s">
        <v>5988</v>
      </c>
      <c r="K6837" s="96">
        <v>15020.843795999999</v>
      </c>
      <c r="L6837" s="80" t="s">
        <v>6971</v>
      </c>
      <c r="M6837" s="97" t="s">
        <v>6379</v>
      </c>
    </row>
    <row r="6838" spans="2:13" ht="13.5" customHeight="1" x14ac:dyDescent="0.2">
      <c r="B6838" s="79">
        <v>44301</v>
      </c>
      <c r="F6838" s="81" t="s">
        <v>5990</v>
      </c>
      <c r="G6838" s="79" t="s">
        <v>6007</v>
      </c>
      <c r="H6838" s="80" t="s">
        <v>5988</v>
      </c>
      <c r="K6838" s="96">
        <v>7035.0414799999999</v>
      </c>
      <c r="L6838" s="80" t="s">
        <v>6970</v>
      </c>
      <c r="M6838" s="97" t="s">
        <v>6379</v>
      </c>
    </row>
    <row r="6839" spans="2:13" ht="13.5" customHeight="1" x14ac:dyDescent="0.2">
      <c r="B6839" s="79">
        <v>44301</v>
      </c>
      <c r="F6839" s="81" t="s">
        <v>5990</v>
      </c>
      <c r="G6839" s="79" t="s">
        <v>6007</v>
      </c>
      <c r="H6839" s="80" t="s">
        <v>5988</v>
      </c>
      <c r="K6839" s="96">
        <v>4244.573144</v>
      </c>
      <c r="L6839" s="80" t="s">
        <v>6819</v>
      </c>
      <c r="M6839" s="97" t="s">
        <v>6379</v>
      </c>
    </row>
    <row r="6840" spans="2:13" ht="13.5" customHeight="1" x14ac:dyDescent="0.2">
      <c r="B6840" s="79">
        <v>44301</v>
      </c>
      <c r="F6840" s="81" t="s">
        <v>5990</v>
      </c>
      <c r="G6840" s="79" t="s">
        <v>6007</v>
      </c>
      <c r="H6840" s="80" t="s">
        <v>5988</v>
      </c>
      <c r="K6840" s="96">
        <v>25855.985087999998</v>
      </c>
      <c r="L6840" s="80" t="s">
        <v>6969</v>
      </c>
      <c r="M6840" s="97" t="s">
        <v>6379</v>
      </c>
    </row>
    <row r="6841" spans="2:13" ht="13.5" customHeight="1" x14ac:dyDescent="0.2">
      <c r="B6841" s="79">
        <v>44301</v>
      </c>
      <c r="F6841" s="81" t="s">
        <v>5990</v>
      </c>
      <c r="G6841" s="79" t="s">
        <v>6007</v>
      </c>
      <c r="H6841" s="80" t="s">
        <v>5988</v>
      </c>
      <c r="K6841" s="96">
        <v>4206.3072279999997</v>
      </c>
      <c r="L6841" s="80" t="s">
        <v>7185</v>
      </c>
      <c r="M6841" s="97" t="s">
        <v>6379</v>
      </c>
    </row>
    <row r="6842" spans="2:13" ht="13.5" customHeight="1" x14ac:dyDescent="0.2">
      <c r="B6842" s="79">
        <v>44301</v>
      </c>
      <c r="F6842" s="81" t="s">
        <v>5990</v>
      </c>
      <c r="G6842" s="79" t="s">
        <v>6007</v>
      </c>
      <c r="H6842" s="80" t="s">
        <v>5988</v>
      </c>
      <c r="K6842" s="96">
        <v>31207.326263999999</v>
      </c>
      <c r="L6842" s="80" t="s">
        <v>7254</v>
      </c>
      <c r="M6842" s="97" t="s">
        <v>6379</v>
      </c>
    </row>
    <row r="6843" spans="2:13" ht="13.5" customHeight="1" x14ac:dyDescent="0.2">
      <c r="B6843" s="79">
        <v>44301</v>
      </c>
      <c r="F6843" s="81" t="s">
        <v>5990</v>
      </c>
      <c r="G6843" s="79" t="s">
        <v>6007</v>
      </c>
      <c r="H6843" s="80" t="s">
        <v>5988</v>
      </c>
      <c r="K6843" s="96">
        <v>9760.7521120000001</v>
      </c>
      <c r="L6843" s="80" t="s">
        <v>6963</v>
      </c>
      <c r="M6843" s="97" t="s">
        <v>6379</v>
      </c>
    </row>
    <row r="6844" spans="2:13" ht="13.5" customHeight="1" x14ac:dyDescent="0.2">
      <c r="B6844" s="79">
        <v>44301</v>
      </c>
      <c r="F6844" s="81" t="s">
        <v>5990</v>
      </c>
      <c r="G6844" s="79" t="s">
        <v>6007</v>
      </c>
      <c r="H6844" s="80" t="s">
        <v>5988</v>
      </c>
      <c r="K6844" s="96">
        <v>9269.1822680000005</v>
      </c>
      <c r="L6844" s="80" t="s">
        <v>6968</v>
      </c>
      <c r="M6844" s="97" t="s">
        <v>6379</v>
      </c>
    </row>
    <row r="6845" spans="2:13" ht="13.5" customHeight="1" x14ac:dyDescent="0.2">
      <c r="B6845" s="79">
        <v>44301</v>
      </c>
      <c r="F6845" s="81" t="s">
        <v>5990</v>
      </c>
      <c r="G6845" s="79" t="s">
        <v>6007</v>
      </c>
      <c r="H6845" s="80" t="s">
        <v>5988</v>
      </c>
      <c r="K6845" s="96">
        <v>12733.719432</v>
      </c>
      <c r="L6845" s="80" t="s">
        <v>6968</v>
      </c>
      <c r="M6845" s="97" t="s">
        <v>6379</v>
      </c>
    </row>
    <row r="6846" spans="2:13" ht="13.5" customHeight="1" x14ac:dyDescent="0.2">
      <c r="B6846" s="79">
        <v>44301</v>
      </c>
      <c r="F6846" s="81" t="s">
        <v>5990</v>
      </c>
      <c r="G6846" s="79" t="s">
        <v>6007</v>
      </c>
      <c r="H6846" s="80" t="s">
        <v>5988</v>
      </c>
      <c r="K6846" s="96">
        <v>9351.6011639999997</v>
      </c>
      <c r="L6846" s="80" t="s">
        <v>6967</v>
      </c>
      <c r="M6846" s="97" t="s">
        <v>6379</v>
      </c>
    </row>
    <row r="6847" spans="2:13" ht="13.5" customHeight="1" x14ac:dyDescent="0.2">
      <c r="B6847" s="79">
        <v>44301</v>
      </c>
      <c r="F6847" s="81" t="s">
        <v>5990</v>
      </c>
      <c r="G6847" s="79" t="s">
        <v>6007</v>
      </c>
      <c r="H6847" s="80" t="s">
        <v>5988</v>
      </c>
      <c r="K6847" s="96">
        <v>11989.005836</v>
      </c>
      <c r="L6847" s="80" t="s">
        <v>6966</v>
      </c>
      <c r="M6847" s="97" t="s">
        <v>6379</v>
      </c>
    </row>
    <row r="6848" spans="2:13" ht="13.5" customHeight="1" x14ac:dyDescent="0.2">
      <c r="B6848" s="79">
        <v>44301</v>
      </c>
      <c r="F6848" s="81" t="s">
        <v>5990</v>
      </c>
      <c r="G6848" s="79" t="s">
        <v>6007</v>
      </c>
      <c r="H6848" s="80" t="s">
        <v>5988</v>
      </c>
      <c r="K6848" s="96">
        <v>7873.9481000000005</v>
      </c>
      <c r="L6848" s="80" t="s">
        <v>7186</v>
      </c>
      <c r="M6848" s="97" t="s">
        <v>6379</v>
      </c>
    </row>
    <row r="6849" spans="2:13" ht="13.5" customHeight="1" x14ac:dyDescent="0.2">
      <c r="B6849" s="79">
        <v>44301</v>
      </c>
      <c r="F6849" s="81" t="s">
        <v>5990</v>
      </c>
      <c r="G6849" s="79" t="s">
        <v>6007</v>
      </c>
      <c r="H6849" s="80" t="s">
        <v>5988</v>
      </c>
      <c r="K6849" s="96">
        <v>4833.279544</v>
      </c>
      <c r="L6849" s="80" t="s">
        <v>7185</v>
      </c>
      <c r="M6849" s="97" t="s">
        <v>6379</v>
      </c>
    </row>
    <row r="6850" spans="2:13" ht="13.5" customHeight="1" x14ac:dyDescent="0.2">
      <c r="B6850" s="79">
        <v>44301</v>
      </c>
      <c r="F6850" s="81" t="s">
        <v>5990</v>
      </c>
      <c r="G6850" s="79" t="s">
        <v>6007</v>
      </c>
      <c r="H6850" s="80" t="s">
        <v>5988</v>
      </c>
      <c r="K6850" s="96">
        <v>5516.1789680000002</v>
      </c>
      <c r="L6850" s="80" t="s">
        <v>6965</v>
      </c>
      <c r="M6850" s="97" t="s">
        <v>6379</v>
      </c>
    </row>
    <row r="6851" spans="2:13" ht="13.5" customHeight="1" x14ac:dyDescent="0.2">
      <c r="B6851" s="79">
        <v>44301</v>
      </c>
      <c r="F6851" s="81" t="s">
        <v>5990</v>
      </c>
      <c r="G6851" s="79" t="s">
        <v>6007</v>
      </c>
      <c r="H6851" s="80" t="s">
        <v>5988</v>
      </c>
      <c r="K6851" s="96">
        <v>15541.848960000001</v>
      </c>
      <c r="L6851" s="80" t="s">
        <v>7253</v>
      </c>
      <c r="M6851" s="97" t="s">
        <v>6379</v>
      </c>
    </row>
    <row r="6852" spans="2:13" ht="13.5" customHeight="1" x14ac:dyDescent="0.2">
      <c r="B6852" s="79">
        <v>44301</v>
      </c>
      <c r="F6852" s="81" t="s">
        <v>5990</v>
      </c>
      <c r="G6852" s="79" t="s">
        <v>6007</v>
      </c>
      <c r="H6852" s="80" t="s">
        <v>5988</v>
      </c>
      <c r="K6852" s="96">
        <v>15088.545031999998</v>
      </c>
      <c r="L6852" s="80" t="s">
        <v>7184</v>
      </c>
      <c r="M6852" s="97" t="s">
        <v>6379</v>
      </c>
    </row>
    <row r="6853" spans="2:13" ht="13.5" customHeight="1" x14ac:dyDescent="0.2">
      <c r="B6853" s="79">
        <v>44301</v>
      </c>
      <c r="F6853" s="81" t="s">
        <v>5990</v>
      </c>
      <c r="G6853" s="79" t="s">
        <v>6007</v>
      </c>
      <c r="H6853" s="80" t="s">
        <v>5988</v>
      </c>
      <c r="K6853" s="96">
        <v>9707.7685359999996</v>
      </c>
      <c r="L6853" s="80" t="s">
        <v>6964</v>
      </c>
      <c r="M6853" s="97" t="s">
        <v>6379</v>
      </c>
    </row>
    <row r="6854" spans="2:13" ht="13.5" customHeight="1" x14ac:dyDescent="0.2">
      <c r="B6854" s="79">
        <v>44301</v>
      </c>
      <c r="F6854" s="81" t="s">
        <v>5990</v>
      </c>
      <c r="G6854" s="79" t="s">
        <v>6007</v>
      </c>
      <c r="H6854" s="80" t="s">
        <v>5988</v>
      </c>
      <c r="K6854" s="96">
        <v>10508.409239999999</v>
      </c>
      <c r="L6854" s="80" t="s">
        <v>6963</v>
      </c>
      <c r="M6854" s="97" t="s">
        <v>6379</v>
      </c>
    </row>
    <row r="6855" spans="2:13" ht="13.5" customHeight="1" x14ac:dyDescent="0.2">
      <c r="B6855" s="79">
        <v>44301</v>
      </c>
      <c r="F6855" s="81" t="s">
        <v>5990</v>
      </c>
      <c r="G6855" s="79" t="s">
        <v>6007</v>
      </c>
      <c r="H6855" s="80" t="s">
        <v>5988</v>
      </c>
      <c r="K6855" s="96">
        <v>14473.346844000002</v>
      </c>
      <c r="L6855" s="80" t="s">
        <v>6962</v>
      </c>
      <c r="M6855" s="97" t="s">
        <v>6379</v>
      </c>
    </row>
    <row r="6856" spans="2:13" ht="13.5" customHeight="1" x14ac:dyDescent="0.2">
      <c r="B6856" s="79">
        <v>44301</v>
      </c>
      <c r="F6856" s="81" t="s">
        <v>5990</v>
      </c>
      <c r="G6856" s="79" t="s">
        <v>6007</v>
      </c>
      <c r="H6856" s="80" t="s">
        <v>5988</v>
      </c>
      <c r="K6856" s="96">
        <v>9127.8927320000003</v>
      </c>
      <c r="L6856" s="80" t="s">
        <v>6961</v>
      </c>
      <c r="M6856" s="97" t="s">
        <v>6379</v>
      </c>
    </row>
    <row r="6857" spans="2:13" ht="13.5" customHeight="1" x14ac:dyDescent="0.2">
      <c r="B6857" s="79">
        <v>44301</v>
      </c>
      <c r="F6857" s="81" t="s">
        <v>5990</v>
      </c>
      <c r="G6857" s="79" t="s">
        <v>6007</v>
      </c>
      <c r="H6857" s="80" t="s">
        <v>5988</v>
      </c>
      <c r="K6857" s="96">
        <v>6207.9089880000001</v>
      </c>
      <c r="L6857" s="80" t="s">
        <v>6818</v>
      </c>
      <c r="M6857" s="97" t="s">
        <v>6379</v>
      </c>
    </row>
    <row r="6858" spans="2:13" ht="13.5" customHeight="1" x14ac:dyDescent="0.2">
      <c r="B6858" s="79">
        <v>44301</v>
      </c>
      <c r="F6858" s="81" t="s">
        <v>5990</v>
      </c>
      <c r="G6858" s="79" t="s">
        <v>6007</v>
      </c>
      <c r="H6858" s="80" t="s">
        <v>5988</v>
      </c>
      <c r="K6858" s="96">
        <v>11676.991443999999</v>
      </c>
      <c r="L6858" s="80" t="s">
        <v>7183</v>
      </c>
      <c r="M6858" s="97" t="s">
        <v>6379</v>
      </c>
    </row>
    <row r="6859" spans="2:13" ht="13.5" customHeight="1" x14ac:dyDescent="0.2">
      <c r="B6859" s="79">
        <v>44301</v>
      </c>
      <c r="F6859" s="81" t="s">
        <v>5990</v>
      </c>
      <c r="G6859" s="79" t="s">
        <v>6007</v>
      </c>
      <c r="H6859" s="80" t="s">
        <v>5988</v>
      </c>
      <c r="K6859" s="96">
        <v>8868.8619159999998</v>
      </c>
      <c r="L6859" s="80" t="s">
        <v>7252</v>
      </c>
      <c r="M6859" s="97" t="s">
        <v>6379</v>
      </c>
    </row>
    <row r="6860" spans="2:13" ht="13.5" customHeight="1" x14ac:dyDescent="0.2">
      <c r="B6860" s="79">
        <v>44301</v>
      </c>
      <c r="F6860" s="81" t="s">
        <v>5990</v>
      </c>
      <c r="G6860" s="79" t="s">
        <v>6007</v>
      </c>
      <c r="H6860" s="80" t="s">
        <v>5988</v>
      </c>
      <c r="K6860" s="96">
        <v>8562.7345879999993</v>
      </c>
      <c r="L6860" s="80" t="s">
        <v>6960</v>
      </c>
      <c r="M6860" s="97" t="s">
        <v>6379</v>
      </c>
    </row>
    <row r="6861" spans="2:13" ht="13.5" customHeight="1" x14ac:dyDescent="0.2">
      <c r="B6861" s="79">
        <v>44301</v>
      </c>
      <c r="F6861" s="81" t="s">
        <v>5990</v>
      </c>
      <c r="G6861" s="79" t="s">
        <v>6007</v>
      </c>
      <c r="H6861" s="80" t="s">
        <v>5988</v>
      </c>
      <c r="K6861" s="96">
        <v>10016.839395999999</v>
      </c>
      <c r="L6861" s="80" t="s">
        <v>6959</v>
      </c>
      <c r="M6861" s="97" t="s">
        <v>6379</v>
      </c>
    </row>
    <row r="6862" spans="2:13" ht="13.5" customHeight="1" x14ac:dyDescent="0.2">
      <c r="B6862" s="79">
        <v>44301</v>
      </c>
      <c r="F6862" s="81" t="s">
        <v>5990</v>
      </c>
      <c r="G6862" s="79" t="s">
        <v>6007</v>
      </c>
      <c r="H6862" s="80" t="s">
        <v>5988</v>
      </c>
      <c r="K6862" s="96">
        <v>7217.5404639999997</v>
      </c>
      <c r="L6862" s="80" t="s">
        <v>6957</v>
      </c>
      <c r="M6862" s="97" t="s">
        <v>6379</v>
      </c>
    </row>
    <row r="6863" spans="2:13" ht="13.5" customHeight="1" x14ac:dyDescent="0.2">
      <c r="B6863" s="79">
        <v>44301</v>
      </c>
      <c r="F6863" s="81" t="s">
        <v>5990</v>
      </c>
      <c r="G6863" s="79" t="s">
        <v>6007</v>
      </c>
      <c r="H6863" s="80" t="s">
        <v>5988</v>
      </c>
      <c r="K6863" s="96">
        <v>20863.754816000001</v>
      </c>
      <c r="L6863" s="80" t="s">
        <v>7182</v>
      </c>
      <c r="M6863" s="97" t="s">
        <v>6379</v>
      </c>
    </row>
    <row r="6864" spans="2:13" ht="13.5" customHeight="1" x14ac:dyDescent="0.2">
      <c r="B6864" s="79">
        <v>44301</v>
      </c>
      <c r="F6864" s="81" t="s">
        <v>5990</v>
      </c>
      <c r="G6864" s="79" t="s">
        <v>6007</v>
      </c>
      <c r="H6864" s="80" t="s">
        <v>5988</v>
      </c>
      <c r="K6864" s="96">
        <v>13290.046980000001</v>
      </c>
      <c r="L6864" s="80" t="s">
        <v>6956</v>
      </c>
      <c r="M6864" s="97" t="s">
        <v>6379</v>
      </c>
    </row>
    <row r="6865" spans="2:13" ht="13.5" customHeight="1" x14ac:dyDescent="0.2">
      <c r="B6865" s="79">
        <v>44301</v>
      </c>
      <c r="F6865" s="81" t="s">
        <v>5990</v>
      </c>
      <c r="G6865" s="79" t="s">
        <v>6007</v>
      </c>
      <c r="H6865" s="80" t="s">
        <v>5988</v>
      </c>
      <c r="K6865" s="96">
        <v>25573.406016000001</v>
      </c>
      <c r="L6865" s="80" t="s">
        <v>6954</v>
      </c>
      <c r="M6865" s="97" t="s">
        <v>6379</v>
      </c>
    </row>
    <row r="6866" spans="2:13" ht="13.5" customHeight="1" x14ac:dyDescent="0.2">
      <c r="B6866" s="79">
        <v>44301</v>
      </c>
      <c r="F6866" s="81" t="s">
        <v>5990</v>
      </c>
      <c r="G6866" s="79" t="s">
        <v>6007</v>
      </c>
      <c r="H6866" s="80" t="s">
        <v>5988</v>
      </c>
      <c r="K6866" s="96">
        <v>8183.0189600000003</v>
      </c>
      <c r="L6866" s="80" t="s">
        <v>7181</v>
      </c>
      <c r="M6866" s="97" t="s">
        <v>6379</v>
      </c>
    </row>
    <row r="6867" spans="2:13" ht="13.5" customHeight="1" x14ac:dyDescent="0.2">
      <c r="B6867" s="79">
        <v>44301</v>
      </c>
      <c r="F6867" s="81" t="s">
        <v>5990</v>
      </c>
      <c r="G6867" s="79" t="s">
        <v>6007</v>
      </c>
      <c r="H6867" s="80" t="s">
        <v>5988</v>
      </c>
      <c r="K6867" s="96">
        <v>8518.5816080000004</v>
      </c>
      <c r="L6867" s="80" t="s">
        <v>7181</v>
      </c>
      <c r="M6867" s="97" t="s">
        <v>6379</v>
      </c>
    </row>
    <row r="6868" spans="2:13" ht="13.5" customHeight="1" x14ac:dyDescent="0.2">
      <c r="B6868" s="79">
        <v>44301</v>
      </c>
      <c r="F6868" s="81" t="s">
        <v>5990</v>
      </c>
      <c r="G6868" s="79" t="s">
        <v>6007</v>
      </c>
      <c r="H6868" s="80" t="s">
        <v>5988</v>
      </c>
      <c r="K6868" s="96">
        <v>8965.9984719999993</v>
      </c>
      <c r="L6868" s="80" t="s">
        <v>7178</v>
      </c>
      <c r="M6868" s="97" t="s">
        <v>6379</v>
      </c>
    </row>
    <row r="6869" spans="2:13" ht="13.5" customHeight="1" x14ac:dyDescent="0.2">
      <c r="B6869" s="79">
        <v>44301</v>
      </c>
      <c r="F6869" s="81" t="s">
        <v>5990</v>
      </c>
      <c r="G6869" s="79" t="s">
        <v>6007</v>
      </c>
      <c r="H6869" s="80" t="s">
        <v>5988</v>
      </c>
      <c r="K6869" s="96">
        <v>6402.1821</v>
      </c>
      <c r="L6869" s="80" t="s">
        <v>7251</v>
      </c>
      <c r="M6869" s="97" t="s">
        <v>6379</v>
      </c>
    </row>
    <row r="6870" spans="2:13" ht="13.5" customHeight="1" x14ac:dyDescent="0.2">
      <c r="B6870" s="79">
        <v>44301</v>
      </c>
      <c r="F6870" s="81" t="s">
        <v>5990</v>
      </c>
      <c r="G6870" s="79" t="s">
        <v>6007</v>
      </c>
      <c r="H6870" s="80" t="s">
        <v>5988</v>
      </c>
      <c r="K6870" s="96">
        <v>14332.057307999999</v>
      </c>
      <c r="L6870" s="80" t="s">
        <v>7177</v>
      </c>
      <c r="M6870" s="97" t="s">
        <v>6379</v>
      </c>
    </row>
    <row r="6871" spans="2:13" ht="13.5" customHeight="1" x14ac:dyDescent="0.2">
      <c r="B6871" s="79">
        <v>44301</v>
      </c>
      <c r="F6871" s="81" t="s">
        <v>5990</v>
      </c>
      <c r="G6871" s="79" t="s">
        <v>6007</v>
      </c>
      <c r="H6871" s="80" t="s">
        <v>5988</v>
      </c>
      <c r="K6871" s="96">
        <v>5068.7621039999995</v>
      </c>
      <c r="L6871" s="80" t="s">
        <v>7176</v>
      </c>
      <c r="M6871" s="97" t="s">
        <v>6379</v>
      </c>
    </row>
    <row r="6872" spans="2:13" ht="13.5" customHeight="1" x14ac:dyDescent="0.2">
      <c r="B6872" s="79">
        <v>44301</v>
      </c>
      <c r="F6872" s="81" t="s">
        <v>5990</v>
      </c>
      <c r="G6872" s="79" t="s">
        <v>6007</v>
      </c>
      <c r="H6872" s="80" t="s">
        <v>5988</v>
      </c>
      <c r="K6872" s="96">
        <v>23933.858692000002</v>
      </c>
      <c r="L6872" s="80" t="s">
        <v>7250</v>
      </c>
      <c r="M6872" s="97" t="s">
        <v>6379</v>
      </c>
    </row>
    <row r="6873" spans="2:13" ht="13.5" customHeight="1" x14ac:dyDescent="0.2">
      <c r="B6873" s="79">
        <v>44301</v>
      </c>
      <c r="F6873" s="81" t="s">
        <v>5990</v>
      </c>
      <c r="G6873" s="79" t="s">
        <v>6007</v>
      </c>
      <c r="H6873" s="80" t="s">
        <v>5988</v>
      </c>
      <c r="K6873" s="96">
        <v>8103.5435959999995</v>
      </c>
      <c r="L6873" s="80" t="s">
        <v>7175</v>
      </c>
      <c r="M6873" s="97" t="s">
        <v>6379</v>
      </c>
    </row>
    <row r="6874" spans="2:13" ht="13.5" customHeight="1" x14ac:dyDescent="0.2">
      <c r="B6874" s="79">
        <v>44301</v>
      </c>
      <c r="F6874" s="81" t="s">
        <v>5990</v>
      </c>
      <c r="G6874" s="79" t="s">
        <v>6007</v>
      </c>
      <c r="H6874" s="80" t="s">
        <v>5988</v>
      </c>
      <c r="K6874" s="96">
        <v>9801.9615599999997</v>
      </c>
      <c r="L6874" s="80" t="s">
        <v>7249</v>
      </c>
      <c r="M6874" s="97" t="s">
        <v>6379</v>
      </c>
    </row>
    <row r="6875" spans="2:13" ht="13.5" customHeight="1" x14ac:dyDescent="0.2">
      <c r="B6875" s="79">
        <v>44301</v>
      </c>
      <c r="F6875" s="81" t="s">
        <v>5990</v>
      </c>
      <c r="G6875" s="79" t="s">
        <v>6007</v>
      </c>
      <c r="H6875" s="80" t="s">
        <v>5988</v>
      </c>
      <c r="K6875" s="96">
        <v>11438.565352</v>
      </c>
      <c r="L6875" s="80" t="s">
        <v>7174</v>
      </c>
      <c r="M6875" s="97" t="s">
        <v>6379</v>
      </c>
    </row>
    <row r="6876" spans="2:13" ht="13.5" customHeight="1" x14ac:dyDescent="0.2">
      <c r="B6876" s="79">
        <v>44301</v>
      </c>
      <c r="F6876" s="81" t="s">
        <v>5990</v>
      </c>
      <c r="G6876" s="79" t="s">
        <v>6007</v>
      </c>
      <c r="H6876" s="80" t="s">
        <v>5988</v>
      </c>
      <c r="K6876" s="96">
        <v>13057.507952</v>
      </c>
      <c r="L6876" s="80" t="s">
        <v>7248</v>
      </c>
      <c r="M6876" s="97" t="s">
        <v>6379</v>
      </c>
    </row>
    <row r="6877" spans="2:13" ht="13.5" customHeight="1" x14ac:dyDescent="0.2">
      <c r="B6877" s="79">
        <v>44301</v>
      </c>
      <c r="F6877" s="81" t="s">
        <v>5990</v>
      </c>
      <c r="G6877" s="79" t="s">
        <v>6007</v>
      </c>
      <c r="H6877" s="80" t="s">
        <v>5988</v>
      </c>
      <c r="K6877" s="96">
        <v>10337.684384</v>
      </c>
      <c r="L6877" s="80" t="s">
        <v>7173</v>
      </c>
      <c r="M6877" s="97" t="s">
        <v>6379</v>
      </c>
    </row>
    <row r="6878" spans="2:13" ht="13.5" customHeight="1" x14ac:dyDescent="0.2">
      <c r="B6878" s="79">
        <v>44301</v>
      </c>
      <c r="F6878" s="81" t="s">
        <v>5990</v>
      </c>
      <c r="G6878" s="79" t="s">
        <v>6007</v>
      </c>
      <c r="H6878" s="80" t="s">
        <v>5988</v>
      </c>
      <c r="K6878" s="96">
        <v>3446.8759719999998</v>
      </c>
      <c r="L6878" s="80" t="s">
        <v>7172</v>
      </c>
      <c r="M6878" s="97" t="s">
        <v>6379</v>
      </c>
    </row>
    <row r="6879" spans="2:13" ht="13.5" customHeight="1" x14ac:dyDescent="0.2">
      <c r="B6879" s="79">
        <v>44301</v>
      </c>
      <c r="F6879" s="81" t="s">
        <v>5990</v>
      </c>
      <c r="G6879" s="79" t="s">
        <v>6007</v>
      </c>
      <c r="H6879" s="80" t="s">
        <v>5988</v>
      </c>
      <c r="K6879" s="96">
        <v>8989.5467279999993</v>
      </c>
      <c r="L6879" s="80" t="s">
        <v>7171</v>
      </c>
      <c r="M6879" s="97" t="s">
        <v>6379</v>
      </c>
    </row>
    <row r="6880" spans="2:13" ht="13.5" customHeight="1" x14ac:dyDescent="0.2">
      <c r="B6880" s="79">
        <v>44301</v>
      </c>
      <c r="F6880" s="81" t="s">
        <v>5990</v>
      </c>
      <c r="G6880" s="79" t="s">
        <v>6007</v>
      </c>
      <c r="H6880" s="80" t="s">
        <v>5988</v>
      </c>
      <c r="K6880" s="96">
        <v>11197.195728000001</v>
      </c>
      <c r="L6880" s="80" t="s">
        <v>7170</v>
      </c>
      <c r="M6880" s="97" t="s">
        <v>6379</v>
      </c>
    </row>
    <row r="6881" spans="2:13" ht="13.5" customHeight="1" x14ac:dyDescent="0.2">
      <c r="B6881" s="79">
        <v>44301</v>
      </c>
      <c r="F6881" s="81" t="s">
        <v>5990</v>
      </c>
      <c r="G6881" s="79" t="s">
        <v>6007</v>
      </c>
      <c r="H6881" s="80" t="s">
        <v>5988</v>
      </c>
      <c r="K6881" s="96">
        <v>10514.296304</v>
      </c>
      <c r="L6881" s="80" t="s">
        <v>7247</v>
      </c>
      <c r="M6881" s="97" t="s">
        <v>6379</v>
      </c>
    </row>
    <row r="6882" spans="2:13" ht="13.5" customHeight="1" x14ac:dyDescent="0.2">
      <c r="B6882" s="79">
        <v>44301</v>
      </c>
      <c r="F6882" s="81" t="s">
        <v>5990</v>
      </c>
      <c r="G6882" s="79" t="s">
        <v>6007</v>
      </c>
      <c r="H6882" s="80" t="s">
        <v>5988</v>
      </c>
      <c r="K6882" s="96">
        <v>8236.002536</v>
      </c>
      <c r="L6882" s="80" t="s">
        <v>7169</v>
      </c>
      <c r="M6882" s="97" t="s">
        <v>6379</v>
      </c>
    </row>
    <row r="6883" spans="2:13" ht="13.5" customHeight="1" x14ac:dyDescent="0.2">
      <c r="B6883" s="79">
        <v>44301</v>
      </c>
      <c r="F6883" s="81" t="s">
        <v>5990</v>
      </c>
      <c r="G6883" s="79" t="s">
        <v>6007</v>
      </c>
      <c r="H6883" s="80" t="s">
        <v>5988</v>
      </c>
      <c r="K6883" s="96">
        <v>8159.4707040000003</v>
      </c>
      <c r="L6883" s="80" t="s">
        <v>7169</v>
      </c>
      <c r="M6883" s="97" t="s">
        <v>6379</v>
      </c>
    </row>
    <row r="6884" spans="2:13" ht="13.5" customHeight="1" x14ac:dyDescent="0.2">
      <c r="B6884" s="79">
        <v>44301</v>
      </c>
      <c r="F6884" s="81" t="s">
        <v>5990</v>
      </c>
      <c r="G6884" s="79" t="s">
        <v>6007</v>
      </c>
      <c r="H6884" s="80" t="s">
        <v>5988</v>
      </c>
      <c r="K6884" s="96">
        <v>7523.6677920000002</v>
      </c>
      <c r="L6884" s="80" t="s">
        <v>7166</v>
      </c>
      <c r="M6884" s="97" t="s">
        <v>6379</v>
      </c>
    </row>
    <row r="6885" spans="2:13" ht="13.5" customHeight="1" x14ac:dyDescent="0.2">
      <c r="B6885" s="79">
        <v>44301</v>
      </c>
      <c r="F6885" s="81" t="s">
        <v>5990</v>
      </c>
      <c r="G6885" s="79" t="s">
        <v>6007</v>
      </c>
      <c r="H6885" s="80" t="s">
        <v>5988</v>
      </c>
      <c r="K6885" s="96">
        <v>14473.346844000002</v>
      </c>
      <c r="L6885" s="80" t="s">
        <v>7165</v>
      </c>
      <c r="M6885" s="97" t="s">
        <v>6379</v>
      </c>
    </row>
    <row r="6886" spans="2:13" ht="13.5" customHeight="1" x14ac:dyDescent="0.2">
      <c r="B6886" s="79">
        <v>44301</v>
      </c>
      <c r="F6886" s="81" t="s">
        <v>5990</v>
      </c>
      <c r="G6886" s="79" t="s">
        <v>6007</v>
      </c>
      <c r="H6886" s="80" t="s">
        <v>5988</v>
      </c>
      <c r="K6886" s="96">
        <v>25290.826944</v>
      </c>
      <c r="L6886" s="80" t="s">
        <v>7164</v>
      </c>
      <c r="M6886" s="97" t="s">
        <v>6379</v>
      </c>
    </row>
    <row r="6887" spans="2:13" ht="13.5" customHeight="1" x14ac:dyDescent="0.2">
      <c r="B6887" s="79">
        <v>44301</v>
      </c>
      <c r="F6887" s="81" t="s">
        <v>5990</v>
      </c>
      <c r="G6887" s="79" t="s">
        <v>6007</v>
      </c>
      <c r="H6887" s="80" t="s">
        <v>5988</v>
      </c>
      <c r="K6887" s="96">
        <v>9169.1021799999999</v>
      </c>
      <c r="L6887" s="80" t="s">
        <v>7163</v>
      </c>
      <c r="M6887" s="97" t="s">
        <v>6379</v>
      </c>
    </row>
    <row r="6888" spans="2:13" ht="13.5" customHeight="1" x14ac:dyDescent="0.2">
      <c r="B6888" s="79">
        <v>44301</v>
      </c>
      <c r="F6888" s="81" t="s">
        <v>5990</v>
      </c>
      <c r="G6888" s="79" t="s">
        <v>6007</v>
      </c>
      <c r="H6888" s="80" t="s">
        <v>5988</v>
      </c>
      <c r="K6888" s="96">
        <v>10387.724428</v>
      </c>
      <c r="L6888" s="80" t="s">
        <v>7161</v>
      </c>
      <c r="M6888" s="97" t="s">
        <v>6379</v>
      </c>
    </row>
    <row r="6889" spans="2:13" ht="13.5" customHeight="1" x14ac:dyDescent="0.2">
      <c r="B6889" s="79">
        <v>44301</v>
      </c>
      <c r="F6889" s="81" t="s">
        <v>5990</v>
      </c>
      <c r="G6889" s="79" t="s">
        <v>6007</v>
      </c>
      <c r="H6889" s="80" t="s">
        <v>5988</v>
      </c>
      <c r="K6889" s="96">
        <v>13657.98848</v>
      </c>
      <c r="L6889" s="80" t="s">
        <v>7160</v>
      </c>
      <c r="M6889" s="97" t="s">
        <v>6379</v>
      </c>
    </row>
    <row r="6890" spans="2:13" ht="13.5" customHeight="1" x14ac:dyDescent="0.2">
      <c r="B6890" s="79">
        <v>44301</v>
      </c>
      <c r="F6890" s="81" t="s">
        <v>5990</v>
      </c>
      <c r="G6890" s="79" t="s">
        <v>6007</v>
      </c>
      <c r="H6890" s="80" t="s">
        <v>5988</v>
      </c>
      <c r="K6890" s="96">
        <v>7888.6657600000008</v>
      </c>
      <c r="L6890" s="80" t="s">
        <v>7246</v>
      </c>
      <c r="M6890" s="97" t="s">
        <v>6379</v>
      </c>
    </row>
    <row r="6891" spans="2:13" ht="13.5" customHeight="1" x14ac:dyDescent="0.2">
      <c r="B6891" s="79">
        <v>44301</v>
      </c>
      <c r="F6891" s="81" t="s">
        <v>5990</v>
      </c>
      <c r="G6891" s="79" t="s">
        <v>6007</v>
      </c>
      <c r="H6891" s="80" t="s">
        <v>5988</v>
      </c>
      <c r="K6891" s="96">
        <v>19851.179808000001</v>
      </c>
      <c r="L6891" s="80" t="s">
        <v>6860</v>
      </c>
      <c r="M6891" s="97" t="s">
        <v>6379</v>
      </c>
    </row>
    <row r="6892" spans="2:13" ht="13.5" customHeight="1" x14ac:dyDescent="0.2">
      <c r="B6892" s="79">
        <v>44301</v>
      </c>
      <c r="F6892" s="81" t="s">
        <v>5990</v>
      </c>
      <c r="G6892" s="79" t="s">
        <v>6007</v>
      </c>
      <c r="H6892" s="80" t="s">
        <v>5988</v>
      </c>
      <c r="K6892" s="96">
        <v>11320.824071999999</v>
      </c>
      <c r="L6892" s="80" t="s">
        <v>7157</v>
      </c>
      <c r="M6892" s="97" t="s">
        <v>6379</v>
      </c>
    </row>
    <row r="6893" spans="2:13" ht="13.5" customHeight="1" x14ac:dyDescent="0.2">
      <c r="B6893" s="79">
        <v>44301</v>
      </c>
      <c r="F6893" s="81" t="s">
        <v>5990</v>
      </c>
      <c r="G6893" s="79" t="s">
        <v>6007</v>
      </c>
      <c r="H6893" s="80" t="s">
        <v>5988</v>
      </c>
      <c r="K6893" s="96">
        <v>10661.472904</v>
      </c>
      <c r="L6893" s="80" t="s">
        <v>7157</v>
      </c>
      <c r="M6893" s="97" t="s">
        <v>6379</v>
      </c>
    </row>
    <row r="6894" spans="2:13" ht="13.5" customHeight="1" x14ac:dyDescent="0.2">
      <c r="B6894" s="79">
        <v>44301</v>
      </c>
      <c r="F6894" s="81" t="s">
        <v>5990</v>
      </c>
      <c r="G6894" s="79" t="s">
        <v>6007</v>
      </c>
      <c r="H6894" s="80" t="s">
        <v>5988</v>
      </c>
      <c r="K6894" s="96">
        <v>20581.175744</v>
      </c>
      <c r="L6894" s="80" t="s">
        <v>7245</v>
      </c>
      <c r="M6894" s="97" t="s">
        <v>6379</v>
      </c>
    </row>
    <row r="6895" spans="2:13" ht="13.5" customHeight="1" x14ac:dyDescent="0.2">
      <c r="B6895" s="79">
        <v>44301</v>
      </c>
      <c r="F6895" s="81" t="s">
        <v>5990</v>
      </c>
      <c r="G6895" s="79" t="s">
        <v>6007</v>
      </c>
      <c r="H6895" s="80" t="s">
        <v>5988</v>
      </c>
      <c r="K6895" s="96">
        <v>6016.5794079999996</v>
      </c>
      <c r="L6895" s="80" t="s">
        <v>7245</v>
      </c>
      <c r="M6895" s="97" t="s">
        <v>6379</v>
      </c>
    </row>
    <row r="6896" spans="2:13" ht="13.5" customHeight="1" x14ac:dyDescent="0.2">
      <c r="B6896" s="79">
        <v>44301</v>
      </c>
      <c r="F6896" s="81" t="s">
        <v>5990</v>
      </c>
      <c r="G6896" s="79" t="s">
        <v>6007</v>
      </c>
      <c r="H6896" s="80" t="s">
        <v>5988</v>
      </c>
      <c r="K6896" s="96">
        <v>31392.768779999999</v>
      </c>
      <c r="L6896" s="80" t="s">
        <v>7244</v>
      </c>
      <c r="M6896" s="97" t="s">
        <v>6379</v>
      </c>
    </row>
    <row r="6897" spans="2:13" ht="13.5" customHeight="1" x14ac:dyDescent="0.2">
      <c r="B6897" s="79">
        <v>44301</v>
      </c>
      <c r="F6897" s="81" t="s">
        <v>5990</v>
      </c>
      <c r="G6897" s="79" t="s">
        <v>6007</v>
      </c>
      <c r="H6897" s="80" t="s">
        <v>5988</v>
      </c>
      <c r="K6897" s="96">
        <v>9198.5375000000004</v>
      </c>
      <c r="L6897" s="80" t="s">
        <v>7156</v>
      </c>
      <c r="M6897" s="97" t="s">
        <v>6379</v>
      </c>
    </row>
    <row r="6898" spans="2:13" ht="13.5" customHeight="1" x14ac:dyDescent="0.2">
      <c r="B6898" s="79">
        <v>44301</v>
      </c>
      <c r="F6898" s="81" t="s">
        <v>5990</v>
      </c>
      <c r="G6898" s="79" t="s">
        <v>6007</v>
      </c>
      <c r="H6898" s="80" t="s">
        <v>5988</v>
      </c>
      <c r="K6898" s="96">
        <v>8565.6781199999987</v>
      </c>
      <c r="L6898" s="80" t="s">
        <v>7155</v>
      </c>
      <c r="M6898" s="97" t="s">
        <v>6379</v>
      </c>
    </row>
    <row r="6899" spans="2:13" ht="13.5" customHeight="1" x14ac:dyDescent="0.2">
      <c r="B6899" s="79">
        <v>44301</v>
      </c>
      <c r="F6899" s="81" t="s">
        <v>5990</v>
      </c>
      <c r="G6899" s="79" t="s">
        <v>6007</v>
      </c>
      <c r="H6899" s="80" t="s">
        <v>5988</v>
      </c>
      <c r="K6899" s="96">
        <v>9737.2038560000001</v>
      </c>
      <c r="L6899" s="80" t="s">
        <v>7154</v>
      </c>
      <c r="M6899" s="97" t="s">
        <v>6379</v>
      </c>
    </row>
    <row r="6900" spans="2:13" ht="13.5" customHeight="1" x14ac:dyDescent="0.2">
      <c r="B6900" s="79">
        <v>44301</v>
      </c>
      <c r="F6900" s="81" t="s">
        <v>5990</v>
      </c>
      <c r="G6900" s="79" t="s">
        <v>6007</v>
      </c>
      <c r="H6900" s="80" t="s">
        <v>5988</v>
      </c>
      <c r="K6900" s="96">
        <v>15006.126136000001</v>
      </c>
      <c r="L6900" s="80" t="s">
        <v>7153</v>
      </c>
      <c r="M6900" s="97" t="s">
        <v>6379</v>
      </c>
    </row>
    <row r="6901" spans="2:13" ht="13.5" customHeight="1" x14ac:dyDescent="0.2">
      <c r="B6901" s="79">
        <v>44301</v>
      </c>
      <c r="F6901" s="81" t="s">
        <v>5990</v>
      </c>
      <c r="G6901" s="79" t="s">
        <v>6007</v>
      </c>
      <c r="H6901" s="80" t="s">
        <v>5988</v>
      </c>
      <c r="K6901" s="96">
        <v>15032.617924000002</v>
      </c>
      <c r="L6901" s="80" t="s">
        <v>7153</v>
      </c>
      <c r="M6901" s="97" t="s">
        <v>6379</v>
      </c>
    </row>
    <row r="6902" spans="2:13" ht="13.5" customHeight="1" x14ac:dyDescent="0.2">
      <c r="B6902" s="79">
        <v>44301</v>
      </c>
      <c r="F6902" s="81" t="s">
        <v>5990</v>
      </c>
      <c r="G6902" s="79" t="s">
        <v>6007</v>
      </c>
      <c r="H6902" s="80" t="s">
        <v>5988</v>
      </c>
      <c r="K6902" s="96">
        <v>26871.503628000002</v>
      </c>
      <c r="L6902" s="80" t="s">
        <v>7243</v>
      </c>
      <c r="M6902" s="97" t="s">
        <v>6379</v>
      </c>
    </row>
    <row r="6903" spans="2:13" ht="13.5" customHeight="1" x14ac:dyDescent="0.2">
      <c r="B6903" s="79">
        <v>44301</v>
      </c>
      <c r="F6903" s="81" t="s">
        <v>5990</v>
      </c>
      <c r="G6903" s="79" t="s">
        <v>6007</v>
      </c>
      <c r="H6903" s="80" t="s">
        <v>5988</v>
      </c>
      <c r="K6903" s="96">
        <v>21779.193267999999</v>
      </c>
      <c r="L6903" s="80" t="s">
        <v>7242</v>
      </c>
      <c r="M6903" s="97" t="s">
        <v>6379</v>
      </c>
    </row>
    <row r="6904" spans="2:13" ht="13.5" customHeight="1" x14ac:dyDescent="0.2">
      <c r="B6904" s="79">
        <v>44301</v>
      </c>
      <c r="F6904" s="81" t="s">
        <v>5990</v>
      </c>
      <c r="G6904" s="79" t="s">
        <v>6007</v>
      </c>
      <c r="H6904" s="80" t="s">
        <v>5988</v>
      </c>
      <c r="K6904" s="96">
        <v>12230.375459999999</v>
      </c>
      <c r="L6904" s="80" t="s">
        <v>7152</v>
      </c>
      <c r="M6904" s="97" t="s">
        <v>6379</v>
      </c>
    </row>
    <row r="6905" spans="2:13" ht="13.5" customHeight="1" x14ac:dyDescent="0.2">
      <c r="B6905" s="79">
        <v>44301</v>
      </c>
      <c r="F6905" s="81" t="s">
        <v>5990</v>
      </c>
      <c r="G6905" s="79" t="s">
        <v>6007</v>
      </c>
      <c r="H6905" s="80" t="s">
        <v>5988</v>
      </c>
      <c r="K6905" s="96">
        <v>27357.186408000001</v>
      </c>
      <c r="L6905" s="80" t="s">
        <v>7241</v>
      </c>
      <c r="M6905" s="97" t="s">
        <v>6379</v>
      </c>
    </row>
    <row r="6906" spans="2:13" ht="13.5" customHeight="1" x14ac:dyDescent="0.2">
      <c r="B6906" s="79">
        <v>44301</v>
      </c>
      <c r="F6906" s="81" t="s">
        <v>5990</v>
      </c>
      <c r="G6906" s="79" t="s">
        <v>6007</v>
      </c>
      <c r="H6906" s="80" t="s">
        <v>5988</v>
      </c>
      <c r="K6906" s="96">
        <v>20922.625455999998</v>
      </c>
      <c r="L6906" s="80" t="s">
        <v>7241</v>
      </c>
      <c r="M6906" s="97" t="s">
        <v>6379</v>
      </c>
    </row>
    <row r="6907" spans="2:13" ht="13.5" customHeight="1" x14ac:dyDescent="0.2">
      <c r="B6907" s="79">
        <v>44301</v>
      </c>
      <c r="F6907" s="81" t="s">
        <v>5990</v>
      </c>
      <c r="G6907" s="79" t="s">
        <v>6007</v>
      </c>
      <c r="H6907" s="80" t="s">
        <v>5988</v>
      </c>
      <c r="K6907" s="96">
        <v>12742.550028</v>
      </c>
      <c r="L6907" s="80" t="s">
        <v>7240</v>
      </c>
      <c r="M6907" s="97" t="s">
        <v>6379</v>
      </c>
    </row>
    <row r="6908" spans="2:13" ht="13.5" customHeight="1" x14ac:dyDescent="0.2">
      <c r="B6908" s="79">
        <v>44301</v>
      </c>
      <c r="F6908" s="81" t="s">
        <v>5990</v>
      </c>
      <c r="G6908" s="79" t="s">
        <v>6007</v>
      </c>
      <c r="H6908" s="80" t="s">
        <v>5988</v>
      </c>
      <c r="K6908" s="96">
        <v>41465.535284000005</v>
      </c>
      <c r="L6908" s="80" t="s">
        <v>7239</v>
      </c>
      <c r="M6908" s="97" t="s">
        <v>6379</v>
      </c>
    </row>
    <row r="6909" spans="2:13" ht="13.5" customHeight="1" x14ac:dyDescent="0.2">
      <c r="B6909" s="79">
        <v>44301</v>
      </c>
      <c r="F6909" s="81" t="s">
        <v>5990</v>
      </c>
      <c r="G6909" s="79" t="s">
        <v>6007</v>
      </c>
      <c r="H6909" s="80" t="s">
        <v>5988</v>
      </c>
      <c r="K6909" s="96">
        <v>15035.561456000001</v>
      </c>
      <c r="L6909" s="80" t="s">
        <v>7150</v>
      </c>
      <c r="M6909" s="97" t="s">
        <v>6379</v>
      </c>
    </row>
    <row r="6910" spans="2:13" ht="13.5" customHeight="1" x14ac:dyDescent="0.2">
      <c r="B6910" s="79">
        <v>44301</v>
      </c>
      <c r="F6910" s="81" t="s">
        <v>5990</v>
      </c>
      <c r="G6910" s="79" t="s">
        <v>6007</v>
      </c>
      <c r="H6910" s="80" t="s">
        <v>5988</v>
      </c>
      <c r="K6910" s="96">
        <v>10087.484164</v>
      </c>
      <c r="L6910" s="80" t="s">
        <v>7149</v>
      </c>
      <c r="M6910" s="97" t="s">
        <v>6379</v>
      </c>
    </row>
    <row r="6911" spans="2:13" ht="13.5" customHeight="1" x14ac:dyDescent="0.2">
      <c r="B6911" s="79">
        <v>44301</v>
      </c>
      <c r="F6911" s="81" t="s">
        <v>5990</v>
      </c>
      <c r="G6911" s="79" t="s">
        <v>6007</v>
      </c>
      <c r="H6911" s="80" t="s">
        <v>5988</v>
      </c>
      <c r="K6911" s="96">
        <v>9389.86708</v>
      </c>
      <c r="L6911" s="80" t="s">
        <v>7148</v>
      </c>
      <c r="M6911" s="97" t="s">
        <v>6379</v>
      </c>
    </row>
    <row r="6912" spans="2:13" ht="13.5" customHeight="1" x14ac:dyDescent="0.2">
      <c r="B6912" s="79">
        <v>44301</v>
      </c>
      <c r="F6912" s="81" t="s">
        <v>5990</v>
      </c>
      <c r="G6912" s="79" t="s">
        <v>6007</v>
      </c>
      <c r="H6912" s="80" t="s">
        <v>5988</v>
      </c>
      <c r="K6912" s="96">
        <v>10879.294271999999</v>
      </c>
      <c r="L6912" s="80" t="s">
        <v>7148</v>
      </c>
      <c r="M6912" s="97" t="s">
        <v>6379</v>
      </c>
    </row>
    <row r="6913" spans="2:13" ht="13.5" customHeight="1" x14ac:dyDescent="0.2">
      <c r="B6913" s="79">
        <v>44301</v>
      </c>
      <c r="F6913" s="81" t="s">
        <v>5990</v>
      </c>
      <c r="G6913" s="79" t="s">
        <v>6007</v>
      </c>
      <c r="H6913" s="80" t="s">
        <v>5988</v>
      </c>
      <c r="K6913" s="96">
        <v>13549.077796</v>
      </c>
      <c r="L6913" s="80" t="s">
        <v>7147</v>
      </c>
      <c r="M6913" s="97" t="s">
        <v>6379</v>
      </c>
    </row>
    <row r="6914" spans="2:13" ht="13.5" customHeight="1" x14ac:dyDescent="0.2">
      <c r="B6914" s="79">
        <v>44301</v>
      </c>
      <c r="F6914" s="81" t="s">
        <v>5990</v>
      </c>
      <c r="G6914" s="79" t="s">
        <v>6007</v>
      </c>
      <c r="H6914" s="80" t="s">
        <v>5988</v>
      </c>
      <c r="K6914" s="96">
        <v>14496.8951</v>
      </c>
      <c r="L6914" s="80" t="s">
        <v>6880</v>
      </c>
      <c r="M6914" s="97" t="s">
        <v>6379</v>
      </c>
    </row>
    <row r="6915" spans="2:13" ht="13.5" customHeight="1" x14ac:dyDescent="0.2">
      <c r="B6915" s="79">
        <v>44301</v>
      </c>
      <c r="F6915" s="81" t="s">
        <v>5990</v>
      </c>
      <c r="G6915" s="79" t="s">
        <v>6007</v>
      </c>
      <c r="H6915" s="80" t="s">
        <v>5988</v>
      </c>
      <c r="K6915" s="96">
        <v>14605.805783999998</v>
      </c>
      <c r="L6915" s="80" t="s">
        <v>6880</v>
      </c>
      <c r="M6915" s="97" t="s">
        <v>6379</v>
      </c>
    </row>
    <row r="6916" spans="2:13" ht="13.5" customHeight="1" x14ac:dyDescent="0.2">
      <c r="B6916" s="79">
        <v>44301</v>
      </c>
      <c r="F6916" s="81" t="s">
        <v>5990</v>
      </c>
      <c r="G6916" s="79" t="s">
        <v>6007</v>
      </c>
      <c r="H6916" s="80" t="s">
        <v>5988</v>
      </c>
      <c r="K6916" s="96">
        <v>8103.5435959999995</v>
      </c>
      <c r="L6916" s="80" t="s">
        <v>7146</v>
      </c>
      <c r="M6916" s="97" t="s">
        <v>6379</v>
      </c>
    </row>
    <row r="6917" spans="2:13" ht="13.5" customHeight="1" x14ac:dyDescent="0.2">
      <c r="B6917" s="79">
        <v>44301</v>
      </c>
      <c r="F6917" s="81" t="s">
        <v>5990</v>
      </c>
      <c r="G6917" s="79" t="s">
        <v>6007</v>
      </c>
      <c r="H6917" s="80" t="s">
        <v>5988</v>
      </c>
      <c r="K6917" s="96">
        <v>10090.427695999999</v>
      </c>
      <c r="L6917" s="80" t="s">
        <v>7145</v>
      </c>
      <c r="M6917" s="97" t="s">
        <v>6379</v>
      </c>
    </row>
    <row r="6918" spans="2:13" ht="13.5" customHeight="1" x14ac:dyDescent="0.2">
      <c r="B6918" s="79">
        <v>44301</v>
      </c>
      <c r="F6918" s="81" t="s">
        <v>5990</v>
      </c>
      <c r="G6918" s="79" t="s">
        <v>6007</v>
      </c>
      <c r="H6918" s="80" t="s">
        <v>5988</v>
      </c>
      <c r="K6918" s="96">
        <v>14691.168211999999</v>
      </c>
      <c r="L6918" s="80" t="s">
        <v>7145</v>
      </c>
      <c r="M6918" s="97" t="s">
        <v>6379</v>
      </c>
    </row>
    <row r="6919" spans="2:13" ht="13.5" customHeight="1" x14ac:dyDescent="0.2">
      <c r="B6919" s="79">
        <v>44301</v>
      </c>
      <c r="F6919" s="81" t="s">
        <v>5990</v>
      </c>
      <c r="G6919" s="79" t="s">
        <v>6007</v>
      </c>
      <c r="H6919" s="80" t="s">
        <v>5988</v>
      </c>
      <c r="K6919" s="96">
        <v>14853.062472000001</v>
      </c>
      <c r="L6919" s="80" t="s">
        <v>7144</v>
      </c>
      <c r="M6919" s="97" t="s">
        <v>6379</v>
      </c>
    </row>
    <row r="6920" spans="2:13" ht="13.5" customHeight="1" x14ac:dyDescent="0.2">
      <c r="B6920" s="79">
        <v>44301</v>
      </c>
      <c r="F6920" s="81" t="s">
        <v>5990</v>
      </c>
      <c r="G6920" s="79" t="s">
        <v>6007</v>
      </c>
      <c r="H6920" s="80" t="s">
        <v>5988</v>
      </c>
      <c r="K6920" s="96">
        <v>22865.356576000002</v>
      </c>
      <c r="L6920" s="80" t="s">
        <v>7143</v>
      </c>
      <c r="M6920" s="97" t="s">
        <v>6379</v>
      </c>
    </row>
    <row r="6921" spans="2:13" ht="13.5" customHeight="1" x14ac:dyDescent="0.2">
      <c r="B6921" s="79">
        <v>44301</v>
      </c>
      <c r="F6921" s="81" t="s">
        <v>5990</v>
      </c>
      <c r="G6921" s="79" t="s">
        <v>6007</v>
      </c>
      <c r="H6921" s="80" t="s">
        <v>5988</v>
      </c>
      <c r="K6921" s="96">
        <v>10414.216216000001</v>
      </c>
      <c r="L6921" s="80" t="s">
        <v>7142</v>
      </c>
      <c r="M6921" s="97" t="s">
        <v>6379</v>
      </c>
    </row>
    <row r="6922" spans="2:13" ht="13.5" customHeight="1" x14ac:dyDescent="0.2">
      <c r="B6922" s="79">
        <v>44301</v>
      </c>
      <c r="F6922" s="81" t="s">
        <v>5990</v>
      </c>
      <c r="G6922" s="79" t="s">
        <v>6007</v>
      </c>
      <c r="H6922" s="80" t="s">
        <v>5988</v>
      </c>
      <c r="K6922" s="96">
        <v>7632.5784759999988</v>
      </c>
      <c r="L6922" s="80" t="s">
        <v>7141</v>
      </c>
      <c r="M6922" s="97" t="s">
        <v>6379</v>
      </c>
    </row>
    <row r="6923" spans="2:13" ht="13.5" customHeight="1" x14ac:dyDescent="0.2">
      <c r="B6923" s="79">
        <v>44301</v>
      </c>
      <c r="F6923" s="81" t="s">
        <v>5990</v>
      </c>
      <c r="G6923" s="79" t="s">
        <v>6007</v>
      </c>
      <c r="H6923" s="80" t="s">
        <v>5988</v>
      </c>
      <c r="K6923" s="96">
        <v>14608.749316000001</v>
      </c>
      <c r="L6923" s="80" t="s">
        <v>7238</v>
      </c>
      <c r="M6923" s="97" t="s">
        <v>6379</v>
      </c>
    </row>
    <row r="6924" spans="2:13" ht="13.5" customHeight="1" x14ac:dyDescent="0.2">
      <c r="B6924" s="79">
        <v>44301</v>
      </c>
      <c r="F6924" s="81" t="s">
        <v>5990</v>
      </c>
      <c r="G6924" s="79" t="s">
        <v>6007</v>
      </c>
      <c r="H6924" s="80" t="s">
        <v>5988</v>
      </c>
      <c r="K6924" s="96">
        <v>27301.259299999998</v>
      </c>
      <c r="L6924" s="80" t="s">
        <v>7139</v>
      </c>
      <c r="M6924" s="97" t="s">
        <v>6379</v>
      </c>
    </row>
    <row r="6925" spans="2:13" ht="13.5" customHeight="1" x14ac:dyDescent="0.2">
      <c r="B6925" s="79">
        <v>44301</v>
      </c>
      <c r="F6925" s="81" t="s">
        <v>5990</v>
      </c>
      <c r="G6925" s="79" t="s">
        <v>6007</v>
      </c>
      <c r="H6925" s="80" t="s">
        <v>5988</v>
      </c>
      <c r="K6925" s="96">
        <v>15365.23704</v>
      </c>
      <c r="L6925" s="80" t="s">
        <v>7237</v>
      </c>
      <c r="M6925" s="97" t="s">
        <v>6379</v>
      </c>
    </row>
    <row r="6926" spans="2:13" ht="13.5" customHeight="1" x14ac:dyDescent="0.2">
      <c r="B6926" s="79">
        <v>44301</v>
      </c>
      <c r="F6926" s="81" t="s">
        <v>5990</v>
      </c>
      <c r="G6926" s="79" t="s">
        <v>6007</v>
      </c>
      <c r="H6926" s="80" t="s">
        <v>5988</v>
      </c>
      <c r="K6926" s="96">
        <v>6378.633844</v>
      </c>
      <c r="L6926" s="80" t="s">
        <v>7137</v>
      </c>
      <c r="M6926" s="97" t="s">
        <v>6379</v>
      </c>
    </row>
    <row r="6927" spans="2:13" ht="13.5" customHeight="1" x14ac:dyDescent="0.2">
      <c r="B6927" s="79">
        <v>44301</v>
      </c>
      <c r="F6927" s="81" t="s">
        <v>5990</v>
      </c>
      <c r="G6927" s="79" t="s">
        <v>6007</v>
      </c>
      <c r="H6927" s="80" t="s">
        <v>5988</v>
      </c>
      <c r="K6927" s="96">
        <v>14479.233908</v>
      </c>
      <c r="L6927" s="80" t="s">
        <v>6908</v>
      </c>
      <c r="M6927" s="97" t="s">
        <v>6379</v>
      </c>
    </row>
    <row r="6928" spans="2:13" ht="13.5" customHeight="1" x14ac:dyDescent="0.2">
      <c r="B6928" s="79">
        <v>44301</v>
      </c>
      <c r="F6928" s="81" t="s">
        <v>5990</v>
      </c>
      <c r="G6928" s="79" t="s">
        <v>6007</v>
      </c>
      <c r="H6928" s="80" t="s">
        <v>5988</v>
      </c>
      <c r="K6928" s="96">
        <v>15194.512183999999</v>
      </c>
      <c r="L6928" s="80" t="s">
        <v>6908</v>
      </c>
      <c r="M6928" s="97" t="s">
        <v>6379</v>
      </c>
    </row>
    <row r="6929" spans="2:13" ht="13.5" customHeight="1" x14ac:dyDescent="0.2">
      <c r="B6929" s="79">
        <v>44301</v>
      </c>
      <c r="F6929" s="81" t="s">
        <v>5990</v>
      </c>
      <c r="G6929" s="79" t="s">
        <v>6007</v>
      </c>
      <c r="H6929" s="80" t="s">
        <v>5988</v>
      </c>
      <c r="K6929" s="96">
        <v>12598.31696</v>
      </c>
      <c r="L6929" s="80" t="s">
        <v>6853</v>
      </c>
      <c r="M6929" s="97" t="s">
        <v>6379</v>
      </c>
    </row>
    <row r="6930" spans="2:13" ht="13.5" customHeight="1" x14ac:dyDescent="0.2">
      <c r="B6930" s="79">
        <v>44301</v>
      </c>
      <c r="F6930" s="81" t="s">
        <v>5990</v>
      </c>
      <c r="G6930" s="79" t="s">
        <v>6007</v>
      </c>
      <c r="H6930" s="80" t="s">
        <v>5988</v>
      </c>
      <c r="K6930" s="96">
        <v>14632.297571999999</v>
      </c>
      <c r="L6930" s="80" t="s">
        <v>6853</v>
      </c>
      <c r="M6930" s="97" t="s">
        <v>6379</v>
      </c>
    </row>
    <row r="6931" spans="2:13" ht="13.5" customHeight="1" x14ac:dyDescent="0.2">
      <c r="B6931" s="79">
        <v>44301</v>
      </c>
      <c r="F6931" s="81" t="s">
        <v>5990</v>
      </c>
      <c r="G6931" s="79" t="s">
        <v>6007</v>
      </c>
      <c r="H6931" s="80" t="s">
        <v>5988</v>
      </c>
      <c r="K6931" s="96">
        <v>22532.73746</v>
      </c>
      <c r="L6931" s="80" t="s">
        <v>7236</v>
      </c>
      <c r="M6931" s="97" t="s">
        <v>6379</v>
      </c>
    </row>
    <row r="6932" spans="2:13" ht="13.5" customHeight="1" x14ac:dyDescent="0.2">
      <c r="B6932" s="79">
        <v>44301</v>
      </c>
      <c r="F6932" s="81" t="s">
        <v>5990</v>
      </c>
      <c r="G6932" s="79" t="s">
        <v>6007</v>
      </c>
      <c r="H6932" s="80" t="s">
        <v>5988</v>
      </c>
      <c r="K6932" s="96">
        <v>30065.235848000004</v>
      </c>
      <c r="L6932" s="80" t="s">
        <v>7235</v>
      </c>
      <c r="M6932" s="97" t="s">
        <v>6379</v>
      </c>
    </row>
    <row r="6933" spans="2:13" ht="13.5" customHeight="1" x14ac:dyDescent="0.2">
      <c r="B6933" s="79">
        <v>44301</v>
      </c>
      <c r="F6933" s="81" t="s">
        <v>5990</v>
      </c>
      <c r="G6933" s="79" t="s">
        <v>6007</v>
      </c>
      <c r="H6933" s="80" t="s">
        <v>5988</v>
      </c>
      <c r="K6933" s="96">
        <v>18956.346079999999</v>
      </c>
      <c r="L6933" s="80" t="s">
        <v>7136</v>
      </c>
      <c r="M6933" s="97" t="s">
        <v>6379</v>
      </c>
    </row>
    <row r="6934" spans="2:13" ht="13.5" customHeight="1" x14ac:dyDescent="0.2">
      <c r="B6934" s="79">
        <v>44301</v>
      </c>
      <c r="F6934" s="81" t="s">
        <v>5990</v>
      </c>
      <c r="G6934" s="79" t="s">
        <v>6007</v>
      </c>
      <c r="H6934" s="80" t="s">
        <v>5988</v>
      </c>
      <c r="K6934" s="96">
        <v>8910.0713640000013</v>
      </c>
      <c r="L6934" s="80" t="s">
        <v>7135</v>
      </c>
      <c r="M6934" s="97" t="s">
        <v>6379</v>
      </c>
    </row>
    <row r="6935" spans="2:13" ht="13.5" customHeight="1" x14ac:dyDescent="0.2">
      <c r="B6935" s="79">
        <v>44301</v>
      </c>
      <c r="F6935" s="81" t="s">
        <v>5990</v>
      </c>
      <c r="G6935" s="79" t="s">
        <v>6007</v>
      </c>
      <c r="H6935" s="80" t="s">
        <v>5988</v>
      </c>
      <c r="K6935" s="96">
        <v>13307.708172000001</v>
      </c>
      <c r="L6935" s="80" t="s">
        <v>7135</v>
      </c>
      <c r="M6935" s="97" t="s">
        <v>6379</v>
      </c>
    </row>
    <row r="6936" spans="2:13" ht="13.5" customHeight="1" x14ac:dyDescent="0.2">
      <c r="B6936" s="79">
        <v>44301</v>
      </c>
      <c r="F6936" s="81" t="s">
        <v>5990</v>
      </c>
      <c r="G6936" s="79" t="s">
        <v>6007</v>
      </c>
      <c r="H6936" s="80" t="s">
        <v>5988</v>
      </c>
      <c r="K6936" s="96">
        <v>15995.152888000001</v>
      </c>
      <c r="L6936" s="80" t="s">
        <v>7234</v>
      </c>
      <c r="M6936" s="97" t="s">
        <v>6379</v>
      </c>
    </row>
    <row r="6937" spans="2:13" ht="13.5" customHeight="1" x14ac:dyDescent="0.2">
      <c r="B6937" s="79">
        <v>44301</v>
      </c>
      <c r="F6937" s="81" t="s">
        <v>5990</v>
      </c>
      <c r="G6937" s="79" t="s">
        <v>6007</v>
      </c>
      <c r="H6937" s="80" t="s">
        <v>5988</v>
      </c>
      <c r="K6937" s="96">
        <v>9601.8013840000003</v>
      </c>
      <c r="L6937" s="80" t="s">
        <v>7234</v>
      </c>
      <c r="M6937" s="97" t="s">
        <v>6379</v>
      </c>
    </row>
    <row r="6938" spans="2:13" ht="13.5" customHeight="1" x14ac:dyDescent="0.2">
      <c r="B6938" s="79">
        <v>44301</v>
      </c>
      <c r="F6938" s="81" t="s">
        <v>5990</v>
      </c>
      <c r="G6938" s="79" t="s">
        <v>6007</v>
      </c>
      <c r="H6938" s="80" t="s">
        <v>5988</v>
      </c>
      <c r="K6938" s="96">
        <v>14847.175407999999</v>
      </c>
      <c r="L6938" s="80" t="s">
        <v>7234</v>
      </c>
      <c r="M6938" s="97" t="s">
        <v>6379</v>
      </c>
    </row>
    <row r="6939" spans="2:13" ht="13.5" customHeight="1" x14ac:dyDescent="0.2">
      <c r="B6939" s="79">
        <v>44301</v>
      </c>
      <c r="F6939" s="81" t="s">
        <v>5990</v>
      </c>
      <c r="G6939" s="79" t="s">
        <v>6007</v>
      </c>
      <c r="H6939" s="80" t="s">
        <v>5988</v>
      </c>
      <c r="K6939" s="96">
        <v>7714.9973719999998</v>
      </c>
      <c r="L6939" s="80" t="s">
        <v>7134</v>
      </c>
      <c r="M6939" s="97" t="s">
        <v>6379</v>
      </c>
    </row>
    <row r="6940" spans="2:13" ht="13.5" customHeight="1" x14ac:dyDescent="0.2">
      <c r="B6940" s="79">
        <v>44301</v>
      </c>
      <c r="F6940" s="81" t="s">
        <v>5990</v>
      </c>
      <c r="G6940" s="79" t="s">
        <v>6007</v>
      </c>
      <c r="H6940" s="80" t="s">
        <v>5988</v>
      </c>
      <c r="K6940" s="96">
        <v>14655.845828</v>
      </c>
      <c r="L6940" s="80" t="s">
        <v>7132</v>
      </c>
      <c r="M6940" s="97" t="s">
        <v>6379</v>
      </c>
    </row>
    <row r="6941" spans="2:13" ht="13.5" customHeight="1" x14ac:dyDescent="0.2">
      <c r="B6941" s="79">
        <v>44301</v>
      </c>
      <c r="F6941" s="81" t="s">
        <v>5990</v>
      </c>
      <c r="G6941" s="79" t="s">
        <v>6007</v>
      </c>
      <c r="H6941" s="80" t="s">
        <v>5988</v>
      </c>
      <c r="K6941" s="96">
        <v>5336.6235159999997</v>
      </c>
      <c r="L6941" s="80" t="s">
        <v>7132</v>
      </c>
      <c r="M6941" s="97" t="s">
        <v>6379</v>
      </c>
    </row>
    <row r="6942" spans="2:13" ht="13.5" customHeight="1" x14ac:dyDescent="0.2">
      <c r="B6942" s="79">
        <v>44301</v>
      </c>
      <c r="F6942" s="81" t="s">
        <v>5990</v>
      </c>
      <c r="G6942" s="79" t="s">
        <v>6007</v>
      </c>
      <c r="H6942" s="80" t="s">
        <v>5988</v>
      </c>
      <c r="K6942" s="96">
        <v>14652.902296</v>
      </c>
      <c r="L6942" s="80" t="s">
        <v>7132</v>
      </c>
      <c r="M6942" s="97" t="s">
        <v>6379</v>
      </c>
    </row>
    <row r="6943" spans="2:13" ht="13.5" customHeight="1" x14ac:dyDescent="0.2">
      <c r="B6943" s="79">
        <v>44301</v>
      </c>
      <c r="F6943" s="81" t="s">
        <v>5990</v>
      </c>
      <c r="G6943" s="79" t="s">
        <v>6007</v>
      </c>
      <c r="H6943" s="80" t="s">
        <v>5988</v>
      </c>
      <c r="K6943" s="96">
        <v>13575.569583999999</v>
      </c>
      <c r="L6943" s="80" t="s">
        <v>7131</v>
      </c>
      <c r="M6943" s="97" t="s">
        <v>6379</v>
      </c>
    </row>
    <row r="6944" spans="2:13" ht="13.5" customHeight="1" x14ac:dyDescent="0.2">
      <c r="B6944" s="79">
        <v>44301</v>
      </c>
      <c r="F6944" s="81" t="s">
        <v>5990</v>
      </c>
      <c r="G6944" s="79" t="s">
        <v>6007</v>
      </c>
      <c r="H6944" s="80" t="s">
        <v>5988</v>
      </c>
      <c r="K6944" s="96">
        <v>11959.570516</v>
      </c>
      <c r="L6944" s="80" t="s">
        <v>7130</v>
      </c>
      <c r="M6944" s="97" t="s">
        <v>6379</v>
      </c>
    </row>
    <row r="6945" spans="2:13" ht="13.5" customHeight="1" x14ac:dyDescent="0.2">
      <c r="B6945" s="79">
        <v>44301</v>
      </c>
      <c r="F6945" s="81" t="s">
        <v>5990</v>
      </c>
      <c r="G6945" s="79" t="s">
        <v>6007</v>
      </c>
      <c r="H6945" s="80" t="s">
        <v>5988</v>
      </c>
      <c r="K6945" s="96">
        <v>7246.9757840000002</v>
      </c>
      <c r="L6945" s="80" t="s">
        <v>7129</v>
      </c>
      <c r="M6945" s="97" t="s">
        <v>6379</v>
      </c>
    </row>
    <row r="6946" spans="2:13" ht="13.5" customHeight="1" x14ac:dyDescent="0.2">
      <c r="B6946" s="79">
        <v>44301</v>
      </c>
      <c r="F6946" s="81" t="s">
        <v>5990</v>
      </c>
      <c r="G6946" s="79" t="s">
        <v>6007</v>
      </c>
      <c r="H6946" s="80" t="s">
        <v>5988</v>
      </c>
      <c r="K6946" s="96">
        <v>7032.0979479999996</v>
      </c>
      <c r="L6946" s="80" t="s">
        <v>6834</v>
      </c>
      <c r="M6946" s="97" t="s">
        <v>6379</v>
      </c>
    </row>
    <row r="6947" spans="2:13" ht="13.5" customHeight="1" x14ac:dyDescent="0.2">
      <c r="B6947" s="79">
        <v>44301</v>
      </c>
      <c r="F6947" s="81" t="s">
        <v>5990</v>
      </c>
      <c r="G6947" s="79" t="s">
        <v>6007</v>
      </c>
      <c r="H6947" s="80" t="s">
        <v>5988</v>
      </c>
      <c r="K6947" s="96">
        <v>14276.1302</v>
      </c>
      <c r="L6947" s="80" t="s">
        <v>7233</v>
      </c>
      <c r="M6947" s="97" t="s">
        <v>6379</v>
      </c>
    </row>
    <row r="6948" spans="2:13" ht="13.5" customHeight="1" x14ac:dyDescent="0.2">
      <c r="B6948" s="79">
        <v>44301</v>
      </c>
      <c r="F6948" s="81" t="s">
        <v>5990</v>
      </c>
      <c r="G6948" s="79" t="s">
        <v>6007</v>
      </c>
      <c r="H6948" s="80" t="s">
        <v>5988</v>
      </c>
      <c r="K6948" s="96">
        <v>6790.7283239999997</v>
      </c>
      <c r="L6948" s="80" t="s">
        <v>7233</v>
      </c>
      <c r="M6948" s="97" t="s">
        <v>6379</v>
      </c>
    </row>
    <row r="6949" spans="2:13" ht="13.5" customHeight="1" x14ac:dyDescent="0.2">
      <c r="B6949" s="79">
        <v>44301</v>
      </c>
      <c r="F6949" s="81" t="s">
        <v>5990</v>
      </c>
      <c r="G6949" s="79" t="s">
        <v>6007</v>
      </c>
      <c r="H6949" s="80" t="s">
        <v>5988</v>
      </c>
      <c r="K6949" s="96">
        <v>15344.632315999999</v>
      </c>
      <c r="L6949" s="80" t="s">
        <v>7128</v>
      </c>
      <c r="M6949" s="97" t="s">
        <v>6379</v>
      </c>
    </row>
    <row r="6950" spans="2:13" ht="13.5" customHeight="1" x14ac:dyDescent="0.2">
      <c r="B6950" s="79">
        <v>44301</v>
      </c>
      <c r="F6950" s="81" t="s">
        <v>5990</v>
      </c>
      <c r="G6950" s="79" t="s">
        <v>6007</v>
      </c>
      <c r="H6950" s="80" t="s">
        <v>5988</v>
      </c>
      <c r="K6950" s="96">
        <v>12000.779963999999</v>
      </c>
      <c r="L6950" s="80" t="s">
        <v>7127</v>
      </c>
      <c r="M6950" s="97" t="s">
        <v>6379</v>
      </c>
    </row>
    <row r="6951" spans="2:13" ht="13.5" customHeight="1" x14ac:dyDescent="0.2">
      <c r="B6951" s="79">
        <v>44301</v>
      </c>
      <c r="F6951" s="81" t="s">
        <v>5990</v>
      </c>
      <c r="G6951" s="79" t="s">
        <v>6007</v>
      </c>
      <c r="H6951" s="80" t="s">
        <v>5988</v>
      </c>
      <c r="K6951" s="96">
        <v>17190.226879999998</v>
      </c>
      <c r="L6951" s="80" t="s">
        <v>7126</v>
      </c>
      <c r="M6951" s="97" t="s">
        <v>6379</v>
      </c>
    </row>
    <row r="6952" spans="2:13" ht="13.5" customHeight="1" x14ac:dyDescent="0.2">
      <c r="B6952" s="79">
        <v>44301</v>
      </c>
      <c r="F6952" s="81" t="s">
        <v>5990</v>
      </c>
      <c r="G6952" s="79" t="s">
        <v>6007</v>
      </c>
      <c r="H6952" s="80" t="s">
        <v>5988</v>
      </c>
      <c r="K6952" s="96">
        <v>20227.951904000001</v>
      </c>
      <c r="L6952" s="80" t="s">
        <v>7126</v>
      </c>
      <c r="M6952" s="97" t="s">
        <v>6379</v>
      </c>
    </row>
    <row r="6953" spans="2:13" ht="13.5" customHeight="1" x14ac:dyDescent="0.2">
      <c r="B6953" s="79">
        <v>44301</v>
      </c>
      <c r="F6953" s="81" t="s">
        <v>5990</v>
      </c>
      <c r="G6953" s="79" t="s">
        <v>6007</v>
      </c>
      <c r="H6953" s="80" t="s">
        <v>5988</v>
      </c>
      <c r="K6953" s="96">
        <v>3647.0361479999997</v>
      </c>
      <c r="L6953" s="80" t="s">
        <v>7125</v>
      </c>
      <c r="M6953" s="97" t="s">
        <v>6379</v>
      </c>
    </row>
    <row r="6954" spans="2:13" ht="13.5" customHeight="1" x14ac:dyDescent="0.2">
      <c r="B6954" s="79">
        <v>44301</v>
      </c>
      <c r="F6954" s="81" t="s">
        <v>5990</v>
      </c>
      <c r="G6954" s="79" t="s">
        <v>6007</v>
      </c>
      <c r="H6954" s="80" t="s">
        <v>5988</v>
      </c>
      <c r="K6954" s="96">
        <v>12524.728659999999</v>
      </c>
      <c r="L6954" s="80" t="s">
        <v>6901</v>
      </c>
      <c r="M6954" s="97" t="s">
        <v>6379</v>
      </c>
    </row>
    <row r="6955" spans="2:13" ht="13.5" customHeight="1" x14ac:dyDescent="0.2">
      <c r="B6955" s="79">
        <v>44301</v>
      </c>
      <c r="F6955" s="81" t="s">
        <v>5990</v>
      </c>
      <c r="G6955" s="79" t="s">
        <v>6007</v>
      </c>
      <c r="H6955" s="80" t="s">
        <v>5988</v>
      </c>
      <c r="K6955" s="96">
        <v>9896.1545839999999</v>
      </c>
      <c r="L6955" s="80" t="s">
        <v>6901</v>
      </c>
      <c r="M6955" s="97" t="s">
        <v>6379</v>
      </c>
    </row>
    <row r="6956" spans="2:13" ht="13.5" customHeight="1" x14ac:dyDescent="0.2">
      <c r="B6956" s="79">
        <v>44301</v>
      </c>
      <c r="F6956" s="81" t="s">
        <v>5990</v>
      </c>
      <c r="G6956" s="79" t="s">
        <v>6007</v>
      </c>
      <c r="H6956" s="80" t="s">
        <v>5988</v>
      </c>
      <c r="K6956" s="96">
        <v>7491.2889400000004</v>
      </c>
      <c r="L6956" s="80" t="s">
        <v>7124</v>
      </c>
      <c r="M6956" s="97" t="s">
        <v>6379</v>
      </c>
    </row>
    <row r="6957" spans="2:13" ht="13.5" customHeight="1" x14ac:dyDescent="0.2">
      <c r="B6957" s="79">
        <v>44301</v>
      </c>
      <c r="F6957" s="81" t="s">
        <v>5990</v>
      </c>
      <c r="G6957" s="79" t="s">
        <v>6007</v>
      </c>
      <c r="H6957" s="80" t="s">
        <v>5988</v>
      </c>
      <c r="K6957" s="96">
        <v>19356.666431999998</v>
      </c>
      <c r="L6957" s="80" t="s">
        <v>7122</v>
      </c>
      <c r="M6957" s="97" t="s">
        <v>6379</v>
      </c>
    </row>
    <row r="6958" spans="2:13" ht="13.5" customHeight="1" x14ac:dyDescent="0.2">
      <c r="B6958" s="79">
        <v>44301</v>
      </c>
      <c r="F6958" s="81" t="s">
        <v>5990</v>
      </c>
      <c r="G6958" s="79" t="s">
        <v>6007</v>
      </c>
      <c r="H6958" s="80" t="s">
        <v>5988</v>
      </c>
      <c r="K6958" s="96">
        <v>29859.188608</v>
      </c>
      <c r="L6958" s="80" t="s">
        <v>7232</v>
      </c>
      <c r="M6958" s="97" t="s">
        <v>6379</v>
      </c>
    </row>
    <row r="6959" spans="2:13" ht="13.5" customHeight="1" x14ac:dyDescent="0.2">
      <c r="B6959" s="79">
        <v>44301</v>
      </c>
      <c r="F6959" s="81" t="s">
        <v>5990</v>
      </c>
      <c r="G6959" s="79" t="s">
        <v>6007</v>
      </c>
      <c r="H6959" s="80" t="s">
        <v>5988</v>
      </c>
      <c r="K6959" s="96">
        <v>14711.772936000001</v>
      </c>
      <c r="L6959" s="80" t="s">
        <v>7231</v>
      </c>
      <c r="M6959" s="97" t="s">
        <v>6379</v>
      </c>
    </row>
    <row r="6960" spans="2:13" ht="13.5" customHeight="1" x14ac:dyDescent="0.2">
      <c r="B6960" s="79">
        <v>44301</v>
      </c>
      <c r="F6960" s="81" t="s">
        <v>5990</v>
      </c>
      <c r="G6960" s="79" t="s">
        <v>6007</v>
      </c>
      <c r="H6960" s="80" t="s">
        <v>5988</v>
      </c>
      <c r="K6960" s="96">
        <v>11806.506852</v>
      </c>
      <c r="L6960" s="80" t="s">
        <v>7230</v>
      </c>
      <c r="M6960" s="97" t="s">
        <v>6379</v>
      </c>
    </row>
    <row r="6961" spans="2:13" ht="13.5" customHeight="1" x14ac:dyDescent="0.2">
      <c r="B6961" s="79">
        <v>44301</v>
      </c>
      <c r="F6961" s="81" t="s">
        <v>5990</v>
      </c>
      <c r="G6961" s="79" t="s">
        <v>6007</v>
      </c>
      <c r="H6961" s="80" t="s">
        <v>5988</v>
      </c>
      <c r="K6961" s="96">
        <v>13534.360135999999</v>
      </c>
      <c r="L6961" s="80" t="s">
        <v>6903</v>
      </c>
      <c r="M6961" s="97" t="s">
        <v>6379</v>
      </c>
    </row>
    <row r="6962" spans="2:13" ht="13.5" customHeight="1" x14ac:dyDescent="0.2">
      <c r="B6962" s="79">
        <v>44301</v>
      </c>
      <c r="F6962" s="81" t="s">
        <v>5990</v>
      </c>
      <c r="G6962" s="79" t="s">
        <v>6007</v>
      </c>
      <c r="H6962" s="80" t="s">
        <v>5988</v>
      </c>
      <c r="K6962" s="96">
        <v>10331.79732</v>
      </c>
      <c r="L6962" s="80" t="s">
        <v>6856</v>
      </c>
      <c r="M6962" s="97" t="s">
        <v>6379</v>
      </c>
    </row>
    <row r="6963" spans="2:13" ht="13.5" customHeight="1" x14ac:dyDescent="0.2">
      <c r="B6963" s="79">
        <v>44301</v>
      </c>
      <c r="F6963" s="81" t="s">
        <v>5990</v>
      </c>
      <c r="G6963" s="79" t="s">
        <v>6007</v>
      </c>
      <c r="H6963" s="80" t="s">
        <v>5988</v>
      </c>
      <c r="K6963" s="96">
        <v>15771.444456000001</v>
      </c>
      <c r="L6963" s="80" t="s">
        <v>7229</v>
      </c>
      <c r="M6963" s="97" t="s">
        <v>6379</v>
      </c>
    </row>
    <row r="6964" spans="2:13" ht="13.5" customHeight="1" x14ac:dyDescent="0.2">
      <c r="B6964" s="79">
        <v>44301</v>
      </c>
      <c r="F6964" s="81" t="s">
        <v>5990</v>
      </c>
      <c r="G6964" s="79" t="s">
        <v>6007</v>
      </c>
      <c r="H6964" s="80" t="s">
        <v>5988</v>
      </c>
      <c r="K6964" s="96">
        <v>107188.71778000001</v>
      </c>
      <c r="L6964" s="80" t="s">
        <v>7118</v>
      </c>
      <c r="M6964" s="97" t="s">
        <v>6379</v>
      </c>
    </row>
    <row r="6965" spans="2:13" ht="13.5" customHeight="1" x14ac:dyDescent="0.2">
      <c r="B6965" s="79">
        <v>44301</v>
      </c>
      <c r="F6965" s="81" t="s">
        <v>5990</v>
      </c>
      <c r="G6965" s="79" t="s">
        <v>6007</v>
      </c>
      <c r="H6965" s="80" t="s">
        <v>5988</v>
      </c>
      <c r="K6965" s="96">
        <v>145198.546496</v>
      </c>
      <c r="L6965" s="80" t="s">
        <v>7118</v>
      </c>
      <c r="M6965" s="97" t="s">
        <v>6379</v>
      </c>
    </row>
    <row r="6966" spans="2:13" ht="13.5" customHeight="1" x14ac:dyDescent="0.2">
      <c r="B6966" s="79">
        <v>44301</v>
      </c>
      <c r="F6966" s="81" t="s">
        <v>5990</v>
      </c>
      <c r="G6966" s="79" t="s">
        <v>6007</v>
      </c>
      <c r="H6966" s="80" t="s">
        <v>5988</v>
      </c>
      <c r="K6966" s="96">
        <v>14167.219515999999</v>
      </c>
      <c r="L6966" s="80" t="s">
        <v>7228</v>
      </c>
      <c r="M6966" s="97" t="s">
        <v>6379</v>
      </c>
    </row>
    <row r="6967" spans="2:13" ht="13.5" customHeight="1" x14ac:dyDescent="0.2">
      <c r="B6967" s="79">
        <v>44301</v>
      </c>
      <c r="F6967" s="81" t="s">
        <v>5990</v>
      </c>
      <c r="G6967" s="79" t="s">
        <v>6007</v>
      </c>
      <c r="H6967" s="80" t="s">
        <v>5988</v>
      </c>
      <c r="K6967" s="96">
        <v>17178.452752000001</v>
      </c>
      <c r="L6967" s="80" t="s">
        <v>7227</v>
      </c>
      <c r="M6967" s="97" t="s">
        <v>6379</v>
      </c>
    </row>
    <row r="6968" spans="2:13" ht="13.5" customHeight="1" x14ac:dyDescent="0.2">
      <c r="B6968" s="79">
        <v>44301</v>
      </c>
      <c r="F6968" s="81" t="s">
        <v>5990</v>
      </c>
      <c r="G6968" s="79" t="s">
        <v>6007</v>
      </c>
      <c r="H6968" s="80" t="s">
        <v>5988</v>
      </c>
      <c r="K6968" s="96">
        <v>7073.3073960000002</v>
      </c>
      <c r="L6968" s="80" t="s">
        <v>7226</v>
      </c>
      <c r="M6968" s="97" t="s">
        <v>6379</v>
      </c>
    </row>
    <row r="6969" spans="2:13" ht="13.5" customHeight="1" x14ac:dyDescent="0.2">
      <c r="B6969" s="79">
        <v>44301</v>
      </c>
      <c r="F6969" s="81" t="s">
        <v>5990</v>
      </c>
      <c r="G6969" s="79" t="s">
        <v>6007</v>
      </c>
      <c r="H6969" s="80" t="s">
        <v>5988</v>
      </c>
      <c r="K6969" s="96">
        <v>4597.7969840000005</v>
      </c>
      <c r="L6969" s="80" t="s">
        <v>7226</v>
      </c>
      <c r="M6969" s="97" t="s">
        <v>6379</v>
      </c>
    </row>
    <row r="6970" spans="2:13" ht="13.5" customHeight="1" x14ac:dyDescent="0.2">
      <c r="B6970" s="79">
        <v>44301</v>
      </c>
      <c r="F6970" s="81" t="s">
        <v>5990</v>
      </c>
      <c r="G6970" s="79" t="s">
        <v>6007</v>
      </c>
      <c r="H6970" s="80" t="s">
        <v>5988</v>
      </c>
      <c r="K6970" s="96">
        <v>13178.192763999999</v>
      </c>
      <c r="L6970" s="80" t="s">
        <v>7117</v>
      </c>
      <c r="M6970" s="97" t="s">
        <v>6379</v>
      </c>
    </row>
    <row r="6971" spans="2:13" ht="13.5" customHeight="1" x14ac:dyDescent="0.2">
      <c r="B6971" s="79">
        <v>44301</v>
      </c>
      <c r="F6971" s="81" t="s">
        <v>5990</v>
      </c>
      <c r="G6971" s="79" t="s">
        <v>6007</v>
      </c>
      <c r="H6971" s="80" t="s">
        <v>5988</v>
      </c>
      <c r="K6971" s="96">
        <v>11191.308664</v>
      </c>
      <c r="L6971" s="80" t="s">
        <v>7225</v>
      </c>
      <c r="M6971" s="97" t="s">
        <v>6379</v>
      </c>
    </row>
    <row r="6972" spans="2:13" ht="13.5" customHeight="1" x14ac:dyDescent="0.2">
      <c r="B6972" s="79">
        <v>44301</v>
      </c>
      <c r="F6972" s="81" t="s">
        <v>5990</v>
      </c>
      <c r="G6972" s="79" t="s">
        <v>6007</v>
      </c>
      <c r="H6972" s="80" t="s">
        <v>5988</v>
      </c>
      <c r="K6972" s="96">
        <v>14658.789360000001</v>
      </c>
      <c r="L6972" s="80" t="s">
        <v>7116</v>
      </c>
      <c r="M6972" s="97" t="s">
        <v>6379</v>
      </c>
    </row>
    <row r="6973" spans="2:13" ht="13.5" customHeight="1" x14ac:dyDescent="0.2">
      <c r="B6973" s="79">
        <v>44301</v>
      </c>
      <c r="F6973" s="81" t="s">
        <v>5990</v>
      </c>
      <c r="G6973" s="79" t="s">
        <v>6007</v>
      </c>
      <c r="H6973" s="80" t="s">
        <v>5988</v>
      </c>
      <c r="K6973" s="96">
        <v>14652.902296</v>
      </c>
      <c r="L6973" s="80" t="s">
        <v>7116</v>
      </c>
      <c r="M6973" s="97" t="s">
        <v>6379</v>
      </c>
    </row>
    <row r="6974" spans="2:13" ht="13.5" customHeight="1" x14ac:dyDescent="0.2">
      <c r="B6974" s="79">
        <v>44301</v>
      </c>
      <c r="F6974" s="81" t="s">
        <v>5990</v>
      </c>
      <c r="G6974" s="79" t="s">
        <v>6007</v>
      </c>
      <c r="H6974" s="80" t="s">
        <v>5988</v>
      </c>
      <c r="K6974" s="96">
        <v>15977.491695999999</v>
      </c>
      <c r="L6974" s="80" t="s">
        <v>7115</v>
      </c>
      <c r="M6974" s="97" t="s">
        <v>6379</v>
      </c>
    </row>
    <row r="6975" spans="2:13" ht="13.5" customHeight="1" x14ac:dyDescent="0.2">
      <c r="B6975" s="79">
        <v>44301</v>
      </c>
      <c r="F6975" s="81" t="s">
        <v>5990</v>
      </c>
      <c r="G6975" s="79" t="s">
        <v>6007</v>
      </c>
      <c r="H6975" s="80" t="s">
        <v>5988</v>
      </c>
      <c r="K6975" s="96">
        <v>9804.9050920000009</v>
      </c>
      <c r="L6975" s="80" t="s">
        <v>7114</v>
      </c>
      <c r="M6975" s="97" t="s">
        <v>6379</v>
      </c>
    </row>
    <row r="6976" spans="2:13" ht="13.5" customHeight="1" x14ac:dyDescent="0.2">
      <c r="B6976" s="79">
        <v>44301</v>
      </c>
      <c r="F6976" s="81" t="s">
        <v>5990</v>
      </c>
      <c r="G6976" s="79" t="s">
        <v>6007</v>
      </c>
      <c r="H6976" s="80" t="s">
        <v>5988</v>
      </c>
      <c r="K6976" s="96">
        <v>8995.4337919999998</v>
      </c>
      <c r="L6976" s="80" t="s">
        <v>7113</v>
      </c>
      <c r="M6976" s="97" t="s">
        <v>6379</v>
      </c>
    </row>
    <row r="6977" spans="2:13" ht="13.5" customHeight="1" x14ac:dyDescent="0.2">
      <c r="B6977" s="79">
        <v>44301</v>
      </c>
      <c r="F6977" s="81" t="s">
        <v>5990</v>
      </c>
      <c r="G6977" s="79" t="s">
        <v>6007</v>
      </c>
      <c r="H6977" s="80" t="s">
        <v>5988</v>
      </c>
      <c r="K6977" s="96">
        <v>14535.161016</v>
      </c>
      <c r="L6977" s="80" t="s">
        <v>7112</v>
      </c>
      <c r="M6977" s="97" t="s">
        <v>6379</v>
      </c>
    </row>
    <row r="6978" spans="2:13" ht="13.5" customHeight="1" x14ac:dyDescent="0.2">
      <c r="B6978" s="79">
        <v>44301</v>
      </c>
      <c r="F6978" s="81" t="s">
        <v>5990</v>
      </c>
      <c r="G6978" s="79" t="s">
        <v>6007</v>
      </c>
      <c r="H6978" s="80" t="s">
        <v>5988</v>
      </c>
      <c r="K6978" s="96">
        <v>13640.327287999999</v>
      </c>
      <c r="L6978" s="80" t="s">
        <v>7110</v>
      </c>
      <c r="M6978" s="97" t="s">
        <v>6379</v>
      </c>
    </row>
    <row r="6979" spans="2:13" ht="13.5" customHeight="1" x14ac:dyDescent="0.2">
      <c r="B6979" s="79">
        <v>44301</v>
      </c>
      <c r="F6979" s="81" t="s">
        <v>5990</v>
      </c>
      <c r="G6979" s="79" t="s">
        <v>6007</v>
      </c>
      <c r="H6979" s="80" t="s">
        <v>5988</v>
      </c>
      <c r="K6979" s="96">
        <v>27463.153560000002</v>
      </c>
      <c r="L6979" s="80" t="s">
        <v>7224</v>
      </c>
      <c r="M6979" s="97" t="s">
        <v>6379</v>
      </c>
    </row>
    <row r="6980" spans="2:13" ht="13.5" customHeight="1" x14ac:dyDescent="0.2">
      <c r="B6980" s="79">
        <v>44301</v>
      </c>
      <c r="F6980" s="81" t="s">
        <v>5990</v>
      </c>
      <c r="G6980" s="79" t="s">
        <v>6007</v>
      </c>
      <c r="H6980" s="80" t="s">
        <v>5988</v>
      </c>
      <c r="K6980" s="96">
        <v>11285.501688</v>
      </c>
      <c r="L6980" s="80" t="s">
        <v>7109</v>
      </c>
      <c r="M6980" s="97" t="s">
        <v>6379</v>
      </c>
    </row>
    <row r="6981" spans="2:13" ht="13.5" customHeight="1" x14ac:dyDescent="0.2">
      <c r="B6981" s="79">
        <v>44301</v>
      </c>
      <c r="F6981" s="81" t="s">
        <v>5990</v>
      </c>
      <c r="G6981" s="79" t="s">
        <v>6007</v>
      </c>
      <c r="H6981" s="80" t="s">
        <v>5988</v>
      </c>
      <c r="K6981" s="96">
        <v>9248.5775439999998</v>
      </c>
      <c r="L6981" s="80" t="s">
        <v>7109</v>
      </c>
      <c r="M6981" s="97" t="s">
        <v>6379</v>
      </c>
    </row>
    <row r="6982" spans="2:13" ht="13.5" customHeight="1" x14ac:dyDescent="0.2">
      <c r="B6982" s="79">
        <v>44301</v>
      </c>
      <c r="F6982" s="81" t="s">
        <v>5990</v>
      </c>
      <c r="G6982" s="79" t="s">
        <v>6007</v>
      </c>
      <c r="H6982" s="80" t="s">
        <v>5988</v>
      </c>
      <c r="K6982" s="96">
        <v>15385.841764000001</v>
      </c>
      <c r="L6982" s="80" t="s">
        <v>7107</v>
      </c>
      <c r="M6982" s="97" t="s">
        <v>6379</v>
      </c>
    </row>
    <row r="6983" spans="2:13" ht="13.5" customHeight="1" x14ac:dyDescent="0.2">
      <c r="B6983" s="79">
        <v>44301</v>
      </c>
      <c r="F6983" s="81" t="s">
        <v>5990</v>
      </c>
      <c r="G6983" s="79" t="s">
        <v>6007</v>
      </c>
      <c r="H6983" s="80" t="s">
        <v>5988</v>
      </c>
      <c r="K6983" s="96">
        <v>14128.953599999999</v>
      </c>
      <c r="L6983" s="80" t="s">
        <v>7106</v>
      </c>
      <c r="M6983" s="97" t="s">
        <v>6379</v>
      </c>
    </row>
    <row r="6984" spans="2:13" ht="13.5" customHeight="1" x14ac:dyDescent="0.2">
      <c r="B6984" s="79">
        <v>44301</v>
      </c>
      <c r="F6984" s="81" t="s">
        <v>5990</v>
      </c>
      <c r="G6984" s="79" t="s">
        <v>6007</v>
      </c>
      <c r="H6984" s="80" t="s">
        <v>5988</v>
      </c>
      <c r="K6984" s="96">
        <v>6681.8176400000002</v>
      </c>
      <c r="L6984" s="80" t="s">
        <v>7105</v>
      </c>
      <c r="M6984" s="97" t="s">
        <v>6379</v>
      </c>
    </row>
    <row r="6985" spans="2:13" ht="13.5" customHeight="1" x14ac:dyDescent="0.2">
      <c r="B6985" s="79">
        <v>44301</v>
      </c>
      <c r="F6985" s="81" t="s">
        <v>5990</v>
      </c>
      <c r="G6985" s="79" t="s">
        <v>6007</v>
      </c>
      <c r="H6985" s="80" t="s">
        <v>5988</v>
      </c>
      <c r="K6985" s="96">
        <v>6381.5773759999993</v>
      </c>
      <c r="L6985" s="80" t="s">
        <v>7223</v>
      </c>
      <c r="M6985" s="97" t="s">
        <v>6379</v>
      </c>
    </row>
    <row r="6986" spans="2:13" ht="13.5" customHeight="1" x14ac:dyDescent="0.2">
      <c r="B6986" s="79">
        <v>44301</v>
      </c>
      <c r="F6986" s="81" t="s">
        <v>5990</v>
      </c>
      <c r="G6986" s="79" t="s">
        <v>6007</v>
      </c>
      <c r="H6986" s="80" t="s">
        <v>5988</v>
      </c>
      <c r="K6986" s="96">
        <v>6402.1821</v>
      </c>
      <c r="L6986" s="80" t="s">
        <v>7223</v>
      </c>
      <c r="M6986" s="97" t="s">
        <v>6379</v>
      </c>
    </row>
    <row r="6987" spans="2:13" ht="13.5" customHeight="1" x14ac:dyDescent="0.2">
      <c r="B6987" s="79">
        <v>44301</v>
      </c>
      <c r="F6987" s="81" t="s">
        <v>5990</v>
      </c>
      <c r="G6987" s="79" t="s">
        <v>6007</v>
      </c>
      <c r="H6987" s="80" t="s">
        <v>5988</v>
      </c>
      <c r="K6987" s="96">
        <v>14476.290376000001</v>
      </c>
      <c r="L6987" s="80" t="s">
        <v>7103</v>
      </c>
      <c r="M6987" s="97" t="s">
        <v>6379</v>
      </c>
    </row>
    <row r="6988" spans="2:13" ht="13.5" customHeight="1" x14ac:dyDescent="0.2">
      <c r="B6988" s="79">
        <v>44301</v>
      </c>
      <c r="F6988" s="81" t="s">
        <v>5990</v>
      </c>
      <c r="G6988" s="79" t="s">
        <v>6007</v>
      </c>
      <c r="H6988" s="80" t="s">
        <v>5988</v>
      </c>
      <c r="K6988" s="96">
        <v>14658.789360000001</v>
      </c>
      <c r="L6988" s="80" t="s">
        <v>7103</v>
      </c>
      <c r="M6988" s="97" t="s">
        <v>6379</v>
      </c>
    </row>
    <row r="6989" spans="2:13" ht="13.5" customHeight="1" x14ac:dyDescent="0.2">
      <c r="B6989" s="79">
        <v>44301</v>
      </c>
      <c r="F6989" s="81" t="s">
        <v>5990</v>
      </c>
      <c r="G6989" s="79" t="s">
        <v>6007</v>
      </c>
      <c r="H6989" s="80" t="s">
        <v>5988</v>
      </c>
      <c r="K6989" s="96">
        <v>12848.517180000001</v>
      </c>
      <c r="L6989" s="80" t="s">
        <v>7102</v>
      </c>
      <c r="M6989" s="97" t="s">
        <v>6379</v>
      </c>
    </row>
    <row r="6990" spans="2:13" ht="13.5" customHeight="1" x14ac:dyDescent="0.2">
      <c r="B6990" s="79">
        <v>44301</v>
      </c>
      <c r="F6990" s="81" t="s">
        <v>5990</v>
      </c>
      <c r="G6990" s="79" t="s">
        <v>6007</v>
      </c>
      <c r="H6990" s="80" t="s">
        <v>5988</v>
      </c>
      <c r="K6990" s="96">
        <v>8736.4029759999994</v>
      </c>
      <c r="L6990" s="80" t="s">
        <v>7222</v>
      </c>
      <c r="M6990" s="97" t="s">
        <v>6379</v>
      </c>
    </row>
    <row r="6991" spans="2:13" ht="13.5" customHeight="1" x14ac:dyDescent="0.2">
      <c r="B6991" s="79">
        <v>44301</v>
      </c>
      <c r="F6991" s="81" t="s">
        <v>5990</v>
      </c>
      <c r="G6991" s="79" t="s">
        <v>6007</v>
      </c>
      <c r="H6991" s="80" t="s">
        <v>5988</v>
      </c>
      <c r="K6991" s="96">
        <v>9239.746948</v>
      </c>
      <c r="L6991" s="80" t="s">
        <v>7101</v>
      </c>
      <c r="M6991" s="97" t="s">
        <v>6379</v>
      </c>
    </row>
    <row r="6992" spans="2:13" ht="13.5" customHeight="1" x14ac:dyDescent="0.2">
      <c r="B6992" s="79">
        <v>44301</v>
      </c>
      <c r="F6992" s="81" t="s">
        <v>5990</v>
      </c>
      <c r="G6992" s="79" t="s">
        <v>6007</v>
      </c>
      <c r="H6992" s="80" t="s">
        <v>5988</v>
      </c>
      <c r="K6992" s="96">
        <v>11532.758376</v>
      </c>
      <c r="L6992" s="80" t="s">
        <v>7100</v>
      </c>
      <c r="M6992" s="97" t="s">
        <v>6379</v>
      </c>
    </row>
    <row r="6993" spans="2:13" ht="13.5" customHeight="1" x14ac:dyDescent="0.2">
      <c r="B6993" s="79">
        <v>44301</v>
      </c>
      <c r="F6993" s="81" t="s">
        <v>5990</v>
      </c>
      <c r="G6993" s="79" t="s">
        <v>6007</v>
      </c>
      <c r="H6993" s="80" t="s">
        <v>5988</v>
      </c>
      <c r="K6993" s="96">
        <v>12189.166012</v>
      </c>
      <c r="L6993" s="80" t="s">
        <v>7100</v>
      </c>
      <c r="M6993" s="97" t="s">
        <v>6379</v>
      </c>
    </row>
    <row r="6994" spans="2:13" ht="13.5" customHeight="1" x14ac:dyDescent="0.2">
      <c r="B6994" s="79">
        <v>44301</v>
      </c>
      <c r="F6994" s="81" t="s">
        <v>5990</v>
      </c>
      <c r="G6994" s="79" t="s">
        <v>6007</v>
      </c>
      <c r="H6994" s="80" t="s">
        <v>5988</v>
      </c>
      <c r="K6994" s="96">
        <v>11621.064335999999</v>
      </c>
      <c r="L6994" s="80" t="s">
        <v>7221</v>
      </c>
      <c r="M6994" s="97" t="s">
        <v>6379</v>
      </c>
    </row>
    <row r="6995" spans="2:13" ht="13.5" customHeight="1" x14ac:dyDescent="0.2">
      <c r="B6995" s="79">
        <v>44301</v>
      </c>
      <c r="F6995" s="81" t="s">
        <v>5990</v>
      </c>
      <c r="G6995" s="79" t="s">
        <v>6007</v>
      </c>
      <c r="H6995" s="80" t="s">
        <v>5988</v>
      </c>
      <c r="K6995" s="96">
        <v>13398.957664</v>
      </c>
      <c r="L6995" s="80" t="s">
        <v>7099</v>
      </c>
      <c r="M6995" s="97" t="s">
        <v>6379</v>
      </c>
    </row>
    <row r="6996" spans="2:13" ht="13.5" customHeight="1" x14ac:dyDescent="0.2">
      <c r="B6996" s="79">
        <v>44301</v>
      </c>
      <c r="F6996" s="81" t="s">
        <v>5990</v>
      </c>
      <c r="G6996" s="79" t="s">
        <v>6007</v>
      </c>
      <c r="H6996" s="80" t="s">
        <v>5988</v>
      </c>
      <c r="K6996" s="96">
        <v>9531.1566159999984</v>
      </c>
      <c r="L6996" s="80" t="s">
        <v>6897</v>
      </c>
      <c r="M6996" s="97" t="s">
        <v>6379</v>
      </c>
    </row>
    <row r="6997" spans="2:13" ht="13.5" customHeight="1" x14ac:dyDescent="0.2">
      <c r="B6997" s="79">
        <v>44301</v>
      </c>
      <c r="F6997" s="81" t="s">
        <v>5990</v>
      </c>
      <c r="G6997" s="79" t="s">
        <v>6007</v>
      </c>
      <c r="H6997" s="80" t="s">
        <v>5988</v>
      </c>
      <c r="K6997" s="96">
        <v>13401.901195999999</v>
      </c>
      <c r="L6997" s="80" t="s">
        <v>7098</v>
      </c>
      <c r="M6997" s="97" t="s">
        <v>6379</v>
      </c>
    </row>
    <row r="6998" spans="2:13" ht="13.5" customHeight="1" x14ac:dyDescent="0.2">
      <c r="B6998" s="79">
        <v>44301</v>
      </c>
      <c r="F6998" s="81" t="s">
        <v>5990</v>
      </c>
      <c r="G6998" s="79" t="s">
        <v>6007</v>
      </c>
      <c r="H6998" s="80" t="s">
        <v>5988</v>
      </c>
      <c r="K6998" s="96">
        <v>14311.452584000001</v>
      </c>
      <c r="L6998" s="80" t="s">
        <v>7098</v>
      </c>
      <c r="M6998" s="97" t="s">
        <v>6379</v>
      </c>
    </row>
    <row r="6999" spans="2:13" ht="13.5" customHeight="1" x14ac:dyDescent="0.2">
      <c r="B6999" s="79">
        <v>44301</v>
      </c>
      <c r="F6999" s="81" t="s">
        <v>5990</v>
      </c>
      <c r="G6999" s="79" t="s">
        <v>6007</v>
      </c>
      <c r="H6999" s="80" t="s">
        <v>5988</v>
      </c>
      <c r="K6999" s="96">
        <v>37194.470352000004</v>
      </c>
      <c r="L6999" s="80" t="s">
        <v>7220</v>
      </c>
      <c r="M6999" s="97" t="s">
        <v>6379</v>
      </c>
    </row>
    <row r="7000" spans="2:13" ht="13.5" customHeight="1" x14ac:dyDescent="0.2">
      <c r="B7000" s="79">
        <v>44301</v>
      </c>
      <c r="F7000" s="81" t="s">
        <v>5990</v>
      </c>
      <c r="G7000" s="79" t="s">
        <v>6007</v>
      </c>
      <c r="H7000" s="80" t="s">
        <v>5988</v>
      </c>
      <c r="K7000" s="96">
        <v>14649.958763999999</v>
      </c>
      <c r="L7000" s="80" t="s">
        <v>7219</v>
      </c>
      <c r="M7000" s="97" t="s">
        <v>6379</v>
      </c>
    </row>
    <row r="7001" spans="2:13" ht="13.5" customHeight="1" x14ac:dyDescent="0.2">
      <c r="B7001" s="79">
        <v>44301</v>
      </c>
      <c r="F7001" s="81" t="s">
        <v>5990</v>
      </c>
      <c r="G7001" s="79" t="s">
        <v>6007</v>
      </c>
      <c r="H7001" s="80" t="s">
        <v>5988</v>
      </c>
      <c r="K7001" s="96">
        <v>13128.15272</v>
      </c>
      <c r="L7001" s="80" t="s">
        <v>7218</v>
      </c>
      <c r="M7001" s="97" t="s">
        <v>6379</v>
      </c>
    </row>
    <row r="7002" spans="2:13" ht="13.5" customHeight="1" x14ac:dyDescent="0.2">
      <c r="B7002" s="79">
        <v>44301</v>
      </c>
      <c r="F7002" s="81" t="s">
        <v>5990</v>
      </c>
      <c r="G7002" s="79" t="s">
        <v>6007</v>
      </c>
      <c r="H7002" s="80" t="s">
        <v>5988</v>
      </c>
      <c r="K7002" s="96">
        <v>4639.0064319999992</v>
      </c>
      <c r="L7002" s="80" t="s">
        <v>7217</v>
      </c>
      <c r="M7002" s="97" t="s">
        <v>6379</v>
      </c>
    </row>
    <row r="7003" spans="2:13" ht="13.5" customHeight="1" x14ac:dyDescent="0.2">
      <c r="B7003" s="79">
        <v>44301</v>
      </c>
      <c r="F7003" s="81" t="s">
        <v>5990</v>
      </c>
      <c r="G7003" s="79" t="s">
        <v>6007</v>
      </c>
      <c r="H7003" s="80" t="s">
        <v>5988</v>
      </c>
      <c r="K7003" s="96">
        <v>9816.67922</v>
      </c>
      <c r="L7003" s="80" t="s">
        <v>7097</v>
      </c>
      <c r="M7003" s="97" t="s">
        <v>6379</v>
      </c>
    </row>
    <row r="7004" spans="2:13" ht="13.5" customHeight="1" x14ac:dyDescent="0.2">
      <c r="B7004" s="79">
        <v>44301</v>
      </c>
      <c r="F7004" s="81" t="s">
        <v>5990</v>
      </c>
      <c r="G7004" s="79" t="s">
        <v>6007</v>
      </c>
      <c r="H7004" s="80" t="s">
        <v>5988</v>
      </c>
      <c r="K7004" s="96">
        <v>14473.346844000002</v>
      </c>
      <c r="L7004" s="80" t="s">
        <v>7096</v>
      </c>
      <c r="M7004" s="97" t="s">
        <v>6379</v>
      </c>
    </row>
    <row r="7005" spans="2:13" ht="13.5" customHeight="1" x14ac:dyDescent="0.2">
      <c r="B7005" s="79">
        <v>44301</v>
      </c>
      <c r="F7005" s="81" t="s">
        <v>5990</v>
      </c>
      <c r="G7005" s="79" t="s">
        <v>6007</v>
      </c>
      <c r="H7005" s="80" t="s">
        <v>5988</v>
      </c>
      <c r="K7005" s="96">
        <v>15424.107680000001</v>
      </c>
      <c r="L7005" s="80" t="s">
        <v>7094</v>
      </c>
      <c r="M7005" s="97" t="s">
        <v>6379</v>
      </c>
    </row>
    <row r="7006" spans="2:13" ht="13.5" customHeight="1" x14ac:dyDescent="0.2">
      <c r="B7006" s="79">
        <v>44301</v>
      </c>
      <c r="F7006" s="81" t="s">
        <v>5990</v>
      </c>
      <c r="G7006" s="79" t="s">
        <v>6007</v>
      </c>
      <c r="H7006" s="80" t="s">
        <v>5988</v>
      </c>
      <c r="K7006" s="96">
        <v>13837.543932</v>
      </c>
      <c r="L7006" s="80" t="s">
        <v>7093</v>
      </c>
      <c r="M7006" s="97" t="s">
        <v>6379</v>
      </c>
    </row>
    <row r="7007" spans="2:13" ht="13.5" customHeight="1" x14ac:dyDescent="0.2">
      <c r="B7007" s="79">
        <v>44301</v>
      </c>
      <c r="F7007" s="81" t="s">
        <v>5990</v>
      </c>
      <c r="G7007" s="79" t="s">
        <v>6007</v>
      </c>
      <c r="H7007" s="80" t="s">
        <v>5988</v>
      </c>
      <c r="K7007" s="96">
        <v>12980.976119999999</v>
      </c>
      <c r="L7007" s="80" t="s">
        <v>7092</v>
      </c>
      <c r="M7007" s="97" t="s">
        <v>6379</v>
      </c>
    </row>
    <row r="7008" spans="2:13" ht="13.5" customHeight="1" x14ac:dyDescent="0.2">
      <c r="B7008" s="79">
        <v>44301</v>
      </c>
      <c r="F7008" s="81" t="s">
        <v>5990</v>
      </c>
      <c r="G7008" s="79" t="s">
        <v>6007</v>
      </c>
      <c r="H7008" s="80" t="s">
        <v>5988</v>
      </c>
      <c r="K7008" s="96">
        <v>12666.018196000001</v>
      </c>
      <c r="L7008" s="80" t="s">
        <v>7092</v>
      </c>
      <c r="M7008" s="97" t="s">
        <v>6379</v>
      </c>
    </row>
    <row r="7009" spans="2:13" ht="13.5" customHeight="1" x14ac:dyDescent="0.2">
      <c r="B7009" s="79">
        <v>44301</v>
      </c>
      <c r="F7009" s="81" t="s">
        <v>5990</v>
      </c>
      <c r="G7009" s="79" t="s">
        <v>6007</v>
      </c>
      <c r="H7009" s="80" t="s">
        <v>5988</v>
      </c>
      <c r="K7009" s="96">
        <v>9999.1782039999998</v>
      </c>
      <c r="L7009" s="80" t="s">
        <v>7091</v>
      </c>
      <c r="M7009" s="97" t="s">
        <v>6379</v>
      </c>
    </row>
    <row r="7010" spans="2:13" ht="13.5" customHeight="1" x14ac:dyDescent="0.2">
      <c r="B7010" s="79">
        <v>44301</v>
      </c>
      <c r="F7010" s="81" t="s">
        <v>5990</v>
      </c>
      <c r="G7010" s="79" t="s">
        <v>6007</v>
      </c>
      <c r="H7010" s="80" t="s">
        <v>5988</v>
      </c>
      <c r="K7010" s="96">
        <v>14546.935143999999</v>
      </c>
      <c r="L7010" s="80" t="s">
        <v>7089</v>
      </c>
      <c r="M7010" s="97" t="s">
        <v>6379</v>
      </c>
    </row>
    <row r="7011" spans="2:13" ht="13.5" customHeight="1" x14ac:dyDescent="0.2">
      <c r="B7011" s="79">
        <v>44301</v>
      </c>
      <c r="F7011" s="81" t="s">
        <v>5990</v>
      </c>
      <c r="G7011" s="79" t="s">
        <v>6007</v>
      </c>
      <c r="H7011" s="80" t="s">
        <v>5988</v>
      </c>
      <c r="K7011" s="96">
        <v>28381.535543999998</v>
      </c>
      <c r="L7011" s="80" t="s">
        <v>7216</v>
      </c>
      <c r="M7011" s="97" t="s">
        <v>6379</v>
      </c>
    </row>
    <row r="7012" spans="2:13" ht="13.5" customHeight="1" x14ac:dyDescent="0.2">
      <c r="B7012" s="79">
        <v>44301</v>
      </c>
      <c r="F7012" s="81" t="s">
        <v>5990</v>
      </c>
      <c r="G7012" s="79" t="s">
        <v>6007</v>
      </c>
      <c r="H7012" s="80" t="s">
        <v>5988</v>
      </c>
      <c r="K7012" s="96">
        <v>20169.081264</v>
      </c>
      <c r="L7012" s="80" t="s">
        <v>7215</v>
      </c>
      <c r="M7012" s="97" t="s">
        <v>6379</v>
      </c>
    </row>
    <row r="7013" spans="2:13" ht="13.5" customHeight="1" x14ac:dyDescent="0.2">
      <c r="B7013" s="79">
        <v>44301</v>
      </c>
      <c r="F7013" s="81" t="s">
        <v>5990</v>
      </c>
      <c r="G7013" s="79" t="s">
        <v>6007</v>
      </c>
      <c r="H7013" s="80" t="s">
        <v>5988</v>
      </c>
      <c r="K7013" s="96">
        <v>15400.559423999999</v>
      </c>
      <c r="L7013" s="80" t="s">
        <v>7087</v>
      </c>
      <c r="M7013" s="97" t="s">
        <v>6379</v>
      </c>
    </row>
    <row r="7014" spans="2:13" ht="13.5" customHeight="1" x14ac:dyDescent="0.2">
      <c r="B7014" s="79">
        <v>44301</v>
      </c>
      <c r="F7014" s="81" t="s">
        <v>5990</v>
      </c>
      <c r="G7014" s="79" t="s">
        <v>6007</v>
      </c>
      <c r="H7014" s="80" t="s">
        <v>5988</v>
      </c>
      <c r="K7014" s="96">
        <v>15406.446488</v>
      </c>
      <c r="L7014" s="80" t="s">
        <v>7214</v>
      </c>
      <c r="M7014" s="97" t="s">
        <v>6379</v>
      </c>
    </row>
    <row r="7015" spans="2:13" ht="13.5" customHeight="1" x14ac:dyDescent="0.2">
      <c r="B7015" s="79">
        <v>44301</v>
      </c>
      <c r="F7015" s="81" t="s">
        <v>5990</v>
      </c>
      <c r="G7015" s="79" t="s">
        <v>6007</v>
      </c>
      <c r="H7015" s="80" t="s">
        <v>5988</v>
      </c>
      <c r="K7015" s="96">
        <v>14493.951568</v>
      </c>
      <c r="L7015" s="80" t="s">
        <v>7086</v>
      </c>
      <c r="M7015" s="97" t="s">
        <v>6379</v>
      </c>
    </row>
    <row r="7016" spans="2:13" ht="13.5" customHeight="1" x14ac:dyDescent="0.2">
      <c r="B7016" s="79">
        <v>44301</v>
      </c>
      <c r="F7016" s="81" t="s">
        <v>5990</v>
      </c>
      <c r="G7016" s="79" t="s">
        <v>6007</v>
      </c>
      <c r="H7016" s="80" t="s">
        <v>5988</v>
      </c>
      <c r="K7016" s="96">
        <v>13381.296472</v>
      </c>
      <c r="L7016" s="80" t="s">
        <v>7086</v>
      </c>
      <c r="M7016" s="97" t="s">
        <v>6379</v>
      </c>
    </row>
    <row r="7017" spans="2:13" ht="13.5" customHeight="1" x14ac:dyDescent="0.2">
      <c r="B7017" s="79">
        <v>44301</v>
      </c>
      <c r="F7017" s="81" t="s">
        <v>5990</v>
      </c>
      <c r="G7017" s="79" t="s">
        <v>6007</v>
      </c>
      <c r="H7017" s="80" t="s">
        <v>5988</v>
      </c>
      <c r="K7017" s="96">
        <v>15594.832536000002</v>
      </c>
      <c r="L7017" s="80" t="s">
        <v>7085</v>
      </c>
      <c r="M7017" s="97" t="s">
        <v>6379</v>
      </c>
    </row>
    <row r="7018" spans="2:13" ht="13.5" customHeight="1" x14ac:dyDescent="0.2">
      <c r="B7018" s="79">
        <v>44301</v>
      </c>
      <c r="F7018" s="81" t="s">
        <v>5990</v>
      </c>
      <c r="G7018" s="79" t="s">
        <v>6007</v>
      </c>
      <c r="H7018" s="80" t="s">
        <v>5988</v>
      </c>
      <c r="K7018" s="96">
        <v>15394.67236</v>
      </c>
      <c r="L7018" s="80" t="s">
        <v>7083</v>
      </c>
      <c r="M7018" s="97" t="s">
        <v>6379</v>
      </c>
    </row>
    <row r="7019" spans="2:13" ht="13.5" customHeight="1" x14ac:dyDescent="0.2">
      <c r="B7019" s="79">
        <v>44301</v>
      </c>
      <c r="F7019" s="81" t="s">
        <v>5990</v>
      </c>
      <c r="G7019" s="79" t="s">
        <v>6007</v>
      </c>
      <c r="H7019" s="80" t="s">
        <v>5988</v>
      </c>
      <c r="K7019" s="96">
        <v>10211.112508</v>
      </c>
      <c r="L7019" s="80" t="s">
        <v>7213</v>
      </c>
      <c r="M7019" s="97" t="s">
        <v>6379</v>
      </c>
    </row>
    <row r="7020" spans="2:13" ht="13.5" customHeight="1" x14ac:dyDescent="0.2">
      <c r="B7020" s="79">
        <v>44301</v>
      </c>
      <c r="F7020" s="81" t="s">
        <v>5990</v>
      </c>
      <c r="G7020" s="79" t="s">
        <v>6007</v>
      </c>
      <c r="H7020" s="80" t="s">
        <v>5988</v>
      </c>
      <c r="K7020" s="96">
        <v>9487.0036359999995</v>
      </c>
      <c r="L7020" s="80" t="s">
        <v>7082</v>
      </c>
      <c r="M7020" s="97" t="s">
        <v>6379</v>
      </c>
    </row>
    <row r="7021" spans="2:13" ht="13.5" customHeight="1" x14ac:dyDescent="0.2">
      <c r="B7021" s="79">
        <v>44301</v>
      </c>
      <c r="F7021" s="81" t="s">
        <v>5990</v>
      </c>
      <c r="G7021" s="79" t="s">
        <v>6007</v>
      </c>
      <c r="H7021" s="80" t="s">
        <v>5988</v>
      </c>
      <c r="K7021" s="96">
        <v>28246.133072000001</v>
      </c>
      <c r="L7021" s="80" t="s">
        <v>7212</v>
      </c>
      <c r="M7021" s="97" t="s">
        <v>6379</v>
      </c>
    </row>
    <row r="7022" spans="2:13" ht="13.5" customHeight="1" x14ac:dyDescent="0.2">
      <c r="B7022" s="79">
        <v>44301</v>
      </c>
      <c r="F7022" s="81" t="s">
        <v>5990</v>
      </c>
      <c r="G7022" s="79" t="s">
        <v>6007</v>
      </c>
      <c r="H7022" s="80" t="s">
        <v>5988</v>
      </c>
      <c r="K7022" s="96">
        <v>8989.5467279999993</v>
      </c>
      <c r="L7022" s="80" t="s">
        <v>7211</v>
      </c>
      <c r="M7022" s="97" t="s">
        <v>6379</v>
      </c>
    </row>
    <row r="7023" spans="2:13" ht="13.5" customHeight="1" x14ac:dyDescent="0.2">
      <c r="B7023" s="79">
        <v>44301</v>
      </c>
      <c r="F7023" s="81" t="s">
        <v>5990</v>
      </c>
      <c r="G7023" s="79" t="s">
        <v>6007</v>
      </c>
      <c r="H7023" s="80" t="s">
        <v>5988</v>
      </c>
      <c r="K7023" s="96">
        <v>16342.489664000001</v>
      </c>
      <c r="L7023" s="80" t="s">
        <v>7211</v>
      </c>
      <c r="M7023" s="97" t="s">
        <v>6379</v>
      </c>
    </row>
    <row r="7024" spans="2:13" ht="13.5" customHeight="1" x14ac:dyDescent="0.2">
      <c r="B7024" s="79">
        <v>44301</v>
      </c>
      <c r="F7024" s="81" t="s">
        <v>5990</v>
      </c>
      <c r="G7024" s="79" t="s">
        <v>6007</v>
      </c>
      <c r="H7024" s="80" t="s">
        <v>5988</v>
      </c>
      <c r="K7024" s="96">
        <v>14558.709272</v>
      </c>
      <c r="L7024" s="80" t="s">
        <v>7080</v>
      </c>
      <c r="M7024" s="97" t="s">
        <v>6379</v>
      </c>
    </row>
    <row r="7025" spans="2:13" ht="13.5" customHeight="1" x14ac:dyDescent="0.2">
      <c r="B7025" s="79">
        <v>44301</v>
      </c>
      <c r="F7025" s="81" t="s">
        <v>5990</v>
      </c>
      <c r="G7025" s="79" t="s">
        <v>6007</v>
      </c>
      <c r="H7025" s="80" t="s">
        <v>5988</v>
      </c>
      <c r="K7025" s="96">
        <v>14193.711304</v>
      </c>
      <c r="L7025" s="80" t="s">
        <v>7080</v>
      </c>
      <c r="M7025" s="97" t="s">
        <v>6379</v>
      </c>
    </row>
    <row r="7026" spans="2:13" ht="13.5" customHeight="1" x14ac:dyDescent="0.2">
      <c r="B7026" s="79">
        <v>44301</v>
      </c>
      <c r="F7026" s="81" t="s">
        <v>5990</v>
      </c>
      <c r="G7026" s="79" t="s">
        <v>6007</v>
      </c>
      <c r="H7026" s="80" t="s">
        <v>5988</v>
      </c>
      <c r="K7026" s="96">
        <v>12969.201992</v>
      </c>
      <c r="L7026" s="80" t="s">
        <v>7079</v>
      </c>
      <c r="M7026" s="97" t="s">
        <v>6379</v>
      </c>
    </row>
    <row r="7027" spans="2:13" ht="13.5" customHeight="1" x14ac:dyDescent="0.2">
      <c r="B7027" s="79">
        <v>44301</v>
      </c>
      <c r="F7027" s="81" t="s">
        <v>5990</v>
      </c>
      <c r="G7027" s="79" t="s">
        <v>6007</v>
      </c>
      <c r="H7027" s="80" t="s">
        <v>5988</v>
      </c>
      <c r="K7027" s="96">
        <v>13628.553160000001</v>
      </c>
      <c r="L7027" s="80" t="s">
        <v>7079</v>
      </c>
      <c r="M7027" s="97" t="s">
        <v>6379</v>
      </c>
    </row>
    <row r="7028" spans="2:13" ht="13.5" customHeight="1" x14ac:dyDescent="0.2">
      <c r="B7028" s="79">
        <v>44301</v>
      </c>
      <c r="F7028" s="81" t="s">
        <v>5990</v>
      </c>
      <c r="G7028" s="79" t="s">
        <v>6007</v>
      </c>
      <c r="H7028" s="80" t="s">
        <v>5988</v>
      </c>
      <c r="K7028" s="96">
        <v>14826.570684</v>
      </c>
      <c r="L7028" s="80" t="s">
        <v>7078</v>
      </c>
      <c r="M7028" s="97" t="s">
        <v>6379</v>
      </c>
    </row>
    <row r="7029" spans="2:13" ht="13.5" customHeight="1" x14ac:dyDescent="0.2">
      <c r="B7029" s="79">
        <v>44301</v>
      </c>
      <c r="F7029" s="81" t="s">
        <v>5990</v>
      </c>
      <c r="G7029" s="79" t="s">
        <v>6007</v>
      </c>
      <c r="H7029" s="80" t="s">
        <v>5988</v>
      </c>
      <c r="K7029" s="96">
        <v>10458.369196</v>
      </c>
      <c r="L7029" s="80" t="s">
        <v>7077</v>
      </c>
      <c r="M7029" s="97" t="s">
        <v>6379</v>
      </c>
    </row>
    <row r="7030" spans="2:13" ht="13.5" customHeight="1" x14ac:dyDescent="0.2">
      <c r="B7030" s="79">
        <v>44301</v>
      </c>
      <c r="F7030" s="81" t="s">
        <v>5990</v>
      </c>
      <c r="G7030" s="79" t="s">
        <v>6007</v>
      </c>
      <c r="H7030" s="80" t="s">
        <v>5988</v>
      </c>
      <c r="K7030" s="96">
        <v>8633.3793559999995</v>
      </c>
      <c r="L7030" s="80" t="s">
        <v>7076</v>
      </c>
      <c r="M7030" s="97" t="s">
        <v>6379</v>
      </c>
    </row>
    <row r="7031" spans="2:13" ht="13.5" customHeight="1" x14ac:dyDescent="0.2">
      <c r="B7031" s="79">
        <v>44301</v>
      </c>
      <c r="F7031" s="81" t="s">
        <v>5990</v>
      </c>
      <c r="G7031" s="79" t="s">
        <v>6007</v>
      </c>
      <c r="H7031" s="80" t="s">
        <v>5988</v>
      </c>
      <c r="K7031" s="96">
        <v>15300.479336</v>
      </c>
      <c r="L7031" s="80" t="s">
        <v>7075</v>
      </c>
      <c r="M7031" s="97" t="s">
        <v>6379</v>
      </c>
    </row>
    <row r="7032" spans="2:13" ht="13.5" customHeight="1" x14ac:dyDescent="0.2">
      <c r="B7032" s="79">
        <v>44301</v>
      </c>
      <c r="F7032" s="81" t="s">
        <v>5990</v>
      </c>
      <c r="G7032" s="79" t="s">
        <v>6007</v>
      </c>
      <c r="H7032" s="80" t="s">
        <v>5988</v>
      </c>
      <c r="K7032" s="96">
        <v>23053.742623999999</v>
      </c>
      <c r="L7032" s="80" t="s">
        <v>7210</v>
      </c>
      <c r="M7032" s="97" t="s">
        <v>6379</v>
      </c>
    </row>
    <row r="7033" spans="2:13" ht="13.5" customHeight="1" x14ac:dyDescent="0.2">
      <c r="B7033" s="79">
        <v>44301</v>
      </c>
      <c r="F7033" s="81" t="s">
        <v>5990</v>
      </c>
      <c r="G7033" s="79" t="s">
        <v>6007</v>
      </c>
      <c r="H7033" s="80" t="s">
        <v>5988</v>
      </c>
      <c r="K7033" s="96">
        <v>10752.722396000001</v>
      </c>
      <c r="L7033" s="80" t="s">
        <v>7073</v>
      </c>
      <c r="M7033" s="97" t="s">
        <v>6379</v>
      </c>
    </row>
    <row r="7034" spans="2:13" ht="13.5" customHeight="1" x14ac:dyDescent="0.2">
      <c r="B7034" s="79">
        <v>44301</v>
      </c>
      <c r="F7034" s="81" t="s">
        <v>5990</v>
      </c>
      <c r="G7034" s="79" t="s">
        <v>6007</v>
      </c>
      <c r="H7034" s="80" t="s">
        <v>5988</v>
      </c>
      <c r="K7034" s="96">
        <v>11785.902128</v>
      </c>
      <c r="L7034" s="80" t="s">
        <v>7073</v>
      </c>
      <c r="M7034" s="97" t="s">
        <v>6379</v>
      </c>
    </row>
    <row r="7035" spans="2:13" ht="13.5" customHeight="1" x14ac:dyDescent="0.2">
      <c r="B7035" s="79">
        <v>44301</v>
      </c>
      <c r="F7035" s="81" t="s">
        <v>5990</v>
      </c>
      <c r="G7035" s="79" t="s">
        <v>6007</v>
      </c>
      <c r="H7035" s="80" t="s">
        <v>5988</v>
      </c>
      <c r="K7035" s="96">
        <v>6690.648236</v>
      </c>
      <c r="L7035" s="80" t="s">
        <v>7072</v>
      </c>
      <c r="M7035" s="97" t="s">
        <v>6379</v>
      </c>
    </row>
    <row r="7036" spans="2:13" ht="13.5" customHeight="1" x14ac:dyDescent="0.2">
      <c r="B7036" s="79">
        <v>44301</v>
      </c>
      <c r="F7036" s="81" t="s">
        <v>5990</v>
      </c>
      <c r="G7036" s="79" t="s">
        <v>6007</v>
      </c>
      <c r="H7036" s="80" t="s">
        <v>5988</v>
      </c>
      <c r="K7036" s="96">
        <v>13778.673291999999</v>
      </c>
      <c r="L7036" s="80" t="s">
        <v>7070</v>
      </c>
      <c r="M7036" s="97" t="s">
        <v>6379</v>
      </c>
    </row>
    <row r="7037" spans="2:13" ht="13.5" customHeight="1" x14ac:dyDescent="0.2">
      <c r="B7037" s="79">
        <v>44301</v>
      </c>
      <c r="F7037" s="81" t="s">
        <v>5990</v>
      </c>
      <c r="G7037" s="79" t="s">
        <v>6007</v>
      </c>
      <c r="H7037" s="80" t="s">
        <v>5988</v>
      </c>
      <c r="K7037" s="96">
        <v>8821.7654039999998</v>
      </c>
      <c r="L7037" s="80" t="s">
        <v>7068</v>
      </c>
      <c r="M7037" s="97" t="s">
        <v>6379</v>
      </c>
    </row>
    <row r="7038" spans="2:13" ht="13.5" customHeight="1" x14ac:dyDescent="0.2">
      <c r="B7038" s="79">
        <v>44301</v>
      </c>
      <c r="F7038" s="81" t="s">
        <v>5990</v>
      </c>
      <c r="G7038" s="79" t="s">
        <v>6007</v>
      </c>
      <c r="H7038" s="80" t="s">
        <v>5988</v>
      </c>
      <c r="K7038" s="96">
        <v>30391.9679</v>
      </c>
      <c r="L7038" s="80" t="s">
        <v>7067</v>
      </c>
      <c r="M7038" s="97" t="s">
        <v>6379</v>
      </c>
    </row>
    <row r="7039" spans="2:13" ht="13.5" customHeight="1" x14ac:dyDescent="0.2">
      <c r="B7039" s="79">
        <v>44301</v>
      </c>
      <c r="F7039" s="81" t="s">
        <v>5990</v>
      </c>
      <c r="G7039" s="79" t="s">
        <v>6007</v>
      </c>
      <c r="H7039" s="80" t="s">
        <v>5988</v>
      </c>
      <c r="K7039" s="96">
        <v>10661.472904</v>
      </c>
      <c r="L7039" s="80" t="s">
        <v>7066</v>
      </c>
      <c r="M7039" s="97" t="s">
        <v>6379</v>
      </c>
    </row>
    <row r="7040" spans="2:13" ht="13.5" customHeight="1" x14ac:dyDescent="0.2">
      <c r="B7040" s="79">
        <v>44301</v>
      </c>
      <c r="F7040" s="81" t="s">
        <v>5990</v>
      </c>
      <c r="G7040" s="79" t="s">
        <v>6007</v>
      </c>
      <c r="H7040" s="80" t="s">
        <v>5988</v>
      </c>
      <c r="K7040" s="96">
        <v>21970.522847999997</v>
      </c>
      <c r="L7040" s="80" t="s">
        <v>7065</v>
      </c>
      <c r="M7040" s="97" t="s">
        <v>6379</v>
      </c>
    </row>
    <row r="7041" spans="2:13" ht="13.5" customHeight="1" x14ac:dyDescent="0.2">
      <c r="B7041" s="79">
        <v>44301</v>
      </c>
      <c r="F7041" s="81" t="s">
        <v>5990</v>
      </c>
      <c r="G7041" s="79" t="s">
        <v>6007</v>
      </c>
      <c r="H7041" s="80" t="s">
        <v>5988</v>
      </c>
      <c r="K7041" s="96">
        <v>8854.1442559999996</v>
      </c>
      <c r="L7041" s="80" t="s">
        <v>7209</v>
      </c>
      <c r="M7041" s="97" t="s">
        <v>6379</v>
      </c>
    </row>
    <row r="7042" spans="2:13" ht="13.5" customHeight="1" x14ac:dyDescent="0.2">
      <c r="B7042" s="79">
        <v>44301</v>
      </c>
      <c r="F7042" s="81" t="s">
        <v>5990</v>
      </c>
      <c r="G7042" s="79" t="s">
        <v>6007</v>
      </c>
      <c r="H7042" s="80" t="s">
        <v>5988</v>
      </c>
      <c r="K7042" s="96">
        <v>8562.7345879999993</v>
      </c>
      <c r="L7042" s="80" t="s">
        <v>7064</v>
      </c>
      <c r="M7042" s="97" t="s">
        <v>6379</v>
      </c>
    </row>
    <row r="7043" spans="2:13" ht="13.5" customHeight="1" x14ac:dyDescent="0.2">
      <c r="B7043" s="79">
        <v>44301</v>
      </c>
      <c r="F7043" s="81" t="s">
        <v>5990</v>
      </c>
      <c r="G7043" s="79" t="s">
        <v>6007</v>
      </c>
      <c r="H7043" s="80" t="s">
        <v>5988</v>
      </c>
      <c r="K7043" s="96">
        <v>7712.0538400000005</v>
      </c>
      <c r="L7043" s="80" t="s">
        <v>7064</v>
      </c>
      <c r="M7043" s="97" t="s">
        <v>6379</v>
      </c>
    </row>
    <row r="7044" spans="2:13" ht="13.5" customHeight="1" x14ac:dyDescent="0.2">
      <c r="B7044" s="79">
        <v>44301</v>
      </c>
      <c r="F7044" s="81" t="s">
        <v>5990</v>
      </c>
      <c r="G7044" s="79" t="s">
        <v>6007</v>
      </c>
      <c r="H7044" s="80" t="s">
        <v>5988</v>
      </c>
      <c r="K7044" s="96">
        <v>14608.749316000001</v>
      </c>
      <c r="L7044" s="80" t="s">
        <v>7208</v>
      </c>
      <c r="M7044" s="97" t="s">
        <v>6379</v>
      </c>
    </row>
    <row r="7045" spans="2:13" ht="13.5" customHeight="1" x14ac:dyDescent="0.2">
      <c r="B7045" s="79">
        <v>44301</v>
      </c>
      <c r="F7045" s="81" t="s">
        <v>5990</v>
      </c>
      <c r="G7045" s="79" t="s">
        <v>6007</v>
      </c>
      <c r="H7045" s="80" t="s">
        <v>5988</v>
      </c>
      <c r="K7045" s="96">
        <v>11400.299435999999</v>
      </c>
      <c r="L7045" s="80" t="s">
        <v>7062</v>
      </c>
      <c r="M7045" s="97" t="s">
        <v>6379</v>
      </c>
    </row>
    <row r="7046" spans="2:13" ht="13.5" customHeight="1" x14ac:dyDescent="0.2">
      <c r="B7046" s="79">
        <v>44301</v>
      </c>
      <c r="F7046" s="81" t="s">
        <v>5990</v>
      </c>
      <c r="G7046" s="79" t="s">
        <v>6007</v>
      </c>
      <c r="H7046" s="80" t="s">
        <v>5988</v>
      </c>
      <c r="K7046" s="96">
        <v>5436.7036040000003</v>
      </c>
      <c r="L7046" s="80" t="s">
        <v>7060</v>
      </c>
      <c r="M7046" s="97" t="s">
        <v>6379</v>
      </c>
    </row>
    <row r="7047" spans="2:13" ht="13.5" customHeight="1" x14ac:dyDescent="0.2">
      <c r="B7047" s="79">
        <v>44301</v>
      </c>
      <c r="F7047" s="81" t="s">
        <v>5990</v>
      </c>
      <c r="G7047" s="79" t="s">
        <v>6007</v>
      </c>
      <c r="H7047" s="80" t="s">
        <v>5988</v>
      </c>
      <c r="K7047" s="96">
        <v>15223.947504</v>
      </c>
      <c r="L7047" s="80" t="s">
        <v>7059</v>
      </c>
      <c r="M7047" s="97" t="s">
        <v>6379</v>
      </c>
    </row>
    <row r="7048" spans="2:13" ht="13.5" customHeight="1" x14ac:dyDescent="0.2">
      <c r="B7048" s="79">
        <v>44301</v>
      </c>
      <c r="F7048" s="81" t="s">
        <v>5990</v>
      </c>
      <c r="G7048" s="79" t="s">
        <v>6007</v>
      </c>
      <c r="H7048" s="80" t="s">
        <v>5988</v>
      </c>
      <c r="K7048" s="96">
        <v>8798.2171479999997</v>
      </c>
      <c r="L7048" s="80" t="s">
        <v>7058</v>
      </c>
      <c r="M7048" s="97" t="s">
        <v>6379</v>
      </c>
    </row>
    <row r="7049" spans="2:13" ht="13.5" customHeight="1" x14ac:dyDescent="0.2">
      <c r="B7049" s="79">
        <v>44301</v>
      </c>
      <c r="F7049" s="81" t="s">
        <v>5990</v>
      </c>
      <c r="G7049" s="79" t="s">
        <v>6007</v>
      </c>
      <c r="H7049" s="80" t="s">
        <v>5988</v>
      </c>
      <c r="K7049" s="96">
        <v>15535.961896000001</v>
      </c>
      <c r="L7049" s="80" t="s">
        <v>7207</v>
      </c>
      <c r="M7049" s="97" t="s">
        <v>6379</v>
      </c>
    </row>
    <row r="7050" spans="2:13" ht="13.5" customHeight="1" x14ac:dyDescent="0.2">
      <c r="B7050" s="79">
        <v>44301</v>
      </c>
      <c r="F7050" s="81" t="s">
        <v>5990</v>
      </c>
      <c r="G7050" s="79" t="s">
        <v>6007</v>
      </c>
      <c r="H7050" s="80" t="s">
        <v>5988</v>
      </c>
      <c r="K7050" s="96">
        <v>13958.228744</v>
      </c>
      <c r="L7050" s="80" t="s">
        <v>7206</v>
      </c>
      <c r="M7050" s="97" t="s">
        <v>6379</v>
      </c>
    </row>
    <row r="7051" spans="2:13" ht="13.5" customHeight="1" x14ac:dyDescent="0.2">
      <c r="B7051" s="79">
        <v>44301</v>
      </c>
      <c r="F7051" s="81" t="s">
        <v>5990</v>
      </c>
      <c r="G7051" s="79" t="s">
        <v>6007</v>
      </c>
      <c r="H7051" s="80" t="s">
        <v>5988</v>
      </c>
      <c r="K7051" s="96">
        <v>13766.899164</v>
      </c>
      <c r="L7051" s="80" t="s">
        <v>7057</v>
      </c>
      <c r="M7051" s="97" t="s">
        <v>6379</v>
      </c>
    </row>
    <row r="7052" spans="2:13" ht="13.5" customHeight="1" x14ac:dyDescent="0.2">
      <c r="B7052" s="79">
        <v>44301</v>
      </c>
      <c r="F7052" s="81" t="s">
        <v>5990</v>
      </c>
      <c r="G7052" s="79" t="s">
        <v>6007</v>
      </c>
      <c r="H7052" s="80" t="s">
        <v>5988</v>
      </c>
      <c r="K7052" s="96">
        <v>8436.1627120000012</v>
      </c>
      <c r="L7052" s="80" t="s">
        <v>7055</v>
      </c>
      <c r="M7052" s="97" t="s">
        <v>6379</v>
      </c>
    </row>
    <row r="7053" spans="2:13" ht="13.5" customHeight="1" x14ac:dyDescent="0.2">
      <c r="B7053" s="79">
        <v>44301</v>
      </c>
      <c r="F7053" s="81" t="s">
        <v>5990</v>
      </c>
      <c r="G7053" s="79" t="s">
        <v>6007</v>
      </c>
      <c r="H7053" s="80" t="s">
        <v>5988</v>
      </c>
      <c r="K7053" s="96">
        <v>23624.787831999998</v>
      </c>
      <c r="L7053" s="80" t="s">
        <v>7205</v>
      </c>
      <c r="M7053" s="97" t="s">
        <v>6379</v>
      </c>
    </row>
    <row r="7054" spans="2:13" ht="13.5" customHeight="1" x14ac:dyDescent="0.2">
      <c r="B7054" s="79">
        <v>44301</v>
      </c>
      <c r="F7054" s="81" t="s">
        <v>5990</v>
      </c>
      <c r="G7054" s="79" t="s">
        <v>6007</v>
      </c>
      <c r="H7054" s="80" t="s">
        <v>5988</v>
      </c>
      <c r="K7054" s="96">
        <v>3346.7958839999997</v>
      </c>
      <c r="L7054" s="80" t="s">
        <v>7054</v>
      </c>
      <c r="M7054" s="97" t="s">
        <v>6379</v>
      </c>
    </row>
    <row r="7055" spans="2:13" ht="13.5" customHeight="1" x14ac:dyDescent="0.2">
      <c r="B7055" s="79">
        <v>44301</v>
      </c>
      <c r="F7055" s="81" t="s">
        <v>5990</v>
      </c>
      <c r="G7055" s="79" t="s">
        <v>6007</v>
      </c>
      <c r="H7055" s="80" t="s">
        <v>5988</v>
      </c>
      <c r="K7055" s="96">
        <v>12754.324156000001</v>
      </c>
      <c r="L7055" s="80" t="s">
        <v>7054</v>
      </c>
      <c r="M7055" s="97" t="s">
        <v>6379</v>
      </c>
    </row>
    <row r="7056" spans="2:13" ht="13.5" customHeight="1" x14ac:dyDescent="0.2">
      <c r="B7056" s="79">
        <v>44301</v>
      </c>
      <c r="F7056" s="81" t="s">
        <v>5990</v>
      </c>
      <c r="G7056" s="79" t="s">
        <v>6007</v>
      </c>
      <c r="H7056" s="80" t="s">
        <v>5988</v>
      </c>
      <c r="K7056" s="96">
        <v>11176.591004</v>
      </c>
      <c r="L7056" s="80" t="s">
        <v>7052</v>
      </c>
      <c r="M7056" s="97" t="s">
        <v>6379</v>
      </c>
    </row>
    <row r="7057" spans="2:13" ht="13.5" customHeight="1" x14ac:dyDescent="0.2">
      <c r="B7057" s="79">
        <v>44301</v>
      </c>
      <c r="F7057" s="81" t="s">
        <v>5990</v>
      </c>
      <c r="G7057" s="79" t="s">
        <v>6007</v>
      </c>
      <c r="H7057" s="80" t="s">
        <v>5988</v>
      </c>
      <c r="K7057" s="96">
        <v>10805.705972</v>
      </c>
      <c r="L7057" s="80" t="s">
        <v>7052</v>
      </c>
      <c r="M7057" s="97" t="s">
        <v>6379</v>
      </c>
    </row>
    <row r="7058" spans="2:13" ht="13.5" customHeight="1" x14ac:dyDescent="0.2">
      <c r="B7058" s="79">
        <v>44301</v>
      </c>
      <c r="F7058" s="81" t="s">
        <v>5990</v>
      </c>
      <c r="G7058" s="79" t="s">
        <v>6007</v>
      </c>
      <c r="H7058" s="80" t="s">
        <v>5988</v>
      </c>
      <c r="K7058" s="96">
        <v>20163.194200000002</v>
      </c>
      <c r="L7058" s="80" t="s">
        <v>7204</v>
      </c>
      <c r="M7058" s="97" t="s">
        <v>6379</v>
      </c>
    </row>
    <row r="7059" spans="2:13" ht="13.5" customHeight="1" x14ac:dyDescent="0.2">
      <c r="B7059" s="79">
        <v>44301</v>
      </c>
      <c r="F7059" s="81" t="s">
        <v>5990</v>
      </c>
      <c r="G7059" s="79" t="s">
        <v>6007</v>
      </c>
      <c r="H7059" s="80" t="s">
        <v>5988</v>
      </c>
      <c r="K7059" s="96">
        <v>7600.1996239999999</v>
      </c>
      <c r="L7059" s="80" t="s">
        <v>7051</v>
      </c>
      <c r="M7059" s="97" t="s">
        <v>6379</v>
      </c>
    </row>
    <row r="7060" spans="2:13" ht="13.5" customHeight="1" x14ac:dyDescent="0.2">
      <c r="B7060" s="79">
        <v>44301</v>
      </c>
      <c r="F7060" s="81" t="s">
        <v>5990</v>
      </c>
      <c r="G7060" s="79" t="s">
        <v>6007</v>
      </c>
      <c r="H7060" s="80" t="s">
        <v>5988</v>
      </c>
      <c r="K7060" s="96">
        <v>7871.0045680000003</v>
      </c>
      <c r="L7060" s="80" t="s">
        <v>7051</v>
      </c>
      <c r="M7060" s="97" t="s">
        <v>6379</v>
      </c>
    </row>
    <row r="7061" spans="2:13" ht="13.5" customHeight="1" x14ac:dyDescent="0.2">
      <c r="B7061" s="79">
        <v>44301</v>
      </c>
      <c r="F7061" s="81" t="s">
        <v>5990</v>
      </c>
      <c r="G7061" s="79" t="s">
        <v>6007</v>
      </c>
      <c r="H7061" s="80" t="s">
        <v>5988</v>
      </c>
      <c r="K7061" s="96">
        <v>9751.9215159999985</v>
      </c>
      <c r="L7061" s="80" t="s">
        <v>7050</v>
      </c>
      <c r="M7061" s="97" t="s">
        <v>6379</v>
      </c>
    </row>
    <row r="7062" spans="2:13" ht="13.5" customHeight="1" x14ac:dyDescent="0.2">
      <c r="B7062" s="79">
        <v>44301</v>
      </c>
      <c r="F7062" s="81" t="s">
        <v>5990</v>
      </c>
      <c r="G7062" s="79" t="s">
        <v>6007</v>
      </c>
      <c r="H7062" s="80" t="s">
        <v>5988</v>
      </c>
      <c r="K7062" s="96">
        <v>15783.218584</v>
      </c>
      <c r="L7062" s="80" t="s">
        <v>7049</v>
      </c>
      <c r="M7062" s="97" t="s">
        <v>6379</v>
      </c>
    </row>
    <row r="7063" spans="2:13" ht="13.5" customHeight="1" x14ac:dyDescent="0.2">
      <c r="B7063" s="79">
        <v>44301</v>
      </c>
      <c r="F7063" s="81" t="s">
        <v>5990</v>
      </c>
      <c r="G7063" s="79" t="s">
        <v>6007</v>
      </c>
      <c r="H7063" s="80" t="s">
        <v>5988</v>
      </c>
      <c r="K7063" s="96">
        <v>15356.406444000002</v>
      </c>
      <c r="L7063" s="80" t="s">
        <v>7049</v>
      </c>
      <c r="M7063" s="97" t="s">
        <v>6379</v>
      </c>
    </row>
    <row r="7064" spans="2:13" ht="13.5" customHeight="1" x14ac:dyDescent="0.2">
      <c r="B7064" s="79">
        <v>44301</v>
      </c>
      <c r="F7064" s="81" t="s">
        <v>5990</v>
      </c>
      <c r="G7064" s="79" t="s">
        <v>6007</v>
      </c>
      <c r="H7064" s="80" t="s">
        <v>5988</v>
      </c>
      <c r="K7064" s="96">
        <v>15594.832536000002</v>
      </c>
      <c r="L7064" s="80" t="s">
        <v>7048</v>
      </c>
      <c r="M7064" s="97" t="s">
        <v>6379</v>
      </c>
    </row>
    <row r="7065" spans="2:13" ht="13.5" customHeight="1" x14ac:dyDescent="0.2">
      <c r="B7065" s="79">
        <v>44301</v>
      </c>
      <c r="F7065" s="81" t="s">
        <v>5990</v>
      </c>
      <c r="G7065" s="79" t="s">
        <v>6007</v>
      </c>
      <c r="H7065" s="80" t="s">
        <v>5988</v>
      </c>
      <c r="K7065" s="96">
        <v>14479.233908</v>
      </c>
      <c r="L7065" s="80" t="s">
        <v>7203</v>
      </c>
      <c r="M7065" s="97" t="s">
        <v>6379</v>
      </c>
    </row>
    <row r="7066" spans="2:13" ht="13.5" customHeight="1" x14ac:dyDescent="0.2">
      <c r="B7066" s="79">
        <v>44301</v>
      </c>
      <c r="F7066" s="81" t="s">
        <v>5990</v>
      </c>
      <c r="G7066" s="79" t="s">
        <v>6007</v>
      </c>
      <c r="H7066" s="80" t="s">
        <v>5988</v>
      </c>
      <c r="K7066" s="96">
        <v>14025.929979999999</v>
      </c>
      <c r="L7066" s="80" t="s">
        <v>7045</v>
      </c>
      <c r="M7066" s="97" t="s">
        <v>6379</v>
      </c>
    </row>
    <row r="7067" spans="2:13" ht="13.5" customHeight="1" x14ac:dyDescent="0.2">
      <c r="B7067" s="79">
        <v>44301</v>
      </c>
      <c r="F7067" s="81" t="s">
        <v>5990</v>
      </c>
      <c r="G7067" s="79" t="s">
        <v>6007</v>
      </c>
      <c r="H7067" s="80" t="s">
        <v>5988</v>
      </c>
      <c r="K7067" s="96">
        <v>12097.916519999999</v>
      </c>
      <c r="L7067" s="80" t="s">
        <v>7044</v>
      </c>
      <c r="M7067" s="97" t="s">
        <v>6379</v>
      </c>
    </row>
    <row r="7068" spans="2:13" ht="13.5" customHeight="1" x14ac:dyDescent="0.2">
      <c r="B7068" s="79">
        <v>44301</v>
      </c>
      <c r="F7068" s="81" t="s">
        <v>5990</v>
      </c>
      <c r="G7068" s="79" t="s">
        <v>6007</v>
      </c>
      <c r="H7068" s="80" t="s">
        <v>5988</v>
      </c>
      <c r="K7068" s="96">
        <v>16572.085159999999</v>
      </c>
      <c r="L7068" s="80" t="s">
        <v>7043</v>
      </c>
      <c r="M7068" s="97" t="s">
        <v>6379</v>
      </c>
    </row>
    <row r="7069" spans="2:13" ht="13.5" customHeight="1" x14ac:dyDescent="0.2">
      <c r="B7069" s="79">
        <v>44301</v>
      </c>
      <c r="F7069" s="81" t="s">
        <v>5990</v>
      </c>
      <c r="G7069" s="79" t="s">
        <v>6007</v>
      </c>
      <c r="H7069" s="80" t="s">
        <v>5988</v>
      </c>
      <c r="K7069" s="96">
        <v>15303.422868000001</v>
      </c>
      <c r="L7069" s="80" t="s">
        <v>7042</v>
      </c>
      <c r="M7069" s="97" t="s">
        <v>6379</v>
      </c>
    </row>
    <row r="7070" spans="2:13" ht="13.5" customHeight="1" x14ac:dyDescent="0.2">
      <c r="B7070" s="79">
        <v>44301</v>
      </c>
      <c r="F7070" s="81" t="s">
        <v>5990</v>
      </c>
      <c r="G7070" s="79" t="s">
        <v>6007</v>
      </c>
      <c r="H7070" s="80" t="s">
        <v>5988</v>
      </c>
      <c r="K7070" s="96">
        <v>15385.841764000001</v>
      </c>
      <c r="L7070" s="80" t="s">
        <v>7041</v>
      </c>
      <c r="M7070" s="97" t="s">
        <v>6379</v>
      </c>
    </row>
    <row r="7071" spans="2:13" ht="13.5" customHeight="1" x14ac:dyDescent="0.2">
      <c r="B7071" s="79">
        <v>44301</v>
      </c>
      <c r="F7071" s="81" t="s">
        <v>5990</v>
      </c>
      <c r="G7071" s="79" t="s">
        <v>6007</v>
      </c>
      <c r="H7071" s="80" t="s">
        <v>5988</v>
      </c>
      <c r="K7071" s="96">
        <v>13066.338548</v>
      </c>
      <c r="L7071" s="80" t="s">
        <v>7040</v>
      </c>
      <c r="M7071" s="97" t="s">
        <v>6379</v>
      </c>
    </row>
    <row r="7072" spans="2:13" ht="13.5" customHeight="1" x14ac:dyDescent="0.2">
      <c r="B7072" s="79">
        <v>44301</v>
      </c>
      <c r="F7072" s="81" t="s">
        <v>5990</v>
      </c>
      <c r="G7072" s="79" t="s">
        <v>6007</v>
      </c>
      <c r="H7072" s="80" t="s">
        <v>5988</v>
      </c>
      <c r="K7072" s="96">
        <v>15403.502956</v>
      </c>
      <c r="L7072" s="80" t="s">
        <v>7039</v>
      </c>
      <c r="M7072" s="97" t="s">
        <v>6379</v>
      </c>
    </row>
    <row r="7073" spans="2:13" ht="13.5" customHeight="1" x14ac:dyDescent="0.2">
      <c r="B7073" s="79">
        <v>44301</v>
      </c>
      <c r="F7073" s="81" t="s">
        <v>5990</v>
      </c>
      <c r="G7073" s="79" t="s">
        <v>6007</v>
      </c>
      <c r="H7073" s="80" t="s">
        <v>5988</v>
      </c>
      <c r="K7073" s="96">
        <v>14829.514216000001</v>
      </c>
      <c r="L7073" s="80" t="s">
        <v>7038</v>
      </c>
      <c r="M7073" s="97" t="s">
        <v>6379</v>
      </c>
    </row>
    <row r="7074" spans="2:13" ht="13.5" customHeight="1" x14ac:dyDescent="0.2">
      <c r="B7074" s="79">
        <v>44301</v>
      </c>
      <c r="F7074" s="81" t="s">
        <v>5990</v>
      </c>
      <c r="G7074" s="79" t="s">
        <v>6007</v>
      </c>
      <c r="H7074" s="80" t="s">
        <v>5988</v>
      </c>
      <c r="K7074" s="96">
        <v>15403.502956</v>
      </c>
      <c r="L7074" s="80" t="s">
        <v>7037</v>
      </c>
      <c r="M7074" s="97" t="s">
        <v>6379</v>
      </c>
    </row>
    <row r="7075" spans="2:13" ht="13.5" customHeight="1" x14ac:dyDescent="0.2">
      <c r="B7075" s="79">
        <v>44301</v>
      </c>
      <c r="F7075" s="81" t="s">
        <v>5990</v>
      </c>
      <c r="G7075" s="79" t="s">
        <v>6007</v>
      </c>
      <c r="H7075" s="80" t="s">
        <v>5988</v>
      </c>
      <c r="K7075" s="96">
        <v>15226.891035999999</v>
      </c>
      <c r="L7075" s="80" t="s">
        <v>7036</v>
      </c>
      <c r="M7075" s="97" t="s">
        <v>6379</v>
      </c>
    </row>
    <row r="7076" spans="2:13" ht="13.5" customHeight="1" x14ac:dyDescent="0.2">
      <c r="B7076" s="79">
        <v>44301</v>
      </c>
      <c r="F7076" s="81" t="s">
        <v>5990</v>
      </c>
      <c r="G7076" s="79" t="s">
        <v>6007</v>
      </c>
      <c r="H7076" s="80" t="s">
        <v>5988</v>
      </c>
      <c r="K7076" s="96">
        <v>17343.290543999999</v>
      </c>
      <c r="L7076" s="80" t="s">
        <v>7202</v>
      </c>
      <c r="M7076" s="97" t="s">
        <v>6379</v>
      </c>
    </row>
    <row r="7077" spans="2:13" ht="13.5" customHeight="1" x14ac:dyDescent="0.2">
      <c r="B7077" s="79">
        <v>44301</v>
      </c>
      <c r="F7077" s="81" t="s">
        <v>5990</v>
      </c>
      <c r="G7077" s="79" t="s">
        <v>6007</v>
      </c>
      <c r="H7077" s="80" t="s">
        <v>5988</v>
      </c>
      <c r="K7077" s="96">
        <v>10470.143324000001</v>
      </c>
      <c r="L7077" s="80" t="s">
        <v>7035</v>
      </c>
      <c r="M7077" s="97" t="s">
        <v>6379</v>
      </c>
    </row>
    <row r="7078" spans="2:13" ht="13.5" customHeight="1" x14ac:dyDescent="0.2">
      <c r="B7078" s="79">
        <v>44301</v>
      </c>
      <c r="F7078" s="81" t="s">
        <v>5990</v>
      </c>
      <c r="G7078" s="79" t="s">
        <v>6007</v>
      </c>
      <c r="H7078" s="80" t="s">
        <v>5988</v>
      </c>
      <c r="K7078" s="96">
        <v>13013.354971999999</v>
      </c>
      <c r="L7078" s="80" t="s">
        <v>7034</v>
      </c>
      <c r="M7078" s="97" t="s">
        <v>6379</v>
      </c>
    </row>
    <row r="7079" spans="2:13" ht="13.5" customHeight="1" x14ac:dyDescent="0.2">
      <c r="B7079" s="79">
        <v>44301</v>
      </c>
      <c r="F7079" s="81" t="s">
        <v>5990</v>
      </c>
      <c r="G7079" s="79" t="s">
        <v>6007</v>
      </c>
      <c r="H7079" s="80" t="s">
        <v>5988</v>
      </c>
      <c r="K7079" s="96">
        <v>14458.629184000001</v>
      </c>
      <c r="L7079" s="80" t="s">
        <v>7033</v>
      </c>
      <c r="M7079" s="97" t="s">
        <v>6379</v>
      </c>
    </row>
    <row r="7080" spans="2:13" ht="13.5" customHeight="1" x14ac:dyDescent="0.2">
      <c r="B7080" s="79">
        <v>44301</v>
      </c>
      <c r="F7080" s="81" t="s">
        <v>5990</v>
      </c>
      <c r="G7080" s="79" t="s">
        <v>6007</v>
      </c>
      <c r="H7080" s="80" t="s">
        <v>5988</v>
      </c>
      <c r="K7080" s="96">
        <v>13010.41144</v>
      </c>
      <c r="L7080" s="80" t="s">
        <v>7030</v>
      </c>
      <c r="M7080" s="97" t="s">
        <v>6379</v>
      </c>
    </row>
    <row r="7081" spans="2:13" ht="13.5" customHeight="1" x14ac:dyDescent="0.2">
      <c r="B7081" s="79">
        <v>44301</v>
      </c>
      <c r="F7081" s="81" t="s">
        <v>5990</v>
      </c>
      <c r="G7081" s="79" t="s">
        <v>6007</v>
      </c>
      <c r="H7081" s="80" t="s">
        <v>5988</v>
      </c>
      <c r="K7081" s="96">
        <v>8550.9604600000002</v>
      </c>
      <c r="L7081" s="80" t="s">
        <v>7029</v>
      </c>
      <c r="M7081" s="97" t="s">
        <v>6379</v>
      </c>
    </row>
    <row r="7082" spans="2:13" ht="13.5" customHeight="1" x14ac:dyDescent="0.2">
      <c r="B7082" s="79">
        <v>44301</v>
      </c>
      <c r="F7082" s="81" t="s">
        <v>5990</v>
      </c>
      <c r="G7082" s="79" t="s">
        <v>6007</v>
      </c>
      <c r="H7082" s="80" t="s">
        <v>5988</v>
      </c>
      <c r="K7082" s="96">
        <v>18726.750584000001</v>
      </c>
      <c r="L7082" s="80" t="s">
        <v>7028</v>
      </c>
      <c r="M7082" s="97" t="s">
        <v>6379</v>
      </c>
    </row>
    <row r="7083" spans="2:13" ht="13.5" customHeight="1" x14ac:dyDescent="0.2">
      <c r="B7083" s="79">
        <v>44301</v>
      </c>
      <c r="F7083" s="81" t="s">
        <v>5990</v>
      </c>
      <c r="G7083" s="79" t="s">
        <v>6007</v>
      </c>
      <c r="H7083" s="80" t="s">
        <v>5988</v>
      </c>
      <c r="K7083" s="96">
        <v>11309.049944</v>
      </c>
      <c r="L7083" s="80" t="s">
        <v>7026</v>
      </c>
      <c r="M7083" s="97" t="s">
        <v>6379</v>
      </c>
    </row>
    <row r="7084" spans="2:13" ht="13.5" customHeight="1" x14ac:dyDescent="0.2">
      <c r="B7084" s="79">
        <v>44301</v>
      </c>
      <c r="F7084" s="81" t="s">
        <v>5990</v>
      </c>
      <c r="G7084" s="79" t="s">
        <v>6007</v>
      </c>
      <c r="H7084" s="80" t="s">
        <v>5988</v>
      </c>
      <c r="K7084" s="96">
        <v>10396.555024000001</v>
      </c>
      <c r="L7084" s="80" t="s">
        <v>7201</v>
      </c>
      <c r="M7084" s="97" t="s">
        <v>6379</v>
      </c>
    </row>
    <row r="7085" spans="2:13" ht="13.5" customHeight="1" x14ac:dyDescent="0.2">
      <c r="B7085" s="79">
        <v>44301</v>
      </c>
      <c r="F7085" s="81" t="s">
        <v>5990</v>
      </c>
      <c r="G7085" s="79" t="s">
        <v>6007</v>
      </c>
      <c r="H7085" s="80" t="s">
        <v>5988</v>
      </c>
      <c r="K7085" s="96">
        <v>9213.2551600000006</v>
      </c>
      <c r="L7085" s="80" t="s">
        <v>7025</v>
      </c>
      <c r="M7085" s="97" t="s">
        <v>6379</v>
      </c>
    </row>
    <row r="7086" spans="2:13" ht="13.5" customHeight="1" x14ac:dyDescent="0.2">
      <c r="B7086" s="79">
        <v>44301</v>
      </c>
      <c r="F7086" s="81" t="s">
        <v>5990</v>
      </c>
      <c r="G7086" s="79" t="s">
        <v>6007</v>
      </c>
      <c r="H7086" s="80" t="s">
        <v>5988</v>
      </c>
      <c r="K7086" s="96">
        <v>10343.571447999999</v>
      </c>
      <c r="L7086" s="80" t="s">
        <v>7200</v>
      </c>
      <c r="M7086" s="97" t="s">
        <v>6379</v>
      </c>
    </row>
    <row r="7087" spans="2:13" ht="13.5" customHeight="1" x14ac:dyDescent="0.2">
      <c r="B7087" s="79">
        <v>44301</v>
      </c>
      <c r="F7087" s="81" t="s">
        <v>5990</v>
      </c>
      <c r="G7087" s="79" t="s">
        <v>6007</v>
      </c>
      <c r="H7087" s="80" t="s">
        <v>5988</v>
      </c>
      <c r="K7087" s="96">
        <v>6823.1071760000004</v>
      </c>
      <c r="L7087" s="80" t="s">
        <v>7199</v>
      </c>
      <c r="M7087" s="97" t="s">
        <v>6379</v>
      </c>
    </row>
    <row r="7088" spans="2:13" ht="13.5" customHeight="1" x14ac:dyDescent="0.2">
      <c r="B7088" s="79">
        <v>44301</v>
      </c>
      <c r="F7088" s="81" t="s">
        <v>5990</v>
      </c>
      <c r="G7088" s="79" t="s">
        <v>6007</v>
      </c>
      <c r="H7088" s="80" t="s">
        <v>5988</v>
      </c>
      <c r="K7088" s="96">
        <v>10066.879440000001</v>
      </c>
      <c r="L7088" s="80" t="s">
        <v>7198</v>
      </c>
      <c r="M7088" s="97" t="s">
        <v>6379</v>
      </c>
    </row>
    <row r="7089" spans="2:13" ht="13.5" customHeight="1" x14ac:dyDescent="0.2">
      <c r="B7089" s="79">
        <v>44301</v>
      </c>
      <c r="F7089" s="81" t="s">
        <v>5990</v>
      </c>
      <c r="G7089" s="79" t="s">
        <v>6007</v>
      </c>
      <c r="H7089" s="80" t="s">
        <v>5988</v>
      </c>
      <c r="K7089" s="96">
        <v>13048.677356</v>
      </c>
      <c r="L7089" s="80" t="s">
        <v>7021</v>
      </c>
      <c r="M7089" s="97" t="s">
        <v>6379</v>
      </c>
    </row>
    <row r="7090" spans="2:13" ht="13.5" customHeight="1" x14ac:dyDescent="0.2">
      <c r="B7090" s="79">
        <v>44301</v>
      </c>
      <c r="F7090" s="81" t="s">
        <v>5990</v>
      </c>
      <c r="G7090" s="79" t="s">
        <v>6007</v>
      </c>
      <c r="H7090" s="80" t="s">
        <v>5988</v>
      </c>
      <c r="K7090" s="96">
        <v>14340.887904000001</v>
      </c>
      <c r="L7090" s="80" t="s">
        <v>7020</v>
      </c>
      <c r="M7090" s="97" t="s">
        <v>6379</v>
      </c>
    </row>
    <row r="7091" spans="2:13" ht="13.5" customHeight="1" x14ac:dyDescent="0.2">
      <c r="B7091" s="79">
        <v>44301</v>
      </c>
      <c r="F7091" s="81" t="s">
        <v>5990</v>
      </c>
      <c r="G7091" s="79" t="s">
        <v>6007</v>
      </c>
      <c r="H7091" s="80" t="s">
        <v>5988</v>
      </c>
      <c r="K7091" s="96">
        <v>15580.114876</v>
      </c>
      <c r="L7091" s="80" t="s">
        <v>7019</v>
      </c>
      <c r="M7091" s="97" t="s">
        <v>6379</v>
      </c>
    </row>
    <row r="7092" spans="2:13" ht="13.5" customHeight="1" x14ac:dyDescent="0.2">
      <c r="B7092" s="79">
        <v>44301</v>
      </c>
      <c r="F7092" s="81" t="s">
        <v>5990</v>
      </c>
      <c r="G7092" s="79" t="s">
        <v>6007</v>
      </c>
      <c r="H7092" s="80" t="s">
        <v>5988</v>
      </c>
      <c r="K7092" s="96">
        <v>14435.080927999999</v>
      </c>
      <c r="L7092" s="80" t="s">
        <v>7017</v>
      </c>
      <c r="M7092" s="97" t="s">
        <v>6379</v>
      </c>
    </row>
    <row r="7093" spans="2:13" ht="13.5" customHeight="1" x14ac:dyDescent="0.2">
      <c r="B7093" s="79">
        <v>44301</v>
      </c>
      <c r="F7093" s="81" t="s">
        <v>5990</v>
      </c>
      <c r="G7093" s="79" t="s">
        <v>6007</v>
      </c>
      <c r="H7093" s="80" t="s">
        <v>5988</v>
      </c>
      <c r="K7093" s="96">
        <v>8818.8218719999986</v>
      </c>
      <c r="L7093" s="80" t="s">
        <v>7197</v>
      </c>
      <c r="M7093" s="97" t="s">
        <v>6379</v>
      </c>
    </row>
    <row r="7094" spans="2:13" ht="13.5" customHeight="1" x14ac:dyDescent="0.2">
      <c r="B7094" s="79">
        <v>44301</v>
      </c>
      <c r="F7094" s="81" t="s">
        <v>5990</v>
      </c>
      <c r="G7094" s="79" t="s">
        <v>6007</v>
      </c>
      <c r="H7094" s="80" t="s">
        <v>5988</v>
      </c>
      <c r="K7094" s="96">
        <v>4650.7805600000002</v>
      </c>
      <c r="L7094" s="80" t="s">
        <v>7196</v>
      </c>
      <c r="M7094" s="97" t="s">
        <v>6379</v>
      </c>
    </row>
    <row r="7095" spans="2:13" ht="13.5" customHeight="1" x14ac:dyDescent="0.2">
      <c r="B7095" s="79">
        <v>44301</v>
      </c>
      <c r="F7095" s="81" t="s">
        <v>5990</v>
      </c>
      <c r="G7095" s="79" t="s">
        <v>6007</v>
      </c>
      <c r="H7095" s="80" t="s">
        <v>5988</v>
      </c>
      <c r="K7095" s="96">
        <v>8807.0477440000013</v>
      </c>
      <c r="L7095" s="80" t="s">
        <v>7015</v>
      </c>
      <c r="M7095" s="97" t="s">
        <v>6379</v>
      </c>
    </row>
    <row r="7096" spans="2:13" ht="13.5" customHeight="1" x14ac:dyDescent="0.2">
      <c r="B7096" s="79">
        <v>44301</v>
      </c>
      <c r="F7096" s="81" t="s">
        <v>5990</v>
      </c>
      <c r="G7096" s="79" t="s">
        <v>6007</v>
      </c>
      <c r="H7096" s="80" t="s">
        <v>5988</v>
      </c>
      <c r="K7096" s="96">
        <v>8615.7181639999999</v>
      </c>
      <c r="L7096" s="80" t="s">
        <v>7014</v>
      </c>
      <c r="M7096" s="97" t="s">
        <v>6379</v>
      </c>
    </row>
    <row r="7097" spans="2:13" ht="13.5" customHeight="1" x14ac:dyDescent="0.2">
      <c r="B7097" s="79">
        <v>44301</v>
      </c>
      <c r="F7097" s="81" t="s">
        <v>5990</v>
      </c>
      <c r="G7097" s="79" t="s">
        <v>6007</v>
      </c>
      <c r="H7097" s="80" t="s">
        <v>5988</v>
      </c>
      <c r="K7097" s="96">
        <v>4132.7189280000002</v>
      </c>
      <c r="L7097" s="80" t="s">
        <v>7013</v>
      </c>
      <c r="M7097" s="97" t="s">
        <v>6379</v>
      </c>
    </row>
    <row r="7098" spans="2:13" ht="13.5" customHeight="1" x14ac:dyDescent="0.2">
      <c r="B7098" s="79">
        <v>44301</v>
      </c>
      <c r="F7098" s="81" t="s">
        <v>5990</v>
      </c>
      <c r="G7098" s="79" t="s">
        <v>6007</v>
      </c>
      <c r="H7098" s="80" t="s">
        <v>5988</v>
      </c>
      <c r="K7098" s="96">
        <v>9057.2479639999983</v>
      </c>
      <c r="L7098" s="80" t="s">
        <v>7012</v>
      </c>
      <c r="M7098" s="97" t="s">
        <v>6379</v>
      </c>
    </row>
    <row r="7099" spans="2:13" ht="13.5" customHeight="1" x14ac:dyDescent="0.2">
      <c r="B7099" s="79">
        <v>44301</v>
      </c>
      <c r="F7099" s="81" t="s">
        <v>5990</v>
      </c>
      <c r="G7099" s="79" t="s">
        <v>6007</v>
      </c>
      <c r="H7099" s="80" t="s">
        <v>5988</v>
      </c>
      <c r="K7099" s="96">
        <v>8156.5271720000001</v>
      </c>
      <c r="L7099" s="80" t="s">
        <v>7195</v>
      </c>
      <c r="M7099" s="97" t="s">
        <v>6379</v>
      </c>
    </row>
    <row r="7100" spans="2:13" ht="13.5" customHeight="1" x14ac:dyDescent="0.2">
      <c r="B7100" s="79">
        <v>44301</v>
      </c>
      <c r="F7100" s="81" t="s">
        <v>5990</v>
      </c>
      <c r="G7100" s="79" t="s">
        <v>6007</v>
      </c>
      <c r="H7100" s="80" t="s">
        <v>5988</v>
      </c>
      <c r="K7100" s="96">
        <v>13855.205124</v>
      </c>
      <c r="L7100" s="80" t="s">
        <v>7011</v>
      </c>
      <c r="M7100" s="97" t="s">
        <v>6379</v>
      </c>
    </row>
    <row r="7101" spans="2:13" ht="13.5" customHeight="1" x14ac:dyDescent="0.2">
      <c r="B7101" s="79">
        <v>44301</v>
      </c>
      <c r="F7101" s="81" t="s">
        <v>5990</v>
      </c>
      <c r="G7101" s="79" t="s">
        <v>6007</v>
      </c>
      <c r="H7101" s="80" t="s">
        <v>5988</v>
      </c>
      <c r="K7101" s="96">
        <v>7812.1339280000011</v>
      </c>
      <c r="L7101" s="80" t="s">
        <v>7010</v>
      </c>
      <c r="M7101" s="97" t="s">
        <v>6379</v>
      </c>
    </row>
    <row r="7102" spans="2:13" ht="13.5" customHeight="1" x14ac:dyDescent="0.2">
      <c r="B7102" s="79">
        <v>44301</v>
      </c>
      <c r="F7102" s="81" t="s">
        <v>5990</v>
      </c>
      <c r="G7102" s="79" t="s">
        <v>6007</v>
      </c>
      <c r="H7102" s="80" t="s">
        <v>5988</v>
      </c>
      <c r="K7102" s="96">
        <v>11206.026323999999</v>
      </c>
      <c r="L7102" s="80" t="s">
        <v>7009</v>
      </c>
      <c r="M7102" s="97" t="s">
        <v>6379</v>
      </c>
    </row>
    <row r="7103" spans="2:13" ht="13.5" customHeight="1" x14ac:dyDescent="0.2">
      <c r="B7103" s="79">
        <v>44301</v>
      </c>
      <c r="F7103" s="81" t="s">
        <v>5990</v>
      </c>
      <c r="G7103" s="79" t="s">
        <v>6007</v>
      </c>
      <c r="H7103" s="80" t="s">
        <v>5988</v>
      </c>
      <c r="K7103" s="96">
        <v>8300.7602399999996</v>
      </c>
      <c r="L7103" s="80" t="s">
        <v>7008</v>
      </c>
      <c r="M7103" s="97" t="s">
        <v>6379</v>
      </c>
    </row>
    <row r="7104" spans="2:13" ht="13.5" customHeight="1" x14ac:dyDescent="0.2">
      <c r="B7104" s="79">
        <v>44301</v>
      </c>
      <c r="F7104" s="81" t="s">
        <v>5990</v>
      </c>
      <c r="G7104" s="79" t="s">
        <v>6007</v>
      </c>
      <c r="H7104" s="80" t="s">
        <v>5988</v>
      </c>
      <c r="K7104" s="96">
        <v>5754.6050599999999</v>
      </c>
      <c r="L7104" s="80" t="s">
        <v>7007</v>
      </c>
      <c r="M7104" s="97" t="s">
        <v>6379</v>
      </c>
    </row>
    <row r="7105" spans="2:13" ht="13.5" customHeight="1" x14ac:dyDescent="0.2">
      <c r="B7105" s="79">
        <v>44301</v>
      </c>
      <c r="F7105" s="81" t="s">
        <v>5990</v>
      </c>
      <c r="G7105" s="79" t="s">
        <v>6007</v>
      </c>
      <c r="H7105" s="80" t="s">
        <v>5988</v>
      </c>
      <c r="K7105" s="96">
        <v>17275.589307999999</v>
      </c>
      <c r="L7105" s="80" t="s">
        <v>7194</v>
      </c>
      <c r="M7105" s="97" t="s">
        <v>6379</v>
      </c>
    </row>
    <row r="7106" spans="2:13" ht="13.5" customHeight="1" x14ac:dyDescent="0.2">
      <c r="B7106" s="79">
        <v>44301</v>
      </c>
      <c r="F7106" s="81" t="s">
        <v>5990</v>
      </c>
      <c r="G7106" s="79" t="s">
        <v>6007</v>
      </c>
      <c r="H7106" s="80" t="s">
        <v>5988</v>
      </c>
      <c r="K7106" s="96">
        <v>8224.228407999999</v>
      </c>
      <c r="L7106" s="80" t="s">
        <v>7005</v>
      </c>
      <c r="M7106" s="97" t="s">
        <v>6379</v>
      </c>
    </row>
    <row r="7107" spans="2:13" ht="13.5" customHeight="1" x14ac:dyDescent="0.2">
      <c r="B7107" s="79">
        <v>44301</v>
      </c>
      <c r="F7107" s="81" t="s">
        <v>5990</v>
      </c>
      <c r="G7107" s="79" t="s">
        <v>6007</v>
      </c>
      <c r="H7107" s="80" t="s">
        <v>5988</v>
      </c>
      <c r="K7107" s="96">
        <v>8347.8567519999997</v>
      </c>
      <c r="L7107" s="80" t="s">
        <v>7004</v>
      </c>
      <c r="M7107" s="97" t="s">
        <v>6379</v>
      </c>
    </row>
    <row r="7108" spans="2:13" ht="13.5" customHeight="1" x14ac:dyDescent="0.2">
      <c r="B7108" s="79">
        <v>44301</v>
      </c>
      <c r="F7108" s="81" t="s">
        <v>5990</v>
      </c>
      <c r="G7108" s="79" t="s">
        <v>6007</v>
      </c>
      <c r="H7108" s="80" t="s">
        <v>5988</v>
      </c>
      <c r="K7108" s="96">
        <v>10873.407208000001</v>
      </c>
      <c r="L7108" s="80" t="s">
        <v>7003</v>
      </c>
      <c r="M7108" s="97" t="s">
        <v>6379</v>
      </c>
    </row>
    <row r="7109" spans="2:13" ht="13.5" customHeight="1" x14ac:dyDescent="0.2">
      <c r="B7109" s="79">
        <v>44301</v>
      </c>
      <c r="F7109" s="81" t="s">
        <v>5990</v>
      </c>
      <c r="G7109" s="79" t="s">
        <v>6007</v>
      </c>
      <c r="H7109" s="80" t="s">
        <v>5988</v>
      </c>
      <c r="K7109" s="96">
        <v>6352.1420559999997</v>
      </c>
      <c r="L7109" s="80" t="s">
        <v>7193</v>
      </c>
      <c r="M7109" s="97" t="s">
        <v>6379</v>
      </c>
    </row>
    <row r="7110" spans="2:13" ht="13.5" customHeight="1" x14ac:dyDescent="0.2">
      <c r="B7110" s="79">
        <v>44301</v>
      </c>
      <c r="F7110" s="81" t="s">
        <v>5990</v>
      </c>
      <c r="G7110" s="79" t="s">
        <v>6007</v>
      </c>
      <c r="H7110" s="80" t="s">
        <v>5988</v>
      </c>
      <c r="K7110" s="96">
        <v>9487.0036359999995</v>
      </c>
      <c r="L7110" s="80" t="s">
        <v>7002</v>
      </c>
      <c r="M7110" s="97" t="s">
        <v>6379</v>
      </c>
    </row>
    <row r="7111" spans="2:13" ht="13.5" customHeight="1" x14ac:dyDescent="0.2">
      <c r="B7111" s="79">
        <v>44301</v>
      </c>
      <c r="F7111" s="81" t="s">
        <v>5990</v>
      </c>
      <c r="G7111" s="79" t="s">
        <v>6007</v>
      </c>
      <c r="H7111" s="80" t="s">
        <v>5988</v>
      </c>
      <c r="K7111" s="96">
        <v>18791.508287999997</v>
      </c>
      <c r="L7111" s="80" t="s">
        <v>7192</v>
      </c>
      <c r="M7111" s="97" t="s">
        <v>6379</v>
      </c>
    </row>
    <row r="7112" spans="2:13" ht="13.5" customHeight="1" x14ac:dyDescent="0.2">
      <c r="B7112" s="79">
        <v>44301</v>
      </c>
      <c r="F7112" s="81" t="s">
        <v>5990</v>
      </c>
      <c r="G7112" s="79" t="s">
        <v>6007</v>
      </c>
      <c r="H7112" s="80" t="s">
        <v>5988</v>
      </c>
      <c r="K7112" s="96">
        <v>10726.230608</v>
      </c>
      <c r="L7112" s="80" t="s">
        <v>7001</v>
      </c>
      <c r="M7112" s="97" t="s">
        <v>6379</v>
      </c>
    </row>
    <row r="7113" spans="2:13" ht="13.5" customHeight="1" x14ac:dyDescent="0.2">
      <c r="B7113" s="79">
        <v>44301</v>
      </c>
      <c r="F7113" s="81" t="s">
        <v>5990</v>
      </c>
      <c r="G7113" s="79" t="s">
        <v>6007</v>
      </c>
      <c r="H7113" s="80" t="s">
        <v>5988</v>
      </c>
      <c r="K7113" s="96">
        <v>9413.415336</v>
      </c>
      <c r="L7113" s="80" t="s">
        <v>7000</v>
      </c>
      <c r="M7113" s="97" t="s">
        <v>6379</v>
      </c>
    </row>
    <row r="7114" spans="2:13" ht="13.5" customHeight="1" x14ac:dyDescent="0.2">
      <c r="B7114" s="79">
        <v>44301</v>
      </c>
      <c r="F7114" s="81" t="s">
        <v>5990</v>
      </c>
      <c r="G7114" s="79" t="s">
        <v>6007</v>
      </c>
      <c r="H7114" s="80" t="s">
        <v>5988</v>
      </c>
      <c r="K7114" s="96">
        <v>6402.1821</v>
      </c>
      <c r="L7114" s="80" t="s">
        <v>6999</v>
      </c>
      <c r="M7114" s="97" t="s">
        <v>6379</v>
      </c>
    </row>
    <row r="7115" spans="2:13" ht="13.5" customHeight="1" x14ac:dyDescent="0.2">
      <c r="B7115" s="79">
        <v>44301</v>
      </c>
      <c r="F7115" s="81" t="s">
        <v>5990</v>
      </c>
      <c r="G7115" s="79" t="s">
        <v>6007</v>
      </c>
      <c r="H7115" s="80" t="s">
        <v>5988</v>
      </c>
      <c r="K7115" s="96">
        <v>13207.628084</v>
      </c>
      <c r="L7115" s="80" t="s">
        <v>7191</v>
      </c>
      <c r="M7115" s="97" t="s">
        <v>6379</v>
      </c>
    </row>
    <row r="7116" spans="2:13" ht="13.5" customHeight="1" x14ac:dyDescent="0.2">
      <c r="B7116" s="79">
        <v>44301</v>
      </c>
      <c r="F7116" s="81" t="s">
        <v>5990</v>
      </c>
      <c r="G7116" s="79" t="s">
        <v>6007</v>
      </c>
      <c r="H7116" s="80" t="s">
        <v>5988</v>
      </c>
      <c r="K7116" s="96">
        <v>12595.373428000001</v>
      </c>
      <c r="L7116" s="80" t="s">
        <v>7190</v>
      </c>
      <c r="M7116" s="97" t="s">
        <v>6379</v>
      </c>
    </row>
    <row r="7117" spans="2:13" ht="13.5" customHeight="1" x14ac:dyDescent="0.2">
      <c r="B7117" s="79">
        <v>44301</v>
      </c>
      <c r="F7117" s="81" t="s">
        <v>5990</v>
      </c>
      <c r="G7117" s="79" t="s">
        <v>6007</v>
      </c>
      <c r="H7117" s="80" t="s">
        <v>5988</v>
      </c>
      <c r="K7117" s="96">
        <v>6599.3987440000001</v>
      </c>
      <c r="L7117" s="80" t="s">
        <v>6998</v>
      </c>
      <c r="M7117" s="97" t="s">
        <v>6379</v>
      </c>
    </row>
    <row r="7118" spans="2:13" ht="13.5" customHeight="1" x14ac:dyDescent="0.2">
      <c r="B7118" s="79">
        <v>44301</v>
      </c>
      <c r="F7118" s="81" t="s">
        <v>5990</v>
      </c>
      <c r="G7118" s="79" t="s">
        <v>6007</v>
      </c>
      <c r="H7118" s="80" t="s">
        <v>5988</v>
      </c>
      <c r="K7118" s="96">
        <v>16857.607764</v>
      </c>
      <c r="L7118" s="80" t="s">
        <v>6997</v>
      </c>
      <c r="M7118" s="97" t="s">
        <v>6379</v>
      </c>
    </row>
    <row r="7119" spans="2:13" ht="13.5" customHeight="1" x14ac:dyDescent="0.2">
      <c r="B7119" s="79">
        <v>44301</v>
      </c>
      <c r="F7119" s="81" t="s">
        <v>5990</v>
      </c>
      <c r="G7119" s="79" t="s">
        <v>6007</v>
      </c>
      <c r="H7119" s="80" t="s">
        <v>5988</v>
      </c>
      <c r="K7119" s="96">
        <v>16289.506088</v>
      </c>
      <c r="L7119" s="80" t="s">
        <v>6996</v>
      </c>
      <c r="M7119" s="97" t="s">
        <v>6379</v>
      </c>
    </row>
    <row r="7120" spans="2:13" ht="13.5" customHeight="1" x14ac:dyDescent="0.2">
      <c r="B7120" s="79">
        <v>44301</v>
      </c>
      <c r="F7120" s="81" t="s">
        <v>5990</v>
      </c>
      <c r="G7120" s="79" t="s">
        <v>6007</v>
      </c>
      <c r="H7120" s="80" t="s">
        <v>5988</v>
      </c>
      <c r="K7120" s="96">
        <v>10640.868179999999</v>
      </c>
      <c r="L7120" s="80" t="s">
        <v>6995</v>
      </c>
      <c r="M7120" s="97" t="s">
        <v>6379</v>
      </c>
    </row>
    <row r="7121" spans="2:13" ht="13.5" customHeight="1" x14ac:dyDescent="0.2">
      <c r="B7121" s="79">
        <v>44301</v>
      </c>
      <c r="F7121" s="81" t="s">
        <v>5990</v>
      </c>
      <c r="G7121" s="79" t="s">
        <v>6007</v>
      </c>
      <c r="H7121" s="80" t="s">
        <v>5988</v>
      </c>
      <c r="K7121" s="96">
        <v>4456.5074480000003</v>
      </c>
      <c r="L7121" s="80" t="s">
        <v>6994</v>
      </c>
      <c r="M7121" s="97" t="s">
        <v>6379</v>
      </c>
    </row>
    <row r="7122" spans="2:13" ht="13.5" customHeight="1" x14ac:dyDescent="0.2">
      <c r="B7122" s="79">
        <v>44301</v>
      </c>
      <c r="F7122" s="81" t="s">
        <v>5990</v>
      </c>
      <c r="G7122" s="79" t="s">
        <v>6007</v>
      </c>
      <c r="H7122" s="80" t="s">
        <v>5988</v>
      </c>
      <c r="K7122" s="96">
        <v>12512.954532</v>
      </c>
      <c r="L7122" s="80" t="s">
        <v>6993</v>
      </c>
      <c r="M7122" s="97" t="s">
        <v>6379</v>
      </c>
    </row>
    <row r="7123" spans="2:13" ht="13.5" customHeight="1" x14ac:dyDescent="0.2">
      <c r="B7123" s="79">
        <v>44301</v>
      </c>
      <c r="F7123" s="81" t="s">
        <v>5990</v>
      </c>
      <c r="G7123" s="79" t="s">
        <v>6007</v>
      </c>
      <c r="H7123" s="80" t="s">
        <v>5988</v>
      </c>
      <c r="K7123" s="96">
        <v>9787.2439000000013</v>
      </c>
      <c r="L7123" s="80" t="s">
        <v>6992</v>
      </c>
      <c r="M7123" s="97" t="s">
        <v>6379</v>
      </c>
    </row>
    <row r="7124" spans="2:13" ht="13.5" customHeight="1" x14ac:dyDescent="0.2">
      <c r="B7124" s="79">
        <v>44301</v>
      </c>
      <c r="F7124" s="81" t="s">
        <v>5990</v>
      </c>
      <c r="G7124" s="79" t="s">
        <v>6007</v>
      </c>
      <c r="H7124" s="80" t="s">
        <v>5988</v>
      </c>
      <c r="K7124" s="96">
        <v>7291.128764</v>
      </c>
      <c r="L7124" s="80" t="s">
        <v>6844</v>
      </c>
      <c r="M7124" s="97" t="s">
        <v>6379</v>
      </c>
    </row>
    <row r="7125" spans="2:13" ht="13.5" customHeight="1" x14ac:dyDescent="0.2">
      <c r="B7125" s="79">
        <v>44301</v>
      </c>
      <c r="F7125" s="81" t="s">
        <v>5990</v>
      </c>
      <c r="G7125" s="79" t="s">
        <v>6007</v>
      </c>
      <c r="H7125" s="80" t="s">
        <v>5988</v>
      </c>
      <c r="K7125" s="96">
        <v>12009.610559999999</v>
      </c>
      <c r="L7125" s="80" t="s">
        <v>6991</v>
      </c>
      <c r="M7125" s="97" t="s">
        <v>6379</v>
      </c>
    </row>
    <row r="7126" spans="2:13" ht="13.5" customHeight="1" x14ac:dyDescent="0.2">
      <c r="B7126" s="79">
        <v>44301</v>
      </c>
      <c r="F7126" s="81" t="s">
        <v>5990</v>
      </c>
      <c r="G7126" s="79" t="s">
        <v>6007</v>
      </c>
      <c r="H7126" s="80" t="s">
        <v>5988</v>
      </c>
      <c r="K7126" s="96">
        <v>15789.105647999999</v>
      </c>
      <c r="L7126" s="80" t="s">
        <v>7189</v>
      </c>
      <c r="M7126" s="97" t="s">
        <v>6379</v>
      </c>
    </row>
    <row r="7127" spans="2:13" ht="13.5" customHeight="1" x14ac:dyDescent="0.2">
      <c r="B7127" s="79">
        <v>44301</v>
      </c>
      <c r="F7127" s="81" t="s">
        <v>5990</v>
      </c>
      <c r="G7127" s="79" t="s">
        <v>6007</v>
      </c>
      <c r="H7127" s="80" t="s">
        <v>5988</v>
      </c>
      <c r="K7127" s="96">
        <v>14311.452584000001</v>
      </c>
      <c r="L7127" s="80" t="s">
        <v>7189</v>
      </c>
      <c r="M7127" s="97" t="s">
        <v>6379</v>
      </c>
    </row>
    <row r="7128" spans="2:13" ht="13.5" customHeight="1" x14ac:dyDescent="0.2">
      <c r="B7128" s="79">
        <v>44301</v>
      </c>
      <c r="F7128" s="81" t="s">
        <v>5990</v>
      </c>
      <c r="G7128" s="79" t="s">
        <v>6007</v>
      </c>
      <c r="H7128" s="80" t="s">
        <v>5988</v>
      </c>
      <c r="K7128" s="96">
        <v>11950.73992</v>
      </c>
      <c r="L7128" s="80" t="s">
        <v>6988</v>
      </c>
      <c r="M7128" s="97" t="s">
        <v>6379</v>
      </c>
    </row>
    <row r="7129" spans="2:13" ht="13.5" customHeight="1" x14ac:dyDescent="0.2">
      <c r="B7129" s="79">
        <v>44301</v>
      </c>
      <c r="F7129" s="81" t="s">
        <v>5990</v>
      </c>
      <c r="G7129" s="79" t="s">
        <v>6007</v>
      </c>
      <c r="H7129" s="80" t="s">
        <v>5988</v>
      </c>
      <c r="K7129" s="96">
        <v>15032.617924000002</v>
      </c>
      <c r="L7129" s="80" t="s">
        <v>6987</v>
      </c>
      <c r="M7129" s="97" t="s">
        <v>6379</v>
      </c>
    </row>
    <row r="7130" spans="2:13" ht="13.5" customHeight="1" x14ac:dyDescent="0.2">
      <c r="B7130" s="79">
        <v>44301</v>
      </c>
      <c r="F7130" s="81" t="s">
        <v>5990</v>
      </c>
      <c r="G7130" s="79" t="s">
        <v>6007</v>
      </c>
      <c r="H7130" s="80" t="s">
        <v>5988</v>
      </c>
      <c r="K7130" s="96">
        <v>6381.5773759999993</v>
      </c>
      <c r="L7130" s="80" t="s">
        <v>6986</v>
      </c>
      <c r="M7130" s="97" t="s">
        <v>6379</v>
      </c>
    </row>
    <row r="7131" spans="2:13" ht="13.5" customHeight="1" x14ac:dyDescent="0.2">
      <c r="B7131" s="79">
        <v>44301</v>
      </c>
      <c r="F7131" s="81" t="s">
        <v>5990</v>
      </c>
      <c r="G7131" s="79" t="s">
        <v>6007</v>
      </c>
      <c r="H7131" s="80" t="s">
        <v>5988</v>
      </c>
      <c r="K7131" s="96">
        <v>14114.235939999999</v>
      </c>
      <c r="L7131" s="80" t="s">
        <v>6985</v>
      </c>
      <c r="M7131" s="97" t="s">
        <v>6379</v>
      </c>
    </row>
    <row r="7132" spans="2:13" ht="13.5" customHeight="1" x14ac:dyDescent="0.2">
      <c r="B7132" s="79">
        <v>44301</v>
      </c>
      <c r="F7132" s="81" t="s">
        <v>5990</v>
      </c>
      <c r="G7132" s="79" t="s">
        <v>6007</v>
      </c>
      <c r="H7132" s="80" t="s">
        <v>5988</v>
      </c>
      <c r="K7132" s="96">
        <v>8606.8875680000001</v>
      </c>
      <c r="L7132" s="80" t="s">
        <v>6984</v>
      </c>
      <c r="M7132" s="97" t="s">
        <v>6379</v>
      </c>
    </row>
    <row r="7133" spans="2:13" ht="13.5" customHeight="1" x14ac:dyDescent="0.2">
      <c r="B7133" s="79">
        <v>44301</v>
      </c>
      <c r="F7133" s="81" t="s">
        <v>5990</v>
      </c>
      <c r="G7133" s="79" t="s">
        <v>6007</v>
      </c>
      <c r="H7133" s="80" t="s">
        <v>5988</v>
      </c>
      <c r="K7133" s="96">
        <v>13060.451483999999</v>
      </c>
      <c r="L7133" s="80" t="s">
        <v>6983</v>
      </c>
      <c r="M7133" s="97" t="s">
        <v>6379</v>
      </c>
    </row>
    <row r="7134" spans="2:13" ht="13.5" customHeight="1" x14ac:dyDescent="0.2">
      <c r="B7134" s="79">
        <v>44301</v>
      </c>
      <c r="F7134" s="81" t="s">
        <v>5990</v>
      </c>
      <c r="G7134" s="79" t="s">
        <v>6007</v>
      </c>
      <c r="H7134" s="80" t="s">
        <v>5988</v>
      </c>
      <c r="K7134" s="96">
        <v>10743.891799999999</v>
      </c>
      <c r="L7134" s="80" t="s">
        <v>7188</v>
      </c>
      <c r="M7134" s="97" t="s">
        <v>6379</v>
      </c>
    </row>
    <row r="7135" spans="2:13" ht="13.5" customHeight="1" x14ac:dyDescent="0.2">
      <c r="B7135" s="79">
        <v>44301</v>
      </c>
      <c r="F7135" s="81" t="s">
        <v>5990</v>
      </c>
      <c r="G7135" s="79" t="s">
        <v>6007</v>
      </c>
      <c r="H7135" s="80" t="s">
        <v>5988</v>
      </c>
      <c r="K7135" s="96">
        <v>3287.9252439999996</v>
      </c>
      <c r="L7135" s="80" t="s">
        <v>6982</v>
      </c>
      <c r="M7135" s="97" t="s">
        <v>6379</v>
      </c>
    </row>
    <row r="7136" spans="2:13" ht="13.5" customHeight="1" x14ac:dyDescent="0.2">
      <c r="B7136" s="79">
        <v>44301</v>
      </c>
      <c r="F7136" s="81" t="s">
        <v>5990</v>
      </c>
      <c r="G7136" s="79" t="s">
        <v>6007</v>
      </c>
      <c r="H7136" s="80" t="s">
        <v>5988</v>
      </c>
      <c r="K7136" s="96">
        <v>14635.241103999999</v>
      </c>
      <c r="L7136" s="80" t="s">
        <v>6982</v>
      </c>
      <c r="M7136" s="97" t="s">
        <v>6379</v>
      </c>
    </row>
    <row r="7137" spans="2:13" ht="13.5" customHeight="1" x14ac:dyDescent="0.2">
      <c r="B7137" s="79">
        <v>44301</v>
      </c>
      <c r="F7137" s="81" t="s">
        <v>5990</v>
      </c>
      <c r="G7137" s="79" t="s">
        <v>6007</v>
      </c>
      <c r="H7137" s="80" t="s">
        <v>5988</v>
      </c>
      <c r="K7137" s="96">
        <v>10702.682352</v>
      </c>
      <c r="L7137" s="80" t="s">
        <v>6980</v>
      </c>
      <c r="M7137" s="97" t="s">
        <v>6379</v>
      </c>
    </row>
    <row r="7138" spans="2:13" ht="13.5" customHeight="1" x14ac:dyDescent="0.2">
      <c r="B7138" s="79">
        <v>44301</v>
      </c>
      <c r="F7138" s="81" t="s">
        <v>5990</v>
      </c>
      <c r="G7138" s="79" t="s">
        <v>6007</v>
      </c>
      <c r="H7138" s="80" t="s">
        <v>5988</v>
      </c>
      <c r="K7138" s="96">
        <v>9313.3352480000012</v>
      </c>
      <c r="L7138" s="80" t="s">
        <v>7187</v>
      </c>
      <c r="M7138" s="97" t="s">
        <v>6379</v>
      </c>
    </row>
    <row r="7139" spans="2:13" ht="13.5" customHeight="1" x14ac:dyDescent="0.2">
      <c r="B7139" s="79">
        <v>44301</v>
      </c>
      <c r="F7139" s="81" t="s">
        <v>5990</v>
      </c>
      <c r="G7139" s="79" t="s">
        <v>6007</v>
      </c>
      <c r="H7139" s="80" t="s">
        <v>5988</v>
      </c>
      <c r="K7139" s="96">
        <v>15409.390019999999</v>
      </c>
      <c r="L7139" s="80" t="s">
        <v>6979</v>
      </c>
      <c r="M7139" s="97" t="s">
        <v>6379</v>
      </c>
    </row>
    <row r="7140" spans="2:13" ht="13.5" customHeight="1" x14ac:dyDescent="0.2">
      <c r="B7140" s="79">
        <v>44301</v>
      </c>
      <c r="F7140" s="81" t="s">
        <v>5990</v>
      </c>
      <c r="G7140" s="79" t="s">
        <v>6007</v>
      </c>
      <c r="H7140" s="80" t="s">
        <v>5988</v>
      </c>
      <c r="K7140" s="96">
        <v>12286.302567999999</v>
      </c>
      <c r="L7140" s="80" t="s">
        <v>6977</v>
      </c>
      <c r="M7140" s="97" t="s">
        <v>6379</v>
      </c>
    </row>
    <row r="7141" spans="2:13" ht="13.5" customHeight="1" x14ac:dyDescent="0.2">
      <c r="B7141" s="79">
        <v>44301</v>
      </c>
      <c r="F7141" s="81" t="s">
        <v>5990</v>
      </c>
      <c r="G7141" s="79" t="s">
        <v>6007</v>
      </c>
      <c r="H7141" s="80" t="s">
        <v>5988</v>
      </c>
      <c r="K7141" s="96">
        <v>13128.15272</v>
      </c>
      <c r="L7141" s="80" t="s">
        <v>6977</v>
      </c>
      <c r="M7141" s="97" t="s">
        <v>6379</v>
      </c>
    </row>
    <row r="7142" spans="2:13" ht="13.5" customHeight="1" x14ac:dyDescent="0.2">
      <c r="B7142" s="79">
        <v>44301</v>
      </c>
      <c r="F7142" s="81" t="s">
        <v>5990</v>
      </c>
      <c r="G7142" s="79" t="s">
        <v>6007</v>
      </c>
      <c r="H7142" s="80" t="s">
        <v>5988</v>
      </c>
      <c r="K7142" s="96">
        <v>39516.917099999999</v>
      </c>
      <c r="L7142" s="80" t="s">
        <v>6976</v>
      </c>
      <c r="M7142" s="97" t="s">
        <v>6379</v>
      </c>
    </row>
    <row r="7143" spans="2:13" ht="13.5" customHeight="1" x14ac:dyDescent="0.2">
      <c r="B7143" s="79">
        <v>44301</v>
      </c>
      <c r="F7143" s="81" t="s">
        <v>5990</v>
      </c>
      <c r="G7143" s="79" t="s">
        <v>6007</v>
      </c>
      <c r="H7143" s="80" t="s">
        <v>5988</v>
      </c>
      <c r="K7143" s="96">
        <v>11659.330252</v>
      </c>
      <c r="L7143" s="80" t="s">
        <v>6974</v>
      </c>
      <c r="M7143" s="97" t="s">
        <v>6379</v>
      </c>
    </row>
    <row r="7144" spans="2:13" ht="13.5" customHeight="1" x14ac:dyDescent="0.2">
      <c r="B7144" s="79">
        <v>44301</v>
      </c>
      <c r="F7144" s="81" t="s">
        <v>5990</v>
      </c>
      <c r="G7144" s="79" t="s">
        <v>6007</v>
      </c>
      <c r="H7144" s="80" t="s">
        <v>5988</v>
      </c>
      <c r="K7144" s="96">
        <v>13993.551127999999</v>
      </c>
      <c r="L7144" s="80" t="s">
        <v>6973</v>
      </c>
      <c r="M7144" s="97" t="s">
        <v>6379</v>
      </c>
    </row>
    <row r="7145" spans="2:13" ht="13.5" customHeight="1" x14ac:dyDescent="0.2">
      <c r="B7145" s="79">
        <v>44301</v>
      </c>
      <c r="F7145" s="81" t="s">
        <v>5990</v>
      </c>
      <c r="G7145" s="79" t="s">
        <v>6007</v>
      </c>
      <c r="H7145" s="80" t="s">
        <v>5988</v>
      </c>
      <c r="K7145" s="96">
        <v>10802.76244</v>
      </c>
      <c r="L7145" s="80" t="s">
        <v>7182</v>
      </c>
      <c r="M7145" s="97" t="s">
        <v>6379</v>
      </c>
    </row>
    <row r="7146" spans="2:13" ht="13.5" customHeight="1" x14ac:dyDescent="0.2">
      <c r="B7146" s="79">
        <v>44301</v>
      </c>
      <c r="F7146" s="81" t="s">
        <v>5990</v>
      </c>
      <c r="G7146" s="79" t="s">
        <v>6007</v>
      </c>
      <c r="H7146" s="80" t="s">
        <v>5988</v>
      </c>
      <c r="K7146" s="96">
        <v>29005.564328</v>
      </c>
      <c r="L7146" s="80" t="s">
        <v>6972</v>
      </c>
      <c r="M7146" s="97" t="s">
        <v>6379</v>
      </c>
    </row>
    <row r="7147" spans="2:13" ht="13.5" customHeight="1" x14ac:dyDescent="0.2">
      <c r="B7147" s="79">
        <v>44301</v>
      </c>
      <c r="F7147" s="81" t="s">
        <v>5990</v>
      </c>
      <c r="G7147" s="79" t="s">
        <v>6007</v>
      </c>
      <c r="H7147" s="80" t="s">
        <v>5988</v>
      </c>
      <c r="K7147" s="96">
        <v>15020.843795999999</v>
      </c>
      <c r="L7147" s="80" t="s">
        <v>6971</v>
      </c>
      <c r="M7147" s="97" t="s">
        <v>6379</v>
      </c>
    </row>
    <row r="7148" spans="2:13" ht="13.5" customHeight="1" x14ac:dyDescent="0.2">
      <c r="B7148" s="79">
        <v>44301</v>
      </c>
      <c r="F7148" s="81" t="s">
        <v>5990</v>
      </c>
      <c r="G7148" s="79" t="s">
        <v>6007</v>
      </c>
      <c r="H7148" s="80" t="s">
        <v>5988</v>
      </c>
      <c r="K7148" s="96">
        <v>7035.0414799999999</v>
      </c>
      <c r="L7148" s="80" t="s">
        <v>6970</v>
      </c>
      <c r="M7148" s="97" t="s">
        <v>6379</v>
      </c>
    </row>
    <row r="7149" spans="2:13" ht="13.5" customHeight="1" x14ac:dyDescent="0.2">
      <c r="B7149" s="79">
        <v>44301</v>
      </c>
      <c r="F7149" s="81" t="s">
        <v>5990</v>
      </c>
      <c r="G7149" s="79" t="s">
        <v>6007</v>
      </c>
      <c r="H7149" s="80" t="s">
        <v>5988</v>
      </c>
      <c r="K7149" s="96">
        <v>4244.573144</v>
      </c>
      <c r="L7149" s="80" t="s">
        <v>6819</v>
      </c>
      <c r="M7149" s="97" t="s">
        <v>6379</v>
      </c>
    </row>
    <row r="7150" spans="2:13" ht="13.5" customHeight="1" x14ac:dyDescent="0.2">
      <c r="B7150" s="79">
        <v>44301</v>
      </c>
      <c r="F7150" s="81" t="s">
        <v>5990</v>
      </c>
      <c r="G7150" s="79" t="s">
        <v>6007</v>
      </c>
      <c r="H7150" s="80" t="s">
        <v>5988</v>
      </c>
      <c r="K7150" s="96">
        <v>4206.3072279999997</v>
      </c>
      <c r="L7150" s="80" t="s">
        <v>7185</v>
      </c>
      <c r="M7150" s="97" t="s">
        <v>6379</v>
      </c>
    </row>
    <row r="7151" spans="2:13" ht="13.5" customHeight="1" x14ac:dyDescent="0.2">
      <c r="B7151" s="79">
        <v>44301</v>
      </c>
      <c r="F7151" s="81" t="s">
        <v>5990</v>
      </c>
      <c r="G7151" s="79" t="s">
        <v>6007</v>
      </c>
      <c r="H7151" s="80" t="s">
        <v>5988</v>
      </c>
      <c r="K7151" s="96">
        <v>9760.7521120000001</v>
      </c>
      <c r="L7151" s="80" t="s">
        <v>6963</v>
      </c>
      <c r="M7151" s="97" t="s">
        <v>6379</v>
      </c>
    </row>
    <row r="7152" spans="2:13" ht="13.5" customHeight="1" x14ac:dyDescent="0.2">
      <c r="B7152" s="79">
        <v>44301</v>
      </c>
      <c r="F7152" s="81" t="s">
        <v>5990</v>
      </c>
      <c r="G7152" s="79" t="s">
        <v>6007</v>
      </c>
      <c r="H7152" s="80" t="s">
        <v>5988</v>
      </c>
      <c r="K7152" s="96">
        <v>9351.6011639999997</v>
      </c>
      <c r="L7152" s="80" t="s">
        <v>6967</v>
      </c>
      <c r="M7152" s="97" t="s">
        <v>6379</v>
      </c>
    </row>
    <row r="7153" spans="2:13" ht="13.5" customHeight="1" x14ac:dyDescent="0.2">
      <c r="B7153" s="79">
        <v>44301</v>
      </c>
      <c r="F7153" s="81" t="s">
        <v>5990</v>
      </c>
      <c r="G7153" s="79" t="s">
        <v>6007</v>
      </c>
      <c r="H7153" s="80" t="s">
        <v>5988</v>
      </c>
      <c r="K7153" s="96">
        <v>23975.068139999999</v>
      </c>
      <c r="L7153" s="80" t="s">
        <v>6966</v>
      </c>
      <c r="M7153" s="97" t="s">
        <v>6379</v>
      </c>
    </row>
    <row r="7154" spans="2:13" ht="13.5" customHeight="1" x14ac:dyDescent="0.2">
      <c r="B7154" s="79">
        <v>44301</v>
      </c>
      <c r="F7154" s="81" t="s">
        <v>5990</v>
      </c>
      <c r="G7154" s="79" t="s">
        <v>6007</v>
      </c>
      <c r="H7154" s="80" t="s">
        <v>5988</v>
      </c>
      <c r="K7154" s="96">
        <v>15747.896200000001</v>
      </c>
      <c r="L7154" s="80" t="s">
        <v>7186</v>
      </c>
      <c r="M7154" s="97" t="s">
        <v>6379</v>
      </c>
    </row>
    <row r="7155" spans="2:13" ht="13.5" customHeight="1" x14ac:dyDescent="0.2">
      <c r="B7155" s="79">
        <v>44301</v>
      </c>
      <c r="F7155" s="81" t="s">
        <v>5990</v>
      </c>
      <c r="G7155" s="79" t="s">
        <v>6007</v>
      </c>
      <c r="H7155" s="80" t="s">
        <v>5988</v>
      </c>
      <c r="K7155" s="96">
        <v>4833.279544</v>
      </c>
      <c r="L7155" s="80" t="s">
        <v>7185</v>
      </c>
      <c r="M7155" s="97" t="s">
        <v>6379</v>
      </c>
    </row>
    <row r="7156" spans="2:13" ht="13.5" customHeight="1" x14ac:dyDescent="0.2">
      <c r="B7156" s="79">
        <v>44301</v>
      </c>
      <c r="F7156" s="81" t="s">
        <v>5990</v>
      </c>
      <c r="G7156" s="79" t="s">
        <v>6007</v>
      </c>
      <c r="H7156" s="80" t="s">
        <v>5988</v>
      </c>
      <c r="K7156" s="96">
        <v>5516.1789680000002</v>
      </c>
      <c r="L7156" s="80" t="s">
        <v>6965</v>
      </c>
      <c r="M7156" s="97" t="s">
        <v>6379</v>
      </c>
    </row>
    <row r="7157" spans="2:13" ht="13.5" customHeight="1" x14ac:dyDescent="0.2">
      <c r="B7157" s="79">
        <v>44301</v>
      </c>
      <c r="F7157" s="81" t="s">
        <v>5990</v>
      </c>
      <c r="G7157" s="79" t="s">
        <v>6007</v>
      </c>
      <c r="H7157" s="80" t="s">
        <v>5988</v>
      </c>
      <c r="K7157" s="96">
        <v>15329.914656000001</v>
      </c>
      <c r="L7157" s="80" t="s">
        <v>7184</v>
      </c>
      <c r="M7157" s="97" t="s">
        <v>6379</v>
      </c>
    </row>
    <row r="7158" spans="2:13" ht="13.5" customHeight="1" x14ac:dyDescent="0.2">
      <c r="B7158" s="79">
        <v>44301</v>
      </c>
      <c r="F7158" s="81" t="s">
        <v>5990</v>
      </c>
      <c r="G7158" s="79" t="s">
        <v>6007</v>
      </c>
      <c r="H7158" s="80" t="s">
        <v>5988</v>
      </c>
      <c r="K7158" s="96">
        <v>10508.409239999999</v>
      </c>
      <c r="L7158" s="80" t="s">
        <v>6963</v>
      </c>
      <c r="M7158" s="97" t="s">
        <v>6379</v>
      </c>
    </row>
    <row r="7159" spans="2:13" ht="13.5" customHeight="1" x14ac:dyDescent="0.2">
      <c r="B7159" s="79">
        <v>44301</v>
      </c>
      <c r="F7159" s="81" t="s">
        <v>5990</v>
      </c>
      <c r="G7159" s="79" t="s">
        <v>6007</v>
      </c>
      <c r="H7159" s="80" t="s">
        <v>5988</v>
      </c>
      <c r="K7159" s="96">
        <v>14473.346844000002</v>
      </c>
      <c r="L7159" s="80" t="s">
        <v>6962</v>
      </c>
      <c r="M7159" s="97" t="s">
        <v>6379</v>
      </c>
    </row>
    <row r="7160" spans="2:13" ht="13.5" customHeight="1" x14ac:dyDescent="0.2">
      <c r="B7160" s="79">
        <v>44301</v>
      </c>
      <c r="F7160" s="81" t="s">
        <v>5990</v>
      </c>
      <c r="G7160" s="79" t="s">
        <v>6007</v>
      </c>
      <c r="H7160" s="80" t="s">
        <v>5988</v>
      </c>
      <c r="K7160" s="96">
        <v>9127.8927320000003</v>
      </c>
      <c r="L7160" s="80" t="s">
        <v>6961</v>
      </c>
      <c r="M7160" s="97" t="s">
        <v>6379</v>
      </c>
    </row>
    <row r="7161" spans="2:13" ht="13.5" customHeight="1" x14ac:dyDescent="0.2">
      <c r="B7161" s="79">
        <v>44301</v>
      </c>
      <c r="F7161" s="81" t="s">
        <v>5990</v>
      </c>
      <c r="G7161" s="79" t="s">
        <v>6007</v>
      </c>
      <c r="H7161" s="80" t="s">
        <v>5988</v>
      </c>
      <c r="K7161" s="96">
        <v>6207.9089880000001</v>
      </c>
      <c r="L7161" s="80" t="s">
        <v>6818</v>
      </c>
      <c r="M7161" s="97" t="s">
        <v>6379</v>
      </c>
    </row>
    <row r="7162" spans="2:13" ht="13.5" customHeight="1" x14ac:dyDescent="0.2">
      <c r="B7162" s="79">
        <v>44301</v>
      </c>
      <c r="F7162" s="81" t="s">
        <v>5990</v>
      </c>
      <c r="G7162" s="79" t="s">
        <v>6007</v>
      </c>
      <c r="H7162" s="80" t="s">
        <v>5988</v>
      </c>
      <c r="K7162" s="96">
        <v>34621.823383999996</v>
      </c>
      <c r="L7162" s="80" t="s">
        <v>7183</v>
      </c>
      <c r="M7162" s="97" t="s">
        <v>6379</v>
      </c>
    </row>
    <row r="7163" spans="2:13" ht="13.5" customHeight="1" x14ac:dyDescent="0.2">
      <c r="B7163" s="79">
        <v>44301</v>
      </c>
      <c r="F7163" s="81" t="s">
        <v>5990</v>
      </c>
      <c r="G7163" s="79" t="s">
        <v>6007</v>
      </c>
      <c r="H7163" s="80" t="s">
        <v>5988</v>
      </c>
      <c r="K7163" s="96">
        <v>20033.678791999999</v>
      </c>
      <c r="L7163" s="80" t="s">
        <v>6959</v>
      </c>
      <c r="M7163" s="97" t="s">
        <v>6379</v>
      </c>
    </row>
    <row r="7164" spans="2:13" ht="13.5" customHeight="1" x14ac:dyDescent="0.2">
      <c r="B7164" s="79">
        <v>44301</v>
      </c>
      <c r="F7164" s="81" t="s">
        <v>5990</v>
      </c>
      <c r="G7164" s="79" t="s">
        <v>6007</v>
      </c>
      <c r="H7164" s="80" t="s">
        <v>5988</v>
      </c>
      <c r="K7164" s="96">
        <v>10284.700808</v>
      </c>
      <c r="L7164" s="80" t="s">
        <v>6958</v>
      </c>
      <c r="M7164" s="97" t="s">
        <v>6379</v>
      </c>
    </row>
    <row r="7165" spans="2:13" ht="13.5" customHeight="1" x14ac:dyDescent="0.2">
      <c r="B7165" s="79">
        <v>44301</v>
      </c>
      <c r="F7165" s="81" t="s">
        <v>5990</v>
      </c>
      <c r="G7165" s="79" t="s">
        <v>6007</v>
      </c>
      <c r="H7165" s="80" t="s">
        <v>5988</v>
      </c>
      <c r="K7165" s="96">
        <v>14435.080927999999</v>
      </c>
      <c r="L7165" s="80" t="s">
        <v>6957</v>
      </c>
      <c r="M7165" s="97" t="s">
        <v>6379</v>
      </c>
    </row>
    <row r="7166" spans="2:13" ht="13.5" customHeight="1" x14ac:dyDescent="0.2">
      <c r="B7166" s="79">
        <v>44301</v>
      </c>
      <c r="F7166" s="81" t="s">
        <v>5990</v>
      </c>
      <c r="G7166" s="79" t="s">
        <v>6007</v>
      </c>
      <c r="H7166" s="80" t="s">
        <v>5988</v>
      </c>
      <c r="K7166" s="96">
        <v>10431.877408</v>
      </c>
      <c r="L7166" s="80" t="s">
        <v>7182</v>
      </c>
      <c r="M7166" s="97" t="s">
        <v>6379</v>
      </c>
    </row>
    <row r="7167" spans="2:13" ht="13.5" customHeight="1" x14ac:dyDescent="0.2">
      <c r="B7167" s="79">
        <v>44301</v>
      </c>
      <c r="F7167" s="81" t="s">
        <v>5990</v>
      </c>
      <c r="G7167" s="79" t="s">
        <v>6007</v>
      </c>
      <c r="H7167" s="80" t="s">
        <v>5988</v>
      </c>
      <c r="K7167" s="96">
        <v>13290.046980000001</v>
      </c>
      <c r="L7167" s="80" t="s">
        <v>6956</v>
      </c>
      <c r="M7167" s="97" t="s">
        <v>6379</v>
      </c>
    </row>
    <row r="7168" spans="2:13" ht="13.5" customHeight="1" x14ac:dyDescent="0.2">
      <c r="B7168" s="79">
        <v>44301</v>
      </c>
      <c r="F7168" s="81" t="s">
        <v>5990</v>
      </c>
      <c r="G7168" s="79" t="s">
        <v>6007</v>
      </c>
      <c r="H7168" s="80" t="s">
        <v>5988</v>
      </c>
      <c r="K7168" s="96">
        <v>52088.742272000003</v>
      </c>
      <c r="L7168" s="80" t="s">
        <v>6955</v>
      </c>
      <c r="M7168" s="97" t="s">
        <v>6379</v>
      </c>
    </row>
    <row r="7169" spans="2:13" ht="13.5" customHeight="1" x14ac:dyDescent="0.2">
      <c r="B7169" s="79">
        <v>44301</v>
      </c>
      <c r="F7169" s="81" t="s">
        <v>5990</v>
      </c>
      <c r="G7169" s="79" t="s">
        <v>6007</v>
      </c>
      <c r="H7169" s="80" t="s">
        <v>5988</v>
      </c>
      <c r="K7169" s="96">
        <v>8183.0189600000003</v>
      </c>
      <c r="L7169" s="80" t="s">
        <v>7181</v>
      </c>
      <c r="M7169" s="97" t="s">
        <v>6379</v>
      </c>
    </row>
    <row r="7170" spans="2:13" ht="13.5" customHeight="1" x14ac:dyDescent="0.2">
      <c r="B7170" s="79">
        <v>44301</v>
      </c>
      <c r="F7170" s="81" t="s">
        <v>5990</v>
      </c>
      <c r="G7170" s="79" t="s">
        <v>6007</v>
      </c>
      <c r="H7170" s="80" t="s">
        <v>5988</v>
      </c>
      <c r="K7170" s="96">
        <v>8518.5816080000004</v>
      </c>
      <c r="L7170" s="80" t="s">
        <v>7181</v>
      </c>
      <c r="M7170" s="97" t="s">
        <v>6379</v>
      </c>
    </row>
    <row r="7171" spans="2:13" ht="13.5" customHeight="1" x14ac:dyDescent="0.2">
      <c r="B7171" s="79">
        <v>44301</v>
      </c>
      <c r="F7171" s="81" t="s">
        <v>5990</v>
      </c>
      <c r="G7171" s="79" t="s">
        <v>6007</v>
      </c>
      <c r="H7171" s="80" t="s">
        <v>5988</v>
      </c>
      <c r="K7171" s="96">
        <v>95120.236579999997</v>
      </c>
      <c r="L7171" s="80" t="s">
        <v>7180</v>
      </c>
      <c r="M7171" s="97" t="s">
        <v>6379</v>
      </c>
    </row>
    <row r="7172" spans="2:13" ht="13.5" customHeight="1" x14ac:dyDescent="0.2">
      <c r="B7172" s="79">
        <v>44301</v>
      </c>
      <c r="F7172" s="81" t="s">
        <v>5990</v>
      </c>
      <c r="G7172" s="79" t="s">
        <v>6007</v>
      </c>
      <c r="H7172" s="80" t="s">
        <v>5988</v>
      </c>
      <c r="K7172" s="96">
        <v>4697.8770719999993</v>
      </c>
      <c r="L7172" s="80" t="s">
        <v>7179</v>
      </c>
      <c r="M7172" s="97" t="s">
        <v>6379</v>
      </c>
    </row>
    <row r="7173" spans="2:13" ht="13.5" customHeight="1" x14ac:dyDescent="0.2">
      <c r="B7173" s="79">
        <v>44301</v>
      </c>
      <c r="F7173" s="81" t="s">
        <v>5990</v>
      </c>
      <c r="G7173" s="79" t="s">
        <v>6007</v>
      </c>
      <c r="H7173" s="80" t="s">
        <v>5988</v>
      </c>
      <c r="K7173" s="96">
        <v>8965.9984719999993</v>
      </c>
      <c r="L7173" s="80" t="s">
        <v>7178</v>
      </c>
      <c r="M7173" s="97" t="s">
        <v>6379</v>
      </c>
    </row>
    <row r="7174" spans="2:13" ht="13.5" customHeight="1" x14ac:dyDescent="0.2">
      <c r="B7174" s="79">
        <v>44301</v>
      </c>
      <c r="F7174" s="81" t="s">
        <v>5990</v>
      </c>
      <c r="G7174" s="79" t="s">
        <v>6007</v>
      </c>
      <c r="H7174" s="80" t="s">
        <v>5988</v>
      </c>
      <c r="K7174" s="96">
        <v>14332.057307999999</v>
      </c>
      <c r="L7174" s="80" t="s">
        <v>7177</v>
      </c>
      <c r="M7174" s="97" t="s">
        <v>6379</v>
      </c>
    </row>
    <row r="7175" spans="2:13" ht="13.5" customHeight="1" x14ac:dyDescent="0.2">
      <c r="B7175" s="79">
        <v>44301</v>
      </c>
      <c r="F7175" s="81" t="s">
        <v>5990</v>
      </c>
      <c r="G7175" s="79" t="s">
        <v>6007</v>
      </c>
      <c r="H7175" s="80" t="s">
        <v>5988</v>
      </c>
      <c r="K7175" s="96">
        <v>5427.8730080000005</v>
      </c>
      <c r="L7175" s="80" t="s">
        <v>7176</v>
      </c>
      <c r="M7175" s="97" t="s">
        <v>6379</v>
      </c>
    </row>
    <row r="7176" spans="2:13" ht="13.5" customHeight="1" x14ac:dyDescent="0.2">
      <c r="B7176" s="79">
        <v>44301</v>
      </c>
      <c r="F7176" s="81" t="s">
        <v>5990</v>
      </c>
      <c r="G7176" s="79" t="s">
        <v>6007</v>
      </c>
      <c r="H7176" s="80" t="s">
        <v>5988</v>
      </c>
      <c r="K7176" s="96">
        <v>8394.9532639999998</v>
      </c>
      <c r="L7176" s="80" t="s">
        <v>7175</v>
      </c>
      <c r="M7176" s="97" t="s">
        <v>6379</v>
      </c>
    </row>
    <row r="7177" spans="2:13" ht="13.5" customHeight="1" x14ac:dyDescent="0.2">
      <c r="B7177" s="79">
        <v>44301</v>
      </c>
      <c r="F7177" s="81" t="s">
        <v>5990</v>
      </c>
      <c r="G7177" s="79" t="s">
        <v>6007</v>
      </c>
      <c r="H7177" s="80" t="s">
        <v>5988</v>
      </c>
      <c r="K7177" s="96">
        <v>11438.565352</v>
      </c>
      <c r="L7177" s="80" t="s">
        <v>7174</v>
      </c>
      <c r="M7177" s="97" t="s">
        <v>6379</v>
      </c>
    </row>
    <row r="7178" spans="2:13" ht="13.5" customHeight="1" x14ac:dyDescent="0.2">
      <c r="B7178" s="79">
        <v>44301</v>
      </c>
      <c r="F7178" s="81" t="s">
        <v>5990</v>
      </c>
      <c r="G7178" s="79" t="s">
        <v>6007</v>
      </c>
      <c r="H7178" s="80" t="s">
        <v>5988</v>
      </c>
      <c r="K7178" s="96">
        <v>10732.117671999998</v>
      </c>
      <c r="L7178" s="80" t="s">
        <v>7173</v>
      </c>
      <c r="M7178" s="97" t="s">
        <v>6379</v>
      </c>
    </row>
    <row r="7179" spans="2:13" ht="13.5" customHeight="1" x14ac:dyDescent="0.2">
      <c r="B7179" s="79">
        <v>44301</v>
      </c>
      <c r="F7179" s="81" t="s">
        <v>5990</v>
      </c>
      <c r="G7179" s="79" t="s">
        <v>6007</v>
      </c>
      <c r="H7179" s="80" t="s">
        <v>5988</v>
      </c>
      <c r="K7179" s="96">
        <v>3446.8759719999998</v>
      </c>
      <c r="L7179" s="80" t="s">
        <v>7172</v>
      </c>
      <c r="M7179" s="97" t="s">
        <v>6379</v>
      </c>
    </row>
    <row r="7180" spans="2:13" ht="13.5" customHeight="1" x14ac:dyDescent="0.2">
      <c r="B7180" s="79">
        <v>44301</v>
      </c>
      <c r="F7180" s="81" t="s">
        <v>5990</v>
      </c>
      <c r="G7180" s="79" t="s">
        <v>6007</v>
      </c>
      <c r="H7180" s="80" t="s">
        <v>5988</v>
      </c>
      <c r="K7180" s="96">
        <v>8989.5467279999993</v>
      </c>
      <c r="L7180" s="80" t="s">
        <v>7171</v>
      </c>
      <c r="M7180" s="97" t="s">
        <v>6379</v>
      </c>
    </row>
    <row r="7181" spans="2:13" ht="13.5" customHeight="1" x14ac:dyDescent="0.2">
      <c r="B7181" s="79">
        <v>44301</v>
      </c>
      <c r="F7181" s="81" t="s">
        <v>5990</v>
      </c>
      <c r="G7181" s="79" t="s">
        <v>6007</v>
      </c>
      <c r="H7181" s="80" t="s">
        <v>5988</v>
      </c>
      <c r="K7181" s="96">
        <v>11197.195728000001</v>
      </c>
      <c r="L7181" s="80" t="s">
        <v>7170</v>
      </c>
      <c r="M7181" s="97" t="s">
        <v>6379</v>
      </c>
    </row>
    <row r="7182" spans="2:13" ht="13.5" customHeight="1" x14ac:dyDescent="0.2">
      <c r="B7182" s="79">
        <v>44301</v>
      </c>
      <c r="F7182" s="81" t="s">
        <v>5990</v>
      </c>
      <c r="G7182" s="79" t="s">
        <v>6007</v>
      </c>
      <c r="H7182" s="80" t="s">
        <v>5988</v>
      </c>
      <c r="K7182" s="96">
        <v>8236.002536</v>
      </c>
      <c r="L7182" s="80" t="s">
        <v>7169</v>
      </c>
      <c r="M7182" s="97" t="s">
        <v>6379</v>
      </c>
    </row>
    <row r="7183" spans="2:13" ht="13.5" customHeight="1" x14ac:dyDescent="0.2">
      <c r="B7183" s="79">
        <v>44301</v>
      </c>
      <c r="F7183" s="81" t="s">
        <v>5990</v>
      </c>
      <c r="G7183" s="79" t="s">
        <v>6007</v>
      </c>
      <c r="H7183" s="80" t="s">
        <v>5988</v>
      </c>
      <c r="K7183" s="96">
        <v>8159.4707040000003</v>
      </c>
      <c r="L7183" s="80" t="s">
        <v>7169</v>
      </c>
      <c r="M7183" s="97" t="s">
        <v>6379</v>
      </c>
    </row>
    <row r="7184" spans="2:13" ht="13.5" customHeight="1" x14ac:dyDescent="0.2">
      <c r="B7184" s="79">
        <v>44301</v>
      </c>
      <c r="F7184" s="81" t="s">
        <v>5990</v>
      </c>
      <c r="G7184" s="79" t="s">
        <v>6007</v>
      </c>
      <c r="H7184" s="80" t="s">
        <v>5988</v>
      </c>
      <c r="K7184" s="96">
        <v>31251.479244000002</v>
      </c>
      <c r="L7184" s="80" t="s">
        <v>7168</v>
      </c>
      <c r="M7184" s="97" t="s">
        <v>6379</v>
      </c>
    </row>
    <row r="7185" spans="2:13" ht="13.5" customHeight="1" x14ac:dyDescent="0.2">
      <c r="B7185" s="79">
        <v>44301</v>
      </c>
      <c r="F7185" s="81" t="s">
        <v>5990</v>
      </c>
      <c r="G7185" s="79" t="s">
        <v>6007</v>
      </c>
      <c r="H7185" s="80" t="s">
        <v>5988</v>
      </c>
      <c r="K7185" s="96">
        <v>31339.785204</v>
      </c>
      <c r="L7185" s="80" t="s">
        <v>7168</v>
      </c>
      <c r="M7185" s="97" t="s">
        <v>6379</v>
      </c>
    </row>
    <row r="7186" spans="2:13" ht="13.5" customHeight="1" x14ac:dyDescent="0.2">
      <c r="B7186" s="79">
        <v>44301</v>
      </c>
      <c r="F7186" s="81" t="s">
        <v>5990</v>
      </c>
      <c r="G7186" s="79" t="s">
        <v>6007</v>
      </c>
      <c r="H7186" s="80" t="s">
        <v>5988</v>
      </c>
      <c r="K7186" s="96">
        <v>10449.5386</v>
      </c>
      <c r="L7186" s="80" t="s">
        <v>7167</v>
      </c>
      <c r="M7186" s="97" t="s">
        <v>6379</v>
      </c>
    </row>
    <row r="7187" spans="2:13" ht="13.5" customHeight="1" x14ac:dyDescent="0.2">
      <c r="B7187" s="79">
        <v>44301</v>
      </c>
      <c r="F7187" s="81" t="s">
        <v>5990</v>
      </c>
      <c r="G7187" s="79" t="s">
        <v>6007</v>
      </c>
      <c r="H7187" s="80" t="s">
        <v>5988</v>
      </c>
      <c r="K7187" s="96">
        <v>9537.0436800000007</v>
      </c>
      <c r="L7187" s="80" t="s">
        <v>7167</v>
      </c>
      <c r="M7187" s="97" t="s">
        <v>6379</v>
      </c>
    </row>
    <row r="7188" spans="2:13" ht="13.5" customHeight="1" x14ac:dyDescent="0.2">
      <c r="B7188" s="79">
        <v>44301</v>
      </c>
      <c r="F7188" s="81" t="s">
        <v>5990</v>
      </c>
      <c r="G7188" s="79" t="s">
        <v>6007</v>
      </c>
      <c r="H7188" s="80" t="s">
        <v>5988</v>
      </c>
      <c r="K7188" s="96">
        <v>7523.6677920000002</v>
      </c>
      <c r="L7188" s="80" t="s">
        <v>7166</v>
      </c>
      <c r="M7188" s="97" t="s">
        <v>6379</v>
      </c>
    </row>
    <row r="7189" spans="2:13" ht="13.5" customHeight="1" x14ac:dyDescent="0.2">
      <c r="B7189" s="79">
        <v>44301</v>
      </c>
      <c r="F7189" s="81" t="s">
        <v>5990</v>
      </c>
      <c r="G7189" s="79" t="s">
        <v>6007</v>
      </c>
      <c r="H7189" s="80" t="s">
        <v>5988</v>
      </c>
      <c r="K7189" s="96">
        <v>14473.346844000002</v>
      </c>
      <c r="L7189" s="80" t="s">
        <v>7165</v>
      </c>
      <c r="M7189" s="97" t="s">
        <v>6379</v>
      </c>
    </row>
    <row r="7190" spans="2:13" ht="13.5" customHeight="1" x14ac:dyDescent="0.2">
      <c r="B7190" s="79">
        <v>44301</v>
      </c>
      <c r="F7190" s="81" t="s">
        <v>5990</v>
      </c>
      <c r="G7190" s="79" t="s">
        <v>6007</v>
      </c>
      <c r="H7190" s="80" t="s">
        <v>5988</v>
      </c>
      <c r="K7190" s="96">
        <v>12645.413472</v>
      </c>
      <c r="L7190" s="80" t="s">
        <v>7164</v>
      </c>
      <c r="M7190" s="97" t="s">
        <v>6379</v>
      </c>
    </row>
    <row r="7191" spans="2:13" ht="13.5" customHeight="1" x14ac:dyDescent="0.2">
      <c r="B7191" s="79">
        <v>44301</v>
      </c>
      <c r="F7191" s="81" t="s">
        <v>5990</v>
      </c>
      <c r="G7191" s="79" t="s">
        <v>6007</v>
      </c>
      <c r="H7191" s="80" t="s">
        <v>5988</v>
      </c>
      <c r="K7191" s="96">
        <v>18341.147892000001</v>
      </c>
      <c r="L7191" s="80" t="s">
        <v>7163</v>
      </c>
      <c r="M7191" s="97" t="s">
        <v>6379</v>
      </c>
    </row>
    <row r="7192" spans="2:13" ht="13.5" customHeight="1" x14ac:dyDescent="0.2">
      <c r="B7192" s="79">
        <v>44301</v>
      </c>
      <c r="F7192" s="81" t="s">
        <v>5990</v>
      </c>
      <c r="G7192" s="79" t="s">
        <v>6007</v>
      </c>
      <c r="H7192" s="80" t="s">
        <v>5988</v>
      </c>
      <c r="K7192" s="96">
        <v>17634.700212</v>
      </c>
      <c r="L7192" s="80" t="s">
        <v>7162</v>
      </c>
      <c r="M7192" s="97" t="s">
        <v>6379</v>
      </c>
    </row>
    <row r="7193" spans="2:13" ht="13.5" customHeight="1" x14ac:dyDescent="0.2">
      <c r="B7193" s="79">
        <v>44301</v>
      </c>
      <c r="F7193" s="81" t="s">
        <v>5990</v>
      </c>
      <c r="G7193" s="79" t="s">
        <v>6007</v>
      </c>
      <c r="H7193" s="80" t="s">
        <v>5988</v>
      </c>
      <c r="K7193" s="96">
        <v>10387.724428</v>
      </c>
      <c r="L7193" s="80" t="s">
        <v>7161</v>
      </c>
      <c r="M7193" s="97" t="s">
        <v>6379</v>
      </c>
    </row>
    <row r="7194" spans="2:13" ht="13.5" customHeight="1" x14ac:dyDescent="0.2">
      <c r="B7194" s="79">
        <v>44301</v>
      </c>
      <c r="F7194" s="81" t="s">
        <v>5990</v>
      </c>
      <c r="G7194" s="79" t="s">
        <v>6007</v>
      </c>
      <c r="H7194" s="80" t="s">
        <v>5988</v>
      </c>
      <c r="K7194" s="96">
        <v>13657.98848</v>
      </c>
      <c r="L7194" s="80" t="s">
        <v>7160</v>
      </c>
      <c r="M7194" s="97" t="s">
        <v>6379</v>
      </c>
    </row>
    <row r="7195" spans="2:13" ht="13.5" customHeight="1" x14ac:dyDescent="0.2">
      <c r="B7195" s="79">
        <v>44301</v>
      </c>
      <c r="F7195" s="81" t="s">
        <v>5990</v>
      </c>
      <c r="G7195" s="79" t="s">
        <v>6007</v>
      </c>
      <c r="H7195" s="80" t="s">
        <v>5988</v>
      </c>
      <c r="K7195" s="96">
        <v>10640.868179999999</v>
      </c>
      <c r="L7195" s="80" t="s">
        <v>7159</v>
      </c>
      <c r="M7195" s="97" t="s">
        <v>6379</v>
      </c>
    </row>
    <row r="7196" spans="2:13" ht="13.5" customHeight="1" x14ac:dyDescent="0.2">
      <c r="B7196" s="79">
        <v>44301</v>
      </c>
      <c r="F7196" s="81" t="s">
        <v>5990</v>
      </c>
      <c r="G7196" s="79" t="s">
        <v>6007</v>
      </c>
      <c r="H7196" s="80" t="s">
        <v>5988</v>
      </c>
      <c r="K7196" s="96">
        <v>9925.5899040000004</v>
      </c>
      <c r="L7196" s="80" t="s">
        <v>6860</v>
      </c>
      <c r="M7196" s="97" t="s">
        <v>6379</v>
      </c>
    </row>
    <row r="7197" spans="2:13" ht="13.5" customHeight="1" x14ac:dyDescent="0.2">
      <c r="B7197" s="79">
        <v>44301</v>
      </c>
      <c r="F7197" s="81" t="s">
        <v>5990</v>
      </c>
      <c r="G7197" s="79" t="s">
        <v>6007</v>
      </c>
      <c r="H7197" s="80" t="s">
        <v>5988</v>
      </c>
      <c r="K7197" s="96">
        <v>15571.28428</v>
      </c>
      <c r="L7197" s="80" t="s">
        <v>7158</v>
      </c>
      <c r="M7197" s="97" t="s">
        <v>6379</v>
      </c>
    </row>
    <row r="7198" spans="2:13" ht="13.5" customHeight="1" x14ac:dyDescent="0.2">
      <c r="B7198" s="79">
        <v>44301</v>
      </c>
      <c r="F7198" s="81" t="s">
        <v>5990</v>
      </c>
      <c r="G7198" s="79" t="s">
        <v>6007</v>
      </c>
      <c r="H7198" s="80" t="s">
        <v>5988</v>
      </c>
      <c r="K7198" s="96">
        <v>11320.824071999999</v>
      </c>
      <c r="L7198" s="80" t="s">
        <v>7157</v>
      </c>
      <c r="M7198" s="97" t="s">
        <v>6379</v>
      </c>
    </row>
    <row r="7199" spans="2:13" ht="13.5" customHeight="1" x14ac:dyDescent="0.2">
      <c r="B7199" s="79">
        <v>44301</v>
      </c>
      <c r="F7199" s="81" t="s">
        <v>5990</v>
      </c>
      <c r="G7199" s="79" t="s">
        <v>6007</v>
      </c>
      <c r="H7199" s="80" t="s">
        <v>5988</v>
      </c>
      <c r="K7199" s="96">
        <v>10661.472904</v>
      </c>
      <c r="L7199" s="80" t="s">
        <v>7157</v>
      </c>
      <c r="M7199" s="97" t="s">
        <v>6379</v>
      </c>
    </row>
    <row r="7200" spans="2:13" ht="13.5" customHeight="1" x14ac:dyDescent="0.2">
      <c r="B7200" s="79">
        <v>44301</v>
      </c>
      <c r="F7200" s="81" t="s">
        <v>5990</v>
      </c>
      <c r="G7200" s="79" t="s">
        <v>6007</v>
      </c>
      <c r="H7200" s="80" t="s">
        <v>5988</v>
      </c>
      <c r="K7200" s="96">
        <v>9198.5375000000004</v>
      </c>
      <c r="L7200" s="80" t="s">
        <v>7156</v>
      </c>
      <c r="M7200" s="97" t="s">
        <v>6379</v>
      </c>
    </row>
    <row r="7201" spans="2:13" ht="13.5" customHeight="1" x14ac:dyDescent="0.2">
      <c r="B7201" s="79">
        <v>44301</v>
      </c>
      <c r="F7201" s="81" t="s">
        <v>5990</v>
      </c>
      <c r="G7201" s="79" t="s">
        <v>6007</v>
      </c>
      <c r="H7201" s="80" t="s">
        <v>5988</v>
      </c>
      <c r="K7201" s="96">
        <v>8565.6781199999987</v>
      </c>
      <c r="L7201" s="80" t="s">
        <v>7155</v>
      </c>
      <c r="M7201" s="97" t="s">
        <v>6379</v>
      </c>
    </row>
    <row r="7202" spans="2:13" ht="13.5" customHeight="1" x14ac:dyDescent="0.2">
      <c r="B7202" s="79">
        <v>44301</v>
      </c>
      <c r="F7202" s="81" t="s">
        <v>5990</v>
      </c>
      <c r="G7202" s="79" t="s">
        <v>6007</v>
      </c>
      <c r="H7202" s="80" t="s">
        <v>5988</v>
      </c>
      <c r="K7202" s="96">
        <v>9737.2038560000001</v>
      </c>
      <c r="L7202" s="80" t="s">
        <v>7154</v>
      </c>
      <c r="M7202" s="97" t="s">
        <v>6379</v>
      </c>
    </row>
    <row r="7203" spans="2:13" ht="13.5" customHeight="1" x14ac:dyDescent="0.2">
      <c r="B7203" s="79">
        <v>44301</v>
      </c>
      <c r="F7203" s="81" t="s">
        <v>5990</v>
      </c>
      <c r="G7203" s="79" t="s">
        <v>6007</v>
      </c>
      <c r="H7203" s="80" t="s">
        <v>5988</v>
      </c>
      <c r="K7203" s="96">
        <v>15006.126136000001</v>
      </c>
      <c r="L7203" s="80" t="s">
        <v>7153</v>
      </c>
      <c r="M7203" s="97" t="s">
        <v>6379</v>
      </c>
    </row>
    <row r="7204" spans="2:13" ht="13.5" customHeight="1" x14ac:dyDescent="0.2">
      <c r="B7204" s="79">
        <v>44301</v>
      </c>
      <c r="F7204" s="81" t="s">
        <v>5990</v>
      </c>
      <c r="G7204" s="79" t="s">
        <v>6007</v>
      </c>
      <c r="H7204" s="80" t="s">
        <v>5988</v>
      </c>
      <c r="K7204" s="96">
        <v>15032.617924000002</v>
      </c>
      <c r="L7204" s="80" t="s">
        <v>7153</v>
      </c>
      <c r="M7204" s="97" t="s">
        <v>6379</v>
      </c>
    </row>
    <row r="7205" spans="2:13" ht="13.5" customHeight="1" x14ac:dyDescent="0.2">
      <c r="B7205" s="79">
        <v>44301</v>
      </c>
      <c r="F7205" s="81" t="s">
        <v>5990</v>
      </c>
      <c r="G7205" s="79" t="s">
        <v>6007</v>
      </c>
      <c r="H7205" s="80" t="s">
        <v>5988</v>
      </c>
      <c r="K7205" s="96">
        <v>12230.375459999999</v>
      </c>
      <c r="L7205" s="80" t="s">
        <v>7152</v>
      </c>
      <c r="M7205" s="97" t="s">
        <v>6379</v>
      </c>
    </row>
    <row r="7206" spans="2:13" ht="13.5" customHeight="1" x14ac:dyDescent="0.2">
      <c r="B7206" s="79">
        <v>44301</v>
      </c>
      <c r="F7206" s="81" t="s">
        <v>5990</v>
      </c>
      <c r="G7206" s="79" t="s">
        <v>6007</v>
      </c>
      <c r="H7206" s="80" t="s">
        <v>5988</v>
      </c>
      <c r="K7206" s="96">
        <v>18473.606832000001</v>
      </c>
      <c r="L7206" s="80" t="s">
        <v>7151</v>
      </c>
      <c r="M7206" s="97" t="s">
        <v>6379</v>
      </c>
    </row>
    <row r="7207" spans="2:13" ht="13.5" customHeight="1" x14ac:dyDescent="0.2">
      <c r="B7207" s="79">
        <v>44301</v>
      </c>
      <c r="F7207" s="81" t="s">
        <v>5990</v>
      </c>
      <c r="G7207" s="79" t="s">
        <v>6007</v>
      </c>
      <c r="H7207" s="80" t="s">
        <v>5988</v>
      </c>
      <c r="K7207" s="96">
        <v>15035.561456000001</v>
      </c>
      <c r="L7207" s="80" t="s">
        <v>7150</v>
      </c>
      <c r="M7207" s="97" t="s">
        <v>6379</v>
      </c>
    </row>
    <row r="7208" spans="2:13" ht="13.5" customHeight="1" x14ac:dyDescent="0.2">
      <c r="B7208" s="79">
        <v>44301</v>
      </c>
      <c r="F7208" s="81" t="s">
        <v>5990</v>
      </c>
      <c r="G7208" s="79" t="s">
        <v>6007</v>
      </c>
      <c r="H7208" s="80" t="s">
        <v>5988</v>
      </c>
      <c r="K7208" s="96">
        <v>10087.484164</v>
      </c>
      <c r="L7208" s="80" t="s">
        <v>7149</v>
      </c>
      <c r="M7208" s="97" t="s">
        <v>6379</v>
      </c>
    </row>
    <row r="7209" spans="2:13" ht="13.5" customHeight="1" x14ac:dyDescent="0.2">
      <c r="B7209" s="79">
        <v>44301</v>
      </c>
      <c r="F7209" s="81" t="s">
        <v>5990</v>
      </c>
      <c r="G7209" s="79" t="s">
        <v>6007</v>
      </c>
      <c r="H7209" s="80" t="s">
        <v>5988</v>
      </c>
      <c r="K7209" s="96">
        <v>9389.86708</v>
      </c>
      <c r="L7209" s="80" t="s">
        <v>7148</v>
      </c>
      <c r="M7209" s="97" t="s">
        <v>6379</v>
      </c>
    </row>
    <row r="7210" spans="2:13" ht="13.5" customHeight="1" x14ac:dyDescent="0.2">
      <c r="B7210" s="79">
        <v>44301</v>
      </c>
      <c r="F7210" s="81" t="s">
        <v>5990</v>
      </c>
      <c r="G7210" s="79" t="s">
        <v>6007</v>
      </c>
      <c r="H7210" s="80" t="s">
        <v>5988</v>
      </c>
      <c r="K7210" s="96">
        <v>10879.294271999999</v>
      </c>
      <c r="L7210" s="80" t="s">
        <v>7148</v>
      </c>
      <c r="M7210" s="97" t="s">
        <v>6379</v>
      </c>
    </row>
    <row r="7211" spans="2:13" ht="13.5" customHeight="1" x14ac:dyDescent="0.2">
      <c r="B7211" s="79">
        <v>44301</v>
      </c>
      <c r="F7211" s="81" t="s">
        <v>5990</v>
      </c>
      <c r="G7211" s="79" t="s">
        <v>6007</v>
      </c>
      <c r="H7211" s="80" t="s">
        <v>5988</v>
      </c>
      <c r="K7211" s="96">
        <v>13549.077796</v>
      </c>
      <c r="L7211" s="80" t="s">
        <v>7147</v>
      </c>
      <c r="M7211" s="97" t="s">
        <v>6379</v>
      </c>
    </row>
    <row r="7212" spans="2:13" ht="13.5" customHeight="1" x14ac:dyDescent="0.2">
      <c r="B7212" s="79">
        <v>44301</v>
      </c>
      <c r="F7212" s="81" t="s">
        <v>5990</v>
      </c>
      <c r="G7212" s="79" t="s">
        <v>6007</v>
      </c>
      <c r="H7212" s="80" t="s">
        <v>5988</v>
      </c>
      <c r="K7212" s="96">
        <v>14496.8951</v>
      </c>
      <c r="L7212" s="80" t="s">
        <v>6880</v>
      </c>
      <c r="M7212" s="97" t="s">
        <v>6379</v>
      </c>
    </row>
    <row r="7213" spans="2:13" ht="13.5" customHeight="1" x14ac:dyDescent="0.2">
      <c r="B7213" s="79">
        <v>44301</v>
      </c>
      <c r="F7213" s="81" t="s">
        <v>5990</v>
      </c>
      <c r="G7213" s="79" t="s">
        <v>6007</v>
      </c>
      <c r="H7213" s="80" t="s">
        <v>5988</v>
      </c>
      <c r="K7213" s="96">
        <v>14605.805783999998</v>
      </c>
      <c r="L7213" s="80" t="s">
        <v>6880</v>
      </c>
      <c r="M7213" s="97" t="s">
        <v>6379</v>
      </c>
    </row>
    <row r="7214" spans="2:13" ht="13.5" customHeight="1" x14ac:dyDescent="0.2">
      <c r="B7214" s="79">
        <v>44301</v>
      </c>
      <c r="F7214" s="81" t="s">
        <v>5990</v>
      </c>
      <c r="G7214" s="79" t="s">
        <v>6007</v>
      </c>
      <c r="H7214" s="80" t="s">
        <v>5988</v>
      </c>
      <c r="K7214" s="96">
        <v>8103.5435959999995</v>
      </c>
      <c r="L7214" s="80" t="s">
        <v>7146</v>
      </c>
      <c r="M7214" s="97" t="s">
        <v>6379</v>
      </c>
    </row>
    <row r="7215" spans="2:13" ht="13.5" customHeight="1" x14ac:dyDescent="0.2">
      <c r="B7215" s="79">
        <v>44301</v>
      </c>
      <c r="F7215" s="81" t="s">
        <v>5990</v>
      </c>
      <c r="G7215" s="79" t="s">
        <v>6007</v>
      </c>
      <c r="H7215" s="80" t="s">
        <v>5988</v>
      </c>
      <c r="K7215" s="96">
        <v>10090.427695999999</v>
      </c>
      <c r="L7215" s="80" t="s">
        <v>7145</v>
      </c>
      <c r="M7215" s="97" t="s">
        <v>6379</v>
      </c>
    </row>
    <row r="7216" spans="2:13" ht="13.5" customHeight="1" x14ac:dyDescent="0.2">
      <c r="B7216" s="79">
        <v>44301</v>
      </c>
      <c r="F7216" s="81" t="s">
        <v>5990</v>
      </c>
      <c r="G7216" s="79" t="s">
        <v>6007</v>
      </c>
      <c r="H7216" s="80" t="s">
        <v>5988</v>
      </c>
      <c r="K7216" s="96">
        <v>14691.168211999999</v>
      </c>
      <c r="L7216" s="80" t="s">
        <v>7145</v>
      </c>
      <c r="M7216" s="97" t="s">
        <v>6379</v>
      </c>
    </row>
    <row r="7217" spans="2:13" ht="13.5" customHeight="1" x14ac:dyDescent="0.2">
      <c r="B7217" s="79">
        <v>44301</v>
      </c>
      <c r="F7217" s="81" t="s">
        <v>5990</v>
      </c>
      <c r="G7217" s="79" t="s">
        <v>6007</v>
      </c>
      <c r="H7217" s="80" t="s">
        <v>5988</v>
      </c>
      <c r="K7217" s="96">
        <v>14853.062472000001</v>
      </c>
      <c r="L7217" s="80" t="s">
        <v>7144</v>
      </c>
      <c r="M7217" s="97" t="s">
        <v>6379</v>
      </c>
    </row>
    <row r="7218" spans="2:13" ht="13.5" customHeight="1" x14ac:dyDescent="0.2">
      <c r="B7218" s="79">
        <v>44301</v>
      </c>
      <c r="F7218" s="81" t="s">
        <v>5990</v>
      </c>
      <c r="G7218" s="79" t="s">
        <v>6007</v>
      </c>
      <c r="H7218" s="80" t="s">
        <v>5988</v>
      </c>
      <c r="K7218" s="96">
        <v>11338.485263999999</v>
      </c>
      <c r="L7218" s="80" t="s">
        <v>7143</v>
      </c>
      <c r="M7218" s="97" t="s">
        <v>6379</v>
      </c>
    </row>
    <row r="7219" spans="2:13" ht="13.5" customHeight="1" x14ac:dyDescent="0.2">
      <c r="B7219" s="79">
        <v>44301</v>
      </c>
      <c r="F7219" s="81" t="s">
        <v>5990</v>
      </c>
      <c r="G7219" s="79" t="s">
        <v>6007</v>
      </c>
      <c r="H7219" s="80" t="s">
        <v>5988</v>
      </c>
      <c r="K7219" s="96">
        <v>10414.216216000001</v>
      </c>
      <c r="L7219" s="80" t="s">
        <v>7142</v>
      </c>
      <c r="M7219" s="97" t="s">
        <v>6379</v>
      </c>
    </row>
    <row r="7220" spans="2:13" ht="13.5" customHeight="1" x14ac:dyDescent="0.2">
      <c r="B7220" s="79">
        <v>44301</v>
      </c>
      <c r="F7220" s="81" t="s">
        <v>5990</v>
      </c>
      <c r="G7220" s="79" t="s">
        <v>6007</v>
      </c>
      <c r="H7220" s="80" t="s">
        <v>5988</v>
      </c>
      <c r="K7220" s="96">
        <v>7632.5784759999988</v>
      </c>
      <c r="L7220" s="80" t="s">
        <v>7141</v>
      </c>
      <c r="M7220" s="97" t="s">
        <v>6379</v>
      </c>
    </row>
    <row r="7221" spans="2:13" ht="13.5" customHeight="1" x14ac:dyDescent="0.2">
      <c r="B7221" s="79">
        <v>44301</v>
      </c>
      <c r="F7221" s="81" t="s">
        <v>5990</v>
      </c>
      <c r="G7221" s="79" t="s">
        <v>6007</v>
      </c>
      <c r="H7221" s="80" t="s">
        <v>5988</v>
      </c>
      <c r="K7221" s="96">
        <v>10617.319924000001</v>
      </c>
      <c r="L7221" s="80" t="s">
        <v>7140</v>
      </c>
      <c r="M7221" s="97" t="s">
        <v>6379</v>
      </c>
    </row>
    <row r="7222" spans="2:13" ht="13.5" customHeight="1" x14ac:dyDescent="0.2">
      <c r="B7222" s="79">
        <v>44301</v>
      </c>
      <c r="F7222" s="81" t="s">
        <v>5990</v>
      </c>
      <c r="G7222" s="79" t="s">
        <v>6007</v>
      </c>
      <c r="H7222" s="80" t="s">
        <v>5988</v>
      </c>
      <c r="K7222" s="96">
        <v>13652.101416</v>
      </c>
      <c r="L7222" s="80" t="s">
        <v>7139</v>
      </c>
      <c r="M7222" s="97" t="s">
        <v>6379</v>
      </c>
    </row>
    <row r="7223" spans="2:13" ht="13.5" customHeight="1" x14ac:dyDescent="0.2">
      <c r="B7223" s="79">
        <v>44301</v>
      </c>
      <c r="F7223" s="81" t="s">
        <v>5990</v>
      </c>
      <c r="G7223" s="79" t="s">
        <v>6007</v>
      </c>
      <c r="H7223" s="80" t="s">
        <v>5988</v>
      </c>
      <c r="K7223" s="96">
        <v>25867.759216000002</v>
      </c>
      <c r="L7223" s="80" t="s">
        <v>7138</v>
      </c>
      <c r="M7223" s="97" t="s">
        <v>6379</v>
      </c>
    </row>
    <row r="7224" spans="2:13" ht="13.5" customHeight="1" x14ac:dyDescent="0.2">
      <c r="B7224" s="79">
        <v>44301</v>
      </c>
      <c r="F7224" s="81" t="s">
        <v>5990</v>
      </c>
      <c r="G7224" s="79" t="s">
        <v>6007</v>
      </c>
      <c r="H7224" s="80" t="s">
        <v>5988</v>
      </c>
      <c r="K7224" s="96">
        <v>6378.633844</v>
      </c>
      <c r="L7224" s="80" t="s">
        <v>7137</v>
      </c>
      <c r="M7224" s="97" t="s">
        <v>6379</v>
      </c>
    </row>
    <row r="7225" spans="2:13" ht="13.5" customHeight="1" x14ac:dyDescent="0.2">
      <c r="B7225" s="79">
        <v>44301</v>
      </c>
      <c r="F7225" s="81" t="s">
        <v>5990</v>
      </c>
      <c r="G7225" s="79" t="s">
        <v>6007</v>
      </c>
      <c r="H7225" s="80" t="s">
        <v>5988</v>
      </c>
      <c r="K7225" s="96">
        <v>12598.31696</v>
      </c>
      <c r="L7225" s="80" t="s">
        <v>6853</v>
      </c>
      <c r="M7225" s="97" t="s">
        <v>6379</v>
      </c>
    </row>
    <row r="7226" spans="2:13" ht="13.5" customHeight="1" x14ac:dyDescent="0.2">
      <c r="B7226" s="79">
        <v>44301</v>
      </c>
      <c r="F7226" s="81" t="s">
        <v>5990</v>
      </c>
      <c r="G7226" s="79" t="s">
        <v>6007</v>
      </c>
      <c r="H7226" s="80" t="s">
        <v>5988</v>
      </c>
      <c r="K7226" s="96">
        <v>14632.297571999999</v>
      </c>
      <c r="L7226" s="80" t="s">
        <v>6853</v>
      </c>
      <c r="M7226" s="97" t="s">
        <v>6379</v>
      </c>
    </row>
    <row r="7227" spans="2:13" ht="13.5" customHeight="1" x14ac:dyDescent="0.2">
      <c r="B7227" s="79">
        <v>44301</v>
      </c>
      <c r="F7227" s="81" t="s">
        <v>5990</v>
      </c>
      <c r="G7227" s="79" t="s">
        <v>6007</v>
      </c>
      <c r="H7227" s="80" t="s">
        <v>5988</v>
      </c>
      <c r="K7227" s="96">
        <v>18956.346079999999</v>
      </c>
      <c r="L7227" s="80" t="s">
        <v>7136</v>
      </c>
      <c r="M7227" s="97" t="s">
        <v>6379</v>
      </c>
    </row>
    <row r="7228" spans="2:13" ht="13.5" customHeight="1" x14ac:dyDescent="0.2">
      <c r="B7228" s="79">
        <v>44301</v>
      </c>
      <c r="F7228" s="81" t="s">
        <v>5990</v>
      </c>
      <c r="G7228" s="79" t="s">
        <v>6007</v>
      </c>
      <c r="H7228" s="80" t="s">
        <v>5988</v>
      </c>
      <c r="K7228" s="96">
        <v>8910.0713640000013</v>
      </c>
      <c r="L7228" s="80" t="s">
        <v>7135</v>
      </c>
      <c r="M7228" s="97" t="s">
        <v>6379</v>
      </c>
    </row>
    <row r="7229" spans="2:13" ht="13.5" customHeight="1" x14ac:dyDescent="0.2">
      <c r="B7229" s="79">
        <v>44301</v>
      </c>
      <c r="F7229" s="81" t="s">
        <v>5990</v>
      </c>
      <c r="G7229" s="79" t="s">
        <v>6007</v>
      </c>
      <c r="H7229" s="80" t="s">
        <v>5988</v>
      </c>
      <c r="K7229" s="96">
        <v>13307.708172000001</v>
      </c>
      <c r="L7229" s="80" t="s">
        <v>7135</v>
      </c>
      <c r="M7229" s="97" t="s">
        <v>6379</v>
      </c>
    </row>
    <row r="7230" spans="2:13" ht="13.5" customHeight="1" x14ac:dyDescent="0.2">
      <c r="B7230" s="79">
        <v>44301</v>
      </c>
      <c r="F7230" s="81" t="s">
        <v>5990</v>
      </c>
      <c r="G7230" s="79" t="s">
        <v>6007</v>
      </c>
      <c r="H7230" s="80" t="s">
        <v>5988</v>
      </c>
      <c r="K7230" s="96">
        <v>7714.9973719999998</v>
      </c>
      <c r="L7230" s="80" t="s">
        <v>7134</v>
      </c>
      <c r="M7230" s="97" t="s">
        <v>6379</v>
      </c>
    </row>
    <row r="7231" spans="2:13" ht="13.5" customHeight="1" x14ac:dyDescent="0.2">
      <c r="B7231" s="79">
        <v>44301</v>
      </c>
      <c r="F7231" s="81" t="s">
        <v>5990</v>
      </c>
      <c r="G7231" s="79" t="s">
        <v>6007</v>
      </c>
      <c r="H7231" s="80" t="s">
        <v>5988</v>
      </c>
      <c r="K7231" s="96">
        <v>12598.31696</v>
      </c>
      <c r="L7231" s="80" t="s">
        <v>6835</v>
      </c>
      <c r="M7231" s="97" t="s">
        <v>6379</v>
      </c>
    </row>
    <row r="7232" spans="2:13" ht="13.5" customHeight="1" x14ac:dyDescent="0.2">
      <c r="B7232" s="79">
        <v>44301</v>
      </c>
      <c r="F7232" s="81" t="s">
        <v>5990</v>
      </c>
      <c r="G7232" s="79" t="s">
        <v>6007</v>
      </c>
      <c r="H7232" s="80" t="s">
        <v>5988</v>
      </c>
      <c r="K7232" s="96">
        <v>5895.8945960000001</v>
      </c>
      <c r="L7232" s="80" t="s">
        <v>7133</v>
      </c>
      <c r="M7232" s="97" t="s">
        <v>6379</v>
      </c>
    </row>
    <row r="7233" spans="2:13" ht="13.5" customHeight="1" x14ac:dyDescent="0.2">
      <c r="B7233" s="79">
        <v>44301</v>
      </c>
      <c r="F7233" s="81" t="s">
        <v>5990</v>
      </c>
      <c r="G7233" s="79" t="s">
        <v>6007</v>
      </c>
      <c r="H7233" s="80" t="s">
        <v>5988</v>
      </c>
      <c r="K7233" s="96">
        <v>6063.6759199999997</v>
      </c>
      <c r="L7233" s="80" t="s">
        <v>7133</v>
      </c>
      <c r="M7233" s="97" t="s">
        <v>6379</v>
      </c>
    </row>
    <row r="7234" spans="2:13" ht="13.5" customHeight="1" x14ac:dyDescent="0.2">
      <c r="B7234" s="79">
        <v>44301</v>
      </c>
      <c r="F7234" s="81" t="s">
        <v>5990</v>
      </c>
      <c r="G7234" s="79" t="s">
        <v>6007</v>
      </c>
      <c r="H7234" s="80" t="s">
        <v>5988</v>
      </c>
      <c r="K7234" s="96">
        <v>14655.845828</v>
      </c>
      <c r="L7234" s="80" t="s">
        <v>7132</v>
      </c>
      <c r="M7234" s="97" t="s">
        <v>6379</v>
      </c>
    </row>
    <row r="7235" spans="2:13" ht="13.5" customHeight="1" x14ac:dyDescent="0.2">
      <c r="B7235" s="79">
        <v>44301</v>
      </c>
      <c r="F7235" s="81" t="s">
        <v>5990</v>
      </c>
      <c r="G7235" s="79" t="s">
        <v>6007</v>
      </c>
      <c r="H7235" s="80" t="s">
        <v>5988</v>
      </c>
      <c r="K7235" s="96">
        <v>5336.6235159999997</v>
      </c>
      <c r="L7235" s="80" t="s">
        <v>7132</v>
      </c>
      <c r="M7235" s="97" t="s">
        <v>6379</v>
      </c>
    </row>
    <row r="7236" spans="2:13" ht="13.5" customHeight="1" x14ac:dyDescent="0.2">
      <c r="B7236" s="79">
        <v>44301</v>
      </c>
      <c r="F7236" s="81" t="s">
        <v>5990</v>
      </c>
      <c r="G7236" s="79" t="s">
        <v>6007</v>
      </c>
      <c r="H7236" s="80" t="s">
        <v>5988</v>
      </c>
      <c r="K7236" s="96">
        <v>14652.902296</v>
      </c>
      <c r="L7236" s="80" t="s">
        <v>7132</v>
      </c>
      <c r="M7236" s="97" t="s">
        <v>6379</v>
      </c>
    </row>
    <row r="7237" spans="2:13" ht="13.5" customHeight="1" x14ac:dyDescent="0.2">
      <c r="B7237" s="79">
        <v>44301</v>
      </c>
      <c r="F7237" s="81" t="s">
        <v>5990</v>
      </c>
      <c r="G7237" s="79" t="s">
        <v>6007</v>
      </c>
      <c r="H7237" s="80" t="s">
        <v>5988</v>
      </c>
      <c r="K7237" s="96">
        <v>13575.569583999999</v>
      </c>
      <c r="L7237" s="80" t="s">
        <v>7131</v>
      </c>
      <c r="M7237" s="97" t="s">
        <v>6379</v>
      </c>
    </row>
    <row r="7238" spans="2:13" ht="13.5" customHeight="1" x14ac:dyDescent="0.2">
      <c r="B7238" s="79">
        <v>44301</v>
      </c>
      <c r="F7238" s="81" t="s">
        <v>5990</v>
      </c>
      <c r="G7238" s="79" t="s">
        <v>6007</v>
      </c>
      <c r="H7238" s="80" t="s">
        <v>5988</v>
      </c>
      <c r="K7238" s="96">
        <v>11959.570516</v>
      </c>
      <c r="L7238" s="80" t="s">
        <v>7130</v>
      </c>
      <c r="M7238" s="97" t="s">
        <v>6379</v>
      </c>
    </row>
    <row r="7239" spans="2:13" ht="13.5" customHeight="1" x14ac:dyDescent="0.2">
      <c r="B7239" s="79">
        <v>44301</v>
      </c>
      <c r="F7239" s="81" t="s">
        <v>5990</v>
      </c>
      <c r="G7239" s="79" t="s">
        <v>6007</v>
      </c>
      <c r="H7239" s="80" t="s">
        <v>5988</v>
      </c>
      <c r="K7239" s="96">
        <v>7246.9757840000002</v>
      </c>
      <c r="L7239" s="80" t="s">
        <v>7129</v>
      </c>
      <c r="M7239" s="97" t="s">
        <v>6379</v>
      </c>
    </row>
    <row r="7240" spans="2:13" ht="13.5" customHeight="1" x14ac:dyDescent="0.2">
      <c r="B7240" s="79">
        <v>44301</v>
      </c>
      <c r="F7240" s="81" t="s">
        <v>5990</v>
      </c>
      <c r="G7240" s="79" t="s">
        <v>6007</v>
      </c>
      <c r="H7240" s="80" t="s">
        <v>5988</v>
      </c>
      <c r="K7240" s="96">
        <v>7093.91212</v>
      </c>
      <c r="L7240" s="80" t="s">
        <v>6834</v>
      </c>
      <c r="M7240" s="97" t="s">
        <v>6379</v>
      </c>
    </row>
    <row r="7241" spans="2:13" ht="13.5" customHeight="1" x14ac:dyDescent="0.2">
      <c r="B7241" s="79">
        <v>44301</v>
      </c>
      <c r="F7241" s="81" t="s">
        <v>5990</v>
      </c>
      <c r="G7241" s="79" t="s">
        <v>6007</v>
      </c>
      <c r="H7241" s="80" t="s">
        <v>5988</v>
      </c>
      <c r="K7241" s="96">
        <v>15344.632315999999</v>
      </c>
      <c r="L7241" s="80" t="s">
        <v>7128</v>
      </c>
      <c r="M7241" s="97" t="s">
        <v>6379</v>
      </c>
    </row>
    <row r="7242" spans="2:13" ht="13.5" customHeight="1" x14ac:dyDescent="0.2">
      <c r="B7242" s="79">
        <v>44301</v>
      </c>
      <c r="F7242" s="81" t="s">
        <v>5990</v>
      </c>
      <c r="G7242" s="79" t="s">
        <v>6007</v>
      </c>
      <c r="H7242" s="80" t="s">
        <v>5988</v>
      </c>
      <c r="K7242" s="96">
        <v>24001.559927999999</v>
      </c>
      <c r="L7242" s="80" t="s">
        <v>7127</v>
      </c>
      <c r="M7242" s="97" t="s">
        <v>6379</v>
      </c>
    </row>
    <row r="7243" spans="2:13" ht="13.5" customHeight="1" x14ac:dyDescent="0.2">
      <c r="B7243" s="79">
        <v>44301</v>
      </c>
      <c r="F7243" s="81" t="s">
        <v>5990</v>
      </c>
      <c r="G7243" s="79" t="s">
        <v>6007</v>
      </c>
      <c r="H7243" s="80" t="s">
        <v>5988</v>
      </c>
      <c r="K7243" s="96">
        <v>9225.0292879999997</v>
      </c>
      <c r="L7243" s="80" t="s">
        <v>7126</v>
      </c>
      <c r="M7243" s="97" t="s">
        <v>6379</v>
      </c>
    </row>
    <row r="7244" spans="2:13" ht="13.5" customHeight="1" x14ac:dyDescent="0.2">
      <c r="B7244" s="79">
        <v>44301</v>
      </c>
      <c r="F7244" s="81" t="s">
        <v>5990</v>
      </c>
      <c r="G7244" s="79" t="s">
        <v>6007</v>
      </c>
      <c r="H7244" s="80" t="s">
        <v>5988</v>
      </c>
      <c r="K7244" s="96">
        <v>10113.975952000001</v>
      </c>
      <c r="L7244" s="80" t="s">
        <v>7126</v>
      </c>
      <c r="M7244" s="97" t="s">
        <v>6379</v>
      </c>
    </row>
    <row r="7245" spans="2:13" ht="13.5" customHeight="1" x14ac:dyDescent="0.2">
      <c r="B7245" s="79">
        <v>44301</v>
      </c>
      <c r="F7245" s="81" t="s">
        <v>5990</v>
      </c>
      <c r="G7245" s="79" t="s">
        <v>6007</v>
      </c>
      <c r="H7245" s="80" t="s">
        <v>5988</v>
      </c>
      <c r="K7245" s="96">
        <v>3647.0361479999997</v>
      </c>
      <c r="L7245" s="80" t="s">
        <v>7125</v>
      </c>
      <c r="M7245" s="97" t="s">
        <v>6379</v>
      </c>
    </row>
    <row r="7246" spans="2:13" ht="13.5" customHeight="1" x14ac:dyDescent="0.2">
      <c r="B7246" s="79">
        <v>44301</v>
      </c>
      <c r="F7246" s="81" t="s">
        <v>5990</v>
      </c>
      <c r="G7246" s="79" t="s">
        <v>6007</v>
      </c>
      <c r="H7246" s="80" t="s">
        <v>5988</v>
      </c>
      <c r="K7246" s="96">
        <v>7491.2889400000004</v>
      </c>
      <c r="L7246" s="80" t="s">
        <v>7124</v>
      </c>
      <c r="M7246" s="97" t="s">
        <v>6379</v>
      </c>
    </row>
    <row r="7247" spans="2:13" ht="13.5" customHeight="1" x14ac:dyDescent="0.2">
      <c r="B7247" s="79">
        <v>44301</v>
      </c>
      <c r="F7247" s="81" t="s">
        <v>5990</v>
      </c>
      <c r="G7247" s="79" t="s">
        <v>6007</v>
      </c>
      <c r="H7247" s="80" t="s">
        <v>5988</v>
      </c>
      <c r="K7247" s="96">
        <v>14040.647639999999</v>
      </c>
      <c r="L7247" s="80" t="s">
        <v>7123</v>
      </c>
      <c r="M7247" s="97" t="s">
        <v>6379</v>
      </c>
    </row>
    <row r="7248" spans="2:13" ht="13.5" customHeight="1" x14ac:dyDescent="0.2">
      <c r="B7248" s="79">
        <v>44301</v>
      </c>
      <c r="F7248" s="81" t="s">
        <v>5990</v>
      </c>
      <c r="G7248" s="79" t="s">
        <v>6007</v>
      </c>
      <c r="H7248" s="80" t="s">
        <v>5988</v>
      </c>
      <c r="K7248" s="96">
        <v>26415.256168</v>
      </c>
      <c r="L7248" s="80" t="s">
        <v>7123</v>
      </c>
      <c r="M7248" s="97" t="s">
        <v>6379</v>
      </c>
    </row>
    <row r="7249" spans="2:13" ht="13.5" customHeight="1" x14ac:dyDescent="0.2">
      <c r="B7249" s="79">
        <v>44301</v>
      </c>
      <c r="F7249" s="81" t="s">
        <v>5990</v>
      </c>
      <c r="G7249" s="79" t="s">
        <v>6007</v>
      </c>
      <c r="H7249" s="80" t="s">
        <v>5988</v>
      </c>
      <c r="K7249" s="96">
        <v>9457.568315999999</v>
      </c>
      <c r="L7249" s="80" t="s">
        <v>7122</v>
      </c>
      <c r="M7249" s="97" t="s">
        <v>6379</v>
      </c>
    </row>
    <row r="7250" spans="2:13" ht="13.5" customHeight="1" x14ac:dyDescent="0.2">
      <c r="B7250" s="79">
        <v>44301</v>
      </c>
      <c r="F7250" s="81" t="s">
        <v>5990</v>
      </c>
      <c r="G7250" s="79" t="s">
        <v>6007</v>
      </c>
      <c r="H7250" s="80" t="s">
        <v>5988</v>
      </c>
      <c r="K7250" s="96">
        <v>4265.1778679999998</v>
      </c>
      <c r="L7250" s="80" t="s">
        <v>7121</v>
      </c>
      <c r="M7250" s="97" t="s">
        <v>6379</v>
      </c>
    </row>
    <row r="7251" spans="2:13" ht="13.5" customHeight="1" x14ac:dyDescent="0.2">
      <c r="B7251" s="79">
        <v>44301</v>
      </c>
      <c r="F7251" s="81" t="s">
        <v>5990</v>
      </c>
      <c r="G7251" s="79" t="s">
        <v>6007</v>
      </c>
      <c r="H7251" s="80" t="s">
        <v>5988</v>
      </c>
      <c r="K7251" s="96">
        <v>9186.7633719999994</v>
      </c>
      <c r="L7251" s="80" t="s">
        <v>7120</v>
      </c>
      <c r="M7251" s="97" t="s">
        <v>6379</v>
      </c>
    </row>
    <row r="7252" spans="2:13" ht="13.5" customHeight="1" x14ac:dyDescent="0.2">
      <c r="B7252" s="79">
        <v>44301</v>
      </c>
      <c r="F7252" s="81" t="s">
        <v>5990</v>
      </c>
      <c r="G7252" s="79" t="s">
        <v>6007</v>
      </c>
      <c r="H7252" s="80" t="s">
        <v>5988</v>
      </c>
      <c r="K7252" s="96">
        <v>20601.780467999997</v>
      </c>
      <c r="L7252" s="80" t="s">
        <v>7119</v>
      </c>
      <c r="M7252" s="97" t="s">
        <v>6379</v>
      </c>
    </row>
    <row r="7253" spans="2:13" ht="13.5" customHeight="1" x14ac:dyDescent="0.2">
      <c r="B7253" s="79">
        <v>44301</v>
      </c>
      <c r="F7253" s="81" t="s">
        <v>5990</v>
      </c>
      <c r="G7253" s="79" t="s">
        <v>6007</v>
      </c>
      <c r="H7253" s="80" t="s">
        <v>5988</v>
      </c>
      <c r="K7253" s="96">
        <v>13534.360135999999</v>
      </c>
      <c r="L7253" s="80" t="s">
        <v>6903</v>
      </c>
      <c r="M7253" s="97" t="s">
        <v>6379</v>
      </c>
    </row>
    <row r="7254" spans="2:13" ht="13.5" customHeight="1" x14ac:dyDescent="0.2">
      <c r="B7254" s="79">
        <v>44301</v>
      </c>
      <c r="F7254" s="81" t="s">
        <v>5990</v>
      </c>
      <c r="G7254" s="79" t="s">
        <v>6007</v>
      </c>
      <c r="H7254" s="80" t="s">
        <v>5988</v>
      </c>
      <c r="K7254" s="96">
        <v>10331.79732</v>
      </c>
      <c r="L7254" s="80" t="s">
        <v>6856</v>
      </c>
      <c r="M7254" s="97" t="s">
        <v>6379</v>
      </c>
    </row>
    <row r="7255" spans="2:13" ht="13.5" customHeight="1" x14ac:dyDescent="0.2">
      <c r="B7255" s="79">
        <v>44301</v>
      </c>
      <c r="F7255" s="81" t="s">
        <v>5990</v>
      </c>
      <c r="G7255" s="79" t="s">
        <v>6007</v>
      </c>
      <c r="H7255" s="80" t="s">
        <v>5988</v>
      </c>
      <c r="K7255" s="96">
        <v>5954.7652360000002</v>
      </c>
      <c r="L7255" s="80" t="s">
        <v>7118</v>
      </c>
      <c r="M7255" s="97" t="s">
        <v>6379</v>
      </c>
    </row>
    <row r="7256" spans="2:13" ht="13.5" customHeight="1" x14ac:dyDescent="0.2">
      <c r="B7256" s="79">
        <v>44301</v>
      </c>
      <c r="F7256" s="81" t="s">
        <v>5990</v>
      </c>
      <c r="G7256" s="79" t="s">
        <v>6007</v>
      </c>
      <c r="H7256" s="80" t="s">
        <v>5988</v>
      </c>
      <c r="K7256" s="96">
        <v>8065.2776800000001</v>
      </c>
      <c r="L7256" s="80" t="s">
        <v>7118</v>
      </c>
      <c r="M7256" s="97" t="s">
        <v>6379</v>
      </c>
    </row>
    <row r="7257" spans="2:13" ht="13.5" customHeight="1" x14ac:dyDescent="0.2">
      <c r="B7257" s="79">
        <v>44301</v>
      </c>
      <c r="F7257" s="81" t="s">
        <v>5990</v>
      </c>
      <c r="G7257" s="79" t="s">
        <v>6007</v>
      </c>
      <c r="H7257" s="80" t="s">
        <v>5988</v>
      </c>
      <c r="K7257" s="96">
        <v>13178.192763999999</v>
      </c>
      <c r="L7257" s="80" t="s">
        <v>7117</v>
      </c>
      <c r="M7257" s="97" t="s">
        <v>6379</v>
      </c>
    </row>
    <row r="7258" spans="2:13" ht="13.5" customHeight="1" x14ac:dyDescent="0.2">
      <c r="B7258" s="79">
        <v>44301</v>
      </c>
      <c r="F7258" s="81" t="s">
        <v>5990</v>
      </c>
      <c r="G7258" s="79" t="s">
        <v>6007</v>
      </c>
      <c r="H7258" s="80" t="s">
        <v>5988</v>
      </c>
      <c r="K7258" s="96">
        <v>14658.789360000001</v>
      </c>
      <c r="L7258" s="80" t="s">
        <v>7116</v>
      </c>
      <c r="M7258" s="97" t="s">
        <v>6379</v>
      </c>
    </row>
    <row r="7259" spans="2:13" ht="13.5" customHeight="1" x14ac:dyDescent="0.2">
      <c r="B7259" s="79">
        <v>44301</v>
      </c>
      <c r="F7259" s="81" t="s">
        <v>5990</v>
      </c>
      <c r="G7259" s="79" t="s">
        <v>6007</v>
      </c>
      <c r="H7259" s="80" t="s">
        <v>5988</v>
      </c>
      <c r="K7259" s="96">
        <v>14652.902296</v>
      </c>
      <c r="L7259" s="80" t="s">
        <v>7116</v>
      </c>
      <c r="M7259" s="97" t="s">
        <v>6379</v>
      </c>
    </row>
    <row r="7260" spans="2:13" ht="13.5" customHeight="1" x14ac:dyDescent="0.2">
      <c r="B7260" s="79">
        <v>44301</v>
      </c>
      <c r="F7260" s="81" t="s">
        <v>5990</v>
      </c>
      <c r="G7260" s="79" t="s">
        <v>6007</v>
      </c>
      <c r="H7260" s="80" t="s">
        <v>5988</v>
      </c>
      <c r="K7260" s="96">
        <v>15977.491695999999</v>
      </c>
      <c r="L7260" s="80" t="s">
        <v>7115</v>
      </c>
      <c r="M7260" s="97" t="s">
        <v>6379</v>
      </c>
    </row>
    <row r="7261" spans="2:13" ht="13.5" customHeight="1" x14ac:dyDescent="0.2">
      <c r="B7261" s="79">
        <v>44301</v>
      </c>
      <c r="F7261" s="81" t="s">
        <v>5990</v>
      </c>
      <c r="G7261" s="79" t="s">
        <v>6007</v>
      </c>
      <c r="H7261" s="80" t="s">
        <v>5988</v>
      </c>
      <c r="K7261" s="96">
        <v>9804.9050920000009</v>
      </c>
      <c r="L7261" s="80" t="s">
        <v>7114</v>
      </c>
      <c r="M7261" s="97" t="s">
        <v>6379</v>
      </c>
    </row>
    <row r="7262" spans="2:13" ht="13.5" customHeight="1" x14ac:dyDescent="0.2">
      <c r="B7262" s="79">
        <v>44301</v>
      </c>
      <c r="F7262" s="81" t="s">
        <v>5990</v>
      </c>
      <c r="G7262" s="79" t="s">
        <v>6007</v>
      </c>
      <c r="H7262" s="80" t="s">
        <v>5988</v>
      </c>
      <c r="K7262" s="96">
        <v>8995.4337919999998</v>
      </c>
      <c r="L7262" s="80" t="s">
        <v>7113</v>
      </c>
      <c r="M7262" s="97" t="s">
        <v>6379</v>
      </c>
    </row>
    <row r="7263" spans="2:13" ht="13.5" customHeight="1" x14ac:dyDescent="0.2">
      <c r="B7263" s="79">
        <v>44301</v>
      </c>
      <c r="F7263" s="81" t="s">
        <v>5990</v>
      </c>
      <c r="G7263" s="79" t="s">
        <v>6007</v>
      </c>
      <c r="H7263" s="80" t="s">
        <v>5988</v>
      </c>
      <c r="K7263" s="96">
        <v>14535.161016</v>
      </c>
      <c r="L7263" s="80" t="s">
        <v>7112</v>
      </c>
      <c r="M7263" s="97" t="s">
        <v>6379</v>
      </c>
    </row>
    <row r="7264" spans="2:13" ht="13.5" customHeight="1" x14ac:dyDescent="0.2">
      <c r="B7264" s="79">
        <v>44301</v>
      </c>
      <c r="F7264" s="81" t="s">
        <v>5990</v>
      </c>
      <c r="G7264" s="79" t="s">
        <v>6007</v>
      </c>
      <c r="H7264" s="80" t="s">
        <v>5988</v>
      </c>
      <c r="K7264" s="96">
        <v>12922.10548</v>
      </c>
      <c r="L7264" s="80" t="s">
        <v>7111</v>
      </c>
      <c r="M7264" s="97" t="s">
        <v>6379</v>
      </c>
    </row>
    <row r="7265" spans="2:13" ht="13.5" customHeight="1" x14ac:dyDescent="0.2">
      <c r="B7265" s="79">
        <v>44301</v>
      </c>
      <c r="F7265" s="81" t="s">
        <v>5990</v>
      </c>
      <c r="G7265" s="79" t="s">
        <v>6007</v>
      </c>
      <c r="H7265" s="80" t="s">
        <v>5988</v>
      </c>
      <c r="K7265" s="96">
        <v>13640.327287999999</v>
      </c>
      <c r="L7265" s="80" t="s">
        <v>7110</v>
      </c>
      <c r="M7265" s="97" t="s">
        <v>6379</v>
      </c>
    </row>
    <row r="7266" spans="2:13" ht="13.5" customHeight="1" x14ac:dyDescent="0.2">
      <c r="B7266" s="79">
        <v>44301</v>
      </c>
      <c r="F7266" s="81" t="s">
        <v>5990</v>
      </c>
      <c r="G7266" s="79" t="s">
        <v>6007</v>
      </c>
      <c r="H7266" s="80" t="s">
        <v>5988</v>
      </c>
      <c r="K7266" s="96">
        <v>11285.501688</v>
      </c>
      <c r="L7266" s="80" t="s">
        <v>7109</v>
      </c>
      <c r="M7266" s="97" t="s">
        <v>6379</v>
      </c>
    </row>
    <row r="7267" spans="2:13" ht="13.5" customHeight="1" x14ac:dyDescent="0.2">
      <c r="B7267" s="79">
        <v>44301</v>
      </c>
      <c r="F7267" s="81" t="s">
        <v>5990</v>
      </c>
      <c r="G7267" s="79" t="s">
        <v>6007</v>
      </c>
      <c r="H7267" s="80" t="s">
        <v>5988</v>
      </c>
      <c r="K7267" s="96">
        <v>9248.5775439999998</v>
      </c>
      <c r="L7267" s="80" t="s">
        <v>7109</v>
      </c>
      <c r="M7267" s="97" t="s">
        <v>6379</v>
      </c>
    </row>
    <row r="7268" spans="2:13" ht="13.5" customHeight="1" x14ac:dyDescent="0.2">
      <c r="B7268" s="79">
        <v>44301</v>
      </c>
      <c r="F7268" s="81" t="s">
        <v>5990</v>
      </c>
      <c r="G7268" s="79" t="s">
        <v>6007</v>
      </c>
      <c r="H7268" s="80" t="s">
        <v>5988</v>
      </c>
      <c r="K7268" s="96">
        <v>25855.985087999998</v>
      </c>
      <c r="L7268" s="80" t="s">
        <v>7108</v>
      </c>
      <c r="M7268" s="97" t="s">
        <v>6379</v>
      </c>
    </row>
    <row r="7269" spans="2:13" ht="13.5" customHeight="1" x14ac:dyDescent="0.2">
      <c r="B7269" s="79">
        <v>44301</v>
      </c>
      <c r="F7269" s="81" t="s">
        <v>5990</v>
      </c>
      <c r="G7269" s="79" t="s">
        <v>6007</v>
      </c>
      <c r="H7269" s="80" t="s">
        <v>5988</v>
      </c>
      <c r="K7269" s="96">
        <v>15385.841764000001</v>
      </c>
      <c r="L7269" s="80" t="s">
        <v>7107</v>
      </c>
      <c r="M7269" s="97" t="s">
        <v>6379</v>
      </c>
    </row>
    <row r="7270" spans="2:13" ht="13.5" customHeight="1" x14ac:dyDescent="0.2">
      <c r="B7270" s="79">
        <v>44301</v>
      </c>
      <c r="F7270" s="81" t="s">
        <v>5990</v>
      </c>
      <c r="G7270" s="79" t="s">
        <v>6007</v>
      </c>
      <c r="H7270" s="80" t="s">
        <v>5988</v>
      </c>
      <c r="K7270" s="96">
        <v>14128.953599999999</v>
      </c>
      <c r="L7270" s="80" t="s">
        <v>7106</v>
      </c>
      <c r="M7270" s="97" t="s">
        <v>6379</v>
      </c>
    </row>
    <row r="7271" spans="2:13" ht="13.5" customHeight="1" x14ac:dyDescent="0.2">
      <c r="B7271" s="79">
        <v>44301</v>
      </c>
      <c r="F7271" s="81" t="s">
        <v>5990</v>
      </c>
      <c r="G7271" s="79" t="s">
        <v>6007</v>
      </c>
      <c r="H7271" s="80" t="s">
        <v>5988</v>
      </c>
      <c r="K7271" s="96">
        <v>6681.8176400000002</v>
      </c>
      <c r="L7271" s="80" t="s">
        <v>7105</v>
      </c>
      <c r="M7271" s="97" t="s">
        <v>6379</v>
      </c>
    </row>
    <row r="7272" spans="2:13" ht="13.5" customHeight="1" x14ac:dyDescent="0.2">
      <c r="B7272" s="79">
        <v>44301</v>
      </c>
      <c r="F7272" s="81" t="s">
        <v>5990</v>
      </c>
      <c r="G7272" s="79" t="s">
        <v>6007</v>
      </c>
      <c r="H7272" s="80" t="s">
        <v>5988</v>
      </c>
      <c r="K7272" s="96">
        <v>10231.717232000001</v>
      </c>
      <c r="L7272" s="80" t="s">
        <v>7104</v>
      </c>
      <c r="M7272" s="97" t="s">
        <v>6379</v>
      </c>
    </row>
    <row r="7273" spans="2:13" ht="13.5" customHeight="1" x14ac:dyDescent="0.2">
      <c r="B7273" s="79">
        <v>44301</v>
      </c>
      <c r="F7273" s="81" t="s">
        <v>5990</v>
      </c>
      <c r="G7273" s="79" t="s">
        <v>6007</v>
      </c>
      <c r="H7273" s="80" t="s">
        <v>5988</v>
      </c>
      <c r="K7273" s="96">
        <v>14476.290376000001</v>
      </c>
      <c r="L7273" s="80" t="s">
        <v>7103</v>
      </c>
      <c r="M7273" s="97" t="s">
        <v>6379</v>
      </c>
    </row>
    <row r="7274" spans="2:13" ht="13.5" customHeight="1" x14ac:dyDescent="0.2">
      <c r="B7274" s="79">
        <v>44301</v>
      </c>
      <c r="F7274" s="81" t="s">
        <v>5990</v>
      </c>
      <c r="G7274" s="79" t="s">
        <v>6007</v>
      </c>
      <c r="H7274" s="80" t="s">
        <v>5988</v>
      </c>
      <c r="K7274" s="96">
        <v>14658.789360000001</v>
      </c>
      <c r="L7274" s="80" t="s">
        <v>7103</v>
      </c>
      <c r="M7274" s="97" t="s">
        <v>6379</v>
      </c>
    </row>
    <row r="7275" spans="2:13" ht="13.5" customHeight="1" x14ac:dyDescent="0.2">
      <c r="B7275" s="79">
        <v>44301</v>
      </c>
      <c r="F7275" s="81" t="s">
        <v>5990</v>
      </c>
      <c r="G7275" s="79" t="s">
        <v>6007</v>
      </c>
      <c r="H7275" s="80" t="s">
        <v>5988</v>
      </c>
      <c r="K7275" s="96">
        <v>12848.517180000001</v>
      </c>
      <c r="L7275" s="80" t="s">
        <v>7102</v>
      </c>
      <c r="M7275" s="97" t="s">
        <v>6379</v>
      </c>
    </row>
    <row r="7276" spans="2:13" ht="13.5" customHeight="1" x14ac:dyDescent="0.2">
      <c r="B7276" s="79">
        <v>44301</v>
      </c>
      <c r="F7276" s="81" t="s">
        <v>5990</v>
      </c>
      <c r="G7276" s="79" t="s">
        <v>6007</v>
      </c>
      <c r="H7276" s="80" t="s">
        <v>5988</v>
      </c>
      <c r="K7276" s="96">
        <v>9239.746948</v>
      </c>
      <c r="L7276" s="80" t="s">
        <v>7101</v>
      </c>
      <c r="M7276" s="97" t="s">
        <v>6379</v>
      </c>
    </row>
    <row r="7277" spans="2:13" ht="13.5" customHeight="1" x14ac:dyDescent="0.2">
      <c r="B7277" s="79">
        <v>44301</v>
      </c>
      <c r="F7277" s="81" t="s">
        <v>5990</v>
      </c>
      <c r="G7277" s="79" t="s">
        <v>6007</v>
      </c>
      <c r="H7277" s="80" t="s">
        <v>5988</v>
      </c>
      <c r="K7277" s="96">
        <v>11532.758376</v>
      </c>
      <c r="L7277" s="80" t="s">
        <v>7100</v>
      </c>
      <c r="M7277" s="97" t="s">
        <v>6379</v>
      </c>
    </row>
    <row r="7278" spans="2:13" ht="13.5" customHeight="1" x14ac:dyDescent="0.2">
      <c r="B7278" s="79">
        <v>44301</v>
      </c>
      <c r="F7278" s="81" t="s">
        <v>5990</v>
      </c>
      <c r="G7278" s="79" t="s">
        <v>6007</v>
      </c>
      <c r="H7278" s="80" t="s">
        <v>5988</v>
      </c>
      <c r="K7278" s="96">
        <v>12189.166012</v>
      </c>
      <c r="L7278" s="80" t="s">
        <v>7100</v>
      </c>
      <c r="M7278" s="97" t="s">
        <v>6379</v>
      </c>
    </row>
    <row r="7279" spans="2:13" ht="13.5" customHeight="1" x14ac:dyDescent="0.2">
      <c r="B7279" s="79">
        <v>44301</v>
      </c>
      <c r="F7279" s="81" t="s">
        <v>5990</v>
      </c>
      <c r="G7279" s="79" t="s">
        <v>6007</v>
      </c>
      <c r="H7279" s="80" t="s">
        <v>5988</v>
      </c>
      <c r="K7279" s="96">
        <v>13398.957664</v>
      </c>
      <c r="L7279" s="80" t="s">
        <v>7099</v>
      </c>
      <c r="M7279" s="97" t="s">
        <v>6379</v>
      </c>
    </row>
    <row r="7280" spans="2:13" ht="13.5" customHeight="1" x14ac:dyDescent="0.2">
      <c r="B7280" s="79">
        <v>44301</v>
      </c>
      <c r="F7280" s="81" t="s">
        <v>5990</v>
      </c>
      <c r="G7280" s="79" t="s">
        <v>6007</v>
      </c>
      <c r="H7280" s="80" t="s">
        <v>5988</v>
      </c>
      <c r="K7280" s="96">
        <v>13401.901195999999</v>
      </c>
      <c r="L7280" s="80" t="s">
        <v>7098</v>
      </c>
      <c r="M7280" s="97" t="s">
        <v>6379</v>
      </c>
    </row>
    <row r="7281" spans="2:13" ht="13.5" customHeight="1" x14ac:dyDescent="0.2">
      <c r="B7281" s="79">
        <v>44301</v>
      </c>
      <c r="F7281" s="81" t="s">
        <v>5990</v>
      </c>
      <c r="G7281" s="79" t="s">
        <v>6007</v>
      </c>
      <c r="H7281" s="80" t="s">
        <v>5988</v>
      </c>
      <c r="K7281" s="96">
        <v>14311.452584000001</v>
      </c>
      <c r="L7281" s="80" t="s">
        <v>7098</v>
      </c>
      <c r="M7281" s="97" t="s">
        <v>6379</v>
      </c>
    </row>
    <row r="7282" spans="2:13" ht="13.5" customHeight="1" x14ac:dyDescent="0.2">
      <c r="B7282" s="79">
        <v>44301</v>
      </c>
      <c r="F7282" s="81" t="s">
        <v>5990</v>
      </c>
      <c r="G7282" s="79" t="s">
        <v>6007</v>
      </c>
      <c r="H7282" s="80" t="s">
        <v>5988</v>
      </c>
      <c r="K7282" s="96">
        <v>9816.67922</v>
      </c>
      <c r="L7282" s="80" t="s">
        <v>7097</v>
      </c>
      <c r="M7282" s="97" t="s">
        <v>6379</v>
      </c>
    </row>
    <row r="7283" spans="2:13" ht="13.5" customHeight="1" x14ac:dyDescent="0.2">
      <c r="B7283" s="79">
        <v>44301</v>
      </c>
      <c r="F7283" s="81" t="s">
        <v>5990</v>
      </c>
      <c r="G7283" s="79" t="s">
        <v>6007</v>
      </c>
      <c r="H7283" s="80" t="s">
        <v>5988</v>
      </c>
      <c r="K7283" s="96">
        <v>14473.346844000002</v>
      </c>
      <c r="L7283" s="80" t="s">
        <v>7096</v>
      </c>
      <c r="M7283" s="97" t="s">
        <v>6379</v>
      </c>
    </row>
    <row r="7284" spans="2:13" ht="13.5" customHeight="1" x14ac:dyDescent="0.2">
      <c r="B7284" s="79">
        <v>44301</v>
      </c>
      <c r="F7284" s="81" t="s">
        <v>5990</v>
      </c>
      <c r="G7284" s="79" t="s">
        <v>6007</v>
      </c>
      <c r="H7284" s="80" t="s">
        <v>5988</v>
      </c>
      <c r="K7284" s="96">
        <v>16192.369532000001</v>
      </c>
      <c r="L7284" s="80" t="s">
        <v>7095</v>
      </c>
      <c r="M7284" s="97" t="s">
        <v>6379</v>
      </c>
    </row>
    <row r="7285" spans="2:13" ht="13.5" customHeight="1" x14ac:dyDescent="0.2">
      <c r="B7285" s="79">
        <v>44301</v>
      </c>
      <c r="F7285" s="81" t="s">
        <v>5990</v>
      </c>
      <c r="G7285" s="79" t="s">
        <v>6007</v>
      </c>
      <c r="H7285" s="80" t="s">
        <v>5988</v>
      </c>
      <c r="K7285" s="96">
        <v>15424.107680000001</v>
      </c>
      <c r="L7285" s="80" t="s">
        <v>7094</v>
      </c>
      <c r="M7285" s="97" t="s">
        <v>6379</v>
      </c>
    </row>
    <row r="7286" spans="2:13" ht="13.5" customHeight="1" x14ac:dyDescent="0.2">
      <c r="B7286" s="79">
        <v>44301</v>
      </c>
      <c r="F7286" s="81" t="s">
        <v>5990</v>
      </c>
      <c r="G7286" s="79" t="s">
        <v>6007</v>
      </c>
      <c r="H7286" s="80" t="s">
        <v>5988</v>
      </c>
      <c r="K7286" s="96">
        <v>13837.543932</v>
      </c>
      <c r="L7286" s="80" t="s">
        <v>7093</v>
      </c>
      <c r="M7286" s="97" t="s">
        <v>6379</v>
      </c>
    </row>
    <row r="7287" spans="2:13" ht="13.5" customHeight="1" x14ac:dyDescent="0.2">
      <c r="B7287" s="79">
        <v>44301</v>
      </c>
      <c r="F7287" s="81" t="s">
        <v>5990</v>
      </c>
      <c r="G7287" s="79" t="s">
        <v>6007</v>
      </c>
      <c r="H7287" s="80" t="s">
        <v>5988</v>
      </c>
      <c r="K7287" s="96">
        <v>12980.976119999999</v>
      </c>
      <c r="L7287" s="80" t="s">
        <v>7092</v>
      </c>
      <c r="M7287" s="97" t="s">
        <v>6379</v>
      </c>
    </row>
    <row r="7288" spans="2:13" ht="13.5" customHeight="1" x14ac:dyDescent="0.2">
      <c r="B7288" s="79">
        <v>44301</v>
      </c>
      <c r="F7288" s="81" t="s">
        <v>5990</v>
      </c>
      <c r="G7288" s="79" t="s">
        <v>6007</v>
      </c>
      <c r="H7288" s="80" t="s">
        <v>5988</v>
      </c>
      <c r="K7288" s="96">
        <v>12666.018196000001</v>
      </c>
      <c r="L7288" s="80" t="s">
        <v>7092</v>
      </c>
      <c r="M7288" s="97" t="s">
        <v>6379</v>
      </c>
    </row>
    <row r="7289" spans="2:13" ht="13.5" customHeight="1" x14ac:dyDescent="0.2">
      <c r="B7289" s="79">
        <v>44301</v>
      </c>
      <c r="F7289" s="81" t="s">
        <v>5990</v>
      </c>
      <c r="G7289" s="79" t="s">
        <v>6007</v>
      </c>
      <c r="H7289" s="80" t="s">
        <v>5988</v>
      </c>
      <c r="K7289" s="96">
        <v>10434.82094</v>
      </c>
      <c r="L7289" s="80" t="s">
        <v>7091</v>
      </c>
      <c r="M7289" s="97" t="s">
        <v>6379</v>
      </c>
    </row>
    <row r="7290" spans="2:13" ht="13.5" customHeight="1" x14ac:dyDescent="0.2">
      <c r="B7290" s="79">
        <v>44301</v>
      </c>
      <c r="F7290" s="81" t="s">
        <v>5990</v>
      </c>
      <c r="G7290" s="79" t="s">
        <v>6007</v>
      </c>
      <c r="H7290" s="80" t="s">
        <v>5988</v>
      </c>
      <c r="K7290" s="96">
        <v>15774.387988</v>
      </c>
      <c r="L7290" s="80" t="s">
        <v>7090</v>
      </c>
      <c r="M7290" s="97" t="s">
        <v>6379</v>
      </c>
    </row>
    <row r="7291" spans="2:13" ht="13.5" customHeight="1" x14ac:dyDescent="0.2">
      <c r="B7291" s="79">
        <v>44301</v>
      </c>
      <c r="F7291" s="81" t="s">
        <v>5990</v>
      </c>
      <c r="G7291" s="79" t="s">
        <v>6007</v>
      </c>
      <c r="H7291" s="80" t="s">
        <v>5988</v>
      </c>
      <c r="K7291" s="96">
        <v>29093.870287999998</v>
      </c>
      <c r="L7291" s="80" t="s">
        <v>7089</v>
      </c>
      <c r="M7291" s="97" t="s">
        <v>6379</v>
      </c>
    </row>
    <row r="7292" spans="2:13" ht="13.5" customHeight="1" x14ac:dyDescent="0.2">
      <c r="B7292" s="79">
        <v>44301</v>
      </c>
      <c r="F7292" s="81" t="s">
        <v>5990</v>
      </c>
      <c r="G7292" s="79" t="s">
        <v>6007</v>
      </c>
      <c r="H7292" s="80" t="s">
        <v>5988</v>
      </c>
      <c r="K7292" s="96">
        <v>21446.574152000001</v>
      </c>
      <c r="L7292" s="80" t="s">
        <v>7088</v>
      </c>
      <c r="M7292" s="97" t="s">
        <v>6379</v>
      </c>
    </row>
    <row r="7293" spans="2:13" ht="13.5" customHeight="1" x14ac:dyDescent="0.2">
      <c r="B7293" s="79">
        <v>44301</v>
      </c>
      <c r="F7293" s="81" t="s">
        <v>5990</v>
      </c>
      <c r="G7293" s="79" t="s">
        <v>6007</v>
      </c>
      <c r="H7293" s="80" t="s">
        <v>5988</v>
      </c>
      <c r="K7293" s="96">
        <v>15400.559423999999</v>
      </c>
      <c r="L7293" s="80" t="s">
        <v>7087</v>
      </c>
      <c r="M7293" s="97" t="s">
        <v>6379</v>
      </c>
    </row>
    <row r="7294" spans="2:13" ht="13.5" customHeight="1" x14ac:dyDescent="0.2">
      <c r="B7294" s="79">
        <v>44301</v>
      </c>
      <c r="F7294" s="81" t="s">
        <v>5990</v>
      </c>
      <c r="G7294" s="79" t="s">
        <v>6007</v>
      </c>
      <c r="H7294" s="80" t="s">
        <v>5988</v>
      </c>
      <c r="K7294" s="96">
        <v>14493.951568</v>
      </c>
      <c r="L7294" s="80" t="s">
        <v>7086</v>
      </c>
      <c r="M7294" s="97" t="s">
        <v>6379</v>
      </c>
    </row>
    <row r="7295" spans="2:13" ht="13.5" customHeight="1" x14ac:dyDescent="0.2">
      <c r="B7295" s="79">
        <v>44301</v>
      </c>
      <c r="F7295" s="81" t="s">
        <v>5990</v>
      </c>
      <c r="G7295" s="79" t="s">
        <v>6007</v>
      </c>
      <c r="H7295" s="80" t="s">
        <v>5988</v>
      </c>
      <c r="K7295" s="96">
        <v>13381.296472</v>
      </c>
      <c r="L7295" s="80" t="s">
        <v>7086</v>
      </c>
      <c r="M7295" s="97" t="s">
        <v>6379</v>
      </c>
    </row>
    <row r="7296" spans="2:13" ht="13.5" customHeight="1" x14ac:dyDescent="0.2">
      <c r="B7296" s="79">
        <v>44301</v>
      </c>
      <c r="F7296" s="81" t="s">
        <v>5990</v>
      </c>
      <c r="G7296" s="79" t="s">
        <v>6007</v>
      </c>
      <c r="H7296" s="80" t="s">
        <v>5988</v>
      </c>
      <c r="K7296" s="96">
        <v>15594.832536000002</v>
      </c>
      <c r="L7296" s="80" t="s">
        <v>7085</v>
      </c>
      <c r="M7296" s="97" t="s">
        <v>6379</v>
      </c>
    </row>
    <row r="7297" spans="2:13" ht="13.5" customHeight="1" x14ac:dyDescent="0.2">
      <c r="B7297" s="79">
        <v>44301</v>
      </c>
      <c r="F7297" s="81" t="s">
        <v>5990</v>
      </c>
      <c r="G7297" s="79" t="s">
        <v>6007</v>
      </c>
      <c r="H7297" s="80" t="s">
        <v>5988</v>
      </c>
      <c r="K7297" s="96">
        <v>11067.680319999999</v>
      </c>
      <c r="L7297" s="80" t="s">
        <v>7084</v>
      </c>
      <c r="M7297" s="97" t="s">
        <v>6379</v>
      </c>
    </row>
    <row r="7298" spans="2:13" ht="13.5" customHeight="1" x14ac:dyDescent="0.2">
      <c r="B7298" s="79">
        <v>44301</v>
      </c>
      <c r="F7298" s="81" t="s">
        <v>5990</v>
      </c>
      <c r="G7298" s="79" t="s">
        <v>6007</v>
      </c>
      <c r="H7298" s="80" t="s">
        <v>5988</v>
      </c>
      <c r="K7298" s="96">
        <v>15394.67236</v>
      </c>
      <c r="L7298" s="80" t="s">
        <v>7083</v>
      </c>
      <c r="M7298" s="97" t="s">
        <v>6379</v>
      </c>
    </row>
    <row r="7299" spans="2:13" ht="13.5" customHeight="1" x14ac:dyDescent="0.2">
      <c r="B7299" s="79">
        <v>44301</v>
      </c>
      <c r="F7299" s="81" t="s">
        <v>5990</v>
      </c>
      <c r="G7299" s="79" t="s">
        <v>6007</v>
      </c>
      <c r="H7299" s="80" t="s">
        <v>5988</v>
      </c>
      <c r="K7299" s="96">
        <v>9487.0036359999995</v>
      </c>
      <c r="L7299" s="80" t="s">
        <v>7082</v>
      </c>
      <c r="M7299" s="97" t="s">
        <v>6379</v>
      </c>
    </row>
    <row r="7300" spans="2:13" ht="13.5" customHeight="1" x14ac:dyDescent="0.2">
      <c r="B7300" s="79">
        <v>44301</v>
      </c>
      <c r="F7300" s="81" t="s">
        <v>5990</v>
      </c>
      <c r="G7300" s="79" t="s">
        <v>6007</v>
      </c>
      <c r="H7300" s="80" t="s">
        <v>5988</v>
      </c>
      <c r="K7300" s="96">
        <v>15412.333551999998</v>
      </c>
      <c r="L7300" s="80" t="s">
        <v>7081</v>
      </c>
      <c r="M7300" s="97" t="s">
        <v>6379</v>
      </c>
    </row>
    <row r="7301" spans="2:13" ht="13.5" customHeight="1" x14ac:dyDescent="0.2">
      <c r="B7301" s="79">
        <v>44301</v>
      </c>
      <c r="F7301" s="81" t="s">
        <v>5990</v>
      </c>
      <c r="G7301" s="79" t="s">
        <v>6007</v>
      </c>
      <c r="H7301" s="80" t="s">
        <v>5988</v>
      </c>
      <c r="K7301" s="96">
        <v>15980.435228000002</v>
      </c>
      <c r="L7301" s="80" t="s">
        <v>7081</v>
      </c>
      <c r="M7301" s="97" t="s">
        <v>6379</v>
      </c>
    </row>
    <row r="7302" spans="2:13" ht="13.5" customHeight="1" x14ac:dyDescent="0.2">
      <c r="B7302" s="79">
        <v>44301</v>
      </c>
      <c r="F7302" s="81" t="s">
        <v>5990</v>
      </c>
      <c r="G7302" s="79" t="s">
        <v>6007</v>
      </c>
      <c r="H7302" s="80" t="s">
        <v>5988</v>
      </c>
      <c r="K7302" s="96">
        <v>29114.475011999999</v>
      </c>
      <c r="L7302" s="80" t="s">
        <v>7080</v>
      </c>
      <c r="M7302" s="97" t="s">
        <v>6379</v>
      </c>
    </row>
    <row r="7303" spans="2:13" ht="13.5" customHeight="1" x14ac:dyDescent="0.2">
      <c r="B7303" s="79">
        <v>44301</v>
      </c>
      <c r="F7303" s="81" t="s">
        <v>5990</v>
      </c>
      <c r="G7303" s="79" t="s">
        <v>6007</v>
      </c>
      <c r="H7303" s="80" t="s">
        <v>5988</v>
      </c>
      <c r="K7303" s="96">
        <v>14193.711304</v>
      </c>
      <c r="L7303" s="80" t="s">
        <v>7080</v>
      </c>
      <c r="M7303" s="97" t="s">
        <v>6379</v>
      </c>
    </row>
    <row r="7304" spans="2:13" ht="13.5" customHeight="1" x14ac:dyDescent="0.2">
      <c r="B7304" s="79">
        <v>44301</v>
      </c>
      <c r="F7304" s="81" t="s">
        <v>5990</v>
      </c>
      <c r="G7304" s="79" t="s">
        <v>6007</v>
      </c>
      <c r="H7304" s="80" t="s">
        <v>5988</v>
      </c>
      <c r="K7304" s="96">
        <v>12969.201992</v>
      </c>
      <c r="L7304" s="80" t="s">
        <v>7079</v>
      </c>
      <c r="M7304" s="97" t="s">
        <v>6379</v>
      </c>
    </row>
    <row r="7305" spans="2:13" ht="13.5" customHeight="1" x14ac:dyDescent="0.2">
      <c r="B7305" s="79">
        <v>44301</v>
      </c>
      <c r="F7305" s="81" t="s">
        <v>5990</v>
      </c>
      <c r="G7305" s="79" t="s">
        <v>6007</v>
      </c>
      <c r="H7305" s="80" t="s">
        <v>5988</v>
      </c>
      <c r="K7305" s="96">
        <v>13628.553160000001</v>
      </c>
      <c r="L7305" s="80" t="s">
        <v>7079</v>
      </c>
      <c r="M7305" s="97" t="s">
        <v>6379</v>
      </c>
    </row>
    <row r="7306" spans="2:13" ht="13.5" customHeight="1" x14ac:dyDescent="0.2">
      <c r="B7306" s="79">
        <v>44301</v>
      </c>
      <c r="F7306" s="81" t="s">
        <v>5990</v>
      </c>
      <c r="G7306" s="79" t="s">
        <v>6007</v>
      </c>
      <c r="H7306" s="80" t="s">
        <v>5988</v>
      </c>
      <c r="K7306" s="96">
        <v>14797.135364000002</v>
      </c>
      <c r="L7306" s="80" t="s">
        <v>7078</v>
      </c>
      <c r="M7306" s="97" t="s">
        <v>6379</v>
      </c>
    </row>
    <row r="7307" spans="2:13" ht="13.5" customHeight="1" x14ac:dyDescent="0.2">
      <c r="B7307" s="79">
        <v>44301</v>
      </c>
      <c r="F7307" s="81" t="s">
        <v>5990</v>
      </c>
      <c r="G7307" s="79" t="s">
        <v>6007</v>
      </c>
      <c r="H7307" s="80" t="s">
        <v>5988</v>
      </c>
      <c r="K7307" s="96">
        <v>10458.369196</v>
      </c>
      <c r="L7307" s="80" t="s">
        <v>7077</v>
      </c>
      <c r="M7307" s="97" t="s">
        <v>6379</v>
      </c>
    </row>
    <row r="7308" spans="2:13" ht="13.5" customHeight="1" x14ac:dyDescent="0.2">
      <c r="B7308" s="79">
        <v>44301</v>
      </c>
      <c r="F7308" s="81" t="s">
        <v>5990</v>
      </c>
      <c r="G7308" s="79" t="s">
        <v>6007</v>
      </c>
      <c r="H7308" s="80" t="s">
        <v>5988</v>
      </c>
      <c r="K7308" s="96">
        <v>8633.3793559999995</v>
      </c>
      <c r="L7308" s="80" t="s">
        <v>7076</v>
      </c>
      <c r="M7308" s="97" t="s">
        <v>6379</v>
      </c>
    </row>
    <row r="7309" spans="2:13" ht="13.5" customHeight="1" x14ac:dyDescent="0.2">
      <c r="B7309" s="79">
        <v>44301</v>
      </c>
      <c r="F7309" s="81" t="s">
        <v>5990</v>
      </c>
      <c r="G7309" s="79" t="s">
        <v>6007</v>
      </c>
      <c r="H7309" s="80" t="s">
        <v>5988</v>
      </c>
      <c r="K7309" s="96">
        <v>15300.479336</v>
      </c>
      <c r="L7309" s="80" t="s">
        <v>7075</v>
      </c>
      <c r="M7309" s="97" t="s">
        <v>6379</v>
      </c>
    </row>
    <row r="7310" spans="2:13" ht="13.5" customHeight="1" x14ac:dyDescent="0.2">
      <c r="B7310" s="79">
        <v>44301</v>
      </c>
      <c r="F7310" s="81" t="s">
        <v>5990</v>
      </c>
      <c r="G7310" s="79" t="s">
        <v>6007</v>
      </c>
      <c r="H7310" s="80" t="s">
        <v>5988</v>
      </c>
      <c r="K7310" s="96">
        <v>11002.922616</v>
      </c>
      <c r="L7310" s="80" t="s">
        <v>7074</v>
      </c>
      <c r="M7310" s="97" t="s">
        <v>6379</v>
      </c>
    </row>
    <row r="7311" spans="2:13" ht="13.5" customHeight="1" x14ac:dyDescent="0.2">
      <c r="B7311" s="79">
        <v>44301</v>
      </c>
      <c r="F7311" s="81" t="s">
        <v>5990</v>
      </c>
      <c r="G7311" s="79" t="s">
        <v>6007</v>
      </c>
      <c r="H7311" s="80" t="s">
        <v>5988</v>
      </c>
      <c r="K7311" s="96">
        <v>11332.5982</v>
      </c>
      <c r="L7311" s="80" t="s">
        <v>7074</v>
      </c>
      <c r="M7311" s="97" t="s">
        <v>6379</v>
      </c>
    </row>
    <row r="7312" spans="2:13" ht="13.5" customHeight="1" x14ac:dyDescent="0.2">
      <c r="B7312" s="79">
        <v>44301</v>
      </c>
      <c r="F7312" s="81" t="s">
        <v>5990</v>
      </c>
      <c r="G7312" s="79" t="s">
        <v>6007</v>
      </c>
      <c r="H7312" s="80" t="s">
        <v>5988</v>
      </c>
      <c r="K7312" s="96">
        <v>10752.722396000001</v>
      </c>
      <c r="L7312" s="80" t="s">
        <v>7073</v>
      </c>
      <c r="M7312" s="97" t="s">
        <v>6379</v>
      </c>
    </row>
    <row r="7313" spans="2:13" ht="13.5" customHeight="1" x14ac:dyDescent="0.2">
      <c r="B7313" s="79">
        <v>44301</v>
      </c>
      <c r="F7313" s="81" t="s">
        <v>5990</v>
      </c>
      <c r="G7313" s="79" t="s">
        <v>6007</v>
      </c>
      <c r="H7313" s="80" t="s">
        <v>5988</v>
      </c>
      <c r="K7313" s="96">
        <v>11785.902128</v>
      </c>
      <c r="L7313" s="80" t="s">
        <v>7073</v>
      </c>
      <c r="M7313" s="97" t="s">
        <v>6379</v>
      </c>
    </row>
    <row r="7314" spans="2:13" ht="13.5" customHeight="1" x14ac:dyDescent="0.2">
      <c r="B7314" s="79">
        <v>44301</v>
      </c>
      <c r="F7314" s="81" t="s">
        <v>5990</v>
      </c>
      <c r="G7314" s="79" t="s">
        <v>6007</v>
      </c>
      <c r="H7314" s="80" t="s">
        <v>5988</v>
      </c>
      <c r="K7314" s="96">
        <v>6690.648236</v>
      </c>
      <c r="L7314" s="80" t="s">
        <v>7072</v>
      </c>
      <c r="M7314" s="97" t="s">
        <v>6379</v>
      </c>
    </row>
    <row r="7315" spans="2:13" ht="13.5" customHeight="1" x14ac:dyDescent="0.2">
      <c r="B7315" s="79">
        <v>44301</v>
      </c>
      <c r="F7315" s="81" t="s">
        <v>5990</v>
      </c>
      <c r="G7315" s="79" t="s">
        <v>6007</v>
      </c>
      <c r="H7315" s="80" t="s">
        <v>5988</v>
      </c>
      <c r="K7315" s="96">
        <v>15382.898231999998</v>
      </c>
      <c r="L7315" s="80" t="s">
        <v>7071</v>
      </c>
      <c r="M7315" s="97" t="s">
        <v>6379</v>
      </c>
    </row>
    <row r="7316" spans="2:13" ht="13.5" customHeight="1" x14ac:dyDescent="0.2">
      <c r="B7316" s="79">
        <v>44301</v>
      </c>
      <c r="F7316" s="81" t="s">
        <v>5990</v>
      </c>
      <c r="G7316" s="79" t="s">
        <v>6007</v>
      </c>
      <c r="H7316" s="80" t="s">
        <v>5988</v>
      </c>
      <c r="K7316" s="96">
        <v>13778.673291999999</v>
      </c>
      <c r="L7316" s="80" t="s">
        <v>7070</v>
      </c>
      <c r="M7316" s="97" t="s">
        <v>6379</v>
      </c>
    </row>
    <row r="7317" spans="2:13" ht="13.5" customHeight="1" x14ac:dyDescent="0.2">
      <c r="B7317" s="79">
        <v>44301</v>
      </c>
      <c r="F7317" s="81" t="s">
        <v>5990</v>
      </c>
      <c r="G7317" s="79" t="s">
        <v>6007</v>
      </c>
      <c r="H7317" s="80" t="s">
        <v>5988</v>
      </c>
      <c r="K7317" s="96">
        <v>47384.978135999998</v>
      </c>
      <c r="L7317" s="80" t="s">
        <v>7069</v>
      </c>
      <c r="M7317" s="97" t="s">
        <v>6379</v>
      </c>
    </row>
    <row r="7318" spans="2:13" ht="13.5" customHeight="1" x14ac:dyDescent="0.2">
      <c r="B7318" s="79">
        <v>44301</v>
      </c>
      <c r="F7318" s="81" t="s">
        <v>5990</v>
      </c>
      <c r="G7318" s="79" t="s">
        <v>6007</v>
      </c>
      <c r="H7318" s="80" t="s">
        <v>5988</v>
      </c>
      <c r="K7318" s="96">
        <v>8821.7654039999998</v>
      </c>
      <c r="L7318" s="80" t="s">
        <v>7068</v>
      </c>
      <c r="M7318" s="97" t="s">
        <v>6379</v>
      </c>
    </row>
    <row r="7319" spans="2:13" ht="13.5" customHeight="1" x14ac:dyDescent="0.2">
      <c r="B7319" s="79">
        <v>44301</v>
      </c>
      <c r="F7319" s="81" t="s">
        <v>5990</v>
      </c>
      <c r="G7319" s="79" t="s">
        <v>6007</v>
      </c>
      <c r="H7319" s="80" t="s">
        <v>5988</v>
      </c>
      <c r="K7319" s="96">
        <v>30391.9679</v>
      </c>
      <c r="L7319" s="80" t="s">
        <v>7067</v>
      </c>
      <c r="M7319" s="97" t="s">
        <v>6379</v>
      </c>
    </row>
    <row r="7320" spans="2:13" ht="13.5" customHeight="1" x14ac:dyDescent="0.2">
      <c r="B7320" s="79">
        <v>44301</v>
      </c>
      <c r="F7320" s="81" t="s">
        <v>5990</v>
      </c>
      <c r="G7320" s="79" t="s">
        <v>6007</v>
      </c>
      <c r="H7320" s="80" t="s">
        <v>5988</v>
      </c>
      <c r="K7320" s="96">
        <v>10661.472904</v>
      </c>
      <c r="L7320" s="80" t="s">
        <v>7066</v>
      </c>
      <c r="M7320" s="97" t="s">
        <v>6379</v>
      </c>
    </row>
    <row r="7321" spans="2:13" ht="13.5" customHeight="1" x14ac:dyDescent="0.2">
      <c r="B7321" s="79">
        <v>44301</v>
      </c>
      <c r="F7321" s="81" t="s">
        <v>5990</v>
      </c>
      <c r="G7321" s="79" t="s">
        <v>6007</v>
      </c>
      <c r="H7321" s="80" t="s">
        <v>5988</v>
      </c>
      <c r="K7321" s="96">
        <v>10985.261423999998</v>
      </c>
      <c r="L7321" s="80" t="s">
        <v>7065</v>
      </c>
      <c r="M7321" s="97" t="s">
        <v>6379</v>
      </c>
    </row>
    <row r="7322" spans="2:13" ht="13.5" customHeight="1" x14ac:dyDescent="0.2">
      <c r="B7322" s="79">
        <v>44301</v>
      </c>
      <c r="F7322" s="81" t="s">
        <v>5990</v>
      </c>
      <c r="G7322" s="79" t="s">
        <v>6007</v>
      </c>
      <c r="H7322" s="80" t="s">
        <v>5988</v>
      </c>
      <c r="K7322" s="96">
        <v>8562.7345879999993</v>
      </c>
      <c r="L7322" s="80" t="s">
        <v>7064</v>
      </c>
      <c r="M7322" s="97" t="s">
        <v>6379</v>
      </c>
    </row>
    <row r="7323" spans="2:13" ht="13.5" customHeight="1" x14ac:dyDescent="0.2">
      <c r="B7323" s="79">
        <v>44301</v>
      </c>
      <c r="F7323" s="81" t="s">
        <v>5990</v>
      </c>
      <c r="G7323" s="79" t="s">
        <v>6007</v>
      </c>
      <c r="H7323" s="80" t="s">
        <v>5988</v>
      </c>
      <c r="K7323" s="96">
        <v>7712.0538400000005</v>
      </c>
      <c r="L7323" s="80" t="s">
        <v>7064</v>
      </c>
      <c r="M7323" s="97" t="s">
        <v>6379</v>
      </c>
    </row>
    <row r="7324" spans="2:13" ht="13.5" customHeight="1" x14ac:dyDescent="0.2">
      <c r="B7324" s="79">
        <v>44301</v>
      </c>
      <c r="F7324" s="81" t="s">
        <v>5990</v>
      </c>
      <c r="G7324" s="79" t="s">
        <v>6007</v>
      </c>
      <c r="H7324" s="80" t="s">
        <v>5988</v>
      </c>
      <c r="K7324" s="96">
        <v>14473.346844000002</v>
      </c>
      <c r="L7324" s="80" t="s">
        <v>7063</v>
      </c>
      <c r="M7324" s="97" t="s">
        <v>6379</v>
      </c>
    </row>
    <row r="7325" spans="2:13" ht="13.5" customHeight="1" x14ac:dyDescent="0.2">
      <c r="B7325" s="79">
        <v>44301</v>
      </c>
      <c r="F7325" s="81" t="s">
        <v>5990</v>
      </c>
      <c r="G7325" s="79" t="s">
        <v>6007</v>
      </c>
      <c r="H7325" s="80" t="s">
        <v>5988</v>
      </c>
      <c r="K7325" s="96">
        <v>14661.732892</v>
      </c>
      <c r="L7325" s="80" t="s">
        <v>7063</v>
      </c>
      <c r="M7325" s="97" t="s">
        <v>6379</v>
      </c>
    </row>
    <row r="7326" spans="2:13" ht="13.5" customHeight="1" x14ac:dyDescent="0.2">
      <c r="B7326" s="79">
        <v>44301</v>
      </c>
      <c r="F7326" s="81" t="s">
        <v>5990</v>
      </c>
      <c r="G7326" s="79" t="s">
        <v>6007</v>
      </c>
      <c r="H7326" s="80" t="s">
        <v>5988</v>
      </c>
      <c r="K7326" s="96">
        <v>11400.299435999999</v>
      </c>
      <c r="L7326" s="80" t="s">
        <v>7062</v>
      </c>
      <c r="M7326" s="97" t="s">
        <v>6379</v>
      </c>
    </row>
    <row r="7327" spans="2:13" ht="13.5" customHeight="1" x14ac:dyDescent="0.2">
      <c r="B7327" s="79">
        <v>44301</v>
      </c>
      <c r="F7327" s="81" t="s">
        <v>5990</v>
      </c>
      <c r="G7327" s="79" t="s">
        <v>6007</v>
      </c>
      <c r="H7327" s="80" t="s">
        <v>5988</v>
      </c>
      <c r="K7327" s="96">
        <v>13752.181504</v>
      </c>
      <c r="L7327" s="80" t="s">
        <v>7061</v>
      </c>
      <c r="M7327" s="97" t="s">
        <v>6379</v>
      </c>
    </row>
    <row r="7328" spans="2:13" ht="13.5" customHeight="1" x14ac:dyDescent="0.2">
      <c r="B7328" s="79">
        <v>44301</v>
      </c>
      <c r="F7328" s="81" t="s">
        <v>5990</v>
      </c>
      <c r="G7328" s="79" t="s">
        <v>6007</v>
      </c>
      <c r="H7328" s="80" t="s">
        <v>5988</v>
      </c>
      <c r="K7328" s="96">
        <v>5436.7036040000003</v>
      </c>
      <c r="L7328" s="80" t="s">
        <v>7060</v>
      </c>
      <c r="M7328" s="97" t="s">
        <v>6379</v>
      </c>
    </row>
    <row r="7329" spans="2:13" ht="13.5" customHeight="1" x14ac:dyDescent="0.2">
      <c r="B7329" s="79">
        <v>44301</v>
      </c>
      <c r="F7329" s="81" t="s">
        <v>5990</v>
      </c>
      <c r="G7329" s="79" t="s">
        <v>6007</v>
      </c>
      <c r="H7329" s="80" t="s">
        <v>5988</v>
      </c>
      <c r="K7329" s="96">
        <v>15223.947504</v>
      </c>
      <c r="L7329" s="80" t="s">
        <v>7059</v>
      </c>
      <c r="M7329" s="97" t="s">
        <v>6379</v>
      </c>
    </row>
    <row r="7330" spans="2:13" ht="13.5" customHeight="1" x14ac:dyDescent="0.2">
      <c r="B7330" s="79">
        <v>44301</v>
      </c>
      <c r="F7330" s="81" t="s">
        <v>5990</v>
      </c>
      <c r="G7330" s="79" t="s">
        <v>6007</v>
      </c>
      <c r="H7330" s="80" t="s">
        <v>5988</v>
      </c>
      <c r="K7330" s="96">
        <v>8798.2171479999997</v>
      </c>
      <c r="L7330" s="80" t="s">
        <v>7058</v>
      </c>
      <c r="M7330" s="97" t="s">
        <v>6379</v>
      </c>
    </row>
    <row r="7331" spans="2:13" ht="13.5" customHeight="1" x14ac:dyDescent="0.2">
      <c r="B7331" s="79">
        <v>44301</v>
      </c>
      <c r="F7331" s="81" t="s">
        <v>5990</v>
      </c>
      <c r="G7331" s="79" t="s">
        <v>6007</v>
      </c>
      <c r="H7331" s="80" t="s">
        <v>5988</v>
      </c>
      <c r="K7331" s="96">
        <v>13766.899164</v>
      </c>
      <c r="L7331" s="80" t="s">
        <v>7057</v>
      </c>
      <c r="M7331" s="97" t="s">
        <v>6379</v>
      </c>
    </row>
    <row r="7332" spans="2:13" ht="13.5" customHeight="1" x14ac:dyDescent="0.2">
      <c r="B7332" s="79">
        <v>44301</v>
      </c>
      <c r="F7332" s="81" t="s">
        <v>5990</v>
      </c>
      <c r="G7332" s="79" t="s">
        <v>6007</v>
      </c>
      <c r="H7332" s="80" t="s">
        <v>5988</v>
      </c>
      <c r="K7332" s="96">
        <v>8018.1811679999992</v>
      </c>
      <c r="L7332" s="80" t="s">
        <v>7056</v>
      </c>
      <c r="M7332" s="97" t="s">
        <v>6379</v>
      </c>
    </row>
    <row r="7333" spans="2:13" ht="13.5" customHeight="1" x14ac:dyDescent="0.2">
      <c r="B7333" s="79">
        <v>44301</v>
      </c>
      <c r="F7333" s="81" t="s">
        <v>5990</v>
      </c>
      <c r="G7333" s="79" t="s">
        <v>6007</v>
      </c>
      <c r="H7333" s="80" t="s">
        <v>5988</v>
      </c>
      <c r="K7333" s="96">
        <v>8436.1627120000012</v>
      </c>
      <c r="L7333" s="80" t="s">
        <v>7055</v>
      </c>
      <c r="M7333" s="97" t="s">
        <v>6379</v>
      </c>
    </row>
    <row r="7334" spans="2:13" ht="13.5" customHeight="1" x14ac:dyDescent="0.2">
      <c r="B7334" s="79">
        <v>44301</v>
      </c>
      <c r="F7334" s="81" t="s">
        <v>5990</v>
      </c>
      <c r="G7334" s="79" t="s">
        <v>6007</v>
      </c>
      <c r="H7334" s="80" t="s">
        <v>5988</v>
      </c>
      <c r="K7334" s="96">
        <v>3349.7394159999999</v>
      </c>
      <c r="L7334" s="80" t="s">
        <v>7054</v>
      </c>
      <c r="M7334" s="97" t="s">
        <v>6379</v>
      </c>
    </row>
    <row r="7335" spans="2:13" ht="13.5" customHeight="1" x14ac:dyDescent="0.2">
      <c r="B7335" s="79">
        <v>44301</v>
      </c>
      <c r="F7335" s="81" t="s">
        <v>5990</v>
      </c>
      <c r="G7335" s="79" t="s">
        <v>6007</v>
      </c>
      <c r="H7335" s="80" t="s">
        <v>5988</v>
      </c>
      <c r="K7335" s="96">
        <v>12754.324156000001</v>
      </c>
      <c r="L7335" s="80" t="s">
        <v>7054</v>
      </c>
      <c r="M7335" s="97" t="s">
        <v>6379</v>
      </c>
    </row>
    <row r="7336" spans="2:13" ht="13.5" customHeight="1" x14ac:dyDescent="0.2">
      <c r="B7336" s="79">
        <v>44301</v>
      </c>
      <c r="F7336" s="81" t="s">
        <v>5990</v>
      </c>
      <c r="G7336" s="79" t="s">
        <v>6007</v>
      </c>
      <c r="H7336" s="80" t="s">
        <v>5988</v>
      </c>
      <c r="K7336" s="96">
        <v>9881.4369239999996</v>
      </c>
      <c r="L7336" s="80" t="s">
        <v>7053</v>
      </c>
      <c r="M7336" s="97" t="s">
        <v>6379</v>
      </c>
    </row>
    <row r="7337" spans="2:13" ht="13.5" customHeight="1" x14ac:dyDescent="0.2">
      <c r="B7337" s="79">
        <v>44301</v>
      </c>
      <c r="F7337" s="81" t="s">
        <v>5990</v>
      </c>
      <c r="G7337" s="79" t="s">
        <v>6007</v>
      </c>
      <c r="H7337" s="80" t="s">
        <v>5988</v>
      </c>
      <c r="K7337" s="96">
        <v>11176.591004</v>
      </c>
      <c r="L7337" s="80" t="s">
        <v>7052</v>
      </c>
      <c r="M7337" s="97" t="s">
        <v>6379</v>
      </c>
    </row>
    <row r="7338" spans="2:13" ht="13.5" customHeight="1" x14ac:dyDescent="0.2">
      <c r="B7338" s="79">
        <v>44301</v>
      </c>
      <c r="F7338" s="81" t="s">
        <v>5990</v>
      </c>
      <c r="G7338" s="79" t="s">
        <v>6007</v>
      </c>
      <c r="H7338" s="80" t="s">
        <v>5988</v>
      </c>
      <c r="K7338" s="96">
        <v>10805.705972</v>
      </c>
      <c r="L7338" s="80" t="s">
        <v>7052</v>
      </c>
      <c r="M7338" s="97" t="s">
        <v>6379</v>
      </c>
    </row>
    <row r="7339" spans="2:13" ht="13.5" customHeight="1" x14ac:dyDescent="0.2">
      <c r="B7339" s="79">
        <v>44301</v>
      </c>
      <c r="F7339" s="81" t="s">
        <v>5990</v>
      </c>
      <c r="G7339" s="79" t="s">
        <v>6007</v>
      </c>
      <c r="H7339" s="80" t="s">
        <v>5988</v>
      </c>
      <c r="K7339" s="96">
        <v>7600.1996239999999</v>
      </c>
      <c r="L7339" s="80" t="s">
        <v>7051</v>
      </c>
      <c r="M7339" s="97" t="s">
        <v>6379</v>
      </c>
    </row>
    <row r="7340" spans="2:13" ht="13.5" customHeight="1" x14ac:dyDescent="0.2">
      <c r="B7340" s="79">
        <v>44301</v>
      </c>
      <c r="F7340" s="81" t="s">
        <v>5990</v>
      </c>
      <c r="G7340" s="79" t="s">
        <v>6007</v>
      </c>
      <c r="H7340" s="80" t="s">
        <v>5988</v>
      </c>
      <c r="K7340" s="96">
        <v>7871.0045680000003</v>
      </c>
      <c r="L7340" s="80" t="s">
        <v>7051</v>
      </c>
      <c r="M7340" s="97" t="s">
        <v>6379</v>
      </c>
    </row>
    <row r="7341" spans="2:13" ht="13.5" customHeight="1" x14ac:dyDescent="0.2">
      <c r="B7341" s="79">
        <v>44301</v>
      </c>
      <c r="F7341" s="81" t="s">
        <v>5990</v>
      </c>
      <c r="G7341" s="79" t="s">
        <v>6007</v>
      </c>
      <c r="H7341" s="80" t="s">
        <v>5988</v>
      </c>
      <c r="K7341" s="96">
        <v>9751.9215159999985</v>
      </c>
      <c r="L7341" s="80" t="s">
        <v>7050</v>
      </c>
      <c r="M7341" s="97" t="s">
        <v>6379</v>
      </c>
    </row>
    <row r="7342" spans="2:13" ht="13.5" customHeight="1" x14ac:dyDescent="0.2">
      <c r="B7342" s="79">
        <v>44301</v>
      </c>
      <c r="F7342" s="81" t="s">
        <v>5990</v>
      </c>
      <c r="G7342" s="79" t="s">
        <v>6007</v>
      </c>
      <c r="H7342" s="80" t="s">
        <v>5988</v>
      </c>
      <c r="K7342" s="96">
        <v>15783.218584</v>
      </c>
      <c r="L7342" s="80" t="s">
        <v>7049</v>
      </c>
      <c r="M7342" s="97" t="s">
        <v>6379</v>
      </c>
    </row>
    <row r="7343" spans="2:13" ht="13.5" customHeight="1" x14ac:dyDescent="0.2">
      <c r="B7343" s="79">
        <v>44301</v>
      </c>
      <c r="F7343" s="81" t="s">
        <v>5990</v>
      </c>
      <c r="G7343" s="79" t="s">
        <v>6007</v>
      </c>
      <c r="H7343" s="80" t="s">
        <v>5988</v>
      </c>
      <c r="K7343" s="96">
        <v>15356.406444000002</v>
      </c>
      <c r="L7343" s="80" t="s">
        <v>7049</v>
      </c>
      <c r="M7343" s="97" t="s">
        <v>6379</v>
      </c>
    </row>
    <row r="7344" spans="2:13" ht="13.5" customHeight="1" x14ac:dyDescent="0.2">
      <c r="B7344" s="79">
        <v>44301</v>
      </c>
      <c r="F7344" s="81" t="s">
        <v>5990</v>
      </c>
      <c r="G7344" s="79" t="s">
        <v>6007</v>
      </c>
      <c r="H7344" s="80" t="s">
        <v>5988</v>
      </c>
      <c r="K7344" s="96">
        <v>15594.832536000002</v>
      </c>
      <c r="L7344" s="80" t="s">
        <v>7048</v>
      </c>
      <c r="M7344" s="97" t="s">
        <v>6379</v>
      </c>
    </row>
    <row r="7345" spans="2:13" ht="13.5" customHeight="1" x14ac:dyDescent="0.2">
      <c r="B7345" s="79">
        <v>44301</v>
      </c>
      <c r="F7345" s="81" t="s">
        <v>5990</v>
      </c>
      <c r="G7345" s="79" t="s">
        <v>6007</v>
      </c>
      <c r="H7345" s="80" t="s">
        <v>5988</v>
      </c>
      <c r="K7345" s="96">
        <v>15223.947504</v>
      </c>
      <c r="L7345" s="80" t="s">
        <v>7047</v>
      </c>
      <c r="M7345" s="97" t="s">
        <v>6379</v>
      </c>
    </row>
    <row r="7346" spans="2:13" ht="13.5" customHeight="1" x14ac:dyDescent="0.2">
      <c r="B7346" s="79">
        <v>44301</v>
      </c>
      <c r="F7346" s="81" t="s">
        <v>5990</v>
      </c>
      <c r="G7346" s="79" t="s">
        <v>6007</v>
      </c>
      <c r="H7346" s="80" t="s">
        <v>5988</v>
      </c>
      <c r="K7346" s="96">
        <v>23047.85556</v>
      </c>
      <c r="L7346" s="80" t="s">
        <v>7046</v>
      </c>
      <c r="M7346" s="97" t="s">
        <v>6379</v>
      </c>
    </row>
    <row r="7347" spans="2:13" ht="13.5" customHeight="1" x14ac:dyDescent="0.2">
      <c r="B7347" s="79">
        <v>44301</v>
      </c>
      <c r="F7347" s="81" t="s">
        <v>5990</v>
      </c>
      <c r="G7347" s="79" t="s">
        <v>6007</v>
      </c>
      <c r="H7347" s="80" t="s">
        <v>5988</v>
      </c>
      <c r="K7347" s="96">
        <v>16998.897300000001</v>
      </c>
      <c r="L7347" s="80" t="s">
        <v>7046</v>
      </c>
      <c r="M7347" s="97" t="s">
        <v>6379</v>
      </c>
    </row>
    <row r="7348" spans="2:13" ht="13.5" customHeight="1" x14ac:dyDescent="0.2">
      <c r="B7348" s="79">
        <v>44301</v>
      </c>
      <c r="F7348" s="81" t="s">
        <v>5990</v>
      </c>
      <c r="G7348" s="79" t="s">
        <v>6007</v>
      </c>
      <c r="H7348" s="80" t="s">
        <v>5988</v>
      </c>
      <c r="K7348" s="96">
        <v>14025.929979999999</v>
      </c>
      <c r="L7348" s="80" t="s">
        <v>7045</v>
      </c>
      <c r="M7348" s="97" t="s">
        <v>6379</v>
      </c>
    </row>
    <row r="7349" spans="2:13" ht="13.5" customHeight="1" x14ac:dyDescent="0.2">
      <c r="B7349" s="79">
        <v>44301</v>
      </c>
      <c r="F7349" s="81" t="s">
        <v>5990</v>
      </c>
      <c r="G7349" s="79" t="s">
        <v>6007</v>
      </c>
      <c r="H7349" s="80" t="s">
        <v>5988</v>
      </c>
      <c r="K7349" s="96">
        <v>12230.375459999999</v>
      </c>
      <c r="L7349" s="80" t="s">
        <v>7044</v>
      </c>
      <c r="M7349" s="97" t="s">
        <v>6379</v>
      </c>
    </row>
    <row r="7350" spans="2:13" ht="13.5" customHeight="1" x14ac:dyDescent="0.2">
      <c r="B7350" s="79">
        <v>44301</v>
      </c>
      <c r="F7350" s="81" t="s">
        <v>5990</v>
      </c>
      <c r="G7350" s="79" t="s">
        <v>6007</v>
      </c>
      <c r="H7350" s="80" t="s">
        <v>5988</v>
      </c>
      <c r="K7350" s="96">
        <v>8286.0425799999994</v>
      </c>
      <c r="L7350" s="80" t="s">
        <v>7043</v>
      </c>
      <c r="M7350" s="97" t="s">
        <v>6379</v>
      </c>
    </row>
    <row r="7351" spans="2:13" ht="13.5" customHeight="1" x14ac:dyDescent="0.2">
      <c r="B7351" s="79">
        <v>44301</v>
      </c>
      <c r="F7351" s="81" t="s">
        <v>5990</v>
      </c>
      <c r="G7351" s="79" t="s">
        <v>6007</v>
      </c>
      <c r="H7351" s="80" t="s">
        <v>5988</v>
      </c>
      <c r="K7351" s="96">
        <v>15303.422868000001</v>
      </c>
      <c r="L7351" s="80" t="s">
        <v>7042</v>
      </c>
      <c r="M7351" s="97" t="s">
        <v>6379</v>
      </c>
    </row>
    <row r="7352" spans="2:13" ht="13.5" customHeight="1" x14ac:dyDescent="0.2">
      <c r="B7352" s="79">
        <v>44301</v>
      </c>
      <c r="F7352" s="81" t="s">
        <v>5990</v>
      </c>
      <c r="G7352" s="79" t="s">
        <v>6007</v>
      </c>
      <c r="H7352" s="80" t="s">
        <v>5988</v>
      </c>
      <c r="K7352" s="96">
        <v>15385.841764000001</v>
      </c>
      <c r="L7352" s="80" t="s">
        <v>7041</v>
      </c>
      <c r="M7352" s="97" t="s">
        <v>6379</v>
      </c>
    </row>
    <row r="7353" spans="2:13" ht="13.5" customHeight="1" x14ac:dyDescent="0.2">
      <c r="B7353" s="79">
        <v>44301</v>
      </c>
      <c r="F7353" s="81" t="s">
        <v>5990</v>
      </c>
      <c r="G7353" s="79" t="s">
        <v>6007</v>
      </c>
      <c r="H7353" s="80" t="s">
        <v>5988</v>
      </c>
      <c r="K7353" s="96">
        <v>6534.6410400000004</v>
      </c>
      <c r="L7353" s="80" t="s">
        <v>7040</v>
      </c>
      <c r="M7353" s="97" t="s">
        <v>6379</v>
      </c>
    </row>
    <row r="7354" spans="2:13" ht="13.5" customHeight="1" x14ac:dyDescent="0.2">
      <c r="B7354" s="79">
        <v>44301</v>
      </c>
      <c r="F7354" s="81" t="s">
        <v>5990</v>
      </c>
      <c r="G7354" s="79" t="s">
        <v>6007</v>
      </c>
      <c r="H7354" s="80" t="s">
        <v>5988</v>
      </c>
      <c r="K7354" s="96">
        <v>15403.502956</v>
      </c>
      <c r="L7354" s="80" t="s">
        <v>7039</v>
      </c>
      <c r="M7354" s="97" t="s">
        <v>6379</v>
      </c>
    </row>
    <row r="7355" spans="2:13" ht="13.5" customHeight="1" x14ac:dyDescent="0.2">
      <c r="B7355" s="79">
        <v>44301</v>
      </c>
      <c r="F7355" s="81" t="s">
        <v>5990</v>
      </c>
      <c r="G7355" s="79" t="s">
        <v>6007</v>
      </c>
      <c r="H7355" s="80" t="s">
        <v>5988</v>
      </c>
      <c r="K7355" s="96">
        <v>14829.514216000001</v>
      </c>
      <c r="L7355" s="80" t="s">
        <v>7038</v>
      </c>
      <c r="M7355" s="97" t="s">
        <v>6379</v>
      </c>
    </row>
    <row r="7356" spans="2:13" ht="13.5" customHeight="1" x14ac:dyDescent="0.2">
      <c r="B7356" s="79">
        <v>44301</v>
      </c>
      <c r="F7356" s="81" t="s">
        <v>5990</v>
      </c>
      <c r="G7356" s="79" t="s">
        <v>6007</v>
      </c>
      <c r="H7356" s="80" t="s">
        <v>5988</v>
      </c>
      <c r="K7356" s="96">
        <v>15403.502956</v>
      </c>
      <c r="L7356" s="80" t="s">
        <v>7037</v>
      </c>
      <c r="M7356" s="97" t="s">
        <v>6379</v>
      </c>
    </row>
    <row r="7357" spans="2:13" ht="13.5" customHeight="1" x14ac:dyDescent="0.2">
      <c r="B7357" s="79">
        <v>44301</v>
      </c>
      <c r="F7357" s="81" t="s">
        <v>5990</v>
      </c>
      <c r="G7357" s="79" t="s">
        <v>6007</v>
      </c>
      <c r="H7357" s="80" t="s">
        <v>5988</v>
      </c>
      <c r="K7357" s="96">
        <v>15226.891035999999</v>
      </c>
      <c r="L7357" s="80" t="s">
        <v>7036</v>
      </c>
      <c r="M7357" s="97" t="s">
        <v>6379</v>
      </c>
    </row>
    <row r="7358" spans="2:13" ht="13.5" customHeight="1" x14ac:dyDescent="0.2">
      <c r="B7358" s="79">
        <v>44301</v>
      </c>
      <c r="F7358" s="81" t="s">
        <v>5990</v>
      </c>
      <c r="G7358" s="79" t="s">
        <v>6007</v>
      </c>
      <c r="H7358" s="80" t="s">
        <v>5988</v>
      </c>
      <c r="K7358" s="96">
        <v>10470.143324000001</v>
      </c>
      <c r="L7358" s="80" t="s">
        <v>7035</v>
      </c>
      <c r="M7358" s="97" t="s">
        <v>6379</v>
      </c>
    </row>
    <row r="7359" spans="2:13" ht="13.5" customHeight="1" x14ac:dyDescent="0.2">
      <c r="B7359" s="79">
        <v>44301</v>
      </c>
      <c r="F7359" s="81" t="s">
        <v>5990</v>
      </c>
      <c r="G7359" s="79" t="s">
        <v>6007</v>
      </c>
      <c r="H7359" s="80" t="s">
        <v>5988</v>
      </c>
      <c r="K7359" s="96">
        <v>13013.354971999999</v>
      </c>
      <c r="L7359" s="80" t="s">
        <v>7034</v>
      </c>
      <c r="M7359" s="97" t="s">
        <v>6379</v>
      </c>
    </row>
    <row r="7360" spans="2:13" ht="13.5" customHeight="1" x14ac:dyDescent="0.2">
      <c r="B7360" s="79">
        <v>44301</v>
      </c>
      <c r="F7360" s="81" t="s">
        <v>5990</v>
      </c>
      <c r="G7360" s="79" t="s">
        <v>6007</v>
      </c>
      <c r="H7360" s="80" t="s">
        <v>5988</v>
      </c>
      <c r="K7360" s="96">
        <v>14458.629184000001</v>
      </c>
      <c r="L7360" s="80" t="s">
        <v>7033</v>
      </c>
      <c r="M7360" s="97" t="s">
        <v>6379</v>
      </c>
    </row>
    <row r="7361" spans="2:13" ht="13.5" customHeight="1" x14ac:dyDescent="0.2">
      <c r="B7361" s="79">
        <v>44301</v>
      </c>
      <c r="F7361" s="81" t="s">
        <v>5990</v>
      </c>
      <c r="G7361" s="79" t="s">
        <v>6007</v>
      </c>
      <c r="H7361" s="80" t="s">
        <v>5988</v>
      </c>
      <c r="K7361" s="96">
        <v>13013.354971999999</v>
      </c>
      <c r="L7361" s="80" t="s">
        <v>7032</v>
      </c>
      <c r="M7361" s="97" t="s">
        <v>6379</v>
      </c>
    </row>
    <row r="7362" spans="2:13" ht="13.5" customHeight="1" x14ac:dyDescent="0.2">
      <c r="B7362" s="79">
        <v>44301</v>
      </c>
      <c r="F7362" s="81" t="s">
        <v>5990</v>
      </c>
      <c r="G7362" s="79" t="s">
        <v>6007</v>
      </c>
      <c r="H7362" s="80" t="s">
        <v>5988</v>
      </c>
      <c r="K7362" s="96">
        <v>9592.9707880000005</v>
      </c>
      <c r="L7362" s="80" t="s">
        <v>7031</v>
      </c>
      <c r="M7362" s="97" t="s">
        <v>6379</v>
      </c>
    </row>
    <row r="7363" spans="2:13" ht="13.5" customHeight="1" x14ac:dyDescent="0.2">
      <c r="B7363" s="79">
        <v>44301</v>
      </c>
      <c r="F7363" s="81" t="s">
        <v>5990</v>
      </c>
      <c r="G7363" s="79" t="s">
        <v>6007</v>
      </c>
      <c r="H7363" s="80" t="s">
        <v>5988</v>
      </c>
      <c r="K7363" s="96">
        <v>6505.2057199999999</v>
      </c>
      <c r="L7363" s="80" t="s">
        <v>7030</v>
      </c>
      <c r="M7363" s="97" t="s">
        <v>6379</v>
      </c>
    </row>
    <row r="7364" spans="2:13" ht="13.5" customHeight="1" x14ac:dyDescent="0.2">
      <c r="B7364" s="79">
        <v>44301</v>
      </c>
      <c r="F7364" s="81" t="s">
        <v>5990</v>
      </c>
      <c r="G7364" s="79" t="s">
        <v>6007</v>
      </c>
      <c r="H7364" s="80" t="s">
        <v>5988</v>
      </c>
      <c r="K7364" s="96">
        <v>8550.9604600000002</v>
      </c>
      <c r="L7364" s="80" t="s">
        <v>7029</v>
      </c>
      <c r="M7364" s="97" t="s">
        <v>6379</v>
      </c>
    </row>
    <row r="7365" spans="2:13" ht="13.5" customHeight="1" x14ac:dyDescent="0.2">
      <c r="B7365" s="79">
        <v>44301</v>
      </c>
      <c r="F7365" s="81" t="s">
        <v>5990</v>
      </c>
      <c r="G7365" s="79" t="s">
        <v>6007</v>
      </c>
      <c r="H7365" s="80" t="s">
        <v>5988</v>
      </c>
      <c r="K7365" s="96">
        <v>9363.3752920000006</v>
      </c>
      <c r="L7365" s="80" t="s">
        <v>7028</v>
      </c>
      <c r="M7365" s="97" t="s">
        <v>6379</v>
      </c>
    </row>
    <row r="7366" spans="2:13" ht="13.5" customHeight="1" x14ac:dyDescent="0.2">
      <c r="B7366" s="79">
        <v>44301</v>
      </c>
      <c r="F7366" s="81" t="s">
        <v>5990</v>
      </c>
      <c r="G7366" s="79" t="s">
        <v>6007</v>
      </c>
      <c r="H7366" s="80" t="s">
        <v>5988</v>
      </c>
      <c r="K7366" s="96">
        <v>27339.525215999998</v>
      </c>
      <c r="L7366" s="80" t="s">
        <v>7027</v>
      </c>
      <c r="M7366" s="97" t="s">
        <v>6379</v>
      </c>
    </row>
    <row r="7367" spans="2:13" ht="13.5" customHeight="1" x14ac:dyDescent="0.2">
      <c r="B7367" s="79">
        <v>44301</v>
      </c>
      <c r="F7367" s="81" t="s">
        <v>5990</v>
      </c>
      <c r="G7367" s="79" t="s">
        <v>6007</v>
      </c>
      <c r="H7367" s="80" t="s">
        <v>5988</v>
      </c>
      <c r="K7367" s="96">
        <v>11309.049944</v>
      </c>
      <c r="L7367" s="80" t="s">
        <v>7026</v>
      </c>
      <c r="M7367" s="97" t="s">
        <v>6379</v>
      </c>
    </row>
    <row r="7368" spans="2:13" ht="13.5" customHeight="1" x14ac:dyDescent="0.2">
      <c r="B7368" s="79">
        <v>44301</v>
      </c>
      <c r="F7368" s="81" t="s">
        <v>5990</v>
      </c>
      <c r="G7368" s="79" t="s">
        <v>6007</v>
      </c>
      <c r="H7368" s="80" t="s">
        <v>5988</v>
      </c>
      <c r="K7368" s="96">
        <v>18423.566788</v>
      </c>
      <c r="L7368" s="80" t="s">
        <v>7025</v>
      </c>
      <c r="M7368" s="97" t="s">
        <v>6379</v>
      </c>
    </row>
    <row r="7369" spans="2:13" ht="13.5" customHeight="1" x14ac:dyDescent="0.2">
      <c r="B7369" s="79">
        <v>44301</v>
      </c>
      <c r="F7369" s="81" t="s">
        <v>5990</v>
      </c>
      <c r="G7369" s="79" t="s">
        <v>6007</v>
      </c>
      <c r="H7369" s="80" t="s">
        <v>5988</v>
      </c>
      <c r="K7369" s="96">
        <v>8574.5087160000003</v>
      </c>
      <c r="L7369" s="80" t="s">
        <v>7024</v>
      </c>
      <c r="M7369" s="97" t="s">
        <v>6379</v>
      </c>
    </row>
    <row r="7370" spans="2:13" ht="13.5" customHeight="1" x14ac:dyDescent="0.2">
      <c r="B7370" s="79">
        <v>44301</v>
      </c>
      <c r="F7370" s="81" t="s">
        <v>5990</v>
      </c>
      <c r="G7370" s="79" t="s">
        <v>6007</v>
      </c>
      <c r="H7370" s="80" t="s">
        <v>5988</v>
      </c>
      <c r="K7370" s="96">
        <v>6608.2293399999999</v>
      </c>
      <c r="L7370" s="80" t="s">
        <v>7023</v>
      </c>
      <c r="M7370" s="97" t="s">
        <v>6379</v>
      </c>
    </row>
    <row r="7371" spans="2:13" ht="13.5" customHeight="1" x14ac:dyDescent="0.2">
      <c r="B7371" s="79">
        <v>44301</v>
      </c>
      <c r="F7371" s="81" t="s">
        <v>5990</v>
      </c>
      <c r="G7371" s="79" t="s">
        <v>6007</v>
      </c>
      <c r="H7371" s="80" t="s">
        <v>5988</v>
      </c>
      <c r="K7371" s="96">
        <v>19177.110979999998</v>
      </c>
      <c r="L7371" s="80" t="s">
        <v>7022</v>
      </c>
      <c r="M7371" s="97" t="s">
        <v>6379</v>
      </c>
    </row>
    <row r="7372" spans="2:13" ht="13.5" customHeight="1" x14ac:dyDescent="0.2">
      <c r="B7372" s="79">
        <v>44301</v>
      </c>
      <c r="F7372" s="81" t="s">
        <v>5990</v>
      </c>
      <c r="G7372" s="79" t="s">
        <v>6007</v>
      </c>
      <c r="H7372" s="80" t="s">
        <v>5988</v>
      </c>
      <c r="K7372" s="96">
        <v>13472.545963999999</v>
      </c>
      <c r="L7372" s="80" t="s">
        <v>7021</v>
      </c>
      <c r="M7372" s="97" t="s">
        <v>6379</v>
      </c>
    </row>
    <row r="7373" spans="2:13" ht="13.5" customHeight="1" x14ac:dyDescent="0.2">
      <c r="B7373" s="79">
        <v>44301</v>
      </c>
      <c r="F7373" s="81" t="s">
        <v>5990</v>
      </c>
      <c r="G7373" s="79" t="s">
        <v>6007</v>
      </c>
      <c r="H7373" s="80" t="s">
        <v>5988</v>
      </c>
      <c r="K7373" s="96">
        <v>28681.775808000002</v>
      </c>
      <c r="L7373" s="80" t="s">
        <v>7020</v>
      </c>
      <c r="M7373" s="97" t="s">
        <v>6379</v>
      </c>
    </row>
    <row r="7374" spans="2:13" ht="13.5" customHeight="1" x14ac:dyDescent="0.2">
      <c r="B7374" s="79">
        <v>44301</v>
      </c>
      <c r="F7374" s="81" t="s">
        <v>5990</v>
      </c>
      <c r="G7374" s="79" t="s">
        <v>6007</v>
      </c>
      <c r="H7374" s="80" t="s">
        <v>5988</v>
      </c>
      <c r="K7374" s="96">
        <v>15580.114876</v>
      </c>
      <c r="L7374" s="80" t="s">
        <v>7019</v>
      </c>
      <c r="M7374" s="97" t="s">
        <v>6379</v>
      </c>
    </row>
    <row r="7375" spans="2:13" ht="13.5" customHeight="1" x14ac:dyDescent="0.2">
      <c r="B7375" s="79">
        <v>44301</v>
      </c>
      <c r="F7375" s="81" t="s">
        <v>5990</v>
      </c>
      <c r="G7375" s="79" t="s">
        <v>6007</v>
      </c>
      <c r="H7375" s="80" t="s">
        <v>5988</v>
      </c>
      <c r="K7375" s="96">
        <v>15226.891035999999</v>
      </c>
      <c r="L7375" s="80" t="s">
        <v>7018</v>
      </c>
      <c r="M7375" s="97" t="s">
        <v>6379</v>
      </c>
    </row>
    <row r="7376" spans="2:13" ht="13.5" customHeight="1" x14ac:dyDescent="0.2">
      <c r="B7376" s="79">
        <v>44301</v>
      </c>
      <c r="F7376" s="81" t="s">
        <v>5990</v>
      </c>
      <c r="G7376" s="79" t="s">
        <v>6007</v>
      </c>
      <c r="H7376" s="80" t="s">
        <v>5988</v>
      </c>
      <c r="K7376" s="96">
        <v>15477.091256000002</v>
      </c>
      <c r="L7376" s="80" t="s">
        <v>7017</v>
      </c>
      <c r="M7376" s="97" t="s">
        <v>6379</v>
      </c>
    </row>
    <row r="7377" spans="2:13" ht="13.5" customHeight="1" x14ac:dyDescent="0.2">
      <c r="B7377" s="79">
        <v>44301</v>
      </c>
      <c r="F7377" s="81" t="s">
        <v>5990</v>
      </c>
      <c r="G7377" s="79" t="s">
        <v>6007</v>
      </c>
      <c r="H7377" s="80" t="s">
        <v>5988</v>
      </c>
      <c r="K7377" s="96">
        <v>12692.509984</v>
      </c>
      <c r="L7377" s="80" t="s">
        <v>7016</v>
      </c>
      <c r="M7377" s="97" t="s">
        <v>6379</v>
      </c>
    </row>
    <row r="7378" spans="2:13" ht="13.5" customHeight="1" x14ac:dyDescent="0.2">
      <c r="B7378" s="79">
        <v>44301</v>
      </c>
      <c r="F7378" s="81" t="s">
        <v>5990</v>
      </c>
      <c r="G7378" s="79" t="s">
        <v>6007</v>
      </c>
      <c r="H7378" s="80" t="s">
        <v>5988</v>
      </c>
      <c r="K7378" s="96">
        <v>8807.0477440000013</v>
      </c>
      <c r="L7378" s="80" t="s">
        <v>7015</v>
      </c>
      <c r="M7378" s="97" t="s">
        <v>6379</v>
      </c>
    </row>
    <row r="7379" spans="2:13" ht="13.5" customHeight="1" x14ac:dyDescent="0.2">
      <c r="B7379" s="79">
        <v>44301</v>
      </c>
      <c r="F7379" s="81" t="s">
        <v>5990</v>
      </c>
      <c r="G7379" s="79" t="s">
        <v>6007</v>
      </c>
      <c r="H7379" s="80" t="s">
        <v>5988</v>
      </c>
      <c r="K7379" s="96">
        <v>8615.7181639999999</v>
      </c>
      <c r="L7379" s="80" t="s">
        <v>7014</v>
      </c>
      <c r="M7379" s="97" t="s">
        <v>6379</v>
      </c>
    </row>
    <row r="7380" spans="2:13" ht="13.5" customHeight="1" x14ac:dyDescent="0.2">
      <c r="B7380" s="79">
        <v>44301</v>
      </c>
      <c r="F7380" s="81" t="s">
        <v>5990</v>
      </c>
      <c r="G7380" s="79" t="s">
        <v>6007</v>
      </c>
      <c r="H7380" s="80" t="s">
        <v>5988</v>
      </c>
      <c r="K7380" s="96">
        <v>4132.7189280000002</v>
      </c>
      <c r="L7380" s="80" t="s">
        <v>7013</v>
      </c>
      <c r="M7380" s="97" t="s">
        <v>6379</v>
      </c>
    </row>
    <row r="7381" spans="2:13" ht="13.5" customHeight="1" x14ac:dyDescent="0.2">
      <c r="B7381" s="79">
        <v>44301</v>
      </c>
      <c r="F7381" s="81" t="s">
        <v>5990</v>
      </c>
      <c r="G7381" s="79" t="s">
        <v>6007</v>
      </c>
      <c r="H7381" s="80" t="s">
        <v>5988</v>
      </c>
      <c r="K7381" s="96">
        <v>9057.2479639999983</v>
      </c>
      <c r="L7381" s="80" t="s">
        <v>7012</v>
      </c>
      <c r="M7381" s="97" t="s">
        <v>6379</v>
      </c>
    </row>
    <row r="7382" spans="2:13" ht="13.5" customHeight="1" x14ac:dyDescent="0.2">
      <c r="B7382" s="79">
        <v>44301</v>
      </c>
      <c r="F7382" s="81" t="s">
        <v>5990</v>
      </c>
      <c r="G7382" s="79" t="s">
        <v>6007</v>
      </c>
      <c r="H7382" s="80" t="s">
        <v>5988</v>
      </c>
      <c r="K7382" s="96">
        <v>13855.205124</v>
      </c>
      <c r="L7382" s="80" t="s">
        <v>7011</v>
      </c>
      <c r="M7382" s="97" t="s">
        <v>6379</v>
      </c>
    </row>
    <row r="7383" spans="2:13" ht="13.5" customHeight="1" x14ac:dyDescent="0.2">
      <c r="B7383" s="79">
        <v>44301</v>
      </c>
      <c r="F7383" s="81" t="s">
        <v>5990</v>
      </c>
      <c r="G7383" s="79" t="s">
        <v>6007</v>
      </c>
      <c r="H7383" s="80" t="s">
        <v>5988</v>
      </c>
      <c r="K7383" s="96">
        <v>7812.1339280000011</v>
      </c>
      <c r="L7383" s="80" t="s">
        <v>7010</v>
      </c>
      <c r="M7383" s="97" t="s">
        <v>6379</v>
      </c>
    </row>
    <row r="7384" spans="2:13" ht="13.5" customHeight="1" x14ac:dyDescent="0.2">
      <c r="B7384" s="79">
        <v>44301</v>
      </c>
      <c r="F7384" s="81" t="s">
        <v>5990</v>
      </c>
      <c r="G7384" s="79" t="s">
        <v>6007</v>
      </c>
      <c r="H7384" s="80" t="s">
        <v>5988</v>
      </c>
      <c r="K7384" s="96">
        <v>11206.026323999999</v>
      </c>
      <c r="L7384" s="80" t="s">
        <v>7009</v>
      </c>
      <c r="M7384" s="97" t="s">
        <v>6379</v>
      </c>
    </row>
    <row r="7385" spans="2:13" ht="13.5" customHeight="1" x14ac:dyDescent="0.2">
      <c r="B7385" s="79">
        <v>44301</v>
      </c>
      <c r="F7385" s="81" t="s">
        <v>5990</v>
      </c>
      <c r="G7385" s="79" t="s">
        <v>6007</v>
      </c>
      <c r="H7385" s="80" t="s">
        <v>5988</v>
      </c>
      <c r="K7385" s="96">
        <v>8300.7602399999996</v>
      </c>
      <c r="L7385" s="80" t="s">
        <v>7008</v>
      </c>
      <c r="M7385" s="97" t="s">
        <v>6379</v>
      </c>
    </row>
    <row r="7386" spans="2:13" ht="13.5" customHeight="1" x14ac:dyDescent="0.2">
      <c r="B7386" s="79">
        <v>44301</v>
      </c>
      <c r="F7386" s="81" t="s">
        <v>5990</v>
      </c>
      <c r="G7386" s="79" t="s">
        <v>6007</v>
      </c>
      <c r="H7386" s="80" t="s">
        <v>5988</v>
      </c>
      <c r="K7386" s="96">
        <v>5754.6050599999999</v>
      </c>
      <c r="L7386" s="80" t="s">
        <v>7007</v>
      </c>
      <c r="M7386" s="97" t="s">
        <v>6379</v>
      </c>
    </row>
    <row r="7387" spans="2:13" ht="13.5" customHeight="1" x14ac:dyDescent="0.2">
      <c r="B7387" s="79">
        <v>44301</v>
      </c>
      <c r="F7387" s="81" t="s">
        <v>5990</v>
      </c>
      <c r="G7387" s="79" t="s">
        <v>6007</v>
      </c>
      <c r="H7387" s="80" t="s">
        <v>5988</v>
      </c>
      <c r="K7387" s="96">
        <v>24684.459352000002</v>
      </c>
      <c r="L7387" s="80" t="s">
        <v>7006</v>
      </c>
      <c r="M7387" s="97" t="s">
        <v>6379</v>
      </c>
    </row>
    <row r="7388" spans="2:13" ht="13.5" customHeight="1" x14ac:dyDescent="0.2">
      <c r="B7388" s="79">
        <v>44301</v>
      </c>
      <c r="F7388" s="81" t="s">
        <v>5990</v>
      </c>
      <c r="G7388" s="79" t="s">
        <v>6007</v>
      </c>
      <c r="H7388" s="80" t="s">
        <v>5988</v>
      </c>
      <c r="K7388" s="96">
        <v>8353.7438160000002</v>
      </c>
      <c r="L7388" s="80" t="s">
        <v>7005</v>
      </c>
      <c r="M7388" s="97" t="s">
        <v>6379</v>
      </c>
    </row>
    <row r="7389" spans="2:13" ht="13.5" customHeight="1" x14ac:dyDescent="0.2">
      <c r="B7389" s="79">
        <v>44301</v>
      </c>
      <c r="F7389" s="81" t="s">
        <v>5990</v>
      </c>
      <c r="G7389" s="79" t="s">
        <v>6007</v>
      </c>
      <c r="H7389" s="80" t="s">
        <v>5988</v>
      </c>
      <c r="K7389" s="96">
        <v>8347.8567519999997</v>
      </c>
      <c r="L7389" s="80" t="s">
        <v>7004</v>
      </c>
      <c r="M7389" s="97" t="s">
        <v>6379</v>
      </c>
    </row>
    <row r="7390" spans="2:13" ht="13.5" customHeight="1" x14ac:dyDescent="0.2">
      <c r="B7390" s="79">
        <v>44301</v>
      </c>
      <c r="F7390" s="81" t="s">
        <v>5990</v>
      </c>
      <c r="G7390" s="79" t="s">
        <v>6007</v>
      </c>
      <c r="H7390" s="80" t="s">
        <v>5988</v>
      </c>
      <c r="K7390" s="96">
        <v>10873.407208000001</v>
      </c>
      <c r="L7390" s="80" t="s">
        <v>7003</v>
      </c>
      <c r="M7390" s="97" t="s">
        <v>6379</v>
      </c>
    </row>
    <row r="7391" spans="2:13" ht="13.5" customHeight="1" x14ac:dyDescent="0.2">
      <c r="B7391" s="79">
        <v>44301</v>
      </c>
      <c r="F7391" s="81" t="s">
        <v>5990</v>
      </c>
      <c r="G7391" s="79" t="s">
        <v>6007</v>
      </c>
      <c r="H7391" s="80" t="s">
        <v>5988</v>
      </c>
      <c r="K7391" s="96">
        <v>9487.0036359999995</v>
      </c>
      <c r="L7391" s="80" t="s">
        <v>7002</v>
      </c>
      <c r="M7391" s="97" t="s">
        <v>6379</v>
      </c>
    </row>
    <row r="7392" spans="2:13" ht="13.5" customHeight="1" x14ac:dyDescent="0.2">
      <c r="B7392" s="79">
        <v>44301</v>
      </c>
      <c r="F7392" s="81" t="s">
        <v>5990</v>
      </c>
      <c r="G7392" s="79" t="s">
        <v>6007</v>
      </c>
      <c r="H7392" s="80" t="s">
        <v>5988</v>
      </c>
      <c r="K7392" s="96">
        <v>10726.230608</v>
      </c>
      <c r="L7392" s="80" t="s">
        <v>7001</v>
      </c>
      <c r="M7392" s="97" t="s">
        <v>6379</v>
      </c>
    </row>
    <row r="7393" spans="2:13" ht="13.5" customHeight="1" x14ac:dyDescent="0.2">
      <c r="B7393" s="79">
        <v>44301</v>
      </c>
      <c r="F7393" s="81" t="s">
        <v>5990</v>
      </c>
      <c r="G7393" s="79" t="s">
        <v>6007</v>
      </c>
      <c r="H7393" s="80" t="s">
        <v>5988</v>
      </c>
      <c r="K7393" s="96">
        <v>4706.707668</v>
      </c>
      <c r="L7393" s="80" t="s">
        <v>7000</v>
      </c>
      <c r="M7393" s="97" t="s">
        <v>6379</v>
      </c>
    </row>
    <row r="7394" spans="2:13" ht="13.5" customHeight="1" x14ac:dyDescent="0.2">
      <c r="B7394" s="79">
        <v>44301</v>
      </c>
      <c r="F7394" s="81" t="s">
        <v>5990</v>
      </c>
      <c r="G7394" s="79" t="s">
        <v>6007</v>
      </c>
      <c r="H7394" s="80" t="s">
        <v>5988</v>
      </c>
      <c r="K7394" s="96">
        <v>6402.1821</v>
      </c>
      <c r="L7394" s="80" t="s">
        <v>6999</v>
      </c>
      <c r="M7394" s="97" t="s">
        <v>6379</v>
      </c>
    </row>
    <row r="7395" spans="2:13" ht="13.5" customHeight="1" x14ac:dyDescent="0.2">
      <c r="B7395" s="79">
        <v>44301</v>
      </c>
      <c r="F7395" s="81" t="s">
        <v>5990</v>
      </c>
      <c r="G7395" s="79" t="s">
        <v>6007</v>
      </c>
      <c r="H7395" s="80" t="s">
        <v>5988</v>
      </c>
      <c r="K7395" s="96">
        <v>6599.3987440000001</v>
      </c>
      <c r="L7395" s="80" t="s">
        <v>6998</v>
      </c>
      <c r="M7395" s="97" t="s">
        <v>6379</v>
      </c>
    </row>
    <row r="7396" spans="2:13" ht="13.5" customHeight="1" x14ac:dyDescent="0.2">
      <c r="B7396" s="79">
        <v>44301</v>
      </c>
      <c r="F7396" s="81" t="s">
        <v>5990</v>
      </c>
      <c r="G7396" s="79" t="s">
        <v>6007</v>
      </c>
      <c r="H7396" s="80" t="s">
        <v>5988</v>
      </c>
      <c r="K7396" s="96">
        <v>16857.607764</v>
      </c>
      <c r="L7396" s="80" t="s">
        <v>6997</v>
      </c>
      <c r="M7396" s="97" t="s">
        <v>6379</v>
      </c>
    </row>
    <row r="7397" spans="2:13" ht="13.5" customHeight="1" x14ac:dyDescent="0.2">
      <c r="B7397" s="79">
        <v>44301</v>
      </c>
      <c r="F7397" s="81" t="s">
        <v>5990</v>
      </c>
      <c r="G7397" s="79" t="s">
        <v>6007</v>
      </c>
      <c r="H7397" s="80" t="s">
        <v>5988</v>
      </c>
      <c r="K7397" s="96">
        <v>16289.506088</v>
      </c>
      <c r="L7397" s="80" t="s">
        <v>6996</v>
      </c>
      <c r="M7397" s="97" t="s">
        <v>6379</v>
      </c>
    </row>
    <row r="7398" spans="2:13" ht="13.5" customHeight="1" x14ac:dyDescent="0.2">
      <c r="B7398" s="79">
        <v>44301</v>
      </c>
      <c r="F7398" s="81" t="s">
        <v>5990</v>
      </c>
      <c r="G7398" s="79" t="s">
        <v>6007</v>
      </c>
      <c r="H7398" s="80" t="s">
        <v>5988</v>
      </c>
      <c r="K7398" s="96">
        <v>11762.353872</v>
      </c>
      <c r="L7398" s="80" t="s">
        <v>6995</v>
      </c>
      <c r="M7398" s="97" t="s">
        <v>6379</v>
      </c>
    </row>
    <row r="7399" spans="2:13" ht="13.5" customHeight="1" x14ac:dyDescent="0.2">
      <c r="B7399" s="79">
        <v>44301</v>
      </c>
      <c r="F7399" s="81" t="s">
        <v>5990</v>
      </c>
      <c r="G7399" s="79" t="s">
        <v>6007</v>
      </c>
      <c r="H7399" s="80" t="s">
        <v>5988</v>
      </c>
      <c r="K7399" s="96">
        <v>4456.5074480000003</v>
      </c>
      <c r="L7399" s="80" t="s">
        <v>6994</v>
      </c>
      <c r="M7399" s="97" t="s">
        <v>6379</v>
      </c>
    </row>
    <row r="7400" spans="2:13" ht="13.5" customHeight="1" x14ac:dyDescent="0.2">
      <c r="B7400" s="79">
        <v>44301</v>
      </c>
      <c r="F7400" s="81" t="s">
        <v>5990</v>
      </c>
      <c r="G7400" s="79" t="s">
        <v>6007</v>
      </c>
      <c r="H7400" s="80" t="s">
        <v>5988</v>
      </c>
      <c r="K7400" s="96">
        <v>12512.954532</v>
      </c>
      <c r="L7400" s="80" t="s">
        <v>6993</v>
      </c>
      <c r="M7400" s="97" t="s">
        <v>6379</v>
      </c>
    </row>
    <row r="7401" spans="2:13" ht="13.5" customHeight="1" x14ac:dyDescent="0.2">
      <c r="B7401" s="79">
        <v>44301</v>
      </c>
      <c r="F7401" s="81" t="s">
        <v>5990</v>
      </c>
      <c r="G7401" s="79" t="s">
        <v>6007</v>
      </c>
      <c r="H7401" s="80" t="s">
        <v>5988</v>
      </c>
      <c r="K7401" s="96">
        <v>9787.2439000000013</v>
      </c>
      <c r="L7401" s="80" t="s">
        <v>6992</v>
      </c>
      <c r="M7401" s="97" t="s">
        <v>6379</v>
      </c>
    </row>
    <row r="7402" spans="2:13" ht="13.5" customHeight="1" x14ac:dyDescent="0.2">
      <c r="B7402" s="79">
        <v>44301</v>
      </c>
      <c r="F7402" s="81" t="s">
        <v>5990</v>
      </c>
      <c r="G7402" s="79" t="s">
        <v>6007</v>
      </c>
      <c r="H7402" s="80" t="s">
        <v>5988</v>
      </c>
      <c r="K7402" s="96">
        <v>7291.128764</v>
      </c>
      <c r="L7402" s="80" t="s">
        <v>6844</v>
      </c>
      <c r="M7402" s="97" t="s">
        <v>6379</v>
      </c>
    </row>
    <row r="7403" spans="2:13" ht="13.5" customHeight="1" x14ac:dyDescent="0.2">
      <c r="B7403" s="79">
        <v>44301</v>
      </c>
      <c r="F7403" s="81" t="s">
        <v>5990</v>
      </c>
      <c r="G7403" s="79" t="s">
        <v>6007</v>
      </c>
      <c r="H7403" s="80" t="s">
        <v>5988</v>
      </c>
      <c r="K7403" s="96">
        <v>12009.610559999999</v>
      </c>
      <c r="L7403" s="80" t="s">
        <v>6991</v>
      </c>
      <c r="M7403" s="97" t="s">
        <v>6379</v>
      </c>
    </row>
    <row r="7404" spans="2:13" ht="13.5" customHeight="1" x14ac:dyDescent="0.2">
      <c r="B7404" s="79">
        <v>44301</v>
      </c>
      <c r="F7404" s="81" t="s">
        <v>5990</v>
      </c>
      <c r="G7404" s="79" t="s">
        <v>6007</v>
      </c>
      <c r="H7404" s="80" t="s">
        <v>5988</v>
      </c>
      <c r="K7404" s="96">
        <v>8480.3156920000001</v>
      </c>
      <c r="L7404" s="80" t="s">
        <v>6990</v>
      </c>
      <c r="M7404" s="97" t="s">
        <v>6379</v>
      </c>
    </row>
    <row r="7405" spans="2:13" ht="13.5" customHeight="1" x14ac:dyDescent="0.2">
      <c r="B7405" s="79">
        <v>44301</v>
      </c>
      <c r="F7405" s="81" t="s">
        <v>5990</v>
      </c>
      <c r="G7405" s="79" t="s">
        <v>6007</v>
      </c>
      <c r="H7405" s="80" t="s">
        <v>5988</v>
      </c>
      <c r="K7405" s="96">
        <v>13663.875544</v>
      </c>
      <c r="L7405" s="80" t="s">
        <v>6989</v>
      </c>
      <c r="M7405" s="97" t="s">
        <v>6379</v>
      </c>
    </row>
    <row r="7406" spans="2:13" ht="13.5" customHeight="1" x14ac:dyDescent="0.2">
      <c r="B7406" s="79">
        <v>44301</v>
      </c>
      <c r="F7406" s="81" t="s">
        <v>5990</v>
      </c>
      <c r="G7406" s="79" t="s">
        <v>6007</v>
      </c>
      <c r="H7406" s="80" t="s">
        <v>5988</v>
      </c>
      <c r="K7406" s="96">
        <v>11950.73992</v>
      </c>
      <c r="L7406" s="80" t="s">
        <v>6988</v>
      </c>
      <c r="M7406" s="97" t="s">
        <v>6379</v>
      </c>
    </row>
    <row r="7407" spans="2:13" ht="13.5" customHeight="1" x14ac:dyDescent="0.2">
      <c r="B7407" s="79">
        <v>44301</v>
      </c>
      <c r="F7407" s="81" t="s">
        <v>5990</v>
      </c>
      <c r="G7407" s="79" t="s">
        <v>6007</v>
      </c>
      <c r="H7407" s="80" t="s">
        <v>5988</v>
      </c>
      <c r="K7407" s="96">
        <v>15032.617924000002</v>
      </c>
      <c r="L7407" s="80" t="s">
        <v>6987</v>
      </c>
      <c r="M7407" s="97" t="s">
        <v>6379</v>
      </c>
    </row>
    <row r="7408" spans="2:13" ht="13.5" customHeight="1" x14ac:dyDescent="0.2">
      <c r="B7408" s="79">
        <v>44301</v>
      </c>
      <c r="F7408" s="81" t="s">
        <v>5990</v>
      </c>
      <c r="G7408" s="79" t="s">
        <v>6007</v>
      </c>
      <c r="H7408" s="80" t="s">
        <v>5988</v>
      </c>
      <c r="K7408" s="96">
        <v>6381.5773759999993</v>
      </c>
      <c r="L7408" s="80" t="s">
        <v>6986</v>
      </c>
      <c r="M7408" s="97" t="s">
        <v>6379</v>
      </c>
    </row>
    <row r="7409" spans="2:13" ht="13.5" customHeight="1" x14ac:dyDescent="0.2">
      <c r="B7409" s="79">
        <v>44301</v>
      </c>
      <c r="F7409" s="81" t="s">
        <v>5990</v>
      </c>
      <c r="G7409" s="79" t="s">
        <v>6007</v>
      </c>
      <c r="H7409" s="80" t="s">
        <v>5988</v>
      </c>
      <c r="K7409" s="96">
        <v>14114.235939999999</v>
      </c>
      <c r="L7409" s="80" t="s">
        <v>6985</v>
      </c>
      <c r="M7409" s="97" t="s">
        <v>6379</v>
      </c>
    </row>
    <row r="7410" spans="2:13" ht="13.5" customHeight="1" x14ac:dyDescent="0.2">
      <c r="B7410" s="79">
        <v>44301</v>
      </c>
      <c r="F7410" s="81" t="s">
        <v>5990</v>
      </c>
      <c r="G7410" s="79" t="s">
        <v>6007</v>
      </c>
      <c r="H7410" s="80" t="s">
        <v>5988</v>
      </c>
      <c r="K7410" s="96">
        <v>8606.8875680000001</v>
      </c>
      <c r="L7410" s="80" t="s">
        <v>6984</v>
      </c>
      <c r="M7410" s="97" t="s">
        <v>6379</v>
      </c>
    </row>
    <row r="7411" spans="2:13" ht="13.5" customHeight="1" x14ac:dyDescent="0.2">
      <c r="B7411" s="79">
        <v>44301</v>
      </c>
      <c r="F7411" s="81" t="s">
        <v>5990</v>
      </c>
      <c r="G7411" s="79" t="s">
        <v>6007</v>
      </c>
      <c r="H7411" s="80" t="s">
        <v>5988</v>
      </c>
      <c r="K7411" s="96">
        <v>13060.451483999999</v>
      </c>
      <c r="L7411" s="80" t="s">
        <v>6983</v>
      </c>
      <c r="M7411" s="97" t="s">
        <v>6379</v>
      </c>
    </row>
    <row r="7412" spans="2:13" ht="13.5" customHeight="1" x14ac:dyDescent="0.2">
      <c r="B7412" s="79">
        <v>44301</v>
      </c>
      <c r="F7412" s="81" t="s">
        <v>5990</v>
      </c>
      <c r="G7412" s="79" t="s">
        <v>6007</v>
      </c>
      <c r="H7412" s="80" t="s">
        <v>5988</v>
      </c>
      <c r="K7412" s="96">
        <v>3287.9252439999996</v>
      </c>
      <c r="L7412" s="80" t="s">
        <v>6982</v>
      </c>
      <c r="M7412" s="97" t="s">
        <v>6379</v>
      </c>
    </row>
    <row r="7413" spans="2:13" ht="13.5" customHeight="1" x14ac:dyDescent="0.2">
      <c r="B7413" s="79">
        <v>44301</v>
      </c>
      <c r="F7413" s="81" t="s">
        <v>5990</v>
      </c>
      <c r="G7413" s="79" t="s">
        <v>6007</v>
      </c>
      <c r="H7413" s="80" t="s">
        <v>5988</v>
      </c>
      <c r="K7413" s="96">
        <v>14635.241103999999</v>
      </c>
      <c r="L7413" s="80" t="s">
        <v>6982</v>
      </c>
      <c r="M7413" s="97" t="s">
        <v>6379</v>
      </c>
    </row>
    <row r="7414" spans="2:13" ht="13.5" customHeight="1" x14ac:dyDescent="0.2">
      <c r="B7414" s="79">
        <v>44301</v>
      </c>
      <c r="F7414" s="81" t="s">
        <v>5990</v>
      </c>
      <c r="G7414" s="79" t="s">
        <v>6007</v>
      </c>
      <c r="H7414" s="80" t="s">
        <v>5988</v>
      </c>
      <c r="K7414" s="96">
        <v>9348.6576320000004</v>
      </c>
      <c r="L7414" s="80" t="s">
        <v>6981</v>
      </c>
      <c r="M7414" s="97" t="s">
        <v>6379</v>
      </c>
    </row>
    <row r="7415" spans="2:13" ht="13.5" customHeight="1" x14ac:dyDescent="0.2">
      <c r="B7415" s="79">
        <v>44301</v>
      </c>
      <c r="F7415" s="81" t="s">
        <v>5990</v>
      </c>
      <c r="G7415" s="79" t="s">
        <v>6007</v>
      </c>
      <c r="H7415" s="80" t="s">
        <v>5988</v>
      </c>
      <c r="K7415" s="96">
        <v>15568.340748000001</v>
      </c>
      <c r="L7415" s="80" t="s">
        <v>6981</v>
      </c>
      <c r="M7415" s="97" t="s">
        <v>6379</v>
      </c>
    </row>
    <row r="7416" spans="2:13" ht="13.5" customHeight="1" x14ac:dyDescent="0.2">
      <c r="B7416" s="79">
        <v>44301</v>
      </c>
      <c r="F7416" s="81" t="s">
        <v>5990</v>
      </c>
      <c r="G7416" s="79" t="s">
        <v>6007</v>
      </c>
      <c r="H7416" s="80" t="s">
        <v>5988</v>
      </c>
      <c r="K7416" s="96">
        <v>10702.682352</v>
      </c>
      <c r="L7416" s="80" t="s">
        <v>6980</v>
      </c>
      <c r="M7416" s="97" t="s">
        <v>6379</v>
      </c>
    </row>
    <row r="7417" spans="2:13" ht="13.5" customHeight="1" x14ac:dyDescent="0.2">
      <c r="B7417" s="79">
        <v>44301</v>
      </c>
      <c r="F7417" s="81" t="s">
        <v>5990</v>
      </c>
      <c r="G7417" s="79" t="s">
        <v>6007</v>
      </c>
      <c r="H7417" s="80" t="s">
        <v>5988</v>
      </c>
      <c r="K7417" s="96">
        <v>15409.390019999999</v>
      </c>
      <c r="L7417" s="80" t="s">
        <v>6979</v>
      </c>
      <c r="M7417" s="97" t="s">
        <v>6379</v>
      </c>
    </row>
    <row r="7418" spans="2:13" ht="13.5" customHeight="1" x14ac:dyDescent="0.2">
      <c r="B7418" s="79">
        <v>44301</v>
      </c>
      <c r="F7418" s="81" t="s">
        <v>5990</v>
      </c>
      <c r="G7418" s="79" t="s">
        <v>6007</v>
      </c>
      <c r="H7418" s="80" t="s">
        <v>5988</v>
      </c>
      <c r="K7418" s="96">
        <v>14629.35404</v>
      </c>
      <c r="L7418" s="80" t="s">
        <v>6978</v>
      </c>
      <c r="M7418" s="97" t="s">
        <v>6379</v>
      </c>
    </row>
    <row r="7419" spans="2:13" ht="13.5" customHeight="1" x14ac:dyDescent="0.2">
      <c r="B7419" s="79">
        <v>44301</v>
      </c>
      <c r="F7419" s="81" t="s">
        <v>5990</v>
      </c>
      <c r="G7419" s="79" t="s">
        <v>6007</v>
      </c>
      <c r="H7419" s="80" t="s">
        <v>5988</v>
      </c>
      <c r="K7419" s="96">
        <v>12286.302567999999</v>
      </c>
      <c r="L7419" s="80" t="s">
        <v>6977</v>
      </c>
      <c r="M7419" s="97" t="s">
        <v>6379</v>
      </c>
    </row>
    <row r="7420" spans="2:13" ht="13.5" customHeight="1" x14ac:dyDescent="0.2">
      <c r="B7420" s="79">
        <v>44301</v>
      </c>
      <c r="F7420" s="81" t="s">
        <v>5990</v>
      </c>
      <c r="G7420" s="79" t="s">
        <v>6007</v>
      </c>
      <c r="H7420" s="80" t="s">
        <v>5988</v>
      </c>
      <c r="K7420" s="96">
        <v>13128.15272</v>
      </c>
      <c r="L7420" s="80" t="s">
        <v>6977</v>
      </c>
      <c r="M7420" s="97" t="s">
        <v>6379</v>
      </c>
    </row>
    <row r="7421" spans="2:13" ht="13.5" customHeight="1" x14ac:dyDescent="0.2">
      <c r="B7421" s="79">
        <v>44301</v>
      </c>
      <c r="F7421" s="81" t="s">
        <v>5990</v>
      </c>
      <c r="G7421" s="79" t="s">
        <v>6007</v>
      </c>
      <c r="H7421" s="80" t="s">
        <v>5988</v>
      </c>
      <c r="K7421" s="96">
        <v>39516.917099999999</v>
      </c>
      <c r="L7421" s="80" t="s">
        <v>6976</v>
      </c>
      <c r="M7421" s="97" t="s">
        <v>6379</v>
      </c>
    </row>
    <row r="7422" spans="2:13" ht="13.5" customHeight="1" x14ac:dyDescent="0.2">
      <c r="B7422" s="79">
        <v>44301</v>
      </c>
      <c r="F7422" s="81" t="s">
        <v>5990</v>
      </c>
      <c r="G7422" s="79" t="s">
        <v>6007</v>
      </c>
      <c r="H7422" s="80" t="s">
        <v>5988</v>
      </c>
      <c r="K7422" s="96">
        <v>10861.63308</v>
      </c>
      <c r="L7422" s="80" t="s">
        <v>6975</v>
      </c>
      <c r="M7422" s="97" t="s">
        <v>6379</v>
      </c>
    </row>
    <row r="7423" spans="2:13" ht="13.5" customHeight="1" x14ac:dyDescent="0.2">
      <c r="B7423" s="79">
        <v>44301</v>
      </c>
      <c r="F7423" s="81" t="s">
        <v>5990</v>
      </c>
      <c r="G7423" s="79" t="s">
        <v>6007</v>
      </c>
      <c r="H7423" s="80" t="s">
        <v>5988</v>
      </c>
      <c r="K7423" s="96">
        <v>11659.330252</v>
      </c>
      <c r="L7423" s="80" t="s">
        <v>6974</v>
      </c>
      <c r="M7423" s="97" t="s">
        <v>6379</v>
      </c>
    </row>
    <row r="7424" spans="2:13" ht="13.5" customHeight="1" x14ac:dyDescent="0.2">
      <c r="B7424" s="79">
        <v>44301</v>
      </c>
      <c r="F7424" s="81" t="s">
        <v>5990</v>
      </c>
      <c r="G7424" s="79" t="s">
        <v>6007</v>
      </c>
      <c r="H7424" s="80" t="s">
        <v>5988</v>
      </c>
      <c r="K7424" s="96">
        <v>6996.7755639999996</v>
      </c>
      <c r="L7424" s="80" t="s">
        <v>6973</v>
      </c>
      <c r="M7424" s="97" t="s">
        <v>6379</v>
      </c>
    </row>
    <row r="7425" spans="2:13" ht="13.5" customHeight="1" x14ac:dyDescent="0.2">
      <c r="B7425" s="79">
        <v>44301</v>
      </c>
      <c r="F7425" s="81" t="s">
        <v>5990</v>
      </c>
      <c r="G7425" s="79" t="s">
        <v>6007</v>
      </c>
      <c r="H7425" s="80" t="s">
        <v>5988</v>
      </c>
      <c r="K7425" s="96">
        <v>14502.782164</v>
      </c>
      <c r="L7425" s="80" t="s">
        <v>6972</v>
      </c>
      <c r="M7425" s="97" t="s">
        <v>6379</v>
      </c>
    </row>
    <row r="7426" spans="2:13" ht="13.5" customHeight="1" x14ac:dyDescent="0.2">
      <c r="B7426" s="79">
        <v>44301</v>
      </c>
      <c r="F7426" s="81" t="s">
        <v>5990</v>
      </c>
      <c r="G7426" s="79" t="s">
        <v>6007</v>
      </c>
      <c r="H7426" s="80" t="s">
        <v>5988</v>
      </c>
      <c r="K7426" s="96">
        <v>15020.843795999999</v>
      </c>
      <c r="L7426" s="80" t="s">
        <v>6971</v>
      </c>
      <c r="M7426" s="97" t="s">
        <v>6379</v>
      </c>
    </row>
    <row r="7427" spans="2:13" ht="13.5" customHeight="1" x14ac:dyDescent="0.2">
      <c r="B7427" s="79">
        <v>44301</v>
      </c>
      <c r="F7427" s="81" t="s">
        <v>5990</v>
      </c>
      <c r="G7427" s="79" t="s">
        <v>6007</v>
      </c>
      <c r="H7427" s="80" t="s">
        <v>5988</v>
      </c>
      <c r="K7427" s="96">
        <v>7035.0414799999999</v>
      </c>
      <c r="L7427" s="80" t="s">
        <v>6970</v>
      </c>
      <c r="M7427" s="97" t="s">
        <v>6379</v>
      </c>
    </row>
    <row r="7428" spans="2:13" ht="13.5" customHeight="1" x14ac:dyDescent="0.2">
      <c r="B7428" s="79">
        <v>44301</v>
      </c>
      <c r="F7428" s="81" t="s">
        <v>5990</v>
      </c>
      <c r="G7428" s="79" t="s">
        <v>6007</v>
      </c>
      <c r="H7428" s="80" t="s">
        <v>5988</v>
      </c>
      <c r="K7428" s="96">
        <v>4182.7589719999996</v>
      </c>
      <c r="L7428" s="80" t="s">
        <v>6819</v>
      </c>
      <c r="M7428" s="97" t="s">
        <v>6379</v>
      </c>
    </row>
    <row r="7429" spans="2:13" ht="13.5" customHeight="1" x14ac:dyDescent="0.2">
      <c r="B7429" s="79">
        <v>44301</v>
      </c>
      <c r="F7429" s="81" t="s">
        <v>5990</v>
      </c>
      <c r="G7429" s="79" t="s">
        <v>6007</v>
      </c>
      <c r="H7429" s="80" t="s">
        <v>5988</v>
      </c>
      <c r="K7429" s="96">
        <v>13440.167111999999</v>
      </c>
      <c r="L7429" s="80" t="s">
        <v>6969</v>
      </c>
      <c r="M7429" s="97" t="s">
        <v>6379</v>
      </c>
    </row>
    <row r="7430" spans="2:13" ht="13.5" customHeight="1" x14ac:dyDescent="0.2">
      <c r="B7430" s="79">
        <v>44301</v>
      </c>
      <c r="F7430" s="81" t="s">
        <v>5990</v>
      </c>
      <c r="G7430" s="79" t="s">
        <v>6007</v>
      </c>
      <c r="H7430" s="80" t="s">
        <v>5988</v>
      </c>
      <c r="K7430" s="96">
        <v>9760.7521120000001</v>
      </c>
      <c r="L7430" s="80" t="s">
        <v>6963</v>
      </c>
      <c r="M7430" s="97" t="s">
        <v>6379</v>
      </c>
    </row>
    <row r="7431" spans="2:13" ht="13.5" customHeight="1" x14ac:dyDescent="0.2">
      <c r="B7431" s="79">
        <v>44301</v>
      </c>
      <c r="F7431" s="81" t="s">
        <v>5990</v>
      </c>
      <c r="G7431" s="79" t="s">
        <v>6007</v>
      </c>
      <c r="H7431" s="80" t="s">
        <v>5988</v>
      </c>
      <c r="K7431" s="96">
        <v>18538.364536000001</v>
      </c>
      <c r="L7431" s="80" t="s">
        <v>6968</v>
      </c>
      <c r="M7431" s="97" t="s">
        <v>6379</v>
      </c>
    </row>
    <row r="7432" spans="2:13" ht="13.5" customHeight="1" x14ac:dyDescent="0.2">
      <c r="B7432" s="79">
        <v>44301</v>
      </c>
      <c r="F7432" s="81" t="s">
        <v>5990</v>
      </c>
      <c r="G7432" s="79" t="s">
        <v>6007</v>
      </c>
      <c r="H7432" s="80" t="s">
        <v>5988</v>
      </c>
      <c r="K7432" s="96">
        <v>25467.438864</v>
      </c>
      <c r="L7432" s="80" t="s">
        <v>6968</v>
      </c>
      <c r="M7432" s="97" t="s">
        <v>6379</v>
      </c>
    </row>
    <row r="7433" spans="2:13" ht="13.5" customHeight="1" x14ac:dyDescent="0.2">
      <c r="B7433" s="79">
        <v>44301</v>
      </c>
      <c r="F7433" s="81" t="s">
        <v>5990</v>
      </c>
      <c r="G7433" s="79" t="s">
        <v>6007</v>
      </c>
      <c r="H7433" s="80" t="s">
        <v>5988</v>
      </c>
      <c r="K7433" s="96">
        <v>9351.6011639999997</v>
      </c>
      <c r="L7433" s="80" t="s">
        <v>6967</v>
      </c>
      <c r="M7433" s="97" t="s">
        <v>6379</v>
      </c>
    </row>
    <row r="7434" spans="2:13" ht="13.5" customHeight="1" x14ac:dyDescent="0.2">
      <c r="B7434" s="79">
        <v>44301</v>
      </c>
      <c r="F7434" s="81" t="s">
        <v>5990</v>
      </c>
      <c r="G7434" s="79" t="s">
        <v>6007</v>
      </c>
      <c r="H7434" s="80" t="s">
        <v>5988</v>
      </c>
      <c r="K7434" s="96">
        <v>11989.005836</v>
      </c>
      <c r="L7434" s="80" t="s">
        <v>6966</v>
      </c>
      <c r="M7434" s="97" t="s">
        <v>6379</v>
      </c>
    </row>
    <row r="7435" spans="2:13" ht="13.5" customHeight="1" x14ac:dyDescent="0.2">
      <c r="B7435" s="79">
        <v>44301</v>
      </c>
      <c r="F7435" s="81" t="s">
        <v>5990</v>
      </c>
      <c r="G7435" s="79" t="s">
        <v>6007</v>
      </c>
      <c r="H7435" s="80" t="s">
        <v>5988</v>
      </c>
      <c r="K7435" s="96">
        <v>5716.3391440000005</v>
      </c>
      <c r="L7435" s="80" t="s">
        <v>6965</v>
      </c>
      <c r="M7435" s="97" t="s">
        <v>6379</v>
      </c>
    </row>
    <row r="7436" spans="2:13" ht="13.5" customHeight="1" x14ac:dyDescent="0.2">
      <c r="B7436" s="79">
        <v>44301</v>
      </c>
      <c r="F7436" s="81" t="s">
        <v>5990</v>
      </c>
      <c r="G7436" s="79" t="s">
        <v>6007</v>
      </c>
      <c r="H7436" s="80" t="s">
        <v>5988</v>
      </c>
      <c r="K7436" s="96">
        <v>9707.7685359999996</v>
      </c>
      <c r="L7436" s="80" t="s">
        <v>6964</v>
      </c>
      <c r="M7436" s="97" t="s">
        <v>6379</v>
      </c>
    </row>
    <row r="7437" spans="2:13" ht="13.5" customHeight="1" x14ac:dyDescent="0.2">
      <c r="B7437" s="79">
        <v>44301</v>
      </c>
      <c r="F7437" s="81" t="s">
        <v>5990</v>
      </c>
      <c r="G7437" s="79" t="s">
        <v>6007</v>
      </c>
      <c r="H7437" s="80" t="s">
        <v>5988</v>
      </c>
      <c r="K7437" s="96">
        <v>10508.409239999999</v>
      </c>
      <c r="L7437" s="80" t="s">
        <v>6963</v>
      </c>
      <c r="M7437" s="97" t="s">
        <v>6379</v>
      </c>
    </row>
    <row r="7438" spans="2:13" ht="13.5" customHeight="1" x14ac:dyDescent="0.2">
      <c r="B7438" s="79">
        <v>44301</v>
      </c>
      <c r="F7438" s="81" t="s">
        <v>5990</v>
      </c>
      <c r="G7438" s="79" t="s">
        <v>6007</v>
      </c>
      <c r="H7438" s="80" t="s">
        <v>5988</v>
      </c>
      <c r="K7438" s="96">
        <v>14473.346844000002</v>
      </c>
      <c r="L7438" s="80" t="s">
        <v>6962</v>
      </c>
      <c r="M7438" s="97" t="s">
        <v>6379</v>
      </c>
    </row>
    <row r="7439" spans="2:13" ht="13.5" customHeight="1" x14ac:dyDescent="0.2">
      <c r="B7439" s="79">
        <v>44301</v>
      </c>
      <c r="F7439" s="81" t="s">
        <v>5990</v>
      </c>
      <c r="G7439" s="79" t="s">
        <v>6007</v>
      </c>
      <c r="H7439" s="80" t="s">
        <v>5988</v>
      </c>
      <c r="K7439" s="96">
        <v>9127.8927320000003</v>
      </c>
      <c r="L7439" s="80" t="s">
        <v>6961</v>
      </c>
      <c r="M7439" s="97" t="s">
        <v>6379</v>
      </c>
    </row>
    <row r="7440" spans="2:13" ht="13.5" customHeight="1" x14ac:dyDescent="0.2">
      <c r="B7440" s="79">
        <v>44301</v>
      </c>
      <c r="F7440" s="81" t="s">
        <v>5990</v>
      </c>
      <c r="G7440" s="79" t="s">
        <v>6007</v>
      </c>
      <c r="H7440" s="80" t="s">
        <v>5988</v>
      </c>
      <c r="K7440" s="96">
        <v>6207.9089880000001</v>
      </c>
      <c r="L7440" s="80" t="s">
        <v>6818</v>
      </c>
      <c r="M7440" s="97" t="s">
        <v>6379</v>
      </c>
    </row>
    <row r="7441" spans="2:13" ht="13.5" customHeight="1" x14ac:dyDescent="0.2">
      <c r="B7441" s="79">
        <v>44301</v>
      </c>
      <c r="F7441" s="81" t="s">
        <v>5990</v>
      </c>
      <c r="G7441" s="79" t="s">
        <v>6007</v>
      </c>
      <c r="H7441" s="80" t="s">
        <v>5988</v>
      </c>
      <c r="K7441" s="96">
        <v>8562.7345879999993</v>
      </c>
      <c r="L7441" s="80" t="s">
        <v>6960</v>
      </c>
      <c r="M7441" s="97" t="s">
        <v>6379</v>
      </c>
    </row>
    <row r="7442" spans="2:13" ht="13.5" customHeight="1" x14ac:dyDescent="0.2">
      <c r="B7442" s="79">
        <v>44301</v>
      </c>
      <c r="F7442" s="81" t="s">
        <v>5990</v>
      </c>
      <c r="G7442" s="79" t="s">
        <v>6007</v>
      </c>
      <c r="H7442" s="80" t="s">
        <v>5988</v>
      </c>
      <c r="K7442" s="96">
        <v>10016.839395999999</v>
      </c>
      <c r="L7442" s="80" t="s">
        <v>6959</v>
      </c>
      <c r="M7442" s="97" t="s">
        <v>6379</v>
      </c>
    </row>
    <row r="7443" spans="2:13" ht="13.5" customHeight="1" x14ac:dyDescent="0.2">
      <c r="B7443" s="79">
        <v>44301</v>
      </c>
      <c r="F7443" s="81" t="s">
        <v>5990</v>
      </c>
      <c r="G7443" s="79" t="s">
        <v>6007</v>
      </c>
      <c r="H7443" s="80" t="s">
        <v>5988</v>
      </c>
      <c r="K7443" s="96">
        <v>5142.3504039999998</v>
      </c>
      <c r="L7443" s="80" t="s">
        <v>6958</v>
      </c>
      <c r="M7443" s="97" t="s">
        <v>6379</v>
      </c>
    </row>
    <row r="7444" spans="2:13" ht="13.5" customHeight="1" x14ac:dyDescent="0.2">
      <c r="B7444" s="79">
        <v>44301</v>
      </c>
      <c r="F7444" s="81" t="s">
        <v>5990</v>
      </c>
      <c r="G7444" s="79" t="s">
        <v>6007</v>
      </c>
      <c r="H7444" s="80" t="s">
        <v>5988</v>
      </c>
      <c r="K7444" s="96">
        <v>7217.5404639999997</v>
      </c>
      <c r="L7444" s="80" t="s">
        <v>6957</v>
      </c>
      <c r="M7444" s="97" t="s">
        <v>6379</v>
      </c>
    </row>
    <row r="7445" spans="2:13" ht="13.5" customHeight="1" x14ac:dyDescent="0.2">
      <c r="B7445" s="79">
        <v>44301</v>
      </c>
      <c r="F7445" s="81" t="s">
        <v>5990</v>
      </c>
      <c r="G7445" s="79" t="s">
        <v>6007</v>
      </c>
      <c r="H7445" s="80" t="s">
        <v>5988</v>
      </c>
      <c r="K7445" s="96">
        <v>13290.046980000001</v>
      </c>
      <c r="L7445" s="80" t="s">
        <v>6956</v>
      </c>
      <c r="M7445" s="97" t="s">
        <v>6379</v>
      </c>
    </row>
    <row r="7446" spans="2:13" ht="13.5" customHeight="1" x14ac:dyDescent="0.2">
      <c r="B7446" s="79">
        <v>44301</v>
      </c>
      <c r="F7446" s="81" t="s">
        <v>5990</v>
      </c>
      <c r="G7446" s="79" t="s">
        <v>6007</v>
      </c>
      <c r="H7446" s="80" t="s">
        <v>5988</v>
      </c>
      <c r="K7446" s="96">
        <v>13022.185568000001</v>
      </c>
      <c r="L7446" s="80" t="s">
        <v>6955</v>
      </c>
      <c r="M7446" s="97" t="s">
        <v>6379</v>
      </c>
    </row>
    <row r="7447" spans="2:13" ht="13.5" customHeight="1" x14ac:dyDescent="0.2">
      <c r="B7447" s="79">
        <v>44301</v>
      </c>
      <c r="F7447" s="81" t="s">
        <v>5990</v>
      </c>
      <c r="G7447" s="79" t="s">
        <v>6007</v>
      </c>
      <c r="H7447" s="80" t="s">
        <v>5988</v>
      </c>
      <c r="K7447" s="96">
        <v>25573.406016000001</v>
      </c>
      <c r="L7447" s="80" t="s">
        <v>6954</v>
      </c>
      <c r="M7447" s="97" t="s">
        <v>6379</v>
      </c>
    </row>
    <row r="7448" spans="2:13" ht="13.5" customHeight="1" x14ac:dyDescent="0.2">
      <c r="B7448" s="79">
        <v>44301</v>
      </c>
      <c r="F7448" s="81" t="s">
        <v>5990</v>
      </c>
      <c r="G7448" s="79" t="s">
        <v>6007</v>
      </c>
      <c r="H7448" s="80" t="s">
        <v>5988</v>
      </c>
      <c r="K7448" s="96">
        <v>13813.995676</v>
      </c>
      <c r="L7448" s="80" t="s">
        <v>6922</v>
      </c>
      <c r="M7448" s="97" t="s">
        <v>6462</v>
      </c>
    </row>
    <row r="7449" spans="2:13" ht="13.5" customHeight="1" x14ac:dyDescent="0.2">
      <c r="B7449" s="79">
        <v>44301</v>
      </c>
      <c r="F7449" s="81" t="s">
        <v>5990</v>
      </c>
      <c r="G7449" s="79" t="s">
        <v>6007</v>
      </c>
      <c r="H7449" s="80" t="s">
        <v>5988</v>
      </c>
      <c r="K7449" s="96">
        <v>29034.999648000001</v>
      </c>
      <c r="L7449" s="80" t="s">
        <v>6953</v>
      </c>
      <c r="M7449" s="97" t="s">
        <v>6462</v>
      </c>
    </row>
    <row r="7450" spans="2:13" ht="13.5" customHeight="1" x14ac:dyDescent="0.2">
      <c r="B7450" s="79">
        <v>44301</v>
      </c>
      <c r="F7450" s="81" t="s">
        <v>5990</v>
      </c>
      <c r="G7450" s="79" t="s">
        <v>6007</v>
      </c>
      <c r="H7450" s="80" t="s">
        <v>5988</v>
      </c>
      <c r="K7450" s="96">
        <v>8124.1483200000002</v>
      </c>
      <c r="L7450" s="80" t="s">
        <v>6921</v>
      </c>
      <c r="M7450" s="97" t="s">
        <v>6462</v>
      </c>
    </row>
    <row r="7451" spans="2:13" ht="13.5" customHeight="1" x14ac:dyDescent="0.2">
      <c r="B7451" s="79">
        <v>44301</v>
      </c>
      <c r="F7451" s="81" t="s">
        <v>5990</v>
      </c>
      <c r="G7451" s="79" t="s">
        <v>6007</v>
      </c>
      <c r="H7451" s="80" t="s">
        <v>5988</v>
      </c>
      <c r="K7451" s="96">
        <v>20045.45292</v>
      </c>
      <c r="L7451" s="80" t="s">
        <v>6934</v>
      </c>
      <c r="M7451" s="97" t="s">
        <v>6462</v>
      </c>
    </row>
    <row r="7452" spans="2:13" ht="13.5" customHeight="1" x14ac:dyDescent="0.2">
      <c r="B7452" s="79">
        <v>44301</v>
      </c>
      <c r="F7452" s="81" t="s">
        <v>5990</v>
      </c>
      <c r="G7452" s="79" t="s">
        <v>6007</v>
      </c>
      <c r="H7452" s="80" t="s">
        <v>5988</v>
      </c>
      <c r="K7452" s="96">
        <v>10437.764472000001</v>
      </c>
      <c r="L7452" s="80" t="s">
        <v>6886</v>
      </c>
      <c r="M7452" s="97" t="s">
        <v>6462</v>
      </c>
    </row>
    <row r="7453" spans="2:13" ht="13.5" customHeight="1" x14ac:dyDescent="0.2">
      <c r="B7453" s="79">
        <v>44301</v>
      </c>
      <c r="F7453" s="81" t="s">
        <v>5990</v>
      </c>
      <c r="G7453" s="79" t="s">
        <v>6007</v>
      </c>
      <c r="H7453" s="80" t="s">
        <v>5988</v>
      </c>
      <c r="K7453" s="96">
        <v>9963.8558200000007</v>
      </c>
      <c r="L7453" s="80" t="s">
        <v>6886</v>
      </c>
      <c r="M7453" s="97" t="s">
        <v>6462</v>
      </c>
    </row>
    <row r="7454" spans="2:13" ht="13.5" customHeight="1" x14ac:dyDescent="0.2">
      <c r="B7454" s="79">
        <v>44301</v>
      </c>
      <c r="F7454" s="81" t="s">
        <v>5990</v>
      </c>
      <c r="G7454" s="79" t="s">
        <v>6007</v>
      </c>
      <c r="H7454" s="80" t="s">
        <v>5988</v>
      </c>
      <c r="K7454" s="96">
        <v>10081.597100000001</v>
      </c>
      <c r="L7454" s="80" t="s">
        <v>6886</v>
      </c>
      <c r="M7454" s="97" t="s">
        <v>6462</v>
      </c>
    </row>
    <row r="7455" spans="2:13" ht="13.5" customHeight="1" x14ac:dyDescent="0.2">
      <c r="B7455" s="79">
        <v>44301</v>
      </c>
      <c r="F7455" s="81" t="s">
        <v>5990</v>
      </c>
      <c r="G7455" s="79" t="s">
        <v>6007</v>
      </c>
      <c r="H7455" s="80" t="s">
        <v>5988</v>
      </c>
      <c r="K7455" s="96">
        <v>10314.136128</v>
      </c>
      <c r="L7455" s="80" t="s">
        <v>6886</v>
      </c>
      <c r="M7455" s="97" t="s">
        <v>6462</v>
      </c>
    </row>
    <row r="7456" spans="2:13" ht="13.5" customHeight="1" x14ac:dyDescent="0.2">
      <c r="B7456" s="79">
        <v>44301</v>
      </c>
      <c r="F7456" s="81" t="s">
        <v>5990</v>
      </c>
      <c r="G7456" s="79" t="s">
        <v>6007</v>
      </c>
      <c r="H7456" s="80" t="s">
        <v>5988</v>
      </c>
      <c r="K7456" s="96">
        <v>44064.674040000005</v>
      </c>
      <c r="L7456" s="80" t="s">
        <v>6882</v>
      </c>
      <c r="M7456" s="97" t="s">
        <v>6462</v>
      </c>
    </row>
    <row r="7457" spans="2:13" ht="13.5" customHeight="1" x14ac:dyDescent="0.2">
      <c r="B7457" s="79">
        <v>44301</v>
      </c>
      <c r="F7457" s="81" t="s">
        <v>5990</v>
      </c>
      <c r="G7457" s="79" t="s">
        <v>6007</v>
      </c>
      <c r="H7457" s="80" t="s">
        <v>5988</v>
      </c>
      <c r="K7457" s="96">
        <v>10593.771667999999</v>
      </c>
      <c r="L7457" s="80" t="s">
        <v>6918</v>
      </c>
      <c r="M7457" s="97" t="s">
        <v>6462</v>
      </c>
    </row>
    <row r="7458" spans="2:13" ht="13.5" customHeight="1" x14ac:dyDescent="0.2">
      <c r="B7458" s="79">
        <v>44301</v>
      </c>
      <c r="F7458" s="81" t="s">
        <v>5990</v>
      </c>
      <c r="G7458" s="79" t="s">
        <v>6007</v>
      </c>
      <c r="H7458" s="80" t="s">
        <v>5988</v>
      </c>
      <c r="K7458" s="96">
        <v>8015.2376359999998</v>
      </c>
      <c r="L7458" s="80" t="s">
        <v>6918</v>
      </c>
      <c r="M7458" s="97" t="s">
        <v>6462</v>
      </c>
    </row>
    <row r="7459" spans="2:13" ht="13.5" customHeight="1" x14ac:dyDescent="0.2">
      <c r="B7459" s="79">
        <v>44301</v>
      </c>
      <c r="F7459" s="81" t="s">
        <v>5990</v>
      </c>
      <c r="G7459" s="79" t="s">
        <v>6007</v>
      </c>
      <c r="H7459" s="80" t="s">
        <v>5988</v>
      </c>
      <c r="K7459" s="96">
        <v>15123.867416000001</v>
      </c>
      <c r="L7459" s="80" t="s">
        <v>6881</v>
      </c>
      <c r="M7459" s="97" t="s">
        <v>6462</v>
      </c>
    </row>
    <row r="7460" spans="2:13" ht="13.5" customHeight="1" x14ac:dyDescent="0.2">
      <c r="B7460" s="79">
        <v>44301</v>
      </c>
      <c r="F7460" s="81" t="s">
        <v>5990</v>
      </c>
      <c r="G7460" s="79" t="s">
        <v>6007</v>
      </c>
      <c r="H7460" s="80" t="s">
        <v>5988</v>
      </c>
      <c r="K7460" s="96">
        <v>16318.941408000001</v>
      </c>
      <c r="L7460" s="80" t="s">
        <v>6881</v>
      </c>
      <c r="M7460" s="97" t="s">
        <v>6462</v>
      </c>
    </row>
    <row r="7461" spans="2:13" ht="13.5" customHeight="1" x14ac:dyDescent="0.2">
      <c r="B7461" s="79">
        <v>44301</v>
      </c>
      <c r="F7461" s="81" t="s">
        <v>5990</v>
      </c>
      <c r="G7461" s="79" t="s">
        <v>6007</v>
      </c>
      <c r="H7461" s="80" t="s">
        <v>5988</v>
      </c>
      <c r="K7461" s="96">
        <v>6443.3915480000005</v>
      </c>
      <c r="L7461" s="80" t="s">
        <v>6878</v>
      </c>
      <c r="M7461" s="97" t="s">
        <v>6462</v>
      </c>
    </row>
    <row r="7462" spans="2:13" ht="13.5" customHeight="1" x14ac:dyDescent="0.2">
      <c r="B7462" s="79">
        <v>44301</v>
      </c>
      <c r="F7462" s="81" t="s">
        <v>5990</v>
      </c>
      <c r="G7462" s="79" t="s">
        <v>6007</v>
      </c>
      <c r="H7462" s="80" t="s">
        <v>5988</v>
      </c>
      <c r="K7462" s="96">
        <v>6293.2714159999996</v>
      </c>
      <c r="L7462" s="80" t="s">
        <v>6878</v>
      </c>
      <c r="M7462" s="97" t="s">
        <v>6462</v>
      </c>
    </row>
    <row r="7463" spans="2:13" ht="13.5" customHeight="1" x14ac:dyDescent="0.2">
      <c r="B7463" s="79">
        <v>44301</v>
      </c>
      <c r="F7463" s="81" t="s">
        <v>5990</v>
      </c>
      <c r="G7463" s="79" t="s">
        <v>6007</v>
      </c>
      <c r="H7463" s="80" t="s">
        <v>5988</v>
      </c>
      <c r="K7463" s="96">
        <v>9201.4810319999997</v>
      </c>
      <c r="L7463" s="80" t="s">
        <v>6932</v>
      </c>
      <c r="M7463" s="97" t="s">
        <v>6462</v>
      </c>
    </row>
    <row r="7464" spans="2:13" ht="13.5" customHeight="1" x14ac:dyDescent="0.2">
      <c r="B7464" s="79">
        <v>44301</v>
      </c>
      <c r="F7464" s="81" t="s">
        <v>5990</v>
      </c>
      <c r="G7464" s="79" t="s">
        <v>6007</v>
      </c>
      <c r="H7464" s="80" t="s">
        <v>5988</v>
      </c>
      <c r="K7464" s="96">
        <v>10025.669992000001</v>
      </c>
      <c r="L7464" s="80" t="s">
        <v>6875</v>
      </c>
      <c r="M7464" s="97" t="s">
        <v>6462</v>
      </c>
    </row>
    <row r="7465" spans="2:13" ht="13.5" customHeight="1" x14ac:dyDescent="0.2">
      <c r="B7465" s="79">
        <v>44301</v>
      </c>
      <c r="F7465" s="81" t="s">
        <v>5990</v>
      </c>
      <c r="G7465" s="79" t="s">
        <v>6007</v>
      </c>
      <c r="H7465" s="80" t="s">
        <v>5988</v>
      </c>
      <c r="K7465" s="96">
        <v>7868.0610359999991</v>
      </c>
      <c r="L7465" s="80" t="s">
        <v>6875</v>
      </c>
      <c r="M7465" s="97" t="s">
        <v>6462</v>
      </c>
    </row>
    <row r="7466" spans="2:13" ht="13.5" customHeight="1" x14ac:dyDescent="0.2">
      <c r="B7466" s="79">
        <v>44301</v>
      </c>
      <c r="F7466" s="81" t="s">
        <v>5990</v>
      </c>
      <c r="G7466" s="79" t="s">
        <v>6007</v>
      </c>
      <c r="H7466" s="80" t="s">
        <v>5988</v>
      </c>
      <c r="K7466" s="96">
        <v>47155.382640000003</v>
      </c>
      <c r="L7466" s="80" t="s">
        <v>6952</v>
      </c>
      <c r="M7466" s="97" t="s">
        <v>6462</v>
      </c>
    </row>
    <row r="7467" spans="2:13" ht="13.5" customHeight="1" x14ac:dyDescent="0.2">
      <c r="B7467" s="79">
        <v>44301</v>
      </c>
      <c r="F7467" s="81" t="s">
        <v>5990</v>
      </c>
      <c r="G7467" s="79" t="s">
        <v>6007</v>
      </c>
      <c r="H7467" s="80" t="s">
        <v>5988</v>
      </c>
      <c r="K7467" s="96">
        <v>7376.4911919999995</v>
      </c>
      <c r="L7467" s="80" t="s">
        <v>6916</v>
      </c>
      <c r="M7467" s="97" t="s">
        <v>6462</v>
      </c>
    </row>
    <row r="7468" spans="2:13" ht="13.5" customHeight="1" x14ac:dyDescent="0.2">
      <c r="B7468" s="79">
        <v>44301</v>
      </c>
      <c r="F7468" s="81" t="s">
        <v>5990</v>
      </c>
      <c r="G7468" s="79" t="s">
        <v>6007</v>
      </c>
      <c r="H7468" s="80" t="s">
        <v>5988</v>
      </c>
      <c r="K7468" s="96">
        <v>6746.5753439999999</v>
      </c>
      <c r="L7468" s="80" t="s">
        <v>6916</v>
      </c>
      <c r="M7468" s="97" t="s">
        <v>6462</v>
      </c>
    </row>
    <row r="7469" spans="2:13" ht="13.5" customHeight="1" x14ac:dyDescent="0.2">
      <c r="B7469" s="79">
        <v>44301</v>
      </c>
      <c r="F7469" s="81" t="s">
        <v>5990</v>
      </c>
      <c r="G7469" s="79" t="s">
        <v>6007</v>
      </c>
      <c r="H7469" s="80" t="s">
        <v>5988</v>
      </c>
      <c r="K7469" s="96">
        <v>8851.2007240000003</v>
      </c>
      <c r="L7469" s="80" t="s">
        <v>6916</v>
      </c>
      <c r="M7469" s="97" t="s">
        <v>6462</v>
      </c>
    </row>
    <row r="7470" spans="2:13" ht="13.5" customHeight="1" x14ac:dyDescent="0.2">
      <c r="B7470" s="79">
        <v>44301</v>
      </c>
      <c r="F7470" s="81" t="s">
        <v>5990</v>
      </c>
      <c r="G7470" s="79" t="s">
        <v>6007</v>
      </c>
      <c r="H7470" s="80" t="s">
        <v>5988</v>
      </c>
      <c r="K7470" s="96">
        <v>5778.1533159999999</v>
      </c>
      <c r="L7470" s="80" t="s">
        <v>6915</v>
      </c>
      <c r="M7470" s="97" t="s">
        <v>6462</v>
      </c>
    </row>
    <row r="7471" spans="2:13" ht="13.5" customHeight="1" x14ac:dyDescent="0.2">
      <c r="B7471" s="79">
        <v>44301</v>
      </c>
      <c r="F7471" s="81" t="s">
        <v>5990</v>
      </c>
      <c r="G7471" s="79" t="s">
        <v>6007</v>
      </c>
      <c r="H7471" s="80" t="s">
        <v>5988</v>
      </c>
      <c r="K7471" s="96">
        <v>6896.6954759999999</v>
      </c>
      <c r="L7471" s="80" t="s">
        <v>6915</v>
      </c>
      <c r="M7471" s="97" t="s">
        <v>6462</v>
      </c>
    </row>
    <row r="7472" spans="2:13" ht="13.5" customHeight="1" x14ac:dyDescent="0.2">
      <c r="B7472" s="79">
        <v>44301</v>
      </c>
      <c r="F7472" s="81" t="s">
        <v>5990</v>
      </c>
      <c r="G7472" s="79" t="s">
        <v>6007</v>
      </c>
      <c r="H7472" s="80" t="s">
        <v>5988</v>
      </c>
      <c r="K7472" s="96">
        <v>8812.934808</v>
      </c>
      <c r="L7472" s="80" t="s">
        <v>6915</v>
      </c>
      <c r="M7472" s="97" t="s">
        <v>6462</v>
      </c>
    </row>
    <row r="7473" spans="2:13" ht="13.5" customHeight="1" x14ac:dyDescent="0.2">
      <c r="B7473" s="79">
        <v>44301</v>
      </c>
      <c r="F7473" s="81" t="s">
        <v>5990</v>
      </c>
      <c r="G7473" s="79" t="s">
        <v>6007</v>
      </c>
      <c r="H7473" s="80" t="s">
        <v>5988</v>
      </c>
      <c r="K7473" s="96">
        <v>8860.0313200000001</v>
      </c>
      <c r="L7473" s="80" t="s">
        <v>6915</v>
      </c>
      <c r="M7473" s="97" t="s">
        <v>6462</v>
      </c>
    </row>
    <row r="7474" spans="2:13" ht="13.5" customHeight="1" x14ac:dyDescent="0.2">
      <c r="B7474" s="79">
        <v>44301</v>
      </c>
      <c r="F7474" s="81" t="s">
        <v>5990</v>
      </c>
      <c r="G7474" s="79" t="s">
        <v>6007</v>
      </c>
      <c r="H7474" s="80" t="s">
        <v>5988</v>
      </c>
      <c r="K7474" s="96">
        <v>5124.6892120000002</v>
      </c>
      <c r="L7474" s="80" t="s">
        <v>6939</v>
      </c>
      <c r="M7474" s="97" t="s">
        <v>6462</v>
      </c>
    </row>
    <row r="7475" spans="2:13" ht="13.5" customHeight="1" x14ac:dyDescent="0.2">
      <c r="B7475" s="79">
        <v>44301</v>
      </c>
      <c r="F7475" s="81" t="s">
        <v>5990</v>
      </c>
      <c r="G7475" s="79" t="s">
        <v>6007</v>
      </c>
      <c r="H7475" s="80" t="s">
        <v>5988</v>
      </c>
      <c r="K7475" s="96">
        <v>5383.7200279999997</v>
      </c>
      <c r="L7475" s="80" t="s">
        <v>6939</v>
      </c>
      <c r="M7475" s="97" t="s">
        <v>6462</v>
      </c>
    </row>
    <row r="7476" spans="2:13" ht="13.5" customHeight="1" x14ac:dyDescent="0.2">
      <c r="B7476" s="79">
        <v>44301</v>
      </c>
      <c r="F7476" s="81" t="s">
        <v>5990</v>
      </c>
      <c r="G7476" s="79" t="s">
        <v>6007</v>
      </c>
      <c r="H7476" s="80" t="s">
        <v>5988</v>
      </c>
      <c r="K7476" s="96">
        <v>12080.255327999999</v>
      </c>
      <c r="L7476" s="80" t="s">
        <v>6914</v>
      </c>
      <c r="M7476" s="97" t="s">
        <v>6462</v>
      </c>
    </row>
    <row r="7477" spans="2:13" ht="13.5" customHeight="1" x14ac:dyDescent="0.2">
      <c r="B7477" s="79">
        <v>44301</v>
      </c>
      <c r="F7477" s="81" t="s">
        <v>5990</v>
      </c>
      <c r="G7477" s="79" t="s">
        <v>6007</v>
      </c>
      <c r="H7477" s="80" t="s">
        <v>5988</v>
      </c>
      <c r="K7477" s="96">
        <v>37980.393395999999</v>
      </c>
      <c r="L7477" s="80" t="s">
        <v>6914</v>
      </c>
      <c r="M7477" s="97" t="s">
        <v>6462</v>
      </c>
    </row>
    <row r="7478" spans="2:13" ht="13.5" customHeight="1" x14ac:dyDescent="0.2">
      <c r="B7478" s="79">
        <v>44301</v>
      </c>
      <c r="F7478" s="81" t="s">
        <v>5990</v>
      </c>
      <c r="G7478" s="79" t="s">
        <v>6007</v>
      </c>
      <c r="H7478" s="80" t="s">
        <v>5988</v>
      </c>
      <c r="K7478" s="96">
        <v>13307.708172000001</v>
      </c>
      <c r="L7478" s="80" t="s">
        <v>6913</v>
      </c>
      <c r="M7478" s="97" t="s">
        <v>6462</v>
      </c>
    </row>
    <row r="7479" spans="2:13" ht="13.5" customHeight="1" x14ac:dyDescent="0.2">
      <c r="B7479" s="79">
        <v>44301</v>
      </c>
      <c r="F7479" s="81" t="s">
        <v>5990</v>
      </c>
      <c r="G7479" s="79" t="s">
        <v>6007</v>
      </c>
      <c r="H7479" s="80" t="s">
        <v>5988</v>
      </c>
      <c r="K7479" s="96">
        <v>0</v>
      </c>
      <c r="L7479" s="80" t="s">
        <v>6808</v>
      </c>
      <c r="M7479" s="97" t="s">
        <v>6462</v>
      </c>
    </row>
    <row r="7480" spans="2:13" ht="13.5" customHeight="1" x14ac:dyDescent="0.2">
      <c r="B7480" s="79">
        <v>44301</v>
      </c>
      <c r="F7480" s="81" t="s">
        <v>5990</v>
      </c>
      <c r="G7480" s="79" t="s">
        <v>6007</v>
      </c>
      <c r="H7480" s="80" t="s">
        <v>5988</v>
      </c>
      <c r="K7480" s="96">
        <v>14923.70724</v>
      </c>
      <c r="L7480" s="80" t="s">
        <v>6912</v>
      </c>
      <c r="M7480" s="97" t="s">
        <v>6462</v>
      </c>
    </row>
    <row r="7481" spans="2:13" ht="13.5" customHeight="1" x14ac:dyDescent="0.2">
      <c r="B7481" s="79">
        <v>44301</v>
      </c>
      <c r="F7481" s="81" t="s">
        <v>5990</v>
      </c>
      <c r="G7481" s="79" t="s">
        <v>6007</v>
      </c>
      <c r="H7481" s="80" t="s">
        <v>5988</v>
      </c>
      <c r="K7481" s="96">
        <v>8539.1863320000011</v>
      </c>
      <c r="L7481" s="80" t="s">
        <v>6912</v>
      </c>
      <c r="M7481" s="97" t="s">
        <v>6462</v>
      </c>
    </row>
    <row r="7482" spans="2:13" ht="13.5" customHeight="1" x14ac:dyDescent="0.2">
      <c r="B7482" s="79">
        <v>44301</v>
      </c>
      <c r="F7482" s="81" t="s">
        <v>5990</v>
      </c>
      <c r="G7482" s="79" t="s">
        <v>6007</v>
      </c>
      <c r="H7482" s="80" t="s">
        <v>5988</v>
      </c>
      <c r="K7482" s="96">
        <v>6711.2529599999998</v>
      </c>
      <c r="L7482" s="80" t="s">
        <v>6869</v>
      </c>
      <c r="M7482" s="97" t="s">
        <v>6462</v>
      </c>
    </row>
    <row r="7483" spans="2:13" ht="13.5" customHeight="1" x14ac:dyDescent="0.2">
      <c r="B7483" s="79">
        <v>44301</v>
      </c>
      <c r="F7483" s="81" t="s">
        <v>5990</v>
      </c>
      <c r="G7483" s="79" t="s">
        <v>6007</v>
      </c>
      <c r="H7483" s="80" t="s">
        <v>5988</v>
      </c>
      <c r="K7483" s="96">
        <v>31745.992620000001</v>
      </c>
      <c r="L7483" s="80" t="s">
        <v>6868</v>
      </c>
      <c r="M7483" s="97" t="s">
        <v>6462</v>
      </c>
    </row>
    <row r="7484" spans="2:13" ht="13.5" customHeight="1" x14ac:dyDescent="0.2">
      <c r="B7484" s="79">
        <v>44301</v>
      </c>
      <c r="F7484" s="81" t="s">
        <v>5990</v>
      </c>
      <c r="G7484" s="79" t="s">
        <v>6007</v>
      </c>
      <c r="H7484" s="80" t="s">
        <v>5988</v>
      </c>
      <c r="K7484" s="96">
        <v>19250.699280000001</v>
      </c>
      <c r="L7484" s="80" t="s">
        <v>6868</v>
      </c>
      <c r="M7484" s="97" t="s">
        <v>6462</v>
      </c>
    </row>
    <row r="7485" spans="2:13" ht="13.5" customHeight="1" x14ac:dyDescent="0.2">
      <c r="B7485" s="79">
        <v>44301</v>
      </c>
      <c r="F7485" s="81" t="s">
        <v>5990</v>
      </c>
      <c r="G7485" s="79" t="s">
        <v>6007</v>
      </c>
      <c r="H7485" s="80" t="s">
        <v>5988</v>
      </c>
      <c r="K7485" s="96">
        <v>24972.925488000001</v>
      </c>
      <c r="L7485" s="80" t="s">
        <v>6867</v>
      </c>
      <c r="M7485" s="97" t="s">
        <v>6462</v>
      </c>
    </row>
    <row r="7486" spans="2:13" ht="13.5" customHeight="1" x14ac:dyDescent="0.2">
      <c r="B7486" s="79">
        <v>44301</v>
      </c>
      <c r="F7486" s="81" t="s">
        <v>5990</v>
      </c>
      <c r="G7486" s="79" t="s">
        <v>6007</v>
      </c>
      <c r="H7486" s="80" t="s">
        <v>5988</v>
      </c>
      <c r="K7486" s="96">
        <v>24148.736528000001</v>
      </c>
      <c r="L7486" s="80" t="s">
        <v>6867</v>
      </c>
      <c r="M7486" s="97" t="s">
        <v>6462</v>
      </c>
    </row>
    <row r="7487" spans="2:13" ht="13.5" customHeight="1" x14ac:dyDescent="0.2">
      <c r="B7487" s="79">
        <v>44301</v>
      </c>
      <c r="F7487" s="81" t="s">
        <v>5990</v>
      </c>
      <c r="G7487" s="79" t="s">
        <v>6007</v>
      </c>
      <c r="H7487" s="80" t="s">
        <v>5988</v>
      </c>
      <c r="K7487" s="96">
        <v>9319.2223119999999</v>
      </c>
      <c r="L7487" s="80" t="s">
        <v>6866</v>
      </c>
      <c r="M7487" s="97" t="s">
        <v>6462</v>
      </c>
    </row>
    <row r="7488" spans="2:13" ht="13.5" customHeight="1" x14ac:dyDescent="0.2">
      <c r="B7488" s="79">
        <v>44301</v>
      </c>
      <c r="F7488" s="81" t="s">
        <v>5990</v>
      </c>
      <c r="G7488" s="79" t="s">
        <v>6007</v>
      </c>
      <c r="H7488" s="80" t="s">
        <v>5988</v>
      </c>
      <c r="K7488" s="96">
        <v>13949.398148</v>
      </c>
      <c r="L7488" s="80" t="s">
        <v>6865</v>
      </c>
      <c r="M7488" s="97" t="s">
        <v>6462</v>
      </c>
    </row>
    <row r="7489" spans="2:13" ht="13.5" customHeight="1" x14ac:dyDescent="0.2">
      <c r="B7489" s="79">
        <v>44301</v>
      </c>
      <c r="F7489" s="81" t="s">
        <v>5990</v>
      </c>
      <c r="G7489" s="79" t="s">
        <v>6007</v>
      </c>
      <c r="H7489" s="80" t="s">
        <v>5988</v>
      </c>
      <c r="K7489" s="96">
        <v>14108.348876</v>
      </c>
      <c r="L7489" s="80" t="s">
        <v>6865</v>
      </c>
      <c r="M7489" s="97" t="s">
        <v>6462</v>
      </c>
    </row>
    <row r="7490" spans="2:13" ht="13.5" customHeight="1" x14ac:dyDescent="0.2">
      <c r="B7490" s="79">
        <v>44301</v>
      </c>
      <c r="F7490" s="81" t="s">
        <v>5990</v>
      </c>
      <c r="G7490" s="79" t="s">
        <v>6007</v>
      </c>
      <c r="H7490" s="80" t="s">
        <v>5988</v>
      </c>
      <c r="K7490" s="96">
        <v>12080.255327999999</v>
      </c>
      <c r="L7490" s="80" t="s">
        <v>6937</v>
      </c>
      <c r="M7490" s="97" t="s">
        <v>6462</v>
      </c>
    </row>
    <row r="7491" spans="2:13" ht="13.5" customHeight="1" x14ac:dyDescent="0.2">
      <c r="B7491" s="79">
        <v>44301</v>
      </c>
      <c r="F7491" s="81" t="s">
        <v>5990</v>
      </c>
      <c r="G7491" s="79" t="s">
        <v>6007</v>
      </c>
      <c r="H7491" s="80" t="s">
        <v>5988</v>
      </c>
      <c r="K7491" s="96">
        <v>10481.917452000002</v>
      </c>
      <c r="L7491" s="80" t="s">
        <v>6910</v>
      </c>
      <c r="M7491" s="97" t="s">
        <v>6462</v>
      </c>
    </row>
    <row r="7492" spans="2:13" ht="13.5" customHeight="1" x14ac:dyDescent="0.2">
      <c r="B7492" s="79">
        <v>44301</v>
      </c>
      <c r="F7492" s="81" t="s">
        <v>5990</v>
      </c>
      <c r="G7492" s="79" t="s">
        <v>6007</v>
      </c>
      <c r="H7492" s="80" t="s">
        <v>5988</v>
      </c>
      <c r="K7492" s="96">
        <v>5648.6379079999997</v>
      </c>
      <c r="L7492" s="80" t="s">
        <v>6863</v>
      </c>
      <c r="M7492" s="97" t="s">
        <v>6462</v>
      </c>
    </row>
    <row r="7493" spans="2:13" ht="13.5" customHeight="1" x14ac:dyDescent="0.2">
      <c r="B7493" s="79">
        <v>44301</v>
      </c>
      <c r="F7493" s="81" t="s">
        <v>5990</v>
      </c>
      <c r="G7493" s="79" t="s">
        <v>6007</v>
      </c>
      <c r="H7493" s="80" t="s">
        <v>5988</v>
      </c>
      <c r="K7493" s="96">
        <v>7709.1103080000003</v>
      </c>
      <c r="L7493" s="80" t="s">
        <v>6863</v>
      </c>
      <c r="M7493" s="97" t="s">
        <v>6462</v>
      </c>
    </row>
    <row r="7494" spans="2:13" ht="13.5" customHeight="1" x14ac:dyDescent="0.2">
      <c r="B7494" s="79">
        <v>44301</v>
      </c>
      <c r="F7494" s="81" t="s">
        <v>5990</v>
      </c>
      <c r="G7494" s="79" t="s">
        <v>6007</v>
      </c>
      <c r="H7494" s="80" t="s">
        <v>5988</v>
      </c>
      <c r="K7494" s="96">
        <v>6334.4808640000001</v>
      </c>
      <c r="L7494" s="80" t="s">
        <v>6862</v>
      </c>
      <c r="M7494" s="97" t="s">
        <v>6462</v>
      </c>
    </row>
    <row r="7495" spans="2:13" ht="13.5" customHeight="1" x14ac:dyDescent="0.2">
      <c r="B7495" s="79">
        <v>44301</v>
      </c>
      <c r="F7495" s="81" t="s">
        <v>5990</v>
      </c>
      <c r="G7495" s="79" t="s">
        <v>6007</v>
      </c>
      <c r="H7495" s="80" t="s">
        <v>5988</v>
      </c>
      <c r="K7495" s="96">
        <v>5121.74568</v>
      </c>
      <c r="L7495" s="80" t="s">
        <v>6861</v>
      </c>
      <c r="M7495" s="97" t="s">
        <v>6462</v>
      </c>
    </row>
    <row r="7496" spans="2:13" ht="13.5" customHeight="1" x14ac:dyDescent="0.2">
      <c r="B7496" s="79">
        <v>44301</v>
      </c>
      <c r="F7496" s="81" t="s">
        <v>5990</v>
      </c>
      <c r="G7496" s="79" t="s">
        <v>6007</v>
      </c>
      <c r="H7496" s="80" t="s">
        <v>5988</v>
      </c>
      <c r="K7496" s="96">
        <v>4427.0721279999998</v>
      </c>
      <c r="L7496" s="80" t="s">
        <v>6861</v>
      </c>
      <c r="M7496" s="97" t="s">
        <v>6462</v>
      </c>
    </row>
    <row r="7497" spans="2:13" ht="13.5" customHeight="1" x14ac:dyDescent="0.2">
      <c r="B7497" s="79">
        <v>44301</v>
      </c>
      <c r="F7497" s="81" t="s">
        <v>5990</v>
      </c>
      <c r="G7497" s="79" t="s">
        <v>6007</v>
      </c>
      <c r="H7497" s="80" t="s">
        <v>5988</v>
      </c>
      <c r="K7497" s="96">
        <v>4586.0228559999996</v>
      </c>
      <c r="L7497" s="80" t="s">
        <v>6861</v>
      </c>
      <c r="M7497" s="97" t="s">
        <v>6462</v>
      </c>
    </row>
    <row r="7498" spans="2:13" ht="13.5" customHeight="1" x14ac:dyDescent="0.2">
      <c r="B7498" s="79">
        <v>44301</v>
      </c>
      <c r="F7498" s="81" t="s">
        <v>5990</v>
      </c>
      <c r="G7498" s="79" t="s">
        <v>6007</v>
      </c>
      <c r="H7498" s="80" t="s">
        <v>5988</v>
      </c>
      <c r="K7498" s="96">
        <v>9233.8598839999995</v>
      </c>
      <c r="L7498" s="80" t="s">
        <v>6861</v>
      </c>
      <c r="M7498" s="97" t="s">
        <v>6462</v>
      </c>
    </row>
    <row r="7499" spans="2:13" ht="13.5" customHeight="1" x14ac:dyDescent="0.2">
      <c r="B7499" s="79">
        <v>44301</v>
      </c>
      <c r="F7499" s="81" t="s">
        <v>5990</v>
      </c>
      <c r="G7499" s="79" t="s">
        <v>6007</v>
      </c>
      <c r="H7499" s="80" t="s">
        <v>5988</v>
      </c>
      <c r="K7499" s="96">
        <v>7894.5528239999994</v>
      </c>
      <c r="L7499" s="80" t="s">
        <v>6930</v>
      </c>
      <c r="M7499" s="97" t="s">
        <v>6462</v>
      </c>
    </row>
    <row r="7500" spans="2:13" ht="13.5" customHeight="1" x14ac:dyDescent="0.2">
      <c r="B7500" s="79">
        <v>44301</v>
      </c>
      <c r="F7500" s="81" t="s">
        <v>5990</v>
      </c>
      <c r="G7500" s="79" t="s">
        <v>6007</v>
      </c>
      <c r="H7500" s="80" t="s">
        <v>5988</v>
      </c>
      <c r="K7500" s="96">
        <v>12851.460712</v>
      </c>
      <c r="L7500" s="80" t="s">
        <v>6860</v>
      </c>
      <c r="M7500" s="97" t="s">
        <v>6462</v>
      </c>
    </row>
    <row r="7501" spans="2:13" ht="13.5" customHeight="1" x14ac:dyDescent="0.2">
      <c r="B7501" s="79">
        <v>44301</v>
      </c>
      <c r="F7501" s="81" t="s">
        <v>5990</v>
      </c>
      <c r="G7501" s="79" t="s">
        <v>6007</v>
      </c>
      <c r="H7501" s="80" t="s">
        <v>5988</v>
      </c>
      <c r="K7501" s="96">
        <v>9966.799352</v>
      </c>
      <c r="L7501" s="80" t="s">
        <v>6860</v>
      </c>
      <c r="M7501" s="97" t="s">
        <v>6462</v>
      </c>
    </row>
    <row r="7502" spans="2:13" ht="13.5" customHeight="1" x14ac:dyDescent="0.2">
      <c r="B7502" s="79">
        <v>44301</v>
      </c>
      <c r="F7502" s="81" t="s">
        <v>5990</v>
      </c>
      <c r="G7502" s="79" t="s">
        <v>6007</v>
      </c>
      <c r="H7502" s="80" t="s">
        <v>5988</v>
      </c>
      <c r="K7502" s="96">
        <v>9825.5098159999998</v>
      </c>
      <c r="L7502" s="80" t="s">
        <v>6860</v>
      </c>
      <c r="M7502" s="97" t="s">
        <v>6462</v>
      </c>
    </row>
    <row r="7503" spans="2:13" ht="13.5" customHeight="1" x14ac:dyDescent="0.2">
      <c r="B7503" s="79">
        <v>44301</v>
      </c>
      <c r="F7503" s="81" t="s">
        <v>5990</v>
      </c>
      <c r="G7503" s="79" t="s">
        <v>6007</v>
      </c>
      <c r="H7503" s="80" t="s">
        <v>5988</v>
      </c>
      <c r="K7503" s="96">
        <v>13684.480267999999</v>
      </c>
      <c r="L7503" s="80" t="s">
        <v>6860</v>
      </c>
      <c r="M7503" s="97" t="s">
        <v>6462</v>
      </c>
    </row>
    <row r="7504" spans="2:13" ht="13.5" customHeight="1" x14ac:dyDescent="0.2">
      <c r="B7504" s="79">
        <v>44301</v>
      </c>
      <c r="F7504" s="81" t="s">
        <v>5990</v>
      </c>
      <c r="G7504" s="79" t="s">
        <v>6007</v>
      </c>
      <c r="H7504" s="80" t="s">
        <v>5988</v>
      </c>
      <c r="K7504" s="96">
        <v>70945.008264000004</v>
      </c>
      <c r="L7504" s="80" t="s">
        <v>6858</v>
      </c>
      <c r="M7504" s="97" t="s">
        <v>6462</v>
      </c>
    </row>
    <row r="7505" spans="2:13" ht="13.5" customHeight="1" x14ac:dyDescent="0.2">
      <c r="B7505" s="79">
        <v>44301</v>
      </c>
      <c r="F7505" s="81" t="s">
        <v>5990</v>
      </c>
      <c r="G7505" s="79" t="s">
        <v>6007</v>
      </c>
      <c r="H7505" s="80" t="s">
        <v>5988</v>
      </c>
      <c r="K7505" s="96">
        <v>13566.738987999999</v>
      </c>
      <c r="L7505" s="80" t="s">
        <v>6857</v>
      </c>
      <c r="M7505" s="97" t="s">
        <v>6462</v>
      </c>
    </row>
    <row r="7506" spans="2:13" ht="13.5" customHeight="1" x14ac:dyDescent="0.2">
      <c r="B7506" s="79">
        <v>44301</v>
      </c>
      <c r="F7506" s="81" t="s">
        <v>5990</v>
      </c>
      <c r="G7506" s="79" t="s">
        <v>6007</v>
      </c>
      <c r="H7506" s="80" t="s">
        <v>5988</v>
      </c>
      <c r="K7506" s="96">
        <v>8689.3064640000011</v>
      </c>
      <c r="L7506" s="80" t="s">
        <v>6856</v>
      </c>
      <c r="M7506" s="97" t="s">
        <v>6462</v>
      </c>
    </row>
    <row r="7507" spans="2:13" ht="13.5" customHeight="1" x14ac:dyDescent="0.2">
      <c r="B7507" s="79">
        <v>44301</v>
      </c>
      <c r="F7507" s="81" t="s">
        <v>5990</v>
      </c>
      <c r="G7507" s="79" t="s">
        <v>6007</v>
      </c>
      <c r="H7507" s="80" t="s">
        <v>5988</v>
      </c>
      <c r="K7507" s="96">
        <v>8288.9861120000005</v>
      </c>
      <c r="L7507" s="80" t="s">
        <v>6856</v>
      </c>
      <c r="M7507" s="97" t="s">
        <v>6462</v>
      </c>
    </row>
    <row r="7508" spans="2:13" ht="13.5" customHeight="1" x14ac:dyDescent="0.2">
      <c r="B7508" s="79">
        <v>44301</v>
      </c>
      <c r="F7508" s="81" t="s">
        <v>5990</v>
      </c>
      <c r="G7508" s="79" t="s">
        <v>6007</v>
      </c>
      <c r="H7508" s="80" t="s">
        <v>5988</v>
      </c>
      <c r="K7508" s="96">
        <v>10240.547827999999</v>
      </c>
      <c r="L7508" s="80" t="s">
        <v>6856</v>
      </c>
      <c r="M7508" s="97" t="s">
        <v>6462</v>
      </c>
    </row>
    <row r="7509" spans="2:13" ht="13.5" customHeight="1" x14ac:dyDescent="0.2">
      <c r="B7509" s="79">
        <v>44301</v>
      </c>
      <c r="F7509" s="81" t="s">
        <v>5990</v>
      </c>
      <c r="G7509" s="79" t="s">
        <v>6007</v>
      </c>
      <c r="H7509" s="80" t="s">
        <v>5988</v>
      </c>
      <c r="K7509" s="96">
        <v>11809.450384</v>
      </c>
      <c r="L7509" s="80" t="s">
        <v>6855</v>
      </c>
      <c r="M7509" s="97" t="s">
        <v>6462</v>
      </c>
    </row>
    <row r="7510" spans="2:13" ht="13.5" customHeight="1" x14ac:dyDescent="0.2">
      <c r="B7510" s="79">
        <v>44301</v>
      </c>
      <c r="F7510" s="81" t="s">
        <v>5990</v>
      </c>
      <c r="G7510" s="79" t="s">
        <v>6007</v>
      </c>
      <c r="H7510" s="80" t="s">
        <v>5988</v>
      </c>
      <c r="K7510" s="96">
        <v>3282.03818</v>
      </c>
      <c r="L7510" s="80" t="s">
        <v>6854</v>
      </c>
      <c r="M7510" s="97" t="s">
        <v>6462</v>
      </c>
    </row>
    <row r="7511" spans="2:13" ht="13.5" customHeight="1" x14ac:dyDescent="0.2">
      <c r="B7511" s="79">
        <v>44301</v>
      </c>
      <c r="F7511" s="81" t="s">
        <v>5990</v>
      </c>
      <c r="G7511" s="79" t="s">
        <v>6007</v>
      </c>
      <c r="H7511" s="80" t="s">
        <v>5988</v>
      </c>
      <c r="K7511" s="96">
        <v>7871.0045680000003</v>
      </c>
      <c r="L7511" s="80" t="s">
        <v>6854</v>
      </c>
      <c r="M7511" s="97" t="s">
        <v>6462</v>
      </c>
    </row>
    <row r="7512" spans="2:13" ht="13.5" customHeight="1" x14ac:dyDescent="0.2">
      <c r="B7512" s="79">
        <v>44301</v>
      </c>
      <c r="F7512" s="81" t="s">
        <v>5990</v>
      </c>
      <c r="G7512" s="79" t="s">
        <v>6007</v>
      </c>
      <c r="H7512" s="80" t="s">
        <v>5988</v>
      </c>
      <c r="K7512" s="96">
        <v>10720.343544000001</v>
      </c>
      <c r="L7512" s="80" t="s">
        <v>6853</v>
      </c>
      <c r="M7512" s="97" t="s">
        <v>6462</v>
      </c>
    </row>
    <row r="7513" spans="2:13" ht="13.5" customHeight="1" x14ac:dyDescent="0.2">
      <c r="B7513" s="79">
        <v>44301</v>
      </c>
      <c r="F7513" s="81" t="s">
        <v>5990</v>
      </c>
      <c r="G7513" s="79" t="s">
        <v>6007</v>
      </c>
      <c r="H7513" s="80" t="s">
        <v>5988</v>
      </c>
      <c r="K7513" s="96">
        <v>11364.977052</v>
      </c>
      <c r="L7513" s="80" t="s">
        <v>6853</v>
      </c>
      <c r="M7513" s="97" t="s">
        <v>6462</v>
      </c>
    </row>
    <row r="7514" spans="2:13" ht="13.5" customHeight="1" x14ac:dyDescent="0.2">
      <c r="B7514" s="79">
        <v>44301</v>
      </c>
      <c r="F7514" s="81" t="s">
        <v>5990</v>
      </c>
      <c r="G7514" s="79" t="s">
        <v>6007</v>
      </c>
      <c r="H7514" s="80" t="s">
        <v>5988</v>
      </c>
      <c r="K7514" s="96">
        <v>13917.019296</v>
      </c>
      <c r="L7514" s="80" t="s">
        <v>6852</v>
      </c>
      <c r="M7514" s="97" t="s">
        <v>6462</v>
      </c>
    </row>
    <row r="7515" spans="2:13" ht="13.5" customHeight="1" x14ac:dyDescent="0.2">
      <c r="B7515" s="79">
        <v>44301</v>
      </c>
      <c r="F7515" s="81" t="s">
        <v>5990</v>
      </c>
      <c r="G7515" s="79" t="s">
        <v>6007</v>
      </c>
      <c r="H7515" s="80" t="s">
        <v>5988</v>
      </c>
      <c r="K7515" s="96">
        <v>12224.488396000001</v>
      </c>
      <c r="L7515" s="80" t="s">
        <v>6850</v>
      </c>
      <c r="M7515" s="97" t="s">
        <v>6462</v>
      </c>
    </row>
    <row r="7516" spans="2:13" ht="13.5" customHeight="1" x14ac:dyDescent="0.2">
      <c r="B7516" s="79">
        <v>44301</v>
      </c>
      <c r="F7516" s="81" t="s">
        <v>5990</v>
      </c>
      <c r="G7516" s="79" t="s">
        <v>6007</v>
      </c>
      <c r="H7516" s="80" t="s">
        <v>5988</v>
      </c>
      <c r="K7516" s="96">
        <v>59235.637967999995</v>
      </c>
      <c r="L7516" s="80" t="s">
        <v>6951</v>
      </c>
      <c r="M7516" s="97" t="s">
        <v>6462</v>
      </c>
    </row>
    <row r="7517" spans="2:13" ht="13.5" customHeight="1" x14ac:dyDescent="0.2">
      <c r="B7517" s="79">
        <v>44301</v>
      </c>
      <c r="F7517" s="81" t="s">
        <v>5990</v>
      </c>
      <c r="G7517" s="79" t="s">
        <v>6007</v>
      </c>
      <c r="H7517" s="80" t="s">
        <v>5988</v>
      </c>
      <c r="K7517" s="96">
        <v>25202.520983999999</v>
      </c>
      <c r="L7517" s="80" t="s">
        <v>6951</v>
      </c>
      <c r="M7517" s="97" t="s">
        <v>6462</v>
      </c>
    </row>
    <row r="7518" spans="2:13" ht="13.5" customHeight="1" x14ac:dyDescent="0.2">
      <c r="B7518" s="79">
        <v>44301</v>
      </c>
      <c r="F7518" s="81" t="s">
        <v>5990</v>
      </c>
      <c r="G7518" s="79" t="s">
        <v>6007</v>
      </c>
      <c r="H7518" s="80" t="s">
        <v>5988</v>
      </c>
      <c r="K7518" s="96">
        <v>11476.831268</v>
      </c>
      <c r="L7518" s="80" t="s">
        <v>6906</v>
      </c>
      <c r="M7518" s="97" t="s">
        <v>6462</v>
      </c>
    </row>
    <row r="7519" spans="2:13" ht="13.5" customHeight="1" x14ac:dyDescent="0.2">
      <c r="B7519" s="79">
        <v>44301</v>
      </c>
      <c r="F7519" s="81" t="s">
        <v>5990</v>
      </c>
      <c r="G7519" s="79" t="s">
        <v>6007</v>
      </c>
      <c r="H7519" s="80" t="s">
        <v>5988</v>
      </c>
      <c r="K7519" s="96">
        <v>10855.746016000001</v>
      </c>
      <c r="L7519" s="80" t="s">
        <v>6906</v>
      </c>
      <c r="M7519" s="97" t="s">
        <v>6462</v>
      </c>
    </row>
    <row r="7520" spans="2:13" ht="13.5" customHeight="1" x14ac:dyDescent="0.2">
      <c r="B7520" s="79">
        <v>44301</v>
      </c>
      <c r="F7520" s="81" t="s">
        <v>5990</v>
      </c>
      <c r="G7520" s="79" t="s">
        <v>6007</v>
      </c>
      <c r="H7520" s="80" t="s">
        <v>5988</v>
      </c>
      <c r="K7520" s="96">
        <v>13075.169144</v>
      </c>
      <c r="L7520" s="80" t="s">
        <v>6906</v>
      </c>
      <c r="M7520" s="97" t="s">
        <v>6462</v>
      </c>
    </row>
    <row r="7521" spans="2:13" ht="13.5" customHeight="1" x14ac:dyDescent="0.2">
      <c r="B7521" s="79">
        <v>44301</v>
      </c>
      <c r="F7521" s="81" t="s">
        <v>5990</v>
      </c>
      <c r="G7521" s="79" t="s">
        <v>6007</v>
      </c>
      <c r="H7521" s="80" t="s">
        <v>5988</v>
      </c>
      <c r="K7521" s="96">
        <v>13531.416604</v>
      </c>
      <c r="L7521" s="80" t="s">
        <v>6848</v>
      </c>
      <c r="M7521" s="97" t="s">
        <v>6462</v>
      </c>
    </row>
    <row r="7522" spans="2:13" ht="13.5" customHeight="1" x14ac:dyDescent="0.2">
      <c r="B7522" s="79">
        <v>44301</v>
      </c>
      <c r="F7522" s="81" t="s">
        <v>5990</v>
      </c>
      <c r="G7522" s="79" t="s">
        <v>6007</v>
      </c>
      <c r="H7522" s="80" t="s">
        <v>5988</v>
      </c>
      <c r="K7522" s="96">
        <v>6334.4808640000001</v>
      </c>
      <c r="L7522" s="80" t="s">
        <v>6847</v>
      </c>
      <c r="M7522" s="97" t="s">
        <v>6462</v>
      </c>
    </row>
    <row r="7523" spans="2:13" ht="13.5" customHeight="1" x14ac:dyDescent="0.2">
      <c r="B7523" s="79">
        <v>44301</v>
      </c>
      <c r="F7523" s="81" t="s">
        <v>5990</v>
      </c>
      <c r="G7523" s="79" t="s">
        <v>6007</v>
      </c>
      <c r="H7523" s="80" t="s">
        <v>5988</v>
      </c>
      <c r="K7523" s="96">
        <v>6540.528104</v>
      </c>
      <c r="L7523" s="80" t="s">
        <v>6847</v>
      </c>
      <c r="M7523" s="97" t="s">
        <v>6462</v>
      </c>
    </row>
    <row r="7524" spans="2:13" ht="13.5" customHeight="1" x14ac:dyDescent="0.2">
      <c r="B7524" s="79">
        <v>44301</v>
      </c>
      <c r="F7524" s="81" t="s">
        <v>5990</v>
      </c>
      <c r="G7524" s="79" t="s">
        <v>6007</v>
      </c>
      <c r="H7524" s="80" t="s">
        <v>5988</v>
      </c>
      <c r="K7524" s="96">
        <v>6537.5845719999998</v>
      </c>
      <c r="L7524" s="80" t="s">
        <v>6847</v>
      </c>
      <c r="M7524" s="97" t="s">
        <v>6462</v>
      </c>
    </row>
    <row r="7525" spans="2:13" ht="13.5" customHeight="1" x14ac:dyDescent="0.2">
      <c r="B7525" s="79">
        <v>44301</v>
      </c>
      <c r="F7525" s="81" t="s">
        <v>5990</v>
      </c>
      <c r="G7525" s="79" t="s">
        <v>6007</v>
      </c>
      <c r="H7525" s="80" t="s">
        <v>5988</v>
      </c>
      <c r="K7525" s="96">
        <v>12598.31696</v>
      </c>
      <c r="L7525" s="80" t="s">
        <v>6846</v>
      </c>
      <c r="M7525" s="97" t="s">
        <v>6462</v>
      </c>
    </row>
    <row r="7526" spans="2:13" ht="13.5" customHeight="1" x14ac:dyDescent="0.2">
      <c r="B7526" s="79">
        <v>44301</v>
      </c>
      <c r="F7526" s="81" t="s">
        <v>5990</v>
      </c>
      <c r="G7526" s="79" t="s">
        <v>6007</v>
      </c>
      <c r="H7526" s="80" t="s">
        <v>5988</v>
      </c>
      <c r="K7526" s="96">
        <v>18550.138663999998</v>
      </c>
      <c r="L7526" s="80" t="s">
        <v>6846</v>
      </c>
      <c r="M7526" s="97" t="s">
        <v>6462</v>
      </c>
    </row>
    <row r="7527" spans="2:13" ht="13.5" customHeight="1" x14ac:dyDescent="0.2">
      <c r="B7527" s="79">
        <v>44301</v>
      </c>
      <c r="F7527" s="81" t="s">
        <v>5990</v>
      </c>
      <c r="G7527" s="79" t="s">
        <v>6007</v>
      </c>
      <c r="H7527" s="80" t="s">
        <v>5988</v>
      </c>
      <c r="K7527" s="96">
        <v>12365.777931999999</v>
      </c>
      <c r="L7527" s="80" t="s">
        <v>6844</v>
      </c>
      <c r="M7527" s="97" t="s">
        <v>6462</v>
      </c>
    </row>
    <row r="7528" spans="2:13" ht="13.5" customHeight="1" x14ac:dyDescent="0.2">
      <c r="B7528" s="79">
        <v>44301</v>
      </c>
      <c r="F7528" s="81" t="s">
        <v>5990</v>
      </c>
      <c r="G7528" s="79" t="s">
        <v>6007</v>
      </c>
      <c r="H7528" s="80" t="s">
        <v>5988</v>
      </c>
      <c r="K7528" s="96">
        <v>10879.294271999999</v>
      </c>
      <c r="L7528" s="80" t="s">
        <v>6844</v>
      </c>
      <c r="M7528" s="97" t="s">
        <v>6462</v>
      </c>
    </row>
    <row r="7529" spans="2:13" ht="13.5" customHeight="1" x14ac:dyDescent="0.2">
      <c r="B7529" s="79">
        <v>44301</v>
      </c>
      <c r="F7529" s="81" t="s">
        <v>5990</v>
      </c>
      <c r="G7529" s="79" t="s">
        <v>6007</v>
      </c>
      <c r="H7529" s="80" t="s">
        <v>5988</v>
      </c>
      <c r="K7529" s="96">
        <v>6955.566116</v>
      </c>
      <c r="L7529" s="80" t="s">
        <v>6843</v>
      </c>
      <c r="M7529" s="97" t="s">
        <v>6462</v>
      </c>
    </row>
    <row r="7530" spans="2:13" ht="13.5" customHeight="1" x14ac:dyDescent="0.2">
      <c r="B7530" s="79">
        <v>44301</v>
      </c>
      <c r="F7530" s="81" t="s">
        <v>5990</v>
      </c>
      <c r="G7530" s="79" t="s">
        <v>6007</v>
      </c>
      <c r="H7530" s="80" t="s">
        <v>5988</v>
      </c>
      <c r="K7530" s="96">
        <v>6658.2693840000002</v>
      </c>
      <c r="L7530" s="80" t="s">
        <v>6843</v>
      </c>
      <c r="M7530" s="97" t="s">
        <v>6462</v>
      </c>
    </row>
    <row r="7531" spans="2:13" ht="13.5" customHeight="1" x14ac:dyDescent="0.2">
      <c r="B7531" s="79">
        <v>44301</v>
      </c>
      <c r="F7531" s="81" t="s">
        <v>5990</v>
      </c>
      <c r="G7531" s="79" t="s">
        <v>6007</v>
      </c>
      <c r="H7531" s="80" t="s">
        <v>5988</v>
      </c>
      <c r="K7531" s="96">
        <v>7294.0722959999994</v>
      </c>
      <c r="L7531" s="80" t="s">
        <v>6945</v>
      </c>
      <c r="M7531" s="97" t="s">
        <v>6462</v>
      </c>
    </row>
    <row r="7532" spans="2:13" ht="13.5" customHeight="1" x14ac:dyDescent="0.2">
      <c r="B7532" s="79">
        <v>44301</v>
      </c>
      <c r="F7532" s="81" t="s">
        <v>5990</v>
      </c>
      <c r="G7532" s="79" t="s">
        <v>6007</v>
      </c>
      <c r="H7532" s="80" t="s">
        <v>5988</v>
      </c>
      <c r="K7532" s="96">
        <v>14429.193864000001</v>
      </c>
      <c r="L7532" s="80" t="s">
        <v>6945</v>
      </c>
      <c r="M7532" s="97" t="s">
        <v>6462</v>
      </c>
    </row>
    <row r="7533" spans="2:13" ht="13.5" customHeight="1" x14ac:dyDescent="0.2">
      <c r="B7533" s="79">
        <v>44301</v>
      </c>
      <c r="F7533" s="81" t="s">
        <v>5990</v>
      </c>
      <c r="G7533" s="79" t="s">
        <v>6007</v>
      </c>
      <c r="H7533" s="80" t="s">
        <v>5988</v>
      </c>
      <c r="K7533" s="96">
        <v>53837.200279999997</v>
      </c>
      <c r="L7533" s="80" t="s">
        <v>6842</v>
      </c>
      <c r="M7533" s="97" t="s">
        <v>6462</v>
      </c>
    </row>
    <row r="7534" spans="2:13" ht="13.5" customHeight="1" x14ac:dyDescent="0.2">
      <c r="B7534" s="79">
        <v>44301</v>
      </c>
      <c r="F7534" s="81" t="s">
        <v>5990</v>
      </c>
      <c r="G7534" s="79" t="s">
        <v>6007</v>
      </c>
      <c r="H7534" s="80" t="s">
        <v>5988</v>
      </c>
      <c r="K7534" s="96">
        <v>8889.4666399999987</v>
      </c>
      <c r="L7534" s="80" t="s">
        <v>6841</v>
      </c>
      <c r="M7534" s="97" t="s">
        <v>6462</v>
      </c>
    </row>
    <row r="7535" spans="2:13" ht="13.5" customHeight="1" x14ac:dyDescent="0.2">
      <c r="B7535" s="79">
        <v>44301</v>
      </c>
      <c r="F7535" s="81" t="s">
        <v>5990</v>
      </c>
      <c r="G7535" s="79" t="s">
        <v>6007</v>
      </c>
      <c r="H7535" s="80" t="s">
        <v>5988</v>
      </c>
      <c r="K7535" s="96">
        <v>9625.3496400000004</v>
      </c>
      <c r="L7535" s="80" t="s">
        <v>6841</v>
      </c>
      <c r="M7535" s="97" t="s">
        <v>6462</v>
      </c>
    </row>
    <row r="7536" spans="2:13" ht="13.5" customHeight="1" x14ac:dyDescent="0.2">
      <c r="B7536" s="79">
        <v>44301</v>
      </c>
      <c r="F7536" s="81" t="s">
        <v>5990</v>
      </c>
      <c r="G7536" s="79" t="s">
        <v>6007</v>
      </c>
      <c r="H7536" s="80" t="s">
        <v>5988</v>
      </c>
      <c r="K7536" s="96">
        <v>8550.9604600000002</v>
      </c>
      <c r="L7536" s="80" t="s">
        <v>6841</v>
      </c>
      <c r="M7536" s="97" t="s">
        <v>6462</v>
      </c>
    </row>
    <row r="7537" spans="2:13" ht="13.5" customHeight="1" x14ac:dyDescent="0.2">
      <c r="B7537" s="79">
        <v>44301</v>
      </c>
      <c r="F7537" s="81" t="s">
        <v>5990</v>
      </c>
      <c r="G7537" s="79" t="s">
        <v>6007</v>
      </c>
      <c r="H7537" s="80" t="s">
        <v>5988</v>
      </c>
      <c r="K7537" s="96">
        <v>15465.317127999999</v>
      </c>
      <c r="L7537" s="80" t="s">
        <v>6905</v>
      </c>
      <c r="M7537" s="97" t="s">
        <v>6462</v>
      </c>
    </row>
    <row r="7538" spans="2:13" ht="13.5" customHeight="1" x14ac:dyDescent="0.2">
      <c r="B7538" s="79">
        <v>44301</v>
      </c>
      <c r="F7538" s="81" t="s">
        <v>5990</v>
      </c>
      <c r="G7538" s="79" t="s">
        <v>6007</v>
      </c>
      <c r="H7538" s="80" t="s">
        <v>5988</v>
      </c>
      <c r="K7538" s="96">
        <v>15812.653904000001</v>
      </c>
      <c r="L7538" s="80" t="s">
        <v>6905</v>
      </c>
      <c r="M7538" s="97" t="s">
        <v>6462</v>
      </c>
    </row>
    <row r="7539" spans="2:13" ht="13.5" customHeight="1" x14ac:dyDescent="0.2">
      <c r="B7539" s="79">
        <v>44301</v>
      </c>
      <c r="F7539" s="81" t="s">
        <v>5990</v>
      </c>
      <c r="G7539" s="79" t="s">
        <v>6007</v>
      </c>
      <c r="H7539" s="80" t="s">
        <v>5988</v>
      </c>
      <c r="K7539" s="96">
        <v>59159.106135999995</v>
      </c>
      <c r="L7539" s="80" t="s">
        <v>6950</v>
      </c>
      <c r="M7539" s="97" t="s">
        <v>6462</v>
      </c>
    </row>
    <row r="7540" spans="2:13" ht="13.5" customHeight="1" x14ac:dyDescent="0.2">
      <c r="B7540" s="79">
        <v>44301</v>
      </c>
      <c r="F7540" s="81" t="s">
        <v>5990</v>
      </c>
      <c r="G7540" s="79" t="s">
        <v>6007</v>
      </c>
      <c r="H7540" s="80" t="s">
        <v>5988</v>
      </c>
      <c r="K7540" s="96">
        <v>29520.682427999996</v>
      </c>
      <c r="L7540" s="80" t="s">
        <v>6928</v>
      </c>
      <c r="M7540" s="97" t="s">
        <v>6462</v>
      </c>
    </row>
    <row r="7541" spans="2:13" ht="13.5" customHeight="1" x14ac:dyDescent="0.2">
      <c r="B7541" s="79">
        <v>44301</v>
      </c>
      <c r="F7541" s="81" t="s">
        <v>5990</v>
      </c>
      <c r="G7541" s="79" t="s">
        <v>6007</v>
      </c>
      <c r="H7541" s="80" t="s">
        <v>5988</v>
      </c>
      <c r="K7541" s="96">
        <v>10761.552991999999</v>
      </c>
      <c r="L7541" s="80" t="s">
        <v>6903</v>
      </c>
      <c r="M7541" s="97" t="s">
        <v>6462</v>
      </c>
    </row>
    <row r="7542" spans="2:13" ht="13.5" customHeight="1" x14ac:dyDescent="0.2">
      <c r="B7542" s="79">
        <v>44301</v>
      </c>
      <c r="F7542" s="81" t="s">
        <v>5990</v>
      </c>
      <c r="G7542" s="79" t="s">
        <v>6007</v>
      </c>
      <c r="H7542" s="80" t="s">
        <v>5988</v>
      </c>
      <c r="K7542" s="96">
        <v>14120.123004000001</v>
      </c>
      <c r="L7542" s="80" t="s">
        <v>6839</v>
      </c>
      <c r="M7542" s="97" t="s">
        <v>6462</v>
      </c>
    </row>
    <row r="7543" spans="2:13" ht="13.5" customHeight="1" x14ac:dyDescent="0.2">
      <c r="B7543" s="79">
        <v>44301</v>
      </c>
      <c r="F7543" s="81" t="s">
        <v>5990</v>
      </c>
      <c r="G7543" s="79" t="s">
        <v>6007</v>
      </c>
      <c r="H7543" s="80" t="s">
        <v>5988</v>
      </c>
      <c r="K7543" s="96">
        <v>7043.8720760000006</v>
      </c>
      <c r="L7543" s="80" t="s">
        <v>6838</v>
      </c>
      <c r="M7543" s="97" t="s">
        <v>6462</v>
      </c>
    </row>
    <row r="7544" spans="2:13" ht="13.5" customHeight="1" x14ac:dyDescent="0.2">
      <c r="B7544" s="79">
        <v>44301</v>
      </c>
      <c r="F7544" s="81" t="s">
        <v>5990</v>
      </c>
      <c r="G7544" s="79" t="s">
        <v>6007</v>
      </c>
      <c r="H7544" s="80" t="s">
        <v>5988</v>
      </c>
      <c r="K7544" s="96">
        <v>15671.364367999999</v>
      </c>
      <c r="L7544" s="80" t="s">
        <v>6902</v>
      </c>
      <c r="M7544" s="97" t="s">
        <v>6462</v>
      </c>
    </row>
    <row r="7545" spans="2:13" ht="13.5" customHeight="1" x14ac:dyDescent="0.2">
      <c r="B7545" s="79">
        <v>44301</v>
      </c>
      <c r="F7545" s="81" t="s">
        <v>5990</v>
      </c>
      <c r="G7545" s="79" t="s">
        <v>6007</v>
      </c>
      <c r="H7545" s="80" t="s">
        <v>5988</v>
      </c>
      <c r="K7545" s="96">
        <v>32319.981360000002</v>
      </c>
      <c r="L7545" s="80" t="s">
        <v>6949</v>
      </c>
      <c r="M7545" s="97" t="s">
        <v>6462</v>
      </c>
    </row>
    <row r="7546" spans="2:13" ht="13.5" customHeight="1" x14ac:dyDescent="0.2">
      <c r="B7546" s="79">
        <v>44301</v>
      </c>
      <c r="F7546" s="81" t="s">
        <v>5990</v>
      </c>
      <c r="G7546" s="79" t="s">
        <v>6007</v>
      </c>
      <c r="H7546" s="80" t="s">
        <v>5988</v>
      </c>
      <c r="K7546" s="96">
        <v>7011.4932239999998</v>
      </c>
      <c r="L7546" s="80" t="s">
        <v>6837</v>
      </c>
      <c r="M7546" s="97" t="s">
        <v>6462</v>
      </c>
    </row>
    <row r="7547" spans="2:13" ht="13.5" customHeight="1" x14ac:dyDescent="0.2">
      <c r="B7547" s="79">
        <v>44301</v>
      </c>
      <c r="F7547" s="81" t="s">
        <v>5990</v>
      </c>
      <c r="G7547" s="79" t="s">
        <v>6007</v>
      </c>
      <c r="H7547" s="80" t="s">
        <v>5988</v>
      </c>
      <c r="K7547" s="96">
        <v>7017.3802880000003</v>
      </c>
      <c r="L7547" s="80" t="s">
        <v>6837</v>
      </c>
      <c r="M7547" s="97" t="s">
        <v>6462</v>
      </c>
    </row>
    <row r="7548" spans="2:13" ht="13.5" customHeight="1" x14ac:dyDescent="0.2">
      <c r="B7548" s="79">
        <v>44301</v>
      </c>
      <c r="F7548" s="81" t="s">
        <v>5990</v>
      </c>
      <c r="G7548" s="79" t="s">
        <v>6007</v>
      </c>
      <c r="H7548" s="80" t="s">
        <v>5988</v>
      </c>
      <c r="K7548" s="96">
        <v>7535.4419200000002</v>
      </c>
      <c r="L7548" s="80" t="s">
        <v>6836</v>
      </c>
      <c r="M7548" s="97" t="s">
        <v>6462</v>
      </c>
    </row>
    <row r="7549" spans="2:13" ht="13.5" customHeight="1" x14ac:dyDescent="0.2">
      <c r="B7549" s="79">
        <v>44301</v>
      </c>
      <c r="F7549" s="81" t="s">
        <v>5990</v>
      </c>
      <c r="G7549" s="79" t="s">
        <v>6007</v>
      </c>
      <c r="H7549" s="80" t="s">
        <v>5988</v>
      </c>
      <c r="K7549" s="96">
        <v>7314.6770200000001</v>
      </c>
      <c r="L7549" s="80" t="s">
        <v>6834</v>
      </c>
      <c r="M7549" s="97" t="s">
        <v>6462</v>
      </c>
    </row>
    <row r="7550" spans="2:13" ht="13.5" customHeight="1" x14ac:dyDescent="0.2">
      <c r="B7550" s="79">
        <v>44301</v>
      </c>
      <c r="F7550" s="81" t="s">
        <v>5990</v>
      </c>
      <c r="G7550" s="79" t="s">
        <v>6007</v>
      </c>
      <c r="H7550" s="80" t="s">
        <v>5988</v>
      </c>
      <c r="K7550" s="96">
        <v>6831.9377720000002</v>
      </c>
      <c r="L7550" s="80" t="s">
        <v>6834</v>
      </c>
      <c r="M7550" s="97" t="s">
        <v>6462</v>
      </c>
    </row>
    <row r="7551" spans="2:13" ht="13.5" customHeight="1" x14ac:dyDescent="0.2">
      <c r="B7551" s="79">
        <v>44301</v>
      </c>
      <c r="F7551" s="81" t="s">
        <v>5990</v>
      </c>
      <c r="G7551" s="79" t="s">
        <v>6007</v>
      </c>
      <c r="H7551" s="80" t="s">
        <v>5988</v>
      </c>
      <c r="K7551" s="96">
        <v>8783.4994879999995</v>
      </c>
      <c r="L7551" s="80" t="s">
        <v>6833</v>
      </c>
      <c r="M7551" s="97" t="s">
        <v>6462</v>
      </c>
    </row>
    <row r="7552" spans="2:13" ht="13.5" customHeight="1" x14ac:dyDescent="0.2">
      <c r="B7552" s="79">
        <v>44301</v>
      </c>
      <c r="F7552" s="81" t="s">
        <v>5990</v>
      </c>
      <c r="G7552" s="79" t="s">
        <v>6007</v>
      </c>
      <c r="H7552" s="80" t="s">
        <v>5988</v>
      </c>
      <c r="K7552" s="96">
        <v>43835.078544000004</v>
      </c>
      <c r="L7552" s="80" t="s">
        <v>6948</v>
      </c>
      <c r="M7552" s="97" t="s">
        <v>6462</v>
      </c>
    </row>
    <row r="7553" spans="2:13" ht="13.5" customHeight="1" x14ac:dyDescent="0.2">
      <c r="B7553" s="79">
        <v>44301</v>
      </c>
      <c r="F7553" s="81" t="s">
        <v>5990</v>
      </c>
      <c r="G7553" s="79" t="s">
        <v>6007</v>
      </c>
      <c r="H7553" s="80" t="s">
        <v>5988</v>
      </c>
      <c r="K7553" s="96">
        <v>5310.1317280000003</v>
      </c>
      <c r="L7553" s="80" t="s">
        <v>6899</v>
      </c>
      <c r="M7553" s="97" t="s">
        <v>6462</v>
      </c>
    </row>
    <row r="7554" spans="2:13" ht="13.5" customHeight="1" x14ac:dyDescent="0.2">
      <c r="B7554" s="79">
        <v>44301</v>
      </c>
      <c r="F7554" s="81" t="s">
        <v>5990</v>
      </c>
      <c r="G7554" s="79" t="s">
        <v>6007</v>
      </c>
      <c r="H7554" s="80" t="s">
        <v>5988</v>
      </c>
      <c r="K7554" s="96">
        <v>7753.263288000001</v>
      </c>
      <c r="L7554" s="80" t="s">
        <v>6831</v>
      </c>
      <c r="M7554" s="97" t="s">
        <v>6462</v>
      </c>
    </row>
    <row r="7555" spans="2:13" ht="13.5" customHeight="1" x14ac:dyDescent="0.2">
      <c r="B7555" s="79">
        <v>44301</v>
      </c>
      <c r="F7555" s="81" t="s">
        <v>5990</v>
      </c>
      <c r="G7555" s="79" t="s">
        <v>6007</v>
      </c>
      <c r="H7555" s="80" t="s">
        <v>5988</v>
      </c>
      <c r="K7555" s="96">
        <v>41547.954180000001</v>
      </c>
      <c r="L7555" s="80" t="s">
        <v>6897</v>
      </c>
      <c r="M7555" s="97" t="s">
        <v>6462</v>
      </c>
    </row>
    <row r="7556" spans="2:13" ht="13.5" customHeight="1" x14ac:dyDescent="0.2">
      <c r="B7556" s="79">
        <v>44301</v>
      </c>
      <c r="F7556" s="81" t="s">
        <v>5990</v>
      </c>
      <c r="G7556" s="79" t="s">
        <v>6007</v>
      </c>
      <c r="H7556" s="80" t="s">
        <v>5988</v>
      </c>
      <c r="K7556" s="96">
        <v>8397.8967959999991</v>
      </c>
      <c r="L7556" s="80" t="s">
        <v>6830</v>
      </c>
      <c r="M7556" s="97" t="s">
        <v>6462</v>
      </c>
    </row>
    <row r="7557" spans="2:13" ht="13.5" customHeight="1" x14ac:dyDescent="0.2">
      <c r="B7557" s="79">
        <v>44301</v>
      </c>
      <c r="F7557" s="81" t="s">
        <v>5990</v>
      </c>
      <c r="G7557" s="79" t="s">
        <v>6007</v>
      </c>
      <c r="H7557" s="80" t="s">
        <v>5988</v>
      </c>
      <c r="K7557" s="96">
        <v>15447.655936000001</v>
      </c>
      <c r="L7557" s="80" t="s">
        <v>6829</v>
      </c>
      <c r="M7557" s="97" t="s">
        <v>6462</v>
      </c>
    </row>
    <row r="7558" spans="2:13" ht="13.5" customHeight="1" x14ac:dyDescent="0.2">
      <c r="B7558" s="79">
        <v>44301</v>
      </c>
      <c r="F7558" s="81" t="s">
        <v>5990</v>
      </c>
      <c r="G7558" s="79" t="s">
        <v>6007</v>
      </c>
      <c r="H7558" s="80" t="s">
        <v>5988</v>
      </c>
      <c r="K7558" s="96">
        <v>15818.540967999999</v>
      </c>
      <c r="L7558" s="80" t="s">
        <v>6829</v>
      </c>
      <c r="M7558" s="97" t="s">
        <v>6462</v>
      </c>
    </row>
    <row r="7559" spans="2:13" ht="13.5" customHeight="1" x14ac:dyDescent="0.2">
      <c r="B7559" s="79">
        <v>44301</v>
      </c>
      <c r="F7559" s="81" t="s">
        <v>5990</v>
      </c>
      <c r="G7559" s="79" t="s">
        <v>6007</v>
      </c>
      <c r="H7559" s="80" t="s">
        <v>5988</v>
      </c>
      <c r="K7559" s="96">
        <v>29467.698852000001</v>
      </c>
      <c r="L7559" s="80" t="s">
        <v>6927</v>
      </c>
      <c r="M7559" s="97" t="s">
        <v>6462</v>
      </c>
    </row>
    <row r="7560" spans="2:13" ht="13.5" customHeight="1" x14ac:dyDescent="0.2">
      <c r="B7560" s="79">
        <v>44301</v>
      </c>
      <c r="F7560" s="81" t="s">
        <v>5990</v>
      </c>
      <c r="G7560" s="79" t="s">
        <v>6007</v>
      </c>
      <c r="H7560" s="80" t="s">
        <v>5988</v>
      </c>
      <c r="K7560" s="96">
        <v>9383.9800159999995</v>
      </c>
      <c r="L7560" s="80" t="s">
        <v>6926</v>
      </c>
      <c r="M7560" s="97" t="s">
        <v>6462</v>
      </c>
    </row>
    <row r="7561" spans="2:13" ht="13.5" customHeight="1" x14ac:dyDescent="0.2">
      <c r="B7561" s="79">
        <v>44301</v>
      </c>
      <c r="F7561" s="81" t="s">
        <v>5990</v>
      </c>
      <c r="G7561" s="79" t="s">
        <v>6007</v>
      </c>
      <c r="H7561" s="80" t="s">
        <v>5988</v>
      </c>
      <c r="K7561" s="96">
        <v>6764.2365360000003</v>
      </c>
      <c r="L7561" s="80" t="s">
        <v>6925</v>
      </c>
      <c r="M7561" s="97" t="s">
        <v>6462</v>
      </c>
    </row>
    <row r="7562" spans="2:13" ht="13.5" customHeight="1" x14ac:dyDescent="0.2">
      <c r="B7562" s="79">
        <v>44301</v>
      </c>
      <c r="F7562" s="81" t="s">
        <v>5990</v>
      </c>
      <c r="G7562" s="79" t="s">
        <v>6007</v>
      </c>
      <c r="H7562" s="80" t="s">
        <v>5988</v>
      </c>
      <c r="K7562" s="96">
        <v>7182.2180799999996</v>
      </c>
      <c r="L7562" s="80" t="s">
        <v>6925</v>
      </c>
      <c r="M7562" s="97" t="s">
        <v>6462</v>
      </c>
    </row>
    <row r="7563" spans="2:13" ht="13.5" customHeight="1" x14ac:dyDescent="0.2">
      <c r="B7563" s="79">
        <v>44301</v>
      </c>
      <c r="F7563" s="81" t="s">
        <v>5990</v>
      </c>
      <c r="G7563" s="79" t="s">
        <v>6007</v>
      </c>
      <c r="H7563" s="80" t="s">
        <v>5988</v>
      </c>
      <c r="K7563" s="96">
        <v>13007.467908000001</v>
      </c>
      <c r="L7563" s="80" t="s">
        <v>6896</v>
      </c>
      <c r="M7563" s="97" t="s">
        <v>6462</v>
      </c>
    </row>
    <row r="7564" spans="2:13" ht="13.5" customHeight="1" x14ac:dyDescent="0.2">
      <c r="B7564" s="79">
        <v>44301</v>
      </c>
      <c r="F7564" s="81" t="s">
        <v>5990</v>
      </c>
      <c r="G7564" s="79" t="s">
        <v>6007</v>
      </c>
      <c r="H7564" s="80" t="s">
        <v>5988</v>
      </c>
      <c r="K7564" s="96">
        <v>10090.427695999999</v>
      </c>
      <c r="L7564" s="80" t="s">
        <v>6825</v>
      </c>
      <c r="M7564" s="97" t="s">
        <v>6462</v>
      </c>
    </row>
    <row r="7565" spans="2:13" ht="13.5" customHeight="1" x14ac:dyDescent="0.2">
      <c r="B7565" s="79">
        <v>44301</v>
      </c>
      <c r="F7565" s="81" t="s">
        <v>5990</v>
      </c>
      <c r="G7565" s="79" t="s">
        <v>6007</v>
      </c>
      <c r="H7565" s="80" t="s">
        <v>5988</v>
      </c>
      <c r="K7565" s="96">
        <v>10078.653568</v>
      </c>
      <c r="L7565" s="80" t="s">
        <v>6825</v>
      </c>
      <c r="M7565" s="97" t="s">
        <v>6462</v>
      </c>
    </row>
    <row r="7566" spans="2:13" ht="13.5" customHeight="1" x14ac:dyDescent="0.2">
      <c r="B7566" s="79">
        <v>44301</v>
      </c>
      <c r="F7566" s="81" t="s">
        <v>5990</v>
      </c>
      <c r="G7566" s="79" t="s">
        <v>6007</v>
      </c>
      <c r="H7566" s="80" t="s">
        <v>5988</v>
      </c>
      <c r="K7566" s="96">
        <v>27940.005744000002</v>
      </c>
      <c r="L7566" s="80" t="s">
        <v>6824</v>
      </c>
      <c r="M7566" s="97" t="s">
        <v>6462</v>
      </c>
    </row>
    <row r="7567" spans="2:13" ht="13.5" customHeight="1" x14ac:dyDescent="0.2">
      <c r="B7567" s="79">
        <v>44301</v>
      </c>
      <c r="F7567" s="81" t="s">
        <v>5990</v>
      </c>
      <c r="G7567" s="79" t="s">
        <v>6007</v>
      </c>
      <c r="H7567" s="80" t="s">
        <v>5988</v>
      </c>
      <c r="K7567" s="96">
        <v>11167.760408</v>
      </c>
      <c r="L7567" s="80" t="s">
        <v>6823</v>
      </c>
      <c r="M7567" s="97" t="s">
        <v>6462</v>
      </c>
    </row>
    <row r="7568" spans="2:13" ht="13.5" customHeight="1" x14ac:dyDescent="0.2">
      <c r="B7568" s="79">
        <v>44301</v>
      </c>
      <c r="F7568" s="81" t="s">
        <v>5990</v>
      </c>
      <c r="G7568" s="79" t="s">
        <v>6007</v>
      </c>
      <c r="H7568" s="80" t="s">
        <v>5988</v>
      </c>
      <c r="K7568" s="96">
        <v>13628.553160000001</v>
      </c>
      <c r="L7568" s="80" t="s">
        <v>6895</v>
      </c>
      <c r="M7568" s="97" t="s">
        <v>6462</v>
      </c>
    </row>
    <row r="7569" spans="2:13" ht="13.5" customHeight="1" x14ac:dyDescent="0.2">
      <c r="B7569" s="79">
        <v>44301</v>
      </c>
      <c r="F7569" s="81" t="s">
        <v>5990</v>
      </c>
      <c r="G7569" s="79" t="s">
        <v>6007</v>
      </c>
      <c r="H7569" s="80" t="s">
        <v>5988</v>
      </c>
      <c r="K7569" s="96">
        <v>27754.563227999999</v>
      </c>
      <c r="L7569" s="80" t="s">
        <v>6924</v>
      </c>
      <c r="M7569" s="97" t="s">
        <v>6462</v>
      </c>
    </row>
    <row r="7570" spans="2:13" ht="13.5" customHeight="1" x14ac:dyDescent="0.2">
      <c r="B7570" s="79">
        <v>44301</v>
      </c>
      <c r="F7570" s="81" t="s">
        <v>5990</v>
      </c>
      <c r="G7570" s="79" t="s">
        <v>6007</v>
      </c>
      <c r="H7570" s="80" t="s">
        <v>5988</v>
      </c>
      <c r="K7570" s="96">
        <v>17887.843964</v>
      </c>
      <c r="L7570" s="80" t="s">
        <v>6947</v>
      </c>
      <c r="M7570" s="97" t="s">
        <v>6462</v>
      </c>
    </row>
    <row r="7571" spans="2:13" ht="13.5" customHeight="1" x14ac:dyDescent="0.2">
      <c r="B7571" s="79">
        <v>44301</v>
      </c>
      <c r="F7571" s="81" t="s">
        <v>5990</v>
      </c>
      <c r="G7571" s="79" t="s">
        <v>6007</v>
      </c>
      <c r="H7571" s="80" t="s">
        <v>5988</v>
      </c>
      <c r="K7571" s="96">
        <v>13799.278016</v>
      </c>
      <c r="L7571" s="80" t="s">
        <v>6893</v>
      </c>
      <c r="M7571" s="97" t="s">
        <v>6462</v>
      </c>
    </row>
    <row r="7572" spans="2:13" ht="13.5" customHeight="1" x14ac:dyDescent="0.2">
      <c r="B7572" s="79">
        <v>44301</v>
      </c>
      <c r="F7572" s="81" t="s">
        <v>5990</v>
      </c>
      <c r="G7572" s="79" t="s">
        <v>6007</v>
      </c>
      <c r="H7572" s="80" t="s">
        <v>5988</v>
      </c>
      <c r="K7572" s="96">
        <v>17937.884008000001</v>
      </c>
      <c r="L7572" s="80" t="s">
        <v>6821</v>
      </c>
      <c r="M7572" s="97" t="s">
        <v>6462</v>
      </c>
    </row>
    <row r="7573" spans="2:13" ht="13.5" customHeight="1" x14ac:dyDescent="0.2">
      <c r="B7573" s="79">
        <v>44301</v>
      </c>
      <c r="F7573" s="81" t="s">
        <v>5990</v>
      </c>
      <c r="G7573" s="79" t="s">
        <v>6007</v>
      </c>
      <c r="H7573" s="80" t="s">
        <v>5988</v>
      </c>
      <c r="K7573" s="96">
        <v>8400.8403280000002</v>
      </c>
      <c r="L7573" s="80" t="s">
        <v>6821</v>
      </c>
      <c r="M7573" s="97" t="s">
        <v>6462</v>
      </c>
    </row>
    <row r="7574" spans="2:13" ht="13.5" customHeight="1" x14ac:dyDescent="0.2">
      <c r="B7574" s="79">
        <v>44301</v>
      </c>
      <c r="F7574" s="81" t="s">
        <v>5990</v>
      </c>
      <c r="G7574" s="79" t="s">
        <v>6007</v>
      </c>
      <c r="H7574" s="80" t="s">
        <v>5988</v>
      </c>
      <c r="K7574" s="96">
        <v>9216.1986919999999</v>
      </c>
      <c r="L7574" s="80" t="s">
        <v>6820</v>
      </c>
      <c r="M7574" s="97" t="s">
        <v>6462</v>
      </c>
    </row>
    <row r="7575" spans="2:13" ht="13.5" customHeight="1" x14ac:dyDescent="0.2">
      <c r="B7575" s="79">
        <v>44301</v>
      </c>
      <c r="F7575" s="81" t="s">
        <v>5990</v>
      </c>
      <c r="G7575" s="79" t="s">
        <v>6007</v>
      </c>
      <c r="H7575" s="80" t="s">
        <v>5988</v>
      </c>
      <c r="K7575" s="96">
        <v>7326.4511480000001</v>
      </c>
      <c r="L7575" s="80" t="s">
        <v>6820</v>
      </c>
      <c r="M7575" s="97" t="s">
        <v>6462</v>
      </c>
    </row>
    <row r="7576" spans="2:13" ht="13.5" customHeight="1" x14ac:dyDescent="0.2">
      <c r="B7576" s="79">
        <v>44301</v>
      </c>
      <c r="F7576" s="81" t="s">
        <v>5990</v>
      </c>
      <c r="G7576" s="79" t="s">
        <v>6007</v>
      </c>
      <c r="H7576" s="80" t="s">
        <v>5988</v>
      </c>
      <c r="K7576" s="96">
        <v>4774.4089039999999</v>
      </c>
      <c r="L7576" s="80" t="s">
        <v>6819</v>
      </c>
      <c r="M7576" s="97" t="s">
        <v>6462</v>
      </c>
    </row>
    <row r="7577" spans="2:13" ht="13.5" customHeight="1" x14ac:dyDescent="0.2">
      <c r="B7577" s="79">
        <v>44301</v>
      </c>
      <c r="F7577" s="81" t="s">
        <v>5990</v>
      </c>
      <c r="G7577" s="79" t="s">
        <v>6007</v>
      </c>
      <c r="H7577" s="80" t="s">
        <v>5988</v>
      </c>
      <c r="K7577" s="96">
        <v>8704.0241239999996</v>
      </c>
      <c r="L7577" s="80" t="s">
        <v>6818</v>
      </c>
      <c r="M7577" s="97" t="s">
        <v>6462</v>
      </c>
    </row>
    <row r="7578" spans="2:13" ht="13.5" customHeight="1" x14ac:dyDescent="0.2">
      <c r="B7578" s="79">
        <v>44301</v>
      </c>
      <c r="F7578" s="81" t="s">
        <v>5990</v>
      </c>
      <c r="G7578" s="79" t="s">
        <v>6007</v>
      </c>
      <c r="H7578" s="80" t="s">
        <v>5988</v>
      </c>
      <c r="K7578" s="96">
        <v>7414.7571080000007</v>
      </c>
      <c r="L7578" s="80" t="s">
        <v>6817</v>
      </c>
      <c r="M7578" s="97" t="s">
        <v>6462</v>
      </c>
    </row>
    <row r="7579" spans="2:13" ht="13.5" customHeight="1" x14ac:dyDescent="0.2">
      <c r="B7579" s="79">
        <v>44301</v>
      </c>
      <c r="F7579" s="81" t="s">
        <v>5990</v>
      </c>
      <c r="G7579" s="79" t="s">
        <v>6007</v>
      </c>
      <c r="H7579" s="80" t="s">
        <v>5988</v>
      </c>
      <c r="K7579" s="96">
        <v>8068.2212120000004</v>
      </c>
      <c r="L7579" s="80" t="s">
        <v>6817</v>
      </c>
      <c r="M7579" s="97" t="s">
        <v>6462</v>
      </c>
    </row>
    <row r="7580" spans="2:13" ht="13.5" customHeight="1" x14ac:dyDescent="0.2">
      <c r="B7580" s="79">
        <v>44301</v>
      </c>
      <c r="F7580" s="81" t="s">
        <v>5990</v>
      </c>
      <c r="G7580" s="79" t="s">
        <v>6007</v>
      </c>
      <c r="H7580" s="80" t="s">
        <v>5988</v>
      </c>
      <c r="K7580" s="96">
        <v>9969.7428839999993</v>
      </c>
      <c r="L7580" s="80" t="s">
        <v>6816</v>
      </c>
      <c r="M7580" s="97" t="s">
        <v>6462</v>
      </c>
    </row>
    <row r="7581" spans="2:13" ht="13.5" customHeight="1" x14ac:dyDescent="0.2">
      <c r="B7581" s="79">
        <v>44301</v>
      </c>
      <c r="F7581" s="81" t="s">
        <v>5990</v>
      </c>
      <c r="G7581" s="79" t="s">
        <v>6007</v>
      </c>
      <c r="H7581" s="80" t="s">
        <v>5988</v>
      </c>
      <c r="K7581" s="96">
        <v>9560.5919359999989</v>
      </c>
      <c r="L7581" s="80" t="s">
        <v>6816</v>
      </c>
      <c r="M7581" s="97" t="s">
        <v>6462</v>
      </c>
    </row>
    <row r="7582" spans="2:13" ht="13.5" customHeight="1" x14ac:dyDescent="0.2">
      <c r="B7582" s="79">
        <v>44301</v>
      </c>
      <c r="F7582" s="81" t="s">
        <v>5990</v>
      </c>
      <c r="G7582" s="79" t="s">
        <v>6007</v>
      </c>
      <c r="H7582" s="80" t="s">
        <v>5988</v>
      </c>
      <c r="K7582" s="96">
        <v>21087.463248</v>
      </c>
      <c r="L7582" s="80" t="s">
        <v>6815</v>
      </c>
      <c r="M7582" s="97" t="s">
        <v>6462</v>
      </c>
    </row>
    <row r="7583" spans="2:13" ht="13.5" customHeight="1" x14ac:dyDescent="0.2">
      <c r="B7583" s="79">
        <v>44301</v>
      </c>
      <c r="F7583" s="81" t="s">
        <v>5990</v>
      </c>
      <c r="G7583" s="79" t="s">
        <v>6007</v>
      </c>
      <c r="H7583" s="80" t="s">
        <v>5988</v>
      </c>
      <c r="K7583" s="96">
        <v>11344.372328000001</v>
      </c>
      <c r="L7583" s="80" t="s">
        <v>6814</v>
      </c>
      <c r="M7583" s="97" t="s">
        <v>6462</v>
      </c>
    </row>
    <row r="7584" spans="2:13" ht="13.5" customHeight="1" x14ac:dyDescent="0.2">
      <c r="B7584" s="79">
        <v>44301</v>
      </c>
      <c r="F7584" s="81" t="s">
        <v>5990</v>
      </c>
      <c r="G7584" s="79" t="s">
        <v>6007</v>
      </c>
      <c r="H7584" s="80" t="s">
        <v>5988</v>
      </c>
      <c r="K7584" s="96">
        <v>7944.5928679999988</v>
      </c>
      <c r="L7584" s="80" t="s">
        <v>6887</v>
      </c>
      <c r="M7584" s="97" t="s">
        <v>6462</v>
      </c>
    </row>
    <row r="7585" spans="2:13" ht="13.5" customHeight="1" x14ac:dyDescent="0.2">
      <c r="B7585" s="79">
        <v>44301</v>
      </c>
      <c r="F7585" s="81" t="s">
        <v>5990</v>
      </c>
      <c r="G7585" s="79" t="s">
        <v>6007</v>
      </c>
      <c r="H7585" s="80" t="s">
        <v>5988</v>
      </c>
      <c r="K7585" s="96">
        <v>11250.179303999999</v>
      </c>
      <c r="L7585" s="80" t="s">
        <v>6813</v>
      </c>
      <c r="M7585" s="97" t="s">
        <v>6462</v>
      </c>
    </row>
    <row r="7586" spans="2:13" ht="13.5" customHeight="1" x14ac:dyDescent="0.2">
      <c r="B7586" s="79">
        <v>44301</v>
      </c>
      <c r="F7586" s="81" t="s">
        <v>5990</v>
      </c>
      <c r="G7586" s="79" t="s">
        <v>6007</v>
      </c>
      <c r="H7586" s="80" t="s">
        <v>5988</v>
      </c>
      <c r="K7586" s="96">
        <v>9339.8270360000006</v>
      </c>
      <c r="L7586" s="80" t="s">
        <v>6811</v>
      </c>
      <c r="M7586" s="97" t="s">
        <v>6462</v>
      </c>
    </row>
    <row r="7587" spans="2:13" ht="13.5" customHeight="1" x14ac:dyDescent="0.2">
      <c r="B7587" s="79">
        <v>44301</v>
      </c>
      <c r="F7587" s="81" t="s">
        <v>5990</v>
      </c>
      <c r="G7587" s="79" t="s">
        <v>6007</v>
      </c>
      <c r="H7587" s="80" t="s">
        <v>5988</v>
      </c>
      <c r="K7587" s="96">
        <v>5310.1317280000003</v>
      </c>
      <c r="L7587" s="80" t="s">
        <v>6810</v>
      </c>
      <c r="M7587" s="97" t="s">
        <v>6462</v>
      </c>
    </row>
    <row r="7588" spans="2:13" ht="13.5" customHeight="1" x14ac:dyDescent="0.2">
      <c r="B7588" s="79">
        <v>44301</v>
      </c>
      <c r="F7588" s="81" t="s">
        <v>5990</v>
      </c>
      <c r="G7588" s="79" t="s">
        <v>6007</v>
      </c>
      <c r="H7588" s="80" t="s">
        <v>5988</v>
      </c>
      <c r="K7588" s="96">
        <v>5784.0403800000004</v>
      </c>
      <c r="L7588" s="80" t="s">
        <v>6810</v>
      </c>
      <c r="M7588" s="97" t="s">
        <v>6462</v>
      </c>
    </row>
    <row r="7589" spans="2:13" ht="13.5" customHeight="1" x14ac:dyDescent="0.2">
      <c r="B7589" s="79">
        <v>44301</v>
      </c>
      <c r="F7589" s="81" t="s">
        <v>5990</v>
      </c>
      <c r="G7589" s="79" t="s">
        <v>6007</v>
      </c>
      <c r="H7589" s="80" t="s">
        <v>5988</v>
      </c>
      <c r="K7589" s="96">
        <v>49289.443340000005</v>
      </c>
      <c r="L7589" s="80" t="s">
        <v>6809</v>
      </c>
      <c r="M7589" s="97" t="s">
        <v>6462</v>
      </c>
    </row>
    <row r="7590" spans="2:13" ht="13.5" customHeight="1" x14ac:dyDescent="0.2">
      <c r="B7590" s="79">
        <v>44301</v>
      </c>
      <c r="F7590" s="81" t="s">
        <v>5990</v>
      </c>
      <c r="G7590" s="79" t="s">
        <v>6007</v>
      </c>
      <c r="H7590" s="80" t="s">
        <v>5988</v>
      </c>
      <c r="K7590" s="96">
        <v>40785.579392</v>
      </c>
      <c r="L7590" s="80" t="s">
        <v>6809</v>
      </c>
      <c r="M7590" s="97" t="s">
        <v>6462</v>
      </c>
    </row>
    <row r="7591" spans="2:13" ht="13.5" customHeight="1" x14ac:dyDescent="0.2">
      <c r="B7591" s="79">
        <v>44301</v>
      </c>
      <c r="F7591" s="81" t="s">
        <v>5990</v>
      </c>
      <c r="G7591" s="79" t="s">
        <v>6007</v>
      </c>
      <c r="H7591" s="80" t="s">
        <v>5988</v>
      </c>
      <c r="K7591" s="96">
        <v>13813.995676</v>
      </c>
      <c r="L7591" s="80" t="s">
        <v>6922</v>
      </c>
      <c r="M7591" s="97" t="s">
        <v>6462</v>
      </c>
    </row>
    <row r="7592" spans="2:13" ht="13.5" customHeight="1" x14ac:dyDescent="0.2">
      <c r="B7592" s="79">
        <v>44301</v>
      </c>
      <c r="F7592" s="81" t="s">
        <v>5990</v>
      </c>
      <c r="G7592" s="79" t="s">
        <v>6007</v>
      </c>
      <c r="H7592" s="80" t="s">
        <v>5988</v>
      </c>
      <c r="K7592" s="96">
        <v>10022.72646</v>
      </c>
      <c r="L7592" s="80" t="s">
        <v>6934</v>
      </c>
      <c r="M7592" s="97" t="s">
        <v>6462</v>
      </c>
    </row>
    <row r="7593" spans="2:13" ht="13.5" customHeight="1" x14ac:dyDescent="0.2">
      <c r="B7593" s="79">
        <v>44301</v>
      </c>
      <c r="F7593" s="81" t="s">
        <v>5990</v>
      </c>
      <c r="G7593" s="79" t="s">
        <v>6007</v>
      </c>
      <c r="H7593" s="80" t="s">
        <v>5988</v>
      </c>
      <c r="K7593" s="96">
        <v>26909.769543999999</v>
      </c>
      <c r="L7593" s="80" t="s">
        <v>6920</v>
      </c>
      <c r="M7593" s="97" t="s">
        <v>6462</v>
      </c>
    </row>
    <row r="7594" spans="2:13" ht="13.5" customHeight="1" x14ac:dyDescent="0.2">
      <c r="B7594" s="79">
        <v>44301</v>
      </c>
      <c r="F7594" s="81" t="s">
        <v>5990</v>
      </c>
      <c r="G7594" s="79" t="s">
        <v>6007</v>
      </c>
      <c r="H7594" s="80" t="s">
        <v>5988</v>
      </c>
      <c r="K7594" s="96">
        <v>10437.764472000001</v>
      </c>
      <c r="L7594" s="80" t="s">
        <v>6886</v>
      </c>
      <c r="M7594" s="97" t="s">
        <v>6462</v>
      </c>
    </row>
    <row r="7595" spans="2:13" ht="13.5" customHeight="1" x14ac:dyDescent="0.2">
      <c r="B7595" s="79">
        <v>44301</v>
      </c>
      <c r="F7595" s="81" t="s">
        <v>5990</v>
      </c>
      <c r="G7595" s="79" t="s">
        <v>6007</v>
      </c>
      <c r="H7595" s="80" t="s">
        <v>5988</v>
      </c>
      <c r="K7595" s="96">
        <v>9963.8558200000007</v>
      </c>
      <c r="L7595" s="80" t="s">
        <v>6886</v>
      </c>
      <c r="M7595" s="97" t="s">
        <v>6462</v>
      </c>
    </row>
    <row r="7596" spans="2:13" ht="13.5" customHeight="1" x14ac:dyDescent="0.2">
      <c r="B7596" s="79">
        <v>44301</v>
      </c>
      <c r="F7596" s="81" t="s">
        <v>5990</v>
      </c>
      <c r="G7596" s="79" t="s">
        <v>6007</v>
      </c>
      <c r="H7596" s="80" t="s">
        <v>5988</v>
      </c>
      <c r="K7596" s="96">
        <v>10081.597100000001</v>
      </c>
      <c r="L7596" s="80" t="s">
        <v>6886</v>
      </c>
      <c r="M7596" s="97" t="s">
        <v>6462</v>
      </c>
    </row>
    <row r="7597" spans="2:13" ht="13.5" customHeight="1" x14ac:dyDescent="0.2">
      <c r="B7597" s="79">
        <v>44301</v>
      </c>
      <c r="F7597" s="81" t="s">
        <v>5990</v>
      </c>
      <c r="G7597" s="79" t="s">
        <v>6007</v>
      </c>
      <c r="H7597" s="80" t="s">
        <v>5988</v>
      </c>
      <c r="K7597" s="96">
        <v>10314.136128</v>
      </c>
      <c r="L7597" s="80" t="s">
        <v>6886</v>
      </c>
      <c r="M7597" s="97" t="s">
        <v>6462</v>
      </c>
    </row>
    <row r="7598" spans="2:13" ht="13.5" customHeight="1" x14ac:dyDescent="0.2">
      <c r="B7598" s="79">
        <v>44301</v>
      </c>
      <c r="F7598" s="81" t="s">
        <v>5990</v>
      </c>
      <c r="G7598" s="79" t="s">
        <v>6007</v>
      </c>
      <c r="H7598" s="80" t="s">
        <v>5988</v>
      </c>
      <c r="K7598" s="96">
        <v>6622.9470000000001</v>
      </c>
      <c r="L7598" s="80" t="s">
        <v>6885</v>
      </c>
      <c r="M7598" s="97" t="s">
        <v>6462</v>
      </c>
    </row>
    <row r="7599" spans="2:13" ht="13.5" customHeight="1" x14ac:dyDescent="0.2">
      <c r="B7599" s="79">
        <v>44301</v>
      </c>
      <c r="F7599" s="81" t="s">
        <v>5990</v>
      </c>
      <c r="G7599" s="79" t="s">
        <v>6007</v>
      </c>
      <c r="H7599" s="80" t="s">
        <v>5988</v>
      </c>
      <c r="K7599" s="96">
        <v>42121.942920000001</v>
      </c>
      <c r="L7599" s="80" t="s">
        <v>6885</v>
      </c>
      <c r="M7599" s="97" t="s">
        <v>6462</v>
      </c>
    </row>
    <row r="7600" spans="2:13" ht="13.5" customHeight="1" x14ac:dyDescent="0.2">
      <c r="B7600" s="79">
        <v>44301</v>
      </c>
      <c r="F7600" s="81" t="s">
        <v>5990</v>
      </c>
      <c r="G7600" s="79" t="s">
        <v>6007</v>
      </c>
      <c r="H7600" s="80" t="s">
        <v>5988</v>
      </c>
      <c r="K7600" s="96">
        <v>59989.182159999997</v>
      </c>
      <c r="L7600" s="80" t="s">
        <v>6885</v>
      </c>
      <c r="M7600" s="97" t="s">
        <v>6462</v>
      </c>
    </row>
    <row r="7601" spans="2:13" ht="13.5" customHeight="1" x14ac:dyDescent="0.2">
      <c r="B7601" s="79">
        <v>44301</v>
      </c>
      <c r="F7601" s="81" t="s">
        <v>5990</v>
      </c>
      <c r="G7601" s="79" t="s">
        <v>6007</v>
      </c>
      <c r="H7601" s="80" t="s">
        <v>5988</v>
      </c>
      <c r="K7601" s="96">
        <v>47950.136279999999</v>
      </c>
      <c r="L7601" s="80" t="s">
        <v>6885</v>
      </c>
      <c r="M7601" s="97" t="s">
        <v>6462</v>
      </c>
    </row>
    <row r="7602" spans="2:13" ht="13.5" customHeight="1" x14ac:dyDescent="0.2">
      <c r="B7602" s="79">
        <v>44301</v>
      </c>
      <c r="F7602" s="81" t="s">
        <v>5990</v>
      </c>
      <c r="G7602" s="79" t="s">
        <v>6007</v>
      </c>
      <c r="H7602" s="80" t="s">
        <v>5988</v>
      </c>
      <c r="K7602" s="96">
        <v>10740.948268</v>
      </c>
      <c r="L7602" s="80" t="s">
        <v>6933</v>
      </c>
      <c r="M7602" s="97" t="s">
        <v>6462</v>
      </c>
    </row>
    <row r="7603" spans="2:13" ht="13.5" customHeight="1" x14ac:dyDescent="0.2">
      <c r="B7603" s="79">
        <v>44301</v>
      </c>
      <c r="F7603" s="81" t="s">
        <v>5990</v>
      </c>
      <c r="G7603" s="79" t="s">
        <v>6007</v>
      </c>
      <c r="H7603" s="80" t="s">
        <v>5988</v>
      </c>
      <c r="K7603" s="96">
        <v>10473.086856</v>
      </c>
      <c r="L7603" s="80" t="s">
        <v>6884</v>
      </c>
      <c r="M7603" s="97" t="s">
        <v>6462</v>
      </c>
    </row>
    <row r="7604" spans="2:13" ht="13.5" customHeight="1" x14ac:dyDescent="0.2">
      <c r="B7604" s="79">
        <v>44301</v>
      </c>
      <c r="F7604" s="81" t="s">
        <v>5990</v>
      </c>
      <c r="G7604" s="79" t="s">
        <v>6007</v>
      </c>
      <c r="H7604" s="80" t="s">
        <v>5988</v>
      </c>
      <c r="K7604" s="96">
        <v>9107.2880079999995</v>
      </c>
      <c r="L7604" s="80" t="s">
        <v>6884</v>
      </c>
      <c r="M7604" s="97" t="s">
        <v>6462</v>
      </c>
    </row>
    <row r="7605" spans="2:13" ht="13.5" customHeight="1" x14ac:dyDescent="0.2">
      <c r="B7605" s="79">
        <v>44301</v>
      </c>
      <c r="F7605" s="81" t="s">
        <v>5990</v>
      </c>
      <c r="G7605" s="79" t="s">
        <v>6007</v>
      </c>
      <c r="H7605" s="80" t="s">
        <v>5988</v>
      </c>
      <c r="K7605" s="96">
        <v>10484.860984000001</v>
      </c>
      <c r="L7605" s="80" t="s">
        <v>6884</v>
      </c>
      <c r="M7605" s="97" t="s">
        <v>6462</v>
      </c>
    </row>
    <row r="7606" spans="2:13" ht="13.5" customHeight="1" x14ac:dyDescent="0.2">
      <c r="B7606" s="79">
        <v>44301</v>
      </c>
      <c r="F7606" s="81" t="s">
        <v>5990</v>
      </c>
      <c r="G7606" s="79" t="s">
        <v>6007</v>
      </c>
      <c r="H7606" s="80" t="s">
        <v>5988</v>
      </c>
      <c r="K7606" s="96">
        <v>7765.0374159999992</v>
      </c>
      <c r="L7606" s="80" t="s">
        <v>6919</v>
      </c>
      <c r="M7606" s="97" t="s">
        <v>6462</v>
      </c>
    </row>
    <row r="7607" spans="2:13" ht="13.5" customHeight="1" x14ac:dyDescent="0.2">
      <c r="B7607" s="79">
        <v>44301</v>
      </c>
      <c r="F7607" s="81" t="s">
        <v>5990</v>
      </c>
      <c r="G7607" s="79" t="s">
        <v>6007</v>
      </c>
      <c r="H7607" s="80" t="s">
        <v>5988</v>
      </c>
      <c r="K7607" s="96">
        <v>7311.7334879999999</v>
      </c>
      <c r="L7607" s="80" t="s">
        <v>6919</v>
      </c>
      <c r="M7607" s="97" t="s">
        <v>6462</v>
      </c>
    </row>
    <row r="7608" spans="2:13" ht="13.5" customHeight="1" x14ac:dyDescent="0.2">
      <c r="B7608" s="79">
        <v>44301</v>
      </c>
      <c r="F7608" s="81" t="s">
        <v>5990</v>
      </c>
      <c r="G7608" s="79" t="s">
        <v>6007</v>
      </c>
      <c r="H7608" s="80" t="s">
        <v>5988</v>
      </c>
      <c r="K7608" s="96">
        <v>8489.1462879999999</v>
      </c>
      <c r="L7608" s="80" t="s">
        <v>6919</v>
      </c>
      <c r="M7608" s="97" t="s">
        <v>6462</v>
      </c>
    </row>
    <row r="7609" spans="2:13" ht="13.5" customHeight="1" x14ac:dyDescent="0.2">
      <c r="B7609" s="79">
        <v>44301</v>
      </c>
      <c r="F7609" s="81" t="s">
        <v>5990</v>
      </c>
      <c r="G7609" s="79" t="s">
        <v>6007</v>
      </c>
      <c r="H7609" s="80" t="s">
        <v>5988</v>
      </c>
      <c r="K7609" s="96">
        <v>36293.749560000004</v>
      </c>
      <c r="L7609" s="80" t="s">
        <v>6883</v>
      </c>
      <c r="M7609" s="97" t="s">
        <v>6462</v>
      </c>
    </row>
    <row r="7610" spans="2:13" ht="13.5" customHeight="1" x14ac:dyDescent="0.2">
      <c r="B7610" s="79">
        <v>44301</v>
      </c>
      <c r="F7610" s="81" t="s">
        <v>5990</v>
      </c>
      <c r="G7610" s="79" t="s">
        <v>6007</v>
      </c>
      <c r="H7610" s="80" t="s">
        <v>5988</v>
      </c>
      <c r="K7610" s="96">
        <v>34889.684796000001</v>
      </c>
      <c r="L7610" s="80" t="s">
        <v>6883</v>
      </c>
      <c r="M7610" s="97" t="s">
        <v>6462</v>
      </c>
    </row>
    <row r="7611" spans="2:13" ht="13.5" customHeight="1" x14ac:dyDescent="0.2">
      <c r="B7611" s="79">
        <v>44301</v>
      </c>
      <c r="F7611" s="81" t="s">
        <v>5990</v>
      </c>
      <c r="G7611" s="79" t="s">
        <v>6007</v>
      </c>
      <c r="H7611" s="80" t="s">
        <v>5988</v>
      </c>
      <c r="K7611" s="96">
        <v>8812.934808</v>
      </c>
      <c r="L7611" s="80" t="s">
        <v>6882</v>
      </c>
      <c r="M7611" s="97" t="s">
        <v>6462</v>
      </c>
    </row>
    <row r="7612" spans="2:13" ht="13.5" customHeight="1" x14ac:dyDescent="0.2">
      <c r="B7612" s="79">
        <v>44301</v>
      </c>
      <c r="F7612" s="81" t="s">
        <v>5990</v>
      </c>
      <c r="G7612" s="79" t="s">
        <v>6007</v>
      </c>
      <c r="H7612" s="80" t="s">
        <v>5988</v>
      </c>
      <c r="K7612" s="96">
        <v>10593.771667999999</v>
      </c>
      <c r="L7612" s="80" t="s">
        <v>6918</v>
      </c>
      <c r="M7612" s="97" t="s">
        <v>6462</v>
      </c>
    </row>
    <row r="7613" spans="2:13" ht="13.5" customHeight="1" x14ac:dyDescent="0.2">
      <c r="B7613" s="79">
        <v>44301</v>
      </c>
      <c r="F7613" s="81" t="s">
        <v>5990</v>
      </c>
      <c r="G7613" s="79" t="s">
        <v>6007</v>
      </c>
      <c r="H7613" s="80" t="s">
        <v>5988</v>
      </c>
      <c r="K7613" s="96">
        <v>8015.2376359999998</v>
      </c>
      <c r="L7613" s="80" t="s">
        <v>6918</v>
      </c>
      <c r="M7613" s="97" t="s">
        <v>6462</v>
      </c>
    </row>
    <row r="7614" spans="2:13" ht="13.5" customHeight="1" x14ac:dyDescent="0.2">
      <c r="B7614" s="79">
        <v>44301</v>
      </c>
      <c r="F7614" s="81" t="s">
        <v>5990</v>
      </c>
      <c r="G7614" s="79" t="s">
        <v>6007</v>
      </c>
      <c r="H7614" s="80" t="s">
        <v>5988</v>
      </c>
      <c r="K7614" s="96">
        <v>26603.642216</v>
      </c>
      <c r="L7614" s="80" t="s">
        <v>6880</v>
      </c>
      <c r="M7614" s="97" t="s">
        <v>6462</v>
      </c>
    </row>
    <row r="7615" spans="2:13" ht="13.5" customHeight="1" x14ac:dyDescent="0.2">
      <c r="B7615" s="79">
        <v>44301</v>
      </c>
      <c r="F7615" s="81" t="s">
        <v>5990</v>
      </c>
      <c r="G7615" s="79" t="s">
        <v>6007</v>
      </c>
      <c r="H7615" s="80" t="s">
        <v>5988</v>
      </c>
      <c r="K7615" s="96">
        <v>22924.227216000003</v>
      </c>
      <c r="L7615" s="80" t="s">
        <v>6880</v>
      </c>
      <c r="M7615" s="97" t="s">
        <v>6462</v>
      </c>
    </row>
    <row r="7616" spans="2:13" ht="13.5" customHeight="1" x14ac:dyDescent="0.2">
      <c r="B7616" s="79">
        <v>44301</v>
      </c>
      <c r="F7616" s="81" t="s">
        <v>5990</v>
      </c>
      <c r="G7616" s="79" t="s">
        <v>6007</v>
      </c>
      <c r="H7616" s="80" t="s">
        <v>5988</v>
      </c>
      <c r="K7616" s="96">
        <v>25867.759216000002</v>
      </c>
      <c r="L7616" s="80" t="s">
        <v>6880</v>
      </c>
      <c r="M7616" s="97" t="s">
        <v>6462</v>
      </c>
    </row>
    <row r="7617" spans="2:13" ht="13.5" customHeight="1" x14ac:dyDescent="0.2">
      <c r="B7617" s="79">
        <v>44301</v>
      </c>
      <c r="F7617" s="81" t="s">
        <v>5990</v>
      </c>
      <c r="G7617" s="79" t="s">
        <v>6007</v>
      </c>
      <c r="H7617" s="80" t="s">
        <v>5988</v>
      </c>
      <c r="K7617" s="96">
        <v>35613.793667999998</v>
      </c>
      <c r="L7617" s="80" t="s">
        <v>6917</v>
      </c>
      <c r="M7617" s="97" t="s">
        <v>6462</v>
      </c>
    </row>
    <row r="7618" spans="2:13" ht="13.5" customHeight="1" x14ac:dyDescent="0.2">
      <c r="B7618" s="79">
        <v>44301</v>
      </c>
      <c r="F7618" s="81" t="s">
        <v>5990</v>
      </c>
      <c r="G7618" s="79" t="s">
        <v>6007</v>
      </c>
      <c r="H7618" s="80" t="s">
        <v>5988</v>
      </c>
      <c r="K7618" s="96">
        <v>18897.475440000002</v>
      </c>
      <c r="L7618" s="80" t="s">
        <v>6917</v>
      </c>
      <c r="M7618" s="97" t="s">
        <v>6462</v>
      </c>
    </row>
    <row r="7619" spans="2:13" ht="13.5" customHeight="1" x14ac:dyDescent="0.2">
      <c r="B7619" s="79">
        <v>44301</v>
      </c>
      <c r="F7619" s="81" t="s">
        <v>5990</v>
      </c>
      <c r="G7619" s="79" t="s">
        <v>6007</v>
      </c>
      <c r="H7619" s="80" t="s">
        <v>5988</v>
      </c>
      <c r="K7619" s="96">
        <v>12380.495591999999</v>
      </c>
      <c r="L7619" s="80" t="s">
        <v>6917</v>
      </c>
      <c r="M7619" s="97" t="s">
        <v>6462</v>
      </c>
    </row>
    <row r="7620" spans="2:13" ht="13.5" customHeight="1" x14ac:dyDescent="0.2">
      <c r="B7620" s="79">
        <v>44301</v>
      </c>
      <c r="F7620" s="81" t="s">
        <v>5990</v>
      </c>
      <c r="G7620" s="79" t="s">
        <v>6007</v>
      </c>
      <c r="H7620" s="80" t="s">
        <v>5988</v>
      </c>
      <c r="K7620" s="96">
        <v>26915.656608000001</v>
      </c>
      <c r="L7620" s="80" t="s">
        <v>6917</v>
      </c>
      <c r="M7620" s="97" t="s">
        <v>6462</v>
      </c>
    </row>
    <row r="7621" spans="2:13" ht="13.5" customHeight="1" x14ac:dyDescent="0.2">
      <c r="B7621" s="79">
        <v>44301</v>
      </c>
      <c r="F7621" s="81" t="s">
        <v>5990</v>
      </c>
      <c r="G7621" s="79" t="s">
        <v>6007</v>
      </c>
      <c r="H7621" s="80" t="s">
        <v>5988</v>
      </c>
      <c r="K7621" s="96">
        <v>102708.66207600001</v>
      </c>
      <c r="L7621" s="80" t="s">
        <v>6879</v>
      </c>
      <c r="M7621" s="97" t="s">
        <v>6462</v>
      </c>
    </row>
    <row r="7622" spans="2:13" ht="13.5" customHeight="1" x14ac:dyDescent="0.2">
      <c r="B7622" s="79">
        <v>44301</v>
      </c>
      <c r="F7622" s="81" t="s">
        <v>5990</v>
      </c>
      <c r="G7622" s="79" t="s">
        <v>6007</v>
      </c>
      <c r="H7622" s="80" t="s">
        <v>5988</v>
      </c>
      <c r="K7622" s="96">
        <v>109172.658348</v>
      </c>
      <c r="L7622" s="80" t="s">
        <v>6879</v>
      </c>
      <c r="M7622" s="97" t="s">
        <v>6462</v>
      </c>
    </row>
    <row r="7623" spans="2:13" ht="13.5" customHeight="1" x14ac:dyDescent="0.2">
      <c r="B7623" s="79">
        <v>44301</v>
      </c>
      <c r="F7623" s="81" t="s">
        <v>5990</v>
      </c>
      <c r="G7623" s="79" t="s">
        <v>6007</v>
      </c>
      <c r="H7623" s="80" t="s">
        <v>5988</v>
      </c>
      <c r="K7623" s="96">
        <v>102178.82631599999</v>
      </c>
      <c r="L7623" s="80" t="s">
        <v>6879</v>
      </c>
      <c r="M7623" s="97" t="s">
        <v>6462</v>
      </c>
    </row>
    <row r="7624" spans="2:13" ht="13.5" customHeight="1" x14ac:dyDescent="0.2">
      <c r="B7624" s="79">
        <v>44301</v>
      </c>
      <c r="F7624" s="81" t="s">
        <v>5990</v>
      </c>
      <c r="G7624" s="79" t="s">
        <v>6007</v>
      </c>
      <c r="H7624" s="80" t="s">
        <v>5988</v>
      </c>
      <c r="K7624" s="96">
        <v>6443.3915480000005</v>
      </c>
      <c r="L7624" s="80" t="s">
        <v>6878</v>
      </c>
      <c r="M7624" s="97" t="s">
        <v>6462</v>
      </c>
    </row>
    <row r="7625" spans="2:13" ht="13.5" customHeight="1" x14ac:dyDescent="0.2">
      <c r="B7625" s="79">
        <v>44301</v>
      </c>
      <c r="F7625" s="81" t="s">
        <v>5990</v>
      </c>
      <c r="G7625" s="79" t="s">
        <v>6007</v>
      </c>
      <c r="H7625" s="80" t="s">
        <v>5988</v>
      </c>
      <c r="K7625" s="96">
        <v>6293.2714159999996</v>
      </c>
      <c r="L7625" s="80" t="s">
        <v>6878</v>
      </c>
      <c r="M7625" s="97" t="s">
        <v>6462</v>
      </c>
    </row>
    <row r="7626" spans="2:13" ht="13.5" customHeight="1" x14ac:dyDescent="0.2">
      <c r="B7626" s="79">
        <v>44301</v>
      </c>
      <c r="F7626" s="81" t="s">
        <v>5990</v>
      </c>
      <c r="G7626" s="79" t="s">
        <v>6007</v>
      </c>
      <c r="H7626" s="80" t="s">
        <v>5988</v>
      </c>
      <c r="K7626" s="96">
        <v>13257.668128000001</v>
      </c>
      <c r="L7626" s="80" t="s">
        <v>6940</v>
      </c>
      <c r="M7626" s="97" t="s">
        <v>6462</v>
      </c>
    </row>
    <row r="7627" spans="2:13" ht="13.5" customHeight="1" x14ac:dyDescent="0.2">
      <c r="B7627" s="79">
        <v>44301</v>
      </c>
      <c r="F7627" s="81" t="s">
        <v>5990</v>
      </c>
      <c r="G7627" s="79" t="s">
        <v>6007</v>
      </c>
      <c r="H7627" s="80" t="s">
        <v>5988</v>
      </c>
      <c r="K7627" s="96">
        <v>6902.5825399999994</v>
      </c>
      <c r="L7627" s="80" t="s">
        <v>6940</v>
      </c>
      <c r="M7627" s="97" t="s">
        <v>6462</v>
      </c>
    </row>
    <row r="7628" spans="2:13" ht="13.5" customHeight="1" x14ac:dyDescent="0.2">
      <c r="B7628" s="79">
        <v>44301</v>
      </c>
      <c r="F7628" s="81" t="s">
        <v>5990</v>
      </c>
      <c r="G7628" s="79" t="s">
        <v>6007</v>
      </c>
      <c r="H7628" s="80" t="s">
        <v>5988</v>
      </c>
      <c r="K7628" s="96">
        <v>13681.536736</v>
      </c>
      <c r="L7628" s="80" t="s">
        <v>6940</v>
      </c>
      <c r="M7628" s="97" t="s">
        <v>6462</v>
      </c>
    </row>
    <row r="7629" spans="2:13" ht="13.5" customHeight="1" x14ac:dyDescent="0.2">
      <c r="B7629" s="79">
        <v>44301</v>
      </c>
      <c r="F7629" s="81" t="s">
        <v>5990</v>
      </c>
      <c r="G7629" s="79" t="s">
        <v>6007</v>
      </c>
      <c r="H7629" s="80" t="s">
        <v>5988</v>
      </c>
      <c r="K7629" s="96">
        <v>11526.871311999999</v>
      </c>
      <c r="L7629" s="80" t="s">
        <v>6876</v>
      </c>
      <c r="M7629" s="97" t="s">
        <v>6462</v>
      </c>
    </row>
    <row r="7630" spans="2:13" ht="13.5" customHeight="1" x14ac:dyDescent="0.2">
      <c r="B7630" s="79">
        <v>44301</v>
      </c>
      <c r="F7630" s="81" t="s">
        <v>5990</v>
      </c>
      <c r="G7630" s="79" t="s">
        <v>6007</v>
      </c>
      <c r="H7630" s="80" t="s">
        <v>5988</v>
      </c>
      <c r="K7630" s="96">
        <v>11320.824071999999</v>
      </c>
      <c r="L7630" s="80" t="s">
        <v>6876</v>
      </c>
      <c r="M7630" s="97" t="s">
        <v>6462</v>
      </c>
    </row>
    <row r="7631" spans="2:13" ht="13.5" customHeight="1" x14ac:dyDescent="0.2">
      <c r="B7631" s="79">
        <v>44301</v>
      </c>
      <c r="F7631" s="81" t="s">
        <v>5990</v>
      </c>
      <c r="G7631" s="79" t="s">
        <v>6007</v>
      </c>
      <c r="H7631" s="80" t="s">
        <v>5988</v>
      </c>
      <c r="K7631" s="96">
        <v>14411.532671999999</v>
      </c>
      <c r="L7631" s="80" t="s">
        <v>6876</v>
      </c>
      <c r="M7631" s="97" t="s">
        <v>6462</v>
      </c>
    </row>
    <row r="7632" spans="2:13" ht="13.5" customHeight="1" x14ac:dyDescent="0.2">
      <c r="B7632" s="79">
        <v>44301</v>
      </c>
      <c r="F7632" s="81" t="s">
        <v>5990</v>
      </c>
      <c r="G7632" s="79" t="s">
        <v>6007</v>
      </c>
      <c r="H7632" s="80" t="s">
        <v>5988</v>
      </c>
      <c r="K7632" s="96">
        <v>10025.669992000001</v>
      </c>
      <c r="L7632" s="80" t="s">
        <v>6875</v>
      </c>
      <c r="M7632" s="97" t="s">
        <v>6462</v>
      </c>
    </row>
    <row r="7633" spans="2:13" ht="13.5" customHeight="1" x14ac:dyDescent="0.2">
      <c r="B7633" s="79">
        <v>44301</v>
      </c>
      <c r="F7633" s="81" t="s">
        <v>5990</v>
      </c>
      <c r="G7633" s="79" t="s">
        <v>6007</v>
      </c>
      <c r="H7633" s="80" t="s">
        <v>5988</v>
      </c>
      <c r="K7633" s="96">
        <v>7868.0610359999991</v>
      </c>
      <c r="L7633" s="80" t="s">
        <v>6875</v>
      </c>
      <c r="M7633" s="97" t="s">
        <v>6462</v>
      </c>
    </row>
    <row r="7634" spans="2:13" ht="13.5" customHeight="1" x14ac:dyDescent="0.2">
      <c r="B7634" s="79">
        <v>44301</v>
      </c>
      <c r="F7634" s="81" t="s">
        <v>5990</v>
      </c>
      <c r="G7634" s="79" t="s">
        <v>6007</v>
      </c>
      <c r="H7634" s="80" t="s">
        <v>5988</v>
      </c>
      <c r="K7634" s="96">
        <v>7376.4911919999995</v>
      </c>
      <c r="L7634" s="80" t="s">
        <v>6916</v>
      </c>
      <c r="M7634" s="97" t="s">
        <v>6462</v>
      </c>
    </row>
    <row r="7635" spans="2:13" ht="13.5" customHeight="1" x14ac:dyDescent="0.2">
      <c r="B7635" s="79">
        <v>44301</v>
      </c>
      <c r="F7635" s="81" t="s">
        <v>5990</v>
      </c>
      <c r="G7635" s="79" t="s">
        <v>6007</v>
      </c>
      <c r="H7635" s="80" t="s">
        <v>5988</v>
      </c>
      <c r="K7635" s="96">
        <v>6746.5753439999999</v>
      </c>
      <c r="L7635" s="80" t="s">
        <v>6916</v>
      </c>
      <c r="M7635" s="97" t="s">
        <v>6462</v>
      </c>
    </row>
    <row r="7636" spans="2:13" ht="13.5" customHeight="1" x14ac:dyDescent="0.2">
      <c r="B7636" s="79">
        <v>44301</v>
      </c>
      <c r="F7636" s="81" t="s">
        <v>5990</v>
      </c>
      <c r="G7636" s="79" t="s">
        <v>6007</v>
      </c>
      <c r="H7636" s="80" t="s">
        <v>5988</v>
      </c>
      <c r="K7636" s="96">
        <v>8851.2007240000003</v>
      </c>
      <c r="L7636" s="80" t="s">
        <v>6916</v>
      </c>
      <c r="M7636" s="97" t="s">
        <v>6462</v>
      </c>
    </row>
    <row r="7637" spans="2:13" ht="13.5" customHeight="1" x14ac:dyDescent="0.2">
      <c r="B7637" s="79">
        <v>44301</v>
      </c>
      <c r="F7637" s="81" t="s">
        <v>5990</v>
      </c>
      <c r="G7637" s="79" t="s">
        <v>6007</v>
      </c>
      <c r="H7637" s="80" t="s">
        <v>5988</v>
      </c>
      <c r="K7637" s="96">
        <v>5778.1533159999999</v>
      </c>
      <c r="L7637" s="80" t="s">
        <v>6915</v>
      </c>
      <c r="M7637" s="97" t="s">
        <v>6462</v>
      </c>
    </row>
    <row r="7638" spans="2:13" ht="13.5" customHeight="1" x14ac:dyDescent="0.2">
      <c r="B7638" s="79">
        <v>44301</v>
      </c>
      <c r="F7638" s="81" t="s">
        <v>5990</v>
      </c>
      <c r="G7638" s="79" t="s">
        <v>6007</v>
      </c>
      <c r="H7638" s="80" t="s">
        <v>5988</v>
      </c>
      <c r="K7638" s="96">
        <v>6896.6954759999999</v>
      </c>
      <c r="L7638" s="80" t="s">
        <v>6915</v>
      </c>
      <c r="M7638" s="97" t="s">
        <v>6462</v>
      </c>
    </row>
    <row r="7639" spans="2:13" ht="13.5" customHeight="1" x14ac:dyDescent="0.2">
      <c r="B7639" s="79">
        <v>44301</v>
      </c>
      <c r="F7639" s="81" t="s">
        <v>5990</v>
      </c>
      <c r="G7639" s="79" t="s">
        <v>6007</v>
      </c>
      <c r="H7639" s="80" t="s">
        <v>5988</v>
      </c>
      <c r="K7639" s="96">
        <v>8812.934808</v>
      </c>
      <c r="L7639" s="80" t="s">
        <v>6915</v>
      </c>
      <c r="M7639" s="97" t="s">
        <v>6462</v>
      </c>
    </row>
    <row r="7640" spans="2:13" ht="13.5" customHeight="1" x14ac:dyDescent="0.2">
      <c r="B7640" s="79">
        <v>44301</v>
      </c>
      <c r="F7640" s="81" t="s">
        <v>5990</v>
      </c>
      <c r="G7640" s="79" t="s">
        <v>6007</v>
      </c>
      <c r="H7640" s="80" t="s">
        <v>5988</v>
      </c>
      <c r="K7640" s="96">
        <v>8860.0313200000001</v>
      </c>
      <c r="L7640" s="80" t="s">
        <v>6915</v>
      </c>
      <c r="M7640" s="97" t="s">
        <v>6462</v>
      </c>
    </row>
    <row r="7641" spans="2:13" ht="13.5" customHeight="1" x14ac:dyDescent="0.2">
      <c r="B7641" s="79">
        <v>44301</v>
      </c>
      <c r="F7641" s="81" t="s">
        <v>5990</v>
      </c>
      <c r="G7641" s="79" t="s">
        <v>6007</v>
      </c>
      <c r="H7641" s="80" t="s">
        <v>5988</v>
      </c>
      <c r="K7641" s="96">
        <v>6511.0927840000004</v>
      </c>
      <c r="L7641" s="80" t="s">
        <v>6874</v>
      </c>
      <c r="M7641" s="97" t="s">
        <v>6462</v>
      </c>
    </row>
    <row r="7642" spans="2:13" ht="13.5" customHeight="1" x14ac:dyDescent="0.2">
      <c r="B7642" s="79">
        <v>44301</v>
      </c>
      <c r="F7642" s="81" t="s">
        <v>5990</v>
      </c>
      <c r="G7642" s="79" t="s">
        <v>6007</v>
      </c>
      <c r="H7642" s="80" t="s">
        <v>5988</v>
      </c>
      <c r="K7642" s="96">
        <v>68231.071760000006</v>
      </c>
      <c r="L7642" s="80" t="s">
        <v>6873</v>
      </c>
      <c r="M7642" s="97" t="s">
        <v>6462</v>
      </c>
    </row>
    <row r="7643" spans="2:13" ht="13.5" customHeight="1" x14ac:dyDescent="0.2">
      <c r="B7643" s="79">
        <v>44301</v>
      </c>
      <c r="F7643" s="81" t="s">
        <v>5990</v>
      </c>
      <c r="G7643" s="79" t="s">
        <v>6007</v>
      </c>
      <c r="H7643" s="80" t="s">
        <v>5988</v>
      </c>
      <c r="K7643" s="96">
        <v>59032.53426</v>
      </c>
      <c r="L7643" s="80" t="s">
        <v>6873</v>
      </c>
      <c r="M7643" s="97" t="s">
        <v>6462</v>
      </c>
    </row>
    <row r="7644" spans="2:13" ht="13.5" customHeight="1" x14ac:dyDescent="0.2">
      <c r="B7644" s="79">
        <v>44301</v>
      </c>
      <c r="F7644" s="81" t="s">
        <v>5990</v>
      </c>
      <c r="G7644" s="79" t="s">
        <v>6007</v>
      </c>
      <c r="H7644" s="80" t="s">
        <v>5988</v>
      </c>
      <c r="K7644" s="96">
        <v>70462.269016000006</v>
      </c>
      <c r="L7644" s="80" t="s">
        <v>6873</v>
      </c>
      <c r="M7644" s="97" t="s">
        <v>6462</v>
      </c>
    </row>
    <row r="7645" spans="2:13" ht="13.5" customHeight="1" x14ac:dyDescent="0.2">
      <c r="B7645" s="79">
        <v>44301</v>
      </c>
      <c r="F7645" s="81" t="s">
        <v>5990</v>
      </c>
      <c r="G7645" s="79" t="s">
        <v>6007</v>
      </c>
      <c r="H7645" s="80" t="s">
        <v>5988</v>
      </c>
      <c r="K7645" s="96">
        <v>4026.7517760000001</v>
      </c>
      <c r="L7645" s="80" t="s">
        <v>6914</v>
      </c>
      <c r="M7645" s="97" t="s">
        <v>6462</v>
      </c>
    </row>
    <row r="7646" spans="2:13" ht="13.5" customHeight="1" x14ac:dyDescent="0.2">
      <c r="B7646" s="79">
        <v>44301</v>
      </c>
      <c r="F7646" s="81" t="s">
        <v>5990</v>
      </c>
      <c r="G7646" s="79" t="s">
        <v>6007</v>
      </c>
      <c r="H7646" s="80" t="s">
        <v>5988</v>
      </c>
      <c r="K7646" s="96">
        <v>12660.131131999999</v>
      </c>
      <c r="L7646" s="80" t="s">
        <v>6914</v>
      </c>
      <c r="M7646" s="97" t="s">
        <v>6462</v>
      </c>
    </row>
    <row r="7647" spans="2:13" ht="13.5" customHeight="1" x14ac:dyDescent="0.2">
      <c r="B7647" s="79">
        <v>44301</v>
      </c>
      <c r="F7647" s="81" t="s">
        <v>5990</v>
      </c>
      <c r="G7647" s="79" t="s">
        <v>6007</v>
      </c>
      <c r="H7647" s="80" t="s">
        <v>5988</v>
      </c>
      <c r="K7647" s="96">
        <v>33017.598443999996</v>
      </c>
      <c r="L7647" s="80" t="s">
        <v>6871</v>
      </c>
      <c r="M7647" s="97" t="s">
        <v>6462</v>
      </c>
    </row>
    <row r="7648" spans="2:13" ht="13.5" customHeight="1" x14ac:dyDescent="0.2">
      <c r="B7648" s="79">
        <v>44301</v>
      </c>
      <c r="F7648" s="81" t="s">
        <v>5990</v>
      </c>
      <c r="G7648" s="79" t="s">
        <v>6007</v>
      </c>
      <c r="H7648" s="80" t="s">
        <v>5988</v>
      </c>
      <c r="K7648" s="96">
        <v>26326.950207999998</v>
      </c>
      <c r="L7648" s="80" t="s">
        <v>6871</v>
      </c>
      <c r="M7648" s="97" t="s">
        <v>6462</v>
      </c>
    </row>
    <row r="7649" spans="2:13" ht="13.5" customHeight="1" x14ac:dyDescent="0.2">
      <c r="B7649" s="79">
        <v>44301</v>
      </c>
      <c r="F7649" s="81" t="s">
        <v>5990</v>
      </c>
      <c r="G7649" s="79" t="s">
        <v>6007</v>
      </c>
      <c r="H7649" s="80" t="s">
        <v>5988</v>
      </c>
      <c r="K7649" s="96">
        <v>4974.5690800000002</v>
      </c>
      <c r="L7649" s="80" t="s">
        <v>6912</v>
      </c>
      <c r="M7649" s="97" t="s">
        <v>6462</v>
      </c>
    </row>
    <row r="7650" spans="2:13" ht="13.5" customHeight="1" x14ac:dyDescent="0.2">
      <c r="B7650" s="79">
        <v>44301</v>
      </c>
      <c r="F7650" s="81" t="s">
        <v>5990</v>
      </c>
      <c r="G7650" s="79" t="s">
        <v>6007</v>
      </c>
      <c r="H7650" s="80" t="s">
        <v>5988</v>
      </c>
      <c r="K7650" s="96">
        <v>2846.3954439999998</v>
      </c>
      <c r="L7650" s="80" t="s">
        <v>6912</v>
      </c>
      <c r="M7650" s="97" t="s">
        <v>6462</v>
      </c>
    </row>
    <row r="7651" spans="2:13" ht="13.5" customHeight="1" x14ac:dyDescent="0.2">
      <c r="B7651" s="79">
        <v>44301</v>
      </c>
      <c r="F7651" s="81" t="s">
        <v>5990</v>
      </c>
      <c r="G7651" s="79" t="s">
        <v>6007</v>
      </c>
      <c r="H7651" s="80" t="s">
        <v>5988</v>
      </c>
      <c r="K7651" s="96">
        <v>9949.1381600000004</v>
      </c>
      <c r="L7651" s="80" t="s">
        <v>6870</v>
      </c>
      <c r="M7651" s="97" t="s">
        <v>6462</v>
      </c>
    </row>
    <row r="7652" spans="2:13" ht="13.5" customHeight="1" x14ac:dyDescent="0.2">
      <c r="B7652" s="79">
        <v>44301</v>
      </c>
      <c r="F7652" s="81" t="s">
        <v>5990</v>
      </c>
      <c r="G7652" s="79" t="s">
        <v>6007</v>
      </c>
      <c r="H7652" s="80" t="s">
        <v>5988</v>
      </c>
      <c r="K7652" s="96">
        <v>5692.7908879999995</v>
      </c>
      <c r="L7652" s="80" t="s">
        <v>6870</v>
      </c>
      <c r="M7652" s="97" t="s">
        <v>6462</v>
      </c>
    </row>
    <row r="7653" spans="2:13" ht="13.5" customHeight="1" x14ac:dyDescent="0.2">
      <c r="B7653" s="79">
        <v>44301</v>
      </c>
      <c r="F7653" s="81" t="s">
        <v>5990</v>
      </c>
      <c r="G7653" s="79" t="s">
        <v>6007</v>
      </c>
      <c r="H7653" s="80" t="s">
        <v>5988</v>
      </c>
      <c r="K7653" s="96">
        <v>13422.50592</v>
      </c>
      <c r="L7653" s="80" t="s">
        <v>6869</v>
      </c>
      <c r="M7653" s="97" t="s">
        <v>6462</v>
      </c>
    </row>
    <row r="7654" spans="2:13" ht="13.5" customHeight="1" x14ac:dyDescent="0.2">
      <c r="B7654" s="79">
        <v>44301</v>
      </c>
      <c r="F7654" s="81" t="s">
        <v>5990</v>
      </c>
      <c r="G7654" s="79" t="s">
        <v>6007</v>
      </c>
      <c r="H7654" s="80" t="s">
        <v>5988</v>
      </c>
      <c r="K7654" s="96">
        <v>21163.995080000001</v>
      </c>
      <c r="L7654" s="80" t="s">
        <v>6868</v>
      </c>
      <c r="M7654" s="97" t="s">
        <v>6462</v>
      </c>
    </row>
    <row r="7655" spans="2:13" ht="13.5" customHeight="1" x14ac:dyDescent="0.2">
      <c r="B7655" s="79">
        <v>44301</v>
      </c>
      <c r="F7655" s="81" t="s">
        <v>5990</v>
      </c>
      <c r="G7655" s="79" t="s">
        <v>6007</v>
      </c>
      <c r="H7655" s="80" t="s">
        <v>5988</v>
      </c>
      <c r="K7655" s="96">
        <v>28876.048919999997</v>
      </c>
      <c r="L7655" s="80" t="s">
        <v>6868</v>
      </c>
      <c r="M7655" s="97" t="s">
        <v>6462</v>
      </c>
    </row>
    <row r="7656" spans="2:13" ht="13.5" customHeight="1" x14ac:dyDescent="0.2">
      <c r="B7656" s="79">
        <v>44301</v>
      </c>
      <c r="F7656" s="81" t="s">
        <v>5990</v>
      </c>
      <c r="G7656" s="79" t="s">
        <v>6007</v>
      </c>
      <c r="H7656" s="80" t="s">
        <v>5988</v>
      </c>
      <c r="K7656" s="96">
        <v>18638.444624</v>
      </c>
      <c r="L7656" s="80" t="s">
        <v>6866</v>
      </c>
      <c r="M7656" s="97" t="s">
        <v>6462</v>
      </c>
    </row>
    <row r="7657" spans="2:13" ht="13.5" customHeight="1" x14ac:dyDescent="0.2">
      <c r="B7657" s="79">
        <v>44301</v>
      </c>
      <c r="F7657" s="81" t="s">
        <v>5990</v>
      </c>
      <c r="G7657" s="79" t="s">
        <v>6007</v>
      </c>
      <c r="H7657" s="80" t="s">
        <v>5988</v>
      </c>
      <c r="K7657" s="96">
        <v>13949.398148</v>
      </c>
      <c r="L7657" s="80" t="s">
        <v>6865</v>
      </c>
      <c r="M7657" s="97" t="s">
        <v>6462</v>
      </c>
    </row>
    <row r="7658" spans="2:13" ht="13.5" customHeight="1" x14ac:dyDescent="0.2">
      <c r="B7658" s="79">
        <v>44301</v>
      </c>
      <c r="F7658" s="81" t="s">
        <v>5990</v>
      </c>
      <c r="G7658" s="79" t="s">
        <v>6007</v>
      </c>
      <c r="H7658" s="80" t="s">
        <v>5988</v>
      </c>
      <c r="K7658" s="96">
        <v>14108.348876</v>
      </c>
      <c r="L7658" s="80" t="s">
        <v>6865</v>
      </c>
      <c r="M7658" s="97" t="s">
        <v>6462</v>
      </c>
    </row>
    <row r="7659" spans="2:13" ht="13.5" customHeight="1" x14ac:dyDescent="0.2">
      <c r="B7659" s="79">
        <v>44301</v>
      </c>
      <c r="F7659" s="81" t="s">
        <v>5990</v>
      </c>
      <c r="G7659" s="79" t="s">
        <v>6007</v>
      </c>
      <c r="H7659" s="80" t="s">
        <v>5988</v>
      </c>
      <c r="K7659" s="96">
        <v>12080.255327999999</v>
      </c>
      <c r="L7659" s="80" t="s">
        <v>6937</v>
      </c>
      <c r="M7659" s="97" t="s">
        <v>6462</v>
      </c>
    </row>
    <row r="7660" spans="2:13" ht="13.5" customHeight="1" x14ac:dyDescent="0.2">
      <c r="B7660" s="79">
        <v>44301</v>
      </c>
      <c r="F7660" s="81" t="s">
        <v>5990</v>
      </c>
      <c r="G7660" s="79" t="s">
        <v>6007</v>
      </c>
      <c r="H7660" s="80" t="s">
        <v>5988</v>
      </c>
      <c r="K7660" s="96">
        <v>10481.917452000002</v>
      </c>
      <c r="L7660" s="80" t="s">
        <v>6910</v>
      </c>
      <c r="M7660" s="97" t="s">
        <v>6462</v>
      </c>
    </row>
    <row r="7661" spans="2:13" ht="13.5" customHeight="1" x14ac:dyDescent="0.2">
      <c r="B7661" s="79">
        <v>44301</v>
      </c>
      <c r="F7661" s="81" t="s">
        <v>5990</v>
      </c>
      <c r="G7661" s="79" t="s">
        <v>6007</v>
      </c>
      <c r="H7661" s="80" t="s">
        <v>5988</v>
      </c>
      <c r="K7661" s="96">
        <v>5648.6379079999997</v>
      </c>
      <c r="L7661" s="80" t="s">
        <v>6863</v>
      </c>
      <c r="M7661" s="97" t="s">
        <v>6462</v>
      </c>
    </row>
    <row r="7662" spans="2:13" ht="13.5" customHeight="1" x14ac:dyDescent="0.2">
      <c r="B7662" s="79">
        <v>44301</v>
      </c>
      <c r="F7662" s="81" t="s">
        <v>5990</v>
      </c>
      <c r="G7662" s="79" t="s">
        <v>6007</v>
      </c>
      <c r="H7662" s="80" t="s">
        <v>5988</v>
      </c>
      <c r="K7662" s="96">
        <v>7709.1103080000003</v>
      </c>
      <c r="L7662" s="80" t="s">
        <v>6863</v>
      </c>
      <c r="M7662" s="97" t="s">
        <v>6462</v>
      </c>
    </row>
    <row r="7663" spans="2:13" ht="13.5" customHeight="1" x14ac:dyDescent="0.2">
      <c r="B7663" s="79">
        <v>44301</v>
      </c>
      <c r="F7663" s="81" t="s">
        <v>5990</v>
      </c>
      <c r="G7663" s="79" t="s">
        <v>6007</v>
      </c>
      <c r="H7663" s="80" t="s">
        <v>5988</v>
      </c>
      <c r="K7663" s="96">
        <v>6334.4808640000001</v>
      </c>
      <c r="L7663" s="80" t="s">
        <v>6862</v>
      </c>
      <c r="M7663" s="97" t="s">
        <v>6462</v>
      </c>
    </row>
    <row r="7664" spans="2:13" ht="13.5" customHeight="1" x14ac:dyDescent="0.2">
      <c r="B7664" s="79">
        <v>44301</v>
      </c>
      <c r="F7664" s="81" t="s">
        <v>5990</v>
      </c>
      <c r="G7664" s="79" t="s">
        <v>6007</v>
      </c>
      <c r="H7664" s="80" t="s">
        <v>5988</v>
      </c>
      <c r="K7664" s="96">
        <v>5121.74568</v>
      </c>
      <c r="L7664" s="80" t="s">
        <v>6861</v>
      </c>
      <c r="M7664" s="97" t="s">
        <v>6462</v>
      </c>
    </row>
    <row r="7665" spans="2:13" ht="13.5" customHeight="1" x14ac:dyDescent="0.2">
      <c r="B7665" s="79">
        <v>44301</v>
      </c>
      <c r="F7665" s="81" t="s">
        <v>5990</v>
      </c>
      <c r="G7665" s="79" t="s">
        <v>6007</v>
      </c>
      <c r="H7665" s="80" t="s">
        <v>5988</v>
      </c>
      <c r="K7665" s="96">
        <v>4427.0721279999998</v>
      </c>
      <c r="L7665" s="80" t="s">
        <v>6861</v>
      </c>
      <c r="M7665" s="97" t="s">
        <v>6462</v>
      </c>
    </row>
    <row r="7666" spans="2:13" ht="13.5" customHeight="1" x14ac:dyDescent="0.2">
      <c r="B7666" s="79">
        <v>44301</v>
      </c>
      <c r="F7666" s="81" t="s">
        <v>5990</v>
      </c>
      <c r="G7666" s="79" t="s">
        <v>6007</v>
      </c>
      <c r="H7666" s="80" t="s">
        <v>5988</v>
      </c>
      <c r="K7666" s="96">
        <v>4586.0228559999996</v>
      </c>
      <c r="L7666" s="80" t="s">
        <v>6861</v>
      </c>
      <c r="M7666" s="97" t="s">
        <v>6462</v>
      </c>
    </row>
    <row r="7667" spans="2:13" ht="13.5" customHeight="1" x14ac:dyDescent="0.2">
      <c r="B7667" s="79">
        <v>44301</v>
      </c>
      <c r="F7667" s="81" t="s">
        <v>5990</v>
      </c>
      <c r="G7667" s="79" t="s">
        <v>6007</v>
      </c>
      <c r="H7667" s="80" t="s">
        <v>5988</v>
      </c>
      <c r="K7667" s="96">
        <v>9233.8598839999995</v>
      </c>
      <c r="L7667" s="80" t="s">
        <v>6861</v>
      </c>
      <c r="M7667" s="97" t="s">
        <v>6462</v>
      </c>
    </row>
    <row r="7668" spans="2:13" ht="13.5" customHeight="1" x14ac:dyDescent="0.2">
      <c r="B7668" s="79">
        <v>44301</v>
      </c>
      <c r="F7668" s="81" t="s">
        <v>5990</v>
      </c>
      <c r="G7668" s="79" t="s">
        <v>6007</v>
      </c>
      <c r="H7668" s="80" t="s">
        <v>5988</v>
      </c>
      <c r="K7668" s="96">
        <v>7894.5528239999994</v>
      </c>
      <c r="L7668" s="80" t="s">
        <v>6930</v>
      </c>
      <c r="M7668" s="97" t="s">
        <v>6462</v>
      </c>
    </row>
    <row r="7669" spans="2:13" ht="13.5" customHeight="1" x14ac:dyDescent="0.2">
      <c r="B7669" s="79">
        <v>44301</v>
      </c>
      <c r="F7669" s="81" t="s">
        <v>5990</v>
      </c>
      <c r="G7669" s="79" t="s">
        <v>6007</v>
      </c>
      <c r="H7669" s="80" t="s">
        <v>5988</v>
      </c>
      <c r="K7669" s="96">
        <v>12851.460712</v>
      </c>
      <c r="L7669" s="80" t="s">
        <v>6860</v>
      </c>
      <c r="M7669" s="97" t="s">
        <v>6462</v>
      </c>
    </row>
    <row r="7670" spans="2:13" ht="13.5" customHeight="1" x14ac:dyDescent="0.2">
      <c r="B7670" s="79">
        <v>44301</v>
      </c>
      <c r="F7670" s="81" t="s">
        <v>5990</v>
      </c>
      <c r="G7670" s="79" t="s">
        <v>6007</v>
      </c>
      <c r="H7670" s="80" t="s">
        <v>5988</v>
      </c>
      <c r="K7670" s="96">
        <v>9966.799352</v>
      </c>
      <c r="L7670" s="80" t="s">
        <v>6860</v>
      </c>
      <c r="M7670" s="97" t="s">
        <v>6462</v>
      </c>
    </row>
    <row r="7671" spans="2:13" ht="13.5" customHeight="1" x14ac:dyDescent="0.2">
      <c r="B7671" s="79">
        <v>44301</v>
      </c>
      <c r="F7671" s="81" t="s">
        <v>5990</v>
      </c>
      <c r="G7671" s="79" t="s">
        <v>6007</v>
      </c>
      <c r="H7671" s="80" t="s">
        <v>5988</v>
      </c>
      <c r="K7671" s="96">
        <v>9825.5098159999998</v>
      </c>
      <c r="L7671" s="80" t="s">
        <v>6860</v>
      </c>
      <c r="M7671" s="97" t="s">
        <v>6462</v>
      </c>
    </row>
    <row r="7672" spans="2:13" ht="13.5" customHeight="1" x14ac:dyDescent="0.2">
      <c r="B7672" s="79">
        <v>44301</v>
      </c>
      <c r="F7672" s="81" t="s">
        <v>5990</v>
      </c>
      <c r="G7672" s="79" t="s">
        <v>6007</v>
      </c>
      <c r="H7672" s="80" t="s">
        <v>5988</v>
      </c>
      <c r="K7672" s="96">
        <v>13684.480267999999</v>
      </c>
      <c r="L7672" s="80" t="s">
        <v>6860</v>
      </c>
      <c r="M7672" s="97" t="s">
        <v>6462</v>
      </c>
    </row>
    <row r="7673" spans="2:13" ht="13.5" customHeight="1" x14ac:dyDescent="0.2">
      <c r="B7673" s="79">
        <v>44301</v>
      </c>
      <c r="F7673" s="81" t="s">
        <v>5990</v>
      </c>
      <c r="G7673" s="79" t="s">
        <v>6007</v>
      </c>
      <c r="H7673" s="80" t="s">
        <v>5988</v>
      </c>
      <c r="K7673" s="96">
        <v>13566.738987999999</v>
      </c>
      <c r="L7673" s="80" t="s">
        <v>6857</v>
      </c>
      <c r="M7673" s="97" t="s">
        <v>6462</v>
      </c>
    </row>
    <row r="7674" spans="2:13" ht="13.5" customHeight="1" x14ac:dyDescent="0.2">
      <c r="B7674" s="79">
        <v>44301</v>
      </c>
      <c r="F7674" s="81" t="s">
        <v>5990</v>
      </c>
      <c r="G7674" s="79" t="s">
        <v>6007</v>
      </c>
      <c r="H7674" s="80" t="s">
        <v>5988</v>
      </c>
      <c r="K7674" s="96">
        <v>25231.956303999999</v>
      </c>
      <c r="L7674" s="80" t="s">
        <v>6908</v>
      </c>
      <c r="M7674" s="97" t="s">
        <v>6462</v>
      </c>
    </row>
    <row r="7675" spans="2:13" ht="13.5" customHeight="1" x14ac:dyDescent="0.2">
      <c r="B7675" s="79">
        <v>44301</v>
      </c>
      <c r="F7675" s="81" t="s">
        <v>5990</v>
      </c>
      <c r="G7675" s="79" t="s">
        <v>6007</v>
      </c>
      <c r="H7675" s="80" t="s">
        <v>5988</v>
      </c>
      <c r="K7675" s="96">
        <v>26197.434799999999</v>
      </c>
      <c r="L7675" s="80" t="s">
        <v>6908</v>
      </c>
      <c r="M7675" s="97" t="s">
        <v>6462</v>
      </c>
    </row>
    <row r="7676" spans="2:13" ht="13.5" customHeight="1" x14ac:dyDescent="0.2">
      <c r="B7676" s="79">
        <v>44301</v>
      </c>
      <c r="F7676" s="81" t="s">
        <v>5990</v>
      </c>
      <c r="G7676" s="79" t="s">
        <v>6007</v>
      </c>
      <c r="H7676" s="80" t="s">
        <v>5988</v>
      </c>
      <c r="K7676" s="96">
        <v>8689.3064640000011</v>
      </c>
      <c r="L7676" s="80" t="s">
        <v>6856</v>
      </c>
      <c r="M7676" s="97" t="s">
        <v>6462</v>
      </c>
    </row>
    <row r="7677" spans="2:13" ht="13.5" customHeight="1" x14ac:dyDescent="0.2">
      <c r="B7677" s="79">
        <v>44301</v>
      </c>
      <c r="F7677" s="81" t="s">
        <v>5990</v>
      </c>
      <c r="G7677" s="79" t="s">
        <v>6007</v>
      </c>
      <c r="H7677" s="80" t="s">
        <v>5988</v>
      </c>
      <c r="K7677" s="96">
        <v>8288.9861120000005</v>
      </c>
      <c r="L7677" s="80" t="s">
        <v>6856</v>
      </c>
      <c r="M7677" s="97" t="s">
        <v>6462</v>
      </c>
    </row>
    <row r="7678" spans="2:13" ht="13.5" customHeight="1" x14ac:dyDescent="0.2">
      <c r="B7678" s="79">
        <v>44301</v>
      </c>
      <c r="F7678" s="81" t="s">
        <v>5990</v>
      </c>
      <c r="G7678" s="79" t="s">
        <v>6007</v>
      </c>
      <c r="H7678" s="80" t="s">
        <v>5988</v>
      </c>
      <c r="K7678" s="96">
        <v>10240.547827999999</v>
      </c>
      <c r="L7678" s="80" t="s">
        <v>6856</v>
      </c>
      <c r="M7678" s="97" t="s">
        <v>6462</v>
      </c>
    </row>
    <row r="7679" spans="2:13" ht="13.5" customHeight="1" x14ac:dyDescent="0.2">
      <c r="B7679" s="79">
        <v>44301</v>
      </c>
      <c r="F7679" s="81" t="s">
        <v>5990</v>
      </c>
      <c r="G7679" s="79" t="s">
        <v>6007</v>
      </c>
      <c r="H7679" s="80" t="s">
        <v>5988</v>
      </c>
      <c r="K7679" s="96">
        <v>26067.919392</v>
      </c>
      <c r="L7679" s="80" t="s">
        <v>6907</v>
      </c>
      <c r="M7679" s="97" t="s">
        <v>6462</v>
      </c>
    </row>
    <row r="7680" spans="2:13" ht="13.5" customHeight="1" x14ac:dyDescent="0.2">
      <c r="B7680" s="79">
        <v>44301</v>
      </c>
      <c r="F7680" s="81" t="s">
        <v>5990</v>
      </c>
      <c r="G7680" s="79" t="s">
        <v>6007</v>
      </c>
      <c r="H7680" s="80" t="s">
        <v>5988</v>
      </c>
      <c r="K7680" s="96">
        <v>29034.999648000001</v>
      </c>
      <c r="L7680" s="80" t="s">
        <v>6907</v>
      </c>
      <c r="M7680" s="97" t="s">
        <v>6462</v>
      </c>
    </row>
    <row r="7681" spans="2:13" ht="13.5" customHeight="1" x14ac:dyDescent="0.2">
      <c r="B7681" s="79">
        <v>44301</v>
      </c>
      <c r="F7681" s="81" t="s">
        <v>5990</v>
      </c>
      <c r="G7681" s="79" t="s">
        <v>6007</v>
      </c>
      <c r="H7681" s="80" t="s">
        <v>5988</v>
      </c>
      <c r="K7681" s="96">
        <v>39614.053656000004</v>
      </c>
      <c r="L7681" s="80" t="s">
        <v>6907</v>
      </c>
      <c r="M7681" s="97" t="s">
        <v>6462</v>
      </c>
    </row>
    <row r="7682" spans="2:13" ht="13.5" customHeight="1" x14ac:dyDescent="0.2">
      <c r="B7682" s="79">
        <v>44301</v>
      </c>
      <c r="F7682" s="81" t="s">
        <v>5990</v>
      </c>
      <c r="G7682" s="79" t="s">
        <v>6007</v>
      </c>
      <c r="H7682" s="80" t="s">
        <v>5988</v>
      </c>
      <c r="K7682" s="96">
        <v>22941.888407999999</v>
      </c>
      <c r="L7682" s="80" t="s">
        <v>6946</v>
      </c>
      <c r="M7682" s="97" t="s">
        <v>6462</v>
      </c>
    </row>
    <row r="7683" spans="2:13" ht="13.5" customHeight="1" x14ac:dyDescent="0.2">
      <c r="B7683" s="79">
        <v>44301</v>
      </c>
      <c r="F7683" s="81" t="s">
        <v>5990</v>
      </c>
      <c r="G7683" s="79" t="s">
        <v>6007</v>
      </c>
      <c r="H7683" s="80" t="s">
        <v>5988</v>
      </c>
      <c r="K7683" s="96">
        <v>22729.954104</v>
      </c>
      <c r="L7683" s="80" t="s">
        <v>6946</v>
      </c>
      <c r="M7683" s="97" t="s">
        <v>6462</v>
      </c>
    </row>
    <row r="7684" spans="2:13" ht="13.5" customHeight="1" x14ac:dyDescent="0.2">
      <c r="B7684" s="79">
        <v>44301</v>
      </c>
      <c r="F7684" s="81" t="s">
        <v>5990</v>
      </c>
      <c r="G7684" s="79" t="s">
        <v>6007</v>
      </c>
      <c r="H7684" s="80" t="s">
        <v>5988</v>
      </c>
      <c r="K7684" s="96">
        <v>3282.03818</v>
      </c>
      <c r="L7684" s="80" t="s">
        <v>6854</v>
      </c>
      <c r="M7684" s="97" t="s">
        <v>6462</v>
      </c>
    </row>
    <row r="7685" spans="2:13" ht="13.5" customHeight="1" x14ac:dyDescent="0.2">
      <c r="B7685" s="79">
        <v>44301</v>
      </c>
      <c r="F7685" s="81" t="s">
        <v>5990</v>
      </c>
      <c r="G7685" s="79" t="s">
        <v>6007</v>
      </c>
      <c r="H7685" s="80" t="s">
        <v>5988</v>
      </c>
      <c r="K7685" s="96">
        <v>7871.0045680000003</v>
      </c>
      <c r="L7685" s="80" t="s">
        <v>6854</v>
      </c>
      <c r="M7685" s="97" t="s">
        <v>6462</v>
      </c>
    </row>
    <row r="7686" spans="2:13" ht="13.5" customHeight="1" x14ac:dyDescent="0.2">
      <c r="B7686" s="79">
        <v>44301</v>
      </c>
      <c r="F7686" s="81" t="s">
        <v>5990</v>
      </c>
      <c r="G7686" s="79" t="s">
        <v>6007</v>
      </c>
      <c r="H7686" s="80" t="s">
        <v>5988</v>
      </c>
      <c r="K7686" s="96">
        <v>10720.343544000001</v>
      </c>
      <c r="L7686" s="80" t="s">
        <v>6853</v>
      </c>
      <c r="M7686" s="97" t="s">
        <v>6462</v>
      </c>
    </row>
    <row r="7687" spans="2:13" ht="13.5" customHeight="1" x14ac:dyDescent="0.2">
      <c r="B7687" s="79">
        <v>44301</v>
      </c>
      <c r="F7687" s="81" t="s">
        <v>5990</v>
      </c>
      <c r="G7687" s="79" t="s">
        <v>6007</v>
      </c>
      <c r="H7687" s="80" t="s">
        <v>5988</v>
      </c>
      <c r="K7687" s="96">
        <v>11364.977052</v>
      </c>
      <c r="L7687" s="80" t="s">
        <v>6853</v>
      </c>
      <c r="M7687" s="97" t="s">
        <v>6462</v>
      </c>
    </row>
    <row r="7688" spans="2:13" ht="13.5" customHeight="1" x14ac:dyDescent="0.2">
      <c r="B7688" s="79">
        <v>44301</v>
      </c>
      <c r="F7688" s="81" t="s">
        <v>5990</v>
      </c>
      <c r="G7688" s="79" t="s">
        <v>6007</v>
      </c>
      <c r="H7688" s="80" t="s">
        <v>5988</v>
      </c>
      <c r="K7688" s="96">
        <v>13917.019296</v>
      </c>
      <c r="L7688" s="80" t="s">
        <v>6852</v>
      </c>
      <c r="M7688" s="97" t="s">
        <v>6462</v>
      </c>
    </row>
    <row r="7689" spans="2:13" ht="13.5" customHeight="1" x14ac:dyDescent="0.2">
      <c r="B7689" s="79">
        <v>44301</v>
      </c>
      <c r="F7689" s="81" t="s">
        <v>5990</v>
      </c>
      <c r="G7689" s="79" t="s">
        <v>6007</v>
      </c>
      <c r="H7689" s="80" t="s">
        <v>5988</v>
      </c>
      <c r="K7689" s="96">
        <v>25385.019968000001</v>
      </c>
      <c r="L7689" s="80" t="s">
        <v>6851</v>
      </c>
      <c r="M7689" s="97" t="s">
        <v>6462</v>
      </c>
    </row>
    <row r="7690" spans="2:13" ht="13.5" customHeight="1" x14ac:dyDescent="0.2">
      <c r="B7690" s="79">
        <v>44301</v>
      </c>
      <c r="F7690" s="81" t="s">
        <v>5990</v>
      </c>
      <c r="G7690" s="79" t="s">
        <v>6007</v>
      </c>
      <c r="H7690" s="80" t="s">
        <v>5988</v>
      </c>
      <c r="K7690" s="96">
        <v>24628.532243999998</v>
      </c>
      <c r="L7690" s="80" t="s">
        <v>6851</v>
      </c>
      <c r="M7690" s="97" t="s">
        <v>6462</v>
      </c>
    </row>
    <row r="7691" spans="2:13" ht="13.5" customHeight="1" x14ac:dyDescent="0.2">
      <c r="B7691" s="79">
        <v>44301</v>
      </c>
      <c r="F7691" s="81" t="s">
        <v>5990</v>
      </c>
      <c r="G7691" s="79" t="s">
        <v>6007</v>
      </c>
      <c r="H7691" s="80" t="s">
        <v>5988</v>
      </c>
      <c r="K7691" s="96">
        <v>28296.173116000002</v>
      </c>
      <c r="L7691" s="80" t="s">
        <v>6851</v>
      </c>
      <c r="M7691" s="97" t="s">
        <v>6462</v>
      </c>
    </row>
    <row r="7692" spans="2:13" ht="13.5" customHeight="1" x14ac:dyDescent="0.2">
      <c r="B7692" s="79">
        <v>44301</v>
      </c>
      <c r="F7692" s="81" t="s">
        <v>5990</v>
      </c>
      <c r="G7692" s="79" t="s">
        <v>6007</v>
      </c>
      <c r="H7692" s="80" t="s">
        <v>5988</v>
      </c>
      <c r="K7692" s="96">
        <v>12224.488396000001</v>
      </c>
      <c r="L7692" s="80" t="s">
        <v>6850</v>
      </c>
      <c r="M7692" s="97" t="s">
        <v>6462</v>
      </c>
    </row>
    <row r="7693" spans="2:13" ht="13.5" customHeight="1" x14ac:dyDescent="0.2">
      <c r="B7693" s="79">
        <v>44301</v>
      </c>
      <c r="F7693" s="81" t="s">
        <v>5990</v>
      </c>
      <c r="G7693" s="79" t="s">
        <v>6007</v>
      </c>
      <c r="H7693" s="80" t="s">
        <v>5988</v>
      </c>
      <c r="K7693" s="96">
        <v>11476.831268</v>
      </c>
      <c r="L7693" s="80" t="s">
        <v>6906</v>
      </c>
      <c r="M7693" s="97" t="s">
        <v>6462</v>
      </c>
    </row>
    <row r="7694" spans="2:13" ht="13.5" customHeight="1" x14ac:dyDescent="0.2">
      <c r="B7694" s="79">
        <v>44301</v>
      </c>
      <c r="F7694" s="81" t="s">
        <v>5990</v>
      </c>
      <c r="G7694" s="79" t="s">
        <v>6007</v>
      </c>
      <c r="H7694" s="80" t="s">
        <v>5988</v>
      </c>
      <c r="K7694" s="96">
        <v>32567.238048000003</v>
      </c>
      <c r="L7694" s="80" t="s">
        <v>6906</v>
      </c>
      <c r="M7694" s="97" t="s">
        <v>6462</v>
      </c>
    </row>
    <row r="7695" spans="2:13" ht="13.5" customHeight="1" x14ac:dyDescent="0.2">
      <c r="B7695" s="79">
        <v>44301</v>
      </c>
      <c r="F7695" s="81" t="s">
        <v>5990</v>
      </c>
      <c r="G7695" s="79" t="s">
        <v>6007</v>
      </c>
      <c r="H7695" s="80" t="s">
        <v>5988</v>
      </c>
      <c r="K7695" s="96">
        <v>13075.169144</v>
      </c>
      <c r="L7695" s="80" t="s">
        <v>6906</v>
      </c>
      <c r="M7695" s="97" t="s">
        <v>6462</v>
      </c>
    </row>
    <row r="7696" spans="2:13" ht="13.5" customHeight="1" x14ac:dyDescent="0.2">
      <c r="B7696" s="79">
        <v>44301</v>
      </c>
      <c r="F7696" s="81" t="s">
        <v>5990</v>
      </c>
      <c r="G7696" s="79" t="s">
        <v>6007</v>
      </c>
      <c r="H7696" s="80" t="s">
        <v>5988</v>
      </c>
      <c r="K7696" s="96">
        <v>40391.146103999999</v>
      </c>
      <c r="L7696" s="80" t="s">
        <v>6849</v>
      </c>
      <c r="M7696" s="97" t="s">
        <v>6462</v>
      </c>
    </row>
    <row r="7697" spans="2:13" ht="13.5" customHeight="1" x14ac:dyDescent="0.2">
      <c r="B7697" s="79">
        <v>44301</v>
      </c>
      <c r="F7697" s="81" t="s">
        <v>5990</v>
      </c>
      <c r="G7697" s="79" t="s">
        <v>6007</v>
      </c>
      <c r="H7697" s="80" t="s">
        <v>5988</v>
      </c>
      <c r="K7697" s="96">
        <v>6334.4808640000001</v>
      </c>
      <c r="L7697" s="80" t="s">
        <v>6847</v>
      </c>
      <c r="M7697" s="97" t="s">
        <v>6462</v>
      </c>
    </row>
    <row r="7698" spans="2:13" ht="13.5" customHeight="1" x14ac:dyDescent="0.2">
      <c r="B7698" s="79">
        <v>44301</v>
      </c>
      <c r="F7698" s="81" t="s">
        <v>5990</v>
      </c>
      <c r="G7698" s="79" t="s">
        <v>6007</v>
      </c>
      <c r="H7698" s="80" t="s">
        <v>5988</v>
      </c>
      <c r="K7698" s="96">
        <v>6540.528104</v>
      </c>
      <c r="L7698" s="80" t="s">
        <v>6847</v>
      </c>
      <c r="M7698" s="97" t="s">
        <v>6462</v>
      </c>
    </row>
    <row r="7699" spans="2:13" ht="13.5" customHeight="1" x14ac:dyDescent="0.2">
      <c r="B7699" s="79">
        <v>44301</v>
      </c>
      <c r="F7699" s="81" t="s">
        <v>5990</v>
      </c>
      <c r="G7699" s="79" t="s">
        <v>6007</v>
      </c>
      <c r="H7699" s="80" t="s">
        <v>5988</v>
      </c>
      <c r="K7699" s="96">
        <v>6537.5845719999998</v>
      </c>
      <c r="L7699" s="80" t="s">
        <v>6847</v>
      </c>
      <c r="M7699" s="97" t="s">
        <v>6462</v>
      </c>
    </row>
    <row r="7700" spans="2:13" ht="13.5" customHeight="1" x14ac:dyDescent="0.2">
      <c r="B7700" s="79">
        <v>44301</v>
      </c>
      <c r="F7700" s="81" t="s">
        <v>5990</v>
      </c>
      <c r="G7700" s="79" t="s">
        <v>6007</v>
      </c>
      <c r="H7700" s="80" t="s">
        <v>5988</v>
      </c>
      <c r="K7700" s="96">
        <v>18897.475440000002</v>
      </c>
      <c r="L7700" s="80" t="s">
        <v>6846</v>
      </c>
      <c r="M7700" s="97" t="s">
        <v>6462</v>
      </c>
    </row>
    <row r="7701" spans="2:13" ht="13.5" customHeight="1" x14ac:dyDescent="0.2">
      <c r="B7701" s="79">
        <v>44301</v>
      </c>
      <c r="F7701" s="81" t="s">
        <v>5990</v>
      </c>
      <c r="G7701" s="79" t="s">
        <v>6007</v>
      </c>
      <c r="H7701" s="80" t="s">
        <v>5988</v>
      </c>
      <c r="K7701" s="96">
        <v>27825.207996000001</v>
      </c>
      <c r="L7701" s="80" t="s">
        <v>6846</v>
      </c>
      <c r="M7701" s="97" t="s">
        <v>6462</v>
      </c>
    </row>
    <row r="7702" spans="2:13" ht="13.5" customHeight="1" x14ac:dyDescent="0.2">
      <c r="B7702" s="79">
        <v>44301</v>
      </c>
      <c r="F7702" s="81" t="s">
        <v>5990</v>
      </c>
      <c r="G7702" s="79" t="s">
        <v>6007</v>
      </c>
      <c r="H7702" s="80" t="s">
        <v>5988</v>
      </c>
      <c r="K7702" s="96">
        <v>9801.9615599999997</v>
      </c>
      <c r="L7702" s="80" t="s">
        <v>6845</v>
      </c>
      <c r="M7702" s="97" t="s">
        <v>6462</v>
      </c>
    </row>
    <row r="7703" spans="2:13" ht="13.5" customHeight="1" x14ac:dyDescent="0.2">
      <c r="B7703" s="79">
        <v>44301</v>
      </c>
      <c r="F7703" s="81" t="s">
        <v>5990</v>
      </c>
      <c r="G7703" s="79" t="s">
        <v>6007</v>
      </c>
      <c r="H7703" s="80" t="s">
        <v>5988</v>
      </c>
      <c r="K7703" s="96">
        <v>12365.777931999999</v>
      </c>
      <c r="L7703" s="80" t="s">
        <v>6844</v>
      </c>
      <c r="M7703" s="97" t="s">
        <v>6462</v>
      </c>
    </row>
    <row r="7704" spans="2:13" ht="13.5" customHeight="1" x14ac:dyDescent="0.2">
      <c r="B7704" s="79">
        <v>44301</v>
      </c>
      <c r="F7704" s="81" t="s">
        <v>5990</v>
      </c>
      <c r="G7704" s="79" t="s">
        <v>6007</v>
      </c>
      <c r="H7704" s="80" t="s">
        <v>5988</v>
      </c>
      <c r="K7704" s="96">
        <v>10879.294271999999</v>
      </c>
      <c r="L7704" s="80" t="s">
        <v>6844</v>
      </c>
      <c r="M7704" s="97" t="s">
        <v>6462</v>
      </c>
    </row>
    <row r="7705" spans="2:13" ht="13.5" customHeight="1" x14ac:dyDescent="0.2">
      <c r="B7705" s="79">
        <v>44301</v>
      </c>
      <c r="F7705" s="81" t="s">
        <v>5990</v>
      </c>
      <c r="G7705" s="79" t="s">
        <v>6007</v>
      </c>
      <c r="H7705" s="80" t="s">
        <v>5988</v>
      </c>
      <c r="K7705" s="96">
        <v>6955.566116</v>
      </c>
      <c r="L7705" s="80" t="s">
        <v>6843</v>
      </c>
      <c r="M7705" s="97" t="s">
        <v>6462</v>
      </c>
    </row>
    <row r="7706" spans="2:13" ht="13.5" customHeight="1" x14ac:dyDescent="0.2">
      <c r="B7706" s="79">
        <v>44301</v>
      </c>
      <c r="F7706" s="81" t="s">
        <v>5990</v>
      </c>
      <c r="G7706" s="79" t="s">
        <v>6007</v>
      </c>
      <c r="H7706" s="80" t="s">
        <v>5988</v>
      </c>
      <c r="K7706" s="96">
        <v>6658.2693840000002</v>
      </c>
      <c r="L7706" s="80" t="s">
        <v>6843</v>
      </c>
      <c r="M7706" s="97" t="s">
        <v>6462</v>
      </c>
    </row>
    <row r="7707" spans="2:13" ht="13.5" customHeight="1" x14ac:dyDescent="0.2">
      <c r="B7707" s="79">
        <v>44301</v>
      </c>
      <c r="F7707" s="81" t="s">
        <v>5990</v>
      </c>
      <c r="G7707" s="79" t="s">
        <v>6007</v>
      </c>
      <c r="H7707" s="80" t="s">
        <v>5988</v>
      </c>
      <c r="K7707" s="96">
        <v>14588.144591999999</v>
      </c>
      <c r="L7707" s="80" t="s">
        <v>6945</v>
      </c>
      <c r="M7707" s="97" t="s">
        <v>6462</v>
      </c>
    </row>
    <row r="7708" spans="2:13" ht="13.5" customHeight="1" x14ac:dyDescent="0.2">
      <c r="B7708" s="79">
        <v>44301</v>
      </c>
      <c r="F7708" s="81" t="s">
        <v>5990</v>
      </c>
      <c r="G7708" s="79" t="s">
        <v>6007</v>
      </c>
      <c r="H7708" s="80" t="s">
        <v>5988</v>
      </c>
      <c r="K7708" s="96">
        <v>14429.193864000001</v>
      </c>
      <c r="L7708" s="80" t="s">
        <v>6945</v>
      </c>
      <c r="M7708" s="97" t="s">
        <v>6462</v>
      </c>
    </row>
    <row r="7709" spans="2:13" ht="13.5" customHeight="1" x14ac:dyDescent="0.2">
      <c r="B7709" s="79">
        <v>44301</v>
      </c>
      <c r="F7709" s="81" t="s">
        <v>5990</v>
      </c>
      <c r="G7709" s="79" t="s">
        <v>6007</v>
      </c>
      <c r="H7709" s="80" t="s">
        <v>5988</v>
      </c>
      <c r="K7709" s="96">
        <v>6037.1841320000003</v>
      </c>
      <c r="L7709" s="80" t="s">
        <v>6840</v>
      </c>
      <c r="M7709" s="97" t="s">
        <v>6462</v>
      </c>
    </row>
    <row r="7710" spans="2:13" ht="13.5" customHeight="1" x14ac:dyDescent="0.2">
      <c r="B7710" s="79">
        <v>44301</v>
      </c>
      <c r="F7710" s="81" t="s">
        <v>5990</v>
      </c>
      <c r="G7710" s="79" t="s">
        <v>6007</v>
      </c>
      <c r="H7710" s="80" t="s">
        <v>5988</v>
      </c>
      <c r="K7710" s="96">
        <v>10449.5386</v>
      </c>
      <c r="L7710" s="80" t="s">
        <v>6903</v>
      </c>
      <c r="M7710" s="97" t="s">
        <v>6462</v>
      </c>
    </row>
    <row r="7711" spans="2:13" ht="13.5" customHeight="1" x14ac:dyDescent="0.2">
      <c r="B7711" s="79">
        <v>44301</v>
      </c>
      <c r="F7711" s="81" t="s">
        <v>5990</v>
      </c>
      <c r="G7711" s="79" t="s">
        <v>6007</v>
      </c>
      <c r="H7711" s="80" t="s">
        <v>5988</v>
      </c>
      <c r="K7711" s="96">
        <v>10761.552991999999</v>
      </c>
      <c r="L7711" s="80" t="s">
        <v>6903</v>
      </c>
      <c r="M7711" s="97" t="s">
        <v>6462</v>
      </c>
    </row>
    <row r="7712" spans="2:13" ht="13.5" customHeight="1" x14ac:dyDescent="0.2">
      <c r="B7712" s="79">
        <v>44301</v>
      </c>
      <c r="F7712" s="81" t="s">
        <v>5990</v>
      </c>
      <c r="G7712" s="79" t="s">
        <v>6007</v>
      </c>
      <c r="H7712" s="80" t="s">
        <v>5988</v>
      </c>
      <c r="K7712" s="96">
        <v>14120.123004000001</v>
      </c>
      <c r="L7712" s="80" t="s">
        <v>6839</v>
      </c>
      <c r="M7712" s="97" t="s">
        <v>6462</v>
      </c>
    </row>
    <row r="7713" spans="2:13" ht="13.5" customHeight="1" x14ac:dyDescent="0.2">
      <c r="B7713" s="79">
        <v>44301</v>
      </c>
      <c r="F7713" s="81" t="s">
        <v>5990</v>
      </c>
      <c r="G7713" s="79" t="s">
        <v>6007</v>
      </c>
      <c r="H7713" s="80" t="s">
        <v>5988</v>
      </c>
      <c r="K7713" s="96">
        <v>7043.8720760000006</v>
      </c>
      <c r="L7713" s="80" t="s">
        <v>6838</v>
      </c>
      <c r="M7713" s="97" t="s">
        <v>6462</v>
      </c>
    </row>
    <row r="7714" spans="2:13" ht="13.5" customHeight="1" x14ac:dyDescent="0.2">
      <c r="B7714" s="79">
        <v>44301</v>
      </c>
      <c r="F7714" s="81" t="s">
        <v>5990</v>
      </c>
      <c r="G7714" s="79" t="s">
        <v>6007</v>
      </c>
      <c r="H7714" s="80" t="s">
        <v>5988</v>
      </c>
      <c r="K7714" s="96">
        <v>16001.039951999999</v>
      </c>
      <c r="L7714" s="80" t="s">
        <v>6901</v>
      </c>
      <c r="M7714" s="97" t="s">
        <v>6462</v>
      </c>
    </row>
    <row r="7715" spans="2:13" ht="13.5" customHeight="1" x14ac:dyDescent="0.2">
      <c r="B7715" s="79">
        <v>44301</v>
      </c>
      <c r="F7715" s="81" t="s">
        <v>5990</v>
      </c>
      <c r="G7715" s="79" t="s">
        <v>6007</v>
      </c>
      <c r="H7715" s="80" t="s">
        <v>5988</v>
      </c>
      <c r="K7715" s="96">
        <v>10888.124868000001</v>
      </c>
      <c r="L7715" s="80" t="s">
        <v>6901</v>
      </c>
      <c r="M7715" s="97" t="s">
        <v>6462</v>
      </c>
    </row>
    <row r="7716" spans="2:13" ht="13.5" customHeight="1" x14ac:dyDescent="0.2">
      <c r="B7716" s="79">
        <v>44301</v>
      </c>
      <c r="F7716" s="81" t="s">
        <v>5990</v>
      </c>
      <c r="G7716" s="79" t="s">
        <v>6007</v>
      </c>
      <c r="H7716" s="80" t="s">
        <v>5988</v>
      </c>
      <c r="K7716" s="96">
        <v>7011.4932239999998</v>
      </c>
      <c r="L7716" s="80" t="s">
        <v>6837</v>
      </c>
      <c r="M7716" s="97" t="s">
        <v>6462</v>
      </c>
    </row>
    <row r="7717" spans="2:13" ht="13.5" customHeight="1" x14ac:dyDescent="0.2">
      <c r="B7717" s="79">
        <v>44301</v>
      </c>
      <c r="F7717" s="81" t="s">
        <v>5990</v>
      </c>
      <c r="G7717" s="79" t="s">
        <v>6007</v>
      </c>
      <c r="H7717" s="80" t="s">
        <v>5988</v>
      </c>
      <c r="K7717" s="96">
        <v>7017.3802880000003</v>
      </c>
      <c r="L7717" s="80" t="s">
        <v>6837</v>
      </c>
      <c r="M7717" s="97" t="s">
        <v>6462</v>
      </c>
    </row>
    <row r="7718" spans="2:13" ht="13.5" customHeight="1" x14ac:dyDescent="0.2">
      <c r="B7718" s="79">
        <v>44301</v>
      </c>
      <c r="F7718" s="81" t="s">
        <v>5990</v>
      </c>
      <c r="G7718" s="79" t="s">
        <v>6007</v>
      </c>
      <c r="H7718" s="80" t="s">
        <v>5988</v>
      </c>
      <c r="K7718" s="96">
        <v>7535.4419200000002</v>
      </c>
      <c r="L7718" s="80" t="s">
        <v>6836</v>
      </c>
      <c r="M7718" s="97" t="s">
        <v>6462</v>
      </c>
    </row>
    <row r="7719" spans="2:13" ht="13.5" customHeight="1" x14ac:dyDescent="0.2">
      <c r="B7719" s="79">
        <v>44301</v>
      </c>
      <c r="F7719" s="81" t="s">
        <v>5990</v>
      </c>
      <c r="G7719" s="79" t="s">
        <v>6007</v>
      </c>
      <c r="H7719" s="80" t="s">
        <v>5988</v>
      </c>
      <c r="K7719" s="96">
        <v>25620.502527999997</v>
      </c>
      <c r="L7719" s="80" t="s">
        <v>6835</v>
      </c>
      <c r="M7719" s="97" t="s">
        <v>6462</v>
      </c>
    </row>
    <row r="7720" spans="2:13" ht="13.5" customHeight="1" x14ac:dyDescent="0.2">
      <c r="B7720" s="79">
        <v>44301</v>
      </c>
      <c r="F7720" s="81" t="s">
        <v>5990</v>
      </c>
      <c r="G7720" s="79" t="s">
        <v>6007</v>
      </c>
      <c r="H7720" s="80" t="s">
        <v>5988</v>
      </c>
      <c r="K7720" s="96">
        <v>7314.6770200000001</v>
      </c>
      <c r="L7720" s="80" t="s">
        <v>6834</v>
      </c>
      <c r="M7720" s="97" t="s">
        <v>6462</v>
      </c>
    </row>
    <row r="7721" spans="2:13" ht="13.5" customHeight="1" x14ac:dyDescent="0.2">
      <c r="B7721" s="79">
        <v>44301</v>
      </c>
      <c r="F7721" s="81" t="s">
        <v>5990</v>
      </c>
      <c r="G7721" s="79" t="s">
        <v>6007</v>
      </c>
      <c r="H7721" s="80" t="s">
        <v>5988</v>
      </c>
      <c r="K7721" s="96">
        <v>6831.9377720000002</v>
      </c>
      <c r="L7721" s="80" t="s">
        <v>6834</v>
      </c>
      <c r="M7721" s="97" t="s">
        <v>6462</v>
      </c>
    </row>
    <row r="7722" spans="2:13" ht="13.5" customHeight="1" x14ac:dyDescent="0.2">
      <c r="B7722" s="79">
        <v>44301</v>
      </c>
      <c r="F7722" s="81" t="s">
        <v>5990</v>
      </c>
      <c r="G7722" s="79" t="s">
        <v>6007</v>
      </c>
      <c r="H7722" s="80" t="s">
        <v>5988</v>
      </c>
      <c r="K7722" s="96">
        <v>8783.4994879999995</v>
      </c>
      <c r="L7722" s="80" t="s">
        <v>6833</v>
      </c>
      <c r="M7722" s="97" t="s">
        <v>6462</v>
      </c>
    </row>
    <row r="7723" spans="2:13" ht="13.5" customHeight="1" x14ac:dyDescent="0.2">
      <c r="B7723" s="79">
        <v>44301</v>
      </c>
      <c r="F7723" s="81" t="s">
        <v>5990</v>
      </c>
      <c r="G7723" s="79" t="s">
        <v>6007</v>
      </c>
      <c r="H7723" s="80" t="s">
        <v>5988</v>
      </c>
      <c r="K7723" s="96">
        <v>5310.1317280000003</v>
      </c>
      <c r="L7723" s="80" t="s">
        <v>6899</v>
      </c>
      <c r="M7723" s="97" t="s">
        <v>6462</v>
      </c>
    </row>
    <row r="7724" spans="2:13" ht="13.5" customHeight="1" x14ac:dyDescent="0.2">
      <c r="B7724" s="79">
        <v>44301</v>
      </c>
      <c r="F7724" s="81" t="s">
        <v>5990</v>
      </c>
      <c r="G7724" s="79" t="s">
        <v>6007</v>
      </c>
      <c r="H7724" s="80" t="s">
        <v>5988</v>
      </c>
      <c r="K7724" s="96">
        <v>7753.263288000001</v>
      </c>
      <c r="L7724" s="80" t="s">
        <v>6831</v>
      </c>
      <c r="M7724" s="97" t="s">
        <v>6462</v>
      </c>
    </row>
    <row r="7725" spans="2:13" ht="13.5" customHeight="1" x14ac:dyDescent="0.2">
      <c r="B7725" s="79">
        <v>44301</v>
      </c>
      <c r="F7725" s="81" t="s">
        <v>5990</v>
      </c>
      <c r="G7725" s="79" t="s">
        <v>6007</v>
      </c>
      <c r="H7725" s="80" t="s">
        <v>5988</v>
      </c>
      <c r="K7725" s="96">
        <v>16795.793591999998</v>
      </c>
      <c r="L7725" s="80" t="s">
        <v>6830</v>
      </c>
      <c r="M7725" s="97" t="s">
        <v>6462</v>
      </c>
    </row>
    <row r="7726" spans="2:13" ht="13.5" customHeight="1" x14ac:dyDescent="0.2">
      <c r="B7726" s="79">
        <v>44301</v>
      </c>
      <c r="F7726" s="81" t="s">
        <v>5990</v>
      </c>
      <c r="G7726" s="79" t="s">
        <v>6007</v>
      </c>
      <c r="H7726" s="80" t="s">
        <v>5988</v>
      </c>
      <c r="K7726" s="96">
        <v>7723.8279680000005</v>
      </c>
      <c r="L7726" s="80" t="s">
        <v>6829</v>
      </c>
      <c r="M7726" s="97" t="s">
        <v>6462</v>
      </c>
    </row>
    <row r="7727" spans="2:13" ht="13.5" customHeight="1" x14ac:dyDescent="0.2">
      <c r="B7727" s="79">
        <v>44301</v>
      </c>
      <c r="F7727" s="81" t="s">
        <v>5990</v>
      </c>
      <c r="G7727" s="79" t="s">
        <v>6007</v>
      </c>
      <c r="H7727" s="80" t="s">
        <v>5988</v>
      </c>
      <c r="K7727" s="96">
        <v>7909.2704839999997</v>
      </c>
      <c r="L7727" s="80" t="s">
        <v>6829</v>
      </c>
      <c r="M7727" s="97" t="s">
        <v>6462</v>
      </c>
    </row>
    <row r="7728" spans="2:13" ht="13.5" customHeight="1" x14ac:dyDescent="0.2">
      <c r="B7728" s="79">
        <v>44301</v>
      </c>
      <c r="F7728" s="81" t="s">
        <v>5990</v>
      </c>
      <c r="G7728" s="79" t="s">
        <v>6007</v>
      </c>
      <c r="H7728" s="80" t="s">
        <v>5988</v>
      </c>
      <c r="K7728" s="96">
        <v>11444.452416</v>
      </c>
      <c r="L7728" s="80" t="s">
        <v>6827</v>
      </c>
      <c r="M7728" s="97" t="s">
        <v>6462</v>
      </c>
    </row>
    <row r="7729" spans="2:13" ht="13.5" customHeight="1" x14ac:dyDescent="0.2">
      <c r="B7729" s="79">
        <v>44301</v>
      </c>
      <c r="F7729" s="81" t="s">
        <v>5990</v>
      </c>
      <c r="G7729" s="79" t="s">
        <v>6007</v>
      </c>
      <c r="H7729" s="80" t="s">
        <v>5988</v>
      </c>
      <c r="K7729" s="96">
        <v>9383.9800159999995</v>
      </c>
      <c r="L7729" s="80" t="s">
        <v>6926</v>
      </c>
      <c r="M7729" s="97" t="s">
        <v>6462</v>
      </c>
    </row>
    <row r="7730" spans="2:13" ht="13.5" customHeight="1" x14ac:dyDescent="0.2">
      <c r="B7730" s="79">
        <v>44301</v>
      </c>
      <c r="F7730" s="81" t="s">
        <v>5990</v>
      </c>
      <c r="G7730" s="79" t="s">
        <v>6007</v>
      </c>
      <c r="H7730" s="80" t="s">
        <v>5988</v>
      </c>
      <c r="K7730" s="96">
        <v>24278.251936000001</v>
      </c>
      <c r="L7730" s="80" t="s">
        <v>6826</v>
      </c>
      <c r="M7730" s="97" t="s">
        <v>6462</v>
      </c>
    </row>
    <row r="7731" spans="2:13" ht="13.5" customHeight="1" x14ac:dyDescent="0.2">
      <c r="B7731" s="79">
        <v>44301</v>
      </c>
      <c r="F7731" s="81" t="s">
        <v>5990</v>
      </c>
      <c r="G7731" s="79" t="s">
        <v>6007</v>
      </c>
      <c r="H7731" s="80" t="s">
        <v>5988</v>
      </c>
      <c r="K7731" s="96">
        <v>13528.473072000001</v>
      </c>
      <c r="L7731" s="80" t="s">
        <v>6925</v>
      </c>
      <c r="M7731" s="97" t="s">
        <v>6462</v>
      </c>
    </row>
    <row r="7732" spans="2:13" ht="13.5" customHeight="1" x14ac:dyDescent="0.2">
      <c r="B7732" s="79">
        <v>44301</v>
      </c>
      <c r="F7732" s="81" t="s">
        <v>5990</v>
      </c>
      <c r="G7732" s="79" t="s">
        <v>6007</v>
      </c>
      <c r="H7732" s="80" t="s">
        <v>5988</v>
      </c>
      <c r="K7732" s="96">
        <v>7182.2180799999996</v>
      </c>
      <c r="L7732" s="80" t="s">
        <v>6925</v>
      </c>
      <c r="M7732" s="97" t="s">
        <v>6462</v>
      </c>
    </row>
    <row r="7733" spans="2:13" ht="13.5" customHeight="1" x14ac:dyDescent="0.2">
      <c r="B7733" s="79">
        <v>44301</v>
      </c>
      <c r="F7733" s="81" t="s">
        <v>5990</v>
      </c>
      <c r="G7733" s="79" t="s">
        <v>6007</v>
      </c>
      <c r="H7733" s="80" t="s">
        <v>5988</v>
      </c>
      <c r="K7733" s="96">
        <v>10090.427695999999</v>
      </c>
      <c r="L7733" s="80" t="s">
        <v>6825</v>
      </c>
      <c r="M7733" s="97" t="s">
        <v>6462</v>
      </c>
    </row>
    <row r="7734" spans="2:13" ht="13.5" customHeight="1" x14ac:dyDescent="0.2">
      <c r="B7734" s="79">
        <v>44301</v>
      </c>
      <c r="F7734" s="81" t="s">
        <v>5990</v>
      </c>
      <c r="G7734" s="79" t="s">
        <v>6007</v>
      </c>
      <c r="H7734" s="80" t="s">
        <v>5988</v>
      </c>
      <c r="K7734" s="96">
        <v>10078.653568</v>
      </c>
      <c r="L7734" s="80" t="s">
        <v>6825</v>
      </c>
      <c r="M7734" s="97" t="s">
        <v>6462</v>
      </c>
    </row>
    <row r="7735" spans="2:13" ht="13.5" customHeight="1" x14ac:dyDescent="0.2">
      <c r="B7735" s="79">
        <v>44301</v>
      </c>
      <c r="F7735" s="81" t="s">
        <v>5990</v>
      </c>
      <c r="G7735" s="79" t="s">
        <v>6007</v>
      </c>
      <c r="H7735" s="80" t="s">
        <v>5988</v>
      </c>
      <c r="K7735" s="96">
        <v>13970.002872000001</v>
      </c>
      <c r="L7735" s="80" t="s">
        <v>6824</v>
      </c>
      <c r="M7735" s="97" t="s">
        <v>6462</v>
      </c>
    </row>
    <row r="7736" spans="2:13" ht="13.5" customHeight="1" x14ac:dyDescent="0.2">
      <c r="B7736" s="79">
        <v>44301</v>
      </c>
      <c r="F7736" s="81" t="s">
        <v>5990</v>
      </c>
      <c r="G7736" s="79" t="s">
        <v>6007</v>
      </c>
      <c r="H7736" s="80" t="s">
        <v>5988</v>
      </c>
      <c r="K7736" s="96">
        <v>33097.073808000001</v>
      </c>
      <c r="L7736" s="80" t="s">
        <v>6944</v>
      </c>
      <c r="M7736" s="97" t="s">
        <v>6462</v>
      </c>
    </row>
    <row r="7737" spans="2:13" ht="13.5" customHeight="1" x14ac:dyDescent="0.2">
      <c r="B7737" s="79">
        <v>44301</v>
      </c>
      <c r="F7737" s="81" t="s">
        <v>5990</v>
      </c>
      <c r="G7737" s="79" t="s">
        <v>6007</v>
      </c>
      <c r="H7737" s="80" t="s">
        <v>5988</v>
      </c>
      <c r="K7737" s="96">
        <v>11167.760408</v>
      </c>
      <c r="L7737" s="80" t="s">
        <v>6823</v>
      </c>
      <c r="M7737" s="97" t="s">
        <v>6462</v>
      </c>
    </row>
    <row r="7738" spans="2:13" ht="13.5" customHeight="1" x14ac:dyDescent="0.2">
      <c r="B7738" s="79">
        <v>44301</v>
      </c>
      <c r="F7738" s="81" t="s">
        <v>5990</v>
      </c>
      <c r="G7738" s="79" t="s">
        <v>6007</v>
      </c>
      <c r="H7738" s="80" t="s">
        <v>5988</v>
      </c>
      <c r="K7738" s="96">
        <v>13628.553160000001</v>
      </c>
      <c r="L7738" s="80" t="s">
        <v>6895</v>
      </c>
      <c r="M7738" s="97" t="s">
        <v>6462</v>
      </c>
    </row>
    <row r="7739" spans="2:13" ht="13.5" customHeight="1" x14ac:dyDescent="0.2">
      <c r="B7739" s="79">
        <v>44301</v>
      </c>
      <c r="F7739" s="81" t="s">
        <v>5990</v>
      </c>
      <c r="G7739" s="79" t="s">
        <v>6007</v>
      </c>
      <c r="H7739" s="80" t="s">
        <v>5988</v>
      </c>
      <c r="K7739" s="96">
        <v>52076.968144000006</v>
      </c>
      <c r="L7739" s="80" t="s">
        <v>6943</v>
      </c>
      <c r="M7739" s="97" t="s">
        <v>6462</v>
      </c>
    </row>
    <row r="7740" spans="2:13" ht="13.5" customHeight="1" x14ac:dyDescent="0.2">
      <c r="B7740" s="79">
        <v>44301</v>
      </c>
      <c r="F7740" s="81" t="s">
        <v>5990</v>
      </c>
      <c r="G7740" s="79" t="s">
        <v>6007</v>
      </c>
      <c r="H7740" s="80" t="s">
        <v>5988</v>
      </c>
      <c r="K7740" s="96">
        <v>69075.865443999995</v>
      </c>
      <c r="L7740" s="80" t="s">
        <v>6943</v>
      </c>
      <c r="M7740" s="97" t="s">
        <v>6462</v>
      </c>
    </row>
    <row r="7741" spans="2:13" ht="13.5" customHeight="1" x14ac:dyDescent="0.2">
      <c r="B7741" s="79">
        <v>44301</v>
      </c>
      <c r="F7741" s="81" t="s">
        <v>5990</v>
      </c>
      <c r="G7741" s="79" t="s">
        <v>6007</v>
      </c>
      <c r="H7741" s="80" t="s">
        <v>5988</v>
      </c>
      <c r="K7741" s="96">
        <v>15618.380791999998</v>
      </c>
      <c r="L7741" s="80" t="s">
        <v>6894</v>
      </c>
      <c r="M7741" s="97" t="s">
        <v>6462</v>
      </c>
    </row>
    <row r="7742" spans="2:13" ht="13.5" customHeight="1" x14ac:dyDescent="0.2">
      <c r="B7742" s="79">
        <v>44301</v>
      </c>
      <c r="F7742" s="81" t="s">
        <v>5990</v>
      </c>
      <c r="G7742" s="79" t="s">
        <v>6007</v>
      </c>
      <c r="H7742" s="80" t="s">
        <v>5988</v>
      </c>
      <c r="K7742" s="96">
        <v>13799.278016</v>
      </c>
      <c r="L7742" s="80" t="s">
        <v>6893</v>
      </c>
      <c r="M7742" s="97" t="s">
        <v>6462</v>
      </c>
    </row>
    <row r="7743" spans="2:13" ht="13.5" customHeight="1" x14ac:dyDescent="0.2">
      <c r="B7743" s="79">
        <v>44301</v>
      </c>
      <c r="F7743" s="81" t="s">
        <v>5990</v>
      </c>
      <c r="G7743" s="79" t="s">
        <v>6007</v>
      </c>
      <c r="H7743" s="80" t="s">
        <v>5988</v>
      </c>
      <c r="K7743" s="96">
        <v>21093.350311999999</v>
      </c>
      <c r="L7743" s="80" t="s">
        <v>6942</v>
      </c>
      <c r="M7743" s="97" t="s">
        <v>6462</v>
      </c>
    </row>
    <row r="7744" spans="2:13" ht="13.5" customHeight="1" x14ac:dyDescent="0.2">
      <c r="B7744" s="79">
        <v>44301</v>
      </c>
      <c r="F7744" s="81" t="s">
        <v>5990</v>
      </c>
      <c r="G7744" s="79" t="s">
        <v>6007</v>
      </c>
      <c r="H7744" s="80" t="s">
        <v>5988</v>
      </c>
      <c r="K7744" s="96">
        <v>17096.033855999998</v>
      </c>
      <c r="L7744" s="80" t="s">
        <v>6892</v>
      </c>
      <c r="M7744" s="97" t="s">
        <v>6462</v>
      </c>
    </row>
    <row r="7745" spans="2:13" ht="13.5" customHeight="1" x14ac:dyDescent="0.2">
      <c r="B7745" s="79">
        <v>44301</v>
      </c>
      <c r="F7745" s="81" t="s">
        <v>5990</v>
      </c>
      <c r="G7745" s="79" t="s">
        <v>6007</v>
      </c>
      <c r="H7745" s="80" t="s">
        <v>5988</v>
      </c>
      <c r="K7745" s="96">
        <v>18332.317296000001</v>
      </c>
      <c r="L7745" s="80" t="s">
        <v>6892</v>
      </c>
      <c r="M7745" s="97" t="s">
        <v>6462</v>
      </c>
    </row>
    <row r="7746" spans="2:13" ht="13.5" customHeight="1" x14ac:dyDescent="0.2">
      <c r="B7746" s="79">
        <v>44301</v>
      </c>
      <c r="F7746" s="81" t="s">
        <v>5990</v>
      </c>
      <c r="G7746" s="79" t="s">
        <v>6007</v>
      </c>
      <c r="H7746" s="80" t="s">
        <v>5988</v>
      </c>
      <c r="K7746" s="96">
        <v>15647.816111999999</v>
      </c>
      <c r="L7746" s="80" t="s">
        <v>6892</v>
      </c>
      <c r="M7746" s="97" t="s">
        <v>6462</v>
      </c>
    </row>
    <row r="7747" spans="2:13" ht="13.5" customHeight="1" x14ac:dyDescent="0.2">
      <c r="B7747" s="79">
        <v>44301</v>
      </c>
      <c r="F7747" s="81" t="s">
        <v>5990</v>
      </c>
      <c r="G7747" s="79" t="s">
        <v>6007</v>
      </c>
      <c r="H7747" s="80" t="s">
        <v>5988</v>
      </c>
      <c r="K7747" s="96">
        <v>20843.150092</v>
      </c>
      <c r="L7747" s="80" t="s">
        <v>6892</v>
      </c>
      <c r="M7747" s="97" t="s">
        <v>6462</v>
      </c>
    </row>
    <row r="7748" spans="2:13" ht="13.5" customHeight="1" x14ac:dyDescent="0.2">
      <c r="B7748" s="79">
        <v>44301</v>
      </c>
      <c r="F7748" s="81" t="s">
        <v>5990</v>
      </c>
      <c r="G7748" s="79" t="s">
        <v>6007</v>
      </c>
      <c r="H7748" s="80" t="s">
        <v>5988</v>
      </c>
      <c r="K7748" s="96">
        <v>9216.1986919999999</v>
      </c>
      <c r="L7748" s="80" t="s">
        <v>6820</v>
      </c>
      <c r="M7748" s="97" t="s">
        <v>6462</v>
      </c>
    </row>
    <row r="7749" spans="2:13" ht="13.5" customHeight="1" x14ac:dyDescent="0.2">
      <c r="B7749" s="79">
        <v>44301</v>
      </c>
      <c r="F7749" s="81" t="s">
        <v>5990</v>
      </c>
      <c r="G7749" s="79" t="s">
        <v>6007</v>
      </c>
      <c r="H7749" s="80" t="s">
        <v>5988</v>
      </c>
      <c r="K7749" s="96">
        <v>7326.4511480000001</v>
      </c>
      <c r="L7749" s="80" t="s">
        <v>6820</v>
      </c>
      <c r="M7749" s="97" t="s">
        <v>6462</v>
      </c>
    </row>
    <row r="7750" spans="2:13" ht="13.5" customHeight="1" x14ac:dyDescent="0.2">
      <c r="B7750" s="79">
        <v>44301</v>
      </c>
      <c r="F7750" s="81" t="s">
        <v>5990</v>
      </c>
      <c r="G7750" s="79" t="s">
        <v>6007</v>
      </c>
      <c r="H7750" s="80" t="s">
        <v>5988</v>
      </c>
      <c r="K7750" s="96">
        <v>4774.4089039999999</v>
      </c>
      <c r="L7750" s="80" t="s">
        <v>6819</v>
      </c>
      <c r="M7750" s="97" t="s">
        <v>6462</v>
      </c>
    </row>
    <row r="7751" spans="2:13" ht="13.5" customHeight="1" x14ac:dyDescent="0.2">
      <c r="B7751" s="79">
        <v>44301</v>
      </c>
      <c r="F7751" s="81" t="s">
        <v>5990</v>
      </c>
      <c r="G7751" s="79" t="s">
        <v>6007</v>
      </c>
      <c r="H7751" s="80" t="s">
        <v>5988</v>
      </c>
      <c r="K7751" s="96">
        <v>31024.827280000001</v>
      </c>
      <c r="L7751" s="80" t="s">
        <v>6891</v>
      </c>
      <c r="M7751" s="97" t="s">
        <v>6462</v>
      </c>
    </row>
    <row r="7752" spans="2:13" ht="13.5" customHeight="1" x14ac:dyDescent="0.2">
      <c r="B7752" s="79">
        <v>44301</v>
      </c>
      <c r="F7752" s="81" t="s">
        <v>5990</v>
      </c>
      <c r="G7752" s="79" t="s">
        <v>6007</v>
      </c>
      <c r="H7752" s="80" t="s">
        <v>5988</v>
      </c>
      <c r="K7752" s="96">
        <v>22597.495164</v>
      </c>
      <c r="L7752" s="80" t="s">
        <v>6891</v>
      </c>
      <c r="M7752" s="97" t="s">
        <v>6462</v>
      </c>
    </row>
    <row r="7753" spans="2:13" ht="13.5" customHeight="1" x14ac:dyDescent="0.2">
      <c r="B7753" s="79">
        <v>44301</v>
      </c>
      <c r="F7753" s="81" t="s">
        <v>5990</v>
      </c>
      <c r="G7753" s="79" t="s">
        <v>6007</v>
      </c>
      <c r="H7753" s="80" t="s">
        <v>5988</v>
      </c>
      <c r="K7753" s="96">
        <v>27845.812719999998</v>
      </c>
      <c r="L7753" s="80" t="s">
        <v>6891</v>
      </c>
      <c r="M7753" s="97" t="s">
        <v>6462</v>
      </c>
    </row>
    <row r="7754" spans="2:13" ht="13.5" customHeight="1" x14ac:dyDescent="0.2">
      <c r="B7754" s="79">
        <v>44301</v>
      </c>
      <c r="F7754" s="81" t="s">
        <v>5990</v>
      </c>
      <c r="G7754" s="79" t="s">
        <v>6007</v>
      </c>
      <c r="H7754" s="80" t="s">
        <v>5988</v>
      </c>
      <c r="K7754" s="96">
        <v>8704.0241239999996</v>
      </c>
      <c r="L7754" s="80" t="s">
        <v>6818</v>
      </c>
      <c r="M7754" s="97" t="s">
        <v>6462</v>
      </c>
    </row>
    <row r="7755" spans="2:13" ht="13.5" customHeight="1" x14ac:dyDescent="0.2">
      <c r="B7755" s="79">
        <v>44301</v>
      </c>
      <c r="F7755" s="81" t="s">
        <v>5990</v>
      </c>
      <c r="G7755" s="79" t="s">
        <v>6007</v>
      </c>
      <c r="H7755" s="80" t="s">
        <v>5988</v>
      </c>
      <c r="K7755" s="96">
        <v>7414.7571080000007</v>
      </c>
      <c r="L7755" s="80" t="s">
        <v>6817</v>
      </c>
      <c r="M7755" s="97" t="s">
        <v>6462</v>
      </c>
    </row>
    <row r="7756" spans="2:13" ht="13.5" customHeight="1" x14ac:dyDescent="0.2">
      <c r="B7756" s="79">
        <v>44301</v>
      </c>
      <c r="F7756" s="81" t="s">
        <v>5990</v>
      </c>
      <c r="G7756" s="79" t="s">
        <v>6007</v>
      </c>
      <c r="H7756" s="80" t="s">
        <v>5988</v>
      </c>
      <c r="K7756" s="96">
        <v>8068.2212120000004</v>
      </c>
      <c r="L7756" s="80" t="s">
        <v>6817</v>
      </c>
      <c r="M7756" s="97" t="s">
        <v>6462</v>
      </c>
    </row>
    <row r="7757" spans="2:13" ht="13.5" customHeight="1" x14ac:dyDescent="0.2">
      <c r="B7757" s="79">
        <v>44301</v>
      </c>
      <c r="F7757" s="81" t="s">
        <v>5990</v>
      </c>
      <c r="G7757" s="79" t="s">
        <v>6007</v>
      </c>
      <c r="H7757" s="80" t="s">
        <v>5988</v>
      </c>
      <c r="K7757" s="96">
        <v>9969.7428839999993</v>
      </c>
      <c r="L7757" s="80" t="s">
        <v>6816</v>
      </c>
      <c r="M7757" s="97" t="s">
        <v>6462</v>
      </c>
    </row>
    <row r="7758" spans="2:13" ht="13.5" customHeight="1" x14ac:dyDescent="0.2">
      <c r="B7758" s="79">
        <v>44301</v>
      </c>
      <c r="F7758" s="81" t="s">
        <v>5990</v>
      </c>
      <c r="G7758" s="79" t="s">
        <v>6007</v>
      </c>
      <c r="H7758" s="80" t="s">
        <v>5988</v>
      </c>
      <c r="K7758" s="96">
        <v>9560.5919359999989</v>
      </c>
      <c r="L7758" s="80" t="s">
        <v>6816</v>
      </c>
      <c r="M7758" s="97" t="s">
        <v>6462</v>
      </c>
    </row>
    <row r="7759" spans="2:13" ht="13.5" customHeight="1" x14ac:dyDescent="0.2">
      <c r="B7759" s="79">
        <v>44301</v>
      </c>
      <c r="F7759" s="81" t="s">
        <v>5990</v>
      </c>
      <c r="G7759" s="79" t="s">
        <v>6007</v>
      </c>
      <c r="H7759" s="80" t="s">
        <v>5988</v>
      </c>
      <c r="K7759" s="96">
        <v>45551.157700000003</v>
      </c>
      <c r="L7759" s="80" t="s">
        <v>6888</v>
      </c>
      <c r="M7759" s="97" t="s">
        <v>6462</v>
      </c>
    </row>
    <row r="7760" spans="2:13" ht="13.5" customHeight="1" x14ac:dyDescent="0.2">
      <c r="B7760" s="79">
        <v>44301</v>
      </c>
      <c r="F7760" s="81" t="s">
        <v>5990</v>
      </c>
      <c r="G7760" s="79" t="s">
        <v>6007</v>
      </c>
      <c r="H7760" s="80" t="s">
        <v>5988</v>
      </c>
      <c r="K7760" s="96">
        <v>7944.5928679999988</v>
      </c>
      <c r="L7760" s="80" t="s">
        <v>6887</v>
      </c>
      <c r="M7760" s="97" t="s">
        <v>6462</v>
      </c>
    </row>
    <row r="7761" spans="2:13" ht="13.5" customHeight="1" x14ac:dyDescent="0.2">
      <c r="B7761" s="79">
        <v>44301</v>
      </c>
      <c r="F7761" s="81" t="s">
        <v>5990</v>
      </c>
      <c r="G7761" s="79" t="s">
        <v>6007</v>
      </c>
      <c r="H7761" s="80" t="s">
        <v>5988</v>
      </c>
      <c r="K7761" s="96">
        <v>22500.358607999999</v>
      </c>
      <c r="L7761" s="80" t="s">
        <v>6813</v>
      </c>
      <c r="M7761" s="97" t="s">
        <v>6462</v>
      </c>
    </row>
    <row r="7762" spans="2:13" ht="13.5" customHeight="1" x14ac:dyDescent="0.2">
      <c r="B7762" s="79">
        <v>44301</v>
      </c>
      <c r="F7762" s="81" t="s">
        <v>5990</v>
      </c>
      <c r="G7762" s="79" t="s">
        <v>6007</v>
      </c>
      <c r="H7762" s="80" t="s">
        <v>5988</v>
      </c>
      <c r="K7762" s="96">
        <v>17396.274119999998</v>
      </c>
      <c r="L7762" s="80" t="s">
        <v>6812</v>
      </c>
      <c r="M7762" s="97" t="s">
        <v>6462</v>
      </c>
    </row>
    <row r="7763" spans="2:13" ht="13.5" customHeight="1" x14ac:dyDescent="0.2">
      <c r="B7763" s="79">
        <v>44301</v>
      </c>
      <c r="F7763" s="81" t="s">
        <v>5990</v>
      </c>
      <c r="G7763" s="79" t="s">
        <v>6007</v>
      </c>
      <c r="H7763" s="80" t="s">
        <v>5988</v>
      </c>
      <c r="K7763" s="96">
        <v>16042.249400000001</v>
      </c>
      <c r="L7763" s="80" t="s">
        <v>6812</v>
      </c>
      <c r="M7763" s="97" t="s">
        <v>6462</v>
      </c>
    </row>
    <row r="7764" spans="2:13" ht="13.5" customHeight="1" x14ac:dyDescent="0.2">
      <c r="B7764" s="79">
        <v>44301</v>
      </c>
      <c r="F7764" s="81" t="s">
        <v>5990</v>
      </c>
      <c r="G7764" s="79" t="s">
        <v>6007</v>
      </c>
      <c r="H7764" s="80" t="s">
        <v>5988</v>
      </c>
      <c r="K7764" s="96">
        <v>9339.8270360000006</v>
      </c>
      <c r="L7764" s="80" t="s">
        <v>6811</v>
      </c>
      <c r="M7764" s="97" t="s">
        <v>6462</v>
      </c>
    </row>
    <row r="7765" spans="2:13" ht="13.5" customHeight="1" x14ac:dyDescent="0.2">
      <c r="B7765" s="79">
        <v>44301</v>
      </c>
      <c r="F7765" s="81" t="s">
        <v>5990</v>
      </c>
      <c r="G7765" s="79" t="s">
        <v>6007</v>
      </c>
      <c r="H7765" s="80" t="s">
        <v>5988</v>
      </c>
      <c r="K7765" s="96">
        <v>5310.1317280000003</v>
      </c>
      <c r="L7765" s="80" t="s">
        <v>6810</v>
      </c>
      <c r="M7765" s="97" t="s">
        <v>6462</v>
      </c>
    </row>
    <row r="7766" spans="2:13" ht="13.5" customHeight="1" x14ac:dyDescent="0.2">
      <c r="B7766" s="79">
        <v>44301</v>
      </c>
      <c r="F7766" s="81" t="s">
        <v>5990</v>
      </c>
      <c r="G7766" s="79" t="s">
        <v>6007</v>
      </c>
      <c r="H7766" s="80" t="s">
        <v>5988</v>
      </c>
      <c r="K7766" s="96">
        <v>5784.0403800000004</v>
      </c>
      <c r="L7766" s="80" t="s">
        <v>6810</v>
      </c>
      <c r="M7766" s="97" t="s">
        <v>6462</v>
      </c>
    </row>
    <row r="7767" spans="2:13" ht="13.5" customHeight="1" x14ac:dyDescent="0.2">
      <c r="B7767" s="79">
        <v>44301</v>
      </c>
      <c r="F7767" s="81" t="s">
        <v>5990</v>
      </c>
      <c r="G7767" s="79" t="s">
        <v>6007</v>
      </c>
      <c r="H7767" s="80" t="s">
        <v>5988</v>
      </c>
      <c r="K7767" s="96">
        <v>9484.0601040000001</v>
      </c>
      <c r="L7767" s="80" t="s">
        <v>6941</v>
      </c>
      <c r="M7767" s="97" t="s">
        <v>6462</v>
      </c>
    </row>
    <row r="7768" spans="2:13" ht="13.5" customHeight="1" x14ac:dyDescent="0.2">
      <c r="B7768" s="79">
        <v>44301</v>
      </c>
      <c r="F7768" s="81" t="s">
        <v>5990</v>
      </c>
      <c r="G7768" s="79" t="s">
        <v>6007</v>
      </c>
      <c r="H7768" s="80" t="s">
        <v>5988</v>
      </c>
      <c r="K7768" s="96">
        <v>13813.995676</v>
      </c>
      <c r="L7768" s="80" t="s">
        <v>6922</v>
      </c>
      <c r="M7768" s="97" t="s">
        <v>6462</v>
      </c>
    </row>
    <row r="7769" spans="2:13" ht="13.5" customHeight="1" x14ac:dyDescent="0.2">
      <c r="B7769" s="79">
        <v>44301</v>
      </c>
      <c r="F7769" s="81" t="s">
        <v>5990</v>
      </c>
      <c r="G7769" s="79" t="s">
        <v>6007</v>
      </c>
      <c r="H7769" s="80" t="s">
        <v>5988</v>
      </c>
      <c r="K7769" s="96">
        <v>16248.29664</v>
      </c>
      <c r="L7769" s="80" t="s">
        <v>6921</v>
      </c>
      <c r="M7769" s="97" t="s">
        <v>6462</v>
      </c>
    </row>
    <row r="7770" spans="2:13" ht="13.5" customHeight="1" x14ac:dyDescent="0.2">
      <c r="B7770" s="79">
        <v>44301</v>
      </c>
      <c r="F7770" s="81" t="s">
        <v>5990</v>
      </c>
      <c r="G7770" s="79" t="s">
        <v>6007</v>
      </c>
      <c r="H7770" s="80" t="s">
        <v>5988</v>
      </c>
      <c r="K7770" s="96">
        <v>10022.72646</v>
      </c>
      <c r="L7770" s="80" t="s">
        <v>6934</v>
      </c>
      <c r="M7770" s="97" t="s">
        <v>6462</v>
      </c>
    </row>
    <row r="7771" spans="2:13" ht="13.5" customHeight="1" x14ac:dyDescent="0.2">
      <c r="B7771" s="79">
        <v>44301</v>
      </c>
      <c r="F7771" s="81" t="s">
        <v>5990</v>
      </c>
      <c r="G7771" s="79" t="s">
        <v>6007</v>
      </c>
      <c r="H7771" s="80" t="s">
        <v>5988</v>
      </c>
      <c r="K7771" s="96">
        <v>3844.2527919999998</v>
      </c>
      <c r="L7771" s="80" t="s">
        <v>6920</v>
      </c>
      <c r="M7771" s="97" t="s">
        <v>6462</v>
      </c>
    </row>
    <row r="7772" spans="2:13" ht="13.5" customHeight="1" x14ac:dyDescent="0.2">
      <c r="B7772" s="79">
        <v>44301</v>
      </c>
      <c r="F7772" s="81" t="s">
        <v>5990</v>
      </c>
      <c r="G7772" s="79" t="s">
        <v>6007</v>
      </c>
      <c r="H7772" s="80" t="s">
        <v>5988</v>
      </c>
      <c r="K7772" s="96">
        <v>10437.764472000001</v>
      </c>
      <c r="L7772" s="80" t="s">
        <v>6886</v>
      </c>
      <c r="M7772" s="97" t="s">
        <v>6462</v>
      </c>
    </row>
    <row r="7773" spans="2:13" ht="13.5" customHeight="1" x14ac:dyDescent="0.2">
      <c r="B7773" s="79">
        <v>44301</v>
      </c>
      <c r="F7773" s="81" t="s">
        <v>5990</v>
      </c>
      <c r="G7773" s="79" t="s">
        <v>6007</v>
      </c>
      <c r="H7773" s="80" t="s">
        <v>5988</v>
      </c>
      <c r="K7773" s="96">
        <v>9963.8558200000007</v>
      </c>
      <c r="L7773" s="80" t="s">
        <v>6886</v>
      </c>
      <c r="M7773" s="97" t="s">
        <v>6462</v>
      </c>
    </row>
    <row r="7774" spans="2:13" ht="13.5" customHeight="1" x14ac:dyDescent="0.2">
      <c r="B7774" s="79">
        <v>44301</v>
      </c>
      <c r="F7774" s="81" t="s">
        <v>5990</v>
      </c>
      <c r="G7774" s="79" t="s">
        <v>6007</v>
      </c>
      <c r="H7774" s="80" t="s">
        <v>5988</v>
      </c>
      <c r="K7774" s="96">
        <v>10081.597100000001</v>
      </c>
      <c r="L7774" s="80" t="s">
        <v>6886</v>
      </c>
      <c r="M7774" s="97" t="s">
        <v>6462</v>
      </c>
    </row>
    <row r="7775" spans="2:13" ht="13.5" customHeight="1" x14ac:dyDescent="0.2">
      <c r="B7775" s="79">
        <v>44301</v>
      </c>
      <c r="F7775" s="81" t="s">
        <v>5990</v>
      </c>
      <c r="G7775" s="79" t="s">
        <v>6007</v>
      </c>
      <c r="H7775" s="80" t="s">
        <v>5988</v>
      </c>
      <c r="K7775" s="96">
        <v>10314.136128</v>
      </c>
      <c r="L7775" s="80" t="s">
        <v>6886</v>
      </c>
      <c r="M7775" s="97" t="s">
        <v>6462</v>
      </c>
    </row>
    <row r="7776" spans="2:13" ht="13.5" customHeight="1" x14ac:dyDescent="0.2">
      <c r="B7776" s="79">
        <v>44301</v>
      </c>
      <c r="F7776" s="81" t="s">
        <v>5990</v>
      </c>
      <c r="G7776" s="79" t="s">
        <v>6007</v>
      </c>
      <c r="H7776" s="80" t="s">
        <v>5988</v>
      </c>
      <c r="K7776" s="96">
        <v>10473.086856</v>
      </c>
      <c r="L7776" s="80" t="s">
        <v>6884</v>
      </c>
      <c r="M7776" s="97" t="s">
        <v>6462</v>
      </c>
    </row>
    <row r="7777" spans="2:13" ht="13.5" customHeight="1" x14ac:dyDescent="0.2">
      <c r="B7777" s="79">
        <v>44301</v>
      </c>
      <c r="F7777" s="81" t="s">
        <v>5990</v>
      </c>
      <c r="G7777" s="79" t="s">
        <v>6007</v>
      </c>
      <c r="H7777" s="80" t="s">
        <v>5988</v>
      </c>
      <c r="K7777" s="96">
        <v>9107.2880079999995</v>
      </c>
      <c r="L7777" s="80" t="s">
        <v>6884</v>
      </c>
      <c r="M7777" s="97" t="s">
        <v>6462</v>
      </c>
    </row>
    <row r="7778" spans="2:13" ht="13.5" customHeight="1" x14ac:dyDescent="0.2">
      <c r="B7778" s="79">
        <v>44301</v>
      </c>
      <c r="F7778" s="81" t="s">
        <v>5990</v>
      </c>
      <c r="G7778" s="79" t="s">
        <v>6007</v>
      </c>
      <c r="H7778" s="80" t="s">
        <v>5988</v>
      </c>
      <c r="K7778" s="96">
        <v>10484.860984000001</v>
      </c>
      <c r="L7778" s="80" t="s">
        <v>6884</v>
      </c>
      <c r="M7778" s="97" t="s">
        <v>6462</v>
      </c>
    </row>
    <row r="7779" spans="2:13" ht="13.5" customHeight="1" x14ac:dyDescent="0.2">
      <c r="B7779" s="79">
        <v>44301</v>
      </c>
      <c r="F7779" s="81" t="s">
        <v>5990</v>
      </c>
      <c r="G7779" s="79" t="s">
        <v>6007</v>
      </c>
      <c r="H7779" s="80" t="s">
        <v>5988</v>
      </c>
      <c r="K7779" s="96">
        <v>15530.074831999998</v>
      </c>
      <c r="L7779" s="80" t="s">
        <v>6919</v>
      </c>
      <c r="M7779" s="97" t="s">
        <v>6462</v>
      </c>
    </row>
    <row r="7780" spans="2:13" ht="13.5" customHeight="1" x14ac:dyDescent="0.2">
      <c r="B7780" s="79">
        <v>44301</v>
      </c>
      <c r="F7780" s="81" t="s">
        <v>5990</v>
      </c>
      <c r="G7780" s="79" t="s">
        <v>6007</v>
      </c>
      <c r="H7780" s="80" t="s">
        <v>5988</v>
      </c>
      <c r="K7780" s="96">
        <v>14623.466976</v>
      </c>
      <c r="L7780" s="80" t="s">
        <v>6919</v>
      </c>
      <c r="M7780" s="97" t="s">
        <v>6462</v>
      </c>
    </row>
    <row r="7781" spans="2:13" ht="13.5" customHeight="1" x14ac:dyDescent="0.2">
      <c r="B7781" s="79">
        <v>44301</v>
      </c>
      <c r="F7781" s="81" t="s">
        <v>5990</v>
      </c>
      <c r="G7781" s="79" t="s">
        <v>6007</v>
      </c>
      <c r="H7781" s="80" t="s">
        <v>5988</v>
      </c>
      <c r="K7781" s="96">
        <v>16978.292576</v>
      </c>
      <c r="L7781" s="80" t="s">
        <v>6919</v>
      </c>
      <c r="M7781" s="97" t="s">
        <v>6462</v>
      </c>
    </row>
    <row r="7782" spans="2:13" ht="13.5" customHeight="1" x14ac:dyDescent="0.2">
      <c r="B7782" s="79">
        <v>44301</v>
      </c>
      <c r="F7782" s="81" t="s">
        <v>5990</v>
      </c>
      <c r="G7782" s="79" t="s">
        <v>6007</v>
      </c>
      <c r="H7782" s="80" t="s">
        <v>5988</v>
      </c>
      <c r="K7782" s="96">
        <v>24195.833039999998</v>
      </c>
      <c r="L7782" s="80" t="s">
        <v>6883</v>
      </c>
      <c r="M7782" s="97" t="s">
        <v>6462</v>
      </c>
    </row>
    <row r="7783" spans="2:13" ht="13.5" customHeight="1" x14ac:dyDescent="0.2">
      <c r="B7783" s="79">
        <v>44301</v>
      </c>
      <c r="F7783" s="81" t="s">
        <v>5990</v>
      </c>
      <c r="G7783" s="79" t="s">
        <v>6007</v>
      </c>
      <c r="H7783" s="80" t="s">
        <v>5988</v>
      </c>
      <c r="K7783" s="96">
        <v>23259.789863999998</v>
      </c>
      <c r="L7783" s="80" t="s">
        <v>6883</v>
      </c>
      <c r="M7783" s="97" t="s">
        <v>6462</v>
      </c>
    </row>
    <row r="7784" spans="2:13" ht="13.5" customHeight="1" x14ac:dyDescent="0.2">
      <c r="B7784" s="79">
        <v>44301</v>
      </c>
      <c r="F7784" s="81" t="s">
        <v>5990</v>
      </c>
      <c r="G7784" s="79" t="s">
        <v>6007</v>
      </c>
      <c r="H7784" s="80" t="s">
        <v>5988</v>
      </c>
      <c r="K7784" s="96">
        <v>8812.934808</v>
      </c>
      <c r="L7784" s="80" t="s">
        <v>6882</v>
      </c>
      <c r="M7784" s="97" t="s">
        <v>6462</v>
      </c>
    </row>
    <row r="7785" spans="2:13" ht="13.5" customHeight="1" x14ac:dyDescent="0.2">
      <c r="B7785" s="79">
        <v>44301</v>
      </c>
      <c r="F7785" s="81" t="s">
        <v>5990</v>
      </c>
      <c r="G7785" s="79" t="s">
        <v>6007</v>
      </c>
      <c r="H7785" s="80" t="s">
        <v>5988</v>
      </c>
      <c r="K7785" s="96">
        <v>10593.771667999999</v>
      </c>
      <c r="L7785" s="80" t="s">
        <v>6918</v>
      </c>
      <c r="M7785" s="97" t="s">
        <v>6462</v>
      </c>
    </row>
    <row r="7786" spans="2:13" ht="13.5" customHeight="1" x14ac:dyDescent="0.2">
      <c r="B7786" s="79">
        <v>44301</v>
      </c>
      <c r="F7786" s="81" t="s">
        <v>5990</v>
      </c>
      <c r="G7786" s="79" t="s">
        <v>6007</v>
      </c>
      <c r="H7786" s="80" t="s">
        <v>5988</v>
      </c>
      <c r="K7786" s="96">
        <v>8015.2376359999998</v>
      </c>
      <c r="L7786" s="80" t="s">
        <v>6918</v>
      </c>
      <c r="M7786" s="97" t="s">
        <v>6462</v>
      </c>
    </row>
    <row r="7787" spans="2:13" ht="13.5" customHeight="1" x14ac:dyDescent="0.2">
      <c r="B7787" s="79">
        <v>44301</v>
      </c>
      <c r="F7787" s="81" t="s">
        <v>5990</v>
      </c>
      <c r="G7787" s="79" t="s">
        <v>6007</v>
      </c>
      <c r="H7787" s="80" t="s">
        <v>5988</v>
      </c>
      <c r="K7787" s="96">
        <v>15123.867416000001</v>
      </c>
      <c r="L7787" s="80" t="s">
        <v>6881</v>
      </c>
      <c r="M7787" s="97" t="s">
        <v>6462</v>
      </c>
    </row>
    <row r="7788" spans="2:13" ht="13.5" customHeight="1" x14ac:dyDescent="0.2">
      <c r="B7788" s="79">
        <v>44301</v>
      </c>
      <c r="F7788" s="81" t="s">
        <v>5990</v>
      </c>
      <c r="G7788" s="79" t="s">
        <v>6007</v>
      </c>
      <c r="H7788" s="80" t="s">
        <v>5988</v>
      </c>
      <c r="K7788" s="96">
        <v>16318.941408000001</v>
      </c>
      <c r="L7788" s="80" t="s">
        <v>6881</v>
      </c>
      <c r="M7788" s="97" t="s">
        <v>6462</v>
      </c>
    </row>
    <row r="7789" spans="2:13" ht="13.5" customHeight="1" x14ac:dyDescent="0.2">
      <c r="B7789" s="79">
        <v>44301</v>
      </c>
      <c r="F7789" s="81" t="s">
        <v>5990</v>
      </c>
      <c r="G7789" s="79" t="s">
        <v>6007</v>
      </c>
      <c r="H7789" s="80" t="s">
        <v>5988</v>
      </c>
      <c r="K7789" s="96">
        <v>13301.821108</v>
      </c>
      <c r="L7789" s="80" t="s">
        <v>6880</v>
      </c>
      <c r="M7789" s="97" t="s">
        <v>6462</v>
      </c>
    </row>
    <row r="7790" spans="2:13" ht="13.5" customHeight="1" x14ac:dyDescent="0.2">
      <c r="B7790" s="79">
        <v>44301</v>
      </c>
      <c r="F7790" s="81" t="s">
        <v>5990</v>
      </c>
      <c r="G7790" s="79" t="s">
        <v>6007</v>
      </c>
      <c r="H7790" s="80" t="s">
        <v>5988</v>
      </c>
      <c r="K7790" s="96">
        <v>11462.113608000001</v>
      </c>
      <c r="L7790" s="80" t="s">
        <v>6880</v>
      </c>
      <c r="M7790" s="97" t="s">
        <v>6462</v>
      </c>
    </row>
    <row r="7791" spans="2:13" ht="13.5" customHeight="1" x14ac:dyDescent="0.2">
      <c r="B7791" s="79">
        <v>44301</v>
      </c>
      <c r="F7791" s="81" t="s">
        <v>5990</v>
      </c>
      <c r="G7791" s="79" t="s">
        <v>6007</v>
      </c>
      <c r="H7791" s="80" t="s">
        <v>5988</v>
      </c>
      <c r="K7791" s="96">
        <v>12933.879608000001</v>
      </c>
      <c r="L7791" s="80" t="s">
        <v>6880</v>
      </c>
      <c r="M7791" s="97" t="s">
        <v>6462</v>
      </c>
    </row>
    <row r="7792" spans="2:13" ht="13.5" customHeight="1" x14ac:dyDescent="0.2">
      <c r="B7792" s="79">
        <v>44301</v>
      </c>
      <c r="F7792" s="81" t="s">
        <v>5990</v>
      </c>
      <c r="G7792" s="79" t="s">
        <v>6007</v>
      </c>
      <c r="H7792" s="80" t="s">
        <v>5988</v>
      </c>
      <c r="K7792" s="96">
        <v>6443.3915480000005</v>
      </c>
      <c r="L7792" s="80" t="s">
        <v>6878</v>
      </c>
      <c r="M7792" s="97" t="s">
        <v>6462</v>
      </c>
    </row>
    <row r="7793" spans="2:13" ht="13.5" customHeight="1" x14ac:dyDescent="0.2">
      <c r="B7793" s="79">
        <v>44301</v>
      </c>
      <c r="F7793" s="81" t="s">
        <v>5990</v>
      </c>
      <c r="G7793" s="79" t="s">
        <v>6007</v>
      </c>
      <c r="H7793" s="80" t="s">
        <v>5988</v>
      </c>
      <c r="K7793" s="96">
        <v>6293.2714159999996</v>
      </c>
      <c r="L7793" s="80" t="s">
        <v>6878</v>
      </c>
      <c r="M7793" s="97" t="s">
        <v>6462</v>
      </c>
    </row>
    <row r="7794" spans="2:13" ht="13.5" customHeight="1" x14ac:dyDescent="0.2">
      <c r="B7794" s="79">
        <v>44301</v>
      </c>
      <c r="F7794" s="81" t="s">
        <v>5990</v>
      </c>
      <c r="G7794" s="79" t="s">
        <v>6007</v>
      </c>
      <c r="H7794" s="80" t="s">
        <v>5988</v>
      </c>
      <c r="K7794" s="96">
        <v>13805.165079999999</v>
      </c>
      <c r="L7794" s="80" t="s">
        <v>6940</v>
      </c>
      <c r="M7794" s="97" t="s">
        <v>6462</v>
      </c>
    </row>
    <row r="7795" spans="2:13" ht="13.5" customHeight="1" x14ac:dyDescent="0.2">
      <c r="B7795" s="79">
        <v>44301</v>
      </c>
      <c r="F7795" s="81" t="s">
        <v>5990</v>
      </c>
      <c r="G7795" s="79" t="s">
        <v>6007</v>
      </c>
      <c r="H7795" s="80" t="s">
        <v>5988</v>
      </c>
      <c r="K7795" s="96">
        <v>5763.4356559999997</v>
      </c>
      <c r="L7795" s="80" t="s">
        <v>6876</v>
      </c>
      <c r="M7795" s="97" t="s">
        <v>6462</v>
      </c>
    </row>
    <row r="7796" spans="2:13" ht="13.5" customHeight="1" x14ac:dyDescent="0.2">
      <c r="B7796" s="79">
        <v>44301</v>
      </c>
      <c r="F7796" s="81" t="s">
        <v>5990</v>
      </c>
      <c r="G7796" s="79" t="s">
        <v>6007</v>
      </c>
      <c r="H7796" s="80" t="s">
        <v>5988</v>
      </c>
      <c r="K7796" s="96">
        <v>11320.824071999999</v>
      </c>
      <c r="L7796" s="80" t="s">
        <v>6876</v>
      </c>
      <c r="M7796" s="97" t="s">
        <v>6462</v>
      </c>
    </row>
    <row r="7797" spans="2:13" ht="13.5" customHeight="1" x14ac:dyDescent="0.2">
      <c r="B7797" s="79">
        <v>44301</v>
      </c>
      <c r="F7797" s="81" t="s">
        <v>5990</v>
      </c>
      <c r="G7797" s="79" t="s">
        <v>6007</v>
      </c>
      <c r="H7797" s="80" t="s">
        <v>5988</v>
      </c>
      <c r="K7797" s="96">
        <v>10025.669992000001</v>
      </c>
      <c r="L7797" s="80" t="s">
        <v>6875</v>
      </c>
      <c r="M7797" s="97" t="s">
        <v>6462</v>
      </c>
    </row>
    <row r="7798" spans="2:13" ht="13.5" customHeight="1" x14ac:dyDescent="0.2">
      <c r="B7798" s="79">
        <v>44301</v>
      </c>
      <c r="F7798" s="81" t="s">
        <v>5990</v>
      </c>
      <c r="G7798" s="79" t="s">
        <v>6007</v>
      </c>
      <c r="H7798" s="80" t="s">
        <v>5988</v>
      </c>
      <c r="K7798" s="96">
        <v>7868.0610359999991</v>
      </c>
      <c r="L7798" s="80" t="s">
        <v>6875</v>
      </c>
      <c r="M7798" s="97" t="s">
        <v>6462</v>
      </c>
    </row>
    <row r="7799" spans="2:13" ht="13.5" customHeight="1" x14ac:dyDescent="0.2">
      <c r="B7799" s="79">
        <v>44301</v>
      </c>
      <c r="F7799" s="81" t="s">
        <v>5990</v>
      </c>
      <c r="G7799" s="79" t="s">
        <v>6007</v>
      </c>
      <c r="H7799" s="80" t="s">
        <v>5988</v>
      </c>
      <c r="K7799" s="96">
        <v>14752.982383999999</v>
      </c>
      <c r="L7799" s="80" t="s">
        <v>6916</v>
      </c>
      <c r="M7799" s="97" t="s">
        <v>6462</v>
      </c>
    </row>
    <row r="7800" spans="2:13" ht="13.5" customHeight="1" x14ac:dyDescent="0.2">
      <c r="B7800" s="79">
        <v>44301</v>
      </c>
      <c r="F7800" s="81" t="s">
        <v>5990</v>
      </c>
      <c r="G7800" s="79" t="s">
        <v>6007</v>
      </c>
      <c r="H7800" s="80" t="s">
        <v>5988</v>
      </c>
      <c r="K7800" s="96">
        <v>13493.150688</v>
      </c>
      <c r="L7800" s="80" t="s">
        <v>6916</v>
      </c>
      <c r="M7800" s="97" t="s">
        <v>6462</v>
      </c>
    </row>
    <row r="7801" spans="2:13" ht="13.5" customHeight="1" x14ac:dyDescent="0.2">
      <c r="B7801" s="79">
        <v>44301</v>
      </c>
      <c r="F7801" s="81" t="s">
        <v>5990</v>
      </c>
      <c r="G7801" s="79" t="s">
        <v>6007</v>
      </c>
      <c r="H7801" s="80" t="s">
        <v>5988</v>
      </c>
      <c r="K7801" s="96">
        <v>17702.401448000001</v>
      </c>
      <c r="L7801" s="80" t="s">
        <v>6916</v>
      </c>
      <c r="M7801" s="97" t="s">
        <v>6462</v>
      </c>
    </row>
    <row r="7802" spans="2:13" ht="13.5" customHeight="1" x14ac:dyDescent="0.2">
      <c r="B7802" s="79">
        <v>44301</v>
      </c>
      <c r="F7802" s="81" t="s">
        <v>5990</v>
      </c>
      <c r="G7802" s="79" t="s">
        <v>6007</v>
      </c>
      <c r="H7802" s="80" t="s">
        <v>5988</v>
      </c>
      <c r="K7802" s="96">
        <v>11556.306632</v>
      </c>
      <c r="L7802" s="80" t="s">
        <v>6915</v>
      </c>
      <c r="M7802" s="97" t="s">
        <v>6462</v>
      </c>
    </row>
    <row r="7803" spans="2:13" ht="13.5" customHeight="1" x14ac:dyDescent="0.2">
      <c r="B7803" s="79">
        <v>44301</v>
      </c>
      <c r="F7803" s="81" t="s">
        <v>5990</v>
      </c>
      <c r="G7803" s="79" t="s">
        <v>6007</v>
      </c>
      <c r="H7803" s="80" t="s">
        <v>5988</v>
      </c>
      <c r="K7803" s="96">
        <v>13793.390952</v>
      </c>
      <c r="L7803" s="80" t="s">
        <v>6915</v>
      </c>
      <c r="M7803" s="97" t="s">
        <v>6462</v>
      </c>
    </row>
    <row r="7804" spans="2:13" ht="13.5" customHeight="1" x14ac:dyDescent="0.2">
      <c r="B7804" s="79">
        <v>44301</v>
      </c>
      <c r="F7804" s="81" t="s">
        <v>5990</v>
      </c>
      <c r="G7804" s="79" t="s">
        <v>6007</v>
      </c>
      <c r="H7804" s="80" t="s">
        <v>5988</v>
      </c>
      <c r="K7804" s="96">
        <v>17625.869616</v>
      </c>
      <c r="L7804" s="80" t="s">
        <v>6915</v>
      </c>
      <c r="M7804" s="97" t="s">
        <v>6462</v>
      </c>
    </row>
    <row r="7805" spans="2:13" ht="13.5" customHeight="1" x14ac:dyDescent="0.2">
      <c r="B7805" s="79">
        <v>44301</v>
      </c>
      <c r="F7805" s="81" t="s">
        <v>5990</v>
      </c>
      <c r="G7805" s="79" t="s">
        <v>6007</v>
      </c>
      <c r="H7805" s="80" t="s">
        <v>5988</v>
      </c>
      <c r="K7805" s="96">
        <v>17720.06264</v>
      </c>
      <c r="L7805" s="80" t="s">
        <v>6915</v>
      </c>
      <c r="M7805" s="97" t="s">
        <v>6462</v>
      </c>
    </row>
    <row r="7806" spans="2:13" ht="13.5" customHeight="1" x14ac:dyDescent="0.2">
      <c r="B7806" s="79">
        <v>44301</v>
      </c>
      <c r="F7806" s="81" t="s">
        <v>5990</v>
      </c>
      <c r="G7806" s="79" t="s">
        <v>6007</v>
      </c>
      <c r="H7806" s="80" t="s">
        <v>5988</v>
      </c>
      <c r="K7806" s="96">
        <v>5124.6892120000002</v>
      </c>
      <c r="L7806" s="80" t="s">
        <v>6939</v>
      </c>
      <c r="M7806" s="97" t="s">
        <v>6462</v>
      </c>
    </row>
    <row r="7807" spans="2:13" ht="13.5" customHeight="1" x14ac:dyDescent="0.2">
      <c r="B7807" s="79">
        <v>44301</v>
      </c>
      <c r="F7807" s="81" t="s">
        <v>5990</v>
      </c>
      <c r="G7807" s="79" t="s">
        <v>6007</v>
      </c>
      <c r="H7807" s="80" t="s">
        <v>5988</v>
      </c>
      <c r="K7807" s="96">
        <v>5383.7200279999997</v>
      </c>
      <c r="L7807" s="80" t="s">
        <v>6939</v>
      </c>
      <c r="M7807" s="97" t="s">
        <v>6462</v>
      </c>
    </row>
    <row r="7808" spans="2:13" ht="13.5" customHeight="1" x14ac:dyDescent="0.2">
      <c r="B7808" s="79">
        <v>44301</v>
      </c>
      <c r="F7808" s="81" t="s">
        <v>5990</v>
      </c>
      <c r="G7808" s="79" t="s">
        <v>6007</v>
      </c>
      <c r="H7808" s="80" t="s">
        <v>5988</v>
      </c>
      <c r="K7808" s="96">
        <v>6511.0927840000004</v>
      </c>
      <c r="L7808" s="80" t="s">
        <v>6874</v>
      </c>
      <c r="M7808" s="97" t="s">
        <v>6462</v>
      </c>
    </row>
    <row r="7809" spans="2:13" ht="13.5" customHeight="1" x14ac:dyDescent="0.2">
      <c r="B7809" s="79">
        <v>44301</v>
      </c>
      <c r="F7809" s="81" t="s">
        <v>5990</v>
      </c>
      <c r="G7809" s="79" t="s">
        <v>6007</v>
      </c>
      <c r="H7809" s="80" t="s">
        <v>5988</v>
      </c>
      <c r="K7809" s="96">
        <v>13646.214352000001</v>
      </c>
      <c r="L7809" s="80" t="s">
        <v>6873</v>
      </c>
      <c r="M7809" s="97" t="s">
        <v>6462</v>
      </c>
    </row>
    <row r="7810" spans="2:13" ht="13.5" customHeight="1" x14ac:dyDescent="0.2">
      <c r="B7810" s="79">
        <v>44301</v>
      </c>
      <c r="F7810" s="81" t="s">
        <v>5990</v>
      </c>
      <c r="G7810" s="79" t="s">
        <v>6007</v>
      </c>
      <c r="H7810" s="80" t="s">
        <v>5988</v>
      </c>
      <c r="K7810" s="96">
        <v>11806.506852</v>
      </c>
      <c r="L7810" s="80" t="s">
        <v>6873</v>
      </c>
      <c r="M7810" s="97" t="s">
        <v>6462</v>
      </c>
    </row>
    <row r="7811" spans="2:13" ht="13.5" customHeight="1" x14ac:dyDescent="0.2">
      <c r="B7811" s="79">
        <v>44301</v>
      </c>
      <c r="F7811" s="81" t="s">
        <v>5990</v>
      </c>
      <c r="G7811" s="79" t="s">
        <v>6007</v>
      </c>
      <c r="H7811" s="80" t="s">
        <v>5988</v>
      </c>
      <c r="K7811" s="96">
        <v>14093.631216</v>
      </c>
      <c r="L7811" s="80" t="s">
        <v>6873</v>
      </c>
      <c r="M7811" s="97" t="s">
        <v>6462</v>
      </c>
    </row>
    <row r="7812" spans="2:13" ht="13.5" customHeight="1" x14ac:dyDescent="0.2">
      <c r="B7812" s="79">
        <v>44301</v>
      </c>
      <c r="F7812" s="81" t="s">
        <v>5990</v>
      </c>
      <c r="G7812" s="79" t="s">
        <v>6007</v>
      </c>
      <c r="H7812" s="80" t="s">
        <v>5988</v>
      </c>
      <c r="K7812" s="96">
        <v>103356.239116</v>
      </c>
      <c r="L7812" s="80" t="s">
        <v>6938</v>
      </c>
      <c r="M7812" s="97" t="s">
        <v>6462</v>
      </c>
    </row>
    <row r="7813" spans="2:13" ht="13.5" customHeight="1" x14ac:dyDescent="0.2">
      <c r="B7813" s="79">
        <v>44301</v>
      </c>
      <c r="F7813" s="81" t="s">
        <v>5990</v>
      </c>
      <c r="G7813" s="79" t="s">
        <v>6007</v>
      </c>
      <c r="H7813" s="80" t="s">
        <v>5988</v>
      </c>
      <c r="K7813" s="96">
        <v>4026.7517760000001</v>
      </c>
      <c r="L7813" s="80" t="s">
        <v>6914</v>
      </c>
      <c r="M7813" s="97" t="s">
        <v>6462</v>
      </c>
    </row>
    <row r="7814" spans="2:13" ht="13.5" customHeight="1" x14ac:dyDescent="0.2">
      <c r="B7814" s="79">
        <v>44301</v>
      </c>
      <c r="F7814" s="81" t="s">
        <v>5990</v>
      </c>
      <c r="G7814" s="79" t="s">
        <v>6007</v>
      </c>
      <c r="H7814" s="80" t="s">
        <v>5988</v>
      </c>
      <c r="K7814" s="96">
        <v>12660.131131999999</v>
      </c>
      <c r="L7814" s="80" t="s">
        <v>6914</v>
      </c>
      <c r="M7814" s="97" t="s">
        <v>6462</v>
      </c>
    </row>
    <row r="7815" spans="2:13" ht="13.5" customHeight="1" x14ac:dyDescent="0.2">
      <c r="B7815" s="79">
        <v>44301</v>
      </c>
      <c r="F7815" s="81" t="s">
        <v>5990</v>
      </c>
      <c r="G7815" s="79" t="s">
        <v>6007</v>
      </c>
      <c r="H7815" s="80" t="s">
        <v>5988</v>
      </c>
      <c r="K7815" s="96">
        <v>11005.866148000001</v>
      </c>
      <c r="L7815" s="80" t="s">
        <v>6871</v>
      </c>
      <c r="M7815" s="97" t="s">
        <v>6462</v>
      </c>
    </row>
    <row r="7816" spans="2:13" ht="13.5" customHeight="1" x14ac:dyDescent="0.2">
      <c r="B7816" s="79">
        <v>44301</v>
      </c>
      <c r="F7816" s="81" t="s">
        <v>5990</v>
      </c>
      <c r="G7816" s="79" t="s">
        <v>6007</v>
      </c>
      <c r="H7816" s="80" t="s">
        <v>5988</v>
      </c>
      <c r="K7816" s="96">
        <v>8774.6688919999997</v>
      </c>
      <c r="L7816" s="80" t="s">
        <v>6871</v>
      </c>
      <c r="M7816" s="97" t="s">
        <v>6462</v>
      </c>
    </row>
    <row r="7817" spans="2:13" ht="13.5" customHeight="1" x14ac:dyDescent="0.2">
      <c r="B7817" s="79">
        <v>44301</v>
      </c>
      <c r="F7817" s="81" t="s">
        <v>5990</v>
      </c>
      <c r="G7817" s="79" t="s">
        <v>6007</v>
      </c>
      <c r="H7817" s="80" t="s">
        <v>5988</v>
      </c>
      <c r="K7817" s="96">
        <v>4974.5690800000002</v>
      </c>
      <c r="L7817" s="80" t="s">
        <v>6912</v>
      </c>
      <c r="M7817" s="97" t="s">
        <v>6462</v>
      </c>
    </row>
    <row r="7818" spans="2:13" ht="13.5" customHeight="1" x14ac:dyDescent="0.2">
      <c r="B7818" s="79">
        <v>44301</v>
      </c>
      <c r="F7818" s="81" t="s">
        <v>5990</v>
      </c>
      <c r="G7818" s="79" t="s">
        <v>6007</v>
      </c>
      <c r="H7818" s="80" t="s">
        <v>5988</v>
      </c>
      <c r="K7818" s="96">
        <v>2846.3954439999998</v>
      </c>
      <c r="L7818" s="80" t="s">
        <v>6912</v>
      </c>
      <c r="M7818" s="97" t="s">
        <v>6462</v>
      </c>
    </row>
    <row r="7819" spans="2:13" ht="13.5" customHeight="1" x14ac:dyDescent="0.2">
      <c r="B7819" s="79">
        <v>44301</v>
      </c>
      <c r="F7819" s="81" t="s">
        <v>5990</v>
      </c>
      <c r="G7819" s="79" t="s">
        <v>6007</v>
      </c>
      <c r="H7819" s="80" t="s">
        <v>5988</v>
      </c>
      <c r="K7819" s="96">
        <v>27881.135104000001</v>
      </c>
      <c r="L7819" s="80" t="s">
        <v>6911</v>
      </c>
      <c r="M7819" s="97" t="s">
        <v>6462</v>
      </c>
    </row>
    <row r="7820" spans="2:13" ht="13.5" customHeight="1" x14ac:dyDescent="0.2">
      <c r="B7820" s="79">
        <v>44301</v>
      </c>
      <c r="F7820" s="81" t="s">
        <v>5990</v>
      </c>
      <c r="G7820" s="79" t="s">
        <v>6007</v>
      </c>
      <c r="H7820" s="80" t="s">
        <v>5988</v>
      </c>
      <c r="K7820" s="96">
        <v>28325.608436000002</v>
      </c>
      <c r="L7820" s="80" t="s">
        <v>6911</v>
      </c>
      <c r="M7820" s="97" t="s">
        <v>6462</v>
      </c>
    </row>
    <row r="7821" spans="2:13" ht="13.5" customHeight="1" x14ac:dyDescent="0.2">
      <c r="B7821" s="79">
        <v>44301</v>
      </c>
      <c r="F7821" s="81" t="s">
        <v>5990</v>
      </c>
      <c r="G7821" s="79" t="s">
        <v>6007</v>
      </c>
      <c r="H7821" s="80" t="s">
        <v>5988</v>
      </c>
      <c r="K7821" s="96">
        <v>13949.398148</v>
      </c>
      <c r="L7821" s="80" t="s">
        <v>6865</v>
      </c>
      <c r="M7821" s="97" t="s">
        <v>6462</v>
      </c>
    </row>
    <row r="7822" spans="2:13" ht="13.5" customHeight="1" x14ac:dyDescent="0.2">
      <c r="B7822" s="79">
        <v>44301</v>
      </c>
      <c r="F7822" s="81" t="s">
        <v>5990</v>
      </c>
      <c r="G7822" s="79" t="s">
        <v>6007</v>
      </c>
      <c r="H7822" s="80" t="s">
        <v>5988</v>
      </c>
      <c r="K7822" s="96">
        <v>14108.348876</v>
      </c>
      <c r="L7822" s="80" t="s">
        <v>6865</v>
      </c>
      <c r="M7822" s="97" t="s">
        <v>6462</v>
      </c>
    </row>
    <row r="7823" spans="2:13" ht="13.5" customHeight="1" x14ac:dyDescent="0.2">
      <c r="B7823" s="79">
        <v>44301</v>
      </c>
      <c r="F7823" s="81" t="s">
        <v>5990</v>
      </c>
      <c r="G7823" s="79" t="s">
        <v>6007</v>
      </c>
      <c r="H7823" s="80" t="s">
        <v>5988</v>
      </c>
      <c r="K7823" s="96">
        <v>12080.255327999999</v>
      </c>
      <c r="L7823" s="80" t="s">
        <v>6937</v>
      </c>
      <c r="M7823" s="97" t="s">
        <v>6462</v>
      </c>
    </row>
    <row r="7824" spans="2:13" ht="13.5" customHeight="1" x14ac:dyDescent="0.2">
      <c r="B7824" s="79">
        <v>44301</v>
      </c>
      <c r="F7824" s="81" t="s">
        <v>5990</v>
      </c>
      <c r="G7824" s="79" t="s">
        <v>6007</v>
      </c>
      <c r="H7824" s="80" t="s">
        <v>5988</v>
      </c>
      <c r="K7824" s="96">
        <v>10481.917452000002</v>
      </c>
      <c r="L7824" s="80" t="s">
        <v>6910</v>
      </c>
      <c r="M7824" s="97" t="s">
        <v>6462</v>
      </c>
    </row>
    <row r="7825" spans="2:13" ht="13.5" customHeight="1" x14ac:dyDescent="0.2">
      <c r="B7825" s="79">
        <v>44301</v>
      </c>
      <c r="F7825" s="81" t="s">
        <v>5990</v>
      </c>
      <c r="G7825" s="79" t="s">
        <v>6007</v>
      </c>
      <c r="H7825" s="80" t="s">
        <v>5988</v>
      </c>
      <c r="K7825" s="96">
        <v>5648.6379079999997</v>
      </c>
      <c r="L7825" s="80" t="s">
        <v>6863</v>
      </c>
      <c r="M7825" s="97" t="s">
        <v>6462</v>
      </c>
    </row>
    <row r="7826" spans="2:13" ht="13.5" customHeight="1" x14ac:dyDescent="0.2">
      <c r="B7826" s="79">
        <v>44301</v>
      </c>
      <c r="F7826" s="81" t="s">
        <v>5990</v>
      </c>
      <c r="G7826" s="79" t="s">
        <v>6007</v>
      </c>
      <c r="H7826" s="80" t="s">
        <v>5988</v>
      </c>
      <c r="K7826" s="96">
        <v>7709.1103080000003</v>
      </c>
      <c r="L7826" s="80" t="s">
        <v>6863</v>
      </c>
      <c r="M7826" s="97" t="s">
        <v>6462</v>
      </c>
    </row>
    <row r="7827" spans="2:13" ht="13.5" customHeight="1" x14ac:dyDescent="0.2">
      <c r="B7827" s="79">
        <v>44301</v>
      </c>
      <c r="F7827" s="81" t="s">
        <v>5990</v>
      </c>
      <c r="G7827" s="79" t="s">
        <v>6007</v>
      </c>
      <c r="H7827" s="80" t="s">
        <v>5988</v>
      </c>
      <c r="K7827" s="96">
        <v>6334.4808640000001</v>
      </c>
      <c r="L7827" s="80" t="s">
        <v>6862</v>
      </c>
      <c r="M7827" s="97" t="s">
        <v>6462</v>
      </c>
    </row>
    <row r="7828" spans="2:13" ht="13.5" customHeight="1" x14ac:dyDescent="0.2">
      <c r="B7828" s="79">
        <v>44301</v>
      </c>
      <c r="F7828" s="81" t="s">
        <v>5990</v>
      </c>
      <c r="G7828" s="79" t="s">
        <v>6007</v>
      </c>
      <c r="H7828" s="80" t="s">
        <v>5988</v>
      </c>
      <c r="K7828" s="96">
        <v>5121.74568</v>
      </c>
      <c r="L7828" s="80" t="s">
        <v>6861</v>
      </c>
      <c r="M7828" s="97" t="s">
        <v>6462</v>
      </c>
    </row>
    <row r="7829" spans="2:13" ht="13.5" customHeight="1" x14ac:dyDescent="0.2">
      <c r="B7829" s="79">
        <v>44301</v>
      </c>
      <c r="F7829" s="81" t="s">
        <v>5990</v>
      </c>
      <c r="G7829" s="79" t="s">
        <v>6007</v>
      </c>
      <c r="H7829" s="80" t="s">
        <v>5988</v>
      </c>
      <c r="K7829" s="96">
        <v>4427.0721279999998</v>
      </c>
      <c r="L7829" s="80" t="s">
        <v>6861</v>
      </c>
      <c r="M7829" s="97" t="s">
        <v>6462</v>
      </c>
    </row>
    <row r="7830" spans="2:13" ht="13.5" customHeight="1" x14ac:dyDescent="0.2">
      <c r="B7830" s="79">
        <v>44301</v>
      </c>
      <c r="F7830" s="81" t="s">
        <v>5990</v>
      </c>
      <c r="G7830" s="79" t="s">
        <v>6007</v>
      </c>
      <c r="H7830" s="80" t="s">
        <v>5988</v>
      </c>
      <c r="K7830" s="96">
        <v>4586.0228559999996</v>
      </c>
      <c r="L7830" s="80" t="s">
        <v>6861</v>
      </c>
      <c r="M7830" s="97" t="s">
        <v>6462</v>
      </c>
    </row>
    <row r="7831" spans="2:13" ht="13.5" customHeight="1" x14ac:dyDescent="0.2">
      <c r="B7831" s="79">
        <v>44301</v>
      </c>
      <c r="F7831" s="81" t="s">
        <v>5990</v>
      </c>
      <c r="G7831" s="79" t="s">
        <v>6007</v>
      </c>
      <c r="H7831" s="80" t="s">
        <v>5988</v>
      </c>
      <c r="K7831" s="96">
        <v>9233.8598839999995</v>
      </c>
      <c r="L7831" s="80" t="s">
        <v>6861</v>
      </c>
      <c r="M7831" s="97" t="s">
        <v>6462</v>
      </c>
    </row>
    <row r="7832" spans="2:13" ht="13.5" customHeight="1" x14ac:dyDescent="0.2">
      <c r="B7832" s="79">
        <v>44301</v>
      </c>
      <c r="F7832" s="81" t="s">
        <v>5990</v>
      </c>
      <c r="G7832" s="79" t="s">
        <v>6007</v>
      </c>
      <c r="H7832" s="80" t="s">
        <v>5988</v>
      </c>
      <c r="K7832" s="96">
        <v>7894.5528239999994</v>
      </c>
      <c r="L7832" s="80" t="s">
        <v>6930</v>
      </c>
      <c r="M7832" s="97" t="s">
        <v>6462</v>
      </c>
    </row>
    <row r="7833" spans="2:13" ht="13.5" customHeight="1" x14ac:dyDescent="0.2">
      <c r="B7833" s="79">
        <v>44301</v>
      </c>
      <c r="F7833" s="81" t="s">
        <v>5990</v>
      </c>
      <c r="G7833" s="79" t="s">
        <v>6007</v>
      </c>
      <c r="H7833" s="80" t="s">
        <v>5988</v>
      </c>
      <c r="K7833" s="96">
        <v>26385.820847999999</v>
      </c>
      <c r="L7833" s="80" t="s">
        <v>6859</v>
      </c>
      <c r="M7833" s="97" t="s">
        <v>6462</v>
      </c>
    </row>
    <row r="7834" spans="2:13" ht="13.5" customHeight="1" x14ac:dyDescent="0.2">
      <c r="B7834" s="79">
        <v>44301</v>
      </c>
      <c r="F7834" s="81" t="s">
        <v>5990</v>
      </c>
      <c r="G7834" s="79" t="s">
        <v>6007</v>
      </c>
      <c r="H7834" s="80" t="s">
        <v>5988</v>
      </c>
      <c r="K7834" s="96">
        <v>13566.738987999999</v>
      </c>
      <c r="L7834" s="80" t="s">
        <v>6857</v>
      </c>
      <c r="M7834" s="97" t="s">
        <v>6462</v>
      </c>
    </row>
    <row r="7835" spans="2:13" ht="13.5" customHeight="1" x14ac:dyDescent="0.2">
      <c r="B7835" s="79">
        <v>44301</v>
      </c>
      <c r="F7835" s="81" t="s">
        <v>5990</v>
      </c>
      <c r="G7835" s="79" t="s">
        <v>6007</v>
      </c>
      <c r="H7835" s="80" t="s">
        <v>5988</v>
      </c>
      <c r="K7835" s="96">
        <v>12615.978152</v>
      </c>
      <c r="L7835" s="80" t="s">
        <v>6908</v>
      </c>
      <c r="M7835" s="97" t="s">
        <v>6462</v>
      </c>
    </row>
    <row r="7836" spans="2:13" ht="13.5" customHeight="1" x14ac:dyDescent="0.2">
      <c r="B7836" s="79">
        <v>44301</v>
      </c>
      <c r="F7836" s="81" t="s">
        <v>5990</v>
      </c>
      <c r="G7836" s="79" t="s">
        <v>6007</v>
      </c>
      <c r="H7836" s="80" t="s">
        <v>5988</v>
      </c>
      <c r="K7836" s="96">
        <v>13098.7174</v>
      </c>
      <c r="L7836" s="80" t="s">
        <v>6908</v>
      </c>
      <c r="M7836" s="97" t="s">
        <v>6462</v>
      </c>
    </row>
    <row r="7837" spans="2:13" ht="13.5" customHeight="1" x14ac:dyDescent="0.2">
      <c r="B7837" s="79">
        <v>44301</v>
      </c>
      <c r="F7837" s="81" t="s">
        <v>5990</v>
      </c>
      <c r="G7837" s="79" t="s">
        <v>6007</v>
      </c>
      <c r="H7837" s="80" t="s">
        <v>5988</v>
      </c>
      <c r="K7837" s="96">
        <v>8689.3064640000011</v>
      </c>
      <c r="L7837" s="80" t="s">
        <v>6856</v>
      </c>
      <c r="M7837" s="97" t="s">
        <v>6462</v>
      </c>
    </row>
    <row r="7838" spans="2:13" ht="13.5" customHeight="1" x14ac:dyDescent="0.2">
      <c r="B7838" s="79">
        <v>44301</v>
      </c>
      <c r="F7838" s="81" t="s">
        <v>5990</v>
      </c>
      <c r="G7838" s="79" t="s">
        <v>6007</v>
      </c>
      <c r="H7838" s="80" t="s">
        <v>5988</v>
      </c>
      <c r="K7838" s="96">
        <v>8288.9861120000005</v>
      </c>
      <c r="L7838" s="80" t="s">
        <v>6856</v>
      </c>
      <c r="M7838" s="97" t="s">
        <v>6462</v>
      </c>
    </row>
    <row r="7839" spans="2:13" ht="13.5" customHeight="1" x14ac:dyDescent="0.2">
      <c r="B7839" s="79">
        <v>44301</v>
      </c>
      <c r="F7839" s="81" t="s">
        <v>5990</v>
      </c>
      <c r="G7839" s="79" t="s">
        <v>6007</v>
      </c>
      <c r="H7839" s="80" t="s">
        <v>5988</v>
      </c>
      <c r="K7839" s="96">
        <v>10240.547827999999</v>
      </c>
      <c r="L7839" s="80" t="s">
        <v>6856</v>
      </c>
      <c r="M7839" s="97" t="s">
        <v>6462</v>
      </c>
    </row>
    <row r="7840" spans="2:13" ht="13.5" customHeight="1" x14ac:dyDescent="0.2">
      <c r="B7840" s="79">
        <v>44301</v>
      </c>
      <c r="F7840" s="81" t="s">
        <v>5990</v>
      </c>
      <c r="G7840" s="79" t="s">
        <v>6007</v>
      </c>
      <c r="H7840" s="80" t="s">
        <v>5988</v>
      </c>
      <c r="K7840" s="96">
        <v>5904.7251919999999</v>
      </c>
      <c r="L7840" s="80" t="s">
        <v>6855</v>
      </c>
      <c r="M7840" s="97" t="s">
        <v>6462</v>
      </c>
    </row>
    <row r="7841" spans="2:13" ht="13.5" customHeight="1" x14ac:dyDescent="0.2">
      <c r="B7841" s="79">
        <v>44301</v>
      </c>
      <c r="F7841" s="81" t="s">
        <v>5990</v>
      </c>
      <c r="G7841" s="79" t="s">
        <v>6007</v>
      </c>
      <c r="H7841" s="80" t="s">
        <v>5988</v>
      </c>
      <c r="K7841" s="96">
        <v>3282.03818</v>
      </c>
      <c r="L7841" s="80" t="s">
        <v>6854</v>
      </c>
      <c r="M7841" s="97" t="s">
        <v>6462</v>
      </c>
    </row>
    <row r="7842" spans="2:13" ht="13.5" customHeight="1" x14ac:dyDescent="0.2">
      <c r="B7842" s="79">
        <v>44301</v>
      </c>
      <c r="F7842" s="81" t="s">
        <v>5990</v>
      </c>
      <c r="G7842" s="79" t="s">
        <v>6007</v>
      </c>
      <c r="H7842" s="80" t="s">
        <v>5988</v>
      </c>
      <c r="K7842" s="96">
        <v>7871.0045680000003</v>
      </c>
      <c r="L7842" s="80" t="s">
        <v>6854</v>
      </c>
      <c r="M7842" s="97" t="s">
        <v>6462</v>
      </c>
    </row>
    <row r="7843" spans="2:13" ht="13.5" customHeight="1" x14ac:dyDescent="0.2">
      <c r="B7843" s="79">
        <v>44301</v>
      </c>
      <c r="F7843" s="81" t="s">
        <v>5990</v>
      </c>
      <c r="G7843" s="79" t="s">
        <v>6007</v>
      </c>
      <c r="H7843" s="80" t="s">
        <v>5988</v>
      </c>
      <c r="K7843" s="96">
        <v>10720.343544000001</v>
      </c>
      <c r="L7843" s="80" t="s">
        <v>6853</v>
      </c>
      <c r="M7843" s="97" t="s">
        <v>6462</v>
      </c>
    </row>
    <row r="7844" spans="2:13" ht="13.5" customHeight="1" x14ac:dyDescent="0.2">
      <c r="B7844" s="79">
        <v>44301</v>
      </c>
      <c r="F7844" s="81" t="s">
        <v>5990</v>
      </c>
      <c r="G7844" s="79" t="s">
        <v>6007</v>
      </c>
      <c r="H7844" s="80" t="s">
        <v>5988</v>
      </c>
      <c r="K7844" s="96">
        <v>22729.954104</v>
      </c>
      <c r="L7844" s="80" t="s">
        <v>6853</v>
      </c>
      <c r="M7844" s="97" t="s">
        <v>6462</v>
      </c>
    </row>
    <row r="7845" spans="2:13" ht="13.5" customHeight="1" x14ac:dyDescent="0.2">
      <c r="B7845" s="79">
        <v>44301</v>
      </c>
      <c r="F7845" s="81" t="s">
        <v>5990</v>
      </c>
      <c r="G7845" s="79" t="s">
        <v>6007</v>
      </c>
      <c r="H7845" s="80" t="s">
        <v>5988</v>
      </c>
      <c r="K7845" s="96">
        <v>13917.019296</v>
      </c>
      <c r="L7845" s="80" t="s">
        <v>6852</v>
      </c>
      <c r="M7845" s="97" t="s">
        <v>6462</v>
      </c>
    </row>
    <row r="7846" spans="2:13" ht="13.5" customHeight="1" x14ac:dyDescent="0.2">
      <c r="B7846" s="79">
        <v>44301</v>
      </c>
      <c r="F7846" s="81" t="s">
        <v>5990</v>
      </c>
      <c r="G7846" s="79" t="s">
        <v>6007</v>
      </c>
      <c r="H7846" s="80" t="s">
        <v>5988</v>
      </c>
      <c r="K7846" s="96">
        <v>12224.488396000001</v>
      </c>
      <c r="L7846" s="80" t="s">
        <v>6850</v>
      </c>
      <c r="M7846" s="97" t="s">
        <v>6462</v>
      </c>
    </row>
    <row r="7847" spans="2:13" ht="13.5" customHeight="1" x14ac:dyDescent="0.2">
      <c r="B7847" s="79">
        <v>44301</v>
      </c>
      <c r="F7847" s="81" t="s">
        <v>5990</v>
      </c>
      <c r="G7847" s="79" t="s">
        <v>6007</v>
      </c>
      <c r="H7847" s="80" t="s">
        <v>5988</v>
      </c>
      <c r="K7847" s="96">
        <v>31531.114783999998</v>
      </c>
      <c r="L7847" s="80" t="s">
        <v>6936</v>
      </c>
      <c r="M7847" s="97" t="s">
        <v>6462</v>
      </c>
    </row>
    <row r="7848" spans="2:13" ht="13.5" customHeight="1" x14ac:dyDescent="0.2">
      <c r="B7848" s="79">
        <v>44301</v>
      </c>
      <c r="F7848" s="81" t="s">
        <v>5990</v>
      </c>
      <c r="G7848" s="79" t="s">
        <v>6007</v>
      </c>
      <c r="H7848" s="80" t="s">
        <v>5988</v>
      </c>
      <c r="K7848" s="96">
        <v>106467.55244</v>
      </c>
      <c r="L7848" s="80" t="s">
        <v>6935</v>
      </c>
      <c r="M7848" s="97" t="s">
        <v>6462</v>
      </c>
    </row>
    <row r="7849" spans="2:13" ht="13.5" customHeight="1" x14ac:dyDescent="0.2">
      <c r="B7849" s="79">
        <v>44301</v>
      </c>
      <c r="F7849" s="81" t="s">
        <v>5990</v>
      </c>
      <c r="G7849" s="79" t="s">
        <v>6007</v>
      </c>
      <c r="H7849" s="80" t="s">
        <v>5988</v>
      </c>
      <c r="K7849" s="96">
        <v>13531.416604</v>
      </c>
      <c r="L7849" s="80" t="s">
        <v>6848</v>
      </c>
      <c r="M7849" s="97" t="s">
        <v>6462</v>
      </c>
    </row>
    <row r="7850" spans="2:13" ht="13.5" customHeight="1" x14ac:dyDescent="0.2">
      <c r="B7850" s="79">
        <v>44301</v>
      </c>
      <c r="F7850" s="81" t="s">
        <v>5990</v>
      </c>
      <c r="G7850" s="79" t="s">
        <v>6007</v>
      </c>
      <c r="H7850" s="80" t="s">
        <v>5988</v>
      </c>
      <c r="K7850" s="96">
        <v>6334.4808640000001</v>
      </c>
      <c r="L7850" s="80" t="s">
        <v>6847</v>
      </c>
      <c r="M7850" s="97" t="s">
        <v>6462</v>
      </c>
    </row>
    <row r="7851" spans="2:13" ht="13.5" customHeight="1" x14ac:dyDescent="0.2">
      <c r="B7851" s="79">
        <v>44301</v>
      </c>
      <c r="F7851" s="81" t="s">
        <v>5990</v>
      </c>
      <c r="G7851" s="79" t="s">
        <v>6007</v>
      </c>
      <c r="H7851" s="80" t="s">
        <v>5988</v>
      </c>
      <c r="K7851" s="96">
        <v>6540.528104</v>
      </c>
      <c r="L7851" s="80" t="s">
        <v>6847</v>
      </c>
      <c r="M7851" s="97" t="s">
        <v>6462</v>
      </c>
    </row>
    <row r="7852" spans="2:13" ht="13.5" customHeight="1" x14ac:dyDescent="0.2">
      <c r="B7852" s="79">
        <v>44301</v>
      </c>
      <c r="F7852" s="81" t="s">
        <v>5990</v>
      </c>
      <c r="G7852" s="79" t="s">
        <v>6007</v>
      </c>
      <c r="H7852" s="80" t="s">
        <v>5988</v>
      </c>
      <c r="K7852" s="96">
        <v>6537.5845719999998</v>
      </c>
      <c r="L7852" s="80" t="s">
        <v>6847</v>
      </c>
      <c r="M7852" s="97" t="s">
        <v>6462</v>
      </c>
    </row>
    <row r="7853" spans="2:13" ht="13.5" customHeight="1" x14ac:dyDescent="0.2">
      <c r="B7853" s="79">
        <v>44301</v>
      </c>
      <c r="F7853" s="81" t="s">
        <v>5990</v>
      </c>
      <c r="G7853" s="79" t="s">
        <v>6007</v>
      </c>
      <c r="H7853" s="80" t="s">
        <v>5988</v>
      </c>
      <c r="K7853" s="96">
        <v>18897.475440000002</v>
      </c>
      <c r="L7853" s="80" t="s">
        <v>6846</v>
      </c>
      <c r="M7853" s="97" t="s">
        <v>6462</v>
      </c>
    </row>
    <row r="7854" spans="2:13" ht="13.5" customHeight="1" x14ac:dyDescent="0.2">
      <c r="B7854" s="79">
        <v>44301</v>
      </c>
      <c r="F7854" s="81" t="s">
        <v>5990</v>
      </c>
      <c r="G7854" s="79" t="s">
        <v>6007</v>
      </c>
      <c r="H7854" s="80" t="s">
        <v>5988</v>
      </c>
      <c r="K7854" s="96">
        <v>27825.207996000001</v>
      </c>
      <c r="L7854" s="80" t="s">
        <v>6846</v>
      </c>
      <c r="M7854" s="97" t="s">
        <v>6462</v>
      </c>
    </row>
    <row r="7855" spans="2:13" ht="13.5" customHeight="1" x14ac:dyDescent="0.2">
      <c r="B7855" s="79">
        <v>44301</v>
      </c>
      <c r="F7855" s="81" t="s">
        <v>5990</v>
      </c>
      <c r="G7855" s="79" t="s">
        <v>6007</v>
      </c>
      <c r="H7855" s="80" t="s">
        <v>5988</v>
      </c>
      <c r="K7855" s="96">
        <v>12365.777931999999</v>
      </c>
      <c r="L7855" s="80" t="s">
        <v>6844</v>
      </c>
      <c r="M7855" s="97" t="s">
        <v>6462</v>
      </c>
    </row>
    <row r="7856" spans="2:13" ht="13.5" customHeight="1" x14ac:dyDescent="0.2">
      <c r="B7856" s="79">
        <v>44301</v>
      </c>
      <c r="F7856" s="81" t="s">
        <v>5990</v>
      </c>
      <c r="G7856" s="79" t="s">
        <v>6007</v>
      </c>
      <c r="H7856" s="80" t="s">
        <v>5988</v>
      </c>
      <c r="K7856" s="96">
        <v>10879.294271999999</v>
      </c>
      <c r="L7856" s="80" t="s">
        <v>6844</v>
      </c>
      <c r="M7856" s="97" t="s">
        <v>6462</v>
      </c>
    </row>
    <row r="7857" spans="2:13" ht="13.5" customHeight="1" x14ac:dyDescent="0.2">
      <c r="B7857" s="79">
        <v>44301</v>
      </c>
      <c r="F7857" s="81" t="s">
        <v>5990</v>
      </c>
      <c r="G7857" s="79" t="s">
        <v>6007</v>
      </c>
      <c r="H7857" s="80" t="s">
        <v>5988</v>
      </c>
      <c r="K7857" s="96">
        <v>6955.566116</v>
      </c>
      <c r="L7857" s="80" t="s">
        <v>6843</v>
      </c>
      <c r="M7857" s="97" t="s">
        <v>6462</v>
      </c>
    </row>
    <row r="7858" spans="2:13" ht="13.5" customHeight="1" x14ac:dyDescent="0.2">
      <c r="B7858" s="79">
        <v>44301</v>
      </c>
      <c r="F7858" s="81" t="s">
        <v>5990</v>
      </c>
      <c r="G7858" s="79" t="s">
        <v>6007</v>
      </c>
      <c r="H7858" s="80" t="s">
        <v>5988</v>
      </c>
      <c r="K7858" s="96">
        <v>6658.2693840000002</v>
      </c>
      <c r="L7858" s="80" t="s">
        <v>6843</v>
      </c>
      <c r="M7858" s="97" t="s">
        <v>6462</v>
      </c>
    </row>
    <row r="7859" spans="2:13" ht="13.5" customHeight="1" x14ac:dyDescent="0.2">
      <c r="B7859" s="79">
        <v>44301</v>
      </c>
      <c r="F7859" s="81" t="s">
        <v>5990</v>
      </c>
      <c r="G7859" s="79" t="s">
        <v>6007</v>
      </c>
      <c r="H7859" s="80" t="s">
        <v>5988</v>
      </c>
      <c r="K7859" s="96">
        <v>17778.933279999997</v>
      </c>
      <c r="L7859" s="80" t="s">
        <v>6841</v>
      </c>
      <c r="M7859" s="97" t="s">
        <v>6462</v>
      </c>
    </row>
    <row r="7860" spans="2:13" ht="13.5" customHeight="1" x14ac:dyDescent="0.2">
      <c r="B7860" s="79">
        <v>44301</v>
      </c>
      <c r="F7860" s="81" t="s">
        <v>5990</v>
      </c>
      <c r="G7860" s="79" t="s">
        <v>6007</v>
      </c>
      <c r="H7860" s="80" t="s">
        <v>5988</v>
      </c>
      <c r="K7860" s="96">
        <v>19250.699280000001</v>
      </c>
      <c r="L7860" s="80" t="s">
        <v>6841</v>
      </c>
      <c r="M7860" s="97" t="s">
        <v>6462</v>
      </c>
    </row>
    <row r="7861" spans="2:13" ht="13.5" customHeight="1" x14ac:dyDescent="0.2">
      <c r="B7861" s="79">
        <v>44301</v>
      </c>
      <c r="F7861" s="81" t="s">
        <v>5990</v>
      </c>
      <c r="G7861" s="79" t="s">
        <v>6007</v>
      </c>
      <c r="H7861" s="80" t="s">
        <v>5988</v>
      </c>
      <c r="K7861" s="96">
        <v>17101.92092</v>
      </c>
      <c r="L7861" s="80" t="s">
        <v>6841</v>
      </c>
      <c r="M7861" s="97" t="s">
        <v>6462</v>
      </c>
    </row>
    <row r="7862" spans="2:13" ht="13.5" customHeight="1" x14ac:dyDescent="0.2">
      <c r="B7862" s="79">
        <v>44301</v>
      </c>
      <c r="F7862" s="81" t="s">
        <v>5990</v>
      </c>
      <c r="G7862" s="79" t="s">
        <v>6007</v>
      </c>
      <c r="H7862" s="80" t="s">
        <v>5988</v>
      </c>
      <c r="K7862" s="96">
        <v>6037.1841320000003</v>
      </c>
      <c r="L7862" s="80" t="s">
        <v>6840</v>
      </c>
      <c r="M7862" s="97" t="s">
        <v>6462</v>
      </c>
    </row>
    <row r="7863" spans="2:13" ht="13.5" customHeight="1" x14ac:dyDescent="0.2">
      <c r="B7863" s="79">
        <v>44301</v>
      </c>
      <c r="F7863" s="81" t="s">
        <v>5990</v>
      </c>
      <c r="G7863" s="79" t="s">
        <v>6007</v>
      </c>
      <c r="H7863" s="80" t="s">
        <v>5988</v>
      </c>
      <c r="K7863" s="96">
        <v>20698.917024000002</v>
      </c>
      <c r="L7863" s="80" t="s">
        <v>6904</v>
      </c>
      <c r="M7863" s="97" t="s">
        <v>6462</v>
      </c>
    </row>
    <row r="7864" spans="2:13" ht="13.5" customHeight="1" x14ac:dyDescent="0.2">
      <c r="B7864" s="79">
        <v>44301</v>
      </c>
      <c r="F7864" s="81" t="s">
        <v>5990</v>
      </c>
      <c r="G7864" s="79" t="s">
        <v>6007</v>
      </c>
      <c r="H7864" s="80" t="s">
        <v>5988</v>
      </c>
      <c r="K7864" s="96">
        <v>20899.0772</v>
      </c>
      <c r="L7864" s="80" t="s">
        <v>6903</v>
      </c>
      <c r="M7864" s="97" t="s">
        <v>6462</v>
      </c>
    </row>
    <row r="7865" spans="2:13" ht="13.5" customHeight="1" x14ac:dyDescent="0.2">
      <c r="B7865" s="79">
        <v>44301</v>
      </c>
      <c r="F7865" s="81" t="s">
        <v>5990</v>
      </c>
      <c r="G7865" s="79" t="s">
        <v>6007</v>
      </c>
      <c r="H7865" s="80" t="s">
        <v>5988</v>
      </c>
      <c r="K7865" s="96">
        <v>10761.552991999999</v>
      </c>
      <c r="L7865" s="80" t="s">
        <v>6903</v>
      </c>
      <c r="M7865" s="97" t="s">
        <v>6462</v>
      </c>
    </row>
    <row r="7866" spans="2:13" ht="13.5" customHeight="1" x14ac:dyDescent="0.2">
      <c r="B7866" s="79">
        <v>44301</v>
      </c>
      <c r="F7866" s="81" t="s">
        <v>5990</v>
      </c>
      <c r="G7866" s="79" t="s">
        <v>6007</v>
      </c>
      <c r="H7866" s="80" t="s">
        <v>5988</v>
      </c>
      <c r="K7866" s="96">
        <v>14120.123004000001</v>
      </c>
      <c r="L7866" s="80" t="s">
        <v>6839</v>
      </c>
      <c r="M7866" s="97" t="s">
        <v>6462</v>
      </c>
    </row>
    <row r="7867" spans="2:13" ht="13.5" customHeight="1" x14ac:dyDescent="0.2">
      <c r="B7867" s="79">
        <v>44301</v>
      </c>
      <c r="F7867" s="81" t="s">
        <v>5990</v>
      </c>
      <c r="G7867" s="79" t="s">
        <v>6007</v>
      </c>
      <c r="H7867" s="80" t="s">
        <v>5988</v>
      </c>
      <c r="K7867" s="96">
        <v>7043.8720760000006</v>
      </c>
      <c r="L7867" s="80" t="s">
        <v>6838</v>
      </c>
      <c r="M7867" s="97" t="s">
        <v>6462</v>
      </c>
    </row>
    <row r="7868" spans="2:13" ht="13.5" customHeight="1" x14ac:dyDescent="0.2">
      <c r="B7868" s="79">
        <v>44301</v>
      </c>
      <c r="F7868" s="81" t="s">
        <v>5990</v>
      </c>
      <c r="G7868" s="79" t="s">
        <v>6007</v>
      </c>
      <c r="H7868" s="80" t="s">
        <v>5988</v>
      </c>
      <c r="K7868" s="96">
        <v>15671.364367999999</v>
      </c>
      <c r="L7868" s="80" t="s">
        <v>6902</v>
      </c>
      <c r="M7868" s="97" t="s">
        <v>6462</v>
      </c>
    </row>
    <row r="7869" spans="2:13" ht="13.5" customHeight="1" x14ac:dyDescent="0.2">
      <c r="B7869" s="79">
        <v>44301</v>
      </c>
      <c r="F7869" s="81" t="s">
        <v>5990</v>
      </c>
      <c r="G7869" s="79" t="s">
        <v>6007</v>
      </c>
      <c r="H7869" s="80" t="s">
        <v>5988</v>
      </c>
      <c r="K7869" s="96">
        <v>7011.4932239999998</v>
      </c>
      <c r="L7869" s="80" t="s">
        <v>6837</v>
      </c>
      <c r="M7869" s="97" t="s">
        <v>6462</v>
      </c>
    </row>
    <row r="7870" spans="2:13" ht="13.5" customHeight="1" x14ac:dyDescent="0.2">
      <c r="B7870" s="79">
        <v>44301</v>
      </c>
      <c r="F7870" s="81" t="s">
        <v>5990</v>
      </c>
      <c r="G7870" s="79" t="s">
        <v>6007</v>
      </c>
      <c r="H7870" s="80" t="s">
        <v>5988</v>
      </c>
      <c r="K7870" s="96">
        <v>7017.3802880000003</v>
      </c>
      <c r="L7870" s="80" t="s">
        <v>6837</v>
      </c>
      <c r="M7870" s="97" t="s">
        <v>6462</v>
      </c>
    </row>
    <row r="7871" spans="2:13" ht="13.5" customHeight="1" x14ac:dyDescent="0.2">
      <c r="B7871" s="79">
        <v>44301</v>
      </c>
      <c r="F7871" s="81" t="s">
        <v>5990</v>
      </c>
      <c r="G7871" s="79" t="s">
        <v>6007</v>
      </c>
      <c r="H7871" s="80" t="s">
        <v>5988</v>
      </c>
      <c r="K7871" s="96">
        <v>7535.4419200000002</v>
      </c>
      <c r="L7871" s="80" t="s">
        <v>6836</v>
      </c>
      <c r="M7871" s="97" t="s">
        <v>6462</v>
      </c>
    </row>
    <row r="7872" spans="2:13" ht="13.5" customHeight="1" x14ac:dyDescent="0.2">
      <c r="B7872" s="79">
        <v>44301</v>
      </c>
      <c r="F7872" s="81" t="s">
        <v>5990</v>
      </c>
      <c r="G7872" s="79" t="s">
        <v>6007</v>
      </c>
      <c r="H7872" s="80" t="s">
        <v>5988</v>
      </c>
      <c r="K7872" s="96">
        <v>12810.251263999999</v>
      </c>
      <c r="L7872" s="80" t="s">
        <v>6835</v>
      </c>
      <c r="M7872" s="97" t="s">
        <v>6462</v>
      </c>
    </row>
    <row r="7873" spans="2:13" ht="13.5" customHeight="1" x14ac:dyDescent="0.2">
      <c r="B7873" s="79">
        <v>44301</v>
      </c>
      <c r="F7873" s="81" t="s">
        <v>5990</v>
      </c>
      <c r="G7873" s="79" t="s">
        <v>6007</v>
      </c>
      <c r="H7873" s="80" t="s">
        <v>5988</v>
      </c>
      <c r="K7873" s="96">
        <v>7314.6770200000001</v>
      </c>
      <c r="L7873" s="80" t="s">
        <v>6834</v>
      </c>
      <c r="M7873" s="97" t="s">
        <v>6462</v>
      </c>
    </row>
    <row r="7874" spans="2:13" ht="13.5" customHeight="1" x14ac:dyDescent="0.2">
      <c r="B7874" s="79">
        <v>44301</v>
      </c>
      <c r="F7874" s="81" t="s">
        <v>5990</v>
      </c>
      <c r="G7874" s="79" t="s">
        <v>6007</v>
      </c>
      <c r="H7874" s="80" t="s">
        <v>5988</v>
      </c>
      <c r="K7874" s="96">
        <v>6831.9377720000002</v>
      </c>
      <c r="L7874" s="80" t="s">
        <v>6834</v>
      </c>
      <c r="M7874" s="97" t="s">
        <v>6462</v>
      </c>
    </row>
    <row r="7875" spans="2:13" ht="13.5" customHeight="1" x14ac:dyDescent="0.2">
      <c r="B7875" s="79">
        <v>44301</v>
      </c>
      <c r="F7875" s="81" t="s">
        <v>5990</v>
      </c>
      <c r="G7875" s="79" t="s">
        <v>6007</v>
      </c>
      <c r="H7875" s="80" t="s">
        <v>5988</v>
      </c>
      <c r="K7875" s="96">
        <v>8783.4994879999995</v>
      </c>
      <c r="L7875" s="80" t="s">
        <v>6833</v>
      </c>
      <c r="M7875" s="97" t="s">
        <v>6462</v>
      </c>
    </row>
    <row r="7876" spans="2:13" ht="13.5" customHeight="1" x14ac:dyDescent="0.2">
      <c r="B7876" s="79">
        <v>44301</v>
      </c>
      <c r="F7876" s="81" t="s">
        <v>5990</v>
      </c>
      <c r="G7876" s="79" t="s">
        <v>6007</v>
      </c>
      <c r="H7876" s="80" t="s">
        <v>5988</v>
      </c>
      <c r="K7876" s="96">
        <v>5310.1317280000003</v>
      </c>
      <c r="L7876" s="80" t="s">
        <v>6899</v>
      </c>
      <c r="M7876" s="97" t="s">
        <v>6462</v>
      </c>
    </row>
    <row r="7877" spans="2:13" ht="13.5" customHeight="1" x14ac:dyDescent="0.2">
      <c r="B7877" s="79">
        <v>44301</v>
      </c>
      <c r="F7877" s="81" t="s">
        <v>5990</v>
      </c>
      <c r="G7877" s="79" t="s">
        <v>6007</v>
      </c>
      <c r="H7877" s="80" t="s">
        <v>5988</v>
      </c>
      <c r="K7877" s="96">
        <v>7753.263288000001</v>
      </c>
      <c r="L7877" s="80" t="s">
        <v>6831</v>
      </c>
      <c r="M7877" s="97" t="s">
        <v>6462</v>
      </c>
    </row>
    <row r="7878" spans="2:13" ht="13.5" customHeight="1" x14ac:dyDescent="0.2">
      <c r="B7878" s="79">
        <v>44301</v>
      </c>
      <c r="F7878" s="81" t="s">
        <v>5990</v>
      </c>
      <c r="G7878" s="79" t="s">
        <v>6007</v>
      </c>
      <c r="H7878" s="80" t="s">
        <v>5988</v>
      </c>
      <c r="K7878" s="96">
        <v>44462.050859999996</v>
      </c>
      <c r="L7878" s="80" t="s">
        <v>6828</v>
      </c>
      <c r="M7878" s="97" t="s">
        <v>6462</v>
      </c>
    </row>
    <row r="7879" spans="2:13" ht="13.5" customHeight="1" x14ac:dyDescent="0.2">
      <c r="B7879" s="79">
        <v>44301</v>
      </c>
      <c r="F7879" s="81" t="s">
        <v>5990</v>
      </c>
      <c r="G7879" s="79" t="s">
        <v>6007</v>
      </c>
      <c r="H7879" s="80" t="s">
        <v>5988</v>
      </c>
      <c r="K7879" s="96">
        <v>5722.226208</v>
      </c>
      <c r="L7879" s="80" t="s">
        <v>6827</v>
      </c>
      <c r="M7879" s="97" t="s">
        <v>6462</v>
      </c>
    </row>
    <row r="7880" spans="2:13" ht="13.5" customHeight="1" x14ac:dyDescent="0.2">
      <c r="B7880" s="79">
        <v>44301</v>
      </c>
      <c r="F7880" s="81" t="s">
        <v>5990</v>
      </c>
      <c r="G7880" s="79" t="s">
        <v>6007</v>
      </c>
      <c r="H7880" s="80" t="s">
        <v>5988</v>
      </c>
      <c r="K7880" s="96">
        <v>9822.5662840000005</v>
      </c>
      <c r="L7880" s="80" t="s">
        <v>6927</v>
      </c>
      <c r="M7880" s="97" t="s">
        <v>6462</v>
      </c>
    </row>
    <row r="7881" spans="2:13" ht="13.5" customHeight="1" x14ac:dyDescent="0.2">
      <c r="B7881" s="79">
        <v>44301</v>
      </c>
      <c r="F7881" s="81" t="s">
        <v>5990</v>
      </c>
      <c r="G7881" s="79" t="s">
        <v>6007</v>
      </c>
      <c r="H7881" s="80" t="s">
        <v>5988</v>
      </c>
      <c r="K7881" s="96">
        <v>9383.9800159999995</v>
      </c>
      <c r="L7881" s="80" t="s">
        <v>6926</v>
      </c>
      <c r="M7881" s="97" t="s">
        <v>6462</v>
      </c>
    </row>
    <row r="7882" spans="2:13" ht="13.5" customHeight="1" x14ac:dyDescent="0.2">
      <c r="B7882" s="79">
        <v>44301</v>
      </c>
      <c r="F7882" s="81" t="s">
        <v>5990</v>
      </c>
      <c r="G7882" s="79" t="s">
        <v>6007</v>
      </c>
      <c r="H7882" s="80" t="s">
        <v>5988</v>
      </c>
      <c r="K7882" s="96">
        <v>6764.2365360000003</v>
      </c>
      <c r="L7882" s="80" t="s">
        <v>6925</v>
      </c>
      <c r="M7882" s="97" t="s">
        <v>6462</v>
      </c>
    </row>
    <row r="7883" spans="2:13" ht="13.5" customHeight="1" x14ac:dyDescent="0.2">
      <c r="B7883" s="79">
        <v>44301</v>
      </c>
      <c r="F7883" s="81" t="s">
        <v>5990</v>
      </c>
      <c r="G7883" s="79" t="s">
        <v>6007</v>
      </c>
      <c r="H7883" s="80" t="s">
        <v>5988</v>
      </c>
      <c r="K7883" s="96">
        <v>14364.436159999999</v>
      </c>
      <c r="L7883" s="80" t="s">
        <v>6925</v>
      </c>
      <c r="M7883" s="97" t="s">
        <v>6462</v>
      </c>
    </row>
    <row r="7884" spans="2:13" ht="13.5" customHeight="1" x14ac:dyDescent="0.2">
      <c r="B7884" s="79">
        <v>44301</v>
      </c>
      <c r="F7884" s="81" t="s">
        <v>5990</v>
      </c>
      <c r="G7884" s="79" t="s">
        <v>6007</v>
      </c>
      <c r="H7884" s="80" t="s">
        <v>5988</v>
      </c>
      <c r="K7884" s="96">
        <v>26014.935816000001</v>
      </c>
      <c r="L7884" s="80" t="s">
        <v>6896</v>
      </c>
      <c r="M7884" s="97" t="s">
        <v>6462</v>
      </c>
    </row>
    <row r="7885" spans="2:13" ht="13.5" customHeight="1" x14ac:dyDescent="0.2">
      <c r="B7885" s="79">
        <v>44301</v>
      </c>
      <c r="F7885" s="81" t="s">
        <v>5990</v>
      </c>
      <c r="G7885" s="79" t="s">
        <v>6007</v>
      </c>
      <c r="H7885" s="80" t="s">
        <v>5988</v>
      </c>
      <c r="K7885" s="96">
        <v>10090.427695999999</v>
      </c>
      <c r="L7885" s="80" t="s">
        <v>6825</v>
      </c>
      <c r="M7885" s="97" t="s">
        <v>6462</v>
      </c>
    </row>
    <row r="7886" spans="2:13" ht="13.5" customHeight="1" x14ac:dyDescent="0.2">
      <c r="B7886" s="79">
        <v>44301</v>
      </c>
      <c r="F7886" s="81" t="s">
        <v>5990</v>
      </c>
      <c r="G7886" s="79" t="s">
        <v>6007</v>
      </c>
      <c r="H7886" s="80" t="s">
        <v>5988</v>
      </c>
      <c r="K7886" s="96">
        <v>10078.653568</v>
      </c>
      <c r="L7886" s="80" t="s">
        <v>6825</v>
      </c>
      <c r="M7886" s="97" t="s">
        <v>6462</v>
      </c>
    </row>
    <row r="7887" spans="2:13" ht="13.5" customHeight="1" x14ac:dyDescent="0.2">
      <c r="B7887" s="79">
        <v>44301</v>
      </c>
      <c r="F7887" s="81" t="s">
        <v>5990</v>
      </c>
      <c r="G7887" s="79" t="s">
        <v>6007</v>
      </c>
      <c r="H7887" s="80" t="s">
        <v>5988</v>
      </c>
      <c r="K7887" s="96">
        <v>13970.002872000001</v>
      </c>
      <c r="L7887" s="80" t="s">
        <v>6824</v>
      </c>
      <c r="M7887" s="97" t="s">
        <v>6462</v>
      </c>
    </row>
    <row r="7888" spans="2:13" ht="13.5" customHeight="1" x14ac:dyDescent="0.2">
      <c r="B7888" s="79">
        <v>44301</v>
      </c>
      <c r="F7888" s="81" t="s">
        <v>5990</v>
      </c>
      <c r="G7888" s="79" t="s">
        <v>6007</v>
      </c>
      <c r="H7888" s="80" t="s">
        <v>5988</v>
      </c>
      <c r="K7888" s="96">
        <v>11167.760408</v>
      </c>
      <c r="L7888" s="80" t="s">
        <v>6823</v>
      </c>
      <c r="M7888" s="97" t="s">
        <v>6462</v>
      </c>
    </row>
    <row r="7889" spans="2:13" ht="13.5" customHeight="1" x14ac:dyDescent="0.2">
      <c r="B7889" s="79">
        <v>44301</v>
      </c>
      <c r="F7889" s="81" t="s">
        <v>5990</v>
      </c>
      <c r="G7889" s="79" t="s">
        <v>6007</v>
      </c>
      <c r="H7889" s="80" t="s">
        <v>5988</v>
      </c>
      <c r="K7889" s="96">
        <v>13628.553160000001</v>
      </c>
      <c r="L7889" s="80" t="s">
        <v>6895</v>
      </c>
      <c r="M7889" s="97" t="s">
        <v>6462</v>
      </c>
    </row>
    <row r="7890" spans="2:13" ht="13.5" customHeight="1" x14ac:dyDescent="0.2">
      <c r="B7890" s="79">
        <v>44301</v>
      </c>
      <c r="F7890" s="81" t="s">
        <v>5990</v>
      </c>
      <c r="G7890" s="79" t="s">
        <v>6007</v>
      </c>
      <c r="H7890" s="80" t="s">
        <v>5988</v>
      </c>
      <c r="K7890" s="96">
        <v>13784.560356</v>
      </c>
      <c r="L7890" s="80" t="s">
        <v>6822</v>
      </c>
      <c r="M7890" s="97" t="s">
        <v>6462</v>
      </c>
    </row>
    <row r="7891" spans="2:13" ht="13.5" customHeight="1" x14ac:dyDescent="0.2">
      <c r="B7891" s="79">
        <v>44301</v>
      </c>
      <c r="F7891" s="81" t="s">
        <v>5990</v>
      </c>
      <c r="G7891" s="79" t="s">
        <v>6007</v>
      </c>
      <c r="H7891" s="80" t="s">
        <v>5988</v>
      </c>
      <c r="K7891" s="96">
        <v>17687.683787999998</v>
      </c>
      <c r="L7891" s="80" t="s">
        <v>6822</v>
      </c>
      <c r="M7891" s="97" t="s">
        <v>6462</v>
      </c>
    </row>
    <row r="7892" spans="2:13" ht="13.5" customHeight="1" x14ac:dyDescent="0.2">
      <c r="B7892" s="79">
        <v>44301</v>
      </c>
      <c r="F7892" s="81" t="s">
        <v>5990</v>
      </c>
      <c r="G7892" s="79" t="s">
        <v>6007</v>
      </c>
      <c r="H7892" s="80" t="s">
        <v>5988</v>
      </c>
      <c r="K7892" s="96">
        <v>39720.020808000001</v>
      </c>
      <c r="L7892" s="80" t="s">
        <v>6822</v>
      </c>
      <c r="M7892" s="97" t="s">
        <v>6462</v>
      </c>
    </row>
    <row r="7893" spans="2:13" ht="13.5" customHeight="1" x14ac:dyDescent="0.2">
      <c r="B7893" s="79">
        <v>44301</v>
      </c>
      <c r="F7893" s="81" t="s">
        <v>5990</v>
      </c>
      <c r="G7893" s="79" t="s">
        <v>6007</v>
      </c>
      <c r="H7893" s="80" t="s">
        <v>5988</v>
      </c>
      <c r="K7893" s="96">
        <v>13799.278016</v>
      </c>
      <c r="L7893" s="80" t="s">
        <v>6893</v>
      </c>
      <c r="M7893" s="97" t="s">
        <v>6462</v>
      </c>
    </row>
    <row r="7894" spans="2:13" ht="13.5" customHeight="1" x14ac:dyDescent="0.2">
      <c r="B7894" s="79">
        <v>44301</v>
      </c>
      <c r="F7894" s="81" t="s">
        <v>5990</v>
      </c>
      <c r="G7894" s="79" t="s">
        <v>6007</v>
      </c>
      <c r="H7894" s="80" t="s">
        <v>5988</v>
      </c>
      <c r="K7894" s="96">
        <v>8548.0169279999991</v>
      </c>
      <c r="L7894" s="80" t="s">
        <v>6892</v>
      </c>
      <c r="M7894" s="97" t="s">
        <v>6462</v>
      </c>
    </row>
    <row r="7895" spans="2:13" ht="13.5" customHeight="1" x14ac:dyDescent="0.2">
      <c r="B7895" s="79">
        <v>44301</v>
      </c>
      <c r="F7895" s="81" t="s">
        <v>5990</v>
      </c>
      <c r="G7895" s="79" t="s">
        <v>6007</v>
      </c>
      <c r="H7895" s="80" t="s">
        <v>5988</v>
      </c>
      <c r="K7895" s="96">
        <v>9166.1586480000005</v>
      </c>
      <c r="L7895" s="80" t="s">
        <v>6892</v>
      </c>
      <c r="M7895" s="97" t="s">
        <v>6462</v>
      </c>
    </row>
    <row r="7896" spans="2:13" ht="13.5" customHeight="1" x14ac:dyDescent="0.2">
      <c r="B7896" s="79">
        <v>44301</v>
      </c>
      <c r="F7896" s="81" t="s">
        <v>5990</v>
      </c>
      <c r="G7896" s="79" t="s">
        <v>6007</v>
      </c>
      <c r="H7896" s="80" t="s">
        <v>5988</v>
      </c>
      <c r="K7896" s="96">
        <v>7823.9080559999993</v>
      </c>
      <c r="L7896" s="80" t="s">
        <v>6892</v>
      </c>
      <c r="M7896" s="97" t="s">
        <v>6462</v>
      </c>
    </row>
    <row r="7897" spans="2:13" ht="13.5" customHeight="1" x14ac:dyDescent="0.2">
      <c r="B7897" s="79">
        <v>44301</v>
      </c>
      <c r="F7897" s="81" t="s">
        <v>5990</v>
      </c>
      <c r="G7897" s="79" t="s">
        <v>6007</v>
      </c>
      <c r="H7897" s="80" t="s">
        <v>5988</v>
      </c>
      <c r="K7897" s="96">
        <v>10423.046812000001</v>
      </c>
      <c r="L7897" s="80" t="s">
        <v>6892</v>
      </c>
      <c r="M7897" s="97" t="s">
        <v>6462</v>
      </c>
    </row>
    <row r="7898" spans="2:13" ht="13.5" customHeight="1" x14ac:dyDescent="0.2">
      <c r="B7898" s="79">
        <v>44301</v>
      </c>
      <c r="F7898" s="81" t="s">
        <v>5990</v>
      </c>
      <c r="G7898" s="79" t="s">
        <v>6007</v>
      </c>
      <c r="H7898" s="80" t="s">
        <v>5988</v>
      </c>
      <c r="K7898" s="96">
        <v>8968.9420040000005</v>
      </c>
      <c r="L7898" s="80" t="s">
        <v>6821</v>
      </c>
      <c r="M7898" s="97" t="s">
        <v>6462</v>
      </c>
    </row>
    <row r="7899" spans="2:13" ht="13.5" customHeight="1" x14ac:dyDescent="0.2">
      <c r="B7899" s="79">
        <v>44301</v>
      </c>
      <c r="F7899" s="81" t="s">
        <v>5990</v>
      </c>
      <c r="G7899" s="79" t="s">
        <v>6007</v>
      </c>
      <c r="H7899" s="80" t="s">
        <v>5988</v>
      </c>
      <c r="K7899" s="96">
        <v>8400.8403280000002</v>
      </c>
      <c r="L7899" s="80" t="s">
        <v>6821</v>
      </c>
      <c r="M7899" s="97" t="s">
        <v>6462</v>
      </c>
    </row>
    <row r="7900" spans="2:13" ht="13.5" customHeight="1" x14ac:dyDescent="0.2">
      <c r="B7900" s="79">
        <v>44301</v>
      </c>
      <c r="F7900" s="81" t="s">
        <v>5990</v>
      </c>
      <c r="G7900" s="79" t="s">
        <v>6007</v>
      </c>
      <c r="H7900" s="80" t="s">
        <v>5988</v>
      </c>
      <c r="K7900" s="96">
        <v>9216.1986919999999</v>
      </c>
      <c r="L7900" s="80" t="s">
        <v>6820</v>
      </c>
      <c r="M7900" s="97" t="s">
        <v>6462</v>
      </c>
    </row>
    <row r="7901" spans="2:13" ht="13.5" customHeight="1" x14ac:dyDescent="0.2">
      <c r="B7901" s="79">
        <v>44301</v>
      </c>
      <c r="F7901" s="81" t="s">
        <v>5990</v>
      </c>
      <c r="G7901" s="79" t="s">
        <v>6007</v>
      </c>
      <c r="H7901" s="80" t="s">
        <v>5988</v>
      </c>
      <c r="K7901" s="96">
        <v>7326.4511480000001</v>
      </c>
      <c r="L7901" s="80" t="s">
        <v>6820</v>
      </c>
      <c r="M7901" s="97" t="s">
        <v>6462</v>
      </c>
    </row>
    <row r="7902" spans="2:13" ht="13.5" customHeight="1" x14ac:dyDescent="0.2">
      <c r="B7902" s="79">
        <v>44301</v>
      </c>
      <c r="F7902" s="81" t="s">
        <v>5990</v>
      </c>
      <c r="G7902" s="79" t="s">
        <v>6007</v>
      </c>
      <c r="H7902" s="80" t="s">
        <v>5988</v>
      </c>
      <c r="K7902" s="96">
        <v>4774.4089039999999</v>
      </c>
      <c r="L7902" s="80" t="s">
        <v>6819</v>
      </c>
      <c r="M7902" s="97" t="s">
        <v>6462</v>
      </c>
    </row>
    <row r="7903" spans="2:13" ht="13.5" customHeight="1" x14ac:dyDescent="0.2">
      <c r="B7903" s="79">
        <v>44301</v>
      </c>
      <c r="F7903" s="81" t="s">
        <v>5990</v>
      </c>
      <c r="G7903" s="79" t="s">
        <v>6007</v>
      </c>
      <c r="H7903" s="80" t="s">
        <v>5988</v>
      </c>
      <c r="K7903" s="96">
        <v>8704.0241239999996</v>
      </c>
      <c r="L7903" s="80" t="s">
        <v>6818</v>
      </c>
      <c r="M7903" s="97" t="s">
        <v>6462</v>
      </c>
    </row>
    <row r="7904" spans="2:13" ht="13.5" customHeight="1" x14ac:dyDescent="0.2">
      <c r="B7904" s="79">
        <v>44301</v>
      </c>
      <c r="F7904" s="81" t="s">
        <v>5990</v>
      </c>
      <c r="G7904" s="79" t="s">
        <v>6007</v>
      </c>
      <c r="H7904" s="80" t="s">
        <v>5988</v>
      </c>
      <c r="K7904" s="96">
        <v>7414.7571080000007</v>
      </c>
      <c r="L7904" s="80" t="s">
        <v>6817</v>
      </c>
      <c r="M7904" s="97" t="s">
        <v>6462</v>
      </c>
    </row>
    <row r="7905" spans="2:13" ht="13.5" customHeight="1" x14ac:dyDescent="0.2">
      <c r="B7905" s="79">
        <v>44301</v>
      </c>
      <c r="F7905" s="81" t="s">
        <v>5990</v>
      </c>
      <c r="G7905" s="79" t="s">
        <v>6007</v>
      </c>
      <c r="H7905" s="80" t="s">
        <v>5988</v>
      </c>
      <c r="K7905" s="96">
        <v>8068.2212120000004</v>
      </c>
      <c r="L7905" s="80" t="s">
        <v>6817</v>
      </c>
      <c r="M7905" s="97" t="s">
        <v>6462</v>
      </c>
    </row>
    <row r="7906" spans="2:13" ht="13.5" customHeight="1" x14ac:dyDescent="0.2">
      <c r="B7906" s="79">
        <v>44301</v>
      </c>
      <c r="F7906" s="81" t="s">
        <v>5990</v>
      </c>
      <c r="G7906" s="79" t="s">
        <v>6007</v>
      </c>
      <c r="H7906" s="80" t="s">
        <v>5988</v>
      </c>
      <c r="K7906" s="96">
        <v>9110.2315400000007</v>
      </c>
      <c r="L7906" s="80" t="s">
        <v>6888</v>
      </c>
      <c r="M7906" s="97" t="s">
        <v>6462</v>
      </c>
    </row>
    <row r="7907" spans="2:13" ht="13.5" customHeight="1" x14ac:dyDescent="0.2">
      <c r="B7907" s="79">
        <v>44301</v>
      </c>
      <c r="F7907" s="81" t="s">
        <v>5990</v>
      </c>
      <c r="G7907" s="79" t="s">
        <v>6007</v>
      </c>
      <c r="H7907" s="80" t="s">
        <v>5988</v>
      </c>
      <c r="K7907" s="96">
        <v>22688.744656000003</v>
      </c>
      <c r="L7907" s="80" t="s">
        <v>6814</v>
      </c>
      <c r="M7907" s="97" t="s">
        <v>6462</v>
      </c>
    </row>
    <row r="7908" spans="2:13" ht="13.5" customHeight="1" x14ac:dyDescent="0.2">
      <c r="B7908" s="79">
        <v>44301</v>
      </c>
      <c r="F7908" s="81" t="s">
        <v>5990</v>
      </c>
      <c r="G7908" s="79" t="s">
        <v>6007</v>
      </c>
      <c r="H7908" s="80" t="s">
        <v>5988</v>
      </c>
      <c r="K7908" s="96">
        <v>7944.5928679999988</v>
      </c>
      <c r="L7908" s="80" t="s">
        <v>6887</v>
      </c>
      <c r="M7908" s="97" t="s">
        <v>6462</v>
      </c>
    </row>
    <row r="7909" spans="2:13" ht="13.5" customHeight="1" x14ac:dyDescent="0.2">
      <c r="B7909" s="79">
        <v>44301</v>
      </c>
      <c r="F7909" s="81" t="s">
        <v>5990</v>
      </c>
      <c r="G7909" s="79" t="s">
        <v>6007</v>
      </c>
      <c r="H7909" s="80" t="s">
        <v>5988</v>
      </c>
      <c r="K7909" s="96">
        <v>8698.1370599999991</v>
      </c>
      <c r="L7909" s="80" t="s">
        <v>6812</v>
      </c>
      <c r="M7909" s="97" t="s">
        <v>6462</v>
      </c>
    </row>
    <row r="7910" spans="2:13" ht="13.5" customHeight="1" x14ac:dyDescent="0.2">
      <c r="B7910" s="79">
        <v>44301</v>
      </c>
      <c r="F7910" s="81" t="s">
        <v>5990</v>
      </c>
      <c r="G7910" s="79" t="s">
        <v>6007</v>
      </c>
      <c r="H7910" s="80" t="s">
        <v>5988</v>
      </c>
      <c r="K7910" s="96">
        <v>8021.1247000000003</v>
      </c>
      <c r="L7910" s="80" t="s">
        <v>6812</v>
      </c>
      <c r="M7910" s="97" t="s">
        <v>6462</v>
      </c>
    </row>
    <row r="7911" spans="2:13" ht="13.5" customHeight="1" x14ac:dyDescent="0.2">
      <c r="B7911" s="79">
        <v>44301</v>
      </c>
      <c r="F7911" s="81" t="s">
        <v>5990</v>
      </c>
      <c r="G7911" s="79" t="s">
        <v>6007</v>
      </c>
      <c r="H7911" s="80" t="s">
        <v>5988</v>
      </c>
      <c r="K7911" s="96">
        <v>9339.8270360000006</v>
      </c>
      <c r="L7911" s="80" t="s">
        <v>6811</v>
      </c>
      <c r="M7911" s="97" t="s">
        <v>6462</v>
      </c>
    </row>
    <row r="7912" spans="2:13" ht="13.5" customHeight="1" x14ac:dyDescent="0.2">
      <c r="B7912" s="79">
        <v>44301</v>
      </c>
      <c r="F7912" s="81" t="s">
        <v>5990</v>
      </c>
      <c r="G7912" s="79" t="s">
        <v>6007</v>
      </c>
      <c r="H7912" s="80" t="s">
        <v>5988</v>
      </c>
      <c r="K7912" s="96">
        <v>5310.1317280000003</v>
      </c>
      <c r="L7912" s="80" t="s">
        <v>6810</v>
      </c>
      <c r="M7912" s="97" t="s">
        <v>6462</v>
      </c>
    </row>
    <row r="7913" spans="2:13" ht="13.5" customHeight="1" x14ac:dyDescent="0.2">
      <c r="B7913" s="79">
        <v>44301</v>
      </c>
      <c r="F7913" s="81" t="s">
        <v>5990</v>
      </c>
      <c r="G7913" s="79" t="s">
        <v>6007</v>
      </c>
      <c r="H7913" s="80" t="s">
        <v>5988</v>
      </c>
      <c r="K7913" s="96">
        <v>5784.0403800000004</v>
      </c>
      <c r="L7913" s="80" t="s">
        <v>6810</v>
      </c>
      <c r="M7913" s="97" t="s">
        <v>6462</v>
      </c>
    </row>
    <row r="7914" spans="2:13" ht="13.5" customHeight="1" x14ac:dyDescent="0.2">
      <c r="B7914" s="79">
        <v>44301</v>
      </c>
      <c r="F7914" s="81" t="s">
        <v>5990</v>
      </c>
      <c r="G7914" s="79" t="s">
        <v>6007</v>
      </c>
      <c r="H7914" s="80" t="s">
        <v>5988</v>
      </c>
      <c r="K7914" s="96">
        <v>18623.726964000001</v>
      </c>
      <c r="L7914" s="80" t="s">
        <v>6923</v>
      </c>
      <c r="M7914" s="97" t="s">
        <v>6462</v>
      </c>
    </row>
    <row r="7915" spans="2:13" ht="13.5" customHeight="1" x14ac:dyDescent="0.2">
      <c r="B7915" s="79">
        <v>44301</v>
      </c>
      <c r="F7915" s="81" t="s">
        <v>5990</v>
      </c>
      <c r="G7915" s="79" t="s">
        <v>6007</v>
      </c>
      <c r="H7915" s="80" t="s">
        <v>5988</v>
      </c>
      <c r="K7915" s="96">
        <v>19715.777335999999</v>
      </c>
      <c r="L7915" s="80" t="s">
        <v>6809</v>
      </c>
      <c r="M7915" s="97" t="s">
        <v>6462</v>
      </c>
    </row>
    <row r="7916" spans="2:13" ht="13.5" customHeight="1" x14ac:dyDescent="0.2">
      <c r="B7916" s="79">
        <v>44301</v>
      </c>
      <c r="F7916" s="81" t="s">
        <v>5990</v>
      </c>
      <c r="G7916" s="79" t="s">
        <v>6007</v>
      </c>
      <c r="H7916" s="80" t="s">
        <v>5988</v>
      </c>
      <c r="K7916" s="96">
        <v>20392.789696</v>
      </c>
      <c r="L7916" s="80" t="s">
        <v>6809</v>
      </c>
      <c r="M7916" s="97" t="s">
        <v>6462</v>
      </c>
    </row>
    <row r="7917" spans="2:13" ht="13.5" customHeight="1" x14ac:dyDescent="0.2">
      <c r="B7917" s="79">
        <v>44301</v>
      </c>
      <c r="F7917" s="81" t="s">
        <v>5990</v>
      </c>
      <c r="G7917" s="79" t="s">
        <v>6007</v>
      </c>
      <c r="H7917" s="80" t="s">
        <v>5988</v>
      </c>
      <c r="K7917" s="96">
        <v>13813.995676</v>
      </c>
      <c r="L7917" s="80" t="s">
        <v>6922</v>
      </c>
      <c r="M7917" s="97" t="s">
        <v>6462</v>
      </c>
    </row>
    <row r="7918" spans="2:13" ht="13.5" customHeight="1" x14ac:dyDescent="0.2">
      <c r="B7918" s="79">
        <v>44301</v>
      </c>
      <c r="F7918" s="81" t="s">
        <v>5990</v>
      </c>
      <c r="G7918" s="79" t="s">
        <v>6007</v>
      </c>
      <c r="H7918" s="80" t="s">
        <v>5988</v>
      </c>
      <c r="K7918" s="96">
        <v>8124.1483200000002</v>
      </c>
      <c r="L7918" s="80" t="s">
        <v>6921</v>
      </c>
      <c r="M7918" s="97" t="s">
        <v>6462</v>
      </c>
    </row>
    <row r="7919" spans="2:13" ht="13.5" customHeight="1" x14ac:dyDescent="0.2">
      <c r="B7919" s="79">
        <v>44301</v>
      </c>
      <c r="F7919" s="81" t="s">
        <v>5990</v>
      </c>
      <c r="G7919" s="79" t="s">
        <v>6007</v>
      </c>
      <c r="H7919" s="80" t="s">
        <v>5988</v>
      </c>
      <c r="K7919" s="96">
        <v>20045.45292</v>
      </c>
      <c r="L7919" s="80" t="s">
        <v>6934</v>
      </c>
      <c r="M7919" s="97" t="s">
        <v>6462</v>
      </c>
    </row>
    <row r="7920" spans="2:13" ht="13.5" customHeight="1" x14ac:dyDescent="0.2">
      <c r="B7920" s="79">
        <v>44301</v>
      </c>
      <c r="F7920" s="81" t="s">
        <v>5990</v>
      </c>
      <c r="G7920" s="79" t="s">
        <v>6007</v>
      </c>
      <c r="H7920" s="80" t="s">
        <v>5988</v>
      </c>
      <c r="K7920" s="96">
        <v>3844.2527919999998</v>
      </c>
      <c r="L7920" s="80" t="s">
        <v>6920</v>
      </c>
      <c r="M7920" s="97" t="s">
        <v>6462</v>
      </c>
    </row>
    <row r="7921" spans="2:13" ht="13.5" customHeight="1" x14ac:dyDescent="0.2">
      <c r="B7921" s="79">
        <v>44301</v>
      </c>
      <c r="F7921" s="81" t="s">
        <v>5990</v>
      </c>
      <c r="G7921" s="79" t="s">
        <v>6007</v>
      </c>
      <c r="H7921" s="80" t="s">
        <v>5988</v>
      </c>
      <c r="K7921" s="96">
        <v>10437.764472000001</v>
      </c>
      <c r="L7921" s="80" t="s">
        <v>6886</v>
      </c>
      <c r="M7921" s="97" t="s">
        <v>6462</v>
      </c>
    </row>
    <row r="7922" spans="2:13" ht="13.5" customHeight="1" x14ac:dyDescent="0.2">
      <c r="B7922" s="79">
        <v>44301</v>
      </c>
      <c r="F7922" s="81" t="s">
        <v>5990</v>
      </c>
      <c r="G7922" s="79" t="s">
        <v>6007</v>
      </c>
      <c r="H7922" s="80" t="s">
        <v>5988</v>
      </c>
      <c r="K7922" s="96">
        <v>9963.8558200000007</v>
      </c>
      <c r="L7922" s="80" t="s">
        <v>6886</v>
      </c>
      <c r="M7922" s="97" t="s">
        <v>6462</v>
      </c>
    </row>
    <row r="7923" spans="2:13" ht="13.5" customHeight="1" x14ac:dyDescent="0.2">
      <c r="B7923" s="79">
        <v>44301</v>
      </c>
      <c r="F7923" s="81" t="s">
        <v>5990</v>
      </c>
      <c r="G7923" s="79" t="s">
        <v>6007</v>
      </c>
      <c r="H7923" s="80" t="s">
        <v>5988</v>
      </c>
      <c r="K7923" s="96">
        <v>10081.597100000001</v>
      </c>
      <c r="L7923" s="80" t="s">
        <v>6886</v>
      </c>
      <c r="M7923" s="97" t="s">
        <v>6462</v>
      </c>
    </row>
    <row r="7924" spans="2:13" ht="13.5" customHeight="1" x14ac:dyDescent="0.2">
      <c r="B7924" s="79">
        <v>44301</v>
      </c>
      <c r="F7924" s="81" t="s">
        <v>5990</v>
      </c>
      <c r="G7924" s="79" t="s">
        <v>6007</v>
      </c>
      <c r="H7924" s="80" t="s">
        <v>5988</v>
      </c>
      <c r="K7924" s="96">
        <v>10314.136128</v>
      </c>
      <c r="L7924" s="80" t="s">
        <v>6886</v>
      </c>
      <c r="M7924" s="97" t="s">
        <v>6462</v>
      </c>
    </row>
    <row r="7925" spans="2:13" ht="13.5" customHeight="1" x14ac:dyDescent="0.2">
      <c r="B7925" s="79">
        <v>44301</v>
      </c>
      <c r="F7925" s="81" t="s">
        <v>5990</v>
      </c>
      <c r="G7925" s="79" t="s">
        <v>6007</v>
      </c>
      <c r="H7925" s="80" t="s">
        <v>5988</v>
      </c>
      <c r="K7925" s="96">
        <v>4680.2158799999997</v>
      </c>
      <c r="L7925" s="80" t="s">
        <v>6885</v>
      </c>
      <c r="M7925" s="97" t="s">
        <v>6462</v>
      </c>
    </row>
    <row r="7926" spans="2:13" ht="13.5" customHeight="1" x14ac:dyDescent="0.2">
      <c r="B7926" s="79">
        <v>44301</v>
      </c>
      <c r="F7926" s="81" t="s">
        <v>5990</v>
      </c>
      <c r="G7926" s="79" t="s">
        <v>6007</v>
      </c>
      <c r="H7926" s="80" t="s">
        <v>5988</v>
      </c>
      <c r="K7926" s="96">
        <v>5998.918216</v>
      </c>
      <c r="L7926" s="80" t="s">
        <v>6885</v>
      </c>
      <c r="M7926" s="97" t="s">
        <v>6462</v>
      </c>
    </row>
    <row r="7927" spans="2:13" ht="13.5" customHeight="1" x14ac:dyDescent="0.2">
      <c r="B7927" s="79">
        <v>44301</v>
      </c>
      <c r="F7927" s="81" t="s">
        <v>5990</v>
      </c>
      <c r="G7927" s="79" t="s">
        <v>6007</v>
      </c>
      <c r="H7927" s="80" t="s">
        <v>5988</v>
      </c>
      <c r="K7927" s="96">
        <v>5327.7929199999999</v>
      </c>
      <c r="L7927" s="80" t="s">
        <v>6885</v>
      </c>
      <c r="M7927" s="97" t="s">
        <v>6462</v>
      </c>
    </row>
    <row r="7928" spans="2:13" ht="13.5" customHeight="1" x14ac:dyDescent="0.2">
      <c r="B7928" s="79">
        <v>44301</v>
      </c>
      <c r="F7928" s="81" t="s">
        <v>5990</v>
      </c>
      <c r="G7928" s="79" t="s">
        <v>6007</v>
      </c>
      <c r="H7928" s="80" t="s">
        <v>5988</v>
      </c>
      <c r="K7928" s="96">
        <v>32222.844804</v>
      </c>
      <c r="L7928" s="80" t="s">
        <v>6933</v>
      </c>
      <c r="M7928" s="97" t="s">
        <v>6462</v>
      </c>
    </row>
    <row r="7929" spans="2:13" ht="13.5" customHeight="1" x14ac:dyDescent="0.2">
      <c r="B7929" s="79">
        <v>44301</v>
      </c>
      <c r="F7929" s="81" t="s">
        <v>5990</v>
      </c>
      <c r="G7929" s="79" t="s">
        <v>6007</v>
      </c>
      <c r="H7929" s="80" t="s">
        <v>5988</v>
      </c>
      <c r="K7929" s="96">
        <v>10473.086856</v>
      </c>
      <c r="L7929" s="80" t="s">
        <v>6884</v>
      </c>
      <c r="M7929" s="97" t="s">
        <v>6462</v>
      </c>
    </row>
    <row r="7930" spans="2:13" ht="13.5" customHeight="1" x14ac:dyDescent="0.2">
      <c r="B7930" s="79">
        <v>44301</v>
      </c>
      <c r="F7930" s="81" t="s">
        <v>5990</v>
      </c>
      <c r="G7930" s="79" t="s">
        <v>6007</v>
      </c>
      <c r="H7930" s="80" t="s">
        <v>5988</v>
      </c>
      <c r="K7930" s="96">
        <v>9107.2880079999995</v>
      </c>
      <c r="L7930" s="80" t="s">
        <v>6884</v>
      </c>
      <c r="M7930" s="97" t="s">
        <v>6462</v>
      </c>
    </row>
    <row r="7931" spans="2:13" ht="13.5" customHeight="1" x14ac:dyDescent="0.2">
      <c r="B7931" s="79">
        <v>44301</v>
      </c>
      <c r="F7931" s="81" t="s">
        <v>5990</v>
      </c>
      <c r="G7931" s="79" t="s">
        <v>6007</v>
      </c>
      <c r="H7931" s="80" t="s">
        <v>5988</v>
      </c>
      <c r="K7931" s="96">
        <v>10484.860984000001</v>
      </c>
      <c r="L7931" s="80" t="s">
        <v>6884</v>
      </c>
      <c r="M7931" s="97" t="s">
        <v>6462</v>
      </c>
    </row>
    <row r="7932" spans="2:13" ht="13.5" customHeight="1" x14ac:dyDescent="0.2">
      <c r="B7932" s="79">
        <v>44301</v>
      </c>
      <c r="F7932" s="81" t="s">
        <v>5990</v>
      </c>
      <c r="G7932" s="79" t="s">
        <v>6007</v>
      </c>
      <c r="H7932" s="80" t="s">
        <v>5988</v>
      </c>
      <c r="K7932" s="96">
        <v>8812.934808</v>
      </c>
      <c r="L7932" s="80" t="s">
        <v>6882</v>
      </c>
      <c r="M7932" s="97" t="s">
        <v>6462</v>
      </c>
    </row>
    <row r="7933" spans="2:13" ht="13.5" customHeight="1" x14ac:dyDescent="0.2">
      <c r="B7933" s="79">
        <v>44301</v>
      </c>
      <c r="F7933" s="81" t="s">
        <v>5990</v>
      </c>
      <c r="G7933" s="79" t="s">
        <v>6007</v>
      </c>
      <c r="H7933" s="80" t="s">
        <v>5988</v>
      </c>
      <c r="K7933" s="96">
        <v>10593.771667999999</v>
      </c>
      <c r="L7933" s="80" t="s">
        <v>6918</v>
      </c>
      <c r="M7933" s="97" t="s">
        <v>6462</v>
      </c>
    </row>
    <row r="7934" spans="2:13" ht="13.5" customHeight="1" x14ac:dyDescent="0.2">
      <c r="B7934" s="79">
        <v>44301</v>
      </c>
      <c r="F7934" s="81" t="s">
        <v>5990</v>
      </c>
      <c r="G7934" s="79" t="s">
        <v>6007</v>
      </c>
      <c r="H7934" s="80" t="s">
        <v>5988</v>
      </c>
      <c r="K7934" s="96">
        <v>8015.2376359999998</v>
      </c>
      <c r="L7934" s="80" t="s">
        <v>6918</v>
      </c>
      <c r="M7934" s="97" t="s">
        <v>6462</v>
      </c>
    </row>
    <row r="7935" spans="2:13" ht="13.5" customHeight="1" x14ac:dyDescent="0.2">
      <c r="B7935" s="79">
        <v>44301</v>
      </c>
      <c r="F7935" s="81" t="s">
        <v>5990</v>
      </c>
      <c r="G7935" s="79" t="s">
        <v>6007</v>
      </c>
      <c r="H7935" s="80" t="s">
        <v>5988</v>
      </c>
      <c r="K7935" s="96">
        <v>15123.867416000001</v>
      </c>
      <c r="L7935" s="80" t="s">
        <v>6881</v>
      </c>
      <c r="M7935" s="97" t="s">
        <v>6462</v>
      </c>
    </row>
    <row r="7936" spans="2:13" ht="13.5" customHeight="1" x14ac:dyDescent="0.2">
      <c r="B7936" s="79">
        <v>44301</v>
      </c>
      <c r="F7936" s="81" t="s">
        <v>5990</v>
      </c>
      <c r="G7936" s="79" t="s">
        <v>6007</v>
      </c>
      <c r="H7936" s="80" t="s">
        <v>5988</v>
      </c>
      <c r="K7936" s="96">
        <v>16318.941408000001</v>
      </c>
      <c r="L7936" s="80" t="s">
        <v>6881</v>
      </c>
      <c r="M7936" s="97" t="s">
        <v>6462</v>
      </c>
    </row>
    <row r="7937" spans="2:13" ht="13.5" customHeight="1" x14ac:dyDescent="0.2">
      <c r="B7937" s="79">
        <v>44301</v>
      </c>
      <c r="F7937" s="81" t="s">
        <v>5990</v>
      </c>
      <c r="G7937" s="79" t="s">
        <v>6007</v>
      </c>
      <c r="H7937" s="80" t="s">
        <v>5988</v>
      </c>
      <c r="K7937" s="96">
        <v>13301.821108</v>
      </c>
      <c r="L7937" s="80" t="s">
        <v>6880</v>
      </c>
      <c r="M7937" s="97" t="s">
        <v>6462</v>
      </c>
    </row>
    <row r="7938" spans="2:13" ht="13.5" customHeight="1" x14ac:dyDescent="0.2">
      <c r="B7938" s="79">
        <v>44301</v>
      </c>
      <c r="F7938" s="81" t="s">
        <v>5990</v>
      </c>
      <c r="G7938" s="79" t="s">
        <v>6007</v>
      </c>
      <c r="H7938" s="80" t="s">
        <v>5988</v>
      </c>
      <c r="K7938" s="96">
        <v>11462.113608000001</v>
      </c>
      <c r="L7938" s="80" t="s">
        <v>6880</v>
      </c>
      <c r="M7938" s="97" t="s">
        <v>6462</v>
      </c>
    </row>
    <row r="7939" spans="2:13" ht="13.5" customHeight="1" x14ac:dyDescent="0.2">
      <c r="B7939" s="79">
        <v>44301</v>
      </c>
      <c r="F7939" s="81" t="s">
        <v>5990</v>
      </c>
      <c r="G7939" s="79" t="s">
        <v>6007</v>
      </c>
      <c r="H7939" s="80" t="s">
        <v>5988</v>
      </c>
      <c r="K7939" s="96">
        <v>12933.879608000001</v>
      </c>
      <c r="L7939" s="80" t="s">
        <v>6880</v>
      </c>
      <c r="M7939" s="97" t="s">
        <v>6462</v>
      </c>
    </row>
    <row r="7940" spans="2:13" ht="13.5" customHeight="1" x14ac:dyDescent="0.2">
      <c r="B7940" s="79">
        <v>44301</v>
      </c>
      <c r="F7940" s="81" t="s">
        <v>5990</v>
      </c>
      <c r="G7940" s="79" t="s">
        <v>6007</v>
      </c>
      <c r="H7940" s="80" t="s">
        <v>5988</v>
      </c>
      <c r="K7940" s="96">
        <v>6190.2477959999997</v>
      </c>
      <c r="L7940" s="80" t="s">
        <v>6917</v>
      </c>
      <c r="M7940" s="97" t="s">
        <v>6462</v>
      </c>
    </row>
    <row r="7941" spans="2:13" ht="13.5" customHeight="1" x14ac:dyDescent="0.2">
      <c r="B7941" s="79">
        <v>44301</v>
      </c>
      <c r="F7941" s="81" t="s">
        <v>5990</v>
      </c>
      <c r="G7941" s="79" t="s">
        <v>6007</v>
      </c>
      <c r="H7941" s="80" t="s">
        <v>5988</v>
      </c>
      <c r="K7941" s="96">
        <v>6443.3915480000005</v>
      </c>
      <c r="L7941" s="80" t="s">
        <v>6878</v>
      </c>
      <c r="M7941" s="97" t="s">
        <v>6462</v>
      </c>
    </row>
    <row r="7942" spans="2:13" ht="13.5" customHeight="1" x14ac:dyDescent="0.2">
      <c r="B7942" s="79">
        <v>44301</v>
      </c>
      <c r="F7942" s="81" t="s">
        <v>5990</v>
      </c>
      <c r="G7942" s="79" t="s">
        <v>6007</v>
      </c>
      <c r="H7942" s="80" t="s">
        <v>5988</v>
      </c>
      <c r="K7942" s="96">
        <v>6293.2714159999996</v>
      </c>
      <c r="L7942" s="80" t="s">
        <v>6878</v>
      </c>
      <c r="M7942" s="97" t="s">
        <v>6462</v>
      </c>
    </row>
    <row r="7943" spans="2:13" ht="13.5" customHeight="1" x14ac:dyDescent="0.2">
      <c r="B7943" s="79">
        <v>44301</v>
      </c>
      <c r="F7943" s="81" t="s">
        <v>5990</v>
      </c>
      <c r="G7943" s="79" t="s">
        <v>6007</v>
      </c>
      <c r="H7943" s="80" t="s">
        <v>5988</v>
      </c>
      <c r="K7943" s="96">
        <v>18402.962063999999</v>
      </c>
      <c r="L7943" s="80" t="s">
        <v>6932</v>
      </c>
      <c r="M7943" s="97" t="s">
        <v>6462</v>
      </c>
    </row>
    <row r="7944" spans="2:13" ht="13.5" customHeight="1" x14ac:dyDescent="0.2">
      <c r="B7944" s="79">
        <v>44301</v>
      </c>
      <c r="F7944" s="81" t="s">
        <v>5990</v>
      </c>
      <c r="G7944" s="79" t="s">
        <v>6007</v>
      </c>
      <c r="H7944" s="80" t="s">
        <v>5988</v>
      </c>
      <c r="K7944" s="96">
        <v>5763.4356559999997</v>
      </c>
      <c r="L7944" s="80" t="s">
        <v>6876</v>
      </c>
      <c r="M7944" s="97" t="s">
        <v>6462</v>
      </c>
    </row>
    <row r="7945" spans="2:13" ht="13.5" customHeight="1" x14ac:dyDescent="0.2">
      <c r="B7945" s="79">
        <v>44301</v>
      </c>
      <c r="F7945" s="81" t="s">
        <v>5990</v>
      </c>
      <c r="G7945" s="79" t="s">
        <v>6007</v>
      </c>
      <c r="H7945" s="80" t="s">
        <v>5988</v>
      </c>
      <c r="K7945" s="96">
        <v>5660.4120359999997</v>
      </c>
      <c r="L7945" s="80" t="s">
        <v>6876</v>
      </c>
      <c r="M7945" s="97" t="s">
        <v>6462</v>
      </c>
    </row>
    <row r="7946" spans="2:13" ht="13.5" customHeight="1" x14ac:dyDescent="0.2">
      <c r="B7946" s="79">
        <v>44301</v>
      </c>
      <c r="F7946" s="81" t="s">
        <v>5990</v>
      </c>
      <c r="G7946" s="79" t="s">
        <v>6007</v>
      </c>
      <c r="H7946" s="80" t="s">
        <v>5988</v>
      </c>
      <c r="K7946" s="96">
        <v>14411.532671999999</v>
      </c>
      <c r="L7946" s="80" t="s">
        <v>6876</v>
      </c>
      <c r="M7946" s="97" t="s">
        <v>6462</v>
      </c>
    </row>
    <row r="7947" spans="2:13" ht="13.5" customHeight="1" x14ac:dyDescent="0.2">
      <c r="B7947" s="79">
        <v>44301</v>
      </c>
      <c r="F7947" s="81" t="s">
        <v>5990</v>
      </c>
      <c r="G7947" s="79" t="s">
        <v>6007</v>
      </c>
      <c r="H7947" s="80" t="s">
        <v>5988</v>
      </c>
      <c r="K7947" s="96">
        <v>10025.669992000001</v>
      </c>
      <c r="L7947" s="80" t="s">
        <v>6875</v>
      </c>
      <c r="M7947" s="97" t="s">
        <v>6462</v>
      </c>
    </row>
    <row r="7948" spans="2:13" ht="13.5" customHeight="1" x14ac:dyDescent="0.2">
      <c r="B7948" s="79">
        <v>44301</v>
      </c>
      <c r="F7948" s="81" t="s">
        <v>5990</v>
      </c>
      <c r="G7948" s="79" t="s">
        <v>6007</v>
      </c>
      <c r="H7948" s="80" t="s">
        <v>5988</v>
      </c>
      <c r="K7948" s="96">
        <v>7868.0610359999991</v>
      </c>
      <c r="L7948" s="80" t="s">
        <v>6875</v>
      </c>
      <c r="M7948" s="97" t="s">
        <v>6462</v>
      </c>
    </row>
    <row r="7949" spans="2:13" ht="13.5" customHeight="1" x14ac:dyDescent="0.2">
      <c r="B7949" s="79">
        <v>44301</v>
      </c>
      <c r="F7949" s="81" t="s">
        <v>5990</v>
      </c>
      <c r="G7949" s="79" t="s">
        <v>6007</v>
      </c>
      <c r="H7949" s="80" t="s">
        <v>5988</v>
      </c>
      <c r="K7949" s="96">
        <v>6511.0927840000004</v>
      </c>
      <c r="L7949" s="80" t="s">
        <v>6874</v>
      </c>
      <c r="M7949" s="97" t="s">
        <v>6462</v>
      </c>
    </row>
    <row r="7950" spans="2:13" ht="13.5" customHeight="1" x14ac:dyDescent="0.2">
      <c r="B7950" s="79">
        <v>44301</v>
      </c>
      <c r="F7950" s="81" t="s">
        <v>5990</v>
      </c>
      <c r="G7950" s="79" t="s">
        <v>6007</v>
      </c>
      <c r="H7950" s="80" t="s">
        <v>5988</v>
      </c>
      <c r="K7950" s="96">
        <v>13646.214352000001</v>
      </c>
      <c r="L7950" s="80" t="s">
        <v>6873</v>
      </c>
      <c r="M7950" s="97" t="s">
        <v>6462</v>
      </c>
    </row>
    <row r="7951" spans="2:13" ht="13.5" customHeight="1" x14ac:dyDescent="0.2">
      <c r="B7951" s="79">
        <v>44301</v>
      </c>
      <c r="F7951" s="81" t="s">
        <v>5990</v>
      </c>
      <c r="G7951" s="79" t="s">
        <v>6007</v>
      </c>
      <c r="H7951" s="80" t="s">
        <v>5988</v>
      </c>
      <c r="K7951" s="96">
        <v>11806.506852</v>
      </c>
      <c r="L7951" s="80" t="s">
        <v>6873</v>
      </c>
      <c r="M7951" s="97" t="s">
        <v>6462</v>
      </c>
    </row>
    <row r="7952" spans="2:13" ht="13.5" customHeight="1" x14ac:dyDescent="0.2">
      <c r="B7952" s="79">
        <v>44301</v>
      </c>
      <c r="F7952" s="81" t="s">
        <v>5990</v>
      </c>
      <c r="G7952" s="79" t="s">
        <v>6007</v>
      </c>
      <c r="H7952" s="80" t="s">
        <v>5988</v>
      </c>
      <c r="K7952" s="96">
        <v>14093.631216</v>
      </c>
      <c r="L7952" s="80" t="s">
        <v>6873</v>
      </c>
      <c r="M7952" s="97" t="s">
        <v>6462</v>
      </c>
    </row>
    <row r="7953" spans="2:13" ht="13.5" customHeight="1" x14ac:dyDescent="0.2">
      <c r="B7953" s="79">
        <v>44301</v>
      </c>
      <c r="F7953" s="81" t="s">
        <v>5990</v>
      </c>
      <c r="G7953" s="79" t="s">
        <v>6007</v>
      </c>
      <c r="H7953" s="80" t="s">
        <v>5988</v>
      </c>
      <c r="K7953" s="96">
        <v>4026.7517760000001</v>
      </c>
      <c r="L7953" s="80" t="s">
        <v>6914</v>
      </c>
      <c r="M7953" s="97" t="s">
        <v>6462</v>
      </c>
    </row>
    <row r="7954" spans="2:13" ht="13.5" customHeight="1" x14ac:dyDescent="0.2">
      <c r="B7954" s="79">
        <v>44301</v>
      </c>
      <c r="F7954" s="81" t="s">
        <v>5990</v>
      </c>
      <c r="G7954" s="79" t="s">
        <v>6007</v>
      </c>
      <c r="H7954" s="80" t="s">
        <v>5988</v>
      </c>
      <c r="K7954" s="96">
        <v>25308.488136</v>
      </c>
      <c r="L7954" s="80" t="s">
        <v>6914</v>
      </c>
      <c r="M7954" s="97" t="s">
        <v>6462</v>
      </c>
    </row>
    <row r="7955" spans="2:13" ht="13.5" customHeight="1" x14ac:dyDescent="0.2">
      <c r="B7955" s="79">
        <v>44301</v>
      </c>
      <c r="F7955" s="81" t="s">
        <v>5990</v>
      </c>
      <c r="G7955" s="79" t="s">
        <v>6007</v>
      </c>
      <c r="H7955" s="80" t="s">
        <v>5988</v>
      </c>
      <c r="K7955" s="96">
        <v>12660.131131999999</v>
      </c>
      <c r="L7955" s="80" t="s">
        <v>6914</v>
      </c>
      <c r="M7955" s="97" t="s">
        <v>6462</v>
      </c>
    </row>
    <row r="7956" spans="2:13" ht="13.5" customHeight="1" x14ac:dyDescent="0.2">
      <c r="B7956" s="79">
        <v>44301</v>
      </c>
      <c r="F7956" s="81" t="s">
        <v>5990</v>
      </c>
      <c r="G7956" s="79" t="s">
        <v>6007</v>
      </c>
      <c r="H7956" s="80" t="s">
        <v>5988</v>
      </c>
      <c r="K7956" s="96">
        <v>13307.708172000001</v>
      </c>
      <c r="L7956" s="80" t="s">
        <v>6913</v>
      </c>
      <c r="M7956" s="97" t="s">
        <v>6462</v>
      </c>
    </row>
    <row r="7957" spans="2:13" ht="13.5" customHeight="1" x14ac:dyDescent="0.2">
      <c r="B7957" s="79">
        <v>44301</v>
      </c>
      <c r="F7957" s="81" t="s">
        <v>5990</v>
      </c>
      <c r="G7957" s="79" t="s">
        <v>6007</v>
      </c>
      <c r="H7957" s="80" t="s">
        <v>5988</v>
      </c>
      <c r="K7957" s="96">
        <v>20690.086427999999</v>
      </c>
      <c r="L7957" s="80" t="s">
        <v>6931</v>
      </c>
      <c r="M7957" s="97" t="s">
        <v>6462</v>
      </c>
    </row>
    <row r="7958" spans="2:13" ht="13.5" customHeight="1" x14ac:dyDescent="0.2">
      <c r="B7958" s="79">
        <v>44301</v>
      </c>
      <c r="F7958" s="81" t="s">
        <v>5990</v>
      </c>
      <c r="G7958" s="79" t="s">
        <v>6007</v>
      </c>
      <c r="H7958" s="80" t="s">
        <v>5988</v>
      </c>
      <c r="K7958" s="96">
        <v>25449.777672</v>
      </c>
      <c r="L7958" s="80" t="s">
        <v>6931</v>
      </c>
      <c r="M7958" s="97" t="s">
        <v>6462</v>
      </c>
    </row>
    <row r="7959" spans="2:13" ht="13.5" customHeight="1" x14ac:dyDescent="0.2">
      <c r="B7959" s="79">
        <v>44301</v>
      </c>
      <c r="F7959" s="81" t="s">
        <v>5990</v>
      </c>
      <c r="G7959" s="79" t="s">
        <v>6007</v>
      </c>
      <c r="H7959" s="80" t="s">
        <v>5988</v>
      </c>
      <c r="K7959" s="96">
        <v>4974.5690800000002</v>
      </c>
      <c r="L7959" s="80" t="s">
        <v>6912</v>
      </c>
      <c r="M7959" s="97" t="s">
        <v>6462</v>
      </c>
    </row>
    <row r="7960" spans="2:13" ht="13.5" customHeight="1" x14ac:dyDescent="0.2">
      <c r="B7960" s="79">
        <v>44301</v>
      </c>
      <c r="F7960" s="81" t="s">
        <v>5990</v>
      </c>
      <c r="G7960" s="79" t="s">
        <v>6007</v>
      </c>
      <c r="H7960" s="80" t="s">
        <v>5988</v>
      </c>
      <c r="K7960" s="96">
        <v>2846.3954439999998</v>
      </c>
      <c r="L7960" s="80" t="s">
        <v>6912</v>
      </c>
      <c r="M7960" s="97" t="s">
        <v>6462</v>
      </c>
    </row>
    <row r="7961" spans="2:13" ht="13.5" customHeight="1" x14ac:dyDescent="0.2">
      <c r="B7961" s="79">
        <v>44301</v>
      </c>
      <c r="F7961" s="81" t="s">
        <v>5990</v>
      </c>
      <c r="G7961" s="79" t="s">
        <v>6007</v>
      </c>
      <c r="H7961" s="80" t="s">
        <v>5988</v>
      </c>
      <c r="K7961" s="96">
        <v>6711.2529599999998</v>
      </c>
      <c r="L7961" s="80" t="s">
        <v>6869</v>
      </c>
      <c r="M7961" s="97" t="s">
        <v>6462</v>
      </c>
    </row>
    <row r="7962" spans="2:13" ht="13.5" customHeight="1" x14ac:dyDescent="0.2">
      <c r="B7962" s="79">
        <v>44301</v>
      </c>
      <c r="F7962" s="81" t="s">
        <v>5990</v>
      </c>
      <c r="G7962" s="79" t="s">
        <v>6007</v>
      </c>
      <c r="H7962" s="80" t="s">
        <v>5988</v>
      </c>
      <c r="K7962" s="96">
        <v>21163.995080000001</v>
      </c>
      <c r="L7962" s="80" t="s">
        <v>6868</v>
      </c>
      <c r="M7962" s="97" t="s">
        <v>6462</v>
      </c>
    </row>
    <row r="7963" spans="2:13" ht="13.5" customHeight="1" x14ac:dyDescent="0.2">
      <c r="B7963" s="79">
        <v>44301</v>
      </c>
      <c r="F7963" s="81" t="s">
        <v>5990</v>
      </c>
      <c r="G7963" s="79" t="s">
        <v>6007</v>
      </c>
      <c r="H7963" s="80" t="s">
        <v>5988</v>
      </c>
      <c r="K7963" s="96">
        <v>19250.699280000001</v>
      </c>
      <c r="L7963" s="80" t="s">
        <v>6868</v>
      </c>
      <c r="M7963" s="97" t="s">
        <v>6462</v>
      </c>
    </row>
    <row r="7964" spans="2:13" ht="13.5" customHeight="1" x14ac:dyDescent="0.2">
      <c r="B7964" s="79">
        <v>44301</v>
      </c>
      <c r="F7964" s="81" t="s">
        <v>5990</v>
      </c>
      <c r="G7964" s="79" t="s">
        <v>6007</v>
      </c>
      <c r="H7964" s="80" t="s">
        <v>5988</v>
      </c>
      <c r="K7964" s="96">
        <v>12486.462744</v>
      </c>
      <c r="L7964" s="80" t="s">
        <v>6867</v>
      </c>
      <c r="M7964" s="97" t="s">
        <v>6462</v>
      </c>
    </row>
    <row r="7965" spans="2:13" ht="13.5" customHeight="1" x14ac:dyDescent="0.2">
      <c r="B7965" s="79">
        <v>44301</v>
      </c>
      <c r="F7965" s="81" t="s">
        <v>5990</v>
      </c>
      <c r="G7965" s="79" t="s">
        <v>6007</v>
      </c>
      <c r="H7965" s="80" t="s">
        <v>5988</v>
      </c>
      <c r="K7965" s="96">
        <v>12074.368264000001</v>
      </c>
      <c r="L7965" s="80" t="s">
        <v>6867</v>
      </c>
      <c r="M7965" s="97" t="s">
        <v>6462</v>
      </c>
    </row>
    <row r="7966" spans="2:13" ht="13.5" customHeight="1" x14ac:dyDescent="0.2">
      <c r="B7966" s="79">
        <v>44301</v>
      </c>
      <c r="F7966" s="81" t="s">
        <v>5990</v>
      </c>
      <c r="G7966" s="79" t="s">
        <v>6007</v>
      </c>
      <c r="H7966" s="80" t="s">
        <v>5988</v>
      </c>
      <c r="K7966" s="96">
        <v>18638.444624</v>
      </c>
      <c r="L7966" s="80" t="s">
        <v>6866</v>
      </c>
      <c r="M7966" s="97" t="s">
        <v>6462</v>
      </c>
    </row>
    <row r="7967" spans="2:13" ht="13.5" customHeight="1" x14ac:dyDescent="0.2">
      <c r="B7967" s="79">
        <v>44301</v>
      </c>
      <c r="F7967" s="81" t="s">
        <v>5990</v>
      </c>
      <c r="G7967" s="79" t="s">
        <v>6007</v>
      </c>
      <c r="H7967" s="80" t="s">
        <v>5988</v>
      </c>
      <c r="K7967" s="96">
        <v>13949.398148</v>
      </c>
      <c r="L7967" s="80" t="s">
        <v>6865</v>
      </c>
      <c r="M7967" s="97" t="s">
        <v>6462</v>
      </c>
    </row>
    <row r="7968" spans="2:13" ht="13.5" customHeight="1" x14ac:dyDescent="0.2">
      <c r="B7968" s="79">
        <v>44301</v>
      </c>
      <c r="F7968" s="81" t="s">
        <v>5990</v>
      </c>
      <c r="G7968" s="79" t="s">
        <v>6007</v>
      </c>
      <c r="H7968" s="80" t="s">
        <v>5988</v>
      </c>
      <c r="K7968" s="96">
        <v>14108.348876</v>
      </c>
      <c r="L7968" s="80" t="s">
        <v>6865</v>
      </c>
      <c r="M7968" s="97" t="s">
        <v>6462</v>
      </c>
    </row>
    <row r="7969" spans="2:13" ht="13.5" customHeight="1" x14ac:dyDescent="0.2">
      <c r="B7969" s="79">
        <v>44301</v>
      </c>
      <c r="F7969" s="81" t="s">
        <v>5990</v>
      </c>
      <c r="G7969" s="79" t="s">
        <v>6007</v>
      </c>
      <c r="H7969" s="80" t="s">
        <v>5988</v>
      </c>
      <c r="K7969" s="96">
        <v>10481.917452000002</v>
      </c>
      <c r="L7969" s="80" t="s">
        <v>6910</v>
      </c>
      <c r="M7969" s="97" t="s">
        <v>6462</v>
      </c>
    </row>
    <row r="7970" spans="2:13" ht="13.5" customHeight="1" x14ac:dyDescent="0.2">
      <c r="B7970" s="79">
        <v>44301</v>
      </c>
      <c r="F7970" s="81" t="s">
        <v>5990</v>
      </c>
      <c r="G7970" s="79" t="s">
        <v>6007</v>
      </c>
      <c r="H7970" s="80" t="s">
        <v>5988</v>
      </c>
      <c r="K7970" s="96">
        <v>5648.6379079999997</v>
      </c>
      <c r="L7970" s="80" t="s">
        <v>6863</v>
      </c>
      <c r="M7970" s="97" t="s">
        <v>6462</v>
      </c>
    </row>
    <row r="7971" spans="2:13" ht="13.5" customHeight="1" x14ac:dyDescent="0.2">
      <c r="B7971" s="79">
        <v>44301</v>
      </c>
      <c r="F7971" s="81" t="s">
        <v>5990</v>
      </c>
      <c r="G7971" s="79" t="s">
        <v>6007</v>
      </c>
      <c r="H7971" s="80" t="s">
        <v>5988</v>
      </c>
      <c r="K7971" s="96">
        <v>7709.1103080000003</v>
      </c>
      <c r="L7971" s="80" t="s">
        <v>6863</v>
      </c>
      <c r="M7971" s="97" t="s">
        <v>6462</v>
      </c>
    </row>
    <row r="7972" spans="2:13" ht="13.5" customHeight="1" x14ac:dyDescent="0.2">
      <c r="B7972" s="79">
        <v>44301</v>
      </c>
      <c r="F7972" s="81" t="s">
        <v>5990</v>
      </c>
      <c r="G7972" s="79" t="s">
        <v>6007</v>
      </c>
      <c r="H7972" s="80" t="s">
        <v>5988</v>
      </c>
      <c r="K7972" s="96">
        <v>21175.769208000002</v>
      </c>
      <c r="L7972" s="80" t="s">
        <v>6909</v>
      </c>
      <c r="M7972" s="97" t="s">
        <v>6462</v>
      </c>
    </row>
    <row r="7973" spans="2:13" ht="13.5" customHeight="1" x14ac:dyDescent="0.2">
      <c r="B7973" s="79">
        <v>44301</v>
      </c>
      <c r="F7973" s="81" t="s">
        <v>5990</v>
      </c>
      <c r="G7973" s="79" t="s">
        <v>6007</v>
      </c>
      <c r="H7973" s="80" t="s">
        <v>5988</v>
      </c>
      <c r="K7973" s="96">
        <v>6334.4808640000001</v>
      </c>
      <c r="L7973" s="80" t="s">
        <v>6862</v>
      </c>
      <c r="M7973" s="97" t="s">
        <v>6462</v>
      </c>
    </row>
    <row r="7974" spans="2:13" ht="13.5" customHeight="1" x14ac:dyDescent="0.2">
      <c r="B7974" s="79">
        <v>44301</v>
      </c>
      <c r="F7974" s="81" t="s">
        <v>5990</v>
      </c>
      <c r="G7974" s="79" t="s">
        <v>6007</v>
      </c>
      <c r="H7974" s="80" t="s">
        <v>5988</v>
      </c>
      <c r="K7974" s="96">
        <v>5121.74568</v>
      </c>
      <c r="L7974" s="80" t="s">
        <v>6861</v>
      </c>
      <c r="M7974" s="97" t="s">
        <v>6462</v>
      </c>
    </row>
    <row r="7975" spans="2:13" ht="13.5" customHeight="1" x14ac:dyDescent="0.2">
      <c r="B7975" s="79">
        <v>44301</v>
      </c>
      <c r="F7975" s="81" t="s">
        <v>5990</v>
      </c>
      <c r="G7975" s="79" t="s">
        <v>6007</v>
      </c>
      <c r="H7975" s="80" t="s">
        <v>5988</v>
      </c>
      <c r="K7975" s="96">
        <v>4427.0721279999998</v>
      </c>
      <c r="L7975" s="80" t="s">
        <v>6861</v>
      </c>
      <c r="M7975" s="97" t="s">
        <v>6462</v>
      </c>
    </row>
    <row r="7976" spans="2:13" ht="13.5" customHeight="1" x14ac:dyDescent="0.2">
      <c r="B7976" s="79">
        <v>44301</v>
      </c>
      <c r="F7976" s="81" t="s">
        <v>5990</v>
      </c>
      <c r="G7976" s="79" t="s">
        <v>6007</v>
      </c>
      <c r="H7976" s="80" t="s">
        <v>5988</v>
      </c>
      <c r="K7976" s="96">
        <v>4586.0228559999996</v>
      </c>
      <c r="L7976" s="80" t="s">
        <v>6861</v>
      </c>
      <c r="M7976" s="97" t="s">
        <v>6462</v>
      </c>
    </row>
    <row r="7977" spans="2:13" ht="13.5" customHeight="1" x14ac:dyDescent="0.2">
      <c r="B7977" s="79">
        <v>44301</v>
      </c>
      <c r="F7977" s="81" t="s">
        <v>5990</v>
      </c>
      <c r="G7977" s="79" t="s">
        <v>6007</v>
      </c>
      <c r="H7977" s="80" t="s">
        <v>5988</v>
      </c>
      <c r="K7977" s="96">
        <v>18467.719767999999</v>
      </c>
      <c r="L7977" s="80" t="s">
        <v>6861</v>
      </c>
      <c r="M7977" s="97" t="s">
        <v>6462</v>
      </c>
    </row>
    <row r="7978" spans="2:13" ht="13.5" customHeight="1" x14ac:dyDescent="0.2">
      <c r="B7978" s="79">
        <v>44301</v>
      </c>
      <c r="F7978" s="81" t="s">
        <v>5990</v>
      </c>
      <c r="G7978" s="79" t="s">
        <v>6007</v>
      </c>
      <c r="H7978" s="80" t="s">
        <v>5988</v>
      </c>
      <c r="K7978" s="96">
        <v>31584.09836</v>
      </c>
      <c r="L7978" s="80" t="s">
        <v>6930</v>
      </c>
      <c r="M7978" s="97" t="s">
        <v>6462</v>
      </c>
    </row>
    <row r="7979" spans="2:13" ht="13.5" customHeight="1" x14ac:dyDescent="0.2">
      <c r="B7979" s="79">
        <v>44301</v>
      </c>
      <c r="F7979" s="81" t="s">
        <v>5990</v>
      </c>
      <c r="G7979" s="79" t="s">
        <v>6007</v>
      </c>
      <c r="H7979" s="80" t="s">
        <v>5988</v>
      </c>
      <c r="K7979" s="96">
        <v>25702.921424</v>
      </c>
      <c r="L7979" s="80" t="s">
        <v>6860</v>
      </c>
      <c r="M7979" s="97" t="s">
        <v>6462</v>
      </c>
    </row>
    <row r="7980" spans="2:13" ht="13.5" customHeight="1" x14ac:dyDescent="0.2">
      <c r="B7980" s="79">
        <v>44301</v>
      </c>
      <c r="F7980" s="81" t="s">
        <v>5990</v>
      </c>
      <c r="G7980" s="79" t="s">
        <v>6007</v>
      </c>
      <c r="H7980" s="80" t="s">
        <v>5988</v>
      </c>
      <c r="K7980" s="96">
        <v>19933.598704</v>
      </c>
      <c r="L7980" s="80" t="s">
        <v>6860</v>
      </c>
      <c r="M7980" s="97" t="s">
        <v>6462</v>
      </c>
    </row>
    <row r="7981" spans="2:13" ht="13.5" customHeight="1" x14ac:dyDescent="0.2">
      <c r="B7981" s="79">
        <v>44301</v>
      </c>
      <c r="F7981" s="81" t="s">
        <v>5990</v>
      </c>
      <c r="G7981" s="79" t="s">
        <v>6007</v>
      </c>
      <c r="H7981" s="80" t="s">
        <v>5988</v>
      </c>
      <c r="K7981" s="96">
        <v>19651.019632</v>
      </c>
      <c r="L7981" s="80" t="s">
        <v>6860</v>
      </c>
      <c r="M7981" s="97" t="s">
        <v>6462</v>
      </c>
    </row>
    <row r="7982" spans="2:13" ht="13.5" customHeight="1" x14ac:dyDescent="0.2">
      <c r="B7982" s="79">
        <v>44301</v>
      </c>
      <c r="F7982" s="81" t="s">
        <v>5990</v>
      </c>
      <c r="G7982" s="79" t="s">
        <v>6007</v>
      </c>
      <c r="H7982" s="80" t="s">
        <v>5988</v>
      </c>
      <c r="K7982" s="96">
        <v>27368.960535999999</v>
      </c>
      <c r="L7982" s="80" t="s">
        <v>6860</v>
      </c>
      <c r="M7982" s="97" t="s">
        <v>6462</v>
      </c>
    </row>
    <row r="7983" spans="2:13" ht="13.5" customHeight="1" x14ac:dyDescent="0.2">
      <c r="B7983" s="79">
        <v>44301</v>
      </c>
      <c r="F7983" s="81" t="s">
        <v>5990</v>
      </c>
      <c r="G7983" s="79" t="s">
        <v>6007</v>
      </c>
      <c r="H7983" s="80" t="s">
        <v>5988</v>
      </c>
      <c r="K7983" s="96">
        <v>13192.910424</v>
      </c>
      <c r="L7983" s="80" t="s">
        <v>6859</v>
      </c>
      <c r="M7983" s="97" t="s">
        <v>6462</v>
      </c>
    </row>
    <row r="7984" spans="2:13" ht="13.5" customHeight="1" x14ac:dyDescent="0.2">
      <c r="B7984" s="79">
        <v>44301</v>
      </c>
      <c r="F7984" s="81" t="s">
        <v>5990</v>
      </c>
      <c r="G7984" s="79" t="s">
        <v>6007</v>
      </c>
      <c r="H7984" s="80" t="s">
        <v>5988</v>
      </c>
      <c r="K7984" s="96">
        <v>13566.738987999999</v>
      </c>
      <c r="L7984" s="80" t="s">
        <v>6857</v>
      </c>
      <c r="M7984" s="97" t="s">
        <v>6462</v>
      </c>
    </row>
    <row r="7985" spans="2:13" ht="13.5" customHeight="1" x14ac:dyDescent="0.2">
      <c r="B7985" s="79">
        <v>44301</v>
      </c>
      <c r="F7985" s="81" t="s">
        <v>5990</v>
      </c>
      <c r="G7985" s="79" t="s">
        <v>6007</v>
      </c>
      <c r="H7985" s="80" t="s">
        <v>5988</v>
      </c>
      <c r="K7985" s="96">
        <v>8689.3064640000011</v>
      </c>
      <c r="L7985" s="80" t="s">
        <v>6856</v>
      </c>
      <c r="M7985" s="97" t="s">
        <v>6462</v>
      </c>
    </row>
    <row r="7986" spans="2:13" ht="13.5" customHeight="1" x14ac:dyDescent="0.2">
      <c r="B7986" s="79">
        <v>44301</v>
      </c>
      <c r="F7986" s="81" t="s">
        <v>5990</v>
      </c>
      <c r="G7986" s="79" t="s">
        <v>6007</v>
      </c>
      <c r="H7986" s="80" t="s">
        <v>5988</v>
      </c>
      <c r="K7986" s="96">
        <v>8288.9861120000005</v>
      </c>
      <c r="L7986" s="80" t="s">
        <v>6856</v>
      </c>
      <c r="M7986" s="97" t="s">
        <v>6462</v>
      </c>
    </row>
    <row r="7987" spans="2:13" ht="13.5" customHeight="1" x14ac:dyDescent="0.2">
      <c r="B7987" s="79">
        <v>44301</v>
      </c>
      <c r="F7987" s="81" t="s">
        <v>5990</v>
      </c>
      <c r="G7987" s="79" t="s">
        <v>6007</v>
      </c>
      <c r="H7987" s="80" t="s">
        <v>5988</v>
      </c>
      <c r="K7987" s="96">
        <v>10240.547827999999</v>
      </c>
      <c r="L7987" s="80" t="s">
        <v>6856</v>
      </c>
      <c r="M7987" s="97" t="s">
        <v>6462</v>
      </c>
    </row>
    <row r="7988" spans="2:13" ht="13.5" customHeight="1" x14ac:dyDescent="0.2">
      <c r="B7988" s="79">
        <v>44301</v>
      </c>
      <c r="F7988" s="81" t="s">
        <v>5990</v>
      </c>
      <c r="G7988" s="79" t="s">
        <v>6007</v>
      </c>
      <c r="H7988" s="80" t="s">
        <v>5988</v>
      </c>
      <c r="K7988" s="96">
        <v>5904.7251919999999</v>
      </c>
      <c r="L7988" s="80" t="s">
        <v>6855</v>
      </c>
      <c r="M7988" s="97" t="s">
        <v>6462</v>
      </c>
    </row>
    <row r="7989" spans="2:13" ht="13.5" customHeight="1" x14ac:dyDescent="0.2">
      <c r="B7989" s="79">
        <v>44301</v>
      </c>
      <c r="F7989" s="81" t="s">
        <v>5990</v>
      </c>
      <c r="G7989" s="79" t="s">
        <v>6007</v>
      </c>
      <c r="H7989" s="80" t="s">
        <v>5988</v>
      </c>
      <c r="K7989" s="96">
        <v>3282.03818</v>
      </c>
      <c r="L7989" s="80" t="s">
        <v>6854</v>
      </c>
      <c r="M7989" s="97" t="s">
        <v>6462</v>
      </c>
    </row>
    <row r="7990" spans="2:13" ht="13.5" customHeight="1" x14ac:dyDescent="0.2">
      <c r="B7990" s="79">
        <v>44301</v>
      </c>
      <c r="F7990" s="81" t="s">
        <v>5990</v>
      </c>
      <c r="G7990" s="79" t="s">
        <v>6007</v>
      </c>
      <c r="H7990" s="80" t="s">
        <v>5988</v>
      </c>
      <c r="K7990" s="96">
        <v>7871.0045680000003</v>
      </c>
      <c r="L7990" s="80" t="s">
        <v>6854</v>
      </c>
      <c r="M7990" s="97" t="s">
        <v>6462</v>
      </c>
    </row>
    <row r="7991" spans="2:13" ht="13.5" customHeight="1" x14ac:dyDescent="0.2">
      <c r="B7991" s="79">
        <v>44301</v>
      </c>
      <c r="F7991" s="81" t="s">
        <v>5990</v>
      </c>
      <c r="G7991" s="79" t="s">
        <v>6007</v>
      </c>
      <c r="H7991" s="80" t="s">
        <v>5988</v>
      </c>
      <c r="K7991" s="96">
        <v>10720.343544000001</v>
      </c>
      <c r="L7991" s="80" t="s">
        <v>6853</v>
      </c>
      <c r="M7991" s="97" t="s">
        <v>6462</v>
      </c>
    </row>
    <row r="7992" spans="2:13" ht="13.5" customHeight="1" x14ac:dyDescent="0.2">
      <c r="B7992" s="79">
        <v>44301</v>
      </c>
      <c r="F7992" s="81" t="s">
        <v>5990</v>
      </c>
      <c r="G7992" s="79" t="s">
        <v>6007</v>
      </c>
      <c r="H7992" s="80" t="s">
        <v>5988</v>
      </c>
      <c r="K7992" s="96">
        <v>11364.977052</v>
      </c>
      <c r="L7992" s="80" t="s">
        <v>6853</v>
      </c>
      <c r="M7992" s="97" t="s">
        <v>6462</v>
      </c>
    </row>
    <row r="7993" spans="2:13" ht="13.5" customHeight="1" x14ac:dyDescent="0.2">
      <c r="B7993" s="79">
        <v>44301</v>
      </c>
      <c r="F7993" s="81" t="s">
        <v>5990</v>
      </c>
      <c r="G7993" s="79" t="s">
        <v>6007</v>
      </c>
      <c r="H7993" s="80" t="s">
        <v>5988</v>
      </c>
      <c r="K7993" s="96">
        <v>13917.019296</v>
      </c>
      <c r="L7993" s="80" t="s">
        <v>6852</v>
      </c>
      <c r="M7993" s="97" t="s">
        <v>6462</v>
      </c>
    </row>
    <row r="7994" spans="2:13" ht="13.5" customHeight="1" x14ac:dyDescent="0.2">
      <c r="B7994" s="79">
        <v>44301</v>
      </c>
      <c r="F7994" s="81" t="s">
        <v>5990</v>
      </c>
      <c r="G7994" s="79" t="s">
        <v>6007</v>
      </c>
      <c r="H7994" s="80" t="s">
        <v>5988</v>
      </c>
      <c r="K7994" s="96">
        <v>25385.019968000001</v>
      </c>
      <c r="L7994" s="80" t="s">
        <v>6851</v>
      </c>
      <c r="M7994" s="97" t="s">
        <v>6462</v>
      </c>
    </row>
    <row r="7995" spans="2:13" ht="13.5" customHeight="1" x14ac:dyDescent="0.2">
      <c r="B7995" s="79">
        <v>44301</v>
      </c>
      <c r="F7995" s="81" t="s">
        <v>5990</v>
      </c>
      <c r="G7995" s="79" t="s">
        <v>6007</v>
      </c>
      <c r="H7995" s="80" t="s">
        <v>5988</v>
      </c>
      <c r="K7995" s="96">
        <v>24628.532243999998</v>
      </c>
      <c r="L7995" s="80" t="s">
        <v>6851</v>
      </c>
      <c r="M7995" s="97" t="s">
        <v>6462</v>
      </c>
    </row>
    <row r="7996" spans="2:13" ht="13.5" customHeight="1" x14ac:dyDescent="0.2">
      <c r="B7996" s="79">
        <v>44301</v>
      </c>
      <c r="F7996" s="81" t="s">
        <v>5990</v>
      </c>
      <c r="G7996" s="79" t="s">
        <v>6007</v>
      </c>
      <c r="H7996" s="80" t="s">
        <v>5988</v>
      </c>
      <c r="K7996" s="96">
        <v>28296.173116000002</v>
      </c>
      <c r="L7996" s="80" t="s">
        <v>6851</v>
      </c>
      <c r="M7996" s="97" t="s">
        <v>6462</v>
      </c>
    </row>
    <row r="7997" spans="2:13" ht="13.5" customHeight="1" x14ac:dyDescent="0.2">
      <c r="B7997" s="79">
        <v>44301</v>
      </c>
      <c r="F7997" s="81" t="s">
        <v>5990</v>
      </c>
      <c r="G7997" s="79" t="s">
        <v>6007</v>
      </c>
      <c r="H7997" s="80" t="s">
        <v>5988</v>
      </c>
      <c r="K7997" s="96">
        <v>12224.488396000001</v>
      </c>
      <c r="L7997" s="80" t="s">
        <v>6850</v>
      </c>
      <c r="M7997" s="97" t="s">
        <v>6462</v>
      </c>
    </row>
    <row r="7998" spans="2:13" ht="13.5" customHeight="1" x14ac:dyDescent="0.2">
      <c r="B7998" s="79">
        <v>44301</v>
      </c>
      <c r="F7998" s="81" t="s">
        <v>5990</v>
      </c>
      <c r="G7998" s="79" t="s">
        <v>6007</v>
      </c>
      <c r="H7998" s="80" t="s">
        <v>5988</v>
      </c>
      <c r="K7998" s="96">
        <v>22953.662536</v>
      </c>
      <c r="L7998" s="80" t="s">
        <v>6906</v>
      </c>
      <c r="M7998" s="97" t="s">
        <v>6462</v>
      </c>
    </row>
    <row r="7999" spans="2:13" ht="13.5" customHeight="1" x14ac:dyDescent="0.2">
      <c r="B7999" s="79">
        <v>44301</v>
      </c>
      <c r="F7999" s="81" t="s">
        <v>5990</v>
      </c>
      <c r="G7999" s="79" t="s">
        <v>6007</v>
      </c>
      <c r="H7999" s="80" t="s">
        <v>5988</v>
      </c>
      <c r="K7999" s="96">
        <v>10855.746016000001</v>
      </c>
      <c r="L7999" s="80" t="s">
        <v>6906</v>
      </c>
      <c r="M7999" s="97" t="s">
        <v>6462</v>
      </c>
    </row>
    <row r="8000" spans="2:13" ht="13.5" customHeight="1" x14ac:dyDescent="0.2">
      <c r="B8000" s="79">
        <v>44301</v>
      </c>
      <c r="F8000" s="81" t="s">
        <v>5990</v>
      </c>
      <c r="G8000" s="79" t="s">
        <v>6007</v>
      </c>
      <c r="H8000" s="80" t="s">
        <v>5988</v>
      </c>
      <c r="K8000" s="96">
        <v>26150.338287999999</v>
      </c>
      <c r="L8000" s="80" t="s">
        <v>6906</v>
      </c>
      <c r="M8000" s="97" t="s">
        <v>6462</v>
      </c>
    </row>
    <row r="8001" spans="2:13" ht="13.5" customHeight="1" x14ac:dyDescent="0.2">
      <c r="B8001" s="79">
        <v>44301</v>
      </c>
      <c r="F8001" s="81" t="s">
        <v>5990</v>
      </c>
      <c r="G8001" s="79" t="s">
        <v>6007</v>
      </c>
      <c r="H8001" s="80" t="s">
        <v>5988</v>
      </c>
      <c r="K8001" s="96">
        <v>26927.430735999998</v>
      </c>
      <c r="L8001" s="80" t="s">
        <v>6849</v>
      </c>
      <c r="M8001" s="97" t="s">
        <v>6462</v>
      </c>
    </row>
    <row r="8002" spans="2:13" ht="13.5" customHeight="1" x14ac:dyDescent="0.2">
      <c r="B8002" s="79">
        <v>44301</v>
      </c>
      <c r="F8002" s="81" t="s">
        <v>5990</v>
      </c>
      <c r="G8002" s="79" t="s">
        <v>6007</v>
      </c>
      <c r="H8002" s="80" t="s">
        <v>5988</v>
      </c>
      <c r="K8002" s="96">
        <v>133141.83942400001</v>
      </c>
      <c r="L8002" s="80" t="s">
        <v>6929</v>
      </c>
      <c r="M8002" s="97" t="s">
        <v>6462</v>
      </c>
    </row>
    <row r="8003" spans="2:13" ht="13.5" customHeight="1" x14ac:dyDescent="0.2">
      <c r="B8003" s="79">
        <v>44301</v>
      </c>
      <c r="F8003" s="81" t="s">
        <v>5990</v>
      </c>
      <c r="G8003" s="79" t="s">
        <v>6007</v>
      </c>
      <c r="H8003" s="80" t="s">
        <v>5988</v>
      </c>
      <c r="K8003" s="96">
        <v>13531.416604</v>
      </c>
      <c r="L8003" s="80" t="s">
        <v>6848</v>
      </c>
      <c r="M8003" s="97" t="s">
        <v>6462</v>
      </c>
    </row>
    <row r="8004" spans="2:13" ht="13.5" customHeight="1" x14ac:dyDescent="0.2">
      <c r="B8004" s="79">
        <v>44301</v>
      </c>
      <c r="F8004" s="81" t="s">
        <v>5990</v>
      </c>
      <c r="G8004" s="79" t="s">
        <v>6007</v>
      </c>
      <c r="H8004" s="80" t="s">
        <v>5988</v>
      </c>
      <c r="K8004" s="96">
        <v>6334.4808640000001</v>
      </c>
      <c r="L8004" s="80" t="s">
        <v>6847</v>
      </c>
      <c r="M8004" s="97" t="s">
        <v>6462</v>
      </c>
    </row>
    <row r="8005" spans="2:13" ht="13.5" customHeight="1" x14ac:dyDescent="0.2">
      <c r="B8005" s="79">
        <v>44301</v>
      </c>
      <c r="F8005" s="81" t="s">
        <v>5990</v>
      </c>
      <c r="G8005" s="79" t="s">
        <v>6007</v>
      </c>
      <c r="H8005" s="80" t="s">
        <v>5988</v>
      </c>
      <c r="K8005" s="96">
        <v>6540.528104</v>
      </c>
      <c r="L8005" s="80" t="s">
        <v>6847</v>
      </c>
      <c r="M8005" s="97" t="s">
        <v>6462</v>
      </c>
    </row>
    <row r="8006" spans="2:13" ht="13.5" customHeight="1" x14ac:dyDescent="0.2">
      <c r="B8006" s="79">
        <v>44301</v>
      </c>
      <c r="F8006" s="81" t="s">
        <v>5990</v>
      </c>
      <c r="G8006" s="79" t="s">
        <v>6007</v>
      </c>
      <c r="H8006" s="80" t="s">
        <v>5988</v>
      </c>
      <c r="K8006" s="96">
        <v>6537.5845719999998</v>
      </c>
      <c r="L8006" s="80" t="s">
        <v>6847</v>
      </c>
      <c r="M8006" s="97" t="s">
        <v>6462</v>
      </c>
    </row>
    <row r="8007" spans="2:13" ht="13.5" customHeight="1" x14ac:dyDescent="0.2">
      <c r="B8007" s="79">
        <v>44301</v>
      </c>
      <c r="F8007" s="81" t="s">
        <v>5990</v>
      </c>
      <c r="G8007" s="79" t="s">
        <v>6007</v>
      </c>
      <c r="H8007" s="80" t="s">
        <v>5988</v>
      </c>
      <c r="K8007" s="96">
        <v>9801.9615599999997</v>
      </c>
      <c r="L8007" s="80" t="s">
        <v>6845</v>
      </c>
      <c r="M8007" s="97" t="s">
        <v>6462</v>
      </c>
    </row>
    <row r="8008" spans="2:13" ht="13.5" customHeight="1" x14ac:dyDescent="0.2">
      <c r="B8008" s="79">
        <v>44301</v>
      </c>
      <c r="F8008" s="81" t="s">
        <v>5990</v>
      </c>
      <c r="G8008" s="79" t="s">
        <v>6007</v>
      </c>
      <c r="H8008" s="80" t="s">
        <v>5988</v>
      </c>
      <c r="K8008" s="96">
        <v>12365.777931999999</v>
      </c>
      <c r="L8008" s="80" t="s">
        <v>6844</v>
      </c>
      <c r="M8008" s="97" t="s">
        <v>6462</v>
      </c>
    </row>
    <row r="8009" spans="2:13" ht="13.5" customHeight="1" x14ac:dyDescent="0.2">
      <c r="B8009" s="79">
        <v>44301</v>
      </c>
      <c r="F8009" s="81" t="s">
        <v>5990</v>
      </c>
      <c r="G8009" s="79" t="s">
        <v>6007</v>
      </c>
      <c r="H8009" s="80" t="s">
        <v>5988</v>
      </c>
      <c r="K8009" s="96">
        <v>10879.294271999999</v>
      </c>
      <c r="L8009" s="80" t="s">
        <v>6844</v>
      </c>
      <c r="M8009" s="97" t="s">
        <v>6462</v>
      </c>
    </row>
    <row r="8010" spans="2:13" ht="13.5" customHeight="1" x14ac:dyDescent="0.2">
      <c r="B8010" s="79">
        <v>44301</v>
      </c>
      <c r="F8010" s="81" t="s">
        <v>5990</v>
      </c>
      <c r="G8010" s="79" t="s">
        <v>6007</v>
      </c>
      <c r="H8010" s="80" t="s">
        <v>5988</v>
      </c>
      <c r="K8010" s="96">
        <v>6955.566116</v>
      </c>
      <c r="L8010" s="80" t="s">
        <v>6843</v>
      </c>
      <c r="M8010" s="97" t="s">
        <v>6462</v>
      </c>
    </row>
    <row r="8011" spans="2:13" ht="13.5" customHeight="1" x14ac:dyDescent="0.2">
      <c r="B8011" s="79">
        <v>44301</v>
      </c>
      <c r="F8011" s="81" t="s">
        <v>5990</v>
      </c>
      <c r="G8011" s="79" t="s">
        <v>6007</v>
      </c>
      <c r="H8011" s="80" t="s">
        <v>5988</v>
      </c>
      <c r="K8011" s="96">
        <v>6658.2693840000002</v>
      </c>
      <c r="L8011" s="80" t="s">
        <v>6843</v>
      </c>
      <c r="M8011" s="97" t="s">
        <v>6462</v>
      </c>
    </row>
    <row r="8012" spans="2:13" ht="13.5" customHeight="1" x14ac:dyDescent="0.2">
      <c r="B8012" s="79">
        <v>44301</v>
      </c>
      <c r="F8012" s="81" t="s">
        <v>5990</v>
      </c>
      <c r="G8012" s="79" t="s">
        <v>6007</v>
      </c>
      <c r="H8012" s="80" t="s">
        <v>5988</v>
      </c>
      <c r="K8012" s="96">
        <v>6037.1841320000003</v>
      </c>
      <c r="L8012" s="80" t="s">
        <v>6840</v>
      </c>
      <c r="M8012" s="97" t="s">
        <v>6462</v>
      </c>
    </row>
    <row r="8013" spans="2:13" ht="13.5" customHeight="1" x14ac:dyDescent="0.2">
      <c r="B8013" s="79">
        <v>44301</v>
      </c>
      <c r="F8013" s="81" t="s">
        <v>5990</v>
      </c>
      <c r="G8013" s="79" t="s">
        <v>6007</v>
      </c>
      <c r="H8013" s="80" t="s">
        <v>5988</v>
      </c>
      <c r="K8013" s="96">
        <v>19680.454952</v>
      </c>
      <c r="L8013" s="80" t="s">
        <v>6928</v>
      </c>
      <c r="M8013" s="97" t="s">
        <v>6462</v>
      </c>
    </row>
    <row r="8014" spans="2:13" ht="13.5" customHeight="1" x14ac:dyDescent="0.2">
      <c r="B8014" s="79">
        <v>44301</v>
      </c>
      <c r="F8014" s="81" t="s">
        <v>5990</v>
      </c>
      <c r="G8014" s="79" t="s">
        <v>6007</v>
      </c>
      <c r="H8014" s="80" t="s">
        <v>5988</v>
      </c>
      <c r="K8014" s="96">
        <v>10449.5386</v>
      </c>
      <c r="L8014" s="80" t="s">
        <v>6903</v>
      </c>
      <c r="M8014" s="97" t="s">
        <v>6462</v>
      </c>
    </row>
    <row r="8015" spans="2:13" ht="13.5" customHeight="1" x14ac:dyDescent="0.2">
      <c r="B8015" s="79">
        <v>44301</v>
      </c>
      <c r="F8015" s="81" t="s">
        <v>5990</v>
      </c>
      <c r="G8015" s="79" t="s">
        <v>6007</v>
      </c>
      <c r="H8015" s="80" t="s">
        <v>5988</v>
      </c>
      <c r="K8015" s="96">
        <v>10761.552991999999</v>
      </c>
      <c r="L8015" s="80" t="s">
        <v>6903</v>
      </c>
      <c r="M8015" s="97" t="s">
        <v>6462</v>
      </c>
    </row>
    <row r="8016" spans="2:13" ht="13.5" customHeight="1" x14ac:dyDescent="0.2">
      <c r="B8016" s="79">
        <v>44301</v>
      </c>
      <c r="F8016" s="81" t="s">
        <v>5990</v>
      </c>
      <c r="G8016" s="79" t="s">
        <v>6007</v>
      </c>
      <c r="H8016" s="80" t="s">
        <v>5988</v>
      </c>
      <c r="K8016" s="96">
        <v>14120.123004000001</v>
      </c>
      <c r="L8016" s="80" t="s">
        <v>6839</v>
      </c>
      <c r="M8016" s="97" t="s">
        <v>6462</v>
      </c>
    </row>
    <row r="8017" spans="2:13" ht="13.5" customHeight="1" x14ac:dyDescent="0.2">
      <c r="B8017" s="79">
        <v>44301</v>
      </c>
      <c r="F8017" s="81" t="s">
        <v>5990</v>
      </c>
      <c r="G8017" s="79" t="s">
        <v>6007</v>
      </c>
      <c r="H8017" s="80" t="s">
        <v>5988</v>
      </c>
      <c r="K8017" s="96">
        <v>7043.8720760000006</v>
      </c>
      <c r="L8017" s="80" t="s">
        <v>6838</v>
      </c>
      <c r="M8017" s="97" t="s">
        <v>6462</v>
      </c>
    </row>
    <row r="8018" spans="2:13" ht="13.5" customHeight="1" x14ac:dyDescent="0.2">
      <c r="B8018" s="79">
        <v>44301</v>
      </c>
      <c r="F8018" s="81" t="s">
        <v>5990</v>
      </c>
      <c r="G8018" s="79" t="s">
        <v>6007</v>
      </c>
      <c r="H8018" s="80" t="s">
        <v>5988</v>
      </c>
      <c r="K8018" s="96">
        <v>7011.4932239999998</v>
      </c>
      <c r="L8018" s="80" t="s">
        <v>6837</v>
      </c>
      <c r="M8018" s="97" t="s">
        <v>6462</v>
      </c>
    </row>
    <row r="8019" spans="2:13" ht="13.5" customHeight="1" x14ac:dyDescent="0.2">
      <c r="B8019" s="79">
        <v>44301</v>
      </c>
      <c r="F8019" s="81" t="s">
        <v>5990</v>
      </c>
      <c r="G8019" s="79" t="s">
        <v>6007</v>
      </c>
      <c r="H8019" s="80" t="s">
        <v>5988</v>
      </c>
      <c r="K8019" s="96">
        <v>7017.3802880000003</v>
      </c>
      <c r="L8019" s="80" t="s">
        <v>6837</v>
      </c>
      <c r="M8019" s="97" t="s">
        <v>6462</v>
      </c>
    </row>
    <row r="8020" spans="2:13" ht="13.5" customHeight="1" x14ac:dyDescent="0.2">
      <c r="B8020" s="79">
        <v>44301</v>
      </c>
      <c r="F8020" s="81" t="s">
        <v>5990</v>
      </c>
      <c r="G8020" s="79" t="s">
        <v>6007</v>
      </c>
      <c r="H8020" s="80" t="s">
        <v>5988</v>
      </c>
      <c r="K8020" s="96">
        <v>7535.4419200000002</v>
      </c>
      <c r="L8020" s="80" t="s">
        <v>6836</v>
      </c>
      <c r="M8020" s="97" t="s">
        <v>6462</v>
      </c>
    </row>
    <row r="8021" spans="2:13" ht="13.5" customHeight="1" x14ac:dyDescent="0.2">
      <c r="B8021" s="79">
        <v>44301</v>
      </c>
      <c r="F8021" s="81" t="s">
        <v>5990</v>
      </c>
      <c r="G8021" s="79" t="s">
        <v>6007</v>
      </c>
      <c r="H8021" s="80" t="s">
        <v>5988</v>
      </c>
      <c r="K8021" s="96">
        <v>25620.502527999997</v>
      </c>
      <c r="L8021" s="80" t="s">
        <v>6835</v>
      </c>
      <c r="M8021" s="97" t="s">
        <v>6462</v>
      </c>
    </row>
    <row r="8022" spans="2:13" ht="13.5" customHeight="1" x14ac:dyDescent="0.2">
      <c r="B8022" s="79">
        <v>44301</v>
      </c>
      <c r="F8022" s="81" t="s">
        <v>5990</v>
      </c>
      <c r="G8022" s="79" t="s">
        <v>6007</v>
      </c>
      <c r="H8022" s="80" t="s">
        <v>5988</v>
      </c>
      <c r="K8022" s="96">
        <v>7314.6770200000001</v>
      </c>
      <c r="L8022" s="80" t="s">
        <v>6834</v>
      </c>
      <c r="M8022" s="97" t="s">
        <v>6462</v>
      </c>
    </row>
    <row r="8023" spans="2:13" ht="13.5" customHeight="1" x14ac:dyDescent="0.2">
      <c r="B8023" s="79">
        <v>44301</v>
      </c>
      <c r="F8023" s="81" t="s">
        <v>5990</v>
      </c>
      <c r="G8023" s="79" t="s">
        <v>6007</v>
      </c>
      <c r="H8023" s="80" t="s">
        <v>5988</v>
      </c>
      <c r="K8023" s="96">
        <v>6831.9377720000002</v>
      </c>
      <c r="L8023" s="80" t="s">
        <v>6834</v>
      </c>
      <c r="M8023" s="97" t="s">
        <v>6462</v>
      </c>
    </row>
    <row r="8024" spans="2:13" ht="13.5" customHeight="1" x14ac:dyDescent="0.2">
      <c r="B8024" s="79">
        <v>44301</v>
      </c>
      <c r="F8024" s="81" t="s">
        <v>5990</v>
      </c>
      <c r="G8024" s="79" t="s">
        <v>6007</v>
      </c>
      <c r="H8024" s="80" t="s">
        <v>5988</v>
      </c>
      <c r="K8024" s="96">
        <v>8783.4994879999995</v>
      </c>
      <c r="L8024" s="80" t="s">
        <v>6833</v>
      </c>
      <c r="M8024" s="97" t="s">
        <v>6462</v>
      </c>
    </row>
    <row r="8025" spans="2:13" ht="13.5" customHeight="1" x14ac:dyDescent="0.2">
      <c r="B8025" s="79">
        <v>44301</v>
      </c>
      <c r="F8025" s="81" t="s">
        <v>5990</v>
      </c>
      <c r="G8025" s="79" t="s">
        <v>6007</v>
      </c>
      <c r="H8025" s="80" t="s">
        <v>5988</v>
      </c>
      <c r="K8025" s="96">
        <v>5310.1317280000003</v>
      </c>
      <c r="L8025" s="80" t="s">
        <v>6899</v>
      </c>
      <c r="M8025" s="97" t="s">
        <v>6462</v>
      </c>
    </row>
    <row r="8026" spans="2:13" ht="13.5" customHeight="1" x14ac:dyDescent="0.2">
      <c r="B8026" s="79">
        <v>44301</v>
      </c>
      <c r="F8026" s="81" t="s">
        <v>5990</v>
      </c>
      <c r="G8026" s="79" t="s">
        <v>6007</v>
      </c>
      <c r="H8026" s="80" t="s">
        <v>5988</v>
      </c>
      <c r="K8026" s="96">
        <v>7753.263288000001</v>
      </c>
      <c r="L8026" s="80" t="s">
        <v>6831</v>
      </c>
      <c r="M8026" s="97" t="s">
        <v>6462</v>
      </c>
    </row>
    <row r="8027" spans="2:13" ht="13.5" customHeight="1" x14ac:dyDescent="0.2">
      <c r="B8027" s="79">
        <v>44301</v>
      </c>
      <c r="F8027" s="81" t="s">
        <v>5990</v>
      </c>
      <c r="G8027" s="79" t="s">
        <v>6007</v>
      </c>
      <c r="H8027" s="80" t="s">
        <v>5988</v>
      </c>
      <c r="K8027" s="96">
        <v>41547.954180000001</v>
      </c>
      <c r="L8027" s="80" t="s">
        <v>6897</v>
      </c>
      <c r="M8027" s="97" t="s">
        <v>6462</v>
      </c>
    </row>
    <row r="8028" spans="2:13" ht="13.5" customHeight="1" x14ac:dyDescent="0.2">
      <c r="B8028" s="79">
        <v>44301</v>
      </c>
      <c r="F8028" s="81" t="s">
        <v>5990</v>
      </c>
      <c r="G8028" s="79" t="s">
        <v>6007</v>
      </c>
      <c r="H8028" s="80" t="s">
        <v>5988</v>
      </c>
      <c r="K8028" s="96">
        <v>8397.8967959999991</v>
      </c>
      <c r="L8028" s="80" t="s">
        <v>6830</v>
      </c>
      <c r="M8028" s="97" t="s">
        <v>6462</v>
      </c>
    </row>
    <row r="8029" spans="2:13" ht="13.5" customHeight="1" x14ac:dyDescent="0.2">
      <c r="B8029" s="79">
        <v>44301</v>
      </c>
      <c r="F8029" s="81" t="s">
        <v>5990</v>
      </c>
      <c r="G8029" s="79" t="s">
        <v>6007</v>
      </c>
      <c r="H8029" s="80" t="s">
        <v>5988</v>
      </c>
      <c r="K8029" s="96">
        <v>7723.8279680000005</v>
      </c>
      <c r="L8029" s="80" t="s">
        <v>6829</v>
      </c>
      <c r="M8029" s="97" t="s">
        <v>6462</v>
      </c>
    </row>
    <row r="8030" spans="2:13" ht="13.5" customHeight="1" x14ac:dyDescent="0.2">
      <c r="B8030" s="79">
        <v>44301</v>
      </c>
      <c r="F8030" s="81" t="s">
        <v>5990</v>
      </c>
      <c r="G8030" s="79" t="s">
        <v>6007</v>
      </c>
      <c r="H8030" s="80" t="s">
        <v>5988</v>
      </c>
      <c r="K8030" s="96">
        <v>7909.2704839999997</v>
      </c>
      <c r="L8030" s="80" t="s">
        <v>6829</v>
      </c>
      <c r="M8030" s="97" t="s">
        <v>6462</v>
      </c>
    </row>
    <row r="8031" spans="2:13" ht="13.5" customHeight="1" x14ac:dyDescent="0.2">
      <c r="B8031" s="79">
        <v>44301</v>
      </c>
      <c r="F8031" s="81" t="s">
        <v>5990</v>
      </c>
      <c r="G8031" s="79" t="s">
        <v>6007</v>
      </c>
      <c r="H8031" s="80" t="s">
        <v>5988</v>
      </c>
      <c r="K8031" s="96">
        <v>14820.683619999998</v>
      </c>
      <c r="L8031" s="80" t="s">
        <v>6828</v>
      </c>
      <c r="M8031" s="97" t="s">
        <v>6462</v>
      </c>
    </row>
    <row r="8032" spans="2:13" ht="13.5" customHeight="1" x14ac:dyDescent="0.2">
      <c r="B8032" s="79">
        <v>44301</v>
      </c>
      <c r="F8032" s="81" t="s">
        <v>5990</v>
      </c>
      <c r="G8032" s="79" t="s">
        <v>6007</v>
      </c>
      <c r="H8032" s="80" t="s">
        <v>5988</v>
      </c>
      <c r="K8032" s="96">
        <v>5722.226208</v>
      </c>
      <c r="L8032" s="80" t="s">
        <v>6827</v>
      </c>
      <c r="M8032" s="97" t="s">
        <v>6462</v>
      </c>
    </row>
    <row r="8033" spans="2:13" ht="13.5" customHeight="1" x14ac:dyDescent="0.2">
      <c r="B8033" s="79">
        <v>44301</v>
      </c>
      <c r="F8033" s="81" t="s">
        <v>5990</v>
      </c>
      <c r="G8033" s="79" t="s">
        <v>6007</v>
      </c>
      <c r="H8033" s="80" t="s">
        <v>5988</v>
      </c>
      <c r="K8033" s="96">
        <v>19645.132568000001</v>
      </c>
      <c r="L8033" s="80" t="s">
        <v>6927</v>
      </c>
      <c r="M8033" s="97" t="s">
        <v>6462</v>
      </c>
    </row>
    <row r="8034" spans="2:13" ht="13.5" customHeight="1" x14ac:dyDescent="0.2">
      <c r="B8034" s="79">
        <v>44301</v>
      </c>
      <c r="F8034" s="81" t="s">
        <v>5990</v>
      </c>
      <c r="G8034" s="79" t="s">
        <v>6007</v>
      </c>
      <c r="H8034" s="80" t="s">
        <v>5988</v>
      </c>
      <c r="K8034" s="96">
        <v>18767.960031999999</v>
      </c>
      <c r="L8034" s="80" t="s">
        <v>6926</v>
      </c>
      <c r="M8034" s="97" t="s">
        <v>6462</v>
      </c>
    </row>
    <row r="8035" spans="2:13" ht="13.5" customHeight="1" x14ac:dyDescent="0.2">
      <c r="B8035" s="79">
        <v>44301</v>
      </c>
      <c r="F8035" s="81" t="s">
        <v>5990</v>
      </c>
      <c r="G8035" s="79" t="s">
        <v>6007</v>
      </c>
      <c r="H8035" s="80" t="s">
        <v>5988</v>
      </c>
      <c r="K8035" s="96">
        <v>13528.473072000001</v>
      </c>
      <c r="L8035" s="80" t="s">
        <v>6925</v>
      </c>
      <c r="M8035" s="97" t="s">
        <v>6462</v>
      </c>
    </row>
    <row r="8036" spans="2:13" ht="13.5" customHeight="1" x14ac:dyDescent="0.2">
      <c r="B8036" s="79">
        <v>44301</v>
      </c>
      <c r="F8036" s="81" t="s">
        <v>5990</v>
      </c>
      <c r="G8036" s="79" t="s">
        <v>6007</v>
      </c>
      <c r="H8036" s="80" t="s">
        <v>5988</v>
      </c>
      <c r="K8036" s="96">
        <v>14364.436159999999</v>
      </c>
      <c r="L8036" s="80" t="s">
        <v>6925</v>
      </c>
      <c r="M8036" s="97" t="s">
        <v>6462</v>
      </c>
    </row>
    <row r="8037" spans="2:13" ht="13.5" customHeight="1" x14ac:dyDescent="0.2">
      <c r="B8037" s="79">
        <v>44301</v>
      </c>
      <c r="F8037" s="81" t="s">
        <v>5990</v>
      </c>
      <c r="G8037" s="79" t="s">
        <v>6007</v>
      </c>
      <c r="H8037" s="80" t="s">
        <v>5988</v>
      </c>
      <c r="K8037" s="96">
        <v>10090.427695999999</v>
      </c>
      <c r="L8037" s="80" t="s">
        <v>6825</v>
      </c>
      <c r="M8037" s="97" t="s">
        <v>6462</v>
      </c>
    </row>
    <row r="8038" spans="2:13" ht="13.5" customHeight="1" x14ac:dyDescent="0.2">
      <c r="B8038" s="79">
        <v>44301</v>
      </c>
      <c r="F8038" s="81" t="s">
        <v>5990</v>
      </c>
      <c r="G8038" s="79" t="s">
        <v>6007</v>
      </c>
      <c r="H8038" s="80" t="s">
        <v>5988</v>
      </c>
      <c r="K8038" s="96">
        <v>10078.653568</v>
      </c>
      <c r="L8038" s="80" t="s">
        <v>6825</v>
      </c>
      <c r="M8038" s="97" t="s">
        <v>6462</v>
      </c>
    </row>
    <row r="8039" spans="2:13" ht="13.5" customHeight="1" x14ac:dyDescent="0.2">
      <c r="B8039" s="79">
        <v>44301</v>
      </c>
      <c r="F8039" s="81" t="s">
        <v>5990</v>
      </c>
      <c r="G8039" s="79" t="s">
        <v>6007</v>
      </c>
      <c r="H8039" s="80" t="s">
        <v>5988</v>
      </c>
      <c r="K8039" s="96">
        <v>13970.002872000001</v>
      </c>
      <c r="L8039" s="80" t="s">
        <v>6824</v>
      </c>
      <c r="M8039" s="97" t="s">
        <v>6462</v>
      </c>
    </row>
    <row r="8040" spans="2:13" ht="13.5" customHeight="1" x14ac:dyDescent="0.2">
      <c r="B8040" s="79">
        <v>44301</v>
      </c>
      <c r="F8040" s="81" t="s">
        <v>5990</v>
      </c>
      <c r="G8040" s="79" t="s">
        <v>6007</v>
      </c>
      <c r="H8040" s="80" t="s">
        <v>5988</v>
      </c>
      <c r="K8040" s="96">
        <v>11167.760408</v>
      </c>
      <c r="L8040" s="80" t="s">
        <v>6823</v>
      </c>
      <c r="M8040" s="97" t="s">
        <v>6462</v>
      </c>
    </row>
    <row r="8041" spans="2:13" ht="13.5" customHeight="1" x14ac:dyDescent="0.2">
      <c r="B8041" s="79">
        <v>44301</v>
      </c>
      <c r="F8041" s="81" t="s">
        <v>5990</v>
      </c>
      <c r="G8041" s="79" t="s">
        <v>6007</v>
      </c>
      <c r="H8041" s="80" t="s">
        <v>5988</v>
      </c>
      <c r="K8041" s="96">
        <v>13628.553160000001</v>
      </c>
      <c r="L8041" s="80" t="s">
        <v>6895</v>
      </c>
      <c r="M8041" s="97" t="s">
        <v>6462</v>
      </c>
    </row>
    <row r="8042" spans="2:13" ht="13.5" customHeight="1" x14ac:dyDescent="0.2">
      <c r="B8042" s="79">
        <v>44301</v>
      </c>
      <c r="F8042" s="81" t="s">
        <v>5990</v>
      </c>
      <c r="G8042" s="79" t="s">
        <v>6007</v>
      </c>
      <c r="H8042" s="80" t="s">
        <v>5988</v>
      </c>
      <c r="K8042" s="96">
        <v>27754.563227999999</v>
      </c>
      <c r="L8042" s="80" t="s">
        <v>6924</v>
      </c>
      <c r="M8042" s="97" t="s">
        <v>6462</v>
      </c>
    </row>
    <row r="8043" spans="2:13" ht="13.5" customHeight="1" x14ac:dyDescent="0.2">
      <c r="B8043" s="79">
        <v>44301</v>
      </c>
      <c r="F8043" s="81" t="s">
        <v>5990</v>
      </c>
      <c r="G8043" s="79" t="s">
        <v>6007</v>
      </c>
      <c r="H8043" s="80" t="s">
        <v>5988</v>
      </c>
      <c r="K8043" s="96">
        <v>13799.278016</v>
      </c>
      <c r="L8043" s="80" t="s">
        <v>6893</v>
      </c>
      <c r="M8043" s="97" t="s">
        <v>6462</v>
      </c>
    </row>
    <row r="8044" spans="2:13" ht="13.5" customHeight="1" x14ac:dyDescent="0.2">
      <c r="B8044" s="79">
        <v>44301</v>
      </c>
      <c r="F8044" s="81" t="s">
        <v>5990</v>
      </c>
      <c r="G8044" s="79" t="s">
        <v>6007</v>
      </c>
      <c r="H8044" s="80" t="s">
        <v>5988</v>
      </c>
      <c r="K8044" s="96">
        <v>8548.0169279999991</v>
      </c>
      <c r="L8044" s="80" t="s">
        <v>6892</v>
      </c>
      <c r="M8044" s="97" t="s">
        <v>6462</v>
      </c>
    </row>
    <row r="8045" spans="2:13" ht="13.5" customHeight="1" x14ac:dyDescent="0.2">
      <c r="B8045" s="79">
        <v>44301</v>
      </c>
      <c r="F8045" s="81" t="s">
        <v>5990</v>
      </c>
      <c r="G8045" s="79" t="s">
        <v>6007</v>
      </c>
      <c r="H8045" s="80" t="s">
        <v>5988</v>
      </c>
      <c r="K8045" s="96">
        <v>9166.1586480000005</v>
      </c>
      <c r="L8045" s="80" t="s">
        <v>6892</v>
      </c>
      <c r="M8045" s="97" t="s">
        <v>6462</v>
      </c>
    </row>
    <row r="8046" spans="2:13" ht="13.5" customHeight="1" x14ac:dyDescent="0.2">
      <c r="B8046" s="79">
        <v>44301</v>
      </c>
      <c r="F8046" s="81" t="s">
        <v>5990</v>
      </c>
      <c r="G8046" s="79" t="s">
        <v>6007</v>
      </c>
      <c r="H8046" s="80" t="s">
        <v>5988</v>
      </c>
      <c r="K8046" s="96">
        <v>7823.9080559999993</v>
      </c>
      <c r="L8046" s="80" t="s">
        <v>6892</v>
      </c>
      <c r="M8046" s="97" t="s">
        <v>6462</v>
      </c>
    </row>
    <row r="8047" spans="2:13" ht="13.5" customHeight="1" x14ac:dyDescent="0.2">
      <c r="B8047" s="79">
        <v>44301</v>
      </c>
      <c r="F8047" s="81" t="s">
        <v>5990</v>
      </c>
      <c r="G8047" s="79" t="s">
        <v>6007</v>
      </c>
      <c r="H8047" s="80" t="s">
        <v>5988</v>
      </c>
      <c r="K8047" s="96">
        <v>10423.046812000001</v>
      </c>
      <c r="L8047" s="80" t="s">
        <v>6892</v>
      </c>
      <c r="M8047" s="97" t="s">
        <v>6462</v>
      </c>
    </row>
    <row r="8048" spans="2:13" ht="13.5" customHeight="1" x14ac:dyDescent="0.2">
      <c r="B8048" s="79">
        <v>44301</v>
      </c>
      <c r="F8048" s="81" t="s">
        <v>5990</v>
      </c>
      <c r="G8048" s="79" t="s">
        <v>6007</v>
      </c>
      <c r="H8048" s="80" t="s">
        <v>5988</v>
      </c>
      <c r="K8048" s="96">
        <v>8968.9420040000005</v>
      </c>
      <c r="L8048" s="80" t="s">
        <v>6821</v>
      </c>
      <c r="M8048" s="97" t="s">
        <v>6462</v>
      </c>
    </row>
    <row r="8049" spans="2:13" ht="13.5" customHeight="1" x14ac:dyDescent="0.2">
      <c r="B8049" s="79">
        <v>44301</v>
      </c>
      <c r="F8049" s="81" t="s">
        <v>5990</v>
      </c>
      <c r="G8049" s="79" t="s">
        <v>6007</v>
      </c>
      <c r="H8049" s="80" t="s">
        <v>5988</v>
      </c>
      <c r="K8049" s="96">
        <v>8400.8403280000002</v>
      </c>
      <c r="L8049" s="80" t="s">
        <v>6821</v>
      </c>
      <c r="M8049" s="97" t="s">
        <v>6462</v>
      </c>
    </row>
    <row r="8050" spans="2:13" ht="13.5" customHeight="1" x14ac:dyDescent="0.2">
      <c r="B8050" s="79">
        <v>44301</v>
      </c>
      <c r="F8050" s="81" t="s">
        <v>5990</v>
      </c>
      <c r="G8050" s="79" t="s">
        <v>6007</v>
      </c>
      <c r="H8050" s="80" t="s">
        <v>5988</v>
      </c>
      <c r="K8050" s="96">
        <v>18432.397384</v>
      </c>
      <c r="L8050" s="80" t="s">
        <v>6820</v>
      </c>
      <c r="M8050" s="97" t="s">
        <v>6462</v>
      </c>
    </row>
    <row r="8051" spans="2:13" ht="13.5" customHeight="1" x14ac:dyDescent="0.2">
      <c r="B8051" s="79">
        <v>44301</v>
      </c>
      <c r="F8051" s="81" t="s">
        <v>5990</v>
      </c>
      <c r="G8051" s="79" t="s">
        <v>6007</v>
      </c>
      <c r="H8051" s="80" t="s">
        <v>5988</v>
      </c>
      <c r="K8051" s="96">
        <v>14652.902296</v>
      </c>
      <c r="L8051" s="80" t="s">
        <v>6820</v>
      </c>
      <c r="M8051" s="97" t="s">
        <v>6462</v>
      </c>
    </row>
    <row r="8052" spans="2:13" ht="13.5" customHeight="1" x14ac:dyDescent="0.2">
      <c r="B8052" s="79">
        <v>44301</v>
      </c>
      <c r="F8052" s="81" t="s">
        <v>5990</v>
      </c>
      <c r="G8052" s="79" t="s">
        <v>6007</v>
      </c>
      <c r="H8052" s="80" t="s">
        <v>5988</v>
      </c>
      <c r="K8052" s="96">
        <v>4774.4089039999999</v>
      </c>
      <c r="L8052" s="80" t="s">
        <v>6819</v>
      </c>
      <c r="M8052" s="97" t="s">
        <v>6462</v>
      </c>
    </row>
    <row r="8053" spans="2:13" ht="13.5" customHeight="1" x14ac:dyDescent="0.2">
      <c r="B8053" s="79">
        <v>44301</v>
      </c>
      <c r="F8053" s="81" t="s">
        <v>5990</v>
      </c>
      <c r="G8053" s="79" t="s">
        <v>6007</v>
      </c>
      <c r="H8053" s="80" t="s">
        <v>5988</v>
      </c>
      <c r="K8053" s="96">
        <v>8704.0241239999996</v>
      </c>
      <c r="L8053" s="80" t="s">
        <v>6818</v>
      </c>
      <c r="M8053" s="97" t="s">
        <v>6462</v>
      </c>
    </row>
    <row r="8054" spans="2:13" ht="13.5" customHeight="1" x14ac:dyDescent="0.2">
      <c r="B8054" s="79">
        <v>44301</v>
      </c>
      <c r="F8054" s="81" t="s">
        <v>5990</v>
      </c>
      <c r="G8054" s="79" t="s">
        <v>6007</v>
      </c>
      <c r="H8054" s="80" t="s">
        <v>5988</v>
      </c>
      <c r="K8054" s="96">
        <v>7414.7571080000007</v>
      </c>
      <c r="L8054" s="80" t="s">
        <v>6817</v>
      </c>
      <c r="M8054" s="97" t="s">
        <v>6462</v>
      </c>
    </row>
    <row r="8055" spans="2:13" ht="13.5" customHeight="1" x14ac:dyDescent="0.2">
      <c r="B8055" s="79">
        <v>44301</v>
      </c>
      <c r="F8055" s="81" t="s">
        <v>5990</v>
      </c>
      <c r="G8055" s="79" t="s">
        <v>6007</v>
      </c>
      <c r="H8055" s="80" t="s">
        <v>5988</v>
      </c>
      <c r="K8055" s="96">
        <v>8068.2212120000004</v>
      </c>
      <c r="L8055" s="80" t="s">
        <v>6817</v>
      </c>
      <c r="M8055" s="97" t="s">
        <v>6462</v>
      </c>
    </row>
    <row r="8056" spans="2:13" ht="13.5" customHeight="1" x14ac:dyDescent="0.2">
      <c r="B8056" s="79">
        <v>44301</v>
      </c>
      <c r="F8056" s="81" t="s">
        <v>5990</v>
      </c>
      <c r="G8056" s="79" t="s">
        <v>6007</v>
      </c>
      <c r="H8056" s="80" t="s">
        <v>5988</v>
      </c>
      <c r="K8056" s="96">
        <v>19939.485767999999</v>
      </c>
      <c r="L8056" s="80" t="s">
        <v>6816</v>
      </c>
      <c r="M8056" s="97" t="s">
        <v>6462</v>
      </c>
    </row>
    <row r="8057" spans="2:13" ht="13.5" customHeight="1" x14ac:dyDescent="0.2">
      <c r="B8057" s="79">
        <v>44301</v>
      </c>
      <c r="F8057" s="81" t="s">
        <v>5990</v>
      </c>
      <c r="G8057" s="79" t="s">
        <v>6007</v>
      </c>
      <c r="H8057" s="80" t="s">
        <v>5988</v>
      </c>
      <c r="K8057" s="96">
        <v>19121.183871999998</v>
      </c>
      <c r="L8057" s="80" t="s">
        <v>6816</v>
      </c>
      <c r="M8057" s="97" t="s">
        <v>6462</v>
      </c>
    </row>
    <row r="8058" spans="2:13" ht="13.5" customHeight="1" x14ac:dyDescent="0.2">
      <c r="B8058" s="79">
        <v>44301</v>
      </c>
      <c r="F8058" s="81" t="s">
        <v>5990</v>
      </c>
      <c r="G8058" s="79" t="s">
        <v>6007</v>
      </c>
      <c r="H8058" s="80" t="s">
        <v>5988</v>
      </c>
      <c r="K8058" s="96">
        <v>42174.926496</v>
      </c>
      <c r="L8058" s="80" t="s">
        <v>6815</v>
      </c>
      <c r="M8058" s="97" t="s">
        <v>6462</v>
      </c>
    </row>
    <row r="8059" spans="2:13" ht="13.5" customHeight="1" x14ac:dyDescent="0.2">
      <c r="B8059" s="79">
        <v>44301</v>
      </c>
      <c r="F8059" s="81" t="s">
        <v>5990</v>
      </c>
      <c r="G8059" s="79" t="s">
        <v>6007</v>
      </c>
      <c r="H8059" s="80" t="s">
        <v>5988</v>
      </c>
      <c r="K8059" s="96">
        <v>9110.2315400000007</v>
      </c>
      <c r="L8059" s="80" t="s">
        <v>6888</v>
      </c>
      <c r="M8059" s="97" t="s">
        <v>6462</v>
      </c>
    </row>
    <row r="8060" spans="2:13" ht="13.5" customHeight="1" x14ac:dyDescent="0.2">
      <c r="B8060" s="79">
        <v>44301</v>
      </c>
      <c r="F8060" s="81" t="s">
        <v>5990</v>
      </c>
      <c r="G8060" s="79" t="s">
        <v>6007</v>
      </c>
      <c r="H8060" s="80" t="s">
        <v>5988</v>
      </c>
      <c r="K8060" s="96">
        <v>11344.372328000001</v>
      </c>
      <c r="L8060" s="80" t="s">
        <v>6814</v>
      </c>
      <c r="M8060" s="97" t="s">
        <v>6462</v>
      </c>
    </row>
    <row r="8061" spans="2:13" ht="13.5" customHeight="1" x14ac:dyDescent="0.2">
      <c r="B8061" s="79">
        <v>44301</v>
      </c>
      <c r="F8061" s="81" t="s">
        <v>5990</v>
      </c>
      <c r="G8061" s="79" t="s">
        <v>6007</v>
      </c>
      <c r="H8061" s="80" t="s">
        <v>5988</v>
      </c>
      <c r="K8061" s="96">
        <v>7944.5928679999988</v>
      </c>
      <c r="L8061" s="80" t="s">
        <v>6887</v>
      </c>
      <c r="M8061" s="97" t="s">
        <v>6462</v>
      </c>
    </row>
    <row r="8062" spans="2:13" ht="13.5" customHeight="1" x14ac:dyDescent="0.2">
      <c r="B8062" s="79">
        <v>44301</v>
      </c>
      <c r="F8062" s="81" t="s">
        <v>5990</v>
      </c>
      <c r="G8062" s="79" t="s">
        <v>6007</v>
      </c>
      <c r="H8062" s="80" t="s">
        <v>5988</v>
      </c>
      <c r="K8062" s="96">
        <v>11250.179303999999</v>
      </c>
      <c r="L8062" s="80" t="s">
        <v>6813</v>
      </c>
      <c r="M8062" s="97" t="s">
        <v>6462</v>
      </c>
    </row>
    <row r="8063" spans="2:13" ht="13.5" customHeight="1" x14ac:dyDescent="0.2">
      <c r="B8063" s="79">
        <v>44301</v>
      </c>
      <c r="F8063" s="81" t="s">
        <v>5990</v>
      </c>
      <c r="G8063" s="79" t="s">
        <v>6007</v>
      </c>
      <c r="H8063" s="80" t="s">
        <v>5988</v>
      </c>
      <c r="K8063" s="96">
        <v>8698.1370599999991</v>
      </c>
      <c r="L8063" s="80" t="s">
        <v>6812</v>
      </c>
      <c r="M8063" s="97" t="s">
        <v>6462</v>
      </c>
    </row>
    <row r="8064" spans="2:13" ht="13.5" customHeight="1" x14ac:dyDescent="0.2">
      <c r="B8064" s="79">
        <v>44301</v>
      </c>
      <c r="F8064" s="81" t="s">
        <v>5990</v>
      </c>
      <c r="G8064" s="79" t="s">
        <v>6007</v>
      </c>
      <c r="H8064" s="80" t="s">
        <v>5988</v>
      </c>
      <c r="K8064" s="96">
        <v>8021.1247000000003</v>
      </c>
      <c r="L8064" s="80" t="s">
        <v>6812</v>
      </c>
      <c r="M8064" s="97" t="s">
        <v>6462</v>
      </c>
    </row>
    <row r="8065" spans="2:13" ht="13.5" customHeight="1" x14ac:dyDescent="0.2">
      <c r="B8065" s="79">
        <v>44301</v>
      </c>
      <c r="F8065" s="81" t="s">
        <v>5990</v>
      </c>
      <c r="G8065" s="79" t="s">
        <v>6007</v>
      </c>
      <c r="H8065" s="80" t="s">
        <v>5988</v>
      </c>
      <c r="K8065" s="96">
        <v>9339.8270360000006</v>
      </c>
      <c r="L8065" s="80" t="s">
        <v>6811</v>
      </c>
      <c r="M8065" s="97" t="s">
        <v>6462</v>
      </c>
    </row>
    <row r="8066" spans="2:13" ht="13.5" customHeight="1" x14ac:dyDescent="0.2">
      <c r="B8066" s="79">
        <v>44301</v>
      </c>
      <c r="F8066" s="81" t="s">
        <v>5990</v>
      </c>
      <c r="G8066" s="79" t="s">
        <v>6007</v>
      </c>
      <c r="H8066" s="80" t="s">
        <v>5988</v>
      </c>
      <c r="K8066" s="96">
        <v>5310.1317280000003</v>
      </c>
      <c r="L8066" s="80" t="s">
        <v>6810</v>
      </c>
      <c r="M8066" s="97" t="s">
        <v>6462</v>
      </c>
    </row>
    <row r="8067" spans="2:13" ht="13.5" customHeight="1" x14ac:dyDescent="0.2">
      <c r="B8067" s="79">
        <v>44301</v>
      </c>
      <c r="F8067" s="81" t="s">
        <v>5990</v>
      </c>
      <c r="G8067" s="79" t="s">
        <v>6007</v>
      </c>
      <c r="H8067" s="80" t="s">
        <v>5988</v>
      </c>
      <c r="K8067" s="96">
        <v>5784.0403800000004</v>
      </c>
      <c r="L8067" s="80" t="s">
        <v>6810</v>
      </c>
      <c r="M8067" s="97" t="s">
        <v>6462</v>
      </c>
    </row>
    <row r="8068" spans="2:13" ht="13.5" customHeight="1" x14ac:dyDescent="0.2">
      <c r="B8068" s="79">
        <v>44301</v>
      </c>
      <c r="F8068" s="81" t="s">
        <v>5990</v>
      </c>
      <c r="G8068" s="79" t="s">
        <v>6007</v>
      </c>
      <c r="H8068" s="80" t="s">
        <v>5988</v>
      </c>
      <c r="K8068" s="96">
        <v>12415.817976</v>
      </c>
      <c r="L8068" s="80" t="s">
        <v>6923</v>
      </c>
      <c r="M8068" s="97" t="s">
        <v>6462</v>
      </c>
    </row>
    <row r="8069" spans="2:13" ht="13.5" customHeight="1" x14ac:dyDescent="0.2">
      <c r="B8069" s="79">
        <v>44301</v>
      </c>
      <c r="F8069" s="81" t="s">
        <v>5990</v>
      </c>
      <c r="G8069" s="79" t="s">
        <v>6007</v>
      </c>
      <c r="H8069" s="80" t="s">
        <v>5988</v>
      </c>
      <c r="K8069" s="96">
        <v>13813.995676</v>
      </c>
      <c r="L8069" s="80" t="s">
        <v>6922</v>
      </c>
      <c r="M8069" s="97" t="s">
        <v>6462</v>
      </c>
    </row>
    <row r="8070" spans="2:13" ht="13.5" customHeight="1" x14ac:dyDescent="0.2">
      <c r="B8070" s="79">
        <v>44301</v>
      </c>
      <c r="F8070" s="81" t="s">
        <v>5990</v>
      </c>
      <c r="G8070" s="79" t="s">
        <v>6007</v>
      </c>
      <c r="H8070" s="80" t="s">
        <v>5988</v>
      </c>
      <c r="K8070" s="96">
        <v>8124.1483200000002</v>
      </c>
      <c r="L8070" s="80" t="s">
        <v>6921</v>
      </c>
      <c r="M8070" s="97" t="s">
        <v>6462</v>
      </c>
    </row>
    <row r="8071" spans="2:13" ht="13.5" customHeight="1" x14ac:dyDescent="0.2">
      <c r="B8071" s="79">
        <v>44301</v>
      </c>
      <c r="F8071" s="81" t="s">
        <v>5990</v>
      </c>
      <c r="G8071" s="79" t="s">
        <v>6007</v>
      </c>
      <c r="H8071" s="80" t="s">
        <v>5988</v>
      </c>
      <c r="K8071" s="96">
        <v>3844.2527919999998</v>
      </c>
      <c r="L8071" s="80" t="s">
        <v>6920</v>
      </c>
      <c r="M8071" s="97" t="s">
        <v>6462</v>
      </c>
    </row>
    <row r="8072" spans="2:13" ht="13.5" customHeight="1" x14ac:dyDescent="0.2">
      <c r="B8072" s="79">
        <v>44301</v>
      </c>
      <c r="F8072" s="81" t="s">
        <v>5990</v>
      </c>
      <c r="G8072" s="79" t="s">
        <v>6007</v>
      </c>
      <c r="H8072" s="80" t="s">
        <v>5988</v>
      </c>
      <c r="K8072" s="96">
        <v>10437.764472000001</v>
      </c>
      <c r="L8072" s="80" t="s">
        <v>6886</v>
      </c>
      <c r="M8072" s="97" t="s">
        <v>6462</v>
      </c>
    </row>
    <row r="8073" spans="2:13" ht="13.5" customHeight="1" x14ac:dyDescent="0.2">
      <c r="B8073" s="79">
        <v>44301</v>
      </c>
      <c r="F8073" s="81" t="s">
        <v>5990</v>
      </c>
      <c r="G8073" s="79" t="s">
        <v>6007</v>
      </c>
      <c r="H8073" s="80" t="s">
        <v>5988</v>
      </c>
      <c r="K8073" s="96">
        <v>9963.8558200000007</v>
      </c>
      <c r="L8073" s="80" t="s">
        <v>6886</v>
      </c>
      <c r="M8073" s="97" t="s">
        <v>6462</v>
      </c>
    </row>
    <row r="8074" spans="2:13" ht="13.5" customHeight="1" x14ac:dyDescent="0.2">
      <c r="B8074" s="79">
        <v>44301</v>
      </c>
      <c r="F8074" s="81" t="s">
        <v>5990</v>
      </c>
      <c r="G8074" s="79" t="s">
        <v>6007</v>
      </c>
      <c r="H8074" s="80" t="s">
        <v>5988</v>
      </c>
      <c r="K8074" s="96">
        <v>10081.597100000001</v>
      </c>
      <c r="L8074" s="80" t="s">
        <v>6886</v>
      </c>
      <c r="M8074" s="97" t="s">
        <v>6462</v>
      </c>
    </row>
    <row r="8075" spans="2:13" ht="13.5" customHeight="1" x14ac:dyDescent="0.2">
      <c r="B8075" s="79">
        <v>44301</v>
      </c>
      <c r="F8075" s="81" t="s">
        <v>5990</v>
      </c>
      <c r="G8075" s="79" t="s">
        <v>6007</v>
      </c>
      <c r="H8075" s="80" t="s">
        <v>5988</v>
      </c>
      <c r="K8075" s="96">
        <v>10314.136128</v>
      </c>
      <c r="L8075" s="80" t="s">
        <v>6886</v>
      </c>
      <c r="M8075" s="97" t="s">
        <v>6462</v>
      </c>
    </row>
    <row r="8076" spans="2:13" ht="13.5" customHeight="1" x14ac:dyDescent="0.2">
      <c r="B8076" s="79">
        <v>44301</v>
      </c>
      <c r="F8076" s="81" t="s">
        <v>5990</v>
      </c>
      <c r="G8076" s="79" t="s">
        <v>6007</v>
      </c>
      <c r="H8076" s="80" t="s">
        <v>5988</v>
      </c>
      <c r="K8076" s="96">
        <v>10473.086856</v>
      </c>
      <c r="L8076" s="80" t="s">
        <v>6884</v>
      </c>
      <c r="M8076" s="97" t="s">
        <v>6462</v>
      </c>
    </row>
    <row r="8077" spans="2:13" ht="13.5" customHeight="1" x14ac:dyDescent="0.2">
      <c r="B8077" s="79">
        <v>44301</v>
      </c>
      <c r="F8077" s="81" t="s">
        <v>5990</v>
      </c>
      <c r="G8077" s="79" t="s">
        <v>6007</v>
      </c>
      <c r="H8077" s="80" t="s">
        <v>5988</v>
      </c>
      <c r="K8077" s="96">
        <v>9107.2880079999995</v>
      </c>
      <c r="L8077" s="80" t="s">
        <v>6884</v>
      </c>
      <c r="M8077" s="97" t="s">
        <v>6462</v>
      </c>
    </row>
    <row r="8078" spans="2:13" ht="13.5" customHeight="1" x14ac:dyDescent="0.2">
      <c r="B8078" s="79">
        <v>44301</v>
      </c>
      <c r="F8078" s="81" t="s">
        <v>5990</v>
      </c>
      <c r="G8078" s="79" t="s">
        <v>6007</v>
      </c>
      <c r="H8078" s="80" t="s">
        <v>5988</v>
      </c>
      <c r="K8078" s="96">
        <v>10484.860984000001</v>
      </c>
      <c r="L8078" s="80" t="s">
        <v>6884</v>
      </c>
      <c r="M8078" s="97" t="s">
        <v>6462</v>
      </c>
    </row>
    <row r="8079" spans="2:13" ht="13.5" customHeight="1" x14ac:dyDescent="0.2">
      <c r="B8079" s="79">
        <v>44301</v>
      </c>
      <c r="F8079" s="81" t="s">
        <v>5990</v>
      </c>
      <c r="G8079" s="79" t="s">
        <v>6007</v>
      </c>
      <c r="H8079" s="80" t="s">
        <v>5988</v>
      </c>
      <c r="K8079" s="96">
        <v>15530.074831999998</v>
      </c>
      <c r="L8079" s="80" t="s">
        <v>6919</v>
      </c>
      <c r="M8079" s="97" t="s">
        <v>6462</v>
      </c>
    </row>
    <row r="8080" spans="2:13" ht="13.5" customHeight="1" x14ac:dyDescent="0.2">
      <c r="B8080" s="79">
        <v>44301</v>
      </c>
      <c r="F8080" s="81" t="s">
        <v>5990</v>
      </c>
      <c r="G8080" s="79" t="s">
        <v>6007</v>
      </c>
      <c r="H8080" s="80" t="s">
        <v>5988</v>
      </c>
      <c r="K8080" s="96">
        <v>14623.466976</v>
      </c>
      <c r="L8080" s="80" t="s">
        <v>6919</v>
      </c>
      <c r="M8080" s="97" t="s">
        <v>6462</v>
      </c>
    </row>
    <row r="8081" spans="2:13" ht="13.5" customHeight="1" x14ac:dyDescent="0.2">
      <c r="B8081" s="79">
        <v>44301</v>
      </c>
      <c r="F8081" s="81" t="s">
        <v>5990</v>
      </c>
      <c r="G8081" s="79" t="s">
        <v>6007</v>
      </c>
      <c r="H8081" s="80" t="s">
        <v>5988</v>
      </c>
      <c r="K8081" s="96">
        <v>16978.292576</v>
      </c>
      <c r="L8081" s="80" t="s">
        <v>6919</v>
      </c>
      <c r="M8081" s="97" t="s">
        <v>6462</v>
      </c>
    </row>
    <row r="8082" spans="2:13" ht="13.5" customHeight="1" x14ac:dyDescent="0.2">
      <c r="B8082" s="79">
        <v>44301</v>
      </c>
      <c r="F8082" s="81" t="s">
        <v>5990</v>
      </c>
      <c r="G8082" s="79" t="s">
        <v>6007</v>
      </c>
      <c r="H8082" s="80" t="s">
        <v>5988</v>
      </c>
      <c r="K8082" s="96">
        <v>12097.916519999999</v>
      </c>
      <c r="L8082" s="80" t="s">
        <v>6883</v>
      </c>
      <c r="M8082" s="97" t="s">
        <v>6462</v>
      </c>
    </row>
    <row r="8083" spans="2:13" ht="13.5" customHeight="1" x14ac:dyDescent="0.2">
      <c r="B8083" s="79">
        <v>44301</v>
      </c>
      <c r="F8083" s="81" t="s">
        <v>5990</v>
      </c>
      <c r="G8083" s="79" t="s">
        <v>6007</v>
      </c>
      <c r="H8083" s="80" t="s">
        <v>5988</v>
      </c>
      <c r="K8083" s="96">
        <v>11629.894931999999</v>
      </c>
      <c r="L8083" s="80" t="s">
        <v>6883</v>
      </c>
      <c r="M8083" s="97" t="s">
        <v>6462</v>
      </c>
    </row>
    <row r="8084" spans="2:13" ht="13.5" customHeight="1" x14ac:dyDescent="0.2">
      <c r="B8084" s="79">
        <v>44301</v>
      </c>
      <c r="F8084" s="81" t="s">
        <v>5990</v>
      </c>
      <c r="G8084" s="79" t="s">
        <v>6007</v>
      </c>
      <c r="H8084" s="80" t="s">
        <v>5988</v>
      </c>
      <c r="K8084" s="96">
        <v>8812.934808</v>
      </c>
      <c r="L8084" s="80" t="s">
        <v>6882</v>
      </c>
      <c r="M8084" s="97" t="s">
        <v>6462</v>
      </c>
    </row>
    <row r="8085" spans="2:13" ht="13.5" customHeight="1" x14ac:dyDescent="0.2">
      <c r="B8085" s="79">
        <v>44301</v>
      </c>
      <c r="F8085" s="81" t="s">
        <v>5990</v>
      </c>
      <c r="G8085" s="79" t="s">
        <v>6007</v>
      </c>
      <c r="H8085" s="80" t="s">
        <v>5988</v>
      </c>
      <c r="K8085" s="96">
        <v>21187.543335999999</v>
      </c>
      <c r="L8085" s="80" t="s">
        <v>6918</v>
      </c>
      <c r="M8085" s="97" t="s">
        <v>6462</v>
      </c>
    </row>
    <row r="8086" spans="2:13" ht="13.5" customHeight="1" x14ac:dyDescent="0.2">
      <c r="B8086" s="79">
        <v>44301</v>
      </c>
      <c r="F8086" s="81" t="s">
        <v>5990</v>
      </c>
      <c r="G8086" s="79" t="s">
        <v>6007</v>
      </c>
      <c r="H8086" s="80" t="s">
        <v>5988</v>
      </c>
      <c r="K8086" s="96">
        <v>16030.475272</v>
      </c>
      <c r="L8086" s="80" t="s">
        <v>6918</v>
      </c>
      <c r="M8086" s="97" t="s">
        <v>6462</v>
      </c>
    </row>
    <row r="8087" spans="2:13" ht="13.5" customHeight="1" x14ac:dyDescent="0.2">
      <c r="B8087" s="79">
        <v>44301</v>
      </c>
      <c r="F8087" s="81" t="s">
        <v>5990</v>
      </c>
      <c r="G8087" s="79" t="s">
        <v>6007</v>
      </c>
      <c r="H8087" s="80" t="s">
        <v>5988</v>
      </c>
      <c r="K8087" s="96">
        <v>13301.821108</v>
      </c>
      <c r="L8087" s="80" t="s">
        <v>6880</v>
      </c>
      <c r="M8087" s="97" t="s">
        <v>6462</v>
      </c>
    </row>
    <row r="8088" spans="2:13" ht="13.5" customHeight="1" x14ac:dyDescent="0.2">
      <c r="B8088" s="79">
        <v>44301</v>
      </c>
      <c r="F8088" s="81" t="s">
        <v>5990</v>
      </c>
      <c r="G8088" s="79" t="s">
        <v>6007</v>
      </c>
      <c r="H8088" s="80" t="s">
        <v>5988</v>
      </c>
      <c r="K8088" s="96">
        <v>11462.113608000001</v>
      </c>
      <c r="L8088" s="80" t="s">
        <v>6880</v>
      </c>
      <c r="M8088" s="97" t="s">
        <v>6462</v>
      </c>
    </row>
    <row r="8089" spans="2:13" ht="13.5" customHeight="1" x14ac:dyDescent="0.2">
      <c r="B8089" s="79">
        <v>44301</v>
      </c>
      <c r="F8089" s="81" t="s">
        <v>5990</v>
      </c>
      <c r="G8089" s="79" t="s">
        <v>6007</v>
      </c>
      <c r="H8089" s="80" t="s">
        <v>5988</v>
      </c>
      <c r="K8089" s="96">
        <v>12933.879608000001</v>
      </c>
      <c r="L8089" s="80" t="s">
        <v>6880</v>
      </c>
      <c r="M8089" s="97" t="s">
        <v>6462</v>
      </c>
    </row>
    <row r="8090" spans="2:13" ht="13.5" customHeight="1" x14ac:dyDescent="0.2">
      <c r="B8090" s="79">
        <v>44301</v>
      </c>
      <c r="F8090" s="81" t="s">
        <v>5990</v>
      </c>
      <c r="G8090" s="79" t="s">
        <v>6007</v>
      </c>
      <c r="H8090" s="80" t="s">
        <v>5988</v>
      </c>
      <c r="K8090" s="96">
        <v>35613.793667999998</v>
      </c>
      <c r="L8090" s="80" t="s">
        <v>6917</v>
      </c>
      <c r="M8090" s="97" t="s">
        <v>6462</v>
      </c>
    </row>
    <row r="8091" spans="2:13" ht="13.5" customHeight="1" x14ac:dyDescent="0.2">
      <c r="B8091" s="79">
        <v>44301</v>
      </c>
      <c r="F8091" s="81" t="s">
        <v>5990</v>
      </c>
      <c r="G8091" s="79" t="s">
        <v>6007</v>
      </c>
      <c r="H8091" s="80" t="s">
        <v>5988</v>
      </c>
      <c r="K8091" s="96">
        <v>18897.475440000002</v>
      </c>
      <c r="L8091" s="80" t="s">
        <v>6917</v>
      </c>
      <c r="M8091" s="97" t="s">
        <v>6462</v>
      </c>
    </row>
    <row r="8092" spans="2:13" ht="13.5" customHeight="1" x14ac:dyDescent="0.2">
      <c r="B8092" s="79">
        <v>44301</v>
      </c>
      <c r="F8092" s="81" t="s">
        <v>5990</v>
      </c>
      <c r="G8092" s="79" t="s">
        <v>6007</v>
      </c>
      <c r="H8092" s="80" t="s">
        <v>5988</v>
      </c>
      <c r="K8092" s="96">
        <v>18570.743387999999</v>
      </c>
      <c r="L8092" s="80" t="s">
        <v>6917</v>
      </c>
      <c r="M8092" s="97" t="s">
        <v>6462</v>
      </c>
    </row>
    <row r="8093" spans="2:13" ht="13.5" customHeight="1" x14ac:dyDescent="0.2">
      <c r="B8093" s="79">
        <v>44301</v>
      </c>
      <c r="F8093" s="81" t="s">
        <v>5990</v>
      </c>
      <c r="G8093" s="79" t="s">
        <v>6007</v>
      </c>
      <c r="H8093" s="80" t="s">
        <v>5988</v>
      </c>
      <c r="K8093" s="96">
        <v>20186.742456</v>
      </c>
      <c r="L8093" s="80" t="s">
        <v>6917</v>
      </c>
      <c r="M8093" s="97" t="s">
        <v>6462</v>
      </c>
    </row>
    <row r="8094" spans="2:13" ht="13.5" customHeight="1" x14ac:dyDescent="0.2">
      <c r="B8094" s="79">
        <v>44301</v>
      </c>
      <c r="F8094" s="81" t="s">
        <v>5990</v>
      </c>
      <c r="G8094" s="79" t="s">
        <v>6007</v>
      </c>
      <c r="H8094" s="80" t="s">
        <v>5988</v>
      </c>
      <c r="K8094" s="96">
        <v>6443.3915480000005</v>
      </c>
      <c r="L8094" s="80" t="s">
        <v>6878</v>
      </c>
      <c r="M8094" s="97" t="s">
        <v>6462</v>
      </c>
    </row>
    <row r="8095" spans="2:13" ht="13.5" customHeight="1" x14ac:dyDescent="0.2">
      <c r="B8095" s="79">
        <v>44301</v>
      </c>
      <c r="F8095" s="81" t="s">
        <v>5990</v>
      </c>
      <c r="G8095" s="79" t="s">
        <v>6007</v>
      </c>
      <c r="H8095" s="80" t="s">
        <v>5988</v>
      </c>
      <c r="K8095" s="96">
        <v>6293.2714159999996</v>
      </c>
      <c r="L8095" s="80" t="s">
        <v>6878</v>
      </c>
      <c r="M8095" s="97" t="s">
        <v>6462</v>
      </c>
    </row>
    <row r="8096" spans="2:13" ht="13.5" customHeight="1" x14ac:dyDescent="0.2">
      <c r="B8096" s="79">
        <v>44301</v>
      </c>
      <c r="F8096" s="81" t="s">
        <v>5990</v>
      </c>
      <c r="G8096" s="79" t="s">
        <v>6007</v>
      </c>
      <c r="H8096" s="80" t="s">
        <v>5988</v>
      </c>
      <c r="K8096" s="96">
        <v>6355.0855879999999</v>
      </c>
      <c r="L8096" s="80" t="s">
        <v>6877</v>
      </c>
      <c r="M8096" s="97" t="s">
        <v>6462</v>
      </c>
    </row>
    <row r="8097" spans="2:13" ht="13.5" customHeight="1" x14ac:dyDescent="0.2">
      <c r="B8097" s="79">
        <v>44301</v>
      </c>
      <c r="F8097" s="81" t="s">
        <v>5990</v>
      </c>
      <c r="G8097" s="79" t="s">
        <v>6007</v>
      </c>
      <c r="H8097" s="80" t="s">
        <v>5988</v>
      </c>
      <c r="K8097" s="96">
        <v>10025.669992000001</v>
      </c>
      <c r="L8097" s="80" t="s">
        <v>6875</v>
      </c>
      <c r="M8097" s="97" t="s">
        <v>6462</v>
      </c>
    </row>
    <row r="8098" spans="2:13" ht="13.5" customHeight="1" x14ac:dyDescent="0.2">
      <c r="B8098" s="79">
        <v>44301</v>
      </c>
      <c r="F8098" s="81" t="s">
        <v>5990</v>
      </c>
      <c r="G8098" s="79" t="s">
        <v>6007</v>
      </c>
      <c r="H8098" s="80" t="s">
        <v>5988</v>
      </c>
      <c r="K8098" s="96">
        <v>7868.0610359999991</v>
      </c>
      <c r="L8098" s="80" t="s">
        <v>6875</v>
      </c>
      <c r="M8098" s="97" t="s">
        <v>6462</v>
      </c>
    </row>
    <row r="8099" spans="2:13" ht="13.5" customHeight="1" x14ac:dyDescent="0.2">
      <c r="B8099" s="79">
        <v>44301</v>
      </c>
      <c r="F8099" s="81" t="s">
        <v>5990</v>
      </c>
      <c r="G8099" s="79" t="s">
        <v>6007</v>
      </c>
      <c r="H8099" s="80" t="s">
        <v>5988</v>
      </c>
      <c r="K8099" s="96">
        <v>14752.982383999999</v>
      </c>
      <c r="L8099" s="80" t="s">
        <v>6916</v>
      </c>
      <c r="M8099" s="97" t="s">
        <v>6462</v>
      </c>
    </row>
    <row r="8100" spans="2:13" ht="13.5" customHeight="1" x14ac:dyDescent="0.2">
      <c r="B8100" s="79">
        <v>44301</v>
      </c>
      <c r="F8100" s="81" t="s">
        <v>5990</v>
      </c>
      <c r="G8100" s="79" t="s">
        <v>6007</v>
      </c>
      <c r="H8100" s="80" t="s">
        <v>5988</v>
      </c>
      <c r="K8100" s="96">
        <v>13493.150688</v>
      </c>
      <c r="L8100" s="80" t="s">
        <v>6916</v>
      </c>
      <c r="M8100" s="97" t="s">
        <v>6462</v>
      </c>
    </row>
    <row r="8101" spans="2:13" ht="13.5" customHeight="1" x14ac:dyDescent="0.2">
      <c r="B8101" s="79">
        <v>44301</v>
      </c>
      <c r="F8101" s="81" t="s">
        <v>5990</v>
      </c>
      <c r="G8101" s="79" t="s">
        <v>6007</v>
      </c>
      <c r="H8101" s="80" t="s">
        <v>5988</v>
      </c>
      <c r="K8101" s="96">
        <v>17702.401448000001</v>
      </c>
      <c r="L8101" s="80" t="s">
        <v>6916</v>
      </c>
      <c r="M8101" s="97" t="s">
        <v>6462</v>
      </c>
    </row>
    <row r="8102" spans="2:13" ht="13.5" customHeight="1" x14ac:dyDescent="0.2">
      <c r="B8102" s="79">
        <v>44301</v>
      </c>
      <c r="F8102" s="81" t="s">
        <v>5990</v>
      </c>
      <c r="G8102" s="79" t="s">
        <v>6007</v>
      </c>
      <c r="H8102" s="80" t="s">
        <v>5988</v>
      </c>
      <c r="K8102" s="96">
        <v>11556.306632</v>
      </c>
      <c r="L8102" s="80" t="s">
        <v>6915</v>
      </c>
      <c r="M8102" s="97" t="s">
        <v>6462</v>
      </c>
    </row>
    <row r="8103" spans="2:13" ht="13.5" customHeight="1" x14ac:dyDescent="0.2">
      <c r="B8103" s="79">
        <v>44301</v>
      </c>
      <c r="F8103" s="81" t="s">
        <v>5990</v>
      </c>
      <c r="G8103" s="79" t="s">
        <v>6007</v>
      </c>
      <c r="H8103" s="80" t="s">
        <v>5988</v>
      </c>
      <c r="K8103" s="96">
        <v>13793.390952</v>
      </c>
      <c r="L8103" s="80" t="s">
        <v>6915</v>
      </c>
      <c r="M8103" s="97" t="s">
        <v>6462</v>
      </c>
    </row>
    <row r="8104" spans="2:13" ht="13.5" customHeight="1" x14ac:dyDescent="0.2">
      <c r="B8104" s="79">
        <v>44301</v>
      </c>
      <c r="F8104" s="81" t="s">
        <v>5990</v>
      </c>
      <c r="G8104" s="79" t="s">
        <v>6007</v>
      </c>
      <c r="H8104" s="80" t="s">
        <v>5988</v>
      </c>
      <c r="K8104" s="96">
        <v>17625.869616</v>
      </c>
      <c r="L8104" s="80" t="s">
        <v>6915</v>
      </c>
      <c r="M8104" s="97" t="s">
        <v>6462</v>
      </c>
    </row>
    <row r="8105" spans="2:13" ht="13.5" customHeight="1" x14ac:dyDescent="0.2">
      <c r="B8105" s="79">
        <v>44301</v>
      </c>
      <c r="F8105" s="81" t="s">
        <v>5990</v>
      </c>
      <c r="G8105" s="79" t="s">
        <v>6007</v>
      </c>
      <c r="H8105" s="80" t="s">
        <v>5988</v>
      </c>
      <c r="K8105" s="96">
        <v>17720.06264</v>
      </c>
      <c r="L8105" s="80" t="s">
        <v>6915</v>
      </c>
      <c r="M8105" s="97" t="s">
        <v>6462</v>
      </c>
    </row>
    <row r="8106" spans="2:13" ht="13.5" customHeight="1" x14ac:dyDescent="0.2">
      <c r="B8106" s="79">
        <v>44301</v>
      </c>
      <c r="F8106" s="81" t="s">
        <v>5990</v>
      </c>
      <c r="G8106" s="79" t="s">
        <v>6007</v>
      </c>
      <c r="H8106" s="80" t="s">
        <v>5988</v>
      </c>
      <c r="K8106" s="96">
        <v>6511.0927840000004</v>
      </c>
      <c r="L8106" s="80" t="s">
        <v>6874</v>
      </c>
      <c r="M8106" s="97" t="s">
        <v>6462</v>
      </c>
    </row>
    <row r="8107" spans="2:13" ht="13.5" customHeight="1" x14ac:dyDescent="0.2">
      <c r="B8107" s="79">
        <v>44301</v>
      </c>
      <c r="F8107" s="81" t="s">
        <v>5990</v>
      </c>
      <c r="G8107" s="79" t="s">
        <v>6007</v>
      </c>
      <c r="H8107" s="80" t="s">
        <v>5988</v>
      </c>
      <c r="K8107" s="96">
        <v>13646.214352000001</v>
      </c>
      <c r="L8107" s="80" t="s">
        <v>6873</v>
      </c>
      <c r="M8107" s="97" t="s">
        <v>6462</v>
      </c>
    </row>
    <row r="8108" spans="2:13" ht="13.5" customHeight="1" x14ac:dyDescent="0.2">
      <c r="B8108" s="79">
        <v>44301</v>
      </c>
      <c r="F8108" s="81" t="s">
        <v>5990</v>
      </c>
      <c r="G8108" s="79" t="s">
        <v>6007</v>
      </c>
      <c r="H8108" s="80" t="s">
        <v>5988</v>
      </c>
      <c r="K8108" s="96">
        <v>11806.506852</v>
      </c>
      <c r="L8108" s="80" t="s">
        <v>6873</v>
      </c>
      <c r="M8108" s="97" t="s">
        <v>6462</v>
      </c>
    </row>
    <row r="8109" spans="2:13" ht="13.5" customHeight="1" x14ac:dyDescent="0.2">
      <c r="B8109" s="79">
        <v>44301</v>
      </c>
      <c r="F8109" s="81" t="s">
        <v>5990</v>
      </c>
      <c r="G8109" s="79" t="s">
        <v>6007</v>
      </c>
      <c r="H8109" s="80" t="s">
        <v>5988</v>
      </c>
      <c r="K8109" s="96">
        <v>14093.631216</v>
      </c>
      <c r="L8109" s="80" t="s">
        <v>6873</v>
      </c>
      <c r="M8109" s="97" t="s">
        <v>6462</v>
      </c>
    </row>
    <row r="8110" spans="2:13" ht="13.5" customHeight="1" x14ac:dyDescent="0.2">
      <c r="B8110" s="79">
        <v>44301</v>
      </c>
      <c r="F8110" s="81" t="s">
        <v>5990</v>
      </c>
      <c r="G8110" s="79" t="s">
        <v>6007</v>
      </c>
      <c r="H8110" s="80" t="s">
        <v>5988</v>
      </c>
      <c r="K8110" s="96">
        <v>46787.441139999995</v>
      </c>
      <c r="L8110" s="80" t="s">
        <v>6872</v>
      </c>
      <c r="M8110" s="97" t="s">
        <v>6462</v>
      </c>
    </row>
    <row r="8111" spans="2:13" ht="13.5" customHeight="1" x14ac:dyDescent="0.2">
      <c r="B8111" s="79">
        <v>44301</v>
      </c>
      <c r="F8111" s="81" t="s">
        <v>5990</v>
      </c>
      <c r="G8111" s="79" t="s">
        <v>6007</v>
      </c>
      <c r="H8111" s="80" t="s">
        <v>5988</v>
      </c>
      <c r="K8111" s="96">
        <v>4026.7517760000001</v>
      </c>
      <c r="L8111" s="80" t="s">
        <v>6914</v>
      </c>
      <c r="M8111" s="97" t="s">
        <v>6462</v>
      </c>
    </row>
    <row r="8112" spans="2:13" ht="13.5" customHeight="1" x14ac:dyDescent="0.2">
      <c r="B8112" s="79">
        <v>44301</v>
      </c>
      <c r="F8112" s="81" t="s">
        <v>5990</v>
      </c>
      <c r="G8112" s="79" t="s">
        <v>6007</v>
      </c>
      <c r="H8112" s="80" t="s">
        <v>5988</v>
      </c>
      <c r="K8112" s="96">
        <v>12654.244068</v>
      </c>
      <c r="L8112" s="80" t="s">
        <v>6914</v>
      </c>
      <c r="M8112" s="97" t="s">
        <v>6462</v>
      </c>
    </row>
    <row r="8113" spans="2:13" ht="13.5" customHeight="1" x14ac:dyDescent="0.2">
      <c r="B8113" s="79">
        <v>44301</v>
      </c>
      <c r="F8113" s="81" t="s">
        <v>5990</v>
      </c>
      <c r="G8113" s="79" t="s">
        <v>6007</v>
      </c>
      <c r="H8113" s="80" t="s">
        <v>5988</v>
      </c>
      <c r="K8113" s="96">
        <v>12660.131131999999</v>
      </c>
      <c r="L8113" s="80" t="s">
        <v>6914</v>
      </c>
      <c r="M8113" s="97" t="s">
        <v>6462</v>
      </c>
    </row>
    <row r="8114" spans="2:13" ht="13.5" customHeight="1" x14ac:dyDescent="0.2">
      <c r="B8114" s="79">
        <v>44301</v>
      </c>
      <c r="F8114" s="81" t="s">
        <v>5990</v>
      </c>
      <c r="G8114" s="79" t="s">
        <v>6007</v>
      </c>
      <c r="H8114" s="80" t="s">
        <v>5988</v>
      </c>
      <c r="K8114" s="96">
        <v>13307.708172000001</v>
      </c>
      <c r="L8114" s="80" t="s">
        <v>6913</v>
      </c>
      <c r="M8114" s="97" t="s">
        <v>6462</v>
      </c>
    </row>
    <row r="8115" spans="2:13" ht="13.5" customHeight="1" x14ac:dyDescent="0.2">
      <c r="B8115" s="79">
        <v>44301</v>
      </c>
      <c r="F8115" s="81" t="s">
        <v>5990</v>
      </c>
      <c r="G8115" s="79" t="s">
        <v>6007</v>
      </c>
      <c r="H8115" s="80" t="s">
        <v>5988</v>
      </c>
      <c r="K8115" s="96">
        <v>22011.732296000002</v>
      </c>
      <c r="L8115" s="80" t="s">
        <v>6871</v>
      </c>
      <c r="M8115" s="97" t="s">
        <v>6462</v>
      </c>
    </row>
    <row r="8116" spans="2:13" ht="13.5" customHeight="1" x14ac:dyDescent="0.2">
      <c r="B8116" s="79">
        <v>44301</v>
      </c>
      <c r="F8116" s="81" t="s">
        <v>5990</v>
      </c>
      <c r="G8116" s="79" t="s">
        <v>6007</v>
      </c>
      <c r="H8116" s="80" t="s">
        <v>5988</v>
      </c>
      <c r="K8116" s="96">
        <v>17552.281316000001</v>
      </c>
      <c r="L8116" s="80" t="s">
        <v>6871</v>
      </c>
      <c r="M8116" s="97" t="s">
        <v>6462</v>
      </c>
    </row>
    <row r="8117" spans="2:13" ht="13.5" customHeight="1" x14ac:dyDescent="0.2">
      <c r="B8117" s="79">
        <v>44301</v>
      </c>
      <c r="F8117" s="81" t="s">
        <v>5990</v>
      </c>
      <c r="G8117" s="79" t="s">
        <v>6007</v>
      </c>
      <c r="H8117" s="80" t="s">
        <v>5988</v>
      </c>
      <c r="K8117" s="96">
        <v>4974.5690800000002</v>
      </c>
      <c r="L8117" s="80" t="s">
        <v>6912</v>
      </c>
      <c r="M8117" s="97" t="s">
        <v>6462</v>
      </c>
    </row>
    <row r="8118" spans="2:13" ht="13.5" customHeight="1" x14ac:dyDescent="0.2">
      <c r="B8118" s="79">
        <v>44301</v>
      </c>
      <c r="F8118" s="81" t="s">
        <v>5990</v>
      </c>
      <c r="G8118" s="79" t="s">
        <v>6007</v>
      </c>
      <c r="H8118" s="80" t="s">
        <v>5988</v>
      </c>
      <c r="K8118" s="96">
        <v>2846.3954439999998</v>
      </c>
      <c r="L8118" s="80" t="s">
        <v>6912</v>
      </c>
      <c r="M8118" s="97" t="s">
        <v>6462</v>
      </c>
    </row>
    <row r="8119" spans="2:13" ht="13.5" customHeight="1" x14ac:dyDescent="0.2">
      <c r="B8119" s="79">
        <v>44301</v>
      </c>
      <c r="F8119" s="81" t="s">
        <v>5990</v>
      </c>
      <c r="G8119" s="79" t="s">
        <v>6007</v>
      </c>
      <c r="H8119" s="80" t="s">
        <v>5988</v>
      </c>
      <c r="K8119" s="96">
        <v>9949.1381600000004</v>
      </c>
      <c r="L8119" s="80" t="s">
        <v>6870</v>
      </c>
      <c r="M8119" s="97" t="s">
        <v>6462</v>
      </c>
    </row>
    <row r="8120" spans="2:13" ht="13.5" customHeight="1" x14ac:dyDescent="0.2">
      <c r="B8120" s="79">
        <v>44301</v>
      </c>
      <c r="F8120" s="81" t="s">
        <v>5990</v>
      </c>
      <c r="G8120" s="79" t="s">
        <v>6007</v>
      </c>
      <c r="H8120" s="80" t="s">
        <v>5988</v>
      </c>
      <c r="K8120" s="96">
        <v>5692.7908879999995</v>
      </c>
      <c r="L8120" s="80" t="s">
        <v>6870</v>
      </c>
      <c r="M8120" s="97" t="s">
        <v>6462</v>
      </c>
    </row>
    <row r="8121" spans="2:13" ht="13.5" customHeight="1" x14ac:dyDescent="0.2">
      <c r="B8121" s="79">
        <v>44301</v>
      </c>
      <c r="F8121" s="81" t="s">
        <v>5990</v>
      </c>
      <c r="G8121" s="79" t="s">
        <v>6007</v>
      </c>
      <c r="H8121" s="80" t="s">
        <v>5988</v>
      </c>
      <c r="K8121" s="96">
        <v>6711.2529599999998</v>
      </c>
      <c r="L8121" s="80" t="s">
        <v>6869</v>
      </c>
      <c r="M8121" s="97" t="s">
        <v>6462</v>
      </c>
    </row>
    <row r="8122" spans="2:13" ht="13.5" customHeight="1" x14ac:dyDescent="0.2">
      <c r="B8122" s="79">
        <v>44301</v>
      </c>
      <c r="F8122" s="81" t="s">
        <v>5990</v>
      </c>
      <c r="G8122" s="79" t="s">
        <v>6007</v>
      </c>
      <c r="H8122" s="80" t="s">
        <v>5988</v>
      </c>
      <c r="K8122" s="96">
        <v>12486.462744</v>
      </c>
      <c r="L8122" s="80" t="s">
        <v>6867</v>
      </c>
      <c r="M8122" s="97" t="s">
        <v>6462</v>
      </c>
    </row>
    <row r="8123" spans="2:13" ht="13.5" customHeight="1" x14ac:dyDescent="0.2">
      <c r="B8123" s="79">
        <v>44301</v>
      </c>
      <c r="F8123" s="81" t="s">
        <v>5990</v>
      </c>
      <c r="G8123" s="79" t="s">
        <v>6007</v>
      </c>
      <c r="H8123" s="80" t="s">
        <v>5988</v>
      </c>
      <c r="K8123" s="96">
        <v>12074.368264000001</v>
      </c>
      <c r="L8123" s="80" t="s">
        <v>6867</v>
      </c>
      <c r="M8123" s="97" t="s">
        <v>6462</v>
      </c>
    </row>
    <row r="8124" spans="2:13" ht="13.5" customHeight="1" x14ac:dyDescent="0.2">
      <c r="B8124" s="79">
        <v>44301</v>
      </c>
      <c r="F8124" s="81" t="s">
        <v>5990</v>
      </c>
      <c r="G8124" s="79" t="s">
        <v>6007</v>
      </c>
      <c r="H8124" s="80" t="s">
        <v>5988</v>
      </c>
      <c r="K8124" s="96">
        <v>27881.135104000001</v>
      </c>
      <c r="L8124" s="80" t="s">
        <v>6911</v>
      </c>
      <c r="M8124" s="97" t="s">
        <v>6462</v>
      </c>
    </row>
    <row r="8125" spans="2:13" ht="13.5" customHeight="1" x14ac:dyDescent="0.2">
      <c r="B8125" s="79">
        <v>44301</v>
      </c>
      <c r="F8125" s="81" t="s">
        <v>5990</v>
      </c>
      <c r="G8125" s="79" t="s">
        <v>6007</v>
      </c>
      <c r="H8125" s="80" t="s">
        <v>5988</v>
      </c>
      <c r="K8125" s="96">
        <v>28325.608436000002</v>
      </c>
      <c r="L8125" s="80" t="s">
        <v>6911</v>
      </c>
      <c r="M8125" s="97" t="s">
        <v>6462</v>
      </c>
    </row>
    <row r="8126" spans="2:13" ht="13.5" customHeight="1" x14ac:dyDescent="0.2">
      <c r="B8126" s="79">
        <v>44301</v>
      </c>
      <c r="F8126" s="81" t="s">
        <v>5990</v>
      </c>
      <c r="G8126" s="79" t="s">
        <v>6007</v>
      </c>
      <c r="H8126" s="80" t="s">
        <v>5988</v>
      </c>
      <c r="K8126" s="96">
        <v>9319.2223119999999</v>
      </c>
      <c r="L8126" s="80" t="s">
        <v>6866</v>
      </c>
      <c r="M8126" s="97" t="s">
        <v>6462</v>
      </c>
    </row>
    <row r="8127" spans="2:13" ht="13.5" customHeight="1" x14ac:dyDescent="0.2">
      <c r="B8127" s="79">
        <v>44301</v>
      </c>
      <c r="F8127" s="81" t="s">
        <v>5990</v>
      </c>
      <c r="G8127" s="79" t="s">
        <v>6007</v>
      </c>
      <c r="H8127" s="80" t="s">
        <v>5988</v>
      </c>
      <c r="K8127" s="96">
        <v>13949.398148</v>
      </c>
      <c r="L8127" s="80" t="s">
        <v>6865</v>
      </c>
      <c r="M8127" s="97" t="s">
        <v>6462</v>
      </c>
    </row>
    <row r="8128" spans="2:13" ht="13.5" customHeight="1" x14ac:dyDescent="0.2">
      <c r="B8128" s="79">
        <v>44301</v>
      </c>
      <c r="F8128" s="81" t="s">
        <v>5990</v>
      </c>
      <c r="G8128" s="79" t="s">
        <v>6007</v>
      </c>
      <c r="H8128" s="80" t="s">
        <v>5988</v>
      </c>
      <c r="K8128" s="96">
        <v>14108.348876</v>
      </c>
      <c r="L8128" s="80" t="s">
        <v>6865</v>
      </c>
      <c r="M8128" s="97" t="s">
        <v>6462</v>
      </c>
    </row>
    <row r="8129" spans="2:13" ht="13.5" customHeight="1" x14ac:dyDescent="0.2">
      <c r="B8129" s="79">
        <v>44301</v>
      </c>
      <c r="F8129" s="81" t="s">
        <v>5990</v>
      </c>
      <c r="G8129" s="79" t="s">
        <v>6007</v>
      </c>
      <c r="H8129" s="80" t="s">
        <v>5988</v>
      </c>
      <c r="K8129" s="96">
        <v>10481.917452000002</v>
      </c>
      <c r="L8129" s="80" t="s">
        <v>6910</v>
      </c>
      <c r="M8129" s="97" t="s">
        <v>6462</v>
      </c>
    </row>
    <row r="8130" spans="2:13" ht="13.5" customHeight="1" x14ac:dyDescent="0.2">
      <c r="B8130" s="79">
        <v>44301</v>
      </c>
      <c r="F8130" s="81" t="s">
        <v>5990</v>
      </c>
      <c r="G8130" s="79" t="s">
        <v>6007</v>
      </c>
      <c r="H8130" s="80" t="s">
        <v>5988</v>
      </c>
      <c r="K8130" s="96">
        <v>5648.6379079999997</v>
      </c>
      <c r="L8130" s="80" t="s">
        <v>6863</v>
      </c>
      <c r="M8130" s="97" t="s">
        <v>6462</v>
      </c>
    </row>
    <row r="8131" spans="2:13" ht="13.5" customHeight="1" x14ac:dyDescent="0.2">
      <c r="B8131" s="79">
        <v>44301</v>
      </c>
      <c r="F8131" s="81" t="s">
        <v>5990</v>
      </c>
      <c r="G8131" s="79" t="s">
        <v>6007</v>
      </c>
      <c r="H8131" s="80" t="s">
        <v>5988</v>
      </c>
      <c r="K8131" s="96">
        <v>7709.1103080000003</v>
      </c>
      <c r="L8131" s="80" t="s">
        <v>6863</v>
      </c>
      <c r="M8131" s="97" t="s">
        <v>6462</v>
      </c>
    </row>
    <row r="8132" spans="2:13" ht="13.5" customHeight="1" x14ac:dyDescent="0.2">
      <c r="B8132" s="79">
        <v>44301</v>
      </c>
      <c r="F8132" s="81" t="s">
        <v>5990</v>
      </c>
      <c r="G8132" s="79" t="s">
        <v>6007</v>
      </c>
      <c r="H8132" s="80" t="s">
        <v>5988</v>
      </c>
      <c r="K8132" s="96">
        <v>31763.653811999997</v>
      </c>
      <c r="L8132" s="80" t="s">
        <v>6909</v>
      </c>
      <c r="M8132" s="97" t="s">
        <v>6462</v>
      </c>
    </row>
    <row r="8133" spans="2:13" ht="13.5" customHeight="1" x14ac:dyDescent="0.2">
      <c r="B8133" s="79">
        <v>44301</v>
      </c>
      <c r="F8133" s="81" t="s">
        <v>5990</v>
      </c>
      <c r="G8133" s="79" t="s">
        <v>6007</v>
      </c>
      <c r="H8133" s="80" t="s">
        <v>5988</v>
      </c>
      <c r="K8133" s="96">
        <v>6334.4808640000001</v>
      </c>
      <c r="L8133" s="80" t="s">
        <v>6862</v>
      </c>
      <c r="M8133" s="97" t="s">
        <v>6462</v>
      </c>
    </row>
    <row r="8134" spans="2:13" ht="13.5" customHeight="1" x14ac:dyDescent="0.2">
      <c r="B8134" s="79">
        <v>44301</v>
      </c>
      <c r="F8134" s="81" t="s">
        <v>5990</v>
      </c>
      <c r="G8134" s="79" t="s">
        <v>6007</v>
      </c>
      <c r="H8134" s="80" t="s">
        <v>5988</v>
      </c>
      <c r="K8134" s="96">
        <v>5121.74568</v>
      </c>
      <c r="L8134" s="80" t="s">
        <v>6861</v>
      </c>
      <c r="M8134" s="97" t="s">
        <v>6462</v>
      </c>
    </row>
    <row r="8135" spans="2:13" ht="13.5" customHeight="1" x14ac:dyDescent="0.2">
      <c r="B8135" s="79">
        <v>44301</v>
      </c>
      <c r="F8135" s="81" t="s">
        <v>5990</v>
      </c>
      <c r="G8135" s="79" t="s">
        <v>6007</v>
      </c>
      <c r="H8135" s="80" t="s">
        <v>5988</v>
      </c>
      <c r="K8135" s="96">
        <v>4427.0721279999998</v>
      </c>
      <c r="L8135" s="80" t="s">
        <v>6861</v>
      </c>
      <c r="M8135" s="97" t="s">
        <v>6462</v>
      </c>
    </row>
    <row r="8136" spans="2:13" ht="13.5" customHeight="1" x14ac:dyDescent="0.2">
      <c r="B8136" s="79">
        <v>44301</v>
      </c>
      <c r="F8136" s="81" t="s">
        <v>5990</v>
      </c>
      <c r="G8136" s="79" t="s">
        <v>6007</v>
      </c>
      <c r="H8136" s="80" t="s">
        <v>5988</v>
      </c>
      <c r="K8136" s="96">
        <v>4586.0228559999996</v>
      </c>
      <c r="L8136" s="80" t="s">
        <v>6861</v>
      </c>
      <c r="M8136" s="97" t="s">
        <v>6462</v>
      </c>
    </row>
    <row r="8137" spans="2:13" ht="13.5" customHeight="1" x14ac:dyDescent="0.2">
      <c r="B8137" s="79">
        <v>44301</v>
      </c>
      <c r="F8137" s="81" t="s">
        <v>5990</v>
      </c>
      <c r="G8137" s="79" t="s">
        <v>6007</v>
      </c>
      <c r="H8137" s="80" t="s">
        <v>5988</v>
      </c>
      <c r="K8137" s="96">
        <v>12851.460712</v>
      </c>
      <c r="L8137" s="80" t="s">
        <v>6860</v>
      </c>
      <c r="M8137" s="97" t="s">
        <v>6462</v>
      </c>
    </row>
    <row r="8138" spans="2:13" ht="13.5" customHeight="1" x14ac:dyDescent="0.2">
      <c r="B8138" s="79">
        <v>44301</v>
      </c>
      <c r="F8138" s="81" t="s">
        <v>5990</v>
      </c>
      <c r="G8138" s="79" t="s">
        <v>6007</v>
      </c>
      <c r="H8138" s="80" t="s">
        <v>5988</v>
      </c>
      <c r="K8138" s="96">
        <v>9966.799352</v>
      </c>
      <c r="L8138" s="80" t="s">
        <v>6860</v>
      </c>
      <c r="M8138" s="97" t="s">
        <v>6462</v>
      </c>
    </row>
    <row r="8139" spans="2:13" ht="13.5" customHeight="1" x14ac:dyDescent="0.2">
      <c r="B8139" s="79">
        <v>44301</v>
      </c>
      <c r="F8139" s="81" t="s">
        <v>5990</v>
      </c>
      <c r="G8139" s="79" t="s">
        <v>6007</v>
      </c>
      <c r="H8139" s="80" t="s">
        <v>5988</v>
      </c>
      <c r="K8139" s="96">
        <v>9825.5098159999998</v>
      </c>
      <c r="L8139" s="80" t="s">
        <v>6860</v>
      </c>
      <c r="M8139" s="97" t="s">
        <v>6462</v>
      </c>
    </row>
    <row r="8140" spans="2:13" ht="13.5" customHeight="1" x14ac:dyDescent="0.2">
      <c r="B8140" s="79">
        <v>44301</v>
      </c>
      <c r="F8140" s="81" t="s">
        <v>5990</v>
      </c>
      <c r="G8140" s="79" t="s">
        <v>6007</v>
      </c>
      <c r="H8140" s="80" t="s">
        <v>5988</v>
      </c>
      <c r="K8140" s="96">
        <v>13684.480267999999</v>
      </c>
      <c r="L8140" s="80" t="s">
        <v>6860</v>
      </c>
      <c r="M8140" s="97" t="s">
        <v>6462</v>
      </c>
    </row>
    <row r="8141" spans="2:13" ht="13.5" customHeight="1" x14ac:dyDescent="0.2">
      <c r="B8141" s="79">
        <v>44301</v>
      </c>
      <c r="F8141" s="81" t="s">
        <v>5990</v>
      </c>
      <c r="G8141" s="79" t="s">
        <v>6007</v>
      </c>
      <c r="H8141" s="80" t="s">
        <v>5988</v>
      </c>
      <c r="K8141" s="96">
        <v>13192.910424</v>
      </c>
      <c r="L8141" s="80" t="s">
        <v>6859</v>
      </c>
      <c r="M8141" s="97" t="s">
        <v>6462</v>
      </c>
    </row>
    <row r="8142" spans="2:13" ht="13.5" customHeight="1" x14ac:dyDescent="0.2">
      <c r="B8142" s="79">
        <v>44301</v>
      </c>
      <c r="F8142" s="81" t="s">
        <v>5990</v>
      </c>
      <c r="G8142" s="79" t="s">
        <v>6007</v>
      </c>
      <c r="H8142" s="80" t="s">
        <v>5988</v>
      </c>
      <c r="K8142" s="96">
        <v>13566.738987999999</v>
      </c>
      <c r="L8142" s="80" t="s">
        <v>6857</v>
      </c>
      <c r="M8142" s="97" t="s">
        <v>6462</v>
      </c>
    </row>
    <row r="8143" spans="2:13" ht="13.5" customHeight="1" x14ac:dyDescent="0.2">
      <c r="B8143" s="79">
        <v>44301</v>
      </c>
      <c r="F8143" s="81" t="s">
        <v>5990</v>
      </c>
      <c r="G8143" s="79" t="s">
        <v>6007</v>
      </c>
      <c r="H8143" s="80" t="s">
        <v>5988</v>
      </c>
      <c r="K8143" s="96">
        <v>25231.956303999999</v>
      </c>
      <c r="L8143" s="80" t="s">
        <v>6908</v>
      </c>
      <c r="M8143" s="97" t="s">
        <v>6462</v>
      </c>
    </row>
    <row r="8144" spans="2:13" ht="13.5" customHeight="1" x14ac:dyDescent="0.2">
      <c r="B8144" s="79">
        <v>44301</v>
      </c>
      <c r="F8144" s="81" t="s">
        <v>5990</v>
      </c>
      <c r="G8144" s="79" t="s">
        <v>6007</v>
      </c>
      <c r="H8144" s="80" t="s">
        <v>5988</v>
      </c>
      <c r="K8144" s="96">
        <v>26197.434799999999</v>
      </c>
      <c r="L8144" s="80" t="s">
        <v>6908</v>
      </c>
      <c r="M8144" s="97" t="s">
        <v>6462</v>
      </c>
    </row>
    <row r="8145" spans="2:13" ht="13.5" customHeight="1" x14ac:dyDescent="0.2">
      <c r="B8145" s="79">
        <v>44301</v>
      </c>
      <c r="F8145" s="81" t="s">
        <v>5990</v>
      </c>
      <c r="G8145" s="79" t="s">
        <v>6007</v>
      </c>
      <c r="H8145" s="80" t="s">
        <v>5988</v>
      </c>
      <c r="K8145" s="96">
        <v>8689.3064640000011</v>
      </c>
      <c r="L8145" s="80" t="s">
        <v>6856</v>
      </c>
      <c r="M8145" s="97" t="s">
        <v>6462</v>
      </c>
    </row>
    <row r="8146" spans="2:13" ht="13.5" customHeight="1" x14ac:dyDescent="0.2">
      <c r="B8146" s="79">
        <v>44301</v>
      </c>
      <c r="F8146" s="81" t="s">
        <v>5990</v>
      </c>
      <c r="G8146" s="79" t="s">
        <v>6007</v>
      </c>
      <c r="H8146" s="80" t="s">
        <v>5988</v>
      </c>
      <c r="K8146" s="96">
        <v>8288.9861120000005</v>
      </c>
      <c r="L8146" s="80" t="s">
        <v>6856</v>
      </c>
      <c r="M8146" s="97" t="s">
        <v>6462</v>
      </c>
    </row>
    <row r="8147" spans="2:13" ht="13.5" customHeight="1" x14ac:dyDescent="0.2">
      <c r="B8147" s="79">
        <v>44301</v>
      </c>
      <c r="F8147" s="81" t="s">
        <v>5990</v>
      </c>
      <c r="G8147" s="79" t="s">
        <v>6007</v>
      </c>
      <c r="H8147" s="80" t="s">
        <v>5988</v>
      </c>
      <c r="K8147" s="96">
        <v>10240.547827999999</v>
      </c>
      <c r="L8147" s="80" t="s">
        <v>6856</v>
      </c>
      <c r="M8147" s="97" t="s">
        <v>6462</v>
      </c>
    </row>
    <row r="8148" spans="2:13" ht="13.5" customHeight="1" x14ac:dyDescent="0.2">
      <c r="B8148" s="79">
        <v>44301</v>
      </c>
      <c r="F8148" s="81" t="s">
        <v>5990</v>
      </c>
      <c r="G8148" s="79" t="s">
        <v>6007</v>
      </c>
      <c r="H8148" s="80" t="s">
        <v>5988</v>
      </c>
      <c r="K8148" s="96">
        <v>19550.939544000001</v>
      </c>
      <c r="L8148" s="80" t="s">
        <v>6907</v>
      </c>
      <c r="M8148" s="97" t="s">
        <v>6462</v>
      </c>
    </row>
    <row r="8149" spans="2:13" ht="13.5" customHeight="1" x14ac:dyDescent="0.2">
      <c r="B8149" s="79">
        <v>44301</v>
      </c>
      <c r="F8149" s="81" t="s">
        <v>5990</v>
      </c>
      <c r="G8149" s="79" t="s">
        <v>6007</v>
      </c>
      <c r="H8149" s="80" t="s">
        <v>5988</v>
      </c>
      <c r="K8149" s="96">
        <v>21776.249736000002</v>
      </c>
      <c r="L8149" s="80" t="s">
        <v>6907</v>
      </c>
      <c r="M8149" s="97" t="s">
        <v>6462</v>
      </c>
    </row>
    <row r="8150" spans="2:13" ht="13.5" customHeight="1" x14ac:dyDescent="0.2">
      <c r="B8150" s="79">
        <v>44301</v>
      </c>
      <c r="F8150" s="81" t="s">
        <v>5990</v>
      </c>
      <c r="G8150" s="79" t="s">
        <v>6007</v>
      </c>
      <c r="H8150" s="80" t="s">
        <v>5988</v>
      </c>
      <c r="K8150" s="96">
        <v>39614.053656000004</v>
      </c>
      <c r="L8150" s="80" t="s">
        <v>6907</v>
      </c>
      <c r="M8150" s="97" t="s">
        <v>6462</v>
      </c>
    </row>
    <row r="8151" spans="2:13" ht="13.5" customHeight="1" x14ac:dyDescent="0.2">
      <c r="B8151" s="79">
        <v>44301</v>
      </c>
      <c r="F8151" s="81" t="s">
        <v>5990</v>
      </c>
      <c r="G8151" s="79" t="s">
        <v>6007</v>
      </c>
      <c r="H8151" s="80" t="s">
        <v>5988</v>
      </c>
      <c r="K8151" s="96">
        <v>5904.7251919999999</v>
      </c>
      <c r="L8151" s="80" t="s">
        <v>6855</v>
      </c>
      <c r="M8151" s="97" t="s">
        <v>6462</v>
      </c>
    </row>
    <row r="8152" spans="2:13" ht="13.5" customHeight="1" x14ac:dyDescent="0.2">
      <c r="B8152" s="79">
        <v>44301</v>
      </c>
      <c r="F8152" s="81" t="s">
        <v>5990</v>
      </c>
      <c r="G8152" s="79" t="s">
        <v>6007</v>
      </c>
      <c r="H8152" s="80" t="s">
        <v>5988</v>
      </c>
      <c r="K8152" s="96">
        <v>3282.03818</v>
      </c>
      <c r="L8152" s="80" t="s">
        <v>6854</v>
      </c>
      <c r="M8152" s="97" t="s">
        <v>6462</v>
      </c>
    </row>
    <row r="8153" spans="2:13" ht="13.5" customHeight="1" x14ac:dyDescent="0.2">
      <c r="B8153" s="79">
        <v>44301</v>
      </c>
      <c r="F8153" s="81" t="s">
        <v>5990</v>
      </c>
      <c r="G8153" s="79" t="s">
        <v>6007</v>
      </c>
      <c r="H8153" s="80" t="s">
        <v>5988</v>
      </c>
      <c r="K8153" s="96">
        <v>7871.0045680000003</v>
      </c>
      <c r="L8153" s="80" t="s">
        <v>6854</v>
      </c>
      <c r="M8153" s="97" t="s">
        <v>6462</v>
      </c>
    </row>
    <row r="8154" spans="2:13" ht="13.5" customHeight="1" x14ac:dyDescent="0.2">
      <c r="B8154" s="79">
        <v>44301</v>
      </c>
      <c r="F8154" s="81" t="s">
        <v>5990</v>
      </c>
      <c r="G8154" s="79" t="s">
        <v>6007</v>
      </c>
      <c r="H8154" s="80" t="s">
        <v>5988</v>
      </c>
      <c r="K8154" s="96">
        <v>21440.687088000002</v>
      </c>
      <c r="L8154" s="80" t="s">
        <v>6853</v>
      </c>
      <c r="M8154" s="97" t="s">
        <v>6462</v>
      </c>
    </row>
    <row r="8155" spans="2:13" ht="13.5" customHeight="1" x14ac:dyDescent="0.2">
      <c r="B8155" s="79">
        <v>44301</v>
      </c>
      <c r="F8155" s="81" t="s">
        <v>5990</v>
      </c>
      <c r="G8155" s="79" t="s">
        <v>6007</v>
      </c>
      <c r="H8155" s="80" t="s">
        <v>5988</v>
      </c>
      <c r="K8155" s="96">
        <v>11364.977052</v>
      </c>
      <c r="L8155" s="80" t="s">
        <v>6853</v>
      </c>
      <c r="M8155" s="97" t="s">
        <v>6462</v>
      </c>
    </row>
    <row r="8156" spans="2:13" ht="13.5" customHeight="1" x14ac:dyDescent="0.2">
      <c r="B8156" s="79">
        <v>44301</v>
      </c>
      <c r="F8156" s="81" t="s">
        <v>5990</v>
      </c>
      <c r="G8156" s="79" t="s">
        <v>6007</v>
      </c>
      <c r="H8156" s="80" t="s">
        <v>5988</v>
      </c>
      <c r="K8156" s="96">
        <v>13917.019296</v>
      </c>
      <c r="L8156" s="80" t="s">
        <v>6852</v>
      </c>
      <c r="M8156" s="97" t="s">
        <v>6462</v>
      </c>
    </row>
    <row r="8157" spans="2:13" ht="13.5" customHeight="1" x14ac:dyDescent="0.2">
      <c r="B8157" s="79">
        <v>44301</v>
      </c>
      <c r="F8157" s="81" t="s">
        <v>5990</v>
      </c>
      <c r="G8157" s="79" t="s">
        <v>6007</v>
      </c>
      <c r="H8157" s="80" t="s">
        <v>5988</v>
      </c>
      <c r="K8157" s="96">
        <v>12224.488396000001</v>
      </c>
      <c r="L8157" s="80" t="s">
        <v>6850</v>
      </c>
      <c r="M8157" s="97" t="s">
        <v>6462</v>
      </c>
    </row>
    <row r="8158" spans="2:13" ht="13.5" customHeight="1" x14ac:dyDescent="0.2">
      <c r="B8158" s="79">
        <v>44301</v>
      </c>
      <c r="F8158" s="81" t="s">
        <v>5990</v>
      </c>
      <c r="G8158" s="79" t="s">
        <v>6007</v>
      </c>
      <c r="H8158" s="80" t="s">
        <v>5988</v>
      </c>
      <c r="K8158" s="96">
        <v>11476.831268</v>
      </c>
      <c r="L8158" s="80" t="s">
        <v>6906</v>
      </c>
      <c r="M8158" s="97" t="s">
        <v>6462</v>
      </c>
    </row>
    <row r="8159" spans="2:13" ht="13.5" customHeight="1" x14ac:dyDescent="0.2">
      <c r="B8159" s="79">
        <v>44301</v>
      </c>
      <c r="F8159" s="81" t="s">
        <v>5990</v>
      </c>
      <c r="G8159" s="79" t="s">
        <v>6007</v>
      </c>
      <c r="H8159" s="80" t="s">
        <v>5988</v>
      </c>
      <c r="K8159" s="96">
        <v>10855.746016000001</v>
      </c>
      <c r="L8159" s="80" t="s">
        <v>6906</v>
      </c>
      <c r="M8159" s="97" t="s">
        <v>6462</v>
      </c>
    </row>
    <row r="8160" spans="2:13" ht="13.5" customHeight="1" x14ac:dyDescent="0.2">
      <c r="B8160" s="79">
        <v>44301</v>
      </c>
      <c r="F8160" s="81" t="s">
        <v>5990</v>
      </c>
      <c r="G8160" s="79" t="s">
        <v>6007</v>
      </c>
      <c r="H8160" s="80" t="s">
        <v>5988</v>
      </c>
      <c r="K8160" s="96">
        <v>13075.169144</v>
      </c>
      <c r="L8160" s="80" t="s">
        <v>6906</v>
      </c>
      <c r="M8160" s="97" t="s">
        <v>6462</v>
      </c>
    </row>
    <row r="8161" spans="2:13" ht="13.5" customHeight="1" x14ac:dyDescent="0.2">
      <c r="B8161" s="79">
        <v>44301</v>
      </c>
      <c r="F8161" s="81" t="s">
        <v>5990</v>
      </c>
      <c r="G8161" s="79" t="s">
        <v>6007</v>
      </c>
      <c r="H8161" s="80" t="s">
        <v>5988</v>
      </c>
      <c r="K8161" s="96">
        <v>6334.4808640000001</v>
      </c>
      <c r="L8161" s="80" t="s">
        <v>6847</v>
      </c>
      <c r="M8161" s="97" t="s">
        <v>6462</v>
      </c>
    </row>
    <row r="8162" spans="2:13" ht="13.5" customHeight="1" x14ac:dyDescent="0.2">
      <c r="B8162" s="79">
        <v>44301</v>
      </c>
      <c r="F8162" s="81" t="s">
        <v>5990</v>
      </c>
      <c r="G8162" s="79" t="s">
        <v>6007</v>
      </c>
      <c r="H8162" s="80" t="s">
        <v>5988</v>
      </c>
      <c r="K8162" s="96">
        <v>6540.528104</v>
      </c>
      <c r="L8162" s="80" t="s">
        <v>6847</v>
      </c>
      <c r="M8162" s="97" t="s">
        <v>6462</v>
      </c>
    </row>
    <row r="8163" spans="2:13" ht="13.5" customHeight="1" x14ac:dyDescent="0.2">
      <c r="B8163" s="79">
        <v>44301</v>
      </c>
      <c r="F8163" s="81" t="s">
        <v>5990</v>
      </c>
      <c r="G8163" s="79" t="s">
        <v>6007</v>
      </c>
      <c r="H8163" s="80" t="s">
        <v>5988</v>
      </c>
      <c r="K8163" s="96">
        <v>6537.5845719999998</v>
      </c>
      <c r="L8163" s="80" t="s">
        <v>6847</v>
      </c>
      <c r="M8163" s="97" t="s">
        <v>6462</v>
      </c>
    </row>
    <row r="8164" spans="2:13" ht="13.5" customHeight="1" x14ac:dyDescent="0.2">
      <c r="B8164" s="79">
        <v>44301</v>
      </c>
      <c r="F8164" s="81" t="s">
        <v>5990</v>
      </c>
      <c r="G8164" s="79" t="s">
        <v>6007</v>
      </c>
      <c r="H8164" s="80" t="s">
        <v>5988</v>
      </c>
      <c r="K8164" s="96">
        <v>12365.777931999999</v>
      </c>
      <c r="L8164" s="80" t="s">
        <v>6844</v>
      </c>
      <c r="M8164" s="97" t="s">
        <v>6462</v>
      </c>
    </row>
    <row r="8165" spans="2:13" ht="13.5" customHeight="1" x14ac:dyDescent="0.2">
      <c r="B8165" s="79">
        <v>44301</v>
      </c>
      <c r="F8165" s="81" t="s">
        <v>5990</v>
      </c>
      <c r="G8165" s="79" t="s">
        <v>6007</v>
      </c>
      <c r="H8165" s="80" t="s">
        <v>5988</v>
      </c>
      <c r="K8165" s="96">
        <v>10879.294271999999</v>
      </c>
      <c r="L8165" s="80" t="s">
        <v>6844</v>
      </c>
      <c r="M8165" s="97" t="s">
        <v>6462</v>
      </c>
    </row>
    <row r="8166" spans="2:13" ht="13.5" customHeight="1" x14ac:dyDescent="0.2">
      <c r="B8166" s="79">
        <v>44301</v>
      </c>
      <c r="F8166" s="81" t="s">
        <v>5990</v>
      </c>
      <c r="G8166" s="79" t="s">
        <v>6007</v>
      </c>
      <c r="H8166" s="80" t="s">
        <v>5988</v>
      </c>
      <c r="K8166" s="96">
        <v>6955.566116</v>
      </c>
      <c r="L8166" s="80" t="s">
        <v>6843</v>
      </c>
      <c r="M8166" s="97" t="s">
        <v>6462</v>
      </c>
    </row>
    <row r="8167" spans="2:13" ht="13.5" customHeight="1" x14ac:dyDescent="0.2">
      <c r="B8167" s="79">
        <v>44301</v>
      </c>
      <c r="F8167" s="81" t="s">
        <v>5990</v>
      </c>
      <c r="G8167" s="79" t="s">
        <v>6007</v>
      </c>
      <c r="H8167" s="80" t="s">
        <v>5988</v>
      </c>
      <c r="K8167" s="96">
        <v>6658.2693840000002</v>
      </c>
      <c r="L8167" s="80" t="s">
        <v>6843</v>
      </c>
      <c r="M8167" s="97" t="s">
        <v>6462</v>
      </c>
    </row>
    <row r="8168" spans="2:13" ht="13.5" customHeight="1" x14ac:dyDescent="0.2">
      <c r="B8168" s="79">
        <v>44301</v>
      </c>
      <c r="F8168" s="81" t="s">
        <v>5990</v>
      </c>
      <c r="G8168" s="79" t="s">
        <v>6007</v>
      </c>
      <c r="H8168" s="80" t="s">
        <v>5988</v>
      </c>
      <c r="K8168" s="96">
        <v>30930.634255999998</v>
      </c>
      <c r="L8168" s="80" t="s">
        <v>6905</v>
      </c>
      <c r="M8168" s="97" t="s">
        <v>6462</v>
      </c>
    </row>
    <row r="8169" spans="2:13" ht="13.5" customHeight="1" x14ac:dyDescent="0.2">
      <c r="B8169" s="79">
        <v>44301</v>
      </c>
      <c r="F8169" s="81" t="s">
        <v>5990</v>
      </c>
      <c r="G8169" s="79" t="s">
        <v>6007</v>
      </c>
      <c r="H8169" s="80" t="s">
        <v>5988</v>
      </c>
      <c r="K8169" s="96">
        <v>31625.307808000001</v>
      </c>
      <c r="L8169" s="80" t="s">
        <v>6905</v>
      </c>
      <c r="M8169" s="97" t="s">
        <v>6462</v>
      </c>
    </row>
    <row r="8170" spans="2:13" ht="13.5" customHeight="1" x14ac:dyDescent="0.2">
      <c r="B8170" s="79">
        <v>44301</v>
      </c>
      <c r="F8170" s="81" t="s">
        <v>5990</v>
      </c>
      <c r="G8170" s="79" t="s">
        <v>6007</v>
      </c>
      <c r="H8170" s="80" t="s">
        <v>5988</v>
      </c>
      <c r="K8170" s="96">
        <v>6037.1841320000003</v>
      </c>
      <c r="L8170" s="80" t="s">
        <v>6840</v>
      </c>
      <c r="M8170" s="97" t="s">
        <v>6462</v>
      </c>
    </row>
    <row r="8171" spans="2:13" ht="13.5" customHeight="1" x14ac:dyDescent="0.2">
      <c r="B8171" s="79">
        <v>44301</v>
      </c>
      <c r="F8171" s="81" t="s">
        <v>5990</v>
      </c>
      <c r="G8171" s="79" t="s">
        <v>6007</v>
      </c>
      <c r="H8171" s="80" t="s">
        <v>5988</v>
      </c>
      <c r="K8171" s="96">
        <v>20698.917024000002</v>
      </c>
      <c r="L8171" s="80" t="s">
        <v>6904</v>
      </c>
      <c r="M8171" s="97" t="s">
        <v>6462</v>
      </c>
    </row>
    <row r="8172" spans="2:13" ht="13.5" customHeight="1" x14ac:dyDescent="0.2">
      <c r="B8172" s="79">
        <v>44301</v>
      </c>
      <c r="F8172" s="81" t="s">
        <v>5990</v>
      </c>
      <c r="G8172" s="79" t="s">
        <v>6007</v>
      </c>
      <c r="H8172" s="80" t="s">
        <v>5988</v>
      </c>
      <c r="K8172" s="96">
        <v>20899.0772</v>
      </c>
      <c r="L8172" s="80" t="s">
        <v>6903</v>
      </c>
      <c r="M8172" s="97" t="s">
        <v>6462</v>
      </c>
    </row>
    <row r="8173" spans="2:13" ht="13.5" customHeight="1" x14ac:dyDescent="0.2">
      <c r="B8173" s="79">
        <v>44301</v>
      </c>
      <c r="F8173" s="81" t="s">
        <v>5990</v>
      </c>
      <c r="G8173" s="79" t="s">
        <v>6007</v>
      </c>
      <c r="H8173" s="80" t="s">
        <v>5988</v>
      </c>
      <c r="K8173" s="96">
        <v>21523.105983999998</v>
      </c>
      <c r="L8173" s="80" t="s">
        <v>6903</v>
      </c>
      <c r="M8173" s="97" t="s">
        <v>6462</v>
      </c>
    </row>
    <row r="8174" spans="2:13" ht="13.5" customHeight="1" x14ac:dyDescent="0.2">
      <c r="B8174" s="79">
        <v>44301</v>
      </c>
      <c r="F8174" s="81" t="s">
        <v>5990</v>
      </c>
      <c r="G8174" s="79" t="s">
        <v>6007</v>
      </c>
      <c r="H8174" s="80" t="s">
        <v>5988</v>
      </c>
      <c r="K8174" s="96">
        <v>14120.123004000001</v>
      </c>
      <c r="L8174" s="80" t="s">
        <v>6839</v>
      </c>
      <c r="M8174" s="97" t="s">
        <v>6462</v>
      </c>
    </row>
    <row r="8175" spans="2:13" ht="13.5" customHeight="1" x14ac:dyDescent="0.2">
      <c r="B8175" s="79">
        <v>44301</v>
      </c>
      <c r="F8175" s="81" t="s">
        <v>5990</v>
      </c>
      <c r="G8175" s="79" t="s">
        <v>6007</v>
      </c>
      <c r="H8175" s="80" t="s">
        <v>5988</v>
      </c>
      <c r="K8175" s="96">
        <v>7043.8720760000006</v>
      </c>
      <c r="L8175" s="80" t="s">
        <v>6838</v>
      </c>
      <c r="M8175" s="97" t="s">
        <v>6462</v>
      </c>
    </row>
    <row r="8176" spans="2:13" ht="13.5" customHeight="1" x14ac:dyDescent="0.2">
      <c r="B8176" s="79">
        <v>44301</v>
      </c>
      <c r="F8176" s="81" t="s">
        <v>5990</v>
      </c>
      <c r="G8176" s="79" t="s">
        <v>6007</v>
      </c>
      <c r="H8176" s="80" t="s">
        <v>5988</v>
      </c>
      <c r="K8176" s="96">
        <v>15671.364367999999</v>
      </c>
      <c r="L8176" s="80" t="s">
        <v>6902</v>
      </c>
      <c r="M8176" s="97" t="s">
        <v>6462</v>
      </c>
    </row>
    <row r="8177" spans="2:13" ht="13.5" customHeight="1" x14ac:dyDescent="0.2">
      <c r="B8177" s="79">
        <v>44301</v>
      </c>
      <c r="F8177" s="81" t="s">
        <v>5990</v>
      </c>
      <c r="G8177" s="79" t="s">
        <v>6007</v>
      </c>
      <c r="H8177" s="80" t="s">
        <v>5988</v>
      </c>
      <c r="K8177" s="96">
        <v>16001.039951999999</v>
      </c>
      <c r="L8177" s="80" t="s">
        <v>6901</v>
      </c>
      <c r="M8177" s="97" t="s">
        <v>6462</v>
      </c>
    </row>
    <row r="8178" spans="2:13" ht="13.5" customHeight="1" x14ac:dyDescent="0.2">
      <c r="B8178" s="79">
        <v>44301</v>
      </c>
      <c r="F8178" s="81" t="s">
        <v>5990</v>
      </c>
      <c r="G8178" s="79" t="s">
        <v>6007</v>
      </c>
      <c r="H8178" s="80" t="s">
        <v>5988</v>
      </c>
      <c r="K8178" s="96">
        <v>10888.124868000001</v>
      </c>
      <c r="L8178" s="80" t="s">
        <v>6901</v>
      </c>
      <c r="M8178" s="97" t="s">
        <v>6462</v>
      </c>
    </row>
    <row r="8179" spans="2:13" ht="13.5" customHeight="1" x14ac:dyDescent="0.2">
      <c r="B8179" s="79">
        <v>44301</v>
      </c>
      <c r="F8179" s="81" t="s">
        <v>5990</v>
      </c>
      <c r="G8179" s="79" t="s">
        <v>6007</v>
      </c>
      <c r="H8179" s="80" t="s">
        <v>5988</v>
      </c>
      <c r="K8179" s="96">
        <v>7011.4932239999998</v>
      </c>
      <c r="L8179" s="80" t="s">
        <v>6837</v>
      </c>
      <c r="M8179" s="97" t="s">
        <v>6462</v>
      </c>
    </row>
    <row r="8180" spans="2:13" ht="13.5" customHeight="1" x14ac:dyDescent="0.2">
      <c r="B8180" s="79">
        <v>44301</v>
      </c>
      <c r="F8180" s="81" t="s">
        <v>5990</v>
      </c>
      <c r="G8180" s="79" t="s">
        <v>6007</v>
      </c>
      <c r="H8180" s="80" t="s">
        <v>5988</v>
      </c>
      <c r="K8180" s="96">
        <v>7017.3802880000003</v>
      </c>
      <c r="L8180" s="80" t="s">
        <v>6837</v>
      </c>
      <c r="M8180" s="97" t="s">
        <v>6462</v>
      </c>
    </row>
    <row r="8181" spans="2:13" ht="13.5" customHeight="1" x14ac:dyDescent="0.2">
      <c r="B8181" s="79">
        <v>44301</v>
      </c>
      <c r="F8181" s="81" t="s">
        <v>5990</v>
      </c>
      <c r="G8181" s="79" t="s">
        <v>6007</v>
      </c>
      <c r="H8181" s="80" t="s">
        <v>5988</v>
      </c>
      <c r="K8181" s="96">
        <v>7535.4419200000002</v>
      </c>
      <c r="L8181" s="80" t="s">
        <v>6836</v>
      </c>
      <c r="M8181" s="97" t="s">
        <v>6462</v>
      </c>
    </row>
    <row r="8182" spans="2:13" ht="13.5" customHeight="1" x14ac:dyDescent="0.2">
      <c r="B8182" s="79">
        <v>44301</v>
      </c>
      <c r="F8182" s="81" t="s">
        <v>5990</v>
      </c>
      <c r="G8182" s="79" t="s">
        <v>6007</v>
      </c>
      <c r="H8182" s="80" t="s">
        <v>5988</v>
      </c>
      <c r="K8182" s="96">
        <v>7314.6770200000001</v>
      </c>
      <c r="L8182" s="80" t="s">
        <v>6834</v>
      </c>
      <c r="M8182" s="97" t="s">
        <v>6462</v>
      </c>
    </row>
    <row r="8183" spans="2:13" ht="13.5" customHeight="1" x14ac:dyDescent="0.2">
      <c r="B8183" s="79">
        <v>44301</v>
      </c>
      <c r="F8183" s="81" t="s">
        <v>5990</v>
      </c>
      <c r="G8183" s="79" t="s">
        <v>6007</v>
      </c>
      <c r="H8183" s="80" t="s">
        <v>5988</v>
      </c>
      <c r="K8183" s="96">
        <v>6831.9377720000002</v>
      </c>
      <c r="L8183" s="80" t="s">
        <v>6834</v>
      </c>
      <c r="M8183" s="97" t="s">
        <v>6462</v>
      </c>
    </row>
    <row r="8184" spans="2:13" ht="13.5" customHeight="1" x14ac:dyDescent="0.2">
      <c r="B8184" s="79">
        <v>44301</v>
      </c>
      <c r="F8184" s="81" t="s">
        <v>5990</v>
      </c>
      <c r="G8184" s="79" t="s">
        <v>6007</v>
      </c>
      <c r="H8184" s="80" t="s">
        <v>5988</v>
      </c>
      <c r="K8184" s="96">
        <v>8783.4994879999995</v>
      </c>
      <c r="L8184" s="80" t="s">
        <v>6833</v>
      </c>
      <c r="M8184" s="97" t="s">
        <v>6462</v>
      </c>
    </row>
    <row r="8185" spans="2:13" ht="13.5" customHeight="1" x14ac:dyDescent="0.2">
      <c r="B8185" s="79">
        <v>44301</v>
      </c>
      <c r="F8185" s="81" t="s">
        <v>5990</v>
      </c>
      <c r="G8185" s="79" t="s">
        <v>6007</v>
      </c>
      <c r="H8185" s="80" t="s">
        <v>5988</v>
      </c>
      <c r="K8185" s="96">
        <v>17360.951735999999</v>
      </c>
      <c r="L8185" s="80" t="s">
        <v>6900</v>
      </c>
      <c r="M8185" s="97" t="s">
        <v>6462</v>
      </c>
    </row>
    <row r="8186" spans="2:13" ht="13.5" customHeight="1" x14ac:dyDescent="0.2">
      <c r="B8186" s="79">
        <v>44301</v>
      </c>
      <c r="F8186" s="81" t="s">
        <v>5990</v>
      </c>
      <c r="G8186" s="79" t="s">
        <v>6007</v>
      </c>
      <c r="H8186" s="80" t="s">
        <v>5988</v>
      </c>
      <c r="K8186" s="96">
        <v>50334.397199999999</v>
      </c>
      <c r="L8186" s="80" t="s">
        <v>6832</v>
      </c>
      <c r="M8186" s="97" t="s">
        <v>6462</v>
      </c>
    </row>
    <row r="8187" spans="2:13" ht="13.5" customHeight="1" x14ac:dyDescent="0.2">
      <c r="B8187" s="79">
        <v>44301</v>
      </c>
      <c r="F8187" s="81" t="s">
        <v>5990</v>
      </c>
      <c r="G8187" s="79" t="s">
        <v>6007</v>
      </c>
      <c r="H8187" s="80" t="s">
        <v>5988</v>
      </c>
      <c r="K8187" s="96">
        <v>15930.395184000001</v>
      </c>
      <c r="L8187" s="80" t="s">
        <v>6899</v>
      </c>
      <c r="M8187" s="97" t="s">
        <v>6462</v>
      </c>
    </row>
    <row r="8188" spans="2:13" ht="13.5" customHeight="1" x14ac:dyDescent="0.2">
      <c r="B8188" s="79">
        <v>44301</v>
      </c>
      <c r="F8188" s="81" t="s">
        <v>5990</v>
      </c>
      <c r="G8188" s="79" t="s">
        <v>6007</v>
      </c>
      <c r="H8188" s="80" t="s">
        <v>5988</v>
      </c>
      <c r="K8188" s="96">
        <v>7753.263288000001</v>
      </c>
      <c r="L8188" s="80" t="s">
        <v>6831</v>
      </c>
      <c r="M8188" s="97" t="s">
        <v>6462</v>
      </c>
    </row>
    <row r="8189" spans="2:13" ht="13.5" customHeight="1" x14ac:dyDescent="0.2">
      <c r="B8189" s="79">
        <v>44301</v>
      </c>
      <c r="F8189" s="81" t="s">
        <v>5990</v>
      </c>
      <c r="G8189" s="79" t="s">
        <v>6007</v>
      </c>
      <c r="H8189" s="80" t="s">
        <v>5988</v>
      </c>
      <c r="K8189" s="96">
        <v>42775.407024</v>
      </c>
      <c r="L8189" s="80" t="s">
        <v>6898</v>
      </c>
      <c r="M8189" s="97" t="s">
        <v>6462</v>
      </c>
    </row>
    <row r="8190" spans="2:13" ht="13.5" customHeight="1" x14ac:dyDescent="0.2">
      <c r="B8190" s="79">
        <v>44301</v>
      </c>
      <c r="F8190" s="81" t="s">
        <v>5990</v>
      </c>
      <c r="G8190" s="79" t="s">
        <v>6007</v>
      </c>
      <c r="H8190" s="80" t="s">
        <v>5988</v>
      </c>
      <c r="K8190" s="96">
        <v>13849.31806</v>
      </c>
      <c r="L8190" s="80" t="s">
        <v>6897</v>
      </c>
      <c r="M8190" s="97" t="s">
        <v>6462</v>
      </c>
    </row>
    <row r="8191" spans="2:13" ht="13.5" customHeight="1" x14ac:dyDescent="0.2">
      <c r="B8191" s="79">
        <v>44301</v>
      </c>
      <c r="F8191" s="81" t="s">
        <v>5990</v>
      </c>
      <c r="G8191" s="79" t="s">
        <v>6007</v>
      </c>
      <c r="H8191" s="80" t="s">
        <v>5988</v>
      </c>
      <c r="K8191" s="96">
        <v>8397.8967959999991</v>
      </c>
      <c r="L8191" s="80" t="s">
        <v>6830</v>
      </c>
      <c r="M8191" s="97" t="s">
        <v>6462</v>
      </c>
    </row>
    <row r="8192" spans="2:13" ht="13.5" customHeight="1" x14ac:dyDescent="0.2">
      <c r="B8192" s="79">
        <v>44301</v>
      </c>
      <c r="F8192" s="81" t="s">
        <v>5990</v>
      </c>
      <c r="G8192" s="79" t="s">
        <v>6007</v>
      </c>
      <c r="H8192" s="80" t="s">
        <v>5988</v>
      </c>
      <c r="K8192" s="96">
        <v>7723.8279680000005</v>
      </c>
      <c r="L8192" s="80" t="s">
        <v>6829</v>
      </c>
      <c r="M8192" s="97" t="s">
        <v>6462</v>
      </c>
    </row>
    <row r="8193" spans="2:13" ht="13.5" customHeight="1" x14ac:dyDescent="0.2">
      <c r="B8193" s="79">
        <v>44301</v>
      </c>
      <c r="F8193" s="81" t="s">
        <v>5990</v>
      </c>
      <c r="G8193" s="79" t="s">
        <v>6007</v>
      </c>
      <c r="H8193" s="80" t="s">
        <v>5988</v>
      </c>
      <c r="K8193" s="96">
        <v>7909.2704839999997</v>
      </c>
      <c r="L8193" s="80" t="s">
        <v>6829</v>
      </c>
      <c r="M8193" s="97" t="s">
        <v>6462</v>
      </c>
    </row>
    <row r="8194" spans="2:13" ht="13.5" customHeight="1" x14ac:dyDescent="0.2">
      <c r="B8194" s="79">
        <v>44301</v>
      </c>
      <c r="F8194" s="81" t="s">
        <v>5990</v>
      </c>
      <c r="G8194" s="79" t="s">
        <v>6007</v>
      </c>
      <c r="H8194" s="80" t="s">
        <v>5988</v>
      </c>
      <c r="K8194" s="96">
        <v>14820.683619999998</v>
      </c>
      <c r="L8194" s="80" t="s">
        <v>6828</v>
      </c>
      <c r="M8194" s="97" t="s">
        <v>6462</v>
      </c>
    </row>
    <row r="8195" spans="2:13" ht="13.5" customHeight="1" x14ac:dyDescent="0.2">
      <c r="B8195" s="79">
        <v>44301</v>
      </c>
      <c r="F8195" s="81" t="s">
        <v>5990</v>
      </c>
      <c r="G8195" s="79" t="s">
        <v>6007</v>
      </c>
      <c r="H8195" s="80" t="s">
        <v>5988</v>
      </c>
      <c r="K8195" s="96">
        <v>5722.226208</v>
      </c>
      <c r="L8195" s="80" t="s">
        <v>6827</v>
      </c>
      <c r="M8195" s="97" t="s">
        <v>6462</v>
      </c>
    </row>
    <row r="8196" spans="2:13" ht="13.5" customHeight="1" x14ac:dyDescent="0.2">
      <c r="B8196" s="79">
        <v>44301</v>
      </c>
      <c r="F8196" s="81" t="s">
        <v>5990</v>
      </c>
      <c r="G8196" s="79" t="s">
        <v>6007</v>
      </c>
      <c r="H8196" s="80" t="s">
        <v>5988</v>
      </c>
      <c r="K8196" s="96">
        <v>26014.935816000001</v>
      </c>
      <c r="L8196" s="80" t="s">
        <v>6896</v>
      </c>
      <c r="M8196" s="97" t="s">
        <v>6462</v>
      </c>
    </row>
    <row r="8197" spans="2:13" ht="13.5" customHeight="1" x14ac:dyDescent="0.2">
      <c r="B8197" s="79">
        <v>44301</v>
      </c>
      <c r="F8197" s="81" t="s">
        <v>5990</v>
      </c>
      <c r="G8197" s="79" t="s">
        <v>6007</v>
      </c>
      <c r="H8197" s="80" t="s">
        <v>5988</v>
      </c>
      <c r="K8197" s="96">
        <v>10090.427695999999</v>
      </c>
      <c r="L8197" s="80" t="s">
        <v>6825</v>
      </c>
      <c r="M8197" s="97" t="s">
        <v>6462</v>
      </c>
    </row>
    <row r="8198" spans="2:13" ht="13.5" customHeight="1" x14ac:dyDescent="0.2">
      <c r="B8198" s="79">
        <v>44301</v>
      </c>
      <c r="F8198" s="81" t="s">
        <v>5990</v>
      </c>
      <c r="G8198" s="79" t="s">
        <v>6007</v>
      </c>
      <c r="H8198" s="80" t="s">
        <v>5988</v>
      </c>
      <c r="K8198" s="96">
        <v>10078.653568</v>
      </c>
      <c r="L8198" s="80" t="s">
        <v>6825</v>
      </c>
      <c r="M8198" s="97" t="s">
        <v>6462</v>
      </c>
    </row>
    <row r="8199" spans="2:13" ht="13.5" customHeight="1" x14ac:dyDescent="0.2">
      <c r="B8199" s="79">
        <v>44301</v>
      </c>
      <c r="F8199" s="81" t="s">
        <v>5990</v>
      </c>
      <c r="G8199" s="79" t="s">
        <v>6007</v>
      </c>
      <c r="H8199" s="80" t="s">
        <v>5988</v>
      </c>
      <c r="K8199" s="96">
        <v>11167.760408</v>
      </c>
      <c r="L8199" s="80" t="s">
        <v>6823</v>
      </c>
      <c r="M8199" s="97" t="s">
        <v>6462</v>
      </c>
    </row>
    <row r="8200" spans="2:13" ht="13.5" customHeight="1" x14ac:dyDescent="0.2">
      <c r="B8200" s="79">
        <v>44301</v>
      </c>
      <c r="F8200" s="81" t="s">
        <v>5990</v>
      </c>
      <c r="G8200" s="79" t="s">
        <v>6007</v>
      </c>
      <c r="H8200" s="80" t="s">
        <v>5988</v>
      </c>
      <c r="K8200" s="96">
        <v>13628.553160000001</v>
      </c>
      <c r="L8200" s="80" t="s">
        <v>6895</v>
      </c>
      <c r="M8200" s="97" t="s">
        <v>6462</v>
      </c>
    </row>
    <row r="8201" spans="2:13" ht="13.5" customHeight="1" x14ac:dyDescent="0.2">
      <c r="B8201" s="79">
        <v>44301</v>
      </c>
      <c r="F8201" s="81" t="s">
        <v>5990</v>
      </c>
      <c r="G8201" s="79" t="s">
        <v>6007</v>
      </c>
      <c r="H8201" s="80" t="s">
        <v>5988</v>
      </c>
      <c r="K8201" s="96">
        <v>15618.380791999998</v>
      </c>
      <c r="L8201" s="80" t="s">
        <v>6894</v>
      </c>
      <c r="M8201" s="97" t="s">
        <v>6462</v>
      </c>
    </row>
    <row r="8202" spans="2:13" ht="13.5" customHeight="1" x14ac:dyDescent="0.2">
      <c r="B8202" s="79">
        <v>44301</v>
      </c>
      <c r="F8202" s="81" t="s">
        <v>5990</v>
      </c>
      <c r="G8202" s="79" t="s">
        <v>6007</v>
      </c>
      <c r="H8202" s="80" t="s">
        <v>5988</v>
      </c>
      <c r="K8202" s="96">
        <v>9189.7069039999988</v>
      </c>
      <c r="L8202" s="80" t="s">
        <v>6822</v>
      </c>
      <c r="M8202" s="97" t="s">
        <v>6462</v>
      </c>
    </row>
    <row r="8203" spans="2:13" ht="13.5" customHeight="1" x14ac:dyDescent="0.2">
      <c r="B8203" s="79">
        <v>44301</v>
      </c>
      <c r="F8203" s="81" t="s">
        <v>5990</v>
      </c>
      <c r="G8203" s="79" t="s">
        <v>6007</v>
      </c>
      <c r="H8203" s="80" t="s">
        <v>5988</v>
      </c>
      <c r="K8203" s="96">
        <v>11791.789192</v>
      </c>
      <c r="L8203" s="80" t="s">
        <v>6822</v>
      </c>
      <c r="M8203" s="97" t="s">
        <v>6462</v>
      </c>
    </row>
    <row r="8204" spans="2:13" ht="13.5" customHeight="1" x14ac:dyDescent="0.2">
      <c r="B8204" s="79">
        <v>44301</v>
      </c>
      <c r="F8204" s="81" t="s">
        <v>5990</v>
      </c>
      <c r="G8204" s="79" t="s">
        <v>6007</v>
      </c>
      <c r="H8204" s="80" t="s">
        <v>5988</v>
      </c>
      <c r="K8204" s="96">
        <v>26480.013872</v>
      </c>
      <c r="L8204" s="80" t="s">
        <v>6822</v>
      </c>
      <c r="M8204" s="97" t="s">
        <v>6462</v>
      </c>
    </row>
    <row r="8205" spans="2:13" ht="13.5" customHeight="1" x14ac:dyDescent="0.2">
      <c r="B8205" s="79">
        <v>44301</v>
      </c>
      <c r="F8205" s="81" t="s">
        <v>5990</v>
      </c>
      <c r="G8205" s="79" t="s">
        <v>6007</v>
      </c>
      <c r="H8205" s="80" t="s">
        <v>5988</v>
      </c>
      <c r="K8205" s="96">
        <v>27598.556032</v>
      </c>
      <c r="L8205" s="80" t="s">
        <v>6893</v>
      </c>
      <c r="M8205" s="97" t="s">
        <v>6462</v>
      </c>
    </row>
    <row r="8206" spans="2:13" ht="13.5" customHeight="1" x14ac:dyDescent="0.2">
      <c r="B8206" s="79">
        <v>44301</v>
      </c>
      <c r="F8206" s="81" t="s">
        <v>5990</v>
      </c>
      <c r="G8206" s="79" t="s">
        <v>6007</v>
      </c>
      <c r="H8206" s="80" t="s">
        <v>5988</v>
      </c>
      <c r="K8206" s="96">
        <v>17096.033855999998</v>
      </c>
      <c r="L8206" s="80" t="s">
        <v>6892</v>
      </c>
      <c r="M8206" s="97" t="s">
        <v>6462</v>
      </c>
    </row>
    <row r="8207" spans="2:13" ht="13.5" customHeight="1" x14ac:dyDescent="0.2">
      <c r="B8207" s="79">
        <v>44301</v>
      </c>
      <c r="F8207" s="81" t="s">
        <v>5990</v>
      </c>
      <c r="G8207" s="79" t="s">
        <v>6007</v>
      </c>
      <c r="H8207" s="80" t="s">
        <v>5988</v>
      </c>
      <c r="K8207" s="96">
        <v>18332.317296000001</v>
      </c>
      <c r="L8207" s="80" t="s">
        <v>6892</v>
      </c>
      <c r="M8207" s="97" t="s">
        <v>6462</v>
      </c>
    </row>
    <row r="8208" spans="2:13" ht="13.5" customHeight="1" x14ac:dyDescent="0.2">
      <c r="B8208" s="79">
        <v>44301</v>
      </c>
      <c r="F8208" s="81" t="s">
        <v>5990</v>
      </c>
      <c r="G8208" s="79" t="s">
        <v>6007</v>
      </c>
      <c r="H8208" s="80" t="s">
        <v>5988</v>
      </c>
      <c r="K8208" s="96">
        <v>15647.816111999999</v>
      </c>
      <c r="L8208" s="80" t="s">
        <v>6892</v>
      </c>
      <c r="M8208" s="97" t="s">
        <v>6462</v>
      </c>
    </row>
    <row r="8209" spans="2:13" ht="13.5" customHeight="1" x14ac:dyDescent="0.2">
      <c r="B8209" s="79">
        <v>44301</v>
      </c>
      <c r="F8209" s="81" t="s">
        <v>5990</v>
      </c>
      <c r="G8209" s="79" t="s">
        <v>6007</v>
      </c>
      <c r="H8209" s="80" t="s">
        <v>5988</v>
      </c>
      <c r="K8209" s="96">
        <v>20843.150092</v>
      </c>
      <c r="L8209" s="80" t="s">
        <v>6892</v>
      </c>
      <c r="M8209" s="97" t="s">
        <v>6462</v>
      </c>
    </row>
    <row r="8210" spans="2:13" ht="13.5" customHeight="1" x14ac:dyDescent="0.2">
      <c r="B8210" s="79">
        <v>44301</v>
      </c>
      <c r="F8210" s="81" t="s">
        <v>5990</v>
      </c>
      <c r="G8210" s="79" t="s">
        <v>6007</v>
      </c>
      <c r="H8210" s="80" t="s">
        <v>5988</v>
      </c>
      <c r="K8210" s="96">
        <v>8400.8403280000002</v>
      </c>
      <c r="L8210" s="80" t="s">
        <v>6821</v>
      </c>
      <c r="M8210" s="97" t="s">
        <v>6462</v>
      </c>
    </row>
    <row r="8211" spans="2:13" ht="13.5" customHeight="1" x14ac:dyDescent="0.2">
      <c r="B8211" s="79">
        <v>44301</v>
      </c>
      <c r="F8211" s="81" t="s">
        <v>5990</v>
      </c>
      <c r="G8211" s="79" t="s">
        <v>6007</v>
      </c>
      <c r="H8211" s="80" t="s">
        <v>5988</v>
      </c>
      <c r="K8211" s="96">
        <v>4774.4089039999999</v>
      </c>
      <c r="L8211" s="80" t="s">
        <v>6819</v>
      </c>
      <c r="M8211" s="97" t="s">
        <v>6462</v>
      </c>
    </row>
    <row r="8212" spans="2:13" ht="13.5" customHeight="1" x14ac:dyDescent="0.2">
      <c r="B8212" s="79">
        <v>44301</v>
      </c>
      <c r="F8212" s="81" t="s">
        <v>5990</v>
      </c>
      <c r="G8212" s="79" t="s">
        <v>6007</v>
      </c>
      <c r="H8212" s="80" t="s">
        <v>5988</v>
      </c>
      <c r="K8212" s="96">
        <v>23268.620459999998</v>
      </c>
      <c r="L8212" s="80" t="s">
        <v>6891</v>
      </c>
      <c r="M8212" s="97" t="s">
        <v>6462</v>
      </c>
    </row>
    <row r="8213" spans="2:13" ht="13.5" customHeight="1" x14ac:dyDescent="0.2">
      <c r="B8213" s="79">
        <v>44301</v>
      </c>
      <c r="F8213" s="81" t="s">
        <v>5990</v>
      </c>
      <c r="G8213" s="79" t="s">
        <v>6007</v>
      </c>
      <c r="H8213" s="80" t="s">
        <v>5988</v>
      </c>
      <c r="K8213" s="96">
        <v>30129.993552</v>
      </c>
      <c r="L8213" s="80" t="s">
        <v>6891</v>
      </c>
      <c r="M8213" s="97" t="s">
        <v>6462</v>
      </c>
    </row>
    <row r="8214" spans="2:13" ht="13.5" customHeight="1" x14ac:dyDescent="0.2">
      <c r="B8214" s="79">
        <v>44301</v>
      </c>
      <c r="F8214" s="81" t="s">
        <v>5990</v>
      </c>
      <c r="G8214" s="79" t="s">
        <v>6007</v>
      </c>
      <c r="H8214" s="80" t="s">
        <v>5988</v>
      </c>
      <c r="K8214" s="96">
        <v>27845.812719999998</v>
      </c>
      <c r="L8214" s="80" t="s">
        <v>6891</v>
      </c>
      <c r="M8214" s="97" t="s">
        <v>6462</v>
      </c>
    </row>
    <row r="8215" spans="2:13" ht="13.5" customHeight="1" x14ac:dyDescent="0.2">
      <c r="B8215" s="79">
        <v>44301</v>
      </c>
      <c r="F8215" s="81" t="s">
        <v>5990</v>
      </c>
      <c r="G8215" s="79" t="s">
        <v>6007</v>
      </c>
      <c r="H8215" s="80" t="s">
        <v>5988</v>
      </c>
      <c r="K8215" s="96">
        <v>49098.11376</v>
      </c>
      <c r="L8215" s="80" t="s">
        <v>6890</v>
      </c>
      <c r="M8215" s="97" t="s">
        <v>6462</v>
      </c>
    </row>
    <row r="8216" spans="2:13" ht="13.5" customHeight="1" x14ac:dyDescent="0.2">
      <c r="B8216" s="79">
        <v>44301</v>
      </c>
      <c r="F8216" s="81" t="s">
        <v>5990</v>
      </c>
      <c r="G8216" s="79" t="s">
        <v>6007</v>
      </c>
      <c r="H8216" s="80" t="s">
        <v>5988</v>
      </c>
      <c r="K8216" s="96">
        <v>8704.0241239999996</v>
      </c>
      <c r="L8216" s="80" t="s">
        <v>6818</v>
      </c>
      <c r="M8216" s="97" t="s">
        <v>6462</v>
      </c>
    </row>
    <row r="8217" spans="2:13" ht="13.5" customHeight="1" x14ac:dyDescent="0.2">
      <c r="B8217" s="79">
        <v>44301</v>
      </c>
      <c r="F8217" s="81" t="s">
        <v>5990</v>
      </c>
      <c r="G8217" s="79" t="s">
        <v>6007</v>
      </c>
      <c r="H8217" s="80" t="s">
        <v>5988</v>
      </c>
      <c r="K8217" s="96">
        <v>7414.7571080000007</v>
      </c>
      <c r="L8217" s="80" t="s">
        <v>6817</v>
      </c>
      <c r="M8217" s="97" t="s">
        <v>6462</v>
      </c>
    </row>
    <row r="8218" spans="2:13" ht="13.5" customHeight="1" x14ac:dyDescent="0.2">
      <c r="B8218" s="79">
        <v>44301</v>
      </c>
      <c r="F8218" s="81" t="s">
        <v>5990</v>
      </c>
      <c r="G8218" s="79" t="s">
        <v>6007</v>
      </c>
      <c r="H8218" s="80" t="s">
        <v>5988</v>
      </c>
      <c r="K8218" s="96">
        <v>8068.2212120000004</v>
      </c>
      <c r="L8218" s="80" t="s">
        <v>6817</v>
      </c>
      <c r="M8218" s="97" t="s">
        <v>6462</v>
      </c>
    </row>
    <row r="8219" spans="2:13" ht="13.5" customHeight="1" x14ac:dyDescent="0.2">
      <c r="B8219" s="79">
        <v>44301</v>
      </c>
      <c r="F8219" s="81" t="s">
        <v>5990</v>
      </c>
      <c r="G8219" s="79" t="s">
        <v>6007</v>
      </c>
      <c r="H8219" s="80" t="s">
        <v>5988</v>
      </c>
      <c r="K8219" s="96">
        <v>41865.855635999993</v>
      </c>
      <c r="L8219" s="80" t="s">
        <v>6889</v>
      </c>
      <c r="M8219" s="97" t="s">
        <v>6462</v>
      </c>
    </row>
    <row r="8220" spans="2:13" ht="13.5" customHeight="1" x14ac:dyDescent="0.2">
      <c r="B8220" s="79">
        <v>44301</v>
      </c>
      <c r="F8220" s="81" t="s">
        <v>5990</v>
      </c>
      <c r="G8220" s="79" t="s">
        <v>6007</v>
      </c>
      <c r="H8220" s="80" t="s">
        <v>5988</v>
      </c>
      <c r="K8220" s="96">
        <v>36440.926160000003</v>
      </c>
      <c r="L8220" s="80" t="s">
        <v>6888</v>
      </c>
      <c r="M8220" s="97" t="s">
        <v>6462</v>
      </c>
    </row>
    <row r="8221" spans="2:13" ht="13.5" customHeight="1" x14ac:dyDescent="0.2">
      <c r="B8221" s="79">
        <v>44301</v>
      </c>
      <c r="F8221" s="81" t="s">
        <v>5990</v>
      </c>
      <c r="G8221" s="79" t="s">
        <v>6007</v>
      </c>
      <c r="H8221" s="80" t="s">
        <v>5988</v>
      </c>
      <c r="K8221" s="96">
        <v>11344.372328000001</v>
      </c>
      <c r="L8221" s="80" t="s">
        <v>6814</v>
      </c>
      <c r="M8221" s="97" t="s">
        <v>6462</v>
      </c>
    </row>
    <row r="8222" spans="2:13" ht="13.5" customHeight="1" x14ac:dyDescent="0.2">
      <c r="B8222" s="79">
        <v>44301</v>
      </c>
      <c r="F8222" s="81" t="s">
        <v>5990</v>
      </c>
      <c r="G8222" s="79" t="s">
        <v>6007</v>
      </c>
      <c r="H8222" s="80" t="s">
        <v>5988</v>
      </c>
      <c r="K8222" s="96">
        <v>7944.5928679999988</v>
      </c>
      <c r="L8222" s="80" t="s">
        <v>6887</v>
      </c>
      <c r="M8222" s="97" t="s">
        <v>6462</v>
      </c>
    </row>
    <row r="8223" spans="2:13" ht="13.5" customHeight="1" x14ac:dyDescent="0.2">
      <c r="B8223" s="79">
        <v>44301</v>
      </c>
      <c r="F8223" s="81" t="s">
        <v>5990</v>
      </c>
      <c r="G8223" s="79" t="s">
        <v>6007</v>
      </c>
      <c r="H8223" s="80" t="s">
        <v>5988</v>
      </c>
      <c r="K8223" s="96">
        <v>8698.1370599999991</v>
      </c>
      <c r="L8223" s="80" t="s">
        <v>6812</v>
      </c>
      <c r="M8223" s="97" t="s">
        <v>6462</v>
      </c>
    </row>
    <row r="8224" spans="2:13" ht="13.5" customHeight="1" x14ac:dyDescent="0.2">
      <c r="B8224" s="79">
        <v>44301</v>
      </c>
      <c r="F8224" s="81" t="s">
        <v>5990</v>
      </c>
      <c r="G8224" s="79" t="s">
        <v>6007</v>
      </c>
      <c r="H8224" s="80" t="s">
        <v>5988</v>
      </c>
      <c r="K8224" s="96">
        <v>8021.1247000000003</v>
      </c>
      <c r="L8224" s="80" t="s">
        <v>6812</v>
      </c>
      <c r="M8224" s="97" t="s">
        <v>6462</v>
      </c>
    </row>
    <row r="8225" spans="2:13" ht="13.5" customHeight="1" x14ac:dyDescent="0.2">
      <c r="B8225" s="79">
        <v>44301</v>
      </c>
      <c r="F8225" s="81" t="s">
        <v>5990</v>
      </c>
      <c r="G8225" s="79" t="s">
        <v>6007</v>
      </c>
      <c r="H8225" s="80" t="s">
        <v>5988</v>
      </c>
      <c r="K8225" s="96">
        <v>9339.8270360000006</v>
      </c>
      <c r="L8225" s="80" t="s">
        <v>6811</v>
      </c>
      <c r="M8225" s="97" t="s">
        <v>6462</v>
      </c>
    </row>
    <row r="8226" spans="2:13" ht="13.5" customHeight="1" x14ac:dyDescent="0.2">
      <c r="B8226" s="79">
        <v>44301</v>
      </c>
      <c r="F8226" s="81" t="s">
        <v>5990</v>
      </c>
      <c r="G8226" s="79" t="s">
        <v>6007</v>
      </c>
      <c r="H8226" s="80" t="s">
        <v>5988</v>
      </c>
      <c r="K8226" s="96">
        <v>5310.1317280000003</v>
      </c>
      <c r="L8226" s="80" t="s">
        <v>6810</v>
      </c>
      <c r="M8226" s="97" t="s">
        <v>6462</v>
      </c>
    </row>
    <row r="8227" spans="2:13" ht="13.5" customHeight="1" x14ac:dyDescent="0.2">
      <c r="B8227" s="79">
        <v>44301</v>
      </c>
      <c r="F8227" s="81" t="s">
        <v>5990</v>
      </c>
      <c r="G8227" s="79" t="s">
        <v>6007</v>
      </c>
      <c r="H8227" s="80" t="s">
        <v>5988</v>
      </c>
      <c r="K8227" s="96">
        <v>5784.0403800000004</v>
      </c>
      <c r="L8227" s="80" t="s">
        <v>6810</v>
      </c>
      <c r="M8227" s="97" t="s">
        <v>6462</v>
      </c>
    </row>
    <row r="8228" spans="2:13" ht="13.5" customHeight="1" x14ac:dyDescent="0.2">
      <c r="B8228" s="79">
        <v>44301</v>
      </c>
      <c r="F8228" s="81" t="s">
        <v>5990</v>
      </c>
      <c r="G8228" s="79" t="s">
        <v>6007</v>
      </c>
      <c r="H8228" s="80" t="s">
        <v>5988</v>
      </c>
      <c r="K8228" s="96">
        <v>9963.8558200000007</v>
      </c>
      <c r="L8228" s="80" t="s">
        <v>6886</v>
      </c>
      <c r="M8228" s="97" t="s">
        <v>6462</v>
      </c>
    </row>
    <row r="8229" spans="2:13" ht="13.5" customHeight="1" x14ac:dyDescent="0.2">
      <c r="B8229" s="79">
        <v>44301</v>
      </c>
      <c r="F8229" s="81" t="s">
        <v>5990</v>
      </c>
      <c r="G8229" s="79" t="s">
        <v>6007</v>
      </c>
      <c r="H8229" s="80" t="s">
        <v>5988</v>
      </c>
      <c r="K8229" s="96">
        <v>10081.597100000001</v>
      </c>
      <c r="L8229" s="80" t="s">
        <v>6886</v>
      </c>
      <c r="M8229" s="97" t="s">
        <v>6462</v>
      </c>
    </row>
    <row r="8230" spans="2:13" ht="13.5" customHeight="1" x14ac:dyDescent="0.2">
      <c r="B8230" s="79">
        <v>44301</v>
      </c>
      <c r="F8230" s="81" t="s">
        <v>5990</v>
      </c>
      <c r="G8230" s="79" t="s">
        <v>6007</v>
      </c>
      <c r="H8230" s="80" t="s">
        <v>5988</v>
      </c>
      <c r="K8230" s="96">
        <v>10314.136128</v>
      </c>
      <c r="L8230" s="80" t="s">
        <v>6886</v>
      </c>
      <c r="M8230" s="97" t="s">
        <v>6462</v>
      </c>
    </row>
    <row r="8231" spans="2:13" ht="13.5" customHeight="1" x14ac:dyDescent="0.2">
      <c r="B8231" s="79">
        <v>44301</v>
      </c>
      <c r="F8231" s="81" t="s">
        <v>5990</v>
      </c>
      <c r="G8231" s="79" t="s">
        <v>6007</v>
      </c>
      <c r="H8231" s="80" t="s">
        <v>5988</v>
      </c>
      <c r="K8231" s="96">
        <v>4680.2158799999997</v>
      </c>
      <c r="L8231" s="80" t="s">
        <v>6885</v>
      </c>
      <c r="M8231" s="97" t="s">
        <v>6462</v>
      </c>
    </row>
    <row r="8232" spans="2:13" ht="13.5" customHeight="1" x14ac:dyDescent="0.2">
      <c r="B8232" s="79">
        <v>44301</v>
      </c>
      <c r="F8232" s="81" t="s">
        <v>5990</v>
      </c>
      <c r="G8232" s="79" t="s">
        <v>6007</v>
      </c>
      <c r="H8232" s="80" t="s">
        <v>5988</v>
      </c>
      <c r="K8232" s="96">
        <v>5998.918216</v>
      </c>
      <c r="L8232" s="80" t="s">
        <v>6885</v>
      </c>
      <c r="M8232" s="97" t="s">
        <v>6462</v>
      </c>
    </row>
    <row r="8233" spans="2:13" ht="13.5" customHeight="1" x14ac:dyDescent="0.2">
      <c r="B8233" s="79">
        <v>44301</v>
      </c>
      <c r="F8233" s="81" t="s">
        <v>5990</v>
      </c>
      <c r="G8233" s="79" t="s">
        <v>6007</v>
      </c>
      <c r="H8233" s="80" t="s">
        <v>5988</v>
      </c>
      <c r="K8233" s="96">
        <v>5327.7929199999999</v>
      </c>
      <c r="L8233" s="80" t="s">
        <v>6885</v>
      </c>
      <c r="M8233" s="97" t="s">
        <v>6462</v>
      </c>
    </row>
    <row r="8234" spans="2:13" ht="13.5" customHeight="1" x14ac:dyDescent="0.2">
      <c r="B8234" s="79">
        <v>44301</v>
      </c>
      <c r="F8234" s="81" t="s">
        <v>5990</v>
      </c>
      <c r="G8234" s="79" t="s">
        <v>6007</v>
      </c>
      <c r="H8234" s="80" t="s">
        <v>5988</v>
      </c>
      <c r="K8234" s="96">
        <v>10473.086856</v>
      </c>
      <c r="L8234" s="80" t="s">
        <v>6884</v>
      </c>
      <c r="M8234" s="97" t="s">
        <v>6462</v>
      </c>
    </row>
    <row r="8235" spans="2:13" ht="13.5" customHeight="1" x14ac:dyDescent="0.2">
      <c r="B8235" s="79">
        <v>44301</v>
      </c>
      <c r="F8235" s="81" t="s">
        <v>5990</v>
      </c>
      <c r="G8235" s="79" t="s">
        <v>6007</v>
      </c>
      <c r="H8235" s="80" t="s">
        <v>5988</v>
      </c>
      <c r="K8235" s="96">
        <v>9107.2880079999995</v>
      </c>
      <c r="L8235" s="80" t="s">
        <v>6884</v>
      </c>
      <c r="M8235" s="97" t="s">
        <v>6462</v>
      </c>
    </row>
    <row r="8236" spans="2:13" ht="13.5" customHeight="1" x14ac:dyDescent="0.2">
      <c r="B8236" s="79">
        <v>44301</v>
      </c>
      <c r="F8236" s="81" t="s">
        <v>5990</v>
      </c>
      <c r="G8236" s="79" t="s">
        <v>6007</v>
      </c>
      <c r="H8236" s="80" t="s">
        <v>5988</v>
      </c>
      <c r="K8236" s="96">
        <v>10484.860984000001</v>
      </c>
      <c r="L8236" s="80" t="s">
        <v>6884</v>
      </c>
      <c r="M8236" s="97" t="s">
        <v>6462</v>
      </c>
    </row>
    <row r="8237" spans="2:13" ht="13.5" customHeight="1" x14ac:dyDescent="0.2">
      <c r="B8237" s="79">
        <v>44301</v>
      </c>
      <c r="F8237" s="81" t="s">
        <v>5990</v>
      </c>
      <c r="G8237" s="79" t="s">
        <v>6007</v>
      </c>
      <c r="H8237" s="80" t="s">
        <v>5988</v>
      </c>
      <c r="K8237" s="96">
        <v>12097.916519999999</v>
      </c>
      <c r="L8237" s="80" t="s">
        <v>6883</v>
      </c>
      <c r="M8237" s="97" t="s">
        <v>6462</v>
      </c>
    </row>
    <row r="8238" spans="2:13" ht="13.5" customHeight="1" x14ac:dyDescent="0.2">
      <c r="B8238" s="79">
        <v>44301</v>
      </c>
      <c r="F8238" s="81" t="s">
        <v>5990</v>
      </c>
      <c r="G8238" s="79" t="s">
        <v>6007</v>
      </c>
      <c r="H8238" s="80" t="s">
        <v>5988</v>
      </c>
      <c r="K8238" s="96">
        <v>11629.894931999999</v>
      </c>
      <c r="L8238" s="80" t="s">
        <v>6883</v>
      </c>
      <c r="M8238" s="97" t="s">
        <v>6462</v>
      </c>
    </row>
    <row r="8239" spans="2:13" ht="13.5" customHeight="1" x14ac:dyDescent="0.2">
      <c r="B8239" s="79">
        <v>44301</v>
      </c>
      <c r="F8239" s="81" t="s">
        <v>5990</v>
      </c>
      <c r="G8239" s="79" t="s">
        <v>6007</v>
      </c>
      <c r="H8239" s="80" t="s">
        <v>5988</v>
      </c>
      <c r="K8239" s="96">
        <v>8812.934808</v>
      </c>
      <c r="L8239" s="80" t="s">
        <v>6882</v>
      </c>
      <c r="M8239" s="97" t="s">
        <v>6462</v>
      </c>
    </row>
    <row r="8240" spans="2:13" ht="13.5" customHeight="1" x14ac:dyDescent="0.2">
      <c r="B8240" s="79">
        <v>44301</v>
      </c>
      <c r="F8240" s="81" t="s">
        <v>5990</v>
      </c>
      <c r="G8240" s="79" t="s">
        <v>6007</v>
      </c>
      <c r="H8240" s="80" t="s">
        <v>5988</v>
      </c>
      <c r="K8240" s="96">
        <v>7561.9337080000005</v>
      </c>
      <c r="L8240" s="80" t="s">
        <v>6881</v>
      </c>
      <c r="M8240" s="97" t="s">
        <v>6462</v>
      </c>
    </row>
    <row r="8241" spans="2:13" ht="13.5" customHeight="1" x14ac:dyDescent="0.2">
      <c r="B8241" s="79">
        <v>44301</v>
      </c>
      <c r="F8241" s="81" t="s">
        <v>5990</v>
      </c>
      <c r="G8241" s="79" t="s">
        <v>6007</v>
      </c>
      <c r="H8241" s="80" t="s">
        <v>5988</v>
      </c>
      <c r="K8241" s="96">
        <v>8159.4707040000003</v>
      </c>
      <c r="L8241" s="80" t="s">
        <v>6881</v>
      </c>
      <c r="M8241" s="97" t="s">
        <v>6462</v>
      </c>
    </row>
    <row r="8242" spans="2:13" ht="13.5" customHeight="1" x14ac:dyDescent="0.2">
      <c r="B8242" s="79">
        <v>44301</v>
      </c>
      <c r="F8242" s="81" t="s">
        <v>5990</v>
      </c>
      <c r="G8242" s="79" t="s">
        <v>6007</v>
      </c>
      <c r="H8242" s="80" t="s">
        <v>5988</v>
      </c>
      <c r="K8242" s="96">
        <v>13301.821108</v>
      </c>
      <c r="L8242" s="80" t="s">
        <v>6880</v>
      </c>
      <c r="M8242" s="97" t="s">
        <v>6462</v>
      </c>
    </row>
    <row r="8243" spans="2:13" ht="13.5" customHeight="1" x14ac:dyDescent="0.2">
      <c r="B8243" s="79">
        <v>44301</v>
      </c>
      <c r="F8243" s="81" t="s">
        <v>5990</v>
      </c>
      <c r="G8243" s="79" t="s">
        <v>6007</v>
      </c>
      <c r="H8243" s="80" t="s">
        <v>5988</v>
      </c>
      <c r="K8243" s="96">
        <v>11462.113608000001</v>
      </c>
      <c r="L8243" s="80" t="s">
        <v>6880</v>
      </c>
      <c r="M8243" s="97" t="s">
        <v>6462</v>
      </c>
    </row>
    <row r="8244" spans="2:13" ht="13.5" customHeight="1" x14ac:dyDescent="0.2">
      <c r="B8244" s="79">
        <v>44301</v>
      </c>
      <c r="F8244" s="81" t="s">
        <v>5990</v>
      </c>
      <c r="G8244" s="79" t="s">
        <v>6007</v>
      </c>
      <c r="H8244" s="80" t="s">
        <v>5988</v>
      </c>
      <c r="K8244" s="96">
        <v>12933.879608000001</v>
      </c>
      <c r="L8244" s="80" t="s">
        <v>6880</v>
      </c>
      <c r="M8244" s="97" t="s">
        <v>6462</v>
      </c>
    </row>
    <row r="8245" spans="2:13" ht="13.5" customHeight="1" x14ac:dyDescent="0.2">
      <c r="B8245" s="79">
        <v>44301</v>
      </c>
      <c r="F8245" s="81" t="s">
        <v>5990</v>
      </c>
      <c r="G8245" s="79" t="s">
        <v>6007</v>
      </c>
      <c r="H8245" s="80" t="s">
        <v>5988</v>
      </c>
      <c r="K8245" s="96">
        <v>34236.220692000003</v>
      </c>
      <c r="L8245" s="80" t="s">
        <v>6879</v>
      </c>
      <c r="M8245" s="97" t="s">
        <v>6462</v>
      </c>
    </row>
    <row r="8246" spans="2:13" ht="13.5" customHeight="1" x14ac:dyDescent="0.2">
      <c r="B8246" s="79">
        <v>44301</v>
      </c>
      <c r="F8246" s="81" t="s">
        <v>5990</v>
      </c>
      <c r="G8246" s="79" t="s">
        <v>6007</v>
      </c>
      <c r="H8246" s="80" t="s">
        <v>5988</v>
      </c>
      <c r="K8246" s="96">
        <v>45412.811695999997</v>
      </c>
      <c r="L8246" s="80" t="s">
        <v>6879</v>
      </c>
      <c r="M8246" s="97" t="s">
        <v>6462</v>
      </c>
    </row>
    <row r="8247" spans="2:13" ht="13.5" customHeight="1" x14ac:dyDescent="0.2">
      <c r="B8247" s="79">
        <v>44301</v>
      </c>
      <c r="F8247" s="81" t="s">
        <v>5990</v>
      </c>
      <c r="G8247" s="79" t="s">
        <v>6007</v>
      </c>
      <c r="H8247" s="80" t="s">
        <v>5988</v>
      </c>
      <c r="K8247" s="96">
        <v>6443.3915480000005</v>
      </c>
      <c r="L8247" s="80" t="s">
        <v>6878</v>
      </c>
      <c r="M8247" s="97" t="s">
        <v>6462</v>
      </c>
    </row>
    <row r="8248" spans="2:13" ht="13.5" customHeight="1" x14ac:dyDescent="0.2">
      <c r="B8248" s="79">
        <v>44301</v>
      </c>
      <c r="F8248" s="81" t="s">
        <v>5990</v>
      </c>
      <c r="G8248" s="79" t="s">
        <v>6007</v>
      </c>
      <c r="H8248" s="80" t="s">
        <v>5988</v>
      </c>
      <c r="K8248" s="96">
        <v>6293.2714159999996</v>
      </c>
      <c r="L8248" s="80" t="s">
        <v>6878</v>
      </c>
      <c r="M8248" s="97" t="s">
        <v>6462</v>
      </c>
    </row>
    <row r="8249" spans="2:13" ht="13.5" customHeight="1" x14ac:dyDescent="0.2">
      <c r="B8249" s="79">
        <v>44301</v>
      </c>
      <c r="F8249" s="81" t="s">
        <v>5990</v>
      </c>
      <c r="G8249" s="79" t="s">
        <v>6007</v>
      </c>
      <c r="H8249" s="80" t="s">
        <v>5988</v>
      </c>
      <c r="K8249" s="96">
        <v>6355.0855879999999</v>
      </c>
      <c r="L8249" s="80" t="s">
        <v>6877</v>
      </c>
      <c r="M8249" s="97" t="s">
        <v>6462</v>
      </c>
    </row>
    <row r="8250" spans="2:13" ht="13.5" customHeight="1" x14ac:dyDescent="0.2">
      <c r="B8250" s="79">
        <v>44301</v>
      </c>
      <c r="F8250" s="81" t="s">
        <v>5990</v>
      </c>
      <c r="G8250" s="79" t="s">
        <v>6007</v>
      </c>
      <c r="H8250" s="80" t="s">
        <v>5988</v>
      </c>
      <c r="K8250" s="96">
        <v>11526.871311999999</v>
      </c>
      <c r="L8250" s="80" t="s">
        <v>6876</v>
      </c>
      <c r="M8250" s="97" t="s">
        <v>6462</v>
      </c>
    </row>
    <row r="8251" spans="2:13" ht="13.5" customHeight="1" x14ac:dyDescent="0.2">
      <c r="B8251" s="79">
        <v>44301</v>
      </c>
      <c r="F8251" s="81" t="s">
        <v>5990</v>
      </c>
      <c r="G8251" s="79" t="s">
        <v>6007</v>
      </c>
      <c r="H8251" s="80" t="s">
        <v>5988</v>
      </c>
      <c r="K8251" s="96">
        <v>5660.4120359999997</v>
      </c>
      <c r="L8251" s="80" t="s">
        <v>6876</v>
      </c>
      <c r="M8251" s="97" t="s">
        <v>6462</v>
      </c>
    </row>
    <row r="8252" spans="2:13" ht="13.5" customHeight="1" x14ac:dyDescent="0.2">
      <c r="B8252" s="79">
        <v>44301</v>
      </c>
      <c r="F8252" s="81" t="s">
        <v>5990</v>
      </c>
      <c r="G8252" s="79" t="s">
        <v>6007</v>
      </c>
      <c r="H8252" s="80" t="s">
        <v>5988</v>
      </c>
      <c r="K8252" s="96">
        <v>14411.532671999999</v>
      </c>
      <c r="L8252" s="80" t="s">
        <v>6876</v>
      </c>
      <c r="M8252" s="97" t="s">
        <v>6462</v>
      </c>
    </row>
    <row r="8253" spans="2:13" ht="13.5" customHeight="1" x14ac:dyDescent="0.2">
      <c r="B8253" s="79">
        <v>44301</v>
      </c>
      <c r="F8253" s="81" t="s">
        <v>5990</v>
      </c>
      <c r="G8253" s="79" t="s">
        <v>6007</v>
      </c>
      <c r="H8253" s="80" t="s">
        <v>5988</v>
      </c>
      <c r="K8253" s="96">
        <v>10025.669992000001</v>
      </c>
      <c r="L8253" s="80" t="s">
        <v>6875</v>
      </c>
      <c r="M8253" s="97" t="s">
        <v>6462</v>
      </c>
    </row>
    <row r="8254" spans="2:13" ht="13.5" customHeight="1" x14ac:dyDescent="0.2">
      <c r="B8254" s="79">
        <v>44301</v>
      </c>
      <c r="F8254" s="81" t="s">
        <v>5990</v>
      </c>
      <c r="G8254" s="79" t="s">
        <v>6007</v>
      </c>
      <c r="H8254" s="80" t="s">
        <v>5988</v>
      </c>
      <c r="K8254" s="96">
        <v>7868.0610359999991</v>
      </c>
      <c r="L8254" s="80" t="s">
        <v>6875</v>
      </c>
      <c r="M8254" s="97" t="s">
        <v>6462</v>
      </c>
    </row>
    <row r="8255" spans="2:13" ht="13.5" customHeight="1" x14ac:dyDescent="0.2">
      <c r="B8255" s="79">
        <v>44301</v>
      </c>
      <c r="F8255" s="81" t="s">
        <v>5990</v>
      </c>
      <c r="G8255" s="79" t="s">
        <v>6007</v>
      </c>
      <c r="H8255" s="80" t="s">
        <v>5988</v>
      </c>
      <c r="K8255" s="96">
        <v>6511.0927840000004</v>
      </c>
      <c r="L8255" s="80" t="s">
        <v>6874</v>
      </c>
      <c r="M8255" s="97" t="s">
        <v>6462</v>
      </c>
    </row>
    <row r="8256" spans="2:13" ht="13.5" customHeight="1" x14ac:dyDescent="0.2">
      <c r="B8256" s="79">
        <v>44301</v>
      </c>
      <c r="F8256" s="81" t="s">
        <v>5990</v>
      </c>
      <c r="G8256" s="79" t="s">
        <v>6007</v>
      </c>
      <c r="H8256" s="80" t="s">
        <v>5988</v>
      </c>
      <c r="K8256" s="96">
        <v>13646.214352000001</v>
      </c>
      <c r="L8256" s="80" t="s">
        <v>6873</v>
      </c>
      <c r="M8256" s="97" t="s">
        <v>6462</v>
      </c>
    </row>
    <row r="8257" spans="2:13" ht="13.5" customHeight="1" x14ac:dyDescent="0.2">
      <c r="B8257" s="79">
        <v>44301</v>
      </c>
      <c r="F8257" s="81" t="s">
        <v>5990</v>
      </c>
      <c r="G8257" s="79" t="s">
        <v>6007</v>
      </c>
      <c r="H8257" s="80" t="s">
        <v>5988</v>
      </c>
      <c r="K8257" s="96">
        <v>11806.506852</v>
      </c>
      <c r="L8257" s="80" t="s">
        <v>6873</v>
      </c>
      <c r="M8257" s="97" t="s">
        <v>6462</v>
      </c>
    </row>
    <row r="8258" spans="2:13" ht="13.5" customHeight="1" x14ac:dyDescent="0.2">
      <c r="B8258" s="79">
        <v>44301</v>
      </c>
      <c r="F8258" s="81" t="s">
        <v>5990</v>
      </c>
      <c r="G8258" s="79" t="s">
        <v>6007</v>
      </c>
      <c r="H8258" s="80" t="s">
        <v>5988</v>
      </c>
      <c r="K8258" s="96">
        <v>14093.631216</v>
      </c>
      <c r="L8258" s="80" t="s">
        <v>6873</v>
      </c>
      <c r="M8258" s="97" t="s">
        <v>6462</v>
      </c>
    </row>
    <row r="8259" spans="2:13" ht="13.5" customHeight="1" x14ac:dyDescent="0.2">
      <c r="B8259" s="79">
        <v>44301</v>
      </c>
      <c r="F8259" s="81" t="s">
        <v>5990</v>
      </c>
      <c r="G8259" s="79" t="s">
        <v>6007</v>
      </c>
      <c r="H8259" s="80" t="s">
        <v>5988</v>
      </c>
      <c r="K8259" s="96">
        <v>9357.4882280000002</v>
      </c>
      <c r="L8259" s="80" t="s">
        <v>6872</v>
      </c>
      <c r="M8259" s="97" t="s">
        <v>6462</v>
      </c>
    </row>
    <row r="8260" spans="2:13" ht="13.5" customHeight="1" x14ac:dyDescent="0.2">
      <c r="B8260" s="79">
        <v>44301</v>
      </c>
      <c r="F8260" s="81" t="s">
        <v>5990</v>
      </c>
      <c r="G8260" s="79" t="s">
        <v>6007</v>
      </c>
      <c r="H8260" s="80" t="s">
        <v>5988</v>
      </c>
      <c r="K8260" s="96">
        <v>11005.866148000001</v>
      </c>
      <c r="L8260" s="80" t="s">
        <v>6871</v>
      </c>
      <c r="M8260" s="97" t="s">
        <v>6462</v>
      </c>
    </row>
    <row r="8261" spans="2:13" ht="13.5" customHeight="1" x14ac:dyDescent="0.2">
      <c r="B8261" s="79">
        <v>44301</v>
      </c>
      <c r="F8261" s="81" t="s">
        <v>5990</v>
      </c>
      <c r="G8261" s="79" t="s">
        <v>6007</v>
      </c>
      <c r="H8261" s="80" t="s">
        <v>5988</v>
      </c>
      <c r="K8261" s="96">
        <v>8774.6688919999997</v>
      </c>
      <c r="L8261" s="80" t="s">
        <v>6871</v>
      </c>
      <c r="M8261" s="97" t="s">
        <v>6462</v>
      </c>
    </row>
    <row r="8262" spans="2:13" ht="13.5" customHeight="1" x14ac:dyDescent="0.2">
      <c r="B8262" s="79">
        <v>44301</v>
      </c>
      <c r="F8262" s="81" t="s">
        <v>5990</v>
      </c>
      <c r="G8262" s="79" t="s">
        <v>6007</v>
      </c>
      <c r="H8262" s="80" t="s">
        <v>5988</v>
      </c>
      <c r="K8262" s="96">
        <v>4974.5690800000002</v>
      </c>
      <c r="L8262" s="80" t="s">
        <v>6870</v>
      </c>
      <c r="M8262" s="97" t="s">
        <v>6462</v>
      </c>
    </row>
    <row r="8263" spans="2:13" ht="13.5" customHeight="1" x14ac:dyDescent="0.2">
      <c r="B8263" s="79">
        <v>44301</v>
      </c>
      <c r="F8263" s="81" t="s">
        <v>5990</v>
      </c>
      <c r="G8263" s="79" t="s">
        <v>6007</v>
      </c>
      <c r="H8263" s="80" t="s">
        <v>5988</v>
      </c>
      <c r="K8263" s="96">
        <v>2846.3954439999998</v>
      </c>
      <c r="L8263" s="80" t="s">
        <v>6870</v>
      </c>
      <c r="M8263" s="97" t="s">
        <v>6462</v>
      </c>
    </row>
    <row r="8264" spans="2:13" ht="13.5" customHeight="1" x14ac:dyDescent="0.2">
      <c r="B8264" s="79">
        <v>44301</v>
      </c>
      <c r="F8264" s="81" t="s">
        <v>5990</v>
      </c>
      <c r="G8264" s="79" t="s">
        <v>6007</v>
      </c>
      <c r="H8264" s="80" t="s">
        <v>5988</v>
      </c>
      <c r="K8264" s="96">
        <v>6711.2529599999998</v>
      </c>
      <c r="L8264" s="80" t="s">
        <v>6869</v>
      </c>
      <c r="M8264" s="97" t="s">
        <v>6462</v>
      </c>
    </row>
    <row r="8265" spans="2:13" ht="13.5" customHeight="1" x14ac:dyDescent="0.2">
      <c r="B8265" s="79">
        <v>44301</v>
      </c>
      <c r="F8265" s="81" t="s">
        <v>5990</v>
      </c>
      <c r="G8265" s="79" t="s">
        <v>6007</v>
      </c>
      <c r="H8265" s="80" t="s">
        <v>5988</v>
      </c>
      <c r="K8265" s="96">
        <v>31745.992620000001</v>
      </c>
      <c r="L8265" s="80" t="s">
        <v>6868</v>
      </c>
      <c r="M8265" s="97" t="s">
        <v>6462</v>
      </c>
    </row>
    <row r="8266" spans="2:13" ht="13.5" customHeight="1" x14ac:dyDescent="0.2">
      <c r="B8266" s="79">
        <v>44301</v>
      </c>
      <c r="F8266" s="81" t="s">
        <v>5990</v>
      </c>
      <c r="G8266" s="79" t="s">
        <v>6007</v>
      </c>
      <c r="H8266" s="80" t="s">
        <v>5988</v>
      </c>
      <c r="K8266" s="96">
        <v>28876.048919999997</v>
      </c>
      <c r="L8266" s="80" t="s">
        <v>6868</v>
      </c>
      <c r="M8266" s="97" t="s">
        <v>6462</v>
      </c>
    </row>
    <row r="8267" spans="2:13" ht="13.5" customHeight="1" x14ac:dyDescent="0.2">
      <c r="B8267" s="79">
        <v>44301</v>
      </c>
      <c r="F8267" s="81" t="s">
        <v>5990</v>
      </c>
      <c r="G8267" s="79" t="s">
        <v>6007</v>
      </c>
      <c r="H8267" s="80" t="s">
        <v>5988</v>
      </c>
      <c r="K8267" s="96">
        <v>12486.462744</v>
      </c>
      <c r="L8267" s="80" t="s">
        <v>6867</v>
      </c>
      <c r="M8267" s="97" t="s">
        <v>6462</v>
      </c>
    </row>
    <row r="8268" spans="2:13" ht="13.5" customHeight="1" x14ac:dyDescent="0.2">
      <c r="B8268" s="79">
        <v>44301</v>
      </c>
      <c r="F8268" s="81" t="s">
        <v>5990</v>
      </c>
      <c r="G8268" s="79" t="s">
        <v>6007</v>
      </c>
      <c r="H8268" s="80" t="s">
        <v>5988</v>
      </c>
      <c r="K8268" s="96">
        <v>12074.368264000001</v>
      </c>
      <c r="L8268" s="80" t="s">
        <v>6867</v>
      </c>
      <c r="M8268" s="97" t="s">
        <v>6462</v>
      </c>
    </row>
    <row r="8269" spans="2:13" ht="13.5" customHeight="1" x14ac:dyDescent="0.2">
      <c r="B8269" s="79">
        <v>44301</v>
      </c>
      <c r="F8269" s="81" t="s">
        <v>5990</v>
      </c>
      <c r="G8269" s="79" t="s">
        <v>6007</v>
      </c>
      <c r="H8269" s="80" t="s">
        <v>5988</v>
      </c>
      <c r="K8269" s="96">
        <v>9319.2223119999999</v>
      </c>
      <c r="L8269" s="80" t="s">
        <v>6866</v>
      </c>
      <c r="M8269" s="97" t="s">
        <v>6462</v>
      </c>
    </row>
    <row r="8270" spans="2:13" ht="13.5" customHeight="1" x14ac:dyDescent="0.2">
      <c r="B8270" s="79">
        <v>44301</v>
      </c>
      <c r="F8270" s="81" t="s">
        <v>5990</v>
      </c>
      <c r="G8270" s="79" t="s">
        <v>6007</v>
      </c>
      <c r="H8270" s="80" t="s">
        <v>5988</v>
      </c>
      <c r="K8270" s="96">
        <v>13949.398148</v>
      </c>
      <c r="L8270" s="80" t="s">
        <v>6865</v>
      </c>
      <c r="M8270" s="97" t="s">
        <v>6462</v>
      </c>
    </row>
    <row r="8271" spans="2:13" ht="13.5" customHeight="1" x14ac:dyDescent="0.2">
      <c r="B8271" s="79">
        <v>44301</v>
      </c>
      <c r="F8271" s="81" t="s">
        <v>5990</v>
      </c>
      <c r="G8271" s="79" t="s">
        <v>6007</v>
      </c>
      <c r="H8271" s="80" t="s">
        <v>5988</v>
      </c>
      <c r="K8271" s="96">
        <v>14108.348876</v>
      </c>
      <c r="L8271" s="80" t="s">
        <v>6865</v>
      </c>
      <c r="M8271" s="97" t="s">
        <v>6462</v>
      </c>
    </row>
    <row r="8272" spans="2:13" ht="13.5" customHeight="1" x14ac:dyDescent="0.2">
      <c r="B8272" s="79">
        <v>44301</v>
      </c>
      <c r="F8272" s="81" t="s">
        <v>5990</v>
      </c>
      <c r="G8272" s="79" t="s">
        <v>6007</v>
      </c>
      <c r="H8272" s="80" t="s">
        <v>5988</v>
      </c>
      <c r="K8272" s="96">
        <v>9263.295204</v>
      </c>
      <c r="L8272" s="80" t="s">
        <v>6864</v>
      </c>
      <c r="M8272" s="97" t="s">
        <v>6462</v>
      </c>
    </row>
    <row r="8273" spans="2:13" ht="13.5" customHeight="1" x14ac:dyDescent="0.2">
      <c r="B8273" s="79">
        <v>44301</v>
      </c>
      <c r="F8273" s="81" t="s">
        <v>5990</v>
      </c>
      <c r="G8273" s="79" t="s">
        <v>6007</v>
      </c>
      <c r="H8273" s="80" t="s">
        <v>5988</v>
      </c>
      <c r="K8273" s="96">
        <v>22653.422272</v>
      </c>
      <c r="L8273" s="80" t="s">
        <v>6864</v>
      </c>
      <c r="M8273" s="97" t="s">
        <v>6462</v>
      </c>
    </row>
    <row r="8274" spans="2:13" ht="13.5" customHeight="1" x14ac:dyDescent="0.2">
      <c r="B8274" s="79">
        <v>44301</v>
      </c>
      <c r="F8274" s="81" t="s">
        <v>5990</v>
      </c>
      <c r="G8274" s="79" t="s">
        <v>6007</v>
      </c>
      <c r="H8274" s="80" t="s">
        <v>5988</v>
      </c>
      <c r="K8274" s="96">
        <v>5648.6379079999997</v>
      </c>
      <c r="L8274" s="80" t="s">
        <v>6863</v>
      </c>
      <c r="M8274" s="97" t="s">
        <v>6462</v>
      </c>
    </row>
    <row r="8275" spans="2:13" ht="13.5" customHeight="1" x14ac:dyDescent="0.2">
      <c r="B8275" s="79">
        <v>44301</v>
      </c>
      <c r="F8275" s="81" t="s">
        <v>5990</v>
      </c>
      <c r="G8275" s="79" t="s">
        <v>6007</v>
      </c>
      <c r="H8275" s="80" t="s">
        <v>5988</v>
      </c>
      <c r="K8275" s="96">
        <v>7709.1103080000003</v>
      </c>
      <c r="L8275" s="80" t="s">
        <v>6863</v>
      </c>
      <c r="M8275" s="97" t="s">
        <v>6462</v>
      </c>
    </row>
    <row r="8276" spans="2:13" ht="13.5" customHeight="1" x14ac:dyDescent="0.2">
      <c r="B8276" s="79">
        <v>44301</v>
      </c>
      <c r="F8276" s="81" t="s">
        <v>5990</v>
      </c>
      <c r="G8276" s="79" t="s">
        <v>6007</v>
      </c>
      <c r="H8276" s="80" t="s">
        <v>5988</v>
      </c>
      <c r="K8276" s="96">
        <v>6334.4808640000001</v>
      </c>
      <c r="L8276" s="80" t="s">
        <v>6862</v>
      </c>
      <c r="M8276" s="97" t="s">
        <v>6462</v>
      </c>
    </row>
    <row r="8277" spans="2:13" ht="13.5" customHeight="1" x14ac:dyDescent="0.2">
      <c r="B8277" s="79">
        <v>44301</v>
      </c>
      <c r="F8277" s="81" t="s">
        <v>5990</v>
      </c>
      <c r="G8277" s="79" t="s">
        <v>6007</v>
      </c>
      <c r="H8277" s="80" t="s">
        <v>5988</v>
      </c>
      <c r="K8277" s="96">
        <v>10243.49136</v>
      </c>
      <c r="L8277" s="80" t="s">
        <v>6861</v>
      </c>
      <c r="M8277" s="97" t="s">
        <v>6462</v>
      </c>
    </row>
    <row r="8278" spans="2:13" ht="13.5" customHeight="1" x14ac:dyDescent="0.2">
      <c r="B8278" s="79">
        <v>44301</v>
      </c>
      <c r="F8278" s="81" t="s">
        <v>5990</v>
      </c>
      <c r="G8278" s="79" t="s">
        <v>6007</v>
      </c>
      <c r="H8278" s="80" t="s">
        <v>5988</v>
      </c>
      <c r="K8278" s="96">
        <v>8854.1442559999996</v>
      </c>
      <c r="L8278" s="80" t="s">
        <v>6861</v>
      </c>
      <c r="M8278" s="97" t="s">
        <v>6462</v>
      </c>
    </row>
    <row r="8279" spans="2:13" ht="13.5" customHeight="1" x14ac:dyDescent="0.2">
      <c r="B8279" s="79">
        <v>44301</v>
      </c>
      <c r="F8279" s="81" t="s">
        <v>5990</v>
      </c>
      <c r="G8279" s="79" t="s">
        <v>6007</v>
      </c>
      <c r="H8279" s="80" t="s">
        <v>5988</v>
      </c>
      <c r="K8279" s="96">
        <v>9172.0457119999992</v>
      </c>
      <c r="L8279" s="80" t="s">
        <v>6861</v>
      </c>
      <c r="M8279" s="97" t="s">
        <v>6462</v>
      </c>
    </row>
    <row r="8280" spans="2:13" ht="13.5" customHeight="1" x14ac:dyDescent="0.2">
      <c r="B8280" s="79">
        <v>44301</v>
      </c>
      <c r="F8280" s="81" t="s">
        <v>5990</v>
      </c>
      <c r="G8280" s="79" t="s">
        <v>6007</v>
      </c>
      <c r="H8280" s="80" t="s">
        <v>5988</v>
      </c>
      <c r="K8280" s="96">
        <v>18467.719767999999</v>
      </c>
      <c r="L8280" s="80" t="s">
        <v>6861</v>
      </c>
      <c r="M8280" s="97" t="s">
        <v>6462</v>
      </c>
    </row>
    <row r="8281" spans="2:13" ht="13.5" customHeight="1" x14ac:dyDescent="0.2">
      <c r="B8281" s="79">
        <v>44301</v>
      </c>
      <c r="F8281" s="81" t="s">
        <v>5990</v>
      </c>
      <c r="G8281" s="79" t="s">
        <v>6007</v>
      </c>
      <c r="H8281" s="80" t="s">
        <v>5988</v>
      </c>
      <c r="K8281" s="96">
        <v>12851.460712</v>
      </c>
      <c r="L8281" s="80" t="s">
        <v>6860</v>
      </c>
      <c r="M8281" s="97" t="s">
        <v>6462</v>
      </c>
    </row>
    <row r="8282" spans="2:13" ht="13.5" customHeight="1" x14ac:dyDescent="0.2">
      <c r="B8282" s="79">
        <v>44301</v>
      </c>
      <c r="F8282" s="81" t="s">
        <v>5990</v>
      </c>
      <c r="G8282" s="79" t="s">
        <v>6007</v>
      </c>
      <c r="H8282" s="80" t="s">
        <v>5988</v>
      </c>
      <c r="K8282" s="96">
        <v>9966.799352</v>
      </c>
      <c r="L8282" s="80" t="s">
        <v>6860</v>
      </c>
      <c r="M8282" s="97" t="s">
        <v>6462</v>
      </c>
    </row>
    <row r="8283" spans="2:13" ht="13.5" customHeight="1" x14ac:dyDescent="0.2">
      <c r="B8283" s="79">
        <v>44301</v>
      </c>
      <c r="F8283" s="81" t="s">
        <v>5990</v>
      </c>
      <c r="G8283" s="79" t="s">
        <v>6007</v>
      </c>
      <c r="H8283" s="80" t="s">
        <v>5988</v>
      </c>
      <c r="K8283" s="96">
        <v>9825.5098159999998</v>
      </c>
      <c r="L8283" s="80" t="s">
        <v>6860</v>
      </c>
      <c r="M8283" s="97" t="s">
        <v>6462</v>
      </c>
    </row>
    <row r="8284" spans="2:13" ht="13.5" customHeight="1" x14ac:dyDescent="0.2">
      <c r="B8284" s="79">
        <v>44301</v>
      </c>
      <c r="F8284" s="81" t="s">
        <v>5990</v>
      </c>
      <c r="G8284" s="79" t="s">
        <v>6007</v>
      </c>
      <c r="H8284" s="80" t="s">
        <v>5988</v>
      </c>
      <c r="K8284" s="96">
        <v>13684.480267999999</v>
      </c>
      <c r="L8284" s="80" t="s">
        <v>6860</v>
      </c>
      <c r="M8284" s="97" t="s">
        <v>6462</v>
      </c>
    </row>
    <row r="8285" spans="2:13" ht="13.5" customHeight="1" x14ac:dyDescent="0.2">
      <c r="B8285" s="79">
        <v>44301</v>
      </c>
      <c r="F8285" s="81" t="s">
        <v>5990</v>
      </c>
      <c r="G8285" s="79" t="s">
        <v>6007</v>
      </c>
      <c r="H8285" s="80" t="s">
        <v>5988</v>
      </c>
      <c r="K8285" s="96">
        <v>26385.820847999999</v>
      </c>
      <c r="L8285" s="80" t="s">
        <v>6859</v>
      </c>
      <c r="M8285" s="97" t="s">
        <v>6462</v>
      </c>
    </row>
    <row r="8286" spans="2:13" ht="13.5" customHeight="1" x14ac:dyDescent="0.2">
      <c r="B8286" s="79">
        <v>44301</v>
      </c>
      <c r="F8286" s="81" t="s">
        <v>5990</v>
      </c>
      <c r="G8286" s="79" t="s">
        <v>6007</v>
      </c>
      <c r="H8286" s="80" t="s">
        <v>5988</v>
      </c>
      <c r="K8286" s="96">
        <v>35472.504132000002</v>
      </c>
      <c r="L8286" s="80" t="s">
        <v>6858</v>
      </c>
      <c r="M8286" s="97" t="s">
        <v>6462</v>
      </c>
    </row>
    <row r="8287" spans="2:13" ht="13.5" customHeight="1" x14ac:dyDescent="0.2">
      <c r="B8287" s="79">
        <v>44301</v>
      </c>
      <c r="F8287" s="81" t="s">
        <v>5990</v>
      </c>
      <c r="G8287" s="79" t="s">
        <v>6007</v>
      </c>
      <c r="H8287" s="80" t="s">
        <v>5988</v>
      </c>
      <c r="K8287" s="96">
        <v>13566.738987999999</v>
      </c>
      <c r="L8287" s="80" t="s">
        <v>6857</v>
      </c>
      <c r="M8287" s="97" t="s">
        <v>6462</v>
      </c>
    </row>
    <row r="8288" spans="2:13" ht="13.5" customHeight="1" x14ac:dyDescent="0.2">
      <c r="B8288" s="79">
        <v>44301</v>
      </c>
      <c r="F8288" s="81" t="s">
        <v>5990</v>
      </c>
      <c r="G8288" s="79" t="s">
        <v>6007</v>
      </c>
      <c r="H8288" s="80" t="s">
        <v>5988</v>
      </c>
      <c r="K8288" s="96">
        <v>17378.612928000002</v>
      </c>
      <c r="L8288" s="80" t="s">
        <v>6856</v>
      </c>
      <c r="M8288" s="97" t="s">
        <v>6462</v>
      </c>
    </row>
    <row r="8289" spans="2:13" ht="13.5" customHeight="1" x14ac:dyDescent="0.2">
      <c r="B8289" s="79">
        <v>44301</v>
      </c>
      <c r="F8289" s="81" t="s">
        <v>5990</v>
      </c>
      <c r="G8289" s="79" t="s">
        <v>6007</v>
      </c>
      <c r="H8289" s="80" t="s">
        <v>5988</v>
      </c>
      <c r="K8289" s="96">
        <v>16577.972224000001</v>
      </c>
      <c r="L8289" s="80" t="s">
        <v>6856</v>
      </c>
      <c r="M8289" s="97" t="s">
        <v>6462</v>
      </c>
    </row>
    <row r="8290" spans="2:13" ht="13.5" customHeight="1" x14ac:dyDescent="0.2">
      <c r="B8290" s="79">
        <v>44301</v>
      </c>
      <c r="F8290" s="81" t="s">
        <v>5990</v>
      </c>
      <c r="G8290" s="79" t="s">
        <v>6007</v>
      </c>
      <c r="H8290" s="80" t="s">
        <v>5988</v>
      </c>
      <c r="K8290" s="96">
        <v>20481.095655999998</v>
      </c>
      <c r="L8290" s="80" t="s">
        <v>6856</v>
      </c>
      <c r="M8290" s="97" t="s">
        <v>6462</v>
      </c>
    </row>
    <row r="8291" spans="2:13" ht="13.5" customHeight="1" x14ac:dyDescent="0.2">
      <c r="B8291" s="79">
        <v>44301</v>
      </c>
      <c r="F8291" s="81" t="s">
        <v>5990</v>
      </c>
      <c r="G8291" s="79" t="s">
        <v>6007</v>
      </c>
      <c r="H8291" s="80" t="s">
        <v>5988</v>
      </c>
      <c r="K8291" s="96">
        <v>5904.7251919999999</v>
      </c>
      <c r="L8291" s="80" t="s">
        <v>6855</v>
      </c>
      <c r="M8291" s="97" t="s">
        <v>6462</v>
      </c>
    </row>
    <row r="8292" spans="2:13" ht="13.5" customHeight="1" x14ac:dyDescent="0.2">
      <c r="B8292" s="79">
        <v>44301</v>
      </c>
      <c r="F8292" s="81" t="s">
        <v>5990</v>
      </c>
      <c r="G8292" s="79" t="s">
        <v>6007</v>
      </c>
      <c r="H8292" s="80" t="s">
        <v>5988</v>
      </c>
      <c r="K8292" s="96">
        <v>3282.03818</v>
      </c>
      <c r="L8292" s="80" t="s">
        <v>6854</v>
      </c>
      <c r="M8292" s="97" t="s">
        <v>6462</v>
      </c>
    </row>
    <row r="8293" spans="2:13" ht="13.5" customHeight="1" x14ac:dyDescent="0.2">
      <c r="B8293" s="79">
        <v>44301</v>
      </c>
      <c r="F8293" s="81" t="s">
        <v>5990</v>
      </c>
      <c r="G8293" s="79" t="s">
        <v>6007</v>
      </c>
      <c r="H8293" s="80" t="s">
        <v>5988</v>
      </c>
      <c r="K8293" s="96">
        <v>7871.0045680000003</v>
      </c>
      <c r="L8293" s="80" t="s">
        <v>6854</v>
      </c>
      <c r="M8293" s="97" t="s">
        <v>6462</v>
      </c>
    </row>
    <row r="8294" spans="2:13" ht="13.5" customHeight="1" x14ac:dyDescent="0.2">
      <c r="B8294" s="79">
        <v>44301</v>
      </c>
      <c r="F8294" s="81" t="s">
        <v>5990</v>
      </c>
      <c r="G8294" s="79" t="s">
        <v>6007</v>
      </c>
      <c r="H8294" s="80" t="s">
        <v>5988</v>
      </c>
      <c r="K8294" s="96">
        <v>10720.343544000001</v>
      </c>
      <c r="L8294" s="80" t="s">
        <v>6853</v>
      </c>
      <c r="M8294" s="97" t="s">
        <v>6462</v>
      </c>
    </row>
    <row r="8295" spans="2:13" ht="13.5" customHeight="1" x14ac:dyDescent="0.2">
      <c r="B8295" s="79">
        <v>44301</v>
      </c>
      <c r="F8295" s="81" t="s">
        <v>5990</v>
      </c>
      <c r="G8295" s="79" t="s">
        <v>6007</v>
      </c>
      <c r="H8295" s="80" t="s">
        <v>5988</v>
      </c>
      <c r="K8295" s="96">
        <v>11364.977052</v>
      </c>
      <c r="L8295" s="80" t="s">
        <v>6853</v>
      </c>
      <c r="M8295" s="97" t="s">
        <v>6462</v>
      </c>
    </row>
    <row r="8296" spans="2:13" ht="13.5" customHeight="1" x14ac:dyDescent="0.2">
      <c r="B8296" s="79">
        <v>44301</v>
      </c>
      <c r="F8296" s="81" t="s">
        <v>5990</v>
      </c>
      <c r="G8296" s="79" t="s">
        <v>6007</v>
      </c>
      <c r="H8296" s="80" t="s">
        <v>5988</v>
      </c>
      <c r="K8296" s="96">
        <v>13917.019296</v>
      </c>
      <c r="L8296" s="80" t="s">
        <v>6852</v>
      </c>
      <c r="M8296" s="97" t="s">
        <v>6462</v>
      </c>
    </row>
    <row r="8297" spans="2:13" ht="13.5" customHeight="1" x14ac:dyDescent="0.2">
      <c r="B8297" s="79">
        <v>44301</v>
      </c>
      <c r="F8297" s="81" t="s">
        <v>5990</v>
      </c>
      <c r="G8297" s="79" t="s">
        <v>6007</v>
      </c>
      <c r="H8297" s="80" t="s">
        <v>5988</v>
      </c>
      <c r="K8297" s="96">
        <v>25385.019968000001</v>
      </c>
      <c r="L8297" s="80" t="s">
        <v>6851</v>
      </c>
      <c r="M8297" s="97" t="s">
        <v>6462</v>
      </c>
    </row>
    <row r="8298" spans="2:13" ht="13.5" customHeight="1" x14ac:dyDescent="0.2">
      <c r="B8298" s="79">
        <v>44301</v>
      </c>
      <c r="F8298" s="81" t="s">
        <v>5990</v>
      </c>
      <c r="G8298" s="79" t="s">
        <v>6007</v>
      </c>
      <c r="H8298" s="80" t="s">
        <v>5988</v>
      </c>
      <c r="K8298" s="96">
        <v>24628.532243999998</v>
      </c>
      <c r="L8298" s="80" t="s">
        <v>6851</v>
      </c>
      <c r="M8298" s="97" t="s">
        <v>6462</v>
      </c>
    </row>
    <row r="8299" spans="2:13" ht="13.5" customHeight="1" x14ac:dyDescent="0.2">
      <c r="B8299" s="79">
        <v>44301</v>
      </c>
      <c r="F8299" s="81" t="s">
        <v>5990</v>
      </c>
      <c r="G8299" s="79" t="s">
        <v>6007</v>
      </c>
      <c r="H8299" s="80" t="s">
        <v>5988</v>
      </c>
      <c r="K8299" s="96">
        <v>28296.173116000002</v>
      </c>
      <c r="L8299" s="80" t="s">
        <v>6851</v>
      </c>
      <c r="M8299" s="97" t="s">
        <v>6462</v>
      </c>
    </row>
    <row r="8300" spans="2:13" ht="13.5" customHeight="1" x14ac:dyDescent="0.2">
      <c r="B8300" s="79">
        <v>44301</v>
      </c>
      <c r="F8300" s="81" t="s">
        <v>5990</v>
      </c>
      <c r="G8300" s="79" t="s">
        <v>6007</v>
      </c>
      <c r="H8300" s="80" t="s">
        <v>5988</v>
      </c>
      <c r="K8300" s="96">
        <v>12224.488396000001</v>
      </c>
      <c r="L8300" s="80" t="s">
        <v>6850</v>
      </c>
      <c r="M8300" s="97" t="s">
        <v>6462</v>
      </c>
    </row>
    <row r="8301" spans="2:13" ht="13.5" customHeight="1" x14ac:dyDescent="0.2">
      <c r="B8301" s="79">
        <v>44301</v>
      </c>
      <c r="F8301" s="81" t="s">
        <v>5990</v>
      </c>
      <c r="G8301" s="79" t="s">
        <v>6007</v>
      </c>
      <c r="H8301" s="80" t="s">
        <v>5988</v>
      </c>
      <c r="K8301" s="96">
        <v>26927.430735999998</v>
      </c>
      <c r="L8301" s="80" t="s">
        <v>6849</v>
      </c>
      <c r="M8301" s="97" t="s">
        <v>6462</v>
      </c>
    </row>
    <row r="8302" spans="2:13" ht="13.5" customHeight="1" x14ac:dyDescent="0.2">
      <c r="B8302" s="79">
        <v>44301</v>
      </c>
      <c r="F8302" s="81" t="s">
        <v>5990</v>
      </c>
      <c r="G8302" s="79" t="s">
        <v>6007</v>
      </c>
      <c r="H8302" s="80" t="s">
        <v>5988</v>
      </c>
      <c r="K8302" s="96">
        <v>13531.416604</v>
      </c>
      <c r="L8302" s="80" t="s">
        <v>6848</v>
      </c>
      <c r="M8302" s="97" t="s">
        <v>6462</v>
      </c>
    </row>
    <row r="8303" spans="2:13" ht="13.5" customHeight="1" x14ac:dyDescent="0.2">
      <c r="B8303" s="79">
        <v>44301</v>
      </c>
      <c r="F8303" s="81" t="s">
        <v>5990</v>
      </c>
      <c r="G8303" s="79" t="s">
        <v>6007</v>
      </c>
      <c r="H8303" s="80" t="s">
        <v>5988</v>
      </c>
      <c r="K8303" s="96">
        <v>6334.4808640000001</v>
      </c>
      <c r="L8303" s="80" t="s">
        <v>6847</v>
      </c>
      <c r="M8303" s="97" t="s">
        <v>6462</v>
      </c>
    </row>
    <row r="8304" spans="2:13" ht="13.5" customHeight="1" x14ac:dyDescent="0.2">
      <c r="B8304" s="79">
        <v>44301</v>
      </c>
      <c r="F8304" s="81" t="s">
        <v>5990</v>
      </c>
      <c r="G8304" s="79" t="s">
        <v>6007</v>
      </c>
      <c r="H8304" s="80" t="s">
        <v>5988</v>
      </c>
      <c r="K8304" s="96">
        <v>6540.528104</v>
      </c>
      <c r="L8304" s="80" t="s">
        <v>6847</v>
      </c>
      <c r="M8304" s="97" t="s">
        <v>6462</v>
      </c>
    </row>
    <row r="8305" spans="2:13" ht="13.5" customHeight="1" x14ac:dyDescent="0.2">
      <c r="B8305" s="79">
        <v>44301</v>
      </c>
      <c r="F8305" s="81" t="s">
        <v>5990</v>
      </c>
      <c r="G8305" s="79" t="s">
        <v>6007</v>
      </c>
      <c r="H8305" s="80" t="s">
        <v>5988</v>
      </c>
      <c r="K8305" s="96">
        <v>6537.5845719999998</v>
      </c>
      <c r="L8305" s="80" t="s">
        <v>6847</v>
      </c>
      <c r="M8305" s="97" t="s">
        <v>6462</v>
      </c>
    </row>
    <row r="8306" spans="2:13" ht="13.5" customHeight="1" x14ac:dyDescent="0.2">
      <c r="B8306" s="79">
        <v>44301</v>
      </c>
      <c r="F8306" s="81" t="s">
        <v>5990</v>
      </c>
      <c r="G8306" s="79" t="s">
        <v>6007</v>
      </c>
      <c r="H8306" s="80" t="s">
        <v>5988</v>
      </c>
      <c r="K8306" s="96">
        <v>18897.475440000002</v>
      </c>
      <c r="L8306" s="80" t="s">
        <v>6846</v>
      </c>
      <c r="M8306" s="97" t="s">
        <v>6462</v>
      </c>
    </row>
    <row r="8307" spans="2:13" ht="13.5" customHeight="1" x14ac:dyDescent="0.2">
      <c r="B8307" s="79">
        <v>44301</v>
      </c>
      <c r="F8307" s="81" t="s">
        <v>5990</v>
      </c>
      <c r="G8307" s="79" t="s">
        <v>6007</v>
      </c>
      <c r="H8307" s="80" t="s">
        <v>5988</v>
      </c>
      <c r="K8307" s="96">
        <v>27825.207996000001</v>
      </c>
      <c r="L8307" s="80" t="s">
        <v>6846</v>
      </c>
      <c r="M8307" s="97" t="s">
        <v>6462</v>
      </c>
    </row>
    <row r="8308" spans="2:13" ht="13.5" customHeight="1" x14ac:dyDescent="0.2">
      <c r="B8308" s="79">
        <v>44301</v>
      </c>
      <c r="F8308" s="81" t="s">
        <v>5990</v>
      </c>
      <c r="G8308" s="79" t="s">
        <v>6007</v>
      </c>
      <c r="H8308" s="80" t="s">
        <v>5988</v>
      </c>
      <c r="K8308" s="96">
        <v>9801.9615599999997</v>
      </c>
      <c r="L8308" s="80" t="s">
        <v>6845</v>
      </c>
      <c r="M8308" s="97" t="s">
        <v>6462</v>
      </c>
    </row>
    <row r="8309" spans="2:13" ht="13.5" customHeight="1" x14ac:dyDescent="0.2">
      <c r="B8309" s="79">
        <v>44301</v>
      </c>
      <c r="F8309" s="81" t="s">
        <v>5990</v>
      </c>
      <c r="G8309" s="79" t="s">
        <v>6007</v>
      </c>
      <c r="H8309" s="80" t="s">
        <v>5988</v>
      </c>
      <c r="K8309" s="96">
        <v>12365.777931999999</v>
      </c>
      <c r="L8309" s="80" t="s">
        <v>6844</v>
      </c>
      <c r="M8309" s="97" t="s">
        <v>6462</v>
      </c>
    </row>
    <row r="8310" spans="2:13" ht="13.5" customHeight="1" x14ac:dyDescent="0.2">
      <c r="B8310" s="79">
        <v>44301</v>
      </c>
      <c r="F8310" s="81" t="s">
        <v>5990</v>
      </c>
      <c r="G8310" s="79" t="s">
        <v>6007</v>
      </c>
      <c r="H8310" s="80" t="s">
        <v>5988</v>
      </c>
      <c r="K8310" s="96">
        <v>10879.294271999999</v>
      </c>
      <c r="L8310" s="80" t="s">
        <v>6844</v>
      </c>
      <c r="M8310" s="97" t="s">
        <v>6462</v>
      </c>
    </row>
    <row r="8311" spans="2:13" ht="13.5" customHeight="1" x14ac:dyDescent="0.2">
      <c r="B8311" s="79">
        <v>44301</v>
      </c>
      <c r="F8311" s="81" t="s">
        <v>5990</v>
      </c>
      <c r="G8311" s="79" t="s">
        <v>6007</v>
      </c>
      <c r="H8311" s="80" t="s">
        <v>5988</v>
      </c>
      <c r="K8311" s="96">
        <v>6955.566116</v>
      </c>
      <c r="L8311" s="80" t="s">
        <v>6843</v>
      </c>
      <c r="M8311" s="97" t="s">
        <v>6462</v>
      </c>
    </row>
    <row r="8312" spans="2:13" ht="13.5" customHeight="1" x14ac:dyDescent="0.2">
      <c r="B8312" s="79">
        <v>44301</v>
      </c>
      <c r="F8312" s="81" t="s">
        <v>5990</v>
      </c>
      <c r="G8312" s="79" t="s">
        <v>6007</v>
      </c>
      <c r="H8312" s="80" t="s">
        <v>5988</v>
      </c>
      <c r="K8312" s="96">
        <v>6658.2693840000002</v>
      </c>
      <c r="L8312" s="80" t="s">
        <v>6843</v>
      </c>
      <c r="M8312" s="97" t="s">
        <v>6462</v>
      </c>
    </row>
    <row r="8313" spans="2:13" ht="13.5" customHeight="1" x14ac:dyDescent="0.2">
      <c r="B8313" s="79">
        <v>44301</v>
      </c>
      <c r="F8313" s="81" t="s">
        <v>5990</v>
      </c>
      <c r="G8313" s="79" t="s">
        <v>6007</v>
      </c>
      <c r="H8313" s="80" t="s">
        <v>5988</v>
      </c>
      <c r="K8313" s="96">
        <v>64604.640335999997</v>
      </c>
      <c r="L8313" s="80" t="s">
        <v>6842</v>
      </c>
      <c r="M8313" s="97" t="s">
        <v>6462</v>
      </c>
    </row>
    <row r="8314" spans="2:13" ht="13.5" customHeight="1" x14ac:dyDescent="0.2">
      <c r="B8314" s="79">
        <v>44301</v>
      </c>
      <c r="F8314" s="81" t="s">
        <v>5990</v>
      </c>
      <c r="G8314" s="79" t="s">
        <v>6007</v>
      </c>
      <c r="H8314" s="80" t="s">
        <v>5988</v>
      </c>
      <c r="K8314" s="96">
        <v>8889.4666399999987</v>
      </c>
      <c r="L8314" s="80" t="s">
        <v>6841</v>
      </c>
      <c r="M8314" s="97" t="s">
        <v>6462</v>
      </c>
    </row>
    <row r="8315" spans="2:13" ht="13.5" customHeight="1" x14ac:dyDescent="0.2">
      <c r="B8315" s="79">
        <v>44301</v>
      </c>
      <c r="F8315" s="81" t="s">
        <v>5990</v>
      </c>
      <c r="G8315" s="79" t="s">
        <v>6007</v>
      </c>
      <c r="H8315" s="80" t="s">
        <v>5988</v>
      </c>
      <c r="K8315" s="96">
        <v>9625.3496400000004</v>
      </c>
      <c r="L8315" s="80" t="s">
        <v>6841</v>
      </c>
      <c r="M8315" s="97" t="s">
        <v>6462</v>
      </c>
    </row>
    <row r="8316" spans="2:13" ht="13.5" customHeight="1" x14ac:dyDescent="0.2">
      <c r="B8316" s="79">
        <v>44301</v>
      </c>
      <c r="F8316" s="81" t="s">
        <v>5990</v>
      </c>
      <c r="G8316" s="79" t="s">
        <v>6007</v>
      </c>
      <c r="H8316" s="80" t="s">
        <v>5988</v>
      </c>
      <c r="K8316" s="96">
        <v>8550.9604600000002</v>
      </c>
      <c r="L8316" s="80" t="s">
        <v>6841</v>
      </c>
      <c r="M8316" s="97" t="s">
        <v>6462</v>
      </c>
    </row>
    <row r="8317" spans="2:13" ht="13.5" customHeight="1" x14ac:dyDescent="0.2">
      <c r="B8317" s="79">
        <v>44301</v>
      </c>
      <c r="F8317" s="81" t="s">
        <v>5990</v>
      </c>
      <c r="G8317" s="79" t="s">
        <v>6007</v>
      </c>
      <c r="H8317" s="80" t="s">
        <v>5988</v>
      </c>
      <c r="K8317" s="96">
        <v>6037.1841320000003</v>
      </c>
      <c r="L8317" s="80" t="s">
        <v>6840</v>
      </c>
      <c r="M8317" s="97" t="s">
        <v>6462</v>
      </c>
    </row>
    <row r="8318" spans="2:13" ht="13.5" customHeight="1" x14ac:dyDescent="0.2">
      <c r="B8318" s="79">
        <v>44301</v>
      </c>
      <c r="F8318" s="81" t="s">
        <v>5990</v>
      </c>
      <c r="G8318" s="79" t="s">
        <v>6007</v>
      </c>
      <c r="H8318" s="80" t="s">
        <v>5988</v>
      </c>
      <c r="K8318" s="96">
        <v>14120.123004000001</v>
      </c>
      <c r="L8318" s="80" t="s">
        <v>6839</v>
      </c>
      <c r="M8318" s="97" t="s">
        <v>6462</v>
      </c>
    </row>
    <row r="8319" spans="2:13" ht="13.5" customHeight="1" x14ac:dyDescent="0.2">
      <c r="B8319" s="79">
        <v>44301</v>
      </c>
      <c r="F8319" s="81" t="s">
        <v>5990</v>
      </c>
      <c r="G8319" s="79" t="s">
        <v>6007</v>
      </c>
      <c r="H8319" s="80" t="s">
        <v>5988</v>
      </c>
      <c r="K8319" s="96">
        <v>7043.8720760000006</v>
      </c>
      <c r="L8319" s="80" t="s">
        <v>6838</v>
      </c>
      <c r="M8319" s="97" t="s">
        <v>6462</v>
      </c>
    </row>
    <row r="8320" spans="2:13" ht="13.5" customHeight="1" x14ac:dyDescent="0.2">
      <c r="B8320" s="79">
        <v>44301</v>
      </c>
      <c r="F8320" s="81" t="s">
        <v>5990</v>
      </c>
      <c r="G8320" s="79" t="s">
        <v>6007</v>
      </c>
      <c r="H8320" s="80" t="s">
        <v>5988</v>
      </c>
      <c r="K8320" s="96">
        <v>7011.4932239999998</v>
      </c>
      <c r="L8320" s="80" t="s">
        <v>6837</v>
      </c>
      <c r="M8320" s="97" t="s">
        <v>6462</v>
      </c>
    </row>
    <row r="8321" spans="2:13" ht="13.5" customHeight="1" x14ac:dyDescent="0.2">
      <c r="B8321" s="79">
        <v>44301</v>
      </c>
      <c r="F8321" s="81" t="s">
        <v>5990</v>
      </c>
      <c r="G8321" s="79" t="s">
        <v>6007</v>
      </c>
      <c r="H8321" s="80" t="s">
        <v>5988</v>
      </c>
      <c r="K8321" s="96">
        <v>7017.3802880000003</v>
      </c>
      <c r="L8321" s="80" t="s">
        <v>6837</v>
      </c>
      <c r="M8321" s="97" t="s">
        <v>6462</v>
      </c>
    </row>
    <row r="8322" spans="2:13" ht="13.5" customHeight="1" x14ac:dyDescent="0.2">
      <c r="B8322" s="79">
        <v>44301</v>
      </c>
      <c r="F8322" s="81" t="s">
        <v>5990</v>
      </c>
      <c r="G8322" s="79" t="s">
        <v>6007</v>
      </c>
      <c r="H8322" s="80" t="s">
        <v>5988</v>
      </c>
      <c r="K8322" s="96">
        <v>7535.4419200000002</v>
      </c>
      <c r="L8322" s="80" t="s">
        <v>6836</v>
      </c>
      <c r="M8322" s="97" t="s">
        <v>6462</v>
      </c>
    </row>
    <row r="8323" spans="2:13" ht="13.5" customHeight="1" x14ac:dyDescent="0.2">
      <c r="B8323" s="79">
        <v>44301</v>
      </c>
      <c r="F8323" s="81" t="s">
        <v>5990</v>
      </c>
      <c r="G8323" s="79" t="s">
        <v>6007</v>
      </c>
      <c r="H8323" s="80" t="s">
        <v>5988</v>
      </c>
      <c r="K8323" s="96">
        <v>12810.251263999999</v>
      </c>
      <c r="L8323" s="80" t="s">
        <v>6835</v>
      </c>
      <c r="M8323" s="97" t="s">
        <v>6462</v>
      </c>
    </row>
    <row r="8324" spans="2:13" ht="13.5" customHeight="1" x14ac:dyDescent="0.2">
      <c r="B8324" s="79">
        <v>44301</v>
      </c>
      <c r="F8324" s="81" t="s">
        <v>5990</v>
      </c>
      <c r="G8324" s="79" t="s">
        <v>6007</v>
      </c>
      <c r="H8324" s="80" t="s">
        <v>5988</v>
      </c>
      <c r="K8324" s="96">
        <v>7314.6770200000001</v>
      </c>
      <c r="L8324" s="80" t="s">
        <v>6834</v>
      </c>
      <c r="M8324" s="97" t="s">
        <v>6462</v>
      </c>
    </row>
    <row r="8325" spans="2:13" ht="13.5" customHeight="1" x14ac:dyDescent="0.2">
      <c r="B8325" s="79">
        <v>44301</v>
      </c>
      <c r="F8325" s="81" t="s">
        <v>5990</v>
      </c>
      <c r="G8325" s="79" t="s">
        <v>6007</v>
      </c>
      <c r="H8325" s="80" t="s">
        <v>5988</v>
      </c>
      <c r="K8325" s="96">
        <v>6831.9377720000002</v>
      </c>
      <c r="L8325" s="80" t="s">
        <v>6834</v>
      </c>
      <c r="M8325" s="97" t="s">
        <v>6462</v>
      </c>
    </row>
    <row r="8326" spans="2:13" ht="13.5" customHeight="1" x14ac:dyDescent="0.2">
      <c r="B8326" s="79">
        <v>44301</v>
      </c>
      <c r="F8326" s="81" t="s">
        <v>5990</v>
      </c>
      <c r="G8326" s="79" t="s">
        <v>6007</v>
      </c>
      <c r="H8326" s="80" t="s">
        <v>5988</v>
      </c>
      <c r="K8326" s="96">
        <v>17566.998975999999</v>
      </c>
      <c r="L8326" s="80" t="s">
        <v>6833</v>
      </c>
      <c r="M8326" s="97" t="s">
        <v>6462</v>
      </c>
    </row>
    <row r="8327" spans="2:13" ht="13.5" customHeight="1" x14ac:dyDescent="0.2">
      <c r="B8327" s="79">
        <v>44301</v>
      </c>
      <c r="F8327" s="81" t="s">
        <v>5990</v>
      </c>
      <c r="G8327" s="79" t="s">
        <v>6007</v>
      </c>
      <c r="H8327" s="80" t="s">
        <v>5988</v>
      </c>
      <c r="K8327" s="96">
        <v>20133.758880000001</v>
      </c>
      <c r="L8327" s="80" t="s">
        <v>6832</v>
      </c>
      <c r="M8327" s="97" t="s">
        <v>6462</v>
      </c>
    </row>
    <row r="8328" spans="2:13" ht="13.5" customHeight="1" x14ac:dyDescent="0.2">
      <c r="B8328" s="79">
        <v>44301</v>
      </c>
      <c r="F8328" s="81" t="s">
        <v>5990</v>
      </c>
      <c r="G8328" s="79" t="s">
        <v>6007</v>
      </c>
      <c r="H8328" s="80" t="s">
        <v>5988</v>
      </c>
      <c r="K8328" s="96">
        <v>7753.263288000001</v>
      </c>
      <c r="L8328" s="80" t="s">
        <v>6831</v>
      </c>
      <c r="M8328" s="97" t="s">
        <v>6462</v>
      </c>
    </row>
    <row r="8329" spans="2:13" ht="13.5" customHeight="1" x14ac:dyDescent="0.2">
      <c r="B8329" s="79">
        <v>44301</v>
      </c>
      <c r="F8329" s="81" t="s">
        <v>5990</v>
      </c>
      <c r="G8329" s="79" t="s">
        <v>6007</v>
      </c>
      <c r="H8329" s="80" t="s">
        <v>5988</v>
      </c>
      <c r="K8329" s="96">
        <v>8397.8967959999991</v>
      </c>
      <c r="L8329" s="80" t="s">
        <v>6830</v>
      </c>
      <c r="M8329" s="97" t="s">
        <v>6462</v>
      </c>
    </row>
    <row r="8330" spans="2:13" ht="13.5" customHeight="1" x14ac:dyDescent="0.2">
      <c r="B8330" s="79">
        <v>44301</v>
      </c>
      <c r="F8330" s="81" t="s">
        <v>5990</v>
      </c>
      <c r="G8330" s="79" t="s">
        <v>6007</v>
      </c>
      <c r="H8330" s="80" t="s">
        <v>5988</v>
      </c>
      <c r="K8330" s="96">
        <v>7723.8279680000005</v>
      </c>
      <c r="L8330" s="80" t="s">
        <v>6829</v>
      </c>
      <c r="M8330" s="97" t="s">
        <v>6462</v>
      </c>
    </row>
    <row r="8331" spans="2:13" ht="13.5" customHeight="1" x14ac:dyDescent="0.2">
      <c r="B8331" s="79">
        <v>44301</v>
      </c>
      <c r="F8331" s="81" t="s">
        <v>5990</v>
      </c>
      <c r="G8331" s="79" t="s">
        <v>6007</v>
      </c>
      <c r="H8331" s="80" t="s">
        <v>5988</v>
      </c>
      <c r="K8331" s="96">
        <v>7909.2704839999997</v>
      </c>
      <c r="L8331" s="80" t="s">
        <v>6829</v>
      </c>
      <c r="M8331" s="97" t="s">
        <v>6462</v>
      </c>
    </row>
    <row r="8332" spans="2:13" ht="13.5" customHeight="1" x14ac:dyDescent="0.2">
      <c r="B8332" s="79">
        <v>44301</v>
      </c>
      <c r="F8332" s="81" t="s">
        <v>5990</v>
      </c>
      <c r="G8332" s="79" t="s">
        <v>6007</v>
      </c>
      <c r="H8332" s="80" t="s">
        <v>5988</v>
      </c>
      <c r="K8332" s="96">
        <v>14820.683619999998</v>
      </c>
      <c r="L8332" s="80" t="s">
        <v>6828</v>
      </c>
      <c r="M8332" s="97" t="s">
        <v>6462</v>
      </c>
    </row>
    <row r="8333" spans="2:13" ht="13.5" customHeight="1" x14ac:dyDescent="0.2">
      <c r="B8333" s="79">
        <v>44301</v>
      </c>
      <c r="F8333" s="81" t="s">
        <v>5990</v>
      </c>
      <c r="G8333" s="79" t="s">
        <v>6007</v>
      </c>
      <c r="H8333" s="80" t="s">
        <v>5988</v>
      </c>
      <c r="K8333" s="96">
        <v>5722.226208</v>
      </c>
      <c r="L8333" s="80" t="s">
        <v>6827</v>
      </c>
      <c r="M8333" s="97" t="s">
        <v>6462</v>
      </c>
    </row>
    <row r="8334" spans="2:13" ht="13.5" customHeight="1" x14ac:dyDescent="0.2">
      <c r="B8334" s="79">
        <v>44301</v>
      </c>
      <c r="F8334" s="81" t="s">
        <v>5990</v>
      </c>
      <c r="G8334" s="79" t="s">
        <v>6007</v>
      </c>
      <c r="H8334" s="80" t="s">
        <v>5988</v>
      </c>
      <c r="K8334" s="96">
        <v>36417.377904000001</v>
      </c>
      <c r="L8334" s="80" t="s">
        <v>6826</v>
      </c>
      <c r="M8334" s="97" t="s">
        <v>6462</v>
      </c>
    </row>
    <row r="8335" spans="2:13" ht="13.5" customHeight="1" x14ac:dyDescent="0.2">
      <c r="B8335" s="79">
        <v>44301</v>
      </c>
      <c r="F8335" s="81" t="s">
        <v>5990</v>
      </c>
      <c r="G8335" s="79" t="s">
        <v>6007</v>
      </c>
      <c r="H8335" s="80" t="s">
        <v>5988</v>
      </c>
      <c r="K8335" s="96">
        <v>10090.427695999999</v>
      </c>
      <c r="L8335" s="80" t="s">
        <v>6825</v>
      </c>
      <c r="M8335" s="97" t="s">
        <v>6462</v>
      </c>
    </row>
    <row r="8336" spans="2:13" ht="13.5" customHeight="1" x14ac:dyDescent="0.2">
      <c r="B8336" s="79">
        <v>44301</v>
      </c>
      <c r="F8336" s="81" t="s">
        <v>5990</v>
      </c>
      <c r="G8336" s="79" t="s">
        <v>6007</v>
      </c>
      <c r="H8336" s="80" t="s">
        <v>5988</v>
      </c>
      <c r="K8336" s="96">
        <v>10078.653568</v>
      </c>
      <c r="L8336" s="80" t="s">
        <v>6825</v>
      </c>
      <c r="M8336" s="97" t="s">
        <v>6462</v>
      </c>
    </row>
    <row r="8337" spans="2:13" ht="13.5" customHeight="1" x14ac:dyDescent="0.2">
      <c r="B8337" s="79">
        <v>44301</v>
      </c>
      <c r="F8337" s="81" t="s">
        <v>5990</v>
      </c>
      <c r="G8337" s="79" t="s">
        <v>6007</v>
      </c>
      <c r="H8337" s="80" t="s">
        <v>5988</v>
      </c>
      <c r="K8337" s="96">
        <v>27940.005744000002</v>
      </c>
      <c r="L8337" s="80" t="s">
        <v>6824</v>
      </c>
      <c r="M8337" s="97" t="s">
        <v>6462</v>
      </c>
    </row>
    <row r="8338" spans="2:13" ht="13.5" customHeight="1" x14ac:dyDescent="0.2">
      <c r="B8338" s="79">
        <v>44301</v>
      </c>
      <c r="F8338" s="81" t="s">
        <v>5990</v>
      </c>
      <c r="G8338" s="79" t="s">
        <v>6007</v>
      </c>
      <c r="H8338" s="80" t="s">
        <v>5988</v>
      </c>
      <c r="K8338" s="96">
        <v>11167.760408</v>
      </c>
      <c r="L8338" s="80" t="s">
        <v>6823</v>
      </c>
      <c r="M8338" s="97" t="s">
        <v>6462</v>
      </c>
    </row>
    <row r="8339" spans="2:13" ht="13.5" customHeight="1" x14ac:dyDescent="0.2">
      <c r="B8339" s="79">
        <v>44301</v>
      </c>
      <c r="F8339" s="81" t="s">
        <v>5990</v>
      </c>
      <c r="G8339" s="79" t="s">
        <v>6007</v>
      </c>
      <c r="H8339" s="80" t="s">
        <v>5988</v>
      </c>
      <c r="K8339" s="96">
        <v>4594.8534519999994</v>
      </c>
      <c r="L8339" s="80" t="s">
        <v>6822</v>
      </c>
      <c r="M8339" s="97" t="s">
        <v>6462</v>
      </c>
    </row>
    <row r="8340" spans="2:13" ht="13.5" customHeight="1" x14ac:dyDescent="0.2">
      <c r="B8340" s="79">
        <v>44301</v>
      </c>
      <c r="F8340" s="81" t="s">
        <v>5990</v>
      </c>
      <c r="G8340" s="79" t="s">
        <v>6007</v>
      </c>
      <c r="H8340" s="80" t="s">
        <v>5988</v>
      </c>
      <c r="K8340" s="96">
        <v>5895.8945960000001</v>
      </c>
      <c r="L8340" s="80" t="s">
        <v>6822</v>
      </c>
      <c r="M8340" s="97" t="s">
        <v>6462</v>
      </c>
    </row>
    <row r="8341" spans="2:13" ht="13.5" customHeight="1" x14ac:dyDescent="0.2">
      <c r="B8341" s="79">
        <v>44301</v>
      </c>
      <c r="F8341" s="81" t="s">
        <v>5990</v>
      </c>
      <c r="G8341" s="79" t="s">
        <v>6007</v>
      </c>
      <c r="H8341" s="80" t="s">
        <v>5988</v>
      </c>
      <c r="K8341" s="96">
        <v>13240.006936</v>
      </c>
      <c r="L8341" s="80" t="s">
        <v>6822</v>
      </c>
      <c r="M8341" s="97" t="s">
        <v>6462</v>
      </c>
    </row>
    <row r="8342" spans="2:13" ht="13.5" customHeight="1" x14ac:dyDescent="0.2">
      <c r="B8342" s="79">
        <v>44301</v>
      </c>
      <c r="F8342" s="81" t="s">
        <v>5990</v>
      </c>
      <c r="G8342" s="79" t="s">
        <v>6007</v>
      </c>
      <c r="H8342" s="80" t="s">
        <v>5988</v>
      </c>
      <c r="K8342" s="96">
        <v>8968.9420040000005</v>
      </c>
      <c r="L8342" s="80" t="s">
        <v>6821</v>
      </c>
      <c r="M8342" s="97" t="s">
        <v>6462</v>
      </c>
    </row>
    <row r="8343" spans="2:13" ht="13.5" customHeight="1" x14ac:dyDescent="0.2">
      <c r="B8343" s="79">
        <v>44301</v>
      </c>
      <c r="F8343" s="81" t="s">
        <v>5990</v>
      </c>
      <c r="G8343" s="79" t="s">
        <v>6007</v>
      </c>
      <c r="H8343" s="80" t="s">
        <v>5988</v>
      </c>
      <c r="K8343" s="96">
        <v>9216.1986919999999</v>
      </c>
      <c r="L8343" s="80" t="s">
        <v>6820</v>
      </c>
      <c r="M8343" s="97" t="s">
        <v>6462</v>
      </c>
    </row>
    <row r="8344" spans="2:13" ht="13.5" customHeight="1" x14ac:dyDescent="0.2">
      <c r="B8344" s="79">
        <v>44301</v>
      </c>
      <c r="F8344" s="81" t="s">
        <v>5990</v>
      </c>
      <c r="G8344" s="79" t="s">
        <v>6007</v>
      </c>
      <c r="H8344" s="80" t="s">
        <v>5988</v>
      </c>
      <c r="K8344" s="96">
        <v>7326.4511480000001</v>
      </c>
      <c r="L8344" s="80" t="s">
        <v>6820</v>
      </c>
      <c r="M8344" s="97" t="s">
        <v>6462</v>
      </c>
    </row>
    <row r="8345" spans="2:13" ht="13.5" customHeight="1" x14ac:dyDescent="0.2">
      <c r="B8345" s="79">
        <v>44301</v>
      </c>
      <c r="F8345" s="81" t="s">
        <v>5990</v>
      </c>
      <c r="G8345" s="79" t="s">
        <v>6007</v>
      </c>
      <c r="H8345" s="80" t="s">
        <v>5988</v>
      </c>
      <c r="K8345" s="96">
        <v>4774.4089039999999</v>
      </c>
      <c r="L8345" s="80" t="s">
        <v>6819</v>
      </c>
      <c r="M8345" s="97" t="s">
        <v>6462</v>
      </c>
    </row>
    <row r="8346" spans="2:13" ht="13.5" customHeight="1" x14ac:dyDescent="0.2">
      <c r="B8346" s="79">
        <v>44301</v>
      </c>
      <c r="F8346" s="81" t="s">
        <v>5990</v>
      </c>
      <c r="G8346" s="79" t="s">
        <v>6007</v>
      </c>
      <c r="H8346" s="80" t="s">
        <v>5988</v>
      </c>
      <c r="K8346" s="96">
        <v>8704.0241239999996</v>
      </c>
      <c r="L8346" s="80" t="s">
        <v>6818</v>
      </c>
      <c r="M8346" s="97" t="s">
        <v>6462</v>
      </c>
    </row>
    <row r="8347" spans="2:13" ht="13.5" customHeight="1" x14ac:dyDescent="0.2">
      <c r="B8347" s="79">
        <v>44301</v>
      </c>
      <c r="F8347" s="81" t="s">
        <v>5990</v>
      </c>
      <c r="G8347" s="79" t="s">
        <v>6007</v>
      </c>
      <c r="H8347" s="80" t="s">
        <v>5988</v>
      </c>
      <c r="K8347" s="96">
        <v>7414.7571080000007</v>
      </c>
      <c r="L8347" s="80" t="s">
        <v>6817</v>
      </c>
      <c r="M8347" s="97" t="s">
        <v>6462</v>
      </c>
    </row>
    <row r="8348" spans="2:13" ht="13.5" customHeight="1" x14ac:dyDescent="0.2">
      <c r="B8348" s="79">
        <v>44301</v>
      </c>
      <c r="F8348" s="81" t="s">
        <v>5990</v>
      </c>
      <c r="G8348" s="79" t="s">
        <v>6007</v>
      </c>
      <c r="H8348" s="80" t="s">
        <v>5988</v>
      </c>
      <c r="K8348" s="96">
        <v>8068.2212120000004</v>
      </c>
      <c r="L8348" s="80" t="s">
        <v>6817</v>
      </c>
      <c r="M8348" s="97" t="s">
        <v>6462</v>
      </c>
    </row>
    <row r="8349" spans="2:13" ht="13.5" customHeight="1" x14ac:dyDescent="0.2">
      <c r="B8349" s="79">
        <v>44301</v>
      </c>
      <c r="F8349" s="81" t="s">
        <v>5990</v>
      </c>
      <c r="G8349" s="79" t="s">
        <v>6007</v>
      </c>
      <c r="H8349" s="80" t="s">
        <v>5988</v>
      </c>
      <c r="K8349" s="96">
        <v>9969.7428839999993</v>
      </c>
      <c r="L8349" s="80" t="s">
        <v>6816</v>
      </c>
      <c r="M8349" s="97" t="s">
        <v>6462</v>
      </c>
    </row>
    <row r="8350" spans="2:13" ht="13.5" customHeight="1" x14ac:dyDescent="0.2">
      <c r="B8350" s="79">
        <v>44301</v>
      </c>
      <c r="F8350" s="81" t="s">
        <v>5990</v>
      </c>
      <c r="G8350" s="79" t="s">
        <v>6007</v>
      </c>
      <c r="H8350" s="80" t="s">
        <v>5988</v>
      </c>
      <c r="K8350" s="96">
        <v>9560.5919359999989</v>
      </c>
      <c r="L8350" s="80" t="s">
        <v>6816</v>
      </c>
      <c r="M8350" s="97" t="s">
        <v>6462</v>
      </c>
    </row>
    <row r="8351" spans="2:13" ht="13.5" customHeight="1" x14ac:dyDescent="0.2">
      <c r="B8351" s="79">
        <v>44301</v>
      </c>
      <c r="F8351" s="81" t="s">
        <v>5990</v>
      </c>
      <c r="G8351" s="79" t="s">
        <v>6007</v>
      </c>
      <c r="H8351" s="80" t="s">
        <v>5988</v>
      </c>
      <c r="K8351" s="96">
        <v>21087.463248</v>
      </c>
      <c r="L8351" s="80" t="s">
        <v>6815</v>
      </c>
      <c r="M8351" s="97" t="s">
        <v>6462</v>
      </c>
    </row>
    <row r="8352" spans="2:13" ht="13.5" customHeight="1" x14ac:dyDescent="0.2">
      <c r="B8352" s="79">
        <v>44301</v>
      </c>
      <c r="F8352" s="81" t="s">
        <v>5990</v>
      </c>
      <c r="G8352" s="79" t="s">
        <v>6007</v>
      </c>
      <c r="H8352" s="80" t="s">
        <v>5988</v>
      </c>
      <c r="K8352" s="96">
        <v>11344.372328000001</v>
      </c>
      <c r="L8352" s="80" t="s">
        <v>6814</v>
      </c>
      <c r="M8352" s="97" t="s">
        <v>6462</v>
      </c>
    </row>
    <row r="8353" spans="2:13" ht="13.5" customHeight="1" x14ac:dyDescent="0.2">
      <c r="B8353" s="79">
        <v>44301</v>
      </c>
      <c r="F8353" s="81" t="s">
        <v>5990</v>
      </c>
      <c r="G8353" s="79" t="s">
        <v>6007</v>
      </c>
      <c r="H8353" s="80" t="s">
        <v>5988</v>
      </c>
      <c r="K8353" s="96">
        <v>11250.179303999999</v>
      </c>
      <c r="L8353" s="80" t="s">
        <v>6813</v>
      </c>
      <c r="M8353" s="97" t="s">
        <v>6462</v>
      </c>
    </row>
    <row r="8354" spans="2:13" ht="13.5" customHeight="1" x14ac:dyDescent="0.2">
      <c r="B8354" s="79">
        <v>44301</v>
      </c>
      <c r="F8354" s="81" t="s">
        <v>5990</v>
      </c>
      <c r="G8354" s="79" t="s">
        <v>6007</v>
      </c>
      <c r="H8354" s="80" t="s">
        <v>5988</v>
      </c>
      <c r="K8354" s="96">
        <v>8698.1370599999991</v>
      </c>
      <c r="L8354" s="80" t="s">
        <v>6812</v>
      </c>
      <c r="M8354" s="97" t="s">
        <v>6462</v>
      </c>
    </row>
    <row r="8355" spans="2:13" ht="13.5" customHeight="1" x14ac:dyDescent="0.2">
      <c r="B8355" s="79">
        <v>44301</v>
      </c>
      <c r="F8355" s="81" t="s">
        <v>5990</v>
      </c>
      <c r="G8355" s="79" t="s">
        <v>6007</v>
      </c>
      <c r="H8355" s="80" t="s">
        <v>5988</v>
      </c>
      <c r="K8355" s="96">
        <v>8021.1247000000003</v>
      </c>
      <c r="L8355" s="80" t="s">
        <v>6812</v>
      </c>
      <c r="M8355" s="97" t="s">
        <v>6462</v>
      </c>
    </row>
    <row r="8356" spans="2:13" ht="13.5" customHeight="1" x14ac:dyDescent="0.2">
      <c r="B8356" s="79">
        <v>44301</v>
      </c>
      <c r="F8356" s="81" t="s">
        <v>5990</v>
      </c>
      <c r="G8356" s="79" t="s">
        <v>6007</v>
      </c>
      <c r="H8356" s="80" t="s">
        <v>5988</v>
      </c>
      <c r="K8356" s="96">
        <v>9339.8270360000006</v>
      </c>
      <c r="L8356" s="80" t="s">
        <v>6811</v>
      </c>
      <c r="M8356" s="97" t="s">
        <v>6462</v>
      </c>
    </row>
    <row r="8357" spans="2:13" ht="13.5" customHeight="1" x14ac:dyDescent="0.2">
      <c r="B8357" s="79">
        <v>44301</v>
      </c>
      <c r="F8357" s="81" t="s">
        <v>5990</v>
      </c>
      <c r="G8357" s="79" t="s">
        <v>6007</v>
      </c>
      <c r="H8357" s="80" t="s">
        <v>5988</v>
      </c>
      <c r="K8357" s="96">
        <v>5310.1317280000003</v>
      </c>
      <c r="L8357" s="80" t="s">
        <v>6810</v>
      </c>
      <c r="M8357" s="97" t="s">
        <v>6462</v>
      </c>
    </row>
    <row r="8358" spans="2:13" ht="13.5" customHeight="1" x14ac:dyDescent="0.2">
      <c r="B8358" s="79">
        <v>44301</v>
      </c>
      <c r="F8358" s="81" t="s">
        <v>5990</v>
      </c>
      <c r="G8358" s="79" t="s">
        <v>6007</v>
      </c>
      <c r="H8358" s="80" t="s">
        <v>5988</v>
      </c>
      <c r="K8358" s="96">
        <v>5784.0403800000004</v>
      </c>
      <c r="L8358" s="80" t="s">
        <v>6810</v>
      </c>
      <c r="M8358" s="97" t="s">
        <v>6462</v>
      </c>
    </row>
    <row r="8359" spans="2:13" ht="13.5" customHeight="1" x14ac:dyDescent="0.2">
      <c r="B8359" s="79">
        <v>44301</v>
      </c>
      <c r="F8359" s="81" t="s">
        <v>5990</v>
      </c>
      <c r="G8359" s="79" t="s">
        <v>6007</v>
      </c>
      <c r="H8359" s="80" t="s">
        <v>5988</v>
      </c>
      <c r="K8359" s="96">
        <v>29573.666003999999</v>
      </c>
      <c r="L8359" s="80" t="s">
        <v>6809</v>
      </c>
      <c r="M8359" s="97" t="s">
        <v>6462</v>
      </c>
    </row>
    <row r="8360" spans="2:13" ht="13.5" customHeight="1" x14ac:dyDescent="0.2">
      <c r="B8360" s="79">
        <v>44301</v>
      </c>
      <c r="F8360" s="81" t="s">
        <v>5990</v>
      </c>
      <c r="G8360" s="79" t="s">
        <v>6007</v>
      </c>
      <c r="H8360" s="80" t="s">
        <v>5988</v>
      </c>
      <c r="K8360" s="96">
        <v>30589.184543999996</v>
      </c>
      <c r="L8360" s="80" t="s">
        <v>6809</v>
      </c>
      <c r="M8360" s="97" t="s">
        <v>6462</v>
      </c>
    </row>
    <row r="8361" spans="2:13" ht="13.5" customHeight="1" x14ac:dyDescent="0.2">
      <c r="B8361" s="79">
        <v>44301</v>
      </c>
      <c r="F8361" s="81" t="s">
        <v>5990</v>
      </c>
      <c r="G8361" s="79" t="s">
        <v>6007</v>
      </c>
      <c r="H8361" s="80" t="s">
        <v>5988</v>
      </c>
      <c r="K8361" s="96">
        <v>2228.2537240000001</v>
      </c>
      <c r="L8361" s="80" t="s">
        <v>6489</v>
      </c>
      <c r="M8361" s="97" t="s">
        <v>6462</v>
      </c>
    </row>
    <row r="8362" spans="2:13" ht="13.5" customHeight="1" x14ac:dyDescent="0.2">
      <c r="B8362" s="79">
        <v>44301</v>
      </c>
      <c r="F8362" s="81" t="s">
        <v>5990</v>
      </c>
      <c r="G8362" s="79" t="s">
        <v>6007</v>
      </c>
      <c r="H8362" s="80" t="s">
        <v>5988</v>
      </c>
      <c r="K8362" s="96">
        <v>2228.2537240000001</v>
      </c>
      <c r="L8362" s="80" t="s">
        <v>6489</v>
      </c>
      <c r="M8362" s="97" t="s">
        <v>6462</v>
      </c>
    </row>
    <row r="8363" spans="2:13" ht="13.5" customHeight="1" x14ac:dyDescent="0.2">
      <c r="B8363" s="79">
        <v>44301</v>
      </c>
      <c r="F8363" s="81" t="s">
        <v>5990</v>
      </c>
      <c r="G8363" s="79" t="s">
        <v>6007</v>
      </c>
      <c r="H8363" s="80" t="s">
        <v>5988</v>
      </c>
      <c r="K8363" s="96">
        <v>11794.732724</v>
      </c>
      <c r="L8363" s="80" t="s">
        <v>6488</v>
      </c>
      <c r="M8363" s="97" t="s">
        <v>6462</v>
      </c>
    </row>
    <row r="8364" spans="2:13" ht="13.5" customHeight="1" x14ac:dyDescent="0.2">
      <c r="B8364" s="79">
        <v>44301</v>
      </c>
      <c r="F8364" s="81" t="s">
        <v>5990</v>
      </c>
      <c r="G8364" s="79" t="s">
        <v>6007</v>
      </c>
      <c r="H8364" s="80" t="s">
        <v>5988</v>
      </c>
      <c r="K8364" s="96">
        <v>11838.885704</v>
      </c>
      <c r="L8364" s="80" t="s">
        <v>6487</v>
      </c>
      <c r="M8364" s="97" t="s">
        <v>6462</v>
      </c>
    </row>
    <row r="8365" spans="2:13" ht="13.5" customHeight="1" x14ac:dyDescent="0.2">
      <c r="B8365" s="79">
        <v>44301</v>
      </c>
      <c r="F8365" s="81" t="s">
        <v>5990</v>
      </c>
      <c r="G8365" s="79" t="s">
        <v>6007</v>
      </c>
      <c r="H8365" s="80" t="s">
        <v>5988</v>
      </c>
      <c r="K8365" s="96">
        <v>2160.5524880000003</v>
      </c>
      <c r="L8365" s="80" t="s">
        <v>6486</v>
      </c>
      <c r="M8365" s="97" t="s">
        <v>6462</v>
      </c>
    </row>
    <row r="8366" spans="2:13" ht="13.5" customHeight="1" x14ac:dyDescent="0.2">
      <c r="B8366" s="79">
        <v>44301</v>
      </c>
      <c r="F8366" s="81" t="s">
        <v>5990</v>
      </c>
      <c r="G8366" s="79" t="s">
        <v>6007</v>
      </c>
      <c r="H8366" s="80" t="s">
        <v>5988</v>
      </c>
      <c r="K8366" s="96">
        <v>2160.5524880000003</v>
      </c>
      <c r="L8366" s="80" t="s">
        <v>6486</v>
      </c>
      <c r="M8366" s="97" t="s">
        <v>6462</v>
      </c>
    </row>
    <row r="8367" spans="2:13" ht="13.5" customHeight="1" x14ac:dyDescent="0.2">
      <c r="B8367" s="79">
        <v>44301</v>
      </c>
      <c r="F8367" s="81" t="s">
        <v>5990</v>
      </c>
      <c r="G8367" s="79" t="s">
        <v>6007</v>
      </c>
      <c r="H8367" s="80" t="s">
        <v>5988</v>
      </c>
      <c r="K8367" s="96">
        <v>2160.5524880000003</v>
      </c>
      <c r="L8367" s="80" t="s">
        <v>6486</v>
      </c>
      <c r="M8367" s="97" t="s">
        <v>6462</v>
      </c>
    </row>
    <row r="8368" spans="2:13" ht="13.5" customHeight="1" x14ac:dyDescent="0.2">
      <c r="B8368" s="79">
        <v>44301</v>
      </c>
      <c r="F8368" s="81" t="s">
        <v>5990</v>
      </c>
      <c r="G8368" s="79" t="s">
        <v>6007</v>
      </c>
      <c r="H8368" s="80" t="s">
        <v>5988</v>
      </c>
      <c r="K8368" s="96">
        <v>2160.5524880000003</v>
      </c>
      <c r="L8368" s="80" t="s">
        <v>6486</v>
      </c>
      <c r="M8368" s="97" t="s">
        <v>6462</v>
      </c>
    </row>
    <row r="8369" spans="2:13" ht="13.5" customHeight="1" x14ac:dyDescent="0.2">
      <c r="B8369" s="79">
        <v>44301</v>
      </c>
      <c r="F8369" s="81" t="s">
        <v>5990</v>
      </c>
      <c r="G8369" s="79" t="s">
        <v>6007</v>
      </c>
      <c r="H8369" s="80" t="s">
        <v>5988</v>
      </c>
      <c r="K8369" s="96">
        <v>2160.5524880000003</v>
      </c>
      <c r="L8369" s="80" t="s">
        <v>6486</v>
      </c>
      <c r="M8369" s="97" t="s">
        <v>6462</v>
      </c>
    </row>
    <row r="8370" spans="2:13" ht="13.5" customHeight="1" x14ac:dyDescent="0.2">
      <c r="B8370" s="79">
        <v>44301</v>
      </c>
      <c r="F8370" s="81" t="s">
        <v>5990</v>
      </c>
      <c r="G8370" s="79" t="s">
        <v>6007</v>
      </c>
      <c r="H8370" s="80" t="s">
        <v>5988</v>
      </c>
      <c r="K8370" s="96">
        <v>2160.5524880000003</v>
      </c>
      <c r="L8370" s="80" t="s">
        <v>6486</v>
      </c>
      <c r="M8370" s="97" t="s">
        <v>6462</v>
      </c>
    </row>
    <row r="8371" spans="2:13" ht="13.5" customHeight="1" x14ac:dyDescent="0.2">
      <c r="B8371" s="79">
        <v>44301</v>
      </c>
      <c r="F8371" s="81" t="s">
        <v>5990</v>
      </c>
      <c r="G8371" s="79" t="s">
        <v>6007</v>
      </c>
      <c r="H8371" s="80" t="s">
        <v>5988</v>
      </c>
      <c r="K8371" s="96">
        <v>4218.0813560000006</v>
      </c>
      <c r="L8371" s="80" t="s">
        <v>6486</v>
      </c>
      <c r="M8371" s="97" t="s">
        <v>6462</v>
      </c>
    </row>
    <row r="8372" spans="2:13" ht="13.5" customHeight="1" x14ac:dyDescent="0.2">
      <c r="B8372" s="79">
        <v>44301</v>
      </c>
      <c r="F8372" s="81" t="s">
        <v>5990</v>
      </c>
      <c r="G8372" s="79" t="s">
        <v>6007</v>
      </c>
      <c r="H8372" s="80" t="s">
        <v>5988</v>
      </c>
      <c r="K8372" s="96">
        <v>4218.0813560000006</v>
      </c>
      <c r="L8372" s="80" t="s">
        <v>6486</v>
      </c>
      <c r="M8372" s="97" t="s">
        <v>6462</v>
      </c>
    </row>
    <row r="8373" spans="2:13" ht="13.5" customHeight="1" x14ac:dyDescent="0.2">
      <c r="B8373" s="79">
        <v>44301</v>
      </c>
      <c r="F8373" s="81" t="s">
        <v>5990</v>
      </c>
      <c r="G8373" s="79" t="s">
        <v>6007</v>
      </c>
      <c r="H8373" s="80" t="s">
        <v>5988</v>
      </c>
      <c r="K8373" s="96">
        <v>4218.0813560000006</v>
      </c>
      <c r="L8373" s="80" t="s">
        <v>6486</v>
      </c>
      <c r="M8373" s="97" t="s">
        <v>6462</v>
      </c>
    </row>
    <row r="8374" spans="2:13" ht="13.5" customHeight="1" x14ac:dyDescent="0.2">
      <c r="B8374" s="79">
        <v>44301</v>
      </c>
      <c r="F8374" s="81" t="s">
        <v>5990</v>
      </c>
      <c r="G8374" s="79" t="s">
        <v>6007</v>
      </c>
      <c r="H8374" s="80" t="s">
        <v>5988</v>
      </c>
      <c r="K8374" s="96">
        <v>4218.0813560000006</v>
      </c>
      <c r="L8374" s="80" t="s">
        <v>6486</v>
      </c>
      <c r="M8374" s="97" t="s">
        <v>6462</v>
      </c>
    </row>
    <row r="8375" spans="2:13" ht="13.5" customHeight="1" x14ac:dyDescent="0.2">
      <c r="B8375" s="79">
        <v>44301</v>
      </c>
      <c r="F8375" s="81" t="s">
        <v>5990</v>
      </c>
      <c r="G8375" s="79" t="s">
        <v>6007</v>
      </c>
      <c r="H8375" s="80" t="s">
        <v>5988</v>
      </c>
      <c r="K8375" s="96">
        <v>4218.0813560000006</v>
      </c>
      <c r="L8375" s="80" t="s">
        <v>6486</v>
      </c>
      <c r="M8375" s="97" t="s">
        <v>6462</v>
      </c>
    </row>
    <row r="8376" spans="2:13" ht="13.5" customHeight="1" x14ac:dyDescent="0.2">
      <c r="B8376" s="79">
        <v>44301</v>
      </c>
      <c r="F8376" s="81" t="s">
        <v>5990</v>
      </c>
      <c r="G8376" s="79" t="s">
        <v>6007</v>
      </c>
      <c r="H8376" s="80" t="s">
        <v>5988</v>
      </c>
      <c r="K8376" s="96">
        <v>4218.0813560000006</v>
      </c>
      <c r="L8376" s="80" t="s">
        <v>6486</v>
      </c>
      <c r="M8376" s="97" t="s">
        <v>6462</v>
      </c>
    </row>
    <row r="8377" spans="2:13" ht="13.5" customHeight="1" x14ac:dyDescent="0.2">
      <c r="B8377" s="79">
        <v>44301</v>
      </c>
      <c r="F8377" s="81" t="s">
        <v>5990</v>
      </c>
      <c r="G8377" s="79" t="s">
        <v>6007</v>
      </c>
      <c r="H8377" s="80" t="s">
        <v>5988</v>
      </c>
      <c r="K8377" s="96">
        <v>2834.6213159999998</v>
      </c>
      <c r="L8377" s="80" t="s">
        <v>6495</v>
      </c>
      <c r="M8377" s="97" t="s">
        <v>6462</v>
      </c>
    </row>
    <row r="8378" spans="2:13" ht="13.5" customHeight="1" x14ac:dyDescent="0.2">
      <c r="B8378" s="79">
        <v>44301</v>
      </c>
      <c r="F8378" s="81" t="s">
        <v>5990</v>
      </c>
      <c r="G8378" s="79" t="s">
        <v>6007</v>
      </c>
      <c r="H8378" s="80" t="s">
        <v>5988</v>
      </c>
      <c r="K8378" s="96">
        <v>2834.6213159999998</v>
      </c>
      <c r="L8378" s="80" t="s">
        <v>6495</v>
      </c>
      <c r="M8378" s="97" t="s">
        <v>6462</v>
      </c>
    </row>
    <row r="8379" spans="2:13" ht="13.5" customHeight="1" x14ac:dyDescent="0.2">
      <c r="B8379" s="79">
        <v>44301</v>
      </c>
      <c r="F8379" s="81" t="s">
        <v>5990</v>
      </c>
      <c r="G8379" s="79" t="s">
        <v>6007</v>
      </c>
      <c r="H8379" s="80" t="s">
        <v>5988</v>
      </c>
      <c r="K8379" s="96">
        <v>12209.770736</v>
      </c>
      <c r="L8379" s="80" t="s">
        <v>6482</v>
      </c>
      <c r="M8379" s="97" t="s">
        <v>6462</v>
      </c>
    </row>
    <row r="8380" spans="2:13" ht="13.5" customHeight="1" x14ac:dyDescent="0.2">
      <c r="B8380" s="79">
        <v>44301</v>
      </c>
      <c r="F8380" s="81" t="s">
        <v>5990</v>
      </c>
      <c r="G8380" s="79" t="s">
        <v>6007</v>
      </c>
      <c r="H8380" s="80" t="s">
        <v>5988</v>
      </c>
      <c r="K8380" s="96">
        <v>13587.343712</v>
      </c>
      <c r="L8380" s="80" t="s">
        <v>6482</v>
      </c>
      <c r="M8380" s="97" t="s">
        <v>6462</v>
      </c>
    </row>
    <row r="8381" spans="2:13" ht="13.5" customHeight="1" x14ac:dyDescent="0.2">
      <c r="B8381" s="79">
        <v>44301</v>
      </c>
      <c r="F8381" s="81" t="s">
        <v>5990</v>
      </c>
      <c r="G8381" s="79" t="s">
        <v>6007</v>
      </c>
      <c r="H8381" s="80" t="s">
        <v>5988</v>
      </c>
      <c r="K8381" s="96">
        <v>9492.8906999999999</v>
      </c>
      <c r="L8381" s="80" t="s">
        <v>6482</v>
      </c>
      <c r="M8381" s="97" t="s">
        <v>6462</v>
      </c>
    </row>
    <row r="8382" spans="2:13" ht="13.5" customHeight="1" x14ac:dyDescent="0.2">
      <c r="B8382" s="79">
        <v>44301</v>
      </c>
      <c r="F8382" s="81" t="s">
        <v>5990</v>
      </c>
      <c r="G8382" s="79" t="s">
        <v>6007</v>
      </c>
      <c r="H8382" s="80" t="s">
        <v>5988</v>
      </c>
      <c r="K8382" s="96">
        <v>10084.540632</v>
      </c>
      <c r="L8382" s="80" t="s">
        <v>6481</v>
      </c>
      <c r="M8382" s="97" t="s">
        <v>6462</v>
      </c>
    </row>
    <row r="8383" spans="2:13" ht="13.5" customHeight="1" x14ac:dyDescent="0.2">
      <c r="B8383" s="79">
        <v>44301</v>
      </c>
      <c r="F8383" s="81" t="s">
        <v>5990</v>
      </c>
      <c r="G8383" s="79" t="s">
        <v>6007</v>
      </c>
      <c r="H8383" s="80" t="s">
        <v>5988</v>
      </c>
      <c r="K8383" s="96">
        <v>11500.379524</v>
      </c>
      <c r="L8383" s="80" t="s">
        <v>6481</v>
      </c>
      <c r="M8383" s="97" t="s">
        <v>6462</v>
      </c>
    </row>
    <row r="8384" spans="2:13" ht="13.5" customHeight="1" x14ac:dyDescent="0.2">
      <c r="B8384" s="79">
        <v>44301</v>
      </c>
      <c r="F8384" s="81" t="s">
        <v>5990</v>
      </c>
      <c r="G8384" s="79" t="s">
        <v>6007</v>
      </c>
      <c r="H8384" s="80" t="s">
        <v>5988</v>
      </c>
      <c r="K8384" s="96">
        <v>11624.007867999999</v>
      </c>
      <c r="L8384" s="80" t="s">
        <v>6480</v>
      </c>
      <c r="M8384" s="97" t="s">
        <v>6462</v>
      </c>
    </row>
    <row r="8385" spans="2:13" ht="13.5" customHeight="1" x14ac:dyDescent="0.2">
      <c r="B8385" s="79">
        <v>44301</v>
      </c>
      <c r="F8385" s="81" t="s">
        <v>5990</v>
      </c>
      <c r="G8385" s="79" t="s">
        <v>6007</v>
      </c>
      <c r="H8385" s="80" t="s">
        <v>5988</v>
      </c>
      <c r="K8385" s="96">
        <v>5766.3791879999999</v>
      </c>
      <c r="L8385" s="80" t="s">
        <v>6480</v>
      </c>
      <c r="M8385" s="97" t="s">
        <v>6462</v>
      </c>
    </row>
    <row r="8386" spans="2:13" ht="13.5" customHeight="1" x14ac:dyDescent="0.2">
      <c r="B8386" s="79">
        <v>44301</v>
      </c>
      <c r="F8386" s="81" t="s">
        <v>5990</v>
      </c>
      <c r="G8386" s="79" t="s">
        <v>6007</v>
      </c>
      <c r="H8386" s="80" t="s">
        <v>5988</v>
      </c>
      <c r="K8386" s="96">
        <v>12068.481199999998</v>
      </c>
      <c r="L8386" s="80" t="s">
        <v>6478</v>
      </c>
      <c r="M8386" s="97" t="s">
        <v>6462</v>
      </c>
    </row>
    <row r="8387" spans="2:13" ht="13.5" customHeight="1" x14ac:dyDescent="0.2">
      <c r="B8387" s="79">
        <v>44301</v>
      </c>
      <c r="F8387" s="81" t="s">
        <v>5990</v>
      </c>
      <c r="G8387" s="79" t="s">
        <v>6007</v>
      </c>
      <c r="H8387" s="80" t="s">
        <v>5988</v>
      </c>
      <c r="K8387" s="96">
        <v>4279.895528</v>
      </c>
      <c r="L8387" s="80" t="s">
        <v>6478</v>
      </c>
      <c r="M8387" s="97" t="s">
        <v>6462</v>
      </c>
    </row>
    <row r="8388" spans="2:13" ht="13.5" customHeight="1" x14ac:dyDescent="0.2">
      <c r="B8388" s="79">
        <v>44301</v>
      </c>
      <c r="F8388" s="81" t="s">
        <v>5990</v>
      </c>
      <c r="G8388" s="79" t="s">
        <v>6007</v>
      </c>
      <c r="H8388" s="80" t="s">
        <v>5988</v>
      </c>
      <c r="K8388" s="96">
        <v>15371.124104</v>
      </c>
      <c r="L8388" s="80" t="s">
        <v>6478</v>
      </c>
      <c r="M8388" s="97" t="s">
        <v>6462</v>
      </c>
    </row>
    <row r="8389" spans="2:13" ht="13.5" customHeight="1" x14ac:dyDescent="0.2">
      <c r="B8389" s="79">
        <v>44301</v>
      </c>
      <c r="F8389" s="81" t="s">
        <v>5990</v>
      </c>
      <c r="G8389" s="79" t="s">
        <v>6007</v>
      </c>
      <c r="H8389" s="80" t="s">
        <v>5988</v>
      </c>
      <c r="K8389" s="96">
        <v>7138.0650999999998</v>
      </c>
      <c r="L8389" s="80" t="s">
        <v>6423</v>
      </c>
      <c r="M8389" s="97" t="s">
        <v>6462</v>
      </c>
    </row>
    <row r="8390" spans="2:13" ht="13.5" customHeight="1" x14ac:dyDescent="0.2">
      <c r="B8390" s="79">
        <v>44301</v>
      </c>
      <c r="F8390" s="81" t="s">
        <v>5990</v>
      </c>
      <c r="G8390" s="79" t="s">
        <v>6007</v>
      </c>
      <c r="H8390" s="80" t="s">
        <v>5988</v>
      </c>
      <c r="K8390" s="96">
        <v>11509.21012</v>
      </c>
      <c r="L8390" s="80" t="s">
        <v>6423</v>
      </c>
      <c r="M8390" s="97" t="s">
        <v>6462</v>
      </c>
    </row>
    <row r="8391" spans="2:13" ht="13.5" customHeight="1" x14ac:dyDescent="0.2">
      <c r="B8391" s="79">
        <v>44301</v>
      </c>
      <c r="F8391" s="81" t="s">
        <v>5990</v>
      </c>
      <c r="G8391" s="79" t="s">
        <v>6007</v>
      </c>
      <c r="H8391" s="80" t="s">
        <v>5988</v>
      </c>
      <c r="K8391" s="96">
        <v>10169.903059999999</v>
      </c>
      <c r="L8391" s="80" t="s">
        <v>6423</v>
      </c>
      <c r="M8391" s="97" t="s">
        <v>6462</v>
      </c>
    </row>
    <row r="8392" spans="2:13" ht="13.5" customHeight="1" x14ac:dyDescent="0.2">
      <c r="B8392" s="79">
        <v>44301</v>
      </c>
      <c r="F8392" s="81" t="s">
        <v>5990</v>
      </c>
      <c r="G8392" s="79" t="s">
        <v>6007</v>
      </c>
      <c r="H8392" s="80" t="s">
        <v>5988</v>
      </c>
      <c r="K8392" s="96">
        <v>7915.1575479999992</v>
      </c>
      <c r="L8392" s="80" t="s">
        <v>6423</v>
      </c>
      <c r="M8392" s="97" t="s">
        <v>6462</v>
      </c>
    </row>
    <row r="8393" spans="2:13" ht="13.5" customHeight="1" x14ac:dyDescent="0.2">
      <c r="B8393" s="79">
        <v>44301</v>
      </c>
      <c r="F8393" s="81" t="s">
        <v>5990</v>
      </c>
      <c r="G8393" s="79" t="s">
        <v>6007</v>
      </c>
      <c r="H8393" s="80" t="s">
        <v>5988</v>
      </c>
      <c r="K8393" s="96">
        <v>9910.8722440000001</v>
      </c>
      <c r="L8393" s="80" t="s">
        <v>6808</v>
      </c>
      <c r="M8393" s="97" t="s">
        <v>6462</v>
      </c>
    </row>
    <row r="8394" spans="2:13" ht="13.5" customHeight="1" x14ac:dyDescent="0.2">
      <c r="B8394" s="79">
        <v>44301</v>
      </c>
      <c r="F8394" s="81" t="s">
        <v>5990</v>
      </c>
      <c r="G8394" s="79" t="s">
        <v>6007</v>
      </c>
      <c r="H8394" s="80" t="s">
        <v>5988</v>
      </c>
      <c r="K8394" s="96">
        <v>13401.901195999999</v>
      </c>
      <c r="L8394" s="80" t="s">
        <v>6500</v>
      </c>
      <c r="M8394" s="97" t="s">
        <v>6462</v>
      </c>
    </row>
    <row r="8395" spans="2:13" ht="13.5" customHeight="1" x14ac:dyDescent="0.2">
      <c r="B8395" s="79">
        <v>44301</v>
      </c>
      <c r="F8395" s="81" t="s">
        <v>5990</v>
      </c>
      <c r="G8395" s="79" t="s">
        <v>6007</v>
      </c>
      <c r="H8395" s="80" t="s">
        <v>5988</v>
      </c>
      <c r="K8395" s="96">
        <v>14025.929979999999</v>
      </c>
      <c r="L8395" s="80" t="s">
        <v>6500</v>
      </c>
      <c r="M8395" s="97" t="s">
        <v>6462</v>
      </c>
    </row>
    <row r="8396" spans="2:13" ht="13.5" customHeight="1" x14ac:dyDescent="0.2">
      <c r="B8396" s="79">
        <v>44301</v>
      </c>
      <c r="F8396" s="81" t="s">
        <v>5990</v>
      </c>
      <c r="G8396" s="79" t="s">
        <v>6007</v>
      </c>
      <c r="H8396" s="80" t="s">
        <v>5988</v>
      </c>
      <c r="K8396" s="96">
        <v>11338.485263999999</v>
      </c>
      <c r="L8396" s="80" t="s">
        <v>6500</v>
      </c>
      <c r="M8396" s="97" t="s">
        <v>6462</v>
      </c>
    </row>
    <row r="8397" spans="2:13" ht="13.5" customHeight="1" x14ac:dyDescent="0.2">
      <c r="B8397" s="79">
        <v>44301</v>
      </c>
      <c r="F8397" s="81" t="s">
        <v>5990</v>
      </c>
      <c r="G8397" s="79" t="s">
        <v>6007</v>
      </c>
      <c r="H8397" s="80" t="s">
        <v>5988</v>
      </c>
      <c r="K8397" s="96">
        <v>14096.574747999999</v>
      </c>
      <c r="L8397" s="80" t="s">
        <v>6477</v>
      </c>
      <c r="M8397" s="97" t="s">
        <v>6462</v>
      </c>
    </row>
    <row r="8398" spans="2:13" ht="13.5" customHeight="1" x14ac:dyDescent="0.2">
      <c r="B8398" s="79">
        <v>44301</v>
      </c>
      <c r="F8398" s="81" t="s">
        <v>5990</v>
      </c>
      <c r="G8398" s="79" t="s">
        <v>6007</v>
      </c>
      <c r="H8398" s="80" t="s">
        <v>5988</v>
      </c>
      <c r="K8398" s="96">
        <v>14134.840664000001</v>
      </c>
      <c r="L8398" s="80" t="s">
        <v>6477</v>
      </c>
      <c r="M8398" s="97" t="s">
        <v>6462</v>
      </c>
    </row>
    <row r="8399" spans="2:13" ht="13.5" customHeight="1" x14ac:dyDescent="0.2">
      <c r="B8399" s="79">
        <v>44301</v>
      </c>
      <c r="F8399" s="81" t="s">
        <v>5990</v>
      </c>
      <c r="G8399" s="79" t="s">
        <v>6007</v>
      </c>
      <c r="H8399" s="80" t="s">
        <v>5988</v>
      </c>
      <c r="K8399" s="96">
        <v>14546.935143999999</v>
      </c>
      <c r="L8399" s="80" t="s">
        <v>6493</v>
      </c>
      <c r="M8399" s="97" t="s">
        <v>6462</v>
      </c>
    </row>
    <row r="8400" spans="2:13" ht="13.5" customHeight="1" x14ac:dyDescent="0.2">
      <c r="B8400" s="79">
        <v>44301</v>
      </c>
      <c r="F8400" s="81" t="s">
        <v>5990</v>
      </c>
      <c r="G8400" s="79" t="s">
        <v>6007</v>
      </c>
      <c r="H8400" s="80" t="s">
        <v>5988</v>
      </c>
      <c r="K8400" s="96">
        <v>9157.3280519999989</v>
      </c>
      <c r="L8400" s="80" t="s">
        <v>6493</v>
      </c>
      <c r="M8400" s="97" t="s">
        <v>6462</v>
      </c>
    </row>
    <row r="8401" spans="2:13" ht="13.5" customHeight="1" x14ac:dyDescent="0.2">
      <c r="B8401" s="79">
        <v>44301</v>
      </c>
      <c r="F8401" s="81" t="s">
        <v>5990</v>
      </c>
      <c r="G8401" s="79" t="s">
        <v>6007</v>
      </c>
      <c r="H8401" s="80" t="s">
        <v>5988</v>
      </c>
      <c r="K8401" s="96">
        <v>9545.8742759999986</v>
      </c>
      <c r="L8401" s="80" t="s">
        <v>6475</v>
      </c>
      <c r="M8401" s="97" t="s">
        <v>6462</v>
      </c>
    </row>
    <row r="8402" spans="2:13" ht="13.5" customHeight="1" x14ac:dyDescent="0.2">
      <c r="B8402" s="79">
        <v>44301</v>
      </c>
      <c r="F8402" s="81" t="s">
        <v>5990</v>
      </c>
      <c r="G8402" s="79" t="s">
        <v>6007</v>
      </c>
      <c r="H8402" s="80" t="s">
        <v>5988</v>
      </c>
      <c r="K8402" s="96">
        <v>9545.8742759999986</v>
      </c>
      <c r="L8402" s="80" t="s">
        <v>6475</v>
      </c>
      <c r="M8402" s="97" t="s">
        <v>6462</v>
      </c>
    </row>
    <row r="8403" spans="2:13" ht="13.5" customHeight="1" x14ac:dyDescent="0.2">
      <c r="B8403" s="79">
        <v>44301</v>
      </c>
      <c r="F8403" s="81" t="s">
        <v>5990</v>
      </c>
      <c r="G8403" s="79" t="s">
        <v>6007</v>
      </c>
      <c r="H8403" s="80" t="s">
        <v>5988</v>
      </c>
      <c r="K8403" s="96">
        <v>10258.209019999998</v>
      </c>
      <c r="L8403" s="80" t="s">
        <v>6474</v>
      </c>
      <c r="M8403" s="97" t="s">
        <v>6462</v>
      </c>
    </row>
    <row r="8404" spans="2:13" ht="13.5" customHeight="1" x14ac:dyDescent="0.2">
      <c r="B8404" s="79">
        <v>44301</v>
      </c>
      <c r="F8404" s="81" t="s">
        <v>5990</v>
      </c>
      <c r="G8404" s="79" t="s">
        <v>6007</v>
      </c>
      <c r="H8404" s="80" t="s">
        <v>5988</v>
      </c>
      <c r="K8404" s="96">
        <v>12024.328219999999</v>
      </c>
      <c r="L8404" s="80" t="s">
        <v>6474</v>
      </c>
      <c r="M8404" s="97" t="s">
        <v>6462</v>
      </c>
    </row>
    <row r="8405" spans="2:13" ht="13.5" customHeight="1" x14ac:dyDescent="0.2">
      <c r="B8405" s="79">
        <v>44301</v>
      </c>
      <c r="F8405" s="81" t="s">
        <v>5990</v>
      </c>
      <c r="G8405" s="79" t="s">
        <v>6007</v>
      </c>
      <c r="H8405" s="80" t="s">
        <v>5988</v>
      </c>
      <c r="K8405" s="96">
        <v>10096.314760000001</v>
      </c>
      <c r="L8405" s="80" t="s">
        <v>6474</v>
      </c>
      <c r="M8405" s="97" t="s">
        <v>6462</v>
      </c>
    </row>
    <row r="8406" spans="2:13" ht="13.5" customHeight="1" x14ac:dyDescent="0.2">
      <c r="B8406" s="79">
        <v>44301</v>
      </c>
      <c r="F8406" s="81" t="s">
        <v>5990</v>
      </c>
      <c r="G8406" s="79" t="s">
        <v>6007</v>
      </c>
      <c r="H8406" s="80" t="s">
        <v>5988</v>
      </c>
      <c r="K8406" s="96">
        <v>10275.870212</v>
      </c>
      <c r="L8406" s="80" t="s">
        <v>6474</v>
      </c>
      <c r="M8406" s="97" t="s">
        <v>6462</v>
      </c>
    </row>
    <row r="8407" spans="2:13" ht="13.5" customHeight="1" x14ac:dyDescent="0.2">
      <c r="B8407" s="79">
        <v>44301</v>
      </c>
      <c r="F8407" s="81" t="s">
        <v>5990</v>
      </c>
      <c r="G8407" s="79" t="s">
        <v>6007</v>
      </c>
      <c r="H8407" s="80" t="s">
        <v>5988</v>
      </c>
      <c r="K8407" s="96">
        <v>9619.4625759999999</v>
      </c>
      <c r="L8407" s="80" t="s">
        <v>6473</v>
      </c>
      <c r="M8407" s="97" t="s">
        <v>6462</v>
      </c>
    </row>
    <row r="8408" spans="2:13" ht="13.5" customHeight="1" x14ac:dyDescent="0.2">
      <c r="B8408" s="79">
        <v>44301</v>
      </c>
      <c r="F8408" s="81" t="s">
        <v>5990</v>
      </c>
      <c r="G8408" s="79" t="s">
        <v>6007</v>
      </c>
      <c r="H8408" s="80" t="s">
        <v>5988</v>
      </c>
      <c r="K8408" s="96">
        <v>9619.4625759999999</v>
      </c>
      <c r="L8408" s="80" t="s">
        <v>6473</v>
      </c>
      <c r="M8408" s="97" t="s">
        <v>6462</v>
      </c>
    </row>
    <row r="8409" spans="2:13" ht="13.5" customHeight="1" x14ac:dyDescent="0.2">
      <c r="B8409" s="79">
        <v>44301</v>
      </c>
      <c r="F8409" s="81" t="s">
        <v>5990</v>
      </c>
      <c r="G8409" s="79" t="s">
        <v>6007</v>
      </c>
      <c r="H8409" s="80" t="s">
        <v>5988</v>
      </c>
      <c r="K8409" s="96">
        <v>14714.716468000001</v>
      </c>
      <c r="L8409" s="80" t="s">
        <v>6803</v>
      </c>
      <c r="M8409" s="97" t="s">
        <v>6462</v>
      </c>
    </row>
    <row r="8410" spans="2:13" ht="13.5" customHeight="1" x14ac:dyDescent="0.2">
      <c r="B8410" s="79">
        <v>44301</v>
      </c>
      <c r="F8410" s="81" t="s">
        <v>5990</v>
      </c>
      <c r="G8410" s="79" t="s">
        <v>6007</v>
      </c>
      <c r="H8410" s="80" t="s">
        <v>5988</v>
      </c>
      <c r="K8410" s="96">
        <v>15059.109712000001</v>
      </c>
      <c r="L8410" s="80" t="s">
        <v>6803</v>
      </c>
      <c r="M8410" s="97" t="s">
        <v>6462</v>
      </c>
    </row>
    <row r="8411" spans="2:13" ht="13.5" customHeight="1" x14ac:dyDescent="0.2">
      <c r="B8411" s="79">
        <v>44301</v>
      </c>
      <c r="F8411" s="81" t="s">
        <v>5990</v>
      </c>
      <c r="G8411" s="79" t="s">
        <v>6007</v>
      </c>
      <c r="H8411" s="80" t="s">
        <v>5988</v>
      </c>
      <c r="K8411" s="96">
        <v>10255.265487999999</v>
      </c>
      <c r="L8411" s="80" t="s">
        <v>6472</v>
      </c>
      <c r="M8411" s="97" t="s">
        <v>6462</v>
      </c>
    </row>
    <row r="8412" spans="2:13" ht="13.5" customHeight="1" x14ac:dyDescent="0.2">
      <c r="B8412" s="79">
        <v>44301</v>
      </c>
      <c r="F8412" s="81" t="s">
        <v>5990</v>
      </c>
      <c r="G8412" s="79" t="s">
        <v>6007</v>
      </c>
      <c r="H8412" s="80" t="s">
        <v>5988</v>
      </c>
      <c r="K8412" s="96">
        <v>7291.128764</v>
      </c>
      <c r="L8412" s="80" t="s">
        <v>6492</v>
      </c>
      <c r="M8412" s="97" t="s">
        <v>6462</v>
      </c>
    </row>
    <row r="8413" spans="2:13" ht="13.5" customHeight="1" x14ac:dyDescent="0.2">
      <c r="B8413" s="79">
        <v>44301</v>
      </c>
      <c r="F8413" s="81" t="s">
        <v>5990</v>
      </c>
      <c r="G8413" s="79" t="s">
        <v>6007</v>
      </c>
      <c r="H8413" s="80" t="s">
        <v>5988</v>
      </c>
      <c r="K8413" s="96">
        <v>6828.99424</v>
      </c>
      <c r="L8413" s="80" t="s">
        <v>6807</v>
      </c>
      <c r="M8413" s="97" t="s">
        <v>6462</v>
      </c>
    </row>
    <row r="8414" spans="2:13" ht="13.5" customHeight="1" x14ac:dyDescent="0.2">
      <c r="B8414" s="79">
        <v>44301</v>
      </c>
      <c r="F8414" s="81" t="s">
        <v>5990</v>
      </c>
      <c r="G8414" s="79" t="s">
        <v>6007</v>
      </c>
      <c r="H8414" s="80" t="s">
        <v>5988</v>
      </c>
      <c r="K8414" s="96">
        <v>3526.3513360000002</v>
      </c>
      <c r="L8414" s="80" t="s">
        <v>6801</v>
      </c>
      <c r="M8414" s="97" t="s">
        <v>6462</v>
      </c>
    </row>
    <row r="8415" spans="2:13" ht="13.5" customHeight="1" x14ac:dyDescent="0.2">
      <c r="B8415" s="79">
        <v>44301</v>
      </c>
      <c r="F8415" s="81" t="s">
        <v>5990</v>
      </c>
      <c r="G8415" s="79" t="s">
        <v>6007</v>
      </c>
      <c r="H8415" s="80" t="s">
        <v>5988</v>
      </c>
      <c r="K8415" s="96">
        <v>8598.0569720000003</v>
      </c>
      <c r="L8415" s="80" t="s">
        <v>6491</v>
      </c>
      <c r="M8415" s="97" t="s">
        <v>6462</v>
      </c>
    </row>
    <row r="8416" spans="2:13" ht="13.5" customHeight="1" x14ac:dyDescent="0.2">
      <c r="B8416" s="79">
        <v>44301</v>
      </c>
      <c r="F8416" s="81" t="s">
        <v>5990</v>
      </c>
      <c r="G8416" s="79" t="s">
        <v>6007</v>
      </c>
      <c r="H8416" s="80" t="s">
        <v>5988</v>
      </c>
      <c r="K8416" s="96">
        <v>9660.6720239999995</v>
      </c>
      <c r="L8416" s="80" t="s">
        <v>6491</v>
      </c>
      <c r="M8416" s="97" t="s">
        <v>6462</v>
      </c>
    </row>
    <row r="8417" spans="2:13" ht="13.5" customHeight="1" x14ac:dyDescent="0.2">
      <c r="B8417" s="79">
        <v>44301</v>
      </c>
      <c r="F8417" s="81" t="s">
        <v>5990</v>
      </c>
      <c r="G8417" s="79" t="s">
        <v>6007</v>
      </c>
      <c r="H8417" s="80" t="s">
        <v>5988</v>
      </c>
      <c r="K8417" s="96">
        <v>8568.6216519999998</v>
      </c>
      <c r="L8417" s="80" t="s">
        <v>6491</v>
      </c>
      <c r="M8417" s="97" t="s">
        <v>6462</v>
      </c>
    </row>
    <row r="8418" spans="2:13" ht="13.5" customHeight="1" x14ac:dyDescent="0.2">
      <c r="B8418" s="79">
        <v>44301</v>
      </c>
      <c r="F8418" s="81" t="s">
        <v>5990</v>
      </c>
      <c r="G8418" s="79" t="s">
        <v>6007</v>
      </c>
      <c r="H8418" s="80" t="s">
        <v>5988</v>
      </c>
      <c r="K8418" s="96">
        <v>9899.0981159999992</v>
      </c>
      <c r="L8418" s="80" t="s">
        <v>6491</v>
      </c>
      <c r="M8418" s="97" t="s">
        <v>6462</v>
      </c>
    </row>
    <row r="8419" spans="2:13" ht="13.5" customHeight="1" x14ac:dyDescent="0.2">
      <c r="B8419" s="79">
        <v>44301</v>
      </c>
      <c r="F8419" s="81" t="s">
        <v>5990</v>
      </c>
      <c r="G8419" s="79" t="s">
        <v>6007</v>
      </c>
      <c r="H8419" s="80" t="s">
        <v>5988</v>
      </c>
      <c r="K8419" s="96">
        <v>5622.1461200000003</v>
      </c>
      <c r="L8419" s="80" t="s">
        <v>6471</v>
      </c>
      <c r="M8419" s="97" t="s">
        <v>6462</v>
      </c>
    </row>
    <row r="8420" spans="2:13" ht="13.5" customHeight="1" x14ac:dyDescent="0.2">
      <c r="B8420" s="79">
        <v>44301</v>
      </c>
      <c r="F8420" s="81" t="s">
        <v>5990</v>
      </c>
      <c r="G8420" s="79" t="s">
        <v>6007</v>
      </c>
      <c r="H8420" s="80" t="s">
        <v>5988</v>
      </c>
      <c r="K8420" s="96">
        <v>5904.7251919999999</v>
      </c>
      <c r="L8420" s="80" t="s">
        <v>6800</v>
      </c>
      <c r="M8420" s="97" t="s">
        <v>6462</v>
      </c>
    </row>
    <row r="8421" spans="2:13" ht="13.5" customHeight="1" x14ac:dyDescent="0.2">
      <c r="B8421" s="79">
        <v>44301</v>
      </c>
      <c r="F8421" s="81" t="s">
        <v>5990</v>
      </c>
      <c r="G8421" s="79" t="s">
        <v>6007</v>
      </c>
      <c r="H8421" s="80" t="s">
        <v>5988</v>
      </c>
      <c r="K8421" s="96">
        <v>5904.7251919999999</v>
      </c>
      <c r="L8421" s="80" t="s">
        <v>6800</v>
      </c>
      <c r="M8421" s="97" t="s">
        <v>6462</v>
      </c>
    </row>
    <row r="8422" spans="2:13" ht="13.5" customHeight="1" x14ac:dyDescent="0.2">
      <c r="B8422" s="79">
        <v>44301</v>
      </c>
      <c r="F8422" s="81" t="s">
        <v>5990</v>
      </c>
      <c r="G8422" s="79" t="s">
        <v>6007</v>
      </c>
      <c r="H8422" s="80" t="s">
        <v>5988</v>
      </c>
      <c r="K8422" s="96">
        <v>5904.7251919999999</v>
      </c>
      <c r="L8422" s="80" t="s">
        <v>6800</v>
      </c>
      <c r="M8422" s="97" t="s">
        <v>6462</v>
      </c>
    </row>
    <row r="8423" spans="2:13" ht="13.5" customHeight="1" x14ac:dyDescent="0.2">
      <c r="B8423" s="79">
        <v>44301</v>
      </c>
      <c r="F8423" s="81" t="s">
        <v>5990</v>
      </c>
      <c r="G8423" s="79" t="s">
        <v>6007</v>
      </c>
      <c r="H8423" s="80" t="s">
        <v>5988</v>
      </c>
      <c r="K8423" s="96">
        <v>5904.7251919999999</v>
      </c>
      <c r="L8423" s="80" t="s">
        <v>6800</v>
      </c>
      <c r="M8423" s="97" t="s">
        <v>6462</v>
      </c>
    </row>
    <row r="8424" spans="2:13" ht="13.5" customHeight="1" x14ac:dyDescent="0.2">
      <c r="B8424" s="79">
        <v>44301</v>
      </c>
      <c r="F8424" s="81" t="s">
        <v>5990</v>
      </c>
      <c r="G8424" s="79" t="s">
        <v>6007</v>
      </c>
      <c r="H8424" s="80" t="s">
        <v>5988</v>
      </c>
      <c r="K8424" s="96">
        <v>5904.7251919999999</v>
      </c>
      <c r="L8424" s="80" t="s">
        <v>6800</v>
      </c>
      <c r="M8424" s="97" t="s">
        <v>6462</v>
      </c>
    </row>
    <row r="8425" spans="2:13" ht="13.5" customHeight="1" x14ac:dyDescent="0.2">
      <c r="B8425" s="79">
        <v>44301</v>
      </c>
      <c r="F8425" s="81" t="s">
        <v>5990</v>
      </c>
      <c r="G8425" s="79" t="s">
        <v>6007</v>
      </c>
      <c r="H8425" s="80" t="s">
        <v>5988</v>
      </c>
      <c r="K8425" s="96">
        <v>5904.7251919999999</v>
      </c>
      <c r="L8425" s="80" t="s">
        <v>6800</v>
      </c>
      <c r="M8425" s="97" t="s">
        <v>6462</v>
      </c>
    </row>
    <row r="8426" spans="2:13" ht="13.5" customHeight="1" x14ac:dyDescent="0.2">
      <c r="B8426" s="79">
        <v>44301</v>
      </c>
      <c r="F8426" s="81" t="s">
        <v>5990</v>
      </c>
      <c r="G8426" s="79" t="s">
        <v>6007</v>
      </c>
      <c r="H8426" s="80" t="s">
        <v>5988</v>
      </c>
      <c r="K8426" s="96">
        <v>15247.49576</v>
      </c>
      <c r="L8426" s="80" t="s">
        <v>6413</v>
      </c>
      <c r="M8426" s="97" t="s">
        <v>6462</v>
      </c>
    </row>
    <row r="8427" spans="2:13" ht="13.5" customHeight="1" x14ac:dyDescent="0.2">
      <c r="B8427" s="79">
        <v>44301</v>
      </c>
      <c r="F8427" s="81" t="s">
        <v>5990</v>
      </c>
      <c r="G8427" s="79" t="s">
        <v>6007</v>
      </c>
      <c r="H8427" s="80" t="s">
        <v>5988</v>
      </c>
      <c r="K8427" s="96">
        <v>15247.49576</v>
      </c>
      <c r="L8427" s="80" t="s">
        <v>6413</v>
      </c>
      <c r="M8427" s="97" t="s">
        <v>6462</v>
      </c>
    </row>
    <row r="8428" spans="2:13" ht="13.5" customHeight="1" x14ac:dyDescent="0.2">
      <c r="B8428" s="79">
        <v>44301</v>
      </c>
      <c r="F8428" s="81" t="s">
        <v>5990</v>
      </c>
      <c r="G8428" s="79" t="s">
        <v>6007</v>
      </c>
      <c r="H8428" s="80" t="s">
        <v>5988</v>
      </c>
      <c r="K8428" s="96">
        <v>15247.49576</v>
      </c>
      <c r="L8428" s="80" t="s">
        <v>6413</v>
      </c>
      <c r="M8428" s="97" t="s">
        <v>6462</v>
      </c>
    </row>
    <row r="8429" spans="2:13" ht="13.5" customHeight="1" x14ac:dyDescent="0.2">
      <c r="B8429" s="79">
        <v>44301</v>
      </c>
      <c r="F8429" s="81" t="s">
        <v>5990</v>
      </c>
      <c r="G8429" s="79" t="s">
        <v>6007</v>
      </c>
      <c r="H8429" s="80" t="s">
        <v>5988</v>
      </c>
      <c r="K8429" s="96">
        <v>15247.49576</v>
      </c>
      <c r="L8429" s="80" t="s">
        <v>6413</v>
      </c>
      <c r="M8429" s="97" t="s">
        <v>6462</v>
      </c>
    </row>
    <row r="8430" spans="2:13" ht="13.5" customHeight="1" x14ac:dyDescent="0.2">
      <c r="B8430" s="79">
        <v>44301</v>
      </c>
      <c r="F8430" s="81" t="s">
        <v>5990</v>
      </c>
      <c r="G8430" s="79" t="s">
        <v>6007</v>
      </c>
      <c r="H8430" s="80" t="s">
        <v>5988</v>
      </c>
      <c r="K8430" s="96">
        <v>8804.1042119999984</v>
      </c>
      <c r="L8430" s="80" t="s">
        <v>6470</v>
      </c>
      <c r="M8430" s="97" t="s">
        <v>6462</v>
      </c>
    </row>
    <row r="8431" spans="2:13" ht="13.5" customHeight="1" x14ac:dyDescent="0.2">
      <c r="B8431" s="79">
        <v>44301</v>
      </c>
      <c r="F8431" s="81" t="s">
        <v>5990</v>
      </c>
      <c r="G8431" s="79" t="s">
        <v>6007</v>
      </c>
      <c r="H8431" s="80" t="s">
        <v>5988</v>
      </c>
      <c r="K8431" s="96">
        <v>6096.0547720000004</v>
      </c>
      <c r="L8431" s="80" t="s">
        <v>6469</v>
      </c>
      <c r="M8431" s="97" t="s">
        <v>6462</v>
      </c>
    </row>
    <row r="8432" spans="2:13" ht="13.5" customHeight="1" x14ac:dyDescent="0.2">
      <c r="B8432" s="79">
        <v>44301</v>
      </c>
      <c r="F8432" s="81" t="s">
        <v>5990</v>
      </c>
      <c r="G8432" s="79" t="s">
        <v>6007</v>
      </c>
      <c r="H8432" s="80" t="s">
        <v>5988</v>
      </c>
      <c r="K8432" s="96">
        <v>8230.1154719999995</v>
      </c>
      <c r="L8432" s="80" t="s">
        <v>6468</v>
      </c>
      <c r="M8432" s="97" t="s">
        <v>6462</v>
      </c>
    </row>
    <row r="8433" spans="2:13" ht="13.5" customHeight="1" x14ac:dyDescent="0.2">
      <c r="B8433" s="79">
        <v>44301</v>
      </c>
      <c r="F8433" s="81" t="s">
        <v>5990</v>
      </c>
      <c r="G8433" s="79" t="s">
        <v>6007</v>
      </c>
      <c r="H8433" s="80" t="s">
        <v>5988</v>
      </c>
      <c r="K8433" s="96">
        <v>8727.5723799999996</v>
      </c>
      <c r="L8433" s="80" t="s">
        <v>6468</v>
      </c>
      <c r="M8433" s="97" t="s">
        <v>6462</v>
      </c>
    </row>
    <row r="8434" spans="2:13" ht="13.5" customHeight="1" x14ac:dyDescent="0.2">
      <c r="B8434" s="79">
        <v>44301</v>
      </c>
      <c r="F8434" s="81" t="s">
        <v>5990</v>
      </c>
      <c r="G8434" s="79" t="s">
        <v>6007</v>
      </c>
      <c r="H8434" s="80" t="s">
        <v>5988</v>
      </c>
      <c r="K8434" s="96">
        <v>7055.6462039999997</v>
      </c>
      <c r="L8434" s="80" t="s">
        <v>6467</v>
      </c>
      <c r="M8434" s="97" t="s">
        <v>6462</v>
      </c>
    </row>
    <row r="8435" spans="2:13" ht="13.5" customHeight="1" x14ac:dyDescent="0.2">
      <c r="B8435" s="79">
        <v>44301</v>
      </c>
      <c r="F8435" s="81" t="s">
        <v>5990</v>
      </c>
      <c r="G8435" s="79" t="s">
        <v>6007</v>
      </c>
      <c r="H8435" s="80" t="s">
        <v>5988</v>
      </c>
      <c r="K8435" s="96">
        <v>7491.2889400000004</v>
      </c>
      <c r="L8435" s="80" t="s">
        <v>6466</v>
      </c>
      <c r="M8435" s="97" t="s">
        <v>6462</v>
      </c>
    </row>
    <row r="8436" spans="2:13" ht="13.5" customHeight="1" x14ac:dyDescent="0.2">
      <c r="B8436" s="79">
        <v>44301</v>
      </c>
      <c r="F8436" s="81" t="s">
        <v>5990</v>
      </c>
      <c r="G8436" s="79" t="s">
        <v>6007</v>
      </c>
      <c r="H8436" s="80" t="s">
        <v>5988</v>
      </c>
      <c r="K8436" s="96">
        <v>7491.2889400000004</v>
      </c>
      <c r="L8436" s="80" t="s">
        <v>6466</v>
      </c>
      <c r="M8436" s="97" t="s">
        <v>6462</v>
      </c>
    </row>
    <row r="8437" spans="2:13" ht="13.5" customHeight="1" x14ac:dyDescent="0.2">
      <c r="B8437" s="79">
        <v>44301</v>
      </c>
      <c r="F8437" s="81" t="s">
        <v>5990</v>
      </c>
      <c r="G8437" s="79" t="s">
        <v>6007</v>
      </c>
      <c r="H8437" s="80" t="s">
        <v>5988</v>
      </c>
      <c r="K8437" s="96">
        <v>7491.2889400000004</v>
      </c>
      <c r="L8437" s="80" t="s">
        <v>6466</v>
      </c>
      <c r="M8437" s="97" t="s">
        <v>6462</v>
      </c>
    </row>
    <row r="8438" spans="2:13" ht="13.5" customHeight="1" x14ac:dyDescent="0.2">
      <c r="B8438" s="79">
        <v>44301</v>
      </c>
      <c r="F8438" s="81" t="s">
        <v>5990</v>
      </c>
      <c r="G8438" s="79" t="s">
        <v>6007</v>
      </c>
      <c r="H8438" s="80" t="s">
        <v>5988</v>
      </c>
      <c r="K8438" s="96">
        <v>7491.2889400000004</v>
      </c>
      <c r="L8438" s="80" t="s">
        <v>6466</v>
      </c>
      <c r="M8438" s="97" t="s">
        <v>6462</v>
      </c>
    </row>
    <row r="8439" spans="2:13" ht="13.5" customHeight="1" x14ac:dyDescent="0.2">
      <c r="B8439" s="79">
        <v>44301</v>
      </c>
      <c r="F8439" s="81" t="s">
        <v>5990</v>
      </c>
      <c r="G8439" s="79" t="s">
        <v>6007</v>
      </c>
      <c r="H8439" s="80" t="s">
        <v>5988</v>
      </c>
      <c r="K8439" s="96">
        <v>7491.2889400000004</v>
      </c>
      <c r="L8439" s="80" t="s">
        <v>6466</v>
      </c>
      <c r="M8439" s="97" t="s">
        <v>6462</v>
      </c>
    </row>
    <row r="8440" spans="2:13" ht="13.5" customHeight="1" x14ac:dyDescent="0.2">
      <c r="B8440" s="79">
        <v>44301</v>
      </c>
      <c r="F8440" s="81" t="s">
        <v>5990</v>
      </c>
      <c r="G8440" s="79" t="s">
        <v>6007</v>
      </c>
      <c r="H8440" s="80" t="s">
        <v>5988</v>
      </c>
      <c r="K8440" s="96">
        <v>8330.1955599999983</v>
      </c>
      <c r="L8440" s="80" t="s">
        <v>6802</v>
      </c>
      <c r="M8440" s="97" t="s">
        <v>6462</v>
      </c>
    </row>
    <row r="8441" spans="2:13" ht="13.5" customHeight="1" x14ac:dyDescent="0.2">
      <c r="B8441" s="79">
        <v>44301</v>
      </c>
      <c r="F8441" s="81" t="s">
        <v>5990</v>
      </c>
      <c r="G8441" s="79" t="s">
        <v>6007</v>
      </c>
      <c r="H8441" s="80" t="s">
        <v>5988</v>
      </c>
      <c r="K8441" s="96">
        <v>8330.1955599999983</v>
      </c>
      <c r="L8441" s="80" t="s">
        <v>6802</v>
      </c>
      <c r="M8441" s="97" t="s">
        <v>6462</v>
      </c>
    </row>
    <row r="8442" spans="2:13" ht="13.5" customHeight="1" x14ac:dyDescent="0.2">
      <c r="B8442" s="79">
        <v>44301</v>
      </c>
      <c r="F8442" s="81" t="s">
        <v>5990</v>
      </c>
      <c r="G8442" s="79" t="s">
        <v>6007</v>
      </c>
      <c r="H8442" s="80" t="s">
        <v>5988</v>
      </c>
      <c r="K8442" s="96">
        <v>8330.1955599999983</v>
      </c>
      <c r="L8442" s="80" t="s">
        <v>6802</v>
      </c>
      <c r="M8442" s="97" t="s">
        <v>6462</v>
      </c>
    </row>
    <row r="8443" spans="2:13" ht="13.5" customHeight="1" x14ac:dyDescent="0.2">
      <c r="B8443" s="79">
        <v>44301</v>
      </c>
      <c r="F8443" s="81" t="s">
        <v>5990</v>
      </c>
      <c r="G8443" s="79" t="s">
        <v>6007</v>
      </c>
      <c r="H8443" s="80" t="s">
        <v>5988</v>
      </c>
      <c r="K8443" s="96">
        <v>8330.1955599999983</v>
      </c>
      <c r="L8443" s="80" t="s">
        <v>6802</v>
      </c>
      <c r="M8443" s="97" t="s">
        <v>6462</v>
      </c>
    </row>
    <row r="8444" spans="2:13" ht="13.5" customHeight="1" x14ac:dyDescent="0.2">
      <c r="B8444" s="79">
        <v>44301</v>
      </c>
      <c r="F8444" s="81" t="s">
        <v>5990</v>
      </c>
      <c r="G8444" s="79" t="s">
        <v>6007</v>
      </c>
      <c r="H8444" s="80" t="s">
        <v>5988</v>
      </c>
      <c r="K8444" s="96">
        <v>8330.1955599999983</v>
      </c>
      <c r="L8444" s="80" t="s">
        <v>6802</v>
      </c>
      <c r="M8444" s="97" t="s">
        <v>6462</v>
      </c>
    </row>
    <row r="8445" spans="2:13" ht="13.5" customHeight="1" x14ac:dyDescent="0.2">
      <c r="B8445" s="79">
        <v>44301</v>
      </c>
      <c r="F8445" s="81" t="s">
        <v>5990</v>
      </c>
      <c r="G8445" s="79" t="s">
        <v>6007</v>
      </c>
      <c r="H8445" s="80" t="s">
        <v>5988</v>
      </c>
      <c r="K8445" s="96">
        <v>8330.1955599999983</v>
      </c>
      <c r="L8445" s="80" t="s">
        <v>6802</v>
      </c>
      <c r="M8445" s="97" t="s">
        <v>6462</v>
      </c>
    </row>
    <row r="8446" spans="2:13" ht="13.5" customHeight="1" x14ac:dyDescent="0.2">
      <c r="B8446" s="79">
        <v>44301</v>
      </c>
      <c r="F8446" s="81" t="s">
        <v>5990</v>
      </c>
      <c r="G8446" s="79" t="s">
        <v>6007</v>
      </c>
      <c r="H8446" s="80" t="s">
        <v>5988</v>
      </c>
      <c r="K8446" s="96">
        <v>11038.244999999999</v>
      </c>
      <c r="L8446" s="80" t="s">
        <v>6805</v>
      </c>
      <c r="M8446" s="97" t="s">
        <v>6462</v>
      </c>
    </row>
    <row r="8447" spans="2:13" ht="13.5" customHeight="1" x14ac:dyDescent="0.2">
      <c r="B8447" s="79">
        <v>44301</v>
      </c>
      <c r="F8447" s="81" t="s">
        <v>5990</v>
      </c>
      <c r="G8447" s="79" t="s">
        <v>6007</v>
      </c>
      <c r="H8447" s="80" t="s">
        <v>5988</v>
      </c>
      <c r="K8447" s="96">
        <v>7479.5148119999994</v>
      </c>
      <c r="L8447" s="80" t="s">
        <v>6805</v>
      </c>
      <c r="M8447" s="97" t="s">
        <v>6462</v>
      </c>
    </row>
    <row r="8448" spans="2:13" ht="13.5" customHeight="1" x14ac:dyDescent="0.2">
      <c r="B8448" s="79">
        <v>44301</v>
      </c>
      <c r="F8448" s="81" t="s">
        <v>5990</v>
      </c>
      <c r="G8448" s="79" t="s">
        <v>6007</v>
      </c>
      <c r="H8448" s="80" t="s">
        <v>5988</v>
      </c>
      <c r="K8448" s="96">
        <v>8930.6760880000002</v>
      </c>
      <c r="L8448" s="80" t="s">
        <v>6498</v>
      </c>
      <c r="M8448" s="97" t="s">
        <v>6462</v>
      </c>
    </row>
    <row r="8449" spans="2:13" ht="13.5" customHeight="1" x14ac:dyDescent="0.2">
      <c r="B8449" s="79">
        <v>44301</v>
      </c>
      <c r="F8449" s="81" t="s">
        <v>5990</v>
      </c>
      <c r="G8449" s="79" t="s">
        <v>6007</v>
      </c>
      <c r="H8449" s="80" t="s">
        <v>5988</v>
      </c>
      <c r="K8449" s="96">
        <v>7361.7735319999992</v>
      </c>
      <c r="L8449" s="80" t="s">
        <v>6498</v>
      </c>
      <c r="M8449" s="97" t="s">
        <v>6462</v>
      </c>
    </row>
    <row r="8450" spans="2:13" ht="13.5" customHeight="1" x14ac:dyDescent="0.2">
      <c r="B8450" s="79">
        <v>44301</v>
      </c>
      <c r="F8450" s="81" t="s">
        <v>5990</v>
      </c>
      <c r="G8450" s="79" t="s">
        <v>6007</v>
      </c>
      <c r="H8450" s="80" t="s">
        <v>5988</v>
      </c>
      <c r="K8450" s="96">
        <v>11635.781996</v>
      </c>
      <c r="L8450" s="80" t="s">
        <v>6806</v>
      </c>
      <c r="M8450" s="97" t="s">
        <v>6462</v>
      </c>
    </row>
    <row r="8451" spans="2:13" ht="13.5" customHeight="1" x14ac:dyDescent="0.2">
      <c r="B8451" s="79">
        <v>44301</v>
      </c>
      <c r="F8451" s="81" t="s">
        <v>5990</v>
      </c>
      <c r="G8451" s="79" t="s">
        <v>6007</v>
      </c>
      <c r="H8451" s="80" t="s">
        <v>5988</v>
      </c>
      <c r="K8451" s="96">
        <v>11635.781996</v>
      </c>
      <c r="L8451" s="80" t="s">
        <v>6806</v>
      </c>
      <c r="M8451" s="97" t="s">
        <v>6462</v>
      </c>
    </row>
    <row r="8452" spans="2:13" ht="13.5" customHeight="1" x14ac:dyDescent="0.2">
      <c r="B8452" s="79">
        <v>44301</v>
      </c>
      <c r="F8452" s="81" t="s">
        <v>5990</v>
      </c>
      <c r="G8452" s="79" t="s">
        <v>6007</v>
      </c>
      <c r="H8452" s="80" t="s">
        <v>5988</v>
      </c>
      <c r="K8452" s="96">
        <v>2172.3266160000003</v>
      </c>
      <c r="L8452" s="80" t="s">
        <v>6801</v>
      </c>
      <c r="M8452" s="97" t="s">
        <v>6462</v>
      </c>
    </row>
    <row r="8453" spans="2:13" ht="13.5" customHeight="1" x14ac:dyDescent="0.2">
      <c r="B8453" s="79">
        <v>44301</v>
      </c>
      <c r="F8453" s="81" t="s">
        <v>5990</v>
      </c>
      <c r="G8453" s="79" t="s">
        <v>6007</v>
      </c>
      <c r="H8453" s="80" t="s">
        <v>5988</v>
      </c>
      <c r="K8453" s="96">
        <v>3779.4950879999997</v>
      </c>
      <c r="L8453" s="80" t="s">
        <v>6800</v>
      </c>
      <c r="M8453" s="97" t="s">
        <v>6462</v>
      </c>
    </row>
    <row r="8454" spans="2:13" ht="13.5" customHeight="1" x14ac:dyDescent="0.2">
      <c r="B8454" s="79">
        <v>44301</v>
      </c>
      <c r="F8454" s="81" t="s">
        <v>5990</v>
      </c>
      <c r="G8454" s="79" t="s">
        <v>6007</v>
      </c>
      <c r="H8454" s="80" t="s">
        <v>5988</v>
      </c>
      <c r="K8454" s="96">
        <v>3779.4950879999997</v>
      </c>
      <c r="L8454" s="80" t="s">
        <v>6800</v>
      </c>
      <c r="M8454" s="97" t="s">
        <v>6462</v>
      </c>
    </row>
    <row r="8455" spans="2:13" ht="13.5" customHeight="1" x14ac:dyDescent="0.2">
      <c r="B8455" s="79">
        <v>44301</v>
      </c>
      <c r="F8455" s="81" t="s">
        <v>5990</v>
      </c>
      <c r="G8455" s="79" t="s">
        <v>6007</v>
      </c>
      <c r="H8455" s="80" t="s">
        <v>5988</v>
      </c>
      <c r="K8455" s="96">
        <v>3779.4950879999997</v>
      </c>
      <c r="L8455" s="80" t="s">
        <v>6800</v>
      </c>
      <c r="M8455" s="97" t="s">
        <v>6462</v>
      </c>
    </row>
    <row r="8456" spans="2:13" ht="13.5" customHeight="1" x14ac:dyDescent="0.2">
      <c r="B8456" s="79">
        <v>44301</v>
      </c>
      <c r="F8456" s="81" t="s">
        <v>5990</v>
      </c>
      <c r="G8456" s="79" t="s">
        <v>6007</v>
      </c>
      <c r="H8456" s="80" t="s">
        <v>5988</v>
      </c>
      <c r="K8456" s="96">
        <v>3779.4950879999997</v>
      </c>
      <c r="L8456" s="80" t="s">
        <v>6800</v>
      </c>
      <c r="M8456" s="97" t="s">
        <v>6462</v>
      </c>
    </row>
    <row r="8457" spans="2:13" ht="13.5" customHeight="1" x14ac:dyDescent="0.2">
      <c r="B8457" s="79">
        <v>44301</v>
      </c>
      <c r="F8457" s="81" t="s">
        <v>5990</v>
      </c>
      <c r="G8457" s="79" t="s">
        <v>6007</v>
      </c>
      <c r="H8457" s="80" t="s">
        <v>5988</v>
      </c>
      <c r="K8457" s="96">
        <v>3779.4950879999997</v>
      </c>
      <c r="L8457" s="80" t="s">
        <v>6800</v>
      </c>
      <c r="M8457" s="97" t="s">
        <v>6462</v>
      </c>
    </row>
    <row r="8458" spans="2:13" ht="13.5" customHeight="1" x14ac:dyDescent="0.2">
      <c r="B8458" s="79">
        <v>44301</v>
      </c>
      <c r="F8458" s="81" t="s">
        <v>5990</v>
      </c>
      <c r="G8458" s="79" t="s">
        <v>6007</v>
      </c>
      <c r="H8458" s="80" t="s">
        <v>5988</v>
      </c>
      <c r="K8458" s="96">
        <v>3779.4950879999997</v>
      </c>
      <c r="L8458" s="80" t="s">
        <v>6800</v>
      </c>
      <c r="M8458" s="97" t="s">
        <v>6462</v>
      </c>
    </row>
    <row r="8459" spans="2:13" ht="13.5" customHeight="1" x14ac:dyDescent="0.2">
      <c r="B8459" s="79">
        <v>44301</v>
      </c>
      <c r="F8459" s="81" t="s">
        <v>5990</v>
      </c>
      <c r="G8459" s="79" t="s">
        <v>6007</v>
      </c>
      <c r="H8459" s="80" t="s">
        <v>5988</v>
      </c>
      <c r="K8459" s="96">
        <v>8071.1647439999997</v>
      </c>
      <c r="L8459" s="80" t="s">
        <v>6463</v>
      </c>
      <c r="M8459" s="97" t="s">
        <v>6462</v>
      </c>
    </row>
    <row r="8460" spans="2:13" ht="13.5" customHeight="1" x14ac:dyDescent="0.2">
      <c r="B8460" s="79">
        <v>44301</v>
      </c>
      <c r="F8460" s="81" t="s">
        <v>5990</v>
      </c>
      <c r="G8460" s="79" t="s">
        <v>6007</v>
      </c>
      <c r="H8460" s="80" t="s">
        <v>5988</v>
      </c>
      <c r="K8460" s="96">
        <v>677.01235999999994</v>
      </c>
      <c r="L8460" s="80" t="s">
        <v>6497</v>
      </c>
      <c r="M8460" s="97" t="s">
        <v>6462</v>
      </c>
    </row>
    <row r="8461" spans="2:13" ht="13.5" customHeight="1" x14ac:dyDescent="0.2">
      <c r="B8461" s="79">
        <v>44301</v>
      </c>
      <c r="F8461" s="81" t="s">
        <v>5990</v>
      </c>
      <c r="G8461" s="79" t="s">
        <v>6007</v>
      </c>
      <c r="H8461" s="80" t="s">
        <v>5988</v>
      </c>
      <c r="K8461" s="96">
        <v>677.01235999999994</v>
      </c>
      <c r="L8461" s="80" t="s">
        <v>6497</v>
      </c>
      <c r="M8461" s="97" t="s">
        <v>6462</v>
      </c>
    </row>
    <row r="8462" spans="2:13" ht="13.5" customHeight="1" x14ac:dyDescent="0.2">
      <c r="B8462" s="79">
        <v>44301</v>
      </c>
      <c r="F8462" s="81" t="s">
        <v>5990</v>
      </c>
      <c r="G8462" s="79" t="s">
        <v>6007</v>
      </c>
      <c r="H8462" s="80" t="s">
        <v>5988</v>
      </c>
      <c r="K8462" s="96">
        <v>1857.368692</v>
      </c>
      <c r="L8462" s="80" t="s">
        <v>6496</v>
      </c>
      <c r="M8462" s="97" t="s">
        <v>6462</v>
      </c>
    </row>
    <row r="8463" spans="2:13" ht="13.5" customHeight="1" x14ac:dyDescent="0.2">
      <c r="B8463" s="79">
        <v>44301</v>
      </c>
      <c r="F8463" s="81" t="s">
        <v>5990</v>
      </c>
      <c r="G8463" s="79" t="s">
        <v>6007</v>
      </c>
      <c r="H8463" s="80" t="s">
        <v>5988</v>
      </c>
      <c r="K8463" s="96">
        <v>1857.368692</v>
      </c>
      <c r="L8463" s="80" t="s">
        <v>6496</v>
      </c>
      <c r="M8463" s="97" t="s">
        <v>6462</v>
      </c>
    </row>
    <row r="8464" spans="2:13" ht="13.5" customHeight="1" x14ac:dyDescent="0.2">
      <c r="B8464" s="79">
        <v>44301</v>
      </c>
      <c r="F8464" s="81" t="s">
        <v>5990</v>
      </c>
      <c r="G8464" s="79" t="s">
        <v>6007</v>
      </c>
      <c r="H8464" s="80" t="s">
        <v>5988</v>
      </c>
      <c r="K8464" s="96">
        <v>1857.368692</v>
      </c>
      <c r="L8464" s="80" t="s">
        <v>6496</v>
      </c>
      <c r="M8464" s="97" t="s">
        <v>6462</v>
      </c>
    </row>
    <row r="8465" spans="2:13" ht="13.5" customHeight="1" x14ac:dyDescent="0.2">
      <c r="B8465" s="79">
        <v>44301</v>
      </c>
      <c r="F8465" s="81" t="s">
        <v>5990</v>
      </c>
      <c r="G8465" s="79" t="s">
        <v>6007</v>
      </c>
      <c r="H8465" s="80" t="s">
        <v>5988</v>
      </c>
      <c r="K8465" s="96">
        <v>1857.368692</v>
      </c>
      <c r="L8465" s="80" t="s">
        <v>6496</v>
      </c>
      <c r="M8465" s="97" t="s">
        <v>6462</v>
      </c>
    </row>
    <row r="8466" spans="2:13" ht="13.5" customHeight="1" x14ac:dyDescent="0.2">
      <c r="B8466" s="79">
        <v>44301</v>
      </c>
      <c r="F8466" s="81" t="s">
        <v>5990</v>
      </c>
      <c r="G8466" s="79" t="s">
        <v>6007</v>
      </c>
      <c r="H8466" s="80" t="s">
        <v>5988</v>
      </c>
      <c r="K8466" s="96">
        <v>1857.368692</v>
      </c>
      <c r="L8466" s="80" t="s">
        <v>6496</v>
      </c>
      <c r="M8466" s="97" t="s">
        <v>6462</v>
      </c>
    </row>
    <row r="8467" spans="2:13" ht="13.5" customHeight="1" x14ac:dyDescent="0.2">
      <c r="B8467" s="79">
        <v>44301</v>
      </c>
      <c r="F8467" s="81" t="s">
        <v>5990</v>
      </c>
      <c r="G8467" s="79" t="s">
        <v>6007</v>
      </c>
      <c r="H8467" s="80" t="s">
        <v>5988</v>
      </c>
      <c r="K8467" s="96">
        <v>1945.6746520000002</v>
      </c>
      <c r="L8467" s="80" t="s">
        <v>6496</v>
      </c>
      <c r="M8467" s="97" t="s">
        <v>6462</v>
      </c>
    </row>
    <row r="8468" spans="2:13" ht="13.5" customHeight="1" x14ac:dyDescent="0.2">
      <c r="B8468" s="79">
        <v>44301</v>
      </c>
      <c r="F8468" s="81" t="s">
        <v>5990</v>
      </c>
      <c r="G8468" s="79" t="s">
        <v>6007</v>
      </c>
      <c r="H8468" s="80" t="s">
        <v>5988</v>
      </c>
      <c r="K8468" s="96">
        <v>1945.6746520000002</v>
      </c>
      <c r="L8468" s="80" t="s">
        <v>6496</v>
      </c>
      <c r="M8468" s="97" t="s">
        <v>6462</v>
      </c>
    </row>
    <row r="8469" spans="2:13" ht="13.5" customHeight="1" x14ac:dyDescent="0.2">
      <c r="B8469" s="79">
        <v>44301</v>
      </c>
      <c r="F8469" s="81" t="s">
        <v>5990</v>
      </c>
      <c r="G8469" s="79" t="s">
        <v>6007</v>
      </c>
      <c r="H8469" s="80" t="s">
        <v>5988</v>
      </c>
      <c r="K8469" s="96">
        <v>1945.6746520000002</v>
      </c>
      <c r="L8469" s="80" t="s">
        <v>6496</v>
      </c>
      <c r="M8469" s="97" t="s">
        <v>6462</v>
      </c>
    </row>
    <row r="8470" spans="2:13" ht="13.5" customHeight="1" x14ac:dyDescent="0.2">
      <c r="B8470" s="79">
        <v>44301</v>
      </c>
      <c r="F8470" s="81" t="s">
        <v>5990</v>
      </c>
      <c r="G8470" s="79" t="s">
        <v>6007</v>
      </c>
      <c r="H8470" s="80" t="s">
        <v>5988</v>
      </c>
      <c r="K8470" s="96">
        <v>1945.6746520000002</v>
      </c>
      <c r="L8470" s="80" t="s">
        <v>6496</v>
      </c>
      <c r="M8470" s="97" t="s">
        <v>6462</v>
      </c>
    </row>
    <row r="8471" spans="2:13" ht="13.5" customHeight="1" x14ac:dyDescent="0.2">
      <c r="B8471" s="79">
        <v>44301</v>
      </c>
      <c r="F8471" s="81" t="s">
        <v>5990</v>
      </c>
      <c r="G8471" s="79" t="s">
        <v>6007</v>
      </c>
      <c r="H8471" s="80" t="s">
        <v>5988</v>
      </c>
      <c r="K8471" s="96">
        <v>1945.6746520000002</v>
      </c>
      <c r="L8471" s="80" t="s">
        <v>6496</v>
      </c>
      <c r="M8471" s="97" t="s">
        <v>6462</v>
      </c>
    </row>
    <row r="8472" spans="2:13" ht="13.5" customHeight="1" x14ac:dyDescent="0.2">
      <c r="B8472" s="79">
        <v>44301</v>
      </c>
      <c r="F8472" s="81" t="s">
        <v>5990</v>
      </c>
      <c r="G8472" s="79" t="s">
        <v>6007</v>
      </c>
      <c r="H8472" s="80" t="s">
        <v>5988</v>
      </c>
      <c r="K8472" s="96">
        <v>2228.2537240000001</v>
      </c>
      <c r="L8472" s="80" t="s">
        <v>6489</v>
      </c>
      <c r="M8472" s="97" t="s">
        <v>6462</v>
      </c>
    </row>
    <row r="8473" spans="2:13" ht="13.5" customHeight="1" x14ac:dyDescent="0.2">
      <c r="B8473" s="79">
        <v>44301</v>
      </c>
      <c r="F8473" s="81" t="s">
        <v>5990</v>
      </c>
      <c r="G8473" s="79" t="s">
        <v>6007</v>
      </c>
      <c r="H8473" s="80" t="s">
        <v>5988</v>
      </c>
      <c r="K8473" s="96">
        <v>2228.2537240000001</v>
      </c>
      <c r="L8473" s="80" t="s">
        <v>6489</v>
      </c>
      <c r="M8473" s="97" t="s">
        <v>6462</v>
      </c>
    </row>
    <row r="8474" spans="2:13" ht="13.5" customHeight="1" x14ac:dyDescent="0.2">
      <c r="B8474" s="79">
        <v>44301</v>
      </c>
      <c r="F8474" s="81" t="s">
        <v>5990</v>
      </c>
      <c r="G8474" s="79" t="s">
        <v>6007</v>
      </c>
      <c r="H8474" s="80" t="s">
        <v>5988</v>
      </c>
      <c r="K8474" s="96">
        <v>11794.732724</v>
      </c>
      <c r="L8474" s="80" t="s">
        <v>6488</v>
      </c>
      <c r="M8474" s="97" t="s">
        <v>6462</v>
      </c>
    </row>
    <row r="8475" spans="2:13" ht="13.5" customHeight="1" x14ac:dyDescent="0.2">
      <c r="B8475" s="79">
        <v>44301</v>
      </c>
      <c r="F8475" s="81" t="s">
        <v>5990</v>
      </c>
      <c r="G8475" s="79" t="s">
        <v>6007</v>
      </c>
      <c r="H8475" s="80" t="s">
        <v>5988</v>
      </c>
      <c r="K8475" s="96">
        <v>11838.885704</v>
      </c>
      <c r="L8475" s="80" t="s">
        <v>6487</v>
      </c>
      <c r="M8475" s="97" t="s">
        <v>6462</v>
      </c>
    </row>
    <row r="8476" spans="2:13" ht="13.5" customHeight="1" x14ac:dyDescent="0.2">
      <c r="B8476" s="79">
        <v>44301</v>
      </c>
      <c r="F8476" s="81" t="s">
        <v>5990</v>
      </c>
      <c r="G8476" s="79" t="s">
        <v>6007</v>
      </c>
      <c r="H8476" s="80" t="s">
        <v>5988</v>
      </c>
      <c r="K8476" s="96">
        <v>4792.0700960000004</v>
      </c>
      <c r="L8476" s="80" t="s">
        <v>6485</v>
      </c>
      <c r="M8476" s="97" t="s">
        <v>6462</v>
      </c>
    </row>
    <row r="8477" spans="2:13" ht="13.5" customHeight="1" x14ac:dyDescent="0.2">
      <c r="B8477" s="79">
        <v>44301</v>
      </c>
      <c r="F8477" s="81" t="s">
        <v>5990</v>
      </c>
      <c r="G8477" s="79" t="s">
        <v>6007</v>
      </c>
      <c r="H8477" s="80" t="s">
        <v>5988</v>
      </c>
      <c r="K8477" s="96">
        <v>4792.0700960000004</v>
      </c>
      <c r="L8477" s="80" t="s">
        <v>6485</v>
      </c>
      <c r="M8477" s="97" t="s">
        <v>6462</v>
      </c>
    </row>
    <row r="8478" spans="2:13" ht="13.5" customHeight="1" x14ac:dyDescent="0.2">
      <c r="B8478" s="79">
        <v>44301</v>
      </c>
      <c r="F8478" s="81" t="s">
        <v>5990</v>
      </c>
      <c r="G8478" s="79" t="s">
        <v>6007</v>
      </c>
      <c r="H8478" s="80" t="s">
        <v>5988</v>
      </c>
      <c r="K8478" s="96">
        <v>4792.0700960000004</v>
      </c>
      <c r="L8478" s="80" t="s">
        <v>6485</v>
      </c>
      <c r="M8478" s="97" t="s">
        <v>6462</v>
      </c>
    </row>
    <row r="8479" spans="2:13" ht="13.5" customHeight="1" x14ac:dyDescent="0.2">
      <c r="B8479" s="79">
        <v>44301</v>
      </c>
      <c r="F8479" s="81" t="s">
        <v>5990</v>
      </c>
      <c r="G8479" s="79" t="s">
        <v>6007</v>
      </c>
      <c r="H8479" s="80" t="s">
        <v>5988</v>
      </c>
      <c r="K8479" s="96">
        <v>4792.0700960000004</v>
      </c>
      <c r="L8479" s="80" t="s">
        <v>6485</v>
      </c>
      <c r="M8479" s="97" t="s">
        <v>6462</v>
      </c>
    </row>
    <row r="8480" spans="2:13" ht="13.5" customHeight="1" x14ac:dyDescent="0.2">
      <c r="B8480" s="79">
        <v>44301</v>
      </c>
      <c r="F8480" s="81" t="s">
        <v>5990</v>
      </c>
      <c r="G8480" s="79" t="s">
        <v>6007</v>
      </c>
      <c r="H8480" s="80" t="s">
        <v>5988</v>
      </c>
      <c r="K8480" s="96">
        <v>4792.0700960000004</v>
      </c>
      <c r="L8480" s="80" t="s">
        <v>6485</v>
      </c>
      <c r="M8480" s="97" t="s">
        <v>6462</v>
      </c>
    </row>
    <row r="8481" spans="2:13" ht="13.5" customHeight="1" x14ac:dyDescent="0.2">
      <c r="B8481" s="79">
        <v>44301</v>
      </c>
      <c r="F8481" s="81" t="s">
        <v>5990</v>
      </c>
      <c r="G8481" s="79" t="s">
        <v>6007</v>
      </c>
      <c r="H8481" s="80" t="s">
        <v>5988</v>
      </c>
      <c r="K8481" s="96">
        <v>4347.5967639999999</v>
      </c>
      <c r="L8481" s="80" t="s">
        <v>6484</v>
      </c>
      <c r="M8481" s="97" t="s">
        <v>6462</v>
      </c>
    </row>
    <row r="8482" spans="2:13" ht="13.5" customHeight="1" x14ac:dyDescent="0.2">
      <c r="B8482" s="79">
        <v>44301</v>
      </c>
      <c r="F8482" s="81" t="s">
        <v>5990</v>
      </c>
      <c r="G8482" s="79" t="s">
        <v>6007</v>
      </c>
      <c r="H8482" s="80" t="s">
        <v>5988</v>
      </c>
      <c r="K8482" s="96">
        <v>2834.6213159999998</v>
      </c>
      <c r="L8482" s="80" t="s">
        <v>6495</v>
      </c>
      <c r="M8482" s="97" t="s">
        <v>6462</v>
      </c>
    </row>
    <row r="8483" spans="2:13" ht="13.5" customHeight="1" x14ac:dyDescent="0.2">
      <c r="B8483" s="79">
        <v>44301</v>
      </c>
      <c r="F8483" s="81" t="s">
        <v>5990</v>
      </c>
      <c r="G8483" s="79" t="s">
        <v>6007</v>
      </c>
      <c r="H8483" s="80" t="s">
        <v>5988</v>
      </c>
      <c r="K8483" s="96">
        <v>1866.199288</v>
      </c>
      <c r="L8483" s="80" t="s">
        <v>6483</v>
      </c>
      <c r="M8483" s="97" t="s">
        <v>6462</v>
      </c>
    </row>
    <row r="8484" spans="2:13" ht="13.5" customHeight="1" x14ac:dyDescent="0.2">
      <c r="B8484" s="79">
        <v>44301</v>
      </c>
      <c r="F8484" s="81" t="s">
        <v>5990</v>
      </c>
      <c r="G8484" s="79" t="s">
        <v>6007</v>
      </c>
      <c r="H8484" s="80" t="s">
        <v>5988</v>
      </c>
      <c r="K8484" s="96">
        <v>1866.199288</v>
      </c>
      <c r="L8484" s="80" t="s">
        <v>6483</v>
      </c>
      <c r="M8484" s="97" t="s">
        <v>6462</v>
      </c>
    </row>
    <row r="8485" spans="2:13" ht="13.5" customHeight="1" x14ac:dyDescent="0.2">
      <c r="B8485" s="79">
        <v>44301</v>
      </c>
      <c r="F8485" s="81" t="s">
        <v>5990</v>
      </c>
      <c r="G8485" s="79" t="s">
        <v>6007</v>
      </c>
      <c r="H8485" s="80" t="s">
        <v>5988</v>
      </c>
      <c r="K8485" s="96">
        <v>8615.7181639999999</v>
      </c>
      <c r="L8485" s="80" t="s">
        <v>6494</v>
      </c>
      <c r="M8485" s="97" t="s">
        <v>6462</v>
      </c>
    </row>
    <row r="8486" spans="2:13" ht="13.5" customHeight="1" x14ac:dyDescent="0.2">
      <c r="B8486" s="79">
        <v>44301</v>
      </c>
      <c r="F8486" s="81" t="s">
        <v>5990</v>
      </c>
      <c r="G8486" s="79" t="s">
        <v>6007</v>
      </c>
      <c r="H8486" s="80" t="s">
        <v>5988</v>
      </c>
      <c r="K8486" s="96">
        <v>8615.7181639999999</v>
      </c>
      <c r="L8486" s="80" t="s">
        <v>6494</v>
      </c>
      <c r="M8486" s="97" t="s">
        <v>6462</v>
      </c>
    </row>
    <row r="8487" spans="2:13" ht="13.5" customHeight="1" x14ac:dyDescent="0.2">
      <c r="B8487" s="79">
        <v>44301</v>
      </c>
      <c r="F8487" s="81" t="s">
        <v>5990</v>
      </c>
      <c r="G8487" s="79" t="s">
        <v>6007</v>
      </c>
      <c r="H8487" s="80" t="s">
        <v>5988</v>
      </c>
      <c r="K8487" s="96">
        <v>8615.7181639999999</v>
      </c>
      <c r="L8487" s="80" t="s">
        <v>6494</v>
      </c>
      <c r="M8487" s="97" t="s">
        <v>6462</v>
      </c>
    </row>
    <row r="8488" spans="2:13" ht="13.5" customHeight="1" x14ac:dyDescent="0.2">
      <c r="B8488" s="79">
        <v>44301</v>
      </c>
      <c r="F8488" s="81" t="s">
        <v>5990</v>
      </c>
      <c r="G8488" s="79" t="s">
        <v>6007</v>
      </c>
      <c r="H8488" s="80" t="s">
        <v>5988</v>
      </c>
      <c r="K8488" s="96">
        <v>10181.677188</v>
      </c>
      <c r="L8488" s="80" t="s">
        <v>6494</v>
      </c>
      <c r="M8488" s="97" t="s">
        <v>6462</v>
      </c>
    </row>
    <row r="8489" spans="2:13" ht="13.5" customHeight="1" x14ac:dyDescent="0.2">
      <c r="B8489" s="79">
        <v>44301</v>
      </c>
      <c r="F8489" s="81" t="s">
        <v>5990</v>
      </c>
      <c r="G8489" s="79" t="s">
        <v>6007</v>
      </c>
      <c r="H8489" s="80" t="s">
        <v>5988</v>
      </c>
      <c r="K8489" s="96">
        <v>10181.677188</v>
      </c>
      <c r="L8489" s="80" t="s">
        <v>6494</v>
      </c>
      <c r="M8489" s="97" t="s">
        <v>6462</v>
      </c>
    </row>
    <row r="8490" spans="2:13" ht="13.5" customHeight="1" x14ac:dyDescent="0.2">
      <c r="B8490" s="79">
        <v>44301</v>
      </c>
      <c r="F8490" s="81" t="s">
        <v>5990</v>
      </c>
      <c r="G8490" s="79" t="s">
        <v>6007</v>
      </c>
      <c r="H8490" s="80" t="s">
        <v>5988</v>
      </c>
      <c r="K8490" s="96">
        <v>10181.677188</v>
      </c>
      <c r="L8490" s="80" t="s">
        <v>6494</v>
      </c>
      <c r="M8490" s="97" t="s">
        <v>6462</v>
      </c>
    </row>
    <row r="8491" spans="2:13" ht="13.5" customHeight="1" x14ac:dyDescent="0.2">
      <c r="B8491" s="79">
        <v>44301</v>
      </c>
      <c r="F8491" s="81" t="s">
        <v>5990</v>
      </c>
      <c r="G8491" s="79" t="s">
        <v>6007</v>
      </c>
      <c r="H8491" s="80" t="s">
        <v>5988</v>
      </c>
      <c r="K8491" s="96">
        <v>10181.677188</v>
      </c>
      <c r="L8491" s="80" t="s">
        <v>6494</v>
      </c>
      <c r="M8491" s="97" t="s">
        <v>6462</v>
      </c>
    </row>
    <row r="8492" spans="2:13" ht="13.5" customHeight="1" x14ac:dyDescent="0.2">
      <c r="B8492" s="79">
        <v>44301</v>
      </c>
      <c r="F8492" s="81" t="s">
        <v>5990</v>
      </c>
      <c r="G8492" s="79" t="s">
        <v>6007</v>
      </c>
      <c r="H8492" s="80" t="s">
        <v>5988</v>
      </c>
      <c r="K8492" s="96">
        <v>8845.3136599999998</v>
      </c>
      <c r="L8492" s="80" t="s">
        <v>6494</v>
      </c>
      <c r="M8492" s="97" t="s">
        <v>6462</v>
      </c>
    </row>
    <row r="8493" spans="2:13" ht="13.5" customHeight="1" x14ac:dyDescent="0.2">
      <c r="B8493" s="79">
        <v>44301</v>
      </c>
      <c r="F8493" s="81" t="s">
        <v>5990</v>
      </c>
      <c r="G8493" s="79" t="s">
        <v>6007</v>
      </c>
      <c r="H8493" s="80" t="s">
        <v>5988</v>
      </c>
      <c r="K8493" s="96">
        <v>8845.3136599999998</v>
      </c>
      <c r="L8493" s="80" t="s">
        <v>6494</v>
      </c>
      <c r="M8493" s="97" t="s">
        <v>6462</v>
      </c>
    </row>
    <row r="8494" spans="2:13" ht="13.5" customHeight="1" x14ac:dyDescent="0.2">
      <c r="B8494" s="79">
        <v>44301</v>
      </c>
      <c r="F8494" s="81" t="s">
        <v>5990</v>
      </c>
      <c r="G8494" s="79" t="s">
        <v>6007</v>
      </c>
      <c r="H8494" s="80" t="s">
        <v>5988</v>
      </c>
      <c r="K8494" s="96">
        <v>8845.3136599999998</v>
      </c>
      <c r="L8494" s="80" t="s">
        <v>6494</v>
      </c>
      <c r="M8494" s="97" t="s">
        <v>6462</v>
      </c>
    </row>
    <row r="8495" spans="2:13" ht="13.5" customHeight="1" x14ac:dyDescent="0.2">
      <c r="B8495" s="79">
        <v>44301</v>
      </c>
      <c r="F8495" s="81" t="s">
        <v>5990</v>
      </c>
      <c r="G8495" s="79" t="s">
        <v>6007</v>
      </c>
      <c r="H8495" s="80" t="s">
        <v>5988</v>
      </c>
      <c r="K8495" s="96">
        <v>8845.3136599999998</v>
      </c>
      <c r="L8495" s="80" t="s">
        <v>6494</v>
      </c>
      <c r="M8495" s="97" t="s">
        <v>6462</v>
      </c>
    </row>
    <row r="8496" spans="2:13" ht="13.5" customHeight="1" x14ac:dyDescent="0.2">
      <c r="B8496" s="79">
        <v>44301</v>
      </c>
      <c r="F8496" s="81" t="s">
        <v>5990</v>
      </c>
      <c r="G8496" s="79" t="s">
        <v>6007</v>
      </c>
      <c r="H8496" s="80" t="s">
        <v>5988</v>
      </c>
      <c r="K8496" s="96">
        <v>8845.3136599999998</v>
      </c>
      <c r="L8496" s="80" t="s">
        <v>6494</v>
      </c>
      <c r="M8496" s="97" t="s">
        <v>6462</v>
      </c>
    </row>
    <row r="8497" spans="2:13" ht="13.5" customHeight="1" x14ac:dyDescent="0.2">
      <c r="B8497" s="79">
        <v>44301</v>
      </c>
      <c r="F8497" s="81" t="s">
        <v>5990</v>
      </c>
      <c r="G8497" s="79" t="s">
        <v>6007</v>
      </c>
      <c r="H8497" s="80" t="s">
        <v>5988</v>
      </c>
      <c r="K8497" s="96">
        <v>8845.3136599999998</v>
      </c>
      <c r="L8497" s="80" t="s">
        <v>6494</v>
      </c>
      <c r="M8497" s="97" t="s">
        <v>6462</v>
      </c>
    </row>
    <row r="8498" spans="2:13" ht="13.5" customHeight="1" x14ac:dyDescent="0.2">
      <c r="B8498" s="79">
        <v>44301</v>
      </c>
      <c r="F8498" s="81" t="s">
        <v>5990</v>
      </c>
      <c r="G8498" s="79" t="s">
        <v>6007</v>
      </c>
      <c r="H8498" s="80" t="s">
        <v>5988</v>
      </c>
      <c r="K8498" s="96">
        <v>12209.770736</v>
      </c>
      <c r="L8498" s="80" t="s">
        <v>6482</v>
      </c>
      <c r="M8498" s="97" t="s">
        <v>6462</v>
      </c>
    </row>
    <row r="8499" spans="2:13" ht="13.5" customHeight="1" x14ac:dyDescent="0.2">
      <c r="B8499" s="79">
        <v>44301</v>
      </c>
      <c r="F8499" s="81" t="s">
        <v>5990</v>
      </c>
      <c r="G8499" s="79" t="s">
        <v>6007</v>
      </c>
      <c r="H8499" s="80" t="s">
        <v>5988</v>
      </c>
      <c r="K8499" s="96">
        <v>13587.343712</v>
      </c>
      <c r="L8499" s="80" t="s">
        <v>6482</v>
      </c>
      <c r="M8499" s="97" t="s">
        <v>6462</v>
      </c>
    </row>
    <row r="8500" spans="2:13" ht="13.5" customHeight="1" x14ac:dyDescent="0.2">
      <c r="B8500" s="79">
        <v>44301</v>
      </c>
      <c r="F8500" s="81" t="s">
        <v>5990</v>
      </c>
      <c r="G8500" s="79" t="s">
        <v>6007</v>
      </c>
      <c r="H8500" s="80" t="s">
        <v>5988</v>
      </c>
      <c r="K8500" s="96">
        <v>9492.8906999999999</v>
      </c>
      <c r="L8500" s="80" t="s">
        <v>6482</v>
      </c>
      <c r="M8500" s="97" t="s">
        <v>6462</v>
      </c>
    </row>
    <row r="8501" spans="2:13" ht="13.5" customHeight="1" x14ac:dyDescent="0.2">
      <c r="B8501" s="79">
        <v>44301</v>
      </c>
      <c r="F8501" s="81" t="s">
        <v>5990</v>
      </c>
      <c r="G8501" s="79" t="s">
        <v>6007</v>
      </c>
      <c r="H8501" s="80" t="s">
        <v>5988</v>
      </c>
      <c r="K8501" s="96">
        <v>11111.8333</v>
      </c>
      <c r="L8501" s="80" t="s">
        <v>6481</v>
      </c>
      <c r="M8501" s="97" t="s">
        <v>6462</v>
      </c>
    </row>
    <row r="8502" spans="2:13" ht="13.5" customHeight="1" x14ac:dyDescent="0.2">
      <c r="B8502" s="79">
        <v>44301</v>
      </c>
      <c r="F8502" s="81" t="s">
        <v>5990</v>
      </c>
      <c r="G8502" s="79" t="s">
        <v>6007</v>
      </c>
      <c r="H8502" s="80" t="s">
        <v>5988</v>
      </c>
      <c r="K8502" s="96">
        <v>10084.540632</v>
      </c>
      <c r="L8502" s="80" t="s">
        <v>6481</v>
      </c>
      <c r="M8502" s="97" t="s">
        <v>6462</v>
      </c>
    </row>
    <row r="8503" spans="2:13" ht="13.5" customHeight="1" x14ac:dyDescent="0.2">
      <c r="B8503" s="79">
        <v>44301</v>
      </c>
      <c r="F8503" s="81" t="s">
        <v>5990</v>
      </c>
      <c r="G8503" s="79" t="s">
        <v>6007</v>
      </c>
      <c r="H8503" s="80" t="s">
        <v>5988</v>
      </c>
      <c r="K8503" s="96">
        <v>11500.379524</v>
      </c>
      <c r="L8503" s="80" t="s">
        <v>6481</v>
      </c>
      <c r="M8503" s="97" t="s">
        <v>6462</v>
      </c>
    </row>
    <row r="8504" spans="2:13" ht="13.5" customHeight="1" x14ac:dyDescent="0.2">
      <c r="B8504" s="79">
        <v>44301</v>
      </c>
      <c r="F8504" s="81" t="s">
        <v>5990</v>
      </c>
      <c r="G8504" s="79" t="s">
        <v>6007</v>
      </c>
      <c r="H8504" s="80" t="s">
        <v>5988</v>
      </c>
      <c r="K8504" s="96">
        <v>11624.007867999999</v>
      </c>
      <c r="L8504" s="80" t="s">
        <v>6480</v>
      </c>
      <c r="M8504" s="97" t="s">
        <v>6462</v>
      </c>
    </row>
    <row r="8505" spans="2:13" ht="13.5" customHeight="1" x14ac:dyDescent="0.2">
      <c r="B8505" s="79">
        <v>44301</v>
      </c>
      <c r="F8505" s="81" t="s">
        <v>5990</v>
      </c>
      <c r="G8505" s="79" t="s">
        <v>6007</v>
      </c>
      <c r="H8505" s="80" t="s">
        <v>5988</v>
      </c>
      <c r="K8505" s="96">
        <v>5766.3791879999999</v>
      </c>
      <c r="L8505" s="80" t="s">
        <v>6480</v>
      </c>
      <c r="M8505" s="97" t="s">
        <v>6462</v>
      </c>
    </row>
    <row r="8506" spans="2:13" ht="13.5" customHeight="1" x14ac:dyDescent="0.2">
      <c r="B8506" s="79">
        <v>44301</v>
      </c>
      <c r="F8506" s="81" t="s">
        <v>5990</v>
      </c>
      <c r="G8506" s="79" t="s">
        <v>6007</v>
      </c>
      <c r="H8506" s="80" t="s">
        <v>5988</v>
      </c>
      <c r="K8506" s="96">
        <v>12068.481199999998</v>
      </c>
      <c r="L8506" s="80" t="s">
        <v>6478</v>
      </c>
      <c r="M8506" s="97" t="s">
        <v>6462</v>
      </c>
    </row>
    <row r="8507" spans="2:13" ht="13.5" customHeight="1" x14ac:dyDescent="0.2">
      <c r="B8507" s="79">
        <v>44301</v>
      </c>
      <c r="F8507" s="81" t="s">
        <v>5990</v>
      </c>
      <c r="G8507" s="79" t="s">
        <v>6007</v>
      </c>
      <c r="H8507" s="80" t="s">
        <v>5988</v>
      </c>
      <c r="K8507" s="96">
        <v>4279.895528</v>
      </c>
      <c r="L8507" s="80" t="s">
        <v>6478</v>
      </c>
      <c r="M8507" s="97" t="s">
        <v>6462</v>
      </c>
    </row>
    <row r="8508" spans="2:13" ht="13.5" customHeight="1" x14ac:dyDescent="0.2">
      <c r="B8508" s="79">
        <v>44301</v>
      </c>
      <c r="F8508" s="81" t="s">
        <v>5990</v>
      </c>
      <c r="G8508" s="79" t="s">
        <v>6007</v>
      </c>
      <c r="H8508" s="80" t="s">
        <v>5988</v>
      </c>
      <c r="K8508" s="96">
        <v>15371.124104</v>
      </c>
      <c r="L8508" s="80" t="s">
        <v>6478</v>
      </c>
      <c r="M8508" s="97" t="s">
        <v>6462</v>
      </c>
    </row>
    <row r="8509" spans="2:13" ht="13.5" customHeight="1" x14ac:dyDescent="0.2">
      <c r="B8509" s="79">
        <v>44301</v>
      </c>
      <c r="F8509" s="81" t="s">
        <v>5990</v>
      </c>
      <c r="G8509" s="79" t="s">
        <v>6007</v>
      </c>
      <c r="H8509" s="80" t="s">
        <v>5988</v>
      </c>
      <c r="K8509" s="96">
        <v>7138.0650999999998</v>
      </c>
      <c r="L8509" s="80" t="s">
        <v>6423</v>
      </c>
      <c r="M8509" s="97" t="s">
        <v>6462</v>
      </c>
    </row>
    <row r="8510" spans="2:13" ht="13.5" customHeight="1" x14ac:dyDescent="0.2">
      <c r="B8510" s="79">
        <v>44301</v>
      </c>
      <c r="F8510" s="81" t="s">
        <v>5990</v>
      </c>
      <c r="G8510" s="79" t="s">
        <v>6007</v>
      </c>
      <c r="H8510" s="80" t="s">
        <v>5988</v>
      </c>
      <c r="K8510" s="96">
        <v>11509.21012</v>
      </c>
      <c r="L8510" s="80" t="s">
        <v>6423</v>
      </c>
      <c r="M8510" s="97" t="s">
        <v>6462</v>
      </c>
    </row>
    <row r="8511" spans="2:13" ht="13.5" customHeight="1" x14ac:dyDescent="0.2">
      <c r="B8511" s="79">
        <v>44301</v>
      </c>
      <c r="F8511" s="81" t="s">
        <v>5990</v>
      </c>
      <c r="G8511" s="79" t="s">
        <v>6007</v>
      </c>
      <c r="H8511" s="80" t="s">
        <v>5988</v>
      </c>
      <c r="K8511" s="96">
        <v>10169.903059999999</v>
      </c>
      <c r="L8511" s="80" t="s">
        <v>6423</v>
      </c>
      <c r="M8511" s="97" t="s">
        <v>6462</v>
      </c>
    </row>
    <row r="8512" spans="2:13" ht="13.5" customHeight="1" x14ac:dyDescent="0.2">
      <c r="B8512" s="79">
        <v>44301</v>
      </c>
      <c r="F8512" s="81" t="s">
        <v>5990</v>
      </c>
      <c r="G8512" s="79" t="s">
        <v>6007</v>
      </c>
      <c r="H8512" s="80" t="s">
        <v>5988</v>
      </c>
      <c r="K8512" s="96">
        <v>7915.1575479999992</v>
      </c>
      <c r="L8512" s="80" t="s">
        <v>6423</v>
      </c>
      <c r="M8512" s="97" t="s">
        <v>6462</v>
      </c>
    </row>
    <row r="8513" spans="2:13" ht="13.5" customHeight="1" x14ac:dyDescent="0.2">
      <c r="B8513" s="79">
        <v>44301</v>
      </c>
      <c r="F8513" s="81" t="s">
        <v>5990</v>
      </c>
      <c r="G8513" s="79" t="s">
        <v>6007</v>
      </c>
      <c r="H8513" s="80" t="s">
        <v>5988</v>
      </c>
      <c r="K8513" s="96">
        <v>6987.9449679999998</v>
      </c>
      <c r="L8513" s="80" t="s">
        <v>6490</v>
      </c>
      <c r="M8513" s="97" t="s">
        <v>6462</v>
      </c>
    </row>
    <row r="8514" spans="2:13" ht="13.5" customHeight="1" x14ac:dyDescent="0.2">
      <c r="B8514" s="79">
        <v>44301</v>
      </c>
      <c r="F8514" s="81" t="s">
        <v>5990</v>
      </c>
      <c r="G8514" s="79" t="s">
        <v>6007</v>
      </c>
      <c r="H8514" s="80" t="s">
        <v>5988</v>
      </c>
      <c r="K8514" s="96">
        <v>13401.901195999999</v>
      </c>
      <c r="L8514" s="80" t="s">
        <v>6500</v>
      </c>
      <c r="M8514" s="97" t="s">
        <v>6462</v>
      </c>
    </row>
    <row r="8515" spans="2:13" ht="13.5" customHeight="1" x14ac:dyDescent="0.2">
      <c r="B8515" s="79">
        <v>44301</v>
      </c>
      <c r="F8515" s="81" t="s">
        <v>5990</v>
      </c>
      <c r="G8515" s="79" t="s">
        <v>6007</v>
      </c>
      <c r="H8515" s="80" t="s">
        <v>5988</v>
      </c>
      <c r="K8515" s="96">
        <v>14025.929979999999</v>
      </c>
      <c r="L8515" s="80" t="s">
        <v>6500</v>
      </c>
      <c r="M8515" s="97" t="s">
        <v>6462</v>
      </c>
    </row>
    <row r="8516" spans="2:13" ht="13.5" customHeight="1" x14ac:dyDescent="0.2">
      <c r="B8516" s="79">
        <v>44301</v>
      </c>
      <c r="F8516" s="81" t="s">
        <v>5990</v>
      </c>
      <c r="G8516" s="79" t="s">
        <v>6007</v>
      </c>
      <c r="H8516" s="80" t="s">
        <v>5988</v>
      </c>
      <c r="K8516" s="96">
        <v>11338.485263999999</v>
      </c>
      <c r="L8516" s="80" t="s">
        <v>6500</v>
      </c>
      <c r="M8516" s="97" t="s">
        <v>6462</v>
      </c>
    </row>
    <row r="8517" spans="2:13" ht="13.5" customHeight="1" x14ac:dyDescent="0.2">
      <c r="B8517" s="79">
        <v>44301</v>
      </c>
      <c r="F8517" s="81" t="s">
        <v>5990</v>
      </c>
      <c r="G8517" s="79" t="s">
        <v>6007</v>
      </c>
      <c r="H8517" s="80" t="s">
        <v>5988</v>
      </c>
      <c r="K8517" s="96">
        <v>14096.574747999999</v>
      </c>
      <c r="L8517" s="80" t="s">
        <v>6477</v>
      </c>
      <c r="M8517" s="97" t="s">
        <v>6462</v>
      </c>
    </row>
    <row r="8518" spans="2:13" ht="13.5" customHeight="1" x14ac:dyDescent="0.2">
      <c r="B8518" s="79">
        <v>44301</v>
      </c>
      <c r="F8518" s="81" t="s">
        <v>5990</v>
      </c>
      <c r="G8518" s="79" t="s">
        <v>6007</v>
      </c>
      <c r="H8518" s="80" t="s">
        <v>5988</v>
      </c>
      <c r="K8518" s="96">
        <v>14134.840664000001</v>
      </c>
      <c r="L8518" s="80" t="s">
        <v>6477</v>
      </c>
      <c r="M8518" s="97" t="s">
        <v>6462</v>
      </c>
    </row>
    <row r="8519" spans="2:13" ht="13.5" customHeight="1" x14ac:dyDescent="0.2">
      <c r="B8519" s="79">
        <v>44301</v>
      </c>
      <c r="F8519" s="81" t="s">
        <v>5990</v>
      </c>
      <c r="G8519" s="79" t="s">
        <v>6007</v>
      </c>
      <c r="H8519" s="80" t="s">
        <v>5988</v>
      </c>
      <c r="K8519" s="96">
        <v>12280.415504000001</v>
      </c>
      <c r="L8519" s="80" t="s">
        <v>6476</v>
      </c>
      <c r="M8519" s="97" t="s">
        <v>6462</v>
      </c>
    </row>
    <row r="8520" spans="2:13" ht="13.5" customHeight="1" x14ac:dyDescent="0.2">
      <c r="B8520" s="79">
        <v>44301</v>
      </c>
      <c r="F8520" s="81" t="s">
        <v>5990</v>
      </c>
      <c r="G8520" s="79" t="s">
        <v>6007</v>
      </c>
      <c r="H8520" s="80" t="s">
        <v>5988</v>
      </c>
      <c r="K8520" s="96">
        <v>12280.415504000001</v>
      </c>
      <c r="L8520" s="80" t="s">
        <v>6476</v>
      </c>
      <c r="M8520" s="97" t="s">
        <v>6462</v>
      </c>
    </row>
    <row r="8521" spans="2:13" ht="13.5" customHeight="1" x14ac:dyDescent="0.2">
      <c r="B8521" s="79">
        <v>44301</v>
      </c>
      <c r="F8521" s="81" t="s">
        <v>5990</v>
      </c>
      <c r="G8521" s="79" t="s">
        <v>6007</v>
      </c>
      <c r="H8521" s="80" t="s">
        <v>5988</v>
      </c>
      <c r="K8521" s="96">
        <v>11400.299435999999</v>
      </c>
      <c r="L8521" s="80" t="s">
        <v>6476</v>
      </c>
      <c r="M8521" s="97" t="s">
        <v>6462</v>
      </c>
    </row>
    <row r="8522" spans="2:13" ht="13.5" customHeight="1" x14ac:dyDescent="0.2">
      <c r="B8522" s="79">
        <v>44301</v>
      </c>
      <c r="F8522" s="81" t="s">
        <v>5990</v>
      </c>
      <c r="G8522" s="79" t="s">
        <v>6007</v>
      </c>
      <c r="H8522" s="80" t="s">
        <v>5988</v>
      </c>
      <c r="K8522" s="96">
        <v>11400.299435999999</v>
      </c>
      <c r="L8522" s="80" t="s">
        <v>6476</v>
      </c>
      <c r="M8522" s="97" t="s">
        <v>6462</v>
      </c>
    </row>
    <row r="8523" spans="2:13" ht="13.5" customHeight="1" x14ac:dyDescent="0.2">
      <c r="B8523" s="79">
        <v>44301</v>
      </c>
      <c r="F8523" s="81" t="s">
        <v>5990</v>
      </c>
      <c r="G8523" s="79" t="s">
        <v>6007</v>
      </c>
      <c r="H8523" s="80" t="s">
        <v>5988</v>
      </c>
      <c r="K8523" s="96">
        <v>14546.935143999999</v>
      </c>
      <c r="L8523" s="80" t="s">
        <v>6493</v>
      </c>
      <c r="M8523" s="97" t="s">
        <v>6462</v>
      </c>
    </row>
    <row r="8524" spans="2:13" ht="13.5" customHeight="1" x14ac:dyDescent="0.2">
      <c r="B8524" s="79">
        <v>44301</v>
      </c>
      <c r="F8524" s="81" t="s">
        <v>5990</v>
      </c>
      <c r="G8524" s="79" t="s">
        <v>6007</v>
      </c>
      <c r="H8524" s="80" t="s">
        <v>5988</v>
      </c>
      <c r="K8524" s="96">
        <v>9157.3280519999989</v>
      </c>
      <c r="L8524" s="80" t="s">
        <v>6493</v>
      </c>
      <c r="M8524" s="97" t="s">
        <v>6462</v>
      </c>
    </row>
    <row r="8525" spans="2:13" ht="13.5" customHeight="1" x14ac:dyDescent="0.2">
      <c r="B8525" s="79">
        <v>44301</v>
      </c>
      <c r="F8525" s="81" t="s">
        <v>5990</v>
      </c>
      <c r="G8525" s="79" t="s">
        <v>6007</v>
      </c>
      <c r="H8525" s="80" t="s">
        <v>5988</v>
      </c>
      <c r="K8525" s="96">
        <v>6896.6954759999999</v>
      </c>
      <c r="L8525" s="80" t="s">
        <v>6499</v>
      </c>
      <c r="M8525" s="97" t="s">
        <v>6462</v>
      </c>
    </row>
    <row r="8526" spans="2:13" ht="13.5" customHeight="1" x14ac:dyDescent="0.2">
      <c r="B8526" s="79">
        <v>44301</v>
      </c>
      <c r="F8526" s="81" t="s">
        <v>5990</v>
      </c>
      <c r="G8526" s="79" t="s">
        <v>6007</v>
      </c>
      <c r="H8526" s="80" t="s">
        <v>5988</v>
      </c>
      <c r="K8526" s="96">
        <v>10258.209019999998</v>
      </c>
      <c r="L8526" s="80" t="s">
        <v>6474</v>
      </c>
      <c r="M8526" s="97" t="s">
        <v>6462</v>
      </c>
    </row>
    <row r="8527" spans="2:13" ht="13.5" customHeight="1" x14ac:dyDescent="0.2">
      <c r="B8527" s="79">
        <v>44301</v>
      </c>
      <c r="F8527" s="81" t="s">
        <v>5990</v>
      </c>
      <c r="G8527" s="79" t="s">
        <v>6007</v>
      </c>
      <c r="H8527" s="80" t="s">
        <v>5988</v>
      </c>
      <c r="K8527" s="96">
        <v>12024.328219999999</v>
      </c>
      <c r="L8527" s="80" t="s">
        <v>6474</v>
      </c>
      <c r="M8527" s="97" t="s">
        <v>6462</v>
      </c>
    </row>
    <row r="8528" spans="2:13" ht="13.5" customHeight="1" x14ac:dyDescent="0.2">
      <c r="B8528" s="79">
        <v>44301</v>
      </c>
      <c r="F8528" s="81" t="s">
        <v>5990</v>
      </c>
      <c r="G8528" s="79" t="s">
        <v>6007</v>
      </c>
      <c r="H8528" s="80" t="s">
        <v>5988</v>
      </c>
      <c r="K8528" s="96">
        <v>10096.314760000001</v>
      </c>
      <c r="L8528" s="80" t="s">
        <v>6474</v>
      </c>
      <c r="M8528" s="97" t="s">
        <v>6462</v>
      </c>
    </row>
    <row r="8529" spans="2:13" ht="13.5" customHeight="1" x14ac:dyDescent="0.2">
      <c r="B8529" s="79">
        <v>44301</v>
      </c>
      <c r="F8529" s="81" t="s">
        <v>5990</v>
      </c>
      <c r="G8529" s="79" t="s">
        <v>6007</v>
      </c>
      <c r="H8529" s="80" t="s">
        <v>5988</v>
      </c>
      <c r="K8529" s="96">
        <v>10275.870212</v>
      </c>
      <c r="L8529" s="80" t="s">
        <v>6474</v>
      </c>
      <c r="M8529" s="97" t="s">
        <v>6462</v>
      </c>
    </row>
    <row r="8530" spans="2:13" ht="13.5" customHeight="1" x14ac:dyDescent="0.2">
      <c r="B8530" s="79">
        <v>44301</v>
      </c>
      <c r="F8530" s="81" t="s">
        <v>5990</v>
      </c>
      <c r="G8530" s="79" t="s">
        <v>6007</v>
      </c>
      <c r="H8530" s="80" t="s">
        <v>5988</v>
      </c>
      <c r="K8530" s="96">
        <v>10255.265487999999</v>
      </c>
      <c r="L8530" s="80" t="s">
        <v>6472</v>
      </c>
      <c r="M8530" s="97" t="s">
        <v>6462</v>
      </c>
    </row>
    <row r="8531" spans="2:13" ht="13.5" customHeight="1" x14ac:dyDescent="0.2">
      <c r="B8531" s="79">
        <v>44301</v>
      </c>
      <c r="F8531" s="81" t="s">
        <v>5990</v>
      </c>
      <c r="G8531" s="79" t="s">
        <v>6007</v>
      </c>
      <c r="H8531" s="80" t="s">
        <v>5988</v>
      </c>
      <c r="K8531" s="96">
        <v>3526.3513360000002</v>
      </c>
      <c r="L8531" s="80" t="s">
        <v>6801</v>
      </c>
      <c r="M8531" s="97" t="s">
        <v>6462</v>
      </c>
    </row>
    <row r="8532" spans="2:13" ht="13.5" customHeight="1" x14ac:dyDescent="0.2">
      <c r="B8532" s="79">
        <v>44301</v>
      </c>
      <c r="F8532" s="81" t="s">
        <v>5990</v>
      </c>
      <c r="G8532" s="79" t="s">
        <v>6007</v>
      </c>
      <c r="H8532" s="80" t="s">
        <v>5988</v>
      </c>
      <c r="K8532" s="96">
        <v>3526.3513360000002</v>
      </c>
      <c r="L8532" s="80" t="s">
        <v>6801</v>
      </c>
      <c r="M8532" s="97" t="s">
        <v>6462</v>
      </c>
    </row>
    <row r="8533" spans="2:13" ht="13.5" customHeight="1" x14ac:dyDescent="0.2">
      <c r="B8533" s="79">
        <v>44301</v>
      </c>
      <c r="F8533" s="81" t="s">
        <v>5990</v>
      </c>
      <c r="G8533" s="79" t="s">
        <v>6007</v>
      </c>
      <c r="H8533" s="80" t="s">
        <v>5988</v>
      </c>
      <c r="K8533" s="96">
        <v>8350.8002840000008</v>
      </c>
      <c r="L8533" s="80" t="s">
        <v>6464</v>
      </c>
      <c r="M8533" s="97" t="s">
        <v>6462</v>
      </c>
    </row>
    <row r="8534" spans="2:13" ht="13.5" customHeight="1" x14ac:dyDescent="0.2">
      <c r="B8534" s="79">
        <v>44301</v>
      </c>
      <c r="F8534" s="81" t="s">
        <v>5990</v>
      </c>
      <c r="G8534" s="79" t="s">
        <v>6007</v>
      </c>
      <c r="H8534" s="80" t="s">
        <v>5988</v>
      </c>
      <c r="K8534" s="96">
        <v>5622.1461200000003</v>
      </c>
      <c r="L8534" s="80" t="s">
        <v>6471</v>
      </c>
      <c r="M8534" s="97" t="s">
        <v>6462</v>
      </c>
    </row>
    <row r="8535" spans="2:13" ht="13.5" customHeight="1" x14ac:dyDescent="0.2">
      <c r="B8535" s="79">
        <v>44301</v>
      </c>
      <c r="F8535" s="81" t="s">
        <v>5990</v>
      </c>
      <c r="G8535" s="79" t="s">
        <v>6007</v>
      </c>
      <c r="H8535" s="80" t="s">
        <v>5988</v>
      </c>
      <c r="K8535" s="96">
        <v>8804.1042119999984</v>
      </c>
      <c r="L8535" s="80" t="s">
        <v>6470</v>
      </c>
      <c r="M8535" s="97" t="s">
        <v>6462</v>
      </c>
    </row>
    <row r="8536" spans="2:13" ht="13.5" customHeight="1" x14ac:dyDescent="0.2">
      <c r="B8536" s="79">
        <v>44301</v>
      </c>
      <c r="F8536" s="81" t="s">
        <v>5990</v>
      </c>
      <c r="G8536" s="79" t="s">
        <v>6007</v>
      </c>
      <c r="H8536" s="80" t="s">
        <v>5988</v>
      </c>
      <c r="K8536" s="96">
        <v>6096.0547720000004</v>
      </c>
      <c r="L8536" s="80" t="s">
        <v>6469</v>
      </c>
      <c r="M8536" s="97" t="s">
        <v>6462</v>
      </c>
    </row>
    <row r="8537" spans="2:13" ht="13.5" customHeight="1" x14ac:dyDescent="0.2">
      <c r="B8537" s="79">
        <v>44301</v>
      </c>
      <c r="F8537" s="81" t="s">
        <v>5990</v>
      </c>
      <c r="G8537" s="79" t="s">
        <v>6007</v>
      </c>
      <c r="H8537" s="80" t="s">
        <v>5988</v>
      </c>
      <c r="K8537" s="96">
        <v>8230.1154719999995</v>
      </c>
      <c r="L8537" s="80" t="s">
        <v>6468</v>
      </c>
      <c r="M8537" s="97" t="s">
        <v>6462</v>
      </c>
    </row>
    <row r="8538" spans="2:13" ht="13.5" customHeight="1" x14ac:dyDescent="0.2">
      <c r="B8538" s="79">
        <v>44301</v>
      </c>
      <c r="F8538" s="81" t="s">
        <v>5990</v>
      </c>
      <c r="G8538" s="79" t="s">
        <v>6007</v>
      </c>
      <c r="H8538" s="80" t="s">
        <v>5988</v>
      </c>
      <c r="K8538" s="96">
        <v>8230.1154719999995</v>
      </c>
      <c r="L8538" s="80" t="s">
        <v>6468</v>
      </c>
      <c r="M8538" s="97" t="s">
        <v>6462</v>
      </c>
    </row>
    <row r="8539" spans="2:13" ht="13.5" customHeight="1" x14ac:dyDescent="0.2">
      <c r="B8539" s="79">
        <v>44301</v>
      </c>
      <c r="F8539" s="81" t="s">
        <v>5990</v>
      </c>
      <c r="G8539" s="79" t="s">
        <v>6007</v>
      </c>
      <c r="H8539" s="80" t="s">
        <v>5988</v>
      </c>
      <c r="K8539" s="96">
        <v>8727.5723799999996</v>
      </c>
      <c r="L8539" s="80" t="s">
        <v>6468</v>
      </c>
      <c r="M8539" s="97" t="s">
        <v>6462</v>
      </c>
    </row>
    <row r="8540" spans="2:13" ht="13.5" customHeight="1" x14ac:dyDescent="0.2">
      <c r="B8540" s="79">
        <v>44301</v>
      </c>
      <c r="F8540" s="81" t="s">
        <v>5990</v>
      </c>
      <c r="G8540" s="79" t="s">
        <v>6007</v>
      </c>
      <c r="H8540" s="80" t="s">
        <v>5988</v>
      </c>
      <c r="K8540" s="96">
        <v>8727.5723799999996</v>
      </c>
      <c r="L8540" s="80" t="s">
        <v>6468</v>
      </c>
      <c r="M8540" s="97" t="s">
        <v>6462</v>
      </c>
    </row>
    <row r="8541" spans="2:13" ht="13.5" customHeight="1" x14ac:dyDescent="0.2">
      <c r="B8541" s="79">
        <v>44301</v>
      </c>
      <c r="F8541" s="81" t="s">
        <v>5990</v>
      </c>
      <c r="G8541" s="79" t="s">
        <v>6007</v>
      </c>
      <c r="H8541" s="80" t="s">
        <v>5988</v>
      </c>
      <c r="K8541" s="96">
        <v>7055.6462039999997</v>
      </c>
      <c r="L8541" s="80" t="s">
        <v>6467</v>
      </c>
      <c r="M8541" s="97" t="s">
        <v>6462</v>
      </c>
    </row>
    <row r="8542" spans="2:13" ht="13.5" customHeight="1" x14ac:dyDescent="0.2">
      <c r="B8542" s="79">
        <v>44301</v>
      </c>
      <c r="F8542" s="81" t="s">
        <v>5990</v>
      </c>
      <c r="G8542" s="79" t="s">
        <v>6007</v>
      </c>
      <c r="H8542" s="80" t="s">
        <v>5988</v>
      </c>
      <c r="K8542" s="96">
        <v>7491.2889400000004</v>
      </c>
      <c r="L8542" s="80" t="s">
        <v>6466</v>
      </c>
      <c r="M8542" s="97" t="s">
        <v>6462</v>
      </c>
    </row>
    <row r="8543" spans="2:13" ht="13.5" customHeight="1" x14ac:dyDescent="0.2">
      <c r="B8543" s="79">
        <v>44301</v>
      </c>
      <c r="F8543" s="81" t="s">
        <v>5990</v>
      </c>
      <c r="G8543" s="79" t="s">
        <v>6007</v>
      </c>
      <c r="H8543" s="80" t="s">
        <v>5988</v>
      </c>
      <c r="K8543" s="96">
        <v>6934.9613920000002</v>
      </c>
      <c r="L8543" s="80" t="s">
        <v>6465</v>
      </c>
      <c r="M8543" s="97" t="s">
        <v>6462</v>
      </c>
    </row>
    <row r="8544" spans="2:13" ht="13.5" customHeight="1" x14ac:dyDescent="0.2">
      <c r="B8544" s="79">
        <v>44301</v>
      </c>
      <c r="F8544" s="81" t="s">
        <v>5990</v>
      </c>
      <c r="G8544" s="79" t="s">
        <v>6007</v>
      </c>
      <c r="H8544" s="80" t="s">
        <v>5988</v>
      </c>
      <c r="K8544" s="96">
        <v>11038.244999999999</v>
      </c>
      <c r="L8544" s="80" t="s">
        <v>6805</v>
      </c>
      <c r="M8544" s="97" t="s">
        <v>6462</v>
      </c>
    </row>
    <row r="8545" spans="2:13" ht="13.5" customHeight="1" x14ac:dyDescent="0.2">
      <c r="B8545" s="79">
        <v>44301</v>
      </c>
      <c r="F8545" s="81" t="s">
        <v>5990</v>
      </c>
      <c r="G8545" s="79" t="s">
        <v>6007</v>
      </c>
      <c r="H8545" s="80" t="s">
        <v>5988</v>
      </c>
      <c r="K8545" s="96">
        <v>7479.5148119999994</v>
      </c>
      <c r="L8545" s="80" t="s">
        <v>6805</v>
      </c>
      <c r="M8545" s="97" t="s">
        <v>6462</v>
      </c>
    </row>
    <row r="8546" spans="2:13" ht="13.5" customHeight="1" x14ac:dyDescent="0.2">
      <c r="B8546" s="79">
        <v>44301</v>
      </c>
      <c r="F8546" s="81" t="s">
        <v>5990</v>
      </c>
      <c r="G8546" s="79" t="s">
        <v>6007</v>
      </c>
      <c r="H8546" s="80" t="s">
        <v>5988</v>
      </c>
      <c r="K8546" s="96">
        <v>8930.6760880000002</v>
      </c>
      <c r="L8546" s="80" t="s">
        <v>6498</v>
      </c>
      <c r="M8546" s="97" t="s">
        <v>6462</v>
      </c>
    </row>
    <row r="8547" spans="2:13" ht="13.5" customHeight="1" x14ac:dyDescent="0.2">
      <c r="B8547" s="79">
        <v>44301</v>
      </c>
      <c r="F8547" s="81" t="s">
        <v>5990</v>
      </c>
      <c r="G8547" s="79" t="s">
        <v>6007</v>
      </c>
      <c r="H8547" s="80" t="s">
        <v>5988</v>
      </c>
      <c r="K8547" s="96">
        <v>7361.7735319999992</v>
      </c>
      <c r="L8547" s="80" t="s">
        <v>6498</v>
      </c>
      <c r="M8547" s="97" t="s">
        <v>6462</v>
      </c>
    </row>
    <row r="8548" spans="2:13" ht="13.5" customHeight="1" x14ac:dyDescent="0.2">
      <c r="B8548" s="79">
        <v>44301</v>
      </c>
      <c r="F8548" s="81" t="s">
        <v>5990</v>
      </c>
      <c r="G8548" s="79" t="s">
        <v>6007</v>
      </c>
      <c r="H8548" s="80" t="s">
        <v>5988</v>
      </c>
      <c r="K8548" s="96">
        <v>3985.5423279999995</v>
      </c>
      <c r="L8548" s="80" t="s">
        <v>6490</v>
      </c>
      <c r="M8548" s="97" t="s">
        <v>6462</v>
      </c>
    </row>
    <row r="8549" spans="2:13" ht="13.5" customHeight="1" x14ac:dyDescent="0.2">
      <c r="B8549" s="79">
        <v>44301</v>
      </c>
      <c r="F8549" s="81" t="s">
        <v>5990</v>
      </c>
      <c r="G8549" s="79" t="s">
        <v>6007</v>
      </c>
      <c r="H8549" s="80" t="s">
        <v>5988</v>
      </c>
      <c r="K8549" s="96">
        <v>2172.3266160000003</v>
      </c>
      <c r="L8549" s="80" t="s">
        <v>6801</v>
      </c>
      <c r="M8549" s="97" t="s">
        <v>6462</v>
      </c>
    </row>
    <row r="8550" spans="2:13" ht="13.5" customHeight="1" x14ac:dyDescent="0.2">
      <c r="B8550" s="79">
        <v>44301</v>
      </c>
      <c r="F8550" s="81" t="s">
        <v>5990</v>
      </c>
      <c r="G8550" s="79" t="s">
        <v>6007</v>
      </c>
      <c r="H8550" s="80" t="s">
        <v>5988</v>
      </c>
      <c r="K8550" s="96">
        <v>2172.3266160000003</v>
      </c>
      <c r="L8550" s="80" t="s">
        <v>6801</v>
      </c>
      <c r="M8550" s="97" t="s">
        <v>6462</v>
      </c>
    </row>
    <row r="8551" spans="2:13" ht="13.5" customHeight="1" x14ac:dyDescent="0.2">
      <c r="B8551" s="79">
        <v>44301</v>
      </c>
      <c r="F8551" s="81" t="s">
        <v>5990</v>
      </c>
      <c r="G8551" s="79" t="s">
        <v>6007</v>
      </c>
      <c r="H8551" s="80" t="s">
        <v>5988</v>
      </c>
      <c r="K8551" s="96">
        <v>5698.677952</v>
      </c>
      <c r="L8551" s="80" t="s">
        <v>6464</v>
      </c>
      <c r="M8551" s="97" t="s">
        <v>6462</v>
      </c>
    </row>
    <row r="8552" spans="2:13" ht="13.5" customHeight="1" x14ac:dyDescent="0.2">
      <c r="B8552" s="79">
        <v>44301</v>
      </c>
      <c r="F8552" s="81" t="s">
        <v>5990</v>
      </c>
      <c r="G8552" s="79" t="s">
        <v>6007</v>
      </c>
      <c r="H8552" s="80" t="s">
        <v>5988</v>
      </c>
      <c r="K8552" s="96">
        <v>8071.1647439999997</v>
      </c>
      <c r="L8552" s="80" t="s">
        <v>6463</v>
      </c>
      <c r="M8552" s="97" t="s">
        <v>6462</v>
      </c>
    </row>
    <row r="8553" spans="2:13" ht="13.5" customHeight="1" x14ac:dyDescent="0.2">
      <c r="B8553" s="79">
        <v>44322</v>
      </c>
      <c r="F8553" s="81" t="s">
        <v>5990</v>
      </c>
      <c r="G8553" s="79" t="s">
        <v>6007</v>
      </c>
      <c r="H8553" s="80" t="s">
        <v>5988</v>
      </c>
      <c r="K8553" s="96">
        <v>15009.069668</v>
      </c>
      <c r="L8553" s="80" t="s">
        <v>6011</v>
      </c>
      <c r="M8553" s="97" t="s">
        <v>6009</v>
      </c>
    </row>
    <row r="8554" spans="2:13" ht="13.5" customHeight="1" x14ac:dyDescent="0.2">
      <c r="B8554" s="79">
        <v>44322</v>
      </c>
      <c r="F8554" s="81" t="s">
        <v>5990</v>
      </c>
      <c r="G8554" s="79" t="s">
        <v>6007</v>
      </c>
      <c r="H8554" s="80" t="s">
        <v>5988</v>
      </c>
      <c r="K8554" s="96">
        <v>6369.8032480000002</v>
      </c>
      <c r="L8554" s="80" t="s">
        <v>6010</v>
      </c>
      <c r="M8554" s="97" t="s">
        <v>6009</v>
      </c>
    </row>
    <row r="8555" spans="2:13" ht="13.5" customHeight="1" x14ac:dyDescent="0.2">
      <c r="B8555" s="79">
        <v>44301</v>
      </c>
      <c r="F8555" s="81" t="s">
        <v>5990</v>
      </c>
      <c r="G8555" s="79" t="s">
        <v>6007</v>
      </c>
      <c r="H8555" s="80" t="s">
        <v>5988</v>
      </c>
      <c r="K8555" s="96">
        <v>11794.732724</v>
      </c>
      <c r="L8555" s="80" t="s">
        <v>6488</v>
      </c>
      <c r="M8555" s="97" t="s">
        <v>6462</v>
      </c>
    </row>
    <row r="8556" spans="2:13" ht="13.5" customHeight="1" x14ac:dyDescent="0.2">
      <c r="B8556" s="79">
        <v>44301</v>
      </c>
      <c r="F8556" s="81" t="s">
        <v>5990</v>
      </c>
      <c r="G8556" s="79" t="s">
        <v>6007</v>
      </c>
      <c r="H8556" s="80" t="s">
        <v>5988</v>
      </c>
      <c r="K8556" s="96">
        <v>11838.885704</v>
      </c>
      <c r="L8556" s="80" t="s">
        <v>6487</v>
      </c>
      <c r="M8556" s="97" t="s">
        <v>6462</v>
      </c>
    </row>
    <row r="8557" spans="2:13" ht="13.5" customHeight="1" x14ac:dyDescent="0.2">
      <c r="B8557" s="79">
        <v>44301</v>
      </c>
      <c r="F8557" s="81" t="s">
        <v>5990</v>
      </c>
      <c r="G8557" s="79" t="s">
        <v>6007</v>
      </c>
      <c r="H8557" s="80" t="s">
        <v>5988</v>
      </c>
      <c r="K8557" s="96">
        <v>7653.1832000000004</v>
      </c>
      <c r="L8557" s="80" t="s">
        <v>6804</v>
      </c>
      <c r="M8557" s="97" t="s">
        <v>6462</v>
      </c>
    </row>
    <row r="8558" spans="2:13" ht="13.5" customHeight="1" x14ac:dyDescent="0.2">
      <c r="B8558" s="79">
        <v>44301</v>
      </c>
      <c r="F8558" s="81" t="s">
        <v>5990</v>
      </c>
      <c r="G8558" s="79" t="s">
        <v>6007</v>
      </c>
      <c r="H8558" s="80" t="s">
        <v>5988</v>
      </c>
      <c r="K8558" s="96">
        <v>7653.1832000000004</v>
      </c>
      <c r="L8558" s="80" t="s">
        <v>6804</v>
      </c>
      <c r="M8558" s="97" t="s">
        <v>6462</v>
      </c>
    </row>
    <row r="8559" spans="2:13" ht="13.5" customHeight="1" x14ac:dyDescent="0.2">
      <c r="B8559" s="79">
        <v>44301</v>
      </c>
      <c r="F8559" s="81" t="s">
        <v>5990</v>
      </c>
      <c r="G8559" s="79" t="s">
        <v>6007</v>
      </c>
      <c r="H8559" s="80" t="s">
        <v>5988</v>
      </c>
      <c r="K8559" s="96">
        <v>7653.1832000000004</v>
      </c>
      <c r="L8559" s="80" t="s">
        <v>6804</v>
      </c>
      <c r="M8559" s="97" t="s">
        <v>6462</v>
      </c>
    </row>
    <row r="8560" spans="2:13" ht="13.5" customHeight="1" x14ac:dyDescent="0.2">
      <c r="B8560" s="79">
        <v>44301</v>
      </c>
      <c r="F8560" s="81" t="s">
        <v>5990</v>
      </c>
      <c r="G8560" s="79" t="s">
        <v>6007</v>
      </c>
      <c r="H8560" s="80" t="s">
        <v>5988</v>
      </c>
      <c r="K8560" s="96">
        <v>7653.1832000000004</v>
      </c>
      <c r="L8560" s="80" t="s">
        <v>6804</v>
      </c>
      <c r="M8560" s="97" t="s">
        <v>6462</v>
      </c>
    </row>
    <row r="8561" spans="2:13" ht="13.5" customHeight="1" x14ac:dyDescent="0.2">
      <c r="B8561" s="79">
        <v>44301</v>
      </c>
      <c r="F8561" s="81" t="s">
        <v>5990</v>
      </c>
      <c r="G8561" s="79" t="s">
        <v>6007</v>
      </c>
      <c r="H8561" s="80" t="s">
        <v>5988</v>
      </c>
      <c r="K8561" s="96">
        <v>7653.1832000000004</v>
      </c>
      <c r="L8561" s="80" t="s">
        <v>6804</v>
      </c>
      <c r="M8561" s="97" t="s">
        <v>6462</v>
      </c>
    </row>
    <row r="8562" spans="2:13" ht="13.5" customHeight="1" x14ac:dyDescent="0.2">
      <c r="B8562" s="79">
        <v>44301</v>
      </c>
      <c r="F8562" s="81" t="s">
        <v>5990</v>
      </c>
      <c r="G8562" s="79" t="s">
        <v>6007</v>
      </c>
      <c r="H8562" s="80" t="s">
        <v>5988</v>
      </c>
      <c r="K8562" s="96">
        <v>7653.1832000000004</v>
      </c>
      <c r="L8562" s="80" t="s">
        <v>6804</v>
      </c>
      <c r="M8562" s="97" t="s">
        <v>6462</v>
      </c>
    </row>
    <row r="8563" spans="2:13" ht="13.5" customHeight="1" x14ac:dyDescent="0.2">
      <c r="B8563" s="79">
        <v>44301</v>
      </c>
      <c r="F8563" s="81" t="s">
        <v>5990</v>
      </c>
      <c r="G8563" s="79" t="s">
        <v>6007</v>
      </c>
      <c r="H8563" s="80" t="s">
        <v>5988</v>
      </c>
      <c r="K8563" s="96">
        <v>7653.1832000000004</v>
      </c>
      <c r="L8563" s="80" t="s">
        <v>6804</v>
      </c>
      <c r="M8563" s="97" t="s">
        <v>6462</v>
      </c>
    </row>
    <row r="8564" spans="2:13" ht="13.5" customHeight="1" x14ac:dyDescent="0.2">
      <c r="B8564" s="79">
        <v>44301</v>
      </c>
      <c r="F8564" s="81" t="s">
        <v>5990</v>
      </c>
      <c r="G8564" s="79" t="s">
        <v>6007</v>
      </c>
      <c r="H8564" s="80" t="s">
        <v>5988</v>
      </c>
      <c r="K8564" s="96">
        <v>15630.154920000001</v>
      </c>
      <c r="L8564" s="80" t="s">
        <v>6804</v>
      </c>
      <c r="M8564" s="97" t="s">
        <v>6462</v>
      </c>
    </row>
    <row r="8565" spans="2:13" ht="13.5" customHeight="1" x14ac:dyDescent="0.2">
      <c r="B8565" s="79">
        <v>44301</v>
      </c>
      <c r="F8565" s="81" t="s">
        <v>5990</v>
      </c>
      <c r="G8565" s="79" t="s">
        <v>6007</v>
      </c>
      <c r="H8565" s="80" t="s">
        <v>5988</v>
      </c>
      <c r="K8565" s="96">
        <v>15630.154920000001</v>
      </c>
      <c r="L8565" s="80" t="s">
        <v>6804</v>
      </c>
      <c r="M8565" s="97" t="s">
        <v>6462</v>
      </c>
    </row>
    <row r="8566" spans="2:13" ht="13.5" customHeight="1" x14ac:dyDescent="0.2">
      <c r="B8566" s="79">
        <v>44301</v>
      </c>
      <c r="F8566" s="81" t="s">
        <v>5990</v>
      </c>
      <c r="G8566" s="79" t="s">
        <v>6007</v>
      </c>
      <c r="H8566" s="80" t="s">
        <v>5988</v>
      </c>
      <c r="K8566" s="96">
        <v>15630.154920000001</v>
      </c>
      <c r="L8566" s="80" t="s">
        <v>6804</v>
      </c>
      <c r="M8566" s="97" t="s">
        <v>6462</v>
      </c>
    </row>
    <row r="8567" spans="2:13" ht="13.5" customHeight="1" x14ac:dyDescent="0.2">
      <c r="B8567" s="79">
        <v>44301</v>
      </c>
      <c r="F8567" s="81" t="s">
        <v>5990</v>
      </c>
      <c r="G8567" s="79" t="s">
        <v>6007</v>
      </c>
      <c r="H8567" s="80" t="s">
        <v>5988</v>
      </c>
      <c r="K8567" s="96">
        <v>15630.154920000001</v>
      </c>
      <c r="L8567" s="80" t="s">
        <v>6804</v>
      </c>
      <c r="M8567" s="97" t="s">
        <v>6462</v>
      </c>
    </row>
    <row r="8568" spans="2:13" ht="13.5" customHeight="1" x14ac:dyDescent="0.2">
      <c r="B8568" s="79">
        <v>44301</v>
      </c>
      <c r="F8568" s="81" t="s">
        <v>5990</v>
      </c>
      <c r="G8568" s="79" t="s">
        <v>6007</v>
      </c>
      <c r="H8568" s="80" t="s">
        <v>5988</v>
      </c>
      <c r="K8568" s="96">
        <v>15630.154920000001</v>
      </c>
      <c r="L8568" s="80" t="s">
        <v>6804</v>
      </c>
      <c r="M8568" s="97" t="s">
        <v>6462</v>
      </c>
    </row>
    <row r="8569" spans="2:13" ht="13.5" customHeight="1" x14ac:dyDescent="0.2">
      <c r="B8569" s="79">
        <v>44301</v>
      </c>
      <c r="F8569" s="81" t="s">
        <v>5990</v>
      </c>
      <c r="G8569" s="79" t="s">
        <v>6007</v>
      </c>
      <c r="H8569" s="80" t="s">
        <v>5988</v>
      </c>
      <c r="K8569" s="96">
        <v>15630.154920000001</v>
      </c>
      <c r="L8569" s="80" t="s">
        <v>6804</v>
      </c>
      <c r="M8569" s="97" t="s">
        <v>6462</v>
      </c>
    </row>
    <row r="8570" spans="2:13" ht="13.5" customHeight="1" x14ac:dyDescent="0.2">
      <c r="B8570" s="79">
        <v>44301</v>
      </c>
      <c r="F8570" s="81" t="s">
        <v>5990</v>
      </c>
      <c r="G8570" s="79" t="s">
        <v>6007</v>
      </c>
      <c r="H8570" s="80" t="s">
        <v>5988</v>
      </c>
      <c r="K8570" s="96">
        <v>4347.5967639999999</v>
      </c>
      <c r="L8570" s="80" t="s">
        <v>6484</v>
      </c>
      <c r="M8570" s="97" t="s">
        <v>6462</v>
      </c>
    </row>
    <row r="8571" spans="2:13" ht="13.5" customHeight="1" x14ac:dyDescent="0.2">
      <c r="B8571" s="79">
        <v>44301</v>
      </c>
      <c r="F8571" s="81" t="s">
        <v>5990</v>
      </c>
      <c r="G8571" s="79" t="s">
        <v>6007</v>
      </c>
      <c r="H8571" s="80" t="s">
        <v>5988</v>
      </c>
      <c r="K8571" s="96">
        <v>8615.7181639999999</v>
      </c>
      <c r="L8571" s="80" t="s">
        <v>6494</v>
      </c>
      <c r="M8571" s="97" t="s">
        <v>6462</v>
      </c>
    </row>
    <row r="8572" spans="2:13" ht="13.5" customHeight="1" x14ac:dyDescent="0.2">
      <c r="B8572" s="79">
        <v>44301</v>
      </c>
      <c r="F8572" s="81" t="s">
        <v>5990</v>
      </c>
      <c r="G8572" s="79" t="s">
        <v>6007</v>
      </c>
      <c r="H8572" s="80" t="s">
        <v>5988</v>
      </c>
      <c r="K8572" s="96">
        <v>10181.677188</v>
      </c>
      <c r="L8572" s="80" t="s">
        <v>6494</v>
      </c>
      <c r="M8572" s="97" t="s">
        <v>6462</v>
      </c>
    </row>
    <row r="8573" spans="2:13" ht="13.5" customHeight="1" x14ac:dyDescent="0.2">
      <c r="B8573" s="79">
        <v>44301</v>
      </c>
      <c r="F8573" s="81" t="s">
        <v>5990</v>
      </c>
      <c r="G8573" s="79" t="s">
        <v>6007</v>
      </c>
      <c r="H8573" s="80" t="s">
        <v>5988</v>
      </c>
      <c r="K8573" s="96">
        <v>8845.3136599999998</v>
      </c>
      <c r="L8573" s="80" t="s">
        <v>6494</v>
      </c>
      <c r="M8573" s="97" t="s">
        <v>6462</v>
      </c>
    </row>
    <row r="8574" spans="2:13" ht="13.5" customHeight="1" x14ac:dyDescent="0.2">
      <c r="B8574" s="79">
        <v>44301</v>
      </c>
      <c r="F8574" s="81" t="s">
        <v>5990</v>
      </c>
      <c r="G8574" s="79" t="s">
        <v>6007</v>
      </c>
      <c r="H8574" s="80" t="s">
        <v>5988</v>
      </c>
      <c r="K8574" s="96">
        <v>8845.3136599999998</v>
      </c>
      <c r="L8574" s="80" t="s">
        <v>6494</v>
      </c>
      <c r="M8574" s="97" t="s">
        <v>6462</v>
      </c>
    </row>
    <row r="8575" spans="2:13" ht="13.5" customHeight="1" x14ac:dyDescent="0.2">
      <c r="B8575" s="79">
        <v>44301</v>
      </c>
      <c r="F8575" s="81" t="s">
        <v>5990</v>
      </c>
      <c r="G8575" s="79" t="s">
        <v>6007</v>
      </c>
      <c r="H8575" s="80" t="s">
        <v>5988</v>
      </c>
      <c r="K8575" s="96">
        <v>12209.770736</v>
      </c>
      <c r="L8575" s="80" t="s">
        <v>6482</v>
      </c>
      <c r="M8575" s="97" t="s">
        <v>6462</v>
      </c>
    </row>
    <row r="8576" spans="2:13" ht="13.5" customHeight="1" x14ac:dyDescent="0.2">
      <c r="B8576" s="79">
        <v>44301</v>
      </c>
      <c r="F8576" s="81" t="s">
        <v>5990</v>
      </c>
      <c r="G8576" s="79" t="s">
        <v>6007</v>
      </c>
      <c r="H8576" s="80" t="s">
        <v>5988</v>
      </c>
      <c r="K8576" s="96">
        <v>13587.343712</v>
      </c>
      <c r="L8576" s="80" t="s">
        <v>6482</v>
      </c>
      <c r="M8576" s="97" t="s">
        <v>6462</v>
      </c>
    </row>
    <row r="8577" spans="2:13" ht="13.5" customHeight="1" x14ac:dyDescent="0.2">
      <c r="B8577" s="79">
        <v>44301</v>
      </c>
      <c r="F8577" s="81" t="s">
        <v>5990</v>
      </c>
      <c r="G8577" s="79" t="s">
        <v>6007</v>
      </c>
      <c r="H8577" s="80" t="s">
        <v>5988</v>
      </c>
      <c r="K8577" s="96">
        <v>9492.8906999999999</v>
      </c>
      <c r="L8577" s="80" t="s">
        <v>6482</v>
      </c>
      <c r="M8577" s="97" t="s">
        <v>6462</v>
      </c>
    </row>
    <row r="8578" spans="2:13" ht="13.5" customHeight="1" x14ac:dyDescent="0.2">
      <c r="B8578" s="79">
        <v>44301</v>
      </c>
      <c r="F8578" s="81" t="s">
        <v>5990</v>
      </c>
      <c r="G8578" s="79" t="s">
        <v>6007</v>
      </c>
      <c r="H8578" s="80" t="s">
        <v>5988</v>
      </c>
      <c r="K8578" s="96">
        <v>11111.8333</v>
      </c>
      <c r="L8578" s="80" t="s">
        <v>6481</v>
      </c>
      <c r="M8578" s="97" t="s">
        <v>6462</v>
      </c>
    </row>
    <row r="8579" spans="2:13" ht="13.5" customHeight="1" x14ac:dyDescent="0.2">
      <c r="B8579" s="79">
        <v>44301</v>
      </c>
      <c r="F8579" s="81" t="s">
        <v>5990</v>
      </c>
      <c r="G8579" s="79" t="s">
        <v>6007</v>
      </c>
      <c r="H8579" s="80" t="s">
        <v>5988</v>
      </c>
      <c r="K8579" s="96">
        <v>10084.540632</v>
      </c>
      <c r="L8579" s="80" t="s">
        <v>6481</v>
      </c>
      <c r="M8579" s="97" t="s">
        <v>6462</v>
      </c>
    </row>
    <row r="8580" spans="2:13" ht="13.5" customHeight="1" x14ac:dyDescent="0.2">
      <c r="B8580" s="79">
        <v>44301</v>
      </c>
      <c r="F8580" s="81" t="s">
        <v>5990</v>
      </c>
      <c r="G8580" s="79" t="s">
        <v>6007</v>
      </c>
      <c r="H8580" s="80" t="s">
        <v>5988</v>
      </c>
      <c r="K8580" s="96">
        <v>11500.379524</v>
      </c>
      <c r="L8580" s="80" t="s">
        <v>6481</v>
      </c>
      <c r="M8580" s="97" t="s">
        <v>6462</v>
      </c>
    </row>
    <row r="8581" spans="2:13" ht="13.5" customHeight="1" x14ac:dyDescent="0.2">
      <c r="B8581" s="79">
        <v>44301</v>
      </c>
      <c r="F8581" s="81" t="s">
        <v>5990</v>
      </c>
      <c r="G8581" s="79" t="s">
        <v>6007</v>
      </c>
      <c r="H8581" s="80" t="s">
        <v>5988</v>
      </c>
      <c r="K8581" s="96">
        <v>11624.007867999999</v>
      </c>
      <c r="L8581" s="80" t="s">
        <v>6480</v>
      </c>
      <c r="M8581" s="97" t="s">
        <v>6462</v>
      </c>
    </row>
    <row r="8582" spans="2:13" ht="13.5" customHeight="1" x14ac:dyDescent="0.2">
      <c r="B8582" s="79">
        <v>44301</v>
      </c>
      <c r="F8582" s="81" t="s">
        <v>5990</v>
      </c>
      <c r="G8582" s="79" t="s">
        <v>6007</v>
      </c>
      <c r="H8582" s="80" t="s">
        <v>5988</v>
      </c>
      <c r="K8582" s="96">
        <v>5766.3791879999999</v>
      </c>
      <c r="L8582" s="80" t="s">
        <v>6480</v>
      </c>
      <c r="M8582" s="97" t="s">
        <v>6462</v>
      </c>
    </row>
    <row r="8583" spans="2:13" ht="13.5" customHeight="1" x14ac:dyDescent="0.2">
      <c r="B8583" s="79">
        <v>44301</v>
      </c>
      <c r="F8583" s="81" t="s">
        <v>5990</v>
      </c>
      <c r="G8583" s="79" t="s">
        <v>6007</v>
      </c>
      <c r="H8583" s="80" t="s">
        <v>5988</v>
      </c>
      <c r="K8583" s="96">
        <v>12068.481199999998</v>
      </c>
      <c r="L8583" s="80" t="s">
        <v>6478</v>
      </c>
      <c r="M8583" s="97" t="s">
        <v>6462</v>
      </c>
    </row>
    <row r="8584" spans="2:13" ht="13.5" customHeight="1" x14ac:dyDescent="0.2">
      <c r="B8584" s="79">
        <v>44301</v>
      </c>
      <c r="F8584" s="81" t="s">
        <v>5990</v>
      </c>
      <c r="G8584" s="79" t="s">
        <v>6007</v>
      </c>
      <c r="H8584" s="80" t="s">
        <v>5988</v>
      </c>
      <c r="K8584" s="96">
        <v>4279.895528</v>
      </c>
      <c r="L8584" s="80" t="s">
        <v>6478</v>
      </c>
      <c r="M8584" s="97" t="s">
        <v>6462</v>
      </c>
    </row>
    <row r="8585" spans="2:13" ht="13.5" customHeight="1" x14ac:dyDescent="0.2">
      <c r="B8585" s="79">
        <v>44301</v>
      </c>
      <c r="F8585" s="81" t="s">
        <v>5990</v>
      </c>
      <c r="G8585" s="79" t="s">
        <v>6007</v>
      </c>
      <c r="H8585" s="80" t="s">
        <v>5988</v>
      </c>
      <c r="K8585" s="96">
        <v>15371.124104</v>
      </c>
      <c r="L8585" s="80" t="s">
        <v>6478</v>
      </c>
      <c r="M8585" s="97" t="s">
        <v>6462</v>
      </c>
    </row>
    <row r="8586" spans="2:13" ht="13.5" customHeight="1" x14ac:dyDescent="0.2">
      <c r="B8586" s="79">
        <v>44301</v>
      </c>
      <c r="F8586" s="81" t="s">
        <v>5990</v>
      </c>
      <c r="G8586" s="79" t="s">
        <v>6007</v>
      </c>
      <c r="H8586" s="80" t="s">
        <v>5988</v>
      </c>
      <c r="K8586" s="96">
        <v>7138.0650999999998</v>
      </c>
      <c r="L8586" s="80" t="s">
        <v>6423</v>
      </c>
      <c r="M8586" s="97" t="s">
        <v>6462</v>
      </c>
    </row>
    <row r="8587" spans="2:13" ht="13.5" customHeight="1" x14ac:dyDescent="0.2">
      <c r="B8587" s="79">
        <v>44301</v>
      </c>
      <c r="F8587" s="81" t="s">
        <v>5990</v>
      </c>
      <c r="G8587" s="79" t="s">
        <v>6007</v>
      </c>
      <c r="H8587" s="80" t="s">
        <v>5988</v>
      </c>
      <c r="K8587" s="96">
        <v>11509.21012</v>
      </c>
      <c r="L8587" s="80" t="s">
        <v>6423</v>
      </c>
      <c r="M8587" s="97" t="s">
        <v>6462</v>
      </c>
    </row>
    <row r="8588" spans="2:13" ht="13.5" customHeight="1" x14ac:dyDescent="0.2">
      <c r="B8588" s="79">
        <v>44301</v>
      </c>
      <c r="F8588" s="81" t="s">
        <v>5990</v>
      </c>
      <c r="G8588" s="79" t="s">
        <v>6007</v>
      </c>
      <c r="H8588" s="80" t="s">
        <v>5988</v>
      </c>
      <c r="K8588" s="96">
        <v>10169.903059999999</v>
      </c>
      <c r="L8588" s="80" t="s">
        <v>6423</v>
      </c>
      <c r="M8588" s="97" t="s">
        <v>6462</v>
      </c>
    </row>
    <row r="8589" spans="2:13" ht="13.5" customHeight="1" x14ac:dyDescent="0.2">
      <c r="B8589" s="79">
        <v>44301</v>
      </c>
      <c r="F8589" s="81" t="s">
        <v>5990</v>
      </c>
      <c r="G8589" s="79" t="s">
        <v>6007</v>
      </c>
      <c r="H8589" s="80" t="s">
        <v>5988</v>
      </c>
      <c r="K8589" s="96">
        <v>7915.1575479999992</v>
      </c>
      <c r="L8589" s="80" t="s">
        <v>6423</v>
      </c>
      <c r="M8589" s="97" t="s">
        <v>6462</v>
      </c>
    </row>
    <row r="8590" spans="2:13" ht="13.5" customHeight="1" x14ac:dyDescent="0.2">
      <c r="B8590" s="79">
        <v>44301</v>
      </c>
      <c r="F8590" s="81" t="s">
        <v>5990</v>
      </c>
      <c r="G8590" s="79" t="s">
        <v>6007</v>
      </c>
      <c r="H8590" s="80" t="s">
        <v>5988</v>
      </c>
      <c r="K8590" s="96">
        <v>6987.9449679999998</v>
      </c>
      <c r="L8590" s="80" t="s">
        <v>6490</v>
      </c>
      <c r="M8590" s="97" t="s">
        <v>6462</v>
      </c>
    </row>
    <row r="8591" spans="2:13" ht="13.5" customHeight="1" x14ac:dyDescent="0.2">
      <c r="B8591" s="79">
        <v>44301</v>
      </c>
      <c r="F8591" s="81" t="s">
        <v>5990</v>
      </c>
      <c r="G8591" s="79" t="s">
        <v>6007</v>
      </c>
      <c r="H8591" s="80" t="s">
        <v>5988</v>
      </c>
      <c r="K8591" s="96">
        <v>14096.574747999999</v>
      </c>
      <c r="L8591" s="80" t="s">
        <v>6477</v>
      </c>
      <c r="M8591" s="97" t="s">
        <v>6462</v>
      </c>
    </row>
    <row r="8592" spans="2:13" ht="13.5" customHeight="1" x14ac:dyDescent="0.2">
      <c r="B8592" s="79">
        <v>44301</v>
      </c>
      <c r="F8592" s="81" t="s">
        <v>5990</v>
      </c>
      <c r="G8592" s="79" t="s">
        <v>6007</v>
      </c>
      <c r="H8592" s="80" t="s">
        <v>5988</v>
      </c>
      <c r="K8592" s="96">
        <v>14134.840664000001</v>
      </c>
      <c r="L8592" s="80" t="s">
        <v>6477</v>
      </c>
      <c r="M8592" s="97" t="s">
        <v>6462</v>
      </c>
    </row>
    <row r="8593" spans="2:13" ht="13.5" customHeight="1" x14ac:dyDescent="0.2">
      <c r="B8593" s="79">
        <v>44301</v>
      </c>
      <c r="F8593" s="81" t="s">
        <v>5990</v>
      </c>
      <c r="G8593" s="79" t="s">
        <v>6007</v>
      </c>
      <c r="H8593" s="80" t="s">
        <v>5988</v>
      </c>
      <c r="K8593" s="96">
        <v>14546.935143999999</v>
      </c>
      <c r="L8593" s="80" t="s">
        <v>6493</v>
      </c>
      <c r="M8593" s="97" t="s">
        <v>6462</v>
      </c>
    </row>
    <row r="8594" spans="2:13" ht="13.5" customHeight="1" x14ac:dyDescent="0.2">
      <c r="B8594" s="79">
        <v>44301</v>
      </c>
      <c r="F8594" s="81" t="s">
        <v>5990</v>
      </c>
      <c r="G8594" s="79" t="s">
        <v>6007</v>
      </c>
      <c r="H8594" s="80" t="s">
        <v>5988</v>
      </c>
      <c r="K8594" s="96">
        <v>9157.3280519999989</v>
      </c>
      <c r="L8594" s="80" t="s">
        <v>6493</v>
      </c>
      <c r="M8594" s="97" t="s">
        <v>6462</v>
      </c>
    </row>
    <row r="8595" spans="2:13" ht="13.5" customHeight="1" x14ac:dyDescent="0.2">
      <c r="B8595" s="79">
        <v>44301</v>
      </c>
      <c r="F8595" s="81" t="s">
        <v>5990</v>
      </c>
      <c r="G8595" s="79" t="s">
        <v>6007</v>
      </c>
      <c r="H8595" s="80" t="s">
        <v>5988</v>
      </c>
      <c r="K8595" s="96">
        <v>9545.8742759999986</v>
      </c>
      <c r="L8595" s="80" t="s">
        <v>6475</v>
      </c>
      <c r="M8595" s="97" t="s">
        <v>6462</v>
      </c>
    </row>
    <row r="8596" spans="2:13" ht="13.5" customHeight="1" x14ac:dyDescent="0.2">
      <c r="B8596" s="79">
        <v>44301</v>
      </c>
      <c r="F8596" s="81" t="s">
        <v>5990</v>
      </c>
      <c r="G8596" s="79" t="s">
        <v>6007</v>
      </c>
      <c r="H8596" s="80" t="s">
        <v>5988</v>
      </c>
      <c r="K8596" s="96">
        <v>9545.8742759999986</v>
      </c>
      <c r="L8596" s="80" t="s">
        <v>6475</v>
      </c>
      <c r="M8596" s="97" t="s">
        <v>6462</v>
      </c>
    </row>
    <row r="8597" spans="2:13" ht="13.5" customHeight="1" x14ac:dyDescent="0.2">
      <c r="B8597" s="79">
        <v>44301</v>
      </c>
      <c r="F8597" s="81" t="s">
        <v>5990</v>
      </c>
      <c r="G8597" s="79" t="s">
        <v>6007</v>
      </c>
      <c r="H8597" s="80" t="s">
        <v>5988</v>
      </c>
      <c r="K8597" s="96">
        <v>10258.209019999998</v>
      </c>
      <c r="L8597" s="80" t="s">
        <v>6474</v>
      </c>
      <c r="M8597" s="97" t="s">
        <v>6462</v>
      </c>
    </row>
    <row r="8598" spans="2:13" ht="13.5" customHeight="1" x14ac:dyDescent="0.2">
      <c r="B8598" s="79">
        <v>44301</v>
      </c>
      <c r="F8598" s="81" t="s">
        <v>5990</v>
      </c>
      <c r="G8598" s="79" t="s">
        <v>6007</v>
      </c>
      <c r="H8598" s="80" t="s">
        <v>5988</v>
      </c>
      <c r="K8598" s="96">
        <v>12024.328219999999</v>
      </c>
      <c r="L8598" s="80" t="s">
        <v>6474</v>
      </c>
      <c r="M8598" s="97" t="s">
        <v>6462</v>
      </c>
    </row>
    <row r="8599" spans="2:13" ht="13.5" customHeight="1" x14ac:dyDescent="0.2">
      <c r="B8599" s="79">
        <v>44301</v>
      </c>
      <c r="F8599" s="81" t="s">
        <v>5990</v>
      </c>
      <c r="G8599" s="79" t="s">
        <v>6007</v>
      </c>
      <c r="H8599" s="80" t="s">
        <v>5988</v>
      </c>
      <c r="K8599" s="96">
        <v>10096.314760000001</v>
      </c>
      <c r="L8599" s="80" t="s">
        <v>6474</v>
      </c>
      <c r="M8599" s="97" t="s">
        <v>6462</v>
      </c>
    </row>
    <row r="8600" spans="2:13" ht="13.5" customHeight="1" x14ac:dyDescent="0.2">
      <c r="B8600" s="79">
        <v>44301</v>
      </c>
      <c r="F8600" s="81" t="s">
        <v>5990</v>
      </c>
      <c r="G8600" s="79" t="s">
        <v>6007</v>
      </c>
      <c r="H8600" s="80" t="s">
        <v>5988</v>
      </c>
      <c r="K8600" s="96">
        <v>10275.870212</v>
      </c>
      <c r="L8600" s="80" t="s">
        <v>6474</v>
      </c>
      <c r="M8600" s="97" t="s">
        <v>6462</v>
      </c>
    </row>
    <row r="8601" spans="2:13" ht="13.5" customHeight="1" x14ac:dyDescent="0.2">
      <c r="B8601" s="79">
        <v>44301</v>
      </c>
      <c r="F8601" s="81" t="s">
        <v>5990</v>
      </c>
      <c r="G8601" s="79" t="s">
        <v>6007</v>
      </c>
      <c r="H8601" s="80" t="s">
        <v>5988</v>
      </c>
      <c r="K8601" s="96">
        <v>9619.4625759999999</v>
      </c>
      <c r="L8601" s="80" t="s">
        <v>6473</v>
      </c>
      <c r="M8601" s="97" t="s">
        <v>6462</v>
      </c>
    </row>
    <row r="8602" spans="2:13" ht="13.5" customHeight="1" x14ac:dyDescent="0.2">
      <c r="B8602" s="79">
        <v>44301</v>
      </c>
      <c r="F8602" s="81" t="s">
        <v>5990</v>
      </c>
      <c r="G8602" s="79" t="s">
        <v>6007</v>
      </c>
      <c r="H8602" s="80" t="s">
        <v>5988</v>
      </c>
      <c r="K8602" s="96">
        <v>9619.4625759999999</v>
      </c>
      <c r="L8602" s="80" t="s">
        <v>6473</v>
      </c>
      <c r="M8602" s="97" t="s">
        <v>6462</v>
      </c>
    </row>
    <row r="8603" spans="2:13" ht="13.5" customHeight="1" x14ac:dyDescent="0.2">
      <c r="B8603" s="79">
        <v>44301</v>
      </c>
      <c r="F8603" s="81" t="s">
        <v>5990</v>
      </c>
      <c r="G8603" s="79" t="s">
        <v>6007</v>
      </c>
      <c r="H8603" s="80" t="s">
        <v>5988</v>
      </c>
      <c r="K8603" s="96">
        <v>14714.716468000001</v>
      </c>
      <c r="L8603" s="80" t="s">
        <v>6803</v>
      </c>
      <c r="M8603" s="97" t="s">
        <v>6462</v>
      </c>
    </row>
    <row r="8604" spans="2:13" ht="13.5" customHeight="1" x14ac:dyDescent="0.2">
      <c r="B8604" s="79">
        <v>44301</v>
      </c>
      <c r="F8604" s="81" t="s">
        <v>5990</v>
      </c>
      <c r="G8604" s="79" t="s">
        <v>6007</v>
      </c>
      <c r="H8604" s="80" t="s">
        <v>5988</v>
      </c>
      <c r="K8604" s="96">
        <v>14714.716468000001</v>
      </c>
      <c r="L8604" s="80" t="s">
        <v>6803</v>
      </c>
      <c r="M8604" s="97" t="s">
        <v>6462</v>
      </c>
    </row>
    <row r="8605" spans="2:13" ht="13.5" customHeight="1" x14ac:dyDescent="0.2">
      <c r="B8605" s="79">
        <v>44301</v>
      </c>
      <c r="F8605" s="81" t="s">
        <v>5990</v>
      </c>
      <c r="G8605" s="79" t="s">
        <v>6007</v>
      </c>
      <c r="H8605" s="80" t="s">
        <v>5988</v>
      </c>
      <c r="K8605" s="96">
        <v>14714.716468000001</v>
      </c>
      <c r="L8605" s="80" t="s">
        <v>6803</v>
      </c>
      <c r="M8605" s="97" t="s">
        <v>6462</v>
      </c>
    </row>
    <row r="8606" spans="2:13" ht="13.5" customHeight="1" x14ac:dyDescent="0.2">
      <c r="B8606" s="79">
        <v>44301</v>
      </c>
      <c r="F8606" s="81" t="s">
        <v>5990</v>
      </c>
      <c r="G8606" s="79" t="s">
        <v>6007</v>
      </c>
      <c r="H8606" s="80" t="s">
        <v>5988</v>
      </c>
      <c r="K8606" s="96">
        <v>14714.716468000001</v>
      </c>
      <c r="L8606" s="80" t="s">
        <v>6803</v>
      </c>
      <c r="M8606" s="97" t="s">
        <v>6462</v>
      </c>
    </row>
    <row r="8607" spans="2:13" ht="13.5" customHeight="1" x14ac:dyDescent="0.2">
      <c r="B8607" s="79">
        <v>44301</v>
      </c>
      <c r="F8607" s="81" t="s">
        <v>5990</v>
      </c>
      <c r="G8607" s="79" t="s">
        <v>6007</v>
      </c>
      <c r="H8607" s="80" t="s">
        <v>5988</v>
      </c>
      <c r="K8607" s="96">
        <v>14714.716468000001</v>
      </c>
      <c r="L8607" s="80" t="s">
        <v>6803</v>
      </c>
      <c r="M8607" s="97" t="s">
        <v>6462</v>
      </c>
    </row>
    <row r="8608" spans="2:13" ht="13.5" customHeight="1" x14ac:dyDescent="0.2">
      <c r="B8608" s="79">
        <v>44301</v>
      </c>
      <c r="F8608" s="81" t="s">
        <v>5990</v>
      </c>
      <c r="G8608" s="79" t="s">
        <v>6007</v>
      </c>
      <c r="H8608" s="80" t="s">
        <v>5988</v>
      </c>
      <c r="K8608" s="96">
        <v>14714.716468000001</v>
      </c>
      <c r="L8608" s="80" t="s">
        <v>6803</v>
      </c>
      <c r="M8608" s="97" t="s">
        <v>6462</v>
      </c>
    </row>
    <row r="8609" spans="2:13" ht="13.5" customHeight="1" x14ac:dyDescent="0.2">
      <c r="B8609" s="79">
        <v>44301</v>
      </c>
      <c r="F8609" s="81" t="s">
        <v>5990</v>
      </c>
      <c r="G8609" s="79" t="s">
        <v>6007</v>
      </c>
      <c r="H8609" s="80" t="s">
        <v>5988</v>
      </c>
      <c r="K8609" s="96">
        <v>15059.109712000001</v>
      </c>
      <c r="L8609" s="80" t="s">
        <v>6803</v>
      </c>
      <c r="M8609" s="97" t="s">
        <v>6462</v>
      </c>
    </row>
    <row r="8610" spans="2:13" ht="13.5" customHeight="1" x14ac:dyDescent="0.2">
      <c r="B8610" s="79">
        <v>44301</v>
      </c>
      <c r="F8610" s="81" t="s">
        <v>5990</v>
      </c>
      <c r="G8610" s="79" t="s">
        <v>6007</v>
      </c>
      <c r="H8610" s="80" t="s">
        <v>5988</v>
      </c>
      <c r="K8610" s="96">
        <v>15059.109712000001</v>
      </c>
      <c r="L8610" s="80" t="s">
        <v>6803</v>
      </c>
      <c r="M8610" s="97" t="s">
        <v>6462</v>
      </c>
    </row>
    <row r="8611" spans="2:13" ht="13.5" customHeight="1" x14ac:dyDescent="0.2">
      <c r="B8611" s="79">
        <v>44301</v>
      </c>
      <c r="F8611" s="81" t="s">
        <v>5990</v>
      </c>
      <c r="G8611" s="79" t="s">
        <v>6007</v>
      </c>
      <c r="H8611" s="80" t="s">
        <v>5988</v>
      </c>
      <c r="K8611" s="96">
        <v>15059.109712000001</v>
      </c>
      <c r="L8611" s="80" t="s">
        <v>6803</v>
      </c>
      <c r="M8611" s="97" t="s">
        <v>6462</v>
      </c>
    </row>
    <row r="8612" spans="2:13" ht="13.5" customHeight="1" x14ac:dyDescent="0.2">
      <c r="B8612" s="79">
        <v>44301</v>
      </c>
      <c r="F8612" s="81" t="s">
        <v>5990</v>
      </c>
      <c r="G8612" s="79" t="s">
        <v>6007</v>
      </c>
      <c r="H8612" s="80" t="s">
        <v>5988</v>
      </c>
      <c r="K8612" s="96">
        <v>15059.109712000001</v>
      </c>
      <c r="L8612" s="80" t="s">
        <v>6803</v>
      </c>
      <c r="M8612" s="97" t="s">
        <v>6462</v>
      </c>
    </row>
    <row r="8613" spans="2:13" ht="13.5" customHeight="1" x14ac:dyDescent="0.2">
      <c r="B8613" s="79">
        <v>44301</v>
      </c>
      <c r="F8613" s="81" t="s">
        <v>5990</v>
      </c>
      <c r="G8613" s="79" t="s">
        <v>6007</v>
      </c>
      <c r="H8613" s="80" t="s">
        <v>5988</v>
      </c>
      <c r="K8613" s="96">
        <v>15059.109712000001</v>
      </c>
      <c r="L8613" s="80" t="s">
        <v>6803</v>
      </c>
      <c r="M8613" s="97" t="s">
        <v>6462</v>
      </c>
    </row>
    <row r="8614" spans="2:13" ht="13.5" customHeight="1" x14ac:dyDescent="0.2">
      <c r="B8614" s="79">
        <v>44301</v>
      </c>
      <c r="F8614" s="81" t="s">
        <v>5990</v>
      </c>
      <c r="G8614" s="79" t="s">
        <v>6007</v>
      </c>
      <c r="H8614" s="80" t="s">
        <v>5988</v>
      </c>
      <c r="K8614" s="96">
        <v>15059.109712000001</v>
      </c>
      <c r="L8614" s="80" t="s">
        <v>6803</v>
      </c>
      <c r="M8614" s="97" t="s">
        <v>6462</v>
      </c>
    </row>
    <row r="8615" spans="2:13" ht="13.5" customHeight="1" x14ac:dyDescent="0.2">
      <c r="B8615" s="79">
        <v>44301</v>
      </c>
      <c r="F8615" s="81" t="s">
        <v>5990</v>
      </c>
      <c r="G8615" s="79" t="s">
        <v>6007</v>
      </c>
      <c r="H8615" s="80" t="s">
        <v>5988</v>
      </c>
      <c r="K8615" s="96">
        <v>10255.265487999999</v>
      </c>
      <c r="L8615" s="80" t="s">
        <v>6472</v>
      </c>
      <c r="M8615" s="97" t="s">
        <v>6462</v>
      </c>
    </row>
    <row r="8616" spans="2:13" ht="13.5" customHeight="1" x14ac:dyDescent="0.2">
      <c r="B8616" s="79">
        <v>44301</v>
      </c>
      <c r="F8616" s="81" t="s">
        <v>5990</v>
      </c>
      <c r="G8616" s="79" t="s">
        <v>6007</v>
      </c>
      <c r="H8616" s="80" t="s">
        <v>5988</v>
      </c>
      <c r="K8616" s="96">
        <v>3526.3513360000002</v>
      </c>
      <c r="L8616" s="80" t="s">
        <v>6801</v>
      </c>
      <c r="M8616" s="97" t="s">
        <v>6462</v>
      </c>
    </row>
    <row r="8617" spans="2:13" ht="13.5" customHeight="1" x14ac:dyDescent="0.2">
      <c r="B8617" s="79">
        <v>44301</v>
      </c>
      <c r="F8617" s="81" t="s">
        <v>5990</v>
      </c>
      <c r="G8617" s="79" t="s">
        <v>6007</v>
      </c>
      <c r="H8617" s="80" t="s">
        <v>5988</v>
      </c>
      <c r="K8617" s="96">
        <v>8598.0569720000003</v>
      </c>
      <c r="L8617" s="80" t="s">
        <v>6491</v>
      </c>
      <c r="M8617" s="97" t="s">
        <v>6462</v>
      </c>
    </row>
    <row r="8618" spans="2:13" ht="13.5" customHeight="1" x14ac:dyDescent="0.2">
      <c r="B8618" s="79">
        <v>44301</v>
      </c>
      <c r="F8618" s="81" t="s">
        <v>5990</v>
      </c>
      <c r="G8618" s="79" t="s">
        <v>6007</v>
      </c>
      <c r="H8618" s="80" t="s">
        <v>5988</v>
      </c>
      <c r="K8618" s="96">
        <v>8598.0569720000003</v>
      </c>
      <c r="L8618" s="80" t="s">
        <v>6491</v>
      </c>
      <c r="M8618" s="97" t="s">
        <v>6462</v>
      </c>
    </row>
    <row r="8619" spans="2:13" ht="13.5" customHeight="1" x14ac:dyDescent="0.2">
      <c r="B8619" s="79">
        <v>44301</v>
      </c>
      <c r="F8619" s="81" t="s">
        <v>5990</v>
      </c>
      <c r="G8619" s="79" t="s">
        <v>6007</v>
      </c>
      <c r="H8619" s="80" t="s">
        <v>5988</v>
      </c>
      <c r="K8619" s="96">
        <v>9660.6720239999995</v>
      </c>
      <c r="L8619" s="80" t="s">
        <v>6491</v>
      </c>
      <c r="M8619" s="97" t="s">
        <v>6462</v>
      </c>
    </row>
    <row r="8620" spans="2:13" ht="13.5" customHeight="1" x14ac:dyDescent="0.2">
      <c r="B8620" s="79">
        <v>44301</v>
      </c>
      <c r="F8620" s="81" t="s">
        <v>5990</v>
      </c>
      <c r="G8620" s="79" t="s">
        <v>6007</v>
      </c>
      <c r="H8620" s="80" t="s">
        <v>5988</v>
      </c>
      <c r="K8620" s="96">
        <v>9660.6720239999995</v>
      </c>
      <c r="L8620" s="80" t="s">
        <v>6491</v>
      </c>
      <c r="M8620" s="97" t="s">
        <v>6462</v>
      </c>
    </row>
    <row r="8621" spans="2:13" ht="13.5" customHeight="1" x14ac:dyDescent="0.2">
      <c r="B8621" s="79">
        <v>44301</v>
      </c>
      <c r="F8621" s="81" t="s">
        <v>5990</v>
      </c>
      <c r="G8621" s="79" t="s">
        <v>6007</v>
      </c>
      <c r="H8621" s="80" t="s">
        <v>5988</v>
      </c>
      <c r="K8621" s="96">
        <v>8568.6216519999998</v>
      </c>
      <c r="L8621" s="80" t="s">
        <v>6491</v>
      </c>
      <c r="M8621" s="97" t="s">
        <v>6462</v>
      </c>
    </row>
    <row r="8622" spans="2:13" ht="13.5" customHeight="1" x14ac:dyDescent="0.2">
      <c r="B8622" s="79">
        <v>44301</v>
      </c>
      <c r="F8622" s="81" t="s">
        <v>5990</v>
      </c>
      <c r="G8622" s="79" t="s">
        <v>6007</v>
      </c>
      <c r="H8622" s="80" t="s">
        <v>5988</v>
      </c>
      <c r="K8622" s="96">
        <v>8568.6216519999998</v>
      </c>
      <c r="L8622" s="80" t="s">
        <v>6491</v>
      </c>
      <c r="M8622" s="97" t="s">
        <v>6462</v>
      </c>
    </row>
    <row r="8623" spans="2:13" ht="13.5" customHeight="1" x14ac:dyDescent="0.2">
      <c r="B8623" s="79">
        <v>44301</v>
      </c>
      <c r="F8623" s="81" t="s">
        <v>5990</v>
      </c>
      <c r="G8623" s="79" t="s">
        <v>6007</v>
      </c>
      <c r="H8623" s="80" t="s">
        <v>5988</v>
      </c>
      <c r="K8623" s="96">
        <v>9899.0981159999992</v>
      </c>
      <c r="L8623" s="80" t="s">
        <v>6491</v>
      </c>
      <c r="M8623" s="97" t="s">
        <v>6462</v>
      </c>
    </row>
    <row r="8624" spans="2:13" ht="13.5" customHeight="1" x14ac:dyDescent="0.2">
      <c r="B8624" s="79">
        <v>44301</v>
      </c>
      <c r="F8624" s="81" t="s">
        <v>5990</v>
      </c>
      <c r="G8624" s="79" t="s">
        <v>6007</v>
      </c>
      <c r="H8624" s="80" t="s">
        <v>5988</v>
      </c>
      <c r="K8624" s="96">
        <v>9899.0981159999992</v>
      </c>
      <c r="L8624" s="80" t="s">
        <v>6491</v>
      </c>
      <c r="M8624" s="97" t="s">
        <v>6462</v>
      </c>
    </row>
    <row r="8625" spans="2:13" ht="13.5" customHeight="1" x14ac:dyDescent="0.2">
      <c r="B8625" s="79">
        <v>44301</v>
      </c>
      <c r="F8625" s="81" t="s">
        <v>5990</v>
      </c>
      <c r="G8625" s="79" t="s">
        <v>6007</v>
      </c>
      <c r="H8625" s="80" t="s">
        <v>5988</v>
      </c>
      <c r="K8625" s="96">
        <v>8350.8002840000008</v>
      </c>
      <c r="L8625" s="80" t="s">
        <v>6464</v>
      </c>
      <c r="M8625" s="97" t="s">
        <v>6462</v>
      </c>
    </row>
    <row r="8626" spans="2:13" ht="13.5" customHeight="1" x14ac:dyDescent="0.2">
      <c r="B8626" s="79">
        <v>44301</v>
      </c>
      <c r="F8626" s="81" t="s">
        <v>5990</v>
      </c>
      <c r="G8626" s="79" t="s">
        <v>6007</v>
      </c>
      <c r="H8626" s="80" t="s">
        <v>5988</v>
      </c>
      <c r="K8626" s="96">
        <v>5622.1461200000003</v>
      </c>
      <c r="L8626" s="80" t="s">
        <v>6471</v>
      </c>
      <c r="M8626" s="97" t="s">
        <v>6462</v>
      </c>
    </row>
    <row r="8627" spans="2:13" ht="13.5" customHeight="1" x14ac:dyDescent="0.2">
      <c r="B8627" s="79">
        <v>44301</v>
      </c>
      <c r="F8627" s="81" t="s">
        <v>5990</v>
      </c>
      <c r="G8627" s="79" t="s">
        <v>6007</v>
      </c>
      <c r="H8627" s="80" t="s">
        <v>5988</v>
      </c>
      <c r="K8627" s="96">
        <v>5904.7251919999999</v>
      </c>
      <c r="L8627" s="80" t="s">
        <v>6800</v>
      </c>
      <c r="M8627" s="97" t="s">
        <v>6462</v>
      </c>
    </row>
    <row r="8628" spans="2:13" ht="13.5" customHeight="1" x14ac:dyDescent="0.2">
      <c r="B8628" s="79">
        <v>44301</v>
      </c>
      <c r="F8628" s="81" t="s">
        <v>5990</v>
      </c>
      <c r="G8628" s="79" t="s">
        <v>6007</v>
      </c>
      <c r="H8628" s="80" t="s">
        <v>5988</v>
      </c>
      <c r="K8628" s="96">
        <v>5904.7251919999999</v>
      </c>
      <c r="L8628" s="80" t="s">
        <v>6800</v>
      </c>
      <c r="M8628" s="97" t="s">
        <v>6462</v>
      </c>
    </row>
    <row r="8629" spans="2:13" ht="13.5" customHeight="1" x14ac:dyDescent="0.2">
      <c r="B8629" s="79">
        <v>44301</v>
      </c>
      <c r="F8629" s="81" t="s">
        <v>5990</v>
      </c>
      <c r="G8629" s="79" t="s">
        <v>6007</v>
      </c>
      <c r="H8629" s="80" t="s">
        <v>5988</v>
      </c>
      <c r="K8629" s="96">
        <v>5904.7251919999999</v>
      </c>
      <c r="L8629" s="80" t="s">
        <v>6800</v>
      </c>
      <c r="M8629" s="97" t="s">
        <v>6462</v>
      </c>
    </row>
    <row r="8630" spans="2:13" ht="13.5" customHeight="1" x14ac:dyDescent="0.2">
      <c r="B8630" s="79">
        <v>44301</v>
      </c>
      <c r="F8630" s="81" t="s">
        <v>5990</v>
      </c>
      <c r="G8630" s="79" t="s">
        <v>6007</v>
      </c>
      <c r="H8630" s="80" t="s">
        <v>5988</v>
      </c>
      <c r="K8630" s="96">
        <v>5904.7251919999999</v>
      </c>
      <c r="L8630" s="80" t="s">
        <v>6800</v>
      </c>
      <c r="M8630" s="97" t="s">
        <v>6462</v>
      </c>
    </row>
    <row r="8631" spans="2:13" ht="13.5" customHeight="1" x14ac:dyDescent="0.2">
      <c r="B8631" s="79">
        <v>44301</v>
      </c>
      <c r="F8631" s="81" t="s">
        <v>5990</v>
      </c>
      <c r="G8631" s="79" t="s">
        <v>6007</v>
      </c>
      <c r="H8631" s="80" t="s">
        <v>5988</v>
      </c>
      <c r="K8631" s="96">
        <v>5904.7251919999999</v>
      </c>
      <c r="L8631" s="80" t="s">
        <v>6800</v>
      </c>
      <c r="M8631" s="97" t="s">
        <v>6462</v>
      </c>
    </row>
    <row r="8632" spans="2:13" ht="13.5" customHeight="1" x14ac:dyDescent="0.2">
      <c r="B8632" s="79">
        <v>44301</v>
      </c>
      <c r="F8632" s="81" t="s">
        <v>5990</v>
      </c>
      <c r="G8632" s="79" t="s">
        <v>6007</v>
      </c>
      <c r="H8632" s="80" t="s">
        <v>5988</v>
      </c>
      <c r="K8632" s="96">
        <v>5904.7251919999999</v>
      </c>
      <c r="L8632" s="80" t="s">
        <v>6800</v>
      </c>
      <c r="M8632" s="97" t="s">
        <v>6462</v>
      </c>
    </row>
    <row r="8633" spans="2:13" ht="13.5" customHeight="1" x14ac:dyDescent="0.2">
      <c r="B8633" s="79">
        <v>44301</v>
      </c>
      <c r="F8633" s="81" t="s">
        <v>5990</v>
      </c>
      <c r="G8633" s="79" t="s">
        <v>6007</v>
      </c>
      <c r="H8633" s="80" t="s">
        <v>5988</v>
      </c>
      <c r="K8633" s="96">
        <v>8804.1042119999984</v>
      </c>
      <c r="L8633" s="80" t="s">
        <v>6470</v>
      </c>
      <c r="M8633" s="97" t="s">
        <v>6462</v>
      </c>
    </row>
    <row r="8634" spans="2:13" ht="13.5" customHeight="1" x14ac:dyDescent="0.2">
      <c r="B8634" s="79">
        <v>44301</v>
      </c>
      <c r="F8634" s="81" t="s">
        <v>5990</v>
      </c>
      <c r="G8634" s="79" t="s">
        <v>6007</v>
      </c>
      <c r="H8634" s="80" t="s">
        <v>5988</v>
      </c>
      <c r="K8634" s="96">
        <v>6096.0547720000004</v>
      </c>
      <c r="L8634" s="80" t="s">
        <v>6469</v>
      </c>
      <c r="M8634" s="97" t="s">
        <v>6462</v>
      </c>
    </row>
    <row r="8635" spans="2:13" ht="13.5" customHeight="1" x14ac:dyDescent="0.2">
      <c r="B8635" s="79">
        <v>44301</v>
      </c>
      <c r="F8635" s="81" t="s">
        <v>5990</v>
      </c>
      <c r="G8635" s="79" t="s">
        <v>6007</v>
      </c>
      <c r="H8635" s="80" t="s">
        <v>5988</v>
      </c>
      <c r="K8635" s="96">
        <v>8230.1154719999995</v>
      </c>
      <c r="L8635" s="80" t="s">
        <v>6468</v>
      </c>
      <c r="M8635" s="97" t="s">
        <v>6462</v>
      </c>
    </row>
    <row r="8636" spans="2:13" ht="13.5" customHeight="1" x14ac:dyDescent="0.2">
      <c r="B8636" s="79">
        <v>44301</v>
      </c>
      <c r="F8636" s="81" t="s">
        <v>5990</v>
      </c>
      <c r="G8636" s="79" t="s">
        <v>6007</v>
      </c>
      <c r="H8636" s="80" t="s">
        <v>5988</v>
      </c>
      <c r="K8636" s="96">
        <v>8727.5723799999996</v>
      </c>
      <c r="L8636" s="80" t="s">
        <v>6468</v>
      </c>
      <c r="M8636" s="97" t="s">
        <v>6462</v>
      </c>
    </row>
    <row r="8637" spans="2:13" ht="13.5" customHeight="1" x14ac:dyDescent="0.2">
      <c r="B8637" s="79">
        <v>44301</v>
      </c>
      <c r="F8637" s="81" t="s">
        <v>5990</v>
      </c>
      <c r="G8637" s="79" t="s">
        <v>6007</v>
      </c>
      <c r="H8637" s="80" t="s">
        <v>5988</v>
      </c>
      <c r="K8637" s="96">
        <v>7055.6462039999997</v>
      </c>
      <c r="L8637" s="80" t="s">
        <v>6467</v>
      </c>
      <c r="M8637" s="97" t="s">
        <v>6462</v>
      </c>
    </row>
    <row r="8638" spans="2:13" ht="13.5" customHeight="1" x14ac:dyDescent="0.2">
      <c r="B8638" s="79">
        <v>44301</v>
      </c>
      <c r="F8638" s="81" t="s">
        <v>5990</v>
      </c>
      <c r="G8638" s="79" t="s">
        <v>6007</v>
      </c>
      <c r="H8638" s="80" t="s">
        <v>5988</v>
      </c>
      <c r="K8638" s="96">
        <v>7491.2889400000004</v>
      </c>
      <c r="L8638" s="80" t="s">
        <v>6466</v>
      </c>
      <c r="M8638" s="97" t="s">
        <v>6462</v>
      </c>
    </row>
    <row r="8639" spans="2:13" ht="13.5" customHeight="1" x14ac:dyDescent="0.2">
      <c r="B8639" s="79">
        <v>44301</v>
      </c>
      <c r="F8639" s="81" t="s">
        <v>5990</v>
      </c>
      <c r="G8639" s="79" t="s">
        <v>6007</v>
      </c>
      <c r="H8639" s="80" t="s">
        <v>5988</v>
      </c>
      <c r="K8639" s="96">
        <v>8330.1955599999983</v>
      </c>
      <c r="L8639" s="80" t="s">
        <v>6802</v>
      </c>
      <c r="M8639" s="97" t="s">
        <v>6462</v>
      </c>
    </row>
    <row r="8640" spans="2:13" ht="13.5" customHeight="1" x14ac:dyDescent="0.2">
      <c r="B8640" s="79">
        <v>44301</v>
      </c>
      <c r="F8640" s="81" t="s">
        <v>5990</v>
      </c>
      <c r="G8640" s="79" t="s">
        <v>6007</v>
      </c>
      <c r="H8640" s="80" t="s">
        <v>5988</v>
      </c>
      <c r="K8640" s="96">
        <v>8330.1955599999983</v>
      </c>
      <c r="L8640" s="80" t="s">
        <v>6802</v>
      </c>
      <c r="M8640" s="97" t="s">
        <v>6462</v>
      </c>
    </row>
    <row r="8641" spans="2:13" ht="13.5" customHeight="1" x14ac:dyDescent="0.2">
      <c r="B8641" s="79">
        <v>44301</v>
      </c>
      <c r="F8641" s="81" t="s">
        <v>5990</v>
      </c>
      <c r="G8641" s="79" t="s">
        <v>6007</v>
      </c>
      <c r="H8641" s="80" t="s">
        <v>5988</v>
      </c>
      <c r="K8641" s="96">
        <v>8330.1955599999983</v>
      </c>
      <c r="L8641" s="80" t="s">
        <v>6802</v>
      </c>
      <c r="M8641" s="97" t="s">
        <v>6462</v>
      </c>
    </row>
    <row r="8642" spans="2:13" ht="13.5" customHeight="1" x14ac:dyDescent="0.2">
      <c r="B8642" s="79">
        <v>44301</v>
      </c>
      <c r="F8642" s="81" t="s">
        <v>5990</v>
      </c>
      <c r="G8642" s="79" t="s">
        <v>6007</v>
      </c>
      <c r="H8642" s="80" t="s">
        <v>5988</v>
      </c>
      <c r="K8642" s="96">
        <v>8330.1955599999983</v>
      </c>
      <c r="L8642" s="80" t="s">
        <v>6802</v>
      </c>
      <c r="M8642" s="97" t="s">
        <v>6462</v>
      </c>
    </row>
    <row r="8643" spans="2:13" ht="13.5" customHeight="1" x14ac:dyDescent="0.2">
      <c r="B8643" s="79">
        <v>44301</v>
      </c>
      <c r="F8643" s="81" t="s">
        <v>5990</v>
      </c>
      <c r="G8643" s="79" t="s">
        <v>6007</v>
      </c>
      <c r="H8643" s="80" t="s">
        <v>5988</v>
      </c>
      <c r="K8643" s="96">
        <v>8330.1955599999983</v>
      </c>
      <c r="L8643" s="80" t="s">
        <v>6802</v>
      </c>
      <c r="M8643" s="97" t="s">
        <v>6462</v>
      </c>
    </row>
    <row r="8644" spans="2:13" ht="13.5" customHeight="1" x14ac:dyDescent="0.2">
      <c r="B8644" s="79">
        <v>44301</v>
      </c>
      <c r="F8644" s="81" t="s">
        <v>5990</v>
      </c>
      <c r="G8644" s="79" t="s">
        <v>6007</v>
      </c>
      <c r="H8644" s="80" t="s">
        <v>5988</v>
      </c>
      <c r="K8644" s="96">
        <v>8330.1955599999983</v>
      </c>
      <c r="L8644" s="80" t="s">
        <v>6802</v>
      </c>
      <c r="M8644" s="97" t="s">
        <v>6462</v>
      </c>
    </row>
    <row r="8645" spans="2:13" ht="13.5" customHeight="1" x14ac:dyDescent="0.2">
      <c r="B8645" s="79">
        <v>44301</v>
      </c>
      <c r="F8645" s="81" t="s">
        <v>5990</v>
      </c>
      <c r="G8645" s="79" t="s">
        <v>6007</v>
      </c>
      <c r="H8645" s="80" t="s">
        <v>5988</v>
      </c>
      <c r="K8645" s="96">
        <v>8930.6760880000002</v>
      </c>
      <c r="L8645" s="80" t="s">
        <v>6498</v>
      </c>
      <c r="M8645" s="97" t="s">
        <v>6462</v>
      </c>
    </row>
    <row r="8646" spans="2:13" ht="13.5" customHeight="1" x14ac:dyDescent="0.2">
      <c r="B8646" s="79">
        <v>44301</v>
      </c>
      <c r="F8646" s="81" t="s">
        <v>5990</v>
      </c>
      <c r="G8646" s="79" t="s">
        <v>6007</v>
      </c>
      <c r="H8646" s="80" t="s">
        <v>5988</v>
      </c>
      <c r="K8646" s="96">
        <v>8930.6760880000002</v>
      </c>
      <c r="L8646" s="80" t="s">
        <v>6498</v>
      </c>
      <c r="M8646" s="97" t="s">
        <v>6462</v>
      </c>
    </row>
    <row r="8647" spans="2:13" ht="13.5" customHeight="1" x14ac:dyDescent="0.2">
      <c r="B8647" s="79">
        <v>44301</v>
      </c>
      <c r="F8647" s="81" t="s">
        <v>5990</v>
      </c>
      <c r="G8647" s="79" t="s">
        <v>6007</v>
      </c>
      <c r="H8647" s="80" t="s">
        <v>5988</v>
      </c>
      <c r="K8647" s="96">
        <v>7361.7735319999992</v>
      </c>
      <c r="L8647" s="80" t="s">
        <v>6498</v>
      </c>
      <c r="M8647" s="97" t="s">
        <v>6462</v>
      </c>
    </row>
    <row r="8648" spans="2:13" ht="13.5" customHeight="1" x14ac:dyDescent="0.2">
      <c r="B8648" s="79">
        <v>44301</v>
      </c>
      <c r="F8648" s="81" t="s">
        <v>5990</v>
      </c>
      <c r="G8648" s="79" t="s">
        <v>6007</v>
      </c>
      <c r="H8648" s="80" t="s">
        <v>5988</v>
      </c>
      <c r="K8648" s="96">
        <v>3985.5423279999995</v>
      </c>
      <c r="L8648" s="80" t="s">
        <v>6490</v>
      </c>
      <c r="M8648" s="97" t="s">
        <v>6462</v>
      </c>
    </row>
    <row r="8649" spans="2:13" ht="13.5" customHeight="1" x14ac:dyDescent="0.2">
      <c r="B8649" s="79">
        <v>44301</v>
      </c>
      <c r="F8649" s="81" t="s">
        <v>5990</v>
      </c>
      <c r="G8649" s="79" t="s">
        <v>6007</v>
      </c>
      <c r="H8649" s="80" t="s">
        <v>5988</v>
      </c>
      <c r="K8649" s="96">
        <v>2172.3266160000003</v>
      </c>
      <c r="L8649" s="80" t="s">
        <v>6801</v>
      </c>
      <c r="M8649" s="97" t="s">
        <v>6462</v>
      </c>
    </row>
    <row r="8650" spans="2:13" ht="13.5" customHeight="1" x14ac:dyDescent="0.2">
      <c r="B8650" s="79">
        <v>44301</v>
      </c>
      <c r="F8650" s="81" t="s">
        <v>5990</v>
      </c>
      <c r="G8650" s="79" t="s">
        <v>6007</v>
      </c>
      <c r="H8650" s="80" t="s">
        <v>5988</v>
      </c>
      <c r="K8650" s="96">
        <v>5698.677952</v>
      </c>
      <c r="L8650" s="80" t="s">
        <v>6464</v>
      </c>
      <c r="M8650" s="97" t="s">
        <v>6462</v>
      </c>
    </row>
    <row r="8651" spans="2:13" ht="13.5" customHeight="1" x14ac:dyDescent="0.2">
      <c r="B8651" s="79">
        <v>44301</v>
      </c>
      <c r="F8651" s="81" t="s">
        <v>5990</v>
      </c>
      <c r="G8651" s="79" t="s">
        <v>6007</v>
      </c>
      <c r="H8651" s="80" t="s">
        <v>5988</v>
      </c>
      <c r="K8651" s="96">
        <v>3779.4950879999997</v>
      </c>
      <c r="L8651" s="80" t="s">
        <v>6800</v>
      </c>
      <c r="M8651" s="97" t="s">
        <v>6462</v>
      </c>
    </row>
    <row r="8652" spans="2:13" ht="13.5" customHeight="1" x14ac:dyDescent="0.2">
      <c r="B8652" s="79">
        <v>44301</v>
      </c>
      <c r="F8652" s="81" t="s">
        <v>5990</v>
      </c>
      <c r="G8652" s="79" t="s">
        <v>6007</v>
      </c>
      <c r="H8652" s="80" t="s">
        <v>5988</v>
      </c>
      <c r="K8652" s="96">
        <v>3779.4950879999997</v>
      </c>
      <c r="L8652" s="80" t="s">
        <v>6800</v>
      </c>
      <c r="M8652" s="97" t="s">
        <v>6462</v>
      </c>
    </row>
    <row r="8653" spans="2:13" ht="13.5" customHeight="1" x14ac:dyDescent="0.2">
      <c r="B8653" s="79">
        <v>44301</v>
      </c>
      <c r="F8653" s="81" t="s">
        <v>5990</v>
      </c>
      <c r="G8653" s="79" t="s">
        <v>6007</v>
      </c>
      <c r="H8653" s="80" t="s">
        <v>5988</v>
      </c>
      <c r="K8653" s="96">
        <v>3779.4950879999997</v>
      </c>
      <c r="L8653" s="80" t="s">
        <v>6800</v>
      </c>
      <c r="M8653" s="97" t="s">
        <v>6462</v>
      </c>
    </row>
    <row r="8654" spans="2:13" ht="13.5" customHeight="1" x14ac:dyDescent="0.2">
      <c r="B8654" s="79">
        <v>44301</v>
      </c>
      <c r="F8654" s="81" t="s">
        <v>5990</v>
      </c>
      <c r="G8654" s="79" t="s">
        <v>6007</v>
      </c>
      <c r="H8654" s="80" t="s">
        <v>5988</v>
      </c>
      <c r="K8654" s="96">
        <v>3779.4950879999997</v>
      </c>
      <c r="L8654" s="80" t="s">
        <v>6800</v>
      </c>
      <c r="M8654" s="97" t="s">
        <v>6462</v>
      </c>
    </row>
    <row r="8655" spans="2:13" ht="13.5" customHeight="1" x14ac:dyDescent="0.2">
      <c r="B8655" s="79">
        <v>44301</v>
      </c>
      <c r="F8655" s="81" t="s">
        <v>5990</v>
      </c>
      <c r="G8655" s="79" t="s">
        <v>6007</v>
      </c>
      <c r="H8655" s="80" t="s">
        <v>5988</v>
      </c>
      <c r="K8655" s="96">
        <v>3779.4950879999997</v>
      </c>
      <c r="L8655" s="80" t="s">
        <v>6800</v>
      </c>
      <c r="M8655" s="97" t="s">
        <v>6462</v>
      </c>
    </row>
    <row r="8656" spans="2:13" ht="13.5" customHeight="1" x14ac:dyDescent="0.2">
      <c r="B8656" s="79">
        <v>44301</v>
      </c>
      <c r="F8656" s="81" t="s">
        <v>5990</v>
      </c>
      <c r="G8656" s="79" t="s">
        <v>6007</v>
      </c>
      <c r="H8656" s="80" t="s">
        <v>5988</v>
      </c>
      <c r="K8656" s="96">
        <v>3779.4950879999997</v>
      </c>
      <c r="L8656" s="80" t="s">
        <v>6800</v>
      </c>
      <c r="M8656" s="97" t="s">
        <v>6462</v>
      </c>
    </row>
    <row r="8657" spans="2:13" ht="13.5" customHeight="1" x14ac:dyDescent="0.2">
      <c r="B8657" s="79">
        <v>44301</v>
      </c>
      <c r="F8657" s="81" t="s">
        <v>5990</v>
      </c>
      <c r="G8657" s="79" t="s">
        <v>6007</v>
      </c>
      <c r="H8657" s="80" t="s">
        <v>5988</v>
      </c>
      <c r="K8657" s="96">
        <v>8071.1647439999997</v>
      </c>
      <c r="L8657" s="80" t="s">
        <v>6463</v>
      </c>
      <c r="M8657" s="97" t="s">
        <v>6462</v>
      </c>
    </row>
    <row r="8658" spans="2:13" ht="13.5" customHeight="1" x14ac:dyDescent="0.2">
      <c r="B8658" s="79">
        <v>44364</v>
      </c>
      <c r="F8658" s="81" t="s">
        <v>5990</v>
      </c>
      <c r="G8658" s="79" t="s">
        <v>6007</v>
      </c>
      <c r="H8658" s="80" t="s">
        <v>5988</v>
      </c>
      <c r="K8658" s="96">
        <v>24884.619527999999</v>
      </c>
      <c r="L8658" s="80" t="s">
        <v>6779</v>
      </c>
      <c r="M8658" s="97" t="s">
        <v>6638</v>
      </c>
    </row>
    <row r="8659" spans="2:13" ht="13.5" customHeight="1" x14ac:dyDescent="0.2">
      <c r="B8659" s="79">
        <v>44364</v>
      </c>
      <c r="F8659" s="81" t="s">
        <v>5990</v>
      </c>
      <c r="G8659" s="79" t="s">
        <v>6007</v>
      </c>
      <c r="H8659" s="80" t="s">
        <v>5988</v>
      </c>
      <c r="K8659" s="96">
        <v>18485.380959999999</v>
      </c>
      <c r="L8659" s="80" t="s">
        <v>6799</v>
      </c>
      <c r="M8659" s="97" t="s">
        <v>6638</v>
      </c>
    </row>
    <row r="8660" spans="2:13" ht="13.5" customHeight="1" x14ac:dyDescent="0.2">
      <c r="B8660" s="79">
        <v>44364</v>
      </c>
      <c r="F8660" s="81" t="s">
        <v>5990</v>
      </c>
      <c r="G8660" s="79" t="s">
        <v>6007</v>
      </c>
      <c r="H8660" s="80" t="s">
        <v>5988</v>
      </c>
      <c r="K8660" s="96">
        <v>18485.380959999999</v>
      </c>
      <c r="L8660" s="80" t="s">
        <v>6799</v>
      </c>
      <c r="M8660" s="97" t="s">
        <v>6638</v>
      </c>
    </row>
    <row r="8661" spans="2:13" ht="13.5" customHeight="1" x14ac:dyDescent="0.2">
      <c r="B8661" s="79">
        <v>44364</v>
      </c>
      <c r="F8661" s="81" t="s">
        <v>5990</v>
      </c>
      <c r="G8661" s="79" t="s">
        <v>6007</v>
      </c>
      <c r="H8661" s="80" t="s">
        <v>5988</v>
      </c>
      <c r="K8661" s="96">
        <v>24808.087695999999</v>
      </c>
      <c r="L8661" s="80" t="s">
        <v>6778</v>
      </c>
      <c r="M8661" s="97" t="s">
        <v>6638</v>
      </c>
    </row>
    <row r="8662" spans="2:13" ht="13.5" customHeight="1" x14ac:dyDescent="0.2">
      <c r="B8662" s="79">
        <v>44364</v>
      </c>
      <c r="F8662" s="81" t="s">
        <v>5990</v>
      </c>
      <c r="G8662" s="79" t="s">
        <v>6007</v>
      </c>
      <c r="H8662" s="80" t="s">
        <v>5988</v>
      </c>
      <c r="K8662" s="96">
        <v>23059.629688000001</v>
      </c>
      <c r="L8662" s="80" t="s">
        <v>6777</v>
      </c>
      <c r="M8662" s="97" t="s">
        <v>6638</v>
      </c>
    </row>
    <row r="8663" spans="2:13" ht="13.5" customHeight="1" x14ac:dyDescent="0.2">
      <c r="B8663" s="79">
        <v>44364</v>
      </c>
      <c r="F8663" s="81" t="s">
        <v>5990</v>
      </c>
      <c r="G8663" s="79" t="s">
        <v>6007</v>
      </c>
      <c r="H8663" s="80" t="s">
        <v>5988</v>
      </c>
      <c r="K8663" s="96">
        <v>28246.133072000001</v>
      </c>
      <c r="L8663" s="80" t="s">
        <v>6776</v>
      </c>
      <c r="M8663" s="97" t="s">
        <v>6638</v>
      </c>
    </row>
    <row r="8664" spans="2:13" ht="13.5" customHeight="1" x14ac:dyDescent="0.2">
      <c r="B8664" s="79">
        <v>44364</v>
      </c>
      <c r="F8664" s="81" t="s">
        <v>5990</v>
      </c>
      <c r="G8664" s="79" t="s">
        <v>6007</v>
      </c>
      <c r="H8664" s="80" t="s">
        <v>5988</v>
      </c>
      <c r="K8664" s="96">
        <v>58361.408963999995</v>
      </c>
      <c r="L8664" s="80" t="s">
        <v>6775</v>
      </c>
      <c r="M8664" s="97" t="s">
        <v>6638</v>
      </c>
    </row>
    <row r="8665" spans="2:13" ht="13.5" customHeight="1" x14ac:dyDescent="0.2">
      <c r="B8665" s="79">
        <v>44364</v>
      </c>
      <c r="F8665" s="81" t="s">
        <v>5990</v>
      </c>
      <c r="G8665" s="79" t="s">
        <v>6007</v>
      </c>
      <c r="H8665" s="80" t="s">
        <v>5988</v>
      </c>
      <c r="K8665" s="96">
        <v>45839.623835999999</v>
      </c>
      <c r="L8665" s="80" t="s">
        <v>6774</v>
      </c>
      <c r="M8665" s="97" t="s">
        <v>6638</v>
      </c>
    </row>
    <row r="8666" spans="2:13" ht="13.5" customHeight="1" x14ac:dyDescent="0.2">
      <c r="B8666" s="79">
        <v>44364</v>
      </c>
      <c r="F8666" s="81" t="s">
        <v>5990</v>
      </c>
      <c r="G8666" s="79" t="s">
        <v>6007</v>
      </c>
      <c r="H8666" s="80" t="s">
        <v>5988</v>
      </c>
      <c r="K8666" s="96">
        <v>10473.086856</v>
      </c>
      <c r="L8666" s="80" t="s">
        <v>6773</v>
      </c>
      <c r="M8666" s="97" t="s">
        <v>6638</v>
      </c>
    </row>
    <row r="8667" spans="2:13" ht="13.5" customHeight="1" x14ac:dyDescent="0.2">
      <c r="B8667" s="79">
        <v>44364</v>
      </c>
      <c r="F8667" s="81" t="s">
        <v>5990</v>
      </c>
      <c r="G8667" s="79" t="s">
        <v>6007</v>
      </c>
      <c r="H8667" s="80" t="s">
        <v>5988</v>
      </c>
      <c r="K8667" s="96">
        <v>40323.444867999999</v>
      </c>
      <c r="L8667" s="80" t="s">
        <v>6772</v>
      </c>
      <c r="M8667" s="97" t="s">
        <v>6638</v>
      </c>
    </row>
    <row r="8668" spans="2:13" ht="13.5" customHeight="1" x14ac:dyDescent="0.2">
      <c r="B8668" s="79">
        <v>44364</v>
      </c>
      <c r="F8668" s="81" t="s">
        <v>5990</v>
      </c>
      <c r="G8668" s="79" t="s">
        <v>6007</v>
      </c>
      <c r="H8668" s="80" t="s">
        <v>5988</v>
      </c>
      <c r="K8668" s="96">
        <v>1966.279376</v>
      </c>
      <c r="L8668" s="80" t="s">
        <v>6771</v>
      </c>
      <c r="M8668" s="97" t="s">
        <v>6638</v>
      </c>
    </row>
    <row r="8669" spans="2:13" ht="13.5" customHeight="1" x14ac:dyDescent="0.2">
      <c r="B8669" s="79">
        <v>44364</v>
      </c>
      <c r="F8669" s="81" t="s">
        <v>5990</v>
      </c>
      <c r="G8669" s="79" t="s">
        <v>6007</v>
      </c>
      <c r="H8669" s="80" t="s">
        <v>5988</v>
      </c>
      <c r="K8669" s="96">
        <v>8942.4502160000011</v>
      </c>
      <c r="L8669" s="80" t="s">
        <v>6770</v>
      </c>
      <c r="M8669" s="97" t="s">
        <v>6638</v>
      </c>
    </row>
    <row r="8670" spans="2:13" ht="13.5" customHeight="1" x14ac:dyDescent="0.2">
      <c r="B8670" s="79">
        <v>44364</v>
      </c>
      <c r="F8670" s="81" t="s">
        <v>5990</v>
      </c>
      <c r="G8670" s="79" t="s">
        <v>6007</v>
      </c>
      <c r="H8670" s="80" t="s">
        <v>5988</v>
      </c>
      <c r="K8670" s="96">
        <v>8942.4502160000011</v>
      </c>
      <c r="L8670" s="80" t="s">
        <v>6770</v>
      </c>
      <c r="M8670" s="97" t="s">
        <v>6638</v>
      </c>
    </row>
    <row r="8671" spans="2:13" ht="13.5" customHeight="1" x14ac:dyDescent="0.2">
      <c r="B8671" s="79">
        <v>44364</v>
      </c>
      <c r="F8671" s="81" t="s">
        <v>5990</v>
      </c>
      <c r="G8671" s="79" t="s">
        <v>6007</v>
      </c>
      <c r="H8671" s="80" t="s">
        <v>5988</v>
      </c>
      <c r="K8671" s="96">
        <v>25873.646280000001</v>
      </c>
      <c r="L8671" s="80" t="s">
        <v>6769</v>
      </c>
      <c r="M8671" s="97" t="s">
        <v>6638</v>
      </c>
    </row>
    <row r="8672" spans="2:13" ht="13.5" customHeight="1" x14ac:dyDescent="0.2">
      <c r="B8672" s="79">
        <v>44364</v>
      </c>
      <c r="F8672" s="81" t="s">
        <v>5990</v>
      </c>
      <c r="G8672" s="79" t="s">
        <v>6007</v>
      </c>
      <c r="H8672" s="80" t="s">
        <v>5988</v>
      </c>
      <c r="K8672" s="96">
        <v>7188.1051440000001</v>
      </c>
      <c r="L8672" s="80" t="s">
        <v>6768</v>
      </c>
      <c r="M8672" s="97" t="s">
        <v>6638</v>
      </c>
    </row>
    <row r="8673" spans="2:13" ht="13.5" customHeight="1" x14ac:dyDescent="0.2">
      <c r="B8673" s="79">
        <v>44364</v>
      </c>
      <c r="F8673" s="81" t="s">
        <v>5990</v>
      </c>
      <c r="G8673" s="79" t="s">
        <v>6007</v>
      </c>
      <c r="H8673" s="80" t="s">
        <v>5988</v>
      </c>
      <c r="K8673" s="96">
        <v>10732.117671999998</v>
      </c>
      <c r="L8673" s="80" t="s">
        <v>6768</v>
      </c>
      <c r="M8673" s="97" t="s">
        <v>6638</v>
      </c>
    </row>
    <row r="8674" spans="2:13" ht="13.5" customHeight="1" x14ac:dyDescent="0.2">
      <c r="B8674" s="79">
        <v>44364</v>
      </c>
      <c r="F8674" s="81" t="s">
        <v>5990</v>
      </c>
      <c r="G8674" s="79" t="s">
        <v>6007</v>
      </c>
      <c r="H8674" s="80" t="s">
        <v>5988</v>
      </c>
      <c r="K8674" s="96">
        <v>33314.895175999998</v>
      </c>
      <c r="L8674" s="80" t="s">
        <v>6767</v>
      </c>
      <c r="M8674" s="97" t="s">
        <v>6638</v>
      </c>
    </row>
    <row r="8675" spans="2:13" ht="13.5" customHeight="1" x14ac:dyDescent="0.2">
      <c r="B8675" s="79">
        <v>44364</v>
      </c>
      <c r="F8675" s="81" t="s">
        <v>5990</v>
      </c>
      <c r="G8675" s="79" t="s">
        <v>6007</v>
      </c>
      <c r="H8675" s="80" t="s">
        <v>5988</v>
      </c>
      <c r="K8675" s="96">
        <v>24587.322796</v>
      </c>
      <c r="L8675" s="80" t="s">
        <v>6766</v>
      </c>
      <c r="M8675" s="97" t="s">
        <v>6638</v>
      </c>
    </row>
    <row r="8676" spans="2:13" ht="13.5" customHeight="1" x14ac:dyDescent="0.2">
      <c r="B8676" s="79">
        <v>44364</v>
      </c>
      <c r="F8676" s="81" t="s">
        <v>5990</v>
      </c>
      <c r="G8676" s="79" t="s">
        <v>6007</v>
      </c>
      <c r="H8676" s="80" t="s">
        <v>5988</v>
      </c>
      <c r="K8676" s="96">
        <v>43596.652452000002</v>
      </c>
      <c r="L8676" s="80" t="s">
        <v>6798</v>
      </c>
      <c r="M8676" s="97" t="s">
        <v>6638</v>
      </c>
    </row>
    <row r="8677" spans="2:13" ht="13.5" customHeight="1" x14ac:dyDescent="0.2">
      <c r="B8677" s="79">
        <v>44364</v>
      </c>
      <c r="F8677" s="81" t="s">
        <v>5990</v>
      </c>
      <c r="G8677" s="79" t="s">
        <v>6007</v>
      </c>
      <c r="H8677" s="80" t="s">
        <v>5988</v>
      </c>
      <c r="K8677" s="96">
        <v>43596.652452000002</v>
      </c>
      <c r="L8677" s="80" t="s">
        <v>6798</v>
      </c>
      <c r="M8677" s="97" t="s">
        <v>6638</v>
      </c>
    </row>
    <row r="8678" spans="2:13" ht="13.5" customHeight="1" x14ac:dyDescent="0.2">
      <c r="B8678" s="79">
        <v>44364</v>
      </c>
      <c r="F8678" s="81" t="s">
        <v>5990</v>
      </c>
      <c r="G8678" s="79" t="s">
        <v>6007</v>
      </c>
      <c r="H8678" s="80" t="s">
        <v>5988</v>
      </c>
      <c r="K8678" s="96">
        <v>43596.652452000002</v>
      </c>
      <c r="L8678" s="80" t="s">
        <v>6798</v>
      </c>
      <c r="M8678" s="97" t="s">
        <v>6638</v>
      </c>
    </row>
    <row r="8679" spans="2:13" ht="13.5" customHeight="1" x14ac:dyDescent="0.2">
      <c r="B8679" s="79">
        <v>44364</v>
      </c>
      <c r="F8679" s="81" t="s">
        <v>5990</v>
      </c>
      <c r="G8679" s="79" t="s">
        <v>6007</v>
      </c>
      <c r="H8679" s="80" t="s">
        <v>5988</v>
      </c>
      <c r="K8679" s="96">
        <v>9066.0785599999999</v>
      </c>
      <c r="L8679" s="80" t="s">
        <v>6765</v>
      </c>
      <c r="M8679" s="97" t="s">
        <v>6638</v>
      </c>
    </row>
    <row r="8680" spans="2:13" ht="13.5" customHeight="1" x14ac:dyDescent="0.2">
      <c r="B8680" s="79">
        <v>44364</v>
      </c>
      <c r="F8680" s="81" t="s">
        <v>5990</v>
      </c>
      <c r="G8680" s="79" t="s">
        <v>6007</v>
      </c>
      <c r="H8680" s="80" t="s">
        <v>5988</v>
      </c>
      <c r="K8680" s="96">
        <v>26818.520052</v>
      </c>
      <c r="L8680" s="80" t="s">
        <v>6764</v>
      </c>
      <c r="M8680" s="97" t="s">
        <v>6638</v>
      </c>
    </row>
    <row r="8681" spans="2:13" ht="13.5" customHeight="1" x14ac:dyDescent="0.2">
      <c r="B8681" s="79">
        <v>44364</v>
      </c>
      <c r="F8681" s="81" t="s">
        <v>5990</v>
      </c>
      <c r="G8681" s="79" t="s">
        <v>6007</v>
      </c>
      <c r="H8681" s="80" t="s">
        <v>5988</v>
      </c>
      <c r="K8681" s="96">
        <v>48329.851907999997</v>
      </c>
      <c r="L8681" s="80" t="s">
        <v>6763</v>
      </c>
      <c r="M8681" s="97" t="s">
        <v>6638</v>
      </c>
    </row>
    <row r="8682" spans="2:13" ht="13.5" customHeight="1" x14ac:dyDescent="0.2">
      <c r="B8682" s="79">
        <v>44364</v>
      </c>
      <c r="F8682" s="81" t="s">
        <v>5990</v>
      </c>
      <c r="G8682" s="79" t="s">
        <v>6007</v>
      </c>
      <c r="H8682" s="80" t="s">
        <v>5988</v>
      </c>
      <c r="K8682" s="96">
        <v>1395.234168</v>
      </c>
      <c r="L8682" s="80" t="s">
        <v>6761</v>
      </c>
      <c r="M8682" s="97" t="s">
        <v>6638</v>
      </c>
    </row>
    <row r="8683" spans="2:13" ht="13.5" customHeight="1" x14ac:dyDescent="0.2">
      <c r="B8683" s="79">
        <v>44364</v>
      </c>
      <c r="F8683" s="81" t="s">
        <v>5990</v>
      </c>
      <c r="G8683" s="79" t="s">
        <v>6007</v>
      </c>
      <c r="H8683" s="80" t="s">
        <v>5988</v>
      </c>
      <c r="K8683" s="96">
        <v>1866.199288</v>
      </c>
      <c r="L8683" s="80" t="s">
        <v>6760</v>
      </c>
      <c r="M8683" s="97" t="s">
        <v>6638</v>
      </c>
    </row>
    <row r="8684" spans="2:13" ht="13.5" customHeight="1" x14ac:dyDescent="0.2">
      <c r="B8684" s="79">
        <v>44364</v>
      </c>
      <c r="F8684" s="81" t="s">
        <v>5990</v>
      </c>
      <c r="G8684" s="79" t="s">
        <v>6007</v>
      </c>
      <c r="H8684" s="80" t="s">
        <v>5988</v>
      </c>
      <c r="K8684" s="96">
        <v>13849.31806</v>
      </c>
      <c r="L8684" s="80" t="s">
        <v>6759</v>
      </c>
      <c r="M8684" s="97" t="s">
        <v>6638</v>
      </c>
    </row>
    <row r="8685" spans="2:13" ht="13.5" customHeight="1" x14ac:dyDescent="0.2">
      <c r="B8685" s="79">
        <v>44364</v>
      </c>
      <c r="F8685" s="81" t="s">
        <v>5990</v>
      </c>
      <c r="G8685" s="79" t="s">
        <v>6007</v>
      </c>
      <c r="H8685" s="80" t="s">
        <v>5988</v>
      </c>
      <c r="K8685" s="96">
        <v>18482.437428000001</v>
      </c>
      <c r="L8685" s="80" t="s">
        <v>6758</v>
      </c>
      <c r="M8685" s="97" t="s">
        <v>6638</v>
      </c>
    </row>
    <row r="8686" spans="2:13" ht="13.5" customHeight="1" x14ac:dyDescent="0.2">
      <c r="B8686" s="79">
        <v>44364</v>
      </c>
      <c r="F8686" s="81" t="s">
        <v>5990</v>
      </c>
      <c r="G8686" s="79" t="s">
        <v>6007</v>
      </c>
      <c r="H8686" s="80" t="s">
        <v>5988</v>
      </c>
      <c r="K8686" s="96">
        <v>18482.437428000001</v>
      </c>
      <c r="L8686" s="80" t="s">
        <v>6758</v>
      </c>
      <c r="M8686" s="97" t="s">
        <v>6638</v>
      </c>
    </row>
    <row r="8687" spans="2:13" ht="13.5" customHeight="1" x14ac:dyDescent="0.2">
      <c r="B8687" s="79">
        <v>44364</v>
      </c>
      <c r="F8687" s="81" t="s">
        <v>5990</v>
      </c>
      <c r="G8687" s="79" t="s">
        <v>6007</v>
      </c>
      <c r="H8687" s="80" t="s">
        <v>5988</v>
      </c>
      <c r="K8687" s="96">
        <v>18267.559592000001</v>
      </c>
      <c r="L8687" s="80" t="s">
        <v>6797</v>
      </c>
      <c r="M8687" s="97" t="s">
        <v>6638</v>
      </c>
    </row>
    <row r="8688" spans="2:13" ht="13.5" customHeight="1" x14ac:dyDescent="0.2">
      <c r="B8688" s="79">
        <v>44364</v>
      </c>
      <c r="F8688" s="81" t="s">
        <v>5990</v>
      </c>
      <c r="G8688" s="79" t="s">
        <v>6007</v>
      </c>
      <c r="H8688" s="80" t="s">
        <v>5988</v>
      </c>
      <c r="K8688" s="96">
        <v>674.06882800000005</v>
      </c>
      <c r="L8688" s="80" t="s">
        <v>6756</v>
      </c>
      <c r="M8688" s="97" t="s">
        <v>6638</v>
      </c>
    </row>
    <row r="8689" spans="2:13" ht="13.5" customHeight="1" x14ac:dyDescent="0.2">
      <c r="B8689" s="79">
        <v>44364</v>
      </c>
      <c r="F8689" s="81" t="s">
        <v>5990</v>
      </c>
      <c r="G8689" s="79" t="s">
        <v>6007</v>
      </c>
      <c r="H8689" s="80" t="s">
        <v>5988</v>
      </c>
      <c r="K8689" s="96">
        <v>25932.516919999998</v>
      </c>
      <c r="L8689" s="80" t="s">
        <v>6755</v>
      </c>
      <c r="M8689" s="97" t="s">
        <v>6638</v>
      </c>
    </row>
    <row r="8690" spans="2:13" ht="13.5" customHeight="1" x14ac:dyDescent="0.2">
      <c r="B8690" s="79">
        <v>44364</v>
      </c>
      <c r="F8690" s="81" t="s">
        <v>5990</v>
      </c>
      <c r="G8690" s="79" t="s">
        <v>6007</v>
      </c>
      <c r="H8690" s="80" t="s">
        <v>5988</v>
      </c>
      <c r="K8690" s="96">
        <v>10075.710036</v>
      </c>
      <c r="L8690" s="80" t="s">
        <v>6754</v>
      </c>
      <c r="M8690" s="97" t="s">
        <v>6638</v>
      </c>
    </row>
    <row r="8691" spans="2:13" ht="13.5" customHeight="1" x14ac:dyDescent="0.2">
      <c r="B8691" s="79">
        <v>44364</v>
      </c>
      <c r="F8691" s="81" t="s">
        <v>5990</v>
      </c>
      <c r="G8691" s="79" t="s">
        <v>6007</v>
      </c>
      <c r="H8691" s="80" t="s">
        <v>5988</v>
      </c>
      <c r="K8691" s="96">
        <v>22288.424304</v>
      </c>
      <c r="L8691" s="80" t="s">
        <v>6753</v>
      </c>
      <c r="M8691" s="97" t="s">
        <v>6638</v>
      </c>
    </row>
    <row r="8692" spans="2:13" ht="13.5" customHeight="1" x14ac:dyDescent="0.2">
      <c r="B8692" s="79">
        <v>44364</v>
      </c>
      <c r="F8692" s="81" t="s">
        <v>5990</v>
      </c>
      <c r="G8692" s="79" t="s">
        <v>6007</v>
      </c>
      <c r="H8692" s="80" t="s">
        <v>5988</v>
      </c>
      <c r="K8692" s="96">
        <v>27118.760316</v>
      </c>
      <c r="L8692" s="80" t="s">
        <v>6752</v>
      </c>
      <c r="M8692" s="97" t="s">
        <v>6638</v>
      </c>
    </row>
    <row r="8693" spans="2:13" ht="13.5" customHeight="1" x14ac:dyDescent="0.2">
      <c r="B8693" s="79">
        <v>44364</v>
      </c>
      <c r="F8693" s="81" t="s">
        <v>5990</v>
      </c>
      <c r="G8693" s="79" t="s">
        <v>6007</v>
      </c>
      <c r="H8693" s="80" t="s">
        <v>5988</v>
      </c>
      <c r="K8693" s="96">
        <v>10941.108444</v>
      </c>
      <c r="L8693" s="80" t="s">
        <v>6751</v>
      </c>
      <c r="M8693" s="97" t="s">
        <v>6638</v>
      </c>
    </row>
    <row r="8694" spans="2:13" ht="13.5" customHeight="1" x14ac:dyDescent="0.2">
      <c r="B8694" s="79">
        <v>44364</v>
      </c>
      <c r="F8694" s="81" t="s">
        <v>5990</v>
      </c>
      <c r="G8694" s="79" t="s">
        <v>6007</v>
      </c>
      <c r="H8694" s="80" t="s">
        <v>5988</v>
      </c>
      <c r="K8694" s="96">
        <v>36611.651016000003</v>
      </c>
      <c r="L8694" s="80" t="s">
        <v>6750</v>
      </c>
      <c r="M8694" s="97" t="s">
        <v>6638</v>
      </c>
    </row>
    <row r="8695" spans="2:13" ht="13.5" customHeight="1" x14ac:dyDescent="0.2">
      <c r="B8695" s="79">
        <v>44364</v>
      </c>
      <c r="F8695" s="81" t="s">
        <v>5990</v>
      </c>
      <c r="G8695" s="79" t="s">
        <v>6007</v>
      </c>
      <c r="H8695" s="80" t="s">
        <v>5988</v>
      </c>
      <c r="K8695" s="96">
        <v>28331.495500000001</v>
      </c>
      <c r="L8695" s="80" t="s">
        <v>6749</v>
      </c>
      <c r="M8695" s="97" t="s">
        <v>6638</v>
      </c>
    </row>
    <row r="8696" spans="2:13" ht="13.5" customHeight="1" x14ac:dyDescent="0.2">
      <c r="B8696" s="79">
        <v>44364</v>
      </c>
      <c r="F8696" s="81" t="s">
        <v>5990</v>
      </c>
      <c r="G8696" s="79" t="s">
        <v>6007</v>
      </c>
      <c r="H8696" s="80" t="s">
        <v>5988</v>
      </c>
      <c r="K8696" s="96">
        <v>22206.005407999997</v>
      </c>
      <c r="L8696" s="80" t="s">
        <v>6748</v>
      </c>
      <c r="M8696" s="97" t="s">
        <v>6638</v>
      </c>
    </row>
    <row r="8697" spans="2:13" ht="13.5" customHeight="1" x14ac:dyDescent="0.2">
      <c r="B8697" s="79">
        <v>44364</v>
      </c>
      <c r="F8697" s="81" t="s">
        <v>5990</v>
      </c>
      <c r="G8697" s="79" t="s">
        <v>6007</v>
      </c>
      <c r="H8697" s="80" t="s">
        <v>5988</v>
      </c>
      <c r="K8697" s="96">
        <v>29140.966799999998</v>
      </c>
      <c r="L8697" s="80" t="s">
        <v>6747</v>
      </c>
      <c r="M8697" s="97" t="s">
        <v>6638</v>
      </c>
    </row>
    <row r="8698" spans="2:13" ht="13.5" customHeight="1" x14ac:dyDescent="0.2">
      <c r="B8698" s="79">
        <v>44364</v>
      </c>
      <c r="F8698" s="81" t="s">
        <v>5990</v>
      </c>
      <c r="G8698" s="79" t="s">
        <v>6007</v>
      </c>
      <c r="H8698" s="80" t="s">
        <v>5988</v>
      </c>
      <c r="K8698" s="96">
        <v>17307.96816</v>
      </c>
      <c r="L8698" s="80" t="s">
        <v>6746</v>
      </c>
      <c r="M8698" s="97" t="s">
        <v>6638</v>
      </c>
    </row>
    <row r="8699" spans="2:13" ht="13.5" customHeight="1" x14ac:dyDescent="0.2">
      <c r="B8699" s="79">
        <v>44364</v>
      </c>
      <c r="F8699" s="81" t="s">
        <v>5990</v>
      </c>
      <c r="G8699" s="79" t="s">
        <v>6007</v>
      </c>
      <c r="H8699" s="80" t="s">
        <v>5988</v>
      </c>
      <c r="K8699" s="96">
        <v>34863.193007999995</v>
      </c>
      <c r="L8699" s="80" t="s">
        <v>6745</v>
      </c>
      <c r="M8699" s="97" t="s">
        <v>6638</v>
      </c>
    </row>
    <row r="8700" spans="2:13" ht="13.5" customHeight="1" x14ac:dyDescent="0.2">
      <c r="B8700" s="79">
        <v>44364</v>
      </c>
      <c r="F8700" s="81" t="s">
        <v>5990</v>
      </c>
      <c r="G8700" s="79" t="s">
        <v>6007</v>
      </c>
      <c r="H8700" s="80" t="s">
        <v>5988</v>
      </c>
      <c r="K8700" s="96">
        <v>25844.21096</v>
      </c>
      <c r="L8700" s="80" t="s">
        <v>6743</v>
      </c>
      <c r="M8700" s="97" t="s">
        <v>6638</v>
      </c>
    </row>
    <row r="8701" spans="2:13" ht="13.5" customHeight="1" x14ac:dyDescent="0.2">
      <c r="B8701" s="79">
        <v>44364</v>
      </c>
      <c r="F8701" s="81" t="s">
        <v>5990</v>
      </c>
      <c r="G8701" s="79" t="s">
        <v>6007</v>
      </c>
      <c r="H8701" s="80" t="s">
        <v>5988</v>
      </c>
      <c r="K8701" s="96">
        <v>19730.494996000001</v>
      </c>
      <c r="L8701" s="80" t="s">
        <v>6796</v>
      </c>
      <c r="M8701" s="97" t="s">
        <v>6638</v>
      </c>
    </row>
    <row r="8702" spans="2:13" ht="13.5" customHeight="1" x14ac:dyDescent="0.2">
      <c r="B8702" s="79">
        <v>44364</v>
      </c>
      <c r="F8702" s="81" t="s">
        <v>5990</v>
      </c>
      <c r="G8702" s="79" t="s">
        <v>6007</v>
      </c>
      <c r="H8702" s="80" t="s">
        <v>5988</v>
      </c>
      <c r="K8702" s="96">
        <v>19730.494996000001</v>
      </c>
      <c r="L8702" s="80" t="s">
        <v>6796</v>
      </c>
      <c r="M8702" s="97" t="s">
        <v>6638</v>
      </c>
    </row>
    <row r="8703" spans="2:13" ht="13.5" customHeight="1" x14ac:dyDescent="0.2">
      <c r="B8703" s="79">
        <v>44364</v>
      </c>
      <c r="F8703" s="81" t="s">
        <v>5990</v>
      </c>
      <c r="G8703" s="79" t="s">
        <v>6007</v>
      </c>
      <c r="H8703" s="80" t="s">
        <v>5988</v>
      </c>
      <c r="K8703" s="96">
        <v>14393.87148</v>
      </c>
      <c r="L8703" s="80" t="s">
        <v>6741</v>
      </c>
      <c r="M8703" s="97" t="s">
        <v>6638</v>
      </c>
    </row>
    <row r="8704" spans="2:13" ht="13.5" customHeight="1" x14ac:dyDescent="0.2">
      <c r="B8704" s="79">
        <v>44364</v>
      </c>
      <c r="F8704" s="81" t="s">
        <v>5990</v>
      </c>
      <c r="G8704" s="79" t="s">
        <v>6007</v>
      </c>
      <c r="H8704" s="80" t="s">
        <v>5988</v>
      </c>
      <c r="K8704" s="96">
        <v>29726.729668</v>
      </c>
      <c r="L8704" s="80" t="s">
        <v>6740</v>
      </c>
      <c r="M8704" s="97" t="s">
        <v>6638</v>
      </c>
    </row>
    <row r="8705" spans="2:13" ht="13.5" customHeight="1" x14ac:dyDescent="0.2">
      <c r="B8705" s="79">
        <v>44364</v>
      </c>
      <c r="F8705" s="81" t="s">
        <v>5990</v>
      </c>
      <c r="G8705" s="79" t="s">
        <v>6007</v>
      </c>
      <c r="H8705" s="80" t="s">
        <v>5988</v>
      </c>
      <c r="K8705" s="96">
        <v>46969.940123999993</v>
      </c>
      <c r="L8705" s="80" t="s">
        <v>6739</v>
      </c>
      <c r="M8705" s="97" t="s">
        <v>6638</v>
      </c>
    </row>
    <row r="8706" spans="2:13" ht="13.5" customHeight="1" x14ac:dyDescent="0.2">
      <c r="B8706" s="79">
        <v>44364</v>
      </c>
      <c r="F8706" s="81" t="s">
        <v>5990</v>
      </c>
      <c r="G8706" s="79" t="s">
        <v>6007</v>
      </c>
      <c r="H8706" s="80" t="s">
        <v>5988</v>
      </c>
      <c r="K8706" s="96">
        <v>33850.617999999995</v>
      </c>
      <c r="L8706" s="80" t="s">
        <v>6738</v>
      </c>
      <c r="M8706" s="97" t="s">
        <v>6638</v>
      </c>
    </row>
    <row r="8707" spans="2:13" ht="13.5" customHeight="1" x14ac:dyDescent="0.2">
      <c r="B8707" s="79">
        <v>44364</v>
      </c>
      <c r="F8707" s="81" t="s">
        <v>5990</v>
      </c>
      <c r="G8707" s="79" t="s">
        <v>6007</v>
      </c>
      <c r="H8707" s="80" t="s">
        <v>5988</v>
      </c>
      <c r="K8707" s="96">
        <v>23748.416175999999</v>
      </c>
      <c r="L8707" s="80" t="s">
        <v>6786</v>
      </c>
      <c r="M8707" s="97" t="s">
        <v>6638</v>
      </c>
    </row>
    <row r="8708" spans="2:13" ht="13.5" customHeight="1" x14ac:dyDescent="0.2">
      <c r="B8708" s="79">
        <v>44364</v>
      </c>
      <c r="F8708" s="81" t="s">
        <v>5990</v>
      </c>
      <c r="G8708" s="79" t="s">
        <v>6007</v>
      </c>
      <c r="H8708" s="80" t="s">
        <v>5988</v>
      </c>
      <c r="K8708" s="96">
        <v>23748.416175999999</v>
      </c>
      <c r="L8708" s="80" t="s">
        <v>6786</v>
      </c>
      <c r="M8708" s="97" t="s">
        <v>6638</v>
      </c>
    </row>
    <row r="8709" spans="2:13" ht="13.5" customHeight="1" x14ac:dyDescent="0.2">
      <c r="B8709" s="79">
        <v>44364</v>
      </c>
      <c r="F8709" s="81" t="s">
        <v>5990</v>
      </c>
      <c r="G8709" s="79" t="s">
        <v>6007</v>
      </c>
      <c r="H8709" s="80" t="s">
        <v>5988</v>
      </c>
      <c r="K8709" s="96">
        <v>38489.624432000004</v>
      </c>
      <c r="L8709" s="80" t="s">
        <v>6737</v>
      </c>
      <c r="M8709" s="97" t="s">
        <v>6638</v>
      </c>
    </row>
    <row r="8710" spans="2:13" ht="13.5" customHeight="1" x14ac:dyDescent="0.2">
      <c r="B8710" s="79">
        <v>44364</v>
      </c>
      <c r="F8710" s="81" t="s">
        <v>5990</v>
      </c>
      <c r="G8710" s="79" t="s">
        <v>6007</v>
      </c>
      <c r="H8710" s="80" t="s">
        <v>5988</v>
      </c>
      <c r="K8710" s="96">
        <v>34353.961971999997</v>
      </c>
      <c r="L8710" s="80" t="s">
        <v>6736</v>
      </c>
      <c r="M8710" s="97" t="s">
        <v>6638</v>
      </c>
    </row>
    <row r="8711" spans="2:13" ht="13.5" customHeight="1" x14ac:dyDescent="0.2">
      <c r="B8711" s="79">
        <v>44364</v>
      </c>
      <c r="F8711" s="81" t="s">
        <v>5990</v>
      </c>
      <c r="G8711" s="79" t="s">
        <v>6007</v>
      </c>
      <c r="H8711" s="80" t="s">
        <v>5988</v>
      </c>
      <c r="K8711" s="96">
        <v>52068.137547999999</v>
      </c>
      <c r="L8711" s="80" t="s">
        <v>6736</v>
      </c>
      <c r="M8711" s="97" t="s">
        <v>6638</v>
      </c>
    </row>
    <row r="8712" spans="2:13" ht="13.5" customHeight="1" x14ac:dyDescent="0.2">
      <c r="B8712" s="79">
        <v>44364</v>
      </c>
      <c r="F8712" s="81" t="s">
        <v>5990</v>
      </c>
      <c r="G8712" s="79" t="s">
        <v>6007</v>
      </c>
      <c r="H8712" s="80" t="s">
        <v>5988</v>
      </c>
      <c r="K8712" s="96">
        <v>48009.00692</v>
      </c>
      <c r="L8712" s="80" t="s">
        <v>6735</v>
      </c>
      <c r="M8712" s="97" t="s">
        <v>6638</v>
      </c>
    </row>
    <row r="8713" spans="2:13" ht="13.5" customHeight="1" x14ac:dyDescent="0.2">
      <c r="B8713" s="79">
        <v>44364</v>
      </c>
      <c r="F8713" s="81" t="s">
        <v>5990</v>
      </c>
      <c r="G8713" s="79" t="s">
        <v>6007</v>
      </c>
      <c r="H8713" s="80" t="s">
        <v>5988</v>
      </c>
      <c r="K8713" s="96">
        <v>48009.00692</v>
      </c>
      <c r="L8713" s="80" t="s">
        <v>6735</v>
      </c>
      <c r="M8713" s="97" t="s">
        <v>6638</v>
      </c>
    </row>
    <row r="8714" spans="2:13" ht="13.5" customHeight="1" x14ac:dyDescent="0.2">
      <c r="B8714" s="79">
        <v>44364</v>
      </c>
      <c r="F8714" s="81" t="s">
        <v>5990</v>
      </c>
      <c r="G8714" s="79" t="s">
        <v>6007</v>
      </c>
      <c r="H8714" s="80" t="s">
        <v>5988</v>
      </c>
      <c r="K8714" s="96">
        <v>37435.839976000003</v>
      </c>
      <c r="L8714" s="80" t="s">
        <v>6734</v>
      </c>
      <c r="M8714" s="97" t="s">
        <v>6638</v>
      </c>
    </row>
    <row r="8715" spans="2:13" ht="13.5" customHeight="1" x14ac:dyDescent="0.2">
      <c r="B8715" s="79">
        <v>44364</v>
      </c>
      <c r="F8715" s="81" t="s">
        <v>5990</v>
      </c>
      <c r="G8715" s="79" t="s">
        <v>6007</v>
      </c>
      <c r="H8715" s="80" t="s">
        <v>5988</v>
      </c>
      <c r="K8715" s="96">
        <v>12630.695812</v>
      </c>
      <c r="L8715" s="80" t="s">
        <v>6733</v>
      </c>
      <c r="M8715" s="97" t="s">
        <v>6638</v>
      </c>
    </row>
    <row r="8716" spans="2:13" ht="13.5" customHeight="1" x14ac:dyDescent="0.2">
      <c r="B8716" s="79">
        <v>44364</v>
      </c>
      <c r="F8716" s="81" t="s">
        <v>5990</v>
      </c>
      <c r="G8716" s="79" t="s">
        <v>6007</v>
      </c>
      <c r="H8716" s="80" t="s">
        <v>5988</v>
      </c>
      <c r="K8716" s="96">
        <v>4282.8390599999993</v>
      </c>
      <c r="L8716" s="80" t="s">
        <v>6733</v>
      </c>
      <c r="M8716" s="97" t="s">
        <v>6638</v>
      </c>
    </row>
    <row r="8717" spans="2:13" ht="13.5" customHeight="1" x14ac:dyDescent="0.2">
      <c r="B8717" s="79">
        <v>44364</v>
      </c>
      <c r="F8717" s="81" t="s">
        <v>5990</v>
      </c>
      <c r="G8717" s="79" t="s">
        <v>6007</v>
      </c>
      <c r="H8717" s="80" t="s">
        <v>5988</v>
      </c>
      <c r="K8717" s="96">
        <v>32864.534780000002</v>
      </c>
      <c r="L8717" s="80" t="s">
        <v>6732</v>
      </c>
      <c r="M8717" s="97" t="s">
        <v>6638</v>
      </c>
    </row>
    <row r="8718" spans="2:13" ht="13.5" customHeight="1" x14ac:dyDescent="0.2">
      <c r="B8718" s="79">
        <v>44364</v>
      </c>
      <c r="F8718" s="81" t="s">
        <v>5990</v>
      </c>
      <c r="G8718" s="79" t="s">
        <v>6007</v>
      </c>
      <c r="H8718" s="80" t="s">
        <v>5988</v>
      </c>
      <c r="K8718" s="96">
        <v>29140.966799999998</v>
      </c>
      <c r="L8718" s="80" t="s">
        <v>6795</v>
      </c>
      <c r="M8718" s="97" t="s">
        <v>6638</v>
      </c>
    </row>
    <row r="8719" spans="2:13" ht="13.5" customHeight="1" x14ac:dyDescent="0.2">
      <c r="B8719" s="79">
        <v>44364</v>
      </c>
      <c r="F8719" s="81" t="s">
        <v>5990</v>
      </c>
      <c r="G8719" s="79" t="s">
        <v>6007</v>
      </c>
      <c r="H8719" s="80" t="s">
        <v>5988</v>
      </c>
      <c r="K8719" s="96">
        <v>38106.965272000001</v>
      </c>
      <c r="L8719" s="80" t="s">
        <v>6729</v>
      </c>
      <c r="M8719" s="97" t="s">
        <v>6638</v>
      </c>
    </row>
    <row r="8720" spans="2:13" ht="13.5" customHeight="1" x14ac:dyDescent="0.2">
      <c r="B8720" s="79">
        <v>44364</v>
      </c>
      <c r="F8720" s="81" t="s">
        <v>5990</v>
      </c>
      <c r="G8720" s="79" t="s">
        <v>6007</v>
      </c>
      <c r="H8720" s="80" t="s">
        <v>5988</v>
      </c>
      <c r="K8720" s="96">
        <v>38106.965272000001</v>
      </c>
      <c r="L8720" s="80" t="s">
        <v>6729</v>
      </c>
      <c r="M8720" s="97" t="s">
        <v>6638</v>
      </c>
    </row>
    <row r="8721" spans="2:13" ht="13.5" customHeight="1" x14ac:dyDescent="0.2">
      <c r="B8721" s="79">
        <v>44364</v>
      </c>
      <c r="F8721" s="81" t="s">
        <v>5990</v>
      </c>
      <c r="G8721" s="79" t="s">
        <v>6007</v>
      </c>
      <c r="H8721" s="80" t="s">
        <v>5988</v>
      </c>
      <c r="K8721" s="96">
        <v>10284.700808</v>
      </c>
      <c r="L8721" s="80" t="s">
        <v>6728</v>
      </c>
      <c r="M8721" s="97" t="s">
        <v>6638</v>
      </c>
    </row>
    <row r="8722" spans="2:13" ht="13.5" customHeight="1" x14ac:dyDescent="0.2">
      <c r="B8722" s="79">
        <v>44364</v>
      </c>
      <c r="F8722" s="81" t="s">
        <v>5990</v>
      </c>
      <c r="G8722" s="79" t="s">
        <v>6007</v>
      </c>
      <c r="H8722" s="80" t="s">
        <v>5988</v>
      </c>
      <c r="K8722" s="96">
        <v>48365.174291999996</v>
      </c>
      <c r="L8722" s="80" t="s">
        <v>6727</v>
      </c>
      <c r="M8722" s="97" t="s">
        <v>6638</v>
      </c>
    </row>
    <row r="8723" spans="2:13" ht="13.5" customHeight="1" x14ac:dyDescent="0.2">
      <c r="B8723" s="79">
        <v>44364</v>
      </c>
      <c r="F8723" s="81" t="s">
        <v>5990</v>
      </c>
      <c r="G8723" s="79" t="s">
        <v>6007</v>
      </c>
      <c r="H8723" s="80" t="s">
        <v>5988</v>
      </c>
      <c r="K8723" s="96">
        <v>16195.313064</v>
      </c>
      <c r="L8723" s="80" t="s">
        <v>6726</v>
      </c>
      <c r="M8723" s="97" t="s">
        <v>6638</v>
      </c>
    </row>
    <row r="8724" spans="2:13" ht="13.5" customHeight="1" x14ac:dyDescent="0.2">
      <c r="B8724" s="79">
        <v>44364</v>
      </c>
      <c r="F8724" s="81" t="s">
        <v>5990</v>
      </c>
      <c r="G8724" s="79" t="s">
        <v>6007</v>
      </c>
      <c r="H8724" s="80" t="s">
        <v>5988</v>
      </c>
      <c r="K8724" s="96">
        <v>43237.541548000001</v>
      </c>
      <c r="L8724" s="80" t="s">
        <v>6785</v>
      </c>
      <c r="M8724" s="97" t="s">
        <v>6638</v>
      </c>
    </row>
    <row r="8725" spans="2:13" ht="13.5" customHeight="1" x14ac:dyDescent="0.2">
      <c r="B8725" s="79">
        <v>44364</v>
      </c>
      <c r="F8725" s="81" t="s">
        <v>5990</v>
      </c>
      <c r="G8725" s="79" t="s">
        <v>6007</v>
      </c>
      <c r="H8725" s="80" t="s">
        <v>5988</v>
      </c>
      <c r="K8725" s="96">
        <v>2166.4395519999998</v>
      </c>
      <c r="L8725" s="80" t="s">
        <v>6725</v>
      </c>
      <c r="M8725" s="97" t="s">
        <v>6638</v>
      </c>
    </row>
    <row r="8726" spans="2:13" ht="13.5" customHeight="1" x14ac:dyDescent="0.2">
      <c r="B8726" s="79">
        <v>44364</v>
      </c>
      <c r="F8726" s="81" t="s">
        <v>5990</v>
      </c>
      <c r="G8726" s="79" t="s">
        <v>6007</v>
      </c>
      <c r="H8726" s="80" t="s">
        <v>5988</v>
      </c>
      <c r="K8726" s="96">
        <v>2166.4395519999998</v>
      </c>
      <c r="L8726" s="80" t="s">
        <v>6725</v>
      </c>
      <c r="M8726" s="97" t="s">
        <v>6638</v>
      </c>
    </row>
    <row r="8727" spans="2:13" ht="13.5" customHeight="1" x14ac:dyDescent="0.2">
      <c r="B8727" s="79">
        <v>44364</v>
      </c>
      <c r="F8727" s="81" t="s">
        <v>5990</v>
      </c>
      <c r="G8727" s="79" t="s">
        <v>6007</v>
      </c>
      <c r="H8727" s="80" t="s">
        <v>5988</v>
      </c>
      <c r="K8727" s="96">
        <v>39363.853435999998</v>
      </c>
      <c r="L8727" s="80" t="s">
        <v>6724</v>
      </c>
      <c r="M8727" s="97" t="s">
        <v>6638</v>
      </c>
    </row>
    <row r="8728" spans="2:13" ht="13.5" customHeight="1" x14ac:dyDescent="0.2">
      <c r="B8728" s="79">
        <v>44364</v>
      </c>
      <c r="F8728" s="81" t="s">
        <v>5990</v>
      </c>
      <c r="G8728" s="79" t="s">
        <v>6007</v>
      </c>
      <c r="H8728" s="80" t="s">
        <v>5988</v>
      </c>
      <c r="K8728" s="96">
        <v>28328.551968</v>
      </c>
      <c r="L8728" s="80" t="s">
        <v>6723</v>
      </c>
      <c r="M8728" s="97" t="s">
        <v>6638</v>
      </c>
    </row>
    <row r="8729" spans="2:13" ht="13.5" customHeight="1" x14ac:dyDescent="0.2">
      <c r="B8729" s="79">
        <v>44364</v>
      </c>
      <c r="F8729" s="81" t="s">
        <v>5990</v>
      </c>
      <c r="G8729" s="79" t="s">
        <v>6007</v>
      </c>
      <c r="H8729" s="80" t="s">
        <v>5988</v>
      </c>
      <c r="K8729" s="96">
        <v>39755.343192</v>
      </c>
      <c r="L8729" s="80" t="s">
        <v>6722</v>
      </c>
      <c r="M8729" s="97" t="s">
        <v>6638</v>
      </c>
    </row>
    <row r="8730" spans="2:13" ht="13.5" customHeight="1" x14ac:dyDescent="0.2">
      <c r="B8730" s="79">
        <v>44364</v>
      </c>
      <c r="F8730" s="81" t="s">
        <v>5990</v>
      </c>
      <c r="G8730" s="79" t="s">
        <v>6007</v>
      </c>
      <c r="H8730" s="80" t="s">
        <v>5988</v>
      </c>
      <c r="K8730" s="96">
        <v>65717.295431999999</v>
      </c>
      <c r="L8730" s="80" t="s">
        <v>6721</v>
      </c>
      <c r="M8730" s="97" t="s">
        <v>6638</v>
      </c>
    </row>
    <row r="8731" spans="2:13" ht="13.5" customHeight="1" x14ac:dyDescent="0.2">
      <c r="B8731" s="79">
        <v>44364</v>
      </c>
      <c r="F8731" s="81" t="s">
        <v>5990</v>
      </c>
      <c r="G8731" s="79" t="s">
        <v>6007</v>
      </c>
      <c r="H8731" s="80" t="s">
        <v>5988</v>
      </c>
      <c r="K8731" s="96">
        <v>29823.866224000001</v>
      </c>
      <c r="L8731" s="80" t="s">
        <v>6720</v>
      </c>
      <c r="M8731" s="97" t="s">
        <v>6638</v>
      </c>
    </row>
    <row r="8732" spans="2:13" ht="13.5" customHeight="1" x14ac:dyDescent="0.2">
      <c r="B8732" s="79">
        <v>44364</v>
      </c>
      <c r="F8732" s="81" t="s">
        <v>5990</v>
      </c>
      <c r="G8732" s="79" t="s">
        <v>6007</v>
      </c>
      <c r="H8732" s="80" t="s">
        <v>5988</v>
      </c>
      <c r="K8732" s="96">
        <v>42766.576428</v>
      </c>
      <c r="L8732" s="80" t="s">
        <v>6719</v>
      </c>
      <c r="M8732" s="97" t="s">
        <v>6638</v>
      </c>
    </row>
    <row r="8733" spans="2:13" ht="13.5" customHeight="1" x14ac:dyDescent="0.2">
      <c r="B8733" s="79">
        <v>44364</v>
      </c>
      <c r="F8733" s="81" t="s">
        <v>5990</v>
      </c>
      <c r="G8733" s="79" t="s">
        <v>6007</v>
      </c>
      <c r="H8733" s="80" t="s">
        <v>5988</v>
      </c>
      <c r="K8733" s="96">
        <v>10755.665928</v>
      </c>
      <c r="L8733" s="80" t="s">
        <v>6718</v>
      </c>
      <c r="M8733" s="97" t="s">
        <v>6638</v>
      </c>
    </row>
    <row r="8734" spans="2:13" ht="13.5" customHeight="1" x14ac:dyDescent="0.2">
      <c r="B8734" s="79">
        <v>44364</v>
      </c>
      <c r="F8734" s="81" t="s">
        <v>5990</v>
      </c>
      <c r="G8734" s="79" t="s">
        <v>6007</v>
      </c>
      <c r="H8734" s="80" t="s">
        <v>5988</v>
      </c>
      <c r="K8734" s="96">
        <v>28148.996515999999</v>
      </c>
      <c r="L8734" s="80" t="s">
        <v>6715</v>
      </c>
      <c r="M8734" s="97" t="s">
        <v>6638</v>
      </c>
    </row>
    <row r="8735" spans="2:13" ht="13.5" customHeight="1" x14ac:dyDescent="0.2">
      <c r="B8735" s="79">
        <v>44364</v>
      </c>
      <c r="F8735" s="81" t="s">
        <v>5990</v>
      </c>
      <c r="G8735" s="79" t="s">
        <v>6007</v>
      </c>
      <c r="H8735" s="80" t="s">
        <v>5988</v>
      </c>
      <c r="K8735" s="96">
        <v>58214.232364000003</v>
      </c>
      <c r="L8735" s="80" t="s">
        <v>6714</v>
      </c>
      <c r="M8735" s="97" t="s">
        <v>6638</v>
      </c>
    </row>
    <row r="8736" spans="2:13" ht="13.5" customHeight="1" x14ac:dyDescent="0.2">
      <c r="B8736" s="79">
        <v>44364</v>
      </c>
      <c r="F8736" s="81" t="s">
        <v>5990</v>
      </c>
      <c r="G8736" s="79" t="s">
        <v>6007</v>
      </c>
      <c r="H8736" s="80" t="s">
        <v>5988</v>
      </c>
      <c r="K8736" s="96">
        <v>26259.248972000001</v>
      </c>
      <c r="L8736" s="80" t="s">
        <v>6713</v>
      </c>
      <c r="M8736" s="97" t="s">
        <v>6638</v>
      </c>
    </row>
    <row r="8737" spans="2:13" ht="13.5" customHeight="1" x14ac:dyDescent="0.2">
      <c r="B8737" s="79">
        <v>44364</v>
      </c>
      <c r="F8737" s="81" t="s">
        <v>5990</v>
      </c>
      <c r="G8737" s="79" t="s">
        <v>6007</v>
      </c>
      <c r="H8737" s="80" t="s">
        <v>5988</v>
      </c>
      <c r="K8737" s="96">
        <v>62485.297295999997</v>
      </c>
      <c r="L8737" s="80" t="s">
        <v>6712</v>
      </c>
      <c r="M8737" s="97" t="s">
        <v>6638</v>
      </c>
    </row>
    <row r="8738" spans="2:13" ht="13.5" customHeight="1" x14ac:dyDescent="0.2">
      <c r="B8738" s="79">
        <v>44364</v>
      </c>
      <c r="F8738" s="81" t="s">
        <v>5990</v>
      </c>
      <c r="G8738" s="79" t="s">
        <v>6007</v>
      </c>
      <c r="H8738" s="80" t="s">
        <v>5988</v>
      </c>
      <c r="K8738" s="96">
        <v>56200.856476000001</v>
      </c>
      <c r="L8738" s="80" t="s">
        <v>6711</v>
      </c>
      <c r="M8738" s="97" t="s">
        <v>6638</v>
      </c>
    </row>
    <row r="8739" spans="2:13" ht="13.5" customHeight="1" x14ac:dyDescent="0.2">
      <c r="B8739" s="79">
        <v>44364</v>
      </c>
      <c r="F8739" s="81" t="s">
        <v>5990</v>
      </c>
      <c r="G8739" s="79" t="s">
        <v>6007</v>
      </c>
      <c r="H8739" s="80" t="s">
        <v>5988</v>
      </c>
      <c r="K8739" s="96">
        <v>6584.6810839999998</v>
      </c>
      <c r="L8739" s="80" t="s">
        <v>6710</v>
      </c>
      <c r="M8739" s="97" t="s">
        <v>6638</v>
      </c>
    </row>
    <row r="8740" spans="2:13" ht="13.5" customHeight="1" x14ac:dyDescent="0.2">
      <c r="B8740" s="79">
        <v>44364</v>
      </c>
      <c r="F8740" s="81" t="s">
        <v>5990</v>
      </c>
      <c r="G8740" s="79" t="s">
        <v>6007</v>
      </c>
      <c r="H8740" s="80" t="s">
        <v>5988</v>
      </c>
      <c r="K8740" s="96">
        <v>46775.667011999998</v>
      </c>
      <c r="L8740" s="80" t="s">
        <v>6710</v>
      </c>
      <c r="M8740" s="97" t="s">
        <v>6638</v>
      </c>
    </row>
    <row r="8741" spans="2:13" ht="13.5" customHeight="1" x14ac:dyDescent="0.2">
      <c r="B8741" s="79">
        <v>44364</v>
      </c>
      <c r="F8741" s="81" t="s">
        <v>5990</v>
      </c>
      <c r="G8741" s="79" t="s">
        <v>6007</v>
      </c>
      <c r="H8741" s="80" t="s">
        <v>5988</v>
      </c>
      <c r="K8741" s="96">
        <v>22014.675827999999</v>
      </c>
      <c r="L8741" s="80" t="s">
        <v>6709</v>
      </c>
      <c r="M8741" s="97" t="s">
        <v>6638</v>
      </c>
    </row>
    <row r="8742" spans="2:13" ht="13.5" customHeight="1" x14ac:dyDescent="0.2">
      <c r="B8742" s="79">
        <v>44364</v>
      </c>
      <c r="F8742" s="81" t="s">
        <v>5990</v>
      </c>
      <c r="G8742" s="79" t="s">
        <v>6007</v>
      </c>
      <c r="H8742" s="80" t="s">
        <v>5988</v>
      </c>
      <c r="K8742" s="96">
        <v>14149.558324</v>
      </c>
      <c r="L8742" s="80" t="s">
        <v>6794</v>
      </c>
      <c r="M8742" s="97" t="s">
        <v>6638</v>
      </c>
    </row>
    <row r="8743" spans="2:13" ht="13.5" customHeight="1" x14ac:dyDescent="0.2">
      <c r="B8743" s="79">
        <v>44364</v>
      </c>
      <c r="F8743" s="81" t="s">
        <v>5990</v>
      </c>
      <c r="G8743" s="79" t="s">
        <v>6007</v>
      </c>
      <c r="H8743" s="80" t="s">
        <v>5988</v>
      </c>
      <c r="K8743" s="96">
        <v>14149.558324</v>
      </c>
      <c r="L8743" s="80" t="s">
        <v>6794</v>
      </c>
      <c r="M8743" s="97" t="s">
        <v>6638</v>
      </c>
    </row>
    <row r="8744" spans="2:13" ht="13.5" customHeight="1" x14ac:dyDescent="0.2">
      <c r="B8744" s="79">
        <v>44364</v>
      </c>
      <c r="F8744" s="81" t="s">
        <v>5990</v>
      </c>
      <c r="G8744" s="79" t="s">
        <v>6007</v>
      </c>
      <c r="H8744" s="80" t="s">
        <v>5988</v>
      </c>
      <c r="K8744" s="96">
        <v>14149.558324</v>
      </c>
      <c r="L8744" s="80" t="s">
        <v>6794</v>
      </c>
      <c r="M8744" s="97" t="s">
        <v>6638</v>
      </c>
    </row>
    <row r="8745" spans="2:13" ht="13.5" customHeight="1" x14ac:dyDescent="0.2">
      <c r="B8745" s="79">
        <v>44364</v>
      </c>
      <c r="F8745" s="81" t="s">
        <v>5990</v>
      </c>
      <c r="G8745" s="79" t="s">
        <v>6007</v>
      </c>
      <c r="H8745" s="80" t="s">
        <v>5988</v>
      </c>
      <c r="K8745" s="96">
        <v>14149.558324</v>
      </c>
      <c r="L8745" s="80" t="s">
        <v>6794</v>
      </c>
      <c r="M8745" s="97" t="s">
        <v>6638</v>
      </c>
    </row>
    <row r="8746" spans="2:13" ht="13.5" customHeight="1" x14ac:dyDescent="0.2">
      <c r="B8746" s="79">
        <v>44364</v>
      </c>
      <c r="F8746" s="81" t="s">
        <v>5990</v>
      </c>
      <c r="G8746" s="79" t="s">
        <v>6007</v>
      </c>
      <c r="H8746" s="80" t="s">
        <v>5988</v>
      </c>
      <c r="K8746" s="96">
        <v>14149.558324</v>
      </c>
      <c r="L8746" s="80" t="s">
        <v>6794</v>
      </c>
      <c r="M8746" s="97" t="s">
        <v>6638</v>
      </c>
    </row>
    <row r="8747" spans="2:13" ht="13.5" customHeight="1" x14ac:dyDescent="0.2">
      <c r="B8747" s="79">
        <v>44364</v>
      </c>
      <c r="F8747" s="81" t="s">
        <v>5990</v>
      </c>
      <c r="G8747" s="79" t="s">
        <v>6007</v>
      </c>
      <c r="H8747" s="80" t="s">
        <v>5988</v>
      </c>
      <c r="K8747" s="96">
        <v>14149.558324</v>
      </c>
      <c r="L8747" s="80" t="s">
        <v>6794</v>
      </c>
      <c r="M8747" s="97" t="s">
        <v>6638</v>
      </c>
    </row>
    <row r="8748" spans="2:13" ht="13.5" customHeight="1" x14ac:dyDescent="0.2">
      <c r="B8748" s="79">
        <v>44364</v>
      </c>
      <c r="F8748" s="81" t="s">
        <v>5990</v>
      </c>
      <c r="G8748" s="79" t="s">
        <v>6007</v>
      </c>
      <c r="H8748" s="80" t="s">
        <v>5988</v>
      </c>
      <c r="K8748" s="96">
        <v>43449.475851999996</v>
      </c>
      <c r="L8748" s="80" t="s">
        <v>6793</v>
      </c>
      <c r="M8748" s="97" t="s">
        <v>6638</v>
      </c>
    </row>
    <row r="8749" spans="2:13" ht="13.5" customHeight="1" x14ac:dyDescent="0.2">
      <c r="B8749" s="79">
        <v>44364</v>
      </c>
      <c r="F8749" s="81" t="s">
        <v>5990</v>
      </c>
      <c r="G8749" s="79" t="s">
        <v>6007</v>
      </c>
      <c r="H8749" s="80" t="s">
        <v>5988</v>
      </c>
      <c r="K8749" s="96">
        <v>43449.475851999996</v>
      </c>
      <c r="L8749" s="80" t="s">
        <v>6793</v>
      </c>
      <c r="M8749" s="97" t="s">
        <v>6638</v>
      </c>
    </row>
    <row r="8750" spans="2:13" ht="13.5" customHeight="1" x14ac:dyDescent="0.2">
      <c r="B8750" s="79">
        <v>44364</v>
      </c>
      <c r="F8750" s="81" t="s">
        <v>5990</v>
      </c>
      <c r="G8750" s="79" t="s">
        <v>6007</v>
      </c>
      <c r="H8750" s="80" t="s">
        <v>5988</v>
      </c>
      <c r="K8750" s="96">
        <v>43449.475851999996</v>
      </c>
      <c r="L8750" s="80" t="s">
        <v>6793</v>
      </c>
      <c r="M8750" s="97" t="s">
        <v>6638</v>
      </c>
    </row>
    <row r="8751" spans="2:13" ht="13.5" customHeight="1" x14ac:dyDescent="0.2">
      <c r="B8751" s="79">
        <v>44364</v>
      </c>
      <c r="F8751" s="81" t="s">
        <v>5990</v>
      </c>
      <c r="G8751" s="79" t="s">
        <v>6007</v>
      </c>
      <c r="H8751" s="80" t="s">
        <v>5988</v>
      </c>
      <c r="K8751" s="96">
        <v>19021.103783999999</v>
      </c>
      <c r="L8751" s="80" t="s">
        <v>6708</v>
      </c>
      <c r="M8751" s="97" t="s">
        <v>6638</v>
      </c>
    </row>
    <row r="8752" spans="2:13" ht="13.5" customHeight="1" x14ac:dyDescent="0.2">
      <c r="B8752" s="79">
        <v>44364</v>
      </c>
      <c r="F8752" s="81" t="s">
        <v>5990</v>
      </c>
      <c r="G8752" s="79" t="s">
        <v>6007</v>
      </c>
      <c r="H8752" s="80" t="s">
        <v>5988</v>
      </c>
      <c r="K8752" s="96">
        <v>56274.444775999997</v>
      </c>
      <c r="L8752" s="80" t="s">
        <v>6707</v>
      </c>
      <c r="M8752" s="97" t="s">
        <v>6638</v>
      </c>
    </row>
    <row r="8753" spans="2:13" ht="13.5" customHeight="1" x14ac:dyDescent="0.2">
      <c r="B8753" s="79">
        <v>44364</v>
      </c>
      <c r="F8753" s="81" t="s">
        <v>5990</v>
      </c>
      <c r="G8753" s="79" t="s">
        <v>6007</v>
      </c>
      <c r="H8753" s="80" t="s">
        <v>5988</v>
      </c>
      <c r="K8753" s="96">
        <v>39837.762087999996</v>
      </c>
      <c r="L8753" s="80" t="s">
        <v>6706</v>
      </c>
      <c r="M8753" s="97" t="s">
        <v>6638</v>
      </c>
    </row>
    <row r="8754" spans="2:13" ht="13.5" customHeight="1" x14ac:dyDescent="0.2">
      <c r="B8754" s="79">
        <v>44364</v>
      </c>
      <c r="F8754" s="81" t="s">
        <v>5990</v>
      </c>
      <c r="G8754" s="79" t="s">
        <v>6007</v>
      </c>
      <c r="H8754" s="80" t="s">
        <v>5988</v>
      </c>
      <c r="K8754" s="96">
        <v>36034.718743999998</v>
      </c>
      <c r="L8754" s="80" t="s">
        <v>6704</v>
      </c>
      <c r="M8754" s="97" t="s">
        <v>6638</v>
      </c>
    </row>
    <row r="8755" spans="2:13" ht="13.5" customHeight="1" x14ac:dyDescent="0.2">
      <c r="B8755" s="79">
        <v>44364</v>
      </c>
      <c r="F8755" s="81" t="s">
        <v>5990</v>
      </c>
      <c r="G8755" s="79" t="s">
        <v>6007</v>
      </c>
      <c r="H8755" s="80" t="s">
        <v>5988</v>
      </c>
      <c r="K8755" s="96">
        <v>12348.116739999999</v>
      </c>
      <c r="L8755" s="80" t="s">
        <v>6703</v>
      </c>
      <c r="M8755" s="97" t="s">
        <v>6638</v>
      </c>
    </row>
    <row r="8756" spans="2:13" ht="13.5" customHeight="1" x14ac:dyDescent="0.2">
      <c r="B8756" s="79">
        <v>44364</v>
      </c>
      <c r="F8756" s="81" t="s">
        <v>5990</v>
      </c>
      <c r="G8756" s="79" t="s">
        <v>6007</v>
      </c>
      <c r="H8756" s="80" t="s">
        <v>5988</v>
      </c>
      <c r="K8756" s="96">
        <v>32155.143568</v>
      </c>
      <c r="L8756" s="80" t="s">
        <v>6702</v>
      </c>
      <c r="M8756" s="97" t="s">
        <v>6638</v>
      </c>
    </row>
    <row r="8757" spans="2:13" ht="13.5" customHeight="1" x14ac:dyDescent="0.2">
      <c r="B8757" s="79">
        <v>44364</v>
      </c>
      <c r="F8757" s="81" t="s">
        <v>5990</v>
      </c>
      <c r="G8757" s="79" t="s">
        <v>6007</v>
      </c>
      <c r="H8757" s="80" t="s">
        <v>5988</v>
      </c>
      <c r="K8757" s="96">
        <v>30180.033596000001</v>
      </c>
      <c r="L8757" s="80" t="s">
        <v>6701</v>
      </c>
      <c r="M8757" s="97" t="s">
        <v>6638</v>
      </c>
    </row>
    <row r="8758" spans="2:13" ht="13.5" customHeight="1" x14ac:dyDescent="0.2">
      <c r="B8758" s="79">
        <v>44364</v>
      </c>
      <c r="F8758" s="81" t="s">
        <v>5990</v>
      </c>
      <c r="G8758" s="79" t="s">
        <v>6007</v>
      </c>
      <c r="H8758" s="80" t="s">
        <v>5988</v>
      </c>
      <c r="K8758" s="96">
        <v>22788.824744000001</v>
      </c>
      <c r="L8758" s="80" t="s">
        <v>6700</v>
      </c>
      <c r="M8758" s="97" t="s">
        <v>6638</v>
      </c>
    </row>
    <row r="8759" spans="2:13" ht="13.5" customHeight="1" x14ac:dyDescent="0.2">
      <c r="B8759" s="79">
        <v>44364</v>
      </c>
      <c r="F8759" s="81" t="s">
        <v>5990</v>
      </c>
      <c r="G8759" s="79" t="s">
        <v>6007</v>
      </c>
      <c r="H8759" s="80" t="s">
        <v>5988</v>
      </c>
      <c r="K8759" s="96">
        <v>21405.364704</v>
      </c>
      <c r="L8759" s="80" t="s">
        <v>6699</v>
      </c>
      <c r="M8759" s="97" t="s">
        <v>6638</v>
      </c>
    </row>
    <row r="8760" spans="2:13" ht="13.5" customHeight="1" x14ac:dyDescent="0.2">
      <c r="B8760" s="79">
        <v>44364</v>
      </c>
      <c r="F8760" s="81" t="s">
        <v>5990</v>
      </c>
      <c r="G8760" s="79" t="s">
        <v>6007</v>
      </c>
      <c r="H8760" s="80" t="s">
        <v>5988</v>
      </c>
      <c r="K8760" s="96">
        <v>2699.218844</v>
      </c>
      <c r="L8760" s="80" t="s">
        <v>6784</v>
      </c>
      <c r="M8760" s="97" t="s">
        <v>6638</v>
      </c>
    </row>
    <row r="8761" spans="2:13" ht="13.5" customHeight="1" x14ac:dyDescent="0.2">
      <c r="B8761" s="79">
        <v>44364</v>
      </c>
      <c r="F8761" s="81" t="s">
        <v>5990</v>
      </c>
      <c r="G8761" s="79" t="s">
        <v>6007</v>
      </c>
      <c r="H8761" s="80" t="s">
        <v>5988</v>
      </c>
      <c r="K8761" s="96">
        <v>77927.066168000005</v>
      </c>
      <c r="L8761" s="80" t="s">
        <v>6698</v>
      </c>
      <c r="M8761" s="97" t="s">
        <v>6638</v>
      </c>
    </row>
    <row r="8762" spans="2:13" ht="13.5" customHeight="1" x14ac:dyDescent="0.2">
      <c r="B8762" s="79">
        <v>44364</v>
      </c>
      <c r="F8762" s="81" t="s">
        <v>5990</v>
      </c>
      <c r="G8762" s="79" t="s">
        <v>6007</v>
      </c>
      <c r="H8762" s="80" t="s">
        <v>5988</v>
      </c>
      <c r="K8762" s="96">
        <v>18532.477472000002</v>
      </c>
      <c r="L8762" s="80" t="s">
        <v>6697</v>
      </c>
      <c r="M8762" s="97" t="s">
        <v>6638</v>
      </c>
    </row>
    <row r="8763" spans="2:13" ht="13.5" customHeight="1" x14ac:dyDescent="0.2">
      <c r="B8763" s="79">
        <v>44364</v>
      </c>
      <c r="F8763" s="81" t="s">
        <v>5990</v>
      </c>
      <c r="G8763" s="79" t="s">
        <v>6007</v>
      </c>
      <c r="H8763" s="80" t="s">
        <v>5988</v>
      </c>
      <c r="K8763" s="96">
        <v>36067.097596</v>
      </c>
      <c r="L8763" s="80" t="s">
        <v>6696</v>
      </c>
      <c r="M8763" s="97" t="s">
        <v>6638</v>
      </c>
    </row>
    <row r="8764" spans="2:13" ht="13.5" customHeight="1" x14ac:dyDescent="0.2">
      <c r="B8764" s="79">
        <v>44364</v>
      </c>
      <c r="F8764" s="81" t="s">
        <v>5990</v>
      </c>
      <c r="G8764" s="79" t="s">
        <v>6007</v>
      </c>
      <c r="H8764" s="80" t="s">
        <v>5988</v>
      </c>
      <c r="K8764" s="96">
        <v>29164.515056</v>
      </c>
      <c r="L8764" s="80" t="s">
        <v>6695</v>
      </c>
      <c r="M8764" s="97" t="s">
        <v>6638</v>
      </c>
    </row>
    <row r="8765" spans="2:13" ht="13.5" customHeight="1" x14ac:dyDescent="0.2">
      <c r="B8765" s="79">
        <v>44364</v>
      </c>
      <c r="F8765" s="81" t="s">
        <v>5990</v>
      </c>
      <c r="G8765" s="79" t="s">
        <v>6007</v>
      </c>
      <c r="H8765" s="80" t="s">
        <v>5988</v>
      </c>
      <c r="K8765" s="96">
        <v>87958.623223999995</v>
      </c>
      <c r="L8765" s="80" t="s">
        <v>6694</v>
      </c>
      <c r="M8765" s="97" t="s">
        <v>6638</v>
      </c>
    </row>
    <row r="8766" spans="2:13" ht="13.5" customHeight="1" x14ac:dyDescent="0.2">
      <c r="B8766" s="79">
        <v>44364</v>
      </c>
      <c r="F8766" s="81" t="s">
        <v>5990</v>
      </c>
      <c r="G8766" s="79" t="s">
        <v>6007</v>
      </c>
      <c r="H8766" s="80" t="s">
        <v>5988</v>
      </c>
      <c r="K8766" s="96">
        <v>32125.708247999999</v>
      </c>
      <c r="L8766" s="80" t="s">
        <v>6693</v>
      </c>
      <c r="M8766" s="97" t="s">
        <v>6638</v>
      </c>
    </row>
    <row r="8767" spans="2:13" ht="13.5" customHeight="1" x14ac:dyDescent="0.2">
      <c r="B8767" s="79">
        <v>44364</v>
      </c>
      <c r="F8767" s="81" t="s">
        <v>5990</v>
      </c>
      <c r="G8767" s="79" t="s">
        <v>6007</v>
      </c>
      <c r="H8767" s="80" t="s">
        <v>5988</v>
      </c>
      <c r="K8767" s="96">
        <v>39667.037231999995</v>
      </c>
      <c r="L8767" s="80" t="s">
        <v>6692</v>
      </c>
      <c r="M8767" s="97" t="s">
        <v>6638</v>
      </c>
    </row>
    <row r="8768" spans="2:13" ht="13.5" customHeight="1" x14ac:dyDescent="0.2">
      <c r="B8768" s="79">
        <v>44364</v>
      </c>
      <c r="F8768" s="81" t="s">
        <v>5990</v>
      </c>
      <c r="G8768" s="79" t="s">
        <v>6007</v>
      </c>
      <c r="H8768" s="80" t="s">
        <v>5988</v>
      </c>
      <c r="K8768" s="96">
        <v>84237.998776000008</v>
      </c>
      <c r="L8768" s="80" t="s">
        <v>6691</v>
      </c>
      <c r="M8768" s="97" t="s">
        <v>6638</v>
      </c>
    </row>
    <row r="8769" spans="2:13" ht="13.5" customHeight="1" x14ac:dyDescent="0.2">
      <c r="B8769" s="79">
        <v>44364</v>
      </c>
      <c r="F8769" s="81" t="s">
        <v>5990</v>
      </c>
      <c r="G8769" s="79" t="s">
        <v>6007</v>
      </c>
      <c r="H8769" s="80" t="s">
        <v>5988</v>
      </c>
      <c r="K8769" s="96">
        <v>5466.1389239999999</v>
      </c>
      <c r="L8769" s="80" t="s">
        <v>6783</v>
      </c>
      <c r="M8769" s="97" t="s">
        <v>6638</v>
      </c>
    </row>
    <row r="8770" spans="2:13" ht="13.5" customHeight="1" x14ac:dyDescent="0.2">
      <c r="B8770" s="79">
        <v>44364</v>
      </c>
      <c r="F8770" s="81" t="s">
        <v>5990</v>
      </c>
      <c r="G8770" s="79" t="s">
        <v>6007</v>
      </c>
      <c r="H8770" s="80" t="s">
        <v>5988</v>
      </c>
      <c r="K8770" s="96">
        <v>6549.3586999999998</v>
      </c>
      <c r="L8770" s="80" t="s">
        <v>6690</v>
      </c>
      <c r="M8770" s="97" t="s">
        <v>6638</v>
      </c>
    </row>
    <row r="8771" spans="2:13" ht="13.5" customHeight="1" x14ac:dyDescent="0.2">
      <c r="B8771" s="79">
        <v>44364</v>
      </c>
      <c r="F8771" s="81" t="s">
        <v>5990</v>
      </c>
      <c r="G8771" s="79" t="s">
        <v>6007</v>
      </c>
      <c r="H8771" s="80" t="s">
        <v>5988</v>
      </c>
      <c r="K8771" s="96">
        <v>23898.536307999999</v>
      </c>
      <c r="L8771" s="80" t="s">
        <v>6689</v>
      </c>
      <c r="M8771" s="97" t="s">
        <v>6638</v>
      </c>
    </row>
    <row r="8772" spans="2:13" ht="13.5" customHeight="1" x14ac:dyDescent="0.2">
      <c r="B8772" s="79">
        <v>44364</v>
      </c>
      <c r="F8772" s="81" t="s">
        <v>5990</v>
      </c>
      <c r="G8772" s="79" t="s">
        <v>6007</v>
      </c>
      <c r="H8772" s="80" t="s">
        <v>5988</v>
      </c>
      <c r="K8772" s="96">
        <v>27704.523184000001</v>
      </c>
      <c r="L8772" s="80" t="s">
        <v>6688</v>
      </c>
      <c r="M8772" s="97" t="s">
        <v>6638</v>
      </c>
    </row>
    <row r="8773" spans="2:13" ht="13.5" customHeight="1" x14ac:dyDescent="0.2">
      <c r="B8773" s="79">
        <v>44364</v>
      </c>
      <c r="F8773" s="81" t="s">
        <v>5990</v>
      </c>
      <c r="G8773" s="79" t="s">
        <v>6007</v>
      </c>
      <c r="H8773" s="80" t="s">
        <v>5988</v>
      </c>
      <c r="K8773" s="96">
        <v>20725.408811999998</v>
      </c>
      <c r="L8773" s="80" t="s">
        <v>6687</v>
      </c>
      <c r="M8773" s="97" t="s">
        <v>6638</v>
      </c>
    </row>
    <row r="8774" spans="2:13" ht="13.5" customHeight="1" x14ac:dyDescent="0.2">
      <c r="B8774" s="79">
        <v>44364</v>
      </c>
      <c r="F8774" s="81" t="s">
        <v>5990</v>
      </c>
      <c r="G8774" s="79" t="s">
        <v>6007</v>
      </c>
      <c r="H8774" s="80" t="s">
        <v>5988</v>
      </c>
      <c r="K8774" s="96">
        <v>47626.347760000004</v>
      </c>
      <c r="L8774" s="80" t="s">
        <v>6686</v>
      </c>
      <c r="M8774" s="97" t="s">
        <v>6638</v>
      </c>
    </row>
    <row r="8775" spans="2:13" ht="13.5" customHeight="1" x14ac:dyDescent="0.2">
      <c r="B8775" s="79">
        <v>44364</v>
      </c>
      <c r="F8775" s="81" t="s">
        <v>5990</v>
      </c>
      <c r="G8775" s="79" t="s">
        <v>6007</v>
      </c>
      <c r="H8775" s="80" t="s">
        <v>5988</v>
      </c>
      <c r="K8775" s="96">
        <v>14493.951568</v>
      </c>
      <c r="L8775" s="80" t="s">
        <v>6685</v>
      </c>
      <c r="M8775" s="97" t="s">
        <v>6638</v>
      </c>
    </row>
    <row r="8776" spans="2:13" ht="13.5" customHeight="1" x14ac:dyDescent="0.2">
      <c r="B8776" s="79">
        <v>44364</v>
      </c>
      <c r="F8776" s="81" t="s">
        <v>5990</v>
      </c>
      <c r="G8776" s="79" t="s">
        <v>6007</v>
      </c>
      <c r="H8776" s="80" t="s">
        <v>5988</v>
      </c>
      <c r="K8776" s="96">
        <v>38866.396527999997</v>
      </c>
      <c r="L8776" s="80" t="s">
        <v>6792</v>
      </c>
      <c r="M8776" s="97" t="s">
        <v>6638</v>
      </c>
    </row>
    <row r="8777" spans="2:13" ht="13.5" customHeight="1" x14ac:dyDescent="0.2">
      <c r="B8777" s="79">
        <v>44364</v>
      </c>
      <c r="F8777" s="81" t="s">
        <v>5990</v>
      </c>
      <c r="G8777" s="79" t="s">
        <v>6007</v>
      </c>
      <c r="H8777" s="80" t="s">
        <v>5988</v>
      </c>
      <c r="K8777" s="96">
        <v>20846.093624000001</v>
      </c>
      <c r="L8777" s="80" t="s">
        <v>6683</v>
      </c>
      <c r="M8777" s="97" t="s">
        <v>6638</v>
      </c>
    </row>
    <row r="8778" spans="2:13" ht="13.5" customHeight="1" x14ac:dyDescent="0.2">
      <c r="B8778" s="79">
        <v>44364</v>
      </c>
      <c r="F8778" s="81" t="s">
        <v>5990</v>
      </c>
      <c r="G8778" s="79" t="s">
        <v>6007</v>
      </c>
      <c r="H8778" s="80" t="s">
        <v>5988</v>
      </c>
      <c r="K8778" s="96">
        <v>20846.093624000001</v>
      </c>
      <c r="L8778" s="80" t="s">
        <v>6683</v>
      </c>
      <c r="M8778" s="97" t="s">
        <v>6638</v>
      </c>
    </row>
    <row r="8779" spans="2:13" ht="13.5" customHeight="1" x14ac:dyDescent="0.2">
      <c r="B8779" s="79">
        <v>44364</v>
      </c>
      <c r="F8779" s="81" t="s">
        <v>5990</v>
      </c>
      <c r="G8779" s="79" t="s">
        <v>6007</v>
      </c>
      <c r="H8779" s="80" t="s">
        <v>5988</v>
      </c>
      <c r="K8779" s="96">
        <v>5786.9839119999997</v>
      </c>
      <c r="L8779" s="80" t="s">
        <v>6682</v>
      </c>
      <c r="M8779" s="97" t="s">
        <v>6638</v>
      </c>
    </row>
    <row r="8780" spans="2:13" ht="13.5" customHeight="1" x14ac:dyDescent="0.2">
      <c r="B8780" s="79">
        <v>44364</v>
      </c>
      <c r="F8780" s="81" t="s">
        <v>5990</v>
      </c>
      <c r="G8780" s="79" t="s">
        <v>6007</v>
      </c>
      <c r="H8780" s="80" t="s">
        <v>5988</v>
      </c>
      <c r="K8780" s="96">
        <v>229.595496</v>
      </c>
      <c r="L8780" s="80" t="s">
        <v>6681</v>
      </c>
      <c r="M8780" s="97" t="s">
        <v>6638</v>
      </c>
    </row>
    <row r="8781" spans="2:13" ht="13.5" customHeight="1" x14ac:dyDescent="0.2">
      <c r="B8781" s="79">
        <v>44364</v>
      </c>
      <c r="F8781" s="81" t="s">
        <v>5990</v>
      </c>
      <c r="G8781" s="79" t="s">
        <v>6007</v>
      </c>
      <c r="H8781" s="80" t="s">
        <v>5988</v>
      </c>
      <c r="K8781" s="96">
        <v>5268.9222799999998</v>
      </c>
      <c r="L8781" s="80" t="s">
        <v>6679</v>
      </c>
      <c r="M8781" s="97" t="s">
        <v>6638</v>
      </c>
    </row>
    <row r="8782" spans="2:13" ht="13.5" customHeight="1" x14ac:dyDescent="0.2">
      <c r="B8782" s="79">
        <v>44364</v>
      </c>
      <c r="F8782" s="81" t="s">
        <v>5990</v>
      </c>
      <c r="G8782" s="79" t="s">
        <v>6007</v>
      </c>
      <c r="H8782" s="80" t="s">
        <v>5988</v>
      </c>
      <c r="K8782" s="96">
        <v>43287.581591999995</v>
      </c>
      <c r="L8782" s="80" t="s">
        <v>6678</v>
      </c>
      <c r="M8782" s="97" t="s">
        <v>6638</v>
      </c>
    </row>
    <row r="8783" spans="2:13" ht="13.5" customHeight="1" x14ac:dyDescent="0.2">
      <c r="B8783" s="79">
        <v>44364</v>
      </c>
      <c r="F8783" s="81" t="s">
        <v>5990</v>
      </c>
      <c r="G8783" s="79" t="s">
        <v>6007</v>
      </c>
      <c r="H8783" s="80" t="s">
        <v>5988</v>
      </c>
      <c r="K8783" s="96">
        <v>13784.560356</v>
      </c>
      <c r="L8783" s="80" t="s">
        <v>6677</v>
      </c>
      <c r="M8783" s="97" t="s">
        <v>6638</v>
      </c>
    </row>
    <row r="8784" spans="2:13" ht="13.5" customHeight="1" x14ac:dyDescent="0.2">
      <c r="B8784" s="79">
        <v>44364</v>
      </c>
      <c r="F8784" s="81" t="s">
        <v>5990</v>
      </c>
      <c r="G8784" s="79" t="s">
        <v>6007</v>
      </c>
      <c r="H8784" s="80" t="s">
        <v>5988</v>
      </c>
      <c r="K8784" s="96">
        <v>22659.309336000002</v>
      </c>
      <c r="L8784" s="80" t="s">
        <v>6677</v>
      </c>
      <c r="M8784" s="97" t="s">
        <v>6638</v>
      </c>
    </row>
    <row r="8785" spans="2:13" ht="13.5" customHeight="1" x14ac:dyDescent="0.2">
      <c r="B8785" s="79">
        <v>44364</v>
      </c>
      <c r="F8785" s="81" t="s">
        <v>5990</v>
      </c>
      <c r="G8785" s="79" t="s">
        <v>6007</v>
      </c>
      <c r="H8785" s="80" t="s">
        <v>5988</v>
      </c>
      <c r="K8785" s="96">
        <v>34739.564663999998</v>
      </c>
      <c r="L8785" s="80" t="s">
        <v>6676</v>
      </c>
      <c r="M8785" s="97" t="s">
        <v>6638</v>
      </c>
    </row>
    <row r="8786" spans="2:13" ht="13.5" customHeight="1" x14ac:dyDescent="0.2">
      <c r="B8786" s="79">
        <v>44364</v>
      </c>
      <c r="F8786" s="81" t="s">
        <v>5990</v>
      </c>
      <c r="G8786" s="79" t="s">
        <v>6007</v>
      </c>
      <c r="H8786" s="80" t="s">
        <v>5988</v>
      </c>
      <c r="K8786" s="96">
        <v>82919.296440000006</v>
      </c>
      <c r="L8786" s="80" t="s">
        <v>6675</v>
      </c>
      <c r="M8786" s="97" t="s">
        <v>6638</v>
      </c>
    </row>
    <row r="8787" spans="2:13" ht="13.5" customHeight="1" x14ac:dyDescent="0.2">
      <c r="B8787" s="79">
        <v>44364</v>
      </c>
      <c r="F8787" s="81" t="s">
        <v>5990</v>
      </c>
      <c r="G8787" s="79" t="s">
        <v>6007</v>
      </c>
      <c r="H8787" s="80" t="s">
        <v>5988</v>
      </c>
      <c r="K8787" s="96">
        <v>31569.380700000002</v>
      </c>
      <c r="L8787" s="80" t="s">
        <v>6674</v>
      </c>
      <c r="M8787" s="97" t="s">
        <v>6638</v>
      </c>
    </row>
    <row r="8788" spans="2:13" ht="13.5" customHeight="1" x14ac:dyDescent="0.2">
      <c r="B8788" s="79">
        <v>44364</v>
      </c>
      <c r="F8788" s="81" t="s">
        <v>5990</v>
      </c>
      <c r="G8788" s="79" t="s">
        <v>6007</v>
      </c>
      <c r="H8788" s="80" t="s">
        <v>5988</v>
      </c>
      <c r="K8788" s="96">
        <v>31569.380700000002</v>
      </c>
      <c r="L8788" s="80" t="s">
        <v>6674</v>
      </c>
      <c r="M8788" s="97" t="s">
        <v>6638</v>
      </c>
    </row>
    <row r="8789" spans="2:13" ht="13.5" customHeight="1" x14ac:dyDescent="0.2">
      <c r="B8789" s="79">
        <v>44364</v>
      </c>
      <c r="F8789" s="81" t="s">
        <v>5990</v>
      </c>
      <c r="G8789" s="79" t="s">
        <v>6007</v>
      </c>
      <c r="H8789" s="80" t="s">
        <v>5988</v>
      </c>
      <c r="K8789" s="96">
        <v>24802.200632</v>
      </c>
      <c r="L8789" s="80" t="s">
        <v>6673</v>
      </c>
      <c r="M8789" s="97" t="s">
        <v>6638</v>
      </c>
    </row>
    <row r="8790" spans="2:13" ht="13.5" customHeight="1" x14ac:dyDescent="0.2">
      <c r="B8790" s="79">
        <v>44364</v>
      </c>
      <c r="F8790" s="81" t="s">
        <v>5990</v>
      </c>
      <c r="G8790" s="79" t="s">
        <v>6007</v>
      </c>
      <c r="H8790" s="80" t="s">
        <v>5988</v>
      </c>
      <c r="K8790" s="96">
        <v>25081.836171999999</v>
      </c>
      <c r="L8790" s="80" t="s">
        <v>6672</v>
      </c>
      <c r="M8790" s="97" t="s">
        <v>6638</v>
      </c>
    </row>
    <row r="8791" spans="2:13" ht="13.5" customHeight="1" x14ac:dyDescent="0.2">
      <c r="B8791" s="79">
        <v>44364</v>
      </c>
      <c r="F8791" s="81" t="s">
        <v>5990</v>
      </c>
      <c r="G8791" s="79" t="s">
        <v>6007</v>
      </c>
      <c r="H8791" s="80" t="s">
        <v>5988</v>
      </c>
      <c r="K8791" s="96">
        <v>21549.597771999997</v>
      </c>
      <c r="L8791" s="80" t="s">
        <v>6671</v>
      </c>
      <c r="M8791" s="97" t="s">
        <v>6638</v>
      </c>
    </row>
    <row r="8792" spans="2:13" ht="13.5" customHeight="1" x14ac:dyDescent="0.2">
      <c r="B8792" s="79">
        <v>44364</v>
      </c>
      <c r="F8792" s="81" t="s">
        <v>5990</v>
      </c>
      <c r="G8792" s="79" t="s">
        <v>6007</v>
      </c>
      <c r="H8792" s="80" t="s">
        <v>5988</v>
      </c>
      <c r="K8792" s="96">
        <v>31893.169219999996</v>
      </c>
      <c r="L8792" s="80" t="s">
        <v>6670</v>
      </c>
      <c r="M8792" s="97" t="s">
        <v>6638</v>
      </c>
    </row>
    <row r="8793" spans="2:13" ht="13.5" customHeight="1" x14ac:dyDescent="0.2">
      <c r="B8793" s="79">
        <v>44364</v>
      </c>
      <c r="F8793" s="81" t="s">
        <v>5990</v>
      </c>
      <c r="G8793" s="79" t="s">
        <v>6007</v>
      </c>
      <c r="H8793" s="80" t="s">
        <v>5988</v>
      </c>
      <c r="K8793" s="96">
        <v>9404.5847400000002</v>
      </c>
      <c r="L8793" s="80" t="s">
        <v>6669</v>
      </c>
      <c r="M8793" s="97" t="s">
        <v>6638</v>
      </c>
    </row>
    <row r="8794" spans="2:13" ht="13.5" customHeight="1" x14ac:dyDescent="0.2">
      <c r="B8794" s="79">
        <v>44364</v>
      </c>
      <c r="F8794" s="81" t="s">
        <v>5990</v>
      </c>
      <c r="G8794" s="79" t="s">
        <v>6007</v>
      </c>
      <c r="H8794" s="80" t="s">
        <v>5988</v>
      </c>
      <c r="K8794" s="96">
        <v>22647.535207999998</v>
      </c>
      <c r="L8794" s="80" t="s">
        <v>6668</v>
      </c>
      <c r="M8794" s="97" t="s">
        <v>6638</v>
      </c>
    </row>
    <row r="8795" spans="2:13" ht="13.5" customHeight="1" x14ac:dyDescent="0.2">
      <c r="B8795" s="79">
        <v>44364</v>
      </c>
      <c r="F8795" s="81" t="s">
        <v>5990</v>
      </c>
      <c r="G8795" s="79" t="s">
        <v>6007</v>
      </c>
      <c r="H8795" s="80" t="s">
        <v>5988</v>
      </c>
      <c r="K8795" s="96">
        <v>22647.535207999998</v>
      </c>
      <c r="L8795" s="80" t="s">
        <v>6668</v>
      </c>
      <c r="M8795" s="97" t="s">
        <v>6638</v>
      </c>
    </row>
    <row r="8796" spans="2:13" ht="13.5" customHeight="1" x14ac:dyDescent="0.2">
      <c r="B8796" s="79">
        <v>44364</v>
      </c>
      <c r="F8796" s="81" t="s">
        <v>5990</v>
      </c>
      <c r="G8796" s="79" t="s">
        <v>6007</v>
      </c>
      <c r="H8796" s="80" t="s">
        <v>5988</v>
      </c>
      <c r="K8796" s="96">
        <v>41338.963408000003</v>
      </c>
      <c r="L8796" s="80" t="s">
        <v>6667</v>
      </c>
      <c r="M8796" s="97" t="s">
        <v>6638</v>
      </c>
    </row>
    <row r="8797" spans="2:13" ht="13.5" customHeight="1" x14ac:dyDescent="0.2">
      <c r="B8797" s="79">
        <v>44364</v>
      </c>
      <c r="F8797" s="81" t="s">
        <v>5990</v>
      </c>
      <c r="G8797" s="79" t="s">
        <v>6007</v>
      </c>
      <c r="H8797" s="80" t="s">
        <v>5988</v>
      </c>
      <c r="K8797" s="96">
        <v>10761.552991999999</v>
      </c>
      <c r="L8797" s="80" t="s">
        <v>6666</v>
      </c>
      <c r="M8797" s="97" t="s">
        <v>6638</v>
      </c>
    </row>
    <row r="8798" spans="2:13" ht="13.5" customHeight="1" x14ac:dyDescent="0.2">
      <c r="B8798" s="79">
        <v>44364</v>
      </c>
      <c r="F8798" s="81" t="s">
        <v>5990</v>
      </c>
      <c r="G8798" s="79" t="s">
        <v>6007</v>
      </c>
      <c r="H8798" s="80" t="s">
        <v>5988</v>
      </c>
      <c r="K8798" s="96">
        <v>2628.5740759999999</v>
      </c>
      <c r="L8798" s="80" t="s">
        <v>6665</v>
      </c>
      <c r="M8798" s="97" t="s">
        <v>6638</v>
      </c>
    </row>
    <row r="8799" spans="2:13" ht="13.5" customHeight="1" x14ac:dyDescent="0.2">
      <c r="B8799" s="79">
        <v>44364</v>
      </c>
      <c r="F8799" s="81" t="s">
        <v>5990</v>
      </c>
      <c r="G8799" s="79" t="s">
        <v>6007</v>
      </c>
      <c r="H8799" s="80" t="s">
        <v>5988</v>
      </c>
      <c r="K8799" s="96">
        <v>49489.603516000003</v>
      </c>
      <c r="L8799" s="80" t="s">
        <v>6664</v>
      </c>
      <c r="M8799" s="97" t="s">
        <v>6638</v>
      </c>
    </row>
    <row r="8800" spans="2:13" ht="13.5" customHeight="1" x14ac:dyDescent="0.2">
      <c r="B8800" s="79">
        <v>44364</v>
      </c>
      <c r="F8800" s="81" t="s">
        <v>5990</v>
      </c>
      <c r="G8800" s="79" t="s">
        <v>6007</v>
      </c>
      <c r="H8800" s="80" t="s">
        <v>5988</v>
      </c>
      <c r="K8800" s="96">
        <v>37853.821519999998</v>
      </c>
      <c r="L8800" s="80" t="s">
        <v>6663</v>
      </c>
      <c r="M8800" s="97" t="s">
        <v>6638</v>
      </c>
    </row>
    <row r="8801" spans="2:13" ht="13.5" customHeight="1" x14ac:dyDescent="0.2">
      <c r="B8801" s="79">
        <v>44364</v>
      </c>
      <c r="F8801" s="81" t="s">
        <v>5990</v>
      </c>
      <c r="G8801" s="79" t="s">
        <v>6007</v>
      </c>
      <c r="H8801" s="80" t="s">
        <v>5988</v>
      </c>
      <c r="K8801" s="96">
        <v>25829.493299999998</v>
      </c>
      <c r="L8801" s="80" t="s">
        <v>6662</v>
      </c>
      <c r="M8801" s="97" t="s">
        <v>6638</v>
      </c>
    </row>
    <row r="8802" spans="2:13" ht="13.5" customHeight="1" x14ac:dyDescent="0.2">
      <c r="B8802" s="79">
        <v>44364</v>
      </c>
      <c r="F8802" s="81" t="s">
        <v>5990</v>
      </c>
      <c r="G8802" s="79" t="s">
        <v>6007</v>
      </c>
      <c r="H8802" s="80" t="s">
        <v>5988</v>
      </c>
      <c r="K8802" s="96">
        <v>50873.063556000001</v>
      </c>
      <c r="L8802" s="80" t="s">
        <v>6661</v>
      </c>
      <c r="M8802" s="97" t="s">
        <v>6638</v>
      </c>
    </row>
    <row r="8803" spans="2:13" ht="13.5" customHeight="1" x14ac:dyDescent="0.2">
      <c r="B8803" s="79">
        <v>44364</v>
      </c>
      <c r="F8803" s="81" t="s">
        <v>5990</v>
      </c>
      <c r="G8803" s="79" t="s">
        <v>6007</v>
      </c>
      <c r="H8803" s="80" t="s">
        <v>5988</v>
      </c>
      <c r="K8803" s="96">
        <v>39431.554671999998</v>
      </c>
      <c r="L8803" s="80" t="s">
        <v>6660</v>
      </c>
      <c r="M8803" s="97" t="s">
        <v>6638</v>
      </c>
    </row>
    <row r="8804" spans="2:13" ht="13.5" customHeight="1" x14ac:dyDescent="0.2">
      <c r="B8804" s="79">
        <v>44364</v>
      </c>
      <c r="F8804" s="81" t="s">
        <v>5990</v>
      </c>
      <c r="G8804" s="79" t="s">
        <v>6007</v>
      </c>
      <c r="H8804" s="80" t="s">
        <v>5988</v>
      </c>
      <c r="K8804" s="96">
        <v>39431.554671999998</v>
      </c>
      <c r="L8804" s="80" t="s">
        <v>6660</v>
      </c>
      <c r="M8804" s="97" t="s">
        <v>6638</v>
      </c>
    </row>
    <row r="8805" spans="2:13" ht="13.5" customHeight="1" x14ac:dyDescent="0.2">
      <c r="B8805" s="79">
        <v>44364</v>
      </c>
      <c r="F8805" s="81" t="s">
        <v>5990</v>
      </c>
      <c r="G8805" s="79" t="s">
        <v>6007</v>
      </c>
      <c r="H8805" s="80" t="s">
        <v>5988</v>
      </c>
      <c r="K8805" s="96">
        <v>18064.455883999999</v>
      </c>
      <c r="L8805" s="80" t="s">
        <v>6660</v>
      </c>
      <c r="M8805" s="97" t="s">
        <v>6638</v>
      </c>
    </row>
    <row r="8806" spans="2:13" ht="13.5" customHeight="1" x14ac:dyDescent="0.2">
      <c r="B8806" s="79">
        <v>44364</v>
      </c>
      <c r="F8806" s="81" t="s">
        <v>5990</v>
      </c>
      <c r="G8806" s="79" t="s">
        <v>6007</v>
      </c>
      <c r="H8806" s="80" t="s">
        <v>5988</v>
      </c>
      <c r="K8806" s="96">
        <v>18064.455883999999</v>
      </c>
      <c r="L8806" s="80" t="s">
        <v>6660</v>
      </c>
      <c r="M8806" s="97" t="s">
        <v>6638</v>
      </c>
    </row>
    <row r="8807" spans="2:13" ht="13.5" customHeight="1" x14ac:dyDescent="0.2">
      <c r="B8807" s="79">
        <v>44364</v>
      </c>
      <c r="F8807" s="81" t="s">
        <v>5990</v>
      </c>
      <c r="G8807" s="79" t="s">
        <v>6007</v>
      </c>
      <c r="H8807" s="80" t="s">
        <v>5988</v>
      </c>
      <c r="K8807" s="96">
        <v>21281.736359999999</v>
      </c>
      <c r="L8807" s="80" t="s">
        <v>6659</v>
      </c>
      <c r="M8807" s="97" t="s">
        <v>6638</v>
      </c>
    </row>
    <row r="8808" spans="2:13" ht="13.5" customHeight="1" x14ac:dyDescent="0.2">
      <c r="B8808" s="79">
        <v>44364</v>
      </c>
      <c r="F8808" s="81" t="s">
        <v>5990</v>
      </c>
      <c r="G8808" s="79" t="s">
        <v>6007</v>
      </c>
      <c r="H8808" s="80" t="s">
        <v>5988</v>
      </c>
      <c r="K8808" s="96">
        <v>41515.575327999999</v>
      </c>
      <c r="L8808" s="80" t="s">
        <v>6657</v>
      </c>
      <c r="M8808" s="97" t="s">
        <v>6638</v>
      </c>
    </row>
    <row r="8809" spans="2:13" ht="13.5" customHeight="1" x14ac:dyDescent="0.2">
      <c r="B8809" s="79">
        <v>44364</v>
      </c>
      <c r="F8809" s="81" t="s">
        <v>5990</v>
      </c>
      <c r="G8809" s="79" t="s">
        <v>6007</v>
      </c>
      <c r="H8809" s="80" t="s">
        <v>5988</v>
      </c>
      <c r="K8809" s="96">
        <v>62717.836324000004</v>
      </c>
      <c r="L8809" s="80" t="s">
        <v>6656</v>
      </c>
      <c r="M8809" s="97" t="s">
        <v>6638</v>
      </c>
    </row>
    <row r="8810" spans="2:13" ht="13.5" customHeight="1" x14ac:dyDescent="0.2">
      <c r="B8810" s="79">
        <v>44364</v>
      </c>
      <c r="F8810" s="81" t="s">
        <v>5990</v>
      </c>
      <c r="G8810" s="79" t="s">
        <v>6007</v>
      </c>
      <c r="H8810" s="80" t="s">
        <v>5988</v>
      </c>
      <c r="K8810" s="96">
        <v>28260.850731999999</v>
      </c>
      <c r="L8810" s="80" t="s">
        <v>6655</v>
      </c>
      <c r="M8810" s="97" t="s">
        <v>6638</v>
      </c>
    </row>
    <row r="8811" spans="2:13" ht="13.5" customHeight="1" x14ac:dyDescent="0.2">
      <c r="B8811" s="79">
        <v>44364</v>
      </c>
      <c r="F8811" s="81" t="s">
        <v>5990</v>
      </c>
      <c r="G8811" s="79" t="s">
        <v>6007</v>
      </c>
      <c r="H8811" s="80" t="s">
        <v>5988</v>
      </c>
      <c r="K8811" s="96">
        <v>34607.105724000001</v>
      </c>
      <c r="L8811" s="80" t="s">
        <v>6654</v>
      </c>
      <c r="M8811" s="97" t="s">
        <v>6638</v>
      </c>
    </row>
    <row r="8812" spans="2:13" ht="13.5" customHeight="1" x14ac:dyDescent="0.2">
      <c r="B8812" s="79">
        <v>44364</v>
      </c>
      <c r="F8812" s="81" t="s">
        <v>5990</v>
      </c>
      <c r="G8812" s="79" t="s">
        <v>6007</v>
      </c>
      <c r="H8812" s="80" t="s">
        <v>5988</v>
      </c>
      <c r="K8812" s="96">
        <v>16021.644676</v>
      </c>
      <c r="L8812" s="80" t="s">
        <v>6653</v>
      </c>
      <c r="M8812" s="97" t="s">
        <v>6638</v>
      </c>
    </row>
    <row r="8813" spans="2:13" ht="13.5" customHeight="1" x14ac:dyDescent="0.2">
      <c r="B8813" s="79">
        <v>44364</v>
      </c>
      <c r="F8813" s="81" t="s">
        <v>5990</v>
      </c>
      <c r="G8813" s="79" t="s">
        <v>6007</v>
      </c>
      <c r="H8813" s="80" t="s">
        <v>5988</v>
      </c>
      <c r="K8813" s="96">
        <v>21002.10082</v>
      </c>
      <c r="L8813" s="80" t="s">
        <v>6652</v>
      </c>
      <c r="M8813" s="97" t="s">
        <v>6638</v>
      </c>
    </row>
    <row r="8814" spans="2:13" ht="13.5" customHeight="1" x14ac:dyDescent="0.2">
      <c r="B8814" s="79">
        <v>44364</v>
      </c>
      <c r="F8814" s="81" t="s">
        <v>5990</v>
      </c>
      <c r="G8814" s="79" t="s">
        <v>6007</v>
      </c>
      <c r="H8814" s="80" t="s">
        <v>5988</v>
      </c>
      <c r="K8814" s="96">
        <v>31342.728735999997</v>
      </c>
      <c r="L8814" s="80" t="s">
        <v>6651</v>
      </c>
      <c r="M8814" s="97" t="s">
        <v>6638</v>
      </c>
    </row>
    <row r="8815" spans="2:13" ht="13.5" customHeight="1" x14ac:dyDescent="0.2">
      <c r="B8815" s="79">
        <v>44364</v>
      </c>
      <c r="F8815" s="81" t="s">
        <v>5990</v>
      </c>
      <c r="G8815" s="79" t="s">
        <v>6007</v>
      </c>
      <c r="H8815" s="80" t="s">
        <v>5988</v>
      </c>
      <c r="K8815" s="96">
        <v>28923.145432000001</v>
      </c>
      <c r="L8815" s="80" t="s">
        <v>6782</v>
      </c>
      <c r="M8815" s="97" t="s">
        <v>6638</v>
      </c>
    </row>
    <row r="8816" spans="2:13" ht="13.5" customHeight="1" x14ac:dyDescent="0.2">
      <c r="B8816" s="79">
        <v>44364</v>
      </c>
      <c r="F8816" s="81" t="s">
        <v>5990</v>
      </c>
      <c r="G8816" s="79" t="s">
        <v>6007</v>
      </c>
      <c r="H8816" s="80" t="s">
        <v>5988</v>
      </c>
      <c r="K8816" s="96">
        <v>51029.070752</v>
      </c>
      <c r="L8816" s="80" t="s">
        <v>6650</v>
      </c>
      <c r="M8816" s="97" t="s">
        <v>6638</v>
      </c>
    </row>
    <row r="8817" spans="2:13" ht="13.5" customHeight="1" x14ac:dyDescent="0.2">
      <c r="B8817" s="79">
        <v>44364</v>
      </c>
      <c r="F8817" s="81" t="s">
        <v>5990</v>
      </c>
      <c r="G8817" s="79" t="s">
        <v>6007</v>
      </c>
      <c r="H8817" s="80" t="s">
        <v>5988</v>
      </c>
      <c r="K8817" s="96">
        <v>26836.181243999999</v>
      </c>
      <c r="L8817" s="80" t="s">
        <v>6649</v>
      </c>
      <c r="M8817" s="97" t="s">
        <v>6638</v>
      </c>
    </row>
    <row r="8818" spans="2:13" ht="13.5" customHeight="1" x14ac:dyDescent="0.2">
      <c r="B8818" s="79">
        <v>44364</v>
      </c>
      <c r="F8818" s="81" t="s">
        <v>5990</v>
      </c>
      <c r="G8818" s="79" t="s">
        <v>6007</v>
      </c>
      <c r="H8818" s="80" t="s">
        <v>5988</v>
      </c>
      <c r="K8818" s="96">
        <v>39110.709684000001</v>
      </c>
      <c r="L8818" s="80" t="s">
        <v>6781</v>
      </c>
      <c r="M8818" s="97" t="s">
        <v>6638</v>
      </c>
    </row>
    <row r="8819" spans="2:13" ht="13.5" customHeight="1" x14ac:dyDescent="0.2">
      <c r="B8819" s="79">
        <v>44364</v>
      </c>
      <c r="F8819" s="81" t="s">
        <v>5990</v>
      </c>
      <c r="G8819" s="79" t="s">
        <v>6007</v>
      </c>
      <c r="H8819" s="80" t="s">
        <v>5988</v>
      </c>
      <c r="K8819" s="96">
        <v>29146.853864000001</v>
      </c>
      <c r="L8819" s="80" t="s">
        <v>6647</v>
      </c>
      <c r="M8819" s="97" t="s">
        <v>6638</v>
      </c>
    </row>
    <row r="8820" spans="2:13" ht="13.5" customHeight="1" x14ac:dyDescent="0.2">
      <c r="B8820" s="79">
        <v>44364</v>
      </c>
      <c r="F8820" s="81" t="s">
        <v>5990</v>
      </c>
      <c r="G8820" s="79" t="s">
        <v>6007</v>
      </c>
      <c r="H8820" s="80" t="s">
        <v>5988</v>
      </c>
      <c r="K8820" s="96">
        <v>38913.493040000001</v>
      </c>
      <c r="L8820" s="80" t="s">
        <v>6646</v>
      </c>
      <c r="M8820" s="97" t="s">
        <v>6638</v>
      </c>
    </row>
    <row r="8821" spans="2:13" ht="13.5" customHeight="1" x14ac:dyDescent="0.2">
      <c r="B8821" s="79">
        <v>44364</v>
      </c>
      <c r="F8821" s="81" t="s">
        <v>5990</v>
      </c>
      <c r="G8821" s="79" t="s">
        <v>6007</v>
      </c>
      <c r="H8821" s="80" t="s">
        <v>5988</v>
      </c>
      <c r="K8821" s="96">
        <v>47596.91244</v>
      </c>
      <c r="L8821" s="80" t="s">
        <v>6780</v>
      </c>
      <c r="M8821" s="97" t="s">
        <v>6638</v>
      </c>
    </row>
    <row r="8822" spans="2:13" ht="13.5" customHeight="1" x14ac:dyDescent="0.2">
      <c r="B8822" s="79">
        <v>44364</v>
      </c>
      <c r="F8822" s="81" t="s">
        <v>5990</v>
      </c>
      <c r="G8822" s="79" t="s">
        <v>6007</v>
      </c>
      <c r="H8822" s="80" t="s">
        <v>5988</v>
      </c>
      <c r="K8822" s="96">
        <v>28269.681328000002</v>
      </c>
      <c r="L8822" s="80" t="s">
        <v>6645</v>
      </c>
      <c r="M8822" s="97" t="s">
        <v>6638</v>
      </c>
    </row>
    <row r="8823" spans="2:13" ht="13.5" customHeight="1" x14ac:dyDescent="0.2">
      <c r="B8823" s="79">
        <v>44364</v>
      </c>
      <c r="F8823" s="81" t="s">
        <v>5990</v>
      </c>
      <c r="G8823" s="79" t="s">
        <v>6007</v>
      </c>
      <c r="H8823" s="80" t="s">
        <v>5988</v>
      </c>
      <c r="K8823" s="96">
        <v>33818.239148000001</v>
      </c>
      <c r="L8823" s="80" t="s">
        <v>6644</v>
      </c>
      <c r="M8823" s="97" t="s">
        <v>6638</v>
      </c>
    </row>
    <row r="8824" spans="2:13" ht="13.5" customHeight="1" x14ac:dyDescent="0.2">
      <c r="B8824" s="79">
        <v>44364</v>
      </c>
      <c r="F8824" s="81" t="s">
        <v>5990</v>
      </c>
      <c r="G8824" s="79" t="s">
        <v>6007</v>
      </c>
      <c r="H8824" s="80" t="s">
        <v>5988</v>
      </c>
      <c r="K8824" s="96">
        <v>20289.766076</v>
      </c>
      <c r="L8824" s="80" t="s">
        <v>6642</v>
      </c>
      <c r="M8824" s="97" t="s">
        <v>6638</v>
      </c>
    </row>
    <row r="8825" spans="2:13" ht="13.5" customHeight="1" x14ac:dyDescent="0.2">
      <c r="B8825" s="79">
        <v>44364</v>
      </c>
      <c r="F8825" s="81" t="s">
        <v>5990</v>
      </c>
      <c r="G8825" s="79" t="s">
        <v>6007</v>
      </c>
      <c r="H8825" s="80" t="s">
        <v>5988</v>
      </c>
      <c r="K8825" s="96">
        <v>66756.362227999998</v>
      </c>
      <c r="L8825" s="80" t="s">
        <v>6641</v>
      </c>
      <c r="M8825" s="97" t="s">
        <v>6638</v>
      </c>
    </row>
    <row r="8826" spans="2:13" ht="13.5" customHeight="1" x14ac:dyDescent="0.2">
      <c r="B8826" s="79">
        <v>44364</v>
      </c>
      <c r="F8826" s="81" t="s">
        <v>5990</v>
      </c>
      <c r="G8826" s="79" t="s">
        <v>6007</v>
      </c>
      <c r="H8826" s="80" t="s">
        <v>5988</v>
      </c>
      <c r="K8826" s="96">
        <v>10911.673123999999</v>
      </c>
      <c r="L8826" s="80" t="s">
        <v>6639</v>
      </c>
      <c r="M8826" s="97" t="s">
        <v>6638</v>
      </c>
    </row>
    <row r="8827" spans="2:13" ht="13.5" customHeight="1" x14ac:dyDescent="0.2">
      <c r="B8827" s="79">
        <v>44364</v>
      </c>
      <c r="F8827" s="81" t="s">
        <v>5990</v>
      </c>
      <c r="G8827" s="79" t="s">
        <v>6007</v>
      </c>
      <c r="H8827" s="80" t="s">
        <v>5988</v>
      </c>
      <c r="K8827" s="96">
        <v>35493.108855999999</v>
      </c>
      <c r="L8827" s="80" t="s">
        <v>6639</v>
      </c>
      <c r="M8827" s="97" t="s">
        <v>6638</v>
      </c>
    </row>
    <row r="8828" spans="2:13" ht="13.5" customHeight="1" x14ac:dyDescent="0.2">
      <c r="B8828" s="79">
        <v>44364</v>
      </c>
      <c r="F8828" s="81" t="s">
        <v>5990</v>
      </c>
      <c r="G8828" s="79" t="s">
        <v>6007</v>
      </c>
      <c r="H8828" s="80" t="s">
        <v>5988</v>
      </c>
      <c r="K8828" s="96">
        <v>24884.619527999999</v>
      </c>
      <c r="L8828" s="80" t="s">
        <v>6779</v>
      </c>
      <c r="M8828" s="97" t="s">
        <v>6638</v>
      </c>
    </row>
    <row r="8829" spans="2:13" ht="13.5" customHeight="1" x14ac:dyDescent="0.2">
      <c r="B8829" s="79">
        <v>44364</v>
      </c>
      <c r="F8829" s="81" t="s">
        <v>5990</v>
      </c>
      <c r="G8829" s="79" t="s">
        <v>6007</v>
      </c>
      <c r="H8829" s="80" t="s">
        <v>5988</v>
      </c>
      <c r="K8829" s="96">
        <v>24808.087695999999</v>
      </c>
      <c r="L8829" s="80" t="s">
        <v>6778</v>
      </c>
      <c r="M8829" s="97" t="s">
        <v>6638</v>
      </c>
    </row>
    <row r="8830" spans="2:13" ht="13.5" customHeight="1" x14ac:dyDescent="0.2">
      <c r="B8830" s="79">
        <v>44364</v>
      </c>
      <c r="F8830" s="81" t="s">
        <v>5990</v>
      </c>
      <c r="G8830" s="79" t="s">
        <v>6007</v>
      </c>
      <c r="H8830" s="80" t="s">
        <v>5988</v>
      </c>
      <c r="K8830" s="96">
        <v>23059.629688000001</v>
      </c>
      <c r="L8830" s="80" t="s">
        <v>6777</v>
      </c>
      <c r="M8830" s="97" t="s">
        <v>6638</v>
      </c>
    </row>
    <row r="8831" spans="2:13" ht="13.5" customHeight="1" x14ac:dyDescent="0.2">
      <c r="B8831" s="79">
        <v>44364</v>
      </c>
      <c r="F8831" s="81" t="s">
        <v>5990</v>
      </c>
      <c r="G8831" s="79" t="s">
        <v>6007</v>
      </c>
      <c r="H8831" s="80" t="s">
        <v>5988</v>
      </c>
      <c r="K8831" s="96">
        <v>28246.133072000001</v>
      </c>
      <c r="L8831" s="80" t="s">
        <v>6776</v>
      </c>
      <c r="M8831" s="97" t="s">
        <v>6638</v>
      </c>
    </row>
    <row r="8832" spans="2:13" ht="13.5" customHeight="1" x14ac:dyDescent="0.2">
      <c r="B8832" s="79">
        <v>44364</v>
      </c>
      <c r="F8832" s="81" t="s">
        <v>5990</v>
      </c>
      <c r="G8832" s="79" t="s">
        <v>6007</v>
      </c>
      <c r="H8832" s="80" t="s">
        <v>5988</v>
      </c>
      <c r="K8832" s="96">
        <v>58361.408963999995</v>
      </c>
      <c r="L8832" s="80" t="s">
        <v>6775</v>
      </c>
      <c r="M8832" s="97" t="s">
        <v>6638</v>
      </c>
    </row>
    <row r="8833" spans="2:13" ht="13.5" customHeight="1" x14ac:dyDescent="0.2">
      <c r="B8833" s="79">
        <v>44364</v>
      </c>
      <c r="F8833" s="81" t="s">
        <v>5990</v>
      </c>
      <c r="G8833" s="79" t="s">
        <v>6007</v>
      </c>
      <c r="H8833" s="80" t="s">
        <v>5988</v>
      </c>
      <c r="K8833" s="96">
        <v>45839.623835999999</v>
      </c>
      <c r="L8833" s="80" t="s">
        <v>6774</v>
      </c>
      <c r="M8833" s="97" t="s">
        <v>6638</v>
      </c>
    </row>
    <row r="8834" spans="2:13" ht="13.5" customHeight="1" x14ac:dyDescent="0.2">
      <c r="B8834" s="79">
        <v>44364</v>
      </c>
      <c r="F8834" s="81" t="s">
        <v>5990</v>
      </c>
      <c r="G8834" s="79" t="s">
        <v>6007</v>
      </c>
      <c r="H8834" s="80" t="s">
        <v>5988</v>
      </c>
      <c r="K8834" s="96">
        <v>20207.347180000001</v>
      </c>
      <c r="L8834" s="80" t="s">
        <v>6791</v>
      </c>
      <c r="M8834" s="97" t="s">
        <v>6638</v>
      </c>
    </row>
    <row r="8835" spans="2:13" ht="13.5" customHeight="1" x14ac:dyDescent="0.2">
      <c r="B8835" s="79">
        <v>44364</v>
      </c>
      <c r="F8835" s="81" t="s">
        <v>5990</v>
      </c>
      <c r="G8835" s="79" t="s">
        <v>6007</v>
      </c>
      <c r="H8835" s="80" t="s">
        <v>5988</v>
      </c>
      <c r="K8835" s="96">
        <v>20207.347180000001</v>
      </c>
      <c r="L8835" s="80" t="s">
        <v>6791</v>
      </c>
      <c r="M8835" s="97" t="s">
        <v>6638</v>
      </c>
    </row>
    <row r="8836" spans="2:13" ht="13.5" customHeight="1" x14ac:dyDescent="0.2">
      <c r="B8836" s="79">
        <v>44364</v>
      </c>
      <c r="F8836" s="81" t="s">
        <v>5990</v>
      </c>
      <c r="G8836" s="79" t="s">
        <v>6007</v>
      </c>
      <c r="H8836" s="80" t="s">
        <v>5988</v>
      </c>
      <c r="K8836" s="96">
        <v>10473.086856</v>
      </c>
      <c r="L8836" s="80" t="s">
        <v>6773</v>
      </c>
      <c r="M8836" s="97" t="s">
        <v>6638</v>
      </c>
    </row>
    <row r="8837" spans="2:13" ht="13.5" customHeight="1" x14ac:dyDescent="0.2">
      <c r="B8837" s="79">
        <v>44364</v>
      </c>
      <c r="F8837" s="81" t="s">
        <v>5990</v>
      </c>
      <c r="G8837" s="79" t="s">
        <v>6007</v>
      </c>
      <c r="H8837" s="80" t="s">
        <v>5988</v>
      </c>
      <c r="K8837" s="96">
        <v>40323.444867999999</v>
      </c>
      <c r="L8837" s="80" t="s">
        <v>6772</v>
      </c>
      <c r="M8837" s="97" t="s">
        <v>6638</v>
      </c>
    </row>
    <row r="8838" spans="2:13" ht="13.5" customHeight="1" x14ac:dyDescent="0.2">
      <c r="B8838" s="79">
        <v>44364</v>
      </c>
      <c r="F8838" s="81" t="s">
        <v>5990</v>
      </c>
      <c r="G8838" s="79" t="s">
        <v>6007</v>
      </c>
      <c r="H8838" s="80" t="s">
        <v>5988</v>
      </c>
      <c r="K8838" s="96">
        <v>1966.279376</v>
      </c>
      <c r="L8838" s="80" t="s">
        <v>6771</v>
      </c>
      <c r="M8838" s="97" t="s">
        <v>6638</v>
      </c>
    </row>
    <row r="8839" spans="2:13" ht="13.5" customHeight="1" x14ac:dyDescent="0.2">
      <c r="B8839" s="79">
        <v>44364</v>
      </c>
      <c r="F8839" s="81" t="s">
        <v>5990</v>
      </c>
      <c r="G8839" s="79" t="s">
        <v>6007</v>
      </c>
      <c r="H8839" s="80" t="s">
        <v>5988</v>
      </c>
      <c r="K8839" s="96">
        <v>25873.646280000001</v>
      </c>
      <c r="L8839" s="80" t="s">
        <v>6769</v>
      </c>
      <c r="M8839" s="97" t="s">
        <v>6638</v>
      </c>
    </row>
    <row r="8840" spans="2:13" ht="13.5" customHeight="1" x14ac:dyDescent="0.2">
      <c r="B8840" s="79">
        <v>44364</v>
      </c>
      <c r="F8840" s="81" t="s">
        <v>5990</v>
      </c>
      <c r="G8840" s="79" t="s">
        <v>6007</v>
      </c>
      <c r="H8840" s="80" t="s">
        <v>5988</v>
      </c>
      <c r="K8840" s="96">
        <v>5348.3976439999997</v>
      </c>
      <c r="L8840" s="80" t="s">
        <v>6790</v>
      </c>
      <c r="M8840" s="97" t="s">
        <v>6638</v>
      </c>
    </row>
    <row r="8841" spans="2:13" ht="13.5" customHeight="1" x14ac:dyDescent="0.2">
      <c r="B8841" s="79">
        <v>44364</v>
      </c>
      <c r="F8841" s="81" t="s">
        <v>5990</v>
      </c>
      <c r="G8841" s="79" t="s">
        <v>6007</v>
      </c>
      <c r="H8841" s="80" t="s">
        <v>5988</v>
      </c>
      <c r="K8841" s="96">
        <v>7188.1051440000001</v>
      </c>
      <c r="L8841" s="80" t="s">
        <v>6768</v>
      </c>
      <c r="M8841" s="97" t="s">
        <v>6638</v>
      </c>
    </row>
    <row r="8842" spans="2:13" ht="13.5" customHeight="1" x14ac:dyDescent="0.2">
      <c r="B8842" s="79">
        <v>44364</v>
      </c>
      <c r="F8842" s="81" t="s">
        <v>5990</v>
      </c>
      <c r="G8842" s="79" t="s">
        <v>6007</v>
      </c>
      <c r="H8842" s="80" t="s">
        <v>5988</v>
      </c>
      <c r="K8842" s="96">
        <v>10732.117671999998</v>
      </c>
      <c r="L8842" s="80" t="s">
        <v>6768</v>
      </c>
      <c r="M8842" s="97" t="s">
        <v>6638</v>
      </c>
    </row>
    <row r="8843" spans="2:13" ht="13.5" customHeight="1" x14ac:dyDescent="0.2">
      <c r="B8843" s="79">
        <v>44364</v>
      </c>
      <c r="F8843" s="81" t="s">
        <v>5990</v>
      </c>
      <c r="G8843" s="79" t="s">
        <v>6007</v>
      </c>
      <c r="H8843" s="80" t="s">
        <v>5988</v>
      </c>
      <c r="K8843" s="96">
        <v>33314.895175999998</v>
      </c>
      <c r="L8843" s="80" t="s">
        <v>6767</v>
      </c>
      <c r="M8843" s="97" t="s">
        <v>6638</v>
      </c>
    </row>
    <row r="8844" spans="2:13" ht="13.5" customHeight="1" x14ac:dyDescent="0.2">
      <c r="B8844" s="79">
        <v>44364</v>
      </c>
      <c r="F8844" s="81" t="s">
        <v>5990</v>
      </c>
      <c r="G8844" s="79" t="s">
        <v>6007</v>
      </c>
      <c r="H8844" s="80" t="s">
        <v>5988</v>
      </c>
      <c r="K8844" s="96">
        <v>24587.322796</v>
      </c>
      <c r="L8844" s="80" t="s">
        <v>6766</v>
      </c>
      <c r="M8844" s="97" t="s">
        <v>6638</v>
      </c>
    </row>
    <row r="8845" spans="2:13" ht="13.5" customHeight="1" x14ac:dyDescent="0.2">
      <c r="B8845" s="79">
        <v>44364</v>
      </c>
      <c r="F8845" s="81" t="s">
        <v>5990</v>
      </c>
      <c r="G8845" s="79" t="s">
        <v>6007</v>
      </c>
      <c r="H8845" s="80" t="s">
        <v>5988</v>
      </c>
      <c r="K8845" s="96">
        <v>9066.0785599999999</v>
      </c>
      <c r="L8845" s="80" t="s">
        <v>6765</v>
      </c>
      <c r="M8845" s="97" t="s">
        <v>6638</v>
      </c>
    </row>
    <row r="8846" spans="2:13" ht="13.5" customHeight="1" x14ac:dyDescent="0.2">
      <c r="B8846" s="79">
        <v>44364</v>
      </c>
      <c r="F8846" s="81" t="s">
        <v>5990</v>
      </c>
      <c r="G8846" s="79" t="s">
        <v>6007</v>
      </c>
      <c r="H8846" s="80" t="s">
        <v>5988</v>
      </c>
      <c r="K8846" s="96">
        <v>26818.520052</v>
      </c>
      <c r="L8846" s="80" t="s">
        <v>6764</v>
      </c>
      <c r="M8846" s="97" t="s">
        <v>6638</v>
      </c>
    </row>
    <row r="8847" spans="2:13" ht="13.5" customHeight="1" x14ac:dyDescent="0.2">
      <c r="B8847" s="79">
        <v>44364</v>
      </c>
      <c r="F8847" s="81" t="s">
        <v>5990</v>
      </c>
      <c r="G8847" s="79" t="s">
        <v>6007</v>
      </c>
      <c r="H8847" s="80" t="s">
        <v>5988</v>
      </c>
      <c r="K8847" s="96">
        <v>48329.851907999997</v>
      </c>
      <c r="L8847" s="80" t="s">
        <v>6763</v>
      </c>
      <c r="M8847" s="97" t="s">
        <v>6638</v>
      </c>
    </row>
    <row r="8848" spans="2:13" ht="13.5" customHeight="1" x14ac:dyDescent="0.2">
      <c r="B8848" s="79">
        <v>44364</v>
      </c>
      <c r="F8848" s="81" t="s">
        <v>5990</v>
      </c>
      <c r="G8848" s="79" t="s">
        <v>6007</v>
      </c>
      <c r="H8848" s="80" t="s">
        <v>5988</v>
      </c>
      <c r="K8848" s="96">
        <v>43908.666843999999</v>
      </c>
      <c r="L8848" s="80" t="s">
        <v>6789</v>
      </c>
      <c r="M8848" s="97" t="s">
        <v>6638</v>
      </c>
    </row>
    <row r="8849" spans="2:13" ht="13.5" customHeight="1" x14ac:dyDescent="0.2">
      <c r="B8849" s="79">
        <v>44364</v>
      </c>
      <c r="F8849" s="81" t="s">
        <v>5990</v>
      </c>
      <c r="G8849" s="79" t="s">
        <v>6007</v>
      </c>
      <c r="H8849" s="80" t="s">
        <v>5988</v>
      </c>
      <c r="K8849" s="96">
        <v>43908.666843999999</v>
      </c>
      <c r="L8849" s="80" t="s">
        <v>6789</v>
      </c>
      <c r="M8849" s="97" t="s">
        <v>6638</v>
      </c>
    </row>
    <row r="8850" spans="2:13" ht="13.5" customHeight="1" x14ac:dyDescent="0.2">
      <c r="B8850" s="79">
        <v>44364</v>
      </c>
      <c r="F8850" s="81" t="s">
        <v>5990</v>
      </c>
      <c r="G8850" s="79" t="s">
        <v>6007</v>
      </c>
      <c r="H8850" s="80" t="s">
        <v>5988</v>
      </c>
      <c r="K8850" s="96">
        <v>1395.234168</v>
      </c>
      <c r="L8850" s="80" t="s">
        <v>6761</v>
      </c>
      <c r="M8850" s="97" t="s">
        <v>6638</v>
      </c>
    </row>
    <row r="8851" spans="2:13" ht="13.5" customHeight="1" x14ac:dyDescent="0.2">
      <c r="B8851" s="79">
        <v>44364</v>
      </c>
      <c r="F8851" s="81" t="s">
        <v>5990</v>
      </c>
      <c r="G8851" s="79" t="s">
        <v>6007</v>
      </c>
      <c r="H8851" s="80" t="s">
        <v>5988</v>
      </c>
      <c r="K8851" s="96">
        <v>1866.199288</v>
      </c>
      <c r="L8851" s="80" t="s">
        <v>6760</v>
      </c>
      <c r="M8851" s="97" t="s">
        <v>6638</v>
      </c>
    </row>
    <row r="8852" spans="2:13" ht="13.5" customHeight="1" x14ac:dyDescent="0.2">
      <c r="B8852" s="79">
        <v>44364</v>
      </c>
      <c r="F8852" s="81" t="s">
        <v>5990</v>
      </c>
      <c r="G8852" s="79" t="s">
        <v>6007</v>
      </c>
      <c r="H8852" s="80" t="s">
        <v>5988</v>
      </c>
      <c r="K8852" s="96">
        <v>674.06882800000005</v>
      </c>
      <c r="L8852" s="80" t="s">
        <v>6756</v>
      </c>
      <c r="M8852" s="97" t="s">
        <v>6638</v>
      </c>
    </row>
    <row r="8853" spans="2:13" ht="13.5" customHeight="1" x14ac:dyDescent="0.2">
      <c r="B8853" s="79">
        <v>44364</v>
      </c>
      <c r="F8853" s="81" t="s">
        <v>5990</v>
      </c>
      <c r="G8853" s="79" t="s">
        <v>6007</v>
      </c>
      <c r="H8853" s="80" t="s">
        <v>5988</v>
      </c>
      <c r="K8853" s="96">
        <v>25932.516919999998</v>
      </c>
      <c r="L8853" s="80" t="s">
        <v>6755</v>
      </c>
      <c r="M8853" s="97" t="s">
        <v>6638</v>
      </c>
    </row>
    <row r="8854" spans="2:13" ht="13.5" customHeight="1" x14ac:dyDescent="0.2">
      <c r="B8854" s="79">
        <v>44364</v>
      </c>
      <c r="F8854" s="81" t="s">
        <v>5990</v>
      </c>
      <c r="G8854" s="79" t="s">
        <v>6007</v>
      </c>
      <c r="H8854" s="80" t="s">
        <v>5988</v>
      </c>
      <c r="K8854" s="96">
        <v>10075.710036</v>
      </c>
      <c r="L8854" s="80" t="s">
        <v>6754</v>
      </c>
      <c r="M8854" s="97" t="s">
        <v>6638</v>
      </c>
    </row>
    <row r="8855" spans="2:13" ht="13.5" customHeight="1" x14ac:dyDescent="0.2">
      <c r="B8855" s="79">
        <v>44364</v>
      </c>
      <c r="F8855" s="81" t="s">
        <v>5990</v>
      </c>
      <c r="G8855" s="79" t="s">
        <v>6007</v>
      </c>
      <c r="H8855" s="80" t="s">
        <v>5988</v>
      </c>
      <c r="K8855" s="96">
        <v>22288.424304</v>
      </c>
      <c r="L8855" s="80" t="s">
        <v>6753</v>
      </c>
      <c r="M8855" s="97" t="s">
        <v>6638</v>
      </c>
    </row>
    <row r="8856" spans="2:13" ht="13.5" customHeight="1" x14ac:dyDescent="0.2">
      <c r="B8856" s="79">
        <v>44364</v>
      </c>
      <c r="F8856" s="81" t="s">
        <v>5990</v>
      </c>
      <c r="G8856" s="79" t="s">
        <v>6007</v>
      </c>
      <c r="H8856" s="80" t="s">
        <v>5988</v>
      </c>
      <c r="K8856" s="96">
        <v>27118.760316</v>
      </c>
      <c r="L8856" s="80" t="s">
        <v>6752</v>
      </c>
      <c r="M8856" s="97" t="s">
        <v>6638</v>
      </c>
    </row>
    <row r="8857" spans="2:13" ht="13.5" customHeight="1" x14ac:dyDescent="0.2">
      <c r="B8857" s="79">
        <v>44364</v>
      </c>
      <c r="F8857" s="81" t="s">
        <v>5990</v>
      </c>
      <c r="G8857" s="79" t="s">
        <v>6007</v>
      </c>
      <c r="H8857" s="80" t="s">
        <v>5988</v>
      </c>
      <c r="K8857" s="96">
        <v>53145.470260000002</v>
      </c>
      <c r="L8857" s="80" t="s">
        <v>6788</v>
      </c>
      <c r="M8857" s="97" t="s">
        <v>6638</v>
      </c>
    </row>
    <row r="8858" spans="2:13" ht="13.5" customHeight="1" x14ac:dyDescent="0.2">
      <c r="B8858" s="79">
        <v>44364</v>
      </c>
      <c r="F8858" s="81" t="s">
        <v>5990</v>
      </c>
      <c r="G8858" s="79" t="s">
        <v>6007</v>
      </c>
      <c r="H8858" s="80" t="s">
        <v>5988</v>
      </c>
      <c r="K8858" s="96">
        <v>36611.651016000003</v>
      </c>
      <c r="L8858" s="80" t="s">
        <v>6750</v>
      </c>
      <c r="M8858" s="97" t="s">
        <v>6638</v>
      </c>
    </row>
    <row r="8859" spans="2:13" ht="13.5" customHeight="1" x14ac:dyDescent="0.2">
      <c r="B8859" s="79">
        <v>44364</v>
      </c>
      <c r="F8859" s="81" t="s">
        <v>5990</v>
      </c>
      <c r="G8859" s="79" t="s">
        <v>6007</v>
      </c>
      <c r="H8859" s="80" t="s">
        <v>5988</v>
      </c>
      <c r="K8859" s="96">
        <v>16098.176508000002</v>
      </c>
      <c r="L8859" s="80" t="s">
        <v>6787</v>
      </c>
      <c r="M8859" s="97" t="s">
        <v>6638</v>
      </c>
    </row>
    <row r="8860" spans="2:13" ht="13.5" customHeight="1" x14ac:dyDescent="0.2">
      <c r="B8860" s="79">
        <v>44364</v>
      </c>
      <c r="F8860" s="81" t="s">
        <v>5990</v>
      </c>
      <c r="G8860" s="79" t="s">
        <v>6007</v>
      </c>
      <c r="H8860" s="80" t="s">
        <v>5988</v>
      </c>
      <c r="K8860" s="96">
        <v>16098.176508000002</v>
      </c>
      <c r="L8860" s="80" t="s">
        <v>6787</v>
      </c>
      <c r="M8860" s="97" t="s">
        <v>6638</v>
      </c>
    </row>
    <row r="8861" spans="2:13" ht="13.5" customHeight="1" x14ac:dyDescent="0.2">
      <c r="B8861" s="79">
        <v>44364</v>
      </c>
      <c r="F8861" s="81" t="s">
        <v>5990</v>
      </c>
      <c r="G8861" s="79" t="s">
        <v>6007</v>
      </c>
      <c r="H8861" s="80" t="s">
        <v>5988</v>
      </c>
      <c r="K8861" s="96">
        <v>28331.495500000001</v>
      </c>
      <c r="L8861" s="80" t="s">
        <v>6749</v>
      </c>
      <c r="M8861" s="97" t="s">
        <v>6638</v>
      </c>
    </row>
    <row r="8862" spans="2:13" ht="13.5" customHeight="1" x14ac:dyDescent="0.2">
      <c r="B8862" s="79">
        <v>44364</v>
      </c>
      <c r="F8862" s="81" t="s">
        <v>5990</v>
      </c>
      <c r="G8862" s="79" t="s">
        <v>6007</v>
      </c>
      <c r="H8862" s="80" t="s">
        <v>5988</v>
      </c>
      <c r="K8862" s="96">
        <v>22206.005407999997</v>
      </c>
      <c r="L8862" s="80" t="s">
        <v>6748</v>
      </c>
      <c r="M8862" s="97" t="s">
        <v>6638</v>
      </c>
    </row>
    <row r="8863" spans="2:13" ht="13.5" customHeight="1" x14ac:dyDescent="0.2">
      <c r="B8863" s="79">
        <v>44364</v>
      </c>
      <c r="F8863" s="81" t="s">
        <v>5990</v>
      </c>
      <c r="G8863" s="79" t="s">
        <v>6007</v>
      </c>
      <c r="H8863" s="80" t="s">
        <v>5988</v>
      </c>
      <c r="K8863" s="96">
        <v>29140.966799999998</v>
      </c>
      <c r="L8863" s="80" t="s">
        <v>6747</v>
      </c>
      <c r="M8863" s="97" t="s">
        <v>6638</v>
      </c>
    </row>
    <row r="8864" spans="2:13" ht="13.5" customHeight="1" x14ac:dyDescent="0.2">
      <c r="B8864" s="79">
        <v>44364</v>
      </c>
      <c r="F8864" s="81" t="s">
        <v>5990</v>
      </c>
      <c r="G8864" s="79" t="s">
        <v>6007</v>
      </c>
      <c r="H8864" s="80" t="s">
        <v>5988</v>
      </c>
      <c r="K8864" s="96">
        <v>17307.96816</v>
      </c>
      <c r="L8864" s="80" t="s">
        <v>6746</v>
      </c>
      <c r="M8864" s="97" t="s">
        <v>6638</v>
      </c>
    </row>
    <row r="8865" spans="2:13" ht="13.5" customHeight="1" x14ac:dyDescent="0.2">
      <c r="B8865" s="79">
        <v>44364</v>
      </c>
      <c r="F8865" s="81" t="s">
        <v>5990</v>
      </c>
      <c r="G8865" s="79" t="s">
        <v>6007</v>
      </c>
      <c r="H8865" s="80" t="s">
        <v>5988</v>
      </c>
      <c r="K8865" s="96">
        <v>34863.193007999995</v>
      </c>
      <c r="L8865" s="80" t="s">
        <v>6745</v>
      </c>
      <c r="M8865" s="97" t="s">
        <v>6638</v>
      </c>
    </row>
    <row r="8866" spans="2:13" ht="13.5" customHeight="1" x14ac:dyDescent="0.2">
      <c r="B8866" s="79">
        <v>44364</v>
      </c>
      <c r="F8866" s="81" t="s">
        <v>5990</v>
      </c>
      <c r="G8866" s="79" t="s">
        <v>6007</v>
      </c>
      <c r="H8866" s="80" t="s">
        <v>5988</v>
      </c>
      <c r="K8866" s="96">
        <v>25844.21096</v>
      </c>
      <c r="L8866" s="80" t="s">
        <v>6743</v>
      </c>
      <c r="M8866" s="97" t="s">
        <v>6638</v>
      </c>
    </row>
    <row r="8867" spans="2:13" ht="13.5" customHeight="1" x14ac:dyDescent="0.2">
      <c r="B8867" s="79">
        <v>44364</v>
      </c>
      <c r="F8867" s="81" t="s">
        <v>5990</v>
      </c>
      <c r="G8867" s="79" t="s">
        <v>6007</v>
      </c>
      <c r="H8867" s="80" t="s">
        <v>5988</v>
      </c>
      <c r="K8867" s="96">
        <v>35602.019540000001</v>
      </c>
      <c r="L8867" s="80" t="s">
        <v>6742</v>
      </c>
      <c r="M8867" s="97" t="s">
        <v>6638</v>
      </c>
    </row>
    <row r="8868" spans="2:13" ht="13.5" customHeight="1" x14ac:dyDescent="0.2">
      <c r="B8868" s="79">
        <v>44364</v>
      </c>
      <c r="F8868" s="81" t="s">
        <v>5990</v>
      </c>
      <c r="G8868" s="79" t="s">
        <v>6007</v>
      </c>
      <c r="H8868" s="80" t="s">
        <v>5988</v>
      </c>
      <c r="K8868" s="96">
        <v>14393.87148</v>
      </c>
      <c r="L8868" s="80" t="s">
        <v>6741</v>
      </c>
      <c r="M8868" s="97" t="s">
        <v>6638</v>
      </c>
    </row>
    <row r="8869" spans="2:13" ht="13.5" customHeight="1" x14ac:dyDescent="0.2">
      <c r="B8869" s="79">
        <v>44364</v>
      </c>
      <c r="F8869" s="81" t="s">
        <v>5990</v>
      </c>
      <c r="G8869" s="79" t="s">
        <v>6007</v>
      </c>
      <c r="H8869" s="80" t="s">
        <v>5988</v>
      </c>
      <c r="K8869" s="96">
        <v>29726.729668</v>
      </c>
      <c r="L8869" s="80" t="s">
        <v>6740</v>
      </c>
      <c r="M8869" s="97" t="s">
        <v>6638</v>
      </c>
    </row>
    <row r="8870" spans="2:13" ht="13.5" customHeight="1" x14ac:dyDescent="0.2">
      <c r="B8870" s="79">
        <v>44364</v>
      </c>
      <c r="F8870" s="81" t="s">
        <v>5990</v>
      </c>
      <c r="G8870" s="79" t="s">
        <v>6007</v>
      </c>
      <c r="H8870" s="80" t="s">
        <v>5988</v>
      </c>
      <c r="K8870" s="96">
        <v>46969.940123999993</v>
      </c>
      <c r="L8870" s="80" t="s">
        <v>6739</v>
      </c>
      <c r="M8870" s="97" t="s">
        <v>6638</v>
      </c>
    </row>
    <row r="8871" spans="2:13" ht="13.5" customHeight="1" x14ac:dyDescent="0.2">
      <c r="B8871" s="79">
        <v>44364</v>
      </c>
      <c r="F8871" s="81" t="s">
        <v>5990</v>
      </c>
      <c r="G8871" s="79" t="s">
        <v>6007</v>
      </c>
      <c r="H8871" s="80" t="s">
        <v>5988</v>
      </c>
      <c r="K8871" s="96">
        <v>33850.617999999995</v>
      </c>
      <c r="L8871" s="80" t="s">
        <v>6738</v>
      </c>
      <c r="M8871" s="97" t="s">
        <v>6638</v>
      </c>
    </row>
    <row r="8872" spans="2:13" ht="13.5" customHeight="1" x14ac:dyDescent="0.2">
      <c r="B8872" s="79">
        <v>44364</v>
      </c>
      <c r="F8872" s="81" t="s">
        <v>5990</v>
      </c>
      <c r="G8872" s="79" t="s">
        <v>6007</v>
      </c>
      <c r="H8872" s="80" t="s">
        <v>5988</v>
      </c>
      <c r="K8872" s="96">
        <v>23748.416175999999</v>
      </c>
      <c r="L8872" s="80" t="s">
        <v>6786</v>
      </c>
      <c r="M8872" s="97" t="s">
        <v>6638</v>
      </c>
    </row>
    <row r="8873" spans="2:13" ht="13.5" customHeight="1" x14ac:dyDescent="0.2">
      <c r="B8873" s="79">
        <v>44364</v>
      </c>
      <c r="F8873" s="81" t="s">
        <v>5990</v>
      </c>
      <c r="G8873" s="79" t="s">
        <v>6007</v>
      </c>
      <c r="H8873" s="80" t="s">
        <v>5988</v>
      </c>
      <c r="K8873" s="96">
        <v>38489.624432000004</v>
      </c>
      <c r="L8873" s="80" t="s">
        <v>6737</v>
      </c>
      <c r="M8873" s="97" t="s">
        <v>6638</v>
      </c>
    </row>
    <row r="8874" spans="2:13" ht="13.5" customHeight="1" x14ac:dyDescent="0.2">
      <c r="B8874" s="79">
        <v>44364</v>
      </c>
      <c r="F8874" s="81" t="s">
        <v>5990</v>
      </c>
      <c r="G8874" s="79" t="s">
        <v>6007</v>
      </c>
      <c r="H8874" s="80" t="s">
        <v>5988</v>
      </c>
      <c r="K8874" s="96">
        <v>34353.961971999997</v>
      </c>
      <c r="L8874" s="80" t="s">
        <v>6736</v>
      </c>
      <c r="M8874" s="97" t="s">
        <v>6638</v>
      </c>
    </row>
    <row r="8875" spans="2:13" ht="13.5" customHeight="1" x14ac:dyDescent="0.2">
      <c r="B8875" s="79">
        <v>44364</v>
      </c>
      <c r="F8875" s="81" t="s">
        <v>5990</v>
      </c>
      <c r="G8875" s="79" t="s">
        <v>6007</v>
      </c>
      <c r="H8875" s="80" t="s">
        <v>5988</v>
      </c>
      <c r="K8875" s="96">
        <v>52068.137547999999</v>
      </c>
      <c r="L8875" s="80" t="s">
        <v>6736</v>
      </c>
      <c r="M8875" s="97" t="s">
        <v>6638</v>
      </c>
    </row>
    <row r="8876" spans="2:13" ht="13.5" customHeight="1" x14ac:dyDescent="0.2">
      <c r="B8876" s="79">
        <v>44364</v>
      </c>
      <c r="F8876" s="81" t="s">
        <v>5990</v>
      </c>
      <c r="G8876" s="79" t="s">
        <v>6007</v>
      </c>
      <c r="H8876" s="80" t="s">
        <v>5988</v>
      </c>
      <c r="K8876" s="96">
        <v>48009.00692</v>
      </c>
      <c r="L8876" s="80" t="s">
        <v>6735</v>
      </c>
      <c r="M8876" s="97" t="s">
        <v>6638</v>
      </c>
    </row>
    <row r="8877" spans="2:13" ht="13.5" customHeight="1" x14ac:dyDescent="0.2">
      <c r="B8877" s="79">
        <v>44364</v>
      </c>
      <c r="F8877" s="81" t="s">
        <v>5990</v>
      </c>
      <c r="G8877" s="79" t="s">
        <v>6007</v>
      </c>
      <c r="H8877" s="80" t="s">
        <v>5988</v>
      </c>
      <c r="K8877" s="96">
        <v>37435.839976000003</v>
      </c>
      <c r="L8877" s="80" t="s">
        <v>6734</v>
      </c>
      <c r="M8877" s="97" t="s">
        <v>6638</v>
      </c>
    </row>
    <row r="8878" spans="2:13" ht="13.5" customHeight="1" x14ac:dyDescent="0.2">
      <c r="B8878" s="79">
        <v>44364</v>
      </c>
      <c r="F8878" s="81" t="s">
        <v>5990</v>
      </c>
      <c r="G8878" s="79" t="s">
        <v>6007</v>
      </c>
      <c r="H8878" s="80" t="s">
        <v>5988</v>
      </c>
      <c r="K8878" s="96">
        <v>12630.695812</v>
      </c>
      <c r="L8878" s="80" t="s">
        <v>6733</v>
      </c>
      <c r="M8878" s="97" t="s">
        <v>6638</v>
      </c>
    </row>
    <row r="8879" spans="2:13" ht="13.5" customHeight="1" x14ac:dyDescent="0.2">
      <c r="B8879" s="79">
        <v>44364</v>
      </c>
      <c r="F8879" s="81" t="s">
        <v>5990</v>
      </c>
      <c r="G8879" s="79" t="s">
        <v>6007</v>
      </c>
      <c r="H8879" s="80" t="s">
        <v>5988</v>
      </c>
      <c r="K8879" s="96">
        <v>4282.8390599999993</v>
      </c>
      <c r="L8879" s="80" t="s">
        <v>6733</v>
      </c>
      <c r="M8879" s="97" t="s">
        <v>6638</v>
      </c>
    </row>
    <row r="8880" spans="2:13" ht="13.5" customHeight="1" x14ac:dyDescent="0.2">
      <c r="B8880" s="79">
        <v>44364</v>
      </c>
      <c r="F8880" s="81" t="s">
        <v>5990</v>
      </c>
      <c r="G8880" s="79" t="s">
        <v>6007</v>
      </c>
      <c r="H8880" s="80" t="s">
        <v>5988</v>
      </c>
      <c r="K8880" s="96">
        <v>32864.534780000002</v>
      </c>
      <c r="L8880" s="80" t="s">
        <v>6732</v>
      </c>
      <c r="M8880" s="97" t="s">
        <v>6638</v>
      </c>
    </row>
    <row r="8881" spans="2:13" ht="13.5" customHeight="1" x14ac:dyDescent="0.2">
      <c r="B8881" s="79">
        <v>44364</v>
      </c>
      <c r="F8881" s="81" t="s">
        <v>5990</v>
      </c>
      <c r="G8881" s="79" t="s">
        <v>6007</v>
      </c>
      <c r="H8881" s="80" t="s">
        <v>5988</v>
      </c>
      <c r="K8881" s="96">
        <v>12904.444288000001</v>
      </c>
      <c r="L8881" s="80" t="s">
        <v>6731</v>
      </c>
      <c r="M8881" s="97" t="s">
        <v>6638</v>
      </c>
    </row>
    <row r="8882" spans="2:13" ht="13.5" customHeight="1" x14ac:dyDescent="0.2">
      <c r="B8882" s="79">
        <v>44364</v>
      </c>
      <c r="F8882" s="81" t="s">
        <v>5990</v>
      </c>
      <c r="G8882" s="79" t="s">
        <v>6007</v>
      </c>
      <c r="H8882" s="80" t="s">
        <v>5988</v>
      </c>
      <c r="K8882" s="96">
        <v>10284.700808</v>
      </c>
      <c r="L8882" s="80" t="s">
        <v>6728</v>
      </c>
      <c r="M8882" s="97" t="s">
        <v>6638</v>
      </c>
    </row>
    <row r="8883" spans="2:13" ht="13.5" customHeight="1" x14ac:dyDescent="0.2">
      <c r="B8883" s="79">
        <v>44364</v>
      </c>
      <c r="F8883" s="81" t="s">
        <v>5990</v>
      </c>
      <c r="G8883" s="79" t="s">
        <v>6007</v>
      </c>
      <c r="H8883" s="80" t="s">
        <v>5988</v>
      </c>
      <c r="K8883" s="96">
        <v>48365.174291999996</v>
      </c>
      <c r="L8883" s="80" t="s">
        <v>6727</v>
      </c>
      <c r="M8883" s="97" t="s">
        <v>6638</v>
      </c>
    </row>
    <row r="8884" spans="2:13" ht="13.5" customHeight="1" x14ac:dyDescent="0.2">
      <c r="B8884" s="79">
        <v>44364</v>
      </c>
      <c r="F8884" s="81" t="s">
        <v>5990</v>
      </c>
      <c r="G8884" s="79" t="s">
        <v>6007</v>
      </c>
      <c r="H8884" s="80" t="s">
        <v>5988</v>
      </c>
      <c r="K8884" s="96">
        <v>16195.313064</v>
      </c>
      <c r="L8884" s="80" t="s">
        <v>6726</v>
      </c>
      <c r="M8884" s="97" t="s">
        <v>6638</v>
      </c>
    </row>
    <row r="8885" spans="2:13" ht="13.5" customHeight="1" x14ac:dyDescent="0.2">
      <c r="B8885" s="79">
        <v>44364</v>
      </c>
      <c r="F8885" s="81" t="s">
        <v>5990</v>
      </c>
      <c r="G8885" s="79" t="s">
        <v>6007</v>
      </c>
      <c r="H8885" s="80" t="s">
        <v>5988</v>
      </c>
      <c r="K8885" s="96">
        <v>43237.541548000001</v>
      </c>
      <c r="L8885" s="80" t="s">
        <v>6785</v>
      </c>
      <c r="M8885" s="97" t="s">
        <v>6638</v>
      </c>
    </row>
    <row r="8886" spans="2:13" ht="13.5" customHeight="1" x14ac:dyDescent="0.2">
      <c r="B8886" s="79">
        <v>44364</v>
      </c>
      <c r="F8886" s="81" t="s">
        <v>5990</v>
      </c>
      <c r="G8886" s="79" t="s">
        <v>6007</v>
      </c>
      <c r="H8886" s="80" t="s">
        <v>5988</v>
      </c>
      <c r="K8886" s="96">
        <v>43237.541548000001</v>
      </c>
      <c r="L8886" s="80" t="s">
        <v>6785</v>
      </c>
      <c r="M8886" s="97" t="s">
        <v>6638</v>
      </c>
    </row>
    <row r="8887" spans="2:13" ht="13.5" customHeight="1" x14ac:dyDescent="0.2">
      <c r="B8887" s="79">
        <v>44364</v>
      </c>
      <c r="F8887" s="81" t="s">
        <v>5990</v>
      </c>
      <c r="G8887" s="79" t="s">
        <v>6007</v>
      </c>
      <c r="H8887" s="80" t="s">
        <v>5988</v>
      </c>
      <c r="K8887" s="96">
        <v>43237.541548000001</v>
      </c>
      <c r="L8887" s="80" t="s">
        <v>6785</v>
      </c>
      <c r="M8887" s="97" t="s">
        <v>6638</v>
      </c>
    </row>
    <row r="8888" spans="2:13" ht="13.5" customHeight="1" x14ac:dyDescent="0.2">
      <c r="B8888" s="79">
        <v>44364</v>
      </c>
      <c r="F8888" s="81" t="s">
        <v>5990</v>
      </c>
      <c r="G8888" s="79" t="s">
        <v>6007</v>
      </c>
      <c r="H8888" s="80" t="s">
        <v>5988</v>
      </c>
      <c r="K8888" s="96">
        <v>43237.541548000001</v>
      </c>
      <c r="L8888" s="80" t="s">
        <v>6785</v>
      </c>
      <c r="M8888" s="97" t="s">
        <v>6638</v>
      </c>
    </row>
    <row r="8889" spans="2:13" ht="13.5" customHeight="1" x14ac:dyDescent="0.2">
      <c r="B8889" s="79">
        <v>44364</v>
      </c>
      <c r="F8889" s="81" t="s">
        <v>5990</v>
      </c>
      <c r="G8889" s="79" t="s">
        <v>6007</v>
      </c>
      <c r="H8889" s="80" t="s">
        <v>5988</v>
      </c>
      <c r="K8889" s="96">
        <v>43237.541548000001</v>
      </c>
      <c r="L8889" s="80" t="s">
        <v>6785</v>
      </c>
      <c r="M8889" s="97" t="s">
        <v>6638</v>
      </c>
    </row>
    <row r="8890" spans="2:13" ht="13.5" customHeight="1" x14ac:dyDescent="0.2">
      <c r="B8890" s="79">
        <v>44364</v>
      </c>
      <c r="F8890" s="81" t="s">
        <v>5990</v>
      </c>
      <c r="G8890" s="79" t="s">
        <v>6007</v>
      </c>
      <c r="H8890" s="80" t="s">
        <v>5988</v>
      </c>
      <c r="K8890" s="96">
        <v>28328.551968</v>
      </c>
      <c r="L8890" s="80" t="s">
        <v>6723</v>
      </c>
      <c r="M8890" s="97" t="s">
        <v>6638</v>
      </c>
    </row>
    <row r="8891" spans="2:13" ht="13.5" customHeight="1" x14ac:dyDescent="0.2">
      <c r="B8891" s="79">
        <v>44364</v>
      </c>
      <c r="F8891" s="81" t="s">
        <v>5990</v>
      </c>
      <c r="G8891" s="79" t="s">
        <v>6007</v>
      </c>
      <c r="H8891" s="80" t="s">
        <v>5988</v>
      </c>
      <c r="K8891" s="96">
        <v>39755.343192</v>
      </c>
      <c r="L8891" s="80" t="s">
        <v>6722</v>
      </c>
      <c r="M8891" s="97" t="s">
        <v>6638</v>
      </c>
    </row>
    <row r="8892" spans="2:13" ht="13.5" customHeight="1" x14ac:dyDescent="0.2">
      <c r="B8892" s="79">
        <v>44364</v>
      </c>
      <c r="F8892" s="81" t="s">
        <v>5990</v>
      </c>
      <c r="G8892" s="79" t="s">
        <v>6007</v>
      </c>
      <c r="H8892" s="80" t="s">
        <v>5988</v>
      </c>
      <c r="K8892" s="96">
        <v>65717.295431999999</v>
      </c>
      <c r="L8892" s="80" t="s">
        <v>6721</v>
      </c>
      <c r="M8892" s="97" t="s">
        <v>6638</v>
      </c>
    </row>
    <row r="8893" spans="2:13" ht="13.5" customHeight="1" x14ac:dyDescent="0.2">
      <c r="B8893" s="79">
        <v>44364</v>
      </c>
      <c r="F8893" s="81" t="s">
        <v>5990</v>
      </c>
      <c r="G8893" s="79" t="s">
        <v>6007</v>
      </c>
      <c r="H8893" s="80" t="s">
        <v>5988</v>
      </c>
      <c r="K8893" s="96">
        <v>29823.866224000001</v>
      </c>
      <c r="L8893" s="80" t="s">
        <v>6720</v>
      </c>
      <c r="M8893" s="97" t="s">
        <v>6638</v>
      </c>
    </row>
    <row r="8894" spans="2:13" ht="13.5" customHeight="1" x14ac:dyDescent="0.2">
      <c r="B8894" s="79">
        <v>44364</v>
      </c>
      <c r="F8894" s="81" t="s">
        <v>5990</v>
      </c>
      <c r="G8894" s="79" t="s">
        <v>6007</v>
      </c>
      <c r="H8894" s="80" t="s">
        <v>5988</v>
      </c>
      <c r="K8894" s="96">
        <v>42766.576428</v>
      </c>
      <c r="L8894" s="80" t="s">
        <v>6719</v>
      </c>
      <c r="M8894" s="97" t="s">
        <v>6638</v>
      </c>
    </row>
    <row r="8895" spans="2:13" ht="13.5" customHeight="1" x14ac:dyDescent="0.2">
      <c r="B8895" s="79">
        <v>44364</v>
      </c>
      <c r="F8895" s="81" t="s">
        <v>5990</v>
      </c>
      <c r="G8895" s="79" t="s">
        <v>6007</v>
      </c>
      <c r="H8895" s="80" t="s">
        <v>5988</v>
      </c>
      <c r="K8895" s="96">
        <v>10755.665928</v>
      </c>
      <c r="L8895" s="80" t="s">
        <v>6718</v>
      </c>
      <c r="M8895" s="97" t="s">
        <v>6638</v>
      </c>
    </row>
    <row r="8896" spans="2:13" ht="13.5" customHeight="1" x14ac:dyDescent="0.2">
      <c r="B8896" s="79">
        <v>44364</v>
      </c>
      <c r="F8896" s="81" t="s">
        <v>5990</v>
      </c>
      <c r="G8896" s="79" t="s">
        <v>6007</v>
      </c>
      <c r="H8896" s="80" t="s">
        <v>5988</v>
      </c>
      <c r="K8896" s="96">
        <v>64428.028416000001</v>
      </c>
      <c r="L8896" s="80" t="s">
        <v>6717</v>
      </c>
      <c r="M8896" s="97" t="s">
        <v>6638</v>
      </c>
    </row>
    <row r="8897" spans="2:13" ht="13.5" customHeight="1" x14ac:dyDescent="0.2">
      <c r="B8897" s="79">
        <v>44364</v>
      </c>
      <c r="F8897" s="81" t="s">
        <v>5990</v>
      </c>
      <c r="G8897" s="79" t="s">
        <v>6007</v>
      </c>
      <c r="H8897" s="80" t="s">
        <v>5988</v>
      </c>
      <c r="K8897" s="96">
        <v>11653.443187999999</v>
      </c>
      <c r="L8897" s="80" t="s">
        <v>6716</v>
      </c>
      <c r="M8897" s="97" t="s">
        <v>6638</v>
      </c>
    </row>
    <row r="8898" spans="2:13" ht="13.5" customHeight="1" x14ac:dyDescent="0.2">
      <c r="B8898" s="79">
        <v>44364</v>
      </c>
      <c r="F8898" s="81" t="s">
        <v>5990</v>
      </c>
      <c r="G8898" s="79" t="s">
        <v>6007</v>
      </c>
      <c r="H8898" s="80" t="s">
        <v>5988</v>
      </c>
      <c r="K8898" s="96">
        <v>11653.443187999999</v>
      </c>
      <c r="L8898" s="80" t="s">
        <v>6716</v>
      </c>
      <c r="M8898" s="97" t="s">
        <v>6638</v>
      </c>
    </row>
    <row r="8899" spans="2:13" ht="13.5" customHeight="1" x14ac:dyDescent="0.2">
      <c r="B8899" s="79">
        <v>44364</v>
      </c>
      <c r="F8899" s="81" t="s">
        <v>5990</v>
      </c>
      <c r="G8899" s="79" t="s">
        <v>6007</v>
      </c>
      <c r="H8899" s="80" t="s">
        <v>5988</v>
      </c>
      <c r="K8899" s="96">
        <v>28148.996515999999</v>
      </c>
      <c r="L8899" s="80" t="s">
        <v>6715</v>
      </c>
      <c r="M8899" s="97" t="s">
        <v>6638</v>
      </c>
    </row>
    <row r="8900" spans="2:13" ht="13.5" customHeight="1" x14ac:dyDescent="0.2">
      <c r="B8900" s="79">
        <v>44364</v>
      </c>
      <c r="F8900" s="81" t="s">
        <v>5990</v>
      </c>
      <c r="G8900" s="79" t="s">
        <v>6007</v>
      </c>
      <c r="H8900" s="80" t="s">
        <v>5988</v>
      </c>
      <c r="K8900" s="96">
        <v>58214.232364000003</v>
      </c>
      <c r="L8900" s="80" t="s">
        <v>6714</v>
      </c>
      <c r="M8900" s="97" t="s">
        <v>6638</v>
      </c>
    </row>
    <row r="8901" spans="2:13" ht="13.5" customHeight="1" x14ac:dyDescent="0.2">
      <c r="B8901" s="79">
        <v>44364</v>
      </c>
      <c r="F8901" s="81" t="s">
        <v>5990</v>
      </c>
      <c r="G8901" s="79" t="s">
        <v>6007</v>
      </c>
      <c r="H8901" s="80" t="s">
        <v>5988</v>
      </c>
      <c r="K8901" s="96">
        <v>26259.248972000001</v>
      </c>
      <c r="L8901" s="80" t="s">
        <v>6713</v>
      </c>
      <c r="M8901" s="97" t="s">
        <v>6638</v>
      </c>
    </row>
    <row r="8902" spans="2:13" ht="13.5" customHeight="1" x14ac:dyDescent="0.2">
      <c r="B8902" s="79">
        <v>44364</v>
      </c>
      <c r="F8902" s="81" t="s">
        <v>5990</v>
      </c>
      <c r="G8902" s="79" t="s">
        <v>6007</v>
      </c>
      <c r="H8902" s="80" t="s">
        <v>5988</v>
      </c>
      <c r="K8902" s="96">
        <v>62485.297295999997</v>
      </c>
      <c r="L8902" s="80" t="s">
        <v>6712</v>
      </c>
      <c r="M8902" s="97" t="s">
        <v>6638</v>
      </c>
    </row>
    <row r="8903" spans="2:13" ht="13.5" customHeight="1" x14ac:dyDescent="0.2">
      <c r="B8903" s="79">
        <v>44364</v>
      </c>
      <c r="F8903" s="81" t="s">
        <v>5990</v>
      </c>
      <c r="G8903" s="79" t="s">
        <v>6007</v>
      </c>
      <c r="H8903" s="80" t="s">
        <v>5988</v>
      </c>
      <c r="K8903" s="96">
        <v>56200.856476000001</v>
      </c>
      <c r="L8903" s="80" t="s">
        <v>6711</v>
      </c>
      <c r="M8903" s="97" t="s">
        <v>6638</v>
      </c>
    </row>
    <row r="8904" spans="2:13" ht="13.5" customHeight="1" x14ac:dyDescent="0.2">
      <c r="B8904" s="79">
        <v>44364</v>
      </c>
      <c r="F8904" s="81" t="s">
        <v>5990</v>
      </c>
      <c r="G8904" s="79" t="s">
        <v>6007</v>
      </c>
      <c r="H8904" s="80" t="s">
        <v>5988</v>
      </c>
      <c r="K8904" s="96">
        <v>6584.6810839999998</v>
      </c>
      <c r="L8904" s="80" t="s">
        <v>6710</v>
      </c>
      <c r="M8904" s="97" t="s">
        <v>6638</v>
      </c>
    </row>
    <row r="8905" spans="2:13" ht="13.5" customHeight="1" x14ac:dyDescent="0.2">
      <c r="B8905" s="79">
        <v>44364</v>
      </c>
      <c r="F8905" s="81" t="s">
        <v>5990</v>
      </c>
      <c r="G8905" s="79" t="s">
        <v>6007</v>
      </c>
      <c r="H8905" s="80" t="s">
        <v>5988</v>
      </c>
      <c r="K8905" s="96">
        <v>46775.667011999998</v>
      </c>
      <c r="L8905" s="80" t="s">
        <v>6710</v>
      </c>
      <c r="M8905" s="97" t="s">
        <v>6638</v>
      </c>
    </row>
    <row r="8906" spans="2:13" ht="13.5" customHeight="1" x14ac:dyDescent="0.2">
      <c r="B8906" s="79">
        <v>44364</v>
      </c>
      <c r="F8906" s="81" t="s">
        <v>5990</v>
      </c>
      <c r="G8906" s="79" t="s">
        <v>6007</v>
      </c>
      <c r="H8906" s="80" t="s">
        <v>5988</v>
      </c>
      <c r="K8906" s="96">
        <v>22014.675827999999</v>
      </c>
      <c r="L8906" s="80" t="s">
        <v>6709</v>
      </c>
      <c r="M8906" s="97" t="s">
        <v>6638</v>
      </c>
    </row>
    <row r="8907" spans="2:13" ht="13.5" customHeight="1" x14ac:dyDescent="0.2">
      <c r="B8907" s="79">
        <v>44364</v>
      </c>
      <c r="F8907" s="81" t="s">
        <v>5990</v>
      </c>
      <c r="G8907" s="79" t="s">
        <v>6007</v>
      </c>
      <c r="H8907" s="80" t="s">
        <v>5988</v>
      </c>
      <c r="K8907" s="96">
        <v>19021.103783999999</v>
      </c>
      <c r="L8907" s="80" t="s">
        <v>6708</v>
      </c>
      <c r="M8907" s="97" t="s">
        <v>6638</v>
      </c>
    </row>
    <row r="8908" spans="2:13" ht="13.5" customHeight="1" x14ac:dyDescent="0.2">
      <c r="B8908" s="79">
        <v>44364</v>
      </c>
      <c r="F8908" s="81" t="s">
        <v>5990</v>
      </c>
      <c r="G8908" s="79" t="s">
        <v>6007</v>
      </c>
      <c r="H8908" s="80" t="s">
        <v>5988</v>
      </c>
      <c r="K8908" s="96">
        <v>56274.444775999997</v>
      </c>
      <c r="L8908" s="80" t="s">
        <v>6707</v>
      </c>
      <c r="M8908" s="97" t="s">
        <v>6638</v>
      </c>
    </row>
    <row r="8909" spans="2:13" ht="13.5" customHeight="1" x14ac:dyDescent="0.2">
      <c r="B8909" s="79">
        <v>44364</v>
      </c>
      <c r="F8909" s="81" t="s">
        <v>5990</v>
      </c>
      <c r="G8909" s="79" t="s">
        <v>6007</v>
      </c>
      <c r="H8909" s="80" t="s">
        <v>5988</v>
      </c>
      <c r="K8909" s="96">
        <v>39837.762087999996</v>
      </c>
      <c r="L8909" s="80" t="s">
        <v>6706</v>
      </c>
      <c r="M8909" s="97" t="s">
        <v>6638</v>
      </c>
    </row>
    <row r="8910" spans="2:13" ht="13.5" customHeight="1" x14ac:dyDescent="0.2">
      <c r="B8910" s="79">
        <v>44364</v>
      </c>
      <c r="F8910" s="81" t="s">
        <v>5990</v>
      </c>
      <c r="G8910" s="79" t="s">
        <v>6007</v>
      </c>
      <c r="H8910" s="80" t="s">
        <v>5988</v>
      </c>
      <c r="K8910" s="96">
        <v>26859.729499999998</v>
      </c>
      <c r="L8910" s="80" t="s">
        <v>6705</v>
      </c>
      <c r="M8910" s="97" t="s">
        <v>6638</v>
      </c>
    </row>
    <row r="8911" spans="2:13" ht="13.5" customHeight="1" x14ac:dyDescent="0.2">
      <c r="B8911" s="79">
        <v>44364</v>
      </c>
      <c r="F8911" s="81" t="s">
        <v>5990</v>
      </c>
      <c r="G8911" s="79" t="s">
        <v>6007</v>
      </c>
      <c r="H8911" s="80" t="s">
        <v>5988</v>
      </c>
      <c r="K8911" s="96">
        <v>36034.718743999998</v>
      </c>
      <c r="L8911" s="80" t="s">
        <v>6704</v>
      </c>
      <c r="M8911" s="97" t="s">
        <v>6638</v>
      </c>
    </row>
    <row r="8912" spans="2:13" ht="13.5" customHeight="1" x14ac:dyDescent="0.2">
      <c r="B8912" s="79">
        <v>44364</v>
      </c>
      <c r="F8912" s="81" t="s">
        <v>5990</v>
      </c>
      <c r="G8912" s="79" t="s">
        <v>6007</v>
      </c>
      <c r="H8912" s="80" t="s">
        <v>5988</v>
      </c>
      <c r="K8912" s="96">
        <v>12348.116739999999</v>
      </c>
      <c r="L8912" s="80" t="s">
        <v>6703</v>
      </c>
      <c r="M8912" s="97" t="s">
        <v>6638</v>
      </c>
    </row>
    <row r="8913" spans="2:13" ht="13.5" customHeight="1" x14ac:dyDescent="0.2">
      <c r="B8913" s="79">
        <v>44364</v>
      </c>
      <c r="F8913" s="81" t="s">
        <v>5990</v>
      </c>
      <c r="G8913" s="79" t="s">
        <v>6007</v>
      </c>
      <c r="H8913" s="80" t="s">
        <v>5988</v>
      </c>
      <c r="K8913" s="96">
        <v>32155.143568</v>
      </c>
      <c r="L8913" s="80" t="s">
        <v>6702</v>
      </c>
      <c r="M8913" s="97" t="s">
        <v>6638</v>
      </c>
    </row>
    <row r="8914" spans="2:13" ht="13.5" customHeight="1" x14ac:dyDescent="0.2">
      <c r="B8914" s="79">
        <v>44364</v>
      </c>
      <c r="F8914" s="81" t="s">
        <v>5990</v>
      </c>
      <c r="G8914" s="79" t="s">
        <v>6007</v>
      </c>
      <c r="H8914" s="80" t="s">
        <v>5988</v>
      </c>
      <c r="K8914" s="96">
        <v>30180.033596000001</v>
      </c>
      <c r="L8914" s="80" t="s">
        <v>6701</v>
      </c>
      <c r="M8914" s="97" t="s">
        <v>6638</v>
      </c>
    </row>
    <row r="8915" spans="2:13" ht="13.5" customHeight="1" x14ac:dyDescent="0.2">
      <c r="B8915" s="79">
        <v>44364</v>
      </c>
      <c r="F8915" s="81" t="s">
        <v>5990</v>
      </c>
      <c r="G8915" s="79" t="s">
        <v>6007</v>
      </c>
      <c r="H8915" s="80" t="s">
        <v>5988</v>
      </c>
      <c r="K8915" s="96">
        <v>22788.824744000001</v>
      </c>
      <c r="L8915" s="80" t="s">
        <v>6700</v>
      </c>
      <c r="M8915" s="97" t="s">
        <v>6638</v>
      </c>
    </row>
    <row r="8916" spans="2:13" ht="13.5" customHeight="1" x14ac:dyDescent="0.2">
      <c r="B8916" s="79">
        <v>44364</v>
      </c>
      <c r="F8916" s="81" t="s">
        <v>5990</v>
      </c>
      <c r="G8916" s="79" t="s">
        <v>6007</v>
      </c>
      <c r="H8916" s="80" t="s">
        <v>5988</v>
      </c>
      <c r="K8916" s="96">
        <v>21405.364704</v>
      </c>
      <c r="L8916" s="80" t="s">
        <v>6699</v>
      </c>
      <c r="M8916" s="97" t="s">
        <v>6638</v>
      </c>
    </row>
    <row r="8917" spans="2:13" ht="13.5" customHeight="1" x14ac:dyDescent="0.2">
      <c r="B8917" s="79">
        <v>44364</v>
      </c>
      <c r="F8917" s="81" t="s">
        <v>5990</v>
      </c>
      <c r="G8917" s="79" t="s">
        <v>6007</v>
      </c>
      <c r="H8917" s="80" t="s">
        <v>5988</v>
      </c>
      <c r="K8917" s="96">
        <v>2699.218844</v>
      </c>
      <c r="L8917" s="80" t="s">
        <v>6784</v>
      </c>
      <c r="M8917" s="97" t="s">
        <v>6638</v>
      </c>
    </row>
    <row r="8918" spans="2:13" ht="13.5" customHeight="1" x14ac:dyDescent="0.2">
      <c r="B8918" s="79">
        <v>44364</v>
      </c>
      <c r="F8918" s="81" t="s">
        <v>5990</v>
      </c>
      <c r="G8918" s="79" t="s">
        <v>6007</v>
      </c>
      <c r="H8918" s="80" t="s">
        <v>5988</v>
      </c>
      <c r="K8918" s="96">
        <v>77927.066168000005</v>
      </c>
      <c r="L8918" s="80" t="s">
        <v>6698</v>
      </c>
      <c r="M8918" s="97" t="s">
        <v>6638</v>
      </c>
    </row>
    <row r="8919" spans="2:13" ht="13.5" customHeight="1" x14ac:dyDescent="0.2">
      <c r="B8919" s="79">
        <v>44364</v>
      </c>
      <c r="F8919" s="81" t="s">
        <v>5990</v>
      </c>
      <c r="G8919" s="79" t="s">
        <v>6007</v>
      </c>
      <c r="H8919" s="80" t="s">
        <v>5988</v>
      </c>
      <c r="K8919" s="96">
        <v>18532.477472000002</v>
      </c>
      <c r="L8919" s="80" t="s">
        <v>6697</v>
      </c>
      <c r="M8919" s="97" t="s">
        <v>6638</v>
      </c>
    </row>
    <row r="8920" spans="2:13" ht="13.5" customHeight="1" x14ac:dyDescent="0.2">
      <c r="B8920" s="79">
        <v>44364</v>
      </c>
      <c r="F8920" s="81" t="s">
        <v>5990</v>
      </c>
      <c r="G8920" s="79" t="s">
        <v>6007</v>
      </c>
      <c r="H8920" s="80" t="s">
        <v>5988</v>
      </c>
      <c r="K8920" s="96">
        <v>36067.097596</v>
      </c>
      <c r="L8920" s="80" t="s">
        <v>6696</v>
      </c>
      <c r="M8920" s="97" t="s">
        <v>6638</v>
      </c>
    </row>
    <row r="8921" spans="2:13" ht="13.5" customHeight="1" x14ac:dyDescent="0.2">
      <c r="B8921" s="79">
        <v>44364</v>
      </c>
      <c r="F8921" s="81" t="s">
        <v>5990</v>
      </c>
      <c r="G8921" s="79" t="s">
        <v>6007</v>
      </c>
      <c r="H8921" s="80" t="s">
        <v>5988</v>
      </c>
      <c r="K8921" s="96">
        <v>29164.515056</v>
      </c>
      <c r="L8921" s="80" t="s">
        <v>6695</v>
      </c>
      <c r="M8921" s="97" t="s">
        <v>6638</v>
      </c>
    </row>
    <row r="8922" spans="2:13" ht="13.5" customHeight="1" x14ac:dyDescent="0.2">
      <c r="B8922" s="79">
        <v>44364</v>
      </c>
      <c r="F8922" s="81" t="s">
        <v>5990</v>
      </c>
      <c r="G8922" s="79" t="s">
        <v>6007</v>
      </c>
      <c r="H8922" s="80" t="s">
        <v>5988</v>
      </c>
      <c r="K8922" s="96">
        <v>87958.623223999995</v>
      </c>
      <c r="L8922" s="80" t="s">
        <v>6694</v>
      </c>
      <c r="M8922" s="97" t="s">
        <v>6638</v>
      </c>
    </row>
    <row r="8923" spans="2:13" ht="13.5" customHeight="1" x14ac:dyDescent="0.2">
      <c r="B8923" s="79">
        <v>44364</v>
      </c>
      <c r="F8923" s="81" t="s">
        <v>5990</v>
      </c>
      <c r="G8923" s="79" t="s">
        <v>6007</v>
      </c>
      <c r="H8923" s="80" t="s">
        <v>5988</v>
      </c>
      <c r="K8923" s="96">
        <v>32125.708247999999</v>
      </c>
      <c r="L8923" s="80" t="s">
        <v>6693</v>
      </c>
      <c r="M8923" s="97" t="s">
        <v>6638</v>
      </c>
    </row>
    <row r="8924" spans="2:13" ht="13.5" customHeight="1" x14ac:dyDescent="0.2">
      <c r="B8924" s="79">
        <v>44364</v>
      </c>
      <c r="F8924" s="81" t="s">
        <v>5990</v>
      </c>
      <c r="G8924" s="79" t="s">
        <v>6007</v>
      </c>
      <c r="H8924" s="80" t="s">
        <v>5988</v>
      </c>
      <c r="K8924" s="96">
        <v>39667.037231999995</v>
      </c>
      <c r="L8924" s="80" t="s">
        <v>6692</v>
      </c>
      <c r="M8924" s="97" t="s">
        <v>6638</v>
      </c>
    </row>
    <row r="8925" spans="2:13" ht="13.5" customHeight="1" x14ac:dyDescent="0.2">
      <c r="B8925" s="79">
        <v>44364</v>
      </c>
      <c r="F8925" s="81" t="s">
        <v>5990</v>
      </c>
      <c r="G8925" s="79" t="s">
        <v>6007</v>
      </c>
      <c r="H8925" s="80" t="s">
        <v>5988</v>
      </c>
      <c r="K8925" s="96">
        <v>5466.1389239999999</v>
      </c>
      <c r="L8925" s="80" t="s">
        <v>6783</v>
      </c>
      <c r="M8925" s="97" t="s">
        <v>6638</v>
      </c>
    </row>
    <row r="8926" spans="2:13" ht="13.5" customHeight="1" x14ac:dyDescent="0.2">
      <c r="B8926" s="79">
        <v>44364</v>
      </c>
      <c r="F8926" s="81" t="s">
        <v>5990</v>
      </c>
      <c r="G8926" s="79" t="s">
        <v>6007</v>
      </c>
      <c r="H8926" s="80" t="s">
        <v>5988</v>
      </c>
      <c r="K8926" s="96">
        <v>5466.1389239999999</v>
      </c>
      <c r="L8926" s="80" t="s">
        <v>6783</v>
      </c>
      <c r="M8926" s="97" t="s">
        <v>6638</v>
      </c>
    </row>
    <row r="8927" spans="2:13" ht="13.5" customHeight="1" x14ac:dyDescent="0.2">
      <c r="B8927" s="79">
        <v>44364</v>
      </c>
      <c r="F8927" s="81" t="s">
        <v>5990</v>
      </c>
      <c r="G8927" s="79" t="s">
        <v>6007</v>
      </c>
      <c r="H8927" s="80" t="s">
        <v>5988</v>
      </c>
      <c r="K8927" s="96">
        <v>6549.3586999999998</v>
      </c>
      <c r="L8927" s="80" t="s">
        <v>6690</v>
      </c>
      <c r="M8927" s="97" t="s">
        <v>6638</v>
      </c>
    </row>
    <row r="8928" spans="2:13" ht="13.5" customHeight="1" x14ac:dyDescent="0.2">
      <c r="B8928" s="79">
        <v>44364</v>
      </c>
      <c r="F8928" s="81" t="s">
        <v>5990</v>
      </c>
      <c r="G8928" s="79" t="s">
        <v>6007</v>
      </c>
      <c r="H8928" s="80" t="s">
        <v>5988</v>
      </c>
      <c r="K8928" s="96">
        <v>23898.536307999999</v>
      </c>
      <c r="L8928" s="80" t="s">
        <v>6689</v>
      </c>
      <c r="M8928" s="97" t="s">
        <v>6638</v>
      </c>
    </row>
    <row r="8929" spans="2:13" ht="13.5" customHeight="1" x14ac:dyDescent="0.2">
      <c r="B8929" s="79">
        <v>44364</v>
      </c>
      <c r="F8929" s="81" t="s">
        <v>5990</v>
      </c>
      <c r="G8929" s="79" t="s">
        <v>6007</v>
      </c>
      <c r="H8929" s="80" t="s">
        <v>5988</v>
      </c>
      <c r="K8929" s="96">
        <v>20725.408811999998</v>
      </c>
      <c r="L8929" s="80" t="s">
        <v>6687</v>
      </c>
      <c r="M8929" s="97" t="s">
        <v>6638</v>
      </c>
    </row>
    <row r="8930" spans="2:13" ht="13.5" customHeight="1" x14ac:dyDescent="0.2">
      <c r="B8930" s="79">
        <v>44364</v>
      </c>
      <c r="F8930" s="81" t="s">
        <v>5990</v>
      </c>
      <c r="G8930" s="79" t="s">
        <v>6007</v>
      </c>
      <c r="H8930" s="80" t="s">
        <v>5988</v>
      </c>
      <c r="K8930" s="96">
        <v>47626.347760000004</v>
      </c>
      <c r="L8930" s="80" t="s">
        <v>6686</v>
      </c>
      <c r="M8930" s="97" t="s">
        <v>6638</v>
      </c>
    </row>
    <row r="8931" spans="2:13" ht="13.5" customHeight="1" x14ac:dyDescent="0.2">
      <c r="B8931" s="79">
        <v>44364</v>
      </c>
      <c r="F8931" s="81" t="s">
        <v>5990</v>
      </c>
      <c r="G8931" s="79" t="s">
        <v>6007</v>
      </c>
      <c r="H8931" s="80" t="s">
        <v>5988</v>
      </c>
      <c r="K8931" s="96">
        <v>12486.462744</v>
      </c>
      <c r="L8931" s="80" t="s">
        <v>6684</v>
      </c>
      <c r="M8931" s="97" t="s">
        <v>6638</v>
      </c>
    </row>
    <row r="8932" spans="2:13" ht="13.5" customHeight="1" x14ac:dyDescent="0.2">
      <c r="B8932" s="79">
        <v>44364</v>
      </c>
      <c r="F8932" s="81" t="s">
        <v>5990</v>
      </c>
      <c r="G8932" s="79" t="s">
        <v>6007</v>
      </c>
      <c r="H8932" s="80" t="s">
        <v>5988</v>
      </c>
      <c r="K8932" s="96">
        <v>12486.462744</v>
      </c>
      <c r="L8932" s="80" t="s">
        <v>6684</v>
      </c>
      <c r="M8932" s="97" t="s">
        <v>6638</v>
      </c>
    </row>
    <row r="8933" spans="2:13" ht="13.5" customHeight="1" x14ac:dyDescent="0.2">
      <c r="B8933" s="79">
        <v>44364</v>
      </c>
      <c r="F8933" s="81" t="s">
        <v>5990</v>
      </c>
      <c r="G8933" s="79" t="s">
        <v>6007</v>
      </c>
      <c r="H8933" s="80" t="s">
        <v>5988</v>
      </c>
      <c r="K8933" s="96">
        <v>5786.9839119999997</v>
      </c>
      <c r="L8933" s="80" t="s">
        <v>6682</v>
      </c>
      <c r="M8933" s="97" t="s">
        <v>6638</v>
      </c>
    </row>
    <row r="8934" spans="2:13" ht="13.5" customHeight="1" x14ac:dyDescent="0.2">
      <c r="B8934" s="79">
        <v>44364</v>
      </c>
      <c r="F8934" s="81" t="s">
        <v>5990</v>
      </c>
      <c r="G8934" s="79" t="s">
        <v>6007</v>
      </c>
      <c r="H8934" s="80" t="s">
        <v>5988</v>
      </c>
      <c r="K8934" s="96">
        <v>229.595496</v>
      </c>
      <c r="L8934" s="80" t="s">
        <v>6681</v>
      </c>
      <c r="M8934" s="97" t="s">
        <v>6638</v>
      </c>
    </row>
    <row r="8935" spans="2:13" ht="13.5" customHeight="1" x14ac:dyDescent="0.2">
      <c r="B8935" s="79">
        <v>44364</v>
      </c>
      <c r="F8935" s="81" t="s">
        <v>5990</v>
      </c>
      <c r="G8935" s="79" t="s">
        <v>6007</v>
      </c>
      <c r="H8935" s="80" t="s">
        <v>5988</v>
      </c>
      <c r="K8935" s="96">
        <v>29826.809756000002</v>
      </c>
      <c r="L8935" s="80" t="s">
        <v>6680</v>
      </c>
      <c r="M8935" s="97" t="s">
        <v>6638</v>
      </c>
    </row>
    <row r="8936" spans="2:13" ht="13.5" customHeight="1" x14ac:dyDescent="0.2">
      <c r="B8936" s="79">
        <v>44364</v>
      </c>
      <c r="F8936" s="81" t="s">
        <v>5990</v>
      </c>
      <c r="G8936" s="79" t="s">
        <v>6007</v>
      </c>
      <c r="H8936" s="80" t="s">
        <v>5988</v>
      </c>
      <c r="K8936" s="96">
        <v>5268.9222799999998</v>
      </c>
      <c r="L8936" s="80" t="s">
        <v>6679</v>
      </c>
      <c r="M8936" s="97" t="s">
        <v>6638</v>
      </c>
    </row>
    <row r="8937" spans="2:13" ht="13.5" customHeight="1" x14ac:dyDescent="0.2">
      <c r="B8937" s="79">
        <v>44364</v>
      </c>
      <c r="F8937" s="81" t="s">
        <v>5990</v>
      </c>
      <c r="G8937" s="79" t="s">
        <v>6007</v>
      </c>
      <c r="H8937" s="80" t="s">
        <v>5988</v>
      </c>
      <c r="K8937" s="96">
        <v>43287.581591999995</v>
      </c>
      <c r="L8937" s="80" t="s">
        <v>6678</v>
      </c>
      <c r="M8937" s="97" t="s">
        <v>6638</v>
      </c>
    </row>
    <row r="8938" spans="2:13" ht="13.5" customHeight="1" x14ac:dyDescent="0.2">
      <c r="B8938" s="79">
        <v>44364</v>
      </c>
      <c r="F8938" s="81" t="s">
        <v>5990</v>
      </c>
      <c r="G8938" s="79" t="s">
        <v>6007</v>
      </c>
      <c r="H8938" s="80" t="s">
        <v>5988</v>
      </c>
      <c r="K8938" s="96">
        <v>13784.560356</v>
      </c>
      <c r="L8938" s="80" t="s">
        <v>6677</v>
      </c>
      <c r="M8938" s="97" t="s">
        <v>6638</v>
      </c>
    </row>
    <row r="8939" spans="2:13" ht="13.5" customHeight="1" x14ac:dyDescent="0.2">
      <c r="B8939" s="79">
        <v>44364</v>
      </c>
      <c r="F8939" s="81" t="s">
        <v>5990</v>
      </c>
      <c r="G8939" s="79" t="s">
        <v>6007</v>
      </c>
      <c r="H8939" s="80" t="s">
        <v>5988</v>
      </c>
      <c r="K8939" s="96">
        <v>22659.309336000002</v>
      </c>
      <c r="L8939" s="80" t="s">
        <v>6677</v>
      </c>
      <c r="M8939" s="97" t="s">
        <v>6638</v>
      </c>
    </row>
    <row r="8940" spans="2:13" ht="13.5" customHeight="1" x14ac:dyDescent="0.2">
      <c r="B8940" s="79">
        <v>44364</v>
      </c>
      <c r="F8940" s="81" t="s">
        <v>5990</v>
      </c>
      <c r="G8940" s="79" t="s">
        <v>6007</v>
      </c>
      <c r="H8940" s="80" t="s">
        <v>5988</v>
      </c>
      <c r="K8940" s="96">
        <v>34739.564663999998</v>
      </c>
      <c r="L8940" s="80" t="s">
        <v>6676</v>
      </c>
      <c r="M8940" s="97" t="s">
        <v>6638</v>
      </c>
    </row>
    <row r="8941" spans="2:13" ht="13.5" customHeight="1" x14ac:dyDescent="0.2">
      <c r="B8941" s="79">
        <v>44364</v>
      </c>
      <c r="F8941" s="81" t="s">
        <v>5990</v>
      </c>
      <c r="G8941" s="79" t="s">
        <v>6007</v>
      </c>
      <c r="H8941" s="80" t="s">
        <v>5988</v>
      </c>
      <c r="K8941" s="96">
        <v>82919.296440000006</v>
      </c>
      <c r="L8941" s="80" t="s">
        <v>6675</v>
      </c>
      <c r="M8941" s="97" t="s">
        <v>6638</v>
      </c>
    </row>
    <row r="8942" spans="2:13" ht="13.5" customHeight="1" x14ac:dyDescent="0.2">
      <c r="B8942" s="79">
        <v>44364</v>
      </c>
      <c r="F8942" s="81" t="s">
        <v>5990</v>
      </c>
      <c r="G8942" s="79" t="s">
        <v>6007</v>
      </c>
      <c r="H8942" s="80" t="s">
        <v>5988</v>
      </c>
      <c r="K8942" s="96">
        <v>25081.836171999999</v>
      </c>
      <c r="L8942" s="80" t="s">
        <v>6672</v>
      </c>
      <c r="M8942" s="97" t="s">
        <v>6638</v>
      </c>
    </row>
    <row r="8943" spans="2:13" ht="13.5" customHeight="1" x14ac:dyDescent="0.2">
      <c r="B8943" s="79">
        <v>44364</v>
      </c>
      <c r="F8943" s="81" t="s">
        <v>5990</v>
      </c>
      <c r="G8943" s="79" t="s">
        <v>6007</v>
      </c>
      <c r="H8943" s="80" t="s">
        <v>5988</v>
      </c>
      <c r="K8943" s="96">
        <v>21549.597771999997</v>
      </c>
      <c r="L8943" s="80" t="s">
        <v>6671</v>
      </c>
      <c r="M8943" s="97" t="s">
        <v>6638</v>
      </c>
    </row>
    <row r="8944" spans="2:13" ht="13.5" customHeight="1" x14ac:dyDescent="0.2">
      <c r="B8944" s="79">
        <v>44364</v>
      </c>
      <c r="F8944" s="81" t="s">
        <v>5990</v>
      </c>
      <c r="G8944" s="79" t="s">
        <v>6007</v>
      </c>
      <c r="H8944" s="80" t="s">
        <v>5988</v>
      </c>
      <c r="K8944" s="96">
        <v>31893.169219999996</v>
      </c>
      <c r="L8944" s="80" t="s">
        <v>6670</v>
      </c>
      <c r="M8944" s="97" t="s">
        <v>6638</v>
      </c>
    </row>
    <row r="8945" spans="2:13" ht="13.5" customHeight="1" x14ac:dyDescent="0.2">
      <c r="B8945" s="79">
        <v>44364</v>
      </c>
      <c r="F8945" s="81" t="s">
        <v>5990</v>
      </c>
      <c r="G8945" s="79" t="s">
        <v>6007</v>
      </c>
      <c r="H8945" s="80" t="s">
        <v>5988</v>
      </c>
      <c r="K8945" s="96">
        <v>9404.5847400000002</v>
      </c>
      <c r="L8945" s="80" t="s">
        <v>6669</v>
      </c>
      <c r="M8945" s="97" t="s">
        <v>6638</v>
      </c>
    </row>
    <row r="8946" spans="2:13" ht="13.5" customHeight="1" x14ac:dyDescent="0.2">
      <c r="B8946" s="79">
        <v>44364</v>
      </c>
      <c r="F8946" s="81" t="s">
        <v>5990</v>
      </c>
      <c r="G8946" s="79" t="s">
        <v>6007</v>
      </c>
      <c r="H8946" s="80" t="s">
        <v>5988</v>
      </c>
      <c r="K8946" s="96">
        <v>41338.963408000003</v>
      </c>
      <c r="L8946" s="80" t="s">
        <v>6667</v>
      </c>
      <c r="M8946" s="97" t="s">
        <v>6638</v>
      </c>
    </row>
    <row r="8947" spans="2:13" ht="13.5" customHeight="1" x14ac:dyDescent="0.2">
      <c r="B8947" s="79">
        <v>44364</v>
      </c>
      <c r="F8947" s="81" t="s">
        <v>5990</v>
      </c>
      <c r="G8947" s="79" t="s">
        <v>6007</v>
      </c>
      <c r="H8947" s="80" t="s">
        <v>5988</v>
      </c>
      <c r="K8947" s="96">
        <v>10761.552991999999</v>
      </c>
      <c r="L8947" s="80" t="s">
        <v>6666</v>
      </c>
      <c r="M8947" s="97" t="s">
        <v>6638</v>
      </c>
    </row>
    <row r="8948" spans="2:13" ht="13.5" customHeight="1" x14ac:dyDescent="0.2">
      <c r="B8948" s="79">
        <v>44364</v>
      </c>
      <c r="F8948" s="81" t="s">
        <v>5990</v>
      </c>
      <c r="G8948" s="79" t="s">
        <v>6007</v>
      </c>
      <c r="H8948" s="80" t="s">
        <v>5988</v>
      </c>
      <c r="K8948" s="96">
        <v>2628.5740759999999</v>
      </c>
      <c r="L8948" s="80" t="s">
        <v>6665</v>
      </c>
      <c r="M8948" s="97" t="s">
        <v>6638</v>
      </c>
    </row>
    <row r="8949" spans="2:13" ht="13.5" customHeight="1" x14ac:dyDescent="0.2">
      <c r="B8949" s="79">
        <v>44364</v>
      </c>
      <c r="F8949" s="81" t="s">
        <v>5990</v>
      </c>
      <c r="G8949" s="79" t="s">
        <v>6007</v>
      </c>
      <c r="H8949" s="80" t="s">
        <v>5988</v>
      </c>
      <c r="K8949" s="96">
        <v>49489.603516000003</v>
      </c>
      <c r="L8949" s="80" t="s">
        <v>6664</v>
      </c>
      <c r="M8949" s="97" t="s">
        <v>6638</v>
      </c>
    </row>
    <row r="8950" spans="2:13" ht="13.5" customHeight="1" x14ac:dyDescent="0.2">
      <c r="B8950" s="79">
        <v>44364</v>
      </c>
      <c r="F8950" s="81" t="s">
        <v>5990</v>
      </c>
      <c r="G8950" s="79" t="s">
        <v>6007</v>
      </c>
      <c r="H8950" s="80" t="s">
        <v>5988</v>
      </c>
      <c r="K8950" s="96">
        <v>37853.821519999998</v>
      </c>
      <c r="L8950" s="80" t="s">
        <v>6663</v>
      </c>
      <c r="M8950" s="97" t="s">
        <v>6638</v>
      </c>
    </row>
    <row r="8951" spans="2:13" ht="13.5" customHeight="1" x14ac:dyDescent="0.2">
      <c r="B8951" s="79">
        <v>44364</v>
      </c>
      <c r="F8951" s="81" t="s">
        <v>5990</v>
      </c>
      <c r="G8951" s="79" t="s">
        <v>6007</v>
      </c>
      <c r="H8951" s="80" t="s">
        <v>5988</v>
      </c>
      <c r="K8951" s="96">
        <v>25829.493299999998</v>
      </c>
      <c r="L8951" s="80" t="s">
        <v>6662</v>
      </c>
      <c r="M8951" s="97" t="s">
        <v>6638</v>
      </c>
    </row>
    <row r="8952" spans="2:13" ht="13.5" customHeight="1" x14ac:dyDescent="0.2">
      <c r="B8952" s="79">
        <v>44364</v>
      </c>
      <c r="F8952" s="81" t="s">
        <v>5990</v>
      </c>
      <c r="G8952" s="79" t="s">
        <v>6007</v>
      </c>
      <c r="H8952" s="80" t="s">
        <v>5988</v>
      </c>
      <c r="K8952" s="96">
        <v>50873.063556000001</v>
      </c>
      <c r="L8952" s="80" t="s">
        <v>6661</v>
      </c>
      <c r="M8952" s="97" t="s">
        <v>6638</v>
      </c>
    </row>
    <row r="8953" spans="2:13" ht="13.5" customHeight="1" x14ac:dyDescent="0.2">
      <c r="B8953" s="79">
        <v>44364</v>
      </c>
      <c r="F8953" s="81" t="s">
        <v>5990</v>
      </c>
      <c r="G8953" s="79" t="s">
        <v>6007</v>
      </c>
      <c r="H8953" s="80" t="s">
        <v>5988</v>
      </c>
      <c r="K8953" s="96">
        <v>39431.554671999998</v>
      </c>
      <c r="L8953" s="80" t="s">
        <v>6660</v>
      </c>
      <c r="M8953" s="97" t="s">
        <v>6638</v>
      </c>
    </row>
    <row r="8954" spans="2:13" ht="13.5" customHeight="1" x14ac:dyDescent="0.2">
      <c r="B8954" s="79">
        <v>44364</v>
      </c>
      <c r="F8954" s="81" t="s">
        <v>5990</v>
      </c>
      <c r="G8954" s="79" t="s">
        <v>6007</v>
      </c>
      <c r="H8954" s="80" t="s">
        <v>5988</v>
      </c>
      <c r="K8954" s="96">
        <v>21281.736359999999</v>
      </c>
      <c r="L8954" s="80" t="s">
        <v>6659</v>
      </c>
      <c r="M8954" s="97" t="s">
        <v>6638</v>
      </c>
    </row>
    <row r="8955" spans="2:13" ht="13.5" customHeight="1" x14ac:dyDescent="0.2">
      <c r="B8955" s="79">
        <v>44364</v>
      </c>
      <c r="F8955" s="81" t="s">
        <v>5990</v>
      </c>
      <c r="G8955" s="79" t="s">
        <v>6007</v>
      </c>
      <c r="H8955" s="80" t="s">
        <v>5988</v>
      </c>
      <c r="K8955" s="96">
        <v>26474.126807999997</v>
      </c>
      <c r="L8955" s="80" t="s">
        <v>6658</v>
      </c>
      <c r="M8955" s="97" t="s">
        <v>6638</v>
      </c>
    </row>
    <row r="8956" spans="2:13" ht="13.5" customHeight="1" x14ac:dyDescent="0.2">
      <c r="B8956" s="79">
        <v>44364</v>
      </c>
      <c r="F8956" s="81" t="s">
        <v>5990</v>
      </c>
      <c r="G8956" s="79" t="s">
        <v>6007</v>
      </c>
      <c r="H8956" s="80" t="s">
        <v>5988</v>
      </c>
      <c r="K8956" s="96">
        <v>41515.575327999999</v>
      </c>
      <c r="L8956" s="80" t="s">
        <v>6657</v>
      </c>
      <c r="M8956" s="97" t="s">
        <v>6638</v>
      </c>
    </row>
    <row r="8957" spans="2:13" ht="13.5" customHeight="1" x14ac:dyDescent="0.2">
      <c r="B8957" s="79">
        <v>44364</v>
      </c>
      <c r="F8957" s="81" t="s">
        <v>5990</v>
      </c>
      <c r="G8957" s="79" t="s">
        <v>6007</v>
      </c>
      <c r="H8957" s="80" t="s">
        <v>5988</v>
      </c>
      <c r="K8957" s="96">
        <v>28260.850731999999</v>
      </c>
      <c r="L8957" s="80" t="s">
        <v>6655</v>
      </c>
      <c r="M8957" s="97" t="s">
        <v>6638</v>
      </c>
    </row>
    <row r="8958" spans="2:13" ht="13.5" customHeight="1" x14ac:dyDescent="0.2">
      <c r="B8958" s="79">
        <v>44364</v>
      </c>
      <c r="F8958" s="81" t="s">
        <v>5990</v>
      </c>
      <c r="G8958" s="79" t="s">
        <v>6007</v>
      </c>
      <c r="H8958" s="80" t="s">
        <v>5988</v>
      </c>
      <c r="K8958" s="96">
        <v>34607.105724000001</v>
      </c>
      <c r="L8958" s="80" t="s">
        <v>6654</v>
      </c>
      <c r="M8958" s="97" t="s">
        <v>6638</v>
      </c>
    </row>
    <row r="8959" spans="2:13" ht="13.5" customHeight="1" x14ac:dyDescent="0.2">
      <c r="B8959" s="79">
        <v>44364</v>
      </c>
      <c r="F8959" s="81" t="s">
        <v>5990</v>
      </c>
      <c r="G8959" s="79" t="s">
        <v>6007</v>
      </c>
      <c r="H8959" s="80" t="s">
        <v>5988</v>
      </c>
      <c r="K8959" s="96">
        <v>16021.644676</v>
      </c>
      <c r="L8959" s="80" t="s">
        <v>6653</v>
      </c>
      <c r="M8959" s="97" t="s">
        <v>6638</v>
      </c>
    </row>
    <row r="8960" spans="2:13" ht="13.5" customHeight="1" x14ac:dyDescent="0.2">
      <c r="B8960" s="79">
        <v>44364</v>
      </c>
      <c r="F8960" s="81" t="s">
        <v>5990</v>
      </c>
      <c r="G8960" s="79" t="s">
        <v>6007</v>
      </c>
      <c r="H8960" s="80" t="s">
        <v>5988</v>
      </c>
      <c r="K8960" s="96">
        <v>21002.10082</v>
      </c>
      <c r="L8960" s="80" t="s">
        <v>6652</v>
      </c>
      <c r="M8960" s="97" t="s">
        <v>6638</v>
      </c>
    </row>
    <row r="8961" spans="2:13" ht="13.5" customHeight="1" x14ac:dyDescent="0.2">
      <c r="B8961" s="79">
        <v>44364</v>
      </c>
      <c r="F8961" s="81" t="s">
        <v>5990</v>
      </c>
      <c r="G8961" s="79" t="s">
        <v>6007</v>
      </c>
      <c r="H8961" s="80" t="s">
        <v>5988</v>
      </c>
      <c r="K8961" s="96">
        <v>31342.728735999997</v>
      </c>
      <c r="L8961" s="80" t="s">
        <v>6651</v>
      </c>
      <c r="M8961" s="97" t="s">
        <v>6638</v>
      </c>
    </row>
    <row r="8962" spans="2:13" ht="13.5" customHeight="1" x14ac:dyDescent="0.2">
      <c r="B8962" s="79">
        <v>44364</v>
      </c>
      <c r="F8962" s="81" t="s">
        <v>5990</v>
      </c>
      <c r="G8962" s="79" t="s">
        <v>6007</v>
      </c>
      <c r="H8962" s="80" t="s">
        <v>5988</v>
      </c>
      <c r="K8962" s="96">
        <v>28923.145432000001</v>
      </c>
      <c r="L8962" s="80" t="s">
        <v>6782</v>
      </c>
      <c r="M8962" s="97" t="s">
        <v>6638</v>
      </c>
    </row>
    <row r="8963" spans="2:13" ht="13.5" customHeight="1" x14ac:dyDescent="0.2">
      <c r="B8963" s="79">
        <v>44364</v>
      </c>
      <c r="F8963" s="81" t="s">
        <v>5990</v>
      </c>
      <c r="G8963" s="79" t="s">
        <v>6007</v>
      </c>
      <c r="H8963" s="80" t="s">
        <v>5988</v>
      </c>
      <c r="K8963" s="96">
        <v>28923.145432000001</v>
      </c>
      <c r="L8963" s="80" t="s">
        <v>6782</v>
      </c>
      <c r="M8963" s="97" t="s">
        <v>6638</v>
      </c>
    </row>
    <row r="8964" spans="2:13" ht="13.5" customHeight="1" x14ac:dyDescent="0.2">
      <c r="B8964" s="79">
        <v>44364</v>
      </c>
      <c r="F8964" s="81" t="s">
        <v>5990</v>
      </c>
      <c r="G8964" s="79" t="s">
        <v>6007</v>
      </c>
      <c r="H8964" s="80" t="s">
        <v>5988</v>
      </c>
      <c r="K8964" s="96">
        <v>26836.181243999999</v>
      </c>
      <c r="L8964" s="80" t="s">
        <v>6649</v>
      </c>
      <c r="M8964" s="97" t="s">
        <v>6638</v>
      </c>
    </row>
    <row r="8965" spans="2:13" ht="13.5" customHeight="1" x14ac:dyDescent="0.2">
      <c r="B8965" s="79">
        <v>44364</v>
      </c>
      <c r="F8965" s="81" t="s">
        <v>5990</v>
      </c>
      <c r="G8965" s="79" t="s">
        <v>6007</v>
      </c>
      <c r="H8965" s="80" t="s">
        <v>5988</v>
      </c>
      <c r="K8965" s="96">
        <v>26836.181243999999</v>
      </c>
      <c r="L8965" s="80" t="s">
        <v>6649</v>
      </c>
      <c r="M8965" s="97" t="s">
        <v>6638</v>
      </c>
    </row>
    <row r="8966" spans="2:13" ht="13.5" customHeight="1" x14ac:dyDescent="0.2">
      <c r="B8966" s="79">
        <v>44364</v>
      </c>
      <c r="F8966" s="81" t="s">
        <v>5990</v>
      </c>
      <c r="G8966" s="79" t="s">
        <v>6007</v>
      </c>
      <c r="H8966" s="80" t="s">
        <v>5988</v>
      </c>
      <c r="K8966" s="96">
        <v>55671.020715999999</v>
      </c>
      <c r="L8966" s="80" t="s">
        <v>6648</v>
      </c>
      <c r="M8966" s="97" t="s">
        <v>6638</v>
      </c>
    </row>
    <row r="8967" spans="2:13" ht="13.5" customHeight="1" x14ac:dyDescent="0.2">
      <c r="B8967" s="79">
        <v>44364</v>
      </c>
      <c r="F8967" s="81" t="s">
        <v>5990</v>
      </c>
      <c r="G8967" s="79" t="s">
        <v>6007</v>
      </c>
      <c r="H8967" s="80" t="s">
        <v>5988</v>
      </c>
      <c r="K8967" s="96">
        <v>39110.709684000001</v>
      </c>
      <c r="L8967" s="80" t="s">
        <v>6781</v>
      </c>
      <c r="M8967" s="97" t="s">
        <v>6638</v>
      </c>
    </row>
    <row r="8968" spans="2:13" ht="13.5" customHeight="1" x14ac:dyDescent="0.2">
      <c r="B8968" s="79">
        <v>44364</v>
      </c>
      <c r="F8968" s="81" t="s">
        <v>5990</v>
      </c>
      <c r="G8968" s="79" t="s">
        <v>6007</v>
      </c>
      <c r="H8968" s="80" t="s">
        <v>5988</v>
      </c>
      <c r="K8968" s="96">
        <v>29146.853864000001</v>
      </c>
      <c r="L8968" s="80" t="s">
        <v>6647</v>
      </c>
      <c r="M8968" s="97" t="s">
        <v>6638</v>
      </c>
    </row>
    <row r="8969" spans="2:13" ht="13.5" customHeight="1" x14ac:dyDescent="0.2">
      <c r="B8969" s="79">
        <v>44364</v>
      </c>
      <c r="F8969" s="81" t="s">
        <v>5990</v>
      </c>
      <c r="G8969" s="79" t="s">
        <v>6007</v>
      </c>
      <c r="H8969" s="80" t="s">
        <v>5988</v>
      </c>
      <c r="K8969" s="96">
        <v>38913.493040000001</v>
      </c>
      <c r="L8969" s="80" t="s">
        <v>6646</v>
      </c>
      <c r="M8969" s="97" t="s">
        <v>6638</v>
      </c>
    </row>
    <row r="8970" spans="2:13" ht="13.5" customHeight="1" x14ac:dyDescent="0.2">
      <c r="B8970" s="79">
        <v>44364</v>
      </c>
      <c r="F8970" s="81" t="s">
        <v>5990</v>
      </c>
      <c r="G8970" s="79" t="s">
        <v>6007</v>
      </c>
      <c r="H8970" s="80" t="s">
        <v>5988</v>
      </c>
      <c r="K8970" s="96">
        <v>47596.91244</v>
      </c>
      <c r="L8970" s="80" t="s">
        <v>6780</v>
      </c>
      <c r="M8970" s="97" t="s">
        <v>6638</v>
      </c>
    </row>
    <row r="8971" spans="2:13" ht="13.5" customHeight="1" x14ac:dyDescent="0.2">
      <c r="B8971" s="79">
        <v>44364</v>
      </c>
      <c r="F8971" s="81" t="s">
        <v>5990</v>
      </c>
      <c r="G8971" s="79" t="s">
        <v>6007</v>
      </c>
      <c r="H8971" s="80" t="s">
        <v>5988</v>
      </c>
      <c r="K8971" s="96">
        <v>28269.681328000002</v>
      </c>
      <c r="L8971" s="80" t="s">
        <v>6645</v>
      </c>
      <c r="M8971" s="97" t="s">
        <v>6638</v>
      </c>
    </row>
    <row r="8972" spans="2:13" ht="13.5" customHeight="1" x14ac:dyDescent="0.2">
      <c r="B8972" s="79">
        <v>44364</v>
      </c>
      <c r="F8972" s="81" t="s">
        <v>5990</v>
      </c>
      <c r="G8972" s="79" t="s">
        <v>6007</v>
      </c>
      <c r="H8972" s="80" t="s">
        <v>5988</v>
      </c>
      <c r="K8972" s="96">
        <v>33818.239148000001</v>
      </c>
      <c r="L8972" s="80" t="s">
        <v>6644</v>
      </c>
      <c r="M8972" s="97" t="s">
        <v>6638</v>
      </c>
    </row>
    <row r="8973" spans="2:13" ht="13.5" customHeight="1" x14ac:dyDescent="0.2">
      <c r="B8973" s="79">
        <v>44364</v>
      </c>
      <c r="F8973" s="81" t="s">
        <v>5990</v>
      </c>
      <c r="G8973" s="79" t="s">
        <v>6007</v>
      </c>
      <c r="H8973" s="80" t="s">
        <v>5988</v>
      </c>
      <c r="K8973" s="96">
        <v>17434.540036000002</v>
      </c>
      <c r="L8973" s="80" t="s">
        <v>6643</v>
      </c>
      <c r="M8973" s="97" t="s">
        <v>6638</v>
      </c>
    </row>
    <row r="8974" spans="2:13" ht="13.5" customHeight="1" x14ac:dyDescent="0.2">
      <c r="B8974" s="79">
        <v>44364</v>
      </c>
      <c r="F8974" s="81" t="s">
        <v>5990</v>
      </c>
      <c r="G8974" s="79" t="s">
        <v>6007</v>
      </c>
      <c r="H8974" s="80" t="s">
        <v>5988</v>
      </c>
      <c r="K8974" s="96">
        <v>17434.540036000002</v>
      </c>
      <c r="L8974" s="80" t="s">
        <v>6643</v>
      </c>
      <c r="M8974" s="97" t="s">
        <v>6638</v>
      </c>
    </row>
    <row r="8975" spans="2:13" ht="13.5" customHeight="1" x14ac:dyDescent="0.2">
      <c r="B8975" s="79">
        <v>44364</v>
      </c>
      <c r="F8975" s="81" t="s">
        <v>5990</v>
      </c>
      <c r="G8975" s="79" t="s">
        <v>6007</v>
      </c>
      <c r="H8975" s="80" t="s">
        <v>5988</v>
      </c>
      <c r="K8975" s="96">
        <v>20289.766076</v>
      </c>
      <c r="L8975" s="80" t="s">
        <v>6642</v>
      </c>
      <c r="M8975" s="97" t="s">
        <v>6638</v>
      </c>
    </row>
    <row r="8976" spans="2:13" ht="13.5" customHeight="1" x14ac:dyDescent="0.2">
      <c r="B8976" s="79">
        <v>44364</v>
      </c>
      <c r="F8976" s="81" t="s">
        <v>5990</v>
      </c>
      <c r="G8976" s="79" t="s">
        <v>6007</v>
      </c>
      <c r="H8976" s="80" t="s">
        <v>5988</v>
      </c>
      <c r="K8976" s="96">
        <v>33735.820251999998</v>
      </c>
      <c r="L8976" s="80" t="s">
        <v>6640</v>
      </c>
      <c r="M8976" s="97" t="s">
        <v>6638</v>
      </c>
    </row>
    <row r="8977" spans="2:13" ht="13.5" customHeight="1" x14ac:dyDescent="0.2">
      <c r="B8977" s="79">
        <v>44364</v>
      </c>
      <c r="F8977" s="81" t="s">
        <v>5990</v>
      </c>
      <c r="G8977" s="79" t="s">
        <v>6007</v>
      </c>
      <c r="H8977" s="80" t="s">
        <v>5988</v>
      </c>
      <c r="K8977" s="96">
        <v>10911.673123999999</v>
      </c>
      <c r="L8977" s="80" t="s">
        <v>6639</v>
      </c>
      <c r="M8977" s="97" t="s">
        <v>6638</v>
      </c>
    </row>
    <row r="8978" spans="2:13" ht="13.5" customHeight="1" x14ac:dyDescent="0.2">
      <c r="B8978" s="79">
        <v>44364</v>
      </c>
      <c r="F8978" s="81" t="s">
        <v>5990</v>
      </c>
      <c r="G8978" s="79" t="s">
        <v>6007</v>
      </c>
      <c r="H8978" s="80" t="s">
        <v>5988</v>
      </c>
      <c r="K8978" s="96">
        <v>35493.108855999999</v>
      </c>
      <c r="L8978" s="80" t="s">
        <v>6639</v>
      </c>
      <c r="M8978" s="97" t="s">
        <v>6638</v>
      </c>
    </row>
    <row r="8979" spans="2:13" ht="13.5" customHeight="1" x14ac:dyDescent="0.2">
      <c r="B8979" s="79">
        <v>44364</v>
      </c>
      <c r="F8979" s="81" t="s">
        <v>5990</v>
      </c>
      <c r="G8979" s="79" t="s">
        <v>6007</v>
      </c>
      <c r="H8979" s="80" t="s">
        <v>5988</v>
      </c>
      <c r="K8979" s="96">
        <v>24884.619527999999</v>
      </c>
      <c r="L8979" s="80" t="s">
        <v>6779</v>
      </c>
      <c r="M8979" s="97" t="s">
        <v>6638</v>
      </c>
    </row>
    <row r="8980" spans="2:13" ht="13.5" customHeight="1" x14ac:dyDescent="0.2">
      <c r="B8980" s="79">
        <v>44364</v>
      </c>
      <c r="F8980" s="81" t="s">
        <v>5990</v>
      </c>
      <c r="G8980" s="79" t="s">
        <v>6007</v>
      </c>
      <c r="H8980" s="80" t="s">
        <v>5988</v>
      </c>
      <c r="K8980" s="96">
        <v>24808.087695999999</v>
      </c>
      <c r="L8980" s="80" t="s">
        <v>6778</v>
      </c>
      <c r="M8980" s="97" t="s">
        <v>6638</v>
      </c>
    </row>
    <row r="8981" spans="2:13" ht="13.5" customHeight="1" x14ac:dyDescent="0.2">
      <c r="B8981" s="79">
        <v>44364</v>
      </c>
      <c r="F8981" s="81" t="s">
        <v>5990</v>
      </c>
      <c r="G8981" s="79" t="s">
        <v>6007</v>
      </c>
      <c r="H8981" s="80" t="s">
        <v>5988</v>
      </c>
      <c r="K8981" s="96">
        <v>23059.629688000001</v>
      </c>
      <c r="L8981" s="80" t="s">
        <v>6777</v>
      </c>
      <c r="M8981" s="97" t="s">
        <v>6638</v>
      </c>
    </row>
    <row r="8982" spans="2:13" ht="13.5" customHeight="1" x14ac:dyDescent="0.2">
      <c r="B8982" s="79">
        <v>44364</v>
      </c>
      <c r="F8982" s="81" t="s">
        <v>5990</v>
      </c>
      <c r="G8982" s="79" t="s">
        <v>6007</v>
      </c>
      <c r="H8982" s="80" t="s">
        <v>5988</v>
      </c>
      <c r="K8982" s="96">
        <v>28246.133072000001</v>
      </c>
      <c r="L8982" s="80" t="s">
        <v>6776</v>
      </c>
      <c r="M8982" s="97" t="s">
        <v>6638</v>
      </c>
    </row>
    <row r="8983" spans="2:13" ht="13.5" customHeight="1" x14ac:dyDescent="0.2">
      <c r="B8983" s="79">
        <v>44364</v>
      </c>
      <c r="F8983" s="81" t="s">
        <v>5990</v>
      </c>
      <c r="G8983" s="79" t="s">
        <v>6007</v>
      </c>
      <c r="H8983" s="80" t="s">
        <v>5988</v>
      </c>
      <c r="K8983" s="96">
        <v>58361.408963999995</v>
      </c>
      <c r="L8983" s="80" t="s">
        <v>6775</v>
      </c>
      <c r="M8983" s="97" t="s">
        <v>6638</v>
      </c>
    </row>
    <row r="8984" spans="2:13" ht="13.5" customHeight="1" x14ac:dyDescent="0.2">
      <c r="B8984" s="79">
        <v>44364</v>
      </c>
      <c r="F8984" s="81" t="s">
        <v>5990</v>
      </c>
      <c r="G8984" s="79" t="s">
        <v>6007</v>
      </c>
      <c r="H8984" s="80" t="s">
        <v>5988</v>
      </c>
      <c r="K8984" s="96">
        <v>45839.623835999999</v>
      </c>
      <c r="L8984" s="80" t="s">
        <v>6774</v>
      </c>
      <c r="M8984" s="97" t="s">
        <v>6638</v>
      </c>
    </row>
    <row r="8985" spans="2:13" ht="13.5" customHeight="1" x14ac:dyDescent="0.2">
      <c r="B8985" s="79">
        <v>44364</v>
      </c>
      <c r="F8985" s="81" t="s">
        <v>5990</v>
      </c>
      <c r="G8985" s="79" t="s">
        <v>6007</v>
      </c>
      <c r="H8985" s="80" t="s">
        <v>5988</v>
      </c>
      <c r="K8985" s="96">
        <v>10473.086856</v>
      </c>
      <c r="L8985" s="80" t="s">
        <v>6773</v>
      </c>
      <c r="M8985" s="97" t="s">
        <v>6638</v>
      </c>
    </row>
    <row r="8986" spans="2:13" ht="13.5" customHeight="1" x14ac:dyDescent="0.2">
      <c r="B8986" s="79">
        <v>44364</v>
      </c>
      <c r="F8986" s="81" t="s">
        <v>5990</v>
      </c>
      <c r="G8986" s="79" t="s">
        <v>6007</v>
      </c>
      <c r="H8986" s="80" t="s">
        <v>5988</v>
      </c>
      <c r="K8986" s="96">
        <v>40323.444867999999</v>
      </c>
      <c r="L8986" s="80" t="s">
        <v>6772</v>
      </c>
      <c r="M8986" s="97" t="s">
        <v>6638</v>
      </c>
    </row>
    <row r="8987" spans="2:13" ht="13.5" customHeight="1" x14ac:dyDescent="0.2">
      <c r="B8987" s="79">
        <v>44364</v>
      </c>
      <c r="F8987" s="81" t="s">
        <v>5990</v>
      </c>
      <c r="G8987" s="79" t="s">
        <v>6007</v>
      </c>
      <c r="H8987" s="80" t="s">
        <v>5988</v>
      </c>
      <c r="K8987" s="96">
        <v>1966.279376</v>
      </c>
      <c r="L8987" s="80" t="s">
        <v>6771</v>
      </c>
      <c r="M8987" s="97" t="s">
        <v>6638</v>
      </c>
    </row>
    <row r="8988" spans="2:13" ht="13.5" customHeight="1" x14ac:dyDescent="0.2">
      <c r="B8988" s="79">
        <v>44364</v>
      </c>
      <c r="F8988" s="81" t="s">
        <v>5990</v>
      </c>
      <c r="G8988" s="79" t="s">
        <v>6007</v>
      </c>
      <c r="H8988" s="80" t="s">
        <v>5988</v>
      </c>
      <c r="K8988" s="96">
        <v>8942.4502160000011</v>
      </c>
      <c r="L8988" s="80" t="s">
        <v>6770</v>
      </c>
      <c r="M8988" s="97" t="s">
        <v>6638</v>
      </c>
    </row>
    <row r="8989" spans="2:13" ht="13.5" customHeight="1" x14ac:dyDescent="0.2">
      <c r="B8989" s="79">
        <v>44364</v>
      </c>
      <c r="F8989" s="81" t="s">
        <v>5990</v>
      </c>
      <c r="G8989" s="79" t="s">
        <v>6007</v>
      </c>
      <c r="H8989" s="80" t="s">
        <v>5988</v>
      </c>
      <c r="K8989" s="96">
        <v>25873.646280000001</v>
      </c>
      <c r="L8989" s="80" t="s">
        <v>6769</v>
      </c>
      <c r="M8989" s="97" t="s">
        <v>6638</v>
      </c>
    </row>
    <row r="8990" spans="2:13" ht="13.5" customHeight="1" x14ac:dyDescent="0.2">
      <c r="B8990" s="79">
        <v>44364</v>
      </c>
      <c r="F8990" s="81" t="s">
        <v>5990</v>
      </c>
      <c r="G8990" s="79" t="s">
        <v>6007</v>
      </c>
      <c r="H8990" s="80" t="s">
        <v>5988</v>
      </c>
      <c r="K8990" s="96">
        <v>7188.1051440000001</v>
      </c>
      <c r="L8990" s="80" t="s">
        <v>6768</v>
      </c>
      <c r="M8990" s="97" t="s">
        <v>6638</v>
      </c>
    </row>
    <row r="8991" spans="2:13" ht="13.5" customHeight="1" x14ac:dyDescent="0.2">
      <c r="B8991" s="79">
        <v>44364</v>
      </c>
      <c r="F8991" s="81" t="s">
        <v>5990</v>
      </c>
      <c r="G8991" s="79" t="s">
        <v>6007</v>
      </c>
      <c r="H8991" s="80" t="s">
        <v>5988</v>
      </c>
      <c r="K8991" s="96">
        <v>10732.117671999998</v>
      </c>
      <c r="L8991" s="80" t="s">
        <v>6768</v>
      </c>
      <c r="M8991" s="97" t="s">
        <v>6638</v>
      </c>
    </row>
    <row r="8992" spans="2:13" ht="13.5" customHeight="1" x14ac:dyDescent="0.2">
      <c r="B8992" s="79">
        <v>44364</v>
      </c>
      <c r="F8992" s="81" t="s">
        <v>5990</v>
      </c>
      <c r="G8992" s="79" t="s">
        <v>6007</v>
      </c>
      <c r="H8992" s="80" t="s">
        <v>5988</v>
      </c>
      <c r="K8992" s="96">
        <v>33314.895175999998</v>
      </c>
      <c r="L8992" s="80" t="s">
        <v>6767</v>
      </c>
      <c r="M8992" s="97" t="s">
        <v>6638</v>
      </c>
    </row>
    <row r="8993" spans="2:13" ht="13.5" customHeight="1" x14ac:dyDescent="0.2">
      <c r="B8993" s="79">
        <v>44364</v>
      </c>
      <c r="F8993" s="81" t="s">
        <v>5990</v>
      </c>
      <c r="G8993" s="79" t="s">
        <v>6007</v>
      </c>
      <c r="H8993" s="80" t="s">
        <v>5988</v>
      </c>
      <c r="K8993" s="96">
        <v>24587.322796</v>
      </c>
      <c r="L8993" s="80" t="s">
        <v>6766</v>
      </c>
      <c r="M8993" s="97" t="s">
        <v>6638</v>
      </c>
    </row>
    <row r="8994" spans="2:13" ht="13.5" customHeight="1" x14ac:dyDescent="0.2">
      <c r="B8994" s="79">
        <v>44364</v>
      </c>
      <c r="F8994" s="81" t="s">
        <v>5990</v>
      </c>
      <c r="G8994" s="79" t="s">
        <v>6007</v>
      </c>
      <c r="H8994" s="80" t="s">
        <v>5988</v>
      </c>
      <c r="K8994" s="96">
        <v>9066.0785599999999</v>
      </c>
      <c r="L8994" s="80" t="s">
        <v>6765</v>
      </c>
      <c r="M8994" s="97" t="s">
        <v>6638</v>
      </c>
    </row>
    <row r="8995" spans="2:13" ht="13.5" customHeight="1" x14ac:dyDescent="0.2">
      <c r="B8995" s="79">
        <v>44364</v>
      </c>
      <c r="F8995" s="81" t="s">
        <v>5990</v>
      </c>
      <c r="G8995" s="79" t="s">
        <v>6007</v>
      </c>
      <c r="H8995" s="80" t="s">
        <v>5988</v>
      </c>
      <c r="K8995" s="96">
        <v>26818.520052</v>
      </c>
      <c r="L8995" s="80" t="s">
        <v>6764</v>
      </c>
      <c r="M8995" s="97" t="s">
        <v>6638</v>
      </c>
    </row>
    <row r="8996" spans="2:13" ht="13.5" customHeight="1" x14ac:dyDescent="0.2">
      <c r="B8996" s="79">
        <v>44364</v>
      </c>
      <c r="F8996" s="81" t="s">
        <v>5990</v>
      </c>
      <c r="G8996" s="79" t="s">
        <v>6007</v>
      </c>
      <c r="H8996" s="80" t="s">
        <v>5988</v>
      </c>
      <c r="K8996" s="96">
        <v>48329.851907999997</v>
      </c>
      <c r="L8996" s="80" t="s">
        <v>6763</v>
      </c>
      <c r="M8996" s="97" t="s">
        <v>6638</v>
      </c>
    </row>
    <row r="8997" spans="2:13" ht="13.5" customHeight="1" x14ac:dyDescent="0.2">
      <c r="B8997" s="79">
        <v>44364</v>
      </c>
      <c r="F8997" s="81" t="s">
        <v>5990</v>
      </c>
      <c r="G8997" s="79" t="s">
        <v>6007</v>
      </c>
      <c r="H8997" s="80" t="s">
        <v>5988</v>
      </c>
      <c r="K8997" s="96">
        <v>18152.761844000001</v>
      </c>
      <c r="L8997" s="80" t="s">
        <v>6762</v>
      </c>
      <c r="M8997" s="97" t="s">
        <v>6638</v>
      </c>
    </row>
    <row r="8998" spans="2:13" ht="13.5" customHeight="1" x14ac:dyDescent="0.2">
      <c r="B8998" s="79">
        <v>44364</v>
      </c>
      <c r="F8998" s="81" t="s">
        <v>5990</v>
      </c>
      <c r="G8998" s="79" t="s">
        <v>6007</v>
      </c>
      <c r="H8998" s="80" t="s">
        <v>5988</v>
      </c>
      <c r="K8998" s="96">
        <v>18152.761844000001</v>
      </c>
      <c r="L8998" s="80" t="s">
        <v>6762</v>
      </c>
      <c r="M8998" s="97" t="s">
        <v>6638</v>
      </c>
    </row>
    <row r="8999" spans="2:13" ht="13.5" customHeight="1" x14ac:dyDescent="0.2">
      <c r="B8999" s="79">
        <v>44364</v>
      </c>
      <c r="F8999" s="81" t="s">
        <v>5990</v>
      </c>
      <c r="G8999" s="79" t="s">
        <v>6007</v>
      </c>
      <c r="H8999" s="80" t="s">
        <v>5988</v>
      </c>
      <c r="K8999" s="96">
        <v>1395.234168</v>
      </c>
      <c r="L8999" s="80" t="s">
        <v>6761</v>
      </c>
      <c r="M8999" s="97" t="s">
        <v>6638</v>
      </c>
    </row>
    <row r="9000" spans="2:13" ht="13.5" customHeight="1" x14ac:dyDescent="0.2">
      <c r="B9000" s="79">
        <v>44364</v>
      </c>
      <c r="F9000" s="81" t="s">
        <v>5990</v>
      </c>
      <c r="G9000" s="79" t="s">
        <v>6007</v>
      </c>
      <c r="H9000" s="80" t="s">
        <v>5988</v>
      </c>
      <c r="K9000" s="96">
        <v>1866.199288</v>
      </c>
      <c r="L9000" s="80" t="s">
        <v>6760</v>
      </c>
      <c r="M9000" s="97" t="s">
        <v>6638</v>
      </c>
    </row>
    <row r="9001" spans="2:13" ht="13.5" customHeight="1" x14ac:dyDescent="0.2">
      <c r="B9001" s="79">
        <v>44364</v>
      </c>
      <c r="F9001" s="81" t="s">
        <v>5990</v>
      </c>
      <c r="G9001" s="79" t="s">
        <v>6007</v>
      </c>
      <c r="H9001" s="80" t="s">
        <v>5988</v>
      </c>
      <c r="K9001" s="96">
        <v>13849.31806</v>
      </c>
      <c r="L9001" s="80" t="s">
        <v>6759</v>
      </c>
      <c r="M9001" s="97" t="s">
        <v>6638</v>
      </c>
    </row>
    <row r="9002" spans="2:13" ht="13.5" customHeight="1" x14ac:dyDescent="0.2">
      <c r="B9002" s="79">
        <v>44364</v>
      </c>
      <c r="F9002" s="81" t="s">
        <v>5990</v>
      </c>
      <c r="G9002" s="79" t="s">
        <v>6007</v>
      </c>
      <c r="H9002" s="80" t="s">
        <v>5988</v>
      </c>
      <c r="K9002" s="96">
        <v>18482.437428000001</v>
      </c>
      <c r="L9002" s="80" t="s">
        <v>6758</v>
      </c>
      <c r="M9002" s="97" t="s">
        <v>6638</v>
      </c>
    </row>
    <row r="9003" spans="2:13" ht="13.5" customHeight="1" x14ac:dyDescent="0.2">
      <c r="B9003" s="79">
        <v>44364</v>
      </c>
      <c r="F9003" s="81" t="s">
        <v>5990</v>
      </c>
      <c r="G9003" s="79" t="s">
        <v>6007</v>
      </c>
      <c r="H9003" s="80" t="s">
        <v>5988</v>
      </c>
      <c r="K9003" s="96">
        <v>2487.2845400000001</v>
      </c>
      <c r="L9003" s="80" t="s">
        <v>6757</v>
      </c>
      <c r="M9003" s="97" t="s">
        <v>6638</v>
      </c>
    </row>
    <row r="9004" spans="2:13" ht="13.5" customHeight="1" x14ac:dyDescent="0.2">
      <c r="B9004" s="79">
        <v>44364</v>
      </c>
      <c r="F9004" s="81" t="s">
        <v>5990</v>
      </c>
      <c r="G9004" s="79" t="s">
        <v>6007</v>
      </c>
      <c r="H9004" s="80" t="s">
        <v>5988</v>
      </c>
      <c r="K9004" s="96">
        <v>674.06882800000005</v>
      </c>
      <c r="L9004" s="80" t="s">
        <v>6756</v>
      </c>
      <c r="M9004" s="97" t="s">
        <v>6638</v>
      </c>
    </row>
    <row r="9005" spans="2:13" ht="13.5" customHeight="1" x14ac:dyDescent="0.2">
      <c r="B9005" s="79">
        <v>44364</v>
      </c>
      <c r="F9005" s="81" t="s">
        <v>5990</v>
      </c>
      <c r="G9005" s="79" t="s">
        <v>6007</v>
      </c>
      <c r="H9005" s="80" t="s">
        <v>5988</v>
      </c>
      <c r="K9005" s="96">
        <v>25932.516919999998</v>
      </c>
      <c r="L9005" s="80" t="s">
        <v>6755</v>
      </c>
      <c r="M9005" s="97" t="s">
        <v>6638</v>
      </c>
    </row>
    <row r="9006" spans="2:13" ht="13.5" customHeight="1" x14ac:dyDescent="0.2">
      <c r="B9006" s="79">
        <v>44364</v>
      </c>
      <c r="F9006" s="81" t="s">
        <v>5990</v>
      </c>
      <c r="G9006" s="79" t="s">
        <v>6007</v>
      </c>
      <c r="H9006" s="80" t="s">
        <v>5988</v>
      </c>
      <c r="K9006" s="96">
        <v>10075.710036</v>
      </c>
      <c r="L9006" s="80" t="s">
        <v>6754</v>
      </c>
      <c r="M9006" s="97" t="s">
        <v>6638</v>
      </c>
    </row>
    <row r="9007" spans="2:13" ht="13.5" customHeight="1" x14ac:dyDescent="0.2">
      <c r="B9007" s="79">
        <v>44364</v>
      </c>
      <c r="F9007" s="81" t="s">
        <v>5990</v>
      </c>
      <c r="G9007" s="79" t="s">
        <v>6007</v>
      </c>
      <c r="H9007" s="80" t="s">
        <v>5988</v>
      </c>
      <c r="K9007" s="96">
        <v>22288.424304</v>
      </c>
      <c r="L9007" s="80" t="s">
        <v>6753</v>
      </c>
      <c r="M9007" s="97" t="s">
        <v>6638</v>
      </c>
    </row>
    <row r="9008" spans="2:13" ht="13.5" customHeight="1" x14ac:dyDescent="0.2">
      <c r="B9008" s="79">
        <v>44364</v>
      </c>
      <c r="F9008" s="81" t="s">
        <v>5990</v>
      </c>
      <c r="G9008" s="79" t="s">
        <v>6007</v>
      </c>
      <c r="H9008" s="80" t="s">
        <v>5988</v>
      </c>
      <c r="K9008" s="96">
        <v>27118.760316</v>
      </c>
      <c r="L9008" s="80" t="s">
        <v>6752</v>
      </c>
      <c r="M9008" s="97" t="s">
        <v>6638</v>
      </c>
    </row>
    <row r="9009" spans="2:13" ht="13.5" customHeight="1" x14ac:dyDescent="0.2">
      <c r="B9009" s="79">
        <v>44364</v>
      </c>
      <c r="F9009" s="81" t="s">
        <v>5990</v>
      </c>
      <c r="G9009" s="79" t="s">
        <v>6007</v>
      </c>
      <c r="H9009" s="80" t="s">
        <v>5988</v>
      </c>
      <c r="K9009" s="96">
        <v>10941.108444</v>
      </c>
      <c r="L9009" s="80" t="s">
        <v>6751</v>
      </c>
      <c r="M9009" s="97" t="s">
        <v>6638</v>
      </c>
    </row>
    <row r="9010" spans="2:13" ht="13.5" customHeight="1" x14ac:dyDescent="0.2">
      <c r="B9010" s="79">
        <v>44364</v>
      </c>
      <c r="F9010" s="81" t="s">
        <v>5990</v>
      </c>
      <c r="G9010" s="79" t="s">
        <v>6007</v>
      </c>
      <c r="H9010" s="80" t="s">
        <v>5988</v>
      </c>
      <c r="K9010" s="96">
        <v>10941.108444</v>
      </c>
      <c r="L9010" s="80" t="s">
        <v>6751</v>
      </c>
      <c r="M9010" s="97" t="s">
        <v>6638</v>
      </c>
    </row>
    <row r="9011" spans="2:13" ht="13.5" customHeight="1" x14ac:dyDescent="0.2">
      <c r="B9011" s="79">
        <v>44364</v>
      </c>
      <c r="F9011" s="81" t="s">
        <v>5990</v>
      </c>
      <c r="G9011" s="79" t="s">
        <v>6007</v>
      </c>
      <c r="H9011" s="80" t="s">
        <v>5988</v>
      </c>
      <c r="K9011" s="96">
        <v>36611.651016000003</v>
      </c>
      <c r="L9011" s="80" t="s">
        <v>6750</v>
      </c>
      <c r="M9011" s="97" t="s">
        <v>6638</v>
      </c>
    </row>
    <row r="9012" spans="2:13" ht="13.5" customHeight="1" x14ac:dyDescent="0.2">
      <c r="B9012" s="79">
        <v>44364</v>
      </c>
      <c r="F9012" s="81" t="s">
        <v>5990</v>
      </c>
      <c r="G9012" s="79" t="s">
        <v>6007</v>
      </c>
      <c r="H9012" s="80" t="s">
        <v>5988</v>
      </c>
      <c r="K9012" s="96">
        <v>28331.495500000001</v>
      </c>
      <c r="L9012" s="80" t="s">
        <v>6749</v>
      </c>
      <c r="M9012" s="97" t="s">
        <v>6638</v>
      </c>
    </row>
    <row r="9013" spans="2:13" ht="13.5" customHeight="1" x14ac:dyDescent="0.2">
      <c r="B9013" s="79">
        <v>44364</v>
      </c>
      <c r="F9013" s="81" t="s">
        <v>5990</v>
      </c>
      <c r="G9013" s="79" t="s">
        <v>6007</v>
      </c>
      <c r="H9013" s="80" t="s">
        <v>5988</v>
      </c>
      <c r="K9013" s="96">
        <v>22206.005407999997</v>
      </c>
      <c r="L9013" s="80" t="s">
        <v>6748</v>
      </c>
      <c r="M9013" s="97" t="s">
        <v>6638</v>
      </c>
    </row>
    <row r="9014" spans="2:13" ht="13.5" customHeight="1" x14ac:dyDescent="0.2">
      <c r="B9014" s="79">
        <v>44364</v>
      </c>
      <c r="F9014" s="81" t="s">
        <v>5990</v>
      </c>
      <c r="G9014" s="79" t="s">
        <v>6007</v>
      </c>
      <c r="H9014" s="80" t="s">
        <v>5988</v>
      </c>
      <c r="K9014" s="96">
        <v>29140.966799999998</v>
      </c>
      <c r="L9014" s="80" t="s">
        <v>6747</v>
      </c>
      <c r="M9014" s="97" t="s">
        <v>6638</v>
      </c>
    </row>
    <row r="9015" spans="2:13" ht="13.5" customHeight="1" x14ac:dyDescent="0.2">
      <c r="B9015" s="79">
        <v>44364</v>
      </c>
      <c r="F9015" s="81" t="s">
        <v>5990</v>
      </c>
      <c r="G9015" s="79" t="s">
        <v>6007</v>
      </c>
      <c r="H9015" s="80" t="s">
        <v>5988</v>
      </c>
      <c r="K9015" s="96">
        <v>17307.96816</v>
      </c>
      <c r="L9015" s="80" t="s">
        <v>6746</v>
      </c>
      <c r="M9015" s="97" t="s">
        <v>6638</v>
      </c>
    </row>
    <row r="9016" spans="2:13" ht="13.5" customHeight="1" x14ac:dyDescent="0.2">
      <c r="B9016" s="79">
        <v>44364</v>
      </c>
      <c r="F9016" s="81" t="s">
        <v>5990</v>
      </c>
      <c r="G9016" s="79" t="s">
        <v>6007</v>
      </c>
      <c r="H9016" s="80" t="s">
        <v>5988</v>
      </c>
      <c r="K9016" s="96">
        <v>34863.193007999995</v>
      </c>
      <c r="L9016" s="80" t="s">
        <v>6745</v>
      </c>
      <c r="M9016" s="97" t="s">
        <v>6638</v>
      </c>
    </row>
    <row r="9017" spans="2:13" ht="13.5" customHeight="1" x14ac:dyDescent="0.2">
      <c r="B9017" s="79">
        <v>44364</v>
      </c>
      <c r="F9017" s="81" t="s">
        <v>5990</v>
      </c>
      <c r="G9017" s="79" t="s">
        <v>6007</v>
      </c>
      <c r="H9017" s="80" t="s">
        <v>5988</v>
      </c>
      <c r="K9017" s="96">
        <v>27716.297311999999</v>
      </c>
      <c r="L9017" s="80" t="s">
        <v>6744</v>
      </c>
      <c r="M9017" s="97" t="s">
        <v>6638</v>
      </c>
    </row>
    <row r="9018" spans="2:13" ht="13.5" customHeight="1" x14ac:dyDescent="0.2">
      <c r="B9018" s="79">
        <v>44364</v>
      </c>
      <c r="F9018" s="81" t="s">
        <v>5990</v>
      </c>
      <c r="G9018" s="79" t="s">
        <v>6007</v>
      </c>
      <c r="H9018" s="80" t="s">
        <v>5988</v>
      </c>
      <c r="K9018" s="96">
        <v>27716.297311999999</v>
      </c>
      <c r="L9018" s="80" t="s">
        <v>6744</v>
      </c>
      <c r="M9018" s="97" t="s">
        <v>6638</v>
      </c>
    </row>
    <row r="9019" spans="2:13" ht="13.5" customHeight="1" x14ac:dyDescent="0.2">
      <c r="B9019" s="79">
        <v>44364</v>
      </c>
      <c r="F9019" s="81" t="s">
        <v>5990</v>
      </c>
      <c r="G9019" s="79" t="s">
        <v>6007</v>
      </c>
      <c r="H9019" s="80" t="s">
        <v>5988</v>
      </c>
      <c r="K9019" s="96">
        <v>25844.21096</v>
      </c>
      <c r="L9019" s="80" t="s">
        <v>6743</v>
      </c>
      <c r="M9019" s="97" t="s">
        <v>6638</v>
      </c>
    </row>
    <row r="9020" spans="2:13" ht="13.5" customHeight="1" x14ac:dyDescent="0.2">
      <c r="B9020" s="79">
        <v>44364</v>
      </c>
      <c r="F9020" s="81" t="s">
        <v>5990</v>
      </c>
      <c r="G9020" s="79" t="s">
        <v>6007</v>
      </c>
      <c r="H9020" s="80" t="s">
        <v>5988</v>
      </c>
      <c r="K9020" s="96">
        <v>35602.019540000001</v>
      </c>
      <c r="L9020" s="80" t="s">
        <v>6742</v>
      </c>
      <c r="M9020" s="97" t="s">
        <v>6638</v>
      </c>
    </row>
    <row r="9021" spans="2:13" ht="13.5" customHeight="1" x14ac:dyDescent="0.2">
      <c r="B9021" s="79">
        <v>44364</v>
      </c>
      <c r="F9021" s="81" t="s">
        <v>5990</v>
      </c>
      <c r="G9021" s="79" t="s">
        <v>6007</v>
      </c>
      <c r="H9021" s="80" t="s">
        <v>5988</v>
      </c>
      <c r="K9021" s="96">
        <v>14393.87148</v>
      </c>
      <c r="L9021" s="80" t="s">
        <v>6741</v>
      </c>
      <c r="M9021" s="97" t="s">
        <v>6638</v>
      </c>
    </row>
    <row r="9022" spans="2:13" ht="13.5" customHeight="1" x14ac:dyDescent="0.2">
      <c r="B9022" s="79">
        <v>44364</v>
      </c>
      <c r="F9022" s="81" t="s">
        <v>5990</v>
      </c>
      <c r="G9022" s="79" t="s">
        <v>6007</v>
      </c>
      <c r="H9022" s="80" t="s">
        <v>5988</v>
      </c>
      <c r="K9022" s="96">
        <v>29726.729668</v>
      </c>
      <c r="L9022" s="80" t="s">
        <v>6740</v>
      </c>
      <c r="M9022" s="97" t="s">
        <v>6638</v>
      </c>
    </row>
    <row r="9023" spans="2:13" ht="13.5" customHeight="1" x14ac:dyDescent="0.2">
      <c r="B9023" s="79">
        <v>44364</v>
      </c>
      <c r="F9023" s="81" t="s">
        <v>5990</v>
      </c>
      <c r="G9023" s="79" t="s">
        <v>6007</v>
      </c>
      <c r="H9023" s="80" t="s">
        <v>5988</v>
      </c>
      <c r="K9023" s="96">
        <v>46969.940123999993</v>
      </c>
      <c r="L9023" s="80" t="s">
        <v>6739</v>
      </c>
      <c r="M9023" s="97" t="s">
        <v>6638</v>
      </c>
    </row>
    <row r="9024" spans="2:13" ht="13.5" customHeight="1" x14ac:dyDescent="0.2">
      <c r="B9024" s="79">
        <v>44364</v>
      </c>
      <c r="F9024" s="81" t="s">
        <v>5990</v>
      </c>
      <c r="G9024" s="79" t="s">
        <v>6007</v>
      </c>
      <c r="H9024" s="80" t="s">
        <v>5988</v>
      </c>
      <c r="K9024" s="96">
        <v>33850.617999999995</v>
      </c>
      <c r="L9024" s="80" t="s">
        <v>6738</v>
      </c>
      <c r="M9024" s="97" t="s">
        <v>6638</v>
      </c>
    </row>
    <row r="9025" spans="2:13" ht="13.5" customHeight="1" x14ac:dyDescent="0.2">
      <c r="B9025" s="79">
        <v>44364</v>
      </c>
      <c r="F9025" s="81" t="s">
        <v>5990</v>
      </c>
      <c r="G9025" s="79" t="s">
        <v>6007</v>
      </c>
      <c r="H9025" s="80" t="s">
        <v>5988</v>
      </c>
      <c r="K9025" s="96">
        <v>38489.624432000004</v>
      </c>
      <c r="L9025" s="80" t="s">
        <v>6737</v>
      </c>
      <c r="M9025" s="97" t="s">
        <v>6638</v>
      </c>
    </row>
    <row r="9026" spans="2:13" ht="13.5" customHeight="1" x14ac:dyDescent="0.2">
      <c r="B9026" s="79">
        <v>44364</v>
      </c>
      <c r="F9026" s="81" t="s">
        <v>5990</v>
      </c>
      <c r="G9026" s="79" t="s">
        <v>6007</v>
      </c>
      <c r="H9026" s="80" t="s">
        <v>5988</v>
      </c>
      <c r="K9026" s="96">
        <v>34353.961971999997</v>
      </c>
      <c r="L9026" s="80" t="s">
        <v>6736</v>
      </c>
      <c r="M9026" s="97" t="s">
        <v>6638</v>
      </c>
    </row>
    <row r="9027" spans="2:13" ht="13.5" customHeight="1" x14ac:dyDescent="0.2">
      <c r="B9027" s="79">
        <v>44364</v>
      </c>
      <c r="F9027" s="81" t="s">
        <v>5990</v>
      </c>
      <c r="G9027" s="79" t="s">
        <v>6007</v>
      </c>
      <c r="H9027" s="80" t="s">
        <v>5988</v>
      </c>
      <c r="K9027" s="96">
        <v>52068.137547999999</v>
      </c>
      <c r="L9027" s="80" t="s">
        <v>6736</v>
      </c>
      <c r="M9027" s="97" t="s">
        <v>6638</v>
      </c>
    </row>
    <row r="9028" spans="2:13" ht="13.5" customHeight="1" x14ac:dyDescent="0.2">
      <c r="B9028" s="79">
        <v>44364</v>
      </c>
      <c r="F9028" s="81" t="s">
        <v>5990</v>
      </c>
      <c r="G9028" s="79" t="s">
        <v>6007</v>
      </c>
      <c r="H9028" s="80" t="s">
        <v>5988</v>
      </c>
      <c r="K9028" s="96">
        <v>48009.00692</v>
      </c>
      <c r="L9028" s="80" t="s">
        <v>6735</v>
      </c>
      <c r="M9028" s="97" t="s">
        <v>6638</v>
      </c>
    </row>
    <row r="9029" spans="2:13" ht="13.5" customHeight="1" x14ac:dyDescent="0.2">
      <c r="B9029" s="79">
        <v>44364</v>
      </c>
      <c r="F9029" s="81" t="s">
        <v>5990</v>
      </c>
      <c r="G9029" s="79" t="s">
        <v>6007</v>
      </c>
      <c r="H9029" s="80" t="s">
        <v>5988</v>
      </c>
      <c r="K9029" s="96">
        <v>37435.839976000003</v>
      </c>
      <c r="L9029" s="80" t="s">
        <v>6734</v>
      </c>
      <c r="M9029" s="97" t="s">
        <v>6638</v>
      </c>
    </row>
    <row r="9030" spans="2:13" ht="13.5" customHeight="1" x14ac:dyDescent="0.2">
      <c r="B9030" s="79">
        <v>44364</v>
      </c>
      <c r="F9030" s="81" t="s">
        <v>5990</v>
      </c>
      <c r="G9030" s="79" t="s">
        <v>6007</v>
      </c>
      <c r="H9030" s="80" t="s">
        <v>5988</v>
      </c>
      <c r="K9030" s="96">
        <v>12630.695812</v>
      </c>
      <c r="L9030" s="80" t="s">
        <v>6733</v>
      </c>
      <c r="M9030" s="97" t="s">
        <v>6638</v>
      </c>
    </row>
    <row r="9031" spans="2:13" ht="13.5" customHeight="1" x14ac:dyDescent="0.2">
      <c r="B9031" s="79">
        <v>44364</v>
      </c>
      <c r="F9031" s="81" t="s">
        <v>5990</v>
      </c>
      <c r="G9031" s="79" t="s">
        <v>6007</v>
      </c>
      <c r="H9031" s="80" t="s">
        <v>5988</v>
      </c>
      <c r="K9031" s="96">
        <v>4282.8390599999993</v>
      </c>
      <c r="L9031" s="80" t="s">
        <v>6733</v>
      </c>
      <c r="M9031" s="97" t="s">
        <v>6638</v>
      </c>
    </row>
    <row r="9032" spans="2:13" ht="13.5" customHeight="1" x14ac:dyDescent="0.2">
      <c r="B9032" s="79">
        <v>44364</v>
      </c>
      <c r="F9032" s="81" t="s">
        <v>5990</v>
      </c>
      <c r="G9032" s="79" t="s">
        <v>6007</v>
      </c>
      <c r="H9032" s="80" t="s">
        <v>5988</v>
      </c>
      <c r="K9032" s="96">
        <v>32864.534780000002</v>
      </c>
      <c r="L9032" s="80" t="s">
        <v>6732</v>
      </c>
      <c r="M9032" s="97" t="s">
        <v>6638</v>
      </c>
    </row>
    <row r="9033" spans="2:13" ht="13.5" customHeight="1" x14ac:dyDescent="0.2">
      <c r="B9033" s="79">
        <v>44364</v>
      </c>
      <c r="F9033" s="81" t="s">
        <v>5990</v>
      </c>
      <c r="G9033" s="79" t="s">
        <v>6007</v>
      </c>
      <c r="H9033" s="80" t="s">
        <v>5988</v>
      </c>
      <c r="K9033" s="96">
        <v>12904.444288000001</v>
      </c>
      <c r="L9033" s="80" t="s">
        <v>6731</v>
      </c>
      <c r="M9033" s="97" t="s">
        <v>6638</v>
      </c>
    </row>
    <row r="9034" spans="2:13" ht="13.5" customHeight="1" x14ac:dyDescent="0.2">
      <c r="B9034" s="79">
        <v>44364</v>
      </c>
      <c r="F9034" s="81" t="s">
        <v>5990</v>
      </c>
      <c r="G9034" s="79" t="s">
        <v>6007</v>
      </c>
      <c r="H9034" s="80" t="s">
        <v>5988</v>
      </c>
      <c r="K9034" s="96">
        <v>24549.05688</v>
      </c>
      <c r="L9034" s="80" t="s">
        <v>6730</v>
      </c>
      <c r="M9034" s="97" t="s">
        <v>6638</v>
      </c>
    </row>
    <row r="9035" spans="2:13" ht="13.5" customHeight="1" x14ac:dyDescent="0.2">
      <c r="B9035" s="79">
        <v>44364</v>
      </c>
      <c r="F9035" s="81" t="s">
        <v>5990</v>
      </c>
      <c r="G9035" s="79" t="s">
        <v>6007</v>
      </c>
      <c r="H9035" s="80" t="s">
        <v>5988</v>
      </c>
      <c r="K9035" s="96">
        <v>24549.05688</v>
      </c>
      <c r="L9035" s="80" t="s">
        <v>6730</v>
      </c>
      <c r="M9035" s="97" t="s">
        <v>6638</v>
      </c>
    </row>
    <row r="9036" spans="2:13" ht="13.5" customHeight="1" x14ac:dyDescent="0.2">
      <c r="B9036" s="79">
        <v>44364</v>
      </c>
      <c r="F9036" s="81" t="s">
        <v>5990</v>
      </c>
      <c r="G9036" s="79" t="s">
        <v>6007</v>
      </c>
      <c r="H9036" s="80" t="s">
        <v>5988</v>
      </c>
      <c r="K9036" s="96">
        <v>24549.05688</v>
      </c>
      <c r="L9036" s="80" t="s">
        <v>6730</v>
      </c>
      <c r="M9036" s="97" t="s">
        <v>6638</v>
      </c>
    </row>
    <row r="9037" spans="2:13" ht="13.5" customHeight="1" x14ac:dyDescent="0.2">
      <c r="B9037" s="79">
        <v>44364</v>
      </c>
      <c r="F9037" s="81" t="s">
        <v>5990</v>
      </c>
      <c r="G9037" s="79" t="s">
        <v>6007</v>
      </c>
      <c r="H9037" s="80" t="s">
        <v>5988</v>
      </c>
      <c r="K9037" s="96">
        <v>38106.965272000001</v>
      </c>
      <c r="L9037" s="80" t="s">
        <v>6729</v>
      </c>
      <c r="M9037" s="97" t="s">
        <v>6638</v>
      </c>
    </row>
    <row r="9038" spans="2:13" ht="13.5" customHeight="1" x14ac:dyDescent="0.2">
      <c r="B9038" s="79">
        <v>44364</v>
      </c>
      <c r="F9038" s="81" t="s">
        <v>5990</v>
      </c>
      <c r="G9038" s="79" t="s">
        <v>6007</v>
      </c>
      <c r="H9038" s="80" t="s">
        <v>5988</v>
      </c>
      <c r="K9038" s="96">
        <v>38106.965272000001</v>
      </c>
      <c r="L9038" s="80" t="s">
        <v>6729</v>
      </c>
      <c r="M9038" s="97" t="s">
        <v>6638</v>
      </c>
    </row>
    <row r="9039" spans="2:13" ht="13.5" customHeight="1" x14ac:dyDescent="0.2">
      <c r="B9039" s="79">
        <v>44364</v>
      </c>
      <c r="F9039" s="81" t="s">
        <v>5990</v>
      </c>
      <c r="G9039" s="79" t="s">
        <v>6007</v>
      </c>
      <c r="H9039" s="80" t="s">
        <v>5988</v>
      </c>
      <c r="K9039" s="96">
        <v>10284.700808</v>
      </c>
      <c r="L9039" s="80" t="s">
        <v>6728</v>
      </c>
      <c r="M9039" s="97" t="s">
        <v>6638</v>
      </c>
    </row>
    <row r="9040" spans="2:13" ht="13.5" customHeight="1" x14ac:dyDescent="0.2">
      <c r="B9040" s="79">
        <v>44364</v>
      </c>
      <c r="F9040" s="81" t="s">
        <v>5990</v>
      </c>
      <c r="G9040" s="79" t="s">
        <v>6007</v>
      </c>
      <c r="H9040" s="80" t="s">
        <v>5988</v>
      </c>
      <c r="K9040" s="96">
        <v>48365.174291999996</v>
      </c>
      <c r="L9040" s="80" t="s">
        <v>6727</v>
      </c>
      <c r="M9040" s="97" t="s">
        <v>6638</v>
      </c>
    </row>
    <row r="9041" spans="2:13" ht="13.5" customHeight="1" x14ac:dyDescent="0.2">
      <c r="B9041" s="79">
        <v>44364</v>
      </c>
      <c r="F9041" s="81" t="s">
        <v>5990</v>
      </c>
      <c r="G9041" s="79" t="s">
        <v>6007</v>
      </c>
      <c r="H9041" s="80" t="s">
        <v>5988</v>
      </c>
      <c r="K9041" s="96">
        <v>16195.313064</v>
      </c>
      <c r="L9041" s="80" t="s">
        <v>6726</v>
      </c>
      <c r="M9041" s="97" t="s">
        <v>6638</v>
      </c>
    </row>
    <row r="9042" spans="2:13" ht="13.5" customHeight="1" x14ac:dyDescent="0.2">
      <c r="B9042" s="79">
        <v>44364</v>
      </c>
      <c r="F9042" s="81" t="s">
        <v>5990</v>
      </c>
      <c r="G9042" s="79" t="s">
        <v>6007</v>
      </c>
      <c r="H9042" s="80" t="s">
        <v>5988</v>
      </c>
      <c r="K9042" s="96">
        <v>2166.4395519999998</v>
      </c>
      <c r="L9042" s="80" t="s">
        <v>6725</v>
      </c>
      <c r="M9042" s="97" t="s">
        <v>6638</v>
      </c>
    </row>
    <row r="9043" spans="2:13" ht="13.5" customHeight="1" x14ac:dyDescent="0.2">
      <c r="B9043" s="79">
        <v>44364</v>
      </c>
      <c r="F9043" s="81" t="s">
        <v>5990</v>
      </c>
      <c r="G9043" s="79" t="s">
        <v>6007</v>
      </c>
      <c r="H9043" s="80" t="s">
        <v>5988</v>
      </c>
      <c r="K9043" s="96">
        <v>39363.853435999998</v>
      </c>
      <c r="L9043" s="80" t="s">
        <v>6724</v>
      </c>
      <c r="M9043" s="97" t="s">
        <v>6638</v>
      </c>
    </row>
    <row r="9044" spans="2:13" ht="13.5" customHeight="1" x14ac:dyDescent="0.2">
      <c r="B9044" s="79">
        <v>44364</v>
      </c>
      <c r="F9044" s="81" t="s">
        <v>5990</v>
      </c>
      <c r="G9044" s="79" t="s">
        <v>6007</v>
      </c>
      <c r="H9044" s="80" t="s">
        <v>5988</v>
      </c>
      <c r="K9044" s="96">
        <v>39363.853435999998</v>
      </c>
      <c r="L9044" s="80" t="s">
        <v>6724</v>
      </c>
      <c r="M9044" s="97" t="s">
        <v>6638</v>
      </c>
    </row>
    <row r="9045" spans="2:13" ht="13.5" customHeight="1" x14ac:dyDescent="0.2">
      <c r="B9045" s="79">
        <v>44364</v>
      </c>
      <c r="F9045" s="81" t="s">
        <v>5990</v>
      </c>
      <c r="G9045" s="79" t="s">
        <v>6007</v>
      </c>
      <c r="H9045" s="80" t="s">
        <v>5988</v>
      </c>
      <c r="K9045" s="96">
        <v>28328.551968</v>
      </c>
      <c r="L9045" s="80" t="s">
        <v>6723</v>
      </c>
      <c r="M9045" s="97" t="s">
        <v>6638</v>
      </c>
    </row>
    <row r="9046" spans="2:13" ht="13.5" customHeight="1" x14ac:dyDescent="0.2">
      <c r="B9046" s="79">
        <v>44364</v>
      </c>
      <c r="F9046" s="81" t="s">
        <v>5990</v>
      </c>
      <c r="G9046" s="79" t="s">
        <v>6007</v>
      </c>
      <c r="H9046" s="80" t="s">
        <v>5988</v>
      </c>
      <c r="K9046" s="96">
        <v>39755.343192</v>
      </c>
      <c r="L9046" s="80" t="s">
        <v>6722</v>
      </c>
      <c r="M9046" s="97" t="s">
        <v>6638</v>
      </c>
    </row>
    <row r="9047" spans="2:13" ht="13.5" customHeight="1" x14ac:dyDescent="0.2">
      <c r="B9047" s="79">
        <v>44364</v>
      </c>
      <c r="F9047" s="81" t="s">
        <v>5990</v>
      </c>
      <c r="G9047" s="79" t="s">
        <v>6007</v>
      </c>
      <c r="H9047" s="80" t="s">
        <v>5988</v>
      </c>
      <c r="K9047" s="96">
        <v>65717.295431999999</v>
      </c>
      <c r="L9047" s="80" t="s">
        <v>6721</v>
      </c>
      <c r="M9047" s="97" t="s">
        <v>6638</v>
      </c>
    </row>
    <row r="9048" spans="2:13" ht="13.5" customHeight="1" x14ac:dyDescent="0.2">
      <c r="B9048" s="79">
        <v>44364</v>
      </c>
      <c r="F9048" s="81" t="s">
        <v>5990</v>
      </c>
      <c r="G9048" s="79" t="s">
        <v>6007</v>
      </c>
      <c r="H9048" s="80" t="s">
        <v>5988</v>
      </c>
      <c r="K9048" s="96">
        <v>29823.866224000001</v>
      </c>
      <c r="L9048" s="80" t="s">
        <v>6720</v>
      </c>
      <c r="M9048" s="97" t="s">
        <v>6638</v>
      </c>
    </row>
    <row r="9049" spans="2:13" ht="13.5" customHeight="1" x14ac:dyDescent="0.2">
      <c r="B9049" s="79">
        <v>44364</v>
      </c>
      <c r="F9049" s="81" t="s">
        <v>5990</v>
      </c>
      <c r="G9049" s="79" t="s">
        <v>6007</v>
      </c>
      <c r="H9049" s="80" t="s">
        <v>5988</v>
      </c>
      <c r="K9049" s="96">
        <v>42766.576428</v>
      </c>
      <c r="L9049" s="80" t="s">
        <v>6719</v>
      </c>
      <c r="M9049" s="97" t="s">
        <v>6638</v>
      </c>
    </row>
    <row r="9050" spans="2:13" ht="13.5" customHeight="1" x14ac:dyDescent="0.2">
      <c r="B9050" s="79">
        <v>44364</v>
      </c>
      <c r="F9050" s="81" t="s">
        <v>5990</v>
      </c>
      <c r="G9050" s="79" t="s">
        <v>6007</v>
      </c>
      <c r="H9050" s="80" t="s">
        <v>5988</v>
      </c>
      <c r="K9050" s="96">
        <v>10755.665928</v>
      </c>
      <c r="L9050" s="80" t="s">
        <v>6718</v>
      </c>
      <c r="M9050" s="97" t="s">
        <v>6638</v>
      </c>
    </row>
    <row r="9051" spans="2:13" ht="13.5" customHeight="1" x14ac:dyDescent="0.2">
      <c r="B9051" s="79">
        <v>44364</v>
      </c>
      <c r="F9051" s="81" t="s">
        <v>5990</v>
      </c>
      <c r="G9051" s="79" t="s">
        <v>6007</v>
      </c>
      <c r="H9051" s="80" t="s">
        <v>5988</v>
      </c>
      <c r="K9051" s="96">
        <v>64428.028416000001</v>
      </c>
      <c r="L9051" s="80" t="s">
        <v>6717</v>
      </c>
      <c r="M9051" s="97" t="s">
        <v>6638</v>
      </c>
    </row>
    <row r="9052" spans="2:13" ht="13.5" customHeight="1" x14ac:dyDescent="0.2">
      <c r="B9052" s="79">
        <v>44364</v>
      </c>
      <c r="F9052" s="81" t="s">
        <v>5990</v>
      </c>
      <c r="G9052" s="79" t="s">
        <v>6007</v>
      </c>
      <c r="H9052" s="80" t="s">
        <v>5988</v>
      </c>
      <c r="K9052" s="96">
        <v>11653.443187999999</v>
      </c>
      <c r="L9052" s="80" t="s">
        <v>6716</v>
      </c>
      <c r="M9052" s="97" t="s">
        <v>6638</v>
      </c>
    </row>
    <row r="9053" spans="2:13" ht="13.5" customHeight="1" x14ac:dyDescent="0.2">
      <c r="B9053" s="79">
        <v>44364</v>
      </c>
      <c r="F9053" s="81" t="s">
        <v>5990</v>
      </c>
      <c r="G9053" s="79" t="s">
        <v>6007</v>
      </c>
      <c r="H9053" s="80" t="s">
        <v>5988</v>
      </c>
      <c r="K9053" s="96">
        <v>28148.996515999999</v>
      </c>
      <c r="L9053" s="80" t="s">
        <v>6715</v>
      </c>
      <c r="M9053" s="97" t="s">
        <v>6638</v>
      </c>
    </row>
    <row r="9054" spans="2:13" ht="13.5" customHeight="1" x14ac:dyDescent="0.2">
      <c r="B9054" s="79">
        <v>44364</v>
      </c>
      <c r="F9054" s="81" t="s">
        <v>5990</v>
      </c>
      <c r="G9054" s="79" t="s">
        <v>6007</v>
      </c>
      <c r="H9054" s="80" t="s">
        <v>5988</v>
      </c>
      <c r="K9054" s="96">
        <v>58214.232364000003</v>
      </c>
      <c r="L9054" s="80" t="s">
        <v>6714</v>
      </c>
      <c r="M9054" s="97" t="s">
        <v>6638</v>
      </c>
    </row>
    <row r="9055" spans="2:13" ht="13.5" customHeight="1" x14ac:dyDescent="0.2">
      <c r="B9055" s="79">
        <v>44364</v>
      </c>
      <c r="F9055" s="81" t="s">
        <v>5990</v>
      </c>
      <c r="G9055" s="79" t="s">
        <v>6007</v>
      </c>
      <c r="H9055" s="80" t="s">
        <v>5988</v>
      </c>
      <c r="K9055" s="96">
        <v>26259.248972000001</v>
      </c>
      <c r="L9055" s="80" t="s">
        <v>6713</v>
      </c>
      <c r="M9055" s="97" t="s">
        <v>6638</v>
      </c>
    </row>
    <row r="9056" spans="2:13" ht="13.5" customHeight="1" x14ac:dyDescent="0.2">
      <c r="B9056" s="79">
        <v>44364</v>
      </c>
      <c r="F9056" s="81" t="s">
        <v>5990</v>
      </c>
      <c r="G9056" s="79" t="s">
        <v>6007</v>
      </c>
      <c r="H9056" s="80" t="s">
        <v>5988</v>
      </c>
      <c r="K9056" s="96">
        <v>62485.297295999997</v>
      </c>
      <c r="L9056" s="80" t="s">
        <v>6712</v>
      </c>
      <c r="M9056" s="97" t="s">
        <v>6638</v>
      </c>
    </row>
    <row r="9057" spans="2:13" ht="13.5" customHeight="1" x14ac:dyDescent="0.2">
      <c r="B9057" s="79">
        <v>44364</v>
      </c>
      <c r="F9057" s="81" t="s">
        <v>5990</v>
      </c>
      <c r="G9057" s="79" t="s">
        <v>6007</v>
      </c>
      <c r="H9057" s="80" t="s">
        <v>5988</v>
      </c>
      <c r="K9057" s="96">
        <v>56200.856476000001</v>
      </c>
      <c r="L9057" s="80" t="s">
        <v>6711</v>
      </c>
      <c r="M9057" s="97" t="s">
        <v>6638</v>
      </c>
    </row>
    <row r="9058" spans="2:13" ht="13.5" customHeight="1" x14ac:dyDescent="0.2">
      <c r="B9058" s="79">
        <v>44364</v>
      </c>
      <c r="F9058" s="81" t="s">
        <v>5990</v>
      </c>
      <c r="G9058" s="79" t="s">
        <v>6007</v>
      </c>
      <c r="H9058" s="80" t="s">
        <v>5988</v>
      </c>
      <c r="K9058" s="96">
        <v>46775.667011999998</v>
      </c>
      <c r="L9058" s="80" t="s">
        <v>6710</v>
      </c>
      <c r="M9058" s="97" t="s">
        <v>6638</v>
      </c>
    </row>
    <row r="9059" spans="2:13" ht="13.5" customHeight="1" x14ac:dyDescent="0.2">
      <c r="B9059" s="79">
        <v>44364</v>
      </c>
      <c r="F9059" s="81" t="s">
        <v>5990</v>
      </c>
      <c r="G9059" s="79" t="s">
        <v>6007</v>
      </c>
      <c r="H9059" s="80" t="s">
        <v>5988</v>
      </c>
      <c r="K9059" s="96">
        <v>22014.675827999999</v>
      </c>
      <c r="L9059" s="80" t="s">
        <v>6709</v>
      </c>
      <c r="M9059" s="97" t="s">
        <v>6638</v>
      </c>
    </row>
    <row r="9060" spans="2:13" ht="13.5" customHeight="1" x14ac:dyDescent="0.2">
      <c r="B9060" s="79">
        <v>44364</v>
      </c>
      <c r="F9060" s="81" t="s">
        <v>5990</v>
      </c>
      <c r="G9060" s="79" t="s">
        <v>6007</v>
      </c>
      <c r="H9060" s="80" t="s">
        <v>5988</v>
      </c>
      <c r="K9060" s="96">
        <v>19021.103783999999</v>
      </c>
      <c r="L9060" s="80" t="s">
        <v>6708</v>
      </c>
      <c r="M9060" s="97" t="s">
        <v>6638</v>
      </c>
    </row>
    <row r="9061" spans="2:13" ht="13.5" customHeight="1" x14ac:dyDescent="0.2">
      <c r="B9061" s="79">
        <v>44364</v>
      </c>
      <c r="F9061" s="81" t="s">
        <v>5990</v>
      </c>
      <c r="G9061" s="79" t="s">
        <v>6007</v>
      </c>
      <c r="H9061" s="80" t="s">
        <v>5988</v>
      </c>
      <c r="K9061" s="96">
        <v>56274.444775999997</v>
      </c>
      <c r="L9061" s="80" t="s">
        <v>6707</v>
      </c>
      <c r="M9061" s="97" t="s">
        <v>6638</v>
      </c>
    </row>
    <row r="9062" spans="2:13" ht="13.5" customHeight="1" x14ac:dyDescent="0.2">
      <c r="B9062" s="79">
        <v>44364</v>
      </c>
      <c r="F9062" s="81" t="s">
        <v>5990</v>
      </c>
      <c r="G9062" s="79" t="s">
        <v>6007</v>
      </c>
      <c r="H9062" s="80" t="s">
        <v>5988</v>
      </c>
      <c r="K9062" s="96">
        <v>39837.762087999996</v>
      </c>
      <c r="L9062" s="80" t="s">
        <v>6706</v>
      </c>
      <c r="M9062" s="97" t="s">
        <v>6638</v>
      </c>
    </row>
    <row r="9063" spans="2:13" ht="13.5" customHeight="1" x14ac:dyDescent="0.2">
      <c r="B9063" s="79">
        <v>44364</v>
      </c>
      <c r="F9063" s="81" t="s">
        <v>5990</v>
      </c>
      <c r="G9063" s="79" t="s">
        <v>6007</v>
      </c>
      <c r="H9063" s="80" t="s">
        <v>5988</v>
      </c>
      <c r="K9063" s="96">
        <v>39837.762087999996</v>
      </c>
      <c r="L9063" s="80" t="s">
        <v>6706</v>
      </c>
      <c r="M9063" s="97" t="s">
        <v>6638</v>
      </c>
    </row>
    <row r="9064" spans="2:13" ht="13.5" customHeight="1" x14ac:dyDescent="0.2">
      <c r="B9064" s="79">
        <v>44364</v>
      </c>
      <c r="F9064" s="81" t="s">
        <v>5990</v>
      </c>
      <c r="G9064" s="79" t="s">
        <v>6007</v>
      </c>
      <c r="H9064" s="80" t="s">
        <v>5988</v>
      </c>
      <c r="K9064" s="96">
        <v>26859.729499999998</v>
      </c>
      <c r="L9064" s="80" t="s">
        <v>6705</v>
      </c>
      <c r="M9064" s="97" t="s">
        <v>6638</v>
      </c>
    </row>
    <row r="9065" spans="2:13" ht="13.5" customHeight="1" x14ac:dyDescent="0.2">
      <c r="B9065" s="79">
        <v>44364</v>
      </c>
      <c r="F9065" s="81" t="s">
        <v>5990</v>
      </c>
      <c r="G9065" s="79" t="s">
        <v>6007</v>
      </c>
      <c r="H9065" s="80" t="s">
        <v>5988</v>
      </c>
      <c r="K9065" s="96">
        <v>36034.718743999998</v>
      </c>
      <c r="L9065" s="80" t="s">
        <v>6704</v>
      </c>
      <c r="M9065" s="97" t="s">
        <v>6638</v>
      </c>
    </row>
    <row r="9066" spans="2:13" ht="13.5" customHeight="1" x14ac:dyDescent="0.2">
      <c r="B9066" s="79">
        <v>44364</v>
      </c>
      <c r="F9066" s="81" t="s">
        <v>5990</v>
      </c>
      <c r="G9066" s="79" t="s">
        <v>6007</v>
      </c>
      <c r="H9066" s="80" t="s">
        <v>5988</v>
      </c>
      <c r="K9066" s="96">
        <v>12348.116739999999</v>
      </c>
      <c r="L9066" s="80" t="s">
        <v>6703</v>
      </c>
      <c r="M9066" s="97" t="s">
        <v>6638</v>
      </c>
    </row>
    <row r="9067" spans="2:13" ht="13.5" customHeight="1" x14ac:dyDescent="0.2">
      <c r="B9067" s="79">
        <v>44364</v>
      </c>
      <c r="F9067" s="81" t="s">
        <v>5990</v>
      </c>
      <c r="G9067" s="79" t="s">
        <v>6007</v>
      </c>
      <c r="H9067" s="80" t="s">
        <v>5988</v>
      </c>
      <c r="K9067" s="96">
        <v>12348.116739999999</v>
      </c>
      <c r="L9067" s="80" t="s">
        <v>6703</v>
      </c>
      <c r="M9067" s="97" t="s">
        <v>6638</v>
      </c>
    </row>
    <row r="9068" spans="2:13" ht="13.5" customHeight="1" x14ac:dyDescent="0.2">
      <c r="B9068" s="79">
        <v>44364</v>
      </c>
      <c r="F9068" s="81" t="s">
        <v>5990</v>
      </c>
      <c r="G9068" s="79" t="s">
        <v>6007</v>
      </c>
      <c r="H9068" s="80" t="s">
        <v>5988</v>
      </c>
      <c r="K9068" s="96">
        <v>32155.143568</v>
      </c>
      <c r="L9068" s="80" t="s">
        <v>6702</v>
      </c>
      <c r="M9068" s="97" t="s">
        <v>6638</v>
      </c>
    </row>
    <row r="9069" spans="2:13" ht="13.5" customHeight="1" x14ac:dyDescent="0.2">
      <c r="B9069" s="79">
        <v>44364</v>
      </c>
      <c r="F9069" s="81" t="s">
        <v>5990</v>
      </c>
      <c r="G9069" s="79" t="s">
        <v>6007</v>
      </c>
      <c r="H9069" s="80" t="s">
        <v>5988</v>
      </c>
      <c r="K9069" s="96">
        <v>30180.033596000001</v>
      </c>
      <c r="L9069" s="80" t="s">
        <v>6701</v>
      </c>
      <c r="M9069" s="97" t="s">
        <v>6638</v>
      </c>
    </row>
    <row r="9070" spans="2:13" ht="13.5" customHeight="1" x14ac:dyDescent="0.2">
      <c r="B9070" s="79">
        <v>44364</v>
      </c>
      <c r="F9070" s="81" t="s">
        <v>5990</v>
      </c>
      <c r="G9070" s="79" t="s">
        <v>6007</v>
      </c>
      <c r="H9070" s="80" t="s">
        <v>5988</v>
      </c>
      <c r="K9070" s="96">
        <v>22788.824744000001</v>
      </c>
      <c r="L9070" s="80" t="s">
        <v>6700</v>
      </c>
      <c r="M9070" s="97" t="s">
        <v>6638</v>
      </c>
    </row>
    <row r="9071" spans="2:13" ht="13.5" customHeight="1" x14ac:dyDescent="0.2">
      <c r="B9071" s="79">
        <v>44364</v>
      </c>
      <c r="F9071" s="81" t="s">
        <v>5990</v>
      </c>
      <c r="G9071" s="79" t="s">
        <v>6007</v>
      </c>
      <c r="H9071" s="80" t="s">
        <v>5988</v>
      </c>
      <c r="K9071" s="96">
        <v>21405.364704</v>
      </c>
      <c r="L9071" s="80" t="s">
        <v>6699</v>
      </c>
      <c r="M9071" s="97" t="s">
        <v>6638</v>
      </c>
    </row>
    <row r="9072" spans="2:13" ht="13.5" customHeight="1" x14ac:dyDescent="0.2">
      <c r="B9072" s="79">
        <v>44364</v>
      </c>
      <c r="F9072" s="81" t="s">
        <v>5990</v>
      </c>
      <c r="G9072" s="79" t="s">
        <v>6007</v>
      </c>
      <c r="H9072" s="80" t="s">
        <v>5988</v>
      </c>
      <c r="K9072" s="96">
        <v>77927.066168000005</v>
      </c>
      <c r="L9072" s="80" t="s">
        <v>6698</v>
      </c>
      <c r="M9072" s="97" t="s">
        <v>6638</v>
      </c>
    </row>
    <row r="9073" spans="2:13" ht="13.5" customHeight="1" x14ac:dyDescent="0.2">
      <c r="B9073" s="79">
        <v>44364</v>
      </c>
      <c r="F9073" s="81" t="s">
        <v>5990</v>
      </c>
      <c r="G9073" s="79" t="s">
        <v>6007</v>
      </c>
      <c r="H9073" s="80" t="s">
        <v>5988</v>
      </c>
      <c r="K9073" s="96">
        <v>18532.477472000002</v>
      </c>
      <c r="L9073" s="80" t="s">
        <v>6697</v>
      </c>
      <c r="M9073" s="97" t="s">
        <v>6638</v>
      </c>
    </row>
    <row r="9074" spans="2:13" ht="13.5" customHeight="1" x14ac:dyDescent="0.2">
      <c r="B9074" s="79">
        <v>44364</v>
      </c>
      <c r="F9074" s="81" t="s">
        <v>5990</v>
      </c>
      <c r="G9074" s="79" t="s">
        <v>6007</v>
      </c>
      <c r="H9074" s="80" t="s">
        <v>5988</v>
      </c>
      <c r="K9074" s="96">
        <v>36067.097596</v>
      </c>
      <c r="L9074" s="80" t="s">
        <v>6696</v>
      </c>
      <c r="M9074" s="97" t="s">
        <v>6638</v>
      </c>
    </row>
    <row r="9075" spans="2:13" ht="13.5" customHeight="1" x14ac:dyDescent="0.2">
      <c r="B9075" s="79">
        <v>44364</v>
      </c>
      <c r="F9075" s="81" t="s">
        <v>5990</v>
      </c>
      <c r="G9075" s="79" t="s">
        <v>6007</v>
      </c>
      <c r="H9075" s="80" t="s">
        <v>5988</v>
      </c>
      <c r="K9075" s="96">
        <v>29164.515056</v>
      </c>
      <c r="L9075" s="80" t="s">
        <v>6695</v>
      </c>
      <c r="M9075" s="97" t="s">
        <v>6638</v>
      </c>
    </row>
    <row r="9076" spans="2:13" ht="13.5" customHeight="1" x14ac:dyDescent="0.2">
      <c r="B9076" s="79">
        <v>44364</v>
      </c>
      <c r="F9076" s="81" t="s">
        <v>5990</v>
      </c>
      <c r="G9076" s="79" t="s">
        <v>6007</v>
      </c>
      <c r="H9076" s="80" t="s">
        <v>5988</v>
      </c>
      <c r="K9076" s="96">
        <v>87958.623223999995</v>
      </c>
      <c r="L9076" s="80" t="s">
        <v>6694</v>
      </c>
      <c r="M9076" s="97" t="s">
        <v>6638</v>
      </c>
    </row>
    <row r="9077" spans="2:13" ht="13.5" customHeight="1" x14ac:dyDescent="0.2">
      <c r="B9077" s="79">
        <v>44364</v>
      </c>
      <c r="F9077" s="81" t="s">
        <v>5990</v>
      </c>
      <c r="G9077" s="79" t="s">
        <v>6007</v>
      </c>
      <c r="H9077" s="80" t="s">
        <v>5988</v>
      </c>
      <c r="K9077" s="96">
        <v>32125.708247999999</v>
      </c>
      <c r="L9077" s="80" t="s">
        <v>6693</v>
      </c>
      <c r="M9077" s="97" t="s">
        <v>6638</v>
      </c>
    </row>
    <row r="9078" spans="2:13" ht="13.5" customHeight="1" x14ac:dyDescent="0.2">
      <c r="B9078" s="79">
        <v>44364</v>
      </c>
      <c r="F9078" s="81" t="s">
        <v>5990</v>
      </c>
      <c r="G9078" s="79" t="s">
        <v>6007</v>
      </c>
      <c r="H9078" s="80" t="s">
        <v>5988</v>
      </c>
      <c r="K9078" s="96">
        <v>39667.037231999995</v>
      </c>
      <c r="L9078" s="80" t="s">
        <v>6692</v>
      </c>
      <c r="M9078" s="97" t="s">
        <v>6638</v>
      </c>
    </row>
    <row r="9079" spans="2:13" ht="13.5" customHeight="1" x14ac:dyDescent="0.2">
      <c r="B9079" s="79">
        <v>44364</v>
      </c>
      <c r="F9079" s="81" t="s">
        <v>5990</v>
      </c>
      <c r="G9079" s="79" t="s">
        <v>6007</v>
      </c>
      <c r="H9079" s="80" t="s">
        <v>5988</v>
      </c>
      <c r="K9079" s="96">
        <v>84237.998776000008</v>
      </c>
      <c r="L9079" s="80" t="s">
        <v>6691</v>
      </c>
      <c r="M9079" s="97" t="s">
        <v>6638</v>
      </c>
    </row>
    <row r="9080" spans="2:13" ht="13.5" customHeight="1" x14ac:dyDescent="0.2">
      <c r="B9080" s="79">
        <v>44364</v>
      </c>
      <c r="F9080" s="81" t="s">
        <v>5990</v>
      </c>
      <c r="G9080" s="79" t="s">
        <v>6007</v>
      </c>
      <c r="H9080" s="80" t="s">
        <v>5988</v>
      </c>
      <c r="K9080" s="96">
        <v>6549.3586999999998</v>
      </c>
      <c r="L9080" s="80" t="s">
        <v>6690</v>
      </c>
      <c r="M9080" s="97" t="s">
        <v>6638</v>
      </c>
    </row>
    <row r="9081" spans="2:13" ht="13.5" customHeight="1" x14ac:dyDescent="0.2">
      <c r="B9081" s="79">
        <v>44364</v>
      </c>
      <c r="F9081" s="81" t="s">
        <v>5990</v>
      </c>
      <c r="G9081" s="79" t="s">
        <v>6007</v>
      </c>
      <c r="H9081" s="80" t="s">
        <v>5988</v>
      </c>
      <c r="K9081" s="96">
        <v>23898.536307999999</v>
      </c>
      <c r="L9081" s="80" t="s">
        <v>6689</v>
      </c>
      <c r="M9081" s="97" t="s">
        <v>6638</v>
      </c>
    </row>
    <row r="9082" spans="2:13" ht="13.5" customHeight="1" x14ac:dyDescent="0.2">
      <c r="B9082" s="79">
        <v>44364</v>
      </c>
      <c r="F9082" s="81" t="s">
        <v>5990</v>
      </c>
      <c r="G9082" s="79" t="s">
        <v>6007</v>
      </c>
      <c r="H9082" s="80" t="s">
        <v>5988</v>
      </c>
      <c r="K9082" s="96">
        <v>27704.523184000001</v>
      </c>
      <c r="L9082" s="80" t="s">
        <v>6688</v>
      </c>
      <c r="M9082" s="97" t="s">
        <v>6638</v>
      </c>
    </row>
    <row r="9083" spans="2:13" ht="13.5" customHeight="1" x14ac:dyDescent="0.2">
      <c r="B9083" s="79">
        <v>44364</v>
      </c>
      <c r="F9083" s="81" t="s">
        <v>5990</v>
      </c>
      <c r="G9083" s="79" t="s">
        <v>6007</v>
      </c>
      <c r="H9083" s="80" t="s">
        <v>5988</v>
      </c>
      <c r="K9083" s="96">
        <v>20725.408811999998</v>
      </c>
      <c r="L9083" s="80" t="s">
        <v>6687</v>
      </c>
      <c r="M9083" s="97" t="s">
        <v>6638</v>
      </c>
    </row>
    <row r="9084" spans="2:13" ht="13.5" customHeight="1" x14ac:dyDescent="0.2">
      <c r="B9084" s="79">
        <v>44364</v>
      </c>
      <c r="F9084" s="81" t="s">
        <v>5990</v>
      </c>
      <c r="G9084" s="79" t="s">
        <v>6007</v>
      </c>
      <c r="H9084" s="80" t="s">
        <v>5988</v>
      </c>
      <c r="K9084" s="96">
        <v>47626.347760000004</v>
      </c>
      <c r="L9084" s="80" t="s">
        <v>6686</v>
      </c>
      <c r="M9084" s="97" t="s">
        <v>6638</v>
      </c>
    </row>
    <row r="9085" spans="2:13" ht="13.5" customHeight="1" x14ac:dyDescent="0.2">
      <c r="B9085" s="79">
        <v>44364</v>
      </c>
      <c r="F9085" s="81" t="s">
        <v>5990</v>
      </c>
      <c r="G9085" s="79" t="s">
        <v>6007</v>
      </c>
      <c r="H9085" s="80" t="s">
        <v>5988</v>
      </c>
      <c r="K9085" s="96">
        <v>14493.951568</v>
      </c>
      <c r="L9085" s="80" t="s">
        <v>6685</v>
      </c>
      <c r="M9085" s="97" t="s">
        <v>6638</v>
      </c>
    </row>
    <row r="9086" spans="2:13" ht="13.5" customHeight="1" x14ac:dyDescent="0.2">
      <c r="B9086" s="79">
        <v>44364</v>
      </c>
      <c r="F9086" s="81" t="s">
        <v>5990</v>
      </c>
      <c r="G9086" s="79" t="s">
        <v>6007</v>
      </c>
      <c r="H9086" s="80" t="s">
        <v>5988</v>
      </c>
      <c r="K9086" s="96">
        <v>12486.462744</v>
      </c>
      <c r="L9086" s="80" t="s">
        <v>6684</v>
      </c>
      <c r="M9086" s="97" t="s">
        <v>6638</v>
      </c>
    </row>
    <row r="9087" spans="2:13" ht="13.5" customHeight="1" x14ac:dyDescent="0.2">
      <c r="B9087" s="79">
        <v>44364</v>
      </c>
      <c r="F9087" s="81" t="s">
        <v>5990</v>
      </c>
      <c r="G9087" s="79" t="s">
        <v>6007</v>
      </c>
      <c r="H9087" s="80" t="s">
        <v>5988</v>
      </c>
      <c r="K9087" s="96">
        <v>20846.093624000001</v>
      </c>
      <c r="L9087" s="80" t="s">
        <v>6683</v>
      </c>
      <c r="M9087" s="97" t="s">
        <v>6638</v>
      </c>
    </row>
    <row r="9088" spans="2:13" ht="13.5" customHeight="1" x14ac:dyDescent="0.2">
      <c r="B9088" s="79">
        <v>44364</v>
      </c>
      <c r="F9088" s="81" t="s">
        <v>5990</v>
      </c>
      <c r="G9088" s="79" t="s">
        <v>6007</v>
      </c>
      <c r="H9088" s="80" t="s">
        <v>5988</v>
      </c>
      <c r="K9088" s="96">
        <v>20846.093624000001</v>
      </c>
      <c r="L9088" s="80" t="s">
        <v>6683</v>
      </c>
      <c r="M9088" s="97" t="s">
        <v>6638</v>
      </c>
    </row>
    <row r="9089" spans="2:13" ht="13.5" customHeight="1" x14ac:dyDescent="0.2">
      <c r="B9089" s="79">
        <v>44364</v>
      </c>
      <c r="F9089" s="81" t="s">
        <v>5990</v>
      </c>
      <c r="G9089" s="79" t="s">
        <v>6007</v>
      </c>
      <c r="H9089" s="80" t="s">
        <v>5988</v>
      </c>
      <c r="K9089" s="96">
        <v>5786.9839119999997</v>
      </c>
      <c r="L9089" s="80" t="s">
        <v>6682</v>
      </c>
      <c r="M9089" s="97" t="s">
        <v>6638</v>
      </c>
    </row>
    <row r="9090" spans="2:13" ht="13.5" customHeight="1" x14ac:dyDescent="0.2">
      <c r="B9090" s="79">
        <v>44364</v>
      </c>
      <c r="F9090" s="81" t="s">
        <v>5990</v>
      </c>
      <c r="G9090" s="79" t="s">
        <v>6007</v>
      </c>
      <c r="H9090" s="80" t="s">
        <v>5988</v>
      </c>
      <c r="K9090" s="96">
        <v>229.595496</v>
      </c>
      <c r="L9090" s="80" t="s">
        <v>6681</v>
      </c>
      <c r="M9090" s="97" t="s">
        <v>6638</v>
      </c>
    </row>
    <row r="9091" spans="2:13" ht="13.5" customHeight="1" x14ac:dyDescent="0.2">
      <c r="B9091" s="79">
        <v>44364</v>
      </c>
      <c r="F9091" s="81" t="s">
        <v>5990</v>
      </c>
      <c r="G9091" s="79" t="s">
        <v>6007</v>
      </c>
      <c r="H9091" s="80" t="s">
        <v>5988</v>
      </c>
      <c r="K9091" s="96">
        <v>29826.809756000002</v>
      </c>
      <c r="L9091" s="80" t="s">
        <v>6680</v>
      </c>
      <c r="M9091" s="97" t="s">
        <v>6638</v>
      </c>
    </row>
    <row r="9092" spans="2:13" ht="13.5" customHeight="1" x14ac:dyDescent="0.2">
      <c r="B9092" s="79">
        <v>44364</v>
      </c>
      <c r="F9092" s="81" t="s">
        <v>5990</v>
      </c>
      <c r="G9092" s="79" t="s">
        <v>6007</v>
      </c>
      <c r="H9092" s="80" t="s">
        <v>5988</v>
      </c>
      <c r="K9092" s="96">
        <v>29826.809756000002</v>
      </c>
      <c r="L9092" s="80" t="s">
        <v>6680</v>
      </c>
      <c r="M9092" s="97" t="s">
        <v>6638</v>
      </c>
    </row>
    <row r="9093" spans="2:13" ht="13.5" customHeight="1" x14ac:dyDescent="0.2">
      <c r="B9093" s="79">
        <v>44364</v>
      </c>
      <c r="F9093" s="81" t="s">
        <v>5990</v>
      </c>
      <c r="G9093" s="79" t="s">
        <v>6007</v>
      </c>
      <c r="H9093" s="80" t="s">
        <v>5988</v>
      </c>
      <c r="K9093" s="96">
        <v>5268.9222799999998</v>
      </c>
      <c r="L9093" s="80" t="s">
        <v>6679</v>
      </c>
      <c r="M9093" s="97" t="s">
        <v>6638</v>
      </c>
    </row>
    <row r="9094" spans="2:13" ht="13.5" customHeight="1" x14ac:dyDescent="0.2">
      <c r="B9094" s="79">
        <v>44364</v>
      </c>
      <c r="F9094" s="81" t="s">
        <v>5990</v>
      </c>
      <c r="G9094" s="79" t="s">
        <v>6007</v>
      </c>
      <c r="H9094" s="80" t="s">
        <v>5988</v>
      </c>
      <c r="K9094" s="96">
        <v>43287.581591999995</v>
      </c>
      <c r="L9094" s="80" t="s">
        <v>6678</v>
      </c>
      <c r="M9094" s="97" t="s">
        <v>6638</v>
      </c>
    </row>
    <row r="9095" spans="2:13" ht="13.5" customHeight="1" x14ac:dyDescent="0.2">
      <c r="B9095" s="79">
        <v>44364</v>
      </c>
      <c r="F9095" s="81" t="s">
        <v>5990</v>
      </c>
      <c r="G9095" s="79" t="s">
        <v>6007</v>
      </c>
      <c r="H9095" s="80" t="s">
        <v>5988</v>
      </c>
      <c r="K9095" s="96">
        <v>13784.560356</v>
      </c>
      <c r="L9095" s="80" t="s">
        <v>6677</v>
      </c>
      <c r="M9095" s="97" t="s">
        <v>6638</v>
      </c>
    </row>
    <row r="9096" spans="2:13" ht="13.5" customHeight="1" x14ac:dyDescent="0.2">
      <c r="B9096" s="79">
        <v>44364</v>
      </c>
      <c r="F9096" s="81" t="s">
        <v>5990</v>
      </c>
      <c r="G9096" s="79" t="s">
        <v>6007</v>
      </c>
      <c r="H9096" s="80" t="s">
        <v>5988</v>
      </c>
      <c r="K9096" s="96">
        <v>22659.309336000002</v>
      </c>
      <c r="L9096" s="80" t="s">
        <v>6677</v>
      </c>
      <c r="M9096" s="97" t="s">
        <v>6638</v>
      </c>
    </row>
    <row r="9097" spans="2:13" ht="13.5" customHeight="1" x14ac:dyDescent="0.2">
      <c r="B9097" s="79">
        <v>44364</v>
      </c>
      <c r="F9097" s="81" t="s">
        <v>5990</v>
      </c>
      <c r="G9097" s="79" t="s">
        <v>6007</v>
      </c>
      <c r="H9097" s="80" t="s">
        <v>5988</v>
      </c>
      <c r="K9097" s="96">
        <v>34739.564663999998</v>
      </c>
      <c r="L9097" s="80" t="s">
        <v>6676</v>
      </c>
      <c r="M9097" s="97" t="s">
        <v>6638</v>
      </c>
    </row>
    <row r="9098" spans="2:13" ht="13.5" customHeight="1" x14ac:dyDescent="0.2">
      <c r="B9098" s="79">
        <v>44364</v>
      </c>
      <c r="F9098" s="81" t="s">
        <v>5990</v>
      </c>
      <c r="G9098" s="79" t="s">
        <v>6007</v>
      </c>
      <c r="H9098" s="80" t="s">
        <v>5988</v>
      </c>
      <c r="K9098" s="96">
        <v>82919.296440000006</v>
      </c>
      <c r="L9098" s="80" t="s">
        <v>6675</v>
      </c>
      <c r="M9098" s="97" t="s">
        <v>6638</v>
      </c>
    </row>
    <row r="9099" spans="2:13" ht="13.5" customHeight="1" x14ac:dyDescent="0.2">
      <c r="B9099" s="79">
        <v>44364</v>
      </c>
      <c r="F9099" s="81" t="s">
        <v>5990</v>
      </c>
      <c r="G9099" s="79" t="s">
        <v>6007</v>
      </c>
      <c r="H9099" s="80" t="s">
        <v>5988</v>
      </c>
      <c r="K9099" s="96">
        <v>31569.380700000002</v>
      </c>
      <c r="L9099" s="80" t="s">
        <v>6674</v>
      </c>
      <c r="M9099" s="97" t="s">
        <v>6638</v>
      </c>
    </row>
    <row r="9100" spans="2:13" ht="13.5" customHeight="1" x14ac:dyDescent="0.2">
      <c r="B9100" s="79">
        <v>44364</v>
      </c>
      <c r="F9100" s="81" t="s">
        <v>5990</v>
      </c>
      <c r="G9100" s="79" t="s">
        <v>6007</v>
      </c>
      <c r="H9100" s="80" t="s">
        <v>5988</v>
      </c>
      <c r="K9100" s="96">
        <v>31569.380700000002</v>
      </c>
      <c r="L9100" s="80" t="s">
        <v>6674</v>
      </c>
      <c r="M9100" s="97" t="s">
        <v>6638</v>
      </c>
    </row>
    <row r="9101" spans="2:13" ht="13.5" customHeight="1" x14ac:dyDescent="0.2">
      <c r="B9101" s="79">
        <v>44364</v>
      </c>
      <c r="F9101" s="81" t="s">
        <v>5990</v>
      </c>
      <c r="G9101" s="79" t="s">
        <v>6007</v>
      </c>
      <c r="H9101" s="80" t="s">
        <v>5988</v>
      </c>
      <c r="K9101" s="96">
        <v>24802.200632</v>
      </c>
      <c r="L9101" s="80" t="s">
        <v>6673</v>
      </c>
      <c r="M9101" s="97" t="s">
        <v>6638</v>
      </c>
    </row>
    <row r="9102" spans="2:13" ht="13.5" customHeight="1" x14ac:dyDescent="0.2">
      <c r="B9102" s="79">
        <v>44364</v>
      </c>
      <c r="F9102" s="81" t="s">
        <v>5990</v>
      </c>
      <c r="G9102" s="79" t="s">
        <v>6007</v>
      </c>
      <c r="H9102" s="80" t="s">
        <v>5988</v>
      </c>
      <c r="K9102" s="96">
        <v>25081.836171999999</v>
      </c>
      <c r="L9102" s="80" t="s">
        <v>6672</v>
      </c>
      <c r="M9102" s="97" t="s">
        <v>6638</v>
      </c>
    </row>
    <row r="9103" spans="2:13" ht="13.5" customHeight="1" x14ac:dyDescent="0.2">
      <c r="B9103" s="79">
        <v>44364</v>
      </c>
      <c r="F9103" s="81" t="s">
        <v>5990</v>
      </c>
      <c r="G9103" s="79" t="s">
        <v>6007</v>
      </c>
      <c r="H9103" s="80" t="s">
        <v>5988</v>
      </c>
      <c r="K9103" s="96">
        <v>21549.597771999997</v>
      </c>
      <c r="L9103" s="80" t="s">
        <v>6671</v>
      </c>
      <c r="M9103" s="97" t="s">
        <v>6638</v>
      </c>
    </row>
    <row r="9104" spans="2:13" ht="13.5" customHeight="1" x14ac:dyDescent="0.2">
      <c r="B9104" s="79">
        <v>44364</v>
      </c>
      <c r="F9104" s="81" t="s">
        <v>5990</v>
      </c>
      <c r="G9104" s="79" t="s">
        <v>6007</v>
      </c>
      <c r="H9104" s="80" t="s">
        <v>5988</v>
      </c>
      <c r="K9104" s="96">
        <v>31893.169219999996</v>
      </c>
      <c r="L9104" s="80" t="s">
        <v>6670</v>
      </c>
      <c r="M9104" s="97" t="s">
        <v>6638</v>
      </c>
    </row>
    <row r="9105" spans="2:13" ht="13.5" customHeight="1" x14ac:dyDescent="0.2">
      <c r="B9105" s="79">
        <v>44364</v>
      </c>
      <c r="F9105" s="81" t="s">
        <v>5990</v>
      </c>
      <c r="G9105" s="79" t="s">
        <v>6007</v>
      </c>
      <c r="H9105" s="80" t="s">
        <v>5988</v>
      </c>
      <c r="K9105" s="96">
        <v>9404.5847400000002</v>
      </c>
      <c r="L9105" s="80" t="s">
        <v>6669</v>
      </c>
      <c r="M9105" s="97" t="s">
        <v>6638</v>
      </c>
    </row>
    <row r="9106" spans="2:13" ht="13.5" customHeight="1" x14ac:dyDescent="0.2">
      <c r="B9106" s="79">
        <v>44364</v>
      </c>
      <c r="F9106" s="81" t="s">
        <v>5990</v>
      </c>
      <c r="G9106" s="79" t="s">
        <v>6007</v>
      </c>
      <c r="H9106" s="80" t="s">
        <v>5988</v>
      </c>
      <c r="K9106" s="96">
        <v>9404.5847400000002</v>
      </c>
      <c r="L9106" s="80" t="s">
        <v>6669</v>
      </c>
      <c r="M9106" s="97" t="s">
        <v>6638</v>
      </c>
    </row>
    <row r="9107" spans="2:13" ht="13.5" customHeight="1" x14ac:dyDescent="0.2">
      <c r="B9107" s="79">
        <v>44364</v>
      </c>
      <c r="F9107" s="81" t="s">
        <v>5990</v>
      </c>
      <c r="G9107" s="79" t="s">
        <v>6007</v>
      </c>
      <c r="H9107" s="80" t="s">
        <v>5988</v>
      </c>
      <c r="K9107" s="96">
        <v>22647.535207999998</v>
      </c>
      <c r="L9107" s="80" t="s">
        <v>6668</v>
      </c>
      <c r="M9107" s="97" t="s">
        <v>6638</v>
      </c>
    </row>
    <row r="9108" spans="2:13" ht="13.5" customHeight="1" x14ac:dyDescent="0.2">
      <c r="B9108" s="79">
        <v>44364</v>
      </c>
      <c r="F9108" s="81" t="s">
        <v>5990</v>
      </c>
      <c r="G9108" s="79" t="s">
        <v>6007</v>
      </c>
      <c r="H9108" s="80" t="s">
        <v>5988</v>
      </c>
      <c r="K9108" s="96">
        <v>22647.535207999998</v>
      </c>
      <c r="L9108" s="80" t="s">
        <v>6668</v>
      </c>
      <c r="M9108" s="97" t="s">
        <v>6638</v>
      </c>
    </row>
    <row r="9109" spans="2:13" ht="13.5" customHeight="1" x14ac:dyDescent="0.2">
      <c r="B9109" s="79">
        <v>44364</v>
      </c>
      <c r="F9109" s="81" t="s">
        <v>5990</v>
      </c>
      <c r="G9109" s="79" t="s">
        <v>6007</v>
      </c>
      <c r="H9109" s="80" t="s">
        <v>5988</v>
      </c>
      <c r="K9109" s="96">
        <v>41338.963408000003</v>
      </c>
      <c r="L9109" s="80" t="s">
        <v>6667</v>
      </c>
      <c r="M9109" s="97" t="s">
        <v>6638</v>
      </c>
    </row>
    <row r="9110" spans="2:13" ht="13.5" customHeight="1" x14ac:dyDescent="0.2">
      <c r="B9110" s="79">
        <v>44364</v>
      </c>
      <c r="F9110" s="81" t="s">
        <v>5990</v>
      </c>
      <c r="G9110" s="79" t="s">
        <v>6007</v>
      </c>
      <c r="H9110" s="80" t="s">
        <v>5988</v>
      </c>
      <c r="K9110" s="96">
        <v>10761.552991999999</v>
      </c>
      <c r="L9110" s="80" t="s">
        <v>6666</v>
      </c>
      <c r="M9110" s="97" t="s">
        <v>6638</v>
      </c>
    </row>
    <row r="9111" spans="2:13" ht="13.5" customHeight="1" x14ac:dyDescent="0.2">
      <c r="B9111" s="79">
        <v>44364</v>
      </c>
      <c r="F9111" s="81" t="s">
        <v>5990</v>
      </c>
      <c r="G9111" s="79" t="s">
        <v>6007</v>
      </c>
      <c r="H9111" s="80" t="s">
        <v>5988</v>
      </c>
      <c r="K9111" s="96">
        <v>2628.5740759999999</v>
      </c>
      <c r="L9111" s="80" t="s">
        <v>6665</v>
      </c>
      <c r="M9111" s="97" t="s">
        <v>6638</v>
      </c>
    </row>
    <row r="9112" spans="2:13" ht="13.5" customHeight="1" x14ac:dyDescent="0.2">
      <c r="B9112" s="79">
        <v>44364</v>
      </c>
      <c r="F9112" s="81" t="s">
        <v>5990</v>
      </c>
      <c r="G9112" s="79" t="s">
        <v>6007</v>
      </c>
      <c r="H9112" s="80" t="s">
        <v>5988</v>
      </c>
      <c r="K9112" s="96">
        <v>49489.603516000003</v>
      </c>
      <c r="L9112" s="80" t="s">
        <v>6664</v>
      </c>
      <c r="M9112" s="97" t="s">
        <v>6638</v>
      </c>
    </row>
    <row r="9113" spans="2:13" ht="13.5" customHeight="1" x14ac:dyDescent="0.2">
      <c r="B9113" s="79">
        <v>44364</v>
      </c>
      <c r="F9113" s="81" t="s">
        <v>5990</v>
      </c>
      <c r="G9113" s="79" t="s">
        <v>6007</v>
      </c>
      <c r="H9113" s="80" t="s">
        <v>5988</v>
      </c>
      <c r="K9113" s="96">
        <v>37853.821519999998</v>
      </c>
      <c r="L9113" s="80" t="s">
        <v>6663</v>
      </c>
      <c r="M9113" s="97" t="s">
        <v>6638</v>
      </c>
    </row>
    <row r="9114" spans="2:13" ht="13.5" customHeight="1" x14ac:dyDescent="0.2">
      <c r="B9114" s="79">
        <v>44364</v>
      </c>
      <c r="F9114" s="81" t="s">
        <v>5990</v>
      </c>
      <c r="G9114" s="79" t="s">
        <v>6007</v>
      </c>
      <c r="H9114" s="80" t="s">
        <v>5988</v>
      </c>
      <c r="K9114" s="96">
        <v>25829.493299999998</v>
      </c>
      <c r="L9114" s="80" t="s">
        <v>6662</v>
      </c>
      <c r="M9114" s="97" t="s">
        <v>6638</v>
      </c>
    </row>
    <row r="9115" spans="2:13" ht="13.5" customHeight="1" x14ac:dyDescent="0.2">
      <c r="B9115" s="79">
        <v>44364</v>
      </c>
      <c r="F9115" s="81" t="s">
        <v>5990</v>
      </c>
      <c r="G9115" s="79" t="s">
        <v>6007</v>
      </c>
      <c r="H9115" s="80" t="s">
        <v>5988</v>
      </c>
      <c r="K9115" s="96">
        <v>50873.063556000001</v>
      </c>
      <c r="L9115" s="80" t="s">
        <v>6661</v>
      </c>
      <c r="M9115" s="97" t="s">
        <v>6638</v>
      </c>
    </row>
    <row r="9116" spans="2:13" ht="13.5" customHeight="1" x14ac:dyDescent="0.2">
      <c r="B9116" s="79">
        <v>44364</v>
      </c>
      <c r="F9116" s="81" t="s">
        <v>5990</v>
      </c>
      <c r="G9116" s="79" t="s">
        <v>6007</v>
      </c>
      <c r="H9116" s="80" t="s">
        <v>5988</v>
      </c>
      <c r="K9116" s="96">
        <v>18064.455883999999</v>
      </c>
      <c r="L9116" s="80" t="s">
        <v>6660</v>
      </c>
      <c r="M9116" s="97" t="s">
        <v>6638</v>
      </c>
    </row>
    <row r="9117" spans="2:13" ht="13.5" customHeight="1" x14ac:dyDescent="0.2">
      <c r="B9117" s="79">
        <v>44364</v>
      </c>
      <c r="F9117" s="81" t="s">
        <v>5990</v>
      </c>
      <c r="G9117" s="79" t="s">
        <v>6007</v>
      </c>
      <c r="H9117" s="80" t="s">
        <v>5988</v>
      </c>
      <c r="K9117" s="96">
        <v>18064.455883999999</v>
      </c>
      <c r="L9117" s="80" t="s">
        <v>6660</v>
      </c>
      <c r="M9117" s="97" t="s">
        <v>6638</v>
      </c>
    </row>
    <row r="9118" spans="2:13" ht="13.5" customHeight="1" x14ac:dyDescent="0.2">
      <c r="B9118" s="79">
        <v>44364</v>
      </c>
      <c r="F9118" s="81" t="s">
        <v>5990</v>
      </c>
      <c r="G9118" s="79" t="s">
        <v>6007</v>
      </c>
      <c r="H9118" s="80" t="s">
        <v>5988</v>
      </c>
      <c r="K9118" s="96">
        <v>21281.736359999999</v>
      </c>
      <c r="L9118" s="80" t="s">
        <v>6659</v>
      </c>
      <c r="M9118" s="97" t="s">
        <v>6638</v>
      </c>
    </row>
    <row r="9119" spans="2:13" ht="13.5" customHeight="1" x14ac:dyDescent="0.2">
      <c r="B9119" s="79">
        <v>44364</v>
      </c>
      <c r="F9119" s="81" t="s">
        <v>5990</v>
      </c>
      <c r="G9119" s="79" t="s">
        <v>6007</v>
      </c>
      <c r="H9119" s="80" t="s">
        <v>5988</v>
      </c>
      <c r="K9119" s="96">
        <v>26474.126807999997</v>
      </c>
      <c r="L9119" s="80" t="s">
        <v>6658</v>
      </c>
      <c r="M9119" s="97" t="s">
        <v>6638</v>
      </c>
    </row>
    <row r="9120" spans="2:13" ht="13.5" customHeight="1" x14ac:dyDescent="0.2">
      <c r="B9120" s="79">
        <v>44364</v>
      </c>
      <c r="F9120" s="81" t="s">
        <v>5990</v>
      </c>
      <c r="G9120" s="79" t="s">
        <v>6007</v>
      </c>
      <c r="H9120" s="80" t="s">
        <v>5988</v>
      </c>
      <c r="K9120" s="96">
        <v>41515.575327999999</v>
      </c>
      <c r="L9120" s="80" t="s">
        <v>6657</v>
      </c>
      <c r="M9120" s="97" t="s">
        <v>6638</v>
      </c>
    </row>
    <row r="9121" spans="2:13" ht="13.5" customHeight="1" x14ac:dyDescent="0.2">
      <c r="B9121" s="79">
        <v>44364</v>
      </c>
      <c r="F9121" s="81" t="s">
        <v>5990</v>
      </c>
      <c r="G9121" s="79" t="s">
        <v>6007</v>
      </c>
      <c r="H9121" s="80" t="s">
        <v>5988</v>
      </c>
      <c r="K9121" s="96">
        <v>62717.836324000004</v>
      </c>
      <c r="L9121" s="80" t="s">
        <v>6656</v>
      </c>
      <c r="M9121" s="97" t="s">
        <v>6638</v>
      </c>
    </row>
    <row r="9122" spans="2:13" ht="13.5" customHeight="1" x14ac:dyDescent="0.2">
      <c r="B9122" s="79">
        <v>44364</v>
      </c>
      <c r="F9122" s="81" t="s">
        <v>5990</v>
      </c>
      <c r="G9122" s="79" t="s">
        <v>6007</v>
      </c>
      <c r="H9122" s="80" t="s">
        <v>5988</v>
      </c>
      <c r="K9122" s="96">
        <v>28260.850731999999</v>
      </c>
      <c r="L9122" s="80" t="s">
        <v>6655</v>
      </c>
      <c r="M9122" s="97" t="s">
        <v>6638</v>
      </c>
    </row>
    <row r="9123" spans="2:13" ht="13.5" customHeight="1" x14ac:dyDescent="0.2">
      <c r="B9123" s="79">
        <v>44364</v>
      </c>
      <c r="F9123" s="81" t="s">
        <v>5990</v>
      </c>
      <c r="G9123" s="79" t="s">
        <v>6007</v>
      </c>
      <c r="H9123" s="80" t="s">
        <v>5988</v>
      </c>
      <c r="K9123" s="96">
        <v>34607.105724000001</v>
      </c>
      <c r="L9123" s="80" t="s">
        <v>6654</v>
      </c>
      <c r="M9123" s="97" t="s">
        <v>6638</v>
      </c>
    </row>
    <row r="9124" spans="2:13" ht="13.5" customHeight="1" x14ac:dyDescent="0.2">
      <c r="B9124" s="79">
        <v>44364</v>
      </c>
      <c r="F9124" s="81" t="s">
        <v>5990</v>
      </c>
      <c r="G9124" s="79" t="s">
        <v>6007</v>
      </c>
      <c r="H9124" s="80" t="s">
        <v>5988</v>
      </c>
      <c r="K9124" s="96">
        <v>16021.644676</v>
      </c>
      <c r="L9124" s="80" t="s">
        <v>6653</v>
      </c>
      <c r="M9124" s="97" t="s">
        <v>6638</v>
      </c>
    </row>
    <row r="9125" spans="2:13" ht="13.5" customHeight="1" x14ac:dyDescent="0.2">
      <c r="B9125" s="79">
        <v>44364</v>
      </c>
      <c r="F9125" s="81" t="s">
        <v>5990</v>
      </c>
      <c r="G9125" s="79" t="s">
        <v>6007</v>
      </c>
      <c r="H9125" s="80" t="s">
        <v>5988</v>
      </c>
      <c r="K9125" s="96">
        <v>21002.10082</v>
      </c>
      <c r="L9125" s="80" t="s">
        <v>6652</v>
      </c>
      <c r="M9125" s="97" t="s">
        <v>6638</v>
      </c>
    </row>
    <row r="9126" spans="2:13" ht="13.5" customHeight="1" x14ac:dyDescent="0.2">
      <c r="B9126" s="79">
        <v>44364</v>
      </c>
      <c r="F9126" s="81" t="s">
        <v>5990</v>
      </c>
      <c r="G9126" s="79" t="s">
        <v>6007</v>
      </c>
      <c r="H9126" s="80" t="s">
        <v>5988</v>
      </c>
      <c r="K9126" s="96">
        <v>31342.728735999997</v>
      </c>
      <c r="L9126" s="80" t="s">
        <v>6651</v>
      </c>
      <c r="M9126" s="97" t="s">
        <v>6638</v>
      </c>
    </row>
    <row r="9127" spans="2:13" ht="13.5" customHeight="1" x14ac:dyDescent="0.2">
      <c r="B9127" s="79">
        <v>44364</v>
      </c>
      <c r="F9127" s="81" t="s">
        <v>5990</v>
      </c>
      <c r="G9127" s="79" t="s">
        <v>6007</v>
      </c>
      <c r="H9127" s="80" t="s">
        <v>5988</v>
      </c>
      <c r="K9127" s="96">
        <v>51029.070752</v>
      </c>
      <c r="L9127" s="80" t="s">
        <v>6650</v>
      </c>
      <c r="M9127" s="97" t="s">
        <v>6638</v>
      </c>
    </row>
    <row r="9128" spans="2:13" ht="13.5" customHeight="1" x14ac:dyDescent="0.2">
      <c r="B9128" s="79">
        <v>44364</v>
      </c>
      <c r="F9128" s="81" t="s">
        <v>5990</v>
      </c>
      <c r="G9128" s="79" t="s">
        <v>6007</v>
      </c>
      <c r="H9128" s="80" t="s">
        <v>5988</v>
      </c>
      <c r="K9128" s="96">
        <v>26836.181243999999</v>
      </c>
      <c r="L9128" s="80" t="s">
        <v>6649</v>
      </c>
      <c r="M9128" s="97" t="s">
        <v>6638</v>
      </c>
    </row>
    <row r="9129" spans="2:13" ht="13.5" customHeight="1" x14ac:dyDescent="0.2">
      <c r="B9129" s="79">
        <v>44364</v>
      </c>
      <c r="F9129" s="81" t="s">
        <v>5990</v>
      </c>
      <c r="G9129" s="79" t="s">
        <v>6007</v>
      </c>
      <c r="H9129" s="80" t="s">
        <v>5988</v>
      </c>
      <c r="K9129" s="96">
        <v>55671.020715999999</v>
      </c>
      <c r="L9129" s="80" t="s">
        <v>6648</v>
      </c>
      <c r="M9129" s="97" t="s">
        <v>6638</v>
      </c>
    </row>
    <row r="9130" spans="2:13" ht="13.5" customHeight="1" x14ac:dyDescent="0.2">
      <c r="B9130" s="79">
        <v>44364</v>
      </c>
      <c r="F9130" s="81" t="s">
        <v>5990</v>
      </c>
      <c r="G9130" s="79" t="s">
        <v>6007</v>
      </c>
      <c r="H9130" s="80" t="s">
        <v>5988</v>
      </c>
      <c r="K9130" s="96">
        <v>29146.853864000001</v>
      </c>
      <c r="L9130" s="80" t="s">
        <v>6647</v>
      </c>
      <c r="M9130" s="97" t="s">
        <v>6638</v>
      </c>
    </row>
    <row r="9131" spans="2:13" ht="13.5" customHeight="1" x14ac:dyDescent="0.2">
      <c r="B9131" s="79">
        <v>44364</v>
      </c>
      <c r="F9131" s="81" t="s">
        <v>5990</v>
      </c>
      <c r="G9131" s="79" t="s">
        <v>6007</v>
      </c>
      <c r="H9131" s="80" t="s">
        <v>5988</v>
      </c>
      <c r="K9131" s="96">
        <v>38913.493040000001</v>
      </c>
      <c r="L9131" s="80" t="s">
        <v>6646</v>
      </c>
      <c r="M9131" s="97" t="s">
        <v>6638</v>
      </c>
    </row>
    <row r="9132" spans="2:13" ht="13.5" customHeight="1" x14ac:dyDescent="0.2">
      <c r="B9132" s="79">
        <v>44364</v>
      </c>
      <c r="F9132" s="81" t="s">
        <v>5990</v>
      </c>
      <c r="G9132" s="79" t="s">
        <v>6007</v>
      </c>
      <c r="H9132" s="80" t="s">
        <v>5988</v>
      </c>
      <c r="K9132" s="96">
        <v>28269.681328000002</v>
      </c>
      <c r="L9132" s="80" t="s">
        <v>6645</v>
      </c>
      <c r="M9132" s="97" t="s">
        <v>6638</v>
      </c>
    </row>
    <row r="9133" spans="2:13" ht="13.5" customHeight="1" x14ac:dyDescent="0.2">
      <c r="B9133" s="79">
        <v>44364</v>
      </c>
      <c r="F9133" s="81" t="s">
        <v>5990</v>
      </c>
      <c r="G9133" s="79" t="s">
        <v>6007</v>
      </c>
      <c r="H9133" s="80" t="s">
        <v>5988</v>
      </c>
      <c r="K9133" s="96">
        <v>33818.239148000001</v>
      </c>
      <c r="L9133" s="80" t="s">
        <v>6644</v>
      </c>
      <c r="M9133" s="97" t="s">
        <v>6638</v>
      </c>
    </row>
    <row r="9134" spans="2:13" ht="13.5" customHeight="1" x14ac:dyDescent="0.2">
      <c r="B9134" s="79">
        <v>44364</v>
      </c>
      <c r="F9134" s="81" t="s">
        <v>5990</v>
      </c>
      <c r="G9134" s="79" t="s">
        <v>6007</v>
      </c>
      <c r="H9134" s="80" t="s">
        <v>5988</v>
      </c>
      <c r="K9134" s="96">
        <v>17434.540036000002</v>
      </c>
      <c r="L9134" s="80" t="s">
        <v>6643</v>
      </c>
      <c r="M9134" s="97" t="s">
        <v>6638</v>
      </c>
    </row>
    <row r="9135" spans="2:13" ht="13.5" customHeight="1" x14ac:dyDescent="0.2">
      <c r="B9135" s="79">
        <v>44364</v>
      </c>
      <c r="F9135" s="81" t="s">
        <v>5990</v>
      </c>
      <c r="G9135" s="79" t="s">
        <v>6007</v>
      </c>
      <c r="H9135" s="80" t="s">
        <v>5988</v>
      </c>
      <c r="K9135" s="96">
        <v>20289.766076</v>
      </c>
      <c r="L9135" s="80" t="s">
        <v>6642</v>
      </c>
      <c r="M9135" s="97" t="s">
        <v>6638</v>
      </c>
    </row>
    <row r="9136" spans="2:13" ht="13.5" customHeight="1" x14ac:dyDescent="0.2">
      <c r="B9136" s="79">
        <v>44364</v>
      </c>
      <c r="F9136" s="81" t="s">
        <v>5990</v>
      </c>
      <c r="G9136" s="79" t="s">
        <v>6007</v>
      </c>
      <c r="H9136" s="80" t="s">
        <v>5988</v>
      </c>
      <c r="K9136" s="96">
        <v>66756.362227999998</v>
      </c>
      <c r="L9136" s="80" t="s">
        <v>6641</v>
      </c>
      <c r="M9136" s="97" t="s">
        <v>6638</v>
      </c>
    </row>
    <row r="9137" spans="2:13" ht="13.5" customHeight="1" x14ac:dyDescent="0.2">
      <c r="B9137" s="79">
        <v>44364</v>
      </c>
      <c r="F9137" s="81" t="s">
        <v>5990</v>
      </c>
      <c r="G9137" s="79" t="s">
        <v>6007</v>
      </c>
      <c r="H9137" s="80" t="s">
        <v>5988</v>
      </c>
      <c r="K9137" s="96">
        <v>33735.820251999998</v>
      </c>
      <c r="L9137" s="80" t="s">
        <v>6640</v>
      </c>
      <c r="M9137" s="97" t="s">
        <v>6638</v>
      </c>
    </row>
    <row r="9138" spans="2:13" ht="13.5" customHeight="1" x14ac:dyDescent="0.2">
      <c r="B9138" s="79">
        <v>44364</v>
      </c>
      <c r="F9138" s="81" t="s">
        <v>5990</v>
      </c>
      <c r="G9138" s="79" t="s">
        <v>6007</v>
      </c>
      <c r="H9138" s="80" t="s">
        <v>5988</v>
      </c>
      <c r="K9138" s="96">
        <v>33735.820251999998</v>
      </c>
      <c r="L9138" s="80" t="s">
        <v>6640</v>
      </c>
      <c r="M9138" s="97" t="s">
        <v>6638</v>
      </c>
    </row>
    <row r="9139" spans="2:13" ht="13.5" customHeight="1" x14ac:dyDescent="0.2">
      <c r="B9139" s="79">
        <v>44364</v>
      </c>
      <c r="F9139" s="81" t="s">
        <v>5990</v>
      </c>
      <c r="G9139" s="79" t="s">
        <v>6007</v>
      </c>
      <c r="H9139" s="80" t="s">
        <v>5988</v>
      </c>
      <c r="K9139" s="96">
        <v>35493.108855999999</v>
      </c>
      <c r="L9139" s="80" t="s">
        <v>6639</v>
      </c>
      <c r="M9139" s="97" t="s">
        <v>6638</v>
      </c>
    </row>
    <row r="9140" spans="2:13" ht="13.5" customHeight="1" x14ac:dyDescent="0.2">
      <c r="B9140" s="79">
        <v>44301</v>
      </c>
      <c r="F9140" s="81" t="s">
        <v>5990</v>
      </c>
      <c r="G9140" s="79" t="s">
        <v>6007</v>
      </c>
      <c r="H9140" s="80" t="s">
        <v>5988</v>
      </c>
      <c r="K9140" s="96">
        <v>16451.400347999999</v>
      </c>
      <c r="L9140" s="80" t="s">
        <v>6461</v>
      </c>
      <c r="M9140" s="97" t="s">
        <v>6379</v>
      </c>
    </row>
    <row r="9141" spans="2:13" ht="13.5" customHeight="1" x14ac:dyDescent="0.2">
      <c r="B9141" s="79">
        <v>44301</v>
      </c>
      <c r="F9141" s="81" t="s">
        <v>5990</v>
      </c>
      <c r="G9141" s="79" t="s">
        <v>6007</v>
      </c>
      <c r="H9141" s="80" t="s">
        <v>5988</v>
      </c>
      <c r="K9141" s="96">
        <v>16451.400347999999</v>
      </c>
      <c r="L9141" s="80" t="s">
        <v>6461</v>
      </c>
      <c r="M9141" s="97" t="s">
        <v>6379</v>
      </c>
    </row>
    <row r="9142" spans="2:13" ht="13.5" customHeight="1" x14ac:dyDescent="0.2">
      <c r="B9142" s="79">
        <v>44301</v>
      </c>
      <c r="F9142" s="81" t="s">
        <v>5990</v>
      </c>
      <c r="G9142" s="79" t="s">
        <v>6007</v>
      </c>
      <c r="H9142" s="80" t="s">
        <v>5988</v>
      </c>
      <c r="K9142" s="96">
        <v>6593.5116800000005</v>
      </c>
      <c r="L9142" s="80" t="s">
        <v>6460</v>
      </c>
      <c r="M9142" s="97" t="s">
        <v>6379</v>
      </c>
    </row>
    <row r="9143" spans="2:13" ht="13.5" customHeight="1" x14ac:dyDescent="0.2">
      <c r="B9143" s="79">
        <v>44301</v>
      </c>
      <c r="F9143" s="81" t="s">
        <v>5990</v>
      </c>
      <c r="G9143" s="79" t="s">
        <v>6007</v>
      </c>
      <c r="H9143" s="80" t="s">
        <v>5988</v>
      </c>
      <c r="K9143" s="96">
        <v>6416.8997600000002</v>
      </c>
      <c r="L9143" s="80" t="s">
        <v>6459</v>
      </c>
      <c r="M9143" s="97" t="s">
        <v>6379</v>
      </c>
    </row>
    <row r="9144" spans="2:13" ht="13.5" customHeight="1" x14ac:dyDescent="0.2">
      <c r="B9144" s="79">
        <v>44301</v>
      </c>
      <c r="F9144" s="81" t="s">
        <v>5990</v>
      </c>
      <c r="G9144" s="79" t="s">
        <v>6007</v>
      </c>
      <c r="H9144" s="80" t="s">
        <v>5988</v>
      </c>
      <c r="K9144" s="96">
        <v>13669.762607999999</v>
      </c>
      <c r="L9144" s="80" t="s">
        <v>6457</v>
      </c>
      <c r="M9144" s="97" t="s">
        <v>6379</v>
      </c>
    </row>
    <row r="9145" spans="2:13" ht="13.5" customHeight="1" x14ac:dyDescent="0.2">
      <c r="B9145" s="79">
        <v>44301</v>
      </c>
      <c r="F9145" s="81" t="s">
        <v>5990</v>
      </c>
      <c r="G9145" s="79" t="s">
        <v>6007</v>
      </c>
      <c r="H9145" s="80" t="s">
        <v>5988</v>
      </c>
      <c r="K9145" s="96">
        <v>14491.008036000001</v>
      </c>
      <c r="L9145" s="80" t="s">
        <v>6457</v>
      </c>
      <c r="M9145" s="97" t="s">
        <v>6379</v>
      </c>
    </row>
    <row r="9146" spans="2:13" ht="13.5" customHeight="1" x14ac:dyDescent="0.2">
      <c r="B9146" s="79">
        <v>44301</v>
      </c>
      <c r="F9146" s="81" t="s">
        <v>5990</v>
      </c>
      <c r="G9146" s="79" t="s">
        <v>6007</v>
      </c>
      <c r="H9146" s="80" t="s">
        <v>5988</v>
      </c>
      <c r="K9146" s="96">
        <v>8286.0425799999994</v>
      </c>
      <c r="L9146" s="80" t="s">
        <v>6456</v>
      </c>
      <c r="M9146" s="97" t="s">
        <v>6379</v>
      </c>
    </row>
    <row r="9147" spans="2:13" ht="13.5" customHeight="1" x14ac:dyDescent="0.2">
      <c r="B9147" s="79">
        <v>44301</v>
      </c>
      <c r="F9147" s="81" t="s">
        <v>5990</v>
      </c>
      <c r="G9147" s="79" t="s">
        <v>6007</v>
      </c>
      <c r="H9147" s="80" t="s">
        <v>5988</v>
      </c>
      <c r="K9147" s="96">
        <v>7229.3145920000006</v>
      </c>
      <c r="L9147" s="80" t="s">
        <v>6455</v>
      </c>
      <c r="M9147" s="97" t="s">
        <v>6379</v>
      </c>
    </row>
    <row r="9148" spans="2:13" ht="13.5" customHeight="1" x14ac:dyDescent="0.2">
      <c r="B9148" s="79">
        <v>44301</v>
      </c>
      <c r="F9148" s="81" t="s">
        <v>5990</v>
      </c>
      <c r="G9148" s="79" t="s">
        <v>6007</v>
      </c>
      <c r="H9148" s="80" t="s">
        <v>5988</v>
      </c>
      <c r="K9148" s="96">
        <v>11706.426764</v>
      </c>
      <c r="L9148" s="80" t="s">
        <v>6454</v>
      </c>
      <c r="M9148" s="97" t="s">
        <v>6379</v>
      </c>
    </row>
    <row r="9149" spans="2:13" ht="13.5" customHeight="1" x14ac:dyDescent="0.2">
      <c r="B9149" s="79">
        <v>44301</v>
      </c>
      <c r="F9149" s="81" t="s">
        <v>5990</v>
      </c>
      <c r="G9149" s="79" t="s">
        <v>6007</v>
      </c>
      <c r="H9149" s="80" t="s">
        <v>5988</v>
      </c>
      <c r="K9149" s="96">
        <v>12089.085924000001</v>
      </c>
      <c r="L9149" s="80" t="s">
        <v>6454</v>
      </c>
      <c r="M9149" s="97" t="s">
        <v>6379</v>
      </c>
    </row>
    <row r="9150" spans="2:13" ht="13.5" customHeight="1" x14ac:dyDescent="0.2">
      <c r="B9150" s="79">
        <v>44301</v>
      </c>
      <c r="F9150" s="81" t="s">
        <v>5990</v>
      </c>
      <c r="G9150" s="79" t="s">
        <v>6007</v>
      </c>
      <c r="H9150" s="80" t="s">
        <v>5988</v>
      </c>
      <c r="K9150" s="96">
        <v>6926.1307960000004</v>
      </c>
      <c r="L9150" s="80" t="s">
        <v>6453</v>
      </c>
      <c r="M9150" s="97" t="s">
        <v>6379</v>
      </c>
    </row>
    <row r="9151" spans="2:13" ht="13.5" customHeight="1" x14ac:dyDescent="0.2">
      <c r="B9151" s="79">
        <v>44301</v>
      </c>
      <c r="F9151" s="81" t="s">
        <v>5990</v>
      </c>
      <c r="G9151" s="79" t="s">
        <v>6007</v>
      </c>
      <c r="H9151" s="80" t="s">
        <v>5988</v>
      </c>
      <c r="K9151" s="96">
        <v>10758.60946</v>
      </c>
      <c r="L9151" s="80" t="s">
        <v>6453</v>
      </c>
      <c r="M9151" s="97" t="s">
        <v>6379</v>
      </c>
    </row>
    <row r="9152" spans="2:13" ht="13.5" customHeight="1" x14ac:dyDescent="0.2">
      <c r="B9152" s="79">
        <v>44301</v>
      </c>
      <c r="F9152" s="81" t="s">
        <v>5990</v>
      </c>
      <c r="G9152" s="79" t="s">
        <v>6007</v>
      </c>
      <c r="H9152" s="80" t="s">
        <v>5988</v>
      </c>
      <c r="K9152" s="96">
        <v>11282.558155999999</v>
      </c>
      <c r="L9152" s="80" t="s">
        <v>6631</v>
      </c>
      <c r="M9152" s="97" t="s">
        <v>6379</v>
      </c>
    </row>
    <row r="9153" spans="2:13" ht="13.5" customHeight="1" x14ac:dyDescent="0.2">
      <c r="B9153" s="79">
        <v>44301</v>
      </c>
      <c r="F9153" s="81" t="s">
        <v>5990</v>
      </c>
      <c r="G9153" s="79" t="s">
        <v>6007</v>
      </c>
      <c r="H9153" s="80" t="s">
        <v>5988</v>
      </c>
      <c r="K9153" s="96">
        <v>5928.2734479999999</v>
      </c>
      <c r="L9153" s="80" t="s">
        <v>6631</v>
      </c>
      <c r="M9153" s="97" t="s">
        <v>6379</v>
      </c>
    </row>
    <row r="9154" spans="2:13" ht="13.5" customHeight="1" x14ac:dyDescent="0.2">
      <c r="B9154" s="79">
        <v>44301</v>
      </c>
      <c r="F9154" s="81" t="s">
        <v>5990</v>
      </c>
      <c r="G9154" s="79" t="s">
        <v>6007</v>
      </c>
      <c r="H9154" s="80" t="s">
        <v>5988</v>
      </c>
      <c r="K9154" s="96">
        <v>10723.287076000001</v>
      </c>
      <c r="L9154" s="80" t="s">
        <v>6618</v>
      </c>
      <c r="M9154" s="97" t="s">
        <v>6379</v>
      </c>
    </row>
    <row r="9155" spans="2:13" ht="13.5" customHeight="1" x14ac:dyDescent="0.2">
      <c r="B9155" s="79">
        <v>44301</v>
      </c>
      <c r="F9155" s="81" t="s">
        <v>5990</v>
      </c>
      <c r="G9155" s="79" t="s">
        <v>6007</v>
      </c>
      <c r="H9155" s="80" t="s">
        <v>5988</v>
      </c>
      <c r="K9155" s="96">
        <v>7965.1975920000004</v>
      </c>
      <c r="L9155" s="80" t="s">
        <v>6618</v>
      </c>
      <c r="M9155" s="97" t="s">
        <v>6379</v>
      </c>
    </row>
    <row r="9156" spans="2:13" ht="13.5" customHeight="1" x14ac:dyDescent="0.2">
      <c r="B9156" s="79">
        <v>44301</v>
      </c>
      <c r="F9156" s="81" t="s">
        <v>5990</v>
      </c>
      <c r="G9156" s="79" t="s">
        <v>6007</v>
      </c>
      <c r="H9156" s="80" t="s">
        <v>5988</v>
      </c>
      <c r="K9156" s="96">
        <v>17849.578048000003</v>
      </c>
      <c r="L9156" s="80" t="s">
        <v>6451</v>
      </c>
      <c r="M9156" s="97" t="s">
        <v>6379</v>
      </c>
    </row>
    <row r="9157" spans="2:13" ht="13.5" customHeight="1" x14ac:dyDescent="0.2">
      <c r="B9157" s="79">
        <v>44301</v>
      </c>
      <c r="F9157" s="81" t="s">
        <v>5990</v>
      </c>
      <c r="G9157" s="79" t="s">
        <v>6007</v>
      </c>
      <c r="H9157" s="80" t="s">
        <v>5988</v>
      </c>
      <c r="K9157" s="96">
        <v>1695.474432</v>
      </c>
      <c r="L9157" s="80" t="s">
        <v>6448</v>
      </c>
      <c r="M9157" s="97" t="s">
        <v>6379</v>
      </c>
    </row>
    <row r="9158" spans="2:13" ht="13.5" customHeight="1" x14ac:dyDescent="0.2">
      <c r="B9158" s="79">
        <v>44301</v>
      </c>
      <c r="F9158" s="81" t="s">
        <v>5990</v>
      </c>
      <c r="G9158" s="79" t="s">
        <v>6007</v>
      </c>
      <c r="H9158" s="80" t="s">
        <v>5988</v>
      </c>
      <c r="K9158" s="96">
        <v>5957.7087679999995</v>
      </c>
      <c r="L9158" s="80" t="s">
        <v>6447</v>
      </c>
      <c r="M9158" s="97" t="s">
        <v>6379</v>
      </c>
    </row>
    <row r="9159" spans="2:13" ht="13.5" customHeight="1" x14ac:dyDescent="0.2">
      <c r="B9159" s="79">
        <v>44301</v>
      </c>
      <c r="F9159" s="81" t="s">
        <v>5990</v>
      </c>
      <c r="G9159" s="79" t="s">
        <v>6007</v>
      </c>
      <c r="H9159" s="80" t="s">
        <v>5988</v>
      </c>
      <c r="K9159" s="96">
        <v>11638.725527999999</v>
      </c>
      <c r="L9159" s="80" t="s">
        <v>6446</v>
      </c>
      <c r="M9159" s="97" t="s">
        <v>6379</v>
      </c>
    </row>
    <row r="9160" spans="2:13" ht="13.5" customHeight="1" x14ac:dyDescent="0.2">
      <c r="B9160" s="79">
        <v>44301</v>
      </c>
      <c r="F9160" s="81" t="s">
        <v>5990</v>
      </c>
      <c r="G9160" s="79" t="s">
        <v>6007</v>
      </c>
      <c r="H9160" s="80" t="s">
        <v>5988</v>
      </c>
      <c r="K9160" s="96">
        <v>15332.858188</v>
      </c>
      <c r="L9160" s="80" t="s">
        <v>6446</v>
      </c>
      <c r="M9160" s="97" t="s">
        <v>6379</v>
      </c>
    </row>
    <row r="9161" spans="2:13" ht="13.5" customHeight="1" x14ac:dyDescent="0.2">
      <c r="B9161" s="79">
        <v>44301</v>
      </c>
      <c r="F9161" s="81" t="s">
        <v>5990</v>
      </c>
      <c r="G9161" s="79" t="s">
        <v>6007</v>
      </c>
      <c r="H9161" s="80" t="s">
        <v>5988</v>
      </c>
      <c r="K9161" s="96">
        <v>13693.310863999999</v>
      </c>
      <c r="L9161" s="80" t="s">
        <v>6443</v>
      </c>
      <c r="M9161" s="97" t="s">
        <v>6379</v>
      </c>
    </row>
    <row r="9162" spans="2:13" ht="13.5" customHeight="1" x14ac:dyDescent="0.2">
      <c r="B9162" s="79">
        <v>44301</v>
      </c>
      <c r="F9162" s="81" t="s">
        <v>5990</v>
      </c>
      <c r="G9162" s="79" t="s">
        <v>6007</v>
      </c>
      <c r="H9162" s="80" t="s">
        <v>5988</v>
      </c>
      <c r="K9162" s="96">
        <v>13319.4823</v>
      </c>
      <c r="L9162" s="80" t="s">
        <v>6443</v>
      </c>
      <c r="M9162" s="97" t="s">
        <v>6379</v>
      </c>
    </row>
    <row r="9163" spans="2:13" ht="13.5" customHeight="1" x14ac:dyDescent="0.2">
      <c r="B9163" s="79">
        <v>44301</v>
      </c>
      <c r="F9163" s="81" t="s">
        <v>5990</v>
      </c>
      <c r="G9163" s="79" t="s">
        <v>6007</v>
      </c>
      <c r="H9163" s="80" t="s">
        <v>5988</v>
      </c>
      <c r="K9163" s="96">
        <v>11971.344644000001</v>
      </c>
      <c r="L9163" s="80" t="s">
        <v>6617</v>
      </c>
      <c r="M9163" s="97" t="s">
        <v>6379</v>
      </c>
    </row>
    <row r="9164" spans="2:13" ht="13.5" customHeight="1" x14ac:dyDescent="0.2">
      <c r="B9164" s="79">
        <v>44301</v>
      </c>
      <c r="F9164" s="81" t="s">
        <v>5990</v>
      </c>
      <c r="G9164" s="79" t="s">
        <v>6007</v>
      </c>
      <c r="H9164" s="80" t="s">
        <v>5988</v>
      </c>
      <c r="K9164" s="96">
        <v>6243.2313720000002</v>
      </c>
      <c r="L9164" s="80" t="s">
        <v>6616</v>
      </c>
      <c r="M9164" s="97" t="s">
        <v>6379</v>
      </c>
    </row>
    <row r="9165" spans="2:13" ht="13.5" customHeight="1" x14ac:dyDescent="0.2">
      <c r="B9165" s="79">
        <v>44301</v>
      </c>
      <c r="F9165" s="81" t="s">
        <v>5990</v>
      </c>
      <c r="G9165" s="79" t="s">
        <v>6007</v>
      </c>
      <c r="H9165" s="80" t="s">
        <v>5988</v>
      </c>
      <c r="K9165" s="96">
        <v>10720.343544000001</v>
      </c>
      <c r="L9165" s="80" t="s">
        <v>6441</v>
      </c>
      <c r="M9165" s="97" t="s">
        <v>6379</v>
      </c>
    </row>
    <row r="9166" spans="2:13" ht="13.5" customHeight="1" x14ac:dyDescent="0.2">
      <c r="B9166" s="79">
        <v>44301</v>
      </c>
      <c r="F9166" s="81" t="s">
        <v>5990</v>
      </c>
      <c r="G9166" s="79" t="s">
        <v>6007</v>
      </c>
      <c r="H9166" s="80" t="s">
        <v>5988</v>
      </c>
      <c r="K9166" s="96">
        <v>14361.492628</v>
      </c>
      <c r="L9166" s="80" t="s">
        <v>6615</v>
      </c>
      <c r="M9166" s="97" t="s">
        <v>6379</v>
      </c>
    </row>
    <row r="9167" spans="2:13" ht="13.5" customHeight="1" x14ac:dyDescent="0.2">
      <c r="B9167" s="79">
        <v>44301</v>
      </c>
      <c r="F9167" s="81" t="s">
        <v>5990</v>
      </c>
      <c r="G9167" s="79" t="s">
        <v>6007</v>
      </c>
      <c r="H9167" s="80" t="s">
        <v>5988</v>
      </c>
      <c r="K9167" s="96">
        <v>5719.2826759999998</v>
      </c>
      <c r="L9167" s="80" t="s">
        <v>6440</v>
      </c>
      <c r="M9167" s="97" t="s">
        <v>6379</v>
      </c>
    </row>
    <row r="9168" spans="2:13" ht="13.5" customHeight="1" x14ac:dyDescent="0.2">
      <c r="B9168" s="79">
        <v>44301</v>
      </c>
      <c r="F9168" s="81" t="s">
        <v>5990</v>
      </c>
      <c r="G9168" s="79" t="s">
        <v>6007</v>
      </c>
      <c r="H9168" s="80" t="s">
        <v>5988</v>
      </c>
      <c r="K9168" s="96">
        <v>5280.6964079999998</v>
      </c>
      <c r="L9168" s="80" t="s">
        <v>6439</v>
      </c>
      <c r="M9168" s="97" t="s">
        <v>6379</v>
      </c>
    </row>
    <row r="9169" spans="2:13" ht="13.5" customHeight="1" x14ac:dyDescent="0.2">
      <c r="B9169" s="79">
        <v>44301</v>
      </c>
      <c r="F9169" s="81" t="s">
        <v>5990</v>
      </c>
      <c r="G9169" s="79" t="s">
        <v>6007</v>
      </c>
      <c r="H9169" s="80" t="s">
        <v>5988</v>
      </c>
      <c r="K9169" s="96">
        <v>6408.0691640000005</v>
      </c>
      <c r="L9169" s="80" t="s">
        <v>6439</v>
      </c>
      <c r="M9169" s="97" t="s">
        <v>6379</v>
      </c>
    </row>
    <row r="9170" spans="2:13" ht="13.5" customHeight="1" x14ac:dyDescent="0.2">
      <c r="B9170" s="79">
        <v>44301</v>
      </c>
      <c r="F9170" s="81" t="s">
        <v>5990</v>
      </c>
      <c r="G9170" s="79" t="s">
        <v>6007</v>
      </c>
      <c r="H9170" s="80" t="s">
        <v>5988</v>
      </c>
      <c r="K9170" s="96">
        <v>17876.069835999999</v>
      </c>
      <c r="L9170" s="80" t="s">
        <v>6438</v>
      </c>
      <c r="M9170" s="97" t="s">
        <v>6379</v>
      </c>
    </row>
    <row r="9171" spans="2:13" ht="13.5" customHeight="1" x14ac:dyDescent="0.2">
      <c r="B9171" s="79">
        <v>44301</v>
      </c>
      <c r="F9171" s="81" t="s">
        <v>5990</v>
      </c>
      <c r="G9171" s="79" t="s">
        <v>6007</v>
      </c>
      <c r="H9171" s="80" t="s">
        <v>5988</v>
      </c>
      <c r="K9171" s="96">
        <v>16177.651871999999</v>
      </c>
      <c r="L9171" s="80" t="s">
        <v>6438</v>
      </c>
      <c r="M9171" s="97" t="s">
        <v>6379</v>
      </c>
    </row>
    <row r="9172" spans="2:13" ht="13.5" customHeight="1" x14ac:dyDescent="0.2">
      <c r="B9172" s="79">
        <v>44301</v>
      </c>
      <c r="F9172" s="81" t="s">
        <v>5990</v>
      </c>
      <c r="G9172" s="79" t="s">
        <v>6007</v>
      </c>
      <c r="H9172" s="80" t="s">
        <v>5988</v>
      </c>
      <c r="K9172" s="96">
        <v>2596.1952240000001</v>
      </c>
      <c r="L9172" s="80" t="s">
        <v>6637</v>
      </c>
      <c r="M9172" s="97" t="s">
        <v>6379</v>
      </c>
    </row>
    <row r="9173" spans="2:13" ht="13.5" customHeight="1" x14ac:dyDescent="0.2">
      <c r="B9173" s="79">
        <v>44301</v>
      </c>
      <c r="F9173" s="81" t="s">
        <v>5990</v>
      </c>
      <c r="G9173" s="79" t="s">
        <v>6007</v>
      </c>
      <c r="H9173" s="80" t="s">
        <v>5988</v>
      </c>
      <c r="K9173" s="96">
        <v>5948.8781719999997</v>
      </c>
      <c r="L9173" s="80" t="s">
        <v>6437</v>
      </c>
      <c r="M9173" s="97" t="s">
        <v>6379</v>
      </c>
    </row>
    <row r="9174" spans="2:13" ht="13.5" customHeight="1" x14ac:dyDescent="0.2">
      <c r="B9174" s="79">
        <v>44301</v>
      </c>
      <c r="F9174" s="81" t="s">
        <v>5990</v>
      </c>
      <c r="G9174" s="79" t="s">
        <v>6007</v>
      </c>
      <c r="H9174" s="80" t="s">
        <v>5988</v>
      </c>
      <c r="K9174" s="96">
        <v>10726.230608</v>
      </c>
      <c r="L9174" s="80" t="s">
        <v>6436</v>
      </c>
      <c r="M9174" s="97" t="s">
        <v>6379</v>
      </c>
    </row>
    <row r="9175" spans="2:13" ht="13.5" customHeight="1" x14ac:dyDescent="0.2">
      <c r="B9175" s="79">
        <v>44301</v>
      </c>
      <c r="F9175" s="81" t="s">
        <v>5990</v>
      </c>
      <c r="G9175" s="79" t="s">
        <v>6007</v>
      </c>
      <c r="H9175" s="80" t="s">
        <v>5988</v>
      </c>
      <c r="K9175" s="96">
        <v>14823.627152000001</v>
      </c>
      <c r="L9175" s="80" t="s">
        <v>6613</v>
      </c>
      <c r="M9175" s="97" t="s">
        <v>6379</v>
      </c>
    </row>
    <row r="9176" spans="2:13" ht="13.5" customHeight="1" x14ac:dyDescent="0.2">
      <c r="B9176" s="79">
        <v>44301</v>
      </c>
      <c r="F9176" s="81" t="s">
        <v>5990</v>
      </c>
      <c r="G9176" s="79" t="s">
        <v>6007</v>
      </c>
      <c r="H9176" s="80" t="s">
        <v>5988</v>
      </c>
      <c r="K9176" s="96">
        <v>17302.081095999998</v>
      </c>
      <c r="L9176" s="80" t="s">
        <v>6420</v>
      </c>
      <c r="M9176" s="97" t="s">
        <v>6379</v>
      </c>
    </row>
    <row r="9177" spans="2:13" ht="13.5" customHeight="1" x14ac:dyDescent="0.2">
      <c r="B9177" s="79">
        <v>44301</v>
      </c>
      <c r="F9177" s="81" t="s">
        <v>5990</v>
      </c>
      <c r="G9177" s="79" t="s">
        <v>6007</v>
      </c>
      <c r="H9177" s="80" t="s">
        <v>5988</v>
      </c>
      <c r="K9177" s="96">
        <v>16174.708339999999</v>
      </c>
      <c r="L9177" s="80" t="s">
        <v>6435</v>
      </c>
      <c r="M9177" s="97" t="s">
        <v>6379</v>
      </c>
    </row>
    <row r="9178" spans="2:13" ht="13.5" customHeight="1" x14ac:dyDescent="0.2">
      <c r="B9178" s="79">
        <v>44301</v>
      </c>
      <c r="F9178" s="81" t="s">
        <v>5990</v>
      </c>
      <c r="G9178" s="79" t="s">
        <v>6007</v>
      </c>
      <c r="H9178" s="80" t="s">
        <v>5988</v>
      </c>
      <c r="K9178" s="96">
        <v>16987.123172</v>
      </c>
      <c r="L9178" s="80" t="s">
        <v>6401</v>
      </c>
      <c r="M9178" s="97" t="s">
        <v>6379</v>
      </c>
    </row>
    <row r="9179" spans="2:13" ht="13.5" customHeight="1" x14ac:dyDescent="0.2">
      <c r="B9179" s="79">
        <v>44301</v>
      </c>
      <c r="F9179" s="81" t="s">
        <v>5990</v>
      </c>
      <c r="G9179" s="79" t="s">
        <v>6007</v>
      </c>
      <c r="H9179" s="80" t="s">
        <v>5988</v>
      </c>
      <c r="K9179" s="96">
        <v>14361.492628</v>
      </c>
      <c r="L9179" s="80" t="s">
        <v>6434</v>
      </c>
      <c r="M9179" s="97" t="s">
        <v>6379</v>
      </c>
    </row>
    <row r="9180" spans="2:13" ht="13.5" customHeight="1" x14ac:dyDescent="0.2">
      <c r="B9180" s="79">
        <v>44301</v>
      </c>
      <c r="F9180" s="81" t="s">
        <v>5990</v>
      </c>
      <c r="G9180" s="79" t="s">
        <v>6007</v>
      </c>
      <c r="H9180" s="80" t="s">
        <v>5988</v>
      </c>
      <c r="K9180" s="96">
        <v>14361.492628</v>
      </c>
      <c r="L9180" s="80" t="s">
        <v>6434</v>
      </c>
      <c r="M9180" s="97" t="s">
        <v>6379</v>
      </c>
    </row>
    <row r="9181" spans="2:13" ht="13.5" customHeight="1" x14ac:dyDescent="0.2">
      <c r="B9181" s="79">
        <v>44301</v>
      </c>
      <c r="F9181" s="81" t="s">
        <v>5990</v>
      </c>
      <c r="G9181" s="79" t="s">
        <v>6007</v>
      </c>
      <c r="H9181" s="80" t="s">
        <v>5988</v>
      </c>
      <c r="K9181" s="96">
        <v>14361.492628</v>
      </c>
      <c r="L9181" s="80" t="s">
        <v>6434</v>
      </c>
      <c r="M9181" s="97" t="s">
        <v>6379</v>
      </c>
    </row>
    <row r="9182" spans="2:13" ht="13.5" customHeight="1" x14ac:dyDescent="0.2">
      <c r="B9182" s="79">
        <v>44301</v>
      </c>
      <c r="F9182" s="81" t="s">
        <v>5990</v>
      </c>
      <c r="G9182" s="79" t="s">
        <v>6007</v>
      </c>
      <c r="H9182" s="80" t="s">
        <v>5988</v>
      </c>
      <c r="K9182" s="96">
        <v>7040.9285439999994</v>
      </c>
      <c r="L9182" s="80" t="s">
        <v>6433</v>
      </c>
      <c r="M9182" s="97" t="s">
        <v>6379</v>
      </c>
    </row>
    <row r="9183" spans="2:13" ht="13.5" customHeight="1" x14ac:dyDescent="0.2">
      <c r="B9183" s="79">
        <v>44301</v>
      </c>
      <c r="F9183" s="81" t="s">
        <v>5990</v>
      </c>
      <c r="G9183" s="79" t="s">
        <v>6007</v>
      </c>
      <c r="H9183" s="80" t="s">
        <v>5988</v>
      </c>
      <c r="K9183" s="96">
        <v>8009.3505720000003</v>
      </c>
      <c r="L9183" s="80" t="s">
        <v>6433</v>
      </c>
      <c r="M9183" s="97" t="s">
        <v>6379</v>
      </c>
    </row>
    <row r="9184" spans="2:13" ht="13.5" customHeight="1" x14ac:dyDescent="0.2">
      <c r="B9184" s="79">
        <v>44301</v>
      </c>
      <c r="F9184" s="81" t="s">
        <v>5990</v>
      </c>
      <c r="G9184" s="79" t="s">
        <v>6007</v>
      </c>
      <c r="H9184" s="80" t="s">
        <v>5988</v>
      </c>
      <c r="K9184" s="96">
        <v>14332.057307999999</v>
      </c>
      <c r="L9184" s="80" t="s">
        <v>6612</v>
      </c>
      <c r="M9184" s="97" t="s">
        <v>6379</v>
      </c>
    </row>
    <row r="9185" spans="2:13" ht="13.5" customHeight="1" x14ac:dyDescent="0.2">
      <c r="B9185" s="79">
        <v>44301</v>
      </c>
      <c r="F9185" s="81" t="s">
        <v>5990</v>
      </c>
      <c r="G9185" s="79" t="s">
        <v>6007</v>
      </c>
      <c r="H9185" s="80" t="s">
        <v>5988</v>
      </c>
      <c r="K9185" s="96">
        <v>14332.057307999999</v>
      </c>
      <c r="L9185" s="80" t="s">
        <v>6612</v>
      </c>
      <c r="M9185" s="97" t="s">
        <v>6379</v>
      </c>
    </row>
    <row r="9186" spans="2:13" ht="13.5" customHeight="1" x14ac:dyDescent="0.2">
      <c r="B9186" s="79">
        <v>44301</v>
      </c>
      <c r="F9186" s="81" t="s">
        <v>5990</v>
      </c>
      <c r="G9186" s="79" t="s">
        <v>6007</v>
      </c>
      <c r="H9186" s="80" t="s">
        <v>5988</v>
      </c>
      <c r="K9186" s="96">
        <v>14332.057307999999</v>
      </c>
      <c r="L9186" s="80" t="s">
        <v>6612</v>
      </c>
      <c r="M9186" s="97" t="s">
        <v>6379</v>
      </c>
    </row>
    <row r="9187" spans="2:13" ht="13.5" customHeight="1" x14ac:dyDescent="0.2">
      <c r="B9187" s="79">
        <v>44301</v>
      </c>
      <c r="F9187" s="81" t="s">
        <v>5990</v>
      </c>
      <c r="G9187" s="79" t="s">
        <v>6007</v>
      </c>
      <c r="H9187" s="80" t="s">
        <v>5988</v>
      </c>
      <c r="K9187" s="96">
        <v>9575.3095959999991</v>
      </c>
      <c r="L9187" s="80" t="s">
        <v>6432</v>
      </c>
      <c r="M9187" s="97" t="s">
        <v>6379</v>
      </c>
    </row>
    <row r="9188" spans="2:13" ht="13.5" customHeight="1" x14ac:dyDescent="0.2">
      <c r="B9188" s="79">
        <v>44301</v>
      </c>
      <c r="F9188" s="81" t="s">
        <v>5990</v>
      </c>
      <c r="G9188" s="79" t="s">
        <v>6007</v>
      </c>
      <c r="H9188" s="80" t="s">
        <v>5988</v>
      </c>
      <c r="K9188" s="96">
        <v>10458.369196</v>
      </c>
      <c r="L9188" s="80" t="s">
        <v>6432</v>
      </c>
      <c r="M9188" s="97" t="s">
        <v>6379</v>
      </c>
    </row>
    <row r="9189" spans="2:13" ht="13.5" customHeight="1" x14ac:dyDescent="0.2">
      <c r="B9189" s="79">
        <v>44301</v>
      </c>
      <c r="F9189" s="81" t="s">
        <v>5990</v>
      </c>
      <c r="G9189" s="79" t="s">
        <v>6007</v>
      </c>
      <c r="H9189" s="80" t="s">
        <v>5988</v>
      </c>
      <c r="K9189" s="96">
        <v>9690.107344</v>
      </c>
      <c r="L9189" s="80" t="s">
        <v>6636</v>
      </c>
      <c r="M9189" s="97" t="s">
        <v>6379</v>
      </c>
    </row>
    <row r="9190" spans="2:13" ht="13.5" customHeight="1" x14ac:dyDescent="0.2">
      <c r="B9190" s="79">
        <v>44301</v>
      </c>
      <c r="F9190" s="81" t="s">
        <v>5990</v>
      </c>
      <c r="G9190" s="79" t="s">
        <v>6007</v>
      </c>
      <c r="H9190" s="80" t="s">
        <v>5988</v>
      </c>
      <c r="K9190" s="96">
        <v>9690.107344</v>
      </c>
      <c r="L9190" s="80" t="s">
        <v>6636</v>
      </c>
      <c r="M9190" s="97" t="s">
        <v>6379</v>
      </c>
    </row>
    <row r="9191" spans="2:13" ht="13.5" customHeight="1" x14ac:dyDescent="0.2">
      <c r="B9191" s="79">
        <v>44301</v>
      </c>
      <c r="F9191" s="81" t="s">
        <v>5990</v>
      </c>
      <c r="G9191" s="79" t="s">
        <v>6007</v>
      </c>
      <c r="H9191" s="80" t="s">
        <v>5988</v>
      </c>
      <c r="K9191" s="96">
        <v>9690.107344</v>
      </c>
      <c r="L9191" s="80" t="s">
        <v>6636</v>
      </c>
      <c r="M9191" s="97" t="s">
        <v>6379</v>
      </c>
    </row>
    <row r="9192" spans="2:13" ht="13.5" customHeight="1" x14ac:dyDescent="0.2">
      <c r="B9192" s="79">
        <v>44301</v>
      </c>
      <c r="F9192" s="81" t="s">
        <v>5990</v>
      </c>
      <c r="G9192" s="79" t="s">
        <v>6007</v>
      </c>
      <c r="H9192" s="80" t="s">
        <v>5988</v>
      </c>
      <c r="K9192" s="96">
        <v>9690.107344</v>
      </c>
      <c r="L9192" s="80" t="s">
        <v>6636</v>
      </c>
      <c r="M9192" s="97" t="s">
        <v>6379</v>
      </c>
    </row>
    <row r="9193" spans="2:13" ht="13.5" customHeight="1" x14ac:dyDescent="0.2">
      <c r="B9193" s="79">
        <v>44301</v>
      </c>
      <c r="F9193" s="81" t="s">
        <v>5990</v>
      </c>
      <c r="G9193" s="79" t="s">
        <v>6007</v>
      </c>
      <c r="H9193" s="80" t="s">
        <v>5988</v>
      </c>
      <c r="K9193" s="96">
        <v>9690.107344</v>
      </c>
      <c r="L9193" s="80" t="s">
        <v>6636</v>
      </c>
      <c r="M9193" s="97" t="s">
        <v>6379</v>
      </c>
    </row>
    <row r="9194" spans="2:13" ht="13.5" customHeight="1" x14ac:dyDescent="0.2">
      <c r="B9194" s="79">
        <v>44301</v>
      </c>
      <c r="F9194" s="81" t="s">
        <v>5990</v>
      </c>
      <c r="G9194" s="79" t="s">
        <v>6007</v>
      </c>
      <c r="H9194" s="80" t="s">
        <v>5988</v>
      </c>
      <c r="K9194" s="96">
        <v>9690.107344</v>
      </c>
      <c r="L9194" s="80" t="s">
        <v>6636</v>
      </c>
      <c r="M9194" s="97" t="s">
        <v>6379</v>
      </c>
    </row>
    <row r="9195" spans="2:13" ht="13.5" customHeight="1" x14ac:dyDescent="0.2">
      <c r="B9195" s="79">
        <v>44301</v>
      </c>
      <c r="F9195" s="81" t="s">
        <v>5990</v>
      </c>
      <c r="G9195" s="79" t="s">
        <v>6007</v>
      </c>
      <c r="H9195" s="80" t="s">
        <v>5988</v>
      </c>
      <c r="K9195" s="96">
        <v>14652.902296</v>
      </c>
      <c r="L9195" s="80" t="s">
        <v>6431</v>
      </c>
      <c r="M9195" s="97" t="s">
        <v>6379</v>
      </c>
    </row>
    <row r="9196" spans="2:13" ht="13.5" customHeight="1" x14ac:dyDescent="0.2">
      <c r="B9196" s="79">
        <v>44301</v>
      </c>
      <c r="F9196" s="81" t="s">
        <v>5990</v>
      </c>
      <c r="G9196" s="79" t="s">
        <v>6007</v>
      </c>
      <c r="H9196" s="80" t="s">
        <v>5988</v>
      </c>
      <c r="K9196" s="96">
        <v>6723.0270879999998</v>
      </c>
      <c r="L9196" s="80" t="s">
        <v>6430</v>
      </c>
      <c r="M9196" s="97" t="s">
        <v>6379</v>
      </c>
    </row>
    <row r="9197" spans="2:13" ht="13.5" customHeight="1" x14ac:dyDescent="0.2">
      <c r="B9197" s="79">
        <v>44301</v>
      </c>
      <c r="F9197" s="81" t="s">
        <v>5990</v>
      </c>
      <c r="G9197" s="79" t="s">
        <v>6007</v>
      </c>
      <c r="H9197" s="80" t="s">
        <v>5988</v>
      </c>
      <c r="K9197" s="96">
        <v>10484.860984000001</v>
      </c>
      <c r="L9197" s="80" t="s">
        <v>6429</v>
      </c>
      <c r="M9197" s="97" t="s">
        <v>6379</v>
      </c>
    </row>
    <row r="9198" spans="2:13" ht="13.5" customHeight="1" x14ac:dyDescent="0.2">
      <c r="B9198" s="79">
        <v>44301</v>
      </c>
      <c r="F9198" s="81" t="s">
        <v>5990</v>
      </c>
      <c r="G9198" s="79" t="s">
        <v>6007</v>
      </c>
      <c r="H9198" s="80" t="s">
        <v>5988</v>
      </c>
      <c r="K9198" s="96">
        <v>6278.5537559999993</v>
      </c>
      <c r="L9198" s="80" t="s">
        <v>6610</v>
      </c>
      <c r="M9198" s="97" t="s">
        <v>6379</v>
      </c>
    </row>
    <row r="9199" spans="2:13" ht="13.5" customHeight="1" x14ac:dyDescent="0.2">
      <c r="B9199" s="79">
        <v>44301</v>
      </c>
      <c r="F9199" s="81" t="s">
        <v>5990</v>
      </c>
      <c r="G9199" s="79" t="s">
        <v>6007</v>
      </c>
      <c r="H9199" s="80" t="s">
        <v>5988</v>
      </c>
      <c r="K9199" s="96">
        <v>6278.5537559999993</v>
      </c>
      <c r="L9199" s="80" t="s">
        <v>6610</v>
      </c>
      <c r="M9199" s="97" t="s">
        <v>6379</v>
      </c>
    </row>
    <row r="9200" spans="2:13" ht="13.5" customHeight="1" x14ac:dyDescent="0.2">
      <c r="B9200" s="79">
        <v>44301</v>
      </c>
      <c r="F9200" s="81" t="s">
        <v>5990</v>
      </c>
      <c r="G9200" s="79" t="s">
        <v>6007</v>
      </c>
      <c r="H9200" s="80" t="s">
        <v>5988</v>
      </c>
      <c r="K9200" s="96">
        <v>13543.190732000001</v>
      </c>
      <c r="L9200" s="80" t="s">
        <v>6427</v>
      </c>
      <c r="M9200" s="97" t="s">
        <v>6379</v>
      </c>
    </row>
    <row r="9201" spans="2:13" ht="13.5" customHeight="1" x14ac:dyDescent="0.2">
      <c r="B9201" s="79">
        <v>44301</v>
      </c>
      <c r="F9201" s="81" t="s">
        <v>5990</v>
      </c>
      <c r="G9201" s="79" t="s">
        <v>6007</v>
      </c>
      <c r="H9201" s="80" t="s">
        <v>5988</v>
      </c>
      <c r="K9201" s="96">
        <v>17993.811115999997</v>
      </c>
      <c r="L9201" s="80" t="s">
        <v>6427</v>
      </c>
      <c r="M9201" s="97" t="s">
        <v>6379</v>
      </c>
    </row>
    <row r="9202" spans="2:13" ht="13.5" customHeight="1" x14ac:dyDescent="0.2">
      <c r="B9202" s="79">
        <v>44301</v>
      </c>
      <c r="F9202" s="81" t="s">
        <v>5990</v>
      </c>
      <c r="G9202" s="79" t="s">
        <v>6007</v>
      </c>
      <c r="H9202" s="80" t="s">
        <v>5988</v>
      </c>
      <c r="K9202" s="96">
        <v>5736.9438679999994</v>
      </c>
      <c r="L9202" s="80" t="s">
        <v>6633</v>
      </c>
      <c r="M9202" s="97" t="s">
        <v>6379</v>
      </c>
    </row>
    <row r="9203" spans="2:13" ht="13.5" customHeight="1" x14ac:dyDescent="0.2">
      <c r="B9203" s="79">
        <v>44301</v>
      </c>
      <c r="F9203" s="81" t="s">
        <v>5990</v>
      </c>
      <c r="G9203" s="79" t="s">
        <v>6007</v>
      </c>
      <c r="H9203" s="80" t="s">
        <v>5988</v>
      </c>
      <c r="K9203" s="96">
        <v>11603.403144</v>
      </c>
      <c r="L9203" s="80" t="s">
        <v>6635</v>
      </c>
      <c r="M9203" s="97" t="s">
        <v>6379</v>
      </c>
    </row>
    <row r="9204" spans="2:13" ht="13.5" customHeight="1" x14ac:dyDescent="0.2">
      <c r="B9204" s="79">
        <v>44301</v>
      </c>
      <c r="F9204" s="81" t="s">
        <v>5990</v>
      </c>
      <c r="G9204" s="79" t="s">
        <v>6007</v>
      </c>
      <c r="H9204" s="80" t="s">
        <v>5988</v>
      </c>
      <c r="K9204" s="96">
        <v>11603.403144</v>
      </c>
      <c r="L9204" s="80" t="s">
        <v>6635</v>
      </c>
      <c r="M9204" s="97" t="s">
        <v>6379</v>
      </c>
    </row>
    <row r="9205" spans="2:13" ht="13.5" customHeight="1" x14ac:dyDescent="0.2">
      <c r="B9205" s="79">
        <v>44301</v>
      </c>
      <c r="F9205" s="81" t="s">
        <v>5990</v>
      </c>
      <c r="G9205" s="79" t="s">
        <v>6007</v>
      </c>
      <c r="H9205" s="80" t="s">
        <v>5988</v>
      </c>
      <c r="K9205" s="96">
        <v>11603.403144</v>
      </c>
      <c r="L9205" s="80" t="s">
        <v>6635</v>
      </c>
      <c r="M9205" s="97" t="s">
        <v>6379</v>
      </c>
    </row>
    <row r="9206" spans="2:13" ht="13.5" customHeight="1" x14ac:dyDescent="0.2">
      <c r="B9206" s="79">
        <v>44301</v>
      </c>
      <c r="F9206" s="81" t="s">
        <v>5990</v>
      </c>
      <c r="G9206" s="79" t="s">
        <v>6007</v>
      </c>
      <c r="H9206" s="80" t="s">
        <v>5988</v>
      </c>
      <c r="K9206" s="96">
        <v>12159.730692000001</v>
      </c>
      <c r="L9206" s="80" t="s">
        <v>6425</v>
      </c>
      <c r="M9206" s="97" t="s">
        <v>6379</v>
      </c>
    </row>
    <row r="9207" spans="2:13" ht="13.5" customHeight="1" x14ac:dyDescent="0.2">
      <c r="B9207" s="79">
        <v>44301</v>
      </c>
      <c r="F9207" s="81" t="s">
        <v>5990</v>
      </c>
      <c r="G9207" s="79" t="s">
        <v>6007</v>
      </c>
      <c r="H9207" s="80" t="s">
        <v>5988</v>
      </c>
      <c r="K9207" s="96">
        <v>12159.730692000001</v>
      </c>
      <c r="L9207" s="80" t="s">
        <v>6425</v>
      </c>
      <c r="M9207" s="97" t="s">
        <v>6379</v>
      </c>
    </row>
    <row r="9208" spans="2:13" ht="13.5" customHeight="1" x14ac:dyDescent="0.2">
      <c r="B9208" s="79">
        <v>44301</v>
      </c>
      <c r="F9208" s="81" t="s">
        <v>5990</v>
      </c>
      <c r="G9208" s="79" t="s">
        <v>6007</v>
      </c>
      <c r="H9208" s="80" t="s">
        <v>5988</v>
      </c>
      <c r="K9208" s="96">
        <v>6608.2293399999999</v>
      </c>
      <c r="L9208" s="80" t="s">
        <v>6423</v>
      </c>
      <c r="M9208" s="97" t="s">
        <v>6379</v>
      </c>
    </row>
    <row r="9209" spans="2:13" ht="13.5" customHeight="1" x14ac:dyDescent="0.2">
      <c r="B9209" s="79">
        <v>44301</v>
      </c>
      <c r="F9209" s="81" t="s">
        <v>5990</v>
      </c>
      <c r="G9209" s="79" t="s">
        <v>6007</v>
      </c>
      <c r="H9209" s="80" t="s">
        <v>5988</v>
      </c>
      <c r="K9209" s="96">
        <v>10373.006767999999</v>
      </c>
      <c r="L9209" s="80" t="s">
        <v>6423</v>
      </c>
      <c r="M9209" s="97" t="s">
        <v>6379</v>
      </c>
    </row>
    <row r="9210" spans="2:13" ht="13.5" customHeight="1" x14ac:dyDescent="0.2">
      <c r="B9210" s="79">
        <v>44301</v>
      </c>
      <c r="F9210" s="81" t="s">
        <v>5990</v>
      </c>
      <c r="G9210" s="79" t="s">
        <v>6007</v>
      </c>
      <c r="H9210" s="80" t="s">
        <v>5988</v>
      </c>
      <c r="K9210" s="96">
        <v>10685.02116</v>
      </c>
      <c r="L9210" s="80" t="s">
        <v>6624</v>
      </c>
      <c r="M9210" s="97" t="s">
        <v>6379</v>
      </c>
    </row>
    <row r="9211" spans="2:13" ht="13.5" customHeight="1" x14ac:dyDescent="0.2">
      <c r="B9211" s="79">
        <v>44301</v>
      </c>
      <c r="F9211" s="81" t="s">
        <v>5990</v>
      </c>
      <c r="G9211" s="79" t="s">
        <v>6007</v>
      </c>
      <c r="H9211" s="80" t="s">
        <v>5988</v>
      </c>
      <c r="K9211" s="96">
        <v>9018.9820479999998</v>
      </c>
      <c r="L9211" s="80" t="s">
        <v>6624</v>
      </c>
      <c r="M9211" s="97" t="s">
        <v>6379</v>
      </c>
    </row>
    <row r="9212" spans="2:13" ht="13.5" customHeight="1" x14ac:dyDescent="0.2">
      <c r="B9212" s="79">
        <v>44301</v>
      </c>
      <c r="F9212" s="81" t="s">
        <v>5990</v>
      </c>
      <c r="G9212" s="79" t="s">
        <v>6007</v>
      </c>
      <c r="H9212" s="80" t="s">
        <v>5988</v>
      </c>
      <c r="K9212" s="96">
        <v>16831.115975999997</v>
      </c>
      <c r="L9212" s="80" t="s">
        <v>6609</v>
      </c>
      <c r="M9212" s="97" t="s">
        <v>6379</v>
      </c>
    </row>
    <row r="9213" spans="2:13" ht="13.5" customHeight="1" x14ac:dyDescent="0.2">
      <c r="B9213" s="79">
        <v>44301</v>
      </c>
      <c r="F9213" s="81" t="s">
        <v>5990</v>
      </c>
      <c r="G9213" s="79" t="s">
        <v>6007</v>
      </c>
      <c r="H9213" s="80" t="s">
        <v>5988</v>
      </c>
      <c r="K9213" s="96">
        <v>16189.426000000001</v>
      </c>
      <c r="L9213" s="80" t="s">
        <v>6609</v>
      </c>
      <c r="M9213" s="97" t="s">
        <v>6379</v>
      </c>
    </row>
    <row r="9214" spans="2:13" ht="13.5" customHeight="1" x14ac:dyDescent="0.2">
      <c r="B9214" s="79">
        <v>44301</v>
      </c>
      <c r="F9214" s="81" t="s">
        <v>5990</v>
      </c>
      <c r="G9214" s="79" t="s">
        <v>6007</v>
      </c>
      <c r="H9214" s="80" t="s">
        <v>5988</v>
      </c>
      <c r="K9214" s="96">
        <v>11880.095152</v>
      </c>
      <c r="L9214" s="80" t="s">
        <v>6421</v>
      </c>
      <c r="M9214" s="97" t="s">
        <v>6379</v>
      </c>
    </row>
    <row r="9215" spans="2:13" ht="13.5" customHeight="1" x14ac:dyDescent="0.2">
      <c r="B9215" s="79">
        <v>44301</v>
      </c>
      <c r="F9215" s="81" t="s">
        <v>5990</v>
      </c>
      <c r="G9215" s="79" t="s">
        <v>6007</v>
      </c>
      <c r="H9215" s="80" t="s">
        <v>5988</v>
      </c>
      <c r="K9215" s="96">
        <v>16951.800788</v>
      </c>
      <c r="L9215" s="80" t="s">
        <v>6420</v>
      </c>
      <c r="M9215" s="97" t="s">
        <v>6379</v>
      </c>
    </row>
    <row r="9216" spans="2:13" ht="13.5" customHeight="1" x14ac:dyDescent="0.2">
      <c r="B9216" s="79">
        <v>44301</v>
      </c>
      <c r="F9216" s="81" t="s">
        <v>5990</v>
      </c>
      <c r="G9216" s="79" t="s">
        <v>6007</v>
      </c>
      <c r="H9216" s="80" t="s">
        <v>5988</v>
      </c>
      <c r="K9216" s="96">
        <v>10034.500587999999</v>
      </c>
      <c r="L9216" s="80" t="s">
        <v>6418</v>
      </c>
      <c r="M9216" s="97" t="s">
        <v>6379</v>
      </c>
    </row>
    <row r="9217" spans="2:13" ht="13.5" customHeight="1" x14ac:dyDescent="0.2">
      <c r="B9217" s="79">
        <v>44301</v>
      </c>
      <c r="F9217" s="81" t="s">
        <v>5990</v>
      </c>
      <c r="G9217" s="79" t="s">
        <v>6007</v>
      </c>
      <c r="H9217" s="80" t="s">
        <v>5988</v>
      </c>
      <c r="K9217" s="96">
        <v>13189.966892</v>
      </c>
      <c r="L9217" s="80" t="s">
        <v>6418</v>
      </c>
      <c r="M9217" s="97" t="s">
        <v>6379</v>
      </c>
    </row>
    <row r="9218" spans="2:13" ht="13.5" customHeight="1" x14ac:dyDescent="0.2">
      <c r="B9218" s="79">
        <v>44301</v>
      </c>
      <c r="F9218" s="81" t="s">
        <v>5990</v>
      </c>
      <c r="G9218" s="79" t="s">
        <v>6007</v>
      </c>
      <c r="H9218" s="80" t="s">
        <v>5988</v>
      </c>
      <c r="K9218" s="96">
        <v>15244.552228</v>
      </c>
      <c r="L9218" s="80" t="s">
        <v>6417</v>
      </c>
      <c r="M9218" s="97" t="s">
        <v>6379</v>
      </c>
    </row>
    <row r="9219" spans="2:13" ht="13.5" customHeight="1" x14ac:dyDescent="0.2">
      <c r="B9219" s="79">
        <v>44301</v>
      </c>
      <c r="F9219" s="81" t="s">
        <v>5990</v>
      </c>
      <c r="G9219" s="79" t="s">
        <v>6007</v>
      </c>
      <c r="H9219" s="80" t="s">
        <v>5988</v>
      </c>
      <c r="K9219" s="96">
        <v>17793.65094</v>
      </c>
      <c r="L9219" s="80" t="s">
        <v>6417</v>
      </c>
      <c r="M9219" s="97" t="s">
        <v>6379</v>
      </c>
    </row>
    <row r="9220" spans="2:13" ht="13.5" customHeight="1" x14ac:dyDescent="0.2">
      <c r="B9220" s="79">
        <v>44301</v>
      </c>
      <c r="F9220" s="81" t="s">
        <v>5990</v>
      </c>
      <c r="G9220" s="79" t="s">
        <v>6007</v>
      </c>
      <c r="H9220" s="80" t="s">
        <v>5988</v>
      </c>
      <c r="K9220" s="96">
        <v>7079.1944599999997</v>
      </c>
      <c r="L9220" s="80" t="s">
        <v>6415</v>
      </c>
      <c r="M9220" s="97" t="s">
        <v>6379</v>
      </c>
    </row>
    <row r="9221" spans="2:13" ht="13.5" customHeight="1" x14ac:dyDescent="0.2">
      <c r="B9221" s="79">
        <v>44301</v>
      </c>
      <c r="F9221" s="81" t="s">
        <v>5990</v>
      </c>
      <c r="G9221" s="79" t="s">
        <v>6007</v>
      </c>
      <c r="H9221" s="80" t="s">
        <v>5988</v>
      </c>
      <c r="K9221" s="96">
        <v>9166.1586480000005</v>
      </c>
      <c r="L9221" s="80" t="s">
        <v>6413</v>
      </c>
      <c r="M9221" s="97" t="s">
        <v>6379</v>
      </c>
    </row>
    <row r="9222" spans="2:13" ht="13.5" customHeight="1" x14ac:dyDescent="0.2">
      <c r="B9222" s="79">
        <v>44301</v>
      </c>
      <c r="F9222" s="81" t="s">
        <v>5990</v>
      </c>
      <c r="G9222" s="79" t="s">
        <v>6007</v>
      </c>
      <c r="H9222" s="80" t="s">
        <v>5988</v>
      </c>
      <c r="K9222" s="96">
        <v>7573.7078359999996</v>
      </c>
      <c r="L9222" s="80" t="s">
        <v>6412</v>
      </c>
      <c r="M9222" s="97" t="s">
        <v>6379</v>
      </c>
    </row>
    <row r="9223" spans="2:13" ht="13.5" customHeight="1" x14ac:dyDescent="0.2">
      <c r="B9223" s="79">
        <v>44301</v>
      </c>
      <c r="F9223" s="81" t="s">
        <v>5990</v>
      </c>
      <c r="G9223" s="79" t="s">
        <v>6007</v>
      </c>
      <c r="H9223" s="80" t="s">
        <v>5988</v>
      </c>
      <c r="K9223" s="96">
        <v>10470.143324000001</v>
      </c>
      <c r="L9223" s="80" t="s">
        <v>6412</v>
      </c>
      <c r="M9223" s="97" t="s">
        <v>6379</v>
      </c>
    </row>
    <row r="9224" spans="2:13" ht="13.5" customHeight="1" x14ac:dyDescent="0.2">
      <c r="B9224" s="79">
        <v>44301</v>
      </c>
      <c r="F9224" s="81" t="s">
        <v>5990</v>
      </c>
      <c r="G9224" s="79" t="s">
        <v>6007</v>
      </c>
      <c r="H9224" s="80" t="s">
        <v>5988</v>
      </c>
      <c r="K9224" s="96">
        <v>9616.5190439999988</v>
      </c>
      <c r="L9224" s="80" t="s">
        <v>6411</v>
      </c>
      <c r="M9224" s="97" t="s">
        <v>6379</v>
      </c>
    </row>
    <row r="9225" spans="2:13" ht="13.5" customHeight="1" x14ac:dyDescent="0.2">
      <c r="B9225" s="79">
        <v>44301</v>
      </c>
      <c r="F9225" s="81" t="s">
        <v>5990</v>
      </c>
      <c r="G9225" s="79" t="s">
        <v>6007</v>
      </c>
      <c r="H9225" s="80" t="s">
        <v>5988</v>
      </c>
      <c r="K9225" s="96">
        <v>6985.0014360000005</v>
      </c>
      <c r="L9225" s="80" t="s">
        <v>6410</v>
      </c>
      <c r="M9225" s="97" t="s">
        <v>6379</v>
      </c>
    </row>
    <row r="9226" spans="2:13" ht="13.5" customHeight="1" x14ac:dyDescent="0.2">
      <c r="B9226" s="79">
        <v>44301</v>
      </c>
      <c r="F9226" s="81" t="s">
        <v>5990</v>
      </c>
      <c r="G9226" s="79" t="s">
        <v>6007</v>
      </c>
      <c r="H9226" s="80" t="s">
        <v>5988</v>
      </c>
      <c r="K9226" s="96">
        <v>11085.341511999999</v>
      </c>
      <c r="L9226" s="80" t="s">
        <v>6629</v>
      </c>
      <c r="M9226" s="97" t="s">
        <v>6379</v>
      </c>
    </row>
    <row r="9227" spans="2:13" ht="13.5" customHeight="1" x14ac:dyDescent="0.2">
      <c r="B9227" s="79">
        <v>44301</v>
      </c>
      <c r="F9227" s="81" t="s">
        <v>5990</v>
      </c>
      <c r="G9227" s="79" t="s">
        <v>6007</v>
      </c>
      <c r="H9227" s="80" t="s">
        <v>5988</v>
      </c>
      <c r="K9227" s="96">
        <v>11185.4216</v>
      </c>
      <c r="L9227" s="80" t="s">
        <v>6629</v>
      </c>
      <c r="M9227" s="97" t="s">
        <v>6379</v>
      </c>
    </row>
    <row r="9228" spans="2:13" ht="13.5" customHeight="1" x14ac:dyDescent="0.2">
      <c r="B9228" s="79">
        <v>44301</v>
      </c>
      <c r="F9228" s="81" t="s">
        <v>5990</v>
      </c>
      <c r="G9228" s="79" t="s">
        <v>6007</v>
      </c>
      <c r="H9228" s="80" t="s">
        <v>5988</v>
      </c>
      <c r="K9228" s="96">
        <v>2128.173636</v>
      </c>
      <c r="L9228" s="80" t="s">
        <v>6407</v>
      </c>
      <c r="M9228" s="97" t="s">
        <v>6379</v>
      </c>
    </row>
    <row r="9229" spans="2:13" ht="13.5" customHeight="1" x14ac:dyDescent="0.2">
      <c r="B9229" s="79">
        <v>44301</v>
      </c>
      <c r="F9229" s="81" t="s">
        <v>5990</v>
      </c>
      <c r="G9229" s="79" t="s">
        <v>6007</v>
      </c>
      <c r="H9229" s="80" t="s">
        <v>5988</v>
      </c>
      <c r="K9229" s="96">
        <v>19403.762943999998</v>
      </c>
      <c r="L9229" s="80" t="s">
        <v>6407</v>
      </c>
      <c r="M9229" s="97" t="s">
        <v>6379</v>
      </c>
    </row>
    <row r="9230" spans="2:13" ht="13.5" customHeight="1" x14ac:dyDescent="0.2">
      <c r="B9230" s="79">
        <v>44301</v>
      </c>
      <c r="F9230" s="81" t="s">
        <v>5990</v>
      </c>
      <c r="G9230" s="79" t="s">
        <v>6007</v>
      </c>
      <c r="H9230" s="80" t="s">
        <v>5988</v>
      </c>
      <c r="K9230" s="96">
        <v>9804.9050920000009</v>
      </c>
      <c r="L9230" s="80" t="s">
        <v>6405</v>
      </c>
      <c r="M9230" s="97" t="s">
        <v>6379</v>
      </c>
    </row>
    <row r="9231" spans="2:13" ht="13.5" customHeight="1" x14ac:dyDescent="0.2">
      <c r="B9231" s="79">
        <v>44301</v>
      </c>
      <c r="F9231" s="81" t="s">
        <v>5990</v>
      </c>
      <c r="G9231" s="79" t="s">
        <v>6007</v>
      </c>
      <c r="H9231" s="80" t="s">
        <v>5988</v>
      </c>
      <c r="K9231" s="96">
        <v>11370.864115999999</v>
      </c>
      <c r="L9231" s="80" t="s">
        <v>6404</v>
      </c>
      <c r="M9231" s="97" t="s">
        <v>6379</v>
      </c>
    </row>
    <row r="9232" spans="2:13" ht="13.5" customHeight="1" x14ac:dyDescent="0.2">
      <c r="B9232" s="79">
        <v>44301</v>
      </c>
      <c r="F9232" s="81" t="s">
        <v>5990</v>
      </c>
      <c r="G9232" s="79" t="s">
        <v>6007</v>
      </c>
      <c r="H9232" s="80" t="s">
        <v>5988</v>
      </c>
      <c r="K9232" s="96">
        <v>10994.09202</v>
      </c>
      <c r="L9232" s="80" t="s">
        <v>6607</v>
      </c>
      <c r="M9232" s="97" t="s">
        <v>6379</v>
      </c>
    </row>
    <row r="9233" spans="2:13" ht="13.5" customHeight="1" x14ac:dyDescent="0.2">
      <c r="B9233" s="79">
        <v>44301</v>
      </c>
      <c r="F9233" s="81" t="s">
        <v>5990</v>
      </c>
      <c r="G9233" s="79" t="s">
        <v>6007</v>
      </c>
      <c r="H9233" s="80" t="s">
        <v>5988</v>
      </c>
      <c r="K9233" s="96">
        <v>10994.09202</v>
      </c>
      <c r="L9233" s="80" t="s">
        <v>6607</v>
      </c>
      <c r="M9233" s="97" t="s">
        <v>6379</v>
      </c>
    </row>
    <row r="9234" spans="2:13" ht="13.5" customHeight="1" x14ac:dyDescent="0.2">
      <c r="B9234" s="79">
        <v>44301</v>
      </c>
      <c r="F9234" s="81" t="s">
        <v>5990</v>
      </c>
      <c r="G9234" s="79" t="s">
        <v>6007</v>
      </c>
      <c r="H9234" s="80" t="s">
        <v>5988</v>
      </c>
      <c r="K9234" s="96">
        <v>10994.09202</v>
      </c>
      <c r="L9234" s="80" t="s">
        <v>6607</v>
      </c>
      <c r="M9234" s="97" t="s">
        <v>6379</v>
      </c>
    </row>
    <row r="9235" spans="2:13" ht="13.5" customHeight="1" x14ac:dyDescent="0.2">
      <c r="B9235" s="79">
        <v>44301</v>
      </c>
      <c r="F9235" s="81" t="s">
        <v>5990</v>
      </c>
      <c r="G9235" s="79" t="s">
        <v>6007</v>
      </c>
      <c r="H9235" s="80" t="s">
        <v>5988</v>
      </c>
      <c r="K9235" s="96">
        <v>10994.09202</v>
      </c>
      <c r="L9235" s="80" t="s">
        <v>6607</v>
      </c>
      <c r="M9235" s="97" t="s">
        <v>6379</v>
      </c>
    </row>
    <row r="9236" spans="2:13" ht="13.5" customHeight="1" x14ac:dyDescent="0.2">
      <c r="B9236" s="79">
        <v>44301</v>
      </c>
      <c r="F9236" s="81" t="s">
        <v>5990</v>
      </c>
      <c r="G9236" s="79" t="s">
        <v>6007</v>
      </c>
      <c r="H9236" s="80" t="s">
        <v>5988</v>
      </c>
      <c r="K9236" s="96">
        <v>10994.09202</v>
      </c>
      <c r="L9236" s="80" t="s">
        <v>6607</v>
      </c>
      <c r="M9236" s="97" t="s">
        <v>6379</v>
      </c>
    </row>
    <row r="9237" spans="2:13" ht="13.5" customHeight="1" x14ac:dyDescent="0.2">
      <c r="B9237" s="79">
        <v>44301</v>
      </c>
      <c r="F9237" s="81" t="s">
        <v>5990</v>
      </c>
      <c r="G9237" s="79" t="s">
        <v>6007</v>
      </c>
      <c r="H9237" s="80" t="s">
        <v>5988</v>
      </c>
      <c r="K9237" s="96">
        <v>10994.09202</v>
      </c>
      <c r="L9237" s="80" t="s">
        <v>6607</v>
      </c>
      <c r="M9237" s="97" t="s">
        <v>6379</v>
      </c>
    </row>
    <row r="9238" spans="2:13" ht="13.5" customHeight="1" x14ac:dyDescent="0.2">
      <c r="B9238" s="79">
        <v>44301</v>
      </c>
      <c r="F9238" s="81" t="s">
        <v>5990</v>
      </c>
      <c r="G9238" s="79" t="s">
        <v>6007</v>
      </c>
      <c r="H9238" s="80" t="s">
        <v>5988</v>
      </c>
      <c r="K9238" s="96">
        <v>10994.09202</v>
      </c>
      <c r="L9238" s="80" t="s">
        <v>6607</v>
      </c>
      <c r="M9238" s="97" t="s">
        <v>6379</v>
      </c>
    </row>
    <row r="9239" spans="2:13" ht="13.5" customHeight="1" x14ac:dyDescent="0.2">
      <c r="B9239" s="79">
        <v>44301</v>
      </c>
      <c r="F9239" s="81" t="s">
        <v>5990</v>
      </c>
      <c r="G9239" s="79" t="s">
        <v>6007</v>
      </c>
      <c r="H9239" s="80" t="s">
        <v>5988</v>
      </c>
      <c r="K9239" s="96">
        <v>10994.09202</v>
      </c>
      <c r="L9239" s="80" t="s">
        <v>6607</v>
      </c>
      <c r="M9239" s="97" t="s">
        <v>6379</v>
      </c>
    </row>
    <row r="9240" spans="2:13" ht="13.5" customHeight="1" x14ac:dyDescent="0.2">
      <c r="B9240" s="79">
        <v>44301</v>
      </c>
      <c r="F9240" s="81" t="s">
        <v>5990</v>
      </c>
      <c r="G9240" s="79" t="s">
        <v>6007</v>
      </c>
      <c r="H9240" s="80" t="s">
        <v>5988</v>
      </c>
      <c r="K9240" s="96">
        <v>8865.9183840000005</v>
      </c>
      <c r="L9240" s="80" t="s">
        <v>6403</v>
      </c>
      <c r="M9240" s="97" t="s">
        <v>6379</v>
      </c>
    </row>
    <row r="9241" spans="2:13" ht="13.5" customHeight="1" x14ac:dyDescent="0.2">
      <c r="B9241" s="79">
        <v>44301</v>
      </c>
      <c r="F9241" s="81" t="s">
        <v>5990</v>
      </c>
      <c r="G9241" s="79" t="s">
        <v>6007</v>
      </c>
      <c r="H9241" s="80" t="s">
        <v>5988</v>
      </c>
      <c r="K9241" s="96">
        <v>6307.9890759999998</v>
      </c>
      <c r="L9241" s="80" t="s">
        <v>6402</v>
      </c>
      <c r="M9241" s="97" t="s">
        <v>6379</v>
      </c>
    </row>
    <row r="9242" spans="2:13" ht="13.5" customHeight="1" x14ac:dyDescent="0.2">
      <c r="B9242" s="79">
        <v>44301</v>
      </c>
      <c r="F9242" s="81" t="s">
        <v>5990</v>
      </c>
      <c r="G9242" s="79" t="s">
        <v>6007</v>
      </c>
      <c r="H9242" s="80" t="s">
        <v>5988</v>
      </c>
      <c r="K9242" s="96">
        <v>7455.9665560000003</v>
      </c>
      <c r="L9242" s="80" t="s">
        <v>6634</v>
      </c>
      <c r="M9242" s="97" t="s">
        <v>6379</v>
      </c>
    </row>
    <row r="9243" spans="2:13" ht="13.5" customHeight="1" x14ac:dyDescent="0.2">
      <c r="B9243" s="79">
        <v>44301</v>
      </c>
      <c r="F9243" s="81" t="s">
        <v>5990</v>
      </c>
      <c r="G9243" s="79" t="s">
        <v>6007</v>
      </c>
      <c r="H9243" s="80" t="s">
        <v>5988</v>
      </c>
      <c r="K9243" s="96">
        <v>7455.9665560000003</v>
      </c>
      <c r="L9243" s="80" t="s">
        <v>6634</v>
      </c>
      <c r="M9243" s="97" t="s">
        <v>6379</v>
      </c>
    </row>
    <row r="9244" spans="2:13" ht="13.5" customHeight="1" x14ac:dyDescent="0.2">
      <c r="B9244" s="79">
        <v>44301</v>
      </c>
      <c r="F9244" s="81" t="s">
        <v>5990</v>
      </c>
      <c r="G9244" s="79" t="s">
        <v>6007</v>
      </c>
      <c r="H9244" s="80" t="s">
        <v>5988</v>
      </c>
      <c r="K9244" s="96">
        <v>7455.9665560000003</v>
      </c>
      <c r="L9244" s="80" t="s">
        <v>6634</v>
      </c>
      <c r="M9244" s="97" t="s">
        <v>6379</v>
      </c>
    </row>
    <row r="9245" spans="2:13" ht="13.5" customHeight="1" x14ac:dyDescent="0.2">
      <c r="B9245" s="79">
        <v>44301</v>
      </c>
      <c r="F9245" s="81" t="s">
        <v>5990</v>
      </c>
      <c r="G9245" s="79" t="s">
        <v>6007</v>
      </c>
      <c r="H9245" s="80" t="s">
        <v>5988</v>
      </c>
      <c r="K9245" s="96">
        <v>7455.9665560000003</v>
      </c>
      <c r="L9245" s="80" t="s">
        <v>6634</v>
      </c>
      <c r="M9245" s="97" t="s">
        <v>6379</v>
      </c>
    </row>
    <row r="9246" spans="2:13" ht="13.5" customHeight="1" x14ac:dyDescent="0.2">
      <c r="B9246" s="79">
        <v>44301</v>
      </c>
      <c r="F9246" s="81" t="s">
        <v>5990</v>
      </c>
      <c r="G9246" s="79" t="s">
        <v>6007</v>
      </c>
      <c r="H9246" s="80" t="s">
        <v>5988</v>
      </c>
      <c r="K9246" s="96">
        <v>7455.9665560000003</v>
      </c>
      <c r="L9246" s="80" t="s">
        <v>6634</v>
      </c>
      <c r="M9246" s="97" t="s">
        <v>6379</v>
      </c>
    </row>
    <row r="9247" spans="2:13" ht="13.5" customHeight="1" x14ac:dyDescent="0.2">
      <c r="B9247" s="79">
        <v>44301</v>
      </c>
      <c r="F9247" s="81" t="s">
        <v>5990</v>
      </c>
      <c r="G9247" s="79" t="s">
        <v>6007</v>
      </c>
      <c r="H9247" s="80" t="s">
        <v>5988</v>
      </c>
      <c r="K9247" s="96">
        <v>7455.9665560000003</v>
      </c>
      <c r="L9247" s="80" t="s">
        <v>6634</v>
      </c>
      <c r="M9247" s="97" t="s">
        <v>6379</v>
      </c>
    </row>
    <row r="9248" spans="2:13" ht="13.5" customHeight="1" x14ac:dyDescent="0.2">
      <c r="B9248" s="79">
        <v>44301</v>
      </c>
      <c r="F9248" s="81" t="s">
        <v>5990</v>
      </c>
      <c r="G9248" s="79" t="s">
        <v>6007</v>
      </c>
      <c r="H9248" s="80" t="s">
        <v>5988</v>
      </c>
      <c r="K9248" s="96">
        <v>17502.241271999999</v>
      </c>
      <c r="L9248" s="80" t="s">
        <v>6401</v>
      </c>
      <c r="M9248" s="97" t="s">
        <v>6379</v>
      </c>
    </row>
    <row r="9249" spans="2:13" ht="13.5" customHeight="1" x14ac:dyDescent="0.2">
      <c r="B9249" s="79">
        <v>44301</v>
      </c>
      <c r="F9249" s="81" t="s">
        <v>5990</v>
      </c>
      <c r="G9249" s="79" t="s">
        <v>6007</v>
      </c>
      <c r="H9249" s="80" t="s">
        <v>5988</v>
      </c>
      <c r="K9249" s="96">
        <v>13451.94124</v>
      </c>
      <c r="L9249" s="80" t="s">
        <v>6400</v>
      </c>
      <c r="M9249" s="97" t="s">
        <v>6379</v>
      </c>
    </row>
    <row r="9250" spans="2:13" ht="13.5" customHeight="1" x14ac:dyDescent="0.2">
      <c r="B9250" s="79">
        <v>44301</v>
      </c>
      <c r="F9250" s="81" t="s">
        <v>5990</v>
      </c>
      <c r="G9250" s="79" t="s">
        <v>6007</v>
      </c>
      <c r="H9250" s="80" t="s">
        <v>5988</v>
      </c>
      <c r="K9250" s="96">
        <v>16492.609796000001</v>
      </c>
      <c r="L9250" s="80" t="s">
        <v>6400</v>
      </c>
      <c r="M9250" s="97" t="s">
        <v>6379</v>
      </c>
    </row>
    <row r="9251" spans="2:13" ht="13.5" customHeight="1" x14ac:dyDescent="0.2">
      <c r="B9251" s="79">
        <v>44301</v>
      </c>
      <c r="F9251" s="81" t="s">
        <v>5990</v>
      </c>
      <c r="G9251" s="79" t="s">
        <v>6007</v>
      </c>
      <c r="H9251" s="80" t="s">
        <v>5988</v>
      </c>
      <c r="K9251" s="96">
        <v>14290.84786</v>
      </c>
      <c r="L9251" s="80" t="s">
        <v>6399</v>
      </c>
      <c r="M9251" s="97" t="s">
        <v>6379</v>
      </c>
    </row>
    <row r="9252" spans="2:13" ht="13.5" customHeight="1" x14ac:dyDescent="0.2">
      <c r="B9252" s="79">
        <v>44301</v>
      </c>
      <c r="F9252" s="81" t="s">
        <v>5990</v>
      </c>
      <c r="G9252" s="79" t="s">
        <v>6007</v>
      </c>
      <c r="H9252" s="80" t="s">
        <v>5988</v>
      </c>
      <c r="K9252" s="96">
        <v>14237.864284000001</v>
      </c>
      <c r="L9252" s="80" t="s">
        <v>6399</v>
      </c>
      <c r="M9252" s="97" t="s">
        <v>6379</v>
      </c>
    </row>
    <row r="9253" spans="2:13" ht="13.5" customHeight="1" x14ac:dyDescent="0.2">
      <c r="B9253" s="79">
        <v>44301</v>
      </c>
      <c r="F9253" s="81" t="s">
        <v>5990</v>
      </c>
      <c r="G9253" s="79" t="s">
        <v>6007</v>
      </c>
      <c r="H9253" s="80" t="s">
        <v>5988</v>
      </c>
      <c r="K9253" s="96">
        <v>10646.755244</v>
      </c>
      <c r="L9253" s="80" t="s">
        <v>6398</v>
      </c>
      <c r="M9253" s="97" t="s">
        <v>6379</v>
      </c>
    </row>
    <row r="9254" spans="2:13" ht="13.5" customHeight="1" x14ac:dyDescent="0.2">
      <c r="B9254" s="79">
        <v>44301</v>
      </c>
      <c r="F9254" s="81" t="s">
        <v>5990</v>
      </c>
      <c r="G9254" s="79" t="s">
        <v>6007</v>
      </c>
      <c r="H9254" s="80" t="s">
        <v>5988</v>
      </c>
      <c r="K9254" s="96">
        <v>13295.934044</v>
      </c>
      <c r="L9254" s="80" t="s">
        <v>6398</v>
      </c>
      <c r="M9254" s="97" t="s">
        <v>6379</v>
      </c>
    </row>
    <row r="9255" spans="2:13" ht="13.5" customHeight="1" x14ac:dyDescent="0.2">
      <c r="B9255" s="79">
        <v>44301</v>
      </c>
      <c r="F9255" s="81" t="s">
        <v>5990</v>
      </c>
      <c r="G9255" s="79" t="s">
        <v>6007</v>
      </c>
      <c r="H9255" s="80" t="s">
        <v>5988</v>
      </c>
      <c r="K9255" s="96">
        <v>14953.14256</v>
      </c>
      <c r="L9255" s="80" t="s">
        <v>6397</v>
      </c>
      <c r="M9255" s="97" t="s">
        <v>6379</v>
      </c>
    </row>
    <row r="9256" spans="2:13" ht="13.5" customHeight="1" x14ac:dyDescent="0.2">
      <c r="B9256" s="79">
        <v>44301</v>
      </c>
      <c r="F9256" s="81" t="s">
        <v>5990</v>
      </c>
      <c r="G9256" s="79" t="s">
        <v>6007</v>
      </c>
      <c r="H9256" s="80" t="s">
        <v>5988</v>
      </c>
      <c r="K9256" s="96">
        <v>12604.204024000001</v>
      </c>
      <c r="L9256" s="80" t="s">
        <v>6397</v>
      </c>
      <c r="M9256" s="97" t="s">
        <v>6379</v>
      </c>
    </row>
    <row r="9257" spans="2:13" ht="13.5" customHeight="1" x14ac:dyDescent="0.2">
      <c r="B9257" s="79">
        <v>44301</v>
      </c>
      <c r="F9257" s="81" t="s">
        <v>5990</v>
      </c>
      <c r="G9257" s="79" t="s">
        <v>6007</v>
      </c>
      <c r="H9257" s="80" t="s">
        <v>5988</v>
      </c>
      <c r="K9257" s="96">
        <v>14685.281148</v>
      </c>
      <c r="L9257" s="80" t="s">
        <v>6396</v>
      </c>
      <c r="M9257" s="97" t="s">
        <v>6379</v>
      </c>
    </row>
    <row r="9258" spans="2:13" ht="13.5" customHeight="1" x14ac:dyDescent="0.2">
      <c r="B9258" s="79">
        <v>44301</v>
      </c>
      <c r="F9258" s="81" t="s">
        <v>5990</v>
      </c>
      <c r="G9258" s="79" t="s">
        <v>6007</v>
      </c>
      <c r="H9258" s="80" t="s">
        <v>5988</v>
      </c>
      <c r="K9258" s="96">
        <v>14685.281148</v>
      </c>
      <c r="L9258" s="80" t="s">
        <v>6396</v>
      </c>
      <c r="M9258" s="97" t="s">
        <v>6379</v>
      </c>
    </row>
    <row r="9259" spans="2:13" ht="13.5" customHeight="1" x14ac:dyDescent="0.2">
      <c r="B9259" s="79">
        <v>44301</v>
      </c>
      <c r="F9259" s="81" t="s">
        <v>5990</v>
      </c>
      <c r="G9259" s="79" t="s">
        <v>6007</v>
      </c>
      <c r="H9259" s="80" t="s">
        <v>5988</v>
      </c>
      <c r="K9259" s="96">
        <v>16224.748384</v>
      </c>
      <c r="L9259" s="80" t="s">
        <v>6396</v>
      </c>
      <c r="M9259" s="97" t="s">
        <v>6379</v>
      </c>
    </row>
    <row r="9260" spans="2:13" ht="13.5" customHeight="1" x14ac:dyDescent="0.2">
      <c r="B9260" s="79">
        <v>44301</v>
      </c>
      <c r="F9260" s="81" t="s">
        <v>5990</v>
      </c>
      <c r="G9260" s="79" t="s">
        <v>6007</v>
      </c>
      <c r="H9260" s="80" t="s">
        <v>5988</v>
      </c>
      <c r="K9260" s="96">
        <v>16224.748384</v>
      </c>
      <c r="L9260" s="80" t="s">
        <v>6396</v>
      </c>
      <c r="M9260" s="97" t="s">
        <v>6379</v>
      </c>
    </row>
    <row r="9261" spans="2:13" ht="13.5" customHeight="1" x14ac:dyDescent="0.2">
      <c r="B9261" s="79">
        <v>44301</v>
      </c>
      <c r="F9261" s="81" t="s">
        <v>5990</v>
      </c>
      <c r="G9261" s="79" t="s">
        <v>6007</v>
      </c>
      <c r="H9261" s="80" t="s">
        <v>5988</v>
      </c>
      <c r="K9261" s="96">
        <v>19550.939544000001</v>
      </c>
      <c r="L9261" s="80" t="s">
        <v>6395</v>
      </c>
      <c r="M9261" s="97" t="s">
        <v>6379</v>
      </c>
    </row>
    <row r="9262" spans="2:13" ht="13.5" customHeight="1" x14ac:dyDescent="0.2">
      <c r="B9262" s="79">
        <v>44301</v>
      </c>
      <c r="F9262" s="81" t="s">
        <v>5990</v>
      </c>
      <c r="G9262" s="79" t="s">
        <v>6007</v>
      </c>
      <c r="H9262" s="80" t="s">
        <v>5988</v>
      </c>
      <c r="K9262" s="96">
        <v>16130.55536</v>
      </c>
      <c r="L9262" s="80" t="s">
        <v>6394</v>
      </c>
      <c r="M9262" s="97" t="s">
        <v>6379</v>
      </c>
    </row>
    <row r="9263" spans="2:13" ht="13.5" customHeight="1" x14ac:dyDescent="0.2">
      <c r="B9263" s="79">
        <v>44301</v>
      </c>
      <c r="F9263" s="81" t="s">
        <v>5990</v>
      </c>
      <c r="G9263" s="79" t="s">
        <v>6007</v>
      </c>
      <c r="H9263" s="80" t="s">
        <v>5988</v>
      </c>
      <c r="K9263" s="96">
        <v>16130.55536</v>
      </c>
      <c r="L9263" s="80" t="s">
        <v>6394</v>
      </c>
      <c r="M9263" s="97" t="s">
        <v>6379</v>
      </c>
    </row>
    <row r="9264" spans="2:13" ht="13.5" customHeight="1" x14ac:dyDescent="0.2">
      <c r="B9264" s="79">
        <v>44301</v>
      </c>
      <c r="F9264" s="81" t="s">
        <v>5990</v>
      </c>
      <c r="G9264" s="79" t="s">
        <v>6007</v>
      </c>
      <c r="H9264" s="80" t="s">
        <v>5988</v>
      </c>
      <c r="K9264" s="96">
        <v>16130.55536</v>
      </c>
      <c r="L9264" s="80" t="s">
        <v>6394</v>
      </c>
      <c r="M9264" s="97" t="s">
        <v>6379</v>
      </c>
    </row>
    <row r="9265" spans="2:13" ht="13.5" customHeight="1" x14ac:dyDescent="0.2">
      <c r="B9265" s="79">
        <v>44301</v>
      </c>
      <c r="F9265" s="81" t="s">
        <v>5990</v>
      </c>
      <c r="G9265" s="79" t="s">
        <v>6007</v>
      </c>
      <c r="H9265" s="80" t="s">
        <v>5988</v>
      </c>
      <c r="K9265" s="96">
        <v>16130.55536</v>
      </c>
      <c r="L9265" s="80" t="s">
        <v>6394</v>
      </c>
      <c r="M9265" s="97" t="s">
        <v>6379</v>
      </c>
    </row>
    <row r="9266" spans="2:13" ht="13.5" customHeight="1" x14ac:dyDescent="0.2">
      <c r="B9266" s="79">
        <v>44301</v>
      </c>
      <c r="F9266" s="81" t="s">
        <v>5990</v>
      </c>
      <c r="G9266" s="79" t="s">
        <v>6007</v>
      </c>
      <c r="H9266" s="80" t="s">
        <v>5988</v>
      </c>
      <c r="K9266" s="96">
        <v>16130.55536</v>
      </c>
      <c r="L9266" s="80" t="s">
        <v>6394</v>
      </c>
      <c r="M9266" s="97" t="s">
        <v>6379</v>
      </c>
    </row>
    <row r="9267" spans="2:13" ht="13.5" customHeight="1" x14ac:dyDescent="0.2">
      <c r="B9267" s="79">
        <v>44301</v>
      </c>
      <c r="F9267" s="81" t="s">
        <v>5990</v>
      </c>
      <c r="G9267" s="79" t="s">
        <v>6007</v>
      </c>
      <c r="H9267" s="80" t="s">
        <v>5988</v>
      </c>
      <c r="K9267" s="96">
        <v>16130.55536</v>
      </c>
      <c r="L9267" s="80" t="s">
        <v>6394</v>
      </c>
      <c r="M9267" s="97" t="s">
        <v>6379</v>
      </c>
    </row>
    <row r="9268" spans="2:13" ht="13.5" customHeight="1" x14ac:dyDescent="0.2">
      <c r="B9268" s="79">
        <v>44301</v>
      </c>
      <c r="F9268" s="81" t="s">
        <v>5990</v>
      </c>
      <c r="G9268" s="79" t="s">
        <v>6007</v>
      </c>
      <c r="H9268" s="80" t="s">
        <v>5988</v>
      </c>
      <c r="K9268" s="96">
        <v>14841.288343999999</v>
      </c>
      <c r="L9268" s="80" t="s">
        <v>6393</v>
      </c>
      <c r="M9268" s="97" t="s">
        <v>6379</v>
      </c>
    </row>
    <row r="9269" spans="2:13" ht="13.5" customHeight="1" x14ac:dyDescent="0.2">
      <c r="B9269" s="79">
        <v>44301</v>
      </c>
      <c r="F9269" s="81" t="s">
        <v>5990</v>
      </c>
      <c r="G9269" s="79" t="s">
        <v>6007</v>
      </c>
      <c r="H9269" s="80" t="s">
        <v>5988</v>
      </c>
      <c r="K9269" s="96">
        <v>6558.1892959999996</v>
      </c>
      <c r="L9269" s="80" t="s">
        <v>6622</v>
      </c>
      <c r="M9269" s="97" t="s">
        <v>6379</v>
      </c>
    </row>
    <row r="9270" spans="2:13" ht="13.5" customHeight="1" x14ac:dyDescent="0.2">
      <c r="B9270" s="79">
        <v>44301</v>
      </c>
      <c r="F9270" s="81" t="s">
        <v>5990</v>
      </c>
      <c r="G9270" s="79" t="s">
        <v>6007</v>
      </c>
      <c r="H9270" s="80" t="s">
        <v>5988</v>
      </c>
      <c r="K9270" s="96">
        <v>6558.1892959999996</v>
      </c>
      <c r="L9270" s="80" t="s">
        <v>6622</v>
      </c>
      <c r="M9270" s="97" t="s">
        <v>6379</v>
      </c>
    </row>
    <row r="9271" spans="2:13" ht="13.5" customHeight="1" x14ac:dyDescent="0.2">
      <c r="B9271" s="79">
        <v>44301</v>
      </c>
      <c r="F9271" s="81" t="s">
        <v>5990</v>
      </c>
      <c r="G9271" s="79" t="s">
        <v>6007</v>
      </c>
      <c r="H9271" s="80" t="s">
        <v>5988</v>
      </c>
      <c r="K9271" s="96">
        <v>12174.448352000001</v>
      </c>
      <c r="L9271" s="80" t="s">
        <v>6606</v>
      </c>
      <c r="M9271" s="97" t="s">
        <v>6379</v>
      </c>
    </row>
    <row r="9272" spans="2:13" ht="13.5" customHeight="1" x14ac:dyDescent="0.2">
      <c r="B9272" s="79">
        <v>44301</v>
      </c>
      <c r="F9272" s="81" t="s">
        <v>5990</v>
      </c>
      <c r="G9272" s="79" t="s">
        <v>6007</v>
      </c>
      <c r="H9272" s="80" t="s">
        <v>5988</v>
      </c>
      <c r="K9272" s="96">
        <v>13469.602432</v>
      </c>
      <c r="L9272" s="80" t="s">
        <v>6391</v>
      </c>
      <c r="M9272" s="97" t="s">
        <v>6379</v>
      </c>
    </row>
    <row r="9273" spans="2:13" ht="13.5" customHeight="1" x14ac:dyDescent="0.2">
      <c r="B9273" s="79">
        <v>44301</v>
      </c>
      <c r="F9273" s="81" t="s">
        <v>5990</v>
      </c>
      <c r="G9273" s="79" t="s">
        <v>6007</v>
      </c>
      <c r="H9273" s="80" t="s">
        <v>5988</v>
      </c>
      <c r="K9273" s="96">
        <v>15088.545031999998</v>
      </c>
      <c r="L9273" s="80" t="s">
        <v>6390</v>
      </c>
      <c r="M9273" s="97" t="s">
        <v>6379</v>
      </c>
    </row>
    <row r="9274" spans="2:13" ht="13.5" customHeight="1" x14ac:dyDescent="0.2">
      <c r="B9274" s="79">
        <v>44301</v>
      </c>
      <c r="F9274" s="81" t="s">
        <v>5990</v>
      </c>
      <c r="G9274" s="79" t="s">
        <v>6007</v>
      </c>
      <c r="H9274" s="80" t="s">
        <v>5988</v>
      </c>
      <c r="K9274" s="96">
        <v>12866.178372</v>
      </c>
      <c r="L9274" s="80" t="s">
        <v>6390</v>
      </c>
      <c r="M9274" s="97" t="s">
        <v>6379</v>
      </c>
    </row>
    <row r="9275" spans="2:13" ht="13.5" customHeight="1" x14ac:dyDescent="0.2">
      <c r="B9275" s="79">
        <v>44301</v>
      </c>
      <c r="F9275" s="81" t="s">
        <v>5990</v>
      </c>
      <c r="G9275" s="79" t="s">
        <v>6007</v>
      </c>
      <c r="H9275" s="80" t="s">
        <v>5988</v>
      </c>
      <c r="K9275" s="96">
        <v>12436.422699999999</v>
      </c>
      <c r="L9275" s="80" t="s">
        <v>6605</v>
      </c>
      <c r="M9275" s="97" t="s">
        <v>6379</v>
      </c>
    </row>
    <row r="9276" spans="2:13" ht="13.5" customHeight="1" x14ac:dyDescent="0.2">
      <c r="B9276" s="79">
        <v>44301</v>
      </c>
      <c r="F9276" s="81" t="s">
        <v>5990</v>
      </c>
      <c r="G9276" s="79" t="s">
        <v>6007</v>
      </c>
      <c r="H9276" s="80" t="s">
        <v>5988</v>
      </c>
      <c r="K9276" s="96">
        <v>12436.422699999999</v>
      </c>
      <c r="L9276" s="80" t="s">
        <v>6605</v>
      </c>
      <c r="M9276" s="97" t="s">
        <v>6379</v>
      </c>
    </row>
    <row r="9277" spans="2:13" ht="13.5" customHeight="1" x14ac:dyDescent="0.2">
      <c r="B9277" s="79">
        <v>44301</v>
      </c>
      <c r="F9277" s="81" t="s">
        <v>5990</v>
      </c>
      <c r="G9277" s="79" t="s">
        <v>6007</v>
      </c>
      <c r="H9277" s="80" t="s">
        <v>5988</v>
      </c>
      <c r="K9277" s="96">
        <v>13946.454615999999</v>
      </c>
      <c r="L9277" s="80" t="s">
        <v>6605</v>
      </c>
      <c r="M9277" s="97" t="s">
        <v>6379</v>
      </c>
    </row>
    <row r="9278" spans="2:13" ht="13.5" customHeight="1" x14ac:dyDescent="0.2">
      <c r="B9278" s="79">
        <v>44301</v>
      </c>
      <c r="F9278" s="81" t="s">
        <v>5990</v>
      </c>
      <c r="G9278" s="79" t="s">
        <v>6007</v>
      </c>
      <c r="H9278" s="80" t="s">
        <v>5988</v>
      </c>
      <c r="K9278" s="96">
        <v>13946.454615999999</v>
      </c>
      <c r="L9278" s="80" t="s">
        <v>6605</v>
      </c>
      <c r="M9278" s="97" t="s">
        <v>6379</v>
      </c>
    </row>
    <row r="9279" spans="2:13" ht="13.5" customHeight="1" x14ac:dyDescent="0.2">
      <c r="B9279" s="79">
        <v>44301</v>
      </c>
      <c r="F9279" s="81" t="s">
        <v>5990</v>
      </c>
      <c r="G9279" s="79" t="s">
        <v>6007</v>
      </c>
      <c r="H9279" s="80" t="s">
        <v>5988</v>
      </c>
      <c r="K9279" s="96">
        <v>16021.644676</v>
      </c>
      <c r="L9279" s="80" t="s">
        <v>6604</v>
      </c>
      <c r="M9279" s="97" t="s">
        <v>6379</v>
      </c>
    </row>
    <row r="9280" spans="2:13" ht="13.5" customHeight="1" x14ac:dyDescent="0.2">
      <c r="B9280" s="79">
        <v>44301</v>
      </c>
      <c r="F9280" s="81" t="s">
        <v>5990</v>
      </c>
      <c r="G9280" s="79" t="s">
        <v>6007</v>
      </c>
      <c r="H9280" s="80" t="s">
        <v>5988</v>
      </c>
      <c r="K9280" s="96">
        <v>9136.723328</v>
      </c>
      <c r="L9280" s="80" t="s">
        <v>6388</v>
      </c>
      <c r="M9280" s="97" t="s">
        <v>6379</v>
      </c>
    </row>
    <row r="9281" spans="2:13" ht="13.5" customHeight="1" x14ac:dyDescent="0.2">
      <c r="B9281" s="79">
        <v>44301</v>
      </c>
      <c r="F9281" s="81" t="s">
        <v>5990</v>
      </c>
      <c r="G9281" s="79" t="s">
        <v>6007</v>
      </c>
      <c r="H9281" s="80" t="s">
        <v>5988</v>
      </c>
      <c r="K9281" s="96">
        <v>10523.126899999999</v>
      </c>
      <c r="L9281" s="80" t="s">
        <v>6387</v>
      </c>
      <c r="M9281" s="97" t="s">
        <v>6379</v>
      </c>
    </row>
    <row r="9282" spans="2:13" ht="13.5" customHeight="1" x14ac:dyDescent="0.2">
      <c r="B9282" s="79">
        <v>44301</v>
      </c>
      <c r="F9282" s="81" t="s">
        <v>5990</v>
      </c>
      <c r="G9282" s="79" t="s">
        <v>6007</v>
      </c>
      <c r="H9282" s="80" t="s">
        <v>5988</v>
      </c>
      <c r="K9282" s="96">
        <v>17484.58008</v>
      </c>
      <c r="L9282" s="80" t="s">
        <v>6386</v>
      </c>
      <c r="M9282" s="97" t="s">
        <v>6379</v>
      </c>
    </row>
    <row r="9283" spans="2:13" ht="13.5" customHeight="1" x14ac:dyDescent="0.2">
      <c r="B9283" s="79">
        <v>44301</v>
      </c>
      <c r="F9283" s="81" t="s">
        <v>5990</v>
      </c>
      <c r="G9283" s="79" t="s">
        <v>6007</v>
      </c>
      <c r="H9283" s="80" t="s">
        <v>5988</v>
      </c>
      <c r="K9283" s="96">
        <v>10526.070431999999</v>
      </c>
      <c r="L9283" s="80" t="s">
        <v>6385</v>
      </c>
      <c r="M9283" s="97" t="s">
        <v>6379</v>
      </c>
    </row>
    <row r="9284" spans="2:13" ht="13.5" customHeight="1" x14ac:dyDescent="0.2">
      <c r="B9284" s="79">
        <v>44301</v>
      </c>
      <c r="F9284" s="81" t="s">
        <v>5990</v>
      </c>
      <c r="G9284" s="79" t="s">
        <v>6007</v>
      </c>
      <c r="H9284" s="80" t="s">
        <v>5988</v>
      </c>
      <c r="K9284" s="96">
        <v>15515.357172</v>
      </c>
      <c r="L9284" s="80" t="s">
        <v>6384</v>
      </c>
      <c r="M9284" s="97" t="s">
        <v>6379</v>
      </c>
    </row>
    <row r="9285" spans="2:13" ht="13.5" customHeight="1" x14ac:dyDescent="0.2">
      <c r="B9285" s="79">
        <v>44301</v>
      </c>
      <c r="F9285" s="81" t="s">
        <v>5990</v>
      </c>
      <c r="G9285" s="79" t="s">
        <v>6007</v>
      </c>
      <c r="H9285" s="80" t="s">
        <v>5988</v>
      </c>
      <c r="K9285" s="96">
        <v>15515.357172</v>
      </c>
      <c r="L9285" s="80" t="s">
        <v>6384</v>
      </c>
      <c r="M9285" s="97" t="s">
        <v>6379</v>
      </c>
    </row>
    <row r="9286" spans="2:13" ht="13.5" customHeight="1" x14ac:dyDescent="0.2">
      <c r="B9286" s="79">
        <v>44301</v>
      </c>
      <c r="F9286" s="81" t="s">
        <v>5990</v>
      </c>
      <c r="G9286" s="79" t="s">
        <v>6007</v>
      </c>
      <c r="H9286" s="80" t="s">
        <v>5988</v>
      </c>
      <c r="K9286" s="96">
        <v>15515.357172</v>
      </c>
      <c r="L9286" s="80" t="s">
        <v>6384</v>
      </c>
      <c r="M9286" s="97" t="s">
        <v>6379</v>
      </c>
    </row>
    <row r="9287" spans="2:13" ht="13.5" customHeight="1" x14ac:dyDescent="0.2">
      <c r="B9287" s="79">
        <v>44301</v>
      </c>
      <c r="F9287" s="81" t="s">
        <v>5990</v>
      </c>
      <c r="G9287" s="79" t="s">
        <v>6007</v>
      </c>
      <c r="H9287" s="80" t="s">
        <v>5988</v>
      </c>
      <c r="K9287" s="96">
        <v>15515.357172</v>
      </c>
      <c r="L9287" s="80" t="s">
        <v>6384</v>
      </c>
      <c r="M9287" s="97" t="s">
        <v>6379</v>
      </c>
    </row>
    <row r="9288" spans="2:13" ht="13.5" customHeight="1" x14ac:dyDescent="0.2">
      <c r="B9288" s="79">
        <v>44301</v>
      </c>
      <c r="F9288" s="81" t="s">
        <v>5990</v>
      </c>
      <c r="G9288" s="79" t="s">
        <v>6007</v>
      </c>
      <c r="H9288" s="80" t="s">
        <v>5988</v>
      </c>
      <c r="K9288" s="96">
        <v>15515.357172</v>
      </c>
      <c r="L9288" s="80" t="s">
        <v>6384</v>
      </c>
      <c r="M9288" s="97" t="s">
        <v>6379</v>
      </c>
    </row>
    <row r="9289" spans="2:13" ht="13.5" customHeight="1" x14ac:dyDescent="0.2">
      <c r="B9289" s="79">
        <v>44301</v>
      </c>
      <c r="F9289" s="81" t="s">
        <v>5990</v>
      </c>
      <c r="G9289" s="79" t="s">
        <v>6007</v>
      </c>
      <c r="H9289" s="80" t="s">
        <v>5988</v>
      </c>
      <c r="K9289" s="96">
        <v>15515.357172</v>
      </c>
      <c r="L9289" s="80" t="s">
        <v>6384</v>
      </c>
      <c r="M9289" s="97" t="s">
        <v>6379</v>
      </c>
    </row>
    <row r="9290" spans="2:13" ht="13.5" customHeight="1" x14ac:dyDescent="0.2">
      <c r="B9290" s="79">
        <v>44301</v>
      </c>
      <c r="F9290" s="81" t="s">
        <v>5990</v>
      </c>
      <c r="G9290" s="79" t="s">
        <v>6007</v>
      </c>
      <c r="H9290" s="80" t="s">
        <v>5988</v>
      </c>
      <c r="K9290" s="96">
        <v>9222.0857560000004</v>
      </c>
      <c r="L9290" s="80" t="s">
        <v>6383</v>
      </c>
      <c r="M9290" s="97" t="s">
        <v>6379</v>
      </c>
    </row>
    <row r="9291" spans="2:13" ht="13.5" customHeight="1" x14ac:dyDescent="0.2">
      <c r="B9291" s="79">
        <v>44301</v>
      </c>
      <c r="F9291" s="81" t="s">
        <v>5990</v>
      </c>
      <c r="G9291" s="79" t="s">
        <v>6007</v>
      </c>
      <c r="H9291" s="80" t="s">
        <v>5988</v>
      </c>
      <c r="K9291" s="96">
        <v>9242.6904799999993</v>
      </c>
      <c r="L9291" s="80" t="s">
        <v>6382</v>
      </c>
      <c r="M9291" s="97" t="s">
        <v>6379</v>
      </c>
    </row>
    <row r="9292" spans="2:13" ht="13.5" customHeight="1" x14ac:dyDescent="0.2">
      <c r="B9292" s="79">
        <v>44301</v>
      </c>
      <c r="F9292" s="81" t="s">
        <v>5990</v>
      </c>
      <c r="G9292" s="79" t="s">
        <v>6007</v>
      </c>
      <c r="H9292" s="80" t="s">
        <v>5988</v>
      </c>
      <c r="K9292" s="96">
        <v>9242.6904799999993</v>
      </c>
      <c r="L9292" s="80" t="s">
        <v>6382</v>
      </c>
      <c r="M9292" s="97" t="s">
        <v>6379</v>
      </c>
    </row>
    <row r="9293" spans="2:13" ht="13.5" customHeight="1" x14ac:dyDescent="0.2">
      <c r="B9293" s="79">
        <v>44301</v>
      </c>
      <c r="F9293" s="81" t="s">
        <v>5990</v>
      </c>
      <c r="G9293" s="79" t="s">
        <v>6007</v>
      </c>
      <c r="H9293" s="80" t="s">
        <v>5988</v>
      </c>
      <c r="K9293" s="96">
        <v>6593.5116800000005</v>
      </c>
      <c r="L9293" s="80" t="s">
        <v>6460</v>
      </c>
      <c r="M9293" s="97" t="s">
        <v>6379</v>
      </c>
    </row>
    <row r="9294" spans="2:13" ht="13.5" customHeight="1" x14ac:dyDescent="0.2">
      <c r="B9294" s="79">
        <v>44301</v>
      </c>
      <c r="F9294" s="81" t="s">
        <v>5990</v>
      </c>
      <c r="G9294" s="79" t="s">
        <v>6007</v>
      </c>
      <c r="H9294" s="80" t="s">
        <v>5988</v>
      </c>
      <c r="K9294" s="96">
        <v>6416.8997600000002</v>
      </c>
      <c r="L9294" s="80" t="s">
        <v>6459</v>
      </c>
      <c r="M9294" s="97" t="s">
        <v>6379</v>
      </c>
    </row>
    <row r="9295" spans="2:13" ht="13.5" customHeight="1" x14ac:dyDescent="0.2">
      <c r="B9295" s="79">
        <v>44301</v>
      </c>
      <c r="F9295" s="81" t="s">
        <v>5990</v>
      </c>
      <c r="G9295" s="79" t="s">
        <v>6007</v>
      </c>
      <c r="H9295" s="80" t="s">
        <v>5988</v>
      </c>
      <c r="K9295" s="96">
        <v>15244.552228</v>
      </c>
      <c r="L9295" s="80" t="s">
        <v>6458</v>
      </c>
      <c r="M9295" s="97" t="s">
        <v>6379</v>
      </c>
    </row>
    <row r="9296" spans="2:13" ht="13.5" customHeight="1" x14ac:dyDescent="0.2">
      <c r="B9296" s="79">
        <v>44301</v>
      </c>
      <c r="F9296" s="81" t="s">
        <v>5990</v>
      </c>
      <c r="G9296" s="79" t="s">
        <v>6007</v>
      </c>
      <c r="H9296" s="80" t="s">
        <v>5988</v>
      </c>
      <c r="K9296" s="96">
        <v>13669.762607999999</v>
      </c>
      <c r="L9296" s="80" t="s">
        <v>6457</v>
      </c>
      <c r="M9296" s="97" t="s">
        <v>6379</v>
      </c>
    </row>
    <row r="9297" spans="2:13" ht="13.5" customHeight="1" x14ac:dyDescent="0.2">
      <c r="B9297" s="79">
        <v>44301</v>
      </c>
      <c r="F9297" s="81" t="s">
        <v>5990</v>
      </c>
      <c r="G9297" s="79" t="s">
        <v>6007</v>
      </c>
      <c r="H9297" s="80" t="s">
        <v>5988</v>
      </c>
      <c r="K9297" s="96">
        <v>14491.008036000001</v>
      </c>
      <c r="L9297" s="80" t="s">
        <v>6457</v>
      </c>
      <c r="M9297" s="97" t="s">
        <v>6379</v>
      </c>
    </row>
    <row r="9298" spans="2:13" ht="13.5" customHeight="1" x14ac:dyDescent="0.2">
      <c r="B9298" s="79">
        <v>44301</v>
      </c>
      <c r="F9298" s="81" t="s">
        <v>5990</v>
      </c>
      <c r="G9298" s="79" t="s">
        <v>6007</v>
      </c>
      <c r="H9298" s="80" t="s">
        <v>5988</v>
      </c>
      <c r="K9298" s="96">
        <v>8286.0425799999994</v>
      </c>
      <c r="L9298" s="80" t="s">
        <v>6456</v>
      </c>
      <c r="M9298" s="97" t="s">
        <v>6379</v>
      </c>
    </row>
    <row r="9299" spans="2:13" ht="13.5" customHeight="1" x14ac:dyDescent="0.2">
      <c r="B9299" s="79">
        <v>44301</v>
      </c>
      <c r="F9299" s="81" t="s">
        <v>5990</v>
      </c>
      <c r="G9299" s="79" t="s">
        <v>6007</v>
      </c>
      <c r="H9299" s="80" t="s">
        <v>5988</v>
      </c>
      <c r="K9299" s="96">
        <v>1089.1068399999999</v>
      </c>
      <c r="L9299" s="80" t="s">
        <v>6619</v>
      </c>
      <c r="M9299" s="97" t="s">
        <v>6379</v>
      </c>
    </row>
    <row r="9300" spans="2:13" ht="13.5" customHeight="1" x14ac:dyDescent="0.2">
      <c r="B9300" s="79">
        <v>44301</v>
      </c>
      <c r="F9300" s="81" t="s">
        <v>5990</v>
      </c>
      <c r="G9300" s="79" t="s">
        <v>6007</v>
      </c>
      <c r="H9300" s="80" t="s">
        <v>5988</v>
      </c>
      <c r="K9300" s="96">
        <v>1089.1068399999999</v>
      </c>
      <c r="L9300" s="80" t="s">
        <v>6619</v>
      </c>
      <c r="M9300" s="97" t="s">
        <v>6379</v>
      </c>
    </row>
    <row r="9301" spans="2:13" ht="13.5" customHeight="1" x14ac:dyDescent="0.2">
      <c r="B9301" s="79">
        <v>44301</v>
      </c>
      <c r="F9301" s="81" t="s">
        <v>5990</v>
      </c>
      <c r="G9301" s="79" t="s">
        <v>6007</v>
      </c>
      <c r="H9301" s="80" t="s">
        <v>5988</v>
      </c>
      <c r="K9301" s="96">
        <v>1089.1068399999999</v>
      </c>
      <c r="L9301" s="80" t="s">
        <v>6619</v>
      </c>
      <c r="M9301" s="97" t="s">
        <v>6379</v>
      </c>
    </row>
    <row r="9302" spans="2:13" ht="13.5" customHeight="1" x14ac:dyDescent="0.2">
      <c r="B9302" s="79">
        <v>44301</v>
      </c>
      <c r="F9302" s="81" t="s">
        <v>5990</v>
      </c>
      <c r="G9302" s="79" t="s">
        <v>6007</v>
      </c>
      <c r="H9302" s="80" t="s">
        <v>5988</v>
      </c>
      <c r="K9302" s="96">
        <v>1089.1068399999999</v>
      </c>
      <c r="L9302" s="80" t="s">
        <v>6619</v>
      </c>
      <c r="M9302" s="97" t="s">
        <v>6379</v>
      </c>
    </row>
    <row r="9303" spans="2:13" ht="13.5" customHeight="1" x14ac:dyDescent="0.2">
      <c r="B9303" s="79">
        <v>44301</v>
      </c>
      <c r="F9303" s="81" t="s">
        <v>5990</v>
      </c>
      <c r="G9303" s="79" t="s">
        <v>6007</v>
      </c>
      <c r="H9303" s="80" t="s">
        <v>5988</v>
      </c>
      <c r="K9303" s="96">
        <v>1089.1068399999999</v>
      </c>
      <c r="L9303" s="80" t="s">
        <v>6619</v>
      </c>
      <c r="M9303" s="97" t="s">
        <v>6379</v>
      </c>
    </row>
    <row r="9304" spans="2:13" ht="13.5" customHeight="1" x14ac:dyDescent="0.2">
      <c r="B9304" s="79">
        <v>44301</v>
      </c>
      <c r="F9304" s="81" t="s">
        <v>5990</v>
      </c>
      <c r="G9304" s="79" t="s">
        <v>6007</v>
      </c>
      <c r="H9304" s="80" t="s">
        <v>5988</v>
      </c>
      <c r="K9304" s="96">
        <v>1089.1068399999999</v>
      </c>
      <c r="L9304" s="80" t="s">
        <v>6619</v>
      </c>
      <c r="M9304" s="97" t="s">
        <v>6379</v>
      </c>
    </row>
    <row r="9305" spans="2:13" ht="13.5" customHeight="1" x14ac:dyDescent="0.2">
      <c r="B9305" s="79">
        <v>44301</v>
      </c>
      <c r="F9305" s="81" t="s">
        <v>5990</v>
      </c>
      <c r="G9305" s="79" t="s">
        <v>6007</v>
      </c>
      <c r="H9305" s="80" t="s">
        <v>5988</v>
      </c>
      <c r="K9305" s="96">
        <v>1089.1068399999999</v>
      </c>
      <c r="L9305" s="80" t="s">
        <v>6619</v>
      </c>
      <c r="M9305" s="97" t="s">
        <v>6379</v>
      </c>
    </row>
    <row r="9306" spans="2:13" ht="13.5" customHeight="1" x14ac:dyDescent="0.2">
      <c r="B9306" s="79">
        <v>44301</v>
      </c>
      <c r="F9306" s="81" t="s">
        <v>5990</v>
      </c>
      <c r="G9306" s="79" t="s">
        <v>6007</v>
      </c>
      <c r="H9306" s="80" t="s">
        <v>5988</v>
      </c>
      <c r="K9306" s="96">
        <v>7229.3145920000006</v>
      </c>
      <c r="L9306" s="80" t="s">
        <v>6455</v>
      </c>
      <c r="M9306" s="97" t="s">
        <v>6379</v>
      </c>
    </row>
    <row r="9307" spans="2:13" ht="13.5" customHeight="1" x14ac:dyDescent="0.2">
      <c r="B9307" s="79">
        <v>44301</v>
      </c>
      <c r="F9307" s="81" t="s">
        <v>5990</v>
      </c>
      <c r="G9307" s="79" t="s">
        <v>6007</v>
      </c>
      <c r="H9307" s="80" t="s">
        <v>5988</v>
      </c>
      <c r="K9307" s="96">
        <v>11706.426764</v>
      </c>
      <c r="L9307" s="80" t="s">
        <v>6454</v>
      </c>
      <c r="M9307" s="97" t="s">
        <v>6379</v>
      </c>
    </row>
    <row r="9308" spans="2:13" ht="13.5" customHeight="1" x14ac:dyDescent="0.2">
      <c r="B9308" s="79">
        <v>44301</v>
      </c>
      <c r="F9308" s="81" t="s">
        <v>5990</v>
      </c>
      <c r="G9308" s="79" t="s">
        <v>6007</v>
      </c>
      <c r="H9308" s="80" t="s">
        <v>5988</v>
      </c>
      <c r="K9308" s="96">
        <v>12089.085924000001</v>
      </c>
      <c r="L9308" s="80" t="s">
        <v>6454</v>
      </c>
      <c r="M9308" s="97" t="s">
        <v>6379</v>
      </c>
    </row>
    <row r="9309" spans="2:13" ht="13.5" customHeight="1" x14ac:dyDescent="0.2">
      <c r="B9309" s="79">
        <v>44301</v>
      </c>
      <c r="F9309" s="81" t="s">
        <v>5990</v>
      </c>
      <c r="G9309" s="79" t="s">
        <v>6007</v>
      </c>
      <c r="H9309" s="80" t="s">
        <v>5988</v>
      </c>
      <c r="K9309" s="96">
        <v>6926.1307960000004</v>
      </c>
      <c r="L9309" s="80" t="s">
        <v>6453</v>
      </c>
      <c r="M9309" s="97" t="s">
        <v>6379</v>
      </c>
    </row>
    <row r="9310" spans="2:13" ht="13.5" customHeight="1" x14ac:dyDescent="0.2">
      <c r="B9310" s="79">
        <v>44301</v>
      </c>
      <c r="F9310" s="81" t="s">
        <v>5990</v>
      </c>
      <c r="G9310" s="79" t="s">
        <v>6007</v>
      </c>
      <c r="H9310" s="80" t="s">
        <v>5988</v>
      </c>
      <c r="K9310" s="96">
        <v>10758.60946</v>
      </c>
      <c r="L9310" s="80" t="s">
        <v>6453</v>
      </c>
      <c r="M9310" s="97" t="s">
        <v>6379</v>
      </c>
    </row>
    <row r="9311" spans="2:13" ht="13.5" customHeight="1" x14ac:dyDescent="0.2">
      <c r="B9311" s="79">
        <v>44301</v>
      </c>
      <c r="F9311" s="81" t="s">
        <v>5990</v>
      </c>
      <c r="G9311" s="79" t="s">
        <v>6007</v>
      </c>
      <c r="H9311" s="80" t="s">
        <v>5988</v>
      </c>
      <c r="K9311" s="96">
        <v>11282.558155999999</v>
      </c>
      <c r="L9311" s="80" t="s">
        <v>6631</v>
      </c>
      <c r="M9311" s="97" t="s">
        <v>6379</v>
      </c>
    </row>
    <row r="9312" spans="2:13" ht="13.5" customHeight="1" x14ac:dyDescent="0.2">
      <c r="B9312" s="79">
        <v>44301</v>
      </c>
      <c r="F9312" s="81" t="s">
        <v>5990</v>
      </c>
      <c r="G9312" s="79" t="s">
        <v>6007</v>
      </c>
      <c r="H9312" s="80" t="s">
        <v>5988</v>
      </c>
      <c r="K9312" s="96">
        <v>5928.2734479999999</v>
      </c>
      <c r="L9312" s="80" t="s">
        <v>6631</v>
      </c>
      <c r="M9312" s="97" t="s">
        <v>6379</v>
      </c>
    </row>
    <row r="9313" spans="2:13" ht="13.5" customHeight="1" x14ac:dyDescent="0.2">
      <c r="B9313" s="79">
        <v>44301</v>
      </c>
      <c r="F9313" s="81" t="s">
        <v>5990</v>
      </c>
      <c r="G9313" s="79" t="s">
        <v>6007</v>
      </c>
      <c r="H9313" s="80" t="s">
        <v>5988</v>
      </c>
      <c r="K9313" s="96">
        <v>10723.287076000001</v>
      </c>
      <c r="L9313" s="80" t="s">
        <v>6618</v>
      </c>
      <c r="M9313" s="97" t="s">
        <v>6379</v>
      </c>
    </row>
    <row r="9314" spans="2:13" ht="13.5" customHeight="1" x14ac:dyDescent="0.2">
      <c r="B9314" s="79">
        <v>44301</v>
      </c>
      <c r="F9314" s="81" t="s">
        <v>5990</v>
      </c>
      <c r="G9314" s="79" t="s">
        <v>6007</v>
      </c>
      <c r="H9314" s="80" t="s">
        <v>5988</v>
      </c>
      <c r="K9314" s="96">
        <v>7965.1975920000004</v>
      </c>
      <c r="L9314" s="80" t="s">
        <v>6618</v>
      </c>
      <c r="M9314" s="97" t="s">
        <v>6379</v>
      </c>
    </row>
    <row r="9315" spans="2:13" ht="13.5" customHeight="1" x14ac:dyDescent="0.2">
      <c r="B9315" s="79">
        <v>44301</v>
      </c>
      <c r="F9315" s="81" t="s">
        <v>5990</v>
      </c>
      <c r="G9315" s="79" t="s">
        <v>6007</v>
      </c>
      <c r="H9315" s="80" t="s">
        <v>5988</v>
      </c>
      <c r="K9315" s="96">
        <v>2502.0022000000004</v>
      </c>
      <c r="L9315" s="80" t="s">
        <v>6625</v>
      </c>
      <c r="M9315" s="97" t="s">
        <v>6379</v>
      </c>
    </row>
    <row r="9316" spans="2:13" ht="13.5" customHeight="1" x14ac:dyDescent="0.2">
      <c r="B9316" s="79">
        <v>44301</v>
      </c>
      <c r="F9316" s="81" t="s">
        <v>5990</v>
      </c>
      <c r="G9316" s="79" t="s">
        <v>6007</v>
      </c>
      <c r="H9316" s="80" t="s">
        <v>5988</v>
      </c>
      <c r="K9316" s="96">
        <v>2502.0022000000004</v>
      </c>
      <c r="L9316" s="80" t="s">
        <v>6625</v>
      </c>
      <c r="M9316" s="97" t="s">
        <v>6379</v>
      </c>
    </row>
    <row r="9317" spans="2:13" ht="13.5" customHeight="1" x14ac:dyDescent="0.2">
      <c r="B9317" s="79">
        <v>44301</v>
      </c>
      <c r="F9317" s="81" t="s">
        <v>5990</v>
      </c>
      <c r="G9317" s="79" t="s">
        <v>6007</v>
      </c>
      <c r="H9317" s="80" t="s">
        <v>5988</v>
      </c>
      <c r="K9317" s="96">
        <v>17849.578048000003</v>
      </c>
      <c r="L9317" s="80" t="s">
        <v>6451</v>
      </c>
      <c r="M9317" s="97" t="s">
        <v>6379</v>
      </c>
    </row>
    <row r="9318" spans="2:13" ht="13.5" customHeight="1" x14ac:dyDescent="0.2">
      <c r="B9318" s="79">
        <v>44301</v>
      </c>
      <c r="F9318" s="81" t="s">
        <v>5990</v>
      </c>
      <c r="G9318" s="79" t="s">
        <v>6007</v>
      </c>
      <c r="H9318" s="80" t="s">
        <v>5988</v>
      </c>
      <c r="K9318" s="96">
        <v>16474.948603999997</v>
      </c>
      <c r="L9318" s="80" t="s">
        <v>6450</v>
      </c>
      <c r="M9318" s="97" t="s">
        <v>6379</v>
      </c>
    </row>
    <row r="9319" spans="2:13" ht="13.5" customHeight="1" x14ac:dyDescent="0.2">
      <c r="B9319" s="79">
        <v>44301</v>
      </c>
      <c r="F9319" s="81" t="s">
        <v>5990</v>
      </c>
      <c r="G9319" s="79" t="s">
        <v>6007</v>
      </c>
      <c r="H9319" s="80" t="s">
        <v>5988</v>
      </c>
      <c r="K9319" s="96">
        <v>11756.466807999999</v>
      </c>
      <c r="L9319" s="80" t="s">
        <v>6449</v>
      </c>
      <c r="M9319" s="97" t="s">
        <v>6379</v>
      </c>
    </row>
    <row r="9320" spans="2:13" ht="13.5" customHeight="1" x14ac:dyDescent="0.2">
      <c r="B9320" s="79">
        <v>44301</v>
      </c>
      <c r="F9320" s="81" t="s">
        <v>5990</v>
      </c>
      <c r="G9320" s="79" t="s">
        <v>6007</v>
      </c>
      <c r="H9320" s="80" t="s">
        <v>5988</v>
      </c>
      <c r="K9320" s="96">
        <v>5957.7087679999995</v>
      </c>
      <c r="L9320" s="80" t="s">
        <v>6447</v>
      </c>
      <c r="M9320" s="97" t="s">
        <v>6379</v>
      </c>
    </row>
    <row r="9321" spans="2:13" ht="13.5" customHeight="1" x14ac:dyDescent="0.2">
      <c r="B9321" s="79">
        <v>44301</v>
      </c>
      <c r="F9321" s="81" t="s">
        <v>5990</v>
      </c>
      <c r="G9321" s="79" t="s">
        <v>6007</v>
      </c>
      <c r="H9321" s="80" t="s">
        <v>5988</v>
      </c>
      <c r="K9321" s="96">
        <v>11638.725527999999</v>
      </c>
      <c r="L9321" s="80" t="s">
        <v>6446</v>
      </c>
      <c r="M9321" s="97" t="s">
        <v>6379</v>
      </c>
    </row>
    <row r="9322" spans="2:13" ht="13.5" customHeight="1" x14ac:dyDescent="0.2">
      <c r="B9322" s="79">
        <v>44301</v>
      </c>
      <c r="F9322" s="81" t="s">
        <v>5990</v>
      </c>
      <c r="G9322" s="79" t="s">
        <v>6007</v>
      </c>
      <c r="H9322" s="80" t="s">
        <v>5988</v>
      </c>
      <c r="K9322" s="96">
        <v>15332.858188</v>
      </c>
      <c r="L9322" s="80" t="s">
        <v>6446</v>
      </c>
      <c r="M9322" s="97" t="s">
        <v>6379</v>
      </c>
    </row>
    <row r="9323" spans="2:13" ht="13.5" customHeight="1" x14ac:dyDescent="0.2">
      <c r="B9323" s="79">
        <v>44301</v>
      </c>
      <c r="F9323" s="81" t="s">
        <v>5990</v>
      </c>
      <c r="G9323" s="79" t="s">
        <v>6007</v>
      </c>
      <c r="H9323" s="80" t="s">
        <v>5988</v>
      </c>
      <c r="K9323" s="96">
        <v>8241.8896000000004</v>
      </c>
      <c r="L9323" s="80" t="s">
        <v>6445</v>
      </c>
      <c r="M9323" s="97" t="s">
        <v>6379</v>
      </c>
    </row>
    <row r="9324" spans="2:13" ht="13.5" customHeight="1" x14ac:dyDescent="0.2">
      <c r="B9324" s="79">
        <v>44301</v>
      </c>
      <c r="F9324" s="81" t="s">
        <v>5990</v>
      </c>
      <c r="G9324" s="79" t="s">
        <v>6007</v>
      </c>
      <c r="H9324" s="80" t="s">
        <v>5988</v>
      </c>
      <c r="K9324" s="96">
        <v>8241.8896000000004</v>
      </c>
      <c r="L9324" s="80" t="s">
        <v>6445</v>
      </c>
      <c r="M9324" s="97" t="s">
        <v>6379</v>
      </c>
    </row>
    <row r="9325" spans="2:13" ht="13.5" customHeight="1" x14ac:dyDescent="0.2">
      <c r="B9325" s="79">
        <v>44301</v>
      </c>
      <c r="F9325" s="81" t="s">
        <v>5990</v>
      </c>
      <c r="G9325" s="79" t="s">
        <v>6007</v>
      </c>
      <c r="H9325" s="80" t="s">
        <v>5988</v>
      </c>
      <c r="K9325" s="96">
        <v>6272.6666920000007</v>
      </c>
      <c r="L9325" s="80" t="s">
        <v>6444</v>
      </c>
      <c r="M9325" s="97" t="s">
        <v>6379</v>
      </c>
    </row>
    <row r="9326" spans="2:13" ht="13.5" customHeight="1" x14ac:dyDescent="0.2">
      <c r="B9326" s="79">
        <v>44301</v>
      </c>
      <c r="F9326" s="81" t="s">
        <v>5990</v>
      </c>
      <c r="G9326" s="79" t="s">
        <v>6007</v>
      </c>
      <c r="H9326" s="80" t="s">
        <v>5988</v>
      </c>
      <c r="K9326" s="96">
        <v>13693.310863999999</v>
      </c>
      <c r="L9326" s="80" t="s">
        <v>6443</v>
      </c>
      <c r="M9326" s="97" t="s">
        <v>6379</v>
      </c>
    </row>
    <row r="9327" spans="2:13" ht="13.5" customHeight="1" x14ac:dyDescent="0.2">
      <c r="B9327" s="79">
        <v>44301</v>
      </c>
      <c r="F9327" s="81" t="s">
        <v>5990</v>
      </c>
      <c r="G9327" s="79" t="s">
        <v>6007</v>
      </c>
      <c r="H9327" s="80" t="s">
        <v>5988</v>
      </c>
      <c r="K9327" s="96">
        <v>13319.4823</v>
      </c>
      <c r="L9327" s="80" t="s">
        <v>6443</v>
      </c>
      <c r="M9327" s="97" t="s">
        <v>6379</v>
      </c>
    </row>
    <row r="9328" spans="2:13" ht="13.5" customHeight="1" x14ac:dyDescent="0.2">
      <c r="B9328" s="79">
        <v>44301</v>
      </c>
      <c r="F9328" s="81" t="s">
        <v>5990</v>
      </c>
      <c r="G9328" s="79" t="s">
        <v>6007</v>
      </c>
      <c r="H9328" s="80" t="s">
        <v>5988</v>
      </c>
      <c r="K9328" s="96">
        <v>11971.344644000001</v>
      </c>
      <c r="L9328" s="80" t="s">
        <v>6617</v>
      </c>
      <c r="M9328" s="97" t="s">
        <v>6379</v>
      </c>
    </row>
    <row r="9329" spans="2:13" ht="13.5" customHeight="1" x14ac:dyDescent="0.2">
      <c r="B9329" s="79">
        <v>44301</v>
      </c>
      <c r="F9329" s="81" t="s">
        <v>5990</v>
      </c>
      <c r="G9329" s="79" t="s">
        <v>6007</v>
      </c>
      <c r="H9329" s="80" t="s">
        <v>5988</v>
      </c>
      <c r="K9329" s="96">
        <v>6243.2313720000002</v>
      </c>
      <c r="L9329" s="80" t="s">
        <v>6616</v>
      </c>
      <c r="M9329" s="97" t="s">
        <v>6379</v>
      </c>
    </row>
    <row r="9330" spans="2:13" ht="13.5" customHeight="1" x14ac:dyDescent="0.2">
      <c r="B9330" s="79">
        <v>44301</v>
      </c>
      <c r="F9330" s="81" t="s">
        <v>5990</v>
      </c>
      <c r="G9330" s="79" t="s">
        <v>6007</v>
      </c>
      <c r="H9330" s="80" t="s">
        <v>5988</v>
      </c>
      <c r="K9330" s="96">
        <v>10720.343544000001</v>
      </c>
      <c r="L9330" s="80" t="s">
        <v>6441</v>
      </c>
      <c r="M9330" s="97" t="s">
        <v>6379</v>
      </c>
    </row>
    <row r="9331" spans="2:13" ht="13.5" customHeight="1" x14ac:dyDescent="0.2">
      <c r="B9331" s="79">
        <v>44301</v>
      </c>
      <c r="F9331" s="81" t="s">
        <v>5990</v>
      </c>
      <c r="G9331" s="79" t="s">
        <v>6007</v>
      </c>
      <c r="H9331" s="80" t="s">
        <v>5988</v>
      </c>
      <c r="K9331" s="96">
        <v>14361.492628</v>
      </c>
      <c r="L9331" s="80" t="s">
        <v>6615</v>
      </c>
      <c r="M9331" s="97" t="s">
        <v>6379</v>
      </c>
    </row>
    <row r="9332" spans="2:13" ht="13.5" customHeight="1" x14ac:dyDescent="0.2">
      <c r="B9332" s="79">
        <v>44301</v>
      </c>
      <c r="F9332" s="81" t="s">
        <v>5990</v>
      </c>
      <c r="G9332" s="79" t="s">
        <v>6007</v>
      </c>
      <c r="H9332" s="80" t="s">
        <v>5988</v>
      </c>
      <c r="K9332" s="96">
        <v>6408.0691640000005</v>
      </c>
      <c r="L9332" s="80" t="s">
        <v>6439</v>
      </c>
      <c r="M9332" s="97" t="s">
        <v>6379</v>
      </c>
    </row>
    <row r="9333" spans="2:13" ht="13.5" customHeight="1" x14ac:dyDescent="0.2">
      <c r="B9333" s="79">
        <v>44301</v>
      </c>
      <c r="F9333" s="81" t="s">
        <v>5990</v>
      </c>
      <c r="G9333" s="79" t="s">
        <v>6007</v>
      </c>
      <c r="H9333" s="80" t="s">
        <v>5988</v>
      </c>
      <c r="K9333" s="96">
        <v>6408.0691640000005</v>
      </c>
      <c r="L9333" s="80" t="s">
        <v>6439</v>
      </c>
      <c r="M9333" s="97" t="s">
        <v>6379</v>
      </c>
    </row>
    <row r="9334" spans="2:13" ht="13.5" customHeight="1" x14ac:dyDescent="0.2">
      <c r="B9334" s="79">
        <v>44301</v>
      </c>
      <c r="F9334" s="81" t="s">
        <v>5990</v>
      </c>
      <c r="G9334" s="79" t="s">
        <v>6007</v>
      </c>
      <c r="H9334" s="80" t="s">
        <v>5988</v>
      </c>
      <c r="K9334" s="96">
        <v>17876.069835999999</v>
      </c>
      <c r="L9334" s="80" t="s">
        <v>6438</v>
      </c>
      <c r="M9334" s="97" t="s">
        <v>6379</v>
      </c>
    </row>
    <row r="9335" spans="2:13" ht="13.5" customHeight="1" x14ac:dyDescent="0.2">
      <c r="B9335" s="79">
        <v>44301</v>
      </c>
      <c r="F9335" s="81" t="s">
        <v>5990</v>
      </c>
      <c r="G9335" s="79" t="s">
        <v>6007</v>
      </c>
      <c r="H9335" s="80" t="s">
        <v>5988</v>
      </c>
      <c r="K9335" s="96">
        <v>16177.651871999999</v>
      </c>
      <c r="L9335" s="80" t="s">
        <v>6438</v>
      </c>
      <c r="M9335" s="97" t="s">
        <v>6379</v>
      </c>
    </row>
    <row r="9336" spans="2:13" ht="13.5" customHeight="1" x14ac:dyDescent="0.2">
      <c r="B9336" s="79">
        <v>44301</v>
      </c>
      <c r="F9336" s="81" t="s">
        <v>5990</v>
      </c>
      <c r="G9336" s="79" t="s">
        <v>6007</v>
      </c>
      <c r="H9336" s="80" t="s">
        <v>5988</v>
      </c>
      <c r="K9336" s="96">
        <v>5948.8781719999997</v>
      </c>
      <c r="L9336" s="80" t="s">
        <v>6437</v>
      </c>
      <c r="M9336" s="97" t="s">
        <v>6379</v>
      </c>
    </row>
    <row r="9337" spans="2:13" ht="13.5" customHeight="1" x14ac:dyDescent="0.2">
      <c r="B9337" s="79">
        <v>44301</v>
      </c>
      <c r="F9337" s="81" t="s">
        <v>5990</v>
      </c>
      <c r="G9337" s="79" t="s">
        <v>6007</v>
      </c>
      <c r="H9337" s="80" t="s">
        <v>5988</v>
      </c>
      <c r="K9337" s="96">
        <v>10726.230608</v>
      </c>
      <c r="L9337" s="80" t="s">
        <v>6436</v>
      </c>
      <c r="M9337" s="97" t="s">
        <v>6379</v>
      </c>
    </row>
    <row r="9338" spans="2:13" ht="13.5" customHeight="1" x14ac:dyDescent="0.2">
      <c r="B9338" s="79">
        <v>44301</v>
      </c>
      <c r="F9338" s="81" t="s">
        <v>5990</v>
      </c>
      <c r="G9338" s="79" t="s">
        <v>6007</v>
      </c>
      <c r="H9338" s="80" t="s">
        <v>5988</v>
      </c>
      <c r="K9338" s="96">
        <v>14823.627152000001</v>
      </c>
      <c r="L9338" s="80" t="s">
        <v>6613</v>
      </c>
      <c r="M9338" s="97" t="s">
        <v>6379</v>
      </c>
    </row>
    <row r="9339" spans="2:13" ht="13.5" customHeight="1" x14ac:dyDescent="0.2">
      <c r="B9339" s="79">
        <v>44301</v>
      </c>
      <c r="F9339" s="81" t="s">
        <v>5990</v>
      </c>
      <c r="G9339" s="79" t="s">
        <v>6007</v>
      </c>
      <c r="H9339" s="80" t="s">
        <v>5988</v>
      </c>
      <c r="K9339" s="96">
        <v>17302.081095999998</v>
      </c>
      <c r="L9339" s="80" t="s">
        <v>6420</v>
      </c>
      <c r="M9339" s="97" t="s">
        <v>6379</v>
      </c>
    </row>
    <row r="9340" spans="2:13" ht="13.5" customHeight="1" x14ac:dyDescent="0.2">
      <c r="B9340" s="79">
        <v>44301</v>
      </c>
      <c r="F9340" s="81" t="s">
        <v>5990</v>
      </c>
      <c r="G9340" s="79" t="s">
        <v>6007</v>
      </c>
      <c r="H9340" s="80" t="s">
        <v>5988</v>
      </c>
      <c r="K9340" s="96">
        <v>16174.708339999999</v>
      </c>
      <c r="L9340" s="80" t="s">
        <v>6435</v>
      </c>
      <c r="M9340" s="97" t="s">
        <v>6379</v>
      </c>
    </row>
    <row r="9341" spans="2:13" ht="13.5" customHeight="1" x14ac:dyDescent="0.2">
      <c r="B9341" s="79">
        <v>44301</v>
      </c>
      <c r="F9341" s="81" t="s">
        <v>5990</v>
      </c>
      <c r="G9341" s="79" t="s">
        <v>6007</v>
      </c>
      <c r="H9341" s="80" t="s">
        <v>5988</v>
      </c>
      <c r="K9341" s="96">
        <v>16987.123172</v>
      </c>
      <c r="L9341" s="80" t="s">
        <v>6401</v>
      </c>
      <c r="M9341" s="97" t="s">
        <v>6379</v>
      </c>
    </row>
    <row r="9342" spans="2:13" ht="13.5" customHeight="1" x14ac:dyDescent="0.2">
      <c r="B9342" s="79">
        <v>44301</v>
      </c>
      <c r="F9342" s="81" t="s">
        <v>5990</v>
      </c>
      <c r="G9342" s="79" t="s">
        <v>6007</v>
      </c>
      <c r="H9342" s="80" t="s">
        <v>5988</v>
      </c>
      <c r="K9342" s="96">
        <v>9575.3095959999991</v>
      </c>
      <c r="L9342" s="80" t="s">
        <v>6432</v>
      </c>
      <c r="M9342" s="97" t="s">
        <v>6379</v>
      </c>
    </row>
    <row r="9343" spans="2:13" ht="13.5" customHeight="1" x14ac:dyDescent="0.2">
      <c r="B9343" s="79">
        <v>44301</v>
      </c>
      <c r="F9343" s="81" t="s">
        <v>5990</v>
      </c>
      <c r="G9343" s="79" t="s">
        <v>6007</v>
      </c>
      <c r="H9343" s="80" t="s">
        <v>5988</v>
      </c>
      <c r="K9343" s="96">
        <v>10458.369196</v>
      </c>
      <c r="L9343" s="80" t="s">
        <v>6432</v>
      </c>
      <c r="M9343" s="97" t="s">
        <v>6379</v>
      </c>
    </row>
    <row r="9344" spans="2:13" ht="13.5" customHeight="1" x14ac:dyDescent="0.2">
      <c r="B9344" s="79">
        <v>44301</v>
      </c>
      <c r="F9344" s="81" t="s">
        <v>5990</v>
      </c>
      <c r="G9344" s="79" t="s">
        <v>6007</v>
      </c>
      <c r="H9344" s="80" t="s">
        <v>5988</v>
      </c>
      <c r="K9344" s="96">
        <v>6723.0270879999998</v>
      </c>
      <c r="L9344" s="80" t="s">
        <v>6430</v>
      </c>
      <c r="M9344" s="97" t="s">
        <v>6379</v>
      </c>
    </row>
    <row r="9345" spans="2:13" ht="13.5" customHeight="1" x14ac:dyDescent="0.2">
      <c r="B9345" s="79">
        <v>44301</v>
      </c>
      <c r="F9345" s="81" t="s">
        <v>5990</v>
      </c>
      <c r="G9345" s="79" t="s">
        <v>6007</v>
      </c>
      <c r="H9345" s="80" t="s">
        <v>5988</v>
      </c>
      <c r="K9345" s="96">
        <v>10484.860984000001</v>
      </c>
      <c r="L9345" s="80" t="s">
        <v>6429</v>
      </c>
      <c r="M9345" s="97" t="s">
        <v>6379</v>
      </c>
    </row>
    <row r="9346" spans="2:13" ht="13.5" customHeight="1" x14ac:dyDescent="0.2">
      <c r="B9346" s="79">
        <v>44301</v>
      </c>
      <c r="F9346" s="81" t="s">
        <v>5990</v>
      </c>
      <c r="G9346" s="79" t="s">
        <v>6007</v>
      </c>
      <c r="H9346" s="80" t="s">
        <v>5988</v>
      </c>
      <c r="K9346" s="96">
        <v>6278.5537559999993</v>
      </c>
      <c r="L9346" s="80" t="s">
        <v>6610</v>
      </c>
      <c r="M9346" s="97" t="s">
        <v>6379</v>
      </c>
    </row>
    <row r="9347" spans="2:13" ht="13.5" customHeight="1" x14ac:dyDescent="0.2">
      <c r="B9347" s="79">
        <v>44301</v>
      </c>
      <c r="F9347" s="81" t="s">
        <v>5990</v>
      </c>
      <c r="G9347" s="79" t="s">
        <v>6007</v>
      </c>
      <c r="H9347" s="80" t="s">
        <v>5988</v>
      </c>
      <c r="K9347" s="96">
        <v>13543.190732000001</v>
      </c>
      <c r="L9347" s="80" t="s">
        <v>6427</v>
      </c>
      <c r="M9347" s="97" t="s">
        <v>6379</v>
      </c>
    </row>
    <row r="9348" spans="2:13" ht="13.5" customHeight="1" x14ac:dyDescent="0.2">
      <c r="B9348" s="79">
        <v>44301</v>
      </c>
      <c r="F9348" s="81" t="s">
        <v>5990</v>
      </c>
      <c r="G9348" s="79" t="s">
        <v>6007</v>
      </c>
      <c r="H9348" s="80" t="s">
        <v>5988</v>
      </c>
      <c r="K9348" s="96">
        <v>17993.811115999997</v>
      </c>
      <c r="L9348" s="80" t="s">
        <v>6427</v>
      </c>
      <c r="M9348" s="97" t="s">
        <v>6379</v>
      </c>
    </row>
    <row r="9349" spans="2:13" ht="13.5" customHeight="1" x14ac:dyDescent="0.2">
      <c r="B9349" s="79">
        <v>44301</v>
      </c>
      <c r="F9349" s="81" t="s">
        <v>5990</v>
      </c>
      <c r="G9349" s="79" t="s">
        <v>6007</v>
      </c>
      <c r="H9349" s="80" t="s">
        <v>5988</v>
      </c>
      <c r="K9349" s="96">
        <v>13033.959696</v>
      </c>
      <c r="L9349" s="80" t="s">
        <v>6426</v>
      </c>
      <c r="M9349" s="97" t="s">
        <v>6379</v>
      </c>
    </row>
    <row r="9350" spans="2:13" ht="13.5" customHeight="1" x14ac:dyDescent="0.2">
      <c r="B9350" s="79">
        <v>44301</v>
      </c>
      <c r="F9350" s="81" t="s">
        <v>5990</v>
      </c>
      <c r="G9350" s="79" t="s">
        <v>6007</v>
      </c>
      <c r="H9350" s="80" t="s">
        <v>5988</v>
      </c>
      <c r="K9350" s="96">
        <v>5736.9438679999994</v>
      </c>
      <c r="L9350" s="80" t="s">
        <v>6633</v>
      </c>
      <c r="M9350" s="97" t="s">
        <v>6379</v>
      </c>
    </row>
    <row r="9351" spans="2:13" ht="13.5" customHeight="1" x14ac:dyDescent="0.2">
      <c r="B9351" s="79">
        <v>44301</v>
      </c>
      <c r="F9351" s="81" t="s">
        <v>5990</v>
      </c>
      <c r="G9351" s="79" t="s">
        <v>6007</v>
      </c>
      <c r="H9351" s="80" t="s">
        <v>5988</v>
      </c>
      <c r="K9351" s="96">
        <v>12159.730692000001</v>
      </c>
      <c r="L9351" s="80" t="s">
        <v>6425</v>
      </c>
      <c r="M9351" s="97" t="s">
        <v>6379</v>
      </c>
    </row>
    <row r="9352" spans="2:13" ht="13.5" customHeight="1" x14ac:dyDescent="0.2">
      <c r="B9352" s="79">
        <v>44301</v>
      </c>
      <c r="F9352" s="81" t="s">
        <v>5990</v>
      </c>
      <c r="G9352" s="79" t="s">
        <v>6007</v>
      </c>
      <c r="H9352" s="80" t="s">
        <v>5988</v>
      </c>
      <c r="K9352" s="96">
        <v>12159.730692000001</v>
      </c>
      <c r="L9352" s="80" t="s">
        <v>6425</v>
      </c>
      <c r="M9352" s="97" t="s">
        <v>6379</v>
      </c>
    </row>
    <row r="9353" spans="2:13" ht="13.5" customHeight="1" x14ac:dyDescent="0.2">
      <c r="B9353" s="79">
        <v>44301</v>
      </c>
      <c r="F9353" s="81" t="s">
        <v>5990</v>
      </c>
      <c r="G9353" s="79" t="s">
        <v>6007</v>
      </c>
      <c r="H9353" s="80" t="s">
        <v>5988</v>
      </c>
      <c r="K9353" s="96">
        <v>13663.875544</v>
      </c>
      <c r="L9353" s="80" t="s">
        <v>6424</v>
      </c>
      <c r="M9353" s="97" t="s">
        <v>6379</v>
      </c>
    </row>
    <row r="9354" spans="2:13" ht="13.5" customHeight="1" x14ac:dyDescent="0.2">
      <c r="B9354" s="79">
        <v>44301</v>
      </c>
      <c r="F9354" s="81" t="s">
        <v>5990</v>
      </c>
      <c r="G9354" s="79" t="s">
        <v>6007</v>
      </c>
      <c r="H9354" s="80" t="s">
        <v>5988</v>
      </c>
      <c r="K9354" s="96">
        <v>1719.022688</v>
      </c>
      <c r="L9354" s="80" t="s">
        <v>6422</v>
      </c>
      <c r="M9354" s="97" t="s">
        <v>6379</v>
      </c>
    </row>
    <row r="9355" spans="2:13" ht="13.5" customHeight="1" x14ac:dyDescent="0.2">
      <c r="B9355" s="79">
        <v>44301</v>
      </c>
      <c r="F9355" s="81" t="s">
        <v>5990</v>
      </c>
      <c r="G9355" s="79" t="s">
        <v>6007</v>
      </c>
      <c r="H9355" s="80" t="s">
        <v>5988</v>
      </c>
      <c r="K9355" s="96">
        <v>10685.02116</v>
      </c>
      <c r="L9355" s="80" t="s">
        <v>6624</v>
      </c>
      <c r="M9355" s="97" t="s">
        <v>6379</v>
      </c>
    </row>
    <row r="9356" spans="2:13" ht="13.5" customHeight="1" x14ac:dyDescent="0.2">
      <c r="B9356" s="79">
        <v>44301</v>
      </c>
      <c r="F9356" s="81" t="s">
        <v>5990</v>
      </c>
      <c r="G9356" s="79" t="s">
        <v>6007</v>
      </c>
      <c r="H9356" s="80" t="s">
        <v>5988</v>
      </c>
      <c r="K9356" s="96">
        <v>10685.02116</v>
      </c>
      <c r="L9356" s="80" t="s">
        <v>6624</v>
      </c>
      <c r="M9356" s="97" t="s">
        <v>6379</v>
      </c>
    </row>
    <row r="9357" spans="2:13" ht="13.5" customHeight="1" x14ac:dyDescent="0.2">
      <c r="B9357" s="79">
        <v>44301</v>
      </c>
      <c r="F9357" s="81" t="s">
        <v>5990</v>
      </c>
      <c r="G9357" s="79" t="s">
        <v>6007</v>
      </c>
      <c r="H9357" s="80" t="s">
        <v>5988</v>
      </c>
      <c r="K9357" s="96">
        <v>9018.9820479999998</v>
      </c>
      <c r="L9357" s="80" t="s">
        <v>6624</v>
      </c>
      <c r="M9357" s="97" t="s">
        <v>6379</v>
      </c>
    </row>
    <row r="9358" spans="2:13" ht="13.5" customHeight="1" x14ac:dyDescent="0.2">
      <c r="B9358" s="79">
        <v>44301</v>
      </c>
      <c r="F9358" s="81" t="s">
        <v>5990</v>
      </c>
      <c r="G9358" s="79" t="s">
        <v>6007</v>
      </c>
      <c r="H9358" s="80" t="s">
        <v>5988</v>
      </c>
      <c r="K9358" s="96">
        <v>9018.9820479999998</v>
      </c>
      <c r="L9358" s="80" t="s">
        <v>6624</v>
      </c>
      <c r="M9358" s="97" t="s">
        <v>6379</v>
      </c>
    </row>
    <row r="9359" spans="2:13" ht="13.5" customHeight="1" x14ac:dyDescent="0.2">
      <c r="B9359" s="79">
        <v>44301</v>
      </c>
      <c r="F9359" s="81" t="s">
        <v>5990</v>
      </c>
      <c r="G9359" s="79" t="s">
        <v>6007</v>
      </c>
      <c r="H9359" s="80" t="s">
        <v>5988</v>
      </c>
      <c r="K9359" s="96">
        <v>16831.115975999997</v>
      </c>
      <c r="L9359" s="80" t="s">
        <v>6609</v>
      </c>
      <c r="M9359" s="97" t="s">
        <v>6379</v>
      </c>
    </row>
    <row r="9360" spans="2:13" ht="13.5" customHeight="1" x14ac:dyDescent="0.2">
      <c r="B9360" s="79">
        <v>44301</v>
      </c>
      <c r="F9360" s="81" t="s">
        <v>5990</v>
      </c>
      <c r="G9360" s="79" t="s">
        <v>6007</v>
      </c>
      <c r="H9360" s="80" t="s">
        <v>5988</v>
      </c>
      <c r="K9360" s="96">
        <v>16189.426000000001</v>
      </c>
      <c r="L9360" s="80" t="s">
        <v>6609</v>
      </c>
      <c r="M9360" s="97" t="s">
        <v>6379</v>
      </c>
    </row>
    <row r="9361" spans="2:13" ht="13.5" customHeight="1" x14ac:dyDescent="0.2">
      <c r="B9361" s="79">
        <v>44301</v>
      </c>
      <c r="F9361" s="81" t="s">
        <v>5990</v>
      </c>
      <c r="G9361" s="79" t="s">
        <v>6007</v>
      </c>
      <c r="H9361" s="80" t="s">
        <v>5988</v>
      </c>
      <c r="K9361" s="96">
        <v>11880.095152</v>
      </c>
      <c r="L9361" s="80" t="s">
        <v>6421</v>
      </c>
      <c r="M9361" s="97" t="s">
        <v>6379</v>
      </c>
    </row>
    <row r="9362" spans="2:13" ht="13.5" customHeight="1" x14ac:dyDescent="0.2">
      <c r="B9362" s="79">
        <v>44301</v>
      </c>
      <c r="F9362" s="81" t="s">
        <v>5990</v>
      </c>
      <c r="G9362" s="79" t="s">
        <v>6007</v>
      </c>
      <c r="H9362" s="80" t="s">
        <v>5988</v>
      </c>
      <c r="K9362" s="96">
        <v>16951.800788</v>
      </c>
      <c r="L9362" s="80" t="s">
        <v>6420</v>
      </c>
      <c r="M9362" s="97" t="s">
        <v>6379</v>
      </c>
    </row>
    <row r="9363" spans="2:13" ht="13.5" customHeight="1" x14ac:dyDescent="0.2">
      <c r="B9363" s="79">
        <v>44301</v>
      </c>
      <c r="F9363" s="81" t="s">
        <v>5990</v>
      </c>
      <c r="G9363" s="79" t="s">
        <v>6007</v>
      </c>
      <c r="H9363" s="80" t="s">
        <v>5988</v>
      </c>
      <c r="K9363" s="96">
        <v>8757.0077000000001</v>
      </c>
      <c r="L9363" s="80" t="s">
        <v>6419</v>
      </c>
      <c r="M9363" s="97" t="s">
        <v>6379</v>
      </c>
    </row>
    <row r="9364" spans="2:13" ht="13.5" customHeight="1" x14ac:dyDescent="0.2">
      <c r="B9364" s="79">
        <v>44301</v>
      </c>
      <c r="F9364" s="81" t="s">
        <v>5990</v>
      </c>
      <c r="G9364" s="79" t="s">
        <v>6007</v>
      </c>
      <c r="H9364" s="80" t="s">
        <v>5988</v>
      </c>
      <c r="K9364" s="96">
        <v>10034.500587999999</v>
      </c>
      <c r="L9364" s="80" t="s">
        <v>6418</v>
      </c>
      <c r="M9364" s="97" t="s">
        <v>6379</v>
      </c>
    </row>
    <row r="9365" spans="2:13" ht="13.5" customHeight="1" x14ac:dyDescent="0.2">
      <c r="B9365" s="79">
        <v>44301</v>
      </c>
      <c r="F9365" s="81" t="s">
        <v>5990</v>
      </c>
      <c r="G9365" s="79" t="s">
        <v>6007</v>
      </c>
      <c r="H9365" s="80" t="s">
        <v>5988</v>
      </c>
      <c r="K9365" s="96">
        <v>13189.966892</v>
      </c>
      <c r="L9365" s="80" t="s">
        <v>6418</v>
      </c>
      <c r="M9365" s="97" t="s">
        <v>6379</v>
      </c>
    </row>
    <row r="9366" spans="2:13" ht="13.5" customHeight="1" x14ac:dyDescent="0.2">
      <c r="B9366" s="79">
        <v>44301</v>
      </c>
      <c r="F9366" s="81" t="s">
        <v>5990</v>
      </c>
      <c r="G9366" s="79" t="s">
        <v>6007</v>
      </c>
      <c r="H9366" s="80" t="s">
        <v>5988</v>
      </c>
      <c r="K9366" s="96">
        <v>8762.8947640000006</v>
      </c>
      <c r="L9366" s="80" t="s">
        <v>6416</v>
      </c>
      <c r="M9366" s="97" t="s">
        <v>6379</v>
      </c>
    </row>
    <row r="9367" spans="2:13" ht="13.5" customHeight="1" x14ac:dyDescent="0.2">
      <c r="B9367" s="79">
        <v>44301</v>
      </c>
      <c r="F9367" s="81" t="s">
        <v>5990</v>
      </c>
      <c r="G9367" s="79" t="s">
        <v>6007</v>
      </c>
      <c r="H9367" s="80" t="s">
        <v>5988</v>
      </c>
      <c r="K9367" s="96">
        <v>7079.1944599999997</v>
      </c>
      <c r="L9367" s="80" t="s">
        <v>6415</v>
      </c>
      <c r="M9367" s="97" t="s">
        <v>6379</v>
      </c>
    </row>
    <row r="9368" spans="2:13" ht="13.5" customHeight="1" x14ac:dyDescent="0.2">
      <c r="B9368" s="79">
        <v>44301</v>
      </c>
      <c r="F9368" s="81" t="s">
        <v>5990</v>
      </c>
      <c r="G9368" s="79" t="s">
        <v>6007</v>
      </c>
      <c r="H9368" s="80" t="s">
        <v>5988</v>
      </c>
      <c r="K9368" s="96">
        <v>11158.929812</v>
      </c>
      <c r="L9368" s="80" t="s">
        <v>6414</v>
      </c>
      <c r="M9368" s="97" t="s">
        <v>6379</v>
      </c>
    </row>
    <row r="9369" spans="2:13" ht="13.5" customHeight="1" x14ac:dyDescent="0.2">
      <c r="B9369" s="79">
        <v>44301</v>
      </c>
      <c r="F9369" s="81" t="s">
        <v>5990</v>
      </c>
      <c r="G9369" s="79" t="s">
        <v>6007</v>
      </c>
      <c r="H9369" s="80" t="s">
        <v>5988</v>
      </c>
      <c r="K9369" s="96">
        <v>11158.929812</v>
      </c>
      <c r="L9369" s="80" t="s">
        <v>6414</v>
      </c>
      <c r="M9369" s="97" t="s">
        <v>6379</v>
      </c>
    </row>
    <row r="9370" spans="2:13" ht="13.5" customHeight="1" x14ac:dyDescent="0.2">
      <c r="B9370" s="79">
        <v>44301</v>
      </c>
      <c r="F9370" s="81" t="s">
        <v>5990</v>
      </c>
      <c r="G9370" s="79" t="s">
        <v>6007</v>
      </c>
      <c r="H9370" s="80" t="s">
        <v>5988</v>
      </c>
      <c r="K9370" s="96">
        <v>9166.1586480000005</v>
      </c>
      <c r="L9370" s="80" t="s">
        <v>6413</v>
      </c>
      <c r="M9370" s="97" t="s">
        <v>6379</v>
      </c>
    </row>
    <row r="9371" spans="2:13" ht="13.5" customHeight="1" x14ac:dyDescent="0.2">
      <c r="B9371" s="79">
        <v>44301</v>
      </c>
      <c r="F9371" s="81" t="s">
        <v>5990</v>
      </c>
      <c r="G9371" s="79" t="s">
        <v>6007</v>
      </c>
      <c r="H9371" s="80" t="s">
        <v>5988</v>
      </c>
      <c r="K9371" s="96">
        <v>16866.43836</v>
      </c>
      <c r="L9371" s="80" t="s">
        <v>6608</v>
      </c>
      <c r="M9371" s="97" t="s">
        <v>6379</v>
      </c>
    </row>
    <row r="9372" spans="2:13" ht="13.5" customHeight="1" x14ac:dyDescent="0.2">
      <c r="B9372" s="79">
        <v>44301</v>
      </c>
      <c r="F9372" s="81" t="s">
        <v>5990</v>
      </c>
      <c r="G9372" s="79" t="s">
        <v>6007</v>
      </c>
      <c r="H9372" s="80" t="s">
        <v>5988</v>
      </c>
      <c r="K9372" s="96">
        <v>16866.43836</v>
      </c>
      <c r="L9372" s="80" t="s">
        <v>6608</v>
      </c>
      <c r="M9372" s="97" t="s">
        <v>6379</v>
      </c>
    </row>
    <row r="9373" spans="2:13" ht="13.5" customHeight="1" x14ac:dyDescent="0.2">
      <c r="B9373" s="79">
        <v>44301</v>
      </c>
      <c r="F9373" s="81" t="s">
        <v>5990</v>
      </c>
      <c r="G9373" s="79" t="s">
        <v>6007</v>
      </c>
      <c r="H9373" s="80" t="s">
        <v>5988</v>
      </c>
      <c r="K9373" s="96">
        <v>15794.992711999999</v>
      </c>
      <c r="L9373" s="80" t="s">
        <v>6608</v>
      </c>
      <c r="M9373" s="97" t="s">
        <v>6379</v>
      </c>
    </row>
    <row r="9374" spans="2:13" ht="13.5" customHeight="1" x14ac:dyDescent="0.2">
      <c r="B9374" s="79">
        <v>44301</v>
      </c>
      <c r="F9374" s="81" t="s">
        <v>5990</v>
      </c>
      <c r="G9374" s="79" t="s">
        <v>6007</v>
      </c>
      <c r="H9374" s="80" t="s">
        <v>5988</v>
      </c>
      <c r="K9374" s="96">
        <v>15794.992711999999</v>
      </c>
      <c r="L9374" s="80" t="s">
        <v>6608</v>
      </c>
      <c r="M9374" s="97" t="s">
        <v>6379</v>
      </c>
    </row>
    <row r="9375" spans="2:13" ht="13.5" customHeight="1" x14ac:dyDescent="0.2">
      <c r="B9375" s="79">
        <v>44301</v>
      </c>
      <c r="F9375" s="81" t="s">
        <v>5990</v>
      </c>
      <c r="G9375" s="79" t="s">
        <v>6007</v>
      </c>
      <c r="H9375" s="80" t="s">
        <v>5988</v>
      </c>
      <c r="K9375" s="96">
        <v>7573.7078359999996</v>
      </c>
      <c r="L9375" s="80" t="s">
        <v>6412</v>
      </c>
      <c r="M9375" s="97" t="s">
        <v>6379</v>
      </c>
    </row>
    <row r="9376" spans="2:13" ht="13.5" customHeight="1" x14ac:dyDescent="0.2">
      <c r="B9376" s="79">
        <v>44301</v>
      </c>
      <c r="F9376" s="81" t="s">
        <v>5990</v>
      </c>
      <c r="G9376" s="79" t="s">
        <v>6007</v>
      </c>
      <c r="H9376" s="80" t="s">
        <v>5988</v>
      </c>
      <c r="K9376" s="96">
        <v>10470.143324000001</v>
      </c>
      <c r="L9376" s="80" t="s">
        <v>6412</v>
      </c>
      <c r="M9376" s="97" t="s">
        <v>6379</v>
      </c>
    </row>
    <row r="9377" spans="2:13" ht="13.5" customHeight="1" x14ac:dyDescent="0.2">
      <c r="B9377" s="79">
        <v>44301</v>
      </c>
      <c r="F9377" s="81" t="s">
        <v>5990</v>
      </c>
      <c r="G9377" s="79" t="s">
        <v>6007</v>
      </c>
      <c r="H9377" s="80" t="s">
        <v>5988</v>
      </c>
      <c r="K9377" s="96">
        <v>9616.5190439999988</v>
      </c>
      <c r="L9377" s="80" t="s">
        <v>6411</v>
      </c>
      <c r="M9377" s="97" t="s">
        <v>6379</v>
      </c>
    </row>
    <row r="9378" spans="2:13" ht="13.5" customHeight="1" x14ac:dyDescent="0.2">
      <c r="B9378" s="79">
        <v>44301</v>
      </c>
      <c r="F9378" s="81" t="s">
        <v>5990</v>
      </c>
      <c r="G9378" s="79" t="s">
        <v>6007</v>
      </c>
      <c r="H9378" s="80" t="s">
        <v>5988</v>
      </c>
      <c r="K9378" s="96">
        <v>6985.0014360000005</v>
      </c>
      <c r="L9378" s="80" t="s">
        <v>6410</v>
      </c>
      <c r="M9378" s="97" t="s">
        <v>6379</v>
      </c>
    </row>
    <row r="9379" spans="2:13" ht="13.5" customHeight="1" x14ac:dyDescent="0.2">
      <c r="B9379" s="79">
        <v>44301</v>
      </c>
      <c r="F9379" s="81" t="s">
        <v>5990</v>
      </c>
      <c r="G9379" s="79" t="s">
        <v>6007</v>
      </c>
      <c r="H9379" s="80" t="s">
        <v>5988</v>
      </c>
      <c r="K9379" s="96">
        <v>16145.273019999999</v>
      </c>
      <c r="L9379" s="80" t="s">
        <v>6408</v>
      </c>
      <c r="M9379" s="97" t="s">
        <v>6379</v>
      </c>
    </row>
    <row r="9380" spans="2:13" ht="13.5" customHeight="1" x14ac:dyDescent="0.2">
      <c r="B9380" s="79">
        <v>44301</v>
      </c>
      <c r="F9380" s="81" t="s">
        <v>5990</v>
      </c>
      <c r="G9380" s="79" t="s">
        <v>6007</v>
      </c>
      <c r="H9380" s="80" t="s">
        <v>5988</v>
      </c>
      <c r="K9380" s="96">
        <v>16145.273019999999</v>
      </c>
      <c r="L9380" s="80" t="s">
        <v>6408</v>
      </c>
      <c r="M9380" s="97" t="s">
        <v>6379</v>
      </c>
    </row>
    <row r="9381" spans="2:13" ht="13.5" customHeight="1" x14ac:dyDescent="0.2">
      <c r="B9381" s="79">
        <v>44301</v>
      </c>
      <c r="F9381" s="81" t="s">
        <v>5990</v>
      </c>
      <c r="G9381" s="79" t="s">
        <v>6007</v>
      </c>
      <c r="H9381" s="80" t="s">
        <v>5988</v>
      </c>
      <c r="K9381" s="96">
        <v>16145.273019999999</v>
      </c>
      <c r="L9381" s="80" t="s">
        <v>6408</v>
      </c>
      <c r="M9381" s="97" t="s">
        <v>6379</v>
      </c>
    </row>
    <row r="9382" spans="2:13" ht="13.5" customHeight="1" x14ac:dyDescent="0.2">
      <c r="B9382" s="79">
        <v>44301</v>
      </c>
      <c r="F9382" s="81" t="s">
        <v>5990</v>
      </c>
      <c r="G9382" s="79" t="s">
        <v>6007</v>
      </c>
      <c r="H9382" s="80" t="s">
        <v>5988</v>
      </c>
      <c r="K9382" s="96">
        <v>11085.341511999999</v>
      </c>
      <c r="L9382" s="80" t="s">
        <v>6629</v>
      </c>
      <c r="M9382" s="97" t="s">
        <v>6379</v>
      </c>
    </row>
    <row r="9383" spans="2:13" ht="13.5" customHeight="1" x14ac:dyDescent="0.2">
      <c r="B9383" s="79">
        <v>44301</v>
      </c>
      <c r="F9383" s="81" t="s">
        <v>5990</v>
      </c>
      <c r="G9383" s="79" t="s">
        <v>6007</v>
      </c>
      <c r="H9383" s="80" t="s">
        <v>5988</v>
      </c>
      <c r="K9383" s="96">
        <v>11185.4216</v>
      </c>
      <c r="L9383" s="80" t="s">
        <v>6629</v>
      </c>
      <c r="M9383" s="97" t="s">
        <v>6379</v>
      </c>
    </row>
    <row r="9384" spans="2:13" ht="13.5" customHeight="1" x14ac:dyDescent="0.2">
      <c r="B9384" s="79">
        <v>44301</v>
      </c>
      <c r="F9384" s="81" t="s">
        <v>5990</v>
      </c>
      <c r="G9384" s="79" t="s">
        <v>6007</v>
      </c>
      <c r="H9384" s="80" t="s">
        <v>5988</v>
      </c>
      <c r="K9384" s="96">
        <v>2128.173636</v>
      </c>
      <c r="L9384" s="80" t="s">
        <v>6407</v>
      </c>
      <c r="M9384" s="97" t="s">
        <v>6379</v>
      </c>
    </row>
    <row r="9385" spans="2:13" ht="13.5" customHeight="1" x14ac:dyDescent="0.2">
      <c r="B9385" s="79">
        <v>44301</v>
      </c>
      <c r="F9385" s="81" t="s">
        <v>5990</v>
      </c>
      <c r="G9385" s="79" t="s">
        <v>6007</v>
      </c>
      <c r="H9385" s="80" t="s">
        <v>5988</v>
      </c>
      <c r="K9385" s="96">
        <v>19403.762943999998</v>
      </c>
      <c r="L9385" s="80" t="s">
        <v>6407</v>
      </c>
      <c r="M9385" s="97" t="s">
        <v>6379</v>
      </c>
    </row>
    <row r="9386" spans="2:13" ht="13.5" customHeight="1" x14ac:dyDescent="0.2">
      <c r="B9386" s="79">
        <v>44301</v>
      </c>
      <c r="F9386" s="81" t="s">
        <v>5990</v>
      </c>
      <c r="G9386" s="79" t="s">
        <v>6007</v>
      </c>
      <c r="H9386" s="80" t="s">
        <v>5988</v>
      </c>
      <c r="K9386" s="96">
        <v>13587.343712</v>
      </c>
      <c r="L9386" s="80" t="s">
        <v>6406</v>
      </c>
      <c r="M9386" s="97" t="s">
        <v>6379</v>
      </c>
    </row>
    <row r="9387" spans="2:13" ht="13.5" customHeight="1" x14ac:dyDescent="0.2">
      <c r="B9387" s="79">
        <v>44301</v>
      </c>
      <c r="F9387" s="81" t="s">
        <v>5990</v>
      </c>
      <c r="G9387" s="79" t="s">
        <v>6007</v>
      </c>
      <c r="H9387" s="80" t="s">
        <v>5988</v>
      </c>
      <c r="K9387" s="96">
        <v>11370.864115999999</v>
      </c>
      <c r="L9387" s="80" t="s">
        <v>6404</v>
      </c>
      <c r="M9387" s="97" t="s">
        <v>6379</v>
      </c>
    </row>
    <row r="9388" spans="2:13" ht="13.5" customHeight="1" x14ac:dyDescent="0.2">
      <c r="B9388" s="79">
        <v>44301</v>
      </c>
      <c r="F9388" s="81" t="s">
        <v>5990</v>
      </c>
      <c r="G9388" s="79" t="s">
        <v>6007</v>
      </c>
      <c r="H9388" s="80" t="s">
        <v>5988</v>
      </c>
      <c r="K9388" s="96">
        <v>8865.9183840000005</v>
      </c>
      <c r="L9388" s="80" t="s">
        <v>6403</v>
      </c>
      <c r="M9388" s="97" t="s">
        <v>6379</v>
      </c>
    </row>
    <row r="9389" spans="2:13" ht="13.5" customHeight="1" x14ac:dyDescent="0.2">
      <c r="B9389" s="79">
        <v>44301</v>
      </c>
      <c r="F9389" s="81" t="s">
        <v>5990</v>
      </c>
      <c r="G9389" s="79" t="s">
        <v>6007</v>
      </c>
      <c r="H9389" s="80" t="s">
        <v>5988</v>
      </c>
      <c r="K9389" s="96">
        <v>6307.9890759999998</v>
      </c>
      <c r="L9389" s="80" t="s">
        <v>6402</v>
      </c>
      <c r="M9389" s="97" t="s">
        <v>6379</v>
      </c>
    </row>
    <row r="9390" spans="2:13" ht="13.5" customHeight="1" x14ac:dyDescent="0.2">
      <c r="B9390" s="79">
        <v>44301</v>
      </c>
      <c r="F9390" s="81" t="s">
        <v>5990</v>
      </c>
      <c r="G9390" s="79" t="s">
        <v>6007</v>
      </c>
      <c r="H9390" s="80" t="s">
        <v>5988</v>
      </c>
      <c r="K9390" s="96">
        <v>17502.241271999999</v>
      </c>
      <c r="L9390" s="80" t="s">
        <v>6401</v>
      </c>
      <c r="M9390" s="97" t="s">
        <v>6379</v>
      </c>
    </row>
    <row r="9391" spans="2:13" ht="13.5" customHeight="1" x14ac:dyDescent="0.2">
      <c r="B9391" s="79">
        <v>44301</v>
      </c>
      <c r="F9391" s="81" t="s">
        <v>5990</v>
      </c>
      <c r="G9391" s="79" t="s">
        <v>6007</v>
      </c>
      <c r="H9391" s="80" t="s">
        <v>5988</v>
      </c>
      <c r="K9391" s="96">
        <v>14290.84786</v>
      </c>
      <c r="L9391" s="80" t="s">
        <v>6399</v>
      </c>
      <c r="M9391" s="97" t="s">
        <v>6379</v>
      </c>
    </row>
    <row r="9392" spans="2:13" ht="13.5" customHeight="1" x14ac:dyDescent="0.2">
      <c r="B9392" s="79">
        <v>44301</v>
      </c>
      <c r="F9392" s="81" t="s">
        <v>5990</v>
      </c>
      <c r="G9392" s="79" t="s">
        <v>6007</v>
      </c>
      <c r="H9392" s="80" t="s">
        <v>5988</v>
      </c>
      <c r="K9392" s="96">
        <v>14237.864284000001</v>
      </c>
      <c r="L9392" s="80" t="s">
        <v>6399</v>
      </c>
      <c r="M9392" s="97" t="s">
        <v>6379</v>
      </c>
    </row>
    <row r="9393" spans="2:13" ht="13.5" customHeight="1" x14ac:dyDescent="0.2">
      <c r="B9393" s="79">
        <v>44301</v>
      </c>
      <c r="F9393" s="81" t="s">
        <v>5990</v>
      </c>
      <c r="G9393" s="79" t="s">
        <v>6007</v>
      </c>
      <c r="H9393" s="80" t="s">
        <v>5988</v>
      </c>
      <c r="K9393" s="96">
        <v>10646.755244</v>
      </c>
      <c r="L9393" s="80" t="s">
        <v>6398</v>
      </c>
      <c r="M9393" s="97" t="s">
        <v>6379</v>
      </c>
    </row>
    <row r="9394" spans="2:13" ht="13.5" customHeight="1" x14ac:dyDescent="0.2">
      <c r="B9394" s="79">
        <v>44301</v>
      </c>
      <c r="F9394" s="81" t="s">
        <v>5990</v>
      </c>
      <c r="G9394" s="79" t="s">
        <v>6007</v>
      </c>
      <c r="H9394" s="80" t="s">
        <v>5988</v>
      </c>
      <c r="K9394" s="96">
        <v>13295.934044</v>
      </c>
      <c r="L9394" s="80" t="s">
        <v>6398</v>
      </c>
      <c r="M9394" s="97" t="s">
        <v>6379</v>
      </c>
    </row>
    <row r="9395" spans="2:13" ht="13.5" customHeight="1" x14ac:dyDescent="0.2">
      <c r="B9395" s="79">
        <v>44301</v>
      </c>
      <c r="F9395" s="81" t="s">
        <v>5990</v>
      </c>
      <c r="G9395" s="79" t="s">
        <v>6007</v>
      </c>
      <c r="H9395" s="80" t="s">
        <v>5988</v>
      </c>
      <c r="K9395" s="96">
        <v>14953.14256</v>
      </c>
      <c r="L9395" s="80" t="s">
        <v>6397</v>
      </c>
      <c r="M9395" s="97" t="s">
        <v>6379</v>
      </c>
    </row>
    <row r="9396" spans="2:13" ht="13.5" customHeight="1" x14ac:dyDescent="0.2">
      <c r="B9396" s="79">
        <v>44301</v>
      </c>
      <c r="F9396" s="81" t="s">
        <v>5990</v>
      </c>
      <c r="G9396" s="79" t="s">
        <v>6007</v>
      </c>
      <c r="H9396" s="80" t="s">
        <v>5988</v>
      </c>
      <c r="K9396" s="96">
        <v>12604.204024000001</v>
      </c>
      <c r="L9396" s="80" t="s">
        <v>6397</v>
      </c>
      <c r="M9396" s="97" t="s">
        <v>6379</v>
      </c>
    </row>
    <row r="9397" spans="2:13" ht="13.5" customHeight="1" x14ac:dyDescent="0.2">
      <c r="B9397" s="79">
        <v>44301</v>
      </c>
      <c r="F9397" s="81" t="s">
        <v>5990</v>
      </c>
      <c r="G9397" s="79" t="s">
        <v>6007</v>
      </c>
      <c r="H9397" s="80" t="s">
        <v>5988</v>
      </c>
      <c r="K9397" s="96">
        <v>14685.281148</v>
      </c>
      <c r="L9397" s="80" t="s">
        <v>6396</v>
      </c>
      <c r="M9397" s="97" t="s">
        <v>6379</v>
      </c>
    </row>
    <row r="9398" spans="2:13" ht="13.5" customHeight="1" x14ac:dyDescent="0.2">
      <c r="B9398" s="79">
        <v>44301</v>
      </c>
      <c r="F9398" s="81" t="s">
        <v>5990</v>
      </c>
      <c r="G9398" s="79" t="s">
        <v>6007</v>
      </c>
      <c r="H9398" s="80" t="s">
        <v>5988</v>
      </c>
      <c r="K9398" s="96">
        <v>16224.748384</v>
      </c>
      <c r="L9398" s="80" t="s">
        <v>6396</v>
      </c>
      <c r="M9398" s="97" t="s">
        <v>6379</v>
      </c>
    </row>
    <row r="9399" spans="2:13" ht="13.5" customHeight="1" x14ac:dyDescent="0.2">
      <c r="B9399" s="79">
        <v>44301</v>
      </c>
      <c r="F9399" s="81" t="s">
        <v>5990</v>
      </c>
      <c r="G9399" s="79" t="s">
        <v>6007</v>
      </c>
      <c r="H9399" s="80" t="s">
        <v>5988</v>
      </c>
      <c r="K9399" s="96">
        <v>19550.939544000001</v>
      </c>
      <c r="L9399" s="80" t="s">
        <v>6395</v>
      </c>
      <c r="M9399" s="97" t="s">
        <v>6379</v>
      </c>
    </row>
    <row r="9400" spans="2:13" ht="13.5" customHeight="1" x14ac:dyDescent="0.2">
      <c r="B9400" s="79">
        <v>44301</v>
      </c>
      <c r="F9400" s="81" t="s">
        <v>5990</v>
      </c>
      <c r="G9400" s="79" t="s">
        <v>6007</v>
      </c>
      <c r="H9400" s="80" t="s">
        <v>5988</v>
      </c>
      <c r="K9400" s="96">
        <v>14841.288343999999</v>
      </c>
      <c r="L9400" s="80" t="s">
        <v>6393</v>
      </c>
      <c r="M9400" s="97" t="s">
        <v>6379</v>
      </c>
    </row>
    <row r="9401" spans="2:13" ht="13.5" customHeight="1" x14ac:dyDescent="0.2">
      <c r="B9401" s="79">
        <v>44301</v>
      </c>
      <c r="F9401" s="81" t="s">
        <v>5990</v>
      </c>
      <c r="G9401" s="79" t="s">
        <v>6007</v>
      </c>
      <c r="H9401" s="80" t="s">
        <v>5988</v>
      </c>
      <c r="K9401" s="96">
        <v>6558.1892959999996</v>
      </c>
      <c r="L9401" s="80" t="s">
        <v>6622</v>
      </c>
      <c r="M9401" s="97" t="s">
        <v>6379</v>
      </c>
    </row>
    <row r="9402" spans="2:13" ht="13.5" customHeight="1" x14ac:dyDescent="0.2">
      <c r="B9402" s="79">
        <v>44301</v>
      </c>
      <c r="F9402" s="81" t="s">
        <v>5990</v>
      </c>
      <c r="G9402" s="79" t="s">
        <v>6007</v>
      </c>
      <c r="H9402" s="80" t="s">
        <v>5988</v>
      </c>
      <c r="K9402" s="96">
        <v>6558.1892959999996</v>
      </c>
      <c r="L9402" s="80" t="s">
        <v>6622</v>
      </c>
      <c r="M9402" s="97" t="s">
        <v>6379</v>
      </c>
    </row>
    <row r="9403" spans="2:13" ht="13.5" customHeight="1" x14ac:dyDescent="0.2">
      <c r="B9403" s="79">
        <v>44301</v>
      </c>
      <c r="F9403" s="81" t="s">
        <v>5990</v>
      </c>
      <c r="G9403" s="79" t="s">
        <v>6007</v>
      </c>
      <c r="H9403" s="80" t="s">
        <v>5988</v>
      </c>
      <c r="K9403" s="96">
        <v>6558.1892959999996</v>
      </c>
      <c r="L9403" s="80" t="s">
        <v>6622</v>
      </c>
      <c r="M9403" s="97" t="s">
        <v>6379</v>
      </c>
    </row>
    <row r="9404" spans="2:13" ht="13.5" customHeight="1" x14ac:dyDescent="0.2">
      <c r="B9404" s="79">
        <v>44301</v>
      </c>
      <c r="F9404" s="81" t="s">
        <v>5990</v>
      </c>
      <c r="G9404" s="79" t="s">
        <v>6007</v>
      </c>
      <c r="H9404" s="80" t="s">
        <v>5988</v>
      </c>
      <c r="K9404" s="96">
        <v>14920.763708</v>
      </c>
      <c r="L9404" s="80" t="s">
        <v>6392</v>
      </c>
      <c r="M9404" s="97" t="s">
        <v>6379</v>
      </c>
    </row>
    <row r="9405" spans="2:13" ht="13.5" customHeight="1" x14ac:dyDescent="0.2">
      <c r="B9405" s="79">
        <v>44301</v>
      </c>
      <c r="F9405" s="81" t="s">
        <v>5990</v>
      </c>
      <c r="G9405" s="79" t="s">
        <v>6007</v>
      </c>
      <c r="H9405" s="80" t="s">
        <v>5988</v>
      </c>
      <c r="K9405" s="96">
        <v>12174.448352000001</v>
      </c>
      <c r="L9405" s="80" t="s">
        <v>6606</v>
      </c>
      <c r="M9405" s="97" t="s">
        <v>6379</v>
      </c>
    </row>
    <row r="9406" spans="2:13" ht="13.5" customHeight="1" x14ac:dyDescent="0.2">
      <c r="B9406" s="79">
        <v>44301</v>
      </c>
      <c r="F9406" s="81" t="s">
        <v>5990</v>
      </c>
      <c r="G9406" s="79" t="s">
        <v>6007</v>
      </c>
      <c r="H9406" s="80" t="s">
        <v>5988</v>
      </c>
      <c r="K9406" s="96">
        <v>12174.448352000001</v>
      </c>
      <c r="L9406" s="80" t="s">
        <v>6606</v>
      </c>
      <c r="M9406" s="97" t="s">
        <v>6379</v>
      </c>
    </row>
    <row r="9407" spans="2:13" ht="13.5" customHeight="1" x14ac:dyDescent="0.2">
      <c r="B9407" s="79">
        <v>44301</v>
      </c>
      <c r="F9407" s="81" t="s">
        <v>5990</v>
      </c>
      <c r="G9407" s="79" t="s">
        <v>6007</v>
      </c>
      <c r="H9407" s="80" t="s">
        <v>5988</v>
      </c>
      <c r="K9407" s="96">
        <v>13469.602432</v>
      </c>
      <c r="L9407" s="80" t="s">
        <v>6391</v>
      </c>
      <c r="M9407" s="97" t="s">
        <v>6379</v>
      </c>
    </row>
    <row r="9408" spans="2:13" ht="13.5" customHeight="1" x14ac:dyDescent="0.2">
      <c r="B9408" s="79">
        <v>44301</v>
      </c>
      <c r="F9408" s="81" t="s">
        <v>5990</v>
      </c>
      <c r="G9408" s="79" t="s">
        <v>6007</v>
      </c>
      <c r="H9408" s="80" t="s">
        <v>5988</v>
      </c>
      <c r="K9408" s="96">
        <v>15088.545031999998</v>
      </c>
      <c r="L9408" s="80" t="s">
        <v>6390</v>
      </c>
      <c r="M9408" s="97" t="s">
        <v>6379</v>
      </c>
    </row>
    <row r="9409" spans="2:13" ht="13.5" customHeight="1" x14ac:dyDescent="0.2">
      <c r="B9409" s="79">
        <v>44301</v>
      </c>
      <c r="F9409" s="81" t="s">
        <v>5990</v>
      </c>
      <c r="G9409" s="79" t="s">
        <v>6007</v>
      </c>
      <c r="H9409" s="80" t="s">
        <v>5988</v>
      </c>
      <c r="K9409" s="96">
        <v>12866.178372</v>
      </c>
      <c r="L9409" s="80" t="s">
        <v>6390</v>
      </c>
      <c r="M9409" s="97" t="s">
        <v>6379</v>
      </c>
    </row>
    <row r="9410" spans="2:13" ht="13.5" customHeight="1" x14ac:dyDescent="0.2">
      <c r="B9410" s="79">
        <v>44301</v>
      </c>
      <c r="F9410" s="81" t="s">
        <v>5990</v>
      </c>
      <c r="G9410" s="79" t="s">
        <v>6007</v>
      </c>
      <c r="H9410" s="80" t="s">
        <v>5988</v>
      </c>
      <c r="K9410" s="96">
        <v>12436.422699999999</v>
      </c>
      <c r="L9410" s="80" t="s">
        <v>6605</v>
      </c>
      <c r="M9410" s="97" t="s">
        <v>6379</v>
      </c>
    </row>
    <row r="9411" spans="2:13" ht="13.5" customHeight="1" x14ac:dyDescent="0.2">
      <c r="B9411" s="79">
        <v>44301</v>
      </c>
      <c r="F9411" s="81" t="s">
        <v>5990</v>
      </c>
      <c r="G9411" s="79" t="s">
        <v>6007</v>
      </c>
      <c r="H9411" s="80" t="s">
        <v>5988</v>
      </c>
      <c r="K9411" s="96">
        <v>13946.454615999999</v>
      </c>
      <c r="L9411" s="80" t="s">
        <v>6605</v>
      </c>
      <c r="M9411" s="97" t="s">
        <v>6379</v>
      </c>
    </row>
    <row r="9412" spans="2:13" ht="13.5" customHeight="1" x14ac:dyDescent="0.2">
      <c r="B9412" s="79">
        <v>44301</v>
      </c>
      <c r="F9412" s="81" t="s">
        <v>5990</v>
      </c>
      <c r="G9412" s="79" t="s">
        <v>6007</v>
      </c>
      <c r="H9412" s="80" t="s">
        <v>5988</v>
      </c>
      <c r="K9412" s="96">
        <v>16021.644676</v>
      </c>
      <c r="L9412" s="80" t="s">
        <v>6604</v>
      </c>
      <c r="M9412" s="97" t="s">
        <v>6379</v>
      </c>
    </row>
    <row r="9413" spans="2:13" ht="13.5" customHeight="1" x14ac:dyDescent="0.2">
      <c r="B9413" s="79">
        <v>44301</v>
      </c>
      <c r="F9413" s="81" t="s">
        <v>5990</v>
      </c>
      <c r="G9413" s="79" t="s">
        <v>6007</v>
      </c>
      <c r="H9413" s="80" t="s">
        <v>5988</v>
      </c>
      <c r="K9413" s="96">
        <v>9136.723328</v>
      </c>
      <c r="L9413" s="80" t="s">
        <v>6388</v>
      </c>
      <c r="M9413" s="97" t="s">
        <v>6379</v>
      </c>
    </row>
    <row r="9414" spans="2:13" ht="13.5" customHeight="1" x14ac:dyDescent="0.2">
      <c r="B9414" s="79">
        <v>44301</v>
      </c>
      <c r="F9414" s="81" t="s">
        <v>5990</v>
      </c>
      <c r="G9414" s="79" t="s">
        <v>6007</v>
      </c>
      <c r="H9414" s="80" t="s">
        <v>5988</v>
      </c>
      <c r="K9414" s="96">
        <v>10523.126899999999</v>
      </c>
      <c r="L9414" s="80" t="s">
        <v>6387</v>
      </c>
      <c r="M9414" s="97" t="s">
        <v>6379</v>
      </c>
    </row>
    <row r="9415" spans="2:13" ht="13.5" customHeight="1" x14ac:dyDescent="0.2">
      <c r="B9415" s="79">
        <v>44301</v>
      </c>
      <c r="F9415" s="81" t="s">
        <v>5990</v>
      </c>
      <c r="G9415" s="79" t="s">
        <v>6007</v>
      </c>
      <c r="H9415" s="80" t="s">
        <v>5988</v>
      </c>
      <c r="K9415" s="96">
        <v>17484.58008</v>
      </c>
      <c r="L9415" s="80" t="s">
        <v>6386</v>
      </c>
      <c r="M9415" s="97" t="s">
        <v>6379</v>
      </c>
    </row>
    <row r="9416" spans="2:13" ht="13.5" customHeight="1" x14ac:dyDescent="0.2">
      <c r="B9416" s="79">
        <v>44301</v>
      </c>
      <c r="F9416" s="81" t="s">
        <v>5990</v>
      </c>
      <c r="G9416" s="79" t="s">
        <v>6007</v>
      </c>
      <c r="H9416" s="80" t="s">
        <v>5988</v>
      </c>
      <c r="K9416" s="96">
        <v>10526.070431999999</v>
      </c>
      <c r="L9416" s="80" t="s">
        <v>6385</v>
      </c>
      <c r="M9416" s="97" t="s">
        <v>6379</v>
      </c>
    </row>
    <row r="9417" spans="2:13" ht="13.5" customHeight="1" x14ac:dyDescent="0.2">
      <c r="B9417" s="79">
        <v>44301</v>
      </c>
      <c r="F9417" s="81" t="s">
        <v>5990</v>
      </c>
      <c r="G9417" s="79" t="s">
        <v>6007</v>
      </c>
      <c r="H9417" s="80" t="s">
        <v>5988</v>
      </c>
      <c r="K9417" s="96">
        <v>9222.0857560000004</v>
      </c>
      <c r="L9417" s="80" t="s">
        <v>6383</v>
      </c>
      <c r="M9417" s="97" t="s">
        <v>6379</v>
      </c>
    </row>
    <row r="9418" spans="2:13" ht="13.5" customHeight="1" x14ac:dyDescent="0.2">
      <c r="B9418" s="79">
        <v>44301</v>
      </c>
      <c r="F9418" s="81" t="s">
        <v>5990</v>
      </c>
      <c r="G9418" s="79" t="s">
        <v>6007</v>
      </c>
      <c r="H9418" s="80" t="s">
        <v>5988</v>
      </c>
      <c r="K9418" s="96">
        <v>10128.693612000001</v>
      </c>
      <c r="L9418" s="80" t="s">
        <v>6381</v>
      </c>
      <c r="M9418" s="97" t="s">
        <v>6379</v>
      </c>
    </row>
    <row r="9419" spans="2:13" ht="13.5" customHeight="1" x14ac:dyDescent="0.2">
      <c r="B9419" s="79">
        <v>44301</v>
      </c>
      <c r="F9419" s="81" t="s">
        <v>5990</v>
      </c>
      <c r="G9419" s="79" t="s">
        <v>6007</v>
      </c>
      <c r="H9419" s="80" t="s">
        <v>5988</v>
      </c>
      <c r="K9419" s="96">
        <v>16451.400347999999</v>
      </c>
      <c r="L9419" s="80" t="s">
        <v>6461</v>
      </c>
      <c r="M9419" s="97" t="s">
        <v>6379</v>
      </c>
    </row>
    <row r="9420" spans="2:13" ht="13.5" customHeight="1" x14ac:dyDescent="0.2">
      <c r="B9420" s="79">
        <v>44301</v>
      </c>
      <c r="F9420" s="81" t="s">
        <v>5990</v>
      </c>
      <c r="G9420" s="79" t="s">
        <v>6007</v>
      </c>
      <c r="H9420" s="80" t="s">
        <v>5988</v>
      </c>
      <c r="K9420" s="96">
        <v>6593.5116800000005</v>
      </c>
      <c r="L9420" s="80" t="s">
        <v>6460</v>
      </c>
      <c r="M9420" s="97" t="s">
        <v>6379</v>
      </c>
    </row>
    <row r="9421" spans="2:13" ht="13.5" customHeight="1" x14ac:dyDescent="0.2">
      <c r="B9421" s="79">
        <v>44301</v>
      </c>
      <c r="F9421" s="81" t="s">
        <v>5990</v>
      </c>
      <c r="G9421" s="79" t="s">
        <v>6007</v>
      </c>
      <c r="H9421" s="80" t="s">
        <v>5988</v>
      </c>
      <c r="K9421" s="96">
        <v>6416.8997600000002</v>
      </c>
      <c r="L9421" s="80" t="s">
        <v>6459</v>
      </c>
      <c r="M9421" s="97" t="s">
        <v>6379</v>
      </c>
    </row>
    <row r="9422" spans="2:13" ht="13.5" customHeight="1" x14ac:dyDescent="0.2">
      <c r="B9422" s="79">
        <v>44301</v>
      </c>
      <c r="F9422" s="81" t="s">
        <v>5990</v>
      </c>
      <c r="G9422" s="79" t="s">
        <v>6007</v>
      </c>
      <c r="H9422" s="80" t="s">
        <v>5988</v>
      </c>
      <c r="K9422" s="96">
        <v>15244.552228</v>
      </c>
      <c r="L9422" s="80" t="s">
        <v>6458</v>
      </c>
      <c r="M9422" s="97" t="s">
        <v>6379</v>
      </c>
    </row>
    <row r="9423" spans="2:13" ht="13.5" customHeight="1" x14ac:dyDescent="0.2">
      <c r="B9423" s="79">
        <v>44301</v>
      </c>
      <c r="F9423" s="81" t="s">
        <v>5990</v>
      </c>
      <c r="G9423" s="79" t="s">
        <v>6007</v>
      </c>
      <c r="H9423" s="80" t="s">
        <v>5988</v>
      </c>
      <c r="K9423" s="96">
        <v>13669.762607999999</v>
      </c>
      <c r="L9423" s="80" t="s">
        <v>6457</v>
      </c>
      <c r="M9423" s="97" t="s">
        <v>6379</v>
      </c>
    </row>
    <row r="9424" spans="2:13" ht="13.5" customHeight="1" x14ac:dyDescent="0.2">
      <c r="B9424" s="79">
        <v>44301</v>
      </c>
      <c r="F9424" s="81" t="s">
        <v>5990</v>
      </c>
      <c r="G9424" s="79" t="s">
        <v>6007</v>
      </c>
      <c r="H9424" s="80" t="s">
        <v>5988</v>
      </c>
      <c r="K9424" s="96">
        <v>14491.008036000001</v>
      </c>
      <c r="L9424" s="80" t="s">
        <v>6457</v>
      </c>
      <c r="M9424" s="97" t="s">
        <v>6379</v>
      </c>
    </row>
    <row r="9425" spans="2:13" ht="13.5" customHeight="1" x14ac:dyDescent="0.2">
      <c r="B9425" s="79">
        <v>44301</v>
      </c>
      <c r="F9425" s="81" t="s">
        <v>5990</v>
      </c>
      <c r="G9425" s="79" t="s">
        <v>6007</v>
      </c>
      <c r="H9425" s="80" t="s">
        <v>5988</v>
      </c>
      <c r="K9425" s="96">
        <v>8286.0425799999994</v>
      </c>
      <c r="L9425" s="80" t="s">
        <v>6456</v>
      </c>
      <c r="M9425" s="97" t="s">
        <v>6379</v>
      </c>
    </row>
    <row r="9426" spans="2:13" ht="13.5" customHeight="1" x14ac:dyDescent="0.2">
      <c r="B9426" s="79">
        <v>44301</v>
      </c>
      <c r="F9426" s="81" t="s">
        <v>5990</v>
      </c>
      <c r="G9426" s="79" t="s">
        <v>6007</v>
      </c>
      <c r="H9426" s="80" t="s">
        <v>5988</v>
      </c>
      <c r="K9426" s="96">
        <v>1089.1068399999999</v>
      </c>
      <c r="L9426" s="80" t="s">
        <v>6619</v>
      </c>
      <c r="M9426" s="97" t="s">
        <v>6379</v>
      </c>
    </row>
    <row r="9427" spans="2:13" ht="13.5" customHeight="1" x14ac:dyDescent="0.2">
      <c r="B9427" s="79">
        <v>44301</v>
      </c>
      <c r="F9427" s="81" t="s">
        <v>5990</v>
      </c>
      <c r="G9427" s="79" t="s">
        <v>6007</v>
      </c>
      <c r="H9427" s="80" t="s">
        <v>5988</v>
      </c>
      <c r="K9427" s="96">
        <v>7229.3145920000006</v>
      </c>
      <c r="L9427" s="80" t="s">
        <v>6455</v>
      </c>
      <c r="M9427" s="97" t="s">
        <v>6379</v>
      </c>
    </row>
    <row r="9428" spans="2:13" ht="13.5" customHeight="1" x14ac:dyDescent="0.2">
      <c r="B9428" s="79">
        <v>44301</v>
      </c>
      <c r="F9428" s="81" t="s">
        <v>5990</v>
      </c>
      <c r="G9428" s="79" t="s">
        <v>6007</v>
      </c>
      <c r="H9428" s="80" t="s">
        <v>5988</v>
      </c>
      <c r="K9428" s="96">
        <v>11706.426764</v>
      </c>
      <c r="L9428" s="80" t="s">
        <v>6454</v>
      </c>
      <c r="M9428" s="97" t="s">
        <v>6379</v>
      </c>
    </row>
    <row r="9429" spans="2:13" ht="13.5" customHeight="1" x14ac:dyDescent="0.2">
      <c r="B9429" s="79">
        <v>44301</v>
      </c>
      <c r="F9429" s="81" t="s">
        <v>5990</v>
      </c>
      <c r="G9429" s="79" t="s">
        <v>6007</v>
      </c>
      <c r="H9429" s="80" t="s">
        <v>5988</v>
      </c>
      <c r="K9429" s="96">
        <v>12089.085924000001</v>
      </c>
      <c r="L9429" s="80" t="s">
        <v>6454</v>
      </c>
      <c r="M9429" s="97" t="s">
        <v>6379</v>
      </c>
    </row>
    <row r="9430" spans="2:13" ht="13.5" customHeight="1" x14ac:dyDescent="0.2">
      <c r="B9430" s="79">
        <v>44301</v>
      </c>
      <c r="F9430" s="81" t="s">
        <v>5990</v>
      </c>
      <c r="G9430" s="79" t="s">
        <v>6007</v>
      </c>
      <c r="H9430" s="80" t="s">
        <v>5988</v>
      </c>
      <c r="K9430" s="96">
        <v>6926.1307960000004</v>
      </c>
      <c r="L9430" s="80" t="s">
        <v>6453</v>
      </c>
      <c r="M9430" s="97" t="s">
        <v>6379</v>
      </c>
    </row>
    <row r="9431" spans="2:13" ht="13.5" customHeight="1" x14ac:dyDescent="0.2">
      <c r="B9431" s="79">
        <v>44301</v>
      </c>
      <c r="F9431" s="81" t="s">
        <v>5990</v>
      </c>
      <c r="G9431" s="79" t="s">
        <v>6007</v>
      </c>
      <c r="H9431" s="80" t="s">
        <v>5988</v>
      </c>
      <c r="K9431" s="96">
        <v>10758.60946</v>
      </c>
      <c r="L9431" s="80" t="s">
        <v>6453</v>
      </c>
      <c r="M9431" s="97" t="s">
        <v>6379</v>
      </c>
    </row>
    <row r="9432" spans="2:13" ht="13.5" customHeight="1" x14ac:dyDescent="0.2">
      <c r="B9432" s="79">
        <v>44301</v>
      </c>
      <c r="F9432" s="81" t="s">
        <v>5990</v>
      </c>
      <c r="G9432" s="79" t="s">
        <v>6007</v>
      </c>
      <c r="H9432" s="80" t="s">
        <v>5988</v>
      </c>
      <c r="K9432" s="96">
        <v>16595.633416000001</v>
      </c>
      <c r="L9432" s="80" t="s">
        <v>6632</v>
      </c>
      <c r="M9432" s="97" t="s">
        <v>6379</v>
      </c>
    </row>
    <row r="9433" spans="2:13" ht="13.5" customHeight="1" x14ac:dyDescent="0.2">
      <c r="B9433" s="79">
        <v>44301</v>
      </c>
      <c r="F9433" s="81" t="s">
        <v>5990</v>
      </c>
      <c r="G9433" s="79" t="s">
        <v>6007</v>
      </c>
      <c r="H9433" s="80" t="s">
        <v>5988</v>
      </c>
      <c r="K9433" s="96">
        <v>16595.633416000001</v>
      </c>
      <c r="L9433" s="80" t="s">
        <v>6632</v>
      </c>
      <c r="M9433" s="97" t="s">
        <v>6379</v>
      </c>
    </row>
    <row r="9434" spans="2:13" ht="13.5" customHeight="1" x14ac:dyDescent="0.2">
      <c r="B9434" s="79">
        <v>44301</v>
      </c>
      <c r="F9434" s="81" t="s">
        <v>5990</v>
      </c>
      <c r="G9434" s="79" t="s">
        <v>6007</v>
      </c>
      <c r="H9434" s="80" t="s">
        <v>5988</v>
      </c>
      <c r="K9434" s="96">
        <v>16595.633416000001</v>
      </c>
      <c r="L9434" s="80" t="s">
        <v>6632</v>
      </c>
      <c r="M9434" s="97" t="s">
        <v>6379</v>
      </c>
    </row>
    <row r="9435" spans="2:13" ht="13.5" customHeight="1" x14ac:dyDescent="0.2">
      <c r="B9435" s="79">
        <v>44301</v>
      </c>
      <c r="F9435" s="81" t="s">
        <v>5990</v>
      </c>
      <c r="G9435" s="79" t="s">
        <v>6007</v>
      </c>
      <c r="H9435" s="80" t="s">
        <v>5988</v>
      </c>
      <c r="K9435" s="96">
        <v>16595.633416000001</v>
      </c>
      <c r="L9435" s="80" t="s">
        <v>6632</v>
      </c>
      <c r="M9435" s="97" t="s">
        <v>6379</v>
      </c>
    </row>
    <row r="9436" spans="2:13" ht="13.5" customHeight="1" x14ac:dyDescent="0.2">
      <c r="B9436" s="79">
        <v>44301</v>
      </c>
      <c r="F9436" s="81" t="s">
        <v>5990</v>
      </c>
      <c r="G9436" s="79" t="s">
        <v>6007</v>
      </c>
      <c r="H9436" s="80" t="s">
        <v>5988</v>
      </c>
      <c r="K9436" s="96">
        <v>16595.633416000001</v>
      </c>
      <c r="L9436" s="80" t="s">
        <v>6632</v>
      </c>
      <c r="M9436" s="97" t="s">
        <v>6379</v>
      </c>
    </row>
    <row r="9437" spans="2:13" ht="13.5" customHeight="1" x14ac:dyDescent="0.2">
      <c r="B9437" s="79">
        <v>44301</v>
      </c>
      <c r="F9437" s="81" t="s">
        <v>5990</v>
      </c>
      <c r="G9437" s="79" t="s">
        <v>6007</v>
      </c>
      <c r="H9437" s="80" t="s">
        <v>5988</v>
      </c>
      <c r="K9437" s="96">
        <v>16595.633416000001</v>
      </c>
      <c r="L9437" s="80" t="s">
        <v>6632</v>
      </c>
      <c r="M9437" s="97" t="s">
        <v>6379</v>
      </c>
    </row>
    <row r="9438" spans="2:13" ht="13.5" customHeight="1" x14ac:dyDescent="0.2">
      <c r="B9438" s="79">
        <v>44301</v>
      </c>
      <c r="F9438" s="81" t="s">
        <v>5990</v>
      </c>
      <c r="G9438" s="79" t="s">
        <v>6007</v>
      </c>
      <c r="H9438" s="80" t="s">
        <v>5988</v>
      </c>
      <c r="K9438" s="96">
        <v>11282.558155999999</v>
      </c>
      <c r="L9438" s="80" t="s">
        <v>6631</v>
      </c>
      <c r="M9438" s="97" t="s">
        <v>6379</v>
      </c>
    </row>
    <row r="9439" spans="2:13" ht="13.5" customHeight="1" x14ac:dyDescent="0.2">
      <c r="B9439" s="79">
        <v>44301</v>
      </c>
      <c r="F9439" s="81" t="s">
        <v>5990</v>
      </c>
      <c r="G9439" s="79" t="s">
        <v>6007</v>
      </c>
      <c r="H9439" s="80" t="s">
        <v>5988</v>
      </c>
      <c r="K9439" s="96">
        <v>11282.558155999999</v>
      </c>
      <c r="L9439" s="80" t="s">
        <v>6631</v>
      </c>
      <c r="M9439" s="97" t="s">
        <v>6379</v>
      </c>
    </row>
    <row r="9440" spans="2:13" ht="13.5" customHeight="1" x14ac:dyDescent="0.2">
      <c r="B9440" s="79">
        <v>44301</v>
      </c>
      <c r="F9440" s="81" t="s">
        <v>5990</v>
      </c>
      <c r="G9440" s="79" t="s">
        <v>6007</v>
      </c>
      <c r="H9440" s="80" t="s">
        <v>5988</v>
      </c>
      <c r="K9440" s="96">
        <v>11282.558155999999</v>
      </c>
      <c r="L9440" s="80" t="s">
        <v>6631</v>
      </c>
      <c r="M9440" s="97" t="s">
        <v>6379</v>
      </c>
    </row>
    <row r="9441" spans="2:13" ht="13.5" customHeight="1" x14ac:dyDescent="0.2">
      <c r="B9441" s="79">
        <v>44301</v>
      </c>
      <c r="F9441" s="81" t="s">
        <v>5990</v>
      </c>
      <c r="G9441" s="79" t="s">
        <v>6007</v>
      </c>
      <c r="H9441" s="80" t="s">
        <v>5988</v>
      </c>
      <c r="K9441" s="96">
        <v>11282.558155999999</v>
      </c>
      <c r="L9441" s="80" t="s">
        <v>6631</v>
      </c>
      <c r="M9441" s="97" t="s">
        <v>6379</v>
      </c>
    </row>
    <row r="9442" spans="2:13" ht="13.5" customHeight="1" x14ac:dyDescent="0.2">
      <c r="B9442" s="79">
        <v>44301</v>
      </c>
      <c r="F9442" s="81" t="s">
        <v>5990</v>
      </c>
      <c r="G9442" s="79" t="s">
        <v>6007</v>
      </c>
      <c r="H9442" s="80" t="s">
        <v>5988</v>
      </c>
      <c r="K9442" s="96">
        <v>11282.558155999999</v>
      </c>
      <c r="L9442" s="80" t="s">
        <v>6631</v>
      </c>
      <c r="M9442" s="97" t="s">
        <v>6379</v>
      </c>
    </row>
    <row r="9443" spans="2:13" ht="13.5" customHeight="1" x14ac:dyDescent="0.2">
      <c r="B9443" s="79">
        <v>44301</v>
      </c>
      <c r="F9443" s="81" t="s">
        <v>5990</v>
      </c>
      <c r="G9443" s="79" t="s">
        <v>6007</v>
      </c>
      <c r="H9443" s="80" t="s">
        <v>5988</v>
      </c>
      <c r="K9443" s="96">
        <v>11282.558155999999</v>
      </c>
      <c r="L9443" s="80" t="s">
        <v>6631</v>
      </c>
      <c r="M9443" s="97" t="s">
        <v>6379</v>
      </c>
    </row>
    <row r="9444" spans="2:13" ht="13.5" customHeight="1" x14ac:dyDescent="0.2">
      <c r="B9444" s="79">
        <v>44301</v>
      </c>
      <c r="F9444" s="81" t="s">
        <v>5990</v>
      </c>
      <c r="G9444" s="79" t="s">
        <v>6007</v>
      </c>
      <c r="H9444" s="80" t="s">
        <v>5988</v>
      </c>
      <c r="K9444" s="96">
        <v>11282.558155999999</v>
      </c>
      <c r="L9444" s="80" t="s">
        <v>6631</v>
      </c>
      <c r="M9444" s="97" t="s">
        <v>6379</v>
      </c>
    </row>
    <row r="9445" spans="2:13" ht="13.5" customHeight="1" x14ac:dyDescent="0.2">
      <c r="B9445" s="79">
        <v>44301</v>
      </c>
      <c r="F9445" s="81" t="s">
        <v>5990</v>
      </c>
      <c r="G9445" s="79" t="s">
        <v>6007</v>
      </c>
      <c r="H9445" s="80" t="s">
        <v>5988</v>
      </c>
      <c r="K9445" s="96">
        <v>5928.2734479999999</v>
      </c>
      <c r="L9445" s="80" t="s">
        <v>6631</v>
      </c>
      <c r="M9445" s="97" t="s">
        <v>6379</v>
      </c>
    </row>
    <row r="9446" spans="2:13" ht="13.5" customHeight="1" x14ac:dyDescent="0.2">
      <c r="B9446" s="79">
        <v>44301</v>
      </c>
      <c r="F9446" s="81" t="s">
        <v>5990</v>
      </c>
      <c r="G9446" s="79" t="s">
        <v>6007</v>
      </c>
      <c r="H9446" s="80" t="s">
        <v>5988</v>
      </c>
      <c r="K9446" s="96">
        <v>5928.2734479999999</v>
      </c>
      <c r="L9446" s="80" t="s">
        <v>6631</v>
      </c>
      <c r="M9446" s="97" t="s">
        <v>6379</v>
      </c>
    </row>
    <row r="9447" spans="2:13" ht="13.5" customHeight="1" x14ac:dyDescent="0.2">
      <c r="B9447" s="79">
        <v>44301</v>
      </c>
      <c r="F9447" s="81" t="s">
        <v>5990</v>
      </c>
      <c r="G9447" s="79" t="s">
        <v>6007</v>
      </c>
      <c r="H9447" s="80" t="s">
        <v>5988</v>
      </c>
      <c r="K9447" s="96">
        <v>5928.2734479999999</v>
      </c>
      <c r="L9447" s="80" t="s">
        <v>6631</v>
      </c>
      <c r="M9447" s="97" t="s">
        <v>6379</v>
      </c>
    </row>
    <row r="9448" spans="2:13" ht="13.5" customHeight="1" x14ac:dyDescent="0.2">
      <c r="B9448" s="79">
        <v>44301</v>
      </c>
      <c r="F9448" s="81" t="s">
        <v>5990</v>
      </c>
      <c r="G9448" s="79" t="s">
        <v>6007</v>
      </c>
      <c r="H9448" s="80" t="s">
        <v>5988</v>
      </c>
      <c r="K9448" s="96">
        <v>10723.287076000001</v>
      </c>
      <c r="L9448" s="80" t="s">
        <v>6618</v>
      </c>
      <c r="M9448" s="97" t="s">
        <v>6379</v>
      </c>
    </row>
    <row r="9449" spans="2:13" ht="13.5" customHeight="1" x14ac:dyDescent="0.2">
      <c r="B9449" s="79">
        <v>44301</v>
      </c>
      <c r="F9449" s="81" t="s">
        <v>5990</v>
      </c>
      <c r="G9449" s="79" t="s">
        <v>6007</v>
      </c>
      <c r="H9449" s="80" t="s">
        <v>5988</v>
      </c>
      <c r="K9449" s="96">
        <v>7965.1975920000004</v>
      </c>
      <c r="L9449" s="80" t="s">
        <v>6618</v>
      </c>
      <c r="M9449" s="97" t="s">
        <v>6379</v>
      </c>
    </row>
    <row r="9450" spans="2:13" ht="13.5" customHeight="1" x14ac:dyDescent="0.2">
      <c r="B9450" s="79">
        <v>44301</v>
      </c>
      <c r="F9450" s="81" t="s">
        <v>5990</v>
      </c>
      <c r="G9450" s="79" t="s">
        <v>6007</v>
      </c>
      <c r="H9450" s="80" t="s">
        <v>5988</v>
      </c>
      <c r="K9450" s="96">
        <v>2502.0022000000004</v>
      </c>
      <c r="L9450" s="80" t="s">
        <v>6625</v>
      </c>
      <c r="M9450" s="97" t="s">
        <v>6379</v>
      </c>
    </row>
    <row r="9451" spans="2:13" ht="13.5" customHeight="1" x14ac:dyDescent="0.2">
      <c r="B9451" s="79">
        <v>44301</v>
      </c>
      <c r="F9451" s="81" t="s">
        <v>5990</v>
      </c>
      <c r="G9451" s="79" t="s">
        <v>6007</v>
      </c>
      <c r="H9451" s="80" t="s">
        <v>5988</v>
      </c>
      <c r="K9451" s="96">
        <v>2502.0022000000004</v>
      </c>
      <c r="L9451" s="80" t="s">
        <v>6625</v>
      </c>
      <c r="M9451" s="97" t="s">
        <v>6379</v>
      </c>
    </row>
    <row r="9452" spans="2:13" ht="13.5" customHeight="1" x14ac:dyDescent="0.2">
      <c r="B9452" s="79">
        <v>44301</v>
      </c>
      <c r="F9452" s="81" t="s">
        <v>5990</v>
      </c>
      <c r="G9452" s="79" t="s">
        <v>6007</v>
      </c>
      <c r="H9452" s="80" t="s">
        <v>5988</v>
      </c>
      <c r="K9452" s="96">
        <v>2502.0022000000004</v>
      </c>
      <c r="L9452" s="80" t="s">
        <v>6625</v>
      </c>
      <c r="M9452" s="97" t="s">
        <v>6379</v>
      </c>
    </row>
    <row r="9453" spans="2:13" ht="13.5" customHeight="1" x14ac:dyDescent="0.2">
      <c r="B9453" s="79">
        <v>44301</v>
      </c>
      <c r="F9453" s="81" t="s">
        <v>5990</v>
      </c>
      <c r="G9453" s="79" t="s">
        <v>6007</v>
      </c>
      <c r="H9453" s="80" t="s">
        <v>5988</v>
      </c>
      <c r="K9453" s="96">
        <v>17849.578048000003</v>
      </c>
      <c r="L9453" s="80" t="s">
        <v>6451</v>
      </c>
      <c r="M9453" s="97" t="s">
        <v>6379</v>
      </c>
    </row>
    <row r="9454" spans="2:13" ht="13.5" customHeight="1" x14ac:dyDescent="0.2">
      <c r="B9454" s="79">
        <v>44301</v>
      </c>
      <c r="F9454" s="81" t="s">
        <v>5990</v>
      </c>
      <c r="G9454" s="79" t="s">
        <v>6007</v>
      </c>
      <c r="H9454" s="80" t="s">
        <v>5988</v>
      </c>
      <c r="K9454" s="96">
        <v>16474.948603999997</v>
      </c>
      <c r="L9454" s="80" t="s">
        <v>6450</v>
      </c>
      <c r="M9454" s="97" t="s">
        <v>6379</v>
      </c>
    </row>
    <row r="9455" spans="2:13" ht="13.5" customHeight="1" x14ac:dyDescent="0.2">
      <c r="B9455" s="79">
        <v>44301</v>
      </c>
      <c r="F9455" s="81" t="s">
        <v>5990</v>
      </c>
      <c r="G9455" s="79" t="s">
        <v>6007</v>
      </c>
      <c r="H9455" s="80" t="s">
        <v>5988</v>
      </c>
      <c r="K9455" s="96">
        <v>11756.466807999999</v>
      </c>
      <c r="L9455" s="80" t="s">
        <v>6449</v>
      </c>
      <c r="M9455" s="97" t="s">
        <v>6379</v>
      </c>
    </row>
    <row r="9456" spans="2:13" ht="13.5" customHeight="1" x14ac:dyDescent="0.2">
      <c r="B9456" s="79">
        <v>44301</v>
      </c>
      <c r="F9456" s="81" t="s">
        <v>5990</v>
      </c>
      <c r="G9456" s="79" t="s">
        <v>6007</v>
      </c>
      <c r="H9456" s="80" t="s">
        <v>5988</v>
      </c>
      <c r="K9456" s="96">
        <v>5957.7087679999995</v>
      </c>
      <c r="L9456" s="80" t="s">
        <v>6447</v>
      </c>
      <c r="M9456" s="97" t="s">
        <v>6379</v>
      </c>
    </row>
    <row r="9457" spans="2:13" ht="13.5" customHeight="1" x14ac:dyDescent="0.2">
      <c r="B9457" s="79">
        <v>44301</v>
      </c>
      <c r="F9457" s="81" t="s">
        <v>5990</v>
      </c>
      <c r="G9457" s="79" t="s">
        <v>6007</v>
      </c>
      <c r="H9457" s="80" t="s">
        <v>5988</v>
      </c>
      <c r="K9457" s="96">
        <v>11638.725527999999</v>
      </c>
      <c r="L9457" s="80" t="s">
        <v>6446</v>
      </c>
      <c r="M9457" s="97" t="s">
        <v>6379</v>
      </c>
    </row>
    <row r="9458" spans="2:13" ht="13.5" customHeight="1" x14ac:dyDescent="0.2">
      <c r="B9458" s="79">
        <v>44301</v>
      </c>
      <c r="F9458" s="81" t="s">
        <v>5990</v>
      </c>
      <c r="G9458" s="79" t="s">
        <v>6007</v>
      </c>
      <c r="H9458" s="80" t="s">
        <v>5988</v>
      </c>
      <c r="K9458" s="96">
        <v>15332.858188</v>
      </c>
      <c r="L9458" s="80" t="s">
        <v>6446</v>
      </c>
      <c r="M9458" s="97" t="s">
        <v>6379</v>
      </c>
    </row>
    <row r="9459" spans="2:13" ht="13.5" customHeight="1" x14ac:dyDescent="0.2">
      <c r="B9459" s="79">
        <v>44301</v>
      </c>
      <c r="F9459" s="81" t="s">
        <v>5990</v>
      </c>
      <c r="G9459" s="79" t="s">
        <v>6007</v>
      </c>
      <c r="H9459" s="80" t="s">
        <v>5988</v>
      </c>
      <c r="K9459" s="96">
        <v>8241.8896000000004</v>
      </c>
      <c r="L9459" s="80" t="s">
        <v>6445</v>
      </c>
      <c r="M9459" s="97" t="s">
        <v>6379</v>
      </c>
    </row>
    <row r="9460" spans="2:13" ht="13.5" customHeight="1" x14ac:dyDescent="0.2">
      <c r="B9460" s="79">
        <v>44301</v>
      </c>
      <c r="F9460" s="81" t="s">
        <v>5990</v>
      </c>
      <c r="G9460" s="79" t="s">
        <v>6007</v>
      </c>
      <c r="H9460" s="80" t="s">
        <v>5988</v>
      </c>
      <c r="K9460" s="96">
        <v>8241.8896000000004</v>
      </c>
      <c r="L9460" s="80" t="s">
        <v>6445</v>
      </c>
      <c r="M9460" s="97" t="s">
        <v>6379</v>
      </c>
    </row>
    <row r="9461" spans="2:13" ht="13.5" customHeight="1" x14ac:dyDescent="0.2">
      <c r="B9461" s="79">
        <v>44301</v>
      </c>
      <c r="F9461" s="81" t="s">
        <v>5990</v>
      </c>
      <c r="G9461" s="79" t="s">
        <v>6007</v>
      </c>
      <c r="H9461" s="80" t="s">
        <v>5988</v>
      </c>
      <c r="K9461" s="96">
        <v>8241.8896000000004</v>
      </c>
      <c r="L9461" s="80" t="s">
        <v>6445</v>
      </c>
      <c r="M9461" s="97" t="s">
        <v>6379</v>
      </c>
    </row>
    <row r="9462" spans="2:13" ht="13.5" customHeight="1" x14ac:dyDescent="0.2">
      <c r="B9462" s="79">
        <v>44301</v>
      </c>
      <c r="F9462" s="81" t="s">
        <v>5990</v>
      </c>
      <c r="G9462" s="79" t="s">
        <v>6007</v>
      </c>
      <c r="H9462" s="80" t="s">
        <v>5988</v>
      </c>
      <c r="K9462" s="96">
        <v>8241.8896000000004</v>
      </c>
      <c r="L9462" s="80" t="s">
        <v>6445</v>
      </c>
      <c r="M9462" s="97" t="s">
        <v>6379</v>
      </c>
    </row>
    <row r="9463" spans="2:13" ht="13.5" customHeight="1" x14ac:dyDescent="0.2">
      <c r="B9463" s="79">
        <v>44301</v>
      </c>
      <c r="F9463" s="81" t="s">
        <v>5990</v>
      </c>
      <c r="G9463" s="79" t="s">
        <v>6007</v>
      </c>
      <c r="H9463" s="80" t="s">
        <v>5988</v>
      </c>
      <c r="K9463" s="96">
        <v>8241.8896000000004</v>
      </c>
      <c r="L9463" s="80" t="s">
        <v>6445</v>
      </c>
      <c r="M9463" s="97" t="s">
        <v>6379</v>
      </c>
    </row>
    <row r="9464" spans="2:13" ht="13.5" customHeight="1" x14ac:dyDescent="0.2">
      <c r="B9464" s="79">
        <v>44301</v>
      </c>
      <c r="F9464" s="81" t="s">
        <v>5990</v>
      </c>
      <c r="G9464" s="79" t="s">
        <v>6007</v>
      </c>
      <c r="H9464" s="80" t="s">
        <v>5988</v>
      </c>
      <c r="K9464" s="96">
        <v>6272.6666920000007</v>
      </c>
      <c r="L9464" s="80" t="s">
        <v>6444</v>
      </c>
      <c r="M9464" s="97" t="s">
        <v>6379</v>
      </c>
    </row>
    <row r="9465" spans="2:13" ht="13.5" customHeight="1" x14ac:dyDescent="0.2">
      <c r="B9465" s="79">
        <v>44301</v>
      </c>
      <c r="F9465" s="81" t="s">
        <v>5990</v>
      </c>
      <c r="G9465" s="79" t="s">
        <v>6007</v>
      </c>
      <c r="H9465" s="80" t="s">
        <v>5988</v>
      </c>
      <c r="K9465" s="96">
        <v>13693.310863999999</v>
      </c>
      <c r="L9465" s="80" t="s">
        <v>6443</v>
      </c>
      <c r="M9465" s="97" t="s">
        <v>6379</v>
      </c>
    </row>
    <row r="9466" spans="2:13" ht="13.5" customHeight="1" x14ac:dyDescent="0.2">
      <c r="B9466" s="79">
        <v>44301</v>
      </c>
      <c r="F9466" s="81" t="s">
        <v>5990</v>
      </c>
      <c r="G9466" s="79" t="s">
        <v>6007</v>
      </c>
      <c r="H9466" s="80" t="s">
        <v>5988</v>
      </c>
      <c r="K9466" s="96">
        <v>13319.4823</v>
      </c>
      <c r="L9466" s="80" t="s">
        <v>6443</v>
      </c>
      <c r="M9466" s="97" t="s">
        <v>6379</v>
      </c>
    </row>
    <row r="9467" spans="2:13" ht="13.5" customHeight="1" x14ac:dyDescent="0.2">
      <c r="B9467" s="79">
        <v>44301</v>
      </c>
      <c r="F9467" s="81" t="s">
        <v>5990</v>
      </c>
      <c r="G9467" s="79" t="s">
        <v>6007</v>
      </c>
      <c r="H9467" s="80" t="s">
        <v>5988</v>
      </c>
      <c r="K9467" s="96">
        <v>11971.344644000001</v>
      </c>
      <c r="L9467" s="80" t="s">
        <v>6617</v>
      </c>
      <c r="M9467" s="97" t="s">
        <v>6379</v>
      </c>
    </row>
    <row r="9468" spans="2:13" ht="13.5" customHeight="1" x14ac:dyDescent="0.2">
      <c r="B9468" s="79">
        <v>44301</v>
      </c>
      <c r="F9468" s="81" t="s">
        <v>5990</v>
      </c>
      <c r="G9468" s="79" t="s">
        <v>6007</v>
      </c>
      <c r="H9468" s="80" t="s">
        <v>5988</v>
      </c>
      <c r="K9468" s="96">
        <v>6243.2313720000002</v>
      </c>
      <c r="L9468" s="80" t="s">
        <v>6616</v>
      </c>
      <c r="M9468" s="97" t="s">
        <v>6379</v>
      </c>
    </row>
    <row r="9469" spans="2:13" ht="13.5" customHeight="1" x14ac:dyDescent="0.2">
      <c r="B9469" s="79">
        <v>44301</v>
      </c>
      <c r="F9469" s="81" t="s">
        <v>5990</v>
      </c>
      <c r="G9469" s="79" t="s">
        <v>6007</v>
      </c>
      <c r="H9469" s="80" t="s">
        <v>5988</v>
      </c>
      <c r="K9469" s="96">
        <v>10720.343544000001</v>
      </c>
      <c r="L9469" s="80" t="s">
        <v>6441</v>
      </c>
      <c r="M9469" s="97" t="s">
        <v>6379</v>
      </c>
    </row>
    <row r="9470" spans="2:13" ht="13.5" customHeight="1" x14ac:dyDescent="0.2">
      <c r="B9470" s="79">
        <v>44301</v>
      </c>
      <c r="F9470" s="81" t="s">
        <v>5990</v>
      </c>
      <c r="G9470" s="79" t="s">
        <v>6007</v>
      </c>
      <c r="H9470" s="80" t="s">
        <v>5988</v>
      </c>
      <c r="K9470" s="96">
        <v>14361.492628</v>
      </c>
      <c r="L9470" s="80" t="s">
        <v>6615</v>
      </c>
      <c r="M9470" s="97" t="s">
        <v>6379</v>
      </c>
    </row>
    <row r="9471" spans="2:13" ht="13.5" customHeight="1" x14ac:dyDescent="0.2">
      <c r="B9471" s="79">
        <v>44301</v>
      </c>
      <c r="F9471" s="81" t="s">
        <v>5990</v>
      </c>
      <c r="G9471" s="79" t="s">
        <v>6007</v>
      </c>
      <c r="H9471" s="80" t="s">
        <v>5988</v>
      </c>
      <c r="K9471" s="96">
        <v>5719.2826759999998</v>
      </c>
      <c r="L9471" s="80" t="s">
        <v>6440</v>
      </c>
      <c r="M9471" s="97" t="s">
        <v>6379</v>
      </c>
    </row>
    <row r="9472" spans="2:13" ht="13.5" customHeight="1" x14ac:dyDescent="0.2">
      <c r="B9472" s="79">
        <v>44301</v>
      </c>
      <c r="F9472" s="81" t="s">
        <v>5990</v>
      </c>
      <c r="G9472" s="79" t="s">
        <v>6007</v>
      </c>
      <c r="H9472" s="80" t="s">
        <v>5988</v>
      </c>
      <c r="K9472" s="96">
        <v>5719.2826759999998</v>
      </c>
      <c r="L9472" s="80" t="s">
        <v>6440</v>
      </c>
      <c r="M9472" s="97" t="s">
        <v>6379</v>
      </c>
    </row>
    <row r="9473" spans="2:13" ht="13.5" customHeight="1" x14ac:dyDescent="0.2">
      <c r="B9473" s="79">
        <v>44301</v>
      </c>
      <c r="F9473" s="81" t="s">
        <v>5990</v>
      </c>
      <c r="G9473" s="79" t="s">
        <v>6007</v>
      </c>
      <c r="H9473" s="80" t="s">
        <v>5988</v>
      </c>
      <c r="K9473" s="96">
        <v>6408.0691640000005</v>
      </c>
      <c r="L9473" s="80" t="s">
        <v>6439</v>
      </c>
      <c r="M9473" s="97" t="s">
        <v>6379</v>
      </c>
    </row>
    <row r="9474" spans="2:13" ht="13.5" customHeight="1" x14ac:dyDescent="0.2">
      <c r="B9474" s="79">
        <v>44301</v>
      </c>
      <c r="F9474" s="81" t="s">
        <v>5990</v>
      </c>
      <c r="G9474" s="79" t="s">
        <v>6007</v>
      </c>
      <c r="H9474" s="80" t="s">
        <v>5988</v>
      </c>
      <c r="K9474" s="96">
        <v>17876.069835999999</v>
      </c>
      <c r="L9474" s="80" t="s">
        <v>6438</v>
      </c>
      <c r="M9474" s="97" t="s">
        <v>6379</v>
      </c>
    </row>
    <row r="9475" spans="2:13" ht="13.5" customHeight="1" x14ac:dyDescent="0.2">
      <c r="B9475" s="79">
        <v>44301</v>
      </c>
      <c r="F9475" s="81" t="s">
        <v>5990</v>
      </c>
      <c r="G9475" s="79" t="s">
        <v>6007</v>
      </c>
      <c r="H9475" s="80" t="s">
        <v>5988</v>
      </c>
      <c r="K9475" s="96">
        <v>16177.651871999999</v>
      </c>
      <c r="L9475" s="80" t="s">
        <v>6438</v>
      </c>
      <c r="M9475" s="97" t="s">
        <v>6379</v>
      </c>
    </row>
    <row r="9476" spans="2:13" ht="13.5" customHeight="1" x14ac:dyDescent="0.2">
      <c r="B9476" s="79">
        <v>44301</v>
      </c>
      <c r="F9476" s="81" t="s">
        <v>5990</v>
      </c>
      <c r="G9476" s="79" t="s">
        <v>6007</v>
      </c>
      <c r="H9476" s="80" t="s">
        <v>5988</v>
      </c>
      <c r="K9476" s="96">
        <v>5948.8781719999997</v>
      </c>
      <c r="L9476" s="80" t="s">
        <v>6437</v>
      </c>
      <c r="M9476" s="97" t="s">
        <v>6379</v>
      </c>
    </row>
    <row r="9477" spans="2:13" ht="13.5" customHeight="1" x14ac:dyDescent="0.2">
      <c r="B9477" s="79">
        <v>44301</v>
      </c>
      <c r="F9477" s="81" t="s">
        <v>5990</v>
      </c>
      <c r="G9477" s="79" t="s">
        <v>6007</v>
      </c>
      <c r="H9477" s="80" t="s">
        <v>5988</v>
      </c>
      <c r="K9477" s="96">
        <v>5948.8781719999997</v>
      </c>
      <c r="L9477" s="80" t="s">
        <v>6437</v>
      </c>
      <c r="M9477" s="97" t="s">
        <v>6379</v>
      </c>
    </row>
    <row r="9478" spans="2:13" ht="13.5" customHeight="1" x14ac:dyDescent="0.2">
      <c r="B9478" s="79">
        <v>44301</v>
      </c>
      <c r="F9478" s="81" t="s">
        <v>5990</v>
      </c>
      <c r="G9478" s="79" t="s">
        <v>6007</v>
      </c>
      <c r="H9478" s="80" t="s">
        <v>5988</v>
      </c>
      <c r="K9478" s="96">
        <v>10726.230608</v>
      </c>
      <c r="L9478" s="80" t="s">
        <v>6436</v>
      </c>
      <c r="M9478" s="97" t="s">
        <v>6379</v>
      </c>
    </row>
    <row r="9479" spans="2:13" ht="13.5" customHeight="1" x14ac:dyDescent="0.2">
      <c r="B9479" s="79">
        <v>44301</v>
      </c>
      <c r="F9479" s="81" t="s">
        <v>5990</v>
      </c>
      <c r="G9479" s="79" t="s">
        <v>6007</v>
      </c>
      <c r="H9479" s="80" t="s">
        <v>5988</v>
      </c>
      <c r="K9479" s="96">
        <v>14823.627152000001</v>
      </c>
      <c r="L9479" s="80" t="s">
        <v>6613</v>
      </c>
      <c r="M9479" s="97" t="s">
        <v>6379</v>
      </c>
    </row>
    <row r="9480" spans="2:13" ht="13.5" customHeight="1" x14ac:dyDescent="0.2">
      <c r="B9480" s="79">
        <v>44301</v>
      </c>
      <c r="F9480" s="81" t="s">
        <v>5990</v>
      </c>
      <c r="G9480" s="79" t="s">
        <v>6007</v>
      </c>
      <c r="H9480" s="80" t="s">
        <v>5988</v>
      </c>
      <c r="K9480" s="96">
        <v>14823.627152000001</v>
      </c>
      <c r="L9480" s="80" t="s">
        <v>6613</v>
      </c>
      <c r="M9480" s="97" t="s">
        <v>6379</v>
      </c>
    </row>
    <row r="9481" spans="2:13" ht="13.5" customHeight="1" x14ac:dyDescent="0.2">
      <c r="B9481" s="79">
        <v>44301</v>
      </c>
      <c r="F9481" s="81" t="s">
        <v>5990</v>
      </c>
      <c r="G9481" s="79" t="s">
        <v>6007</v>
      </c>
      <c r="H9481" s="80" t="s">
        <v>5988</v>
      </c>
      <c r="K9481" s="96">
        <v>17302.081095999998</v>
      </c>
      <c r="L9481" s="80" t="s">
        <v>6420</v>
      </c>
      <c r="M9481" s="97" t="s">
        <v>6379</v>
      </c>
    </row>
    <row r="9482" spans="2:13" ht="13.5" customHeight="1" x14ac:dyDescent="0.2">
      <c r="B9482" s="79">
        <v>44301</v>
      </c>
      <c r="F9482" s="81" t="s">
        <v>5990</v>
      </c>
      <c r="G9482" s="79" t="s">
        <v>6007</v>
      </c>
      <c r="H9482" s="80" t="s">
        <v>5988</v>
      </c>
      <c r="K9482" s="96">
        <v>16174.708339999999</v>
      </c>
      <c r="L9482" s="80" t="s">
        <v>6435</v>
      </c>
      <c r="M9482" s="97" t="s">
        <v>6379</v>
      </c>
    </row>
    <row r="9483" spans="2:13" ht="13.5" customHeight="1" x14ac:dyDescent="0.2">
      <c r="B9483" s="79">
        <v>44301</v>
      </c>
      <c r="F9483" s="81" t="s">
        <v>5990</v>
      </c>
      <c r="G9483" s="79" t="s">
        <v>6007</v>
      </c>
      <c r="H9483" s="80" t="s">
        <v>5988</v>
      </c>
      <c r="K9483" s="96">
        <v>16987.123172</v>
      </c>
      <c r="L9483" s="80" t="s">
        <v>6401</v>
      </c>
      <c r="M9483" s="97" t="s">
        <v>6379</v>
      </c>
    </row>
    <row r="9484" spans="2:13" ht="13.5" customHeight="1" x14ac:dyDescent="0.2">
      <c r="B9484" s="79">
        <v>44301</v>
      </c>
      <c r="F9484" s="81" t="s">
        <v>5990</v>
      </c>
      <c r="G9484" s="79" t="s">
        <v>6007</v>
      </c>
      <c r="H9484" s="80" t="s">
        <v>5988</v>
      </c>
      <c r="K9484" s="96">
        <v>7040.9285439999994</v>
      </c>
      <c r="L9484" s="80" t="s">
        <v>6433</v>
      </c>
      <c r="M9484" s="97" t="s">
        <v>6379</v>
      </c>
    </row>
    <row r="9485" spans="2:13" ht="13.5" customHeight="1" x14ac:dyDescent="0.2">
      <c r="B9485" s="79">
        <v>44301</v>
      </c>
      <c r="F9485" s="81" t="s">
        <v>5990</v>
      </c>
      <c r="G9485" s="79" t="s">
        <v>6007</v>
      </c>
      <c r="H9485" s="80" t="s">
        <v>5988</v>
      </c>
      <c r="K9485" s="96">
        <v>7040.9285439999994</v>
      </c>
      <c r="L9485" s="80" t="s">
        <v>6433</v>
      </c>
      <c r="M9485" s="97" t="s">
        <v>6379</v>
      </c>
    </row>
    <row r="9486" spans="2:13" ht="13.5" customHeight="1" x14ac:dyDescent="0.2">
      <c r="B9486" s="79">
        <v>44301</v>
      </c>
      <c r="F9486" s="81" t="s">
        <v>5990</v>
      </c>
      <c r="G9486" s="79" t="s">
        <v>6007</v>
      </c>
      <c r="H9486" s="80" t="s">
        <v>5988</v>
      </c>
      <c r="K9486" s="96">
        <v>8009.3505720000003</v>
      </c>
      <c r="L9486" s="80" t="s">
        <v>6433</v>
      </c>
      <c r="M9486" s="97" t="s">
        <v>6379</v>
      </c>
    </row>
    <row r="9487" spans="2:13" ht="13.5" customHeight="1" x14ac:dyDescent="0.2">
      <c r="B9487" s="79">
        <v>44301</v>
      </c>
      <c r="F9487" s="81" t="s">
        <v>5990</v>
      </c>
      <c r="G9487" s="79" t="s">
        <v>6007</v>
      </c>
      <c r="H9487" s="80" t="s">
        <v>5988</v>
      </c>
      <c r="K9487" s="96">
        <v>8009.3505720000003</v>
      </c>
      <c r="L9487" s="80" t="s">
        <v>6433</v>
      </c>
      <c r="M9487" s="97" t="s">
        <v>6379</v>
      </c>
    </row>
    <row r="9488" spans="2:13" ht="13.5" customHeight="1" x14ac:dyDescent="0.2">
      <c r="B9488" s="79">
        <v>44301</v>
      </c>
      <c r="F9488" s="81" t="s">
        <v>5990</v>
      </c>
      <c r="G9488" s="79" t="s">
        <v>6007</v>
      </c>
      <c r="H9488" s="80" t="s">
        <v>5988</v>
      </c>
      <c r="K9488" s="96">
        <v>9575.3095959999991</v>
      </c>
      <c r="L9488" s="80" t="s">
        <v>6432</v>
      </c>
      <c r="M9488" s="97" t="s">
        <v>6379</v>
      </c>
    </row>
    <row r="9489" spans="2:13" ht="13.5" customHeight="1" x14ac:dyDescent="0.2">
      <c r="B9489" s="79">
        <v>44301</v>
      </c>
      <c r="F9489" s="81" t="s">
        <v>5990</v>
      </c>
      <c r="G9489" s="79" t="s">
        <v>6007</v>
      </c>
      <c r="H9489" s="80" t="s">
        <v>5988</v>
      </c>
      <c r="K9489" s="96">
        <v>10458.369196</v>
      </c>
      <c r="L9489" s="80" t="s">
        <v>6432</v>
      </c>
      <c r="M9489" s="97" t="s">
        <v>6379</v>
      </c>
    </row>
    <row r="9490" spans="2:13" ht="13.5" customHeight="1" x14ac:dyDescent="0.2">
      <c r="B9490" s="79">
        <v>44301</v>
      </c>
      <c r="F9490" s="81" t="s">
        <v>5990</v>
      </c>
      <c r="G9490" s="79" t="s">
        <v>6007</v>
      </c>
      <c r="H9490" s="80" t="s">
        <v>5988</v>
      </c>
      <c r="K9490" s="96">
        <v>14652.902296</v>
      </c>
      <c r="L9490" s="80" t="s">
        <v>6431</v>
      </c>
      <c r="M9490" s="97" t="s">
        <v>6379</v>
      </c>
    </row>
    <row r="9491" spans="2:13" ht="13.5" customHeight="1" x14ac:dyDescent="0.2">
      <c r="B9491" s="79">
        <v>44301</v>
      </c>
      <c r="F9491" s="81" t="s">
        <v>5990</v>
      </c>
      <c r="G9491" s="79" t="s">
        <v>6007</v>
      </c>
      <c r="H9491" s="80" t="s">
        <v>5988</v>
      </c>
      <c r="K9491" s="96">
        <v>16963.574916000001</v>
      </c>
      <c r="L9491" s="80" t="s">
        <v>6611</v>
      </c>
      <c r="M9491" s="97" t="s">
        <v>6379</v>
      </c>
    </row>
    <row r="9492" spans="2:13" ht="13.5" customHeight="1" x14ac:dyDescent="0.2">
      <c r="B9492" s="79">
        <v>44301</v>
      </c>
      <c r="F9492" s="81" t="s">
        <v>5990</v>
      </c>
      <c r="G9492" s="79" t="s">
        <v>6007</v>
      </c>
      <c r="H9492" s="80" t="s">
        <v>5988</v>
      </c>
      <c r="K9492" s="96">
        <v>16963.574916000001</v>
      </c>
      <c r="L9492" s="80" t="s">
        <v>6611</v>
      </c>
      <c r="M9492" s="97" t="s">
        <v>6379</v>
      </c>
    </row>
    <row r="9493" spans="2:13" ht="13.5" customHeight="1" x14ac:dyDescent="0.2">
      <c r="B9493" s="79">
        <v>44301</v>
      </c>
      <c r="F9493" s="81" t="s">
        <v>5990</v>
      </c>
      <c r="G9493" s="79" t="s">
        <v>6007</v>
      </c>
      <c r="H9493" s="80" t="s">
        <v>5988</v>
      </c>
      <c r="K9493" s="96">
        <v>16963.574916000001</v>
      </c>
      <c r="L9493" s="80" t="s">
        <v>6611</v>
      </c>
      <c r="M9493" s="97" t="s">
        <v>6379</v>
      </c>
    </row>
    <row r="9494" spans="2:13" ht="13.5" customHeight="1" x14ac:dyDescent="0.2">
      <c r="B9494" s="79">
        <v>44301</v>
      </c>
      <c r="F9494" s="81" t="s">
        <v>5990</v>
      </c>
      <c r="G9494" s="79" t="s">
        <v>6007</v>
      </c>
      <c r="H9494" s="80" t="s">
        <v>5988</v>
      </c>
      <c r="K9494" s="96">
        <v>6723.0270879999998</v>
      </c>
      <c r="L9494" s="80" t="s">
        <v>6430</v>
      </c>
      <c r="M9494" s="97" t="s">
        <v>6379</v>
      </c>
    </row>
    <row r="9495" spans="2:13" ht="13.5" customHeight="1" x14ac:dyDescent="0.2">
      <c r="B9495" s="79">
        <v>44301</v>
      </c>
      <c r="F9495" s="81" t="s">
        <v>5990</v>
      </c>
      <c r="G9495" s="79" t="s">
        <v>6007</v>
      </c>
      <c r="H9495" s="80" t="s">
        <v>5988</v>
      </c>
      <c r="K9495" s="96">
        <v>10484.860984000001</v>
      </c>
      <c r="L9495" s="80" t="s">
        <v>6429</v>
      </c>
      <c r="M9495" s="97" t="s">
        <v>6379</v>
      </c>
    </row>
    <row r="9496" spans="2:13" ht="13.5" customHeight="1" x14ac:dyDescent="0.2">
      <c r="B9496" s="79">
        <v>44301</v>
      </c>
      <c r="F9496" s="81" t="s">
        <v>5990</v>
      </c>
      <c r="G9496" s="79" t="s">
        <v>6007</v>
      </c>
      <c r="H9496" s="80" t="s">
        <v>5988</v>
      </c>
      <c r="K9496" s="96">
        <v>6278.5537559999993</v>
      </c>
      <c r="L9496" s="80" t="s">
        <v>6610</v>
      </c>
      <c r="M9496" s="97" t="s">
        <v>6379</v>
      </c>
    </row>
    <row r="9497" spans="2:13" ht="13.5" customHeight="1" x14ac:dyDescent="0.2">
      <c r="B9497" s="79">
        <v>44301</v>
      </c>
      <c r="F9497" s="81" t="s">
        <v>5990</v>
      </c>
      <c r="G9497" s="79" t="s">
        <v>6007</v>
      </c>
      <c r="H9497" s="80" t="s">
        <v>5988</v>
      </c>
      <c r="K9497" s="96">
        <v>6278.5537559999993</v>
      </c>
      <c r="L9497" s="80" t="s">
        <v>6610</v>
      </c>
      <c r="M9497" s="97" t="s">
        <v>6379</v>
      </c>
    </row>
    <row r="9498" spans="2:13" ht="13.5" customHeight="1" x14ac:dyDescent="0.2">
      <c r="B9498" s="79">
        <v>44301</v>
      </c>
      <c r="F9498" s="81" t="s">
        <v>5990</v>
      </c>
      <c r="G9498" s="79" t="s">
        <v>6007</v>
      </c>
      <c r="H9498" s="80" t="s">
        <v>5988</v>
      </c>
      <c r="K9498" s="96">
        <v>13543.190732000001</v>
      </c>
      <c r="L9498" s="80" t="s">
        <v>6427</v>
      </c>
      <c r="M9498" s="97" t="s">
        <v>6379</v>
      </c>
    </row>
    <row r="9499" spans="2:13" ht="13.5" customHeight="1" x14ac:dyDescent="0.2">
      <c r="B9499" s="79">
        <v>44301</v>
      </c>
      <c r="F9499" s="81" t="s">
        <v>5990</v>
      </c>
      <c r="G9499" s="79" t="s">
        <v>6007</v>
      </c>
      <c r="H9499" s="80" t="s">
        <v>5988</v>
      </c>
      <c r="K9499" s="96">
        <v>13543.190732000001</v>
      </c>
      <c r="L9499" s="80" t="s">
        <v>6427</v>
      </c>
      <c r="M9499" s="97" t="s">
        <v>6379</v>
      </c>
    </row>
    <row r="9500" spans="2:13" ht="13.5" customHeight="1" x14ac:dyDescent="0.2">
      <c r="B9500" s="79">
        <v>44301</v>
      </c>
      <c r="F9500" s="81" t="s">
        <v>5990</v>
      </c>
      <c r="G9500" s="79" t="s">
        <v>6007</v>
      </c>
      <c r="H9500" s="80" t="s">
        <v>5988</v>
      </c>
      <c r="K9500" s="96">
        <v>17993.811115999997</v>
      </c>
      <c r="L9500" s="80" t="s">
        <v>6427</v>
      </c>
      <c r="M9500" s="97" t="s">
        <v>6379</v>
      </c>
    </row>
    <row r="9501" spans="2:13" ht="13.5" customHeight="1" x14ac:dyDescent="0.2">
      <c r="B9501" s="79">
        <v>44301</v>
      </c>
      <c r="F9501" s="81" t="s">
        <v>5990</v>
      </c>
      <c r="G9501" s="79" t="s">
        <v>6007</v>
      </c>
      <c r="H9501" s="80" t="s">
        <v>5988</v>
      </c>
      <c r="K9501" s="96">
        <v>17993.811115999997</v>
      </c>
      <c r="L9501" s="80" t="s">
        <v>6427</v>
      </c>
      <c r="M9501" s="97" t="s">
        <v>6379</v>
      </c>
    </row>
    <row r="9502" spans="2:13" ht="13.5" customHeight="1" x14ac:dyDescent="0.2">
      <c r="B9502" s="79">
        <v>44301</v>
      </c>
      <c r="F9502" s="81" t="s">
        <v>5990</v>
      </c>
      <c r="G9502" s="79" t="s">
        <v>6007</v>
      </c>
      <c r="H9502" s="80" t="s">
        <v>5988</v>
      </c>
      <c r="K9502" s="96">
        <v>13387.183535999999</v>
      </c>
      <c r="L9502" s="80" t="s">
        <v>6630</v>
      </c>
      <c r="M9502" s="97" t="s">
        <v>6379</v>
      </c>
    </row>
    <row r="9503" spans="2:13" ht="13.5" customHeight="1" x14ac:dyDescent="0.2">
      <c r="B9503" s="79">
        <v>44301</v>
      </c>
      <c r="F9503" s="81" t="s">
        <v>5990</v>
      </c>
      <c r="G9503" s="79" t="s">
        <v>6007</v>
      </c>
      <c r="H9503" s="80" t="s">
        <v>5988</v>
      </c>
      <c r="K9503" s="96">
        <v>13387.183535999999</v>
      </c>
      <c r="L9503" s="80" t="s">
        <v>6630</v>
      </c>
      <c r="M9503" s="97" t="s">
        <v>6379</v>
      </c>
    </row>
    <row r="9504" spans="2:13" ht="13.5" customHeight="1" x14ac:dyDescent="0.2">
      <c r="B9504" s="79">
        <v>44301</v>
      </c>
      <c r="F9504" s="81" t="s">
        <v>5990</v>
      </c>
      <c r="G9504" s="79" t="s">
        <v>6007</v>
      </c>
      <c r="H9504" s="80" t="s">
        <v>5988</v>
      </c>
      <c r="K9504" s="96">
        <v>13387.183535999999</v>
      </c>
      <c r="L9504" s="80" t="s">
        <v>6630</v>
      </c>
      <c r="M9504" s="97" t="s">
        <v>6379</v>
      </c>
    </row>
    <row r="9505" spans="2:13" ht="13.5" customHeight="1" x14ac:dyDescent="0.2">
      <c r="B9505" s="79">
        <v>44301</v>
      </c>
      <c r="F9505" s="81" t="s">
        <v>5990</v>
      </c>
      <c r="G9505" s="79" t="s">
        <v>6007</v>
      </c>
      <c r="H9505" s="80" t="s">
        <v>5988</v>
      </c>
      <c r="K9505" s="96">
        <v>13387.183535999999</v>
      </c>
      <c r="L9505" s="80" t="s">
        <v>6630</v>
      </c>
      <c r="M9505" s="97" t="s">
        <v>6379</v>
      </c>
    </row>
    <row r="9506" spans="2:13" ht="13.5" customHeight="1" x14ac:dyDescent="0.2">
      <c r="B9506" s="79">
        <v>44301</v>
      </c>
      <c r="F9506" s="81" t="s">
        <v>5990</v>
      </c>
      <c r="G9506" s="79" t="s">
        <v>6007</v>
      </c>
      <c r="H9506" s="80" t="s">
        <v>5988</v>
      </c>
      <c r="K9506" s="96">
        <v>13387.183535999999</v>
      </c>
      <c r="L9506" s="80" t="s">
        <v>6630</v>
      </c>
      <c r="M9506" s="97" t="s">
        <v>6379</v>
      </c>
    </row>
    <row r="9507" spans="2:13" ht="13.5" customHeight="1" x14ac:dyDescent="0.2">
      <c r="B9507" s="79">
        <v>44301</v>
      </c>
      <c r="F9507" s="81" t="s">
        <v>5990</v>
      </c>
      <c r="G9507" s="79" t="s">
        <v>6007</v>
      </c>
      <c r="H9507" s="80" t="s">
        <v>5988</v>
      </c>
      <c r="K9507" s="96">
        <v>13387.183535999999</v>
      </c>
      <c r="L9507" s="80" t="s">
        <v>6630</v>
      </c>
      <c r="M9507" s="97" t="s">
        <v>6379</v>
      </c>
    </row>
    <row r="9508" spans="2:13" ht="13.5" customHeight="1" x14ac:dyDescent="0.2">
      <c r="B9508" s="79">
        <v>44301</v>
      </c>
      <c r="F9508" s="81" t="s">
        <v>5990</v>
      </c>
      <c r="G9508" s="79" t="s">
        <v>6007</v>
      </c>
      <c r="H9508" s="80" t="s">
        <v>5988</v>
      </c>
      <c r="K9508" s="96">
        <v>13893.471039999999</v>
      </c>
      <c r="L9508" s="80" t="s">
        <v>6630</v>
      </c>
      <c r="M9508" s="97" t="s">
        <v>6379</v>
      </c>
    </row>
    <row r="9509" spans="2:13" ht="13.5" customHeight="1" x14ac:dyDescent="0.2">
      <c r="B9509" s="79">
        <v>44301</v>
      </c>
      <c r="F9509" s="81" t="s">
        <v>5990</v>
      </c>
      <c r="G9509" s="79" t="s">
        <v>6007</v>
      </c>
      <c r="H9509" s="80" t="s">
        <v>5988</v>
      </c>
      <c r="K9509" s="96">
        <v>13893.471039999999</v>
      </c>
      <c r="L9509" s="80" t="s">
        <v>6630</v>
      </c>
      <c r="M9509" s="97" t="s">
        <v>6379</v>
      </c>
    </row>
    <row r="9510" spans="2:13" ht="13.5" customHeight="1" x14ac:dyDescent="0.2">
      <c r="B9510" s="79">
        <v>44301</v>
      </c>
      <c r="F9510" s="81" t="s">
        <v>5990</v>
      </c>
      <c r="G9510" s="79" t="s">
        <v>6007</v>
      </c>
      <c r="H9510" s="80" t="s">
        <v>5988</v>
      </c>
      <c r="K9510" s="96">
        <v>13893.471039999999</v>
      </c>
      <c r="L9510" s="80" t="s">
        <v>6630</v>
      </c>
      <c r="M9510" s="97" t="s">
        <v>6379</v>
      </c>
    </row>
    <row r="9511" spans="2:13" ht="13.5" customHeight="1" x14ac:dyDescent="0.2">
      <c r="B9511" s="79">
        <v>44301</v>
      </c>
      <c r="F9511" s="81" t="s">
        <v>5990</v>
      </c>
      <c r="G9511" s="79" t="s">
        <v>6007</v>
      </c>
      <c r="H9511" s="80" t="s">
        <v>5988</v>
      </c>
      <c r="K9511" s="96">
        <v>13893.471039999999</v>
      </c>
      <c r="L9511" s="80" t="s">
        <v>6630</v>
      </c>
      <c r="M9511" s="97" t="s">
        <v>6379</v>
      </c>
    </row>
    <row r="9512" spans="2:13" ht="13.5" customHeight="1" x14ac:dyDescent="0.2">
      <c r="B9512" s="79">
        <v>44301</v>
      </c>
      <c r="F9512" s="81" t="s">
        <v>5990</v>
      </c>
      <c r="G9512" s="79" t="s">
        <v>6007</v>
      </c>
      <c r="H9512" s="80" t="s">
        <v>5988</v>
      </c>
      <c r="K9512" s="96">
        <v>13893.471039999999</v>
      </c>
      <c r="L9512" s="80" t="s">
        <v>6630</v>
      </c>
      <c r="M9512" s="97" t="s">
        <v>6379</v>
      </c>
    </row>
    <row r="9513" spans="2:13" ht="13.5" customHeight="1" x14ac:dyDescent="0.2">
      <c r="B9513" s="79">
        <v>44301</v>
      </c>
      <c r="F9513" s="81" t="s">
        <v>5990</v>
      </c>
      <c r="G9513" s="79" t="s">
        <v>6007</v>
      </c>
      <c r="H9513" s="80" t="s">
        <v>5988</v>
      </c>
      <c r="K9513" s="96">
        <v>13893.471039999999</v>
      </c>
      <c r="L9513" s="80" t="s">
        <v>6630</v>
      </c>
      <c r="M9513" s="97" t="s">
        <v>6379</v>
      </c>
    </row>
    <row r="9514" spans="2:13" ht="13.5" customHeight="1" x14ac:dyDescent="0.2">
      <c r="B9514" s="79">
        <v>44301</v>
      </c>
      <c r="F9514" s="81" t="s">
        <v>5990</v>
      </c>
      <c r="G9514" s="79" t="s">
        <v>6007</v>
      </c>
      <c r="H9514" s="80" t="s">
        <v>5988</v>
      </c>
      <c r="K9514" s="96">
        <v>13033.959696</v>
      </c>
      <c r="L9514" s="80" t="s">
        <v>6426</v>
      </c>
      <c r="M9514" s="97" t="s">
        <v>6379</v>
      </c>
    </row>
    <row r="9515" spans="2:13" ht="13.5" customHeight="1" x14ac:dyDescent="0.2">
      <c r="B9515" s="79">
        <v>44301</v>
      </c>
      <c r="F9515" s="81" t="s">
        <v>5990</v>
      </c>
      <c r="G9515" s="79" t="s">
        <v>6007</v>
      </c>
      <c r="H9515" s="80" t="s">
        <v>5988</v>
      </c>
      <c r="K9515" s="96">
        <v>13663.875544</v>
      </c>
      <c r="L9515" s="80" t="s">
        <v>6424</v>
      </c>
      <c r="M9515" s="97" t="s">
        <v>6379</v>
      </c>
    </row>
    <row r="9516" spans="2:13" ht="13.5" customHeight="1" x14ac:dyDescent="0.2">
      <c r="B9516" s="79">
        <v>44301</v>
      </c>
      <c r="F9516" s="81" t="s">
        <v>5990</v>
      </c>
      <c r="G9516" s="79" t="s">
        <v>6007</v>
      </c>
      <c r="H9516" s="80" t="s">
        <v>5988</v>
      </c>
      <c r="K9516" s="96">
        <v>13663.875544</v>
      </c>
      <c r="L9516" s="80" t="s">
        <v>6424</v>
      </c>
      <c r="M9516" s="97" t="s">
        <v>6379</v>
      </c>
    </row>
    <row r="9517" spans="2:13" ht="13.5" customHeight="1" x14ac:dyDescent="0.2">
      <c r="B9517" s="79">
        <v>44301</v>
      </c>
      <c r="F9517" s="81" t="s">
        <v>5990</v>
      </c>
      <c r="G9517" s="79" t="s">
        <v>6007</v>
      </c>
      <c r="H9517" s="80" t="s">
        <v>5988</v>
      </c>
      <c r="K9517" s="96">
        <v>6608.2293399999999</v>
      </c>
      <c r="L9517" s="80" t="s">
        <v>6423</v>
      </c>
      <c r="M9517" s="97" t="s">
        <v>6379</v>
      </c>
    </row>
    <row r="9518" spans="2:13" ht="13.5" customHeight="1" x14ac:dyDescent="0.2">
      <c r="B9518" s="79">
        <v>44301</v>
      </c>
      <c r="F9518" s="81" t="s">
        <v>5990</v>
      </c>
      <c r="G9518" s="79" t="s">
        <v>6007</v>
      </c>
      <c r="H9518" s="80" t="s">
        <v>5988</v>
      </c>
      <c r="K9518" s="96">
        <v>6608.2293399999999</v>
      </c>
      <c r="L9518" s="80" t="s">
        <v>6423</v>
      </c>
      <c r="M9518" s="97" t="s">
        <v>6379</v>
      </c>
    </row>
    <row r="9519" spans="2:13" ht="13.5" customHeight="1" x14ac:dyDescent="0.2">
      <c r="B9519" s="79">
        <v>44301</v>
      </c>
      <c r="F9519" s="81" t="s">
        <v>5990</v>
      </c>
      <c r="G9519" s="79" t="s">
        <v>6007</v>
      </c>
      <c r="H9519" s="80" t="s">
        <v>5988</v>
      </c>
      <c r="K9519" s="96">
        <v>10373.006767999999</v>
      </c>
      <c r="L9519" s="80" t="s">
        <v>6423</v>
      </c>
      <c r="M9519" s="97" t="s">
        <v>6379</v>
      </c>
    </row>
    <row r="9520" spans="2:13" ht="13.5" customHeight="1" x14ac:dyDescent="0.2">
      <c r="B9520" s="79">
        <v>44301</v>
      </c>
      <c r="F9520" s="81" t="s">
        <v>5990</v>
      </c>
      <c r="G9520" s="79" t="s">
        <v>6007</v>
      </c>
      <c r="H9520" s="80" t="s">
        <v>5988</v>
      </c>
      <c r="K9520" s="96">
        <v>10373.006767999999</v>
      </c>
      <c r="L9520" s="80" t="s">
        <v>6423</v>
      </c>
      <c r="M9520" s="97" t="s">
        <v>6379</v>
      </c>
    </row>
    <row r="9521" spans="2:13" ht="13.5" customHeight="1" x14ac:dyDescent="0.2">
      <c r="B9521" s="79">
        <v>44301</v>
      </c>
      <c r="F9521" s="81" t="s">
        <v>5990</v>
      </c>
      <c r="G9521" s="79" t="s">
        <v>6007</v>
      </c>
      <c r="H9521" s="80" t="s">
        <v>5988</v>
      </c>
      <c r="K9521" s="96">
        <v>1719.022688</v>
      </c>
      <c r="L9521" s="80" t="s">
        <v>6422</v>
      </c>
      <c r="M9521" s="97" t="s">
        <v>6379</v>
      </c>
    </row>
    <row r="9522" spans="2:13" ht="13.5" customHeight="1" x14ac:dyDescent="0.2">
      <c r="B9522" s="79">
        <v>44301</v>
      </c>
      <c r="F9522" s="81" t="s">
        <v>5990</v>
      </c>
      <c r="G9522" s="79" t="s">
        <v>6007</v>
      </c>
      <c r="H9522" s="80" t="s">
        <v>5988</v>
      </c>
      <c r="K9522" s="96">
        <v>10685.02116</v>
      </c>
      <c r="L9522" s="80" t="s">
        <v>6624</v>
      </c>
      <c r="M9522" s="97" t="s">
        <v>6379</v>
      </c>
    </row>
    <row r="9523" spans="2:13" ht="13.5" customHeight="1" x14ac:dyDescent="0.2">
      <c r="B9523" s="79">
        <v>44301</v>
      </c>
      <c r="F9523" s="81" t="s">
        <v>5990</v>
      </c>
      <c r="G9523" s="79" t="s">
        <v>6007</v>
      </c>
      <c r="H9523" s="80" t="s">
        <v>5988</v>
      </c>
      <c r="K9523" s="96">
        <v>9018.9820479999998</v>
      </c>
      <c r="L9523" s="80" t="s">
        <v>6624</v>
      </c>
      <c r="M9523" s="97" t="s">
        <v>6379</v>
      </c>
    </row>
    <row r="9524" spans="2:13" ht="13.5" customHeight="1" x14ac:dyDescent="0.2">
      <c r="B9524" s="79">
        <v>44301</v>
      </c>
      <c r="F9524" s="81" t="s">
        <v>5990</v>
      </c>
      <c r="G9524" s="79" t="s">
        <v>6007</v>
      </c>
      <c r="H9524" s="80" t="s">
        <v>5988</v>
      </c>
      <c r="K9524" s="96">
        <v>16831.115975999997</v>
      </c>
      <c r="L9524" s="80" t="s">
        <v>6609</v>
      </c>
      <c r="M9524" s="97" t="s">
        <v>6379</v>
      </c>
    </row>
    <row r="9525" spans="2:13" ht="13.5" customHeight="1" x14ac:dyDescent="0.2">
      <c r="B9525" s="79">
        <v>44301</v>
      </c>
      <c r="F9525" s="81" t="s">
        <v>5990</v>
      </c>
      <c r="G9525" s="79" t="s">
        <v>6007</v>
      </c>
      <c r="H9525" s="80" t="s">
        <v>5988</v>
      </c>
      <c r="K9525" s="96">
        <v>16189.426000000001</v>
      </c>
      <c r="L9525" s="80" t="s">
        <v>6609</v>
      </c>
      <c r="M9525" s="97" t="s">
        <v>6379</v>
      </c>
    </row>
    <row r="9526" spans="2:13" ht="13.5" customHeight="1" x14ac:dyDescent="0.2">
      <c r="B9526" s="79">
        <v>44301</v>
      </c>
      <c r="F9526" s="81" t="s">
        <v>5990</v>
      </c>
      <c r="G9526" s="79" t="s">
        <v>6007</v>
      </c>
      <c r="H9526" s="80" t="s">
        <v>5988</v>
      </c>
      <c r="K9526" s="96">
        <v>11880.095152</v>
      </c>
      <c r="L9526" s="80" t="s">
        <v>6421</v>
      </c>
      <c r="M9526" s="97" t="s">
        <v>6379</v>
      </c>
    </row>
    <row r="9527" spans="2:13" ht="13.5" customHeight="1" x14ac:dyDescent="0.2">
      <c r="B9527" s="79">
        <v>44301</v>
      </c>
      <c r="F9527" s="81" t="s">
        <v>5990</v>
      </c>
      <c r="G9527" s="79" t="s">
        <v>6007</v>
      </c>
      <c r="H9527" s="80" t="s">
        <v>5988</v>
      </c>
      <c r="K9527" s="96">
        <v>16951.800788</v>
      </c>
      <c r="L9527" s="80" t="s">
        <v>6420</v>
      </c>
      <c r="M9527" s="97" t="s">
        <v>6379</v>
      </c>
    </row>
    <row r="9528" spans="2:13" ht="13.5" customHeight="1" x14ac:dyDescent="0.2">
      <c r="B9528" s="79">
        <v>44301</v>
      </c>
      <c r="F9528" s="81" t="s">
        <v>5990</v>
      </c>
      <c r="G9528" s="79" t="s">
        <v>6007</v>
      </c>
      <c r="H9528" s="80" t="s">
        <v>5988</v>
      </c>
      <c r="K9528" s="96">
        <v>8757.0077000000001</v>
      </c>
      <c r="L9528" s="80" t="s">
        <v>6419</v>
      </c>
      <c r="M9528" s="97" t="s">
        <v>6379</v>
      </c>
    </row>
    <row r="9529" spans="2:13" ht="13.5" customHeight="1" x14ac:dyDescent="0.2">
      <c r="B9529" s="79">
        <v>44301</v>
      </c>
      <c r="F9529" s="81" t="s">
        <v>5990</v>
      </c>
      <c r="G9529" s="79" t="s">
        <v>6007</v>
      </c>
      <c r="H9529" s="80" t="s">
        <v>5988</v>
      </c>
      <c r="K9529" s="96">
        <v>8757.0077000000001</v>
      </c>
      <c r="L9529" s="80" t="s">
        <v>6419</v>
      </c>
      <c r="M9529" s="97" t="s">
        <v>6379</v>
      </c>
    </row>
    <row r="9530" spans="2:13" ht="13.5" customHeight="1" x14ac:dyDescent="0.2">
      <c r="B9530" s="79">
        <v>44301</v>
      </c>
      <c r="F9530" s="81" t="s">
        <v>5990</v>
      </c>
      <c r="G9530" s="79" t="s">
        <v>6007</v>
      </c>
      <c r="H9530" s="80" t="s">
        <v>5988</v>
      </c>
      <c r="K9530" s="96">
        <v>8757.0077000000001</v>
      </c>
      <c r="L9530" s="80" t="s">
        <v>6419</v>
      </c>
      <c r="M9530" s="97" t="s">
        <v>6379</v>
      </c>
    </row>
    <row r="9531" spans="2:13" ht="13.5" customHeight="1" x14ac:dyDescent="0.2">
      <c r="B9531" s="79">
        <v>44301</v>
      </c>
      <c r="F9531" s="81" t="s">
        <v>5990</v>
      </c>
      <c r="G9531" s="79" t="s">
        <v>6007</v>
      </c>
      <c r="H9531" s="80" t="s">
        <v>5988</v>
      </c>
      <c r="K9531" s="96">
        <v>10034.500587999999</v>
      </c>
      <c r="L9531" s="80" t="s">
        <v>6418</v>
      </c>
      <c r="M9531" s="97" t="s">
        <v>6379</v>
      </c>
    </row>
    <row r="9532" spans="2:13" ht="13.5" customHeight="1" x14ac:dyDescent="0.2">
      <c r="B9532" s="79">
        <v>44301</v>
      </c>
      <c r="F9532" s="81" t="s">
        <v>5990</v>
      </c>
      <c r="G9532" s="79" t="s">
        <v>6007</v>
      </c>
      <c r="H9532" s="80" t="s">
        <v>5988</v>
      </c>
      <c r="K9532" s="96">
        <v>13189.966892</v>
      </c>
      <c r="L9532" s="80" t="s">
        <v>6418</v>
      </c>
      <c r="M9532" s="97" t="s">
        <v>6379</v>
      </c>
    </row>
    <row r="9533" spans="2:13" ht="13.5" customHeight="1" x14ac:dyDescent="0.2">
      <c r="B9533" s="79">
        <v>44301</v>
      </c>
      <c r="F9533" s="81" t="s">
        <v>5990</v>
      </c>
      <c r="G9533" s="79" t="s">
        <v>6007</v>
      </c>
      <c r="H9533" s="80" t="s">
        <v>5988</v>
      </c>
      <c r="K9533" s="96">
        <v>15244.552228</v>
      </c>
      <c r="L9533" s="80" t="s">
        <v>6417</v>
      </c>
      <c r="M9533" s="97" t="s">
        <v>6379</v>
      </c>
    </row>
    <row r="9534" spans="2:13" ht="13.5" customHeight="1" x14ac:dyDescent="0.2">
      <c r="B9534" s="79">
        <v>44301</v>
      </c>
      <c r="F9534" s="81" t="s">
        <v>5990</v>
      </c>
      <c r="G9534" s="79" t="s">
        <v>6007</v>
      </c>
      <c r="H9534" s="80" t="s">
        <v>5988</v>
      </c>
      <c r="K9534" s="96">
        <v>17793.65094</v>
      </c>
      <c r="L9534" s="80" t="s">
        <v>6417</v>
      </c>
      <c r="M9534" s="97" t="s">
        <v>6379</v>
      </c>
    </row>
    <row r="9535" spans="2:13" ht="13.5" customHeight="1" x14ac:dyDescent="0.2">
      <c r="B9535" s="79">
        <v>44301</v>
      </c>
      <c r="F9535" s="81" t="s">
        <v>5990</v>
      </c>
      <c r="G9535" s="79" t="s">
        <v>6007</v>
      </c>
      <c r="H9535" s="80" t="s">
        <v>5988</v>
      </c>
      <c r="K9535" s="96">
        <v>8762.8947640000006</v>
      </c>
      <c r="L9535" s="80" t="s">
        <v>6416</v>
      </c>
      <c r="M9535" s="97" t="s">
        <v>6379</v>
      </c>
    </row>
    <row r="9536" spans="2:13" ht="13.5" customHeight="1" x14ac:dyDescent="0.2">
      <c r="B9536" s="79">
        <v>44301</v>
      </c>
      <c r="F9536" s="81" t="s">
        <v>5990</v>
      </c>
      <c r="G9536" s="79" t="s">
        <v>6007</v>
      </c>
      <c r="H9536" s="80" t="s">
        <v>5988</v>
      </c>
      <c r="K9536" s="96">
        <v>7079.1944599999997</v>
      </c>
      <c r="L9536" s="80" t="s">
        <v>6415</v>
      </c>
      <c r="M9536" s="97" t="s">
        <v>6379</v>
      </c>
    </row>
    <row r="9537" spans="2:13" ht="13.5" customHeight="1" x14ac:dyDescent="0.2">
      <c r="B9537" s="79">
        <v>44301</v>
      </c>
      <c r="F9537" s="81" t="s">
        <v>5990</v>
      </c>
      <c r="G9537" s="79" t="s">
        <v>6007</v>
      </c>
      <c r="H9537" s="80" t="s">
        <v>5988</v>
      </c>
      <c r="K9537" s="96">
        <v>11158.929812</v>
      </c>
      <c r="L9537" s="80" t="s">
        <v>6414</v>
      </c>
      <c r="M9537" s="97" t="s">
        <v>6379</v>
      </c>
    </row>
    <row r="9538" spans="2:13" ht="13.5" customHeight="1" x14ac:dyDescent="0.2">
      <c r="B9538" s="79">
        <v>44301</v>
      </c>
      <c r="F9538" s="81" t="s">
        <v>5990</v>
      </c>
      <c r="G9538" s="79" t="s">
        <v>6007</v>
      </c>
      <c r="H9538" s="80" t="s">
        <v>5988</v>
      </c>
      <c r="K9538" s="96">
        <v>9166.1586480000005</v>
      </c>
      <c r="L9538" s="80" t="s">
        <v>6413</v>
      </c>
      <c r="M9538" s="97" t="s">
        <v>6379</v>
      </c>
    </row>
    <row r="9539" spans="2:13" ht="13.5" customHeight="1" x14ac:dyDescent="0.2">
      <c r="B9539" s="79">
        <v>44301</v>
      </c>
      <c r="F9539" s="81" t="s">
        <v>5990</v>
      </c>
      <c r="G9539" s="79" t="s">
        <v>6007</v>
      </c>
      <c r="H9539" s="80" t="s">
        <v>5988</v>
      </c>
      <c r="K9539" s="96">
        <v>9166.1586480000005</v>
      </c>
      <c r="L9539" s="80" t="s">
        <v>6413</v>
      </c>
      <c r="M9539" s="97" t="s">
        <v>6379</v>
      </c>
    </row>
    <row r="9540" spans="2:13" ht="13.5" customHeight="1" x14ac:dyDescent="0.2">
      <c r="B9540" s="79">
        <v>44301</v>
      </c>
      <c r="F9540" s="81" t="s">
        <v>5990</v>
      </c>
      <c r="G9540" s="79" t="s">
        <v>6007</v>
      </c>
      <c r="H9540" s="80" t="s">
        <v>5988</v>
      </c>
      <c r="K9540" s="96">
        <v>7573.7078359999996</v>
      </c>
      <c r="L9540" s="80" t="s">
        <v>6412</v>
      </c>
      <c r="M9540" s="97" t="s">
        <v>6379</v>
      </c>
    </row>
    <row r="9541" spans="2:13" ht="13.5" customHeight="1" x14ac:dyDescent="0.2">
      <c r="B9541" s="79">
        <v>44301</v>
      </c>
      <c r="F9541" s="81" t="s">
        <v>5990</v>
      </c>
      <c r="G9541" s="79" t="s">
        <v>6007</v>
      </c>
      <c r="H9541" s="80" t="s">
        <v>5988</v>
      </c>
      <c r="K9541" s="96">
        <v>10470.143324000001</v>
      </c>
      <c r="L9541" s="80" t="s">
        <v>6412</v>
      </c>
      <c r="M9541" s="97" t="s">
        <v>6379</v>
      </c>
    </row>
    <row r="9542" spans="2:13" ht="13.5" customHeight="1" x14ac:dyDescent="0.2">
      <c r="B9542" s="79">
        <v>44301</v>
      </c>
      <c r="F9542" s="81" t="s">
        <v>5990</v>
      </c>
      <c r="G9542" s="79" t="s">
        <v>6007</v>
      </c>
      <c r="H9542" s="80" t="s">
        <v>5988</v>
      </c>
      <c r="K9542" s="96">
        <v>9616.5190439999988</v>
      </c>
      <c r="L9542" s="80" t="s">
        <v>6411</v>
      </c>
      <c r="M9542" s="97" t="s">
        <v>6379</v>
      </c>
    </row>
    <row r="9543" spans="2:13" ht="13.5" customHeight="1" x14ac:dyDescent="0.2">
      <c r="B9543" s="79">
        <v>44301</v>
      </c>
      <c r="F9543" s="81" t="s">
        <v>5990</v>
      </c>
      <c r="G9543" s="79" t="s">
        <v>6007</v>
      </c>
      <c r="H9543" s="80" t="s">
        <v>5988</v>
      </c>
      <c r="K9543" s="96">
        <v>6985.0014360000005</v>
      </c>
      <c r="L9543" s="80" t="s">
        <v>6410</v>
      </c>
      <c r="M9543" s="97" t="s">
        <v>6379</v>
      </c>
    </row>
    <row r="9544" spans="2:13" ht="13.5" customHeight="1" x14ac:dyDescent="0.2">
      <c r="B9544" s="79">
        <v>44301</v>
      </c>
      <c r="F9544" s="81" t="s">
        <v>5990</v>
      </c>
      <c r="G9544" s="79" t="s">
        <v>6007</v>
      </c>
      <c r="H9544" s="80" t="s">
        <v>5988</v>
      </c>
      <c r="K9544" s="96">
        <v>16145.273019999999</v>
      </c>
      <c r="L9544" s="80" t="s">
        <v>6408</v>
      </c>
      <c r="M9544" s="97" t="s">
        <v>6379</v>
      </c>
    </row>
    <row r="9545" spans="2:13" ht="13.5" customHeight="1" x14ac:dyDescent="0.2">
      <c r="B9545" s="79">
        <v>44301</v>
      </c>
      <c r="F9545" s="81" t="s">
        <v>5990</v>
      </c>
      <c r="G9545" s="79" t="s">
        <v>6007</v>
      </c>
      <c r="H9545" s="80" t="s">
        <v>5988</v>
      </c>
      <c r="K9545" s="96">
        <v>11085.341511999999</v>
      </c>
      <c r="L9545" s="80" t="s">
        <v>6629</v>
      </c>
      <c r="M9545" s="97" t="s">
        <v>6379</v>
      </c>
    </row>
    <row r="9546" spans="2:13" ht="13.5" customHeight="1" x14ac:dyDescent="0.2">
      <c r="B9546" s="79">
        <v>44301</v>
      </c>
      <c r="F9546" s="81" t="s">
        <v>5990</v>
      </c>
      <c r="G9546" s="79" t="s">
        <v>6007</v>
      </c>
      <c r="H9546" s="80" t="s">
        <v>5988</v>
      </c>
      <c r="K9546" s="96">
        <v>11185.4216</v>
      </c>
      <c r="L9546" s="80" t="s">
        <v>6629</v>
      </c>
      <c r="M9546" s="97" t="s">
        <v>6379</v>
      </c>
    </row>
    <row r="9547" spans="2:13" ht="13.5" customHeight="1" x14ac:dyDescent="0.2">
      <c r="B9547" s="79">
        <v>44301</v>
      </c>
      <c r="F9547" s="81" t="s">
        <v>5990</v>
      </c>
      <c r="G9547" s="79" t="s">
        <v>6007</v>
      </c>
      <c r="H9547" s="80" t="s">
        <v>5988</v>
      </c>
      <c r="K9547" s="96">
        <v>2128.173636</v>
      </c>
      <c r="L9547" s="80" t="s">
        <v>6407</v>
      </c>
      <c r="M9547" s="97" t="s">
        <v>6379</v>
      </c>
    </row>
    <row r="9548" spans="2:13" ht="13.5" customHeight="1" x14ac:dyDescent="0.2">
      <c r="B9548" s="79">
        <v>44301</v>
      </c>
      <c r="F9548" s="81" t="s">
        <v>5990</v>
      </c>
      <c r="G9548" s="79" t="s">
        <v>6007</v>
      </c>
      <c r="H9548" s="80" t="s">
        <v>5988</v>
      </c>
      <c r="K9548" s="96">
        <v>19403.762943999998</v>
      </c>
      <c r="L9548" s="80" t="s">
        <v>6407</v>
      </c>
      <c r="M9548" s="97" t="s">
        <v>6379</v>
      </c>
    </row>
    <row r="9549" spans="2:13" ht="13.5" customHeight="1" x14ac:dyDescent="0.2">
      <c r="B9549" s="79">
        <v>44301</v>
      </c>
      <c r="F9549" s="81" t="s">
        <v>5990</v>
      </c>
      <c r="G9549" s="79" t="s">
        <v>6007</v>
      </c>
      <c r="H9549" s="80" t="s">
        <v>5988</v>
      </c>
      <c r="K9549" s="96">
        <v>13587.343712</v>
      </c>
      <c r="L9549" s="80" t="s">
        <v>6406</v>
      </c>
      <c r="M9549" s="97" t="s">
        <v>6379</v>
      </c>
    </row>
    <row r="9550" spans="2:13" ht="13.5" customHeight="1" x14ac:dyDescent="0.2">
      <c r="B9550" s="79">
        <v>44301</v>
      </c>
      <c r="F9550" s="81" t="s">
        <v>5990</v>
      </c>
      <c r="G9550" s="79" t="s">
        <v>6007</v>
      </c>
      <c r="H9550" s="80" t="s">
        <v>5988</v>
      </c>
      <c r="K9550" s="96">
        <v>13587.343712</v>
      </c>
      <c r="L9550" s="80" t="s">
        <v>6406</v>
      </c>
      <c r="M9550" s="97" t="s">
        <v>6379</v>
      </c>
    </row>
    <row r="9551" spans="2:13" ht="13.5" customHeight="1" x14ac:dyDescent="0.2">
      <c r="B9551" s="79">
        <v>44301</v>
      </c>
      <c r="F9551" s="81" t="s">
        <v>5990</v>
      </c>
      <c r="G9551" s="79" t="s">
        <v>6007</v>
      </c>
      <c r="H9551" s="80" t="s">
        <v>5988</v>
      </c>
      <c r="K9551" s="96">
        <v>11370.864115999999</v>
      </c>
      <c r="L9551" s="80" t="s">
        <v>6404</v>
      </c>
      <c r="M9551" s="97" t="s">
        <v>6379</v>
      </c>
    </row>
    <row r="9552" spans="2:13" ht="13.5" customHeight="1" x14ac:dyDescent="0.2">
      <c r="B9552" s="79">
        <v>44301</v>
      </c>
      <c r="F9552" s="81" t="s">
        <v>5990</v>
      </c>
      <c r="G9552" s="79" t="s">
        <v>6007</v>
      </c>
      <c r="H9552" s="80" t="s">
        <v>5988</v>
      </c>
      <c r="K9552" s="96">
        <v>8865.9183840000005</v>
      </c>
      <c r="L9552" s="80" t="s">
        <v>6403</v>
      </c>
      <c r="M9552" s="97" t="s">
        <v>6379</v>
      </c>
    </row>
    <row r="9553" spans="2:13" ht="13.5" customHeight="1" x14ac:dyDescent="0.2">
      <c r="B9553" s="79">
        <v>44301</v>
      </c>
      <c r="F9553" s="81" t="s">
        <v>5990</v>
      </c>
      <c r="G9553" s="79" t="s">
        <v>6007</v>
      </c>
      <c r="H9553" s="80" t="s">
        <v>5988</v>
      </c>
      <c r="K9553" s="96">
        <v>6307.9890759999998</v>
      </c>
      <c r="L9553" s="80" t="s">
        <v>6402</v>
      </c>
      <c r="M9553" s="97" t="s">
        <v>6379</v>
      </c>
    </row>
    <row r="9554" spans="2:13" ht="13.5" customHeight="1" x14ac:dyDescent="0.2">
      <c r="B9554" s="79">
        <v>44301</v>
      </c>
      <c r="F9554" s="81" t="s">
        <v>5990</v>
      </c>
      <c r="G9554" s="79" t="s">
        <v>6007</v>
      </c>
      <c r="H9554" s="80" t="s">
        <v>5988</v>
      </c>
      <c r="K9554" s="96">
        <v>17502.241271999999</v>
      </c>
      <c r="L9554" s="80" t="s">
        <v>6401</v>
      </c>
      <c r="M9554" s="97" t="s">
        <v>6379</v>
      </c>
    </row>
    <row r="9555" spans="2:13" ht="13.5" customHeight="1" x14ac:dyDescent="0.2">
      <c r="B9555" s="79">
        <v>44301</v>
      </c>
      <c r="F9555" s="81" t="s">
        <v>5990</v>
      </c>
      <c r="G9555" s="79" t="s">
        <v>6007</v>
      </c>
      <c r="H9555" s="80" t="s">
        <v>5988</v>
      </c>
      <c r="K9555" s="96">
        <v>13451.94124</v>
      </c>
      <c r="L9555" s="80" t="s">
        <v>6400</v>
      </c>
      <c r="M9555" s="97" t="s">
        <v>6379</v>
      </c>
    </row>
    <row r="9556" spans="2:13" ht="13.5" customHeight="1" x14ac:dyDescent="0.2">
      <c r="B9556" s="79">
        <v>44301</v>
      </c>
      <c r="F9556" s="81" t="s">
        <v>5990</v>
      </c>
      <c r="G9556" s="79" t="s">
        <v>6007</v>
      </c>
      <c r="H9556" s="80" t="s">
        <v>5988</v>
      </c>
      <c r="K9556" s="96">
        <v>13451.94124</v>
      </c>
      <c r="L9556" s="80" t="s">
        <v>6400</v>
      </c>
      <c r="M9556" s="97" t="s">
        <v>6379</v>
      </c>
    </row>
    <row r="9557" spans="2:13" ht="13.5" customHeight="1" x14ac:dyDescent="0.2">
      <c r="B9557" s="79">
        <v>44301</v>
      </c>
      <c r="F9557" s="81" t="s">
        <v>5990</v>
      </c>
      <c r="G9557" s="79" t="s">
        <v>6007</v>
      </c>
      <c r="H9557" s="80" t="s">
        <v>5988</v>
      </c>
      <c r="K9557" s="96">
        <v>16492.609796000001</v>
      </c>
      <c r="L9557" s="80" t="s">
        <v>6400</v>
      </c>
      <c r="M9557" s="97" t="s">
        <v>6379</v>
      </c>
    </row>
    <row r="9558" spans="2:13" ht="13.5" customHeight="1" x14ac:dyDescent="0.2">
      <c r="B9558" s="79">
        <v>44301</v>
      </c>
      <c r="F9558" s="81" t="s">
        <v>5990</v>
      </c>
      <c r="G9558" s="79" t="s">
        <v>6007</v>
      </c>
      <c r="H9558" s="80" t="s">
        <v>5988</v>
      </c>
      <c r="K9558" s="96">
        <v>16492.609796000001</v>
      </c>
      <c r="L9558" s="80" t="s">
        <v>6400</v>
      </c>
      <c r="M9558" s="97" t="s">
        <v>6379</v>
      </c>
    </row>
    <row r="9559" spans="2:13" ht="13.5" customHeight="1" x14ac:dyDescent="0.2">
      <c r="B9559" s="79">
        <v>44301</v>
      </c>
      <c r="F9559" s="81" t="s">
        <v>5990</v>
      </c>
      <c r="G9559" s="79" t="s">
        <v>6007</v>
      </c>
      <c r="H9559" s="80" t="s">
        <v>5988</v>
      </c>
      <c r="K9559" s="96">
        <v>14290.84786</v>
      </c>
      <c r="L9559" s="80" t="s">
        <v>6399</v>
      </c>
      <c r="M9559" s="97" t="s">
        <v>6379</v>
      </c>
    </row>
    <row r="9560" spans="2:13" ht="13.5" customHeight="1" x14ac:dyDescent="0.2">
      <c r="B9560" s="79">
        <v>44301</v>
      </c>
      <c r="F9560" s="81" t="s">
        <v>5990</v>
      </c>
      <c r="G9560" s="79" t="s">
        <v>6007</v>
      </c>
      <c r="H9560" s="80" t="s">
        <v>5988</v>
      </c>
      <c r="K9560" s="96">
        <v>14290.84786</v>
      </c>
      <c r="L9560" s="80" t="s">
        <v>6399</v>
      </c>
      <c r="M9560" s="97" t="s">
        <v>6379</v>
      </c>
    </row>
    <row r="9561" spans="2:13" ht="13.5" customHeight="1" x14ac:dyDescent="0.2">
      <c r="B9561" s="79">
        <v>44301</v>
      </c>
      <c r="F9561" s="81" t="s">
        <v>5990</v>
      </c>
      <c r="G9561" s="79" t="s">
        <v>6007</v>
      </c>
      <c r="H9561" s="80" t="s">
        <v>5988</v>
      </c>
      <c r="K9561" s="96">
        <v>14237.864284000001</v>
      </c>
      <c r="L9561" s="80" t="s">
        <v>6399</v>
      </c>
      <c r="M9561" s="97" t="s">
        <v>6379</v>
      </c>
    </row>
    <row r="9562" spans="2:13" ht="13.5" customHeight="1" x14ac:dyDescent="0.2">
      <c r="B9562" s="79">
        <v>44301</v>
      </c>
      <c r="F9562" s="81" t="s">
        <v>5990</v>
      </c>
      <c r="G9562" s="79" t="s">
        <v>6007</v>
      </c>
      <c r="H9562" s="80" t="s">
        <v>5988</v>
      </c>
      <c r="K9562" s="96">
        <v>14237.864284000001</v>
      </c>
      <c r="L9562" s="80" t="s">
        <v>6399</v>
      </c>
      <c r="M9562" s="97" t="s">
        <v>6379</v>
      </c>
    </row>
    <row r="9563" spans="2:13" ht="13.5" customHeight="1" x14ac:dyDescent="0.2">
      <c r="B9563" s="79">
        <v>44301</v>
      </c>
      <c r="F9563" s="81" t="s">
        <v>5990</v>
      </c>
      <c r="G9563" s="79" t="s">
        <v>6007</v>
      </c>
      <c r="H9563" s="80" t="s">
        <v>5988</v>
      </c>
      <c r="K9563" s="96">
        <v>10646.755244</v>
      </c>
      <c r="L9563" s="80" t="s">
        <v>6398</v>
      </c>
      <c r="M9563" s="97" t="s">
        <v>6379</v>
      </c>
    </row>
    <row r="9564" spans="2:13" ht="13.5" customHeight="1" x14ac:dyDescent="0.2">
      <c r="B9564" s="79">
        <v>44301</v>
      </c>
      <c r="F9564" s="81" t="s">
        <v>5990</v>
      </c>
      <c r="G9564" s="79" t="s">
        <v>6007</v>
      </c>
      <c r="H9564" s="80" t="s">
        <v>5988</v>
      </c>
      <c r="K9564" s="96">
        <v>13295.934044</v>
      </c>
      <c r="L9564" s="80" t="s">
        <v>6398</v>
      </c>
      <c r="M9564" s="97" t="s">
        <v>6379</v>
      </c>
    </row>
    <row r="9565" spans="2:13" ht="13.5" customHeight="1" x14ac:dyDescent="0.2">
      <c r="B9565" s="79">
        <v>44301</v>
      </c>
      <c r="F9565" s="81" t="s">
        <v>5990</v>
      </c>
      <c r="G9565" s="79" t="s">
        <v>6007</v>
      </c>
      <c r="H9565" s="80" t="s">
        <v>5988</v>
      </c>
      <c r="K9565" s="96">
        <v>14953.14256</v>
      </c>
      <c r="L9565" s="80" t="s">
        <v>6397</v>
      </c>
      <c r="M9565" s="97" t="s">
        <v>6379</v>
      </c>
    </row>
    <row r="9566" spans="2:13" ht="13.5" customHeight="1" x14ac:dyDescent="0.2">
      <c r="B9566" s="79">
        <v>44301</v>
      </c>
      <c r="F9566" s="81" t="s">
        <v>5990</v>
      </c>
      <c r="G9566" s="79" t="s">
        <v>6007</v>
      </c>
      <c r="H9566" s="80" t="s">
        <v>5988</v>
      </c>
      <c r="K9566" s="96">
        <v>12604.204024000001</v>
      </c>
      <c r="L9566" s="80" t="s">
        <v>6397</v>
      </c>
      <c r="M9566" s="97" t="s">
        <v>6379</v>
      </c>
    </row>
    <row r="9567" spans="2:13" ht="13.5" customHeight="1" x14ac:dyDescent="0.2">
      <c r="B9567" s="79">
        <v>44301</v>
      </c>
      <c r="F9567" s="81" t="s">
        <v>5990</v>
      </c>
      <c r="G9567" s="79" t="s">
        <v>6007</v>
      </c>
      <c r="H9567" s="80" t="s">
        <v>5988</v>
      </c>
      <c r="K9567" s="96">
        <v>14685.281148</v>
      </c>
      <c r="L9567" s="80" t="s">
        <v>6396</v>
      </c>
      <c r="M9567" s="97" t="s">
        <v>6379</v>
      </c>
    </row>
    <row r="9568" spans="2:13" ht="13.5" customHeight="1" x14ac:dyDescent="0.2">
      <c r="B9568" s="79">
        <v>44301</v>
      </c>
      <c r="F9568" s="81" t="s">
        <v>5990</v>
      </c>
      <c r="G9568" s="79" t="s">
        <v>6007</v>
      </c>
      <c r="H9568" s="80" t="s">
        <v>5988</v>
      </c>
      <c r="K9568" s="96">
        <v>16224.748384</v>
      </c>
      <c r="L9568" s="80" t="s">
        <v>6396</v>
      </c>
      <c r="M9568" s="97" t="s">
        <v>6379</v>
      </c>
    </row>
    <row r="9569" spans="2:13" ht="13.5" customHeight="1" x14ac:dyDescent="0.2">
      <c r="B9569" s="79">
        <v>44301</v>
      </c>
      <c r="F9569" s="81" t="s">
        <v>5990</v>
      </c>
      <c r="G9569" s="79" t="s">
        <v>6007</v>
      </c>
      <c r="H9569" s="80" t="s">
        <v>5988</v>
      </c>
      <c r="K9569" s="96">
        <v>19550.939544000001</v>
      </c>
      <c r="L9569" s="80" t="s">
        <v>6395</v>
      </c>
      <c r="M9569" s="97" t="s">
        <v>6379</v>
      </c>
    </row>
    <row r="9570" spans="2:13" ht="13.5" customHeight="1" x14ac:dyDescent="0.2">
      <c r="B9570" s="79">
        <v>44301</v>
      </c>
      <c r="F9570" s="81" t="s">
        <v>5990</v>
      </c>
      <c r="G9570" s="79" t="s">
        <v>6007</v>
      </c>
      <c r="H9570" s="80" t="s">
        <v>5988</v>
      </c>
      <c r="K9570" s="96">
        <v>14140.727728</v>
      </c>
      <c r="L9570" s="80" t="s">
        <v>6628</v>
      </c>
      <c r="M9570" s="97" t="s">
        <v>6379</v>
      </c>
    </row>
    <row r="9571" spans="2:13" ht="13.5" customHeight="1" x14ac:dyDescent="0.2">
      <c r="B9571" s="79">
        <v>44301</v>
      </c>
      <c r="F9571" s="81" t="s">
        <v>5990</v>
      </c>
      <c r="G9571" s="79" t="s">
        <v>6007</v>
      </c>
      <c r="H9571" s="80" t="s">
        <v>5988</v>
      </c>
      <c r="K9571" s="96">
        <v>14140.727728</v>
      </c>
      <c r="L9571" s="80" t="s">
        <v>6628</v>
      </c>
      <c r="M9571" s="97" t="s">
        <v>6379</v>
      </c>
    </row>
    <row r="9572" spans="2:13" ht="13.5" customHeight="1" x14ac:dyDescent="0.2">
      <c r="B9572" s="79">
        <v>44301</v>
      </c>
      <c r="F9572" s="81" t="s">
        <v>5990</v>
      </c>
      <c r="G9572" s="79" t="s">
        <v>6007</v>
      </c>
      <c r="H9572" s="80" t="s">
        <v>5988</v>
      </c>
      <c r="K9572" s="96">
        <v>14140.727728</v>
      </c>
      <c r="L9572" s="80" t="s">
        <v>6628</v>
      </c>
      <c r="M9572" s="97" t="s">
        <v>6379</v>
      </c>
    </row>
    <row r="9573" spans="2:13" ht="13.5" customHeight="1" x14ac:dyDescent="0.2">
      <c r="B9573" s="79">
        <v>44301</v>
      </c>
      <c r="F9573" s="81" t="s">
        <v>5990</v>
      </c>
      <c r="G9573" s="79" t="s">
        <v>6007</v>
      </c>
      <c r="H9573" s="80" t="s">
        <v>5988</v>
      </c>
      <c r="K9573" s="96">
        <v>14140.727728</v>
      </c>
      <c r="L9573" s="80" t="s">
        <v>6628</v>
      </c>
      <c r="M9573" s="97" t="s">
        <v>6379</v>
      </c>
    </row>
    <row r="9574" spans="2:13" ht="13.5" customHeight="1" x14ac:dyDescent="0.2">
      <c r="B9574" s="79">
        <v>44301</v>
      </c>
      <c r="F9574" s="81" t="s">
        <v>5990</v>
      </c>
      <c r="G9574" s="79" t="s">
        <v>6007</v>
      </c>
      <c r="H9574" s="80" t="s">
        <v>5988</v>
      </c>
      <c r="K9574" s="96">
        <v>14140.727728</v>
      </c>
      <c r="L9574" s="80" t="s">
        <v>6628</v>
      </c>
      <c r="M9574" s="97" t="s">
        <v>6379</v>
      </c>
    </row>
    <row r="9575" spans="2:13" ht="13.5" customHeight="1" x14ac:dyDescent="0.2">
      <c r="B9575" s="79">
        <v>44301</v>
      </c>
      <c r="F9575" s="81" t="s">
        <v>5990</v>
      </c>
      <c r="G9575" s="79" t="s">
        <v>6007</v>
      </c>
      <c r="H9575" s="80" t="s">
        <v>5988</v>
      </c>
      <c r="K9575" s="96">
        <v>14140.727728</v>
      </c>
      <c r="L9575" s="80" t="s">
        <v>6628</v>
      </c>
      <c r="M9575" s="97" t="s">
        <v>6379</v>
      </c>
    </row>
    <row r="9576" spans="2:13" ht="13.5" customHeight="1" x14ac:dyDescent="0.2">
      <c r="B9576" s="79">
        <v>44301</v>
      </c>
      <c r="F9576" s="81" t="s">
        <v>5990</v>
      </c>
      <c r="G9576" s="79" t="s">
        <v>6007</v>
      </c>
      <c r="H9576" s="80" t="s">
        <v>5988</v>
      </c>
      <c r="K9576" s="96">
        <v>14841.288343999999</v>
      </c>
      <c r="L9576" s="80" t="s">
        <v>6393</v>
      </c>
      <c r="M9576" s="97" t="s">
        <v>6379</v>
      </c>
    </row>
    <row r="9577" spans="2:13" ht="13.5" customHeight="1" x14ac:dyDescent="0.2">
      <c r="B9577" s="79">
        <v>44301</v>
      </c>
      <c r="F9577" s="81" t="s">
        <v>5990</v>
      </c>
      <c r="G9577" s="79" t="s">
        <v>6007</v>
      </c>
      <c r="H9577" s="80" t="s">
        <v>5988</v>
      </c>
      <c r="K9577" s="96">
        <v>14920.763708</v>
      </c>
      <c r="L9577" s="80" t="s">
        <v>6392</v>
      </c>
      <c r="M9577" s="97" t="s">
        <v>6379</v>
      </c>
    </row>
    <row r="9578" spans="2:13" ht="13.5" customHeight="1" x14ac:dyDescent="0.2">
      <c r="B9578" s="79">
        <v>44301</v>
      </c>
      <c r="F9578" s="81" t="s">
        <v>5990</v>
      </c>
      <c r="G9578" s="79" t="s">
        <v>6007</v>
      </c>
      <c r="H9578" s="80" t="s">
        <v>5988</v>
      </c>
      <c r="K9578" s="96">
        <v>14920.763708</v>
      </c>
      <c r="L9578" s="80" t="s">
        <v>6392</v>
      </c>
      <c r="M9578" s="97" t="s">
        <v>6379</v>
      </c>
    </row>
    <row r="9579" spans="2:13" ht="13.5" customHeight="1" x14ac:dyDescent="0.2">
      <c r="B9579" s="79">
        <v>44301</v>
      </c>
      <c r="F9579" s="81" t="s">
        <v>5990</v>
      </c>
      <c r="G9579" s="79" t="s">
        <v>6007</v>
      </c>
      <c r="H9579" s="80" t="s">
        <v>5988</v>
      </c>
      <c r="K9579" s="96">
        <v>19206.546299999998</v>
      </c>
      <c r="L9579" s="80" t="s">
        <v>6627</v>
      </c>
      <c r="M9579" s="97" t="s">
        <v>6379</v>
      </c>
    </row>
    <row r="9580" spans="2:13" ht="13.5" customHeight="1" x14ac:dyDescent="0.2">
      <c r="B9580" s="79">
        <v>44301</v>
      </c>
      <c r="F9580" s="81" t="s">
        <v>5990</v>
      </c>
      <c r="G9580" s="79" t="s">
        <v>6007</v>
      </c>
      <c r="H9580" s="80" t="s">
        <v>5988</v>
      </c>
      <c r="K9580" s="96">
        <v>19206.546299999998</v>
      </c>
      <c r="L9580" s="80" t="s">
        <v>6627</v>
      </c>
      <c r="M9580" s="97" t="s">
        <v>6379</v>
      </c>
    </row>
    <row r="9581" spans="2:13" ht="13.5" customHeight="1" x14ac:dyDescent="0.2">
      <c r="B9581" s="79">
        <v>44301</v>
      </c>
      <c r="F9581" s="81" t="s">
        <v>5990</v>
      </c>
      <c r="G9581" s="79" t="s">
        <v>6007</v>
      </c>
      <c r="H9581" s="80" t="s">
        <v>5988</v>
      </c>
      <c r="K9581" s="96">
        <v>19206.546299999998</v>
      </c>
      <c r="L9581" s="80" t="s">
        <v>6627</v>
      </c>
      <c r="M9581" s="97" t="s">
        <v>6379</v>
      </c>
    </row>
    <row r="9582" spans="2:13" ht="13.5" customHeight="1" x14ac:dyDescent="0.2">
      <c r="B9582" s="79">
        <v>44301</v>
      </c>
      <c r="F9582" s="81" t="s">
        <v>5990</v>
      </c>
      <c r="G9582" s="79" t="s">
        <v>6007</v>
      </c>
      <c r="H9582" s="80" t="s">
        <v>5988</v>
      </c>
      <c r="K9582" s="96">
        <v>19206.546299999998</v>
      </c>
      <c r="L9582" s="80" t="s">
        <v>6627</v>
      </c>
      <c r="M9582" s="97" t="s">
        <v>6379</v>
      </c>
    </row>
    <row r="9583" spans="2:13" ht="13.5" customHeight="1" x14ac:dyDescent="0.2">
      <c r="B9583" s="79">
        <v>44301</v>
      </c>
      <c r="F9583" s="81" t="s">
        <v>5990</v>
      </c>
      <c r="G9583" s="79" t="s">
        <v>6007</v>
      </c>
      <c r="H9583" s="80" t="s">
        <v>5988</v>
      </c>
      <c r="K9583" s="96">
        <v>19206.546299999998</v>
      </c>
      <c r="L9583" s="80" t="s">
        <v>6627</v>
      </c>
      <c r="M9583" s="97" t="s">
        <v>6379</v>
      </c>
    </row>
    <row r="9584" spans="2:13" ht="13.5" customHeight="1" x14ac:dyDescent="0.2">
      <c r="B9584" s="79">
        <v>44301</v>
      </c>
      <c r="F9584" s="81" t="s">
        <v>5990</v>
      </c>
      <c r="G9584" s="79" t="s">
        <v>6007</v>
      </c>
      <c r="H9584" s="80" t="s">
        <v>5988</v>
      </c>
      <c r="K9584" s="96">
        <v>19206.546299999998</v>
      </c>
      <c r="L9584" s="80" t="s">
        <v>6627</v>
      </c>
      <c r="M9584" s="97" t="s">
        <v>6379</v>
      </c>
    </row>
    <row r="9585" spans="2:13" ht="13.5" customHeight="1" x14ac:dyDescent="0.2">
      <c r="B9585" s="79">
        <v>44301</v>
      </c>
      <c r="F9585" s="81" t="s">
        <v>5990</v>
      </c>
      <c r="G9585" s="79" t="s">
        <v>6007</v>
      </c>
      <c r="H9585" s="80" t="s">
        <v>5988</v>
      </c>
      <c r="K9585" s="96">
        <v>19206.546299999998</v>
      </c>
      <c r="L9585" s="80" t="s">
        <v>6627</v>
      </c>
      <c r="M9585" s="97" t="s">
        <v>6379</v>
      </c>
    </row>
    <row r="9586" spans="2:13" ht="13.5" customHeight="1" x14ac:dyDescent="0.2">
      <c r="B9586" s="79">
        <v>44301</v>
      </c>
      <c r="F9586" s="81" t="s">
        <v>5990</v>
      </c>
      <c r="G9586" s="79" t="s">
        <v>6007</v>
      </c>
      <c r="H9586" s="80" t="s">
        <v>5988</v>
      </c>
      <c r="K9586" s="96">
        <v>19206.546299999998</v>
      </c>
      <c r="L9586" s="80" t="s">
        <v>6627</v>
      </c>
      <c r="M9586" s="97" t="s">
        <v>6379</v>
      </c>
    </row>
    <row r="9587" spans="2:13" ht="13.5" customHeight="1" x14ac:dyDescent="0.2">
      <c r="B9587" s="79">
        <v>44301</v>
      </c>
      <c r="F9587" s="81" t="s">
        <v>5990</v>
      </c>
      <c r="G9587" s="79" t="s">
        <v>6007</v>
      </c>
      <c r="H9587" s="80" t="s">
        <v>5988</v>
      </c>
      <c r="K9587" s="96">
        <v>19206.546299999998</v>
      </c>
      <c r="L9587" s="80" t="s">
        <v>6627</v>
      </c>
      <c r="M9587" s="97" t="s">
        <v>6379</v>
      </c>
    </row>
    <row r="9588" spans="2:13" ht="13.5" customHeight="1" x14ac:dyDescent="0.2">
      <c r="B9588" s="79">
        <v>44301</v>
      </c>
      <c r="F9588" s="81" t="s">
        <v>5990</v>
      </c>
      <c r="G9588" s="79" t="s">
        <v>6007</v>
      </c>
      <c r="H9588" s="80" t="s">
        <v>5988</v>
      </c>
      <c r="K9588" s="96">
        <v>19206.546299999998</v>
      </c>
      <c r="L9588" s="80" t="s">
        <v>6627</v>
      </c>
      <c r="M9588" s="97" t="s">
        <v>6379</v>
      </c>
    </row>
    <row r="9589" spans="2:13" ht="13.5" customHeight="1" x14ac:dyDescent="0.2">
      <c r="B9589" s="79">
        <v>44301</v>
      </c>
      <c r="F9589" s="81" t="s">
        <v>5990</v>
      </c>
      <c r="G9589" s="79" t="s">
        <v>6007</v>
      </c>
      <c r="H9589" s="80" t="s">
        <v>5988</v>
      </c>
      <c r="K9589" s="96">
        <v>19206.546299999998</v>
      </c>
      <c r="L9589" s="80" t="s">
        <v>6627</v>
      </c>
      <c r="M9589" s="97" t="s">
        <v>6379</v>
      </c>
    </row>
    <row r="9590" spans="2:13" ht="13.5" customHeight="1" x14ac:dyDescent="0.2">
      <c r="B9590" s="79">
        <v>44301</v>
      </c>
      <c r="F9590" s="81" t="s">
        <v>5990</v>
      </c>
      <c r="G9590" s="79" t="s">
        <v>6007</v>
      </c>
      <c r="H9590" s="80" t="s">
        <v>5988</v>
      </c>
      <c r="K9590" s="96">
        <v>19206.546299999998</v>
      </c>
      <c r="L9590" s="80" t="s">
        <v>6627</v>
      </c>
      <c r="M9590" s="97" t="s">
        <v>6379</v>
      </c>
    </row>
    <row r="9591" spans="2:13" ht="13.5" customHeight="1" x14ac:dyDescent="0.2">
      <c r="B9591" s="79">
        <v>44301</v>
      </c>
      <c r="F9591" s="81" t="s">
        <v>5990</v>
      </c>
      <c r="G9591" s="79" t="s">
        <v>6007</v>
      </c>
      <c r="H9591" s="80" t="s">
        <v>5988</v>
      </c>
      <c r="K9591" s="96">
        <v>19206.546299999998</v>
      </c>
      <c r="L9591" s="80" t="s">
        <v>6627</v>
      </c>
      <c r="M9591" s="97" t="s">
        <v>6379</v>
      </c>
    </row>
    <row r="9592" spans="2:13" ht="13.5" customHeight="1" x14ac:dyDescent="0.2">
      <c r="B9592" s="79">
        <v>44301</v>
      </c>
      <c r="F9592" s="81" t="s">
        <v>5990</v>
      </c>
      <c r="G9592" s="79" t="s">
        <v>6007</v>
      </c>
      <c r="H9592" s="80" t="s">
        <v>5988</v>
      </c>
      <c r="K9592" s="96">
        <v>12174.448352000001</v>
      </c>
      <c r="L9592" s="80" t="s">
        <v>6606</v>
      </c>
      <c r="M9592" s="97" t="s">
        <v>6379</v>
      </c>
    </row>
    <row r="9593" spans="2:13" ht="13.5" customHeight="1" x14ac:dyDescent="0.2">
      <c r="B9593" s="79">
        <v>44301</v>
      </c>
      <c r="F9593" s="81" t="s">
        <v>5990</v>
      </c>
      <c r="G9593" s="79" t="s">
        <v>6007</v>
      </c>
      <c r="H9593" s="80" t="s">
        <v>5988</v>
      </c>
      <c r="K9593" s="96">
        <v>13469.602432</v>
      </c>
      <c r="L9593" s="80" t="s">
        <v>6391</v>
      </c>
      <c r="M9593" s="97" t="s">
        <v>6379</v>
      </c>
    </row>
    <row r="9594" spans="2:13" ht="13.5" customHeight="1" x14ac:dyDescent="0.2">
      <c r="B9594" s="79">
        <v>44301</v>
      </c>
      <c r="F9594" s="81" t="s">
        <v>5990</v>
      </c>
      <c r="G9594" s="79" t="s">
        <v>6007</v>
      </c>
      <c r="H9594" s="80" t="s">
        <v>5988</v>
      </c>
      <c r="K9594" s="96">
        <v>15088.545031999998</v>
      </c>
      <c r="L9594" s="80" t="s">
        <v>6390</v>
      </c>
      <c r="M9594" s="97" t="s">
        <v>6379</v>
      </c>
    </row>
    <row r="9595" spans="2:13" ht="13.5" customHeight="1" x14ac:dyDescent="0.2">
      <c r="B9595" s="79">
        <v>44301</v>
      </c>
      <c r="F9595" s="81" t="s">
        <v>5990</v>
      </c>
      <c r="G9595" s="79" t="s">
        <v>6007</v>
      </c>
      <c r="H9595" s="80" t="s">
        <v>5988</v>
      </c>
      <c r="K9595" s="96">
        <v>12866.178372</v>
      </c>
      <c r="L9595" s="80" t="s">
        <v>6390</v>
      </c>
      <c r="M9595" s="97" t="s">
        <v>6379</v>
      </c>
    </row>
    <row r="9596" spans="2:13" ht="13.5" customHeight="1" x14ac:dyDescent="0.2">
      <c r="B9596" s="79">
        <v>44301</v>
      </c>
      <c r="F9596" s="81" t="s">
        <v>5990</v>
      </c>
      <c r="G9596" s="79" t="s">
        <v>6007</v>
      </c>
      <c r="H9596" s="80" t="s">
        <v>5988</v>
      </c>
      <c r="K9596" s="96">
        <v>12436.422699999999</v>
      </c>
      <c r="L9596" s="80" t="s">
        <v>6605</v>
      </c>
      <c r="M9596" s="97" t="s">
        <v>6379</v>
      </c>
    </row>
    <row r="9597" spans="2:13" ht="13.5" customHeight="1" x14ac:dyDescent="0.2">
      <c r="B9597" s="79">
        <v>44301</v>
      </c>
      <c r="F9597" s="81" t="s">
        <v>5990</v>
      </c>
      <c r="G9597" s="79" t="s">
        <v>6007</v>
      </c>
      <c r="H9597" s="80" t="s">
        <v>5988</v>
      </c>
      <c r="K9597" s="96">
        <v>13946.454615999999</v>
      </c>
      <c r="L9597" s="80" t="s">
        <v>6605</v>
      </c>
      <c r="M9597" s="97" t="s">
        <v>6379</v>
      </c>
    </row>
    <row r="9598" spans="2:13" ht="13.5" customHeight="1" x14ac:dyDescent="0.2">
      <c r="B9598" s="79">
        <v>44301</v>
      </c>
      <c r="F9598" s="81" t="s">
        <v>5990</v>
      </c>
      <c r="G9598" s="79" t="s">
        <v>6007</v>
      </c>
      <c r="H9598" s="80" t="s">
        <v>5988</v>
      </c>
      <c r="K9598" s="96">
        <v>16021.644676</v>
      </c>
      <c r="L9598" s="80" t="s">
        <v>6604</v>
      </c>
      <c r="M9598" s="97" t="s">
        <v>6379</v>
      </c>
    </row>
    <row r="9599" spans="2:13" ht="13.5" customHeight="1" x14ac:dyDescent="0.2">
      <c r="B9599" s="79">
        <v>44301</v>
      </c>
      <c r="F9599" s="81" t="s">
        <v>5990</v>
      </c>
      <c r="G9599" s="79" t="s">
        <v>6007</v>
      </c>
      <c r="H9599" s="80" t="s">
        <v>5988</v>
      </c>
      <c r="K9599" s="96">
        <v>9136.723328</v>
      </c>
      <c r="L9599" s="80" t="s">
        <v>6388</v>
      </c>
      <c r="M9599" s="97" t="s">
        <v>6379</v>
      </c>
    </row>
    <row r="9600" spans="2:13" ht="13.5" customHeight="1" x14ac:dyDescent="0.2">
      <c r="B9600" s="79">
        <v>44301</v>
      </c>
      <c r="F9600" s="81" t="s">
        <v>5990</v>
      </c>
      <c r="G9600" s="79" t="s">
        <v>6007</v>
      </c>
      <c r="H9600" s="80" t="s">
        <v>5988</v>
      </c>
      <c r="K9600" s="96">
        <v>10523.126899999999</v>
      </c>
      <c r="L9600" s="80" t="s">
        <v>6387</v>
      </c>
      <c r="M9600" s="97" t="s">
        <v>6379</v>
      </c>
    </row>
    <row r="9601" spans="2:13" ht="13.5" customHeight="1" x14ac:dyDescent="0.2">
      <c r="B9601" s="79">
        <v>44301</v>
      </c>
      <c r="F9601" s="81" t="s">
        <v>5990</v>
      </c>
      <c r="G9601" s="79" t="s">
        <v>6007</v>
      </c>
      <c r="H9601" s="80" t="s">
        <v>5988</v>
      </c>
      <c r="K9601" s="96">
        <v>17484.58008</v>
      </c>
      <c r="L9601" s="80" t="s">
        <v>6386</v>
      </c>
      <c r="M9601" s="97" t="s">
        <v>6379</v>
      </c>
    </row>
    <row r="9602" spans="2:13" ht="13.5" customHeight="1" x14ac:dyDescent="0.2">
      <c r="B9602" s="79">
        <v>44301</v>
      </c>
      <c r="F9602" s="81" t="s">
        <v>5990</v>
      </c>
      <c r="G9602" s="79" t="s">
        <v>6007</v>
      </c>
      <c r="H9602" s="80" t="s">
        <v>5988</v>
      </c>
      <c r="K9602" s="96">
        <v>10526.070431999999</v>
      </c>
      <c r="L9602" s="80" t="s">
        <v>6385</v>
      </c>
      <c r="M9602" s="97" t="s">
        <v>6379</v>
      </c>
    </row>
    <row r="9603" spans="2:13" ht="13.5" customHeight="1" x14ac:dyDescent="0.2">
      <c r="B9603" s="79">
        <v>44301</v>
      </c>
      <c r="F9603" s="81" t="s">
        <v>5990</v>
      </c>
      <c r="G9603" s="79" t="s">
        <v>6007</v>
      </c>
      <c r="H9603" s="80" t="s">
        <v>5988</v>
      </c>
      <c r="K9603" s="96">
        <v>9222.0857560000004</v>
      </c>
      <c r="L9603" s="80" t="s">
        <v>6383</v>
      </c>
      <c r="M9603" s="97" t="s">
        <v>6379</v>
      </c>
    </row>
    <row r="9604" spans="2:13" ht="13.5" customHeight="1" x14ac:dyDescent="0.2">
      <c r="B9604" s="79">
        <v>44301</v>
      </c>
      <c r="F9604" s="81" t="s">
        <v>5990</v>
      </c>
      <c r="G9604" s="79" t="s">
        <v>6007</v>
      </c>
      <c r="H9604" s="80" t="s">
        <v>5988</v>
      </c>
      <c r="K9604" s="96">
        <v>9242.6904799999993</v>
      </c>
      <c r="L9604" s="80" t="s">
        <v>6382</v>
      </c>
      <c r="M9604" s="97" t="s">
        <v>6379</v>
      </c>
    </row>
    <row r="9605" spans="2:13" ht="13.5" customHeight="1" x14ac:dyDescent="0.2">
      <c r="B9605" s="79">
        <v>44301</v>
      </c>
      <c r="F9605" s="81" t="s">
        <v>5990</v>
      </c>
      <c r="G9605" s="79" t="s">
        <v>6007</v>
      </c>
      <c r="H9605" s="80" t="s">
        <v>5988</v>
      </c>
      <c r="K9605" s="96">
        <v>9242.6904799999993</v>
      </c>
      <c r="L9605" s="80" t="s">
        <v>6382</v>
      </c>
      <c r="M9605" s="97" t="s">
        <v>6379</v>
      </c>
    </row>
    <row r="9606" spans="2:13" ht="13.5" customHeight="1" x14ac:dyDescent="0.2">
      <c r="B9606" s="79">
        <v>44301</v>
      </c>
      <c r="F9606" s="81" t="s">
        <v>5990</v>
      </c>
      <c r="G9606" s="79" t="s">
        <v>6007</v>
      </c>
      <c r="H9606" s="80" t="s">
        <v>5988</v>
      </c>
      <c r="K9606" s="96">
        <v>10128.693612000001</v>
      </c>
      <c r="L9606" s="80" t="s">
        <v>6381</v>
      </c>
      <c r="M9606" s="97" t="s">
        <v>6379</v>
      </c>
    </row>
    <row r="9607" spans="2:13" ht="13.5" customHeight="1" x14ac:dyDescent="0.2">
      <c r="B9607" s="79">
        <v>44301</v>
      </c>
      <c r="F9607" s="81" t="s">
        <v>5990</v>
      </c>
      <c r="G9607" s="79" t="s">
        <v>6007</v>
      </c>
      <c r="H9607" s="80" t="s">
        <v>5988</v>
      </c>
      <c r="K9607" s="96">
        <v>11535.701908000001</v>
      </c>
      <c r="L9607" s="80" t="s">
        <v>6380</v>
      </c>
      <c r="M9607" s="97" t="s">
        <v>6379</v>
      </c>
    </row>
    <row r="9608" spans="2:13" ht="13.5" customHeight="1" x14ac:dyDescent="0.2">
      <c r="B9608" s="79">
        <v>44301</v>
      </c>
      <c r="F9608" s="81" t="s">
        <v>5990</v>
      </c>
      <c r="G9608" s="79" t="s">
        <v>6007</v>
      </c>
      <c r="H9608" s="80" t="s">
        <v>5988</v>
      </c>
      <c r="K9608" s="96">
        <v>16451.400347999999</v>
      </c>
      <c r="L9608" s="80" t="s">
        <v>6461</v>
      </c>
      <c r="M9608" s="97" t="s">
        <v>6379</v>
      </c>
    </row>
    <row r="9609" spans="2:13" ht="13.5" customHeight="1" x14ac:dyDescent="0.2">
      <c r="B9609" s="79">
        <v>44301</v>
      </c>
      <c r="F9609" s="81" t="s">
        <v>5990</v>
      </c>
      <c r="G9609" s="79" t="s">
        <v>6007</v>
      </c>
      <c r="H9609" s="80" t="s">
        <v>5988</v>
      </c>
      <c r="K9609" s="96">
        <v>6416.8997600000002</v>
      </c>
      <c r="L9609" s="80" t="s">
        <v>6459</v>
      </c>
      <c r="M9609" s="97" t="s">
        <v>6379</v>
      </c>
    </row>
    <row r="9610" spans="2:13" ht="13.5" customHeight="1" x14ac:dyDescent="0.2">
      <c r="B9610" s="79">
        <v>44301</v>
      </c>
      <c r="F9610" s="81" t="s">
        <v>5990</v>
      </c>
      <c r="G9610" s="79" t="s">
        <v>6007</v>
      </c>
      <c r="H9610" s="80" t="s">
        <v>5988</v>
      </c>
      <c r="K9610" s="96">
        <v>15244.552228</v>
      </c>
      <c r="L9610" s="80" t="s">
        <v>6458</v>
      </c>
      <c r="M9610" s="97" t="s">
        <v>6379</v>
      </c>
    </row>
    <row r="9611" spans="2:13" ht="13.5" customHeight="1" x14ac:dyDescent="0.2">
      <c r="B9611" s="79">
        <v>44301</v>
      </c>
      <c r="F9611" s="81" t="s">
        <v>5990</v>
      </c>
      <c r="G9611" s="79" t="s">
        <v>6007</v>
      </c>
      <c r="H9611" s="80" t="s">
        <v>5988</v>
      </c>
      <c r="K9611" s="96">
        <v>13669.762607999999</v>
      </c>
      <c r="L9611" s="80" t="s">
        <v>6457</v>
      </c>
      <c r="M9611" s="97" t="s">
        <v>6379</v>
      </c>
    </row>
    <row r="9612" spans="2:13" ht="13.5" customHeight="1" x14ac:dyDescent="0.2">
      <c r="B9612" s="79">
        <v>44301</v>
      </c>
      <c r="F9612" s="81" t="s">
        <v>5990</v>
      </c>
      <c r="G9612" s="79" t="s">
        <v>6007</v>
      </c>
      <c r="H9612" s="80" t="s">
        <v>5988</v>
      </c>
      <c r="K9612" s="96">
        <v>14491.008036000001</v>
      </c>
      <c r="L9612" s="80" t="s">
        <v>6457</v>
      </c>
      <c r="M9612" s="97" t="s">
        <v>6379</v>
      </c>
    </row>
    <row r="9613" spans="2:13" ht="13.5" customHeight="1" x14ac:dyDescent="0.2">
      <c r="B9613" s="79">
        <v>44301</v>
      </c>
      <c r="F9613" s="81" t="s">
        <v>5990</v>
      </c>
      <c r="G9613" s="79" t="s">
        <v>6007</v>
      </c>
      <c r="H9613" s="80" t="s">
        <v>5988</v>
      </c>
      <c r="K9613" s="96">
        <v>8286.0425799999994</v>
      </c>
      <c r="L9613" s="80" t="s">
        <v>6456</v>
      </c>
      <c r="M9613" s="97" t="s">
        <v>6379</v>
      </c>
    </row>
    <row r="9614" spans="2:13" ht="13.5" customHeight="1" x14ac:dyDescent="0.2">
      <c r="B9614" s="79">
        <v>44301</v>
      </c>
      <c r="F9614" s="81" t="s">
        <v>5990</v>
      </c>
      <c r="G9614" s="79" t="s">
        <v>6007</v>
      </c>
      <c r="H9614" s="80" t="s">
        <v>5988</v>
      </c>
      <c r="K9614" s="96">
        <v>1089.1068399999999</v>
      </c>
      <c r="L9614" s="80" t="s">
        <v>6619</v>
      </c>
      <c r="M9614" s="97" t="s">
        <v>6379</v>
      </c>
    </row>
    <row r="9615" spans="2:13" ht="13.5" customHeight="1" x14ac:dyDescent="0.2">
      <c r="B9615" s="79">
        <v>44301</v>
      </c>
      <c r="F9615" s="81" t="s">
        <v>5990</v>
      </c>
      <c r="G9615" s="79" t="s">
        <v>6007</v>
      </c>
      <c r="H9615" s="80" t="s">
        <v>5988</v>
      </c>
      <c r="K9615" s="96">
        <v>1089.1068399999999</v>
      </c>
      <c r="L9615" s="80" t="s">
        <v>6619</v>
      </c>
      <c r="M9615" s="97" t="s">
        <v>6379</v>
      </c>
    </row>
    <row r="9616" spans="2:13" ht="13.5" customHeight="1" x14ac:dyDescent="0.2">
      <c r="B9616" s="79">
        <v>44301</v>
      </c>
      <c r="F9616" s="81" t="s">
        <v>5990</v>
      </c>
      <c r="G9616" s="79" t="s">
        <v>6007</v>
      </c>
      <c r="H9616" s="80" t="s">
        <v>5988</v>
      </c>
      <c r="K9616" s="96">
        <v>1089.1068399999999</v>
      </c>
      <c r="L9616" s="80" t="s">
        <v>6619</v>
      </c>
      <c r="M9616" s="97" t="s">
        <v>6379</v>
      </c>
    </row>
    <row r="9617" spans="2:13" ht="13.5" customHeight="1" x14ac:dyDescent="0.2">
      <c r="B9617" s="79">
        <v>44301</v>
      </c>
      <c r="F9617" s="81" t="s">
        <v>5990</v>
      </c>
      <c r="G9617" s="79" t="s">
        <v>6007</v>
      </c>
      <c r="H9617" s="80" t="s">
        <v>5988</v>
      </c>
      <c r="K9617" s="96">
        <v>1089.1068399999999</v>
      </c>
      <c r="L9617" s="80" t="s">
        <v>6619</v>
      </c>
      <c r="M9617" s="97" t="s">
        <v>6379</v>
      </c>
    </row>
    <row r="9618" spans="2:13" ht="13.5" customHeight="1" x14ac:dyDescent="0.2">
      <c r="B9618" s="79">
        <v>44301</v>
      </c>
      <c r="F9618" s="81" t="s">
        <v>5990</v>
      </c>
      <c r="G9618" s="79" t="s">
        <v>6007</v>
      </c>
      <c r="H9618" s="80" t="s">
        <v>5988</v>
      </c>
      <c r="K9618" s="96">
        <v>1089.1068399999999</v>
      </c>
      <c r="L9618" s="80" t="s">
        <v>6619</v>
      </c>
      <c r="M9618" s="97" t="s">
        <v>6379</v>
      </c>
    </row>
    <row r="9619" spans="2:13" ht="13.5" customHeight="1" x14ac:dyDescent="0.2">
      <c r="B9619" s="79">
        <v>44301</v>
      </c>
      <c r="F9619" s="81" t="s">
        <v>5990</v>
      </c>
      <c r="G9619" s="79" t="s">
        <v>6007</v>
      </c>
      <c r="H9619" s="80" t="s">
        <v>5988</v>
      </c>
      <c r="K9619" s="96">
        <v>1089.1068399999999</v>
      </c>
      <c r="L9619" s="80" t="s">
        <v>6619</v>
      </c>
      <c r="M9619" s="97" t="s">
        <v>6379</v>
      </c>
    </row>
    <row r="9620" spans="2:13" ht="13.5" customHeight="1" x14ac:dyDescent="0.2">
      <c r="B9620" s="79">
        <v>44301</v>
      </c>
      <c r="F9620" s="81" t="s">
        <v>5990</v>
      </c>
      <c r="G9620" s="79" t="s">
        <v>6007</v>
      </c>
      <c r="H9620" s="80" t="s">
        <v>5988</v>
      </c>
      <c r="K9620" s="96">
        <v>7229.3145920000006</v>
      </c>
      <c r="L9620" s="80" t="s">
        <v>6455</v>
      </c>
      <c r="M9620" s="97" t="s">
        <v>6379</v>
      </c>
    </row>
    <row r="9621" spans="2:13" ht="13.5" customHeight="1" x14ac:dyDescent="0.2">
      <c r="B9621" s="79">
        <v>44301</v>
      </c>
      <c r="F9621" s="81" t="s">
        <v>5990</v>
      </c>
      <c r="G9621" s="79" t="s">
        <v>6007</v>
      </c>
      <c r="H9621" s="80" t="s">
        <v>5988</v>
      </c>
      <c r="K9621" s="96">
        <v>11706.426764</v>
      </c>
      <c r="L9621" s="80" t="s">
        <v>6454</v>
      </c>
      <c r="M9621" s="97" t="s">
        <v>6379</v>
      </c>
    </row>
    <row r="9622" spans="2:13" ht="13.5" customHeight="1" x14ac:dyDescent="0.2">
      <c r="B9622" s="79">
        <v>44301</v>
      </c>
      <c r="F9622" s="81" t="s">
        <v>5990</v>
      </c>
      <c r="G9622" s="79" t="s">
        <v>6007</v>
      </c>
      <c r="H9622" s="80" t="s">
        <v>5988</v>
      </c>
      <c r="K9622" s="96">
        <v>12089.085924000001</v>
      </c>
      <c r="L9622" s="80" t="s">
        <v>6454</v>
      </c>
      <c r="M9622" s="97" t="s">
        <v>6379</v>
      </c>
    </row>
    <row r="9623" spans="2:13" ht="13.5" customHeight="1" x14ac:dyDescent="0.2">
      <c r="B9623" s="79">
        <v>44301</v>
      </c>
      <c r="F9623" s="81" t="s">
        <v>5990</v>
      </c>
      <c r="G9623" s="79" t="s">
        <v>6007</v>
      </c>
      <c r="H9623" s="80" t="s">
        <v>5988</v>
      </c>
      <c r="K9623" s="96">
        <v>13031.016163999999</v>
      </c>
      <c r="L9623" s="80" t="s">
        <v>6626</v>
      </c>
      <c r="M9623" s="97" t="s">
        <v>6379</v>
      </c>
    </row>
    <row r="9624" spans="2:13" ht="13.5" customHeight="1" x14ac:dyDescent="0.2">
      <c r="B9624" s="79">
        <v>44301</v>
      </c>
      <c r="F9624" s="81" t="s">
        <v>5990</v>
      </c>
      <c r="G9624" s="79" t="s">
        <v>6007</v>
      </c>
      <c r="H9624" s="80" t="s">
        <v>5988</v>
      </c>
      <c r="K9624" s="96">
        <v>13031.016163999999</v>
      </c>
      <c r="L9624" s="80" t="s">
        <v>6626</v>
      </c>
      <c r="M9624" s="97" t="s">
        <v>6379</v>
      </c>
    </row>
    <row r="9625" spans="2:13" ht="13.5" customHeight="1" x14ac:dyDescent="0.2">
      <c r="B9625" s="79">
        <v>44301</v>
      </c>
      <c r="F9625" s="81" t="s">
        <v>5990</v>
      </c>
      <c r="G9625" s="79" t="s">
        <v>6007</v>
      </c>
      <c r="H9625" s="80" t="s">
        <v>5988</v>
      </c>
      <c r="K9625" s="96">
        <v>13031.016163999999</v>
      </c>
      <c r="L9625" s="80" t="s">
        <v>6626</v>
      </c>
      <c r="M9625" s="97" t="s">
        <v>6379</v>
      </c>
    </row>
    <row r="9626" spans="2:13" ht="13.5" customHeight="1" x14ac:dyDescent="0.2">
      <c r="B9626" s="79">
        <v>44301</v>
      </c>
      <c r="F9626" s="81" t="s">
        <v>5990</v>
      </c>
      <c r="G9626" s="79" t="s">
        <v>6007</v>
      </c>
      <c r="H9626" s="80" t="s">
        <v>5988</v>
      </c>
      <c r="K9626" s="96">
        <v>13031.016163999999</v>
      </c>
      <c r="L9626" s="80" t="s">
        <v>6626</v>
      </c>
      <c r="M9626" s="97" t="s">
        <v>6379</v>
      </c>
    </row>
    <row r="9627" spans="2:13" ht="13.5" customHeight="1" x14ac:dyDescent="0.2">
      <c r="B9627" s="79">
        <v>44301</v>
      </c>
      <c r="F9627" s="81" t="s">
        <v>5990</v>
      </c>
      <c r="G9627" s="79" t="s">
        <v>6007</v>
      </c>
      <c r="H9627" s="80" t="s">
        <v>5988</v>
      </c>
      <c r="K9627" s="96">
        <v>13031.016163999999</v>
      </c>
      <c r="L9627" s="80" t="s">
        <v>6626</v>
      </c>
      <c r="M9627" s="97" t="s">
        <v>6379</v>
      </c>
    </row>
    <row r="9628" spans="2:13" ht="13.5" customHeight="1" x14ac:dyDescent="0.2">
      <c r="B9628" s="79">
        <v>44301</v>
      </c>
      <c r="F9628" s="81" t="s">
        <v>5990</v>
      </c>
      <c r="G9628" s="79" t="s">
        <v>6007</v>
      </c>
      <c r="H9628" s="80" t="s">
        <v>5988</v>
      </c>
      <c r="K9628" s="96">
        <v>13031.016163999999</v>
      </c>
      <c r="L9628" s="80" t="s">
        <v>6626</v>
      </c>
      <c r="M9628" s="97" t="s">
        <v>6379</v>
      </c>
    </row>
    <row r="9629" spans="2:13" ht="13.5" customHeight="1" x14ac:dyDescent="0.2">
      <c r="B9629" s="79">
        <v>44301</v>
      </c>
      <c r="F9629" s="81" t="s">
        <v>5990</v>
      </c>
      <c r="G9629" s="79" t="s">
        <v>6007</v>
      </c>
      <c r="H9629" s="80" t="s">
        <v>5988</v>
      </c>
      <c r="K9629" s="96">
        <v>12748.437092</v>
      </c>
      <c r="L9629" s="80" t="s">
        <v>6626</v>
      </c>
      <c r="M9629" s="97" t="s">
        <v>6379</v>
      </c>
    </row>
    <row r="9630" spans="2:13" ht="13.5" customHeight="1" x14ac:dyDescent="0.2">
      <c r="B9630" s="79">
        <v>44301</v>
      </c>
      <c r="F9630" s="81" t="s">
        <v>5990</v>
      </c>
      <c r="G9630" s="79" t="s">
        <v>6007</v>
      </c>
      <c r="H9630" s="80" t="s">
        <v>5988</v>
      </c>
      <c r="K9630" s="96">
        <v>12748.437092</v>
      </c>
      <c r="L9630" s="80" t="s">
        <v>6626</v>
      </c>
      <c r="M9630" s="97" t="s">
        <v>6379</v>
      </c>
    </row>
    <row r="9631" spans="2:13" ht="13.5" customHeight="1" x14ac:dyDescent="0.2">
      <c r="B9631" s="79">
        <v>44301</v>
      </c>
      <c r="F9631" s="81" t="s">
        <v>5990</v>
      </c>
      <c r="G9631" s="79" t="s">
        <v>6007</v>
      </c>
      <c r="H9631" s="80" t="s">
        <v>5988</v>
      </c>
      <c r="K9631" s="96">
        <v>12748.437092</v>
      </c>
      <c r="L9631" s="80" t="s">
        <v>6626</v>
      </c>
      <c r="M9631" s="97" t="s">
        <v>6379</v>
      </c>
    </row>
    <row r="9632" spans="2:13" ht="13.5" customHeight="1" x14ac:dyDescent="0.2">
      <c r="B9632" s="79">
        <v>44301</v>
      </c>
      <c r="F9632" s="81" t="s">
        <v>5990</v>
      </c>
      <c r="G9632" s="79" t="s">
        <v>6007</v>
      </c>
      <c r="H9632" s="80" t="s">
        <v>5988</v>
      </c>
      <c r="K9632" s="96">
        <v>12748.437092</v>
      </c>
      <c r="L9632" s="80" t="s">
        <v>6626</v>
      </c>
      <c r="M9632" s="97" t="s">
        <v>6379</v>
      </c>
    </row>
    <row r="9633" spans="2:13" ht="13.5" customHeight="1" x14ac:dyDescent="0.2">
      <c r="B9633" s="79">
        <v>44301</v>
      </c>
      <c r="F9633" s="81" t="s">
        <v>5990</v>
      </c>
      <c r="G9633" s="79" t="s">
        <v>6007</v>
      </c>
      <c r="H9633" s="80" t="s">
        <v>5988</v>
      </c>
      <c r="K9633" s="96">
        <v>12748.437092</v>
      </c>
      <c r="L9633" s="80" t="s">
        <v>6626</v>
      </c>
      <c r="M9633" s="97" t="s">
        <v>6379</v>
      </c>
    </row>
    <row r="9634" spans="2:13" ht="13.5" customHeight="1" x14ac:dyDescent="0.2">
      <c r="B9634" s="79">
        <v>44301</v>
      </c>
      <c r="F9634" s="81" t="s">
        <v>5990</v>
      </c>
      <c r="G9634" s="79" t="s">
        <v>6007</v>
      </c>
      <c r="H9634" s="80" t="s">
        <v>5988</v>
      </c>
      <c r="K9634" s="96">
        <v>12748.437092</v>
      </c>
      <c r="L9634" s="80" t="s">
        <v>6626</v>
      </c>
      <c r="M9634" s="97" t="s">
        <v>6379</v>
      </c>
    </row>
    <row r="9635" spans="2:13" ht="13.5" customHeight="1" x14ac:dyDescent="0.2">
      <c r="B9635" s="79">
        <v>44301</v>
      </c>
      <c r="F9635" s="81" t="s">
        <v>5990</v>
      </c>
      <c r="G9635" s="79" t="s">
        <v>6007</v>
      </c>
      <c r="H9635" s="80" t="s">
        <v>5988</v>
      </c>
      <c r="K9635" s="96">
        <v>6926.1307960000004</v>
      </c>
      <c r="L9635" s="80" t="s">
        <v>6453</v>
      </c>
      <c r="M9635" s="97" t="s">
        <v>6379</v>
      </c>
    </row>
    <row r="9636" spans="2:13" ht="13.5" customHeight="1" x14ac:dyDescent="0.2">
      <c r="B9636" s="79">
        <v>44301</v>
      </c>
      <c r="F9636" s="81" t="s">
        <v>5990</v>
      </c>
      <c r="G9636" s="79" t="s">
        <v>6007</v>
      </c>
      <c r="H9636" s="80" t="s">
        <v>5988</v>
      </c>
      <c r="K9636" s="96">
        <v>10758.60946</v>
      </c>
      <c r="L9636" s="80" t="s">
        <v>6453</v>
      </c>
      <c r="M9636" s="97" t="s">
        <v>6379</v>
      </c>
    </row>
    <row r="9637" spans="2:13" ht="13.5" customHeight="1" x14ac:dyDescent="0.2">
      <c r="B9637" s="79">
        <v>44301</v>
      </c>
      <c r="F9637" s="81" t="s">
        <v>5990</v>
      </c>
      <c r="G9637" s="79" t="s">
        <v>6007</v>
      </c>
      <c r="H9637" s="80" t="s">
        <v>5988</v>
      </c>
      <c r="K9637" s="96">
        <v>10702.682352</v>
      </c>
      <c r="L9637" s="80" t="s">
        <v>6452</v>
      </c>
      <c r="M9637" s="97" t="s">
        <v>6379</v>
      </c>
    </row>
    <row r="9638" spans="2:13" ht="13.5" customHeight="1" x14ac:dyDescent="0.2">
      <c r="B9638" s="79">
        <v>44301</v>
      </c>
      <c r="F9638" s="81" t="s">
        <v>5990</v>
      </c>
      <c r="G9638" s="79" t="s">
        <v>6007</v>
      </c>
      <c r="H9638" s="80" t="s">
        <v>5988</v>
      </c>
      <c r="K9638" s="96">
        <v>10573.166944000001</v>
      </c>
      <c r="L9638" s="80" t="s">
        <v>6452</v>
      </c>
      <c r="M9638" s="97" t="s">
        <v>6379</v>
      </c>
    </row>
    <row r="9639" spans="2:13" ht="13.5" customHeight="1" x14ac:dyDescent="0.2">
      <c r="B9639" s="79">
        <v>44301</v>
      </c>
      <c r="F9639" s="81" t="s">
        <v>5990</v>
      </c>
      <c r="G9639" s="79" t="s">
        <v>6007</v>
      </c>
      <c r="H9639" s="80" t="s">
        <v>5988</v>
      </c>
      <c r="K9639" s="96">
        <v>10723.287076000001</v>
      </c>
      <c r="L9639" s="80" t="s">
        <v>6618</v>
      </c>
      <c r="M9639" s="97" t="s">
        <v>6379</v>
      </c>
    </row>
    <row r="9640" spans="2:13" ht="13.5" customHeight="1" x14ac:dyDescent="0.2">
      <c r="B9640" s="79">
        <v>44301</v>
      </c>
      <c r="F9640" s="81" t="s">
        <v>5990</v>
      </c>
      <c r="G9640" s="79" t="s">
        <v>6007</v>
      </c>
      <c r="H9640" s="80" t="s">
        <v>5988</v>
      </c>
      <c r="K9640" s="96">
        <v>7965.1975920000004</v>
      </c>
      <c r="L9640" s="80" t="s">
        <v>6618</v>
      </c>
      <c r="M9640" s="97" t="s">
        <v>6379</v>
      </c>
    </row>
    <row r="9641" spans="2:13" ht="13.5" customHeight="1" x14ac:dyDescent="0.2">
      <c r="B9641" s="79">
        <v>44301</v>
      </c>
      <c r="F9641" s="81" t="s">
        <v>5990</v>
      </c>
      <c r="G9641" s="79" t="s">
        <v>6007</v>
      </c>
      <c r="H9641" s="80" t="s">
        <v>5988</v>
      </c>
      <c r="K9641" s="96">
        <v>2502.0022000000004</v>
      </c>
      <c r="L9641" s="80" t="s">
        <v>6625</v>
      </c>
      <c r="M9641" s="97" t="s">
        <v>6379</v>
      </c>
    </row>
    <row r="9642" spans="2:13" ht="13.5" customHeight="1" x14ac:dyDescent="0.2">
      <c r="B9642" s="79">
        <v>44301</v>
      </c>
      <c r="F9642" s="81" t="s">
        <v>5990</v>
      </c>
      <c r="G9642" s="79" t="s">
        <v>6007</v>
      </c>
      <c r="H9642" s="80" t="s">
        <v>5988</v>
      </c>
      <c r="K9642" s="96">
        <v>2502.0022000000004</v>
      </c>
      <c r="L9642" s="80" t="s">
        <v>6625</v>
      </c>
      <c r="M9642" s="97" t="s">
        <v>6379</v>
      </c>
    </row>
    <row r="9643" spans="2:13" ht="13.5" customHeight="1" x14ac:dyDescent="0.2">
      <c r="B9643" s="79">
        <v>44301</v>
      </c>
      <c r="F9643" s="81" t="s">
        <v>5990</v>
      </c>
      <c r="G9643" s="79" t="s">
        <v>6007</v>
      </c>
      <c r="H9643" s="80" t="s">
        <v>5988</v>
      </c>
      <c r="K9643" s="96">
        <v>2502.0022000000004</v>
      </c>
      <c r="L9643" s="80" t="s">
        <v>6625</v>
      </c>
      <c r="M9643" s="97" t="s">
        <v>6379</v>
      </c>
    </row>
    <row r="9644" spans="2:13" ht="13.5" customHeight="1" x14ac:dyDescent="0.2">
      <c r="B9644" s="79">
        <v>44301</v>
      </c>
      <c r="F9644" s="81" t="s">
        <v>5990</v>
      </c>
      <c r="G9644" s="79" t="s">
        <v>6007</v>
      </c>
      <c r="H9644" s="80" t="s">
        <v>5988</v>
      </c>
      <c r="K9644" s="96">
        <v>2502.0022000000004</v>
      </c>
      <c r="L9644" s="80" t="s">
        <v>6625</v>
      </c>
      <c r="M9644" s="97" t="s">
        <v>6379</v>
      </c>
    </row>
    <row r="9645" spans="2:13" ht="13.5" customHeight="1" x14ac:dyDescent="0.2">
      <c r="B9645" s="79">
        <v>44301</v>
      </c>
      <c r="F9645" s="81" t="s">
        <v>5990</v>
      </c>
      <c r="G9645" s="79" t="s">
        <v>6007</v>
      </c>
      <c r="H9645" s="80" t="s">
        <v>5988</v>
      </c>
      <c r="K9645" s="96">
        <v>17849.578048000003</v>
      </c>
      <c r="L9645" s="80" t="s">
        <v>6451</v>
      </c>
      <c r="M9645" s="97" t="s">
        <v>6379</v>
      </c>
    </row>
    <row r="9646" spans="2:13" ht="13.5" customHeight="1" x14ac:dyDescent="0.2">
      <c r="B9646" s="79">
        <v>44301</v>
      </c>
      <c r="F9646" s="81" t="s">
        <v>5990</v>
      </c>
      <c r="G9646" s="79" t="s">
        <v>6007</v>
      </c>
      <c r="H9646" s="80" t="s">
        <v>5988</v>
      </c>
      <c r="K9646" s="96">
        <v>16474.948603999997</v>
      </c>
      <c r="L9646" s="80" t="s">
        <v>6450</v>
      </c>
      <c r="M9646" s="97" t="s">
        <v>6379</v>
      </c>
    </row>
    <row r="9647" spans="2:13" ht="13.5" customHeight="1" x14ac:dyDescent="0.2">
      <c r="B9647" s="79">
        <v>44301</v>
      </c>
      <c r="F9647" s="81" t="s">
        <v>5990</v>
      </c>
      <c r="G9647" s="79" t="s">
        <v>6007</v>
      </c>
      <c r="H9647" s="80" t="s">
        <v>5988</v>
      </c>
      <c r="K9647" s="96">
        <v>11756.466807999999</v>
      </c>
      <c r="L9647" s="80" t="s">
        <v>6449</v>
      </c>
      <c r="M9647" s="97" t="s">
        <v>6379</v>
      </c>
    </row>
    <row r="9648" spans="2:13" ht="13.5" customHeight="1" x14ac:dyDescent="0.2">
      <c r="B9648" s="79">
        <v>44301</v>
      </c>
      <c r="F9648" s="81" t="s">
        <v>5990</v>
      </c>
      <c r="G9648" s="79" t="s">
        <v>6007</v>
      </c>
      <c r="H9648" s="80" t="s">
        <v>5988</v>
      </c>
      <c r="K9648" s="96">
        <v>11756.466807999999</v>
      </c>
      <c r="L9648" s="80" t="s">
        <v>6449</v>
      </c>
      <c r="M9648" s="97" t="s">
        <v>6379</v>
      </c>
    </row>
    <row r="9649" spans="2:13" ht="13.5" customHeight="1" x14ac:dyDescent="0.2">
      <c r="B9649" s="79">
        <v>44301</v>
      </c>
      <c r="F9649" s="81" t="s">
        <v>5990</v>
      </c>
      <c r="G9649" s="79" t="s">
        <v>6007</v>
      </c>
      <c r="H9649" s="80" t="s">
        <v>5988</v>
      </c>
      <c r="K9649" s="96">
        <v>11756.466807999999</v>
      </c>
      <c r="L9649" s="80" t="s">
        <v>6449</v>
      </c>
      <c r="M9649" s="97" t="s">
        <v>6379</v>
      </c>
    </row>
    <row r="9650" spans="2:13" ht="13.5" customHeight="1" x14ac:dyDescent="0.2">
      <c r="B9650" s="79">
        <v>44301</v>
      </c>
      <c r="F9650" s="81" t="s">
        <v>5990</v>
      </c>
      <c r="G9650" s="79" t="s">
        <v>6007</v>
      </c>
      <c r="H9650" s="80" t="s">
        <v>5988</v>
      </c>
      <c r="K9650" s="96">
        <v>5957.7087679999995</v>
      </c>
      <c r="L9650" s="80" t="s">
        <v>6447</v>
      </c>
      <c r="M9650" s="97" t="s">
        <v>6379</v>
      </c>
    </row>
    <row r="9651" spans="2:13" ht="13.5" customHeight="1" x14ac:dyDescent="0.2">
      <c r="B9651" s="79">
        <v>44301</v>
      </c>
      <c r="F9651" s="81" t="s">
        <v>5990</v>
      </c>
      <c r="G9651" s="79" t="s">
        <v>6007</v>
      </c>
      <c r="H9651" s="80" t="s">
        <v>5988</v>
      </c>
      <c r="K9651" s="96">
        <v>11638.725527999999</v>
      </c>
      <c r="L9651" s="80" t="s">
        <v>6446</v>
      </c>
      <c r="M9651" s="97" t="s">
        <v>6379</v>
      </c>
    </row>
    <row r="9652" spans="2:13" ht="13.5" customHeight="1" x14ac:dyDescent="0.2">
      <c r="B9652" s="79">
        <v>44301</v>
      </c>
      <c r="F9652" s="81" t="s">
        <v>5990</v>
      </c>
      <c r="G9652" s="79" t="s">
        <v>6007</v>
      </c>
      <c r="H9652" s="80" t="s">
        <v>5988</v>
      </c>
      <c r="K9652" s="96">
        <v>15332.858188</v>
      </c>
      <c r="L9652" s="80" t="s">
        <v>6446</v>
      </c>
      <c r="M9652" s="97" t="s">
        <v>6379</v>
      </c>
    </row>
    <row r="9653" spans="2:13" ht="13.5" customHeight="1" x14ac:dyDescent="0.2">
      <c r="B9653" s="79">
        <v>44301</v>
      </c>
      <c r="F9653" s="81" t="s">
        <v>5990</v>
      </c>
      <c r="G9653" s="79" t="s">
        <v>6007</v>
      </c>
      <c r="H9653" s="80" t="s">
        <v>5988</v>
      </c>
      <c r="K9653" s="96">
        <v>6272.6666920000007</v>
      </c>
      <c r="L9653" s="80" t="s">
        <v>6444</v>
      </c>
      <c r="M9653" s="97" t="s">
        <v>6379</v>
      </c>
    </row>
    <row r="9654" spans="2:13" ht="13.5" customHeight="1" x14ac:dyDescent="0.2">
      <c r="B9654" s="79">
        <v>44301</v>
      </c>
      <c r="F9654" s="81" t="s">
        <v>5990</v>
      </c>
      <c r="G9654" s="79" t="s">
        <v>6007</v>
      </c>
      <c r="H9654" s="80" t="s">
        <v>5988</v>
      </c>
      <c r="K9654" s="96">
        <v>13693.310863999999</v>
      </c>
      <c r="L9654" s="80" t="s">
        <v>6443</v>
      </c>
      <c r="M9654" s="97" t="s">
        <v>6379</v>
      </c>
    </row>
    <row r="9655" spans="2:13" ht="13.5" customHeight="1" x14ac:dyDescent="0.2">
      <c r="B9655" s="79">
        <v>44301</v>
      </c>
      <c r="F9655" s="81" t="s">
        <v>5990</v>
      </c>
      <c r="G9655" s="79" t="s">
        <v>6007</v>
      </c>
      <c r="H9655" s="80" t="s">
        <v>5988</v>
      </c>
      <c r="K9655" s="96">
        <v>13319.4823</v>
      </c>
      <c r="L9655" s="80" t="s">
        <v>6443</v>
      </c>
      <c r="M9655" s="97" t="s">
        <v>6379</v>
      </c>
    </row>
    <row r="9656" spans="2:13" ht="13.5" customHeight="1" x14ac:dyDescent="0.2">
      <c r="B9656" s="79">
        <v>44301</v>
      </c>
      <c r="F9656" s="81" t="s">
        <v>5990</v>
      </c>
      <c r="G9656" s="79" t="s">
        <v>6007</v>
      </c>
      <c r="H9656" s="80" t="s">
        <v>5988</v>
      </c>
      <c r="K9656" s="96">
        <v>10720.343544000001</v>
      </c>
      <c r="L9656" s="80" t="s">
        <v>6441</v>
      </c>
      <c r="M9656" s="97" t="s">
        <v>6379</v>
      </c>
    </row>
    <row r="9657" spans="2:13" ht="13.5" customHeight="1" x14ac:dyDescent="0.2">
      <c r="B9657" s="79">
        <v>44301</v>
      </c>
      <c r="F9657" s="81" t="s">
        <v>5990</v>
      </c>
      <c r="G9657" s="79" t="s">
        <v>6007</v>
      </c>
      <c r="H9657" s="80" t="s">
        <v>5988</v>
      </c>
      <c r="K9657" s="96">
        <v>14361.492628</v>
      </c>
      <c r="L9657" s="80" t="s">
        <v>6615</v>
      </c>
      <c r="M9657" s="97" t="s">
        <v>6379</v>
      </c>
    </row>
    <row r="9658" spans="2:13" ht="13.5" customHeight="1" x14ac:dyDescent="0.2">
      <c r="B9658" s="79">
        <v>44301</v>
      </c>
      <c r="F9658" s="81" t="s">
        <v>5990</v>
      </c>
      <c r="G9658" s="79" t="s">
        <v>6007</v>
      </c>
      <c r="H9658" s="80" t="s">
        <v>5988</v>
      </c>
      <c r="K9658" s="96">
        <v>5719.2826759999998</v>
      </c>
      <c r="L9658" s="80" t="s">
        <v>6440</v>
      </c>
      <c r="M9658" s="97" t="s">
        <v>6379</v>
      </c>
    </row>
    <row r="9659" spans="2:13" ht="13.5" customHeight="1" x14ac:dyDescent="0.2">
      <c r="B9659" s="79">
        <v>44301</v>
      </c>
      <c r="F9659" s="81" t="s">
        <v>5990</v>
      </c>
      <c r="G9659" s="79" t="s">
        <v>6007</v>
      </c>
      <c r="H9659" s="80" t="s">
        <v>5988</v>
      </c>
      <c r="K9659" s="96">
        <v>17876.069835999999</v>
      </c>
      <c r="L9659" s="80" t="s">
        <v>6438</v>
      </c>
      <c r="M9659" s="97" t="s">
        <v>6379</v>
      </c>
    </row>
    <row r="9660" spans="2:13" ht="13.5" customHeight="1" x14ac:dyDescent="0.2">
      <c r="B9660" s="79">
        <v>44301</v>
      </c>
      <c r="F9660" s="81" t="s">
        <v>5990</v>
      </c>
      <c r="G9660" s="79" t="s">
        <v>6007</v>
      </c>
      <c r="H9660" s="80" t="s">
        <v>5988</v>
      </c>
      <c r="K9660" s="96">
        <v>16177.651871999999</v>
      </c>
      <c r="L9660" s="80" t="s">
        <v>6438</v>
      </c>
      <c r="M9660" s="97" t="s">
        <v>6379</v>
      </c>
    </row>
    <row r="9661" spans="2:13" ht="13.5" customHeight="1" x14ac:dyDescent="0.2">
      <c r="B9661" s="79">
        <v>44301</v>
      </c>
      <c r="F9661" s="81" t="s">
        <v>5990</v>
      </c>
      <c r="G9661" s="79" t="s">
        <v>6007</v>
      </c>
      <c r="H9661" s="80" t="s">
        <v>5988</v>
      </c>
      <c r="K9661" s="96">
        <v>10726.230608</v>
      </c>
      <c r="L9661" s="80" t="s">
        <v>6436</v>
      </c>
      <c r="M9661" s="97" t="s">
        <v>6379</v>
      </c>
    </row>
    <row r="9662" spans="2:13" ht="13.5" customHeight="1" x14ac:dyDescent="0.2">
      <c r="B9662" s="79">
        <v>44301</v>
      </c>
      <c r="F9662" s="81" t="s">
        <v>5990</v>
      </c>
      <c r="G9662" s="79" t="s">
        <v>6007</v>
      </c>
      <c r="H9662" s="80" t="s">
        <v>5988</v>
      </c>
      <c r="K9662" s="96">
        <v>17302.081095999998</v>
      </c>
      <c r="L9662" s="80" t="s">
        <v>6420</v>
      </c>
      <c r="M9662" s="97" t="s">
        <v>6379</v>
      </c>
    </row>
    <row r="9663" spans="2:13" ht="13.5" customHeight="1" x14ac:dyDescent="0.2">
      <c r="B9663" s="79">
        <v>44301</v>
      </c>
      <c r="F9663" s="81" t="s">
        <v>5990</v>
      </c>
      <c r="G9663" s="79" t="s">
        <v>6007</v>
      </c>
      <c r="H9663" s="80" t="s">
        <v>5988</v>
      </c>
      <c r="K9663" s="96">
        <v>16174.708339999999</v>
      </c>
      <c r="L9663" s="80" t="s">
        <v>6435</v>
      </c>
      <c r="M9663" s="97" t="s">
        <v>6379</v>
      </c>
    </row>
    <row r="9664" spans="2:13" ht="13.5" customHeight="1" x14ac:dyDescent="0.2">
      <c r="B9664" s="79">
        <v>44301</v>
      </c>
      <c r="F9664" s="81" t="s">
        <v>5990</v>
      </c>
      <c r="G9664" s="79" t="s">
        <v>6007</v>
      </c>
      <c r="H9664" s="80" t="s">
        <v>5988</v>
      </c>
      <c r="K9664" s="96">
        <v>16987.123172</v>
      </c>
      <c r="L9664" s="80" t="s">
        <v>6401</v>
      </c>
      <c r="M9664" s="97" t="s">
        <v>6379</v>
      </c>
    </row>
    <row r="9665" spans="2:13" ht="13.5" customHeight="1" x14ac:dyDescent="0.2">
      <c r="B9665" s="79">
        <v>44301</v>
      </c>
      <c r="F9665" s="81" t="s">
        <v>5990</v>
      </c>
      <c r="G9665" s="79" t="s">
        <v>6007</v>
      </c>
      <c r="H9665" s="80" t="s">
        <v>5988</v>
      </c>
      <c r="K9665" s="96">
        <v>14361.492628</v>
      </c>
      <c r="L9665" s="80" t="s">
        <v>6434</v>
      </c>
      <c r="M9665" s="97" t="s">
        <v>6379</v>
      </c>
    </row>
    <row r="9666" spans="2:13" ht="13.5" customHeight="1" x14ac:dyDescent="0.2">
      <c r="B9666" s="79">
        <v>44301</v>
      </c>
      <c r="F9666" s="81" t="s">
        <v>5990</v>
      </c>
      <c r="G9666" s="79" t="s">
        <v>6007</v>
      </c>
      <c r="H9666" s="80" t="s">
        <v>5988</v>
      </c>
      <c r="K9666" s="96">
        <v>14361.492628</v>
      </c>
      <c r="L9666" s="80" t="s">
        <v>6434</v>
      </c>
      <c r="M9666" s="97" t="s">
        <v>6379</v>
      </c>
    </row>
    <row r="9667" spans="2:13" ht="13.5" customHeight="1" x14ac:dyDescent="0.2">
      <c r="B9667" s="79">
        <v>44301</v>
      </c>
      <c r="F9667" s="81" t="s">
        <v>5990</v>
      </c>
      <c r="G9667" s="79" t="s">
        <v>6007</v>
      </c>
      <c r="H9667" s="80" t="s">
        <v>5988</v>
      </c>
      <c r="K9667" s="96">
        <v>14361.492628</v>
      </c>
      <c r="L9667" s="80" t="s">
        <v>6434</v>
      </c>
      <c r="M9667" s="97" t="s">
        <v>6379</v>
      </c>
    </row>
    <row r="9668" spans="2:13" ht="13.5" customHeight="1" x14ac:dyDescent="0.2">
      <c r="B9668" s="79">
        <v>44301</v>
      </c>
      <c r="F9668" s="81" t="s">
        <v>5990</v>
      </c>
      <c r="G9668" s="79" t="s">
        <v>6007</v>
      </c>
      <c r="H9668" s="80" t="s">
        <v>5988</v>
      </c>
      <c r="K9668" s="96">
        <v>9575.3095959999991</v>
      </c>
      <c r="L9668" s="80" t="s">
        <v>6432</v>
      </c>
      <c r="M9668" s="97" t="s">
        <v>6379</v>
      </c>
    </row>
    <row r="9669" spans="2:13" ht="13.5" customHeight="1" x14ac:dyDescent="0.2">
      <c r="B9669" s="79">
        <v>44301</v>
      </c>
      <c r="F9669" s="81" t="s">
        <v>5990</v>
      </c>
      <c r="G9669" s="79" t="s">
        <v>6007</v>
      </c>
      <c r="H9669" s="80" t="s">
        <v>5988</v>
      </c>
      <c r="K9669" s="96">
        <v>10458.369196</v>
      </c>
      <c r="L9669" s="80" t="s">
        <v>6432</v>
      </c>
      <c r="M9669" s="97" t="s">
        <v>6379</v>
      </c>
    </row>
    <row r="9670" spans="2:13" ht="13.5" customHeight="1" x14ac:dyDescent="0.2">
      <c r="B9670" s="79">
        <v>44301</v>
      </c>
      <c r="F9670" s="81" t="s">
        <v>5990</v>
      </c>
      <c r="G9670" s="79" t="s">
        <v>6007</v>
      </c>
      <c r="H9670" s="80" t="s">
        <v>5988</v>
      </c>
      <c r="K9670" s="96">
        <v>14652.902296</v>
      </c>
      <c r="L9670" s="80" t="s">
        <v>6431</v>
      </c>
      <c r="M9670" s="97" t="s">
        <v>6379</v>
      </c>
    </row>
    <row r="9671" spans="2:13" ht="13.5" customHeight="1" x14ac:dyDescent="0.2">
      <c r="B9671" s="79">
        <v>44301</v>
      </c>
      <c r="F9671" s="81" t="s">
        <v>5990</v>
      </c>
      <c r="G9671" s="79" t="s">
        <v>6007</v>
      </c>
      <c r="H9671" s="80" t="s">
        <v>5988</v>
      </c>
      <c r="K9671" s="96">
        <v>6723.0270879999998</v>
      </c>
      <c r="L9671" s="80" t="s">
        <v>6430</v>
      </c>
      <c r="M9671" s="97" t="s">
        <v>6379</v>
      </c>
    </row>
    <row r="9672" spans="2:13" ht="13.5" customHeight="1" x14ac:dyDescent="0.2">
      <c r="B9672" s="79">
        <v>44301</v>
      </c>
      <c r="F9672" s="81" t="s">
        <v>5990</v>
      </c>
      <c r="G9672" s="79" t="s">
        <v>6007</v>
      </c>
      <c r="H9672" s="80" t="s">
        <v>5988</v>
      </c>
      <c r="K9672" s="96">
        <v>10484.860984000001</v>
      </c>
      <c r="L9672" s="80" t="s">
        <v>6429</v>
      </c>
      <c r="M9672" s="97" t="s">
        <v>6379</v>
      </c>
    </row>
    <row r="9673" spans="2:13" ht="13.5" customHeight="1" x14ac:dyDescent="0.2">
      <c r="B9673" s="79">
        <v>44301</v>
      </c>
      <c r="F9673" s="81" t="s">
        <v>5990</v>
      </c>
      <c r="G9673" s="79" t="s">
        <v>6007</v>
      </c>
      <c r="H9673" s="80" t="s">
        <v>5988</v>
      </c>
      <c r="K9673" s="96">
        <v>6278.5537559999993</v>
      </c>
      <c r="L9673" s="80" t="s">
        <v>6610</v>
      </c>
      <c r="M9673" s="97" t="s">
        <v>6379</v>
      </c>
    </row>
    <row r="9674" spans="2:13" ht="13.5" customHeight="1" x14ac:dyDescent="0.2">
      <c r="B9674" s="79">
        <v>44301</v>
      </c>
      <c r="F9674" s="81" t="s">
        <v>5990</v>
      </c>
      <c r="G9674" s="79" t="s">
        <v>6007</v>
      </c>
      <c r="H9674" s="80" t="s">
        <v>5988</v>
      </c>
      <c r="K9674" s="96">
        <v>13033.959696</v>
      </c>
      <c r="L9674" s="80" t="s">
        <v>6426</v>
      </c>
      <c r="M9674" s="97" t="s">
        <v>6379</v>
      </c>
    </row>
    <row r="9675" spans="2:13" ht="13.5" customHeight="1" x14ac:dyDescent="0.2">
      <c r="B9675" s="79">
        <v>44301</v>
      </c>
      <c r="F9675" s="81" t="s">
        <v>5990</v>
      </c>
      <c r="G9675" s="79" t="s">
        <v>6007</v>
      </c>
      <c r="H9675" s="80" t="s">
        <v>5988</v>
      </c>
      <c r="K9675" s="96">
        <v>13033.959696</v>
      </c>
      <c r="L9675" s="80" t="s">
        <v>6426</v>
      </c>
      <c r="M9675" s="97" t="s">
        <v>6379</v>
      </c>
    </row>
    <row r="9676" spans="2:13" ht="13.5" customHeight="1" x14ac:dyDescent="0.2">
      <c r="B9676" s="79">
        <v>44301</v>
      </c>
      <c r="F9676" s="81" t="s">
        <v>5990</v>
      </c>
      <c r="G9676" s="79" t="s">
        <v>6007</v>
      </c>
      <c r="H9676" s="80" t="s">
        <v>5988</v>
      </c>
      <c r="K9676" s="96">
        <v>13663.875544</v>
      </c>
      <c r="L9676" s="80" t="s">
        <v>6424</v>
      </c>
      <c r="M9676" s="97" t="s">
        <v>6379</v>
      </c>
    </row>
    <row r="9677" spans="2:13" ht="13.5" customHeight="1" x14ac:dyDescent="0.2">
      <c r="B9677" s="79">
        <v>44301</v>
      </c>
      <c r="F9677" s="81" t="s">
        <v>5990</v>
      </c>
      <c r="G9677" s="79" t="s">
        <v>6007</v>
      </c>
      <c r="H9677" s="80" t="s">
        <v>5988</v>
      </c>
      <c r="K9677" s="96">
        <v>6608.2293399999999</v>
      </c>
      <c r="L9677" s="80" t="s">
        <v>6423</v>
      </c>
      <c r="M9677" s="97" t="s">
        <v>6379</v>
      </c>
    </row>
    <row r="9678" spans="2:13" ht="13.5" customHeight="1" x14ac:dyDescent="0.2">
      <c r="B9678" s="79">
        <v>44301</v>
      </c>
      <c r="F9678" s="81" t="s">
        <v>5990</v>
      </c>
      <c r="G9678" s="79" t="s">
        <v>6007</v>
      </c>
      <c r="H9678" s="80" t="s">
        <v>5988</v>
      </c>
      <c r="K9678" s="96">
        <v>10373.006767999999</v>
      </c>
      <c r="L9678" s="80" t="s">
        <v>6423</v>
      </c>
      <c r="M9678" s="97" t="s">
        <v>6379</v>
      </c>
    </row>
    <row r="9679" spans="2:13" ht="13.5" customHeight="1" x14ac:dyDescent="0.2">
      <c r="B9679" s="79">
        <v>44301</v>
      </c>
      <c r="F9679" s="81" t="s">
        <v>5990</v>
      </c>
      <c r="G9679" s="79" t="s">
        <v>6007</v>
      </c>
      <c r="H9679" s="80" t="s">
        <v>5988</v>
      </c>
      <c r="K9679" s="96">
        <v>1719.022688</v>
      </c>
      <c r="L9679" s="80" t="s">
        <v>6422</v>
      </c>
      <c r="M9679" s="97" t="s">
        <v>6379</v>
      </c>
    </row>
    <row r="9680" spans="2:13" ht="13.5" customHeight="1" x14ac:dyDescent="0.2">
      <c r="B9680" s="79">
        <v>44301</v>
      </c>
      <c r="F9680" s="81" t="s">
        <v>5990</v>
      </c>
      <c r="G9680" s="79" t="s">
        <v>6007</v>
      </c>
      <c r="H9680" s="80" t="s">
        <v>5988</v>
      </c>
      <c r="K9680" s="96">
        <v>1719.022688</v>
      </c>
      <c r="L9680" s="80" t="s">
        <v>6422</v>
      </c>
      <c r="M9680" s="97" t="s">
        <v>6379</v>
      </c>
    </row>
    <row r="9681" spans="2:13" ht="13.5" customHeight="1" x14ac:dyDescent="0.2">
      <c r="B9681" s="79">
        <v>44301</v>
      </c>
      <c r="F9681" s="81" t="s">
        <v>5990</v>
      </c>
      <c r="G9681" s="79" t="s">
        <v>6007</v>
      </c>
      <c r="H9681" s="80" t="s">
        <v>5988</v>
      </c>
      <c r="K9681" s="96">
        <v>10685.02116</v>
      </c>
      <c r="L9681" s="80" t="s">
        <v>6624</v>
      </c>
      <c r="M9681" s="97" t="s">
        <v>6379</v>
      </c>
    </row>
    <row r="9682" spans="2:13" ht="13.5" customHeight="1" x14ac:dyDescent="0.2">
      <c r="B9682" s="79">
        <v>44301</v>
      </c>
      <c r="F9682" s="81" t="s">
        <v>5990</v>
      </c>
      <c r="G9682" s="79" t="s">
        <v>6007</v>
      </c>
      <c r="H9682" s="80" t="s">
        <v>5988</v>
      </c>
      <c r="K9682" s="96">
        <v>10685.02116</v>
      </c>
      <c r="L9682" s="80" t="s">
        <v>6624</v>
      </c>
      <c r="M9682" s="97" t="s">
        <v>6379</v>
      </c>
    </row>
    <row r="9683" spans="2:13" ht="13.5" customHeight="1" x14ac:dyDescent="0.2">
      <c r="B9683" s="79">
        <v>44301</v>
      </c>
      <c r="F9683" s="81" t="s">
        <v>5990</v>
      </c>
      <c r="G9683" s="79" t="s">
        <v>6007</v>
      </c>
      <c r="H9683" s="80" t="s">
        <v>5988</v>
      </c>
      <c r="K9683" s="96">
        <v>9018.9820479999998</v>
      </c>
      <c r="L9683" s="80" t="s">
        <v>6624</v>
      </c>
      <c r="M9683" s="97" t="s">
        <v>6379</v>
      </c>
    </row>
    <row r="9684" spans="2:13" ht="13.5" customHeight="1" x14ac:dyDescent="0.2">
      <c r="B9684" s="79">
        <v>44301</v>
      </c>
      <c r="F9684" s="81" t="s">
        <v>5990</v>
      </c>
      <c r="G9684" s="79" t="s">
        <v>6007</v>
      </c>
      <c r="H9684" s="80" t="s">
        <v>5988</v>
      </c>
      <c r="K9684" s="96">
        <v>9018.9820479999998</v>
      </c>
      <c r="L9684" s="80" t="s">
        <v>6624</v>
      </c>
      <c r="M9684" s="97" t="s">
        <v>6379</v>
      </c>
    </row>
    <row r="9685" spans="2:13" ht="13.5" customHeight="1" x14ac:dyDescent="0.2">
      <c r="B9685" s="79">
        <v>44301</v>
      </c>
      <c r="F9685" s="81" t="s">
        <v>5990</v>
      </c>
      <c r="G9685" s="79" t="s">
        <v>6007</v>
      </c>
      <c r="H9685" s="80" t="s">
        <v>5988</v>
      </c>
      <c r="K9685" s="96">
        <v>16831.115975999997</v>
      </c>
      <c r="L9685" s="80" t="s">
        <v>6609</v>
      </c>
      <c r="M9685" s="97" t="s">
        <v>6379</v>
      </c>
    </row>
    <row r="9686" spans="2:13" ht="13.5" customHeight="1" x14ac:dyDescent="0.2">
      <c r="B9686" s="79">
        <v>44301</v>
      </c>
      <c r="F9686" s="81" t="s">
        <v>5990</v>
      </c>
      <c r="G9686" s="79" t="s">
        <v>6007</v>
      </c>
      <c r="H9686" s="80" t="s">
        <v>5988</v>
      </c>
      <c r="K9686" s="96">
        <v>16189.426000000001</v>
      </c>
      <c r="L9686" s="80" t="s">
        <v>6609</v>
      </c>
      <c r="M9686" s="97" t="s">
        <v>6379</v>
      </c>
    </row>
    <row r="9687" spans="2:13" ht="13.5" customHeight="1" x14ac:dyDescent="0.2">
      <c r="B9687" s="79">
        <v>44301</v>
      </c>
      <c r="F9687" s="81" t="s">
        <v>5990</v>
      </c>
      <c r="G9687" s="79" t="s">
        <v>6007</v>
      </c>
      <c r="H9687" s="80" t="s">
        <v>5988</v>
      </c>
      <c r="K9687" s="96">
        <v>11880.095152</v>
      </c>
      <c r="L9687" s="80" t="s">
        <v>6421</v>
      </c>
      <c r="M9687" s="97" t="s">
        <v>6379</v>
      </c>
    </row>
    <row r="9688" spans="2:13" ht="13.5" customHeight="1" x14ac:dyDescent="0.2">
      <c r="B9688" s="79">
        <v>44301</v>
      </c>
      <c r="F9688" s="81" t="s">
        <v>5990</v>
      </c>
      <c r="G9688" s="79" t="s">
        <v>6007</v>
      </c>
      <c r="H9688" s="80" t="s">
        <v>5988</v>
      </c>
      <c r="K9688" s="96">
        <v>16951.800788</v>
      </c>
      <c r="L9688" s="80" t="s">
        <v>6420</v>
      </c>
      <c r="M9688" s="97" t="s">
        <v>6379</v>
      </c>
    </row>
    <row r="9689" spans="2:13" ht="13.5" customHeight="1" x14ac:dyDescent="0.2">
      <c r="B9689" s="79">
        <v>44301</v>
      </c>
      <c r="F9689" s="81" t="s">
        <v>5990</v>
      </c>
      <c r="G9689" s="79" t="s">
        <v>6007</v>
      </c>
      <c r="H9689" s="80" t="s">
        <v>5988</v>
      </c>
      <c r="K9689" s="96">
        <v>10034.500587999999</v>
      </c>
      <c r="L9689" s="80" t="s">
        <v>6418</v>
      </c>
      <c r="M9689" s="97" t="s">
        <v>6379</v>
      </c>
    </row>
    <row r="9690" spans="2:13" ht="13.5" customHeight="1" x14ac:dyDescent="0.2">
      <c r="B9690" s="79">
        <v>44301</v>
      </c>
      <c r="F9690" s="81" t="s">
        <v>5990</v>
      </c>
      <c r="G9690" s="79" t="s">
        <v>6007</v>
      </c>
      <c r="H9690" s="80" t="s">
        <v>5988</v>
      </c>
      <c r="K9690" s="96">
        <v>13189.966892</v>
      </c>
      <c r="L9690" s="80" t="s">
        <v>6418</v>
      </c>
      <c r="M9690" s="97" t="s">
        <v>6379</v>
      </c>
    </row>
    <row r="9691" spans="2:13" ht="13.5" customHeight="1" x14ac:dyDescent="0.2">
      <c r="B9691" s="79">
        <v>44301</v>
      </c>
      <c r="F9691" s="81" t="s">
        <v>5990</v>
      </c>
      <c r="G9691" s="79" t="s">
        <v>6007</v>
      </c>
      <c r="H9691" s="80" t="s">
        <v>5988</v>
      </c>
      <c r="K9691" s="96">
        <v>15244.552228</v>
      </c>
      <c r="L9691" s="80" t="s">
        <v>6417</v>
      </c>
      <c r="M9691" s="97" t="s">
        <v>6379</v>
      </c>
    </row>
    <row r="9692" spans="2:13" ht="13.5" customHeight="1" x14ac:dyDescent="0.2">
      <c r="B9692" s="79">
        <v>44301</v>
      </c>
      <c r="F9692" s="81" t="s">
        <v>5990</v>
      </c>
      <c r="G9692" s="79" t="s">
        <v>6007</v>
      </c>
      <c r="H9692" s="80" t="s">
        <v>5988</v>
      </c>
      <c r="K9692" s="96">
        <v>17793.65094</v>
      </c>
      <c r="L9692" s="80" t="s">
        <v>6417</v>
      </c>
      <c r="M9692" s="97" t="s">
        <v>6379</v>
      </c>
    </row>
    <row r="9693" spans="2:13" ht="13.5" customHeight="1" x14ac:dyDescent="0.2">
      <c r="B9693" s="79">
        <v>44301</v>
      </c>
      <c r="F9693" s="81" t="s">
        <v>5990</v>
      </c>
      <c r="G9693" s="79" t="s">
        <v>6007</v>
      </c>
      <c r="H9693" s="80" t="s">
        <v>5988</v>
      </c>
      <c r="K9693" s="96">
        <v>8762.8947640000006</v>
      </c>
      <c r="L9693" s="80" t="s">
        <v>6416</v>
      </c>
      <c r="M9693" s="97" t="s">
        <v>6379</v>
      </c>
    </row>
    <row r="9694" spans="2:13" ht="13.5" customHeight="1" x14ac:dyDescent="0.2">
      <c r="B9694" s="79">
        <v>44301</v>
      </c>
      <c r="F9694" s="81" t="s">
        <v>5990</v>
      </c>
      <c r="G9694" s="79" t="s">
        <v>6007</v>
      </c>
      <c r="H9694" s="80" t="s">
        <v>5988</v>
      </c>
      <c r="K9694" s="96">
        <v>8762.8947640000006</v>
      </c>
      <c r="L9694" s="80" t="s">
        <v>6416</v>
      </c>
      <c r="M9694" s="97" t="s">
        <v>6379</v>
      </c>
    </row>
    <row r="9695" spans="2:13" ht="13.5" customHeight="1" x14ac:dyDescent="0.2">
      <c r="B9695" s="79">
        <v>44301</v>
      </c>
      <c r="F9695" s="81" t="s">
        <v>5990</v>
      </c>
      <c r="G9695" s="79" t="s">
        <v>6007</v>
      </c>
      <c r="H9695" s="80" t="s">
        <v>5988</v>
      </c>
      <c r="K9695" s="96">
        <v>7079.1944599999997</v>
      </c>
      <c r="L9695" s="80" t="s">
        <v>6415</v>
      </c>
      <c r="M9695" s="97" t="s">
        <v>6379</v>
      </c>
    </row>
    <row r="9696" spans="2:13" ht="13.5" customHeight="1" x14ac:dyDescent="0.2">
      <c r="B9696" s="79">
        <v>44301</v>
      </c>
      <c r="F9696" s="81" t="s">
        <v>5990</v>
      </c>
      <c r="G9696" s="79" t="s">
        <v>6007</v>
      </c>
      <c r="H9696" s="80" t="s">
        <v>5988</v>
      </c>
      <c r="K9696" s="96">
        <v>11158.929812</v>
      </c>
      <c r="L9696" s="80" t="s">
        <v>6414</v>
      </c>
      <c r="M9696" s="97" t="s">
        <v>6379</v>
      </c>
    </row>
    <row r="9697" spans="2:13" ht="13.5" customHeight="1" x14ac:dyDescent="0.2">
      <c r="B9697" s="79">
        <v>44301</v>
      </c>
      <c r="F9697" s="81" t="s">
        <v>5990</v>
      </c>
      <c r="G9697" s="79" t="s">
        <v>6007</v>
      </c>
      <c r="H9697" s="80" t="s">
        <v>5988</v>
      </c>
      <c r="K9697" s="96">
        <v>19586.261928</v>
      </c>
      <c r="L9697" s="80" t="s">
        <v>6623</v>
      </c>
      <c r="M9697" s="97" t="s">
        <v>6379</v>
      </c>
    </row>
    <row r="9698" spans="2:13" ht="13.5" customHeight="1" x14ac:dyDescent="0.2">
      <c r="B9698" s="79">
        <v>44301</v>
      </c>
      <c r="F9698" s="81" t="s">
        <v>5990</v>
      </c>
      <c r="G9698" s="79" t="s">
        <v>6007</v>
      </c>
      <c r="H9698" s="80" t="s">
        <v>5988</v>
      </c>
      <c r="K9698" s="96">
        <v>19586.261928</v>
      </c>
      <c r="L9698" s="80" t="s">
        <v>6623</v>
      </c>
      <c r="M9698" s="97" t="s">
        <v>6379</v>
      </c>
    </row>
    <row r="9699" spans="2:13" ht="13.5" customHeight="1" x14ac:dyDescent="0.2">
      <c r="B9699" s="79">
        <v>44301</v>
      </c>
      <c r="F9699" s="81" t="s">
        <v>5990</v>
      </c>
      <c r="G9699" s="79" t="s">
        <v>6007</v>
      </c>
      <c r="H9699" s="80" t="s">
        <v>5988</v>
      </c>
      <c r="K9699" s="96">
        <v>19586.261928</v>
      </c>
      <c r="L9699" s="80" t="s">
        <v>6623</v>
      </c>
      <c r="M9699" s="97" t="s">
        <v>6379</v>
      </c>
    </row>
    <row r="9700" spans="2:13" ht="13.5" customHeight="1" x14ac:dyDescent="0.2">
      <c r="B9700" s="79">
        <v>44301</v>
      </c>
      <c r="F9700" s="81" t="s">
        <v>5990</v>
      </c>
      <c r="G9700" s="79" t="s">
        <v>6007</v>
      </c>
      <c r="H9700" s="80" t="s">
        <v>5988</v>
      </c>
      <c r="K9700" s="96">
        <v>19586.261928</v>
      </c>
      <c r="L9700" s="80" t="s">
        <v>6623</v>
      </c>
      <c r="M9700" s="97" t="s">
        <v>6379</v>
      </c>
    </row>
    <row r="9701" spans="2:13" ht="13.5" customHeight="1" x14ac:dyDescent="0.2">
      <c r="B9701" s="79">
        <v>44301</v>
      </c>
      <c r="F9701" s="81" t="s">
        <v>5990</v>
      </c>
      <c r="G9701" s="79" t="s">
        <v>6007</v>
      </c>
      <c r="H9701" s="80" t="s">
        <v>5988</v>
      </c>
      <c r="K9701" s="96">
        <v>19586.261928</v>
      </c>
      <c r="L9701" s="80" t="s">
        <v>6623</v>
      </c>
      <c r="M9701" s="97" t="s">
        <v>6379</v>
      </c>
    </row>
    <row r="9702" spans="2:13" ht="13.5" customHeight="1" x14ac:dyDescent="0.2">
      <c r="B9702" s="79">
        <v>44301</v>
      </c>
      <c r="F9702" s="81" t="s">
        <v>5990</v>
      </c>
      <c r="G9702" s="79" t="s">
        <v>6007</v>
      </c>
      <c r="H9702" s="80" t="s">
        <v>5988</v>
      </c>
      <c r="K9702" s="96">
        <v>19586.261928</v>
      </c>
      <c r="L9702" s="80" t="s">
        <v>6623</v>
      </c>
      <c r="M9702" s="97" t="s">
        <v>6379</v>
      </c>
    </row>
    <row r="9703" spans="2:13" ht="13.5" customHeight="1" x14ac:dyDescent="0.2">
      <c r="B9703" s="79">
        <v>44301</v>
      </c>
      <c r="F9703" s="81" t="s">
        <v>5990</v>
      </c>
      <c r="G9703" s="79" t="s">
        <v>6007</v>
      </c>
      <c r="H9703" s="80" t="s">
        <v>5988</v>
      </c>
      <c r="K9703" s="96">
        <v>18344.091423999998</v>
      </c>
      <c r="L9703" s="80" t="s">
        <v>6623</v>
      </c>
      <c r="M9703" s="97" t="s">
        <v>6379</v>
      </c>
    </row>
    <row r="9704" spans="2:13" ht="13.5" customHeight="1" x14ac:dyDescent="0.2">
      <c r="B9704" s="79">
        <v>44301</v>
      </c>
      <c r="F9704" s="81" t="s">
        <v>5990</v>
      </c>
      <c r="G9704" s="79" t="s">
        <v>6007</v>
      </c>
      <c r="H9704" s="80" t="s">
        <v>5988</v>
      </c>
      <c r="K9704" s="96">
        <v>18344.091423999998</v>
      </c>
      <c r="L9704" s="80" t="s">
        <v>6623</v>
      </c>
      <c r="M9704" s="97" t="s">
        <v>6379</v>
      </c>
    </row>
    <row r="9705" spans="2:13" ht="13.5" customHeight="1" x14ac:dyDescent="0.2">
      <c r="B9705" s="79">
        <v>44301</v>
      </c>
      <c r="F9705" s="81" t="s">
        <v>5990</v>
      </c>
      <c r="G9705" s="79" t="s">
        <v>6007</v>
      </c>
      <c r="H9705" s="80" t="s">
        <v>5988</v>
      </c>
      <c r="K9705" s="96">
        <v>18344.091423999998</v>
      </c>
      <c r="L9705" s="80" t="s">
        <v>6623</v>
      </c>
      <c r="M9705" s="97" t="s">
        <v>6379</v>
      </c>
    </row>
    <row r="9706" spans="2:13" ht="13.5" customHeight="1" x14ac:dyDescent="0.2">
      <c r="B9706" s="79">
        <v>44301</v>
      </c>
      <c r="F9706" s="81" t="s">
        <v>5990</v>
      </c>
      <c r="G9706" s="79" t="s">
        <v>6007</v>
      </c>
      <c r="H9706" s="80" t="s">
        <v>5988</v>
      </c>
      <c r="K9706" s="96">
        <v>18344.091423999998</v>
      </c>
      <c r="L9706" s="80" t="s">
        <v>6623</v>
      </c>
      <c r="M9706" s="97" t="s">
        <v>6379</v>
      </c>
    </row>
    <row r="9707" spans="2:13" ht="13.5" customHeight="1" x14ac:dyDescent="0.2">
      <c r="B9707" s="79">
        <v>44301</v>
      </c>
      <c r="F9707" s="81" t="s">
        <v>5990</v>
      </c>
      <c r="G9707" s="79" t="s">
        <v>6007</v>
      </c>
      <c r="H9707" s="80" t="s">
        <v>5988</v>
      </c>
      <c r="K9707" s="96">
        <v>18344.091423999998</v>
      </c>
      <c r="L9707" s="80" t="s">
        <v>6623</v>
      </c>
      <c r="M9707" s="97" t="s">
        <v>6379</v>
      </c>
    </row>
    <row r="9708" spans="2:13" ht="13.5" customHeight="1" x14ac:dyDescent="0.2">
      <c r="B9708" s="79">
        <v>44301</v>
      </c>
      <c r="F9708" s="81" t="s">
        <v>5990</v>
      </c>
      <c r="G9708" s="79" t="s">
        <v>6007</v>
      </c>
      <c r="H9708" s="80" t="s">
        <v>5988</v>
      </c>
      <c r="K9708" s="96">
        <v>18344.091423999998</v>
      </c>
      <c r="L9708" s="80" t="s">
        <v>6623</v>
      </c>
      <c r="M9708" s="97" t="s">
        <v>6379</v>
      </c>
    </row>
    <row r="9709" spans="2:13" ht="13.5" customHeight="1" x14ac:dyDescent="0.2">
      <c r="B9709" s="79">
        <v>44301</v>
      </c>
      <c r="F9709" s="81" t="s">
        <v>5990</v>
      </c>
      <c r="G9709" s="79" t="s">
        <v>6007</v>
      </c>
      <c r="H9709" s="80" t="s">
        <v>5988</v>
      </c>
      <c r="K9709" s="96">
        <v>7573.7078359999996</v>
      </c>
      <c r="L9709" s="80" t="s">
        <v>6412</v>
      </c>
      <c r="M9709" s="97" t="s">
        <v>6379</v>
      </c>
    </row>
    <row r="9710" spans="2:13" ht="13.5" customHeight="1" x14ac:dyDescent="0.2">
      <c r="B9710" s="79">
        <v>44301</v>
      </c>
      <c r="F9710" s="81" t="s">
        <v>5990</v>
      </c>
      <c r="G9710" s="79" t="s">
        <v>6007</v>
      </c>
      <c r="H9710" s="80" t="s">
        <v>5988</v>
      </c>
      <c r="K9710" s="96">
        <v>10470.143324000001</v>
      </c>
      <c r="L9710" s="80" t="s">
        <v>6412</v>
      </c>
      <c r="M9710" s="97" t="s">
        <v>6379</v>
      </c>
    </row>
    <row r="9711" spans="2:13" ht="13.5" customHeight="1" x14ac:dyDescent="0.2">
      <c r="B9711" s="79">
        <v>44301</v>
      </c>
      <c r="F9711" s="81" t="s">
        <v>5990</v>
      </c>
      <c r="G9711" s="79" t="s">
        <v>6007</v>
      </c>
      <c r="H9711" s="80" t="s">
        <v>5988</v>
      </c>
      <c r="K9711" s="96">
        <v>9616.5190439999988</v>
      </c>
      <c r="L9711" s="80" t="s">
        <v>6411</v>
      </c>
      <c r="M9711" s="97" t="s">
        <v>6379</v>
      </c>
    </row>
    <row r="9712" spans="2:13" ht="13.5" customHeight="1" x14ac:dyDescent="0.2">
      <c r="B9712" s="79">
        <v>44301</v>
      </c>
      <c r="F9712" s="81" t="s">
        <v>5990</v>
      </c>
      <c r="G9712" s="79" t="s">
        <v>6007</v>
      </c>
      <c r="H9712" s="80" t="s">
        <v>5988</v>
      </c>
      <c r="K9712" s="96">
        <v>6985.0014360000005</v>
      </c>
      <c r="L9712" s="80" t="s">
        <v>6410</v>
      </c>
      <c r="M9712" s="97" t="s">
        <v>6379</v>
      </c>
    </row>
    <row r="9713" spans="2:13" ht="13.5" customHeight="1" x14ac:dyDescent="0.2">
      <c r="B9713" s="79">
        <v>44301</v>
      </c>
      <c r="F9713" s="81" t="s">
        <v>5990</v>
      </c>
      <c r="G9713" s="79" t="s">
        <v>6007</v>
      </c>
      <c r="H9713" s="80" t="s">
        <v>5988</v>
      </c>
      <c r="K9713" s="96">
        <v>16145.273019999999</v>
      </c>
      <c r="L9713" s="80" t="s">
        <v>6408</v>
      </c>
      <c r="M9713" s="97" t="s">
        <v>6379</v>
      </c>
    </row>
    <row r="9714" spans="2:13" ht="13.5" customHeight="1" x14ac:dyDescent="0.2">
      <c r="B9714" s="79">
        <v>44301</v>
      </c>
      <c r="F9714" s="81" t="s">
        <v>5990</v>
      </c>
      <c r="G9714" s="79" t="s">
        <v>6007</v>
      </c>
      <c r="H9714" s="80" t="s">
        <v>5988</v>
      </c>
      <c r="K9714" s="96">
        <v>2128.173636</v>
      </c>
      <c r="L9714" s="80" t="s">
        <v>6407</v>
      </c>
      <c r="M9714" s="97" t="s">
        <v>6379</v>
      </c>
    </row>
    <row r="9715" spans="2:13" ht="13.5" customHeight="1" x14ac:dyDescent="0.2">
      <c r="B9715" s="79">
        <v>44301</v>
      </c>
      <c r="F9715" s="81" t="s">
        <v>5990</v>
      </c>
      <c r="G9715" s="79" t="s">
        <v>6007</v>
      </c>
      <c r="H9715" s="80" t="s">
        <v>5988</v>
      </c>
      <c r="K9715" s="96">
        <v>19403.762943999998</v>
      </c>
      <c r="L9715" s="80" t="s">
        <v>6407</v>
      </c>
      <c r="M9715" s="97" t="s">
        <v>6379</v>
      </c>
    </row>
    <row r="9716" spans="2:13" ht="13.5" customHeight="1" x14ac:dyDescent="0.2">
      <c r="B9716" s="79">
        <v>44301</v>
      </c>
      <c r="F9716" s="81" t="s">
        <v>5990</v>
      </c>
      <c r="G9716" s="79" t="s">
        <v>6007</v>
      </c>
      <c r="H9716" s="80" t="s">
        <v>5988</v>
      </c>
      <c r="K9716" s="96">
        <v>13587.343712</v>
      </c>
      <c r="L9716" s="80" t="s">
        <v>6406</v>
      </c>
      <c r="M9716" s="97" t="s">
        <v>6379</v>
      </c>
    </row>
    <row r="9717" spans="2:13" ht="13.5" customHeight="1" x14ac:dyDescent="0.2">
      <c r="B9717" s="79">
        <v>44301</v>
      </c>
      <c r="F9717" s="81" t="s">
        <v>5990</v>
      </c>
      <c r="G9717" s="79" t="s">
        <v>6007</v>
      </c>
      <c r="H9717" s="80" t="s">
        <v>5988</v>
      </c>
      <c r="K9717" s="96">
        <v>9804.9050920000009</v>
      </c>
      <c r="L9717" s="80" t="s">
        <v>6405</v>
      </c>
      <c r="M9717" s="97" t="s">
        <v>6379</v>
      </c>
    </row>
    <row r="9718" spans="2:13" ht="13.5" customHeight="1" x14ac:dyDescent="0.2">
      <c r="B9718" s="79">
        <v>44301</v>
      </c>
      <c r="F9718" s="81" t="s">
        <v>5990</v>
      </c>
      <c r="G9718" s="79" t="s">
        <v>6007</v>
      </c>
      <c r="H9718" s="80" t="s">
        <v>5988</v>
      </c>
      <c r="K9718" s="96">
        <v>9804.9050920000009</v>
      </c>
      <c r="L9718" s="80" t="s">
        <v>6405</v>
      </c>
      <c r="M9718" s="97" t="s">
        <v>6379</v>
      </c>
    </row>
    <row r="9719" spans="2:13" ht="13.5" customHeight="1" x14ac:dyDescent="0.2">
      <c r="B9719" s="79">
        <v>44301</v>
      </c>
      <c r="F9719" s="81" t="s">
        <v>5990</v>
      </c>
      <c r="G9719" s="79" t="s">
        <v>6007</v>
      </c>
      <c r="H9719" s="80" t="s">
        <v>5988</v>
      </c>
      <c r="K9719" s="96">
        <v>11370.864115999999</v>
      </c>
      <c r="L9719" s="80" t="s">
        <v>6404</v>
      </c>
      <c r="M9719" s="97" t="s">
        <v>6379</v>
      </c>
    </row>
    <row r="9720" spans="2:13" ht="13.5" customHeight="1" x14ac:dyDescent="0.2">
      <c r="B9720" s="79">
        <v>44301</v>
      </c>
      <c r="F9720" s="81" t="s">
        <v>5990</v>
      </c>
      <c r="G9720" s="79" t="s">
        <v>6007</v>
      </c>
      <c r="H9720" s="80" t="s">
        <v>5988</v>
      </c>
      <c r="K9720" s="96">
        <v>8865.9183840000005</v>
      </c>
      <c r="L9720" s="80" t="s">
        <v>6403</v>
      </c>
      <c r="M9720" s="97" t="s">
        <v>6379</v>
      </c>
    </row>
    <row r="9721" spans="2:13" ht="13.5" customHeight="1" x14ac:dyDescent="0.2">
      <c r="B9721" s="79">
        <v>44301</v>
      </c>
      <c r="F9721" s="81" t="s">
        <v>5990</v>
      </c>
      <c r="G9721" s="79" t="s">
        <v>6007</v>
      </c>
      <c r="H9721" s="80" t="s">
        <v>5988</v>
      </c>
      <c r="K9721" s="96">
        <v>6307.9890759999998</v>
      </c>
      <c r="L9721" s="80" t="s">
        <v>6402</v>
      </c>
      <c r="M9721" s="97" t="s">
        <v>6379</v>
      </c>
    </row>
    <row r="9722" spans="2:13" ht="13.5" customHeight="1" x14ac:dyDescent="0.2">
      <c r="B9722" s="79">
        <v>44301</v>
      </c>
      <c r="F9722" s="81" t="s">
        <v>5990</v>
      </c>
      <c r="G9722" s="79" t="s">
        <v>6007</v>
      </c>
      <c r="H9722" s="80" t="s">
        <v>5988</v>
      </c>
      <c r="K9722" s="96">
        <v>17502.241271999999</v>
      </c>
      <c r="L9722" s="80" t="s">
        <v>6401</v>
      </c>
      <c r="M9722" s="97" t="s">
        <v>6379</v>
      </c>
    </row>
    <row r="9723" spans="2:13" ht="13.5" customHeight="1" x14ac:dyDescent="0.2">
      <c r="B9723" s="79">
        <v>44301</v>
      </c>
      <c r="F9723" s="81" t="s">
        <v>5990</v>
      </c>
      <c r="G9723" s="79" t="s">
        <v>6007</v>
      </c>
      <c r="H9723" s="80" t="s">
        <v>5988</v>
      </c>
      <c r="K9723" s="96">
        <v>13451.94124</v>
      </c>
      <c r="L9723" s="80" t="s">
        <v>6400</v>
      </c>
      <c r="M9723" s="97" t="s">
        <v>6379</v>
      </c>
    </row>
    <row r="9724" spans="2:13" ht="13.5" customHeight="1" x14ac:dyDescent="0.2">
      <c r="B9724" s="79">
        <v>44301</v>
      </c>
      <c r="F9724" s="81" t="s">
        <v>5990</v>
      </c>
      <c r="G9724" s="79" t="s">
        <v>6007</v>
      </c>
      <c r="H9724" s="80" t="s">
        <v>5988</v>
      </c>
      <c r="K9724" s="96">
        <v>16492.609796000001</v>
      </c>
      <c r="L9724" s="80" t="s">
        <v>6400</v>
      </c>
      <c r="M9724" s="97" t="s">
        <v>6379</v>
      </c>
    </row>
    <row r="9725" spans="2:13" ht="13.5" customHeight="1" x14ac:dyDescent="0.2">
      <c r="B9725" s="79">
        <v>44301</v>
      </c>
      <c r="F9725" s="81" t="s">
        <v>5990</v>
      </c>
      <c r="G9725" s="79" t="s">
        <v>6007</v>
      </c>
      <c r="H9725" s="80" t="s">
        <v>5988</v>
      </c>
      <c r="K9725" s="96">
        <v>10646.755244</v>
      </c>
      <c r="L9725" s="80" t="s">
        <v>6398</v>
      </c>
      <c r="M9725" s="97" t="s">
        <v>6379</v>
      </c>
    </row>
    <row r="9726" spans="2:13" ht="13.5" customHeight="1" x14ac:dyDescent="0.2">
      <c r="B9726" s="79">
        <v>44301</v>
      </c>
      <c r="F9726" s="81" t="s">
        <v>5990</v>
      </c>
      <c r="G9726" s="79" t="s">
        <v>6007</v>
      </c>
      <c r="H9726" s="80" t="s">
        <v>5988</v>
      </c>
      <c r="K9726" s="96">
        <v>13295.934044</v>
      </c>
      <c r="L9726" s="80" t="s">
        <v>6398</v>
      </c>
      <c r="M9726" s="97" t="s">
        <v>6379</v>
      </c>
    </row>
    <row r="9727" spans="2:13" ht="13.5" customHeight="1" x14ac:dyDescent="0.2">
      <c r="B9727" s="79">
        <v>44301</v>
      </c>
      <c r="F9727" s="81" t="s">
        <v>5990</v>
      </c>
      <c r="G9727" s="79" t="s">
        <v>6007</v>
      </c>
      <c r="H9727" s="80" t="s">
        <v>5988</v>
      </c>
      <c r="K9727" s="96">
        <v>14953.14256</v>
      </c>
      <c r="L9727" s="80" t="s">
        <v>6397</v>
      </c>
      <c r="M9727" s="97" t="s">
        <v>6379</v>
      </c>
    </row>
    <row r="9728" spans="2:13" ht="13.5" customHeight="1" x14ac:dyDescent="0.2">
      <c r="B9728" s="79">
        <v>44301</v>
      </c>
      <c r="F9728" s="81" t="s">
        <v>5990</v>
      </c>
      <c r="G9728" s="79" t="s">
        <v>6007</v>
      </c>
      <c r="H9728" s="80" t="s">
        <v>5988</v>
      </c>
      <c r="K9728" s="96">
        <v>12604.204024000001</v>
      </c>
      <c r="L9728" s="80" t="s">
        <v>6397</v>
      </c>
      <c r="M9728" s="97" t="s">
        <v>6379</v>
      </c>
    </row>
    <row r="9729" spans="2:13" ht="13.5" customHeight="1" x14ac:dyDescent="0.2">
      <c r="B9729" s="79">
        <v>44301</v>
      </c>
      <c r="F9729" s="81" t="s">
        <v>5990</v>
      </c>
      <c r="G9729" s="79" t="s">
        <v>6007</v>
      </c>
      <c r="H9729" s="80" t="s">
        <v>5988</v>
      </c>
      <c r="K9729" s="96">
        <v>14685.281148</v>
      </c>
      <c r="L9729" s="80" t="s">
        <v>6396</v>
      </c>
      <c r="M9729" s="97" t="s">
        <v>6379</v>
      </c>
    </row>
    <row r="9730" spans="2:13" ht="13.5" customHeight="1" x14ac:dyDescent="0.2">
      <c r="B9730" s="79">
        <v>44301</v>
      </c>
      <c r="F9730" s="81" t="s">
        <v>5990</v>
      </c>
      <c r="G9730" s="79" t="s">
        <v>6007</v>
      </c>
      <c r="H9730" s="80" t="s">
        <v>5988</v>
      </c>
      <c r="K9730" s="96">
        <v>16224.748384</v>
      </c>
      <c r="L9730" s="80" t="s">
        <v>6396</v>
      </c>
      <c r="M9730" s="97" t="s">
        <v>6379</v>
      </c>
    </row>
    <row r="9731" spans="2:13" ht="13.5" customHeight="1" x14ac:dyDescent="0.2">
      <c r="B9731" s="79">
        <v>44301</v>
      </c>
      <c r="F9731" s="81" t="s">
        <v>5990</v>
      </c>
      <c r="G9731" s="79" t="s">
        <v>6007</v>
      </c>
      <c r="H9731" s="80" t="s">
        <v>5988</v>
      </c>
      <c r="K9731" s="96">
        <v>19550.939544000001</v>
      </c>
      <c r="L9731" s="80" t="s">
        <v>6395</v>
      </c>
      <c r="M9731" s="97" t="s">
        <v>6379</v>
      </c>
    </row>
    <row r="9732" spans="2:13" ht="13.5" customHeight="1" x14ac:dyDescent="0.2">
      <c r="B9732" s="79">
        <v>44301</v>
      </c>
      <c r="F9732" s="81" t="s">
        <v>5990</v>
      </c>
      <c r="G9732" s="79" t="s">
        <v>6007</v>
      </c>
      <c r="H9732" s="80" t="s">
        <v>5988</v>
      </c>
      <c r="K9732" s="96">
        <v>14841.288343999999</v>
      </c>
      <c r="L9732" s="80" t="s">
        <v>6393</v>
      </c>
      <c r="M9732" s="97" t="s">
        <v>6379</v>
      </c>
    </row>
    <row r="9733" spans="2:13" ht="13.5" customHeight="1" x14ac:dyDescent="0.2">
      <c r="B9733" s="79">
        <v>44301</v>
      </c>
      <c r="F9733" s="81" t="s">
        <v>5990</v>
      </c>
      <c r="G9733" s="79" t="s">
        <v>6007</v>
      </c>
      <c r="H9733" s="80" t="s">
        <v>5988</v>
      </c>
      <c r="K9733" s="96">
        <v>6558.1892959999996</v>
      </c>
      <c r="L9733" s="80" t="s">
        <v>6622</v>
      </c>
      <c r="M9733" s="97" t="s">
        <v>6379</v>
      </c>
    </row>
    <row r="9734" spans="2:13" ht="13.5" customHeight="1" x14ac:dyDescent="0.2">
      <c r="B9734" s="79">
        <v>44301</v>
      </c>
      <c r="F9734" s="81" t="s">
        <v>5990</v>
      </c>
      <c r="G9734" s="79" t="s">
        <v>6007</v>
      </c>
      <c r="H9734" s="80" t="s">
        <v>5988</v>
      </c>
      <c r="K9734" s="96">
        <v>6558.1892959999996</v>
      </c>
      <c r="L9734" s="80" t="s">
        <v>6622</v>
      </c>
      <c r="M9734" s="97" t="s">
        <v>6379</v>
      </c>
    </row>
    <row r="9735" spans="2:13" ht="13.5" customHeight="1" x14ac:dyDescent="0.2">
      <c r="B9735" s="79">
        <v>44301</v>
      </c>
      <c r="F9735" s="81" t="s">
        <v>5990</v>
      </c>
      <c r="G9735" s="79" t="s">
        <v>6007</v>
      </c>
      <c r="H9735" s="80" t="s">
        <v>5988</v>
      </c>
      <c r="K9735" s="96">
        <v>14920.763708</v>
      </c>
      <c r="L9735" s="80" t="s">
        <v>6392</v>
      </c>
      <c r="M9735" s="97" t="s">
        <v>6379</v>
      </c>
    </row>
    <row r="9736" spans="2:13" ht="13.5" customHeight="1" x14ac:dyDescent="0.2">
      <c r="B9736" s="79">
        <v>44301</v>
      </c>
      <c r="F9736" s="81" t="s">
        <v>5990</v>
      </c>
      <c r="G9736" s="79" t="s">
        <v>6007</v>
      </c>
      <c r="H9736" s="80" t="s">
        <v>5988</v>
      </c>
      <c r="K9736" s="96">
        <v>12174.448352000001</v>
      </c>
      <c r="L9736" s="80" t="s">
        <v>6606</v>
      </c>
      <c r="M9736" s="97" t="s">
        <v>6379</v>
      </c>
    </row>
    <row r="9737" spans="2:13" ht="13.5" customHeight="1" x14ac:dyDescent="0.2">
      <c r="B9737" s="79">
        <v>44301</v>
      </c>
      <c r="F9737" s="81" t="s">
        <v>5990</v>
      </c>
      <c r="G9737" s="79" t="s">
        <v>6007</v>
      </c>
      <c r="H9737" s="80" t="s">
        <v>5988</v>
      </c>
      <c r="K9737" s="96">
        <v>13469.602432</v>
      </c>
      <c r="L9737" s="80" t="s">
        <v>6391</v>
      </c>
      <c r="M9737" s="97" t="s">
        <v>6379</v>
      </c>
    </row>
    <row r="9738" spans="2:13" ht="13.5" customHeight="1" x14ac:dyDescent="0.2">
      <c r="B9738" s="79">
        <v>44301</v>
      </c>
      <c r="F9738" s="81" t="s">
        <v>5990</v>
      </c>
      <c r="G9738" s="79" t="s">
        <v>6007</v>
      </c>
      <c r="H9738" s="80" t="s">
        <v>5988</v>
      </c>
      <c r="K9738" s="96">
        <v>15088.545031999998</v>
      </c>
      <c r="L9738" s="80" t="s">
        <v>6390</v>
      </c>
      <c r="M9738" s="97" t="s">
        <v>6379</v>
      </c>
    </row>
    <row r="9739" spans="2:13" ht="13.5" customHeight="1" x14ac:dyDescent="0.2">
      <c r="B9739" s="79">
        <v>44301</v>
      </c>
      <c r="F9739" s="81" t="s">
        <v>5990</v>
      </c>
      <c r="G9739" s="79" t="s">
        <v>6007</v>
      </c>
      <c r="H9739" s="80" t="s">
        <v>5988</v>
      </c>
      <c r="K9739" s="96">
        <v>15088.545031999998</v>
      </c>
      <c r="L9739" s="80" t="s">
        <v>6390</v>
      </c>
      <c r="M9739" s="97" t="s">
        <v>6379</v>
      </c>
    </row>
    <row r="9740" spans="2:13" ht="13.5" customHeight="1" x14ac:dyDescent="0.2">
      <c r="B9740" s="79">
        <v>44301</v>
      </c>
      <c r="F9740" s="81" t="s">
        <v>5990</v>
      </c>
      <c r="G9740" s="79" t="s">
        <v>6007</v>
      </c>
      <c r="H9740" s="80" t="s">
        <v>5988</v>
      </c>
      <c r="K9740" s="96">
        <v>12866.178372</v>
      </c>
      <c r="L9740" s="80" t="s">
        <v>6390</v>
      </c>
      <c r="M9740" s="97" t="s">
        <v>6379</v>
      </c>
    </row>
    <row r="9741" spans="2:13" ht="13.5" customHeight="1" x14ac:dyDescent="0.2">
      <c r="B9741" s="79">
        <v>44301</v>
      </c>
      <c r="F9741" s="81" t="s">
        <v>5990</v>
      </c>
      <c r="G9741" s="79" t="s">
        <v>6007</v>
      </c>
      <c r="H9741" s="80" t="s">
        <v>5988</v>
      </c>
      <c r="K9741" s="96">
        <v>12866.178372</v>
      </c>
      <c r="L9741" s="80" t="s">
        <v>6390</v>
      </c>
      <c r="M9741" s="97" t="s">
        <v>6379</v>
      </c>
    </row>
    <row r="9742" spans="2:13" ht="13.5" customHeight="1" x14ac:dyDescent="0.2">
      <c r="B9742" s="79">
        <v>44301</v>
      </c>
      <c r="F9742" s="81" t="s">
        <v>5990</v>
      </c>
      <c r="G9742" s="79" t="s">
        <v>6007</v>
      </c>
      <c r="H9742" s="80" t="s">
        <v>5988</v>
      </c>
      <c r="K9742" s="96">
        <v>11288.44522</v>
      </c>
      <c r="L9742" s="80" t="s">
        <v>6389</v>
      </c>
      <c r="M9742" s="97" t="s">
        <v>6379</v>
      </c>
    </row>
    <row r="9743" spans="2:13" ht="13.5" customHeight="1" x14ac:dyDescent="0.2">
      <c r="B9743" s="79">
        <v>44301</v>
      </c>
      <c r="F9743" s="81" t="s">
        <v>5990</v>
      </c>
      <c r="G9743" s="79" t="s">
        <v>6007</v>
      </c>
      <c r="H9743" s="80" t="s">
        <v>5988</v>
      </c>
      <c r="K9743" s="96">
        <v>11288.44522</v>
      </c>
      <c r="L9743" s="80" t="s">
        <v>6389</v>
      </c>
      <c r="M9743" s="97" t="s">
        <v>6379</v>
      </c>
    </row>
    <row r="9744" spans="2:13" ht="13.5" customHeight="1" x14ac:dyDescent="0.2">
      <c r="B9744" s="79">
        <v>44301</v>
      </c>
      <c r="F9744" s="81" t="s">
        <v>5990</v>
      </c>
      <c r="G9744" s="79" t="s">
        <v>6007</v>
      </c>
      <c r="H9744" s="80" t="s">
        <v>5988</v>
      </c>
      <c r="K9744" s="96">
        <v>12044.932944</v>
      </c>
      <c r="L9744" s="80" t="s">
        <v>6389</v>
      </c>
      <c r="M9744" s="97" t="s">
        <v>6379</v>
      </c>
    </row>
    <row r="9745" spans="2:13" ht="13.5" customHeight="1" x14ac:dyDescent="0.2">
      <c r="B9745" s="79">
        <v>44301</v>
      </c>
      <c r="F9745" s="81" t="s">
        <v>5990</v>
      </c>
      <c r="G9745" s="79" t="s">
        <v>6007</v>
      </c>
      <c r="H9745" s="80" t="s">
        <v>5988</v>
      </c>
      <c r="K9745" s="96">
        <v>12044.932944</v>
      </c>
      <c r="L9745" s="80" t="s">
        <v>6389</v>
      </c>
      <c r="M9745" s="97" t="s">
        <v>6379</v>
      </c>
    </row>
    <row r="9746" spans="2:13" ht="13.5" customHeight="1" x14ac:dyDescent="0.2">
      <c r="B9746" s="79">
        <v>44301</v>
      </c>
      <c r="F9746" s="81" t="s">
        <v>5990</v>
      </c>
      <c r="G9746" s="79" t="s">
        <v>6007</v>
      </c>
      <c r="H9746" s="80" t="s">
        <v>5988</v>
      </c>
      <c r="K9746" s="96">
        <v>12436.422699999999</v>
      </c>
      <c r="L9746" s="80" t="s">
        <v>6605</v>
      </c>
      <c r="M9746" s="97" t="s">
        <v>6379</v>
      </c>
    </row>
    <row r="9747" spans="2:13" ht="13.5" customHeight="1" x14ac:dyDescent="0.2">
      <c r="B9747" s="79">
        <v>44301</v>
      </c>
      <c r="F9747" s="81" t="s">
        <v>5990</v>
      </c>
      <c r="G9747" s="79" t="s">
        <v>6007</v>
      </c>
      <c r="H9747" s="80" t="s">
        <v>5988</v>
      </c>
      <c r="K9747" s="96">
        <v>13946.454615999999</v>
      </c>
      <c r="L9747" s="80" t="s">
        <v>6605</v>
      </c>
      <c r="M9747" s="97" t="s">
        <v>6379</v>
      </c>
    </row>
    <row r="9748" spans="2:13" ht="13.5" customHeight="1" x14ac:dyDescent="0.2">
      <c r="B9748" s="79">
        <v>44301</v>
      </c>
      <c r="F9748" s="81" t="s">
        <v>5990</v>
      </c>
      <c r="G9748" s="79" t="s">
        <v>6007</v>
      </c>
      <c r="H9748" s="80" t="s">
        <v>5988</v>
      </c>
      <c r="K9748" s="96">
        <v>16021.644676</v>
      </c>
      <c r="L9748" s="80" t="s">
        <v>6604</v>
      </c>
      <c r="M9748" s="97" t="s">
        <v>6379</v>
      </c>
    </row>
    <row r="9749" spans="2:13" ht="13.5" customHeight="1" x14ac:dyDescent="0.2">
      <c r="B9749" s="79">
        <v>44301</v>
      </c>
      <c r="F9749" s="81" t="s">
        <v>5990</v>
      </c>
      <c r="G9749" s="79" t="s">
        <v>6007</v>
      </c>
      <c r="H9749" s="80" t="s">
        <v>5988</v>
      </c>
      <c r="K9749" s="96">
        <v>9136.723328</v>
      </c>
      <c r="L9749" s="80" t="s">
        <v>6388</v>
      </c>
      <c r="M9749" s="97" t="s">
        <v>6379</v>
      </c>
    </row>
    <row r="9750" spans="2:13" ht="13.5" customHeight="1" x14ac:dyDescent="0.2">
      <c r="B9750" s="79">
        <v>44301</v>
      </c>
      <c r="F9750" s="81" t="s">
        <v>5990</v>
      </c>
      <c r="G9750" s="79" t="s">
        <v>6007</v>
      </c>
      <c r="H9750" s="80" t="s">
        <v>5988</v>
      </c>
      <c r="K9750" s="96">
        <v>10523.126899999999</v>
      </c>
      <c r="L9750" s="80" t="s">
        <v>6387</v>
      </c>
      <c r="M9750" s="97" t="s">
        <v>6379</v>
      </c>
    </row>
    <row r="9751" spans="2:13" ht="13.5" customHeight="1" x14ac:dyDescent="0.2">
      <c r="B9751" s="79">
        <v>44301</v>
      </c>
      <c r="F9751" s="81" t="s">
        <v>5990</v>
      </c>
      <c r="G9751" s="79" t="s">
        <v>6007</v>
      </c>
      <c r="H9751" s="80" t="s">
        <v>5988</v>
      </c>
      <c r="K9751" s="96">
        <v>17484.58008</v>
      </c>
      <c r="L9751" s="80" t="s">
        <v>6386</v>
      </c>
      <c r="M9751" s="97" t="s">
        <v>6379</v>
      </c>
    </row>
    <row r="9752" spans="2:13" ht="13.5" customHeight="1" x14ac:dyDescent="0.2">
      <c r="B9752" s="79">
        <v>44301</v>
      </c>
      <c r="F9752" s="81" t="s">
        <v>5990</v>
      </c>
      <c r="G9752" s="79" t="s">
        <v>6007</v>
      </c>
      <c r="H9752" s="80" t="s">
        <v>5988</v>
      </c>
      <c r="K9752" s="96">
        <v>10526.070431999999</v>
      </c>
      <c r="L9752" s="80" t="s">
        <v>6385</v>
      </c>
      <c r="M9752" s="97" t="s">
        <v>6379</v>
      </c>
    </row>
    <row r="9753" spans="2:13" ht="13.5" customHeight="1" x14ac:dyDescent="0.2">
      <c r="B9753" s="79">
        <v>44301</v>
      </c>
      <c r="F9753" s="81" t="s">
        <v>5990</v>
      </c>
      <c r="G9753" s="79" t="s">
        <v>6007</v>
      </c>
      <c r="H9753" s="80" t="s">
        <v>5988</v>
      </c>
      <c r="K9753" s="96">
        <v>9934.4205000000002</v>
      </c>
      <c r="L9753" s="80" t="s">
        <v>6621</v>
      </c>
      <c r="M9753" s="97" t="s">
        <v>6379</v>
      </c>
    </row>
    <row r="9754" spans="2:13" ht="13.5" customHeight="1" x14ac:dyDescent="0.2">
      <c r="B9754" s="79">
        <v>44301</v>
      </c>
      <c r="F9754" s="81" t="s">
        <v>5990</v>
      </c>
      <c r="G9754" s="79" t="s">
        <v>6007</v>
      </c>
      <c r="H9754" s="80" t="s">
        <v>5988</v>
      </c>
      <c r="K9754" s="96">
        <v>9934.4205000000002</v>
      </c>
      <c r="L9754" s="80" t="s">
        <v>6621</v>
      </c>
      <c r="M9754" s="97" t="s">
        <v>6379</v>
      </c>
    </row>
    <row r="9755" spans="2:13" ht="13.5" customHeight="1" x14ac:dyDescent="0.2">
      <c r="B9755" s="79">
        <v>44301</v>
      </c>
      <c r="F9755" s="81" t="s">
        <v>5990</v>
      </c>
      <c r="G9755" s="79" t="s">
        <v>6007</v>
      </c>
      <c r="H9755" s="80" t="s">
        <v>5988</v>
      </c>
      <c r="K9755" s="96">
        <v>9934.4205000000002</v>
      </c>
      <c r="L9755" s="80" t="s">
        <v>6621</v>
      </c>
      <c r="M9755" s="97" t="s">
        <v>6379</v>
      </c>
    </row>
    <row r="9756" spans="2:13" ht="13.5" customHeight="1" x14ac:dyDescent="0.2">
      <c r="B9756" s="79">
        <v>44301</v>
      </c>
      <c r="F9756" s="81" t="s">
        <v>5990</v>
      </c>
      <c r="G9756" s="79" t="s">
        <v>6007</v>
      </c>
      <c r="H9756" s="80" t="s">
        <v>5988</v>
      </c>
      <c r="K9756" s="96">
        <v>9934.4205000000002</v>
      </c>
      <c r="L9756" s="80" t="s">
        <v>6621</v>
      </c>
      <c r="M9756" s="97" t="s">
        <v>6379</v>
      </c>
    </row>
    <row r="9757" spans="2:13" ht="13.5" customHeight="1" x14ac:dyDescent="0.2">
      <c r="B9757" s="79">
        <v>44301</v>
      </c>
      <c r="F9757" s="81" t="s">
        <v>5990</v>
      </c>
      <c r="G9757" s="79" t="s">
        <v>6007</v>
      </c>
      <c r="H9757" s="80" t="s">
        <v>5988</v>
      </c>
      <c r="K9757" s="96">
        <v>9934.4205000000002</v>
      </c>
      <c r="L9757" s="80" t="s">
        <v>6621</v>
      </c>
      <c r="M9757" s="97" t="s">
        <v>6379</v>
      </c>
    </row>
    <row r="9758" spans="2:13" ht="13.5" customHeight="1" x14ac:dyDescent="0.2">
      <c r="B9758" s="79">
        <v>44301</v>
      </c>
      <c r="F9758" s="81" t="s">
        <v>5990</v>
      </c>
      <c r="G9758" s="79" t="s">
        <v>6007</v>
      </c>
      <c r="H9758" s="80" t="s">
        <v>5988</v>
      </c>
      <c r="K9758" s="96">
        <v>9934.4205000000002</v>
      </c>
      <c r="L9758" s="80" t="s">
        <v>6621</v>
      </c>
      <c r="M9758" s="97" t="s">
        <v>6379</v>
      </c>
    </row>
    <row r="9759" spans="2:13" ht="13.5" customHeight="1" x14ac:dyDescent="0.2">
      <c r="B9759" s="79">
        <v>44301</v>
      </c>
      <c r="F9759" s="81" t="s">
        <v>5990</v>
      </c>
      <c r="G9759" s="79" t="s">
        <v>6007</v>
      </c>
      <c r="H9759" s="80" t="s">
        <v>5988</v>
      </c>
      <c r="K9759" s="96">
        <v>9222.0857560000004</v>
      </c>
      <c r="L9759" s="80" t="s">
        <v>6383</v>
      </c>
      <c r="M9759" s="97" t="s">
        <v>6379</v>
      </c>
    </row>
    <row r="9760" spans="2:13" ht="13.5" customHeight="1" x14ac:dyDescent="0.2">
      <c r="B9760" s="79">
        <v>44301</v>
      </c>
      <c r="F9760" s="81" t="s">
        <v>5990</v>
      </c>
      <c r="G9760" s="79" t="s">
        <v>6007</v>
      </c>
      <c r="H9760" s="80" t="s">
        <v>5988</v>
      </c>
      <c r="K9760" s="96">
        <v>9242.6904799999993</v>
      </c>
      <c r="L9760" s="80" t="s">
        <v>6382</v>
      </c>
      <c r="M9760" s="97" t="s">
        <v>6379</v>
      </c>
    </row>
    <row r="9761" spans="2:13" ht="13.5" customHeight="1" x14ac:dyDescent="0.2">
      <c r="B9761" s="79">
        <v>44301</v>
      </c>
      <c r="F9761" s="81" t="s">
        <v>5990</v>
      </c>
      <c r="G9761" s="79" t="s">
        <v>6007</v>
      </c>
      <c r="H9761" s="80" t="s">
        <v>5988</v>
      </c>
      <c r="K9761" s="96">
        <v>10128.693612000001</v>
      </c>
      <c r="L9761" s="80" t="s">
        <v>6381</v>
      </c>
      <c r="M9761" s="97" t="s">
        <v>6379</v>
      </c>
    </row>
    <row r="9762" spans="2:13" ht="13.5" customHeight="1" x14ac:dyDescent="0.2">
      <c r="B9762" s="79">
        <v>44301</v>
      </c>
      <c r="F9762" s="81" t="s">
        <v>5990</v>
      </c>
      <c r="G9762" s="79" t="s">
        <v>6007</v>
      </c>
      <c r="H9762" s="80" t="s">
        <v>5988</v>
      </c>
      <c r="K9762" s="96">
        <v>11535.701908000001</v>
      </c>
      <c r="L9762" s="80" t="s">
        <v>6380</v>
      </c>
      <c r="M9762" s="97" t="s">
        <v>6379</v>
      </c>
    </row>
    <row r="9763" spans="2:13" ht="13.5" customHeight="1" x14ac:dyDescent="0.2">
      <c r="B9763" s="79">
        <v>44301</v>
      </c>
      <c r="F9763" s="81" t="s">
        <v>5990</v>
      </c>
      <c r="G9763" s="79" t="s">
        <v>6007</v>
      </c>
      <c r="H9763" s="80" t="s">
        <v>5988</v>
      </c>
      <c r="K9763" s="96">
        <v>16451.400347999999</v>
      </c>
      <c r="L9763" s="80" t="s">
        <v>6461</v>
      </c>
      <c r="M9763" s="97" t="s">
        <v>6379</v>
      </c>
    </row>
    <row r="9764" spans="2:13" ht="13.5" customHeight="1" x14ac:dyDescent="0.2">
      <c r="B9764" s="79">
        <v>44301</v>
      </c>
      <c r="F9764" s="81" t="s">
        <v>5990</v>
      </c>
      <c r="G9764" s="79" t="s">
        <v>6007</v>
      </c>
      <c r="H9764" s="80" t="s">
        <v>5988</v>
      </c>
      <c r="K9764" s="96">
        <v>12724.888836</v>
      </c>
      <c r="L9764" s="80" t="s">
        <v>6620</v>
      </c>
      <c r="M9764" s="97" t="s">
        <v>6379</v>
      </c>
    </row>
    <row r="9765" spans="2:13" ht="13.5" customHeight="1" x14ac:dyDescent="0.2">
      <c r="B9765" s="79">
        <v>44301</v>
      </c>
      <c r="F9765" s="81" t="s">
        <v>5990</v>
      </c>
      <c r="G9765" s="79" t="s">
        <v>6007</v>
      </c>
      <c r="H9765" s="80" t="s">
        <v>5988</v>
      </c>
      <c r="K9765" s="96">
        <v>12724.888836</v>
      </c>
      <c r="L9765" s="80" t="s">
        <v>6620</v>
      </c>
      <c r="M9765" s="97" t="s">
        <v>6379</v>
      </c>
    </row>
    <row r="9766" spans="2:13" ht="13.5" customHeight="1" x14ac:dyDescent="0.2">
      <c r="B9766" s="79">
        <v>44301</v>
      </c>
      <c r="F9766" s="81" t="s">
        <v>5990</v>
      </c>
      <c r="G9766" s="79" t="s">
        <v>6007</v>
      </c>
      <c r="H9766" s="80" t="s">
        <v>5988</v>
      </c>
      <c r="K9766" s="96">
        <v>12724.888836</v>
      </c>
      <c r="L9766" s="80" t="s">
        <v>6620</v>
      </c>
      <c r="M9766" s="97" t="s">
        <v>6379</v>
      </c>
    </row>
    <row r="9767" spans="2:13" ht="13.5" customHeight="1" x14ac:dyDescent="0.2">
      <c r="B9767" s="79">
        <v>44301</v>
      </c>
      <c r="F9767" s="81" t="s">
        <v>5990</v>
      </c>
      <c r="G9767" s="79" t="s">
        <v>6007</v>
      </c>
      <c r="H9767" s="80" t="s">
        <v>5988</v>
      </c>
      <c r="K9767" s="96">
        <v>12724.888836</v>
      </c>
      <c r="L9767" s="80" t="s">
        <v>6620</v>
      </c>
      <c r="M9767" s="97" t="s">
        <v>6379</v>
      </c>
    </row>
    <row r="9768" spans="2:13" ht="13.5" customHeight="1" x14ac:dyDescent="0.2">
      <c r="B9768" s="79">
        <v>44301</v>
      </c>
      <c r="F9768" s="81" t="s">
        <v>5990</v>
      </c>
      <c r="G9768" s="79" t="s">
        <v>6007</v>
      </c>
      <c r="H9768" s="80" t="s">
        <v>5988</v>
      </c>
      <c r="K9768" s="96">
        <v>12724.888836</v>
      </c>
      <c r="L9768" s="80" t="s">
        <v>6620</v>
      </c>
      <c r="M9768" s="97" t="s">
        <v>6379</v>
      </c>
    </row>
    <row r="9769" spans="2:13" ht="13.5" customHeight="1" x14ac:dyDescent="0.2">
      <c r="B9769" s="79">
        <v>44301</v>
      </c>
      <c r="F9769" s="81" t="s">
        <v>5990</v>
      </c>
      <c r="G9769" s="79" t="s">
        <v>6007</v>
      </c>
      <c r="H9769" s="80" t="s">
        <v>5988</v>
      </c>
      <c r="K9769" s="96">
        <v>12724.888836</v>
      </c>
      <c r="L9769" s="80" t="s">
        <v>6620</v>
      </c>
      <c r="M9769" s="97" t="s">
        <v>6379</v>
      </c>
    </row>
    <row r="9770" spans="2:13" ht="13.5" customHeight="1" x14ac:dyDescent="0.2">
      <c r="B9770" s="79">
        <v>44301</v>
      </c>
      <c r="F9770" s="81" t="s">
        <v>5990</v>
      </c>
      <c r="G9770" s="79" t="s">
        <v>6007</v>
      </c>
      <c r="H9770" s="80" t="s">
        <v>5988</v>
      </c>
      <c r="K9770" s="96">
        <v>6593.5116800000005</v>
      </c>
      <c r="L9770" s="80" t="s">
        <v>6460</v>
      </c>
      <c r="M9770" s="97" t="s">
        <v>6379</v>
      </c>
    </row>
    <row r="9771" spans="2:13" ht="13.5" customHeight="1" x14ac:dyDescent="0.2">
      <c r="B9771" s="79">
        <v>44301</v>
      </c>
      <c r="F9771" s="81" t="s">
        <v>5990</v>
      </c>
      <c r="G9771" s="79" t="s">
        <v>6007</v>
      </c>
      <c r="H9771" s="80" t="s">
        <v>5988</v>
      </c>
      <c r="K9771" s="96">
        <v>6593.5116800000005</v>
      </c>
      <c r="L9771" s="80" t="s">
        <v>6460</v>
      </c>
      <c r="M9771" s="97" t="s">
        <v>6379</v>
      </c>
    </row>
    <row r="9772" spans="2:13" ht="13.5" customHeight="1" x14ac:dyDescent="0.2">
      <c r="B9772" s="79">
        <v>44301</v>
      </c>
      <c r="F9772" s="81" t="s">
        <v>5990</v>
      </c>
      <c r="G9772" s="79" t="s">
        <v>6007</v>
      </c>
      <c r="H9772" s="80" t="s">
        <v>5988</v>
      </c>
      <c r="K9772" s="96">
        <v>6416.8997600000002</v>
      </c>
      <c r="L9772" s="80" t="s">
        <v>6459</v>
      </c>
      <c r="M9772" s="97" t="s">
        <v>6379</v>
      </c>
    </row>
    <row r="9773" spans="2:13" ht="13.5" customHeight="1" x14ac:dyDescent="0.2">
      <c r="B9773" s="79">
        <v>44301</v>
      </c>
      <c r="F9773" s="81" t="s">
        <v>5990</v>
      </c>
      <c r="G9773" s="79" t="s">
        <v>6007</v>
      </c>
      <c r="H9773" s="80" t="s">
        <v>5988</v>
      </c>
      <c r="K9773" s="96">
        <v>15244.552228</v>
      </c>
      <c r="L9773" s="80" t="s">
        <v>6458</v>
      </c>
      <c r="M9773" s="97" t="s">
        <v>6379</v>
      </c>
    </row>
    <row r="9774" spans="2:13" ht="13.5" customHeight="1" x14ac:dyDescent="0.2">
      <c r="B9774" s="79">
        <v>44301</v>
      </c>
      <c r="F9774" s="81" t="s">
        <v>5990</v>
      </c>
      <c r="G9774" s="79" t="s">
        <v>6007</v>
      </c>
      <c r="H9774" s="80" t="s">
        <v>5988</v>
      </c>
      <c r="K9774" s="96">
        <v>13669.762607999999</v>
      </c>
      <c r="L9774" s="80" t="s">
        <v>6457</v>
      </c>
      <c r="M9774" s="97" t="s">
        <v>6379</v>
      </c>
    </row>
    <row r="9775" spans="2:13" ht="13.5" customHeight="1" x14ac:dyDescent="0.2">
      <c r="B9775" s="79">
        <v>44301</v>
      </c>
      <c r="F9775" s="81" t="s">
        <v>5990</v>
      </c>
      <c r="G9775" s="79" t="s">
        <v>6007</v>
      </c>
      <c r="H9775" s="80" t="s">
        <v>5988</v>
      </c>
      <c r="K9775" s="96">
        <v>14491.008036000001</v>
      </c>
      <c r="L9775" s="80" t="s">
        <v>6457</v>
      </c>
      <c r="M9775" s="97" t="s">
        <v>6379</v>
      </c>
    </row>
    <row r="9776" spans="2:13" ht="13.5" customHeight="1" x14ac:dyDescent="0.2">
      <c r="B9776" s="79">
        <v>44301</v>
      </c>
      <c r="F9776" s="81" t="s">
        <v>5990</v>
      </c>
      <c r="G9776" s="79" t="s">
        <v>6007</v>
      </c>
      <c r="H9776" s="80" t="s">
        <v>5988</v>
      </c>
      <c r="K9776" s="96">
        <v>8286.0425799999994</v>
      </c>
      <c r="L9776" s="80" t="s">
        <v>6456</v>
      </c>
      <c r="M9776" s="97" t="s">
        <v>6379</v>
      </c>
    </row>
    <row r="9777" spans="2:13" ht="13.5" customHeight="1" x14ac:dyDescent="0.2">
      <c r="B9777" s="79">
        <v>44301</v>
      </c>
      <c r="F9777" s="81" t="s">
        <v>5990</v>
      </c>
      <c r="G9777" s="79" t="s">
        <v>6007</v>
      </c>
      <c r="H9777" s="80" t="s">
        <v>5988</v>
      </c>
      <c r="K9777" s="96">
        <v>1089.1068399999999</v>
      </c>
      <c r="L9777" s="80" t="s">
        <v>6619</v>
      </c>
      <c r="M9777" s="97" t="s">
        <v>6379</v>
      </c>
    </row>
    <row r="9778" spans="2:13" ht="13.5" customHeight="1" x14ac:dyDescent="0.2">
      <c r="B9778" s="79">
        <v>44301</v>
      </c>
      <c r="F9778" s="81" t="s">
        <v>5990</v>
      </c>
      <c r="G9778" s="79" t="s">
        <v>6007</v>
      </c>
      <c r="H9778" s="80" t="s">
        <v>5988</v>
      </c>
      <c r="K9778" s="96">
        <v>1089.1068399999999</v>
      </c>
      <c r="L9778" s="80" t="s">
        <v>6619</v>
      </c>
      <c r="M9778" s="97" t="s">
        <v>6379</v>
      </c>
    </row>
    <row r="9779" spans="2:13" ht="13.5" customHeight="1" x14ac:dyDescent="0.2">
      <c r="B9779" s="79">
        <v>44301</v>
      </c>
      <c r="F9779" s="81" t="s">
        <v>5990</v>
      </c>
      <c r="G9779" s="79" t="s">
        <v>6007</v>
      </c>
      <c r="H9779" s="80" t="s">
        <v>5988</v>
      </c>
      <c r="K9779" s="96">
        <v>1089.1068399999999</v>
      </c>
      <c r="L9779" s="80" t="s">
        <v>6619</v>
      </c>
      <c r="M9779" s="97" t="s">
        <v>6379</v>
      </c>
    </row>
    <row r="9780" spans="2:13" ht="13.5" customHeight="1" x14ac:dyDescent="0.2">
      <c r="B9780" s="79">
        <v>44301</v>
      </c>
      <c r="F9780" s="81" t="s">
        <v>5990</v>
      </c>
      <c r="G9780" s="79" t="s">
        <v>6007</v>
      </c>
      <c r="H9780" s="80" t="s">
        <v>5988</v>
      </c>
      <c r="K9780" s="96">
        <v>1089.1068399999999</v>
      </c>
      <c r="L9780" s="80" t="s">
        <v>6619</v>
      </c>
      <c r="M9780" s="97" t="s">
        <v>6379</v>
      </c>
    </row>
    <row r="9781" spans="2:13" ht="13.5" customHeight="1" x14ac:dyDescent="0.2">
      <c r="B9781" s="79">
        <v>44301</v>
      </c>
      <c r="F9781" s="81" t="s">
        <v>5990</v>
      </c>
      <c r="G9781" s="79" t="s">
        <v>6007</v>
      </c>
      <c r="H9781" s="80" t="s">
        <v>5988</v>
      </c>
      <c r="K9781" s="96">
        <v>1089.1068399999999</v>
      </c>
      <c r="L9781" s="80" t="s">
        <v>6619</v>
      </c>
      <c r="M9781" s="97" t="s">
        <v>6379</v>
      </c>
    </row>
    <row r="9782" spans="2:13" ht="13.5" customHeight="1" x14ac:dyDescent="0.2">
      <c r="B9782" s="79">
        <v>44301</v>
      </c>
      <c r="F9782" s="81" t="s">
        <v>5990</v>
      </c>
      <c r="G9782" s="79" t="s">
        <v>6007</v>
      </c>
      <c r="H9782" s="80" t="s">
        <v>5988</v>
      </c>
      <c r="K9782" s="96">
        <v>1089.1068399999999</v>
      </c>
      <c r="L9782" s="80" t="s">
        <v>6619</v>
      </c>
      <c r="M9782" s="97" t="s">
        <v>6379</v>
      </c>
    </row>
    <row r="9783" spans="2:13" ht="13.5" customHeight="1" x14ac:dyDescent="0.2">
      <c r="B9783" s="79">
        <v>44301</v>
      </c>
      <c r="F9783" s="81" t="s">
        <v>5990</v>
      </c>
      <c r="G9783" s="79" t="s">
        <v>6007</v>
      </c>
      <c r="H9783" s="80" t="s">
        <v>5988</v>
      </c>
      <c r="K9783" s="96">
        <v>7229.3145920000006</v>
      </c>
      <c r="L9783" s="80" t="s">
        <v>6455</v>
      </c>
      <c r="M9783" s="97" t="s">
        <v>6379</v>
      </c>
    </row>
    <row r="9784" spans="2:13" ht="13.5" customHeight="1" x14ac:dyDescent="0.2">
      <c r="B9784" s="79">
        <v>44301</v>
      </c>
      <c r="F9784" s="81" t="s">
        <v>5990</v>
      </c>
      <c r="G9784" s="79" t="s">
        <v>6007</v>
      </c>
      <c r="H9784" s="80" t="s">
        <v>5988</v>
      </c>
      <c r="K9784" s="96">
        <v>11706.426764</v>
      </c>
      <c r="L9784" s="80" t="s">
        <v>6454</v>
      </c>
      <c r="M9784" s="97" t="s">
        <v>6379</v>
      </c>
    </row>
    <row r="9785" spans="2:13" ht="13.5" customHeight="1" x14ac:dyDescent="0.2">
      <c r="B9785" s="79">
        <v>44301</v>
      </c>
      <c r="F9785" s="81" t="s">
        <v>5990</v>
      </c>
      <c r="G9785" s="79" t="s">
        <v>6007</v>
      </c>
      <c r="H9785" s="80" t="s">
        <v>5988</v>
      </c>
      <c r="K9785" s="96">
        <v>12089.085924000001</v>
      </c>
      <c r="L9785" s="80" t="s">
        <v>6454</v>
      </c>
      <c r="M9785" s="97" t="s">
        <v>6379</v>
      </c>
    </row>
    <row r="9786" spans="2:13" ht="13.5" customHeight="1" x14ac:dyDescent="0.2">
      <c r="B9786" s="79">
        <v>44301</v>
      </c>
      <c r="F9786" s="81" t="s">
        <v>5990</v>
      </c>
      <c r="G9786" s="79" t="s">
        <v>6007</v>
      </c>
      <c r="H9786" s="80" t="s">
        <v>5988</v>
      </c>
      <c r="K9786" s="96">
        <v>6926.1307960000004</v>
      </c>
      <c r="L9786" s="80" t="s">
        <v>6453</v>
      </c>
      <c r="M9786" s="97" t="s">
        <v>6379</v>
      </c>
    </row>
    <row r="9787" spans="2:13" ht="13.5" customHeight="1" x14ac:dyDescent="0.2">
      <c r="B9787" s="79">
        <v>44301</v>
      </c>
      <c r="F9787" s="81" t="s">
        <v>5990</v>
      </c>
      <c r="G9787" s="79" t="s">
        <v>6007</v>
      </c>
      <c r="H9787" s="80" t="s">
        <v>5988</v>
      </c>
      <c r="K9787" s="96">
        <v>10758.60946</v>
      </c>
      <c r="L9787" s="80" t="s">
        <v>6453</v>
      </c>
      <c r="M9787" s="97" t="s">
        <v>6379</v>
      </c>
    </row>
    <row r="9788" spans="2:13" ht="13.5" customHeight="1" x14ac:dyDescent="0.2">
      <c r="B9788" s="79">
        <v>44301</v>
      </c>
      <c r="F9788" s="81" t="s">
        <v>5990</v>
      </c>
      <c r="G9788" s="79" t="s">
        <v>6007</v>
      </c>
      <c r="H9788" s="80" t="s">
        <v>5988</v>
      </c>
      <c r="K9788" s="96">
        <v>10702.682352</v>
      </c>
      <c r="L9788" s="80" t="s">
        <v>6452</v>
      </c>
      <c r="M9788" s="97" t="s">
        <v>6379</v>
      </c>
    </row>
    <row r="9789" spans="2:13" ht="13.5" customHeight="1" x14ac:dyDescent="0.2">
      <c r="B9789" s="79">
        <v>44301</v>
      </c>
      <c r="F9789" s="81" t="s">
        <v>5990</v>
      </c>
      <c r="G9789" s="79" t="s">
        <v>6007</v>
      </c>
      <c r="H9789" s="80" t="s">
        <v>5988</v>
      </c>
      <c r="K9789" s="96">
        <v>10573.166944000001</v>
      </c>
      <c r="L9789" s="80" t="s">
        <v>6452</v>
      </c>
      <c r="M9789" s="97" t="s">
        <v>6379</v>
      </c>
    </row>
    <row r="9790" spans="2:13" ht="13.5" customHeight="1" x14ac:dyDescent="0.2">
      <c r="B9790" s="79">
        <v>44301</v>
      </c>
      <c r="F9790" s="81" t="s">
        <v>5990</v>
      </c>
      <c r="G9790" s="79" t="s">
        <v>6007</v>
      </c>
      <c r="H9790" s="80" t="s">
        <v>5988</v>
      </c>
      <c r="K9790" s="96">
        <v>10723.287076000001</v>
      </c>
      <c r="L9790" s="80" t="s">
        <v>6618</v>
      </c>
      <c r="M9790" s="97" t="s">
        <v>6379</v>
      </c>
    </row>
    <row r="9791" spans="2:13" ht="13.5" customHeight="1" x14ac:dyDescent="0.2">
      <c r="B9791" s="79">
        <v>44301</v>
      </c>
      <c r="F9791" s="81" t="s">
        <v>5990</v>
      </c>
      <c r="G9791" s="79" t="s">
        <v>6007</v>
      </c>
      <c r="H9791" s="80" t="s">
        <v>5988</v>
      </c>
      <c r="K9791" s="96">
        <v>10723.287076000001</v>
      </c>
      <c r="L9791" s="80" t="s">
        <v>6618</v>
      </c>
      <c r="M9791" s="97" t="s">
        <v>6379</v>
      </c>
    </row>
    <row r="9792" spans="2:13" ht="13.5" customHeight="1" x14ac:dyDescent="0.2">
      <c r="B9792" s="79">
        <v>44301</v>
      </c>
      <c r="F9792" s="81" t="s">
        <v>5990</v>
      </c>
      <c r="G9792" s="79" t="s">
        <v>6007</v>
      </c>
      <c r="H9792" s="80" t="s">
        <v>5988</v>
      </c>
      <c r="K9792" s="96">
        <v>10723.287076000001</v>
      </c>
      <c r="L9792" s="80" t="s">
        <v>6618</v>
      </c>
      <c r="M9792" s="97" t="s">
        <v>6379</v>
      </c>
    </row>
    <row r="9793" spans="2:13" ht="13.5" customHeight="1" x14ac:dyDescent="0.2">
      <c r="B9793" s="79">
        <v>44301</v>
      </c>
      <c r="F9793" s="81" t="s">
        <v>5990</v>
      </c>
      <c r="G9793" s="79" t="s">
        <v>6007</v>
      </c>
      <c r="H9793" s="80" t="s">
        <v>5988</v>
      </c>
      <c r="K9793" s="96">
        <v>7965.1975920000004</v>
      </c>
      <c r="L9793" s="80" t="s">
        <v>6618</v>
      </c>
      <c r="M9793" s="97" t="s">
        <v>6379</v>
      </c>
    </row>
    <row r="9794" spans="2:13" ht="13.5" customHeight="1" x14ac:dyDescent="0.2">
      <c r="B9794" s="79">
        <v>44301</v>
      </c>
      <c r="F9794" s="81" t="s">
        <v>5990</v>
      </c>
      <c r="G9794" s="79" t="s">
        <v>6007</v>
      </c>
      <c r="H9794" s="80" t="s">
        <v>5988</v>
      </c>
      <c r="K9794" s="96">
        <v>7965.1975920000004</v>
      </c>
      <c r="L9794" s="80" t="s">
        <v>6618</v>
      </c>
      <c r="M9794" s="97" t="s">
        <v>6379</v>
      </c>
    </row>
    <row r="9795" spans="2:13" ht="13.5" customHeight="1" x14ac:dyDescent="0.2">
      <c r="B9795" s="79">
        <v>44301</v>
      </c>
      <c r="F9795" s="81" t="s">
        <v>5990</v>
      </c>
      <c r="G9795" s="79" t="s">
        <v>6007</v>
      </c>
      <c r="H9795" s="80" t="s">
        <v>5988</v>
      </c>
      <c r="K9795" s="96">
        <v>7965.1975920000004</v>
      </c>
      <c r="L9795" s="80" t="s">
        <v>6618</v>
      </c>
      <c r="M9795" s="97" t="s">
        <v>6379</v>
      </c>
    </row>
    <row r="9796" spans="2:13" ht="13.5" customHeight="1" x14ac:dyDescent="0.2">
      <c r="B9796" s="79">
        <v>44301</v>
      </c>
      <c r="F9796" s="81" t="s">
        <v>5990</v>
      </c>
      <c r="G9796" s="79" t="s">
        <v>6007</v>
      </c>
      <c r="H9796" s="80" t="s">
        <v>5988</v>
      </c>
      <c r="K9796" s="96">
        <v>17849.578048000003</v>
      </c>
      <c r="L9796" s="80" t="s">
        <v>6451</v>
      </c>
      <c r="M9796" s="97" t="s">
        <v>6379</v>
      </c>
    </row>
    <row r="9797" spans="2:13" ht="13.5" customHeight="1" x14ac:dyDescent="0.2">
      <c r="B9797" s="79">
        <v>44301</v>
      </c>
      <c r="F9797" s="81" t="s">
        <v>5990</v>
      </c>
      <c r="G9797" s="79" t="s">
        <v>6007</v>
      </c>
      <c r="H9797" s="80" t="s">
        <v>5988</v>
      </c>
      <c r="K9797" s="96">
        <v>16474.948603999997</v>
      </c>
      <c r="L9797" s="80" t="s">
        <v>6450</v>
      </c>
      <c r="M9797" s="97" t="s">
        <v>6379</v>
      </c>
    </row>
    <row r="9798" spans="2:13" ht="13.5" customHeight="1" x14ac:dyDescent="0.2">
      <c r="B9798" s="79">
        <v>44301</v>
      </c>
      <c r="F9798" s="81" t="s">
        <v>5990</v>
      </c>
      <c r="G9798" s="79" t="s">
        <v>6007</v>
      </c>
      <c r="H9798" s="80" t="s">
        <v>5988</v>
      </c>
      <c r="K9798" s="96">
        <v>11756.466807999999</v>
      </c>
      <c r="L9798" s="80" t="s">
        <v>6449</v>
      </c>
      <c r="M9798" s="97" t="s">
        <v>6379</v>
      </c>
    </row>
    <row r="9799" spans="2:13" ht="13.5" customHeight="1" x14ac:dyDescent="0.2">
      <c r="B9799" s="79">
        <v>44301</v>
      </c>
      <c r="F9799" s="81" t="s">
        <v>5990</v>
      </c>
      <c r="G9799" s="79" t="s">
        <v>6007</v>
      </c>
      <c r="H9799" s="80" t="s">
        <v>5988</v>
      </c>
      <c r="K9799" s="96">
        <v>1695.474432</v>
      </c>
      <c r="L9799" s="80" t="s">
        <v>6448</v>
      </c>
      <c r="M9799" s="97" t="s">
        <v>6379</v>
      </c>
    </row>
    <row r="9800" spans="2:13" ht="13.5" customHeight="1" x14ac:dyDescent="0.2">
      <c r="B9800" s="79">
        <v>44301</v>
      </c>
      <c r="F9800" s="81" t="s">
        <v>5990</v>
      </c>
      <c r="G9800" s="79" t="s">
        <v>6007</v>
      </c>
      <c r="H9800" s="80" t="s">
        <v>5988</v>
      </c>
      <c r="K9800" s="96">
        <v>1695.474432</v>
      </c>
      <c r="L9800" s="80" t="s">
        <v>6448</v>
      </c>
      <c r="M9800" s="97" t="s">
        <v>6379</v>
      </c>
    </row>
    <row r="9801" spans="2:13" ht="13.5" customHeight="1" x14ac:dyDescent="0.2">
      <c r="B9801" s="79">
        <v>44301</v>
      </c>
      <c r="F9801" s="81" t="s">
        <v>5990</v>
      </c>
      <c r="G9801" s="79" t="s">
        <v>6007</v>
      </c>
      <c r="H9801" s="80" t="s">
        <v>5988</v>
      </c>
      <c r="K9801" s="96">
        <v>1695.474432</v>
      </c>
      <c r="L9801" s="80" t="s">
        <v>6448</v>
      </c>
      <c r="M9801" s="97" t="s">
        <v>6379</v>
      </c>
    </row>
    <row r="9802" spans="2:13" ht="13.5" customHeight="1" x14ac:dyDescent="0.2">
      <c r="B9802" s="79">
        <v>44301</v>
      </c>
      <c r="F9802" s="81" t="s">
        <v>5990</v>
      </c>
      <c r="G9802" s="79" t="s">
        <v>6007</v>
      </c>
      <c r="H9802" s="80" t="s">
        <v>5988</v>
      </c>
      <c r="K9802" s="96">
        <v>1695.474432</v>
      </c>
      <c r="L9802" s="80" t="s">
        <v>6448</v>
      </c>
      <c r="M9802" s="97" t="s">
        <v>6379</v>
      </c>
    </row>
    <row r="9803" spans="2:13" ht="13.5" customHeight="1" x14ac:dyDescent="0.2">
      <c r="B9803" s="79">
        <v>44301</v>
      </c>
      <c r="F9803" s="81" t="s">
        <v>5990</v>
      </c>
      <c r="G9803" s="79" t="s">
        <v>6007</v>
      </c>
      <c r="H9803" s="80" t="s">
        <v>5988</v>
      </c>
      <c r="K9803" s="96">
        <v>1695.474432</v>
      </c>
      <c r="L9803" s="80" t="s">
        <v>6448</v>
      </c>
      <c r="M9803" s="97" t="s">
        <v>6379</v>
      </c>
    </row>
    <row r="9804" spans="2:13" ht="13.5" customHeight="1" x14ac:dyDescent="0.2">
      <c r="B9804" s="79">
        <v>44301</v>
      </c>
      <c r="F9804" s="81" t="s">
        <v>5990</v>
      </c>
      <c r="G9804" s="79" t="s">
        <v>6007</v>
      </c>
      <c r="H9804" s="80" t="s">
        <v>5988</v>
      </c>
      <c r="K9804" s="96">
        <v>1695.474432</v>
      </c>
      <c r="L9804" s="80" t="s">
        <v>6448</v>
      </c>
      <c r="M9804" s="97" t="s">
        <v>6379</v>
      </c>
    </row>
    <row r="9805" spans="2:13" ht="13.5" customHeight="1" x14ac:dyDescent="0.2">
      <c r="B9805" s="79">
        <v>44301</v>
      </c>
      <c r="F9805" s="81" t="s">
        <v>5990</v>
      </c>
      <c r="G9805" s="79" t="s">
        <v>6007</v>
      </c>
      <c r="H9805" s="80" t="s">
        <v>5988</v>
      </c>
      <c r="K9805" s="96">
        <v>1695.474432</v>
      </c>
      <c r="L9805" s="80" t="s">
        <v>6448</v>
      </c>
      <c r="M9805" s="97" t="s">
        <v>6379</v>
      </c>
    </row>
    <row r="9806" spans="2:13" ht="13.5" customHeight="1" x14ac:dyDescent="0.2">
      <c r="B9806" s="79">
        <v>44301</v>
      </c>
      <c r="F9806" s="81" t="s">
        <v>5990</v>
      </c>
      <c r="G9806" s="79" t="s">
        <v>6007</v>
      </c>
      <c r="H9806" s="80" t="s">
        <v>5988</v>
      </c>
      <c r="K9806" s="96">
        <v>1695.474432</v>
      </c>
      <c r="L9806" s="80" t="s">
        <v>6448</v>
      </c>
      <c r="M9806" s="97" t="s">
        <v>6379</v>
      </c>
    </row>
    <row r="9807" spans="2:13" ht="13.5" customHeight="1" x14ac:dyDescent="0.2">
      <c r="B9807" s="79">
        <v>44301</v>
      </c>
      <c r="F9807" s="81" t="s">
        <v>5990</v>
      </c>
      <c r="G9807" s="79" t="s">
        <v>6007</v>
      </c>
      <c r="H9807" s="80" t="s">
        <v>5988</v>
      </c>
      <c r="K9807" s="96">
        <v>5957.7087679999995</v>
      </c>
      <c r="L9807" s="80" t="s">
        <v>6447</v>
      </c>
      <c r="M9807" s="97" t="s">
        <v>6379</v>
      </c>
    </row>
    <row r="9808" spans="2:13" ht="13.5" customHeight="1" x14ac:dyDescent="0.2">
      <c r="B9808" s="79">
        <v>44301</v>
      </c>
      <c r="F9808" s="81" t="s">
        <v>5990</v>
      </c>
      <c r="G9808" s="79" t="s">
        <v>6007</v>
      </c>
      <c r="H9808" s="80" t="s">
        <v>5988</v>
      </c>
      <c r="K9808" s="96">
        <v>11638.725527999999</v>
      </c>
      <c r="L9808" s="80" t="s">
        <v>6446</v>
      </c>
      <c r="M9808" s="97" t="s">
        <v>6379</v>
      </c>
    </row>
    <row r="9809" spans="2:13" ht="13.5" customHeight="1" x14ac:dyDescent="0.2">
      <c r="B9809" s="79">
        <v>44301</v>
      </c>
      <c r="F9809" s="81" t="s">
        <v>5990</v>
      </c>
      <c r="G9809" s="79" t="s">
        <v>6007</v>
      </c>
      <c r="H9809" s="80" t="s">
        <v>5988</v>
      </c>
      <c r="K9809" s="96">
        <v>15332.858188</v>
      </c>
      <c r="L9809" s="80" t="s">
        <v>6446</v>
      </c>
      <c r="M9809" s="97" t="s">
        <v>6379</v>
      </c>
    </row>
    <row r="9810" spans="2:13" ht="13.5" customHeight="1" x14ac:dyDescent="0.2">
      <c r="B9810" s="79">
        <v>44301</v>
      </c>
      <c r="F9810" s="81" t="s">
        <v>5990</v>
      </c>
      <c r="G9810" s="79" t="s">
        <v>6007</v>
      </c>
      <c r="H9810" s="80" t="s">
        <v>5988</v>
      </c>
      <c r="K9810" s="96">
        <v>8241.8896000000004</v>
      </c>
      <c r="L9810" s="80" t="s">
        <v>6445</v>
      </c>
      <c r="M9810" s="97" t="s">
        <v>6379</v>
      </c>
    </row>
    <row r="9811" spans="2:13" ht="13.5" customHeight="1" x14ac:dyDescent="0.2">
      <c r="B9811" s="79">
        <v>44301</v>
      </c>
      <c r="F9811" s="81" t="s">
        <v>5990</v>
      </c>
      <c r="G9811" s="79" t="s">
        <v>6007</v>
      </c>
      <c r="H9811" s="80" t="s">
        <v>5988</v>
      </c>
      <c r="K9811" s="96">
        <v>6272.6666920000007</v>
      </c>
      <c r="L9811" s="80" t="s">
        <v>6444</v>
      </c>
      <c r="M9811" s="97" t="s">
        <v>6379</v>
      </c>
    </row>
    <row r="9812" spans="2:13" ht="13.5" customHeight="1" x14ac:dyDescent="0.2">
      <c r="B9812" s="79">
        <v>44301</v>
      </c>
      <c r="F9812" s="81" t="s">
        <v>5990</v>
      </c>
      <c r="G9812" s="79" t="s">
        <v>6007</v>
      </c>
      <c r="H9812" s="80" t="s">
        <v>5988</v>
      </c>
      <c r="K9812" s="96">
        <v>13693.310863999999</v>
      </c>
      <c r="L9812" s="80" t="s">
        <v>6443</v>
      </c>
      <c r="M9812" s="97" t="s">
        <v>6379</v>
      </c>
    </row>
    <row r="9813" spans="2:13" ht="13.5" customHeight="1" x14ac:dyDescent="0.2">
      <c r="B9813" s="79">
        <v>44301</v>
      </c>
      <c r="F9813" s="81" t="s">
        <v>5990</v>
      </c>
      <c r="G9813" s="79" t="s">
        <v>6007</v>
      </c>
      <c r="H9813" s="80" t="s">
        <v>5988</v>
      </c>
      <c r="K9813" s="96">
        <v>13319.4823</v>
      </c>
      <c r="L9813" s="80" t="s">
        <v>6443</v>
      </c>
      <c r="M9813" s="97" t="s">
        <v>6379</v>
      </c>
    </row>
    <row r="9814" spans="2:13" ht="13.5" customHeight="1" x14ac:dyDescent="0.2">
      <c r="B9814" s="79">
        <v>44301</v>
      </c>
      <c r="F9814" s="81" t="s">
        <v>5990</v>
      </c>
      <c r="G9814" s="79" t="s">
        <v>6007</v>
      </c>
      <c r="H9814" s="80" t="s">
        <v>5988</v>
      </c>
      <c r="K9814" s="96">
        <v>11971.344644000001</v>
      </c>
      <c r="L9814" s="80" t="s">
        <v>6617</v>
      </c>
      <c r="M9814" s="97" t="s">
        <v>6379</v>
      </c>
    </row>
    <row r="9815" spans="2:13" ht="13.5" customHeight="1" x14ac:dyDescent="0.2">
      <c r="B9815" s="79">
        <v>44301</v>
      </c>
      <c r="F9815" s="81" t="s">
        <v>5990</v>
      </c>
      <c r="G9815" s="79" t="s">
        <v>6007</v>
      </c>
      <c r="H9815" s="80" t="s">
        <v>5988</v>
      </c>
      <c r="K9815" s="96">
        <v>11971.344644000001</v>
      </c>
      <c r="L9815" s="80" t="s">
        <v>6617</v>
      </c>
      <c r="M9815" s="97" t="s">
        <v>6379</v>
      </c>
    </row>
    <row r="9816" spans="2:13" ht="13.5" customHeight="1" x14ac:dyDescent="0.2">
      <c r="B9816" s="79">
        <v>44301</v>
      </c>
      <c r="F9816" s="81" t="s">
        <v>5990</v>
      </c>
      <c r="G9816" s="79" t="s">
        <v>6007</v>
      </c>
      <c r="H9816" s="80" t="s">
        <v>5988</v>
      </c>
      <c r="K9816" s="96">
        <v>6243.2313720000002</v>
      </c>
      <c r="L9816" s="80" t="s">
        <v>6616</v>
      </c>
      <c r="M9816" s="97" t="s">
        <v>6379</v>
      </c>
    </row>
    <row r="9817" spans="2:13" ht="13.5" customHeight="1" x14ac:dyDescent="0.2">
      <c r="B9817" s="79">
        <v>44301</v>
      </c>
      <c r="F9817" s="81" t="s">
        <v>5990</v>
      </c>
      <c r="G9817" s="79" t="s">
        <v>6007</v>
      </c>
      <c r="H9817" s="80" t="s">
        <v>5988</v>
      </c>
      <c r="K9817" s="96">
        <v>6243.2313720000002</v>
      </c>
      <c r="L9817" s="80" t="s">
        <v>6616</v>
      </c>
      <c r="M9817" s="97" t="s">
        <v>6379</v>
      </c>
    </row>
    <row r="9818" spans="2:13" ht="13.5" customHeight="1" x14ac:dyDescent="0.2">
      <c r="B9818" s="79">
        <v>44301</v>
      </c>
      <c r="F9818" s="81" t="s">
        <v>5990</v>
      </c>
      <c r="G9818" s="79" t="s">
        <v>6007</v>
      </c>
      <c r="H9818" s="80" t="s">
        <v>5988</v>
      </c>
      <c r="K9818" s="96">
        <v>10720.343544000001</v>
      </c>
      <c r="L9818" s="80" t="s">
        <v>6441</v>
      </c>
      <c r="M9818" s="97" t="s">
        <v>6379</v>
      </c>
    </row>
    <row r="9819" spans="2:13" ht="13.5" customHeight="1" x14ac:dyDescent="0.2">
      <c r="B9819" s="79">
        <v>44301</v>
      </c>
      <c r="F9819" s="81" t="s">
        <v>5990</v>
      </c>
      <c r="G9819" s="79" t="s">
        <v>6007</v>
      </c>
      <c r="H9819" s="80" t="s">
        <v>5988</v>
      </c>
      <c r="K9819" s="96">
        <v>14361.492628</v>
      </c>
      <c r="L9819" s="80" t="s">
        <v>6615</v>
      </c>
      <c r="M9819" s="97" t="s">
        <v>6379</v>
      </c>
    </row>
    <row r="9820" spans="2:13" ht="13.5" customHeight="1" x14ac:dyDescent="0.2">
      <c r="B9820" s="79">
        <v>44301</v>
      </c>
      <c r="F9820" s="81" t="s">
        <v>5990</v>
      </c>
      <c r="G9820" s="79" t="s">
        <v>6007</v>
      </c>
      <c r="H9820" s="80" t="s">
        <v>5988</v>
      </c>
      <c r="K9820" s="96">
        <v>14361.492628</v>
      </c>
      <c r="L9820" s="80" t="s">
        <v>6615</v>
      </c>
      <c r="M9820" s="97" t="s">
        <v>6379</v>
      </c>
    </row>
    <row r="9821" spans="2:13" ht="13.5" customHeight="1" x14ac:dyDescent="0.2">
      <c r="B9821" s="79">
        <v>44301</v>
      </c>
      <c r="F9821" s="81" t="s">
        <v>5990</v>
      </c>
      <c r="G9821" s="79" t="s">
        <v>6007</v>
      </c>
      <c r="H9821" s="80" t="s">
        <v>5988</v>
      </c>
      <c r="K9821" s="96">
        <v>5719.2826759999998</v>
      </c>
      <c r="L9821" s="80" t="s">
        <v>6440</v>
      </c>
      <c r="M9821" s="97" t="s">
        <v>6379</v>
      </c>
    </row>
    <row r="9822" spans="2:13" ht="13.5" customHeight="1" x14ac:dyDescent="0.2">
      <c r="B9822" s="79">
        <v>44301</v>
      </c>
      <c r="F9822" s="81" t="s">
        <v>5990</v>
      </c>
      <c r="G9822" s="79" t="s">
        <v>6007</v>
      </c>
      <c r="H9822" s="80" t="s">
        <v>5988</v>
      </c>
      <c r="K9822" s="96">
        <v>6408.0691640000005</v>
      </c>
      <c r="L9822" s="80" t="s">
        <v>6439</v>
      </c>
      <c r="M9822" s="97" t="s">
        <v>6379</v>
      </c>
    </row>
    <row r="9823" spans="2:13" ht="13.5" customHeight="1" x14ac:dyDescent="0.2">
      <c r="B9823" s="79">
        <v>44301</v>
      </c>
      <c r="F9823" s="81" t="s">
        <v>5990</v>
      </c>
      <c r="G9823" s="79" t="s">
        <v>6007</v>
      </c>
      <c r="H9823" s="80" t="s">
        <v>5988</v>
      </c>
      <c r="K9823" s="96">
        <v>6408.0691640000005</v>
      </c>
      <c r="L9823" s="80" t="s">
        <v>6439</v>
      </c>
      <c r="M9823" s="97" t="s">
        <v>6379</v>
      </c>
    </row>
    <row r="9824" spans="2:13" ht="13.5" customHeight="1" x14ac:dyDescent="0.2">
      <c r="B9824" s="79">
        <v>44301</v>
      </c>
      <c r="F9824" s="81" t="s">
        <v>5990</v>
      </c>
      <c r="G9824" s="79" t="s">
        <v>6007</v>
      </c>
      <c r="H9824" s="80" t="s">
        <v>5988</v>
      </c>
      <c r="K9824" s="96">
        <v>17876.069835999999</v>
      </c>
      <c r="L9824" s="80" t="s">
        <v>6438</v>
      </c>
      <c r="M9824" s="97" t="s">
        <v>6379</v>
      </c>
    </row>
    <row r="9825" spans="2:13" ht="13.5" customHeight="1" x14ac:dyDescent="0.2">
      <c r="B9825" s="79">
        <v>44301</v>
      </c>
      <c r="F9825" s="81" t="s">
        <v>5990</v>
      </c>
      <c r="G9825" s="79" t="s">
        <v>6007</v>
      </c>
      <c r="H9825" s="80" t="s">
        <v>5988</v>
      </c>
      <c r="K9825" s="96">
        <v>16177.651871999999</v>
      </c>
      <c r="L9825" s="80" t="s">
        <v>6438</v>
      </c>
      <c r="M9825" s="97" t="s">
        <v>6379</v>
      </c>
    </row>
    <row r="9826" spans="2:13" ht="13.5" customHeight="1" x14ac:dyDescent="0.2">
      <c r="B9826" s="79">
        <v>44301</v>
      </c>
      <c r="F9826" s="81" t="s">
        <v>5990</v>
      </c>
      <c r="G9826" s="79" t="s">
        <v>6007</v>
      </c>
      <c r="H9826" s="80" t="s">
        <v>5988</v>
      </c>
      <c r="K9826" s="96">
        <v>5948.8781719999997</v>
      </c>
      <c r="L9826" s="80" t="s">
        <v>6437</v>
      </c>
      <c r="M9826" s="97" t="s">
        <v>6379</v>
      </c>
    </row>
    <row r="9827" spans="2:13" ht="13.5" customHeight="1" x14ac:dyDescent="0.2">
      <c r="B9827" s="79">
        <v>44301</v>
      </c>
      <c r="F9827" s="81" t="s">
        <v>5990</v>
      </c>
      <c r="G9827" s="79" t="s">
        <v>6007</v>
      </c>
      <c r="H9827" s="80" t="s">
        <v>5988</v>
      </c>
      <c r="K9827" s="96">
        <v>18085.060608</v>
      </c>
      <c r="L9827" s="80" t="s">
        <v>6614</v>
      </c>
      <c r="M9827" s="97" t="s">
        <v>6379</v>
      </c>
    </row>
    <row r="9828" spans="2:13" ht="13.5" customHeight="1" x14ac:dyDescent="0.2">
      <c r="B9828" s="79">
        <v>44301</v>
      </c>
      <c r="F9828" s="81" t="s">
        <v>5990</v>
      </c>
      <c r="G9828" s="79" t="s">
        <v>6007</v>
      </c>
      <c r="H9828" s="80" t="s">
        <v>5988</v>
      </c>
      <c r="K9828" s="96">
        <v>18085.060608</v>
      </c>
      <c r="L9828" s="80" t="s">
        <v>6614</v>
      </c>
      <c r="M9828" s="97" t="s">
        <v>6379</v>
      </c>
    </row>
    <row r="9829" spans="2:13" ht="13.5" customHeight="1" x14ac:dyDescent="0.2">
      <c r="B9829" s="79">
        <v>44301</v>
      </c>
      <c r="F9829" s="81" t="s">
        <v>5990</v>
      </c>
      <c r="G9829" s="79" t="s">
        <v>6007</v>
      </c>
      <c r="H9829" s="80" t="s">
        <v>5988</v>
      </c>
      <c r="K9829" s="96">
        <v>18085.060608</v>
      </c>
      <c r="L9829" s="80" t="s">
        <v>6614</v>
      </c>
      <c r="M9829" s="97" t="s">
        <v>6379</v>
      </c>
    </row>
    <row r="9830" spans="2:13" ht="13.5" customHeight="1" x14ac:dyDescent="0.2">
      <c r="B9830" s="79">
        <v>44301</v>
      </c>
      <c r="F9830" s="81" t="s">
        <v>5990</v>
      </c>
      <c r="G9830" s="79" t="s">
        <v>6007</v>
      </c>
      <c r="H9830" s="80" t="s">
        <v>5988</v>
      </c>
      <c r="K9830" s="96">
        <v>18085.060608</v>
      </c>
      <c r="L9830" s="80" t="s">
        <v>6614</v>
      </c>
      <c r="M9830" s="97" t="s">
        <v>6379</v>
      </c>
    </row>
    <row r="9831" spans="2:13" ht="13.5" customHeight="1" x14ac:dyDescent="0.2">
      <c r="B9831" s="79">
        <v>44301</v>
      </c>
      <c r="F9831" s="81" t="s">
        <v>5990</v>
      </c>
      <c r="G9831" s="79" t="s">
        <v>6007</v>
      </c>
      <c r="H9831" s="80" t="s">
        <v>5988</v>
      </c>
      <c r="K9831" s="96">
        <v>18085.060608</v>
      </c>
      <c r="L9831" s="80" t="s">
        <v>6614</v>
      </c>
      <c r="M9831" s="97" t="s">
        <v>6379</v>
      </c>
    </row>
    <row r="9832" spans="2:13" ht="13.5" customHeight="1" x14ac:dyDescent="0.2">
      <c r="B9832" s="79">
        <v>44301</v>
      </c>
      <c r="F9832" s="81" t="s">
        <v>5990</v>
      </c>
      <c r="G9832" s="79" t="s">
        <v>6007</v>
      </c>
      <c r="H9832" s="80" t="s">
        <v>5988</v>
      </c>
      <c r="K9832" s="96">
        <v>18085.060608</v>
      </c>
      <c r="L9832" s="80" t="s">
        <v>6614</v>
      </c>
      <c r="M9832" s="97" t="s">
        <v>6379</v>
      </c>
    </row>
    <row r="9833" spans="2:13" ht="13.5" customHeight="1" x14ac:dyDescent="0.2">
      <c r="B9833" s="79">
        <v>44301</v>
      </c>
      <c r="F9833" s="81" t="s">
        <v>5990</v>
      </c>
      <c r="G9833" s="79" t="s">
        <v>6007</v>
      </c>
      <c r="H9833" s="80" t="s">
        <v>5988</v>
      </c>
      <c r="K9833" s="96">
        <v>10726.230608</v>
      </c>
      <c r="L9833" s="80" t="s">
        <v>6436</v>
      </c>
      <c r="M9833" s="97" t="s">
        <v>6379</v>
      </c>
    </row>
    <row r="9834" spans="2:13" ht="13.5" customHeight="1" x14ac:dyDescent="0.2">
      <c r="B9834" s="79">
        <v>44301</v>
      </c>
      <c r="F9834" s="81" t="s">
        <v>5990</v>
      </c>
      <c r="G9834" s="79" t="s">
        <v>6007</v>
      </c>
      <c r="H9834" s="80" t="s">
        <v>5988</v>
      </c>
      <c r="K9834" s="96">
        <v>14823.627152000001</v>
      </c>
      <c r="L9834" s="80" t="s">
        <v>6613</v>
      </c>
      <c r="M9834" s="97" t="s">
        <v>6379</v>
      </c>
    </row>
    <row r="9835" spans="2:13" ht="13.5" customHeight="1" x14ac:dyDescent="0.2">
      <c r="B9835" s="79">
        <v>44301</v>
      </c>
      <c r="F9835" s="81" t="s">
        <v>5990</v>
      </c>
      <c r="G9835" s="79" t="s">
        <v>6007</v>
      </c>
      <c r="H9835" s="80" t="s">
        <v>5988</v>
      </c>
      <c r="K9835" s="96">
        <v>14823.627152000001</v>
      </c>
      <c r="L9835" s="80" t="s">
        <v>6613</v>
      </c>
      <c r="M9835" s="97" t="s">
        <v>6379</v>
      </c>
    </row>
    <row r="9836" spans="2:13" ht="13.5" customHeight="1" x14ac:dyDescent="0.2">
      <c r="B9836" s="79">
        <v>44301</v>
      </c>
      <c r="F9836" s="81" t="s">
        <v>5990</v>
      </c>
      <c r="G9836" s="79" t="s">
        <v>6007</v>
      </c>
      <c r="H9836" s="80" t="s">
        <v>5988</v>
      </c>
      <c r="K9836" s="96">
        <v>17302.081095999998</v>
      </c>
      <c r="L9836" s="80" t="s">
        <v>6420</v>
      </c>
      <c r="M9836" s="97" t="s">
        <v>6379</v>
      </c>
    </row>
    <row r="9837" spans="2:13" ht="13.5" customHeight="1" x14ac:dyDescent="0.2">
      <c r="B9837" s="79">
        <v>44301</v>
      </c>
      <c r="F9837" s="81" t="s">
        <v>5990</v>
      </c>
      <c r="G9837" s="79" t="s">
        <v>6007</v>
      </c>
      <c r="H9837" s="80" t="s">
        <v>5988</v>
      </c>
      <c r="K9837" s="96">
        <v>16174.708339999999</v>
      </c>
      <c r="L9837" s="80" t="s">
        <v>6435</v>
      </c>
      <c r="M9837" s="97" t="s">
        <v>6379</v>
      </c>
    </row>
    <row r="9838" spans="2:13" ht="13.5" customHeight="1" x14ac:dyDescent="0.2">
      <c r="B9838" s="79">
        <v>44301</v>
      </c>
      <c r="F9838" s="81" t="s">
        <v>5990</v>
      </c>
      <c r="G9838" s="79" t="s">
        <v>6007</v>
      </c>
      <c r="H9838" s="80" t="s">
        <v>5988</v>
      </c>
      <c r="K9838" s="96">
        <v>16987.123172</v>
      </c>
      <c r="L9838" s="80" t="s">
        <v>6401</v>
      </c>
      <c r="M9838" s="97" t="s">
        <v>6379</v>
      </c>
    </row>
    <row r="9839" spans="2:13" ht="13.5" customHeight="1" x14ac:dyDescent="0.2">
      <c r="B9839" s="79">
        <v>44301</v>
      </c>
      <c r="F9839" s="81" t="s">
        <v>5990</v>
      </c>
      <c r="G9839" s="79" t="s">
        <v>6007</v>
      </c>
      <c r="H9839" s="80" t="s">
        <v>5988</v>
      </c>
      <c r="K9839" s="96">
        <v>14361.492628</v>
      </c>
      <c r="L9839" s="80" t="s">
        <v>6434</v>
      </c>
      <c r="M9839" s="97" t="s">
        <v>6379</v>
      </c>
    </row>
    <row r="9840" spans="2:13" ht="13.5" customHeight="1" x14ac:dyDescent="0.2">
      <c r="B9840" s="79">
        <v>44301</v>
      </c>
      <c r="F9840" s="81" t="s">
        <v>5990</v>
      </c>
      <c r="G9840" s="79" t="s">
        <v>6007</v>
      </c>
      <c r="H9840" s="80" t="s">
        <v>5988</v>
      </c>
      <c r="K9840" s="96">
        <v>7040.9285439999994</v>
      </c>
      <c r="L9840" s="80" t="s">
        <v>6433</v>
      </c>
      <c r="M9840" s="97" t="s">
        <v>6379</v>
      </c>
    </row>
    <row r="9841" spans="2:13" ht="13.5" customHeight="1" x14ac:dyDescent="0.2">
      <c r="B9841" s="79">
        <v>44301</v>
      </c>
      <c r="F9841" s="81" t="s">
        <v>5990</v>
      </c>
      <c r="G9841" s="79" t="s">
        <v>6007</v>
      </c>
      <c r="H9841" s="80" t="s">
        <v>5988</v>
      </c>
      <c r="K9841" s="96">
        <v>8009.3505720000003</v>
      </c>
      <c r="L9841" s="80" t="s">
        <v>6433</v>
      </c>
      <c r="M9841" s="97" t="s">
        <v>6379</v>
      </c>
    </row>
    <row r="9842" spans="2:13" ht="13.5" customHeight="1" x14ac:dyDescent="0.2">
      <c r="B9842" s="79">
        <v>44301</v>
      </c>
      <c r="F9842" s="81" t="s">
        <v>5990</v>
      </c>
      <c r="G9842" s="79" t="s">
        <v>6007</v>
      </c>
      <c r="H9842" s="80" t="s">
        <v>5988</v>
      </c>
      <c r="K9842" s="96">
        <v>14332.057307999999</v>
      </c>
      <c r="L9842" s="80" t="s">
        <v>6612</v>
      </c>
      <c r="M9842" s="97" t="s">
        <v>6379</v>
      </c>
    </row>
    <row r="9843" spans="2:13" ht="13.5" customHeight="1" x14ac:dyDescent="0.2">
      <c r="B9843" s="79">
        <v>44301</v>
      </c>
      <c r="F9843" s="81" t="s">
        <v>5990</v>
      </c>
      <c r="G9843" s="79" t="s">
        <v>6007</v>
      </c>
      <c r="H9843" s="80" t="s">
        <v>5988</v>
      </c>
      <c r="K9843" s="96">
        <v>14332.057307999999</v>
      </c>
      <c r="L9843" s="80" t="s">
        <v>6612</v>
      </c>
      <c r="M9843" s="97" t="s">
        <v>6379</v>
      </c>
    </row>
    <row r="9844" spans="2:13" ht="13.5" customHeight="1" x14ac:dyDescent="0.2">
      <c r="B9844" s="79">
        <v>44301</v>
      </c>
      <c r="F9844" s="81" t="s">
        <v>5990</v>
      </c>
      <c r="G9844" s="79" t="s">
        <v>6007</v>
      </c>
      <c r="H9844" s="80" t="s">
        <v>5988</v>
      </c>
      <c r="K9844" s="96">
        <v>14332.057307999999</v>
      </c>
      <c r="L9844" s="80" t="s">
        <v>6612</v>
      </c>
      <c r="M9844" s="97" t="s">
        <v>6379</v>
      </c>
    </row>
    <row r="9845" spans="2:13" ht="13.5" customHeight="1" x14ac:dyDescent="0.2">
      <c r="B9845" s="79">
        <v>44301</v>
      </c>
      <c r="F9845" s="81" t="s">
        <v>5990</v>
      </c>
      <c r="G9845" s="79" t="s">
        <v>6007</v>
      </c>
      <c r="H9845" s="80" t="s">
        <v>5988</v>
      </c>
      <c r="K9845" s="96">
        <v>14332.057307999999</v>
      </c>
      <c r="L9845" s="80" t="s">
        <v>6612</v>
      </c>
      <c r="M9845" s="97" t="s">
        <v>6379</v>
      </c>
    </row>
    <row r="9846" spans="2:13" ht="13.5" customHeight="1" x14ac:dyDescent="0.2">
      <c r="B9846" s="79">
        <v>44301</v>
      </c>
      <c r="F9846" s="81" t="s">
        <v>5990</v>
      </c>
      <c r="G9846" s="79" t="s">
        <v>6007</v>
      </c>
      <c r="H9846" s="80" t="s">
        <v>5988</v>
      </c>
      <c r="K9846" s="96">
        <v>14332.057307999999</v>
      </c>
      <c r="L9846" s="80" t="s">
        <v>6612</v>
      </c>
      <c r="M9846" s="97" t="s">
        <v>6379</v>
      </c>
    </row>
    <row r="9847" spans="2:13" ht="13.5" customHeight="1" x14ac:dyDescent="0.2">
      <c r="B9847" s="79">
        <v>44301</v>
      </c>
      <c r="F9847" s="81" t="s">
        <v>5990</v>
      </c>
      <c r="G9847" s="79" t="s">
        <v>6007</v>
      </c>
      <c r="H9847" s="80" t="s">
        <v>5988</v>
      </c>
      <c r="K9847" s="96">
        <v>14332.057307999999</v>
      </c>
      <c r="L9847" s="80" t="s">
        <v>6612</v>
      </c>
      <c r="M9847" s="97" t="s">
        <v>6379</v>
      </c>
    </row>
    <row r="9848" spans="2:13" ht="13.5" customHeight="1" x14ac:dyDescent="0.2">
      <c r="B9848" s="79">
        <v>44301</v>
      </c>
      <c r="F9848" s="81" t="s">
        <v>5990</v>
      </c>
      <c r="G9848" s="79" t="s">
        <v>6007</v>
      </c>
      <c r="H9848" s="80" t="s">
        <v>5988</v>
      </c>
      <c r="K9848" s="96">
        <v>14332.057307999999</v>
      </c>
      <c r="L9848" s="80" t="s">
        <v>6612</v>
      </c>
      <c r="M9848" s="97" t="s">
        <v>6379</v>
      </c>
    </row>
    <row r="9849" spans="2:13" ht="13.5" customHeight="1" x14ac:dyDescent="0.2">
      <c r="B9849" s="79">
        <v>44301</v>
      </c>
      <c r="F9849" s="81" t="s">
        <v>5990</v>
      </c>
      <c r="G9849" s="79" t="s">
        <v>6007</v>
      </c>
      <c r="H9849" s="80" t="s">
        <v>5988</v>
      </c>
      <c r="K9849" s="96">
        <v>14332.057307999999</v>
      </c>
      <c r="L9849" s="80" t="s">
        <v>6612</v>
      </c>
      <c r="M9849" s="97" t="s">
        <v>6379</v>
      </c>
    </row>
    <row r="9850" spans="2:13" ht="13.5" customHeight="1" x14ac:dyDescent="0.2">
      <c r="B9850" s="79">
        <v>44301</v>
      </c>
      <c r="F9850" s="81" t="s">
        <v>5990</v>
      </c>
      <c r="G9850" s="79" t="s">
        <v>6007</v>
      </c>
      <c r="H9850" s="80" t="s">
        <v>5988</v>
      </c>
      <c r="K9850" s="96">
        <v>14332.057307999999</v>
      </c>
      <c r="L9850" s="80" t="s">
        <v>6612</v>
      </c>
      <c r="M9850" s="97" t="s">
        <v>6379</v>
      </c>
    </row>
    <row r="9851" spans="2:13" ht="13.5" customHeight="1" x14ac:dyDescent="0.2">
      <c r="B9851" s="79">
        <v>44301</v>
      </c>
      <c r="F9851" s="81" t="s">
        <v>5990</v>
      </c>
      <c r="G9851" s="79" t="s">
        <v>6007</v>
      </c>
      <c r="H9851" s="80" t="s">
        <v>5988</v>
      </c>
      <c r="K9851" s="96">
        <v>14332.057307999999</v>
      </c>
      <c r="L9851" s="80" t="s">
        <v>6612</v>
      </c>
      <c r="M9851" s="97" t="s">
        <v>6379</v>
      </c>
    </row>
    <row r="9852" spans="2:13" ht="13.5" customHeight="1" x14ac:dyDescent="0.2">
      <c r="B9852" s="79">
        <v>44301</v>
      </c>
      <c r="F9852" s="81" t="s">
        <v>5990</v>
      </c>
      <c r="G9852" s="79" t="s">
        <v>6007</v>
      </c>
      <c r="H9852" s="80" t="s">
        <v>5988</v>
      </c>
      <c r="K9852" s="96">
        <v>9575.3095959999991</v>
      </c>
      <c r="L9852" s="80" t="s">
        <v>6432</v>
      </c>
      <c r="M9852" s="97" t="s">
        <v>6379</v>
      </c>
    </row>
    <row r="9853" spans="2:13" ht="13.5" customHeight="1" x14ac:dyDescent="0.2">
      <c r="B9853" s="79">
        <v>44301</v>
      </c>
      <c r="F9853" s="81" t="s">
        <v>5990</v>
      </c>
      <c r="G9853" s="79" t="s">
        <v>6007</v>
      </c>
      <c r="H9853" s="80" t="s">
        <v>5988</v>
      </c>
      <c r="K9853" s="96">
        <v>10458.369196</v>
      </c>
      <c r="L9853" s="80" t="s">
        <v>6432</v>
      </c>
      <c r="M9853" s="97" t="s">
        <v>6379</v>
      </c>
    </row>
    <row r="9854" spans="2:13" ht="13.5" customHeight="1" x14ac:dyDescent="0.2">
      <c r="B9854" s="79">
        <v>44301</v>
      </c>
      <c r="F9854" s="81" t="s">
        <v>5990</v>
      </c>
      <c r="G9854" s="79" t="s">
        <v>6007</v>
      </c>
      <c r="H9854" s="80" t="s">
        <v>5988</v>
      </c>
      <c r="K9854" s="96">
        <v>14652.902296</v>
      </c>
      <c r="L9854" s="80" t="s">
        <v>6431</v>
      </c>
      <c r="M9854" s="97" t="s">
        <v>6379</v>
      </c>
    </row>
    <row r="9855" spans="2:13" ht="13.5" customHeight="1" x14ac:dyDescent="0.2">
      <c r="B9855" s="79">
        <v>44301</v>
      </c>
      <c r="F9855" s="81" t="s">
        <v>5990</v>
      </c>
      <c r="G9855" s="79" t="s">
        <v>6007</v>
      </c>
      <c r="H9855" s="80" t="s">
        <v>5988</v>
      </c>
      <c r="K9855" s="96">
        <v>14652.902296</v>
      </c>
      <c r="L9855" s="80" t="s">
        <v>6431</v>
      </c>
      <c r="M9855" s="97" t="s">
        <v>6379</v>
      </c>
    </row>
    <row r="9856" spans="2:13" ht="13.5" customHeight="1" x14ac:dyDescent="0.2">
      <c r="B9856" s="79">
        <v>44301</v>
      </c>
      <c r="F9856" s="81" t="s">
        <v>5990</v>
      </c>
      <c r="G9856" s="79" t="s">
        <v>6007</v>
      </c>
      <c r="H9856" s="80" t="s">
        <v>5988</v>
      </c>
      <c r="K9856" s="96">
        <v>16963.574916000001</v>
      </c>
      <c r="L9856" s="80" t="s">
        <v>6611</v>
      </c>
      <c r="M9856" s="97" t="s">
        <v>6379</v>
      </c>
    </row>
    <row r="9857" spans="2:13" ht="13.5" customHeight="1" x14ac:dyDescent="0.2">
      <c r="B9857" s="79">
        <v>44301</v>
      </c>
      <c r="F9857" s="81" t="s">
        <v>5990</v>
      </c>
      <c r="G9857" s="79" t="s">
        <v>6007</v>
      </c>
      <c r="H9857" s="80" t="s">
        <v>5988</v>
      </c>
      <c r="K9857" s="96">
        <v>16963.574916000001</v>
      </c>
      <c r="L9857" s="80" t="s">
        <v>6611</v>
      </c>
      <c r="M9857" s="97" t="s">
        <v>6379</v>
      </c>
    </row>
    <row r="9858" spans="2:13" ht="13.5" customHeight="1" x14ac:dyDescent="0.2">
      <c r="B9858" s="79">
        <v>44301</v>
      </c>
      <c r="F9858" s="81" t="s">
        <v>5990</v>
      </c>
      <c r="G9858" s="79" t="s">
        <v>6007</v>
      </c>
      <c r="H9858" s="80" t="s">
        <v>5988</v>
      </c>
      <c r="K9858" s="96">
        <v>6723.0270879999998</v>
      </c>
      <c r="L9858" s="80" t="s">
        <v>6430</v>
      </c>
      <c r="M9858" s="97" t="s">
        <v>6379</v>
      </c>
    </row>
    <row r="9859" spans="2:13" ht="13.5" customHeight="1" x14ac:dyDescent="0.2">
      <c r="B9859" s="79">
        <v>44301</v>
      </c>
      <c r="F9859" s="81" t="s">
        <v>5990</v>
      </c>
      <c r="G9859" s="79" t="s">
        <v>6007</v>
      </c>
      <c r="H9859" s="80" t="s">
        <v>5988</v>
      </c>
      <c r="K9859" s="96">
        <v>10484.860984000001</v>
      </c>
      <c r="L9859" s="80" t="s">
        <v>6429</v>
      </c>
      <c r="M9859" s="97" t="s">
        <v>6379</v>
      </c>
    </row>
    <row r="9860" spans="2:13" ht="13.5" customHeight="1" x14ac:dyDescent="0.2">
      <c r="B9860" s="79">
        <v>44301</v>
      </c>
      <c r="F9860" s="81" t="s">
        <v>5990</v>
      </c>
      <c r="G9860" s="79" t="s">
        <v>6007</v>
      </c>
      <c r="H9860" s="80" t="s">
        <v>5988</v>
      </c>
      <c r="K9860" s="96">
        <v>6278.5537559999993</v>
      </c>
      <c r="L9860" s="80" t="s">
        <v>6610</v>
      </c>
      <c r="M9860" s="97" t="s">
        <v>6379</v>
      </c>
    </row>
    <row r="9861" spans="2:13" ht="13.5" customHeight="1" x14ac:dyDescent="0.2">
      <c r="B9861" s="79">
        <v>44301</v>
      </c>
      <c r="F9861" s="81" t="s">
        <v>5990</v>
      </c>
      <c r="G9861" s="79" t="s">
        <v>6007</v>
      </c>
      <c r="H9861" s="80" t="s">
        <v>5988</v>
      </c>
      <c r="K9861" s="96">
        <v>13543.190732000001</v>
      </c>
      <c r="L9861" s="80" t="s">
        <v>6427</v>
      </c>
      <c r="M9861" s="97" t="s">
        <v>6379</v>
      </c>
    </row>
    <row r="9862" spans="2:13" ht="13.5" customHeight="1" x14ac:dyDescent="0.2">
      <c r="B9862" s="79">
        <v>44301</v>
      </c>
      <c r="F9862" s="81" t="s">
        <v>5990</v>
      </c>
      <c r="G9862" s="79" t="s">
        <v>6007</v>
      </c>
      <c r="H9862" s="80" t="s">
        <v>5988</v>
      </c>
      <c r="K9862" s="96">
        <v>17993.811115999997</v>
      </c>
      <c r="L9862" s="80" t="s">
        <v>6427</v>
      </c>
      <c r="M9862" s="97" t="s">
        <v>6379</v>
      </c>
    </row>
    <row r="9863" spans="2:13" ht="13.5" customHeight="1" x14ac:dyDescent="0.2">
      <c r="B9863" s="79">
        <v>44301</v>
      </c>
      <c r="F9863" s="81" t="s">
        <v>5990</v>
      </c>
      <c r="G9863" s="79" t="s">
        <v>6007</v>
      </c>
      <c r="H9863" s="80" t="s">
        <v>5988</v>
      </c>
      <c r="K9863" s="96">
        <v>12159.730692000001</v>
      </c>
      <c r="L9863" s="80" t="s">
        <v>6425</v>
      </c>
      <c r="M9863" s="97" t="s">
        <v>6379</v>
      </c>
    </row>
    <row r="9864" spans="2:13" ht="13.5" customHeight="1" x14ac:dyDescent="0.2">
      <c r="B9864" s="79">
        <v>44301</v>
      </c>
      <c r="F9864" s="81" t="s">
        <v>5990</v>
      </c>
      <c r="G9864" s="79" t="s">
        <v>6007</v>
      </c>
      <c r="H9864" s="80" t="s">
        <v>5988</v>
      </c>
      <c r="K9864" s="96">
        <v>13663.875544</v>
      </c>
      <c r="L9864" s="80" t="s">
        <v>6424</v>
      </c>
      <c r="M9864" s="97" t="s">
        <v>6379</v>
      </c>
    </row>
    <row r="9865" spans="2:13" ht="13.5" customHeight="1" x14ac:dyDescent="0.2">
      <c r="B9865" s="79">
        <v>44301</v>
      </c>
      <c r="F9865" s="81" t="s">
        <v>5990</v>
      </c>
      <c r="G9865" s="79" t="s">
        <v>6007</v>
      </c>
      <c r="H9865" s="80" t="s">
        <v>5988</v>
      </c>
      <c r="K9865" s="96">
        <v>6608.2293399999999</v>
      </c>
      <c r="L9865" s="80" t="s">
        <v>6423</v>
      </c>
      <c r="M9865" s="97" t="s">
        <v>6379</v>
      </c>
    </row>
    <row r="9866" spans="2:13" ht="13.5" customHeight="1" x14ac:dyDescent="0.2">
      <c r="B9866" s="79">
        <v>44301</v>
      </c>
      <c r="F9866" s="81" t="s">
        <v>5990</v>
      </c>
      <c r="G9866" s="79" t="s">
        <v>6007</v>
      </c>
      <c r="H9866" s="80" t="s">
        <v>5988</v>
      </c>
      <c r="K9866" s="96">
        <v>10373.006767999999</v>
      </c>
      <c r="L9866" s="80" t="s">
        <v>6423</v>
      </c>
      <c r="M9866" s="97" t="s">
        <v>6379</v>
      </c>
    </row>
    <row r="9867" spans="2:13" ht="13.5" customHeight="1" x14ac:dyDescent="0.2">
      <c r="B9867" s="79">
        <v>44301</v>
      </c>
      <c r="F9867" s="81" t="s">
        <v>5990</v>
      </c>
      <c r="G9867" s="79" t="s">
        <v>6007</v>
      </c>
      <c r="H9867" s="80" t="s">
        <v>5988</v>
      </c>
      <c r="K9867" s="96">
        <v>16831.115975999997</v>
      </c>
      <c r="L9867" s="80" t="s">
        <v>6609</v>
      </c>
      <c r="M9867" s="97" t="s">
        <v>6379</v>
      </c>
    </row>
    <row r="9868" spans="2:13" ht="13.5" customHeight="1" x14ac:dyDescent="0.2">
      <c r="B9868" s="79">
        <v>44301</v>
      </c>
      <c r="F9868" s="81" t="s">
        <v>5990</v>
      </c>
      <c r="G9868" s="79" t="s">
        <v>6007</v>
      </c>
      <c r="H9868" s="80" t="s">
        <v>5988</v>
      </c>
      <c r="K9868" s="96">
        <v>16831.115975999997</v>
      </c>
      <c r="L9868" s="80" t="s">
        <v>6609</v>
      </c>
      <c r="M9868" s="97" t="s">
        <v>6379</v>
      </c>
    </row>
    <row r="9869" spans="2:13" ht="13.5" customHeight="1" x14ac:dyDescent="0.2">
      <c r="B9869" s="79">
        <v>44301</v>
      </c>
      <c r="F9869" s="81" t="s">
        <v>5990</v>
      </c>
      <c r="G9869" s="79" t="s">
        <v>6007</v>
      </c>
      <c r="H9869" s="80" t="s">
        <v>5988</v>
      </c>
      <c r="K9869" s="96">
        <v>16189.426000000001</v>
      </c>
      <c r="L9869" s="80" t="s">
        <v>6609</v>
      </c>
      <c r="M9869" s="97" t="s">
        <v>6379</v>
      </c>
    </row>
    <row r="9870" spans="2:13" ht="13.5" customHeight="1" x14ac:dyDescent="0.2">
      <c r="B9870" s="79">
        <v>44301</v>
      </c>
      <c r="F9870" s="81" t="s">
        <v>5990</v>
      </c>
      <c r="G9870" s="79" t="s">
        <v>6007</v>
      </c>
      <c r="H9870" s="80" t="s">
        <v>5988</v>
      </c>
      <c r="K9870" s="96">
        <v>16189.426000000001</v>
      </c>
      <c r="L9870" s="80" t="s">
        <v>6609</v>
      </c>
      <c r="M9870" s="97" t="s">
        <v>6379</v>
      </c>
    </row>
    <row r="9871" spans="2:13" ht="13.5" customHeight="1" x14ac:dyDescent="0.2">
      <c r="B9871" s="79">
        <v>44301</v>
      </c>
      <c r="F9871" s="81" t="s">
        <v>5990</v>
      </c>
      <c r="G9871" s="79" t="s">
        <v>6007</v>
      </c>
      <c r="H9871" s="80" t="s">
        <v>5988</v>
      </c>
      <c r="K9871" s="96">
        <v>11880.095152</v>
      </c>
      <c r="L9871" s="80" t="s">
        <v>6421</v>
      </c>
      <c r="M9871" s="97" t="s">
        <v>6379</v>
      </c>
    </row>
    <row r="9872" spans="2:13" ht="13.5" customHeight="1" x14ac:dyDescent="0.2">
      <c r="B9872" s="79">
        <v>44301</v>
      </c>
      <c r="F9872" s="81" t="s">
        <v>5990</v>
      </c>
      <c r="G9872" s="79" t="s">
        <v>6007</v>
      </c>
      <c r="H9872" s="80" t="s">
        <v>5988</v>
      </c>
      <c r="K9872" s="96">
        <v>16951.800788</v>
      </c>
      <c r="L9872" s="80" t="s">
        <v>6420</v>
      </c>
      <c r="M9872" s="97" t="s">
        <v>6379</v>
      </c>
    </row>
    <row r="9873" spans="2:13" ht="13.5" customHeight="1" x14ac:dyDescent="0.2">
      <c r="B9873" s="79">
        <v>44301</v>
      </c>
      <c r="F9873" s="81" t="s">
        <v>5990</v>
      </c>
      <c r="G9873" s="79" t="s">
        <v>6007</v>
      </c>
      <c r="H9873" s="80" t="s">
        <v>5988</v>
      </c>
      <c r="K9873" s="96">
        <v>8757.0077000000001</v>
      </c>
      <c r="L9873" s="80" t="s">
        <v>6419</v>
      </c>
      <c r="M9873" s="97" t="s">
        <v>6379</v>
      </c>
    </row>
    <row r="9874" spans="2:13" ht="13.5" customHeight="1" x14ac:dyDescent="0.2">
      <c r="B9874" s="79">
        <v>44301</v>
      </c>
      <c r="F9874" s="81" t="s">
        <v>5990</v>
      </c>
      <c r="G9874" s="79" t="s">
        <v>6007</v>
      </c>
      <c r="H9874" s="80" t="s">
        <v>5988</v>
      </c>
      <c r="K9874" s="96">
        <v>8757.0077000000001</v>
      </c>
      <c r="L9874" s="80" t="s">
        <v>6419</v>
      </c>
      <c r="M9874" s="97" t="s">
        <v>6379</v>
      </c>
    </row>
    <row r="9875" spans="2:13" ht="13.5" customHeight="1" x14ac:dyDescent="0.2">
      <c r="B9875" s="79">
        <v>44301</v>
      </c>
      <c r="F9875" s="81" t="s">
        <v>5990</v>
      </c>
      <c r="G9875" s="79" t="s">
        <v>6007</v>
      </c>
      <c r="H9875" s="80" t="s">
        <v>5988</v>
      </c>
      <c r="K9875" s="96">
        <v>10034.500587999999</v>
      </c>
      <c r="L9875" s="80" t="s">
        <v>6418</v>
      </c>
      <c r="M9875" s="97" t="s">
        <v>6379</v>
      </c>
    </row>
    <row r="9876" spans="2:13" ht="13.5" customHeight="1" x14ac:dyDescent="0.2">
      <c r="B9876" s="79">
        <v>44301</v>
      </c>
      <c r="F9876" s="81" t="s">
        <v>5990</v>
      </c>
      <c r="G9876" s="79" t="s">
        <v>6007</v>
      </c>
      <c r="H9876" s="80" t="s">
        <v>5988</v>
      </c>
      <c r="K9876" s="96">
        <v>13189.966892</v>
      </c>
      <c r="L9876" s="80" t="s">
        <v>6418</v>
      </c>
      <c r="M9876" s="97" t="s">
        <v>6379</v>
      </c>
    </row>
    <row r="9877" spans="2:13" ht="13.5" customHeight="1" x14ac:dyDescent="0.2">
      <c r="B9877" s="79">
        <v>44301</v>
      </c>
      <c r="F9877" s="81" t="s">
        <v>5990</v>
      </c>
      <c r="G9877" s="79" t="s">
        <v>6007</v>
      </c>
      <c r="H9877" s="80" t="s">
        <v>5988</v>
      </c>
      <c r="K9877" s="96">
        <v>15244.552228</v>
      </c>
      <c r="L9877" s="80" t="s">
        <v>6417</v>
      </c>
      <c r="M9877" s="97" t="s">
        <v>6379</v>
      </c>
    </row>
    <row r="9878" spans="2:13" ht="13.5" customHeight="1" x14ac:dyDescent="0.2">
      <c r="B9878" s="79">
        <v>44301</v>
      </c>
      <c r="F9878" s="81" t="s">
        <v>5990</v>
      </c>
      <c r="G9878" s="79" t="s">
        <v>6007</v>
      </c>
      <c r="H9878" s="80" t="s">
        <v>5988</v>
      </c>
      <c r="K9878" s="96">
        <v>17793.65094</v>
      </c>
      <c r="L9878" s="80" t="s">
        <v>6417</v>
      </c>
      <c r="M9878" s="97" t="s">
        <v>6379</v>
      </c>
    </row>
    <row r="9879" spans="2:13" ht="13.5" customHeight="1" x14ac:dyDescent="0.2">
      <c r="B9879" s="79">
        <v>44301</v>
      </c>
      <c r="F9879" s="81" t="s">
        <v>5990</v>
      </c>
      <c r="G9879" s="79" t="s">
        <v>6007</v>
      </c>
      <c r="H9879" s="80" t="s">
        <v>5988</v>
      </c>
      <c r="K9879" s="96">
        <v>7079.1944599999997</v>
      </c>
      <c r="L9879" s="80" t="s">
        <v>6415</v>
      </c>
      <c r="M9879" s="97" t="s">
        <v>6379</v>
      </c>
    </row>
    <row r="9880" spans="2:13" ht="13.5" customHeight="1" x14ac:dyDescent="0.2">
      <c r="B9880" s="79">
        <v>44301</v>
      </c>
      <c r="F9880" s="81" t="s">
        <v>5990</v>
      </c>
      <c r="G9880" s="79" t="s">
        <v>6007</v>
      </c>
      <c r="H9880" s="80" t="s">
        <v>5988</v>
      </c>
      <c r="K9880" s="96">
        <v>11158.929812</v>
      </c>
      <c r="L9880" s="80" t="s">
        <v>6414</v>
      </c>
      <c r="M9880" s="97" t="s">
        <v>6379</v>
      </c>
    </row>
    <row r="9881" spans="2:13" ht="13.5" customHeight="1" x14ac:dyDescent="0.2">
      <c r="B9881" s="79">
        <v>44301</v>
      </c>
      <c r="F9881" s="81" t="s">
        <v>5990</v>
      </c>
      <c r="G9881" s="79" t="s">
        <v>6007</v>
      </c>
      <c r="H9881" s="80" t="s">
        <v>5988</v>
      </c>
      <c r="K9881" s="96">
        <v>9166.1586480000005</v>
      </c>
      <c r="L9881" s="80" t="s">
        <v>6413</v>
      </c>
      <c r="M9881" s="97" t="s">
        <v>6379</v>
      </c>
    </row>
    <row r="9882" spans="2:13" ht="13.5" customHeight="1" x14ac:dyDescent="0.2">
      <c r="B9882" s="79">
        <v>44301</v>
      </c>
      <c r="F9882" s="81" t="s">
        <v>5990</v>
      </c>
      <c r="G9882" s="79" t="s">
        <v>6007</v>
      </c>
      <c r="H9882" s="80" t="s">
        <v>5988</v>
      </c>
      <c r="K9882" s="96">
        <v>16866.43836</v>
      </c>
      <c r="L9882" s="80" t="s">
        <v>6608</v>
      </c>
      <c r="M9882" s="97" t="s">
        <v>6379</v>
      </c>
    </row>
    <row r="9883" spans="2:13" ht="13.5" customHeight="1" x14ac:dyDescent="0.2">
      <c r="B9883" s="79">
        <v>44301</v>
      </c>
      <c r="F9883" s="81" t="s">
        <v>5990</v>
      </c>
      <c r="G9883" s="79" t="s">
        <v>6007</v>
      </c>
      <c r="H9883" s="80" t="s">
        <v>5988</v>
      </c>
      <c r="K9883" s="96">
        <v>16866.43836</v>
      </c>
      <c r="L9883" s="80" t="s">
        <v>6608</v>
      </c>
      <c r="M9883" s="97" t="s">
        <v>6379</v>
      </c>
    </row>
    <row r="9884" spans="2:13" ht="13.5" customHeight="1" x14ac:dyDescent="0.2">
      <c r="B9884" s="79">
        <v>44301</v>
      </c>
      <c r="F9884" s="81" t="s">
        <v>5990</v>
      </c>
      <c r="G9884" s="79" t="s">
        <v>6007</v>
      </c>
      <c r="H9884" s="80" t="s">
        <v>5988</v>
      </c>
      <c r="K9884" s="96">
        <v>16866.43836</v>
      </c>
      <c r="L9884" s="80" t="s">
        <v>6608</v>
      </c>
      <c r="M9884" s="97" t="s">
        <v>6379</v>
      </c>
    </row>
    <row r="9885" spans="2:13" ht="13.5" customHeight="1" x14ac:dyDescent="0.2">
      <c r="B9885" s="79">
        <v>44301</v>
      </c>
      <c r="F9885" s="81" t="s">
        <v>5990</v>
      </c>
      <c r="G9885" s="79" t="s">
        <v>6007</v>
      </c>
      <c r="H9885" s="80" t="s">
        <v>5988</v>
      </c>
      <c r="K9885" s="96">
        <v>16866.43836</v>
      </c>
      <c r="L9885" s="80" t="s">
        <v>6608</v>
      </c>
      <c r="M9885" s="97" t="s">
        <v>6379</v>
      </c>
    </row>
    <row r="9886" spans="2:13" ht="13.5" customHeight="1" x14ac:dyDescent="0.2">
      <c r="B9886" s="79">
        <v>44301</v>
      </c>
      <c r="F9886" s="81" t="s">
        <v>5990</v>
      </c>
      <c r="G9886" s="79" t="s">
        <v>6007</v>
      </c>
      <c r="H9886" s="80" t="s">
        <v>5988</v>
      </c>
      <c r="K9886" s="96">
        <v>16866.43836</v>
      </c>
      <c r="L9886" s="80" t="s">
        <v>6608</v>
      </c>
      <c r="M9886" s="97" t="s">
        <v>6379</v>
      </c>
    </row>
    <row r="9887" spans="2:13" ht="13.5" customHeight="1" x14ac:dyDescent="0.2">
      <c r="B9887" s="79">
        <v>44301</v>
      </c>
      <c r="F9887" s="81" t="s">
        <v>5990</v>
      </c>
      <c r="G9887" s="79" t="s">
        <v>6007</v>
      </c>
      <c r="H9887" s="80" t="s">
        <v>5988</v>
      </c>
      <c r="K9887" s="96">
        <v>16866.43836</v>
      </c>
      <c r="L9887" s="80" t="s">
        <v>6608</v>
      </c>
      <c r="M9887" s="97" t="s">
        <v>6379</v>
      </c>
    </row>
    <row r="9888" spans="2:13" ht="13.5" customHeight="1" x14ac:dyDescent="0.2">
      <c r="B9888" s="79">
        <v>44301</v>
      </c>
      <c r="F9888" s="81" t="s">
        <v>5990</v>
      </c>
      <c r="G9888" s="79" t="s">
        <v>6007</v>
      </c>
      <c r="H9888" s="80" t="s">
        <v>5988</v>
      </c>
      <c r="K9888" s="96">
        <v>15794.992711999999</v>
      </c>
      <c r="L9888" s="80" t="s">
        <v>6608</v>
      </c>
      <c r="M9888" s="97" t="s">
        <v>6379</v>
      </c>
    </row>
    <row r="9889" spans="2:13" ht="13.5" customHeight="1" x14ac:dyDescent="0.2">
      <c r="B9889" s="79">
        <v>44301</v>
      </c>
      <c r="F9889" s="81" t="s">
        <v>5990</v>
      </c>
      <c r="G9889" s="79" t="s">
        <v>6007</v>
      </c>
      <c r="H9889" s="80" t="s">
        <v>5988</v>
      </c>
      <c r="K9889" s="96">
        <v>15794.992711999999</v>
      </c>
      <c r="L9889" s="80" t="s">
        <v>6608</v>
      </c>
      <c r="M9889" s="97" t="s">
        <v>6379</v>
      </c>
    </row>
    <row r="9890" spans="2:13" ht="13.5" customHeight="1" x14ac:dyDescent="0.2">
      <c r="B9890" s="79">
        <v>44301</v>
      </c>
      <c r="F9890" s="81" t="s">
        <v>5990</v>
      </c>
      <c r="G9890" s="79" t="s">
        <v>6007</v>
      </c>
      <c r="H9890" s="80" t="s">
        <v>5988</v>
      </c>
      <c r="K9890" s="96">
        <v>15794.992711999999</v>
      </c>
      <c r="L9890" s="80" t="s">
        <v>6608</v>
      </c>
      <c r="M9890" s="97" t="s">
        <v>6379</v>
      </c>
    </row>
    <row r="9891" spans="2:13" ht="13.5" customHeight="1" x14ac:dyDescent="0.2">
      <c r="B9891" s="79">
        <v>44301</v>
      </c>
      <c r="F9891" s="81" t="s">
        <v>5990</v>
      </c>
      <c r="G9891" s="79" t="s">
        <v>6007</v>
      </c>
      <c r="H9891" s="80" t="s">
        <v>5988</v>
      </c>
      <c r="K9891" s="96">
        <v>15794.992711999999</v>
      </c>
      <c r="L9891" s="80" t="s">
        <v>6608</v>
      </c>
      <c r="M9891" s="97" t="s">
        <v>6379</v>
      </c>
    </row>
    <row r="9892" spans="2:13" ht="13.5" customHeight="1" x14ac:dyDescent="0.2">
      <c r="B9892" s="79">
        <v>44301</v>
      </c>
      <c r="F9892" s="81" t="s">
        <v>5990</v>
      </c>
      <c r="G9892" s="79" t="s">
        <v>6007</v>
      </c>
      <c r="H9892" s="80" t="s">
        <v>5988</v>
      </c>
      <c r="K9892" s="96">
        <v>15794.992711999999</v>
      </c>
      <c r="L9892" s="80" t="s">
        <v>6608</v>
      </c>
      <c r="M9892" s="97" t="s">
        <v>6379</v>
      </c>
    </row>
    <row r="9893" spans="2:13" ht="13.5" customHeight="1" x14ac:dyDescent="0.2">
      <c r="B9893" s="79">
        <v>44301</v>
      </c>
      <c r="F9893" s="81" t="s">
        <v>5990</v>
      </c>
      <c r="G9893" s="79" t="s">
        <v>6007</v>
      </c>
      <c r="H9893" s="80" t="s">
        <v>5988</v>
      </c>
      <c r="K9893" s="96">
        <v>15794.992711999999</v>
      </c>
      <c r="L9893" s="80" t="s">
        <v>6608</v>
      </c>
      <c r="M9893" s="97" t="s">
        <v>6379</v>
      </c>
    </row>
    <row r="9894" spans="2:13" ht="13.5" customHeight="1" x14ac:dyDescent="0.2">
      <c r="B9894" s="79">
        <v>44301</v>
      </c>
      <c r="F9894" s="81" t="s">
        <v>5990</v>
      </c>
      <c r="G9894" s="79" t="s">
        <v>6007</v>
      </c>
      <c r="H9894" s="80" t="s">
        <v>5988</v>
      </c>
      <c r="K9894" s="96">
        <v>7573.7078359999996</v>
      </c>
      <c r="L9894" s="80" t="s">
        <v>6412</v>
      </c>
      <c r="M9894" s="97" t="s">
        <v>6379</v>
      </c>
    </row>
    <row r="9895" spans="2:13" ht="13.5" customHeight="1" x14ac:dyDescent="0.2">
      <c r="B9895" s="79">
        <v>44301</v>
      </c>
      <c r="F9895" s="81" t="s">
        <v>5990</v>
      </c>
      <c r="G9895" s="79" t="s">
        <v>6007</v>
      </c>
      <c r="H9895" s="80" t="s">
        <v>5988</v>
      </c>
      <c r="K9895" s="96">
        <v>10470.143324000001</v>
      </c>
      <c r="L9895" s="80" t="s">
        <v>6412</v>
      </c>
      <c r="M9895" s="97" t="s">
        <v>6379</v>
      </c>
    </row>
    <row r="9896" spans="2:13" ht="13.5" customHeight="1" x14ac:dyDescent="0.2">
      <c r="B9896" s="79">
        <v>44301</v>
      </c>
      <c r="F9896" s="81" t="s">
        <v>5990</v>
      </c>
      <c r="G9896" s="79" t="s">
        <v>6007</v>
      </c>
      <c r="H9896" s="80" t="s">
        <v>5988</v>
      </c>
      <c r="K9896" s="96">
        <v>9616.5190439999988</v>
      </c>
      <c r="L9896" s="80" t="s">
        <v>6411</v>
      </c>
      <c r="M9896" s="97" t="s">
        <v>6379</v>
      </c>
    </row>
    <row r="9897" spans="2:13" ht="13.5" customHeight="1" x14ac:dyDescent="0.2">
      <c r="B9897" s="79">
        <v>44301</v>
      </c>
      <c r="F9897" s="81" t="s">
        <v>5990</v>
      </c>
      <c r="G9897" s="79" t="s">
        <v>6007</v>
      </c>
      <c r="H9897" s="80" t="s">
        <v>5988</v>
      </c>
      <c r="K9897" s="96">
        <v>6985.0014360000005</v>
      </c>
      <c r="L9897" s="80" t="s">
        <v>6410</v>
      </c>
      <c r="M9897" s="97" t="s">
        <v>6379</v>
      </c>
    </row>
    <row r="9898" spans="2:13" ht="13.5" customHeight="1" x14ac:dyDescent="0.2">
      <c r="B9898" s="79">
        <v>44301</v>
      </c>
      <c r="F9898" s="81" t="s">
        <v>5990</v>
      </c>
      <c r="G9898" s="79" t="s">
        <v>6007</v>
      </c>
      <c r="H9898" s="80" t="s">
        <v>5988</v>
      </c>
      <c r="K9898" s="96">
        <v>15606.606664000001</v>
      </c>
      <c r="L9898" s="80" t="s">
        <v>6409</v>
      </c>
      <c r="M9898" s="97" t="s">
        <v>6379</v>
      </c>
    </row>
    <row r="9899" spans="2:13" ht="13.5" customHeight="1" x14ac:dyDescent="0.2">
      <c r="B9899" s="79">
        <v>44301</v>
      </c>
      <c r="F9899" s="81" t="s">
        <v>5990</v>
      </c>
      <c r="G9899" s="79" t="s">
        <v>6007</v>
      </c>
      <c r="H9899" s="80" t="s">
        <v>5988</v>
      </c>
      <c r="K9899" s="96">
        <v>15477.091256000002</v>
      </c>
      <c r="L9899" s="80" t="s">
        <v>6409</v>
      </c>
      <c r="M9899" s="97" t="s">
        <v>6379</v>
      </c>
    </row>
    <row r="9900" spans="2:13" ht="13.5" customHeight="1" x14ac:dyDescent="0.2">
      <c r="B9900" s="79">
        <v>44301</v>
      </c>
      <c r="F9900" s="81" t="s">
        <v>5990</v>
      </c>
      <c r="G9900" s="79" t="s">
        <v>6007</v>
      </c>
      <c r="H9900" s="80" t="s">
        <v>5988</v>
      </c>
      <c r="K9900" s="96">
        <v>2128.173636</v>
      </c>
      <c r="L9900" s="80" t="s">
        <v>6407</v>
      </c>
      <c r="M9900" s="97" t="s">
        <v>6379</v>
      </c>
    </row>
    <row r="9901" spans="2:13" ht="13.5" customHeight="1" x14ac:dyDescent="0.2">
      <c r="B9901" s="79">
        <v>44301</v>
      </c>
      <c r="F9901" s="81" t="s">
        <v>5990</v>
      </c>
      <c r="G9901" s="79" t="s">
        <v>6007</v>
      </c>
      <c r="H9901" s="80" t="s">
        <v>5988</v>
      </c>
      <c r="K9901" s="96">
        <v>19403.762943999998</v>
      </c>
      <c r="L9901" s="80" t="s">
        <v>6407</v>
      </c>
      <c r="M9901" s="97" t="s">
        <v>6379</v>
      </c>
    </row>
    <row r="9902" spans="2:13" ht="13.5" customHeight="1" x14ac:dyDescent="0.2">
      <c r="B9902" s="79">
        <v>44301</v>
      </c>
      <c r="F9902" s="81" t="s">
        <v>5990</v>
      </c>
      <c r="G9902" s="79" t="s">
        <v>6007</v>
      </c>
      <c r="H9902" s="80" t="s">
        <v>5988</v>
      </c>
      <c r="K9902" s="96">
        <v>13587.343712</v>
      </c>
      <c r="L9902" s="80" t="s">
        <v>6406</v>
      </c>
      <c r="M9902" s="97" t="s">
        <v>6379</v>
      </c>
    </row>
    <row r="9903" spans="2:13" ht="13.5" customHeight="1" x14ac:dyDescent="0.2">
      <c r="B9903" s="79">
        <v>44301</v>
      </c>
      <c r="F9903" s="81" t="s">
        <v>5990</v>
      </c>
      <c r="G9903" s="79" t="s">
        <v>6007</v>
      </c>
      <c r="H9903" s="80" t="s">
        <v>5988</v>
      </c>
      <c r="K9903" s="96">
        <v>11370.864115999999</v>
      </c>
      <c r="L9903" s="80" t="s">
        <v>6404</v>
      </c>
      <c r="M9903" s="97" t="s">
        <v>6379</v>
      </c>
    </row>
    <row r="9904" spans="2:13" ht="13.5" customHeight="1" x14ac:dyDescent="0.2">
      <c r="B9904" s="79">
        <v>44301</v>
      </c>
      <c r="F9904" s="81" t="s">
        <v>5990</v>
      </c>
      <c r="G9904" s="79" t="s">
        <v>6007</v>
      </c>
      <c r="H9904" s="80" t="s">
        <v>5988</v>
      </c>
      <c r="K9904" s="96">
        <v>10994.09202</v>
      </c>
      <c r="L9904" s="80" t="s">
        <v>6607</v>
      </c>
      <c r="M9904" s="97" t="s">
        <v>6379</v>
      </c>
    </row>
    <row r="9905" spans="2:13" ht="13.5" customHeight="1" x14ac:dyDescent="0.2">
      <c r="B9905" s="79">
        <v>44301</v>
      </c>
      <c r="F9905" s="81" t="s">
        <v>5990</v>
      </c>
      <c r="G9905" s="79" t="s">
        <v>6007</v>
      </c>
      <c r="H9905" s="80" t="s">
        <v>5988</v>
      </c>
      <c r="K9905" s="96">
        <v>10994.09202</v>
      </c>
      <c r="L9905" s="80" t="s">
        <v>6607</v>
      </c>
      <c r="M9905" s="97" t="s">
        <v>6379</v>
      </c>
    </row>
    <row r="9906" spans="2:13" ht="13.5" customHeight="1" x14ac:dyDescent="0.2">
      <c r="B9906" s="79">
        <v>44301</v>
      </c>
      <c r="F9906" s="81" t="s">
        <v>5990</v>
      </c>
      <c r="G9906" s="79" t="s">
        <v>6007</v>
      </c>
      <c r="H9906" s="80" t="s">
        <v>5988</v>
      </c>
      <c r="K9906" s="96">
        <v>10994.09202</v>
      </c>
      <c r="L9906" s="80" t="s">
        <v>6607</v>
      </c>
      <c r="M9906" s="97" t="s">
        <v>6379</v>
      </c>
    </row>
    <row r="9907" spans="2:13" ht="13.5" customHeight="1" x14ac:dyDescent="0.2">
      <c r="B9907" s="79">
        <v>44301</v>
      </c>
      <c r="F9907" s="81" t="s">
        <v>5990</v>
      </c>
      <c r="G9907" s="79" t="s">
        <v>6007</v>
      </c>
      <c r="H9907" s="80" t="s">
        <v>5988</v>
      </c>
      <c r="K9907" s="96">
        <v>10994.09202</v>
      </c>
      <c r="L9907" s="80" t="s">
        <v>6607</v>
      </c>
      <c r="M9907" s="97" t="s">
        <v>6379</v>
      </c>
    </row>
    <row r="9908" spans="2:13" ht="13.5" customHeight="1" x14ac:dyDescent="0.2">
      <c r="B9908" s="79">
        <v>44301</v>
      </c>
      <c r="F9908" s="81" t="s">
        <v>5990</v>
      </c>
      <c r="G9908" s="79" t="s">
        <v>6007</v>
      </c>
      <c r="H9908" s="80" t="s">
        <v>5988</v>
      </c>
      <c r="K9908" s="96">
        <v>8865.9183840000005</v>
      </c>
      <c r="L9908" s="80" t="s">
        <v>6403</v>
      </c>
      <c r="M9908" s="97" t="s">
        <v>6379</v>
      </c>
    </row>
    <row r="9909" spans="2:13" ht="13.5" customHeight="1" x14ac:dyDescent="0.2">
      <c r="B9909" s="79">
        <v>44301</v>
      </c>
      <c r="F9909" s="81" t="s">
        <v>5990</v>
      </c>
      <c r="G9909" s="79" t="s">
        <v>6007</v>
      </c>
      <c r="H9909" s="80" t="s">
        <v>5988</v>
      </c>
      <c r="K9909" s="96">
        <v>6307.9890759999998</v>
      </c>
      <c r="L9909" s="80" t="s">
        <v>6402</v>
      </c>
      <c r="M9909" s="97" t="s">
        <v>6379</v>
      </c>
    </row>
    <row r="9910" spans="2:13" ht="13.5" customHeight="1" x14ac:dyDescent="0.2">
      <c r="B9910" s="79">
        <v>44301</v>
      </c>
      <c r="F9910" s="81" t="s">
        <v>5990</v>
      </c>
      <c r="G9910" s="79" t="s">
        <v>6007</v>
      </c>
      <c r="H9910" s="80" t="s">
        <v>5988</v>
      </c>
      <c r="K9910" s="96">
        <v>17502.241271999999</v>
      </c>
      <c r="L9910" s="80" t="s">
        <v>6401</v>
      </c>
      <c r="M9910" s="97" t="s">
        <v>6379</v>
      </c>
    </row>
    <row r="9911" spans="2:13" ht="13.5" customHeight="1" x14ac:dyDescent="0.2">
      <c r="B9911" s="79">
        <v>44301</v>
      </c>
      <c r="F9911" s="81" t="s">
        <v>5990</v>
      </c>
      <c r="G9911" s="79" t="s">
        <v>6007</v>
      </c>
      <c r="H9911" s="80" t="s">
        <v>5988</v>
      </c>
      <c r="K9911" s="96">
        <v>13451.94124</v>
      </c>
      <c r="L9911" s="80" t="s">
        <v>6400</v>
      </c>
      <c r="M9911" s="97" t="s">
        <v>6379</v>
      </c>
    </row>
    <row r="9912" spans="2:13" ht="13.5" customHeight="1" x14ac:dyDescent="0.2">
      <c r="B9912" s="79">
        <v>44301</v>
      </c>
      <c r="F9912" s="81" t="s">
        <v>5990</v>
      </c>
      <c r="G9912" s="79" t="s">
        <v>6007</v>
      </c>
      <c r="H9912" s="80" t="s">
        <v>5988</v>
      </c>
      <c r="K9912" s="96">
        <v>16492.609796000001</v>
      </c>
      <c r="L9912" s="80" t="s">
        <v>6400</v>
      </c>
      <c r="M9912" s="97" t="s">
        <v>6379</v>
      </c>
    </row>
    <row r="9913" spans="2:13" ht="13.5" customHeight="1" x14ac:dyDescent="0.2">
      <c r="B9913" s="79">
        <v>44301</v>
      </c>
      <c r="F9913" s="81" t="s">
        <v>5990</v>
      </c>
      <c r="G9913" s="79" t="s">
        <v>6007</v>
      </c>
      <c r="H9913" s="80" t="s">
        <v>5988</v>
      </c>
      <c r="K9913" s="96">
        <v>14290.84786</v>
      </c>
      <c r="L9913" s="80" t="s">
        <v>6399</v>
      </c>
      <c r="M9913" s="97" t="s">
        <v>6379</v>
      </c>
    </row>
    <row r="9914" spans="2:13" ht="13.5" customHeight="1" x14ac:dyDescent="0.2">
      <c r="B9914" s="79">
        <v>44301</v>
      </c>
      <c r="F9914" s="81" t="s">
        <v>5990</v>
      </c>
      <c r="G9914" s="79" t="s">
        <v>6007</v>
      </c>
      <c r="H9914" s="80" t="s">
        <v>5988</v>
      </c>
      <c r="K9914" s="96">
        <v>14237.864284000001</v>
      </c>
      <c r="L9914" s="80" t="s">
        <v>6399</v>
      </c>
      <c r="M9914" s="97" t="s">
        <v>6379</v>
      </c>
    </row>
    <row r="9915" spans="2:13" ht="13.5" customHeight="1" x14ac:dyDescent="0.2">
      <c r="B9915" s="79">
        <v>44301</v>
      </c>
      <c r="F9915" s="81" t="s">
        <v>5990</v>
      </c>
      <c r="G9915" s="79" t="s">
        <v>6007</v>
      </c>
      <c r="H9915" s="80" t="s">
        <v>5988</v>
      </c>
      <c r="K9915" s="96">
        <v>10646.755244</v>
      </c>
      <c r="L9915" s="80" t="s">
        <v>6398</v>
      </c>
      <c r="M9915" s="97" t="s">
        <v>6379</v>
      </c>
    </row>
    <row r="9916" spans="2:13" ht="13.5" customHeight="1" x14ac:dyDescent="0.2">
      <c r="B9916" s="79">
        <v>44301</v>
      </c>
      <c r="F9916" s="81" t="s">
        <v>5990</v>
      </c>
      <c r="G9916" s="79" t="s">
        <v>6007</v>
      </c>
      <c r="H9916" s="80" t="s">
        <v>5988</v>
      </c>
      <c r="K9916" s="96">
        <v>13295.934044</v>
      </c>
      <c r="L9916" s="80" t="s">
        <v>6398</v>
      </c>
      <c r="M9916" s="97" t="s">
        <v>6379</v>
      </c>
    </row>
    <row r="9917" spans="2:13" ht="13.5" customHeight="1" x14ac:dyDescent="0.2">
      <c r="B9917" s="79">
        <v>44301</v>
      </c>
      <c r="F9917" s="81" t="s">
        <v>5990</v>
      </c>
      <c r="G9917" s="79" t="s">
        <v>6007</v>
      </c>
      <c r="H9917" s="80" t="s">
        <v>5988</v>
      </c>
      <c r="K9917" s="96">
        <v>14953.14256</v>
      </c>
      <c r="L9917" s="80" t="s">
        <v>6397</v>
      </c>
      <c r="M9917" s="97" t="s">
        <v>6379</v>
      </c>
    </row>
    <row r="9918" spans="2:13" ht="13.5" customHeight="1" x14ac:dyDescent="0.2">
      <c r="B9918" s="79">
        <v>44301</v>
      </c>
      <c r="F9918" s="81" t="s">
        <v>5990</v>
      </c>
      <c r="G9918" s="79" t="s">
        <v>6007</v>
      </c>
      <c r="H9918" s="80" t="s">
        <v>5988</v>
      </c>
      <c r="K9918" s="96">
        <v>12604.204024000001</v>
      </c>
      <c r="L9918" s="80" t="s">
        <v>6397</v>
      </c>
      <c r="M9918" s="97" t="s">
        <v>6379</v>
      </c>
    </row>
    <row r="9919" spans="2:13" ht="13.5" customHeight="1" x14ac:dyDescent="0.2">
      <c r="B9919" s="79">
        <v>44301</v>
      </c>
      <c r="F9919" s="81" t="s">
        <v>5990</v>
      </c>
      <c r="G9919" s="79" t="s">
        <v>6007</v>
      </c>
      <c r="H9919" s="80" t="s">
        <v>5988</v>
      </c>
      <c r="K9919" s="96">
        <v>14685.281148</v>
      </c>
      <c r="L9919" s="80" t="s">
        <v>6396</v>
      </c>
      <c r="M9919" s="97" t="s">
        <v>6379</v>
      </c>
    </row>
    <row r="9920" spans="2:13" ht="13.5" customHeight="1" x14ac:dyDescent="0.2">
      <c r="B9920" s="79">
        <v>44301</v>
      </c>
      <c r="F9920" s="81" t="s">
        <v>5990</v>
      </c>
      <c r="G9920" s="79" t="s">
        <v>6007</v>
      </c>
      <c r="H9920" s="80" t="s">
        <v>5988</v>
      </c>
      <c r="K9920" s="96">
        <v>16224.748384</v>
      </c>
      <c r="L9920" s="80" t="s">
        <v>6396</v>
      </c>
      <c r="M9920" s="97" t="s">
        <v>6379</v>
      </c>
    </row>
    <row r="9921" spans="2:13" ht="13.5" customHeight="1" x14ac:dyDescent="0.2">
      <c r="B9921" s="79">
        <v>44301</v>
      </c>
      <c r="F9921" s="81" t="s">
        <v>5990</v>
      </c>
      <c r="G9921" s="79" t="s">
        <v>6007</v>
      </c>
      <c r="H9921" s="80" t="s">
        <v>5988</v>
      </c>
      <c r="K9921" s="96">
        <v>19550.939544000001</v>
      </c>
      <c r="L9921" s="80" t="s">
        <v>6395</v>
      </c>
      <c r="M9921" s="97" t="s">
        <v>6379</v>
      </c>
    </row>
    <row r="9922" spans="2:13" ht="13.5" customHeight="1" x14ac:dyDescent="0.2">
      <c r="B9922" s="79">
        <v>44301</v>
      </c>
      <c r="F9922" s="81" t="s">
        <v>5990</v>
      </c>
      <c r="G9922" s="79" t="s">
        <v>6007</v>
      </c>
      <c r="H9922" s="80" t="s">
        <v>5988</v>
      </c>
      <c r="K9922" s="96">
        <v>14841.288343999999</v>
      </c>
      <c r="L9922" s="80" t="s">
        <v>6393</v>
      </c>
      <c r="M9922" s="97" t="s">
        <v>6379</v>
      </c>
    </row>
    <row r="9923" spans="2:13" ht="13.5" customHeight="1" x14ac:dyDescent="0.2">
      <c r="B9923" s="79">
        <v>44301</v>
      </c>
      <c r="F9923" s="81" t="s">
        <v>5990</v>
      </c>
      <c r="G9923" s="79" t="s">
        <v>6007</v>
      </c>
      <c r="H9923" s="80" t="s">
        <v>5988</v>
      </c>
      <c r="K9923" s="96">
        <v>14920.763708</v>
      </c>
      <c r="L9923" s="80" t="s">
        <v>6392</v>
      </c>
      <c r="M9923" s="97" t="s">
        <v>6379</v>
      </c>
    </row>
    <row r="9924" spans="2:13" ht="13.5" customHeight="1" x14ac:dyDescent="0.2">
      <c r="B9924" s="79">
        <v>44301</v>
      </c>
      <c r="F9924" s="81" t="s">
        <v>5990</v>
      </c>
      <c r="G9924" s="79" t="s">
        <v>6007</v>
      </c>
      <c r="H9924" s="80" t="s">
        <v>5988</v>
      </c>
      <c r="K9924" s="96">
        <v>12174.448352000001</v>
      </c>
      <c r="L9924" s="80" t="s">
        <v>6606</v>
      </c>
      <c r="M9924" s="97" t="s">
        <v>6379</v>
      </c>
    </row>
    <row r="9925" spans="2:13" ht="13.5" customHeight="1" x14ac:dyDescent="0.2">
      <c r="B9925" s="79">
        <v>44301</v>
      </c>
      <c r="F9925" s="81" t="s">
        <v>5990</v>
      </c>
      <c r="G9925" s="79" t="s">
        <v>6007</v>
      </c>
      <c r="H9925" s="80" t="s">
        <v>5988</v>
      </c>
      <c r="K9925" s="96">
        <v>13469.602432</v>
      </c>
      <c r="L9925" s="80" t="s">
        <v>6391</v>
      </c>
      <c r="M9925" s="97" t="s">
        <v>6379</v>
      </c>
    </row>
    <row r="9926" spans="2:13" ht="13.5" customHeight="1" x14ac:dyDescent="0.2">
      <c r="B9926" s="79">
        <v>44301</v>
      </c>
      <c r="F9926" s="81" t="s">
        <v>5990</v>
      </c>
      <c r="G9926" s="79" t="s">
        <v>6007</v>
      </c>
      <c r="H9926" s="80" t="s">
        <v>5988</v>
      </c>
      <c r="K9926" s="96">
        <v>11288.44522</v>
      </c>
      <c r="L9926" s="80" t="s">
        <v>6389</v>
      </c>
      <c r="M9926" s="97" t="s">
        <v>6379</v>
      </c>
    </row>
    <row r="9927" spans="2:13" ht="13.5" customHeight="1" x14ac:dyDescent="0.2">
      <c r="B9927" s="79">
        <v>44301</v>
      </c>
      <c r="F9927" s="81" t="s">
        <v>5990</v>
      </c>
      <c r="G9927" s="79" t="s">
        <v>6007</v>
      </c>
      <c r="H9927" s="80" t="s">
        <v>5988</v>
      </c>
      <c r="K9927" s="96">
        <v>11288.44522</v>
      </c>
      <c r="L9927" s="80" t="s">
        <v>6389</v>
      </c>
      <c r="M9927" s="97" t="s">
        <v>6379</v>
      </c>
    </row>
    <row r="9928" spans="2:13" ht="13.5" customHeight="1" x14ac:dyDescent="0.2">
      <c r="B9928" s="79">
        <v>44301</v>
      </c>
      <c r="F9928" s="81" t="s">
        <v>5990</v>
      </c>
      <c r="G9928" s="79" t="s">
        <v>6007</v>
      </c>
      <c r="H9928" s="80" t="s">
        <v>5988</v>
      </c>
      <c r="K9928" s="96">
        <v>12044.932944</v>
      </c>
      <c r="L9928" s="80" t="s">
        <v>6389</v>
      </c>
      <c r="M9928" s="97" t="s">
        <v>6379</v>
      </c>
    </row>
    <row r="9929" spans="2:13" ht="13.5" customHeight="1" x14ac:dyDescent="0.2">
      <c r="B9929" s="79">
        <v>44301</v>
      </c>
      <c r="F9929" s="81" t="s">
        <v>5990</v>
      </c>
      <c r="G9929" s="79" t="s">
        <v>6007</v>
      </c>
      <c r="H9929" s="80" t="s">
        <v>5988</v>
      </c>
      <c r="K9929" s="96">
        <v>12436.422699999999</v>
      </c>
      <c r="L9929" s="80" t="s">
        <v>6605</v>
      </c>
      <c r="M9929" s="97" t="s">
        <v>6379</v>
      </c>
    </row>
    <row r="9930" spans="2:13" ht="13.5" customHeight="1" x14ac:dyDescent="0.2">
      <c r="B9930" s="79">
        <v>44301</v>
      </c>
      <c r="F9930" s="81" t="s">
        <v>5990</v>
      </c>
      <c r="G9930" s="79" t="s">
        <v>6007</v>
      </c>
      <c r="H9930" s="80" t="s">
        <v>5988</v>
      </c>
      <c r="K9930" s="96">
        <v>13946.454615999999</v>
      </c>
      <c r="L9930" s="80" t="s">
        <v>6605</v>
      </c>
      <c r="M9930" s="97" t="s">
        <v>6379</v>
      </c>
    </row>
    <row r="9931" spans="2:13" ht="13.5" customHeight="1" x14ac:dyDescent="0.2">
      <c r="B9931" s="79">
        <v>44301</v>
      </c>
      <c r="F9931" s="81" t="s">
        <v>5990</v>
      </c>
      <c r="G9931" s="79" t="s">
        <v>6007</v>
      </c>
      <c r="H9931" s="80" t="s">
        <v>5988</v>
      </c>
      <c r="K9931" s="96">
        <v>16021.644676</v>
      </c>
      <c r="L9931" s="80" t="s">
        <v>6604</v>
      </c>
      <c r="M9931" s="97" t="s">
        <v>6379</v>
      </c>
    </row>
    <row r="9932" spans="2:13" ht="13.5" customHeight="1" x14ac:dyDescent="0.2">
      <c r="B9932" s="79">
        <v>44301</v>
      </c>
      <c r="F9932" s="81" t="s">
        <v>5990</v>
      </c>
      <c r="G9932" s="79" t="s">
        <v>6007</v>
      </c>
      <c r="H9932" s="80" t="s">
        <v>5988</v>
      </c>
      <c r="K9932" s="96">
        <v>16021.644676</v>
      </c>
      <c r="L9932" s="80" t="s">
        <v>6604</v>
      </c>
      <c r="M9932" s="97" t="s">
        <v>6379</v>
      </c>
    </row>
    <row r="9933" spans="2:13" ht="13.5" customHeight="1" x14ac:dyDescent="0.2">
      <c r="B9933" s="79">
        <v>44301</v>
      </c>
      <c r="F9933" s="81" t="s">
        <v>5990</v>
      </c>
      <c r="G9933" s="79" t="s">
        <v>6007</v>
      </c>
      <c r="H9933" s="80" t="s">
        <v>5988</v>
      </c>
      <c r="K9933" s="96">
        <v>16021.644676</v>
      </c>
      <c r="L9933" s="80" t="s">
        <v>6604</v>
      </c>
      <c r="M9933" s="97" t="s">
        <v>6379</v>
      </c>
    </row>
    <row r="9934" spans="2:13" ht="13.5" customHeight="1" x14ac:dyDescent="0.2">
      <c r="B9934" s="79">
        <v>44301</v>
      </c>
      <c r="F9934" s="81" t="s">
        <v>5990</v>
      </c>
      <c r="G9934" s="79" t="s">
        <v>6007</v>
      </c>
      <c r="H9934" s="80" t="s">
        <v>5988</v>
      </c>
      <c r="K9934" s="96">
        <v>16021.644676</v>
      </c>
      <c r="L9934" s="80" t="s">
        <v>6604</v>
      </c>
      <c r="M9934" s="97" t="s">
        <v>6379</v>
      </c>
    </row>
    <row r="9935" spans="2:13" ht="13.5" customHeight="1" x14ac:dyDescent="0.2">
      <c r="B9935" s="79">
        <v>44301</v>
      </c>
      <c r="F9935" s="81" t="s">
        <v>5990</v>
      </c>
      <c r="G9935" s="79" t="s">
        <v>6007</v>
      </c>
      <c r="H9935" s="80" t="s">
        <v>5988</v>
      </c>
      <c r="K9935" s="96">
        <v>16021.644676</v>
      </c>
      <c r="L9935" s="80" t="s">
        <v>6604</v>
      </c>
      <c r="M9935" s="97" t="s">
        <v>6379</v>
      </c>
    </row>
    <row r="9936" spans="2:13" ht="13.5" customHeight="1" x14ac:dyDescent="0.2">
      <c r="B9936" s="79">
        <v>44301</v>
      </c>
      <c r="F9936" s="81" t="s">
        <v>5990</v>
      </c>
      <c r="G9936" s="79" t="s">
        <v>6007</v>
      </c>
      <c r="H9936" s="80" t="s">
        <v>5988</v>
      </c>
      <c r="K9936" s="96">
        <v>16021.644676</v>
      </c>
      <c r="L9936" s="80" t="s">
        <v>6604</v>
      </c>
      <c r="M9936" s="97" t="s">
        <v>6379</v>
      </c>
    </row>
    <row r="9937" spans="2:13" ht="13.5" customHeight="1" x14ac:dyDescent="0.2">
      <c r="B9937" s="79">
        <v>44301</v>
      </c>
      <c r="F9937" s="81" t="s">
        <v>5990</v>
      </c>
      <c r="G9937" s="79" t="s">
        <v>6007</v>
      </c>
      <c r="H9937" s="80" t="s">
        <v>5988</v>
      </c>
      <c r="K9937" s="96">
        <v>9136.723328</v>
      </c>
      <c r="L9937" s="80" t="s">
        <v>6388</v>
      </c>
      <c r="M9937" s="97" t="s">
        <v>6379</v>
      </c>
    </row>
    <row r="9938" spans="2:13" ht="13.5" customHeight="1" x14ac:dyDescent="0.2">
      <c r="B9938" s="79">
        <v>44301</v>
      </c>
      <c r="F9938" s="81" t="s">
        <v>5990</v>
      </c>
      <c r="G9938" s="79" t="s">
        <v>6007</v>
      </c>
      <c r="H9938" s="80" t="s">
        <v>5988</v>
      </c>
      <c r="K9938" s="96">
        <v>10523.126899999999</v>
      </c>
      <c r="L9938" s="80" t="s">
        <v>6387</v>
      </c>
      <c r="M9938" s="97" t="s">
        <v>6379</v>
      </c>
    </row>
    <row r="9939" spans="2:13" ht="13.5" customHeight="1" x14ac:dyDescent="0.2">
      <c r="B9939" s="79">
        <v>44301</v>
      </c>
      <c r="F9939" s="81" t="s">
        <v>5990</v>
      </c>
      <c r="G9939" s="79" t="s">
        <v>6007</v>
      </c>
      <c r="H9939" s="80" t="s">
        <v>5988</v>
      </c>
      <c r="K9939" s="96">
        <v>17484.58008</v>
      </c>
      <c r="L9939" s="80" t="s">
        <v>6386</v>
      </c>
      <c r="M9939" s="97" t="s">
        <v>6379</v>
      </c>
    </row>
    <row r="9940" spans="2:13" ht="13.5" customHeight="1" x14ac:dyDescent="0.2">
      <c r="B9940" s="79">
        <v>44301</v>
      </c>
      <c r="F9940" s="81" t="s">
        <v>5990</v>
      </c>
      <c r="G9940" s="79" t="s">
        <v>6007</v>
      </c>
      <c r="H9940" s="80" t="s">
        <v>5988</v>
      </c>
      <c r="K9940" s="96">
        <v>10526.070431999999</v>
      </c>
      <c r="L9940" s="80" t="s">
        <v>6385</v>
      </c>
      <c r="M9940" s="97" t="s">
        <v>6379</v>
      </c>
    </row>
    <row r="9941" spans="2:13" ht="13.5" customHeight="1" x14ac:dyDescent="0.2">
      <c r="B9941" s="79">
        <v>44301</v>
      </c>
      <c r="F9941" s="81" t="s">
        <v>5990</v>
      </c>
      <c r="G9941" s="79" t="s">
        <v>6007</v>
      </c>
      <c r="H9941" s="80" t="s">
        <v>5988</v>
      </c>
      <c r="K9941" s="96">
        <v>9222.0857560000004</v>
      </c>
      <c r="L9941" s="80" t="s">
        <v>6383</v>
      </c>
      <c r="M9941" s="97" t="s">
        <v>6379</v>
      </c>
    </row>
    <row r="9942" spans="2:13" ht="13.5" customHeight="1" x14ac:dyDescent="0.2">
      <c r="B9942" s="79">
        <v>44301</v>
      </c>
      <c r="F9942" s="81" t="s">
        <v>5990</v>
      </c>
      <c r="G9942" s="79" t="s">
        <v>6007</v>
      </c>
      <c r="H9942" s="80" t="s">
        <v>5988</v>
      </c>
      <c r="K9942" s="96">
        <v>9242.6904799999993</v>
      </c>
      <c r="L9942" s="80" t="s">
        <v>6382</v>
      </c>
      <c r="M9942" s="97" t="s">
        <v>6379</v>
      </c>
    </row>
    <row r="9943" spans="2:13" ht="13.5" customHeight="1" x14ac:dyDescent="0.2">
      <c r="B9943" s="79">
        <v>44301</v>
      </c>
      <c r="F9943" s="81" t="s">
        <v>5990</v>
      </c>
      <c r="G9943" s="79" t="s">
        <v>6007</v>
      </c>
      <c r="H9943" s="80" t="s">
        <v>5988</v>
      </c>
      <c r="K9943" s="96">
        <v>10128.693612000001</v>
      </c>
      <c r="L9943" s="80" t="s">
        <v>6381</v>
      </c>
      <c r="M9943" s="97" t="s">
        <v>6379</v>
      </c>
    </row>
    <row r="9944" spans="2:13" ht="13.5" customHeight="1" x14ac:dyDescent="0.2">
      <c r="B9944" s="79">
        <v>44301</v>
      </c>
      <c r="F9944" s="81" t="s">
        <v>5990</v>
      </c>
      <c r="G9944" s="79" t="s">
        <v>6007</v>
      </c>
      <c r="H9944" s="80" t="s">
        <v>5988</v>
      </c>
      <c r="K9944" s="96">
        <v>11535.701908000001</v>
      </c>
      <c r="L9944" s="80" t="s">
        <v>6380</v>
      </c>
      <c r="M9944" s="97" t="s">
        <v>6379</v>
      </c>
    </row>
    <row r="9945" spans="2:13" ht="13.5" customHeight="1" x14ac:dyDescent="0.2">
      <c r="B9945" s="79">
        <v>44301</v>
      </c>
      <c r="F9945" s="81" t="s">
        <v>5990</v>
      </c>
      <c r="G9945" s="79" t="s">
        <v>6007</v>
      </c>
      <c r="H9945" s="80" t="s">
        <v>5988</v>
      </c>
      <c r="K9945" s="96">
        <v>11535.701908000001</v>
      </c>
      <c r="L9945" s="80" t="s">
        <v>6380</v>
      </c>
      <c r="M9945" s="97" t="s">
        <v>6379</v>
      </c>
    </row>
    <row r="9946" spans="2:13" ht="13.5" customHeight="1" x14ac:dyDescent="0.2">
      <c r="B9946" s="79">
        <v>44322</v>
      </c>
      <c r="F9946" s="81" t="s">
        <v>5990</v>
      </c>
      <c r="G9946" s="79" t="s">
        <v>6007</v>
      </c>
      <c r="H9946" s="80" t="s">
        <v>5988</v>
      </c>
      <c r="K9946" s="96">
        <v>16544.665245</v>
      </c>
      <c r="L9946" s="80" t="s">
        <v>6550</v>
      </c>
      <c r="M9946" s="97" t="s">
        <v>6012</v>
      </c>
    </row>
    <row r="9947" spans="2:13" ht="13.5" customHeight="1" x14ac:dyDescent="0.2">
      <c r="B9947" s="79">
        <v>44322</v>
      </c>
      <c r="F9947" s="81" t="s">
        <v>5990</v>
      </c>
      <c r="G9947" s="79" t="s">
        <v>6007</v>
      </c>
      <c r="H9947" s="80" t="s">
        <v>5988</v>
      </c>
      <c r="K9947" s="96">
        <v>21536.106624</v>
      </c>
      <c r="L9947" s="80" t="s">
        <v>6275</v>
      </c>
      <c r="M9947" s="97" t="s">
        <v>6012</v>
      </c>
    </row>
    <row r="9948" spans="2:13" ht="13.5" customHeight="1" x14ac:dyDescent="0.2">
      <c r="B9948" s="79">
        <v>44322</v>
      </c>
      <c r="F9948" s="81" t="s">
        <v>5990</v>
      </c>
      <c r="G9948" s="79" t="s">
        <v>6007</v>
      </c>
      <c r="H9948" s="80" t="s">
        <v>5988</v>
      </c>
      <c r="K9948" s="96">
        <v>4153.1389829999998</v>
      </c>
      <c r="L9948" s="80" t="s">
        <v>6378</v>
      </c>
      <c r="M9948" s="97" t="s">
        <v>6012</v>
      </c>
    </row>
    <row r="9949" spans="2:13" ht="13.5" customHeight="1" x14ac:dyDescent="0.2">
      <c r="B9949" s="79">
        <v>44322</v>
      </c>
      <c r="F9949" s="81" t="s">
        <v>5990</v>
      </c>
      <c r="G9949" s="79" t="s">
        <v>6007</v>
      </c>
      <c r="H9949" s="80" t="s">
        <v>5988</v>
      </c>
      <c r="K9949" s="96">
        <v>8760.8503920000003</v>
      </c>
      <c r="L9949" s="80" t="s">
        <v>6274</v>
      </c>
      <c r="M9949" s="97" t="s">
        <v>6012</v>
      </c>
    </row>
    <row r="9950" spans="2:13" ht="13.5" customHeight="1" x14ac:dyDescent="0.2">
      <c r="B9950" s="79">
        <v>44322</v>
      </c>
      <c r="F9950" s="81" t="s">
        <v>5990</v>
      </c>
      <c r="G9950" s="79" t="s">
        <v>6007</v>
      </c>
      <c r="H9950" s="80" t="s">
        <v>5988</v>
      </c>
      <c r="K9950" s="96">
        <v>9838.2460769999998</v>
      </c>
      <c r="L9950" s="80" t="s">
        <v>6549</v>
      </c>
      <c r="M9950" s="97" t="s">
        <v>6012</v>
      </c>
    </row>
    <row r="9951" spans="2:13" ht="13.5" customHeight="1" x14ac:dyDescent="0.2">
      <c r="B9951" s="79">
        <v>44322</v>
      </c>
      <c r="F9951" s="81" t="s">
        <v>5990</v>
      </c>
      <c r="G9951" s="79" t="s">
        <v>6007</v>
      </c>
      <c r="H9951" s="80" t="s">
        <v>5988</v>
      </c>
      <c r="K9951" s="96">
        <v>11730.330005999998</v>
      </c>
      <c r="L9951" s="80" t="s">
        <v>6273</v>
      </c>
      <c r="M9951" s="97" t="s">
        <v>6012</v>
      </c>
    </row>
    <row r="9952" spans="2:13" ht="13.5" customHeight="1" x14ac:dyDescent="0.2">
      <c r="B9952" s="79">
        <v>44322</v>
      </c>
      <c r="F9952" s="81" t="s">
        <v>5990</v>
      </c>
      <c r="G9952" s="79" t="s">
        <v>6007</v>
      </c>
      <c r="H9952" s="80" t="s">
        <v>5988</v>
      </c>
      <c r="K9952" s="96">
        <v>6998.6442989999996</v>
      </c>
      <c r="L9952" s="80" t="s">
        <v>6272</v>
      </c>
      <c r="M9952" s="97" t="s">
        <v>6012</v>
      </c>
    </row>
    <row r="9953" spans="2:13" ht="13.5" customHeight="1" x14ac:dyDescent="0.2">
      <c r="B9953" s="79">
        <v>44322</v>
      </c>
      <c r="F9953" s="81" t="s">
        <v>5990</v>
      </c>
      <c r="G9953" s="79" t="s">
        <v>6007</v>
      </c>
      <c r="H9953" s="80" t="s">
        <v>5988</v>
      </c>
      <c r="K9953" s="96">
        <v>8932.0529939999997</v>
      </c>
      <c r="L9953" s="80" t="s">
        <v>6377</v>
      </c>
      <c r="M9953" s="97" t="s">
        <v>6012</v>
      </c>
    </row>
    <row r="9954" spans="2:13" ht="13.5" customHeight="1" x14ac:dyDescent="0.2">
      <c r="B9954" s="79">
        <v>44322</v>
      </c>
      <c r="F9954" s="81" t="s">
        <v>5990</v>
      </c>
      <c r="G9954" s="79" t="s">
        <v>6007</v>
      </c>
      <c r="H9954" s="80" t="s">
        <v>5988</v>
      </c>
      <c r="K9954" s="96">
        <v>8793.3198510000002</v>
      </c>
      <c r="L9954" s="80" t="s">
        <v>6271</v>
      </c>
      <c r="M9954" s="97" t="s">
        <v>6012</v>
      </c>
    </row>
    <row r="9955" spans="2:13" ht="13.5" customHeight="1" x14ac:dyDescent="0.2">
      <c r="B9955" s="79">
        <v>44322</v>
      </c>
      <c r="F9955" s="81" t="s">
        <v>5990</v>
      </c>
      <c r="G9955" s="79" t="s">
        <v>6007</v>
      </c>
      <c r="H9955" s="80" t="s">
        <v>5988</v>
      </c>
      <c r="K9955" s="96">
        <v>6529.3130279999996</v>
      </c>
      <c r="L9955" s="80" t="s">
        <v>6548</v>
      </c>
      <c r="M9955" s="97" t="s">
        <v>6012</v>
      </c>
    </row>
    <row r="9956" spans="2:13" ht="13.5" customHeight="1" x14ac:dyDescent="0.2">
      <c r="B9956" s="79">
        <v>44322</v>
      </c>
      <c r="F9956" s="81" t="s">
        <v>5990</v>
      </c>
      <c r="G9956" s="79" t="s">
        <v>6007</v>
      </c>
      <c r="H9956" s="80" t="s">
        <v>5988</v>
      </c>
      <c r="K9956" s="96">
        <v>8433.204033</v>
      </c>
      <c r="L9956" s="80" t="s">
        <v>6586</v>
      </c>
      <c r="M9956" s="97" t="s">
        <v>6012</v>
      </c>
    </row>
    <row r="9957" spans="2:13" ht="13.5" customHeight="1" x14ac:dyDescent="0.2">
      <c r="B9957" s="79">
        <v>44322</v>
      </c>
      <c r="F9957" s="81" t="s">
        <v>5990</v>
      </c>
      <c r="G9957" s="79" t="s">
        <v>6007</v>
      </c>
      <c r="H9957" s="80" t="s">
        <v>5988</v>
      </c>
      <c r="K9957" s="96">
        <v>5868.1167720000003</v>
      </c>
      <c r="L9957" s="80" t="s">
        <v>6547</v>
      </c>
      <c r="M9957" s="97" t="s">
        <v>6012</v>
      </c>
    </row>
    <row r="9958" spans="2:13" ht="13.5" customHeight="1" x14ac:dyDescent="0.2">
      <c r="B9958" s="79">
        <v>44322</v>
      </c>
      <c r="F9958" s="81" t="s">
        <v>5990</v>
      </c>
      <c r="G9958" s="79" t="s">
        <v>6007</v>
      </c>
      <c r="H9958" s="80" t="s">
        <v>5988</v>
      </c>
      <c r="K9958" s="96">
        <v>9962.2203750000008</v>
      </c>
      <c r="L9958" s="80" t="s">
        <v>6547</v>
      </c>
      <c r="M9958" s="97" t="s">
        <v>6012</v>
      </c>
    </row>
    <row r="9959" spans="2:13" ht="13.5" customHeight="1" x14ac:dyDescent="0.2">
      <c r="B9959" s="79">
        <v>44322</v>
      </c>
      <c r="F9959" s="81" t="s">
        <v>5990</v>
      </c>
      <c r="G9959" s="79" t="s">
        <v>6007</v>
      </c>
      <c r="H9959" s="80" t="s">
        <v>5988</v>
      </c>
      <c r="K9959" s="96">
        <v>10227.879584999999</v>
      </c>
      <c r="L9959" s="80" t="s">
        <v>6270</v>
      </c>
      <c r="M9959" s="97" t="s">
        <v>6012</v>
      </c>
    </row>
    <row r="9960" spans="2:13" ht="13.5" customHeight="1" x14ac:dyDescent="0.2">
      <c r="B9960" s="79">
        <v>44322</v>
      </c>
      <c r="F9960" s="81" t="s">
        <v>5990</v>
      </c>
      <c r="G9960" s="79" t="s">
        <v>6007</v>
      </c>
      <c r="H9960" s="80" t="s">
        <v>5988</v>
      </c>
      <c r="K9960" s="96">
        <v>5472.5797259999999</v>
      </c>
      <c r="L9960" s="80" t="s">
        <v>6270</v>
      </c>
      <c r="M9960" s="97" t="s">
        <v>6012</v>
      </c>
    </row>
    <row r="9961" spans="2:13" ht="13.5" customHeight="1" x14ac:dyDescent="0.2">
      <c r="B9961" s="79">
        <v>44322</v>
      </c>
      <c r="F9961" s="81" t="s">
        <v>5990</v>
      </c>
      <c r="G9961" s="79" t="s">
        <v>6007</v>
      </c>
      <c r="H9961" s="80" t="s">
        <v>5988</v>
      </c>
      <c r="K9961" s="96">
        <v>30949.297964999998</v>
      </c>
      <c r="L9961" s="80" t="s">
        <v>6269</v>
      </c>
      <c r="M9961" s="97" t="s">
        <v>6012</v>
      </c>
    </row>
    <row r="9962" spans="2:13" ht="13.5" customHeight="1" x14ac:dyDescent="0.2">
      <c r="B9962" s="79">
        <v>44322</v>
      </c>
      <c r="F9962" s="81" t="s">
        <v>5990</v>
      </c>
      <c r="G9962" s="79" t="s">
        <v>6007</v>
      </c>
      <c r="H9962" s="80" t="s">
        <v>5988</v>
      </c>
      <c r="K9962" s="96">
        <v>9885.4743809999982</v>
      </c>
      <c r="L9962" s="80" t="s">
        <v>6376</v>
      </c>
      <c r="M9962" s="97" t="s">
        <v>6012</v>
      </c>
    </row>
    <row r="9963" spans="2:13" ht="13.5" customHeight="1" x14ac:dyDescent="0.2">
      <c r="B9963" s="79">
        <v>44322</v>
      </c>
      <c r="F9963" s="81" t="s">
        <v>5990</v>
      </c>
      <c r="G9963" s="79" t="s">
        <v>6007</v>
      </c>
      <c r="H9963" s="80" t="s">
        <v>5988</v>
      </c>
      <c r="K9963" s="96">
        <v>10894.979378999999</v>
      </c>
      <c r="L9963" s="80" t="s">
        <v>6268</v>
      </c>
      <c r="M9963" s="97" t="s">
        <v>6012</v>
      </c>
    </row>
    <row r="9964" spans="2:13" ht="13.5" customHeight="1" x14ac:dyDescent="0.2">
      <c r="B9964" s="79">
        <v>44322</v>
      </c>
      <c r="F9964" s="81" t="s">
        <v>5990</v>
      </c>
      <c r="G9964" s="79" t="s">
        <v>6007</v>
      </c>
      <c r="H9964" s="80" t="s">
        <v>5988</v>
      </c>
      <c r="K9964" s="96">
        <v>6874.6700009999995</v>
      </c>
      <c r="L9964" s="80" t="s">
        <v>6375</v>
      </c>
      <c r="M9964" s="97" t="s">
        <v>6012</v>
      </c>
    </row>
    <row r="9965" spans="2:13" ht="13.5" customHeight="1" x14ac:dyDescent="0.2">
      <c r="B9965" s="79">
        <v>44322</v>
      </c>
      <c r="F9965" s="81" t="s">
        <v>5990</v>
      </c>
      <c r="G9965" s="79" t="s">
        <v>6007</v>
      </c>
      <c r="H9965" s="80" t="s">
        <v>5988</v>
      </c>
      <c r="K9965" s="96">
        <v>11098.65144</v>
      </c>
      <c r="L9965" s="80" t="s">
        <v>6374</v>
      </c>
      <c r="M9965" s="97" t="s">
        <v>6012</v>
      </c>
    </row>
    <row r="9966" spans="2:13" ht="13.5" customHeight="1" x14ac:dyDescent="0.2">
      <c r="B9966" s="79">
        <v>44322</v>
      </c>
      <c r="F9966" s="81" t="s">
        <v>5990</v>
      </c>
      <c r="G9966" s="79" t="s">
        <v>6007</v>
      </c>
      <c r="H9966" s="80" t="s">
        <v>5988</v>
      </c>
      <c r="K9966" s="96">
        <v>7441.4096489999993</v>
      </c>
      <c r="L9966" s="80" t="s">
        <v>6373</v>
      </c>
      <c r="M9966" s="97" t="s">
        <v>6012</v>
      </c>
    </row>
    <row r="9967" spans="2:13" ht="13.5" customHeight="1" x14ac:dyDescent="0.2">
      <c r="B9967" s="79">
        <v>44322</v>
      </c>
      <c r="F9967" s="81" t="s">
        <v>5990</v>
      </c>
      <c r="G9967" s="79" t="s">
        <v>6007</v>
      </c>
      <c r="H9967" s="80" t="s">
        <v>5988</v>
      </c>
      <c r="K9967" s="96">
        <v>10334.143269</v>
      </c>
      <c r="L9967" s="80" t="s">
        <v>6372</v>
      </c>
      <c r="M9967" s="97" t="s">
        <v>6012</v>
      </c>
    </row>
    <row r="9968" spans="2:13" ht="13.5" customHeight="1" x14ac:dyDescent="0.2">
      <c r="B9968" s="79">
        <v>44322</v>
      </c>
      <c r="F9968" s="81" t="s">
        <v>5990</v>
      </c>
      <c r="G9968" s="79" t="s">
        <v>6007</v>
      </c>
      <c r="H9968" s="80" t="s">
        <v>5988</v>
      </c>
      <c r="K9968" s="96">
        <v>10334.143269</v>
      </c>
      <c r="L9968" s="80" t="s">
        <v>6372</v>
      </c>
      <c r="M9968" s="97" t="s">
        <v>6012</v>
      </c>
    </row>
    <row r="9969" spans="2:13" ht="13.5" customHeight="1" x14ac:dyDescent="0.2">
      <c r="B9969" s="79">
        <v>44322</v>
      </c>
      <c r="F9969" s="81" t="s">
        <v>5990</v>
      </c>
      <c r="G9969" s="79" t="s">
        <v>6007</v>
      </c>
      <c r="H9969" s="80" t="s">
        <v>5988</v>
      </c>
      <c r="K9969" s="96">
        <v>14502.041096999999</v>
      </c>
      <c r="L9969" s="80" t="s">
        <v>6267</v>
      </c>
      <c r="M9969" s="97" t="s">
        <v>6012</v>
      </c>
    </row>
    <row r="9970" spans="2:13" ht="13.5" customHeight="1" x14ac:dyDescent="0.2">
      <c r="B9970" s="79">
        <v>44322</v>
      </c>
      <c r="F9970" s="81" t="s">
        <v>5990</v>
      </c>
      <c r="G9970" s="79" t="s">
        <v>6007</v>
      </c>
      <c r="H9970" s="80" t="s">
        <v>5988</v>
      </c>
      <c r="K9970" s="96">
        <v>14023.854519</v>
      </c>
      <c r="L9970" s="80" t="s">
        <v>6371</v>
      </c>
      <c r="M9970" s="97" t="s">
        <v>6012</v>
      </c>
    </row>
    <row r="9971" spans="2:13" ht="13.5" customHeight="1" x14ac:dyDescent="0.2">
      <c r="B9971" s="79">
        <v>44322</v>
      </c>
      <c r="F9971" s="81" t="s">
        <v>5990</v>
      </c>
      <c r="G9971" s="79" t="s">
        <v>6007</v>
      </c>
      <c r="H9971" s="80" t="s">
        <v>5988</v>
      </c>
      <c r="K9971" s="96">
        <v>11172.445664999999</v>
      </c>
      <c r="L9971" s="80" t="s">
        <v>6370</v>
      </c>
      <c r="M9971" s="97" t="s">
        <v>6012</v>
      </c>
    </row>
    <row r="9972" spans="2:13" ht="13.5" customHeight="1" x14ac:dyDescent="0.2">
      <c r="B9972" s="79">
        <v>44322</v>
      </c>
      <c r="F9972" s="81" t="s">
        <v>5990</v>
      </c>
      <c r="G9972" s="79" t="s">
        <v>6007</v>
      </c>
      <c r="H9972" s="80" t="s">
        <v>5988</v>
      </c>
      <c r="K9972" s="96">
        <v>12899.230529999999</v>
      </c>
      <c r="L9972" s="80" t="s">
        <v>6369</v>
      </c>
      <c r="M9972" s="97" t="s">
        <v>6012</v>
      </c>
    </row>
    <row r="9973" spans="2:13" ht="13.5" customHeight="1" x14ac:dyDescent="0.2">
      <c r="B9973" s="79">
        <v>44322</v>
      </c>
      <c r="F9973" s="81" t="s">
        <v>5990</v>
      </c>
      <c r="G9973" s="79" t="s">
        <v>6007</v>
      </c>
      <c r="H9973" s="80" t="s">
        <v>5988</v>
      </c>
      <c r="K9973" s="96">
        <v>8896.6317660000004</v>
      </c>
      <c r="L9973" s="80" t="s">
        <v>6266</v>
      </c>
      <c r="M9973" s="97" t="s">
        <v>6012</v>
      </c>
    </row>
    <row r="9974" spans="2:13" ht="13.5" customHeight="1" x14ac:dyDescent="0.2">
      <c r="B9974" s="79">
        <v>44322</v>
      </c>
      <c r="F9974" s="81" t="s">
        <v>5990</v>
      </c>
      <c r="G9974" s="79" t="s">
        <v>6007</v>
      </c>
      <c r="H9974" s="80" t="s">
        <v>5988</v>
      </c>
      <c r="K9974" s="96">
        <v>10071.435828</v>
      </c>
      <c r="L9974" s="80" t="s">
        <v>6368</v>
      </c>
      <c r="M9974" s="97" t="s">
        <v>6012</v>
      </c>
    </row>
    <row r="9975" spans="2:13" ht="13.5" customHeight="1" x14ac:dyDescent="0.2">
      <c r="B9975" s="79">
        <v>44322</v>
      </c>
      <c r="F9975" s="81" t="s">
        <v>5990</v>
      </c>
      <c r="G9975" s="79" t="s">
        <v>6007</v>
      </c>
      <c r="H9975" s="80" t="s">
        <v>5988</v>
      </c>
      <c r="K9975" s="96">
        <v>7650.985247999999</v>
      </c>
      <c r="L9975" s="80" t="s">
        <v>6265</v>
      </c>
      <c r="M9975" s="97" t="s">
        <v>6012</v>
      </c>
    </row>
    <row r="9976" spans="2:13" ht="13.5" customHeight="1" x14ac:dyDescent="0.2">
      <c r="B9976" s="79">
        <v>44322</v>
      </c>
      <c r="F9976" s="81" t="s">
        <v>5990</v>
      </c>
      <c r="G9976" s="79" t="s">
        <v>6007</v>
      </c>
      <c r="H9976" s="80" t="s">
        <v>5988</v>
      </c>
      <c r="K9976" s="96">
        <v>3680.855943</v>
      </c>
      <c r="L9976" s="80" t="s">
        <v>6585</v>
      </c>
      <c r="M9976" s="97" t="s">
        <v>6012</v>
      </c>
    </row>
    <row r="9977" spans="2:13" ht="13.5" customHeight="1" x14ac:dyDescent="0.2">
      <c r="B9977" s="79">
        <v>44322</v>
      </c>
      <c r="F9977" s="81" t="s">
        <v>5990</v>
      </c>
      <c r="G9977" s="79" t="s">
        <v>6007</v>
      </c>
      <c r="H9977" s="80" t="s">
        <v>5988</v>
      </c>
      <c r="K9977" s="96">
        <v>10942.207682999999</v>
      </c>
      <c r="L9977" s="80" t="s">
        <v>6367</v>
      </c>
      <c r="M9977" s="97" t="s">
        <v>6012</v>
      </c>
    </row>
    <row r="9978" spans="2:13" ht="13.5" customHeight="1" x14ac:dyDescent="0.2">
      <c r="B9978" s="79">
        <v>44322</v>
      </c>
      <c r="F9978" s="81" t="s">
        <v>5990</v>
      </c>
      <c r="G9978" s="79" t="s">
        <v>6007</v>
      </c>
      <c r="H9978" s="80" t="s">
        <v>5988</v>
      </c>
      <c r="K9978" s="96">
        <v>9613.9116329999997</v>
      </c>
      <c r="L9978" s="80" t="s">
        <v>6367</v>
      </c>
      <c r="M9978" s="97" t="s">
        <v>6012</v>
      </c>
    </row>
    <row r="9979" spans="2:13" ht="13.5" customHeight="1" x14ac:dyDescent="0.2">
      <c r="B9979" s="79">
        <v>44322</v>
      </c>
      <c r="F9979" s="81" t="s">
        <v>5990</v>
      </c>
      <c r="G9979" s="79" t="s">
        <v>6007</v>
      </c>
      <c r="H9979" s="80" t="s">
        <v>5988</v>
      </c>
      <c r="K9979" s="96">
        <v>8967.4742220000007</v>
      </c>
      <c r="L9979" s="80" t="s">
        <v>6264</v>
      </c>
      <c r="M9979" s="97" t="s">
        <v>6012</v>
      </c>
    </row>
    <row r="9980" spans="2:13" ht="13.5" customHeight="1" x14ac:dyDescent="0.2">
      <c r="B9980" s="79">
        <v>44322</v>
      </c>
      <c r="F9980" s="81" t="s">
        <v>5990</v>
      </c>
      <c r="G9980" s="79" t="s">
        <v>6007</v>
      </c>
      <c r="H9980" s="80" t="s">
        <v>5988</v>
      </c>
      <c r="K9980" s="96">
        <v>14667.340161</v>
      </c>
      <c r="L9980" s="80" t="s">
        <v>6263</v>
      </c>
      <c r="M9980" s="97" t="s">
        <v>6012</v>
      </c>
    </row>
    <row r="9981" spans="2:13" ht="13.5" customHeight="1" x14ac:dyDescent="0.2">
      <c r="B9981" s="79">
        <v>44322</v>
      </c>
      <c r="F9981" s="81" t="s">
        <v>5990</v>
      </c>
      <c r="G9981" s="79" t="s">
        <v>6007</v>
      </c>
      <c r="H9981" s="80" t="s">
        <v>5988</v>
      </c>
      <c r="K9981" s="96">
        <v>10018.303985999999</v>
      </c>
      <c r="L9981" s="80" t="s">
        <v>6262</v>
      </c>
      <c r="M9981" s="97" t="s">
        <v>6012</v>
      </c>
    </row>
    <row r="9982" spans="2:13" ht="13.5" customHeight="1" x14ac:dyDescent="0.2">
      <c r="B9982" s="79">
        <v>44322</v>
      </c>
      <c r="F9982" s="81" t="s">
        <v>5990</v>
      </c>
      <c r="G9982" s="79" t="s">
        <v>6007</v>
      </c>
      <c r="H9982" s="80" t="s">
        <v>5988</v>
      </c>
      <c r="K9982" s="96">
        <v>12784.111539</v>
      </c>
      <c r="L9982" s="80" t="s">
        <v>6261</v>
      </c>
      <c r="M9982" s="97" t="s">
        <v>6012</v>
      </c>
    </row>
    <row r="9983" spans="2:13" ht="13.5" customHeight="1" x14ac:dyDescent="0.2">
      <c r="B9983" s="79">
        <v>44322</v>
      </c>
      <c r="F9983" s="81" t="s">
        <v>5990</v>
      </c>
      <c r="G9983" s="79" t="s">
        <v>6007</v>
      </c>
      <c r="H9983" s="80" t="s">
        <v>5988</v>
      </c>
      <c r="K9983" s="96">
        <v>10419.744569999999</v>
      </c>
      <c r="L9983" s="80" t="s">
        <v>6260</v>
      </c>
      <c r="M9983" s="97" t="s">
        <v>6012</v>
      </c>
    </row>
    <row r="9984" spans="2:13" ht="13.5" customHeight="1" x14ac:dyDescent="0.2">
      <c r="B9984" s="79">
        <v>44322</v>
      </c>
      <c r="F9984" s="81" t="s">
        <v>5990</v>
      </c>
      <c r="G9984" s="79" t="s">
        <v>6007</v>
      </c>
      <c r="H9984" s="80" t="s">
        <v>5988</v>
      </c>
      <c r="K9984" s="96">
        <v>6086.5476779999999</v>
      </c>
      <c r="L9984" s="80" t="s">
        <v>6259</v>
      </c>
      <c r="M9984" s="97" t="s">
        <v>6012</v>
      </c>
    </row>
    <row r="9985" spans="2:13" ht="13.5" customHeight="1" x14ac:dyDescent="0.2">
      <c r="B9985" s="79">
        <v>44322</v>
      </c>
      <c r="F9985" s="81" t="s">
        <v>5990</v>
      </c>
      <c r="G9985" s="79" t="s">
        <v>6007</v>
      </c>
      <c r="H9985" s="80" t="s">
        <v>5988</v>
      </c>
      <c r="K9985" s="96">
        <v>5826.7920059999997</v>
      </c>
      <c r="L9985" s="80" t="s">
        <v>6366</v>
      </c>
      <c r="M9985" s="97" t="s">
        <v>6012</v>
      </c>
    </row>
    <row r="9986" spans="2:13" ht="13.5" customHeight="1" x14ac:dyDescent="0.2">
      <c r="B9986" s="79">
        <v>44322</v>
      </c>
      <c r="F9986" s="81" t="s">
        <v>5990</v>
      </c>
      <c r="G9986" s="79" t="s">
        <v>6007</v>
      </c>
      <c r="H9986" s="80" t="s">
        <v>5988</v>
      </c>
      <c r="K9986" s="96">
        <v>11346.600036</v>
      </c>
      <c r="L9986" s="80" t="s">
        <v>6258</v>
      </c>
      <c r="M9986" s="97" t="s">
        <v>6012</v>
      </c>
    </row>
    <row r="9987" spans="2:13" ht="13.5" customHeight="1" x14ac:dyDescent="0.2">
      <c r="B9987" s="79">
        <v>44322</v>
      </c>
      <c r="F9987" s="81" t="s">
        <v>5990</v>
      </c>
      <c r="G9987" s="79" t="s">
        <v>6007</v>
      </c>
      <c r="H9987" s="80" t="s">
        <v>5988</v>
      </c>
      <c r="K9987" s="96">
        <v>13601.751552</v>
      </c>
      <c r="L9987" s="80" t="s">
        <v>6583</v>
      </c>
      <c r="M9987" s="97" t="s">
        <v>6012</v>
      </c>
    </row>
    <row r="9988" spans="2:13" ht="13.5" customHeight="1" x14ac:dyDescent="0.2">
      <c r="B9988" s="79">
        <v>44322</v>
      </c>
      <c r="F9988" s="81" t="s">
        <v>5990</v>
      </c>
      <c r="G9988" s="79" t="s">
        <v>6007</v>
      </c>
      <c r="H9988" s="80" t="s">
        <v>5988</v>
      </c>
      <c r="K9988" s="96">
        <v>11036.664290999999</v>
      </c>
      <c r="L9988" s="80" t="s">
        <v>6257</v>
      </c>
      <c r="M9988" s="97" t="s">
        <v>6012</v>
      </c>
    </row>
    <row r="9989" spans="2:13" ht="13.5" customHeight="1" x14ac:dyDescent="0.2">
      <c r="B9989" s="79">
        <v>44322</v>
      </c>
      <c r="F9989" s="81" t="s">
        <v>5990</v>
      </c>
      <c r="G9989" s="79" t="s">
        <v>6007</v>
      </c>
      <c r="H9989" s="80" t="s">
        <v>5988</v>
      </c>
      <c r="K9989" s="96">
        <v>9354.1559610000004</v>
      </c>
      <c r="L9989" s="80" t="s">
        <v>6257</v>
      </c>
      <c r="M9989" s="97" t="s">
        <v>6012</v>
      </c>
    </row>
    <row r="9990" spans="2:13" ht="13.5" customHeight="1" x14ac:dyDescent="0.2">
      <c r="B9990" s="79">
        <v>44322</v>
      </c>
      <c r="F9990" s="81" t="s">
        <v>5990</v>
      </c>
      <c r="G9990" s="79" t="s">
        <v>6007</v>
      </c>
      <c r="H9990" s="80" t="s">
        <v>5988</v>
      </c>
      <c r="K9990" s="96">
        <v>10499.442333000001</v>
      </c>
      <c r="L9990" s="80" t="s">
        <v>6365</v>
      </c>
      <c r="M9990" s="97" t="s">
        <v>6012</v>
      </c>
    </row>
    <row r="9991" spans="2:13" ht="13.5" customHeight="1" x14ac:dyDescent="0.2">
      <c r="B9991" s="79">
        <v>44322</v>
      </c>
      <c r="F9991" s="81" t="s">
        <v>5990</v>
      </c>
      <c r="G9991" s="79" t="s">
        <v>6007</v>
      </c>
      <c r="H9991" s="80" t="s">
        <v>5988</v>
      </c>
      <c r="K9991" s="96">
        <v>6181.0042859999994</v>
      </c>
      <c r="L9991" s="80" t="s">
        <v>6365</v>
      </c>
      <c r="M9991" s="97" t="s">
        <v>6012</v>
      </c>
    </row>
    <row r="9992" spans="2:13" ht="13.5" customHeight="1" x14ac:dyDescent="0.2">
      <c r="B9992" s="79">
        <v>44322</v>
      </c>
      <c r="F9992" s="81" t="s">
        <v>5990</v>
      </c>
      <c r="G9992" s="79" t="s">
        <v>6007</v>
      </c>
      <c r="H9992" s="80" t="s">
        <v>5988</v>
      </c>
      <c r="K9992" s="96">
        <v>5779.5637019999995</v>
      </c>
      <c r="L9992" s="80" t="s">
        <v>6365</v>
      </c>
      <c r="M9992" s="97" t="s">
        <v>6012</v>
      </c>
    </row>
    <row r="9993" spans="2:13" ht="13.5" customHeight="1" x14ac:dyDescent="0.2">
      <c r="B9993" s="79">
        <v>44322</v>
      </c>
      <c r="F9993" s="81" t="s">
        <v>5990</v>
      </c>
      <c r="G9993" s="79" t="s">
        <v>6007</v>
      </c>
      <c r="H9993" s="80" t="s">
        <v>5988</v>
      </c>
      <c r="K9993" s="96">
        <v>7131.4739040000004</v>
      </c>
      <c r="L9993" s="80" t="s">
        <v>6546</v>
      </c>
      <c r="M9993" s="97" t="s">
        <v>6012</v>
      </c>
    </row>
    <row r="9994" spans="2:13" ht="13.5" customHeight="1" x14ac:dyDescent="0.2">
      <c r="B9994" s="79">
        <v>44322</v>
      </c>
      <c r="F9994" s="81" t="s">
        <v>5990</v>
      </c>
      <c r="G9994" s="79" t="s">
        <v>6007</v>
      </c>
      <c r="H9994" s="80" t="s">
        <v>5988</v>
      </c>
      <c r="K9994" s="96">
        <v>5865.1650029999992</v>
      </c>
      <c r="L9994" s="80" t="s">
        <v>6256</v>
      </c>
      <c r="M9994" s="97" t="s">
        <v>6012</v>
      </c>
    </row>
    <row r="9995" spans="2:13" ht="13.5" customHeight="1" x14ac:dyDescent="0.2">
      <c r="B9995" s="79">
        <v>44322</v>
      </c>
      <c r="F9995" s="81" t="s">
        <v>5990</v>
      </c>
      <c r="G9995" s="79" t="s">
        <v>6007</v>
      </c>
      <c r="H9995" s="80" t="s">
        <v>5988</v>
      </c>
      <c r="K9995" s="96">
        <v>9354.1559610000004</v>
      </c>
      <c r="L9995" s="80" t="s">
        <v>6255</v>
      </c>
      <c r="M9995" s="97" t="s">
        <v>6012</v>
      </c>
    </row>
    <row r="9996" spans="2:13" ht="13.5" customHeight="1" x14ac:dyDescent="0.2">
      <c r="B9996" s="79">
        <v>44322</v>
      </c>
      <c r="F9996" s="81" t="s">
        <v>5990</v>
      </c>
      <c r="G9996" s="79" t="s">
        <v>6007</v>
      </c>
      <c r="H9996" s="80" t="s">
        <v>5988</v>
      </c>
      <c r="K9996" s="96">
        <v>12246.889580999999</v>
      </c>
      <c r="L9996" s="80" t="s">
        <v>6255</v>
      </c>
      <c r="M9996" s="97" t="s">
        <v>6012</v>
      </c>
    </row>
    <row r="9997" spans="2:13" ht="13.5" customHeight="1" x14ac:dyDescent="0.2">
      <c r="B9997" s="79">
        <v>44322</v>
      </c>
      <c r="F9997" s="81" t="s">
        <v>5990</v>
      </c>
      <c r="G9997" s="79" t="s">
        <v>6007</v>
      </c>
      <c r="H9997" s="80" t="s">
        <v>5988</v>
      </c>
      <c r="K9997" s="96">
        <v>7550.6251020000009</v>
      </c>
      <c r="L9997" s="80" t="s">
        <v>6255</v>
      </c>
      <c r="M9997" s="97" t="s">
        <v>6012</v>
      </c>
    </row>
    <row r="9998" spans="2:13" ht="13.5" customHeight="1" x14ac:dyDescent="0.2">
      <c r="B9998" s="79">
        <v>44322</v>
      </c>
      <c r="F9998" s="81" t="s">
        <v>5990</v>
      </c>
      <c r="G9998" s="79" t="s">
        <v>6007</v>
      </c>
      <c r="H9998" s="80" t="s">
        <v>5988</v>
      </c>
      <c r="K9998" s="96">
        <v>6951.4159949999994</v>
      </c>
      <c r="L9998" s="80" t="s">
        <v>6254</v>
      </c>
      <c r="M9998" s="97" t="s">
        <v>6012</v>
      </c>
    </row>
    <row r="9999" spans="2:13" ht="13.5" customHeight="1" x14ac:dyDescent="0.2">
      <c r="B9999" s="79">
        <v>44322</v>
      </c>
      <c r="F9999" s="81" t="s">
        <v>5990</v>
      </c>
      <c r="G9999" s="79" t="s">
        <v>6007</v>
      </c>
      <c r="H9999" s="80" t="s">
        <v>5988</v>
      </c>
      <c r="K9999" s="96">
        <v>6951.4159949999994</v>
      </c>
      <c r="L9999" s="80" t="s">
        <v>6254</v>
      </c>
      <c r="M9999" s="97" t="s">
        <v>6012</v>
      </c>
    </row>
    <row r="10000" spans="2:13" ht="13.5" customHeight="1" x14ac:dyDescent="0.2">
      <c r="B10000" s="79">
        <v>44322</v>
      </c>
      <c r="F10000" s="81" t="s">
        <v>5990</v>
      </c>
      <c r="G10000" s="79" t="s">
        <v>6007</v>
      </c>
      <c r="H10000" s="80" t="s">
        <v>5988</v>
      </c>
      <c r="K10000" s="96">
        <v>6121.9689060000001</v>
      </c>
      <c r="L10000" s="80" t="s">
        <v>6252</v>
      </c>
      <c r="M10000" s="97" t="s">
        <v>6012</v>
      </c>
    </row>
    <row r="10001" spans="2:13" ht="13.5" customHeight="1" x14ac:dyDescent="0.2">
      <c r="B10001" s="79">
        <v>44322</v>
      </c>
      <c r="F10001" s="81" t="s">
        <v>5990</v>
      </c>
      <c r="G10001" s="79" t="s">
        <v>6007</v>
      </c>
      <c r="H10001" s="80" t="s">
        <v>5988</v>
      </c>
      <c r="K10001" s="96">
        <v>6898.2841529999996</v>
      </c>
      <c r="L10001" s="80" t="s">
        <v>6364</v>
      </c>
      <c r="M10001" s="97" t="s">
        <v>6012</v>
      </c>
    </row>
    <row r="10002" spans="2:13" ht="13.5" customHeight="1" x14ac:dyDescent="0.2">
      <c r="B10002" s="79">
        <v>44322</v>
      </c>
      <c r="F10002" s="81" t="s">
        <v>5990</v>
      </c>
      <c r="G10002" s="79" t="s">
        <v>6007</v>
      </c>
      <c r="H10002" s="80" t="s">
        <v>5988</v>
      </c>
      <c r="K10002" s="96">
        <v>13767.050615999999</v>
      </c>
      <c r="L10002" s="80" t="s">
        <v>6251</v>
      </c>
      <c r="M10002" s="97" t="s">
        <v>6012</v>
      </c>
    </row>
    <row r="10003" spans="2:13" ht="13.5" customHeight="1" x14ac:dyDescent="0.2">
      <c r="B10003" s="79">
        <v>44322</v>
      </c>
      <c r="F10003" s="81" t="s">
        <v>5990</v>
      </c>
      <c r="G10003" s="79" t="s">
        <v>6007</v>
      </c>
      <c r="H10003" s="80" t="s">
        <v>5988</v>
      </c>
      <c r="K10003" s="96">
        <v>19776.852299999999</v>
      </c>
      <c r="L10003" s="80" t="s">
        <v>6363</v>
      </c>
      <c r="M10003" s="97" t="s">
        <v>6012</v>
      </c>
    </row>
    <row r="10004" spans="2:13" ht="13.5" customHeight="1" x14ac:dyDescent="0.2">
      <c r="B10004" s="79">
        <v>44322</v>
      </c>
      <c r="F10004" s="81" t="s">
        <v>5990</v>
      </c>
      <c r="G10004" s="79" t="s">
        <v>6007</v>
      </c>
      <c r="H10004" s="80" t="s">
        <v>5988</v>
      </c>
      <c r="K10004" s="96">
        <v>10041.918137999999</v>
      </c>
      <c r="L10004" s="80" t="s">
        <v>6249</v>
      </c>
      <c r="M10004" s="97" t="s">
        <v>6012</v>
      </c>
    </row>
    <row r="10005" spans="2:13" ht="13.5" customHeight="1" x14ac:dyDescent="0.2">
      <c r="B10005" s="79">
        <v>44322</v>
      </c>
      <c r="F10005" s="81" t="s">
        <v>5990</v>
      </c>
      <c r="G10005" s="79" t="s">
        <v>6007</v>
      </c>
      <c r="H10005" s="80" t="s">
        <v>5988</v>
      </c>
      <c r="K10005" s="96">
        <v>11160.638589</v>
      </c>
      <c r="L10005" s="80" t="s">
        <v>6248</v>
      </c>
      <c r="M10005" s="97" t="s">
        <v>6012</v>
      </c>
    </row>
    <row r="10006" spans="2:13" ht="13.5" customHeight="1" x14ac:dyDescent="0.2">
      <c r="B10006" s="79">
        <v>44322</v>
      </c>
      <c r="F10006" s="81" t="s">
        <v>5990</v>
      </c>
      <c r="G10006" s="79" t="s">
        <v>6007</v>
      </c>
      <c r="H10006" s="80" t="s">
        <v>5988</v>
      </c>
      <c r="K10006" s="96">
        <v>10821.185153999999</v>
      </c>
      <c r="L10006" s="80" t="s">
        <v>6362</v>
      </c>
      <c r="M10006" s="97" t="s">
        <v>6012</v>
      </c>
    </row>
    <row r="10007" spans="2:13" ht="13.5" customHeight="1" x14ac:dyDescent="0.2">
      <c r="B10007" s="79">
        <v>44322</v>
      </c>
      <c r="F10007" s="81" t="s">
        <v>5990</v>
      </c>
      <c r="G10007" s="79" t="s">
        <v>6007</v>
      </c>
      <c r="H10007" s="80" t="s">
        <v>5988</v>
      </c>
      <c r="K10007" s="96">
        <v>9516.503256</v>
      </c>
      <c r="L10007" s="80" t="s">
        <v>6361</v>
      </c>
      <c r="M10007" s="97" t="s">
        <v>6012</v>
      </c>
    </row>
    <row r="10008" spans="2:13" ht="13.5" customHeight="1" x14ac:dyDescent="0.2">
      <c r="B10008" s="79">
        <v>44322</v>
      </c>
      <c r="F10008" s="81" t="s">
        <v>5990</v>
      </c>
      <c r="G10008" s="79" t="s">
        <v>6007</v>
      </c>
      <c r="H10008" s="80" t="s">
        <v>5988</v>
      </c>
      <c r="K10008" s="96">
        <v>9516.503256</v>
      </c>
      <c r="L10008" s="80" t="s">
        <v>6361</v>
      </c>
      <c r="M10008" s="97" t="s">
        <v>6012</v>
      </c>
    </row>
    <row r="10009" spans="2:13" ht="13.5" customHeight="1" x14ac:dyDescent="0.2">
      <c r="B10009" s="79">
        <v>44322</v>
      </c>
      <c r="F10009" s="81" t="s">
        <v>5990</v>
      </c>
      <c r="G10009" s="79" t="s">
        <v>6007</v>
      </c>
      <c r="H10009" s="80" t="s">
        <v>5988</v>
      </c>
      <c r="K10009" s="96">
        <v>13173.745046999999</v>
      </c>
      <c r="L10009" s="80" t="s">
        <v>6246</v>
      </c>
      <c r="M10009" s="97" t="s">
        <v>6012</v>
      </c>
    </row>
    <row r="10010" spans="2:13" ht="13.5" customHeight="1" x14ac:dyDescent="0.2">
      <c r="B10010" s="79">
        <v>44322</v>
      </c>
      <c r="F10010" s="81" t="s">
        <v>5990</v>
      </c>
      <c r="G10010" s="79" t="s">
        <v>6007</v>
      </c>
      <c r="H10010" s="80" t="s">
        <v>5988</v>
      </c>
      <c r="K10010" s="96">
        <v>10954.014759</v>
      </c>
      <c r="L10010" s="80" t="s">
        <v>6245</v>
      </c>
      <c r="M10010" s="97" t="s">
        <v>6012</v>
      </c>
    </row>
    <row r="10011" spans="2:13" ht="13.5" customHeight="1" x14ac:dyDescent="0.2">
      <c r="B10011" s="79">
        <v>44322</v>
      </c>
      <c r="F10011" s="81" t="s">
        <v>5990</v>
      </c>
      <c r="G10011" s="79" t="s">
        <v>6007</v>
      </c>
      <c r="H10011" s="80" t="s">
        <v>5988</v>
      </c>
      <c r="K10011" s="96">
        <v>8642.7796319999998</v>
      </c>
      <c r="L10011" s="80" t="s">
        <v>6545</v>
      </c>
      <c r="M10011" s="97" t="s">
        <v>6012</v>
      </c>
    </row>
    <row r="10012" spans="2:13" ht="13.5" customHeight="1" x14ac:dyDescent="0.2">
      <c r="B10012" s="79">
        <v>44322</v>
      </c>
      <c r="F10012" s="81" t="s">
        <v>5990</v>
      </c>
      <c r="G10012" s="79" t="s">
        <v>6007</v>
      </c>
      <c r="H10012" s="80" t="s">
        <v>5988</v>
      </c>
      <c r="K10012" s="96">
        <v>10068.484059</v>
      </c>
      <c r="L10012" s="80" t="s">
        <v>6244</v>
      </c>
      <c r="M10012" s="97" t="s">
        <v>6012</v>
      </c>
    </row>
    <row r="10013" spans="2:13" ht="13.5" customHeight="1" x14ac:dyDescent="0.2">
      <c r="B10013" s="79">
        <v>44322</v>
      </c>
      <c r="F10013" s="81" t="s">
        <v>5990</v>
      </c>
      <c r="G10013" s="79" t="s">
        <v>6007</v>
      </c>
      <c r="H10013" s="80" t="s">
        <v>5988</v>
      </c>
      <c r="K10013" s="96">
        <v>13814.278920000001</v>
      </c>
      <c r="L10013" s="80" t="s">
        <v>6360</v>
      </c>
      <c r="M10013" s="97" t="s">
        <v>6012</v>
      </c>
    </row>
    <row r="10014" spans="2:13" ht="13.5" customHeight="1" x14ac:dyDescent="0.2">
      <c r="B10014" s="79">
        <v>44322</v>
      </c>
      <c r="F10014" s="81" t="s">
        <v>5990</v>
      </c>
      <c r="G10014" s="79" t="s">
        <v>6007</v>
      </c>
      <c r="H10014" s="80" t="s">
        <v>5988</v>
      </c>
      <c r="K10014" s="96">
        <v>9566.6833289999995</v>
      </c>
      <c r="L10014" s="80" t="s">
        <v>6359</v>
      </c>
      <c r="M10014" s="97" t="s">
        <v>6012</v>
      </c>
    </row>
    <row r="10015" spans="2:13" ht="13.5" customHeight="1" x14ac:dyDescent="0.2">
      <c r="B10015" s="79">
        <v>44322</v>
      </c>
      <c r="F10015" s="81" t="s">
        <v>5990</v>
      </c>
      <c r="G10015" s="79" t="s">
        <v>6007</v>
      </c>
      <c r="H10015" s="80" t="s">
        <v>5988</v>
      </c>
      <c r="K10015" s="96">
        <v>9646.3810919999996</v>
      </c>
      <c r="L10015" s="80" t="s">
        <v>6243</v>
      </c>
      <c r="M10015" s="97" t="s">
        <v>6012</v>
      </c>
    </row>
    <row r="10016" spans="2:13" ht="13.5" customHeight="1" x14ac:dyDescent="0.2">
      <c r="B10016" s="79">
        <v>44322</v>
      </c>
      <c r="F10016" s="81" t="s">
        <v>5990</v>
      </c>
      <c r="G10016" s="79" t="s">
        <v>6007</v>
      </c>
      <c r="H10016" s="80" t="s">
        <v>5988</v>
      </c>
      <c r="K10016" s="96">
        <v>11382.021263999999</v>
      </c>
      <c r="L10016" s="80" t="s">
        <v>6242</v>
      </c>
      <c r="M10016" s="97" t="s">
        <v>6012</v>
      </c>
    </row>
    <row r="10017" spans="2:13" ht="13.5" customHeight="1" x14ac:dyDescent="0.2">
      <c r="B10017" s="79">
        <v>44322</v>
      </c>
      <c r="F10017" s="81" t="s">
        <v>5990</v>
      </c>
      <c r="G10017" s="79" t="s">
        <v>6007</v>
      </c>
      <c r="H10017" s="80" t="s">
        <v>5988</v>
      </c>
      <c r="K10017" s="96">
        <v>7588.9980989999995</v>
      </c>
      <c r="L10017" s="80" t="s">
        <v>6241</v>
      </c>
      <c r="M10017" s="97" t="s">
        <v>6012</v>
      </c>
    </row>
    <row r="10018" spans="2:13" ht="13.5" customHeight="1" x14ac:dyDescent="0.2">
      <c r="B10018" s="79">
        <v>44322</v>
      </c>
      <c r="F10018" s="81" t="s">
        <v>5990</v>
      </c>
      <c r="G10018" s="79" t="s">
        <v>6007</v>
      </c>
      <c r="H10018" s="80" t="s">
        <v>5988</v>
      </c>
      <c r="K10018" s="96">
        <v>8571.9371759999995</v>
      </c>
      <c r="L10018" s="80" t="s">
        <v>6358</v>
      </c>
      <c r="M10018" s="97" t="s">
        <v>6012</v>
      </c>
    </row>
    <row r="10019" spans="2:13" ht="13.5" customHeight="1" x14ac:dyDescent="0.2">
      <c r="B10019" s="79">
        <v>44322</v>
      </c>
      <c r="F10019" s="81" t="s">
        <v>5990</v>
      </c>
      <c r="G10019" s="79" t="s">
        <v>6007</v>
      </c>
      <c r="H10019" s="80" t="s">
        <v>5988</v>
      </c>
      <c r="K10019" s="96">
        <v>8875.9693829999997</v>
      </c>
      <c r="L10019" s="80" t="s">
        <v>6357</v>
      </c>
      <c r="M10019" s="97" t="s">
        <v>6012</v>
      </c>
    </row>
    <row r="10020" spans="2:13" ht="13.5" customHeight="1" x14ac:dyDescent="0.2">
      <c r="B10020" s="79">
        <v>44322</v>
      </c>
      <c r="F10020" s="81" t="s">
        <v>5990</v>
      </c>
      <c r="G10020" s="79" t="s">
        <v>6007</v>
      </c>
      <c r="H10020" s="80" t="s">
        <v>5988</v>
      </c>
      <c r="K10020" s="96">
        <v>9109.1591339999995</v>
      </c>
      <c r="L10020" s="80" t="s">
        <v>6240</v>
      </c>
      <c r="M10020" s="97" t="s">
        <v>6012</v>
      </c>
    </row>
    <row r="10021" spans="2:13" ht="13.5" customHeight="1" x14ac:dyDescent="0.2">
      <c r="B10021" s="79">
        <v>44322</v>
      </c>
      <c r="F10021" s="81" t="s">
        <v>5990</v>
      </c>
      <c r="G10021" s="79" t="s">
        <v>6007</v>
      </c>
      <c r="H10021" s="80" t="s">
        <v>5988</v>
      </c>
      <c r="K10021" s="96">
        <v>11101.603208999999</v>
      </c>
      <c r="L10021" s="80" t="s">
        <v>6240</v>
      </c>
      <c r="M10021" s="97" t="s">
        <v>6012</v>
      </c>
    </row>
    <row r="10022" spans="2:13" ht="13.5" customHeight="1" x14ac:dyDescent="0.2">
      <c r="B10022" s="79">
        <v>44322</v>
      </c>
      <c r="F10022" s="81" t="s">
        <v>5990</v>
      </c>
      <c r="G10022" s="79" t="s">
        <v>6007</v>
      </c>
      <c r="H10022" s="80" t="s">
        <v>5988</v>
      </c>
      <c r="K10022" s="96">
        <v>12043.217519999998</v>
      </c>
      <c r="L10022" s="80" t="s">
        <v>6239</v>
      </c>
      <c r="M10022" s="97" t="s">
        <v>6012</v>
      </c>
    </row>
    <row r="10023" spans="2:13" ht="13.5" customHeight="1" x14ac:dyDescent="0.2">
      <c r="B10023" s="79">
        <v>44322</v>
      </c>
      <c r="F10023" s="81" t="s">
        <v>5990</v>
      </c>
      <c r="G10023" s="79" t="s">
        <v>6007</v>
      </c>
      <c r="H10023" s="80" t="s">
        <v>5988</v>
      </c>
      <c r="K10023" s="96">
        <v>9563.7315600000002</v>
      </c>
      <c r="L10023" s="80" t="s">
        <v>6544</v>
      </c>
      <c r="M10023" s="97" t="s">
        <v>6012</v>
      </c>
    </row>
    <row r="10024" spans="2:13" ht="13.5" customHeight="1" x14ac:dyDescent="0.2">
      <c r="B10024" s="79">
        <v>44322</v>
      </c>
      <c r="F10024" s="81" t="s">
        <v>5990</v>
      </c>
      <c r="G10024" s="79" t="s">
        <v>6007</v>
      </c>
      <c r="H10024" s="80" t="s">
        <v>5988</v>
      </c>
      <c r="K10024" s="96">
        <v>8403.6863429999994</v>
      </c>
      <c r="L10024" s="80" t="s">
        <v>6355</v>
      </c>
      <c r="M10024" s="97" t="s">
        <v>6012</v>
      </c>
    </row>
    <row r="10025" spans="2:13" ht="13.5" customHeight="1" x14ac:dyDescent="0.2">
      <c r="B10025" s="79">
        <v>44322</v>
      </c>
      <c r="F10025" s="81" t="s">
        <v>5990</v>
      </c>
      <c r="G10025" s="79" t="s">
        <v>6007</v>
      </c>
      <c r="H10025" s="80" t="s">
        <v>5988</v>
      </c>
      <c r="K10025" s="96">
        <v>7813.3325429999995</v>
      </c>
      <c r="L10025" s="80" t="s">
        <v>6354</v>
      </c>
      <c r="M10025" s="97" t="s">
        <v>6012</v>
      </c>
    </row>
    <row r="10026" spans="2:13" ht="13.5" customHeight="1" x14ac:dyDescent="0.2">
      <c r="B10026" s="79">
        <v>44322</v>
      </c>
      <c r="F10026" s="81" t="s">
        <v>5990</v>
      </c>
      <c r="G10026" s="79" t="s">
        <v>6007</v>
      </c>
      <c r="H10026" s="80" t="s">
        <v>5988</v>
      </c>
      <c r="K10026" s="96">
        <v>11780.510079</v>
      </c>
      <c r="L10026" s="80" t="s">
        <v>6238</v>
      </c>
      <c r="M10026" s="97" t="s">
        <v>6012</v>
      </c>
    </row>
    <row r="10027" spans="2:13" ht="13.5" customHeight="1" x14ac:dyDescent="0.2">
      <c r="B10027" s="79">
        <v>44322</v>
      </c>
      <c r="F10027" s="81" t="s">
        <v>5990</v>
      </c>
      <c r="G10027" s="79" t="s">
        <v>6007</v>
      </c>
      <c r="H10027" s="80" t="s">
        <v>5988</v>
      </c>
      <c r="K10027" s="96">
        <v>9935.6544539999995</v>
      </c>
      <c r="L10027" s="80" t="s">
        <v>6237</v>
      </c>
      <c r="M10027" s="97" t="s">
        <v>6012</v>
      </c>
    </row>
    <row r="10028" spans="2:13" ht="13.5" customHeight="1" x14ac:dyDescent="0.2">
      <c r="B10028" s="79">
        <v>44322</v>
      </c>
      <c r="F10028" s="81" t="s">
        <v>5990</v>
      </c>
      <c r="G10028" s="79" t="s">
        <v>6007</v>
      </c>
      <c r="H10028" s="80" t="s">
        <v>5988</v>
      </c>
      <c r="K10028" s="96">
        <v>7270.207046999999</v>
      </c>
      <c r="L10028" s="80" t="s">
        <v>6236</v>
      </c>
      <c r="M10028" s="97" t="s">
        <v>6012</v>
      </c>
    </row>
    <row r="10029" spans="2:13" ht="13.5" customHeight="1" x14ac:dyDescent="0.2">
      <c r="B10029" s="79">
        <v>44322</v>
      </c>
      <c r="F10029" s="81" t="s">
        <v>5990</v>
      </c>
      <c r="G10029" s="79" t="s">
        <v>6007</v>
      </c>
      <c r="H10029" s="80" t="s">
        <v>5988</v>
      </c>
      <c r="K10029" s="96">
        <v>11812.979538</v>
      </c>
      <c r="L10029" s="80" t="s">
        <v>6235</v>
      </c>
      <c r="M10029" s="97" t="s">
        <v>6012</v>
      </c>
    </row>
    <row r="10030" spans="2:13" ht="13.5" customHeight="1" x14ac:dyDescent="0.2">
      <c r="B10030" s="79">
        <v>44322</v>
      </c>
      <c r="F10030" s="81" t="s">
        <v>5990</v>
      </c>
      <c r="G10030" s="79" t="s">
        <v>6007</v>
      </c>
      <c r="H10030" s="80" t="s">
        <v>5988</v>
      </c>
      <c r="K10030" s="96">
        <v>12240.986042999999</v>
      </c>
      <c r="L10030" s="80" t="s">
        <v>6582</v>
      </c>
      <c r="M10030" s="97" t="s">
        <v>6012</v>
      </c>
    </row>
    <row r="10031" spans="2:13" ht="13.5" customHeight="1" x14ac:dyDescent="0.2">
      <c r="B10031" s="79">
        <v>44322</v>
      </c>
      <c r="F10031" s="81" t="s">
        <v>5990</v>
      </c>
      <c r="G10031" s="79" t="s">
        <v>6007</v>
      </c>
      <c r="H10031" s="80" t="s">
        <v>5988</v>
      </c>
      <c r="K10031" s="96">
        <v>9339.3971160000001</v>
      </c>
      <c r="L10031" s="80" t="s">
        <v>6234</v>
      </c>
      <c r="M10031" s="97" t="s">
        <v>6012</v>
      </c>
    </row>
    <row r="10032" spans="2:13" ht="13.5" customHeight="1" x14ac:dyDescent="0.2">
      <c r="B10032" s="79">
        <v>44322</v>
      </c>
      <c r="F10032" s="81" t="s">
        <v>5990</v>
      </c>
      <c r="G10032" s="79" t="s">
        <v>6007</v>
      </c>
      <c r="H10032" s="80" t="s">
        <v>5988</v>
      </c>
      <c r="K10032" s="96">
        <v>12285.262578</v>
      </c>
      <c r="L10032" s="80" t="s">
        <v>6543</v>
      </c>
      <c r="M10032" s="97" t="s">
        <v>6012</v>
      </c>
    </row>
    <row r="10033" spans="2:13" ht="13.5" customHeight="1" x14ac:dyDescent="0.2">
      <c r="B10033" s="79">
        <v>44322</v>
      </c>
      <c r="F10033" s="81" t="s">
        <v>5990</v>
      </c>
      <c r="G10033" s="79" t="s">
        <v>6007</v>
      </c>
      <c r="H10033" s="80" t="s">
        <v>5988</v>
      </c>
      <c r="K10033" s="96">
        <v>5336.7983519999998</v>
      </c>
      <c r="L10033" s="80" t="s">
        <v>6353</v>
      </c>
      <c r="M10033" s="97" t="s">
        <v>6012</v>
      </c>
    </row>
    <row r="10034" spans="2:13" ht="13.5" customHeight="1" x14ac:dyDescent="0.2">
      <c r="B10034" s="79">
        <v>44322</v>
      </c>
      <c r="F10034" s="81" t="s">
        <v>5990</v>
      </c>
      <c r="G10034" s="79" t="s">
        <v>6007</v>
      </c>
      <c r="H10034" s="80" t="s">
        <v>5988</v>
      </c>
      <c r="K10034" s="96">
        <v>5865.1650029999992</v>
      </c>
      <c r="L10034" s="80" t="s">
        <v>6233</v>
      </c>
      <c r="M10034" s="97" t="s">
        <v>6012</v>
      </c>
    </row>
    <row r="10035" spans="2:13" ht="13.5" customHeight="1" x14ac:dyDescent="0.2">
      <c r="B10035" s="79">
        <v>44322</v>
      </c>
      <c r="F10035" s="81" t="s">
        <v>5990</v>
      </c>
      <c r="G10035" s="79" t="s">
        <v>6007</v>
      </c>
      <c r="H10035" s="80" t="s">
        <v>5988</v>
      </c>
      <c r="K10035" s="96">
        <v>11786.413616999998</v>
      </c>
      <c r="L10035" s="80" t="s">
        <v>6603</v>
      </c>
      <c r="M10035" s="97" t="s">
        <v>6012</v>
      </c>
    </row>
    <row r="10036" spans="2:13" ht="13.5" customHeight="1" x14ac:dyDescent="0.2">
      <c r="B10036" s="79">
        <v>44322</v>
      </c>
      <c r="F10036" s="81" t="s">
        <v>5990</v>
      </c>
      <c r="G10036" s="79" t="s">
        <v>6007</v>
      </c>
      <c r="H10036" s="80" t="s">
        <v>5988</v>
      </c>
      <c r="K10036" s="96">
        <v>10044.869906999998</v>
      </c>
      <c r="L10036" s="80" t="s">
        <v>6581</v>
      </c>
      <c r="M10036" s="97" t="s">
        <v>6012</v>
      </c>
    </row>
    <row r="10037" spans="2:13" ht="13.5" customHeight="1" x14ac:dyDescent="0.2">
      <c r="B10037" s="79">
        <v>44322</v>
      </c>
      <c r="F10037" s="81" t="s">
        <v>5990</v>
      </c>
      <c r="G10037" s="79" t="s">
        <v>6007</v>
      </c>
      <c r="H10037" s="80" t="s">
        <v>5988</v>
      </c>
      <c r="K10037" s="96">
        <v>3852.0585449999999</v>
      </c>
      <c r="L10037" s="80" t="s">
        <v>6232</v>
      </c>
      <c r="M10037" s="97" t="s">
        <v>6012</v>
      </c>
    </row>
    <row r="10038" spans="2:13" ht="13.5" customHeight="1" x14ac:dyDescent="0.2">
      <c r="B10038" s="79">
        <v>44322</v>
      </c>
      <c r="F10038" s="81" t="s">
        <v>5990</v>
      </c>
      <c r="G10038" s="79" t="s">
        <v>6007</v>
      </c>
      <c r="H10038" s="80" t="s">
        <v>5988</v>
      </c>
      <c r="K10038" s="96">
        <v>7689.3582450000004</v>
      </c>
      <c r="L10038" s="80" t="s">
        <v>6231</v>
      </c>
      <c r="M10038" s="97" t="s">
        <v>6012</v>
      </c>
    </row>
    <row r="10039" spans="2:13" ht="13.5" customHeight="1" x14ac:dyDescent="0.2">
      <c r="B10039" s="79">
        <v>44322</v>
      </c>
      <c r="F10039" s="81" t="s">
        <v>5990</v>
      </c>
      <c r="G10039" s="79" t="s">
        <v>6007</v>
      </c>
      <c r="H10039" s="80" t="s">
        <v>5988</v>
      </c>
      <c r="K10039" s="96">
        <v>17746.035227999997</v>
      </c>
      <c r="L10039" s="80" t="s">
        <v>6352</v>
      </c>
      <c r="M10039" s="97" t="s">
        <v>6012</v>
      </c>
    </row>
    <row r="10040" spans="2:13" ht="13.5" customHeight="1" x14ac:dyDescent="0.2">
      <c r="B10040" s="79">
        <v>44322</v>
      </c>
      <c r="F10040" s="81" t="s">
        <v>5990</v>
      </c>
      <c r="G10040" s="79" t="s">
        <v>6007</v>
      </c>
      <c r="H10040" s="80" t="s">
        <v>5988</v>
      </c>
      <c r="K10040" s="96">
        <v>7960.9209929999997</v>
      </c>
      <c r="L10040" s="80" t="s">
        <v>6230</v>
      </c>
      <c r="M10040" s="97" t="s">
        <v>6012</v>
      </c>
    </row>
    <row r="10041" spans="2:13" ht="13.5" customHeight="1" x14ac:dyDescent="0.2">
      <c r="B10041" s="79">
        <v>44322</v>
      </c>
      <c r="F10041" s="81" t="s">
        <v>5990</v>
      </c>
      <c r="G10041" s="79" t="s">
        <v>6007</v>
      </c>
      <c r="H10041" s="80" t="s">
        <v>5988</v>
      </c>
      <c r="K10041" s="96">
        <v>25733.522141999998</v>
      </c>
      <c r="L10041" s="80" t="s">
        <v>6229</v>
      </c>
      <c r="M10041" s="97" t="s">
        <v>6012</v>
      </c>
    </row>
    <row r="10042" spans="2:13" ht="13.5" customHeight="1" x14ac:dyDescent="0.2">
      <c r="B10042" s="79">
        <v>44322</v>
      </c>
      <c r="F10042" s="81" t="s">
        <v>5990</v>
      </c>
      <c r="G10042" s="79" t="s">
        <v>6007</v>
      </c>
      <c r="H10042" s="80" t="s">
        <v>5988</v>
      </c>
      <c r="K10042" s="96">
        <v>12961.217678999999</v>
      </c>
      <c r="L10042" s="80" t="s">
        <v>6351</v>
      </c>
      <c r="M10042" s="97" t="s">
        <v>6012</v>
      </c>
    </row>
    <row r="10043" spans="2:13" ht="13.5" customHeight="1" x14ac:dyDescent="0.2">
      <c r="B10043" s="79">
        <v>44322</v>
      </c>
      <c r="F10043" s="81" t="s">
        <v>5990</v>
      </c>
      <c r="G10043" s="79" t="s">
        <v>6007</v>
      </c>
      <c r="H10043" s="80" t="s">
        <v>5988</v>
      </c>
      <c r="K10043" s="96">
        <v>7851.7055399999999</v>
      </c>
      <c r="L10043" s="80" t="s">
        <v>6228</v>
      </c>
      <c r="M10043" s="97" t="s">
        <v>6012</v>
      </c>
    </row>
    <row r="10044" spans="2:13" ht="13.5" customHeight="1" x14ac:dyDescent="0.2">
      <c r="B10044" s="79">
        <v>44322</v>
      </c>
      <c r="F10044" s="81" t="s">
        <v>5990</v>
      </c>
      <c r="G10044" s="79" t="s">
        <v>6007</v>
      </c>
      <c r="H10044" s="80" t="s">
        <v>5988</v>
      </c>
      <c r="K10044" s="96">
        <v>5168.5475189999997</v>
      </c>
      <c r="L10044" s="80" t="s">
        <v>6227</v>
      </c>
      <c r="M10044" s="97" t="s">
        <v>6012</v>
      </c>
    </row>
    <row r="10045" spans="2:13" ht="13.5" customHeight="1" x14ac:dyDescent="0.2">
      <c r="B10045" s="79">
        <v>44322</v>
      </c>
      <c r="F10045" s="81" t="s">
        <v>5990</v>
      </c>
      <c r="G10045" s="79" t="s">
        <v>6007</v>
      </c>
      <c r="H10045" s="80" t="s">
        <v>5988</v>
      </c>
      <c r="K10045" s="96">
        <v>8002.2457589999995</v>
      </c>
      <c r="L10045" s="80" t="s">
        <v>6350</v>
      </c>
      <c r="M10045" s="97" t="s">
        <v>6012</v>
      </c>
    </row>
    <row r="10046" spans="2:13" ht="13.5" customHeight="1" x14ac:dyDescent="0.2">
      <c r="B10046" s="79">
        <v>44322</v>
      </c>
      <c r="F10046" s="81" t="s">
        <v>5990</v>
      </c>
      <c r="G10046" s="79" t="s">
        <v>6007</v>
      </c>
      <c r="H10046" s="80" t="s">
        <v>5988</v>
      </c>
      <c r="K10046" s="96">
        <v>13153.082664</v>
      </c>
      <c r="L10046" s="80" t="s">
        <v>6226</v>
      </c>
      <c r="M10046" s="97" t="s">
        <v>6012</v>
      </c>
    </row>
    <row r="10047" spans="2:13" ht="13.5" customHeight="1" x14ac:dyDescent="0.2">
      <c r="B10047" s="79">
        <v>44322</v>
      </c>
      <c r="F10047" s="81" t="s">
        <v>5990</v>
      </c>
      <c r="G10047" s="79" t="s">
        <v>6007</v>
      </c>
      <c r="H10047" s="80" t="s">
        <v>5988</v>
      </c>
      <c r="K10047" s="96">
        <v>10791.667463999998</v>
      </c>
      <c r="L10047" s="80" t="s">
        <v>6580</v>
      </c>
      <c r="M10047" s="97" t="s">
        <v>6012</v>
      </c>
    </row>
    <row r="10048" spans="2:13" ht="13.5" customHeight="1" x14ac:dyDescent="0.2">
      <c r="B10048" s="79">
        <v>44322</v>
      </c>
      <c r="F10048" s="81" t="s">
        <v>5990</v>
      </c>
      <c r="G10048" s="79" t="s">
        <v>6007</v>
      </c>
      <c r="H10048" s="80" t="s">
        <v>5988</v>
      </c>
      <c r="K10048" s="96">
        <v>31268.089016999995</v>
      </c>
      <c r="L10048" s="80" t="s">
        <v>6224</v>
      </c>
      <c r="M10048" s="97" t="s">
        <v>6012</v>
      </c>
    </row>
    <row r="10049" spans="2:13" ht="13.5" customHeight="1" x14ac:dyDescent="0.2">
      <c r="B10049" s="79">
        <v>44322</v>
      </c>
      <c r="F10049" s="81" t="s">
        <v>5990</v>
      </c>
      <c r="G10049" s="79" t="s">
        <v>6007</v>
      </c>
      <c r="H10049" s="80" t="s">
        <v>5988</v>
      </c>
      <c r="K10049" s="96">
        <v>31268.089016999995</v>
      </c>
      <c r="L10049" s="80" t="s">
        <v>6224</v>
      </c>
      <c r="M10049" s="97" t="s">
        <v>6012</v>
      </c>
    </row>
    <row r="10050" spans="2:13" ht="13.5" customHeight="1" x14ac:dyDescent="0.2">
      <c r="B10050" s="79">
        <v>44322</v>
      </c>
      <c r="F10050" s="81" t="s">
        <v>5990</v>
      </c>
      <c r="G10050" s="79" t="s">
        <v>6007</v>
      </c>
      <c r="H10050" s="80" t="s">
        <v>5988</v>
      </c>
      <c r="K10050" s="96">
        <v>8530.6124099999997</v>
      </c>
      <c r="L10050" s="80" t="s">
        <v>6349</v>
      </c>
      <c r="M10050" s="97" t="s">
        <v>6012</v>
      </c>
    </row>
    <row r="10051" spans="2:13" ht="13.5" customHeight="1" x14ac:dyDescent="0.2">
      <c r="B10051" s="79">
        <v>44322</v>
      </c>
      <c r="F10051" s="81" t="s">
        <v>5990</v>
      </c>
      <c r="G10051" s="79" t="s">
        <v>6007</v>
      </c>
      <c r="H10051" s="80" t="s">
        <v>5988</v>
      </c>
      <c r="K10051" s="96">
        <v>7710.0206279999993</v>
      </c>
      <c r="L10051" s="80" t="s">
        <v>6602</v>
      </c>
      <c r="M10051" s="97" t="s">
        <v>6012</v>
      </c>
    </row>
    <row r="10052" spans="2:13" ht="13.5" customHeight="1" x14ac:dyDescent="0.2">
      <c r="B10052" s="79">
        <v>44322</v>
      </c>
      <c r="F10052" s="81" t="s">
        <v>5990</v>
      </c>
      <c r="G10052" s="79" t="s">
        <v>6007</v>
      </c>
      <c r="H10052" s="80" t="s">
        <v>5988</v>
      </c>
      <c r="K10052" s="96">
        <v>7710.0206279999993</v>
      </c>
      <c r="L10052" s="80" t="s">
        <v>6602</v>
      </c>
      <c r="M10052" s="97" t="s">
        <v>6012</v>
      </c>
    </row>
    <row r="10053" spans="2:13" ht="13.5" customHeight="1" x14ac:dyDescent="0.2">
      <c r="B10053" s="79">
        <v>44322</v>
      </c>
      <c r="F10053" s="81" t="s">
        <v>5990</v>
      </c>
      <c r="G10053" s="79" t="s">
        <v>6007</v>
      </c>
      <c r="H10053" s="80" t="s">
        <v>5988</v>
      </c>
      <c r="K10053" s="96">
        <v>10877.268764999999</v>
      </c>
      <c r="L10053" s="80" t="s">
        <v>6223</v>
      </c>
      <c r="M10053" s="97" t="s">
        <v>6012</v>
      </c>
    </row>
    <row r="10054" spans="2:13" ht="13.5" customHeight="1" x14ac:dyDescent="0.2">
      <c r="B10054" s="79">
        <v>44322</v>
      </c>
      <c r="F10054" s="81" t="s">
        <v>5990</v>
      </c>
      <c r="G10054" s="79" t="s">
        <v>6007</v>
      </c>
      <c r="H10054" s="80" t="s">
        <v>5988</v>
      </c>
      <c r="K10054" s="96">
        <v>10124.56767</v>
      </c>
      <c r="L10054" s="80" t="s">
        <v>6222</v>
      </c>
      <c r="M10054" s="97" t="s">
        <v>6012</v>
      </c>
    </row>
    <row r="10055" spans="2:13" ht="13.5" customHeight="1" x14ac:dyDescent="0.2">
      <c r="B10055" s="79">
        <v>44322</v>
      </c>
      <c r="F10055" s="81" t="s">
        <v>5990</v>
      </c>
      <c r="G10055" s="79" t="s">
        <v>6007</v>
      </c>
      <c r="H10055" s="80" t="s">
        <v>5988</v>
      </c>
      <c r="K10055" s="96">
        <v>13705.063467</v>
      </c>
      <c r="L10055" s="80" t="s">
        <v>6221</v>
      </c>
      <c r="M10055" s="97" t="s">
        <v>6012</v>
      </c>
    </row>
    <row r="10056" spans="2:13" ht="13.5" customHeight="1" x14ac:dyDescent="0.2">
      <c r="B10056" s="79">
        <v>44322</v>
      </c>
      <c r="F10056" s="81" t="s">
        <v>5990</v>
      </c>
      <c r="G10056" s="79" t="s">
        <v>6007</v>
      </c>
      <c r="H10056" s="80" t="s">
        <v>5988</v>
      </c>
      <c r="K10056" s="96">
        <v>6006.8499149999998</v>
      </c>
      <c r="L10056" s="80" t="s">
        <v>6348</v>
      </c>
      <c r="M10056" s="97" t="s">
        <v>6012</v>
      </c>
    </row>
    <row r="10057" spans="2:13" ht="13.5" customHeight="1" x14ac:dyDescent="0.2">
      <c r="B10057" s="79">
        <v>44322</v>
      </c>
      <c r="F10057" s="81" t="s">
        <v>5990</v>
      </c>
      <c r="G10057" s="79" t="s">
        <v>6007</v>
      </c>
      <c r="H10057" s="80" t="s">
        <v>5988</v>
      </c>
      <c r="K10057" s="96">
        <v>6042.2711429999999</v>
      </c>
      <c r="L10057" s="80" t="s">
        <v>6220</v>
      </c>
      <c r="M10057" s="97" t="s">
        <v>6012</v>
      </c>
    </row>
    <row r="10058" spans="2:13" ht="13.5" customHeight="1" x14ac:dyDescent="0.2">
      <c r="B10058" s="79">
        <v>44322</v>
      </c>
      <c r="F10058" s="81" t="s">
        <v>5990</v>
      </c>
      <c r="G10058" s="79" t="s">
        <v>6007</v>
      </c>
      <c r="H10058" s="80" t="s">
        <v>5988</v>
      </c>
      <c r="K10058" s="96">
        <v>8622.1172490000008</v>
      </c>
      <c r="L10058" s="80" t="s">
        <v>6219</v>
      </c>
      <c r="M10058" s="97" t="s">
        <v>6012</v>
      </c>
    </row>
    <row r="10059" spans="2:13" ht="13.5" customHeight="1" x14ac:dyDescent="0.2">
      <c r="B10059" s="79">
        <v>44322</v>
      </c>
      <c r="F10059" s="81" t="s">
        <v>5990</v>
      </c>
      <c r="G10059" s="79" t="s">
        <v>6007</v>
      </c>
      <c r="H10059" s="80" t="s">
        <v>5988</v>
      </c>
      <c r="K10059" s="96">
        <v>12069.783441</v>
      </c>
      <c r="L10059" s="80" t="s">
        <v>6347</v>
      </c>
      <c r="M10059" s="97" t="s">
        <v>6012</v>
      </c>
    </row>
    <row r="10060" spans="2:13" ht="13.5" customHeight="1" x14ac:dyDescent="0.2">
      <c r="B10060" s="79">
        <v>44322</v>
      </c>
      <c r="F10060" s="81" t="s">
        <v>5990</v>
      </c>
      <c r="G10060" s="79" t="s">
        <v>6007</v>
      </c>
      <c r="H10060" s="80" t="s">
        <v>5988</v>
      </c>
      <c r="K10060" s="96">
        <v>29529.497075999996</v>
      </c>
      <c r="L10060" s="80" t="s">
        <v>6217</v>
      </c>
      <c r="M10060" s="97" t="s">
        <v>6012</v>
      </c>
    </row>
    <row r="10061" spans="2:13" ht="13.5" customHeight="1" x14ac:dyDescent="0.2">
      <c r="B10061" s="79">
        <v>44322</v>
      </c>
      <c r="F10061" s="81" t="s">
        <v>5990</v>
      </c>
      <c r="G10061" s="79" t="s">
        <v>6007</v>
      </c>
      <c r="H10061" s="80" t="s">
        <v>5988</v>
      </c>
      <c r="K10061" s="96">
        <v>6685.7567849999996</v>
      </c>
      <c r="L10061" s="80" t="s">
        <v>6216</v>
      </c>
      <c r="M10061" s="97" t="s">
        <v>6012</v>
      </c>
    </row>
    <row r="10062" spans="2:13" ht="13.5" customHeight="1" x14ac:dyDescent="0.2">
      <c r="B10062" s="79">
        <v>44322</v>
      </c>
      <c r="F10062" s="81" t="s">
        <v>5990</v>
      </c>
      <c r="G10062" s="79" t="s">
        <v>6007</v>
      </c>
      <c r="H10062" s="80" t="s">
        <v>5988</v>
      </c>
      <c r="K10062" s="96">
        <v>13560.426785999998</v>
      </c>
      <c r="L10062" s="80" t="s">
        <v>6215</v>
      </c>
      <c r="M10062" s="97" t="s">
        <v>6012</v>
      </c>
    </row>
    <row r="10063" spans="2:13" ht="13.5" customHeight="1" x14ac:dyDescent="0.2">
      <c r="B10063" s="79">
        <v>44322</v>
      </c>
      <c r="F10063" s="81" t="s">
        <v>5990</v>
      </c>
      <c r="G10063" s="79" t="s">
        <v>6007</v>
      </c>
      <c r="H10063" s="80" t="s">
        <v>5988</v>
      </c>
      <c r="K10063" s="96">
        <v>2080.9971449999998</v>
      </c>
      <c r="L10063" s="80" t="s">
        <v>6214</v>
      </c>
      <c r="M10063" s="97" t="s">
        <v>6012</v>
      </c>
    </row>
    <row r="10064" spans="2:13" ht="13.5" customHeight="1" x14ac:dyDescent="0.2">
      <c r="B10064" s="79">
        <v>44322</v>
      </c>
      <c r="F10064" s="81" t="s">
        <v>5990</v>
      </c>
      <c r="G10064" s="79" t="s">
        <v>6007</v>
      </c>
      <c r="H10064" s="80" t="s">
        <v>5988</v>
      </c>
      <c r="K10064" s="96">
        <v>12161.288279999999</v>
      </c>
      <c r="L10064" s="80" t="s">
        <v>6579</v>
      </c>
      <c r="M10064" s="97" t="s">
        <v>6012</v>
      </c>
    </row>
    <row r="10065" spans="2:13" ht="13.5" customHeight="1" x14ac:dyDescent="0.2">
      <c r="B10065" s="79">
        <v>44322</v>
      </c>
      <c r="F10065" s="81" t="s">
        <v>5990</v>
      </c>
      <c r="G10065" s="79" t="s">
        <v>6007</v>
      </c>
      <c r="H10065" s="80" t="s">
        <v>5988</v>
      </c>
      <c r="K10065" s="96">
        <v>12981.880062</v>
      </c>
      <c r="L10065" s="80" t="s">
        <v>6346</v>
      </c>
      <c r="M10065" s="97" t="s">
        <v>6012</v>
      </c>
    </row>
    <row r="10066" spans="2:13" ht="13.5" customHeight="1" x14ac:dyDescent="0.2">
      <c r="B10066" s="79">
        <v>44322</v>
      </c>
      <c r="F10066" s="81" t="s">
        <v>5990</v>
      </c>
      <c r="G10066" s="79" t="s">
        <v>6007</v>
      </c>
      <c r="H10066" s="80" t="s">
        <v>5988</v>
      </c>
      <c r="K10066" s="96">
        <v>12981.880062</v>
      </c>
      <c r="L10066" s="80" t="s">
        <v>6346</v>
      </c>
      <c r="M10066" s="97" t="s">
        <v>6012</v>
      </c>
    </row>
    <row r="10067" spans="2:13" ht="13.5" customHeight="1" x14ac:dyDescent="0.2">
      <c r="B10067" s="79">
        <v>44322</v>
      </c>
      <c r="F10067" s="81" t="s">
        <v>5990</v>
      </c>
      <c r="G10067" s="79" t="s">
        <v>6007</v>
      </c>
      <c r="H10067" s="80" t="s">
        <v>5988</v>
      </c>
      <c r="K10067" s="96">
        <v>7075.3902929999995</v>
      </c>
      <c r="L10067" s="80" t="s">
        <v>6542</v>
      </c>
      <c r="M10067" s="97" t="s">
        <v>6012</v>
      </c>
    </row>
    <row r="10068" spans="2:13" ht="13.5" customHeight="1" x14ac:dyDescent="0.2">
      <c r="B10068" s="79">
        <v>44322</v>
      </c>
      <c r="F10068" s="81" t="s">
        <v>5990</v>
      </c>
      <c r="G10068" s="79" t="s">
        <v>6007</v>
      </c>
      <c r="H10068" s="80" t="s">
        <v>5988</v>
      </c>
      <c r="K10068" s="96">
        <v>7093.100907</v>
      </c>
      <c r="L10068" s="80" t="s">
        <v>6213</v>
      </c>
      <c r="M10068" s="97" t="s">
        <v>6012</v>
      </c>
    </row>
    <row r="10069" spans="2:13" ht="13.5" customHeight="1" x14ac:dyDescent="0.2">
      <c r="B10069" s="79">
        <v>44322</v>
      </c>
      <c r="F10069" s="81" t="s">
        <v>5990</v>
      </c>
      <c r="G10069" s="79" t="s">
        <v>6007</v>
      </c>
      <c r="H10069" s="80" t="s">
        <v>5988</v>
      </c>
      <c r="K10069" s="96">
        <v>6809.7310829999997</v>
      </c>
      <c r="L10069" s="80" t="s">
        <v>6345</v>
      </c>
      <c r="M10069" s="97" t="s">
        <v>6012</v>
      </c>
    </row>
    <row r="10070" spans="2:13" ht="13.5" customHeight="1" x14ac:dyDescent="0.2">
      <c r="B10070" s="79">
        <v>44322</v>
      </c>
      <c r="F10070" s="81" t="s">
        <v>5990</v>
      </c>
      <c r="G10070" s="79" t="s">
        <v>6007</v>
      </c>
      <c r="H10070" s="80" t="s">
        <v>5988</v>
      </c>
      <c r="K10070" s="96">
        <v>12981.880062</v>
      </c>
      <c r="L10070" s="80" t="s">
        <v>6578</v>
      </c>
      <c r="M10070" s="97" t="s">
        <v>6012</v>
      </c>
    </row>
    <row r="10071" spans="2:13" ht="13.5" customHeight="1" x14ac:dyDescent="0.2">
      <c r="B10071" s="79">
        <v>44322</v>
      </c>
      <c r="F10071" s="81" t="s">
        <v>5990</v>
      </c>
      <c r="G10071" s="79" t="s">
        <v>6007</v>
      </c>
      <c r="H10071" s="80" t="s">
        <v>5988</v>
      </c>
      <c r="K10071" s="96">
        <v>6724.129782</v>
      </c>
      <c r="L10071" s="80" t="s">
        <v>6344</v>
      </c>
      <c r="M10071" s="97" t="s">
        <v>6012</v>
      </c>
    </row>
    <row r="10072" spans="2:13" ht="13.5" customHeight="1" x14ac:dyDescent="0.2">
      <c r="B10072" s="79">
        <v>44322</v>
      </c>
      <c r="F10072" s="81" t="s">
        <v>5990</v>
      </c>
      <c r="G10072" s="79" t="s">
        <v>6007</v>
      </c>
      <c r="H10072" s="80" t="s">
        <v>5988</v>
      </c>
      <c r="K10072" s="96">
        <v>6724.129782</v>
      </c>
      <c r="L10072" s="80" t="s">
        <v>6344</v>
      </c>
      <c r="M10072" s="97" t="s">
        <v>6012</v>
      </c>
    </row>
    <row r="10073" spans="2:13" ht="13.5" customHeight="1" x14ac:dyDescent="0.2">
      <c r="B10073" s="79">
        <v>44322</v>
      </c>
      <c r="F10073" s="81" t="s">
        <v>5990</v>
      </c>
      <c r="G10073" s="79" t="s">
        <v>6007</v>
      </c>
      <c r="H10073" s="80" t="s">
        <v>5988</v>
      </c>
      <c r="K10073" s="96">
        <v>13102.902591</v>
      </c>
      <c r="L10073" s="80" t="s">
        <v>6211</v>
      </c>
      <c r="M10073" s="97" t="s">
        <v>6012</v>
      </c>
    </row>
    <row r="10074" spans="2:13" ht="13.5" customHeight="1" x14ac:dyDescent="0.2">
      <c r="B10074" s="79">
        <v>44322</v>
      </c>
      <c r="F10074" s="81" t="s">
        <v>5990</v>
      </c>
      <c r="G10074" s="79" t="s">
        <v>6007</v>
      </c>
      <c r="H10074" s="80" t="s">
        <v>5988</v>
      </c>
      <c r="K10074" s="96">
        <v>13613.558627999999</v>
      </c>
      <c r="L10074" s="80" t="s">
        <v>6210</v>
      </c>
      <c r="M10074" s="97" t="s">
        <v>6012</v>
      </c>
    </row>
    <row r="10075" spans="2:13" ht="13.5" customHeight="1" x14ac:dyDescent="0.2">
      <c r="B10075" s="79">
        <v>44322</v>
      </c>
      <c r="F10075" s="81" t="s">
        <v>5990</v>
      </c>
      <c r="G10075" s="79" t="s">
        <v>6007</v>
      </c>
      <c r="H10075" s="80" t="s">
        <v>5988</v>
      </c>
      <c r="K10075" s="96">
        <v>13099.950821999999</v>
      </c>
      <c r="L10075" s="80" t="s">
        <v>6209</v>
      </c>
      <c r="M10075" s="97" t="s">
        <v>6012</v>
      </c>
    </row>
    <row r="10076" spans="2:13" ht="13.5" customHeight="1" x14ac:dyDescent="0.2">
      <c r="B10076" s="79">
        <v>44322</v>
      </c>
      <c r="F10076" s="81" t="s">
        <v>5990</v>
      </c>
      <c r="G10076" s="79" t="s">
        <v>6007</v>
      </c>
      <c r="H10076" s="80" t="s">
        <v>5988</v>
      </c>
      <c r="K10076" s="96">
        <v>6532.2647969999998</v>
      </c>
      <c r="L10076" s="80" t="s">
        <v>6208</v>
      </c>
      <c r="M10076" s="97" t="s">
        <v>6012</v>
      </c>
    </row>
    <row r="10077" spans="2:13" ht="13.5" customHeight="1" x14ac:dyDescent="0.2">
      <c r="B10077" s="79">
        <v>44322</v>
      </c>
      <c r="F10077" s="81" t="s">
        <v>5990</v>
      </c>
      <c r="G10077" s="79" t="s">
        <v>6007</v>
      </c>
      <c r="H10077" s="80" t="s">
        <v>5988</v>
      </c>
      <c r="K10077" s="96">
        <v>11086.844363999999</v>
      </c>
      <c r="L10077" s="80" t="s">
        <v>6207</v>
      </c>
      <c r="M10077" s="97" t="s">
        <v>6012</v>
      </c>
    </row>
    <row r="10078" spans="2:13" ht="13.5" customHeight="1" x14ac:dyDescent="0.2">
      <c r="B10078" s="79">
        <v>44322</v>
      </c>
      <c r="F10078" s="81" t="s">
        <v>5990</v>
      </c>
      <c r="G10078" s="79" t="s">
        <v>6007</v>
      </c>
      <c r="H10078" s="80" t="s">
        <v>5988</v>
      </c>
      <c r="K10078" s="96">
        <v>7001.5960679999998</v>
      </c>
      <c r="L10078" s="80" t="s">
        <v>6206</v>
      </c>
      <c r="M10078" s="97" t="s">
        <v>6012</v>
      </c>
    </row>
    <row r="10079" spans="2:13" ht="13.5" customHeight="1" x14ac:dyDescent="0.2">
      <c r="B10079" s="79">
        <v>44322</v>
      </c>
      <c r="F10079" s="81" t="s">
        <v>5990</v>
      </c>
      <c r="G10079" s="79" t="s">
        <v>6007</v>
      </c>
      <c r="H10079" s="80" t="s">
        <v>5988</v>
      </c>
      <c r="K10079" s="96">
        <v>7001.5960679999998</v>
      </c>
      <c r="L10079" s="80" t="s">
        <v>6206</v>
      </c>
      <c r="M10079" s="97" t="s">
        <v>6012</v>
      </c>
    </row>
    <row r="10080" spans="2:13" ht="13.5" customHeight="1" x14ac:dyDescent="0.2">
      <c r="B10080" s="79">
        <v>44322</v>
      </c>
      <c r="F10080" s="81" t="s">
        <v>5990</v>
      </c>
      <c r="G10080" s="79" t="s">
        <v>6007</v>
      </c>
      <c r="H10080" s="80" t="s">
        <v>5988</v>
      </c>
      <c r="K10080" s="96">
        <v>4840.9011600000003</v>
      </c>
      <c r="L10080" s="80" t="s">
        <v>6205</v>
      </c>
      <c r="M10080" s="97" t="s">
        <v>6012</v>
      </c>
    </row>
    <row r="10081" spans="2:13" ht="13.5" customHeight="1" x14ac:dyDescent="0.2">
      <c r="B10081" s="79">
        <v>44322</v>
      </c>
      <c r="F10081" s="81" t="s">
        <v>5990</v>
      </c>
      <c r="G10081" s="79" t="s">
        <v>6007</v>
      </c>
      <c r="H10081" s="80" t="s">
        <v>5988</v>
      </c>
      <c r="K10081" s="96">
        <v>6136.7277509999994</v>
      </c>
      <c r="L10081" s="80" t="s">
        <v>6204</v>
      </c>
      <c r="M10081" s="97" t="s">
        <v>6012</v>
      </c>
    </row>
    <row r="10082" spans="2:13" ht="13.5" customHeight="1" x14ac:dyDescent="0.2">
      <c r="B10082" s="79">
        <v>44322</v>
      </c>
      <c r="F10082" s="81" t="s">
        <v>5990</v>
      </c>
      <c r="G10082" s="79" t="s">
        <v>6007</v>
      </c>
      <c r="H10082" s="80" t="s">
        <v>5988</v>
      </c>
      <c r="K10082" s="96">
        <v>8923.1976869999999</v>
      </c>
      <c r="L10082" s="80" t="s">
        <v>6203</v>
      </c>
      <c r="M10082" s="97" t="s">
        <v>6012</v>
      </c>
    </row>
    <row r="10083" spans="2:13" ht="13.5" customHeight="1" x14ac:dyDescent="0.2">
      <c r="B10083" s="79">
        <v>44322</v>
      </c>
      <c r="F10083" s="81" t="s">
        <v>5990</v>
      </c>
      <c r="G10083" s="79" t="s">
        <v>6007</v>
      </c>
      <c r="H10083" s="80" t="s">
        <v>5988</v>
      </c>
      <c r="K10083" s="96">
        <v>11184.252741</v>
      </c>
      <c r="L10083" s="80" t="s">
        <v>6202</v>
      </c>
      <c r="M10083" s="97" t="s">
        <v>6012</v>
      </c>
    </row>
    <row r="10084" spans="2:13" ht="13.5" customHeight="1" x14ac:dyDescent="0.2">
      <c r="B10084" s="79">
        <v>44322</v>
      </c>
      <c r="F10084" s="81" t="s">
        <v>5990</v>
      </c>
      <c r="G10084" s="79" t="s">
        <v>6007</v>
      </c>
      <c r="H10084" s="80" t="s">
        <v>5988</v>
      </c>
      <c r="K10084" s="96">
        <v>6854.0076179999996</v>
      </c>
      <c r="L10084" s="80" t="s">
        <v>6541</v>
      </c>
      <c r="M10084" s="97" t="s">
        <v>6012</v>
      </c>
    </row>
    <row r="10085" spans="2:13" ht="13.5" customHeight="1" x14ac:dyDescent="0.2">
      <c r="B10085" s="79">
        <v>44322</v>
      </c>
      <c r="F10085" s="81" t="s">
        <v>5990</v>
      </c>
      <c r="G10085" s="79" t="s">
        <v>6007</v>
      </c>
      <c r="H10085" s="80" t="s">
        <v>5988</v>
      </c>
      <c r="K10085" s="96">
        <v>6095.4029849999997</v>
      </c>
      <c r="L10085" s="80" t="s">
        <v>6342</v>
      </c>
      <c r="M10085" s="97" t="s">
        <v>6012</v>
      </c>
    </row>
    <row r="10086" spans="2:13" ht="13.5" customHeight="1" x14ac:dyDescent="0.2">
      <c r="B10086" s="79">
        <v>44322</v>
      </c>
      <c r="F10086" s="81" t="s">
        <v>5990</v>
      </c>
      <c r="G10086" s="79" t="s">
        <v>6007</v>
      </c>
      <c r="H10086" s="80" t="s">
        <v>5988</v>
      </c>
      <c r="K10086" s="96">
        <v>5327.943045</v>
      </c>
      <c r="L10086" s="80" t="s">
        <v>6200</v>
      </c>
      <c r="M10086" s="97" t="s">
        <v>6012</v>
      </c>
    </row>
    <row r="10087" spans="2:13" ht="13.5" customHeight="1" x14ac:dyDescent="0.2">
      <c r="B10087" s="79">
        <v>44322</v>
      </c>
      <c r="F10087" s="81" t="s">
        <v>5990</v>
      </c>
      <c r="G10087" s="79" t="s">
        <v>6007</v>
      </c>
      <c r="H10087" s="80" t="s">
        <v>5988</v>
      </c>
      <c r="K10087" s="96">
        <v>4566.3866429999998</v>
      </c>
      <c r="L10087" s="80" t="s">
        <v>6200</v>
      </c>
      <c r="M10087" s="97" t="s">
        <v>6012</v>
      </c>
    </row>
    <row r="10088" spans="2:13" ht="13.5" customHeight="1" x14ac:dyDescent="0.2">
      <c r="B10088" s="79">
        <v>44322</v>
      </c>
      <c r="F10088" s="81" t="s">
        <v>5990</v>
      </c>
      <c r="G10088" s="79" t="s">
        <v>6007</v>
      </c>
      <c r="H10088" s="80" t="s">
        <v>5988</v>
      </c>
      <c r="K10088" s="96">
        <v>6366.965733</v>
      </c>
      <c r="L10088" s="80" t="s">
        <v>6199</v>
      </c>
      <c r="M10088" s="97" t="s">
        <v>6012</v>
      </c>
    </row>
    <row r="10089" spans="2:13" ht="13.5" customHeight="1" x14ac:dyDescent="0.2">
      <c r="B10089" s="79">
        <v>44322</v>
      </c>
      <c r="F10089" s="81" t="s">
        <v>5990</v>
      </c>
      <c r="G10089" s="79" t="s">
        <v>6007</v>
      </c>
      <c r="H10089" s="80" t="s">
        <v>5988</v>
      </c>
      <c r="K10089" s="96">
        <v>2632.9779479999997</v>
      </c>
      <c r="L10089" s="80" t="s">
        <v>6601</v>
      </c>
      <c r="M10089" s="97" t="s">
        <v>6012</v>
      </c>
    </row>
    <row r="10090" spans="2:13" ht="13.5" customHeight="1" x14ac:dyDescent="0.2">
      <c r="B10090" s="79">
        <v>44322</v>
      </c>
      <c r="F10090" s="81" t="s">
        <v>5990</v>
      </c>
      <c r="G10090" s="79" t="s">
        <v>6007</v>
      </c>
      <c r="H10090" s="80" t="s">
        <v>5988</v>
      </c>
      <c r="K10090" s="96">
        <v>4542.7724909999997</v>
      </c>
      <c r="L10090" s="80" t="s">
        <v>6198</v>
      </c>
      <c r="M10090" s="97" t="s">
        <v>6012</v>
      </c>
    </row>
    <row r="10091" spans="2:13" ht="13.5" customHeight="1" x14ac:dyDescent="0.2">
      <c r="B10091" s="79">
        <v>44322</v>
      </c>
      <c r="F10091" s="81" t="s">
        <v>5990</v>
      </c>
      <c r="G10091" s="79" t="s">
        <v>6007</v>
      </c>
      <c r="H10091" s="80" t="s">
        <v>5988</v>
      </c>
      <c r="K10091" s="96">
        <v>5257.1005889999997</v>
      </c>
      <c r="L10091" s="80" t="s">
        <v>6198</v>
      </c>
      <c r="M10091" s="97" t="s">
        <v>6012</v>
      </c>
    </row>
    <row r="10092" spans="2:13" ht="13.5" customHeight="1" x14ac:dyDescent="0.2">
      <c r="B10092" s="79">
        <v>44322</v>
      </c>
      <c r="F10092" s="81" t="s">
        <v>5990</v>
      </c>
      <c r="G10092" s="79" t="s">
        <v>6007</v>
      </c>
      <c r="H10092" s="80" t="s">
        <v>5988</v>
      </c>
      <c r="K10092" s="96">
        <v>1880.2768530000001</v>
      </c>
      <c r="L10092" s="80" t="s">
        <v>6197</v>
      </c>
      <c r="M10092" s="97" t="s">
        <v>6012</v>
      </c>
    </row>
    <row r="10093" spans="2:13" ht="13.5" customHeight="1" x14ac:dyDescent="0.2">
      <c r="B10093" s="79">
        <v>44322</v>
      </c>
      <c r="F10093" s="81" t="s">
        <v>5990</v>
      </c>
      <c r="G10093" s="79" t="s">
        <v>6007</v>
      </c>
      <c r="H10093" s="80" t="s">
        <v>5988</v>
      </c>
      <c r="K10093" s="96">
        <v>3468.3285749999995</v>
      </c>
      <c r="L10093" s="80" t="s">
        <v>6197</v>
      </c>
      <c r="M10093" s="97" t="s">
        <v>6012</v>
      </c>
    </row>
    <row r="10094" spans="2:13" ht="13.5" customHeight="1" x14ac:dyDescent="0.2">
      <c r="B10094" s="79">
        <v>44322</v>
      </c>
      <c r="F10094" s="81" t="s">
        <v>5990</v>
      </c>
      <c r="G10094" s="79" t="s">
        <v>6007</v>
      </c>
      <c r="H10094" s="80" t="s">
        <v>5988</v>
      </c>
      <c r="K10094" s="96">
        <v>3893.3833109999996</v>
      </c>
      <c r="L10094" s="80" t="s">
        <v>6600</v>
      </c>
      <c r="M10094" s="97" t="s">
        <v>6012</v>
      </c>
    </row>
    <row r="10095" spans="2:13" ht="13.5" customHeight="1" x14ac:dyDescent="0.2">
      <c r="B10095" s="79">
        <v>44322</v>
      </c>
      <c r="F10095" s="81" t="s">
        <v>5990</v>
      </c>
      <c r="G10095" s="79" t="s">
        <v>6007</v>
      </c>
      <c r="H10095" s="80" t="s">
        <v>5988</v>
      </c>
      <c r="K10095" s="96">
        <v>4002.5987639999998</v>
      </c>
      <c r="L10095" s="80" t="s">
        <v>6196</v>
      </c>
      <c r="M10095" s="97" t="s">
        <v>6012</v>
      </c>
    </row>
    <row r="10096" spans="2:13" ht="13.5" customHeight="1" x14ac:dyDescent="0.2">
      <c r="B10096" s="79">
        <v>44322</v>
      </c>
      <c r="F10096" s="81" t="s">
        <v>5990</v>
      </c>
      <c r="G10096" s="79" t="s">
        <v>6007</v>
      </c>
      <c r="H10096" s="80" t="s">
        <v>5988</v>
      </c>
      <c r="K10096" s="96">
        <v>5466.6761879999995</v>
      </c>
      <c r="L10096" s="80" t="s">
        <v>6194</v>
      </c>
      <c r="M10096" s="97" t="s">
        <v>6012</v>
      </c>
    </row>
    <row r="10097" spans="2:13" ht="13.5" customHeight="1" x14ac:dyDescent="0.2">
      <c r="B10097" s="79">
        <v>44322</v>
      </c>
      <c r="F10097" s="81" t="s">
        <v>5990</v>
      </c>
      <c r="G10097" s="79" t="s">
        <v>6007</v>
      </c>
      <c r="H10097" s="80" t="s">
        <v>5988</v>
      </c>
      <c r="K10097" s="96">
        <v>6431.9046509999998</v>
      </c>
      <c r="L10097" s="80" t="s">
        <v>6192</v>
      </c>
      <c r="M10097" s="97" t="s">
        <v>6012</v>
      </c>
    </row>
    <row r="10098" spans="2:13" ht="13.5" customHeight="1" x14ac:dyDescent="0.2">
      <c r="B10098" s="79">
        <v>44322</v>
      </c>
      <c r="F10098" s="81" t="s">
        <v>5990</v>
      </c>
      <c r="G10098" s="79" t="s">
        <v>6007</v>
      </c>
      <c r="H10098" s="80" t="s">
        <v>5988</v>
      </c>
      <c r="K10098" s="96">
        <v>10886.124072000001</v>
      </c>
      <c r="L10098" s="80" t="s">
        <v>6599</v>
      </c>
      <c r="M10098" s="97" t="s">
        <v>6012</v>
      </c>
    </row>
    <row r="10099" spans="2:13" ht="13.5" customHeight="1" x14ac:dyDescent="0.2">
      <c r="B10099" s="79">
        <v>44322</v>
      </c>
      <c r="F10099" s="81" t="s">
        <v>5990</v>
      </c>
      <c r="G10099" s="79" t="s">
        <v>6007</v>
      </c>
      <c r="H10099" s="80" t="s">
        <v>5988</v>
      </c>
      <c r="K10099" s="96">
        <v>9619.8151710000002</v>
      </c>
      <c r="L10099" s="80" t="s">
        <v>6191</v>
      </c>
      <c r="M10099" s="97" t="s">
        <v>6012</v>
      </c>
    </row>
    <row r="10100" spans="2:13" ht="13.5" customHeight="1" x14ac:dyDescent="0.2">
      <c r="B10100" s="79">
        <v>44322</v>
      </c>
      <c r="F10100" s="81" t="s">
        <v>5990</v>
      </c>
      <c r="G10100" s="79" t="s">
        <v>6007</v>
      </c>
      <c r="H10100" s="80" t="s">
        <v>5988</v>
      </c>
      <c r="K10100" s="96">
        <v>8504.0464890000003</v>
      </c>
      <c r="L10100" s="80" t="s">
        <v>6598</v>
      </c>
      <c r="M10100" s="97" t="s">
        <v>6012</v>
      </c>
    </row>
    <row r="10101" spans="2:13" ht="13.5" customHeight="1" x14ac:dyDescent="0.2">
      <c r="B10101" s="79">
        <v>44322</v>
      </c>
      <c r="F10101" s="81" t="s">
        <v>5990</v>
      </c>
      <c r="G10101" s="79" t="s">
        <v>6007</v>
      </c>
      <c r="H10101" s="80" t="s">
        <v>5988</v>
      </c>
      <c r="K10101" s="96">
        <v>14097.648744</v>
      </c>
      <c r="L10101" s="80" t="s">
        <v>6190</v>
      </c>
      <c r="M10101" s="97" t="s">
        <v>6012</v>
      </c>
    </row>
    <row r="10102" spans="2:13" ht="13.5" customHeight="1" x14ac:dyDescent="0.2">
      <c r="B10102" s="79">
        <v>44322</v>
      </c>
      <c r="F10102" s="81" t="s">
        <v>5990</v>
      </c>
      <c r="G10102" s="79" t="s">
        <v>6007</v>
      </c>
      <c r="H10102" s="80" t="s">
        <v>5988</v>
      </c>
      <c r="K10102" s="96">
        <v>8737.2362399999984</v>
      </c>
      <c r="L10102" s="80" t="s">
        <v>6189</v>
      </c>
      <c r="M10102" s="97" t="s">
        <v>6012</v>
      </c>
    </row>
    <row r="10103" spans="2:13" ht="13.5" customHeight="1" x14ac:dyDescent="0.2">
      <c r="B10103" s="79">
        <v>44322</v>
      </c>
      <c r="F10103" s="81" t="s">
        <v>5990</v>
      </c>
      <c r="G10103" s="79" t="s">
        <v>6007</v>
      </c>
      <c r="H10103" s="80" t="s">
        <v>5988</v>
      </c>
      <c r="K10103" s="96">
        <v>13067.481362999999</v>
      </c>
      <c r="L10103" s="80" t="s">
        <v>6188</v>
      </c>
      <c r="M10103" s="97" t="s">
        <v>6012</v>
      </c>
    </row>
    <row r="10104" spans="2:13" ht="13.5" customHeight="1" x14ac:dyDescent="0.2">
      <c r="B10104" s="79">
        <v>44322</v>
      </c>
      <c r="F10104" s="81" t="s">
        <v>5990</v>
      </c>
      <c r="G10104" s="79" t="s">
        <v>6007</v>
      </c>
      <c r="H10104" s="80" t="s">
        <v>5988</v>
      </c>
      <c r="K10104" s="96">
        <v>13067.481362999999</v>
      </c>
      <c r="L10104" s="80" t="s">
        <v>6188</v>
      </c>
      <c r="M10104" s="97" t="s">
        <v>6012</v>
      </c>
    </row>
    <row r="10105" spans="2:13" ht="13.5" customHeight="1" x14ac:dyDescent="0.2">
      <c r="B10105" s="79">
        <v>44322</v>
      </c>
      <c r="F10105" s="81" t="s">
        <v>5990</v>
      </c>
      <c r="G10105" s="79" t="s">
        <v>6007</v>
      </c>
      <c r="H10105" s="80" t="s">
        <v>5988</v>
      </c>
      <c r="K10105" s="96">
        <v>9788.0660040000002</v>
      </c>
      <c r="L10105" s="80" t="s">
        <v>6540</v>
      </c>
      <c r="M10105" s="97" t="s">
        <v>6012</v>
      </c>
    </row>
    <row r="10106" spans="2:13" ht="13.5" customHeight="1" x14ac:dyDescent="0.2">
      <c r="B10106" s="79">
        <v>44322</v>
      </c>
      <c r="F10106" s="81" t="s">
        <v>5990</v>
      </c>
      <c r="G10106" s="79" t="s">
        <v>6007</v>
      </c>
      <c r="H10106" s="80" t="s">
        <v>5988</v>
      </c>
      <c r="K10106" s="96">
        <v>10157.037129</v>
      </c>
      <c r="L10106" s="80" t="s">
        <v>6539</v>
      </c>
      <c r="M10106" s="97" t="s">
        <v>6012</v>
      </c>
    </row>
    <row r="10107" spans="2:13" ht="13.5" customHeight="1" x14ac:dyDescent="0.2">
      <c r="B10107" s="79">
        <v>44322</v>
      </c>
      <c r="F10107" s="81" t="s">
        <v>5990</v>
      </c>
      <c r="G10107" s="79" t="s">
        <v>6007</v>
      </c>
      <c r="H10107" s="80" t="s">
        <v>5988</v>
      </c>
      <c r="K10107" s="96">
        <v>19788.659376</v>
      </c>
      <c r="L10107" s="80" t="s">
        <v>6538</v>
      </c>
      <c r="M10107" s="97" t="s">
        <v>6012</v>
      </c>
    </row>
    <row r="10108" spans="2:13" ht="13.5" customHeight="1" x14ac:dyDescent="0.2">
      <c r="B10108" s="79">
        <v>44322</v>
      </c>
      <c r="F10108" s="81" t="s">
        <v>5990</v>
      </c>
      <c r="G10108" s="79" t="s">
        <v>6007</v>
      </c>
      <c r="H10108" s="80" t="s">
        <v>5988</v>
      </c>
      <c r="K10108" s="96">
        <v>7276.1105849999994</v>
      </c>
      <c r="L10108" s="80" t="s">
        <v>6341</v>
      </c>
      <c r="M10108" s="97" t="s">
        <v>6012</v>
      </c>
    </row>
    <row r="10109" spans="2:13" ht="13.5" customHeight="1" x14ac:dyDescent="0.2">
      <c r="B10109" s="79">
        <v>44322</v>
      </c>
      <c r="F10109" s="81" t="s">
        <v>5990</v>
      </c>
      <c r="G10109" s="79" t="s">
        <v>6007</v>
      </c>
      <c r="H10109" s="80" t="s">
        <v>5988</v>
      </c>
      <c r="K10109" s="96">
        <v>7276.1105849999994</v>
      </c>
      <c r="L10109" s="80" t="s">
        <v>6341</v>
      </c>
      <c r="M10109" s="97" t="s">
        <v>6012</v>
      </c>
    </row>
    <row r="10110" spans="2:13" ht="13.5" customHeight="1" x14ac:dyDescent="0.2">
      <c r="B10110" s="79">
        <v>44322</v>
      </c>
      <c r="F10110" s="81" t="s">
        <v>5990</v>
      </c>
      <c r="G10110" s="79" t="s">
        <v>6007</v>
      </c>
      <c r="H10110" s="80" t="s">
        <v>5988</v>
      </c>
      <c r="K10110" s="96">
        <v>11505.995561999998</v>
      </c>
      <c r="L10110" s="80" t="s">
        <v>6186</v>
      </c>
      <c r="M10110" s="97" t="s">
        <v>6012</v>
      </c>
    </row>
    <row r="10111" spans="2:13" ht="13.5" customHeight="1" x14ac:dyDescent="0.2">
      <c r="B10111" s="79">
        <v>44322</v>
      </c>
      <c r="F10111" s="81" t="s">
        <v>5990</v>
      </c>
      <c r="G10111" s="79" t="s">
        <v>6007</v>
      </c>
      <c r="H10111" s="80" t="s">
        <v>5988</v>
      </c>
      <c r="K10111" s="96">
        <v>11801.172461999999</v>
      </c>
      <c r="L10111" s="80" t="s">
        <v>6597</v>
      </c>
      <c r="M10111" s="97" t="s">
        <v>6012</v>
      </c>
    </row>
    <row r="10112" spans="2:13" ht="13.5" customHeight="1" x14ac:dyDescent="0.2">
      <c r="B10112" s="79">
        <v>44322</v>
      </c>
      <c r="F10112" s="81" t="s">
        <v>5990</v>
      </c>
      <c r="G10112" s="79" t="s">
        <v>6007</v>
      </c>
      <c r="H10112" s="80" t="s">
        <v>5988</v>
      </c>
      <c r="K10112" s="96">
        <v>11801.172461999999</v>
      </c>
      <c r="L10112" s="80" t="s">
        <v>6597</v>
      </c>
      <c r="M10112" s="97" t="s">
        <v>6012</v>
      </c>
    </row>
    <row r="10113" spans="2:13" ht="13.5" customHeight="1" x14ac:dyDescent="0.2">
      <c r="B10113" s="79">
        <v>44322</v>
      </c>
      <c r="F10113" s="81" t="s">
        <v>5990</v>
      </c>
      <c r="G10113" s="79" t="s">
        <v>6007</v>
      </c>
      <c r="H10113" s="80" t="s">
        <v>5988</v>
      </c>
      <c r="K10113" s="96">
        <v>11801.172461999999</v>
      </c>
      <c r="L10113" s="80" t="s">
        <v>6597</v>
      </c>
      <c r="M10113" s="97" t="s">
        <v>6012</v>
      </c>
    </row>
    <row r="10114" spans="2:13" ht="13.5" customHeight="1" x14ac:dyDescent="0.2">
      <c r="B10114" s="79">
        <v>44322</v>
      </c>
      <c r="F10114" s="81" t="s">
        <v>5990</v>
      </c>
      <c r="G10114" s="79" t="s">
        <v>6007</v>
      </c>
      <c r="H10114" s="80" t="s">
        <v>5988</v>
      </c>
      <c r="K10114" s="96">
        <v>11804.124230999998</v>
      </c>
      <c r="L10114" s="80" t="s">
        <v>6340</v>
      </c>
      <c r="M10114" s="97" t="s">
        <v>6012</v>
      </c>
    </row>
    <row r="10115" spans="2:13" ht="13.5" customHeight="1" x14ac:dyDescent="0.2">
      <c r="B10115" s="79">
        <v>44322</v>
      </c>
      <c r="F10115" s="81" t="s">
        <v>5990</v>
      </c>
      <c r="G10115" s="79" t="s">
        <v>6007</v>
      </c>
      <c r="H10115" s="80" t="s">
        <v>5988</v>
      </c>
      <c r="K10115" s="96">
        <v>7813.3325429999995</v>
      </c>
      <c r="L10115" s="80" t="s">
        <v>6185</v>
      </c>
      <c r="M10115" s="97" t="s">
        <v>6012</v>
      </c>
    </row>
    <row r="10116" spans="2:13" ht="13.5" customHeight="1" x14ac:dyDescent="0.2">
      <c r="B10116" s="79">
        <v>44322</v>
      </c>
      <c r="F10116" s="81" t="s">
        <v>5990</v>
      </c>
      <c r="G10116" s="79" t="s">
        <v>6007</v>
      </c>
      <c r="H10116" s="80" t="s">
        <v>5988</v>
      </c>
      <c r="K10116" s="96">
        <v>7813.3325429999995</v>
      </c>
      <c r="L10116" s="80" t="s">
        <v>6185</v>
      </c>
      <c r="M10116" s="97" t="s">
        <v>6012</v>
      </c>
    </row>
    <row r="10117" spans="2:13" ht="13.5" customHeight="1" x14ac:dyDescent="0.2">
      <c r="B10117" s="79">
        <v>44322</v>
      </c>
      <c r="F10117" s="81" t="s">
        <v>5990</v>
      </c>
      <c r="G10117" s="79" t="s">
        <v>6007</v>
      </c>
      <c r="H10117" s="80" t="s">
        <v>5988</v>
      </c>
      <c r="K10117" s="96">
        <v>9309.8794259999995</v>
      </c>
      <c r="L10117" s="80" t="s">
        <v>6185</v>
      </c>
      <c r="M10117" s="97" t="s">
        <v>6012</v>
      </c>
    </row>
    <row r="10118" spans="2:13" ht="13.5" customHeight="1" x14ac:dyDescent="0.2">
      <c r="B10118" s="79">
        <v>44322</v>
      </c>
      <c r="F10118" s="81" t="s">
        <v>5990</v>
      </c>
      <c r="G10118" s="79" t="s">
        <v>6007</v>
      </c>
      <c r="H10118" s="80" t="s">
        <v>5988</v>
      </c>
      <c r="K10118" s="96">
        <v>12928.748219999999</v>
      </c>
      <c r="L10118" s="80" t="s">
        <v>6338</v>
      </c>
      <c r="M10118" s="97" t="s">
        <v>6012</v>
      </c>
    </row>
    <row r="10119" spans="2:13" ht="13.5" customHeight="1" x14ac:dyDescent="0.2">
      <c r="B10119" s="79">
        <v>44322</v>
      </c>
      <c r="F10119" s="81" t="s">
        <v>5990</v>
      </c>
      <c r="G10119" s="79" t="s">
        <v>6007</v>
      </c>
      <c r="H10119" s="80" t="s">
        <v>5988</v>
      </c>
      <c r="K10119" s="96">
        <v>8143.9306709999992</v>
      </c>
      <c r="L10119" s="80" t="s">
        <v>6577</v>
      </c>
      <c r="M10119" s="97" t="s">
        <v>6012</v>
      </c>
    </row>
    <row r="10120" spans="2:13" ht="13.5" customHeight="1" x14ac:dyDescent="0.2">
      <c r="B10120" s="79">
        <v>44322</v>
      </c>
      <c r="F10120" s="81" t="s">
        <v>5990</v>
      </c>
      <c r="G10120" s="79" t="s">
        <v>6007</v>
      </c>
      <c r="H10120" s="80" t="s">
        <v>5988</v>
      </c>
      <c r="K10120" s="96">
        <v>6620.8178669999998</v>
      </c>
      <c r="L10120" s="80" t="s">
        <v>6184</v>
      </c>
      <c r="M10120" s="97" t="s">
        <v>6012</v>
      </c>
    </row>
    <row r="10121" spans="2:13" ht="13.5" customHeight="1" x14ac:dyDescent="0.2">
      <c r="B10121" s="79">
        <v>44322</v>
      </c>
      <c r="F10121" s="81" t="s">
        <v>5990</v>
      </c>
      <c r="G10121" s="79" t="s">
        <v>6007</v>
      </c>
      <c r="H10121" s="80" t="s">
        <v>5988</v>
      </c>
      <c r="K10121" s="96">
        <v>11184.252741</v>
      </c>
      <c r="L10121" s="80" t="s">
        <v>6337</v>
      </c>
      <c r="M10121" s="97" t="s">
        <v>6012</v>
      </c>
    </row>
    <row r="10122" spans="2:13" ht="13.5" customHeight="1" x14ac:dyDescent="0.2">
      <c r="B10122" s="79">
        <v>44322</v>
      </c>
      <c r="F10122" s="81" t="s">
        <v>5990</v>
      </c>
      <c r="G10122" s="79" t="s">
        <v>6007</v>
      </c>
      <c r="H10122" s="80" t="s">
        <v>5988</v>
      </c>
      <c r="K10122" s="96">
        <v>8439.1075709999986</v>
      </c>
      <c r="L10122" s="80" t="s">
        <v>6183</v>
      </c>
      <c r="M10122" s="97" t="s">
        <v>6012</v>
      </c>
    </row>
    <row r="10123" spans="2:13" ht="13.5" customHeight="1" x14ac:dyDescent="0.2">
      <c r="B10123" s="79">
        <v>44322</v>
      </c>
      <c r="F10123" s="81" t="s">
        <v>5990</v>
      </c>
      <c r="G10123" s="79" t="s">
        <v>6007</v>
      </c>
      <c r="H10123" s="80" t="s">
        <v>5988</v>
      </c>
      <c r="K10123" s="96">
        <v>11815.931306999999</v>
      </c>
      <c r="L10123" s="80" t="s">
        <v>6336</v>
      </c>
      <c r="M10123" s="97" t="s">
        <v>6012</v>
      </c>
    </row>
    <row r="10124" spans="2:13" ht="13.5" customHeight="1" x14ac:dyDescent="0.2">
      <c r="B10124" s="79">
        <v>44322</v>
      </c>
      <c r="F10124" s="81" t="s">
        <v>5990</v>
      </c>
      <c r="G10124" s="79" t="s">
        <v>6007</v>
      </c>
      <c r="H10124" s="80" t="s">
        <v>5988</v>
      </c>
      <c r="K10124" s="96">
        <v>8687.0561670000006</v>
      </c>
      <c r="L10124" s="80" t="s">
        <v>6576</v>
      </c>
      <c r="M10124" s="97" t="s">
        <v>6012</v>
      </c>
    </row>
    <row r="10125" spans="2:13" ht="13.5" customHeight="1" x14ac:dyDescent="0.2">
      <c r="B10125" s="79">
        <v>44322</v>
      </c>
      <c r="F10125" s="81" t="s">
        <v>5990</v>
      </c>
      <c r="G10125" s="79" t="s">
        <v>6007</v>
      </c>
      <c r="H10125" s="80" t="s">
        <v>5988</v>
      </c>
      <c r="K10125" s="96">
        <v>12542.066481</v>
      </c>
      <c r="L10125" s="80" t="s">
        <v>6335</v>
      </c>
      <c r="M10125" s="97" t="s">
        <v>6012</v>
      </c>
    </row>
    <row r="10126" spans="2:13" ht="13.5" customHeight="1" x14ac:dyDescent="0.2">
      <c r="B10126" s="79">
        <v>44322</v>
      </c>
      <c r="F10126" s="81" t="s">
        <v>5990</v>
      </c>
      <c r="G10126" s="79" t="s">
        <v>6007</v>
      </c>
      <c r="H10126" s="80" t="s">
        <v>5988</v>
      </c>
      <c r="K10126" s="96">
        <v>11367.262418999999</v>
      </c>
      <c r="L10126" s="80" t="s">
        <v>6575</v>
      </c>
      <c r="M10126" s="97" t="s">
        <v>6012</v>
      </c>
    </row>
    <row r="10127" spans="2:13" ht="13.5" customHeight="1" x14ac:dyDescent="0.2">
      <c r="B10127" s="79">
        <v>44322</v>
      </c>
      <c r="F10127" s="81" t="s">
        <v>5990</v>
      </c>
      <c r="G10127" s="79" t="s">
        <v>6007</v>
      </c>
      <c r="H10127" s="80" t="s">
        <v>5988</v>
      </c>
      <c r="K10127" s="96">
        <v>11588.645094</v>
      </c>
      <c r="L10127" s="80" t="s">
        <v>6334</v>
      </c>
      <c r="M10127" s="97" t="s">
        <v>6012</v>
      </c>
    </row>
    <row r="10128" spans="2:13" ht="13.5" customHeight="1" x14ac:dyDescent="0.2">
      <c r="B10128" s="79">
        <v>44322</v>
      </c>
      <c r="F10128" s="81" t="s">
        <v>5990</v>
      </c>
      <c r="G10128" s="79" t="s">
        <v>6007</v>
      </c>
      <c r="H10128" s="80" t="s">
        <v>5988</v>
      </c>
      <c r="K10128" s="96">
        <v>6653.2873259999997</v>
      </c>
      <c r="L10128" s="80" t="s">
        <v>6182</v>
      </c>
      <c r="M10128" s="97" t="s">
        <v>6012</v>
      </c>
    </row>
    <row r="10129" spans="2:13" ht="13.5" customHeight="1" x14ac:dyDescent="0.2">
      <c r="B10129" s="79">
        <v>44322</v>
      </c>
      <c r="F10129" s="81" t="s">
        <v>5990</v>
      </c>
      <c r="G10129" s="79" t="s">
        <v>6007</v>
      </c>
      <c r="H10129" s="80" t="s">
        <v>5988</v>
      </c>
      <c r="K10129" s="96">
        <v>9209.5192800000004</v>
      </c>
      <c r="L10129" s="80" t="s">
        <v>6596</v>
      </c>
      <c r="M10129" s="97" t="s">
        <v>6012</v>
      </c>
    </row>
    <row r="10130" spans="2:13" ht="13.5" customHeight="1" x14ac:dyDescent="0.2">
      <c r="B10130" s="79">
        <v>44322</v>
      </c>
      <c r="F10130" s="81" t="s">
        <v>5990</v>
      </c>
      <c r="G10130" s="79" t="s">
        <v>6007</v>
      </c>
      <c r="H10130" s="80" t="s">
        <v>5988</v>
      </c>
      <c r="K10130" s="96">
        <v>9209.5192800000004</v>
      </c>
      <c r="L10130" s="80" t="s">
        <v>6596</v>
      </c>
      <c r="M10130" s="97" t="s">
        <v>6012</v>
      </c>
    </row>
    <row r="10131" spans="2:13" ht="13.5" customHeight="1" x14ac:dyDescent="0.2">
      <c r="B10131" s="79">
        <v>44322</v>
      </c>
      <c r="F10131" s="81" t="s">
        <v>5990</v>
      </c>
      <c r="G10131" s="79" t="s">
        <v>6007</v>
      </c>
      <c r="H10131" s="80" t="s">
        <v>5988</v>
      </c>
      <c r="K10131" s="96">
        <v>9274.4581979999984</v>
      </c>
      <c r="L10131" s="80" t="s">
        <v>6181</v>
      </c>
      <c r="M10131" s="97" t="s">
        <v>6012</v>
      </c>
    </row>
    <row r="10132" spans="2:13" ht="13.5" customHeight="1" x14ac:dyDescent="0.2">
      <c r="B10132" s="79">
        <v>44322</v>
      </c>
      <c r="F10132" s="81" t="s">
        <v>5990</v>
      </c>
      <c r="G10132" s="79" t="s">
        <v>6007</v>
      </c>
      <c r="H10132" s="80" t="s">
        <v>5988</v>
      </c>
      <c r="K10132" s="96">
        <v>13663.738700999998</v>
      </c>
      <c r="L10132" s="80" t="s">
        <v>6180</v>
      </c>
      <c r="M10132" s="97" t="s">
        <v>6012</v>
      </c>
    </row>
    <row r="10133" spans="2:13" ht="13.5" customHeight="1" x14ac:dyDescent="0.2">
      <c r="B10133" s="79">
        <v>44322</v>
      </c>
      <c r="F10133" s="81" t="s">
        <v>5990</v>
      </c>
      <c r="G10133" s="79" t="s">
        <v>6007</v>
      </c>
      <c r="H10133" s="80" t="s">
        <v>5988</v>
      </c>
      <c r="K10133" s="96">
        <v>8093.7505979999996</v>
      </c>
      <c r="L10133" s="80" t="s">
        <v>6180</v>
      </c>
      <c r="M10133" s="97" t="s">
        <v>6012</v>
      </c>
    </row>
    <row r="10134" spans="2:13" ht="13.5" customHeight="1" x14ac:dyDescent="0.2">
      <c r="B10134" s="79">
        <v>44322</v>
      </c>
      <c r="F10134" s="81" t="s">
        <v>5990</v>
      </c>
      <c r="G10134" s="79" t="s">
        <v>6007</v>
      </c>
      <c r="H10134" s="80" t="s">
        <v>5988</v>
      </c>
      <c r="K10134" s="96">
        <v>7686.4064760000001</v>
      </c>
      <c r="L10134" s="80" t="s">
        <v>6537</v>
      </c>
      <c r="M10134" s="97" t="s">
        <v>6012</v>
      </c>
    </row>
    <row r="10135" spans="2:13" ht="13.5" customHeight="1" x14ac:dyDescent="0.2">
      <c r="B10135" s="79">
        <v>44322</v>
      </c>
      <c r="F10135" s="81" t="s">
        <v>5990</v>
      </c>
      <c r="G10135" s="79" t="s">
        <v>6007</v>
      </c>
      <c r="H10135" s="80" t="s">
        <v>5988</v>
      </c>
      <c r="K10135" s="96">
        <v>7187.5575149999995</v>
      </c>
      <c r="L10135" s="80" t="s">
        <v>6179</v>
      </c>
      <c r="M10135" s="97" t="s">
        <v>6012</v>
      </c>
    </row>
    <row r="10136" spans="2:13" ht="13.5" customHeight="1" x14ac:dyDescent="0.2">
      <c r="B10136" s="79">
        <v>44322</v>
      </c>
      <c r="F10136" s="81" t="s">
        <v>5990</v>
      </c>
      <c r="G10136" s="79" t="s">
        <v>6007</v>
      </c>
      <c r="H10136" s="80" t="s">
        <v>5988</v>
      </c>
      <c r="K10136" s="96">
        <v>14127.166434000001</v>
      </c>
      <c r="L10136" s="80" t="s">
        <v>6178</v>
      </c>
      <c r="M10136" s="97" t="s">
        <v>6012</v>
      </c>
    </row>
    <row r="10137" spans="2:13" ht="13.5" customHeight="1" x14ac:dyDescent="0.2">
      <c r="B10137" s="79">
        <v>44322</v>
      </c>
      <c r="F10137" s="81" t="s">
        <v>5990</v>
      </c>
      <c r="G10137" s="79" t="s">
        <v>6007</v>
      </c>
      <c r="H10137" s="80" t="s">
        <v>5988</v>
      </c>
      <c r="K10137" s="96">
        <v>9531.2621010000003</v>
      </c>
      <c r="L10137" s="80" t="s">
        <v>6573</v>
      </c>
      <c r="M10137" s="97" t="s">
        <v>6012</v>
      </c>
    </row>
    <row r="10138" spans="2:13" ht="13.5" customHeight="1" x14ac:dyDescent="0.2">
      <c r="B10138" s="79">
        <v>44322</v>
      </c>
      <c r="F10138" s="81" t="s">
        <v>5990</v>
      </c>
      <c r="G10138" s="79" t="s">
        <v>6007</v>
      </c>
      <c r="H10138" s="80" t="s">
        <v>5988</v>
      </c>
      <c r="K10138" s="96">
        <v>14023.854519</v>
      </c>
      <c r="L10138" s="80" t="s">
        <v>6177</v>
      </c>
      <c r="M10138" s="97" t="s">
        <v>6012</v>
      </c>
    </row>
    <row r="10139" spans="2:13" ht="13.5" customHeight="1" x14ac:dyDescent="0.2">
      <c r="B10139" s="79">
        <v>44322</v>
      </c>
      <c r="F10139" s="81" t="s">
        <v>5990</v>
      </c>
      <c r="G10139" s="79" t="s">
        <v>6007</v>
      </c>
      <c r="H10139" s="80" t="s">
        <v>5988</v>
      </c>
      <c r="K10139" s="96">
        <v>13953.012063</v>
      </c>
      <c r="L10139" s="80" t="s">
        <v>6177</v>
      </c>
      <c r="M10139" s="97" t="s">
        <v>6012</v>
      </c>
    </row>
    <row r="10140" spans="2:13" ht="13.5" customHeight="1" x14ac:dyDescent="0.2">
      <c r="B10140" s="79">
        <v>44322</v>
      </c>
      <c r="F10140" s="81" t="s">
        <v>5990</v>
      </c>
      <c r="G10140" s="79" t="s">
        <v>6007</v>
      </c>
      <c r="H10140" s="80" t="s">
        <v>5988</v>
      </c>
      <c r="K10140" s="96">
        <v>13029.108366</v>
      </c>
      <c r="L10140" s="80" t="s">
        <v>6177</v>
      </c>
      <c r="M10140" s="97" t="s">
        <v>6012</v>
      </c>
    </row>
    <row r="10141" spans="2:13" ht="13.5" customHeight="1" x14ac:dyDescent="0.2">
      <c r="B10141" s="79">
        <v>44322</v>
      </c>
      <c r="F10141" s="81" t="s">
        <v>5990</v>
      </c>
      <c r="G10141" s="79" t="s">
        <v>6007</v>
      </c>
      <c r="H10141" s="80" t="s">
        <v>5988</v>
      </c>
      <c r="K10141" s="96">
        <v>13029.108366</v>
      </c>
      <c r="L10141" s="80" t="s">
        <v>6177</v>
      </c>
      <c r="M10141" s="97" t="s">
        <v>6012</v>
      </c>
    </row>
    <row r="10142" spans="2:13" ht="13.5" customHeight="1" x14ac:dyDescent="0.2">
      <c r="B10142" s="79">
        <v>44322</v>
      </c>
      <c r="F10142" s="81" t="s">
        <v>5990</v>
      </c>
      <c r="G10142" s="79" t="s">
        <v>6007</v>
      </c>
      <c r="H10142" s="80" t="s">
        <v>5988</v>
      </c>
      <c r="K10142" s="96">
        <v>11210.818662</v>
      </c>
      <c r="L10142" s="80" t="s">
        <v>6176</v>
      </c>
      <c r="M10142" s="97" t="s">
        <v>6012</v>
      </c>
    </row>
    <row r="10143" spans="2:13" ht="13.5" customHeight="1" x14ac:dyDescent="0.2">
      <c r="B10143" s="79">
        <v>44322</v>
      </c>
      <c r="F10143" s="81" t="s">
        <v>5990</v>
      </c>
      <c r="G10143" s="79" t="s">
        <v>6007</v>
      </c>
      <c r="H10143" s="80" t="s">
        <v>5988</v>
      </c>
      <c r="K10143" s="96">
        <v>5705.7694769999998</v>
      </c>
      <c r="L10143" s="80" t="s">
        <v>6176</v>
      </c>
      <c r="M10143" s="97" t="s">
        <v>6012</v>
      </c>
    </row>
    <row r="10144" spans="2:13" ht="13.5" customHeight="1" x14ac:dyDescent="0.2">
      <c r="B10144" s="79">
        <v>44322</v>
      </c>
      <c r="F10144" s="81" t="s">
        <v>5990</v>
      </c>
      <c r="G10144" s="79" t="s">
        <v>6007</v>
      </c>
      <c r="H10144" s="80" t="s">
        <v>5988</v>
      </c>
      <c r="K10144" s="96">
        <v>12459.416948999999</v>
      </c>
      <c r="L10144" s="80" t="s">
        <v>6175</v>
      </c>
      <c r="M10144" s="97" t="s">
        <v>6012</v>
      </c>
    </row>
    <row r="10145" spans="2:13" ht="13.5" customHeight="1" x14ac:dyDescent="0.2">
      <c r="B10145" s="79">
        <v>44322</v>
      </c>
      <c r="F10145" s="81" t="s">
        <v>5990</v>
      </c>
      <c r="G10145" s="79" t="s">
        <v>6007</v>
      </c>
      <c r="H10145" s="80" t="s">
        <v>5988</v>
      </c>
      <c r="K10145" s="96">
        <v>11154.735051</v>
      </c>
      <c r="L10145" s="80" t="s">
        <v>6536</v>
      </c>
      <c r="M10145" s="97" t="s">
        <v>6012</v>
      </c>
    </row>
    <row r="10146" spans="2:13" ht="13.5" customHeight="1" x14ac:dyDescent="0.2">
      <c r="B10146" s="79">
        <v>44322</v>
      </c>
      <c r="F10146" s="81" t="s">
        <v>5990</v>
      </c>
      <c r="G10146" s="79" t="s">
        <v>6007</v>
      </c>
      <c r="H10146" s="80" t="s">
        <v>5988</v>
      </c>
      <c r="K10146" s="96">
        <v>14499.089328</v>
      </c>
      <c r="L10146" s="80" t="s">
        <v>6333</v>
      </c>
      <c r="M10146" s="97" t="s">
        <v>6012</v>
      </c>
    </row>
    <row r="10147" spans="2:13" ht="13.5" customHeight="1" x14ac:dyDescent="0.2">
      <c r="B10147" s="79">
        <v>44322</v>
      </c>
      <c r="F10147" s="81" t="s">
        <v>5990</v>
      </c>
      <c r="G10147" s="79" t="s">
        <v>6007</v>
      </c>
      <c r="H10147" s="80" t="s">
        <v>5988</v>
      </c>
      <c r="K10147" s="96">
        <v>10289.866733999999</v>
      </c>
      <c r="L10147" s="80" t="s">
        <v>6174</v>
      </c>
      <c r="M10147" s="97" t="s">
        <v>6012</v>
      </c>
    </row>
    <row r="10148" spans="2:13" ht="13.5" customHeight="1" x14ac:dyDescent="0.2">
      <c r="B10148" s="79">
        <v>44322</v>
      </c>
      <c r="F10148" s="81" t="s">
        <v>5990</v>
      </c>
      <c r="G10148" s="79" t="s">
        <v>6007</v>
      </c>
      <c r="H10148" s="80" t="s">
        <v>5988</v>
      </c>
      <c r="K10148" s="96">
        <v>8589.6477899999991</v>
      </c>
      <c r="L10148" s="80" t="s">
        <v>6332</v>
      </c>
      <c r="M10148" s="97" t="s">
        <v>6012</v>
      </c>
    </row>
    <row r="10149" spans="2:13" ht="13.5" customHeight="1" x14ac:dyDescent="0.2">
      <c r="B10149" s="79">
        <v>44322</v>
      </c>
      <c r="F10149" s="81" t="s">
        <v>5990</v>
      </c>
      <c r="G10149" s="79" t="s">
        <v>6007</v>
      </c>
      <c r="H10149" s="80" t="s">
        <v>5988</v>
      </c>
      <c r="K10149" s="96">
        <v>8589.6477899999991</v>
      </c>
      <c r="L10149" s="80" t="s">
        <v>6332</v>
      </c>
      <c r="M10149" s="97" t="s">
        <v>6012</v>
      </c>
    </row>
    <row r="10150" spans="2:13" ht="13.5" customHeight="1" x14ac:dyDescent="0.2">
      <c r="B10150" s="79">
        <v>44322</v>
      </c>
      <c r="F10150" s="81" t="s">
        <v>5990</v>
      </c>
      <c r="G10150" s="79" t="s">
        <v>6007</v>
      </c>
      <c r="H10150" s="80" t="s">
        <v>5988</v>
      </c>
      <c r="K10150" s="96">
        <v>19345.894025999998</v>
      </c>
      <c r="L10150" s="80" t="s">
        <v>6173</v>
      </c>
      <c r="M10150" s="97" t="s">
        <v>6012</v>
      </c>
    </row>
    <row r="10151" spans="2:13" ht="13.5" customHeight="1" x14ac:dyDescent="0.2">
      <c r="B10151" s="79">
        <v>44322</v>
      </c>
      <c r="F10151" s="81" t="s">
        <v>5990</v>
      </c>
      <c r="G10151" s="79" t="s">
        <v>6007</v>
      </c>
      <c r="H10151" s="80" t="s">
        <v>5988</v>
      </c>
      <c r="K10151" s="96">
        <v>7110.8115209999996</v>
      </c>
      <c r="L10151" s="80" t="s">
        <v>6535</v>
      </c>
      <c r="M10151" s="97" t="s">
        <v>6012</v>
      </c>
    </row>
    <row r="10152" spans="2:13" ht="13.5" customHeight="1" x14ac:dyDescent="0.2">
      <c r="B10152" s="79">
        <v>44322</v>
      </c>
      <c r="F10152" s="81" t="s">
        <v>5990</v>
      </c>
      <c r="G10152" s="79" t="s">
        <v>6007</v>
      </c>
      <c r="H10152" s="80" t="s">
        <v>5988</v>
      </c>
      <c r="K10152" s="96">
        <v>8512.9017960000001</v>
      </c>
      <c r="L10152" s="80" t="s">
        <v>6172</v>
      </c>
      <c r="M10152" s="97" t="s">
        <v>6012</v>
      </c>
    </row>
    <row r="10153" spans="2:13" ht="13.5" customHeight="1" x14ac:dyDescent="0.2">
      <c r="B10153" s="79">
        <v>44322</v>
      </c>
      <c r="F10153" s="81" t="s">
        <v>5990</v>
      </c>
      <c r="G10153" s="79" t="s">
        <v>6007</v>
      </c>
      <c r="H10153" s="80" t="s">
        <v>5988</v>
      </c>
      <c r="K10153" s="96">
        <v>27188.744258999999</v>
      </c>
      <c r="L10153" s="80" t="s">
        <v>6171</v>
      </c>
      <c r="M10153" s="97" t="s">
        <v>6012</v>
      </c>
    </row>
    <row r="10154" spans="2:13" ht="13.5" customHeight="1" x14ac:dyDescent="0.2">
      <c r="B10154" s="79">
        <v>44322</v>
      </c>
      <c r="F10154" s="81" t="s">
        <v>5990</v>
      </c>
      <c r="G10154" s="79" t="s">
        <v>6007</v>
      </c>
      <c r="H10154" s="80" t="s">
        <v>5988</v>
      </c>
      <c r="K10154" s="96">
        <v>9932.7026850000002</v>
      </c>
      <c r="L10154" s="80" t="s">
        <v>6170</v>
      </c>
      <c r="M10154" s="97" t="s">
        <v>6012</v>
      </c>
    </row>
    <row r="10155" spans="2:13" ht="13.5" customHeight="1" x14ac:dyDescent="0.2">
      <c r="B10155" s="79">
        <v>44322</v>
      </c>
      <c r="F10155" s="81" t="s">
        <v>5990</v>
      </c>
      <c r="G10155" s="79" t="s">
        <v>6007</v>
      </c>
      <c r="H10155" s="80" t="s">
        <v>5988</v>
      </c>
      <c r="K10155" s="96">
        <v>8306.2779659999997</v>
      </c>
      <c r="L10155" s="80" t="s">
        <v>6331</v>
      </c>
      <c r="M10155" s="97" t="s">
        <v>6012</v>
      </c>
    </row>
    <row r="10156" spans="2:13" ht="13.5" customHeight="1" x14ac:dyDescent="0.2">
      <c r="B10156" s="79">
        <v>44322</v>
      </c>
      <c r="F10156" s="81" t="s">
        <v>5990</v>
      </c>
      <c r="G10156" s="79" t="s">
        <v>6007</v>
      </c>
      <c r="H10156" s="80" t="s">
        <v>5988</v>
      </c>
      <c r="K10156" s="96">
        <v>9339.3971160000001</v>
      </c>
      <c r="L10156" s="80" t="s">
        <v>6595</v>
      </c>
      <c r="M10156" s="97" t="s">
        <v>6012</v>
      </c>
    </row>
    <row r="10157" spans="2:13" ht="13.5" customHeight="1" x14ac:dyDescent="0.2">
      <c r="B10157" s="79">
        <v>44322</v>
      </c>
      <c r="F10157" s="81" t="s">
        <v>5990</v>
      </c>
      <c r="G10157" s="79" t="s">
        <v>6007</v>
      </c>
      <c r="H10157" s="80" t="s">
        <v>5988</v>
      </c>
      <c r="K10157" s="96">
        <v>9339.3971160000001</v>
      </c>
      <c r="L10157" s="80" t="s">
        <v>6595</v>
      </c>
      <c r="M10157" s="97" t="s">
        <v>6012</v>
      </c>
    </row>
    <row r="10158" spans="2:13" ht="13.5" customHeight="1" x14ac:dyDescent="0.2">
      <c r="B10158" s="79">
        <v>44322</v>
      </c>
      <c r="F10158" s="81" t="s">
        <v>5990</v>
      </c>
      <c r="G10158" s="79" t="s">
        <v>6007</v>
      </c>
      <c r="H10158" s="80" t="s">
        <v>5988</v>
      </c>
      <c r="K10158" s="96">
        <v>9339.3971160000001</v>
      </c>
      <c r="L10158" s="80" t="s">
        <v>6595</v>
      </c>
      <c r="M10158" s="97" t="s">
        <v>6012</v>
      </c>
    </row>
    <row r="10159" spans="2:13" ht="13.5" customHeight="1" x14ac:dyDescent="0.2">
      <c r="B10159" s="79">
        <v>44322</v>
      </c>
      <c r="F10159" s="81" t="s">
        <v>5990</v>
      </c>
      <c r="G10159" s="79" t="s">
        <v>6007</v>
      </c>
      <c r="H10159" s="80" t="s">
        <v>5988</v>
      </c>
      <c r="K10159" s="96">
        <v>9253.7958149999995</v>
      </c>
      <c r="L10159" s="80" t="s">
        <v>6169</v>
      </c>
      <c r="M10159" s="97" t="s">
        <v>6012</v>
      </c>
    </row>
    <row r="10160" spans="2:13" ht="13.5" customHeight="1" x14ac:dyDescent="0.2">
      <c r="B10160" s="79">
        <v>44322</v>
      </c>
      <c r="F10160" s="81" t="s">
        <v>5990</v>
      </c>
      <c r="G10160" s="79" t="s">
        <v>6007</v>
      </c>
      <c r="H10160" s="80" t="s">
        <v>5988</v>
      </c>
      <c r="K10160" s="96">
        <v>6077.6923710000001</v>
      </c>
      <c r="L10160" s="80" t="s">
        <v>6168</v>
      </c>
      <c r="M10160" s="97" t="s">
        <v>6012</v>
      </c>
    </row>
    <row r="10161" spans="2:13" ht="13.5" customHeight="1" x14ac:dyDescent="0.2">
      <c r="B10161" s="79">
        <v>44322</v>
      </c>
      <c r="F10161" s="81" t="s">
        <v>5990</v>
      </c>
      <c r="G10161" s="79" t="s">
        <v>6007</v>
      </c>
      <c r="H10161" s="80" t="s">
        <v>5988</v>
      </c>
      <c r="K10161" s="96">
        <v>4501.447725</v>
      </c>
      <c r="L10161" s="80" t="s">
        <v>6594</v>
      </c>
      <c r="M10161" s="97" t="s">
        <v>6012</v>
      </c>
    </row>
    <row r="10162" spans="2:13" ht="13.5" customHeight="1" x14ac:dyDescent="0.2">
      <c r="B10162" s="79">
        <v>44322</v>
      </c>
      <c r="F10162" s="81" t="s">
        <v>5990</v>
      </c>
      <c r="G10162" s="79" t="s">
        <v>6007</v>
      </c>
      <c r="H10162" s="80" t="s">
        <v>5988</v>
      </c>
      <c r="K10162" s="96">
        <v>4501.447725</v>
      </c>
      <c r="L10162" s="80" t="s">
        <v>6594</v>
      </c>
      <c r="M10162" s="97" t="s">
        <v>6012</v>
      </c>
    </row>
    <row r="10163" spans="2:13" ht="13.5" customHeight="1" x14ac:dyDescent="0.2">
      <c r="B10163" s="79">
        <v>44322</v>
      </c>
      <c r="F10163" s="81" t="s">
        <v>5990</v>
      </c>
      <c r="G10163" s="79" t="s">
        <v>6007</v>
      </c>
      <c r="H10163" s="80" t="s">
        <v>5988</v>
      </c>
      <c r="K10163" s="96">
        <v>2261.0550539999999</v>
      </c>
      <c r="L10163" s="80" t="s">
        <v>6166</v>
      </c>
      <c r="M10163" s="97" t="s">
        <v>6012</v>
      </c>
    </row>
    <row r="10164" spans="2:13" ht="13.5" customHeight="1" x14ac:dyDescent="0.2">
      <c r="B10164" s="79">
        <v>44322</v>
      </c>
      <c r="F10164" s="81" t="s">
        <v>5990</v>
      </c>
      <c r="G10164" s="79" t="s">
        <v>6007</v>
      </c>
      <c r="H10164" s="80" t="s">
        <v>5988</v>
      </c>
      <c r="K10164" s="96">
        <v>11343.648266999999</v>
      </c>
      <c r="L10164" s="80" t="s">
        <v>6165</v>
      </c>
      <c r="M10164" s="97" t="s">
        <v>6012</v>
      </c>
    </row>
    <row r="10165" spans="2:13" ht="13.5" customHeight="1" x14ac:dyDescent="0.2">
      <c r="B10165" s="79">
        <v>44322</v>
      </c>
      <c r="F10165" s="81" t="s">
        <v>5990</v>
      </c>
      <c r="G10165" s="79" t="s">
        <v>6007</v>
      </c>
      <c r="H10165" s="80" t="s">
        <v>5988</v>
      </c>
      <c r="K10165" s="96">
        <v>6750.6957029999994</v>
      </c>
      <c r="L10165" s="80" t="s">
        <v>6164</v>
      </c>
      <c r="M10165" s="97" t="s">
        <v>6012</v>
      </c>
    </row>
    <row r="10166" spans="2:13" ht="13.5" customHeight="1" x14ac:dyDescent="0.2">
      <c r="B10166" s="79">
        <v>44322</v>
      </c>
      <c r="F10166" s="81" t="s">
        <v>5990</v>
      </c>
      <c r="G10166" s="79" t="s">
        <v>6007</v>
      </c>
      <c r="H10166" s="80" t="s">
        <v>5988</v>
      </c>
      <c r="K10166" s="96">
        <v>5384.026656</v>
      </c>
      <c r="L10166" s="80" t="s">
        <v>6164</v>
      </c>
      <c r="M10166" s="97" t="s">
        <v>6012</v>
      </c>
    </row>
    <row r="10167" spans="2:13" ht="13.5" customHeight="1" x14ac:dyDescent="0.2">
      <c r="B10167" s="79">
        <v>44322</v>
      </c>
      <c r="F10167" s="81" t="s">
        <v>5990</v>
      </c>
      <c r="G10167" s="79" t="s">
        <v>6007</v>
      </c>
      <c r="H10167" s="80" t="s">
        <v>5988</v>
      </c>
      <c r="K10167" s="96">
        <v>13690.304622</v>
      </c>
      <c r="L10167" s="80" t="s">
        <v>6163</v>
      </c>
      <c r="M10167" s="97" t="s">
        <v>6012</v>
      </c>
    </row>
    <row r="10168" spans="2:13" ht="13.5" customHeight="1" x14ac:dyDescent="0.2">
      <c r="B10168" s="79">
        <v>44322</v>
      </c>
      <c r="F10168" s="81" t="s">
        <v>5990</v>
      </c>
      <c r="G10168" s="79" t="s">
        <v>6007</v>
      </c>
      <c r="H10168" s="80" t="s">
        <v>5988</v>
      </c>
      <c r="K10168" s="96">
        <v>10528.960023</v>
      </c>
      <c r="L10168" s="80" t="s">
        <v>6572</v>
      </c>
      <c r="M10168" s="97" t="s">
        <v>6012</v>
      </c>
    </row>
    <row r="10169" spans="2:13" ht="13.5" customHeight="1" x14ac:dyDescent="0.2">
      <c r="B10169" s="79">
        <v>44322</v>
      </c>
      <c r="F10169" s="81" t="s">
        <v>5990</v>
      </c>
      <c r="G10169" s="79" t="s">
        <v>6007</v>
      </c>
      <c r="H10169" s="80" t="s">
        <v>5988</v>
      </c>
      <c r="K10169" s="96">
        <v>5301.3771239999996</v>
      </c>
      <c r="L10169" s="80" t="s">
        <v>6162</v>
      </c>
      <c r="M10169" s="97" t="s">
        <v>6012</v>
      </c>
    </row>
    <row r="10170" spans="2:13" ht="13.5" customHeight="1" x14ac:dyDescent="0.2">
      <c r="B10170" s="79">
        <v>44322</v>
      </c>
      <c r="F10170" s="81" t="s">
        <v>5990</v>
      </c>
      <c r="G10170" s="79" t="s">
        <v>6007</v>
      </c>
      <c r="H10170" s="80" t="s">
        <v>5988</v>
      </c>
      <c r="K10170" s="96">
        <v>9460.4196449999999</v>
      </c>
      <c r="L10170" s="80" t="s">
        <v>6532</v>
      </c>
      <c r="M10170" s="97" t="s">
        <v>6012</v>
      </c>
    </row>
    <row r="10171" spans="2:13" ht="13.5" customHeight="1" x14ac:dyDescent="0.2">
      <c r="B10171" s="79">
        <v>44322</v>
      </c>
      <c r="F10171" s="81" t="s">
        <v>5990</v>
      </c>
      <c r="G10171" s="79" t="s">
        <v>6007</v>
      </c>
      <c r="H10171" s="80" t="s">
        <v>5988</v>
      </c>
      <c r="K10171" s="96">
        <v>14457.764562</v>
      </c>
      <c r="L10171" s="80" t="s">
        <v>6571</v>
      </c>
      <c r="M10171" s="97" t="s">
        <v>6012</v>
      </c>
    </row>
    <row r="10172" spans="2:13" ht="13.5" customHeight="1" x14ac:dyDescent="0.2">
      <c r="B10172" s="79">
        <v>44322</v>
      </c>
      <c r="F10172" s="81" t="s">
        <v>5990</v>
      </c>
      <c r="G10172" s="79" t="s">
        <v>6007</v>
      </c>
      <c r="H10172" s="80" t="s">
        <v>5988</v>
      </c>
      <c r="K10172" s="96">
        <v>9923.8473780000004</v>
      </c>
      <c r="L10172" s="80" t="s">
        <v>6531</v>
      </c>
      <c r="M10172" s="97" t="s">
        <v>6012</v>
      </c>
    </row>
    <row r="10173" spans="2:13" ht="13.5" customHeight="1" x14ac:dyDescent="0.2">
      <c r="B10173" s="79">
        <v>44322</v>
      </c>
      <c r="F10173" s="81" t="s">
        <v>5990</v>
      </c>
      <c r="G10173" s="79" t="s">
        <v>6007</v>
      </c>
      <c r="H10173" s="80" t="s">
        <v>5988</v>
      </c>
      <c r="K10173" s="96">
        <v>11373.165956999999</v>
      </c>
      <c r="L10173" s="80" t="s">
        <v>6531</v>
      </c>
      <c r="M10173" s="97" t="s">
        <v>6012</v>
      </c>
    </row>
    <row r="10174" spans="2:13" ht="13.5" customHeight="1" x14ac:dyDescent="0.2">
      <c r="B10174" s="79">
        <v>44322</v>
      </c>
      <c r="F10174" s="81" t="s">
        <v>5990</v>
      </c>
      <c r="G10174" s="79" t="s">
        <v>6007</v>
      </c>
      <c r="H10174" s="80" t="s">
        <v>5988</v>
      </c>
      <c r="K10174" s="96">
        <v>7048.824372</v>
      </c>
      <c r="L10174" s="80" t="s">
        <v>6530</v>
      </c>
      <c r="M10174" s="97" t="s">
        <v>6012</v>
      </c>
    </row>
    <row r="10175" spans="2:13" ht="13.5" customHeight="1" x14ac:dyDescent="0.2">
      <c r="B10175" s="79">
        <v>44322</v>
      </c>
      <c r="F10175" s="81" t="s">
        <v>5990</v>
      </c>
      <c r="G10175" s="79" t="s">
        <v>6007</v>
      </c>
      <c r="H10175" s="80" t="s">
        <v>5988</v>
      </c>
      <c r="K10175" s="96">
        <v>5658.5411729999996</v>
      </c>
      <c r="L10175" s="80" t="s">
        <v>6161</v>
      </c>
      <c r="M10175" s="97" t="s">
        <v>6012</v>
      </c>
    </row>
    <row r="10176" spans="2:13" ht="13.5" customHeight="1" x14ac:dyDescent="0.2">
      <c r="B10176" s="79">
        <v>44322</v>
      </c>
      <c r="F10176" s="81" t="s">
        <v>5990</v>
      </c>
      <c r="G10176" s="79" t="s">
        <v>6007</v>
      </c>
      <c r="H10176" s="80" t="s">
        <v>5988</v>
      </c>
      <c r="K10176" s="96">
        <v>14041.565133</v>
      </c>
      <c r="L10176" s="80" t="s">
        <v>6160</v>
      </c>
      <c r="M10176" s="97" t="s">
        <v>6012</v>
      </c>
    </row>
    <row r="10177" spans="2:13" ht="13.5" customHeight="1" x14ac:dyDescent="0.2">
      <c r="B10177" s="79">
        <v>44322</v>
      </c>
      <c r="F10177" s="81" t="s">
        <v>5990</v>
      </c>
      <c r="G10177" s="79" t="s">
        <v>6007</v>
      </c>
      <c r="H10177" s="80" t="s">
        <v>5988</v>
      </c>
      <c r="K10177" s="96">
        <v>11922.194990999998</v>
      </c>
      <c r="L10177" s="80" t="s">
        <v>6158</v>
      </c>
      <c r="M10177" s="97" t="s">
        <v>6012</v>
      </c>
    </row>
    <row r="10178" spans="2:13" ht="13.5" customHeight="1" x14ac:dyDescent="0.2">
      <c r="B10178" s="79">
        <v>44322</v>
      </c>
      <c r="F10178" s="81" t="s">
        <v>5990</v>
      </c>
      <c r="G10178" s="79" t="s">
        <v>6007</v>
      </c>
      <c r="H10178" s="80" t="s">
        <v>5988</v>
      </c>
      <c r="K10178" s="96">
        <v>4324.3415849999992</v>
      </c>
      <c r="L10178" s="80" t="s">
        <v>6157</v>
      </c>
      <c r="M10178" s="97" t="s">
        <v>6012</v>
      </c>
    </row>
    <row r="10179" spans="2:13" ht="13.5" customHeight="1" x14ac:dyDescent="0.2">
      <c r="B10179" s="79">
        <v>44322</v>
      </c>
      <c r="F10179" s="81" t="s">
        <v>5990</v>
      </c>
      <c r="G10179" s="79" t="s">
        <v>6007</v>
      </c>
      <c r="H10179" s="80" t="s">
        <v>5988</v>
      </c>
      <c r="K10179" s="96">
        <v>25943.097740999998</v>
      </c>
      <c r="L10179" s="80" t="s">
        <v>6156</v>
      </c>
      <c r="M10179" s="97" t="s">
        <v>6012</v>
      </c>
    </row>
    <row r="10180" spans="2:13" ht="13.5" customHeight="1" x14ac:dyDescent="0.2">
      <c r="B10180" s="79">
        <v>44322</v>
      </c>
      <c r="F10180" s="81" t="s">
        <v>5990</v>
      </c>
      <c r="G10180" s="79" t="s">
        <v>6007</v>
      </c>
      <c r="H10180" s="80" t="s">
        <v>5988</v>
      </c>
      <c r="K10180" s="96">
        <v>7845.8020019999994</v>
      </c>
      <c r="L10180" s="80" t="s">
        <v>6155</v>
      </c>
      <c r="M10180" s="97" t="s">
        <v>6012</v>
      </c>
    </row>
    <row r="10181" spans="2:13" ht="13.5" customHeight="1" x14ac:dyDescent="0.2">
      <c r="B10181" s="79">
        <v>44322</v>
      </c>
      <c r="F10181" s="81" t="s">
        <v>5990</v>
      </c>
      <c r="G10181" s="79" t="s">
        <v>6007</v>
      </c>
      <c r="H10181" s="80" t="s">
        <v>5988</v>
      </c>
      <c r="K10181" s="96">
        <v>15151.430276999999</v>
      </c>
      <c r="L10181" s="80" t="s">
        <v>6154</v>
      </c>
      <c r="M10181" s="97" t="s">
        <v>6012</v>
      </c>
    </row>
    <row r="10182" spans="2:13" ht="13.5" customHeight="1" x14ac:dyDescent="0.2">
      <c r="B10182" s="79">
        <v>44322</v>
      </c>
      <c r="F10182" s="81" t="s">
        <v>5990</v>
      </c>
      <c r="G10182" s="79" t="s">
        <v>6007</v>
      </c>
      <c r="H10182" s="80" t="s">
        <v>5988</v>
      </c>
      <c r="K10182" s="96">
        <v>8970.4259910000001</v>
      </c>
      <c r="L10182" s="80" t="s">
        <v>6153</v>
      </c>
      <c r="M10182" s="97" t="s">
        <v>6012</v>
      </c>
    </row>
    <row r="10183" spans="2:13" ht="13.5" customHeight="1" x14ac:dyDescent="0.2">
      <c r="B10183" s="79">
        <v>44322</v>
      </c>
      <c r="F10183" s="81" t="s">
        <v>5990</v>
      </c>
      <c r="G10183" s="79" t="s">
        <v>6007</v>
      </c>
      <c r="H10183" s="80" t="s">
        <v>5988</v>
      </c>
      <c r="K10183" s="96">
        <v>8385.9757289999998</v>
      </c>
      <c r="L10183" s="80" t="s">
        <v>6152</v>
      </c>
      <c r="M10183" s="97" t="s">
        <v>6012</v>
      </c>
    </row>
    <row r="10184" spans="2:13" ht="13.5" customHeight="1" x14ac:dyDescent="0.2">
      <c r="B10184" s="79">
        <v>44322</v>
      </c>
      <c r="F10184" s="81" t="s">
        <v>5990</v>
      </c>
      <c r="G10184" s="79" t="s">
        <v>6007</v>
      </c>
      <c r="H10184" s="80" t="s">
        <v>5988</v>
      </c>
      <c r="K10184" s="96">
        <v>6859.9111559999992</v>
      </c>
      <c r="L10184" s="80" t="s">
        <v>6570</v>
      </c>
      <c r="M10184" s="97" t="s">
        <v>6012</v>
      </c>
    </row>
    <row r="10185" spans="2:13" ht="13.5" customHeight="1" x14ac:dyDescent="0.2">
      <c r="B10185" s="79">
        <v>44322</v>
      </c>
      <c r="F10185" s="81" t="s">
        <v>5990</v>
      </c>
      <c r="G10185" s="79" t="s">
        <v>6007</v>
      </c>
      <c r="H10185" s="80" t="s">
        <v>5988</v>
      </c>
      <c r="K10185" s="96">
        <v>13129.468511999999</v>
      </c>
      <c r="L10185" s="80" t="s">
        <v>6151</v>
      </c>
      <c r="M10185" s="97" t="s">
        <v>6012</v>
      </c>
    </row>
    <row r="10186" spans="2:13" ht="13.5" customHeight="1" x14ac:dyDescent="0.2">
      <c r="B10186" s="79">
        <v>44322</v>
      </c>
      <c r="F10186" s="81" t="s">
        <v>5990</v>
      </c>
      <c r="G10186" s="79" t="s">
        <v>6007</v>
      </c>
      <c r="H10186" s="80" t="s">
        <v>5988</v>
      </c>
      <c r="K10186" s="96">
        <v>13979.577984</v>
      </c>
      <c r="L10186" s="80" t="s">
        <v>6330</v>
      </c>
      <c r="M10186" s="97" t="s">
        <v>6012</v>
      </c>
    </row>
    <row r="10187" spans="2:13" ht="13.5" customHeight="1" x14ac:dyDescent="0.2">
      <c r="B10187" s="79">
        <v>44322</v>
      </c>
      <c r="F10187" s="81" t="s">
        <v>5990</v>
      </c>
      <c r="G10187" s="79" t="s">
        <v>6007</v>
      </c>
      <c r="H10187" s="80" t="s">
        <v>5988</v>
      </c>
      <c r="K10187" s="96">
        <v>9853.0049219999983</v>
      </c>
      <c r="L10187" s="80" t="s">
        <v>6150</v>
      </c>
      <c r="M10187" s="97" t="s">
        <v>6012</v>
      </c>
    </row>
    <row r="10188" spans="2:13" ht="13.5" customHeight="1" x14ac:dyDescent="0.2">
      <c r="B10188" s="79">
        <v>44322</v>
      </c>
      <c r="F10188" s="81" t="s">
        <v>5990</v>
      </c>
      <c r="G10188" s="79" t="s">
        <v>6007</v>
      </c>
      <c r="H10188" s="80" t="s">
        <v>5988</v>
      </c>
      <c r="K10188" s="96">
        <v>13905.783759</v>
      </c>
      <c r="L10188" s="80" t="s">
        <v>6149</v>
      </c>
      <c r="M10188" s="97" t="s">
        <v>6012</v>
      </c>
    </row>
    <row r="10189" spans="2:13" ht="13.5" customHeight="1" x14ac:dyDescent="0.2">
      <c r="B10189" s="79">
        <v>44322</v>
      </c>
      <c r="F10189" s="81" t="s">
        <v>5990</v>
      </c>
      <c r="G10189" s="79" t="s">
        <v>6007</v>
      </c>
      <c r="H10189" s="80" t="s">
        <v>5988</v>
      </c>
      <c r="K10189" s="96">
        <v>7842.8502329999992</v>
      </c>
      <c r="L10189" s="80" t="s">
        <v>6148</v>
      </c>
      <c r="M10189" s="97" t="s">
        <v>6012</v>
      </c>
    </row>
    <row r="10190" spans="2:13" ht="13.5" customHeight="1" x14ac:dyDescent="0.2">
      <c r="B10190" s="79">
        <v>44322</v>
      </c>
      <c r="F10190" s="81" t="s">
        <v>5990</v>
      </c>
      <c r="G10190" s="79" t="s">
        <v>6007</v>
      </c>
      <c r="H10190" s="80" t="s">
        <v>5988</v>
      </c>
      <c r="K10190" s="96">
        <v>14009.095674</v>
      </c>
      <c r="L10190" s="80" t="s">
        <v>6329</v>
      </c>
      <c r="M10190" s="97" t="s">
        <v>6012</v>
      </c>
    </row>
    <row r="10191" spans="2:13" ht="13.5" customHeight="1" x14ac:dyDescent="0.2">
      <c r="B10191" s="79">
        <v>44322</v>
      </c>
      <c r="F10191" s="81" t="s">
        <v>5990</v>
      </c>
      <c r="G10191" s="79" t="s">
        <v>6007</v>
      </c>
      <c r="H10191" s="80" t="s">
        <v>5988</v>
      </c>
      <c r="K10191" s="96">
        <v>13244.587502999999</v>
      </c>
      <c r="L10191" s="80" t="s">
        <v>6328</v>
      </c>
      <c r="M10191" s="97" t="s">
        <v>6012</v>
      </c>
    </row>
    <row r="10192" spans="2:13" ht="13.5" customHeight="1" x14ac:dyDescent="0.2">
      <c r="B10192" s="79">
        <v>44322</v>
      </c>
      <c r="F10192" s="81" t="s">
        <v>5990</v>
      </c>
      <c r="G10192" s="79" t="s">
        <v>6007</v>
      </c>
      <c r="H10192" s="80" t="s">
        <v>5988</v>
      </c>
      <c r="K10192" s="96">
        <v>10260.349044000001</v>
      </c>
      <c r="L10192" s="80" t="s">
        <v>6147</v>
      </c>
      <c r="M10192" s="97" t="s">
        <v>6012</v>
      </c>
    </row>
    <row r="10193" spans="2:13" ht="13.5" customHeight="1" x14ac:dyDescent="0.2">
      <c r="B10193" s="79">
        <v>44322</v>
      </c>
      <c r="F10193" s="81" t="s">
        <v>5990</v>
      </c>
      <c r="G10193" s="79" t="s">
        <v>6007</v>
      </c>
      <c r="H10193" s="80" t="s">
        <v>5988</v>
      </c>
      <c r="K10193" s="96">
        <v>10437.455184</v>
      </c>
      <c r="L10193" s="80" t="s">
        <v>6146</v>
      </c>
      <c r="M10193" s="97" t="s">
        <v>6012</v>
      </c>
    </row>
    <row r="10194" spans="2:13" ht="13.5" customHeight="1" x14ac:dyDescent="0.2">
      <c r="B10194" s="79">
        <v>44322</v>
      </c>
      <c r="F10194" s="81" t="s">
        <v>5990</v>
      </c>
      <c r="G10194" s="79" t="s">
        <v>6007</v>
      </c>
      <c r="H10194" s="80" t="s">
        <v>5988</v>
      </c>
      <c r="K10194" s="96">
        <v>24945.399818999998</v>
      </c>
      <c r="L10194" s="80" t="s">
        <v>6145</v>
      </c>
      <c r="M10194" s="97" t="s">
        <v>6012</v>
      </c>
    </row>
    <row r="10195" spans="2:13" ht="13.5" customHeight="1" x14ac:dyDescent="0.2">
      <c r="B10195" s="79">
        <v>44322</v>
      </c>
      <c r="F10195" s="81" t="s">
        <v>5990</v>
      </c>
      <c r="G10195" s="79" t="s">
        <v>6007</v>
      </c>
      <c r="H10195" s="80" t="s">
        <v>5988</v>
      </c>
      <c r="K10195" s="96">
        <v>5670.3482489999997</v>
      </c>
      <c r="L10195" s="80" t="s">
        <v>6144</v>
      </c>
      <c r="M10195" s="97" t="s">
        <v>6012</v>
      </c>
    </row>
    <row r="10196" spans="2:13" ht="13.5" customHeight="1" x14ac:dyDescent="0.2">
      <c r="B10196" s="79">
        <v>44322</v>
      </c>
      <c r="F10196" s="81" t="s">
        <v>5990</v>
      </c>
      <c r="G10196" s="79" t="s">
        <v>6007</v>
      </c>
      <c r="H10196" s="80" t="s">
        <v>5988</v>
      </c>
      <c r="K10196" s="96">
        <v>13294.767576</v>
      </c>
      <c r="L10196" s="80" t="s">
        <v>6143</v>
      </c>
      <c r="M10196" s="97" t="s">
        <v>6012</v>
      </c>
    </row>
    <row r="10197" spans="2:13" ht="13.5" customHeight="1" x14ac:dyDescent="0.2">
      <c r="B10197" s="79">
        <v>44322</v>
      </c>
      <c r="F10197" s="81" t="s">
        <v>5990</v>
      </c>
      <c r="G10197" s="79" t="s">
        <v>6007</v>
      </c>
      <c r="H10197" s="80" t="s">
        <v>5988</v>
      </c>
      <c r="K10197" s="96">
        <v>12190.805969999999</v>
      </c>
      <c r="L10197" s="80" t="s">
        <v>6143</v>
      </c>
      <c r="M10197" s="97" t="s">
        <v>6012</v>
      </c>
    </row>
    <row r="10198" spans="2:13" ht="13.5" customHeight="1" x14ac:dyDescent="0.2">
      <c r="B10198" s="79">
        <v>44322</v>
      </c>
      <c r="F10198" s="81" t="s">
        <v>5990</v>
      </c>
      <c r="G10198" s="79" t="s">
        <v>6007</v>
      </c>
      <c r="H10198" s="80" t="s">
        <v>5988</v>
      </c>
      <c r="K10198" s="96">
        <v>5885.8273859999999</v>
      </c>
      <c r="L10198" s="80" t="s">
        <v>6141</v>
      </c>
      <c r="M10198" s="97" t="s">
        <v>6012</v>
      </c>
    </row>
    <row r="10199" spans="2:13" ht="13.5" customHeight="1" x14ac:dyDescent="0.2">
      <c r="B10199" s="79">
        <v>44322</v>
      </c>
      <c r="F10199" s="81" t="s">
        <v>5990</v>
      </c>
      <c r="G10199" s="79" t="s">
        <v>6007</v>
      </c>
      <c r="H10199" s="80" t="s">
        <v>5988</v>
      </c>
      <c r="K10199" s="96">
        <v>5997.9946079999991</v>
      </c>
      <c r="L10199" s="80" t="s">
        <v>6327</v>
      </c>
      <c r="M10199" s="97" t="s">
        <v>6012</v>
      </c>
    </row>
    <row r="10200" spans="2:13" ht="13.5" customHeight="1" x14ac:dyDescent="0.2">
      <c r="B10200" s="79">
        <v>44322</v>
      </c>
      <c r="F10200" s="81" t="s">
        <v>5990</v>
      </c>
      <c r="G10200" s="79" t="s">
        <v>6007</v>
      </c>
      <c r="H10200" s="80" t="s">
        <v>5988</v>
      </c>
      <c r="K10200" s="96">
        <v>8374.1686530000006</v>
      </c>
      <c r="L10200" s="80" t="s">
        <v>6326</v>
      </c>
      <c r="M10200" s="97" t="s">
        <v>6012</v>
      </c>
    </row>
    <row r="10201" spans="2:13" ht="13.5" customHeight="1" x14ac:dyDescent="0.2">
      <c r="B10201" s="79">
        <v>44322</v>
      </c>
      <c r="F10201" s="81" t="s">
        <v>5990</v>
      </c>
      <c r="G10201" s="79" t="s">
        <v>6007</v>
      </c>
      <c r="H10201" s="80" t="s">
        <v>5988</v>
      </c>
      <c r="K10201" s="96">
        <v>8483.3841059999995</v>
      </c>
      <c r="L10201" s="80" t="s">
        <v>6140</v>
      </c>
      <c r="M10201" s="97" t="s">
        <v>6012</v>
      </c>
    </row>
    <row r="10202" spans="2:13" ht="13.5" customHeight="1" x14ac:dyDescent="0.2">
      <c r="B10202" s="79">
        <v>44322</v>
      </c>
      <c r="F10202" s="81" t="s">
        <v>5990</v>
      </c>
      <c r="G10202" s="79" t="s">
        <v>6007</v>
      </c>
      <c r="H10202" s="80" t="s">
        <v>5988</v>
      </c>
      <c r="K10202" s="96">
        <v>5330.8948140000002</v>
      </c>
      <c r="L10202" s="80" t="s">
        <v>6139</v>
      </c>
      <c r="M10202" s="97" t="s">
        <v>6012</v>
      </c>
    </row>
    <row r="10203" spans="2:13" ht="13.5" customHeight="1" x14ac:dyDescent="0.2">
      <c r="B10203" s="79">
        <v>44322</v>
      </c>
      <c r="F10203" s="81" t="s">
        <v>5990</v>
      </c>
      <c r="G10203" s="79" t="s">
        <v>6007</v>
      </c>
      <c r="H10203" s="80" t="s">
        <v>5988</v>
      </c>
      <c r="K10203" s="96">
        <v>10930.400607</v>
      </c>
      <c r="L10203" s="80" t="s">
        <v>6138</v>
      </c>
      <c r="M10203" s="97" t="s">
        <v>6012</v>
      </c>
    </row>
    <row r="10204" spans="2:13" ht="13.5" customHeight="1" x14ac:dyDescent="0.2">
      <c r="B10204" s="79">
        <v>44322</v>
      </c>
      <c r="F10204" s="81" t="s">
        <v>5990</v>
      </c>
      <c r="G10204" s="79" t="s">
        <v>6007</v>
      </c>
      <c r="H10204" s="80" t="s">
        <v>5988</v>
      </c>
      <c r="K10204" s="96">
        <v>11753.944158</v>
      </c>
      <c r="L10204" s="80" t="s">
        <v>6138</v>
      </c>
      <c r="M10204" s="97" t="s">
        <v>6012</v>
      </c>
    </row>
    <row r="10205" spans="2:13" ht="13.5" customHeight="1" x14ac:dyDescent="0.2">
      <c r="B10205" s="79">
        <v>44322</v>
      </c>
      <c r="F10205" s="81" t="s">
        <v>5990</v>
      </c>
      <c r="G10205" s="79" t="s">
        <v>6007</v>
      </c>
      <c r="H10205" s="80" t="s">
        <v>5988</v>
      </c>
      <c r="K10205" s="96">
        <v>8684.1043979999995</v>
      </c>
      <c r="L10205" s="80" t="s">
        <v>6137</v>
      </c>
      <c r="M10205" s="97" t="s">
        <v>6012</v>
      </c>
    </row>
    <row r="10206" spans="2:13" ht="13.5" customHeight="1" x14ac:dyDescent="0.2">
      <c r="B10206" s="79">
        <v>44322</v>
      </c>
      <c r="F10206" s="81" t="s">
        <v>5990</v>
      </c>
      <c r="G10206" s="79" t="s">
        <v>6007</v>
      </c>
      <c r="H10206" s="80" t="s">
        <v>5988</v>
      </c>
      <c r="K10206" s="96">
        <v>14788.36269</v>
      </c>
      <c r="L10206" s="80" t="s">
        <v>6137</v>
      </c>
      <c r="M10206" s="97" t="s">
        <v>6012</v>
      </c>
    </row>
    <row r="10207" spans="2:13" ht="13.5" customHeight="1" x14ac:dyDescent="0.2">
      <c r="B10207" s="79">
        <v>44322</v>
      </c>
      <c r="F10207" s="81" t="s">
        <v>5990</v>
      </c>
      <c r="G10207" s="79" t="s">
        <v>6007</v>
      </c>
      <c r="H10207" s="80" t="s">
        <v>5988</v>
      </c>
      <c r="K10207" s="96">
        <v>8202.9660509999994</v>
      </c>
      <c r="L10207" s="80" t="s">
        <v>6325</v>
      </c>
      <c r="M10207" s="97" t="s">
        <v>6012</v>
      </c>
    </row>
    <row r="10208" spans="2:13" ht="13.5" customHeight="1" x14ac:dyDescent="0.2">
      <c r="B10208" s="79">
        <v>44322</v>
      </c>
      <c r="F10208" s="81" t="s">
        <v>5990</v>
      </c>
      <c r="G10208" s="79" t="s">
        <v>6007</v>
      </c>
      <c r="H10208" s="80" t="s">
        <v>5988</v>
      </c>
      <c r="K10208" s="96">
        <v>7715.9241660000007</v>
      </c>
      <c r="L10208" s="80" t="s">
        <v>6324</v>
      </c>
      <c r="M10208" s="97" t="s">
        <v>6012</v>
      </c>
    </row>
    <row r="10209" spans="2:13" ht="13.5" customHeight="1" x14ac:dyDescent="0.2">
      <c r="B10209" s="79">
        <v>44322</v>
      </c>
      <c r="F10209" s="81" t="s">
        <v>5990</v>
      </c>
      <c r="G10209" s="79" t="s">
        <v>6007</v>
      </c>
      <c r="H10209" s="80" t="s">
        <v>5988</v>
      </c>
      <c r="K10209" s="96">
        <v>9156.3874379999997</v>
      </c>
      <c r="L10209" s="80" t="s">
        <v>6136</v>
      </c>
      <c r="M10209" s="97" t="s">
        <v>6012</v>
      </c>
    </row>
    <row r="10210" spans="2:13" ht="13.5" customHeight="1" x14ac:dyDescent="0.2">
      <c r="B10210" s="79">
        <v>44322</v>
      </c>
      <c r="F10210" s="81" t="s">
        <v>5990</v>
      </c>
      <c r="G10210" s="79" t="s">
        <v>6007</v>
      </c>
      <c r="H10210" s="80" t="s">
        <v>5988</v>
      </c>
      <c r="K10210" s="96">
        <v>7506.348567</v>
      </c>
      <c r="L10210" s="80" t="s">
        <v>6136</v>
      </c>
      <c r="M10210" s="97" t="s">
        <v>6012</v>
      </c>
    </row>
    <row r="10211" spans="2:13" ht="13.5" customHeight="1" x14ac:dyDescent="0.2">
      <c r="B10211" s="79">
        <v>44322</v>
      </c>
      <c r="F10211" s="81" t="s">
        <v>5990</v>
      </c>
      <c r="G10211" s="79" t="s">
        <v>6007</v>
      </c>
      <c r="H10211" s="80" t="s">
        <v>5988</v>
      </c>
      <c r="K10211" s="96">
        <v>29325.825014999999</v>
      </c>
      <c r="L10211" s="80" t="s">
        <v>6323</v>
      </c>
      <c r="M10211" s="97" t="s">
        <v>6012</v>
      </c>
    </row>
    <row r="10212" spans="2:13" ht="13.5" customHeight="1" x14ac:dyDescent="0.2">
      <c r="B10212" s="79">
        <v>44322</v>
      </c>
      <c r="F10212" s="81" t="s">
        <v>5990</v>
      </c>
      <c r="G10212" s="79" t="s">
        <v>6007</v>
      </c>
      <c r="H10212" s="80" t="s">
        <v>5988</v>
      </c>
      <c r="K10212" s="96">
        <v>8521.7571029999999</v>
      </c>
      <c r="L10212" s="80" t="s">
        <v>6135</v>
      </c>
      <c r="M10212" s="97" t="s">
        <v>6012</v>
      </c>
    </row>
    <row r="10213" spans="2:13" ht="13.5" customHeight="1" x14ac:dyDescent="0.2">
      <c r="B10213" s="79">
        <v>44322</v>
      </c>
      <c r="F10213" s="81" t="s">
        <v>5990</v>
      </c>
      <c r="G10213" s="79" t="s">
        <v>6007</v>
      </c>
      <c r="H10213" s="80" t="s">
        <v>5988</v>
      </c>
      <c r="K10213" s="96">
        <v>6611.9625599999999</v>
      </c>
      <c r="L10213" s="80" t="s">
        <v>6135</v>
      </c>
      <c r="M10213" s="97" t="s">
        <v>6012</v>
      </c>
    </row>
    <row r="10214" spans="2:13" ht="13.5" customHeight="1" x14ac:dyDescent="0.2">
      <c r="B10214" s="79">
        <v>44322</v>
      </c>
      <c r="F10214" s="81" t="s">
        <v>5990</v>
      </c>
      <c r="G10214" s="79" t="s">
        <v>6007</v>
      </c>
      <c r="H10214" s="80" t="s">
        <v>5988</v>
      </c>
      <c r="K10214" s="96">
        <v>8560.1300999999985</v>
      </c>
      <c r="L10214" s="80" t="s">
        <v>6593</v>
      </c>
      <c r="M10214" s="97" t="s">
        <v>6012</v>
      </c>
    </row>
    <row r="10215" spans="2:13" ht="13.5" customHeight="1" x14ac:dyDescent="0.2">
      <c r="B10215" s="79">
        <v>44322</v>
      </c>
      <c r="F10215" s="81" t="s">
        <v>5990</v>
      </c>
      <c r="G10215" s="79" t="s">
        <v>6007</v>
      </c>
      <c r="H10215" s="80" t="s">
        <v>5988</v>
      </c>
      <c r="K10215" s="96">
        <v>10148.181821999999</v>
      </c>
      <c r="L10215" s="80" t="s">
        <v>6134</v>
      </c>
      <c r="M10215" s="97" t="s">
        <v>6012</v>
      </c>
    </row>
    <row r="10216" spans="2:13" ht="13.5" customHeight="1" x14ac:dyDescent="0.2">
      <c r="B10216" s="79">
        <v>44322</v>
      </c>
      <c r="F10216" s="81" t="s">
        <v>5990</v>
      </c>
      <c r="G10216" s="79" t="s">
        <v>6007</v>
      </c>
      <c r="H10216" s="80" t="s">
        <v>5988</v>
      </c>
      <c r="K10216" s="96">
        <v>13191.455661</v>
      </c>
      <c r="L10216" s="80" t="s">
        <v>6133</v>
      </c>
      <c r="M10216" s="97" t="s">
        <v>6012</v>
      </c>
    </row>
    <row r="10217" spans="2:13" ht="13.5" customHeight="1" x14ac:dyDescent="0.2">
      <c r="B10217" s="79">
        <v>44322</v>
      </c>
      <c r="F10217" s="81" t="s">
        <v>5990</v>
      </c>
      <c r="G10217" s="79" t="s">
        <v>6007</v>
      </c>
      <c r="H10217" s="80" t="s">
        <v>5988</v>
      </c>
      <c r="K10217" s="96">
        <v>13191.455661</v>
      </c>
      <c r="L10217" s="80" t="s">
        <v>6133</v>
      </c>
      <c r="M10217" s="97" t="s">
        <v>6012</v>
      </c>
    </row>
    <row r="10218" spans="2:13" ht="13.5" customHeight="1" x14ac:dyDescent="0.2">
      <c r="B10218" s="79">
        <v>44322</v>
      </c>
      <c r="F10218" s="81" t="s">
        <v>5990</v>
      </c>
      <c r="G10218" s="79" t="s">
        <v>6007</v>
      </c>
      <c r="H10218" s="80" t="s">
        <v>5988</v>
      </c>
      <c r="K10218" s="96">
        <v>10083.242904000001</v>
      </c>
      <c r="L10218" s="80" t="s">
        <v>6322</v>
      </c>
      <c r="M10218" s="97" t="s">
        <v>6012</v>
      </c>
    </row>
    <row r="10219" spans="2:13" ht="13.5" customHeight="1" x14ac:dyDescent="0.2">
      <c r="B10219" s="79">
        <v>44322</v>
      </c>
      <c r="F10219" s="81" t="s">
        <v>5990</v>
      </c>
      <c r="G10219" s="79" t="s">
        <v>6007</v>
      </c>
      <c r="H10219" s="80" t="s">
        <v>5988</v>
      </c>
      <c r="K10219" s="96">
        <v>10608.657786</v>
      </c>
      <c r="L10219" s="80" t="s">
        <v>6321</v>
      </c>
      <c r="M10219" s="97" t="s">
        <v>6012</v>
      </c>
    </row>
    <row r="10220" spans="2:13" ht="13.5" customHeight="1" x14ac:dyDescent="0.2">
      <c r="B10220" s="79">
        <v>44322</v>
      </c>
      <c r="F10220" s="81" t="s">
        <v>5990</v>
      </c>
      <c r="G10220" s="79" t="s">
        <v>6007</v>
      </c>
      <c r="H10220" s="80" t="s">
        <v>5988</v>
      </c>
      <c r="K10220" s="96">
        <v>8276.7602759999991</v>
      </c>
      <c r="L10220" s="80" t="s">
        <v>6132</v>
      </c>
      <c r="M10220" s="97" t="s">
        <v>6012</v>
      </c>
    </row>
    <row r="10221" spans="2:13" ht="13.5" customHeight="1" x14ac:dyDescent="0.2">
      <c r="B10221" s="79">
        <v>44322</v>
      </c>
      <c r="F10221" s="81" t="s">
        <v>5990</v>
      </c>
      <c r="G10221" s="79" t="s">
        <v>6007</v>
      </c>
      <c r="H10221" s="80" t="s">
        <v>5988</v>
      </c>
      <c r="K10221" s="96">
        <v>8031.763449</v>
      </c>
      <c r="L10221" s="80" t="s">
        <v>6131</v>
      </c>
      <c r="M10221" s="97" t="s">
        <v>6012</v>
      </c>
    </row>
    <row r="10222" spans="2:13" ht="13.5" customHeight="1" x14ac:dyDescent="0.2">
      <c r="B10222" s="79">
        <v>44322</v>
      </c>
      <c r="F10222" s="81" t="s">
        <v>5990</v>
      </c>
      <c r="G10222" s="79" t="s">
        <v>6007</v>
      </c>
      <c r="H10222" s="80" t="s">
        <v>5988</v>
      </c>
      <c r="K10222" s="96">
        <v>12506.645253000001</v>
      </c>
      <c r="L10222" s="80" t="s">
        <v>6529</v>
      </c>
      <c r="M10222" s="97" t="s">
        <v>6012</v>
      </c>
    </row>
    <row r="10223" spans="2:13" ht="13.5" customHeight="1" x14ac:dyDescent="0.2">
      <c r="B10223" s="79">
        <v>44322</v>
      </c>
      <c r="F10223" s="81" t="s">
        <v>5990</v>
      </c>
      <c r="G10223" s="79" t="s">
        <v>6007</v>
      </c>
      <c r="H10223" s="80" t="s">
        <v>5988</v>
      </c>
      <c r="K10223" s="96">
        <v>7220.0269740000003</v>
      </c>
      <c r="L10223" s="80" t="s">
        <v>6130</v>
      </c>
      <c r="M10223" s="97" t="s">
        <v>6012</v>
      </c>
    </row>
    <row r="10224" spans="2:13" ht="13.5" customHeight="1" x14ac:dyDescent="0.2">
      <c r="B10224" s="79">
        <v>44322</v>
      </c>
      <c r="F10224" s="81" t="s">
        <v>5990</v>
      </c>
      <c r="G10224" s="79" t="s">
        <v>6007</v>
      </c>
      <c r="H10224" s="80" t="s">
        <v>5988</v>
      </c>
      <c r="K10224" s="96">
        <v>9761.500082999999</v>
      </c>
      <c r="L10224" s="80" t="s">
        <v>6528</v>
      </c>
      <c r="M10224" s="97" t="s">
        <v>6012</v>
      </c>
    </row>
    <row r="10225" spans="2:13" ht="13.5" customHeight="1" x14ac:dyDescent="0.2">
      <c r="B10225" s="79">
        <v>44322</v>
      </c>
      <c r="F10225" s="81" t="s">
        <v>5990</v>
      </c>
      <c r="G10225" s="79" t="s">
        <v>6007</v>
      </c>
      <c r="H10225" s="80" t="s">
        <v>5988</v>
      </c>
      <c r="K10225" s="96">
        <v>6942.5606879999996</v>
      </c>
      <c r="L10225" s="80" t="s">
        <v>6528</v>
      </c>
      <c r="M10225" s="97" t="s">
        <v>6012</v>
      </c>
    </row>
    <row r="10226" spans="2:13" ht="13.5" customHeight="1" x14ac:dyDescent="0.2">
      <c r="B10226" s="79">
        <v>44322</v>
      </c>
      <c r="F10226" s="81" t="s">
        <v>5990</v>
      </c>
      <c r="G10226" s="79" t="s">
        <v>6007</v>
      </c>
      <c r="H10226" s="80" t="s">
        <v>5988</v>
      </c>
      <c r="K10226" s="96">
        <v>5555.2292580000003</v>
      </c>
      <c r="L10226" s="80" t="s">
        <v>6129</v>
      </c>
      <c r="M10226" s="97" t="s">
        <v>6012</v>
      </c>
    </row>
    <row r="10227" spans="2:13" ht="13.5" customHeight="1" x14ac:dyDescent="0.2">
      <c r="B10227" s="79">
        <v>44322</v>
      </c>
      <c r="F10227" s="81" t="s">
        <v>5990</v>
      </c>
      <c r="G10227" s="79" t="s">
        <v>6007</v>
      </c>
      <c r="H10227" s="80" t="s">
        <v>5988</v>
      </c>
      <c r="K10227" s="96">
        <v>13324.285266000001</v>
      </c>
      <c r="L10227" s="80" t="s">
        <v>6128</v>
      </c>
      <c r="M10227" s="97" t="s">
        <v>6012</v>
      </c>
    </row>
    <row r="10228" spans="2:13" ht="13.5" customHeight="1" x14ac:dyDescent="0.2">
      <c r="B10228" s="79">
        <v>44322</v>
      </c>
      <c r="F10228" s="81" t="s">
        <v>5990</v>
      </c>
      <c r="G10228" s="79" t="s">
        <v>6007</v>
      </c>
      <c r="H10228" s="80" t="s">
        <v>5988</v>
      </c>
      <c r="K10228" s="96">
        <v>3884.5280039999998</v>
      </c>
      <c r="L10228" s="80" t="s">
        <v>6127</v>
      </c>
      <c r="M10228" s="97" t="s">
        <v>6012</v>
      </c>
    </row>
    <row r="10229" spans="2:13" ht="13.5" customHeight="1" x14ac:dyDescent="0.2">
      <c r="B10229" s="79">
        <v>44322</v>
      </c>
      <c r="F10229" s="81" t="s">
        <v>5990</v>
      </c>
      <c r="G10229" s="79" t="s">
        <v>6007</v>
      </c>
      <c r="H10229" s="80" t="s">
        <v>5988</v>
      </c>
      <c r="K10229" s="96">
        <v>10233.783122999999</v>
      </c>
      <c r="L10229" s="80" t="s">
        <v>6126</v>
      </c>
      <c r="M10229" s="97" t="s">
        <v>6012</v>
      </c>
    </row>
    <row r="10230" spans="2:13" ht="13.5" customHeight="1" x14ac:dyDescent="0.2">
      <c r="B10230" s="79">
        <v>44322</v>
      </c>
      <c r="F10230" s="81" t="s">
        <v>5990</v>
      </c>
      <c r="G10230" s="79" t="s">
        <v>6007</v>
      </c>
      <c r="H10230" s="80" t="s">
        <v>5988</v>
      </c>
      <c r="K10230" s="96">
        <v>10824.136923</v>
      </c>
      <c r="L10230" s="80" t="s">
        <v>6568</v>
      </c>
      <c r="M10230" s="97" t="s">
        <v>6012</v>
      </c>
    </row>
    <row r="10231" spans="2:13" ht="13.5" customHeight="1" x14ac:dyDescent="0.2">
      <c r="B10231" s="79">
        <v>44322</v>
      </c>
      <c r="F10231" s="81" t="s">
        <v>5990</v>
      </c>
      <c r="G10231" s="79" t="s">
        <v>6007</v>
      </c>
      <c r="H10231" s="80" t="s">
        <v>5988</v>
      </c>
      <c r="K10231" s="96">
        <v>11851.352535</v>
      </c>
      <c r="L10231" s="80" t="s">
        <v>6527</v>
      </c>
      <c r="M10231" s="97" t="s">
        <v>6012</v>
      </c>
    </row>
    <row r="10232" spans="2:13" ht="13.5" customHeight="1" x14ac:dyDescent="0.2">
      <c r="B10232" s="79">
        <v>44322</v>
      </c>
      <c r="F10232" s="81" t="s">
        <v>5990</v>
      </c>
      <c r="G10232" s="79" t="s">
        <v>6007</v>
      </c>
      <c r="H10232" s="80" t="s">
        <v>5988</v>
      </c>
      <c r="K10232" s="96">
        <v>7524.0591810000005</v>
      </c>
      <c r="L10232" s="80" t="s">
        <v>6320</v>
      </c>
      <c r="M10232" s="97" t="s">
        <v>6012</v>
      </c>
    </row>
    <row r="10233" spans="2:13" ht="13.5" customHeight="1" x14ac:dyDescent="0.2">
      <c r="B10233" s="79">
        <v>44322</v>
      </c>
      <c r="F10233" s="81" t="s">
        <v>5990</v>
      </c>
      <c r="G10233" s="79" t="s">
        <v>6007</v>
      </c>
      <c r="H10233" s="80" t="s">
        <v>5988</v>
      </c>
      <c r="K10233" s="96">
        <v>7524.0591810000005</v>
      </c>
      <c r="L10233" s="80" t="s">
        <v>6320</v>
      </c>
      <c r="M10233" s="97" t="s">
        <v>6012</v>
      </c>
    </row>
    <row r="10234" spans="2:13" ht="13.5" customHeight="1" x14ac:dyDescent="0.2">
      <c r="B10234" s="79">
        <v>44322</v>
      </c>
      <c r="F10234" s="81" t="s">
        <v>5990</v>
      </c>
      <c r="G10234" s="79" t="s">
        <v>6007</v>
      </c>
      <c r="H10234" s="80" t="s">
        <v>5988</v>
      </c>
      <c r="K10234" s="96">
        <v>7104.9079830000001</v>
      </c>
      <c r="L10234" s="80" t="s">
        <v>6320</v>
      </c>
      <c r="M10234" s="97" t="s">
        <v>6012</v>
      </c>
    </row>
    <row r="10235" spans="2:13" ht="13.5" customHeight="1" x14ac:dyDescent="0.2">
      <c r="B10235" s="79">
        <v>44322</v>
      </c>
      <c r="F10235" s="81" t="s">
        <v>5990</v>
      </c>
      <c r="G10235" s="79" t="s">
        <v>6007</v>
      </c>
      <c r="H10235" s="80" t="s">
        <v>5988</v>
      </c>
      <c r="K10235" s="96">
        <v>7104.9079830000001</v>
      </c>
      <c r="L10235" s="80" t="s">
        <v>6320</v>
      </c>
      <c r="M10235" s="97" t="s">
        <v>6012</v>
      </c>
    </row>
    <row r="10236" spans="2:13" ht="13.5" customHeight="1" x14ac:dyDescent="0.2">
      <c r="B10236" s="79">
        <v>44322</v>
      </c>
      <c r="F10236" s="81" t="s">
        <v>5990</v>
      </c>
      <c r="G10236" s="79" t="s">
        <v>6007</v>
      </c>
      <c r="H10236" s="80" t="s">
        <v>5988</v>
      </c>
      <c r="K10236" s="96">
        <v>10118.664132</v>
      </c>
      <c r="L10236" s="80" t="s">
        <v>6526</v>
      </c>
      <c r="M10236" s="97" t="s">
        <v>6012</v>
      </c>
    </row>
    <row r="10237" spans="2:13" ht="13.5" customHeight="1" x14ac:dyDescent="0.2">
      <c r="B10237" s="79">
        <v>44322</v>
      </c>
      <c r="F10237" s="81" t="s">
        <v>5990</v>
      </c>
      <c r="G10237" s="79" t="s">
        <v>6007</v>
      </c>
      <c r="H10237" s="80" t="s">
        <v>5988</v>
      </c>
      <c r="K10237" s="96">
        <v>11284.612886999999</v>
      </c>
      <c r="L10237" s="80" t="s">
        <v>6567</v>
      </c>
      <c r="M10237" s="97" t="s">
        <v>6012</v>
      </c>
    </row>
    <row r="10238" spans="2:13" ht="13.5" customHeight="1" x14ac:dyDescent="0.2">
      <c r="B10238" s="79">
        <v>44322</v>
      </c>
      <c r="F10238" s="81" t="s">
        <v>5990</v>
      </c>
      <c r="G10238" s="79" t="s">
        <v>6007</v>
      </c>
      <c r="H10238" s="80" t="s">
        <v>5988</v>
      </c>
      <c r="K10238" s="96">
        <v>14103.552281999999</v>
      </c>
      <c r="L10238" s="80" t="s">
        <v>6124</v>
      </c>
      <c r="M10238" s="97" t="s">
        <v>6012</v>
      </c>
    </row>
    <row r="10239" spans="2:13" ht="13.5" customHeight="1" x14ac:dyDescent="0.2">
      <c r="B10239" s="79">
        <v>44322</v>
      </c>
      <c r="F10239" s="81" t="s">
        <v>5990</v>
      </c>
      <c r="G10239" s="79" t="s">
        <v>6007</v>
      </c>
      <c r="H10239" s="80" t="s">
        <v>5988</v>
      </c>
      <c r="K10239" s="96">
        <v>11095.699671</v>
      </c>
      <c r="L10239" s="80" t="s">
        <v>6124</v>
      </c>
      <c r="M10239" s="97" t="s">
        <v>6012</v>
      </c>
    </row>
    <row r="10240" spans="2:13" ht="13.5" customHeight="1" x14ac:dyDescent="0.2">
      <c r="B10240" s="79">
        <v>44322</v>
      </c>
      <c r="F10240" s="81" t="s">
        <v>5990</v>
      </c>
      <c r="G10240" s="79" t="s">
        <v>6007</v>
      </c>
      <c r="H10240" s="80" t="s">
        <v>5988</v>
      </c>
      <c r="K10240" s="96">
        <v>11355.455343</v>
      </c>
      <c r="L10240" s="80" t="s">
        <v>6524</v>
      </c>
      <c r="M10240" s="97" t="s">
        <v>6012</v>
      </c>
    </row>
    <row r="10241" spans="2:13" ht="13.5" customHeight="1" x14ac:dyDescent="0.2">
      <c r="B10241" s="79">
        <v>44322</v>
      </c>
      <c r="F10241" s="81" t="s">
        <v>5990</v>
      </c>
      <c r="G10241" s="79" t="s">
        <v>6007</v>
      </c>
      <c r="H10241" s="80" t="s">
        <v>5988</v>
      </c>
      <c r="K10241" s="96">
        <v>6883.5253079999993</v>
      </c>
      <c r="L10241" s="80" t="s">
        <v>6123</v>
      </c>
      <c r="M10241" s="97" t="s">
        <v>6012</v>
      </c>
    </row>
    <row r="10242" spans="2:13" ht="13.5" customHeight="1" x14ac:dyDescent="0.2">
      <c r="B10242" s="79">
        <v>44322</v>
      </c>
      <c r="F10242" s="81" t="s">
        <v>5990</v>
      </c>
      <c r="G10242" s="79" t="s">
        <v>6007</v>
      </c>
      <c r="H10242" s="80" t="s">
        <v>5988</v>
      </c>
      <c r="K10242" s="96">
        <v>14321.983188</v>
      </c>
      <c r="L10242" s="80" t="s">
        <v>6122</v>
      </c>
      <c r="M10242" s="97" t="s">
        <v>6012</v>
      </c>
    </row>
    <row r="10243" spans="2:13" ht="13.5" customHeight="1" x14ac:dyDescent="0.2">
      <c r="B10243" s="79">
        <v>44322</v>
      </c>
      <c r="F10243" s="81" t="s">
        <v>5990</v>
      </c>
      <c r="G10243" s="79" t="s">
        <v>6007</v>
      </c>
      <c r="H10243" s="80" t="s">
        <v>5988</v>
      </c>
      <c r="K10243" s="96">
        <v>6998.6442989999996</v>
      </c>
      <c r="L10243" s="80" t="s">
        <v>6121</v>
      </c>
      <c r="M10243" s="97" t="s">
        <v>6012</v>
      </c>
    </row>
    <row r="10244" spans="2:13" ht="13.5" customHeight="1" x14ac:dyDescent="0.2">
      <c r="B10244" s="79">
        <v>44322</v>
      </c>
      <c r="F10244" s="81" t="s">
        <v>5990</v>
      </c>
      <c r="G10244" s="79" t="s">
        <v>6007</v>
      </c>
      <c r="H10244" s="80" t="s">
        <v>5988</v>
      </c>
      <c r="K10244" s="96">
        <v>6181.0042859999994</v>
      </c>
      <c r="L10244" s="80" t="s">
        <v>6121</v>
      </c>
      <c r="M10244" s="97" t="s">
        <v>6012</v>
      </c>
    </row>
    <row r="10245" spans="2:13" ht="13.5" customHeight="1" x14ac:dyDescent="0.2">
      <c r="B10245" s="79">
        <v>44322</v>
      </c>
      <c r="F10245" s="81" t="s">
        <v>5990</v>
      </c>
      <c r="G10245" s="79" t="s">
        <v>6007</v>
      </c>
      <c r="H10245" s="80" t="s">
        <v>5988</v>
      </c>
      <c r="K10245" s="96">
        <v>9044.2202159999997</v>
      </c>
      <c r="L10245" s="80" t="s">
        <v>6120</v>
      </c>
      <c r="M10245" s="97" t="s">
        <v>6012</v>
      </c>
    </row>
    <row r="10246" spans="2:13" ht="13.5" customHeight="1" x14ac:dyDescent="0.2">
      <c r="B10246" s="79">
        <v>44322</v>
      </c>
      <c r="F10246" s="81" t="s">
        <v>5990</v>
      </c>
      <c r="G10246" s="79" t="s">
        <v>6007</v>
      </c>
      <c r="H10246" s="80" t="s">
        <v>5988</v>
      </c>
      <c r="K10246" s="96">
        <v>14224.574810999999</v>
      </c>
      <c r="L10246" s="80" t="s">
        <v>6319</v>
      </c>
      <c r="M10246" s="97" t="s">
        <v>6012</v>
      </c>
    </row>
    <row r="10247" spans="2:13" ht="13.5" customHeight="1" x14ac:dyDescent="0.2">
      <c r="B10247" s="79">
        <v>44322</v>
      </c>
      <c r="F10247" s="81" t="s">
        <v>5990</v>
      </c>
      <c r="G10247" s="79" t="s">
        <v>6007</v>
      </c>
      <c r="H10247" s="80" t="s">
        <v>5988</v>
      </c>
      <c r="K10247" s="96">
        <v>7822.1878500000003</v>
      </c>
      <c r="L10247" s="80" t="s">
        <v>6566</v>
      </c>
      <c r="M10247" s="97" t="s">
        <v>6012</v>
      </c>
    </row>
    <row r="10248" spans="2:13" ht="13.5" customHeight="1" x14ac:dyDescent="0.2">
      <c r="B10248" s="79">
        <v>44322</v>
      </c>
      <c r="F10248" s="81" t="s">
        <v>5990</v>
      </c>
      <c r="G10248" s="79" t="s">
        <v>6007</v>
      </c>
      <c r="H10248" s="80" t="s">
        <v>5988</v>
      </c>
      <c r="K10248" s="96">
        <v>10100.953518</v>
      </c>
      <c r="L10248" s="80" t="s">
        <v>6318</v>
      </c>
      <c r="M10248" s="97" t="s">
        <v>6012</v>
      </c>
    </row>
    <row r="10249" spans="2:13" ht="13.5" customHeight="1" x14ac:dyDescent="0.2">
      <c r="B10249" s="79">
        <v>44322</v>
      </c>
      <c r="F10249" s="81" t="s">
        <v>5990</v>
      </c>
      <c r="G10249" s="79" t="s">
        <v>6007</v>
      </c>
      <c r="H10249" s="80" t="s">
        <v>5988</v>
      </c>
      <c r="K10249" s="96">
        <v>7388.2778070000004</v>
      </c>
      <c r="L10249" s="80" t="s">
        <v>6523</v>
      </c>
      <c r="M10249" s="97" t="s">
        <v>6012</v>
      </c>
    </row>
    <row r="10250" spans="2:13" ht="13.5" customHeight="1" x14ac:dyDescent="0.2">
      <c r="B10250" s="79">
        <v>44322</v>
      </c>
      <c r="F10250" s="81" t="s">
        <v>5990</v>
      </c>
      <c r="G10250" s="79" t="s">
        <v>6007</v>
      </c>
      <c r="H10250" s="80" t="s">
        <v>5988</v>
      </c>
      <c r="K10250" s="96">
        <v>13625.365704</v>
      </c>
      <c r="L10250" s="80" t="s">
        <v>6317</v>
      </c>
      <c r="M10250" s="97" t="s">
        <v>6012</v>
      </c>
    </row>
    <row r="10251" spans="2:13" ht="13.5" customHeight="1" x14ac:dyDescent="0.2">
      <c r="B10251" s="79">
        <v>44322</v>
      </c>
      <c r="F10251" s="81" t="s">
        <v>5990</v>
      </c>
      <c r="G10251" s="79" t="s">
        <v>6007</v>
      </c>
      <c r="H10251" s="80" t="s">
        <v>5988</v>
      </c>
      <c r="K10251" s="96">
        <v>6591.3001770000001</v>
      </c>
      <c r="L10251" s="80" t="s">
        <v>6565</v>
      </c>
      <c r="M10251" s="97" t="s">
        <v>6012</v>
      </c>
    </row>
    <row r="10252" spans="2:13" ht="13.5" customHeight="1" x14ac:dyDescent="0.2">
      <c r="B10252" s="79">
        <v>44322</v>
      </c>
      <c r="F10252" s="81" t="s">
        <v>5990</v>
      </c>
      <c r="G10252" s="79" t="s">
        <v>6007</v>
      </c>
      <c r="H10252" s="80" t="s">
        <v>5988</v>
      </c>
      <c r="K10252" s="96">
        <v>10629.320168999999</v>
      </c>
      <c r="L10252" s="80" t="s">
        <v>6564</v>
      </c>
      <c r="M10252" s="97" t="s">
        <v>6012</v>
      </c>
    </row>
    <row r="10253" spans="2:13" ht="13.5" customHeight="1" x14ac:dyDescent="0.2">
      <c r="B10253" s="79">
        <v>44322</v>
      </c>
      <c r="F10253" s="81" t="s">
        <v>5990</v>
      </c>
      <c r="G10253" s="79" t="s">
        <v>6007</v>
      </c>
      <c r="H10253" s="80" t="s">
        <v>5988</v>
      </c>
      <c r="K10253" s="96">
        <v>10629.320168999999</v>
      </c>
      <c r="L10253" s="80" t="s">
        <v>6564</v>
      </c>
      <c r="M10253" s="97" t="s">
        <v>6012</v>
      </c>
    </row>
    <row r="10254" spans="2:13" ht="13.5" customHeight="1" x14ac:dyDescent="0.2">
      <c r="B10254" s="79">
        <v>44322</v>
      </c>
      <c r="F10254" s="81" t="s">
        <v>5990</v>
      </c>
      <c r="G10254" s="79" t="s">
        <v>6007</v>
      </c>
      <c r="H10254" s="80" t="s">
        <v>5988</v>
      </c>
      <c r="K10254" s="96">
        <v>13648.979855999998</v>
      </c>
      <c r="L10254" s="80" t="s">
        <v>6564</v>
      </c>
      <c r="M10254" s="97" t="s">
        <v>6012</v>
      </c>
    </row>
    <row r="10255" spans="2:13" ht="13.5" customHeight="1" x14ac:dyDescent="0.2">
      <c r="B10255" s="79">
        <v>44322</v>
      </c>
      <c r="F10255" s="81" t="s">
        <v>5990</v>
      </c>
      <c r="G10255" s="79" t="s">
        <v>6007</v>
      </c>
      <c r="H10255" s="80" t="s">
        <v>5988</v>
      </c>
      <c r="K10255" s="96">
        <v>13648.979855999998</v>
      </c>
      <c r="L10255" s="80" t="s">
        <v>6564</v>
      </c>
      <c r="M10255" s="97" t="s">
        <v>6012</v>
      </c>
    </row>
    <row r="10256" spans="2:13" ht="13.5" customHeight="1" x14ac:dyDescent="0.2">
      <c r="B10256" s="79">
        <v>44322</v>
      </c>
      <c r="F10256" s="81" t="s">
        <v>5990</v>
      </c>
      <c r="G10256" s="79" t="s">
        <v>6007</v>
      </c>
      <c r="H10256" s="80" t="s">
        <v>5988</v>
      </c>
      <c r="K10256" s="96">
        <v>7642.1299410000001</v>
      </c>
      <c r="L10256" s="80" t="s">
        <v>6119</v>
      </c>
      <c r="M10256" s="97" t="s">
        <v>6012</v>
      </c>
    </row>
    <row r="10257" spans="2:13" ht="13.5" customHeight="1" x14ac:dyDescent="0.2">
      <c r="B10257" s="79">
        <v>44322</v>
      </c>
      <c r="F10257" s="81" t="s">
        <v>5990</v>
      </c>
      <c r="G10257" s="79" t="s">
        <v>6007</v>
      </c>
      <c r="H10257" s="80" t="s">
        <v>5988</v>
      </c>
      <c r="K10257" s="96">
        <v>11001.243062999998</v>
      </c>
      <c r="L10257" s="80" t="s">
        <v>6316</v>
      </c>
      <c r="M10257" s="97" t="s">
        <v>6012</v>
      </c>
    </row>
    <row r="10258" spans="2:13" ht="13.5" customHeight="1" x14ac:dyDescent="0.2">
      <c r="B10258" s="79">
        <v>44322</v>
      </c>
      <c r="F10258" s="81" t="s">
        <v>5990</v>
      </c>
      <c r="G10258" s="79" t="s">
        <v>6007</v>
      </c>
      <c r="H10258" s="80" t="s">
        <v>5988</v>
      </c>
      <c r="K10258" s="96">
        <v>10641.127245</v>
      </c>
      <c r="L10258" s="80" t="s">
        <v>6522</v>
      </c>
      <c r="M10258" s="97" t="s">
        <v>6012</v>
      </c>
    </row>
    <row r="10259" spans="2:13" ht="13.5" customHeight="1" x14ac:dyDescent="0.2">
      <c r="B10259" s="79">
        <v>44322</v>
      </c>
      <c r="F10259" s="81" t="s">
        <v>5990</v>
      </c>
      <c r="G10259" s="79" t="s">
        <v>6007</v>
      </c>
      <c r="H10259" s="80" t="s">
        <v>5988</v>
      </c>
      <c r="K10259" s="96">
        <v>8991.088373999999</v>
      </c>
      <c r="L10259" s="80" t="s">
        <v>6118</v>
      </c>
      <c r="M10259" s="97" t="s">
        <v>6012</v>
      </c>
    </row>
    <row r="10260" spans="2:13" ht="13.5" customHeight="1" x14ac:dyDescent="0.2">
      <c r="B10260" s="79">
        <v>44322</v>
      </c>
      <c r="F10260" s="81" t="s">
        <v>5990</v>
      </c>
      <c r="G10260" s="79" t="s">
        <v>6007</v>
      </c>
      <c r="H10260" s="80" t="s">
        <v>5988</v>
      </c>
      <c r="K10260" s="96">
        <v>10520.104716</v>
      </c>
      <c r="L10260" s="80" t="s">
        <v>6563</v>
      </c>
      <c r="M10260" s="97" t="s">
        <v>6012</v>
      </c>
    </row>
    <row r="10261" spans="2:13" ht="13.5" customHeight="1" x14ac:dyDescent="0.2">
      <c r="B10261" s="79">
        <v>44322</v>
      </c>
      <c r="F10261" s="81" t="s">
        <v>5990</v>
      </c>
      <c r="G10261" s="79" t="s">
        <v>6007</v>
      </c>
      <c r="H10261" s="80" t="s">
        <v>5988</v>
      </c>
      <c r="K10261" s="96">
        <v>7225.930511999999</v>
      </c>
      <c r="L10261" s="80" t="s">
        <v>6117</v>
      </c>
      <c r="M10261" s="97" t="s">
        <v>6012</v>
      </c>
    </row>
    <row r="10262" spans="2:13" ht="13.5" customHeight="1" x14ac:dyDescent="0.2">
      <c r="B10262" s="79">
        <v>44322</v>
      </c>
      <c r="F10262" s="81" t="s">
        <v>5990</v>
      </c>
      <c r="G10262" s="79" t="s">
        <v>6007</v>
      </c>
      <c r="H10262" s="80" t="s">
        <v>5988</v>
      </c>
      <c r="K10262" s="96">
        <v>7225.930511999999</v>
      </c>
      <c r="L10262" s="80" t="s">
        <v>6117</v>
      </c>
      <c r="M10262" s="97" t="s">
        <v>6012</v>
      </c>
    </row>
    <row r="10263" spans="2:13" ht="13.5" customHeight="1" x14ac:dyDescent="0.2">
      <c r="B10263" s="79">
        <v>44322</v>
      </c>
      <c r="F10263" s="81" t="s">
        <v>5990</v>
      </c>
      <c r="G10263" s="79" t="s">
        <v>6007</v>
      </c>
      <c r="H10263" s="80" t="s">
        <v>5988</v>
      </c>
      <c r="K10263" s="96">
        <v>11821.834844999999</v>
      </c>
      <c r="L10263" s="80" t="s">
        <v>6116</v>
      </c>
      <c r="M10263" s="97" t="s">
        <v>6012</v>
      </c>
    </row>
    <row r="10264" spans="2:13" ht="13.5" customHeight="1" x14ac:dyDescent="0.2">
      <c r="B10264" s="79">
        <v>44322</v>
      </c>
      <c r="F10264" s="81" t="s">
        <v>5990</v>
      </c>
      <c r="G10264" s="79" t="s">
        <v>6007</v>
      </c>
      <c r="H10264" s="80" t="s">
        <v>5988</v>
      </c>
      <c r="K10264" s="96">
        <v>9625.7187089999989</v>
      </c>
      <c r="L10264" s="80" t="s">
        <v>6115</v>
      </c>
      <c r="M10264" s="97" t="s">
        <v>6012</v>
      </c>
    </row>
    <row r="10265" spans="2:13" ht="13.5" customHeight="1" x14ac:dyDescent="0.2">
      <c r="B10265" s="79">
        <v>44322</v>
      </c>
      <c r="F10265" s="81" t="s">
        <v>5990</v>
      </c>
      <c r="G10265" s="79" t="s">
        <v>6007</v>
      </c>
      <c r="H10265" s="80" t="s">
        <v>5988</v>
      </c>
      <c r="K10265" s="96">
        <v>7305.628275</v>
      </c>
      <c r="L10265" s="80" t="s">
        <v>6114</v>
      </c>
      <c r="M10265" s="97" t="s">
        <v>6012</v>
      </c>
    </row>
    <row r="10266" spans="2:13" ht="13.5" customHeight="1" x14ac:dyDescent="0.2">
      <c r="B10266" s="79">
        <v>44322</v>
      </c>
      <c r="F10266" s="81" t="s">
        <v>5990</v>
      </c>
      <c r="G10266" s="79" t="s">
        <v>6007</v>
      </c>
      <c r="H10266" s="80" t="s">
        <v>5988</v>
      </c>
      <c r="K10266" s="96">
        <v>14469.571637999999</v>
      </c>
      <c r="L10266" s="80" t="s">
        <v>6113</v>
      </c>
      <c r="M10266" s="97" t="s">
        <v>6012</v>
      </c>
    </row>
    <row r="10267" spans="2:13" ht="13.5" customHeight="1" x14ac:dyDescent="0.2">
      <c r="B10267" s="79">
        <v>44322</v>
      </c>
      <c r="F10267" s="81" t="s">
        <v>5990</v>
      </c>
      <c r="G10267" s="79" t="s">
        <v>6007</v>
      </c>
      <c r="H10267" s="80" t="s">
        <v>5988</v>
      </c>
      <c r="K10267" s="96">
        <v>17536.459628999997</v>
      </c>
      <c r="L10267" s="80" t="s">
        <v>6315</v>
      </c>
      <c r="M10267" s="97" t="s">
        <v>6012</v>
      </c>
    </row>
    <row r="10268" spans="2:13" ht="13.5" customHeight="1" x14ac:dyDescent="0.2">
      <c r="B10268" s="79">
        <v>44322</v>
      </c>
      <c r="F10268" s="81" t="s">
        <v>5990</v>
      </c>
      <c r="G10268" s="79" t="s">
        <v>6007</v>
      </c>
      <c r="H10268" s="80" t="s">
        <v>5988</v>
      </c>
      <c r="K10268" s="96">
        <v>5900.5862309999993</v>
      </c>
      <c r="L10268" s="80" t="s">
        <v>6112</v>
      </c>
      <c r="M10268" s="97" t="s">
        <v>6012</v>
      </c>
    </row>
    <row r="10269" spans="2:13" ht="13.5" customHeight="1" x14ac:dyDescent="0.2">
      <c r="B10269" s="79">
        <v>44322</v>
      </c>
      <c r="F10269" s="81" t="s">
        <v>5990</v>
      </c>
      <c r="G10269" s="79" t="s">
        <v>6007</v>
      </c>
      <c r="H10269" s="80" t="s">
        <v>5988</v>
      </c>
      <c r="K10269" s="96">
        <v>5316.1359689999999</v>
      </c>
      <c r="L10269" s="80" t="s">
        <v>6112</v>
      </c>
      <c r="M10269" s="97" t="s">
        <v>6012</v>
      </c>
    </row>
    <row r="10270" spans="2:13" ht="13.5" customHeight="1" x14ac:dyDescent="0.2">
      <c r="B10270" s="79">
        <v>44322</v>
      </c>
      <c r="F10270" s="81" t="s">
        <v>5990</v>
      </c>
      <c r="G10270" s="79" t="s">
        <v>6007</v>
      </c>
      <c r="H10270" s="80" t="s">
        <v>5988</v>
      </c>
      <c r="K10270" s="96">
        <v>10313.480885999999</v>
      </c>
      <c r="L10270" s="80" t="s">
        <v>6111</v>
      </c>
      <c r="M10270" s="97" t="s">
        <v>6012</v>
      </c>
    </row>
    <row r="10271" spans="2:13" ht="13.5" customHeight="1" x14ac:dyDescent="0.2">
      <c r="B10271" s="79">
        <v>44322</v>
      </c>
      <c r="F10271" s="81" t="s">
        <v>5990</v>
      </c>
      <c r="G10271" s="79" t="s">
        <v>6007</v>
      </c>
      <c r="H10271" s="80" t="s">
        <v>5988</v>
      </c>
      <c r="K10271" s="96">
        <v>5747.0942430000005</v>
      </c>
      <c r="L10271" s="80" t="s">
        <v>6110</v>
      </c>
      <c r="M10271" s="97" t="s">
        <v>6012</v>
      </c>
    </row>
    <row r="10272" spans="2:13" ht="13.5" customHeight="1" x14ac:dyDescent="0.2">
      <c r="B10272" s="79">
        <v>44322</v>
      </c>
      <c r="F10272" s="81" t="s">
        <v>5990</v>
      </c>
      <c r="G10272" s="79" t="s">
        <v>6007</v>
      </c>
      <c r="H10272" s="80" t="s">
        <v>5988</v>
      </c>
      <c r="K10272" s="96">
        <v>14000.240366999999</v>
      </c>
      <c r="L10272" s="80" t="s">
        <v>6314</v>
      </c>
      <c r="M10272" s="97" t="s">
        <v>6012</v>
      </c>
    </row>
    <row r="10273" spans="2:13" ht="13.5" customHeight="1" x14ac:dyDescent="0.2">
      <c r="B10273" s="79">
        <v>44322</v>
      </c>
      <c r="F10273" s="81" t="s">
        <v>5990</v>
      </c>
      <c r="G10273" s="79" t="s">
        <v>6007</v>
      </c>
      <c r="H10273" s="80" t="s">
        <v>5988</v>
      </c>
      <c r="K10273" s="96">
        <v>8264.9531999999999</v>
      </c>
      <c r="L10273" s="80" t="s">
        <v>6109</v>
      </c>
      <c r="M10273" s="97" t="s">
        <v>6012</v>
      </c>
    </row>
    <row r="10274" spans="2:13" ht="13.5" customHeight="1" x14ac:dyDescent="0.2">
      <c r="B10274" s="79">
        <v>44322</v>
      </c>
      <c r="F10274" s="81" t="s">
        <v>5990</v>
      </c>
      <c r="G10274" s="79" t="s">
        <v>6007</v>
      </c>
      <c r="H10274" s="80" t="s">
        <v>5988</v>
      </c>
      <c r="K10274" s="96">
        <v>9808.7283869999992</v>
      </c>
      <c r="L10274" s="80" t="s">
        <v>6108</v>
      </c>
      <c r="M10274" s="97" t="s">
        <v>6012</v>
      </c>
    </row>
    <row r="10275" spans="2:13" ht="13.5" customHeight="1" x14ac:dyDescent="0.2">
      <c r="B10275" s="79">
        <v>44322</v>
      </c>
      <c r="F10275" s="81" t="s">
        <v>5990</v>
      </c>
      <c r="G10275" s="79" t="s">
        <v>6007</v>
      </c>
      <c r="H10275" s="80" t="s">
        <v>5988</v>
      </c>
      <c r="K10275" s="96">
        <v>6904.1876909999992</v>
      </c>
      <c r="L10275" s="80" t="s">
        <v>6107</v>
      </c>
      <c r="M10275" s="97" t="s">
        <v>6012</v>
      </c>
    </row>
    <row r="10276" spans="2:13" ht="13.5" customHeight="1" x14ac:dyDescent="0.2">
      <c r="B10276" s="79">
        <v>44322</v>
      </c>
      <c r="F10276" s="81" t="s">
        <v>5990</v>
      </c>
      <c r="G10276" s="79" t="s">
        <v>6007</v>
      </c>
      <c r="H10276" s="80" t="s">
        <v>5988</v>
      </c>
      <c r="K10276" s="96">
        <v>14136.021740999999</v>
      </c>
      <c r="L10276" s="80" t="s">
        <v>6313</v>
      </c>
      <c r="M10276" s="97" t="s">
        <v>6012</v>
      </c>
    </row>
    <row r="10277" spans="2:13" ht="13.5" customHeight="1" x14ac:dyDescent="0.2">
      <c r="B10277" s="79">
        <v>44322</v>
      </c>
      <c r="F10277" s="81" t="s">
        <v>5990</v>
      </c>
      <c r="G10277" s="79" t="s">
        <v>6007</v>
      </c>
      <c r="H10277" s="80" t="s">
        <v>5988</v>
      </c>
      <c r="K10277" s="96">
        <v>5322.0395069999995</v>
      </c>
      <c r="L10277" s="80" t="s">
        <v>6520</v>
      </c>
      <c r="M10277" s="97" t="s">
        <v>6012</v>
      </c>
    </row>
    <row r="10278" spans="2:13" ht="13.5" customHeight="1" x14ac:dyDescent="0.2">
      <c r="B10278" s="79">
        <v>44322</v>
      </c>
      <c r="F10278" s="81" t="s">
        <v>5990</v>
      </c>
      <c r="G10278" s="79" t="s">
        <v>6007</v>
      </c>
      <c r="H10278" s="80" t="s">
        <v>5988</v>
      </c>
      <c r="K10278" s="96">
        <v>7996.342220999999</v>
      </c>
      <c r="L10278" s="80" t="s">
        <v>6105</v>
      </c>
      <c r="M10278" s="97" t="s">
        <v>6012</v>
      </c>
    </row>
    <row r="10279" spans="2:13" ht="13.5" customHeight="1" x14ac:dyDescent="0.2">
      <c r="B10279" s="79">
        <v>44322</v>
      </c>
      <c r="F10279" s="81" t="s">
        <v>5990</v>
      </c>
      <c r="G10279" s="79" t="s">
        <v>6007</v>
      </c>
      <c r="H10279" s="80" t="s">
        <v>5988</v>
      </c>
      <c r="K10279" s="96">
        <v>10148.181821999999</v>
      </c>
      <c r="L10279" s="80" t="s">
        <v>6105</v>
      </c>
      <c r="M10279" s="97" t="s">
        <v>6012</v>
      </c>
    </row>
    <row r="10280" spans="2:13" ht="13.5" customHeight="1" x14ac:dyDescent="0.2">
      <c r="B10280" s="79">
        <v>44322</v>
      </c>
      <c r="F10280" s="81" t="s">
        <v>5990</v>
      </c>
      <c r="G10280" s="79" t="s">
        <v>6007</v>
      </c>
      <c r="H10280" s="80" t="s">
        <v>5988</v>
      </c>
      <c r="K10280" s="96">
        <v>8757.898623000001</v>
      </c>
      <c r="L10280" s="80" t="s">
        <v>6519</v>
      </c>
      <c r="M10280" s="97" t="s">
        <v>6012</v>
      </c>
    </row>
    <row r="10281" spans="2:13" ht="13.5" customHeight="1" x14ac:dyDescent="0.2">
      <c r="B10281" s="79">
        <v>44322</v>
      </c>
      <c r="F10281" s="81" t="s">
        <v>5990</v>
      </c>
      <c r="G10281" s="79" t="s">
        <v>6007</v>
      </c>
      <c r="H10281" s="80" t="s">
        <v>5988</v>
      </c>
      <c r="K10281" s="96">
        <v>13684.401083999999</v>
      </c>
      <c r="L10281" s="80" t="s">
        <v>6104</v>
      </c>
      <c r="M10281" s="97" t="s">
        <v>6012</v>
      </c>
    </row>
    <row r="10282" spans="2:13" ht="13.5" customHeight="1" x14ac:dyDescent="0.2">
      <c r="B10282" s="79">
        <v>44322</v>
      </c>
      <c r="F10282" s="81" t="s">
        <v>5990</v>
      </c>
      <c r="G10282" s="79" t="s">
        <v>6007</v>
      </c>
      <c r="H10282" s="80" t="s">
        <v>5988</v>
      </c>
      <c r="K10282" s="96">
        <v>10655.88609</v>
      </c>
      <c r="L10282" s="80" t="s">
        <v>6103</v>
      </c>
      <c r="M10282" s="97" t="s">
        <v>6012</v>
      </c>
    </row>
    <row r="10283" spans="2:13" ht="13.5" customHeight="1" x14ac:dyDescent="0.2">
      <c r="B10283" s="79">
        <v>44322</v>
      </c>
      <c r="F10283" s="81" t="s">
        <v>5990</v>
      </c>
      <c r="G10283" s="79" t="s">
        <v>6007</v>
      </c>
      <c r="H10283" s="80" t="s">
        <v>5988</v>
      </c>
      <c r="K10283" s="96">
        <v>6889.4288459999998</v>
      </c>
      <c r="L10283" s="80" t="s">
        <v>6562</v>
      </c>
      <c r="M10283" s="97" t="s">
        <v>6012</v>
      </c>
    </row>
    <row r="10284" spans="2:13" ht="13.5" customHeight="1" x14ac:dyDescent="0.2">
      <c r="B10284" s="79">
        <v>44322</v>
      </c>
      <c r="F10284" s="81" t="s">
        <v>5990</v>
      </c>
      <c r="G10284" s="79" t="s">
        <v>6007</v>
      </c>
      <c r="H10284" s="80" t="s">
        <v>5988</v>
      </c>
      <c r="K10284" s="96">
        <v>6889.4288459999998</v>
      </c>
      <c r="L10284" s="80" t="s">
        <v>6562</v>
      </c>
      <c r="M10284" s="97" t="s">
        <v>6012</v>
      </c>
    </row>
    <row r="10285" spans="2:13" ht="13.5" customHeight="1" x14ac:dyDescent="0.2">
      <c r="B10285" s="79">
        <v>44322</v>
      </c>
      <c r="F10285" s="81" t="s">
        <v>5990</v>
      </c>
      <c r="G10285" s="79" t="s">
        <v>6007</v>
      </c>
      <c r="H10285" s="80" t="s">
        <v>5988</v>
      </c>
      <c r="K10285" s="96">
        <v>6889.4288459999998</v>
      </c>
      <c r="L10285" s="80" t="s">
        <v>6562</v>
      </c>
      <c r="M10285" s="97" t="s">
        <v>6012</v>
      </c>
    </row>
    <row r="10286" spans="2:13" ht="13.5" customHeight="1" x14ac:dyDescent="0.2">
      <c r="B10286" s="79">
        <v>44322</v>
      </c>
      <c r="F10286" s="81" t="s">
        <v>5990</v>
      </c>
      <c r="G10286" s="79" t="s">
        <v>6007</v>
      </c>
      <c r="H10286" s="80" t="s">
        <v>5988</v>
      </c>
      <c r="K10286" s="96">
        <v>6889.4288459999998</v>
      </c>
      <c r="L10286" s="80" t="s">
        <v>6562</v>
      </c>
      <c r="M10286" s="97" t="s">
        <v>6012</v>
      </c>
    </row>
    <row r="10287" spans="2:13" ht="13.5" customHeight="1" x14ac:dyDescent="0.2">
      <c r="B10287" s="79">
        <v>44322</v>
      </c>
      <c r="F10287" s="81" t="s">
        <v>5990</v>
      </c>
      <c r="G10287" s="79" t="s">
        <v>6007</v>
      </c>
      <c r="H10287" s="80" t="s">
        <v>5988</v>
      </c>
      <c r="K10287" s="96">
        <v>7211.1716669999996</v>
      </c>
      <c r="L10287" s="80" t="s">
        <v>6312</v>
      </c>
      <c r="M10287" s="97" t="s">
        <v>6012</v>
      </c>
    </row>
    <row r="10288" spans="2:13" ht="13.5" customHeight="1" x14ac:dyDescent="0.2">
      <c r="B10288" s="79">
        <v>44322</v>
      </c>
      <c r="F10288" s="81" t="s">
        <v>5990</v>
      </c>
      <c r="G10288" s="79" t="s">
        <v>6007</v>
      </c>
      <c r="H10288" s="80" t="s">
        <v>5988</v>
      </c>
      <c r="K10288" s="96">
        <v>14862.156914999998</v>
      </c>
      <c r="L10288" s="80" t="s">
        <v>6101</v>
      </c>
      <c r="M10288" s="97" t="s">
        <v>6012</v>
      </c>
    </row>
    <row r="10289" spans="2:13" ht="13.5" customHeight="1" x14ac:dyDescent="0.2">
      <c r="B10289" s="79">
        <v>44322</v>
      </c>
      <c r="F10289" s="81" t="s">
        <v>5990</v>
      </c>
      <c r="G10289" s="79" t="s">
        <v>6007</v>
      </c>
      <c r="H10289" s="80" t="s">
        <v>5988</v>
      </c>
      <c r="K10289" s="96">
        <v>14862.156914999998</v>
      </c>
      <c r="L10289" s="80" t="s">
        <v>6101</v>
      </c>
      <c r="M10289" s="97" t="s">
        <v>6012</v>
      </c>
    </row>
    <row r="10290" spans="2:13" ht="13.5" customHeight="1" x14ac:dyDescent="0.2">
      <c r="B10290" s="79">
        <v>44322</v>
      </c>
      <c r="F10290" s="81" t="s">
        <v>5990</v>
      </c>
      <c r="G10290" s="79" t="s">
        <v>6007</v>
      </c>
      <c r="H10290" s="80" t="s">
        <v>5988</v>
      </c>
      <c r="K10290" s="96">
        <v>14862.156914999998</v>
      </c>
      <c r="L10290" s="80" t="s">
        <v>6101</v>
      </c>
      <c r="M10290" s="97" t="s">
        <v>6012</v>
      </c>
    </row>
    <row r="10291" spans="2:13" ht="13.5" customHeight="1" x14ac:dyDescent="0.2">
      <c r="B10291" s="79">
        <v>44322</v>
      </c>
      <c r="F10291" s="81" t="s">
        <v>5990</v>
      </c>
      <c r="G10291" s="79" t="s">
        <v>6007</v>
      </c>
      <c r="H10291" s="80" t="s">
        <v>5988</v>
      </c>
      <c r="K10291" s="96">
        <v>14862.156914999998</v>
      </c>
      <c r="L10291" s="80" t="s">
        <v>6101</v>
      </c>
      <c r="M10291" s="97" t="s">
        <v>6012</v>
      </c>
    </row>
    <row r="10292" spans="2:13" ht="13.5" customHeight="1" x14ac:dyDescent="0.2">
      <c r="B10292" s="79">
        <v>44322</v>
      </c>
      <c r="F10292" s="81" t="s">
        <v>5990</v>
      </c>
      <c r="G10292" s="79" t="s">
        <v>6007</v>
      </c>
      <c r="H10292" s="80" t="s">
        <v>5988</v>
      </c>
      <c r="K10292" s="96">
        <v>14862.156914999998</v>
      </c>
      <c r="L10292" s="80" t="s">
        <v>6101</v>
      </c>
      <c r="M10292" s="97" t="s">
        <v>6012</v>
      </c>
    </row>
    <row r="10293" spans="2:13" ht="13.5" customHeight="1" x14ac:dyDescent="0.2">
      <c r="B10293" s="79">
        <v>44322</v>
      </c>
      <c r="F10293" s="81" t="s">
        <v>5990</v>
      </c>
      <c r="G10293" s="79" t="s">
        <v>6007</v>
      </c>
      <c r="H10293" s="80" t="s">
        <v>5988</v>
      </c>
      <c r="K10293" s="96">
        <v>14862.156914999998</v>
      </c>
      <c r="L10293" s="80" t="s">
        <v>6101</v>
      </c>
      <c r="M10293" s="97" t="s">
        <v>6012</v>
      </c>
    </row>
    <row r="10294" spans="2:13" ht="13.5" customHeight="1" x14ac:dyDescent="0.2">
      <c r="B10294" s="79">
        <v>44322</v>
      </c>
      <c r="F10294" s="81" t="s">
        <v>5990</v>
      </c>
      <c r="G10294" s="79" t="s">
        <v>6007</v>
      </c>
      <c r="H10294" s="80" t="s">
        <v>5988</v>
      </c>
      <c r="K10294" s="96">
        <v>14862.156914999998</v>
      </c>
      <c r="L10294" s="80" t="s">
        <v>6101</v>
      </c>
      <c r="M10294" s="97" t="s">
        <v>6012</v>
      </c>
    </row>
    <row r="10295" spans="2:13" ht="13.5" customHeight="1" x14ac:dyDescent="0.2">
      <c r="B10295" s="79">
        <v>44322</v>
      </c>
      <c r="F10295" s="81" t="s">
        <v>5990</v>
      </c>
      <c r="G10295" s="79" t="s">
        <v>6007</v>
      </c>
      <c r="H10295" s="80" t="s">
        <v>5988</v>
      </c>
      <c r="K10295" s="96">
        <v>14862.156914999998</v>
      </c>
      <c r="L10295" s="80" t="s">
        <v>6101</v>
      </c>
      <c r="M10295" s="97" t="s">
        <v>6012</v>
      </c>
    </row>
    <row r="10296" spans="2:13" ht="13.5" customHeight="1" x14ac:dyDescent="0.2">
      <c r="B10296" s="79">
        <v>44322</v>
      </c>
      <c r="F10296" s="81" t="s">
        <v>5990</v>
      </c>
      <c r="G10296" s="79" t="s">
        <v>6007</v>
      </c>
      <c r="H10296" s="80" t="s">
        <v>5988</v>
      </c>
      <c r="K10296" s="96">
        <v>15969.07029</v>
      </c>
      <c r="L10296" s="80" t="s">
        <v>6100</v>
      </c>
      <c r="M10296" s="97" t="s">
        <v>6012</v>
      </c>
    </row>
    <row r="10297" spans="2:13" ht="13.5" customHeight="1" x14ac:dyDescent="0.2">
      <c r="B10297" s="79">
        <v>44322</v>
      </c>
      <c r="F10297" s="81" t="s">
        <v>5990</v>
      </c>
      <c r="G10297" s="79" t="s">
        <v>6007</v>
      </c>
      <c r="H10297" s="80" t="s">
        <v>5988</v>
      </c>
      <c r="K10297" s="96">
        <v>14068.131053999999</v>
      </c>
      <c r="L10297" s="80" t="s">
        <v>6518</v>
      </c>
      <c r="M10297" s="97" t="s">
        <v>6012</v>
      </c>
    </row>
    <row r="10298" spans="2:13" ht="13.5" customHeight="1" x14ac:dyDescent="0.2">
      <c r="B10298" s="79">
        <v>44322</v>
      </c>
      <c r="F10298" s="81" t="s">
        <v>5990</v>
      </c>
      <c r="G10298" s="79" t="s">
        <v>6007</v>
      </c>
      <c r="H10298" s="80" t="s">
        <v>5988</v>
      </c>
      <c r="K10298" s="96">
        <v>8052.425831999999</v>
      </c>
      <c r="L10298" s="80" t="s">
        <v>6518</v>
      </c>
      <c r="M10298" s="97" t="s">
        <v>6012</v>
      </c>
    </row>
    <row r="10299" spans="2:13" ht="13.5" customHeight="1" x14ac:dyDescent="0.2">
      <c r="B10299" s="79">
        <v>44322</v>
      </c>
      <c r="F10299" s="81" t="s">
        <v>5990</v>
      </c>
      <c r="G10299" s="79" t="s">
        <v>6007</v>
      </c>
      <c r="H10299" s="80" t="s">
        <v>5988</v>
      </c>
      <c r="K10299" s="96">
        <v>9581.4421739999998</v>
      </c>
      <c r="L10299" s="80" t="s">
        <v>6518</v>
      </c>
      <c r="M10299" s="97" t="s">
        <v>6012</v>
      </c>
    </row>
    <row r="10300" spans="2:13" ht="13.5" customHeight="1" x14ac:dyDescent="0.2">
      <c r="B10300" s="79">
        <v>44322</v>
      </c>
      <c r="F10300" s="81" t="s">
        <v>5990</v>
      </c>
      <c r="G10300" s="79" t="s">
        <v>6007</v>
      </c>
      <c r="H10300" s="80" t="s">
        <v>5988</v>
      </c>
      <c r="K10300" s="96">
        <v>9525.3585629999998</v>
      </c>
      <c r="L10300" s="80" t="s">
        <v>6099</v>
      </c>
      <c r="M10300" s="97" t="s">
        <v>6012</v>
      </c>
    </row>
    <row r="10301" spans="2:13" ht="13.5" customHeight="1" x14ac:dyDescent="0.2">
      <c r="B10301" s="79">
        <v>44322</v>
      </c>
      <c r="F10301" s="81" t="s">
        <v>5990</v>
      </c>
      <c r="G10301" s="79" t="s">
        <v>6007</v>
      </c>
      <c r="H10301" s="80" t="s">
        <v>5988</v>
      </c>
      <c r="K10301" s="96">
        <v>17769.649379999999</v>
      </c>
      <c r="L10301" s="80" t="s">
        <v>6311</v>
      </c>
      <c r="M10301" s="97" t="s">
        <v>6012</v>
      </c>
    </row>
    <row r="10302" spans="2:13" ht="13.5" customHeight="1" x14ac:dyDescent="0.2">
      <c r="B10302" s="79">
        <v>44322</v>
      </c>
      <c r="F10302" s="81" t="s">
        <v>5990</v>
      </c>
      <c r="G10302" s="79" t="s">
        <v>6007</v>
      </c>
      <c r="H10302" s="80" t="s">
        <v>5988</v>
      </c>
      <c r="K10302" s="96">
        <v>17769.649379999999</v>
      </c>
      <c r="L10302" s="80" t="s">
        <v>6311</v>
      </c>
      <c r="M10302" s="97" t="s">
        <v>6012</v>
      </c>
    </row>
    <row r="10303" spans="2:13" ht="13.5" customHeight="1" x14ac:dyDescent="0.2">
      <c r="B10303" s="79">
        <v>44322</v>
      </c>
      <c r="F10303" s="81" t="s">
        <v>5990</v>
      </c>
      <c r="G10303" s="79" t="s">
        <v>6007</v>
      </c>
      <c r="H10303" s="80" t="s">
        <v>5988</v>
      </c>
      <c r="K10303" s="96">
        <v>17769.649379999999</v>
      </c>
      <c r="L10303" s="80" t="s">
        <v>6311</v>
      </c>
      <c r="M10303" s="97" t="s">
        <v>6012</v>
      </c>
    </row>
    <row r="10304" spans="2:13" ht="13.5" customHeight="1" x14ac:dyDescent="0.2">
      <c r="B10304" s="79">
        <v>44322</v>
      </c>
      <c r="F10304" s="81" t="s">
        <v>5990</v>
      </c>
      <c r="G10304" s="79" t="s">
        <v>6007</v>
      </c>
      <c r="H10304" s="80" t="s">
        <v>5988</v>
      </c>
      <c r="K10304" s="96">
        <v>17769.649379999999</v>
      </c>
      <c r="L10304" s="80" t="s">
        <v>6311</v>
      </c>
      <c r="M10304" s="97" t="s">
        <v>6012</v>
      </c>
    </row>
    <row r="10305" spans="2:13" ht="13.5" customHeight="1" x14ac:dyDescent="0.2">
      <c r="B10305" s="79">
        <v>44322</v>
      </c>
      <c r="F10305" s="81" t="s">
        <v>5990</v>
      </c>
      <c r="G10305" s="79" t="s">
        <v>6007</v>
      </c>
      <c r="H10305" s="80" t="s">
        <v>5988</v>
      </c>
      <c r="K10305" s="96">
        <v>14029.758056999999</v>
      </c>
      <c r="L10305" s="80" t="s">
        <v>6097</v>
      </c>
      <c r="M10305" s="97" t="s">
        <v>6012</v>
      </c>
    </row>
    <row r="10306" spans="2:13" ht="13.5" customHeight="1" x14ac:dyDescent="0.2">
      <c r="B10306" s="79">
        <v>44322</v>
      </c>
      <c r="F10306" s="81" t="s">
        <v>5990</v>
      </c>
      <c r="G10306" s="79" t="s">
        <v>6007</v>
      </c>
      <c r="H10306" s="80" t="s">
        <v>5988</v>
      </c>
      <c r="K10306" s="96">
        <v>11627.018090999998</v>
      </c>
      <c r="L10306" s="80" t="s">
        <v>6097</v>
      </c>
      <c r="M10306" s="97" t="s">
        <v>6012</v>
      </c>
    </row>
    <row r="10307" spans="2:13" ht="13.5" customHeight="1" x14ac:dyDescent="0.2">
      <c r="B10307" s="79">
        <v>44322</v>
      </c>
      <c r="F10307" s="81" t="s">
        <v>5990</v>
      </c>
      <c r="G10307" s="79" t="s">
        <v>6007</v>
      </c>
      <c r="H10307" s="80" t="s">
        <v>5988</v>
      </c>
      <c r="K10307" s="96">
        <v>15290.163419999999</v>
      </c>
      <c r="L10307" s="80" t="s">
        <v>6517</v>
      </c>
      <c r="M10307" s="97" t="s">
        <v>6012</v>
      </c>
    </row>
    <row r="10308" spans="2:13" ht="13.5" customHeight="1" x14ac:dyDescent="0.2">
      <c r="B10308" s="79">
        <v>44322</v>
      </c>
      <c r="F10308" s="81" t="s">
        <v>5990</v>
      </c>
      <c r="G10308" s="79" t="s">
        <v>6007</v>
      </c>
      <c r="H10308" s="80" t="s">
        <v>5988</v>
      </c>
      <c r="K10308" s="96">
        <v>7405.988421</v>
      </c>
      <c r="L10308" s="80" t="s">
        <v>6310</v>
      </c>
      <c r="M10308" s="97" t="s">
        <v>6012</v>
      </c>
    </row>
    <row r="10309" spans="2:13" ht="13.5" customHeight="1" x14ac:dyDescent="0.2">
      <c r="B10309" s="79">
        <v>44322</v>
      </c>
      <c r="F10309" s="81" t="s">
        <v>5990</v>
      </c>
      <c r="G10309" s="79" t="s">
        <v>6007</v>
      </c>
      <c r="H10309" s="80" t="s">
        <v>5988</v>
      </c>
      <c r="K10309" s="96">
        <v>5891.7309239999995</v>
      </c>
      <c r="L10309" s="80" t="s">
        <v>6310</v>
      </c>
      <c r="M10309" s="97" t="s">
        <v>6012</v>
      </c>
    </row>
    <row r="10310" spans="2:13" ht="13.5" customHeight="1" x14ac:dyDescent="0.2">
      <c r="B10310" s="79">
        <v>44322</v>
      </c>
      <c r="F10310" s="81" t="s">
        <v>5990</v>
      </c>
      <c r="G10310" s="79" t="s">
        <v>6007</v>
      </c>
      <c r="H10310" s="80" t="s">
        <v>5988</v>
      </c>
      <c r="K10310" s="96">
        <v>5891.7309239999995</v>
      </c>
      <c r="L10310" s="80" t="s">
        <v>6310</v>
      </c>
      <c r="M10310" s="97" t="s">
        <v>6012</v>
      </c>
    </row>
    <row r="10311" spans="2:13" ht="13.5" customHeight="1" x14ac:dyDescent="0.2">
      <c r="B10311" s="79">
        <v>44322</v>
      </c>
      <c r="F10311" s="81" t="s">
        <v>5990</v>
      </c>
      <c r="G10311" s="79" t="s">
        <v>6007</v>
      </c>
      <c r="H10311" s="80" t="s">
        <v>5988</v>
      </c>
      <c r="K10311" s="96">
        <v>14307.224343</v>
      </c>
      <c r="L10311" s="80" t="s">
        <v>6096</v>
      </c>
      <c r="M10311" s="97" t="s">
        <v>6012</v>
      </c>
    </row>
    <row r="10312" spans="2:13" ht="13.5" customHeight="1" x14ac:dyDescent="0.2">
      <c r="B10312" s="79">
        <v>44322</v>
      </c>
      <c r="F10312" s="81" t="s">
        <v>5990</v>
      </c>
      <c r="G10312" s="79" t="s">
        <v>6007</v>
      </c>
      <c r="H10312" s="80" t="s">
        <v>5988</v>
      </c>
      <c r="K10312" s="96">
        <v>14782.459151999999</v>
      </c>
      <c r="L10312" s="80" t="s">
        <v>6095</v>
      </c>
      <c r="M10312" s="97" t="s">
        <v>6012</v>
      </c>
    </row>
    <row r="10313" spans="2:13" ht="13.5" customHeight="1" x14ac:dyDescent="0.2">
      <c r="B10313" s="79">
        <v>44322</v>
      </c>
      <c r="F10313" s="81" t="s">
        <v>5990</v>
      </c>
      <c r="G10313" s="79" t="s">
        <v>6007</v>
      </c>
      <c r="H10313" s="80" t="s">
        <v>5988</v>
      </c>
      <c r="K10313" s="96">
        <v>14236.381887</v>
      </c>
      <c r="L10313" s="80" t="s">
        <v>6095</v>
      </c>
      <c r="M10313" s="97" t="s">
        <v>6012</v>
      </c>
    </row>
    <row r="10314" spans="2:13" ht="13.5" customHeight="1" x14ac:dyDescent="0.2">
      <c r="B10314" s="79">
        <v>44322</v>
      </c>
      <c r="F10314" s="81" t="s">
        <v>5990</v>
      </c>
      <c r="G10314" s="79" t="s">
        <v>6007</v>
      </c>
      <c r="H10314" s="80" t="s">
        <v>5988</v>
      </c>
      <c r="K10314" s="96">
        <v>11083.892594999999</v>
      </c>
      <c r="L10314" s="80" t="s">
        <v>6309</v>
      </c>
      <c r="M10314" s="97" t="s">
        <v>6012</v>
      </c>
    </row>
    <row r="10315" spans="2:13" ht="13.5" customHeight="1" x14ac:dyDescent="0.2">
      <c r="B10315" s="79">
        <v>44322</v>
      </c>
      <c r="F10315" s="81" t="s">
        <v>5990</v>
      </c>
      <c r="G10315" s="79" t="s">
        <v>6007</v>
      </c>
      <c r="H10315" s="80" t="s">
        <v>5988</v>
      </c>
      <c r="K10315" s="96">
        <v>12556.825326</v>
      </c>
      <c r="L10315" s="80" t="s">
        <v>6094</v>
      </c>
      <c r="M10315" s="97" t="s">
        <v>6012</v>
      </c>
    </row>
    <row r="10316" spans="2:13" ht="13.5" customHeight="1" x14ac:dyDescent="0.2">
      <c r="B10316" s="79">
        <v>44322</v>
      </c>
      <c r="F10316" s="81" t="s">
        <v>5990</v>
      </c>
      <c r="G10316" s="79" t="s">
        <v>6007</v>
      </c>
      <c r="H10316" s="80" t="s">
        <v>5988</v>
      </c>
      <c r="K10316" s="96">
        <v>10945.159452</v>
      </c>
      <c r="L10316" s="80" t="s">
        <v>6094</v>
      </c>
      <c r="M10316" s="97" t="s">
        <v>6012</v>
      </c>
    </row>
    <row r="10317" spans="2:13" ht="13.5" customHeight="1" x14ac:dyDescent="0.2">
      <c r="B10317" s="79">
        <v>44322</v>
      </c>
      <c r="F10317" s="81" t="s">
        <v>5990</v>
      </c>
      <c r="G10317" s="79" t="s">
        <v>6007</v>
      </c>
      <c r="H10317" s="80" t="s">
        <v>5988</v>
      </c>
      <c r="K10317" s="96">
        <v>10806.426308999999</v>
      </c>
      <c r="L10317" s="80" t="s">
        <v>6561</v>
      </c>
      <c r="M10317" s="97" t="s">
        <v>6012</v>
      </c>
    </row>
    <row r="10318" spans="2:13" ht="13.5" customHeight="1" x14ac:dyDescent="0.2">
      <c r="B10318" s="79">
        <v>44322</v>
      </c>
      <c r="F10318" s="81" t="s">
        <v>5990</v>
      </c>
      <c r="G10318" s="79" t="s">
        <v>6007</v>
      </c>
      <c r="H10318" s="80" t="s">
        <v>5988</v>
      </c>
      <c r="K10318" s="96">
        <v>8518.8053340000006</v>
      </c>
      <c r="L10318" s="80" t="s">
        <v>6093</v>
      </c>
      <c r="M10318" s="97" t="s">
        <v>6012</v>
      </c>
    </row>
    <row r="10319" spans="2:13" ht="13.5" customHeight="1" x14ac:dyDescent="0.2">
      <c r="B10319" s="79">
        <v>44322</v>
      </c>
      <c r="F10319" s="81" t="s">
        <v>5990</v>
      </c>
      <c r="G10319" s="79" t="s">
        <v>6007</v>
      </c>
      <c r="H10319" s="80" t="s">
        <v>5988</v>
      </c>
      <c r="K10319" s="96">
        <v>11266.902273</v>
      </c>
      <c r="L10319" s="80" t="s">
        <v>6560</v>
      </c>
      <c r="M10319" s="97" t="s">
        <v>6012</v>
      </c>
    </row>
    <row r="10320" spans="2:13" ht="13.5" customHeight="1" x14ac:dyDescent="0.2">
      <c r="B10320" s="79">
        <v>44322</v>
      </c>
      <c r="F10320" s="81" t="s">
        <v>5990</v>
      </c>
      <c r="G10320" s="79" t="s">
        <v>6007</v>
      </c>
      <c r="H10320" s="80" t="s">
        <v>5988</v>
      </c>
      <c r="K10320" s="96">
        <v>12751.64208</v>
      </c>
      <c r="L10320" s="80" t="s">
        <v>6092</v>
      </c>
      <c r="M10320" s="97" t="s">
        <v>6012</v>
      </c>
    </row>
    <row r="10321" spans="2:13" ht="13.5" customHeight="1" x14ac:dyDescent="0.2">
      <c r="B10321" s="79">
        <v>44322</v>
      </c>
      <c r="F10321" s="81" t="s">
        <v>5990</v>
      </c>
      <c r="G10321" s="79" t="s">
        <v>6007</v>
      </c>
      <c r="H10321" s="80" t="s">
        <v>5988</v>
      </c>
      <c r="K10321" s="96">
        <v>8816.9340030000003</v>
      </c>
      <c r="L10321" s="80" t="s">
        <v>6091</v>
      </c>
      <c r="M10321" s="97" t="s">
        <v>6012</v>
      </c>
    </row>
    <row r="10322" spans="2:13" ht="13.5" customHeight="1" x14ac:dyDescent="0.2">
      <c r="B10322" s="79">
        <v>44322</v>
      </c>
      <c r="F10322" s="81" t="s">
        <v>5990</v>
      </c>
      <c r="G10322" s="79" t="s">
        <v>6007</v>
      </c>
      <c r="H10322" s="80" t="s">
        <v>5988</v>
      </c>
      <c r="K10322" s="96">
        <v>9714.2717789999988</v>
      </c>
      <c r="L10322" s="80" t="s">
        <v>6516</v>
      </c>
      <c r="M10322" s="97" t="s">
        <v>6012</v>
      </c>
    </row>
    <row r="10323" spans="2:13" ht="13.5" customHeight="1" x14ac:dyDescent="0.2">
      <c r="B10323" s="79">
        <v>44322</v>
      </c>
      <c r="F10323" s="81" t="s">
        <v>5990</v>
      </c>
      <c r="G10323" s="79" t="s">
        <v>6007</v>
      </c>
      <c r="H10323" s="80" t="s">
        <v>5988</v>
      </c>
      <c r="K10323" s="96">
        <v>9714.2717789999988</v>
      </c>
      <c r="L10323" s="80" t="s">
        <v>6516</v>
      </c>
      <c r="M10323" s="97" t="s">
        <v>6012</v>
      </c>
    </row>
    <row r="10324" spans="2:13" ht="13.5" customHeight="1" x14ac:dyDescent="0.2">
      <c r="B10324" s="79">
        <v>44322</v>
      </c>
      <c r="F10324" s="81" t="s">
        <v>5990</v>
      </c>
      <c r="G10324" s="79" t="s">
        <v>6007</v>
      </c>
      <c r="H10324" s="80" t="s">
        <v>5988</v>
      </c>
      <c r="K10324" s="96">
        <v>9714.2717789999988</v>
      </c>
      <c r="L10324" s="80" t="s">
        <v>6516</v>
      </c>
      <c r="M10324" s="97" t="s">
        <v>6012</v>
      </c>
    </row>
    <row r="10325" spans="2:13" ht="13.5" customHeight="1" x14ac:dyDescent="0.2">
      <c r="B10325" s="79">
        <v>44322</v>
      </c>
      <c r="F10325" s="81" t="s">
        <v>5990</v>
      </c>
      <c r="G10325" s="79" t="s">
        <v>6007</v>
      </c>
      <c r="H10325" s="80" t="s">
        <v>5988</v>
      </c>
      <c r="K10325" s="96">
        <v>14333.790263999999</v>
      </c>
      <c r="L10325" s="80" t="s">
        <v>6090</v>
      </c>
      <c r="M10325" s="97" t="s">
        <v>6012</v>
      </c>
    </row>
    <row r="10326" spans="2:13" ht="13.5" customHeight="1" x14ac:dyDescent="0.2">
      <c r="B10326" s="79">
        <v>44322</v>
      </c>
      <c r="F10326" s="81" t="s">
        <v>5990</v>
      </c>
      <c r="G10326" s="79" t="s">
        <v>6007</v>
      </c>
      <c r="H10326" s="80" t="s">
        <v>5988</v>
      </c>
      <c r="K10326" s="96">
        <v>17199.957963000001</v>
      </c>
      <c r="L10326" s="80" t="s">
        <v>6089</v>
      </c>
      <c r="M10326" s="97" t="s">
        <v>6012</v>
      </c>
    </row>
    <row r="10327" spans="2:13" ht="13.5" customHeight="1" x14ac:dyDescent="0.2">
      <c r="B10327" s="79">
        <v>44322</v>
      </c>
      <c r="F10327" s="81" t="s">
        <v>5990</v>
      </c>
      <c r="G10327" s="79" t="s">
        <v>6007</v>
      </c>
      <c r="H10327" s="80" t="s">
        <v>5988</v>
      </c>
      <c r="K10327" s="96">
        <v>7072.4385240000001</v>
      </c>
      <c r="L10327" s="80" t="s">
        <v>6088</v>
      </c>
      <c r="M10327" s="97" t="s">
        <v>6012</v>
      </c>
    </row>
    <row r="10328" spans="2:13" ht="13.5" customHeight="1" x14ac:dyDescent="0.2">
      <c r="B10328" s="79">
        <v>44322</v>
      </c>
      <c r="F10328" s="81" t="s">
        <v>5990</v>
      </c>
      <c r="G10328" s="79" t="s">
        <v>6007</v>
      </c>
      <c r="H10328" s="80" t="s">
        <v>5988</v>
      </c>
      <c r="K10328" s="96">
        <v>12716.220852</v>
      </c>
      <c r="L10328" s="80" t="s">
        <v>6087</v>
      </c>
      <c r="M10328" s="97" t="s">
        <v>6012</v>
      </c>
    </row>
    <row r="10329" spans="2:13" ht="13.5" customHeight="1" x14ac:dyDescent="0.2">
      <c r="B10329" s="79">
        <v>44322</v>
      </c>
      <c r="F10329" s="81" t="s">
        <v>5990</v>
      </c>
      <c r="G10329" s="79" t="s">
        <v>6007</v>
      </c>
      <c r="H10329" s="80" t="s">
        <v>5988</v>
      </c>
      <c r="K10329" s="96">
        <v>9100.3038269999997</v>
      </c>
      <c r="L10329" s="80" t="s">
        <v>6308</v>
      </c>
      <c r="M10329" s="97" t="s">
        <v>6012</v>
      </c>
    </row>
    <row r="10330" spans="2:13" ht="13.5" customHeight="1" x14ac:dyDescent="0.2">
      <c r="B10330" s="79">
        <v>44322</v>
      </c>
      <c r="F10330" s="81" t="s">
        <v>5990</v>
      </c>
      <c r="G10330" s="79" t="s">
        <v>6007</v>
      </c>
      <c r="H10330" s="80" t="s">
        <v>5988</v>
      </c>
      <c r="K10330" s="96">
        <v>11993.037446999999</v>
      </c>
      <c r="L10330" s="80" t="s">
        <v>6086</v>
      </c>
      <c r="M10330" s="97" t="s">
        <v>6012</v>
      </c>
    </row>
    <row r="10331" spans="2:13" ht="13.5" customHeight="1" x14ac:dyDescent="0.2">
      <c r="B10331" s="79">
        <v>44322</v>
      </c>
      <c r="F10331" s="81" t="s">
        <v>5990</v>
      </c>
      <c r="G10331" s="79" t="s">
        <v>6007</v>
      </c>
      <c r="H10331" s="80" t="s">
        <v>5988</v>
      </c>
      <c r="K10331" s="96">
        <v>7193.461053</v>
      </c>
      <c r="L10331" s="80" t="s">
        <v>6559</v>
      </c>
      <c r="M10331" s="97" t="s">
        <v>6012</v>
      </c>
    </row>
    <row r="10332" spans="2:13" ht="13.5" customHeight="1" x14ac:dyDescent="0.2">
      <c r="B10332" s="79">
        <v>44322</v>
      </c>
      <c r="F10332" s="81" t="s">
        <v>5990</v>
      </c>
      <c r="G10332" s="79" t="s">
        <v>6007</v>
      </c>
      <c r="H10332" s="80" t="s">
        <v>5988</v>
      </c>
      <c r="K10332" s="96">
        <v>5162.6439810000002</v>
      </c>
      <c r="L10332" s="80" t="s">
        <v>6085</v>
      </c>
      <c r="M10332" s="97" t="s">
        <v>6012</v>
      </c>
    </row>
    <row r="10333" spans="2:13" ht="13.5" customHeight="1" x14ac:dyDescent="0.2">
      <c r="B10333" s="79">
        <v>44322</v>
      </c>
      <c r="F10333" s="81" t="s">
        <v>5990</v>
      </c>
      <c r="G10333" s="79" t="s">
        <v>6007</v>
      </c>
      <c r="H10333" s="80" t="s">
        <v>5988</v>
      </c>
      <c r="K10333" s="96">
        <v>6532.2647969999998</v>
      </c>
      <c r="L10333" s="80" t="s">
        <v>6084</v>
      </c>
      <c r="M10333" s="97" t="s">
        <v>6012</v>
      </c>
    </row>
    <row r="10334" spans="2:13" ht="13.5" customHeight="1" x14ac:dyDescent="0.2">
      <c r="B10334" s="79">
        <v>44322</v>
      </c>
      <c r="F10334" s="81" t="s">
        <v>5990</v>
      </c>
      <c r="G10334" s="79" t="s">
        <v>6007</v>
      </c>
      <c r="H10334" s="80" t="s">
        <v>5988</v>
      </c>
      <c r="K10334" s="96">
        <v>6440.7599579999996</v>
      </c>
      <c r="L10334" s="80" t="s">
        <v>6083</v>
      </c>
      <c r="M10334" s="97" t="s">
        <v>6012</v>
      </c>
    </row>
    <row r="10335" spans="2:13" ht="13.5" customHeight="1" x14ac:dyDescent="0.2">
      <c r="B10335" s="79">
        <v>44322</v>
      </c>
      <c r="F10335" s="81" t="s">
        <v>5990</v>
      </c>
      <c r="G10335" s="79" t="s">
        <v>6007</v>
      </c>
      <c r="H10335" s="80" t="s">
        <v>5988</v>
      </c>
      <c r="K10335" s="96">
        <v>11314.130576999998</v>
      </c>
      <c r="L10335" s="80" t="s">
        <v>6082</v>
      </c>
      <c r="M10335" s="97" t="s">
        <v>6012</v>
      </c>
    </row>
    <row r="10336" spans="2:13" ht="13.5" customHeight="1" x14ac:dyDescent="0.2">
      <c r="B10336" s="79">
        <v>44322</v>
      </c>
      <c r="F10336" s="81" t="s">
        <v>5990</v>
      </c>
      <c r="G10336" s="79" t="s">
        <v>6007</v>
      </c>
      <c r="H10336" s="80" t="s">
        <v>5988</v>
      </c>
      <c r="K10336" s="96">
        <v>24042.158504999999</v>
      </c>
      <c r="L10336" s="80" t="s">
        <v>6081</v>
      </c>
      <c r="M10336" s="97" t="s">
        <v>6012</v>
      </c>
    </row>
    <row r="10337" spans="2:13" ht="13.5" customHeight="1" x14ac:dyDescent="0.2">
      <c r="B10337" s="79">
        <v>44322</v>
      </c>
      <c r="F10337" s="81" t="s">
        <v>5990</v>
      </c>
      <c r="G10337" s="79" t="s">
        <v>6007</v>
      </c>
      <c r="H10337" s="80" t="s">
        <v>5988</v>
      </c>
      <c r="K10337" s="96">
        <v>14026.806288</v>
      </c>
      <c r="L10337" s="80" t="s">
        <v>6080</v>
      </c>
      <c r="M10337" s="97" t="s">
        <v>6012</v>
      </c>
    </row>
    <row r="10338" spans="2:13" ht="13.5" customHeight="1" x14ac:dyDescent="0.2">
      <c r="B10338" s="79">
        <v>44322</v>
      </c>
      <c r="F10338" s="81" t="s">
        <v>5990</v>
      </c>
      <c r="G10338" s="79" t="s">
        <v>6007</v>
      </c>
      <c r="H10338" s="80" t="s">
        <v>5988</v>
      </c>
      <c r="K10338" s="96">
        <v>8952.7153770000004</v>
      </c>
      <c r="L10338" s="80" t="s">
        <v>6079</v>
      </c>
      <c r="M10338" s="97" t="s">
        <v>6012</v>
      </c>
    </row>
    <row r="10339" spans="2:13" ht="13.5" customHeight="1" x14ac:dyDescent="0.2">
      <c r="B10339" s="79">
        <v>44322</v>
      </c>
      <c r="F10339" s="81" t="s">
        <v>5990</v>
      </c>
      <c r="G10339" s="79" t="s">
        <v>6007</v>
      </c>
      <c r="H10339" s="80" t="s">
        <v>5988</v>
      </c>
      <c r="K10339" s="96">
        <v>10245.590199</v>
      </c>
      <c r="L10339" s="80" t="s">
        <v>6078</v>
      </c>
      <c r="M10339" s="97" t="s">
        <v>6012</v>
      </c>
    </row>
    <row r="10340" spans="2:13" ht="13.5" customHeight="1" x14ac:dyDescent="0.2">
      <c r="B10340" s="79">
        <v>44322</v>
      </c>
      <c r="F10340" s="81" t="s">
        <v>5990</v>
      </c>
      <c r="G10340" s="79" t="s">
        <v>6007</v>
      </c>
      <c r="H10340" s="80" t="s">
        <v>5988</v>
      </c>
      <c r="K10340" s="96">
        <v>8270.8567380000004</v>
      </c>
      <c r="L10340" s="80" t="s">
        <v>6077</v>
      </c>
      <c r="M10340" s="97" t="s">
        <v>6012</v>
      </c>
    </row>
    <row r="10341" spans="2:13" ht="13.5" customHeight="1" x14ac:dyDescent="0.2">
      <c r="B10341" s="79">
        <v>44322</v>
      </c>
      <c r="F10341" s="81" t="s">
        <v>5990</v>
      </c>
      <c r="G10341" s="79" t="s">
        <v>6007</v>
      </c>
      <c r="H10341" s="80" t="s">
        <v>5988</v>
      </c>
      <c r="K10341" s="96">
        <v>8356.458039000001</v>
      </c>
      <c r="L10341" s="80" t="s">
        <v>6076</v>
      </c>
      <c r="M10341" s="97" t="s">
        <v>6012</v>
      </c>
    </row>
    <row r="10342" spans="2:13" ht="13.5" customHeight="1" x14ac:dyDescent="0.2">
      <c r="B10342" s="79">
        <v>44322</v>
      </c>
      <c r="F10342" s="81" t="s">
        <v>5990</v>
      </c>
      <c r="G10342" s="79" t="s">
        <v>6007</v>
      </c>
      <c r="H10342" s="80" t="s">
        <v>5988</v>
      </c>
      <c r="K10342" s="96">
        <v>9994.6898340000007</v>
      </c>
      <c r="L10342" s="80" t="s">
        <v>6074</v>
      </c>
      <c r="M10342" s="97" t="s">
        <v>6012</v>
      </c>
    </row>
    <row r="10343" spans="2:13" ht="13.5" customHeight="1" x14ac:dyDescent="0.2">
      <c r="B10343" s="79">
        <v>44322</v>
      </c>
      <c r="F10343" s="81" t="s">
        <v>5990</v>
      </c>
      <c r="G10343" s="79" t="s">
        <v>6007</v>
      </c>
      <c r="H10343" s="80" t="s">
        <v>5988</v>
      </c>
      <c r="K10343" s="96">
        <v>11240.336352</v>
      </c>
      <c r="L10343" s="80" t="s">
        <v>6073</v>
      </c>
      <c r="M10343" s="97" t="s">
        <v>6012</v>
      </c>
    </row>
    <row r="10344" spans="2:13" ht="13.5" customHeight="1" x14ac:dyDescent="0.2">
      <c r="B10344" s="79">
        <v>44322</v>
      </c>
      <c r="F10344" s="81" t="s">
        <v>5990</v>
      </c>
      <c r="G10344" s="79" t="s">
        <v>6007</v>
      </c>
      <c r="H10344" s="80" t="s">
        <v>5988</v>
      </c>
      <c r="K10344" s="96">
        <v>11240.336352</v>
      </c>
      <c r="L10344" s="80" t="s">
        <v>6073</v>
      </c>
      <c r="M10344" s="97" t="s">
        <v>6012</v>
      </c>
    </row>
    <row r="10345" spans="2:13" ht="13.5" customHeight="1" x14ac:dyDescent="0.2">
      <c r="B10345" s="79">
        <v>44322</v>
      </c>
      <c r="F10345" s="81" t="s">
        <v>5990</v>
      </c>
      <c r="G10345" s="79" t="s">
        <v>6007</v>
      </c>
      <c r="H10345" s="80" t="s">
        <v>5988</v>
      </c>
      <c r="K10345" s="96">
        <v>24933.592742999997</v>
      </c>
      <c r="L10345" s="80" t="s">
        <v>6072</v>
      </c>
      <c r="M10345" s="97" t="s">
        <v>6012</v>
      </c>
    </row>
    <row r="10346" spans="2:13" ht="13.5" customHeight="1" x14ac:dyDescent="0.2">
      <c r="B10346" s="79">
        <v>44322</v>
      </c>
      <c r="F10346" s="81" t="s">
        <v>5990</v>
      </c>
      <c r="G10346" s="79" t="s">
        <v>6007</v>
      </c>
      <c r="H10346" s="80" t="s">
        <v>5988</v>
      </c>
      <c r="K10346" s="96">
        <v>13545.667940999998</v>
      </c>
      <c r="L10346" s="80" t="s">
        <v>6071</v>
      </c>
      <c r="M10346" s="97" t="s">
        <v>6012</v>
      </c>
    </row>
    <row r="10347" spans="2:13" ht="13.5" customHeight="1" x14ac:dyDescent="0.2">
      <c r="B10347" s="79">
        <v>44322</v>
      </c>
      <c r="F10347" s="81" t="s">
        <v>5990</v>
      </c>
      <c r="G10347" s="79" t="s">
        <v>6007</v>
      </c>
      <c r="H10347" s="80" t="s">
        <v>5988</v>
      </c>
      <c r="K10347" s="96">
        <v>9442.7090310000003</v>
      </c>
      <c r="L10347" s="80" t="s">
        <v>6514</v>
      </c>
      <c r="M10347" s="97" t="s">
        <v>6012</v>
      </c>
    </row>
    <row r="10348" spans="2:13" ht="13.5" customHeight="1" x14ac:dyDescent="0.2">
      <c r="B10348" s="79">
        <v>44322</v>
      </c>
      <c r="F10348" s="81" t="s">
        <v>5990</v>
      </c>
      <c r="G10348" s="79" t="s">
        <v>6007</v>
      </c>
      <c r="H10348" s="80" t="s">
        <v>5988</v>
      </c>
      <c r="K10348" s="96">
        <v>14782.459151999999</v>
      </c>
      <c r="L10348" s="80" t="s">
        <v>6558</v>
      </c>
      <c r="M10348" s="97" t="s">
        <v>6012</v>
      </c>
    </row>
    <row r="10349" spans="2:13" ht="13.5" customHeight="1" x14ac:dyDescent="0.2">
      <c r="B10349" s="79">
        <v>44322</v>
      </c>
      <c r="F10349" s="81" t="s">
        <v>5990</v>
      </c>
      <c r="G10349" s="79" t="s">
        <v>6007</v>
      </c>
      <c r="H10349" s="80" t="s">
        <v>5988</v>
      </c>
      <c r="K10349" s="96">
        <v>8610.3101729999998</v>
      </c>
      <c r="L10349" s="80" t="s">
        <v>6070</v>
      </c>
      <c r="M10349" s="97" t="s">
        <v>6012</v>
      </c>
    </row>
    <row r="10350" spans="2:13" ht="13.5" customHeight="1" x14ac:dyDescent="0.2">
      <c r="B10350" s="79">
        <v>44322</v>
      </c>
      <c r="F10350" s="81" t="s">
        <v>5990</v>
      </c>
      <c r="G10350" s="79" t="s">
        <v>6007</v>
      </c>
      <c r="H10350" s="80" t="s">
        <v>5988</v>
      </c>
      <c r="K10350" s="96">
        <v>8899.5835349999998</v>
      </c>
      <c r="L10350" s="80" t="s">
        <v>6513</v>
      </c>
      <c r="M10350" s="97" t="s">
        <v>6012</v>
      </c>
    </row>
    <row r="10351" spans="2:13" ht="13.5" customHeight="1" x14ac:dyDescent="0.2">
      <c r="B10351" s="79">
        <v>44322</v>
      </c>
      <c r="F10351" s="81" t="s">
        <v>5990</v>
      </c>
      <c r="G10351" s="79" t="s">
        <v>6007</v>
      </c>
      <c r="H10351" s="80" t="s">
        <v>5988</v>
      </c>
      <c r="K10351" s="96">
        <v>8899.5835349999998</v>
      </c>
      <c r="L10351" s="80" t="s">
        <v>6513</v>
      </c>
      <c r="M10351" s="97" t="s">
        <v>6012</v>
      </c>
    </row>
    <row r="10352" spans="2:13" ht="13.5" customHeight="1" x14ac:dyDescent="0.2">
      <c r="B10352" s="79">
        <v>44322</v>
      </c>
      <c r="F10352" s="81" t="s">
        <v>5990</v>
      </c>
      <c r="G10352" s="79" t="s">
        <v>6007</v>
      </c>
      <c r="H10352" s="80" t="s">
        <v>5988</v>
      </c>
      <c r="K10352" s="96">
        <v>13616.510396999998</v>
      </c>
      <c r="L10352" s="80" t="s">
        <v>6307</v>
      </c>
      <c r="M10352" s="97" t="s">
        <v>6012</v>
      </c>
    </row>
    <row r="10353" spans="2:13" ht="13.5" customHeight="1" x14ac:dyDescent="0.2">
      <c r="B10353" s="79">
        <v>44322</v>
      </c>
      <c r="F10353" s="81" t="s">
        <v>5990</v>
      </c>
      <c r="G10353" s="79" t="s">
        <v>6007</v>
      </c>
      <c r="H10353" s="80" t="s">
        <v>5988</v>
      </c>
      <c r="K10353" s="96">
        <v>13244.587502999999</v>
      </c>
      <c r="L10353" s="80" t="s">
        <v>6069</v>
      </c>
      <c r="M10353" s="97" t="s">
        <v>6012</v>
      </c>
    </row>
    <row r="10354" spans="2:13" ht="13.5" customHeight="1" x14ac:dyDescent="0.2">
      <c r="B10354" s="79">
        <v>44322</v>
      </c>
      <c r="F10354" s="81" t="s">
        <v>5990</v>
      </c>
      <c r="G10354" s="79" t="s">
        <v>6007</v>
      </c>
      <c r="H10354" s="80" t="s">
        <v>5988</v>
      </c>
      <c r="K10354" s="96">
        <v>11178.349203</v>
      </c>
      <c r="L10354" s="80" t="s">
        <v>6306</v>
      </c>
      <c r="M10354" s="97" t="s">
        <v>6012</v>
      </c>
    </row>
    <row r="10355" spans="2:13" ht="13.5" customHeight="1" x14ac:dyDescent="0.2">
      <c r="B10355" s="79">
        <v>44322</v>
      </c>
      <c r="F10355" s="81" t="s">
        <v>5990</v>
      </c>
      <c r="G10355" s="79" t="s">
        <v>6007</v>
      </c>
      <c r="H10355" s="80" t="s">
        <v>5988</v>
      </c>
      <c r="K10355" s="96">
        <v>10782.812157</v>
      </c>
      <c r="L10355" s="80" t="s">
        <v>6512</v>
      </c>
      <c r="M10355" s="97" t="s">
        <v>6012</v>
      </c>
    </row>
    <row r="10356" spans="2:13" ht="13.5" customHeight="1" x14ac:dyDescent="0.2">
      <c r="B10356" s="79">
        <v>44322</v>
      </c>
      <c r="F10356" s="81" t="s">
        <v>5990</v>
      </c>
      <c r="G10356" s="79" t="s">
        <v>6007</v>
      </c>
      <c r="H10356" s="80" t="s">
        <v>5988</v>
      </c>
      <c r="K10356" s="96">
        <v>13185.552122999999</v>
      </c>
      <c r="L10356" s="80" t="s">
        <v>6068</v>
      </c>
      <c r="M10356" s="97" t="s">
        <v>6012</v>
      </c>
    </row>
    <row r="10357" spans="2:13" ht="13.5" customHeight="1" x14ac:dyDescent="0.2">
      <c r="B10357" s="79">
        <v>44322</v>
      </c>
      <c r="F10357" s="81" t="s">
        <v>5990</v>
      </c>
      <c r="G10357" s="79" t="s">
        <v>6007</v>
      </c>
      <c r="H10357" s="80" t="s">
        <v>5988</v>
      </c>
      <c r="K10357" s="96">
        <v>10611.609554999999</v>
      </c>
      <c r="L10357" s="80" t="s">
        <v>6067</v>
      </c>
      <c r="M10357" s="97" t="s">
        <v>6012</v>
      </c>
    </row>
    <row r="10358" spans="2:13" ht="13.5" customHeight="1" x14ac:dyDescent="0.2">
      <c r="B10358" s="79">
        <v>44322</v>
      </c>
      <c r="F10358" s="81" t="s">
        <v>5990</v>
      </c>
      <c r="G10358" s="79" t="s">
        <v>6007</v>
      </c>
      <c r="H10358" s="80" t="s">
        <v>5988</v>
      </c>
      <c r="K10358" s="96">
        <v>11154.735051</v>
      </c>
      <c r="L10358" s="80" t="s">
        <v>6066</v>
      </c>
      <c r="M10358" s="97" t="s">
        <v>6012</v>
      </c>
    </row>
    <row r="10359" spans="2:13" ht="13.5" customHeight="1" x14ac:dyDescent="0.2">
      <c r="B10359" s="79">
        <v>44322</v>
      </c>
      <c r="F10359" s="81" t="s">
        <v>5990</v>
      </c>
      <c r="G10359" s="79" t="s">
        <v>6007</v>
      </c>
      <c r="H10359" s="80" t="s">
        <v>5988</v>
      </c>
      <c r="K10359" s="96">
        <v>6343.3515809999999</v>
      </c>
      <c r="L10359" s="80" t="s">
        <v>6065</v>
      </c>
      <c r="M10359" s="97" t="s">
        <v>6012</v>
      </c>
    </row>
    <row r="10360" spans="2:13" ht="13.5" customHeight="1" x14ac:dyDescent="0.2">
      <c r="B10360" s="79">
        <v>44322</v>
      </c>
      <c r="F10360" s="81" t="s">
        <v>5990</v>
      </c>
      <c r="G10360" s="79" t="s">
        <v>6007</v>
      </c>
      <c r="H10360" s="80" t="s">
        <v>5988</v>
      </c>
      <c r="K10360" s="96">
        <v>11694.908777999999</v>
      </c>
      <c r="L10360" s="80" t="s">
        <v>6064</v>
      </c>
      <c r="M10360" s="97" t="s">
        <v>6012</v>
      </c>
    </row>
    <row r="10361" spans="2:13" ht="13.5" customHeight="1" x14ac:dyDescent="0.2">
      <c r="B10361" s="79">
        <v>44322</v>
      </c>
      <c r="F10361" s="81" t="s">
        <v>5990</v>
      </c>
      <c r="G10361" s="79" t="s">
        <v>6007</v>
      </c>
      <c r="H10361" s="80" t="s">
        <v>5988</v>
      </c>
      <c r="K10361" s="96">
        <v>9058.979061</v>
      </c>
      <c r="L10361" s="80" t="s">
        <v>6063</v>
      </c>
      <c r="M10361" s="97" t="s">
        <v>6012</v>
      </c>
    </row>
    <row r="10362" spans="2:13" ht="13.5" customHeight="1" x14ac:dyDescent="0.2">
      <c r="B10362" s="79">
        <v>44322</v>
      </c>
      <c r="F10362" s="81" t="s">
        <v>5990</v>
      </c>
      <c r="G10362" s="79" t="s">
        <v>6007</v>
      </c>
      <c r="H10362" s="80" t="s">
        <v>5988</v>
      </c>
      <c r="K10362" s="96">
        <v>10286.914964999998</v>
      </c>
      <c r="L10362" s="80" t="s">
        <v>6305</v>
      </c>
      <c r="M10362" s="97" t="s">
        <v>6012</v>
      </c>
    </row>
    <row r="10363" spans="2:13" ht="13.5" customHeight="1" x14ac:dyDescent="0.2">
      <c r="B10363" s="79">
        <v>44322</v>
      </c>
      <c r="F10363" s="81" t="s">
        <v>5990</v>
      </c>
      <c r="G10363" s="79" t="s">
        <v>6007</v>
      </c>
      <c r="H10363" s="80" t="s">
        <v>5988</v>
      </c>
      <c r="K10363" s="96">
        <v>14074.034592</v>
      </c>
      <c r="L10363" s="80" t="s">
        <v>6304</v>
      </c>
      <c r="M10363" s="97" t="s">
        <v>6012</v>
      </c>
    </row>
    <row r="10364" spans="2:13" ht="13.5" customHeight="1" x14ac:dyDescent="0.2">
      <c r="B10364" s="79">
        <v>44322</v>
      </c>
      <c r="F10364" s="81" t="s">
        <v>5990</v>
      </c>
      <c r="G10364" s="79" t="s">
        <v>6007</v>
      </c>
      <c r="H10364" s="80" t="s">
        <v>5988</v>
      </c>
      <c r="K10364" s="96">
        <v>11367.262418999999</v>
      </c>
      <c r="L10364" s="80" t="s">
        <v>6062</v>
      </c>
      <c r="M10364" s="97" t="s">
        <v>6012</v>
      </c>
    </row>
    <row r="10365" spans="2:13" ht="13.5" customHeight="1" x14ac:dyDescent="0.2">
      <c r="B10365" s="79">
        <v>44322</v>
      </c>
      <c r="F10365" s="81" t="s">
        <v>5990</v>
      </c>
      <c r="G10365" s="79" t="s">
        <v>6007</v>
      </c>
      <c r="H10365" s="80" t="s">
        <v>5988</v>
      </c>
      <c r="K10365" s="96">
        <v>9345.3006539999988</v>
      </c>
      <c r="L10365" s="80" t="s">
        <v>6303</v>
      </c>
      <c r="M10365" s="97" t="s">
        <v>6012</v>
      </c>
    </row>
    <row r="10366" spans="2:13" ht="13.5" customHeight="1" x14ac:dyDescent="0.2">
      <c r="B10366" s="79">
        <v>44322</v>
      </c>
      <c r="F10366" s="81" t="s">
        <v>5990</v>
      </c>
      <c r="G10366" s="79" t="s">
        <v>6007</v>
      </c>
      <c r="H10366" s="80" t="s">
        <v>5988</v>
      </c>
      <c r="K10366" s="96">
        <v>9345.3006539999988</v>
      </c>
      <c r="L10366" s="80" t="s">
        <v>6303</v>
      </c>
      <c r="M10366" s="97" t="s">
        <v>6012</v>
      </c>
    </row>
    <row r="10367" spans="2:13" ht="13.5" customHeight="1" x14ac:dyDescent="0.2">
      <c r="B10367" s="79">
        <v>44322</v>
      </c>
      <c r="F10367" s="81" t="s">
        <v>5990</v>
      </c>
      <c r="G10367" s="79" t="s">
        <v>6007</v>
      </c>
      <c r="H10367" s="80" t="s">
        <v>5988</v>
      </c>
      <c r="K10367" s="96">
        <v>8093.7505979999996</v>
      </c>
      <c r="L10367" s="80" t="s">
        <v>6302</v>
      </c>
      <c r="M10367" s="97" t="s">
        <v>6012</v>
      </c>
    </row>
    <row r="10368" spans="2:13" ht="13.5" customHeight="1" x14ac:dyDescent="0.2">
      <c r="B10368" s="79">
        <v>44322</v>
      </c>
      <c r="F10368" s="81" t="s">
        <v>5990</v>
      </c>
      <c r="G10368" s="79" t="s">
        <v>6007</v>
      </c>
      <c r="H10368" s="80" t="s">
        <v>5988</v>
      </c>
      <c r="K10368" s="96">
        <v>12872.664608999999</v>
      </c>
      <c r="L10368" s="80" t="s">
        <v>6061</v>
      </c>
      <c r="M10368" s="97" t="s">
        <v>6012</v>
      </c>
    </row>
    <row r="10369" spans="2:13" ht="13.5" customHeight="1" x14ac:dyDescent="0.2">
      <c r="B10369" s="79">
        <v>44322</v>
      </c>
      <c r="F10369" s="81" t="s">
        <v>5990</v>
      </c>
      <c r="G10369" s="79" t="s">
        <v>6007</v>
      </c>
      <c r="H10369" s="80" t="s">
        <v>5988</v>
      </c>
      <c r="K10369" s="96">
        <v>6933.7053809999998</v>
      </c>
      <c r="L10369" s="80" t="s">
        <v>6510</v>
      </c>
      <c r="M10369" s="97" t="s">
        <v>6012</v>
      </c>
    </row>
    <row r="10370" spans="2:13" ht="13.5" customHeight="1" x14ac:dyDescent="0.2">
      <c r="B10370" s="79">
        <v>44322</v>
      </c>
      <c r="F10370" s="81" t="s">
        <v>5990</v>
      </c>
      <c r="G10370" s="79" t="s">
        <v>6007</v>
      </c>
      <c r="H10370" s="80" t="s">
        <v>5988</v>
      </c>
      <c r="K10370" s="96">
        <v>8645.7314009999991</v>
      </c>
      <c r="L10370" s="80" t="s">
        <v>6509</v>
      </c>
      <c r="M10370" s="97" t="s">
        <v>6012</v>
      </c>
    </row>
    <row r="10371" spans="2:13" ht="13.5" customHeight="1" x14ac:dyDescent="0.2">
      <c r="B10371" s="79">
        <v>44322</v>
      </c>
      <c r="F10371" s="81" t="s">
        <v>5990</v>
      </c>
      <c r="G10371" s="79" t="s">
        <v>6007</v>
      </c>
      <c r="H10371" s="80" t="s">
        <v>5988</v>
      </c>
      <c r="K10371" s="96">
        <v>6183.9560549999997</v>
      </c>
      <c r="L10371" s="80" t="s">
        <v>6301</v>
      </c>
      <c r="M10371" s="97" t="s">
        <v>6012</v>
      </c>
    </row>
    <row r="10372" spans="2:13" ht="13.5" customHeight="1" x14ac:dyDescent="0.2">
      <c r="B10372" s="79">
        <v>44322</v>
      </c>
      <c r="F10372" s="81" t="s">
        <v>5990</v>
      </c>
      <c r="G10372" s="79" t="s">
        <v>6007</v>
      </c>
      <c r="H10372" s="80" t="s">
        <v>5988</v>
      </c>
      <c r="K10372" s="96">
        <v>9422.0466479999995</v>
      </c>
      <c r="L10372" s="80" t="s">
        <v>6300</v>
      </c>
      <c r="M10372" s="97" t="s">
        <v>6012</v>
      </c>
    </row>
    <row r="10373" spans="2:13" ht="13.5" customHeight="1" x14ac:dyDescent="0.2">
      <c r="B10373" s="79">
        <v>44322</v>
      </c>
      <c r="F10373" s="81" t="s">
        <v>5990</v>
      </c>
      <c r="G10373" s="79" t="s">
        <v>6007</v>
      </c>
      <c r="H10373" s="80" t="s">
        <v>5988</v>
      </c>
      <c r="K10373" s="96">
        <v>14020.902749999999</v>
      </c>
      <c r="L10373" s="80" t="s">
        <v>6299</v>
      </c>
      <c r="M10373" s="97" t="s">
        <v>6012</v>
      </c>
    </row>
    <row r="10374" spans="2:13" ht="13.5" customHeight="1" x14ac:dyDescent="0.2">
      <c r="B10374" s="79">
        <v>44322</v>
      </c>
      <c r="F10374" s="81" t="s">
        <v>5990</v>
      </c>
      <c r="G10374" s="79" t="s">
        <v>6007</v>
      </c>
      <c r="H10374" s="80" t="s">
        <v>5988</v>
      </c>
      <c r="K10374" s="96">
        <v>12645.378396</v>
      </c>
      <c r="L10374" s="80" t="s">
        <v>6059</v>
      </c>
      <c r="M10374" s="97" t="s">
        <v>6012</v>
      </c>
    </row>
    <row r="10375" spans="2:13" ht="13.5" customHeight="1" x14ac:dyDescent="0.2">
      <c r="B10375" s="79">
        <v>44322</v>
      </c>
      <c r="F10375" s="81" t="s">
        <v>5990</v>
      </c>
      <c r="G10375" s="79" t="s">
        <v>6007</v>
      </c>
      <c r="H10375" s="80" t="s">
        <v>5988</v>
      </c>
      <c r="K10375" s="96">
        <v>30757.432980000001</v>
      </c>
      <c r="L10375" s="80" t="s">
        <v>6508</v>
      </c>
      <c r="M10375" s="97" t="s">
        <v>6012</v>
      </c>
    </row>
    <row r="10376" spans="2:13" ht="13.5" customHeight="1" x14ac:dyDescent="0.2">
      <c r="B10376" s="79">
        <v>44322</v>
      </c>
      <c r="F10376" s="81" t="s">
        <v>5990</v>
      </c>
      <c r="G10376" s="79" t="s">
        <v>6007</v>
      </c>
      <c r="H10376" s="80" t="s">
        <v>5988</v>
      </c>
      <c r="K10376" s="96">
        <v>9850.0531529999989</v>
      </c>
      <c r="L10376" s="80" t="s">
        <v>6058</v>
      </c>
      <c r="M10376" s="97" t="s">
        <v>6012</v>
      </c>
    </row>
    <row r="10377" spans="2:13" ht="13.5" customHeight="1" x14ac:dyDescent="0.2">
      <c r="B10377" s="79">
        <v>44322</v>
      </c>
      <c r="F10377" s="81" t="s">
        <v>5990</v>
      </c>
      <c r="G10377" s="79" t="s">
        <v>6007</v>
      </c>
      <c r="H10377" s="80" t="s">
        <v>5988</v>
      </c>
      <c r="K10377" s="96">
        <v>9976.9792200000011</v>
      </c>
      <c r="L10377" s="80" t="s">
        <v>6557</v>
      </c>
      <c r="M10377" s="97" t="s">
        <v>6012</v>
      </c>
    </row>
    <row r="10378" spans="2:13" ht="13.5" customHeight="1" x14ac:dyDescent="0.2">
      <c r="B10378" s="79">
        <v>44322</v>
      </c>
      <c r="F10378" s="81" t="s">
        <v>5990</v>
      </c>
      <c r="G10378" s="79" t="s">
        <v>6007</v>
      </c>
      <c r="H10378" s="80" t="s">
        <v>5988</v>
      </c>
      <c r="K10378" s="96">
        <v>10853.654613000001</v>
      </c>
      <c r="L10378" s="80" t="s">
        <v>6298</v>
      </c>
      <c r="M10378" s="97" t="s">
        <v>6012</v>
      </c>
    </row>
    <row r="10379" spans="2:13" ht="13.5" customHeight="1" x14ac:dyDescent="0.2">
      <c r="B10379" s="79">
        <v>44322</v>
      </c>
      <c r="F10379" s="81" t="s">
        <v>5990</v>
      </c>
      <c r="G10379" s="79" t="s">
        <v>6007</v>
      </c>
      <c r="H10379" s="80" t="s">
        <v>5988</v>
      </c>
      <c r="K10379" s="96">
        <v>12981.880062</v>
      </c>
      <c r="L10379" s="80" t="s">
        <v>6507</v>
      </c>
      <c r="M10379" s="97" t="s">
        <v>6012</v>
      </c>
    </row>
    <row r="10380" spans="2:13" ht="13.5" customHeight="1" x14ac:dyDescent="0.2">
      <c r="B10380" s="79">
        <v>44322</v>
      </c>
      <c r="F10380" s="81" t="s">
        <v>5990</v>
      </c>
      <c r="G10380" s="79" t="s">
        <v>6007</v>
      </c>
      <c r="H10380" s="80" t="s">
        <v>5988</v>
      </c>
      <c r="K10380" s="96">
        <v>13191.455661</v>
      </c>
      <c r="L10380" s="80" t="s">
        <v>6057</v>
      </c>
      <c r="M10380" s="97" t="s">
        <v>6012</v>
      </c>
    </row>
    <row r="10381" spans="2:13" ht="13.5" customHeight="1" x14ac:dyDescent="0.2">
      <c r="B10381" s="79">
        <v>44322</v>
      </c>
      <c r="F10381" s="81" t="s">
        <v>5990</v>
      </c>
      <c r="G10381" s="79" t="s">
        <v>6007</v>
      </c>
      <c r="H10381" s="80" t="s">
        <v>5988</v>
      </c>
      <c r="K10381" s="96">
        <v>10337.095037999999</v>
      </c>
      <c r="L10381" s="80" t="s">
        <v>6506</v>
      </c>
      <c r="M10381" s="97" t="s">
        <v>6012</v>
      </c>
    </row>
    <row r="10382" spans="2:13" ht="13.5" customHeight="1" x14ac:dyDescent="0.2">
      <c r="B10382" s="79">
        <v>44322</v>
      </c>
      <c r="F10382" s="81" t="s">
        <v>5990</v>
      </c>
      <c r="G10382" s="79" t="s">
        <v>6007</v>
      </c>
      <c r="H10382" s="80" t="s">
        <v>5988</v>
      </c>
      <c r="K10382" s="96">
        <v>10337.095037999999</v>
      </c>
      <c r="L10382" s="80" t="s">
        <v>6506</v>
      </c>
      <c r="M10382" s="97" t="s">
        <v>6012</v>
      </c>
    </row>
    <row r="10383" spans="2:13" ht="13.5" customHeight="1" x14ac:dyDescent="0.2">
      <c r="B10383" s="79">
        <v>44322</v>
      </c>
      <c r="F10383" s="81" t="s">
        <v>5990</v>
      </c>
      <c r="G10383" s="79" t="s">
        <v>6007</v>
      </c>
      <c r="H10383" s="80" t="s">
        <v>5988</v>
      </c>
      <c r="K10383" s="96">
        <v>13988.433290999999</v>
      </c>
      <c r="L10383" s="80" t="s">
        <v>6297</v>
      </c>
      <c r="M10383" s="97" t="s">
        <v>6012</v>
      </c>
    </row>
    <row r="10384" spans="2:13" ht="13.5" customHeight="1" x14ac:dyDescent="0.2">
      <c r="B10384" s="79">
        <v>44322</v>
      </c>
      <c r="F10384" s="81" t="s">
        <v>5990</v>
      </c>
      <c r="G10384" s="79" t="s">
        <v>6007</v>
      </c>
      <c r="H10384" s="80" t="s">
        <v>5988</v>
      </c>
      <c r="K10384" s="96">
        <v>13988.433290999999</v>
      </c>
      <c r="L10384" s="80" t="s">
        <v>6297</v>
      </c>
      <c r="M10384" s="97" t="s">
        <v>6012</v>
      </c>
    </row>
    <row r="10385" spans="2:13" ht="13.5" customHeight="1" x14ac:dyDescent="0.2">
      <c r="B10385" s="79">
        <v>44322</v>
      </c>
      <c r="F10385" s="81" t="s">
        <v>5990</v>
      </c>
      <c r="G10385" s="79" t="s">
        <v>6007</v>
      </c>
      <c r="H10385" s="80" t="s">
        <v>5988</v>
      </c>
      <c r="K10385" s="96">
        <v>13988.433290999999</v>
      </c>
      <c r="L10385" s="80" t="s">
        <v>6297</v>
      </c>
      <c r="M10385" s="97" t="s">
        <v>6012</v>
      </c>
    </row>
    <row r="10386" spans="2:13" ht="13.5" customHeight="1" x14ac:dyDescent="0.2">
      <c r="B10386" s="79">
        <v>44322</v>
      </c>
      <c r="F10386" s="81" t="s">
        <v>5990</v>
      </c>
      <c r="G10386" s="79" t="s">
        <v>6007</v>
      </c>
      <c r="H10386" s="80" t="s">
        <v>5988</v>
      </c>
      <c r="K10386" s="96">
        <v>13988.433290999999</v>
      </c>
      <c r="L10386" s="80" t="s">
        <v>6297</v>
      </c>
      <c r="M10386" s="97" t="s">
        <v>6012</v>
      </c>
    </row>
    <row r="10387" spans="2:13" ht="13.5" customHeight="1" x14ac:dyDescent="0.2">
      <c r="B10387" s="79">
        <v>44322</v>
      </c>
      <c r="F10387" s="81" t="s">
        <v>5990</v>
      </c>
      <c r="G10387" s="79" t="s">
        <v>6007</v>
      </c>
      <c r="H10387" s="80" t="s">
        <v>5988</v>
      </c>
      <c r="K10387" s="96">
        <v>11077.989057000001</v>
      </c>
      <c r="L10387" s="80" t="s">
        <v>6054</v>
      </c>
      <c r="M10387" s="97" t="s">
        <v>6012</v>
      </c>
    </row>
    <row r="10388" spans="2:13" ht="13.5" customHeight="1" x14ac:dyDescent="0.2">
      <c r="B10388" s="79">
        <v>44322</v>
      </c>
      <c r="F10388" s="81" t="s">
        <v>5990</v>
      </c>
      <c r="G10388" s="79" t="s">
        <v>6007</v>
      </c>
      <c r="H10388" s="80" t="s">
        <v>5988</v>
      </c>
      <c r="K10388" s="96">
        <v>11077.989057000001</v>
      </c>
      <c r="L10388" s="80" t="s">
        <v>6054</v>
      </c>
      <c r="M10388" s="97" t="s">
        <v>6012</v>
      </c>
    </row>
    <row r="10389" spans="2:13" ht="13.5" customHeight="1" x14ac:dyDescent="0.2">
      <c r="B10389" s="79">
        <v>44322</v>
      </c>
      <c r="F10389" s="81" t="s">
        <v>5990</v>
      </c>
      <c r="G10389" s="79" t="s">
        <v>6007</v>
      </c>
      <c r="H10389" s="80" t="s">
        <v>5988</v>
      </c>
      <c r="K10389" s="96">
        <v>7234.7858189999997</v>
      </c>
      <c r="L10389" s="80" t="s">
        <v>6505</v>
      </c>
      <c r="M10389" s="97" t="s">
        <v>6012</v>
      </c>
    </row>
    <row r="10390" spans="2:13" ht="13.5" customHeight="1" x14ac:dyDescent="0.2">
      <c r="B10390" s="79">
        <v>44322</v>
      </c>
      <c r="F10390" s="81" t="s">
        <v>5990</v>
      </c>
      <c r="G10390" s="79" t="s">
        <v>6007</v>
      </c>
      <c r="H10390" s="80" t="s">
        <v>5988</v>
      </c>
      <c r="K10390" s="96">
        <v>10502.394102</v>
      </c>
      <c r="L10390" s="80" t="s">
        <v>6504</v>
      </c>
      <c r="M10390" s="97" t="s">
        <v>6012</v>
      </c>
    </row>
    <row r="10391" spans="2:13" ht="13.5" customHeight="1" x14ac:dyDescent="0.2">
      <c r="B10391" s="79">
        <v>44322</v>
      </c>
      <c r="F10391" s="81" t="s">
        <v>5990</v>
      </c>
      <c r="G10391" s="79" t="s">
        <v>6007</v>
      </c>
      <c r="H10391" s="80" t="s">
        <v>5988</v>
      </c>
      <c r="K10391" s="96">
        <v>7388.2778070000004</v>
      </c>
      <c r="L10391" s="80" t="s">
        <v>6503</v>
      </c>
      <c r="M10391" s="97" t="s">
        <v>6012</v>
      </c>
    </row>
    <row r="10392" spans="2:13" ht="13.5" customHeight="1" x14ac:dyDescent="0.2">
      <c r="B10392" s="79">
        <v>44322</v>
      </c>
      <c r="F10392" s="81" t="s">
        <v>5990</v>
      </c>
      <c r="G10392" s="79" t="s">
        <v>6007</v>
      </c>
      <c r="H10392" s="80" t="s">
        <v>5988</v>
      </c>
      <c r="K10392" s="96">
        <v>16045.816283999999</v>
      </c>
      <c r="L10392" s="80" t="s">
        <v>6592</v>
      </c>
      <c r="M10392" s="97" t="s">
        <v>6012</v>
      </c>
    </row>
    <row r="10393" spans="2:13" ht="13.5" customHeight="1" x14ac:dyDescent="0.2">
      <c r="B10393" s="79">
        <v>44322</v>
      </c>
      <c r="F10393" s="81" t="s">
        <v>5990</v>
      </c>
      <c r="G10393" s="79" t="s">
        <v>6007</v>
      </c>
      <c r="H10393" s="80" t="s">
        <v>5988</v>
      </c>
      <c r="K10393" s="96">
        <v>7901.8856129999995</v>
      </c>
      <c r="L10393" s="80" t="s">
        <v>6053</v>
      </c>
      <c r="M10393" s="97" t="s">
        <v>6012</v>
      </c>
    </row>
    <row r="10394" spans="2:13" ht="13.5" customHeight="1" x14ac:dyDescent="0.2">
      <c r="B10394" s="79">
        <v>44322</v>
      </c>
      <c r="F10394" s="81" t="s">
        <v>5990</v>
      </c>
      <c r="G10394" s="79" t="s">
        <v>6007</v>
      </c>
      <c r="H10394" s="80" t="s">
        <v>5988</v>
      </c>
      <c r="K10394" s="96">
        <v>11122.265592</v>
      </c>
      <c r="L10394" s="80" t="s">
        <v>6052</v>
      </c>
      <c r="M10394" s="97" t="s">
        <v>6012</v>
      </c>
    </row>
    <row r="10395" spans="2:13" ht="13.5" customHeight="1" x14ac:dyDescent="0.2">
      <c r="B10395" s="79">
        <v>44322</v>
      </c>
      <c r="F10395" s="81" t="s">
        <v>5990</v>
      </c>
      <c r="G10395" s="79" t="s">
        <v>6007</v>
      </c>
      <c r="H10395" s="80" t="s">
        <v>5988</v>
      </c>
      <c r="K10395" s="96">
        <v>13545.667940999998</v>
      </c>
      <c r="L10395" s="80" t="s">
        <v>6051</v>
      </c>
      <c r="M10395" s="97" t="s">
        <v>6012</v>
      </c>
    </row>
    <row r="10396" spans="2:13" ht="13.5" customHeight="1" x14ac:dyDescent="0.2">
      <c r="B10396" s="79">
        <v>44322</v>
      </c>
      <c r="F10396" s="81" t="s">
        <v>5990</v>
      </c>
      <c r="G10396" s="79" t="s">
        <v>6007</v>
      </c>
      <c r="H10396" s="80" t="s">
        <v>5988</v>
      </c>
      <c r="K10396" s="96">
        <v>9619.8151710000002</v>
      </c>
      <c r="L10396" s="80" t="s">
        <v>6050</v>
      </c>
      <c r="M10396" s="97" t="s">
        <v>6012</v>
      </c>
    </row>
    <row r="10397" spans="2:13" ht="13.5" customHeight="1" x14ac:dyDescent="0.2">
      <c r="B10397" s="79">
        <v>44322</v>
      </c>
      <c r="F10397" s="81" t="s">
        <v>5990</v>
      </c>
      <c r="G10397" s="79" t="s">
        <v>6007</v>
      </c>
      <c r="H10397" s="80" t="s">
        <v>5988</v>
      </c>
      <c r="K10397" s="96">
        <v>11505.995561999998</v>
      </c>
      <c r="L10397" s="80" t="s">
        <v>6555</v>
      </c>
      <c r="M10397" s="97" t="s">
        <v>6012</v>
      </c>
    </row>
    <row r="10398" spans="2:13" ht="13.5" customHeight="1" x14ac:dyDescent="0.2">
      <c r="B10398" s="79">
        <v>44322</v>
      </c>
      <c r="F10398" s="81" t="s">
        <v>5990</v>
      </c>
      <c r="G10398" s="79" t="s">
        <v>6007</v>
      </c>
      <c r="H10398" s="80" t="s">
        <v>5988</v>
      </c>
      <c r="K10398" s="96">
        <v>7069.486754999999</v>
      </c>
      <c r="L10398" s="80" t="s">
        <v>6049</v>
      </c>
      <c r="M10398" s="97" t="s">
        <v>6012</v>
      </c>
    </row>
    <row r="10399" spans="2:13" ht="13.5" customHeight="1" x14ac:dyDescent="0.2">
      <c r="B10399" s="79">
        <v>44322</v>
      </c>
      <c r="F10399" s="81" t="s">
        <v>5990</v>
      </c>
      <c r="G10399" s="79" t="s">
        <v>6007</v>
      </c>
      <c r="H10399" s="80" t="s">
        <v>5988</v>
      </c>
      <c r="K10399" s="96">
        <v>9610.9598640000004</v>
      </c>
      <c r="L10399" s="80" t="s">
        <v>6048</v>
      </c>
      <c r="M10399" s="97" t="s">
        <v>6012</v>
      </c>
    </row>
    <row r="10400" spans="2:13" ht="13.5" customHeight="1" x14ac:dyDescent="0.2">
      <c r="B10400" s="79">
        <v>44322</v>
      </c>
      <c r="F10400" s="81" t="s">
        <v>5990</v>
      </c>
      <c r="G10400" s="79" t="s">
        <v>6007</v>
      </c>
      <c r="H10400" s="80" t="s">
        <v>5988</v>
      </c>
      <c r="K10400" s="96">
        <v>11662.439318999999</v>
      </c>
      <c r="L10400" s="80" t="s">
        <v>6296</v>
      </c>
      <c r="M10400" s="97" t="s">
        <v>6012</v>
      </c>
    </row>
    <row r="10401" spans="2:13" ht="13.5" customHeight="1" x14ac:dyDescent="0.2">
      <c r="B10401" s="79">
        <v>44322</v>
      </c>
      <c r="F10401" s="81" t="s">
        <v>5990</v>
      </c>
      <c r="G10401" s="79" t="s">
        <v>6007</v>
      </c>
      <c r="H10401" s="80" t="s">
        <v>5988</v>
      </c>
      <c r="K10401" s="96">
        <v>8270.8567380000004</v>
      </c>
      <c r="L10401" s="80" t="s">
        <v>6047</v>
      </c>
      <c r="M10401" s="97" t="s">
        <v>6012</v>
      </c>
    </row>
    <row r="10402" spans="2:13" ht="13.5" customHeight="1" x14ac:dyDescent="0.2">
      <c r="B10402" s="79">
        <v>44322</v>
      </c>
      <c r="F10402" s="81" t="s">
        <v>5990</v>
      </c>
      <c r="G10402" s="79" t="s">
        <v>6007</v>
      </c>
      <c r="H10402" s="80" t="s">
        <v>5988</v>
      </c>
      <c r="K10402" s="96">
        <v>9191.808665999999</v>
      </c>
      <c r="L10402" s="80" t="s">
        <v>6046</v>
      </c>
      <c r="M10402" s="97" t="s">
        <v>6012</v>
      </c>
    </row>
    <row r="10403" spans="2:13" ht="13.5" customHeight="1" x14ac:dyDescent="0.2">
      <c r="B10403" s="79">
        <v>44322</v>
      </c>
      <c r="F10403" s="81" t="s">
        <v>5990</v>
      </c>
      <c r="G10403" s="79" t="s">
        <v>6007</v>
      </c>
      <c r="H10403" s="80" t="s">
        <v>5988</v>
      </c>
      <c r="K10403" s="96">
        <v>12285.262578</v>
      </c>
      <c r="L10403" s="80" t="s">
        <v>6295</v>
      </c>
      <c r="M10403" s="97" t="s">
        <v>6012</v>
      </c>
    </row>
    <row r="10404" spans="2:13" ht="13.5" customHeight="1" x14ac:dyDescent="0.2">
      <c r="B10404" s="79">
        <v>44322</v>
      </c>
      <c r="F10404" s="81" t="s">
        <v>5990</v>
      </c>
      <c r="G10404" s="79" t="s">
        <v>6007</v>
      </c>
      <c r="H10404" s="80" t="s">
        <v>5988</v>
      </c>
      <c r="K10404" s="96">
        <v>6700.5156299999999</v>
      </c>
      <c r="L10404" s="80" t="s">
        <v>6045</v>
      </c>
      <c r="M10404" s="97" t="s">
        <v>6012</v>
      </c>
    </row>
    <row r="10405" spans="2:13" ht="13.5" customHeight="1" x14ac:dyDescent="0.2">
      <c r="B10405" s="79">
        <v>44322</v>
      </c>
      <c r="F10405" s="81" t="s">
        <v>5990</v>
      </c>
      <c r="G10405" s="79" t="s">
        <v>6007</v>
      </c>
      <c r="H10405" s="80" t="s">
        <v>5988</v>
      </c>
      <c r="K10405" s="96">
        <v>14171.442969</v>
      </c>
      <c r="L10405" s="80" t="s">
        <v>6044</v>
      </c>
      <c r="M10405" s="97" t="s">
        <v>6012</v>
      </c>
    </row>
    <row r="10406" spans="2:13" ht="13.5" customHeight="1" x14ac:dyDescent="0.2">
      <c r="B10406" s="79">
        <v>44322</v>
      </c>
      <c r="F10406" s="81" t="s">
        <v>5990</v>
      </c>
      <c r="G10406" s="79" t="s">
        <v>6007</v>
      </c>
      <c r="H10406" s="80" t="s">
        <v>5988</v>
      </c>
      <c r="K10406" s="96">
        <v>11148.831512999999</v>
      </c>
      <c r="L10406" s="80" t="s">
        <v>6294</v>
      </c>
      <c r="M10406" s="97" t="s">
        <v>6012</v>
      </c>
    </row>
    <row r="10407" spans="2:13" ht="13.5" customHeight="1" x14ac:dyDescent="0.2">
      <c r="B10407" s="79">
        <v>44322</v>
      </c>
      <c r="F10407" s="81" t="s">
        <v>5990</v>
      </c>
      <c r="G10407" s="79" t="s">
        <v>6007</v>
      </c>
      <c r="H10407" s="80" t="s">
        <v>5988</v>
      </c>
      <c r="K10407" s="96">
        <v>9082.5932129999983</v>
      </c>
      <c r="L10407" s="80" t="s">
        <v>6043</v>
      </c>
      <c r="M10407" s="97" t="s">
        <v>6012</v>
      </c>
    </row>
    <row r="10408" spans="2:13" ht="13.5" customHeight="1" x14ac:dyDescent="0.2">
      <c r="B10408" s="79">
        <v>44322</v>
      </c>
      <c r="F10408" s="81" t="s">
        <v>5990</v>
      </c>
      <c r="G10408" s="79" t="s">
        <v>6007</v>
      </c>
      <c r="H10408" s="80" t="s">
        <v>5988</v>
      </c>
      <c r="K10408" s="96">
        <v>7057.6796789999999</v>
      </c>
      <c r="L10408" s="80" t="s">
        <v>6042</v>
      </c>
      <c r="M10408" s="97" t="s">
        <v>6012</v>
      </c>
    </row>
    <row r="10409" spans="2:13" ht="13.5" customHeight="1" x14ac:dyDescent="0.2">
      <c r="B10409" s="79">
        <v>44322</v>
      </c>
      <c r="F10409" s="81" t="s">
        <v>5990</v>
      </c>
      <c r="G10409" s="79" t="s">
        <v>6007</v>
      </c>
      <c r="H10409" s="80" t="s">
        <v>5988</v>
      </c>
      <c r="K10409" s="96">
        <v>15086.491359</v>
      </c>
      <c r="L10409" s="80" t="s">
        <v>6293</v>
      </c>
      <c r="M10409" s="97" t="s">
        <v>6012</v>
      </c>
    </row>
    <row r="10410" spans="2:13" ht="13.5" customHeight="1" x14ac:dyDescent="0.2">
      <c r="B10410" s="79">
        <v>44322</v>
      </c>
      <c r="F10410" s="81" t="s">
        <v>5990</v>
      </c>
      <c r="G10410" s="79" t="s">
        <v>6007</v>
      </c>
      <c r="H10410" s="80" t="s">
        <v>5988</v>
      </c>
      <c r="K10410" s="96">
        <v>15086.491359</v>
      </c>
      <c r="L10410" s="80" t="s">
        <v>6293</v>
      </c>
      <c r="M10410" s="97" t="s">
        <v>6012</v>
      </c>
    </row>
    <row r="10411" spans="2:13" ht="13.5" customHeight="1" x14ac:dyDescent="0.2">
      <c r="B10411" s="79">
        <v>44322</v>
      </c>
      <c r="F10411" s="81" t="s">
        <v>5990</v>
      </c>
      <c r="G10411" s="79" t="s">
        <v>6007</v>
      </c>
      <c r="H10411" s="80" t="s">
        <v>5988</v>
      </c>
      <c r="K10411" s="96">
        <v>15207.513887999999</v>
      </c>
      <c r="L10411" s="80" t="s">
        <v>6041</v>
      </c>
      <c r="M10411" s="97" t="s">
        <v>6012</v>
      </c>
    </row>
    <row r="10412" spans="2:13" ht="13.5" customHeight="1" x14ac:dyDescent="0.2">
      <c r="B10412" s="79">
        <v>44322</v>
      </c>
      <c r="F10412" s="81" t="s">
        <v>5990</v>
      </c>
      <c r="G10412" s="79" t="s">
        <v>6007</v>
      </c>
      <c r="H10412" s="80" t="s">
        <v>5988</v>
      </c>
      <c r="K10412" s="96">
        <v>8232.4837409999982</v>
      </c>
      <c r="L10412" s="80" t="s">
        <v>6553</v>
      </c>
      <c r="M10412" s="97" t="s">
        <v>6012</v>
      </c>
    </row>
    <row r="10413" spans="2:13" ht="13.5" customHeight="1" x14ac:dyDescent="0.2">
      <c r="B10413" s="79">
        <v>44322</v>
      </c>
      <c r="F10413" s="81" t="s">
        <v>5990</v>
      </c>
      <c r="G10413" s="79" t="s">
        <v>6007</v>
      </c>
      <c r="H10413" s="80" t="s">
        <v>5988</v>
      </c>
      <c r="K10413" s="96">
        <v>14003.192136</v>
      </c>
      <c r="L10413" s="80" t="s">
        <v>6292</v>
      </c>
      <c r="M10413" s="97" t="s">
        <v>6012</v>
      </c>
    </row>
    <row r="10414" spans="2:13" ht="13.5" customHeight="1" x14ac:dyDescent="0.2">
      <c r="B10414" s="79">
        <v>44322</v>
      </c>
      <c r="F10414" s="81" t="s">
        <v>5990</v>
      </c>
      <c r="G10414" s="79" t="s">
        <v>6007</v>
      </c>
      <c r="H10414" s="80" t="s">
        <v>5988</v>
      </c>
      <c r="K10414" s="96">
        <v>7724.7794729999996</v>
      </c>
      <c r="L10414" s="80" t="s">
        <v>6040</v>
      </c>
      <c r="M10414" s="97" t="s">
        <v>6012</v>
      </c>
    </row>
    <row r="10415" spans="2:13" ht="13.5" customHeight="1" x14ac:dyDescent="0.2">
      <c r="B10415" s="79">
        <v>44322</v>
      </c>
      <c r="F10415" s="81" t="s">
        <v>5990</v>
      </c>
      <c r="G10415" s="79" t="s">
        <v>6007</v>
      </c>
      <c r="H10415" s="80" t="s">
        <v>5988</v>
      </c>
      <c r="K10415" s="96">
        <v>13610.606859</v>
      </c>
      <c r="L10415" s="80" t="s">
        <v>6039</v>
      </c>
      <c r="M10415" s="97" t="s">
        <v>6012</v>
      </c>
    </row>
    <row r="10416" spans="2:13" ht="13.5" customHeight="1" x14ac:dyDescent="0.2">
      <c r="B10416" s="79">
        <v>44322</v>
      </c>
      <c r="F10416" s="81" t="s">
        <v>5990</v>
      </c>
      <c r="G10416" s="79" t="s">
        <v>6007</v>
      </c>
      <c r="H10416" s="80" t="s">
        <v>5988</v>
      </c>
      <c r="K10416" s="96">
        <v>13610.606859</v>
      </c>
      <c r="L10416" s="80" t="s">
        <v>6039</v>
      </c>
      <c r="M10416" s="97" t="s">
        <v>6012</v>
      </c>
    </row>
    <row r="10417" spans="2:13" ht="13.5" customHeight="1" x14ac:dyDescent="0.2">
      <c r="B10417" s="79">
        <v>44322</v>
      </c>
      <c r="F10417" s="81" t="s">
        <v>5990</v>
      </c>
      <c r="G10417" s="79" t="s">
        <v>6007</v>
      </c>
      <c r="H10417" s="80" t="s">
        <v>5988</v>
      </c>
      <c r="K10417" s="96">
        <v>13610.606859</v>
      </c>
      <c r="L10417" s="80" t="s">
        <v>6039</v>
      </c>
      <c r="M10417" s="97" t="s">
        <v>6012</v>
      </c>
    </row>
    <row r="10418" spans="2:13" ht="13.5" customHeight="1" x14ac:dyDescent="0.2">
      <c r="B10418" s="79">
        <v>44322</v>
      </c>
      <c r="F10418" s="81" t="s">
        <v>5990</v>
      </c>
      <c r="G10418" s="79" t="s">
        <v>6007</v>
      </c>
      <c r="H10418" s="80" t="s">
        <v>5988</v>
      </c>
      <c r="K10418" s="96">
        <v>13610.606859</v>
      </c>
      <c r="L10418" s="80" t="s">
        <v>6039</v>
      </c>
      <c r="M10418" s="97" t="s">
        <v>6012</v>
      </c>
    </row>
    <row r="10419" spans="2:13" ht="13.5" customHeight="1" x14ac:dyDescent="0.2">
      <c r="B10419" s="79">
        <v>44322</v>
      </c>
      <c r="F10419" s="81" t="s">
        <v>5990</v>
      </c>
      <c r="G10419" s="79" t="s">
        <v>6007</v>
      </c>
      <c r="H10419" s="80" t="s">
        <v>5988</v>
      </c>
      <c r="K10419" s="96">
        <v>9233.1334320000005</v>
      </c>
      <c r="L10419" s="80" t="s">
        <v>6289</v>
      </c>
      <c r="M10419" s="97" t="s">
        <v>6012</v>
      </c>
    </row>
    <row r="10420" spans="2:13" ht="13.5" customHeight="1" x14ac:dyDescent="0.2">
      <c r="B10420" s="79">
        <v>44322</v>
      </c>
      <c r="F10420" s="81" t="s">
        <v>5990</v>
      </c>
      <c r="G10420" s="79" t="s">
        <v>6007</v>
      </c>
      <c r="H10420" s="80" t="s">
        <v>5988</v>
      </c>
      <c r="K10420" s="96">
        <v>11615.211015000001</v>
      </c>
      <c r="L10420" s="80" t="s">
        <v>6038</v>
      </c>
      <c r="M10420" s="97" t="s">
        <v>6012</v>
      </c>
    </row>
    <row r="10421" spans="2:13" ht="13.5" customHeight="1" x14ac:dyDescent="0.2">
      <c r="B10421" s="79">
        <v>44322</v>
      </c>
      <c r="F10421" s="81" t="s">
        <v>5990</v>
      </c>
      <c r="G10421" s="79" t="s">
        <v>6007</v>
      </c>
      <c r="H10421" s="80" t="s">
        <v>5988</v>
      </c>
      <c r="K10421" s="96">
        <v>6747.7439340000001</v>
      </c>
      <c r="L10421" s="80" t="s">
        <v>6038</v>
      </c>
      <c r="M10421" s="97" t="s">
        <v>6012</v>
      </c>
    </row>
    <row r="10422" spans="2:13" ht="13.5" customHeight="1" x14ac:dyDescent="0.2">
      <c r="B10422" s="79">
        <v>44322</v>
      </c>
      <c r="F10422" s="81" t="s">
        <v>5990</v>
      </c>
      <c r="G10422" s="79" t="s">
        <v>6007</v>
      </c>
      <c r="H10422" s="80" t="s">
        <v>5988</v>
      </c>
      <c r="K10422" s="96">
        <v>17521.700784000001</v>
      </c>
      <c r="L10422" s="80" t="s">
        <v>6591</v>
      </c>
      <c r="M10422" s="97" t="s">
        <v>6012</v>
      </c>
    </row>
    <row r="10423" spans="2:13" ht="13.5" customHeight="1" x14ac:dyDescent="0.2">
      <c r="B10423" s="79">
        <v>44322</v>
      </c>
      <c r="F10423" s="81" t="s">
        <v>5990</v>
      </c>
      <c r="G10423" s="79" t="s">
        <v>6007</v>
      </c>
      <c r="H10423" s="80" t="s">
        <v>5988</v>
      </c>
      <c r="K10423" s="96">
        <v>11851.352535</v>
      </c>
      <c r="L10423" s="80" t="s">
        <v>6590</v>
      </c>
      <c r="M10423" s="97" t="s">
        <v>6012</v>
      </c>
    </row>
    <row r="10424" spans="2:13" ht="13.5" customHeight="1" x14ac:dyDescent="0.2">
      <c r="B10424" s="79">
        <v>44322</v>
      </c>
      <c r="F10424" s="81" t="s">
        <v>5990</v>
      </c>
      <c r="G10424" s="79" t="s">
        <v>6007</v>
      </c>
      <c r="H10424" s="80" t="s">
        <v>5988</v>
      </c>
      <c r="K10424" s="96">
        <v>14141.925279000001</v>
      </c>
      <c r="L10424" s="80" t="s">
        <v>6288</v>
      </c>
      <c r="M10424" s="97" t="s">
        <v>6012</v>
      </c>
    </row>
    <row r="10425" spans="2:13" ht="13.5" customHeight="1" x14ac:dyDescent="0.2">
      <c r="B10425" s="79">
        <v>44322</v>
      </c>
      <c r="F10425" s="81" t="s">
        <v>5990</v>
      </c>
      <c r="G10425" s="79" t="s">
        <v>6007</v>
      </c>
      <c r="H10425" s="80" t="s">
        <v>5988</v>
      </c>
      <c r="K10425" s="96">
        <v>12326.587344</v>
      </c>
      <c r="L10425" s="80" t="s">
        <v>6037</v>
      </c>
      <c r="M10425" s="97" t="s">
        <v>6012</v>
      </c>
    </row>
    <row r="10426" spans="2:13" ht="13.5" customHeight="1" x14ac:dyDescent="0.2">
      <c r="B10426" s="79">
        <v>44322</v>
      </c>
      <c r="F10426" s="81" t="s">
        <v>5990</v>
      </c>
      <c r="G10426" s="79" t="s">
        <v>6007</v>
      </c>
      <c r="H10426" s="80" t="s">
        <v>5988</v>
      </c>
      <c r="K10426" s="96">
        <v>11441.056644</v>
      </c>
      <c r="L10426" s="80" t="s">
        <v>6552</v>
      </c>
      <c r="M10426" s="97" t="s">
        <v>6012</v>
      </c>
    </row>
    <row r="10427" spans="2:13" ht="13.5" customHeight="1" x14ac:dyDescent="0.2">
      <c r="B10427" s="79">
        <v>44322</v>
      </c>
      <c r="F10427" s="81" t="s">
        <v>5990</v>
      </c>
      <c r="G10427" s="79" t="s">
        <v>6007</v>
      </c>
      <c r="H10427" s="80" t="s">
        <v>5988</v>
      </c>
      <c r="K10427" s="96">
        <v>12441.706334999999</v>
      </c>
      <c r="L10427" s="80" t="s">
        <v>6589</v>
      </c>
      <c r="M10427" s="97" t="s">
        <v>6012</v>
      </c>
    </row>
    <row r="10428" spans="2:13" ht="13.5" customHeight="1" x14ac:dyDescent="0.2">
      <c r="B10428" s="79">
        <v>44322</v>
      </c>
      <c r="F10428" s="81" t="s">
        <v>5990</v>
      </c>
      <c r="G10428" s="79" t="s">
        <v>6007</v>
      </c>
      <c r="H10428" s="80" t="s">
        <v>5988</v>
      </c>
      <c r="K10428" s="96">
        <v>6886.4770769999996</v>
      </c>
      <c r="L10428" s="80" t="s">
        <v>6036</v>
      </c>
      <c r="M10428" s="97" t="s">
        <v>6012</v>
      </c>
    </row>
    <row r="10429" spans="2:13" ht="13.5" customHeight="1" x14ac:dyDescent="0.2">
      <c r="B10429" s="79">
        <v>44322</v>
      </c>
      <c r="F10429" s="81" t="s">
        <v>5990</v>
      </c>
      <c r="G10429" s="79" t="s">
        <v>6007</v>
      </c>
      <c r="H10429" s="80" t="s">
        <v>5988</v>
      </c>
      <c r="K10429" s="96">
        <v>4253.4991289999998</v>
      </c>
      <c r="L10429" s="80" t="s">
        <v>6287</v>
      </c>
      <c r="M10429" s="97" t="s">
        <v>6012</v>
      </c>
    </row>
    <row r="10430" spans="2:13" ht="13.5" customHeight="1" x14ac:dyDescent="0.2">
      <c r="B10430" s="79">
        <v>44322</v>
      </c>
      <c r="F10430" s="81" t="s">
        <v>5990</v>
      </c>
      <c r="G10430" s="79" t="s">
        <v>6007</v>
      </c>
      <c r="H10430" s="80" t="s">
        <v>5988</v>
      </c>
      <c r="K10430" s="96">
        <v>4253.4991289999998</v>
      </c>
      <c r="L10430" s="80" t="s">
        <v>6287</v>
      </c>
      <c r="M10430" s="97" t="s">
        <v>6012</v>
      </c>
    </row>
    <row r="10431" spans="2:13" ht="13.5" customHeight="1" x14ac:dyDescent="0.2">
      <c r="B10431" s="79">
        <v>44322</v>
      </c>
      <c r="F10431" s="81" t="s">
        <v>5990</v>
      </c>
      <c r="G10431" s="79" t="s">
        <v>6007</v>
      </c>
      <c r="H10431" s="80" t="s">
        <v>5988</v>
      </c>
      <c r="K10431" s="96">
        <v>4253.4991289999998</v>
      </c>
      <c r="L10431" s="80" t="s">
        <v>6287</v>
      </c>
      <c r="M10431" s="97" t="s">
        <v>6012</v>
      </c>
    </row>
    <row r="10432" spans="2:13" ht="13.5" customHeight="1" x14ac:dyDescent="0.2">
      <c r="B10432" s="79">
        <v>44322</v>
      </c>
      <c r="F10432" s="81" t="s">
        <v>5990</v>
      </c>
      <c r="G10432" s="79" t="s">
        <v>6007</v>
      </c>
      <c r="H10432" s="80" t="s">
        <v>5988</v>
      </c>
      <c r="K10432" s="96">
        <v>4253.4991289999998</v>
      </c>
      <c r="L10432" s="80" t="s">
        <v>6287</v>
      </c>
      <c r="M10432" s="97" t="s">
        <v>6012</v>
      </c>
    </row>
    <row r="10433" spans="2:13" ht="13.5" customHeight="1" x14ac:dyDescent="0.2">
      <c r="B10433" s="79">
        <v>44322</v>
      </c>
      <c r="F10433" s="81" t="s">
        <v>5990</v>
      </c>
      <c r="G10433" s="79" t="s">
        <v>6007</v>
      </c>
      <c r="H10433" s="80" t="s">
        <v>5988</v>
      </c>
      <c r="K10433" s="96">
        <v>5472.5797259999999</v>
      </c>
      <c r="L10433" s="80" t="s">
        <v>6287</v>
      </c>
      <c r="M10433" s="97" t="s">
        <v>6012</v>
      </c>
    </row>
    <row r="10434" spans="2:13" ht="13.5" customHeight="1" x14ac:dyDescent="0.2">
      <c r="B10434" s="79">
        <v>44322</v>
      </c>
      <c r="F10434" s="81" t="s">
        <v>5990</v>
      </c>
      <c r="G10434" s="79" t="s">
        <v>6007</v>
      </c>
      <c r="H10434" s="80" t="s">
        <v>5988</v>
      </c>
      <c r="K10434" s="96">
        <v>5472.5797259999999</v>
      </c>
      <c r="L10434" s="80" t="s">
        <v>6287</v>
      </c>
      <c r="M10434" s="97" t="s">
        <v>6012</v>
      </c>
    </row>
    <row r="10435" spans="2:13" ht="13.5" customHeight="1" x14ac:dyDescent="0.2">
      <c r="B10435" s="79">
        <v>44322</v>
      </c>
      <c r="F10435" s="81" t="s">
        <v>5990</v>
      </c>
      <c r="G10435" s="79" t="s">
        <v>6007</v>
      </c>
      <c r="H10435" s="80" t="s">
        <v>5988</v>
      </c>
      <c r="K10435" s="96">
        <v>5472.5797259999999</v>
      </c>
      <c r="L10435" s="80" t="s">
        <v>6287</v>
      </c>
      <c r="M10435" s="97" t="s">
        <v>6012</v>
      </c>
    </row>
    <row r="10436" spans="2:13" ht="13.5" customHeight="1" x14ac:dyDescent="0.2">
      <c r="B10436" s="79">
        <v>44322</v>
      </c>
      <c r="F10436" s="81" t="s">
        <v>5990</v>
      </c>
      <c r="G10436" s="79" t="s">
        <v>6007</v>
      </c>
      <c r="H10436" s="80" t="s">
        <v>5988</v>
      </c>
      <c r="K10436" s="96">
        <v>5472.5797259999999</v>
      </c>
      <c r="L10436" s="80" t="s">
        <v>6287</v>
      </c>
      <c r="M10436" s="97" t="s">
        <v>6012</v>
      </c>
    </row>
    <row r="10437" spans="2:13" ht="13.5" customHeight="1" x14ac:dyDescent="0.2">
      <c r="B10437" s="79">
        <v>44322</v>
      </c>
      <c r="F10437" s="81" t="s">
        <v>5990</v>
      </c>
      <c r="G10437" s="79" t="s">
        <v>6007</v>
      </c>
      <c r="H10437" s="80" t="s">
        <v>5988</v>
      </c>
      <c r="K10437" s="96">
        <v>10124.56767</v>
      </c>
      <c r="L10437" s="80" t="s">
        <v>6035</v>
      </c>
      <c r="M10437" s="97" t="s">
        <v>6012</v>
      </c>
    </row>
    <row r="10438" spans="2:13" ht="13.5" customHeight="1" x14ac:dyDescent="0.2">
      <c r="B10438" s="79">
        <v>44322</v>
      </c>
      <c r="F10438" s="81" t="s">
        <v>5990</v>
      </c>
      <c r="G10438" s="79" t="s">
        <v>6007</v>
      </c>
      <c r="H10438" s="80" t="s">
        <v>5988</v>
      </c>
      <c r="K10438" s="96">
        <v>8011.1010659999993</v>
      </c>
      <c r="L10438" s="80" t="s">
        <v>6034</v>
      </c>
      <c r="M10438" s="97" t="s">
        <v>6012</v>
      </c>
    </row>
    <row r="10439" spans="2:13" ht="13.5" customHeight="1" x14ac:dyDescent="0.2">
      <c r="B10439" s="79">
        <v>44322</v>
      </c>
      <c r="F10439" s="81" t="s">
        <v>5990</v>
      </c>
      <c r="G10439" s="79" t="s">
        <v>6007</v>
      </c>
      <c r="H10439" s="80" t="s">
        <v>5988</v>
      </c>
      <c r="K10439" s="96">
        <v>10446.310491</v>
      </c>
      <c r="L10439" s="80" t="s">
        <v>6033</v>
      </c>
      <c r="M10439" s="97" t="s">
        <v>6012</v>
      </c>
    </row>
    <row r="10440" spans="2:13" ht="13.5" customHeight="1" x14ac:dyDescent="0.2">
      <c r="B10440" s="79">
        <v>44322</v>
      </c>
      <c r="F10440" s="81" t="s">
        <v>5990</v>
      </c>
      <c r="G10440" s="79" t="s">
        <v>6007</v>
      </c>
      <c r="H10440" s="80" t="s">
        <v>5988</v>
      </c>
      <c r="K10440" s="96">
        <v>7450.264956</v>
      </c>
      <c r="L10440" s="80" t="s">
        <v>6032</v>
      </c>
      <c r="M10440" s="97" t="s">
        <v>6012</v>
      </c>
    </row>
    <row r="10441" spans="2:13" ht="13.5" customHeight="1" x14ac:dyDescent="0.2">
      <c r="B10441" s="79">
        <v>44322</v>
      </c>
      <c r="F10441" s="81" t="s">
        <v>5990</v>
      </c>
      <c r="G10441" s="79" t="s">
        <v>6007</v>
      </c>
      <c r="H10441" s="80" t="s">
        <v>5988</v>
      </c>
      <c r="K10441" s="96">
        <v>7388.2778070000004</v>
      </c>
      <c r="L10441" s="80" t="s">
        <v>6285</v>
      </c>
      <c r="M10441" s="97" t="s">
        <v>6012</v>
      </c>
    </row>
    <row r="10442" spans="2:13" ht="13.5" customHeight="1" x14ac:dyDescent="0.2">
      <c r="B10442" s="79">
        <v>44322</v>
      </c>
      <c r="F10442" s="81" t="s">
        <v>5990</v>
      </c>
      <c r="G10442" s="79" t="s">
        <v>6007</v>
      </c>
      <c r="H10442" s="80" t="s">
        <v>5988</v>
      </c>
      <c r="K10442" s="96">
        <v>9374.8183439999993</v>
      </c>
      <c r="L10442" s="80" t="s">
        <v>6284</v>
      </c>
      <c r="M10442" s="97" t="s">
        <v>6012</v>
      </c>
    </row>
    <row r="10443" spans="2:13" ht="13.5" customHeight="1" x14ac:dyDescent="0.2">
      <c r="B10443" s="79">
        <v>44322</v>
      </c>
      <c r="F10443" s="81" t="s">
        <v>5990</v>
      </c>
      <c r="G10443" s="79" t="s">
        <v>6007</v>
      </c>
      <c r="H10443" s="80" t="s">
        <v>5988</v>
      </c>
      <c r="K10443" s="96">
        <v>14059.275747</v>
      </c>
      <c r="L10443" s="80" t="s">
        <v>6030</v>
      </c>
      <c r="M10443" s="97" t="s">
        <v>6012</v>
      </c>
    </row>
    <row r="10444" spans="2:13" ht="13.5" customHeight="1" x14ac:dyDescent="0.2">
      <c r="B10444" s="79">
        <v>44322</v>
      </c>
      <c r="F10444" s="81" t="s">
        <v>5990</v>
      </c>
      <c r="G10444" s="79" t="s">
        <v>6007</v>
      </c>
      <c r="H10444" s="80" t="s">
        <v>5988</v>
      </c>
      <c r="K10444" s="96">
        <v>6104.2582920000004</v>
      </c>
      <c r="L10444" s="80" t="s">
        <v>6588</v>
      </c>
      <c r="M10444" s="97" t="s">
        <v>6012</v>
      </c>
    </row>
    <row r="10445" spans="2:13" ht="13.5" customHeight="1" x14ac:dyDescent="0.2">
      <c r="B10445" s="79">
        <v>44322</v>
      </c>
      <c r="F10445" s="81" t="s">
        <v>5990</v>
      </c>
      <c r="G10445" s="79" t="s">
        <v>6007</v>
      </c>
      <c r="H10445" s="80" t="s">
        <v>5988</v>
      </c>
      <c r="K10445" s="96">
        <v>6104.2582920000004</v>
      </c>
      <c r="L10445" s="80" t="s">
        <v>6588</v>
      </c>
      <c r="M10445" s="97" t="s">
        <v>6012</v>
      </c>
    </row>
    <row r="10446" spans="2:13" ht="13.5" customHeight="1" x14ac:dyDescent="0.2">
      <c r="B10446" s="79">
        <v>44322</v>
      </c>
      <c r="F10446" s="81" t="s">
        <v>5990</v>
      </c>
      <c r="G10446" s="79" t="s">
        <v>6007</v>
      </c>
      <c r="H10446" s="80" t="s">
        <v>5988</v>
      </c>
      <c r="K10446" s="96">
        <v>7692.3100139999997</v>
      </c>
      <c r="L10446" s="80" t="s">
        <v>6029</v>
      </c>
      <c r="M10446" s="97" t="s">
        <v>6012</v>
      </c>
    </row>
    <row r="10447" spans="2:13" ht="13.5" customHeight="1" x14ac:dyDescent="0.2">
      <c r="B10447" s="79">
        <v>44322</v>
      </c>
      <c r="F10447" s="81" t="s">
        <v>5990</v>
      </c>
      <c r="G10447" s="79" t="s">
        <v>6007</v>
      </c>
      <c r="H10447" s="80" t="s">
        <v>5988</v>
      </c>
      <c r="K10447" s="96">
        <v>7405.988421</v>
      </c>
      <c r="L10447" s="80" t="s">
        <v>6283</v>
      </c>
      <c r="M10447" s="97" t="s">
        <v>6012</v>
      </c>
    </row>
    <row r="10448" spans="2:13" ht="13.5" customHeight="1" x14ac:dyDescent="0.2">
      <c r="B10448" s="79">
        <v>44322</v>
      </c>
      <c r="F10448" s="81" t="s">
        <v>5990</v>
      </c>
      <c r="G10448" s="79" t="s">
        <v>6007</v>
      </c>
      <c r="H10448" s="80" t="s">
        <v>5988</v>
      </c>
      <c r="K10448" s="96">
        <v>11098.65144</v>
      </c>
      <c r="L10448" s="80" t="s">
        <v>6501</v>
      </c>
      <c r="M10448" s="97" t="s">
        <v>6012</v>
      </c>
    </row>
    <row r="10449" spans="2:13" ht="13.5" customHeight="1" x14ac:dyDescent="0.2">
      <c r="B10449" s="79">
        <v>44322</v>
      </c>
      <c r="F10449" s="81" t="s">
        <v>5990</v>
      </c>
      <c r="G10449" s="79" t="s">
        <v>6007</v>
      </c>
      <c r="H10449" s="80" t="s">
        <v>5988</v>
      </c>
      <c r="K10449" s="96">
        <v>13067.481362999999</v>
      </c>
      <c r="L10449" s="80" t="s">
        <v>6282</v>
      </c>
      <c r="M10449" s="97" t="s">
        <v>6012</v>
      </c>
    </row>
    <row r="10450" spans="2:13" ht="13.5" customHeight="1" x14ac:dyDescent="0.2">
      <c r="B10450" s="79">
        <v>44322</v>
      </c>
      <c r="F10450" s="81" t="s">
        <v>5990</v>
      </c>
      <c r="G10450" s="79" t="s">
        <v>6007</v>
      </c>
      <c r="H10450" s="80" t="s">
        <v>5988</v>
      </c>
      <c r="K10450" s="96">
        <v>13067.481362999999</v>
      </c>
      <c r="L10450" s="80" t="s">
        <v>6282</v>
      </c>
      <c r="M10450" s="97" t="s">
        <v>6012</v>
      </c>
    </row>
    <row r="10451" spans="2:13" ht="13.5" customHeight="1" x14ac:dyDescent="0.2">
      <c r="B10451" s="79">
        <v>44322</v>
      </c>
      <c r="F10451" s="81" t="s">
        <v>5990</v>
      </c>
      <c r="G10451" s="79" t="s">
        <v>6007</v>
      </c>
      <c r="H10451" s="80" t="s">
        <v>5988</v>
      </c>
      <c r="K10451" s="96">
        <v>5661.4929419999999</v>
      </c>
      <c r="L10451" s="80" t="s">
        <v>6026</v>
      </c>
      <c r="M10451" s="97" t="s">
        <v>6012</v>
      </c>
    </row>
    <row r="10452" spans="2:13" ht="13.5" customHeight="1" x14ac:dyDescent="0.2">
      <c r="B10452" s="79">
        <v>44322</v>
      </c>
      <c r="F10452" s="81" t="s">
        <v>5990</v>
      </c>
      <c r="G10452" s="79" t="s">
        <v>6007</v>
      </c>
      <c r="H10452" s="80" t="s">
        <v>5988</v>
      </c>
      <c r="K10452" s="96">
        <v>11243.288121</v>
      </c>
      <c r="L10452" s="80" t="s">
        <v>6025</v>
      </c>
      <c r="M10452" s="97" t="s">
        <v>6012</v>
      </c>
    </row>
    <row r="10453" spans="2:13" ht="13.5" customHeight="1" x14ac:dyDescent="0.2">
      <c r="B10453" s="79">
        <v>44322</v>
      </c>
      <c r="F10453" s="81" t="s">
        <v>5990</v>
      </c>
      <c r="G10453" s="79" t="s">
        <v>6007</v>
      </c>
      <c r="H10453" s="80" t="s">
        <v>5988</v>
      </c>
      <c r="K10453" s="96">
        <v>9841.1978459999991</v>
      </c>
      <c r="L10453" s="80" t="s">
        <v>6024</v>
      </c>
      <c r="M10453" s="97" t="s">
        <v>6012</v>
      </c>
    </row>
    <row r="10454" spans="2:13" ht="13.5" customHeight="1" x14ac:dyDescent="0.2">
      <c r="B10454" s="79">
        <v>44322</v>
      </c>
      <c r="F10454" s="81" t="s">
        <v>5990</v>
      </c>
      <c r="G10454" s="79" t="s">
        <v>6007</v>
      </c>
      <c r="H10454" s="80" t="s">
        <v>5988</v>
      </c>
      <c r="K10454" s="96">
        <v>14357.404415999999</v>
      </c>
      <c r="L10454" s="80" t="s">
        <v>6023</v>
      </c>
      <c r="M10454" s="97" t="s">
        <v>6012</v>
      </c>
    </row>
    <row r="10455" spans="2:13" ht="13.5" customHeight="1" x14ac:dyDescent="0.2">
      <c r="B10455" s="79">
        <v>44322</v>
      </c>
      <c r="F10455" s="81" t="s">
        <v>5990</v>
      </c>
      <c r="G10455" s="79" t="s">
        <v>6007</v>
      </c>
      <c r="H10455" s="80" t="s">
        <v>5988</v>
      </c>
      <c r="K10455" s="96">
        <v>8811.0304649999998</v>
      </c>
      <c r="L10455" s="80" t="s">
        <v>6022</v>
      </c>
      <c r="M10455" s="97" t="s">
        <v>6012</v>
      </c>
    </row>
    <row r="10456" spans="2:13" ht="13.5" customHeight="1" x14ac:dyDescent="0.2">
      <c r="B10456" s="79">
        <v>44322</v>
      </c>
      <c r="F10456" s="81" t="s">
        <v>5990</v>
      </c>
      <c r="G10456" s="79" t="s">
        <v>6007</v>
      </c>
      <c r="H10456" s="80" t="s">
        <v>5988</v>
      </c>
      <c r="K10456" s="96">
        <v>28375.355396999999</v>
      </c>
      <c r="L10456" s="80" t="s">
        <v>6021</v>
      </c>
      <c r="M10456" s="97" t="s">
        <v>6012</v>
      </c>
    </row>
    <row r="10457" spans="2:13" ht="13.5" customHeight="1" x14ac:dyDescent="0.2">
      <c r="B10457" s="79">
        <v>44322</v>
      </c>
      <c r="F10457" s="81" t="s">
        <v>5990</v>
      </c>
      <c r="G10457" s="79" t="s">
        <v>6007</v>
      </c>
      <c r="H10457" s="80" t="s">
        <v>5988</v>
      </c>
      <c r="K10457" s="96">
        <v>12025.506905999999</v>
      </c>
      <c r="L10457" s="80" t="s">
        <v>6281</v>
      </c>
      <c r="M10457" s="97" t="s">
        <v>6012</v>
      </c>
    </row>
    <row r="10458" spans="2:13" ht="13.5" customHeight="1" x14ac:dyDescent="0.2">
      <c r="B10458" s="79">
        <v>44322</v>
      </c>
      <c r="F10458" s="81" t="s">
        <v>5990</v>
      </c>
      <c r="G10458" s="79" t="s">
        <v>6007</v>
      </c>
      <c r="H10458" s="80" t="s">
        <v>5988</v>
      </c>
      <c r="K10458" s="96">
        <v>8132.123595</v>
      </c>
      <c r="L10458" s="80" t="s">
        <v>6020</v>
      </c>
      <c r="M10458" s="97" t="s">
        <v>6012</v>
      </c>
    </row>
    <row r="10459" spans="2:13" ht="13.5" customHeight="1" x14ac:dyDescent="0.2">
      <c r="B10459" s="79">
        <v>44322</v>
      </c>
      <c r="F10459" s="81" t="s">
        <v>5990</v>
      </c>
      <c r="G10459" s="79" t="s">
        <v>6007</v>
      </c>
      <c r="H10459" s="80" t="s">
        <v>5988</v>
      </c>
      <c r="K10459" s="96">
        <v>13011.397752000001</v>
      </c>
      <c r="L10459" s="80" t="s">
        <v>6019</v>
      </c>
      <c r="M10459" s="97" t="s">
        <v>6012</v>
      </c>
    </row>
    <row r="10460" spans="2:13" ht="13.5" customHeight="1" x14ac:dyDescent="0.2">
      <c r="B10460" s="79">
        <v>44322</v>
      </c>
      <c r="F10460" s="81" t="s">
        <v>5990</v>
      </c>
      <c r="G10460" s="79" t="s">
        <v>6007</v>
      </c>
      <c r="H10460" s="80" t="s">
        <v>5988</v>
      </c>
      <c r="K10460" s="96">
        <v>8191.1589750000003</v>
      </c>
      <c r="L10460" s="80" t="s">
        <v>6017</v>
      </c>
      <c r="M10460" s="97" t="s">
        <v>6012</v>
      </c>
    </row>
    <row r="10461" spans="2:13" ht="13.5" customHeight="1" x14ac:dyDescent="0.2">
      <c r="B10461" s="79">
        <v>44322</v>
      </c>
      <c r="F10461" s="81" t="s">
        <v>5990</v>
      </c>
      <c r="G10461" s="79" t="s">
        <v>6007</v>
      </c>
      <c r="H10461" s="80" t="s">
        <v>5988</v>
      </c>
      <c r="K10461" s="96">
        <v>11942.857373999999</v>
      </c>
      <c r="L10461" s="80" t="s">
        <v>6551</v>
      </c>
      <c r="M10461" s="97" t="s">
        <v>6012</v>
      </c>
    </row>
    <row r="10462" spans="2:13" ht="13.5" customHeight="1" x14ac:dyDescent="0.2">
      <c r="B10462" s="79">
        <v>44322</v>
      </c>
      <c r="F10462" s="81" t="s">
        <v>5990</v>
      </c>
      <c r="G10462" s="79" t="s">
        <v>6007</v>
      </c>
      <c r="H10462" s="80" t="s">
        <v>5988</v>
      </c>
      <c r="K10462" s="96">
        <v>11942.857373999999</v>
      </c>
      <c r="L10462" s="80" t="s">
        <v>6551</v>
      </c>
      <c r="M10462" s="97" t="s">
        <v>6012</v>
      </c>
    </row>
    <row r="10463" spans="2:13" ht="13.5" customHeight="1" x14ac:dyDescent="0.2">
      <c r="B10463" s="79">
        <v>44322</v>
      </c>
      <c r="F10463" s="81" t="s">
        <v>5990</v>
      </c>
      <c r="G10463" s="79" t="s">
        <v>6007</v>
      </c>
      <c r="H10463" s="80" t="s">
        <v>5988</v>
      </c>
      <c r="K10463" s="96">
        <v>14020.902749999999</v>
      </c>
      <c r="L10463" s="80" t="s">
        <v>6016</v>
      </c>
      <c r="M10463" s="97" t="s">
        <v>6012</v>
      </c>
    </row>
    <row r="10464" spans="2:13" ht="13.5" customHeight="1" x14ac:dyDescent="0.2">
      <c r="B10464" s="79">
        <v>44322</v>
      </c>
      <c r="F10464" s="81" t="s">
        <v>5990</v>
      </c>
      <c r="G10464" s="79" t="s">
        <v>6007</v>
      </c>
      <c r="H10464" s="80" t="s">
        <v>5988</v>
      </c>
      <c r="K10464" s="96">
        <v>12813.629228999998</v>
      </c>
      <c r="L10464" s="80" t="s">
        <v>6015</v>
      </c>
      <c r="M10464" s="97" t="s">
        <v>6012</v>
      </c>
    </row>
    <row r="10465" spans="2:13" ht="13.5" customHeight="1" x14ac:dyDescent="0.2">
      <c r="B10465" s="79">
        <v>44322</v>
      </c>
      <c r="F10465" s="81" t="s">
        <v>5990</v>
      </c>
      <c r="G10465" s="79" t="s">
        <v>6007</v>
      </c>
      <c r="H10465" s="80" t="s">
        <v>5988</v>
      </c>
      <c r="K10465" s="96">
        <v>11553.223866</v>
      </c>
      <c r="L10465" s="80" t="s">
        <v>6279</v>
      </c>
      <c r="M10465" s="97" t="s">
        <v>6012</v>
      </c>
    </row>
    <row r="10466" spans="2:13" ht="13.5" customHeight="1" x14ac:dyDescent="0.2">
      <c r="B10466" s="79">
        <v>44322</v>
      </c>
      <c r="F10466" s="81" t="s">
        <v>5990</v>
      </c>
      <c r="G10466" s="79" t="s">
        <v>6007</v>
      </c>
      <c r="H10466" s="80" t="s">
        <v>5988</v>
      </c>
      <c r="K10466" s="96">
        <v>11553.223866</v>
      </c>
      <c r="L10466" s="80" t="s">
        <v>6279</v>
      </c>
      <c r="M10466" s="97" t="s">
        <v>6012</v>
      </c>
    </row>
    <row r="10467" spans="2:13" ht="13.5" customHeight="1" x14ac:dyDescent="0.2">
      <c r="B10467" s="79">
        <v>44322</v>
      </c>
      <c r="F10467" s="81" t="s">
        <v>5990</v>
      </c>
      <c r="G10467" s="79" t="s">
        <v>6007</v>
      </c>
      <c r="H10467" s="80" t="s">
        <v>5988</v>
      </c>
      <c r="K10467" s="96">
        <v>14345.597339999998</v>
      </c>
      <c r="L10467" s="80" t="s">
        <v>6279</v>
      </c>
      <c r="M10467" s="97" t="s">
        <v>6012</v>
      </c>
    </row>
    <row r="10468" spans="2:13" ht="13.5" customHeight="1" x14ac:dyDescent="0.2">
      <c r="B10468" s="79">
        <v>44322</v>
      </c>
      <c r="F10468" s="81" t="s">
        <v>5990</v>
      </c>
      <c r="G10468" s="79" t="s">
        <v>6007</v>
      </c>
      <c r="H10468" s="80" t="s">
        <v>5988</v>
      </c>
      <c r="K10468" s="96">
        <v>14345.597339999998</v>
      </c>
      <c r="L10468" s="80" t="s">
        <v>6279</v>
      </c>
      <c r="M10468" s="97" t="s">
        <v>6012</v>
      </c>
    </row>
    <row r="10469" spans="2:13" ht="13.5" customHeight="1" x14ac:dyDescent="0.2">
      <c r="B10469" s="79">
        <v>44322</v>
      </c>
      <c r="F10469" s="81" t="s">
        <v>5990</v>
      </c>
      <c r="G10469" s="79" t="s">
        <v>6007</v>
      </c>
      <c r="H10469" s="80" t="s">
        <v>5988</v>
      </c>
      <c r="K10469" s="96">
        <v>12199.661276999999</v>
      </c>
      <c r="L10469" s="80" t="s">
        <v>6013</v>
      </c>
      <c r="M10469" s="97" t="s">
        <v>6012</v>
      </c>
    </row>
    <row r="10470" spans="2:13" ht="13.5" customHeight="1" x14ac:dyDescent="0.2">
      <c r="B10470" s="79">
        <v>44322</v>
      </c>
      <c r="F10470" s="81" t="s">
        <v>5990</v>
      </c>
      <c r="G10470" s="79" t="s">
        <v>6007</v>
      </c>
      <c r="H10470" s="80" t="s">
        <v>5988</v>
      </c>
      <c r="K10470" s="96">
        <v>8046.5222940000003</v>
      </c>
      <c r="L10470" s="80" t="s">
        <v>6278</v>
      </c>
      <c r="M10470" s="97" t="s">
        <v>6012</v>
      </c>
    </row>
    <row r="10471" spans="2:13" ht="13.5" customHeight="1" x14ac:dyDescent="0.2">
      <c r="B10471" s="79">
        <v>44322</v>
      </c>
      <c r="F10471" s="81" t="s">
        <v>5990</v>
      </c>
      <c r="G10471" s="79" t="s">
        <v>6007</v>
      </c>
      <c r="H10471" s="80" t="s">
        <v>5988</v>
      </c>
      <c r="K10471" s="96">
        <v>8291.5191209999994</v>
      </c>
      <c r="L10471" s="80" t="s">
        <v>6277</v>
      </c>
      <c r="M10471" s="97" t="s">
        <v>6012</v>
      </c>
    </row>
    <row r="10472" spans="2:13" ht="13.5" customHeight="1" x14ac:dyDescent="0.2">
      <c r="B10472" s="79">
        <v>44322</v>
      </c>
      <c r="F10472" s="81" t="s">
        <v>5990</v>
      </c>
      <c r="G10472" s="79" t="s">
        <v>6007</v>
      </c>
      <c r="H10472" s="80" t="s">
        <v>5988</v>
      </c>
      <c r="K10472" s="96">
        <v>16544.665245</v>
      </c>
      <c r="L10472" s="80" t="s">
        <v>6550</v>
      </c>
      <c r="M10472" s="97" t="s">
        <v>6012</v>
      </c>
    </row>
    <row r="10473" spans="2:13" ht="13.5" customHeight="1" x14ac:dyDescent="0.2">
      <c r="B10473" s="79">
        <v>44322</v>
      </c>
      <c r="F10473" s="81" t="s">
        <v>5990</v>
      </c>
      <c r="G10473" s="79" t="s">
        <v>6007</v>
      </c>
      <c r="H10473" s="80" t="s">
        <v>5988</v>
      </c>
      <c r="K10473" s="96">
        <v>21536.106624</v>
      </c>
      <c r="L10473" s="80" t="s">
        <v>6275</v>
      </c>
      <c r="M10473" s="97" t="s">
        <v>6012</v>
      </c>
    </row>
    <row r="10474" spans="2:13" ht="13.5" customHeight="1" x14ac:dyDescent="0.2">
      <c r="B10474" s="79">
        <v>44322</v>
      </c>
      <c r="F10474" s="81" t="s">
        <v>5990</v>
      </c>
      <c r="G10474" s="79" t="s">
        <v>6007</v>
      </c>
      <c r="H10474" s="80" t="s">
        <v>5988</v>
      </c>
      <c r="K10474" s="96">
        <v>4153.1389829999998</v>
      </c>
      <c r="L10474" s="80" t="s">
        <v>6378</v>
      </c>
      <c r="M10474" s="97" t="s">
        <v>6012</v>
      </c>
    </row>
    <row r="10475" spans="2:13" ht="13.5" customHeight="1" x14ac:dyDescent="0.2">
      <c r="B10475" s="79">
        <v>44322</v>
      </c>
      <c r="F10475" s="81" t="s">
        <v>5990</v>
      </c>
      <c r="G10475" s="79" t="s">
        <v>6007</v>
      </c>
      <c r="H10475" s="80" t="s">
        <v>5988</v>
      </c>
      <c r="K10475" s="96">
        <v>8760.8503920000003</v>
      </c>
      <c r="L10475" s="80" t="s">
        <v>6274</v>
      </c>
      <c r="M10475" s="97" t="s">
        <v>6012</v>
      </c>
    </row>
    <row r="10476" spans="2:13" ht="13.5" customHeight="1" x14ac:dyDescent="0.2">
      <c r="B10476" s="79">
        <v>44322</v>
      </c>
      <c r="F10476" s="81" t="s">
        <v>5990</v>
      </c>
      <c r="G10476" s="79" t="s">
        <v>6007</v>
      </c>
      <c r="H10476" s="80" t="s">
        <v>5988</v>
      </c>
      <c r="K10476" s="96">
        <v>5363.3642730000001</v>
      </c>
      <c r="L10476" s="80" t="s">
        <v>6587</v>
      </c>
      <c r="M10476" s="97" t="s">
        <v>6012</v>
      </c>
    </row>
    <row r="10477" spans="2:13" ht="13.5" customHeight="1" x14ac:dyDescent="0.2">
      <c r="B10477" s="79">
        <v>44322</v>
      </c>
      <c r="F10477" s="81" t="s">
        <v>5990</v>
      </c>
      <c r="G10477" s="79" t="s">
        <v>6007</v>
      </c>
      <c r="H10477" s="80" t="s">
        <v>5988</v>
      </c>
      <c r="K10477" s="96">
        <v>5363.3642730000001</v>
      </c>
      <c r="L10477" s="80" t="s">
        <v>6587</v>
      </c>
      <c r="M10477" s="97" t="s">
        <v>6012</v>
      </c>
    </row>
    <row r="10478" spans="2:13" ht="13.5" customHeight="1" x14ac:dyDescent="0.2">
      <c r="B10478" s="79">
        <v>44322</v>
      </c>
      <c r="F10478" s="81" t="s">
        <v>5990</v>
      </c>
      <c r="G10478" s="79" t="s">
        <v>6007</v>
      </c>
      <c r="H10478" s="80" t="s">
        <v>5988</v>
      </c>
      <c r="K10478" s="96">
        <v>9838.2460769999998</v>
      </c>
      <c r="L10478" s="80" t="s">
        <v>6549</v>
      </c>
      <c r="M10478" s="97" t="s">
        <v>6012</v>
      </c>
    </row>
    <row r="10479" spans="2:13" ht="13.5" customHeight="1" x14ac:dyDescent="0.2">
      <c r="B10479" s="79">
        <v>44322</v>
      </c>
      <c r="F10479" s="81" t="s">
        <v>5990</v>
      </c>
      <c r="G10479" s="79" t="s">
        <v>6007</v>
      </c>
      <c r="H10479" s="80" t="s">
        <v>5988</v>
      </c>
      <c r="K10479" s="96">
        <v>11730.330005999998</v>
      </c>
      <c r="L10479" s="80" t="s">
        <v>6273</v>
      </c>
      <c r="M10479" s="97" t="s">
        <v>6012</v>
      </c>
    </row>
    <row r="10480" spans="2:13" ht="13.5" customHeight="1" x14ac:dyDescent="0.2">
      <c r="B10480" s="79">
        <v>44322</v>
      </c>
      <c r="F10480" s="81" t="s">
        <v>5990</v>
      </c>
      <c r="G10480" s="79" t="s">
        <v>6007</v>
      </c>
      <c r="H10480" s="80" t="s">
        <v>5988</v>
      </c>
      <c r="K10480" s="96">
        <v>6998.6442989999996</v>
      </c>
      <c r="L10480" s="80" t="s">
        <v>6272</v>
      </c>
      <c r="M10480" s="97" t="s">
        <v>6012</v>
      </c>
    </row>
    <row r="10481" spans="2:13" ht="13.5" customHeight="1" x14ac:dyDescent="0.2">
      <c r="B10481" s="79">
        <v>44322</v>
      </c>
      <c r="F10481" s="81" t="s">
        <v>5990</v>
      </c>
      <c r="G10481" s="79" t="s">
        <v>6007</v>
      </c>
      <c r="H10481" s="80" t="s">
        <v>5988</v>
      </c>
      <c r="K10481" s="96">
        <v>8932.0529939999997</v>
      </c>
      <c r="L10481" s="80" t="s">
        <v>6377</v>
      </c>
      <c r="M10481" s="97" t="s">
        <v>6012</v>
      </c>
    </row>
    <row r="10482" spans="2:13" ht="13.5" customHeight="1" x14ac:dyDescent="0.2">
      <c r="B10482" s="79">
        <v>44322</v>
      </c>
      <c r="F10482" s="81" t="s">
        <v>5990</v>
      </c>
      <c r="G10482" s="79" t="s">
        <v>6007</v>
      </c>
      <c r="H10482" s="80" t="s">
        <v>5988</v>
      </c>
      <c r="K10482" s="96">
        <v>8793.3198510000002</v>
      </c>
      <c r="L10482" s="80" t="s">
        <v>6271</v>
      </c>
      <c r="M10482" s="97" t="s">
        <v>6012</v>
      </c>
    </row>
    <row r="10483" spans="2:13" ht="13.5" customHeight="1" x14ac:dyDescent="0.2">
      <c r="B10483" s="79">
        <v>44322</v>
      </c>
      <c r="F10483" s="81" t="s">
        <v>5990</v>
      </c>
      <c r="G10483" s="79" t="s">
        <v>6007</v>
      </c>
      <c r="H10483" s="80" t="s">
        <v>5988</v>
      </c>
      <c r="K10483" s="96">
        <v>8433.204033</v>
      </c>
      <c r="L10483" s="80" t="s">
        <v>6586</v>
      </c>
      <c r="M10483" s="97" t="s">
        <v>6012</v>
      </c>
    </row>
    <row r="10484" spans="2:13" ht="13.5" customHeight="1" x14ac:dyDescent="0.2">
      <c r="B10484" s="79">
        <v>44322</v>
      </c>
      <c r="F10484" s="81" t="s">
        <v>5990</v>
      </c>
      <c r="G10484" s="79" t="s">
        <v>6007</v>
      </c>
      <c r="H10484" s="80" t="s">
        <v>5988</v>
      </c>
      <c r="K10484" s="96">
        <v>5868.1167720000003</v>
      </c>
      <c r="L10484" s="80" t="s">
        <v>6547</v>
      </c>
      <c r="M10484" s="97" t="s">
        <v>6012</v>
      </c>
    </row>
    <row r="10485" spans="2:13" ht="13.5" customHeight="1" x14ac:dyDescent="0.2">
      <c r="B10485" s="79">
        <v>44322</v>
      </c>
      <c r="F10485" s="81" t="s">
        <v>5990</v>
      </c>
      <c r="G10485" s="79" t="s">
        <v>6007</v>
      </c>
      <c r="H10485" s="80" t="s">
        <v>5988</v>
      </c>
      <c r="K10485" s="96">
        <v>9962.2203750000008</v>
      </c>
      <c r="L10485" s="80" t="s">
        <v>6547</v>
      </c>
      <c r="M10485" s="97" t="s">
        <v>6012</v>
      </c>
    </row>
    <row r="10486" spans="2:13" ht="13.5" customHeight="1" x14ac:dyDescent="0.2">
      <c r="B10486" s="79">
        <v>44322</v>
      </c>
      <c r="F10486" s="81" t="s">
        <v>5990</v>
      </c>
      <c r="G10486" s="79" t="s">
        <v>6007</v>
      </c>
      <c r="H10486" s="80" t="s">
        <v>5988</v>
      </c>
      <c r="K10486" s="96">
        <v>10227.879584999999</v>
      </c>
      <c r="L10486" s="80" t="s">
        <v>6270</v>
      </c>
      <c r="M10486" s="97" t="s">
        <v>6012</v>
      </c>
    </row>
    <row r="10487" spans="2:13" ht="13.5" customHeight="1" x14ac:dyDescent="0.2">
      <c r="B10487" s="79">
        <v>44322</v>
      </c>
      <c r="F10487" s="81" t="s">
        <v>5990</v>
      </c>
      <c r="G10487" s="79" t="s">
        <v>6007</v>
      </c>
      <c r="H10487" s="80" t="s">
        <v>5988</v>
      </c>
      <c r="K10487" s="96">
        <v>5472.5797259999999</v>
      </c>
      <c r="L10487" s="80" t="s">
        <v>6270</v>
      </c>
      <c r="M10487" s="97" t="s">
        <v>6012</v>
      </c>
    </row>
    <row r="10488" spans="2:13" ht="13.5" customHeight="1" x14ac:dyDescent="0.2">
      <c r="B10488" s="79">
        <v>44322</v>
      </c>
      <c r="F10488" s="81" t="s">
        <v>5990</v>
      </c>
      <c r="G10488" s="79" t="s">
        <v>6007</v>
      </c>
      <c r="H10488" s="80" t="s">
        <v>5988</v>
      </c>
      <c r="K10488" s="96">
        <v>30949.297964999998</v>
      </c>
      <c r="L10488" s="80" t="s">
        <v>6269</v>
      </c>
      <c r="M10488" s="97" t="s">
        <v>6012</v>
      </c>
    </row>
    <row r="10489" spans="2:13" ht="13.5" customHeight="1" x14ac:dyDescent="0.2">
      <c r="B10489" s="79">
        <v>44322</v>
      </c>
      <c r="F10489" s="81" t="s">
        <v>5990</v>
      </c>
      <c r="G10489" s="79" t="s">
        <v>6007</v>
      </c>
      <c r="H10489" s="80" t="s">
        <v>5988</v>
      </c>
      <c r="K10489" s="96">
        <v>9885.4743809999982</v>
      </c>
      <c r="L10489" s="80" t="s">
        <v>6376</v>
      </c>
      <c r="M10489" s="97" t="s">
        <v>6012</v>
      </c>
    </row>
    <row r="10490" spans="2:13" ht="13.5" customHeight="1" x14ac:dyDescent="0.2">
      <c r="B10490" s="79">
        <v>44322</v>
      </c>
      <c r="F10490" s="81" t="s">
        <v>5990</v>
      </c>
      <c r="G10490" s="79" t="s">
        <v>6007</v>
      </c>
      <c r="H10490" s="80" t="s">
        <v>5988</v>
      </c>
      <c r="K10490" s="96">
        <v>10894.979378999999</v>
      </c>
      <c r="L10490" s="80" t="s">
        <v>6268</v>
      </c>
      <c r="M10490" s="97" t="s">
        <v>6012</v>
      </c>
    </row>
    <row r="10491" spans="2:13" ht="13.5" customHeight="1" x14ac:dyDescent="0.2">
      <c r="B10491" s="79">
        <v>44322</v>
      </c>
      <c r="F10491" s="81" t="s">
        <v>5990</v>
      </c>
      <c r="G10491" s="79" t="s">
        <v>6007</v>
      </c>
      <c r="H10491" s="80" t="s">
        <v>5988</v>
      </c>
      <c r="K10491" s="96">
        <v>6874.6700009999995</v>
      </c>
      <c r="L10491" s="80" t="s">
        <v>6375</v>
      </c>
      <c r="M10491" s="97" t="s">
        <v>6012</v>
      </c>
    </row>
    <row r="10492" spans="2:13" ht="13.5" customHeight="1" x14ac:dyDescent="0.2">
      <c r="B10492" s="79">
        <v>44322</v>
      </c>
      <c r="F10492" s="81" t="s">
        <v>5990</v>
      </c>
      <c r="G10492" s="79" t="s">
        <v>6007</v>
      </c>
      <c r="H10492" s="80" t="s">
        <v>5988</v>
      </c>
      <c r="K10492" s="96">
        <v>11098.65144</v>
      </c>
      <c r="L10492" s="80" t="s">
        <v>6374</v>
      </c>
      <c r="M10492" s="97" t="s">
        <v>6012</v>
      </c>
    </row>
    <row r="10493" spans="2:13" ht="13.5" customHeight="1" x14ac:dyDescent="0.2">
      <c r="B10493" s="79">
        <v>44322</v>
      </c>
      <c r="F10493" s="81" t="s">
        <v>5990</v>
      </c>
      <c r="G10493" s="79" t="s">
        <v>6007</v>
      </c>
      <c r="H10493" s="80" t="s">
        <v>5988</v>
      </c>
      <c r="K10493" s="96">
        <v>7441.4096489999993</v>
      </c>
      <c r="L10493" s="80" t="s">
        <v>6373</v>
      </c>
      <c r="M10493" s="97" t="s">
        <v>6012</v>
      </c>
    </row>
    <row r="10494" spans="2:13" ht="13.5" customHeight="1" x14ac:dyDescent="0.2">
      <c r="B10494" s="79">
        <v>44322</v>
      </c>
      <c r="F10494" s="81" t="s">
        <v>5990</v>
      </c>
      <c r="G10494" s="79" t="s">
        <v>6007</v>
      </c>
      <c r="H10494" s="80" t="s">
        <v>5988</v>
      </c>
      <c r="K10494" s="96">
        <v>14502.041096999999</v>
      </c>
      <c r="L10494" s="80" t="s">
        <v>6267</v>
      </c>
      <c r="M10494" s="97" t="s">
        <v>6012</v>
      </c>
    </row>
    <row r="10495" spans="2:13" ht="13.5" customHeight="1" x14ac:dyDescent="0.2">
      <c r="B10495" s="79">
        <v>44322</v>
      </c>
      <c r="F10495" s="81" t="s">
        <v>5990</v>
      </c>
      <c r="G10495" s="79" t="s">
        <v>6007</v>
      </c>
      <c r="H10495" s="80" t="s">
        <v>5988</v>
      </c>
      <c r="K10495" s="96">
        <v>14023.854519</v>
      </c>
      <c r="L10495" s="80" t="s">
        <v>6371</v>
      </c>
      <c r="M10495" s="97" t="s">
        <v>6012</v>
      </c>
    </row>
    <row r="10496" spans="2:13" ht="13.5" customHeight="1" x14ac:dyDescent="0.2">
      <c r="B10496" s="79">
        <v>44322</v>
      </c>
      <c r="F10496" s="81" t="s">
        <v>5990</v>
      </c>
      <c r="G10496" s="79" t="s">
        <v>6007</v>
      </c>
      <c r="H10496" s="80" t="s">
        <v>5988</v>
      </c>
      <c r="K10496" s="96">
        <v>11172.445664999999</v>
      </c>
      <c r="L10496" s="80" t="s">
        <v>6370</v>
      </c>
      <c r="M10496" s="97" t="s">
        <v>6012</v>
      </c>
    </row>
    <row r="10497" spans="2:13" ht="13.5" customHeight="1" x14ac:dyDescent="0.2">
      <c r="B10497" s="79">
        <v>44322</v>
      </c>
      <c r="F10497" s="81" t="s">
        <v>5990</v>
      </c>
      <c r="G10497" s="79" t="s">
        <v>6007</v>
      </c>
      <c r="H10497" s="80" t="s">
        <v>5988</v>
      </c>
      <c r="K10497" s="96">
        <v>12899.230529999999</v>
      </c>
      <c r="L10497" s="80" t="s">
        <v>6369</v>
      </c>
      <c r="M10497" s="97" t="s">
        <v>6012</v>
      </c>
    </row>
    <row r="10498" spans="2:13" ht="13.5" customHeight="1" x14ac:dyDescent="0.2">
      <c r="B10498" s="79">
        <v>44322</v>
      </c>
      <c r="F10498" s="81" t="s">
        <v>5990</v>
      </c>
      <c r="G10498" s="79" t="s">
        <v>6007</v>
      </c>
      <c r="H10498" s="80" t="s">
        <v>5988</v>
      </c>
      <c r="K10498" s="96">
        <v>8896.6317660000004</v>
      </c>
      <c r="L10498" s="80" t="s">
        <v>6266</v>
      </c>
      <c r="M10498" s="97" t="s">
        <v>6012</v>
      </c>
    </row>
    <row r="10499" spans="2:13" ht="13.5" customHeight="1" x14ac:dyDescent="0.2">
      <c r="B10499" s="79">
        <v>44322</v>
      </c>
      <c r="F10499" s="81" t="s">
        <v>5990</v>
      </c>
      <c r="G10499" s="79" t="s">
        <v>6007</v>
      </c>
      <c r="H10499" s="80" t="s">
        <v>5988</v>
      </c>
      <c r="K10499" s="96">
        <v>10071.435828</v>
      </c>
      <c r="L10499" s="80" t="s">
        <v>6368</v>
      </c>
      <c r="M10499" s="97" t="s">
        <v>6012</v>
      </c>
    </row>
    <row r="10500" spans="2:13" ht="13.5" customHeight="1" x14ac:dyDescent="0.2">
      <c r="B10500" s="79">
        <v>44322</v>
      </c>
      <c r="F10500" s="81" t="s">
        <v>5990</v>
      </c>
      <c r="G10500" s="79" t="s">
        <v>6007</v>
      </c>
      <c r="H10500" s="80" t="s">
        <v>5988</v>
      </c>
      <c r="K10500" s="96">
        <v>7650.985247999999</v>
      </c>
      <c r="L10500" s="80" t="s">
        <v>6265</v>
      </c>
      <c r="M10500" s="97" t="s">
        <v>6012</v>
      </c>
    </row>
    <row r="10501" spans="2:13" ht="13.5" customHeight="1" x14ac:dyDescent="0.2">
      <c r="B10501" s="79">
        <v>44322</v>
      </c>
      <c r="F10501" s="81" t="s">
        <v>5990</v>
      </c>
      <c r="G10501" s="79" t="s">
        <v>6007</v>
      </c>
      <c r="H10501" s="80" t="s">
        <v>5988</v>
      </c>
      <c r="K10501" s="96">
        <v>3680.855943</v>
      </c>
      <c r="L10501" s="80" t="s">
        <v>6585</v>
      </c>
      <c r="M10501" s="97" t="s">
        <v>6012</v>
      </c>
    </row>
    <row r="10502" spans="2:13" ht="13.5" customHeight="1" x14ac:dyDescent="0.2">
      <c r="B10502" s="79">
        <v>44322</v>
      </c>
      <c r="F10502" s="81" t="s">
        <v>5990</v>
      </c>
      <c r="G10502" s="79" t="s">
        <v>6007</v>
      </c>
      <c r="H10502" s="80" t="s">
        <v>5988</v>
      </c>
      <c r="K10502" s="96">
        <v>10942.207682999999</v>
      </c>
      <c r="L10502" s="80" t="s">
        <v>6367</v>
      </c>
      <c r="M10502" s="97" t="s">
        <v>6012</v>
      </c>
    </row>
    <row r="10503" spans="2:13" ht="13.5" customHeight="1" x14ac:dyDescent="0.2">
      <c r="B10503" s="79">
        <v>44322</v>
      </c>
      <c r="F10503" s="81" t="s">
        <v>5990</v>
      </c>
      <c r="G10503" s="79" t="s">
        <v>6007</v>
      </c>
      <c r="H10503" s="80" t="s">
        <v>5988</v>
      </c>
      <c r="K10503" s="96">
        <v>9613.9116329999997</v>
      </c>
      <c r="L10503" s="80" t="s">
        <v>6367</v>
      </c>
      <c r="M10503" s="97" t="s">
        <v>6012</v>
      </c>
    </row>
    <row r="10504" spans="2:13" ht="13.5" customHeight="1" x14ac:dyDescent="0.2">
      <c r="B10504" s="79">
        <v>44322</v>
      </c>
      <c r="F10504" s="81" t="s">
        <v>5990</v>
      </c>
      <c r="G10504" s="79" t="s">
        <v>6007</v>
      </c>
      <c r="H10504" s="80" t="s">
        <v>5988</v>
      </c>
      <c r="K10504" s="96">
        <v>8967.4742220000007</v>
      </c>
      <c r="L10504" s="80" t="s">
        <v>6264</v>
      </c>
      <c r="M10504" s="97" t="s">
        <v>6012</v>
      </c>
    </row>
    <row r="10505" spans="2:13" ht="13.5" customHeight="1" x14ac:dyDescent="0.2">
      <c r="B10505" s="79">
        <v>44322</v>
      </c>
      <c r="F10505" s="81" t="s">
        <v>5990</v>
      </c>
      <c r="G10505" s="79" t="s">
        <v>6007</v>
      </c>
      <c r="H10505" s="80" t="s">
        <v>5988</v>
      </c>
      <c r="K10505" s="96">
        <v>14667.340161</v>
      </c>
      <c r="L10505" s="80" t="s">
        <v>6263</v>
      </c>
      <c r="M10505" s="97" t="s">
        <v>6012</v>
      </c>
    </row>
    <row r="10506" spans="2:13" ht="13.5" customHeight="1" x14ac:dyDescent="0.2">
      <c r="B10506" s="79">
        <v>44322</v>
      </c>
      <c r="F10506" s="81" t="s">
        <v>5990</v>
      </c>
      <c r="G10506" s="79" t="s">
        <v>6007</v>
      </c>
      <c r="H10506" s="80" t="s">
        <v>5988</v>
      </c>
      <c r="K10506" s="96">
        <v>10018.303985999999</v>
      </c>
      <c r="L10506" s="80" t="s">
        <v>6262</v>
      </c>
      <c r="M10506" s="97" t="s">
        <v>6012</v>
      </c>
    </row>
    <row r="10507" spans="2:13" ht="13.5" customHeight="1" x14ac:dyDescent="0.2">
      <c r="B10507" s="79">
        <v>44322</v>
      </c>
      <c r="F10507" s="81" t="s">
        <v>5990</v>
      </c>
      <c r="G10507" s="79" t="s">
        <v>6007</v>
      </c>
      <c r="H10507" s="80" t="s">
        <v>5988</v>
      </c>
      <c r="K10507" s="96">
        <v>5251.1970510000001</v>
      </c>
      <c r="L10507" s="80" t="s">
        <v>6584</v>
      </c>
      <c r="M10507" s="97" t="s">
        <v>6012</v>
      </c>
    </row>
    <row r="10508" spans="2:13" ht="13.5" customHeight="1" x14ac:dyDescent="0.2">
      <c r="B10508" s="79">
        <v>44322</v>
      </c>
      <c r="F10508" s="81" t="s">
        <v>5990</v>
      </c>
      <c r="G10508" s="79" t="s">
        <v>6007</v>
      </c>
      <c r="H10508" s="80" t="s">
        <v>5988</v>
      </c>
      <c r="K10508" s="96">
        <v>12784.111539</v>
      </c>
      <c r="L10508" s="80" t="s">
        <v>6261</v>
      </c>
      <c r="M10508" s="97" t="s">
        <v>6012</v>
      </c>
    </row>
    <row r="10509" spans="2:13" ht="13.5" customHeight="1" x14ac:dyDescent="0.2">
      <c r="B10509" s="79">
        <v>44322</v>
      </c>
      <c r="F10509" s="81" t="s">
        <v>5990</v>
      </c>
      <c r="G10509" s="79" t="s">
        <v>6007</v>
      </c>
      <c r="H10509" s="80" t="s">
        <v>5988</v>
      </c>
      <c r="K10509" s="96">
        <v>10419.744569999999</v>
      </c>
      <c r="L10509" s="80" t="s">
        <v>6260</v>
      </c>
      <c r="M10509" s="97" t="s">
        <v>6012</v>
      </c>
    </row>
    <row r="10510" spans="2:13" ht="13.5" customHeight="1" x14ac:dyDescent="0.2">
      <c r="B10510" s="79">
        <v>44322</v>
      </c>
      <c r="F10510" s="81" t="s">
        <v>5990</v>
      </c>
      <c r="G10510" s="79" t="s">
        <v>6007</v>
      </c>
      <c r="H10510" s="80" t="s">
        <v>5988</v>
      </c>
      <c r="K10510" s="96">
        <v>6086.5476779999999</v>
      </c>
      <c r="L10510" s="80" t="s">
        <v>6259</v>
      </c>
      <c r="M10510" s="97" t="s">
        <v>6012</v>
      </c>
    </row>
    <row r="10511" spans="2:13" ht="13.5" customHeight="1" x14ac:dyDescent="0.2">
      <c r="B10511" s="79">
        <v>44322</v>
      </c>
      <c r="F10511" s="81" t="s">
        <v>5990</v>
      </c>
      <c r="G10511" s="79" t="s">
        <v>6007</v>
      </c>
      <c r="H10511" s="80" t="s">
        <v>5988</v>
      </c>
      <c r="K10511" s="96">
        <v>6086.5476779999999</v>
      </c>
      <c r="L10511" s="80" t="s">
        <v>6259</v>
      </c>
      <c r="M10511" s="97" t="s">
        <v>6012</v>
      </c>
    </row>
    <row r="10512" spans="2:13" ht="13.5" customHeight="1" x14ac:dyDescent="0.2">
      <c r="B10512" s="79">
        <v>44322</v>
      </c>
      <c r="F10512" s="81" t="s">
        <v>5990</v>
      </c>
      <c r="G10512" s="79" t="s">
        <v>6007</v>
      </c>
      <c r="H10512" s="80" t="s">
        <v>5988</v>
      </c>
      <c r="K10512" s="96">
        <v>5826.7920059999997</v>
      </c>
      <c r="L10512" s="80" t="s">
        <v>6366</v>
      </c>
      <c r="M10512" s="97" t="s">
        <v>6012</v>
      </c>
    </row>
    <row r="10513" spans="2:13" ht="13.5" customHeight="1" x14ac:dyDescent="0.2">
      <c r="B10513" s="79">
        <v>44322</v>
      </c>
      <c r="F10513" s="81" t="s">
        <v>5990</v>
      </c>
      <c r="G10513" s="79" t="s">
        <v>6007</v>
      </c>
      <c r="H10513" s="80" t="s">
        <v>5988</v>
      </c>
      <c r="K10513" s="96">
        <v>11346.600036</v>
      </c>
      <c r="L10513" s="80" t="s">
        <v>6258</v>
      </c>
      <c r="M10513" s="97" t="s">
        <v>6012</v>
      </c>
    </row>
    <row r="10514" spans="2:13" ht="13.5" customHeight="1" x14ac:dyDescent="0.2">
      <c r="B10514" s="79">
        <v>44322</v>
      </c>
      <c r="F10514" s="81" t="s">
        <v>5990</v>
      </c>
      <c r="G10514" s="79" t="s">
        <v>6007</v>
      </c>
      <c r="H10514" s="80" t="s">
        <v>5988</v>
      </c>
      <c r="K10514" s="96">
        <v>13601.751552</v>
      </c>
      <c r="L10514" s="80" t="s">
        <v>6583</v>
      </c>
      <c r="M10514" s="97" t="s">
        <v>6012</v>
      </c>
    </row>
    <row r="10515" spans="2:13" ht="13.5" customHeight="1" x14ac:dyDescent="0.2">
      <c r="B10515" s="79">
        <v>44322</v>
      </c>
      <c r="F10515" s="81" t="s">
        <v>5990</v>
      </c>
      <c r="G10515" s="79" t="s">
        <v>6007</v>
      </c>
      <c r="H10515" s="80" t="s">
        <v>5988</v>
      </c>
      <c r="K10515" s="96">
        <v>11036.664290999999</v>
      </c>
      <c r="L10515" s="80" t="s">
        <v>6257</v>
      </c>
      <c r="M10515" s="97" t="s">
        <v>6012</v>
      </c>
    </row>
    <row r="10516" spans="2:13" ht="13.5" customHeight="1" x14ac:dyDescent="0.2">
      <c r="B10516" s="79">
        <v>44322</v>
      </c>
      <c r="F10516" s="81" t="s">
        <v>5990</v>
      </c>
      <c r="G10516" s="79" t="s">
        <v>6007</v>
      </c>
      <c r="H10516" s="80" t="s">
        <v>5988</v>
      </c>
      <c r="K10516" s="96">
        <v>9354.1559610000004</v>
      </c>
      <c r="L10516" s="80" t="s">
        <v>6257</v>
      </c>
      <c r="M10516" s="97" t="s">
        <v>6012</v>
      </c>
    </row>
    <row r="10517" spans="2:13" ht="13.5" customHeight="1" x14ac:dyDescent="0.2">
      <c r="B10517" s="79">
        <v>44322</v>
      </c>
      <c r="F10517" s="81" t="s">
        <v>5990</v>
      </c>
      <c r="G10517" s="79" t="s">
        <v>6007</v>
      </c>
      <c r="H10517" s="80" t="s">
        <v>5988</v>
      </c>
      <c r="K10517" s="96">
        <v>10499.442333000001</v>
      </c>
      <c r="L10517" s="80" t="s">
        <v>6365</v>
      </c>
      <c r="M10517" s="97" t="s">
        <v>6012</v>
      </c>
    </row>
    <row r="10518" spans="2:13" ht="13.5" customHeight="1" x14ac:dyDescent="0.2">
      <c r="B10518" s="79">
        <v>44322</v>
      </c>
      <c r="F10518" s="81" t="s">
        <v>5990</v>
      </c>
      <c r="G10518" s="79" t="s">
        <v>6007</v>
      </c>
      <c r="H10518" s="80" t="s">
        <v>5988</v>
      </c>
      <c r="K10518" s="96">
        <v>10499.442333000001</v>
      </c>
      <c r="L10518" s="80" t="s">
        <v>6365</v>
      </c>
      <c r="M10518" s="97" t="s">
        <v>6012</v>
      </c>
    </row>
    <row r="10519" spans="2:13" ht="13.5" customHeight="1" x14ac:dyDescent="0.2">
      <c r="B10519" s="79">
        <v>44322</v>
      </c>
      <c r="F10519" s="81" t="s">
        <v>5990</v>
      </c>
      <c r="G10519" s="79" t="s">
        <v>6007</v>
      </c>
      <c r="H10519" s="80" t="s">
        <v>5988</v>
      </c>
      <c r="K10519" s="96">
        <v>6181.0042859999994</v>
      </c>
      <c r="L10519" s="80" t="s">
        <v>6365</v>
      </c>
      <c r="M10519" s="97" t="s">
        <v>6012</v>
      </c>
    </row>
    <row r="10520" spans="2:13" ht="13.5" customHeight="1" x14ac:dyDescent="0.2">
      <c r="B10520" s="79">
        <v>44322</v>
      </c>
      <c r="F10520" s="81" t="s">
        <v>5990</v>
      </c>
      <c r="G10520" s="79" t="s">
        <v>6007</v>
      </c>
      <c r="H10520" s="80" t="s">
        <v>5988</v>
      </c>
      <c r="K10520" s="96">
        <v>6181.0042859999994</v>
      </c>
      <c r="L10520" s="80" t="s">
        <v>6365</v>
      </c>
      <c r="M10520" s="97" t="s">
        <v>6012</v>
      </c>
    </row>
    <row r="10521" spans="2:13" ht="13.5" customHeight="1" x14ac:dyDescent="0.2">
      <c r="B10521" s="79">
        <v>44322</v>
      </c>
      <c r="F10521" s="81" t="s">
        <v>5990</v>
      </c>
      <c r="G10521" s="79" t="s">
        <v>6007</v>
      </c>
      <c r="H10521" s="80" t="s">
        <v>5988</v>
      </c>
      <c r="K10521" s="96">
        <v>5779.5637019999995</v>
      </c>
      <c r="L10521" s="80" t="s">
        <v>6365</v>
      </c>
      <c r="M10521" s="97" t="s">
        <v>6012</v>
      </c>
    </row>
    <row r="10522" spans="2:13" ht="13.5" customHeight="1" x14ac:dyDescent="0.2">
      <c r="B10522" s="79">
        <v>44322</v>
      </c>
      <c r="F10522" s="81" t="s">
        <v>5990</v>
      </c>
      <c r="G10522" s="79" t="s">
        <v>6007</v>
      </c>
      <c r="H10522" s="80" t="s">
        <v>5988</v>
      </c>
      <c r="K10522" s="96">
        <v>5779.5637019999995</v>
      </c>
      <c r="L10522" s="80" t="s">
        <v>6365</v>
      </c>
      <c r="M10522" s="97" t="s">
        <v>6012</v>
      </c>
    </row>
    <row r="10523" spans="2:13" ht="13.5" customHeight="1" x14ac:dyDescent="0.2">
      <c r="B10523" s="79">
        <v>44322</v>
      </c>
      <c r="F10523" s="81" t="s">
        <v>5990</v>
      </c>
      <c r="G10523" s="79" t="s">
        <v>6007</v>
      </c>
      <c r="H10523" s="80" t="s">
        <v>5988</v>
      </c>
      <c r="K10523" s="96">
        <v>7131.4739040000004</v>
      </c>
      <c r="L10523" s="80" t="s">
        <v>6546</v>
      </c>
      <c r="M10523" s="97" t="s">
        <v>6012</v>
      </c>
    </row>
    <row r="10524" spans="2:13" ht="13.5" customHeight="1" x14ac:dyDescent="0.2">
      <c r="B10524" s="79">
        <v>44322</v>
      </c>
      <c r="F10524" s="81" t="s">
        <v>5990</v>
      </c>
      <c r="G10524" s="79" t="s">
        <v>6007</v>
      </c>
      <c r="H10524" s="80" t="s">
        <v>5988</v>
      </c>
      <c r="K10524" s="96">
        <v>5865.1650029999992</v>
      </c>
      <c r="L10524" s="80" t="s">
        <v>6256</v>
      </c>
      <c r="M10524" s="97" t="s">
        <v>6012</v>
      </c>
    </row>
    <row r="10525" spans="2:13" ht="13.5" customHeight="1" x14ac:dyDescent="0.2">
      <c r="B10525" s="79">
        <v>44322</v>
      </c>
      <c r="F10525" s="81" t="s">
        <v>5990</v>
      </c>
      <c r="G10525" s="79" t="s">
        <v>6007</v>
      </c>
      <c r="H10525" s="80" t="s">
        <v>5988</v>
      </c>
      <c r="K10525" s="96">
        <v>9354.1559610000004</v>
      </c>
      <c r="L10525" s="80" t="s">
        <v>6255</v>
      </c>
      <c r="M10525" s="97" t="s">
        <v>6012</v>
      </c>
    </row>
    <row r="10526" spans="2:13" ht="13.5" customHeight="1" x14ac:dyDescent="0.2">
      <c r="B10526" s="79">
        <v>44322</v>
      </c>
      <c r="F10526" s="81" t="s">
        <v>5990</v>
      </c>
      <c r="G10526" s="79" t="s">
        <v>6007</v>
      </c>
      <c r="H10526" s="80" t="s">
        <v>5988</v>
      </c>
      <c r="K10526" s="96">
        <v>12246.889580999999</v>
      </c>
      <c r="L10526" s="80" t="s">
        <v>6255</v>
      </c>
      <c r="M10526" s="97" t="s">
        <v>6012</v>
      </c>
    </row>
    <row r="10527" spans="2:13" ht="13.5" customHeight="1" x14ac:dyDescent="0.2">
      <c r="B10527" s="79">
        <v>44322</v>
      </c>
      <c r="F10527" s="81" t="s">
        <v>5990</v>
      </c>
      <c r="G10527" s="79" t="s">
        <v>6007</v>
      </c>
      <c r="H10527" s="80" t="s">
        <v>5988</v>
      </c>
      <c r="K10527" s="96">
        <v>7550.6251020000009</v>
      </c>
      <c r="L10527" s="80" t="s">
        <v>6255</v>
      </c>
      <c r="M10527" s="97" t="s">
        <v>6012</v>
      </c>
    </row>
    <row r="10528" spans="2:13" ht="13.5" customHeight="1" x14ac:dyDescent="0.2">
      <c r="B10528" s="79">
        <v>44322</v>
      </c>
      <c r="F10528" s="81" t="s">
        <v>5990</v>
      </c>
      <c r="G10528" s="79" t="s">
        <v>6007</v>
      </c>
      <c r="H10528" s="80" t="s">
        <v>5988</v>
      </c>
      <c r="K10528" s="96">
        <v>6951.4159949999994</v>
      </c>
      <c r="L10528" s="80" t="s">
        <v>6254</v>
      </c>
      <c r="M10528" s="97" t="s">
        <v>6012</v>
      </c>
    </row>
    <row r="10529" spans="2:13" ht="13.5" customHeight="1" x14ac:dyDescent="0.2">
      <c r="B10529" s="79">
        <v>44322</v>
      </c>
      <c r="F10529" s="81" t="s">
        <v>5990</v>
      </c>
      <c r="G10529" s="79" t="s">
        <v>6007</v>
      </c>
      <c r="H10529" s="80" t="s">
        <v>5988</v>
      </c>
      <c r="K10529" s="96">
        <v>6951.4159949999994</v>
      </c>
      <c r="L10529" s="80" t="s">
        <v>6254</v>
      </c>
      <c r="M10529" s="97" t="s">
        <v>6012</v>
      </c>
    </row>
    <row r="10530" spans="2:13" ht="13.5" customHeight="1" x14ac:dyDescent="0.2">
      <c r="B10530" s="79">
        <v>44322</v>
      </c>
      <c r="F10530" s="81" t="s">
        <v>5990</v>
      </c>
      <c r="G10530" s="79" t="s">
        <v>6007</v>
      </c>
      <c r="H10530" s="80" t="s">
        <v>5988</v>
      </c>
      <c r="K10530" s="96">
        <v>8619.1654799999997</v>
      </c>
      <c r="L10530" s="80" t="s">
        <v>6253</v>
      </c>
      <c r="M10530" s="97" t="s">
        <v>6012</v>
      </c>
    </row>
    <row r="10531" spans="2:13" ht="13.5" customHeight="1" x14ac:dyDescent="0.2">
      <c r="B10531" s="79">
        <v>44322</v>
      </c>
      <c r="F10531" s="81" t="s">
        <v>5990</v>
      </c>
      <c r="G10531" s="79" t="s">
        <v>6007</v>
      </c>
      <c r="H10531" s="80" t="s">
        <v>5988</v>
      </c>
      <c r="K10531" s="96">
        <v>8619.1654799999997</v>
      </c>
      <c r="L10531" s="80" t="s">
        <v>6253</v>
      </c>
      <c r="M10531" s="97" t="s">
        <v>6012</v>
      </c>
    </row>
    <row r="10532" spans="2:13" ht="13.5" customHeight="1" x14ac:dyDescent="0.2">
      <c r="B10532" s="79">
        <v>44322</v>
      </c>
      <c r="F10532" s="81" t="s">
        <v>5990</v>
      </c>
      <c r="G10532" s="79" t="s">
        <v>6007</v>
      </c>
      <c r="H10532" s="80" t="s">
        <v>5988</v>
      </c>
      <c r="K10532" s="96">
        <v>8619.1654799999997</v>
      </c>
      <c r="L10532" s="80" t="s">
        <v>6253</v>
      </c>
      <c r="M10532" s="97" t="s">
        <v>6012</v>
      </c>
    </row>
    <row r="10533" spans="2:13" ht="13.5" customHeight="1" x14ac:dyDescent="0.2">
      <c r="B10533" s="79">
        <v>44322</v>
      </c>
      <c r="F10533" s="81" t="s">
        <v>5990</v>
      </c>
      <c r="G10533" s="79" t="s">
        <v>6007</v>
      </c>
      <c r="H10533" s="80" t="s">
        <v>5988</v>
      </c>
      <c r="K10533" s="96">
        <v>6121.9689060000001</v>
      </c>
      <c r="L10533" s="80" t="s">
        <v>6252</v>
      </c>
      <c r="M10533" s="97" t="s">
        <v>6012</v>
      </c>
    </row>
    <row r="10534" spans="2:13" ht="13.5" customHeight="1" x14ac:dyDescent="0.2">
      <c r="B10534" s="79">
        <v>44322</v>
      </c>
      <c r="F10534" s="81" t="s">
        <v>5990</v>
      </c>
      <c r="G10534" s="79" t="s">
        <v>6007</v>
      </c>
      <c r="H10534" s="80" t="s">
        <v>5988</v>
      </c>
      <c r="K10534" s="96">
        <v>13767.050615999999</v>
      </c>
      <c r="L10534" s="80" t="s">
        <v>6251</v>
      </c>
      <c r="M10534" s="97" t="s">
        <v>6012</v>
      </c>
    </row>
    <row r="10535" spans="2:13" ht="13.5" customHeight="1" x14ac:dyDescent="0.2">
      <c r="B10535" s="79">
        <v>44322</v>
      </c>
      <c r="F10535" s="81" t="s">
        <v>5990</v>
      </c>
      <c r="G10535" s="79" t="s">
        <v>6007</v>
      </c>
      <c r="H10535" s="80" t="s">
        <v>5988</v>
      </c>
      <c r="K10535" s="96">
        <v>19776.852299999999</v>
      </c>
      <c r="L10535" s="80" t="s">
        <v>6363</v>
      </c>
      <c r="M10535" s="97" t="s">
        <v>6012</v>
      </c>
    </row>
    <row r="10536" spans="2:13" ht="13.5" customHeight="1" x14ac:dyDescent="0.2">
      <c r="B10536" s="79">
        <v>44322</v>
      </c>
      <c r="F10536" s="81" t="s">
        <v>5990</v>
      </c>
      <c r="G10536" s="79" t="s">
        <v>6007</v>
      </c>
      <c r="H10536" s="80" t="s">
        <v>5988</v>
      </c>
      <c r="K10536" s="96">
        <v>11399.731877999999</v>
      </c>
      <c r="L10536" s="80" t="s">
        <v>6250</v>
      </c>
      <c r="M10536" s="97" t="s">
        <v>6012</v>
      </c>
    </row>
    <row r="10537" spans="2:13" ht="13.5" customHeight="1" x14ac:dyDescent="0.2">
      <c r="B10537" s="79">
        <v>44322</v>
      </c>
      <c r="F10537" s="81" t="s">
        <v>5990</v>
      </c>
      <c r="G10537" s="79" t="s">
        <v>6007</v>
      </c>
      <c r="H10537" s="80" t="s">
        <v>5988</v>
      </c>
      <c r="K10537" s="96">
        <v>10041.918137999999</v>
      </c>
      <c r="L10537" s="80" t="s">
        <v>6249</v>
      </c>
      <c r="M10537" s="97" t="s">
        <v>6012</v>
      </c>
    </row>
    <row r="10538" spans="2:13" ht="13.5" customHeight="1" x14ac:dyDescent="0.2">
      <c r="B10538" s="79">
        <v>44322</v>
      </c>
      <c r="F10538" s="81" t="s">
        <v>5990</v>
      </c>
      <c r="G10538" s="79" t="s">
        <v>6007</v>
      </c>
      <c r="H10538" s="80" t="s">
        <v>5988</v>
      </c>
      <c r="K10538" s="96">
        <v>11160.638589</v>
      </c>
      <c r="L10538" s="80" t="s">
        <v>6248</v>
      </c>
      <c r="M10538" s="97" t="s">
        <v>6012</v>
      </c>
    </row>
    <row r="10539" spans="2:13" ht="13.5" customHeight="1" x14ac:dyDescent="0.2">
      <c r="B10539" s="79">
        <v>44322</v>
      </c>
      <c r="F10539" s="81" t="s">
        <v>5990</v>
      </c>
      <c r="G10539" s="79" t="s">
        <v>6007</v>
      </c>
      <c r="H10539" s="80" t="s">
        <v>5988</v>
      </c>
      <c r="K10539" s="96">
        <v>12341.346189</v>
      </c>
      <c r="L10539" s="80" t="s">
        <v>6247</v>
      </c>
      <c r="M10539" s="97" t="s">
        <v>6012</v>
      </c>
    </row>
    <row r="10540" spans="2:13" ht="13.5" customHeight="1" x14ac:dyDescent="0.2">
      <c r="B10540" s="79">
        <v>44322</v>
      </c>
      <c r="F10540" s="81" t="s">
        <v>5990</v>
      </c>
      <c r="G10540" s="79" t="s">
        <v>6007</v>
      </c>
      <c r="H10540" s="80" t="s">
        <v>5988</v>
      </c>
      <c r="K10540" s="96">
        <v>10821.185153999999</v>
      </c>
      <c r="L10540" s="80" t="s">
        <v>6362</v>
      </c>
      <c r="M10540" s="97" t="s">
        <v>6012</v>
      </c>
    </row>
    <row r="10541" spans="2:13" ht="13.5" customHeight="1" x14ac:dyDescent="0.2">
      <c r="B10541" s="79">
        <v>44322</v>
      </c>
      <c r="F10541" s="81" t="s">
        <v>5990</v>
      </c>
      <c r="G10541" s="79" t="s">
        <v>6007</v>
      </c>
      <c r="H10541" s="80" t="s">
        <v>5988</v>
      </c>
      <c r="K10541" s="96">
        <v>13173.745046999999</v>
      </c>
      <c r="L10541" s="80" t="s">
        <v>6246</v>
      </c>
      <c r="M10541" s="97" t="s">
        <v>6012</v>
      </c>
    </row>
    <row r="10542" spans="2:13" ht="13.5" customHeight="1" x14ac:dyDescent="0.2">
      <c r="B10542" s="79">
        <v>44322</v>
      </c>
      <c r="F10542" s="81" t="s">
        <v>5990</v>
      </c>
      <c r="G10542" s="79" t="s">
        <v>6007</v>
      </c>
      <c r="H10542" s="80" t="s">
        <v>5988</v>
      </c>
      <c r="K10542" s="96">
        <v>10954.014759</v>
      </c>
      <c r="L10542" s="80" t="s">
        <v>6245</v>
      </c>
      <c r="M10542" s="97" t="s">
        <v>6012</v>
      </c>
    </row>
    <row r="10543" spans="2:13" ht="13.5" customHeight="1" x14ac:dyDescent="0.2">
      <c r="B10543" s="79">
        <v>44322</v>
      </c>
      <c r="F10543" s="81" t="s">
        <v>5990</v>
      </c>
      <c r="G10543" s="79" t="s">
        <v>6007</v>
      </c>
      <c r="H10543" s="80" t="s">
        <v>5988</v>
      </c>
      <c r="K10543" s="96">
        <v>8642.7796319999998</v>
      </c>
      <c r="L10543" s="80" t="s">
        <v>6545</v>
      </c>
      <c r="M10543" s="97" t="s">
        <v>6012</v>
      </c>
    </row>
    <row r="10544" spans="2:13" ht="13.5" customHeight="1" x14ac:dyDescent="0.2">
      <c r="B10544" s="79">
        <v>44322</v>
      </c>
      <c r="F10544" s="81" t="s">
        <v>5990</v>
      </c>
      <c r="G10544" s="79" t="s">
        <v>6007</v>
      </c>
      <c r="H10544" s="80" t="s">
        <v>5988</v>
      </c>
      <c r="K10544" s="96">
        <v>10068.484059</v>
      </c>
      <c r="L10544" s="80" t="s">
        <v>6244</v>
      </c>
      <c r="M10544" s="97" t="s">
        <v>6012</v>
      </c>
    </row>
    <row r="10545" spans="2:13" ht="13.5" customHeight="1" x14ac:dyDescent="0.2">
      <c r="B10545" s="79">
        <v>44322</v>
      </c>
      <c r="F10545" s="81" t="s">
        <v>5990</v>
      </c>
      <c r="G10545" s="79" t="s">
        <v>6007</v>
      </c>
      <c r="H10545" s="80" t="s">
        <v>5988</v>
      </c>
      <c r="K10545" s="96">
        <v>13814.278920000001</v>
      </c>
      <c r="L10545" s="80" t="s">
        <v>6360</v>
      </c>
      <c r="M10545" s="97" t="s">
        <v>6012</v>
      </c>
    </row>
    <row r="10546" spans="2:13" ht="13.5" customHeight="1" x14ac:dyDescent="0.2">
      <c r="B10546" s="79">
        <v>44322</v>
      </c>
      <c r="F10546" s="81" t="s">
        <v>5990</v>
      </c>
      <c r="G10546" s="79" t="s">
        <v>6007</v>
      </c>
      <c r="H10546" s="80" t="s">
        <v>5988</v>
      </c>
      <c r="K10546" s="96">
        <v>9566.6833289999995</v>
      </c>
      <c r="L10546" s="80" t="s">
        <v>6359</v>
      </c>
      <c r="M10546" s="97" t="s">
        <v>6012</v>
      </c>
    </row>
    <row r="10547" spans="2:13" ht="13.5" customHeight="1" x14ac:dyDescent="0.2">
      <c r="B10547" s="79">
        <v>44322</v>
      </c>
      <c r="F10547" s="81" t="s">
        <v>5990</v>
      </c>
      <c r="G10547" s="79" t="s">
        <v>6007</v>
      </c>
      <c r="H10547" s="80" t="s">
        <v>5988</v>
      </c>
      <c r="K10547" s="96">
        <v>9646.3810919999996</v>
      </c>
      <c r="L10547" s="80" t="s">
        <v>6243</v>
      </c>
      <c r="M10547" s="97" t="s">
        <v>6012</v>
      </c>
    </row>
    <row r="10548" spans="2:13" ht="13.5" customHeight="1" x14ac:dyDescent="0.2">
      <c r="B10548" s="79">
        <v>44322</v>
      </c>
      <c r="F10548" s="81" t="s">
        <v>5990</v>
      </c>
      <c r="G10548" s="79" t="s">
        <v>6007</v>
      </c>
      <c r="H10548" s="80" t="s">
        <v>5988</v>
      </c>
      <c r="K10548" s="96">
        <v>11382.021263999999</v>
      </c>
      <c r="L10548" s="80" t="s">
        <v>6242</v>
      </c>
      <c r="M10548" s="97" t="s">
        <v>6012</v>
      </c>
    </row>
    <row r="10549" spans="2:13" ht="13.5" customHeight="1" x14ac:dyDescent="0.2">
      <c r="B10549" s="79">
        <v>44322</v>
      </c>
      <c r="F10549" s="81" t="s">
        <v>5990</v>
      </c>
      <c r="G10549" s="79" t="s">
        <v>6007</v>
      </c>
      <c r="H10549" s="80" t="s">
        <v>5988</v>
      </c>
      <c r="K10549" s="96">
        <v>7588.9980989999995</v>
      </c>
      <c r="L10549" s="80" t="s">
        <v>6241</v>
      </c>
      <c r="M10549" s="97" t="s">
        <v>6012</v>
      </c>
    </row>
    <row r="10550" spans="2:13" ht="13.5" customHeight="1" x14ac:dyDescent="0.2">
      <c r="B10550" s="79">
        <v>44322</v>
      </c>
      <c r="F10550" s="81" t="s">
        <v>5990</v>
      </c>
      <c r="G10550" s="79" t="s">
        <v>6007</v>
      </c>
      <c r="H10550" s="80" t="s">
        <v>5988</v>
      </c>
      <c r="K10550" s="96">
        <v>8571.9371759999995</v>
      </c>
      <c r="L10550" s="80" t="s">
        <v>6358</v>
      </c>
      <c r="M10550" s="97" t="s">
        <v>6012</v>
      </c>
    </row>
    <row r="10551" spans="2:13" ht="13.5" customHeight="1" x14ac:dyDescent="0.2">
      <c r="B10551" s="79">
        <v>44322</v>
      </c>
      <c r="F10551" s="81" t="s">
        <v>5990</v>
      </c>
      <c r="G10551" s="79" t="s">
        <v>6007</v>
      </c>
      <c r="H10551" s="80" t="s">
        <v>5988</v>
      </c>
      <c r="K10551" s="96">
        <v>8875.9693829999997</v>
      </c>
      <c r="L10551" s="80" t="s">
        <v>6357</v>
      </c>
      <c r="M10551" s="97" t="s">
        <v>6012</v>
      </c>
    </row>
    <row r="10552" spans="2:13" ht="13.5" customHeight="1" x14ac:dyDescent="0.2">
      <c r="B10552" s="79">
        <v>44322</v>
      </c>
      <c r="F10552" s="81" t="s">
        <v>5990</v>
      </c>
      <c r="G10552" s="79" t="s">
        <v>6007</v>
      </c>
      <c r="H10552" s="80" t="s">
        <v>5988</v>
      </c>
      <c r="K10552" s="96">
        <v>11101.603208999999</v>
      </c>
      <c r="L10552" s="80" t="s">
        <v>6240</v>
      </c>
      <c r="M10552" s="97" t="s">
        <v>6012</v>
      </c>
    </row>
    <row r="10553" spans="2:13" ht="13.5" customHeight="1" x14ac:dyDescent="0.2">
      <c r="B10553" s="79">
        <v>44322</v>
      </c>
      <c r="F10553" s="81" t="s">
        <v>5990</v>
      </c>
      <c r="G10553" s="79" t="s">
        <v>6007</v>
      </c>
      <c r="H10553" s="80" t="s">
        <v>5988</v>
      </c>
      <c r="K10553" s="96">
        <v>11635.873398</v>
      </c>
      <c r="L10553" s="80" t="s">
        <v>6356</v>
      </c>
      <c r="M10553" s="97" t="s">
        <v>6012</v>
      </c>
    </row>
    <row r="10554" spans="2:13" ht="13.5" customHeight="1" x14ac:dyDescent="0.2">
      <c r="B10554" s="79">
        <v>44322</v>
      </c>
      <c r="F10554" s="81" t="s">
        <v>5990</v>
      </c>
      <c r="G10554" s="79" t="s">
        <v>6007</v>
      </c>
      <c r="H10554" s="80" t="s">
        <v>5988</v>
      </c>
      <c r="K10554" s="96">
        <v>11635.873398</v>
      </c>
      <c r="L10554" s="80" t="s">
        <v>6356</v>
      </c>
      <c r="M10554" s="97" t="s">
        <v>6012</v>
      </c>
    </row>
    <row r="10555" spans="2:13" ht="13.5" customHeight="1" x14ac:dyDescent="0.2">
      <c r="B10555" s="79">
        <v>44322</v>
      </c>
      <c r="F10555" s="81" t="s">
        <v>5990</v>
      </c>
      <c r="G10555" s="79" t="s">
        <v>6007</v>
      </c>
      <c r="H10555" s="80" t="s">
        <v>5988</v>
      </c>
      <c r="K10555" s="96">
        <v>12043.217519999998</v>
      </c>
      <c r="L10555" s="80" t="s">
        <v>6239</v>
      </c>
      <c r="M10555" s="97" t="s">
        <v>6012</v>
      </c>
    </row>
    <row r="10556" spans="2:13" ht="13.5" customHeight="1" x14ac:dyDescent="0.2">
      <c r="B10556" s="79">
        <v>44322</v>
      </c>
      <c r="F10556" s="81" t="s">
        <v>5990</v>
      </c>
      <c r="G10556" s="79" t="s">
        <v>6007</v>
      </c>
      <c r="H10556" s="80" t="s">
        <v>5988</v>
      </c>
      <c r="K10556" s="96">
        <v>9563.7315600000002</v>
      </c>
      <c r="L10556" s="80" t="s">
        <v>6544</v>
      </c>
      <c r="M10556" s="97" t="s">
        <v>6012</v>
      </c>
    </row>
    <row r="10557" spans="2:13" ht="13.5" customHeight="1" x14ac:dyDescent="0.2">
      <c r="B10557" s="79">
        <v>44322</v>
      </c>
      <c r="F10557" s="81" t="s">
        <v>5990</v>
      </c>
      <c r="G10557" s="79" t="s">
        <v>6007</v>
      </c>
      <c r="H10557" s="80" t="s">
        <v>5988</v>
      </c>
      <c r="K10557" s="96">
        <v>8403.6863429999994</v>
      </c>
      <c r="L10557" s="80" t="s">
        <v>6355</v>
      </c>
      <c r="M10557" s="97" t="s">
        <v>6012</v>
      </c>
    </row>
    <row r="10558" spans="2:13" ht="13.5" customHeight="1" x14ac:dyDescent="0.2">
      <c r="B10558" s="79">
        <v>44322</v>
      </c>
      <c r="F10558" s="81" t="s">
        <v>5990</v>
      </c>
      <c r="G10558" s="79" t="s">
        <v>6007</v>
      </c>
      <c r="H10558" s="80" t="s">
        <v>5988</v>
      </c>
      <c r="K10558" s="96">
        <v>7813.3325429999995</v>
      </c>
      <c r="L10558" s="80" t="s">
        <v>6354</v>
      </c>
      <c r="M10558" s="97" t="s">
        <v>6012</v>
      </c>
    </row>
    <row r="10559" spans="2:13" ht="13.5" customHeight="1" x14ac:dyDescent="0.2">
      <c r="B10559" s="79">
        <v>44322</v>
      </c>
      <c r="F10559" s="81" t="s">
        <v>5990</v>
      </c>
      <c r="G10559" s="79" t="s">
        <v>6007</v>
      </c>
      <c r="H10559" s="80" t="s">
        <v>5988</v>
      </c>
      <c r="K10559" s="96">
        <v>11780.510079</v>
      </c>
      <c r="L10559" s="80" t="s">
        <v>6238</v>
      </c>
      <c r="M10559" s="97" t="s">
        <v>6012</v>
      </c>
    </row>
    <row r="10560" spans="2:13" ht="13.5" customHeight="1" x14ac:dyDescent="0.2">
      <c r="B10560" s="79">
        <v>44322</v>
      </c>
      <c r="F10560" s="81" t="s">
        <v>5990</v>
      </c>
      <c r="G10560" s="79" t="s">
        <v>6007</v>
      </c>
      <c r="H10560" s="80" t="s">
        <v>5988</v>
      </c>
      <c r="K10560" s="96">
        <v>9935.6544539999995</v>
      </c>
      <c r="L10560" s="80" t="s">
        <v>6237</v>
      </c>
      <c r="M10560" s="97" t="s">
        <v>6012</v>
      </c>
    </row>
    <row r="10561" spans="2:13" ht="13.5" customHeight="1" x14ac:dyDescent="0.2">
      <c r="B10561" s="79">
        <v>44322</v>
      </c>
      <c r="F10561" s="81" t="s">
        <v>5990</v>
      </c>
      <c r="G10561" s="79" t="s">
        <v>6007</v>
      </c>
      <c r="H10561" s="80" t="s">
        <v>5988</v>
      </c>
      <c r="K10561" s="96">
        <v>7270.207046999999</v>
      </c>
      <c r="L10561" s="80" t="s">
        <v>6236</v>
      </c>
      <c r="M10561" s="97" t="s">
        <v>6012</v>
      </c>
    </row>
    <row r="10562" spans="2:13" ht="13.5" customHeight="1" x14ac:dyDescent="0.2">
      <c r="B10562" s="79">
        <v>44322</v>
      </c>
      <c r="F10562" s="81" t="s">
        <v>5990</v>
      </c>
      <c r="G10562" s="79" t="s">
        <v>6007</v>
      </c>
      <c r="H10562" s="80" t="s">
        <v>5988</v>
      </c>
      <c r="K10562" s="96">
        <v>11812.979538</v>
      </c>
      <c r="L10562" s="80" t="s">
        <v>6235</v>
      </c>
      <c r="M10562" s="97" t="s">
        <v>6012</v>
      </c>
    </row>
    <row r="10563" spans="2:13" ht="13.5" customHeight="1" x14ac:dyDescent="0.2">
      <c r="B10563" s="79">
        <v>44322</v>
      </c>
      <c r="F10563" s="81" t="s">
        <v>5990</v>
      </c>
      <c r="G10563" s="79" t="s">
        <v>6007</v>
      </c>
      <c r="H10563" s="80" t="s">
        <v>5988</v>
      </c>
      <c r="K10563" s="96">
        <v>12240.986042999999</v>
      </c>
      <c r="L10563" s="80" t="s">
        <v>6582</v>
      </c>
      <c r="M10563" s="97" t="s">
        <v>6012</v>
      </c>
    </row>
    <row r="10564" spans="2:13" ht="13.5" customHeight="1" x14ac:dyDescent="0.2">
      <c r="B10564" s="79">
        <v>44322</v>
      </c>
      <c r="F10564" s="81" t="s">
        <v>5990</v>
      </c>
      <c r="G10564" s="79" t="s">
        <v>6007</v>
      </c>
      <c r="H10564" s="80" t="s">
        <v>5988</v>
      </c>
      <c r="K10564" s="96">
        <v>9339.3971160000001</v>
      </c>
      <c r="L10564" s="80" t="s">
        <v>6234</v>
      </c>
      <c r="M10564" s="97" t="s">
        <v>6012</v>
      </c>
    </row>
    <row r="10565" spans="2:13" ht="13.5" customHeight="1" x14ac:dyDescent="0.2">
      <c r="B10565" s="79">
        <v>44322</v>
      </c>
      <c r="F10565" s="81" t="s">
        <v>5990</v>
      </c>
      <c r="G10565" s="79" t="s">
        <v>6007</v>
      </c>
      <c r="H10565" s="80" t="s">
        <v>5988</v>
      </c>
      <c r="K10565" s="96">
        <v>12285.262578</v>
      </c>
      <c r="L10565" s="80" t="s">
        <v>6543</v>
      </c>
      <c r="M10565" s="97" t="s">
        <v>6012</v>
      </c>
    </row>
    <row r="10566" spans="2:13" ht="13.5" customHeight="1" x14ac:dyDescent="0.2">
      <c r="B10566" s="79">
        <v>44322</v>
      </c>
      <c r="F10566" s="81" t="s">
        <v>5990</v>
      </c>
      <c r="G10566" s="79" t="s">
        <v>6007</v>
      </c>
      <c r="H10566" s="80" t="s">
        <v>5988</v>
      </c>
      <c r="K10566" s="96">
        <v>5336.7983519999998</v>
      </c>
      <c r="L10566" s="80" t="s">
        <v>6353</v>
      </c>
      <c r="M10566" s="97" t="s">
        <v>6012</v>
      </c>
    </row>
    <row r="10567" spans="2:13" ht="13.5" customHeight="1" x14ac:dyDescent="0.2">
      <c r="B10567" s="79">
        <v>44322</v>
      </c>
      <c r="F10567" s="81" t="s">
        <v>5990</v>
      </c>
      <c r="G10567" s="79" t="s">
        <v>6007</v>
      </c>
      <c r="H10567" s="80" t="s">
        <v>5988</v>
      </c>
      <c r="K10567" s="96">
        <v>5865.1650029999992</v>
      </c>
      <c r="L10567" s="80" t="s">
        <v>6233</v>
      </c>
      <c r="M10567" s="97" t="s">
        <v>6012</v>
      </c>
    </row>
    <row r="10568" spans="2:13" ht="13.5" customHeight="1" x14ac:dyDescent="0.2">
      <c r="B10568" s="79">
        <v>44322</v>
      </c>
      <c r="F10568" s="81" t="s">
        <v>5990</v>
      </c>
      <c r="G10568" s="79" t="s">
        <v>6007</v>
      </c>
      <c r="H10568" s="80" t="s">
        <v>5988</v>
      </c>
      <c r="K10568" s="96">
        <v>10044.869906999998</v>
      </c>
      <c r="L10568" s="80" t="s">
        <v>6581</v>
      </c>
      <c r="M10568" s="97" t="s">
        <v>6012</v>
      </c>
    </row>
    <row r="10569" spans="2:13" ht="13.5" customHeight="1" x14ac:dyDescent="0.2">
      <c r="B10569" s="79">
        <v>44322</v>
      </c>
      <c r="F10569" s="81" t="s">
        <v>5990</v>
      </c>
      <c r="G10569" s="79" t="s">
        <v>6007</v>
      </c>
      <c r="H10569" s="80" t="s">
        <v>5988</v>
      </c>
      <c r="K10569" s="96">
        <v>3852.0585449999999</v>
      </c>
      <c r="L10569" s="80" t="s">
        <v>6232</v>
      </c>
      <c r="M10569" s="97" t="s">
        <v>6012</v>
      </c>
    </row>
    <row r="10570" spans="2:13" ht="13.5" customHeight="1" x14ac:dyDescent="0.2">
      <c r="B10570" s="79">
        <v>44322</v>
      </c>
      <c r="F10570" s="81" t="s">
        <v>5990</v>
      </c>
      <c r="G10570" s="79" t="s">
        <v>6007</v>
      </c>
      <c r="H10570" s="80" t="s">
        <v>5988</v>
      </c>
      <c r="K10570" s="96">
        <v>7689.3582450000004</v>
      </c>
      <c r="L10570" s="80" t="s">
        <v>6231</v>
      </c>
      <c r="M10570" s="97" t="s">
        <v>6012</v>
      </c>
    </row>
    <row r="10571" spans="2:13" ht="13.5" customHeight="1" x14ac:dyDescent="0.2">
      <c r="B10571" s="79">
        <v>44322</v>
      </c>
      <c r="F10571" s="81" t="s">
        <v>5990</v>
      </c>
      <c r="G10571" s="79" t="s">
        <v>6007</v>
      </c>
      <c r="H10571" s="80" t="s">
        <v>5988</v>
      </c>
      <c r="K10571" s="96">
        <v>17746.035227999997</v>
      </c>
      <c r="L10571" s="80" t="s">
        <v>6352</v>
      </c>
      <c r="M10571" s="97" t="s">
        <v>6012</v>
      </c>
    </row>
    <row r="10572" spans="2:13" ht="13.5" customHeight="1" x14ac:dyDescent="0.2">
      <c r="B10572" s="79">
        <v>44322</v>
      </c>
      <c r="F10572" s="81" t="s">
        <v>5990</v>
      </c>
      <c r="G10572" s="79" t="s">
        <v>6007</v>
      </c>
      <c r="H10572" s="80" t="s">
        <v>5988</v>
      </c>
      <c r="K10572" s="96">
        <v>7960.9209929999997</v>
      </c>
      <c r="L10572" s="80" t="s">
        <v>6230</v>
      </c>
      <c r="M10572" s="97" t="s">
        <v>6012</v>
      </c>
    </row>
    <row r="10573" spans="2:13" ht="13.5" customHeight="1" x14ac:dyDescent="0.2">
      <c r="B10573" s="79">
        <v>44322</v>
      </c>
      <c r="F10573" s="81" t="s">
        <v>5990</v>
      </c>
      <c r="G10573" s="79" t="s">
        <v>6007</v>
      </c>
      <c r="H10573" s="80" t="s">
        <v>5988</v>
      </c>
      <c r="K10573" s="96">
        <v>25733.522141999998</v>
      </c>
      <c r="L10573" s="80" t="s">
        <v>6229</v>
      </c>
      <c r="M10573" s="97" t="s">
        <v>6012</v>
      </c>
    </row>
    <row r="10574" spans="2:13" ht="13.5" customHeight="1" x14ac:dyDescent="0.2">
      <c r="B10574" s="79">
        <v>44322</v>
      </c>
      <c r="F10574" s="81" t="s">
        <v>5990</v>
      </c>
      <c r="G10574" s="79" t="s">
        <v>6007</v>
      </c>
      <c r="H10574" s="80" t="s">
        <v>5988</v>
      </c>
      <c r="K10574" s="96">
        <v>12961.217678999999</v>
      </c>
      <c r="L10574" s="80" t="s">
        <v>6351</v>
      </c>
      <c r="M10574" s="97" t="s">
        <v>6012</v>
      </c>
    </row>
    <row r="10575" spans="2:13" ht="13.5" customHeight="1" x14ac:dyDescent="0.2">
      <c r="B10575" s="79">
        <v>44322</v>
      </c>
      <c r="F10575" s="81" t="s">
        <v>5990</v>
      </c>
      <c r="G10575" s="79" t="s">
        <v>6007</v>
      </c>
      <c r="H10575" s="80" t="s">
        <v>5988</v>
      </c>
      <c r="K10575" s="96">
        <v>7851.7055399999999</v>
      </c>
      <c r="L10575" s="80" t="s">
        <v>6228</v>
      </c>
      <c r="M10575" s="97" t="s">
        <v>6012</v>
      </c>
    </row>
    <row r="10576" spans="2:13" ht="13.5" customHeight="1" x14ac:dyDescent="0.2">
      <c r="B10576" s="79">
        <v>44322</v>
      </c>
      <c r="F10576" s="81" t="s">
        <v>5990</v>
      </c>
      <c r="G10576" s="79" t="s">
        <v>6007</v>
      </c>
      <c r="H10576" s="80" t="s">
        <v>5988</v>
      </c>
      <c r="K10576" s="96">
        <v>5168.5475189999997</v>
      </c>
      <c r="L10576" s="80" t="s">
        <v>6227</v>
      </c>
      <c r="M10576" s="97" t="s">
        <v>6012</v>
      </c>
    </row>
    <row r="10577" spans="2:13" ht="13.5" customHeight="1" x14ac:dyDescent="0.2">
      <c r="B10577" s="79">
        <v>44322</v>
      </c>
      <c r="F10577" s="81" t="s">
        <v>5990</v>
      </c>
      <c r="G10577" s="79" t="s">
        <v>6007</v>
      </c>
      <c r="H10577" s="80" t="s">
        <v>5988</v>
      </c>
      <c r="K10577" s="96">
        <v>8002.2457589999995</v>
      </c>
      <c r="L10577" s="80" t="s">
        <v>6350</v>
      </c>
      <c r="M10577" s="97" t="s">
        <v>6012</v>
      </c>
    </row>
    <row r="10578" spans="2:13" ht="13.5" customHeight="1" x14ac:dyDescent="0.2">
      <c r="B10578" s="79">
        <v>44322</v>
      </c>
      <c r="F10578" s="81" t="s">
        <v>5990</v>
      </c>
      <c r="G10578" s="79" t="s">
        <v>6007</v>
      </c>
      <c r="H10578" s="80" t="s">
        <v>5988</v>
      </c>
      <c r="K10578" s="96">
        <v>13153.082664</v>
      </c>
      <c r="L10578" s="80" t="s">
        <v>6226</v>
      </c>
      <c r="M10578" s="97" t="s">
        <v>6012</v>
      </c>
    </row>
    <row r="10579" spans="2:13" ht="13.5" customHeight="1" x14ac:dyDescent="0.2">
      <c r="B10579" s="79">
        <v>44322</v>
      </c>
      <c r="F10579" s="81" t="s">
        <v>5990</v>
      </c>
      <c r="G10579" s="79" t="s">
        <v>6007</v>
      </c>
      <c r="H10579" s="80" t="s">
        <v>5988</v>
      </c>
      <c r="K10579" s="96">
        <v>1390.283199</v>
      </c>
      <c r="L10579" s="80" t="s">
        <v>6225</v>
      </c>
      <c r="M10579" s="97" t="s">
        <v>6012</v>
      </c>
    </row>
    <row r="10580" spans="2:13" ht="13.5" customHeight="1" x14ac:dyDescent="0.2">
      <c r="B10580" s="79">
        <v>44322</v>
      </c>
      <c r="F10580" s="81" t="s">
        <v>5990</v>
      </c>
      <c r="G10580" s="79" t="s">
        <v>6007</v>
      </c>
      <c r="H10580" s="80" t="s">
        <v>5988</v>
      </c>
      <c r="K10580" s="96">
        <v>1390.283199</v>
      </c>
      <c r="L10580" s="80" t="s">
        <v>6225</v>
      </c>
      <c r="M10580" s="97" t="s">
        <v>6012</v>
      </c>
    </row>
    <row r="10581" spans="2:13" ht="13.5" customHeight="1" x14ac:dyDescent="0.2">
      <c r="B10581" s="79">
        <v>44322</v>
      </c>
      <c r="F10581" s="81" t="s">
        <v>5990</v>
      </c>
      <c r="G10581" s="79" t="s">
        <v>6007</v>
      </c>
      <c r="H10581" s="80" t="s">
        <v>5988</v>
      </c>
      <c r="K10581" s="96">
        <v>10791.667463999998</v>
      </c>
      <c r="L10581" s="80" t="s">
        <v>6580</v>
      </c>
      <c r="M10581" s="97" t="s">
        <v>6012</v>
      </c>
    </row>
    <row r="10582" spans="2:13" ht="13.5" customHeight="1" x14ac:dyDescent="0.2">
      <c r="B10582" s="79">
        <v>44322</v>
      </c>
      <c r="F10582" s="81" t="s">
        <v>5990</v>
      </c>
      <c r="G10582" s="79" t="s">
        <v>6007</v>
      </c>
      <c r="H10582" s="80" t="s">
        <v>5988</v>
      </c>
      <c r="K10582" s="96">
        <v>10791.667463999998</v>
      </c>
      <c r="L10582" s="80" t="s">
        <v>6580</v>
      </c>
      <c r="M10582" s="97" t="s">
        <v>6012</v>
      </c>
    </row>
    <row r="10583" spans="2:13" ht="13.5" customHeight="1" x14ac:dyDescent="0.2">
      <c r="B10583" s="79">
        <v>44322</v>
      </c>
      <c r="F10583" s="81" t="s">
        <v>5990</v>
      </c>
      <c r="G10583" s="79" t="s">
        <v>6007</v>
      </c>
      <c r="H10583" s="80" t="s">
        <v>5988</v>
      </c>
      <c r="K10583" s="96">
        <v>31268.089016999995</v>
      </c>
      <c r="L10583" s="80" t="s">
        <v>6224</v>
      </c>
      <c r="M10583" s="97" t="s">
        <v>6012</v>
      </c>
    </row>
    <row r="10584" spans="2:13" ht="13.5" customHeight="1" x14ac:dyDescent="0.2">
      <c r="B10584" s="79">
        <v>44322</v>
      </c>
      <c r="F10584" s="81" t="s">
        <v>5990</v>
      </c>
      <c r="G10584" s="79" t="s">
        <v>6007</v>
      </c>
      <c r="H10584" s="80" t="s">
        <v>5988</v>
      </c>
      <c r="K10584" s="96">
        <v>8530.6124099999997</v>
      </c>
      <c r="L10584" s="80" t="s">
        <v>6349</v>
      </c>
      <c r="M10584" s="97" t="s">
        <v>6012</v>
      </c>
    </row>
    <row r="10585" spans="2:13" ht="13.5" customHeight="1" x14ac:dyDescent="0.2">
      <c r="B10585" s="79">
        <v>44322</v>
      </c>
      <c r="F10585" s="81" t="s">
        <v>5990</v>
      </c>
      <c r="G10585" s="79" t="s">
        <v>6007</v>
      </c>
      <c r="H10585" s="80" t="s">
        <v>5988</v>
      </c>
      <c r="K10585" s="96">
        <v>10877.268764999999</v>
      </c>
      <c r="L10585" s="80" t="s">
        <v>6223</v>
      </c>
      <c r="M10585" s="97" t="s">
        <v>6012</v>
      </c>
    </row>
    <row r="10586" spans="2:13" ht="13.5" customHeight="1" x14ac:dyDescent="0.2">
      <c r="B10586" s="79">
        <v>44322</v>
      </c>
      <c r="F10586" s="81" t="s">
        <v>5990</v>
      </c>
      <c r="G10586" s="79" t="s">
        <v>6007</v>
      </c>
      <c r="H10586" s="80" t="s">
        <v>5988</v>
      </c>
      <c r="K10586" s="96">
        <v>10124.56767</v>
      </c>
      <c r="L10586" s="80" t="s">
        <v>6222</v>
      </c>
      <c r="M10586" s="97" t="s">
        <v>6012</v>
      </c>
    </row>
    <row r="10587" spans="2:13" ht="13.5" customHeight="1" x14ac:dyDescent="0.2">
      <c r="B10587" s="79">
        <v>44322</v>
      </c>
      <c r="F10587" s="81" t="s">
        <v>5990</v>
      </c>
      <c r="G10587" s="79" t="s">
        <v>6007</v>
      </c>
      <c r="H10587" s="80" t="s">
        <v>5988</v>
      </c>
      <c r="K10587" s="96">
        <v>13705.063467</v>
      </c>
      <c r="L10587" s="80" t="s">
        <v>6221</v>
      </c>
      <c r="M10587" s="97" t="s">
        <v>6012</v>
      </c>
    </row>
    <row r="10588" spans="2:13" ht="13.5" customHeight="1" x14ac:dyDescent="0.2">
      <c r="B10588" s="79">
        <v>44322</v>
      </c>
      <c r="F10588" s="81" t="s">
        <v>5990</v>
      </c>
      <c r="G10588" s="79" t="s">
        <v>6007</v>
      </c>
      <c r="H10588" s="80" t="s">
        <v>5988</v>
      </c>
      <c r="K10588" s="96">
        <v>6006.8499149999998</v>
      </c>
      <c r="L10588" s="80" t="s">
        <v>6348</v>
      </c>
      <c r="M10588" s="97" t="s">
        <v>6012</v>
      </c>
    </row>
    <row r="10589" spans="2:13" ht="13.5" customHeight="1" x14ac:dyDescent="0.2">
      <c r="B10589" s="79">
        <v>44322</v>
      </c>
      <c r="F10589" s="81" t="s">
        <v>5990</v>
      </c>
      <c r="G10589" s="79" t="s">
        <v>6007</v>
      </c>
      <c r="H10589" s="80" t="s">
        <v>5988</v>
      </c>
      <c r="K10589" s="96">
        <v>6042.2711429999999</v>
      </c>
      <c r="L10589" s="80" t="s">
        <v>6220</v>
      </c>
      <c r="M10589" s="97" t="s">
        <v>6012</v>
      </c>
    </row>
    <row r="10590" spans="2:13" ht="13.5" customHeight="1" x14ac:dyDescent="0.2">
      <c r="B10590" s="79">
        <v>44322</v>
      </c>
      <c r="F10590" s="81" t="s">
        <v>5990</v>
      </c>
      <c r="G10590" s="79" t="s">
        <v>6007</v>
      </c>
      <c r="H10590" s="80" t="s">
        <v>5988</v>
      </c>
      <c r="K10590" s="96">
        <v>6042.2711429999999</v>
      </c>
      <c r="L10590" s="80" t="s">
        <v>6220</v>
      </c>
      <c r="M10590" s="97" t="s">
        <v>6012</v>
      </c>
    </row>
    <row r="10591" spans="2:13" ht="13.5" customHeight="1" x14ac:dyDescent="0.2">
      <c r="B10591" s="79">
        <v>44322</v>
      </c>
      <c r="F10591" s="81" t="s">
        <v>5990</v>
      </c>
      <c r="G10591" s="79" t="s">
        <v>6007</v>
      </c>
      <c r="H10591" s="80" t="s">
        <v>5988</v>
      </c>
      <c r="K10591" s="96">
        <v>8622.1172490000008</v>
      </c>
      <c r="L10591" s="80" t="s">
        <v>6219</v>
      </c>
      <c r="M10591" s="97" t="s">
        <v>6012</v>
      </c>
    </row>
    <row r="10592" spans="2:13" ht="13.5" customHeight="1" x14ac:dyDescent="0.2">
      <c r="B10592" s="79">
        <v>44322</v>
      </c>
      <c r="F10592" s="81" t="s">
        <v>5990</v>
      </c>
      <c r="G10592" s="79" t="s">
        <v>6007</v>
      </c>
      <c r="H10592" s="80" t="s">
        <v>5988</v>
      </c>
      <c r="K10592" s="96">
        <v>6653.2873259999997</v>
      </c>
      <c r="L10592" s="80" t="s">
        <v>6218</v>
      </c>
      <c r="M10592" s="97" t="s">
        <v>6012</v>
      </c>
    </row>
    <row r="10593" spans="2:13" ht="13.5" customHeight="1" x14ac:dyDescent="0.2">
      <c r="B10593" s="79">
        <v>44322</v>
      </c>
      <c r="F10593" s="81" t="s">
        <v>5990</v>
      </c>
      <c r="G10593" s="79" t="s">
        <v>6007</v>
      </c>
      <c r="H10593" s="80" t="s">
        <v>5988</v>
      </c>
      <c r="K10593" s="96">
        <v>12069.783441</v>
      </c>
      <c r="L10593" s="80" t="s">
        <v>6347</v>
      </c>
      <c r="M10593" s="97" t="s">
        <v>6012</v>
      </c>
    </row>
    <row r="10594" spans="2:13" ht="13.5" customHeight="1" x14ac:dyDescent="0.2">
      <c r="B10594" s="79">
        <v>44322</v>
      </c>
      <c r="F10594" s="81" t="s">
        <v>5990</v>
      </c>
      <c r="G10594" s="79" t="s">
        <v>6007</v>
      </c>
      <c r="H10594" s="80" t="s">
        <v>5988</v>
      </c>
      <c r="K10594" s="96">
        <v>29529.497075999996</v>
      </c>
      <c r="L10594" s="80" t="s">
        <v>6217</v>
      </c>
      <c r="M10594" s="97" t="s">
        <v>6012</v>
      </c>
    </row>
    <row r="10595" spans="2:13" ht="13.5" customHeight="1" x14ac:dyDescent="0.2">
      <c r="B10595" s="79">
        <v>44322</v>
      </c>
      <c r="F10595" s="81" t="s">
        <v>5990</v>
      </c>
      <c r="G10595" s="79" t="s">
        <v>6007</v>
      </c>
      <c r="H10595" s="80" t="s">
        <v>5988</v>
      </c>
      <c r="K10595" s="96">
        <v>6685.7567849999996</v>
      </c>
      <c r="L10595" s="80" t="s">
        <v>6216</v>
      </c>
      <c r="M10595" s="97" t="s">
        <v>6012</v>
      </c>
    </row>
    <row r="10596" spans="2:13" ht="13.5" customHeight="1" x14ac:dyDescent="0.2">
      <c r="B10596" s="79">
        <v>44322</v>
      </c>
      <c r="F10596" s="81" t="s">
        <v>5990</v>
      </c>
      <c r="G10596" s="79" t="s">
        <v>6007</v>
      </c>
      <c r="H10596" s="80" t="s">
        <v>5988</v>
      </c>
      <c r="K10596" s="96">
        <v>13560.426785999998</v>
      </c>
      <c r="L10596" s="80" t="s">
        <v>6215</v>
      </c>
      <c r="M10596" s="97" t="s">
        <v>6012</v>
      </c>
    </row>
    <row r="10597" spans="2:13" ht="13.5" customHeight="1" x14ac:dyDescent="0.2">
      <c r="B10597" s="79">
        <v>44322</v>
      </c>
      <c r="F10597" s="81" t="s">
        <v>5990</v>
      </c>
      <c r="G10597" s="79" t="s">
        <v>6007</v>
      </c>
      <c r="H10597" s="80" t="s">
        <v>5988</v>
      </c>
      <c r="K10597" s="96">
        <v>2080.9971449999998</v>
      </c>
      <c r="L10597" s="80" t="s">
        <v>6214</v>
      </c>
      <c r="M10597" s="97" t="s">
        <v>6012</v>
      </c>
    </row>
    <row r="10598" spans="2:13" ht="13.5" customHeight="1" x14ac:dyDescent="0.2">
      <c r="B10598" s="79">
        <v>44322</v>
      </c>
      <c r="F10598" s="81" t="s">
        <v>5990</v>
      </c>
      <c r="G10598" s="79" t="s">
        <v>6007</v>
      </c>
      <c r="H10598" s="80" t="s">
        <v>5988</v>
      </c>
      <c r="K10598" s="96">
        <v>12161.288279999999</v>
      </c>
      <c r="L10598" s="80" t="s">
        <v>6579</v>
      </c>
      <c r="M10598" s="97" t="s">
        <v>6012</v>
      </c>
    </row>
    <row r="10599" spans="2:13" ht="13.5" customHeight="1" x14ac:dyDescent="0.2">
      <c r="B10599" s="79">
        <v>44322</v>
      </c>
      <c r="F10599" s="81" t="s">
        <v>5990</v>
      </c>
      <c r="G10599" s="79" t="s">
        <v>6007</v>
      </c>
      <c r="H10599" s="80" t="s">
        <v>5988</v>
      </c>
      <c r="K10599" s="96">
        <v>12981.880062</v>
      </c>
      <c r="L10599" s="80" t="s">
        <v>6346</v>
      </c>
      <c r="M10599" s="97" t="s">
        <v>6012</v>
      </c>
    </row>
    <row r="10600" spans="2:13" ht="13.5" customHeight="1" x14ac:dyDescent="0.2">
      <c r="B10600" s="79">
        <v>44322</v>
      </c>
      <c r="F10600" s="81" t="s">
        <v>5990</v>
      </c>
      <c r="G10600" s="79" t="s">
        <v>6007</v>
      </c>
      <c r="H10600" s="80" t="s">
        <v>5988</v>
      </c>
      <c r="K10600" s="96">
        <v>7075.3902929999995</v>
      </c>
      <c r="L10600" s="80" t="s">
        <v>6542</v>
      </c>
      <c r="M10600" s="97" t="s">
        <v>6012</v>
      </c>
    </row>
    <row r="10601" spans="2:13" ht="13.5" customHeight="1" x14ac:dyDescent="0.2">
      <c r="B10601" s="79">
        <v>44322</v>
      </c>
      <c r="F10601" s="81" t="s">
        <v>5990</v>
      </c>
      <c r="G10601" s="79" t="s">
        <v>6007</v>
      </c>
      <c r="H10601" s="80" t="s">
        <v>5988</v>
      </c>
      <c r="K10601" s="96">
        <v>7093.100907</v>
      </c>
      <c r="L10601" s="80" t="s">
        <v>6213</v>
      </c>
      <c r="M10601" s="97" t="s">
        <v>6012</v>
      </c>
    </row>
    <row r="10602" spans="2:13" ht="13.5" customHeight="1" x14ac:dyDescent="0.2">
      <c r="B10602" s="79">
        <v>44322</v>
      </c>
      <c r="F10602" s="81" t="s">
        <v>5990</v>
      </c>
      <c r="G10602" s="79" t="s">
        <v>6007</v>
      </c>
      <c r="H10602" s="80" t="s">
        <v>5988</v>
      </c>
      <c r="K10602" s="96">
        <v>6809.7310829999997</v>
      </c>
      <c r="L10602" s="80" t="s">
        <v>6345</v>
      </c>
      <c r="M10602" s="97" t="s">
        <v>6012</v>
      </c>
    </row>
    <row r="10603" spans="2:13" ht="13.5" customHeight="1" x14ac:dyDescent="0.2">
      <c r="B10603" s="79">
        <v>44322</v>
      </c>
      <c r="F10603" s="81" t="s">
        <v>5990</v>
      </c>
      <c r="G10603" s="79" t="s">
        <v>6007</v>
      </c>
      <c r="H10603" s="80" t="s">
        <v>5988</v>
      </c>
      <c r="K10603" s="96">
        <v>10682.452010999999</v>
      </c>
      <c r="L10603" s="80" t="s">
        <v>6212</v>
      </c>
      <c r="M10603" s="97" t="s">
        <v>6012</v>
      </c>
    </row>
    <row r="10604" spans="2:13" ht="13.5" customHeight="1" x14ac:dyDescent="0.2">
      <c r="B10604" s="79">
        <v>44322</v>
      </c>
      <c r="F10604" s="81" t="s">
        <v>5990</v>
      </c>
      <c r="G10604" s="79" t="s">
        <v>6007</v>
      </c>
      <c r="H10604" s="80" t="s">
        <v>5988</v>
      </c>
      <c r="K10604" s="96">
        <v>10682.452010999999</v>
      </c>
      <c r="L10604" s="80" t="s">
        <v>6212</v>
      </c>
      <c r="M10604" s="97" t="s">
        <v>6012</v>
      </c>
    </row>
    <row r="10605" spans="2:13" ht="13.5" customHeight="1" x14ac:dyDescent="0.2">
      <c r="B10605" s="79">
        <v>44322</v>
      </c>
      <c r="F10605" s="81" t="s">
        <v>5990</v>
      </c>
      <c r="G10605" s="79" t="s">
        <v>6007</v>
      </c>
      <c r="H10605" s="80" t="s">
        <v>5988</v>
      </c>
      <c r="K10605" s="96">
        <v>12981.880062</v>
      </c>
      <c r="L10605" s="80" t="s">
        <v>6578</v>
      </c>
      <c r="M10605" s="97" t="s">
        <v>6012</v>
      </c>
    </row>
    <row r="10606" spans="2:13" ht="13.5" customHeight="1" x14ac:dyDescent="0.2">
      <c r="B10606" s="79">
        <v>44322</v>
      </c>
      <c r="F10606" s="81" t="s">
        <v>5990</v>
      </c>
      <c r="G10606" s="79" t="s">
        <v>6007</v>
      </c>
      <c r="H10606" s="80" t="s">
        <v>5988</v>
      </c>
      <c r="K10606" s="96">
        <v>13102.902591</v>
      </c>
      <c r="L10606" s="80" t="s">
        <v>6211</v>
      </c>
      <c r="M10606" s="97" t="s">
        <v>6012</v>
      </c>
    </row>
    <row r="10607" spans="2:13" ht="13.5" customHeight="1" x14ac:dyDescent="0.2">
      <c r="B10607" s="79">
        <v>44322</v>
      </c>
      <c r="F10607" s="81" t="s">
        <v>5990</v>
      </c>
      <c r="G10607" s="79" t="s">
        <v>6007</v>
      </c>
      <c r="H10607" s="80" t="s">
        <v>5988</v>
      </c>
      <c r="K10607" s="96">
        <v>13613.558627999999</v>
      </c>
      <c r="L10607" s="80" t="s">
        <v>6210</v>
      </c>
      <c r="M10607" s="97" t="s">
        <v>6012</v>
      </c>
    </row>
    <row r="10608" spans="2:13" ht="13.5" customHeight="1" x14ac:dyDescent="0.2">
      <c r="B10608" s="79">
        <v>44322</v>
      </c>
      <c r="F10608" s="81" t="s">
        <v>5990</v>
      </c>
      <c r="G10608" s="79" t="s">
        <v>6007</v>
      </c>
      <c r="H10608" s="80" t="s">
        <v>5988</v>
      </c>
      <c r="K10608" s="96">
        <v>13099.950821999999</v>
      </c>
      <c r="L10608" s="80" t="s">
        <v>6209</v>
      </c>
      <c r="M10608" s="97" t="s">
        <v>6012</v>
      </c>
    </row>
    <row r="10609" spans="2:13" ht="13.5" customHeight="1" x14ac:dyDescent="0.2">
      <c r="B10609" s="79">
        <v>44322</v>
      </c>
      <c r="F10609" s="81" t="s">
        <v>5990</v>
      </c>
      <c r="G10609" s="79" t="s">
        <v>6007</v>
      </c>
      <c r="H10609" s="80" t="s">
        <v>5988</v>
      </c>
      <c r="K10609" s="96">
        <v>6532.2647969999998</v>
      </c>
      <c r="L10609" s="80" t="s">
        <v>6208</v>
      </c>
      <c r="M10609" s="97" t="s">
        <v>6012</v>
      </c>
    </row>
    <row r="10610" spans="2:13" ht="13.5" customHeight="1" x14ac:dyDescent="0.2">
      <c r="B10610" s="79">
        <v>44322</v>
      </c>
      <c r="F10610" s="81" t="s">
        <v>5990</v>
      </c>
      <c r="G10610" s="79" t="s">
        <v>6007</v>
      </c>
      <c r="H10610" s="80" t="s">
        <v>5988</v>
      </c>
      <c r="K10610" s="96">
        <v>11086.844363999999</v>
      </c>
      <c r="L10610" s="80" t="s">
        <v>6207</v>
      </c>
      <c r="M10610" s="97" t="s">
        <v>6012</v>
      </c>
    </row>
    <row r="10611" spans="2:13" ht="13.5" customHeight="1" x14ac:dyDescent="0.2">
      <c r="B10611" s="79">
        <v>44322</v>
      </c>
      <c r="F10611" s="81" t="s">
        <v>5990</v>
      </c>
      <c r="G10611" s="79" t="s">
        <v>6007</v>
      </c>
      <c r="H10611" s="80" t="s">
        <v>5988</v>
      </c>
      <c r="K10611" s="96">
        <v>7001.5960679999998</v>
      </c>
      <c r="L10611" s="80" t="s">
        <v>6206</v>
      </c>
      <c r="M10611" s="97" t="s">
        <v>6012</v>
      </c>
    </row>
    <row r="10612" spans="2:13" ht="13.5" customHeight="1" x14ac:dyDescent="0.2">
      <c r="B10612" s="79">
        <v>44322</v>
      </c>
      <c r="F10612" s="81" t="s">
        <v>5990</v>
      </c>
      <c r="G10612" s="79" t="s">
        <v>6007</v>
      </c>
      <c r="H10612" s="80" t="s">
        <v>5988</v>
      </c>
      <c r="K10612" s="96">
        <v>4840.9011600000003</v>
      </c>
      <c r="L10612" s="80" t="s">
        <v>6205</v>
      </c>
      <c r="M10612" s="97" t="s">
        <v>6012</v>
      </c>
    </row>
    <row r="10613" spans="2:13" ht="13.5" customHeight="1" x14ac:dyDescent="0.2">
      <c r="B10613" s="79">
        <v>44322</v>
      </c>
      <c r="F10613" s="81" t="s">
        <v>5990</v>
      </c>
      <c r="G10613" s="79" t="s">
        <v>6007</v>
      </c>
      <c r="H10613" s="80" t="s">
        <v>5988</v>
      </c>
      <c r="K10613" s="96">
        <v>6136.7277509999994</v>
      </c>
      <c r="L10613" s="80" t="s">
        <v>6204</v>
      </c>
      <c r="M10613" s="97" t="s">
        <v>6012</v>
      </c>
    </row>
    <row r="10614" spans="2:13" ht="13.5" customHeight="1" x14ac:dyDescent="0.2">
      <c r="B10614" s="79">
        <v>44322</v>
      </c>
      <c r="F10614" s="81" t="s">
        <v>5990</v>
      </c>
      <c r="G10614" s="79" t="s">
        <v>6007</v>
      </c>
      <c r="H10614" s="80" t="s">
        <v>5988</v>
      </c>
      <c r="K10614" s="96">
        <v>6136.7277509999994</v>
      </c>
      <c r="L10614" s="80" t="s">
        <v>6204</v>
      </c>
      <c r="M10614" s="97" t="s">
        <v>6012</v>
      </c>
    </row>
    <row r="10615" spans="2:13" ht="13.5" customHeight="1" x14ac:dyDescent="0.2">
      <c r="B10615" s="79">
        <v>44322</v>
      </c>
      <c r="F10615" s="81" t="s">
        <v>5990</v>
      </c>
      <c r="G10615" s="79" t="s">
        <v>6007</v>
      </c>
      <c r="H10615" s="80" t="s">
        <v>5988</v>
      </c>
      <c r="K10615" s="96">
        <v>8923.1976869999999</v>
      </c>
      <c r="L10615" s="80" t="s">
        <v>6203</v>
      </c>
      <c r="M10615" s="97" t="s">
        <v>6012</v>
      </c>
    </row>
    <row r="10616" spans="2:13" ht="13.5" customHeight="1" x14ac:dyDescent="0.2">
      <c r="B10616" s="79">
        <v>44322</v>
      </c>
      <c r="F10616" s="81" t="s">
        <v>5990</v>
      </c>
      <c r="G10616" s="79" t="s">
        <v>6007</v>
      </c>
      <c r="H10616" s="80" t="s">
        <v>5988</v>
      </c>
      <c r="K10616" s="96">
        <v>11184.252741</v>
      </c>
      <c r="L10616" s="80" t="s">
        <v>6202</v>
      </c>
      <c r="M10616" s="97" t="s">
        <v>6012</v>
      </c>
    </row>
    <row r="10617" spans="2:13" ht="13.5" customHeight="1" x14ac:dyDescent="0.2">
      <c r="B10617" s="79">
        <v>44322</v>
      </c>
      <c r="F10617" s="81" t="s">
        <v>5990</v>
      </c>
      <c r="G10617" s="79" t="s">
        <v>6007</v>
      </c>
      <c r="H10617" s="80" t="s">
        <v>5988</v>
      </c>
      <c r="K10617" s="96">
        <v>6854.0076179999996</v>
      </c>
      <c r="L10617" s="80" t="s">
        <v>6541</v>
      </c>
      <c r="M10617" s="97" t="s">
        <v>6012</v>
      </c>
    </row>
    <row r="10618" spans="2:13" ht="13.5" customHeight="1" x14ac:dyDescent="0.2">
      <c r="B10618" s="79">
        <v>44322</v>
      </c>
      <c r="F10618" s="81" t="s">
        <v>5990</v>
      </c>
      <c r="G10618" s="79" t="s">
        <v>6007</v>
      </c>
      <c r="H10618" s="80" t="s">
        <v>5988</v>
      </c>
      <c r="K10618" s="96">
        <v>6095.4029849999997</v>
      </c>
      <c r="L10618" s="80" t="s">
        <v>6342</v>
      </c>
      <c r="M10618" s="97" t="s">
        <v>6012</v>
      </c>
    </row>
    <row r="10619" spans="2:13" ht="13.5" customHeight="1" x14ac:dyDescent="0.2">
      <c r="B10619" s="79">
        <v>44322</v>
      </c>
      <c r="F10619" s="81" t="s">
        <v>5990</v>
      </c>
      <c r="G10619" s="79" t="s">
        <v>6007</v>
      </c>
      <c r="H10619" s="80" t="s">
        <v>5988</v>
      </c>
      <c r="K10619" s="96">
        <v>4761.2033969999993</v>
      </c>
      <c r="L10619" s="80" t="s">
        <v>6201</v>
      </c>
      <c r="M10619" s="97" t="s">
        <v>6012</v>
      </c>
    </row>
    <row r="10620" spans="2:13" ht="13.5" customHeight="1" x14ac:dyDescent="0.2">
      <c r="B10620" s="79">
        <v>44322</v>
      </c>
      <c r="F10620" s="81" t="s">
        <v>5990</v>
      </c>
      <c r="G10620" s="79" t="s">
        <v>6007</v>
      </c>
      <c r="H10620" s="80" t="s">
        <v>5988</v>
      </c>
      <c r="K10620" s="96">
        <v>4761.2033969999993</v>
      </c>
      <c r="L10620" s="80" t="s">
        <v>6201</v>
      </c>
      <c r="M10620" s="97" t="s">
        <v>6012</v>
      </c>
    </row>
    <row r="10621" spans="2:13" ht="13.5" customHeight="1" x14ac:dyDescent="0.2">
      <c r="B10621" s="79">
        <v>44322</v>
      </c>
      <c r="F10621" s="81" t="s">
        <v>5990</v>
      </c>
      <c r="G10621" s="79" t="s">
        <v>6007</v>
      </c>
      <c r="H10621" s="80" t="s">
        <v>5988</v>
      </c>
      <c r="K10621" s="96">
        <v>5327.943045</v>
      </c>
      <c r="L10621" s="80" t="s">
        <v>6200</v>
      </c>
      <c r="M10621" s="97" t="s">
        <v>6012</v>
      </c>
    </row>
    <row r="10622" spans="2:13" ht="13.5" customHeight="1" x14ac:dyDescent="0.2">
      <c r="B10622" s="79">
        <v>44322</v>
      </c>
      <c r="F10622" s="81" t="s">
        <v>5990</v>
      </c>
      <c r="G10622" s="79" t="s">
        <v>6007</v>
      </c>
      <c r="H10622" s="80" t="s">
        <v>5988</v>
      </c>
      <c r="K10622" s="96">
        <v>4566.3866429999998</v>
      </c>
      <c r="L10622" s="80" t="s">
        <v>6200</v>
      </c>
      <c r="M10622" s="97" t="s">
        <v>6012</v>
      </c>
    </row>
    <row r="10623" spans="2:13" ht="13.5" customHeight="1" x14ac:dyDescent="0.2">
      <c r="B10623" s="79">
        <v>44322</v>
      </c>
      <c r="F10623" s="81" t="s">
        <v>5990</v>
      </c>
      <c r="G10623" s="79" t="s">
        <v>6007</v>
      </c>
      <c r="H10623" s="80" t="s">
        <v>5988</v>
      </c>
      <c r="K10623" s="96">
        <v>6366.965733</v>
      </c>
      <c r="L10623" s="80" t="s">
        <v>6199</v>
      </c>
      <c r="M10623" s="97" t="s">
        <v>6012</v>
      </c>
    </row>
    <row r="10624" spans="2:13" ht="13.5" customHeight="1" x14ac:dyDescent="0.2">
      <c r="B10624" s="79">
        <v>44322</v>
      </c>
      <c r="F10624" s="81" t="s">
        <v>5990</v>
      </c>
      <c r="G10624" s="79" t="s">
        <v>6007</v>
      </c>
      <c r="H10624" s="80" t="s">
        <v>5988</v>
      </c>
      <c r="K10624" s="96">
        <v>4542.7724909999997</v>
      </c>
      <c r="L10624" s="80" t="s">
        <v>6198</v>
      </c>
      <c r="M10624" s="97" t="s">
        <v>6012</v>
      </c>
    </row>
    <row r="10625" spans="2:13" ht="13.5" customHeight="1" x14ac:dyDescent="0.2">
      <c r="B10625" s="79">
        <v>44322</v>
      </c>
      <c r="F10625" s="81" t="s">
        <v>5990</v>
      </c>
      <c r="G10625" s="79" t="s">
        <v>6007</v>
      </c>
      <c r="H10625" s="80" t="s">
        <v>5988</v>
      </c>
      <c r="K10625" s="96">
        <v>5257.1005889999997</v>
      </c>
      <c r="L10625" s="80" t="s">
        <v>6198</v>
      </c>
      <c r="M10625" s="97" t="s">
        <v>6012</v>
      </c>
    </row>
    <row r="10626" spans="2:13" ht="13.5" customHeight="1" x14ac:dyDescent="0.2">
      <c r="B10626" s="79">
        <v>44322</v>
      </c>
      <c r="F10626" s="81" t="s">
        <v>5990</v>
      </c>
      <c r="G10626" s="79" t="s">
        <v>6007</v>
      </c>
      <c r="H10626" s="80" t="s">
        <v>5988</v>
      </c>
      <c r="K10626" s="96">
        <v>1880.2768530000001</v>
      </c>
      <c r="L10626" s="80" t="s">
        <v>6197</v>
      </c>
      <c r="M10626" s="97" t="s">
        <v>6012</v>
      </c>
    </row>
    <row r="10627" spans="2:13" ht="13.5" customHeight="1" x14ac:dyDescent="0.2">
      <c r="B10627" s="79">
        <v>44322</v>
      </c>
      <c r="F10627" s="81" t="s">
        <v>5990</v>
      </c>
      <c r="G10627" s="79" t="s">
        <v>6007</v>
      </c>
      <c r="H10627" s="80" t="s">
        <v>5988</v>
      </c>
      <c r="K10627" s="96">
        <v>3468.3285749999995</v>
      </c>
      <c r="L10627" s="80" t="s">
        <v>6197</v>
      </c>
      <c r="M10627" s="97" t="s">
        <v>6012</v>
      </c>
    </row>
    <row r="10628" spans="2:13" ht="13.5" customHeight="1" x14ac:dyDescent="0.2">
      <c r="B10628" s="79">
        <v>44322</v>
      </c>
      <c r="F10628" s="81" t="s">
        <v>5990</v>
      </c>
      <c r="G10628" s="79" t="s">
        <v>6007</v>
      </c>
      <c r="H10628" s="80" t="s">
        <v>5988</v>
      </c>
      <c r="K10628" s="96">
        <v>4002.5987639999998</v>
      </c>
      <c r="L10628" s="80" t="s">
        <v>6196</v>
      </c>
      <c r="M10628" s="97" t="s">
        <v>6012</v>
      </c>
    </row>
    <row r="10629" spans="2:13" ht="13.5" customHeight="1" x14ac:dyDescent="0.2">
      <c r="B10629" s="79">
        <v>44322</v>
      </c>
      <c r="F10629" s="81" t="s">
        <v>5990</v>
      </c>
      <c r="G10629" s="79" t="s">
        <v>6007</v>
      </c>
      <c r="H10629" s="80" t="s">
        <v>5988</v>
      </c>
      <c r="K10629" s="96">
        <v>6762.5027789999995</v>
      </c>
      <c r="L10629" s="80" t="s">
        <v>6195</v>
      </c>
      <c r="M10629" s="97" t="s">
        <v>6012</v>
      </c>
    </row>
    <row r="10630" spans="2:13" ht="13.5" customHeight="1" x14ac:dyDescent="0.2">
      <c r="B10630" s="79">
        <v>44322</v>
      </c>
      <c r="F10630" s="81" t="s">
        <v>5990</v>
      </c>
      <c r="G10630" s="79" t="s">
        <v>6007</v>
      </c>
      <c r="H10630" s="80" t="s">
        <v>5988</v>
      </c>
      <c r="K10630" s="96">
        <v>5466.6761879999995</v>
      </c>
      <c r="L10630" s="80" t="s">
        <v>6194</v>
      </c>
      <c r="M10630" s="97" t="s">
        <v>6012</v>
      </c>
    </row>
    <row r="10631" spans="2:13" ht="13.5" customHeight="1" x14ac:dyDescent="0.2">
      <c r="B10631" s="79">
        <v>44322</v>
      </c>
      <c r="F10631" s="81" t="s">
        <v>5990</v>
      </c>
      <c r="G10631" s="79" t="s">
        <v>6007</v>
      </c>
      <c r="H10631" s="80" t="s">
        <v>5988</v>
      </c>
      <c r="K10631" s="96">
        <v>3052.1291460000002</v>
      </c>
      <c r="L10631" s="80" t="s">
        <v>6193</v>
      </c>
      <c r="M10631" s="97" t="s">
        <v>6012</v>
      </c>
    </row>
    <row r="10632" spans="2:13" ht="13.5" customHeight="1" x14ac:dyDescent="0.2">
      <c r="B10632" s="79">
        <v>44322</v>
      </c>
      <c r="F10632" s="81" t="s">
        <v>5990</v>
      </c>
      <c r="G10632" s="79" t="s">
        <v>6007</v>
      </c>
      <c r="H10632" s="80" t="s">
        <v>5988</v>
      </c>
      <c r="K10632" s="96">
        <v>3052.1291460000002</v>
      </c>
      <c r="L10632" s="80" t="s">
        <v>6193</v>
      </c>
      <c r="M10632" s="97" t="s">
        <v>6012</v>
      </c>
    </row>
    <row r="10633" spans="2:13" ht="13.5" customHeight="1" x14ac:dyDescent="0.2">
      <c r="B10633" s="79">
        <v>44322</v>
      </c>
      <c r="F10633" s="81" t="s">
        <v>5990</v>
      </c>
      <c r="G10633" s="79" t="s">
        <v>6007</v>
      </c>
      <c r="H10633" s="80" t="s">
        <v>5988</v>
      </c>
      <c r="K10633" s="96">
        <v>3052.1291460000002</v>
      </c>
      <c r="L10633" s="80" t="s">
        <v>6193</v>
      </c>
      <c r="M10633" s="97" t="s">
        <v>6012</v>
      </c>
    </row>
    <row r="10634" spans="2:13" ht="13.5" customHeight="1" x14ac:dyDescent="0.2">
      <c r="B10634" s="79">
        <v>44322</v>
      </c>
      <c r="F10634" s="81" t="s">
        <v>5990</v>
      </c>
      <c r="G10634" s="79" t="s">
        <v>6007</v>
      </c>
      <c r="H10634" s="80" t="s">
        <v>5988</v>
      </c>
      <c r="K10634" s="96">
        <v>3261.704745</v>
      </c>
      <c r="L10634" s="80" t="s">
        <v>6193</v>
      </c>
      <c r="M10634" s="97" t="s">
        <v>6012</v>
      </c>
    </row>
    <row r="10635" spans="2:13" ht="13.5" customHeight="1" x14ac:dyDescent="0.2">
      <c r="B10635" s="79">
        <v>44322</v>
      </c>
      <c r="F10635" s="81" t="s">
        <v>5990</v>
      </c>
      <c r="G10635" s="79" t="s">
        <v>6007</v>
      </c>
      <c r="H10635" s="80" t="s">
        <v>5988</v>
      </c>
      <c r="K10635" s="96">
        <v>3261.704745</v>
      </c>
      <c r="L10635" s="80" t="s">
        <v>6193</v>
      </c>
      <c r="M10635" s="97" t="s">
        <v>6012</v>
      </c>
    </row>
    <row r="10636" spans="2:13" ht="13.5" customHeight="1" x14ac:dyDescent="0.2">
      <c r="B10636" s="79">
        <v>44322</v>
      </c>
      <c r="F10636" s="81" t="s">
        <v>5990</v>
      </c>
      <c r="G10636" s="79" t="s">
        <v>6007</v>
      </c>
      <c r="H10636" s="80" t="s">
        <v>5988</v>
      </c>
      <c r="K10636" s="96">
        <v>3261.704745</v>
      </c>
      <c r="L10636" s="80" t="s">
        <v>6193</v>
      </c>
      <c r="M10636" s="97" t="s">
        <v>6012</v>
      </c>
    </row>
    <row r="10637" spans="2:13" ht="13.5" customHeight="1" x14ac:dyDescent="0.2">
      <c r="B10637" s="79">
        <v>44322</v>
      </c>
      <c r="F10637" s="81" t="s">
        <v>5990</v>
      </c>
      <c r="G10637" s="79" t="s">
        <v>6007</v>
      </c>
      <c r="H10637" s="80" t="s">
        <v>5988</v>
      </c>
      <c r="K10637" s="96">
        <v>6431.9046509999998</v>
      </c>
      <c r="L10637" s="80" t="s">
        <v>6192</v>
      </c>
      <c r="M10637" s="97" t="s">
        <v>6012</v>
      </c>
    </row>
    <row r="10638" spans="2:13" ht="13.5" customHeight="1" x14ac:dyDescent="0.2">
      <c r="B10638" s="79">
        <v>44322</v>
      </c>
      <c r="F10638" s="81" t="s">
        <v>5990</v>
      </c>
      <c r="G10638" s="79" t="s">
        <v>6007</v>
      </c>
      <c r="H10638" s="80" t="s">
        <v>5988</v>
      </c>
      <c r="K10638" s="96">
        <v>9619.8151710000002</v>
      </c>
      <c r="L10638" s="80" t="s">
        <v>6191</v>
      </c>
      <c r="M10638" s="97" t="s">
        <v>6012</v>
      </c>
    </row>
    <row r="10639" spans="2:13" ht="13.5" customHeight="1" x14ac:dyDescent="0.2">
      <c r="B10639" s="79">
        <v>44322</v>
      </c>
      <c r="F10639" s="81" t="s">
        <v>5990</v>
      </c>
      <c r="G10639" s="79" t="s">
        <v>6007</v>
      </c>
      <c r="H10639" s="80" t="s">
        <v>5988</v>
      </c>
      <c r="K10639" s="96">
        <v>14097.648744</v>
      </c>
      <c r="L10639" s="80" t="s">
        <v>6190</v>
      </c>
      <c r="M10639" s="97" t="s">
        <v>6012</v>
      </c>
    </row>
    <row r="10640" spans="2:13" ht="13.5" customHeight="1" x14ac:dyDescent="0.2">
      <c r="B10640" s="79">
        <v>44322</v>
      </c>
      <c r="F10640" s="81" t="s">
        <v>5990</v>
      </c>
      <c r="G10640" s="79" t="s">
        <v>6007</v>
      </c>
      <c r="H10640" s="80" t="s">
        <v>5988</v>
      </c>
      <c r="K10640" s="96">
        <v>8737.2362399999984</v>
      </c>
      <c r="L10640" s="80" t="s">
        <v>6189</v>
      </c>
      <c r="M10640" s="97" t="s">
        <v>6012</v>
      </c>
    </row>
    <row r="10641" spans="2:13" ht="13.5" customHeight="1" x14ac:dyDescent="0.2">
      <c r="B10641" s="79">
        <v>44322</v>
      </c>
      <c r="F10641" s="81" t="s">
        <v>5990</v>
      </c>
      <c r="G10641" s="79" t="s">
        <v>6007</v>
      </c>
      <c r="H10641" s="80" t="s">
        <v>5988</v>
      </c>
      <c r="K10641" s="96">
        <v>9788.0660040000002</v>
      </c>
      <c r="L10641" s="80" t="s">
        <v>6540</v>
      </c>
      <c r="M10641" s="97" t="s">
        <v>6012</v>
      </c>
    </row>
    <row r="10642" spans="2:13" ht="13.5" customHeight="1" x14ac:dyDescent="0.2">
      <c r="B10642" s="79">
        <v>44322</v>
      </c>
      <c r="F10642" s="81" t="s">
        <v>5990</v>
      </c>
      <c r="G10642" s="79" t="s">
        <v>6007</v>
      </c>
      <c r="H10642" s="80" t="s">
        <v>5988</v>
      </c>
      <c r="K10642" s="96">
        <v>10157.037129</v>
      </c>
      <c r="L10642" s="80" t="s">
        <v>6539</v>
      </c>
      <c r="M10642" s="97" t="s">
        <v>6012</v>
      </c>
    </row>
    <row r="10643" spans="2:13" ht="13.5" customHeight="1" x14ac:dyDescent="0.2">
      <c r="B10643" s="79">
        <v>44322</v>
      </c>
      <c r="F10643" s="81" t="s">
        <v>5990</v>
      </c>
      <c r="G10643" s="79" t="s">
        <v>6007</v>
      </c>
      <c r="H10643" s="80" t="s">
        <v>5988</v>
      </c>
      <c r="K10643" s="96">
        <v>19788.659376</v>
      </c>
      <c r="L10643" s="80" t="s">
        <v>6538</v>
      </c>
      <c r="M10643" s="97" t="s">
        <v>6012</v>
      </c>
    </row>
    <row r="10644" spans="2:13" ht="13.5" customHeight="1" x14ac:dyDescent="0.2">
      <c r="B10644" s="79">
        <v>44322</v>
      </c>
      <c r="F10644" s="81" t="s">
        <v>5990</v>
      </c>
      <c r="G10644" s="79" t="s">
        <v>6007</v>
      </c>
      <c r="H10644" s="80" t="s">
        <v>5988</v>
      </c>
      <c r="K10644" s="96">
        <v>14744.086154999999</v>
      </c>
      <c r="L10644" s="80" t="s">
        <v>6187</v>
      </c>
      <c r="M10644" s="97" t="s">
        <v>6012</v>
      </c>
    </row>
    <row r="10645" spans="2:13" ht="13.5" customHeight="1" x14ac:dyDescent="0.2">
      <c r="B10645" s="79">
        <v>44322</v>
      </c>
      <c r="F10645" s="81" t="s">
        <v>5990</v>
      </c>
      <c r="G10645" s="79" t="s">
        <v>6007</v>
      </c>
      <c r="H10645" s="80" t="s">
        <v>5988</v>
      </c>
      <c r="K10645" s="96">
        <v>14744.086154999999</v>
      </c>
      <c r="L10645" s="80" t="s">
        <v>6187</v>
      </c>
      <c r="M10645" s="97" t="s">
        <v>6012</v>
      </c>
    </row>
    <row r="10646" spans="2:13" ht="13.5" customHeight="1" x14ac:dyDescent="0.2">
      <c r="B10646" s="79">
        <v>44322</v>
      </c>
      <c r="F10646" s="81" t="s">
        <v>5990</v>
      </c>
      <c r="G10646" s="79" t="s">
        <v>6007</v>
      </c>
      <c r="H10646" s="80" t="s">
        <v>5988</v>
      </c>
      <c r="K10646" s="96">
        <v>14744.086154999999</v>
      </c>
      <c r="L10646" s="80" t="s">
        <v>6187</v>
      </c>
      <c r="M10646" s="97" t="s">
        <v>6012</v>
      </c>
    </row>
    <row r="10647" spans="2:13" ht="13.5" customHeight="1" x14ac:dyDescent="0.2">
      <c r="B10647" s="79">
        <v>44322</v>
      </c>
      <c r="F10647" s="81" t="s">
        <v>5990</v>
      </c>
      <c r="G10647" s="79" t="s">
        <v>6007</v>
      </c>
      <c r="H10647" s="80" t="s">
        <v>5988</v>
      </c>
      <c r="K10647" s="96">
        <v>11505.995561999998</v>
      </c>
      <c r="L10647" s="80" t="s">
        <v>6186</v>
      </c>
      <c r="M10647" s="97" t="s">
        <v>6012</v>
      </c>
    </row>
    <row r="10648" spans="2:13" ht="13.5" customHeight="1" x14ac:dyDescent="0.2">
      <c r="B10648" s="79">
        <v>44322</v>
      </c>
      <c r="F10648" s="81" t="s">
        <v>5990</v>
      </c>
      <c r="G10648" s="79" t="s">
        <v>6007</v>
      </c>
      <c r="H10648" s="80" t="s">
        <v>5988</v>
      </c>
      <c r="K10648" s="96">
        <v>11804.124230999998</v>
      </c>
      <c r="L10648" s="80" t="s">
        <v>6340</v>
      </c>
      <c r="M10648" s="97" t="s">
        <v>6012</v>
      </c>
    </row>
    <row r="10649" spans="2:13" ht="13.5" customHeight="1" x14ac:dyDescent="0.2">
      <c r="B10649" s="79">
        <v>44322</v>
      </c>
      <c r="F10649" s="81" t="s">
        <v>5990</v>
      </c>
      <c r="G10649" s="79" t="s">
        <v>6007</v>
      </c>
      <c r="H10649" s="80" t="s">
        <v>5988</v>
      </c>
      <c r="K10649" s="96">
        <v>7813.3325429999995</v>
      </c>
      <c r="L10649" s="80" t="s">
        <v>6185</v>
      </c>
      <c r="M10649" s="97" t="s">
        <v>6012</v>
      </c>
    </row>
    <row r="10650" spans="2:13" ht="13.5" customHeight="1" x14ac:dyDescent="0.2">
      <c r="B10650" s="79">
        <v>44322</v>
      </c>
      <c r="F10650" s="81" t="s">
        <v>5990</v>
      </c>
      <c r="G10650" s="79" t="s">
        <v>6007</v>
      </c>
      <c r="H10650" s="80" t="s">
        <v>5988</v>
      </c>
      <c r="K10650" s="96">
        <v>9309.8794259999995</v>
      </c>
      <c r="L10650" s="80" t="s">
        <v>6185</v>
      </c>
      <c r="M10650" s="97" t="s">
        <v>6012</v>
      </c>
    </row>
    <row r="10651" spans="2:13" ht="13.5" customHeight="1" x14ac:dyDescent="0.2">
      <c r="B10651" s="79">
        <v>44322</v>
      </c>
      <c r="F10651" s="81" t="s">
        <v>5990</v>
      </c>
      <c r="G10651" s="79" t="s">
        <v>6007</v>
      </c>
      <c r="H10651" s="80" t="s">
        <v>5988</v>
      </c>
      <c r="K10651" s="96">
        <v>9309.8794259999995</v>
      </c>
      <c r="L10651" s="80" t="s">
        <v>6185</v>
      </c>
      <c r="M10651" s="97" t="s">
        <v>6012</v>
      </c>
    </row>
    <row r="10652" spans="2:13" ht="13.5" customHeight="1" x14ac:dyDescent="0.2">
      <c r="B10652" s="79">
        <v>44322</v>
      </c>
      <c r="F10652" s="81" t="s">
        <v>5990</v>
      </c>
      <c r="G10652" s="79" t="s">
        <v>6007</v>
      </c>
      <c r="H10652" s="80" t="s">
        <v>5988</v>
      </c>
      <c r="K10652" s="96">
        <v>6854.0076179999996</v>
      </c>
      <c r="L10652" s="80" t="s">
        <v>6339</v>
      </c>
      <c r="M10652" s="97" t="s">
        <v>6012</v>
      </c>
    </row>
    <row r="10653" spans="2:13" ht="13.5" customHeight="1" x14ac:dyDescent="0.2">
      <c r="B10653" s="79">
        <v>44322</v>
      </c>
      <c r="F10653" s="81" t="s">
        <v>5990</v>
      </c>
      <c r="G10653" s="79" t="s">
        <v>6007</v>
      </c>
      <c r="H10653" s="80" t="s">
        <v>5988</v>
      </c>
      <c r="K10653" s="96">
        <v>12928.748219999999</v>
      </c>
      <c r="L10653" s="80" t="s">
        <v>6338</v>
      </c>
      <c r="M10653" s="97" t="s">
        <v>6012</v>
      </c>
    </row>
    <row r="10654" spans="2:13" ht="13.5" customHeight="1" x14ac:dyDescent="0.2">
      <c r="B10654" s="79">
        <v>44322</v>
      </c>
      <c r="F10654" s="81" t="s">
        <v>5990</v>
      </c>
      <c r="G10654" s="79" t="s">
        <v>6007</v>
      </c>
      <c r="H10654" s="80" t="s">
        <v>5988</v>
      </c>
      <c r="K10654" s="96">
        <v>8143.9306709999992</v>
      </c>
      <c r="L10654" s="80" t="s">
        <v>6577</v>
      </c>
      <c r="M10654" s="97" t="s">
        <v>6012</v>
      </c>
    </row>
    <row r="10655" spans="2:13" ht="13.5" customHeight="1" x14ac:dyDescent="0.2">
      <c r="B10655" s="79">
        <v>44322</v>
      </c>
      <c r="F10655" s="81" t="s">
        <v>5990</v>
      </c>
      <c r="G10655" s="79" t="s">
        <v>6007</v>
      </c>
      <c r="H10655" s="80" t="s">
        <v>5988</v>
      </c>
      <c r="K10655" s="96">
        <v>6620.8178669999998</v>
      </c>
      <c r="L10655" s="80" t="s">
        <v>6184</v>
      </c>
      <c r="M10655" s="97" t="s">
        <v>6012</v>
      </c>
    </row>
    <row r="10656" spans="2:13" ht="13.5" customHeight="1" x14ac:dyDescent="0.2">
      <c r="B10656" s="79">
        <v>44322</v>
      </c>
      <c r="F10656" s="81" t="s">
        <v>5990</v>
      </c>
      <c r="G10656" s="79" t="s">
        <v>6007</v>
      </c>
      <c r="H10656" s="80" t="s">
        <v>5988</v>
      </c>
      <c r="K10656" s="96">
        <v>11184.252741</v>
      </c>
      <c r="L10656" s="80" t="s">
        <v>6337</v>
      </c>
      <c r="M10656" s="97" t="s">
        <v>6012</v>
      </c>
    </row>
    <row r="10657" spans="2:13" ht="13.5" customHeight="1" x14ac:dyDescent="0.2">
      <c r="B10657" s="79">
        <v>44322</v>
      </c>
      <c r="F10657" s="81" t="s">
        <v>5990</v>
      </c>
      <c r="G10657" s="79" t="s">
        <v>6007</v>
      </c>
      <c r="H10657" s="80" t="s">
        <v>5988</v>
      </c>
      <c r="K10657" s="96">
        <v>8439.1075709999986</v>
      </c>
      <c r="L10657" s="80" t="s">
        <v>6183</v>
      </c>
      <c r="M10657" s="97" t="s">
        <v>6012</v>
      </c>
    </row>
    <row r="10658" spans="2:13" ht="13.5" customHeight="1" x14ac:dyDescent="0.2">
      <c r="B10658" s="79">
        <v>44322</v>
      </c>
      <c r="F10658" s="81" t="s">
        <v>5990</v>
      </c>
      <c r="G10658" s="79" t="s">
        <v>6007</v>
      </c>
      <c r="H10658" s="80" t="s">
        <v>5988</v>
      </c>
      <c r="K10658" s="96">
        <v>11815.931306999999</v>
      </c>
      <c r="L10658" s="80" t="s">
        <v>6336</v>
      </c>
      <c r="M10658" s="97" t="s">
        <v>6012</v>
      </c>
    </row>
    <row r="10659" spans="2:13" ht="13.5" customHeight="1" x14ac:dyDescent="0.2">
      <c r="B10659" s="79">
        <v>44322</v>
      </c>
      <c r="F10659" s="81" t="s">
        <v>5990</v>
      </c>
      <c r="G10659" s="79" t="s">
        <v>6007</v>
      </c>
      <c r="H10659" s="80" t="s">
        <v>5988</v>
      </c>
      <c r="K10659" s="96">
        <v>8687.0561670000006</v>
      </c>
      <c r="L10659" s="80" t="s">
        <v>6576</v>
      </c>
      <c r="M10659" s="97" t="s">
        <v>6012</v>
      </c>
    </row>
    <row r="10660" spans="2:13" ht="13.5" customHeight="1" x14ac:dyDescent="0.2">
      <c r="B10660" s="79">
        <v>44322</v>
      </c>
      <c r="F10660" s="81" t="s">
        <v>5990</v>
      </c>
      <c r="G10660" s="79" t="s">
        <v>6007</v>
      </c>
      <c r="H10660" s="80" t="s">
        <v>5988</v>
      </c>
      <c r="K10660" s="96">
        <v>12542.066481</v>
      </c>
      <c r="L10660" s="80" t="s">
        <v>6335</v>
      </c>
      <c r="M10660" s="97" t="s">
        <v>6012</v>
      </c>
    </row>
    <row r="10661" spans="2:13" ht="13.5" customHeight="1" x14ac:dyDescent="0.2">
      <c r="B10661" s="79">
        <v>44322</v>
      </c>
      <c r="F10661" s="81" t="s">
        <v>5990</v>
      </c>
      <c r="G10661" s="79" t="s">
        <v>6007</v>
      </c>
      <c r="H10661" s="80" t="s">
        <v>5988</v>
      </c>
      <c r="K10661" s="96">
        <v>11367.262418999999</v>
      </c>
      <c r="L10661" s="80" t="s">
        <v>6575</v>
      </c>
      <c r="M10661" s="97" t="s">
        <v>6012</v>
      </c>
    </row>
    <row r="10662" spans="2:13" ht="13.5" customHeight="1" x14ac:dyDescent="0.2">
      <c r="B10662" s="79">
        <v>44322</v>
      </c>
      <c r="F10662" s="81" t="s">
        <v>5990</v>
      </c>
      <c r="G10662" s="79" t="s">
        <v>6007</v>
      </c>
      <c r="H10662" s="80" t="s">
        <v>5988</v>
      </c>
      <c r="K10662" s="96">
        <v>11588.645094</v>
      </c>
      <c r="L10662" s="80" t="s">
        <v>6334</v>
      </c>
      <c r="M10662" s="97" t="s">
        <v>6012</v>
      </c>
    </row>
    <row r="10663" spans="2:13" ht="13.5" customHeight="1" x14ac:dyDescent="0.2">
      <c r="B10663" s="79">
        <v>44322</v>
      </c>
      <c r="F10663" s="81" t="s">
        <v>5990</v>
      </c>
      <c r="G10663" s="79" t="s">
        <v>6007</v>
      </c>
      <c r="H10663" s="80" t="s">
        <v>5988</v>
      </c>
      <c r="K10663" s="96">
        <v>7222.9787429999997</v>
      </c>
      <c r="L10663" s="80" t="s">
        <v>6574</v>
      </c>
      <c r="M10663" s="97" t="s">
        <v>6012</v>
      </c>
    </row>
    <row r="10664" spans="2:13" ht="13.5" customHeight="1" x14ac:dyDescent="0.2">
      <c r="B10664" s="79">
        <v>44322</v>
      </c>
      <c r="F10664" s="81" t="s">
        <v>5990</v>
      </c>
      <c r="G10664" s="79" t="s">
        <v>6007</v>
      </c>
      <c r="H10664" s="80" t="s">
        <v>5988</v>
      </c>
      <c r="K10664" s="96">
        <v>7222.9787429999997</v>
      </c>
      <c r="L10664" s="80" t="s">
        <v>6574</v>
      </c>
      <c r="M10664" s="97" t="s">
        <v>6012</v>
      </c>
    </row>
    <row r="10665" spans="2:13" ht="13.5" customHeight="1" x14ac:dyDescent="0.2">
      <c r="B10665" s="79">
        <v>44322</v>
      </c>
      <c r="F10665" s="81" t="s">
        <v>5990</v>
      </c>
      <c r="G10665" s="79" t="s">
        <v>6007</v>
      </c>
      <c r="H10665" s="80" t="s">
        <v>5988</v>
      </c>
      <c r="K10665" s="96">
        <v>6653.2873259999997</v>
      </c>
      <c r="L10665" s="80" t="s">
        <v>6182</v>
      </c>
      <c r="M10665" s="97" t="s">
        <v>6012</v>
      </c>
    </row>
    <row r="10666" spans="2:13" ht="13.5" customHeight="1" x14ac:dyDescent="0.2">
      <c r="B10666" s="79">
        <v>44322</v>
      </c>
      <c r="F10666" s="81" t="s">
        <v>5990</v>
      </c>
      <c r="G10666" s="79" t="s">
        <v>6007</v>
      </c>
      <c r="H10666" s="80" t="s">
        <v>5988</v>
      </c>
      <c r="K10666" s="96">
        <v>9274.4581979999984</v>
      </c>
      <c r="L10666" s="80" t="s">
        <v>6181</v>
      </c>
      <c r="M10666" s="97" t="s">
        <v>6012</v>
      </c>
    </row>
    <row r="10667" spans="2:13" ht="13.5" customHeight="1" x14ac:dyDescent="0.2">
      <c r="B10667" s="79">
        <v>44322</v>
      </c>
      <c r="F10667" s="81" t="s">
        <v>5990</v>
      </c>
      <c r="G10667" s="79" t="s">
        <v>6007</v>
      </c>
      <c r="H10667" s="80" t="s">
        <v>5988</v>
      </c>
      <c r="K10667" s="96">
        <v>13663.738700999998</v>
      </c>
      <c r="L10667" s="80" t="s">
        <v>6180</v>
      </c>
      <c r="M10667" s="97" t="s">
        <v>6012</v>
      </c>
    </row>
    <row r="10668" spans="2:13" ht="13.5" customHeight="1" x14ac:dyDescent="0.2">
      <c r="B10668" s="79">
        <v>44322</v>
      </c>
      <c r="F10668" s="81" t="s">
        <v>5990</v>
      </c>
      <c r="G10668" s="79" t="s">
        <v>6007</v>
      </c>
      <c r="H10668" s="80" t="s">
        <v>5988</v>
      </c>
      <c r="K10668" s="96">
        <v>8093.7505979999996</v>
      </c>
      <c r="L10668" s="80" t="s">
        <v>6180</v>
      </c>
      <c r="M10668" s="97" t="s">
        <v>6012</v>
      </c>
    </row>
    <row r="10669" spans="2:13" ht="13.5" customHeight="1" x14ac:dyDescent="0.2">
      <c r="B10669" s="79">
        <v>44322</v>
      </c>
      <c r="F10669" s="81" t="s">
        <v>5990</v>
      </c>
      <c r="G10669" s="79" t="s">
        <v>6007</v>
      </c>
      <c r="H10669" s="80" t="s">
        <v>5988</v>
      </c>
      <c r="K10669" s="96">
        <v>7686.4064760000001</v>
      </c>
      <c r="L10669" s="80" t="s">
        <v>6537</v>
      </c>
      <c r="M10669" s="97" t="s">
        <v>6012</v>
      </c>
    </row>
    <row r="10670" spans="2:13" ht="13.5" customHeight="1" x14ac:dyDescent="0.2">
      <c r="B10670" s="79">
        <v>44322</v>
      </c>
      <c r="F10670" s="81" t="s">
        <v>5990</v>
      </c>
      <c r="G10670" s="79" t="s">
        <v>6007</v>
      </c>
      <c r="H10670" s="80" t="s">
        <v>5988</v>
      </c>
      <c r="K10670" s="96">
        <v>7187.5575149999995</v>
      </c>
      <c r="L10670" s="80" t="s">
        <v>6179</v>
      </c>
      <c r="M10670" s="97" t="s">
        <v>6012</v>
      </c>
    </row>
    <row r="10671" spans="2:13" ht="13.5" customHeight="1" x14ac:dyDescent="0.2">
      <c r="B10671" s="79">
        <v>44322</v>
      </c>
      <c r="F10671" s="81" t="s">
        <v>5990</v>
      </c>
      <c r="G10671" s="79" t="s">
        <v>6007</v>
      </c>
      <c r="H10671" s="80" t="s">
        <v>5988</v>
      </c>
      <c r="K10671" s="96">
        <v>14127.166434000001</v>
      </c>
      <c r="L10671" s="80" t="s">
        <v>6178</v>
      </c>
      <c r="M10671" s="97" t="s">
        <v>6012</v>
      </c>
    </row>
    <row r="10672" spans="2:13" ht="13.5" customHeight="1" x14ac:dyDescent="0.2">
      <c r="B10672" s="79">
        <v>44322</v>
      </c>
      <c r="F10672" s="81" t="s">
        <v>5990</v>
      </c>
      <c r="G10672" s="79" t="s">
        <v>6007</v>
      </c>
      <c r="H10672" s="80" t="s">
        <v>5988</v>
      </c>
      <c r="K10672" s="96">
        <v>9531.2621010000003</v>
      </c>
      <c r="L10672" s="80" t="s">
        <v>6573</v>
      </c>
      <c r="M10672" s="97" t="s">
        <v>6012</v>
      </c>
    </row>
    <row r="10673" spans="2:13" ht="13.5" customHeight="1" x14ac:dyDescent="0.2">
      <c r="B10673" s="79">
        <v>44322</v>
      </c>
      <c r="F10673" s="81" t="s">
        <v>5990</v>
      </c>
      <c r="G10673" s="79" t="s">
        <v>6007</v>
      </c>
      <c r="H10673" s="80" t="s">
        <v>5988</v>
      </c>
      <c r="K10673" s="96">
        <v>14023.854519</v>
      </c>
      <c r="L10673" s="80" t="s">
        <v>6177</v>
      </c>
      <c r="M10673" s="97" t="s">
        <v>6012</v>
      </c>
    </row>
    <row r="10674" spans="2:13" ht="13.5" customHeight="1" x14ac:dyDescent="0.2">
      <c r="B10674" s="79">
        <v>44322</v>
      </c>
      <c r="F10674" s="81" t="s">
        <v>5990</v>
      </c>
      <c r="G10674" s="79" t="s">
        <v>6007</v>
      </c>
      <c r="H10674" s="80" t="s">
        <v>5988</v>
      </c>
      <c r="K10674" s="96">
        <v>13029.108366</v>
      </c>
      <c r="L10674" s="80" t="s">
        <v>6177</v>
      </c>
      <c r="M10674" s="97" t="s">
        <v>6012</v>
      </c>
    </row>
    <row r="10675" spans="2:13" ht="13.5" customHeight="1" x14ac:dyDescent="0.2">
      <c r="B10675" s="79">
        <v>44322</v>
      </c>
      <c r="F10675" s="81" t="s">
        <v>5990</v>
      </c>
      <c r="G10675" s="79" t="s">
        <v>6007</v>
      </c>
      <c r="H10675" s="80" t="s">
        <v>5988</v>
      </c>
      <c r="K10675" s="96">
        <v>13029.108366</v>
      </c>
      <c r="L10675" s="80" t="s">
        <v>6177</v>
      </c>
      <c r="M10675" s="97" t="s">
        <v>6012</v>
      </c>
    </row>
    <row r="10676" spans="2:13" ht="13.5" customHeight="1" x14ac:dyDescent="0.2">
      <c r="B10676" s="79">
        <v>44322</v>
      </c>
      <c r="F10676" s="81" t="s">
        <v>5990</v>
      </c>
      <c r="G10676" s="79" t="s">
        <v>6007</v>
      </c>
      <c r="H10676" s="80" t="s">
        <v>5988</v>
      </c>
      <c r="K10676" s="96">
        <v>11210.818662</v>
      </c>
      <c r="L10676" s="80" t="s">
        <v>6176</v>
      </c>
      <c r="M10676" s="97" t="s">
        <v>6012</v>
      </c>
    </row>
    <row r="10677" spans="2:13" ht="13.5" customHeight="1" x14ac:dyDescent="0.2">
      <c r="B10677" s="79">
        <v>44322</v>
      </c>
      <c r="F10677" s="81" t="s">
        <v>5990</v>
      </c>
      <c r="G10677" s="79" t="s">
        <v>6007</v>
      </c>
      <c r="H10677" s="80" t="s">
        <v>5988</v>
      </c>
      <c r="K10677" s="96">
        <v>5705.7694769999998</v>
      </c>
      <c r="L10677" s="80" t="s">
        <v>6176</v>
      </c>
      <c r="M10677" s="97" t="s">
        <v>6012</v>
      </c>
    </row>
    <row r="10678" spans="2:13" ht="13.5" customHeight="1" x14ac:dyDescent="0.2">
      <c r="B10678" s="79">
        <v>44322</v>
      </c>
      <c r="F10678" s="81" t="s">
        <v>5990</v>
      </c>
      <c r="G10678" s="79" t="s">
        <v>6007</v>
      </c>
      <c r="H10678" s="80" t="s">
        <v>5988</v>
      </c>
      <c r="K10678" s="96">
        <v>12459.416948999999</v>
      </c>
      <c r="L10678" s="80" t="s">
        <v>6175</v>
      </c>
      <c r="M10678" s="97" t="s">
        <v>6012</v>
      </c>
    </row>
    <row r="10679" spans="2:13" ht="13.5" customHeight="1" x14ac:dyDescent="0.2">
      <c r="B10679" s="79">
        <v>44322</v>
      </c>
      <c r="F10679" s="81" t="s">
        <v>5990</v>
      </c>
      <c r="G10679" s="79" t="s">
        <v>6007</v>
      </c>
      <c r="H10679" s="80" t="s">
        <v>5988</v>
      </c>
      <c r="K10679" s="96">
        <v>11154.735051</v>
      </c>
      <c r="L10679" s="80" t="s">
        <v>6536</v>
      </c>
      <c r="M10679" s="97" t="s">
        <v>6012</v>
      </c>
    </row>
    <row r="10680" spans="2:13" ht="13.5" customHeight="1" x14ac:dyDescent="0.2">
      <c r="B10680" s="79">
        <v>44322</v>
      </c>
      <c r="F10680" s="81" t="s">
        <v>5990</v>
      </c>
      <c r="G10680" s="79" t="s">
        <v>6007</v>
      </c>
      <c r="H10680" s="80" t="s">
        <v>5988</v>
      </c>
      <c r="K10680" s="96">
        <v>14499.089328</v>
      </c>
      <c r="L10680" s="80" t="s">
        <v>6333</v>
      </c>
      <c r="M10680" s="97" t="s">
        <v>6012</v>
      </c>
    </row>
    <row r="10681" spans="2:13" ht="13.5" customHeight="1" x14ac:dyDescent="0.2">
      <c r="B10681" s="79">
        <v>44322</v>
      </c>
      <c r="F10681" s="81" t="s">
        <v>5990</v>
      </c>
      <c r="G10681" s="79" t="s">
        <v>6007</v>
      </c>
      <c r="H10681" s="80" t="s">
        <v>5988</v>
      </c>
      <c r="K10681" s="96">
        <v>10289.866733999999</v>
      </c>
      <c r="L10681" s="80" t="s">
        <v>6174</v>
      </c>
      <c r="M10681" s="97" t="s">
        <v>6012</v>
      </c>
    </row>
    <row r="10682" spans="2:13" ht="13.5" customHeight="1" x14ac:dyDescent="0.2">
      <c r="B10682" s="79">
        <v>44322</v>
      </c>
      <c r="F10682" s="81" t="s">
        <v>5990</v>
      </c>
      <c r="G10682" s="79" t="s">
        <v>6007</v>
      </c>
      <c r="H10682" s="80" t="s">
        <v>5988</v>
      </c>
      <c r="K10682" s="96">
        <v>8589.6477899999991</v>
      </c>
      <c r="L10682" s="80" t="s">
        <v>6332</v>
      </c>
      <c r="M10682" s="97" t="s">
        <v>6012</v>
      </c>
    </row>
    <row r="10683" spans="2:13" ht="13.5" customHeight="1" x14ac:dyDescent="0.2">
      <c r="B10683" s="79">
        <v>44322</v>
      </c>
      <c r="F10683" s="81" t="s">
        <v>5990</v>
      </c>
      <c r="G10683" s="79" t="s">
        <v>6007</v>
      </c>
      <c r="H10683" s="80" t="s">
        <v>5988</v>
      </c>
      <c r="K10683" s="96">
        <v>19345.894025999998</v>
      </c>
      <c r="L10683" s="80" t="s">
        <v>6173</v>
      </c>
      <c r="M10683" s="97" t="s">
        <v>6012</v>
      </c>
    </row>
    <row r="10684" spans="2:13" ht="13.5" customHeight="1" x14ac:dyDescent="0.2">
      <c r="B10684" s="79">
        <v>44322</v>
      </c>
      <c r="F10684" s="81" t="s">
        <v>5990</v>
      </c>
      <c r="G10684" s="79" t="s">
        <v>6007</v>
      </c>
      <c r="H10684" s="80" t="s">
        <v>5988</v>
      </c>
      <c r="K10684" s="96">
        <v>7110.8115209999996</v>
      </c>
      <c r="L10684" s="80" t="s">
        <v>6535</v>
      </c>
      <c r="M10684" s="97" t="s">
        <v>6012</v>
      </c>
    </row>
    <row r="10685" spans="2:13" ht="13.5" customHeight="1" x14ac:dyDescent="0.2">
      <c r="B10685" s="79">
        <v>44322</v>
      </c>
      <c r="F10685" s="81" t="s">
        <v>5990</v>
      </c>
      <c r="G10685" s="79" t="s">
        <v>6007</v>
      </c>
      <c r="H10685" s="80" t="s">
        <v>5988</v>
      </c>
      <c r="K10685" s="96">
        <v>8512.9017960000001</v>
      </c>
      <c r="L10685" s="80" t="s">
        <v>6172</v>
      </c>
      <c r="M10685" s="97" t="s">
        <v>6012</v>
      </c>
    </row>
    <row r="10686" spans="2:13" ht="13.5" customHeight="1" x14ac:dyDescent="0.2">
      <c r="B10686" s="79">
        <v>44322</v>
      </c>
      <c r="F10686" s="81" t="s">
        <v>5990</v>
      </c>
      <c r="G10686" s="79" t="s">
        <v>6007</v>
      </c>
      <c r="H10686" s="80" t="s">
        <v>5988</v>
      </c>
      <c r="K10686" s="96">
        <v>27188.744258999999</v>
      </c>
      <c r="L10686" s="80" t="s">
        <v>6171</v>
      </c>
      <c r="M10686" s="97" t="s">
        <v>6012</v>
      </c>
    </row>
    <row r="10687" spans="2:13" ht="13.5" customHeight="1" x14ac:dyDescent="0.2">
      <c r="B10687" s="79">
        <v>44322</v>
      </c>
      <c r="F10687" s="81" t="s">
        <v>5990</v>
      </c>
      <c r="G10687" s="79" t="s">
        <v>6007</v>
      </c>
      <c r="H10687" s="80" t="s">
        <v>5988</v>
      </c>
      <c r="K10687" s="96">
        <v>8409.5898809999999</v>
      </c>
      <c r="L10687" s="80" t="s">
        <v>6533</v>
      </c>
      <c r="M10687" s="97" t="s">
        <v>6012</v>
      </c>
    </row>
    <row r="10688" spans="2:13" ht="13.5" customHeight="1" x14ac:dyDescent="0.2">
      <c r="B10688" s="79">
        <v>44322</v>
      </c>
      <c r="F10688" s="81" t="s">
        <v>5990</v>
      </c>
      <c r="G10688" s="79" t="s">
        <v>6007</v>
      </c>
      <c r="H10688" s="80" t="s">
        <v>5988</v>
      </c>
      <c r="K10688" s="96">
        <v>9253.7958149999995</v>
      </c>
      <c r="L10688" s="80" t="s">
        <v>6169</v>
      </c>
      <c r="M10688" s="97" t="s">
        <v>6012</v>
      </c>
    </row>
    <row r="10689" spans="2:13" ht="13.5" customHeight="1" x14ac:dyDescent="0.2">
      <c r="B10689" s="79">
        <v>44322</v>
      </c>
      <c r="F10689" s="81" t="s">
        <v>5990</v>
      </c>
      <c r="G10689" s="79" t="s">
        <v>6007</v>
      </c>
      <c r="H10689" s="80" t="s">
        <v>5988</v>
      </c>
      <c r="K10689" s="96">
        <v>6077.6923710000001</v>
      </c>
      <c r="L10689" s="80" t="s">
        <v>6168</v>
      </c>
      <c r="M10689" s="97" t="s">
        <v>6012</v>
      </c>
    </row>
    <row r="10690" spans="2:13" ht="13.5" customHeight="1" x14ac:dyDescent="0.2">
      <c r="B10690" s="79">
        <v>44322</v>
      </c>
      <c r="F10690" s="81" t="s">
        <v>5990</v>
      </c>
      <c r="G10690" s="79" t="s">
        <v>6007</v>
      </c>
      <c r="H10690" s="80" t="s">
        <v>5988</v>
      </c>
      <c r="K10690" s="96">
        <v>13067.481362999999</v>
      </c>
      <c r="L10690" s="80" t="s">
        <v>6167</v>
      </c>
      <c r="M10690" s="97" t="s">
        <v>6012</v>
      </c>
    </row>
    <row r="10691" spans="2:13" ht="13.5" customHeight="1" x14ac:dyDescent="0.2">
      <c r="B10691" s="79">
        <v>44322</v>
      </c>
      <c r="F10691" s="81" t="s">
        <v>5990</v>
      </c>
      <c r="G10691" s="79" t="s">
        <v>6007</v>
      </c>
      <c r="H10691" s="80" t="s">
        <v>5988</v>
      </c>
      <c r="K10691" s="96">
        <v>2261.0550539999999</v>
      </c>
      <c r="L10691" s="80" t="s">
        <v>6166</v>
      </c>
      <c r="M10691" s="97" t="s">
        <v>6012</v>
      </c>
    </row>
    <row r="10692" spans="2:13" ht="13.5" customHeight="1" x14ac:dyDescent="0.2">
      <c r="B10692" s="79">
        <v>44322</v>
      </c>
      <c r="F10692" s="81" t="s">
        <v>5990</v>
      </c>
      <c r="G10692" s="79" t="s">
        <v>6007</v>
      </c>
      <c r="H10692" s="80" t="s">
        <v>5988</v>
      </c>
      <c r="K10692" s="96">
        <v>11343.648266999999</v>
      </c>
      <c r="L10692" s="80" t="s">
        <v>6165</v>
      </c>
      <c r="M10692" s="97" t="s">
        <v>6012</v>
      </c>
    </row>
    <row r="10693" spans="2:13" ht="13.5" customHeight="1" x14ac:dyDescent="0.2">
      <c r="B10693" s="79">
        <v>44322</v>
      </c>
      <c r="F10693" s="81" t="s">
        <v>5990</v>
      </c>
      <c r="G10693" s="79" t="s">
        <v>6007</v>
      </c>
      <c r="H10693" s="80" t="s">
        <v>5988</v>
      </c>
      <c r="K10693" s="96">
        <v>6750.6957029999994</v>
      </c>
      <c r="L10693" s="80" t="s">
        <v>6164</v>
      </c>
      <c r="M10693" s="97" t="s">
        <v>6012</v>
      </c>
    </row>
    <row r="10694" spans="2:13" ht="13.5" customHeight="1" x14ac:dyDescent="0.2">
      <c r="B10694" s="79">
        <v>44322</v>
      </c>
      <c r="F10694" s="81" t="s">
        <v>5990</v>
      </c>
      <c r="G10694" s="79" t="s">
        <v>6007</v>
      </c>
      <c r="H10694" s="80" t="s">
        <v>5988</v>
      </c>
      <c r="K10694" s="96">
        <v>5384.026656</v>
      </c>
      <c r="L10694" s="80" t="s">
        <v>6164</v>
      </c>
      <c r="M10694" s="97" t="s">
        <v>6012</v>
      </c>
    </row>
    <row r="10695" spans="2:13" ht="13.5" customHeight="1" x14ac:dyDescent="0.2">
      <c r="B10695" s="79">
        <v>44322</v>
      </c>
      <c r="F10695" s="81" t="s">
        <v>5990</v>
      </c>
      <c r="G10695" s="79" t="s">
        <v>6007</v>
      </c>
      <c r="H10695" s="80" t="s">
        <v>5988</v>
      </c>
      <c r="K10695" s="96">
        <v>13690.304622</v>
      </c>
      <c r="L10695" s="80" t="s">
        <v>6163</v>
      </c>
      <c r="M10695" s="97" t="s">
        <v>6012</v>
      </c>
    </row>
    <row r="10696" spans="2:13" ht="13.5" customHeight="1" x14ac:dyDescent="0.2">
      <c r="B10696" s="79">
        <v>44322</v>
      </c>
      <c r="F10696" s="81" t="s">
        <v>5990</v>
      </c>
      <c r="G10696" s="79" t="s">
        <v>6007</v>
      </c>
      <c r="H10696" s="80" t="s">
        <v>5988</v>
      </c>
      <c r="K10696" s="96">
        <v>10528.960023</v>
      </c>
      <c r="L10696" s="80" t="s">
        <v>6572</v>
      </c>
      <c r="M10696" s="97" t="s">
        <v>6012</v>
      </c>
    </row>
    <row r="10697" spans="2:13" ht="13.5" customHeight="1" x14ac:dyDescent="0.2">
      <c r="B10697" s="79">
        <v>44322</v>
      </c>
      <c r="F10697" s="81" t="s">
        <v>5990</v>
      </c>
      <c r="G10697" s="79" t="s">
        <v>6007</v>
      </c>
      <c r="H10697" s="80" t="s">
        <v>5988</v>
      </c>
      <c r="K10697" s="96">
        <v>5301.3771239999996</v>
      </c>
      <c r="L10697" s="80" t="s">
        <v>6162</v>
      </c>
      <c r="M10697" s="97" t="s">
        <v>6012</v>
      </c>
    </row>
    <row r="10698" spans="2:13" ht="13.5" customHeight="1" x14ac:dyDescent="0.2">
      <c r="B10698" s="79">
        <v>44322</v>
      </c>
      <c r="F10698" s="81" t="s">
        <v>5990</v>
      </c>
      <c r="G10698" s="79" t="s">
        <v>6007</v>
      </c>
      <c r="H10698" s="80" t="s">
        <v>5988</v>
      </c>
      <c r="K10698" s="96">
        <v>9460.4196449999999</v>
      </c>
      <c r="L10698" s="80" t="s">
        <v>6532</v>
      </c>
      <c r="M10698" s="97" t="s">
        <v>6012</v>
      </c>
    </row>
    <row r="10699" spans="2:13" ht="13.5" customHeight="1" x14ac:dyDescent="0.2">
      <c r="B10699" s="79">
        <v>44322</v>
      </c>
      <c r="F10699" s="81" t="s">
        <v>5990</v>
      </c>
      <c r="G10699" s="79" t="s">
        <v>6007</v>
      </c>
      <c r="H10699" s="80" t="s">
        <v>5988</v>
      </c>
      <c r="K10699" s="96">
        <v>14457.764562</v>
      </c>
      <c r="L10699" s="80" t="s">
        <v>6571</v>
      </c>
      <c r="M10699" s="97" t="s">
        <v>6012</v>
      </c>
    </row>
    <row r="10700" spans="2:13" ht="13.5" customHeight="1" x14ac:dyDescent="0.2">
      <c r="B10700" s="79">
        <v>44322</v>
      </c>
      <c r="F10700" s="81" t="s">
        <v>5990</v>
      </c>
      <c r="G10700" s="79" t="s">
        <v>6007</v>
      </c>
      <c r="H10700" s="80" t="s">
        <v>5988</v>
      </c>
      <c r="K10700" s="96">
        <v>9923.8473780000004</v>
      </c>
      <c r="L10700" s="80" t="s">
        <v>6531</v>
      </c>
      <c r="M10700" s="97" t="s">
        <v>6012</v>
      </c>
    </row>
    <row r="10701" spans="2:13" ht="13.5" customHeight="1" x14ac:dyDescent="0.2">
      <c r="B10701" s="79">
        <v>44322</v>
      </c>
      <c r="F10701" s="81" t="s">
        <v>5990</v>
      </c>
      <c r="G10701" s="79" t="s">
        <v>6007</v>
      </c>
      <c r="H10701" s="80" t="s">
        <v>5988</v>
      </c>
      <c r="K10701" s="96">
        <v>11373.165956999999</v>
      </c>
      <c r="L10701" s="80" t="s">
        <v>6531</v>
      </c>
      <c r="M10701" s="97" t="s">
        <v>6012</v>
      </c>
    </row>
    <row r="10702" spans="2:13" ht="13.5" customHeight="1" x14ac:dyDescent="0.2">
      <c r="B10702" s="79">
        <v>44322</v>
      </c>
      <c r="F10702" s="81" t="s">
        <v>5990</v>
      </c>
      <c r="G10702" s="79" t="s">
        <v>6007</v>
      </c>
      <c r="H10702" s="80" t="s">
        <v>5988</v>
      </c>
      <c r="K10702" s="96">
        <v>7048.824372</v>
      </c>
      <c r="L10702" s="80" t="s">
        <v>6530</v>
      </c>
      <c r="M10702" s="97" t="s">
        <v>6012</v>
      </c>
    </row>
    <row r="10703" spans="2:13" ht="13.5" customHeight="1" x14ac:dyDescent="0.2">
      <c r="B10703" s="79">
        <v>44322</v>
      </c>
      <c r="F10703" s="81" t="s">
        <v>5990</v>
      </c>
      <c r="G10703" s="79" t="s">
        <v>6007</v>
      </c>
      <c r="H10703" s="80" t="s">
        <v>5988</v>
      </c>
      <c r="K10703" s="96">
        <v>5658.5411729999996</v>
      </c>
      <c r="L10703" s="80" t="s">
        <v>6161</v>
      </c>
      <c r="M10703" s="97" t="s">
        <v>6012</v>
      </c>
    </row>
    <row r="10704" spans="2:13" ht="13.5" customHeight="1" x14ac:dyDescent="0.2">
      <c r="B10704" s="79">
        <v>44322</v>
      </c>
      <c r="F10704" s="81" t="s">
        <v>5990</v>
      </c>
      <c r="G10704" s="79" t="s">
        <v>6007</v>
      </c>
      <c r="H10704" s="80" t="s">
        <v>5988</v>
      </c>
      <c r="K10704" s="96">
        <v>14041.565133</v>
      </c>
      <c r="L10704" s="80" t="s">
        <v>6160</v>
      </c>
      <c r="M10704" s="97" t="s">
        <v>6012</v>
      </c>
    </row>
    <row r="10705" spans="2:13" ht="13.5" customHeight="1" x14ac:dyDescent="0.2">
      <c r="B10705" s="79">
        <v>44322</v>
      </c>
      <c r="F10705" s="81" t="s">
        <v>5990</v>
      </c>
      <c r="G10705" s="79" t="s">
        <v>6007</v>
      </c>
      <c r="H10705" s="80" t="s">
        <v>5988</v>
      </c>
      <c r="K10705" s="96">
        <v>13035.011903999999</v>
      </c>
      <c r="L10705" s="80" t="s">
        <v>6159</v>
      </c>
      <c r="M10705" s="97" t="s">
        <v>6012</v>
      </c>
    </row>
    <row r="10706" spans="2:13" ht="13.5" customHeight="1" x14ac:dyDescent="0.2">
      <c r="B10706" s="79">
        <v>44322</v>
      </c>
      <c r="F10706" s="81" t="s">
        <v>5990</v>
      </c>
      <c r="G10706" s="79" t="s">
        <v>6007</v>
      </c>
      <c r="H10706" s="80" t="s">
        <v>5988</v>
      </c>
      <c r="K10706" s="96">
        <v>13035.011903999999</v>
      </c>
      <c r="L10706" s="80" t="s">
        <v>6159</v>
      </c>
      <c r="M10706" s="97" t="s">
        <v>6012</v>
      </c>
    </row>
    <row r="10707" spans="2:13" ht="13.5" customHeight="1" x14ac:dyDescent="0.2">
      <c r="B10707" s="79">
        <v>44322</v>
      </c>
      <c r="F10707" s="81" t="s">
        <v>5990</v>
      </c>
      <c r="G10707" s="79" t="s">
        <v>6007</v>
      </c>
      <c r="H10707" s="80" t="s">
        <v>5988</v>
      </c>
      <c r="K10707" s="96">
        <v>11922.194990999998</v>
      </c>
      <c r="L10707" s="80" t="s">
        <v>6158</v>
      </c>
      <c r="M10707" s="97" t="s">
        <v>6012</v>
      </c>
    </row>
    <row r="10708" spans="2:13" ht="13.5" customHeight="1" x14ac:dyDescent="0.2">
      <c r="B10708" s="79">
        <v>44322</v>
      </c>
      <c r="F10708" s="81" t="s">
        <v>5990</v>
      </c>
      <c r="G10708" s="79" t="s">
        <v>6007</v>
      </c>
      <c r="H10708" s="80" t="s">
        <v>5988</v>
      </c>
      <c r="K10708" s="96">
        <v>4324.3415849999992</v>
      </c>
      <c r="L10708" s="80" t="s">
        <v>6157</v>
      </c>
      <c r="M10708" s="97" t="s">
        <v>6012</v>
      </c>
    </row>
    <row r="10709" spans="2:13" ht="13.5" customHeight="1" x14ac:dyDescent="0.2">
      <c r="B10709" s="79">
        <v>44322</v>
      </c>
      <c r="F10709" s="81" t="s">
        <v>5990</v>
      </c>
      <c r="G10709" s="79" t="s">
        <v>6007</v>
      </c>
      <c r="H10709" s="80" t="s">
        <v>5988</v>
      </c>
      <c r="K10709" s="96">
        <v>25943.097740999998</v>
      </c>
      <c r="L10709" s="80" t="s">
        <v>6156</v>
      </c>
      <c r="M10709" s="97" t="s">
        <v>6012</v>
      </c>
    </row>
    <row r="10710" spans="2:13" ht="13.5" customHeight="1" x14ac:dyDescent="0.2">
      <c r="B10710" s="79">
        <v>44322</v>
      </c>
      <c r="F10710" s="81" t="s">
        <v>5990</v>
      </c>
      <c r="G10710" s="79" t="s">
        <v>6007</v>
      </c>
      <c r="H10710" s="80" t="s">
        <v>5988</v>
      </c>
      <c r="K10710" s="96">
        <v>7845.8020019999994</v>
      </c>
      <c r="L10710" s="80" t="s">
        <v>6155</v>
      </c>
      <c r="M10710" s="97" t="s">
        <v>6012</v>
      </c>
    </row>
    <row r="10711" spans="2:13" ht="13.5" customHeight="1" x14ac:dyDescent="0.2">
      <c r="B10711" s="79">
        <v>44322</v>
      </c>
      <c r="F10711" s="81" t="s">
        <v>5990</v>
      </c>
      <c r="G10711" s="79" t="s">
        <v>6007</v>
      </c>
      <c r="H10711" s="80" t="s">
        <v>5988</v>
      </c>
      <c r="K10711" s="96">
        <v>15151.430276999999</v>
      </c>
      <c r="L10711" s="80" t="s">
        <v>6154</v>
      </c>
      <c r="M10711" s="97" t="s">
        <v>6012</v>
      </c>
    </row>
    <row r="10712" spans="2:13" ht="13.5" customHeight="1" x14ac:dyDescent="0.2">
      <c r="B10712" s="79">
        <v>44322</v>
      </c>
      <c r="F10712" s="81" t="s">
        <v>5990</v>
      </c>
      <c r="G10712" s="79" t="s">
        <v>6007</v>
      </c>
      <c r="H10712" s="80" t="s">
        <v>5988</v>
      </c>
      <c r="K10712" s="96">
        <v>8970.4259910000001</v>
      </c>
      <c r="L10712" s="80" t="s">
        <v>6153</v>
      </c>
      <c r="M10712" s="97" t="s">
        <v>6012</v>
      </c>
    </row>
    <row r="10713" spans="2:13" ht="13.5" customHeight="1" x14ac:dyDescent="0.2">
      <c r="B10713" s="79">
        <v>44322</v>
      </c>
      <c r="F10713" s="81" t="s">
        <v>5990</v>
      </c>
      <c r="G10713" s="79" t="s">
        <v>6007</v>
      </c>
      <c r="H10713" s="80" t="s">
        <v>5988</v>
      </c>
      <c r="K10713" s="96">
        <v>8385.9757289999998</v>
      </c>
      <c r="L10713" s="80" t="s">
        <v>6152</v>
      </c>
      <c r="M10713" s="97" t="s">
        <v>6012</v>
      </c>
    </row>
    <row r="10714" spans="2:13" ht="13.5" customHeight="1" x14ac:dyDescent="0.2">
      <c r="B10714" s="79">
        <v>44322</v>
      </c>
      <c r="F10714" s="81" t="s">
        <v>5990</v>
      </c>
      <c r="G10714" s="79" t="s">
        <v>6007</v>
      </c>
      <c r="H10714" s="80" t="s">
        <v>5988</v>
      </c>
      <c r="K10714" s="96">
        <v>6859.9111559999992</v>
      </c>
      <c r="L10714" s="80" t="s">
        <v>6570</v>
      </c>
      <c r="M10714" s="97" t="s">
        <v>6012</v>
      </c>
    </row>
    <row r="10715" spans="2:13" ht="13.5" customHeight="1" x14ac:dyDescent="0.2">
      <c r="B10715" s="79">
        <v>44322</v>
      </c>
      <c r="F10715" s="81" t="s">
        <v>5990</v>
      </c>
      <c r="G10715" s="79" t="s">
        <v>6007</v>
      </c>
      <c r="H10715" s="80" t="s">
        <v>5988</v>
      </c>
      <c r="K10715" s="96">
        <v>13129.468511999999</v>
      </c>
      <c r="L10715" s="80" t="s">
        <v>6151</v>
      </c>
      <c r="M10715" s="97" t="s">
        <v>6012</v>
      </c>
    </row>
    <row r="10716" spans="2:13" ht="13.5" customHeight="1" x14ac:dyDescent="0.2">
      <c r="B10716" s="79">
        <v>44322</v>
      </c>
      <c r="F10716" s="81" t="s">
        <v>5990</v>
      </c>
      <c r="G10716" s="79" t="s">
        <v>6007</v>
      </c>
      <c r="H10716" s="80" t="s">
        <v>5988</v>
      </c>
      <c r="K10716" s="96">
        <v>13979.577984</v>
      </c>
      <c r="L10716" s="80" t="s">
        <v>6330</v>
      </c>
      <c r="M10716" s="97" t="s">
        <v>6012</v>
      </c>
    </row>
    <row r="10717" spans="2:13" ht="13.5" customHeight="1" x14ac:dyDescent="0.2">
      <c r="B10717" s="79">
        <v>44322</v>
      </c>
      <c r="F10717" s="81" t="s">
        <v>5990</v>
      </c>
      <c r="G10717" s="79" t="s">
        <v>6007</v>
      </c>
      <c r="H10717" s="80" t="s">
        <v>5988</v>
      </c>
      <c r="K10717" s="96">
        <v>9853.0049219999983</v>
      </c>
      <c r="L10717" s="80" t="s">
        <v>6150</v>
      </c>
      <c r="M10717" s="97" t="s">
        <v>6012</v>
      </c>
    </row>
    <row r="10718" spans="2:13" ht="13.5" customHeight="1" x14ac:dyDescent="0.2">
      <c r="B10718" s="79">
        <v>44322</v>
      </c>
      <c r="F10718" s="81" t="s">
        <v>5990</v>
      </c>
      <c r="G10718" s="79" t="s">
        <v>6007</v>
      </c>
      <c r="H10718" s="80" t="s">
        <v>5988</v>
      </c>
      <c r="K10718" s="96">
        <v>13905.783759</v>
      </c>
      <c r="L10718" s="80" t="s">
        <v>6149</v>
      </c>
      <c r="M10718" s="97" t="s">
        <v>6012</v>
      </c>
    </row>
    <row r="10719" spans="2:13" ht="13.5" customHeight="1" x14ac:dyDescent="0.2">
      <c r="B10719" s="79">
        <v>44322</v>
      </c>
      <c r="F10719" s="81" t="s">
        <v>5990</v>
      </c>
      <c r="G10719" s="79" t="s">
        <v>6007</v>
      </c>
      <c r="H10719" s="80" t="s">
        <v>5988</v>
      </c>
      <c r="K10719" s="96">
        <v>7842.8502329999992</v>
      </c>
      <c r="L10719" s="80" t="s">
        <v>6148</v>
      </c>
      <c r="M10719" s="97" t="s">
        <v>6012</v>
      </c>
    </row>
    <row r="10720" spans="2:13" ht="13.5" customHeight="1" x14ac:dyDescent="0.2">
      <c r="B10720" s="79">
        <v>44322</v>
      </c>
      <c r="F10720" s="81" t="s">
        <v>5990</v>
      </c>
      <c r="G10720" s="79" t="s">
        <v>6007</v>
      </c>
      <c r="H10720" s="80" t="s">
        <v>5988</v>
      </c>
      <c r="K10720" s="96">
        <v>14009.095674</v>
      </c>
      <c r="L10720" s="80" t="s">
        <v>6329</v>
      </c>
      <c r="M10720" s="97" t="s">
        <v>6012</v>
      </c>
    </row>
    <row r="10721" spans="2:13" ht="13.5" customHeight="1" x14ac:dyDescent="0.2">
      <c r="B10721" s="79">
        <v>44322</v>
      </c>
      <c r="F10721" s="81" t="s">
        <v>5990</v>
      </c>
      <c r="G10721" s="79" t="s">
        <v>6007</v>
      </c>
      <c r="H10721" s="80" t="s">
        <v>5988</v>
      </c>
      <c r="K10721" s="96">
        <v>13244.587502999999</v>
      </c>
      <c r="L10721" s="80" t="s">
        <v>6328</v>
      </c>
      <c r="M10721" s="97" t="s">
        <v>6012</v>
      </c>
    </row>
    <row r="10722" spans="2:13" ht="13.5" customHeight="1" x14ac:dyDescent="0.2">
      <c r="B10722" s="79">
        <v>44322</v>
      </c>
      <c r="F10722" s="81" t="s">
        <v>5990</v>
      </c>
      <c r="G10722" s="79" t="s">
        <v>6007</v>
      </c>
      <c r="H10722" s="80" t="s">
        <v>5988</v>
      </c>
      <c r="K10722" s="96">
        <v>10260.349044000001</v>
      </c>
      <c r="L10722" s="80" t="s">
        <v>6147</v>
      </c>
      <c r="M10722" s="97" t="s">
        <v>6012</v>
      </c>
    </row>
    <row r="10723" spans="2:13" ht="13.5" customHeight="1" x14ac:dyDescent="0.2">
      <c r="B10723" s="79">
        <v>44322</v>
      </c>
      <c r="F10723" s="81" t="s">
        <v>5990</v>
      </c>
      <c r="G10723" s="79" t="s">
        <v>6007</v>
      </c>
      <c r="H10723" s="80" t="s">
        <v>5988</v>
      </c>
      <c r="K10723" s="96">
        <v>10652.934320999999</v>
      </c>
      <c r="L10723" s="80" t="s">
        <v>6569</v>
      </c>
      <c r="M10723" s="97" t="s">
        <v>6012</v>
      </c>
    </row>
    <row r="10724" spans="2:13" ht="13.5" customHeight="1" x14ac:dyDescent="0.2">
      <c r="B10724" s="79">
        <v>44322</v>
      </c>
      <c r="F10724" s="81" t="s">
        <v>5990</v>
      </c>
      <c r="G10724" s="79" t="s">
        <v>6007</v>
      </c>
      <c r="H10724" s="80" t="s">
        <v>5988</v>
      </c>
      <c r="K10724" s="96">
        <v>10437.455184</v>
      </c>
      <c r="L10724" s="80" t="s">
        <v>6146</v>
      </c>
      <c r="M10724" s="97" t="s">
        <v>6012</v>
      </c>
    </row>
    <row r="10725" spans="2:13" ht="13.5" customHeight="1" x14ac:dyDescent="0.2">
      <c r="B10725" s="79">
        <v>44322</v>
      </c>
      <c r="F10725" s="81" t="s">
        <v>5990</v>
      </c>
      <c r="G10725" s="79" t="s">
        <v>6007</v>
      </c>
      <c r="H10725" s="80" t="s">
        <v>5988</v>
      </c>
      <c r="K10725" s="96">
        <v>24945.399818999998</v>
      </c>
      <c r="L10725" s="80" t="s">
        <v>6145</v>
      </c>
      <c r="M10725" s="97" t="s">
        <v>6012</v>
      </c>
    </row>
    <row r="10726" spans="2:13" ht="13.5" customHeight="1" x14ac:dyDescent="0.2">
      <c r="B10726" s="79">
        <v>44322</v>
      </c>
      <c r="F10726" s="81" t="s">
        <v>5990</v>
      </c>
      <c r="G10726" s="79" t="s">
        <v>6007</v>
      </c>
      <c r="H10726" s="80" t="s">
        <v>5988</v>
      </c>
      <c r="K10726" s="96">
        <v>5670.3482489999997</v>
      </c>
      <c r="L10726" s="80" t="s">
        <v>6144</v>
      </c>
      <c r="M10726" s="97" t="s">
        <v>6012</v>
      </c>
    </row>
    <row r="10727" spans="2:13" ht="13.5" customHeight="1" x14ac:dyDescent="0.2">
      <c r="B10727" s="79">
        <v>44322</v>
      </c>
      <c r="F10727" s="81" t="s">
        <v>5990</v>
      </c>
      <c r="G10727" s="79" t="s">
        <v>6007</v>
      </c>
      <c r="H10727" s="80" t="s">
        <v>5988</v>
      </c>
      <c r="K10727" s="96">
        <v>13294.767576</v>
      </c>
      <c r="L10727" s="80" t="s">
        <v>6143</v>
      </c>
      <c r="M10727" s="97" t="s">
        <v>6012</v>
      </c>
    </row>
    <row r="10728" spans="2:13" ht="13.5" customHeight="1" x14ac:dyDescent="0.2">
      <c r="B10728" s="79">
        <v>44322</v>
      </c>
      <c r="F10728" s="81" t="s">
        <v>5990</v>
      </c>
      <c r="G10728" s="79" t="s">
        <v>6007</v>
      </c>
      <c r="H10728" s="80" t="s">
        <v>5988</v>
      </c>
      <c r="K10728" s="96">
        <v>12190.805969999999</v>
      </c>
      <c r="L10728" s="80" t="s">
        <v>6143</v>
      </c>
      <c r="M10728" s="97" t="s">
        <v>6012</v>
      </c>
    </row>
    <row r="10729" spans="2:13" ht="13.5" customHeight="1" x14ac:dyDescent="0.2">
      <c r="B10729" s="79">
        <v>44322</v>
      </c>
      <c r="F10729" s="81" t="s">
        <v>5990</v>
      </c>
      <c r="G10729" s="79" t="s">
        <v>6007</v>
      </c>
      <c r="H10729" s="80" t="s">
        <v>5988</v>
      </c>
      <c r="K10729" s="96">
        <v>13023.204827999998</v>
      </c>
      <c r="L10729" s="80" t="s">
        <v>6142</v>
      </c>
      <c r="M10729" s="97" t="s">
        <v>6012</v>
      </c>
    </row>
    <row r="10730" spans="2:13" ht="13.5" customHeight="1" x14ac:dyDescent="0.2">
      <c r="B10730" s="79">
        <v>44322</v>
      </c>
      <c r="F10730" s="81" t="s">
        <v>5990</v>
      </c>
      <c r="G10730" s="79" t="s">
        <v>6007</v>
      </c>
      <c r="H10730" s="80" t="s">
        <v>5988</v>
      </c>
      <c r="K10730" s="96">
        <v>13023.204827999998</v>
      </c>
      <c r="L10730" s="80" t="s">
        <v>6142</v>
      </c>
      <c r="M10730" s="97" t="s">
        <v>6012</v>
      </c>
    </row>
    <row r="10731" spans="2:13" ht="13.5" customHeight="1" x14ac:dyDescent="0.2">
      <c r="B10731" s="79">
        <v>44322</v>
      </c>
      <c r="F10731" s="81" t="s">
        <v>5990</v>
      </c>
      <c r="G10731" s="79" t="s">
        <v>6007</v>
      </c>
      <c r="H10731" s="80" t="s">
        <v>5988</v>
      </c>
      <c r="K10731" s="96">
        <v>11172.445664999999</v>
      </c>
      <c r="L10731" s="80" t="s">
        <v>6142</v>
      </c>
      <c r="M10731" s="97" t="s">
        <v>6012</v>
      </c>
    </row>
    <row r="10732" spans="2:13" ht="13.5" customHeight="1" x14ac:dyDescent="0.2">
      <c r="B10732" s="79">
        <v>44322</v>
      </c>
      <c r="F10732" s="81" t="s">
        <v>5990</v>
      </c>
      <c r="G10732" s="79" t="s">
        <v>6007</v>
      </c>
      <c r="H10732" s="80" t="s">
        <v>5988</v>
      </c>
      <c r="K10732" s="96">
        <v>11172.445664999999</v>
      </c>
      <c r="L10732" s="80" t="s">
        <v>6142</v>
      </c>
      <c r="M10732" s="97" t="s">
        <v>6012</v>
      </c>
    </row>
    <row r="10733" spans="2:13" ht="13.5" customHeight="1" x14ac:dyDescent="0.2">
      <c r="B10733" s="79">
        <v>44322</v>
      </c>
      <c r="F10733" s="81" t="s">
        <v>5990</v>
      </c>
      <c r="G10733" s="79" t="s">
        <v>6007</v>
      </c>
      <c r="H10733" s="80" t="s">
        <v>5988</v>
      </c>
      <c r="K10733" s="96">
        <v>5885.8273859999999</v>
      </c>
      <c r="L10733" s="80" t="s">
        <v>6141</v>
      </c>
      <c r="M10733" s="97" t="s">
        <v>6012</v>
      </c>
    </row>
    <row r="10734" spans="2:13" ht="13.5" customHeight="1" x14ac:dyDescent="0.2">
      <c r="B10734" s="79">
        <v>44322</v>
      </c>
      <c r="F10734" s="81" t="s">
        <v>5990</v>
      </c>
      <c r="G10734" s="79" t="s">
        <v>6007</v>
      </c>
      <c r="H10734" s="80" t="s">
        <v>5988</v>
      </c>
      <c r="K10734" s="96">
        <v>5997.9946079999991</v>
      </c>
      <c r="L10734" s="80" t="s">
        <v>6327</v>
      </c>
      <c r="M10734" s="97" t="s">
        <v>6012</v>
      </c>
    </row>
    <row r="10735" spans="2:13" ht="13.5" customHeight="1" x14ac:dyDescent="0.2">
      <c r="B10735" s="79">
        <v>44322</v>
      </c>
      <c r="F10735" s="81" t="s">
        <v>5990</v>
      </c>
      <c r="G10735" s="79" t="s">
        <v>6007</v>
      </c>
      <c r="H10735" s="80" t="s">
        <v>5988</v>
      </c>
      <c r="K10735" s="96">
        <v>8374.1686530000006</v>
      </c>
      <c r="L10735" s="80" t="s">
        <v>6326</v>
      </c>
      <c r="M10735" s="97" t="s">
        <v>6012</v>
      </c>
    </row>
    <row r="10736" spans="2:13" ht="13.5" customHeight="1" x14ac:dyDescent="0.2">
      <c r="B10736" s="79">
        <v>44322</v>
      </c>
      <c r="F10736" s="81" t="s">
        <v>5990</v>
      </c>
      <c r="G10736" s="79" t="s">
        <v>6007</v>
      </c>
      <c r="H10736" s="80" t="s">
        <v>5988</v>
      </c>
      <c r="K10736" s="96">
        <v>8483.3841059999995</v>
      </c>
      <c r="L10736" s="80" t="s">
        <v>6140</v>
      </c>
      <c r="M10736" s="97" t="s">
        <v>6012</v>
      </c>
    </row>
    <row r="10737" spans="2:13" ht="13.5" customHeight="1" x14ac:dyDescent="0.2">
      <c r="B10737" s="79">
        <v>44322</v>
      </c>
      <c r="F10737" s="81" t="s">
        <v>5990</v>
      </c>
      <c r="G10737" s="79" t="s">
        <v>6007</v>
      </c>
      <c r="H10737" s="80" t="s">
        <v>5988</v>
      </c>
      <c r="K10737" s="96">
        <v>8483.3841059999995</v>
      </c>
      <c r="L10737" s="80" t="s">
        <v>6140</v>
      </c>
      <c r="M10737" s="97" t="s">
        <v>6012</v>
      </c>
    </row>
    <row r="10738" spans="2:13" ht="13.5" customHeight="1" x14ac:dyDescent="0.2">
      <c r="B10738" s="79">
        <v>44322</v>
      </c>
      <c r="F10738" s="81" t="s">
        <v>5990</v>
      </c>
      <c r="G10738" s="79" t="s">
        <v>6007</v>
      </c>
      <c r="H10738" s="80" t="s">
        <v>5988</v>
      </c>
      <c r="K10738" s="96">
        <v>5330.8948140000002</v>
      </c>
      <c r="L10738" s="80" t="s">
        <v>6139</v>
      </c>
      <c r="M10738" s="97" t="s">
        <v>6012</v>
      </c>
    </row>
    <row r="10739" spans="2:13" ht="13.5" customHeight="1" x14ac:dyDescent="0.2">
      <c r="B10739" s="79">
        <v>44322</v>
      </c>
      <c r="F10739" s="81" t="s">
        <v>5990</v>
      </c>
      <c r="G10739" s="79" t="s">
        <v>6007</v>
      </c>
      <c r="H10739" s="80" t="s">
        <v>5988</v>
      </c>
      <c r="K10739" s="96">
        <v>10930.400607</v>
      </c>
      <c r="L10739" s="80" t="s">
        <v>6138</v>
      </c>
      <c r="M10739" s="97" t="s">
        <v>6012</v>
      </c>
    </row>
    <row r="10740" spans="2:13" ht="13.5" customHeight="1" x14ac:dyDescent="0.2">
      <c r="B10740" s="79">
        <v>44322</v>
      </c>
      <c r="F10740" s="81" t="s">
        <v>5990</v>
      </c>
      <c r="G10740" s="79" t="s">
        <v>6007</v>
      </c>
      <c r="H10740" s="80" t="s">
        <v>5988</v>
      </c>
      <c r="K10740" s="96">
        <v>11753.944158</v>
      </c>
      <c r="L10740" s="80" t="s">
        <v>6138</v>
      </c>
      <c r="M10740" s="97" t="s">
        <v>6012</v>
      </c>
    </row>
    <row r="10741" spans="2:13" ht="13.5" customHeight="1" x14ac:dyDescent="0.2">
      <c r="B10741" s="79">
        <v>44322</v>
      </c>
      <c r="F10741" s="81" t="s">
        <v>5990</v>
      </c>
      <c r="G10741" s="79" t="s">
        <v>6007</v>
      </c>
      <c r="H10741" s="80" t="s">
        <v>5988</v>
      </c>
      <c r="K10741" s="96">
        <v>8684.1043979999995</v>
      </c>
      <c r="L10741" s="80" t="s">
        <v>6137</v>
      </c>
      <c r="M10741" s="97" t="s">
        <v>6012</v>
      </c>
    </row>
    <row r="10742" spans="2:13" ht="13.5" customHeight="1" x14ac:dyDescent="0.2">
      <c r="B10742" s="79">
        <v>44322</v>
      </c>
      <c r="F10742" s="81" t="s">
        <v>5990</v>
      </c>
      <c r="G10742" s="79" t="s">
        <v>6007</v>
      </c>
      <c r="H10742" s="80" t="s">
        <v>5988</v>
      </c>
      <c r="K10742" s="96">
        <v>14788.36269</v>
      </c>
      <c r="L10742" s="80" t="s">
        <v>6137</v>
      </c>
      <c r="M10742" s="97" t="s">
        <v>6012</v>
      </c>
    </row>
    <row r="10743" spans="2:13" ht="13.5" customHeight="1" x14ac:dyDescent="0.2">
      <c r="B10743" s="79">
        <v>44322</v>
      </c>
      <c r="F10743" s="81" t="s">
        <v>5990</v>
      </c>
      <c r="G10743" s="79" t="s">
        <v>6007</v>
      </c>
      <c r="H10743" s="80" t="s">
        <v>5988</v>
      </c>
      <c r="K10743" s="96">
        <v>8202.9660509999994</v>
      </c>
      <c r="L10743" s="80" t="s">
        <v>6325</v>
      </c>
      <c r="M10743" s="97" t="s">
        <v>6012</v>
      </c>
    </row>
    <row r="10744" spans="2:13" ht="13.5" customHeight="1" x14ac:dyDescent="0.2">
      <c r="B10744" s="79">
        <v>44322</v>
      </c>
      <c r="F10744" s="81" t="s">
        <v>5990</v>
      </c>
      <c r="G10744" s="79" t="s">
        <v>6007</v>
      </c>
      <c r="H10744" s="80" t="s">
        <v>5988</v>
      </c>
      <c r="K10744" s="96">
        <v>7715.9241660000007</v>
      </c>
      <c r="L10744" s="80" t="s">
        <v>6324</v>
      </c>
      <c r="M10744" s="97" t="s">
        <v>6012</v>
      </c>
    </row>
    <row r="10745" spans="2:13" ht="13.5" customHeight="1" x14ac:dyDescent="0.2">
      <c r="B10745" s="79">
        <v>44322</v>
      </c>
      <c r="F10745" s="81" t="s">
        <v>5990</v>
      </c>
      <c r="G10745" s="79" t="s">
        <v>6007</v>
      </c>
      <c r="H10745" s="80" t="s">
        <v>5988</v>
      </c>
      <c r="K10745" s="96">
        <v>9156.3874379999997</v>
      </c>
      <c r="L10745" s="80" t="s">
        <v>6136</v>
      </c>
      <c r="M10745" s="97" t="s">
        <v>6012</v>
      </c>
    </row>
    <row r="10746" spans="2:13" ht="13.5" customHeight="1" x14ac:dyDescent="0.2">
      <c r="B10746" s="79">
        <v>44322</v>
      </c>
      <c r="F10746" s="81" t="s">
        <v>5990</v>
      </c>
      <c r="G10746" s="79" t="s">
        <v>6007</v>
      </c>
      <c r="H10746" s="80" t="s">
        <v>5988</v>
      </c>
      <c r="K10746" s="96">
        <v>7506.348567</v>
      </c>
      <c r="L10746" s="80" t="s">
        <v>6136</v>
      </c>
      <c r="M10746" s="97" t="s">
        <v>6012</v>
      </c>
    </row>
    <row r="10747" spans="2:13" ht="13.5" customHeight="1" x14ac:dyDescent="0.2">
      <c r="B10747" s="79">
        <v>44322</v>
      </c>
      <c r="F10747" s="81" t="s">
        <v>5990</v>
      </c>
      <c r="G10747" s="79" t="s">
        <v>6007</v>
      </c>
      <c r="H10747" s="80" t="s">
        <v>5988</v>
      </c>
      <c r="K10747" s="96">
        <v>29325.825014999999</v>
      </c>
      <c r="L10747" s="80" t="s">
        <v>6323</v>
      </c>
      <c r="M10747" s="97" t="s">
        <v>6012</v>
      </c>
    </row>
    <row r="10748" spans="2:13" ht="13.5" customHeight="1" x14ac:dyDescent="0.2">
      <c r="B10748" s="79">
        <v>44322</v>
      </c>
      <c r="F10748" s="81" t="s">
        <v>5990</v>
      </c>
      <c r="G10748" s="79" t="s">
        <v>6007</v>
      </c>
      <c r="H10748" s="80" t="s">
        <v>5988</v>
      </c>
      <c r="K10748" s="96">
        <v>8521.7571029999999</v>
      </c>
      <c r="L10748" s="80" t="s">
        <v>6135</v>
      </c>
      <c r="M10748" s="97" t="s">
        <v>6012</v>
      </c>
    </row>
    <row r="10749" spans="2:13" ht="13.5" customHeight="1" x14ac:dyDescent="0.2">
      <c r="B10749" s="79">
        <v>44322</v>
      </c>
      <c r="F10749" s="81" t="s">
        <v>5990</v>
      </c>
      <c r="G10749" s="79" t="s">
        <v>6007</v>
      </c>
      <c r="H10749" s="80" t="s">
        <v>5988</v>
      </c>
      <c r="K10749" s="96">
        <v>6611.9625599999999</v>
      </c>
      <c r="L10749" s="80" t="s">
        <v>6135</v>
      </c>
      <c r="M10749" s="97" t="s">
        <v>6012</v>
      </c>
    </row>
    <row r="10750" spans="2:13" ht="13.5" customHeight="1" x14ac:dyDescent="0.2">
      <c r="B10750" s="79">
        <v>44322</v>
      </c>
      <c r="F10750" s="81" t="s">
        <v>5990</v>
      </c>
      <c r="G10750" s="79" t="s">
        <v>6007</v>
      </c>
      <c r="H10750" s="80" t="s">
        <v>5988</v>
      </c>
      <c r="K10750" s="96">
        <v>10148.181821999999</v>
      </c>
      <c r="L10750" s="80" t="s">
        <v>6134</v>
      </c>
      <c r="M10750" s="97" t="s">
        <v>6012</v>
      </c>
    </row>
    <row r="10751" spans="2:13" ht="13.5" customHeight="1" x14ac:dyDescent="0.2">
      <c r="B10751" s="79">
        <v>44322</v>
      </c>
      <c r="F10751" s="81" t="s">
        <v>5990</v>
      </c>
      <c r="G10751" s="79" t="s">
        <v>6007</v>
      </c>
      <c r="H10751" s="80" t="s">
        <v>5988</v>
      </c>
      <c r="K10751" s="96">
        <v>10083.242904000001</v>
      </c>
      <c r="L10751" s="80" t="s">
        <v>6322</v>
      </c>
      <c r="M10751" s="97" t="s">
        <v>6012</v>
      </c>
    </row>
    <row r="10752" spans="2:13" ht="13.5" customHeight="1" x14ac:dyDescent="0.2">
      <c r="B10752" s="79">
        <v>44322</v>
      </c>
      <c r="F10752" s="81" t="s">
        <v>5990</v>
      </c>
      <c r="G10752" s="79" t="s">
        <v>6007</v>
      </c>
      <c r="H10752" s="80" t="s">
        <v>5988</v>
      </c>
      <c r="K10752" s="96">
        <v>10608.657786</v>
      </c>
      <c r="L10752" s="80" t="s">
        <v>6321</v>
      </c>
      <c r="M10752" s="97" t="s">
        <v>6012</v>
      </c>
    </row>
    <row r="10753" spans="2:13" ht="13.5" customHeight="1" x14ac:dyDescent="0.2">
      <c r="B10753" s="79">
        <v>44322</v>
      </c>
      <c r="F10753" s="81" t="s">
        <v>5990</v>
      </c>
      <c r="G10753" s="79" t="s">
        <v>6007</v>
      </c>
      <c r="H10753" s="80" t="s">
        <v>5988</v>
      </c>
      <c r="K10753" s="96">
        <v>8276.7602759999991</v>
      </c>
      <c r="L10753" s="80" t="s">
        <v>6132</v>
      </c>
      <c r="M10753" s="97" t="s">
        <v>6012</v>
      </c>
    </row>
    <row r="10754" spans="2:13" ht="13.5" customHeight="1" x14ac:dyDescent="0.2">
      <c r="B10754" s="79">
        <v>44322</v>
      </c>
      <c r="F10754" s="81" t="s">
        <v>5990</v>
      </c>
      <c r="G10754" s="79" t="s">
        <v>6007</v>
      </c>
      <c r="H10754" s="80" t="s">
        <v>5988</v>
      </c>
      <c r="K10754" s="96">
        <v>8031.763449</v>
      </c>
      <c r="L10754" s="80" t="s">
        <v>6131</v>
      </c>
      <c r="M10754" s="97" t="s">
        <v>6012</v>
      </c>
    </row>
    <row r="10755" spans="2:13" ht="13.5" customHeight="1" x14ac:dyDescent="0.2">
      <c r="B10755" s="79">
        <v>44322</v>
      </c>
      <c r="F10755" s="81" t="s">
        <v>5990</v>
      </c>
      <c r="G10755" s="79" t="s">
        <v>6007</v>
      </c>
      <c r="H10755" s="80" t="s">
        <v>5988</v>
      </c>
      <c r="K10755" s="96">
        <v>12506.645253000001</v>
      </c>
      <c r="L10755" s="80" t="s">
        <v>6529</v>
      </c>
      <c r="M10755" s="97" t="s">
        <v>6012</v>
      </c>
    </row>
    <row r="10756" spans="2:13" ht="13.5" customHeight="1" x14ac:dyDescent="0.2">
      <c r="B10756" s="79">
        <v>44322</v>
      </c>
      <c r="F10756" s="81" t="s">
        <v>5990</v>
      </c>
      <c r="G10756" s="79" t="s">
        <v>6007</v>
      </c>
      <c r="H10756" s="80" t="s">
        <v>5988</v>
      </c>
      <c r="K10756" s="96">
        <v>7220.0269740000003</v>
      </c>
      <c r="L10756" s="80" t="s">
        <v>6130</v>
      </c>
      <c r="M10756" s="97" t="s">
        <v>6012</v>
      </c>
    </row>
    <row r="10757" spans="2:13" ht="13.5" customHeight="1" x14ac:dyDescent="0.2">
      <c r="B10757" s="79">
        <v>44322</v>
      </c>
      <c r="F10757" s="81" t="s">
        <v>5990</v>
      </c>
      <c r="G10757" s="79" t="s">
        <v>6007</v>
      </c>
      <c r="H10757" s="80" t="s">
        <v>5988</v>
      </c>
      <c r="K10757" s="96">
        <v>9761.500082999999</v>
      </c>
      <c r="L10757" s="80" t="s">
        <v>6528</v>
      </c>
      <c r="M10757" s="97" t="s">
        <v>6012</v>
      </c>
    </row>
    <row r="10758" spans="2:13" ht="13.5" customHeight="1" x14ac:dyDescent="0.2">
      <c r="B10758" s="79">
        <v>44322</v>
      </c>
      <c r="F10758" s="81" t="s">
        <v>5990</v>
      </c>
      <c r="G10758" s="79" t="s">
        <v>6007</v>
      </c>
      <c r="H10758" s="80" t="s">
        <v>5988</v>
      </c>
      <c r="K10758" s="96">
        <v>9761.500082999999</v>
      </c>
      <c r="L10758" s="80" t="s">
        <v>6528</v>
      </c>
      <c r="M10758" s="97" t="s">
        <v>6012</v>
      </c>
    </row>
    <row r="10759" spans="2:13" ht="13.5" customHeight="1" x14ac:dyDescent="0.2">
      <c r="B10759" s="79">
        <v>44322</v>
      </c>
      <c r="F10759" s="81" t="s">
        <v>5990</v>
      </c>
      <c r="G10759" s="79" t="s">
        <v>6007</v>
      </c>
      <c r="H10759" s="80" t="s">
        <v>5988</v>
      </c>
      <c r="K10759" s="96">
        <v>9761.500082999999</v>
      </c>
      <c r="L10759" s="80" t="s">
        <v>6528</v>
      </c>
      <c r="M10759" s="97" t="s">
        <v>6012</v>
      </c>
    </row>
    <row r="10760" spans="2:13" ht="13.5" customHeight="1" x14ac:dyDescent="0.2">
      <c r="B10760" s="79">
        <v>44322</v>
      </c>
      <c r="F10760" s="81" t="s">
        <v>5990</v>
      </c>
      <c r="G10760" s="79" t="s">
        <v>6007</v>
      </c>
      <c r="H10760" s="80" t="s">
        <v>5988</v>
      </c>
      <c r="K10760" s="96">
        <v>5555.2292580000003</v>
      </c>
      <c r="L10760" s="80" t="s">
        <v>6129</v>
      </c>
      <c r="M10760" s="97" t="s">
        <v>6012</v>
      </c>
    </row>
    <row r="10761" spans="2:13" ht="13.5" customHeight="1" x14ac:dyDescent="0.2">
      <c r="B10761" s="79">
        <v>44322</v>
      </c>
      <c r="F10761" s="81" t="s">
        <v>5990</v>
      </c>
      <c r="G10761" s="79" t="s">
        <v>6007</v>
      </c>
      <c r="H10761" s="80" t="s">
        <v>5988</v>
      </c>
      <c r="K10761" s="96">
        <v>13324.285266000001</v>
      </c>
      <c r="L10761" s="80" t="s">
        <v>6128</v>
      </c>
      <c r="M10761" s="97" t="s">
        <v>6012</v>
      </c>
    </row>
    <row r="10762" spans="2:13" ht="13.5" customHeight="1" x14ac:dyDescent="0.2">
      <c r="B10762" s="79">
        <v>44322</v>
      </c>
      <c r="F10762" s="81" t="s">
        <v>5990</v>
      </c>
      <c r="G10762" s="79" t="s">
        <v>6007</v>
      </c>
      <c r="H10762" s="80" t="s">
        <v>5988</v>
      </c>
      <c r="K10762" s="96">
        <v>3884.5280039999998</v>
      </c>
      <c r="L10762" s="80" t="s">
        <v>6127</v>
      </c>
      <c r="M10762" s="97" t="s">
        <v>6012</v>
      </c>
    </row>
    <row r="10763" spans="2:13" ht="13.5" customHeight="1" x14ac:dyDescent="0.2">
      <c r="B10763" s="79">
        <v>44322</v>
      </c>
      <c r="F10763" s="81" t="s">
        <v>5990</v>
      </c>
      <c r="G10763" s="79" t="s">
        <v>6007</v>
      </c>
      <c r="H10763" s="80" t="s">
        <v>5988</v>
      </c>
      <c r="K10763" s="96">
        <v>10824.136923</v>
      </c>
      <c r="L10763" s="80" t="s">
        <v>6568</v>
      </c>
      <c r="M10763" s="97" t="s">
        <v>6012</v>
      </c>
    </row>
    <row r="10764" spans="2:13" ht="13.5" customHeight="1" x14ac:dyDescent="0.2">
      <c r="B10764" s="79">
        <v>44322</v>
      </c>
      <c r="F10764" s="81" t="s">
        <v>5990</v>
      </c>
      <c r="G10764" s="79" t="s">
        <v>6007</v>
      </c>
      <c r="H10764" s="80" t="s">
        <v>5988</v>
      </c>
      <c r="K10764" s="96">
        <v>11851.352535</v>
      </c>
      <c r="L10764" s="80" t="s">
        <v>6527</v>
      </c>
      <c r="M10764" s="97" t="s">
        <v>6012</v>
      </c>
    </row>
    <row r="10765" spans="2:13" ht="13.5" customHeight="1" x14ac:dyDescent="0.2">
      <c r="B10765" s="79">
        <v>44322</v>
      </c>
      <c r="F10765" s="81" t="s">
        <v>5990</v>
      </c>
      <c r="G10765" s="79" t="s">
        <v>6007</v>
      </c>
      <c r="H10765" s="80" t="s">
        <v>5988</v>
      </c>
      <c r="K10765" s="96">
        <v>10452.214029000001</v>
      </c>
      <c r="L10765" s="80" t="s">
        <v>6125</v>
      </c>
      <c r="M10765" s="97" t="s">
        <v>6012</v>
      </c>
    </row>
    <row r="10766" spans="2:13" ht="13.5" customHeight="1" x14ac:dyDescent="0.2">
      <c r="B10766" s="79">
        <v>44322</v>
      </c>
      <c r="F10766" s="81" t="s">
        <v>5990</v>
      </c>
      <c r="G10766" s="79" t="s">
        <v>6007</v>
      </c>
      <c r="H10766" s="80" t="s">
        <v>5988</v>
      </c>
      <c r="K10766" s="96">
        <v>10452.214029000001</v>
      </c>
      <c r="L10766" s="80" t="s">
        <v>6125</v>
      </c>
      <c r="M10766" s="97" t="s">
        <v>6012</v>
      </c>
    </row>
    <row r="10767" spans="2:13" ht="13.5" customHeight="1" x14ac:dyDescent="0.2">
      <c r="B10767" s="79">
        <v>44322</v>
      </c>
      <c r="F10767" s="81" t="s">
        <v>5990</v>
      </c>
      <c r="G10767" s="79" t="s">
        <v>6007</v>
      </c>
      <c r="H10767" s="80" t="s">
        <v>5988</v>
      </c>
      <c r="K10767" s="96">
        <v>10452.214029000001</v>
      </c>
      <c r="L10767" s="80" t="s">
        <v>6125</v>
      </c>
      <c r="M10767" s="97" t="s">
        <v>6012</v>
      </c>
    </row>
    <row r="10768" spans="2:13" ht="13.5" customHeight="1" x14ac:dyDescent="0.2">
      <c r="B10768" s="79">
        <v>44322</v>
      </c>
      <c r="F10768" s="81" t="s">
        <v>5990</v>
      </c>
      <c r="G10768" s="79" t="s">
        <v>6007</v>
      </c>
      <c r="H10768" s="80" t="s">
        <v>5988</v>
      </c>
      <c r="K10768" s="96">
        <v>10452.214029000001</v>
      </c>
      <c r="L10768" s="80" t="s">
        <v>6125</v>
      </c>
      <c r="M10768" s="97" t="s">
        <v>6012</v>
      </c>
    </row>
    <row r="10769" spans="2:13" ht="13.5" customHeight="1" x14ac:dyDescent="0.2">
      <c r="B10769" s="79">
        <v>44322</v>
      </c>
      <c r="F10769" s="81" t="s">
        <v>5990</v>
      </c>
      <c r="G10769" s="79" t="s">
        <v>6007</v>
      </c>
      <c r="H10769" s="80" t="s">
        <v>5988</v>
      </c>
      <c r="K10769" s="96">
        <v>10452.214029000001</v>
      </c>
      <c r="L10769" s="80" t="s">
        <v>6125</v>
      </c>
      <c r="M10769" s="97" t="s">
        <v>6012</v>
      </c>
    </row>
    <row r="10770" spans="2:13" ht="13.5" customHeight="1" x14ac:dyDescent="0.2">
      <c r="B10770" s="79">
        <v>44322</v>
      </c>
      <c r="F10770" s="81" t="s">
        <v>5990</v>
      </c>
      <c r="G10770" s="79" t="s">
        <v>6007</v>
      </c>
      <c r="H10770" s="80" t="s">
        <v>5988</v>
      </c>
      <c r="K10770" s="96">
        <v>10452.214029000001</v>
      </c>
      <c r="L10770" s="80" t="s">
        <v>6125</v>
      </c>
      <c r="M10770" s="97" t="s">
        <v>6012</v>
      </c>
    </row>
    <row r="10771" spans="2:13" ht="13.5" customHeight="1" x14ac:dyDescent="0.2">
      <c r="B10771" s="79">
        <v>44322</v>
      </c>
      <c r="F10771" s="81" t="s">
        <v>5990</v>
      </c>
      <c r="G10771" s="79" t="s">
        <v>6007</v>
      </c>
      <c r="H10771" s="80" t="s">
        <v>5988</v>
      </c>
      <c r="K10771" s="96">
        <v>10452.214029000001</v>
      </c>
      <c r="L10771" s="80" t="s">
        <v>6125</v>
      </c>
      <c r="M10771" s="97" t="s">
        <v>6012</v>
      </c>
    </row>
    <row r="10772" spans="2:13" ht="13.5" customHeight="1" x14ac:dyDescent="0.2">
      <c r="B10772" s="79">
        <v>44322</v>
      </c>
      <c r="F10772" s="81" t="s">
        <v>5990</v>
      </c>
      <c r="G10772" s="79" t="s">
        <v>6007</v>
      </c>
      <c r="H10772" s="80" t="s">
        <v>5988</v>
      </c>
      <c r="K10772" s="96">
        <v>10452.214029000001</v>
      </c>
      <c r="L10772" s="80" t="s">
        <v>6125</v>
      </c>
      <c r="M10772" s="97" t="s">
        <v>6012</v>
      </c>
    </row>
    <row r="10773" spans="2:13" ht="13.5" customHeight="1" x14ac:dyDescent="0.2">
      <c r="B10773" s="79">
        <v>44322</v>
      </c>
      <c r="F10773" s="81" t="s">
        <v>5990</v>
      </c>
      <c r="G10773" s="79" t="s">
        <v>6007</v>
      </c>
      <c r="H10773" s="80" t="s">
        <v>5988</v>
      </c>
      <c r="K10773" s="96">
        <v>10452.214029000001</v>
      </c>
      <c r="L10773" s="80" t="s">
        <v>6125</v>
      </c>
      <c r="M10773" s="97" t="s">
        <v>6012</v>
      </c>
    </row>
    <row r="10774" spans="2:13" ht="13.5" customHeight="1" x14ac:dyDescent="0.2">
      <c r="B10774" s="79">
        <v>44322</v>
      </c>
      <c r="F10774" s="81" t="s">
        <v>5990</v>
      </c>
      <c r="G10774" s="79" t="s">
        <v>6007</v>
      </c>
      <c r="H10774" s="80" t="s">
        <v>5988</v>
      </c>
      <c r="K10774" s="96">
        <v>10452.214029000001</v>
      </c>
      <c r="L10774" s="80" t="s">
        <v>6125</v>
      </c>
      <c r="M10774" s="97" t="s">
        <v>6012</v>
      </c>
    </row>
    <row r="10775" spans="2:13" ht="13.5" customHeight="1" x14ac:dyDescent="0.2">
      <c r="B10775" s="79">
        <v>44322</v>
      </c>
      <c r="F10775" s="81" t="s">
        <v>5990</v>
      </c>
      <c r="G10775" s="79" t="s">
        <v>6007</v>
      </c>
      <c r="H10775" s="80" t="s">
        <v>5988</v>
      </c>
      <c r="K10775" s="96">
        <v>10452.214029000001</v>
      </c>
      <c r="L10775" s="80" t="s">
        <v>6125</v>
      </c>
      <c r="M10775" s="97" t="s">
        <v>6012</v>
      </c>
    </row>
    <row r="10776" spans="2:13" ht="13.5" customHeight="1" x14ac:dyDescent="0.2">
      <c r="B10776" s="79">
        <v>44322</v>
      </c>
      <c r="F10776" s="81" t="s">
        <v>5990</v>
      </c>
      <c r="G10776" s="79" t="s">
        <v>6007</v>
      </c>
      <c r="H10776" s="80" t="s">
        <v>5988</v>
      </c>
      <c r="K10776" s="96">
        <v>10452.214029000001</v>
      </c>
      <c r="L10776" s="80" t="s">
        <v>6125</v>
      </c>
      <c r="M10776" s="97" t="s">
        <v>6012</v>
      </c>
    </row>
    <row r="10777" spans="2:13" ht="13.5" customHeight="1" x14ac:dyDescent="0.2">
      <c r="B10777" s="79">
        <v>44322</v>
      </c>
      <c r="F10777" s="81" t="s">
        <v>5990</v>
      </c>
      <c r="G10777" s="79" t="s">
        <v>6007</v>
      </c>
      <c r="H10777" s="80" t="s">
        <v>5988</v>
      </c>
      <c r="K10777" s="96">
        <v>10452.214029000001</v>
      </c>
      <c r="L10777" s="80" t="s">
        <v>6125</v>
      </c>
      <c r="M10777" s="97" t="s">
        <v>6012</v>
      </c>
    </row>
    <row r="10778" spans="2:13" ht="13.5" customHeight="1" x14ac:dyDescent="0.2">
      <c r="B10778" s="79">
        <v>44322</v>
      </c>
      <c r="F10778" s="81" t="s">
        <v>5990</v>
      </c>
      <c r="G10778" s="79" t="s">
        <v>6007</v>
      </c>
      <c r="H10778" s="80" t="s">
        <v>5988</v>
      </c>
      <c r="K10778" s="96">
        <v>10452.214029000001</v>
      </c>
      <c r="L10778" s="80" t="s">
        <v>6125</v>
      </c>
      <c r="M10778" s="97" t="s">
        <v>6012</v>
      </c>
    </row>
    <row r="10779" spans="2:13" ht="13.5" customHeight="1" x14ac:dyDescent="0.2">
      <c r="B10779" s="79">
        <v>44322</v>
      </c>
      <c r="F10779" s="81" t="s">
        <v>5990</v>
      </c>
      <c r="G10779" s="79" t="s">
        <v>6007</v>
      </c>
      <c r="H10779" s="80" t="s">
        <v>5988</v>
      </c>
      <c r="K10779" s="96">
        <v>10452.214029000001</v>
      </c>
      <c r="L10779" s="80" t="s">
        <v>6125</v>
      </c>
      <c r="M10779" s="97" t="s">
        <v>6012</v>
      </c>
    </row>
    <row r="10780" spans="2:13" ht="13.5" customHeight="1" x14ac:dyDescent="0.2">
      <c r="B10780" s="79">
        <v>44322</v>
      </c>
      <c r="F10780" s="81" t="s">
        <v>5990</v>
      </c>
      <c r="G10780" s="79" t="s">
        <v>6007</v>
      </c>
      <c r="H10780" s="80" t="s">
        <v>5988</v>
      </c>
      <c r="K10780" s="96">
        <v>11284.612886999999</v>
      </c>
      <c r="L10780" s="80" t="s">
        <v>6567</v>
      </c>
      <c r="M10780" s="97" t="s">
        <v>6012</v>
      </c>
    </row>
    <row r="10781" spans="2:13" ht="13.5" customHeight="1" x14ac:dyDescent="0.2">
      <c r="B10781" s="79">
        <v>44322</v>
      </c>
      <c r="F10781" s="81" t="s">
        <v>5990</v>
      </c>
      <c r="G10781" s="79" t="s">
        <v>6007</v>
      </c>
      <c r="H10781" s="80" t="s">
        <v>5988</v>
      </c>
      <c r="K10781" s="96">
        <v>14103.552281999999</v>
      </c>
      <c r="L10781" s="80" t="s">
        <v>6124</v>
      </c>
      <c r="M10781" s="97" t="s">
        <v>6012</v>
      </c>
    </row>
    <row r="10782" spans="2:13" ht="13.5" customHeight="1" x14ac:dyDescent="0.2">
      <c r="B10782" s="79">
        <v>44322</v>
      </c>
      <c r="F10782" s="81" t="s">
        <v>5990</v>
      </c>
      <c r="G10782" s="79" t="s">
        <v>6007</v>
      </c>
      <c r="H10782" s="80" t="s">
        <v>5988</v>
      </c>
      <c r="K10782" s="96">
        <v>11095.699671</v>
      </c>
      <c r="L10782" s="80" t="s">
        <v>6124</v>
      </c>
      <c r="M10782" s="97" t="s">
        <v>6012</v>
      </c>
    </row>
    <row r="10783" spans="2:13" ht="13.5" customHeight="1" x14ac:dyDescent="0.2">
      <c r="B10783" s="79">
        <v>44322</v>
      </c>
      <c r="F10783" s="81" t="s">
        <v>5990</v>
      </c>
      <c r="G10783" s="79" t="s">
        <v>6007</v>
      </c>
      <c r="H10783" s="80" t="s">
        <v>5988</v>
      </c>
      <c r="K10783" s="96">
        <v>11355.455343</v>
      </c>
      <c r="L10783" s="80" t="s">
        <v>6524</v>
      </c>
      <c r="M10783" s="97" t="s">
        <v>6012</v>
      </c>
    </row>
    <row r="10784" spans="2:13" ht="13.5" customHeight="1" x14ac:dyDescent="0.2">
      <c r="B10784" s="79">
        <v>44322</v>
      </c>
      <c r="F10784" s="81" t="s">
        <v>5990</v>
      </c>
      <c r="G10784" s="79" t="s">
        <v>6007</v>
      </c>
      <c r="H10784" s="80" t="s">
        <v>5988</v>
      </c>
      <c r="K10784" s="96">
        <v>6883.5253079999993</v>
      </c>
      <c r="L10784" s="80" t="s">
        <v>6123</v>
      </c>
      <c r="M10784" s="97" t="s">
        <v>6012</v>
      </c>
    </row>
    <row r="10785" spans="2:13" ht="13.5" customHeight="1" x14ac:dyDescent="0.2">
      <c r="B10785" s="79">
        <v>44322</v>
      </c>
      <c r="F10785" s="81" t="s">
        <v>5990</v>
      </c>
      <c r="G10785" s="79" t="s">
        <v>6007</v>
      </c>
      <c r="H10785" s="80" t="s">
        <v>5988</v>
      </c>
      <c r="K10785" s="96">
        <v>14321.983188</v>
      </c>
      <c r="L10785" s="80" t="s">
        <v>6122</v>
      </c>
      <c r="M10785" s="97" t="s">
        <v>6012</v>
      </c>
    </row>
    <row r="10786" spans="2:13" ht="13.5" customHeight="1" x14ac:dyDescent="0.2">
      <c r="B10786" s="79">
        <v>44322</v>
      </c>
      <c r="F10786" s="81" t="s">
        <v>5990</v>
      </c>
      <c r="G10786" s="79" t="s">
        <v>6007</v>
      </c>
      <c r="H10786" s="80" t="s">
        <v>5988</v>
      </c>
      <c r="K10786" s="96">
        <v>6998.6442989999996</v>
      </c>
      <c r="L10786" s="80" t="s">
        <v>6121</v>
      </c>
      <c r="M10786" s="97" t="s">
        <v>6012</v>
      </c>
    </row>
    <row r="10787" spans="2:13" ht="13.5" customHeight="1" x14ac:dyDescent="0.2">
      <c r="B10787" s="79">
        <v>44322</v>
      </c>
      <c r="F10787" s="81" t="s">
        <v>5990</v>
      </c>
      <c r="G10787" s="79" t="s">
        <v>6007</v>
      </c>
      <c r="H10787" s="80" t="s">
        <v>5988</v>
      </c>
      <c r="K10787" s="96">
        <v>6181.0042859999994</v>
      </c>
      <c r="L10787" s="80" t="s">
        <v>6121</v>
      </c>
      <c r="M10787" s="97" t="s">
        <v>6012</v>
      </c>
    </row>
    <row r="10788" spans="2:13" ht="13.5" customHeight="1" x14ac:dyDescent="0.2">
      <c r="B10788" s="79">
        <v>44322</v>
      </c>
      <c r="F10788" s="81" t="s">
        <v>5990</v>
      </c>
      <c r="G10788" s="79" t="s">
        <v>6007</v>
      </c>
      <c r="H10788" s="80" t="s">
        <v>5988</v>
      </c>
      <c r="K10788" s="96">
        <v>9044.2202159999997</v>
      </c>
      <c r="L10788" s="80" t="s">
        <v>6120</v>
      </c>
      <c r="M10788" s="97" t="s">
        <v>6012</v>
      </c>
    </row>
    <row r="10789" spans="2:13" ht="13.5" customHeight="1" x14ac:dyDescent="0.2">
      <c r="B10789" s="79">
        <v>44322</v>
      </c>
      <c r="F10789" s="81" t="s">
        <v>5990</v>
      </c>
      <c r="G10789" s="79" t="s">
        <v>6007</v>
      </c>
      <c r="H10789" s="80" t="s">
        <v>5988</v>
      </c>
      <c r="K10789" s="96">
        <v>14224.574810999999</v>
      </c>
      <c r="L10789" s="80" t="s">
        <v>6319</v>
      </c>
      <c r="M10789" s="97" t="s">
        <v>6012</v>
      </c>
    </row>
    <row r="10790" spans="2:13" ht="13.5" customHeight="1" x14ac:dyDescent="0.2">
      <c r="B10790" s="79">
        <v>44322</v>
      </c>
      <c r="F10790" s="81" t="s">
        <v>5990</v>
      </c>
      <c r="G10790" s="79" t="s">
        <v>6007</v>
      </c>
      <c r="H10790" s="80" t="s">
        <v>5988</v>
      </c>
      <c r="K10790" s="96">
        <v>7822.1878500000003</v>
      </c>
      <c r="L10790" s="80" t="s">
        <v>6566</v>
      </c>
      <c r="M10790" s="97" t="s">
        <v>6012</v>
      </c>
    </row>
    <row r="10791" spans="2:13" ht="13.5" customHeight="1" x14ac:dyDescent="0.2">
      <c r="B10791" s="79">
        <v>44322</v>
      </c>
      <c r="F10791" s="81" t="s">
        <v>5990</v>
      </c>
      <c r="G10791" s="79" t="s">
        <v>6007</v>
      </c>
      <c r="H10791" s="80" t="s">
        <v>5988</v>
      </c>
      <c r="K10791" s="96">
        <v>10100.953518</v>
      </c>
      <c r="L10791" s="80" t="s">
        <v>6318</v>
      </c>
      <c r="M10791" s="97" t="s">
        <v>6012</v>
      </c>
    </row>
    <row r="10792" spans="2:13" ht="13.5" customHeight="1" x14ac:dyDescent="0.2">
      <c r="B10792" s="79">
        <v>44322</v>
      </c>
      <c r="F10792" s="81" t="s">
        <v>5990</v>
      </c>
      <c r="G10792" s="79" t="s">
        <v>6007</v>
      </c>
      <c r="H10792" s="80" t="s">
        <v>5988</v>
      </c>
      <c r="K10792" s="96">
        <v>7388.2778070000004</v>
      </c>
      <c r="L10792" s="80" t="s">
        <v>6523</v>
      </c>
      <c r="M10792" s="97" t="s">
        <v>6012</v>
      </c>
    </row>
    <row r="10793" spans="2:13" ht="13.5" customHeight="1" x14ac:dyDescent="0.2">
      <c r="B10793" s="79">
        <v>44322</v>
      </c>
      <c r="F10793" s="81" t="s">
        <v>5990</v>
      </c>
      <c r="G10793" s="79" t="s">
        <v>6007</v>
      </c>
      <c r="H10793" s="80" t="s">
        <v>5988</v>
      </c>
      <c r="K10793" s="96">
        <v>13625.365704</v>
      </c>
      <c r="L10793" s="80" t="s">
        <v>6317</v>
      </c>
      <c r="M10793" s="97" t="s">
        <v>6012</v>
      </c>
    </row>
    <row r="10794" spans="2:13" ht="13.5" customHeight="1" x14ac:dyDescent="0.2">
      <c r="B10794" s="79">
        <v>44322</v>
      </c>
      <c r="F10794" s="81" t="s">
        <v>5990</v>
      </c>
      <c r="G10794" s="79" t="s">
        <v>6007</v>
      </c>
      <c r="H10794" s="80" t="s">
        <v>5988</v>
      </c>
      <c r="K10794" s="96">
        <v>6591.3001770000001</v>
      </c>
      <c r="L10794" s="80" t="s">
        <v>6565</v>
      </c>
      <c r="M10794" s="97" t="s">
        <v>6012</v>
      </c>
    </row>
    <row r="10795" spans="2:13" ht="13.5" customHeight="1" x14ac:dyDescent="0.2">
      <c r="B10795" s="79">
        <v>44322</v>
      </c>
      <c r="F10795" s="81" t="s">
        <v>5990</v>
      </c>
      <c r="G10795" s="79" t="s">
        <v>6007</v>
      </c>
      <c r="H10795" s="80" t="s">
        <v>5988</v>
      </c>
      <c r="K10795" s="96">
        <v>10629.320168999999</v>
      </c>
      <c r="L10795" s="80" t="s">
        <v>6564</v>
      </c>
      <c r="M10795" s="97" t="s">
        <v>6012</v>
      </c>
    </row>
    <row r="10796" spans="2:13" ht="13.5" customHeight="1" x14ac:dyDescent="0.2">
      <c r="B10796" s="79">
        <v>44322</v>
      </c>
      <c r="F10796" s="81" t="s">
        <v>5990</v>
      </c>
      <c r="G10796" s="79" t="s">
        <v>6007</v>
      </c>
      <c r="H10796" s="80" t="s">
        <v>5988</v>
      </c>
      <c r="K10796" s="96">
        <v>13648.979855999998</v>
      </c>
      <c r="L10796" s="80" t="s">
        <v>6564</v>
      </c>
      <c r="M10796" s="97" t="s">
        <v>6012</v>
      </c>
    </row>
    <row r="10797" spans="2:13" ht="13.5" customHeight="1" x14ac:dyDescent="0.2">
      <c r="B10797" s="79">
        <v>44322</v>
      </c>
      <c r="F10797" s="81" t="s">
        <v>5990</v>
      </c>
      <c r="G10797" s="79" t="s">
        <v>6007</v>
      </c>
      <c r="H10797" s="80" t="s">
        <v>5988</v>
      </c>
      <c r="K10797" s="96">
        <v>7642.1299410000001</v>
      </c>
      <c r="L10797" s="80" t="s">
        <v>6119</v>
      </c>
      <c r="M10797" s="97" t="s">
        <v>6012</v>
      </c>
    </row>
    <row r="10798" spans="2:13" ht="13.5" customHeight="1" x14ac:dyDescent="0.2">
      <c r="B10798" s="79">
        <v>44322</v>
      </c>
      <c r="F10798" s="81" t="s">
        <v>5990</v>
      </c>
      <c r="G10798" s="79" t="s">
        <v>6007</v>
      </c>
      <c r="H10798" s="80" t="s">
        <v>5988</v>
      </c>
      <c r="K10798" s="96">
        <v>11001.243062999998</v>
      </c>
      <c r="L10798" s="80" t="s">
        <v>6316</v>
      </c>
      <c r="M10798" s="97" t="s">
        <v>6012</v>
      </c>
    </row>
    <row r="10799" spans="2:13" ht="13.5" customHeight="1" x14ac:dyDescent="0.2">
      <c r="B10799" s="79">
        <v>44322</v>
      </c>
      <c r="F10799" s="81" t="s">
        <v>5990</v>
      </c>
      <c r="G10799" s="79" t="s">
        <v>6007</v>
      </c>
      <c r="H10799" s="80" t="s">
        <v>5988</v>
      </c>
      <c r="K10799" s="96">
        <v>10641.127245</v>
      </c>
      <c r="L10799" s="80" t="s">
        <v>6522</v>
      </c>
      <c r="M10799" s="97" t="s">
        <v>6012</v>
      </c>
    </row>
    <row r="10800" spans="2:13" ht="13.5" customHeight="1" x14ac:dyDescent="0.2">
      <c r="B10800" s="79">
        <v>44322</v>
      </c>
      <c r="F10800" s="81" t="s">
        <v>5990</v>
      </c>
      <c r="G10800" s="79" t="s">
        <v>6007</v>
      </c>
      <c r="H10800" s="80" t="s">
        <v>5988</v>
      </c>
      <c r="K10800" s="96">
        <v>8991.088373999999</v>
      </c>
      <c r="L10800" s="80" t="s">
        <v>6118</v>
      </c>
      <c r="M10800" s="97" t="s">
        <v>6012</v>
      </c>
    </row>
    <row r="10801" spans="2:13" ht="13.5" customHeight="1" x14ac:dyDescent="0.2">
      <c r="B10801" s="79">
        <v>44322</v>
      </c>
      <c r="F10801" s="81" t="s">
        <v>5990</v>
      </c>
      <c r="G10801" s="79" t="s">
        <v>6007</v>
      </c>
      <c r="H10801" s="80" t="s">
        <v>5988</v>
      </c>
      <c r="K10801" s="96">
        <v>10520.104716</v>
      </c>
      <c r="L10801" s="80" t="s">
        <v>6563</v>
      </c>
      <c r="M10801" s="97" t="s">
        <v>6012</v>
      </c>
    </row>
    <row r="10802" spans="2:13" ht="13.5" customHeight="1" x14ac:dyDescent="0.2">
      <c r="B10802" s="79">
        <v>44322</v>
      </c>
      <c r="F10802" s="81" t="s">
        <v>5990</v>
      </c>
      <c r="G10802" s="79" t="s">
        <v>6007</v>
      </c>
      <c r="H10802" s="80" t="s">
        <v>5988</v>
      </c>
      <c r="K10802" s="96">
        <v>11821.834844999999</v>
      </c>
      <c r="L10802" s="80" t="s">
        <v>6116</v>
      </c>
      <c r="M10802" s="97" t="s">
        <v>6012</v>
      </c>
    </row>
    <row r="10803" spans="2:13" ht="13.5" customHeight="1" x14ac:dyDescent="0.2">
      <c r="B10803" s="79">
        <v>44322</v>
      </c>
      <c r="F10803" s="81" t="s">
        <v>5990</v>
      </c>
      <c r="G10803" s="79" t="s">
        <v>6007</v>
      </c>
      <c r="H10803" s="80" t="s">
        <v>5988</v>
      </c>
      <c r="K10803" s="96">
        <v>9625.7187089999989</v>
      </c>
      <c r="L10803" s="80" t="s">
        <v>6115</v>
      </c>
      <c r="M10803" s="97" t="s">
        <v>6012</v>
      </c>
    </row>
    <row r="10804" spans="2:13" ht="13.5" customHeight="1" x14ac:dyDescent="0.2">
      <c r="B10804" s="79">
        <v>44322</v>
      </c>
      <c r="F10804" s="81" t="s">
        <v>5990</v>
      </c>
      <c r="G10804" s="79" t="s">
        <v>6007</v>
      </c>
      <c r="H10804" s="80" t="s">
        <v>5988</v>
      </c>
      <c r="K10804" s="96">
        <v>7305.628275</v>
      </c>
      <c r="L10804" s="80" t="s">
        <v>6114</v>
      </c>
      <c r="M10804" s="97" t="s">
        <v>6012</v>
      </c>
    </row>
    <row r="10805" spans="2:13" ht="13.5" customHeight="1" x14ac:dyDescent="0.2">
      <c r="B10805" s="79">
        <v>44322</v>
      </c>
      <c r="F10805" s="81" t="s">
        <v>5990</v>
      </c>
      <c r="G10805" s="79" t="s">
        <v>6007</v>
      </c>
      <c r="H10805" s="80" t="s">
        <v>5988</v>
      </c>
      <c r="K10805" s="96">
        <v>14469.571637999999</v>
      </c>
      <c r="L10805" s="80" t="s">
        <v>6113</v>
      </c>
      <c r="M10805" s="97" t="s">
        <v>6012</v>
      </c>
    </row>
    <row r="10806" spans="2:13" ht="13.5" customHeight="1" x14ac:dyDescent="0.2">
      <c r="B10806" s="79">
        <v>44322</v>
      </c>
      <c r="F10806" s="81" t="s">
        <v>5990</v>
      </c>
      <c r="G10806" s="79" t="s">
        <v>6007</v>
      </c>
      <c r="H10806" s="80" t="s">
        <v>5988</v>
      </c>
      <c r="K10806" s="96">
        <v>17536.459628999997</v>
      </c>
      <c r="L10806" s="80" t="s">
        <v>6315</v>
      </c>
      <c r="M10806" s="97" t="s">
        <v>6012</v>
      </c>
    </row>
    <row r="10807" spans="2:13" ht="13.5" customHeight="1" x14ac:dyDescent="0.2">
      <c r="B10807" s="79">
        <v>44322</v>
      </c>
      <c r="F10807" s="81" t="s">
        <v>5990</v>
      </c>
      <c r="G10807" s="79" t="s">
        <v>6007</v>
      </c>
      <c r="H10807" s="80" t="s">
        <v>5988</v>
      </c>
      <c r="K10807" s="96">
        <v>17536.459628999997</v>
      </c>
      <c r="L10807" s="80" t="s">
        <v>6315</v>
      </c>
      <c r="M10807" s="97" t="s">
        <v>6012</v>
      </c>
    </row>
    <row r="10808" spans="2:13" ht="13.5" customHeight="1" x14ac:dyDescent="0.2">
      <c r="B10808" s="79">
        <v>44322</v>
      </c>
      <c r="F10808" s="81" t="s">
        <v>5990</v>
      </c>
      <c r="G10808" s="79" t="s">
        <v>6007</v>
      </c>
      <c r="H10808" s="80" t="s">
        <v>5988</v>
      </c>
      <c r="K10808" s="96">
        <v>5900.5862309999993</v>
      </c>
      <c r="L10808" s="80" t="s">
        <v>6112</v>
      </c>
      <c r="M10808" s="97" t="s">
        <v>6012</v>
      </c>
    </row>
    <row r="10809" spans="2:13" ht="13.5" customHeight="1" x14ac:dyDescent="0.2">
      <c r="B10809" s="79">
        <v>44322</v>
      </c>
      <c r="F10809" s="81" t="s">
        <v>5990</v>
      </c>
      <c r="G10809" s="79" t="s">
        <v>6007</v>
      </c>
      <c r="H10809" s="80" t="s">
        <v>5988</v>
      </c>
      <c r="K10809" s="96">
        <v>5316.1359689999999</v>
      </c>
      <c r="L10809" s="80" t="s">
        <v>6112</v>
      </c>
      <c r="M10809" s="97" t="s">
        <v>6012</v>
      </c>
    </row>
    <row r="10810" spans="2:13" ht="13.5" customHeight="1" x14ac:dyDescent="0.2">
      <c r="B10810" s="79">
        <v>44322</v>
      </c>
      <c r="F10810" s="81" t="s">
        <v>5990</v>
      </c>
      <c r="G10810" s="79" t="s">
        <v>6007</v>
      </c>
      <c r="H10810" s="80" t="s">
        <v>5988</v>
      </c>
      <c r="K10810" s="96">
        <v>5747.0942430000005</v>
      </c>
      <c r="L10810" s="80" t="s">
        <v>6110</v>
      </c>
      <c r="M10810" s="97" t="s">
        <v>6012</v>
      </c>
    </row>
    <row r="10811" spans="2:13" ht="13.5" customHeight="1" x14ac:dyDescent="0.2">
      <c r="B10811" s="79">
        <v>44322</v>
      </c>
      <c r="F10811" s="81" t="s">
        <v>5990</v>
      </c>
      <c r="G10811" s="79" t="s">
        <v>6007</v>
      </c>
      <c r="H10811" s="80" t="s">
        <v>5988</v>
      </c>
      <c r="K10811" s="96">
        <v>14000.240366999999</v>
      </c>
      <c r="L10811" s="80" t="s">
        <v>6314</v>
      </c>
      <c r="M10811" s="97" t="s">
        <v>6012</v>
      </c>
    </row>
    <row r="10812" spans="2:13" ht="13.5" customHeight="1" x14ac:dyDescent="0.2">
      <c r="B10812" s="79">
        <v>44322</v>
      </c>
      <c r="F10812" s="81" t="s">
        <v>5990</v>
      </c>
      <c r="G10812" s="79" t="s">
        <v>6007</v>
      </c>
      <c r="H10812" s="80" t="s">
        <v>5988</v>
      </c>
      <c r="K10812" s="96">
        <v>8264.9531999999999</v>
      </c>
      <c r="L10812" s="80" t="s">
        <v>6109</v>
      </c>
      <c r="M10812" s="97" t="s">
        <v>6012</v>
      </c>
    </row>
    <row r="10813" spans="2:13" ht="13.5" customHeight="1" x14ac:dyDescent="0.2">
      <c r="B10813" s="79">
        <v>44322</v>
      </c>
      <c r="F10813" s="81" t="s">
        <v>5990</v>
      </c>
      <c r="G10813" s="79" t="s">
        <v>6007</v>
      </c>
      <c r="H10813" s="80" t="s">
        <v>5988</v>
      </c>
      <c r="K10813" s="96">
        <v>9808.7283869999992</v>
      </c>
      <c r="L10813" s="80" t="s">
        <v>6108</v>
      </c>
      <c r="M10813" s="97" t="s">
        <v>6012</v>
      </c>
    </row>
    <row r="10814" spans="2:13" ht="13.5" customHeight="1" x14ac:dyDescent="0.2">
      <c r="B10814" s="79">
        <v>44322</v>
      </c>
      <c r="F10814" s="81" t="s">
        <v>5990</v>
      </c>
      <c r="G10814" s="79" t="s">
        <v>6007</v>
      </c>
      <c r="H10814" s="80" t="s">
        <v>5988</v>
      </c>
      <c r="K10814" s="96">
        <v>6904.1876909999992</v>
      </c>
      <c r="L10814" s="80" t="s">
        <v>6107</v>
      </c>
      <c r="M10814" s="97" t="s">
        <v>6012</v>
      </c>
    </row>
    <row r="10815" spans="2:13" ht="13.5" customHeight="1" x14ac:dyDescent="0.2">
      <c r="B10815" s="79">
        <v>44322</v>
      </c>
      <c r="F10815" s="81" t="s">
        <v>5990</v>
      </c>
      <c r="G10815" s="79" t="s">
        <v>6007</v>
      </c>
      <c r="H10815" s="80" t="s">
        <v>5988</v>
      </c>
      <c r="K10815" s="96">
        <v>11287.564656</v>
      </c>
      <c r="L10815" s="80" t="s">
        <v>6106</v>
      </c>
      <c r="M10815" s="97" t="s">
        <v>6012</v>
      </c>
    </row>
    <row r="10816" spans="2:13" ht="13.5" customHeight="1" x14ac:dyDescent="0.2">
      <c r="B10816" s="79">
        <v>44322</v>
      </c>
      <c r="F10816" s="81" t="s">
        <v>5990</v>
      </c>
      <c r="G10816" s="79" t="s">
        <v>6007</v>
      </c>
      <c r="H10816" s="80" t="s">
        <v>5988</v>
      </c>
      <c r="K10816" s="96">
        <v>14136.021740999999</v>
      </c>
      <c r="L10816" s="80" t="s">
        <v>6313</v>
      </c>
      <c r="M10816" s="97" t="s">
        <v>6012</v>
      </c>
    </row>
    <row r="10817" spans="2:13" ht="13.5" customHeight="1" x14ac:dyDescent="0.2">
      <c r="B10817" s="79">
        <v>44322</v>
      </c>
      <c r="F10817" s="81" t="s">
        <v>5990</v>
      </c>
      <c r="G10817" s="79" t="s">
        <v>6007</v>
      </c>
      <c r="H10817" s="80" t="s">
        <v>5988</v>
      </c>
      <c r="K10817" s="96">
        <v>5322.0395069999995</v>
      </c>
      <c r="L10817" s="80" t="s">
        <v>6520</v>
      </c>
      <c r="M10817" s="97" t="s">
        <v>6012</v>
      </c>
    </row>
    <row r="10818" spans="2:13" ht="13.5" customHeight="1" x14ac:dyDescent="0.2">
      <c r="B10818" s="79">
        <v>44322</v>
      </c>
      <c r="F10818" s="81" t="s">
        <v>5990</v>
      </c>
      <c r="G10818" s="79" t="s">
        <v>6007</v>
      </c>
      <c r="H10818" s="80" t="s">
        <v>5988</v>
      </c>
      <c r="K10818" s="96">
        <v>7996.342220999999</v>
      </c>
      <c r="L10818" s="80" t="s">
        <v>6105</v>
      </c>
      <c r="M10818" s="97" t="s">
        <v>6012</v>
      </c>
    </row>
    <row r="10819" spans="2:13" ht="13.5" customHeight="1" x14ac:dyDescent="0.2">
      <c r="B10819" s="79">
        <v>44322</v>
      </c>
      <c r="F10819" s="81" t="s">
        <v>5990</v>
      </c>
      <c r="G10819" s="79" t="s">
        <v>6007</v>
      </c>
      <c r="H10819" s="80" t="s">
        <v>5988</v>
      </c>
      <c r="K10819" s="96">
        <v>10148.181821999999</v>
      </c>
      <c r="L10819" s="80" t="s">
        <v>6105</v>
      </c>
      <c r="M10819" s="97" t="s">
        <v>6012</v>
      </c>
    </row>
    <row r="10820" spans="2:13" ht="13.5" customHeight="1" x14ac:dyDescent="0.2">
      <c r="B10820" s="79">
        <v>44322</v>
      </c>
      <c r="F10820" s="81" t="s">
        <v>5990</v>
      </c>
      <c r="G10820" s="79" t="s">
        <v>6007</v>
      </c>
      <c r="H10820" s="80" t="s">
        <v>5988</v>
      </c>
      <c r="K10820" s="96">
        <v>8757.898623000001</v>
      </c>
      <c r="L10820" s="80" t="s">
        <v>6519</v>
      </c>
      <c r="M10820" s="97" t="s">
        <v>6012</v>
      </c>
    </row>
    <row r="10821" spans="2:13" ht="13.5" customHeight="1" x14ac:dyDescent="0.2">
      <c r="B10821" s="79">
        <v>44322</v>
      </c>
      <c r="F10821" s="81" t="s">
        <v>5990</v>
      </c>
      <c r="G10821" s="79" t="s">
        <v>6007</v>
      </c>
      <c r="H10821" s="80" t="s">
        <v>5988</v>
      </c>
      <c r="K10821" s="96">
        <v>13684.401083999999</v>
      </c>
      <c r="L10821" s="80" t="s">
        <v>6104</v>
      </c>
      <c r="M10821" s="97" t="s">
        <v>6012</v>
      </c>
    </row>
    <row r="10822" spans="2:13" ht="13.5" customHeight="1" x14ac:dyDescent="0.2">
      <c r="B10822" s="79">
        <v>44322</v>
      </c>
      <c r="F10822" s="81" t="s">
        <v>5990</v>
      </c>
      <c r="G10822" s="79" t="s">
        <v>6007</v>
      </c>
      <c r="H10822" s="80" t="s">
        <v>5988</v>
      </c>
      <c r="K10822" s="96">
        <v>10655.88609</v>
      </c>
      <c r="L10822" s="80" t="s">
        <v>6103</v>
      </c>
      <c r="M10822" s="97" t="s">
        <v>6012</v>
      </c>
    </row>
    <row r="10823" spans="2:13" ht="13.5" customHeight="1" x14ac:dyDescent="0.2">
      <c r="B10823" s="79">
        <v>44322</v>
      </c>
      <c r="F10823" s="81" t="s">
        <v>5990</v>
      </c>
      <c r="G10823" s="79" t="s">
        <v>6007</v>
      </c>
      <c r="H10823" s="80" t="s">
        <v>5988</v>
      </c>
      <c r="K10823" s="96">
        <v>6889.4288459999998</v>
      </c>
      <c r="L10823" s="80" t="s">
        <v>6562</v>
      </c>
      <c r="M10823" s="97" t="s">
        <v>6012</v>
      </c>
    </row>
    <row r="10824" spans="2:13" ht="13.5" customHeight="1" x14ac:dyDescent="0.2">
      <c r="B10824" s="79">
        <v>44322</v>
      </c>
      <c r="F10824" s="81" t="s">
        <v>5990</v>
      </c>
      <c r="G10824" s="79" t="s">
        <v>6007</v>
      </c>
      <c r="H10824" s="80" t="s">
        <v>5988</v>
      </c>
      <c r="K10824" s="96">
        <v>7211.1716669999996</v>
      </c>
      <c r="L10824" s="80" t="s">
        <v>6312</v>
      </c>
      <c r="M10824" s="97" t="s">
        <v>6012</v>
      </c>
    </row>
    <row r="10825" spans="2:13" ht="13.5" customHeight="1" x14ac:dyDescent="0.2">
      <c r="B10825" s="79">
        <v>44322</v>
      </c>
      <c r="F10825" s="81" t="s">
        <v>5990</v>
      </c>
      <c r="G10825" s="79" t="s">
        <v>6007</v>
      </c>
      <c r="H10825" s="80" t="s">
        <v>5988</v>
      </c>
      <c r="K10825" s="96">
        <v>13896.928452</v>
      </c>
      <c r="L10825" s="80" t="s">
        <v>6102</v>
      </c>
      <c r="M10825" s="97" t="s">
        <v>6012</v>
      </c>
    </row>
    <row r="10826" spans="2:13" ht="13.5" customHeight="1" x14ac:dyDescent="0.2">
      <c r="B10826" s="79">
        <v>44322</v>
      </c>
      <c r="F10826" s="81" t="s">
        <v>5990</v>
      </c>
      <c r="G10826" s="79" t="s">
        <v>6007</v>
      </c>
      <c r="H10826" s="80" t="s">
        <v>5988</v>
      </c>
      <c r="K10826" s="96">
        <v>13896.928452</v>
      </c>
      <c r="L10826" s="80" t="s">
        <v>6102</v>
      </c>
      <c r="M10826" s="97" t="s">
        <v>6012</v>
      </c>
    </row>
    <row r="10827" spans="2:13" ht="13.5" customHeight="1" x14ac:dyDescent="0.2">
      <c r="B10827" s="79">
        <v>44322</v>
      </c>
      <c r="F10827" s="81" t="s">
        <v>5990</v>
      </c>
      <c r="G10827" s="79" t="s">
        <v>6007</v>
      </c>
      <c r="H10827" s="80" t="s">
        <v>5988</v>
      </c>
      <c r="K10827" s="96">
        <v>13896.928452</v>
      </c>
      <c r="L10827" s="80" t="s">
        <v>6102</v>
      </c>
      <c r="M10827" s="97" t="s">
        <v>6012</v>
      </c>
    </row>
    <row r="10828" spans="2:13" ht="13.5" customHeight="1" x14ac:dyDescent="0.2">
      <c r="B10828" s="79">
        <v>44322</v>
      </c>
      <c r="F10828" s="81" t="s">
        <v>5990</v>
      </c>
      <c r="G10828" s="79" t="s">
        <v>6007</v>
      </c>
      <c r="H10828" s="80" t="s">
        <v>5988</v>
      </c>
      <c r="K10828" s="96">
        <v>15969.07029</v>
      </c>
      <c r="L10828" s="80" t="s">
        <v>6100</v>
      </c>
      <c r="M10828" s="97" t="s">
        <v>6012</v>
      </c>
    </row>
    <row r="10829" spans="2:13" ht="13.5" customHeight="1" x14ac:dyDescent="0.2">
      <c r="B10829" s="79">
        <v>44322</v>
      </c>
      <c r="F10829" s="81" t="s">
        <v>5990</v>
      </c>
      <c r="G10829" s="79" t="s">
        <v>6007</v>
      </c>
      <c r="H10829" s="80" t="s">
        <v>5988</v>
      </c>
      <c r="K10829" s="96">
        <v>14068.131053999999</v>
      </c>
      <c r="L10829" s="80" t="s">
        <v>6518</v>
      </c>
      <c r="M10829" s="97" t="s">
        <v>6012</v>
      </c>
    </row>
    <row r="10830" spans="2:13" ht="13.5" customHeight="1" x14ac:dyDescent="0.2">
      <c r="B10830" s="79">
        <v>44322</v>
      </c>
      <c r="F10830" s="81" t="s">
        <v>5990</v>
      </c>
      <c r="G10830" s="79" t="s">
        <v>6007</v>
      </c>
      <c r="H10830" s="80" t="s">
        <v>5988</v>
      </c>
      <c r="K10830" s="96">
        <v>8052.425831999999</v>
      </c>
      <c r="L10830" s="80" t="s">
        <v>6518</v>
      </c>
      <c r="M10830" s="97" t="s">
        <v>6012</v>
      </c>
    </row>
    <row r="10831" spans="2:13" ht="13.5" customHeight="1" x14ac:dyDescent="0.2">
      <c r="B10831" s="79">
        <v>44322</v>
      </c>
      <c r="F10831" s="81" t="s">
        <v>5990</v>
      </c>
      <c r="G10831" s="79" t="s">
        <v>6007</v>
      </c>
      <c r="H10831" s="80" t="s">
        <v>5988</v>
      </c>
      <c r="K10831" s="96">
        <v>9581.4421739999998</v>
      </c>
      <c r="L10831" s="80" t="s">
        <v>6518</v>
      </c>
      <c r="M10831" s="97" t="s">
        <v>6012</v>
      </c>
    </row>
    <row r="10832" spans="2:13" ht="13.5" customHeight="1" x14ac:dyDescent="0.2">
      <c r="B10832" s="79">
        <v>44322</v>
      </c>
      <c r="F10832" s="81" t="s">
        <v>5990</v>
      </c>
      <c r="G10832" s="79" t="s">
        <v>6007</v>
      </c>
      <c r="H10832" s="80" t="s">
        <v>5988</v>
      </c>
      <c r="K10832" s="96">
        <v>9525.3585629999998</v>
      </c>
      <c r="L10832" s="80" t="s">
        <v>6099</v>
      </c>
      <c r="M10832" s="97" t="s">
        <v>6012</v>
      </c>
    </row>
    <row r="10833" spans="2:13" ht="13.5" customHeight="1" x14ac:dyDescent="0.2">
      <c r="B10833" s="79">
        <v>44322</v>
      </c>
      <c r="F10833" s="81" t="s">
        <v>5990</v>
      </c>
      <c r="G10833" s="79" t="s">
        <v>6007</v>
      </c>
      <c r="H10833" s="80" t="s">
        <v>5988</v>
      </c>
      <c r="K10833" s="96">
        <v>7937.3068409999987</v>
      </c>
      <c r="L10833" s="80" t="s">
        <v>6098</v>
      </c>
      <c r="M10833" s="97" t="s">
        <v>6012</v>
      </c>
    </row>
    <row r="10834" spans="2:13" ht="13.5" customHeight="1" x14ac:dyDescent="0.2">
      <c r="B10834" s="79">
        <v>44322</v>
      </c>
      <c r="F10834" s="81" t="s">
        <v>5990</v>
      </c>
      <c r="G10834" s="79" t="s">
        <v>6007</v>
      </c>
      <c r="H10834" s="80" t="s">
        <v>5988</v>
      </c>
      <c r="K10834" s="96">
        <v>17769.649379999999</v>
      </c>
      <c r="L10834" s="80" t="s">
        <v>6311</v>
      </c>
      <c r="M10834" s="97" t="s">
        <v>6012</v>
      </c>
    </row>
    <row r="10835" spans="2:13" ht="13.5" customHeight="1" x14ac:dyDescent="0.2">
      <c r="B10835" s="79">
        <v>44322</v>
      </c>
      <c r="F10835" s="81" t="s">
        <v>5990</v>
      </c>
      <c r="G10835" s="79" t="s">
        <v>6007</v>
      </c>
      <c r="H10835" s="80" t="s">
        <v>5988</v>
      </c>
      <c r="K10835" s="96">
        <v>14029.758056999999</v>
      </c>
      <c r="L10835" s="80" t="s">
        <v>6097</v>
      </c>
      <c r="M10835" s="97" t="s">
        <v>6012</v>
      </c>
    </row>
    <row r="10836" spans="2:13" ht="13.5" customHeight="1" x14ac:dyDescent="0.2">
      <c r="B10836" s="79">
        <v>44322</v>
      </c>
      <c r="F10836" s="81" t="s">
        <v>5990</v>
      </c>
      <c r="G10836" s="79" t="s">
        <v>6007</v>
      </c>
      <c r="H10836" s="80" t="s">
        <v>5988</v>
      </c>
      <c r="K10836" s="96">
        <v>11627.018090999998</v>
      </c>
      <c r="L10836" s="80" t="s">
        <v>6097</v>
      </c>
      <c r="M10836" s="97" t="s">
        <v>6012</v>
      </c>
    </row>
    <row r="10837" spans="2:13" ht="13.5" customHeight="1" x14ac:dyDescent="0.2">
      <c r="B10837" s="79">
        <v>44322</v>
      </c>
      <c r="F10837" s="81" t="s">
        <v>5990</v>
      </c>
      <c r="G10837" s="79" t="s">
        <v>6007</v>
      </c>
      <c r="H10837" s="80" t="s">
        <v>5988</v>
      </c>
      <c r="K10837" s="96">
        <v>15290.163419999999</v>
      </c>
      <c r="L10837" s="80" t="s">
        <v>6517</v>
      </c>
      <c r="M10837" s="97" t="s">
        <v>6012</v>
      </c>
    </row>
    <row r="10838" spans="2:13" ht="13.5" customHeight="1" x14ac:dyDescent="0.2">
      <c r="B10838" s="79">
        <v>44322</v>
      </c>
      <c r="F10838" s="81" t="s">
        <v>5990</v>
      </c>
      <c r="G10838" s="79" t="s">
        <v>6007</v>
      </c>
      <c r="H10838" s="80" t="s">
        <v>5988</v>
      </c>
      <c r="K10838" s="96">
        <v>14307.224343</v>
      </c>
      <c r="L10838" s="80" t="s">
        <v>6096</v>
      </c>
      <c r="M10838" s="97" t="s">
        <v>6012</v>
      </c>
    </row>
    <row r="10839" spans="2:13" ht="13.5" customHeight="1" x14ac:dyDescent="0.2">
      <c r="B10839" s="79">
        <v>44322</v>
      </c>
      <c r="F10839" s="81" t="s">
        <v>5990</v>
      </c>
      <c r="G10839" s="79" t="s">
        <v>6007</v>
      </c>
      <c r="H10839" s="80" t="s">
        <v>5988</v>
      </c>
      <c r="K10839" s="96">
        <v>14782.459151999999</v>
      </c>
      <c r="L10839" s="80" t="s">
        <v>6095</v>
      </c>
      <c r="M10839" s="97" t="s">
        <v>6012</v>
      </c>
    </row>
    <row r="10840" spans="2:13" ht="13.5" customHeight="1" x14ac:dyDescent="0.2">
      <c r="B10840" s="79">
        <v>44322</v>
      </c>
      <c r="F10840" s="81" t="s">
        <v>5990</v>
      </c>
      <c r="G10840" s="79" t="s">
        <v>6007</v>
      </c>
      <c r="H10840" s="80" t="s">
        <v>5988</v>
      </c>
      <c r="K10840" s="96">
        <v>14236.381887</v>
      </c>
      <c r="L10840" s="80" t="s">
        <v>6095</v>
      </c>
      <c r="M10840" s="97" t="s">
        <v>6012</v>
      </c>
    </row>
    <row r="10841" spans="2:13" ht="13.5" customHeight="1" x14ac:dyDescent="0.2">
      <c r="B10841" s="79">
        <v>44322</v>
      </c>
      <c r="F10841" s="81" t="s">
        <v>5990</v>
      </c>
      <c r="G10841" s="79" t="s">
        <v>6007</v>
      </c>
      <c r="H10841" s="80" t="s">
        <v>5988</v>
      </c>
      <c r="K10841" s="96">
        <v>11083.892594999999</v>
      </c>
      <c r="L10841" s="80" t="s">
        <v>6309</v>
      </c>
      <c r="M10841" s="97" t="s">
        <v>6012</v>
      </c>
    </row>
    <row r="10842" spans="2:13" ht="13.5" customHeight="1" x14ac:dyDescent="0.2">
      <c r="B10842" s="79">
        <v>44322</v>
      </c>
      <c r="F10842" s="81" t="s">
        <v>5990</v>
      </c>
      <c r="G10842" s="79" t="s">
        <v>6007</v>
      </c>
      <c r="H10842" s="80" t="s">
        <v>5988</v>
      </c>
      <c r="K10842" s="96">
        <v>12556.825326</v>
      </c>
      <c r="L10842" s="80" t="s">
        <v>6094</v>
      </c>
      <c r="M10842" s="97" t="s">
        <v>6012</v>
      </c>
    </row>
    <row r="10843" spans="2:13" ht="13.5" customHeight="1" x14ac:dyDescent="0.2">
      <c r="B10843" s="79">
        <v>44322</v>
      </c>
      <c r="F10843" s="81" t="s">
        <v>5990</v>
      </c>
      <c r="G10843" s="79" t="s">
        <v>6007</v>
      </c>
      <c r="H10843" s="80" t="s">
        <v>5988</v>
      </c>
      <c r="K10843" s="96">
        <v>10945.159452</v>
      </c>
      <c r="L10843" s="80" t="s">
        <v>6094</v>
      </c>
      <c r="M10843" s="97" t="s">
        <v>6012</v>
      </c>
    </row>
    <row r="10844" spans="2:13" ht="13.5" customHeight="1" x14ac:dyDescent="0.2">
      <c r="B10844" s="79">
        <v>44322</v>
      </c>
      <c r="F10844" s="81" t="s">
        <v>5990</v>
      </c>
      <c r="G10844" s="79" t="s">
        <v>6007</v>
      </c>
      <c r="H10844" s="80" t="s">
        <v>5988</v>
      </c>
      <c r="K10844" s="96">
        <v>10806.426308999999</v>
      </c>
      <c r="L10844" s="80" t="s">
        <v>6561</v>
      </c>
      <c r="M10844" s="97" t="s">
        <v>6012</v>
      </c>
    </row>
    <row r="10845" spans="2:13" ht="13.5" customHeight="1" x14ac:dyDescent="0.2">
      <c r="B10845" s="79">
        <v>44322</v>
      </c>
      <c r="F10845" s="81" t="s">
        <v>5990</v>
      </c>
      <c r="G10845" s="79" t="s">
        <v>6007</v>
      </c>
      <c r="H10845" s="80" t="s">
        <v>5988</v>
      </c>
      <c r="K10845" s="96">
        <v>8518.8053340000006</v>
      </c>
      <c r="L10845" s="80" t="s">
        <v>6093</v>
      </c>
      <c r="M10845" s="97" t="s">
        <v>6012</v>
      </c>
    </row>
    <row r="10846" spans="2:13" ht="13.5" customHeight="1" x14ac:dyDescent="0.2">
      <c r="B10846" s="79">
        <v>44322</v>
      </c>
      <c r="F10846" s="81" t="s">
        <v>5990</v>
      </c>
      <c r="G10846" s="79" t="s">
        <v>6007</v>
      </c>
      <c r="H10846" s="80" t="s">
        <v>5988</v>
      </c>
      <c r="K10846" s="96">
        <v>11266.902273</v>
      </c>
      <c r="L10846" s="80" t="s">
        <v>6560</v>
      </c>
      <c r="M10846" s="97" t="s">
        <v>6012</v>
      </c>
    </row>
    <row r="10847" spans="2:13" ht="13.5" customHeight="1" x14ac:dyDescent="0.2">
      <c r="B10847" s="79">
        <v>44322</v>
      </c>
      <c r="F10847" s="81" t="s">
        <v>5990</v>
      </c>
      <c r="G10847" s="79" t="s">
        <v>6007</v>
      </c>
      <c r="H10847" s="80" t="s">
        <v>5988</v>
      </c>
      <c r="K10847" s="96">
        <v>8816.9340030000003</v>
      </c>
      <c r="L10847" s="80" t="s">
        <v>6091</v>
      </c>
      <c r="M10847" s="97" t="s">
        <v>6012</v>
      </c>
    </row>
    <row r="10848" spans="2:13" ht="13.5" customHeight="1" x14ac:dyDescent="0.2">
      <c r="B10848" s="79">
        <v>44322</v>
      </c>
      <c r="F10848" s="81" t="s">
        <v>5990</v>
      </c>
      <c r="G10848" s="79" t="s">
        <v>6007</v>
      </c>
      <c r="H10848" s="80" t="s">
        <v>5988</v>
      </c>
      <c r="K10848" s="96">
        <v>9714.2717789999988</v>
      </c>
      <c r="L10848" s="80" t="s">
        <v>6516</v>
      </c>
      <c r="M10848" s="97" t="s">
        <v>6012</v>
      </c>
    </row>
    <row r="10849" spans="2:13" ht="13.5" customHeight="1" x14ac:dyDescent="0.2">
      <c r="B10849" s="79">
        <v>44322</v>
      </c>
      <c r="F10849" s="81" t="s">
        <v>5990</v>
      </c>
      <c r="G10849" s="79" t="s">
        <v>6007</v>
      </c>
      <c r="H10849" s="80" t="s">
        <v>5988</v>
      </c>
      <c r="K10849" s="96">
        <v>14333.790263999999</v>
      </c>
      <c r="L10849" s="80" t="s">
        <v>6090</v>
      </c>
      <c r="M10849" s="97" t="s">
        <v>6012</v>
      </c>
    </row>
    <row r="10850" spans="2:13" ht="13.5" customHeight="1" x14ac:dyDescent="0.2">
      <c r="B10850" s="79">
        <v>44322</v>
      </c>
      <c r="F10850" s="81" t="s">
        <v>5990</v>
      </c>
      <c r="G10850" s="79" t="s">
        <v>6007</v>
      </c>
      <c r="H10850" s="80" t="s">
        <v>5988</v>
      </c>
      <c r="K10850" s="96">
        <v>17199.957963000001</v>
      </c>
      <c r="L10850" s="80" t="s">
        <v>6089</v>
      </c>
      <c r="M10850" s="97" t="s">
        <v>6012</v>
      </c>
    </row>
    <row r="10851" spans="2:13" ht="13.5" customHeight="1" x14ac:dyDescent="0.2">
      <c r="B10851" s="79">
        <v>44322</v>
      </c>
      <c r="F10851" s="81" t="s">
        <v>5990</v>
      </c>
      <c r="G10851" s="79" t="s">
        <v>6007</v>
      </c>
      <c r="H10851" s="80" t="s">
        <v>5988</v>
      </c>
      <c r="K10851" s="96">
        <v>7072.4385240000001</v>
      </c>
      <c r="L10851" s="80" t="s">
        <v>6088</v>
      </c>
      <c r="M10851" s="97" t="s">
        <v>6012</v>
      </c>
    </row>
    <row r="10852" spans="2:13" ht="13.5" customHeight="1" x14ac:dyDescent="0.2">
      <c r="B10852" s="79">
        <v>44322</v>
      </c>
      <c r="F10852" s="81" t="s">
        <v>5990</v>
      </c>
      <c r="G10852" s="79" t="s">
        <v>6007</v>
      </c>
      <c r="H10852" s="80" t="s">
        <v>5988</v>
      </c>
      <c r="K10852" s="96">
        <v>12716.220852</v>
      </c>
      <c r="L10852" s="80" t="s">
        <v>6087</v>
      </c>
      <c r="M10852" s="97" t="s">
        <v>6012</v>
      </c>
    </row>
    <row r="10853" spans="2:13" ht="13.5" customHeight="1" x14ac:dyDescent="0.2">
      <c r="B10853" s="79">
        <v>44322</v>
      </c>
      <c r="F10853" s="81" t="s">
        <v>5990</v>
      </c>
      <c r="G10853" s="79" t="s">
        <v>6007</v>
      </c>
      <c r="H10853" s="80" t="s">
        <v>5988</v>
      </c>
      <c r="K10853" s="96">
        <v>9100.3038269999997</v>
      </c>
      <c r="L10853" s="80" t="s">
        <v>6308</v>
      </c>
      <c r="M10853" s="97" t="s">
        <v>6012</v>
      </c>
    </row>
    <row r="10854" spans="2:13" ht="13.5" customHeight="1" x14ac:dyDescent="0.2">
      <c r="B10854" s="79">
        <v>44322</v>
      </c>
      <c r="F10854" s="81" t="s">
        <v>5990</v>
      </c>
      <c r="G10854" s="79" t="s">
        <v>6007</v>
      </c>
      <c r="H10854" s="80" t="s">
        <v>5988</v>
      </c>
      <c r="K10854" s="96">
        <v>11993.037446999999</v>
      </c>
      <c r="L10854" s="80" t="s">
        <v>6086</v>
      </c>
      <c r="M10854" s="97" t="s">
        <v>6012</v>
      </c>
    </row>
    <row r="10855" spans="2:13" ht="13.5" customHeight="1" x14ac:dyDescent="0.2">
      <c r="B10855" s="79">
        <v>44322</v>
      </c>
      <c r="F10855" s="81" t="s">
        <v>5990</v>
      </c>
      <c r="G10855" s="79" t="s">
        <v>6007</v>
      </c>
      <c r="H10855" s="80" t="s">
        <v>5988</v>
      </c>
      <c r="K10855" s="96">
        <v>7193.461053</v>
      </c>
      <c r="L10855" s="80" t="s">
        <v>6559</v>
      </c>
      <c r="M10855" s="97" t="s">
        <v>6012</v>
      </c>
    </row>
    <row r="10856" spans="2:13" ht="13.5" customHeight="1" x14ac:dyDescent="0.2">
      <c r="B10856" s="79">
        <v>44322</v>
      </c>
      <c r="F10856" s="81" t="s">
        <v>5990</v>
      </c>
      <c r="G10856" s="79" t="s">
        <v>6007</v>
      </c>
      <c r="H10856" s="80" t="s">
        <v>5988</v>
      </c>
      <c r="K10856" s="96">
        <v>5162.6439810000002</v>
      </c>
      <c r="L10856" s="80" t="s">
        <v>6085</v>
      </c>
      <c r="M10856" s="97" t="s">
        <v>6012</v>
      </c>
    </row>
    <row r="10857" spans="2:13" ht="13.5" customHeight="1" x14ac:dyDescent="0.2">
      <c r="B10857" s="79">
        <v>44322</v>
      </c>
      <c r="F10857" s="81" t="s">
        <v>5990</v>
      </c>
      <c r="G10857" s="79" t="s">
        <v>6007</v>
      </c>
      <c r="H10857" s="80" t="s">
        <v>5988</v>
      </c>
      <c r="K10857" s="96">
        <v>6532.2647969999998</v>
      </c>
      <c r="L10857" s="80" t="s">
        <v>6084</v>
      </c>
      <c r="M10857" s="97" t="s">
        <v>6012</v>
      </c>
    </row>
    <row r="10858" spans="2:13" ht="13.5" customHeight="1" x14ac:dyDescent="0.2">
      <c r="B10858" s="79">
        <v>44322</v>
      </c>
      <c r="F10858" s="81" t="s">
        <v>5990</v>
      </c>
      <c r="G10858" s="79" t="s">
        <v>6007</v>
      </c>
      <c r="H10858" s="80" t="s">
        <v>5988</v>
      </c>
      <c r="K10858" s="96">
        <v>6440.7599579999996</v>
      </c>
      <c r="L10858" s="80" t="s">
        <v>6083</v>
      </c>
      <c r="M10858" s="97" t="s">
        <v>6012</v>
      </c>
    </row>
    <row r="10859" spans="2:13" ht="13.5" customHeight="1" x14ac:dyDescent="0.2">
      <c r="B10859" s="79">
        <v>44322</v>
      </c>
      <c r="F10859" s="81" t="s">
        <v>5990</v>
      </c>
      <c r="G10859" s="79" t="s">
        <v>6007</v>
      </c>
      <c r="H10859" s="80" t="s">
        <v>5988</v>
      </c>
      <c r="K10859" s="96">
        <v>11314.130576999998</v>
      </c>
      <c r="L10859" s="80" t="s">
        <v>6082</v>
      </c>
      <c r="M10859" s="97" t="s">
        <v>6012</v>
      </c>
    </row>
    <row r="10860" spans="2:13" ht="13.5" customHeight="1" x14ac:dyDescent="0.2">
      <c r="B10860" s="79">
        <v>44322</v>
      </c>
      <c r="F10860" s="81" t="s">
        <v>5990</v>
      </c>
      <c r="G10860" s="79" t="s">
        <v>6007</v>
      </c>
      <c r="H10860" s="80" t="s">
        <v>5988</v>
      </c>
      <c r="K10860" s="96">
        <v>24042.158504999999</v>
      </c>
      <c r="L10860" s="80" t="s">
        <v>6081</v>
      </c>
      <c r="M10860" s="97" t="s">
        <v>6012</v>
      </c>
    </row>
    <row r="10861" spans="2:13" ht="13.5" customHeight="1" x14ac:dyDescent="0.2">
      <c r="B10861" s="79">
        <v>44322</v>
      </c>
      <c r="F10861" s="81" t="s">
        <v>5990</v>
      </c>
      <c r="G10861" s="79" t="s">
        <v>6007</v>
      </c>
      <c r="H10861" s="80" t="s">
        <v>5988</v>
      </c>
      <c r="K10861" s="96">
        <v>14026.806288</v>
      </c>
      <c r="L10861" s="80" t="s">
        <v>6080</v>
      </c>
      <c r="M10861" s="97" t="s">
        <v>6012</v>
      </c>
    </row>
    <row r="10862" spans="2:13" ht="13.5" customHeight="1" x14ac:dyDescent="0.2">
      <c r="B10862" s="79">
        <v>44322</v>
      </c>
      <c r="F10862" s="81" t="s">
        <v>5990</v>
      </c>
      <c r="G10862" s="79" t="s">
        <v>6007</v>
      </c>
      <c r="H10862" s="80" t="s">
        <v>5988</v>
      </c>
      <c r="K10862" s="96">
        <v>8952.7153770000004</v>
      </c>
      <c r="L10862" s="80" t="s">
        <v>6079</v>
      </c>
      <c r="M10862" s="97" t="s">
        <v>6012</v>
      </c>
    </row>
    <row r="10863" spans="2:13" ht="13.5" customHeight="1" x14ac:dyDescent="0.2">
      <c r="B10863" s="79">
        <v>44322</v>
      </c>
      <c r="F10863" s="81" t="s">
        <v>5990</v>
      </c>
      <c r="G10863" s="79" t="s">
        <v>6007</v>
      </c>
      <c r="H10863" s="80" t="s">
        <v>5988</v>
      </c>
      <c r="K10863" s="96">
        <v>10245.590199</v>
      </c>
      <c r="L10863" s="80" t="s">
        <v>6078</v>
      </c>
      <c r="M10863" s="97" t="s">
        <v>6012</v>
      </c>
    </row>
    <row r="10864" spans="2:13" ht="13.5" customHeight="1" x14ac:dyDescent="0.2">
      <c r="B10864" s="79">
        <v>44322</v>
      </c>
      <c r="F10864" s="81" t="s">
        <v>5990</v>
      </c>
      <c r="G10864" s="79" t="s">
        <v>6007</v>
      </c>
      <c r="H10864" s="80" t="s">
        <v>5988</v>
      </c>
      <c r="K10864" s="96">
        <v>8270.8567380000004</v>
      </c>
      <c r="L10864" s="80" t="s">
        <v>6077</v>
      </c>
      <c r="M10864" s="97" t="s">
        <v>6012</v>
      </c>
    </row>
    <row r="10865" spans="2:13" ht="13.5" customHeight="1" x14ac:dyDescent="0.2">
      <c r="B10865" s="79">
        <v>44322</v>
      </c>
      <c r="F10865" s="81" t="s">
        <v>5990</v>
      </c>
      <c r="G10865" s="79" t="s">
        <v>6007</v>
      </c>
      <c r="H10865" s="80" t="s">
        <v>5988</v>
      </c>
      <c r="K10865" s="96">
        <v>8356.458039000001</v>
      </c>
      <c r="L10865" s="80" t="s">
        <v>6076</v>
      </c>
      <c r="M10865" s="97" t="s">
        <v>6012</v>
      </c>
    </row>
    <row r="10866" spans="2:13" ht="13.5" customHeight="1" x14ac:dyDescent="0.2">
      <c r="B10866" s="79">
        <v>44322</v>
      </c>
      <c r="F10866" s="81" t="s">
        <v>5990</v>
      </c>
      <c r="G10866" s="79" t="s">
        <v>6007</v>
      </c>
      <c r="H10866" s="80" t="s">
        <v>5988</v>
      </c>
      <c r="K10866" s="96">
        <v>6859.9111559999992</v>
      </c>
      <c r="L10866" s="80" t="s">
        <v>6075</v>
      </c>
      <c r="M10866" s="97" t="s">
        <v>6012</v>
      </c>
    </row>
    <row r="10867" spans="2:13" ht="13.5" customHeight="1" x14ac:dyDescent="0.2">
      <c r="B10867" s="79">
        <v>44322</v>
      </c>
      <c r="F10867" s="81" t="s">
        <v>5990</v>
      </c>
      <c r="G10867" s="79" t="s">
        <v>6007</v>
      </c>
      <c r="H10867" s="80" t="s">
        <v>5988</v>
      </c>
      <c r="K10867" s="96">
        <v>6859.9111559999992</v>
      </c>
      <c r="L10867" s="80" t="s">
        <v>6075</v>
      </c>
      <c r="M10867" s="97" t="s">
        <v>6012</v>
      </c>
    </row>
    <row r="10868" spans="2:13" ht="13.5" customHeight="1" x14ac:dyDescent="0.2">
      <c r="B10868" s="79">
        <v>44322</v>
      </c>
      <c r="F10868" s="81" t="s">
        <v>5990</v>
      </c>
      <c r="G10868" s="79" t="s">
        <v>6007</v>
      </c>
      <c r="H10868" s="80" t="s">
        <v>5988</v>
      </c>
      <c r="K10868" s="96">
        <v>9044.2202159999997</v>
      </c>
      <c r="L10868" s="80" t="s">
        <v>6075</v>
      </c>
      <c r="M10868" s="97" t="s">
        <v>6012</v>
      </c>
    </row>
    <row r="10869" spans="2:13" ht="13.5" customHeight="1" x14ac:dyDescent="0.2">
      <c r="B10869" s="79">
        <v>44322</v>
      </c>
      <c r="F10869" s="81" t="s">
        <v>5990</v>
      </c>
      <c r="G10869" s="79" t="s">
        <v>6007</v>
      </c>
      <c r="H10869" s="80" t="s">
        <v>5988</v>
      </c>
      <c r="K10869" s="96">
        <v>9044.2202159999997</v>
      </c>
      <c r="L10869" s="80" t="s">
        <v>6075</v>
      </c>
      <c r="M10869" s="97" t="s">
        <v>6012</v>
      </c>
    </row>
    <row r="10870" spans="2:13" ht="13.5" customHeight="1" x14ac:dyDescent="0.2">
      <c r="B10870" s="79">
        <v>44322</v>
      </c>
      <c r="F10870" s="81" t="s">
        <v>5990</v>
      </c>
      <c r="G10870" s="79" t="s">
        <v>6007</v>
      </c>
      <c r="H10870" s="80" t="s">
        <v>5988</v>
      </c>
      <c r="K10870" s="96">
        <v>7645.0817099999995</v>
      </c>
      <c r="L10870" s="80" t="s">
        <v>6075</v>
      </c>
      <c r="M10870" s="97" t="s">
        <v>6012</v>
      </c>
    </row>
    <row r="10871" spans="2:13" ht="13.5" customHeight="1" x14ac:dyDescent="0.2">
      <c r="B10871" s="79">
        <v>44322</v>
      </c>
      <c r="F10871" s="81" t="s">
        <v>5990</v>
      </c>
      <c r="G10871" s="79" t="s">
        <v>6007</v>
      </c>
      <c r="H10871" s="80" t="s">
        <v>5988</v>
      </c>
      <c r="K10871" s="96">
        <v>7645.0817099999995</v>
      </c>
      <c r="L10871" s="80" t="s">
        <v>6075</v>
      </c>
      <c r="M10871" s="97" t="s">
        <v>6012</v>
      </c>
    </row>
    <row r="10872" spans="2:13" ht="13.5" customHeight="1" x14ac:dyDescent="0.2">
      <c r="B10872" s="79">
        <v>44322</v>
      </c>
      <c r="F10872" s="81" t="s">
        <v>5990</v>
      </c>
      <c r="G10872" s="79" t="s">
        <v>6007</v>
      </c>
      <c r="H10872" s="80" t="s">
        <v>5988</v>
      </c>
      <c r="K10872" s="96">
        <v>9994.6898340000007</v>
      </c>
      <c r="L10872" s="80" t="s">
        <v>6074</v>
      </c>
      <c r="M10872" s="97" t="s">
        <v>6012</v>
      </c>
    </row>
    <row r="10873" spans="2:13" ht="13.5" customHeight="1" x14ac:dyDescent="0.2">
      <c r="B10873" s="79">
        <v>44322</v>
      </c>
      <c r="F10873" s="81" t="s">
        <v>5990</v>
      </c>
      <c r="G10873" s="79" t="s">
        <v>6007</v>
      </c>
      <c r="H10873" s="80" t="s">
        <v>5988</v>
      </c>
      <c r="K10873" s="96">
        <v>11240.336352</v>
      </c>
      <c r="L10873" s="80" t="s">
        <v>6073</v>
      </c>
      <c r="M10873" s="97" t="s">
        <v>6012</v>
      </c>
    </row>
    <row r="10874" spans="2:13" ht="13.5" customHeight="1" x14ac:dyDescent="0.2">
      <c r="B10874" s="79">
        <v>44322</v>
      </c>
      <c r="F10874" s="81" t="s">
        <v>5990</v>
      </c>
      <c r="G10874" s="79" t="s">
        <v>6007</v>
      </c>
      <c r="H10874" s="80" t="s">
        <v>5988</v>
      </c>
      <c r="K10874" s="96">
        <v>24933.592742999997</v>
      </c>
      <c r="L10874" s="80" t="s">
        <v>6072</v>
      </c>
      <c r="M10874" s="97" t="s">
        <v>6012</v>
      </c>
    </row>
    <row r="10875" spans="2:13" ht="13.5" customHeight="1" x14ac:dyDescent="0.2">
      <c r="B10875" s="79">
        <v>44322</v>
      </c>
      <c r="F10875" s="81" t="s">
        <v>5990</v>
      </c>
      <c r="G10875" s="79" t="s">
        <v>6007</v>
      </c>
      <c r="H10875" s="80" t="s">
        <v>5988</v>
      </c>
      <c r="K10875" s="96">
        <v>13545.667940999998</v>
      </c>
      <c r="L10875" s="80" t="s">
        <v>6071</v>
      </c>
      <c r="M10875" s="97" t="s">
        <v>6012</v>
      </c>
    </row>
    <row r="10876" spans="2:13" ht="13.5" customHeight="1" x14ac:dyDescent="0.2">
      <c r="B10876" s="79">
        <v>44322</v>
      </c>
      <c r="F10876" s="81" t="s">
        <v>5990</v>
      </c>
      <c r="G10876" s="79" t="s">
        <v>6007</v>
      </c>
      <c r="H10876" s="80" t="s">
        <v>5988</v>
      </c>
      <c r="K10876" s="96">
        <v>9442.7090310000003</v>
      </c>
      <c r="L10876" s="80" t="s">
        <v>6514</v>
      </c>
      <c r="M10876" s="97" t="s">
        <v>6012</v>
      </c>
    </row>
    <row r="10877" spans="2:13" ht="13.5" customHeight="1" x14ac:dyDescent="0.2">
      <c r="B10877" s="79">
        <v>44322</v>
      </c>
      <c r="F10877" s="81" t="s">
        <v>5990</v>
      </c>
      <c r="G10877" s="79" t="s">
        <v>6007</v>
      </c>
      <c r="H10877" s="80" t="s">
        <v>5988</v>
      </c>
      <c r="K10877" s="96">
        <v>14782.459151999999</v>
      </c>
      <c r="L10877" s="80" t="s">
        <v>6558</v>
      </c>
      <c r="M10877" s="97" t="s">
        <v>6012</v>
      </c>
    </row>
    <row r="10878" spans="2:13" ht="13.5" customHeight="1" x14ac:dyDescent="0.2">
      <c r="B10878" s="79">
        <v>44322</v>
      </c>
      <c r="F10878" s="81" t="s">
        <v>5990</v>
      </c>
      <c r="G10878" s="79" t="s">
        <v>6007</v>
      </c>
      <c r="H10878" s="80" t="s">
        <v>5988</v>
      </c>
      <c r="K10878" s="96">
        <v>8610.3101729999998</v>
      </c>
      <c r="L10878" s="80" t="s">
        <v>6070</v>
      </c>
      <c r="M10878" s="97" t="s">
        <v>6012</v>
      </c>
    </row>
    <row r="10879" spans="2:13" ht="13.5" customHeight="1" x14ac:dyDescent="0.2">
      <c r="B10879" s="79">
        <v>44322</v>
      </c>
      <c r="F10879" s="81" t="s">
        <v>5990</v>
      </c>
      <c r="G10879" s="79" t="s">
        <v>6007</v>
      </c>
      <c r="H10879" s="80" t="s">
        <v>5988</v>
      </c>
      <c r="K10879" s="96">
        <v>13616.510396999998</v>
      </c>
      <c r="L10879" s="80" t="s">
        <v>6307</v>
      </c>
      <c r="M10879" s="97" t="s">
        <v>6012</v>
      </c>
    </row>
    <row r="10880" spans="2:13" ht="13.5" customHeight="1" x14ac:dyDescent="0.2">
      <c r="B10880" s="79">
        <v>44322</v>
      </c>
      <c r="F10880" s="81" t="s">
        <v>5990</v>
      </c>
      <c r="G10880" s="79" t="s">
        <v>6007</v>
      </c>
      <c r="H10880" s="80" t="s">
        <v>5988</v>
      </c>
      <c r="K10880" s="96">
        <v>13244.587502999999</v>
      </c>
      <c r="L10880" s="80" t="s">
        <v>6069</v>
      </c>
      <c r="M10880" s="97" t="s">
        <v>6012</v>
      </c>
    </row>
    <row r="10881" spans="2:13" ht="13.5" customHeight="1" x14ac:dyDescent="0.2">
      <c r="B10881" s="79">
        <v>44322</v>
      </c>
      <c r="F10881" s="81" t="s">
        <v>5990</v>
      </c>
      <c r="G10881" s="79" t="s">
        <v>6007</v>
      </c>
      <c r="H10881" s="80" t="s">
        <v>5988</v>
      </c>
      <c r="K10881" s="96">
        <v>11178.349203</v>
      </c>
      <c r="L10881" s="80" t="s">
        <v>6306</v>
      </c>
      <c r="M10881" s="97" t="s">
        <v>6012</v>
      </c>
    </row>
    <row r="10882" spans="2:13" ht="13.5" customHeight="1" x14ac:dyDescent="0.2">
      <c r="B10882" s="79">
        <v>44322</v>
      </c>
      <c r="F10882" s="81" t="s">
        <v>5990</v>
      </c>
      <c r="G10882" s="79" t="s">
        <v>6007</v>
      </c>
      <c r="H10882" s="80" t="s">
        <v>5988</v>
      </c>
      <c r="K10882" s="96">
        <v>10782.812157</v>
      </c>
      <c r="L10882" s="80" t="s">
        <v>6512</v>
      </c>
      <c r="M10882" s="97" t="s">
        <v>6012</v>
      </c>
    </row>
    <row r="10883" spans="2:13" ht="13.5" customHeight="1" x14ac:dyDescent="0.2">
      <c r="B10883" s="79">
        <v>44322</v>
      </c>
      <c r="F10883" s="81" t="s">
        <v>5990</v>
      </c>
      <c r="G10883" s="79" t="s">
        <v>6007</v>
      </c>
      <c r="H10883" s="80" t="s">
        <v>5988</v>
      </c>
      <c r="K10883" s="96">
        <v>13185.552122999999</v>
      </c>
      <c r="L10883" s="80" t="s">
        <v>6068</v>
      </c>
      <c r="M10883" s="97" t="s">
        <v>6012</v>
      </c>
    </row>
    <row r="10884" spans="2:13" ht="13.5" customHeight="1" x14ac:dyDescent="0.2">
      <c r="B10884" s="79">
        <v>44322</v>
      </c>
      <c r="F10884" s="81" t="s">
        <v>5990</v>
      </c>
      <c r="G10884" s="79" t="s">
        <v>6007</v>
      </c>
      <c r="H10884" s="80" t="s">
        <v>5988</v>
      </c>
      <c r="K10884" s="96">
        <v>10611.609554999999</v>
      </c>
      <c r="L10884" s="80" t="s">
        <v>6067</v>
      </c>
      <c r="M10884" s="97" t="s">
        <v>6012</v>
      </c>
    </row>
    <row r="10885" spans="2:13" ht="13.5" customHeight="1" x14ac:dyDescent="0.2">
      <c r="B10885" s="79">
        <v>44322</v>
      </c>
      <c r="F10885" s="81" t="s">
        <v>5990</v>
      </c>
      <c r="G10885" s="79" t="s">
        <v>6007</v>
      </c>
      <c r="H10885" s="80" t="s">
        <v>5988</v>
      </c>
      <c r="K10885" s="96">
        <v>11154.735051</v>
      </c>
      <c r="L10885" s="80" t="s">
        <v>6066</v>
      </c>
      <c r="M10885" s="97" t="s">
        <v>6012</v>
      </c>
    </row>
    <row r="10886" spans="2:13" ht="13.5" customHeight="1" x14ac:dyDescent="0.2">
      <c r="B10886" s="79">
        <v>44322</v>
      </c>
      <c r="F10886" s="81" t="s">
        <v>5990</v>
      </c>
      <c r="G10886" s="79" t="s">
        <v>6007</v>
      </c>
      <c r="H10886" s="80" t="s">
        <v>5988</v>
      </c>
      <c r="K10886" s="96">
        <v>6343.3515809999999</v>
      </c>
      <c r="L10886" s="80" t="s">
        <v>6065</v>
      </c>
      <c r="M10886" s="97" t="s">
        <v>6012</v>
      </c>
    </row>
    <row r="10887" spans="2:13" ht="13.5" customHeight="1" x14ac:dyDescent="0.2">
      <c r="B10887" s="79">
        <v>44322</v>
      </c>
      <c r="F10887" s="81" t="s">
        <v>5990</v>
      </c>
      <c r="G10887" s="79" t="s">
        <v>6007</v>
      </c>
      <c r="H10887" s="80" t="s">
        <v>5988</v>
      </c>
      <c r="K10887" s="96">
        <v>11694.908777999999</v>
      </c>
      <c r="L10887" s="80" t="s">
        <v>6064</v>
      </c>
      <c r="M10887" s="97" t="s">
        <v>6012</v>
      </c>
    </row>
    <row r="10888" spans="2:13" ht="13.5" customHeight="1" x14ac:dyDescent="0.2">
      <c r="B10888" s="79">
        <v>44322</v>
      </c>
      <c r="F10888" s="81" t="s">
        <v>5990</v>
      </c>
      <c r="G10888" s="79" t="s">
        <v>6007</v>
      </c>
      <c r="H10888" s="80" t="s">
        <v>5988</v>
      </c>
      <c r="K10888" s="96">
        <v>9058.979061</v>
      </c>
      <c r="L10888" s="80" t="s">
        <v>6063</v>
      </c>
      <c r="M10888" s="97" t="s">
        <v>6012</v>
      </c>
    </row>
    <row r="10889" spans="2:13" ht="13.5" customHeight="1" x14ac:dyDescent="0.2">
      <c r="B10889" s="79">
        <v>44322</v>
      </c>
      <c r="F10889" s="81" t="s">
        <v>5990</v>
      </c>
      <c r="G10889" s="79" t="s">
        <v>6007</v>
      </c>
      <c r="H10889" s="80" t="s">
        <v>5988</v>
      </c>
      <c r="K10889" s="96">
        <v>10286.914964999998</v>
      </c>
      <c r="L10889" s="80" t="s">
        <v>6305</v>
      </c>
      <c r="M10889" s="97" t="s">
        <v>6012</v>
      </c>
    </row>
    <row r="10890" spans="2:13" ht="13.5" customHeight="1" x14ac:dyDescent="0.2">
      <c r="B10890" s="79">
        <v>44322</v>
      </c>
      <c r="F10890" s="81" t="s">
        <v>5990</v>
      </c>
      <c r="G10890" s="79" t="s">
        <v>6007</v>
      </c>
      <c r="H10890" s="80" t="s">
        <v>5988</v>
      </c>
      <c r="K10890" s="96">
        <v>7786.7666219999992</v>
      </c>
      <c r="L10890" s="80" t="s">
        <v>6511</v>
      </c>
      <c r="M10890" s="97" t="s">
        <v>6012</v>
      </c>
    </row>
    <row r="10891" spans="2:13" ht="13.5" customHeight="1" x14ac:dyDescent="0.2">
      <c r="B10891" s="79">
        <v>44322</v>
      </c>
      <c r="F10891" s="81" t="s">
        <v>5990</v>
      </c>
      <c r="G10891" s="79" t="s">
        <v>6007</v>
      </c>
      <c r="H10891" s="80" t="s">
        <v>5988</v>
      </c>
      <c r="K10891" s="96">
        <v>14074.034592</v>
      </c>
      <c r="L10891" s="80" t="s">
        <v>6304</v>
      </c>
      <c r="M10891" s="97" t="s">
        <v>6012</v>
      </c>
    </row>
    <row r="10892" spans="2:13" ht="13.5" customHeight="1" x14ac:dyDescent="0.2">
      <c r="B10892" s="79">
        <v>44322</v>
      </c>
      <c r="F10892" s="81" t="s">
        <v>5990</v>
      </c>
      <c r="G10892" s="79" t="s">
        <v>6007</v>
      </c>
      <c r="H10892" s="80" t="s">
        <v>5988</v>
      </c>
      <c r="K10892" s="96">
        <v>11367.262418999999</v>
      </c>
      <c r="L10892" s="80" t="s">
        <v>6062</v>
      </c>
      <c r="M10892" s="97" t="s">
        <v>6012</v>
      </c>
    </row>
    <row r="10893" spans="2:13" ht="13.5" customHeight="1" x14ac:dyDescent="0.2">
      <c r="B10893" s="79">
        <v>44322</v>
      </c>
      <c r="F10893" s="81" t="s">
        <v>5990</v>
      </c>
      <c r="G10893" s="79" t="s">
        <v>6007</v>
      </c>
      <c r="H10893" s="80" t="s">
        <v>5988</v>
      </c>
      <c r="K10893" s="96">
        <v>8093.7505979999996</v>
      </c>
      <c r="L10893" s="80" t="s">
        <v>6302</v>
      </c>
      <c r="M10893" s="97" t="s">
        <v>6012</v>
      </c>
    </row>
    <row r="10894" spans="2:13" ht="13.5" customHeight="1" x14ac:dyDescent="0.2">
      <c r="B10894" s="79">
        <v>44322</v>
      </c>
      <c r="F10894" s="81" t="s">
        <v>5990</v>
      </c>
      <c r="G10894" s="79" t="s">
        <v>6007</v>
      </c>
      <c r="H10894" s="80" t="s">
        <v>5988</v>
      </c>
      <c r="K10894" s="96">
        <v>12872.664608999999</v>
      </c>
      <c r="L10894" s="80" t="s">
        <v>6061</v>
      </c>
      <c r="M10894" s="97" t="s">
        <v>6012</v>
      </c>
    </row>
    <row r="10895" spans="2:13" ht="13.5" customHeight="1" x14ac:dyDescent="0.2">
      <c r="B10895" s="79">
        <v>44322</v>
      </c>
      <c r="F10895" s="81" t="s">
        <v>5990</v>
      </c>
      <c r="G10895" s="79" t="s">
        <v>6007</v>
      </c>
      <c r="H10895" s="80" t="s">
        <v>5988</v>
      </c>
      <c r="K10895" s="96">
        <v>6933.7053809999998</v>
      </c>
      <c r="L10895" s="80" t="s">
        <v>6510</v>
      </c>
      <c r="M10895" s="97" t="s">
        <v>6012</v>
      </c>
    </row>
    <row r="10896" spans="2:13" ht="13.5" customHeight="1" x14ac:dyDescent="0.2">
      <c r="B10896" s="79">
        <v>44322</v>
      </c>
      <c r="F10896" s="81" t="s">
        <v>5990</v>
      </c>
      <c r="G10896" s="79" t="s">
        <v>6007</v>
      </c>
      <c r="H10896" s="80" t="s">
        <v>5988</v>
      </c>
      <c r="K10896" s="96">
        <v>8645.7314009999991</v>
      </c>
      <c r="L10896" s="80" t="s">
        <v>6509</v>
      </c>
      <c r="M10896" s="97" t="s">
        <v>6012</v>
      </c>
    </row>
    <row r="10897" spans="2:13" ht="13.5" customHeight="1" x14ac:dyDescent="0.2">
      <c r="B10897" s="79">
        <v>44322</v>
      </c>
      <c r="F10897" s="81" t="s">
        <v>5990</v>
      </c>
      <c r="G10897" s="79" t="s">
        <v>6007</v>
      </c>
      <c r="H10897" s="80" t="s">
        <v>5988</v>
      </c>
      <c r="K10897" s="96">
        <v>6183.9560549999997</v>
      </c>
      <c r="L10897" s="80" t="s">
        <v>6301</v>
      </c>
      <c r="M10897" s="97" t="s">
        <v>6012</v>
      </c>
    </row>
    <row r="10898" spans="2:13" ht="13.5" customHeight="1" x14ac:dyDescent="0.2">
      <c r="B10898" s="79">
        <v>44322</v>
      </c>
      <c r="F10898" s="81" t="s">
        <v>5990</v>
      </c>
      <c r="G10898" s="79" t="s">
        <v>6007</v>
      </c>
      <c r="H10898" s="80" t="s">
        <v>5988</v>
      </c>
      <c r="K10898" s="96">
        <v>9422.0466479999995</v>
      </c>
      <c r="L10898" s="80" t="s">
        <v>6300</v>
      </c>
      <c r="M10898" s="97" t="s">
        <v>6012</v>
      </c>
    </row>
    <row r="10899" spans="2:13" ht="13.5" customHeight="1" x14ac:dyDescent="0.2">
      <c r="B10899" s="79">
        <v>44322</v>
      </c>
      <c r="F10899" s="81" t="s">
        <v>5990</v>
      </c>
      <c r="G10899" s="79" t="s">
        <v>6007</v>
      </c>
      <c r="H10899" s="80" t="s">
        <v>5988</v>
      </c>
      <c r="K10899" s="96">
        <v>9422.0466479999995</v>
      </c>
      <c r="L10899" s="80" t="s">
        <v>6300</v>
      </c>
      <c r="M10899" s="97" t="s">
        <v>6012</v>
      </c>
    </row>
    <row r="10900" spans="2:13" ht="13.5" customHeight="1" x14ac:dyDescent="0.2">
      <c r="B10900" s="79">
        <v>44322</v>
      </c>
      <c r="F10900" s="81" t="s">
        <v>5990</v>
      </c>
      <c r="G10900" s="79" t="s">
        <v>6007</v>
      </c>
      <c r="H10900" s="80" t="s">
        <v>5988</v>
      </c>
      <c r="K10900" s="96">
        <v>14020.902749999999</v>
      </c>
      <c r="L10900" s="80" t="s">
        <v>6299</v>
      </c>
      <c r="M10900" s="97" t="s">
        <v>6012</v>
      </c>
    </row>
    <row r="10901" spans="2:13" ht="13.5" customHeight="1" x14ac:dyDescent="0.2">
      <c r="B10901" s="79">
        <v>44322</v>
      </c>
      <c r="F10901" s="81" t="s">
        <v>5990</v>
      </c>
      <c r="G10901" s="79" t="s">
        <v>6007</v>
      </c>
      <c r="H10901" s="80" t="s">
        <v>5988</v>
      </c>
      <c r="K10901" s="96">
        <v>12645.378396</v>
      </c>
      <c r="L10901" s="80" t="s">
        <v>6059</v>
      </c>
      <c r="M10901" s="97" t="s">
        <v>6012</v>
      </c>
    </row>
    <row r="10902" spans="2:13" ht="13.5" customHeight="1" x14ac:dyDescent="0.2">
      <c r="B10902" s="79">
        <v>44322</v>
      </c>
      <c r="F10902" s="81" t="s">
        <v>5990</v>
      </c>
      <c r="G10902" s="79" t="s">
        <v>6007</v>
      </c>
      <c r="H10902" s="80" t="s">
        <v>5988</v>
      </c>
      <c r="K10902" s="96">
        <v>9850.0531529999989</v>
      </c>
      <c r="L10902" s="80" t="s">
        <v>6058</v>
      </c>
      <c r="M10902" s="97" t="s">
        <v>6012</v>
      </c>
    </row>
    <row r="10903" spans="2:13" ht="13.5" customHeight="1" x14ac:dyDescent="0.2">
      <c r="B10903" s="79">
        <v>44322</v>
      </c>
      <c r="F10903" s="81" t="s">
        <v>5990</v>
      </c>
      <c r="G10903" s="79" t="s">
        <v>6007</v>
      </c>
      <c r="H10903" s="80" t="s">
        <v>5988</v>
      </c>
      <c r="K10903" s="96">
        <v>9976.9792200000011</v>
      </c>
      <c r="L10903" s="80" t="s">
        <v>6557</v>
      </c>
      <c r="M10903" s="97" t="s">
        <v>6012</v>
      </c>
    </row>
    <row r="10904" spans="2:13" ht="13.5" customHeight="1" x14ac:dyDescent="0.2">
      <c r="B10904" s="79">
        <v>44322</v>
      </c>
      <c r="F10904" s="81" t="s">
        <v>5990</v>
      </c>
      <c r="G10904" s="79" t="s">
        <v>6007</v>
      </c>
      <c r="H10904" s="80" t="s">
        <v>5988</v>
      </c>
      <c r="K10904" s="96">
        <v>10853.654613000001</v>
      </c>
      <c r="L10904" s="80" t="s">
        <v>6298</v>
      </c>
      <c r="M10904" s="97" t="s">
        <v>6012</v>
      </c>
    </row>
    <row r="10905" spans="2:13" ht="13.5" customHeight="1" x14ac:dyDescent="0.2">
      <c r="B10905" s="79">
        <v>44322</v>
      </c>
      <c r="F10905" s="81" t="s">
        <v>5990</v>
      </c>
      <c r="G10905" s="79" t="s">
        <v>6007</v>
      </c>
      <c r="H10905" s="80" t="s">
        <v>5988</v>
      </c>
      <c r="K10905" s="96">
        <v>12981.880062</v>
      </c>
      <c r="L10905" s="80" t="s">
        <v>6507</v>
      </c>
      <c r="M10905" s="97" t="s">
        <v>6012</v>
      </c>
    </row>
    <row r="10906" spans="2:13" ht="13.5" customHeight="1" x14ac:dyDescent="0.2">
      <c r="B10906" s="79">
        <v>44322</v>
      </c>
      <c r="F10906" s="81" t="s">
        <v>5990</v>
      </c>
      <c r="G10906" s="79" t="s">
        <v>6007</v>
      </c>
      <c r="H10906" s="80" t="s">
        <v>5988</v>
      </c>
      <c r="K10906" s="96">
        <v>13191.455661</v>
      </c>
      <c r="L10906" s="80" t="s">
        <v>6057</v>
      </c>
      <c r="M10906" s="97" t="s">
        <v>6012</v>
      </c>
    </row>
    <row r="10907" spans="2:13" ht="13.5" customHeight="1" x14ac:dyDescent="0.2">
      <c r="B10907" s="79">
        <v>44322</v>
      </c>
      <c r="F10907" s="81" t="s">
        <v>5990</v>
      </c>
      <c r="G10907" s="79" t="s">
        <v>6007</v>
      </c>
      <c r="H10907" s="80" t="s">
        <v>5988</v>
      </c>
      <c r="K10907" s="96">
        <v>7633.2746339999994</v>
      </c>
      <c r="L10907" s="80" t="s">
        <v>6056</v>
      </c>
      <c r="M10907" s="97" t="s">
        <v>6012</v>
      </c>
    </row>
    <row r="10908" spans="2:13" ht="13.5" customHeight="1" x14ac:dyDescent="0.2">
      <c r="B10908" s="79">
        <v>44322</v>
      </c>
      <c r="F10908" s="81" t="s">
        <v>5990</v>
      </c>
      <c r="G10908" s="79" t="s">
        <v>6007</v>
      </c>
      <c r="H10908" s="80" t="s">
        <v>5988</v>
      </c>
      <c r="K10908" s="96">
        <v>7633.2746339999994</v>
      </c>
      <c r="L10908" s="80" t="s">
        <v>6056</v>
      </c>
      <c r="M10908" s="97" t="s">
        <v>6012</v>
      </c>
    </row>
    <row r="10909" spans="2:13" ht="13.5" customHeight="1" x14ac:dyDescent="0.2">
      <c r="B10909" s="79">
        <v>44322</v>
      </c>
      <c r="F10909" s="81" t="s">
        <v>5990</v>
      </c>
      <c r="G10909" s="79" t="s">
        <v>6007</v>
      </c>
      <c r="H10909" s="80" t="s">
        <v>5988</v>
      </c>
      <c r="K10909" s="96">
        <v>10337.095037999999</v>
      </c>
      <c r="L10909" s="80" t="s">
        <v>6506</v>
      </c>
      <c r="M10909" s="97" t="s">
        <v>6012</v>
      </c>
    </row>
    <row r="10910" spans="2:13" ht="13.5" customHeight="1" x14ac:dyDescent="0.2">
      <c r="B10910" s="79">
        <v>44322</v>
      </c>
      <c r="F10910" s="81" t="s">
        <v>5990</v>
      </c>
      <c r="G10910" s="79" t="s">
        <v>6007</v>
      </c>
      <c r="H10910" s="80" t="s">
        <v>5988</v>
      </c>
      <c r="K10910" s="96">
        <v>10832.99223</v>
      </c>
      <c r="L10910" s="80" t="s">
        <v>6055</v>
      </c>
      <c r="M10910" s="97" t="s">
        <v>6012</v>
      </c>
    </row>
    <row r="10911" spans="2:13" ht="13.5" customHeight="1" x14ac:dyDescent="0.2">
      <c r="B10911" s="79">
        <v>44322</v>
      </c>
      <c r="F10911" s="81" t="s">
        <v>5990</v>
      </c>
      <c r="G10911" s="79" t="s">
        <v>6007</v>
      </c>
      <c r="H10911" s="80" t="s">
        <v>5988</v>
      </c>
      <c r="K10911" s="96">
        <v>7234.7858189999997</v>
      </c>
      <c r="L10911" s="80" t="s">
        <v>6505</v>
      </c>
      <c r="M10911" s="97" t="s">
        <v>6012</v>
      </c>
    </row>
    <row r="10912" spans="2:13" ht="13.5" customHeight="1" x14ac:dyDescent="0.2">
      <c r="B10912" s="79">
        <v>44322</v>
      </c>
      <c r="F10912" s="81" t="s">
        <v>5990</v>
      </c>
      <c r="G10912" s="79" t="s">
        <v>6007</v>
      </c>
      <c r="H10912" s="80" t="s">
        <v>5988</v>
      </c>
      <c r="K10912" s="96">
        <v>10502.394102</v>
      </c>
      <c r="L10912" s="80" t="s">
        <v>6504</v>
      </c>
      <c r="M10912" s="97" t="s">
        <v>6012</v>
      </c>
    </row>
    <row r="10913" spans="2:13" ht="13.5" customHeight="1" x14ac:dyDescent="0.2">
      <c r="B10913" s="79">
        <v>44322</v>
      </c>
      <c r="F10913" s="81" t="s">
        <v>5990</v>
      </c>
      <c r="G10913" s="79" t="s">
        <v>6007</v>
      </c>
      <c r="H10913" s="80" t="s">
        <v>5988</v>
      </c>
      <c r="K10913" s="96">
        <v>7388.2778070000004</v>
      </c>
      <c r="L10913" s="80" t="s">
        <v>6503</v>
      </c>
      <c r="M10913" s="97" t="s">
        <v>6012</v>
      </c>
    </row>
    <row r="10914" spans="2:13" ht="13.5" customHeight="1" x14ac:dyDescent="0.2">
      <c r="B10914" s="79">
        <v>44322</v>
      </c>
      <c r="F10914" s="81" t="s">
        <v>5990</v>
      </c>
      <c r="G10914" s="79" t="s">
        <v>6007</v>
      </c>
      <c r="H10914" s="80" t="s">
        <v>5988</v>
      </c>
      <c r="K10914" s="96">
        <v>7901.8856129999995</v>
      </c>
      <c r="L10914" s="80" t="s">
        <v>6053</v>
      </c>
      <c r="M10914" s="97" t="s">
        <v>6012</v>
      </c>
    </row>
    <row r="10915" spans="2:13" ht="13.5" customHeight="1" x14ac:dyDescent="0.2">
      <c r="B10915" s="79">
        <v>44322</v>
      </c>
      <c r="F10915" s="81" t="s">
        <v>5990</v>
      </c>
      <c r="G10915" s="79" t="s">
        <v>6007</v>
      </c>
      <c r="H10915" s="80" t="s">
        <v>5988</v>
      </c>
      <c r="K10915" s="96">
        <v>11122.265592</v>
      </c>
      <c r="L10915" s="80" t="s">
        <v>6052</v>
      </c>
      <c r="M10915" s="97" t="s">
        <v>6012</v>
      </c>
    </row>
    <row r="10916" spans="2:13" ht="13.5" customHeight="1" x14ac:dyDescent="0.2">
      <c r="B10916" s="79">
        <v>44322</v>
      </c>
      <c r="F10916" s="81" t="s">
        <v>5990</v>
      </c>
      <c r="G10916" s="79" t="s">
        <v>6007</v>
      </c>
      <c r="H10916" s="80" t="s">
        <v>5988</v>
      </c>
      <c r="K10916" s="96">
        <v>13545.667940999998</v>
      </c>
      <c r="L10916" s="80" t="s">
        <v>6051</v>
      </c>
      <c r="M10916" s="97" t="s">
        <v>6012</v>
      </c>
    </row>
    <row r="10917" spans="2:13" ht="13.5" customHeight="1" x14ac:dyDescent="0.2">
      <c r="B10917" s="79">
        <v>44322</v>
      </c>
      <c r="F10917" s="81" t="s">
        <v>5990</v>
      </c>
      <c r="G10917" s="79" t="s">
        <v>6007</v>
      </c>
      <c r="H10917" s="80" t="s">
        <v>5988</v>
      </c>
      <c r="K10917" s="96">
        <v>10832.99223</v>
      </c>
      <c r="L10917" s="80" t="s">
        <v>6556</v>
      </c>
      <c r="M10917" s="97" t="s">
        <v>6012</v>
      </c>
    </row>
    <row r="10918" spans="2:13" ht="13.5" customHeight="1" x14ac:dyDescent="0.2">
      <c r="B10918" s="79">
        <v>44322</v>
      </c>
      <c r="F10918" s="81" t="s">
        <v>5990</v>
      </c>
      <c r="G10918" s="79" t="s">
        <v>6007</v>
      </c>
      <c r="H10918" s="80" t="s">
        <v>5988</v>
      </c>
      <c r="K10918" s="96">
        <v>9619.8151710000002</v>
      </c>
      <c r="L10918" s="80" t="s">
        <v>6050</v>
      </c>
      <c r="M10918" s="97" t="s">
        <v>6012</v>
      </c>
    </row>
    <row r="10919" spans="2:13" ht="13.5" customHeight="1" x14ac:dyDescent="0.2">
      <c r="B10919" s="79">
        <v>44322</v>
      </c>
      <c r="F10919" s="81" t="s">
        <v>5990</v>
      </c>
      <c r="G10919" s="79" t="s">
        <v>6007</v>
      </c>
      <c r="H10919" s="80" t="s">
        <v>5988</v>
      </c>
      <c r="K10919" s="96">
        <v>11505.995561999998</v>
      </c>
      <c r="L10919" s="80" t="s">
        <v>6555</v>
      </c>
      <c r="M10919" s="97" t="s">
        <v>6012</v>
      </c>
    </row>
    <row r="10920" spans="2:13" ht="13.5" customHeight="1" x14ac:dyDescent="0.2">
      <c r="B10920" s="79">
        <v>44322</v>
      </c>
      <c r="F10920" s="81" t="s">
        <v>5990</v>
      </c>
      <c r="G10920" s="79" t="s">
        <v>6007</v>
      </c>
      <c r="H10920" s="80" t="s">
        <v>5988</v>
      </c>
      <c r="K10920" s="96">
        <v>7069.486754999999</v>
      </c>
      <c r="L10920" s="80" t="s">
        <v>6049</v>
      </c>
      <c r="M10920" s="97" t="s">
        <v>6012</v>
      </c>
    </row>
    <row r="10921" spans="2:13" ht="13.5" customHeight="1" x14ac:dyDescent="0.2">
      <c r="B10921" s="79">
        <v>44322</v>
      </c>
      <c r="F10921" s="81" t="s">
        <v>5990</v>
      </c>
      <c r="G10921" s="79" t="s">
        <v>6007</v>
      </c>
      <c r="H10921" s="80" t="s">
        <v>5988</v>
      </c>
      <c r="K10921" s="96">
        <v>9610.9598640000004</v>
      </c>
      <c r="L10921" s="80" t="s">
        <v>6048</v>
      </c>
      <c r="M10921" s="97" t="s">
        <v>6012</v>
      </c>
    </row>
    <row r="10922" spans="2:13" ht="13.5" customHeight="1" x14ac:dyDescent="0.2">
      <c r="B10922" s="79">
        <v>44322</v>
      </c>
      <c r="F10922" s="81" t="s">
        <v>5990</v>
      </c>
      <c r="G10922" s="79" t="s">
        <v>6007</v>
      </c>
      <c r="H10922" s="80" t="s">
        <v>5988</v>
      </c>
      <c r="K10922" s="96">
        <v>10387.275110999999</v>
      </c>
      <c r="L10922" s="80" t="s">
        <v>6554</v>
      </c>
      <c r="M10922" s="97" t="s">
        <v>6012</v>
      </c>
    </row>
    <row r="10923" spans="2:13" ht="13.5" customHeight="1" x14ac:dyDescent="0.2">
      <c r="B10923" s="79">
        <v>44322</v>
      </c>
      <c r="F10923" s="81" t="s">
        <v>5990</v>
      </c>
      <c r="G10923" s="79" t="s">
        <v>6007</v>
      </c>
      <c r="H10923" s="80" t="s">
        <v>5988</v>
      </c>
      <c r="K10923" s="96">
        <v>10387.275110999999</v>
      </c>
      <c r="L10923" s="80" t="s">
        <v>6554</v>
      </c>
      <c r="M10923" s="97" t="s">
        <v>6012</v>
      </c>
    </row>
    <row r="10924" spans="2:13" ht="13.5" customHeight="1" x14ac:dyDescent="0.2">
      <c r="B10924" s="79">
        <v>44322</v>
      </c>
      <c r="F10924" s="81" t="s">
        <v>5990</v>
      </c>
      <c r="G10924" s="79" t="s">
        <v>6007</v>
      </c>
      <c r="H10924" s="80" t="s">
        <v>5988</v>
      </c>
      <c r="K10924" s="96">
        <v>10387.275110999999</v>
      </c>
      <c r="L10924" s="80" t="s">
        <v>6554</v>
      </c>
      <c r="M10924" s="97" t="s">
        <v>6012</v>
      </c>
    </row>
    <row r="10925" spans="2:13" ht="13.5" customHeight="1" x14ac:dyDescent="0.2">
      <c r="B10925" s="79">
        <v>44322</v>
      </c>
      <c r="F10925" s="81" t="s">
        <v>5990</v>
      </c>
      <c r="G10925" s="79" t="s">
        <v>6007</v>
      </c>
      <c r="H10925" s="80" t="s">
        <v>5988</v>
      </c>
      <c r="K10925" s="96">
        <v>11662.439318999999</v>
      </c>
      <c r="L10925" s="80" t="s">
        <v>6296</v>
      </c>
      <c r="M10925" s="97" t="s">
        <v>6012</v>
      </c>
    </row>
    <row r="10926" spans="2:13" ht="13.5" customHeight="1" x14ac:dyDescent="0.2">
      <c r="B10926" s="79">
        <v>44322</v>
      </c>
      <c r="F10926" s="81" t="s">
        <v>5990</v>
      </c>
      <c r="G10926" s="79" t="s">
        <v>6007</v>
      </c>
      <c r="H10926" s="80" t="s">
        <v>5988</v>
      </c>
      <c r="K10926" s="96">
        <v>8270.8567380000004</v>
      </c>
      <c r="L10926" s="80" t="s">
        <v>6047</v>
      </c>
      <c r="M10926" s="97" t="s">
        <v>6012</v>
      </c>
    </row>
    <row r="10927" spans="2:13" ht="13.5" customHeight="1" x14ac:dyDescent="0.2">
      <c r="B10927" s="79">
        <v>44322</v>
      </c>
      <c r="F10927" s="81" t="s">
        <v>5990</v>
      </c>
      <c r="G10927" s="79" t="s">
        <v>6007</v>
      </c>
      <c r="H10927" s="80" t="s">
        <v>5988</v>
      </c>
      <c r="K10927" s="96">
        <v>9191.808665999999</v>
      </c>
      <c r="L10927" s="80" t="s">
        <v>6046</v>
      </c>
      <c r="M10927" s="97" t="s">
        <v>6012</v>
      </c>
    </row>
    <row r="10928" spans="2:13" ht="13.5" customHeight="1" x14ac:dyDescent="0.2">
      <c r="B10928" s="79">
        <v>44322</v>
      </c>
      <c r="F10928" s="81" t="s">
        <v>5990</v>
      </c>
      <c r="G10928" s="79" t="s">
        <v>6007</v>
      </c>
      <c r="H10928" s="80" t="s">
        <v>5988</v>
      </c>
      <c r="K10928" s="96">
        <v>12285.262578</v>
      </c>
      <c r="L10928" s="80" t="s">
        <v>6295</v>
      </c>
      <c r="M10928" s="97" t="s">
        <v>6012</v>
      </c>
    </row>
    <row r="10929" spans="2:13" ht="13.5" customHeight="1" x14ac:dyDescent="0.2">
      <c r="B10929" s="79">
        <v>44322</v>
      </c>
      <c r="F10929" s="81" t="s">
        <v>5990</v>
      </c>
      <c r="G10929" s="79" t="s">
        <v>6007</v>
      </c>
      <c r="H10929" s="80" t="s">
        <v>5988</v>
      </c>
      <c r="K10929" s="96">
        <v>6700.5156299999999</v>
      </c>
      <c r="L10929" s="80" t="s">
        <v>6045</v>
      </c>
      <c r="M10929" s="97" t="s">
        <v>6012</v>
      </c>
    </row>
    <row r="10930" spans="2:13" ht="13.5" customHeight="1" x14ac:dyDescent="0.2">
      <c r="B10930" s="79">
        <v>44322</v>
      </c>
      <c r="F10930" s="81" t="s">
        <v>5990</v>
      </c>
      <c r="G10930" s="79" t="s">
        <v>6007</v>
      </c>
      <c r="H10930" s="80" t="s">
        <v>5988</v>
      </c>
      <c r="K10930" s="96">
        <v>14171.442969</v>
      </c>
      <c r="L10930" s="80" t="s">
        <v>6044</v>
      </c>
      <c r="M10930" s="97" t="s">
        <v>6012</v>
      </c>
    </row>
    <row r="10931" spans="2:13" ht="13.5" customHeight="1" x14ac:dyDescent="0.2">
      <c r="B10931" s="79">
        <v>44322</v>
      </c>
      <c r="F10931" s="81" t="s">
        <v>5990</v>
      </c>
      <c r="G10931" s="79" t="s">
        <v>6007</v>
      </c>
      <c r="H10931" s="80" t="s">
        <v>5988</v>
      </c>
      <c r="K10931" s="96">
        <v>11148.831512999999</v>
      </c>
      <c r="L10931" s="80" t="s">
        <v>6294</v>
      </c>
      <c r="M10931" s="97" t="s">
        <v>6012</v>
      </c>
    </row>
    <row r="10932" spans="2:13" ht="13.5" customHeight="1" x14ac:dyDescent="0.2">
      <c r="B10932" s="79">
        <v>44322</v>
      </c>
      <c r="F10932" s="81" t="s">
        <v>5990</v>
      </c>
      <c r="G10932" s="79" t="s">
        <v>6007</v>
      </c>
      <c r="H10932" s="80" t="s">
        <v>5988</v>
      </c>
      <c r="K10932" s="96">
        <v>9082.5932129999983</v>
      </c>
      <c r="L10932" s="80" t="s">
        <v>6043</v>
      </c>
      <c r="M10932" s="97" t="s">
        <v>6012</v>
      </c>
    </row>
    <row r="10933" spans="2:13" ht="13.5" customHeight="1" x14ac:dyDescent="0.2">
      <c r="B10933" s="79">
        <v>44322</v>
      </c>
      <c r="F10933" s="81" t="s">
        <v>5990</v>
      </c>
      <c r="G10933" s="79" t="s">
        <v>6007</v>
      </c>
      <c r="H10933" s="80" t="s">
        <v>5988</v>
      </c>
      <c r="K10933" s="96">
        <v>7057.6796789999999</v>
      </c>
      <c r="L10933" s="80" t="s">
        <v>6042</v>
      </c>
      <c r="M10933" s="97" t="s">
        <v>6012</v>
      </c>
    </row>
    <row r="10934" spans="2:13" ht="13.5" customHeight="1" x14ac:dyDescent="0.2">
      <c r="B10934" s="79">
        <v>44322</v>
      </c>
      <c r="F10934" s="81" t="s">
        <v>5990</v>
      </c>
      <c r="G10934" s="79" t="s">
        <v>6007</v>
      </c>
      <c r="H10934" s="80" t="s">
        <v>5988</v>
      </c>
      <c r="K10934" s="96">
        <v>15086.491359</v>
      </c>
      <c r="L10934" s="80" t="s">
        <v>6293</v>
      </c>
      <c r="M10934" s="97" t="s">
        <v>6012</v>
      </c>
    </row>
    <row r="10935" spans="2:13" ht="13.5" customHeight="1" x14ac:dyDescent="0.2">
      <c r="B10935" s="79">
        <v>44322</v>
      </c>
      <c r="F10935" s="81" t="s">
        <v>5990</v>
      </c>
      <c r="G10935" s="79" t="s">
        <v>6007</v>
      </c>
      <c r="H10935" s="80" t="s">
        <v>5988</v>
      </c>
      <c r="K10935" s="96">
        <v>15207.513887999999</v>
      </c>
      <c r="L10935" s="80" t="s">
        <v>6041</v>
      </c>
      <c r="M10935" s="97" t="s">
        <v>6012</v>
      </c>
    </row>
    <row r="10936" spans="2:13" ht="13.5" customHeight="1" x14ac:dyDescent="0.2">
      <c r="B10936" s="79">
        <v>44322</v>
      </c>
      <c r="F10936" s="81" t="s">
        <v>5990</v>
      </c>
      <c r="G10936" s="79" t="s">
        <v>6007</v>
      </c>
      <c r="H10936" s="80" t="s">
        <v>5988</v>
      </c>
      <c r="K10936" s="96">
        <v>8232.4837409999982</v>
      </c>
      <c r="L10936" s="80" t="s">
        <v>6553</v>
      </c>
      <c r="M10936" s="97" t="s">
        <v>6012</v>
      </c>
    </row>
    <row r="10937" spans="2:13" ht="13.5" customHeight="1" x14ac:dyDescent="0.2">
      <c r="B10937" s="79">
        <v>44322</v>
      </c>
      <c r="F10937" s="81" t="s">
        <v>5990</v>
      </c>
      <c r="G10937" s="79" t="s">
        <v>6007</v>
      </c>
      <c r="H10937" s="80" t="s">
        <v>5988</v>
      </c>
      <c r="K10937" s="96">
        <v>14003.192136</v>
      </c>
      <c r="L10937" s="80" t="s">
        <v>6292</v>
      </c>
      <c r="M10937" s="97" t="s">
        <v>6012</v>
      </c>
    </row>
    <row r="10938" spans="2:13" ht="13.5" customHeight="1" x14ac:dyDescent="0.2">
      <c r="B10938" s="79">
        <v>44322</v>
      </c>
      <c r="F10938" s="81" t="s">
        <v>5990</v>
      </c>
      <c r="G10938" s="79" t="s">
        <v>6007</v>
      </c>
      <c r="H10938" s="80" t="s">
        <v>5988</v>
      </c>
      <c r="K10938" s="96">
        <v>7724.7794729999996</v>
      </c>
      <c r="L10938" s="80" t="s">
        <v>6040</v>
      </c>
      <c r="M10938" s="97" t="s">
        <v>6012</v>
      </c>
    </row>
    <row r="10939" spans="2:13" ht="13.5" customHeight="1" x14ac:dyDescent="0.2">
      <c r="B10939" s="79">
        <v>44322</v>
      </c>
      <c r="F10939" s="81" t="s">
        <v>5990</v>
      </c>
      <c r="G10939" s="79" t="s">
        <v>6007</v>
      </c>
      <c r="H10939" s="80" t="s">
        <v>5988</v>
      </c>
      <c r="K10939" s="96">
        <v>9233.1334320000005</v>
      </c>
      <c r="L10939" s="80" t="s">
        <v>6289</v>
      </c>
      <c r="M10939" s="97" t="s">
        <v>6012</v>
      </c>
    </row>
    <row r="10940" spans="2:13" ht="13.5" customHeight="1" x14ac:dyDescent="0.2">
      <c r="B10940" s="79">
        <v>44322</v>
      </c>
      <c r="F10940" s="81" t="s">
        <v>5990</v>
      </c>
      <c r="G10940" s="79" t="s">
        <v>6007</v>
      </c>
      <c r="H10940" s="80" t="s">
        <v>5988</v>
      </c>
      <c r="K10940" s="96">
        <v>9233.1334320000005</v>
      </c>
      <c r="L10940" s="80" t="s">
        <v>6289</v>
      </c>
      <c r="M10940" s="97" t="s">
        <v>6012</v>
      </c>
    </row>
    <row r="10941" spans="2:13" ht="13.5" customHeight="1" x14ac:dyDescent="0.2">
      <c r="B10941" s="79">
        <v>44322</v>
      </c>
      <c r="F10941" s="81" t="s">
        <v>5990</v>
      </c>
      <c r="G10941" s="79" t="s">
        <v>6007</v>
      </c>
      <c r="H10941" s="80" t="s">
        <v>5988</v>
      </c>
      <c r="K10941" s="96">
        <v>12004.844523</v>
      </c>
      <c r="L10941" s="80" t="s">
        <v>6502</v>
      </c>
      <c r="M10941" s="97" t="s">
        <v>6012</v>
      </c>
    </row>
    <row r="10942" spans="2:13" ht="13.5" customHeight="1" x14ac:dyDescent="0.2">
      <c r="B10942" s="79">
        <v>44322</v>
      </c>
      <c r="F10942" s="81" t="s">
        <v>5990</v>
      </c>
      <c r="G10942" s="79" t="s">
        <v>6007</v>
      </c>
      <c r="H10942" s="80" t="s">
        <v>5988</v>
      </c>
      <c r="K10942" s="96">
        <v>11615.211015000001</v>
      </c>
      <c r="L10942" s="80" t="s">
        <v>6038</v>
      </c>
      <c r="M10942" s="97" t="s">
        <v>6012</v>
      </c>
    </row>
    <row r="10943" spans="2:13" ht="13.5" customHeight="1" x14ac:dyDescent="0.2">
      <c r="B10943" s="79">
        <v>44322</v>
      </c>
      <c r="F10943" s="81" t="s">
        <v>5990</v>
      </c>
      <c r="G10943" s="79" t="s">
        <v>6007</v>
      </c>
      <c r="H10943" s="80" t="s">
        <v>5988</v>
      </c>
      <c r="K10943" s="96">
        <v>6747.7439340000001</v>
      </c>
      <c r="L10943" s="80" t="s">
        <v>6038</v>
      </c>
      <c r="M10943" s="97" t="s">
        <v>6012</v>
      </c>
    </row>
    <row r="10944" spans="2:13" ht="13.5" customHeight="1" x14ac:dyDescent="0.2">
      <c r="B10944" s="79">
        <v>44322</v>
      </c>
      <c r="F10944" s="81" t="s">
        <v>5990</v>
      </c>
      <c r="G10944" s="79" t="s">
        <v>6007</v>
      </c>
      <c r="H10944" s="80" t="s">
        <v>5988</v>
      </c>
      <c r="K10944" s="96">
        <v>14141.925279000001</v>
      </c>
      <c r="L10944" s="80" t="s">
        <v>6288</v>
      </c>
      <c r="M10944" s="97" t="s">
        <v>6012</v>
      </c>
    </row>
    <row r="10945" spans="2:13" ht="13.5" customHeight="1" x14ac:dyDescent="0.2">
      <c r="B10945" s="79">
        <v>44322</v>
      </c>
      <c r="F10945" s="81" t="s">
        <v>5990</v>
      </c>
      <c r="G10945" s="79" t="s">
        <v>6007</v>
      </c>
      <c r="H10945" s="80" t="s">
        <v>5988</v>
      </c>
      <c r="K10945" s="96">
        <v>12326.587344</v>
      </c>
      <c r="L10945" s="80" t="s">
        <v>6037</v>
      </c>
      <c r="M10945" s="97" t="s">
        <v>6012</v>
      </c>
    </row>
    <row r="10946" spans="2:13" ht="13.5" customHeight="1" x14ac:dyDescent="0.2">
      <c r="B10946" s="79">
        <v>44322</v>
      </c>
      <c r="F10946" s="81" t="s">
        <v>5990</v>
      </c>
      <c r="G10946" s="79" t="s">
        <v>6007</v>
      </c>
      <c r="H10946" s="80" t="s">
        <v>5988</v>
      </c>
      <c r="K10946" s="96">
        <v>11441.056644</v>
      </c>
      <c r="L10946" s="80" t="s">
        <v>6552</v>
      </c>
      <c r="M10946" s="97" t="s">
        <v>6012</v>
      </c>
    </row>
    <row r="10947" spans="2:13" ht="13.5" customHeight="1" x14ac:dyDescent="0.2">
      <c r="B10947" s="79">
        <v>44322</v>
      </c>
      <c r="F10947" s="81" t="s">
        <v>5990</v>
      </c>
      <c r="G10947" s="79" t="s">
        <v>6007</v>
      </c>
      <c r="H10947" s="80" t="s">
        <v>5988</v>
      </c>
      <c r="K10947" s="96">
        <v>6886.4770769999996</v>
      </c>
      <c r="L10947" s="80" t="s">
        <v>6036</v>
      </c>
      <c r="M10947" s="97" t="s">
        <v>6012</v>
      </c>
    </row>
    <row r="10948" spans="2:13" ht="13.5" customHeight="1" x14ac:dyDescent="0.2">
      <c r="B10948" s="79">
        <v>44322</v>
      </c>
      <c r="F10948" s="81" t="s">
        <v>5990</v>
      </c>
      <c r="G10948" s="79" t="s">
        <v>6007</v>
      </c>
      <c r="H10948" s="80" t="s">
        <v>5988</v>
      </c>
      <c r="K10948" s="96">
        <v>10124.56767</v>
      </c>
      <c r="L10948" s="80" t="s">
        <v>6035</v>
      </c>
      <c r="M10948" s="97" t="s">
        <v>6012</v>
      </c>
    </row>
    <row r="10949" spans="2:13" ht="13.5" customHeight="1" x14ac:dyDescent="0.2">
      <c r="B10949" s="79">
        <v>44322</v>
      </c>
      <c r="F10949" s="81" t="s">
        <v>5990</v>
      </c>
      <c r="G10949" s="79" t="s">
        <v>6007</v>
      </c>
      <c r="H10949" s="80" t="s">
        <v>5988</v>
      </c>
      <c r="K10949" s="96">
        <v>8011.1010659999993</v>
      </c>
      <c r="L10949" s="80" t="s">
        <v>6034</v>
      </c>
      <c r="M10949" s="97" t="s">
        <v>6012</v>
      </c>
    </row>
    <row r="10950" spans="2:13" ht="13.5" customHeight="1" x14ac:dyDescent="0.2">
      <c r="B10950" s="79">
        <v>44322</v>
      </c>
      <c r="F10950" s="81" t="s">
        <v>5990</v>
      </c>
      <c r="G10950" s="79" t="s">
        <v>6007</v>
      </c>
      <c r="H10950" s="80" t="s">
        <v>5988</v>
      </c>
      <c r="K10950" s="96">
        <v>10446.310491</v>
      </c>
      <c r="L10950" s="80" t="s">
        <v>6033</v>
      </c>
      <c r="M10950" s="97" t="s">
        <v>6012</v>
      </c>
    </row>
    <row r="10951" spans="2:13" ht="13.5" customHeight="1" x14ac:dyDescent="0.2">
      <c r="B10951" s="79">
        <v>44322</v>
      </c>
      <c r="F10951" s="81" t="s">
        <v>5990</v>
      </c>
      <c r="G10951" s="79" t="s">
        <v>6007</v>
      </c>
      <c r="H10951" s="80" t="s">
        <v>5988</v>
      </c>
      <c r="K10951" s="96">
        <v>7450.264956</v>
      </c>
      <c r="L10951" s="80" t="s">
        <v>6032</v>
      </c>
      <c r="M10951" s="97" t="s">
        <v>6012</v>
      </c>
    </row>
    <row r="10952" spans="2:13" ht="13.5" customHeight="1" x14ac:dyDescent="0.2">
      <c r="B10952" s="79">
        <v>44322</v>
      </c>
      <c r="F10952" s="81" t="s">
        <v>5990</v>
      </c>
      <c r="G10952" s="79" t="s">
        <v>6007</v>
      </c>
      <c r="H10952" s="80" t="s">
        <v>5988</v>
      </c>
      <c r="K10952" s="96">
        <v>7388.2778070000004</v>
      </c>
      <c r="L10952" s="80" t="s">
        <v>6285</v>
      </c>
      <c r="M10952" s="97" t="s">
        <v>6012</v>
      </c>
    </row>
    <row r="10953" spans="2:13" ht="13.5" customHeight="1" x14ac:dyDescent="0.2">
      <c r="B10953" s="79">
        <v>44322</v>
      </c>
      <c r="F10953" s="81" t="s">
        <v>5990</v>
      </c>
      <c r="G10953" s="79" t="s">
        <v>6007</v>
      </c>
      <c r="H10953" s="80" t="s">
        <v>5988</v>
      </c>
      <c r="K10953" s="96">
        <v>9374.8183439999993</v>
      </c>
      <c r="L10953" s="80" t="s">
        <v>6284</v>
      </c>
      <c r="M10953" s="97" t="s">
        <v>6012</v>
      </c>
    </row>
    <row r="10954" spans="2:13" ht="13.5" customHeight="1" x14ac:dyDescent="0.2">
      <c r="B10954" s="79">
        <v>44322</v>
      </c>
      <c r="F10954" s="81" t="s">
        <v>5990</v>
      </c>
      <c r="G10954" s="79" t="s">
        <v>6007</v>
      </c>
      <c r="H10954" s="80" t="s">
        <v>5988</v>
      </c>
      <c r="K10954" s="96">
        <v>12202.613045999999</v>
      </c>
      <c r="L10954" s="80" t="s">
        <v>6031</v>
      </c>
      <c r="M10954" s="97" t="s">
        <v>6012</v>
      </c>
    </row>
    <row r="10955" spans="2:13" ht="13.5" customHeight="1" x14ac:dyDescent="0.2">
      <c r="B10955" s="79">
        <v>44322</v>
      </c>
      <c r="F10955" s="81" t="s">
        <v>5990</v>
      </c>
      <c r="G10955" s="79" t="s">
        <v>6007</v>
      </c>
      <c r="H10955" s="80" t="s">
        <v>5988</v>
      </c>
      <c r="K10955" s="96">
        <v>12202.613045999999</v>
      </c>
      <c r="L10955" s="80" t="s">
        <v>6031</v>
      </c>
      <c r="M10955" s="97" t="s">
        <v>6012</v>
      </c>
    </row>
    <row r="10956" spans="2:13" ht="13.5" customHeight="1" x14ac:dyDescent="0.2">
      <c r="B10956" s="79">
        <v>44322</v>
      </c>
      <c r="F10956" s="81" t="s">
        <v>5990</v>
      </c>
      <c r="G10956" s="79" t="s">
        <v>6007</v>
      </c>
      <c r="H10956" s="80" t="s">
        <v>5988</v>
      </c>
      <c r="K10956" s="96">
        <v>14059.275747</v>
      </c>
      <c r="L10956" s="80" t="s">
        <v>6030</v>
      </c>
      <c r="M10956" s="97" t="s">
        <v>6012</v>
      </c>
    </row>
    <row r="10957" spans="2:13" ht="13.5" customHeight="1" x14ac:dyDescent="0.2">
      <c r="B10957" s="79">
        <v>44322</v>
      </c>
      <c r="F10957" s="81" t="s">
        <v>5990</v>
      </c>
      <c r="G10957" s="79" t="s">
        <v>6007</v>
      </c>
      <c r="H10957" s="80" t="s">
        <v>5988</v>
      </c>
      <c r="K10957" s="96">
        <v>7692.3100139999997</v>
      </c>
      <c r="L10957" s="80" t="s">
        <v>6029</v>
      </c>
      <c r="M10957" s="97" t="s">
        <v>6012</v>
      </c>
    </row>
    <row r="10958" spans="2:13" ht="13.5" customHeight="1" x14ac:dyDescent="0.2">
      <c r="B10958" s="79">
        <v>44322</v>
      </c>
      <c r="F10958" s="81" t="s">
        <v>5990</v>
      </c>
      <c r="G10958" s="79" t="s">
        <v>6007</v>
      </c>
      <c r="H10958" s="80" t="s">
        <v>5988</v>
      </c>
      <c r="K10958" s="96">
        <v>7405.988421</v>
      </c>
      <c r="L10958" s="80" t="s">
        <v>6283</v>
      </c>
      <c r="M10958" s="97" t="s">
        <v>6012</v>
      </c>
    </row>
    <row r="10959" spans="2:13" ht="13.5" customHeight="1" x14ac:dyDescent="0.2">
      <c r="B10959" s="79">
        <v>44322</v>
      </c>
      <c r="F10959" s="81" t="s">
        <v>5990</v>
      </c>
      <c r="G10959" s="79" t="s">
        <v>6007</v>
      </c>
      <c r="H10959" s="80" t="s">
        <v>5988</v>
      </c>
      <c r="K10959" s="96">
        <v>7721.8277039999994</v>
      </c>
      <c r="L10959" s="80" t="s">
        <v>6028</v>
      </c>
      <c r="M10959" s="97" t="s">
        <v>6012</v>
      </c>
    </row>
    <row r="10960" spans="2:13" ht="13.5" customHeight="1" x14ac:dyDescent="0.2">
      <c r="B10960" s="79">
        <v>44322</v>
      </c>
      <c r="F10960" s="81" t="s">
        <v>5990</v>
      </c>
      <c r="G10960" s="79" t="s">
        <v>6007</v>
      </c>
      <c r="H10960" s="80" t="s">
        <v>5988</v>
      </c>
      <c r="K10960" s="96">
        <v>11098.65144</v>
      </c>
      <c r="L10960" s="80" t="s">
        <v>6501</v>
      </c>
      <c r="M10960" s="97" t="s">
        <v>6012</v>
      </c>
    </row>
    <row r="10961" spans="2:13" ht="13.5" customHeight="1" x14ac:dyDescent="0.2">
      <c r="B10961" s="79">
        <v>44322</v>
      </c>
      <c r="F10961" s="81" t="s">
        <v>5990</v>
      </c>
      <c r="G10961" s="79" t="s">
        <v>6007</v>
      </c>
      <c r="H10961" s="80" t="s">
        <v>5988</v>
      </c>
      <c r="K10961" s="96">
        <v>14168.491199999999</v>
      </c>
      <c r="L10961" s="80" t="s">
        <v>6027</v>
      </c>
      <c r="M10961" s="97" t="s">
        <v>6012</v>
      </c>
    </row>
    <row r="10962" spans="2:13" ht="13.5" customHeight="1" x14ac:dyDescent="0.2">
      <c r="B10962" s="79">
        <v>44322</v>
      </c>
      <c r="F10962" s="81" t="s">
        <v>5990</v>
      </c>
      <c r="G10962" s="79" t="s">
        <v>6007</v>
      </c>
      <c r="H10962" s="80" t="s">
        <v>5988</v>
      </c>
      <c r="K10962" s="96">
        <v>14168.491199999999</v>
      </c>
      <c r="L10962" s="80" t="s">
        <v>6027</v>
      </c>
      <c r="M10962" s="97" t="s">
        <v>6012</v>
      </c>
    </row>
    <row r="10963" spans="2:13" ht="13.5" customHeight="1" x14ac:dyDescent="0.2">
      <c r="B10963" s="79">
        <v>44322</v>
      </c>
      <c r="F10963" s="81" t="s">
        <v>5990</v>
      </c>
      <c r="G10963" s="79" t="s">
        <v>6007</v>
      </c>
      <c r="H10963" s="80" t="s">
        <v>5988</v>
      </c>
      <c r="K10963" s="96">
        <v>14168.491199999999</v>
      </c>
      <c r="L10963" s="80" t="s">
        <v>6027</v>
      </c>
      <c r="M10963" s="97" t="s">
        <v>6012</v>
      </c>
    </row>
    <row r="10964" spans="2:13" ht="13.5" customHeight="1" x14ac:dyDescent="0.2">
      <c r="B10964" s="79">
        <v>44322</v>
      </c>
      <c r="F10964" s="81" t="s">
        <v>5990</v>
      </c>
      <c r="G10964" s="79" t="s">
        <v>6007</v>
      </c>
      <c r="H10964" s="80" t="s">
        <v>5988</v>
      </c>
      <c r="K10964" s="96">
        <v>14168.491199999999</v>
      </c>
      <c r="L10964" s="80" t="s">
        <v>6027</v>
      </c>
      <c r="M10964" s="97" t="s">
        <v>6012</v>
      </c>
    </row>
    <row r="10965" spans="2:13" ht="13.5" customHeight="1" x14ac:dyDescent="0.2">
      <c r="B10965" s="79">
        <v>44322</v>
      </c>
      <c r="F10965" s="81" t="s">
        <v>5990</v>
      </c>
      <c r="G10965" s="79" t="s">
        <v>6007</v>
      </c>
      <c r="H10965" s="80" t="s">
        <v>5988</v>
      </c>
      <c r="K10965" s="96">
        <v>5661.4929419999999</v>
      </c>
      <c r="L10965" s="80" t="s">
        <v>6026</v>
      </c>
      <c r="M10965" s="97" t="s">
        <v>6012</v>
      </c>
    </row>
    <row r="10966" spans="2:13" ht="13.5" customHeight="1" x14ac:dyDescent="0.2">
      <c r="B10966" s="79">
        <v>44322</v>
      </c>
      <c r="F10966" s="81" t="s">
        <v>5990</v>
      </c>
      <c r="G10966" s="79" t="s">
        <v>6007</v>
      </c>
      <c r="H10966" s="80" t="s">
        <v>5988</v>
      </c>
      <c r="K10966" s="96">
        <v>9841.1978459999991</v>
      </c>
      <c r="L10966" s="80" t="s">
        <v>6024</v>
      </c>
      <c r="M10966" s="97" t="s">
        <v>6012</v>
      </c>
    </row>
    <row r="10967" spans="2:13" ht="13.5" customHeight="1" x14ac:dyDescent="0.2">
      <c r="B10967" s="79">
        <v>44322</v>
      </c>
      <c r="F10967" s="81" t="s">
        <v>5990</v>
      </c>
      <c r="G10967" s="79" t="s">
        <v>6007</v>
      </c>
      <c r="H10967" s="80" t="s">
        <v>5988</v>
      </c>
      <c r="K10967" s="96">
        <v>14357.404415999999</v>
      </c>
      <c r="L10967" s="80" t="s">
        <v>6023</v>
      </c>
      <c r="M10967" s="97" t="s">
        <v>6012</v>
      </c>
    </row>
    <row r="10968" spans="2:13" ht="13.5" customHeight="1" x14ac:dyDescent="0.2">
      <c r="B10968" s="79">
        <v>44322</v>
      </c>
      <c r="F10968" s="81" t="s">
        <v>5990</v>
      </c>
      <c r="G10968" s="79" t="s">
        <v>6007</v>
      </c>
      <c r="H10968" s="80" t="s">
        <v>5988</v>
      </c>
      <c r="K10968" s="96">
        <v>8811.0304649999998</v>
      </c>
      <c r="L10968" s="80" t="s">
        <v>6022</v>
      </c>
      <c r="M10968" s="97" t="s">
        <v>6012</v>
      </c>
    </row>
    <row r="10969" spans="2:13" ht="13.5" customHeight="1" x14ac:dyDescent="0.2">
      <c r="B10969" s="79">
        <v>44322</v>
      </c>
      <c r="F10969" s="81" t="s">
        <v>5990</v>
      </c>
      <c r="G10969" s="79" t="s">
        <v>6007</v>
      </c>
      <c r="H10969" s="80" t="s">
        <v>5988</v>
      </c>
      <c r="K10969" s="96">
        <v>28375.355396999999</v>
      </c>
      <c r="L10969" s="80" t="s">
        <v>6021</v>
      </c>
      <c r="M10969" s="97" t="s">
        <v>6012</v>
      </c>
    </row>
    <row r="10970" spans="2:13" ht="13.5" customHeight="1" x14ac:dyDescent="0.2">
      <c r="B10970" s="79">
        <v>44322</v>
      </c>
      <c r="F10970" s="81" t="s">
        <v>5990</v>
      </c>
      <c r="G10970" s="79" t="s">
        <v>6007</v>
      </c>
      <c r="H10970" s="80" t="s">
        <v>5988</v>
      </c>
      <c r="K10970" s="96">
        <v>12025.506905999999</v>
      </c>
      <c r="L10970" s="80" t="s">
        <v>6281</v>
      </c>
      <c r="M10970" s="97" t="s">
        <v>6012</v>
      </c>
    </row>
    <row r="10971" spans="2:13" ht="13.5" customHeight="1" x14ac:dyDescent="0.2">
      <c r="B10971" s="79">
        <v>44322</v>
      </c>
      <c r="F10971" s="81" t="s">
        <v>5990</v>
      </c>
      <c r="G10971" s="79" t="s">
        <v>6007</v>
      </c>
      <c r="H10971" s="80" t="s">
        <v>5988</v>
      </c>
      <c r="K10971" s="96">
        <v>8132.123595</v>
      </c>
      <c r="L10971" s="80" t="s">
        <v>6020</v>
      </c>
      <c r="M10971" s="97" t="s">
        <v>6012</v>
      </c>
    </row>
    <row r="10972" spans="2:13" ht="13.5" customHeight="1" x14ac:dyDescent="0.2">
      <c r="B10972" s="79">
        <v>44322</v>
      </c>
      <c r="F10972" s="81" t="s">
        <v>5990</v>
      </c>
      <c r="G10972" s="79" t="s">
        <v>6007</v>
      </c>
      <c r="H10972" s="80" t="s">
        <v>5988</v>
      </c>
      <c r="K10972" s="96">
        <v>13011.397752000001</v>
      </c>
      <c r="L10972" s="80" t="s">
        <v>6019</v>
      </c>
      <c r="M10972" s="97" t="s">
        <v>6012</v>
      </c>
    </row>
    <row r="10973" spans="2:13" ht="13.5" customHeight="1" x14ac:dyDescent="0.2">
      <c r="B10973" s="79">
        <v>44322</v>
      </c>
      <c r="F10973" s="81" t="s">
        <v>5990</v>
      </c>
      <c r="G10973" s="79" t="s">
        <v>6007</v>
      </c>
      <c r="H10973" s="80" t="s">
        <v>5988</v>
      </c>
      <c r="K10973" s="96">
        <v>8191.1589750000003</v>
      </c>
      <c r="L10973" s="80" t="s">
        <v>6017</v>
      </c>
      <c r="M10973" s="97" t="s">
        <v>6012</v>
      </c>
    </row>
    <row r="10974" spans="2:13" ht="13.5" customHeight="1" x14ac:dyDescent="0.2">
      <c r="B10974" s="79">
        <v>44322</v>
      </c>
      <c r="F10974" s="81" t="s">
        <v>5990</v>
      </c>
      <c r="G10974" s="79" t="s">
        <v>6007</v>
      </c>
      <c r="H10974" s="80" t="s">
        <v>5988</v>
      </c>
      <c r="K10974" s="96">
        <v>11942.857373999999</v>
      </c>
      <c r="L10974" s="80" t="s">
        <v>6551</v>
      </c>
      <c r="M10974" s="97" t="s">
        <v>6012</v>
      </c>
    </row>
    <row r="10975" spans="2:13" ht="13.5" customHeight="1" x14ac:dyDescent="0.2">
      <c r="B10975" s="79">
        <v>44322</v>
      </c>
      <c r="F10975" s="81" t="s">
        <v>5990</v>
      </c>
      <c r="G10975" s="79" t="s">
        <v>6007</v>
      </c>
      <c r="H10975" s="80" t="s">
        <v>5988</v>
      </c>
      <c r="K10975" s="96">
        <v>11942.857373999999</v>
      </c>
      <c r="L10975" s="80" t="s">
        <v>6551</v>
      </c>
      <c r="M10975" s="97" t="s">
        <v>6012</v>
      </c>
    </row>
    <row r="10976" spans="2:13" ht="13.5" customHeight="1" x14ac:dyDescent="0.2">
      <c r="B10976" s="79">
        <v>44322</v>
      </c>
      <c r="F10976" s="81" t="s">
        <v>5990</v>
      </c>
      <c r="G10976" s="79" t="s">
        <v>6007</v>
      </c>
      <c r="H10976" s="80" t="s">
        <v>5988</v>
      </c>
      <c r="K10976" s="96">
        <v>14020.902749999999</v>
      </c>
      <c r="L10976" s="80" t="s">
        <v>6016</v>
      </c>
      <c r="M10976" s="97" t="s">
        <v>6012</v>
      </c>
    </row>
    <row r="10977" spans="2:13" ht="13.5" customHeight="1" x14ac:dyDescent="0.2">
      <c r="B10977" s="79">
        <v>44322</v>
      </c>
      <c r="F10977" s="81" t="s">
        <v>5990</v>
      </c>
      <c r="G10977" s="79" t="s">
        <v>6007</v>
      </c>
      <c r="H10977" s="80" t="s">
        <v>5988</v>
      </c>
      <c r="K10977" s="96">
        <v>6352.2068879999997</v>
      </c>
      <c r="L10977" s="80" t="s">
        <v>6280</v>
      </c>
      <c r="M10977" s="97" t="s">
        <v>6012</v>
      </c>
    </row>
    <row r="10978" spans="2:13" ht="13.5" customHeight="1" x14ac:dyDescent="0.2">
      <c r="B10978" s="79">
        <v>44322</v>
      </c>
      <c r="F10978" s="81" t="s">
        <v>5990</v>
      </c>
      <c r="G10978" s="79" t="s">
        <v>6007</v>
      </c>
      <c r="H10978" s="80" t="s">
        <v>5988</v>
      </c>
      <c r="K10978" s="96">
        <v>6352.2068879999997</v>
      </c>
      <c r="L10978" s="80" t="s">
        <v>6280</v>
      </c>
      <c r="M10978" s="97" t="s">
        <v>6012</v>
      </c>
    </row>
    <row r="10979" spans="2:13" ht="13.5" customHeight="1" x14ac:dyDescent="0.2">
      <c r="B10979" s="79">
        <v>44322</v>
      </c>
      <c r="F10979" s="81" t="s">
        <v>5990</v>
      </c>
      <c r="G10979" s="79" t="s">
        <v>6007</v>
      </c>
      <c r="H10979" s="80" t="s">
        <v>5988</v>
      </c>
      <c r="K10979" s="96">
        <v>12813.629228999998</v>
      </c>
      <c r="L10979" s="80" t="s">
        <v>6015</v>
      </c>
      <c r="M10979" s="97" t="s">
        <v>6012</v>
      </c>
    </row>
    <row r="10980" spans="2:13" ht="13.5" customHeight="1" x14ac:dyDescent="0.2">
      <c r="B10980" s="79">
        <v>44322</v>
      </c>
      <c r="F10980" s="81" t="s">
        <v>5990</v>
      </c>
      <c r="G10980" s="79" t="s">
        <v>6007</v>
      </c>
      <c r="H10980" s="80" t="s">
        <v>5988</v>
      </c>
      <c r="K10980" s="96">
        <v>7739.538317999999</v>
      </c>
      <c r="L10980" s="80" t="s">
        <v>6014</v>
      </c>
      <c r="M10980" s="97" t="s">
        <v>6012</v>
      </c>
    </row>
    <row r="10981" spans="2:13" ht="13.5" customHeight="1" x14ac:dyDescent="0.2">
      <c r="B10981" s="79">
        <v>44322</v>
      </c>
      <c r="F10981" s="81" t="s">
        <v>5990</v>
      </c>
      <c r="G10981" s="79" t="s">
        <v>6007</v>
      </c>
      <c r="H10981" s="80" t="s">
        <v>5988</v>
      </c>
      <c r="K10981" s="96">
        <v>12199.661276999999</v>
      </c>
      <c r="L10981" s="80" t="s">
        <v>6013</v>
      </c>
      <c r="M10981" s="97" t="s">
        <v>6012</v>
      </c>
    </row>
    <row r="10982" spans="2:13" ht="13.5" customHeight="1" x14ac:dyDescent="0.2">
      <c r="B10982" s="79">
        <v>44322</v>
      </c>
      <c r="F10982" s="81" t="s">
        <v>5990</v>
      </c>
      <c r="G10982" s="79" t="s">
        <v>6007</v>
      </c>
      <c r="H10982" s="80" t="s">
        <v>5988</v>
      </c>
      <c r="K10982" s="96">
        <v>8046.5222940000003</v>
      </c>
      <c r="L10982" s="80" t="s">
        <v>6278</v>
      </c>
      <c r="M10982" s="97" t="s">
        <v>6012</v>
      </c>
    </row>
    <row r="10983" spans="2:13" ht="13.5" customHeight="1" x14ac:dyDescent="0.2">
      <c r="B10983" s="79">
        <v>44322</v>
      </c>
      <c r="F10983" s="81" t="s">
        <v>5990</v>
      </c>
      <c r="G10983" s="79" t="s">
        <v>6007</v>
      </c>
      <c r="H10983" s="80" t="s">
        <v>5988</v>
      </c>
      <c r="K10983" s="96">
        <v>8291.5191209999994</v>
      </c>
      <c r="L10983" s="80" t="s">
        <v>6277</v>
      </c>
      <c r="M10983" s="97" t="s">
        <v>6012</v>
      </c>
    </row>
    <row r="10984" spans="2:13" ht="13.5" customHeight="1" x14ac:dyDescent="0.2">
      <c r="B10984" s="79">
        <v>44322</v>
      </c>
      <c r="F10984" s="81" t="s">
        <v>5990</v>
      </c>
      <c r="G10984" s="79" t="s">
        <v>6007</v>
      </c>
      <c r="H10984" s="80" t="s">
        <v>5988</v>
      </c>
      <c r="K10984" s="96">
        <v>16544.665245</v>
      </c>
      <c r="L10984" s="80" t="s">
        <v>6550</v>
      </c>
      <c r="M10984" s="97" t="s">
        <v>6012</v>
      </c>
    </row>
    <row r="10985" spans="2:13" ht="13.5" customHeight="1" x14ac:dyDescent="0.2">
      <c r="B10985" s="79">
        <v>44322</v>
      </c>
      <c r="F10985" s="81" t="s">
        <v>5990</v>
      </c>
      <c r="G10985" s="79" t="s">
        <v>6007</v>
      </c>
      <c r="H10985" s="80" t="s">
        <v>5988</v>
      </c>
      <c r="K10985" s="96">
        <v>21536.106624</v>
      </c>
      <c r="L10985" s="80" t="s">
        <v>6275</v>
      </c>
      <c r="M10985" s="97" t="s">
        <v>6012</v>
      </c>
    </row>
    <row r="10986" spans="2:13" ht="13.5" customHeight="1" x14ac:dyDescent="0.2">
      <c r="B10986" s="79">
        <v>44322</v>
      </c>
      <c r="F10986" s="81" t="s">
        <v>5990</v>
      </c>
      <c r="G10986" s="79" t="s">
        <v>6007</v>
      </c>
      <c r="H10986" s="80" t="s">
        <v>5988</v>
      </c>
      <c r="K10986" s="96">
        <v>4153.1389829999998</v>
      </c>
      <c r="L10986" s="80" t="s">
        <v>6378</v>
      </c>
      <c r="M10986" s="97" t="s">
        <v>6012</v>
      </c>
    </row>
    <row r="10987" spans="2:13" ht="13.5" customHeight="1" x14ac:dyDescent="0.2">
      <c r="B10987" s="79">
        <v>44322</v>
      </c>
      <c r="F10987" s="81" t="s">
        <v>5990</v>
      </c>
      <c r="G10987" s="79" t="s">
        <v>6007</v>
      </c>
      <c r="H10987" s="80" t="s">
        <v>5988</v>
      </c>
      <c r="K10987" s="96">
        <v>8760.8503920000003</v>
      </c>
      <c r="L10987" s="80" t="s">
        <v>6274</v>
      </c>
      <c r="M10987" s="97" t="s">
        <v>6012</v>
      </c>
    </row>
    <row r="10988" spans="2:13" ht="13.5" customHeight="1" x14ac:dyDescent="0.2">
      <c r="B10988" s="79">
        <v>44322</v>
      </c>
      <c r="F10988" s="81" t="s">
        <v>5990</v>
      </c>
      <c r="G10988" s="79" t="s">
        <v>6007</v>
      </c>
      <c r="H10988" s="80" t="s">
        <v>5988</v>
      </c>
      <c r="K10988" s="96">
        <v>9838.2460769999998</v>
      </c>
      <c r="L10988" s="80" t="s">
        <v>6549</v>
      </c>
      <c r="M10988" s="97" t="s">
        <v>6012</v>
      </c>
    </row>
    <row r="10989" spans="2:13" ht="13.5" customHeight="1" x14ac:dyDescent="0.2">
      <c r="B10989" s="79">
        <v>44322</v>
      </c>
      <c r="F10989" s="81" t="s">
        <v>5990</v>
      </c>
      <c r="G10989" s="79" t="s">
        <v>6007</v>
      </c>
      <c r="H10989" s="80" t="s">
        <v>5988</v>
      </c>
      <c r="K10989" s="96">
        <v>11730.330005999998</v>
      </c>
      <c r="L10989" s="80" t="s">
        <v>6273</v>
      </c>
      <c r="M10989" s="97" t="s">
        <v>6012</v>
      </c>
    </row>
    <row r="10990" spans="2:13" ht="13.5" customHeight="1" x14ac:dyDescent="0.2">
      <c r="B10990" s="79">
        <v>44322</v>
      </c>
      <c r="F10990" s="81" t="s">
        <v>5990</v>
      </c>
      <c r="G10990" s="79" t="s">
        <v>6007</v>
      </c>
      <c r="H10990" s="80" t="s">
        <v>5988</v>
      </c>
      <c r="K10990" s="96">
        <v>6998.6442989999996</v>
      </c>
      <c r="L10990" s="80" t="s">
        <v>6272</v>
      </c>
      <c r="M10990" s="97" t="s">
        <v>6012</v>
      </c>
    </row>
    <row r="10991" spans="2:13" ht="13.5" customHeight="1" x14ac:dyDescent="0.2">
      <c r="B10991" s="79">
        <v>44322</v>
      </c>
      <c r="F10991" s="81" t="s">
        <v>5990</v>
      </c>
      <c r="G10991" s="79" t="s">
        <v>6007</v>
      </c>
      <c r="H10991" s="80" t="s">
        <v>5988</v>
      </c>
      <c r="K10991" s="96">
        <v>8932.0529939999997</v>
      </c>
      <c r="L10991" s="80" t="s">
        <v>6377</v>
      </c>
      <c r="M10991" s="97" t="s">
        <v>6012</v>
      </c>
    </row>
    <row r="10992" spans="2:13" ht="13.5" customHeight="1" x14ac:dyDescent="0.2">
      <c r="B10992" s="79">
        <v>44322</v>
      </c>
      <c r="F10992" s="81" t="s">
        <v>5990</v>
      </c>
      <c r="G10992" s="79" t="s">
        <v>6007</v>
      </c>
      <c r="H10992" s="80" t="s">
        <v>5988</v>
      </c>
      <c r="K10992" s="96">
        <v>8793.3198510000002</v>
      </c>
      <c r="L10992" s="80" t="s">
        <v>6271</v>
      </c>
      <c r="M10992" s="97" t="s">
        <v>6012</v>
      </c>
    </row>
    <row r="10993" spans="2:13" ht="13.5" customHeight="1" x14ac:dyDescent="0.2">
      <c r="B10993" s="79">
        <v>44322</v>
      </c>
      <c r="F10993" s="81" t="s">
        <v>5990</v>
      </c>
      <c r="G10993" s="79" t="s">
        <v>6007</v>
      </c>
      <c r="H10993" s="80" t="s">
        <v>5988</v>
      </c>
      <c r="K10993" s="96">
        <v>6529.3130279999996</v>
      </c>
      <c r="L10993" s="80" t="s">
        <v>6548</v>
      </c>
      <c r="M10993" s="97" t="s">
        <v>6012</v>
      </c>
    </row>
    <row r="10994" spans="2:13" ht="13.5" customHeight="1" x14ac:dyDescent="0.2">
      <c r="B10994" s="79">
        <v>44322</v>
      </c>
      <c r="F10994" s="81" t="s">
        <v>5990</v>
      </c>
      <c r="G10994" s="79" t="s">
        <v>6007</v>
      </c>
      <c r="H10994" s="80" t="s">
        <v>5988</v>
      </c>
      <c r="K10994" s="96">
        <v>6529.3130279999996</v>
      </c>
      <c r="L10994" s="80" t="s">
        <v>6548</v>
      </c>
      <c r="M10994" s="97" t="s">
        <v>6012</v>
      </c>
    </row>
    <row r="10995" spans="2:13" ht="13.5" customHeight="1" x14ac:dyDescent="0.2">
      <c r="B10995" s="79">
        <v>44322</v>
      </c>
      <c r="F10995" s="81" t="s">
        <v>5990</v>
      </c>
      <c r="G10995" s="79" t="s">
        <v>6007</v>
      </c>
      <c r="H10995" s="80" t="s">
        <v>5988</v>
      </c>
      <c r="K10995" s="96">
        <v>5868.1167720000003</v>
      </c>
      <c r="L10995" s="80" t="s">
        <v>6547</v>
      </c>
      <c r="M10995" s="97" t="s">
        <v>6012</v>
      </c>
    </row>
    <row r="10996" spans="2:13" ht="13.5" customHeight="1" x14ac:dyDescent="0.2">
      <c r="B10996" s="79">
        <v>44322</v>
      </c>
      <c r="F10996" s="81" t="s">
        <v>5990</v>
      </c>
      <c r="G10996" s="79" t="s">
        <v>6007</v>
      </c>
      <c r="H10996" s="80" t="s">
        <v>5988</v>
      </c>
      <c r="K10996" s="96">
        <v>9962.2203750000008</v>
      </c>
      <c r="L10996" s="80" t="s">
        <v>6547</v>
      </c>
      <c r="M10996" s="97" t="s">
        <v>6012</v>
      </c>
    </row>
    <row r="10997" spans="2:13" ht="13.5" customHeight="1" x14ac:dyDescent="0.2">
      <c r="B10997" s="79">
        <v>44322</v>
      </c>
      <c r="F10997" s="81" t="s">
        <v>5990</v>
      </c>
      <c r="G10997" s="79" t="s">
        <v>6007</v>
      </c>
      <c r="H10997" s="80" t="s">
        <v>5988</v>
      </c>
      <c r="K10997" s="96">
        <v>10227.879584999999</v>
      </c>
      <c r="L10997" s="80" t="s">
        <v>6270</v>
      </c>
      <c r="M10997" s="97" t="s">
        <v>6012</v>
      </c>
    </row>
    <row r="10998" spans="2:13" ht="13.5" customHeight="1" x14ac:dyDescent="0.2">
      <c r="B10998" s="79">
        <v>44322</v>
      </c>
      <c r="F10998" s="81" t="s">
        <v>5990</v>
      </c>
      <c r="G10998" s="79" t="s">
        <v>6007</v>
      </c>
      <c r="H10998" s="80" t="s">
        <v>5988</v>
      </c>
      <c r="K10998" s="96">
        <v>5472.5797259999999</v>
      </c>
      <c r="L10998" s="80" t="s">
        <v>6270</v>
      </c>
      <c r="M10998" s="97" t="s">
        <v>6012</v>
      </c>
    </row>
    <row r="10999" spans="2:13" ht="13.5" customHeight="1" x14ac:dyDescent="0.2">
      <c r="B10999" s="79">
        <v>44322</v>
      </c>
      <c r="F10999" s="81" t="s">
        <v>5990</v>
      </c>
      <c r="G10999" s="79" t="s">
        <v>6007</v>
      </c>
      <c r="H10999" s="80" t="s">
        <v>5988</v>
      </c>
      <c r="K10999" s="96">
        <v>30949.297964999998</v>
      </c>
      <c r="L10999" s="80" t="s">
        <v>6269</v>
      </c>
      <c r="M10999" s="97" t="s">
        <v>6012</v>
      </c>
    </row>
    <row r="11000" spans="2:13" ht="13.5" customHeight="1" x14ac:dyDescent="0.2">
      <c r="B11000" s="79">
        <v>44322</v>
      </c>
      <c r="F11000" s="81" t="s">
        <v>5990</v>
      </c>
      <c r="G11000" s="79" t="s">
        <v>6007</v>
      </c>
      <c r="H11000" s="80" t="s">
        <v>5988</v>
      </c>
      <c r="K11000" s="96">
        <v>9885.4743809999982</v>
      </c>
      <c r="L11000" s="80" t="s">
        <v>6376</v>
      </c>
      <c r="M11000" s="97" t="s">
        <v>6012</v>
      </c>
    </row>
    <row r="11001" spans="2:13" ht="13.5" customHeight="1" x14ac:dyDescent="0.2">
      <c r="B11001" s="79">
        <v>44322</v>
      </c>
      <c r="F11001" s="81" t="s">
        <v>5990</v>
      </c>
      <c r="G11001" s="79" t="s">
        <v>6007</v>
      </c>
      <c r="H11001" s="80" t="s">
        <v>5988</v>
      </c>
      <c r="K11001" s="96">
        <v>10894.979378999999</v>
      </c>
      <c r="L11001" s="80" t="s">
        <v>6268</v>
      </c>
      <c r="M11001" s="97" t="s">
        <v>6012</v>
      </c>
    </row>
    <row r="11002" spans="2:13" ht="13.5" customHeight="1" x14ac:dyDescent="0.2">
      <c r="B11002" s="79">
        <v>44322</v>
      </c>
      <c r="F11002" s="81" t="s">
        <v>5990</v>
      </c>
      <c r="G11002" s="79" t="s">
        <v>6007</v>
      </c>
      <c r="H11002" s="80" t="s">
        <v>5988</v>
      </c>
      <c r="K11002" s="96">
        <v>6874.6700009999995</v>
      </c>
      <c r="L11002" s="80" t="s">
        <v>6375</v>
      </c>
      <c r="M11002" s="97" t="s">
        <v>6012</v>
      </c>
    </row>
    <row r="11003" spans="2:13" ht="13.5" customHeight="1" x14ac:dyDescent="0.2">
      <c r="B11003" s="79">
        <v>44322</v>
      </c>
      <c r="F11003" s="81" t="s">
        <v>5990</v>
      </c>
      <c r="G11003" s="79" t="s">
        <v>6007</v>
      </c>
      <c r="H11003" s="80" t="s">
        <v>5988</v>
      </c>
      <c r="K11003" s="96">
        <v>11098.65144</v>
      </c>
      <c r="L11003" s="80" t="s">
        <v>6374</v>
      </c>
      <c r="M11003" s="97" t="s">
        <v>6012</v>
      </c>
    </row>
    <row r="11004" spans="2:13" ht="13.5" customHeight="1" x14ac:dyDescent="0.2">
      <c r="B11004" s="79">
        <v>44322</v>
      </c>
      <c r="F11004" s="81" t="s">
        <v>5990</v>
      </c>
      <c r="G11004" s="79" t="s">
        <v>6007</v>
      </c>
      <c r="H11004" s="80" t="s">
        <v>5988</v>
      </c>
      <c r="K11004" s="96">
        <v>7441.4096489999993</v>
      </c>
      <c r="L11004" s="80" t="s">
        <v>6373</v>
      </c>
      <c r="M11004" s="97" t="s">
        <v>6012</v>
      </c>
    </row>
    <row r="11005" spans="2:13" ht="13.5" customHeight="1" x14ac:dyDescent="0.2">
      <c r="B11005" s="79">
        <v>44322</v>
      </c>
      <c r="F11005" s="81" t="s">
        <v>5990</v>
      </c>
      <c r="G11005" s="79" t="s">
        <v>6007</v>
      </c>
      <c r="H11005" s="80" t="s">
        <v>5988</v>
      </c>
      <c r="K11005" s="96">
        <v>10334.143269</v>
      </c>
      <c r="L11005" s="80" t="s">
        <v>6372</v>
      </c>
      <c r="M11005" s="97" t="s">
        <v>6012</v>
      </c>
    </row>
    <row r="11006" spans="2:13" ht="13.5" customHeight="1" x14ac:dyDescent="0.2">
      <c r="B11006" s="79">
        <v>44322</v>
      </c>
      <c r="F11006" s="81" t="s">
        <v>5990</v>
      </c>
      <c r="G11006" s="79" t="s">
        <v>6007</v>
      </c>
      <c r="H11006" s="80" t="s">
        <v>5988</v>
      </c>
      <c r="K11006" s="96">
        <v>14502.041096999999</v>
      </c>
      <c r="L11006" s="80" t="s">
        <v>6267</v>
      </c>
      <c r="M11006" s="97" t="s">
        <v>6012</v>
      </c>
    </row>
    <row r="11007" spans="2:13" ht="13.5" customHeight="1" x14ac:dyDescent="0.2">
      <c r="B11007" s="79">
        <v>44322</v>
      </c>
      <c r="F11007" s="81" t="s">
        <v>5990</v>
      </c>
      <c r="G11007" s="79" t="s">
        <v>6007</v>
      </c>
      <c r="H11007" s="80" t="s">
        <v>5988</v>
      </c>
      <c r="K11007" s="96">
        <v>11172.445664999999</v>
      </c>
      <c r="L11007" s="80" t="s">
        <v>6370</v>
      </c>
      <c r="M11007" s="97" t="s">
        <v>6012</v>
      </c>
    </row>
    <row r="11008" spans="2:13" ht="13.5" customHeight="1" x14ac:dyDescent="0.2">
      <c r="B11008" s="79">
        <v>44322</v>
      </c>
      <c r="F11008" s="81" t="s">
        <v>5990</v>
      </c>
      <c r="G11008" s="79" t="s">
        <v>6007</v>
      </c>
      <c r="H11008" s="80" t="s">
        <v>5988</v>
      </c>
      <c r="K11008" s="96">
        <v>12899.230529999999</v>
      </c>
      <c r="L11008" s="80" t="s">
        <v>6369</v>
      </c>
      <c r="M11008" s="97" t="s">
        <v>6012</v>
      </c>
    </row>
    <row r="11009" spans="2:13" ht="13.5" customHeight="1" x14ac:dyDescent="0.2">
      <c r="B11009" s="79">
        <v>44322</v>
      </c>
      <c r="F11009" s="81" t="s">
        <v>5990</v>
      </c>
      <c r="G11009" s="79" t="s">
        <v>6007</v>
      </c>
      <c r="H11009" s="80" t="s">
        <v>5988</v>
      </c>
      <c r="K11009" s="96">
        <v>8896.6317660000004</v>
      </c>
      <c r="L11009" s="80" t="s">
        <v>6266</v>
      </c>
      <c r="M11009" s="97" t="s">
        <v>6012</v>
      </c>
    </row>
    <row r="11010" spans="2:13" ht="13.5" customHeight="1" x14ac:dyDescent="0.2">
      <c r="B11010" s="79">
        <v>44322</v>
      </c>
      <c r="F11010" s="81" t="s">
        <v>5990</v>
      </c>
      <c r="G11010" s="79" t="s">
        <v>6007</v>
      </c>
      <c r="H11010" s="80" t="s">
        <v>5988</v>
      </c>
      <c r="K11010" s="96">
        <v>10071.435828</v>
      </c>
      <c r="L11010" s="80" t="s">
        <v>6368</v>
      </c>
      <c r="M11010" s="97" t="s">
        <v>6012</v>
      </c>
    </row>
    <row r="11011" spans="2:13" ht="13.5" customHeight="1" x14ac:dyDescent="0.2">
      <c r="B11011" s="79">
        <v>44322</v>
      </c>
      <c r="F11011" s="81" t="s">
        <v>5990</v>
      </c>
      <c r="G11011" s="79" t="s">
        <v>6007</v>
      </c>
      <c r="H11011" s="80" t="s">
        <v>5988</v>
      </c>
      <c r="K11011" s="96">
        <v>7650.985247999999</v>
      </c>
      <c r="L11011" s="80" t="s">
        <v>6265</v>
      </c>
      <c r="M11011" s="97" t="s">
        <v>6012</v>
      </c>
    </row>
    <row r="11012" spans="2:13" ht="13.5" customHeight="1" x14ac:dyDescent="0.2">
      <c r="B11012" s="79">
        <v>44322</v>
      </c>
      <c r="F11012" s="81" t="s">
        <v>5990</v>
      </c>
      <c r="G11012" s="79" t="s">
        <v>6007</v>
      </c>
      <c r="H11012" s="80" t="s">
        <v>5988</v>
      </c>
      <c r="K11012" s="96">
        <v>10942.207682999999</v>
      </c>
      <c r="L11012" s="80" t="s">
        <v>6367</v>
      </c>
      <c r="M11012" s="97" t="s">
        <v>6012</v>
      </c>
    </row>
    <row r="11013" spans="2:13" ht="13.5" customHeight="1" x14ac:dyDescent="0.2">
      <c r="B11013" s="79">
        <v>44322</v>
      </c>
      <c r="F11013" s="81" t="s">
        <v>5990</v>
      </c>
      <c r="G11013" s="79" t="s">
        <v>6007</v>
      </c>
      <c r="H11013" s="80" t="s">
        <v>5988</v>
      </c>
      <c r="K11013" s="96">
        <v>9613.9116329999997</v>
      </c>
      <c r="L11013" s="80" t="s">
        <v>6367</v>
      </c>
      <c r="M11013" s="97" t="s">
        <v>6012</v>
      </c>
    </row>
    <row r="11014" spans="2:13" ht="13.5" customHeight="1" x14ac:dyDescent="0.2">
      <c r="B11014" s="79">
        <v>44322</v>
      </c>
      <c r="F11014" s="81" t="s">
        <v>5990</v>
      </c>
      <c r="G11014" s="79" t="s">
        <v>6007</v>
      </c>
      <c r="H11014" s="80" t="s">
        <v>5988</v>
      </c>
      <c r="K11014" s="96">
        <v>8967.4742220000007</v>
      </c>
      <c r="L11014" s="80" t="s">
        <v>6264</v>
      </c>
      <c r="M11014" s="97" t="s">
        <v>6012</v>
      </c>
    </row>
    <row r="11015" spans="2:13" ht="13.5" customHeight="1" x14ac:dyDescent="0.2">
      <c r="B11015" s="79">
        <v>44322</v>
      </c>
      <c r="F11015" s="81" t="s">
        <v>5990</v>
      </c>
      <c r="G11015" s="79" t="s">
        <v>6007</v>
      </c>
      <c r="H11015" s="80" t="s">
        <v>5988</v>
      </c>
      <c r="K11015" s="96">
        <v>14667.340161</v>
      </c>
      <c r="L11015" s="80" t="s">
        <v>6263</v>
      </c>
      <c r="M11015" s="97" t="s">
        <v>6012</v>
      </c>
    </row>
    <row r="11016" spans="2:13" ht="13.5" customHeight="1" x14ac:dyDescent="0.2">
      <c r="B11016" s="79">
        <v>44322</v>
      </c>
      <c r="F11016" s="81" t="s">
        <v>5990</v>
      </c>
      <c r="G11016" s="79" t="s">
        <v>6007</v>
      </c>
      <c r="H11016" s="80" t="s">
        <v>5988</v>
      </c>
      <c r="K11016" s="96">
        <v>10018.303985999999</v>
      </c>
      <c r="L11016" s="80" t="s">
        <v>6262</v>
      </c>
      <c r="M11016" s="97" t="s">
        <v>6012</v>
      </c>
    </row>
    <row r="11017" spans="2:13" ht="13.5" customHeight="1" x14ac:dyDescent="0.2">
      <c r="B11017" s="79">
        <v>44322</v>
      </c>
      <c r="F11017" s="81" t="s">
        <v>5990</v>
      </c>
      <c r="G11017" s="79" t="s">
        <v>6007</v>
      </c>
      <c r="H11017" s="80" t="s">
        <v>5988</v>
      </c>
      <c r="K11017" s="96">
        <v>12784.111539</v>
      </c>
      <c r="L11017" s="80" t="s">
        <v>6261</v>
      </c>
      <c r="M11017" s="97" t="s">
        <v>6012</v>
      </c>
    </row>
    <row r="11018" spans="2:13" ht="13.5" customHeight="1" x14ac:dyDescent="0.2">
      <c r="B11018" s="79">
        <v>44322</v>
      </c>
      <c r="F11018" s="81" t="s">
        <v>5990</v>
      </c>
      <c r="G11018" s="79" t="s">
        <v>6007</v>
      </c>
      <c r="H11018" s="80" t="s">
        <v>5988</v>
      </c>
      <c r="K11018" s="96">
        <v>10419.744569999999</v>
      </c>
      <c r="L11018" s="80" t="s">
        <v>6260</v>
      </c>
      <c r="M11018" s="97" t="s">
        <v>6012</v>
      </c>
    </row>
    <row r="11019" spans="2:13" ht="13.5" customHeight="1" x14ac:dyDescent="0.2">
      <c r="B11019" s="79">
        <v>44322</v>
      </c>
      <c r="F11019" s="81" t="s">
        <v>5990</v>
      </c>
      <c r="G11019" s="79" t="s">
        <v>6007</v>
      </c>
      <c r="H11019" s="80" t="s">
        <v>5988</v>
      </c>
      <c r="K11019" s="96">
        <v>5826.7920059999997</v>
      </c>
      <c r="L11019" s="80" t="s">
        <v>6366</v>
      </c>
      <c r="M11019" s="97" t="s">
        <v>6012</v>
      </c>
    </row>
    <row r="11020" spans="2:13" ht="13.5" customHeight="1" x14ac:dyDescent="0.2">
      <c r="B11020" s="79">
        <v>44322</v>
      </c>
      <c r="F11020" s="81" t="s">
        <v>5990</v>
      </c>
      <c r="G11020" s="79" t="s">
        <v>6007</v>
      </c>
      <c r="H11020" s="80" t="s">
        <v>5988</v>
      </c>
      <c r="K11020" s="96">
        <v>11346.600036</v>
      </c>
      <c r="L11020" s="80" t="s">
        <v>6258</v>
      </c>
      <c r="M11020" s="97" t="s">
        <v>6012</v>
      </c>
    </row>
    <row r="11021" spans="2:13" ht="13.5" customHeight="1" x14ac:dyDescent="0.2">
      <c r="B11021" s="79">
        <v>44322</v>
      </c>
      <c r="F11021" s="81" t="s">
        <v>5990</v>
      </c>
      <c r="G11021" s="79" t="s">
        <v>6007</v>
      </c>
      <c r="H11021" s="80" t="s">
        <v>5988</v>
      </c>
      <c r="K11021" s="96">
        <v>11036.664290999999</v>
      </c>
      <c r="L11021" s="80" t="s">
        <v>6257</v>
      </c>
      <c r="M11021" s="97" t="s">
        <v>6012</v>
      </c>
    </row>
    <row r="11022" spans="2:13" ht="13.5" customHeight="1" x14ac:dyDescent="0.2">
      <c r="B11022" s="79">
        <v>44322</v>
      </c>
      <c r="F11022" s="81" t="s">
        <v>5990</v>
      </c>
      <c r="G11022" s="79" t="s">
        <v>6007</v>
      </c>
      <c r="H11022" s="80" t="s">
        <v>5988</v>
      </c>
      <c r="K11022" s="96">
        <v>9354.1559610000004</v>
      </c>
      <c r="L11022" s="80" t="s">
        <v>6257</v>
      </c>
      <c r="M11022" s="97" t="s">
        <v>6012</v>
      </c>
    </row>
    <row r="11023" spans="2:13" ht="13.5" customHeight="1" x14ac:dyDescent="0.2">
      <c r="B11023" s="79">
        <v>44322</v>
      </c>
      <c r="F11023" s="81" t="s">
        <v>5990</v>
      </c>
      <c r="G11023" s="79" t="s">
        <v>6007</v>
      </c>
      <c r="H11023" s="80" t="s">
        <v>5988</v>
      </c>
      <c r="K11023" s="96">
        <v>10499.442333000001</v>
      </c>
      <c r="L11023" s="80" t="s">
        <v>6365</v>
      </c>
      <c r="M11023" s="97" t="s">
        <v>6012</v>
      </c>
    </row>
    <row r="11024" spans="2:13" ht="13.5" customHeight="1" x14ac:dyDescent="0.2">
      <c r="B11024" s="79">
        <v>44322</v>
      </c>
      <c r="F11024" s="81" t="s">
        <v>5990</v>
      </c>
      <c r="G11024" s="79" t="s">
        <v>6007</v>
      </c>
      <c r="H11024" s="80" t="s">
        <v>5988</v>
      </c>
      <c r="K11024" s="96">
        <v>6181.0042859999994</v>
      </c>
      <c r="L11024" s="80" t="s">
        <v>6365</v>
      </c>
      <c r="M11024" s="97" t="s">
        <v>6012</v>
      </c>
    </row>
    <row r="11025" spans="2:13" ht="13.5" customHeight="1" x14ac:dyDescent="0.2">
      <c r="B11025" s="79">
        <v>44322</v>
      </c>
      <c r="F11025" s="81" t="s">
        <v>5990</v>
      </c>
      <c r="G11025" s="79" t="s">
        <v>6007</v>
      </c>
      <c r="H11025" s="80" t="s">
        <v>5988</v>
      </c>
      <c r="K11025" s="96">
        <v>5779.5637019999995</v>
      </c>
      <c r="L11025" s="80" t="s">
        <v>6365</v>
      </c>
      <c r="M11025" s="97" t="s">
        <v>6012</v>
      </c>
    </row>
    <row r="11026" spans="2:13" ht="13.5" customHeight="1" x14ac:dyDescent="0.2">
      <c r="B11026" s="79">
        <v>44322</v>
      </c>
      <c r="F11026" s="81" t="s">
        <v>5990</v>
      </c>
      <c r="G11026" s="79" t="s">
        <v>6007</v>
      </c>
      <c r="H11026" s="80" t="s">
        <v>5988</v>
      </c>
      <c r="K11026" s="96">
        <v>7131.4739040000004</v>
      </c>
      <c r="L11026" s="80" t="s">
        <v>6546</v>
      </c>
      <c r="M11026" s="97" t="s">
        <v>6012</v>
      </c>
    </row>
    <row r="11027" spans="2:13" ht="13.5" customHeight="1" x14ac:dyDescent="0.2">
      <c r="B11027" s="79">
        <v>44322</v>
      </c>
      <c r="F11027" s="81" t="s">
        <v>5990</v>
      </c>
      <c r="G11027" s="79" t="s">
        <v>6007</v>
      </c>
      <c r="H11027" s="80" t="s">
        <v>5988</v>
      </c>
      <c r="K11027" s="96">
        <v>5865.1650029999992</v>
      </c>
      <c r="L11027" s="80" t="s">
        <v>6256</v>
      </c>
      <c r="M11027" s="97" t="s">
        <v>6012</v>
      </c>
    </row>
    <row r="11028" spans="2:13" ht="13.5" customHeight="1" x14ac:dyDescent="0.2">
      <c r="B11028" s="79">
        <v>44322</v>
      </c>
      <c r="F11028" s="81" t="s">
        <v>5990</v>
      </c>
      <c r="G11028" s="79" t="s">
        <v>6007</v>
      </c>
      <c r="H11028" s="80" t="s">
        <v>5988</v>
      </c>
      <c r="K11028" s="96">
        <v>9354.1559610000004</v>
      </c>
      <c r="L11028" s="80" t="s">
        <v>6255</v>
      </c>
      <c r="M11028" s="97" t="s">
        <v>6012</v>
      </c>
    </row>
    <row r="11029" spans="2:13" ht="13.5" customHeight="1" x14ac:dyDescent="0.2">
      <c r="B11029" s="79">
        <v>44322</v>
      </c>
      <c r="F11029" s="81" t="s">
        <v>5990</v>
      </c>
      <c r="G11029" s="79" t="s">
        <v>6007</v>
      </c>
      <c r="H11029" s="80" t="s">
        <v>5988</v>
      </c>
      <c r="K11029" s="96">
        <v>12246.889580999999</v>
      </c>
      <c r="L11029" s="80" t="s">
        <v>6255</v>
      </c>
      <c r="M11029" s="97" t="s">
        <v>6012</v>
      </c>
    </row>
    <row r="11030" spans="2:13" ht="13.5" customHeight="1" x14ac:dyDescent="0.2">
      <c r="B11030" s="79">
        <v>44322</v>
      </c>
      <c r="F11030" s="81" t="s">
        <v>5990</v>
      </c>
      <c r="G11030" s="79" t="s">
        <v>6007</v>
      </c>
      <c r="H11030" s="80" t="s">
        <v>5988</v>
      </c>
      <c r="K11030" s="96">
        <v>7550.6251020000009</v>
      </c>
      <c r="L11030" s="80" t="s">
        <v>6255</v>
      </c>
      <c r="M11030" s="97" t="s">
        <v>6012</v>
      </c>
    </row>
    <row r="11031" spans="2:13" ht="13.5" customHeight="1" x14ac:dyDescent="0.2">
      <c r="B11031" s="79">
        <v>44322</v>
      </c>
      <c r="F11031" s="81" t="s">
        <v>5990</v>
      </c>
      <c r="G11031" s="79" t="s">
        <v>6007</v>
      </c>
      <c r="H11031" s="80" t="s">
        <v>5988</v>
      </c>
      <c r="K11031" s="96">
        <v>6951.4159949999994</v>
      </c>
      <c r="L11031" s="80" t="s">
        <v>6254</v>
      </c>
      <c r="M11031" s="97" t="s">
        <v>6012</v>
      </c>
    </row>
    <row r="11032" spans="2:13" ht="13.5" customHeight="1" x14ac:dyDescent="0.2">
      <c r="B11032" s="79">
        <v>44322</v>
      </c>
      <c r="F11032" s="81" t="s">
        <v>5990</v>
      </c>
      <c r="G11032" s="79" t="s">
        <v>6007</v>
      </c>
      <c r="H11032" s="80" t="s">
        <v>5988</v>
      </c>
      <c r="K11032" s="96">
        <v>6951.4159949999994</v>
      </c>
      <c r="L11032" s="80" t="s">
        <v>6254</v>
      </c>
      <c r="M11032" s="97" t="s">
        <v>6012</v>
      </c>
    </row>
    <row r="11033" spans="2:13" ht="13.5" customHeight="1" x14ac:dyDescent="0.2">
      <c r="B11033" s="79">
        <v>44322</v>
      </c>
      <c r="F11033" s="81" t="s">
        <v>5990</v>
      </c>
      <c r="G11033" s="79" t="s">
        <v>6007</v>
      </c>
      <c r="H11033" s="80" t="s">
        <v>5988</v>
      </c>
      <c r="K11033" s="96">
        <v>13767.050615999999</v>
      </c>
      <c r="L11033" s="80" t="s">
        <v>6251</v>
      </c>
      <c r="M11033" s="97" t="s">
        <v>6012</v>
      </c>
    </row>
    <row r="11034" spans="2:13" ht="13.5" customHeight="1" x14ac:dyDescent="0.2">
      <c r="B11034" s="79">
        <v>44322</v>
      </c>
      <c r="F11034" s="81" t="s">
        <v>5990</v>
      </c>
      <c r="G11034" s="79" t="s">
        <v>6007</v>
      </c>
      <c r="H11034" s="80" t="s">
        <v>5988</v>
      </c>
      <c r="K11034" s="96">
        <v>19776.852299999999</v>
      </c>
      <c r="L11034" s="80" t="s">
        <v>6363</v>
      </c>
      <c r="M11034" s="97" t="s">
        <v>6012</v>
      </c>
    </row>
    <row r="11035" spans="2:13" ht="13.5" customHeight="1" x14ac:dyDescent="0.2">
      <c r="B11035" s="79">
        <v>44322</v>
      </c>
      <c r="F11035" s="81" t="s">
        <v>5990</v>
      </c>
      <c r="G11035" s="79" t="s">
        <v>6007</v>
      </c>
      <c r="H11035" s="80" t="s">
        <v>5988</v>
      </c>
      <c r="K11035" s="96">
        <v>11399.731877999999</v>
      </c>
      <c r="L11035" s="80" t="s">
        <v>6250</v>
      </c>
      <c r="M11035" s="97" t="s">
        <v>6012</v>
      </c>
    </row>
    <row r="11036" spans="2:13" ht="13.5" customHeight="1" x14ac:dyDescent="0.2">
      <c r="B11036" s="79">
        <v>44322</v>
      </c>
      <c r="F11036" s="81" t="s">
        <v>5990</v>
      </c>
      <c r="G11036" s="79" t="s">
        <v>6007</v>
      </c>
      <c r="H11036" s="80" t="s">
        <v>5988</v>
      </c>
      <c r="K11036" s="96">
        <v>10041.918137999999</v>
      </c>
      <c r="L11036" s="80" t="s">
        <v>6249</v>
      </c>
      <c r="M11036" s="97" t="s">
        <v>6012</v>
      </c>
    </row>
    <row r="11037" spans="2:13" ht="13.5" customHeight="1" x14ac:dyDescent="0.2">
      <c r="B11037" s="79">
        <v>44322</v>
      </c>
      <c r="F11037" s="81" t="s">
        <v>5990</v>
      </c>
      <c r="G11037" s="79" t="s">
        <v>6007</v>
      </c>
      <c r="H11037" s="80" t="s">
        <v>5988</v>
      </c>
      <c r="K11037" s="96">
        <v>11160.638589</v>
      </c>
      <c r="L11037" s="80" t="s">
        <v>6248</v>
      </c>
      <c r="M11037" s="97" t="s">
        <v>6012</v>
      </c>
    </row>
    <row r="11038" spans="2:13" ht="13.5" customHeight="1" x14ac:dyDescent="0.2">
      <c r="B11038" s="79">
        <v>44322</v>
      </c>
      <c r="F11038" s="81" t="s">
        <v>5990</v>
      </c>
      <c r="G11038" s="79" t="s">
        <v>6007</v>
      </c>
      <c r="H11038" s="80" t="s">
        <v>5988</v>
      </c>
      <c r="K11038" s="96">
        <v>12341.346189</v>
      </c>
      <c r="L11038" s="80" t="s">
        <v>6247</v>
      </c>
      <c r="M11038" s="97" t="s">
        <v>6012</v>
      </c>
    </row>
    <row r="11039" spans="2:13" ht="13.5" customHeight="1" x14ac:dyDescent="0.2">
      <c r="B11039" s="79">
        <v>44322</v>
      </c>
      <c r="F11039" s="81" t="s">
        <v>5990</v>
      </c>
      <c r="G11039" s="79" t="s">
        <v>6007</v>
      </c>
      <c r="H11039" s="80" t="s">
        <v>5988</v>
      </c>
      <c r="K11039" s="96">
        <v>12341.346189</v>
      </c>
      <c r="L11039" s="80" t="s">
        <v>6247</v>
      </c>
      <c r="M11039" s="97" t="s">
        <v>6012</v>
      </c>
    </row>
    <row r="11040" spans="2:13" ht="13.5" customHeight="1" x14ac:dyDescent="0.2">
      <c r="B11040" s="79">
        <v>44322</v>
      </c>
      <c r="F11040" s="81" t="s">
        <v>5990</v>
      </c>
      <c r="G11040" s="79" t="s">
        <v>6007</v>
      </c>
      <c r="H11040" s="80" t="s">
        <v>5988</v>
      </c>
      <c r="K11040" s="96">
        <v>10821.185153999999</v>
      </c>
      <c r="L11040" s="80" t="s">
        <v>6362</v>
      </c>
      <c r="M11040" s="97" t="s">
        <v>6012</v>
      </c>
    </row>
    <row r="11041" spans="2:13" ht="13.5" customHeight="1" x14ac:dyDescent="0.2">
      <c r="B11041" s="79">
        <v>44322</v>
      </c>
      <c r="F11041" s="81" t="s">
        <v>5990</v>
      </c>
      <c r="G11041" s="79" t="s">
        <v>6007</v>
      </c>
      <c r="H11041" s="80" t="s">
        <v>5988</v>
      </c>
      <c r="K11041" s="96">
        <v>9516.503256</v>
      </c>
      <c r="L11041" s="80" t="s">
        <v>6361</v>
      </c>
      <c r="M11041" s="97" t="s">
        <v>6012</v>
      </c>
    </row>
    <row r="11042" spans="2:13" ht="13.5" customHeight="1" x14ac:dyDescent="0.2">
      <c r="B11042" s="79">
        <v>44322</v>
      </c>
      <c r="F11042" s="81" t="s">
        <v>5990</v>
      </c>
      <c r="G11042" s="79" t="s">
        <v>6007</v>
      </c>
      <c r="H11042" s="80" t="s">
        <v>5988</v>
      </c>
      <c r="K11042" s="96">
        <v>13173.745046999999</v>
      </c>
      <c r="L11042" s="80" t="s">
        <v>6246</v>
      </c>
      <c r="M11042" s="97" t="s">
        <v>6012</v>
      </c>
    </row>
    <row r="11043" spans="2:13" ht="13.5" customHeight="1" x14ac:dyDescent="0.2">
      <c r="B11043" s="79">
        <v>44322</v>
      </c>
      <c r="F11043" s="81" t="s">
        <v>5990</v>
      </c>
      <c r="G11043" s="79" t="s">
        <v>6007</v>
      </c>
      <c r="H11043" s="80" t="s">
        <v>5988</v>
      </c>
      <c r="K11043" s="96">
        <v>10954.014759</v>
      </c>
      <c r="L11043" s="80" t="s">
        <v>6245</v>
      </c>
      <c r="M11043" s="97" t="s">
        <v>6012</v>
      </c>
    </row>
    <row r="11044" spans="2:13" ht="13.5" customHeight="1" x14ac:dyDescent="0.2">
      <c r="B11044" s="79">
        <v>44322</v>
      </c>
      <c r="F11044" s="81" t="s">
        <v>5990</v>
      </c>
      <c r="G11044" s="79" t="s">
        <v>6007</v>
      </c>
      <c r="H11044" s="80" t="s">
        <v>5988</v>
      </c>
      <c r="K11044" s="96">
        <v>8642.7796319999998</v>
      </c>
      <c r="L11044" s="80" t="s">
        <v>6545</v>
      </c>
      <c r="M11044" s="97" t="s">
        <v>6012</v>
      </c>
    </row>
    <row r="11045" spans="2:13" ht="13.5" customHeight="1" x14ac:dyDescent="0.2">
      <c r="B11045" s="79">
        <v>44322</v>
      </c>
      <c r="F11045" s="81" t="s">
        <v>5990</v>
      </c>
      <c r="G11045" s="79" t="s">
        <v>6007</v>
      </c>
      <c r="H11045" s="80" t="s">
        <v>5988</v>
      </c>
      <c r="K11045" s="96">
        <v>10068.484059</v>
      </c>
      <c r="L11045" s="80" t="s">
        <v>6244</v>
      </c>
      <c r="M11045" s="97" t="s">
        <v>6012</v>
      </c>
    </row>
    <row r="11046" spans="2:13" ht="13.5" customHeight="1" x14ac:dyDescent="0.2">
      <c r="B11046" s="79">
        <v>44322</v>
      </c>
      <c r="F11046" s="81" t="s">
        <v>5990</v>
      </c>
      <c r="G11046" s="79" t="s">
        <v>6007</v>
      </c>
      <c r="H11046" s="80" t="s">
        <v>5988</v>
      </c>
      <c r="K11046" s="96">
        <v>13814.278920000001</v>
      </c>
      <c r="L11046" s="80" t="s">
        <v>6360</v>
      </c>
      <c r="M11046" s="97" t="s">
        <v>6012</v>
      </c>
    </row>
    <row r="11047" spans="2:13" ht="13.5" customHeight="1" x14ac:dyDescent="0.2">
      <c r="B11047" s="79">
        <v>44322</v>
      </c>
      <c r="F11047" s="81" t="s">
        <v>5990</v>
      </c>
      <c r="G11047" s="79" t="s">
        <v>6007</v>
      </c>
      <c r="H11047" s="80" t="s">
        <v>5988</v>
      </c>
      <c r="K11047" s="96">
        <v>9566.6833289999995</v>
      </c>
      <c r="L11047" s="80" t="s">
        <v>6359</v>
      </c>
      <c r="M11047" s="97" t="s">
        <v>6012</v>
      </c>
    </row>
    <row r="11048" spans="2:13" ht="13.5" customHeight="1" x14ac:dyDescent="0.2">
      <c r="B11048" s="79">
        <v>44322</v>
      </c>
      <c r="F11048" s="81" t="s">
        <v>5990</v>
      </c>
      <c r="G11048" s="79" t="s">
        <v>6007</v>
      </c>
      <c r="H11048" s="80" t="s">
        <v>5988</v>
      </c>
      <c r="K11048" s="96">
        <v>9646.3810919999996</v>
      </c>
      <c r="L11048" s="80" t="s">
        <v>6243</v>
      </c>
      <c r="M11048" s="97" t="s">
        <v>6012</v>
      </c>
    </row>
    <row r="11049" spans="2:13" ht="13.5" customHeight="1" x14ac:dyDescent="0.2">
      <c r="B11049" s="79">
        <v>44322</v>
      </c>
      <c r="F11049" s="81" t="s">
        <v>5990</v>
      </c>
      <c r="G11049" s="79" t="s">
        <v>6007</v>
      </c>
      <c r="H11049" s="80" t="s">
        <v>5988</v>
      </c>
      <c r="K11049" s="96">
        <v>11382.021263999999</v>
      </c>
      <c r="L11049" s="80" t="s">
        <v>6242</v>
      </c>
      <c r="M11049" s="97" t="s">
        <v>6012</v>
      </c>
    </row>
    <row r="11050" spans="2:13" ht="13.5" customHeight="1" x14ac:dyDescent="0.2">
      <c r="B11050" s="79">
        <v>44322</v>
      </c>
      <c r="F11050" s="81" t="s">
        <v>5990</v>
      </c>
      <c r="G11050" s="79" t="s">
        <v>6007</v>
      </c>
      <c r="H11050" s="80" t="s">
        <v>5988</v>
      </c>
      <c r="K11050" s="96">
        <v>7588.9980989999995</v>
      </c>
      <c r="L11050" s="80" t="s">
        <v>6241</v>
      </c>
      <c r="M11050" s="97" t="s">
        <v>6012</v>
      </c>
    </row>
    <row r="11051" spans="2:13" ht="13.5" customHeight="1" x14ac:dyDescent="0.2">
      <c r="B11051" s="79">
        <v>44322</v>
      </c>
      <c r="F11051" s="81" t="s">
        <v>5990</v>
      </c>
      <c r="G11051" s="79" t="s">
        <v>6007</v>
      </c>
      <c r="H11051" s="80" t="s">
        <v>5988</v>
      </c>
      <c r="K11051" s="96">
        <v>8571.9371759999995</v>
      </c>
      <c r="L11051" s="80" t="s">
        <v>6358</v>
      </c>
      <c r="M11051" s="97" t="s">
        <v>6012</v>
      </c>
    </row>
    <row r="11052" spans="2:13" ht="13.5" customHeight="1" x14ac:dyDescent="0.2">
      <c r="B11052" s="79">
        <v>44322</v>
      </c>
      <c r="F11052" s="81" t="s">
        <v>5990</v>
      </c>
      <c r="G11052" s="79" t="s">
        <v>6007</v>
      </c>
      <c r="H11052" s="80" t="s">
        <v>5988</v>
      </c>
      <c r="K11052" s="96">
        <v>8571.9371759999995</v>
      </c>
      <c r="L11052" s="80" t="s">
        <v>6358</v>
      </c>
      <c r="M11052" s="97" t="s">
        <v>6012</v>
      </c>
    </row>
    <row r="11053" spans="2:13" ht="13.5" customHeight="1" x14ac:dyDescent="0.2">
      <c r="B11053" s="79">
        <v>44322</v>
      </c>
      <c r="F11053" s="81" t="s">
        <v>5990</v>
      </c>
      <c r="G11053" s="79" t="s">
        <v>6007</v>
      </c>
      <c r="H11053" s="80" t="s">
        <v>5988</v>
      </c>
      <c r="K11053" s="96">
        <v>8571.9371759999995</v>
      </c>
      <c r="L11053" s="80" t="s">
        <v>6358</v>
      </c>
      <c r="M11053" s="97" t="s">
        <v>6012</v>
      </c>
    </row>
    <row r="11054" spans="2:13" ht="13.5" customHeight="1" x14ac:dyDescent="0.2">
      <c r="B11054" s="79">
        <v>44322</v>
      </c>
      <c r="F11054" s="81" t="s">
        <v>5990</v>
      </c>
      <c r="G11054" s="79" t="s">
        <v>6007</v>
      </c>
      <c r="H11054" s="80" t="s">
        <v>5988</v>
      </c>
      <c r="K11054" s="96">
        <v>8875.9693829999997</v>
      </c>
      <c r="L11054" s="80" t="s">
        <v>6357</v>
      </c>
      <c r="M11054" s="97" t="s">
        <v>6012</v>
      </c>
    </row>
    <row r="11055" spans="2:13" ht="13.5" customHeight="1" x14ac:dyDescent="0.2">
      <c r="B11055" s="79">
        <v>44322</v>
      </c>
      <c r="F11055" s="81" t="s">
        <v>5990</v>
      </c>
      <c r="G11055" s="79" t="s">
        <v>6007</v>
      </c>
      <c r="H11055" s="80" t="s">
        <v>5988</v>
      </c>
      <c r="K11055" s="96">
        <v>11101.603208999999</v>
      </c>
      <c r="L11055" s="80" t="s">
        <v>6240</v>
      </c>
      <c r="M11055" s="97" t="s">
        <v>6012</v>
      </c>
    </row>
    <row r="11056" spans="2:13" ht="13.5" customHeight="1" x14ac:dyDescent="0.2">
      <c r="B11056" s="79">
        <v>44322</v>
      </c>
      <c r="F11056" s="81" t="s">
        <v>5990</v>
      </c>
      <c r="G11056" s="79" t="s">
        <v>6007</v>
      </c>
      <c r="H11056" s="80" t="s">
        <v>5988</v>
      </c>
      <c r="K11056" s="96">
        <v>12043.217519999998</v>
      </c>
      <c r="L11056" s="80" t="s">
        <v>6239</v>
      </c>
      <c r="M11056" s="97" t="s">
        <v>6012</v>
      </c>
    </row>
    <row r="11057" spans="2:13" ht="13.5" customHeight="1" x14ac:dyDescent="0.2">
      <c r="B11057" s="79">
        <v>44322</v>
      </c>
      <c r="F11057" s="81" t="s">
        <v>5990</v>
      </c>
      <c r="G11057" s="79" t="s">
        <v>6007</v>
      </c>
      <c r="H11057" s="80" t="s">
        <v>5988</v>
      </c>
      <c r="K11057" s="96">
        <v>9563.7315600000002</v>
      </c>
      <c r="L11057" s="80" t="s">
        <v>6544</v>
      </c>
      <c r="M11057" s="97" t="s">
        <v>6012</v>
      </c>
    </row>
    <row r="11058" spans="2:13" ht="13.5" customHeight="1" x14ac:dyDescent="0.2">
      <c r="B11058" s="79">
        <v>44322</v>
      </c>
      <c r="F11058" s="81" t="s">
        <v>5990</v>
      </c>
      <c r="G11058" s="79" t="s">
        <v>6007</v>
      </c>
      <c r="H11058" s="80" t="s">
        <v>5988</v>
      </c>
      <c r="K11058" s="96">
        <v>8403.6863429999994</v>
      </c>
      <c r="L11058" s="80" t="s">
        <v>6355</v>
      </c>
      <c r="M11058" s="97" t="s">
        <v>6012</v>
      </c>
    </row>
    <row r="11059" spans="2:13" ht="13.5" customHeight="1" x14ac:dyDescent="0.2">
      <c r="B11059" s="79">
        <v>44322</v>
      </c>
      <c r="F11059" s="81" t="s">
        <v>5990</v>
      </c>
      <c r="G11059" s="79" t="s">
        <v>6007</v>
      </c>
      <c r="H11059" s="80" t="s">
        <v>5988</v>
      </c>
      <c r="K11059" s="96">
        <v>7813.3325429999995</v>
      </c>
      <c r="L11059" s="80" t="s">
        <v>6354</v>
      </c>
      <c r="M11059" s="97" t="s">
        <v>6012</v>
      </c>
    </row>
    <row r="11060" spans="2:13" ht="13.5" customHeight="1" x14ac:dyDescent="0.2">
      <c r="B11060" s="79">
        <v>44322</v>
      </c>
      <c r="F11060" s="81" t="s">
        <v>5990</v>
      </c>
      <c r="G11060" s="79" t="s">
        <v>6007</v>
      </c>
      <c r="H11060" s="80" t="s">
        <v>5988</v>
      </c>
      <c r="K11060" s="96">
        <v>11780.510079</v>
      </c>
      <c r="L11060" s="80" t="s">
        <v>6238</v>
      </c>
      <c r="M11060" s="97" t="s">
        <v>6012</v>
      </c>
    </row>
    <row r="11061" spans="2:13" ht="13.5" customHeight="1" x14ac:dyDescent="0.2">
      <c r="B11061" s="79">
        <v>44322</v>
      </c>
      <c r="F11061" s="81" t="s">
        <v>5990</v>
      </c>
      <c r="G11061" s="79" t="s">
        <v>6007</v>
      </c>
      <c r="H11061" s="80" t="s">
        <v>5988</v>
      </c>
      <c r="K11061" s="96">
        <v>9935.6544539999995</v>
      </c>
      <c r="L11061" s="80" t="s">
        <v>6237</v>
      </c>
      <c r="M11061" s="97" t="s">
        <v>6012</v>
      </c>
    </row>
    <row r="11062" spans="2:13" ht="13.5" customHeight="1" x14ac:dyDescent="0.2">
      <c r="B11062" s="79">
        <v>44322</v>
      </c>
      <c r="F11062" s="81" t="s">
        <v>5990</v>
      </c>
      <c r="G11062" s="79" t="s">
        <v>6007</v>
      </c>
      <c r="H11062" s="80" t="s">
        <v>5988</v>
      </c>
      <c r="K11062" s="96">
        <v>7270.207046999999</v>
      </c>
      <c r="L11062" s="80" t="s">
        <v>6236</v>
      </c>
      <c r="M11062" s="97" t="s">
        <v>6012</v>
      </c>
    </row>
    <row r="11063" spans="2:13" ht="13.5" customHeight="1" x14ac:dyDescent="0.2">
      <c r="B11063" s="79">
        <v>44322</v>
      </c>
      <c r="F11063" s="81" t="s">
        <v>5990</v>
      </c>
      <c r="G11063" s="79" t="s">
        <v>6007</v>
      </c>
      <c r="H11063" s="80" t="s">
        <v>5988</v>
      </c>
      <c r="K11063" s="96">
        <v>11812.979538</v>
      </c>
      <c r="L11063" s="80" t="s">
        <v>6235</v>
      </c>
      <c r="M11063" s="97" t="s">
        <v>6012</v>
      </c>
    </row>
    <row r="11064" spans="2:13" ht="13.5" customHeight="1" x14ac:dyDescent="0.2">
      <c r="B11064" s="79">
        <v>44322</v>
      </c>
      <c r="F11064" s="81" t="s">
        <v>5990</v>
      </c>
      <c r="G11064" s="79" t="s">
        <v>6007</v>
      </c>
      <c r="H11064" s="80" t="s">
        <v>5988</v>
      </c>
      <c r="K11064" s="96">
        <v>9339.3971160000001</v>
      </c>
      <c r="L11064" s="80" t="s">
        <v>6234</v>
      </c>
      <c r="M11064" s="97" t="s">
        <v>6012</v>
      </c>
    </row>
    <row r="11065" spans="2:13" ht="13.5" customHeight="1" x14ac:dyDescent="0.2">
      <c r="B11065" s="79">
        <v>44322</v>
      </c>
      <c r="F11065" s="81" t="s">
        <v>5990</v>
      </c>
      <c r="G11065" s="79" t="s">
        <v>6007</v>
      </c>
      <c r="H11065" s="80" t="s">
        <v>5988</v>
      </c>
      <c r="K11065" s="96">
        <v>12285.262578</v>
      </c>
      <c r="L11065" s="80" t="s">
        <v>6543</v>
      </c>
      <c r="M11065" s="97" t="s">
        <v>6012</v>
      </c>
    </row>
    <row r="11066" spans="2:13" ht="13.5" customHeight="1" x14ac:dyDescent="0.2">
      <c r="B11066" s="79">
        <v>44322</v>
      </c>
      <c r="F11066" s="81" t="s">
        <v>5990</v>
      </c>
      <c r="G11066" s="79" t="s">
        <v>6007</v>
      </c>
      <c r="H11066" s="80" t="s">
        <v>5988</v>
      </c>
      <c r="K11066" s="96">
        <v>5336.7983519999998</v>
      </c>
      <c r="L11066" s="80" t="s">
        <v>6353</v>
      </c>
      <c r="M11066" s="97" t="s">
        <v>6012</v>
      </c>
    </row>
    <row r="11067" spans="2:13" ht="13.5" customHeight="1" x14ac:dyDescent="0.2">
      <c r="B11067" s="79">
        <v>44322</v>
      </c>
      <c r="F11067" s="81" t="s">
        <v>5990</v>
      </c>
      <c r="G11067" s="79" t="s">
        <v>6007</v>
      </c>
      <c r="H11067" s="80" t="s">
        <v>5988</v>
      </c>
      <c r="K11067" s="96">
        <v>5865.1650029999992</v>
      </c>
      <c r="L11067" s="80" t="s">
        <v>6233</v>
      </c>
      <c r="M11067" s="97" t="s">
        <v>6012</v>
      </c>
    </row>
    <row r="11068" spans="2:13" ht="13.5" customHeight="1" x14ac:dyDescent="0.2">
      <c r="B11068" s="79">
        <v>44322</v>
      </c>
      <c r="F11068" s="81" t="s">
        <v>5990</v>
      </c>
      <c r="G11068" s="79" t="s">
        <v>6007</v>
      </c>
      <c r="H11068" s="80" t="s">
        <v>5988</v>
      </c>
      <c r="K11068" s="96">
        <v>3852.0585449999999</v>
      </c>
      <c r="L11068" s="80" t="s">
        <v>6232</v>
      </c>
      <c r="M11068" s="97" t="s">
        <v>6012</v>
      </c>
    </row>
    <row r="11069" spans="2:13" ht="13.5" customHeight="1" x14ac:dyDescent="0.2">
      <c r="B11069" s="79">
        <v>44322</v>
      </c>
      <c r="F11069" s="81" t="s">
        <v>5990</v>
      </c>
      <c r="G11069" s="79" t="s">
        <v>6007</v>
      </c>
      <c r="H11069" s="80" t="s">
        <v>5988</v>
      </c>
      <c r="K11069" s="96">
        <v>7689.3582450000004</v>
      </c>
      <c r="L11069" s="80" t="s">
        <v>6231</v>
      </c>
      <c r="M11069" s="97" t="s">
        <v>6012</v>
      </c>
    </row>
    <row r="11070" spans="2:13" ht="13.5" customHeight="1" x14ac:dyDescent="0.2">
      <c r="B11070" s="79">
        <v>44322</v>
      </c>
      <c r="F11070" s="81" t="s">
        <v>5990</v>
      </c>
      <c r="G11070" s="79" t="s">
        <v>6007</v>
      </c>
      <c r="H11070" s="80" t="s">
        <v>5988</v>
      </c>
      <c r="K11070" s="96">
        <v>7960.9209929999997</v>
      </c>
      <c r="L11070" s="80" t="s">
        <v>6230</v>
      </c>
      <c r="M11070" s="97" t="s">
        <v>6012</v>
      </c>
    </row>
    <row r="11071" spans="2:13" ht="13.5" customHeight="1" x14ac:dyDescent="0.2">
      <c r="B11071" s="79">
        <v>44322</v>
      </c>
      <c r="F11071" s="81" t="s">
        <v>5990</v>
      </c>
      <c r="G11071" s="79" t="s">
        <v>6007</v>
      </c>
      <c r="H11071" s="80" t="s">
        <v>5988</v>
      </c>
      <c r="K11071" s="96">
        <v>25733.522141999998</v>
      </c>
      <c r="L11071" s="80" t="s">
        <v>6229</v>
      </c>
      <c r="M11071" s="97" t="s">
        <v>6012</v>
      </c>
    </row>
    <row r="11072" spans="2:13" ht="13.5" customHeight="1" x14ac:dyDescent="0.2">
      <c r="B11072" s="79">
        <v>44322</v>
      </c>
      <c r="F11072" s="81" t="s">
        <v>5990</v>
      </c>
      <c r="G11072" s="79" t="s">
        <v>6007</v>
      </c>
      <c r="H11072" s="80" t="s">
        <v>5988</v>
      </c>
      <c r="K11072" s="96">
        <v>12961.217678999999</v>
      </c>
      <c r="L11072" s="80" t="s">
        <v>6351</v>
      </c>
      <c r="M11072" s="97" t="s">
        <v>6012</v>
      </c>
    </row>
    <row r="11073" spans="2:13" ht="13.5" customHeight="1" x14ac:dyDescent="0.2">
      <c r="B11073" s="79">
        <v>44322</v>
      </c>
      <c r="F11073" s="81" t="s">
        <v>5990</v>
      </c>
      <c r="G11073" s="79" t="s">
        <v>6007</v>
      </c>
      <c r="H11073" s="80" t="s">
        <v>5988</v>
      </c>
      <c r="K11073" s="96">
        <v>7851.7055399999999</v>
      </c>
      <c r="L11073" s="80" t="s">
        <v>6228</v>
      </c>
      <c r="M11073" s="97" t="s">
        <v>6012</v>
      </c>
    </row>
    <row r="11074" spans="2:13" ht="13.5" customHeight="1" x14ac:dyDescent="0.2">
      <c r="B11074" s="79">
        <v>44322</v>
      </c>
      <c r="F11074" s="81" t="s">
        <v>5990</v>
      </c>
      <c r="G11074" s="79" t="s">
        <v>6007</v>
      </c>
      <c r="H11074" s="80" t="s">
        <v>5988</v>
      </c>
      <c r="K11074" s="96">
        <v>5168.5475189999997</v>
      </c>
      <c r="L11074" s="80" t="s">
        <v>6227</v>
      </c>
      <c r="M11074" s="97" t="s">
        <v>6012</v>
      </c>
    </row>
    <row r="11075" spans="2:13" ht="13.5" customHeight="1" x14ac:dyDescent="0.2">
      <c r="B11075" s="79">
        <v>44322</v>
      </c>
      <c r="F11075" s="81" t="s">
        <v>5990</v>
      </c>
      <c r="G11075" s="79" t="s">
        <v>6007</v>
      </c>
      <c r="H11075" s="80" t="s">
        <v>5988</v>
      </c>
      <c r="K11075" s="96">
        <v>8002.2457589999995</v>
      </c>
      <c r="L11075" s="80" t="s">
        <v>6350</v>
      </c>
      <c r="M11075" s="97" t="s">
        <v>6012</v>
      </c>
    </row>
    <row r="11076" spans="2:13" ht="13.5" customHeight="1" x14ac:dyDescent="0.2">
      <c r="B11076" s="79">
        <v>44322</v>
      </c>
      <c r="F11076" s="81" t="s">
        <v>5990</v>
      </c>
      <c r="G11076" s="79" t="s">
        <v>6007</v>
      </c>
      <c r="H11076" s="80" t="s">
        <v>5988</v>
      </c>
      <c r="K11076" s="96">
        <v>13153.082664</v>
      </c>
      <c r="L11076" s="80" t="s">
        <v>6226</v>
      </c>
      <c r="M11076" s="97" t="s">
        <v>6012</v>
      </c>
    </row>
    <row r="11077" spans="2:13" ht="13.5" customHeight="1" x14ac:dyDescent="0.2">
      <c r="B11077" s="79">
        <v>44322</v>
      </c>
      <c r="F11077" s="81" t="s">
        <v>5990</v>
      </c>
      <c r="G11077" s="79" t="s">
        <v>6007</v>
      </c>
      <c r="H11077" s="80" t="s">
        <v>5988</v>
      </c>
      <c r="K11077" s="96">
        <v>8530.6124099999997</v>
      </c>
      <c r="L11077" s="80" t="s">
        <v>6349</v>
      </c>
      <c r="M11077" s="97" t="s">
        <v>6012</v>
      </c>
    </row>
    <row r="11078" spans="2:13" ht="13.5" customHeight="1" x14ac:dyDescent="0.2">
      <c r="B11078" s="79">
        <v>44322</v>
      </c>
      <c r="F11078" s="81" t="s">
        <v>5990</v>
      </c>
      <c r="G11078" s="79" t="s">
        <v>6007</v>
      </c>
      <c r="H11078" s="80" t="s">
        <v>5988</v>
      </c>
      <c r="K11078" s="96">
        <v>10877.268764999999</v>
      </c>
      <c r="L11078" s="80" t="s">
        <v>6223</v>
      </c>
      <c r="M11078" s="97" t="s">
        <v>6012</v>
      </c>
    </row>
    <row r="11079" spans="2:13" ht="13.5" customHeight="1" x14ac:dyDescent="0.2">
      <c r="B11079" s="79">
        <v>44322</v>
      </c>
      <c r="F11079" s="81" t="s">
        <v>5990</v>
      </c>
      <c r="G11079" s="79" t="s">
        <v>6007</v>
      </c>
      <c r="H11079" s="80" t="s">
        <v>5988</v>
      </c>
      <c r="K11079" s="96">
        <v>10124.56767</v>
      </c>
      <c r="L11079" s="80" t="s">
        <v>6222</v>
      </c>
      <c r="M11079" s="97" t="s">
        <v>6012</v>
      </c>
    </row>
    <row r="11080" spans="2:13" ht="13.5" customHeight="1" x14ac:dyDescent="0.2">
      <c r="B11080" s="79">
        <v>44322</v>
      </c>
      <c r="F11080" s="81" t="s">
        <v>5990</v>
      </c>
      <c r="G11080" s="79" t="s">
        <v>6007</v>
      </c>
      <c r="H11080" s="80" t="s">
        <v>5988</v>
      </c>
      <c r="K11080" s="96">
        <v>13705.063467</v>
      </c>
      <c r="L11080" s="80" t="s">
        <v>6221</v>
      </c>
      <c r="M11080" s="97" t="s">
        <v>6012</v>
      </c>
    </row>
    <row r="11081" spans="2:13" ht="13.5" customHeight="1" x14ac:dyDescent="0.2">
      <c r="B11081" s="79">
        <v>44322</v>
      </c>
      <c r="F11081" s="81" t="s">
        <v>5990</v>
      </c>
      <c r="G11081" s="79" t="s">
        <v>6007</v>
      </c>
      <c r="H11081" s="80" t="s">
        <v>5988</v>
      </c>
      <c r="K11081" s="96">
        <v>8622.1172490000008</v>
      </c>
      <c r="L11081" s="80" t="s">
        <v>6219</v>
      </c>
      <c r="M11081" s="97" t="s">
        <v>6012</v>
      </c>
    </row>
    <row r="11082" spans="2:13" ht="13.5" customHeight="1" x14ac:dyDescent="0.2">
      <c r="B11082" s="79">
        <v>44322</v>
      </c>
      <c r="F11082" s="81" t="s">
        <v>5990</v>
      </c>
      <c r="G11082" s="79" t="s">
        <v>6007</v>
      </c>
      <c r="H11082" s="80" t="s">
        <v>5988</v>
      </c>
      <c r="K11082" s="96">
        <v>6653.2873259999997</v>
      </c>
      <c r="L11082" s="80" t="s">
        <v>6218</v>
      </c>
      <c r="M11082" s="97" t="s">
        <v>6012</v>
      </c>
    </row>
    <row r="11083" spans="2:13" ht="13.5" customHeight="1" x14ac:dyDescent="0.2">
      <c r="B11083" s="79">
        <v>44322</v>
      </c>
      <c r="F11083" s="81" t="s">
        <v>5990</v>
      </c>
      <c r="G11083" s="79" t="s">
        <v>6007</v>
      </c>
      <c r="H11083" s="80" t="s">
        <v>5988</v>
      </c>
      <c r="K11083" s="96">
        <v>12069.783441</v>
      </c>
      <c r="L11083" s="80" t="s">
        <v>6347</v>
      </c>
      <c r="M11083" s="97" t="s">
        <v>6012</v>
      </c>
    </row>
    <row r="11084" spans="2:13" ht="13.5" customHeight="1" x14ac:dyDescent="0.2">
      <c r="B11084" s="79">
        <v>44322</v>
      </c>
      <c r="F11084" s="81" t="s">
        <v>5990</v>
      </c>
      <c r="G11084" s="79" t="s">
        <v>6007</v>
      </c>
      <c r="H11084" s="80" t="s">
        <v>5988</v>
      </c>
      <c r="K11084" s="96">
        <v>29529.497075999996</v>
      </c>
      <c r="L11084" s="80" t="s">
        <v>6217</v>
      </c>
      <c r="M11084" s="97" t="s">
        <v>6012</v>
      </c>
    </row>
    <row r="11085" spans="2:13" ht="13.5" customHeight="1" x14ac:dyDescent="0.2">
      <c r="B11085" s="79">
        <v>44322</v>
      </c>
      <c r="F11085" s="81" t="s">
        <v>5990</v>
      </c>
      <c r="G11085" s="79" t="s">
        <v>6007</v>
      </c>
      <c r="H11085" s="80" t="s">
        <v>5988</v>
      </c>
      <c r="K11085" s="96">
        <v>6685.7567849999996</v>
      </c>
      <c r="L11085" s="80" t="s">
        <v>6216</v>
      </c>
      <c r="M11085" s="97" t="s">
        <v>6012</v>
      </c>
    </row>
    <row r="11086" spans="2:13" ht="13.5" customHeight="1" x14ac:dyDescent="0.2">
      <c r="B11086" s="79">
        <v>44322</v>
      </c>
      <c r="F11086" s="81" t="s">
        <v>5990</v>
      </c>
      <c r="G11086" s="79" t="s">
        <v>6007</v>
      </c>
      <c r="H11086" s="80" t="s">
        <v>5988</v>
      </c>
      <c r="K11086" s="96">
        <v>13560.426785999998</v>
      </c>
      <c r="L11086" s="80" t="s">
        <v>6215</v>
      </c>
      <c r="M11086" s="97" t="s">
        <v>6012</v>
      </c>
    </row>
    <row r="11087" spans="2:13" ht="13.5" customHeight="1" x14ac:dyDescent="0.2">
      <c r="B11087" s="79">
        <v>44322</v>
      </c>
      <c r="F11087" s="81" t="s">
        <v>5990</v>
      </c>
      <c r="G11087" s="79" t="s">
        <v>6007</v>
      </c>
      <c r="H11087" s="80" t="s">
        <v>5988</v>
      </c>
      <c r="K11087" s="96">
        <v>2080.9971449999998</v>
      </c>
      <c r="L11087" s="80" t="s">
        <v>6214</v>
      </c>
      <c r="M11087" s="97" t="s">
        <v>6012</v>
      </c>
    </row>
    <row r="11088" spans="2:13" ht="13.5" customHeight="1" x14ac:dyDescent="0.2">
      <c r="B11088" s="79">
        <v>44322</v>
      </c>
      <c r="F11088" s="81" t="s">
        <v>5990</v>
      </c>
      <c r="G11088" s="79" t="s">
        <v>6007</v>
      </c>
      <c r="H11088" s="80" t="s">
        <v>5988</v>
      </c>
      <c r="K11088" s="96">
        <v>7075.3902929999995</v>
      </c>
      <c r="L11088" s="80" t="s">
        <v>6542</v>
      </c>
      <c r="M11088" s="97" t="s">
        <v>6012</v>
      </c>
    </row>
    <row r="11089" spans="2:13" ht="13.5" customHeight="1" x14ac:dyDescent="0.2">
      <c r="B11089" s="79">
        <v>44322</v>
      </c>
      <c r="F11089" s="81" t="s">
        <v>5990</v>
      </c>
      <c r="G11089" s="79" t="s">
        <v>6007</v>
      </c>
      <c r="H11089" s="80" t="s">
        <v>5988</v>
      </c>
      <c r="K11089" s="96">
        <v>7093.100907</v>
      </c>
      <c r="L11089" s="80" t="s">
        <v>6213</v>
      </c>
      <c r="M11089" s="97" t="s">
        <v>6012</v>
      </c>
    </row>
    <row r="11090" spans="2:13" ht="13.5" customHeight="1" x14ac:dyDescent="0.2">
      <c r="B11090" s="79">
        <v>44322</v>
      </c>
      <c r="F11090" s="81" t="s">
        <v>5990</v>
      </c>
      <c r="G11090" s="79" t="s">
        <v>6007</v>
      </c>
      <c r="H11090" s="80" t="s">
        <v>5988</v>
      </c>
      <c r="K11090" s="96">
        <v>6809.7310829999997</v>
      </c>
      <c r="L11090" s="80" t="s">
        <v>6345</v>
      </c>
      <c r="M11090" s="97" t="s">
        <v>6012</v>
      </c>
    </row>
    <row r="11091" spans="2:13" ht="13.5" customHeight="1" x14ac:dyDescent="0.2">
      <c r="B11091" s="79">
        <v>44322</v>
      </c>
      <c r="F11091" s="81" t="s">
        <v>5990</v>
      </c>
      <c r="G11091" s="79" t="s">
        <v>6007</v>
      </c>
      <c r="H11091" s="80" t="s">
        <v>5988</v>
      </c>
      <c r="K11091" s="96">
        <v>6724.129782</v>
      </c>
      <c r="L11091" s="80" t="s">
        <v>6344</v>
      </c>
      <c r="M11091" s="97" t="s">
        <v>6012</v>
      </c>
    </row>
    <row r="11092" spans="2:13" ht="13.5" customHeight="1" x14ac:dyDescent="0.2">
      <c r="B11092" s="79">
        <v>44322</v>
      </c>
      <c r="F11092" s="81" t="s">
        <v>5990</v>
      </c>
      <c r="G11092" s="79" t="s">
        <v>6007</v>
      </c>
      <c r="H11092" s="80" t="s">
        <v>5988</v>
      </c>
      <c r="K11092" s="96">
        <v>13102.902591</v>
      </c>
      <c r="L11092" s="80" t="s">
        <v>6211</v>
      </c>
      <c r="M11092" s="97" t="s">
        <v>6012</v>
      </c>
    </row>
    <row r="11093" spans="2:13" ht="13.5" customHeight="1" x14ac:dyDescent="0.2">
      <c r="B11093" s="79">
        <v>44322</v>
      </c>
      <c r="F11093" s="81" t="s">
        <v>5990</v>
      </c>
      <c r="G11093" s="79" t="s">
        <v>6007</v>
      </c>
      <c r="H11093" s="80" t="s">
        <v>5988</v>
      </c>
      <c r="K11093" s="96">
        <v>13613.558627999999</v>
      </c>
      <c r="L11093" s="80" t="s">
        <v>6210</v>
      </c>
      <c r="M11093" s="97" t="s">
        <v>6012</v>
      </c>
    </row>
    <row r="11094" spans="2:13" ht="13.5" customHeight="1" x14ac:dyDescent="0.2">
      <c r="B11094" s="79">
        <v>44322</v>
      </c>
      <c r="F11094" s="81" t="s">
        <v>5990</v>
      </c>
      <c r="G11094" s="79" t="s">
        <v>6007</v>
      </c>
      <c r="H11094" s="80" t="s">
        <v>5988</v>
      </c>
      <c r="K11094" s="96">
        <v>13099.950821999999</v>
      </c>
      <c r="L11094" s="80" t="s">
        <v>6209</v>
      </c>
      <c r="M11094" s="97" t="s">
        <v>6012</v>
      </c>
    </row>
    <row r="11095" spans="2:13" ht="13.5" customHeight="1" x14ac:dyDescent="0.2">
      <c r="B11095" s="79">
        <v>44322</v>
      </c>
      <c r="F11095" s="81" t="s">
        <v>5990</v>
      </c>
      <c r="G11095" s="79" t="s">
        <v>6007</v>
      </c>
      <c r="H11095" s="80" t="s">
        <v>5988</v>
      </c>
      <c r="K11095" s="96">
        <v>11086.844363999999</v>
      </c>
      <c r="L11095" s="80" t="s">
        <v>6207</v>
      </c>
      <c r="M11095" s="97" t="s">
        <v>6012</v>
      </c>
    </row>
    <row r="11096" spans="2:13" ht="13.5" customHeight="1" x14ac:dyDescent="0.2">
      <c r="B11096" s="79">
        <v>44322</v>
      </c>
      <c r="F11096" s="81" t="s">
        <v>5990</v>
      </c>
      <c r="G11096" s="79" t="s">
        <v>6007</v>
      </c>
      <c r="H11096" s="80" t="s">
        <v>5988</v>
      </c>
      <c r="K11096" s="96">
        <v>7001.5960679999998</v>
      </c>
      <c r="L11096" s="80" t="s">
        <v>6206</v>
      </c>
      <c r="M11096" s="97" t="s">
        <v>6012</v>
      </c>
    </row>
    <row r="11097" spans="2:13" ht="13.5" customHeight="1" x14ac:dyDescent="0.2">
      <c r="B11097" s="79">
        <v>44322</v>
      </c>
      <c r="F11097" s="81" t="s">
        <v>5990</v>
      </c>
      <c r="G11097" s="79" t="s">
        <v>6007</v>
      </c>
      <c r="H11097" s="80" t="s">
        <v>5988</v>
      </c>
      <c r="K11097" s="96">
        <v>4840.9011600000003</v>
      </c>
      <c r="L11097" s="80" t="s">
        <v>6205</v>
      </c>
      <c r="M11097" s="97" t="s">
        <v>6012</v>
      </c>
    </row>
    <row r="11098" spans="2:13" ht="13.5" customHeight="1" x14ac:dyDescent="0.2">
      <c r="B11098" s="79">
        <v>44322</v>
      </c>
      <c r="F11098" s="81" t="s">
        <v>5990</v>
      </c>
      <c r="G11098" s="79" t="s">
        <v>6007</v>
      </c>
      <c r="H11098" s="80" t="s">
        <v>5988</v>
      </c>
      <c r="K11098" s="96">
        <v>8923.1976869999999</v>
      </c>
      <c r="L11098" s="80" t="s">
        <v>6203</v>
      </c>
      <c r="M11098" s="97" t="s">
        <v>6012</v>
      </c>
    </row>
    <row r="11099" spans="2:13" ht="13.5" customHeight="1" x14ac:dyDescent="0.2">
      <c r="B11099" s="79">
        <v>44322</v>
      </c>
      <c r="F11099" s="81" t="s">
        <v>5990</v>
      </c>
      <c r="G11099" s="79" t="s">
        <v>6007</v>
      </c>
      <c r="H11099" s="80" t="s">
        <v>5988</v>
      </c>
      <c r="K11099" s="96">
        <v>11184.252741</v>
      </c>
      <c r="L11099" s="80" t="s">
        <v>6202</v>
      </c>
      <c r="M11099" s="97" t="s">
        <v>6012</v>
      </c>
    </row>
    <row r="11100" spans="2:13" ht="13.5" customHeight="1" x14ac:dyDescent="0.2">
      <c r="B11100" s="79">
        <v>44322</v>
      </c>
      <c r="F11100" s="81" t="s">
        <v>5990</v>
      </c>
      <c r="G11100" s="79" t="s">
        <v>6007</v>
      </c>
      <c r="H11100" s="80" t="s">
        <v>5988</v>
      </c>
      <c r="K11100" s="96">
        <v>6854.0076179999996</v>
      </c>
      <c r="L11100" s="80" t="s">
        <v>6541</v>
      </c>
      <c r="M11100" s="97" t="s">
        <v>6012</v>
      </c>
    </row>
    <row r="11101" spans="2:13" ht="13.5" customHeight="1" x14ac:dyDescent="0.2">
      <c r="B11101" s="79">
        <v>44322</v>
      </c>
      <c r="F11101" s="81" t="s">
        <v>5990</v>
      </c>
      <c r="G11101" s="79" t="s">
        <v>6007</v>
      </c>
      <c r="H11101" s="80" t="s">
        <v>5988</v>
      </c>
      <c r="K11101" s="96">
        <v>6095.4029849999997</v>
      </c>
      <c r="L11101" s="80" t="s">
        <v>6342</v>
      </c>
      <c r="M11101" s="97" t="s">
        <v>6012</v>
      </c>
    </row>
    <row r="11102" spans="2:13" ht="13.5" customHeight="1" x14ac:dyDescent="0.2">
      <c r="B11102" s="79">
        <v>44322</v>
      </c>
      <c r="F11102" s="81" t="s">
        <v>5990</v>
      </c>
      <c r="G11102" s="79" t="s">
        <v>6007</v>
      </c>
      <c r="H11102" s="80" t="s">
        <v>5988</v>
      </c>
      <c r="K11102" s="96">
        <v>4761.2033969999993</v>
      </c>
      <c r="L11102" s="80" t="s">
        <v>6201</v>
      </c>
      <c r="M11102" s="97" t="s">
        <v>6012</v>
      </c>
    </row>
    <row r="11103" spans="2:13" ht="13.5" customHeight="1" x14ac:dyDescent="0.2">
      <c r="B11103" s="79">
        <v>44322</v>
      </c>
      <c r="F11103" s="81" t="s">
        <v>5990</v>
      </c>
      <c r="G11103" s="79" t="s">
        <v>6007</v>
      </c>
      <c r="H11103" s="80" t="s">
        <v>5988</v>
      </c>
      <c r="K11103" s="96">
        <v>5327.943045</v>
      </c>
      <c r="L11103" s="80" t="s">
        <v>6200</v>
      </c>
      <c r="M11103" s="97" t="s">
        <v>6012</v>
      </c>
    </row>
    <row r="11104" spans="2:13" ht="13.5" customHeight="1" x14ac:dyDescent="0.2">
      <c r="B11104" s="79">
        <v>44322</v>
      </c>
      <c r="F11104" s="81" t="s">
        <v>5990</v>
      </c>
      <c r="G11104" s="79" t="s">
        <v>6007</v>
      </c>
      <c r="H11104" s="80" t="s">
        <v>5988</v>
      </c>
      <c r="K11104" s="96">
        <v>4566.3866429999998</v>
      </c>
      <c r="L11104" s="80" t="s">
        <v>6200</v>
      </c>
      <c r="M11104" s="97" t="s">
        <v>6012</v>
      </c>
    </row>
    <row r="11105" spans="2:13" ht="13.5" customHeight="1" x14ac:dyDescent="0.2">
      <c r="B11105" s="79">
        <v>44322</v>
      </c>
      <c r="F11105" s="81" t="s">
        <v>5990</v>
      </c>
      <c r="G11105" s="79" t="s">
        <v>6007</v>
      </c>
      <c r="H11105" s="80" t="s">
        <v>5988</v>
      </c>
      <c r="K11105" s="96">
        <v>6366.965733</v>
      </c>
      <c r="L11105" s="80" t="s">
        <v>6199</v>
      </c>
      <c r="M11105" s="97" t="s">
        <v>6012</v>
      </c>
    </row>
    <row r="11106" spans="2:13" ht="13.5" customHeight="1" x14ac:dyDescent="0.2">
      <c r="B11106" s="79">
        <v>44322</v>
      </c>
      <c r="F11106" s="81" t="s">
        <v>5990</v>
      </c>
      <c r="G11106" s="79" t="s">
        <v>6007</v>
      </c>
      <c r="H11106" s="80" t="s">
        <v>5988</v>
      </c>
      <c r="K11106" s="96">
        <v>4542.7724909999997</v>
      </c>
      <c r="L11106" s="80" t="s">
        <v>6198</v>
      </c>
      <c r="M11106" s="97" t="s">
        <v>6012</v>
      </c>
    </row>
    <row r="11107" spans="2:13" ht="13.5" customHeight="1" x14ac:dyDescent="0.2">
      <c r="B11107" s="79">
        <v>44322</v>
      </c>
      <c r="F11107" s="81" t="s">
        <v>5990</v>
      </c>
      <c r="G11107" s="79" t="s">
        <v>6007</v>
      </c>
      <c r="H11107" s="80" t="s">
        <v>5988</v>
      </c>
      <c r="K11107" s="96">
        <v>5257.1005889999997</v>
      </c>
      <c r="L11107" s="80" t="s">
        <v>6198</v>
      </c>
      <c r="M11107" s="97" t="s">
        <v>6012</v>
      </c>
    </row>
    <row r="11108" spans="2:13" ht="13.5" customHeight="1" x14ac:dyDescent="0.2">
      <c r="B11108" s="79">
        <v>44322</v>
      </c>
      <c r="F11108" s="81" t="s">
        <v>5990</v>
      </c>
      <c r="G11108" s="79" t="s">
        <v>6007</v>
      </c>
      <c r="H11108" s="80" t="s">
        <v>5988</v>
      </c>
      <c r="K11108" s="96">
        <v>1880.2768530000001</v>
      </c>
      <c r="L11108" s="80" t="s">
        <v>6197</v>
      </c>
      <c r="M11108" s="97" t="s">
        <v>6012</v>
      </c>
    </row>
    <row r="11109" spans="2:13" ht="13.5" customHeight="1" x14ac:dyDescent="0.2">
      <c r="B11109" s="79">
        <v>44322</v>
      </c>
      <c r="F11109" s="81" t="s">
        <v>5990</v>
      </c>
      <c r="G11109" s="79" t="s">
        <v>6007</v>
      </c>
      <c r="H11109" s="80" t="s">
        <v>5988</v>
      </c>
      <c r="K11109" s="96">
        <v>3468.3285749999995</v>
      </c>
      <c r="L11109" s="80" t="s">
        <v>6197</v>
      </c>
      <c r="M11109" s="97" t="s">
        <v>6012</v>
      </c>
    </row>
    <row r="11110" spans="2:13" ht="13.5" customHeight="1" x14ac:dyDescent="0.2">
      <c r="B11110" s="79">
        <v>44322</v>
      </c>
      <c r="F11110" s="81" t="s">
        <v>5990</v>
      </c>
      <c r="G11110" s="79" t="s">
        <v>6007</v>
      </c>
      <c r="H11110" s="80" t="s">
        <v>5988</v>
      </c>
      <c r="K11110" s="96">
        <v>4002.5987639999998</v>
      </c>
      <c r="L11110" s="80" t="s">
        <v>6196</v>
      </c>
      <c r="M11110" s="97" t="s">
        <v>6012</v>
      </c>
    </row>
    <row r="11111" spans="2:13" ht="13.5" customHeight="1" x14ac:dyDescent="0.2">
      <c r="B11111" s="79">
        <v>44322</v>
      </c>
      <c r="F11111" s="81" t="s">
        <v>5990</v>
      </c>
      <c r="G11111" s="79" t="s">
        <v>6007</v>
      </c>
      <c r="H11111" s="80" t="s">
        <v>5988</v>
      </c>
      <c r="K11111" s="96">
        <v>6762.5027789999995</v>
      </c>
      <c r="L11111" s="80" t="s">
        <v>6195</v>
      </c>
      <c r="M11111" s="97" t="s">
        <v>6012</v>
      </c>
    </row>
    <row r="11112" spans="2:13" ht="13.5" customHeight="1" x14ac:dyDescent="0.2">
      <c r="B11112" s="79">
        <v>44322</v>
      </c>
      <c r="F11112" s="81" t="s">
        <v>5990</v>
      </c>
      <c r="G11112" s="79" t="s">
        <v>6007</v>
      </c>
      <c r="H11112" s="80" t="s">
        <v>5988</v>
      </c>
      <c r="K11112" s="96">
        <v>6762.5027789999995</v>
      </c>
      <c r="L11112" s="80" t="s">
        <v>6195</v>
      </c>
      <c r="M11112" s="97" t="s">
        <v>6012</v>
      </c>
    </row>
    <row r="11113" spans="2:13" ht="13.5" customHeight="1" x14ac:dyDescent="0.2">
      <c r="B11113" s="79">
        <v>44322</v>
      </c>
      <c r="F11113" s="81" t="s">
        <v>5990</v>
      </c>
      <c r="G11113" s="79" t="s">
        <v>6007</v>
      </c>
      <c r="H11113" s="80" t="s">
        <v>5988</v>
      </c>
      <c r="K11113" s="96">
        <v>5466.6761879999995</v>
      </c>
      <c r="L11113" s="80" t="s">
        <v>6194</v>
      </c>
      <c r="M11113" s="97" t="s">
        <v>6012</v>
      </c>
    </row>
    <row r="11114" spans="2:13" ht="13.5" customHeight="1" x14ac:dyDescent="0.2">
      <c r="B11114" s="79">
        <v>44322</v>
      </c>
      <c r="F11114" s="81" t="s">
        <v>5990</v>
      </c>
      <c r="G11114" s="79" t="s">
        <v>6007</v>
      </c>
      <c r="H11114" s="80" t="s">
        <v>5988</v>
      </c>
      <c r="K11114" s="96">
        <v>6431.9046509999998</v>
      </c>
      <c r="L11114" s="80" t="s">
        <v>6192</v>
      </c>
      <c r="M11114" s="97" t="s">
        <v>6012</v>
      </c>
    </row>
    <row r="11115" spans="2:13" ht="13.5" customHeight="1" x14ac:dyDescent="0.2">
      <c r="B11115" s="79">
        <v>44322</v>
      </c>
      <c r="F11115" s="81" t="s">
        <v>5990</v>
      </c>
      <c r="G11115" s="79" t="s">
        <v>6007</v>
      </c>
      <c r="H11115" s="80" t="s">
        <v>5988</v>
      </c>
      <c r="K11115" s="96">
        <v>9619.8151710000002</v>
      </c>
      <c r="L11115" s="80" t="s">
        <v>6191</v>
      </c>
      <c r="M11115" s="97" t="s">
        <v>6012</v>
      </c>
    </row>
    <row r="11116" spans="2:13" ht="13.5" customHeight="1" x14ac:dyDescent="0.2">
      <c r="B11116" s="79">
        <v>44322</v>
      </c>
      <c r="F11116" s="81" t="s">
        <v>5990</v>
      </c>
      <c r="G11116" s="79" t="s">
        <v>6007</v>
      </c>
      <c r="H11116" s="80" t="s">
        <v>5988</v>
      </c>
      <c r="K11116" s="96">
        <v>14097.648744</v>
      </c>
      <c r="L11116" s="80" t="s">
        <v>6190</v>
      </c>
      <c r="M11116" s="97" t="s">
        <v>6012</v>
      </c>
    </row>
    <row r="11117" spans="2:13" ht="13.5" customHeight="1" x14ac:dyDescent="0.2">
      <c r="B11117" s="79">
        <v>44322</v>
      </c>
      <c r="F11117" s="81" t="s">
        <v>5990</v>
      </c>
      <c r="G11117" s="79" t="s">
        <v>6007</v>
      </c>
      <c r="H11117" s="80" t="s">
        <v>5988</v>
      </c>
      <c r="K11117" s="96">
        <v>8737.2362399999984</v>
      </c>
      <c r="L11117" s="80" t="s">
        <v>6189</v>
      </c>
      <c r="M11117" s="97" t="s">
        <v>6012</v>
      </c>
    </row>
    <row r="11118" spans="2:13" ht="13.5" customHeight="1" x14ac:dyDescent="0.2">
      <c r="B11118" s="79">
        <v>44322</v>
      </c>
      <c r="F11118" s="81" t="s">
        <v>5990</v>
      </c>
      <c r="G11118" s="79" t="s">
        <v>6007</v>
      </c>
      <c r="H11118" s="80" t="s">
        <v>5988</v>
      </c>
      <c r="K11118" s="96">
        <v>13067.481362999999</v>
      </c>
      <c r="L11118" s="80" t="s">
        <v>6188</v>
      </c>
      <c r="M11118" s="97" t="s">
        <v>6012</v>
      </c>
    </row>
    <row r="11119" spans="2:13" ht="13.5" customHeight="1" x14ac:dyDescent="0.2">
      <c r="B11119" s="79">
        <v>44322</v>
      </c>
      <c r="F11119" s="81" t="s">
        <v>5990</v>
      </c>
      <c r="G11119" s="79" t="s">
        <v>6007</v>
      </c>
      <c r="H11119" s="80" t="s">
        <v>5988</v>
      </c>
      <c r="K11119" s="96">
        <v>9788.0660040000002</v>
      </c>
      <c r="L11119" s="80" t="s">
        <v>6540</v>
      </c>
      <c r="M11119" s="97" t="s">
        <v>6012</v>
      </c>
    </row>
    <row r="11120" spans="2:13" ht="13.5" customHeight="1" x14ac:dyDescent="0.2">
      <c r="B11120" s="79">
        <v>44322</v>
      </c>
      <c r="F11120" s="81" t="s">
        <v>5990</v>
      </c>
      <c r="G11120" s="79" t="s">
        <v>6007</v>
      </c>
      <c r="H11120" s="80" t="s">
        <v>5988</v>
      </c>
      <c r="K11120" s="96">
        <v>10157.037129</v>
      </c>
      <c r="L11120" s="80" t="s">
        <v>6539</v>
      </c>
      <c r="M11120" s="97" t="s">
        <v>6012</v>
      </c>
    </row>
    <row r="11121" spans="2:13" ht="13.5" customHeight="1" x14ac:dyDescent="0.2">
      <c r="B11121" s="79">
        <v>44322</v>
      </c>
      <c r="F11121" s="81" t="s">
        <v>5990</v>
      </c>
      <c r="G11121" s="79" t="s">
        <v>6007</v>
      </c>
      <c r="H11121" s="80" t="s">
        <v>5988</v>
      </c>
      <c r="K11121" s="96">
        <v>19788.659376</v>
      </c>
      <c r="L11121" s="80" t="s">
        <v>6538</v>
      </c>
      <c r="M11121" s="97" t="s">
        <v>6012</v>
      </c>
    </row>
    <row r="11122" spans="2:13" ht="13.5" customHeight="1" x14ac:dyDescent="0.2">
      <c r="B11122" s="79">
        <v>44322</v>
      </c>
      <c r="F11122" s="81" t="s">
        <v>5990</v>
      </c>
      <c r="G11122" s="79" t="s">
        <v>6007</v>
      </c>
      <c r="H11122" s="80" t="s">
        <v>5988</v>
      </c>
      <c r="K11122" s="96">
        <v>14744.086154999999</v>
      </c>
      <c r="L11122" s="80" t="s">
        <v>6187</v>
      </c>
      <c r="M11122" s="97" t="s">
        <v>6012</v>
      </c>
    </row>
    <row r="11123" spans="2:13" ht="13.5" customHeight="1" x14ac:dyDescent="0.2">
      <c r="B11123" s="79">
        <v>44322</v>
      </c>
      <c r="F11123" s="81" t="s">
        <v>5990</v>
      </c>
      <c r="G11123" s="79" t="s">
        <v>6007</v>
      </c>
      <c r="H11123" s="80" t="s">
        <v>5988</v>
      </c>
      <c r="K11123" s="96">
        <v>7276.1105849999994</v>
      </c>
      <c r="L11123" s="80" t="s">
        <v>6341</v>
      </c>
      <c r="M11123" s="97" t="s">
        <v>6012</v>
      </c>
    </row>
    <row r="11124" spans="2:13" ht="13.5" customHeight="1" x14ac:dyDescent="0.2">
      <c r="B11124" s="79">
        <v>44322</v>
      </c>
      <c r="F11124" s="81" t="s">
        <v>5990</v>
      </c>
      <c r="G11124" s="79" t="s">
        <v>6007</v>
      </c>
      <c r="H11124" s="80" t="s">
        <v>5988</v>
      </c>
      <c r="K11124" s="96">
        <v>11505.995561999998</v>
      </c>
      <c r="L11124" s="80" t="s">
        <v>6186</v>
      </c>
      <c r="M11124" s="97" t="s">
        <v>6012</v>
      </c>
    </row>
    <row r="11125" spans="2:13" ht="13.5" customHeight="1" x14ac:dyDescent="0.2">
      <c r="B11125" s="79">
        <v>44322</v>
      </c>
      <c r="F11125" s="81" t="s">
        <v>5990</v>
      </c>
      <c r="G11125" s="79" t="s">
        <v>6007</v>
      </c>
      <c r="H11125" s="80" t="s">
        <v>5988</v>
      </c>
      <c r="K11125" s="96">
        <v>11804.124230999998</v>
      </c>
      <c r="L11125" s="80" t="s">
        <v>6340</v>
      </c>
      <c r="M11125" s="97" t="s">
        <v>6012</v>
      </c>
    </row>
    <row r="11126" spans="2:13" ht="13.5" customHeight="1" x14ac:dyDescent="0.2">
      <c r="B11126" s="79">
        <v>44322</v>
      </c>
      <c r="F11126" s="81" t="s">
        <v>5990</v>
      </c>
      <c r="G11126" s="79" t="s">
        <v>6007</v>
      </c>
      <c r="H11126" s="80" t="s">
        <v>5988</v>
      </c>
      <c r="K11126" s="96">
        <v>7813.3325429999995</v>
      </c>
      <c r="L11126" s="80" t="s">
        <v>6185</v>
      </c>
      <c r="M11126" s="97" t="s">
        <v>6012</v>
      </c>
    </row>
    <row r="11127" spans="2:13" ht="13.5" customHeight="1" x14ac:dyDescent="0.2">
      <c r="B11127" s="79">
        <v>44322</v>
      </c>
      <c r="F11127" s="81" t="s">
        <v>5990</v>
      </c>
      <c r="G11127" s="79" t="s">
        <v>6007</v>
      </c>
      <c r="H11127" s="80" t="s">
        <v>5988</v>
      </c>
      <c r="K11127" s="96">
        <v>9309.8794259999995</v>
      </c>
      <c r="L11127" s="80" t="s">
        <v>6185</v>
      </c>
      <c r="M11127" s="97" t="s">
        <v>6012</v>
      </c>
    </row>
    <row r="11128" spans="2:13" ht="13.5" customHeight="1" x14ac:dyDescent="0.2">
      <c r="B11128" s="79">
        <v>44322</v>
      </c>
      <c r="F11128" s="81" t="s">
        <v>5990</v>
      </c>
      <c r="G11128" s="79" t="s">
        <v>6007</v>
      </c>
      <c r="H11128" s="80" t="s">
        <v>5988</v>
      </c>
      <c r="K11128" s="96">
        <v>12928.748219999999</v>
      </c>
      <c r="L11128" s="80" t="s">
        <v>6338</v>
      </c>
      <c r="M11128" s="97" t="s">
        <v>6012</v>
      </c>
    </row>
    <row r="11129" spans="2:13" ht="13.5" customHeight="1" x14ac:dyDescent="0.2">
      <c r="B11129" s="79">
        <v>44322</v>
      </c>
      <c r="F11129" s="81" t="s">
        <v>5990</v>
      </c>
      <c r="G11129" s="79" t="s">
        <v>6007</v>
      </c>
      <c r="H11129" s="80" t="s">
        <v>5988</v>
      </c>
      <c r="K11129" s="96">
        <v>6620.8178669999998</v>
      </c>
      <c r="L11129" s="80" t="s">
        <v>6184</v>
      </c>
      <c r="M11129" s="97" t="s">
        <v>6012</v>
      </c>
    </row>
    <row r="11130" spans="2:13" ht="13.5" customHeight="1" x14ac:dyDescent="0.2">
      <c r="B11130" s="79">
        <v>44322</v>
      </c>
      <c r="F11130" s="81" t="s">
        <v>5990</v>
      </c>
      <c r="G11130" s="79" t="s">
        <v>6007</v>
      </c>
      <c r="H11130" s="80" t="s">
        <v>5988</v>
      </c>
      <c r="K11130" s="96">
        <v>11184.252741</v>
      </c>
      <c r="L11130" s="80" t="s">
        <v>6337</v>
      </c>
      <c r="M11130" s="97" t="s">
        <v>6012</v>
      </c>
    </row>
    <row r="11131" spans="2:13" ht="13.5" customHeight="1" x14ac:dyDescent="0.2">
      <c r="B11131" s="79">
        <v>44322</v>
      </c>
      <c r="F11131" s="81" t="s">
        <v>5990</v>
      </c>
      <c r="G11131" s="79" t="s">
        <v>6007</v>
      </c>
      <c r="H11131" s="80" t="s">
        <v>5988</v>
      </c>
      <c r="K11131" s="96">
        <v>8439.1075709999986</v>
      </c>
      <c r="L11131" s="80" t="s">
        <v>6183</v>
      </c>
      <c r="M11131" s="97" t="s">
        <v>6012</v>
      </c>
    </row>
    <row r="11132" spans="2:13" ht="13.5" customHeight="1" x14ac:dyDescent="0.2">
      <c r="B11132" s="79">
        <v>44322</v>
      </c>
      <c r="F11132" s="81" t="s">
        <v>5990</v>
      </c>
      <c r="G11132" s="79" t="s">
        <v>6007</v>
      </c>
      <c r="H11132" s="80" t="s">
        <v>5988</v>
      </c>
      <c r="K11132" s="96">
        <v>11815.931306999999</v>
      </c>
      <c r="L11132" s="80" t="s">
        <v>6336</v>
      </c>
      <c r="M11132" s="97" t="s">
        <v>6012</v>
      </c>
    </row>
    <row r="11133" spans="2:13" ht="13.5" customHeight="1" x14ac:dyDescent="0.2">
      <c r="B11133" s="79">
        <v>44322</v>
      </c>
      <c r="F11133" s="81" t="s">
        <v>5990</v>
      </c>
      <c r="G11133" s="79" t="s">
        <v>6007</v>
      </c>
      <c r="H11133" s="80" t="s">
        <v>5988</v>
      </c>
      <c r="K11133" s="96">
        <v>12542.066481</v>
      </c>
      <c r="L11133" s="80" t="s">
        <v>6335</v>
      </c>
      <c r="M11133" s="97" t="s">
        <v>6012</v>
      </c>
    </row>
    <row r="11134" spans="2:13" ht="13.5" customHeight="1" x14ac:dyDescent="0.2">
      <c r="B11134" s="79">
        <v>44322</v>
      </c>
      <c r="F11134" s="81" t="s">
        <v>5990</v>
      </c>
      <c r="G11134" s="79" t="s">
        <v>6007</v>
      </c>
      <c r="H11134" s="80" t="s">
        <v>5988</v>
      </c>
      <c r="K11134" s="96">
        <v>11588.645094</v>
      </c>
      <c r="L11134" s="80" t="s">
        <v>6334</v>
      </c>
      <c r="M11134" s="97" t="s">
        <v>6012</v>
      </c>
    </row>
    <row r="11135" spans="2:13" ht="13.5" customHeight="1" x14ac:dyDescent="0.2">
      <c r="B11135" s="79">
        <v>44322</v>
      </c>
      <c r="F11135" s="81" t="s">
        <v>5990</v>
      </c>
      <c r="G11135" s="79" t="s">
        <v>6007</v>
      </c>
      <c r="H11135" s="80" t="s">
        <v>5988</v>
      </c>
      <c r="K11135" s="96">
        <v>6653.2873259999997</v>
      </c>
      <c r="L11135" s="80" t="s">
        <v>6182</v>
      </c>
      <c r="M11135" s="97" t="s">
        <v>6012</v>
      </c>
    </row>
    <row r="11136" spans="2:13" ht="13.5" customHeight="1" x14ac:dyDescent="0.2">
      <c r="B11136" s="79">
        <v>44322</v>
      </c>
      <c r="F11136" s="81" t="s">
        <v>5990</v>
      </c>
      <c r="G11136" s="79" t="s">
        <v>6007</v>
      </c>
      <c r="H11136" s="80" t="s">
        <v>5988</v>
      </c>
      <c r="K11136" s="96">
        <v>9274.4581979999984</v>
      </c>
      <c r="L11136" s="80" t="s">
        <v>6181</v>
      </c>
      <c r="M11136" s="97" t="s">
        <v>6012</v>
      </c>
    </row>
    <row r="11137" spans="2:13" ht="13.5" customHeight="1" x14ac:dyDescent="0.2">
      <c r="B11137" s="79">
        <v>44322</v>
      </c>
      <c r="F11137" s="81" t="s">
        <v>5990</v>
      </c>
      <c r="G11137" s="79" t="s">
        <v>6007</v>
      </c>
      <c r="H11137" s="80" t="s">
        <v>5988</v>
      </c>
      <c r="K11137" s="96">
        <v>13663.738700999998</v>
      </c>
      <c r="L11137" s="80" t="s">
        <v>6180</v>
      </c>
      <c r="M11137" s="97" t="s">
        <v>6012</v>
      </c>
    </row>
    <row r="11138" spans="2:13" ht="13.5" customHeight="1" x14ac:dyDescent="0.2">
      <c r="B11138" s="79">
        <v>44322</v>
      </c>
      <c r="F11138" s="81" t="s">
        <v>5990</v>
      </c>
      <c r="G11138" s="79" t="s">
        <v>6007</v>
      </c>
      <c r="H11138" s="80" t="s">
        <v>5988</v>
      </c>
      <c r="K11138" s="96">
        <v>8093.7505979999996</v>
      </c>
      <c r="L11138" s="80" t="s">
        <v>6180</v>
      </c>
      <c r="M11138" s="97" t="s">
        <v>6012</v>
      </c>
    </row>
    <row r="11139" spans="2:13" ht="13.5" customHeight="1" x14ac:dyDescent="0.2">
      <c r="B11139" s="79">
        <v>44322</v>
      </c>
      <c r="F11139" s="81" t="s">
        <v>5990</v>
      </c>
      <c r="G11139" s="79" t="s">
        <v>6007</v>
      </c>
      <c r="H11139" s="80" t="s">
        <v>5988</v>
      </c>
      <c r="K11139" s="96">
        <v>7686.4064760000001</v>
      </c>
      <c r="L11139" s="80" t="s">
        <v>6537</v>
      </c>
      <c r="M11139" s="97" t="s">
        <v>6012</v>
      </c>
    </row>
    <row r="11140" spans="2:13" ht="13.5" customHeight="1" x14ac:dyDescent="0.2">
      <c r="B11140" s="79">
        <v>44322</v>
      </c>
      <c r="F11140" s="81" t="s">
        <v>5990</v>
      </c>
      <c r="G11140" s="79" t="s">
        <v>6007</v>
      </c>
      <c r="H11140" s="80" t="s">
        <v>5988</v>
      </c>
      <c r="K11140" s="96">
        <v>7187.5575149999995</v>
      </c>
      <c r="L11140" s="80" t="s">
        <v>6179</v>
      </c>
      <c r="M11140" s="97" t="s">
        <v>6012</v>
      </c>
    </row>
    <row r="11141" spans="2:13" ht="13.5" customHeight="1" x14ac:dyDescent="0.2">
      <c r="B11141" s="79">
        <v>44322</v>
      </c>
      <c r="F11141" s="81" t="s">
        <v>5990</v>
      </c>
      <c r="G11141" s="79" t="s">
        <v>6007</v>
      </c>
      <c r="H11141" s="80" t="s">
        <v>5988</v>
      </c>
      <c r="K11141" s="96">
        <v>14127.166434000001</v>
      </c>
      <c r="L11141" s="80" t="s">
        <v>6178</v>
      </c>
      <c r="M11141" s="97" t="s">
        <v>6012</v>
      </c>
    </row>
    <row r="11142" spans="2:13" ht="13.5" customHeight="1" x14ac:dyDescent="0.2">
      <c r="B11142" s="79">
        <v>44322</v>
      </c>
      <c r="F11142" s="81" t="s">
        <v>5990</v>
      </c>
      <c r="G11142" s="79" t="s">
        <v>6007</v>
      </c>
      <c r="H11142" s="80" t="s">
        <v>5988</v>
      </c>
      <c r="K11142" s="96">
        <v>14023.854519</v>
      </c>
      <c r="L11142" s="80" t="s">
        <v>6177</v>
      </c>
      <c r="M11142" s="97" t="s">
        <v>6012</v>
      </c>
    </row>
    <row r="11143" spans="2:13" ht="13.5" customHeight="1" x14ac:dyDescent="0.2">
      <c r="B11143" s="79">
        <v>44322</v>
      </c>
      <c r="F11143" s="81" t="s">
        <v>5990</v>
      </c>
      <c r="G11143" s="79" t="s">
        <v>6007</v>
      </c>
      <c r="H11143" s="80" t="s">
        <v>5988</v>
      </c>
      <c r="K11143" s="96">
        <v>11210.818662</v>
      </c>
      <c r="L11143" s="80" t="s">
        <v>6176</v>
      </c>
      <c r="M11143" s="97" t="s">
        <v>6012</v>
      </c>
    </row>
    <row r="11144" spans="2:13" ht="13.5" customHeight="1" x14ac:dyDescent="0.2">
      <c r="B11144" s="79">
        <v>44322</v>
      </c>
      <c r="F11144" s="81" t="s">
        <v>5990</v>
      </c>
      <c r="G11144" s="79" t="s">
        <v>6007</v>
      </c>
      <c r="H11144" s="80" t="s">
        <v>5988</v>
      </c>
      <c r="K11144" s="96">
        <v>5705.7694769999998</v>
      </c>
      <c r="L11144" s="80" t="s">
        <v>6176</v>
      </c>
      <c r="M11144" s="97" t="s">
        <v>6012</v>
      </c>
    </row>
    <row r="11145" spans="2:13" ht="13.5" customHeight="1" x14ac:dyDescent="0.2">
      <c r="B11145" s="79">
        <v>44322</v>
      </c>
      <c r="F11145" s="81" t="s">
        <v>5990</v>
      </c>
      <c r="G11145" s="79" t="s">
        <v>6007</v>
      </c>
      <c r="H11145" s="80" t="s">
        <v>5988</v>
      </c>
      <c r="K11145" s="96">
        <v>12459.416948999999</v>
      </c>
      <c r="L11145" s="80" t="s">
        <v>6175</v>
      </c>
      <c r="M11145" s="97" t="s">
        <v>6012</v>
      </c>
    </row>
    <row r="11146" spans="2:13" ht="13.5" customHeight="1" x14ac:dyDescent="0.2">
      <c r="B11146" s="79">
        <v>44322</v>
      </c>
      <c r="F11146" s="81" t="s">
        <v>5990</v>
      </c>
      <c r="G11146" s="79" t="s">
        <v>6007</v>
      </c>
      <c r="H11146" s="80" t="s">
        <v>5988</v>
      </c>
      <c r="K11146" s="96">
        <v>11154.735051</v>
      </c>
      <c r="L11146" s="80" t="s">
        <v>6536</v>
      </c>
      <c r="M11146" s="97" t="s">
        <v>6012</v>
      </c>
    </row>
    <row r="11147" spans="2:13" ht="13.5" customHeight="1" x14ac:dyDescent="0.2">
      <c r="B11147" s="79">
        <v>44322</v>
      </c>
      <c r="F11147" s="81" t="s">
        <v>5990</v>
      </c>
      <c r="G11147" s="79" t="s">
        <v>6007</v>
      </c>
      <c r="H11147" s="80" t="s">
        <v>5988</v>
      </c>
      <c r="K11147" s="96">
        <v>10289.866733999999</v>
      </c>
      <c r="L11147" s="80" t="s">
        <v>6174</v>
      </c>
      <c r="M11147" s="97" t="s">
        <v>6012</v>
      </c>
    </row>
    <row r="11148" spans="2:13" ht="13.5" customHeight="1" x14ac:dyDescent="0.2">
      <c r="B11148" s="79">
        <v>44322</v>
      </c>
      <c r="F11148" s="81" t="s">
        <v>5990</v>
      </c>
      <c r="G11148" s="79" t="s">
        <v>6007</v>
      </c>
      <c r="H11148" s="80" t="s">
        <v>5988</v>
      </c>
      <c r="K11148" s="96">
        <v>8589.6477899999991</v>
      </c>
      <c r="L11148" s="80" t="s">
        <v>6332</v>
      </c>
      <c r="M11148" s="97" t="s">
        <v>6012</v>
      </c>
    </row>
    <row r="11149" spans="2:13" ht="13.5" customHeight="1" x14ac:dyDescent="0.2">
      <c r="B11149" s="79">
        <v>44322</v>
      </c>
      <c r="F11149" s="81" t="s">
        <v>5990</v>
      </c>
      <c r="G11149" s="79" t="s">
        <v>6007</v>
      </c>
      <c r="H11149" s="80" t="s">
        <v>5988</v>
      </c>
      <c r="K11149" s="96">
        <v>19345.894025999998</v>
      </c>
      <c r="L11149" s="80" t="s">
        <v>6173</v>
      </c>
      <c r="M11149" s="97" t="s">
        <v>6012</v>
      </c>
    </row>
    <row r="11150" spans="2:13" ht="13.5" customHeight="1" x14ac:dyDescent="0.2">
      <c r="B11150" s="79">
        <v>44322</v>
      </c>
      <c r="F11150" s="81" t="s">
        <v>5990</v>
      </c>
      <c r="G11150" s="79" t="s">
        <v>6007</v>
      </c>
      <c r="H11150" s="80" t="s">
        <v>5988</v>
      </c>
      <c r="K11150" s="96">
        <v>7110.8115209999996</v>
      </c>
      <c r="L11150" s="80" t="s">
        <v>6535</v>
      </c>
      <c r="M11150" s="97" t="s">
        <v>6012</v>
      </c>
    </row>
    <row r="11151" spans="2:13" ht="13.5" customHeight="1" x14ac:dyDescent="0.2">
      <c r="B11151" s="79">
        <v>44322</v>
      </c>
      <c r="F11151" s="81" t="s">
        <v>5990</v>
      </c>
      <c r="G11151" s="79" t="s">
        <v>6007</v>
      </c>
      <c r="H11151" s="80" t="s">
        <v>5988</v>
      </c>
      <c r="K11151" s="96">
        <v>8512.9017960000001</v>
      </c>
      <c r="L11151" s="80" t="s">
        <v>6172</v>
      </c>
      <c r="M11151" s="97" t="s">
        <v>6012</v>
      </c>
    </row>
    <row r="11152" spans="2:13" ht="13.5" customHeight="1" x14ac:dyDescent="0.2">
      <c r="B11152" s="79">
        <v>44322</v>
      </c>
      <c r="F11152" s="81" t="s">
        <v>5990</v>
      </c>
      <c r="G11152" s="79" t="s">
        <v>6007</v>
      </c>
      <c r="H11152" s="80" t="s">
        <v>5988</v>
      </c>
      <c r="K11152" s="96">
        <v>27188.744258999999</v>
      </c>
      <c r="L11152" s="80" t="s">
        <v>6171</v>
      </c>
      <c r="M11152" s="97" t="s">
        <v>6012</v>
      </c>
    </row>
    <row r="11153" spans="2:13" ht="13.5" customHeight="1" x14ac:dyDescent="0.2">
      <c r="B11153" s="79">
        <v>44322</v>
      </c>
      <c r="F11153" s="81" t="s">
        <v>5990</v>
      </c>
      <c r="G11153" s="79" t="s">
        <v>6007</v>
      </c>
      <c r="H11153" s="80" t="s">
        <v>5988</v>
      </c>
      <c r="K11153" s="96">
        <v>9932.7026850000002</v>
      </c>
      <c r="L11153" s="80" t="s">
        <v>6170</v>
      </c>
      <c r="M11153" s="97" t="s">
        <v>6012</v>
      </c>
    </row>
    <row r="11154" spans="2:13" ht="13.5" customHeight="1" x14ac:dyDescent="0.2">
      <c r="B11154" s="79">
        <v>44322</v>
      </c>
      <c r="F11154" s="81" t="s">
        <v>5990</v>
      </c>
      <c r="G11154" s="79" t="s">
        <v>6007</v>
      </c>
      <c r="H11154" s="80" t="s">
        <v>5988</v>
      </c>
      <c r="K11154" s="96">
        <v>9932.7026850000002</v>
      </c>
      <c r="L11154" s="80" t="s">
        <v>6170</v>
      </c>
      <c r="M11154" s="97" t="s">
        <v>6012</v>
      </c>
    </row>
    <row r="11155" spans="2:13" ht="13.5" customHeight="1" x14ac:dyDescent="0.2">
      <c r="B11155" s="79">
        <v>44322</v>
      </c>
      <c r="F11155" s="81" t="s">
        <v>5990</v>
      </c>
      <c r="G11155" s="79" t="s">
        <v>6007</v>
      </c>
      <c r="H11155" s="80" t="s">
        <v>5988</v>
      </c>
      <c r="K11155" s="96">
        <v>8306.2779659999997</v>
      </c>
      <c r="L11155" s="80" t="s">
        <v>6331</v>
      </c>
      <c r="M11155" s="97" t="s">
        <v>6012</v>
      </c>
    </row>
    <row r="11156" spans="2:13" ht="13.5" customHeight="1" x14ac:dyDescent="0.2">
      <c r="B11156" s="79">
        <v>44322</v>
      </c>
      <c r="F11156" s="81" t="s">
        <v>5990</v>
      </c>
      <c r="G11156" s="79" t="s">
        <v>6007</v>
      </c>
      <c r="H11156" s="80" t="s">
        <v>5988</v>
      </c>
      <c r="K11156" s="96">
        <v>10159.988898</v>
      </c>
      <c r="L11156" s="80" t="s">
        <v>6534</v>
      </c>
      <c r="M11156" s="97" t="s">
        <v>6012</v>
      </c>
    </row>
    <row r="11157" spans="2:13" ht="13.5" customHeight="1" x14ac:dyDescent="0.2">
      <c r="B11157" s="79">
        <v>44322</v>
      </c>
      <c r="F11157" s="81" t="s">
        <v>5990</v>
      </c>
      <c r="G11157" s="79" t="s">
        <v>6007</v>
      </c>
      <c r="H11157" s="80" t="s">
        <v>5988</v>
      </c>
      <c r="K11157" s="96">
        <v>8409.5898809999999</v>
      </c>
      <c r="L11157" s="80" t="s">
        <v>6533</v>
      </c>
      <c r="M11157" s="97" t="s">
        <v>6012</v>
      </c>
    </row>
    <row r="11158" spans="2:13" ht="13.5" customHeight="1" x14ac:dyDescent="0.2">
      <c r="B11158" s="79">
        <v>44322</v>
      </c>
      <c r="F11158" s="81" t="s">
        <v>5990</v>
      </c>
      <c r="G11158" s="79" t="s">
        <v>6007</v>
      </c>
      <c r="H11158" s="80" t="s">
        <v>5988</v>
      </c>
      <c r="K11158" s="96">
        <v>8409.5898809999999</v>
      </c>
      <c r="L11158" s="80" t="s">
        <v>6533</v>
      </c>
      <c r="M11158" s="97" t="s">
        <v>6012</v>
      </c>
    </row>
    <row r="11159" spans="2:13" ht="13.5" customHeight="1" x14ac:dyDescent="0.2">
      <c r="B11159" s="79">
        <v>44322</v>
      </c>
      <c r="F11159" s="81" t="s">
        <v>5990</v>
      </c>
      <c r="G11159" s="79" t="s">
        <v>6007</v>
      </c>
      <c r="H11159" s="80" t="s">
        <v>5988</v>
      </c>
      <c r="K11159" s="96">
        <v>9253.7958149999995</v>
      </c>
      <c r="L11159" s="80" t="s">
        <v>6169</v>
      </c>
      <c r="M11159" s="97" t="s">
        <v>6012</v>
      </c>
    </row>
    <row r="11160" spans="2:13" ht="13.5" customHeight="1" x14ac:dyDescent="0.2">
      <c r="B11160" s="79">
        <v>44322</v>
      </c>
      <c r="F11160" s="81" t="s">
        <v>5990</v>
      </c>
      <c r="G11160" s="79" t="s">
        <v>6007</v>
      </c>
      <c r="H11160" s="80" t="s">
        <v>5988</v>
      </c>
      <c r="K11160" s="96">
        <v>6077.6923710000001</v>
      </c>
      <c r="L11160" s="80" t="s">
        <v>6168</v>
      </c>
      <c r="M11160" s="97" t="s">
        <v>6012</v>
      </c>
    </row>
    <row r="11161" spans="2:13" ht="13.5" customHeight="1" x14ac:dyDescent="0.2">
      <c r="B11161" s="79">
        <v>44322</v>
      </c>
      <c r="F11161" s="81" t="s">
        <v>5990</v>
      </c>
      <c r="G11161" s="79" t="s">
        <v>6007</v>
      </c>
      <c r="H11161" s="80" t="s">
        <v>5988</v>
      </c>
      <c r="K11161" s="96">
        <v>13067.481362999999</v>
      </c>
      <c r="L11161" s="80" t="s">
        <v>6167</v>
      </c>
      <c r="M11161" s="97" t="s">
        <v>6012</v>
      </c>
    </row>
    <row r="11162" spans="2:13" ht="13.5" customHeight="1" x14ac:dyDescent="0.2">
      <c r="B11162" s="79">
        <v>44322</v>
      </c>
      <c r="F11162" s="81" t="s">
        <v>5990</v>
      </c>
      <c r="G11162" s="79" t="s">
        <v>6007</v>
      </c>
      <c r="H11162" s="80" t="s">
        <v>5988</v>
      </c>
      <c r="K11162" s="96">
        <v>11343.648266999999</v>
      </c>
      <c r="L11162" s="80" t="s">
        <v>6165</v>
      </c>
      <c r="M11162" s="97" t="s">
        <v>6012</v>
      </c>
    </row>
    <row r="11163" spans="2:13" ht="13.5" customHeight="1" x14ac:dyDescent="0.2">
      <c r="B11163" s="79">
        <v>44322</v>
      </c>
      <c r="F11163" s="81" t="s">
        <v>5990</v>
      </c>
      <c r="G11163" s="79" t="s">
        <v>6007</v>
      </c>
      <c r="H11163" s="80" t="s">
        <v>5988</v>
      </c>
      <c r="K11163" s="96">
        <v>6750.6957029999994</v>
      </c>
      <c r="L11163" s="80" t="s">
        <v>6164</v>
      </c>
      <c r="M11163" s="97" t="s">
        <v>6012</v>
      </c>
    </row>
    <row r="11164" spans="2:13" ht="13.5" customHeight="1" x14ac:dyDescent="0.2">
      <c r="B11164" s="79">
        <v>44322</v>
      </c>
      <c r="F11164" s="81" t="s">
        <v>5990</v>
      </c>
      <c r="G11164" s="79" t="s">
        <v>6007</v>
      </c>
      <c r="H11164" s="80" t="s">
        <v>5988</v>
      </c>
      <c r="K11164" s="96">
        <v>5384.026656</v>
      </c>
      <c r="L11164" s="80" t="s">
        <v>6164</v>
      </c>
      <c r="M11164" s="97" t="s">
        <v>6012</v>
      </c>
    </row>
    <row r="11165" spans="2:13" ht="13.5" customHeight="1" x14ac:dyDescent="0.2">
      <c r="B11165" s="79">
        <v>44322</v>
      </c>
      <c r="F11165" s="81" t="s">
        <v>5990</v>
      </c>
      <c r="G11165" s="79" t="s">
        <v>6007</v>
      </c>
      <c r="H11165" s="80" t="s">
        <v>5988</v>
      </c>
      <c r="K11165" s="96">
        <v>13690.304622</v>
      </c>
      <c r="L11165" s="80" t="s">
        <v>6163</v>
      </c>
      <c r="M11165" s="97" t="s">
        <v>6012</v>
      </c>
    </row>
    <row r="11166" spans="2:13" ht="13.5" customHeight="1" x14ac:dyDescent="0.2">
      <c r="B11166" s="79">
        <v>44322</v>
      </c>
      <c r="F11166" s="81" t="s">
        <v>5990</v>
      </c>
      <c r="G11166" s="79" t="s">
        <v>6007</v>
      </c>
      <c r="H11166" s="80" t="s">
        <v>5988</v>
      </c>
      <c r="K11166" s="96">
        <v>5301.3771239999996</v>
      </c>
      <c r="L11166" s="80" t="s">
        <v>6162</v>
      </c>
      <c r="M11166" s="97" t="s">
        <v>6012</v>
      </c>
    </row>
    <row r="11167" spans="2:13" ht="13.5" customHeight="1" x14ac:dyDescent="0.2">
      <c r="B11167" s="79">
        <v>44322</v>
      </c>
      <c r="F11167" s="81" t="s">
        <v>5990</v>
      </c>
      <c r="G11167" s="79" t="s">
        <v>6007</v>
      </c>
      <c r="H11167" s="80" t="s">
        <v>5988</v>
      </c>
      <c r="K11167" s="96">
        <v>9460.4196449999999</v>
      </c>
      <c r="L11167" s="80" t="s">
        <v>6532</v>
      </c>
      <c r="M11167" s="97" t="s">
        <v>6012</v>
      </c>
    </row>
    <row r="11168" spans="2:13" ht="13.5" customHeight="1" x14ac:dyDescent="0.2">
      <c r="B11168" s="79">
        <v>44322</v>
      </c>
      <c r="F11168" s="81" t="s">
        <v>5990</v>
      </c>
      <c r="G11168" s="79" t="s">
        <v>6007</v>
      </c>
      <c r="H11168" s="80" t="s">
        <v>5988</v>
      </c>
      <c r="K11168" s="96">
        <v>11373.165956999999</v>
      </c>
      <c r="L11168" s="80" t="s">
        <v>6531</v>
      </c>
      <c r="M11168" s="97" t="s">
        <v>6012</v>
      </c>
    </row>
    <row r="11169" spans="2:13" ht="13.5" customHeight="1" x14ac:dyDescent="0.2">
      <c r="B11169" s="79">
        <v>44322</v>
      </c>
      <c r="F11169" s="81" t="s">
        <v>5990</v>
      </c>
      <c r="G11169" s="79" t="s">
        <v>6007</v>
      </c>
      <c r="H11169" s="80" t="s">
        <v>5988</v>
      </c>
      <c r="K11169" s="96">
        <v>7048.824372</v>
      </c>
      <c r="L11169" s="80" t="s">
        <v>6530</v>
      </c>
      <c r="M11169" s="97" t="s">
        <v>6012</v>
      </c>
    </row>
    <row r="11170" spans="2:13" ht="13.5" customHeight="1" x14ac:dyDescent="0.2">
      <c r="B11170" s="79">
        <v>44322</v>
      </c>
      <c r="F11170" s="81" t="s">
        <v>5990</v>
      </c>
      <c r="G11170" s="79" t="s">
        <v>6007</v>
      </c>
      <c r="H11170" s="80" t="s">
        <v>5988</v>
      </c>
      <c r="K11170" s="96">
        <v>5658.5411729999996</v>
      </c>
      <c r="L11170" s="80" t="s">
        <v>6161</v>
      </c>
      <c r="M11170" s="97" t="s">
        <v>6012</v>
      </c>
    </row>
    <row r="11171" spans="2:13" ht="13.5" customHeight="1" x14ac:dyDescent="0.2">
      <c r="B11171" s="79">
        <v>44322</v>
      </c>
      <c r="F11171" s="81" t="s">
        <v>5990</v>
      </c>
      <c r="G11171" s="79" t="s">
        <v>6007</v>
      </c>
      <c r="H11171" s="80" t="s">
        <v>5988</v>
      </c>
      <c r="K11171" s="96">
        <v>14041.565133</v>
      </c>
      <c r="L11171" s="80" t="s">
        <v>6160</v>
      </c>
      <c r="M11171" s="97" t="s">
        <v>6012</v>
      </c>
    </row>
    <row r="11172" spans="2:13" ht="13.5" customHeight="1" x14ac:dyDescent="0.2">
      <c r="B11172" s="79">
        <v>44322</v>
      </c>
      <c r="F11172" s="81" t="s">
        <v>5990</v>
      </c>
      <c r="G11172" s="79" t="s">
        <v>6007</v>
      </c>
      <c r="H11172" s="80" t="s">
        <v>5988</v>
      </c>
      <c r="K11172" s="96">
        <v>11922.194990999998</v>
      </c>
      <c r="L11172" s="80" t="s">
        <v>6158</v>
      </c>
      <c r="M11172" s="97" t="s">
        <v>6012</v>
      </c>
    </row>
    <row r="11173" spans="2:13" ht="13.5" customHeight="1" x14ac:dyDescent="0.2">
      <c r="B11173" s="79">
        <v>44322</v>
      </c>
      <c r="F11173" s="81" t="s">
        <v>5990</v>
      </c>
      <c r="G11173" s="79" t="s">
        <v>6007</v>
      </c>
      <c r="H11173" s="80" t="s">
        <v>5988</v>
      </c>
      <c r="K11173" s="96">
        <v>4324.3415849999992</v>
      </c>
      <c r="L11173" s="80" t="s">
        <v>6157</v>
      </c>
      <c r="M11173" s="97" t="s">
        <v>6012</v>
      </c>
    </row>
    <row r="11174" spans="2:13" ht="13.5" customHeight="1" x14ac:dyDescent="0.2">
      <c r="B11174" s="79">
        <v>44322</v>
      </c>
      <c r="F11174" s="81" t="s">
        <v>5990</v>
      </c>
      <c r="G11174" s="79" t="s">
        <v>6007</v>
      </c>
      <c r="H11174" s="80" t="s">
        <v>5988</v>
      </c>
      <c r="K11174" s="96">
        <v>25943.097740999998</v>
      </c>
      <c r="L11174" s="80" t="s">
        <v>6156</v>
      </c>
      <c r="M11174" s="97" t="s">
        <v>6012</v>
      </c>
    </row>
    <row r="11175" spans="2:13" ht="13.5" customHeight="1" x14ac:dyDescent="0.2">
      <c r="B11175" s="79">
        <v>44322</v>
      </c>
      <c r="F11175" s="81" t="s">
        <v>5990</v>
      </c>
      <c r="G11175" s="79" t="s">
        <v>6007</v>
      </c>
      <c r="H11175" s="80" t="s">
        <v>5988</v>
      </c>
      <c r="K11175" s="96">
        <v>7845.8020019999994</v>
      </c>
      <c r="L11175" s="80" t="s">
        <v>6155</v>
      </c>
      <c r="M11175" s="97" t="s">
        <v>6012</v>
      </c>
    </row>
    <row r="11176" spans="2:13" ht="13.5" customHeight="1" x14ac:dyDescent="0.2">
      <c r="B11176" s="79">
        <v>44322</v>
      </c>
      <c r="F11176" s="81" t="s">
        <v>5990</v>
      </c>
      <c r="G11176" s="79" t="s">
        <v>6007</v>
      </c>
      <c r="H11176" s="80" t="s">
        <v>5988</v>
      </c>
      <c r="K11176" s="96">
        <v>15151.430276999999</v>
      </c>
      <c r="L11176" s="80" t="s">
        <v>6154</v>
      </c>
      <c r="M11176" s="97" t="s">
        <v>6012</v>
      </c>
    </row>
    <row r="11177" spans="2:13" ht="13.5" customHeight="1" x14ac:dyDescent="0.2">
      <c r="B11177" s="79">
        <v>44322</v>
      </c>
      <c r="F11177" s="81" t="s">
        <v>5990</v>
      </c>
      <c r="G11177" s="79" t="s">
        <v>6007</v>
      </c>
      <c r="H11177" s="80" t="s">
        <v>5988</v>
      </c>
      <c r="K11177" s="96">
        <v>8970.4259910000001</v>
      </c>
      <c r="L11177" s="80" t="s">
        <v>6153</v>
      </c>
      <c r="M11177" s="97" t="s">
        <v>6012</v>
      </c>
    </row>
    <row r="11178" spans="2:13" ht="13.5" customHeight="1" x14ac:dyDescent="0.2">
      <c r="B11178" s="79">
        <v>44322</v>
      </c>
      <c r="F11178" s="81" t="s">
        <v>5990</v>
      </c>
      <c r="G11178" s="79" t="s">
        <v>6007</v>
      </c>
      <c r="H11178" s="80" t="s">
        <v>5988</v>
      </c>
      <c r="K11178" s="96">
        <v>8385.9757289999998</v>
      </c>
      <c r="L11178" s="80" t="s">
        <v>6152</v>
      </c>
      <c r="M11178" s="97" t="s">
        <v>6012</v>
      </c>
    </row>
    <row r="11179" spans="2:13" ht="13.5" customHeight="1" x14ac:dyDescent="0.2">
      <c r="B11179" s="79">
        <v>44322</v>
      </c>
      <c r="F11179" s="81" t="s">
        <v>5990</v>
      </c>
      <c r="G11179" s="79" t="s">
        <v>6007</v>
      </c>
      <c r="H11179" s="80" t="s">
        <v>5988</v>
      </c>
      <c r="K11179" s="96">
        <v>13129.468511999999</v>
      </c>
      <c r="L11179" s="80" t="s">
        <v>6151</v>
      </c>
      <c r="M11179" s="97" t="s">
        <v>6012</v>
      </c>
    </row>
    <row r="11180" spans="2:13" ht="13.5" customHeight="1" x14ac:dyDescent="0.2">
      <c r="B11180" s="79">
        <v>44322</v>
      </c>
      <c r="F11180" s="81" t="s">
        <v>5990</v>
      </c>
      <c r="G11180" s="79" t="s">
        <v>6007</v>
      </c>
      <c r="H11180" s="80" t="s">
        <v>5988</v>
      </c>
      <c r="K11180" s="96">
        <v>13979.577984</v>
      </c>
      <c r="L11180" s="80" t="s">
        <v>6330</v>
      </c>
      <c r="M11180" s="97" t="s">
        <v>6012</v>
      </c>
    </row>
    <row r="11181" spans="2:13" ht="13.5" customHeight="1" x14ac:dyDescent="0.2">
      <c r="B11181" s="79">
        <v>44322</v>
      </c>
      <c r="F11181" s="81" t="s">
        <v>5990</v>
      </c>
      <c r="G11181" s="79" t="s">
        <v>6007</v>
      </c>
      <c r="H11181" s="80" t="s">
        <v>5988</v>
      </c>
      <c r="K11181" s="96">
        <v>9853.0049219999983</v>
      </c>
      <c r="L11181" s="80" t="s">
        <v>6150</v>
      </c>
      <c r="M11181" s="97" t="s">
        <v>6012</v>
      </c>
    </row>
    <row r="11182" spans="2:13" ht="13.5" customHeight="1" x14ac:dyDescent="0.2">
      <c r="B11182" s="79">
        <v>44322</v>
      </c>
      <c r="F11182" s="81" t="s">
        <v>5990</v>
      </c>
      <c r="G11182" s="79" t="s">
        <v>6007</v>
      </c>
      <c r="H11182" s="80" t="s">
        <v>5988</v>
      </c>
      <c r="K11182" s="96">
        <v>13905.783759</v>
      </c>
      <c r="L11182" s="80" t="s">
        <v>6149</v>
      </c>
      <c r="M11182" s="97" t="s">
        <v>6012</v>
      </c>
    </row>
    <row r="11183" spans="2:13" ht="13.5" customHeight="1" x14ac:dyDescent="0.2">
      <c r="B11183" s="79">
        <v>44322</v>
      </c>
      <c r="F11183" s="81" t="s">
        <v>5990</v>
      </c>
      <c r="G11183" s="79" t="s">
        <v>6007</v>
      </c>
      <c r="H11183" s="80" t="s">
        <v>5988</v>
      </c>
      <c r="K11183" s="96">
        <v>7842.8502329999992</v>
      </c>
      <c r="L11183" s="80" t="s">
        <v>6148</v>
      </c>
      <c r="M11183" s="97" t="s">
        <v>6012</v>
      </c>
    </row>
    <row r="11184" spans="2:13" ht="13.5" customHeight="1" x14ac:dyDescent="0.2">
      <c r="B11184" s="79">
        <v>44322</v>
      </c>
      <c r="F11184" s="81" t="s">
        <v>5990</v>
      </c>
      <c r="G11184" s="79" t="s">
        <v>6007</v>
      </c>
      <c r="H11184" s="80" t="s">
        <v>5988</v>
      </c>
      <c r="K11184" s="96">
        <v>14009.095674</v>
      </c>
      <c r="L11184" s="80" t="s">
        <v>6329</v>
      </c>
      <c r="M11184" s="97" t="s">
        <v>6012</v>
      </c>
    </row>
    <row r="11185" spans="2:13" ht="13.5" customHeight="1" x14ac:dyDescent="0.2">
      <c r="B11185" s="79">
        <v>44322</v>
      </c>
      <c r="F11185" s="81" t="s">
        <v>5990</v>
      </c>
      <c r="G11185" s="79" t="s">
        <v>6007</v>
      </c>
      <c r="H11185" s="80" t="s">
        <v>5988</v>
      </c>
      <c r="K11185" s="96">
        <v>13244.587502999999</v>
      </c>
      <c r="L11185" s="80" t="s">
        <v>6328</v>
      </c>
      <c r="M11185" s="97" t="s">
        <v>6012</v>
      </c>
    </row>
    <row r="11186" spans="2:13" ht="13.5" customHeight="1" x14ac:dyDescent="0.2">
      <c r="B11186" s="79">
        <v>44322</v>
      </c>
      <c r="F11186" s="81" t="s">
        <v>5990</v>
      </c>
      <c r="G11186" s="79" t="s">
        <v>6007</v>
      </c>
      <c r="H11186" s="80" t="s">
        <v>5988</v>
      </c>
      <c r="K11186" s="96">
        <v>10260.349044000001</v>
      </c>
      <c r="L11186" s="80" t="s">
        <v>6147</v>
      </c>
      <c r="M11186" s="97" t="s">
        <v>6012</v>
      </c>
    </row>
    <row r="11187" spans="2:13" ht="13.5" customHeight="1" x14ac:dyDescent="0.2">
      <c r="B11187" s="79">
        <v>44322</v>
      </c>
      <c r="F11187" s="81" t="s">
        <v>5990</v>
      </c>
      <c r="G11187" s="79" t="s">
        <v>6007</v>
      </c>
      <c r="H11187" s="80" t="s">
        <v>5988</v>
      </c>
      <c r="K11187" s="96">
        <v>10437.455184</v>
      </c>
      <c r="L11187" s="80" t="s">
        <v>6146</v>
      </c>
      <c r="M11187" s="97" t="s">
        <v>6012</v>
      </c>
    </row>
    <row r="11188" spans="2:13" ht="13.5" customHeight="1" x14ac:dyDescent="0.2">
      <c r="B11188" s="79">
        <v>44322</v>
      </c>
      <c r="F11188" s="81" t="s">
        <v>5990</v>
      </c>
      <c r="G11188" s="79" t="s">
        <v>6007</v>
      </c>
      <c r="H11188" s="80" t="s">
        <v>5988</v>
      </c>
      <c r="K11188" s="96">
        <v>24945.399818999998</v>
      </c>
      <c r="L11188" s="80" t="s">
        <v>6145</v>
      </c>
      <c r="M11188" s="97" t="s">
        <v>6012</v>
      </c>
    </row>
    <row r="11189" spans="2:13" ht="13.5" customHeight="1" x14ac:dyDescent="0.2">
      <c r="B11189" s="79">
        <v>44322</v>
      </c>
      <c r="F11189" s="81" t="s">
        <v>5990</v>
      </c>
      <c r="G11189" s="79" t="s">
        <v>6007</v>
      </c>
      <c r="H11189" s="80" t="s">
        <v>5988</v>
      </c>
      <c r="K11189" s="96">
        <v>5670.3482489999997</v>
      </c>
      <c r="L11189" s="80" t="s">
        <v>6144</v>
      </c>
      <c r="M11189" s="97" t="s">
        <v>6012</v>
      </c>
    </row>
    <row r="11190" spans="2:13" ht="13.5" customHeight="1" x14ac:dyDescent="0.2">
      <c r="B11190" s="79">
        <v>44322</v>
      </c>
      <c r="F11190" s="81" t="s">
        <v>5990</v>
      </c>
      <c r="G11190" s="79" t="s">
        <v>6007</v>
      </c>
      <c r="H11190" s="80" t="s">
        <v>5988</v>
      </c>
      <c r="K11190" s="96">
        <v>13294.767576</v>
      </c>
      <c r="L11190" s="80" t="s">
        <v>6143</v>
      </c>
      <c r="M11190" s="97" t="s">
        <v>6012</v>
      </c>
    </row>
    <row r="11191" spans="2:13" ht="13.5" customHeight="1" x14ac:dyDescent="0.2">
      <c r="B11191" s="79">
        <v>44322</v>
      </c>
      <c r="F11191" s="81" t="s">
        <v>5990</v>
      </c>
      <c r="G11191" s="79" t="s">
        <v>6007</v>
      </c>
      <c r="H11191" s="80" t="s">
        <v>5988</v>
      </c>
      <c r="K11191" s="96">
        <v>12190.805969999999</v>
      </c>
      <c r="L11191" s="80" t="s">
        <v>6143</v>
      </c>
      <c r="M11191" s="97" t="s">
        <v>6012</v>
      </c>
    </row>
    <row r="11192" spans="2:13" ht="13.5" customHeight="1" x14ac:dyDescent="0.2">
      <c r="B11192" s="79">
        <v>44322</v>
      </c>
      <c r="F11192" s="81" t="s">
        <v>5990</v>
      </c>
      <c r="G11192" s="79" t="s">
        <v>6007</v>
      </c>
      <c r="H11192" s="80" t="s">
        <v>5988</v>
      </c>
      <c r="K11192" s="96">
        <v>5885.8273859999999</v>
      </c>
      <c r="L11192" s="80" t="s">
        <v>6141</v>
      </c>
      <c r="M11192" s="97" t="s">
        <v>6012</v>
      </c>
    </row>
    <row r="11193" spans="2:13" ht="13.5" customHeight="1" x14ac:dyDescent="0.2">
      <c r="B11193" s="79">
        <v>44322</v>
      </c>
      <c r="F11193" s="81" t="s">
        <v>5990</v>
      </c>
      <c r="G11193" s="79" t="s">
        <v>6007</v>
      </c>
      <c r="H11193" s="80" t="s">
        <v>5988</v>
      </c>
      <c r="K11193" s="96">
        <v>8374.1686530000006</v>
      </c>
      <c r="L11193" s="80" t="s">
        <v>6326</v>
      </c>
      <c r="M11193" s="97" t="s">
        <v>6012</v>
      </c>
    </row>
    <row r="11194" spans="2:13" ht="13.5" customHeight="1" x14ac:dyDescent="0.2">
      <c r="B11194" s="79">
        <v>44322</v>
      </c>
      <c r="F11194" s="81" t="s">
        <v>5990</v>
      </c>
      <c r="G11194" s="79" t="s">
        <v>6007</v>
      </c>
      <c r="H11194" s="80" t="s">
        <v>5988</v>
      </c>
      <c r="K11194" s="96">
        <v>5330.8948140000002</v>
      </c>
      <c r="L11194" s="80" t="s">
        <v>6139</v>
      </c>
      <c r="M11194" s="97" t="s">
        <v>6012</v>
      </c>
    </row>
    <row r="11195" spans="2:13" ht="13.5" customHeight="1" x14ac:dyDescent="0.2">
      <c r="B11195" s="79">
        <v>44322</v>
      </c>
      <c r="F11195" s="81" t="s">
        <v>5990</v>
      </c>
      <c r="G11195" s="79" t="s">
        <v>6007</v>
      </c>
      <c r="H11195" s="80" t="s">
        <v>5988</v>
      </c>
      <c r="K11195" s="96">
        <v>10930.400607</v>
      </c>
      <c r="L11195" s="80" t="s">
        <v>6138</v>
      </c>
      <c r="M11195" s="97" t="s">
        <v>6012</v>
      </c>
    </row>
    <row r="11196" spans="2:13" ht="13.5" customHeight="1" x14ac:dyDescent="0.2">
      <c r="B11196" s="79">
        <v>44322</v>
      </c>
      <c r="F11196" s="81" t="s">
        <v>5990</v>
      </c>
      <c r="G11196" s="79" t="s">
        <v>6007</v>
      </c>
      <c r="H11196" s="80" t="s">
        <v>5988</v>
      </c>
      <c r="K11196" s="96">
        <v>11753.944158</v>
      </c>
      <c r="L11196" s="80" t="s">
        <v>6138</v>
      </c>
      <c r="M11196" s="97" t="s">
        <v>6012</v>
      </c>
    </row>
    <row r="11197" spans="2:13" ht="13.5" customHeight="1" x14ac:dyDescent="0.2">
      <c r="B11197" s="79">
        <v>44322</v>
      </c>
      <c r="F11197" s="81" t="s">
        <v>5990</v>
      </c>
      <c r="G11197" s="79" t="s">
        <v>6007</v>
      </c>
      <c r="H11197" s="80" t="s">
        <v>5988</v>
      </c>
      <c r="K11197" s="96">
        <v>14788.36269</v>
      </c>
      <c r="L11197" s="80" t="s">
        <v>6137</v>
      </c>
      <c r="M11197" s="97" t="s">
        <v>6012</v>
      </c>
    </row>
    <row r="11198" spans="2:13" ht="13.5" customHeight="1" x14ac:dyDescent="0.2">
      <c r="B11198" s="79">
        <v>44322</v>
      </c>
      <c r="F11198" s="81" t="s">
        <v>5990</v>
      </c>
      <c r="G11198" s="79" t="s">
        <v>6007</v>
      </c>
      <c r="H11198" s="80" t="s">
        <v>5988</v>
      </c>
      <c r="K11198" s="96">
        <v>8202.9660509999994</v>
      </c>
      <c r="L11198" s="80" t="s">
        <v>6325</v>
      </c>
      <c r="M11198" s="97" t="s">
        <v>6012</v>
      </c>
    </row>
    <row r="11199" spans="2:13" ht="13.5" customHeight="1" x14ac:dyDescent="0.2">
      <c r="B11199" s="79">
        <v>44322</v>
      </c>
      <c r="F11199" s="81" t="s">
        <v>5990</v>
      </c>
      <c r="G11199" s="79" t="s">
        <v>6007</v>
      </c>
      <c r="H11199" s="80" t="s">
        <v>5988</v>
      </c>
      <c r="K11199" s="96">
        <v>7715.9241660000007</v>
      </c>
      <c r="L11199" s="80" t="s">
        <v>6324</v>
      </c>
      <c r="M11199" s="97" t="s">
        <v>6012</v>
      </c>
    </row>
    <row r="11200" spans="2:13" ht="13.5" customHeight="1" x14ac:dyDescent="0.2">
      <c r="B11200" s="79">
        <v>44322</v>
      </c>
      <c r="F11200" s="81" t="s">
        <v>5990</v>
      </c>
      <c r="G11200" s="79" t="s">
        <v>6007</v>
      </c>
      <c r="H11200" s="80" t="s">
        <v>5988</v>
      </c>
      <c r="K11200" s="96">
        <v>9156.3874379999997</v>
      </c>
      <c r="L11200" s="80" t="s">
        <v>6136</v>
      </c>
      <c r="M11200" s="97" t="s">
        <v>6012</v>
      </c>
    </row>
    <row r="11201" spans="2:13" ht="13.5" customHeight="1" x14ac:dyDescent="0.2">
      <c r="B11201" s="79">
        <v>44322</v>
      </c>
      <c r="F11201" s="81" t="s">
        <v>5990</v>
      </c>
      <c r="G11201" s="79" t="s">
        <v>6007</v>
      </c>
      <c r="H11201" s="80" t="s">
        <v>5988</v>
      </c>
      <c r="K11201" s="96">
        <v>7506.348567</v>
      </c>
      <c r="L11201" s="80" t="s">
        <v>6136</v>
      </c>
      <c r="M11201" s="97" t="s">
        <v>6012</v>
      </c>
    </row>
    <row r="11202" spans="2:13" ht="13.5" customHeight="1" x14ac:dyDescent="0.2">
      <c r="B11202" s="79">
        <v>44322</v>
      </c>
      <c r="F11202" s="81" t="s">
        <v>5990</v>
      </c>
      <c r="G11202" s="79" t="s">
        <v>6007</v>
      </c>
      <c r="H11202" s="80" t="s">
        <v>5988</v>
      </c>
      <c r="K11202" s="96">
        <v>29325.825014999999</v>
      </c>
      <c r="L11202" s="80" t="s">
        <v>6323</v>
      </c>
      <c r="M11202" s="97" t="s">
        <v>6012</v>
      </c>
    </row>
    <row r="11203" spans="2:13" ht="13.5" customHeight="1" x14ac:dyDescent="0.2">
      <c r="B11203" s="79">
        <v>44322</v>
      </c>
      <c r="F11203" s="81" t="s">
        <v>5990</v>
      </c>
      <c r="G11203" s="79" t="s">
        <v>6007</v>
      </c>
      <c r="H11203" s="80" t="s">
        <v>5988</v>
      </c>
      <c r="K11203" s="96">
        <v>8521.7571029999999</v>
      </c>
      <c r="L11203" s="80" t="s">
        <v>6135</v>
      </c>
      <c r="M11203" s="97" t="s">
        <v>6012</v>
      </c>
    </row>
    <row r="11204" spans="2:13" ht="13.5" customHeight="1" x14ac:dyDescent="0.2">
      <c r="B11204" s="79">
        <v>44322</v>
      </c>
      <c r="F11204" s="81" t="s">
        <v>5990</v>
      </c>
      <c r="G11204" s="79" t="s">
        <v>6007</v>
      </c>
      <c r="H11204" s="80" t="s">
        <v>5988</v>
      </c>
      <c r="K11204" s="96">
        <v>6611.9625599999999</v>
      </c>
      <c r="L11204" s="80" t="s">
        <v>6135</v>
      </c>
      <c r="M11204" s="97" t="s">
        <v>6012</v>
      </c>
    </row>
    <row r="11205" spans="2:13" ht="13.5" customHeight="1" x14ac:dyDescent="0.2">
      <c r="B11205" s="79">
        <v>44322</v>
      </c>
      <c r="F11205" s="81" t="s">
        <v>5990</v>
      </c>
      <c r="G11205" s="79" t="s">
        <v>6007</v>
      </c>
      <c r="H11205" s="80" t="s">
        <v>5988</v>
      </c>
      <c r="K11205" s="96">
        <v>10148.181821999999</v>
      </c>
      <c r="L11205" s="80" t="s">
        <v>6134</v>
      </c>
      <c r="M11205" s="97" t="s">
        <v>6012</v>
      </c>
    </row>
    <row r="11206" spans="2:13" ht="13.5" customHeight="1" x14ac:dyDescent="0.2">
      <c r="B11206" s="79">
        <v>44322</v>
      </c>
      <c r="F11206" s="81" t="s">
        <v>5990</v>
      </c>
      <c r="G11206" s="79" t="s">
        <v>6007</v>
      </c>
      <c r="H11206" s="80" t="s">
        <v>5988</v>
      </c>
      <c r="K11206" s="96">
        <v>10083.242904000001</v>
      </c>
      <c r="L11206" s="80" t="s">
        <v>6322</v>
      </c>
      <c r="M11206" s="97" t="s">
        <v>6012</v>
      </c>
    </row>
    <row r="11207" spans="2:13" ht="13.5" customHeight="1" x14ac:dyDescent="0.2">
      <c r="B11207" s="79">
        <v>44322</v>
      </c>
      <c r="F11207" s="81" t="s">
        <v>5990</v>
      </c>
      <c r="G11207" s="79" t="s">
        <v>6007</v>
      </c>
      <c r="H11207" s="80" t="s">
        <v>5988</v>
      </c>
      <c r="K11207" s="96">
        <v>10608.657786</v>
      </c>
      <c r="L11207" s="80" t="s">
        <v>6321</v>
      </c>
      <c r="M11207" s="97" t="s">
        <v>6012</v>
      </c>
    </row>
    <row r="11208" spans="2:13" ht="13.5" customHeight="1" x14ac:dyDescent="0.2">
      <c r="B11208" s="79">
        <v>44322</v>
      </c>
      <c r="F11208" s="81" t="s">
        <v>5990</v>
      </c>
      <c r="G11208" s="79" t="s">
        <v>6007</v>
      </c>
      <c r="H11208" s="80" t="s">
        <v>5988</v>
      </c>
      <c r="K11208" s="96">
        <v>8276.7602759999991</v>
      </c>
      <c r="L11208" s="80" t="s">
        <v>6132</v>
      </c>
      <c r="M11208" s="97" t="s">
        <v>6012</v>
      </c>
    </row>
    <row r="11209" spans="2:13" ht="13.5" customHeight="1" x14ac:dyDescent="0.2">
      <c r="B11209" s="79">
        <v>44322</v>
      </c>
      <c r="F11209" s="81" t="s">
        <v>5990</v>
      </c>
      <c r="G11209" s="79" t="s">
        <v>6007</v>
      </c>
      <c r="H11209" s="80" t="s">
        <v>5988</v>
      </c>
      <c r="K11209" s="96">
        <v>8031.763449</v>
      </c>
      <c r="L11209" s="80" t="s">
        <v>6131</v>
      </c>
      <c r="M11209" s="97" t="s">
        <v>6012</v>
      </c>
    </row>
    <row r="11210" spans="2:13" ht="13.5" customHeight="1" x14ac:dyDescent="0.2">
      <c r="B11210" s="79">
        <v>44322</v>
      </c>
      <c r="F11210" s="81" t="s">
        <v>5990</v>
      </c>
      <c r="G11210" s="79" t="s">
        <v>6007</v>
      </c>
      <c r="H11210" s="80" t="s">
        <v>5988</v>
      </c>
      <c r="K11210" s="96">
        <v>12506.645253000001</v>
      </c>
      <c r="L11210" s="80" t="s">
        <v>6529</v>
      </c>
      <c r="M11210" s="97" t="s">
        <v>6012</v>
      </c>
    </row>
    <row r="11211" spans="2:13" ht="13.5" customHeight="1" x14ac:dyDescent="0.2">
      <c r="B11211" s="79">
        <v>44322</v>
      </c>
      <c r="F11211" s="81" t="s">
        <v>5990</v>
      </c>
      <c r="G11211" s="79" t="s">
        <v>6007</v>
      </c>
      <c r="H11211" s="80" t="s">
        <v>5988</v>
      </c>
      <c r="K11211" s="96">
        <v>7220.0269740000003</v>
      </c>
      <c r="L11211" s="80" t="s">
        <v>6130</v>
      </c>
      <c r="M11211" s="97" t="s">
        <v>6012</v>
      </c>
    </row>
    <row r="11212" spans="2:13" ht="13.5" customHeight="1" x14ac:dyDescent="0.2">
      <c r="B11212" s="79">
        <v>44322</v>
      </c>
      <c r="F11212" s="81" t="s">
        <v>5990</v>
      </c>
      <c r="G11212" s="79" t="s">
        <v>6007</v>
      </c>
      <c r="H11212" s="80" t="s">
        <v>5988</v>
      </c>
      <c r="K11212" s="96">
        <v>9761.500082999999</v>
      </c>
      <c r="L11212" s="80" t="s">
        <v>6528</v>
      </c>
      <c r="M11212" s="97" t="s">
        <v>6012</v>
      </c>
    </row>
    <row r="11213" spans="2:13" ht="13.5" customHeight="1" x14ac:dyDescent="0.2">
      <c r="B11213" s="79">
        <v>44322</v>
      </c>
      <c r="F11213" s="81" t="s">
        <v>5990</v>
      </c>
      <c r="G11213" s="79" t="s">
        <v>6007</v>
      </c>
      <c r="H11213" s="80" t="s">
        <v>5988</v>
      </c>
      <c r="K11213" s="96">
        <v>5555.2292580000003</v>
      </c>
      <c r="L11213" s="80" t="s">
        <v>6129</v>
      </c>
      <c r="M11213" s="97" t="s">
        <v>6012</v>
      </c>
    </row>
    <row r="11214" spans="2:13" ht="13.5" customHeight="1" x14ac:dyDescent="0.2">
      <c r="B11214" s="79">
        <v>44322</v>
      </c>
      <c r="F11214" s="81" t="s">
        <v>5990</v>
      </c>
      <c r="G11214" s="79" t="s">
        <v>6007</v>
      </c>
      <c r="H11214" s="80" t="s">
        <v>5988</v>
      </c>
      <c r="K11214" s="96">
        <v>13324.285266000001</v>
      </c>
      <c r="L11214" s="80" t="s">
        <v>6128</v>
      </c>
      <c r="M11214" s="97" t="s">
        <v>6012</v>
      </c>
    </row>
    <row r="11215" spans="2:13" ht="13.5" customHeight="1" x14ac:dyDescent="0.2">
      <c r="B11215" s="79">
        <v>44322</v>
      </c>
      <c r="F11215" s="81" t="s">
        <v>5990</v>
      </c>
      <c r="G11215" s="79" t="s">
        <v>6007</v>
      </c>
      <c r="H11215" s="80" t="s">
        <v>5988</v>
      </c>
      <c r="K11215" s="96">
        <v>3884.5280039999998</v>
      </c>
      <c r="L11215" s="80" t="s">
        <v>6127</v>
      </c>
      <c r="M11215" s="97" t="s">
        <v>6012</v>
      </c>
    </row>
    <row r="11216" spans="2:13" ht="13.5" customHeight="1" x14ac:dyDescent="0.2">
      <c r="B11216" s="79">
        <v>44322</v>
      </c>
      <c r="F11216" s="81" t="s">
        <v>5990</v>
      </c>
      <c r="G11216" s="79" t="s">
        <v>6007</v>
      </c>
      <c r="H11216" s="80" t="s">
        <v>5988</v>
      </c>
      <c r="K11216" s="96">
        <v>10233.783122999999</v>
      </c>
      <c r="L11216" s="80" t="s">
        <v>6126</v>
      </c>
      <c r="M11216" s="97" t="s">
        <v>6012</v>
      </c>
    </row>
    <row r="11217" spans="2:13" ht="13.5" customHeight="1" x14ac:dyDescent="0.2">
      <c r="B11217" s="79">
        <v>44322</v>
      </c>
      <c r="F11217" s="81" t="s">
        <v>5990</v>
      </c>
      <c r="G11217" s="79" t="s">
        <v>6007</v>
      </c>
      <c r="H11217" s="80" t="s">
        <v>5988</v>
      </c>
      <c r="K11217" s="96">
        <v>11851.352535</v>
      </c>
      <c r="L11217" s="80" t="s">
        <v>6527</v>
      </c>
      <c r="M11217" s="97" t="s">
        <v>6012</v>
      </c>
    </row>
    <row r="11218" spans="2:13" ht="13.5" customHeight="1" x14ac:dyDescent="0.2">
      <c r="B11218" s="79">
        <v>44322</v>
      </c>
      <c r="F11218" s="81" t="s">
        <v>5990</v>
      </c>
      <c r="G11218" s="79" t="s">
        <v>6007</v>
      </c>
      <c r="H11218" s="80" t="s">
        <v>5988</v>
      </c>
      <c r="K11218" s="96">
        <v>7524.0591810000005</v>
      </c>
      <c r="L11218" s="80" t="s">
        <v>6320</v>
      </c>
      <c r="M11218" s="97" t="s">
        <v>6012</v>
      </c>
    </row>
    <row r="11219" spans="2:13" ht="13.5" customHeight="1" x14ac:dyDescent="0.2">
      <c r="B11219" s="79">
        <v>44322</v>
      </c>
      <c r="F11219" s="81" t="s">
        <v>5990</v>
      </c>
      <c r="G11219" s="79" t="s">
        <v>6007</v>
      </c>
      <c r="H11219" s="80" t="s">
        <v>5988</v>
      </c>
      <c r="K11219" s="96">
        <v>7104.9079830000001</v>
      </c>
      <c r="L11219" s="80" t="s">
        <v>6320</v>
      </c>
      <c r="M11219" s="97" t="s">
        <v>6012</v>
      </c>
    </row>
    <row r="11220" spans="2:13" ht="13.5" customHeight="1" x14ac:dyDescent="0.2">
      <c r="B11220" s="79">
        <v>44322</v>
      </c>
      <c r="F11220" s="81" t="s">
        <v>5990</v>
      </c>
      <c r="G11220" s="79" t="s">
        <v>6007</v>
      </c>
      <c r="H11220" s="80" t="s">
        <v>5988</v>
      </c>
      <c r="K11220" s="96">
        <v>10452.214029000001</v>
      </c>
      <c r="L11220" s="80" t="s">
        <v>6125</v>
      </c>
      <c r="M11220" s="97" t="s">
        <v>6012</v>
      </c>
    </row>
    <row r="11221" spans="2:13" ht="13.5" customHeight="1" x14ac:dyDescent="0.2">
      <c r="B11221" s="79">
        <v>44322</v>
      </c>
      <c r="F11221" s="81" t="s">
        <v>5990</v>
      </c>
      <c r="G11221" s="79" t="s">
        <v>6007</v>
      </c>
      <c r="H11221" s="80" t="s">
        <v>5988</v>
      </c>
      <c r="K11221" s="96">
        <v>10118.664132</v>
      </c>
      <c r="L11221" s="80" t="s">
        <v>6526</v>
      </c>
      <c r="M11221" s="97" t="s">
        <v>6012</v>
      </c>
    </row>
    <row r="11222" spans="2:13" ht="13.5" customHeight="1" x14ac:dyDescent="0.2">
      <c r="B11222" s="79">
        <v>44322</v>
      </c>
      <c r="F11222" s="81" t="s">
        <v>5990</v>
      </c>
      <c r="G11222" s="79" t="s">
        <v>6007</v>
      </c>
      <c r="H11222" s="80" t="s">
        <v>5988</v>
      </c>
      <c r="K11222" s="96">
        <v>14103.552281999999</v>
      </c>
      <c r="L11222" s="80" t="s">
        <v>6124</v>
      </c>
      <c r="M11222" s="97" t="s">
        <v>6012</v>
      </c>
    </row>
    <row r="11223" spans="2:13" ht="13.5" customHeight="1" x14ac:dyDescent="0.2">
      <c r="B11223" s="79">
        <v>44322</v>
      </c>
      <c r="F11223" s="81" t="s">
        <v>5990</v>
      </c>
      <c r="G11223" s="79" t="s">
        <v>6007</v>
      </c>
      <c r="H11223" s="80" t="s">
        <v>5988</v>
      </c>
      <c r="K11223" s="96">
        <v>11095.699671</v>
      </c>
      <c r="L11223" s="80" t="s">
        <v>6124</v>
      </c>
      <c r="M11223" s="97" t="s">
        <v>6012</v>
      </c>
    </row>
    <row r="11224" spans="2:13" ht="13.5" customHeight="1" x14ac:dyDescent="0.2">
      <c r="B11224" s="79">
        <v>44322</v>
      </c>
      <c r="F11224" s="81" t="s">
        <v>5990</v>
      </c>
      <c r="G11224" s="79" t="s">
        <v>6007</v>
      </c>
      <c r="H11224" s="80" t="s">
        <v>5988</v>
      </c>
      <c r="K11224" s="96">
        <v>11544.368559</v>
      </c>
      <c r="L11224" s="80" t="s">
        <v>6525</v>
      </c>
      <c r="M11224" s="97" t="s">
        <v>6012</v>
      </c>
    </row>
    <row r="11225" spans="2:13" ht="13.5" customHeight="1" x14ac:dyDescent="0.2">
      <c r="B11225" s="79">
        <v>44322</v>
      </c>
      <c r="F11225" s="81" t="s">
        <v>5990</v>
      </c>
      <c r="G11225" s="79" t="s">
        <v>6007</v>
      </c>
      <c r="H11225" s="80" t="s">
        <v>5988</v>
      </c>
      <c r="K11225" s="96">
        <v>11544.368559</v>
      </c>
      <c r="L11225" s="80" t="s">
        <v>6525</v>
      </c>
      <c r="M11225" s="97" t="s">
        <v>6012</v>
      </c>
    </row>
    <row r="11226" spans="2:13" ht="13.5" customHeight="1" x14ac:dyDescent="0.2">
      <c r="B11226" s="79">
        <v>44322</v>
      </c>
      <c r="F11226" s="81" t="s">
        <v>5990</v>
      </c>
      <c r="G11226" s="79" t="s">
        <v>6007</v>
      </c>
      <c r="H11226" s="80" t="s">
        <v>5988</v>
      </c>
      <c r="K11226" s="96">
        <v>11355.455343</v>
      </c>
      <c r="L11226" s="80" t="s">
        <v>6524</v>
      </c>
      <c r="M11226" s="97" t="s">
        <v>6012</v>
      </c>
    </row>
    <row r="11227" spans="2:13" ht="13.5" customHeight="1" x14ac:dyDescent="0.2">
      <c r="B11227" s="79">
        <v>44322</v>
      </c>
      <c r="F11227" s="81" t="s">
        <v>5990</v>
      </c>
      <c r="G11227" s="79" t="s">
        <v>6007</v>
      </c>
      <c r="H11227" s="80" t="s">
        <v>5988</v>
      </c>
      <c r="K11227" s="96">
        <v>11355.455343</v>
      </c>
      <c r="L11227" s="80" t="s">
        <v>6524</v>
      </c>
      <c r="M11227" s="97" t="s">
        <v>6012</v>
      </c>
    </row>
    <row r="11228" spans="2:13" ht="13.5" customHeight="1" x14ac:dyDescent="0.2">
      <c r="B11228" s="79">
        <v>44322</v>
      </c>
      <c r="F11228" s="81" t="s">
        <v>5990</v>
      </c>
      <c r="G11228" s="79" t="s">
        <v>6007</v>
      </c>
      <c r="H11228" s="80" t="s">
        <v>5988</v>
      </c>
      <c r="K11228" s="96">
        <v>6883.5253079999993</v>
      </c>
      <c r="L11228" s="80" t="s">
        <v>6123</v>
      </c>
      <c r="M11228" s="97" t="s">
        <v>6012</v>
      </c>
    </row>
    <row r="11229" spans="2:13" ht="13.5" customHeight="1" x14ac:dyDescent="0.2">
      <c r="B11229" s="79">
        <v>44322</v>
      </c>
      <c r="F11229" s="81" t="s">
        <v>5990</v>
      </c>
      <c r="G11229" s="79" t="s">
        <v>6007</v>
      </c>
      <c r="H11229" s="80" t="s">
        <v>5988</v>
      </c>
      <c r="K11229" s="96">
        <v>14321.983188</v>
      </c>
      <c r="L11229" s="80" t="s">
        <v>6122</v>
      </c>
      <c r="M11229" s="97" t="s">
        <v>6012</v>
      </c>
    </row>
    <row r="11230" spans="2:13" ht="13.5" customHeight="1" x14ac:dyDescent="0.2">
      <c r="B11230" s="79">
        <v>44322</v>
      </c>
      <c r="F11230" s="81" t="s">
        <v>5990</v>
      </c>
      <c r="G11230" s="79" t="s">
        <v>6007</v>
      </c>
      <c r="H11230" s="80" t="s">
        <v>5988</v>
      </c>
      <c r="K11230" s="96">
        <v>6998.6442989999996</v>
      </c>
      <c r="L11230" s="80" t="s">
        <v>6121</v>
      </c>
      <c r="M11230" s="97" t="s">
        <v>6012</v>
      </c>
    </row>
    <row r="11231" spans="2:13" ht="13.5" customHeight="1" x14ac:dyDescent="0.2">
      <c r="B11231" s="79">
        <v>44322</v>
      </c>
      <c r="F11231" s="81" t="s">
        <v>5990</v>
      </c>
      <c r="G11231" s="79" t="s">
        <v>6007</v>
      </c>
      <c r="H11231" s="80" t="s">
        <v>5988</v>
      </c>
      <c r="K11231" s="96">
        <v>6181.0042859999994</v>
      </c>
      <c r="L11231" s="80" t="s">
        <v>6121</v>
      </c>
      <c r="M11231" s="97" t="s">
        <v>6012</v>
      </c>
    </row>
    <row r="11232" spans="2:13" ht="13.5" customHeight="1" x14ac:dyDescent="0.2">
      <c r="B11232" s="79">
        <v>44322</v>
      </c>
      <c r="F11232" s="81" t="s">
        <v>5990</v>
      </c>
      <c r="G11232" s="79" t="s">
        <v>6007</v>
      </c>
      <c r="H11232" s="80" t="s">
        <v>5988</v>
      </c>
      <c r="K11232" s="96">
        <v>9044.2202159999997</v>
      </c>
      <c r="L11232" s="80" t="s">
        <v>6120</v>
      </c>
      <c r="M11232" s="97" t="s">
        <v>6012</v>
      </c>
    </row>
    <row r="11233" spans="2:13" ht="13.5" customHeight="1" x14ac:dyDescent="0.2">
      <c r="B11233" s="79">
        <v>44322</v>
      </c>
      <c r="F11233" s="81" t="s">
        <v>5990</v>
      </c>
      <c r="G11233" s="79" t="s">
        <v>6007</v>
      </c>
      <c r="H11233" s="80" t="s">
        <v>5988</v>
      </c>
      <c r="K11233" s="96">
        <v>14224.574810999999</v>
      </c>
      <c r="L11233" s="80" t="s">
        <v>6319</v>
      </c>
      <c r="M11233" s="97" t="s">
        <v>6012</v>
      </c>
    </row>
    <row r="11234" spans="2:13" ht="13.5" customHeight="1" x14ac:dyDescent="0.2">
      <c r="B11234" s="79">
        <v>44322</v>
      </c>
      <c r="F11234" s="81" t="s">
        <v>5990</v>
      </c>
      <c r="G11234" s="79" t="s">
        <v>6007</v>
      </c>
      <c r="H11234" s="80" t="s">
        <v>5988</v>
      </c>
      <c r="K11234" s="96">
        <v>10100.953518</v>
      </c>
      <c r="L11234" s="80" t="s">
        <v>6318</v>
      </c>
      <c r="M11234" s="97" t="s">
        <v>6012</v>
      </c>
    </row>
    <row r="11235" spans="2:13" ht="13.5" customHeight="1" x14ac:dyDescent="0.2">
      <c r="B11235" s="79">
        <v>44322</v>
      </c>
      <c r="F11235" s="81" t="s">
        <v>5990</v>
      </c>
      <c r="G11235" s="79" t="s">
        <v>6007</v>
      </c>
      <c r="H11235" s="80" t="s">
        <v>5988</v>
      </c>
      <c r="K11235" s="96">
        <v>7388.2778070000004</v>
      </c>
      <c r="L11235" s="80" t="s">
        <v>6523</v>
      </c>
      <c r="M11235" s="97" t="s">
        <v>6012</v>
      </c>
    </row>
    <row r="11236" spans="2:13" ht="13.5" customHeight="1" x14ac:dyDescent="0.2">
      <c r="B11236" s="79">
        <v>44322</v>
      </c>
      <c r="F11236" s="81" t="s">
        <v>5990</v>
      </c>
      <c r="G11236" s="79" t="s">
        <v>6007</v>
      </c>
      <c r="H11236" s="80" t="s">
        <v>5988</v>
      </c>
      <c r="K11236" s="96">
        <v>13625.365704</v>
      </c>
      <c r="L11236" s="80" t="s">
        <v>6317</v>
      </c>
      <c r="M11236" s="97" t="s">
        <v>6012</v>
      </c>
    </row>
    <row r="11237" spans="2:13" ht="13.5" customHeight="1" x14ac:dyDescent="0.2">
      <c r="B11237" s="79">
        <v>44322</v>
      </c>
      <c r="F11237" s="81" t="s">
        <v>5990</v>
      </c>
      <c r="G11237" s="79" t="s">
        <v>6007</v>
      </c>
      <c r="H11237" s="80" t="s">
        <v>5988</v>
      </c>
      <c r="K11237" s="96">
        <v>7642.1299410000001</v>
      </c>
      <c r="L11237" s="80" t="s">
        <v>6119</v>
      </c>
      <c r="M11237" s="97" t="s">
        <v>6012</v>
      </c>
    </row>
    <row r="11238" spans="2:13" ht="13.5" customHeight="1" x14ac:dyDescent="0.2">
      <c r="B11238" s="79">
        <v>44322</v>
      </c>
      <c r="F11238" s="81" t="s">
        <v>5990</v>
      </c>
      <c r="G11238" s="79" t="s">
        <v>6007</v>
      </c>
      <c r="H11238" s="80" t="s">
        <v>5988</v>
      </c>
      <c r="K11238" s="96">
        <v>11001.243062999998</v>
      </c>
      <c r="L11238" s="80" t="s">
        <v>6316</v>
      </c>
      <c r="M11238" s="97" t="s">
        <v>6012</v>
      </c>
    </row>
    <row r="11239" spans="2:13" ht="13.5" customHeight="1" x14ac:dyDescent="0.2">
      <c r="B11239" s="79">
        <v>44322</v>
      </c>
      <c r="F11239" s="81" t="s">
        <v>5990</v>
      </c>
      <c r="G11239" s="79" t="s">
        <v>6007</v>
      </c>
      <c r="H11239" s="80" t="s">
        <v>5988</v>
      </c>
      <c r="K11239" s="96">
        <v>10641.127245</v>
      </c>
      <c r="L11239" s="80" t="s">
        <v>6522</v>
      </c>
      <c r="M11239" s="97" t="s">
        <v>6012</v>
      </c>
    </row>
    <row r="11240" spans="2:13" ht="13.5" customHeight="1" x14ac:dyDescent="0.2">
      <c r="B11240" s="79">
        <v>44322</v>
      </c>
      <c r="F11240" s="81" t="s">
        <v>5990</v>
      </c>
      <c r="G11240" s="79" t="s">
        <v>6007</v>
      </c>
      <c r="H11240" s="80" t="s">
        <v>5988</v>
      </c>
      <c r="K11240" s="96">
        <v>8991.088373999999</v>
      </c>
      <c r="L11240" s="80" t="s">
        <v>6118</v>
      </c>
      <c r="M11240" s="97" t="s">
        <v>6012</v>
      </c>
    </row>
    <row r="11241" spans="2:13" ht="13.5" customHeight="1" x14ac:dyDescent="0.2">
      <c r="B11241" s="79">
        <v>44322</v>
      </c>
      <c r="F11241" s="81" t="s">
        <v>5990</v>
      </c>
      <c r="G11241" s="79" t="s">
        <v>6007</v>
      </c>
      <c r="H11241" s="80" t="s">
        <v>5988</v>
      </c>
      <c r="K11241" s="96">
        <v>7225.930511999999</v>
      </c>
      <c r="L11241" s="80" t="s">
        <v>6117</v>
      </c>
      <c r="M11241" s="97" t="s">
        <v>6012</v>
      </c>
    </row>
    <row r="11242" spans="2:13" ht="13.5" customHeight="1" x14ac:dyDescent="0.2">
      <c r="B11242" s="79">
        <v>44322</v>
      </c>
      <c r="F11242" s="81" t="s">
        <v>5990</v>
      </c>
      <c r="G11242" s="79" t="s">
        <v>6007</v>
      </c>
      <c r="H11242" s="80" t="s">
        <v>5988</v>
      </c>
      <c r="K11242" s="96">
        <v>7225.930511999999</v>
      </c>
      <c r="L11242" s="80" t="s">
        <v>6117</v>
      </c>
      <c r="M11242" s="97" t="s">
        <v>6012</v>
      </c>
    </row>
    <row r="11243" spans="2:13" ht="13.5" customHeight="1" x14ac:dyDescent="0.2">
      <c r="B11243" s="79">
        <v>44322</v>
      </c>
      <c r="F11243" s="81" t="s">
        <v>5990</v>
      </c>
      <c r="G11243" s="79" t="s">
        <v>6007</v>
      </c>
      <c r="H11243" s="80" t="s">
        <v>5988</v>
      </c>
      <c r="K11243" s="96">
        <v>11821.834844999999</v>
      </c>
      <c r="L11243" s="80" t="s">
        <v>6116</v>
      </c>
      <c r="M11243" s="97" t="s">
        <v>6012</v>
      </c>
    </row>
    <row r="11244" spans="2:13" ht="13.5" customHeight="1" x14ac:dyDescent="0.2">
      <c r="B11244" s="79">
        <v>44322</v>
      </c>
      <c r="F11244" s="81" t="s">
        <v>5990</v>
      </c>
      <c r="G11244" s="79" t="s">
        <v>6007</v>
      </c>
      <c r="H11244" s="80" t="s">
        <v>5988</v>
      </c>
      <c r="K11244" s="96">
        <v>9625.7187089999989</v>
      </c>
      <c r="L11244" s="80" t="s">
        <v>6115</v>
      </c>
      <c r="M11244" s="97" t="s">
        <v>6012</v>
      </c>
    </row>
    <row r="11245" spans="2:13" ht="13.5" customHeight="1" x14ac:dyDescent="0.2">
      <c r="B11245" s="79">
        <v>44322</v>
      </c>
      <c r="F11245" s="81" t="s">
        <v>5990</v>
      </c>
      <c r="G11245" s="79" t="s">
        <v>6007</v>
      </c>
      <c r="H11245" s="80" t="s">
        <v>5988</v>
      </c>
      <c r="K11245" s="96">
        <v>7305.628275</v>
      </c>
      <c r="L11245" s="80" t="s">
        <v>6114</v>
      </c>
      <c r="M11245" s="97" t="s">
        <v>6012</v>
      </c>
    </row>
    <row r="11246" spans="2:13" ht="13.5" customHeight="1" x14ac:dyDescent="0.2">
      <c r="B11246" s="79">
        <v>44322</v>
      </c>
      <c r="F11246" s="81" t="s">
        <v>5990</v>
      </c>
      <c r="G11246" s="79" t="s">
        <v>6007</v>
      </c>
      <c r="H11246" s="80" t="s">
        <v>5988</v>
      </c>
      <c r="K11246" s="96">
        <v>14469.571637999999</v>
      </c>
      <c r="L11246" s="80" t="s">
        <v>6113</v>
      </c>
      <c r="M11246" s="97" t="s">
        <v>6012</v>
      </c>
    </row>
    <row r="11247" spans="2:13" ht="13.5" customHeight="1" x14ac:dyDescent="0.2">
      <c r="B11247" s="79">
        <v>44322</v>
      </c>
      <c r="F11247" s="81" t="s">
        <v>5990</v>
      </c>
      <c r="G11247" s="79" t="s">
        <v>6007</v>
      </c>
      <c r="H11247" s="80" t="s">
        <v>5988</v>
      </c>
      <c r="K11247" s="96">
        <v>5900.5862309999993</v>
      </c>
      <c r="L11247" s="80" t="s">
        <v>6112</v>
      </c>
      <c r="M11247" s="97" t="s">
        <v>6012</v>
      </c>
    </row>
    <row r="11248" spans="2:13" ht="13.5" customHeight="1" x14ac:dyDescent="0.2">
      <c r="B11248" s="79">
        <v>44322</v>
      </c>
      <c r="F11248" s="81" t="s">
        <v>5990</v>
      </c>
      <c r="G11248" s="79" t="s">
        <v>6007</v>
      </c>
      <c r="H11248" s="80" t="s">
        <v>5988</v>
      </c>
      <c r="K11248" s="96">
        <v>5316.1359689999999</v>
      </c>
      <c r="L11248" s="80" t="s">
        <v>6112</v>
      </c>
      <c r="M11248" s="97" t="s">
        <v>6012</v>
      </c>
    </row>
    <row r="11249" spans="2:13" ht="13.5" customHeight="1" x14ac:dyDescent="0.2">
      <c r="B11249" s="79">
        <v>44322</v>
      </c>
      <c r="F11249" s="81" t="s">
        <v>5990</v>
      </c>
      <c r="G11249" s="79" t="s">
        <v>6007</v>
      </c>
      <c r="H11249" s="80" t="s">
        <v>5988</v>
      </c>
      <c r="K11249" s="96">
        <v>5747.0942430000005</v>
      </c>
      <c r="L11249" s="80" t="s">
        <v>6110</v>
      </c>
      <c r="M11249" s="97" t="s">
        <v>6012</v>
      </c>
    </row>
    <row r="11250" spans="2:13" ht="13.5" customHeight="1" x14ac:dyDescent="0.2">
      <c r="B11250" s="79">
        <v>44322</v>
      </c>
      <c r="F11250" s="81" t="s">
        <v>5990</v>
      </c>
      <c r="G11250" s="79" t="s">
        <v>6007</v>
      </c>
      <c r="H11250" s="80" t="s">
        <v>5988</v>
      </c>
      <c r="K11250" s="96">
        <v>14000.240366999999</v>
      </c>
      <c r="L11250" s="80" t="s">
        <v>6314</v>
      </c>
      <c r="M11250" s="97" t="s">
        <v>6012</v>
      </c>
    </row>
    <row r="11251" spans="2:13" ht="13.5" customHeight="1" x14ac:dyDescent="0.2">
      <c r="B11251" s="79">
        <v>44322</v>
      </c>
      <c r="F11251" s="81" t="s">
        <v>5990</v>
      </c>
      <c r="G11251" s="79" t="s">
        <v>6007</v>
      </c>
      <c r="H11251" s="80" t="s">
        <v>5988</v>
      </c>
      <c r="K11251" s="96">
        <v>8264.9531999999999</v>
      </c>
      <c r="L11251" s="80" t="s">
        <v>6109</v>
      </c>
      <c r="M11251" s="97" t="s">
        <v>6012</v>
      </c>
    </row>
    <row r="11252" spans="2:13" ht="13.5" customHeight="1" x14ac:dyDescent="0.2">
      <c r="B11252" s="79">
        <v>44322</v>
      </c>
      <c r="F11252" s="81" t="s">
        <v>5990</v>
      </c>
      <c r="G11252" s="79" t="s">
        <v>6007</v>
      </c>
      <c r="H11252" s="80" t="s">
        <v>5988</v>
      </c>
      <c r="K11252" s="96">
        <v>9808.7283869999992</v>
      </c>
      <c r="L11252" s="80" t="s">
        <v>6108</v>
      </c>
      <c r="M11252" s="97" t="s">
        <v>6012</v>
      </c>
    </row>
    <row r="11253" spans="2:13" ht="13.5" customHeight="1" x14ac:dyDescent="0.2">
      <c r="B11253" s="79">
        <v>44322</v>
      </c>
      <c r="F11253" s="81" t="s">
        <v>5990</v>
      </c>
      <c r="G11253" s="79" t="s">
        <v>6007</v>
      </c>
      <c r="H11253" s="80" t="s">
        <v>5988</v>
      </c>
      <c r="K11253" s="96">
        <v>6904.1876909999992</v>
      </c>
      <c r="L11253" s="80" t="s">
        <v>6107</v>
      </c>
      <c r="M11253" s="97" t="s">
        <v>6012</v>
      </c>
    </row>
    <row r="11254" spans="2:13" ht="13.5" customHeight="1" x14ac:dyDescent="0.2">
      <c r="B11254" s="79">
        <v>44322</v>
      </c>
      <c r="F11254" s="81" t="s">
        <v>5990</v>
      </c>
      <c r="G11254" s="79" t="s">
        <v>6007</v>
      </c>
      <c r="H11254" s="80" t="s">
        <v>5988</v>
      </c>
      <c r="K11254" s="96">
        <v>11287.564656</v>
      </c>
      <c r="L11254" s="80" t="s">
        <v>6106</v>
      </c>
      <c r="M11254" s="97" t="s">
        <v>6012</v>
      </c>
    </row>
    <row r="11255" spans="2:13" ht="13.5" customHeight="1" x14ac:dyDescent="0.2">
      <c r="B11255" s="79">
        <v>44322</v>
      </c>
      <c r="F11255" s="81" t="s">
        <v>5990</v>
      </c>
      <c r="G11255" s="79" t="s">
        <v>6007</v>
      </c>
      <c r="H11255" s="80" t="s">
        <v>5988</v>
      </c>
      <c r="K11255" s="96">
        <v>14136.021740999999</v>
      </c>
      <c r="L11255" s="80" t="s">
        <v>6313</v>
      </c>
      <c r="M11255" s="97" t="s">
        <v>6012</v>
      </c>
    </row>
    <row r="11256" spans="2:13" ht="13.5" customHeight="1" x14ac:dyDescent="0.2">
      <c r="B11256" s="79">
        <v>44322</v>
      </c>
      <c r="F11256" s="81" t="s">
        <v>5990</v>
      </c>
      <c r="G11256" s="79" t="s">
        <v>6007</v>
      </c>
      <c r="H11256" s="80" t="s">
        <v>5988</v>
      </c>
      <c r="K11256" s="96">
        <v>7178.7022079999997</v>
      </c>
      <c r="L11256" s="80" t="s">
        <v>6521</v>
      </c>
      <c r="M11256" s="97" t="s">
        <v>6012</v>
      </c>
    </row>
    <row r="11257" spans="2:13" ht="13.5" customHeight="1" x14ac:dyDescent="0.2">
      <c r="B11257" s="79">
        <v>44322</v>
      </c>
      <c r="F11257" s="81" t="s">
        <v>5990</v>
      </c>
      <c r="G11257" s="79" t="s">
        <v>6007</v>
      </c>
      <c r="H11257" s="80" t="s">
        <v>5988</v>
      </c>
      <c r="K11257" s="96">
        <v>7178.7022079999997</v>
      </c>
      <c r="L11257" s="80" t="s">
        <v>6521</v>
      </c>
      <c r="M11257" s="97" t="s">
        <v>6012</v>
      </c>
    </row>
    <row r="11258" spans="2:13" ht="13.5" customHeight="1" x14ac:dyDescent="0.2">
      <c r="B11258" s="79">
        <v>44322</v>
      </c>
      <c r="F11258" s="81" t="s">
        <v>5990</v>
      </c>
      <c r="G11258" s="79" t="s">
        <v>6007</v>
      </c>
      <c r="H11258" s="80" t="s">
        <v>5988</v>
      </c>
      <c r="K11258" s="96">
        <v>7178.7022079999997</v>
      </c>
      <c r="L11258" s="80" t="s">
        <v>6521</v>
      </c>
      <c r="M11258" s="97" t="s">
        <v>6012</v>
      </c>
    </row>
    <row r="11259" spans="2:13" ht="13.5" customHeight="1" x14ac:dyDescent="0.2">
      <c r="B11259" s="79">
        <v>44322</v>
      </c>
      <c r="F11259" s="81" t="s">
        <v>5990</v>
      </c>
      <c r="G11259" s="79" t="s">
        <v>6007</v>
      </c>
      <c r="H11259" s="80" t="s">
        <v>5988</v>
      </c>
      <c r="K11259" s="96">
        <v>5322.0395069999995</v>
      </c>
      <c r="L11259" s="80" t="s">
        <v>6520</v>
      </c>
      <c r="M11259" s="97" t="s">
        <v>6012</v>
      </c>
    </row>
    <row r="11260" spans="2:13" ht="13.5" customHeight="1" x14ac:dyDescent="0.2">
      <c r="B11260" s="79">
        <v>44322</v>
      </c>
      <c r="F11260" s="81" t="s">
        <v>5990</v>
      </c>
      <c r="G11260" s="79" t="s">
        <v>6007</v>
      </c>
      <c r="H11260" s="80" t="s">
        <v>5988</v>
      </c>
      <c r="K11260" s="96">
        <v>7996.342220999999</v>
      </c>
      <c r="L11260" s="80" t="s">
        <v>6105</v>
      </c>
      <c r="M11260" s="97" t="s">
        <v>6012</v>
      </c>
    </row>
    <row r="11261" spans="2:13" ht="13.5" customHeight="1" x14ac:dyDescent="0.2">
      <c r="B11261" s="79">
        <v>44322</v>
      </c>
      <c r="F11261" s="81" t="s">
        <v>5990</v>
      </c>
      <c r="G11261" s="79" t="s">
        <v>6007</v>
      </c>
      <c r="H11261" s="80" t="s">
        <v>5988</v>
      </c>
      <c r="K11261" s="96">
        <v>10148.181821999999</v>
      </c>
      <c r="L11261" s="80" t="s">
        <v>6105</v>
      </c>
      <c r="M11261" s="97" t="s">
        <v>6012</v>
      </c>
    </row>
    <row r="11262" spans="2:13" ht="13.5" customHeight="1" x14ac:dyDescent="0.2">
      <c r="B11262" s="79">
        <v>44322</v>
      </c>
      <c r="F11262" s="81" t="s">
        <v>5990</v>
      </c>
      <c r="G11262" s="79" t="s">
        <v>6007</v>
      </c>
      <c r="H11262" s="80" t="s">
        <v>5988</v>
      </c>
      <c r="K11262" s="96">
        <v>8757.898623000001</v>
      </c>
      <c r="L11262" s="80" t="s">
        <v>6519</v>
      </c>
      <c r="M11262" s="97" t="s">
        <v>6012</v>
      </c>
    </row>
    <row r="11263" spans="2:13" ht="13.5" customHeight="1" x14ac:dyDescent="0.2">
      <c r="B11263" s="79">
        <v>44322</v>
      </c>
      <c r="F11263" s="81" t="s">
        <v>5990</v>
      </c>
      <c r="G11263" s="79" t="s">
        <v>6007</v>
      </c>
      <c r="H11263" s="80" t="s">
        <v>5988</v>
      </c>
      <c r="K11263" s="96">
        <v>10655.88609</v>
      </c>
      <c r="L11263" s="80" t="s">
        <v>6103</v>
      </c>
      <c r="M11263" s="97" t="s">
        <v>6012</v>
      </c>
    </row>
    <row r="11264" spans="2:13" ht="13.5" customHeight="1" x14ac:dyDescent="0.2">
      <c r="B11264" s="79">
        <v>44322</v>
      </c>
      <c r="F11264" s="81" t="s">
        <v>5990</v>
      </c>
      <c r="G11264" s="79" t="s">
        <v>6007</v>
      </c>
      <c r="H11264" s="80" t="s">
        <v>5988</v>
      </c>
      <c r="K11264" s="96">
        <v>7211.1716669999996</v>
      </c>
      <c r="L11264" s="80" t="s">
        <v>6312</v>
      </c>
      <c r="M11264" s="97" t="s">
        <v>6012</v>
      </c>
    </row>
    <row r="11265" spans="2:13" ht="13.5" customHeight="1" x14ac:dyDescent="0.2">
      <c r="B11265" s="79">
        <v>44322</v>
      </c>
      <c r="F11265" s="81" t="s">
        <v>5990</v>
      </c>
      <c r="G11265" s="79" t="s">
        <v>6007</v>
      </c>
      <c r="H11265" s="80" t="s">
        <v>5988</v>
      </c>
      <c r="K11265" s="96">
        <v>14862.156914999998</v>
      </c>
      <c r="L11265" s="80" t="s">
        <v>6101</v>
      </c>
      <c r="M11265" s="97" t="s">
        <v>6012</v>
      </c>
    </row>
    <row r="11266" spans="2:13" ht="13.5" customHeight="1" x14ac:dyDescent="0.2">
      <c r="B11266" s="79">
        <v>44322</v>
      </c>
      <c r="F11266" s="81" t="s">
        <v>5990</v>
      </c>
      <c r="G11266" s="79" t="s">
        <v>6007</v>
      </c>
      <c r="H11266" s="80" t="s">
        <v>5988</v>
      </c>
      <c r="K11266" s="96">
        <v>15969.07029</v>
      </c>
      <c r="L11266" s="80" t="s">
        <v>6100</v>
      </c>
      <c r="M11266" s="97" t="s">
        <v>6012</v>
      </c>
    </row>
    <row r="11267" spans="2:13" ht="13.5" customHeight="1" x14ac:dyDescent="0.2">
      <c r="B11267" s="79">
        <v>44322</v>
      </c>
      <c r="F11267" s="81" t="s">
        <v>5990</v>
      </c>
      <c r="G11267" s="79" t="s">
        <v>6007</v>
      </c>
      <c r="H11267" s="80" t="s">
        <v>5988</v>
      </c>
      <c r="K11267" s="96">
        <v>8052.425831999999</v>
      </c>
      <c r="L11267" s="80" t="s">
        <v>6518</v>
      </c>
      <c r="M11267" s="97" t="s">
        <v>6012</v>
      </c>
    </row>
    <row r="11268" spans="2:13" ht="13.5" customHeight="1" x14ac:dyDescent="0.2">
      <c r="B11268" s="79">
        <v>44322</v>
      </c>
      <c r="F11268" s="81" t="s">
        <v>5990</v>
      </c>
      <c r="G11268" s="79" t="s">
        <v>6007</v>
      </c>
      <c r="H11268" s="80" t="s">
        <v>5988</v>
      </c>
      <c r="K11268" s="96">
        <v>9581.4421739999998</v>
      </c>
      <c r="L11268" s="80" t="s">
        <v>6518</v>
      </c>
      <c r="M11268" s="97" t="s">
        <v>6012</v>
      </c>
    </row>
    <row r="11269" spans="2:13" ht="13.5" customHeight="1" x14ac:dyDescent="0.2">
      <c r="B11269" s="79">
        <v>44322</v>
      </c>
      <c r="F11269" s="81" t="s">
        <v>5990</v>
      </c>
      <c r="G11269" s="79" t="s">
        <v>6007</v>
      </c>
      <c r="H11269" s="80" t="s">
        <v>5988</v>
      </c>
      <c r="K11269" s="96">
        <v>9525.3585629999998</v>
      </c>
      <c r="L11269" s="80" t="s">
        <v>6099</v>
      </c>
      <c r="M11269" s="97" t="s">
        <v>6012</v>
      </c>
    </row>
    <row r="11270" spans="2:13" ht="13.5" customHeight="1" x14ac:dyDescent="0.2">
      <c r="B11270" s="79">
        <v>44322</v>
      </c>
      <c r="F11270" s="81" t="s">
        <v>5990</v>
      </c>
      <c r="G11270" s="79" t="s">
        <v>6007</v>
      </c>
      <c r="H11270" s="80" t="s">
        <v>5988</v>
      </c>
      <c r="K11270" s="96">
        <v>7937.3068409999987</v>
      </c>
      <c r="L11270" s="80" t="s">
        <v>6098</v>
      </c>
      <c r="M11270" s="97" t="s">
        <v>6012</v>
      </c>
    </row>
    <row r="11271" spans="2:13" ht="13.5" customHeight="1" x14ac:dyDescent="0.2">
      <c r="B11271" s="79">
        <v>44322</v>
      </c>
      <c r="F11271" s="81" t="s">
        <v>5990</v>
      </c>
      <c r="G11271" s="79" t="s">
        <v>6007</v>
      </c>
      <c r="H11271" s="80" t="s">
        <v>5988</v>
      </c>
      <c r="K11271" s="96">
        <v>17769.649379999999</v>
      </c>
      <c r="L11271" s="80" t="s">
        <v>6311</v>
      </c>
      <c r="M11271" s="97" t="s">
        <v>6012</v>
      </c>
    </row>
    <row r="11272" spans="2:13" ht="13.5" customHeight="1" x14ac:dyDescent="0.2">
      <c r="B11272" s="79">
        <v>44322</v>
      </c>
      <c r="F11272" s="81" t="s">
        <v>5990</v>
      </c>
      <c r="G11272" s="79" t="s">
        <v>6007</v>
      </c>
      <c r="H11272" s="80" t="s">
        <v>5988</v>
      </c>
      <c r="K11272" s="96">
        <v>14029.758056999999</v>
      </c>
      <c r="L11272" s="80" t="s">
        <v>6097</v>
      </c>
      <c r="M11272" s="97" t="s">
        <v>6012</v>
      </c>
    </row>
    <row r="11273" spans="2:13" ht="13.5" customHeight="1" x14ac:dyDescent="0.2">
      <c r="B11273" s="79">
        <v>44322</v>
      </c>
      <c r="F11273" s="81" t="s">
        <v>5990</v>
      </c>
      <c r="G11273" s="79" t="s">
        <v>6007</v>
      </c>
      <c r="H11273" s="80" t="s">
        <v>5988</v>
      </c>
      <c r="K11273" s="96">
        <v>11627.018090999998</v>
      </c>
      <c r="L11273" s="80" t="s">
        <v>6097</v>
      </c>
      <c r="M11273" s="97" t="s">
        <v>6012</v>
      </c>
    </row>
    <row r="11274" spans="2:13" ht="13.5" customHeight="1" x14ac:dyDescent="0.2">
      <c r="B11274" s="79">
        <v>44322</v>
      </c>
      <c r="F11274" s="81" t="s">
        <v>5990</v>
      </c>
      <c r="G11274" s="79" t="s">
        <v>6007</v>
      </c>
      <c r="H11274" s="80" t="s">
        <v>5988</v>
      </c>
      <c r="K11274" s="96">
        <v>15290.163419999999</v>
      </c>
      <c r="L11274" s="80" t="s">
        <v>6517</v>
      </c>
      <c r="M11274" s="97" t="s">
        <v>6012</v>
      </c>
    </row>
    <row r="11275" spans="2:13" ht="13.5" customHeight="1" x14ac:dyDescent="0.2">
      <c r="B11275" s="79">
        <v>44322</v>
      </c>
      <c r="F11275" s="81" t="s">
        <v>5990</v>
      </c>
      <c r="G11275" s="79" t="s">
        <v>6007</v>
      </c>
      <c r="H11275" s="80" t="s">
        <v>5988</v>
      </c>
      <c r="K11275" s="96">
        <v>5891.7309239999995</v>
      </c>
      <c r="L11275" s="80" t="s">
        <v>6310</v>
      </c>
      <c r="M11275" s="97" t="s">
        <v>6012</v>
      </c>
    </row>
    <row r="11276" spans="2:13" ht="13.5" customHeight="1" x14ac:dyDescent="0.2">
      <c r="B11276" s="79">
        <v>44322</v>
      </c>
      <c r="F11276" s="81" t="s">
        <v>5990</v>
      </c>
      <c r="G11276" s="79" t="s">
        <v>6007</v>
      </c>
      <c r="H11276" s="80" t="s">
        <v>5988</v>
      </c>
      <c r="K11276" s="96">
        <v>5891.7309239999995</v>
      </c>
      <c r="L11276" s="80" t="s">
        <v>6310</v>
      </c>
      <c r="M11276" s="97" t="s">
        <v>6012</v>
      </c>
    </row>
    <row r="11277" spans="2:13" ht="13.5" customHeight="1" x14ac:dyDescent="0.2">
      <c r="B11277" s="79">
        <v>44322</v>
      </c>
      <c r="F11277" s="81" t="s">
        <v>5990</v>
      </c>
      <c r="G11277" s="79" t="s">
        <v>6007</v>
      </c>
      <c r="H11277" s="80" t="s">
        <v>5988</v>
      </c>
      <c r="K11277" s="96">
        <v>14307.224343</v>
      </c>
      <c r="L11277" s="80" t="s">
        <v>6096</v>
      </c>
      <c r="M11277" s="97" t="s">
        <v>6012</v>
      </c>
    </row>
    <row r="11278" spans="2:13" ht="13.5" customHeight="1" x14ac:dyDescent="0.2">
      <c r="B11278" s="79">
        <v>44322</v>
      </c>
      <c r="F11278" s="81" t="s">
        <v>5990</v>
      </c>
      <c r="G11278" s="79" t="s">
        <v>6007</v>
      </c>
      <c r="H11278" s="80" t="s">
        <v>5988</v>
      </c>
      <c r="K11278" s="96">
        <v>14782.459151999999</v>
      </c>
      <c r="L11278" s="80" t="s">
        <v>6095</v>
      </c>
      <c r="M11278" s="97" t="s">
        <v>6012</v>
      </c>
    </row>
    <row r="11279" spans="2:13" ht="13.5" customHeight="1" x14ac:dyDescent="0.2">
      <c r="B11279" s="79">
        <v>44322</v>
      </c>
      <c r="F11279" s="81" t="s">
        <v>5990</v>
      </c>
      <c r="G11279" s="79" t="s">
        <v>6007</v>
      </c>
      <c r="H11279" s="80" t="s">
        <v>5988</v>
      </c>
      <c r="K11279" s="96">
        <v>14236.381887</v>
      </c>
      <c r="L11279" s="80" t="s">
        <v>6095</v>
      </c>
      <c r="M11279" s="97" t="s">
        <v>6012</v>
      </c>
    </row>
    <row r="11280" spans="2:13" ht="13.5" customHeight="1" x14ac:dyDescent="0.2">
      <c r="B11280" s="79">
        <v>44322</v>
      </c>
      <c r="F11280" s="81" t="s">
        <v>5990</v>
      </c>
      <c r="G11280" s="79" t="s">
        <v>6007</v>
      </c>
      <c r="H11280" s="80" t="s">
        <v>5988</v>
      </c>
      <c r="K11280" s="96">
        <v>11083.892594999999</v>
      </c>
      <c r="L11280" s="80" t="s">
        <v>6309</v>
      </c>
      <c r="M11280" s="97" t="s">
        <v>6012</v>
      </c>
    </row>
    <row r="11281" spans="2:13" ht="13.5" customHeight="1" x14ac:dyDescent="0.2">
      <c r="B11281" s="79">
        <v>44322</v>
      </c>
      <c r="F11281" s="81" t="s">
        <v>5990</v>
      </c>
      <c r="G11281" s="79" t="s">
        <v>6007</v>
      </c>
      <c r="H11281" s="80" t="s">
        <v>5988</v>
      </c>
      <c r="K11281" s="96">
        <v>12556.825326</v>
      </c>
      <c r="L11281" s="80" t="s">
        <v>6094</v>
      </c>
      <c r="M11281" s="97" t="s">
        <v>6012</v>
      </c>
    </row>
    <row r="11282" spans="2:13" ht="13.5" customHeight="1" x14ac:dyDescent="0.2">
      <c r="B11282" s="79">
        <v>44322</v>
      </c>
      <c r="F11282" s="81" t="s">
        <v>5990</v>
      </c>
      <c r="G11282" s="79" t="s">
        <v>6007</v>
      </c>
      <c r="H11282" s="80" t="s">
        <v>5988</v>
      </c>
      <c r="K11282" s="96">
        <v>10945.159452</v>
      </c>
      <c r="L11282" s="80" t="s">
        <v>6094</v>
      </c>
      <c r="M11282" s="97" t="s">
        <v>6012</v>
      </c>
    </row>
    <row r="11283" spans="2:13" ht="13.5" customHeight="1" x14ac:dyDescent="0.2">
      <c r="B11283" s="79">
        <v>44322</v>
      </c>
      <c r="F11283" s="81" t="s">
        <v>5990</v>
      </c>
      <c r="G11283" s="79" t="s">
        <v>6007</v>
      </c>
      <c r="H11283" s="80" t="s">
        <v>5988</v>
      </c>
      <c r="K11283" s="96">
        <v>8518.8053340000006</v>
      </c>
      <c r="L11283" s="80" t="s">
        <v>6093</v>
      </c>
      <c r="M11283" s="97" t="s">
        <v>6012</v>
      </c>
    </row>
    <row r="11284" spans="2:13" ht="13.5" customHeight="1" x14ac:dyDescent="0.2">
      <c r="B11284" s="79">
        <v>44322</v>
      </c>
      <c r="F11284" s="81" t="s">
        <v>5990</v>
      </c>
      <c r="G11284" s="79" t="s">
        <v>6007</v>
      </c>
      <c r="H11284" s="80" t="s">
        <v>5988</v>
      </c>
      <c r="K11284" s="96">
        <v>12751.64208</v>
      </c>
      <c r="L11284" s="80" t="s">
        <v>6092</v>
      </c>
      <c r="M11284" s="97" t="s">
        <v>6012</v>
      </c>
    </row>
    <row r="11285" spans="2:13" ht="13.5" customHeight="1" x14ac:dyDescent="0.2">
      <c r="B11285" s="79">
        <v>44322</v>
      </c>
      <c r="F11285" s="81" t="s">
        <v>5990</v>
      </c>
      <c r="G11285" s="79" t="s">
        <v>6007</v>
      </c>
      <c r="H11285" s="80" t="s">
        <v>5988</v>
      </c>
      <c r="K11285" s="96">
        <v>12751.64208</v>
      </c>
      <c r="L11285" s="80" t="s">
        <v>6092</v>
      </c>
      <c r="M11285" s="97" t="s">
        <v>6012</v>
      </c>
    </row>
    <row r="11286" spans="2:13" ht="13.5" customHeight="1" x14ac:dyDescent="0.2">
      <c r="B11286" s="79">
        <v>44322</v>
      </c>
      <c r="F11286" s="81" t="s">
        <v>5990</v>
      </c>
      <c r="G11286" s="79" t="s">
        <v>6007</v>
      </c>
      <c r="H11286" s="80" t="s">
        <v>5988</v>
      </c>
      <c r="K11286" s="96">
        <v>8816.9340030000003</v>
      </c>
      <c r="L11286" s="80" t="s">
        <v>6091</v>
      </c>
      <c r="M11286" s="97" t="s">
        <v>6012</v>
      </c>
    </row>
    <row r="11287" spans="2:13" ht="13.5" customHeight="1" x14ac:dyDescent="0.2">
      <c r="B11287" s="79">
        <v>44322</v>
      </c>
      <c r="F11287" s="81" t="s">
        <v>5990</v>
      </c>
      <c r="G11287" s="79" t="s">
        <v>6007</v>
      </c>
      <c r="H11287" s="80" t="s">
        <v>5988</v>
      </c>
      <c r="K11287" s="96">
        <v>9714.2717789999988</v>
      </c>
      <c r="L11287" s="80" t="s">
        <v>6516</v>
      </c>
      <c r="M11287" s="97" t="s">
        <v>6012</v>
      </c>
    </row>
    <row r="11288" spans="2:13" ht="13.5" customHeight="1" x14ac:dyDescent="0.2">
      <c r="B11288" s="79">
        <v>44322</v>
      </c>
      <c r="F11288" s="81" t="s">
        <v>5990</v>
      </c>
      <c r="G11288" s="79" t="s">
        <v>6007</v>
      </c>
      <c r="H11288" s="80" t="s">
        <v>5988</v>
      </c>
      <c r="K11288" s="96">
        <v>14333.790263999999</v>
      </c>
      <c r="L11288" s="80" t="s">
        <v>6090</v>
      </c>
      <c r="M11288" s="97" t="s">
        <v>6012</v>
      </c>
    </row>
    <row r="11289" spans="2:13" ht="13.5" customHeight="1" x14ac:dyDescent="0.2">
      <c r="B11289" s="79">
        <v>44322</v>
      </c>
      <c r="F11289" s="81" t="s">
        <v>5990</v>
      </c>
      <c r="G11289" s="79" t="s">
        <v>6007</v>
      </c>
      <c r="H11289" s="80" t="s">
        <v>5988</v>
      </c>
      <c r="K11289" s="96">
        <v>17199.957963000001</v>
      </c>
      <c r="L11289" s="80" t="s">
        <v>6089</v>
      </c>
      <c r="M11289" s="97" t="s">
        <v>6012</v>
      </c>
    </row>
    <row r="11290" spans="2:13" ht="13.5" customHeight="1" x14ac:dyDescent="0.2">
      <c r="B11290" s="79">
        <v>44322</v>
      </c>
      <c r="F11290" s="81" t="s">
        <v>5990</v>
      </c>
      <c r="G11290" s="79" t="s">
        <v>6007</v>
      </c>
      <c r="H11290" s="80" t="s">
        <v>5988</v>
      </c>
      <c r="K11290" s="96">
        <v>12716.220852</v>
      </c>
      <c r="L11290" s="80" t="s">
        <v>6087</v>
      </c>
      <c r="M11290" s="97" t="s">
        <v>6012</v>
      </c>
    </row>
    <row r="11291" spans="2:13" ht="13.5" customHeight="1" x14ac:dyDescent="0.2">
      <c r="B11291" s="79">
        <v>44322</v>
      </c>
      <c r="F11291" s="81" t="s">
        <v>5990</v>
      </c>
      <c r="G11291" s="79" t="s">
        <v>6007</v>
      </c>
      <c r="H11291" s="80" t="s">
        <v>5988</v>
      </c>
      <c r="K11291" s="96">
        <v>9100.3038269999997</v>
      </c>
      <c r="L11291" s="80" t="s">
        <v>6308</v>
      </c>
      <c r="M11291" s="97" t="s">
        <v>6012</v>
      </c>
    </row>
    <row r="11292" spans="2:13" ht="13.5" customHeight="1" x14ac:dyDescent="0.2">
      <c r="B11292" s="79">
        <v>44322</v>
      </c>
      <c r="F11292" s="81" t="s">
        <v>5990</v>
      </c>
      <c r="G11292" s="79" t="s">
        <v>6007</v>
      </c>
      <c r="H11292" s="80" t="s">
        <v>5988</v>
      </c>
      <c r="K11292" s="96">
        <v>11993.037446999999</v>
      </c>
      <c r="L11292" s="80" t="s">
        <v>6086</v>
      </c>
      <c r="M11292" s="97" t="s">
        <v>6012</v>
      </c>
    </row>
    <row r="11293" spans="2:13" ht="13.5" customHeight="1" x14ac:dyDescent="0.2">
      <c r="B11293" s="79">
        <v>44322</v>
      </c>
      <c r="F11293" s="81" t="s">
        <v>5990</v>
      </c>
      <c r="G11293" s="79" t="s">
        <v>6007</v>
      </c>
      <c r="H11293" s="80" t="s">
        <v>5988</v>
      </c>
      <c r="K11293" s="96">
        <v>5162.6439810000002</v>
      </c>
      <c r="L11293" s="80" t="s">
        <v>6085</v>
      </c>
      <c r="M11293" s="97" t="s">
        <v>6012</v>
      </c>
    </row>
    <row r="11294" spans="2:13" ht="13.5" customHeight="1" x14ac:dyDescent="0.2">
      <c r="B11294" s="79">
        <v>44322</v>
      </c>
      <c r="F11294" s="81" t="s">
        <v>5990</v>
      </c>
      <c r="G11294" s="79" t="s">
        <v>6007</v>
      </c>
      <c r="H11294" s="80" t="s">
        <v>5988</v>
      </c>
      <c r="K11294" s="96">
        <v>6532.2647969999998</v>
      </c>
      <c r="L11294" s="80" t="s">
        <v>6084</v>
      </c>
      <c r="M11294" s="97" t="s">
        <v>6012</v>
      </c>
    </row>
    <row r="11295" spans="2:13" ht="13.5" customHeight="1" x14ac:dyDescent="0.2">
      <c r="B11295" s="79">
        <v>44322</v>
      </c>
      <c r="F11295" s="81" t="s">
        <v>5990</v>
      </c>
      <c r="G11295" s="79" t="s">
        <v>6007</v>
      </c>
      <c r="H11295" s="80" t="s">
        <v>5988</v>
      </c>
      <c r="K11295" s="96">
        <v>6440.7599579999996</v>
      </c>
      <c r="L11295" s="80" t="s">
        <v>6083</v>
      </c>
      <c r="M11295" s="97" t="s">
        <v>6012</v>
      </c>
    </row>
    <row r="11296" spans="2:13" ht="13.5" customHeight="1" x14ac:dyDescent="0.2">
      <c r="B11296" s="79">
        <v>44322</v>
      </c>
      <c r="F11296" s="81" t="s">
        <v>5990</v>
      </c>
      <c r="G11296" s="79" t="s">
        <v>6007</v>
      </c>
      <c r="H11296" s="80" t="s">
        <v>5988</v>
      </c>
      <c r="K11296" s="96">
        <v>11314.130576999998</v>
      </c>
      <c r="L11296" s="80" t="s">
        <v>6082</v>
      </c>
      <c r="M11296" s="97" t="s">
        <v>6012</v>
      </c>
    </row>
    <row r="11297" spans="2:13" ht="13.5" customHeight="1" x14ac:dyDescent="0.2">
      <c r="B11297" s="79">
        <v>44322</v>
      </c>
      <c r="F11297" s="81" t="s">
        <v>5990</v>
      </c>
      <c r="G11297" s="79" t="s">
        <v>6007</v>
      </c>
      <c r="H11297" s="80" t="s">
        <v>5988</v>
      </c>
      <c r="K11297" s="96">
        <v>24042.158504999999</v>
      </c>
      <c r="L11297" s="80" t="s">
        <v>6081</v>
      </c>
      <c r="M11297" s="97" t="s">
        <v>6012</v>
      </c>
    </row>
    <row r="11298" spans="2:13" ht="13.5" customHeight="1" x14ac:dyDescent="0.2">
      <c r="B11298" s="79">
        <v>44322</v>
      </c>
      <c r="F11298" s="81" t="s">
        <v>5990</v>
      </c>
      <c r="G11298" s="79" t="s">
        <v>6007</v>
      </c>
      <c r="H11298" s="80" t="s">
        <v>5988</v>
      </c>
      <c r="K11298" s="96">
        <v>8751.9950849999987</v>
      </c>
      <c r="L11298" s="80" t="s">
        <v>6515</v>
      </c>
      <c r="M11298" s="97" t="s">
        <v>6012</v>
      </c>
    </row>
    <row r="11299" spans="2:13" ht="13.5" customHeight="1" x14ac:dyDescent="0.2">
      <c r="B11299" s="79">
        <v>44322</v>
      </c>
      <c r="F11299" s="81" t="s">
        <v>5990</v>
      </c>
      <c r="G11299" s="79" t="s">
        <v>6007</v>
      </c>
      <c r="H11299" s="80" t="s">
        <v>5988</v>
      </c>
      <c r="K11299" s="96">
        <v>8751.9950849999987</v>
      </c>
      <c r="L11299" s="80" t="s">
        <v>6515</v>
      </c>
      <c r="M11299" s="97" t="s">
        <v>6012</v>
      </c>
    </row>
    <row r="11300" spans="2:13" ht="13.5" customHeight="1" x14ac:dyDescent="0.2">
      <c r="B11300" s="79">
        <v>44322</v>
      </c>
      <c r="F11300" s="81" t="s">
        <v>5990</v>
      </c>
      <c r="G11300" s="79" t="s">
        <v>6007</v>
      </c>
      <c r="H11300" s="80" t="s">
        <v>5988</v>
      </c>
      <c r="K11300" s="96">
        <v>8751.9950849999987</v>
      </c>
      <c r="L11300" s="80" t="s">
        <v>6515</v>
      </c>
      <c r="M11300" s="97" t="s">
        <v>6012</v>
      </c>
    </row>
    <row r="11301" spans="2:13" ht="13.5" customHeight="1" x14ac:dyDescent="0.2">
      <c r="B11301" s="79">
        <v>44322</v>
      </c>
      <c r="F11301" s="81" t="s">
        <v>5990</v>
      </c>
      <c r="G11301" s="79" t="s">
        <v>6007</v>
      </c>
      <c r="H11301" s="80" t="s">
        <v>5988</v>
      </c>
      <c r="K11301" s="96">
        <v>14026.806288</v>
      </c>
      <c r="L11301" s="80" t="s">
        <v>6080</v>
      </c>
      <c r="M11301" s="97" t="s">
        <v>6012</v>
      </c>
    </row>
    <row r="11302" spans="2:13" ht="13.5" customHeight="1" x14ac:dyDescent="0.2">
      <c r="B11302" s="79">
        <v>44322</v>
      </c>
      <c r="F11302" s="81" t="s">
        <v>5990</v>
      </c>
      <c r="G11302" s="79" t="s">
        <v>6007</v>
      </c>
      <c r="H11302" s="80" t="s">
        <v>5988</v>
      </c>
      <c r="K11302" s="96">
        <v>8952.7153770000004</v>
      </c>
      <c r="L11302" s="80" t="s">
        <v>6079</v>
      </c>
      <c r="M11302" s="97" t="s">
        <v>6012</v>
      </c>
    </row>
    <row r="11303" spans="2:13" ht="13.5" customHeight="1" x14ac:dyDescent="0.2">
      <c r="B11303" s="79">
        <v>44322</v>
      </c>
      <c r="F11303" s="81" t="s">
        <v>5990</v>
      </c>
      <c r="G11303" s="79" t="s">
        <v>6007</v>
      </c>
      <c r="H11303" s="80" t="s">
        <v>5988</v>
      </c>
      <c r="K11303" s="96">
        <v>10245.590199</v>
      </c>
      <c r="L11303" s="80" t="s">
        <v>6078</v>
      </c>
      <c r="M11303" s="97" t="s">
        <v>6012</v>
      </c>
    </row>
    <row r="11304" spans="2:13" ht="13.5" customHeight="1" x14ac:dyDescent="0.2">
      <c r="B11304" s="79">
        <v>44322</v>
      </c>
      <c r="F11304" s="81" t="s">
        <v>5990</v>
      </c>
      <c r="G11304" s="79" t="s">
        <v>6007</v>
      </c>
      <c r="H11304" s="80" t="s">
        <v>5988</v>
      </c>
      <c r="K11304" s="96">
        <v>8270.8567380000004</v>
      </c>
      <c r="L11304" s="80" t="s">
        <v>6077</v>
      </c>
      <c r="M11304" s="97" t="s">
        <v>6012</v>
      </c>
    </row>
    <row r="11305" spans="2:13" ht="13.5" customHeight="1" x14ac:dyDescent="0.2">
      <c r="B11305" s="79">
        <v>44322</v>
      </c>
      <c r="F11305" s="81" t="s">
        <v>5990</v>
      </c>
      <c r="G11305" s="79" t="s">
        <v>6007</v>
      </c>
      <c r="H11305" s="80" t="s">
        <v>5988</v>
      </c>
      <c r="K11305" s="96">
        <v>8356.458039000001</v>
      </c>
      <c r="L11305" s="80" t="s">
        <v>6076</v>
      </c>
      <c r="M11305" s="97" t="s">
        <v>6012</v>
      </c>
    </row>
    <row r="11306" spans="2:13" ht="13.5" customHeight="1" x14ac:dyDescent="0.2">
      <c r="B11306" s="79">
        <v>44322</v>
      </c>
      <c r="F11306" s="81" t="s">
        <v>5990</v>
      </c>
      <c r="G11306" s="79" t="s">
        <v>6007</v>
      </c>
      <c r="H11306" s="80" t="s">
        <v>5988</v>
      </c>
      <c r="K11306" s="96">
        <v>6859.9111559999992</v>
      </c>
      <c r="L11306" s="80" t="s">
        <v>6075</v>
      </c>
      <c r="M11306" s="97" t="s">
        <v>6012</v>
      </c>
    </row>
    <row r="11307" spans="2:13" ht="13.5" customHeight="1" x14ac:dyDescent="0.2">
      <c r="B11307" s="79">
        <v>44322</v>
      </c>
      <c r="F11307" s="81" t="s">
        <v>5990</v>
      </c>
      <c r="G11307" s="79" t="s">
        <v>6007</v>
      </c>
      <c r="H11307" s="80" t="s">
        <v>5988</v>
      </c>
      <c r="K11307" s="96">
        <v>9994.6898340000007</v>
      </c>
      <c r="L11307" s="80" t="s">
        <v>6074</v>
      </c>
      <c r="M11307" s="97" t="s">
        <v>6012</v>
      </c>
    </row>
    <row r="11308" spans="2:13" ht="13.5" customHeight="1" x14ac:dyDescent="0.2">
      <c r="B11308" s="79">
        <v>44322</v>
      </c>
      <c r="F11308" s="81" t="s">
        <v>5990</v>
      </c>
      <c r="G11308" s="79" t="s">
        <v>6007</v>
      </c>
      <c r="H11308" s="80" t="s">
        <v>5988</v>
      </c>
      <c r="K11308" s="96">
        <v>11240.336352</v>
      </c>
      <c r="L11308" s="80" t="s">
        <v>6073</v>
      </c>
      <c r="M11308" s="97" t="s">
        <v>6012</v>
      </c>
    </row>
    <row r="11309" spans="2:13" ht="13.5" customHeight="1" x14ac:dyDescent="0.2">
      <c r="B11309" s="79">
        <v>44322</v>
      </c>
      <c r="F11309" s="81" t="s">
        <v>5990</v>
      </c>
      <c r="G11309" s="79" t="s">
        <v>6007</v>
      </c>
      <c r="H11309" s="80" t="s">
        <v>5988</v>
      </c>
      <c r="K11309" s="96">
        <v>11240.336352</v>
      </c>
      <c r="L11309" s="80" t="s">
        <v>6073</v>
      </c>
      <c r="M11309" s="97" t="s">
        <v>6012</v>
      </c>
    </row>
    <row r="11310" spans="2:13" ht="13.5" customHeight="1" x14ac:dyDescent="0.2">
      <c r="B11310" s="79">
        <v>44322</v>
      </c>
      <c r="F11310" s="81" t="s">
        <v>5990</v>
      </c>
      <c r="G11310" s="79" t="s">
        <v>6007</v>
      </c>
      <c r="H11310" s="80" t="s">
        <v>5988</v>
      </c>
      <c r="K11310" s="96">
        <v>24933.592742999997</v>
      </c>
      <c r="L11310" s="80" t="s">
        <v>6072</v>
      </c>
      <c r="M11310" s="97" t="s">
        <v>6012</v>
      </c>
    </row>
    <row r="11311" spans="2:13" ht="13.5" customHeight="1" x14ac:dyDescent="0.2">
      <c r="B11311" s="79">
        <v>44322</v>
      </c>
      <c r="F11311" s="81" t="s">
        <v>5990</v>
      </c>
      <c r="G11311" s="79" t="s">
        <v>6007</v>
      </c>
      <c r="H11311" s="80" t="s">
        <v>5988</v>
      </c>
      <c r="K11311" s="96">
        <v>13545.667940999998</v>
      </c>
      <c r="L11311" s="80" t="s">
        <v>6071</v>
      </c>
      <c r="M11311" s="97" t="s">
        <v>6012</v>
      </c>
    </row>
    <row r="11312" spans="2:13" ht="13.5" customHeight="1" x14ac:dyDescent="0.2">
      <c r="B11312" s="79">
        <v>44322</v>
      </c>
      <c r="F11312" s="81" t="s">
        <v>5990</v>
      </c>
      <c r="G11312" s="79" t="s">
        <v>6007</v>
      </c>
      <c r="H11312" s="80" t="s">
        <v>5988</v>
      </c>
      <c r="K11312" s="96">
        <v>9442.7090310000003</v>
      </c>
      <c r="L11312" s="80" t="s">
        <v>6514</v>
      </c>
      <c r="M11312" s="97" t="s">
        <v>6012</v>
      </c>
    </row>
    <row r="11313" spans="2:13" ht="13.5" customHeight="1" x14ac:dyDescent="0.2">
      <c r="B11313" s="79">
        <v>44322</v>
      </c>
      <c r="F11313" s="81" t="s">
        <v>5990</v>
      </c>
      <c r="G11313" s="79" t="s">
        <v>6007</v>
      </c>
      <c r="H11313" s="80" t="s">
        <v>5988</v>
      </c>
      <c r="K11313" s="96">
        <v>8610.3101729999998</v>
      </c>
      <c r="L11313" s="80" t="s">
        <v>6070</v>
      </c>
      <c r="M11313" s="97" t="s">
        <v>6012</v>
      </c>
    </row>
    <row r="11314" spans="2:13" ht="13.5" customHeight="1" x14ac:dyDescent="0.2">
      <c r="B11314" s="79">
        <v>44322</v>
      </c>
      <c r="F11314" s="81" t="s">
        <v>5990</v>
      </c>
      <c r="G11314" s="79" t="s">
        <v>6007</v>
      </c>
      <c r="H11314" s="80" t="s">
        <v>5988</v>
      </c>
      <c r="K11314" s="96">
        <v>8899.5835349999998</v>
      </c>
      <c r="L11314" s="80" t="s">
        <v>6513</v>
      </c>
      <c r="M11314" s="97" t="s">
        <v>6012</v>
      </c>
    </row>
    <row r="11315" spans="2:13" ht="13.5" customHeight="1" x14ac:dyDescent="0.2">
      <c r="B11315" s="79">
        <v>44322</v>
      </c>
      <c r="F11315" s="81" t="s">
        <v>5990</v>
      </c>
      <c r="G11315" s="79" t="s">
        <v>6007</v>
      </c>
      <c r="H11315" s="80" t="s">
        <v>5988</v>
      </c>
      <c r="K11315" s="96">
        <v>8899.5835349999998</v>
      </c>
      <c r="L11315" s="80" t="s">
        <v>6513</v>
      </c>
      <c r="M11315" s="97" t="s">
        <v>6012</v>
      </c>
    </row>
    <row r="11316" spans="2:13" ht="13.5" customHeight="1" x14ac:dyDescent="0.2">
      <c r="B11316" s="79">
        <v>44322</v>
      </c>
      <c r="F11316" s="81" t="s">
        <v>5990</v>
      </c>
      <c r="G11316" s="79" t="s">
        <v>6007</v>
      </c>
      <c r="H11316" s="80" t="s">
        <v>5988</v>
      </c>
      <c r="K11316" s="96">
        <v>8899.5835349999998</v>
      </c>
      <c r="L11316" s="80" t="s">
        <v>6513</v>
      </c>
      <c r="M11316" s="97" t="s">
        <v>6012</v>
      </c>
    </row>
    <row r="11317" spans="2:13" ht="13.5" customHeight="1" x14ac:dyDescent="0.2">
      <c r="B11317" s="79">
        <v>44322</v>
      </c>
      <c r="F11317" s="81" t="s">
        <v>5990</v>
      </c>
      <c r="G11317" s="79" t="s">
        <v>6007</v>
      </c>
      <c r="H11317" s="80" t="s">
        <v>5988</v>
      </c>
      <c r="K11317" s="96">
        <v>8899.5835349999998</v>
      </c>
      <c r="L11317" s="80" t="s">
        <v>6513</v>
      </c>
      <c r="M11317" s="97" t="s">
        <v>6012</v>
      </c>
    </row>
    <row r="11318" spans="2:13" ht="13.5" customHeight="1" x14ac:dyDescent="0.2">
      <c r="B11318" s="79">
        <v>44322</v>
      </c>
      <c r="F11318" s="81" t="s">
        <v>5990</v>
      </c>
      <c r="G11318" s="79" t="s">
        <v>6007</v>
      </c>
      <c r="H11318" s="80" t="s">
        <v>5988</v>
      </c>
      <c r="K11318" s="96">
        <v>13616.510396999998</v>
      </c>
      <c r="L11318" s="80" t="s">
        <v>6307</v>
      </c>
      <c r="M11318" s="97" t="s">
        <v>6012</v>
      </c>
    </row>
    <row r="11319" spans="2:13" ht="13.5" customHeight="1" x14ac:dyDescent="0.2">
      <c r="B11319" s="79">
        <v>44322</v>
      </c>
      <c r="F11319" s="81" t="s">
        <v>5990</v>
      </c>
      <c r="G11319" s="79" t="s">
        <v>6007</v>
      </c>
      <c r="H11319" s="80" t="s">
        <v>5988</v>
      </c>
      <c r="K11319" s="96">
        <v>13244.587502999999</v>
      </c>
      <c r="L11319" s="80" t="s">
        <v>6069</v>
      </c>
      <c r="M11319" s="97" t="s">
        <v>6012</v>
      </c>
    </row>
    <row r="11320" spans="2:13" ht="13.5" customHeight="1" x14ac:dyDescent="0.2">
      <c r="B11320" s="79">
        <v>44322</v>
      </c>
      <c r="F11320" s="81" t="s">
        <v>5990</v>
      </c>
      <c r="G11320" s="79" t="s">
        <v>6007</v>
      </c>
      <c r="H11320" s="80" t="s">
        <v>5988</v>
      </c>
      <c r="K11320" s="96">
        <v>10782.812157</v>
      </c>
      <c r="L11320" s="80" t="s">
        <v>6512</v>
      </c>
      <c r="M11320" s="97" t="s">
        <v>6012</v>
      </c>
    </row>
    <row r="11321" spans="2:13" ht="13.5" customHeight="1" x14ac:dyDescent="0.2">
      <c r="B11321" s="79">
        <v>44322</v>
      </c>
      <c r="F11321" s="81" t="s">
        <v>5990</v>
      </c>
      <c r="G11321" s="79" t="s">
        <v>6007</v>
      </c>
      <c r="H11321" s="80" t="s">
        <v>5988</v>
      </c>
      <c r="K11321" s="96">
        <v>13185.552122999999</v>
      </c>
      <c r="L11321" s="80" t="s">
        <v>6068</v>
      </c>
      <c r="M11321" s="97" t="s">
        <v>6012</v>
      </c>
    </row>
    <row r="11322" spans="2:13" ht="13.5" customHeight="1" x14ac:dyDescent="0.2">
      <c r="B11322" s="79">
        <v>44322</v>
      </c>
      <c r="F11322" s="81" t="s">
        <v>5990</v>
      </c>
      <c r="G11322" s="79" t="s">
        <v>6007</v>
      </c>
      <c r="H11322" s="80" t="s">
        <v>5988</v>
      </c>
      <c r="K11322" s="96">
        <v>10611.609554999999</v>
      </c>
      <c r="L11322" s="80" t="s">
        <v>6067</v>
      </c>
      <c r="M11322" s="97" t="s">
        <v>6012</v>
      </c>
    </row>
    <row r="11323" spans="2:13" ht="13.5" customHeight="1" x14ac:dyDescent="0.2">
      <c r="B11323" s="79">
        <v>44322</v>
      </c>
      <c r="F11323" s="81" t="s">
        <v>5990</v>
      </c>
      <c r="G11323" s="79" t="s">
        <v>6007</v>
      </c>
      <c r="H11323" s="80" t="s">
        <v>5988</v>
      </c>
      <c r="K11323" s="96">
        <v>11154.735051</v>
      </c>
      <c r="L11323" s="80" t="s">
        <v>6066</v>
      </c>
      <c r="M11323" s="97" t="s">
        <v>6012</v>
      </c>
    </row>
    <row r="11324" spans="2:13" ht="13.5" customHeight="1" x14ac:dyDescent="0.2">
      <c r="B11324" s="79">
        <v>44322</v>
      </c>
      <c r="F11324" s="81" t="s">
        <v>5990</v>
      </c>
      <c r="G11324" s="79" t="s">
        <v>6007</v>
      </c>
      <c r="H11324" s="80" t="s">
        <v>5988</v>
      </c>
      <c r="K11324" s="96">
        <v>6343.3515809999999</v>
      </c>
      <c r="L11324" s="80" t="s">
        <v>6065</v>
      </c>
      <c r="M11324" s="97" t="s">
        <v>6012</v>
      </c>
    </row>
    <row r="11325" spans="2:13" ht="13.5" customHeight="1" x14ac:dyDescent="0.2">
      <c r="B11325" s="79">
        <v>44322</v>
      </c>
      <c r="F11325" s="81" t="s">
        <v>5990</v>
      </c>
      <c r="G11325" s="79" t="s">
        <v>6007</v>
      </c>
      <c r="H11325" s="80" t="s">
        <v>5988</v>
      </c>
      <c r="K11325" s="96">
        <v>11694.908777999999</v>
      </c>
      <c r="L11325" s="80" t="s">
        <v>6064</v>
      </c>
      <c r="M11325" s="97" t="s">
        <v>6012</v>
      </c>
    </row>
    <row r="11326" spans="2:13" ht="13.5" customHeight="1" x14ac:dyDescent="0.2">
      <c r="B11326" s="79">
        <v>44322</v>
      </c>
      <c r="F11326" s="81" t="s">
        <v>5990</v>
      </c>
      <c r="G11326" s="79" t="s">
        <v>6007</v>
      </c>
      <c r="H11326" s="80" t="s">
        <v>5988</v>
      </c>
      <c r="K11326" s="96">
        <v>9058.979061</v>
      </c>
      <c r="L11326" s="80" t="s">
        <v>6063</v>
      </c>
      <c r="M11326" s="97" t="s">
        <v>6012</v>
      </c>
    </row>
    <row r="11327" spans="2:13" ht="13.5" customHeight="1" x14ac:dyDescent="0.2">
      <c r="B11327" s="79">
        <v>44322</v>
      </c>
      <c r="F11327" s="81" t="s">
        <v>5990</v>
      </c>
      <c r="G11327" s="79" t="s">
        <v>6007</v>
      </c>
      <c r="H11327" s="80" t="s">
        <v>5988</v>
      </c>
      <c r="K11327" s="96">
        <v>10286.914964999998</v>
      </c>
      <c r="L11327" s="80" t="s">
        <v>6305</v>
      </c>
      <c r="M11327" s="97" t="s">
        <v>6012</v>
      </c>
    </row>
    <row r="11328" spans="2:13" ht="13.5" customHeight="1" x14ac:dyDescent="0.2">
      <c r="B11328" s="79">
        <v>44322</v>
      </c>
      <c r="F11328" s="81" t="s">
        <v>5990</v>
      </c>
      <c r="G11328" s="79" t="s">
        <v>6007</v>
      </c>
      <c r="H11328" s="80" t="s">
        <v>5988</v>
      </c>
      <c r="K11328" s="96">
        <v>7786.7666219999992</v>
      </c>
      <c r="L11328" s="80" t="s">
        <v>6511</v>
      </c>
      <c r="M11328" s="97" t="s">
        <v>6012</v>
      </c>
    </row>
    <row r="11329" spans="2:13" ht="13.5" customHeight="1" x14ac:dyDescent="0.2">
      <c r="B11329" s="79">
        <v>44322</v>
      </c>
      <c r="F11329" s="81" t="s">
        <v>5990</v>
      </c>
      <c r="G11329" s="79" t="s">
        <v>6007</v>
      </c>
      <c r="H11329" s="80" t="s">
        <v>5988</v>
      </c>
      <c r="K11329" s="96">
        <v>14074.034592</v>
      </c>
      <c r="L11329" s="80" t="s">
        <v>6304</v>
      </c>
      <c r="M11329" s="97" t="s">
        <v>6012</v>
      </c>
    </row>
    <row r="11330" spans="2:13" ht="13.5" customHeight="1" x14ac:dyDescent="0.2">
      <c r="B11330" s="79">
        <v>44322</v>
      </c>
      <c r="F11330" s="81" t="s">
        <v>5990</v>
      </c>
      <c r="G11330" s="79" t="s">
        <v>6007</v>
      </c>
      <c r="H11330" s="80" t="s">
        <v>5988</v>
      </c>
      <c r="K11330" s="96">
        <v>11367.262418999999</v>
      </c>
      <c r="L11330" s="80" t="s">
        <v>6062</v>
      </c>
      <c r="M11330" s="97" t="s">
        <v>6012</v>
      </c>
    </row>
    <row r="11331" spans="2:13" ht="13.5" customHeight="1" x14ac:dyDescent="0.2">
      <c r="B11331" s="79">
        <v>44322</v>
      </c>
      <c r="F11331" s="81" t="s">
        <v>5990</v>
      </c>
      <c r="G11331" s="79" t="s">
        <v>6007</v>
      </c>
      <c r="H11331" s="80" t="s">
        <v>5988</v>
      </c>
      <c r="K11331" s="96">
        <v>9345.3006539999988</v>
      </c>
      <c r="L11331" s="80" t="s">
        <v>6303</v>
      </c>
      <c r="M11331" s="97" t="s">
        <v>6012</v>
      </c>
    </row>
    <row r="11332" spans="2:13" ht="13.5" customHeight="1" x14ac:dyDescent="0.2">
      <c r="B11332" s="79">
        <v>44322</v>
      </c>
      <c r="F11332" s="81" t="s">
        <v>5990</v>
      </c>
      <c r="G11332" s="79" t="s">
        <v>6007</v>
      </c>
      <c r="H11332" s="80" t="s">
        <v>5988</v>
      </c>
      <c r="K11332" s="96">
        <v>8093.7505979999996</v>
      </c>
      <c r="L11332" s="80" t="s">
        <v>6302</v>
      </c>
      <c r="M11332" s="97" t="s">
        <v>6012</v>
      </c>
    </row>
    <row r="11333" spans="2:13" ht="13.5" customHeight="1" x14ac:dyDescent="0.2">
      <c r="B11333" s="79">
        <v>44322</v>
      </c>
      <c r="F11333" s="81" t="s">
        <v>5990</v>
      </c>
      <c r="G11333" s="79" t="s">
        <v>6007</v>
      </c>
      <c r="H11333" s="80" t="s">
        <v>5988</v>
      </c>
      <c r="K11333" s="96">
        <v>6933.7053809999998</v>
      </c>
      <c r="L11333" s="80" t="s">
        <v>6510</v>
      </c>
      <c r="M11333" s="97" t="s">
        <v>6012</v>
      </c>
    </row>
    <row r="11334" spans="2:13" ht="13.5" customHeight="1" x14ac:dyDescent="0.2">
      <c r="B11334" s="79">
        <v>44322</v>
      </c>
      <c r="F11334" s="81" t="s">
        <v>5990</v>
      </c>
      <c r="G11334" s="79" t="s">
        <v>6007</v>
      </c>
      <c r="H11334" s="80" t="s">
        <v>5988</v>
      </c>
      <c r="K11334" s="96">
        <v>8645.7314009999991</v>
      </c>
      <c r="L11334" s="80" t="s">
        <v>6509</v>
      </c>
      <c r="M11334" s="97" t="s">
        <v>6012</v>
      </c>
    </row>
    <row r="11335" spans="2:13" ht="13.5" customHeight="1" x14ac:dyDescent="0.2">
      <c r="B11335" s="79">
        <v>44322</v>
      </c>
      <c r="F11335" s="81" t="s">
        <v>5990</v>
      </c>
      <c r="G11335" s="79" t="s">
        <v>6007</v>
      </c>
      <c r="H11335" s="80" t="s">
        <v>5988</v>
      </c>
      <c r="K11335" s="96">
        <v>6183.9560549999997</v>
      </c>
      <c r="L11335" s="80" t="s">
        <v>6301</v>
      </c>
      <c r="M11335" s="97" t="s">
        <v>6012</v>
      </c>
    </row>
    <row r="11336" spans="2:13" ht="13.5" customHeight="1" x14ac:dyDescent="0.2">
      <c r="B11336" s="79">
        <v>44322</v>
      </c>
      <c r="F11336" s="81" t="s">
        <v>5990</v>
      </c>
      <c r="G11336" s="79" t="s">
        <v>6007</v>
      </c>
      <c r="H11336" s="80" t="s">
        <v>5988</v>
      </c>
      <c r="K11336" s="96">
        <v>14020.902749999999</v>
      </c>
      <c r="L11336" s="80" t="s">
        <v>6299</v>
      </c>
      <c r="M11336" s="97" t="s">
        <v>6012</v>
      </c>
    </row>
    <row r="11337" spans="2:13" ht="13.5" customHeight="1" x14ac:dyDescent="0.2">
      <c r="B11337" s="79">
        <v>44322</v>
      </c>
      <c r="F11337" s="81" t="s">
        <v>5990</v>
      </c>
      <c r="G11337" s="79" t="s">
        <v>6007</v>
      </c>
      <c r="H11337" s="80" t="s">
        <v>5988</v>
      </c>
      <c r="K11337" s="96">
        <v>12645.378396</v>
      </c>
      <c r="L11337" s="80" t="s">
        <v>6059</v>
      </c>
      <c r="M11337" s="97" t="s">
        <v>6012</v>
      </c>
    </row>
    <row r="11338" spans="2:13" ht="13.5" customHeight="1" x14ac:dyDescent="0.2">
      <c r="B11338" s="79">
        <v>44322</v>
      </c>
      <c r="F11338" s="81" t="s">
        <v>5990</v>
      </c>
      <c r="G11338" s="79" t="s">
        <v>6007</v>
      </c>
      <c r="H11338" s="80" t="s">
        <v>5988</v>
      </c>
      <c r="K11338" s="96">
        <v>30757.432980000001</v>
      </c>
      <c r="L11338" s="80" t="s">
        <v>6508</v>
      </c>
      <c r="M11338" s="97" t="s">
        <v>6012</v>
      </c>
    </row>
    <row r="11339" spans="2:13" ht="13.5" customHeight="1" x14ac:dyDescent="0.2">
      <c r="B11339" s="79">
        <v>44322</v>
      </c>
      <c r="F11339" s="81" t="s">
        <v>5990</v>
      </c>
      <c r="G11339" s="79" t="s">
        <v>6007</v>
      </c>
      <c r="H11339" s="80" t="s">
        <v>5988</v>
      </c>
      <c r="K11339" s="96">
        <v>30757.432980000001</v>
      </c>
      <c r="L11339" s="80" t="s">
        <v>6508</v>
      </c>
      <c r="M11339" s="97" t="s">
        <v>6012</v>
      </c>
    </row>
    <row r="11340" spans="2:13" ht="13.5" customHeight="1" x14ac:dyDescent="0.2">
      <c r="B11340" s="79">
        <v>44322</v>
      </c>
      <c r="F11340" s="81" t="s">
        <v>5990</v>
      </c>
      <c r="G11340" s="79" t="s">
        <v>6007</v>
      </c>
      <c r="H11340" s="80" t="s">
        <v>5988</v>
      </c>
      <c r="K11340" s="96">
        <v>30757.432980000001</v>
      </c>
      <c r="L11340" s="80" t="s">
        <v>6508</v>
      </c>
      <c r="M11340" s="97" t="s">
        <v>6012</v>
      </c>
    </row>
    <row r="11341" spans="2:13" ht="13.5" customHeight="1" x14ac:dyDescent="0.2">
      <c r="B11341" s="79">
        <v>44322</v>
      </c>
      <c r="F11341" s="81" t="s">
        <v>5990</v>
      </c>
      <c r="G11341" s="79" t="s">
        <v>6007</v>
      </c>
      <c r="H11341" s="80" t="s">
        <v>5988</v>
      </c>
      <c r="K11341" s="96">
        <v>9850.0531529999989</v>
      </c>
      <c r="L11341" s="80" t="s">
        <v>6058</v>
      </c>
      <c r="M11341" s="97" t="s">
        <v>6012</v>
      </c>
    </row>
    <row r="11342" spans="2:13" ht="13.5" customHeight="1" x14ac:dyDescent="0.2">
      <c r="B11342" s="79">
        <v>44322</v>
      </c>
      <c r="F11342" s="81" t="s">
        <v>5990</v>
      </c>
      <c r="G11342" s="79" t="s">
        <v>6007</v>
      </c>
      <c r="H11342" s="80" t="s">
        <v>5988</v>
      </c>
      <c r="K11342" s="96">
        <v>10853.654613000001</v>
      </c>
      <c r="L11342" s="80" t="s">
        <v>6298</v>
      </c>
      <c r="M11342" s="97" t="s">
        <v>6012</v>
      </c>
    </row>
    <row r="11343" spans="2:13" ht="13.5" customHeight="1" x14ac:dyDescent="0.2">
      <c r="B11343" s="79">
        <v>44322</v>
      </c>
      <c r="F11343" s="81" t="s">
        <v>5990</v>
      </c>
      <c r="G11343" s="79" t="s">
        <v>6007</v>
      </c>
      <c r="H11343" s="80" t="s">
        <v>5988</v>
      </c>
      <c r="K11343" s="96">
        <v>12981.880062</v>
      </c>
      <c r="L11343" s="80" t="s">
        <v>6507</v>
      </c>
      <c r="M11343" s="97" t="s">
        <v>6012</v>
      </c>
    </row>
    <row r="11344" spans="2:13" ht="13.5" customHeight="1" x14ac:dyDescent="0.2">
      <c r="B11344" s="79">
        <v>44322</v>
      </c>
      <c r="F11344" s="81" t="s">
        <v>5990</v>
      </c>
      <c r="G11344" s="79" t="s">
        <v>6007</v>
      </c>
      <c r="H11344" s="80" t="s">
        <v>5988</v>
      </c>
      <c r="K11344" s="96">
        <v>13191.455661</v>
      </c>
      <c r="L11344" s="80" t="s">
        <v>6057</v>
      </c>
      <c r="M11344" s="97" t="s">
        <v>6012</v>
      </c>
    </row>
    <row r="11345" spans="2:13" ht="13.5" customHeight="1" x14ac:dyDescent="0.2">
      <c r="B11345" s="79">
        <v>44322</v>
      </c>
      <c r="F11345" s="81" t="s">
        <v>5990</v>
      </c>
      <c r="G11345" s="79" t="s">
        <v>6007</v>
      </c>
      <c r="H11345" s="80" t="s">
        <v>5988</v>
      </c>
      <c r="K11345" s="96">
        <v>10337.095037999999</v>
      </c>
      <c r="L11345" s="80" t="s">
        <v>6506</v>
      </c>
      <c r="M11345" s="97" t="s">
        <v>6012</v>
      </c>
    </row>
    <row r="11346" spans="2:13" ht="13.5" customHeight="1" x14ac:dyDescent="0.2">
      <c r="B11346" s="79">
        <v>44322</v>
      </c>
      <c r="F11346" s="81" t="s">
        <v>5990</v>
      </c>
      <c r="G11346" s="79" t="s">
        <v>6007</v>
      </c>
      <c r="H11346" s="80" t="s">
        <v>5988</v>
      </c>
      <c r="K11346" s="96">
        <v>10832.99223</v>
      </c>
      <c r="L11346" s="80" t="s">
        <v>6055</v>
      </c>
      <c r="M11346" s="97" t="s">
        <v>6012</v>
      </c>
    </row>
    <row r="11347" spans="2:13" ht="13.5" customHeight="1" x14ac:dyDescent="0.2">
      <c r="B11347" s="79">
        <v>44322</v>
      </c>
      <c r="F11347" s="81" t="s">
        <v>5990</v>
      </c>
      <c r="G11347" s="79" t="s">
        <v>6007</v>
      </c>
      <c r="H11347" s="80" t="s">
        <v>5988</v>
      </c>
      <c r="K11347" s="96">
        <v>11077.989057000001</v>
      </c>
      <c r="L11347" s="80" t="s">
        <v>6054</v>
      </c>
      <c r="M11347" s="97" t="s">
        <v>6012</v>
      </c>
    </row>
    <row r="11348" spans="2:13" ht="13.5" customHeight="1" x14ac:dyDescent="0.2">
      <c r="B11348" s="79">
        <v>44322</v>
      </c>
      <c r="F11348" s="81" t="s">
        <v>5990</v>
      </c>
      <c r="G11348" s="79" t="s">
        <v>6007</v>
      </c>
      <c r="H11348" s="80" t="s">
        <v>5988</v>
      </c>
      <c r="K11348" s="96">
        <v>7234.7858189999997</v>
      </c>
      <c r="L11348" s="80" t="s">
        <v>6505</v>
      </c>
      <c r="M11348" s="97" t="s">
        <v>6012</v>
      </c>
    </row>
    <row r="11349" spans="2:13" ht="13.5" customHeight="1" x14ac:dyDescent="0.2">
      <c r="B11349" s="79">
        <v>44322</v>
      </c>
      <c r="F11349" s="81" t="s">
        <v>5990</v>
      </c>
      <c r="G11349" s="79" t="s">
        <v>6007</v>
      </c>
      <c r="H11349" s="80" t="s">
        <v>5988</v>
      </c>
      <c r="K11349" s="96">
        <v>10502.394102</v>
      </c>
      <c r="L11349" s="80" t="s">
        <v>6504</v>
      </c>
      <c r="M11349" s="97" t="s">
        <v>6012</v>
      </c>
    </row>
    <row r="11350" spans="2:13" ht="13.5" customHeight="1" x14ac:dyDescent="0.2">
      <c r="B11350" s="79">
        <v>44322</v>
      </c>
      <c r="F11350" s="81" t="s">
        <v>5990</v>
      </c>
      <c r="G11350" s="79" t="s">
        <v>6007</v>
      </c>
      <c r="H11350" s="80" t="s">
        <v>5988</v>
      </c>
      <c r="K11350" s="96">
        <v>7388.2778070000004</v>
      </c>
      <c r="L11350" s="80" t="s">
        <v>6503</v>
      </c>
      <c r="M11350" s="97" t="s">
        <v>6012</v>
      </c>
    </row>
    <row r="11351" spans="2:13" ht="13.5" customHeight="1" x14ac:dyDescent="0.2">
      <c r="B11351" s="79">
        <v>44322</v>
      </c>
      <c r="F11351" s="81" t="s">
        <v>5990</v>
      </c>
      <c r="G11351" s="79" t="s">
        <v>6007</v>
      </c>
      <c r="H11351" s="80" t="s">
        <v>5988</v>
      </c>
      <c r="K11351" s="96">
        <v>7901.8856129999995</v>
      </c>
      <c r="L11351" s="80" t="s">
        <v>6053</v>
      </c>
      <c r="M11351" s="97" t="s">
        <v>6012</v>
      </c>
    </row>
    <row r="11352" spans="2:13" ht="13.5" customHeight="1" x14ac:dyDescent="0.2">
      <c r="B11352" s="79">
        <v>44322</v>
      </c>
      <c r="F11352" s="81" t="s">
        <v>5990</v>
      </c>
      <c r="G11352" s="79" t="s">
        <v>6007</v>
      </c>
      <c r="H11352" s="80" t="s">
        <v>5988</v>
      </c>
      <c r="K11352" s="96">
        <v>11122.265592</v>
      </c>
      <c r="L11352" s="80" t="s">
        <v>6052</v>
      </c>
      <c r="M11352" s="97" t="s">
        <v>6012</v>
      </c>
    </row>
    <row r="11353" spans="2:13" ht="13.5" customHeight="1" x14ac:dyDescent="0.2">
      <c r="B11353" s="79">
        <v>44322</v>
      </c>
      <c r="F11353" s="81" t="s">
        <v>5990</v>
      </c>
      <c r="G11353" s="79" t="s">
        <v>6007</v>
      </c>
      <c r="H11353" s="80" t="s">
        <v>5988</v>
      </c>
      <c r="K11353" s="96">
        <v>13545.667940999998</v>
      </c>
      <c r="L11353" s="80" t="s">
        <v>6051</v>
      </c>
      <c r="M11353" s="97" t="s">
        <v>6012</v>
      </c>
    </row>
    <row r="11354" spans="2:13" ht="13.5" customHeight="1" x14ac:dyDescent="0.2">
      <c r="B11354" s="79">
        <v>44322</v>
      </c>
      <c r="F11354" s="81" t="s">
        <v>5990</v>
      </c>
      <c r="G11354" s="79" t="s">
        <v>6007</v>
      </c>
      <c r="H11354" s="80" t="s">
        <v>5988</v>
      </c>
      <c r="K11354" s="96">
        <v>9610.9598640000004</v>
      </c>
      <c r="L11354" s="80" t="s">
        <v>6048</v>
      </c>
      <c r="M11354" s="97" t="s">
        <v>6012</v>
      </c>
    </row>
    <row r="11355" spans="2:13" ht="13.5" customHeight="1" x14ac:dyDescent="0.2">
      <c r="B11355" s="79">
        <v>44322</v>
      </c>
      <c r="F11355" s="81" t="s">
        <v>5990</v>
      </c>
      <c r="G11355" s="79" t="s">
        <v>6007</v>
      </c>
      <c r="H11355" s="80" t="s">
        <v>5988</v>
      </c>
      <c r="K11355" s="96">
        <v>11662.439318999999</v>
      </c>
      <c r="L11355" s="80" t="s">
        <v>6296</v>
      </c>
      <c r="M11355" s="97" t="s">
        <v>6012</v>
      </c>
    </row>
    <row r="11356" spans="2:13" ht="13.5" customHeight="1" x14ac:dyDescent="0.2">
      <c r="B11356" s="79">
        <v>44322</v>
      </c>
      <c r="F11356" s="81" t="s">
        <v>5990</v>
      </c>
      <c r="G11356" s="79" t="s">
        <v>6007</v>
      </c>
      <c r="H11356" s="80" t="s">
        <v>5988</v>
      </c>
      <c r="K11356" s="96">
        <v>8270.8567380000004</v>
      </c>
      <c r="L11356" s="80" t="s">
        <v>6047</v>
      </c>
      <c r="M11356" s="97" t="s">
        <v>6012</v>
      </c>
    </row>
    <row r="11357" spans="2:13" ht="13.5" customHeight="1" x14ac:dyDescent="0.2">
      <c r="B11357" s="79">
        <v>44322</v>
      </c>
      <c r="F11357" s="81" t="s">
        <v>5990</v>
      </c>
      <c r="G11357" s="79" t="s">
        <v>6007</v>
      </c>
      <c r="H11357" s="80" t="s">
        <v>5988</v>
      </c>
      <c r="K11357" s="96">
        <v>9191.808665999999</v>
      </c>
      <c r="L11357" s="80" t="s">
        <v>6046</v>
      </c>
      <c r="M11357" s="97" t="s">
        <v>6012</v>
      </c>
    </row>
    <row r="11358" spans="2:13" ht="13.5" customHeight="1" x14ac:dyDescent="0.2">
      <c r="B11358" s="79">
        <v>44322</v>
      </c>
      <c r="F11358" s="81" t="s">
        <v>5990</v>
      </c>
      <c r="G11358" s="79" t="s">
        <v>6007</v>
      </c>
      <c r="H11358" s="80" t="s">
        <v>5988</v>
      </c>
      <c r="K11358" s="96">
        <v>12285.262578</v>
      </c>
      <c r="L11358" s="80" t="s">
        <v>6295</v>
      </c>
      <c r="M11358" s="97" t="s">
        <v>6012</v>
      </c>
    </row>
    <row r="11359" spans="2:13" ht="13.5" customHeight="1" x14ac:dyDescent="0.2">
      <c r="B11359" s="79">
        <v>44322</v>
      </c>
      <c r="F11359" s="81" t="s">
        <v>5990</v>
      </c>
      <c r="G11359" s="79" t="s">
        <v>6007</v>
      </c>
      <c r="H11359" s="80" t="s">
        <v>5988</v>
      </c>
      <c r="K11359" s="96">
        <v>6700.5156299999999</v>
      </c>
      <c r="L11359" s="80" t="s">
        <v>6045</v>
      </c>
      <c r="M11359" s="97" t="s">
        <v>6012</v>
      </c>
    </row>
    <row r="11360" spans="2:13" ht="13.5" customHeight="1" x14ac:dyDescent="0.2">
      <c r="B11360" s="79">
        <v>44322</v>
      </c>
      <c r="F11360" s="81" t="s">
        <v>5990</v>
      </c>
      <c r="G11360" s="79" t="s">
        <v>6007</v>
      </c>
      <c r="H11360" s="80" t="s">
        <v>5988</v>
      </c>
      <c r="K11360" s="96">
        <v>14171.442969</v>
      </c>
      <c r="L11360" s="80" t="s">
        <v>6044</v>
      </c>
      <c r="M11360" s="97" t="s">
        <v>6012</v>
      </c>
    </row>
    <row r="11361" spans="2:13" ht="13.5" customHeight="1" x14ac:dyDescent="0.2">
      <c r="B11361" s="79">
        <v>44322</v>
      </c>
      <c r="F11361" s="81" t="s">
        <v>5990</v>
      </c>
      <c r="G11361" s="79" t="s">
        <v>6007</v>
      </c>
      <c r="H11361" s="80" t="s">
        <v>5988</v>
      </c>
      <c r="K11361" s="96">
        <v>11148.831512999999</v>
      </c>
      <c r="L11361" s="80" t="s">
        <v>6294</v>
      </c>
      <c r="M11361" s="97" t="s">
        <v>6012</v>
      </c>
    </row>
    <row r="11362" spans="2:13" ht="13.5" customHeight="1" x14ac:dyDescent="0.2">
      <c r="B11362" s="79">
        <v>44322</v>
      </c>
      <c r="F11362" s="81" t="s">
        <v>5990</v>
      </c>
      <c r="G11362" s="79" t="s">
        <v>6007</v>
      </c>
      <c r="H11362" s="80" t="s">
        <v>5988</v>
      </c>
      <c r="K11362" s="96">
        <v>9082.5932129999983</v>
      </c>
      <c r="L11362" s="80" t="s">
        <v>6043</v>
      </c>
      <c r="M11362" s="97" t="s">
        <v>6012</v>
      </c>
    </row>
    <row r="11363" spans="2:13" ht="13.5" customHeight="1" x14ac:dyDescent="0.2">
      <c r="B11363" s="79">
        <v>44322</v>
      </c>
      <c r="F11363" s="81" t="s">
        <v>5990</v>
      </c>
      <c r="G11363" s="79" t="s">
        <v>6007</v>
      </c>
      <c r="H11363" s="80" t="s">
        <v>5988</v>
      </c>
      <c r="K11363" s="96">
        <v>7057.6796789999999</v>
      </c>
      <c r="L11363" s="80" t="s">
        <v>6042</v>
      </c>
      <c r="M11363" s="97" t="s">
        <v>6012</v>
      </c>
    </row>
    <row r="11364" spans="2:13" ht="13.5" customHeight="1" x14ac:dyDescent="0.2">
      <c r="B11364" s="79">
        <v>44322</v>
      </c>
      <c r="F11364" s="81" t="s">
        <v>5990</v>
      </c>
      <c r="G11364" s="79" t="s">
        <v>6007</v>
      </c>
      <c r="H11364" s="80" t="s">
        <v>5988</v>
      </c>
      <c r="K11364" s="96">
        <v>15086.491359</v>
      </c>
      <c r="L11364" s="80" t="s">
        <v>6293</v>
      </c>
      <c r="M11364" s="97" t="s">
        <v>6012</v>
      </c>
    </row>
    <row r="11365" spans="2:13" ht="13.5" customHeight="1" x14ac:dyDescent="0.2">
      <c r="B11365" s="79">
        <v>44322</v>
      </c>
      <c r="F11365" s="81" t="s">
        <v>5990</v>
      </c>
      <c r="G11365" s="79" t="s">
        <v>6007</v>
      </c>
      <c r="H11365" s="80" t="s">
        <v>5988</v>
      </c>
      <c r="K11365" s="96">
        <v>15207.513887999999</v>
      </c>
      <c r="L11365" s="80" t="s">
        <v>6041</v>
      </c>
      <c r="M11365" s="97" t="s">
        <v>6012</v>
      </c>
    </row>
    <row r="11366" spans="2:13" ht="13.5" customHeight="1" x14ac:dyDescent="0.2">
      <c r="B11366" s="79">
        <v>44322</v>
      </c>
      <c r="F11366" s="81" t="s">
        <v>5990</v>
      </c>
      <c r="G11366" s="79" t="s">
        <v>6007</v>
      </c>
      <c r="H11366" s="80" t="s">
        <v>5988</v>
      </c>
      <c r="K11366" s="96">
        <v>14003.192136</v>
      </c>
      <c r="L11366" s="80" t="s">
        <v>6292</v>
      </c>
      <c r="M11366" s="97" t="s">
        <v>6012</v>
      </c>
    </row>
    <row r="11367" spans="2:13" ht="13.5" customHeight="1" x14ac:dyDescent="0.2">
      <c r="B11367" s="79">
        <v>44322</v>
      </c>
      <c r="F11367" s="81" t="s">
        <v>5990</v>
      </c>
      <c r="G11367" s="79" t="s">
        <v>6007</v>
      </c>
      <c r="H11367" s="80" t="s">
        <v>5988</v>
      </c>
      <c r="K11367" s="96">
        <v>7724.7794729999996</v>
      </c>
      <c r="L11367" s="80" t="s">
        <v>6040</v>
      </c>
      <c r="M11367" s="97" t="s">
        <v>6012</v>
      </c>
    </row>
    <row r="11368" spans="2:13" ht="13.5" customHeight="1" x14ac:dyDescent="0.2">
      <c r="B11368" s="79">
        <v>44322</v>
      </c>
      <c r="F11368" s="81" t="s">
        <v>5990</v>
      </c>
      <c r="G11368" s="79" t="s">
        <v>6007</v>
      </c>
      <c r="H11368" s="80" t="s">
        <v>5988</v>
      </c>
      <c r="K11368" s="96">
        <v>12556.825326</v>
      </c>
      <c r="L11368" s="80" t="s">
        <v>6290</v>
      </c>
      <c r="M11368" s="97" t="s">
        <v>6012</v>
      </c>
    </row>
    <row r="11369" spans="2:13" ht="13.5" customHeight="1" x14ac:dyDescent="0.2">
      <c r="B11369" s="79">
        <v>44322</v>
      </c>
      <c r="F11369" s="81" t="s">
        <v>5990</v>
      </c>
      <c r="G11369" s="79" t="s">
        <v>6007</v>
      </c>
      <c r="H11369" s="80" t="s">
        <v>5988</v>
      </c>
      <c r="K11369" s="96">
        <v>12004.844523</v>
      </c>
      <c r="L11369" s="80" t="s">
        <v>6502</v>
      </c>
      <c r="M11369" s="97" t="s">
        <v>6012</v>
      </c>
    </row>
    <row r="11370" spans="2:13" ht="13.5" customHeight="1" x14ac:dyDescent="0.2">
      <c r="B11370" s="79">
        <v>44322</v>
      </c>
      <c r="F11370" s="81" t="s">
        <v>5990</v>
      </c>
      <c r="G11370" s="79" t="s">
        <v>6007</v>
      </c>
      <c r="H11370" s="80" t="s">
        <v>5988</v>
      </c>
      <c r="K11370" s="96">
        <v>12004.844523</v>
      </c>
      <c r="L11370" s="80" t="s">
        <v>6502</v>
      </c>
      <c r="M11370" s="97" t="s">
        <v>6012</v>
      </c>
    </row>
    <row r="11371" spans="2:13" ht="13.5" customHeight="1" x14ac:dyDescent="0.2">
      <c r="B11371" s="79">
        <v>44322</v>
      </c>
      <c r="F11371" s="81" t="s">
        <v>5990</v>
      </c>
      <c r="G11371" s="79" t="s">
        <v>6007</v>
      </c>
      <c r="H11371" s="80" t="s">
        <v>5988</v>
      </c>
      <c r="K11371" s="96">
        <v>11615.211015000001</v>
      </c>
      <c r="L11371" s="80" t="s">
        <v>6038</v>
      </c>
      <c r="M11371" s="97" t="s">
        <v>6012</v>
      </c>
    </row>
    <row r="11372" spans="2:13" ht="13.5" customHeight="1" x14ac:dyDescent="0.2">
      <c r="B11372" s="79">
        <v>44322</v>
      </c>
      <c r="F11372" s="81" t="s">
        <v>5990</v>
      </c>
      <c r="G11372" s="79" t="s">
        <v>6007</v>
      </c>
      <c r="H11372" s="80" t="s">
        <v>5988</v>
      </c>
      <c r="K11372" s="96">
        <v>6747.7439340000001</v>
      </c>
      <c r="L11372" s="80" t="s">
        <v>6038</v>
      </c>
      <c r="M11372" s="97" t="s">
        <v>6012</v>
      </c>
    </row>
    <row r="11373" spans="2:13" ht="13.5" customHeight="1" x14ac:dyDescent="0.2">
      <c r="B11373" s="79">
        <v>44322</v>
      </c>
      <c r="F11373" s="81" t="s">
        <v>5990</v>
      </c>
      <c r="G11373" s="79" t="s">
        <v>6007</v>
      </c>
      <c r="H11373" s="80" t="s">
        <v>5988</v>
      </c>
      <c r="K11373" s="96">
        <v>14141.925279000001</v>
      </c>
      <c r="L11373" s="80" t="s">
        <v>6288</v>
      </c>
      <c r="M11373" s="97" t="s">
        <v>6012</v>
      </c>
    </row>
    <row r="11374" spans="2:13" ht="13.5" customHeight="1" x14ac:dyDescent="0.2">
      <c r="B11374" s="79">
        <v>44322</v>
      </c>
      <c r="F11374" s="81" t="s">
        <v>5990</v>
      </c>
      <c r="G11374" s="79" t="s">
        <v>6007</v>
      </c>
      <c r="H11374" s="80" t="s">
        <v>5988</v>
      </c>
      <c r="K11374" s="96">
        <v>12326.587344</v>
      </c>
      <c r="L11374" s="80" t="s">
        <v>6037</v>
      </c>
      <c r="M11374" s="97" t="s">
        <v>6012</v>
      </c>
    </row>
    <row r="11375" spans="2:13" ht="13.5" customHeight="1" x14ac:dyDescent="0.2">
      <c r="B11375" s="79">
        <v>44322</v>
      </c>
      <c r="F11375" s="81" t="s">
        <v>5990</v>
      </c>
      <c r="G11375" s="79" t="s">
        <v>6007</v>
      </c>
      <c r="H11375" s="80" t="s">
        <v>5988</v>
      </c>
      <c r="K11375" s="96">
        <v>6886.4770769999996</v>
      </c>
      <c r="L11375" s="80" t="s">
        <v>6036</v>
      </c>
      <c r="M11375" s="97" t="s">
        <v>6012</v>
      </c>
    </row>
    <row r="11376" spans="2:13" ht="13.5" customHeight="1" x14ac:dyDescent="0.2">
      <c r="B11376" s="79">
        <v>44322</v>
      </c>
      <c r="F11376" s="81" t="s">
        <v>5990</v>
      </c>
      <c r="G11376" s="79" t="s">
        <v>6007</v>
      </c>
      <c r="H11376" s="80" t="s">
        <v>5988</v>
      </c>
      <c r="K11376" s="96">
        <v>6886.4770769999996</v>
      </c>
      <c r="L11376" s="80" t="s">
        <v>6036</v>
      </c>
      <c r="M11376" s="97" t="s">
        <v>6012</v>
      </c>
    </row>
    <row r="11377" spans="2:13" ht="13.5" customHeight="1" x14ac:dyDescent="0.2">
      <c r="B11377" s="79">
        <v>44322</v>
      </c>
      <c r="F11377" s="81" t="s">
        <v>5990</v>
      </c>
      <c r="G11377" s="79" t="s">
        <v>6007</v>
      </c>
      <c r="H11377" s="80" t="s">
        <v>5988</v>
      </c>
      <c r="K11377" s="96">
        <v>4253.4991289999998</v>
      </c>
      <c r="L11377" s="80" t="s">
        <v>6287</v>
      </c>
      <c r="M11377" s="97" t="s">
        <v>6012</v>
      </c>
    </row>
    <row r="11378" spans="2:13" ht="13.5" customHeight="1" x14ac:dyDescent="0.2">
      <c r="B11378" s="79">
        <v>44322</v>
      </c>
      <c r="F11378" s="81" t="s">
        <v>5990</v>
      </c>
      <c r="G11378" s="79" t="s">
        <v>6007</v>
      </c>
      <c r="H11378" s="80" t="s">
        <v>5988</v>
      </c>
      <c r="K11378" s="96">
        <v>5472.5797259999999</v>
      </c>
      <c r="L11378" s="80" t="s">
        <v>6287</v>
      </c>
      <c r="M11378" s="97" t="s">
        <v>6012</v>
      </c>
    </row>
    <row r="11379" spans="2:13" ht="13.5" customHeight="1" x14ac:dyDescent="0.2">
      <c r="B11379" s="79">
        <v>44322</v>
      </c>
      <c r="F11379" s="81" t="s">
        <v>5990</v>
      </c>
      <c r="G11379" s="79" t="s">
        <v>6007</v>
      </c>
      <c r="H11379" s="80" t="s">
        <v>5988</v>
      </c>
      <c r="K11379" s="96">
        <v>10124.56767</v>
      </c>
      <c r="L11379" s="80" t="s">
        <v>6035</v>
      </c>
      <c r="M11379" s="97" t="s">
        <v>6012</v>
      </c>
    </row>
    <row r="11380" spans="2:13" ht="13.5" customHeight="1" x14ac:dyDescent="0.2">
      <c r="B11380" s="79">
        <v>44322</v>
      </c>
      <c r="F11380" s="81" t="s">
        <v>5990</v>
      </c>
      <c r="G11380" s="79" t="s">
        <v>6007</v>
      </c>
      <c r="H11380" s="80" t="s">
        <v>5988</v>
      </c>
      <c r="K11380" s="96">
        <v>8011.1010659999993</v>
      </c>
      <c r="L11380" s="80" t="s">
        <v>6034</v>
      </c>
      <c r="M11380" s="97" t="s">
        <v>6012</v>
      </c>
    </row>
    <row r="11381" spans="2:13" ht="13.5" customHeight="1" x14ac:dyDescent="0.2">
      <c r="B11381" s="79">
        <v>44322</v>
      </c>
      <c r="F11381" s="81" t="s">
        <v>5990</v>
      </c>
      <c r="G11381" s="79" t="s">
        <v>6007</v>
      </c>
      <c r="H11381" s="80" t="s">
        <v>5988</v>
      </c>
      <c r="K11381" s="96">
        <v>10446.310491</v>
      </c>
      <c r="L11381" s="80" t="s">
        <v>6033</v>
      </c>
      <c r="M11381" s="97" t="s">
        <v>6012</v>
      </c>
    </row>
    <row r="11382" spans="2:13" ht="13.5" customHeight="1" x14ac:dyDescent="0.2">
      <c r="B11382" s="79">
        <v>44322</v>
      </c>
      <c r="F11382" s="81" t="s">
        <v>5990</v>
      </c>
      <c r="G11382" s="79" t="s">
        <v>6007</v>
      </c>
      <c r="H11382" s="80" t="s">
        <v>5988</v>
      </c>
      <c r="K11382" s="96">
        <v>4105.9106789999996</v>
      </c>
      <c r="L11382" s="80" t="s">
        <v>6286</v>
      </c>
      <c r="M11382" s="97" t="s">
        <v>6012</v>
      </c>
    </row>
    <row r="11383" spans="2:13" ht="13.5" customHeight="1" x14ac:dyDescent="0.2">
      <c r="B11383" s="79">
        <v>44322</v>
      </c>
      <c r="F11383" s="81" t="s">
        <v>5990</v>
      </c>
      <c r="G11383" s="79" t="s">
        <v>6007</v>
      </c>
      <c r="H11383" s="80" t="s">
        <v>5988</v>
      </c>
      <c r="K11383" s="96">
        <v>5215.7758229999999</v>
      </c>
      <c r="L11383" s="80" t="s">
        <v>6286</v>
      </c>
      <c r="M11383" s="97" t="s">
        <v>6012</v>
      </c>
    </row>
    <row r="11384" spans="2:13" ht="13.5" customHeight="1" x14ac:dyDescent="0.2">
      <c r="B11384" s="79">
        <v>44322</v>
      </c>
      <c r="F11384" s="81" t="s">
        <v>5990</v>
      </c>
      <c r="G11384" s="79" t="s">
        <v>6007</v>
      </c>
      <c r="H11384" s="80" t="s">
        <v>5988</v>
      </c>
      <c r="K11384" s="96">
        <v>5215.7758229999999</v>
      </c>
      <c r="L11384" s="80" t="s">
        <v>6286</v>
      </c>
      <c r="M11384" s="97" t="s">
        <v>6012</v>
      </c>
    </row>
    <row r="11385" spans="2:13" ht="13.5" customHeight="1" x14ac:dyDescent="0.2">
      <c r="B11385" s="79">
        <v>44322</v>
      </c>
      <c r="F11385" s="81" t="s">
        <v>5990</v>
      </c>
      <c r="G11385" s="79" t="s">
        <v>6007</v>
      </c>
      <c r="H11385" s="80" t="s">
        <v>5988</v>
      </c>
      <c r="K11385" s="96">
        <v>5215.7758229999999</v>
      </c>
      <c r="L11385" s="80" t="s">
        <v>6286</v>
      </c>
      <c r="M11385" s="97" t="s">
        <v>6012</v>
      </c>
    </row>
    <row r="11386" spans="2:13" ht="13.5" customHeight="1" x14ac:dyDescent="0.2">
      <c r="B11386" s="79">
        <v>44322</v>
      </c>
      <c r="F11386" s="81" t="s">
        <v>5990</v>
      </c>
      <c r="G11386" s="79" t="s">
        <v>6007</v>
      </c>
      <c r="H11386" s="80" t="s">
        <v>5988</v>
      </c>
      <c r="K11386" s="96">
        <v>5215.7758229999999</v>
      </c>
      <c r="L11386" s="80" t="s">
        <v>6286</v>
      </c>
      <c r="M11386" s="97" t="s">
        <v>6012</v>
      </c>
    </row>
    <row r="11387" spans="2:13" ht="13.5" customHeight="1" x14ac:dyDescent="0.2">
      <c r="B11387" s="79">
        <v>44322</v>
      </c>
      <c r="F11387" s="81" t="s">
        <v>5990</v>
      </c>
      <c r="G11387" s="79" t="s">
        <v>6007</v>
      </c>
      <c r="H11387" s="80" t="s">
        <v>5988</v>
      </c>
      <c r="K11387" s="96">
        <v>7450.264956</v>
      </c>
      <c r="L11387" s="80" t="s">
        <v>6032</v>
      </c>
      <c r="M11387" s="97" t="s">
        <v>6012</v>
      </c>
    </row>
    <row r="11388" spans="2:13" ht="13.5" customHeight="1" x14ac:dyDescent="0.2">
      <c r="B11388" s="79">
        <v>44322</v>
      </c>
      <c r="F11388" s="81" t="s">
        <v>5990</v>
      </c>
      <c r="G11388" s="79" t="s">
        <v>6007</v>
      </c>
      <c r="H11388" s="80" t="s">
        <v>5988</v>
      </c>
      <c r="K11388" s="96">
        <v>7388.2778070000004</v>
      </c>
      <c r="L11388" s="80" t="s">
        <v>6285</v>
      </c>
      <c r="M11388" s="97" t="s">
        <v>6012</v>
      </c>
    </row>
    <row r="11389" spans="2:13" ht="13.5" customHeight="1" x14ac:dyDescent="0.2">
      <c r="B11389" s="79">
        <v>44322</v>
      </c>
      <c r="F11389" s="81" t="s">
        <v>5990</v>
      </c>
      <c r="G11389" s="79" t="s">
        <v>6007</v>
      </c>
      <c r="H11389" s="80" t="s">
        <v>5988</v>
      </c>
      <c r="K11389" s="96">
        <v>9374.8183439999993</v>
      </c>
      <c r="L11389" s="80" t="s">
        <v>6284</v>
      </c>
      <c r="M11389" s="97" t="s">
        <v>6012</v>
      </c>
    </row>
    <row r="11390" spans="2:13" ht="13.5" customHeight="1" x14ac:dyDescent="0.2">
      <c r="B11390" s="79">
        <v>44322</v>
      </c>
      <c r="F11390" s="81" t="s">
        <v>5990</v>
      </c>
      <c r="G11390" s="79" t="s">
        <v>6007</v>
      </c>
      <c r="H11390" s="80" t="s">
        <v>5988</v>
      </c>
      <c r="K11390" s="96">
        <v>12202.613045999999</v>
      </c>
      <c r="L11390" s="80" t="s">
        <v>6031</v>
      </c>
      <c r="M11390" s="97" t="s">
        <v>6012</v>
      </c>
    </row>
    <row r="11391" spans="2:13" ht="13.5" customHeight="1" x14ac:dyDescent="0.2">
      <c r="B11391" s="79">
        <v>44322</v>
      </c>
      <c r="F11391" s="81" t="s">
        <v>5990</v>
      </c>
      <c r="G11391" s="79" t="s">
        <v>6007</v>
      </c>
      <c r="H11391" s="80" t="s">
        <v>5988</v>
      </c>
      <c r="K11391" s="96">
        <v>14059.275747</v>
      </c>
      <c r="L11391" s="80" t="s">
        <v>6030</v>
      </c>
      <c r="M11391" s="97" t="s">
        <v>6012</v>
      </c>
    </row>
    <row r="11392" spans="2:13" ht="13.5" customHeight="1" x14ac:dyDescent="0.2">
      <c r="B11392" s="79">
        <v>44322</v>
      </c>
      <c r="F11392" s="81" t="s">
        <v>5990</v>
      </c>
      <c r="G11392" s="79" t="s">
        <v>6007</v>
      </c>
      <c r="H11392" s="80" t="s">
        <v>5988</v>
      </c>
      <c r="K11392" s="96">
        <v>7692.3100139999997</v>
      </c>
      <c r="L11392" s="80" t="s">
        <v>6029</v>
      </c>
      <c r="M11392" s="97" t="s">
        <v>6012</v>
      </c>
    </row>
    <row r="11393" spans="2:13" ht="13.5" customHeight="1" x14ac:dyDescent="0.2">
      <c r="B11393" s="79">
        <v>44322</v>
      </c>
      <c r="F11393" s="81" t="s">
        <v>5990</v>
      </c>
      <c r="G11393" s="79" t="s">
        <v>6007</v>
      </c>
      <c r="H11393" s="80" t="s">
        <v>5988</v>
      </c>
      <c r="K11393" s="96">
        <v>7405.988421</v>
      </c>
      <c r="L11393" s="80" t="s">
        <v>6283</v>
      </c>
      <c r="M11393" s="97" t="s">
        <v>6012</v>
      </c>
    </row>
    <row r="11394" spans="2:13" ht="13.5" customHeight="1" x14ac:dyDescent="0.2">
      <c r="B11394" s="79">
        <v>44322</v>
      </c>
      <c r="F11394" s="81" t="s">
        <v>5990</v>
      </c>
      <c r="G11394" s="79" t="s">
        <v>6007</v>
      </c>
      <c r="H11394" s="80" t="s">
        <v>5988</v>
      </c>
      <c r="K11394" s="96">
        <v>7721.8277039999994</v>
      </c>
      <c r="L11394" s="80" t="s">
        <v>6028</v>
      </c>
      <c r="M11394" s="97" t="s">
        <v>6012</v>
      </c>
    </row>
    <row r="11395" spans="2:13" ht="13.5" customHeight="1" x14ac:dyDescent="0.2">
      <c r="B11395" s="79">
        <v>44322</v>
      </c>
      <c r="F11395" s="81" t="s">
        <v>5990</v>
      </c>
      <c r="G11395" s="79" t="s">
        <v>6007</v>
      </c>
      <c r="H11395" s="80" t="s">
        <v>5988</v>
      </c>
      <c r="K11395" s="96">
        <v>7721.8277039999994</v>
      </c>
      <c r="L11395" s="80" t="s">
        <v>6028</v>
      </c>
      <c r="M11395" s="97" t="s">
        <v>6012</v>
      </c>
    </row>
    <row r="11396" spans="2:13" ht="13.5" customHeight="1" x14ac:dyDescent="0.2">
      <c r="B11396" s="79">
        <v>44322</v>
      </c>
      <c r="F11396" s="81" t="s">
        <v>5990</v>
      </c>
      <c r="G11396" s="79" t="s">
        <v>6007</v>
      </c>
      <c r="H11396" s="80" t="s">
        <v>5988</v>
      </c>
      <c r="K11396" s="96">
        <v>11098.65144</v>
      </c>
      <c r="L11396" s="80" t="s">
        <v>6501</v>
      </c>
      <c r="M11396" s="97" t="s">
        <v>6012</v>
      </c>
    </row>
    <row r="11397" spans="2:13" ht="13.5" customHeight="1" x14ac:dyDescent="0.2">
      <c r="B11397" s="79">
        <v>44322</v>
      </c>
      <c r="F11397" s="81" t="s">
        <v>5990</v>
      </c>
      <c r="G11397" s="79" t="s">
        <v>6007</v>
      </c>
      <c r="H11397" s="80" t="s">
        <v>5988</v>
      </c>
      <c r="K11397" s="96">
        <v>5661.4929419999999</v>
      </c>
      <c r="L11397" s="80" t="s">
        <v>6026</v>
      </c>
      <c r="M11397" s="97" t="s">
        <v>6012</v>
      </c>
    </row>
    <row r="11398" spans="2:13" ht="13.5" customHeight="1" x14ac:dyDescent="0.2">
      <c r="B11398" s="79">
        <v>44322</v>
      </c>
      <c r="F11398" s="81" t="s">
        <v>5990</v>
      </c>
      <c r="G11398" s="79" t="s">
        <v>6007</v>
      </c>
      <c r="H11398" s="80" t="s">
        <v>5988</v>
      </c>
      <c r="K11398" s="96">
        <v>11243.288121</v>
      </c>
      <c r="L11398" s="80" t="s">
        <v>6025</v>
      </c>
      <c r="M11398" s="97" t="s">
        <v>6012</v>
      </c>
    </row>
    <row r="11399" spans="2:13" ht="13.5" customHeight="1" x14ac:dyDescent="0.2">
      <c r="B11399" s="79">
        <v>44322</v>
      </c>
      <c r="F11399" s="81" t="s">
        <v>5990</v>
      </c>
      <c r="G11399" s="79" t="s">
        <v>6007</v>
      </c>
      <c r="H11399" s="80" t="s">
        <v>5988</v>
      </c>
      <c r="K11399" s="96">
        <v>11243.288121</v>
      </c>
      <c r="L11399" s="80" t="s">
        <v>6025</v>
      </c>
      <c r="M11399" s="97" t="s">
        <v>6012</v>
      </c>
    </row>
    <row r="11400" spans="2:13" ht="13.5" customHeight="1" x14ac:dyDescent="0.2">
      <c r="B11400" s="79">
        <v>44322</v>
      </c>
      <c r="F11400" s="81" t="s">
        <v>5990</v>
      </c>
      <c r="G11400" s="79" t="s">
        <v>6007</v>
      </c>
      <c r="H11400" s="80" t="s">
        <v>5988</v>
      </c>
      <c r="K11400" s="96">
        <v>9841.1978459999991</v>
      </c>
      <c r="L11400" s="80" t="s">
        <v>6024</v>
      </c>
      <c r="M11400" s="97" t="s">
        <v>6012</v>
      </c>
    </row>
    <row r="11401" spans="2:13" ht="13.5" customHeight="1" x14ac:dyDescent="0.2">
      <c r="B11401" s="79">
        <v>44322</v>
      </c>
      <c r="F11401" s="81" t="s">
        <v>5990</v>
      </c>
      <c r="G11401" s="79" t="s">
        <v>6007</v>
      </c>
      <c r="H11401" s="80" t="s">
        <v>5988</v>
      </c>
      <c r="K11401" s="96">
        <v>14357.404415999999</v>
      </c>
      <c r="L11401" s="80" t="s">
        <v>6023</v>
      </c>
      <c r="M11401" s="97" t="s">
        <v>6012</v>
      </c>
    </row>
    <row r="11402" spans="2:13" ht="13.5" customHeight="1" x14ac:dyDescent="0.2">
      <c r="B11402" s="79">
        <v>44322</v>
      </c>
      <c r="F11402" s="81" t="s">
        <v>5990</v>
      </c>
      <c r="G11402" s="79" t="s">
        <v>6007</v>
      </c>
      <c r="H11402" s="80" t="s">
        <v>5988</v>
      </c>
      <c r="K11402" s="96">
        <v>8811.0304649999998</v>
      </c>
      <c r="L11402" s="80" t="s">
        <v>6022</v>
      </c>
      <c r="M11402" s="97" t="s">
        <v>6012</v>
      </c>
    </row>
    <row r="11403" spans="2:13" ht="13.5" customHeight="1" x14ac:dyDescent="0.2">
      <c r="B11403" s="79">
        <v>44322</v>
      </c>
      <c r="F11403" s="81" t="s">
        <v>5990</v>
      </c>
      <c r="G11403" s="79" t="s">
        <v>6007</v>
      </c>
      <c r="H11403" s="80" t="s">
        <v>5988</v>
      </c>
      <c r="K11403" s="96">
        <v>28375.355396999999</v>
      </c>
      <c r="L11403" s="80" t="s">
        <v>6021</v>
      </c>
      <c r="M11403" s="97" t="s">
        <v>6012</v>
      </c>
    </row>
    <row r="11404" spans="2:13" ht="13.5" customHeight="1" x14ac:dyDescent="0.2">
      <c r="B11404" s="79">
        <v>44322</v>
      </c>
      <c r="F11404" s="81" t="s">
        <v>5990</v>
      </c>
      <c r="G11404" s="79" t="s">
        <v>6007</v>
      </c>
      <c r="H11404" s="80" t="s">
        <v>5988</v>
      </c>
      <c r="K11404" s="96">
        <v>12025.506905999999</v>
      </c>
      <c r="L11404" s="80" t="s">
        <v>6281</v>
      </c>
      <c r="M11404" s="97" t="s">
        <v>6012</v>
      </c>
    </row>
    <row r="11405" spans="2:13" ht="13.5" customHeight="1" x14ac:dyDescent="0.2">
      <c r="B11405" s="79">
        <v>44322</v>
      </c>
      <c r="F11405" s="81" t="s">
        <v>5990</v>
      </c>
      <c r="G11405" s="79" t="s">
        <v>6007</v>
      </c>
      <c r="H11405" s="80" t="s">
        <v>5988</v>
      </c>
      <c r="K11405" s="96">
        <v>8132.123595</v>
      </c>
      <c r="L11405" s="80" t="s">
        <v>6020</v>
      </c>
      <c r="M11405" s="97" t="s">
        <v>6012</v>
      </c>
    </row>
    <row r="11406" spans="2:13" ht="13.5" customHeight="1" x14ac:dyDescent="0.2">
      <c r="B11406" s="79">
        <v>44322</v>
      </c>
      <c r="F11406" s="81" t="s">
        <v>5990</v>
      </c>
      <c r="G11406" s="79" t="s">
        <v>6007</v>
      </c>
      <c r="H11406" s="80" t="s">
        <v>5988</v>
      </c>
      <c r="K11406" s="96">
        <v>13011.397752000001</v>
      </c>
      <c r="L11406" s="80" t="s">
        <v>6019</v>
      </c>
      <c r="M11406" s="97" t="s">
        <v>6012</v>
      </c>
    </row>
    <row r="11407" spans="2:13" ht="13.5" customHeight="1" x14ac:dyDescent="0.2">
      <c r="B11407" s="79">
        <v>44322</v>
      </c>
      <c r="F11407" s="81" t="s">
        <v>5990</v>
      </c>
      <c r="G11407" s="79" t="s">
        <v>6007</v>
      </c>
      <c r="H11407" s="80" t="s">
        <v>5988</v>
      </c>
      <c r="K11407" s="96">
        <v>13291.815806999999</v>
      </c>
      <c r="L11407" s="80" t="s">
        <v>6018</v>
      </c>
      <c r="M11407" s="97" t="s">
        <v>6012</v>
      </c>
    </row>
    <row r="11408" spans="2:13" ht="13.5" customHeight="1" x14ac:dyDescent="0.2">
      <c r="B11408" s="79">
        <v>44322</v>
      </c>
      <c r="F11408" s="81" t="s">
        <v>5990</v>
      </c>
      <c r="G11408" s="79" t="s">
        <v>6007</v>
      </c>
      <c r="H11408" s="80" t="s">
        <v>5988</v>
      </c>
      <c r="K11408" s="96">
        <v>13291.815806999999</v>
      </c>
      <c r="L11408" s="80" t="s">
        <v>6018</v>
      </c>
      <c r="M11408" s="97" t="s">
        <v>6012</v>
      </c>
    </row>
    <row r="11409" spans="2:13" ht="13.5" customHeight="1" x14ac:dyDescent="0.2">
      <c r="B11409" s="79">
        <v>44322</v>
      </c>
      <c r="F11409" s="81" t="s">
        <v>5990</v>
      </c>
      <c r="G11409" s="79" t="s">
        <v>6007</v>
      </c>
      <c r="H11409" s="80" t="s">
        <v>5988</v>
      </c>
      <c r="K11409" s="96">
        <v>8191.1589750000003</v>
      </c>
      <c r="L11409" s="80" t="s">
        <v>6017</v>
      </c>
      <c r="M11409" s="97" t="s">
        <v>6012</v>
      </c>
    </row>
    <row r="11410" spans="2:13" ht="13.5" customHeight="1" x14ac:dyDescent="0.2">
      <c r="B11410" s="79">
        <v>44322</v>
      </c>
      <c r="F11410" s="81" t="s">
        <v>5990</v>
      </c>
      <c r="G11410" s="79" t="s">
        <v>6007</v>
      </c>
      <c r="H11410" s="80" t="s">
        <v>5988</v>
      </c>
      <c r="K11410" s="96">
        <v>14020.902749999999</v>
      </c>
      <c r="L11410" s="80" t="s">
        <v>6016</v>
      </c>
      <c r="M11410" s="97" t="s">
        <v>6012</v>
      </c>
    </row>
    <row r="11411" spans="2:13" ht="13.5" customHeight="1" x14ac:dyDescent="0.2">
      <c r="B11411" s="79">
        <v>44322</v>
      </c>
      <c r="F11411" s="81" t="s">
        <v>5990</v>
      </c>
      <c r="G11411" s="79" t="s">
        <v>6007</v>
      </c>
      <c r="H11411" s="80" t="s">
        <v>5988</v>
      </c>
      <c r="K11411" s="96">
        <v>12813.629228999998</v>
      </c>
      <c r="L11411" s="80" t="s">
        <v>6015</v>
      </c>
      <c r="M11411" s="97" t="s">
        <v>6012</v>
      </c>
    </row>
    <row r="11412" spans="2:13" ht="13.5" customHeight="1" x14ac:dyDescent="0.2">
      <c r="B11412" s="79">
        <v>44322</v>
      </c>
      <c r="F11412" s="81" t="s">
        <v>5990</v>
      </c>
      <c r="G11412" s="79" t="s">
        <v>6007</v>
      </c>
      <c r="H11412" s="80" t="s">
        <v>5988</v>
      </c>
      <c r="K11412" s="96">
        <v>11553.223866</v>
      </c>
      <c r="L11412" s="80" t="s">
        <v>6279</v>
      </c>
      <c r="M11412" s="97" t="s">
        <v>6012</v>
      </c>
    </row>
    <row r="11413" spans="2:13" ht="13.5" customHeight="1" x14ac:dyDescent="0.2">
      <c r="B11413" s="79">
        <v>44322</v>
      </c>
      <c r="F11413" s="81" t="s">
        <v>5990</v>
      </c>
      <c r="G11413" s="79" t="s">
        <v>6007</v>
      </c>
      <c r="H11413" s="80" t="s">
        <v>5988</v>
      </c>
      <c r="K11413" s="96">
        <v>14345.597339999998</v>
      </c>
      <c r="L11413" s="80" t="s">
        <v>6279</v>
      </c>
      <c r="M11413" s="97" t="s">
        <v>6012</v>
      </c>
    </row>
    <row r="11414" spans="2:13" ht="13.5" customHeight="1" x14ac:dyDescent="0.2">
      <c r="B11414" s="79">
        <v>44322</v>
      </c>
      <c r="F11414" s="81" t="s">
        <v>5990</v>
      </c>
      <c r="G11414" s="79" t="s">
        <v>6007</v>
      </c>
      <c r="H11414" s="80" t="s">
        <v>5988</v>
      </c>
      <c r="K11414" s="96">
        <v>7739.538317999999</v>
      </c>
      <c r="L11414" s="80" t="s">
        <v>6014</v>
      </c>
      <c r="M11414" s="97" t="s">
        <v>6012</v>
      </c>
    </row>
    <row r="11415" spans="2:13" ht="13.5" customHeight="1" x14ac:dyDescent="0.2">
      <c r="B11415" s="79">
        <v>44322</v>
      </c>
      <c r="F11415" s="81" t="s">
        <v>5990</v>
      </c>
      <c r="G11415" s="79" t="s">
        <v>6007</v>
      </c>
      <c r="H11415" s="80" t="s">
        <v>5988</v>
      </c>
      <c r="K11415" s="96">
        <v>12199.661276999999</v>
      </c>
      <c r="L11415" s="80" t="s">
        <v>6013</v>
      </c>
      <c r="M11415" s="97" t="s">
        <v>6012</v>
      </c>
    </row>
    <row r="11416" spans="2:13" ht="13.5" customHeight="1" x14ac:dyDescent="0.2">
      <c r="B11416" s="79">
        <v>44322</v>
      </c>
      <c r="F11416" s="81" t="s">
        <v>5990</v>
      </c>
      <c r="G11416" s="79" t="s">
        <v>6007</v>
      </c>
      <c r="H11416" s="80" t="s">
        <v>5988</v>
      </c>
      <c r="K11416" s="96">
        <v>8046.5222940000003</v>
      </c>
      <c r="L11416" s="80" t="s">
        <v>6278</v>
      </c>
      <c r="M11416" s="97" t="s">
        <v>6012</v>
      </c>
    </row>
    <row r="11417" spans="2:13" ht="13.5" customHeight="1" x14ac:dyDescent="0.2">
      <c r="B11417" s="79">
        <v>44322</v>
      </c>
      <c r="F11417" s="81" t="s">
        <v>5990</v>
      </c>
      <c r="G11417" s="79" t="s">
        <v>6007</v>
      </c>
      <c r="H11417" s="80" t="s">
        <v>5988</v>
      </c>
      <c r="K11417" s="96">
        <v>8291.5191209999994</v>
      </c>
      <c r="L11417" s="80" t="s">
        <v>6277</v>
      </c>
      <c r="M11417" s="97" t="s">
        <v>6012</v>
      </c>
    </row>
    <row r="11418" spans="2:13" ht="13.5" customHeight="1" x14ac:dyDescent="0.2">
      <c r="B11418" s="79">
        <v>44301</v>
      </c>
      <c r="F11418" s="81" t="s">
        <v>5990</v>
      </c>
      <c r="G11418" s="79" t="s">
        <v>6007</v>
      </c>
      <c r="H11418" s="80" t="s">
        <v>5988</v>
      </c>
      <c r="K11418" s="96">
        <v>677.01235999999994</v>
      </c>
      <c r="L11418" s="80" t="s">
        <v>6497</v>
      </c>
      <c r="M11418" s="97" t="s">
        <v>6462</v>
      </c>
    </row>
    <row r="11419" spans="2:13" ht="13.5" customHeight="1" x14ac:dyDescent="0.2">
      <c r="B11419" s="79">
        <v>44301</v>
      </c>
      <c r="F11419" s="81" t="s">
        <v>5990</v>
      </c>
      <c r="G11419" s="79" t="s">
        <v>6007</v>
      </c>
      <c r="H11419" s="80" t="s">
        <v>5988</v>
      </c>
      <c r="K11419" s="96">
        <v>677.01235999999994</v>
      </c>
      <c r="L11419" s="80" t="s">
        <v>6497</v>
      </c>
      <c r="M11419" s="97" t="s">
        <v>6462</v>
      </c>
    </row>
    <row r="11420" spans="2:13" ht="13.5" customHeight="1" x14ac:dyDescent="0.2">
      <c r="B11420" s="79">
        <v>44301</v>
      </c>
      <c r="F11420" s="81" t="s">
        <v>5990</v>
      </c>
      <c r="G11420" s="79" t="s">
        <v>6007</v>
      </c>
      <c r="H11420" s="80" t="s">
        <v>5988</v>
      </c>
      <c r="K11420" s="96">
        <v>2228.2537240000001</v>
      </c>
      <c r="L11420" s="80" t="s">
        <v>6489</v>
      </c>
      <c r="M11420" s="97" t="s">
        <v>6462</v>
      </c>
    </row>
    <row r="11421" spans="2:13" ht="13.5" customHeight="1" x14ac:dyDescent="0.2">
      <c r="B11421" s="79">
        <v>44301</v>
      </c>
      <c r="F11421" s="81" t="s">
        <v>5990</v>
      </c>
      <c r="G11421" s="79" t="s">
        <v>6007</v>
      </c>
      <c r="H11421" s="80" t="s">
        <v>5988</v>
      </c>
      <c r="K11421" s="96">
        <v>11794.732724</v>
      </c>
      <c r="L11421" s="80" t="s">
        <v>6488</v>
      </c>
      <c r="M11421" s="97" t="s">
        <v>6462</v>
      </c>
    </row>
    <row r="11422" spans="2:13" ht="13.5" customHeight="1" x14ac:dyDescent="0.2">
      <c r="B11422" s="79">
        <v>44301</v>
      </c>
      <c r="F11422" s="81" t="s">
        <v>5990</v>
      </c>
      <c r="G11422" s="79" t="s">
        <v>6007</v>
      </c>
      <c r="H11422" s="80" t="s">
        <v>5988</v>
      </c>
      <c r="K11422" s="96">
        <v>11838.885704</v>
      </c>
      <c r="L11422" s="80" t="s">
        <v>6487</v>
      </c>
      <c r="M11422" s="97" t="s">
        <v>6462</v>
      </c>
    </row>
    <row r="11423" spans="2:13" ht="13.5" customHeight="1" x14ac:dyDescent="0.2">
      <c r="B11423" s="79">
        <v>44301</v>
      </c>
      <c r="F11423" s="81" t="s">
        <v>5990</v>
      </c>
      <c r="G11423" s="79" t="s">
        <v>6007</v>
      </c>
      <c r="H11423" s="80" t="s">
        <v>5988</v>
      </c>
      <c r="K11423" s="96">
        <v>4347.5967639999999</v>
      </c>
      <c r="L11423" s="80" t="s">
        <v>6484</v>
      </c>
      <c r="M11423" s="97" t="s">
        <v>6462</v>
      </c>
    </row>
    <row r="11424" spans="2:13" ht="13.5" customHeight="1" x14ac:dyDescent="0.2">
      <c r="B11424" s="79">
        <v>44301</v>
      </c>
      <c r="F11424" s="81" t="s">
        <v>5990</v>
      </c>
      <c r="G11424" s="79" t="s">
        <v>6007</v>
      </c>
      <c r="H11424" s="80" t="s">
        <v>5988</v>
      </c>
      <c r="K11424" s="96">
        <v>1866.199288</v>
      </c>
      <c r="L11424" s="80" t="s">
        <v>6483</v>
      </c>
      <c r="M11424" s="97" t="s">
        <v>6462</v>
      </c>
    </row>
    <row r="11425" spans="2:13" ht="13.5" customHeight="1" x14ac:dyDescent="0.2">
      <c r="B11425" s="79">
        <v>44301</v>
      </c>
      <c r="F11425" s="81" t="s">
        <v>5990</v>
      </c>
      <c r="G11425" s="79" t="s">
        <v>6007</v>
      </c>
      <c r="H11425" s="80" t="s">
        <v>5988</v>
      </c>
      <c r="K11425" s="96">
        <v>8615.7181639999999</v>
      </c>
      <c r="L11425" s="80" t="s">
        <v>6494</v>
      </c>
      <c r="M11425" s="97" t="s">
        <v>6462</v>
      </c>
    </row>
    <row r="11426" spans="2:13" ht="13.5" customHeight="1" x14ac:dyDescent="0.2">
      <c r="B11426" s="79">
        <v>44301</v>
      </c>
      <c r="F11426" s="81" t="s">
        <v>5990</v>
      </c>
      <c r="G11426" s="79" t="s">
        <v>6007</v>
      </c>
      <c r="H11426" s="80" t="s">
        <v>5988</v>
      </c>
      <c r="K11426" s="96">
        <v>10181.677188</v>
      </c>
      <c r="L11426" s="80" t="s">
        <v>6494</v>
      </c>
      <c r="M11426" s="97" t="s">
        <v>6462</v>
      </c>
    </row>
    <row r="11427" spans="2:13" ht="13.5" customHeight="1" x14ac:dyDescent="0.2">
      <c r="B11427" s="79">
        <v>44301</v>
      </c>
      <c r="F11427" s="81" t="s">
        <v>5990</v>
      </c>
      <c r="G11427" s="79" t="s">
        <v>6007</v>
      </c>
      <c r="H11427" s="80" t="s">
        <v>5988</v>
      </c>
      <c r="K11427" s="96">
        <v>8845.3136599999998</v>
      </c>
      <c r="L11427" s="80" t="s">
        <v>6494</v>
      </c>
      <c r="M11427" s="97" t="s">
        <v>6462</v>
      </c>
    </row>
    <row r="11428" spans="2:13" ht="13.5" customHeight="1" x14ac:dyDescent="0.2">
      <c r="B11428" s="79">
        <v>44301</v>
      </c>
      <c r="F11428" s="81" t="s">
        <v>5990</v>
      </c>
      <c r="G11428" s="79" t="s">
        <v>6007</v>
      </c>
      <c r="H11428" s="80" t="s">
        <v>5988</v>
      </c>
      <c r="K11428" s="96">
        <v>8845.3136599999998</v>
      </c>
      <c r="L11428" s="80" t="s">
        <v>6494</v>
      </c>
      <c r="M11428" s="97" t="s">
        <v>6462</v>
      </c>
    </row>
    <row r="11429" spans="2:13" ht="13.5" customHeight="1" x14ac:dyDescent="0.2">
      <c r="B11429" s="79">
        <v>44301</v>
      </c>
      <c r="F11429" s="81" t="s">
        <v>5990</v>
      </c>
      <c r="G11429" s="79" t="s">
        <v>6007</v>
      </c>
      <c r="H11429" s="80" t="s">
        <v>5988</v>
      </c>
      <c r="K11429" s="96">
        <v>12209.770736</v>
      </c>
      <c r="L11429" s="80" t="s">
        <v>6482</v>
      </c>
      <c r="M11429" s="97" t="s">
        <v>6462</v>
      </c>
    </row>
    <row r="11430" spans="2:13" ht="13.5" customHeight="1" x14ac:dyDescent="0.2">
      <c r="B11430" s="79">
        <v>44301</v>
      </c>
      <c r="F11430" s="81" t="s">
        <v>5990</v>
      </c>
      <c r="G11430" s="79" t="s">
        <v>6007</v>
      </c>
      <c r="H11430" s="80" t="s">
        <v>5988</v>
      </c>
      <c r="K11430" s="96">
        <v>13587.343712</v>
      </c>
      <c r="L11430" s="80" t="s">
        <v>6482</v>
      </c>
      <c r="M11430" s="97" t="s">
        <v>6462</v>
      </c>
    </row>
    <row r="11431" spans="2:13" ht="13.5" customHeight="1" x14ac:dyDescent="0.2">
      <c r="B11431" s="79">
        <v>44301</v>
      </c>
      <c r="F11431" s="81" t="s">
        <v>5990</v>
      </c>
      <c r="G11431" s="79" t="s">
        <v>6007</v>
      </c>
      <c r="H11431" s="80" t="s">
        <v>5988</v>
      </c>
      <c r="K11431" s="96">
        <v>9492.8906999999999</v>
      </c>
      <c r="L11431" s="80" t="s">
        <v>6482</v>
      </c>
      <c r="M11431" s="97" t="s">
        <v>6462</v>
      </c>
    </row>
    <row r="11432" spans="2:13" ht="13.5" customHeight="1" x14ac:dyDescent="0.2">
      <c r="B11432" s="79">
        <v>44301</v>
      </c>
      <c r="F11432" s="81" t="s">
        <v>5990</v>
      </c>
      <c r="G11432" s="79" t="s">
        <v>6007</v>
      </c>
      <c r="H11432" s="80" t="s">
        <v>5988</v>
      </c>
      <c r="K11432" s="96">
        <v>10084.540632</v>
      </c>
      <c r="L11432" s="80" t="s">
        <v>6481</v>
      </c>
      <c r="M11432" s="97" t="s">
        <v>6462</v>
      </c>
    </row>
    <row r="11433" spans="2:13" ht="13.5" customHeight="1" x14ac:dyDescent="0.2">
      <c r="B11433" s="79">
        <v>44301</v>
      </c>
      <c r="F11433" s="81" t="s">
        <v>5990</v>
      </c>
      <c r="G11433" s="79" t="s">
        <v>6007</v>
      </c>
      <c r="H11433" s="80" t="s">
        <v>5988</v>
      </c>
      <c r="K11433" s="96">
        <v>11500.379524</v>
      </c>
      <c r="L11433" s="80" t="s">
        <v>6481</v>
      </c>
      <c r="M11433" s="97" t="s">
        <v>6462</v>
      </c>
    </row>
    <row r="11434" spans="2:13" ht="13.5" customHeight="1" x14ac:dyDescent="0.2">
      <c r="B11434" s="79">
        <v>44301</v>
      </c>
      <c r="F11434" s="81" t="s">
        <v>5990</v>
      </c>
      <c r="G11434" s="79" t="s">
        <v>6007</v>
      </c>
      <c r="H11434" s="80" t="s">
        <v>5988</v>
      </c>
      <c r="K11434" s="96">
        <v>11624.007867999999</v>
      </c>
      <c r="L11434" s="80" t="s">
        <v>6480</v>
      </c>
      <c r="M11434" s="97" t="s">
        <v>6462</v>
      </c>
    </row>
    <row r="11435" spans="2:13" ht="13.5" customHeight="1" x14ac:dyDescent="0.2">
      <c r="B11435" s="79">
        <v>44301</v>
      </c>
      <c r="F11435" s="81" t="s">
        <v>5990</v>
      </c>
      <c r="G11435" s="79" t="s">
        <v>6007</v>
      </c>
      <c r="H11435" s="80" t="s">
        <v>5988</v>
      </c>
      <c r="K11435" s="96">
        <v>5766.3791879999999</v>
      </c>
      <c r="L11435" s="80" t="s">
        <v>6480</v>
      </c>
      <c r="M11435" s="97" t="s">
        <v>6462</v>
      </c>
    </row>
    <row r="11436" spans="2:13" ht="13.5" customHeight="1" x14ac:dyDescent="0.2">
      <c r="B11436" s="79">
        <v>44301</v>
      </c>
      <c r="F11436" s="81" t="s">
        <v>5990</v>
      </c>
      <c r="G11436" s="79" t="s">
        <v>6007</v>
      </c>
      <c r="H11436" s="80" t="s">
        <v>5988</v>
      </c>
      <c r="K11436" s="96">
        <v>12068.481199999998</v>
      </c>
      <c r="L11436" s="80" t="s">
        <v>6478</v>
      </c>
      <c r="M11436" s="97" t="s">
        <v>6462</v>
      </c>
    </row>
    <row r="11437" spans="2:13" ht="13.5" customHeight="1" x14ac:dyDescent="0.2">
      <c r="B11437" s="79">
        <v>44301</v>
      </c>
      <c r="F11437" s="81" t="s">
        <v>5990</v>
      </c>
      <c r="G11437" s="79" t="s">
        <v>6007</v>
      </c>
      <c r="H11437" s="80" t="s">
        <v>5988</v>
      </c>
      <c r="K11437" s="96">
        <v>4279.895528</v>
      </c>
      <c r="L11437" s="80" t="s">
        <v>6478</v>
      </c>
      <c r="M11437" s="97" t="s">
        <v>6462</v>
      </c>
    </row>
    <row r="11438" spans="2:13" ht="13.5" customHeight="1" x14ac:dyDescent="0.2">
      <c r="B11438" s="79">
        <v>44301</v>
      </c>
      <c r="F11438" s="81" t="s">
        <v>5990</v>
      </c>
      <c r="G11438" s="79" t="s">
        <v>6007</v>
      </c>
      <c r="H11438" s="80" t="s">
        <v>5988</v>
      </c>
      <c r="K11438" s="96">
        <v>15371.124104</v>
      </c>
      <c r="L11438" s="80" t="s">
        <v>6478</v>
      </c>
      <c r="M11438" s="97" t="s">
        <v>6462</v>
      </c>
    </row>
    <row r="11439" spans="2:13" ht="13.5" customHeight="1" x14ac:dyDescent="0.2">
      <c r="B11439" s="79">
        <v>44301</v>
      </c>
      <c r="F11439" s="81" t="s">
        <v>5990</v>
      </c>
      <c r="G11439" s="79" t="s">
        <v>6007</v>
      </c>
      <c r="H11439" s="80" t="s">
        <v>5988</v>
      </c>
      <c r="K11439" s="96">
        <v>7138.0650999999998</v>
      </c>
      <c r="L11439" s="80" t="s">
        <v>6423</v>
      </c>
      <c r="M11439" s="97" t="s">
        <v>6462</v>
      </c>
    </row>
    <row r="11440" spans="2:13" ht="13.5" customHeight="1" x14ac:dyDescent="0.2">
      <c r="B11440" s="79">
        <v>44301</v>
      </c>
      <c r="F11440" s="81" t="s">
        <v>5990</v>
      </c>
      <c r="G11440" s="79" t="s">
        <v>6007</v>
      </c>
      <c r="H11440" s="80" t="s">
        <v>5988</v>
      </c>
      <c r="K11440" s="96">
        <v>7138.0650999999998</v>
      </c>
      <c r="L11440" s="80" t="s">
        <v>6423</v>
      </c>
      <c r="M11440" s="97" t="s">
        <v>6462</v>
      </c>
    </row>
    <row r="11441" spans="2:13" ht="13.5" customHeight="1" x14ac:dyDescent="0.2">
      <c r="B11441" s="79">
        <v>44301</v>
      </c>
      <c r="F11441" s="81" t="s">
        <v>5990</v>
      </c>
      <c r="G11441" s="79" t="s">
        <v>6007</v>
      </c>
      <c r="H11441" s="80" t="s">
        <v>5988</v>
      </c>
      <c r="K11441" s="96">
        <v>7138.0650999999998</v>
      </c>
      <c r="L11441" s="80" t="s">
        <v>6423</v>
      </c>
      <c r="M11441" s="97" t="s">
        <v>6462</v>
      </c>
    </row>
    <row r="11442" spans="2:13" ht="13.5" customHeight="1" x14ac:dyDescent="0.2">
      <c r="B11442" s="79">
        <v>44301</v>
      </c>
      <c r="F11442" s="81" t="s">
        <v>5990</v>
      </c>
      <c r="G11442" s="79" t="s">
        <v>6007</v>
      </c>
      <c r="H11442" s="80" t="s">
        <v>5988</v>
      </c>
      <c r="K11442" s="96">
        <v>7138.0650999999998</v>
      </c>
      <c r="L11442" s="80" t="s">
        <v>6423</v>
      </c>
      <c r="M11442" s="97" t="s">
        <v>6462</v>
      </c>
    </row>
    <row r="11443" spans="2:13" ht="13.5" customHeight="1" x14ac:dyDescent="0.2">
      <c r="B11443" s="79">
        <v>44301</v>
      </c>
      <c r="F11443" s="81" t="s">
        <v>5990</v>
      </c>
      <c r="G11443" s="79" t="s">
        <v>6007</v>
      </c>
      <c r="H11443" s="80" t="s">
        <v>5988</v>
      </c>
      <c r="K11443" s="96">
        <v>7138.0650999999998</v>
      </c>
      <c r="L11443" s="80" t="s">
        <v>6423</v>
      </c>
      <c r="M11443" s="97" t="s">
        <v>6462</v>
      </c>
    </row>
    <row r="11444" spans="2:13" ht="13.5" customHeight="1" x14ac:dyDescent="0.2">
      <c r="B11444" s="79">
        <v>44301</v>
      </c>
      <c r="F11444" s="81" t="s">
        <v>5990</v>
      </c>
      <c r="G11444" s="79" t="s">
        <v>6007</v>
      </c>
      <c r="H11444" s="80" t="s">
        <v>5988</v>
      </c>
      <c r="K11444" s="96">
        <v>7138.0650999999998</v>
      </c>
      <c r="L11444" s="80" t="s">
        <v>6423</v>
      </c>
      <c r="M11444" s="97" t="s">
        <v>6462</v>
      </c>
    </row>
    <row r="11445" spans="2:13" ht="13.5" customHeight="1" x14ac:dyDescent="0.2">
      <c r="B11445" s="79">
        <v>44301</v>
      </c>
      <c r="F11445" s="81" t="s">
        <v>5990</v>
      </c>
      <c r="G11445" s="79" t="s">
        <v>6007</v>
      </c>
      <c r="H11445" s="80" t="s">
        <v>5988</v>
      </c>
      <c r="K11445" s="96">
        <v>11509.21012</v>
      </c>
      <c r="L11445" s="80" t="s">
        <v>6423</v>
      </c>
      <c r="M11445" s="97" t="s">
        <v>6462</v>
      </c>
    </row>
    <row r="11446" spans="2:13" ht="13.5" customHeight="1" x14ac:dyDescent="0.2">
      <c r="B11446" s="79">
        <v>44301</v>
      </c>
      <c r="F11446" s="81" t="s">
        <v>5990</v>
      </c>
      <c r="G11446" s="79" t="s">
        <v>6007</v>
      </c>
      <c r="H11446" s="80" t="s">
        <v>5988</v>
      </c>
      <c r="K11446" s="96">
        <v>11509.21012</v>
      </c>
      <c r="L11446" s="80" t="s">
        <v>6423</v>
      </c>
      <c r="M11446" s="97" t="s">
        <v>6462</v>
      </c>
    </row>
    <row r="11447" spans="2:13" ht="13.5" customHeight="1" x14ac:dyDescent="0.2">
      <c r="B11447" s="79">
        <v>44301</v>
      </c>
      <c r="F11447" s="81" t="s">
        <v>5990</v>
      </c>
      <c r="G11447" s="79" t="s">
        <v>6007</v>
      </c>
      <c r="H11447" s="80" t="s">
        <v>5988</v>
      </c>
      <c r="K11447" s="96">
        <v>10169.903059999999</v>
      </c>
      <c r="L11447" s="80" t="s">
        <v>6423</v>
      </c>
      <c r="M11447" s="97" t="s">
        <v>6462</v>
      </c>
    </row>
    <row r="11448" spans="2:13" ht="13.5" customHeight="1" x14ac:dyDescent="0.2">
      <c r="B11448" s="79">
        <v>44301</v>
      </c>
      <c r="F11448" s="81" t="s">
        <v>5990</v>
      </c>
      <c r="G11448" s="79" t="s">
        <v>6007</v>
      </c>
      <c r="H11448" s="80" t="s">
        <v>5988</v>
      </c>
      <c r="K11448" s="96">
        <v>10169.903059999999</v>
      </c>
      <c r="L11448" s="80" t="s">
        <v>6423</v>
      </c>
      <c r="M11448" s="97" t="s">
        <v>6462</v>
      </c>
    </row>
    <row r="11449" spans="2:13" ht="13.5" customHeight="1" x14ac:dyDescent="0.2">
      <c r="B11449" s="79">
        <v>44301</v>
      </c>
      <c r="F11449" s="81" t="s">
        <v>5990</v>
      </c>
      <c r="G11449" s="79" t="s">
        <v>6007</v>
      </c>
      <c r="H11449" s="80" t="s">
        <v>5988</v>
      </c>
      <c r="K11449" s="96">
        <v>7915.1575479999992</v>
      </c>
      <c r="L11449" s="80" t="s">
        <v>6423</v>
      </c>
      <c r="M11449" s="97" t="s">
        <v>6462</v>
      </c>
    </row>
    <row r="11450" spans="2:13" ht="13.5" customHeight="1" x14ac:dyDescent="0.2">
      <c r="B11450" s="79">
        <v>44301</v>
      </c>
      <c r="F11450" s="81" t="s">
        <v>5990</v>
      </c>
      <c r="G11450" s="79" t="s">
        <v>6007</v>
      </c>
      <c r="H11450" s="80" t="s">
        <v>5988</v>
      </c>
      <c r="K11450" s="96">
        <v>7915.1575479999992</v>
      </c>
      <c r="L11450" s="80" t="s">
        <v>6423</v>
      </c>
      <c r="M11450" s="97" t="s">
        <v>6462</v>
      </c>
    </row>
    <row r="11451" spans="2:13" ht="13.5" customHeight="1" x14ac:dyDescent="0.2">
      <c r="B11451" s="79">
        <v>44301</v>
      </c>
      <c r="F11451" s="81" t="s">
        <v>5990</v>
      </c>
      <c r="G11451" s="79" t="s">
        <v>6007</v>
      </c>
      <c r="H11451" s="80" t="s">
        <v>5988</v>
      </c>
      <c r="K11451" s="96">
        <v>6987.9449679999998</v>
      </c>
      <c r="L11451" s="80" t="s">
        <v>6490</v>
      </c>
      <c r="M11451" s="97" t="s">
        <v>6462</v>
      </c>
    </row>
    <row r="11452" spans="2:13" ht="13.5" customHeight="1" x14ac:dyDescent="0.2">
      <c r="B11452" s="79">
        <v>44301</v>
      </c>
      <c r="F11452" s="81" t="s">
        <v>5990</v>
      </c>
      <c r="G11452" s="79" t="s">
        <v>6007</v>
      </c>
      <c r="H11452" s="80" t="s">
        <v>5988</v>
      </c>
      <c r="K11452" s="96">
        <v>13401.901195999999</v>
      </c>
      <c r="L11452" s="80" t="s">
        <v>6500</v>
      </c>
      <c r="M11452" s="97" t="s">
        <v>6462</v>
      </c>
    </row>
    <row r="11453" spans="2:13" ht="13.5" customHeight="1" x14ac:dyDescent="0.2">
      <c r="B11453" s="79">
        <v>44301</v>
      </c>
      <c r="F11453" s="81" t="s">
        <v>5990</v>
      </c>
      <c r="G11453" s="79" t="s">
        <v>6007</v>
      </c>
      <c r="H11453" s="80" t="s">
        <v>5988</v>
      </c>
      <c r="K11453" s="96">
        <v>13401.901195999999</v>
      </c>
      <c r="L11453" s="80" t="s">
        <v>6500</v>
      </c>
      <c r="M11453" s="97" t="s">
        <v>6462</v>
      </c>
    </row>
    <row r="11454" spans="2:13" ht="13.5" customHeight="1" x14ac:dyDescent="0.2">
      <c r="B11454" s="79">
        <v>44301</v>
      </c>
      <c r="F11454" s="81" t="s">
        <v>5990</v>
      </c>
      <c r="G11454" s="79" t="s">
        <v>6007</v>
      </c>
      <c r="H11454" s="80" t="s">
        <v>5988</v>
      </c>
      <c r="K11454" s="96">
        <v>13401.901195999999</v>
      </c>
      <c r="L11454" s="80" t="s">
        <v>6500</v>
      </c>
      <c r="M11454" s="97" t="s">
        <v>6462</v>
      </c>
    </row>
    <row r="11455" spans="2:13" ht="13.5" customHeight="1" x14ac:dyDescent="0.2">
      <c r="B11455" s="79">
        <v>44301</v>
      </c>
      <c r="F11455" s="81" t="s">
        <v>5990</v>
      </c>
      <c r="G11455" s="79" t="s">
        <v>6007</v>
      </c>
      <c r="H11455" s="80" t="s">
        <v>5988</v>
      </c>
      <c r="K11455" s="96">
        <v>13401.901195999999</v>
      </c>
      <c r="L11455" s="80" t="s">
        <v>6500</v>
      </c>
      <c r="M11455" s="97" t="s">
        <v>6462</v>
      </c>
    </row>
    <row r="11456" spans="2:13" ht="13.5" customHeight="1" x14ac:dyDescent="0.2">
      <c r="B11456" s="79">
        <v>44301</v>
      </c>
      <c r="F11456" s="81" t="s">
        <v>5990</v>
      </c>
      <c r="G11456" s="79" t="s">
        <v>6007</v>
      </c>
      <c r="H11456" s="80" t="s">
        <v>5988</v>
      </c>
      <c r="K11456" s="96">
        <v>14025.929979999999</v>
      </c>
      <c r="L11456" s="80" t="s">
        <v>6500</v>
      </c>
      <c r="M11456" s="97" t="s">
        <v>6462</v>
      </c>
    </row>
    <row r="11457" spans="2:13" ht="13.5" customHeight="1" x14ac:dyDescent="0.2">
      <c r="B11457" s="79">
        <v>44301</v>
      </c>
      <c r="F11457" s="81" t="s">
        <v>5990</v>
      </c>
      <c r="G11457" s="79" t="s">
        <v>6007</v>
      </c>
      <c r="H11457" s="80" t="s">
        <v>5988</v>
      </c>
      <c r="K11457" s="96">
        <v>14025.929979999999</v>
      </c>
      <c r="L11457" s="80" t="s">
        <v>6500</v>
      </c>
      <c r="M11457" s="97" t="s">
        <v>6462</v>
      </c>
    </row>
    <row r="11458" spans="2:13" ht="13.5" customHeight="1" x14ac:dyDescent="0.2">
      <c r="B11458" s="79">
        <v>44301</v>
      </c>
      <c r="F11458" s="81" t="s">
        <v>5990</v>
      </c>
      <c r="G11458" s="79" t="s">
        <v>6007</v>
      </c>
      <c r="H11458" s="80" t="s">
        <v>5988</v>
      </c>
      <c r="K11458" s="96">
        <v>14025.929979999999</v>
      </c>
      <c r="L11458" s="80" t="s">
        <v>6500</v>
      </c>
      <c r="M11458" s="97" t="s">
        <v>6462</v>
      </c>
    </row>
    <row r="11459" spans="2:13" ht="13.5" customHeight="1" x14ac:dyDescent="0.2">
      <c r="B11459" s="79">
        <v>44301</v>
      </c>
      <c r="F11459" s="81" t="s">
        <v>5990</v>
      </c>
      <c r="G11459" s="79" t="s">
        <v>6007</v>
      </c>
      <c r="H11459" s="80" t="s">
        <v>5988</v>
      </c>
      <c r="K11459" s="96">
        <v>11338.485263999999</v>
      </c>
      <c r="L11459" s="80" t="s">
        <v>6500</v>
      </c>
      <c r="M11459" s="97" t="s">
        <v>6462</v>
      </c>
    </row>
    <row r="11460" spans="2:13" ht="13.5" customHeight="1" x14ac:dyDescent="0.2">
      <c r="B11460" s="79">
        <v>44301</v>
      </c>
      <c r="F11460" s="81" t="s">
        <v>5990</v>
      </c>
      <c r="G11460" s="79" t="s">
        <v>6007</v>
      </c>
      <c r="H11460" s="80" t="s">
        <v>5988</v>
      </c>
      <c r="K11460" s="96">
        <v>11338.485263999999</v>
      </c>
      <c r="L11460" s="80" t="s">
        <v>6500</v>
      </c>
      <c r="M11460" s="97" t="s">
        <v>6462</v>
      </c>
    </row>
    <row r="11461" spans="2:13" ht="13.5" customHeight="1" x14ac:dyDescent="0.2">
      <c r="B11461" s="79">
        <v>44301</v>
      </c>
      <c r="F11461" s="81" t="s">
        <v>5990</v>
      </c>
      <c r="G11461" s="79" t="s">
        <v>6007</v>
      </c>
      <c r="H11461" s="80" t="s">
        <v>5988</v>
      </c>
      <c r="K11461" s="96">
        <v>11338.485263999999</v>
      </c>
      <c r="L11461" s="80" t="s">
        <v>6500</v>
      </c>
      <c r="M11461" s="97" t="s">
        <v>6462</v>
      </c>
    </row>
    <row r="11462" spans="2:13" ht="13.5" customHeight="1" x14ac:dyDescent="0.2">
      <c r="B11462" s="79">
        <v>44301</v>
      </c>
      <c r="F11462" s="81" t="s">
        <v>5990</v>
      </c>
      <c r="G11462" s="79" t="s">
        <v>6007</v>
      </c>
      <c r="H11462" s="80" t="s">
        <v>5988</v>
      </c>
      <c r="K11462" s="96">
        <v>11338.485263999999</v>
      </c>
      <c r="L11462" s="80" t="s">
        <v>6500</v>
      </c>
      <c r="M11462" s="97" t="s">
        <v>6462</v>
      </c>
    </row>
    <row r="11463" spans="2:13" ht="13.5" customHeight="1" x14ac:dyDescent="0.2">
      <c r="B11463" s="79">
        <v>44301</v>
      </c>
      <c r="F11463" s="81" t="s">
        <v>5990</v>
      </c>
      <c r="G11463" s="79" t="s">
        <v>6007</v>
      </c>
      <c r="H11463" s="80" t="s">
        <v>5988</v>
      </c>
      <c r="K11463" s="96">
        <v>14096.574747999999</v>
      </c>
      <c r="L11463" s="80" t="s">
        <v>6477</v>
      </c>
      <c r="M11463" s="97" t="s">
        <v>6462</v>
      </c>
    </row>
    <row r="11464" spans="2:13" ht="13.5" customHeight="1" x14ac:dyDescent="0.2">
      <c r="B11464" s="79">
        <v>44301</v>
      </c>
      <c r="F11464" s="81" t="s">
        <v>5990</v>
      </c>
      <c r="G11464" s="79" t="s">
        <v>6007</v>
      </c>
      <c r="H11464" s="80" t="s">
        <v>5988</v>
      </c>
      <c r="K11464" s="96">
        <v>14134.840664000001</v>
      </c>
      <c r="L11464" s="80" t="s">
        <v>6477</v>
      </c>
      <c r="M11464" s="97" t="s">
        <v>6462</v>
      </c>
    </row>
    <row r="11465" spans="2:13" ht="13.5" customHeight="1" x14ac:dyDescent="0.2">
      <c r="B11465" s="79">
        <v>44301</v>
      </c>
      <c r="F11465" s="81" t="s">
        <v>5990</v>
      </c>
      <c r="G11465" s="79" t="s">
        <v>6007</v>
      </c>
      <c r="H11465" s="80" t="s">
        <v>5988</v>
      </c>
      <c r="K11465" s="96">
        <v>12280.415504000001</v>
      </c>
      <c r="L11465" s="80" t="s">
        <v>6476</v>
      </c>
      <c r="M11465" s="97" t="s">
        <v>6462</v>
      </c>
    </row>
    <row r="11466" spans="2:13" ht="13.5" customHeight="1" x14ac:dyDescent="0.2">
      <c r="B11466" s="79">
        <v>44301</v>
      </c>
      <c r="F11466" s="81" t="s">
        <v>5990</v>
      </c>
      <c r="G11466" s="79" t="s">
        <v>6007</v>
      </c>
      <c r="H11466" s="80" t="s">
        <v>5988</v>
      </c>
      <c r="K11466" s="96">
        <v>12280.415504000001</v>
      </c>
      <c r="L11466" s="80" t="s">
        <v>6476</v>
      </c>
      <c r="M11466" s="97" t="s">
        <v>6462</v>
      </c>
    </row>
    <row r="11467" spans="2:13" ht="13.5" customHeight="1" x14ac:dyDescent="0.2">
      <c r="B11467" s="79">
        <v>44301</v>
      </c>
      <c r="F11467" s="81" t="s">
        <v>5990</v>
      </c>
      <c r="G11467" s="79" t="s">
        <v>6007</v>
      </c>
      <c r="H11467" s="80" t="s">
        <v>5988</v>
      </c>
      <c r="K11467" s="96">
        <v>11400.299435999999</v>
      </c>
      <c r="L11467" s="80" t="s">
        <v>6476</v>
      </c>
      <c r="M11467" s="97" t="s">
        <v>6462</v>
      </c>
    </row>
    <row r="11468" spans="2:13" ht="13.5" customHeight="1" x14ac:dyDescent="0.2">
      <c r="B11468" s="79">
        <v>44301</v>
      </c>
      <c r="F11468" s="81" t="s">
        <v>5990</v>
      </c>
      <c r="G11468" s="79" t="s">
        <v>6007</v>
      </c>
      <c r="H11468" s="80" t="s">
        <v>5988</v>
      </c>
      <c r="K11468" s="96">
        <v>11400.299435999999</v>
      </c>
      <c r="L11468" s="80" t="s">
        <v>6476</v>
      </c>
      <c r="M11468" s="97" t="s">
        <v>6462</v>
      </c>
    </row>
    <row r="11469" spans="2:13" ht="13.5" customHeight="1" x14ac:dyDescent="0.2">
      <c r="B11469" s="79">
        <v>44301</v>
      </c>
      <c r="F11469" s="81" t="s">
        <v>5990</v>
      </c>
      <c r="G11469" s="79" t="s">
        <v>6007</v>
      </c>
      <c r="H11469" s="80" t="s">
        <v>5988</v>
      </c>
      <c r="K11469" s="96">
        <v>14546.935143999999</v>
      </c>
      <c r="L11469" s="80" t="s">
        <v>6493</v>
      </c>
      <c r="M11469" s="97" t="s">
        <v>6462</v>
      </c>
    </row>
    <row r="11470" spans="2:13" ht="13.5" customHeight="1" x14ac:dyDescent="0.2">
      <c r="B11470" s="79">
        <v>44301</v>
      </c>
      <c r="F11470" s="81" t="s">
        <v>5990</v>
      </c>
      <c r="G11470" s="79" t="s">
        <v>6007</v>
      </c>
      <c r="H11470" s="80" t="s">
        <v>5988</v>
      </c>
      <c r="K11470" s="96">
        <v>9157.3280519999989</v>
      </c>
      <c r="L11470" s="80" t="s">
        <v>6493</v>
      </c>
      <c r="M11470" s="97" t="s">
        <v>6462</v>
      </c>
    </row>
    <row r="11471" spans="2:13" ht="13.5" customHeight="1" x14ac:dyDescent="0.2">
      <c r="B11471" s="79">
        <v>44301</v>
      </c>
      <c r="F11471" s="81" t="s">
        <v>5990</v>
      </c>
      <c r="G11471" s="79" t="s">
        <v>6007</v>
      </c>
      <c r="H11471" s="80" t="s">
        <v>5988</v>
      </c>
      <c r="K11471" s="96">
        <v>6896.6954759999999</v>
      </c>
      <c r="L11471" s="80" t="s">
        <v>6499</v>
      </c>
      <c r="M11471" s="97" t="s">
        <v>6462</v>
      </c>
    </row>
    <row r="11472" spans="2:13" ht="13.5" customHeight="1" x14ac:dyDescent="0.2">
      <c r="B11472" s="79">
        <v>44301</v>
      </c>
      <c r="F11472" s="81" t="s">
        <v>5990</v>
      </c>
      <c r="G11472" s="79" t="s">
        <v>6007</v>
      </c>
      <c r="H11472" s="80" t="s">
        <v>5988</v>
      </c>
      <c r="K11472" s="96">
        <v>10258.209019999998</v>
      </c>
      <c r="L11472" s="80" t="s">
        <v>6474</v>
      </c>
      <c r="M11472" s="97" t="s">
        <v>6462</v>
      </c>
    </row>
    <row r="11473" spans="2:13" ht="13.5" customHeight="1" x14ac:dyDescent="0.2">
      <c r="B11473" s="79">
        <v>44301</v>
      </c>
      <c r="F11473" s="81" t="s">
        <v>5990</v>
      </c>
      <c r="G11473" s="79" t="s">
        <v>6007</v>
      </c>
      <c r="H11473" s="80" t="s">
        <v>5988</v>
      </c>
      <c r="K11473" s="96">
        <v>12024.328219999999</v>
      </c>
      <c r="L11473" s="80" t="s">
        <v>6474</v>
      </c>
      <c r="M11473" s="97" t="s">
        <v>6462</v>
      </c>
    </row>
    <row r="11474" spans="2:13" ht="13.5" customHeight="1" x14ac:dyDescent="0.2">
      <c r="B11474" s="79">
        <v>44301</v>
      </c>
      <c r="F11474" s="81" t="s">
        <v>5990</v>
      </c>
      <c r="G11474" s="79" t="s">
        <v>6007</v>
      </c>
      <c r="H11474" s="80" t="s">
        <v>5988</v>
      </c>
      <c r="K11474" s="96">
        <v>10096.314760000001</v>
      </c>
      <c r="L11474" s="80" t="s">
        <v>6474</v>
      </c>
      <c r="M11474" s="97" t="s">
        <v>6462</v>
      </c>
    </row>
    <row r="11475" spans="2:13" ht="13.5" customHeight="1" x14ac:dyDescent="0.2">
      <c r="B11475" s="79">
        <v>44301</v>
      </c>
      <c r="F11475" s="81" t="s">
        <v>5990</v>
      </c>
      <c r="G11475" s="79" t="s">
        <v>6007</v>
      </c>
      <c r="H11475" s="80" t="s">
        <v>5988</v>
      </c>
      <c r="K11475" s="96">
        <v>10275.870212</v>
      </c>
      <c r="L11475" s="80" t="s">
        <v>6474</v>
      </c>
      <c r="M11475" s="97" t="s">
        <v>6462</v>
      </c>
    </row>
    <row r="11476" spans="2:13" ht="13.5" customHeight="1" x14ac:dyDescent="0.2">
      <c r="B11476" s="79">
        <v>44301</v>
      </c>
      <c r="F11476" s="81" t="s">
        <v>5990</v>
      </c>
      <c r="G11476" s="79" t="s">
        <v>6007</v>
      </c>
      <c r="H11476" s="80" t="s">
        <v>5988</v>
      </c>
      <c r="K11476" s="96">
        <v>9619.4625759999999</v>
      </c>
      <c r="L11476" s="80" t="s">
        <v>6473</v>
      </c>
      <c r="M11476" s="97" t="s">
        <v>6462</v>
      </c>
    </row>
    <row r="11477" spans="2:13" ht="13.5" customHeight="1" x14ac:dyDescent="0.2">
      <c r="B11477" s="79">
        <v>44301</v>
      </c>
      <c r="F11477" s="81" t="s">
        <v>5990</v>
      </c>
      <c r="G11477" s="79" t="s">
        <v>6007</v>
      </c>
      <c r="H11477" s="80" t="s">
        <v>5988</v>
      </c>
      <c r="K11477" s="96">
        <v>10255.265487999999</v>
      </c>
      <c r="L11477" s="80" t="s">
        <v>6472</v>
      </c>
      <c r="M11477" s="97" t="s">
        <v>6462</v>
      </c>
    </row>
    <row r="11478" spans="2:13" ht="13.5" customHeight="1" x14ac:dyDescent="0.2">
      <c r="B11478" s="79">
        <v>44301</v>
      </c>
      <c r="F11478" s="81" t="s">
        <v>5990</v>
      </c>
      <c r="G11478" s="79" t="s">
        <v>6007</v>
      </c>
      <c r="H11478" s="80" t="s">
        <v>5988</v>
      </c>
      <c r="K11478" s="96">
        <v>8598.0569720000003</v>
      </c>
      <c r="L11478" s="80" t="s">
        <v>6491</v>
      </c>
      <c r="M11478" s="97" t="s">
        <v>6462</v>
      </c>
    </row>
    <row r="11479" spans="2:13" ht="13.5" customHeight="1" x14ac:dyDescent="0.2">
      <c r="B11479" s="79">
        <v>44301</v>
      </c>
      <c r="F11479" s="81" t="s">
        <v>5990</v>
      </c>
      <c r="G11479" s="79" t="s">
        <v>6007</v>
      </c>
      <c r="H11479" s="80" t="s">
        <v>5988</v>
      </c>
      <c r="K11479" s="96">
        <v>9660.6720239999995</v>
      </c>
      <c r="L11479" s="80" t="s">
        <v>6491</v>
      </c>
      <c r="M11479" s="97" t="s">
        <v>6462</v>
      </c>
    </row>
    <row r="11480" spans="2:13" ht="13.5" customHeight="1" x14ac:dyDescent="0.2">
      <c r="B11480" s="79">
        <v>44301</v>
      </c>
      <c r="F11480" s="81" t="s">
        <v>5990</v>
      </c>
      <c r="G11480" s="79" t="s">
        <v>6007</v>
      </c>
      <c r="H11480" s="80" t="s">
        <v>5988</v>
      </c>
      <c r="K11480" s="96">
        <v>8568.6216519999998</v>
      </c>
      <c r="L11480" s="80" t="s">
        <v>6491</v>
      </c>
      <c r="M11480" s="97" t="s">
        <v>6462</v>
      </c>
    </row>
    <row r="11481" spans="2:13" ht="13.5" customHeight="1" x14ac:dyDescent="0.2">
      <c r="B11481" s="79">
        <v>44301</v>
      </c>
      <c r="F11481" s="81" t="s">
        <v>5990</v>
      </c>
      <c r="G11481" s="79" t="s">
        <v>6007</v>
      </c>
      <c r="H11481" s="80" t="s">
        <v>5988</v>
      </c>
      <c r="K11481" s="96">
        <v>9899.0981159999992</v>
      </c>
      <c r="L11481" s="80" t="s">
        <v>6491</v>
      </c>
      <c r="M11481" s="97" t="s">
        <v>6462</v>
      </c>
    </row>
    <row r="11482" spans="2:13" ht="13.5" customHeight="1" x14ac:dyDescent="0.2">
      <c r="B11482" s="79">
        <v>44301</v>
      </c>
      <c r="F11482" s="81" t="s">
        <v>5990</v>
      </c>
      <c r="G11482" s="79" t="s">
        <v>6007</v>
      </c>
      <c r="H11482" s="80" t="s">
        <v>5988</v>
      </c>
      <c r="K11482" s="96">
        <v>8350.8002840000008</v>
      </c>
      <c r="L11482" s="80" t="s">
        <v>6464</v>
      </c>
      <c r="M11482" s="97" t="s">
        <v>6462</v>
      </c>
    </row>
    <row r="11483" spans="2:13" ht="13.5" customHeight="1" x14ac:dyDescent="0.2">
      <c r="B11483" s="79">
        <v>44301</v>
      </c>
      <c r="F11483" s="81" t="s">
        <v>5990</v>
      </c>
      <c r="G11483" s="79" t="s">
        <v>6007</v>
      </c>
      <c r="H11483" s="80" t="s">
        <v>5988</v>
      </c>
      <c r="K11483" s="96">
        <v>5622.1461200000003</v>
      </c>
      <c r="L11483" s="80" t="s">
        <v>6471</v>
      </c>
      <c r="M11483" s="97" t="s">
        <v>6462</v>
      </c>
    </row>
    <row r="11484" spans="2:13" ht="13.5" customHeight="1" x14ac:dyDescent="0.2">
      <c r="B11484" s="79">
        <v>44301</v>
      </c>
      <c r="F11484" s="81" t="s">
        <v>5990</v>
      </c>
      <c r="G11484" s="79" t="s">
        <v>6007</v>
      </c>
      <c r="H11484" s="80" t="s">
        <v>5988</v>
      </c>
      <c r="K11484" s="96">
        <v>8804.1042119999984</v>
      </c>
      <c r="L11484" s="80" t="s">
        <v>6470</v>
      </c>
      <c r="M11484" s="97" t="s">
        <v>6462</v>
      </c>
    </row>
    <row r="11485" spans="2:13" ht="13.5" customHeight="1" x14ac:dyDescent="0.2">
      <c r="B11485" s="79">
        <v>44301</v>
      </c>
      <c r="F11485" s="81" t="s">
        <v>5990</v>
      </c>
      <c r="G11485" s="79" t="s">
        <v>6007</v>
      </c>
      <c r="H11485" s="80" t="s">
        <v>5988</v>
      </c>
      <c r="K11485" s="96">
        <v>6096.0547720000004</v>
      </c>
      <c r="L11485" s="80" t="s">
        <v>6469</v>
      </c>
      <c r="M11485" s="97" t="s">
        <v>6462</v>
      </c>
    </row>
    <row r="11486" spans="2:13" ht="13.5" customHeight="1" x14ac:dyDescent="0.2">
      <c r="B11486" s="79">
        <v>44301</v>
      </c>
      <c r="F11486" s="81" t="s">
        <v>5990</v>
      </c>
      <c r="G11486" s="79" t="s">
        <v>6007</v>
      </c>
      <c r="H11486" s="80" t="s">
        <v>5988</v>
      </c>
      <c r="K11486" s="96">
        <v>8230.1154719999995</v>
      </c>
      <c r="L11486" s="80" t="s">
        <v>6468</v>
      </c>
      <c r="M11486" s="97" t="s">
        <v>6462</v>
      </c>
    </row>
    <row r="11487" spans="2:13" ht="13.5" customHeight="1" x14ac:dyDescent="0.2">
      <c r="B11487" s="79">
        <v>44301</v>
      </c>
      <c r="F11487" s="81" t="s">
        <v>5990</v>
      </c>
      <c r="G11487" s="79" t="s">
        <v>6007</v>
      </c>
      <c r="H11487" s="80" t="s">
        <v>5988</v>
      </c>
      <c r="K11487" s="96">
        <v>8727.5723799999996</v>
      </c>
      <c r="L11487" s="80" t="s">
        <v>6468</v>
      </c>
      <c r="M11487" s="97" t="s">
        <v>6462</v>
      </c>
    </row>
    <row r="11488" spans="2:13" ht="13.5" customHeight="1" x14ac:dyDescent="0.2">
      <c r="B11488" s="79">
        <v>44301</v>
      </c>
      <c r="F11488" s="81" t="s">
        <v>5990</v>
      </c>
      <c r="G11488" s="79" t="s">
        <v>6007</v>
      </c>
      <c r="H11488" s="80" t="s">
        <v>5988</v>
      </c>
      <c r="K11488" s="96">
        <v>7055.6462039999997</v>
      </c>
      <c r="L11488" s="80" t="s">
        <v>6467</v>
      </c>
      <c r="M11488" s="97" t="s">
        <v>6462</v>
      </c>
    </row>
    <row r="11489" spans="2:13" ht="13.5" customHeight="1" x14ac:dyDescent="0.2">
      <c r="B11489" s="79">
        <v>44301</v>
      </c>
      <c r="F11489" s="81" t="s">
        <v>5990</v>
      </c>
      <c r="G11489" s="79" t="s">
        <v>6007</v>
      </c>
      <c r="H11489" s="80" t="s">
        <v>5988</v>
      </c>
      <c r="K11489" s="96">
        <v>7491.2889400000004</v>
      </c>
      <c r="L11489" s="80" t="s">
        <v>6466</v>
      </c>
      <c r="M11489" s="97" t="s">
        <v>6462</v>
      </c>
    </row>
    <row r="11490" spans="2:13" ht="13.5" customHeight="1" x14ac:dyDescent="0.2">
      <c r="B11490" s="79">
        <v>44301</v>
      </c>
      <c r="F11490" s="81" t="s">
        <v>5990</v>
      </c>
      <c r="G11490" s="79" t="s">
        <v>6007</v>
      </c>
      <c r="H11490" s="80" t="s">
        <v>5988</v>
      </c>
      <c r="K11490" s="96">
        <v>7361.7735319999992</v>
      </c>
      <c r="L11490" s="80" t="s">
        <v>6498</v>
      </c>
      <c r="M11490" s="97" t="s">
        <v>6462</v>
      </c>
    </row>
    <row r="11491" spans="2:13" ht="13.5" customHeight="1" x14ac:dyDescent="0.2">
      <c r="B11491" s="79">
        <v>44301</v>
      </c>
      <c r="F11491" s="81" t="s">
        <v>5990</v>
      </c>
      <c r="G11491" s="79" t="s">
        <v>6007</v>
      </c>
      <c r="H11491" s="80" t="s">
        <v>5988</v>
      </c>
      <c r="K11491" s="96">
        <v>3985.5423279999995</v>
      </c>
      <c r="L11491" s="80" t="s">
        <v>6490</v>
      </c>
      <c r="M11491" s="97" t="s">
        <v>6462</v>
      </c>
    </row>
    <row r="11492" spans="2:13" ht="13.5" customHeight="1" x14ac:dyDescent="0.2">
      <c r="B11492" s="79">
        <v>44301</v>
      </c>
      <c r="F11492" s="81" t="s">
        <v>5990</v>
      </c>
      <c r="G11492" s="79" t="s">
        <v>6007</v>
      </c>
      <c r="H11492" s="80" t="s">
        <v>5988</v>
      </c>
      <c r="K11492" s="96">
        <v>5698.677952</v>
      </c>
      <c r="L11492" s="80" t="s">
        <v>6464</v>
      </c>
      <c r="M11492" s="97" t="s">
        <v>6462</v>
      </c>
    </row>
    <row r="11493" spans="2:13" ht="13.5" customHeight="1" x14ac:dyDescent="0.2">
      <c r="B11493" s="79">
        <v>44301</v>
      </c>
      <c r="F11493" s="81" t="s">
        <v>5990</v>
      </c>
      <c r="G11493" s="79" t="s">
        <v>6007</v>
      </c>
      <c r="H11493" s="80" t="s">
        <v>5988</v>
      </c>
      <c r="K11493" s="96">
        <v>8071.1647439999997</v>
      </c>
      <c r="L11493" s="80" t="s">
        <v>6463</v>
      </c>
      <c r="M11493" s="97" t="s">
        <v>6462</v>
      </c>
    </row>
    <row r="11494" spans="2:13" ht="13.5" customHeight="1" x14ac:dyDescent="0.2">
      <c r="B11494" s="79">
        <v>44301</v>
      </c>
      <c r="F11494" s="81" t="s">
        <v>5990</v>
      </c>
      <c r="G11494" s="79" t="s">
        <v>6007</v>
      </c>
      <c r="H11494" s="80" t="s">
        <v>5988</v>
      </c>
      <c r="K11494" s="96">
        <v>677.01235999999994</v>
      </c>
      <c r="L11494" s="80" t="s">
        <v>6497</v>
      </c>
      <c r="M11494" s="97" t="s">
        <v>6462</v>
      </c>
    </row>
    <row r="11495" spans="2:13" ht="13.5" customHeight="1" x14ac:dyDescent="0.2">
      <c r="B11495" s="79">
        <v>44301</v>
      </c>
      <c r="F11495" s="81" t="s">
        <v>5990</v>
      </c>
      <c r="G11495" s="79" t="s">
        <v>6007</v>
      </c>
      <c r="H11495" s="80" t="s">
        <v>5988</v>
      </c>
      <c r="K11495" s="96">
        <v>1857.368692</v>
      </c>
      <c r="L11495" s="80" t="s">
        <v>6496</v>
      </c>
      <c r="M11495" s="97" t="s">
        <v>6462</v>
      </c>
    </row>
    <row r="11496" spans="2:13" ht="13.5" customHeight="1" x14ac:dyDescent="0.2">
      <c r="B11496" s="79">
        <v>44301</v>
      </c>
      <c r="F11496" s="81" t="s">
        <v>5990</v>
      </c>
      <c r="G11496" s="79" t="s">
        <v>6007</v>
      </c>
      <c r="H11496" s="80" t="s">
        <v>5988</v>
      </c>
      <c r="K11496" s="96">
        <v>1857.368692</v>
      </c>
      <c r="L11496" s="80" t="s">
        <v>6496</v>
      </c>
      <c r="M11496" s="97" t="s">
        <v>6462</v>
      </c>
    </row>
    <row r="11497" spans="2:13" ht="13.5" customHeight="1" x14ac:dyDescent="0.2">
      <c r="B11497" s="79">
        <v>44301</v>
      </c>
      <c r="F11497" s="81" t="s">
        <v>5990</v>
      </c>
      <c r="G11497" s="79" t="s">
        <v>6007</v>
      </c>
      <c r="H11497" s="80" t="s">
        <v>5988</v>
      </c>
      <c r="K11497" s="96">
        <v>1945.6746520000002</v>
      </c>
      <c r="L11497" s="80" t="s">
        <v>6496</v>
      </c>
      <c r="M11497" s="97" t="s">
        <v>6462</v>
      </c>
    </row>
    <row r="11498" spans="2:13" ht="13.5" customHeight="1" x14ac:dyDescent="0.2">
      <c r="B11498" s="79">
        <v>44301</v>
      </c>
      <c r="F11498" s="81" t="s">
        <v>5990</v>
      </c>
      <c r="G11498" s="79" t="s">
        <v>6007</v>
      </c>
      <c r="H11498" s="80" t="s">
        <v>5988</v>
      </c>
      <c r="K11498" s="96">
        <v>1945.6746520000002</v>
      </c>
      <c r="L11498" s="80" t="s">
        <v>6496</v>
      </c>
      <c r="M11498" s="97" t="s">
        <v>6462</v>
      </c>
    </row>
    <row r="11499" spans="2:13" ht="13.5" customHeight="1" x14ac:dyDescent="0.2">
      <c r="B11499" s="79">
        <v>44301</v>
      </c>
      <c r="F11499" s="81" t="s">
        <v>5990</v>
      </c>
      <c r="G11499" s="79" t="s">
        <v>6007</v>
      </c>
      <c r="H11499" s="80" t="s">
        <v>5988</v>
      </c>
      <c r="K11499" s="96">
        <v>2228.2537240000001</v>
      </c>
      <c r="L11499" s="80" t="s">
        <v>6489</v>
      </c>
      <c r="M11499" s="97" t="s">
        <v>6462</v>
      </c>
    </row>
    <row r="11500" spans="2:13" ht="13.5" customHeight="1" x14ac:dyDescent="0.2">
      <c r="B11500" s="79">
        <v>44301</v>
      </c>
      <c r="F11500" s="81" t="s">
        <v>5990</v>
      </c>
      <c r="G11500" s="79" t="s">
        <v>6007</v>
      </c>
      <c r="H11500" s="80" t="s">
        <v>5988</v>
      </c>
      <c r="K11500" s="96">
        <v>2228.2537240000001</v>
      </c>
      <c r="L11500" s="80" t="s">
        <v>6489</v>
      </c>
      <c r="M11500" s="97" t="s">
        <v>6462</v>
      </c>
    </row>
    <row r="11501" spans="2:13" ht="13.5" customHeight="1" x14ac:dyDescent="0.2">
      <c r="B11501" s="79">
        <v>44301</v>
      </c>
      <c r="F11501" s="81" t="s">
        <v>5990</v>
      </c>
      <c r="G11501" s="79" t="s">
        <v>6007</v>
      </c>
      <c r="H11501" s="80" t="s">
        <v>5988</v>
      </c>
      <c r="K11501" s="96">
        <v>2228.2537240000001</v>
      </c>
      <c r="L11501" s="80" t="s">
        <v>6489</v>
      </c>
      <c r="M11501" s="97" t="s">
        <v>6462</v>
      </c>
    </row>
    <row r="11502" spans="2:13" ht="13.5" customHeight="1" x14ac:dyDescent="0.2">
      <c r="B11502" s="79">
        <v>44301</v>
      </c>
      <c r="F11502" s="81" t="s">
        <v>5990</v>
      </c>
      <c r="G11502" s="79" t="s">
        <v>6007</v>
      </c>
      <c r="H11502" s="80" t="s">
        <v>5988</v>
      </c>
      <c r="K11502" s="96">
        <v>11794.732724</v>
      </c>
      <c r="L11502" s="80" t="s">
        <v>6488</v>
      </c>
      <c r="M11502" s="97" t="s">
        <v>6462</v>
      </c>
    </row>
    <row r="11503" spans="2:13" ht="13.5" customHeight="1" x14ac:dyDescent="0.2">
      <c r="B11503" s="79">
        <v>44301</v>
      </c>
      <c r="F11503" s="81" t="s">
        <v>5990</v>
      </c>
      <c r="G11503" s="79" t="s">
        <v>6007</v>
      </c>
      <c r="H11503" s="80" t="s">
        <v>5988</v>
      </c>
      <c r="K11503" s="96">
        <v>11838.885704</v>
      </c>
      <c r="L11503" s="80" t="s">
        <v>6487</v>
      </c>
      <c r="M11503" s="97" t="s">
        <v>6462</v>
      </c>
    </row>
    <row r="11504" spans="2:13" ht="13.5" customHeight="1" x14ac:dyDescent="0.2">
      <c r="B11504" s="79">
        <v>44301</v>
      </c>
      <c r="F11504" s="81" t="s">
        <v>5990</v>
      </c>
      <c r="G11504" s="79" t="s">
        <v>6007</v>
      </c>
      <c r="H11504" s="80" t="s">
        <v>5988</v>
      </c>
      <c r="K11504" s="96">
        <v>4347.5967639999999</v>
      </c>
      <c r="L11504" s="80" t="s">
        <v>6484</v>
      </c>
      <c r="M11504" s="97" t="s">
        <v>6462</v>
      </c>
    </row>
    <row r="11505" spans="2:13" ht="13.5" customHeight="1" x14ac:dyDescent="0.2">
      <c r="B11505" s="79">
        <v>44301</v>
      </c>
      <c r="F11505" s="81" t="s">
        <v>5990</v>
      </c>
      <c r="G11505" s="79" t="s">
        <v>6007</v>
      </c>
      <c r="H11505" s="80" t="s">
        <v>5988</v>
      </c>
      <c r="K11505" s="96">
        <v>2834.6213159999998</v>
      </c>
      <c r="L11505" s="80" t="s">
        <v>6495</v>
      </c>
      <c r="M11505" s="97" t="s">
        <v>6462</v>
      </c>
    </row>
    <row r="11506" spans="2:13" ht="13.5" customHeight="1" x14ac:dyDescent="0.2">
      <c r="B11506" s="79">
        <v>44301</v>
      </c>
      <c r="F11506" s="81" t="s">
        <v>5990</v>
      </c>
      <c r="G11506" s="79" t="s">
        <v>6007</v>
      </c>
      <c r="H11506" s="80" t="s">
        <v>5988</v>
      </c>
      <c r="K11506" s="96">
        <v>2834.6213159999998</v>
      </c>
      <c r="L11506" s="80" t="s">
        <v>6495</v>
      </c>
      <c r="M11506" s="97" t="s">
        <v>6462</v>
      </c>
    </row>
    <row r="11507" spans="2:13" ht="13.5" customHeight="1" x14ac:dyDescent="0.2">
      <c r="B11507" s="79">
        <v>44301</v>
      </c>
      <c r="F11507" s="81" t="s">
        <v>5990</v>
      </c>
      <c r="G11507" s="79" t="s">
        <v>6007</v>
      </c>
      <c r="H11507" s="80" t="s">
        <v>5988</v>
      </c>
      <c r="K11507" s="96">
        <v>1866.199288</v>
      </c>
      <c r="L11507" s="80" t="s">
        <v>6483</v>
      </c>
      <c r="M11507" s="97" t="s">
        <v>6462</v>
      </c>
    </row>
    <row r="11508" spans="2:13" ht="13.5" customHeight="1" x14ac:dyDescent="0.2">
      <c r="B11508" s="79">
        <v>44301</v>
      </c>
      <c r="F11508" s="81" t="s">
        <v>5990</v>
      </c>
      <c r="G11508" s="79" t="s">
        <v>6007</v>
      </c>
      <c r="H11508" s="80" t="s">
        <v>5988</v>
      </c>
      <c r="K11508" s="96">
        <v>1866.199288</v>
      </c>
      <c r="L11508" s="80" t="s">
        <v>6483</v>
      </c>
      <c r="M11508" s="97" t="s">
        <v>6462</v>
      </c>
    </row>
    <row r="11509" spans="2:13" ht="13.5" customHeight="1" x14ac:dyDescent="0.2">
      <c r="B11509" s="79">
        <v>44301</v>
      </c>
      <c r="F11509" s="81" t="s">
        <v>5990</v>
      </c>
      <c r="G11509" s="79" t="s">
        <v>6007</v>
      </c>
      <c r="H11509" s="80" t="s">
        <v>5988</v>
      </c>
      <c r="K11509" s="96">
        <v>8615.7181639999999</v>
      </c>
      <c r="L11509" s="80" t="s">
        <v>6494</v>
      </c>
      <c r="M11509" s="97" t="s">
        <v>6462</v>
      </c>
    </row>
    <row r="11510" spans="2:13" ht="13.5" customHeight="1" x14ac:dyDescent="0.2">
      <c r="B11510" s="79">
        <v>44301</v>
      </c>
      <c r="F11510" s="81" t="s">
        <v>5990</v>
      </c>
      <c r="G11510" s="79" t="s">
        <v>6007</v>
      </c>
      <c r="H11510" s="80" t="s">
        <v>5988</v>
      </c>
      <c r="K11510" s="96">
        <v>10181.677188</v>
      </c>
      <c r="L11510" s="80" t="s">
        <v>6494</v>
      </c>
      <c r="M11510" s="97" t="s">
        <v>6462</v>
      </c>
    </row>
    <row r="11511" spans="2:13" ht="13.5" customHeight="1" x14ac:dyDescent="0.2">
      <c r="B11511" s="79">
        <v>44301</v>
      </c>
      <c r="F11511" s="81" t="s">
        <v>5990</v>
      </c>
      <c r="G11511" s="79" t="s">
        <v>6007</v>
      </c>
      <c r="H11511" s="80" t="s">
        <v>5988</v>
      </c>
      <c r="K11511" s="96">
        <v>8845.3136599999998</v>
      </c>
      <c r="L11511" s="80" t="s">
        <v>6494</v>
      </c>
      <c r="M11511" s="97" t="s">
        <v>6462</v>
      </c>
    </row>
    <row r="11512" spans="2:13" ht="13.5" customHeight="1" x14ac:dyDescent="0.2">
      <c r="B11512" s="79">
        <v>44301</v>
      </c>
      <c r="F11512" s="81" t="s">
        <v>5990</v>
      </c>
      <c r="G11512" s="79" t="s">
        <v>6007</v>
      </c>
      <c r="H11512" s="80" t="s">
        <v>5988</v>
      </c>
      <c r="K11512" s="96">
        <v>8845.3136599999998</v>
      </c>
      <c r="L11512" s="80" t="s">
        <v>6494</v>
      </c>
      <c r="M11512" s="97" t="s">
        <v>6462</v>
      </c>
    </row>
    <row r="11513" spans="2:13" ht="13.5" customHeight="1" x14ac:dyDescent="0.2">
      <c r="B11513" s="79">
        <v>44301</v>
      </c>
      <c r="F11513" s="81" t="s">
        <v>5990</v>
      </c>
      <c r="G11513" s="79" t="s">
        <v>6007</v>
      </c>
      <c r="H11513" s="80" t="s">
        <v>5988</v>
      </c>
      <c r="K11513" s="96">
        <v>12209.770736</v>
      </c>
      <c r="L11513" s="80" t="s">
        <v>6482</v>
      </c>
      <c r="M11513" s="97" t="s">
        <v>6462</v>
      </c>
    </row>
    <row r="11514" spans="2:13" ht="13.5" customHeight="1" x14ac:dyDescent="0.2">
      <c r="B11514" s="79">
        <v>44301</v>
      </c>
      <c r="F11514" s="81" t="s">
        <v>5990</v>
      </c>
      <c r="G11514" s="79" t="s">
        <v>6007</v>
      </c>
      <c r="H11514" s="80" t="s">
        <v>5988</v>
      </c>
      <c r="K11514" s="96">
        <v>13587.343712</v>
      </c>
      <c r="L11514" s="80" t="s">
        <v>6482</v>
      </c>
      <c r="M11514" s="97" t="s">
        <v>6462</v>
      </c>
    </row>
    <row r="11515" spans="2:13" ht="13.5" customHeight="1" x14ac:dyDescent="0.2">
      <c r="B11515" s="79">
        <v>44301</v>
      </c>
      <c r="F11515" s="81" t="s">
        <v>5990</v>
      </c>
      <c r="G11515" s="79" t="s">
        <v>6007</v>
      </c>
      <c r="H11515" s="80" t="s">
        <v>5988</v>
      </c>
      <c r="K11515" s="96">
        <v>9492.8906999999999</v>
      </c>
      <c r="L11515" s="80" t="s">
        <v>6482</v>
      </c>
      <c r="M11515" s="97" t="s">
        <v>6462</v>
      </c>
    </row>
    <row r="11516" spans="2:13" ht="13.5" customHeight="1" x14ac:dyDescent="0.2">
      <c r="B11516" s="79">
        <v>44301</v>
      </c>
      <c r="F11516" s="81" t="s">
        <v>5990</v>
      </c>
      <c r="G11516" s="79" t="s">
        <v>6007</v>
      </c>
      <c r="H11516" s="80" t="s">
        <v>5988</v>
      </c>
      <c r="K11516" s="96">
        <v>11111.8333</v>
      </c>
      <c r="L11516" s="80" t="s">
        <v>6481</v>
      </c>
      <c r="M11516" s="97" t="s">
        <v>6462</v>
      </c>
    </row>
    <row r="11517" spans="2:13" ht="13.5" customHeight="1" x14ac:dyDescent="0.2">
      <c r="B11517" s="79">
        <v>44301</v>
      </c>
      <c r="F11517" s="81" t="s">
        <v>5990</v>
      </c>
      <c r="G11517" s="79" t="s">
        <v>6007</v>
      </c>
      <c r="H11517" s="80" t="s">
        <v>5988</v>
      </c>
      <c r="K11517" s="96">
        <v>10084.540632</v>
      </c>
      <c r="L11517" s="80" t="s">
        <v>6481</v>
      </c>
      <c r="M11517" s="97" t="s">
        <v>6462</v>
      </c>
    </row>
    <row r="11518" spans="2:13" ht="13.5" customHeight="1" x14ac:dyDescent="0.2">
      <c r="B11518" s="79">
        <v>44301</v>
      </c>
      <c r="F11518" s="81" t="s">
        <v>5990</v>
      </c>
      <c r="G11518" s="79" t="s">
        <v>6007</v>
      </c>
      <c r="H11518" s="80" t="s">
        <v>5988</v>
      </c>
      <c r="K11518" s="96">
        <v>11500.379524</v>
      </c>
      <c r="L11518" s="80" t="s">
        <v>6481</v>
      </c>
      <c r="M11518" s="97" t="s">
        <v>6462</v>
      </c>
    </row>
    <row r="11519" spans="2:13" ht="13.5" customHeight="1" x14ac:dyDescent="0.2">
      <c r="B11519" s="79">
        <v>44301</v>
      </c>
      <c r="F11519" s="81" t="s">
        <v>5990</v>
      </c>
      <c r="G11519" s="79" t="s">
        <v>6007</v>
      </c>
      <c r="H11519" s="80" t="s">
        <v>5988</v>
      </c>
      <c r="K11519" s="96">
        <v>11624.007867999999</v>
      </c>
      <c r="L11519" s="80" t="s">
        <v>6480</v>
      </c>
      <c r="M11519" s="97" t="s">
        <v>6462</v>
      </c>
    </row>
    <row r="11520" spans="2:13" ht="13.5" customHeight="1" x14ac:dyDescent="0.2">
      <c r="B11520" s="79">
        <v>44301</v>
      </c>
      <c r="F11520" s="81" t="s">
        <v>5990</v>
      </c>
      <c r="G11520" s="79" t="s">
        <v>6007</v>
      </c>
      <c r="H11520" s="80" t="s">
        <v>5988</v>
      </c>
      <c r="K11520" s="96">
        <v>5766.3791879999999</v>
      </c>
      <c r="L11520" s="80" t="s">
        <v>6480</v>
      </c>
      <c r="M11520" s="97" t="s">
        <v>6462</v>
      </c>
    </row>
    <row r="11521" spans="2:13" ht="13.5" customHeight="1" x14ac:dyDescent="0.2">
      <c r="B11521" s="79">
        <v>44301</v>
      </c>
      <c r="F11521" s="81" t="s">
        <v>5990</v>
      </c>
      <c r="G11521" s="79" t="s">
        <v>6007</v>
      </c>
      <c r="H11521" s="80" t="s">
        <v>5988</v>
      </c>
      <c r="K11521" s="96">
        <v>12068.481199999998</v>
      </c>
      <c r="L11521" s="80" t="s">
        <v>6478</v>
      </c>
      <c r="M11521" s="97" t="s">
        <v>6462</v>
      </c>
    </row>
    <row r="11522" spans="2:13" ht="13.5" customHeight="1" x14ac:dyDescent="0.2">
      <c r="B11522" s="79">
        <v>44301</v>
      </c>
      <c r="F11522" s="81" t="s">
        <v>5990</v>
      </c>
      <c r="G11522" s="79" t="s">
        <v>6007</v>
      </c>
      <c r="H11522" s="80" t="s">
        <v>5988</v>
      </c>
      <c r="K11522" s="96">
        <v>4279.895528</v>
      </c>
      <c r="L11522" s="80" t="s">
        <v>6478</v>
      </c>
      <c r="M11522" s="97" t="s">
        <v>6462</v>
      </c>
    </row>
    <row r="11523" spans="2:13" ht="13.5" customHeight="1" x14ac:dyDescent="0.2">
      <c r="B11523" s="79">
        <v>44301</v>
      </c>
      <c r="F11523" s="81" t="s">
        <v>5990</v>
      </c>
      <c r="G11523" s="79" t="s">
        <v>6007</v>
      </c>
      <c r="H11523" s="80" t="s">
        <v>5988</v>
      </c>
      <c r="K11523" s="96">
        <v>15371.124104</v>
      </c>
      <c r="L11523" s="80" t="s">
        <v>6478</v>
      </c>
      <c r="M11523" s="97" t="s">
        <v>6462</v>
      </c>
    </row>
    <row r="11524" spans="2:13" ht="13.5" customHeight="1" x14ac:dyDescent="0.2">
      <c r="B11524" s="79">
        <v>44301</v>
      </c>
      <c r="F11524" s="81" t="s">
        <v>5990</v>
      </c>
      <c r="G11524" s="79" t="s">
        <v>6007</v>
      </c>
      <c r="H11524" s="80" t="s">
        <v>5988</v>
      </c>
      <c r="K11524" s="96">
        <v>6987.9449679999998</v>
      </c>
      <c r="L11524" s="80" t="s">
        <v>6490</v>
      </c>
      <c r="M11524" s="97" t="s">
        <v>6462</v>
      </c>
    </row>
    <row r="11525" spans="2:13" ht="13.5" customHeight="1" x14ac:dyDescent="0.2">
      <c r="B11525" s="79">
        <v>44301</v>
      </c>
      <c r="F11525" s="81" t="s">
        <v>5990</v>
      </c>
      <c r="G11525" s="79" t="s">
        <v>6007</v>
      </c>
      <c r="H11525" s="80" t="s">
        <v>5988</v>
      </c>
      <c r="K11525" s="96">
        <v>6987.9449679999998</v>
      </c>
      <c r="L11525" s="80" t="s">
        <v>6490</v>
      </c>
      <c r="M11525" s="97" t="s">
        <v>6462</v>
      </c>
    </row>
    <row r="11526" spans="2:13" ht="13.5" customHeight="1" x14ac:dyDescent="0.2">
      <c r="B11526" s="79">
        <v>44301</v>
      </c>
      <c r="F11526" s="81" t="s">
        <v>5990</v>
      </c>
      <c r="G11526" s="79" t="s">
        <v>6007</v>
      </c>
      <c r="H11526" s="80" t="s">
        <v>5988</v>
      </c>
      <c r="K11526" s="96">
        <v>14096.574747999999</v>
      </c>
      <c r="L11526" s="80" t="s">
        <v>6477</v>
      </c>
      <c r="M11526" s="97" t="s">
        <v>6462</v>
      </c>
    </row>
    <row r="11527" spans="2:13" ht="13.5" customHeight="1" x14ac:dyDescent="0.2">
      <c r="B11527" s="79">
        <v>44301</v>
      </c>
      <c r="F11527" s="81" t="s">
        <v>5990</v>
      </c>
      <c r="G11527" s="79" t="s">
        <v>6007</v>
      </c>
      <c r="H11527" s="80" t="s">
        <v>5988</v>
      </c>
      <c r="K11527" s="96">
        <v>14134.840664000001</v>
      </c>
      <c r="L11527" s="80" t="s">
        <v>6477</v>
      </c>
      <c r="M11527" s="97" t="s">
        <v>6462</v>
      </c>
    </row>
    <row r="11528" spans="2:13" ht="13.5" customHeight="1" x14ac:dyDescent="0.2">
      <c r="B11528" s="79">
        <v>44301</v>
      </c>
      <c r="F11528" s="81" t="s">
        <v>5990</v>
      </c>
      <c r="G11528" s="79" t="s">
        <v>6007</v>
      </c>
      <c r="H11528" s="80" t="s">
        <v>5988</v>
      </c>
      <c r="K11528" s="96">
        <v>14546.935143999999</v>
      </c>
      <c r="L11528" s="80" t="s">
        <v>6493</v>
      </c>
      <c r="M11528" s="97" t="s">
        <v>6462</v>
      </c>
    </row>
    <row r="11529" spans="2:13" ht="13.5" customHeight="1" x14ac:dyDescent="0.2">
      <c r="B11529" s="79">
        <v>44301</v>
      </c>
      <c r="F11529" s="81" t="s">
        <v>5990</v>
      </c>
      <c r="G11529" s="79" t="s">
        <v>6007</v>
      </c>
      <c r="H11529" s="80" t="s">
        <v>5988</v>
      </c>
      <c r="K11529" s="96">
        <v>9157.3280519999989</v>
      </c>
      <c r="L11529" s="80" t="s">
        <v>6493</v>
      </c>
      <c r="M11529" s="97" t="s">
        <v>6462</v>
      </c>
    </row>
    <row r="11530" spans="2:13" ht="13.5" customHeight="1" x14ac:dyDescent="0.2">
      <c r="B11530" s="79">
        <v>44301</v>
      </c>
      <c r="F11530" s="81" t="s">
        <v>5990</v>
      </c>
      <c r="G11530" s="79" t="s">
        <v>6007</v>
      </c>
      <c r="H11530" s="80" t="s">
        <v>5988</v>
      </c>
      <c r="K11530" s="96">
        <v>9545.8742759999986</v>
      </c>
      <c r="L11530" s="80" t="s">
        <v>6475</v>
      </c>
      <c r="M11530" s="97" t="s">
        <v>6462</v>
      </c>
    </row>
    <row r="11531" spans="2:13" ht="13.5" customHeight="1" x14ac:dyDescent="0.2">
      <c r="B11531" s="79">
        <v>44301</v>
      </c>
      <c r="F11531" s="81" t="s">
        <v>5990</v>
      </c>
      <c r="G11531" s="79" t="s">
        <v>6007</v>
      </c>
      <c r="H11531" s="80" t="s">
        <v>5988</v>
      </c>
      <c r="K11531" s="96">
        <v>9545.8742759999986</v>
      </c>
      <c r="L11531" s="80" t="s">
        <v>6475</v>
      </c>
      <c r="M11531" s="97" t="s">
        <v>6462</v>
      </c>
    </row>
    <row r="11532" spans="2:13" ht="13.5" customHeight="1" x14ac:dyDescent="0.2">
      <c r="B11532" s="79">
        <v>44301</v>
      </c>
      <c r="F11532" s="81" t="s">
        <v>5990</v>
      </c>
      <c r="G11532" s="79" t="s">
        <v>6007</v>
      </c>
      <c r="H11532" s="80" t="s">
        <v>5988</v>
      </c>
      <c r="K11532" s="96">
        <v>10258.209019999998</v>
      </c>
      <c r="L11532" s="80" t="s">
        <v>6474</v>
      </c>
      <c r="M11532" s="97" t="s">
        <v>6462</v>
      </c>
    </row>
    <row r="11533" spans="2:13" ht="13.5" customHeight="1" x14ac:dyDescent="0.2">
      <c r="B11533" s="79">
        <v>44301</v>
      </c>
      <c r="F11533" s="81" t="s">
        <v>5990</v>
      </c>
      <c r="G11533" s="79" t="s">
        <v>6007</v>
      </c>
      <c r="H11533" s="80" t="s">
        <v>5988</v>
      </c>
      <c r="K11533" s="96">
        <v>12024.328219999999</v>
      </c>
      <c r="L11533" s="80" t="s">
        <v>6474</v>
      </c>
      <c r="M11533" s="97" t="s">
        <v>6462</v>
      </c>
    </row>
    <row r="11534" spans="2:13" ht="13.5" customHeight="1" x14ac:dyDescent="0.2">
      <c r="B11534" s="79">
        <v>44301</v>
      </c>
      <c r="F11534" s="81" t="s">
        <v>5990</v>
      </c>
      <c r="G11534" s="79" t="s">
        <v>6007</v>
      </c>
      <c r="H11534" s="80" t="s">
        <v>5988</v>
      </c>
      <c r="K11534" s="96">
        <v>10096.314760000001</v>
      </c>
      <c r="L11534" s="80" t="s">
        <v>6474</v>
      </c>
      <c r="M11534" s="97" t="s">
        <v>6462</v>
      </c>
    </row>
    <row r="11535" spans="2:13" ht="13.5" customHeight="1" x14ac:dyDescent="0.2">
      <c r="B11535" s="79">
        <v>44301</v>
      </c>
      <c r="F11535" s="81" t="s">
        <v>5990</v>
      </c>
      <c r="G11535" s="79" t="s">
        <v>6007</v>
      </c>
      <c r="H11535" s="80" t="s">
        <v>5988</v>
      </c>
      <c r="K11535" s="96">
        <v>10275.870212</v>
      </c>
      <c r="L11535" s="80" t="s">
        <v>6474</v>
      </c>
      <c r="M11535" s="97" t="s">
        <v>6462</v>
      </c>
    </row>
    <row r="11536" spans="2:13" ht="13.5" customHeight="1" x14ac:dyDescent="0.2">
      <c r="B11536" s="79">
        <v>44301</v>
      </c>
      <c r="F11536" s="81" t="s">
        <v>5990</v>
      </c>
      <c r="G11536" s="79" t="s">
        <v>6007</v>
      </c>
      <c r="H11536" s="80" t="s">
        <v>5988</v>
      </c>
      <c r="K11536" s="96">
        <v>9619.4625759999999</v>
      </c>
      <c r="L11536" s="80" t="s">
        <v>6473</v>
      </c>
      <c r="M11536" s="97" t="s">
        <v>6462</v>
      </c>
    </row>
    <row r="11537" spans="2:13" ht="13.5" customHeight="1" x14ac:dyDescent="0.2">
      <c r="B11537" s="79">
        <v>44301</v>
      </c>
      <c r="F11537" s="81" t="s">
        <v>5990</v>
      </c>
      <c r="G11537" s="79" t="s">
        <v>6007</v>
      </c>
      <c r="H11537" s="80" t="s">
        <v>5988</v>
      </c>
      <c r="K11537" s="96">
        <v>10255.265487999999</v>
      </c>
      <c r="L11537" s="80" t="s">
        <v>6472</v>
      </c>
      <c r="M11537" s="97" t="s">
        <v>6462</v>
      </c>
    </row>
    <row r="11538" spans="2:13" ht="13.5" customHeight="1" x14ac:dyDescent="0.2">
      <c r="B11538" s="79">
        <v>44301</v>
      </c>
      <c r="F11538" s="81" t="s">
        <v>5990</v>
      </c>
      <c r="G11538" s="79" t="s">
        <v>6007</v>
      </c>
      <c r="H11538" s="80" t="s">
        <v>5988</v>
      </c>
      <c r="K11538" s="96">
        <v>7291.128764</v>
      </c>
      <c r="L11538" s="80" t="s">
        <v>6492</v>
      </c>
      <c r="M11538" s="97" t="s">
        <v>6462</v>
      </c>
    </row>
    <row r="11539" spans="2:13" ht="13.5" customHeight="1" x14ac:dyDescent="0.2">
      <c r="B11539" s="79">
        <v>44301</v>
      </c>
      <c r="F11539" s="81" t="s">
        <v>5990</v>
      </c>
      <c r="G11539" s="79" t="s">
        <v>6007</v>
      </c>
      <c r="H11539" s="80" t="s">
        <v>5988</v>
      </c>
      <c r="K11539" s="96">
        <v>7291.128764</v>
      </c>
      <c r="L11539" s="80" t="s">
        <v>6492</v>
      </c>
      <c r="M11539" s="97" t="s">
        <v>6462</v>
      </c>
    </row>
    <row r="11540" spans="2:13" ht="13.5" customHeight="1" x14ac:dyDescent="0.2">
      <c r="B11540" s="79">
        <v>44301</v>
      </c>
      <c r="F11540" s="81" t="s">
        <v>5990</v>
      </c>
      <c r="G11540" s="79" t="s">
        <v>6007</v>
      </c>
      <c r="H11540" s="80" t="s">
        <v>5988</v>
      </c>
      <c r="K11540" s="96">
        <v>7291.128764</v>
      </c>
      <c r="L11540" s="80" t="s">
        <v>6492</v>
      </c>
      <c r="M11540" s="97" t="s">
        <v>6462</v>
      </c>
    </row>
    <row r="11541" spans="2:13" ht="13.5" customHeight="1" x14ac:dyDescent="0.2">
      <c r="B11541" s="79">
        <v>44301</v>
      </c>
      <c r="F11541" s="81" t="s">
        <v>5990</v>
      </c>
      <c r="G11541" s="79" t="s">
        <v>6007</v>
      </c>
      <c r="H11541" s="80" t="s">
        <v>5988</v>
      </c>
      <c r="K11541" s="96">
        <v>8598.0569720000003</v>
      </c>
      <c r="L11541" s="80" t="s">
        <v>6491</v>
      </c>
      <c r="M11541" s="97" t="s">
        <v>6462</v>
      </c>
    </row>
    <row r="11542" spans="2:13" ht="13.5" customHeight="1" x14ac:dyDescent="0.2">
      <c r="B11542" s="79">
        <v>44301</v>
      </c>
      <c r="F11542" s="81" t="s">
        <v>5990</v>
      </c>
      <c r="G11542" s="79" t="s">
        <v>6007</v>
      </c>
      <c r="H11542" s="80" t="s">
        <v>5988</v>
      </c>
      <c r="K11542" s="96">
        <v>8598.0569720000003</v>
      </c>
      <c r="L11542" s="80" t="s">
        <v>6491</v>
      </c>
      <c r="M11542" s="97" t="s">
        <v>6462</v>
      </c>
    </row>
    <row r="11543" spans="2:13" ht="13.5" customHeight="1" x14ac:dyDescent="0.2">
      <c r="B11543" s="79">
        <v>44301</v>
      </c>
      <c r="F11543" s="81" t="s">
        <v>5990</v>
      </c>
      <c r="G11543" s="79" t="s">
        <v>6007</v>
      </c>
      <c r="H11543" s="80" t="s">
        <v>5988</v>
      </c>
      <c r="K11543" s="96">
        <v>9660.6720239999995</v>
      </c>
      <c r="L11543" s="80" t="s">
        <v>6491</v>
      </c>
      <c r="M11543" s="97" t="s">
        <v>6462</v>
      </c>
    </row>
    <row r="11544" spans="2:13" ht="13.5" customHeight="1" x14ac:dyDescent="0.2">
      <c r="B11544" s="79">
        <v>44301</v>
      </c>
      <c r="F11544" s="81" t="s">
        <v>5990</v>
      </c>
      <c r="G11544" s="79" t="s">
        <v>6007</v>
      </c>
      <c r="H11544" s="80" t="s">
        <v>5988</v>
      </c>
      <c r="K11544" s="96">
        <v>9660.6720239999995</v>
      </c>
      <c r="L11544" s="80" t="s">
        <v>6491</v>
      </c>
      <c r="M11544" s="97" t="s">
        <v>6462</v>
      </c>
    </row>
    <row r="11545" spans="2:13" ht="13.5" customHeight="1" x14ac:dyDescent="0.2">
      <c r="B11545" s="79">
        <v>44301</v>
      </c>
      <c r="F11545" s="81" t="s">
        <v>5990</v>
      </c>
      <c r="G11545" s="79" t="s">
        <v>6007</v>
      </c>
      <c r="H11545" s="80" t="s">
        <v>5988</v>
      </c>
      <c r="K11545" s="96">
        <v>8568.6216519999998</v>
      </c>
      <c r="L11545" s="80" t="s">
        <v>6491</v>
      </c>
      <c r="M11545" s="97" t="s">
        <v>6462</v>
      </c>
    </row>
    <row r="11546" spans="2:13" ht="13.5" customHeight="1" x14ac:dyDescent="0.2">
      <c r="B11546" s="79">
        <v>44301</v>
      </c>
      <c r="F11546" s="81" t="s">
        <v>5990</v>
      </c>
      <c r="G11546" s="79" t="s">
        <v>6007</v>
      </c>
      <c r="H11546" s="80" t="s">
        <v>5988</v>
      </c>
      <c r="K11546" s="96">
        <v>8568.6216519999998</v>
      </c>
      <c r="L11546" s="80" t="s">
        <v>6491</v>
      </c>
      <c r="M11546" s="97" t="s">
        <v>6462</v>
      </c>
    </row>
    <row r="11547" spans="2:13" ht="13.5" customHeight="1" x14ac:dyDescent="0.2">
      <c r="B11547" s="79">
        <v>44301</v>
      </c>
      <c r="F11547" s="81" t="s">
        <v>5990</v>
      </c>
      <c r="G11547" s="79" t="s">
        <v>6007</v>
      </c>
      <c r="H11547" s="80" t="s">
        <v>5988</v>
      </c>
      <c r="K11547" s="96">
        <v>9899.0981159999992</v>
      </c>
      <c r="L11547" s="80" t="s">
        <v>6491</v>
      </c>
      <c r="M11547" s="97" t="s">
        <v>6462</v>
      </c>
    </row>
    <row r="11548" spans="2:13" ht="13.5" customHeight="1" x14ac:dyDescent="0.2">
      <c r="B11548" s="79">
        <v>44301</v>
      </c>
      <c r="F11548" s="81" t="s">
        <v>5990</v>
      </c>
      <c r="G11548" s="79" t="s">
        <v>6007</v>
      </c>
      <c r="H11548" s="80" t="s">
        <v>5988</v>
      </c>
      <c r="K11548" s="96">
        <v>9899.0981159999992</v>
      </c>
      <c r="L11548" s="80" t="s">
        <v>6491</v>
      </c>
      <c r="M11548" s="97" t="s">
        <v>6462</v>
      </c>
    </row>
    <row r="11549" spans="2:13" ht="13.5" customHeight="1" x14ac:dyDescent="0.2">
      <c r="B11549" s="79">
        <v>44301</v>
      </c>
      <c r="F11549" s="81" t="s">
        <v>5990</v>
      </c>
      <c r="G11549" s="79" t="s">
        <v>6007</v>
      </c>
      <c r="H11549" s="80" t="s">
        <v>5988</v>
      </c>
      <c r="K11549" s="96">
        <v>8350.8002840000008</v>
      </c>
      <c r="L11549" s="80" t="s">
        <v>6464</v>
      </c>
      <c r="M11549" s="97" t="s">
        <v>6462</v>
      </c>
    </row>
    <row r="11550" spans="2:13" ht="13.5" customHeight="1" x14ac:dyDescent="0.2">
      <c r="B11550" s="79">
        <v>44301</v>
      </c>
      <c r="F11550" s="81" t="s">
        <v>5990</v>
      </c>
      <c r="G11550" s="79" t="s">
        <v>6007</v>
      </c>
      <c r="H11550" s="80" t="s">
        <v>5988</v>
      </c>
      <c r="K11550" s="96">
        <v>5622.1461200000003</v>
      </c>
      <c r="L11550" s="80" t="s">
        <v>6471</v>
      </c>
      <c r="M11550" s="97" t="s">
        <v>6462</v>
      </c>
    </row>
    <row r="11551" spans="2:13" ht="13.5" customHeight="1" x14ac:dyDescent="0.2">
      <c r="B11551" s="79">
        <v>44301</v>
      </c>
      <c r="F11551" s="81" t="s">
        <v>5990</v>
      </c>
      <c r="G11551" s="79" t="s">
        <v>6007</v>
      </c>
      <c r="H11551" s="80" t="s">
        <v>5988</v>
      </c>
      <c r="K11551" s="96">
        <v>15247.49576</v>
      </c>
      <c r="L11551" s="80" t="s">
        <v>6413</v>
      </c>
      <c r="M11551" s="97" t="s">
        <v>6462</v>
      </c>
    </row>
    <row r="11552" spans="2:13" ht="13.5" customHeight="1" x14ac:dyDescent="0.2">
      <c r="B11552" s="79">
        <v>44301</v>
      </c>
      <c r="F11552" s="81" t="s">
        <v>5990</v>
      </c>
      <c r="G11552" s="79" t="s">
        <v>6007</v>
      </c>
      <c r="H11552" s="80" t="s">
        <v>5988</v>
      </c>
      <c r="K11552" s="96">
        <v>15247.49576</v>
      </c>
      <c r="L11552" s="80" t="s">
        <v>6413</v>
      </c>
      <c r="M11552" s="97" t="s">
        <v>6462</v>
      </c>
    </row>
    <row r="11553" spans="2:13" ht="13.5" customHeight="1" x14ac:dyDescent="0.2">
      <c r="B11553" s="79">
        <v>44301</v>
      </c>
      <c r="F11553" s="81" t="s">
        <v>5990</v>
      </c>
      <c r="G11553" s="79" t="s">
        <v>6007</v>
      </c>
      <c r="H11553" s="80" t="s">
        <v>5988</v>
      </c>
      <c r="K11553" s="96">
        <v>8804.1042119999984</v>
      </c>
      <c r="L11553" s="80" t="s">
        <v>6470</v>
      </c>
      <c r="M11553" s="97" t="s">
        <v>6462</v>
      </c>
    </row>
    <row r="11554" spans="2:13" ht="13.5" customHeight="1" x14ac:dyDescent="0.2">
      <c r="B11554" s="79">
        <v>44301</v>
      </c>
      <c r="F11554" s="81" t="s">
        <v>5990</v>
      </c>
      <c r="G11554" s="79" t="s">
        <v>6007</v>
      </c>
      <c r="H11554" s="80" t="s">
        <v>5988</v>
      </c>
      <c r="K11554" s="96">
        <v>6096.0547720000004</v>
      </c>
      <c r="L11554" s="80" t="s">
        <v>6469</v>
      </c>
      <c r="M11554" s="97" t="s">
        <v>6462</v>
      </c>
    </row>
    <row r="11555" spans="2:13" ht="13.5" customHeight="1" x14ac:dyDescent="0.2">
      <c r="B11555" s="79">
        <v>44301</v>
      </c>
      <c r="F11555" s="81" t="s">
        <v>5990</v>
      </c>
      <c r="G11555" s="79" t="s">
        <v>6007</v>
      </c>
      <c r="H11555" s="80" t="s">
        <v>5988</v>
      </c>
      <c r="K11555" s="96">
        <v>8230.1154719999995</v>
      </c>
      <c r="L11555" s="80" t="s">
        <v>6468</v>
      </c>
      <c r="M11555" s="97" t="s">
        <v>6462</v>
      </c>
    </row>
    <row r="11556" spans="2:13" ht="13.5" customHeight="1" x14ac:dyDescent="0.2">
      <c r="B11556" s="79">
        <v>44301</v>
      </c>
      <c r="F11556" s="81" t="s">
        <v>5990</v>
      </c>
      <c r="G11556" s="79" t="s">
        <v>6007</v>
      </c>
      <c r="H11556" s="80" t="s">
        <v>5988</v>
      </c>
      <c r="K11556" s="96">
        <v>8727.5723799999996</v>
      </c>
      <c r="L11556" s="80" t="s">
        <v>6468</v>
      </c>
      <c r="M11556" s="97" t="s">
        <v>6462</v>
      </c>
    </row>
    <row r="11557" spans="2:13" ht="13.5" customHeight="1" x14ac:dyDescent="0.2">
      <c r="B11557" s="79">
        <v>44301</v>
      </c>
      <c r="F11557" s="81" t="s">
        <v>5990</v>
      </c>
      <c r="G11557" s="79" t="s">
        <v>6007</v>
      </c>
      <c r="H11557" s="80" t="s">
        <v>5988</v>
      </c>
      <c r="K11557" s="96">
        <v>7055.6462039999997</v>
      </c>
      <c r="L11557" s="80" t="s">
        <v>6467</v>
      </c>
      <c r="M11557" s="97" t="s">
        <v>6462</v>
      </c>
    </row>
    <row r="11558" spans="2:13" ht="13.5" customHeight="1" x14ac:dyDescent="0.2">
      <c r="B11558" s="79">
        <v>44301</v>
      </c>
      <c r="F11558" s="81" t="s">
        <v>5990</v>
      </c>
      <c r="G11558" s="79" t="s">
        <v>6007</v>
      </c>
      <c r="H11558" s="80" t="s">
        <v>5988</v>
      </c>
      <c r="K11558" s="96">
        <v>7491.2889400000004</v>
      </c>
      <c r="L11558" s="80" t="s">
        <v>6466</v>
      </c>
      <c r="M11558" s="97" t="s">
        <v>6462</v>
      </c>
    </row>
    <row r="11559" spans="2:13" ht="13.5" customHeight="1" x14ac:dyDescent="0.2">
      <c r="B11559" s="79">
        <v>44301</v>
      </c>
      <c r="F11559" s="81" t="s">
        <v>5990</v>
      </c>
      <c r="G11559" s="79" t="s">
        <v>6007</v>
      </c>
      <c r="H11559" s="80" t="s">
        <v>5988</v>
      </c>
      <c r="K11559" s="96">
        <v>6934.9613920000002</v>
      </c>
      <c r="L11559" s="80" t="s">
        <v>6465</v>
      </c>
      <c r="M11559" s="97" t="s">
        <v>6462</v>
      </c>
    </row>
    <row r="11560" spans="2:13" ht="13.5" customHeight="1" x14ac:dyDescent="0.2">
      <c r="B11560" s="79">
        <v>44301</v>
      </c>
      <c r="F11560" s="81" t="s">
        <v>5990</v>
      </c>
      <c r="G11560" s="79" t="s">
        <v>6007</v>
      </c>
      <c r="H11560" s="80" t="s">
        <v>5988</v>
      </c>
      <c r="K11560" s="96">
        <v>6934.9613920000002</v>
      </c>
      <c r="L11560" s="80" t="s">
        <v>6465</v>
      </c>
      <c r="M11560" s="97" t="s">
        <v>6462</v>
      </c>
    </row>
    <row r="11561" spans="2:13" ht="13.5" customHeight="1" x14ac:dyDescent="0.2">
      <c r="B11561" s="79">
        <v>44301</v>
      </c>
      <c r="F11561" s="81" t="s">
        <v>5990</v>
      </c>
      <c r="G11561" s="79" t="s">
        <v>6007</v>
      </c>
      <c r="H11561" s="80" t="s">
        <v>5988</v>
      </c>
      <c r="K11561" s="96">
        <v>3985.5423279999995</v>
      </c>
      <c r="L11561" s="80" t="s">
        <v>6490</v>
      </c>
      <c r="M11561" s="97" t="s">
        <v>6462</v>
      </c>
    </row>
    <row r="11562" spans="2:13" ht="13.5" customHeight="1" x14ac:dyDescent="0.2">
      <c r="B11562" s="79">
        <v>44301</v>
      </c>
      <c r="F11562" s="81" t="s">
        <v>5990</v>
      </c>
      <c r="G11562" s="79" t="s">
        <v>6007</v>
      </c>
      <c r="H11562" s="80" t="s">
        <v>5988</v>
      </c>
      <c r="K11562" s="96">
        <v>3985.5423279999995</v>
      </c>
      <c r="L11562" s="80" t="s">
        <v>6490</v>
      </c>
      <c r="M11562" s="97" t="s">
        <v>6462</v>
      </c>
    </row>
    <row r="11563" spans="2:13" ht="13.5" customHeight="1" x14ac:dyDescent="0.2">
      <c r="B11563" s="79">
        <v>44301</v>
      </c>
      <c r="F11563" s="81" t="s">
        <v>5990</v>
      </c>
      <c r="G11563" s="79" t="s">
        <v>6007</v>
      </c>
      <c r="H11563" s="80" t="s">
        <v>5988</v>
      </c>
      <c r="K11563" s="96">
        <v>5698.677952</v>
      </c>
      <c r="L11563" s="80" t="s">
        <v>6464</v>
      </c>
      <c r="M11563" s="97" t="s">
        <v>6462</v>
      </c>
    </row>
    <row r="11564" spans="2:13" ht="13.5" customHeight="1" x14ac:dyDescent="0.2">
      <c r="B11564" s="79">
        <v>44301</v>
      </c>
      <c r="F11564" s="81" t="s">
        <v>5990</v>
      </c>
      <c r="G11564" s="79" t="s">
        <v>6007</v>
      </c>
      <c r="H11564" s="80" t="s">
        <v>5988</v>
      </c>
      <c r="K11564" s="96">
        <v>8071.1647439999997</v>
      </c>
      <c r="L11564" s="80" t="s">
        <v>6463</v>
      </c>
      <c r="M11564" s="97" t="s">
        <v>6462</v>
      </c>
    </row>
    <row r="11565" spans="2:13" ht="13.5" customHeight="1" x14ac:dyDescent="0.2">
      <c r="B11565" s="79">
        <v>44301</v>
      </c>
      <c r="F11565" s="81" t="s">
        <v>5990</v>
      </c>
      <c r="G11565" s="79" t="s">
        <v>6007</v>
      </c>
      <c r="H11565" s="80" t="s">
        <v>5988</v>
      </c>
      <c r="K11565" s="96">
        <v>2228.2537240000001</v>
      </c>
      <c r="L11565" s="80" t="s">
        <v>6489</v>
      </c>
      <c r="M11565" s="97" t="s">
        <v>6462</v>
      </c>
    </row>
    <row r="11566" spans="2:13" ht="13.5" customHeight="1" x14ac:dyDescent="0.2">
      <c r="B11566" s="79">
        <v>44301</v>
      </c>
      <c r="F11566" s="81" t="s">
        <v>5990</v>
      </c>
      <c r="G11566" s="79" t="s">
        <v>6007</v>
      </c>
      <c r="H11566" s="80" t="s">
        <v>5988</v>
      </c>
      <c r="K11566" s="96">
        <v>11794.732724</v>
      </c>
      <c r="L11566" s="80" t="s">
        <v>6488</v>
      </c>
      <c r="M11566" s="97" t="s">
        <v>6462</v>
      </c>
    </row>
    <row r="11567" spans="2:13" ht="13.5" customHeight="1" x14ac:dyDescent="0.2">
      <c r="B11567" s="79">
        <v>44301</v>
      </c>
      <c r="F11567" s="81" t="s">
        <v>5990</v>
      </c>
      <c r="G11567" s="79" t="s">
        <v>6007</v>
      </c>
      <c r="H11567" s="80" t="s">
        <v>5988</v>
      </c>
      <c r="K11567" s="96">
        <v>11838.885704</v>
      </c>
      <c r="L11567" s="80" t="s">
        <v>6487</v>
      </c>
      <c r="M11567" s="97" t="s">
        <v>6462</v>
      </c>
    </row>
    <row r="11568" spans="2:13" ht="13.5" customHeight="1" x14ac:dyDescent="0.2">
      <c r="B11568" s="79">
        <v>44301</v>
      </c>
      <c r="F11568" s="81" t="s">
        <v>5990</v>
      </c>
      <c r="G11568" s="79" t="s">
        <v>6007</v>
      </c>
      <c r="H11568" s="80" t="s">
        <v>5988</v>
      </c>
      <c r="K11568" s="96">
        <v>2160.5524880000003</v>
      </c>
      <c r="L11568" s="80" t="s">
        <v>6486</v>
      </c>
      <c r="M11568" s="97" t="s">
        <v>6462</v>
      </c>
    </row>
    <row r="11569" spans="2:13" ht="13.5" customHeight="1" x14ac:dyDescent="0.2">
      <c r="B11569" s="79">
        <v>44301</v>
      </c>
      <c r="F11569" s="81" t="s">
        <v>5990</v>
      </c>
      <c r="G11569" s="79" t="s">
        <v>6007</v>
      </c>
      <c r="H11569" s="80" t="s">
        <v>5988</v>
      </c>
      <c r="K11569" s="96">
        <v>2160.5524880000003</v>
      </c>
      <c r="L11569" s="80" t="s">
        <v>6486</v>
      </c>
      <c r="M11569" s="97" t="s">
        <v>6462</v>
      </c>
    </row>
    <row r="11570" spans="2:13" ht="13.5" customHeight="1" x14ac:dyDescent="0.2">
      <c r="B11570" s="79">
        <v>44301</v>
      </c>
      <c r="F11570" s="81" t="s">
        <v>5990</v>
      </c>
      <c r="G11570" s="79" t="s">
        <v>6007</v>
      </c>
      <c r="H11570" s="80" t="s">
        <v>5988</v>
      </c>
      <c r="K11570" s="96">
        <v>2160.5524880000003</v>
      </c>
      <c r="L11570" s="80" t="s">
        <v>6486</v>
      </c>
      <c r="M11570" s="97" t="s">
        <v>6462</v>
      </c>
    </row>
    <row r="11571" spans="2:13" ht="13.5" customHeight="1" x14ac:dyDescent="0.2">
      <c r="B11571" s="79">
        <v>44301</v>
      </c>
      <c r="F11571" s="81" t="s">
        <v>5990</v>
      </c>
      <c r="G11571" s="79" t="s">
        <v>6007</v>
      </c>
      <c r="H11571" s="80" t="s">
        <v>5988</v>
      </c>
      <c r="K11571" s="96">
        <v>4218.0813560000006</v>
      </c>
      <c r="L11571" s="80" t="s">
        <v>6486</v>
      </c>
      <c r="M11571" s="97" t="s">
        <v>6462</v>
      </c>
    </row>
    <row r="11572" spans="2:13" ht="13.5" customHeight="1" x14ac:dyDescent="0.2">
      <c r="B11572" s="79">
        <v>44301</v>
      </c>
      <c r="F11572" s="81" t="s">
        <v>5990</v>
      </c>
      <c r="G11572" s="79" t="s">
        <v>6007</v>
      </c>
      <c r="H11572" s="80" t="s">
        <v>5988</v>
      </c>
      <c r="K11572" s="96">
        <v>4218.0813560000006</v>
      </c>
      <c r="L11572" s="80" t="s">
        <v>6486</v>
      </c>
      <c r="M11572" s="97" t="s">
        <v>6462</v>
      </c>
    </row>
    <row r="11573" spans="2:13" ht="13.5" customHeight="1" x14ac:dyDescent="0.2">
      <c r="B11573" s="79">
        <v>44301</v>
      </c>
      <c r="F11573" s="81" t="s">
        <v>5990</v>
      </c>
      <c r="G11573" s="79" t="s">
        <v>6007</v>
      </c>
      <c r="H11573" s="80" t="s">
        <v>5988</v>
      </c>
      <c r="K11573" s="96">
        <v>4218.0813560000006</v>
      </c>
      <c r="L11573" s="80" t="s">
        <v>6486</v>
      </c>
      <c r="M11573" s="97" t="s">
        <v>6462</v>
      </c>
    </row>
    <row r="11574" spans="2:13" ht="13.5" customHeight="1" x14ac:dyDescent="0.2">
      <c r="B11574" s="79">
        <v>44301</v>
      </c>
      <c r="F11574" s="81" t="s">
        <v>5990</v>
      </c>
      <c r="G11574" s="79" t="s">
        <v>6007</v>
      </c>
      <c r="H11574" s="80" t="s">
        <v>5988</v>
      </c>
      <c r="K11574" s="96">
        <v>4218.0813560000006</v>
      </c>
      <c r="L11574" s="80" t="s">
        <v>6486</v>
      </c>
      <c r="M11574" s="97" t="s">
        <v>6462</v>
      </c>
    </row>
    <row r="11575" spans="2:13" ht="13.5" customHeight="1" x14ac:dyDescent="0.2">
      <c r="B11575" s="79">
        <v>44301</v>
      </c>
      <c r="F11575" s="81" t="s">
        <v>5990</v>
      </c>
      <c r="G11575" s="79" t="s">
        <v>6007</v>
      </c>
      <c r="H11575" s="80" t="s">
        <v>5988</v>
      </c>
      <c r="K11575" s="96">
        <v>4218.0813560000006</v>
      </c>
      <c r="L11575" s="80" t="s">
        <v>6486</v>
      </c>
      <c r="M11575" s="97" t="s">
        <v>6462</v>
      </c>
    </row>
    <row r="11576" spans="2:13" ht="13.5" customHeight="1" x14ac:dyDescent="0.2">
      <c r="B11576" s="79">
        <v>44301</v>
      </c>
      <c r="F11576" s="81" t="s">
        <v>5990</v>
      </c>
      <c r="G11576" s="79" t="s">
        <v>6007</v>
      </c>
      <c r="H11576" s="80" t="s">
        <v>5988</v>
      </c>
      <c r="K11576" s="96">
        <v>4218.0813560000006</v>
      </c>
      <c r="L11576" s="80" t="s">
        <v>6486</v>
      </c>
      <c r="M11576" s="97" t="s">
        <v>6462</v>
      </c>
    </row>
    <row r="11577" spans="2:13" ht="13.5" customHeight="1" x14ac:dyDescent="0.2">
      <c r="B11577" s="79">
        <v>44301</v>
      </c>
      <c r="F11577" s="81" t="s">
        <v>5990</v>
      </c>
      <c r="G11577" s="79" t="s">
        <v>6007</v>
      </c>
      <c r="H11577" s="80" t="s">
        <v>5988</v>
      </c>
      <c r="K11577" s="96">
        <v>4792.0700960000004</v>
      </c>
      <c r="L11577" s="80" t="s">
        <v>6485</v>
      </c>
      <c r="M11577" s="97" t="s">
        <v>6462</v>
      </c>
    </row>
    <row r="11578" spans="2:13" ht="13.5" customHeight="1" x14ac:dyDescent="0.2">
      <c r="B11578" s="79">
        <v>44301</v>
      </c>
      <c r="F11578" s="81" t="s">
        <v>5990</v>
      </c>
      <c r="G11578" s="79" t="s">
        <v>6007</v>
      </c>
      <c r="H11578" s="80" t="s">
        <v>5988</v>
      </c>
      <c r="K11578" s="96">
        <v>4792.0700960000004</v>
      </c>
      <c r="L11578" s="80" t="s">
        <v>6485</v>
      </c>
      <c r="M11578" s="97" t="s">
        <v>6462</v>
      </c>
    </row>
    <row r="11579" spans="2:13" ht="13.5" customHeight="1" x14ac:dyDescent="0.2">
      <c r="B11579" s="79">
        <v>44301</v>
      </c>
      <c r="F11579" s="81" t="s">
        <v>5990</v>
      </c>
      <c r="G11579" s="79" t="s">
        <v>6007</v>
      </c>
      <c r="H11579" s="80" t="s">
        <v>5988</v>
      </c>
      <c r="K11579" s="96">
        <v>4792.0700960000004</v>
      </c>
      <c r="L11579" s="80" t="s">
        <v>6485</v>
      </c>
      <c r="M11579" s="97" t="s">
        <v>6462</v>
      </c>
    </row>
    <row r="11580" spans="2:13" ht="13.5" customHeight="1" x14ac:dyDescent="0.2">
      <c r="B11580" s="79">
        <v>44301</v>
      </c>
      <c r="F11580" s="81" t="s">
        <v>5990</v>
      </c>
      <c r="G11580" s="79" t="s">
        <v>6007</v>
      </c>
      <c r="H11580" s="80" t="s">
        <v>5988</v>
      </c>
      <c r="K11580" s="96">
        <v>4792.0700960000004</v>
      </c>
      <c r="L11580" s="80" t="s">
        <v>6485</v>
      </c>
      <c r="M11580" s="97" t="s">
        <v>6462</v>
      </c>
    </row>
    <row r="11581" spans="2:13" ht="13.5" customHeight="1" x14ac:dyDescent="0.2">
      <c r="B11581" s="79">
        <v>44301</v>
      </c>
      <c r="F11581" s="81" t="s">
        <v>5990</v>
      </c>
      <c r="G11581" s="79" t="s">
        <v>6007</v>
      </c>
      <c r="H11581" s="80" t="s">
        <v>5988</v>
      </c>
      <c r="K11581" s="96">
        <v>4347.5967639999999</v>
      </c>
      <c r="L11581" s="80" t="s">
        <v>6484</v>
      </c>
      <c r="M11581" s="97" t="s">
        <v>6462</v>
      </c>
    </row>
    <row r="11582" spans="2:13" ht="13.5" customHeight="1" x14ac:dyDescent="0.2">
      <c r="B11582" s="79">
        <v>44301</v>
      </c>
      <c r="F11582" s="81" t="s">
        <v>5990</v>
      </c>
      <c r="G11582" s="79" t="s">
        <v>6007</v>
      </c>
      <c r="H11582" s="80" t="s">
        <v>5988</v>
      </c>
      <c r="K11582" s="96">
        <v>1866.199288</v>
      </c>
      <c r="L11582" s="80" t="s">
        <v>6483</v>
      </c>
      <c r="M11582" s="97" t="s">
        <v>6462</v>
      </c>
    </row>
    <row r="11583" spans="2:13" ht="13.5" customHeight="1" x14ac:dyDescent="0.2">
      <c r="B11583" s="79">
        <v>44301</v>
      </c>
      <c r="F11583" s="81" t="s">
        <v>5990</v>
      </c>
      <c r="G11583" s="79" t="s">
        <v>6007</v>
      </c>
      <c r="H11583" s="80" t="s">
        <v>5988</v>
      </c>
      <c r="K11583" s="96">
        <v>12209.770736</v>
      </c>
      <c r="L11583" s="80" t="s">
        <v>6482</v>
      </c>
      <c r="M11583" s="97" t="s">
        <v>6462</v>
      </c>
    </row>
    <row r="11584" spans="2:13" ht="13.5" customHeight="1" x14ac:dyDescent="0.2">
      <c r="B11584" s="79">
        <v>44301</v>
      </c>
      <c r="F11584" s="81" t="s">
        <v>5990</v>
      </c>
      <c r="G11584" s="79" t="s">
        <v>6007</v>
      </c>
      <c r="H11584" s="80" t="s">
        <v>5988</v>
      </c>
      <c r="K11584" s="96">
        <v>13587.343712</v>
      </c>
      <c r="L11584" s="80" t="s">
        <v>6482</v>
      </c>
      <c r="M11584" s="97" t="s">
        <v>6462</v>
      </c>
    </row>
    <row r="11585" spans="2:13" ht="13.5" customHeight="1" x14ac:dyDescent="0.2">
      <c r="B11585" s="79">
        <v>44301</v>
      </c>
      <c r="F11585" s="81" t="s">
        <v>5990</v>
      </c>
      <c r="G11585" s="79" t="s">
        <v>6007</v>
      </c>
      <c r="H11585" s="80" t="s">
        <v>5988</v>
      </c>
      <c r="K11585" s="96">
        <v>9492.8906999999999</v>
      </c>
      <c r="L11585" s="80" t="s">
        <v>6482</v>
      </c>
      <c r="M11585" s="97" t="s">
        <v>6462</v>
      </c>
    </row>
    <row r="11586" spans="2:13" ht="13.5" customHeight="1" x14ac:dyDescent="0.2">
      <c r="B11586" s="79">
        <v>44301</v>
      </c>
      <c r="F11586" s="81" t="s">
        <v>5990</v>
      </c>
      <c r="G11586" s="79" t="s">
        <v>6007</v>
      </c>
      <c r="H11586" s="80" t="s">
        <v>5988</v>
      </c>
      <c r="K11586" s="96">
        <v>11111.8333</v>
      </c>
      <c r="L11586" s="80" t="s">
        <v>6481</v>
      </c>
      <c r="M11586" s="97" t="s">
        <v>6462</v>
      </c>
    </row>
    <row r="11587" spans="2:13" ht="13.5" customHeight="1" x14ac:dyDescent="0.2">
      <c r="B11587" s="79">
        <v>44301</v>
      </c>
      <c r="F11587" s="81" t="s">
        <v>5990</v>
      </c>
      <c r="G11587" s="79" t="s">
        <v>6007</v>
      </c>
      <c r="H11587" s="80" t="s">
        <v>5988</v>
      </c>
      <c r="K11587" s="96">
        <v>10084.540632</v>
      </c>
      <c r="L11587" s="80" t="s">
        <v>6481</v>
      </c>
      <c r="M11587" s="97" t="s">
        <v>6462</v>
      </c>
    </row>
    <row r="11588" spans="2:13" ht="13.5" customHeight="1" x14ac:dyDescent="0.2">
      <c r="B11588" s="79">
        <v>44301</v>
      </c>
      <c r="F11588" s="81" t="s">
        <v>5990</v>
      </c>
      <c r="G11588" s="79" t="s">
        <v>6007</v>
      </c>
      <c r="H11588" s="80" t="s">
        <v>5988</v>
      </c>
      <c r="K11588" s="96">
        <v>11624.007867999999</v>
      </c>
      <c r="L11588" s="80" t="s">
        <v>6480</v>
      </c>
      <c r="M11588" s="97" t="s">
        <v>6462</v>
      </c>
    </row>
    <row r="11589" spans="2:13" ht="13.5" customHeight="1" x14ac:dyDescent="0.2">
      <c r="B11589" s="79">
        <v>44301</v>
      </c>
      <c r="F11589" s="81" t="s">
        <v>5990</v>
      </c>
      <c r="G11589" s="79" t="s">
        <v>6007</v>
      </c>
      <c r="H11589" s="80" t="s">
        <v>5988</v>
      </c>
      <c r="K11589" s="96">
        <v>5766.3791879999999</v>
      </c>
      <c r="L11589" s="80" t="s">
        <v>6480</v>
      </c>
      <c r="M11589" s="97" t="s">
        <v>6462</v>
      </c>
    </row>
    <row r="11590" spans="2:13" ht="13.5" customHeight="1" x14ac:dyDescent="0.2">
      <c r="B11590" s="79">
        <v>44301</v>
      </c>
      <c r="F11590" s="81" t="s">
        <v>5990</v>
      </c>
      <c r="G11590" s="79" t="s">
        <v>6007</v>
      </c>
      <c r="H11590" s="80" t="s">
        <v>5988</v>
      </c>
      <c r="K11590" s="96">
        <v>10623.206988</v>
      </c>
      <c r="L11590" s="80" t="s">
        <v>6479</v>
      </c>
      <c r="M11590" s="97" t="s">
        <v>6462</v>
      </c>
    </row>
    <row r="11591" spans="2:13" ht="13.5" customHeight="1" x14ac:dyDescent="0.2">
      <c r="B11591" s="79">
        <v>44301</v>
      </c>
      <c r="F11591" s="81" t="s">
        <v>5990</v>
      </c>
      <c r="G11591" s="79" t="s">
        <v>6007</v>
      </c>
      <c r="H11591" s="80" t="s">
        <v>5988</v>
      </c>
      <c r="K11591" s="96">
        <v>10623.206988</v>
      </c>
      <c r="L11591" s="80" t="s">
        <v>6479</v>
      </c>
      <c r="M11591" s="97" t="s">
        <v>6462</v>
      </c>
    </row>
    <row r="11592" spans="2:13" ht="13.5" customHeight="1" x14ac:dyDescent="0.2">
      <c r="B11592" s="79">
        <v>44301</v>
      </c>
      <c r="F11592" s="81" t="s">
        <v>5990</v>
      </c>
      <c r="G11592" s="79" t="s">
        <v>6007</v>
      </c>
      <c r="H11592" s="80" t="s">
        <v>5988</v>
      </c>
      <c r="K11592" s="96">
        <v>10623.206988</v>
      </c>
      <c r="L11592" s="80" t="s">
        <v>6479</v>
      </c>
      <c r="M11592" s="97" t="s">
        <v>6462</v>
      </c>
    </row>
    <row r="11593" spans="2:13" ht="13.5" customHeight="1" x14ac:dyDescent="0.2">
      <c r="B11593" s="79">
        <v>44301</v>
      </c>
      <c r="F11593" s="81" t="s">
        <v>5990</v>
      </c>
      <c r="G11593" s="79" t="s">
        <v>6007</v>
      </c>
      <c r="H11593" s="80" t="s">
        <v>5988</v>
      </c>
      <c r="K11593" s="96">
        <v>10623.206988</v>
      </c>
      <c r="L11593" s="80" t="s">
        <v>6479</v>
      </c>
      <c r="M11593" s="97" t="s">
        <v>6462</v>
      </c>
    </row>
    <row r="11594" spans="2:13" ht="13.5" customHeight="1" x14ac:dyDescent="0.2">
      <c r="B11594" s="79">
        <v>44301</v>
      </c>
      <c r="F11594" s="81" t="s">
        <v>5990</v>
      </c>
      <c r="G11594" s="79" t="s">
        <v>6007</v>
      </c>
      <c r="H11594" s="80" t="s">
        <v>5988</v>
      </c>
      <c r="K11594" s="96">
        <v>10623.206988</v>
      </c>
      <c r="L11594" s="80" t="s">
        <v>6479</v>
      </c>
      <c r="M11594" s="97" t="s">
        <v>6462</v>
      </c>
    </row>
    <row r="11595" spans="2:13" ht="13.5" customHeight="1" x14ac:dyDescent="0.2">
      <c r="B11595" s="79">
        <v>44301</v>
      </c>
      <c r="F11595" s="81" t="s">
        <v>5990</v>
      </c>
      <c r="G11595" s="79" t="s">
        <v>6007</v>
      </c>
      <c r="H11595" s="80" t="s">
        <v>5988</v>
      </c>
      <c r="K11595" s="96">
        <v>10623.206988</v>
      </c>
      <c r="L11595" s="80" t="s">
        <v>6479</v>
      </c>
      <c r="M11595" s="97" t="s">
        <v>6462</v>
      </c>
    </row>
    <row r="11596" spans="2:13" ht="13.5" customHeight="1" x14ac:dyDescent="0.2">
      <c r="B11596" s="79">
        <v>44301</v>
      </c>
      <c r="F11596" s="81" t="s">
        <v>5990</v>
      </c>
      <c r="G11596" s="79" t="s">
        <v>6007</v>
      </c>
      <c r="H11596" s="80" t="s">
        <v>5988</v>
      </c>
      <c r="K11596" s="96">
        <v>13039.84676</v>
      </c>
      <c r="L11596" s="80" t="s">
        <v>6479</v>
      </c>
      <c r="M11596" s="97" t="s">
        <v>6462</v>
      </c>
    </row>
    <row r="11597" spans="2:13" ht="13.5" customHeight="1" x14ac:dyDescent="0.2">
      <c r="B11597" s="79">
        <v>44301</v>
      </c>
      <c r="F11597" s="81" t="s">
        <v>5990</v>
      </c>
      <c r="G11597" s="79" t="s">
        <v>6007</v>
      </c>
      <c r="H11597" s="80" t="s">
        <v>5988</v>
      </c>
      <c r="K11597" s="96">
        <v>13039.84676</v>
      </c>
      <c r="L11597" s="80" t="s">
        <v>6479</v>
      </c>
      <c r="M11597" s="97" t="s">
        <v>6462</v>
      </c>
    </row>
    <row r="11598" spans="2:13" ht="13.5" customHeight="1" x14ac:dyDescent="0.2">
      <c r="B11598" s="79">
        <v>44301</v>
      </c>
      <c r="F11598" s="81" t="s">
        <v>5990</v>
      </c>
      <c r="G11598" s="79" t="s">
        <v>6007</v>
      </c>
      <c r="H11598" s="80" t="s">
        <v>5988</v>
      </c>
      <c r="K11598" s="96">
        <v>13039.84676</v>
      </c>
      <c r="L11598" s="80" t="s">
        <v>6479</v>
      </c>
      <c r="M11598" s="97" t="s">
        <v>6462</v>
      </c>
    </row>
    <row r="11599" spans="2:13" ht="13.5" customHeight="1" x14ac:dyDescent="0.2">
      <c r="B11599" s="79">
        <v>44301</v>
      </c>
      <c r="F11599" s="81" t="s">
        <v>5990</v>
      </c>
      <c r="G11599" s="79" t="s">
        <v>6007</v>
      </c>
      <c r="H11599" s="80" t="s">
        <v>5988</v>
      </c>
      <c r="K11599" s="96">
        <v>13039.84676</v>
      </c>
      <c r="L11599" s="80" t="s">
        <v>6479</v>
      </c>
      <c r="M11599" s="97" t="s">
        <v>6462</v>
      </c>
    </row>
    <row r="11600" spans="2:13" ht="13.5" customHeight="1" x14ac:dyDescent="0.2">
      <c r="B11600" s="79">
        <v>44301</v>
      </c>
      <c r="F11600" s="81" t="s">
        <v>5990</v>
      </c>
      <c r="G11600" s="79" t="s">
        <v>6007</v>
      </c>
      <c r="H11600" s="80" t="s">
        <v>5988</v>
      </c>
      <c r="K11600" s="96">
        <v>13039.84676</v>
      </c>
      <c r="L11600" s="80" t="s">
        <v>6479</v>
      </c>
      <c r="M11600" s="97" t="s">
        <v>6462</v>
      </c>
    </row>
    <row r="11601" spans="2:13" ht="13.5" customHeight="1" x14ac:dyDescent="0.2">
      <c r="B11601" s="79">
        <v>44301</v>
      </c>
      <c r="F11601" s="81" t="s">
        <v>5990</v>
      </c>
      <c r="G11601" s="79" t="s">
        <v>6007</v>
      </c>
      <c r="H11601" s="80" t="s">
        <v>5988</v>
      </c>
      <c r="K11601" s="96">
        <v>13039.84676</v>
      </c>
      <c r="L11601" s="80" t="s">
        <v>6479</v>
      </c>
      <c r="M11601" s="97" t="s">
        <v>6462</v>
      </c>
    </row>
    <row r="11602" spans="2:13" ht="13.5" customHeight="1" x14ac:dyDescent="0.2">
      <c r="B11602" s="79">
        <v>44301</v>
      </c>
      <c r="F11602" s="81" t="s">
        <v>5990</v>
      </c>
      <c r="G11602" s="79" t="s">
        <v>6007</v>
      </c>
      <c r="H11602" s="80" t="s">
        <v>5988</v>
      </c>
      <c r="K11602" s="96">
        <v>11362.033520000001</v>
      </c>
      <c r="L11602" s="80" t="s">
        <v>6479</v>
      </c>
      <c r="M11602" s="97" t="s">
        <v>6462</v>
      </c>
    </row>
    <row r="11603" spans="2:13" ht="13.5" customHeight="1" x14ac:dyDescent="0.2">
      <c r="B11603" s="79">
        <v>44301</v>
      </c>
      <c r="F11603" s="81" t="s">
        <v>5990</v>
      </c>
      <c r="G11603" s="79" t="s">
        <v>6007</v>
      </c>
      <c r="H11603" s="80" t="s">
        <v>5988</v>
      </c>
      <c r="K11603" s="96">
        <v>11362.033520000001</v>
      </c>
      <c r="L11603" s="80" t="s">
        <v>6479</v>
      </c>
      <c r="M11603" s="97" t="s">
        <v>6462</v>
      </c>
    </row>
    <row r="11604" spans="2:13" ht="13.5" customHeight="1" x14ac:dyDescent="0.2">
      <c r="B11604" s="79">
        <v>44301</v>
      </c>
      <c r="F11604" s="81" t="s">
        <v>5990</v>
      </c>
      <c r="G11604" s="79" t="s">
        <v>6007</v>
      </c>
      <c r="H11604" s="80" t="s">
        <v>5988</v>
      </c>
      <c r="K11604" s="96">
        <v>11362.033520000001</v>
      </c>
      <c r="L11604" s="80" t="s">
        <v>6479</v>
      </c>
      <c r="M11604" s="97" t="s">
        <v>6462</v>
      </c>
    </row>
    <row r="11605" spans="2:13" ht="13.5" customHeight="1" x14ac:dyDescent="0.2">
      <c r="B11605" s="79">
        <v>44301</v>
      </c>
      <c r="F11605" s="81" t="s">
        <v>5990</v>
      </c>
      <c r="G11605" s="79" t="s">
        <v>6007</v>
      </c>
      <c r="H11605" s="80" t="s">
        <v>5988</v>
      </c>
      <c r="K11605" s="96">
        <v>11362.033520000001</v>
      </c>
      <c r="L11605" s="80" t="s">
        <v>6479</v>
      </c>
      <c r="M11605" s="97" t="s">
        <v>6462</v>
      </c>
    </row>
    <row r="11606" spans="2:13" ht="13.5" customHeight="1" x14ac:dyDescent="0.2">
      <c r="B11606" s="79">
        <v>44301</v>
      </c>
      <c r="F11606" s="81" t="s">
        <v>5990</v>
      </c>
      <c r="G11606" s="79" t="s">
        <v>6007</v>
      </c>
      <c r="H11606" s="80" t="s">
        <v>5988</v>
      </c>
      <c r="K11606" s="96">
        <v>11362.033520000001</v>
      </c>
      <c r="L11606" s="80" t="s">
        <v>6479</v>
      </c>
      <c r="M11606" s="97" t="s">
        <v>6462</v>
      </c>
    </row>
    <row r="11607" spans="2:13" ht="13.5" customHeight="1" x14ac:dyDescent="0.2">
      <c r="B11607" s="79">
        <v>44301</v>
      </c>
      <c r="F11607" s="81" t="s">
        <v>5990</v>
      </c>
      <c r="G11607" s="79" t="s">
        <v>6007</v>
      </c>
      <c r="H11607" s="80" t="s">
        <v>5988</v>
      </c>
      <c r="K11607" s="96">
        <v>11362.033520000001</v>
      </c>
      <c r="L11607" s="80" t="s">
        <v>6479</v>
      </c>
      <c r="M11607" s="97" t="s">
        <v>6462</v>
      </c>
    </row>
    <row r="11608" spans="2:13" ht="13.5" customHeight="1" x14ac:dyDescent="0.2">
      <c r="B11608" s="79">
        <v>44301</v>
      </c>
      <c r="F11608" s="81" t="s">
        <v>5990</v>
      </c>
      <c r="G11608" s="79" t="s">
        <v>6007</v>
      </c>
      <c r="H11608" s="80" t="s">
        <v>5988</v>
      </c>
      <c r="K11608" s="96">
        <v>12068.481199999998</v>
      </c>
      <c r="L11608" s="80" t="s">
        <v>6478</v>
      </c>
      <c r="M11608" s="97" t="s">
        <v>6462</v>
      </c>
    </row>
    <row r="11609" spans="2:13" ht="13.5" customHeight="1" x14ac:dyDescent="0.2">
      <c r="B11609" s="79">
        <v>44301</v>
      </c>
      <c r="F11609" s="81" t="s">
        <v>5990</v>
      </c>
      <c r="G11609" s="79" t="s">
        <v>6007</v>
      </c>
      <c r="H11609" s="80" t="s">
        <v>5988</v>
      </c>
      <c r="K11609" s="96">
        <v>4279.895528</v>
      </c>
      <c r="L11609" s="80" t="s">
        <v>6478</v>
      </c>
      <c r="M11609" s="97" t="s">
        <v>6462</v>
      </c>
    </row>
    <row r="11610" spans="2:13" ht="13.5" customHeight="1" x14ac:dyDescent="0.2">
      <c r="B11610" s="79">
        <v>44301</v>
      </c>
      <c r="F11610" s="81" t="s">
        <v>5990</v>
      </c>
      <c r="G11610" s="79" t="s">
        <v>6007</v>
      </c>
      <c r="H11610" s="80" t="s">
        <v>5988</v>
      </c>
      <c r="K11610" s="96">
        <v>15371.124104</v>
      </c>
      <c r="L11610" s="80" t="s">
        <v>6478</v>
      </c>
      <c r="M11610" s="97" t="s">
        <v>6462</v>
      </c>
    </row>
    <row r="11611" spans="2:13" ht="13.5" customHeight="1" x14ac:dyDescent="0.2">
      <c r="B11611" s="79">
        <v>44301</v>
      </c>
      <c r="F11611" s="81" t="s">
        <v>5990</v>
      </c>
      <c r="G11611" s="79" t="s">
        <v>6007</v>
      </c>
      <c r="H11611" s="80" t="s">
        <v>5988</v>
      </c>
      <c r="K11611" s="96">
        <v>11509.21012</v>
      </c>
      <c r="L11611" s="80" t="s">
        <v>6423</v>
      </c>
      <c r="M11611" s="97" t="s">
        <v>6462</v>
      </c>
    </row>
    <row r="11612" spans="2:13" ht="13.5" customHeight="1" x14ac:dyDescent="0.2">
      <c r="B11612" s="79">
        <v>44301</v>
      </c>
      <c r="F11612" s="81" t="s">
        <v>5990</v>
      </c>
      <c r="G11612" s="79" t="s">
        <v>6007</v>
      </c>
      <c r="H11612" s="80" t="s">
        <v>5988</v>
      </c>
      <c r="K11612" s="96">
        <v>10169.903059999999</v>
      </c>
      <c r="L11612" s="80" t="s">
        <v>6423</v>
      </c>
      <c r="M11612" s="97" t="s">
        <v>6462</v>
      </c>
    </row>
    <row r="11613" spans="2:13" ht="13.5" customHeight="1" x14ac:dyDescent="0.2">
      <c r="B11613" s="79">
        <v>44301</v>
      </c>
      <c r="F11613" s="81" t="s">
        <v>5990</v>
      </c>
      <c r="G11613" s="79" t="s">
        <v>6007</v>
      </c>
      <c r="H11613" s="80" t="s">
        <v>5988</v>
      </c>
      <c r="K11613" s="96">
        <v>7915.1575479999992</v>
      </c>
      <c r="L11613" s="80" t="s">
        <v>6423</v>
      </c>
      <c r="M11613" s="97" t="s">
        <v>6462</v>
      </c>
    </row>
    <row r="11614" spans="2:13" ht="13.5" customHeight="1" x14ac:dyDescent="0.2">
      <c r="B11614" s="79">
        <v>44301</v>
      </c>
      <c r="F11614" s="81" t="s">
        <v>5990</v>
      </c>
      <c r="G11614" s="79" t="s">
        <v>6007</v>
      </c>
      <c r="H11614" s="80" t="s">
        <v>5988</v>
      </c>
      <c r="K11614" s="96">
        <v>14096.574747999999</v>
      </c>
      <c r="L11614" s="80" t="s">
        <v>6477</v>
      </c>
      <c r="M11614" s="97" t="s">
        <v>6462</v>
      </c>
    </row>
    <row r="11615" spans="2:13" ht="13.5" customHeight="1" x14ac:dyDescent="0.2">
      <c r="B11615" s="79">
        <v>44301</v>
      </c>
      <c r="F11615" s="81" t="s">
        <v>5990</v>
      </c>
      <c r="G11615" s="79" t="s">
        <v>6007</v>
      </c>
      <c r="H11615" s="80" t="s">
        <v>5988</v>
      </c>
      <c r="K11615" s="96">
        <v>14134.840664000001</v>
      </c>
      <c r="L11615" s="80" t="s">
        <v>6477</v>
      </c>
      <c r="M11615" s="97" t="s">
        <v>6462</v>
      </c>
    </row>
    <row r="11616" spans="2:13" ht="13.5" customHeight="1" x14ac:dyDescent="0.2">
      <c r="B11616" s="79">
        <v>44301</v>
      </c>
      <c r="F11616" s="81" t="s">
        <v>5990</v>
      </c>
      <c r="G11616" s="79" t="s">
        <v>6007</v>
      </c>
      <c r="H11616" s="80" t="s">
        <v>5988</v>
      </c>
      <c r="K11616" s="96">
        <v>12280.415504000001</v>
      </c>
      <c r="L11616" s="80" t="s">
        <v>6476</v>
      </c>
      <c r="M11616" s="97" t="s">
        <v>6462</v>
      </c>
    </row>
    <row r="11617" spans="2:13" ht="13.5" customHeight="1" x14ac:dyDescent="0.2">
      <c r="B11617" s="79">
        <v>44301</v>
      </c>
      <c r="F11617" s="81" t="s">
        <v>5990</v>
      </c>
      <c r="G11617" s="79" t="s">
        <v>6007</v>
      </c>
      <c r="H11617" s="80" t="s">
        <v>5988</v>
      </c>
      <c r="K11617" s="96">
        <v>12280.415504000001</v>
      </c>
      <c r="L11617" s="80" t="s">
        <v>6476</v>
      </c>
      <c r="M11617" s="97" t="s">
        <v>6462</v>
      </c>
    </row>
    <row r="11618" spans="2:13" ht="13.5" customHeight="1" x14ac:dyDescent="0.2">
      <c r="B11618" s="79">
        <v>44301</v>
      </c>
      <c r="F11618" s="81" t="s">
        <v>5990</v>
      </c>
      <c r="G11618" s="79" t="s">
        <v>6007</v>
      </c>
      <c r="H11618" s="80" t="s">
        <v>5988</v>
      </c>
      <c r="K11618" s="96">
        <v>11400.299435999999</v>
      </c>
      <c r="L11618" s="80" t="s">
        <v>6476</v>
      </c>
      <c r="M11618" s="97" t="s">
        <v>6462</v>
      </c>
    </row>
    <row r="11619" spans="2:13" ht="13.5" customHeight="1" x14ac:dyDescent="0.2">
      <c r="B11619" s="79">
        <v>44301</v>
      </c>
      <c r="F11619" s="81" t="s">
        <v>5990</v>
      </c>
      <c r="G11619" s="79" t="s">
        <v>6007</v>
      </c>
      <c r="H11619" s="80" t="s">
        <v>5988</v>
      </c>
      <c r="K11619" s="96">
        <v>11400.299435999999</v>
      </c>
      <c r="L11619" s="80" t="s">
        <v>6476</v>
      </c>
      <c r="M11619" s="97" t="s">
        <v>6462</v>
      </c>
    </row>
    <row r="11620" spans="2:13" ht="13.5" customHeight="1" x14ac:dyDescent="0.2">
      <c r="B11620" s="79">
        <v>44301</v>
      </c>
      <c r="F11620" s="81" t="s">
        <v>5990</v>
      </c>
      <c r="G11620" s="79" t="s">
        <v>6007</v>
      </c>
      <c r="H11620" s="80" t="s">
        <v>5988</v>
      </c>
      <c r="K11620" s="96">
        <v>9545.8742759999986</v>
      </c>
      <c r="L11620" s="80" t="s">
        <v>6475</v>
      </c>
      <c r="M11620" s="97" t="s">
        <v>6462</v>
      </c>
    </row>
    <row r="11621" spans="2:13" ht="13.5" customHeight="1" x14ac:dyDescent="0.2">
      <c r="B11621" s="79">
        <v>44301</v>
      </c>
      <c r="F11621" s="81" t="s">
        <v>5990</v>
      </c>
      <c r="G11621" s="79" t="s">
        <v>6007</v>
      </c>
      <c r="H11621" s="80" t="s">
        <v>5988</v>
      </c>
      <c r="K11621" s="96">
        <v>10258.209019999998</v>
      </c>
      <c r="L11621" s="80" t="s">
        <v>6474</v>
      </c>
      <c r="M11621" s="97" t="s">
        <v>6462</v>
      </c>
    </row>
    <row r="11622" spans="2:13" ht="13.5" customHeight="1" x14ac:dyDescent="0.2">
      <c r="B11622" s="79">
        <v>44301</v>
      </c>
      <c r="F11622" s="81" t="s">
        <v>5990</v>
      </c>
      <c r="G11622" s="79" t="s">
        <v>6007</v>
      </c>
      <c r="H11622" s="80" t="s">
        <v>5988</v>
      </c>
      <c r="K11622" s="96">
        <v>12024.328219999999</v>
      </c>
      <c r="L11622" s="80" t="s">
        <v>6474</v>
      </c>
      <c r="M11622" s="97" t="s">
        <v>6462</v>
      </c>
    </row>
    <row r="11623" spans="2:13" ht="13.5" customHeight="1" x14ac:dyDescent="0.2">
      <c r="B11623" s="79">
        <v>44301</v>
      </c>
      <c r="F11623" s="81" t="s">
        <v>5990</v>
      </c>
      <c r="G11623" s="79" t="s">
        <v>6007</v>
      </c>
      <c r="H11623" s="80" t="s">
        <v>5988</v>
      </c>
      <c r="K11623" s="96">
        <v>10096.314760000001</v>
      </c>
      <c r="L11623" s="80" t="s">
        <v>6474</v>
      </c>
      <c r="M11623" s="97" t="s">
        <v>6462</v>
      </c>
    </row>
    <row r="11624" spans="2:13" ht="13.5" customHeight="1" x14ac:dyDescent="0.2">
      <c r="B11624" s="79">
        <v>44301</v>
      </c>
      <c r="F11624" s="81" t="s">
        <v>5990</v>
      </c>
      <c r="G11624" s="79" t="s">
        <v>6007</v>
      </c>
      <c r="H11624" s="80" t="s">
        <v>5988</v>
      </c>
      <c r="K11624" s="96">
        <v>10275.870212</v>
      </c>
      <c r="L11624" s="80" t="s">
        <v>6474</v>
      </c>
      <c r="M11624" s="97" t="s">
        <v>6462</v>
      </c>
    </row>
    <row r="11625" spans="2:13" ht="13.5" customHeight="1" x14ac:dyDescent="0.2">
      <c r="B11625" s="79">
        <v>44301</v>
      </c>
      <c r="F11625" s="81" t="s">
        <v>5990</v>
      </c>
      <c r="G11625" s="79" t="s">
        <v>6007</v>
      </c>
      <c r="H11625" s="80" t="s">
        <v>5988</v>
      </c>
      <c r="K11625" s="96">
        <v>9619.4625759999999</v>
      </c>
      <c r="L11625" s="80" t="s">
        <v>6473</v>
      </c>
      <c r="M11625" s="97" t="s">
        <v>6462</v>
      </c>
    </row>
    <row r="11626" spans="2:13" ht="13.5" customHeight="1" x14ac:dyDescent="0.2">
      <c r="B11626" s="79">
        <v>44301</v>
      </c>
      <c r="F11626" s="81" t="s">
        <v>5990</v>
      </c>
      <c r="G11626" s="79" t="s">
        <v>6007</v>
      </c>
      <c r="H11626" s="80" t="s">
        <v>5988</v>
      </c>
      <c r="K11626" s="96">
        <v>10255.265487999999</v>
      </c>
      <c r="L11626" s="80" t="s">
        <v>6472</v>
      </c>
      <c r="M11626" s="97" t="s">
        <v>6462</v>
      </c>
    </row>
    <row r="11627" spans="2:13" ht="13.5" customHeight="1" x14ac:dyDescent="0.2">
      <c r="B11627" s="79">
        <v>44301</v>
      </c>
      <c r="F11627" s="81" t="s">
        <v>5990</v>
      </c>
      <c r="G11627" s="79" t="s">
        <v>6007</v>
      </c>
      <c r="H11627" s="80" t="s">
        <v>5988</v>
      </c>
      <c r="K11627" s="96">
        <v>8350.8002840000008</v>
      </c>
      <c r="L11627" s="80" t="s">
        <v>6464</v>
      </c>
      <c r="M11627" s="97" t="s">
        <v>6462</v>
      </c>
    </row>
    <row r="11628" spans="2:13" ht="13.5" customHeight="1" x14ac:dyDescent="0.2">
      <c r="B11628" s="79">
        <v>44301</v>
      </c>
      <c r="F11628" s="81" t="s">
        <v>5990</v>
      </c>
      <c r="G11628" s="79" t="s">
        <v>6007</v>
      </c>
      <c r="H11628" s="80" t="s">
        <v>5988</v>
      </c>
      <c r="K11628" s="96">
        <v>5622.1461200000003</v>
      </c>
      <c r="L11628" s="80" t="s">
        <v>6471</v>
      </c>
      <c r="M11628" s="97" t="s">
        <v>6462</v>
      </c>
    </row>
    <row r="11629" spans="2:13" ht="13.5" customHeight="1" x14ac:dyDescent="0.2">
      <c r="B11629" s="79">
        <v>44301</v>
      </c>
      <c r="F11629" s="81" t="s">
        <v>5990</v>
      </c>
      <c r="G11629" s="79" t="s">
        <v>6007</v>
      </c>
      <c r="H11629" s="80" t="s">
        <v>5988</v>
      </c>
      <c r="K11629" s="96">
        <v>8804.1042119999984</v>
      </c>
      <c r="L11629" s="80" t="s">
        <v>6470</v>
      </c>
      <c r="M11629" s="97" t="s">
        <v>6462</v>
      </c>
    </row>
    <row r="11630" spans="2:13" ht="13.5" customHeight="1" x14ac:dyDescent="0.2">
      <c r="B11630" s="79">
        <v>44301</v>
      </c>
      <c r="F11630" s="81" t="s">
        <v>5990</v>
      </c>
      <c r="G11630" s="79" t="s">
        <v>6007</v>
      </c>
      <c r="H11630" s="80" t="s">
        <v>5988</v>
      </c>
      <c r="K11630" s="96">
        <v>6096.0547720000004</v>
      </c>
      <c r="L11630" s="80" t="s">
        <v>6469</v>
      </c>
      <c r="M11630" s="97" t="s">
        <v>6462</v>
      </c>
    </row>
    <row r="11631" spans="2:13" ht="13.5" customHeight="1" x14ac:dyDescent="0.2">
      <c r="B11631" s="79">
        <v>44301</v>
      </c>
      <c r="F11631" s="81" t="s">
        <v>5990</v>
      </c>
      <c r="G11631" s="79" t="s">
        <v>6007</v>
      </c>
      <c r="H11631" s="80" t="s">
        <v>5988</v>
      </c>
      <c r="K11631" s="96">
        <v>8230.1154719999995</v>
      </c>
      <c r="L11631" s="80" t="s">
        <v>6468</v>
      </c>
      <c r="M11631" s="97" t="s">
        <v>6462</v>
      </c>
    </row>
    <row r="11632" spans="2:13" ht="13.5" customHeight="1" x14ac:dyDescent="0.2">
      <c r="B11632" s="79">
        <v>44301</v>
      </c>
      <c r="F11632" s="81" t="s">
        <v>5990</v>
      </c>
      <c r="G11632" s="79" t="s">
        <v>6007</v>
      </c>
      <c r="H11632" s="80" t="s">
        <v>5988</v>
      </c>
      <c r="K11632" s="96">
        <v>8727.5723799999996</v>
      </c>
      <c r="L11632" s="80" t="s">
        <v>6468</v>
      </c>
      <c r="M11632" s="97" t="s">
        <v>6462</v>
      </c>
    </row>
    <row r="11633" spans="2:13" ht="13.5" customHeight="1" x14ac:dyDescent="0.2">
      <c r="B11633" s="79">
        <v>44301</v>
      </c>
      <c r="F11633" s="81" t="s">
        <v>5990</v>
      </c>
      <c r="G11633" s="79" t="s">
        <v>6007</v>
      </c>
      <c r="H11633" s="80" t="s">
        <v>5988</v>
      </c>
      <c r="K11633" s="96">
        <v>7055.6462039999997</v>
      </c>
      <c r="L11633" s="80" t="s">
        <v>6467</v>
      </c>
      <c r="M11633" s="97" t="s">
        <v>6462</v>
      </c>
    </row>
    <row r="11634" spans="2:13" ht="13.5" customHeight="1" x14ac:dyDescent="0.2">
      <c r="B11634" s="79">
        <v>44301</v>
      </c>
      <c r="F11634" s="81" t="s">
        <v>5990</v>
      </c>
      <c r="G11634" s="79" t="s">
        <v>6007</v>
      </c>
      <c r="H11634" s="80" t="s">
        <v>5988</v>
      </c>
      <c r="K11634" s="96">
        <v>7491.2889400000004</v>
      </c>
      <c r="L11634" s="80" t="s">
        <v>6466</v>
      </c>
      <c r="M11634" s="97" t="s">
        <v>6462</v>
      </c>
    </row>
    <row r="11635" spans="2:13" ht="13.5" customHeight="1" x14ac:dyDescent="0.2">
      <c r="B11635" s="79">
        <v>44301</v>
      </c>
      <c r="F11635" s="81" t="s">
        <v>5990</v>
      </c>
      <c r="G11635" s="79" t="s">
        <v>6007</v>
      </c>
      <c r="H11635" s="80" t="s">
        <v>5988</v>
      </c>
      <c r="K11635" s="96">
        <v>6934.9613920000002</v>
      </c>
      <c r="L11635" s="80" t="s">
        <v>6465</v>
      </c>
      <c r="M11635" s="97" t="s">
        <v>6462</v>
      </c>
    </row>
    <row r="11636" spans="2:13" ht="13.5" customHeight="1" x14ac:dyDescent="0.2">
      <c r="B11636" s="79">
        <v>44301</v>
      </c>
      <c r="F11636" s="81" t="s">
        <v>5990</v>
      </c>
      <c r="G11636" s="79" t="s">
        <v>6007</v>
      </c>
      <c r="H11636" s="80" t="s">
        <v>5988</v>
      </c>
      <c r="K11636" s="96">
        <v>6934.9613920000002</v>
      </c>
      <c r="L11636" s="80" t="s">
        <v>6465</v>
      </c>
      <c r="M11636" s="97" t="s">
        <v>6462</v>
      </c>
    </row>
    <row r="11637" spans="2:13" ht="13.5" customHeight="1" x14ac:dyDescent="0.2">
      <c r="B11637" s="79">
        <v>44301</v>
      </c>
      <c r="F11637" s="81" t="s">
        <v>5990</v>
      </c>
      <c r="G11637" s="79" t="s">
        <v>6007</v>
      </c>
      <c r="H11637" s="80" t="s">
        <v>5988</v>
      </c>
      <c r="K11637" s="96">
        <v>5698.677952</v>
      </c>
      <c r="L11637" s="80" t="s">
        <v>6464</v>
      </c>
      <c r="M11637" s="97" t="s">
        <v>6462</v>
      </c>
    </row>
    <row r="11638" spans="2:13" ht="13.5" customHeight="1" x14ac:dyDescent="0.2">
      <c r="B11638" s="79">
        <v>44301</v>
      </c>
      <c r="F11638" s="81" t="s">
        <v>5990</v>
      </c>
      <c r="G11638" s="79" t="s">
        <v>6007</v>
      </c>
      <c r="H11638" s="80" t="s">
        <v>5988</v>
      </c>
      <c r="K11638" s="96">
        <v>8071.1647439999997</v>
      </c>
      <c r="L11638" s="80" t="s">
        <v>6463</v>
      </c>
      <c r="M11638" s="97" t="s">
        <v>6462</v>
      </c>
    </row>
    <row r="11639" spans="2:13" ht="13.5" customHeight="1" x14ac:dyDescent="0.2">
      <c r="B11639" s="79">
        <v>44322</v>
      </c>
      <c r="F11639" s="81" t="s">
        <v>5990</v>
      </c>
      <c r="G11639" s="79" t="s">
        <v>6007</v>
      </c>
      <c r="H11639" s="80" t="s">
        <v>5988</v>
      </c>
      <c r="K11639" s="96">
        <v>15009.069668</v>
      </c>
      <c r="L11639" s="80" t="s">
        <v>6011</v>
      </c>
      <c r="M11639" s="97" t="s">
        <v>6009</v>
      </c>
    </row>
    <row r="11640" spans="2:13" ht="13.5" customHeight="1" x14ac:dyDescent="0.2">
      <c r="B11640" s="79">
        <v>44322</v>
      </c>
      <c r="F11640" s="81" t="s">
        <v>5990</v>
      </c>
      <c r="G11640" s="79" t="s">
        <v>6007</v>
      </c>
      <c r="H11640" s="80" t="s">
        <v>5988</v>
      </c>
      <c r="K11640" s="96">
        <v>6369.8032480000002</v>
      </c>
      <c r="L11640" s="80" t="s">
        <v>6010</v>
      </c>
      <c r="M11640" s="97" t="s">
        <v>6009</v>
      </c>
    </row>
    <row r="11641" spans="2:13" ht="13.5" customHeight="1" x14ac:dyDescent="0.2">
      <c r="B11641" s="79">
        <v>44371</v>
      </c>
      <c r="F11641" s="81" t="s">
        <v>5990</v>
      </c>
      <c r="G11641" s="79" t="s">
        <v>6007</v>
      </c>
      <c r="H11641" s="80" t="s">
        <v>5988</v>
      </c>
      <c r="K11641" s="96">
        <v>16594.881155999999</v>
      </c>
      <c r="L11641" s="80" t="s">
        <v>6461</v>
      </c>
      <c r="M11641" s="97" t="s">
        <v>6379</v>
      </c>
    </row>
    <row r="11642" spans="2:13" ht="13.5" customHeight="1" x14ac:dyDescent="0.2">
      <c r="B11642" s="79">
        <v>44371</v>
      </c>
      <c r="F11642" s="81" t="s">
        <v>5990</v>
      </c>
      <c r="G11642" s="79" t="s">
        <v>6007</v>
      </c>
      <c r="H11642" s="80" t="s">
        <v>5988</v>
      </c>
      <c r="K11642" s="96">
        <v>6651.0169599999999</v>
      </c>
      <c r="L11642" s="80" t="s">
        <v>6460</v>
      </c>
      <c r="M11642" s="97" t="s">
        <v>6379</v>
      </c>
    </row>
    <row r="11643" spans="2:13" ht="13.5" customHeight="1" x14ac:dyDescent="0.2">
      <c r="B11643" s="79">
        <v>44371</v>
      </c>
      <c r="F11643" s="81" t="s">
        <v>5990</v>
      </c>
      <c r="G11643" s="79" t="s">
        <v>6007</v>
      </c>
      <c r="H11643" s="80" t="s">
        <v>5988</v>
      </c>
      <c r="K11643" s="96">
        <v>6651.0169599999999</v>
      </c>
      <c r="L11643" s="80" t="s">
        <v>6460</v>
      </c>
      <c r="M11643" s="97" t="s">
        <v>6379</v>
      </c>
    </row>
    <row r="11644" spans="2:13" ht="13.5" customHeight="1" x14ac:dyDescent="0.2">
      <c r="B11644" s="79">
        <v>44371</v>
      </c>
      <c r="F11644" s="81" t="s">
        <v>5990</v>
      </c>
      <c r="G11644" s="79" t="s">
        <v>6007</v>
      </c>
      <c r="H11644" s="80" t="s">
        <v>5988</v>
      </c>
      <c r="K11644" s="96">
        <v>6472.8647200000005</v>
      </c>
      <c r="L11644" s="80" t="s">
        <v>6459</v>
      </c>
      <c r="M11644" s="97" t="s">
        <v>6379</v>
      </c>
    </row>
    <row r="11645" spans="2:13" ht="13.5" customHeight="1" x14ac:dyDescent="0.2">
      <c r="B11645" s="79">
        <v>44371</v>
      </c>
      <c r="F11645" s="81" t="s">
        <v>5990</v>
      </c>
      <c r="G11645" s="79" t="s">
        <v>6007</v>
      </c>
      <c r="H11645" s="80" t="s">
        <v>5988</v>
      </c>
      <c r="K11645" s="96">
        <v>15377.507516000001</v>
      </c>
      <c r="L11645" s="80" t="s">
        <v>6458</v>
      </c>
      <c r="M11645" s="97" t="s">
        <v>6379</v>
      </c>
    </row>
    <row r="11646" spans="2:13" ht="13.5" customHeight="1" x14ac:dyDescent="0.2">
      <c r="B11646" s="79">
        <v>44371</v>
      </c>
      <c r="F11646" s="81" t="s">
        <v>5990</v>
      </c>
      <c r="G11646" s="79" t="s">
        <v>6007</v>
      </c>
      <c r="H11646" s="80" t="s">
        <v>5988</v>
      </c>
      <c r="K11646" s="96">
        <v>13788.983376</v>
      </c>
      <c r="L11646" s="80" t="s">
        <v>6457</v>
      </c>
      <c r="M11646" s="97" t="s">
        <v>6379</v>
      </c>
    </row>
    <row r="11647" spans="2:13" ht="13.5" customHeight="1" x14ac:dyDescent="0.2">
      <c r="B11647" s="79">
        <v>44371</v>
      </c>
      <c r="F11647" s="81" t="s">
        <v>5990</v>
      </c>
      <c r="G11647" s="79" t="s">
        <v>6007</v>
      </c>
      <c r="H11647" s="80" t="s">
        <v>5988</v>
      </c>
      <c r="K11647" s="96">
        <v>14617.391292</v>
      </c>
      <c r="L11647" s="80" t="s">
        <v>6457</v>
      </c>
      <c r="M11647" s="97" t="s">
        <v>6379</v>
      </c>
    </row>
    <row r="11648" spans="2:13" ht="13.5" customHeight="1" x14ac:dyDescent="0.2">
      <c r="B11648" s="79">
        <v>44371</v>
      </c>
      <c r="F11648" s="81" t="s">
        <v>5990</v>
      </c>
      <c r="G11648" s="79" t="s">
        <v>6007</v>
      </c>
      <c r="H11648" s="80" t="s">
        <v>5988</v>
      </c>
      <c r="K11648" s="96">
        <v>8358.30926</v>
      </c>
      <c r="L11648" s="80" t="s">
        <v>6456</v>
      </c>
      <c r="M11648" s="97" t="s">
        <v>6379</v>
      </c>
    </row>
    <row r="11649" spans="2:13" ht="13.5" customHeight="1" x14ac:dyDescent="0.2">
      <c r="B11649" s="79">
        <v>44371</v>
      </c>
      <c r="F11649" s="81" t="s">
        <v>5990</v>
      </c>
      <c r="G11649" s="79" t="s">
        <v>6007</v>
      </c>
      <c r="H11649" s="80" t="s">
        <v>5988</v>
      </c>
      <c r="K11649" s="96">
        <v>7292.3650240000006</v>
      </c>
      <c r="L11649" s="80" t="s">
        <v>6455</v>
      </c>
      <c r="M11649" s="97" t="s">
        <v>6379</v>
      </c>
    </row>
    <row r="11650" spans="2:13" ht="13.5" customHeight="1" x14ac:dyDescent="0.2">
      <c r="B11650" s="79">
        <v>44371</v>
      </c>
      <c r="F11650" s="81" t="s">
        <v>5990</v>
      </c>
      <c r="G11650" s="79" t="s">
        <v>6007</v>
      </c>
      <c r="H11650" s="80" t="s">
        <v>5988</v>
      </c>
      <c r="K11650" s="96">
        <v>11808.524308</v>
      </c>
      <c r="L11650" s="80" t="s">
        <v>6454</v>
      </c>
      <c r="M11650" s="97" t="s">
        <v>6379</v>
      </c>
    </row>
    <row r="11651" spans="2:13" ht="13.5" customHeight="1" x14ac:dyDescent="0.2">
      <c r="B11651" s="79">
        <v>44371</v>
      </c>
      <c r="F11651" s="81" t="s">
        <v>5990</v>
      </c>
      <c r="G11651" s="79" t="s">
        <v>6007</v>
      </c>
      <c r="H11651" s="80" t="s">
        <v>5988</v>
      </c>
      <c r="K11651" s="96">
        <v>12194.520828000001</v>
      </c>
      <c r="L11651" s="80" t="s">
        <v>6454</v>
      </c>
      <c r="M11651" s="97" t="s">
        <v>6379</v>
      </c>
    </row>
    <row r="11652" spans="2:13" ht="13.5" customHeight="1" x14ac:dyDescent="0.2">
      <c r="B11652" s="79">
        <v>44371</v>
      </c>
      <c r="F11652" s="81" t="s">
        <v>5990</v>
      </c>
      <c r="G11652" s="79" t="s">
        <v>6007</v>
      </c>
      <c r="H11652" s="80" t="s">
        <v>5988</v>
      </c>
      <c r="K11652" s="96">
        <v>6986.5370120000007</v>
      </c>
      <c r="L11652" s="80" t="s">
        <v>6453</v>
      </c>
      <c r="M11652" s="97" t="s">
        <v>6379</v>
      </c>
    </row>
    <row r="11653" spans="2:13" ht="13.5" customHeight="1" x14ac:dyDescent="0.2">
      <c r="B11653" s="79">
        <v>44371</v>
      </c>
      <c r="F11653" s="81" t="s">
        <v>5990</v>
      </c>
      <c r="G11653" s="79" t="s">
        <v>6007</v>
      </c>
      <c r="H11653" s="80" t="s">
        <v>5988</v>
      </c>
      <c r="K11653" s="96">
        <v>10852.440619999999</v>
      </c>
      <c r="L11653" s="80" t="s">
        <v>6453</v>
      </c>
      <c r="M11653" s="97" t="s">
        <v>6379</v>
      </c>
    </row>
    <row r="11654" spans="2:13" ht="13.5" customHeight="1" x14ac:dyDescent="0.2">
      <c r="B11654" s="79">
        <v>44371</v>
      </c>
      <c r="F11654" s="81" t="s">
        <v>5990</v>
      </c>
      <c r="G11654" s="79" t="s">
        <v>6007</v>
      </c>
      <c r="H11654" s="80" t="s">
        <v>5988</v>
      </c>
      <c r="K11654" s="96">
        <v>10796.025744</v>
      </c>
      <c r="L11654" s="80" t="s">
        <v>6452</v>
      </c>
      <c r="M11654" s="97" t="s">
        <v>6379</v>
      </c>
    </row>
    <row r="11655" spans="2:13" ht="13.5" customHeight="1" x14ac:dyDescent="0.2">
      <c r="B11655" s="79">
        <v>44371</v>
      </c>
      <c r="F11655" s="81" t="s">
        <v>5990</v>
      </c>
      <c r="G11655" s="79" t="s">
        <v>6007</v>
      </c>
      <c r="H11655" s="80" t="s">
        <v>5988</v>
      </c>
      <c r="K11655" s="96">
        <v>10665.380768000001</v>
      </c>
      <c r="L11655" s="80" t="s">
        <v>6452</v>
      </c>
      <c r="M11655" s="97" t="s">
        <v>6379</v>
      </c>
    </row>
    <row r="11656" spans="2:13" ht="13.5" customHeight="1" x14ac:dyDescent="0.2">
      <c r="B11656" s="79">
        <v>44371</v>
      </c>
      <c r="F11656" s="81" t="s">
        <v>5990</v>
      </c>
      <c r="G11656" s="79" t="s">
        <v>6007</v>
      </c>
      <c r="H11656" s="80" t="s">
        <v>5988</v>
      </c>
      <c r="K11656" s="96">
        <v>18005.253056000001</v>
      </c>
      <c r="L11656" s="80" t="s">
        <v>6451</v>
      </c>
      <c r="M11656" s="97" t="s">
        <v>6379</v>
      </c>
    </row>
    <row r="11657" spans="2:13" ht="13.5" customHeight="1" x14ac:dyDescent="0.2">
      <c r="B11657" s="79">
        <v>44371</v>
      </c>
      <c r="F11657" s="81" t="s">
        <v>5990</v>
      </c>
      <c r="G11657" s="79" t="s">
        <v>6007</v>
      </c>
      <c r="H11657" s="80" t="s">
        <v>5988</v>
      </c>
      <c r="K11657" s="96">
        <v>16618.634787999999</v>
      </c>
      <c r="L11657" s="80" t="s">
        <v>6450</v>
      </c>
      <c r="M11657" s="97" t="s">
        <v>6379</v>
      </c>
    </row>
    <row r="11658" spans="2:13" ht="13.5" customHeight="1" x14ac:dyDescent="0.2">
      <c r="B11658" s="79">
        <v>44371</v>
      </c>
      <c r="F11658" s="81" t="s">
        <v>5990</v>
      </c>
      <c r="G11658" s="79" t="s">
        <v>6007</v>
      </c>
      <c r="H11658" s="80" t="s">
        <v>5988</v>
      </c>
      <c r="K11658" s="96">
        <v>11859.000775999999</v>
      </c>
      <c r="L11658" s="80" t="s">
        <v>6449</v>
      </c>
      <c r="M11658" s="97" t="s">
        <v>6379</v>
      </c>
    </row>
    <row r="11659" spans="2:13" ht="13.5" customHeight="1" x14ac:dyDescent="0.2">
      <c r="B11659" s="79">
        <v>44371</v>
      </c>
      <c r="F11659" s="81" t="s">
        <v>5990</v>
      </c>
      <c r="G11659" s="79" t="s">
        <v>6007</v>
      </c>
      <c r="H11659" s="80" t="s">
        <v>5988</v>
      </c>
      <c r="K11659" s="96">
        <v>1710.2615040000001</v>
      </c>
      <c r="L11659" s="80" t="s">
        <v>6448</v>
      </c>
      <c r="M11659" s="97" t="s">
        <v>6379</v>
      </c>
    </row>
    <row r="11660" spans="2:13" ht="13.5" customHeight="1" x14ac:dyDescent="0.2">
      <c r="B11660" s="79">
        <v>44371</v>
      </c>
      <c r="F11660" s="81" t="s">
        <v>5990</v>
      </c>
      <c r="G11660" s="79" t="s">
        <v>6007</v>
      </c>
      <c r="H11660" s="80" t="s">
        <v>5988</v>
      </c>
      <c r="K11660" s="96">
        <v>6009.6688960000001</v>
      </c>
      <c r="L11660" s="80" t="s">
        <v>6447</v>
      </c>
      <c r="M11660" s="97" t="s">
        <v>6379</v>
      </c>
    </row>
    <row r="11661" spans="2:13" ht="13.5" customHeight="1" x14ac:dyDescent="0.2">
      <c r="B11661" s="79">
        <v>44371</v>
      </c>
      <c r="F11661" s="81" t="s">
        <v>5990</v>
      </c>
      <c r="G11661" s="79" t="s">
        <v>6007</v>
      </c>
      <c r="H11661" s="80" t="s">
        <v>5988</v>
      </c>
      <c r="K11661" s="96">
        <v>11740.232615999999</v>
      </c>
      <c r="L11661" s="80" t="s">
        <v>6446</v>
      </c>
      <c r="M11661" s="97" t="s">
        <v>6379</v>
      </c>
    </row>
    <row r="11662" spans="2:13" ht="13.5" customHeight="1" x14ac:dyDescent="0.2">
      <c r="B11662" s="79">
        <v>44371</v>
      </c>
      <c r="F11662" s="81" t="s">
        <v>5990</v>
      </c>
      <c r="G11662" s="79" t="s">
        <v>6007</v>
      </c>
      <c r="H11662" s="80" t="s">
        <v>5988</v>
      </c>
      <c r="K11662" s="96">
        <v>15466.583636000001</v>
      </c>
      <c r="L11662" s="80" t="s">
        <v>6446</v>
      </c>
      <c r="M11662" s="97" t="s">
        <v>6379</v>
      </c>
    </row>
    <row r="11663" spans="2:13" ht="13.5" customHeight="1" x14ac:dyDescent="0.2">
      <c r="B11663" s="79">
        <v>44371</v>
      </c>
      <c r="F11663" s="81" t="s">
        <v>5990</v>
      </c>
      <c r="G11663" s="79" t="s">
        <v>6007</v>
      </c>
      <c r="H11663" s="80" t="s">
        <v>5988</v>
      </c>
      <c r="K11663" s="96">
        <v>8313.771200000001</v>
      </c>
      <c r="L11663" s="80" t="s">
        <v>6445</v>
      </c>
      <c r="M11663" s="97" t="s">
        <v>6379</v>
      </c>
    </row>
    <row r="11664" spans="2:13" ht="13.5" customHeight="1" x14ac:dyDescent="0.2">
      <c r="B11664" s="79">
        <v>44371</v>
      </c>
      <c r="F11664" s="81" t="s">
        <v>5990</v>
      </c>
      <c r="G11664" s="79" t="s">
        <v>6007</v>
      </c>
      <c r="H11664" s="80" t="s">
        <v>5988</v>
      </c>
      <c r="K11664" s="96">
        <v>8313.771200000001</v>
      </c>
      <c r="L11664" s="80" t="s">
        <v>6445</v>
      </c>
      <c r="M11664" s="97" t="s">
        <v>6379</v>
      </c>
    </row>
    <row r="11665" spans="2:13" ht="13.5" customHeight="1" x14ac:dyDescent="0.2">
      <c r="B11665" s="79">
        <v>44371</v>
      </c>
      <c r="F11665" s="81" t="s">
        <v>5990</v>
      </c>
      <c r="G11665" s="79" t="s">
        <v>6007</v>
      </c>
      <c r="H11665" s="80" t="s">
        <v>5988</v>
      </c>
      <c r="K11665" s="96">
        <v>6327.3737240000009</v>
      </c>
      <c r="L11665" s="80" t="s">
        <v>6444</v>
      </c>
      <c r="M11665" s="97" t="s">
        <v>6379</v>
      </c>
    </row>
    <row r="11666" spans="2:13" ht="13.5" customHeight="1" x14ac:dyDescent="0.2">
      <c r="B11666" s="79">
        <v>44371</v>
      </c>
      <c r="F11666" s="81" t="s">
        <v>5990</v>
      </c>
      <c r="G11666" s="79" t="s">
        <v>6007</v>
      </c>
      <c r="H11666" s="80" t="s">
        <v>5988</v>
      </c>
      <c r="K11666" s="96">
        <v>13812.737008</v>
      </c>
      <c r="L11666" s="80" t="s">
        <v>6443</v>
      </c>
      <c r="M11666" s="97" t="s">
        <v>6379</v>
      </c>
    </row>
    <row r="11667" spans="2:13" ht="13.5" customHeight="1" x14ac:dyDescent="0.2">
      <c r="B11667" s="79">
        <v>44371</v>
      </c>
      <c r="F11667" s="81" t="s">
        <v>5990</v>
      </c>
      <c r="G11667" s="79" t="s">
        <v>6007</v>
      </c>
      <c r="H11667" s="80" t="s">
        <v>5988</v>
      </c>
      <c r="K11667" s="96">
        <v>13435.6481</v>
      </c>
      <c r="L11667" s="80" t="s">
        <v>6443</v>
      </c>
      <c r="M11667" s="97" t="s">
        <v>6379</v>
      </c>
    </row>
    <row r="11668" spans="2:13" ht="13.5" customHeight="1" x14ac:dyDescent="0.2">
      <c r="B11668" s="79">
        <v>44371</v>
      </c>
      <c r="F11668" s="81" t="s">
        <v>5990</v>
      </c>
      <c r="G11668" s="79" t="s">
        <v>6007</v>
      </c>
      <c r="H11668" s="80" t="s">
        <v>5988</v>
      </c>
      <c r="K11668" s="96">
        <v>9165.9327479999993</v>
      </c>
      <c r="L11668" s="80" t="s">
        <v>6442</v>
      </c>
      <c r="M11668" s="97" t="s">
        <v>6379</v>
      </c>
    </row>
    <row r="11669" spans="2:13" ht="13.5" customHeight="1" x14ac:dyDescent="0.2">
      <c r="B11669" s="79">
        <v>44371</v>
      </c>
      <c r="F11669" s="81" t="s">
        <v>5990</v>
      </c>
      <c r="G11669" s="79" t="s">
        <v>6007</v>
      </c>
      <c r="H11669" s="80" t="s">
        <v>5988</v>
      </c>
      <c r="K11669" s="96">
        <v>9165.9327479999993</v>
      </c>
      <c r="L11669" s="80" t="s">
        <v>6442</v>
      </c>
      <c r="M11669" s="97" t="s">
        <v>6379</v>
      </c>
    </row>
    <row r="11670" spans="2:13" ht="13.5" customHeight="1" x14ac:dyDescent="0.2">
      <c r="B11670" s="79">
        <v>44371</v>
      </c>
      <c r="F11670" s="81" t="s">
        <v>5990</v>
      </c>
      <c r="G11670" s="79" t="s">
        <v>6007</v>
      </c>
      <c r="H11670" s="80" t="s">
        <v>5988</v>
      </c>
      <c r="K11670" s="96">
        <v>9165.9327479999993</v>
      </c>
      <c r="L11670" s="80" t="s">
        <v>6442</v>
      </c>
      <c r="M11670" s="97" t="s">
        <v>6379</v>
      </c>
    </row>
    <row r="11671" spans="2:13" ht="13.5" customHeight="1" x14ac:dyDescent="0.2">
      <c r="B11671" s="79">
        <v>44371</v>
      </c>
      <c r="F11671" s="81" t="s">
        <v>5990</v>
      </c>
      <c r="G11671" s="79" t="s">
        <v>6007</v>
      </c>
      <c r="H11671" s="80" t="s">
        <v>5988</v>
      </c>
      <c r="K11671" s="96">
        <v>9165.9327479999993</v>
      </c>
      <c r="L11671" s="80" t="s">
        <v>6442</v>
      </c>
      <c r="M11671" s="97" t="s">
        <v>6379</v>
      </c>
    </row>
    <row r="11672" spans="2:13" ht="13.5" customHeight="1" x14ac:dyDescent="0.2">
      <c r="B11672" s="79">
        <v>44371</v>
      </c>
      <c r="F11672" s="81" t="s">
        <v>5990</v>
      </c>
      <c r="G11672" s="79" t="s">
        <v>6007</v>
      </c>
      <c r="H11672" s="80" t="s">
        <v>5988</v>
      </c>
      <c r="K11672" s="96">
        <v>9165.9327479999993</v>
      </c>
      <c r="L11672" s="80" t="s">
        <v>6442</v>
      </c>
      <c r="M11672" s="97" t="s">
        <v>6379</v>
      </c>
    </row>
    <row r="11673" spans="2:13" ht="13.5" customHeight="1" x14ac:dyDescent="0.2">
      <c r="B11673" s="79">
        <v>44371</v>
      </c>
      <c r="F11673" s="81" t="s">
        <v>5990</v>
      </c>
      <c r="G11673" s="79" t="s">
        <v>6007</v>
      </c>
      <c r="H11673" s="80" t="s">
        <v>5988</v>
      </c>
      <c r="K11673" s="96">
        <v>9165.9327479999993</v>
      </c>
      <c r="L11673" s="80" t="s">
        <v>6442</v>
      </c>
      <c r="M11673" s="97" t="s">
        <v>6379</v>
      </c>
    </row>
    <row r="11674" spans="2:13" ht="13.5" customHeight="1" x14ac:dyDescent="0.2">
      <c r="B11674" s="79">
        <v>44371</v>
      </c>
      <c r="F11674" s="81" t="s">
        <v>5990</v>
      </c>
      <c r="G11674" s="79" t="s">
        <v>6007</v>
      </c>
      <c r="H11674" s="80" t="s">
        <v>5988</v>
      </c>
      <c r="K11674" s="96">
        <v>9162.9635440000002</v>
      </c>
      <c r="L11674" s="80" t="s">
        <v>6442</v>
      </c>
      <c r="M11674" s="97" t="s">
        <v>6379</v>
      </c>
    </row>
    <row r="11675" spans="2:13" ht="13.5" customHeight="1" x14ac:dyDescent="0.2">
      <c r="B11675" s="79">
        <v>44371</v>
      </c>
      <c r="F11675" s="81" t="s">
        <v>5990</v>
      </c>
      <c r="G11675" s="79" t="s">
        <v>6007</v>
      </c>
      <c r="H11675" s="80" t="s">
        <v>5988</v>
      </c>
      <c r="K11675" s="96">
        <v>9162.9635440000002</v>
      </c>
      <c r="L11675" s="80" t="s">
        <v>6442</v>
      </c>
      <c r="M11675" s="97" t="s">
        <v>6379</v>
      </c>
    </row>
    <row r="11676" spans="2:13" ht="13.5" customHeight="1" x14ac:dyDescent="0.2">
      <c r="B11676" s="79">
        <v>44371</v>
      </c>
      <c r="F11676" s="81" t="s">
        <v>5990</v>
      </c>
      <c r="G11676" s="79" t="s">
        <v>6007</v>
      </c>
      <c r="H11676" s="80" t="s">
        <v>5988</v>
      </c>
      <c r="K11676" s="96">
        <v>9162.9635440000002</v>
      </c>
      <c r="L11676" s="80" t="s">
        <v>6442</v>
      </c>
      <c r="M11676" s="97" t="s">
        <v>6379</v>
      </c>
    </row>
    <row r="11677" spans="2:13" ht="13.5" customHeight="1" x14ac:dyDescent="0.2">
      <c r="B11677" s="79">
        <v>44371</v>
      </c>
      <c r="F11677" s="81" t="s">
        <v>5990</v>
      </c>
      <c r="G11677" s="79" t="s">
        <v>6007</v>
      </c>
      <c r="H11677" s="80" t="s">
        <v>5988</v>
      </c>
      <c r="K11677" s="96">
        <v>9162.9635440000002</v>
      </c>
      <c r="L11677" s="80" t="s">
        <v>6442</v>
      </c>
      <c r="M11677" s="97" t="s">
        <v>6379</v>
      </c>
    </row>
    <row r="11678" spans="2:13" ht="13.5" customHeight="1" x14ac:dyDescent="0.2">
      <c r="B11678" s="79">
        <v>44371</v>
      </c>
      <c r="F11678" s="81" t="s">
        <v>5990</v>
      </c>
      <c r="G11678" s="79" t="s">
        <v>6007</v>
      </c>
      <c r="H11678" s="80" t="s">
        <v>5988</v>
      </c>
      <c r="K11678" s="96">
        <v>9162.9635440000002</v>
      </c>
      <c r="L11678" s="80" t="s">
        <v>6442</v>
      </c>
      <c r="M11678" s="97" t="s">
        <v>6379</v>
      </c>
    </row>
    <row r="11679" spans="2:13" ht="13.5" customHeight="1" x14ac:dyDescent="0.2">
      <c r="B11679" s="79">
        <v>44371</v>
      </c>
      <c r="F11679" s="81" t="s">
        <v>5990</v>
      </c>
      <c r="G11679" s="79" t="s">
        <v>6007</v>
      </c>
      <c r="H11679" s="80" t="s">
        <v>5988</v>
      </c>
      <c r="K11679" s="96">
        <v>9162.9635440000002</v>
      </c>
      <c r="L11679" s="80" t="s">
        <v>6442</v>
      </c>
      <c r="M11679" s="97" t="s">
        <v>6379</v>
      </c>
    </row>
    <row r="11680" spans="2:13" ht="13.5" customHeight="1" x14ac:dyDescent="0.2">
      <c r="B11680" s="79">
        <v>44371</v>
      </c>
      <c r="F11680" s="81" t="s">
        <v>5990</v>
      </c>
      <c r="G11680" s="79" t="s">
        <v>6007</v>
      </c>
      <c r="H11680" s="80" t="s">
        <v>5988</v>
      </c>
      <c r="K11680" s="96">
        <v>10813.840968</v>
      </c>
      <c r="L11680" s="80" t="s">
        <v>6441</v>
      </c>
      <c r="M11680" s="97" t="s">
        <v>6379</v>
      </c>
    </row>
    <row r="11681" spans="2:13" ht="13.5" customHeight="1" x14ac:dyDescent="0.2">
      <c r="B11681" s="79">
        <v>44371</v>
      </c>
      <c r="F11681" s="81" t="s">
        <v>5990</v>
      </c>
      <c r="G11681" s="79" t="s">
        <v>6007</v>
      </c>
      <c r="H11681" s="80" t="s">
        <v>5988</v>
      </c>
      <c r="K11681" s="96">
        <v>5769.163372</v>
      </c>
      <c r="L11681" s="80" t="s">
        <v>6440</v>
      </c>
      <c r="M11681" s="97" t="s">
        <v>6379</v>
      </c>
    </row>
    <row r="11682" spans="2:13" ht="13.5" customHeight="1" x14ac:dyDescent="0.2">
      <c r="B11682" s="79">
        <v>44371</v>
      </c>
      <c r="F11682" s="81" t="s">
        <v>5990</v>
      </c>
      <c r="G11682" s="79" t="s">
        <v>6007</v>
      </c>
      <c r="H11682" s="80" t="s">
        <v>5988</v>
      </c>
      <c r="K11682" s="96">
        <v>6463.9571080000005</v>
      </c>
      <c r="L11682" s="80" t="s">
        <v>6439</v>
      </c>
      <c r="M11682" s="97" t="s">
        <v>6379</v>
      </c>
    </row>
    <row r="11683" spans="2:13" ht="13.5" customHeight="1" x14ac:dyDescent="0.2">
      <c r="B11683" s="79">
        <v>44371</v>
      </c>
      <c r="F11683" s="81" t="s">
        <v>5990</v>
      </c>
      <c r="G11683" s="79" t="s">
        <v>6007</v>
      </c>
      <c r="H11683" s="80" t="s">
        <v>5988</v>
      </c>
      <c r="K11683" s="96">
        <v>6463.9571080000005</v>
      </c>
      <c r="L11683" s="80" t="s">
        <v>6439</v>
      </c>
      <c r="M11683" s="97" t="s">
        <v>6379</v>
      </c>
    </row>
    <row r="11684" spans="2:13" ht="13.5" customHeight="1" x14ac:dyDescent="0.2">
      <c r="B11684" s="79">
        <v>44371</v>
      </c>
      <c r="F11684" s="81" t="s">
        <v>5990</v>
      </c>
      <c r="G11684" s="79" t="s">
        <v>6007</v>
      </c>
      <c r="H11684" s="80" t="s">
        <v>5988</v>
      </c>
      <c r="K11684" s="96">
        <v>18031.975891999999</v>
      </c>
      <c r="L11684" s="80" t="s">
        <v>6438</v>
      </c>
      <c r="M11684" s="97" t="s">
        <v>6379</v>
      </c>
    </row>
    <row r="11685" spans="2:13" ht="13.5" customHeight="1" x14ac:dyDescent="0.2">
      <c r="B11685" s="79">
        <v>44371</v>
      </c>
      <c r="F11685" s="81" t="s">
        <v>5990</v>
      </c>
      <c r="G11685" s="79" t="s">
        <v>6007</v>
      </c>
      <c r="H11685" s="80" t="s">
        <v>5988</v>
      </c>
      <c r="K11685" s="96">
        <v>16318.745183999999</v>
      </c>
      <c r="L11685" s="80" t="s">
        <v>6438</v>
      </c>
      <c r="M11685" s="97" t="s">
        <v>6379</v>
      </c>
    </row>
    <row r="11686" spans="2:13" ht="13.5" customHeight="1" x14ac:dyDescent="0.2">
      <c r="B11686" s="79">
        <v>44371</v>
      </c>
      <c r="F11686" s="81" t="s">
        <v>5990</v>
      </c>
      <c r="G11686" s="79" t="s">
        <v>6007</v>
      </c>
      <c r="H11686" s="80" t="s">
        <v>5988</v>
      </c>
      <c r="K11686" s="96">
        <v>6000.7612840000002</v>
      </c>
      <c r="L11686" s="80" t="s">
        <v>6437</v>
      </c>
      <c r="M11686" s="97" t="s">
        <v>6379</v>
      </c>
    </row>
    <row r="11687" spans="2:13" ht="13.5" customHeight="1" x14ac:dyDescent="0.2">
      <c r="B11687" s="79">
        <v>44371</v>
      </c>
      <c r="F11687" s="81" t="s">
        <v>5990</v>
      </c>
      <c r="G11687" s="79" t="s">
        <v>6007</v>
      </c>
      <c r="H11687" s="80" t="s">
        <v>5988</v>
      </c>
      <c r="K11687" s="96">
        <v>10819.779376</v>
      </c>
      <c r="L11687" s="80" t="s">
        <v>6436</v>
      </c>
      <c r="M11687" s="97" t="s">
        <v>6379</v>
      </c>
    </row>
    <row r="11688" spans="2:13" ht="13.5" customHeight="1" x14ac:dyDescent="0.2">
      <c r="B11688" s="79">
        <v>44371</v>
      </c>
      <c r="F11688" s="81" t="s">
        <v>5990</v>
      </c>
      <c r="G11688" s="79" t="s">
        <v>6007</v>
      </c>
      <c r="H11688" s="80" t="s">
        <v>5988</v>
      </c>
      <c r="K11688" s="96">
        <v>17452.981112000001</v>
      </c>
      <c r="L11688" s="80" t="s">
        <v>6420</v>
      </c>
      <c r="M11688" s="97" t="s">
        <v>6379</v>
      </c>
    </row>
    <row r="11689" spans="2:13" ht="13.5" customHeight="1" x14ac:dyDescent="0.2">
      <c r="B11689" s="79">
        <v>44371</v>
      </c>
      <c r="F11689" s="81" t="s">
        <v>5990</v>
      </c>
      <c r="G11689" s="79" t="s">
        <v>6007</v>
      </c>
      <c r="H11689" s="80" t="s">
        <v>5988</v>
      </c>
      <c r="K11689" s="96">
        <v>16315.77598</v>
      </c>
      <c r="L11689" s="80" t="s">
        <v>6435</v>
      </c>
      <c r="M11689" s="97" t="s">
        <v>6379</v>
      </c>
    </row>
    <row r="11690" spans="2:13" ht="13.5" customHeight="1" x14ac:dyDescent="0.2">
      <c r="B11690" s="79">
        <v>44371</v>
      </c>
      <c r="F11690" s="81" t="s">
        <v>5990</v>
      </c>
      <c r="G11690" s="79" t="s">
        <v>6007</v>
      </c>
      <c r="H11690" s="80" t="s">
        <v>5988</v>
      </c>
      <c r="K11690" s="96">
        <v>17135.276284</v>
      </c>
      <c r="L11690" s="80" t="s">
        <v>6401</v>
      </c>
      <c r="M11690" s="97" t="s">
        <v>6379</v>
      </c>
    </row>
    <row r="11691" spans="2:13" ht="13.5" customHeight="1" x14ac:dyDescent="0.2">
      <c r="B11691" s="79">
        <v>44371</v>
      </c>
      <c r="F11691" s="81" t="s">
        <v>5990</v>
      </c>
      <c r="G11691" s="79" t="s">
        <v>6007</v>
      </c>
      <c r="H11691" s="80" t="s">
        <v>5988</v>
      </c>
      <c r="K11691" s="96">
        <v>14486.746316000001</v>
      </c>
      <c r="L11691" s="80" t="s">
        <v>6434</v>
      </c>
      <c r="M11691" s="97" t="s">
        <v>6379</v>
      </c>
    </row>
    <row r="11692" spans="2:13" ht="13.5" customHeight="1" x14ac:dyDescent="0.2">
      <c r="B11692" s="79">
        <v>44371</v>
      </c>
      <c r="F11692" s="81" t="s">
        <v>5990</v>
      </c>
      <c r="G11692" s="79" t="s">
        <v>6007</v>
      </c>
      <c r="H11692" s="80" t="s">
        <v>5988</v>
      </c>
      <c r="K11692" s="96">
        <v>7102.3359680000003</v>
      </c>
      <c r="L11692" s="80" t="s">
        <v>6433</v>
      </c>
      <c r="M11692" s="97" t="s">
        <v>6379</v>
      </c>
    </row>
    <row r="11693" spans="2:13" ht="13.5" customHeight="1" x14ac:dyDescent="0.2">
      <c r="B11693" s="79">
        <v>44371</v>
      </c>
      <c r="F11693" s="81" t="s">
        <v>5990</v>
      </c>
      <c r="G11693" s="79" t="s">
        <v>6007</v>
      </c>
      <c r="H11693" s="80" t="s">
        <v>5988</v>
      </c>
      <c r="K11693" s="96">
        <v>8079.2040840000009</v>
      </c>
      <c r="L11693" s="80" t="s">
        <v>6433</v>
      </c>
      <c r="M11693" s="97" t="s">
        <v>6379</v>
      </c>
    </row>
    <row r="11694" spans="2:13" ht="13.5" customHeight="1" x14ac:dyDescent="0.2">
      <c r="B11694" s="79">
        <v>44371</v>
      </c>
      <c r="F11694" s="81" t="s">
        <v>5990</v>
      </c>
      <c r="G11694" s="79" t="s">
        <v>6007</v>
      </c>
      <c r="H11694" s="80" t="s">
        <v>5988</v>
      </c>
      <c r="K11694" s="96">
        <v>9658.8206119999995</v>
      </c>
      <c r="L11694" s="80" t="s">
        <v>6432</v>
      </c>
      <c r="M11694" s="97" t="s">
        <v>6379</v>
      </c>
    </row>
    <row r="11695" spans="2:13" ht="13.5" customHeight="1" x14ac:dyDescent="0.2">
      <c r="B11695" s="79">
        <v>44371</v>
      </c>
      <c r="F11695" s="81" t="s">
        <v>5990</v>
      </c>
      <c r="G11695" s="79" t="s">
        <v>6007</v>
      </c>
      <c r="H11695" s="80" t="s">
        <v>5988</v>
      </c>
      <c r="K11695" s="96">
        <v>10549.581812</v>
      </c>
      <c r="L11695" s="80" t="s">
        <v>6432</v>
      </c>
      <c r="M11695" s="97" t="s">
        <v>6379</v>
      </c>
    </row>
    <row r="11696" spans="2:13" ht="13.5" customHeight="1" x14ac:dyDescent="0.2">
      <c r="B11696" s="79">
        <v>44371</v>
      </c>
      <c r="F11696" s="81" t="s">
        <v>5990</v>
      </c>
      <c r="G11696" s="79" t="s">
        <v>6007</v>
      </c>
      <c r="H11696" s="80" t="s">
        <v>5988</v>
      </c>
      <c r="K11696" s="96">
        <v>14780.697512000001</v>
      </c>
      <c r="L11696" s="80" t="s">
        <v>6431</v>
      </c>
      <c r="M11696" s="97" t="s">
        <v>6379</v>
      </c>
    </row>
    <row r="11697" spans="2:13" ht="13.5" customHeight="1" x14ac:dyDescent="0.2">
      <c r="B11697" s="79">
        <v>44371</v>
      </c>
      <c r="F11697" s="81" t="s">
        <v>5990</v>
      </c>
      <c r="G11697" s="79" t="s">
        <v>6007</v>
      </c>
      <c r="H11697" s="80" t="s">
        <v>5988</v>
      </c>
      <c r="K11697" s="96">
        <v>6781.6619359999995</v>
      </c>
      <c r="L11697" s="80" t="s">
        <v>6430</v>
      </c>
      <c r="M11697" s="97" t="s">
        <v>6379</v>
      </c>
    </row>
    <row r="11698" spans="2:13" ht="13.5" customHeight="1" x14ac:dyDescent="0.2">
      <c r="B11698" s="79">
        <v>44371</v>
      </c>
      <c r="F11698" s="81" t="s">
        <v>5990</v>
      </c>
      <c r="G11698" s="79" t="s">
        <v>6007</v>
      </c>
      <c r="H11698" s="80" t="s">
        <v>5988</v>
      </c>
      <c r="K11698" s="96">
        <v>10576.304648000001</v>
      </c>
      <c r="L11698" s="80" t="s">
        <v>6429</v>
      </c>
      <c r="M11698" s="97" t="s">
        <v>6379</v>
      </c>
    </row>
    <row r="11699" spans="2:13" ht="13.5" customHeight="1" x14ac:dyDescent="0.2">
      <c r="B11699" s="79">
        <v>44371</v>
      </c>
      <c r="F11699" s="81" t="s">
        <v>5990</v>
      </c>
      <c r="G11699" s="79" t="s">
        <v>6007</v>
      </c>
      <c r="H11699" s="80" t="s">
        <v>5988</v>
      </c>
      <c r="K11699" s="96">
        <v>10074.509172</v>
      </c>
      <c r="L11699" s="80" t="s">
        <v>6428</v>
      </c>
      <c r="M11699" s="97" t="s">
        <v>6379</v>
      </c>
    </row>
    <row r="11700" spans="2:13" ht="13.5" customHeight="1" x14ac:dyDescent="0.2">
      <c r="B11700" s="79">
        <v>44371</v>
      </c>
      <c r="F11700" s="81" t="s">
        <v>5990</v>
      </c>
      <c r="G11700" s="79" t="s">
        <v>6007</v>
      </c>
      <c r="H11700" s="80" t="s">
        <v>5988</v>
      </c>
      <c r="K11700" s="96">
        <v>10074.509172</v>
      </c>
      <c r="L11700" s="80" t="s">
        <v>6428</v>
      </c>
      <c r="M11700" s="97" t="s">
        <v>6379</v>
      </c>
    </row>
    <row r="11701" spans="2:13" ht="13.5" customHeight="1" x14ac:dyDescent="0.2">
      <c r="B11701" s="79">
        <v>44371</v>
      </c>
      <c r="F11701" s="81" t="s">
        <v>5990</v>
      </c>
      <c r="G11701" s="79" t="s">
        <v>6007</v>
      </c>
      <c r="H11701" s="80" t="s">
        <v>5988</v>
      </c>
      <c r="K11701" s="96">
        <v>10074.509172</v>
      </c>
      <c r="L11701" s="80" t="s">
        <v>6428</v>
      </c>
      <c r="M11701" s="97" t="s">
        <v>6379</v>
      </c>
    </row>
    <row r="11702" spans="2:13" ht="13.5" customHeight="1" x14ac:dyDescent="0.2">
      <c r="B11702" s="79">
        <v>44371</v>
      </c>
      <c r="F11702" s="81" t="s">
        <v>5990</v>
      </c>
      <c r="G11702" s="79" t="s">
        <v>6007</v>
      </c>
      <c r="H11702" s="80" t="s">
        <v>5988</v>
      </c>
      <c r="K11702" s="96">
        <v>10074.509172</v>
      </c>
      <c r="L11702" s="80" t="s">
        <v>6428</v>
      </c>
      <c r="M11702" s="97" t="s">
        <v>6379</v>
      </c>
    </row>
    <row r="11703" spans="2:13" ht="13.5" customHeight="1" x14ac:dyDescent="0.2">
      <c r="B11703" s="79">
        <v>44371</v>
      </c>
      <c r="F11703" s="81" t="s">
        <v>5990</v>
      </c>
      <c r="G11703" s="79" t="s">
        <v>6007</v>
      </c>
      <c r="H11703" s="80" t="s">
        <v>5988</v>
      </c>
      <c r="K11703" s="96">
        <v>10074.509172</v>
      </c>
      <c r="L11703" s="80" t="s">
        <v>6428</v>
      </c>
      <c r="M11703" s="97" t="s">
        <v>6379</v>
      </c>
    </row>
    <row r="11704" spans="2:13" ht="13.5" customHeight="1" x14ac:dyDescent="0.2">
      <c r="B11704" s="79">
        <v>44371</v>
      </c>
      <c r="F11704" s="81" t="s">
        <v>5990</v>
      </c>
      <c r="G11704" s="79" t="s">
        <v>6007</v>
      </c>
      <c r="H11704" s="80" t="s">
        <v>5988</v>
      </c>
      <c r="K11704" s="96">
        <v>10074.509172</v>
      </c>
      <c r="L11704" s="80" t="s">
        <v>6428</v>
      </c>
      <c r="M11704" s="97" t="s">
        <v>6379</v>
      </c>
    </row>
    <row r="11705" spans="2:13" ht="13.5" customHeight="1" x14ac:dyDescent="0.2">
      <c r="B11705" s="79">
        <v>44371</v>
      </c>
      <c r="F11705" s="81" t="s">
        <v>5990</v>
      </c>
      <c r="G11705" s="79" t="s">
        <v>6007</v>
      </c>
      <c r="H11705" s="80" t="s">
        <v>5988</v>
      </c>
      <c r="K11705" s="96">
        <v>10074.509172</v>
      </c>
      <c r="L11705" s="80" t="s">
        <v>6428</v>
      </c>
      <c r="M11705" s="97" t="s">
        <v>6379</v>
      </c>
    </row>
    <row r="11706" spans="2:13" ht="13.5" customHeight="1" x14ac:dyDescent="0.2">
      <c r="B11706" s="79">
        <v>44371</v>
      </c>
      <c r="F11706" s="81" t="s">
        <v>5990</v>
      </c>
      <c r="G11706" s="79" t="s">
        <v>6007</v>
      </c>
      <c r="H11706" s="80" t="s">
        <v>5988</v>
      </c>
      <c r="K11706" s="96">
        <v>10463.474896</v>
      </c>
      <c r="L11706" s="80" t="s">
        <v>6428</v>
      </c>
      <c r="M11706" s="97" t="s">
        <v>6379</v>
      </c>
    </row>
    <row r="11707" spans="2:13" ht="13.5" customHeight="1" x14ac:dyDescent="0.2">
      <c r="B11707" s="79">
        <v>44371</v>
      </c>
      <c r="F11707" s="81" t="s">
        <v>5990</v>
      </c>
      <c r="G11707" s="79" t="s">
        <v>6007</v>
      </c>
      <c r="H11707" s="80" t="s">
        <v>5988</v>
      </c>
      <c r="K11707" s="96">
        <v>10463.474896</v>
      </c>
      <c r="L11707" s="80" t="s">
        <v>6428</v>
      </c>
      <c r="M11707" s="97" t="s">
        <v>6379</v>
      </c>
    </row>
    <row r="11708" spans="2:13" ht="13.5" customHeight="1" x14ac:dyDescent="0.2">
      <c r="B11708" s="79">
        <v>44371</v>
      </c>
      <c r="F11708" s="81" t="s">
        <v>5990</v>
      </c>
      <c r="G11708" s="79" t="s">
        <v>6007</v>
      </c>
      <c r="H11708" s="80" t="s">
        <v>5988</v>
      </c>
      <c r="K11708" s="96">
        <v>10463.474896</v>
      </c>
      <c r="L11708" s="80" t="s">
        <v>6428</v>
      </c>
      <c r="M11708" s="97" t="s">
        <v>6379</v>
      </c>
    </row>
    <row r="11709" spans="2:13" ht="13.5" customHeight="1" x14ac:dyDescent="0.2">
      <c r="B11709" s="79">
        <v>44371</v>
      </c>
      <c r="F11709" s="81" t="s">
        <v>5990</v>
      </c>
      <c r="G11709" s="79" t="s">
        <v>6007</v>
      </c>
      <c r="H11709" s="80" t="s">
        <v>5988</v>
      </c>
      <c r="K11709" s="96">
        <v>10463.474896</v>
      </c>
      <c r="L11709" s="80" t="s">
        <v>6428</v>
      </c>
      <c r="M11709" s="97" t="s">
        <v>6379</v>
      </c>
    </row>
    <row r="11710" spans="2:13" ht="13.5" customHeight="1" x14ac:dyDescent="0.2">
      <c r="B11710" s="79">
        <v>44371</v>
      </c>
      <c r="F11710" s="81" t="s">
        <v>5990</v>
      </c>
      <c r="G11710" s="79" t="s">
        <v>6007</v>
      </c>
      <c r="H11710" s="80" t="s">
        <v>5988</v>
      </c>
      <c r="K11710" s="96">
        <v>10463.474896</v>
      </c>
      <c r="L11710" s="80" t="s">
        <v>6428</v>
      </c>
      <c r="M11710" s="97" t="s">
        <v>6379</v>
      </c>
    </row>
    <row r="11711" spans="2:13" ht="13.5" customHeight="1" x14ac:dyDescent="0.2">
      <c r="B11711" s="79">
        <v>44371</v>
      </c>
      <c r="F11711" s="81" t="s">
        <v>5990</v>
      </c>
      <c r="G11711" s="79" t="s">
        <v>6007</v>
      </c>
      <c r="H11711" s="80" t="s">
        <v>5988</v>
      </c>
      <c r="K11711" s="96">
        <v>10463.474896</v>
      </c>
      <c r="L11711" s="80" t="s">
        <v>6428</v>
      </c>
      <c r="M11711" s="97" t="s">
        <v>6379</v>
      </c>
    </row>
    <row r="11712" spans="2:13" ht="13.5" customHeight="1" x14ac:dyDescent="0.2">
      <c r="B11712" s="79">
        <v>44371</v>
      </c>
      <c r="F11712" s="81" t="s">
        <v>5990</v>
      </c>
      <c r="G11712" s="79" t="s">
        <v>6007</v>
      </c>
      <c r="H11712" s="80" t="s">
        <v>5988</v>
      </c>
      <c r="K11712" s="96">
        <v>10463.474896</v>
      </c>
      <c r="L11712" s="80" t="s">
        <v>6428</v>
      </c>
      <c r="M11712" s="97" t="s">
        <v>6379</v>
      </c>
    </row>
    <row r="11713" spans="2:13" ht="13.5" customHeight="1" x14ac:dyDescent="0.2">
      <c r="B11713" s="79">
        <v>44371</v>
      </c>
      <c r="F11713" s="81" t="s">
        <v>5990</v>
      </c>
      <c r="G11713" s="79" t="s">
        <v>6007</v>
      </c>
      <c r="H11713" s="80" t="s">
        <v>5988</v>
      </c>
      <c r="K11713" s="96">
        <v>13661.307604000001</v>
      </c>
      <c r="L11713" s="80" t="s">
        <v>6427</v>
      </c>
      <c r="M11713" s="97" t="s">
        <v>6379</v>
      </c>
    </row>
    <row r="11714" spans="2:13" ht="13.5" customHeight="1" x14ac:dyDescent="0.2">
      <c r="B11714" s="79">
        <v>44371</v>
      </c>
      <c r="F11714" s="81" t="s">
        <v>5990</v>
      </c>
      <c r="G11714" s="79" t="s">
        <v>6007</v>
      </c>
      <c r="H11714" s="80" t="s">
        <v>5988</v>
      </c>
      <c r="K11714" s="96">
        <v>18150.744051999998</v>
      </c>
      <c r="L11714" s="80" t="s">
        <v>6427</v>
      </c>
      <c r="M11714" s="97" t="s">
        <v>6379</v>
      </c>
    </row>
    <row r="11715" spans="2:13" ht="13.5" customHeight="1" x14ac:dyDescent="0.2">
      <c r="B11715" s="79">
        <v>44371</v>
      </c>
      <c r="F11715" s="81" t="s">
        <v>5990</v>
      </c>
      <c r="G11715" s="79" t="s">
        <v>6007</v>
      </c>
      <c r="H11715" s="80" t="s">
        <v>5988</v>
      </c>
      <c r="K11715" s="96">
        <v>13147.635312</v>
      </c>
      <c r="L11715" s="80" t="s">
        <v>6426</v>
      </c>
      <c r="M11715" s="97" t="s">
        <v>6379</v>
      </c>
    </row>
    <row r="11716" spans="2:13" ht="13.5" customHeight="1" x14ac:dyDescent="0.2">
      <c r="B11716" s="79">
        <v>44371</v>
      </c>
      <c r="F11716" s="81" t="s">
        <v>5990</v>
      </c>
      <c r="G11716" s="79" t="s">
        <v>6007</v>
      </c>
      <c r="H11716" s="80" t="s">
        <v>5988</v>
      </c>
      <c r="K11716" s="96">
        <v>12265.781724</v>
      </c>
      <c r="L11716" s="80" t="s">
        <v>6425</v>
      </c>
      <c r="M11716" s="97" t="s">
        <v>6379</v>
      </c>
    </row>
    <row r="11717" spans="2:13" ht="13.5" customHeight="1" x14ac:dyDescent="0.2">
      <c r="B11717" s="79">
        <v>44371</v>
      </c>
      <c r="F11717" s="81" t="s">
        <v>5990</v>
      </c>
      <c r="G11717" s="79" t="s">
        <v>6007</v>
      </c>
      <c r="H11717" s="80" t="s">
        <v>5988</v>
      </c>
      <c r="K11717" s="96">
        <v>13783.044968</v>
      </c>
      <c r="L11717" s="80" t="s">
        <v>6424</v>
      </c>
      <c r="M11717" s="97" t="s">
        <v>6379</v>
      </c>
    </row>
    <row r="11718" spans="2:13" ht="13.5" customHeight="1" x14ac:dyDescent="0.2">
      <c r="B11718" s="79">
        <v>44371</v>
      </c>
      <c r="F11718" s="81" t="s">
        <v>5990</v>
      </c>
      <c r="G11718" s="79" t="s">
        <v>6007</v>
      </c>
      <c r="H11718" s="80" t="s">
        <v>5988</v>
      </c>
      <c r="K11718" s="96">
        <v>6665.8629800000008</v>
      </c>
      <c r="L11718" s="80" t="s">
        <v>6423</v>
      </c>
      <c r="M11718" s="97" t="s">
        <v>6379</v>
      </c>
    </row>
    <row r="11719" spans="2:13" ht="13.5" customHeight="1" x14ac:dyDescent="0.2">
      <c r="B11719" s="79">
        <v>44371</v>
      </c>
      <c r="F11719" s="81" t="s">
        <v>5990</v>
      </c>
      <c r="G11719" s="79" t="s">
        <v>6007</v>
      </c>
      <c r="H11719" s="80" t="s">
        <v>5988</v>
      </c>
      <c r="K11719" s="96">
        <v>10463.474896</v>
      </c>
      <c r="L11719" s="80" t="s">
        <v>6423</v>
      </c>
      <c r="M11719" s="97" t="s">
        <v>6379</v>
      </c>
    </row>
    <row r="11720" spans="2:13" ht="13.5" customHeight="1" x14ac:dyDescent="0.2">
      <c r="B11720" s="79">
        <v>44371</v>
      </c>
      <c r="F11720" s="81" t="s">
        <v>5990</v>
      </c>
      <c r="G11720" s="79" t="s">
        <v>6007</v>
      </c>
      <c r="H11720" s="80" t="s">
        <v>5988</v>
      </c>
      <c r="K11720" s="96">
        <v>1734.015136</v>
      </c>
      <c r="L11720" s="80" t="s">
        <v>6422</v>
      </c>
      <c r="M11720" s="97" t="s">
        <v>6379</v>
      </c>
    </row>
    <row r="11721" spans="2:13" ht="13.5" customHeight="1" x14ac:dyDescent="0.2">
      <c r="B11721" s="79">
        <v>44371</v>
      </c>
      <c r="F11721" s="81" t="s">
        <v>5990</v>
      </c>
      <c r="G11721" s="79" t="s">
        <v>6007</v>
      </c>
      <c r="H11721" s="80" t="s">
        <v>5988</v>
      </c>
      <c r="K11721" s="96">
        <v>1734.015136</v>
      </c>
      <c r="L11721" s="80" t="s">
        <v>6422</v>
      </c>
      <c r="M11721" s="97" t="s">
        <v>6379</v>
      </c>
    </row>
    <row r="11722" spans="2:13" ht="13.5" customHeight="1" x14ac:dyDescent="0.2">
      <c r="B11722" s="79">
        <v>44371</v>
      </c>
      <c r="F11722" s="81" t="s">
        <v>5990</v>
      </c>
      <c r="G11722" s="79" t="s">
        <v>6007</v>
      </c>
      <c r="H11722" s="80" t="s">
        <v>5988</v>
      </c>
      <c r="K11722" s="96">
        <v>11983.707344</v>
      </c>
      <c r="L11722" s="80" t="s">
        <v>6421</v>
      </c>
      <c r="M11722" s="97" t="s">
        <v>6379</v>
      </c>
    </row>
    <row r="11723" spans="2:13" ht="13.5" customHeight="1" x14ac:dyDescent="0.2">
      <c r="B11723" s="79">
        <v>44371</v>
      </c>
      <c r="F11723" s="81" t="s">
        <v>5990</v>
      </c>
      <c r="G11723" s="79" t="s">
        <v>6007</v>
      </c>
      <c r="H11723" s="80" t="s">
        <v>5988</v>
      </c>
      <c r="K11723" s="96">
        <v>17099.645836</v>
      </c>
      <c r="L11723" s="80" t="s">
        <v>6420</v>
      </c>
      <c r="M11723" s="97" t="s">
        <v>6379</v>
      </c>
    </row>
    <row r="11724" spans="2:13" ht="13.5" customHeight="1" x14ac:dyDescent="0.2">
      <c r="B11724" s="79">
        <v>44371</v>
      </c>
      <c r="F11724" s="81" t="s">
        <v>5990</v>
      </c>
      <c r="G11724" s="79" t="s">
        <v>6007</v>
      </c>
      <c r="H11724" s="80" t="s">
        <v>5988</v>
      </c>
      <c r="K11724" s="96">
        <v>8833.3819000000003</v>
      </c>
      <c r="L11724" s="80" t="s">
        <v>6419</v>
      </c>
      <c r="M11724" s="97" t="s">
        <v>6379</v>
      </c>
    </row>
    <row r="11725" spans="2:13" ht="13.5" customHeight="1" x14ac:dyDescent="0.2">
      <c r="B11725" s="79">
        <v>44371</v>
      </c>
      <c r="F11725" s="81" t="s">
        <v>5990</v>
      </c>
      <c r="G11725" s="79" t="s">
        <v>6007</v>
      </c>
      <c r="H11725" s="80" t="s">
        <v>5988</v>
      </c>
      <c r="K11725" s="96">
        <v>10122.016436</v>
      </c>
      <c r="L11725" s="80" t="s">
        <v>6418</v>
      </c>
      <c r="M11725" s="97" t="s">
        <v>6379</v>
      </c>
    </row>
    <row r="11726" spans="2:13" ht="13.5" customHeight="1" x14ac:dyDescent="0.2">
      <c r="B11726" s="79">
        <v>44371</v>
      </c>
      <c r="F11726" s="81" t="s">
        <v>5990</v>
      </c>
      <c r="G11726" s="79" t="s">
        <v>6007</v>
      </c>
      <c r="H11726" s="80" t="s">
        <v>5988</v>
      </c>
      <c r="K11726" s="96">
        <v>13305.003124000001</v>
      </c>
      <c r="L11726" s="80" t="s">
        <v>6418</v>
      </c>
      <c r="M11726" s="97" t="s">
        <v>6379</v>
      </c>
    </row>
    <row r="11727" spans="2:13" ht="13.5" customHeight="1" x14ac:dyDescent="0.2">
      <c r="B11727" s="79">
        <v>44371</v>
      </c>
      <c r="F11727" s="81" t="s">
        <v>5990</v>
      </c>
      <c r="G11727" s="79" t="s">
        <v>6007</v>
      </c>
      <c r="H11727" s="80" t="s">
        <v>5988</v>
      </c>
      <c r="K11727" s="96">
        <v>15377.507516000001</v>
      </c>
      <c r="L11727" s="80" t="s">
        <v>6417</v>
      </c>
      <c r="M11727" s="97" t="s">
        <v>6379</v>
      </c>
    </row>
    <row r="11728" spans="2:13" ht="13.5" customHeight="1" x14ac:dyDescent="0.2">
      <c r="B11728" s="79">
        <v>44371</v>
      </c>
      <c r="F11728" s="81" t="s">
        <v>5990</v>
      </c>
      <c r="G11728" s="79" t="s">
        <v>6007</v>
      </c>
      <c r="H11728" s="80" t="s">
        <v>5988</v>
      </c>
      <c r="K11728" s="96">
        <v>17948.838180000002</v>
      </c>
      <c r="L11728" s="80" t="s">
        <v>6417</v>
      </c>
      <c r="M11728" s="97" t="s">
        <v>6379</v>
      </c>
    </row>
    <row r="11729" spans="2:13" ht="13.5" customHeight="1" x14ac:dyDescent="0.2">
      <c r="B11729" s="79">
        <v>44371</v>
      </c>
      <c r="F11729" s="81" t="s">
        <v>5990</v>
      </c>
      <c r="G11729" s="79" t="s">
        <v>6007</v>
      </c>
      <c r="H11729" s="80" t="s">
        <v>5988</v>
      </c>
      <c r="K11729" s="96">
        <v>8839.3203080000003</v>
      </c>
      <c r="L11729" s="80" t="s">
        <v>6416</v>
      </c>
      <c r="M11729" s="97" t="s">
        <v>6379</v>
      </c>
    </row>
    <row r="11730" spans="2:13" ht="13.5" customHeight="1" x14ac:dyDescent="0.2">
      <c r="B11730" s="79">
        <v>44371</v>
      </c>
      <c r="F11730" s="81" t="s">
        <v>5990</v>
      </c>
      <c r="G11730" s="79" t="s">
        <v>6007</v>
      </c>
      <c r="H11730" s="80" t="s">
        <v>5988</v>
      </c>
      <c r="K11730" s="96">
        <v>7140.9356200000002</v>
      </c>
      <c r="L11730" s="80" t="s">
        <v>6415</v>
      </c>
      <c r="M11730" s="97" t="s">
        <v>6379</v>
      </c>
    </row>
    <row r="11731" spans="2:13" ht="13.5" customHeight="1" x14ac:dyDescent="0.2">
      <c r="B11731" s="79">
        <v>44371</v>
      </c>
      <c r="F11731" s="81" t="s">
        <v>5990</v>
      </c>
      <c r="G11731" s="79" t="s">
        <v>6007</v>
      </c>
      <c r="H11731" s="80" t="s">
        <v>5988</v>
      </c>
      <c r="K11731" s="96">
        <v>11256.252364</v>
      </c>
      <c r="L11731" s="80" t="s">
        <v>6414</v>
      </c>
      <c r="M11731" s="97" t="s">
        <v>6379</v>
      </c>
    </row>
    <row r="11732" spans="2:13" ht="13.5" customHeight="1" x14ac:dyDescent="0.2">
      <c r="B11732" s="79">
        <v>44371</v>
      </c>
      <c r="F11732" s="81" t="s">
        <v>5990</v>
      </c>
      <c r="G11732" s="79" t="s">
        <v>6007</v>
      </c>
      <c r="H11732" s="80" t="s">
        <v>5988</v>
      </c>
      <c r="K11732" s="96">
        <v>9246.1012559999999</v>
      </c>
      <c r="L11732" s="80" t="s">
        <v>6413</v>
      </c>
      <c r="M11732" s="97" t="s">
        <v>6379</v>
      </c>
    </row>
    <row r="11733" spans="2:13" ht="13.5" customHeight="1" x14ac:dyDescent="0.2">
      <c r="B11733" s="79">
        <v>44371</v>
      </c>
      <c r="F11733" s="81" t="s">
        <v>5990</v>
      </c>
      <c r="G11733" s="79" t="s">
        <v>6007</v>
      </c>
      <c r="H11733" s="80" t="s">
        <v>5988</v>
      </c>
      <c r="K11733" s="96">
        <v>9246.1012559999999</v>
      </c>
      <c r="L11733" s="80" t="s">
        <v>6413</v>
      </c>
      <c r="M11733" s="97" t="s">
        <v>6379</v>
      </c>
    </row>
    <row r="11734" spans="2:13" ht="13.5" customHeight="1" x14ac:dyDescent="0.2">
      <c r="B11734" s="79">
        <v>44371</v>
      </c>
      <c r="F11734" s="81" t="s">
        <v>5990</v>
      </c>
      <c r="G11734" s="79" t="s">
        <v>6007</v>
      </c>
      <c r="H11734" s="80" t="s">
        <v>5988</v>
      </c>
      <c r="K11734" s="96">
        <v>7639.7618919999995</v>
      </c>
      <c r="L11734" s="80" t="s">
        <v>6412</v>
      </c>
      <c r="M11734" s="97" t="s">
        <v>6379</v>
      </c>
    </row>
    <row r="11735" spans="2:13" ht="13.5" customHeight="1" x14ac:dyDescent="0.2">
      <c r="B11735" s="79">
        <v>44371</v>
      </c>
      <c r="F11735" s="81" t="s">
        <v>5990</v>
      </c>
      <c r="G11735" s="79" t="s">
        <v>6007</v>
      </c>
      <c r="H11735" s="80" t="s">
        <v>5988</v>
      </c>
      <c r="K11735" s="96">
        <v>10561.458628</v>
      </c>
      <c r="L11735" s="80" t="s">
        <v>6412</v>
      </c>
      <c r="M11735" s="97" t="s">
        <v>6379</v>
      </c>
    </row>
    <row r="11736" spans="2:13" ht="13.5" customHeight="1" x14ac:dyDescent="0.2">
      <c r="B11736" s="79">
        <v>44371</v>
      </c>
      <c r="F11736" s="81" t="s">
        <v>5990</v>
      </c>
      <c r="G11736" s="79" t="s">
        <v>6007</v>
      </c>
      <c r="H11736" s="80" t="s">
        <v>5988</v>
      </c>
      <c r="K11736" s="96">
        <v>9700.3894679999994</v>
      </c>
      <c r="L11736" s="80" t="s">
        <v>6411</v>
      </c>
      <c r="M11736" s="97" t="s">
        <v>6379</v>
      </c>
    </row>
    <row r="11737" spans="2:13" ht="13.5" customHeight="1" x14ac:dyDescent="0.2">
      <c r="B11737" s="79">
        <v>44371</v>
      </c>
      <c r="F11737" s="81" t="s">
        <v>5990</v>
      </c>
      <c r="G11737" s="79" t="s">
        <v>6007</v>
      </c>
      <c r="H11737" s="80" t="s">
        <v>5988</v>
      </c>
      <c r="K11737" s="96">
        <v>7045.9210920000005</v>
      </c>
      <c r="L11737" s="80" t="s">
        <v>6410</v>
      </c>
      <c r="M11737" s="97" t="s">
        <v>6379</v>
      </c>
    </row>
    <row r="11738" spans="2:13" ht="13.5" customHeight="1" x14ac:dyDescent="0.2">
      <c r="B11738" s="79">
        <v>44371</v>
      </c>
      <c r="F11738" s="81" t="s">
        <v>5990</v>
      </c>
      <c r="G11738" s="79" t="s">
        <v>6007</v>
      </c>
      <c r="H11738" s="80" t="s">
        <v>5988</v>
      </c>
      <c r="K11738" s="96">
        <v>7045.9210920000005</v>
      </c>
      <c r="L11738" s="80" t="s">
        <v>6410</v>
      </c>
      <c r="M11738" s="97" t="s">
        <v>6379</v>
      </c>
    </row>
    <row r="11739" spans="2:13" ht="13.5" customHeight="1" x14ac:dyDescent="0.2">
      <c r="B11739" s="79">
        <v>44371</v>
      </c>
      <c r="F11739" s="81" t="s">
        <v>5990</v>
      </c>
      <c r="G11739" s="79" t="s">
        <v>6007</v>
      </c>
      <c r="H11739" s="80" t="s">
        <v>5988</v>
      </c>
      <c r="K11739" s="96">
        <v>15742.719608000001</v>
      </c>
      <c r="L11739" s="80" t="s">
        <v>6409</v>
      </c>
      <c r="M11739" s="97" t="s">
        <v>6379</v>
      </c>
    </row>
    <row r="11740" spans="2:13" ht="13.5" customHeight="1" x14ac:dyDescent="0.2">
      <c r="B11740" s="79">
        <v>44371</v>
      </c>
      <c r="F11740" s="81" t="s">
        <v>5990</v>
      </c>
      <c r="G11740" s="79" t="s">
        <v>6007</v>
      </c>
      <c r="H11740" s="80" t="s">
        <v>5988</v>
      </c>
      <c r="K11740" s="96">
        <v>15612.074632000002</v>
      </c>
      <c r="L11740" s="80" t="s">
        <v>6409</v>
      </c>
      <c r="M11740" s="97" t="s">
        <v>6379</v>
      </c>
    </row>
    <row r="11741" spans="2:13" ht="13.5" customHeight="1" x14ac:dyDescent="0.2">
      <c r="B11741" s="79">
        <v>44371</v>
      </c>
      <c r="F11741" s="81" t="s">
        <v>5990</v>
      </c>
      <c r="G11741" s="79" t="s">
        <v>6007</v>
      </c>
      <c r="H11741" s="80" t="s">
        <v>5988</v>
      </c>
      <c r="K11741" s="96">
        <v>16286.08394</v>
      </c>
      <c r="L11741" s="80" t="s">
        <v>6408</v>
      </c>
      <c r="M11741" s="97" t="s">
        <v>6379</v>
      </c>
    </row>
    <row r="11742" spans="2:13" ht="13.5" customHeight="1" x14ac:dyDescent="0.2">
      <c r="B11742" s="79">
        <v>44371</v>
      </c>
      <c r="F11742" s="81" t="s">
        <v>5990</v>
      </c>
      <c r="G11742" s="79" t="s">
        <v>6007</v>
      </c>
      <c r="H11742" s="80" t="s">
        <v>5988</v>
      </c>
      <c r="K11742" s="96">
        <v>16286.08394</v>
      </c>
      <c r="L11742" s="80" t="s">
        <v>6408</v>
      </c>
      <c r="M11742" s="97" t="s">
        <v>6379</v>
      </c>
    </row>
    <row r="11743" spans="2:13" ht="13.5" customHeight="1" x14ac:dyDescent="0.2">
      <c r="B11743" s="79">
        <v>44371</v>
      </c>
      <c r="F11743" s="81" t="s">
        <v>5990</v>
      </c>
      <c r="G11743" s="79" t="s">
        <v>6007</v>
      </c>
      <c r="H11743" s="80" t="s">
        <v>5988</v>
      </c>
      <c r="K11743" s="96">
        <v>2146.734492</v>
      </c>
      <c r="L11743" s="80" t="s">
        <v>6407</v>
      </c>
      <c r="M11743" s="97" t="s">
        <v>6379</v>
      </c>
    </row>
    <row r="11744" spans="2:13" ht="13.5" customHeight="1" x14ac:dyDescent="0.2">
      <c r="B11744" s="79">
        <v>44371</v>
      </c>
      <c r="F11744" s="81" t="s">
        <v>5990</v>
      </c>
      <c r="G11744" s="79" t="s">
        <v>6007</v>
      </c>
      <c r="H11744" s="80" t="s">
        <v>5988</v>
      </c>
      <c r="K11744" s="96">
        <v>19572.992768</v>
      </c>
      <c r="L11744" s="80" t="s">
        <v>6407</v>
      </c>
      <c r="M11744" s="97" t="s">
        <v>6379</v>
      </c>
    </row>
    <row r="11745" spans="2:13" ht="13.5" customHeight="1" x14ac:dyDescent="0.2">
      <c r="B11745" s="79">
        <v>44371</v>
      </c>
      <c r="F11745" s="81" t="s">
        <v>5990</v>
      </c>
      <c r="G11745" s="79" t="s">
        <v>6007</v>
      </c>
      <c r="H11745" s="80" t="s">
        <v>5988</v>
      </c>
      <c r="K11745" s="96">
        <v>13705.845664</v>
      </c>
      <c r="L11745" s="80" t="s">
        <v>6406</v>
      </c>
      <c r="M11745" s="97" t="s">
        <v>6379</v>
      </c>
    </row>
    <row r="11746" spans="2:13" ht="13.5" customHeight="1" x14ac:dyDescent="0.2">
      <c r="B11746" s="79">
        <v>44371</v>
      </c>
      <c r="F11746" s="81" t="s">
        <v>5990</v>
      </c>
      <c r="G11746" s="79" t="s">
        <v>6007</v>
      </c>
      <c r="H11746" s="80" t="s">
        <v>5988</v>
      </c>
      <c r="K11746" s="96">
        <v>9890.4185240000006</v>
      </c>
      <c r="L11746" s="80" t="s">
        <v>6405</v>
      </c>
      <c r="M11746" s="97" t="s">
        <v>6379</v>
      </c>
    </row>
    <row r="11747" spans="2:13" ht="13.5" customHeight="1" x14ac:dyDescent="0.2">
      <c r="B11747" s="79">
        <v>44371</v>
      </c>
      <c r="F11747" s="81" t="s">
        <v>5990</v>
      </c>
      <c r="G11747" s="79" t="s">
        <v>6007</v>
      </c>
      <c r="H11747" s="80" t="s">
        <v>5988</v>
      </c>
      <c r="K11747" s="96">
        <v>9890.4185240000006</v>
      </c>
      <c r="L11747" s="80" t="s">
        <v>6405</v>
      </c>
      <c r="M11747" s="97" t="s">
        <v>6379</v>
      </c>
    </row>
    <row r="11748" spans="2:13" ht="13.5" customHeight="1" x14ac:dyDescent="0.2">
      <c r="B11748" s="79">
        <v>44371</v>
      </c>
      <c r="F11748" s="81" t="s">
        <v>5990</v>
      </c>
      <c r="G11748" s="79" t="s">
        <v>6007</v>
      </c>
      <c r="H11748" s="80" t="s">
        <v>5988</v>
      </c>
      <c r="K11748" s="96">
        <v>9890.4185240000006</v>
      </c>
      <c r="L11748" s="80" t="s">
        <v>6405</v>
      </c>
      <c r="M11748" s="97" t="s">
        <v>6379</v>
      </c>
    </row>
    <row r="11749" spans="2:13" ht="13.5" customHeight="1" x14ac:dyDescent="0.2">
      <c r="B11749" s="79">
        <v>44371</v>
      </c>
      <c r="F11749" s="81" t="s">
        <v>5990</v>
      </c>
      <c r="G11749" s="79" t="s">
        <v>6007</v>
      </c>
      <c r="H11749" s="80" t="s">
        <v>5988</v>
      </c>
      <c r="K11749" s="96">
        <v>11470.035051999999</v>
      </c>
      <c r="L11749" s="80" t="s">
        <v>6404</v>
      </c>
      <c r="M11749" s="97" t="s">
        <v>6379</v>
      </c>
    </row>
    <row r="11750" spans="2:13" ht="13.5" customHeight="1" x14ac:dyDescent="0.2">
      <c r="B11750" s="79">
        <v>44371</v>
      </c>
      <c r="F11750" s="81" t="s">
        <v>5990</v>
      </c>
      <c r="G11750" s="79" t="s">
        <v>6007</v>
      </c>
      <c r="H11750" s="80" t="s">
        <v>5988</v>
      </c>
      <c r="K11750" s="96">
        <v>8943.2424480000009</v>
      </c>
      <c r="L11750" s="80" t="s">
        <v>6403</v>
      </c>
      <c r="M11750" s="97" t="s">
        <v>6379</v>
      </c>
    </row>
    <row r="11751" spans="2:13" ht="13.5" customHeight="1" x14ac:dyDescent="0.2">
      <c r="B11751" s="79">
        <v>44371</v>
      </c>
      <c r="F11751" s="81" t="s">
        <v>5990</v>
      </c>
      <c r="G11751" s="79" t="s">
        <v>6007</v>
      </c>
      <c r="H11751" s="80" t="s">
        <v>5988</v>
      </c>
      <c r="K11751" s="96">
        <v>6363.0041719999999</v>
      </c>
      <c r="L11751" s="80" t="s">
        <v>6402</v>
      </c>
      <c r="M11751" s="97" t="s">
        <v>6379</v>
      </c>
    </row>
    <row r="11752" spans="2:13" ht="13.5" customHeight="1" x14ac:dyDescent="0.2">
      <c r="B11752" s="79">
        <v>44371</v>
      </c>
      <c r="F11752" s="81" t="s">
        <v>5990</v>
      </c>
      <c r="G11752" s="79" t="s">
        <v>6007</v>
      </c>
      <c r="H11752" s="80" t="s">
        <v>5988</v>
      </c>
      <c r="K11752" s="96">
        <v>17654.886984000001</v>
      </c>
      <c r="L11752" s="80" t="s">
        <v>6401</v>
      </c>
      <c r="M11752" s="97" t="s">
        <v>6379</v>
      </c>
    </row>
    <row r="11753" spans="2:13" ht="13.5" customHeight="1" x14ac:dyDescent="0.2">
      <c r="B11753" s="79">
        <v>44371</v>
      </c>
      <c r="F11753" s="81" t="s">
        <v>5990</v>
      </c>
      <c r="G11753" s="79" t="s">
        <v>6007</v>
      </c>
      <c r="H11753" s="80" t="s">
        <v>5988</v>
      </c>
      <c r="K11753" s="96">
        <v>13569.262280000001</v>
      </c>
      <c r="L11753" s="80" t="s">
        <v>6400</v>
      </c>
      <c r="M11753" s="97" t="s">
        <v>6379</v>
      </c>
    </row>
    <row r="11754" spans="2:13" ht="13.5" customHeight="1" x14ac:dyDescent="0.2">
      <c r="B11754" s="79">
        <v>44371</v>
      </c>
      <c r="F11754" s="81" t="s">
        <v>5990</v>
      </c>
      <c r="G11754" s="79" t="s">
        <v>6007</v>
      </c>
      <c r="H11754" s="80" t="s">
        <v>5988</v>
      </c>
      <c r="K11754" s="96">
        <v>16636.450012000001</v>
      </c>
      <c r="L11754" s="80" t="s">
        <v>6400</v>
      </c>
      <c r="M11754" s="97" t="s">
        <v>6379</v>
      </c>
    </row>
    <row r="11755" spans="2:13" ht="13.5" customHeight="1" x14ac:dyDescent="0.2">
      <c r="B11755" s="79">
        <v>44371</v>
      </c>
      <c r="F11755" s="81" t="s">
        <v>5990</v>
      </c>
      <c r="G11755" s="79" t="s">
        <v>6007</v>
      </c>
      <c r="H11755" s="80" t="s">
        <v>5988</v>
      </c>
      <c r="K11755" s="96">
        <v>14362.039748000001</v>
      </c>
      <c r="L11755" s="80" t="s">
        <v>6399</v>
      </c>
      <c r="M11755" s="97" t="s">
        <v>6379</v>
      </c>
    </row>
    <row r="11756" spans="2:13" ht="13.5" customHeight="1" x14ac:dyDescent="0.2">
      <c r="B11756" s="79">
        <v>44371</v>
      </c>
      <c r="F11756" s="81" t="s">
        <v>5990</v>
      </c>
      <c r="G11756" s="79" t="s">
        <v>6007</v>
      </c>
      <c r="H11756" s="80" t="s">
        <v>5988</v>
      </c>
      <c r="K11756" s="96">
        <v>14362.039748000001</v>
      </c>
      <c r="L11756" s="80" t="s">
        <v>6399</v>
      </c>
      <c r="M11756" s="97" t="s">
        <v>6379</v>
      </c>
    </row>
    <row r="11757" spans="2:13" ht="13.5" customHeight="1" x14ac:dyDescent="0.2">
      <c r="B11757" s="79">
        <v>44371</v>
      </c>
      <c r="F11757" s="81" t="s">
        <v>5990</v>
      </c>
      <c r="G11757" s="79" t="s">
        <v>6007</v>
      </c>
      <c r="H11757" s="80" t="s">
        <v>5988</v>
      </c>
      <c r="K11757" s="96">
        <v>14362.039748000001</v>
      </c>
      <c r="L11757" s="80" t="s">
        <v>6399</v>
      </c>
      <c r="M11757" s="97" t="s">
        <v>6379</v>
      </c>
    </row>
    <row r="11758" spans="2:13" ht="13.5" customHeight="1" x14ac:dyDescent="0.2">
      <c r="B11758" s="79">
        <v>44371</v>
      </c>
      <c r="F11758" s="81" t="s">
        <v>5990</v>
      </c>
      <c r="G11758" s="79" t="s">
        <v>6007</v>
      </c>
      <c r="H11758" s="80" t="s">
        <v>5988</v>
      </c>
      <c r="K11758" s="96">
        <v>10739.610868000002</v>
      </c>
      <c r="L11758" s="80" t="s">
        <v>6398</v>
      </c>
      <c r="M11758" s="97" t="s">
        <v>6379</v>
      </c>
    </row>
    <row r="11759" spans="2:13" ht="13.5" customHeight="1" x14ac:dyDescent="0.2">
      <c r="B11759" s="79">
        <v>44371</v>
      </c>
      <c r="F11759" s="81" t="s">
        <v>5990</v>
      </c>
      <c r="G11759" s="79" t="s">
        <v>6007</v>
      </c>
      <c r="H11759" s="80" t="s">
        <v>5988</v>
      </c>
      <c r="K11759" s="96">
        <v>13411.894468</v>
      </c>
      <c r="L11759" s="80" t="s">
        <v>6398</v>
      </c>
      <c r="M11759" s="97" t="s">
        <v>6379</v>
      </c>
    </row>
    <row r="11760" spans="2:13" ht="13.5" customHeight="1" x14ac:dyDescent="0.2">
      <c r="B11760" s="79">
        <v>44371</v>
      </c>
      <c r="F11760" s="81" t="s">
        <v>5990</v>
      </c>
      <c r="G11760" s="79" t="s">
        <v>6007</v>
      </c>
      <c r="H11760" s="80" t="s">
        <v>5988</v>
      </c>
      <c r="K11760" s="96">
        <v>15083.556320000002</v>
      </c>
      <c r="L11760" s="80" t="s">
        <v>6397</v>
      </c>
      <c r="M11760" s="97" t="s">
        <v>6379</v>
      </c>
    </row>
    <row r="11761" spans="2:13" ht="13.5" customHeight="1" x14ac:dyDescent="0.2">
      <c r="B11761" s="79">
        <v>44371</v>
      </c>
      <c r="F11761" s="81" t="s">
        <v>5990</v>
      </c>
      <c r="G11761" s="79" t="s">
        <v>6007</v>
      </c>
      <c r="H11761" s="80" t="s">
        <v>5988</v>
      </c>
      <c r="K11761" s="96">
        <v>12714.131528000002</v>
      </c>
      <c r="L11761" s="80" t="s">
        <v>6397</v>
      </c>
      <c r="M11761" s="97" t="s">
        <v>6379</v>
      </c>
    </row>
    <row r="11762" spans="2:13" ht="13.5" customHeight="1" x14ac:dyDescent="0.2">
      <c r="B11762" s="79">
        <v>44371</v>
      </c>
      <c r="F11762" s="81" t="s">
        <v>5990</v>
      </c>
      <c r="G11762" s="79" t="s">
        <v>6007</v>
      </c>
      <c r="H11762" s="80" t="s">
        <v>5988</v>
      </c>
      <c r="K11762" s="96">
        <v>14813.358756000001</v>
      </c>
      <c r="L11762" s="80" t="s">
        <v>6396</v>
      </c>
      <c r="M11762" s="97" t="s">
        <v>6379</v>
      </c>
    </row>
    <row r="11763" spans="2:13" ht="13.5" customHeight="1" x14ac:dyDescent="0.2">
      <c r="B11763" s="79">
        <v>44371</v>
      </c>
      <c r="F11763" s="81" t="s">
        <v>5990</v>
      </c>
      <c r="G11763" s="79" t="s">
        <v>6007</v>
      </c>
      <c r="H11763" s="80" t="s">
        <v>5988</v>
      </c>
      <c r="K11763" s="96">
        <v>16366.252448000001</v>
      </c>
      <c r="L11763" s="80" t="s">
        <v>6396</v>
      </c>
      <c r="M11763" s="97" t="s">
        <v>6379</v>
      </c>
    </row>
    <row r="11764" spans="2:13" ht="13.5" customHeight="1" x14ac:dyDescent="0.2">
      <c r="B11764" s="79">
        <v>44371</v>
      </c>
      <c r="F11764" s="81" t="s">
        <v>5990</v>
      </c>
      <c r="G11764" s="79" t="s">
        <v>6007</v>
      </c>
      <c r="H11764" s="80" t="s">
        <v>5988</v>
      </c>
      <c r="K11764" s="96">
        <v>19721.452968000001</v>
      </c>
      <c r="L11764" s="80" t="s">
        <v>6395</v>
      </c>
      <c r="M11764" s="97" t="s">
        <v>6379</v>
      </c>
    </row>
    <row r="11765" spans="2:13" ht="13.5" customHeight="1" x14ac:dyDescent="0.2">
      <c r="B11765" s="79">
        <v>44371</v>
      </c>
      <c r="F11765" s="81" t="s">
        <v>5990</v>
      </c>
      <c r="G11765" s="79" t="s">
        <v>6007</v>
      </c>
      <c r="H11765" s="80" t="s">
        <v>5988</v>
      </c>
      <c r="K11765" s="96">
        <v>16271.237920000001</v>
      </c>
      <c r="L11765" s="80" t="s">
        <v>6394</v>
      </c>
      <c r="M11765" s="97" t="s">
        <v>6379</v>
      </c>
    </row>
    <row r="11766" spans="2:13" ht="13.5" customHeight="1" x14ac:dyDescent="0.2">
      <c r="B11766" s="79">
        <v>44371</v>
      </c>
      <c r="F11766" s="81" t="s">
        <v>5990</v>
      </c>
      <c r="G11766" s="79" t="s">
        <v>6007</v>
      </c>
      <c r="H11766" s="80" t="s">
        <v>5988</v>
      </c>
      <c r="K11766" s="96">
        <v>16271.237920000001</v>
      </c>
      <c r="L11766" s="80" t="s">
        <v>6394</v>
      </c>
      <c r="M11766" s="97" t="s">
        <v>6379</v>
      </c>
    </row>
    <row r="11767" spans="2:13" ht="13.5" customHeight="1" x14ac:dyDescent="0.2">
      <c r="B11767" s="79">
        <v>44371</v>
      </c>
      <c r="F11767" s="81" t="s">
        <v>5990</v>
      </c>
      <c r="G11767" s="79" t="s">
        <v>6007</v>
      </c>
      <c r="H11767" s="80" t="s">
        <v>5988</v>
      </c>
      <c r="K11767" s="96">
        <v>16271.237920000001</v>
      </c>
      <c r="L11767" s="80" t="s">
        <v>6394</v>
      </c>
      <c r="M11767" s="97" t="s">
        <v>6379</v>
      </c>
    </row>
    <row r="11768" spans="2:13" ht="13.5" customHeight="1" x14ac:dyDescent="0.2">
      <c r="B11768" s="79">
        <v>44371</v>
      </c>
      <c r="F11768" s="81" t="s">
        <v>5990</v>
      </c>
      <c r="G11768" s="79" t="s">
        <v>6007</v>
      </c>
      <c r="H11768" s="80" t="s">
        <v>5988</v>
      </c>
      <c r="K11768" s="96">
        <v>16271.237920000001</v>
      </c>
      <c r="L11768" s="80" t="s">
        <v>6394</v>
      </c>
      <c r="M11768" s="97" t="s">
        <v>6379</v>
      </c>
    </row>
    <row r="11769" spans="2:13" ht="13.5" customHeight="1" x14ac:dyDescent="0.2">
      <c r="B11769" s="79">
        <v>44371</v>
      </c>
      <c r="F11769" s="81" t="s">
        <v>5990</v>
      </c>
      <c r="G11769" s="79" t="s">
        <v>6007</v>
      </c>
      <c r="H11769" s="80" t="s">
        <v>5988</v>
      </c>
      <c r="K11769" s="96">
        <v>16271.237920000001</v>
      </c>
      <c r="L11769" s="80" t="s">
        <v>6394</v>
      </c>
      <c r="M11769" s="97" t="s">
        <v>6379</v>
      </c>
    </row>
    <row r="11770" spans="2:13" ht="13.5" customHeight="1" x14ac:dyDescent="0.2">
      <c r="B11770" s="79">
        <v>44371</v>
      </c>
      <c r="F11770" s="81" t="s">
        <v>5990</v>
      </c>
      <c r="G11770" s="79" t="s">
        <v>6007</v>
      </c>
      <c r="H11770" s="80" t="s">
        <v>5988</v>
      </c>
      <c r="K11770" s="96">
        <v>16271.237920000001</v>
      </c>
      <c r="L11770" s="80" t="s">
        <v>6394</v>
      </c>
      <c r="M11770" s="97" t="s">
        <v>6379</v>
      </c>
    </row>
    <row r="11771" spans="2:13" ht="13.5" customHeight="1" x14ac:dyDescent="0.2">
      <c r="B11771" s="79">
        <v>44371</v>
      </c>
      <c r="F11771" s="81" t="s">
        <v>5990</v>
      </c>
      <c r="G11771" s="79" t="s">
        <v>6007</v>
      </c>
      <c r="H11771" s="80" t="s">
        <v>5988</v>
      </c>
      <c r="K11771" s="96">
        <v>14970.726568</v>
      </c>
      <c r="L11771" s="80" t="s">
        <v>6393</v>
      </c>
      <c r="M11771" s="97" t="s">
        <v>6379</v>
      </c>
    </row>
    <row r="11772" spans="2:13" ht="13.5" customHeight="1" x14ac:dyDescent="0.2">
      <c r="B11772" s="79">
        <v>44371</v>
      </c>
      <c r="F11772" s="81" t="s">
        <v>5990</v>
      </c>
      <c r="G11772" s="79" t="s">
        <v>6007</v>
      </c>
      <c r="H11772" s="80" t="s">
        <v>5988</v>
      </c>
      <c r="K11772" s="96">
        <v>15050.895076000001</v>
      </c>
      <c r="L11772" s="80" t="s">
        <v>6392</v>
      </c>
      <c r="M11772" s="97" t="s">
        <v>6379</v>
      </c>
    </row>
    <row r="11773" spans="2:13" ht="13.5" customHeight="1" x14ac:dyDescent="0.2">
      <c r="B11773" s="79">
        <v>44371</v>
      </c>
      <c r="F11773" s="81" t="s">
        <v>5990</v>
      </c>
      <c r="G11773" s="79" t="s">
        <v>6007</v>
      </c>
      <c r="H11773" s="80" t="s">
        <v>5988</v>
      </c>
      <c r="K11773" s="96">
        <v>13587.077504000001</v>
      </c>
      <c r="L11773" s="80" t="s">
        <v>6391</v>
      </c>
      <c r="M11773" s="97" t="s">
        <v>6379</v>
      </c>
    </row>
    <row r="11774" spans="2:13" ht="13.5" customHeight="1" x14ac:dyDescent="0.2">
      <c r="B11774" s="79">
        <v>44371</v>
      </c>
      <c r="F11774" s="81" t="s">
        <v>5990</v>
      </c>
      <c r="G11774" s="79" t="s">
        <v>6007</v>
      </c>
      <c r="H11774" s="80" t="s">
        <v>5988</v>
      </c>
      <c r="K11774" s="96">
        <v>15220.139703999999</v>
      </c>
      <c r="L11774" s="80" t="s">
        <v>6390</v>
      </c>
      <c r="M11774" s="97" t="s">
        <v>6379</v>
      </c>
    </row>
    <row r="11775" spans="2:13" ht="13.5" customHeight="1" x14ac:dyDescent="0.2">
      <c r="B11775" s="79">
        <v>44371</v>
      </c>
      <c r="F11775" s="81" t="s">
        <v>5990</v>
      </c>
      <c r="G11775" s="79" t="s">
        <v>6007</v>
      </c>
      <c r="H11775" s="80" t="s">
        <v>5988</v>
      </c>
      <c r="K11775" s="96">
        <v>12978.390684</v>
      </c>
      <c r="L11775" s="80" t="s">
        <v>6390</v>
      </c>
      <c r="M11775" s="97" t="s">
        <v>6379</v>
      </c>
    </row>
    <row r="11776" spans="2:13" ht="13.5" customHeight="1" x14ac:dyDescent="0.2">
      <c r="B11776" s="79">
        <v>44371</v>
      </c>
      <c r="F11776" s="81" t="s">
        <v>5990</v>
      </c>
      <c r="G11776" s="79" t="s">
        <v>6007</v>
      </c>
      <c r="H11776" s="80" t="s">
        <v>5988</v>
      </c>
      <c r="K11776" s="96">
        <v>11386.897340000001</v>
      </c>
      <c r="L11776" s="80" t="s">
        <v>6389</v>
      </c>
      <c r="M11776" s="97" t="s">
        <v>6379</v>
      </c>
    </row>
    <row r="11777" spans="2:13" ht="13.5" customHeight="1" x14ac:dyDescent="0.2">
      <c r="B11777" s="79">
        <v>44371</v>
      </c>
      <c r="F11777" s="81" t="s">
        <v>5990</v>
      </c>
      <c r="G11777" s="79" t="s">
        <v>6007</v>
      </c>
      <c r="H11777" s="80" t="s">
        <v>5988</v>
      </c>
      <c r="K11777" s="96">
        <v>12149.982768</v>
      </c>
      <c r="L11777" s="80" t="s">
        <v>6389</v>
      </c>
      <c r="M11777" s="97" t="s">
        <v>6379</v>
      </c>
    </row>
    <row r="11778" spans="2:13" ht="13.5" customHeight="1" x14ac:dyDescent="0.2">
      <c r="B11778" s="79">
        <v>44371</v>
      </c>
      <c r="F11778" s="81" t="s">
        <v>5990</v>
      </c>
      <c r="G11778" s="79" t="s">
        <v>6007</v>
      </c>
      <c r="H11778" s="80" t="s">
        <v>5988</v>
      </c>
      <c r="K11778" s="96">
        <v>9216.409216</v>
      </c>
      <c r="L11778" s="80" t="s">
        <v>6388</v>
      </c>
      <c r="M11778" s="97" t="s">
        <v>6379</v>
      </c>
    </row>
    <row r="11779" spans="2:13" ht="13.5" customHeight="1" x14ac:dyDescent="0.2">
      <c r="B11779" s="79">
        <v>44371</v>
      </c>
      <c r="F11779" s="81" t="s">
        <v>5990</v>
      </c>
      <c r="G11779" s="79" t="s">
        <v>6007</v>
      </c>
      <c r="H11779" s="80" t="s">
        <v>5988</v>
      </c>
      <c r="K11779" s="96">
        <v>10614.9043</v>
      </c>
      <c r="L11779" s="80" t="s">
        <v>6387</v>
      </c>
      <c r="M11779" s="97" t="s">
        <v>6379</v>
      </c>
    </row>
    <row r="11780" spans="2:13" ht="13.5" customHeight="1" x14ac:dyDescent="0.2">
      <c r="B11780" s="79">
        <v>44371</v>
      </c>
      <c r="F11780" s="81" t="s">
        <v>5990</v>
      </c>
      <c r="G11780" s="79" t="s">
        <v>6007</v>
      </c>
      <c r="H11780" s="80" t="s">
        <v>5988</v>
      </c>
      <c r="K11780" s="96">
        <v>17637.071759999999</v>
      </c>
      <c r="L11780" s="80" t="s">
        <v>6386</v>
      </c>
      <c r="M11780" s="97" t="s">
        <v>6379</v>
      </c>
    </row>
    <row r="11781" spans="2:13" ht="13.5" customHeight="1" x14ac:dyDescent="0.2">
      <c r="B11781" s="79">
        <v>44371</v>
      </c>
      <c r="F11781" s="81" t="s">
        <v>5990</v>
      </c>
      <c r="G11781" s="79" t="s">
        <v>6007</v>
      </c>
      <c r="H11781" s="80" t="s">
        <v>5988</v>
      </c>
      <c r="K11781" s="96">
        <v>10617.873503999999</v>
      </c>
      <c r="L11781" s="80" t="s">
        <v>6385</v>
      </c>
      <c r="M11781" s="97" t="s">
        <v>6379</v>
      </c>
    </row>
    <row r="11782" spans="2:13" ht="13.5" customHeight="1" x14ac:dyDescent="0.2">
      <c r="B11782" s="79">
        <v>44371</v>
      </c>
      <c r="F11782" s="81" t="s">
        <v>5990</v>
      </c>
      <c r="G11782" s="79" t="s">
        <v>6007</v>
      </c>
      <c r="H11782" s="80" t="s">
        <v>5988</v>
      </c>
      <c r="K11782" s="96">
        <v>17185.752752</v>
      </c>
      <c r="L11782" s="80" t="s">
        <v>6384</v>
      </c>
      <c r="M11782" s="97" t="s">
        <v>6379</v>
      </c>
    </row>
    <row r="11783" spans="2:13" ht="13.5" customHeight="1" x14ac:dyDescent="0.2">
      <c r="B11783" s="79">
        <v>44371</v>
      </c>
      <c r="F11783" s="81" t="s">
        <v>5990</v>
      </c>
      <c r="G11783" s="79" t="s">
        <v>6007</v>
      </c>
      <c r="H11783" s="80" t="s">
        <v>5988</v>
      </c>
      <c r="K11783" s="96">
        <v>17185.752752</v>
      </c>
      <c r="L11783" s="80" t="s">
        <v>6384</v>
      </c>
      <c r="M11783" s="97" t="s">
        <v>6379</v>
      </c>
    </row>
    <row r="11784" spans="2:13" ht="13.5" customHeight="1" x14ac:dyDescent="0.2">
      <c r="B11784" s="79">
        <v>44371</v>
      </c>
      <c r="F11784" s="81" t="s">
        <v>5990</v>
      </c>
      <c r="G11784" s="79" t="s">
        <v>6007</v>
      </c>
      <c r="H11784" s="80" t="s">
        <v>5988</v>
      </c>
      <c r="K11784" s="96">
        <v>17185.752752</v>
      </c>
      <c r="L11784" s="80" t="s">
        <v>6384</v>
      </c>
      <c r="M11784" s="97" t="s">
        <v>6379</v>
      </c>
    </row>
    <row r="11785" spans="2:13" ht="13.5" customHeight="1" x14ac:dyDescent="0.2">
      <c r="B11785" s="79">
        <v>44371</v>
      </c>
      <c r="F11785" s="81" t="s">
        <v>5990</v>
      </c>
      <c r="G11785" s="79" t="s">
        <v>6007</v>
      </c>
      <c r="H11785" s="80" t="s">
        <v>5988</v>
      </c>
      <c r="K11785" s="96">
        <v>17185.752752</v>
      </c>
      <c r="L11785" s="80" t="s">
        <v>6384</v>
      </c>
      <c r="M11785" s="97" t="s">
        <v>6379</v>
      </c>
    </row>
    <row r="11786" spans="2:13" ht="13.5" customHeight="1" x14ac:dyDescent="0.2">
      <c r="B11786" s="79">
        <v>44371</v>
      </c>
      <c r="F11786" s="81" t="s">
        <v>5990</v>
      </c>
      <c r="G11786" s="79" t="s">
        <v>6007</v>
      </c>
      <c r="H11786" s="80" t="s">
        <v>5988</v>
      </c>
      <c r="K11786" s="96">
        <v>17185.752752</v>
      </c>
      <c r="L11786" s="80" t="s">
        <v>6384</v>
      </c>
      <c r="M11786" s="97" t="s">
        <v>6379</v>
      </c>
    </row>
    <row r="11787" spans="2:13" ht="13.5" customHeight="1" x14ac:dyDescent="0.2">
      <c r="B11787" s="79">
        <v>44371</v>
      </c>
      <c r="F11787" s="81" t="s">
        <v>5990</v>
      </c>
      <c r="G11787" s="79" t="s">
        <v>6007</v>
      </c>
      <c r="H11787" s="80" t="s">
        <v>5988</v>
      </c>
      <c r="K11787" s="96">
        <v>17185.752752</v>
      </c>
      <c r="L11787" s="80" t="s">
        <v>6384</v>
      </c>
      <c r="M11787" s="97" t="s">
        <v>6379</v>
      </c>
    </row>
    <row r="11788" spans="2:13" ht="13.5" customHeight="1" x14ac:dyDescent="0.2">
      <c r="B11788" s="79">
        <v>44371</v>
      </c>
      <c r="F11788" s="81" t="s">
        <v>5990</v>
      </c>
      <c r="G11788" s="79" t="s">
        <v>6007</v>
      </c>
      <c r="H11788" s="80" t="s">
        <v>5988</v>
      </c>
      <c r="K11788" s="96">
        <v>9302.5161320000007</v>
      </c>
      <c r="L11788" s="80" t="s">
        <v>6383</v>
      </c>
      <c r="M11788" s="97" t="s">
        <v>6379</v>
      </c>
    </row>
    <row r="11789" spans="2:13" ht="13.5" customHeight="1" x14ac:dyDescent="0.2">
      <c r="B11789" s="79">
        <v>44371</v>
      </c>
      <c r="F11789" s="81" t="s">
        <v>5990</v>
      </c>
      <c r="G11789" s="79" t="s">
        <v>6007</v>
      </c>
      <c r="H11789" s="80" t="s">
        <v>5988</v>
      </c>
      <c r="K11789" s="96">
        <v>9323.3005599999997</v>
      </c>
      <c r="L11789" s="80" t="s">
        <v>6382</v>
      </c>
      <c r="M11789" s="97" t="s">
        <v>6379</v>
      </c>
    </row>
    <row r="11790" spans="2:13" ht="13.5" customHeight="1" x14ac:dyDescent="0.2">
      <c r="B11790" s="79">
        <v>44371</v>
      </c>
      <c r="F11790" s="81" t="s">
        <v>5990</v>
      </c>
      <c r="G11790" s="79" t="s">
        <v>6007</v>
      </c>
      <c r="H11790" s="80" t="s">
        <v>5988</v>
      </c>
      <c r="K11790" s="96">
        <v>10217.030964000001</v>
      </c>
      <c r="L11790" s="80" t="s">
        <v>6381</v>
      </c>
      <c r="M11790" s="97" t="s">
        <v>6379</v>
      </c>
    </row>
    <row r="11791" spans="2:13" ht="13.5" customHeight="1" x14ac:dyDescent="0.2">
      <c r="B11791" s="79">
        <v>44371</v>
      </c>
      <c r="F11791" s="81" t="s">
        <v>5990</v>
      </c>
      <c r="G11791" s="79" t="s">
        <v>6007</v>
      </c>
      <c r="H11791" s="80" t="s">
        <v>5988</v>
      </c>
      <c r="K11791" s="96">
        <v>10217.030964000001</v>
      </c>
      <c r="L11791" s="80" t="s">
        <v>6381</v>
      </c>
      <c r="M11791" s="97" t="s">
        <v>6379</v>
      </c>
    </row>
    <row r="11792" spans="2:13" ht="13.5" customHeight="1" x14ac:dyDescent="0.2">
      <c r="B11792" s="79">
        <v>44371</v>
      </c>
      <c r="F11792" s="81" t="s">
        <v>5990</v>
      </c>
      <c r="G11792" s="79" t="s">
        <v>6007</v>
      </c>
      <c r="H11792" s="80" t="s">
        <v>5988</v>
      </c>
      <c r="K11792" s="96">
        <v>11636.310476000001</v>
      </c>
      <c r="L11792" s="80" t="s">
        <v>6380</v>
      </c>
      <c r="M11792" s="97" t="s">
        <v>6379</v>
      </c>
    </row>
    <row r="11793" spans="2:13" ht="13.5" customHeight="1" x14ac:dyDescent="0.2">
      <c r="B11793" s="79">
        <v>44371</v>
      </c>
      <c r="F11793" s="81" t="s">
        <v>5990</v>
      </c>
      <c r="G11793" s="79" t="s">
        <v>6007</v>
      </c>
      <c r="H11793" s="80" t="s">
        <v>5988</v>
      </c>
      <c r="K11793" s="96">
        <v>21663.312384000001</v>
      </c>
      <c r="L11793" s="80" t="s">
        <v>6275</v>
      </c>
      <c r="M11793" s="97" t="s">
        <v>6012</v>
      </c>
    </row>
    <row r="11794" spans="2:13" ht="13.5" customHeight="1" x14ac:dyDescent="0.2">
      <c r="B11794" s="79">
        <v>44371</v>
      </c>
      <c r="F11794" s="81" t="s">
        <v>5990</v>
      </c>
      <c r="G11794" s="79" t="s">
        <v>6007</v>
      </c>
      <c r="H11794" s="80" t="s">
        <v>5988</v>
      </c>
      <c r="K11794" s="96">
        <v>4177.6700279999995</v>
      </c>
      <c r="L11794" s="80" t="s">
        <v>6378</v>
      </c>
      <c r="M11794" s="97" t="s">
        <v>6012</v>
      </c>
    </row>
    <row r="11795" spans="2:13" ht="13.5" customHeight="1" x14ac:dyDescent="0.2">
      <c r="B11795" s="79">
        <v>44371</v>
      </c>
      <c r="F11795" s="81" t="s">
        <v>5990</v>
      </c>
      <c r="G11795" s="79" t="s">
        <v>6007</v>
      </c>
      <c r="H11795" s="80" t="s">
        <v>5988</v>
      </c>
      <c r="K11795" s="96">
        <v>8812.5974720000013</v>
      </c>
      <c r="L11795" s="80" t="s">
        <v>6274</v>
      </c>
      <c r="M11795" s="97" t="s">
        <v>6012</v>
      </c>
    </row>
    <row r="11796" spans="2:13" ht="13.5" customHeight="1" x14ac:dyDescent="0.2">
      <c r="B11796" s="79">
        <v>44371</v>
      </c>
      <c r="F11796" s="81" t="s">
        <v>5990</v>
      </c>
      <c r="G11796" s="79" t="s">
        <v>6007</v>
      </c>
      <c r="H11796" s="80" t="s">
        <v>5988</v>
      </c>
      <c r="K11796" s="96">
        <v>11799.616695999999</v>
      </c>
      <c r="L11796" s="80" t="s">
        <v>6273</v>
      </c>
      <c r="M11796" s="97" t="s">
        <v>6012</v>
      </c>
    </row>
    <row r="11797" spans="2:13" ht="13.5" customHeight="1" x14ac:dyDescent="0.2">
      <c r="B11797" s="79">
        <v>44371</v>
      </c>
      <c r="F11797" s="81" t="s">
        <v>5990</v>
      </c>
      <c r="G11797" s="79" t="s">
        <v>6007</v>
      </c>
      <c r="H11797" s="80" t="s">
        <v>5988</v>
      </c>
      <c r="K11797" s="96">
        <v>7039.9826840000005</v>
      </c>
      <c r="L11797" s="80" t="s">
        <v>6272</v>
      </c>
      <c r="M11797" s="97" t="s">
        <v>6012</v>
      </c>
    </row>
    <row r="11798" spans="2:13" ht="13.5" customHeight="1" x14ac:dyDescent="0.2">
      <c r="B11798" s="79">
        <v>44371</v>
      </c>
      <c r="F11798" s="81" t="s">
        <v>5990</v>
      </c>
      <c r="G11798" s="79" t="s">
        <v>6007</v>
      </c>
      <c r="H11798" s="80" t="s">
        <v>5988</v>
      </c>
      <c r="K11798" s="96">
        <v>8984.8113039999989</v>
      </c>
      <c r="L11798" s="80" t="s">
        <v>6377</v>
      </c>
      <c r="M11798" s="97" t="s">
        <v>6012</v>
      </c>
    </row>
    <row r="11799" spans="2:13" ht="13.5" customHeight="1" x14ac:dyDescent="0.2">
      <c r="B11799" s="79">
        <v>44371</v>
      </c>
      <c r="F11799" s="81" t="s">
        <v>5990</v>
      </c>
      <c r="G11799" s="79" t="s">
        <v>6007</v>
      </c>
      <c r="H11799" s="80" t="s">
        <v>5988</v>
      </c>
      <c r="K11799" s="96">
        <v>8845.2587160000003</v>
      </c>
      <c r="L11799" s="80" t="s">
        <v>6271</v>
      </c>
      <c r="M11799" s="97" t="s">
        <v>6012</v>
      </c>
    </row>
    <row r="11800" spans="2:13" ht="13.5" customHeight="1" x14ac:dyDescent="0.2">
      <c r="B11800" s="79">
        <v>44371</v>
      </c>
      <c r="F11800" s="81" t="s">
        <v>5990</v>
      </c>
      <c r="G11800" s="79" t="s">
        <v>6007</v>
      </c>
      <c r="H11800" s="80" t="s">
        <v>5988</v>
      </c>
      <c r="K11800" s="96">
        <v>10288.291859999999</v>
      </c>
      <c r="L11800" s="80" t="s">
        <v>6270</v>
      </c>
      <c r="M11800" s="97" t="s">
        <v>6012</v>
      </c>
    </row>
    <row r="11801" spans="2:13" ht="13.5" customHeight="1" x14ac:dyDescent="0.2">
      <c r="B11801" s="79">
        <v>44371</v>
      </c>
      <c r="F11801" s="81" t="s">
        <v>5990</v>
      </c>
      <c r="G11801" s="79" t="s">
        <v>6007</v>
      </c>
      <c r="H11801" s="80" t="s">
        <v>5988</v>
      </c>
      <c r="K11801" s="96">
        <v>5504.9042160000008</v>
      </c>
      <c r="L11801" s="80" t="s">
        <v>6270</v>
      </c>
      <c r="M11801" s="97" t="s">
        <v>6012</v>
      </c>
    </row>
    <row r="11802" spans="2:13" ht="13.5" customHeight="1" x14ac:dyDescent="0.2">
      <c r="B11802" s="79">
        <v>44371</v>
      </c>
      <c r="F11802" s="81" t="s">
        <v>5990</v>
      </c>
      <c r="G11802" s="79" t="s">
        <v>6007</v>
      </c>
      <c r="H11802" s="80" t="s">
        <v>5988</v>
      </c>
      <c r="K11802" s="96">
        <v>31132.103940000001</v>
      </c>
      <c r="L11802" s="80" t="s">
        <v>6269</v>
      </c>
      <c r="M11802" s="97" t="s">
        <v>6012</v>
      </c>
    </row>
    <row r="11803" spans="2:13" ht="13.5" customHeight="1" x14ac:dyDescent="0.2">
      <c r="B11803" s="79">
        <v>44371</v>
      </c>
      <c r="F11803" s="81" t="s">
        <v>5990</v>
      </c>
      <c r="G11803" s="79" t="s">
        <v>6007</v>
      </c>
      <c r="H11803" s="80" t="s">
        <v>5988</v>
      </c>
      <c r="K11803" s="96">
        <v>9943.8641960000004</v>
      </c>
      <c r="L11803" s="80" t="s">
        <v>6376</v>
      </c>
      <c r="M11803" s="97" t="s">
        <v>6012</v>
      </c>
    </row>
    <row r="11804" spans="2:13" ht="13.5" customHeight="1" x14ac:dyDescent="0.2">
      <c r="B11804" s="79">
        <v>44371</v>
      </c>
      <c r="F11804" s="81" t="s">
        <v>5990</v>
      </c>
      <c r="G11804" s="79" t="s">
        <v>6007</v>
      </c>
      <c r="H11804" s="80" t="s">
        <v>5988</v>
      </c>
      <c r="K11804" s="96">
        <v>10959.331963999999</v>
      </c>
      <c r="L11804" s="80" t="s">
        <v>6268</v>
      </c>
      <c r="M11804" s="97" t="s">
        <v>6012</v>
      </c>
    </row>
    <row r="11805" spans="2:13" ht="13.5" customHeight="1" x14ac:dyDescent="0.2">
      <c r="B11805" s="79">
        <v>44371</v>
      </c>
      <c r="F11805" s="81" t="s">
        <v>5990</v>
      </c>
      <c r="G11805" s="79" t="s">
        <v>6007</v>
      </c>
      <c r="H11805" s="80" t="s">
        <v>5988</v>
      </c>
      <c r="K11805" s="96">
        <v>6915.276116</v>
      </c>
      <c r="L11805" s="80" t="s">
        <v>6375</v>
      </c>
      <c r="M11805" s="97" t="s">
        <v>6012</v>
      </c>
    </row>
    <row r="11806" spans="2:13" ht="13.5" customHeight="1" x14ac:dyDescent="0.2">
      <c r="B11806" s="79">
        <v>44371</v>
      </c>
      <c r="F11806" s="81" t="s">
        <v>5990</v>
      </c>
      <c r="G11806" s="79" t="s">
        <v>6007</v>
      </c>
      <c r="H11806" s="80" t="s">
        <v>5988</v>
      </c>
      <c r="K11806" s="96">
        <v>11164.207040000001</v>
      </c>
      <c r="L11806" s="80" t="s">
        <v>6374</v>
      </c>
      <c r="M11806" s="97" t="s">
        <v>6012</v>
      </c>
    </row>
    <row r="11807" spans="2:13" ht="13.5" customHeight="1" x14ac:dyDescent="0.2">
      <c r="B11807" s="79">
        <v>44371</v>
      </c>
      <c r="F11807" s="81" t="s">
        <v>5990</v>
      </c>
      <c r="G11807" s="79" t="s">
        <v>6007</v>
      </c>
      <c r="H11807" s="80" t="s">
        <v>5988</v>
      </c>
      <c r="K11807" s="96">
        <v>11164.207040000001</v>
      </c>
      <c r="L11807" s="80" t="s">
        <v>6374</v>
      </c>
      <c r="M11807" s="97" t="s">
        <v>6012</v>
      </c>
    </row>
    <row r="11808" spans="2:13" ht="13.5" customHeight="1" x14ac:dyDescent="0.2">
      <c r="B11808" s="79">
        <v>44371</v>
      </c>
      <c r="F11808" s="81" t="s">
        <v>5990</v>
      </c>
      <c r="G11808" s="79" t="s">
        <v>6007</v>
      </c>
      <c r="H11808" s="80" t="s">
        <v>5988</v>
      </c>
      <c r="K11808" s="96">
        <v>7485.363284</v>
      </c>
      <c r="L11808" s="80" t="s">
        <v>6373</v>
      </c>
      <c r="M11808" s="97" t="s">
        <v>6012</v>
      </c>
    </row>
    <row r="11809" spans="2:13" ht="13.5" customHeight="1" x14ac:dyDescent="0.2">
      <c r="B11809" s="79">
        <v>44371</v>
      </c>
      <c r="F11809" s="81" t="s">
        <v>5990</v>
      </c>
      <c r="G11809" s="79" t="s">
        <v>6007</v>
      </c>
      <c r="H11809" s="80" t="s">
        <v>5988</v>
      </c>
      <c r="K11809" s="96">
        <v>10395.183204000001</v>
      </c>
      <c r="L11809" s="80" t="s">
        <v>6372</v>
      </c>
      <c r="M11809" s="97" t="s">
        <v>6012</v>
      </c>
    </row>
    <row r="11810" spans="2:13" ht="13.5" customHeight="1" x14ac:dyDescent="0.2">
      <c r="B11810" s="79">
        <v>44371</v>
      </c>
      <c r="F11810" s="81" t="s">
        <v>5990</v>
      </c>
      <c r="G11810" s="79" t="s">
        <v>6007</v>
      </c>
      <c r="H11810" s="80" t="s">
        <v>5988</v>
      </c>
      <c r="K11810" s="96">
        <v>14587.699252</v>
      </c>
      <c r="L11810" s="80" t="s">
        <v>6267</v>
      </c>
      <c r="M11810" s="97" t="s">
        <v>6012</v>
      </c>
    </row>
    <row r="11811" spans="2:13" ht="13.5" customHeight="1" x14ac:dyDescent="0.2">
      <c r="B11811" s="79">
        <v>44371</v>
      </c>
      <c r="F11811" s="81" t="s">
        <v>5990</v>
      </c>
      <c r="G11811" s="79" t="s">
        <v>6007</v>
      </c>
      <c r="H11811" s="80" t="s">
        <v>5988</v>
      </c>
      <c r="K11811" s="96">
        <v>14106.688204000002</v>
      </c>
      <c r="L11811" s="80" t="s">
        <v>6371</v>
      </c>
      <c r="M11811" s="97" t="s">
        <v>6012</v>
      </c>
    </row>
    <row r="11812" spans="2:13" ht="13.5" customHeight="1" x14ac:dyDescent="0.2">
      <c r="B11812" s="79">
        <v>44371</v>
      </c>
      <c r="F11812" s="81" t="s">
        <v>5990</v>
      </c>
      <c r="G11812" s="79" t="s">
        <v>6007</v>
      </c>
      <c r="H11812" s="80" t="s">
        <v>5988</v>
      </c>
      <c r="K11812" s="96">
        <v>11238.43714</v>
      </c>
      <c r="L11812" s="80" t="s">
        <v>6370</v>
      </c>
      <c r="M11812" s="97" t="s">
        <v>6012</v>
      </c>
    </row>
    <row r="11813" spans="2:13" ht="13.5" customHeight="1" x14ac:dyDescent="0.2">
      <c r="B11813" s="79">
        <v>44371</v>
      </c>
      <c r="F11813" s="81" t="s">
        <v>5990</v>
      </c>
      <c r="G11813" s="79" t="s">
        <v>6007</v>
      </c>
      <c r="H11813" s="80" t="s">
        <v>5988</v>
      </c>
      <c r="K11813" s="96">
        <v>12975.421480000001</v>
      </c>
      <c r="L11813" s="80" t="s">
        <v>6369</v>
      </c>
      <c r="M11813" s="97" t="s">
        <v>6012</v>
      </c>
    </row>
    <row r="11814" spans="2:13" ht="13.5" customHeight="1" x14ac:dyDescent="0.2">
      <c r="B11814" s="79">
        <v>44371</v>
      </c>
      <c r="F11814" s="81" t="s">
        <v>5990</v>
      </c>
      <c r="G11814" s="79" t="s">
        <v>6007</v>
      </c>
      <c r="H11814" s="80" t="s">
        <v>5988</v>
      </c>
      <c r="K11814" s="96">
        <v>8949.1808560000009</v>
      </c>
      <c r="L11814" s="80" t="s">
        <v>6266</v>
      </c>
      <c r="M11814" s="97" t="s">
        <v>6012</v>
      </c>
    </row>
    <row r="11815" spans="2:13" ht="13.5" customHeight="1" x14ac:dyDescent="0.2">
      <c r="B11815" s="79">
        <v>44371</v>
      </c>
      <c r="F11815" s="81" t="s">
        <v>5990</v>
      </c>
      <c r="G11815" s="79" t="s">
        <v>6007</v>
      </c>
      <c r="H11815" s="80" t="s">
        <v>5988</v>
      </c>
      <c r="K11815" s="96">
        <v>10130.924048000001</v>
      </c>
      <c r="L11815" s="80" t="s">
        <v>6368</v>
      </c>
      <c r="M11815" s="97" t="s">
        <v>6012</v>
      </c>
    </row>
    <row r="11816" spans="2:13" ht="13.5" customHeight="1" x14ac:dyDescent="0.2">
      <c r="B11816" s="79">
        <v>44371</v>
      </c>
      <c r="F11816" s="81" t="s">
        <v>5990</v>
      </c>
      <c r="G11816" s="79" t="s">
        <v>6007</v>
      </c>
      <c r="H11816" s="80" t="s">
        <v>5988</v>
      </c>
      <c r="K11816" s="96">
        <v>7696.1767679999994</v>
      </c>
      <c r="L11816" s="80" t="s">
        <v>6265</v>
      </c>
      <c r="M11816" s="97" t="s">
        <v>6012</v>
      </c>
    </row>
    <row r="11817" spans="2:13" ht="13.5" customHeight="1" x14ac:dyDescent="0.2">
      <c r="B11817" s="79">
        <v>44371</v>
      </c>
      <c r="F11817" s="81" t="s">
        <v>5990</v>
      </c>
      <c r="G11817" s="79" t="s">
        <v>6007</v>
      </c>
      <c r="H11817" s="80" t="s">
        <v>5988</v>
      </c>
      <c r="K11817" s="96">
        <v>11006.839227999999</v>
      </c>
      <c r="L11817" s="80" t="s">
        <v>6367</v>
      </c>
      <c r="M11817" s="97" t="s">
        <v>6012</v>
      </c>
    </row>
    <row r="11818" spans="2:13" ht="13.5" customHeight="1" x14ac:dyDescent="0.2">
      <c r="B11818" s="79">
        <v>44371</v>
      </c>
      <c r="F11818" s="81" t="s">
        <v>5990</v>
      </c>
      <c r="G11818" s="79" t="s">
        <v>6007</v>
      </c>
      <c r="H11818" s="80" t="s">
        <v>5988</v>
      </c>
      <c r="K11818" s="96">
        <v>9670.6974279999995</v>
      </c>
      <c r="L11818" s="80" t="s">
        <v>6367</v>
      </c>
      <c r="M11818" s="97" t="s">
        <v>6012</v>
      </c>
    </row>
    <row r="11819" spans="2:13" ht="13.5" customHeight="1" x14ac:dyDescent="0.2">
      <c r="B11819" s="79">
        <v>44371</v>
      </c>
      <c r="F11819" s="81" t="s">
        <v>5990</v>
      </c>
      <c r="G11819" s="79" t="s">
        <v>6007</v>
      </c>
      <c r="H11819" s="80" t="s">
        <v>5988</v>
      </c>
      <c r="K11819" s="96">
        <v>9020.4417520000006</v>
      </c>
      <c r="L11819" s="80" t="s">
        <v>6264</v>
      </c>
      <c r="M11819" s="97" t="s">
        <v>6012</v>
      </c>
    </row>
    <row r="11820" spans="2:13" ht="13.5" customHeight="1" x14ac:dyDescent="0.2">
      <c r="B11820" s="79">
        <v>44371</v>
      </c>
      <c r="F11820" s="81" t="s">
        <v>5990</v>
      </c>
      <c r="G11820" s="79" t="s">
        <v>6007</v>
      </c>
      <c r="H11820" s="80" t="s">
        <v>5988</v>
      </c>
      <c r="K11820" s="96">
        <v>14753.974676</v>
      </c>
      <c r="L11820" s="80" t="s">
        <v>6263</v>
      </c>
      <c r="M11820" s="97" t="s">
        <v>6012</v>
      </c>
    </row>
    <row r="11821" spans="2:13" ht="13.5" customHeight="1" x14ac:dyDescent="0.2">
      <c r="B11821" s="79">
        <v>44371</v>
      </c>
      <c r="F11821" s="81" t="s">
        <v>5990</v>
      </c>
      <c r="G11821" s="79" t="s">
        <v>6007</v>
      </c>
      <c r="H11821" s="80" t="s">
        <v>5988</v>
      </c>
      <c r="K11821" s="96">
        <v>12859.622524</v>
      </c>
      <c r="L11821" s="80" t="s">
        <v>6261</v>
      </c>
      <c r="M11821" s="97" t="s">
        <v>6012</v>
      </c>
    </row>
    <row r="11822" spans="2:13" ht="13.5" customHeight="1" x14ac:dyDescent="0.2">
      <c r="B11822" s="79">
        <v>44371</v>
      </c>
      <c r="F11822" s="81" t="s">
        <v>5990</v>
      </c>
      <c r="G11822" s="79" t="s">
        <v>6007</v>
      </c>
      <c r="H11822" s="80" t="s">
        <v>5988</v>
      </c>
      <c r="K11822" s="96">
        <v>10481.29012</v>
      </c>
      <c r="L11822" s="80" t="s">
        <v>6260</v>
      </c>
      <c r="M11822" s="97" t="s">
        <v>6012</v>
      </c>
    </row>
    <row r="11823" spans="2:13" ht="13.5" customHeight="1" x14ac:dyDescent="0.2">
      <c r="B11823" s="79">
        <v>44371</v>
      </c>
      <c r="F11823" s="81" t="s">
        <v>5990</v>
      </c>
      <c r="G11823" s="79" t="s">
        <v>6007</v>
      </c>
      <c r="H11823" s="80" t="s">
        <v>5988</v>
      </c>
      <c r="K11823" s="96">
        <v>6122.4986479999998</v>
      </c>
      <c r="L11823" s="80" t="s">
        <v>6259</v>
      </c>
      <c r="M11823" s="97" t="s">
        <v>6012</v>
      </c>
    </row>
    <row r="11824" spans="2:13" ht="13.5" customHeight="1" x14ac:dyDescent="0.2">
      <c r="B11824" s="79">
        <v>44371</v>
      </c>
      <c r="F11824" s="81" t="s">
        <v>5990</v>
      </c>
      <c r="G11824" s="79" t="s">
        <v>6007</v>
      </c>
      <c r="H11824" s="80" t="s">
        <v>5988</v>
      </c>
      <c r="K11824" s="96">
        <v>5861.2086959999997</v>
      </c>
      <c r="L11824" s="80" t="s">
        <v>6366</v>
      </c>
      <c r="M11824" s="97" t="s">
        <v>6012</v>
      </c>
    </row>
    <row r="11825" spans="2:13" ht="13.5" customHeight="1" x14ac:dyDescent="0.2">
      <c r="B11825" s="79">
        <v>44371</v>
      </c>
      <c r="F11825" s="81" t="s">
        <v>5990</v>
      </c>
      <c r="G11825" s="79" t="s">
        <v>6007</v>
      </c>
      <c r="H11825" s="80" t="s">
        <v>5988</v>
      </c>
      <c r="K11825" s="96">
        <v>11101.853756</v>
      </c>
      <c r="L11825" s="80" t="s">
        <v>6257</v>
      </c>
      <c r="M11825" s="97" t="s">
        <v>6012</v>
      </c>
    </row>
    <row r="11826" spans="2:13" ht="13.5" customHeight="1" x14ac:dyDescent="0.2">
      <c r="B11826" s="79">
        <v>44371</v>
      </c>
      <c r="F11826" s="81" t="s">
        <v>5990</v>
      </c>
      <c r="G11826" s="79" t="s">
        <v>6007</v>
      </c>
      <c r="H11826" s="80" t="s">
        <v>5988</v>
      </c>
      <c r="K11826" s="96">
        <v>9409.4074760000003</v>
      </c>
      <c r="L11826" s="80" t="s">
        <v>6257</v>
      </c>
      <c r="M11826" s="97" t="s">
        <v>6012</v>
      </c>
    </row>
    <row r="11827" spans="2:13" ht="13.5" customHeight="1" x14ac:dyDescent="0.2">
      <c r="B11827" s="79">
        <v>44371</v>
      </c>
      <c r="F11827" s="81" t="s">
        <v>5990</v>
      </c>
      <c r="G11827" s="79" t="s">
        <v>6007</v>
      </c>
      <c r="H11827" s="80" t="s">
        <v>5988</v>
      </c>
      <c r="K11827" s="96">
        <v>10561.458628</v>
      </c>
      <c r="L11827" s="80" t="s">
        <v>6365</v>
      </c>
      <c r="M11827" s="97" t="s">
        <v>6012</v>
      </c>
    </row>
    <row r="11828" spans="2:13" ht="13.5" customHeight="1" x14ac:dyDescent="0.2">
      <c r="B11828" s="79">
        <v>44371</v>
      </c>
      <c r="F11828" s="81" t="s">
        <v>5990</v>
      </c>
      <c r="G11828" s="79" t="s">
        <v>6007</v>
      </c>
      <c r="H11828" s="80" t="s">
        <v>5988</v>
      </c>
      <c r="K11828" s="96">
        <v>6217.5131760000004</v>
      </c>
      <c r="L11828" s="80" t="s">
        <v>6365</v>
      </c>
      <c r="M11828" s="97" t="s">
        <v>6012</v>
      </c>
    </row>
    <row r="11829" spans="2:13" ht="13.5" customHeight="1" x14ac:dyDescent="0.2">
      <c r="B11829" s="79">
        <v>44371</v>
      </c>
      <c r="F11829" s="81" t="s">
        <v>5990</v>
      </c>
      <c r="G11829" s="79" t="s">
        <v>6007</v>
      </c>
      <c r="H11829" s="80" t="s">
        <v>5988</v>
      </c>
      <c r="K11829" s="96">
        <v>5813.7014319999998</v>
      </c>
      <c r="L11829" s="80" t="s">
        <v>6365</v>
      </c>
      <c r="M11829" s="97" t="s">
        <v>6012</v>
      </c>
    </row>
    <row r="11830" spans="2:13" ht="13.5" customHeight="1" x14ac:dyDescent="0.2">
      <c r="B11830" s="79">
        <v>44371</v>
      </c>
      <c r="F11830" s="81" t="s">
        <v>5990</v>
      </c>
      <c r="G11830" s="79" t="s">
        <v>6007</v>
      </c>
      <c r="H11830" s="80" t="s">
        <v>5988</v>
      </c>
      <c r="K11830" s="96">
        <v>5899.8083479999996</v>
      </c>
      <c r="L11830" s="80" t="s">
        <v>6256</v>
      </c>
      <c r="M11830" s="97" t="s">
        <v>6012</v>
      </c>
    </row>
    <row r="11831" spans="2:13" ht="13.5" customHeight="1" x14ac:dyDescent="0.2">
      <c r="B11831" s="79">
        <v>44371</v>
      </c>
      <c r="F11831" s="81" t="s">
        <v>5990</v>
      </c>
      <c r="G11831" s="79" t="s">
        <v>6007</v>
      </c>
      <c r="H11831" s="80" t="s">
        <v>5988</v>
      </c>
      <c r="K11831" s="96">
        <v>9409.4074760000003</v>
      </c>
      <c r="L11831" s="80" t="s">
        <v>6255</v>
      </c>
      <c r="M11831" s="97" t="s">
        <v>6012</v>
      </c>
    </row>
    <row r="11832" spans="2:13" ht="13.5" customHeight="1" x14ac:dyDescent="0.2">
      <c r="B11832" s="79">
        <v>44371</v>
      </c>
      <c r="F11832" s="81" t="s">
        <v>5990</v>
      </c>
      <c r="G11832" s="79" t="s">
        <v>6007</v>
      </c>
      <c r="H11832" s="80" t="s">
        <v>5988</v>
      </c>
      <c r="K11832" s="96">
        <v>12319.227396</v>
      </c>
      <c r="L11832" s="80" t="s">
        <v>6255</v>
      </c>
      <c r="M11832" s="97" t="s">
        <v>6012</v>
      </c>
    </row>
    <row r="11833" spans="2:13" ht="13.5" customHeight="1" x14ac:dyDescent="0.2">
      <c r="B11833" s="79">
        <v>44371</v>
      </c>
      <c r="F11833" s="81" t="s">
        <v>5990</v>
      </c>
      <c r="G11833" s="79" t="s">
        <v>6007</v>
      </c>
      <c r="H11833" s="80" t="s">
        <v>5988</v>
      </c>
      <c r="K11833" s="96">
        <v>7595.2238320000006</v>
      </c>
      <c r="L11833" s="80" t="s">
        <v>6255</v>
      </c>
      <c r="M11833" s="97" t="s">
        <v>6012</v>
      </c>
    </row>
    <row r="11834" spans="2:13" ht="13.5" customHeight="1" x14ac:dyDescent="0.2">
      <c r="B11834" s="79">
        <v>44371</v>
      </c>
      <c r="F11834" s="81" t="s">
        <v>5990</v>
      </c>
      <c r="G11834" s="79" t="s">
        <v>6007</v>
      </c>
      <c r="H11834" s="80" t="s">
        <v>5988</v>
      </c>
      <c r="K11834" s="96">
        <v>6158.1290960000006</v>
      </c>
      <c r="L11834" s="80" t="s">
        <v>6252</v>
      </c>
      <c r="M11834" s="97" t="s">
        <v>6012</v>
      </c>
    </row>
    <row r="11835" spans="2:13" ht="13.5" customHeight="1" x14ac:dyDescent="0.2">
      <c r="B11835" s="79">
        <v>44371</v>
      </c>
      <c r="F11835" s="81" t="s">
        <v>5990</v>
      </c>
      <c r="G11835" s="79" t="s">
        <v>6007</v>
      </c>
      <c r="H11835" s="80" t="s">
        <v>5988</v>
      </c>
      <c r="K11835" s="96">
        <v>6158.1290960000006</v>
      </c>
      <c r="L11835" s="80" t="s">
        <v>6252</v>
      </c>
      <c r="M11835" s="97" t="s">
        <v>6012</v>
      </c>
    </row>
    <row r="11836" spans="2:13" ht="13.5" customHeight="1" x14ac:dyDescent="0.2">
      <c r="B11836" s="79">
        <v>44371</v>
      </c>
      <c r="F11836" s="81" t="s">
        <v>5990</v>
      </c>
      <c r="G11836" s="79" t="s">
        <v>6007</v>
      </c>
      <c r="H11836" s="80" t="s">
        <v>5988</v>
      </c>
      <c r="K11836" s="96">
        <v>6939.0297479999999</v>
      </c>
      <c r="L11836" s="80" t="s">
        <v>6364</v>
      </c>
      <c r="M11836" s="97" t="s">
        <v>6012</v>
      </c>
    </row>
    <row r="11837" spans="2:13" ht="13.5" customHeight="1" x14ac:dyDescent="0.2">
      <c r="B11837" s="79">
        <v>44371</v>
      </c>
      <c r="F11837" s="81" t="s">
        <v>5990</v>
      </c>
      <c r="G11837" s="79" t="s">
        <v>6007</v>
      </c>
      <c r="H11837" s="80" t="s">
        <v>5988</v>
      </c>
      <c r="K11837" s="96">
        <v>13848.367456</v>
      </c>
      <c r="L11837" s="80" t="s">
        <v>6251</v>
      </c>
      <c r="M11837" s="97" t="s">
        <v>6012</v>
      </c>
    </row>
    <row r="11838" spans="2:13" ht="13.5" customHeight="1" x14ac:dyDescent="0.2">
      <c r="B11838" s="79">
        <v>44371</v>
      </c>
      <c r="F11838" s="81" t="s">
        <v>5990</v>
      </c>
      <c r="G11838" s="79" t="s">
        <v>6007</v>
      </c>
      <c r="H11838" s="80" t="s">
        <v>5988</v>
      </c>
      <c r="K11838" s="96">
        <v>19893.666800000003</v>
      </c>
      <c r="L11838" s="80" t="s">
        <v>6363</v>
      </c>
      <c r="M11838" s="97" t="s">
        <v>6012</v>
      </c>
    </row>
    <row r="11839" spans="2:13" ht="13.5" customHeight="1" x14ac:dyDescent="0.2">
      <c r="B11839" s="79">
        <v>44371</v>
      </c>
      <c r="F11839" s="81" t="s">
        <v>5990</v>
      </c>
      <c r="G11839" s="79" t="s">
        <v>6007</v>
      </c>
      <c r="H11839" s="80" t="s">
        <v>5988</v>
      </c>
      <c r="K11839" s="96">
        <v>11467.065848</v>
      </c>
      <c r="L11839" s="80" t="s">
        <v>6250</v>
      </c>
      <c r="M11839" s="97" t="s">
        <v>6012</v>
      </c>
    </row>
    <row r="11840" spans="2:13" ht="13.5" customHeight="1" x14ac:dyDescent="0.2">
      <c r="B11840" s="79">
        <v>44371</v>
      </c>
      <c r="F11840" s="81" t="s">
        <v>5990</v>
      </c>
      <c r="G11840" s="79" t="s">
        <v>6007</v>
      </c>
      <c r="H11840" s="80" t="s">
        <v>5988</v>
      </c>
      <c r="K11840" s="96">
        <v>10101.232008000001</v>
      </c>
      <c r="L11840" s="80" t="s">
        <v>6249</v>
      </c>
      <c r="M11840" s="97" t="s">
        <v>6012</v>
      </c>
    </row>
    <row r="11841" spans="2:13" ht="13.5" customHeight="1" x14ac:dyDescent="0.2">
      <c r="B11841" s="79">
        <v>44371</v>
      </c>
      <c r="F11841" s="81" t="s">
        <v>5990</v>
      </c>
      <c r="G11841" s="79" t="s">
        <v>6007</v>
      </c>
      <c r="H11841" s="80" t="s">
        <v>5988</v>
      </c>
      <c r="K11841" s="96">
        <v>11226.560324</v>
      </c>
      <c r="L11841" s="80" t="s">
        <v>6248</v>
      </c>
      <c r="M11841" s="97" t="s">
        <v>6012</v>
      </c>
    </row>
    <row r="11842" spans="2:13" ht="13.5" customHeight="1" x14ac:dyDescent="0.2">
      <c r="B11842" s="79">
        <v>44371</v>
      </c>
      <c r="F11842" s="81" t="s">
        <v>5990</v>
      </c>
      <c r="G11842" s="79" t="s">
        <v>6007</v>
      </c>
      <c r="H11842" s="80" t="s">
        <v>5988</v>
      </c>
      <c r="K11842" s="96">
        <v>10885.101864</v>
      </c>
      <c r="L11842" s="80" t="s">
        <v>6362</v>
      </c>
      <c r="M11842" s="97" t="s">
        <v>6012</v>
      </c>
    </row>
    <row r="11843" spans="2:13" ht="13.5" customHeight="1" x14ac:dyDescent="0.2">
      <c r="B11843" s="79">
        <v>44371</v>
      </c>
      <c r="F11843" s="81" t="s">
        <v>5990</v>
      </c>
      <c r="G11843" s="79" t="s">
        <v>6007</v>
      </c>
      <c r="H11843" s="80" t="s">
        <v>5988</v>
      </c>
      <c r="K11843" s="96">
        <v>9572.7136960000007</v>
      </c>
      <c r="L11843" s="80" t="s">
        <v>6361</v>
      </c>
      <c r="M11843" s="97" t="s">
        <v>6012</v>
      </c>
    </row>
    <row r="11844" spans="2:13" ht="13.5" customHeight="1" x14ac:dyDescent="0.2">
      <c r="B11844" s="79">
        <v>44371</v>
      </c>
      <c r="F11844" s="81" t="s">
        <v>5990</v>
      </c>
      <c r="G11844" s="79" t="s">
        <v>6007</v>
      </c>
      <c r="H11844" s="80" t="s">
        <v>5988</v>
      </c>
      <c r="K11844" s="96">
        <v>9572.7136960000007</v>
      </c>
      <c r="L11844" s="80" t="s">
        <v>6361</v>
      </c>
      <c r="M11844" s="97" t="s">
        <v>6012</v>
      </c>
    </row>
    <row r="11845" spans="2:13" ht="13.5" customHeight="1" x14ac:dyDescent="0.2">
      <c r="B11845" s="79">
        <v>44371</v>
      </c>
      <c r="F11845" s="81" t="s">
        <v>5990</v>
      </c>
      <c r="G11845" s="79" t="s">
        <v>6007</v>
      </c>
      <c r="H11845" s="80" t="s">
        <v>5988</v>
      </c>
      <c r="K11845" s="96">
        <v>13251.557451999999</v>
      </c>
      <c r="L11845" s="80" t="s">
        <v>6246</v>
      </c>
      <c r="M11845" s="97" t="s">
        <v>6012</v>
      </c>
    </row>
    <row r="11846" spans="2:13" ht="13.5" customHeight="1" x14ac:dyDescent="0.2">
      <c r="B11846" s="79">
        <v>44371</v>
      </c>
      <c r="F11846" s="81" t="s">
        <v>5990</v>
      </c>
      <c r="G11846" s="79" t="s">
        <v>6007</v>
      </c>
      <c r="H11846" s="80" t="s">
        <v>5988</v>
      </c>
      <c r="K11846" s="96">
        <v>11018.716044000001</v>
      </c>
      <c r="L11846" s="80" t="s">
        <v>6245</v>
      </c>
      <c r="M11846" s="97" t="s">
        <v>6012</v>
      </c>
    </row>
    <row r="11847" spans="2:13" ht="13.5" customHeight="1" x14ac:dyDescent="0.2">
      <c r="B11847" s="79">
        <v>44371</v>
      </c>
      <c r="F11847" s="81" t="s">
        <v>5990</v>
      </c>
      <c r="G11847" s="79" t="s">
        <v>6007</v>
      </c>
      <c r="H11847" s="80" t="s">
        <v>5988</v>
      </c>
      <c r="K11847" s="96">
        <v>10127.954844</v>
      </c>
      <c r="L11847" s="80" t="s">
        <v>6244</v>
      </c>
      <c r="M11847" s="97" t="s">
        <v>6012</v>
      </c>
    </row>
    <row r="11848" spans="2:13" ht="13.5" customHeight="1" x14ac:dyDescent="0.2">
      <c r="B11848" s="79">
        <v>44371</v>
      </c>
      <c r="F11848" s="81" t="s">
        <v>5990</v>
      </c>
      <c r="G11848" s="79" t="s">
        <v>6007</v>
      </c>
      <c r="H11848" s="80" t="s">
        <v>5988</v>
      </c>
      <c r="K11848" s="96">
        <v>13895.874720000002</v>
      </c>
      <c r="L11848" s="80" t="s">
        <v>6360</v>
      </c>
      <c r="M11848" s="97" t="s">
        <v>6012</v>
      </c>
    </row>
    <row r="11849" spans="2:13" ht="13.5" customHeight="1" x14ac:dyDescent="0.2">
      <c r="B11849" s="79">
        <v>44371</v>
      </c>
      <c r="F11849" s="81" t="s">
        <v>5990</v>
      </c>
      <c r="G11849" s="79" t="s">
        <v>6007</v>
      </c>
      <c r="H11849" s="80" t="s">
        <v>5988</v>
      </c>
      <c r="K11849" s="96">
        <v>9623.1901639999996</v>
      </c>
      <c r="L11849" s="80" t="s">
        <v>6359</v>
      </c>
      <c r="M11849" s="97" t="s">
        <v>6012</v>
      </c>
    </row>
    <row r="11850" spans="2:13" ht="13.5" customHeight="1" x14ac:dyDescent="0.2">
      <c r="B11850" s="79">
        <v>44371</v>
      </c>
      <c r="F11850" s="81" t="s">
        <v>5990</v>
      </c>
      <c r="G11850" s="79" t="s">
        <v>6007</v>
      </c>
      <c r="H11850" s="80" t="s">
        <v>5988</v>
      </c>
      <c r="K11850" s="96">
        <v>9703.3586720000003</v>
      </c>
      <c r="L11850" s="80" t="s">
        <v>6243</v>
      </c>
      <c r="M11850" s="97" t="s">
        <v>6012</v>
      </c>
    </row>
    <row r="11851" spans="2:13" ht="13.5" customHeight="1" x14ac:dyDescent="0.2">
      <c r="B11851" s="79">
        <v>44371</v>
      </c>
      <c r="F11851" s="81" t="s">
        <v>5990</v>
      </c>
      <c r="G11851" s="79" t="s">
        <v>6007</v>
      </c>
      <c r="H11851" s="80" t="s">
        <v>5988</v>
      </c>
      <c r="K11851" s="96">
        <v>11449.250624</v>
      </c>
      <c r="L11851" s="80" t="s">
        <v>6242</v>
      </c>
      <c r="M11851" s="97" t="s">
        <v>6012</v>
      </c>
    </row>
    <row r="11852" spans="2:13" ht="13.5" customHeight="1" x14ac:dyDescent="0.2">
      <c r="B11852" s="79">
        <v>44371</v>
      </c>
      <c r="F11852" s="81" t="s">
        <v>5990</v>
      </c>
      <c r="G11852" s="79" t="s">
        <v>6007</v>
      </c>
      <c r="H11852" s="80" t="s">
        <v>5988</v>
      </c>
      <c r="K11852" s="96">
        <v>7633.8234840000005</v>
      </c>
      <c r="L11852" s="80" t="s">
        <v>6241</v>
      </c>
      <c r="M11852" s="97" t="s">
        <v>6012</v>
      </c>
    </row>
    <row r="11853" spans="2:13" ht="13.5" customHeight="1" x14ac:dyDescent="0.2">
      <c r="B11853" s="79">
        <v>44371</v>
      </c>
      <c r="F11853" s="81" t="s">
        <v>5990</v>
      </c>
      <c r="G11853" s="79" t="s">
        <v>6007</v>
      </c>
      <c r="H11853" s="80" t="s">
        <v>5988</v>
      </c>
      <c r="K11853" s="96">
        <v>8622.5684160000001</v>
      </c>
      <c r="L11853" s="80" t="s">
        <v>6358</v>
      </c>
      <c r="M11853" s="97" t="s">
        <v>6012</v>
      </c>
    </row>
    <row r="11854" spans="2:13" ht="13.5" customHeight="1" x14ac:dyDescent="0.2">
      <c r="B11854" s="79">
        <v>44371</v>
      </c>
      <c r="F11854" s="81" t="s">
        <v>5990</v>
      </c>
      <c r="G11854" s="79" t="s">
        <v>6007</v>
      </c>
      <c r="H11854" s="80" t="s">
        <v>5988</v>
      </c>
      <c r="K11854" s="96">
        <v>8928.3964280000018</v>
      </c>
      <c r="L11854" s="80" t="s">
        <v>6357</v>
      </c>
      <c r="M11854" s="97" t="s">
        <v>6012</v>
      </c>
    </row>
    <row r="11855" spans="2:13" ht="13.5" customHeight="1" x14ac:dyDescent="0.2">
      <c r="B11855" s="79">
        <v>44371</v>
      </c>
      <c r="F11855" s="81" t="s">
        <v>5990</v>
      </c>
      <c r="G11855" s="79" t="s">
        <v>6007</v>
      </c>
      <c r="H11855" s="80" t="s">
        <v>5988</v>
      </c>
      <c r="K11855" s="96">
        <v>11167.176244</v>
      </c>
      <c r="L11855" s="80" t="s">
        <v>6240</v>
      </c>
      <c r="M11855" s="97" t="s">
        <v>6012</v>
      </c>
    </row>
    <row r="11856" spans="2:13" ht="13.5" customHeight="1" x14ac:dyDescent="0.2">
      <c r="B11856" s="79">
        <v>44371</v>
      </c>
      <c r="F11856" s="81" t="s">
        <v>5990</v>
      </c>
      <c r="G11856" s="79" t="s">
        <v>6007</v>
      </c>
      <c r="H11856" s="80" t="s">
        <v>5988</v>
      </c>
      <c r="K11856" s="96">
        <v>11704.602167999999</v>
      </c>
      <c r="L11856" s="80" t="s">
        <v>6356</v>
      </c>
      <c r="M11856" s="97" t="s">
        <v>6012</v>
      </c>
    </row>
    <row r="11857" spans="2:13" ht="13.5" customHeight="1" x14ac:dyDescent="0.2">
      <c r="B11857" s="79">
        <v>44371</v>
      </c>
      <c r="F11857" s="81" t="s">
        <v>5990</v>
      </c>
      <c r="G11857" s="79" t="s">
        <v>6007</v>
      </c>
      <c r="H11857" s="80" t="s">
        <v>5988</v>
      </c>
      <c r="K11857" s="96">
        <v>11704.602167999999</v>
      </c>
      <c r="L11857" s="80" t="s">
        <v>6356</v>
      </c>
      <c r="M11857" s="97" t="s">
        <v>6012</v>
      </c>
    </row>
    <row r="11858" spans="2:13" ht="13.5" customHeight="1" x14ac:dyDescent="0.2">
      <c r="B11858" s="79">
        <v>44371</v>
      </c>
      <c r="F11858" s="81" t="s">
        <v>5990</v>
      </c>
      <c r="G11858" s="79" t="s">
        <v>6007</v>
      </c>
      <c r="H11858" s="80" t="s">
        <v>5988</v>
      </c>
      <c r="K11858" s="96">
        <v>12114.35232</v>
      </c>
      <c r="L11858" s="80" t="s">
        <v>6239</v>
      </c>
      <c r="M11858" s="97" t="s">
        <v>6012</v>
      </c>
    </row>
    <row r="11859" spans="2:13" ht="13.5" customHeight="1" x14ac:dyDescent="0.2">
      <c r="B11859" s="79">
        <v>44371</v>
      </c>
      <c r="F11859" s="81" t="s">
        <v>5990</v>
      </c>
      <c r="G11859" s="79" t="s">
        <v>6007</v>
      </c>
      <c r="H11859" s="80" t="s">
        <v>5988</v>
      </c>
      <c r="K11859" s="96">
        <v>8453.3237879999997</v>
      </c>
      <c r="L11859" s="80" t="s">
        <v>6355</v>
      </c>
      <c r="M11859" s="97" t="s">
        <v>6012</v>
      </c>
    </row>
    <row r="11860" spans="2:13" ht="13.5" customHeight="1" x14ac:dyDescent="0.2">
      <c r="B11860" s="79">
        <v>44371</v>
      </c>
      <c r="F11860" s="81" t="s">
        <v>5990</v>
      </c>
      <c r="G11860" s="79" t="s">
        <v>6007</v>
      </c>
      <c r="H11860" s="80" t="s">
        <v>5988</v>
      </c>
      <c r="K11860" s="96">
        <v>7859.4829879999998</v>
      </c>
      <c r="L11860" s="80" t="s">
        <v>6354</v>
      </c>
      <c r="M11860" s="97" t="s">
        <v>6012</v>
      </c>
    </row>
    <row r="11861" spans="2:13" ht="13.5" customHeight="1" x14ac:dyDescent="0.2">
      <c r="B11861" s="79">
        <v>44371</v>
      </c>
      <c r="F11861" s="81" t="s">
        <v>5990</v>
      </c>
      <c r="G11861" s="79" t="s">
        <v>6007</v>
      </c>
      <c r="H11861" s="80" t="s">
        <v>5988</v>
      </c>
      <c r="K11861" s="96">
        <v>11850.093164</v>
      </c>
      <c r="L11861" s="80" t="s">
        <v>6238</v>
      </c>
      <c r="M11861" s="97" t="s">
        <v>6012</v>
      </c>
    </row>
    <row r="11862" spans="2:13" ht="13.5" customHeight="1" x14ac:dyDescent="0.2">
      <c r="B11862" s="79">
        <v>44371</v>
      </c>
      <c r="F11862" s="81" t="s">
        <v>5990</v>
      </c>
      <c r="G11862" s="79" t="s">
        <v>6007</v>
      </c>
      <c r="H11862" s="80" t="s">
        <v>5988</v>
      </c>
      <c r="K11862" s="96">
        <v>9994.3406640000012</v>
      </c>
      <c r="L11862" s="80" t="s">
        <v>6237</v>
      </c>
      <c r="M11862" s="97" t="s">
        <v>6012</v>
      </c>
    </row>
    <row r="11863" spans="2:13" ht="13.5" customHeight="1" x14ac:dyDescent="0.2">
      <c r="B11863" s="79">
        <v>44371</v>
      </c>
      <c r="F11863" s="81" t="s">
        <v>5990</v>
      </c>
      <c r="G11863" s="79" t="s">
        <v>6007</v>
      </c>
      <c r="H11863" s="80" t="s">
        <v>5988</v>
      </c>
      <c r="K11863" s="96">
        <v>7313.1494519999997</v>
      </c>
      <c r="L11863" s="80" t="s">
        <v>6236</v>
      </c>
      <c r="M11863" s="97" t="s">
        <v>6012</v>
      </c>
    </row>
    <row r="11864" spans="2:13" ht="13.5" customHeight="1" x14ac:dyDescent="0.2">
      <c r="B11864" s="79">
        <v>44371</v>
      </c>
      <c r="F11864" s="81" t="s">
        <v>5990</v>
      </c>
      <c r="G11864" s="79" t="s">
        <v>6007</v>
      </c>
      <c r="H11864" s="80" t="s">
        <v>5988</v>
      </c>
      <c r="K11864" s="96">
        <v>11882.754408000001</v>
      </c>
      <c r="L11864" s="80" t="s">
        <v>6235</v>
      </c>
      <c r="M11864" s="97" t="s">
        <v>6012</v>
      </c>
    </row>
    <row r="11865" spans="2:13" ht="13.5" customHeight="1" x14ac:dyDescent="0.2">
      <c r="B11865" s="79">
        <v>44371</v>
      </c>
      <c r="F11865" s="81" t="s">
        <v>5990</v>
      </c>
      <c r="G11865" s="79" t="s">
        <v>6007</v>
      </c>
      <c r="H11865" s="80" t="s">
        <v>5988</v>
      </c>
      <c r="K11865" s="96">
        <v>9394.5614560000013</v>
      </c>
      <c r="L11865" s="80" t="s">
        <v>6234</v>
      </c>
      <c r="M11865" s="97" t="s">
        <v>6012</v>
      </c>
    </row>
    <row r="11866" spans="2:13" ht="13.5" customHeight="1" x14ac:dyDescent="0.2">
      <c r="B11866" s="79">
        <v>44371</v>
      </c>
      <c r="F11866" s="81" t="s">
        <v>5990</v>
      </c>
      <c r="G11866" s="79" t="s">
        <v>6007</v>
      </c>
      <c r="H11866" s="80" t="s">
        <v>5988</v>
      </c>
      <c r="K11866" s="96">
        <v>5368.3208319999994</v>
      </c>
      <c r="L11866" s="80" t="s">
        <v>6353</v>
      </c>
      <c r="M11866" s="97" t="s">
        <v>6012</v>
      </c>
    </row>
    <row r="11867" spans="2:13" ht="13.5" customHeight="1" x14ac:dyDescent="0.2">
      <c r="B11867" s="79">
        <v>44371</v>
      </c>
      <c r="F11867" s="81" t="s">
        <v>5990</v>
      </c>
      <c r="G11867" s="79" t="s">
        <v>6007</v>
      </c>
      <c r="H11867" s="80" t="s">
        <v>5988</v>
      </c>
      <c r="K11867" s="96">
        <v>5899.8083479999996</v>
      </c>
      <c r="L11867" s="80" t="s">
        <v>6233</v>
      </c>
      <c r="M11867" s="97" t="s">
        <v>6012</v>
      </c>
    </row>
    <row r="11868" spans="2:13" ht="13.5" customHeight="1" x14ac:dyDescent="0.2">
      <c r="B11868" s="79">
        <v>44371</v>
      </c>
      <c r="F11868" s="81" t="s">
        <v>5990</v>
      </c>
      <c r="G11868" s="79" t="s">
        <v>6007</v>
      </c>
      <c r="H11868" s="80" t="s">
        <v>5988</v>
      </c>
      <c r="K11868" s="96">
        <v>3874.81122</v>
      </c>
      <c r="L11868" s="80" t="s">
        <v>6232</v>
      </c>
      <c r="M11868" s="97" t="s">
        <v>6012</v>
      </c>
    </row>
    <row r="11869" spans="2:13" ht="13.5" customHeight="1" x14ac:dyDescent="0.2">
      <c r="B11869" s="79">
        <v>44371</v>
      </c>
      <c r="F11869" s="81" t="s">
        <v>5990</v>
      </c>
      <c r="G11869" s="79" t="s">
        <v>6007</v>
      </c>
      <c r="H11869" s="80" t="s">
        <v>5988</v>
      </c>
      <c r="K11869" s="96">
        <v>7734.7764200000001</v>
      </c>
      <c r="L11869" s="80" t="s">
        <v>6231</v>
      </c>
      <c r="M11869" s="97" t="s">
        <v>6012</v>
      </c>
    </row>
    <row r="11870" spans="2:13" ht="13.5" customHeight="1" x14ac:dyDescent="0.2">
      <c r="B11870" s="79">
        <v>44371</v>
      </c>
      <c r="F11870" s="81" t="s">
        <v>5990</v>
      </c>
      <c r="G11870" s="79" t="s">
        <v>6007</v>
      </c>
      <c r="H11870" s="80" t="s">
        <v>5988</v>
      </c>
      <c r="K11870" s="96">
        <v>17850.854447999998</v>
      </c>
      <c r="L11870" s="80" t="s">
        <v>6352</v>
      </c>
      <c r="M11870" s="97" t="s">
        <v>6012</v>
      </c>
    </row>
    <row r="11871" spans="2:13" ht="13.5" customHeight="1" x14ac:dyDescent="0.2">
      <c r="B11871" s="79">
        <v>44371</v>
      </c>
      <c r="F11871" s="81" t="s">
        <v>5990</v>
      </c>
      <c r="G11871" s="79" t="s">
        <v>6007</v>
      </c>
      <c r="H11871" s="80" t="s">
        <v>5988</v>
      </c>
      <c r="K11871" s="96">
        <v>17850.854447999998</v>
      </c>
      <c r="L11871" s="80" t="s">
        <v>6352</v>
      </c>
      <c r="M11871" s="97" t="s">
        <v>6012</v>
      </c>
    </row>
    <row r="11872" spans="2:13" ht="13.5" customHeight="1" x14ac:dyDescent="0.2">
      <c r="B11872" s="79">
        <v>44371</v>
      </c>
      <c r="F11872" s="81" t="s">
        <v>5990</v>
      </c>
      <c r="G11872" s="79" t="s">
        <v>6007</v>
      </c>
      <c r="H11872" s="80" t="s">
        <v>5988</v>
      </c>
      <c r="K11872" s="96">
        <v>8007.9431880000002</v>
      </c>
      <c r="L11872" s="80" t="s">
        <v>6230</v>
      </c>
      <c r="M11872" s="97" t="s">
        <v>6012</v>
      </c>
    </row>
    <row r="11873" spans="2:13" ht="13.5" customHeight="1" x14ac:dyDescent="0.2">
      <c r="B11873" s="79">
        <v>44371</v>
      </c>
      <c r="F11873" s="81" t="s">
        <v>5990</v>
      </c>
      <c r="G11873" s="79" t="s">
        <v>6007</v>
      </c>
      <c r="H11873" s="80" t="s">
        <v>5988</v>
      </c>
      <c r="K11873" s="96">
        <v>25885.520472</v>
      </c>
      <c r="L11873" s="80" t="s">
        <v>6229</v>
      </c>
      <c r="M11873" s="97" t="s">
        <v>6012</v>
      </c>
    </row>
    <row r="11874" spans="2:13" ht="13.5" customHeight="1" x14ac:dyDescent="0.2">
      <c r="B11874" s="79">
        <v>44371</v>
      </c>
      <c r="F11874" s="81" t="s">
        <v>5990</v>
      </c>
      <c r="G11874" s="79" t="s">
        <v>6007</v>
      </c>
      <c r="H11874" s="80" t="s">
        <v>5988</v>
      </c>
      <c r="K11874" s="96">
        <v>13037.774764</v>
      </c>
      <c r="L11874" s="80" t="s">
        <v>6351</v>
      </c>
      <c r="M11874" s="97" t="s">
        <v>6012</v>
      </c>
    </row>
    <row r="11875" spans="2:13" ht="13.5" customHeight="1" x14ac:dyDescent="0.2">
      <c r="B11875" s="79">
        <v>44371</v>
      </c>
      <c r="F11875" s="81" t="s">
        <v>5990</v>
      </c>
      <c r="G11875" s="79" t="s">
        <v>6007</v>
      </c>
      <c r="H11875" s="80" t="s">
        <v>5988</v>
      </c>
      <c r="K11875" s="96">
        <v>13037.774764</v>
      </c>
      <c r="L11875" s="80" t="s">
        <v>6351</v>
      </c>
      <c r="M11875" s="97" t="s">
        <v>6012</v>
      </c>
    </row>
    <row r="11876" spans="2:13" ht="13.5" customHeight="1" x14ac:dyDescent="0.2">
      <c r="B11876" s="79">
        <v>44371</v>
      </c>
      <c r="F11876" s="81" t="s">
        <v>5990</v>
      </c>
      <c r="G11876" s="79" t="s">
        <v>6007</v>
      </c>
      <c r="H11876" s="80" t="s">
        <v>5988</v>
      </c>
      <c r="K11876" s="96">
        <v>7898.0826400000005</v>
      </c>
      <c r="L11876" s="80" t="s">
        <v>6228</v>
      </c>
      <c r="M11876" s="97" t="s">
        <v>6012</v>
      </c>
    </row>
    <row r="11877" spans="2:13" ht="13.5" customHeight="1" x14ac:dyDescent="0.2">
      <c r="B11877" s="79">
        <v>44371</v>
      </c>
      <c r="F11877" s="81" t="s">
        <v>5990</v>
      </c>
      <c r="G11877" s="79" t="s">
        <v>6007</v>
      </c>
      <c r="H11877" s="80" t="s">
        <v>5988</v>
      </c>
      <c r="K11877" s="96">
        <v>5199.076204</v>
      </c>
      <c r="L11877" s="80" t="s">
        <v>6227</v>
      </c>
      <c r="M11877" s="97" t="s">
        <v>6012</v>
      </c>
    </row>
    <row r="11878" spans="2:13" ht="13.5" customHeight="1" x14ac:dyDescent="0.2">
      <c r="B11878" s="79">
        <v>44371</v>
      </c>
      <c r="F11878" s="81" t="s">
        <v>5990</v>
      </c>
      <c r="G11878" s="79" t="s">
        <v>6007</v>
      </c>
      <c r="H11878" s="80" t="s">
        <v>5988</v>
      </c>
      <c r="K11878" s="96">
        <v>8049.5120440000001</v>
      </c>
      <c r="L11878" s="80" t="s">
        <v>6350</v>
      </c>
      <c r="M11878" s="97" t="s">
        <v>6012</v>
      </c>
    </row>
    <row r="11879" spans="2:13" ht="13.5" customHeight="1" x14ac:dyDescent="0.2">
      <c r="B11879" s="79">
        <v>44371</v>
      </c>
      <c r="F11879" s="81" t="s">
        <v>5990</v>
      </c>
      <c r="G11879" s="79" t="s">
        <v>6007</v>
      </c>
      <c r="H11879" s="80" t="s">
        <v>5988</v>
      </c>
      <c r="K11879" s="96">
        <v>13230.773024</v>
      </c>
      <c r="L11879" s="80" t="s">
        <v>6226</v>
      </c>
      <c r="M11879" s="97" t="s">
        <v>6012</v>
      </c>
    </row>
    <row r="11880" spans="2:13" ht="13.5" customHeight="1" x14ac:dyDescent="0.2">
      <c r="B11880" s="79">
        <v>44371</v>
      </c>
      <c r="F11880" s="81" t="s">
        <v>5990</v>
      </c>
      <c r="G11880" s="79" t="s">
        <v>6007</v>
      </c>
      <c r="H11880" s="80" t="s">
        <v>5988</v>
      </c>
      <c r="K11880" s="96">
        <v>1398.4950840000001</v>
      </c>
      <c r="L11880" s="80" t="s">
        <v>6225</v>
      </c>
      <c r="M11880" s="97" t="s">
        <v>6012</v>
      </c>
    </row>
    <row r="11881" spans="2:13" ht="13.5" customHeight="1" x14ac:dyDescent="0.2">
      <c r="B11881" s="79">
        <v>44371</v>
      </c>
      <c r="F11881" s="81" t="s">
        <v>5990</v>
      </c>
      <c r="G11881" s="79" t="s">
        <v>6007</v>
      </c>
      <c r="H11881" s="80" t="s">
        <v>5988</v>
      </c>
      <c r="K11881" s="96">
        <v>1398.4950840000001</v>
      </c>
      <c r="L11881" s="80" t="s">
        <v>6225</v>
      </c>
      <c r="M11881" s="97" t="s">
        <v>6012</v>
      </c>
    </row>
    <row r="11882" spans="2:13" ht="13.5" customHeight="1" x14ac:dyDescent="0.2">
      <c r="B11882" s="79">
        <v>44371</v>
      </c>
      <c r="F11882" s="81" t="s">
        <v>5990</v>
      </c>
      <c r="G11882" s="79" t="s">
        <v>6007</v>
      </c>
      <c r="H11882" s="80" t="s">
        <v>5988</v>
      </c>
      <c r="K11882" s="96">
        <v>31452.777972</v>
      </c>
      <c r="L11882" s="80" t="s">
        <v>6224</v>
      </c>
      <c r="M11882" s="97" t="s">
        <v>6012</v>
      </c>
    </row>
    <row r="11883" spans="2:13" ht="13.5" customHeight="1" x14ac:dyDescent="0.2">
      <c r="B11883" s="79">
        <v>44371</v>
      </c>
      <c r="F11883" s="81" t="s">
        <v>5990</v>
      </c>
      <c r="G11883" s="79" t="s">
        <v>6007</v>
      </c>
      <c r="H11883" s="80" t="s">
        <v>5988</v>
      </c>
      <c r="K11883" s="96">
        <v>8580.9995600000002</v>
      </c>
      <c r="L11883" s="80" t="s">
        <v>6349</v>
      </c>
      <c r="M11883" s="97" t="s">
        <v>6012</v>
      </c>
    </row>
    <row r="11884" spans="2:13" ht="13.5" customHeight="1" x14ac:dyDescent="0.2">
      <c r="B11884" s="79">
        <v>44371</v>
      </c>
      <c r="F11884" s="81" t="s">
        <v>5990</v>
      </c>
      <c r="G11884" s="79" t="s">
        <v>6007</v>
      </c>
      <c r="H11884" s="80" t="s">
        <v>5988</v>
      </c>
      <c r="K11884" s="96">
        <v>10941.516740000001</v>
      </c>
      <c r="L11884" s="80" t="s">
        <v>6223</v>
      </c>
      <c r="M11884" s="97" t="s">
        <v>6012</v>
      </c>
    </row>
    <row r="11885" spans="2:13" ht="13.5" customHeight="1" x14ac:dyDescent="0.2">
      <c r="B11885" s="79">
        <v>44371</v>
      </c>
      <c r="F11885" s="81" t="s">
        <v>5990</v>
      </c>
      <c r="G11885" s="79" t="s">
        <v>6007</v>
      </c>
      <c r="H11885" s="80" t="s">
        <v>5988</v>
      </c>
      <c r="K11885" s="96">
        <v>10184.369720000001</v>
      </c>
      <c r="L11885" s="80" t="s">
        <v>6222</v>
      </c>
      <c r="M11885" s="97" t="s">
        <v>6012</v>
      </c>
    </row>
    <row r="11886" spans="2:13" ht="13.5" customHeight="1" x14ac:dyDescent="0.2">
      <c r="B11886" s="79">
        <v>44371</v>
      </c>
      <c r="F11886" s="81" t="s">
        <v>5990</v>
      </c>
      <c r="G11886" s="79" t="s">
        <v>6007</v>
      </c>
      <c r="H11886" s="80" t="s">
        <v>5988</v>
      </c>
      <c r="K11886" s="96">
        <v>13786.014171999999</v>
      </c>
      <c r="L11886" s="80" t="s">
        <v>6221</v>
      </c>
      <c r="M11886" s="97" t="s">
        <v>6012</v>
      </c>
    </row>
    <row r="11887" spans="2:13" ht="13.5" customHeight="1" x14ac:dyDescent="0.2">
      <c r="B11887" s="79">
        <v>44371</v>
      </c>
      <c r="F11887" s="81" t="s">
        <v>5990</v>
      </c>
      <c r="G11887" s="79" t="s">
        <v>6007</v>
      </c>
      <c r="H11887" s="80" t="s">
        <v>5988</v>
      </c>
      <c r="K11887" s="96">
        <v>6042.33014</v>
      </c>
      <c r="L11887" s="80" t="s">
        <v>6348</v>
      </c>
      <c r="M11887" s="97" t="s">
        <v>6012</v>
      </c>
    </row>
    <row r="11888" spans="2:13" ht="13.5" customHeight="1" x14ac:dyDescent="0.2">
      <c r="B11888" s="79">
        <v>44371</v>
      </c>
      <c r="F11888" s="81" t="s">
        <v>5990</v>
      </c>
      <c r="G11888" s="79" t="s">
        <v>6007</v>
      </c>
      <c r="H11888" s="80" t="s">
        <v>5988</v>
      </c>
      <c r="K11888" s="96">
        <v>6042.33014</v>
      </c>
      <c r="L11888" s="80" t="s">
        <v>6348</v>
      </c>
      <c r="M11888" s="97" t="s">
        <v>6012</v>
      </c>
    </row>
    <row r="11889" spans="2:13" ht="13.5" customHeight="1" x14ac:dyDescent="0.2">
      <c r="B11889" s="79">
        <v>44371</v>
      </c>
      <c r="F11889" s="81" t="s">
        <v>5990</v>
      </c>
      <c r="G11889" s="79" t="s">
        <v>6007</v>
      </c>
      <c r="H11889" s="80" t="s">
        <v>5988</v>
      </c>
      <c r="K11889" s="96">
        <v>6077.9605879999999</v>
      </c>
      <c r="L11889" s="80" t="s">
        <v>6220</v>
      </c>
      <c r="M11889" s="97" t="s">
        <v>6012</v>
      </c>
    </row>
    <row r="11890" spans="2:13" ht="13.5" customHeight="1" x14ac:dyDescent="0.2">
      <c r="B11890" s="79">
        <v>44371</v>
      </c>
      <c r="F11890" s="81" t="s">
        <v>5990</v>
      </c>
      <c r="G11890" s="79" t="s">
        <v>6007</v>
      </c>
      <c r="H11890" s="80" t="s">
        <v>5988</v>
      </c>
      <c r="K11890" s="96">
        <v>8673.0448840000008</v>
      </c>
      <c r="L11890" s="80" t="s">
        <v>6219</v>
      </c>
      <c r="M11890" s="97" t="s">
        <v>6012</v>
      </c>
    </row>
    <row r="11891" spans="2:13" ht="13.5" customHeight="1" x14ac:dyDescent="0.2">
      <c r="B11891" s="79">
        <v>44371</v>
      </c>
      <c r="F11891" s="81" t="s">
        <v>5990</v>
      </c>
      <c r="G11891" s="79" t="s">
        <v>6007</v>
      </c>
      <c r="H11891" s="80" t="s">
        <v>5988</v>
      </c>
      <c r="K11891" s="96">
        <v>6692.5858159999998</v>
      </c>
      <c r="L11891" s="80" t="s">
        <v>6218</v>
      </c>
      <c r="M11891" s="97" t="s">
        <v>6012</v>
      </c>
    </row>
    <row r="11892" spans="2:13" ht="13.5" customHeight="1" x14ac:dyDescent="0.2">
      <c r="B11892" s="79">
        <v>44371</v>
      </c>
      <c r="F11892" s="81" t="s">
        <v>5990</v>
      </c>
      <c r="G11892" s="79" t="s">
        <v>6007</v>
      </c>
      <c r="H11892" s="80" t="s">
        <v>5988</v>
      </c>
      <c r="K11892" s="96">
        <v>12141.075156000001</v>
      </c>
      <c r="L11892" s="80" t="s">
        <v>6347</v>
      </c>
      <c r="M11892" s="97" t="s">
        <v>6012</v>
      </c>
    </row>
    <row r="11893" spans="2:13" ht="13.5" customHeight="1" x14ac:dyDescent="0.2">
      <c r="B11893" s="79">
        <v>44371</v>
      </c>
      <c r="F11893" s="81" t="s">
        <v>5990</v>
      </c>
      <c r="G11893" s="79" t="s">
        <v>6007</v>
      </c>
      <c r="H11893" s="80" t="s">
        <v>5988</v>
      </c>
      <c r="K11893" s="96">
        <v>29703.916816000001</v>
      </c>
      <c r="L11893" s="80" t="s">
        <v>6217</v>
      </c>
      <c r="M11893" s="97" t="s">
        <v>6012</v>
      </c>
    </row>
    <row r="11894" spans="2:13" ht="13.5" customHeight="1" x14ac:dyDescent="0.2">
      <c r="B11894" s="79">
        <v>44371</v>
      </c>
      <c r="F11894" s="81" t="s">
        <v>5990</v>
      </c>
      <c r="G11894" s="79" t="s">
        <v>6007</v>
      </c>
      <c r="H11894" s="80" t="s">
        <v>5988</v>
      </c>
      <c r="K11894" s="96">
        <v>6725.2470600000006</v>
      </c>
      <c r="L11894" s="80" t="s">
        <v>6216</v>
      </c>
      <c r="M11894" s="97" t="s">
        <v>6012</v>
      </c>
    </row>
    <row r="11895" spans="2:13" ht="13.5" customHeight="1" x14ac:dyDescent="0.2">
      <c r="B11895" s="79">
        <v>44371</v>
      </c>
      <c r="F11895" s="81" t="s">
        <v>5990</v>
      </c>
      <c r="G11895" s="79" t="s">
        <v>6007</v>
      </c>
      <c r="H11895" s="80" t="s">
        <v>5988</v>
      </c>
      <c r="K11895" s="96">
        <v>13640.523175999999</v>
      </c>
      <c r="L11895" s="80" t="s">
        <v>6215</v>
      </c>
      <c r="M11895" s="97" t="s">
        <v>6012</v>
      </c>
    </row>
    <row r="11896" spans="2:13" ht="13.5" customHeight="1" x14ac:dyDescent="0.2">
      <c r="B11896" s="79">
        <v>44371</v>
      </c>
      <c r="F11896" s="81" t="s">
        <v>5990</v>
      </c>
      <c r="G11896" s="79" t="s">
        <v>6007</v>
      </c>
      <c r="H11896" s="80" t="s">
        <v>5988</v>
      </c>
      <c r="K11896" s="96">
        <v>2093.2888199999998</v>
      </c>
      <c r="L11896" s="80" t="s">
        <v>6214</v>
      </c>
      <c r="M11896" s="97" t="s">
        <v>6012</v>
      </c>
    </row>
    <row r="11897" spans="2:13" ht="13.5" customHeight="1" x14ac:dyDescent="0.2">
      <c r="B11897" s="79">
        <v>44371</v>
      </c>
      <c r="F11897" s="81" t="s">
        <v>5990</v>
      </c>
      <c r="G11897" s="79" t="s">
        <v>6007</v>
      </c>
      <c r="H11897" s="80" t="s">
        <v>5988</v>
      </c>
      <c r="K11897" s="96">
        <v>13058.559192000001</v>
      </c>
      <c r="L11897" s="80" t="s">
        <v>6346</v>
      </c>
      <c r="M11897" s="97" t="s">
        <v>6012</v>
      </c>
    </row>
    <row r="11898" spans="2:13" ht="13.5" customHeight="1" x14ac:dyDescent="0.2">
      <c r="B11898" s="79">
        <v>44371</v>
      </c>
      <c r="F11898" s="81" t="s">
        <v>5990</v>
      </c>
      <c r="G11898" s="79" t="s">
        <v>6007</v>
      </c>
      <c r="H11898" s="80" t="s">
        <v>5988</v>
      </c>
      <c r="K11898" s="96">
        <v>13058.559192000001</v>
      </c>
      <c r="L11898" s="80" t="s">
        <v>6346</v>
      </c>
      <c r="M11898" s="97" t="s">
        <v>6012</v>
      </c>
    </row>
    <row r="11899" spans="2:13" ht="13.5" customHeight="1" x14ac:dyDescent="0.2">
      <c r="B11899" s="79">
        <v>44371</v>
      </c>
      <c r="F11899" s="81" t="s">
        <v>5990</v>
      </c>
      <c r="G11899" s="79" t="s">
        <v>6007</v>
      </c>
      <c r="H11899" s="80" t="s">
        <v>5988</v>
      </c>
      <c r="K11899" s="96">
        <v>7134.9972120000002</v>
      </c>
      <c r="L11899" s="80" t="s">
        <v>6213</v>
      </c>
      <c r="M11899" s="97" t="s">
        <v>6012</v>
      </c>
    </row>
    <row r="11900" spans="2:13" ht="13.5" customHeight="1" x14ac:dyDescent="0.2">
      <c r="B11900" s="79">
        <v>44371</v>
      </c>
      <c r="F11900" s="81" t="s">
        <v>5990</v>
      </c>
      <c r="G11900" s="79" t="s">
        <v>6007</v>
      </c>
      <c r="H11900" s="80" t="s">
        <v>5988</v>
      </c>
      <c r="K11900" s="96">
        <v>6849.9536280000002</v>
      </c>
      <c r="L11900" s="80" t="s">
        <v>6345</v>
      </c>
      <c r="M11900" s="97" t="s">
        <v>6012</v>
      </c>
    </row>
    <row r="11901" spans="2:13" ht="13.5" customHeight="1" x14ac:dyDescent="0.2">
      <c r="B11901" s="79">
        <v>44371</v>
      </c>
      <c r="F11901" s="81" t="s">
        <v>5990</v>
      </c>
      <c r="G11901" s="79" t="s">
        <v>6007</v>
      </c>
      <c r="H11901" s="80" t="s">
        <v>5988</v>
      </c>
      <c r="K11901" s="96">
        <v>6763.8467120000005</v>
      </c>
      <c r="L11901" s="80" t="s">
        <v>6344</v>
      </c>
      <c r="M11901" s="97" t="s">
        <v>6012</v>
      </c>
    </row>
    <row r="11902" spans="2:13" ht="13.5" customHeight="1" x14ac:dyDescent="0.2">
      <c r="B11902" s="79">
        <v>44371</v>
      </c>
      <c r="F11902" s="81" t="s">
        <v>5990</v>
      </c>
      <c r="G11902" s="79" t="s">
        <v>6007</v>
      </c>
      <c r="H11902" s="80" t="s">
        <v>5988</v>
      </c>
      <c r="K11902" s="96">
        <v>13180.296556000001</v>
      </c>
      <c r="L11902" s="80" t="s">
        <v>6211</v>
      </c>
      <c r="M11902" s="97" t="s">
        <v>6012</v>
      </c>
    </row>
    <row r="11903" spans="2:13" ht="13.5" customHeight="1" x14ac:dyDescent="0.2">
      <c r="B11903" s="79">
        <v>44371</v>
      </c>
      <c r="F11903" s="81" t="s">
        <v>5990</v>
      </c>
      <c r="G11903" s="79" t="s">
        <v>6007</v>
      </c>
      <c r="H11903" s="80" t="s">
        <v>5988</v>
      </c>
      <c r="K11903" s="96">
        <v>13693.968848</v>
      </c>
      <c r="L11903" s="80" t="s">
        <v>6210</v>
      </c>
      <c r="M11903" s="97" t="s">
        <v>6012</v>
      </c>
    </row>
    <row r="11904" spans="2:13" ht="13.5" customHeight="1" x14ac:dyDescent="0.2">
      <c r="B11904" s="79">
        <v>44371</v>
      </c>
      <c r="F11904" s="81" t="s">
        <v>5990</v>
      </c>
      <c r="G11904" s="79" t="s">
        <v>6007</v>
      </c>
      <c r="H11904" s="80" t="s">
        <v>5988</v>
      </c>
      <c r="K11904" s="96">
        <v>13177.327352</v>
      </c>
      <c r="L11904" s="80" t="s">
        <v>6209</v>
      </c>
      <c r="M11904" s="97" t="s">
        <v>6012</v>
      </c>
    </row>
    <row r="11905" spans="2:13" ht="13.5" customHeight="1" x14ac:dyDescent="0.2">
      <c r="B11905" s="79">
        <v>44371</v>
      </c>
      <c r="F11905" s="81" t="s">
        <v>5990</v>
      </c>
      <c r="G11905" s="79" t="s">
        <v>6007</v>
      </c>
      <c r="H11905" s="80" t="s">
        <v>5988</v>
      </c>
      <c r="K11905" s="96">
        <v>6167.0367079999996</v>
      </c>
      <c r="L11905" s="80" t="s">
        <v>6343</v>
      </c>
      <c r="M11905" s="97" t="s">
        <v>6012</v>
      </c>
    </row>
    <row r="11906" spans="2:13" ht="13.5" customHeight="1" x14ac:dyDescent="0.2">
      <c r="B11906" s="79">
        <v>44371</v>
      </c>
      <c r="F11906" s="81" t="s">
        <v>5990</v>
      </c>
      <c r="G11906" s="79" t="s">
        <v>6007</v>
      </c>
      <c r="H11906" s="80" t="s">
        <v>5988</v>
      </c>
      <c r="K11906" s="96">
        <v>6167.0367079999996</v>
      </c>
      <c r="L11906" s="80" t="s">
        <v>6343</v>
      </c>
      <c r="M11906" s="97" t="s">
        <v>6012</v>
      </c>
    </row>
    <row r="11907" spans="2:13" ht="13.5" customHeight="1" x14ac:dyDescent="0.2">
      <c r="B11907" s="79">
        <v>44371</v>
      </c>
      <c r="F11907" s="81" t="s">
        <v>5990</v>
      </c>
      <c r="G11907" s="79" t="s">
        <v>6007</v>
      </c>
      <c r="H11907" s="80" t="s">
        <v>5988</v>
      </c>
      <c r="K11907" s="96">
        <v>6167.0367079999996</v>
      </c>
      <c r="L11907" s="80" t="s">
        <v>6343</v>
      </c>
      <c r="M11907" s="97" t="s">
        <v>6012</v>
      </c>
    </row>
    <row r="11908" spans="2:13" ht="13.5" customHeight="1" x14ac:dyDescent="0.2">
      <c r="B11908" s="79">
        <v>44371</v>
      </c>
      <c r="F11908" s="81" t="s">
        <v>5990</v>
      </c>
      <c r="G11908" s="79" t="s">
        <v>6007</v>
      </c>
      <c r="H11908" s="80" t="s">
        <v>5988</v>
      </c>
      <c r="K11908" s="96">
        <v>6167.0367079999996</v>
      </c>
      <c r="L11908" s="80" t="s">
        <v>6343</v>
      </c>
      <c r="M11908" s="97" t="s">
        <v>6012</v>
      </c>
    </row>
    <row r="11909" spans="2:13" ht="13.5" customHeight="1" x14ac:dyDescent="0.2">
      <c r="B11909" s="79">
        <v>44371</v>
      </c>
      <c r="F11909" s="81" t="s">
        <v>5990</v>
      </c>
      <c r="G11909" s="79" t="s">
        <v>6007</v>
      </c>
      <c r="H11909" s="80" t="s">
        <v>5988</v>
      </c>
      <c r="K11909" s="96">
        <v>6167.0367079999996</v>
      </c>
      <c r="L11909" s="80" t="s">
        <v>6343</v>
      </c>
      <c r="M11909" s="97" t="s">
        <v>6012</v>
      </c>
    </row>
    <row r="11910" spans="2:13" ht="13.5" customHeight="1" x14ac:dyDescent="0.2">
      <c r="B11910" s="79">
        <v>44371</v>
      </c>
      <c r="F11910" s="81" t="s">
        <v>5990</v>
      </c>
      <c r="G11910" s="79" t="s">
        <v>6007</v>
      </c>
      <c r="H11910" s="80" t="s">
        <v>5988</v>
      </c>
      <c r="K11910" s="96">
        <v>6167.0367079999996</v>
      </c>
      <c r="L11910" s="80" t="s">
        <v>6343</v>
      </c>
      <c r="M11910" s="97" t="s">
        <v>6012</v>
      </c>
    </row>
    <row r="11911" spans="2:13" ht="13.5" customHeight="1" x14ac:dyDescent="0.2">
      <c r="B11911" s="79">
        <v>44371</v>
      </c>
      <c r="F11911" s="81" t="s">
        <v>5990</v>
      </c>
      <c r="G11911" s="79" t="s">
        <v>6007</v>
      </c>
      <c r="H11911" s="80" t="s">
        <v>5988</v>
      </c>
      <c r="K11911" s="96">
        <v>6570.8484520000002</v>
      </c>
      <c r="L11911" s="80" t="s">
        <v>6208</v>
      </c>
      <c r="M11911" s="97" t="s">
        <v>6012</v>
      </c>
    </row>
    <row r="11912" spans="2:13" ht="13.5" customHeight="1" x14ac:dyDescent="0.2">
      <c r="B11912" s="79">
        <v>44371</v>
      </c>
      <c r="F11912" s="81" t="s">
        <v>5990</v>
      </c>
      <c r="G11912" s="79" t="s">
        <v>6007</v>
      </c>
      <c r="H11912" s="80" t="s">
        <v>5988</v>
      </c>
      <c r="K11912" s="96">
        <v>6570.8484520000002</v>
      </c>
      <c r="L11912" s="80" t="s">
        <v>6208</v>
      </c>
      <c r="M11912" s="97" t="s">
        <v>6012</v>
      </c>
    </row>
    <row r="11913" spans="2:13" ht="13.5" customHeight="1" x14ac:dyDescent="0.2">
      <c r="B11913" s="79">
        <v>44371</v>
      </c>
      <c r="F11913" s="81" t="s">
        <v>5990</v>
      </c>
      <c r="G11913" s="79" t="s">
        <v>6007</v>
      </c>
      <c r="H11913" s="80" t="s">
        <v>5988</v>
      </c>
      <c r="K11913" s="96">
        <v>11152.330223999999</v>
      </c>
      <c r="L11913" s="80" t="s">
        <v>6207</v>
      </c>
      <c r="M11913" s="97" t="s">
        <v>6012</v>
      </c>
    </row>
    <row r="11914" spans="2:13" ht="13.5" customHeight="1" x14ac:dyDescent="0.2">
      <c r="B11914" s="79">
        <v>44371</v>
      </c>
      <c r="F11914" s="81" t="s">
        <v>5990</v>
      </c>
      <c r="G11914" s="79" t="s">
        <v>6007</v>
      </c>
      <c r="H11914" s="80" t="s">
        <v>5988</v>
      </c>
      <c r="K11914" s="96">
        <v>7042.9518879999996</v>
      </c>
      <c r="L11914" s="80" t="s">
        <v>6206</v>
      </c>
      <c r="M11914" s="97" t="s">
        <v>6012</v>
      </c>
    </row>
    <row r="11915" spans="2:13" ht="13.5" customHeight="1" x14ac:dyDescent="0.2">
      <c r="B11915" s="79">
        <v>44371</v>
      </c>
      <c r="F11915" s="81" t="s">
        <v>5990</v>
      </c>
      <c r="G11915" s="79" t="s">
        <v>6007</v>
      </c>
      <c r="H11915" s="80" t="s">
        <v>5988</v>
      </c>
      <c r="K11915" s="96">
        <v>4869.4945600000001</v>
      </c>
      <c r="L11915" s="80" t="s">
        <v>6205</v>
      </c>
      <c r="M11915" s="97" t="s">
        <v>6012</v>
      </c>
    </row>
    <row r="11916" spans="2:13" ht="13.5" customHeight="1" x14ac:dyDescent="0.2">
      <c r="B11916" s="79">
        <v>44371</v>
      </c>
      <c r="F11916" s="81" t="s">
        <v>5990</v>
      </c>
      <c r="G11916" s="79" t="s">
        <v>6007</v>
      </c>
      <c r="H11916" s="80" t="s">
        <v>5988</v>
      </c>
      <c r="K11916" s="96">
        <v>6172.9751160000005</v>
      </c>
      <c r="L11916" s="80" t="s">
        <v>6204</v>
      </c>
      <c r="M11916" s="97" t="s">
        <v>6012</v>
      </c>
    </row>
    <row r="11917" spans="2:13" ht="13.5" customHeight="1" x14ac:dyDescent="0.2">
      <c r="B11917" s="79">
        <v>44371</v>
      </c>
      <c r="F11917" s="81" t="s">
        <v>5990</v>
      </c>
      <c r="G11917" s="79" t="s">
        <v>6007</v>
      </c>
      <c r="H11917" s="80" t="s">
        <v>5988</v>
      </c>
      <c r="K11917" s="96">
        <v>6172.9751160000005</v>
      </c>
      <c r="L11917" s="80" t="s">
        <v>6204</v>
      </c>
      <c r="M11917" s="97" t="s">
        <v>6012</v>
      </c>
    </row>
    <row r="11918" spans="2:13" ht="13.5" customHeight="1" x14ac:dyDescent="0.2">
      <c r="B11918" s="79">
        <v>44371</v>
      </c>
      <c r="F11918" s="81" t="s">
        <v>5990</v>
      </c>
      <c r="G11918" s="79" t="s">
        <v>6007</v>
      </c>
      <c r="H11918" s="80" t="s">
        <v>5988</v>
      </c>
      <c r="K11918" s="96">
        <v>8975.9036919999999</v>
      </c>
      <c r="L11918" s="80" t="s">
        <v>6203</v>
      </c>
      <c r="M11918" s="97" t="s">
        <v>6012</v>
      </c>
    </row>
    <row r="11919" spans="2:13" ht="13.5" customHeight="1" x14ac:dyDescent="0.2">
      <c r="B11919" s="79">
        <v>44371</v>
      </c>
      <c r="F11919" s="81" t="s">
        <v>5990</v>
      </c>
      <c r="G11919" s="79" t="s">
        <v>6007</v>
      </c>
      <c r="H11919" s="80" t="s">
        <v>5988</v>
      </c>
      <c r="K11919" s="96">
        <v>11250.313956</v>
      </c>
      <c r="L11919" s="80" t="s">
        <v>6202</v>
      </c>
      <c r="M11919" s="97" t="s">
        <v>6012</v>
      </c>
    </row>
    <row r="11920" spans="2:13" ht="13.5" customHeight="1" x14ac:dyDescent="0.2">
      <c r="B11920" s="79">
        <v>44371</v>
      </c>
      <c r="F11920" s="81" t="s">
        <v>5990</v>
      </c>
      <c r="G11920" s="79" t="s">
        <v>6007</v>
      </c>
      <c r="H11920" s="80" t="s">
        <v>5988</v>
      </c>
      <c r="K11920" s="96">
        <v>6131.4062599999997</v>
      </c>
      <c r="L11920" s="80" t="s">
        <v>6342</v>
      </c>
      <c r="M11920" s="97" t="s">
        <v>6012</v>
      </c>
    </row>
    <row r="11921" spans="2:13" ht="13.5" customHeight="1" x14ac:dyDescent="0.2">
      <c r="B11921" s="79">
        <v>44371</v>
      </c>
      <c r="F11921" s="81" t="s">
        <v>5990</v>
      </c>
      <c r="G11921" s="79" t="s">
        <v>6007</v>
      </c>
      <c r="H11921" s="80" t="s">
        <v>5988</v>
      </c>
      <c r="K11921" s="96">
        <v>4789.3260520000003</v>
      </c>
      <c r="L11921" s="80" t="s">
        <v>6201</v>
      </c>
      <c r="M11921" s="97" t="s">
        <v>6012</v>
      </c>
    </row>
    <row r="11922" spans="2:13" ht="13.5" customHeight="1" x14ac:dyDescent="0.2">
      <c r="B11922" s="79">
        <v>44371</v>
      </c>
      <c r="F11922" s="81" t="s">
        <v>5990</v>
      </c>
      <c r="G11922" s="79" t="s">
        <v>6007</v>
      </c>
      <c r="H11922" s="80" t="s">
        <v>5988</v>
      </c>
      <c r="K11922" s="96">
        <v>5359.4132200000004</v>
      </c>
      <c r="L11922" s="80" t="s">
        <v>6200</v>
      </c>
      <c r="M11922" s="97" t="s">
        <v>6012</v>
      </c>
    </row>
    <row r="11923" spans="2:13" ht="13.5" customHeight="1" x14ac:dyDescent="0.2">
      <c r="B11923" s="79">
        <v>44371</v>
      </c>
      <c r="F11923" s="81" t="s">
        <v>5990</v>
      </c>
      <c r="G11923" s="79" t="s">
        <v>6007</v>
      </c>
      <c r="H11923" s="80" t="s">
        <v>5988</v>
      </c>
      <c r="K11923" s="96">
        <v>4593.3585880000001</v>
      </c>
      <c r="L11923" s="80" t="s">
        <v>6200</v>
      </c>
      <c r="M11923" s="97" t="s">
        <v>6012</v>
      </c>
    </row>
    <row r="11924" spans="2:13" ht="13.5" customHeight="1" x14ac:dyDescent="0.2">
      <c r="B11924" s="79">
        <v>44371</v>
      </c>
      <c r="F11924" s="81" t="s">
        <v>5990</v>
      </c>
      <c r="G11924" s="79" t="s">
        <v>6007</v>
      </c>
      <c r="H11924" s="80" t="s">
        <v>5988</v>
      </c>
      <c r="K11924" s="96">
        <v>6404.5730280000007</v>
      </c>
      <c r="L11924" s="80" t="s">
        <v>6199</v>
      </c>
      <c r="M11924" s="97" t="s">
        <v>6012</v>
      </c>
    </row>
    <row r="11925" spans="2:13" ht="13.5" customHeight="1" x14ac:dyDescent="0.2">
      <c r="B11925" s="79">
        <v>44371</v>
      </c>
      <c r="F11925" s="81" t="s">
        <v>5990</v>
      </c>
      <c r="G11925" s="79" t="s">
        <v>6007</v>
      </c>
      <c r="H11925" s="80" t="s">
        <v>5988</v>
      </c>
      <c r="K11925" s="96">
        <v>4569.6049560000001</v>
      </c>
      <c r="L11925" s="80" t="s">
        <v>6198</v>
      </c>
      <c r="M11925" s="97" t="s">
        <v>6012</v>
      </c>
    </row>
    <row r="11926" spans="2:13" ht="13.5" customHeight="1" x14ac:dyDescent="0.2">
      <c r="B11926" s="79">
        <v>44371</v>
      </c>
      <c r="F11926" s="81" t="s">
        <v>5990</v>
      </c>
      <c r="G11926" s="79" t="s">
        <v>6007</v>
      </c>
      <c r="H11926" s="80" t="s">
        <v>5988</v>
      </c>
      <c r="K11926" s="96">
        <v>5288.1523240000006</v>
      </c>
      <c r="L11926" s="80" t="s">
        <v>6198</v>
      </c>
      <c r="M11926" s="97" t="s">
        <v>6012</v>
      </c>
    </row>
    <row r="11927" spans="2:13" ht="13.5" customHeight="1" x14ac:dyDescent="0.2">
      <c r="B11927" s="79">
        <v>44371</v>
      </c>
      <c r="F11927" s="81" t="s">
        <v>5990</v>
      </c>
      <c r="G11927" s="79" t="s">
        <v>6007</v>
      </c>
      <c r="H11927" s="80" t="s">
        <v>5988</v>
      </c>
      <c r="K11927" s="96">
        <v>1891.3829480000002</v>
      </c>
      <c r="L11927" s="80" t="s">
        <v>6197</v>
      </c>
      <c r="M11927" s="97" t="s">
        <v>6012</v>
      </c>
    </row>
    <row r="11928" spans="2:13" ht="13.5" customHeight="1" x14ac:dyDescent="0.2">
      <c r="B11928" s="79">
        <v>44371</v>
      </c>
      <c r="F11928" s="81" t="s">
        <v>5990</v>
      </c>
      <c r="G11928" s="79" t="s">
        <v>6007</v>
      </c>
      <c r="H11928" s="80" t="s">
        <v>5988</v>
      </c>
      <c r="K11928" s="96">
        <v>3488.8146999999999</v>
      </c>
      <c r="L11928" s="80" t="s">
        <v>6197</v>
      </c>
      <c r="M11928" s="97" t="s">
        <v>6012</v>
      </c>
    </row>
    <row r="11929" spans="2:13" ht="13.5" customHeight="1" x14ac:dyDescent="0.2">
      <c r="B11929" s="79">
        <v>44371</v>
      </c>
      <c r="F11929" s="81" t="s">
        <v>5990</v>
      </c>
      <c r="G11929" s="79" t="s">
        <v>6007</v>
      </c>
      <c r="H11929" s="80" t="s">
        <v>5988</v>
      </c>
      <c r="K11929" s="96">
        <v>4026.240624</v>
      </c>
      <c r="L11929" s="80" t="s">
        <v>6196</v>
      </c>
      <c r="M11929" s="97" t="s">
        <v>6012</v>
      </c>
    </row>
    <row r="11930" spans="2:13" ht="13.5" customHeight="1" x14ac:dyDescent="0.2">
      <c r="B11930" s="79">
        <v>44371</v>
      </c>
      <c r="F11930" s="81" t="s">
        <v>5990</v>
      </c>
      <c r="G11930" s="79" t="s">
        <v>6007</v>
      </c>
      <c r="H11930" s="80" t="s">
        <v>5988</v>
      </c>
      <c r="K11930" s="96">
        <v>5498.9658079999999</v>
      </c>
      <c r="L11930" s="80" t="s">
        <v>6194</v>
      </c>
      <c r="M11930" s="97" t="s">
        <v>6012</v>
      </c>
    </row>
    <row r="11931" spans="2:13" ht="13.5" customHeight="1" x14ac:dyDescent="0.2">
      <c r="B11931" s="79">
        <v>44371</v>
      </c>
      <c r="F11931" s="81" t="s">
        <v>5990</v>
      </c>
      <c r="G11931" s="79" t="s">
        <v>6007</v>
      </c>
      <c r="H11931" s="80" t="s">
        <v>5988</v>
      </c>
      <c r="K11931" s="96">
        <v>6469.8955160000005</v>
      </c>
      <c r="L11931" s="80" t="s">
        <v>6192</v>
      </c>
      <c r="M11931" s="97" t="s">
        <v>6012</v>
      </c>
    </row>
    <row r="11932" spans="2:13" ht="13.5" customHeight="1" x14ac:dyDescent="0.2">
      <c r="B11932" s="79">
        <v>44371</v>
      </c>
      <c r="F11932" s="81" t="s">
        <v>5990</v>
      </c>
      <c r="G11932" s="79" t="s">
        <v>6007</v>
      </c>
      <c r="H11932" s="80" t="s">
        <v>5988</v>
      </c>
      <c r="K11932" s="96">
        <v>9676.6358360000013</v>
      </c>
      <c r="L11932" s="80" t="s">
        <v>6191</v>
      </c>
      <c r="M11932" s="97" t="s">
        <v>6012</v>
      </c>
    </row>
    <row r="11933" spans="2:13" ht="13.5" customHeight="1" x14ac:dyDescent="0.2">
      <c r="B11933" s="79">
        <v>44371</v>
      </c>
      <c r="F11933" s="81" t="s">
        <v>5990</v>
      </c>
      <c r="G11933" s="79" t="s">
        <v>6007</v>
      </c>
      <c r="H11933" s="80" t="s">
        <v>5988</v>
      </c>
      <c r="K11933" s="96">
        <v>14180.918304000001</v>
      </c>
      <c r="L11933" s="80" t="s">
        <v>6190</v>
      </c>
      <c r="M11933" s="97" t="s">
        <v>6012</v>
      </c>
    </row>
    <row r="11934" spans="2:13" ht="13.5" customHeight="1" x14ac:dyDescent="0.2">
      <c r="B11934" s="79">
        <v>44371</v>
      </c>
      <c r="F11934" s="81" t="s">
        <v>5990</v>
      </c>
      <c r="G11934" s="79" t="s">
        <v>6007</v>
      </c>
      <c r="H11934" s="80" t="s">
        <v>5988</v>
      </c>
      <c r="K11934" s="96">
        <v>8788.8438399999995</v>
      </c>
      <c r="L11934" s="80" t="s">
        <v>6189</v>
      </c>
      <c r="M11934" s="97" t="s">
        <v>6012</v>
      </c>
    </row>
    <row r="11935" spans="2:13" ht="13.5" customHeight="1" x14ac:dyDescent="0.2">
      <c r="B11935" s="79">
        <v>44371</v>
      </c>
      <c r="F11935" s="81" t="s">
        <v>5990</v>
      </c>
      <c r="G11935" s="79" t="s">
        <v>6007</v>
      </c>
      <c r="H11935" s="80" t="s">
        <v>5988</v>
      </c>
      <c r="K11935" s="96">
        <v>13144.666107999999</v>
      </c>
      <c r="L11935" s="80" t="s">
        <v>6188</v>
      </c>
      <c r="M11935" s="97" t="s">
        <v>6012</v>
      </c>
    </row>
    <row r="11936" spans="2:13" ht="13.5" customHeight="1" x14ac:dyDescent="0.2">
      <c r="B11936" s="79">
        <v>44371</v>
      </c>
      <c r="F11936" s="81" t="s">
        <v>5990</v>
      </c>
      <c r="G11936" s="79" t="s">
        <v>6007</v>
      </c>
      <c r="H11936" s="80" t="s">
        <v>5988</v>
      </c>
      <c r="K11936" s="96">
        <v>7319.0878600000005</v>
      </c>
      <c r="L11936" s="80" t="s">
        <v>6341</v>
      </c>
      <c r="M11936" s="97" t="s">
        <v>6012</v>
      </c>
    </row>
    <row r="11937" spans="2:13" ht="13.5" customHeight="1" x14ac:dyDescent="0.2">
      <c r="B11937" s="79">
        <v>44371</v>
      </c>
      <c r="F11937" s="81" t="s">
        <v>5990</v>
      </c>
      <c r="G11937" s="79" t="s">
        <v>6007</v>
      </c>
      <c r="H11937" s="80" t="s">
        <v>5988</v>
      </c>
      <c r="K11937" s="96">
        <v>11573.957192</v>
      </c>
      <c r="L11937" s="80" t="s">
        <v>6186</v>
      </c>
      <c r="M11937" s="97" t="s">
        <v>6012</v>
      </c>
    </row>
    <row r="11938" spans="2:13" ht="13.5" customHeight="1" x14ac:dyDescent="0.2">
      <c r="B11938" s="79">
        <v>44371</v>
      </c>
      <c r="F11938" s="81" t="s">
        <v>5990</v>
      </c>
      <c r="G11938" s="79" t="s">
        <v>6007</v>
      </c>
      <c r="H11938" s="80" t="s">
        <v>5988</v>
      </c>
      <c r="K11938" s="96">
        <v>11873.846796</v>
      </c>
      <c r="L11938" s="80" t="s">
        <v>6340</v>
      </c>
      <c r="M11938" s="97" t="s">
        <v>6012</v>
      </c>
    </row>
    <row r="11939" spans="2:13" ht="13.5" customHeight="1" x14ac:dyDescent="0.2">
      <c r="B11939" s="79">
        <v>44371</v>
      </c>
      <c r="F11939" s="81" t="s">
        <v>5990</v>
      </c>
      <c r="G11939" s="79" t="s">
        <v>6007</v>
      </c>
      <c r="H11939" s="80" t="s">
        <v>5988</v>
      </c>
      <c r="K11939" s="96">
        <v>7859.4829879999998</v>
      </c>
      <c r="L11939" s="80" t="s">
        <v>6185</v>
      </c>
      <c r="M11939" s="97" t="s">
        <v>6012</v>
      </c>
    </row>
    <row r="11940" spans="2:13" ht="13.5" customHeight="1" x14ac:dyDescent="0.2">
      <c r="B11940" s="79">
        <v>44371</v>
      </c>
      <c r="F11940" s="81" t="s">
        <v>5990</v>
      </c>
      <c r="G11940" s="79" t="s">
        <v>6007</v>
      </c>
      <c r="H11940" s="80" t="s">
        <v>5988</v>
      </c>
      <c r="K11940" s="96">
        <v>9364.8694160000014</v>
      </c>
      <c r="L11940" s="80" t="s">
        <v>6185</v>
      </c>
      <c r="M11940" s="97" t="s">
        <v>6012</v>
      </c>
    </row>
    <row r="11941" spans="2:13" ht="13.5" customHeight="1" x14ac:dyDescent="0.2">
      <c r="B11941" s="79">
        <v>44371</v>
      </c>
      <c r="F11941" s="81" t="s">
        <v>5990</v>
      </c>
      <c r="G11941" s="79" t="s">
        <v>6007</v>
      </c>
      <c r="H11941" s="80" t="s">
        <v>5988</v>
      </c>
      <c r="K11941" s="96">
        <v>9364.8694160000014</v>
      </c>
      <c r="L11941" s="80" t="s">
        <v>6185</v>
      </c>
      <c r="M11941" s="97" t="s">
        <v>6012</v>
      </c>
    </row>
    <row r="11942" spans="2:13" ht="13.5" customHeight="1" x14ac:dyDescent="0.2">
      <c r="B11942" s="79">
        <v>44371</v>
      </c>
      <c r="F11942" s="81" t="s">
        <v>5990</v>
      </c>
      <c r="G11942" s="79" t="s">
        <v>6007</v>
      </c>
      <c r="H11942" s="80" t="s">
        <v>5988</v>
      </c>
      <c r="K11942" s="96">
        <v>6894.4916880000001</v>
      </c>
      <c r="L11942" s="80" t="s">
        <v>6339</v>
      </c>
      <c r="M11942" s="97" t="s">
        <v>6012</v>
      </c>
    </row>
    <row r="11943" spans="2:13" ht="13.5" customHeight="1" x14ac:dyDescent="0.2">
      <c r="B11943" s="79">
        <v>44371</v>
      </c>
      <c r="F11943" s="81" t="s">
        <v>5990</v>
      </c>
      <c r="G11943" s="79" t="s">
        <v>6007</v>
      </c>
      <c r="H11943" s="80" t="s">
        <v>5988</v>
      </c>
      <c r="K11943" s="96">
        <v>13005.113520000001</v>
      </c>
      <c r="L11943" s="80" t="s">
        <v>6338</v>
      </c>
      <c r="M11943" s="97" t="s">
        <v>6012</v>
      </c>
    </row>
    <row r="11944" spans="2:13" ht="13.5" customHeight="1" x14ac:dyDescent="0.2">
      <c r="B11944" s="79">
        <v>44371</v>
      </c>
      <c r="F11944" s="81" t="s">
        <v>5990</v>
      </c>
      <c r="G11944" s="79" t="s">
        <v>6007</v>
      </c>
      <c r="H11944" s="80" t="s">
        <v>5988</v>
      </c>
      <c r="K11944" s="96">
        <v>6659.9245719999999</v>
      </c>
      <c r="L11944" s="80" t="s">
        <v>6184</v>
      </c>
      <c r="M11944" s="97" t="s">
        <v>6012</v>
      </c>
    </row>
    <row r="11945" spans="2:13" ht="13.5" customHeight="1" x14ac:dyDescent="0.2">
      <c r="B11945" s="79">
        <v>44371</v>
      </c>
      <c r="F11945" s="81" t="s">
        <v>5990</v>
      </c>
      <c r="G11945" s="79" t="s">
        <v>6007</v>
      </c>
      <c r="H11945" s="80" t="s">
        <v>5988</v>
      </c>
      <c r="K11945" s="96">
        <v>11250.313956</v>
      </c>
      <c r="L11945" s="80" t="s">
        <v>6337</v>
      </c>
      <c r="M11945" s="97" t="s">
        <v>6012</v>
      </c>
    </row>
    <row r="11946" spans="2:13" ht="13.5" customHeight="1" x14ac:dyDescent="0.2">
      <c r="B11946" s="79">
        <v>44371</v>
      </c>
      <c r="F11946" s="81" t="s">
        <v>5990</v>
      </c>
      <c r="G11946" s="79" t="s">
        <v>6007</v>
      </c>
      <c r="H11946" s="80" t="s">
        <v>5988</v>
      </c>
      <c r="K11946" s="96">
        <v>8488.9542359999996</v>
      </c>
      <c r="L11946" s="80" t="s">
        <v>6183</v>
      </c>
      <c r="M11946" s="97" t="s">
        <v>6012</v>
      </c>
    </row>
    <row r="11947" spans="2:13" ht="13.5" customHeight="1" x14ac:dyDescent="0.2">
      <c r="B11947" s="79">
        <v>44371</v>
      </c>
      <c r="F11947" s="81" t="s">
        <v>5990</v>
      </c>
      <c r="G11947" s="79" t="s">
        <v>6007</v>
      </c>
      <c r="H11947" s="80" t="s">
        <v>5988</v>
      </c>
      <c r="K11947" s="96">
        <v>11885.723612</v>
      </c>
      <c r="L11947" s="80" t="s">
        <v>6336</v>
      </c>
      <c r="M11947" s="97" t="s">
        <v>6012</v>
      </c>
    </row>
    <row r="11948" spans="2:13" ht="13.5" customHeight="1" x14ac:dyDescent="0.2">
      <c r="B11948" s="79">
        <v>44371</v>
      </c>
      <c r="F11948" s="81" t="s">
        <v>5990</v>
      </c>
      <c r="G11948" s="79" t="s">
        <v>6007</v>
      </c>
      <c r="H11948" s="80" t="s">
        <v>5988</v>
      </c>
      <c r="K11948" s="96">
        <v>12616.147796000001</v>
      </c>
      <c r="L11948" s="80" t="s">
        <v>6335</v>
      </c>
      <c r="M11948" s="97" t="s">
        <v>6012</v>
      </c>
    </row>
    <row r="11949" spans="2:13" ht="13.5" customHeight="1" x14ac:dyDescent="0.2">
      <c r="B11949" s="79">
        <v>44371</v>
      </c>
      <c r="F11949" s="81" t="s">
        <v>5990</v>
      </c>
      <c r="G11949" s="79" t="s">
        <v>6007</v>
      </c>
      <c r="H11949" s="80" t="s">
        <v>5988</v>
      </c>
      <c r="K11949" s="96">
        <v>11657.094904</v>
      </c>
      <c r="L11949" s="80" t="s">
        <v>6334</v>
      </c>
      <c r="M11949" s="97" t="s">
        <v>6012</v>
      </c>
    </row>
    <row r="11950" spans="2:13" ht="13.5" customHeight="1" x14ac:dyDescent="0.2">
      <c r="B11950" s="79">
        <v>44371</v>
      </c>
      <c r="F11950" s="81" t="s">
        <v>5990</v>
      </c>
      <c r="G11950" s="79" t="s">
        <v>6007</v>
      </c>
      <c r="H11950" s="80" t="s">
        <v>5988</v>
      </c>
      <c r="K11950" s="96">
        <v>6692.5858159999998</v>
      </c>
      <c r="L11950" s="80" t="s">
        <v>6182</v>
      </c>
      <c r="M11950" s="97" t="s">
        <v>6012</v>
      </c>
    </row>
    <row r="11951" spans="2:13" ht="13.5" customHeight="1" x14ac:dyDescent="0.2">
      <c r="B11951" s="79">
        <v>44371</v>
      </c>
      <c r="F11951" s="81" t="s">
        <v>5990</v>
      </c>
      <c r="G11951" s="79" t="s">
        <v>6007</v>
      </c>
      <c r="H11951" s="80" t="s">
        <v>5988</v>
      </c>
      <c r="K11951" s="96">
        <v>9329.2389679999997</v>
      </c>
      <c r="L11951" s="80" t="s">
        <v>6181</v>
      </c>
      <c r="M11951" s="97" t="s">
        <v>6012</v>
      </c>
    </row>
    <row r="11952" spans="2:13" ht="13.5" customHeight="1" x14ac:dyDescent="0.2">
      <c r="B11952" s="79">
        <v>44371</v>
      </c>
      <c r="F11952" s="81" t="s">
        <v>5990</v>
      </c>
      <c r="G11952" s="79" t="s">
        <v>6007</v>
      </c>
      <c r="H11952" s="80" t="s">
        <v>5988</v>
      </c>
      <c r="K11952" s="96">
        <v>13744.445315999999</v>
      </c>
      <c r="L11952" s="80" t="s">
        <v>6180</v>
      </c>
      <c r="M11952" s="97" t="s">
        <v>6012</v>
      </c>
    </row>
    <row r="11953" spans="2:13" ht="13.5" customHeight="1" x14ac:dyDescent="0.2">
      <c r="B11953" s="79">
        <v>44371</v>
      </c>
      <c r="F11953" s="81" t="s">
        <v>5990</v>
      </c>
      <c r="G11953" s="79" t="s">
        <v>6007</v>
      </c>
      <c r="H11953" s="80" t="s">
        <v>5988</v>
      </c>
      <c r="K11953" s="96">
        <v>8141.5573679999998</v>
      </c>
      <c r="L11953" s="80" t="s">
        <v>6180</v>
      </c>
      <c r="M11953" s="97" t="s">
        <v>6012</v>
      </c>
    </row>
    <row r="11954" spans="2:13" ht="13.5" customHeight="1" x14ac:dyDescent="0.2">
      <c r="B11954" s="79">
        <v>44371</v>
      </c>
      <c r="F11954" s="81" t="s">
        <v>5990</v>
      </c>
      <c r="G11954" s="79" t="s">
        <v>6007</v>
      </c>
      <c r="H11954" s="80" t="s">
        <v>5988</v>
      </c>
      <c r="K11954" s="96">
        <v>7230.0117399999999</v>
      </c>
      <c r="L11954" s="80" t="s">
        <v>6179</v>
      </c>
      <c r="M11954" s="97" t="s">
        <v>6012</v>
      </c>
    </row>
    <row r="11955" spans="2:13" ht="13.5" customHeight="1" x14ac:dyDescent="0.2">
      <c r="B11955" s="79">
        <v>44371</v>
      </c>
      <c r="F11955" s="81" t="s">
        <v>5990</v>
      </c>
      <c r="G11955" s="79" t="s">
        <v>6007</v>
      </c>
      <c r="H11955" s="80" t="s">
        <v>5988</v>
      </c>
      <c r="K11955" s="96">
        <v>14210.610344000001</v>
      </c>
      <c r="L11955" s="80" t="s">
        <v>6178</v>
      </c>
      <c r="M11955" s="97" t="s">
        <v>6012</v>
      </c>
    </row>
    <row r="11956" spans="2:13" ht="13.5" customHeight="1" x14ac:dyDescent="0.2">
      <c r="B11956" s="79">
        <v>44371</v>
      </c>
      <c r="F11956" s="81" t="s">
        <v>5990</v>
      </c>
      <c r="G11956" s="79" t="s">
        <v>6007</v>
      </c>
      <c r="H11956" s="80" t="s">
        <v>5988</v>
      </c>
      <c r="K11956" s="96">
        <v>14106.688204000002</v>
      </c>
      <c r="L11956" s="80" t="s">
        <v>6177</v>
      </c>
      <c r="M11956" s="97" t="s">
        <v>6012</v>
      </c>
    </row>
    <row r="11957" spans="2:13" ht="13.5" customHeight="1" x14ac:dyDescent="0.2">
      <c r="B11957" s="79">
        <v>44371</v>
      </c>
      <c r="F11957" s="81" t="s">
        <v>5990</v>
      </c>
      <c r="G11957" s="79" t="s">
        <v>6007</v>
      </c>
      <c r="H11957" s="80" t="s">
        <v>5988</v>
      </c>
      <c r="K11957" s="96">
        <v>5739.4713320000001</v>
      </c>
      <c r="L11957" s="80" t="s">
        <v>6176</v>
      </c>
      <c r="M11957" s="97" t="s">
        <v>6012</v>
      </c>
    </row>
    <row r="11958" spans="2:13" ht="13.5" customHeight="1" x14ac:dyDescent="0.2">
      <c r="B11958" s="79">
        <v>44371</v>
      </c>
      <c r="F11958" s="81" t="s">
        <v>5990</v>
      </c>
      <c r="G11958" s="79" t="s">
        <v>6007</v>
      </c>
      <c r="H11958" s="80" t="s">
        <v>5988</v>
      </c>
      <c r="K11958" s="96">
        <v>12533.010084</v>
      </c>
      <c r="L11958" s="80" t="s">
        <v>6175</v>
      </c>
      <c r="M11958" s="97" t="s">
        <v>6012</v>
      </c>
    </row>
    <row r="11959" spans="2:13" ht="13.5" customHeight="1" x14ac:dyDescent="0.2">
      <c r="B11959" s="79">
        <v>44371</v>
      </c>
      <c r="F11959" s="81" t="s">
        <v>5990</v>
      </c>
      <c r="G11959" s="79" t="s">
        <v>6007</v>
      </c>
      <c r="H11959" s="80" t="s">
        <v>5988</v>
      </c>
      <c r="K11959" s="96">
        <v>14584.730048000001</v>
      </c>
      <c r="L11959" s="80" t="s">
        <v>6333</v>
      </c>
      <c r="M11959" s="97" t="s">
        <v>6012</v>
      </c>
    </row>
    <row r="11960" spans="2:13" ht="13.5" customHeight="1" x14ac:dyDescent="0.2">
      <c r="B11960" s="79">
        <v>44371</v>
      </c>
      <c r="F11960" s="81" t="s">
        <v>5990</v>
      </c>
      <c r="G11960" s="79" t="s">
        <v>6007</v>
      </c>
      <c r="H11960" s="80" t="s">
        <v>5988</v>
      </c>
      <c r="K11960" s="96">
        <v>14584.730048000001</v>
      </c>
      <c r="L11960" s="80" t="s">
        <v>6333</v>
      </c>
      <c r="M11960" s="97" t="s">
        <v>6012</v>
      </c>
    </row>
    <row r="11961" spans="2:13" ht="13.5" customHeight="1" x14ac:dyDescent="0.2">
      <c r="B11961" s="79">
        <v>44371</v>
      </c>
      <c r="F11961" s="81" t="s">
        <v>5990</v>
      </c>
      <c r="G11961" s="79" t="s">
        <v>6007</v>
      </c>
      <c r="H11961" s="80" t="s">
        <v>5988</v>
      </c>
      <c r="K11961" s="96">
        <v>10350.645144</v>
      </c>
      <c r="L11961" s="80" t="s">
        <v>6174</v>
      </c>
      <c r="M11961" s="97" t="s">
        <v>6012</v>
      </c>
    </row>
    <row r="11962" spans="2:13" ht="13.5" customHeight="1" x14ac:dyDescent="0.2">
      <c r="B11962" s="79">
        <v>44371</v>
      </c>
      <c r="F11962" s="81" t="s">
        <v>5990</v>
      </c>
      <c r="G11962" s="79" t="s">
        <v>6007</v>
      </c>
      <c r="H11962" s="80" t="s">
        <v>5988</v>
      </c>
      <c r="K11962" s="96">
        <v>8640.38364</v>
      </c>
      <c r="L11962" s="80" t="s">
        <v>6332</v>
      </c>
      <c r="M11962" s="97" t="s">
        <v>6012</v>
      </c>
    </row>
    <row r="11963" spans="2:13" ht="13.5" customHeight="1" x14ac:dyDescent="0.2">
      <c r="B11963" s="79">
        <v>44371</v>
      </c>
      <c r="F11963" s="81" t="s">
        <v>5990</v>
      </c>
      <c r="G11963" s="79" t="s">
        <v>6007</v>
      </c>
      <c r="H11963" s="80" t="s">
        <v>5988</v>
      </c>
      <c r="K11963" s="96">
        <v>19460.163015999999</v>
      </c>
      <c r="L11963" s="80" t="s">
        <v>6173</v>
      </c>
      <c r="M11963" s="97" t="s">
        <v>6012</v>
      </c>
    </row>
    <row r="11964" spans="2:13" ht="13.5" customHeight="1" x14ac:dyDescent="0.2">
      <c r="B11964" s="79">
        <v>44371</v>
      </c>
      <c r="F11964" s="81" t="s">
        <v>5990</v>
      </c>
      <c r="G11964" s="79" t="s">
        <v>6007</v>
      </c>
      <c r="H11964" s="80" t="s">
        <v>5988</v>
      </c>
      <c r="K11964" s="96">
        <v>8563.1843360000003</v>
      </c>
      <c r="L11964" s="80" t="s">
        <v>6172</v>
      </c>
      <c r="M11964" s="97" t="s">
        <v>6012</v>
      </c>
    </row>
    <row r="11965" spans="2:13" ht="13.5" customHeight="1" x14ac:dyDescent="0.2">
      <c r="B11965" s="79">
        <v>44371</v>
      </c>
      <c r="F11965" s="81" t="s">
        <v>5990</v>
      </c>
      <c r="G11965" s="79" t="s">
        <v>6007</v>
      </c>
      <c r="H11965" s="80" t="s">
        <v>5988</v>
      </c>
      <c r="K11965" s="96">
        <v>27349.338044</v>
      </c>
      <c r="L11965" s="80" t="s">
        <v>6171</v>
      </c>
      <c r="M11965" s="97" t="s">
        <v>6012</v>
      </c>
    </row>
    <row r="11966" spans="2:13" ht="13.5" customHeight="1" x14ac:dyDescent="0.2">
      <c r="B11966" s="79">
        <v>44371</v>
      </c>
      <c r="F11966" s="81" t="s">
        <v>5990</v>
      </c>
      <c r="G11966" s="79" t="s">
        <v>6007</v>
      </c>
      <c r="H11966" s="80" t="s">
        <v>5988</v>
      </c>
      <c r="K11966" s="96">
        <v>9991.3714600000003</v>
      </c>
      <c r="L11966" s="80" t="s">
        <v>6170</v>
      </c>
      <c r="M11966" s="97" t="s">
        <v>6012</v>
      </c>
    </row>
    <row r="11967" spans="2:13" ht="13.5" customHeight="1" x14ac:dyDescent="0.2">
      <c r="B11967" s="79">
        <v>44371</v>
      </c>
      <c r="F11967" s="81" t="s">
        <v>5990</v>
      </c>
      <c r="G11967" s="79" t="s">
        <v>6007</v>
      </c>
      <c r="H11967" s="80" t="s">
        <v>5988</v>
      </c>
      <c r="K11967" s="96">
        <v>5418.7973000000002</v>
      </c>
      <c r="L11967" s="80" t="s">
        <v>6331</v>
      </c>
      <c r="M11967" s="97" t="s">
        <v>6012</v>
      </c>
    </row>
    <row r="11968" spans="2:13" ht="13.5" customHeight="1" x14ac:dyDescent="0.2">
      <c r="B11968" s="79">
        <v>44371</v>
      </c>
      <c r="F11968" s="81" t="s">
        <v>5990</v>
      </c>
      <c r="G11968" s="79" t="s">
        <v>6007</v>
      </c>
      <c r="H11968" s="80" t="s">
        <v>5988</v>
      </c>
      <c r="K11968" s="96">
        <v>5418.7973000000002</v>
      </c>
      <c r="L11968" s="80" t="s">
        <v>6331</v>
      </c>
      <c r="M11968" s="97" t="s">
        <v>6012</v>
      </c>
    </row>
    <row r="11969" spans="2:13" ht="13.5" customHeight="1" x14ac:dyDescent="0.2">
      <c r="B11969" s="79">
        <v>44371</v>
      </c>
      <c r="F11969" s="81" t="s">
        <v>5990</v>
      </c>
      <c r="G11969" s="79" t="s">
        <v>6007</v>
      </c>
      <c r="H11969" s="80" t="s">
        <v>5988</v>
      </c>
      <c r="K11969" s="96">
        <v>5418.7973000000002</v>
      </c>
      <c r="L11969" s="80" t="s">
        <v>6331</v>
      </c>
      <c r="M11969" s="97" t="s">
        <v>6012</v>
      </c>
    </row>
    <row r="11970" spans="2:13" ht="13.5" customHeight="1" x14ac:dyDescent="0.2">
      <c r="B11970" s="79">
        <v>44371</v>
      </c>
      <c r="F11970" s="81" t="s">
        <v>5990</v>
      </c>
      <c r="G11970" s="79" t="s">
        <v>6007</v>
      </c>
      <c r="H11970" s="80" t="s">
        <v>5988</v>
      </c>
      <c r="K11970" s="96">
        <v>5418.7973000000002</v>
      </c>
      <c r="L11970" s="80" t="s">
        <v>6331</v>
      </c>
      <c r="M11970" s="97" t="s">
        <v>6012</v>
      </c>
    </row>
    <row r="11971" spans="2:13" ht="13.5" customHeight="1" x14ac:dyDescent="0.2">
      <c r="B11971" s="79">
        <v>44371</v>
      </c>
      <c r="F11971" s="81" t="s">
        <v>5990</v>
      </c>
      <c r="G11971" s="79" t="s">
        <v>6007</v>
      </c>
      <c r="H11971" s="80" t="s">
        <v>5988</v>
      </c>
      <c r="K11971" s="96">
        <v>9308.4545400000006</v>
      </c>
      <c r="L11971" s="80" t="s">
        <v>6169</v>
      </c>
      <c r="M11971" s="97" t="s">
        <v>6012</v>
      </c>
    </row>
    <row r="11972" spans="2:13" ht="13.5" customHeight="1" x14ac:dyDescent="0.2">
      <c r="B11972" s="79">
        <v>44371</v>
      </c>
      <c r="F11972" s="81" t="s">
        <v>5990</v>
      </c>
      <c r="G11972" s="79" t="s">
        <v>6007</v>
      </c>
      <c r="H11972" s="80" t="s">
        <v>5988</v>
      </c>
      <c r="K11972" s="96">
        <v>9308.4545400000006</v>
      </c>
      <c r="L11972" s="80" t="s">
        <v>6169</v>
      </c>
      <c r="M11972" s="97" t="s">
        <v>6012</v>
      </c>
    </row>
    <row r="11973" spans="2:13" ht="13.5" customHeight="1" x14ac:dyDescent="0.2">
      <c r="B11973" s="79">
        <v>44371</v>
      </c>
      <c r="F11973" s="81" t="s">
        <v>5990</v>
      </c>
      <c r="G11973" s="79" t="s">
        <v>6007</v>
      </c>
      <c r="H11973" s="80" t="s">
        <v>5988</v>
      </c>
      <c r="K11973" s="96">
        <v>6113.5910359999998</v>
      </c>
      <c r="L11973" s="80" t="s">
        <v>6168</v>
      </c>
      <c r="M11973" s="97" t="s">
        <v>6012</v>
      </c>
    </row>
    <row r="11974" spans="2:13" ht="13.5" customHeight="1" x14ac:dyDescent="0.2">
      <c r="B11974" s="79">
        <v>44371</v>
      </c>
      <c r="F11974" s="81" t="s">
        <v>5990</v>
      </c>
      <c r="G11974" s="79" t="s">
        <v>6007</v>
      </c>
      <c r="H11974" s="80" t="s">
        <v>5988</v>
      </c>
      <c r="K11974" s="96">
        <v>13144.666107999999</v>
      </c>
      <c r="L11974" s="80" t="s">
        <v>6167</v>
      </c>
      <c r="M11974" s="97" t="s">
        <v>6012</v>
      </c>
    </row>
    <row r="11975" spans="2:13" ht="13.5" customHeight="1" x14ac:dyDescent="0.2">
      <c r="B11975" s="79">
        <v>44371</v>
      </c>
      <c r="F11975" s="81" t="s">
        <v>5990</v>
      </c>
      <c r="G11975" s="79" t="s">
        <v>6007</v>
      </c>
      <c r="H11975" s="80" t="s">
        <v>5988</v>
      </c>
      <c r="K11975" s="96">
        <v>13144.666107999999</v>
      </c>
      <c r="L11975" s="80" t="s">
        <v>6167</v>
      </c>
      <c r="M11975" s="97" t="s">
        <v>6012</v>
      </c>
    </row>
    <row r="11976" spans="2:13" ht="13.5" customHeight="1" x14ac:dyDescent="0.2">
      <c r="B11976" s="79">
        <v>44371</v>
      </c>
      <c r="F11976" s="81" t="s">
        <v>5990</v>
      </c>
      <c r="G11976" s="79" t="s">
        <v>6007</v>
      </c>
      <c r="H11976" s="80" t="s">
        <v>5988</v>
      </c>
      <c r="K11976" s="96">
        <v>13144.666107999999</v>
      </c>
      <c r="L11976" s="80" t="s">
        <v>6167</v>
      </c>
      <c r="M11976" s="97" t="s">
        <v>6012</v>
      </c>
    </row>
    <row r="11977" spans="2:13" ht="13.5" customHeight="1" x14ac:dyDescent="0.2">
      <c r="B11977" s="79">
        <v>44371</v>
      </c>
      <c r="F11977" s="81" t="s">
        <v>5990</v>
      </c>
      <c r="G11977" s="79" t="s">
        <v>6007</v>
      </c>
      <c r="H11977" s="80" t="s">
        <v>5988</v>
      </c>
      <c r="K11977" s="96">
        <v>11410.650971999999</v>
      </c>
      <c r="L11977" s="80" t="s">
        <v>6165</v>
      </c>
      <c r="M11977" s="97" t="s">
        <v>6012</v>
      </c>
    </row>
    <row r="11978" spans="2:13" ht="13.5" customHeight="1" x14ac:dyDescent="0.2">
      <c r="B11978" s="79">
        <v>44371</v>
      </c>
      <c r="F11978" s="81" t="s">
        <v>5990</v>
      </c>
      <c r="G11978" s="79" t="s">
        <v>6007</v>
      </c>
      <c r="H11978" s="80" t="s">
        <v>5988</v>
      </c>
      <c r="K11978" s="96">
        <v>6790.5695479999995</v>
      </c>
      <c r="L11978" s="80" t="s">
        <v>6164</v>
      </c>
      <c r="M11978" s="97" t="s">
        <v>6012</v>
      </c>
    </row>
    <row r="11979" spans="2:13" ht="13.5" customHeight="1" x14ac:dyDescent="0.2">
      <c r="B11979" s="79">
        <v>44371</v>
      </c>
      <c r="F11979" s="81" t="s">
        <v>5990</v>
      </c>
      <c r="G11979" s="79" t="s">
        <v>6007</v>
      </c>
      <c r="H11979" s="80" t="s">
        <v>5988</v>
      </c>
      <c r="K11979" s="96">
        <v>5415.8280960000002</v>
      </c>
      <c r="L11979" s="80" t="s">
        <v>6164</v>
      </c>
      <c r="M11979" s="97" t="s">
        <v>6012</v>
      </c>
    </row>
    <row r="11980" spans="2:13" ht="13.5" customHeight="1" x14ac:dyDescent="0.2">
      <c r="B11980" s="79">
        <v>44371</v>
      </c>
      <c r="F11980" s="81" t="s">
        <v>5990</v>
      </c>
      <c r="G11980" s="79" t="s">
        <v>6007</v>
      </c>
      <c r="H11980" s="80" t="s">
        <v>5988</v>
      </c>
      <c r="K11980" s="96">
        <v>13771.168152</v>
      </c>
      <c r="L11980" s="80" t="s">
        <v>6163</v>
      </c>
      <c r="M11980" s="97" t="s">
        <v>6012</v>
      </c>
    </row>
    <row r="11981" spans="2:13" ht="13.5" customHeight="1" x14ac:dyDescent="0.2">
      <c r="B11981" s="79">
        <v>44371</v>
      </c>
      <c r="F11981" s="81" t="s">
        <v>5990</v>
      </c>
      <c r="G11981" s="79" t="s">
        <v>6007</v>
      </c>
      <c r="H11981" s="80" t="s">
        <v>5988</v>
      </c>
      <c r="K11981" s="96">
        <v>5332.6903840000004</v>
      </c>
      <c r="L11981" s="80" t="s">
        <v>6162</v>
      </c>
      <c r="M11981" s="97" t="s">
        <v>6012</v>
      </c>
    </row>
    <row r="11982" spans="2:13" ht="13.5" customHeight="1" x14ac:dyDescent="0.2">
      <c r="B11982" s="79">
        <v>44371</v>
      </c>
      <c r="F11982" s="81" t="s">
        <v>5990</v>
      </c>
      <c r="G11982" s="79" t="s">
        <v>6007</v>
      </c>
      <c r="H11982" s="80" t="s">
        <v>5988</v>
      </c>
      <c r="K11982" s="96">
        <v>5691.9640680000002</v>
      </c>
      <c r="L11982" s="80" t="s">
        <v>6161</v>
      </c>
      <c r="M11982" s="97" t="s">
        <v>6012</v>
      </c>
    </row>
    <row r="11983" spans="2:13" ht="13.5" customHeight="1" x14ac:dyDescent="0.2">
      <c r="B11983" s="79">
        <v>44371</v>
      </c>
      <c r="F11983" s="81" t="s">
        <v>5990</v>
      </c>
      <c r="G11983" s="79" t="s">
        <v>6007</v>
      </c>
      <c r="H11983" s="80" t="s">
        <v>5988</v>
      </c>
      <c r="K11983" s="96">
        <v>14124.503428</v>
      </c>
      <c r="L11983" s="80" t="s">
        <v>6160</v>
      </c>
      <c r="M11983" s="97" t="s">
        <v>6012</v>
      </c>
    </row>
    <row r="11984" spans="2:13" ht="13.5" customHeight="1" x14ac:dyDescent="0.2">
      <c r="B11984" s="79">
        <v>44371</v>
      </c>
      <c r="F11984" s="81" t="s">
        <v>5990</v>
      </c>
      <c r="G11984" s="79" t="s">
        <v>6007</v>
      </c>
      <c r="H11984" s="80" t="s">
        <v>5988</v>
      </c>
      <c r="K11984" s="96">
        <v>13112.004864</v>
      </c>
      <c r="L11984" s="80" t="s">
        <v>6159</v>
      </c>
      <c r="M11984" s="97" t="s">
        <v>6012</v>
      </c>
    </row>
    <row r="11985" spans="2:13" ht="13.5" customHeight="1" x14ac:dyDescent="0.2">
      <c r="B11985" s="79">
        <v>44371</v>
      </c>
      <c r="F11985" s="81" t="s">
        <v>5990</v>
      </c>
      <c r="G11985" s="79" t="s">
        <v>6007</v>
      </c>
      <c r="H11985" s="80" t="s">
        <v>5988</v>
      </c>
      <c r="K11985" s="96">
        <v>11992.614955999999</v>
      </c>
      <c r="L11985" s="80" t="s">
        <v>6158</v>
      </c>
      <c r="M11985" s="97" t="s">
        <v>6012</v>
      </c>
    </row>
    <row r="11986" spans="2:13" ht="13.5" customHeight="1" x14ac:dyDescent="0.2">
      <c r="B11986" s="79">
        <v>44371</v>
      </c>
      <c r="F11986" s="81" t="s">
        <v>5990</v>
      </c>
      <c r="G11986" s="79" t="s">
        <v>6007</v>
      </c>
      <c r="H11986" s="80" t="s">
        <v>5988</v>
      </c>
      <c r="K11986" s="96">
        <v>4349.8838599999999</v>
      </c>
      <c r="L11986" s="80" t="s">
        <v>6157</v>
      </c>
      <c r="M11986" s="97" t="s">
        <v>6012</v>
      </c>
    </row>
    <row r="11987" spans="2:13" ht="13.5" customHeight="1" x14ac:dyDescent="0.2">
      <c r="B11987" s="79">
        <v>44371</v>
      </c>
      <c r="F11987" s="81" t="s">
        <v>5990</v>
      </c>
      <c r="G11987" s="79" t="s">
        <v>6007</v>
      </c>
      <c r="H11987" s="80" t="s">
        <v>5988</v>
      </c>
      <c r="K11987" s="96">
        <v>26096.333956000002</v>
      </c>
      <c r="L11987" s="80" t="s">
        <v>6156</v>
      </c>
      <c r="M11987" s="97" t="s">
        <v>6012</v>
      </c>
    </row>
    <row r="11988" spans="2:13" ht="13.5" customHeight="1" x14ac:dyDescent="0.2">
      <c r="B11988" s="79">
        <v>44371</v>
      </c>
      <c r="F11988" s="81" t="s">
        <v>5990</v>
      </c>
      <c r="G11988" s="79" t="s">
        <v>6007</v>
      </c>
      <c r="H11988" s="80" t="s">
        <v>5988</v>
      </c>
      <c r="K11988" s="96">
        <v>26096.333956000002</v>
      </c>
      <c r="L11988" s="80" t="s">
        <v>6156</v>
      </c>
      <c r="M11988" s="97" t="s">
        <v>6012</v>
      </c>
    </row>
    <row r="11989" spans="2:13" ht="13.5" customHeight="1" x14ac:dyDescent="0.2">
      <c r="B11989" s="79">
        <v>44371</v>
      </c>
      <c r="F11989" s="81" t="s">
        <v>5990</v>
      </c>
      <c r="G11989" s="79" t="s">
        <v>6007</v>
      </c>
      <c r="H11989" s="80" t="s">
        <v>5988</v>
      </c>
      <c r="K11989" s="96">
        <v>7892.1442319999996</v>
      </c>
      <c r="L11989" s="80" t="s">
        <v>6155</v>
      </c>
      <c r="M11989" s="97" t="s">
        <v>6012</v>
      </c>
    </row>
    <row r="11990" spans="2:13" ht="13.5" customHeight="1" x14ac:dyDescent="0.2">
      <c r="B11990" s="79">
        <v>44371</v>
      </c>
      <c r="F11990" s="81" t="s">
        <v>5990</v>
      </c>
      <c r="G11990" s="79" t="s">
        <v>6007</v>
      </c>
      <c r="H11990" s="80" t="s">
        <v>5988</v>
      </c>
      <c r="K11990" s="96">
        <v>15240.924132</v>
      </c>
      <c r="L11990" s="80" t="s">
        <v>6154</v>
      </c>
      <c r="M11990" s="97" t="s">
        <v>6012</v>
      </c>
    </row>
    <row r="11991" spans="2:13" ht="13.5" customHeight="1" x14ac:dyDescent="0.2">
      <c r="B11991" s="79">
        <v>44371</v>
      </c>
      <c r="F11991" s="81" t="s">
        <v>5990</v>
      </c>
      <c r="G11991" s="79" t="s">
        <v>6007</v>
      </c>
      <c r="H11991" s="80" t="s">
        <v>5988</v>
      </c>
      <c r="K11991" s="96">
        <v>9023.4109559999997</v>
      </c>
      <c r="L11991" s="80" t="s">
        <v>6153</v>
      </c>
      <c r="M11991" s="97" t="s">
        <v>6012</v>
      </c>
    </row>
    <row r="11992" spans="2:13" ht="13.5" customHeight="1" x14ac:dyDescent="0.2">
      <c r="B11992" s="79">
        <v>44371</v>
      </c>
      <c r="F11992" s="81" t="s">
        <v>5990</v>
      </c>
      <c r="G11992" s="79" t="s">
        <v>6007</v>
      </c>
      <c r="H11992" s="80" t="s">
        <v>5988</v>
      </c>
      <c r="K11992" s="96">
        <v>8435.5085640000016</v>
      </c>
      <c r="L11992" s="80" t="s">
        <v>6152</v>
      </c>
      <c r="M11992" s="97" t="s">
        <v>6012</v>
      </c>
    </row>
    <row r="11993" spans="2:13" ht="13.5" customHeight="1" x14ac:dyDescent="0.2">
      <c r="B11993" s="79">
        <v>44371</v>
      </c>
      <c r="F11993" s="81" t="s">
        <v>5990</v>
      </c>
      <c r="G11993" s="79" t="s">
        <v>6007</v>
      </c>
      <c r="H11993" s="80" t="s">
        <v>5988</v>
      </c>
      <c r="K11993" s="96">
        <v>13207.019392</v>
      </c>
      <c r="L11993" s="80" t="s">
        <v>6151</v>
      </c>
      <c r="M11993" s="97" t="s">
        <v>6012</v>
      </c>
    </row>
    <row r="11994" spans="2:13" ht="13.5" customHeight="1" x14ac:dyDescent="0.2">
      <c r="B11994" s="79">
        <v>44371</v>
      </c>
      <c r="F11994" s="81" t="s">
        <v>5990</v>
      </c>
      <c r="G11994" s="79" t="s">
        <v>6007</v>
      </c>
      <c r="H11994" s="80" t="s">
        <v>5988</v>
      </c>
      <c r="K11994" s="96">
        <v>14062.150144000001</v>
      </c>
      <c r="L11994" s="80" t="s">
        <v>6330</v>
      </c>
      <c r="M11994" s="97" t="s">
        <v>6012</v>
      </c>
    </row>
    <row r="11995" spans="2:13" ht="13.5" customHeight="1" x14ac:dyDescent="0.2">
      <c r="B11995" s="79">
        <v>44371</v>
      </c>
      <c r="F11995" s="81" t="s">
        <v>5990</v>
      </c>
      <c r="G11995" s="79" t="s">
        <v>6007</v>
      </c>
      <c r="H11995" s="80" t="s">
        <v>5988</v>
      </c>
      <c r="K11995" s="96">
        <v>9911.2029519999996</v>
      </c>
      <c r="L11995" s="80" t="s">
        <v>6150</v>
      </c>
      <c r="M11995" s="97" t="s">
        <v>6012</v>
      </c>
    </row>
    <row r="11996" spans="2:13" ht="13.5" customHeight="1" x14ac:dyDescent="0.2">
      <c r="B11996" s="79">
        <v>44371</v>
      </c>
      <c r="F11996" s="81" t="s">
        <v>5990</v>
      </c>
      <c r="G11996" s="79" t="s">
        <v>6007</v>
      </c>
      <c r="H11996" s="80" t="s">
        <v>5988</v>
      </c>
      <c r="K11996" s="96">
        <v>13987.920044</v>
      </c>
      <c r="L11996" s="80" t="s">
        <v>6149</v>
      </c>
      <c r="M11996" s="97" t="s">
        <v>6012</v>
      </c>
    </row>
    <row r="11997" spans="2:13" ht="13.5" customHeight="1" x14ac:dyDescent="0.2">
      <c r="B11997" s="79">
        <v>44371</v>
      </c>
      <c r="F11997" s="81" t="s">
        <v>5990</v>
      </c>
      <c r="G11997" s="79" t="s">
        <v>6007</v>
      </c>
      <c r="H11997" s="80" t="s">
        <v>5988</v>
      </c>
      <c r="K11997" s="96">
        <v>7889.1750279999997</v>
      </c>
      <c r="L11997" s="80" t="s">
        <v>6148</v>
      </c>
      <c r="M11997" s="97" t="s">
        <v>6012</v>
      </c>
    </row>
    <row r="11998" spans="2:13" ht="13.5" customHeight="1" x14ac:dyDescent="0.2">
      <c r="B11998" s="79">
        <v>44371</v>
      </c>
      <c r="F11998" s="81" t="s">
        <v>5990</v>
      </c>
      <c r="G11998" s="79" t="s">
        <v>6007</v>
      </c>
      <c r="H11998" s="80" t="s">
        <v>5988</v>
      </c>
      <c r="K11998" s="96">
        <v>14091.842184000001</v>
      </c>
      <c r="L11998" s="80" t="s">
        <v>6329</v>
      </c>
      <c r="M11998" s="97" t="s">
        <v>6012</v>
      </c>
    </row>
    <row r="11999" spans="2:13" ht="13.5" customHeight="1" x14ac:dyDescent="0.2">
      <c r="B11999" s="79">
        <v>44371</v>
      </c>
      <c r="F11999" s="81" t="s">
        <v>5990</v>
      </c>
      <c r="G11999" s="79" t="s">
        <v>6007</v>
      </c>
      <c r="H11999" s="80" t="s">
        <v>5988</v>
      </c>
      <c r="K11999" s="96">
        <v>13322.818348000001</v>
      </c>
      <c r="L11999" s="80" t="s">
        <v>6328</v>
      </c>
      <c r="M11999" s="97" t="s">
        <v>6012</v>
      </c>
    </row>
    <row r="12000" spans="2:13" ht="13.5" customHeight="1" x14ac:dyDescent="0.2">
      <c r="B12000" s="79">
        <v>44371</v>
      </c>
      <c r="F12000" s="81" t="s">
        <v>5990</v>
      </c>
      <c r="G12000" s="79" t="s">
        <v>6007</v>
      </c>
      <c r="H12000" s="80" t="s">
        <v>5988</v>
      </c>
      <c r="K12000" s="96">
        <v>10320.953104</v>
      </c>
      <c r="L12000" s="80" t="s">
        <v>6147</v>
      </c>
      <c r="M12000" s="97" t="s">
        <v>6012</v>
      </c>
    </row>
    <row r="12001" spans="2:13" ht="13.5" customHeight="1" x14ac:dyDescent="0.2">
      <c r="B12001" s="79">
        <v>44371</v>
      </c>
      <c r="F12001" s="81" t="s">
        <v>5990</v>
      </c>
      <c r="G12001" s="79" t="s">
        <v>6007</v>
      </c>
      <c r="H12001" s="80" t="s">
        <v>5988</v>
      </c>
      <c r="K12001" s="96">
        <v>10499.105344000001</v>
      </c>
      <c r="L12001" s="80" t="s">
        <v>6146</v>
      </c>
      <c r="M12001" s="97" t="s">
        <v>6012</v>
      </c>
    </row>
    <row r="12002" spans="2:13" ht="13.5" customHeight="1" x14ac:dyDescent="0.2">
      <c r="B12002" s="79">
        <v>44371</v>
      </c>
      <c r="F12002" s="81" t="s">
        <v>5990</v>
      </c>
      <c r="G12002" s="79" t="s">
        <v>6007</v>
      </c>
      <c r="H12002" s="80" t="s">
        <v>5988</v>
      </c>
      <c r="K12002" s="96">
        <v>25092.743004</v>
      </c>
      <c r="L12002" s="80" t="s">
        <v>6145</v>
      </c>
      <c r="M12002" s="97" t="s">
        <v>6012</v>
      </c>
    </row>
    <row r="12003" spans="2:13" ht="13.5" customHeight="1" x14ac:dyDescent="0.2">
      <c r="B12003" s="79">
        <v>44371</v>
      </c>
      <c r="F12003" s="81" t="s">
        <v>5990</v>
      </c>
      <c r="G12003" s="79" t="s">
        <v>6007</v>
      </c>
      <c r="H12003" s="80" t="s">
        <v>5988</v>
      </c>
      <c r="K12003" s="96">
        <v>5703.8408840000002</v>
      </c>
      <c r="L12003" s="80" t="s">
        <v>6144</v>
      </c>
      <c r="M12003" s="97" t="s">
        <v>6012</v>
      </c>
    </row>
    <row r="12004" spans="2:13" ht="13.5" customHeight="1" x14ac:dyDescent="0.2">
      <c r="B12004" s="79">
        <v>44371</v>
      </c>
      <c r="F12004" s="81" t="s">
        <v>5990</v>
      </c>
      <c r="G12004" s="79" t="s">
        <v>6007</v>
      </c>
      <c r="H12004" s="80" t="s">
        <v>5988</v>
      </c>
      <c r="K12004" s="96">
        <v>13373.294816000001</v>
      </c>
      <c r="L12004" s="80" t="s">
        <v>6143</v>
      </c>
      <c r="M12004" s="97" t="s">
        <v>6012</v>
      </c>
    </row>
    <row r="12005" spans="2:13" ht="13.5" customHeight="1" x14ac:dyDescent="0.2">
      <c r="B12005" s="79">
        <v>44371</v>
      </c>
      <c r="F12005" s="81" t="s">
        <v>5990</v>
      </c>
      <c r="G12005" s="79" t="s">
        <v>6007</v>
      </c>
      <c r="H12005" s="80" t="s">
        <v>5988</v>
      </c>
      <c r="K12005" s="96">
        <v>12262.812519999999</v>
      </c>
      <c r="L12005" s="80" t="s">
        <v>6143</v>
      </c>
      <c r="M12005" s="97" t="s">
        <v>6012</v>
      </c>
    </row>
    <row r="12006" spans="2:13" ht="13.5" customHeight="1" x14ac:dyDescent="0.2">
      <c r="B12006" s="79">
        <v>44371</v>
      </c>
      <c r="F12006" s="81" t="s">
        <v>5990</v>
      </c>
      <c r="G12006" s="79" t="s">
        <v>6007</v>
      </c>
      <c r="H12006" s="80" t="s">
        <v>5988</v>
      </c>
      <c r="K12006" s="96">
        <v>13100.128048</v>
      </c>
      <c r="L12006" s="80" t="s">
        <v>6142</v>
      </c>
      <c r="M12006" s="97" t="s">
        <v>6012</v>
      </c>
    </row>
    <row r="12007" spans="2:13" ht="13.5" customHeight="1" x14ac:dyDescent="0.2">
      <c r="B12007" s="79">
        <v>44371</v>
      </c>
      <c r="F12007" s="81" t="s">
        <v>5990</v>
      </c>
      <c r="G12007" s="79" t="s">
        <v>6007</v>
      </c>
      <c r="H12007" s="80" t="s">
        <v>5988</v>
      </c>
      <c r="K12007" s="96">
        <v>13100.128048</v>
      </c>
      <c r="L12007" s="80" t="s">
        <v>6142</v>
      </c>
      <c r="M12007" s="97" t="s">
        <v>6012</v>
      </c>
    </row>
    <row r="12008" spans="2:13" ht="13.5" customHeight="1" x14ac:dyDescent="0.2">
      <c r="B12008" s="79">
        <v>44371</v>
      </c>
      <c r="F12008" s="81" t="s">
        <v>5990</v>
      </c>
      <c r="G12008" s="79" t="s">
        <v>6007</v>
      </c>
      <c r="H12008" s="80" t="s">
        <v>5988</v>
      </c>
      <c r="K12008" s="96">
        <v>11238.43714</v>
      </c>
      <c r="L12008" s="80" t="s">
        <v>6142</v>
      </c>
      <c r="M12008" s="97" t="s">
        <v>6012</v>
      </c>
    </row>
    <row r="12009" spans="2:13" ht="13.5" customHeight="1" x14ac:dyDescent="0.2">
      <c r="B12009" s="79">
        <v>44371</v>
      </c>
      <c r="F12009" s="81" t="s">
        <v>5990</v>
      </c>
      <c r="G12009" s="79" t="s">
        <v>6007</v>
      </c>
      <c r="H12009" s="80" t="s">
        <v>5988</v>
      </c>
      <c r="K12009" s="96">
        <v>11238.43714</v>
      </c>
      <c r="L12009" s="80" t="s">
        <v>6142</v>
      </c>
      <c r="M12009" s="97" t="s">
        <v>6012</v>
      </c>
    </row>
    <row r="12010" spans="2:13" ht="13.5" customHeight="1" x14ac:dyDescent="0.2">
      <c r="B12010" s="79">
        <v>44371</v>
      </c>
      <c r="F12010" s="81" t="s">
        <v>5990</v>
      </c>
      <c r="G12010" s="79" t="s">
        <v>6007</v>
      </c>
      <c r="H12010" s="80" t="s">
        <v>5988</v>
      </c>
      <c r="K12010" s="96">
        <v>5920.5927760000004</v>
      </c>
      <c r="L12010" s="80" t="s">
        <v>6141</v>
      </c>
      <c r="M12010" s="97" t="s">
        <v>6012</v>
      </c>
    </row>
    <row r="12011" spans="2:13" ht="13.5" customHeight="1" x14ac:dyDescent="0.2">
      <c r="B12011" s="79">
        <v>44371</v>
      </c>
      <c r="F12011" s="81" t="s">
        <v>5990</v>
      </c>
      <c r="G12011" s="79" t="s">
        <v>6007</v>
      </c>
      <c r="H12011" s="80" t="s">
        <v>5988</v>
      </c>
      <c r="K12011" s="96">
        <v>6033.4225280000001</v>
      </c>
      <c r="L12011" s="80" t="s">
        <v>6327</v>
      </c>
      <c r="M12011" s="97" t="s">
        <v>6012</v>
      </c>
    </row>
    <row r="12012" spans="2:13" ht="13.5" customHeight="1" x14ac:dyDescent="0.2">
      <c r="B12012" s="79">
        <v>44371</v>
      </c>
      <c r="F12012" s="81" t="s">
        <v>5990</v>
      </c>
      <c r="G12012" s="79" t="s">
        <v>6007</v>
      </c>
      <c r="H12012" s="80" t="s">
        <v>5988</v>
      </c>
      <c r="K12012" s="96">
        <v>6033.4225280000001</v>
      </c>
      <c r="L12012" s="80" t="s">
        <v>6327</v>
      </c>
      <c r="M12012" s="97" t="s">
        <v>6012</v>
      </c>
    </row>
    <row r="12013" spans="2:13" ht="13.5" customHeight="1" x14ac:dyDescent="0.2">
      <c r="B12013" s="79">
        <v>44371</v>
      </c>
      <c r="F12013" s="81" t="s">
        <v>5990</v>
      </c>
      <c r="G12013" s="79" t="s">
        <v>6007</v>
      </c>
      <c r="H12013" s="80" t="s">
        <v>5988</v>
      </c>
      <c r="K12013" s="96">
        <v>8423.6317479999998</v>
      </c>
      <c r="L12013" s="80" t="s">
        <v>6326</v>
      </c>
      <c r="M12013" s="97" t="s">
        <v>6012</v>
      </c>
    </row>
    <row r="12014" spans="2:13" ht="13.5" customHeight="1" x14ac:dyDescent="0.2">
      <c r="B12014" s="79">
        <v>44371</v>
      </c>
      <c r="F12014" s="81" t="s">
        <v>5990</v>
      </c>
      <c r="G12014" s="79" t="s">
        <v>6007</v>
      </c>
      <c r="H12014" s="80" t="s">
        <v>5988</v>
      </c>
      <c r="K12014" s="96">
        <v>8533.4922960000004</v>
      </c>
      <c r="L12014" s="80" t="s">
        <v>6140</v>
      </c>
      <c r="M12014" s="97" t="s">
        <v>6012</v>
      </c>
    </row>
    <row r="12015" spans="2:13" ht="13.5" customHeight="1" x14ac:dyDescent="0.2">
      <c r="B12015" s="79">
        <v>44371</v>
      </c>
      <c r="F12015" s="81" t="s">
        <v>5990</v>
      </c>
      <c r="G12015" s="79" t="s">
        <v>6007</v>
      </c>
      <c r="H12015" s="80" t="s">
        <v>5988</v>
      </c>
      <c r="K12015" s="96">
        <v>8533.4922960000004</v>
      </c>
      <c r="L12015" s="80" t="s">
        <v>6140</v>
      </c>
      <c r="M12015" s="97" t="s">
        <v>6012</v>
      </c>
    </row>
    <row r="12016" spans="2:13" ht="13.5" customHeight="1" x14ac:dyDescent="0.2">
      <c r="B12016" s="79">
        <v>44371</v>
      </c>
      <c r="F12016" s="81" t="s">
        <v>5990</v>
      </c>
      <c r="G12016" s="79" t="s">
        <v>6007</v>
      </c>
      <c r="H12016" s="80" t="s">
        <v>5988</v>
      </c>
      <c r="K12016" s="96">
        <v>5362.3824240000004</v>
      </c>
      <c r="L12016" s="80" t="s">
        <v>6139</v>
      </c>
      <c r="M12016" s="97" t="s">
        <v>6012</v>
      </c>
    </row>
    <row r="12017" spans="2:13" ht="13.5" customHeight="1" x14ac:dyDescent="0.2">
      <c r="B12017" s="79">
        <v>44371</v>
      </c>
      <c r="F12017" s="81" t="s">
        <v>5990</v>
      </c>
      <c r="G12017" s="79" t="s">
        <v>6007</v>
      </c>
      <c r="H12017" s="80" t="s">
        <v>5988</v>
      </c>
      <c r="K12017" s="96">
        <v>10994.962412000001</v>
      </c>
      <c r="L12017" s="80" t="s">
        <v>6138</v>
      </c>
      <c r="M12017" s="97" t="s">
        <v>6012</v>
      </c>
    </row>
    <row r="12018" spans="2:13" ht="13.5" customHeight="1" x14ac:dyDescent="0.2">
      <c r="B12018" s="79">
        <v>44371</v>
      </c>
      <c r="F12018" s="81" t="s">
        <v>5990</v>
      </c>
      <c r="G12018" s="79" t="s">
        <v>6007</v>
      </c>
      <c r="H12018" s="80" t="s">
        <v>5988</v>
      </c>
      <c r="K12018" s="96">
        <v>11823.370328000001</v>
      </c>
      <c r="L12018" s="80" t="s">
        <v>6138</v>
      </c>
      <c r="M12018" s="97" t="s">
        <v>6012</v>
      </c>
    </row>
    <row r="12019" spans="2:13" ht="13.5" customHeight="1" x14ac:dyDescent="0.2">
      <c r="B12019" s="79">
        <v>44371</v>
      </c>
      <c r="F12019" s="81" t="s">
        <v>5990</v>
      </c>
      <c r="G12019" s="79" t="s">
        <v>6007</v>
      </c>
      <c r="H12019" s="80" t="s">
        <v>5988</v>
      </c>
      <c r="K12019" s="96">
        <v>14875.71204</v>
      </c>
      <c r="L12019" s="80" t="s">
        <v>6137</v>
      </c>
      <c r="M12019" s="97" t="s">
        <v>6012</v>
      </c>
    </row>
    <row r="12020" spans="2:13" ht="13.5" customHeight="1" x14ac:dyDescent="0.2">
      <c r="B12020" s="79">
        <v>44371</v>
      </c>
      <c r="F12020" s="81" t="s">
        <v>5990</v>
      </c>
      <c r="G12020" s="79" t="s">
        <v>6007</v>
      </c>
      <c r="H12020" s="80" t="s">
        <v>5988</v>
      </c>
      <c r="K12020" s="96">
        <v>8251.4179160000003</v>
      </c>
      <c r="L12020" s="80" t="s">
        <v>6325</v>
      </c>
      <c r="M12020" s="97" t="s">
        <v>6012</v>
      </c>
    </row>
    <row r="12021" spans="2:13" ht="13.5" customHeight="1" x14ac:dyDescent="0.2">
      <c r="B12021" s="79">
        <v>44371</v>
      </c>
      <c r="F12021" s="81" t="s">
        <v>5990</v>
      </c>
      <c r="G12021" s="79" t="s">
        <v>6007</v>
      </c>
      <c r="H12021" s="80" t="s">
        <v>5988</v>
      </c>
      <c r="K12021" s="96">
        <v>7761.499256000001</v>
      </c>
      <c r="L12021" s="80" t="s">
        <v>6324</v>
      </c>
      <c r="M12021" s="97" t="s">
        <v>6012</v>
      </c>
    </row>
    <row r="12022" spans="2:13" ht="13.5" customHeight="1" x14ac:dyDescent="0.2">
      <c r="B12022" s="79">
        <v>44371</v>
      </c>
      <c r="F12022" s="81" t="s">
        <v>5990</v>
      </c>
      <c r="G12022" s="79" t="s">
        <v>6007</v>
      </c>
      <c r="H12022" s="80" t="s">
        <v>5988</v>
      </c>
      <c r="K12022" s="96">
        <v>7761.499256000001</v>
      </c>
      <c r="L12022" s="80" t="s">
        <v>6324</v>
      </c>
      <c r="M12022" s="97" t="s">
        <v>6012</v>
      </c>
    </row>
    <row r="12023" spans="2:13" ht="13.5" customHeight="1" x14ac:dyDescent="0.2">
      <c r="B12023" s="79">
        <v>44371</v>
      </c>
      <c r="F12023" s="81" t="s">
        <v>5990</v>
      </c>
      <c r="G12023" s="79" t="s">
        <v>6007</v>
      </c>
      <c r="H12023" s="80" t="s">
        <v>5988</v>
      </c>
      <c r="K12023" s="96">
        <v>9210.470808</v>
      </c>
      <c r="L12023" s="80" t="s">
        <v>6136</v>
      </c>
      <c r="M12023" s="97" t="s">
        <v>6012</v>
      </c>
    </row>
    <row r="12024" spans="2:13" ht="13.5" customHeight="1" x14ac:dyDescent="0.2">
      <c r="B12024" s="79">
        <v>44371</v>
      </c>
      <c r="F12024" s="81" t="s">
        <v>5990</v>
      </c>
      <c r="G12024" s="79" t="s">
        <v>6007</v>
      </c>
      <c r="H12024" s="80" t="s">
        <v>5988</v>
      </c>
      <c r="K12024" s="96">
        <v>7550.6857720000007</v>
      </c>
      <c r="L12024" s="80" t="s">
        <v>6136</v>
      </c>
      <c r="M12024" s="97" t="s">
        <v>6012</v>
      </c>
    </row>
    <row r="12025" spans="2:13" ht="13.5" customHeight="1" x14ac:dyDescent="0.2">
      <c r="B12025" s="79">
        <v>44371</v>
      </c>
      <c r="F12025" s="81" t="s">
        <v>5990</v>
      </c>
      <c r="G12025" s="79" t="s">
        <v>6007</v>
      </c>
      <c r="H12025" s="80" t="s">
        <v>5988</v>
      </c>
      <c r="K12025" s="96">
        <v>29499.041740000001</v>
      </c>
      <c r="L12025" s="80" t="s">
        <v>6323</v>
      </c>
      <c r="M12025" s="97" t="s">
        <v>6012</v>
      </c>
    </row>
    <row r="12026" spans="2:13" ht="13.5" customHeight="1" x14ac:dyDescent="0.2">
      <c r="B12026" s="79">
        <v>44371</v>
      </c>
      <c r="F12026" s="81" t="s">
        <v>5990</v>
      </c>
      <c r="G12026" s="79" t="s">
        <v>6007</v>
      </c>
      <c r="H12026" s="80" t="s">
        <v>5988</v>
      </c>
      <c r="K12026" s="96">
        <v>8572.0919480000011</v>
      </c>
      <c r="L12026" s="80" t="s">
        <v>6135</v>
      </c>
      <c r="M12026" s="97" t="s">
        <v>6012</v>
      </c>
    </row>
    <row r="12027" spans="2:13" ht="13.5" customHeight="1" x14ac:dyDescent="0.2">
      <c r="B12027" s="79">
        <v>44371</v>
      </c>
      <c r="F12027" s="81" t="s">
        <v>5990</v>
      </c>
      <c r="G12027" s="79" t="s">
        <v>6007</v>
      </c>
      <c r="H12027" s="80" t="s">
        <v>5988</v>
      </c>
      <c r="K12027" s="96">
        <v>6651.0169599999999</v>
      </c>
      <c r="L12027" s="80" t="s">
        <v>6135</v>
      </c>
      <c r="M12027" s="97" t="s">
        <v>6012</v>
      </c>
    </row>
    <row r="12028" spans="2:13" ht="13.5" customHeight="1" x14ac:dyDescent="0.2">
      <c r="B12028" s="79">
        <v>44371</v>
      </c>
      <c r="F12028" s="81" t="s">
        <v>5990</v>
      </c>
      <c r="G12028" s="79" t="s">
        <v>6007</v>
      </c>
      <c r="H12028" s="80" t="s">
        <v>5988</v>
      </c>
      <c r="K12028" s="96">
        <v>10208.123352000001</v>
      </c>
      <c r="L12028" s="80" t="s">
        <v>6134</v>
      </c>
      <c r="M12028" s="97" t="s">
        <v>6012</v>
      </c>
    </row>
    <row r="12029" spans="2:13" ht="13.5" customHeight="1" x14ac:dyDescent="0.2">
      <c r="B12029" s="79">
        <v>44371</v>
      </c>
      <c r="F12029" s="81" t="s">
        <v>5990</v>
      </c>
      <c r="G12029" s="79" t="s">
        <v>6007</v>
      </c>
      <c r="H12029" s="80" t="s">
        <v>5988</v>
      </c>
      <c r="K12029" s="96">
        <v>13269.372676000001</v>
      </c>
      <c r="L12029" s="80" t="s">
        <v>6133</v>
      </c>
      <c r="M12029" s="97" t="s">
        <v>6012</v>
      </c>
    </row>
    <row r="12030" spans="2:13" ht="13.5" customHeight="1" x14ac:dyDescent="0.2">
      <c r="B12030" s="79">
        <v>44371</v>
      </c>
      <c r="F12030" s="81" t="s">
        <v>5990</v>
      </c>
      <c r="G12030" s="79" t="s">
        <v>6007</v>
      </c>
      <c r="H12030" s="80" t="s">
        <v>5988</v>
      </c>
      <c r="K12030" s="96">
        <v>13269.372676000001</v>
      </c>
      <c r="L12030" s="80" t="s">
        <v>6133</v>
      </c>
      <c r="M12030" s="97" t="s">
        <v>6012</v>
      </c>
    </row>
    <row r="12031" spans="2:13" ht="13.5" customHeight="1" x14ac:dyDescent="0.2">
      <c r="B12031" s="79">
        <v>44371</v>
      </c>
      <c r="F12031" s="81" t="s">
        <v>5990</v>
      </c>
      <c r="G12031" s="79" t="s">
        <v>6007</v>
      </c>
      <c r="H12031" s="80" t="s">
        <v>5988</v>
      </c>
      <c r="K12031" s="96">
        <v>10142.800864000001</v>
      </c>
      <c r="L12031" s="80" t="s">
        <v>6322</v>
      </c>
      <c r="M12031" s="97" t="s">
        <v>6012</v>
      </c>
    </row>
    <row r="12032" spans="2:13" ht="13.5" customHeight="1" x14ac:dyDescent="0.2">
      <c r="B12032" s="79">
        <v>44371</v>
      </c>
      <c r="F12032" s="81" t="s">
        <v>5990</v>
      </c>
      <c r="G12032" s="79" t="s">
        <v>6007</v>
      </c>
      <c r="H12032" s="80" t="s">
        <v>5988</v>
      </c>
      <c r="K12032" s="96">
        <v>10671.319176000001</v>
      </c>
      <c r="L12032" s="80" t="s">
        <v>6321</v>
      </c>
      <c r="M12032" s="97" t="s">
        <v>6012</v>
      </c>
    </row>
    <row r="12033" spans="2:13" ht="13.5" customHeight="1" x14ac:dyDescent="0.2">
      <c r="B12033" s="79">
        <v>44371</v>
      </c>
      <c r="F12033" s="81" t="s">
        <v>5990</v>
      </c>
      <c r="G12033" s="79" t="s">
        <v>6007</v>
      </c>
      <c r="H12033" s="80" t="s">
        <v>5988</v>
      </c>
      <c r="K12033" s="96">
        <v>8325.6480159999992</v>
      </c>
      <c r="L12033" s="80" t="s">
        <v>6132</v>
      </c>
      <c r="M12033" s="97" t="s">
        <v>6012</v>
      </c>
    </row>
    <row r="12034" spans="2:13" ht="13.5" customHeight="1" x14ac:dyDescent="0.2">
      <c r="B12034" s="79">
        <v>44371</v>
      </c>
      <c r="F12034" s="81" t="s">
        <v>5990</v>
      </c>
      <c r="G12034" s="79" t="s">
        <v>6007</v>
      </c>
      <c r="H12034" s="80" t="s">
        <v>5988</v>
      </c>
      <c r="K12034" s="96">
        <v>8079.2040840000009</v>
      </c>
      <c r="L12034" s="80" t="s">
        <v>6131</v>
      </c>
      <c r="M12034" s="97" t="s">
        <v>6012</v>
      </c>
    </row>
    <row r="12035" spans="2:13" ht="13.5" customHeight="1" x14ac:dyDescent="0.2">
      <c r="B12035" s="79">
        <v>44371</v>
      </c>
      <c r="F12035" s="81" t="s">
        <v>5990</v>
      </c>
      <c r="G12035" s="79" t="s">
        <v>6007</v>
      </c>
      <c r="H12035" s="80" t="s">
        <v>5988</v>
      </c>
      <c r="K12035" s="96">
        <v>7262.6729840000007</v>
      </c>
      <c r="L12035" s="80" t="s">
        <v>6130</v>
      </c>
      <c r="M12035" s="97" t="s">
        <v>6012</v>
      </c>
    </row>
    <row r="12036" spans="2:13" ht="13.5" customHeight="1" x14ac:dyDescent="0.2">
      <c r="B12036" s="79">
        <v>44371</v>
      </c>
      <c r="F12036" s="81" t="s">
        <v>5990</v>
      </c>
      <c r="G12036" s="79" t="s">
        <v>6007</v>
      </c>
      <c r="H12036" s="80" t="s">
        <v>5988</v>
      </c>
      <c r="K12036" s="96">
        <v>5588.0419280000006</v>
      </c>
      <c r="L12036" s="80" t="s">
        <v>6129</v>
      </c>
      <c r="M12036" s="97" t="s">
        <v>6012</v>
      </c>
    </row>
    <row r="12037" spans="2:13" ht="13.5" customHeight="1" x14ac:dyDescent="0.2">
      <c r="B12037" s="79">
        <v>44371</v>
      </c>
      <c r="F12037" s="81" t="s">
        <v>5990</v>
      </c>
      <c r="G12037" s="79" t="s">
        <v>6007</v>
      </c>
      <c r="H12037" s="80" t="s">
        <v>5988</v>
      </c>
      <c r="K12037" s="96">
        <v>13402.986856000001</v>
      </c>
      <c r="L12037" s="80" t="s">
        <v>6128</v>
      </c>
      <c r="M12037" s="97" t="s">
        <v>6012</v>
      </c>
    </row>
    <row r="12038" spans="2:13" ht="13.5" customHeight="1" x14ac:dyDescent="0.2">
      <c r="B12038" s="79">
        <v>44371</v>
      </c>
      <c r="F12038" s="81" t="s">
        <v>5990</v>
      </c>
      <c r="G12038" s="79" t="s">
        <v>6007</v>
      </c>
      <c r="H12038" s="80" t="s">
        <v>5988</v>
      </c>
      <c r="K12038" s="96">
        <v>3907.4724639999999</v>
      </c>
      <c r="L12038" s="80" t="s">
        <v>6127</v>
      </c>
      <c r="M12038" s="97" t="s">
        <v>6012</v>
      </c>
    </row>
    <row r="12039" spans="2:13" ht="13.5" customHeight="1" x14ac:dyDescent="0.2">
      <c r="B12039" s="79">
        <v>44371</v>
      </c>
      <c r="F12039" s="81" t="s">
        <v>5990</v>
      </c>
      <c r="G12039" s="79" t="s">
        <v>6007</v>
      </c>
      <c r="H12039" s="80" t="s">
        <v>5988</v>
      </c>
      <c r="K12039" s="96">
        <v>10294.230268000001</v>
      </c>
      <c r="L12039" s="80" t="s">
        <v>6126</v>
      </c>
      <c r="M12039" s="97" t="s">
        <v>6012</v>
      </c>
    </row>
    <row r="12040" spans="2:13" ht="13.5" customHeight="1" x14ac:dyDescent="0.2">
      <c r="B12040" s="79">
        <v>44371</v>
      </c>
      <c r="F12040" s="81" t="s">
        <v>5990</v>
      </c>
      <c r="G12040" s="79" t="s">
        <v>6007</v>
      </c>
      <c r="H12040" s="80" t="s">
        <v>5988</v>
      </c>
      <c r="K12040" s="96">
        <v>10294.230268000001</v>
      </c>
      <c r="L12040" s="80" t="s">
        <v>6126</v>
      </c>
      <c r="M12040" s="97" t="s">
        <v>6012</v>
      </c>
    </row>
    <row r="12041" spans="2:13" ht="13.5" customHeight="1" x14ac:dyDescent="0.2">
      <c r="B12041" s="79">
        <v>44371</v>
      </c>
      <c r="F12041" s="81" t="s">
        <v>5990</v>
      </c>
      <c r="G12041" s="79" t="s">
        <v>6007</v>
      </c>
      <c r="H12041" s="80" t="s">
        <v>5988</v>
      </c>
      <c r="K12041" s="96">
        <v>7568.5009960000007</v>
      </c>
      <c r="L12041" s="80" t="s">
        <v>6320</v>
      </c>
      <c r="M12041" s="97" t="s">
        <v>6012</v>
      </c>
    </row>
    <row r="12042" spans="2:13" ht="13.5" customHeight="1" x14ac:dyDescent="0.2">
      <c r="B12042" s="79">
        <v>44371</v>
      </c>
      <c r="F12042" s="81" t="s">
        <v>5990</v>
      </c>
      <c r="G12042" s="79" t="s">
        <v>6007</v>
      </c>
      <c r="H12042" s="80" t="s">
        <v>5988</v>
      </c>
      <c r="K12042" s="96">
        <v>7146.8740280000002</v>
      </c>
      <c r="L12042" s="80" t="s">
        <v>6320</v>
      </c>
      <c r="M12042" s="97" t="s">
        <v>6012</v>
      </c>
    </row>
    <row r="12043" spans="2:13" ht="13.5" customHeight="1" x14ac:dyDescent="0.2">
      <c r="B12043" s="79">
        <v>44371</v>
      </c>
      <c r="F12043" s="81" t="s">
        <v>5990</v>
      </c>
      <c r="G12043" s="79" t="s">
        <v>6007</v>
      </c>
      <c r="H12043" s="80" t="s">
        <v>5988</v>
      </c>
      <c r="K12043" s="96">
        <v>10513.951364</v>
      </c>
      <c r="L12043" s="80" t="s">
        <v>6125</v>
      </c>
      <c r="M12043" s="97" t="s">
        <v>6012</v>
      </c>
    </row>
    <row r="12044" spans="2:13" ht="13.5" customHeight="1" x14ac:dyDescent="0.2">
      <c r="B12044" s="79">
        <v>44371</v>
      </c>
      <c r="F12044" s="81" t="s">
        <v>5990</v>
      </c>
      <c r="G12044" s="79" t="s">
        <v>6007</v>
      </c>
      <c r="H12044" s="80" t="s">
        <v>5988</v>
      </c>
      <c r="K12044" s="96">
        <v>14186.856712000001</v>
      </c>
      <c r="L12044" s="80" t="s">
        <v>6124</v>
      </c>
      <c r="M12044" s="97" t="s">
        <v>6012</v>
      </c>
    </row>
    <row r="12045" spans="2:13" ht="13.5" customHeight="1" x14ac:dyDescent="0.2">
      <c r="B12045" s="79">
        <v>44371</v>
      </c>
      <c r="F12045" s="81" t="s">
        <v>5990</v>
      </c>
      <c r="G12045" s="79" t="s">
        <v>6007</v>
      </c>
      <c r="H12045" s="80" t="s">
        <v>5988</v>
      </c>
      <c r="K12045" s="96">
        <v>11161.237836</v>
      </c>
      <c r="L12045" s="80" t="s">
        <v>6124</v>
      </c>
      <c r="M12045" s="97" t="s">
        <v>6012</v>
      </c>
    </row>
    <row r="12046" spans="2:13" ht="13.5" customHeight="1" x14ac:dyDescent="0.2">
      <c r="B12046" s="79">
        <v>44371</v>
      </c>
      <c r="F12046" s="81" t="s">
        <v>5990</v>
      </c>
      <c r="G12046" s="79" t="s">
        <v>6007</v>
      </c>
      <c r="H12046" s="80" t="s">
        <v>5988</v>
      </c>
      <c r="K12046" s="96">
        <v>6924.183728</v>
      </c>
      <c r="L12046" s="80" t="s">
        <v>6123</v>
      </c>
      <c r="M12046" s="97" t="s">
        <v>6012</v>
      </c>
    </row>
    <row r="12047" spans="2:13" ht="13.5" customHeight="1" x14ac:dyDescent="0.2">
      <c r="B12047" s="79">
        <v>44371</v>
      </c>
      <c r="F12047" s="81" t="s">
        <v>5990</v>
      </c>
      <c r="G12047" s="79" t="s">
        <v>6007</v>
      </c>
      <c r="H12047" s="80" t="s">
        <v>5988</v>
      </c>
      <c r="K12047" s="96">
        <v>14406.577808000002</v>
      </c>
      <c r="L12047" s="80" t="s">
        <v>6122</v>
      </c>
      <c r="M12047" s="97" t="s">
        <v>6012</v>
      </c>
    </row>
    <row r="12048" spans="2:13" ht="13.5" customHeight="1" x14ac:dyDescent="0.2">
      <c r="B12048" s="79">
        <v>44371</v>
      </c>
      <c r="F12048" s="81" t="s">
        <v>5990</v>
      </c>
      <c r="G12048" s="79" t="s">
        <v>6007</v>
      </c>
      <c r="H12048" s="80" t="s">
        <v>5988</v>
      </c>
      <c r="K12048" s="96">
        <v>7039.9826840000005</v>
      </c>
      <c r="L12048" s="80" t="s">
        <v>6121</v>
      </c>
      <c r="M12048" s="97" t="s">
        <v>6012</v>
      </c>
    </row>
    <row r="12049" spans="2:13" ht="13.5" customHeight="1" x14ac:dyDescent="0.2">
      <c r="B12049" s="79">
        <v>44371</v>
      </c>
      <c r="F12049" s="81" t="s">
        <v>5990</v>
      </c>
      <c r="G12049" s="79" t="s">
        <v>6007</v>
      </c>
      <c r="H12049" s="80" t="s">
        <v>5988</v>
      </c>
      <c r="K12049" s="96">
        <v>6217.5131760000004</v>
      </c>
      <c r="L12049" s="80" t="s">
        <v>6121</v>
      </c>
      <c r="M12049" s="97" t="s">
        <v>6012</v>
      </c>
    </row>
    <row r="12050" spans="2:13" ht="13.5" customHeight="1" x14ac:dyDescent="0.2">
      <c r="B12050" s="79">
        <v>44371</v>
      </c>
      <c r="F12050" s="81" t="s">
        <v>5990</v>
      </c>
      <c r="G12050" s="79" t="s">
        <v>6007</v>
      </c>
      <c r="H12050" s="80" t="s">
        <v>5988</v>
      </c>
      <c r="K12050" s="96">
        <v>9097.6410560000004</v>
      </c>
      <c r="L12050" s="80" t="s">
        <v>6120</v>
      </c>
      <c r="M12050" s="97" t="s">
        <v>6012</v>
      </c>
    </row>
    <row r="12051" spans="2:13" ht="13.5" customHeight="1" x14ac:dyDescent="0.2">
      <c r="B12051" s="79">
        <v>44371</v>
      </c>
      <c r="F12051" s="81" t="s">
        <v>5990</v>
      </c>
      <c r="G12051" s="79" t="s">
        <v>6007</v>
      </c>
      <c r="H12051" s="80" t="s">
        <v>5988</v>
      </c>
      <c r="K12051" s="96">
        <v>14308.594075999999</v>
      </c>
      <c r="L12051" s="80" t="s">
        <v>6319</v>
      </c>
      <c r="M12051" s="97" t="s">
        <v>6012</v>
      </c>
    </row>
    <row r="12052" spans="2:13" ht="13.5" customHeight="1" x14ac:dyDescent="0.2">
      <c r="B12052" s="79">
        <v>44371</v>
      </c>
      <c r="F12052" s="81" t="s">
        <v>5990</v>
      </c>
      <c r="G12052" s="79" t="s">
        <v>6007</v>
      </c>
      <c r="H12052" s="80" t="s">
        <v>5988</v>
      </c>
      <c r="K12052" s="96">
        <v>10160.616088000001</v>
      </c>
      <c r="L12052" s="80" t="s">
        <v>6318</v>
      </c>
      <c r="M12052" s="97" t="s">
        <v>6012</v>
      </c>
    </row>
    <row r="12053" spans="2:13" ht="13.5" customHeight="1" x14ac:dyDescent="0.2">
      <c r="B12053" s="79">
        <v>44371</v>
      </c>
      <c r="F12053" s="81" t="s">
        <v>5990</v>
      </c>
      <c r="G12053" s="79" t="s">
        <v>6007</v>
      </c>
      <c r="H12053" s="80" t="s">
        <v>5988</v>
      </c>
      <c r="K12053" s="96">
        <v>13705.845664</v>
      </c>
      <c r="L12053" s="80" t="s">
        <v>6317</v>
      </c>
      <c r="M12053" s="97" t="s">
        <v>6012</v>
      </c>
    </row>
    <row r="12054" spans="2:13" ht="13.5" customHeight="1" x14ac:dyDescent="0.2">
      <c r="B12054" s="79">
        <v>44371</v>
      </c>
      <c r="F12054" s="81" t="s">
        <v>5990</v>
      </c>
      <c r="G12054" s="79" t="s">
        <v>6007</v>
      </c>
      <c r="H12054" s="80" t="s">
        <v>5988</v>
      </c>
      <c r="K12054" s="96">
        <v>7687.2691560000012</v>
      </c>
      <c r="L12054" s="80" t="s">
        <v>6119</v>
      </c>
      <c r="M12054" s="97" t="s">
        <v>6012</v>
      </c>
    </row>
    <row r="12055" spans="2:13" ht="13.5" customHeight="1" x14ac:dyDescent="0.2">
      <c r="B12055" s="79">
        <v>44371</v>
      </c>
      <c r="F12055" s="81" t="s">
        <v>5990</v>
      </c>
      <c r="G12055" s="79" t="s">
        <v>6007</v>
      </c>
      <c r="H12055" s="80" t="s">
        <v>5988</v>
      </c>
      <c r="K12055" s="96">
        <v>11066.223307999999</v>
      </c>
      <c r="L12055" s="80" t="s">
        <v>6316</v>
      </c>
      <c r="M12055" s="97" t="s">
        <v>6012</v>
      </c>
    </row>
    <row r="12056" spans="2:13" ht="13.5" customHeight="1" x14ac:dyDescent="0.2">
      <c r="B12056" s="79">
        <v>44371</v>
      </c>
      <c r="F12056" s="81" t="s">
        <v>5990</v>
      </c>
      <c r="G12056" s="79" t="s">
        <v>6007</v>
      </c>
      <c r="H12056" s="80" t="s">
        <v>5988</v>
      </c>
      <c r="K12056" s="96">
        <v>9044.1953840000006</v>
      </c>
      <c r="L12056" s="80" t="s">
        <v>6118</v>
      </c>
      <c r="M12056" s="97" t="s">
        <v>6012</v>
      </c>
    </row>
    <row r="12057" spans="2:13" ht="13.5" customHeight="1" x14ac:dyDescent="0.2">
      <c r="B12057" s="79">
        <v>44371</v>
      </c>
      <c r="F12057" s="81" t="s">
        <v>5990</v>
      </c>
      <c r="G12057" s="79" t="s">
        <v>6007</v>
      </c>
      <c r="H12057" s="80" t="s">
        <v>5988</v>
      </c>
      <c r="K12057" s="96">
        <v>7268.6113919999998</v>
      </c>
      <c r="L12057" s="80" t="s">
        <v>6117</v>
      </c>
      <c r="M12057" s="97" t="s">
        <v>6012</v>
      </c>
    </row>
    <row r="12058" spans="2:13" ht="13.5" customHeight="1" x14ac:dyDescent="0.2">
      <c r="B12058" s="79">
        <v>44371</v>
      </c>
      <c r="F12058" s="81" t="s">
        <v>5990</v>
      </c>
      <c r="G12058" s="79" t="s">
        <v>6007</v>
      </c>
      <c r="H12058" s="80" t="s">
        <v>5988</v>
      </c>
      <c r="K12058" s="96">
        <v>11891.662020000002</v>
      </c>
      <c r="L12058" s="80" t="s">
        <v>6116</v>
      </c>
      <c r="M12058" s="97" t="s">
        <v>6012</v>
      </c>
    </row>
    <row r="12059" spans="2:13" ht="13.5" customHeight="1" x14ac:dyDescent="0.2">
      <c r="B12059" s="79">
        <v>44371</v>
      </c>
      <c r="F12059" s="81" t="s">
        <v>5990</v>
      </c>
      <c r="G12059" s="79" t="s">
        <v>6007</v>
      </c>
      <c r="H12059" s="80" t="s">
        <v>5988</v>
      </c>
      <c r="K12059" s="96">
        <v>9682.5742439999995</v>
      </c>
      <c r="L12059" s="80" t="s">
        <v>6115</v>
      </c>
      <c r="M12059" s="97" t="s">
        <v>6012</v>
      </c>
    </row>
    <row r="12060" spans="2:13" ht="13.5" customHeight="1" x14ac:dyDescent="0.2">
      <c r="B12060" s="79">
        <v>44371</v>
      </c>
      <c r="F12060" s="81" t="s">
        <v>5990</v>
      </c>
      <c r="G12060" s="79" t="s">
        <v>6007</v>
      </c>
      <c r="H12060" s="80" t="s">
        <v>5988</v>
      </c>
      <c r="K12060" s="96">
        <v>7348.7799000000005</v>
      </c>
      <c r="L12060" s="80" t="s">
        <v>6114</v>
      </c>
      <c r="M12060" s="97" t="s">
        <v>6012</v>
      </c>
    </row>
    <row r="12061" spans="2:13" ht="13.5" customHeight="1" x14ac:dyDescent="0.2">
      <c r="B12061" s="79">
        <v>44371</v>
      </c>
      <c r="F12061" s="81" t="s">
        <v>5990</v>
      </c>
      <c r="G12061" s="79" t="s">
        <v>6007</v>
      </c>
      <c r="H12061" s="80" t="s">
        <v>5988</v>
      </c>
      <c r="K12061" s="96">
        <v>14555.038008000001</v>
      </c>
      <c r="L12061" s="80" t="s">
        <v>6113</v>
      </c>
      <c r="M12061" s="97" t="s">
        <v>6012</v>
      </c>
    </row>
    <row r="12062" spans="2:13" ht="13.5" customHeight="1" x14ac:dyDescent="0.2">
      <c r="B12062" s="79">
        <v>44371</v>
      </c>
      <c r="F12062" s="81" t="s">
        <v>5990</v>
      </c>
      <c r="G12062" s="79" t="s">
        <v>6007</v>
      </c>
      <c r="H12062" s="80" t="s">
        <v>5988</v>
      </c>
      <c r="K12062" s="96">
        <v>17640.040964</v>
      </c>
      <c r="L12062" s="80" t="s">
        <v>6315</v>
      </c>
      <c r="M12062" s="97" t="s">
        <v>6012</v>
      </c>
    </row>
    <row r="12063" spans="2:13" ht="13.5" customHeight="1" x14ac:dyDescent="0.2">
      <c r="B12063" s="79">
        <v>44371</v>
      </c>
      <c r="F12063" s="81" t="s">
        <v>5990</v>
      </c>
      <c r="G12063" s="79" t="s">
        <v>6007</v>
      </c>
      <c r="H12063" s="80" t="s">
        <v>5988</v>
      </c>
      <c r="K12063" s="96">
        <v>5935.4387960000004</v>
      </c>
      <c r="L12063" s="80" t="s">
        <v>6112</v>
      </c>
      <c r="M12063" s="97" t="s">
        <v>6012</v>
      </c>
    </row>
    <row r="12064" spans="2:13" ht="13.5" customHeight="1" x14ac:dyDescent="0.2">
      <c r="B12064" s="79">
        <v>44371</v>
      </c>
      <c r="F12064" s="81" t="s">
        <v>5990</v>
      </c>
      <c r="G12064" s="79" t="s">
        <v>6007</v>
      </c>
      <c r="H12064" s="80" t="s">
        <v>5988</v>
      </c>
      <c r="K12064" s="96">
        <v>5347.5364040000004</v>
      </c>
      <c r="L12064" s="80" t="s">
        <v>6112</v>
      </c>
      <c r="M12064" s="97" t="s">
        <v>6012</v>
      </c>
    </row>
    <row r="12065" spans="2:13" ht="13.5" customHeight="1" x14ac:dyDescent="0.2">
      <c r="B12065" s="79">
        <v>44371</v>
      </c>
      <c r="F12065" s="81" t="s">
        <v>5990</v>
      </c>
      <c r="G12065" s="79" t="s">
        <v>6007</v>
      </c>
      <c r="H12065" s="80" t="s">
        <v>5988</v>
      </c>
      <c r="K12065" s="96">
        <v>10374.398776</v>
      </c>
      <c r="L12065" s="80" t="s">
        <v>6111</v>
      </c>
      <c r="M12065" s="97" t="s">
        <v>6012</v>
      </c>
    </row>
    <row r="12066" spans="2:13" ht="13.5" customHeight="1" x14ac:dyDescent="0.2">
      <c r="B12066" s="79">
        <v>44371</v>
      </c>
      <c r="F12066" s="81" t="s">
        <v>5990</v>
      </c>
      <c r="G12066" s="79" t="s">
        <v>6007</v>
      </c>
      <c r="H12066" s="80" t="s">
        <v>5988</v>
      </c>
      <c r="K12066" s="96">
        <v>10374.398776</v>
      </c>
      <c r="L12066" s="80" t="s">
        <v>6111</v>
      </c>
      <c r="M12066" s="97" t="s">
        <v>6012</v>
      </c>
    </row>
    <row r="12067" spans="2:13" ht="13.5" customHeight="1" x14ac:dyDescent="0.2">
      <c r="B12067" s="79">
        <v>44371</v>
      </c>
      <c r="F12067" s="81" t="s">
        <v>5990</v>
      </c>
      <c r="G12067" s="79" t="s">
        <v>6007</v>
      </c>
      <c r="H12067" s="80" t="s">
        <v>5988</v>
      </c>
      <c r="K12067" s="96">
        <v>5781.0401880000009</v>
      </c>
      <c r="L12067" s="80" t="s">
        <v>6110</v>
      </c>
      <c r="M12067" s="97" t="s">
        <v>6012</v>
      </c>
    </row>
    <row r="12068" spans="2:13" ht="13.5" customHeight="1" x14ac:dyDescent="0.2">
      <c r="B12068" s="79">
        <v>44371</v>
      </c>
      <c r="F12068" s="81" t="s">
        <v>5990</v>
      </c>
      <c r="G12068" s="79" t="s">
        <v>6007</v>
      </c>
      <c r="H12068" s="80" t="s">
        <v>5988</v>
      </c>
      <c r="K12068" s="96">
        <v>14082.934572</v>
      </c>
      <c r="L12068" s="80" t="s">
        <v>6314</v>
      </c>
      <c r="M12068" s="97" t="s">
        <v>6012</v>
      </c>
    </row>
    <row r="12069" spans="2:13" ht="13.5" customHeight="1" x14ac:dyDescent="0.2">
      <c r="B12069" s="79">
        <v>44371</v>
      </c>
      <c r="F12069" s="81" t="s">
        <v>5990</v>
      </c>
      <c r="G12069" s="79" t="s">
        <v>6007</v>
      </c>
      <c r="H12069" s="80" t="s">
        <v>5988</v>
      </c>
      <c r="K12069" s="96">
        <v>8313.771200000001</v>
      </c>
      <c r="L12069" s="80" t="s">
        <v>6109</v>
      </c>
      <c r="M12069" s="97" t="s">
        <v>6012</v>
      </c>
    </row>
    <row r="12070" spans="2:13" ht="13.5" customHeight="1" x14ac:dyDescent="0.2">
      <c r="B12070" s="79">
        <v>44371</v>
      </c>
      <c r="F12070" s="81" t="s">
        <v>5990</v>
      </c>
      <c r="G12070" s="79" t="s">
        <v>6007</v>
      </c>
      <c r="H12070" s="80" t="s">
        <v>5988</v>
      </c>
      <c r="K12070" s="96">
        <v>9866.6648920000007</v>
      </c>
      <c r="L12070" s="80" t="s">
        <v>6108</v>
      </c>
      <c r="M12070" s="97" t="s">
        <v>6012</v>
      </c>
    </row>
    <row r="12071" spans="2:13" ht="13.5" customHeight="1" x14ac:dyDescent="0.2">
      <c r="B12071" s="79">
        <v>44371</v>
      </c>
      <c r="F12071" s="81" t="s">
        <v>5990</v>
      </c>
      <c r="G12071" s="79" t="s">
        <v>6007</v>
      </c>
      <c r="H12071" s="80" t="s">
        <v>5988</v>
      </c>
      <c r="K12071" s="96">
        <v>6944.9681559999999</v>
      </c>
      <c r="L12071" s="80" t="s">
        <v>6107</v>
      </c>
      <c r="M12071" s="97" t="s">
        <v>6012</v>
      </c>
    </row>
    <row r="12072" spans="2:13" ht="13.5" customHeight="1" x14ac:dyDescent="0.2">
      <c r="B12072" s="79">
        <v>44371</v>
      </c>
      <c r="F12072" s="81" t="s">
        <v>5990</v>
      </c>
      <c r="G12072" s="79" t="s">
        <v>6007</v>
      </c>
      <c r="H12072" s="80" t="s">
        <v>5988</v>
      </c>
      <c r="K12072" s="96">
        <v>11354.236096000001</v>
      </c>
      <c r="L12072" s="80" t="s">
        <v>6106</v>
      </c>
      <c r="M12072" s="97" t="s">
        <v>6012</v>
      </c>
    </row>
    <row r="12073" spans="2:13" ht="13.5" customHeight="1" x14ac:dyDescent="0.2">
      <c r="B12073" s="79">
        <v>44371</v>
      </c>
      <c r="F12073" s="81" t="s">
        <v>5990</v>
      </c>
      <c r="G12073" s="79" t="s">
        <v>6007</v>
      </c>
      <c r="H12073" s="80" t="s">
        <v>5988</v>
      </c>
      <c r="K12073" s="96">
        <v>14219.517956</v>
      </c>
      <c r="L12073" s="80" t="s">
        <v>6313</v>
      </c>
      <c r="M12073" s="97" t="s">
        <v>6012</v>
      </c>
    </row>
    <row r="12074" spans="2:13" ht="13.5" customHeight="1" x14ac:dyDescent="0.2">
      <c r="B12074" s="79">
        <v>44371</v>
      </c>
      <c r="F12074" s="81" t="s">
        <v>5990</v>
      </c>
      <c r="G12074" s="79" t="s">
        <v>6007</v>
      </c>
      <c r="H12074" s="80" t="s">
        <v>5988</v>
      </c>
      <c r="K12074" s="96">
        <v>8043.5736359999992</v>
      </c>
      <c r="L12074" s="80" t="s">
        <v>6105</v>
      </c>
      <c r="M12074" s="97" t="s">
        <v>6012</v>
      </c>
    </row>
    <row r="12075" spans="2:13" ht="13.5" customHeight="1" x14ac:dyDescent="0.2">
      <c r="B12075" s="79">
        <v>44371</v>
      </c>
      <c r="F12075" s="81" t="s">
        <v>5990</v>
      </c>
      <c r="G12075" s="79" t="s">
        <v>6007</v>
      </c>
      <c r="H12075" s="80" t="s">
        <v>5988</v>
      </c>
      <c r="K12075" s="96">
        <v>10208.123352000001</v>
      </c>
      <c r="L12075" s="80" t="s">
        <v>6105</v>
      </c>
      <c r="M12075" s="97" t="s">
        <v>6012</v>
      </c>
    </row>
    <row r="12076" spans="2:13" ht="13.5" customHeight="1" x14ac:dyDescent="0.2">
      <c r="B12076" s="79">
        <v>44371</v>
      </c>
      <c r="F12076" s="81" t="s">
        <v>5990</v>
      </c>
      <c r="G12076" s="79" t="s">
        <v>6007</v>
      </c>
      <c r="H12076" s="80" t="s">
        <v>5988</v>
      </c>
      <c r="K12076" s="96">
        <v>13765.229744</v>
      </c>
      <c r="L12076" s="80" t="s">
        <v>6104</v>
      </c>
      <c r="M12076" s="97" t="s">
        <v>6012</v>
      </c>
    </row>
    <row r="12077" spans="2:13" ht="13.5" customHeight="1" x14ac:dyDescent="0.2">
      <c r="B12077" s="79">
        <v>44371</v>
      </c>
      <c r="F12077" s="81" t="s">
        <v>5990</v>
      </c>
      <c r="G12077" s="79" t="s">
        <v>6007</v>
      </c>
      <c r="H12077" s="80" t="s">
        <v>5988</v>
      </c>
      <c r="K12077" s="96">
        <v>13765.229744</v>
      </c>
      <c r="L12077" s="80" t="s">
        <v>6104</v>
      </c>
      <c r="M12077" s="97" t="s">
        <v>6012</v>
      </c>
    </row>
    <row r="12078" spans="2:13" ht="13.5" customHeight="1" x14ac:dyDescent="0.2">
      <c r="B12078" s="79">
        <v>44371</v>
      </c>
      <c r="F12078" s="81" t="s">
        <v>5990</v>
      </c>
      <c r="G12078" s="79" t="s">
        <v>6007</v>
      </c>
      <c r="H12078" s="80" t="s">
        <v>5988</v>
      </c>
      <c r="K12078" s="96">
        <v>10718.826440000001</v>
      </c>
      <c r="L12078" s="80" t="s">
        <v>6103</v>
      </c>
      <c r="M12078" s="97" t="s">
        <v>6012</v>
      </c>
    </row>
    <row r="12079" spans="2:13" ht="13.5" customHeight="1" x14ac:dyDescent="0.2">
      <c r="B12079" s="79">
        <v>44371</v>
      </c>
      <c r="F12079" s="81" t="s">
        <v>5990</v>
      </c>
      <c r="G12079" s="79" t="s">
        <v>6007</v>
      </c>
      <c r="H12079" s="80" t="s">
        <v>5988</v>
      </c>
      <c r="K12079" s="96">
        <v>7253.7653719999998</v>
      </c>
      <c r="L12079" s="80" t="s">
        <v>6312</v>
      </c>
      <c r="M12079" s="97" t="s">
        <v>6012</v>
      </c>
    </row>
    <row r="12080" spans="2:13" ht="13.5" customHeight="1" x14ac:dyDescent="0.2">
      <c r="B12080" s="79">
        <v>44371</v>
      </c>
      <c r="F12080" s="81" t="s">
        <v>5990</v>
      </c>
      <c r="G12080" s="79" t="s">
        <v>6007</v>
      </c>
      <c r="H12080" s="80" t="s">
        <v>5988</v>
      </c>
      <c r="K12080" s="96">
        <v>14949.942139999999</v>
      </c>
      <c r="L12080" s="80" t="s">
        <v>6101</v>
      </c>
      <c r="M12080" s="97" t="s">
        <v>6012</v>
      </c>
    </row>
    <row r="12081" spans="2:13" ht="13.5" customHeight="1" x14ac:dyDescent="0.2">
      <c r="B12081" s="79">
        <v>44371</v>
      </c>
      <c r="F12081" s="81" t="s">
        <v>5990</v>
      </c>
      <c r="G12081" s="79" t="s">
        <v>6007</v>
      </c>
      <c r="H12081" s="80" t="s">
        <v>5988</v>
      </c>
      <c r="K12081" s="96">
        <v>16063.393640000002</v>
      </c>
      <c r="L12081" s="80" t="s">
        <v>6100</v>
      </c>
      <c r="M12081" s="97" t="s">
        <v>6012</v>
      </c>
    </row>
    <row r="12082" spans="2:13" ht="13.5" customHeight="1" x14ac:dyDescent="0.2">
      <c r="B12082" s="79">
        <v>44371</v>
      </c>
      <c r="F12082" s="81" t="s">
        <v>5990</v>
      </c>
      <c r="G12082" s="79" t="s">
        <v>6007</v>
      </c>
      <c r="H12082" s="80" t="s">
        <v>5988</v>
      </c>
      <c r="K12082" s="96">
        <v>9581.6213079999998</v>
      </c>
      <c r="L12082" s="80" t="s">
        <v>6099</v>
      </c>
      <c r="M12082" s="97" t="s">
        <v>6012</v>
      </c>
    </row>
    <row r="12083" spans="2:13" ht="13.5" customHeight="1" x14ac:dyDescent="0.2">
      <c r="B12083" s="79">
        <v>44371</v>
      </c>
      <c r="F12083" s="81" t="s">
        <v>5990</v>
      </c>
      <c r="G12083" s="79" t="s">
        <v>6007</v>
      </c>
      <c r="H12083" s="80" t="s">
        <v>5988</v>
      </c>
      <c r="K12083" s="96">
        <v>7984.1895559999994</v>
      </c>
      <c r="L12083" s="80" t="s">
        <v>6098</v>
      </c>
      <c r="M12083" s="97" t="s">
        <v>6012</v>
      </c>
    </row>
    <row r="12084" spans="2:13" ht="13.5" customHeight="1" x14ac:dyDescent="0.2">
      <c r="B12084" s="79">
        <v>44371</v>
      </c>
      <c r="F12084" s="81" t="s">
        <v>5990</v>
      </c>
      <c r="G12084" s="79" t="s">
        <v>6007</v>
      </c>
      <c r="H12084" s="80" t="s">
        <v>5988</v>
      </c>
      <c r="K12084" s="96">
        <v>17874.608079999998</v>
      </c>
      <c r="L12084" s="80" t="s">
        <v>6311</v>
      </c>
      <c r="M12084" s="97" t="s">
        <v>6012</v>
      </c>
    </row>
    <row r="12085" spans="2:13" ht="13.5" customHeight="1" x14ac:dyDescent="0.2">
      <c r="B12085" s="79">
        <v>44371</v>
      </c>
      <c r="F12085" s="81" t="s">
        <v>5990</v>
      </c>
      <c r="G12085" s="79" t="s">
        <v>6007</v>
      </c>
      <c r="H12085" s="80" t="s">
        <v>5988</v>
      </c>
      <c r="K12085" s="96">
        <v>14112.626612</v>
      </c>
      <c r="L12085" s="80" t="s">
        <v>6097</v>
      </c>
      <c r="M12085" s="97" t="s">
        <v>6012</v>
      </c>
    </row>
    <row r="12086" spans="2:13" ht="13.5" customHeight="1" x14ac:dyDescent="0.2">
      <c r="B12086" s="79">
        <v>44371</v>
      </c>
      <c r="F12086" s="81" t="s">
        <v>5990</v>
      </c>
      <c r="G12086" s="79" t="s">
        <v>6007</v>
      </c>
      <c r="H12086" s="80" t="s">
        <v>5988</v>
      </c>
      <c r="K12086" s="96">
        <v>11695.694556</v>
      </c>
      <c r="L12086" s="80" t="s">
        <v>6097</v>
      </c>
      <c r="M12086" s="97" t="s">
        <v>6012</v>
      </c>
    </row>
    <row r="12087" spans="2:13" ht="13.5" customHeight="1" x14ac:dyDescent="0.2">
      <c r="B12087" s="79">
        <v>44371</v>
      </c>
      <c r="F12087" s="81" t="s">
        <v>5990</v>
      </c>
      <c r="G12087" s="79" t="s">
        <v>6007</v>
      </c>
      <c r="H12087" s="80" t="s">
        <v>5988</v>
      </c>
      <c r="K12087" s="96">
        <v>5926.5311840000004</v>
      </c>
      <c r="L12087" s="80" t="s">
        <v>6310</v>
      </c>
      <c r="M12087" s="97" t="s">
        <v>6012</v>
      </c>
    </row>
    <row r="12088" spans="2:13" ht="13.5" customHeight="1" x14ac:dyDescent="0.2">
      <c r="B12088" s="79">
        <v>44371</v>
      </c>
      <c r="F12088" s="81" t="s">
        <v>5990</v>
      </c>
      <c r="G12088" s="79" t="s">
        <v>6007</v>
      </c>
      <c r="H12088" s="80" t="s">
        <v>5988</v>
      </c>
      <c r="K12088" s="96">
        <v>14391.731788000001</v>
      </c>
      <c r="L12088" s="80" t="s">
        <v>6096</v>
      </c>
      <c r="M12088" s="97" t="s">
        <v>6012</v>
      </c>
    </row>
    <row r="12089" spans="2:13" ht="13.5" customHeight="1" x14ac:dyDescent="0.2">
      <c r="B12089" s="79">
        <v>44371</v>
      </c>
      <c r="F12089" s="81" t="s">
        <v>5990</v>
      </c>
      <c r="G12089" s="79" t="s">
        <v>6007</v>
      </c>
      <c r="H12089" s="80" t="s">
        <v>5988</v>
      </c>
      <c r="K12089" s="96">
        <v>14869.773632</v>
      </c>
      <c r="L12089" s="80" t="s">
        <v>6095</v>
      </c>
      <c r="M12089" s="97" t="s">
        <v>6012</v>
      </c>
    </row>
    <row r="12090" spans="2:13" ht="13.5" customHeight="1" x14ac:dyDescent="0.2">
      <c r="B12090" s="79">
        <v>44371</v>
      </c>
      <c r="F12090" s="81" t="s">
        <v>5990</v>
      </c>
      <c r="G12090" s="79" t="s">
        <v>6007</v>
      </c>
      <c r="H12090" s="80" t="s">
        <v>5988</v>
      </c>
      <c r="K12090" s="96">
        <v>14320.470892000001</v>
      </c>
      <c r="L12090" s="80" t="s">
        <v>6095</v>
      </c>
      <c r="M12090" s="97" t="s">
        <v>6012</v>
      </c>
    </row>
    <row r="12091" spans="2:13" ht="13.5" customHeight="1" x14ac:dyDescent="0.2">
      <c r="B12091" s="79">
        <v>44371</v>
      </c>
      <c r="F12091" s="81" t="s">
        <v>5990</v>
      </c>
      <c r="G12091" s="79" t="s">
        <v>6007</v>
      </c>
      <c r="H12091" s="80" t="s">
        <v>5988</v>
      </c>
      <c r="K12091" s="96">
        <v>11149.36102</v>
      </c>
      <c r="L12091" s="80" t="s">
        <v>6309</v>
      </c>
      <c r="M12091" s="97" t="s">
        <v>6012</v>
      </c>
    </row>
    <row r="12092" spans="2:13" ht="13.5" customHeight="1" x14ac:dyDescent="0.2">
      <c r="B12092" s="79">
        <v>44371</v>
      </c>
      <c r="F12092" s="81" t="s">
        <v>5990</v>
      </c>
      <c r="G12092" s="79" t="s">
        <v>6007</v>
      </c>
      <c r="H12092" s="80" t="s">
        <v>5988</v>
      </c>
      <c r="K12092" s="96">
        <v>12630.993816</v>
      </c>
      <c r="L12092" s="80" t="s">
        <v>6094</v>
      </c>
      <c r="M12092" s="97" t="s">
        <v>6012</v>
      </c>
    </row>
    <row r="12093" spans="2:13" ht="13.5" customHeight="1" x14ac:dyDescent="0.2">
      <c r="B12093" s="79">
        <v>44371</v>
      </c>
      <c r="F12093" s="81" t="s">
        <v>5990</v>
      </c>
      <c r="G12093" s="79" t="s">
        <v>6007</v>
      </c>
      <c r="H12093" s="80" t="s">
        <v>5988</v>
      </c>
      <c r="K12093" s="96">
        <v>11009.808432000002</v>
      </c>
      <c r="L12093" s="80" t="s">
        <v>6094</v>
      </c>
      <c r="M12093" s="97" t="s">
        <v>6012</v>
      </c>
    </row>
    <row r="12094" spans="2:13" ht="13.5" customHeight="1" x14ac:dyDescent="0.2">
      <c r="B12094" s="79">
        <v>44371</v>
      </c>
      <c r="F12094" s="81" t="s">
        <v>5990</v>
      </c>
      <c r="G12094" s="79" t="s">
        <v>6007</v>
      </c>
      <c r="H12094" s="80" t="s">
        <v>5988</v>
      </c>
      <c r="K12094" s="96">
        <v>8569.1227440000002</v>
      </c>
      <c r="L12094" s="80" t="s">
        <v>6093</v>
      </c>
      <c r="M12094" s="97" t="s">
        <v>6012</v>
      </c>
    </row>
    <row r="12095" spans="2:13" ht="13.5" customHeight="1" x14ac:dyDescent="0.2">
      <c r="B12095" s="79">
        <v>44371</v>
      </c>
      <c r="F12095" s="81" t="s">
        <v>5990</v>
      </c>
      <c r="G12095" s="79" t="s">
        <v>6007</v>
      </c>
      <c r="H12095" s="80" t="s">
        <v>5988</v>
      </c>
      <c r="K12095" s="96">
        <v>12826.96128</v>
      </c>
      <c r="L12095" s="80" t="s">
        <v>6092</v>
      </c>
      <c r="M12095" s="97" t="s">
        <v>6012</v>
      </c>
    </row>
    <row r="12096" spans="2:13" ht="13.5" customHeight="1" x14ac:dyDescent="0.2">
      <c r="B12096" s="79">
        <v>44371</v>
      </c>
      <c r="F12096" s="81" t="s">
        <v>5990</v>
      </c>
      <c r="G12096" s="79" t="s">
        <v>6007</v>
      </c>
      <c r="H12096" s="80" t="s">
        <v>5988</v>
      </c>
      <c r="K12096" s="96">
        <v>8869.0123480000002</v>
      </c>
      <c r="L12096" s="80" t="s">
        <v>6091</v>
      </c>
      <c r="M12096" s="97" t="s">
        <v>6012</v>
      </c>
    </row>
    <row r="12097" spans="2:13" ht="13.5" customHeight="1" x14ac:dyDescent="0.2">
      <c r="B12097" s="79">
        <v>44371</v>
      </c>
      <c r="F12097" s="81" t="s">
        <v>5990</v>
      </c>
      <c r="G12097" s="79" t="s">
        <v>6007</v>
      </c>
      <c r="H12097" s="80" t="s">
        <v>5988</v>
      </c>
      <c r="K12097" s="96">
        <v>14418.454624</v>
      </c>
      <c r="L12097" s="80" t="s">
        <v>6090</v>
      </c>
      <c r="M12097" s="97" t="s">
        <v>6012</v>
      </c>
    </row>
    <row r="12098" spans="2:13" ht="13.5" customHeight="1" x14ac:dyDescent="0.2">
      <c r="B12098" s="79">
        <v>44371</v>
      </c>
      <c r="F12098" s="81" t="s">
        <v>5990</v>
      </c>
      <c r="G12098" s="79" t="s">
        <v>6007</v>
      </c>
      <c r="H12098" s="80" t="s">
        <v>5988</v>
      </c>
      <c r="K12098" s="96">
        <v>17301.551707999999</v>
      </c>
      <c r="L12098" s="80" t="s">
        <v>6089</v>
      </c>
      <c r="M12098" s="97" t="s">
        <v>6012</v>
      </c>
    </row>
    <row r="12099" spans="2:13" ht="13.5" customHeight="1" x14ac:dyDescent="0.2">
      <c r="B12099" s="79">
        <v>44371</v>
      </c>
      <c r="F12099" s="81" t="s">
        <v>5990</v>
      </c>
      <c r="G12099" s="79" t="s">
        <v>6007</v>
      </c>
      <c r="H12099" s="80" t="s">
        <v>5988</v>
      </c>
      <c r="K12099" s="96">
        <v>7114.2127840000003</v>
      </c>
      <c r="L12099" s="80" t="s">
        <v>6088</v>
      </c>
      <c r="M12099" s="97" t="s">
        <v>6012</v>
      </c>
    </row>
    <row r="12100" spans="2:13" ht="13.5" customHeight="1" x14ac:dyDescent="0.2">
      <c r="B12100" s="79">
        <v>44371</v>
      </c>
      <c r="F12100" s="81" t="s">
        <v>5990</v>
      </c>
      <c r="G12100" s="79" t="s">
        <v>6007</v>
      </c>
      <c r="H12100" s="80" t="s">
        <v>5988</v>
      </c>
      <c r="K12100" s="96">
        <v>7114.2127840000003</v>
      </c>
      <c r="L12100" s="80" t="s">
        <v>6088</v>
      </c>
      <c r="M12100" s="97" t="s">
        <v>6012</v>
      </c>
    </row>
    <row r="12101" spans="2:13" ht="13.5" customHeight="1" x14ac:dyDescent="0.2">
      <c r="B12101" s="79">
        <v>44371</v>
      </c>
      <c r="F12101" s="81" t="s">
        <v>5990</v>
      </c>
      <c r="G12101" s="79" t="s">
        <v>6007</v>
      </c>
      <c r="H12101" s="80" t="s">
        <v>5988</v>
      </c>
      <c r="K12101" s="96">
        <v>12791.330832000001</v>
      </c>
      <c r="L12101" s="80" t="s">
        <v>6087</v>
      </c>
      <c r="M12101" s="97" t="s">
        <v>6012</v>
      </c>
    </row>
    <row r="12102" spans="2:13" ht="13.5" customHeight="1" x14ac:dyDescent="0.2">
      <c r="B12102" s="79">
        <v>44371</v>
      </c>
      <c r="F12102" s="81" t="s">
        <v>5990</v>
      </c>
      <c r="G12102" s="79" t="s">
        <v>6007</v>
      </c>
      <c r="H12102" s="80" t="s">
        <v>5988</v>
      </c>
      <c r="K12102" s="96">
        <v>9154.0559320000011</v>
      </c>
      <c r="L12102" s="80" t="s">
        <v>6308</v>
      </c>
      <c r="M12102" s="97" t="s">
        <v>6012</v>
      </c>
    </row>
    <row r="12103" spans="2:13" ht="13.5" customHeight="1" x14ac:dyDescent="0.2">
      <c r="B12103" s="79">
        <v>44371</v>
      </c>
      <c r="F12103" s="81" t="s">
        <v>5990</v>
      </c>
      <c r="G12103" s="79" t="s">
        <v>6007</v>
      </c>
      <c r="H12103" s="80" t="s">
        <v>5988</v>
      </c>
      <c r="K12103" s="96">
        <v>12063.875852000001</v>
      </c>
      <c r="L12103" s="80" t="s">
        <v>6086</v>
      </c>
      <c r="M12103" s="97" t="s">
        <v>6012</v>
      </c>
    </row>
    <row r="12104" spans="2:13" ht="13.5" customHeight="1" x14ac:dyDescent="0.2">
      <c r="B12104" s="79">
        <v>44371</v>
      </c>
      <c r="F12104" s="81" t="s">
        <v>5990</v>
      </c>
      <c r="G12104" s="79" t="s">
        <v>6007</v>
      </c>
      <c r="H12104" s="80" t="s">
        <v>5988</v>
      </c>
      <c r="K12104" s="96">
        <v>5193.137796</v>
      </c>
      <c r="L12104" s="80" t="s">
        <v>6085</v>
      </c>
      <c r="M12104" s="97" t="s">
        <v>6012</v>
      </c>
    </row>
    <row r="12105" spans="2:13" ht="13.5" customHeight="1" x14ac:dyDescent="0.2">
      <c r="B12105" s="79">
        <v>44371</v>
      </c>
      <c r="F12105" s="81" t="s">
        <v>5990</v>
      </c>
      <c r="G12105" s="79" t="s">
        <v>6007</v>
      </c>
      <c r="H12105" s="80" t="s">
        <v>5988</v>
      </c>
      <c r="K12105" s="96">
        <v>6570.8484520000002</v>
      </c>
      <c r="L12105" s="80" t="s">
        <v>6084</v>
      </c>
      <c r="M12105" s="97" t="s">
        <v>6012</v>
      </c>
    </row>
    <row r="12106" spans="2:13" ht="13.5" customHeight="1" x14ac:dyDescent="0.2">
      <c r="B12106" s="79">
        <v>44371</v>
      </c>
      <c r="F12106" s="81" t="s">
        <v>5990</v>
      </c>
      <c r="G12106" s="79" t="s">
        <v>6007</v>
      </c>
      <c r="H12106" s="80" t="s">
        <v>5988</v>
      </c>
      <c r="K12106" s="96">
        <v>6478.8031280000005</v>
      </c>
      <c r="L12106" s="80" t="s">
        <v>6083</v>
      </c>
      <c r="M12106" s="97" t="s">
        <v>6012</v>
      </c>
    </row>
    <row r="12107" spans="2:13" ht="13.5" customHeight="1" x14ac:dyDescent="0.2">
      <c r="B12107" s="79">
        <v>44371</v>
      </c>
      <c r="F12107" s="81" t="s">
        <v>5990</v>
      </c>
      <c r="G12107" s="79" t="s">
        <v>6007</v>
      </c>
      <c r="H12107" s="80" t="s">
        <v>5988</v>
      </c>
      <c r="K12107" s="96">
        <v>11380.958932</v>
      </c>
      <c r="L12107" s="80" t="s">
        <v>6082</v>
      </c>
      <c r="M12107" s="97" t="s">
        <v>6012</v>
      </c>
    </row>
    <row r="12108" spans="2:13" ht="13.5" customHeight="1" x14ac:dyDescent="0.2">
      <c r="B12108" s="79">
        <v>44371</v>
      </c>
      <c r="F12108" s="81" t="s">
        <v>5990</v>
      </c>
      <c r="G12108" s="79" t="s">
        <v>6007</v>
      </c>
      <c r="H12108" s="80" t="s">
        <v>5988</v>
      </c>
      <c r="K12108" s="96">
        <v>24184.166580000001</v>
      </c>
      <c r="L12108" s="80" t="s">
        <v>6081</v>
      </c>
      <c r="M12108" s="97" t="s">
        <v>6012</v>
      </c>
    </row>
    <row r="12109" spans="2:13" ht="13.5" customHeight="1" x14ac:dyDescent="0.2">
      <c r="B12109" s="79">
        <v>44371</v>
      </c>
      <c r="F12109" s="81" t="s">
        <v>5990</v>
      </c>
      <c r="G12109" s="79" t="s">
        <v>6007</v>
      </c>
      <c r="H12109" s="80" t="s">
        <v>5988</v>
      </c>
      <c r="K12109" s="96">
        <v>14109.657408000001</v>
      </c>
      <c r="L12109" s="80" t="s">
        <v>6080</v>
      </c>
      <c r="M12109" s="97" t="s">
        <v>6012</v>
      </c>
    </row>
    <row r="12110" spans="2:13" ht="13.5" customHeight="1" x14ac:dyDescent="0.2">
      <c r="B12110" s="79">
        <v>44371</v>
      </c>
      <c r="F12110" s="81" t="s">
        <v>5990</v>
      </c>
      <c r="G12110" s="79" t="s">
        <v>6007</v>
      </c>
      <c r="H12110" s="80" t="s">
        <v>5988</v>
      </c>
      <c r="K12110" s="96">
        <v>9005.5957320000016</v>
      </c>
      <c r="L12110" s="80" t="s">
        <v>6079</v>
      </c>
      <c r="M12110" s="97" t="s">
        <v>6012</v>
      </c>
    </row>
    <row r="12111" spans="2:13" ht="13.5" customHeight="1" x14ac:dyDescent="0.2">
      <c r="B12111" s="79">
        <v>44371</v>
      </c>
      <c r="F12111" s="81" t="s">
        <v>5990</v>
      </c>
      <c r="G12111" s="79" t="s">
        <v>6007</v>
      </c>
      <c r="H12111" s="80" t="s">
        <v>5988</v>
      </c>
      <c r="K12111" s="96">
        <v>10306.107084000001</v>
      </c>
      <c r="L12111" s="80" t="s">
        <v>6078</v>
      </c>
      <c r="M12111" s="97" t="s">
        <v>6012</v>
      </c>
    </row>
    <row r="12112" spans="2:13" ht="13.5" customHeight="1" x14ac:dyDescent="0.2">
      <c r="B12112" s="79">
        <v>44371</v>
      </c>
      <c r="F12112" s="81" t="s">
        <v>5990</v>
      </c>
      <c r="G12112" s="79" t="s">
        <v>6007</v>
      </c>
      <c r="H12112" s="80" t="s">
        <v>5988</v>
      </c>
      <c r="K12112" s="96">
        <v>8319.709608000001</v>
      </c>
      <c r="L12112" s="80" t="s">
        <v>6077</v>
      </c>
      <c r="M12112" s="97" t="s">
        <v>6012</v>
      </c>
    </row>
    <row r="12113" spans="2:13" ht="13.5" customHeight="1" x14ac:dyDescent="0.2">
      <c r="B12113" s="79">
        <v>44371</v>
      </c>
      <c r="F12113" s="81" t="s">
        <v>5990</v>
      </c>
      <c r="G12113" s="79" t="s">
        <v>6007</v>
      </c>
      <c r="H12113" s="80" t="s">
        <v>5988</v>
      </c>
      <c r="K12113" s="96">
        <v>8405.8165240000017</v>
      </c>
      <c r="L12113" s="80" t="s">
        <v>6076</v>
      </c>
      <c r="M12113" s="97" t="s">
        <v>6012</v>
      </c>
    </row>
    <row r="12114" spans="2:13" ht="13.5" customHeight="1" x14ac:dyDescent="0.2">
      <c r="B12114" s="79">
        <v>44371</v>
      </c>
      <c r="F12114" s="81" t="s">
        <v>5990</v>
      </c>
      <c r="G12114" s="79" t="s">
        <v>6007</v>
      </c>
      <c r="H12114" s="80" t="s">
        <v>5988</v>
      </c>
      <c r="K12114" s="96">
        <v>6900.430096</v>
      </c>
      <c r="L12114" s="80" t="s">
        <v>6075</v>
      </c>
      <c r="M12114" s="97" t="s">
        <v>6012</v>
      </c>
    </row>
    <row r="12115" spans="2:13" ht="13.5" customHeight="1" x14ac:dyDescent="0.2">
      <c r="B12115" s="79">
        <v>44371</v>
      </c>
      <c r="F12115" s="81" t="s">
        <v>5990</v>
      </c>
      <c r="G12115" s="79" t="s">
        <v>6007</v>
      </c>
      <c r="H12115" s="80" t="s">
        <v>5988</v>
      </c>
      <c r="K12115" s="96">
        <v>10053.724744000001</v>
      </c>
      <c r="L12115" s="80" t="s">
        <v>6074</v>
      </c>
      <c r="M12115" s="97" t="s">
        <v>6012</v>
      </c>
    </row>
    <row r="12116" spans="2:13" ht="13.5" customHeight="1" x14ac:dyDescent="0.2">
      <c r="B12116" s="79">
        <v>44371</v>
      </c>
      <c r="F12116" s="81" t="s">
        <v>5990</v>
      </c>
      <c r="G12116" s="79" t="s">
        <v>6007</v>
      </c>
      <c r="H12116" s="80" t="s">
        <v>5988</v>
      </c>
      <c r="K12116" s="96">
        <v>11306.728832000001</v>
      </c>
      <c r="L12116" s="80" t="s">
        <v>6073</v>
      </c>
      <c r="M12116" s="97" t="s">
        <v>6012</v>
      </c>
    </row>
    <row r="12117" spans="2:13" ht="13.5" customHeight="1" x14ac:dyDescent="0.2">
      <c r="B12117" s="79">
        <v>44371</v>
      </c>
      <c r="F12117" s="81" t="s">
        <v>5990</v>
      </c>
      <c r="G12117" s="79" t="s">
        <v>6007</v>
      </c>
      <c r="H12117" s="80" t="s">
        <v>5988</v>
      </c>
      <c r="K12117" s="96">
        <v>25080.866188</v>
      </c>
      <c r="L12117" s="80" t="s">
        <v>6072</v>
      </c>
      <c r="M12117" s="97" t="s">
        <v>6012</v>
      </c>
    </row>
    <row r="12118" spans="2:13" ht="13.5" customHeight="1" x14ac:dyDescent="0.2">
      <c r="B12118" s="79">
        <v>44371</v>
      </c>
      <c r="F12118" s="81" t="s">
        <v>5990</v>
      </c>
      <c r="G12118" s="79" t="s">
        <v>6007</v>
      </c>
      <c r="H12118" s="80" t="s">
        <v>5988</v>
      </c>
      <c r="K12118" s="96">
        <v>13625.677156</v>
      </c>
      <c r="L12118" s="80" t="s">
        <v>6071</v>
      </c>
      <c r="M12118" s="97" t="s">
        <v>6012</v>
      </c>
    </row>
    <row r="12119" spans="2:13" ht="13.5" customHeight="1" x14ac:dyDescent="0.2">
      <c r="B12119" s="79">
        <v>44371</v>
      </c>
      <c r="F12119" s="81" t="s">
        <v>5990</v>
      </c>
      <c r="G12119" s="79" t="s">
        <v>6007</v>
      </c>
      <c r="H12119" s="80" t="s">
        <v>5988</v>
      </c>
      <c r="K12119" s="96">
        <v>8661.1680680000009</v>
      </c>
      <c r="L12119" s="80" t="s">
        <v>6070</v>
      </c>
      <c r="M12119" s="97" t="s">
        <v>6012</v>
      </c>
    </row>
    <row r="12120" spans="2:13" ht="13.5" customHeight="1" x14ac:dyDescent="0.2">
      <c r="B12120" s="79">
        <v>44371</v>
      </c>
      <c r="F12120" s="81" t="s">
        <v>5990</v>
      </c>
      <c r="G12120" s="79" t="s">
        <v>6007</v>
      </c>
      <c r="H12120" s="80" t="s">
        <v>5988</v>
      </c>
      <c r="K12120" s="96">
        <v>13696.938052</v>
      </c>
      <c r="L12120" s="80" t="s">
        <v>6307</v>
      </c>
      <c r="M12120" s="97" t="s">
        <v>6012</v>
      </c>
    </row>
    <row r="12121" spans="2:13" ht="13.5" customHeight="1" x14ac:dyDescent="0.2">
      <c r="B12121" s="79">
        <v>44371</v>
      </c>
      <c r="F12121" s="81" t="s">
        <v>5990</v>
      </c>
      <c r="G12121" s="79" t="s">
        <v>6007</v>
      </c>
      <c r="H12121" s="80" t="s">
        <v>5988</v>
      </c>
      <c r="K12121" s="96">
        <v>13696.938052</v>
      </c>
      <c r="L12121" s="80" t="s">
        <v>6307</v>
      </c>
      <c r="M12121" s="97" t="s">
        <v>6012</v>
      </c>
    </row>
    <row r="12122" spans="2:13" ht="13.5" customHeight="1" x14ac:dyDescent="0.2">
      <c r="B12122" s="79">
        <v>44371</v>
      </c>
      <c r="F12122" s="81" t="s">
        <v>5990</v>
      </c>
      <c r="G12122" s="79" t="s">
        <v>6007</v>
      </c>
      <c r="H12122" s="80" t="s">
        <v>5988</v>
      </c>
      <c r="K12122" s="96">
        <v>13322.818348000001</v>
      </c>
      <c r="L12122" s="80" t="s">
        <v>6069</v>
      </c>
      <c r="M12122" s="97" t="s">
        <v>6012</v>
      </c>
    </row>
    <row r="12123" spans="2:13" ht="13.5" customHeight="1" x14ac:dyDescent="0.2">
      <c r="B12123" s="79">
        <v>44371</v>
      </c>
      <c r="F12123" s="81" t="s">
        <v>5990</v>
      </c>
      <c r="G12123" s="79" t="s">
        <v>6007</v>
      </c>
      <c r="H12123" s="80" t="s">
        <v>5988</v>
      </c>
      <c r="K12123" s="96">
        <v>11244.375548</v>
      </c>
      <c r="L12123" s="80" t="s">
        <v>6306</v>
      </c>
      <c r="M12123" s="97" t="s">
        <v>6012</v>
      </c>
    </row>
    <row r="12124" spans="2:13" ht="13.5" customHeight="1" x14ac:dyDescent="0.2">
      <c r="B12124" s="79">
        <v>44371</v>
      </c>
      <c r="F12124" s="81" t="s">
        <v>5990</v>
      </c>
      <c r="G12124" s="79" t="s">
        <v>6007</v>
      </c>
      <c r="H12124" s="80" t="s">
        <v>5988</v>
      </c>
      <c r="K12124" s="96">
        <v>11244.375548</v>
      </c>
      <c r="L12124" s="80" t="s">
        <v>6306</v>
      </c>
      <c r="M12124" s="97" t="s">
        <v>6012</v>
      </c>
    </row>
    <row r="12125" spans="2:13" ht="13.5" customHeight="1" x14ac:dyDescent="0.2">
      <c r="B12125" s="79">
        <v>44371</v>
      </c>
      <c r="F12125" s="81" t="s">
        <v>5990</v>
      </c>
      <c r="G12125" s="79" t="s">
        <v>6007</v>
      </c>
      <c r="H12125" s="80" t="s">
        <v>5988</v>
      </c>
      <c r="K12125" s="96">
        <v>13263.434267999999</v>
      </c>
      <c r="L12125" s="80" t="s">
        <v>6068</v>
      </c>
      <c r="M12125" s="97" t="s">
        <v>6012</v>
      </c>
    </row>
    <row r="12126" spans="2:13" ht="13.5" customHeight="1" x14ac:dyDescent="0.2">
      <c r="B12126" s="79">
        <v>44371</v>
      </c>
      <c r="F12126" s="81" t="s">
        <v>5990</v>
      </c>
      <c r="G12126" s="79" t="s">
        <v>6007</v>
      </c>
      <c r="H12126" s="80" t="s">
        <v>5988</v>
      </c>
      <c r="K12126" s="96">
        <v>10674.28838</v>
      </c>
      <c r="L12126" s="80" t="s">
        <v>6067</v>
      </c>
      <c r="M12126" s="97" t="s">
        <v>6012</v>
      </c>
    </row>
    <row r="12127" spans="2:13" ht="13.5" customHeight="1" x14ac:dyDescent="0.2">
      <c r="B12127" s="79">
        <v>44371</v>
      </c>
      <c r="F12127" s="81" t="s">
        <v>5990</v>
      </c>
      <c r="G12127" s="79" t="s">
        <v>6007</v>
      </c>
      <c r="H12127" s="80" t="s">
        <v>5988</v>
      </c>
      <c r="K12127" s="96">
        <v>11220.621916</v>
      </c>
      <c r="L12127" s="80" t="s">
        <v>6066</v>
      </c>
      <c r="M12127" s="97" t="s">
        <v>6012</v>
      </c>
    </row>
    <row r="12128" spans="2:13" ht="13.5" customHeight="1" x14ac:dyDescent="0.2">
      <c r="B12128" s="79">
        <v>44371</v>
      </c>
      <c r="F12128" s="81" t="s">
        <v>5990</v>
      </c>
      <c r="G12128" s="79" t="s">
        <v>6007</v>
      </c>
      <c r="H12128" s="80" t="s">
        <v>5988</v>
      </c>
      <c r="K12128" s="96">
        <v>6380.8193960000008</v>
      </c>
      <c r="L12128" s="80" t="s">
        <v>6065</v>
      </c>
      <c r="M12128" s="97" t="s">
        <v>6012</v>
      </c>
    </row>
    <row r="12129" spans="2:13" ht="13.5" customHeight="1" x14ac:dyDescent="0.2">
      <c r="B12129" s="79">
        <v>44371</v>
      </c>
      <c r="F12129" s="81" t="s">
        <v>5990</v>
      </c>
      <c r="G12129" s="79" t="s">
        <v>6007</v>
      </c>
      <c r="H12129" s="80" t="s">
        <v>5988</v>
      </c>
      <c r="K12129" s="96">
        <v>11763.986248000001</v>
      </c>
      <c r="L12129" s="80" t="s">
        <v>6064</v>
      </c>
      <c r="M12129" s="97" t="s">
        <v>6012</v>
      </c>
    </row>
    <row r="12130" spans="2:13" ht="13.5" customHeight="1" x14ac:dyDescent="0.2">
      <c r="B12130" s="79">
        <v>44371</v>
      </c>
      <c r="F12130" s="81" t="s">
        <v>5990</v>
      </c>
      <c r="G12130" s="79" t="s">
        <v>6007</v>
      </c>
      <c r="H12130" s="80" t="s">
        <v>5988</v>
      </c>
      <c r="K12130" s="96">
        <v>9112.4870760000013</v>
      </c>
      <c r="L12130" s="80" t="s">
        <v>6063</v>
      </c>
      <c r="M12130" s="97" t="s">
        <v>6012</v>
      </c>
    </row>
    <row r="12131" spans="2:13" ht="13.5" customHeight="1" x14ac:dyDescent="0.2">
      <c r="B12131" s="79">
        <v>44371</v>
      </c>
      <c r="F12131" s="81" t="s">
        <v>5990</v>
      </c>
      <c r="G12131" s="79" t="s">
        <v>6007</v>
      </c>
      <c r="H12131" s="80" t="s">
        <v>5988</v>
      </c>
      <c r="K12131" s="96">
        <v>10347.675939999999</v>
      </c>
      <c r="L12131" s="80" t="s">
        <v>6305</v>
      </c>
      <c r="M12131" s="97" t="s">
        <v>6012</v>
      </c>
    </row>
    <row r="12132" spans="2:13" ht="13.5" customHeight="1" x14ac:dyDescent="0.2">
      <c r="B12132" s="79">
        <v>44371</v>
      </c>
      <c r="F12132" s="81" t="s">
        <v>5990</v>
      </c>
      <c r="G12132" s="79" t="s">
        <v>6007</v>
      </c>
      <c r="H12132" s="80" t="s">
        <v>5988</v>
      </c>
      <c r="K12132" s="96">
        <v>14157.164672000001</v>
      </c>
      <c r="L12132" s="80" t="s">
        <v>6304</v>
      </c>
      <c r="M12132" s="97" t="s">
        <v>6012</v>
      </c>
    </row>
    <row r="12133" spans="2:13" ht="13.5" customHeight="1" x14ac:dyDescent="0.2">
      <c r="B12133" s="79">
        <v>44371</v>
      </c>
      <c r="F12133" s="81" t="s">
        <v>5990</v>
      </c>
      <c r="G12133" s="79" t="s">
        <v>6007</v>
      </c>
      <c r="H12133" s="80" t="s">
        <v>5988</v>
      </c>
      <c r="K12133" s="96">
        <v>11434.404603999999</v>
      </c>
      <c r="L12133" s="80" t="s">
        <v>6062</v>
      </c>
      <c r="M12133" s="97" t="s">
        <v>6012</v>
      </c>
    </row>
    <row r="12134" spans="2:13" ht="13.5" customHeight="1" x14ac:dyDescent="0.2">
      <c r="B12134" s="79">
        <v>44371</v>
      </c>
      <c r="F12134" s="81" t="s">
        <v>5990</v>
      </c>
      <c r="G12134" s="79" t="s">
        <v>6007</v>
      </c>
      <c r="H12134" s="80" t="s">
        <v>5988</v>
      </c>
      <c r="K12134" s="96">
        <v>9400.4998639999994</v>
      </c>
      <c r="L12134" s="80" t="s">
        <v>6303</v>
      </c>
      <c r="M12134" s="97" t="s">
        <v>6012</v>
      </c>
    </row>
    <row r="12135" spans="2:13" ht="13.5" customHeight="1" x14ac:dyDescent="0.2">
      <c r="B12135" s="79">
        <v>44371</v>
      </c>
      <c r="F12135" s="81" t="s">
        <v>5990</v>
      </c>
      <c r="G12135" s="79" t="s">
        <v>6007</v>
      </c>
      <c r="H12135" s="80" t="s">
        <v>5988</v>
      </c>
      <c r="K12135" s="96">
        <v>8141.5573679999998</v>
      </c>
      <c r="L12135" s="80" t="s">
        <v>6302</v>
      </c>
      <c r="M12135" s="97" t="s">
        <v>6012</v>
      </c>
    </row>
    <row r="12136" spans="2:13" ht="13.5" customHeight="1" x14ac:dyDescent="0.2">
      <c r="B12136" s="79">
        <v>44371</v>
      </c>
      <c r="F12136" s="81" t="s">
        <v>5990</v>
      </c>
      <c r="G12136" s="79" t="s">
        <v>6007</v>
      </c>
      <c r="H12136" s="80" t="s">
        <v>5988</v>
      </c>
      <c r="K12136" s="96">
        <v>12948.698644</v>
      </c>
      <c r="L12136" s="80" t="s">
        <v>6061</v>
      </c>
      <c r="M12136" s="97" t="s">
        <v>6012</v>
      </c>
    </row>
    <row r="12137" spans="2:13" ht="13.5" customHeight="1" x14ac:dyDescent="0.2">
      <c r="B12137" s="79">
        <v>44371</v>
      </c>
      <c r="F12137" s="81" t="s">
        <v>5990</v>
      </c>
      <c r="G12137" s="79" t="s">
        <v>6007</v>
      </c>
      <c r="H12137" s="80" t="s">
        <v>5988</v>
      </c>
      <c r="K12137" s="96">
        <v>12948.698644</v>
      </c>
      <c r="L12137" s="80" t="s">
        <v>6061</v>
      </c>
      <c r="M12137" s="97" t="s">
        <v>6012</v>
      </c>
    </row>
    <row r="12138" spans="2:13" ht="13.5" customHeight="1" x14ac:dyDescent="0.2">
      <c r="B12138" s="79">
        <v>44371</v>
      </c>
      <c r="F12138" s="81" t="s">
        <v>5990</v>
      </c>
      <c r="G12138" s="79" t="s">
        <v>6007</v>
      </c>
      <c r="H12138" s="80" t="s">
        <v>5988</v>
      </c>
      <c r="K12138" s="96">
        <v>6220.4823800000004</v>
      </c>
      <c r="L12138" s="80" t="s">
        <v>6301</v>
      </c>
      <c r="M12138" s="97" t="s">
        <v>6012</v>
      </c>
    </row>
    <row r="12139" spans="2:13" ht="13.5" customHeight="1" x14ac:dyDescent="0.2">
      <c r="B12139" s="79">
        <v>44371</v>
      </c>
      <c r="F12139" s="81" t="s">
        <v>5990</v>
      </c>
      <c r="G12139" s="79" t="s">
        <v>6007</v>
      </c>
      <c r="H12139" s="80" t="s">
        <v>5988</v>
      </c>
      <c r="K12139" s="96">
        <v>9477.6991679999992</v>
      </c>
      <c r="L12139" s="80" t="s">
        <v>6300</v>
      </c>
      <c r="M12139" s="97" t="s">
        <v>6012</v>
      </c>
    </row>
    <row r="12140" spans="2:13" ht="13.5" customHeight="1" x14ac:dyDescent="0.2">
      <c r="B12140" s="79">
        <v>44371</v>
      </c>
      <c r="F12140" s="81" t="s">
        <v>5990</v>
      </c>
      <c r="G12140" s="79" t="s">
        <v>6007</v>
      </c>
      <c r="H12140" s="80" t="s">
        <v>5988</v>
      </c>
      <c r="K12140" s="96">
        <v>9477.6991679999992</v>
      </c>
      <c r="L12140" s="80" t="s">
        <v>6300</v>
      </c>
      <c r="M12140" s="97" t="s">
        <v>6012</v>
      </c>
    </row>
    <row r="12141" spans="2:13" ht="13.5" customHeight="1" x14ac:dyDescent="0.2">
      <c r="B12141" s="79">
        <v>44371</v>
      </c>
      <c r="F12141" s="81" t="s">
        <v>5990</v>
      </c>
      <c r="G12141" s="79" t="s">
        <v>6007</v>
      </c>
      <c r="H12141" s="80" t="s">
        <v>5988</v>
      </c>
      <c r="K12141" s="96">
        <v>9477.6991679999992</v>
      </c>
      <c r="L12141" s="80" t="s">
        <v>6300</v>
      </c>
      <c r="M12141" s="97" t="s">
        <v>6012</v>
      </c>
    </row>
    <row r="12142" spans="2:13" ht="13.5" customHeight="1" x14ac:dyDescent="0.2">
      <c r="B12142" s="79">
        <v>44371</v>
      </c>
      <c r="F12142" s="81" t="s">
        <v>5990</v>
      </c>
      <c r="G12142" s="79" t="s">
        <v>6007</v>
      </c>
      <c r="H12142" s="80" t="s">
        <v>5988</v>
      </c>
      <c r="K12142" s="96">
        <v>14103.718999999999</v>
      </c>
      <c r="L12142" s="80" t="s">
        <v>6299</v>
      </c>
      <c r="M12142" s="97" t="s">
        <v>6012</v>
      </c>
    </row>
    <row r="12143" spans="2:13" ht="13.5" customHeight="1" x14ac:dyDescent="0.2">
      <c r="B12143" s="79">
        <v>44371</v>
      </c>
      <c r="F12143" s="81" t="s">
        <v>5990</v>
      </c>
      <c r="G12143" s="79" t="s">
        <v>6007</v>
      </c>
      <c r="H12143" s="80" t="s">
        <v>5988</v>
      </c>
      <c r="K12143" s="96">
        <v>12720.069936</v>
      </c>
      <c r="L12143" s="80" t="s">
        <v>6059</v>
      </c>
      <c r="M12143" s="97" t="s">
        <v>6012</v>
      </c>
    </row>
    <row r="12144" spans="2:13" ht="13.5" customHeight="1" x14ac:dyDescent="0.2">
      <c r="B12144" s="79">
        <v>44371</v>
      </c>
      <c r="F12144" s="81" t="s">
        <v>5990</v>
      </c>
      <c r="G12144" s="79" t="s">
        <v>6007</v>
      </c>
      <c r="H12144" s="80" t="s">
        <v>5988</v>
      </c>
      <c r="K12144" s="96">
        <v>9908.2337480000006</v>
      </c>
      <c r="L12144" s="80" t="s">
        <v>6058</v>
      </c>
      <c r="M12144" s="97" t="s">
        <v>6012</v>
      </c>
    </row>
    <row r="12145" spans="2:13" ht="13.5" customHeight="1" x14ac:dyDescent="0.2">
      <c r="B12145" s="79">
        <v>44371</v>
      </c>
      <c r="F12145" s="81" t="s">
        <v>5990</v>
      </c>
      <c r="G12145" s="79" t="s">
        <v>6007</v>
      </c>
      <c r="H12145" s="80" t="s">
        <v>5988</v>
      </c>
      <c r="K12145" s="96">
        <v>10917.763108000001</v>
      </c>
      <c r="L12145" s="80" t="s">
        <v>6298</v>
      </c>
      <c r="M12145" s="97" t="s">
        <v>6012</v>
      </c>
    </row>
    <row r="12146" spans="2:13" ht="13.5" customHeight="1" x14ac:dyDescent="0.2">
      <c r="B12146" s="79">
        <v>44371</v>
      </c>
      <c r="F12146" s="81" t="s">
        <v>5990</v>
      </c>
      <c r="G12146" s="79" t="s">
        <v>6007</v>
      </c>
      <c r="H12146" s="80" t="s">
        <v>5988</v>
      </c>
      <c r="K12146" s="96">
        <v>7678.3615440000003</v>
      </c>
      <c r="L12146" s="80" t="s">
        <v>6056</v>
      </c>
      <c r="M12146" s="97" t="s">
        <v>6012</v>
      </c>
    </row>
    <row r="12147" spans="2:13" ht="13.5" customHeight="1" x14ac:dyDescent="0.2">
      <c r="B12147" s="79">
        <v>44371</v>
      </c>
      <c r="F12147" s="81" t="s">
        <v>5990</v>
      </c>
      <c r="G12147" s="79" t="s">
        <v>6007</v>
      </c>
      <c r="H12147" s="80" t="s">
        <v>5988</v>
      </c>
      <c r="K12147" s="96">
        <v>10896.97868</v>
      </c>
      <c r="L12147" s="80" t="s">
        <v>6055</v>
      </c>
      <c r="M12147" s="97" t="s">
        <v>6012</v>
      </c>
    </row>
    <row r="12148" spans="2:13" ht="13.5" customHeight="1" x14ac:dyDescent="0.2">
      <c r="B12148" s="79">
        <v>44371</v>
      </c>
      <c r="F12148" s="81" t="s">
        <v>5990</v>
      </c>
      <c r="G12148" s="79" t="s">
        <v>6007</v>
      </c>
      <c r="H12148" s="80" t="s">
        <v>5988</v>
      </c>
      <c r="K12148" s="96">
        <v>10896.97868</v>
      </c>
      <c r="L12148" s="80" t="s">
        <v>6055</v>
      </c>
      <c r="M12148" s="97" t="s">
        <v>6012</v>
      </c>
    </row>
    <row r="12149" spans="2:13" ht="13.5" customHeight="1" x14ac:dyDescent="0.2">
      <c r="B12149" s="79">
        <v>44371</v>
      </c>
      <c r="F12149" s="81" t="s">
        <v>5990</v>
      </c>
      <c r="G12149" s="79" t="s">
        <v>6007</v>
      </c>
      <c r="H12149" s="80" t="s">
        <v>5988</v>
      </c>
      <c r="K12149" s="96">
        <v>14071.057756</v>
      </c>
      <c r="L12149" s="80" t="s">
        <v>6297</v>
      </c>
      <c r="M12149" s="97" t="s">
        <v>6012</v>
      </c>
    </row>
    <row r="12150" spans="2:13" ht="13.5" customHeight="1" x14ac:dyDescent="0.2">
      <c r="B12150" s="79">
        <v>44371</v>
      </c>
      <c r="F12150" s="81" t="s">
        <v>5990</v>
      </c>
      <c r="G12150" s="79" t="s">
        <v>6007</v>
      </c>
      <c r="H12150" s="80" t="s">
        <v>5988</v>
      </c>
      <c r="K12150" s="96">
        <v>14071.057756</v>
      </c>
      <c r="L12150" s="80" t="s">
        <v>6297</v>
      </c>
      <c r="M12150" s="97" t="s">
        <v>6012</v>
      </c>
    </row>
    <row r="12151" spans="2:13" ht="13.5" customHeight="1" x14ac:dyDescent="0.2">
      <c r="B12151" s="79">
        <v>44371</v>
      </c>
      <c r="F12151" s="81" t="s">
        <v>5990</v>
      </c>
      <c r="G12151" s="79" t="s">
        <v>6007</v>
      </c>
      <c r="H12151" s="80" t="s">
        <v>5988</v>
      </c>
      <c r="K12151" s="96">
        <v>11143.422612</v>
      </c>
      <c r="L12151" s="80" t="s">
        <v>6054</v>
      </c>
      <c r="M12151" s="97" t="s">
        <v>6012</v>
      </c>
    </row>
    <row r="12152" spans="2:13" ht="13.5" customHeight="1" x14ac:dyDescent="0.2">
      <c r="B12152" s="79">
        <v>44371</v>
      </c>
      <c r="F12152" s="81" t="s">
        <v>5990</v>
      </c>
      <c r="G12152" s="79" t="s">
        <v>6007</v>
      </c>
      <c r="H12152" s="80" t="s">
        <v>5988</v>
      </c>
      <c r="K12152" s="96">
        <v>7948.5591080000004</v>
      </c>
      <c r="L12152" s="80" t="s">
        <v>6053</v>
      </c>
      <c r="M12152" s="97" t="s">
        <v>6012</v>
      </c>
    </row>
    <row r="12153" spans="2:13" ht="13.5" customHeight="1" x14ac:dyDescent="0.2">
      <c r="B12153" s="79">
        <v>44371</v>
      </c>
      <c r="F12153" s="81" t="s">
        <v>5990</v>
      </c>
      <c r="G12153" s="79" t="s">
        <v>6007</v>
      </c>
      <c r="H12153" s="80" t="s">
        <v>5988</v>
      </c>
      <c r="K12153" s="96">
        <v>11187.960672000001</v>
      </c>
      <c r="L12153" s="80" t="s">
        <v>6052</v>
      </c>
      <c r="M12153" s="97" t="s">
        <v>6012</v>
      </c>
    </row>
    <row r="12154" spans="2:13" ht="13.5" customHeight="1" x14ac:dyDescent="0.2">
      <c r="B12154" s="79">
        <v>44371</v>
      </c>
      <c r="F12154" s="81" t="s">
        <v>5990</v>
      </c>
      <c r="G12154" s="79" t="s">
        <v>6007</v>
      </c>
      <c r="H12154" s="80" t="s">
        <v>5988</v>
      </c>
      <c r="K12154" s="96">
        <v>13625.677156</v>
      </c>
      <c r="L12154" s="80" t="s">
        <v>6051</v>
      </c>
      <c r="M12154" s="97" t="s">
        <v>6012</v>
      </c>
    </row>
    <row r="12155" spans="2:13" ht="13.5" customHeight="1" x14ac:dyDescent="0.2">
      <c r="B12155" s="79">
        <v>44371</v>
      </c>
      <c r="F12155" s="81" t="s">
        <v>5990</v>
      </c>
      <c r="G12155" s="79" t="s">
        <v>6007</v>
      </c>
      <c r="H12155" s="80" t="s">
        <v>5988</v>
      </c>
      <c r="K12155" s="96">
        <v>9676.6358360000013</v>
      </c>
      <c r="L12155" s="80" t="s">
        <v>6050</v>
      </c>
      <c r="M12155" s="97" t="s">
        <v>6012</v>
      </c>
    </row>
    <row r="12156" spans="2:13" ht="13.5" customHeight="1" x14ac:dyDescent="0.2">
      <c r="B12156" s="79">
        <v>44371</v>
      </c>
      <c r="F12156" s="81" t="s">
        <v>5990</v>
      </c>
      <c r="G12156" s="79" t="s">
        <v>6007</v>
      </c>
      <c r="H12156" s="80" t="s">
        <v>5988</v>
      </c>
      <c r="K12156" s="96">
        <v>7111.2435800000003</v>
      </c>
      <c r="L12156" s="80" t="s">
        <v>6049</v>
      </c>
      <c r="M12156" s="97" t="s">
        <v>6012</v>
      </c>
    </row>
    <row r="12157" spans="2:13" ht="13.5" customHeight="1" x14ac:dyDescent="0.2">
      <c r="B12157" s="79">
        <v>44371</v>
      </c>
      <c r="F12157" s="81" t="s">
        <v>5990</v>
      </c>
      <c r="G12157" s="79" t="s">
        <v>6007</v>
      </c>
      <c r="H12157" s="80" t="s">
        <v>5988</v>
      </c>
      <c r="K12157" s="96">
        <v>7111.2435800000003</v>
      </c>
      <c r="L12157" s="80" t="s">
        <v>6049</v>
      </c>
      <c r="M12157" s="97" t="s">
        <v>6012</v>
      </c>
    </row>
    <row r="12158" spans="2:13" ht="13.5" customHeight="1" x14ac:dyDescent="0.2">
      <c r="B12158" s="79">
        <v>44371</v>
      </c>
      <c r="F12158" s="81" t="s">
        <v>5990</v>
      </c>
      <c r="G12158" s="79" t="s">
        <v>6007</v>
      </c>
      <c r="H12158" s="80" t="s">
        <v>5988</v>
      </c>
      <c r="K12158" s="96">
        <v>7111.2435800000003</v>
      </c>
      <c r="L12158" s="80" t="s">
        <v>6049</v>
      </c>
      <c r="M12158" s="97" t="s">
        <v>6012</v>
      </c>
    </row>
    <row r="12159" spans="2:13" ht="13.5" customHeight="1" x14ac:dyDescent="0.2">
      <c r="B12159" s="79">
        <v>44371</v>
      </c>
      <c r="F12159" s="81" t="s">
        <v>5990</v>
      </c>
      <c r="G12159" s="79" t="s">
        <v>6007</v>
      </c>
      <c r="H12159" s="80" t="s">
        <v>5988</v>
      </c>
      <c r="K12159" s="96">
        <v>9667.7282240000004</v>
      </c>
      <c r="L12159" s="80" t="s">
        <v>6048</v>
      </c>
      <c r="M12159" s="97" t="s">
        <v>6012</v>
      </c>
    </row>
    <row r="12160" spans="2:13" ht="13.5" customHeight="1" x14ac:dyDescent="0.2">
      <c r="B12160" s="79">
        <v>44371</v>
      </c>
      <c r="F12160" s="81" t="s">
        <v>5990</v>
      </c>
      <c r="G12160" s="79" t="s">
        <v>6007</v>
      </c>
      <c r="H12160" s="80" t="s">
        <v>5988</v>
      </c>
      <c r="K12160" s="96">
        <v>11731.325004</v>
      </c>
      <c r="L12160" s="80" t="s">
        <v>6296</v>
      </c>
      <c r="M12160" s="97" t="s">
        <v>6012</v>
      </c>
    </row>
    <row r="12161" spans="2:13" ht="13.5" customHeight="1" x14ac:dyDescent="0.2">
      <c r="B12161" s="79">
        <v>44371</v>
      </c>
      <c r="F12161" s="81" t="s">
        <v>5990</v>
      </c>
      <c r="G12161" s="79" t="s">
        <v>6007</v>
      </c>
      <c r="H12161" s="80" t="s">
        <v>5988</v>
      </c>
      <c r="K12161" s="96">
        <v>8319.709608000001</v>
      </c>
      <c r="L12161" s="80" t="s">
        <v>6047</v>
      </c>
      <c r="M12161" s="97" t="s">
        <v>6012</v>
      </c>
    </row>
    <row r="12162" spans="2:13" ht="13.5" customHeight="1" x14ac:dyDescent="0.2">
      <c r="B12162" s="79">
        <v>44371</v>
      </c>
      <c r="F12162" s="81" t="s">
        <v>5990</v>
      </c>
      <c r="G12162" s="79" t="s">
        <v>6007</v>
      </c>
      <c r="H12162" s="80" t="s">
        <v>5988</v>
      </c>
      <c r="K12162" s="96">
        <v>9246.1012559999999</v>
      </c>
      <c r="L12162" s="80" t="s">
        <v>6046</v>
      </c>
      <c r="M12162" s="97" t="s">
        <v>6012</v>
      </c>
    </row>
    <row r="12163" spans="2:13" ht="13.5" customHeight="1" x14ac:dyDescent="0.2">
      <c r="B12163" s="79">
        <v>44371</v>
      </c>
      <c r="F12163" s="81" t="s">
        <v>5990</v>
      </c>
      <c r="G12163" s="79" t="s">
        <v>6007</v>
      </c>
      <c r="H12163" s="80" t="s">
        <v>5988</v>
      </c>
      <c r="K12163" s="96">
        <v>12357.827048000001</v>
      </c>
      <c r="L12163" s="80" t="s">
        <v>6295</v>
      </c>
      <c r="M12163" s="97" t="s">
        <v>6012</v>
      </c>
    </row>
    <row r="12164" spans="2:13" ht="13.5" customHeight="1" x14ac:dyDescent="0.2">
      <c r="B12164" s="79">
        <v>44371</v>
      </c>
      <c r="F12164" s="81" t="s">
        <v>5990</v>
      </c>
      <c r="G12164" s="79" t="s">
        <v>6007</v>
      </c>
      <c r="H12164" s="80" t="s">
        <v>5988</v>
      </c>
      <c r="K12164" s="96">
        <v>6740.0930800000006</v>
      </c>
      <c r="L12164" s="80" t="s">
        <v>6045</v>
      </c>
      <c r="M12164" s="97" t="s">
        <v>6012</v>
      </c>
    </row>
    <row r="12165" spans="2:13" ht="13.5" customHeight="1" x14ac:dyDescent="0.2">
      <c r="B12165" s="79">
        <v>44371</v>
      </c>
      <c r="F12165" s="81" t="s">
        <v>5990</v>
      </c>
      <c r="G12165" s="79" t="s">
        <v>6007</v>
      </c>
      <c r="H12165" s="80" t="s">
        <v>5988</v>
      </c>
      <c r="K12165" s="96">
        <v>14255.148404000001</v>
      </c>
      <c r="L12165" s="80" t="s">
        <v>6044</v>
      </c>
      <c r="M12165" s="97" t="s">
        <v>6012</v>
      </c>
    </row>
    <row r="12166" spans="2:13" ht="13.5" customHeight="1" x14ac:dyDescent="0.2">
      <c r="B12166" s="79">
        <v>44371</v>
      </c>
      <c r="F12166" s="81" t="s">
        <v>5990</v>
      </c>
      <c r="G12166" s="79" t="s">
        <v>6007</v>
      </c>
      <c r="H12166" s="80" t="s">
        <v>5988</v>
      </c>
      <c r="K12166" s="96">
        <v>11214.683508</v>
      </c>
      <c r="L12166" s="80" t="s">
        <v>6294</v>
      </c>
      <c r="M12166" s="97" t="s">
        <v>6012</v>
      </c>
    </row>
    <row r="12167" spans="2:13" ht="13.5" customHeight="1" x14ac:dyDescent="0.2">
      <c r="B12167" s="79">
        <v>44371</v>
      </c>
      <c r="F12167" s="81" t="s">
        <v>5990</v>
      </c>
      <c r="G12167" s="79" t="s">
        <v>6007</v>
      </c>
      <c r="H12167" s="80" t="s">
        <v>5988</v>
      </c>
      <c r="K12167" s="96">
        <v>9136.2407079999994</v>
      </c>
      <c r="L12167" s="80" t="s">
        <v>6043</v>
      </c>
      <c r="M12167" s="97" t="s">
        <v>6012</v>
      </c>
    </row>
    <row r="12168" spans="2:13" ht="13.5" customHeight="1" x14ac:dyDescent="0.2">
      <c r="B12168" s="79">
        <v>44371</v>
      </c>
      <c r="F12168" s="81" t="s">
        <v>5990</v>
      </c>
      <c r="G12168" s="79" t="s">
        <v>6007</v>
      </c>
      <c r="H12168" s="80" t="s">
        <v>5988</v>
      </c>
      <c r="K12168" s="96">
        <v>7099.3667640000003</v>
      </c>
      <c r="L12168" s="80" t="s">
        <v>6042</v>
      </c>
      <c r="M12168" s="97" t="s">
        <v>6012</v>
      </c>
    </row>
    <row r="12169" spans="2:13" ht="13.5" customHeight="1" x14ac:dyDescent="0.2">
      <c r="B12169" s="79">
        <v>44371</v>
      </c>
      <c r="F12169" s="81" t="s">
        <v>5990</v>
      </c>
      <c r="G12169" s="79" t="s">
        <v>6007</v>
      </c>
      <c r="H12169" s="80" t="s">
        <v>5988</v>
      </c>
      <c r="K12169" s="96">
        <v>15175.601644</v>
      </c>
      <c r="L12169" s="80" t="s">
        <v>6293</v>
      </c>
      <c r="M12169" s="97" t="s">
        <v>6012</v>
      </c>
    </row>
    <row r="12170" spans="2:13" ht="13.5" customHeight="1" x14ac:dyDescent="0.2">
      <c r="B12170" s="79">
        <v>44371</v>
      </c>
      <c r="F12170" s="81" t="s">
        <v>5990</v>
      </c>
      <c r="G12170" s="79" t="s">
        <v>6007</v>
      </c>
      <c r="H12170" s="80" t="s">
        <v>5988</v>
      </c>
      <c r="K12170" s="96">
        <v>15297.339008000001</v>
      </c>
      <c r="L12170" s="80" t="s">
        <v>6041</v>
      </c>
      <c r="M12170" s="97" t="s">
        <v>6012</v>
      </c>
    </row>
    <row r="12171" spans="2:13" ht="13.5" customHeight="1" x14ac:dyDescent="0.2">
      <c r="B12171" s="79">
        <v>44371</v>
      </c>
      <c r="F12171" s="81" t="s">
        <v>5990</v>
      </c>
      <c r="G12171" s="79" t="s">
        <v>6007</v>
      </c>
      <c r="H12171" s="80" t="s">
        <v>5988</v>
      </c>
      <c r="K12171" s="96">
        <v>14085.903775999999</v>
      </c>
      <c r="L12171" s="80" t="s">
        <v>6292</v>
      </c>
      <c r="M12171" s="97" t="s">
        <v>6012</v>
      </c>
    </row>
    <row r="12172" spans="2:13" ht="13.5" customHeight="1" x14ac:dyDescent="0.2">
      <c r="B12172" s="79">
        <v>44371</v>
      </c>
      <c r="F12172" s="81" t="s">
        <v>5990</v>
      </c>
      <c r="G12172" s="79" t="s">
        <v>6007</v>
      </c>
      <c r="H12172" s="80" t="s">
        <v>5988</v>
      </c>
      <c r="K12172" s="96">
        <v>14085.903775999999</v>
      </c>
      <c r="L12172" s="80" t="s">
        <v>6292</v>
      </c>
      <c r="M12172" s="97" t="s">
        <v>6012</v>
      </c>
    </row>
    <row r="12173" spans="2:13" ht="13.5" customHeight="1" x14ac:dyDescent="0.2">
      <c r="B12173" s="79">
        <v>44371</v>
      </c>
      <c r="F12173" s="81" t="s">
        <v>5990</v>
      </c>
      <c r="G12173" s="79" t="s">
        <v>6007</v>
      </c>
      <c r="H12173" s="80" t="s">
        <v>5988</v>
      </c>
      <c r="K12173" s="96">
        <v>8610.6916000000001</v>
      </c>
      <c r="L12173" s="80" t="s">
        <v>6291</v>
      </c>
      <c r="M12173" s="97" t="s">
        <v>6012</v>
      </c>
    </row>
    <row r="12174" spans="2:13" ht="13.5" customHeight="1" x14ac:dyDescent="0.2">
      <c r="B12174" s="79">
        <v>44371</v>
      </c>
      <c r="F12174" s="81" t="s">
        <v>5990</v>
      </c>
      <c r="G12174" s="79" t="s">
        <v>6007</v>
      </c>
      <c r="H12174" s="80" t="s">
        <v>5988</v>
      </c>
      <c r="K12174" s="96">
        <v>8610.6916000000001</v>
      </c>
      <c r="L12174" s="80" t="s">
        <v>6291</v>
      </c>
      <c r="M12174" s="97" t="s">
        <v>6012</v>
      </c>
    </row>
    <row r="12175" spans="2:13" ht="13.5" customHeight="1" x14ac:dyDescent="0.2">
      <c r="B12175" s="79">
        <v>44371</v>
      </c>
      <c r="F12175" s="81" t="s">
        <v>5990</v>
      </c>
      <c r="G12175" s="79" t="s">
        <v>6007</v>
      </c>
      <c r="H12175" s="80" t="s">
        <v>5988</v>
      </c>
      <c r="K12175" s="96">
        <v>8610.6916000000001</v>
      </c>
      <c r="L12175" s="80" t="s">
        <v>6291</v>
      </c>
      <c r="M12175" s="97" t="s">
        <v>6012</v>
      </c>
    </row>
    <row r="12176" spans="2:13" ht="13.5" customHeight="1" x14ac:dyDescent="0.2">
      <c r="B12176" s="79">
        <v>44371</v>
      </c>
      <c r="F12176" s="81" t="s">
        <v>5990</v>
      </c>
      <c r="G12176" s="79" t="s">
        <v>6007</v>
      </c>
      <c r="H12176" s="80" t="s">
        <v>5988</v>
      </c>
      <c r="K12176" s="96">
        <v>8610.6916000000001</v>
      </c>
      <c r="L12176" s="80" t="s">
        <v>6291</v>
      </c>
      <c r="M12176" s="97" t="s">
        <v>6012</v>
      </c>
    </row>
    <row r="12177" spans="2:13" ht="13.5" customHeight="1" x14ac:dyDescent="0.2">
      <c r="B12177" s="79">
        <v>44371</v>
      </c>
      <c r="F12177" s="81" t="s">
        <v>5990</v>
      </c>
      <c r="G12177" s="79" t="s">
        <v>6007</v>
      </c>
      <c r="H12177" s="80" t="s">
        <v>5988</v>
      </c>
      <c r="K12177" s="96">
        <v>8610.6916000000001</v>
      </c>
      <c r="L12177" s="80" t="s">
        <v>6291</v>
      </c>
      <c r="M12177" s="97" t="s">
        <v>6012</v>
      </c>
    </row>
    <row r="12178" spans="2:13" ht="13.5" customHeight="1" x14ac:dyDescent="0.2">
      <c r="B12178" s="79">
        <v>44371</v>
      </c>
      <c r="F12178" s="81" t="s">
        <v>5990</v>
      </c>
      <c r="G12178" s="79" t="s">
        <v>6007</v>
      </c>
      <c r="H12178" s="80" t="s">
        <v>5988</v>
      </c>
      <c r="K12178" s="96">
        <v>8610.6916000000001</v>
      </c>
      <c r="L12178" s="80" t="s">
        <v>6291</v>
      </c>
      <c r="M12178" s="97" t="s">
        <v>6012</v>
      </c>
    </row>
    <row r="12179" spans="2:13" ht="13.5" customHeight="1" x14ac:dyDescent="0.2">
      <c r="B12179" s="79">
        <v>44371</v>
      </c>
      <c r="F12179" s="81" t="s">
        <v>5990</v>
      </c>
      <c r="G12179" s="79" t="s">
        <v>6007</v>
      </c>
      <c r="H12179" s="80" t="s">
        <v>5988</v>
      </c>
      <c r="K12179" s="96">
        <v>8610.6916000000001</v>
      </c>
      <c r="L12179" s="80" t="s">
        <v>6291</v>
      </c>
      <c r="M12179" s="97" t="s">
        <v>6012</v>
      </c>
    </row>
    <row r="12180" spans="2:13" ht="13.5" customHeight="1" x14ac:dyDescent="0.2">
      <c r="B12180" s="79">
        <v>44371</v>
      </c>
      <c r="F12180" s="81" t="s">
        <v>5990</v>
      </c>
      <c r="G12180" s="79" t="s">
        <v>6007</v>
      </c>
      <c r="H12180" s="80" t="s">
        <v>5988</v>
      </c>
      <c r="K12180" s="96">
        <v>7770.406868</v>
      </c>
      <c r="L12180" s="80" t="s">
        <v>6040</v>
      </c>
      <c r="M12180" s="97" t="s">
        <v>6012</v>
      </c>
    </row>
    <row r="12181" spans="2:13" ht="13.5" customHeight="1" x14ac:dyDescent="0.2">
      <c r="B12181" s="79">
        <v>44371</v>
      </c>
      <c r="F12181" s="81" t="s">
        <v>5990</v>
      </c>
      <c r="G12181" s="79" t="s">
        <v>6007</v>
      </c>
      <c r="H12181" s="80" t="s">
        <v>5988</v>
      </c>
      <c r="K12181" s="96">
        <v>12630.993816</v>
      </c>
      <c r="L12181" s="80" t="s">
        <v>6290</v>
      </c>
      <c r="M12181" s="97" t="s">
        <v>6012</v>
      </c>
    </row>
    <row r="12182" spans="2:13" ht="13.5" customHeight="1" x14ac:dyDescent="0.2">
      <c r="B12182" s="79">
        <v>44371</v>
      </c>
      <c r="F12182" s="81" t="s">
        <v>5990</v>
      </c>
      <c r="G12182" s="79" t="s">
        <v>6007</v>
      </c>
      <c r="H12182" s="80" t="s">
        <v>5988</v>
      </c>
      <c r="K12182" s="96">
        <v>9287.6701120000016</v>
      </c>
      <c r="L12182" s="80" t="s">
        <v>6289</v>
      </c>
      <c r="M12182" s="97" t="s">
        <v>6012</v>
      </c>
    </row>
    <row r="12183" spans="2:13" ht="13.5" customHeight="1" x14ac:dyDescent="0.2">
      <c r="B12183" s="79">
        <v>44371</v>
      </c>
      <c r="F12183" s="81" t="s">
        <v>5990</v>
      </c>
      <c r="G12183" s="79" t="s">
        <v>6007</v>
      </c>
      <c r="H12183" s="80" t="s">
        <v>5988</v>
      </c>
      <c r="K12183" s="96">
        <v>11683.81774</v>
      </c>
      <c r="L12183" s="80" t="s">
        <v>6038</v>
      </c>
      <c r="M12183" s="97" t="s">
        <v>6012</v>
      </c>
    </row>
    <row r="12184" spans="2:13" ht="13.5" customHeight="1" x14ac:dyDescent="0.2">
      <c r="B12184" s="79">
        <v>44371</v>
      </c>
      <c r="F12184" s="81" t="s">
        <v>5990</v>
      </c>
      <c r="G12184" s="79" t="s">
        <v>6007</v>
      </c>
      <c r="H12184" s="80" t="s">
        <v>5988</v>
      </c>
      <c r="K12184" s="96">
        <v>6787.6003440000004</v>
      </c>
      <c r="L12184" s="80" t="s">
        <v>6038</v>
      </c>
      <c r="M12184" s="97" t="s">
        <v>6012</v>
      </c>
    </row>
    <row r="12185" spans="2:13" ht="13.5" customHeight="1" x14ac:dyDescent="0.2">
      <c r="B12185" s="79">
        <v>44371</v>
      </c>
      <c r="F12185" s="81" t="s">
        <v>5990</v>
      </c>
      <c r="G12185" s="79" t="s">
        <v>6007</v>
      </c>
      <c r="H12185" s="80" t="s">
        <v>5988</v>
      </c>
      <c r="K12185" s="96">
        <v>14225.456364000001</v>
      </c>
      <c r="L12185" s="80" t="s">
        <v>6288</v>
      </c>
      <c r="M12185" s="97" t="s">
        <v>6012</v>
      </c>
    </row>
    <row r="12186" spans="2:13" ht="13.5" customHeight="1" x14ac:dyDescent="0.2">
      <c r="B12186" s="79">
        <v>44371</v>
      </c>
      <c r="F12186" s="81" t="s">
        <v>5990</v>
      </c>
      <c r="G12186" s="79" t="s">
        <v>6007</v>
      </c>
      <c r="H12186" s="80" t="s">
        <v>5988</v>
      </c>
      <c r="K12186" s="96">
        <v>12399.395904000001</v>
      </c>
      <c r="L12186" s="80" t="s">
        <v>6037</v>
      </c>
      <c r="M12186" s="97" t="s">
        <v>6012</v>
      </c>
    </row>
    <row r="12187" spans="2:13" ht="13.5" customHeight="1" x14ac:dyDescent="0.2">
      <c r="B12187" s="79">
        <v>44371</v>
      </c>
      <c r="F12187" s="81" t="s">
        <v>5990</v>
      </c>
      <c r="G12187" s="79" t="s">
        <v>6007</v>
      </c>
      <c r="H12187" s="80" t="s">
        <v>5988</v>
      </c>
      <c r="K12187" s="96">
        <v>6927.1529320000009</v>
      </c>
      <c r="L12187" s="80" t="s">
        <v>6036</v>
      </c>
      <c r="M12187" s="97" t="s">
        <v>6012</v>
      </c>
    </row>
    <row r="12188" spans="2:13" ht="13.5" customHeight="1" x14ac:dyDescent="0.2">
      <c r="B12188" s="79">
        <v>44371</v>
      </c>
      <c r="F12188" s="81" t="s">
        <v>5990</v>
      </c>
      <c r="G12188" s="79" t="s">
        <v>6007</v>
      </c>
      <c r="H12188" s="80" t="s">
        <v>5988</v>
      </c>
      <c r="K12188" s="96">
        <v>4278.6229640000001</v>
      </c>
      <c r="L12188" s="80" t="s">
        <v>6287</v>
      </c>
      <c r="M12188" s="97" t="s">
        <v>6012</v>
      </c>
    </row>
    <row r="12189" spans="2:13" ht="13.5" customHeight="1" x14ac:dyDescent="0.2">
      <c r="B12189" s="79">
        <v>44371</v>
      </c>
      <c r="F12189" s="81" t="s">
        <v>5990</v>
      </c>
      <c r="G12189" s="79" t="s">
        <v>6007</v>
      </c>
      <c r="H12189" s="80" t="s">
        <v>5988</v>
      </c>
      <c r="K12189" s="96">
        <v>5504.9042160000008</v>
      </c>
      <c r="L12189" s="80" t="s">
        <v>6287</v>
      </c>
      <c r="M12189" s="97" t="s">
        <v>6012</v>
      </c>
    </row>
    <row r="12190" spans="2:13" ht="13.5" customHeight="1" x14ac:dyDescent="0.2">
      <c r="B12190" s="79">
        <v>44371</v>
      </c>
      <c r="F12190" s="81" t="s">
        <v>5990</v>
      </c>
      <c r="G12190" s="79" t="s">
        <v>6007</v>
      </c>
      <c r="H12190" s="80" t="s">
        <v>5988</v>
      </c>
      <c r="K12190" s="96">
        <v>10184.369720000001</v>
      </c>
      <c r="L12190" s="80" t="s">
        <v>6035</v>
      </c>
      <c r="M12190" s="97" t="s">
        <v>6012</v>
      </c>
    </row>
    <row r="12191" spans="2:13" ht="13.5" customHeight="1" x14ac:dyDescent="0.2">
      <c r="B12191" s="79">
        <v>44371</v>
      </c>
      <c r="F12191" s="81" t="s">
        <v>5990</v>
      </c>
      <c r="G12191" s="79" t="s">
        <v>6007</v>
      </c>
      <c r="H12191" s="80" t="s">
        <v>5988</v>
      </c>
      <c r="K12191" s="96">
        <v>8058.4196559999991</v>
      </c>
      <c r="L12191" s="80" t="s">
        <v>6034</v>
      </c>
      <c r="M12191" s="97" t="s">
        <v>6012</v>
      </c>
    </row>
    <row r="12192" spans="2:13" ht="13.5" customHeight="1" x14ac:dyDescent="0.2">
      <c r="B12192" s="79">
        <v>44371</v>
      </c>
      <c r="F12192" s="81" t="s">
        <v>5990</v>
      </c>
      <c r="G12192" s="79" t="s">
        <v>6007</v>
      </c>
      <c r="H12192" s="80" t="s">
        <v>5988</v>
      </c>
      <c r="K12192" s="96">
        <v>10508.012956</v>
      </c>
      <c r="L12192" s="80" t="s">
        <v>6033</v>
      </c>
      <c r="M12192" s="97" t="s">
        <v>6012</v>
      </c>
    </row>
    <row r="12193" spans="2:13" ht="13.5" customHeight="1" x14ac:dyDescent="0.2">
      <c r="B12193" s="79">
        <v>44371</v>
      </c>
      <c r="F12193" s="81" t="s">
        <v>5990</v>
      </c>
      <c r="G12193" s="79" t="s">
        <v>6007</v>
      </c>
      <c r="H12193" s="80" t="s">
        <v>5988</v>
      </c>
      <c r="K12193" s="96">
        <v>5246.5834679999998</v>
      </c>
      <c r="L12193" s="80" t="s">
        <v>6286</v>
      </c>
      <c r="M12193" s="97" t="s">
        <v>6012</v>
      </c>
    </row>
    <row r="12194" spans="2:13" ht="13.5" customHeight="1" x14ac:dyDescent="0.2">
      <c r="B12194" s="79">
        <v>44371</v>
      </c>
      <c r="F12194" s="81" t="s">
        <v>5990</v>
      </c>
      <c r="G12194" s="79" t="s">
        <v>6007</v>
      </c>
      <c r="H12194" s="80" t="s">
        <v>5988</v>
      </c>
      <c r="K12194" s="96">
        <v>5246.5834679999998</v>
      </c>
      <c r="L12194" s="80" t="s">
        <v>6286</v>
      </c>
      <c r="M12194" s="97" t="s">
        <v>6012</v>
      </c>
    </row>
    <row r="12195" spans="2:13" ht="13.5" customHeight="1" x14ac:dyDescent="0.2">
      <c r="B12195" s="79">
        <v>44371</v>
      </c>
      <c r="F12195" s="81" t="s">
        <v>5990</v>
      </c>
      <c r="G12195" s="79" t="s">
        <v>6007</v>
      </c>
      <c r="H12195" s="80" t="s">
        <v>5988</v>
      </c>
      <c r="K12195" s="96">
        <v>5246.5834679999998</v>
      </c>
      <c r="L12195" s="80" t="s">
        <v>6286</v>
      </c>
      <c r="M12195" s="97" t="s">
        <v>6012</v>
      </c>
    </row>
    <row r="12196" spans="2:13" ht="13.5" customHeight="1" x14ac:dyDescent="0.2">
      <c r="B12196" s="79">
        <v>44371</v>
      </c>
      <c r="F12196" s="81" t="s">
        <v>5990</v>
      </c>
      <c r="G12196" s="79" t="s">
        <v>6007</v>
      </c>
      <c r="H12196" s="80" t="s">
        <v>5988</v>
      </c>
      <c r="K12196" s="96">
        <v>5246.5834679999998</v>
      </c>
      <c r="L12196" s="80" t="s">
        <v>6286</v>
      </c>
      <c r="M12196" s="97" t="s">
        <v>6012</v>
      </c>
    </row>
    <row r="12197" spans="2:13" ht="13.5" customHeight="1" x14ac:dyDescent="0.2">
      <c r="B12197" s="79">
        <v>44371</v>
      </c>
      <c r="F12197" s="81" t="s">
        <v>5990</v>
      </c>
      <c r="G12197" s="79" t="s">
        <v>6007</v>
      </c>
      <c r="H12197" s="80" t="s">
        <v>5988</v>
      </c>
      <c r="K12197" s="96">
        <v>5246.5834679999998</v>
      </c>
      <c r="L12197" s="80" t="s">
        <v>6286</v>
      </c>
      <c r="M12197" s="97" t="s">
        <v>6012</v>
      </c>
    </row>
    <row r="12198" spans="2:13" ht="13.5" customHeight="1" x14ac:dyDescent="0.2">
      <c r="B12198" s="79">
        <v>44371</v>
      </c>
      <c r="F12198" s="81" t="s">
        <v>5990</v>
      </c>
      <c r="G12198" s="79" t="s">
        <v>6007</v>
      </c>
      <c r="H12198" s="80" t="s">
        <v>5988</v>
      </c>
      <c r="K12198" s="96">
        <v>5246.5834679999998</v>
      </c>
      <c r="L12198" s="80" t="s">
        <v>6286</v>
      </c>
      <c r="M12198" s="97" t="s">
        <v>6012</v>
      </c>
    </row>
    <row r="12199" spans="2:13" ht="13.5" customHeight="1" x14ac:dyDescent="0.2">
      <c r="B12199" s="79">
        <v>44371</v>
      </c>
      <c r="F12199" s="81" t="s">
        <v>5990</v>
      </c>
      <c r="G12199" s="79" t="s">
        <v>6007</v>
      </c>
      <c r="H12199" s="80" t="s">
        <v>5988</v>
      </c>
      <c r="K12199" s="96">
        <v>5246.5834679999998</v>
      </c>
      <c r="L12199" s="80" t="s">
        <v>6286</v>
      </c>
      <c r="M12199" s="97" t="s">
        <v>6012</v>
      </c>
    </row>
    <row r="12200" spans="2:13" ht="13.5" customHeight="1" x14ac:dyDescent="0.2">
      <c r="B12200" s="79">
        <v>44371</v>
      </c>
      <c r="F12200" s="81" t="s">
        <v>5990</v>
      </c>
      <c r="G12200" s="79" t="s">
        <v>6007</v>
      </c>
      <c r="H12200" s="80" t="s">
        <v>5988</v>
      </c>
      <c r="K12200" s="96">
        <v>5246.5834679999998</v>
      </c>
      <c r="L12200" s="80" t="s">
        <v>6286</v>
      </c>
      <c r="M12200" s="97" t="s">
        <v>6012</v>
      </c>
    </row>
    <row r="12201" spans="2:13" ht="13.5" customHeight="1" x14ac:dyDescent="0.2">
      <c r="B12201" s="79">
        <v>44371</v>
      </c>
      <c r="F12201" s="81" t="s">
        <v>5990</v>
      </c>
      <c r="G12201" s="79" t="s">
        <v>6007</v>
      </c>
      <c r="H12201" s="80" t="s">
        <v>5988</v>
      </c>
      <c r="K12201" s="96">
        <v>7494.2708960000009</v>
      </c>
      <c r="L12201" s="80" t="s">
        <v>6032</v>
      </c>
      <c r="M12201" s="97" t="s">
        <v>6012</v>
      </c>
    </row>
    <row r="12202" spans="2:13" ht="13.5" customHeight="1" x14ac:dyDescent="0.2">
      <c r="B12202" s="79">
        <v>44371</v>
      </c>
      <c r="F12202" s="81" t="s">
        <v>5990</v>
      </c>
      <c r="G12202" s="79" t="s">
        <v>6007</v>
      </c>
      <c r="H12202" s="80" t="s">
        <v>5988</v>
      </c>
      <c r="K12202" s="96">
        <v>7431.9176120000011</v>
      </c>
      <c r="L12202" s="80" t="s">
        <v>6285</v>
      </c>
      <c r="M12202" s="97" t="s">
        <v>6012</v>
      </c>
    </row>
    <row r="12203" spans="2:13" ht="13.5" customHeight="1" x14ac:dyDescent="0.2">
      <c r="B12203" s="79">
        <v>44371</v>
      </c>
      <c r="F12203" s="81" t="s">
        <v>5990</v>
      </c>
      <c r="G12203" s="79" t="s">
        <v>6007</v>
      </c>
      <c r="H12203" s="80" t="s">
        <v>5988</v>
      </c>
      <c r="K12203" s="96">
        <v>9430.1919039999993</v>
      </c>
      <c r="L12203" s="80" t="s">
        <v>6284</v>
      </c>
      <c r="M12203" s="97" t="s">
        <v>6012</v>
      </c>
    </row>
    <row r="12204" spans="2:13" ht="13.5" customHeight="1" x14ac:dyDescent="0.2">
      <c r="B12204" s="79">
        <v>44371</v>
      </c>
      <c r="F12204" s="81" t="s">
        <v>5990</v>
      </c>
      <c r="G12204" s="79" t="s">
        <v>6007</v>
      </c>
      <c r="H12204" s="80" t="s">
        <v>5988</v>
      </c>
      <c r="K12204" s="96">
        <v>14142.318652</v>
      </c>
      <c r="L12204" s="80" t="s">
        <v>6030</v>
      </c>
      <c r="M12204" s="97" t="s">
        <v>6012</v>
      </c>
    </row>
    <row r="12205" spans="2:13" ht="13.5" customHeight="1" x14ac:dyDescent="0.2">
      <c r="B12205" s="79">
        <v>44371</v>
      </c>
      <c r="F12205" s="81" t="s">
        <v>5990</v>
      </c>
      <c r="G12205" s="79" t="s">
        <v>6007</v>
      </c>
      <c r="H12205" s="80" t="s">
        <v>5988</v>
      </c>
      <c r="K12205" s="96">
        <v>7737.7456240000001</v>
      </c>
      <c r="L12205" s="80" t="s">
        <v>6029</v>
      </c>
      <c r="M12205" s="97" t="s">
        <v>6012</v>
      </c>
    </row>
    <row r="12206" spans="2:13" ht="13.5" customHeight="1" x14ac:dyDescent="0.2">
      <c r="B12206" s="79">
        <v>44371</v>
      </c>
      <c r="F12206" s="81" t="s">
        <v>5990</v>
      </c>
      <c r="G12206" s="79" t="s">
        <v>6007</v>
      </c>
      <c r="H12206" s="80" t="s">
        <v>5988</v>
      </c>
      <c r="K12206" s="96">
        <v>7449.7328360000001</v>
      </c>
      <c r="L12206" s="80" t="s">
        <v>6283</v>
      </c>
      <c r="M12206" s="97" t="s">
        <v>6012</v>
      </c>
    </row>
    <row r="12207" spans="2:13" ht="13.5" customHeight="1" x14ac:dyDescent="0.2">
      <c r="B12207" s="79">
        <v>44371</v>
      </c>
      <c r="F12207" s="81" t="s">
        <v>5990</v>
      </c>
      <c r="G12207" s="79" t="s">
        <v>6007</v>
      </c>
      <c r="H12207" s="80" t="s">
        <v>5988</v>
      </c>
      <c r="K12207" s="96">
        <v>7449.7328360000001</v>
      </c>
      <c r="L12207" s="80" t="s">
        <v>6283</v>
      </c>
      <c r="M12207" s="97" t="s">
        <v>6012</v>
      </c>
    </row>
    <row r="12208" spans="2:13" ht="13.5" customHeight="1" x14ac:dyDescent="0.2">
      <c r="B12208" s="79">
        <v>44371</v>
      </c>
      <c r="F12208" s="81" t="s">
        <v>5990</v>
      </c>
      <c r="G12208" s="79" t="s">
        <v>6007</v>
      </c>
      <c r="H12208" s="80" t="s">
        <v>5988</v>
      </c>
      <c r="K12208" s="96">
        <v>7767.437664</v>
      </c>
      <c r="L12208" s="80" t="s">
        <v>6028</v>
      </c>
      <c r="M12208" s="97" t="s">
        <v>6012</v>
      </c>
    </row>
    <row r="12209" spans="2:13" ht="13.5" customHeight="1" x14ac:dyDescent="0.2">
      <c r="B12209" s="79">
        <v>44371</v>
      </c>
      <c r="F12209" s="81" t="s">
        <v>5990</v>
      </c>
      <c r="G12209" s="79" t="s">
        <v>6007</v>
      </c>
      <c r="H12209" s="80" t="s">
        <v>5988</v>
      </c>
      <c r="K12209" s="96">
        <v>14252.1792</v>
      </c>
      <c r="L12209" s="80" t="s">
        <v>6027</v>
      </c>
      <c r="M12209" s="97" t="s">
        <v>6012</v>
      </c>
    </row>
    <row r="12210" spans="2:13" ht="13.5" customHeight="1" x14ac:dyDescent="0.2">
      <c r="B12210" s="79">
        <v>44371</v>
      </c>
      <c r="F12210" s="81" t="s">
        <v>5990</v>
      </c>
      <c r="G12210" s="79" t="s">
        <v>6007</v>
      </c>
      <c r="H12210" s="80" t="s">
        <v>5988</v>
      </c>
      <c r="K12210" s="96">
        <v>14252.1792</v>
      </c>
      <c r="L12210" s="80" t="s">
        <v>6027</v>
      </c>
      <c r="M12210" s="97" t="s">
        <v>6012</v>
      </c>
    </row>
    <row r="12211" spans="2:13" ht="13.5" customHeight="1" x14ac:dyDescent="0.2">
      <c r="B12211" s="79">
        <v>44371</v>
      </c>
      <c r="F12211" s="81" t="s">
        <v>5990</v>
      </c>
      <c r="G12211" s="79" t="s">
        <v>6007</v>
      </c>
      <c r="H12211" s="80" t="s">
        <v>5988</v>
      </c>
      <c r="K12211" s="96">
        <v>13144.666107999999</v>
      </c>
      <c r="L12211" s="80" t="s">
        <v>6282</v>
      </c>
      <c r="M12211" s="97" t="s">
        <v>6012</v>
      </c>
    </row>
    <row r="12212" spans="2:13" ht="13.5" customHeight="1" x14ac:dyDescent="0.2">
      <c r="B12212" s="79">
        <v>44371</v>
      </c>
      <c r="F12212" s="81" t="s">
        <v>5990</v>
      </c>
      <c r="G12212" s="79" t="s">
        <v>6007</v>
      </c>
      <c r="H12212" s="80" t="s">
        <v>5988</v>
      </c>
      <c r="K12212" s="96">
        <v>13144.666107999999</v>
      </c>
      <c r="L12212" s="80" t="s">
        <v>6282</v>
      </c>
      <c r="M12212" s="97" t="s">
        <v>6012</v>
      </c>
    </row>
    <row r="12213" spans="2:13" ht="13.5" customHeight="1" x14ac:dyDescent="0.2">
      <c r="B12213" s="79">
        <v>44371</v>
      </c>
      <c r="F12213" s="81" t="s">
        <v>5990</v>
      </c>
      <c r="G12213" s="79" t="s">
        <v>6007</v>
      </c>
      <c r="H12213" s="80" t="s">
        <v>5988</v>
      </c>
      <c r="K12213" s="96">
        <v>5694.9332720000002</v>
      </c>
      <c r="L12213" s="80" t="s">
        <v>6026</v>
      </c>
      <c r="M12213" s="97" t="s">
        <v>6012</v>
      </c>
    </row>
    <row r="12214" spans="2:13" ht="13.5" customHeight="1" x14ac:dyDescent="0.2">
      <c r="B12214" s="79">
        <v>44371</v>
      </c>
      <c r="F12214" s="81" t="s">
        <v>5990</v>
      </c>
      <c r="G12214" s="79" t="s">
        <v>6007</v>
      </c>
      <c r="H12214" s="80" t="s">
        <v>5988</v>
      </c>
      <c r="K12214" s="96">
        <v>11309.698036000002</v>
      </c>
      <c r="L12214" s="80" t="s">
        <v>6025</v>
      </c>
      <c r="M12214" s="97" t="s">
        <v>6012</v>
      </c>
    </row>
    <row r="12215" spans="2:13" ht="13.5" customHeight="1" x14ac:dyDescent="0.2">
      <c r="B12215" s="79">
        <v>44371</v>
      </c>
      <c r="F12215" s="81" t="s">
        <v>5990</v>
      </c>
      <c r="G12215" s="79" t="s">
        <v>6007</v>
      </c>
      <c r="H12215" s="80" t="s">
        <v>5988</v>
      </c>
      <c r="K12215" s="96">
        <v>9899.3261359999997</v>
      </c>
      <c r="L12215" s="80" t="s">
        <v>6024</v>
      </c>
      <c r="M12215" s="97" t="s">
        <v>6012</v>
      </c>
    </row>
    <row r="12216" spans="2:13" ht="13.5" customHeight="1" x14ac:dyDescent="0.2">
      <c r="B12216" s="79">
        <v>44371</v>
      </c>
      <c r="F12216" s="81" t="s">
        <v>5990</v>
      </c>
      <c r="G12216" s="79" t="s">
        <v>6007</v>
      </c>
      <c r="H12216" s="80" t="s">
        <v>5988</v>
      </c>
      <c r="K12216" s="96">
        <v>14442.208256</v>
      </c>
      <c r="L12216" s="80" t="s">
        <v>6023</v>
      </c>
      <c r="M12216" s="97" t="s">
        <v>6012</v>
      </c>
    </row>
    <row r="12217" spans="2:13" ht="13.5" customHeight="1" x14ac:dyDescent="0.2">
      <c r="B12217" s="79">
        <v>44371</v>
      </c>
      <c r="F12217" s="81" t="s">
        <v>5990</v>
      </c>
      <c r="G12217" s="79" t="s">
        <v>6007</v>
      </c>
      <c r="H12217" s="80" t="s">
        <v>5988</v>
      </c>
      <c r="K12217" s="96">
        <v>8863.0739400000002</v>
      </c>
      <c r="L12217" s="80" t="s">
        <v>6022</v>
      </c>
      <c r="M12217" s="97" t="s">
        <v>6012</v>
      </c>
    </row>
    <row r="12218" spans="2:13" ht="13.5" customHeight="1" x14ac:dyDescent="0.2">
      <c r="B12218" s="79">
        <v>44371</v>
      </c>
      <c r="F12218" s="81" t="s">
        <v>5990</v>
      </c>
      <c r="G12218" s="79" t="s">
        <v>6007</v>
      </c>
      <c r="H12218" s="80" t="s">
        <v>5988</v>
      </c>
      <c r="K12218" s="96">
        <v>28542.958052000002</v>
      </c>
      <c r="L12218" s="80" t="s">
        <v>6021</v>
      </c>
      <c r="M12218" s="97" t="s">
        <v>6012</v>
      </c>
    </row>
    <row r="12219" spans="2:13" ht="13.5" customHeight="1" x14ac:dyDescent="0.2">
      <c r="B12219" s="79">
        <v>44371</v>
      </c>
      <c r="F12219" s="81" t="s">
        <v>5990</v>
      </c>
      <c r="G12219" s="79" t="s">
        <v>6007</v>
      </c>
      <c r="H12219" s="80" t="s">
        <v>5988</v>
      </c>
      <c r="K12219" s="96">
        <v>12096.537096</v>
      </c>
      <c r="L12219" s="80" t="s">
        <v>6281</v>
      </c>
      <c r="M12219" s="97" t="s">
        <v>6012</v>
      </c>
    </row>
    <row r="12220" spans="2:13" ht="13.5" customHeight="1" x14ac:dyDescent="0.2">
      <c r="B12220" s="79">
        <v>44371</v>
      </c>
      <c r="F12220" s="81" t="s">
        <v>5990</v>
      </c>
      <c r="G12220" s="79" t="s">
        <v>6007</v>
      </c>
      <c r="H12220" s="80" t="s">
        <v>5988</v>
      </c>
      <c r="K12220" s="96">
        <v>8180.1570200000006</v>
      </c>
      <c r="L12220" s="80" t="s">
        <v>6020</v>
      </c>
      <c r="M12220" s="97" t="s">
        <v>6012</v>
      </c>
    </row>
    <row r="12221" spans="2:13" ht="13.5" customHeight="1" x14ac:dyDescent="0.2">
      <c r="B12221" s="79">
        <v>44371</v>
      </c>
      <c r="F12221" s="81" t="s">
        <v>5990</v>
      </c>
      <c r="G12221" s="79" t="s">
        <v>6007</v>
      </c>
      <c r="H12221" s="80" t="s">
        <v>5988</v>
      </c>
      <c r="K12221" s="96">
        <v>13088.251232000001</v>
      </c>
      <c r="L12221" s="80" t="s">
        <v>6019</v>
      </c>
      <c r="M12221" s="97" t="s">
        <v>6012</v>
      </c>
    </row>
    <row r="12222" spans="2:13" ht="13.5" customHeight="1" x14ac:dyDescent="0.2">
      <c r="B12222" s="79">
        <v>44371</v>
      </c>
      <c r="F12222" s="81" t="s">
        <v>5990</v>
      </c>
      <c r="G12222" s="79" t="s">
        <v>6007</v>
      </c>
      <c r="H12222" s="80" t="s">
        <v>5988</v>
      </c>
      <c r="K12222" s="96">
        <v>8239.5411000000004</v>
      </c>
      <c r="L12222" s="80" t="s">
        <v>6017</v>
      </c>
      <c r="M12222" s="97" t="s">
        <v>6012</v>
      </c>
    </row>
    <row r="12223" spans="2:13" ht="13.5" customHeight="1" x14ac:dyDescent="0.2">
      <c r="B12223" s="79">
        <v>44371</v>
      </c>
      <c r="F12223" s="81" t="s">
        <v>5990</v>
      </c>
      <c r="G12223" s="79" t="s">
        <v>6007</v>
      </c>
      <c r="H12223" s="80" t="s">
        <v>5988</v>
      </c>
      <c r="K12223" s="96">
        <v>14103.718999999999</v>
      </c>
      <c r="L12223" s="80" t="s">
        <v>6016</v>
      </c>
      <c r="M12223" s="97" t="s">
        <v>6012</v>
      </c>
    </row>
    <row r="12224" spans="2:13" ht="13.5" customHeight="1" x14ac:dyDescent="0.2">
      <c r="B12224" s="79">
        <v>44371</v>
      </c>
      <c r="F12224" s="81" t="s">
        <v>5990</v>
      </c>
      <c r="G12224" s="79" t="s">
        <v>6007</v>
      </c>
      <c r="H12224" s="80" t="s">
        <v>5988</v>
      </c>
      <c r="K12224" s="96">
        <v>6389.7270079999998</v>
      </c>
      <c r="L12224" s="80" t="s">
        <v>6280</v>
      </c>
      <c r="M12224" s="97" t="s">
        <v>6012</v>
      </c>
    </row>
    <row r="12225" spans="2:13" ht="13.5" customHeight="1" x14ac:dyDescent="0.2">
      <c r="B12225" s="79">
        <v>44371</v>
      </c>
      <c r="F12225" s="81" t="s">
        <v>5990</v>
      </c>
      <c r="G12225" s="79" t="s">
        <v>6007</v>
      </c>
      <c r="H12225" s="80" t="s">
        <v>5988</v>
      </c>
      <c r="K12225" s="96">
        <v>6389.7270079999998</v>
      </c>
      <c r="L12225" s="80" t="s">
        <v>6280</v>
      </c>
      <c r="M12225" s="97" t="s">
        <v>6012</v>
      </c>
    </row>
    <row r="12226" spans="2:13" ht="13.5" customHeight="1" x14ac:dyDescent="0.2">
      <c r="B12226" s="79">
        <v>44371</v>
      </c>
      <c r="F12226" s="81" t="s">
        <v>5990</v>
      </c>
      <c r="G12226" s="79" t="s">
        <v>6007</v>
      </c>
      <c r="H12226" s="80" t="s">
        <v>5988</v>
      </c>
      <c r="K12226" s="96">
        <v>12889.314564</v>
      </c>
      <c r="L12226" s="80" t="s">
        <v>6015</v>
      </c>
      <c r="M12226" s="97" t="s">
        <v>6012</v>
      </c>
    </row>
    <row r="12227" spans="2:13" ht="13.5" customHeight="1" x14ac:dyDescent="0.2">
      <c r="B12227" s="79">
        <v>44371</v>
      </c>
      <c r="F12227" s="81" t="s">
        <v>5990</v>
      </c>
      <c r="G12227" s="79" t="s">
        <v>6007</v>
      </c>
      <c r="H12227" s="80" t="s">
        <v>5988</v>
      </c>
      <c r="K12227" s="96">
        <v>11621.464456000002</v>
      </c>
      <c r="L12227" s="80" t="s">
        <v>6279</v>
      </c>
      <c r="M12227" s="97" t="s">
        <v>6012</v>
      </c>
    </row>
    <row r="12228" spans="2:13" ht="13.5" customHeight="1" x14ac:dyDescent="0.2">
      <c r="B12228" s="79">
        <v>44371</v>
      </c>
      <c r="F12228" s="81" t="s">
        <v>5990</v>
      </c>
      <c r="G12228" s="79" t="s">
        <v>6007</v>
      </c>
      <c r="H12228" s="80" t="s">
        <v>5988</v>
      </c>
      <c r="K12228" s="96">
        <v>11621.464456000002</v>
      </c>
      <c r="L12228" s="80" t="s">
        <v>6279</v>
      </c>
      <c r="M12228" s="97" t="s">
        <v>6012</v>
      </c>
    </row>
    <row r="12229" spans="2:13" ht="13.5" customHeight="1" x14ac:dyDescent="0.2">
      <c r="B12229" s="79">
        <v>44371</v>
      </c>
      <c r="F12229" s="81" t="s">
        <v>5990</v>
      </c>
      <c r="G12229" s="79" t="s">
        <v>6007</v>
      </c>
      <c r="H12229" s="80" t="s">
        <v>5988</v>
      </c>
      <c r="K12229" s="96">
        <v>14430.33144</v>
      </c>
      <c r="L12229" s="80" t="s">
        <v>6279</v>
      </c>
      <c r="M12229" s="97" t="s">
        <v>6012</v>
      </c>
    </row>
    <row r="12230" spans="2:13" ht="13.5" customHeight="1" x14ac:dyDescent="0.2">
      <c r="B12230" s="79">
        <v>44371</v>
      </c>
      <c r="F12230" s="81" t="s">
        <v>5990</v>
      </c>
      <c r="G12230" s="79" t="s">
        <v>6007</v>
      </c>
      <c r="H12230" s="80" t="s">
        <v>5988</v>
      </c>
      <c r="K12230" s="96">
        <v>14430.33144</v>
      </c>
      <c r="L12230" s="80" t="s">
        <v>6279</v>
      </c>
      <c r="M12230" s="97" t="s">
        <v>6012</v>
      </c>
    </row>
    <row r="12231" spans="2:13" ht="13.5" customHeight="1" x14ac:dyDescent="0.2">
      <c r="B12231" s="79">
        <v>44371</v>
      </c>
      <c r="F12231" s="81" t="s">
        <v>5990</v>
      </c>
      <c r="G12231" s="79" t="s">
        <v>6007</v>
      </c>
      <c r="H12231" s="80" t="s">
        <v>5988</v>
      </c>
      <c r="K12231" s="96">
        <v>7785.252888</v>
      </c>
      <c r="L12231" s="80" t="s">
        <v>6014</v>
      </c>
      <c r="M12231" s="97" t="s">
        <v>6012</v>
      </c>
    </row>
    <row r="12232" spans="2:13" ht="13.5" customHeight="1" x14ac:dyDescent="0.2">
      <c r="B12232" s="79">
        <v>44371</v>
      </c>
      <c r="F12232" s="81" t="s">
        <v>5990</v>
      </c>
      <c r="G12232" s="79" t="s">
        <v>6007</v>
      </c>
      <c r="H12232" s="80" t="s">
        <v>5988</v>
      </c>
      <c r="K12232" s="96">
        <v>12271.720132</v>
      </c>
      <c r="L12232" s="80" t="s">
        <v>6013</v>
      </c>
      <c r="M12232" s="97" t="s">
        <v>6012</v>
      </c>
    </row>
    <row r="12233" spans="2:13" ht="13.5" customHeight="1" x14ac:dyDescent="0.2">
      <c r="B12233" s="79">
        <v>44371</v>
      </c>
      <c r="F12233" s="81" t="s">
        <v>5990</v>
      </c>
      <c r="G12233" s="79" t="s">
        <v>6007</v>
      </c>
      <c r="H12233" s="80" t="s">
        <v>5988</v>
      </c>
      <c r="K12233" s="96">
        <v>8094.0501040000008</v>
      </c>
      <c r="L12233" s="80" t="s">
        <v>6278</v>
      </c>
      <c r="M12233" s="97" t="s">
        <v>6012</v>
      </c>
    </row>
    <row r="12234" spans="2:13" ht="13.5" customHeight="1" x14ac:dyDescent="0.2">
      <c r="B12234" s="79">
        <v>44371</v>
      </c>
      <c r="F12234" s="81" t="s">
        <v>5990</v>
      </c>
      <c r="G12234" s="79" t="s">
        <v>6007</v>
      </c>
      <c r="H12234" s="80" t="s">
        <v>5988</v>
      </c>
      <c r="K12234" s="96">
        <v>8340.4940360000001</v>
      </c>
      <c r="L12234" s="80" t="s">
        <v>6277</v>
      </c>
      <c r="M12234" s="97" t="s">
        <v>6012</v>
      </c>
    </row>
    <row r="12235" spans="2:13" ht="13.5" customHeight="1" x14ac:dyDescent="0.2">
      <c r="B12235" s="79">
        <v>44371</v>
      </c>
      <c r="F12235" s="81" t="s">
        <v>5990</v>
      </c>
      <c r="G12235" s="79" t="s">
        <v>6007</v>
      </c>
      <c r="H12235" s="80" t="s">
        <v>5988</v>
      </c>
      <c r="K12235" s="96">
        <v>8340.4940360000001</v>
      </c>
      <c r="L12235" s="80" t="s">
        <v>6277</v>
      </c>
      <c r="M12235" s="97" t="s">
        <v>6012</v>
      </c>
    </row>
    <row r="12236" spans="2:13" ht="13.5" customHeight="1" x14ac:dyDescent="0.2">
      <c r="B12236" s="79">
        <v>44371</v>
      </c>
      <c r="F12236" s="81" t="s">
        <v>5990</v>
      </c>
      <c r="G12236" s="79" t="s">
        <v>6007</v>
      </c>
      <c r="H12236" s="80" t="s">
        <v>5988</v>
      </c>
      <c r="K12236" s="96">
        <v>9614.2825519999988</v>
      </c>
      <c r="L12236" s="80" t="s">
        <v>6276</v>
      </c>
      <c r="M12236" s="97" t="s">
        <v>6012</v>
      </c>
    </row>
    <row r="12237" spans="2:13" ht="13.5" customHeight="1" x14ac:dyDescent="0.2">
      <c r="B12237" s="79">
        <v>44371</v>
      </c>
      <c r="F12237" s="81" t="s">
        <v>5990</v>
      </c>
      <c r="G12237" s="79" t="s">
        <v>6007</v>
      </c>
      <c r="H12237" s="80" t="s">
        <v>5988</v>
      </c>
      <c r="K12237" s="96">
        <v>9614.2825519999988</v>
      </c>
      <c r="L12237" s="80" t="s">
        <v>6276</v>
      </c>
      <c r="M12237" s="97" t="s">
        <v>6012</v>
      </c>
    </row>
    <row r="12238" spans="2:13" ht="13.5" customHeight="1" x14ac:dyDescent="0.2">
      <c r="B12238" s="79">
        <v>44371</v>
      </c>
      <c r="F12238" s="81" t="s">
        <v>5990</v>
      </c>
      <c r="G12238" s="79" t="s">
        <v>6007</v>
      </c>
      <c r="H12238" s="80" t="s">
        <v>5988</v>
      </c>
      <c r="K12238" s="96">
        <v>9614.2825519999988</v>
      </c>
      <c r="L12238" s="80" t="s">
        <v>6276</v>
      </c>
      <c r="M12238" s="97" t="s">
        <v>6012</v>
      </c>
    </row>
    <row r="12239" spans="2:13" ht="13.5" customHeight="1" x14ac:dyDescent="0.2">
      <c r="B12239" s="79">
        <v>44371</v>
      </c>
      <c r="F12239" s="81" t="s">
        <v>5990</v>
      </c>
      <c r="G12239" s="79" t="s">
        <v>6007</v>
      </c>
      <c r="H12239" s="80" t="s">
        <v>5988</v>
      </c>
      <c r="K12239" s="96">
        <v>9614.2825519999988</v>
      </c>
      <c r="L12239" s="80" t="s">
        <v>6276</v>
      </c>
      <c r="M12239" s="97" t="s">
        <v>6012</v>
      </c>
    </row>
    <row r="12240" spans="2:13" ht="13.5" customHeight="1" x14ac:dyDescent="0.2">
      <c r="B12240" s="79">
        <v>44371</v>
      </c>
      <c r="F12240" s="81" t="s">
        <v>5990</v>
      </c>
      <c r="G12240" s="79" t="s">
        <v>6007</v>
      </c>
      <c r="H12240" s="80" t="s">
        <v>5988</v>
      </c>
      <c r="K12240" s="96">
        <v>9614.2825519999988</v>
      </c>
      <c r="L12240" s="80" t="s">
        <v>6276</v>
      </c>
      <c r="M12240" s="97" t="s">
        <v>6012</v>
      </c>
    </row>
    <row r="12241" spans="2:13" ht="13.5" customHeight="1" x14ac:dyDescent="0.2">
      <c r="B12241" s="79">
        <v>44371</v>
      </c>
      <c r="F12241" s="81" t="s">
        <v>5990</v>
      </c>
      <c r="G12241" s="79" t="s">
        <v>6007</v>
      </c>
      <c r="H12241" s="80" t="s">
        <v>5988</v>
      </c>
      <c r="K12241" s="96">
        <v>9614.2825519999988</v>
      </c>
      <c r="L12241" s="80" t="s">
        <v>6276</v>
      </c>
      <c r="M12241" s="97" t="s">
        <v>6012</v>
      </c>
    </row>
    <row r="12242" spans="2:13" ht="13.5" customHeight="1" x14ac:dyDescent="0.2">
      <c r="B12242" s="79">
        <v>44371</v>
      </c>
      <c r="F12242" s="81" t="s">
        <v>5990</v>
      </c>
      <c r="G12242" s="79" t="s">
        <v>6007</v>
      </c>
      <c r="H12242" s="80" t="s">
        <v>5988</v>
      </c>
      <c r="K12242" s="96">
        <v>9614.2825519999988</v>
      </c>
      <c r="L12242" s="80" t="s">
        <v>6276</v>
      </c>
      <c r="M12242" s="97" t="s">
        <v>6012</v>
      </c>
    </row>
    <row r="12243" spans="2:13" ht="13.5" customHeight="1" x14ac:dyDescent="0.2">
      <c r="B12243" s="79">
        <v>44371</v>
      </c>
      <c r="F12243" s="81" t="s">
        <v>5990</v>
      </c>
      <c r="G12243" s="79" t="s">
        <v>6007</v>
      </c>
      <c r="H12243" s="80" t="s">
        <v>5988</v>
      </c>
      <c r="K12243" s="96">
        <v>9614.2825519999988</v>
      </c>
      <c r="L12243" s="80" t="s">
        <v>6276</v>
      </c>
      <c r="M12243" s="97" t="s">
        <v>6012</v>
      </c>
    </row>
    <row r="12244" spans="2:13" ht="13.5" customHeight="1" x14ac:dyDescent="0.2">
      <c r="B12244" s="79">
        <v>44371</v>
      </c>
      <c r="F12244" s="81" t="s">
        <v>5990</v>
      </c>
      <c r="G12244" s="79" t="s">
        <v>6007</v>
      </c>
      <c r="H12244" s="80" t="s">
        <v>5988</v>
      </c>
      <c r="K12244" s="96">
        <v>21663.312384000001</v>
      </c>
      <c r="L12244" s="80" t="s">
        <v>6275</v>
      </c>
      <c r="M12244" s="97" t="s">
        <v>6012</v>
      </c>
    </row>
    <row r="12245" spans="2:13" ht="13.5" customHeight="1" x14ac:dyDescent="0.2">
      <c r="B12245" s="79">
        <v>44371</v>
      </c>
      <c r="F12245" s="81" t="s">
        <v>5990</v>
      </c>
      <c r="G12245" s="79" t="s">
        <v>6007</v>
      </c>
      <c r="H12245" s="80" t="s">
        <v>5988</v>
      </c>
      <c r="K12245" s="96">
        <v>8812.5974720000013</v>
      </c>
      <c r="L12245" s="80" t="s">
        <v>6274</v>
      </c>
      <c r="M12245" s="97" t="s">
        <v>6012</v>
      </c>
    </row>
    <row r="12246" spans="2:13" ht="13.5" customHeight="1" x14ac:dyDescent="0.2">
      <c r="B12246" s="79">
        <v>44371</v>
      </c>
      <c r="F12246" s="81" t="s">
        <v>5990</v>
      </c>
      <c r="G12246" s="79" t="s">
        <v>6007</v>
      </c>
      <c r="H12246" s="80" t="s">
        <v>5988</v>
      </c>
      <c r="K12246" s="96">
        <v>11799.616695999999</v>
      </c>
      <c r="L12246" s="80" t="s">
        <v>6273</v>
      </c>
      <c r="M12246" s="97" t="s">
        <v>6012</v>
      </c>
    </row>
    <row r="12247" spans="2:13" ht="13.5" customHeight="1" x14ac:dyDescent="0.2">
      <c r="B12247" s="79">
        <v>44371</v>
      </c>
      <c r="F12247" s="81" t="s">
        <v>5990</v>
      </c>
      <c r="G12247" s="79" t="s">
        <v>6007</v>
      </c>
      <c r="H12247" s="80" t="s">
        <v>5988</v>
      </c>
      <c r="K12247" s="96">
        <v>7039.9826840000005</v>
      </c>
      <c r="L12247" s="80" t="s">
        <v>6272</v>
      </c>
      <c r="M12247" s="97" t="s">
        <v>6012</v>
      </c>
    </row>
    <row r="12248" spans="2:13" ht="13.5" customHeight="1" x14ac:dyDescent="0.2">
      <c r="B12248" s="79">
        <v>44371</v>
      </c>
      <c r="F12248" s="81" t="s">
        <v>5990</v>
      </c>
      <c r="G12248" s="79" t="s">
        <v>6007</v>
      </c>
      <c r="H12248" s="80" t="s">
        <v>5988</v>
      </c>
      <c r="K12248" s="96">
        <v>8845.2587160000003</v>
      </c>
      <c r="L12248" s="80" t="s">
        <v>6271</v>
      </c>
      <c r="M12248" s="97" t="s">
        <v>6012</v>
      </c>
    </row>
    <row r="12249" spans="2:13" ht="13.5" customHeight="1" x14ac:dyDescent="0.2">
      <c r="B12249" s="79">
        <v>44371</v>
      </c>
      <c r="F12249" s="81" t="s">
        <v>5990</v>
      </c>
      <c r="G12249" s="79" t="s">
        <v>6007</v>
      </c>
      <c r="H12249" s="80" t="s">
        <v>5988</v>
      </c>
      <c r="K12249" s="96">
        <v>10288.291859999999</v>
      </c>
      <c r="L12249" s="80" t="s">
        <v>6270</v>
      </c>
      <c r="M12249" s="97" t="s">
        <v>6012</v>
      </c>
    </row>
    <row r="12250" spans="2:13" ht="13.5" customHeight="1" x14ac:dyDescent="0.2">
      <c r="B12250" s="79">
        <v>44371</v>
      </c>
      <c r="F12250" s="81" t="s">
        <v>5990</v>
      </c>
      <c r="G12250" s="79" t="s">
        <v>6007</v>
      </c>
      <c r="H12250" s="80" t="s">
        <v>5988</v>
      </c>
      <c r="K12250" s="96">
        <v>5504.9042160000008</v>
      </c>
      <c r="L12250" s="80" t="s">
        <v>6270</v>
      </c>
      <c r="M12250" s="97" t="s">
        <v>6012</v>
      </c>
    </row>
    <row r="12251" spans="2:13" ht="13.5" customHeight="1" x14ac:dyDescent="0.2">
      <c r="B12251" s="79">
        <v>44371</v>
      </c>
      <c r="F12251" s="81" t="s">
        <v>5990</v>
      </c>
      <c r="G12251" s="79" t="s">
        <v>6007</v>
      </c>
      <c r="H12251" s="80" t="s">
        <v>5988</v>
      </c>
      <c r="K12251" s="96">
        <v>31132.103940000001</v>
      </c>
      <c r="L12251" s="80" t="s">
        <v>6269</v>
      </c>
      <c r="M12251" s="97" t="s">
        <v>6012</v>
      </c>
    </row>
    <row r="12252" spans="2:13" ht="13.5" customHeight="1" x14ac:dyDescent="0.2">
      <c r="B12252" s="79">
        <v>44371</v>
      </c>
      <c r="F12252" s="81" t="s">
        <v>5990</v>
      </c>
      <c r="G12252" s="79" t="s">
        <v>6007</v>
      </c>
      <c r="H12252" s="80" t="s">
        <v>5988</v>
      </c>
      <c r="K12252" s="96">
        <v>10959.331963999999</v>
      </c>
      <c r="L12252" s="80" t="s">
        <v>6268</v>
      </c>
      <c r="M12252" s="97" t="s">
        <v>6012</v>
      </c>
    </row>
    <row r="12253" spans="2:13" ht="13.5" customHeight="1" x14ac:dyDescent="0.2">
      <c r="B12253" s="79">
        <v>44371</v>
      </c>
      <c r="F12253" s="81" t="s">
        <v>5990</v>
      </c>
      <c r="G12253" s="79" t="s">
        <v>6007</v>
      </c>
      <c r="H12253" s="80" t="s">
        <v>5988</v>
      </c>
      <c r="K12253" s="96">
        <v>14587.699252</v>
      </c>
      <c r="L12253" s="80" t="s">
        <v>6267</v>
      </c>
      <c r="M12253" s="97" t="s">
        <v>6012</v>
      </c>
    </row>
    <row r="12254" spans="2:13" ht="13.5" customHeight="1" x14ac:dyDescent="0.2">
      <c r="B12254" s="79">
        <v>44371</v>
      </c>
      <c r="F12254" s="81" t="s">
        <v>5990</v>
      </c>
      <c r="G12254" s="79" t="s">
        <v>6007</v>
      </c>
      <c r="H12254" s="80" t="s">
        <v>5988</v>
      </c>
      <c r="K12254" s="96">
        <v>14587.699252</v>
      </c>
      <c r="L12254" s="80" t="s">
        <v>6267</v>
      </c>
      <c r="M12254" s="97" t="s">
        <v>6012</v>
      </c>
    </row>
    <row r="12255" spans="2:13" ht="13.5" customHeight="1" x14ac:dyDescent="0.2">
      <c r="B12255" s="79">
        <v>44371</v>
      </c>
      <c r="F12255" s="81" t="s">
        <v>5990</v>
      </c>
      <c r="G12255" s="79" t="s">
        <v>6007</v>
      </c>
      <c r="H12255" s="80" t="s">
        <v>5988</v>
      </c>
      <c r="K12255" s="96">
        <v>8949.1808560000009</v>
      </c>
      <c r="L12255" s="80" t="s">
        <v>6266</v>
      </c>
      <c r="M12255" s="97" t="s">
        <v>6012</v>
      </c>
    </row>
    <row r="12256" spans="2:13" ht="13.5" customHeight="1" x14ac:dyDescent="0.2">
      <c r="B12256" s="79">
        <v>44371</v>
      </c>
      <c r="F12256" s="81" t="s">
        <v>5990</v>
      </c>
      <c r="G12256" s="79" t="s">
        <v>6007</v>
      </c>
      <c r="H12256" s="80" t="s">
        <v>5988</v>
      </c>
      <c r="K12256" s="96">
        <v>7696.1767679999994</v>
      </c>
      <c r="L12256" s="80" t="s">
        <v>6265</v>
      </c>
      <c r="M12256" s="97" t="s">
        <v>6012</v>
      </c>
    </row>
    <row r="12257" spans="2:13" ht="13.5" customHeight="1" x14ac:dyDescent="0.2">
      <c r="B12257" s="79">
        <v>44371</v>
      </c>
      <c r="F12257" s="81" t="s">
        <v>5990</v>
      </c>
      <c r="G12257" s="79" t="s">
        <v>6007</v>
      </c>
      <c r="H12257" s="80" t="s">
        <v>5988</v>
      </c>
      <c r="K12257" s="96">
        <v>9020.4417520000006</v>
      </c>
      <c r="L12257" s="80" t="s">
        <v>6264</v>
      </c>
      <c r="M12257" s="97" t="s">
        <v>6012</v>
      </c>
    </row>
    <row r="12258" spans="2:13" ht="13.5" customHeight="1" x14ac:dyDescent="0.2">
      <c r="B12258" s="79">
        <v>44371</v>
      </c>
      <c r="F12258" s="81" t="s">
        <v>5990</v>
      </c>
      <c r="G12258" s="79" t="s">
        <v>6007</v>
      </c>
      <c r="H12258" s="80" t="s">
        <v>5988</v>
      </c>
      <c r="K12258" s="96">
        <v>14753.974676</v>
      </c>
      <c r="L12258" s="80" t="s">
        <v>6263</v>
      </c>
      <c r="M12258" s="97" t="s">
        <v>6012</v>
      </c>
    </row>
    <row r="12259" spans="2:13" ht="13.5" customHeight="1" x14ac:dyDescent="0.2">
      <c r="B12259" s="79">
        <v>44371</v>
      </c>
      <c r="F12259" s="81" t="s">
        <v>5990</v>
      </c>
      <c r="G12259" s="79" t="s">
        <v>6007</v>
      </c>
      <c r="H12259" s="80" t="s">
        <v>5988</v>
      </c>
      <c r="K12259" s="96">
        <v>10077.478375999999</v>
      </c>
      <c r="L12259" s="80" t="s">
        <v>6262</v>
      </c>
      <c r="M12259" s="97" t="s">
        <v>6012</v>
      </c>
    </row>
    <row r="12260" spans="2:13" ht="13.5" customHeight="1" x14ac:dyDescent="0.2">
      <c r="B12260" s="79">
        <v>44371</v>
      </c>
      <c r="F12260" s="81" t="s">
        <v>5990</v>
      </c>
      <c r="G12260" s="79" t="s">
        <v>6007</v>
      </c>
      <c r="H12260" s="80" t="s">
        <v>5988</v>
      </c>
      <c r="K12260" s="96">
        <v>10077.478375999999</v>
      </c>
      <c r="L12260" s="80" t="s">
        <v>6262</v>
      </c>
      <c r="M12260" s="97" t="s">
        <v>6012</v>
      </c>
    </row>
    <row r="12261" spans="2:13" ht="13.5" customHeight="1" x14ac:dyDescent="0.2">
      <c r="B12261" s="79">
        <v>44371</v>
      </c>
      <c r="F12261" s="81" t="s">
        <v>5990</v>
      </c>
      <c r="G12261" s="79" t="s">
        <v>6007</v>
      </c>
      <c r="H12261" s="80" t="s">
        <v>5988</v>
      </c>
      <c r="K12261" s="96">
        <v>12859.622524</v>
      </c>
      <c r="L12261" s="80" t="s">
        <v>6261</v>
      </c>
      <c r="M12261" s="97" t="s">
        <v>6012</v>
      </c>
    </row>
    <row r="12262" spans="2:13" ht="13.5" customHeight="1" x14ac:dyDescent="0.2">
      <c r="B12262" s="79">
        <v>44371</v>
      </c>
      <c r="F12262" s="81" t="s">
        <v>5990</v>
      </c>
      <c r="G12262" s="79" t="s">
        <v>6007</v>
      </c>
      <c r="H12262" s="80" t="s">
        <v>5988</v>
      </c>
      <c r="K12262" s="96">
        <v>10481.29012</v>
      </c>
      <c r="L12262" s="80" t="s">
        <v>6260</v>
      </c>
      <c r="M12262" s="97" t="s">
        <v>6012</v>
      </c>
    </row>
    <row r="12263" spans="2:13" ht="13.5" customHeight="1" x14ac:dyDescent="0.2">
      <c r="B12263" s="79">
        <v>44371</v>
      </c>
      <c r="F12263" s="81" t="s">
        <v>5990</v>
      </c>
      <c r="G12263" s="79" t="s">
        <v>6007</v>
      </c>
      <c r="H12263" s="80" t="s">
        <v>5988</v>
      </c>
      <c r="K12263" s="96">
        <v>6122.4986479999998</v>
      </c>
      <c r="L12263" s="80" t="s">
        <v>6259</v>
      </c>
      <c r="M12263" s="97" t="s">
        <v>6012</v>
      </c>
    </row>
    <row r="12264" spans="2:13" ht="13.5" customHeight="1" x14ac:dyDescent="0.2">
      <c r="B12264" s="79">
        <v>44371</v>
      </c>
      <c r="F12264" s="81" t="s">
        <v>5990</v>
      </c>
      <c r="G12264" s="79" t="s">
        <v>6007</v>
      </c>
      <c r="H12264" s="80" t="s">
        <v>5988</v>
      </c>
      <c r="K12264" s="96">
        <v>11413.620176</v>
      </c>
      <c r="L12264" s="80" t="s">
        <v>6258</v>
      </c>
      <c r="M12264" s="97" t="s">
        <v>6012</v>
      </c>
    </row>
    <row r="12265" spans="2:13" ht="13.5" customHeight="1" x14ac:dyDescent="0.2">
      <c r="B12265" s="79">
        <v>44371</v>
      </c>
      <c r="F12265" s="81" t="s">
        <v>5990</v>
      </c>
      <c r="G12265" s="79" t="s">
        <v>6007</v>
      </c>
      <c r="H12265" s="80" t="s">
        <v>5988</v>
      </c>
      <c r="K12265" s="96">
        <v>11413.620176</v>
      </c>
      <c r="L12265" s="80" t="s">
        <v>6258</v>
      </c>
      <c r="M12265" s="97" t="s">
        <v>6012</v>
      </c>
    </row>
    <row r="12266" spans="2:13" ht="13.5" customHeight="1" x14ac:dyDescent="0.2">
      <c r="B12266" s="79">
        <v>44371</v>
      </c>
      <c r="F12266" s="81" t="s">
        <v>5990</v>
      </c>
      <c r="G12266" s="79" t="s">
        <v>6007</v>
      </c>
      <c r="H12266" s="80" t="s">
        <v>5988</v>
      </c>
      <c r="K12266" s="96">
        <v>11101.853756</v>
      </c>
      <c r="L12266" s="80" t="s">
        <v>6257</v>
      </c>
      <c r="M12266" s="97" t="s">
        <v>6012</v>
      </c>
    </row>
    <row r="12267" spans="2:13" ht="13.5" customHeight="1" x14ac:dyDescent="0.2">
      <c r="B12267" s="79">
        <v>44371</v>
      </c>
      <c r="F12267" s="81" t="s">
        <v>5990</v>
      </c>
      <c r="G12267" s="79" t="s">
        <v>6007</v>
      </c>
      <c r="H12267" s="80" t="s">
        <v>5988</v>
      </c>
      <c r="K12267" s="96">
        <v>9409.4074760000003</v>
      </c>
      <c r="L12267" s="80" t="s">
        <v>6257</v>
      </c>
      <c r="M12267" s="97" t="s">
        <v>6012</v>
      </c>
    </row>
    <row r="12268" spans="2:13" ht="13.5" customHeight="1" x14ac:dyDescent="0.2">
      <c r="B12268" s="79">
        <v>44371</v>
      </c>
      <c r="F12268" s="81" t="s">
        <v>5990</v>
      </c>
      <c r="G12268" s="79" t="s">
        <v>6007</v>
      </c>
      <c r="H12268" s="80" t="s">
        <v>5988</v>
      </c>
      <c r="K12268" s="96">
        <v>5899.8083479999996</v>
      </c>
      <c r="L12268" s="80" t="s">
        <v>6256</v>
      </c>
      <c r="M12268" s="97" t="s">
        <v>6012</v>
      </c>
    </row>
    <row r="12269" spans="2:13" ht="13.5" customHeight="1" x14ac:dyDescent="0.2">
      <c r="B12269" s="79">
        <v>44371</v>
      </c>
      <c r="F12269" s="81" t="s">
        <v>5990</v>
      </c>
      <c r="G12269" s="79" t="s">
        <v>6007</v>
      </c>
      <c r="H12269" s="80" t="s">
        <v>5988</v>
      </c>
      <c r="K12269" s="96">
        <v>9409.4074760000003</v>
      </c>
      <c r="L12269" s="80" t="s">
        <v>6255</v>
      </c>
      <c r="M12269" s="97" t="s">
        <v>6012</v>
      </c>
    </row>
    <row r="12270" spans="2:13" ht="13.5" customHeight="1" x14ac:dyDescent="0.2">
      <c r="B12270" s="79">
        <v>44371</v>
      </c>
      <c r="F12270" s="81" t="s">
        <v>5990</v>
      </c>
      <c r="G12270" s="79" t="s">
        <v>6007</v>
      </c>
      <c r="H12270" s="80" t="s">
        <v>5988</v>
      </c>
      <c r="K12270" s="96">
        <v>12319.227396</v>
      </c>
      <c r="L12270" s="80" t="s">
        <v>6255</v>
      </c>
      <c r="M12270" s="97" t="s">
        <v>6012</v>
      </c>
    </row>
    <row r="12271" spans="2:13" ht="13.5" customHeight="1" x14ac:dyDescent="0.2">
      <c r="B12271" s="79">
        <v>44371</v>
      </c>
      <c r="F12271" s="81" t="s">
        <v>5990</v>
      </c>
      <c r="G12271" s="79" t="s">
        <v>6007</v>
      </c>
      <c r="H12271" s="80" t="s">
        <v>5988</v>
      </c>
      <c r="K12271" s="96">
        <v>7595.2238320000006</v>
      </c>
      <c r="L12271" s="80" t="s">
        <v>6255</v>
      </c>
      <c r="M12271" s="97" t="s">
        <v>6012</v>
      </c>
    </row>
    <row r="12272" spans="2:13" ht="13.5" customHeight="1" x14ac:dyDescent="0.2">
      <c r="B12272" s="79">
        <v>44371</v>
      </c>
      <c r="F12272" s="81" t="s">
        <v>5990</v>
      </c>
      <c r="G12272" s="79" t="s">
        <v>6007</v>
      </c>
      <c r="H12272" s="80" t="s">
        <v>5988</v>
      </c>
      <c r="K12272" s="96">
        <v>6992.4754199999998</v>
      </c>
      <c r="L12272" s="80" t="s">
        <v>6254</v>
      </c>
      <c r="M12272" s="97" t="s">
        <v>6012</v>
      </c>
    </row>
    <row r="12273" spans="2:13" ht="13.5" customHeight="1" x14ac:dyDescent="0.2">
      <c r="B12273" s="79">
        <v>44371</v>
      </c>
      <c r="F12273" s="81" t="s">
        <v>5990</v>
      </c>
      <c r="G12273" s="79" t="s">
        <v>6007</v>
      </c>
      <c r="H12273" s="80" t="s">
        <v>5988</v>
      </c>
      <c r="K12273" s="96">
        <v>8670.0756799999999</v>
      </c>
      <c r="L12273" s="80" t="s">
        <v>6253</v>
      </c>
      <c r="M12273" s="97" t="s">
        <v>6012</v>
      </c>
    </row>
    <row r="12274" spans="2:13" ht="13.5" customHeight="1" x14ac:dyDescent="0.2">
      <c r="B12274" s="79">
        <v>44371</v>
      </c>
      <c r="F12274" s="81" t="s">
        <v>5990</v>
      </c>
      <c r="G12274" s="79" t="s">
        <v>6007</v>
      </c>
      <c r="H12274" s="80" t="s">
        <v>5988</v>
      </c>
      <c r="K12274" s="96">
        <v>8670.0756799999999</v>
      </c>
      <c r="L12274" s="80" t="s">
        <v>6253</v>
      </c>
      <c r="M12274" s="97" t="s">
        <v>6012</v>
      </c>
    </row>
    <row r="12275" spans="2:13" ht="13.5" customHeight="1" x14ac:dyDescent="0.2">
      <c r="B12275" s="79">
        <v>44371</v>
      </c>
      <c r="F12275" s="81" t="s">
        <v>5990</v>
      </c>
      <c r="G12275" s="79" t="s">
        <v>6007</v>
      </c>
      <c r="H12275" s="80" t="s">
        <v>5988</v>
      </c>
      <c r="K12275" s="96">
        <v>6158.1290960000006</v>
      </c>
      <c r="L12275" s="80" t="s">
        <v>6252</v>
      </c>
      <c r="M12275" s="97" t="s">
        <v>6012</v>
      </c>
    </row>
    <row r="12276" spans="2:13" ht="13.5" customHeight="1" x14ac:dyDescent="0.2">
      <c r="B12276" s="79">
        <v>44371</v>
      </c>
      <c r="F12276" s="81" t="s">
        <v>5990</v>
      </c>
      <c r="G12276" s="79" t="s">
        <v>6007</v>
      </c>
      <c r="H12276" s="80" t="s">
        <v>5988</v>
      </c>
      <c r="K12276" s="96">
        <v>13848.367456</v>
      </c>
      <c r="L12276" s="80" t="s">
        <v>6251</v>
      </c>
      <c r="M12276" s="97" t="s">
        <v>6012</v>
      </c>
    </row>
    <row r="12277" spans="2:13" ht="13.5" customHeight="1" x14ac:dyDescent="0.2">
      <c r="B12277" s="79">
        <v>44371</v>
      </c>
      <c r="F12277" s="81" t="s">
        <v>5990</v>
      </c>
      <c r="G12277" s="79" t="s">
        <v>6007</v>
      </c>
      <c r="H12277" s="80" t="s">
        <v>5988</v>
      </c>
      <c r="K12277" s="96">
        <v>11467.065848</v>
      </c>
      <c r="L12277" s="80" t="s">
        <v>6250</v>
      </c>
      <c r="M12277" s="97" t="s">
        <v>6012</v>
      </c>
    </row>
    <row r="12278" spans="2:13" ht="13.5" customHeight="1" x14ac:dyDescent="0.2">
      <c r="B12278" s="79">
        <v>44371</v>
      </c>
      <c r="F12278" s="81" t="s">
        <v>5990</v>
      </c>
      <c r="G12278" s="79" t="s">
        <v>6007</v>
      </c>
      <c r="H12278" s="80" t="s">
        <v>5988</v>
      </c>
      <c r="K12278" s="96">
        <v>10101.232008000001</v>
      </c>
      <c r="L12278" s="80" t="s">
        <v>6249</v>
      </c>
      <c r="M12278" s="97" t="s">
        <v>6012</v>
      </c>
    </row>
    <row r="12279" spans="2:13" ht="13.5" customHeight="1" x14ac:dyDescent="0.2">
      <c r="B12279" s="79">
        <v>44371</v>
      </c>
      <c r="F12279" s="81" t="s">
        <v>5990</v>
      </c>
      <c r="G12279" s="79" t="s">
        <v>6007</v>
      </c>
      <c r="H12279" s="80" t="s">
        <v>5988</v>
      </c>
      <c r="K12279" s="96">
        <v>11226.560324</v>
      </c>
      <c r="L12279" s="80" t="s">
        <v>6248</v>
      </c>
      <c r="M12279" s="97" t="s">
        <v>6012</v>
      </c>
    </row>
    <row r="12280" spans="2:13" ht="13.5" customHeight="1" x14ac:dyDescent="0.2">
      <c r="B12280" s="79">
        <v>44371</v>
      </c>
      <c r="F12280" s="81" t="s">
        <v>5990</v>
      </c>
      <c r="G12280" s="79" t="s">
        <v>6007</v>
      </c>
      <c r="H12280" s="80" t="s">
        <v>5988</v>
      </c>
      <c r="K12280" s="96">
        <v>12414.241924000002</v>
      </c>
      <c r="L12280" s="80" t="s">
        <v>6247</v>
      </c>
      <c r="M12280" s="97" t="s">
        <v>6012</v>
      </c>
    </row>
    <row r="12281" spans="2:13" ht="13.5" customHeight="1" x14ac:dyDescent="0.2">
      <c r="B12281" s="79">
        <v>44371</v>
      </c>
      <c r="F12281" s="81" t="s">
        <v>5990</v>
      </c>
      <c r="G12281" s="79" t="s">
        <v>6007</v>
      </c>
      <c r="H12281" s="80" t="s">
        <v>5988</v>
      </c>
      <c r="K12281" s="96">
        <v>12414.241924000002</v>
      </c>
      <c r="L12281" s="80" t="s">
        <v>6247</v>
      </c>
      <c r="M12281" s="97" t="s">
        <v>6012</v>
      </c>
    </row>
    <row r="12282" spans="2:13" ht="13.5" customHeight="1" x14ac:dyDescent="0.2">
      <c r="B12282" s="79">
        <v>44371</v>
      </c>
      <c r="F12282" s="81" t="s">
        <v>5990</v>
      </c>
      <c r="G12282" s="79" t="s">
        <v>6007</v>
      </c>
      <c r="H12282" s="80" t="s">
        <v>5988</v>
      </c>
      <c r="K12282" s="96">
        <v>13251.557451999999</v>
      </c>
      <c r="L12282" s="80" t="s">
        <v>6246</v>
      </c>
      <c r="M12282" s="97" t="s">
        <v>6012</v>
      </c>
    </row>
    <row r="12283" spans="2:13" ht="13.5" customHeight="1" x14ac:dyDescent="0.2">
      <c r="B12283" s="79">
        <v>44371</v>
      </c>
      <c r="F12283" s="81" t="s">
        <v>5990</v>
      </c>
      <c r="G12283" s="79" t="s">
        <v>6007</v>
      </c>
      <c r="H12283" s="80" t="s">
        <v>5988</v>
      </c>
      <c r="K12283" s="96">
        <v>11018.716044000001</v>
      </c>
      <c r="L12283" s="80" t="s">
        <v>6245</v>
      </c>
      <c r="M12283" s="97" t="s">
        <v>6012</v>
      </c>
    </row>
    <row r="12284" spans="2:13" ht="13.5" customHeight="1" x14ac:dyDescent="0.2">
      <c r="B12284" s="79">
        <v>44371</v>
      </c>
      <c r="F12284" s="81" t="s">
        <v>5990</v>
      </c>
      <c r="G12284" s="79" t="s">
        <v>6007</v>
      </c>
      <c r="H12284" s="80" t="s">
        <v>5988</v>
      </c>
      <c r="K12284" s="96">
        <v>10127.954844</v>
      </c>
      <c r="L12284" s="80" t="s">
        <v>6244</v>
      </c>
      <c r="M12284" s="97" t="s">
        <v>6012</v>
      </c>
    </row>
    <row r="12285" spans="2:13" ht="13.5" customHeight="1" x14ac:dyDescent="0.2">
      <c r="B12285" s="79">
        <v>44371</v>
      </c>
      <c r="F12285" s="81" t="s">
        <v>5990</v>
      </c>
      <c r="G12285" s="79" t="s">
        <v>6007</v>
      </c>
      <c r="H12285" s="80" t="s">
        <v>5988</v>
      </c>
      <c r="K12285" s="96">
        <v>9703.3586720000003</v>
      </c>
      <c r="L12285" s="80" t="s">
        <v>6243</v>
      </c>
      <c r="M12285" s="97" t="s">
        <v>6012</v>
      </c>
    </row>
    <row r="12286" spans="2:13" ht="13.5" customHeight="1" x14ac:dyDescent="0.2">
      <c r="B12286" s="79">
        <v>44371</v>
      </c>
      <c r="F12286" s="81" t="s">
        <v>5990</v>
      </c>
      <c r="G12286" s="79" t="s">
        <v>6007</v>
      </c>
      <c r="H12286" s="80" t="s">
        <v>5988</v>
      </c>
      <c r="K12286" s="96">
        <v>11449.250624</v>
      </c>
      <c r="L12286" s="80" t="s">
        <v>6242</v>
      </c>
      <c r="M12286" s="97" t="s">
        <v>6012</v>
      </c>
    </row>
    <row r="12287" spans="2:13" ht="13.5" customHeight="1" x14ac:dyDescent="0.2">
      <c r="B12287" s="79">
        <v>44371</v>
      </c>
      <c r="F12287" s="81" t="s">
        <v>5990</v>
      </c>
      <c r="G12287" s="79" t="s">
        <v>6007</v>
      </c>
      <c r="H12287" s="80" t="s">
        <v>5988</v>
      </c>
      <c r="K12287" s="96">
        <v>7633.8234840000005</v>
      </c>
      <c r="L12287" s="80" t="s">
        <v>6241</v>
      </c>
      <c r="M12287" s="97" t="s">
        <v>6012</v>
      </c>
    </row>
    <row r="12288" spans="2:13" ht="13.5" customHeight="1" x14ac:dyDescent="0.2">
      <c r="B12288" s="79">
        <v>44371</v>
      </c>
      <c r="F12288" s="81" t="s">
        <v>5990</v>
      </c>
      <c r="G12288" s="79" t="s">
        <v>6007</v>
      </c>
      <c r="H12288" s="80" t="s">
        <v>5988</v>
      </c>
      <c r="K12288" s="96">
        <v>11167.176244</v>
      </c>
      <c r="L12288" s="80" t="s">
        <v>6240</v>
      </c>
      <c r="M12288" s="97" t="s">
        <v>6012</v>
      </c>
    </row>
    <row r="12289" spans="2:13" ht="13.5" customHeight="1" x14ac:dyDescent="0.2">
      <c r="B12289" s="79">
        <v>44371</v>
      </c>
      <c r="F12289" s="81" t="s">
        <v>5990</v>
      </c>
      <c r="G12289" s="79" t="s">
        <v>6007</v>
      </c>
      <c r="H12289" s="80" t="s">
        <v>5988</v>
      </c>
      <c r="K12289" s="96">
        <v>12114.35232</v>
      </c>
      <c r="L12289" s="80" t="s">
        <v>6239</v>
      </c>
      <c r="M12289" s="97" t="s">
        <v>6012</v>
      </c>
    </row>
    <row r="12290" spans="2:13" ht="13.5" customHeight="1" x14ac:dyDescent="0.2">
      <c r="B12290" s="79">
        <v>44371</v>
      </c>
      <c r="F12290" s="81" t="s">
        <v>5990</v>
      </c>
      <c r="G12290" s="79" t="s">
        <v>6007</v>
      </c>
      <c r="H12290" s="80" t="s">
        <v>5988</v>
      </c>
      <c r="K12290" s="96">
        <v>11850.093164</v>
      </c>
      <c r="L12290" s="80" t="s">
        <v>6238</v>
      </c>
      <c r="M12290" s="97" t="s">
        <v>6012</v>
      </c>
    </row>
    <row r="12291" spans="2:13" ht="13.5" customHeight="1" x14ac:dyDescent="0.2">
      <c r="B12291" s="79">
        <v>44371</v>
      </c>
      <c r="F12291" s="81" t="s">
        <v>5990</v>
      </c>
      <c r="G12291" s="79" t="s">
        <v>6007</v>
      </c>
      <c r="H12291" s="80" t="s">
        <v>5988</v>
      </c>
      <c r="K12291" s="96">
        <v>9994.3406640000012</v>
      </c>
      <c r="L12291" s="80" t="s">
        <v>6237</v>
      </c>
      <c r="M12291" s="97" t="s">
        <v>6012</v>
      </c>
    </row>
    <row r="12292" spans="2:13" ht="13.5" customHeight="1" x14ac:dyDescent="0.2">
      <c r="B12292" s="79">
        <v>44371</v>
      </c>
      <c r="F12292" s="81" t="s">
        <v>5990</v>
      </c>
      <c r="G12292" s="79" t="s">
        <v>6007</v>
      </c>
      <c r="H12292" s="80" t="s">
        <v>5988</v>
      </c>
      <c r="K12292" s="96">
        <v>7313.1494519999997</v>
      </c>
      <c r="L12292" s="80" t="s">
        <v>6236</v>
      </c>
      <c r="M12292" s="97" t="s">
        <v>6012</v>
      </c>
    </row>
    <row r="12293" spans="2:13" ht="13.5" customHeight="1" x14ac:dyDescent="0.2">
      <c r="B12293" s="79">
        <v>44371</v>
      </c>
      <c r="F12293" s="81" t="s">
        <v>5990</v>
      </c>
      <c r="G12293" s="79" t="s">
        <v>6007</v>
      </c>
      <c r="H12293" s="80" t="s">
        <v>5988</v>
      </c>
      <c r="K12293" s="96">
        <v>11882.754408000001</v>
      </c>
      <c r="L12293" s="80" t="s">
        <v>6235</v>
      </c>
      <c r="M12293" s="97" t="s">
        <v>6012</v>
      </c>
    </row>
    <row r="12294" spans="2:13" ht="13.5" customHeight="1" x14ac:dyDescent="0.2">
      <c r="B12294" s="79">
        <v>44371</v>
      </c>
      <c r="F12294" s="81" t="s">
        <v>5990</v>
      </c>
      <c r="G12294" s="79" t="s">
        <v>6007</v>
      </c>
      <c r="H12294" s="80" t="s">
        <v>5988</v>
      </c>
      <c r="K12294" s="96">
        <v>9394.5614560000013</v>
      </c>
      <c r="L12294" s="80" t="s">
        <v>6234</v>
      </c>
      <c r="M12294" s="97" t="s">
        <v>6012</v>
      </c>
    </row>
    <row r="12295" spans="2:13" ht="13.5" customHeight="1" x14ac:dyDescent="0.2">
      <c r="B12295" s="79">
        <v>44371</v>
      </c>
      <c r="F12295" s="81" t="s">
        <v>5990</v>
      </c>
      <c r="G12295" s="79" t="s">
        <v>6007</v>
      </c>
      <c r="H12295" s="80" t="s">
        <v>5988</v>
      </c>
      <c r="K12295" s="96">
        <v>5899.8083479999996</v>
      </c>
      <c r="L12295" s="80" t="s">
        <v>6233</v>
      </c>
      <c r="M12295" s="97" t="s">
        <v>6012</v>
      </c>
    </row>
    <row r="12296" spans="2:13" ht="13.5" customHeight="1" x14ac:dyDescent="0.2">
      <c r="B12296" s="79">
        <v>44371</v>
      </c>
      <c r="F12296" s="81" t="s">
        <v>5990</v>
      </c>
      <c r="G12296" s="79" t="s">
        <v>6007</v>
      </c>
      <c r="H12296" s="80" t="s">
        <v>5988</v>
      </c>
      <c r="K12296" s="96">
        <v>3874.81122</v>
      </c>
      <c r="L12296" s="80" t="s">
        <v>6232</v>
      </c>
      <c r="M12296" s="97" t="s">
        <v>6012</v>
      </c>
    </row>
    <row r="12297" spans="2:13" ht="13.5" customHeight="1" x14ac:dyDescent="0.2">
      <c r="B12297" s="79">
        <v>44371</v>
      </c>
      <c r="F12297" s="81" t="s">
        <v>5990</v>
      </c>
      <c r="G12297" s="79" t="s">
        <v>6007</v>
      </c>
      <c r="H12297" s="80" t="s">
        <v>5988</v>
      </c>
      <c r="K12297" s="96">
        <v>7734.7764200000001</v>
      </c>
      <c r="L12297" s="80" t="s">
        <v>6231</v>
      </c>
      <c r="M12297" s="97" t="s">
        <v>6012</v>
      </c>
    </row>
    <row r="12298" spans="2:13" ht="13.5" customHeight="1" x14ac:dyDescent="0.2">
      <c r="B12298" s="79">
        <v>44371</v>
      </c>
      <c r="F12298" s="81" t="s">
        <v>5990</v>
      </c>
      <c r="G12298" s="79" t="s">
        <v>6007</v>
      </c>
      <c r="H12298" s="80" t="s">
        <v>5988</v>
      </c>
      <c r="K12298" s="96">
        <v>8007.9431880000002</v>
      </c>
      <c r="L12298" s="80" t="s">
        <v>6230</v>
      </c>
      <c r="M12298" s="97" t="s">
        <v>6012</v>
      </c>
    </row>
    <row r="12299" spans="2:13" ht="13.5" customHeight="1" x14ac:dyDescent="0.2">
      <c r="B12299" s="79">
        <v>44371</v>
      </c>
      <c r="F12299" s="81" t="s">
        <v>5990</v>
      </c>
      <c r="G12299" s="79" t="s">
        <v>6007</v>
      </c>
      <c r="H12299" s="80" t="s">
        <v>5988</v>
      </c>
      <c r="K12299" s="96">
        <v>25885.520472</v>
      </c>
      <c r="L12299" s="80" t="s">
        <v>6229</v>
      </c>
      <c r="M12299" s="97" t="s">
        <v>6012</v>
      </c>
    </row>
    <row r="12300" spans="2:13" ht="13.5" customHeight="1" x14ac:dyDescent="0.2">
      <c r="B12300" s="79">
        <v>44371</v>
      </c>
      <c r="F12300" s="81" t="s">
        <v>5990</v>
      </c>
      <c r="G12300" s="79" t="s">
        <v>6007</v>
      </c>
      <c r="H12300" s="80" t="s">
        <v>5988</v>
      </c>
      <c r="K12300" s="96">
        <v>7898.0826400000005</v>
      </c>
      <c r="L12300" s="80" t="s">
        <v>6228</v>
      </c>
      <c r="M12300" s="97" t="s">
        <v>6012</v>
      </c>
    </row>
    <row r="12301" spans="2:13" ht="13.5" customHeight="1" x14ac:dyDescent="0.2">
      <c r="B12301" s="79">
        <v>44371</v>
      </c>
      <c r="F12301" s="81" t="s">
        <v>5990</v>
      </c>
      <c r="G12301" s="79" t="s">
        <v>6007</v>
      </c>
      <c r="H12301" s="80" t="s">
        <v>5988</v>
      </c>
      <c r="K12301" s="96">
        <v>5199.076204</v>
      </c>
      <c r="L12301" s="80" t="s">
        <v>6227</v>
      </c>
      <c r="M12301" s="97" t="s">
        <v>6012</v>
      </c>
    </row>
    <row r="12302" spans="2:13" ht="13.5" customHeight="1" x14ac:dyDescent="0.2">
      <c r="B12302" s="79">
        <v>44371</v>
      </c>
      <c r="F12302" s="81" t="s">
        <v>5990</v>
      </c>
      <c r="G12302" s="79" t="s">
        <v>6007</v>
      </c>
      <c r="H12302" s="80" t="s">
        <v>5988</v>
      </c>
      <c r="K12302" s="96">
        <v>13230.773024</v>
      </c>
      <c r="L12302" s="80" t="s">
        <v>6226</v>
      </c>
      <c r="M12302" s="97" t="s">
        <v>6012</v>
      </c>
    </row>
    <row r="12303" spans="2:13" ht="13.5" customHeight="1" x14ac:dyDescent="0.2">
      <c r="B12303" s="79">
        <v>44371</v>
      </c>
      <c r="F12303" s="81" t="s">
        <v>5990</v>
      </c>
      <c r="G12303" s="79" t="s">
        <v>6007</v>
      </c>
      <c r="H12303" s="80" t="s">
        <v>5988</v>
      </c>
      <c r="K12303" s="96">
        <v>1398.4950840000001</v>
      </c>
      <c r="L12303" s="80" t="s">
        <v>6225</v>
      </c>
      <c r="M12303" s="97" t="s">
        <v>6012</v>
      </c>
    </row>
    <row r="12304" spans="2:13" ht="13.5" customHeight="1" x14ac:dyDescent="0.2">
      <c r="B12304" s="79">
        <v>44371</v>
      </c>
      <c r="F12304" s="81" t="s">
        <v>5990</v>
      </c>
      <c r="G12304" s="79" t="s">
        <v>6007</v>
      </c>
      <c r="H12304" s="80" t="s">
        <v>5988</v>
      </c>
      <c r="K12304" s="96">
        <v>31452.777972</v>
      </c>
      <c r="L12304" s="80" t="s">
        <v>6224</v>
      </c>
      <c r="M12304" s="97" t="s">
        <v>6012</v>
      </c>
    </row>
    <row r="12305" spans="2:13" ht="13.5" customHeight="1" x14ac:dyDescent="0.2">
      <c r="B12305" s="79">
        <v>44371</v>
      </c>
      <c r="F12305" s="81" t="s">
        <v>5990</v>
      </c>
      <c r="G12305" s="79" t="s">
        <v>6007</v>
      </c>
      <c r="H12305" s="80" t="s">
        <v>5988</v>
      </c>
      <c r="K12305" s="96">
        <v>10941.516740000001</v>
      </c>
      <c r="L12305" s="80" t="s">
        <v>6223</v>
      </c>
      <c r="M12305" s="97" t="s">
        <v>6012</v>
      </c>
    </row>
    <row r="12306" spans="2:13" ht="13.5" customHeight="1" x14ac:dyDescent="0.2">
      <c r="B12306" s="79">
        <v>44371</v>
      </c>
      <c r="F12306" s="81" t="s">
        <v>5990</v>
      </c>
      <c r="G12306" s="79" t="s">
        <v>6007</v>
      </c>
      <c r="H12306" s="80" t="s">
        <v>5988</v>
      </c>
      <c r="K12306" s="96">
        <v>10184.369720000001</v>
      </c>
      <c r="L12306" s="80" t="s">
        <v>6222</v>
      </c>
      <c r="M12306" s="97" t="s">
        <v>6012</v>
      </c>
    </row>
    <row r="12307" spans="2:13" ht="13.5" customHeight="1" x14ac:dyDescent="0.2">
      <c r="B12307" s="79">
        <v>44371</v>
      </c>
      <c r="F12307" s="81" t="s">
        <v>5990</v>
      </c>
      <c r="G12307" s="79" t="s">
        <v>6007</v>
      </c>
      <c r="H12307" s="80" t="s">
        <v>5988</v>
      </c>
      <c r="K12307" s="96">
        <v>13786.014171999999</v>
      </c>
      <c r="L12307" s="80" t="s">
        <v>6221</v>
      </c>
      <c r="M12307" s="97" t="s">
        <v>6012</v>
      </c>
    </row>
    <row r="12308" spans="2:13" ht="13.5" customHeight="1" x14ac:dyDescent="0.2">
      <c r="B12308" s="79">
        <v>44371</v>
      </c>
      <c r="F12308" s="81" t="s">
        <v>5990</v>
      </c>
      <c r="G12308" s="79" t="s">
        <v>6007</v>
      </c>
      <c r="H12308" s="80" t="s">
        <v>5988</v>
      </c>
      <c r="K12308" s="96">
        <v>6077.9605879999999</v>
      </c>
      <c r="L12308" s="80" t="s">
        <v>6220</v>
      </c>
      <c r="M12308" s="97" t="s">
        <v>6012</v>
      </c>
    </row>
    <row r="12309" spans="2:13" ht="13.5" customHeight="1" x14ac:dyDescent="0.2">
      <c r="B12309" s="79">
        <v>44371</v>
      </c>
      <c r="F12309" s="81" t="s">
        <v>5990</v>
      </c>
      <c r="G12309" s="79" t="s">
        <v>6007</v>
      </c>
      <c r="H12309" s="80" t="s">
        <v>5988</v>
      </c>
      <c r="K12309" s="96">
        <v>8673.0448840000008</v>
      </c>
      <c r="L12309" s="80" t="s">
        <v>6219</v>
      </c>
      <c r="M12309" s="97" t="s">
        <v>6012</v>
      </c>
    </row>
    <row r="12310" spans="2:13" ht="13.5" customHeight="1" x14ac:dyDescent="0.2">
      <c r="B12310" s="79">
        <v>44371</v>
      </c>
      <c r="F12310" s="81" t="s">
        <v>5990</v>
      </c>
      <c r="G12310" s="79" t="s">
        <v>6007</v>
      </c>
      <c r="H12310" s="80" t="s">
        <v>5988</v>
      </c>
      <c r="K12310" s="96">
        <v>6692.5858159999998</v>
      </c>
      <c r="L12310" s="80" t="s">
        <v>6218</v>
      </c>
      <c r="M12310" s="97" t="s">
        <v>6012</v>
      </c>
    </row>
    <row r="12311" spans="2:13" ht="13.5" customHeight="1" x14ac:dyDescent="0.2">
      <c r="B12311" s="79">
        <v>44371</v>
      </c>
      <c r="F12311" s="81" t="s">
        <v>5990</v>
      </c>
      <c r="G12311" s="79" t="s">
        <v>6007</v>
      </c>
      <c r="H12311" s="80" t="s">
        <v>5988</v>
      </c>
      <c r="K12311" s="96">
        <v>29703.916816000001</v>
      </c>
      <c r="L12311" s="80" t="s">
        <v>6217</v>
      </c>
      <c r="M12311" s="97" t="s">
        <v>6012</v>
      </c>
    </row>
    <row r="12312" spans="2:13" ht="13.5" customHeight="1" x14ac:dyDescent="0.2">
      <c r="B12312" s="79">
        <v>44371</v>
      </c>
      <c r="F12312" s="81" t="s">
        <v>5990</v>
      </c>
      <c r="G12312" s="79" t="s">
        <v>6007</v>
      </c>
      <c r="H12312" s="80" t="s">
        <v>5988</v>
      </c>
      <c r="K12312" s="96">
        <v>6725.2470600000006</v>
      </c>
      <c r="L12312" s="80" t="s">
        <v>6216</v>
      </c>
      <c r="M12312" s="97" t="s">
        <v>6012</v>
      </c>
    </row>
    <row r="12313" spans="2:13" ht="13.5" customHeight="1" x14ac:dyDescent="0.2">
      <c r="B12313" s="79">
        <v>44371</v>
      </c>
      <c r="F12313" s="81" t="s">
        <v>5990</v>
      </c>
      <c r="G12313" s="79" t="s">
        <v>6007</v>
      </c>
      <c r="H12313" s="80" t="s">
        <v>5988</v>
      </c>
      <c r="K12313" s="96">
        <v>13640.523175999999</v>
      </c>
      <c r="L12313" s="80" t="s">
        <v>6215</v>
      </c>
      <c r="M12313" s="97" t="s">
        <v>6012</v>
      </c>
    </row>
    <row r="12314" spans="2:13" ht="13.5" customHeight="1" x14ac:dyDescent="0.2">
      <c r="B12314" s="79">
        <v>44371</v>
      </c>
      <c r="F12314" s="81" t="s">
        <v>5990</v>
      </c>
      <c r="G12314" s="79" t="s">
        <v>6007</v>
      </c>
      <c r="H12314" s="80" t="s">
        <v>5988</v>
      </c>
      <c r="K12314" s="96">
        <v>2093.2888199999998</v>
      </c>
      <c r="L12314" s="80" t="s">
        <v>6214</v>
      </c>
      <c r="M12314" s="97" t="s">
        <v>6012</v>
      </c>
    </row>
    <row r="12315" spans="2:13" ht="13.5" customHeight="1" x14ac:dyDescent="0.2">
      <c r="B12315" s="79">
        <v>44371</v>
      </c>
      <c r="F12315" s="81" t="s">
        <v>5990</v>
      </c>
      <c r="G12315" s="79" t="s">
        <v>6007</v>
      </c>
      <c r="H12315" s="80" t="s">
        <v>5988</v>
      </c>
      <c r="K12315" s="96">
        <v>7134.9972120000002</v>
      </c>
      <c r="L12315" s="80" t="s">
        <v>6213</v>
      </c>
      <c r="M12315" s="97" t="s">
        <v>6012</v>
      </c>
    </row>
    <row r="12316" spans="2:13" ht="13.5" customHeight="1" x14ac:dyDescent="0.2">
      <c r="B12316" s="79">
        <v>44371</v>
      </c>
      <c r="F12316" s="81" t="s">
        <v>5990</v>
      </c>
      <c r="G12316" s="79" t="s">
        <v>6007</v>
      </c>
      <c r="H12316" s="80" t="s">
        <v>5988</v>
      </c>
      <c r="K12316" s="96">
        <v>10745.549276</v>
      </c>
      <c r="L12316" s="80" t="s">
        <v>6212</v>
      </c>
      <c r="M12316" s="97" t="s">
        <v>6012</v>
      </c>
    </row>
    <row r="12317" spans="2:13" ht="13.5" customHeight="1" x14ac:dyDescent="0.2">
      <c r="B12317" s="79">
        <v>44371</v>
      </c>
      <c r="F12317" s="81" t="s">
        <v>5990</v>
      </c>
      <c r="G12317" s="79" t="s">
        <v>6007</v>
      </c>
      <c r="H12317" s="80" t="s">
        <v>5988</v>
      </c>
      <c r="K12317" s="96">
        <v>10745.549276</v>
      </c>
      <c r="L12317" s="80" t="s">
        <v>6212</v>
      </c>
      <c r="M12317" s="97" t="s">
        <v>6012</v>
      </c>
    </row>
    <row r="12318" spans="2:13" ht="13.5" customHeight="1" x14ac:dyDescent="0.2">
      <c r="B12318" s="79">
        <v>44371</v>
      </c>
      <c r="F12318" s="81" t="s">
        <v>5990</v>
      </c>
      <c r="G12318" s="79" t="s">
        <v>6007</v>
      </c>
      <c r="H12318" s="80" t="s">
        <v>5988</v>
      </c>
      <c r="K12318" s="96">
        <v>10745.549276</v>
      </c>
      <c r="L12318" s="80" t="s">
        <v>6212</v>
      </c>
      <c r="M12318" s="97" t="s">
        <v>6012</v>
      </c>
    </row>
    <row r="12319" spans="2:13" ht="13.5" customHeight="1" x14ac:dyDescent="0.2">
      <c r="B12319" s="79">
        <v>44371</v>
      </c>
      <c r="F12319" s="81" t="s">
        <v>5990</v>
      </c>
      <c r="G12319" s="79" t="s">
        <v>6007</v>
      </c>
      <c r="H12319" s="80" t="s">
        <v>5988</v>
      </c>
      <c r="K12319" s="96">
        <v>10745.549276</v>
      </c>
      <c r="L12319" s="80" t="s">
        <v>6212</v>
      </c>
      <c r="M12319" s="97" t="s">
        <v>6012</v>
      </c>
    </row>
    <row r="12320" spans="2:13" ht="13.5" customHeight="1" x14ac:dyDescent="0.2">
      <c r="B12320" s="79">
        <v>44371</v>
      </c>
      <c r="F12320" s="81" t="s">
        <v>5990</v>
      </c>
      <c r="G12320" s="79" t="s">
        <v>6007</v>
      </c>
      <c r="H12320" s="80" t="s">
        <v>5988</v>
      </c>
      <c r="K12320" s="96">
        <v>13180.296556000001</v>
      </c>
      <c r="L12320" s="80" t="s">
        <v>6211</v>
      </c>
      <c r="M12320" s="97" t="s">
        <v>6012</v>
      </c>
    </row>
    <row r="12321" spans="2:13" ht="13.5" customHeight="1" x14ac:dyDescent="0.2">
      <c r="B12321" s="79">
        <v>44371</v>
      </c>
      <c r="F12321" s="81" t="s">
        <v>5990</v>
      </c>
      <c r="G12321" s="79" t="s">
        <v>6007</v>
      </c>
      <c r="H12321" s="80" t="s">
        <v>5988</v>
      </c>
      <c r="K12321" s="96">
        <v>13693.968848</v>
      </c>
      <c r="L12321" s="80" t="s">
        <v>6210</v>
      </c>
      <c r="M12321" s="97" t="s">
        <v>6012</v>
      </c>
    </row>
    <row r="12322" spans="2:13" ht="13.5" customHeight="1" x14ac:dyDescent="0.2">
      <c r="B12322" s="79">
        <v>44371</v>
      </c>
      <c r="F12322" s="81" t="s">
        <v>5990</v>
      </c>
      <c r="G12322" s="79" t="s">
        <v>6007</v>
      </c>
      <c r="H12322" s="80" t="s">
        <v>5988</v>
      </c>
      <c r="K12322" s="96">
        <v>13177.327352</v>
      </c>
      <c r="L12322" s="80" t="s">
        <v>6209</v>
      </c>
      <c r="M12322" s="97" t="s">
        <v>6012</v>
      </c>
    </row>
    <row r="12323" spans="2:13" ht="13.5" customHeight="1" x14ac:dyDescent="0.2">
      <c r="B12323" s="79">
        <v>44371</v>
      </c>
      <c r="F12323" s="81" t="s">
        <v>5990</v>
      </c>
      <c r="G12323" s="79" t="s">
        <v>6007</v>
      </c>
      <c r="H12323" s="80" t="s">
        <v>5988</v>
      </c>
      <c r="K12323" s="96">
        <v>6570.8484520000002</v>
      </c>
      <c r="L12323" s="80" t="s">
        <v>6208</v>
      </c>
      <c r="M12323" s="97" t="s">
        <v>6012</v>
      </c>
    </row>
    <row r="12324" spans="2:13" ht="13.5" customHeight="1" x14ac:dyDescent="0.2">
      <c r="B12324" s="79">
        <v>44371</v>
      </c>
      <c r="F12324" s="81" t="s">
        <v>5990</v>
      </c>
      <c r="G12324" s="79" t="s">
        <v>6007</v>
      </c>
      <c r="H12324" s="80" t="s">
        <v>5988</v>
      </c>
      <c r="K12324" s="96">
        <v>6570.8484520000002</v>
      </c>
      <c r="L12324" s="80" t="s">
        <v>6208</v>
      </c>
      <c r="M12324" s="97" t="s">
        <v>6012</v>
      </c>
    </row>
    <row r="12325" spans="2:13" ht="13.5" customHeight="1" x14ac:dyDescent="0.2">
      <c r="B12325" s="79">
        <v>44371</v>
      </c>
      <c r="F12325" s="81" t="s">
        <v>5990</v>
      </c>
      <c r="G12325" s="79" t="s">
        <v>6007</v>
      </c>
      <c r="H12325" s="80" t="s">
        <v>5988</v>
      </c>
      <c r="K12325" s="96">
        <v>11152.330223999999</v>
      </c>
      <c r="L12325" s="80" t="s">
        <v>6207</v>
      </c>
      <c r="M12325" s="97" t="s">
        <v>6012</v>
      </c>
    </row>
    <row r="12326" spans="2:13" ht="13.5" customHeight="1" x14ac:dyDescent="0.2">
      <c r="B12326" s="79">
        <v>44371</v>
      </c>
      <c r="F12326" s="81" t="s">
        <v>5990</v>
      </c>
      <c r="G12326" s="79" t="s">
        <v>6007</v>
      </c>
      <c r="H12326" s="80" t="s">
        <v>5988</v>
      </c>
      <c r="K12326" s="96">
        <v>7042.9518879999996</v>
      </c>
      <c r="L12326" s="80" t="s">
        <v>6206</v>
      </c>
      <c r="M12326" s="97" t="s">
        <v>6012</v>
      </c>
    </row>
    <row r="12327" spans="2:13" ht="13.5" customHeight="1" x14ac:dyDescent="0.2">
      <c r="B12327" s="79">
        <v>44371</v>
      </c>
      <c r="F12327" s="81" t="s">
        <v>5990</v>
      </c>
      <c r="G12327" s="79" t="s">
        <v>6007</v>
      </c>
      <c r="H12327" s="80" t="s">
        <v>5988</v>
      </c>
      <c r="K12327" s="96">
        <v>4869.4945600000001</v>
      </c>
      <c r="L12327" s="80" t="s">
        <v>6205</v>
      </c>
      <c r="M12327" s="97" t="s">
        <v>6012</v>
      </c>
    </row>
    <row r="12328" spans="2:13" ht="13.5" customHeight="1" x14ac:dyDescent="0.2">
      <c r="B12328" s="79">
        <v>44371</v>
      </c>
      <c r="F12328" s="81" t="s">
        <v>5990</v>
      </c>
      <c r="G12328" s="79" t="s">
        <v>6007</v>
      </c>
      <c r="H12328" s="80" t="s">
        <v>5988</v>
      </c>
      <c r="K12328" s="96">
        <v>6172.9751160000005</v>
      </c>
      <c r="L12328" s="80" t="s">
        <v>6204</v>
      </c>
      <c r="M12328" s="97" t="s">
        <v>6012</v>
      </c>
    </row>
    <row r="12329" spans="2:13" ht="13.5" customHeight="1" x14ac:dyDescent="0.2">
      <c r="B12329" s="79">
        <v>44371</v>
      </c>
      <c r="F12329" s="81" t="s">
        <v>5990</v>
      </c>
      <c r="G12329" s="79" t="s">
        <v>6007</v>
      </c>
      <c r="H12329" s="80" t="s">
        <v>5988</v>
      </c>
      <c r="K12329" s="96">
        <v>8975.9036919999999</v>
      </c>
      <c r="L12329" s="80" t="s">
        <v>6203</v>
      </c>
      <c r="M12329" s="97" t="s">
        <v>6012</v>
      </c>
    </row>
    <row r="12330" spans="2:13" ht="13.5" customHeight="1" x14ac:dyDescent="0.2">
      <c r="B12330" s="79">
        <v>44371</v>
      </c>
      <c r="F12330" s="81" t="s">
        <v>5990</v>
      </c>
      <c r="G12330" s="79" t="s">
        <v>6007</v>
      </c>
      <c r="H12330" s="80" t="s">
        <v>5988</v>
      </c>
      <c r="K12330" s="96">
        <v>11250.313956</v>
      </c>
      <c r="L12330" s="80" t="s">
        <v>6202</v>
      </c>
      <c r="M12330" s="97" t="s">
        <v>6012</v>
      </c>
    </row>
    <row r="12331" spans="2:13" ht="13.5" customHeight="1" x14ac:dyDescent="0.2">
      <c r="B12331" s="79">
        <v>44371</v>
      </c>
      <c r="F12331" s="81" t="s">
        <v>5990</v>
      </c>
      <c r="G12331" s="79" t="s">
        <v>6007</v>
      </c>
      <c r="H12331" s="80" t="s">
        <v>5988</v>
      </c>
      <c r="K12331" s="96">
        <v>4789.3260520000003</v>
      </c>
      <c r="L12331" s="80" t="s">
        <v>6201</v>
      </c>
      <c r="M12331" s="97" t="s">
        <v>6012</v>
      </c>
    </row>
    <row r="12332" spans="2:13" ht="13.5" customHeight="1" x14ac:dyDescent="0.2">
      <c r="B12332" s="79">
        <v>44371</v>
      </c>
      <c r="F12332" s="81" t="s">
        <v>5990</v>
      </c>
      <c r="G12332" s="79" t="s">
        <v>6007</v>
      </c>
      <c r="H12332" s="80" t="s">
        <v>5988</v>
      </c>
      <c r="K12332" s="96">
        <v>5359.4132200000004</v>
      </c>
      <c r="L12332" s="80" t="s">
        <v>6200</v>
      </c>
      <c r="M12332" s="97" t="s">
        <v>6012</v>
      </c>
    </row>
    <row r="12333" spans="2:13" ht="13.5" customHeight="1" x14ac:dyDescent="0.2">
      <c r="B12333" s="79">
        <v>44371</v>
      </c>
      <c r="F12333" s="81" t="s">
        <v>5990</v>
      </c>
      <c r="G12333" s="79" t="s">
        <v>6007</v>
      </c>
      <c r="H12333" s="80" t="s">
        <v>5988</v>
      </c>
      <c r="K12333" s="96">
        <v>4593.3585880000001</v>
      </c>
      <c r="L12333" s="80" t="s">
        <v>6200</v>
      </c>
      <c r="M12333" s="97" t="s">
        <v>6012</v>
      </c>
    </row>
    <row r="12334" spans="2:13" ht="13.5" customHeight="1" x14ac:dyDescent="0.2">
      <c r="B12334" s="79">
        <v>44371</v>
      </c>
      <c r="F12334" s="81" t="s">
        <v>5990</v>
      </c>
      <c r="G12334" s="79" t="s">
        <v>6007</v>
      </c>
      <c r="H12334" s="80" t="s">
        <v>5988</v>
      </c>
      <c r="K12334" s="96">
        <v>6404.5730280000007</v>
      </c>
      <c r="L12334" s="80" t="s">
        <v>6199</v>
      </c>
      <c r="M12334" s="97" t="s">
        <v>6012</v>
      </c>
    </row>
    <row r="12335" spans="2:13" ht="13.5" customHeight="1" x14ac:dyDescent="0.2">
      <c r="B12335" s="79">
        <v>44371</v>
      </c>
      <c r="F12335" s="81" t="s">
        <v>5990</v>
      </c>
      <c r="G12335" s="79" t="s">
        <v>6007</v>
      </c>
      <c r="H12335" s="80" t="s">
        <v>5988</v>
      </c>
      <c r="K12335" s="96">
        <v>4569.6049560000001</v>
      </c>
      <c r="L12335" s="80" t="s">
        <v>6198</v>
      </c>
      <c r="M12335" s="97" t="s">
        <v>6012</v>
      </c>
    </row>
    <row r="12336" spans="2:13" ht="13.5" customHeight="1" x14ac:dyDescent="0.2">
      <c r="B12336" s="79">
        <v>44371</v>
      </c>
      <c r="F12336" s="81" t="s">
        <v>5990</v>
      </c>
      <c r="G12336" s="79" t="s">
        <v>6007</v>
      </c>
      <c r="H12336" s="80" t="s">
        <v>5988</v>
      </c>
      <c r="K12336" s="96">
        <v>5288.1523240000006</v>
      </c>
      <c r="L12336" s="80" t="s">
        <v>6198</v>
      </c>
      <c r="M12336" s="97" t="s">
        <v>6012</v>
      </c>
    </row>
    <row r="12337" spans="2:13" ht="13.5" customHeight="1" x14ac:dyDescent="0.2">
      <c r="B12337" s="79">
        <v>44371</v>
      </c>
      <c r="F12337" s="81" t="s">
        <v>5990</v>
      </c>
      <c r="G12337" s="79" t="s">
        <v>6007</v>
      </c>
      <c r="H12337" s="80" t="s">
        <v>5988</v>
      </c>
      <c r="K12337" s="96">
        <v>3488.8146999999999</v>
      </c>
      <c r="L12337" s="80" t="s">
        <v>6197</v>
      </c>
      <c r="M12337" s="97" t="s">
        <v>6012</v>
      </c>
    </row>
    <row r="12338" spans="2:13" ht="13.5" customHeight="1" x14ac:dyDescent="0.2">
      <c r="B12338" s="79">
        <v>44371</v>
      </c>
      <c r="F12338" s="81" t="s">
        <v>5990</v>
      </c>
      <c r="G12338" s="79" t="s">
        <v>6007</v>
      </c>
      <c r="H12338" s="80" t="s">
        <v>5988</v>
      </c>
      <c r="K12338" s="96">
        <v>4026.240624</v>
      </c>
      <c r="L12338" s="80" t="s">
        <v>6196</v>
      </c>
      <c r="M12338" s="97" t="s">
        <v>6012</v>
      </c>
    </row>
    <row r="12339" spans="2:13" ht="13.5" customHeight="1" x14ac:dyDescent="0.2">
      <c r="B12339" s="79">
        <v>44371</v>
      </c>
      <c r="F12339" s="81" t="s">
        <v>5990</v>
      </c>
      <c r="G12339" s="79" t="s">
        <v>6007</v>
      </c>
      <c r="H12339" s="80" t="s">
        <v>5988</v>
      </c>
      <c r="K12339" s="96">
        <v>6802.4463640000004</v>
      </c>
      <c r="L12339" s="80" t="s">
        <v>6195</v>
      </c>
      <c r="M12339" s="97" t="s">
        <v>6012</v>
      </c>
    </row>
    <row r="12340" spans="2:13" ht="13.5" customHeight="1" x14ac:dyDescent="0.2">
      <c r="B12340" s="79">
        <v>44371</v>
      </c>
      <c r="F12340" s="81" t="s">
        <v>5990</v>
      </c>
      <c r="G12340" s="79" t="s">
        <v>6007</v>
      </c>
      <c r="H12340" s="80" t="s">
        <v>5988</v>
      </c>
      <c r="K12340" s="96">
        <v>5498.9658079999999</v>
      </c>
      <c r="L12340" s="80" t="s">
        <v>6194</v>
      </c>
      <c r="M12340" s="97" t="s">
        <v>6012</v>
      </c>
    </row>
    <row r="12341" spans="2:13" ht="13.5" customHeight="1" x14ac:dyDescent="0.2">
      <c r="B12341" s="79">
        <v>44371</v>
      </c>
      <c r="F12341" s="81" t="s">
        <v>5990</v>
      </c>
      <c r="G12341" s="79" t="s">
        <v>6007</v>
      </c>
      <c r="H12341" s="80" t="s">
        <v>5988</v>
      </c>
      <c r="K12341" s="96">
        <v>3070.1569360000003</v>
      </c>
      <c r="L12341" s="80" t="s">
        <v>6193</v>
      </c>
      <c r="M12341" s="97" t="s">
        <v>6012</v>
      </c>
    </row>
    <row r="12342" spans="2:13" ht="13.5" customHeight="1" x14ac:dyDescent="0.2">
      <c r="B12342" s="79">
        <v>44371</v>
      </c>
      <c r="F12342" s="81" t="s">
        <v>5990</v>
      </c>
      <c r="G12342" s="79" t="s">
        <v>6007</v>
      </c>
      <c r="H12342" s="80" t="s">
        <v>5988</v>
      </c>
      <c r="K12342" s="96">
        <v>3280.9704200000001</v>
      </c>
      <c r="L12342" s="80" t="s">
        <v>6193</v>
      </c>
      <c r="M12342" s="97" t="s">
        <v>6012</v>
      </c>
    </row>
    <row r="12343" spans="2:13" ht="13.5" customHeight="1" x14ac:dyDescent="0.2">
      <c r="B12343" s="79">
        <v>44371</v>
      </c>
      <c r="F12343" s="81" t="s">
        <v>5990</v>
      </c>
      <c r="G12343" s="79" t="s">
        <v>6007</v>
      </c>
      <c r="H12343" s="80" t="s">
        <v>5988</v>
      </c>
      <c r="K12343" s="96">
        <v>3280.9704200000001</v>
      </c>
      <c r="L12343" s="80" t="s">
        <v>6193</v>
      </c>
      <c r="M12343" s="97" t="s">
        <v>6012</v>
      </c>
    </row>
    <row r="12344" spans="2:13" ht="13.5" customHeight="1" x14ac:dyDescent="0.2">
      <c r="B12344" s="79">
        <v>44371</v>
      </c>
      <c r="F12344" s="81" t="s">
        <v>5990</v>
      </c>
      <c r="G12344" s="79" t="s">
        <v>6007</v>
      </c>
      <c r="H12344" s="80" t="s">
        <v>5988</v>
      </c>
      <c r="K12344" s="96">
        <v>3280.9704200000001</v>
      </c>
      <c r="L12344" s="80" t="s">
        <v>6193</v>
      </c>
      <c r="M12344" s="97" t="s">
        <v>6012</v>
      </c>
    </row>
    <row r="12345" spans="2:13" ht="13.5" customHeight="1" x14ac:dyDescent="0.2">
      <c r="B12345" s="79">
        <v>44371</v>
      </c>
      <c r="F12345" s="81" t="s">
        <v>5990</v>
      </c>
      <c r="G12345" s="79" t="s">
        <v>6007</v>
      </c>
      <c r="H12345" s="80" t="s">
        <v>5988</v>
      </c>
      <c r="K12345" s="96">
        <v>3280.9704200000001</v>
      </c>
      <c r="L12345" s="80" t="s">
        <v>6193</v>
      </c>
      <c r="M12345" s="97" t="s">
        <v>6012</v>
      </c>
    </row>
    <row r="12346" spans="2:13" ht="13.5" customHeight="1" x14ac:dyDescent="0.2">
      <c r="B12346" s="79">
        <v>44371</v>
      </c>
      <c r="F12346" s="81" t="s">
        <v>5990</v>
      </c>
      <c r="G12346" s="79" t="s">
        <v>6007</v>
      </c>
      <c r="H12346" s="80" t="s">
        <v>5988</v>
      </c>
      <c r="K12346" s="96">
        <v>3280.9704200000001</v>
      </c>
      <c r="L12346" s="80" t="s">
        <v>6193</v>
      </c>
      <c r="M12346" s="97" t="s">
        <v>6012</v>
      </c>
    </row>
    <row r="12347" spans="2:13" ht="13.5" customHeight="1" x14ac:dyDescent="0.2">
      <c r="B12347" s="79">
        <v>44371</v>
      </c>
      <c r="F12347" s="81" t="s">
        <v>5990</v>
      </c>
      <c r="G12347" s="79" t="s">
        <v>6007</v>
      </c>
      <c r="H12347" s="80" t="s">
        <v>5988</v>
      </c>
      <c r="K12347" s="96">
        <v>6469.8955160000005</v>
      </c>
      <c r="L12347" s="80" t="s">
        <v>6192</v>
      </c>
      <c r="M12347" s="97" t="s">
        <v>6012</v>
      </c>
    </row>
    <row r="12348" spans="2:13" ht="13.5" customHeight="1" x14ac:dyDescent="0.2">
      <c r="B12348" s="79">
        <v>44371</v>
      </c>
      <c r="F12348" s="81" t="s">
        <v>5990</v>
      </c>
      <c r="G12348" s="79" t="s">
        <v>6007</v>
      </c>
      <c r="H12348" s="80" t="s">
        <v>5988</v>
      </c>
      <c r="K12348" s="96">
        <v>9676.6358360000013</v>
      </c>
      <c r="L12348" s="80" t="s">
        <v>6191</v>
      </c>
      <c r="M12348" s="97" t="s">
        <v>6012</v>
      </c>
    </row>
    <row r="12349" spans="2:13" ht="13.5" customHeight="1" x14ac:dyDescent="0.2">
      <c r="B12349" s="79">
        <v>44371</v>
      </c>
      <c r="F12349" s="81" t="s">
        <v>5990</v>
      </c>
      <c r="G12349" s="79" t="s">
        <v>6007</v>
      </c>
      <c r="H12349" s="80" t="s">
        <v>5988</v>
      </c>
      <c r="K12349" s="96">
        <v>14180.918304000001</v>
      </c>
      <c r="L12349" s="80" t="s">
        <v>6190</v>
      </c>
      <c r="M12349" s="97" t="s">
        <v>6012</v>
      </c>
    </row>
    <row r="12350" spans="2:13" ht="13.5" customHeight="1" x14ac:dyDescent="0.2">
      <c r="B12350" s="79">
        <v>44371</v>
      </c>
      <c r="F12350" s="81" t="s">
        <v>5990</v>
      </c>
      <c r="G12350" s="79" t="s">
        <v>6007</v>
      </c>
      <c r="H12350" s="80" t="s">
        <v>5988</v>
      </c>
      <c r="K12350" s="96">
        <v>8788.8438399999995</v>
      </c>
      <c r="L12350" s="80" t="s">
        <v>6189</v>
      </c>
      <c r="M12350" s="97" t="s">
        <v>6012</v>
      </c>
    </row>
    <row r="12351" spans="2:13" ht="13.5" customHeight="1" x14ac:dyDescent="0.2">
      <c r="B12351" s="79">
        <v>44371</v>
      </c>
      <c r="F12351" s="81" t="s">
        <v>5990</v>
      </c>
      <c r="G12351" s="79" t="s">
        <v>6007</v>
      </c>
      <c r="H12351" s="80" t="s">
        <v>5988</v>
      </c>
      <c r="K12351" s="96">
        <v>13144.666107999999</v>
      </c>
      <c r="L12351" s="80" t="s">
        <v>6188</v>
      </c>
      <c r="M12351" s="97" t="s">
        <v>6012</v>
      </c>
    </row>
    <row r="12352" spans="2:13" ht="13.5" customHeight="1" x14ac:dyDescent="0.2">
      <c r="B12352" s="79">
        <v>44371</v>
      </c>
      <c r="F12352" s="81" t="s">
        <v>5990</v>
      </c>
      <c r="G12352" s="79" t="s">
        <v>6007</v>
      </c>
      <c r="H12352" s="80" t="s">
        <v>5988</v>
      </c>
      <c r="K12352" s="96">
        <v>14831.17398</v>
      </c>
      <c r="L12352" s="80" t="s">
        <v>6187</v>
      </c>
      <c r="M12352" s="97" t="s">
        <v>6012</v>
      </c>
    </row>
    <row r="12353" spans="2:13" ht="13.5" customHeight="1" x14ac:dyDescent="0.2">
      <c r="B12353" s="79">
        <v>44371</v>
      </c>
      <c r="F12353" s="81" t="s">
        <v>5990</v>
      </c>
      <c r="G12353" s="79" t="s">
        <v>6007</v>
      </c>
      <c r="H12353" s="80" t="s">
        <v>5988</v>
      </c>
      <c r="K12353" s="96">
        <v>11573.957192</v>
      </c>
      <c r="L12353" s="80" t="s">
        <v>6186</v>
      </c>
      <c r="M12353" s="97" t="s">
        <v>6012</v>
      </c>
    </row>
    <row r="12354" spans="2:13" ht="13.5" customHeight="1" x14ac:dyDescent="0.2">
      <c r="B12354" s="79">
        <v>44371</v>
      </c>
      <c r="F12354" s="81" t="s">
        <v>5990</v>
      </c>
      <c r="G12354" s="79" t="s">
        <v>6007</v>
      </c>
      <c r="H12354" s="80" t="s">
        <v>5988</v>
      </c>
      <c r="K12354" s="96">
        <v>7859.4829879999998</v>
      </c>
      <c r="L12354" s="80" t="s">
        <v>6185</v>
      </c>
      <c r="M12354" s="97" t="s">
        <v>6012</v>
      </c>
    </row>
    <row r="12355" spans="2:13" ht="13.5" customHeight="1" x14ac:dyDescent="0.2">
      <c r="B12355" s="79">
        <v>44371</v>
      </c>
      <c r="F12355" s="81" t="s">
        <v>5990</v>
      </c>
      <c r="G12355" s="79" t="s">
        <v>6007</v>
      </c>
      <c r="H12355" s="80" t="s">
        <v>5988</v>
      </c>
      <c r="K12355" s="96">
        <v>7859.4829879999998</v>
      </c>
      <c r="L12355" s="80" t="s">
        <v>6185</v>
      </c>
      <c r="M12355" s="97" t="s">
        <v>6012</v>
      </c>
    </row>
    <row r="12356" spans="2:13" ht="13.5" customHeight="1" x14ac:dyDescent="0.2">
      <c r="B12356" s="79">
        <v>44371</v>
      </c>
      <c r="F12356" s="81" t="s">
        <v>5990</v>
      </c>
      <c r="G12356" s="79" t="s">
        <v>6007</v>
      </c>
      <c r="H12356" s="80" t="s">
        <v>5988</v>
      </c>
      <c r="K12356" s="96">
        <v>9364.8694160000014</v>
      </c>
      <c r="L12356" s="80" t="s">
        <v>6185</v>
      </c>
      <c r="M12356" s="97" t="s">
        <v>6012</v>
      </c>
    </row>
    <row r="12357" spans="2:13" ht="13.5" customHeight="1" x14ac:dyDescent="0.2">
      <c r="B12357" s="79">
        <v>44371</v>
      </c>
      <c r="F12357" s="81" t="s">
        <v>5990</v>
      </c>
      <c r="G12357" s="79" t="s">
        <v>6007</v>
      </c>
      <c r="H12357" s="80" t="s">
        <v>5988</v>
      </c>
      <c r="K12357" s="96">
        <v>6659.9245719999999</v>
      </c>
      <c r="L12357" s="80" t="s">
        <v>6184</v>
      </c>
      <c r="M12357" s="97" t="s">
        <v>6012</v>
      </c>
    </row>
    <row r="12358" spans="2:13" ht="13.5" customHeight="1" x14ac:dyDescent="0.2">
      <c r="B12358" s="79">
        <v>44371</v>
      </c>
      <c r="F12358" s="81" t="s">
        <v>5990</v>
      </c>
      <c r="G12358" s="79" t="s">
        <v>6007</v>
      </c>
      <c r="H12358" s="80" t="s">
        <v>5988</v>
      </c>
      <c r="K12358" s="96">
        <v>8488.9542359999996</v>
      </c>
      <c r="L12358" s="80" t="s">
        <v>6183</v>
      </c>
      <c r="M12358" s="97" t="s">
        <v>6012</v>
      </c>
    </row>
    <row r="12359" spans="2:13" ht="13.5" customHeight="1" x14ac:dyDescent="0.2">
      <c r="B12359" s="79">
        <v>44371</v>
      </c>
      <c r="F12359" s="81" t="s">
        <v>5990</v>
      </c>
      <c r="G12359" s="79" t="s">
        <v>6007</v>
      </c>
      <c r="H12359" s="80" t="s">
        <v>5988</v>
      </c>
      <c r="K12359" s="96">
        <v>6692.5858159999998</v>
      </c>
      <c r="L12359" s="80" t="s">
        <v>6182</v>
      </c>
      <c r="M12359" s="97" t="s">
        <v>6012</v>
      </c>
    </row>
    <row r="12360" spans="2:13" ht="13.5" customHeight="1" x14ac:dyDescent="0.2">
      <c r="B12360" s="79">
        <v>44371</v>
      </c>
      <c r="F12360" s="81" t="s">
        <v>5990</v>
      </c>
      <c r="G12360" s="79" t="s">
        <v>6007</v>
      </c>
      <c r="H12360" s="80" t="s">
        <v>5988</v>
      </c>
      <c r="K12360" s="96">
        <v>9329.2389679999997</v>
      </c>
      <c r="L12360" s="80" t="s">
        <v>6181</v>
      </c>
      <c r="M12360" s="97" t="s">
        <v>6012</v>
      </c>
    </row>
    <row r="12361" spans="2:13" ht="13.5" customHeight="1" x14ac:dyDescent="0.2">
      <c r="B12361" s="79">
        <v>44371</v>
      </c>
      <c r="F12361" s="81" t="s">
        <v>5990</v>
      </c>
      <c r="G12361" s="79" t="s">
        <v>6007</v>
      </c>
      <c r="H12361" s="80" t="s">
        <v>5988</v>
      </c>
      <c r="K12361" s="96">
        <v>13744.445315999999</v>
      </c>
      <c r="L12361" s="80" t="s">
        <v>6180</v>
      </c>
      <c r="M12361" s="97" t="s">
        <v>6012</v>
      </c>
    </row>
    <row r="12362" spans="2:13" ht="13.5" customHeight="1" x14ac:dyDescent="0.2">
      <c r="B12362" s="79">
        <v>44371</v>
      </c>
      <c r="F12362" s="81" t="s">
        <v>5990</v>
      </c>
      <c r="G12362" s="79" t="s">
        <v>6007</v>
      </c>
      <c r="H12362" s="80" t="s">
        <v>5988</v>
      </c>
      <c r="K12362" s="96">
        <v>8141.5573679999998</v>
      </c>
      <c r="L12362" s="80" t="s">
        <v>6180</v>
      </c>
      <c r="M12362" s="97" t="s">
        <v>6012</v>
      </c>
    </row>
    <row r="12363" spans="2:13" ht="13.5" customHeight="1" x14ac:dyDescent="0.2">
      <c r="B12363" s="79">
        <v>44371</v>
      </c>
      <c r="F12363" s="81" t="s">
        <v>5990</v>
      </c>
      <c r="G12363" s="79" t="s">
        <v>6007</v>
      </c>
      <c r="H12363" s="80" t="s">
        <v>5988</v>
      </c>
      <c r="K12363" s="96">
        <v>7230.0117399999999</v>
      </c>
      <c r="L12363" s="80" t="s">
        <v>6179</v>
      </c>
      <c r="M12363" s="97" t="s">
        <v>6012</v>
      </c>
    </row>
    <row r="12364" spans="2:13" ht="13.5" customHeight="1" x14ac:dyDescent="0.2">
      <c r="B12364" s="79">
        <v>44371</v>
      </c>
      <c r="F12364" s="81" t="s">
        <v>5990</v>
      </c>
      <c r="G12364" s="79" t="s">
        <v>6007</v>
      </c>
      <c r="H12364" s="80" t="s">
        <v>5988</v>
      </c>
      <c r="K12364" s="96">
        <v>14210.610344000001</v>
      </c>
      <c r="L12364" s="80" t="s">
        <v>6178</v>
      </c>
      <c r="M12364" s="97" t="s">
        <v>6012</v>
      </c>
    </row>
    <row r="12365" spans="2:13" ht="13.5" customHeight="1" x14ac:dyDescent="0.2">
      <c r="B12365" s="79">
        <v>44371</v>
      </c>
      <c r="F12365" s="81" t="s">
        <v>5990</v>
      </c>
      <c r="G12365" s="79" t="s">
        <v>6007</v>
      </c>
      <c r="H12365" s="80" t="s">
        <v>5988</v>
      </c>
      <c r="K12365" s="96">
        <v>13106.066456</v>
      </c>
      <c r="L12365" s="80" t="s">
        <v>6177</v>
      </c>
      <c r="M12365" s="97" t="s">
        <v>6012</v>
      </c>
    </row>
    <row r="12366" spans="2:13" ht="13.5" customHeight="1" x14ac:dyDescent="0.2">
      <c r="B12366" s="79">
        <v>44371</v>
      </c>
      <c r="F12366" s="81" t="s">
        <v>5990</v>
      </c>
      <c r="G12366" s="79" t="s">
        <v>6007</v>
      </c>
      <c r="H12366" s="80" t="s">
        <v>5988</v>
      </c>
      <c r="K12366" s="96">
        <v>13106.066456</v>
      </c>
      <c r="L12366" s="80" t="s">
        <v>6177</v>
      </c>
      <c r="M12366" s="97" t="s">
        <v>6012</v>
      </c>
    </row>
    <row r="12367" spans="2:13" ht="13.5" customHeight="1" x14ac:dyDescent="0.2">
      <c r="B12367" s="79">
        <v>44371</v>
      </c>
      <c r="F12367" s="81" t="s">
        <v>5990</v>
      </c>
      <c r="G12367" s="79" t="s">
        <v>6007</v>
      </c>
      <c r="H12367" s="80" t="s">
        <v>5988</v>
      </c>
      <c r="K12367" s="96">
        <v>13106.066456</v>
      </c>
      <c r="L12367" s="80" t="s">
        <v>6177</v>
      </c>
      <c r="M12367" s="97" t="s">
        <v>6012</v>
      </c>
    </row>
    <row r="12368" spans="2:13" ht="13.5" customHeight="1" x14ac:dyDescent="0.2">
      <c r="B12368" s="79">
        <v>44371</v>
      </c>
      <c r="F12368" s="81" t="s">
        <v>5990</v>
      </c>
      <c r="G12368" s="79" t="s">
        <v>6007</v>
      </c>
      <c r="H12368" s="80" t="s">
        <v>5988</v>
      </c>
      <c r="K12368" s="96">
        <v>5739.4713320000001</v>
      </c>
      <c r="L12368" s="80" t="s">
        <v>6176</v>
      </c>
      <c r="M12368" s="97" t="s">
        <v>6012</v>
      </c>
    </row>
    <row r="12369" spans="2:13" ht="13.5" customHeight="1" x14ac:dyDescent="0.2">
      <c r="B12369" s="79">
        <v>44371</v>
      </c>
      <c r="F12369" s="81" t="s">
        <v>5990</v>
      </c>
      <c r="G12369" s="79" t="s">
        <v>6007</v>
      </c>
      <c r="H12369" s="80" t="s">
        <v>5988</v>
      </c>
      <c r="K12369" s="96">
        <v>12533.010084</v>
      </c>
      <c r="L12369" s="80" t="s">
        <v>6175</v>
      </c>
      <c r="M12369" s="97" t="s">
        <v>6012</v>
      </c>
    </row>
    <row r="12370" spans="2:13" ht="13.5" customHeight="1" x14ac:dyDescent="0.2">
      <c r="B12370" s="79">
        <v>44371</v>
      </c>
      <c r="F12370" s="81" t="s">
        <v>5990</v>
      </c>
      <c r="G12370" s="79" t="s">
        <v>6007</v>
      </c>
      <c r="H12370" s="80" t="s">
        <v>5988</v>
      </c>
      <c r="K12370" s="96">
        <v>10350.645144</v>
      </c>
      <c r="L12370" s="80" t="s">
        <v>6174</v>
      </c>
      <c r="M12370" s="97" t="s">
        <v>6012</v>
      </c>
    </row>
    <row r="12371" spans="2:13" ht="13.5" customHeight="1" x14ac:dyDescent="0.2">
      <c r="B12371" s="79">
        <v>44371</v>
      </c>
      <c r="F12371" s="81" t="s">
        <v>5990</v>
      </c>
      <c r="G12371" s="79" t="s">
        <v>6007</v>
      </c>
      <c r="H12371" s="80" t="s">
        <v>5988</v>
      </c>
      <c r="K12371" s="96">
        <v>19460.163015999999</v>
      </c>
      <c r="L12371" s="80" t="s">
        <v>6173</v>
      </c>
      <c r="M12371" s="97" t="s">
        <v>6012</v>
      </c>
    </row>
    <row r="12372" spans="2:13" ht="13.5" customHeight="1" x14ac:dyDescent="0.2">
      <c r="B12372" s="79">
        <v>44371</v>
      </c>
      <c r="F12372" s="81" t="s">
        <v>5990</v>
      </c>
      <c r="G12372" s="79" t="s">
        <v>6007</v>
      </c>
      <c r="H12372" s="80" t="s">
        <v>5988</v>
      </c>
      <c r="K12372" s="96">
        <v>8563.1843360000003</v>
      </c>
      <c r="L12372" s="80" t="s">
        <v>6172</v>
      </c>
      <c r="M12372" s="97" t="s">
        <v>6012</v>
      </c>
    </row>
    <row r="12373" spans="2:13" ht="13.5" customHeight="1" x14ac:dyDescent="0.2">
      <c r="B12373" s="79">
        <v>44371</v>
      </c>
      <c r="F12373" s="81" t="s">
        <v>5990</v>
      </c>
      <c r="G12373" s="79" t="s">
        <v>6007</v>
      </c>
      <c r="H12373" s="80" t="s">
        <v>5988</v>
      </c>
      <c r="K12373" s="96">
        <v>27349.338044</v>
      </c>
      <c r="L12373" s="80" t="s">
        <v>6171</v>
      </c>
      <c r="M12373" s="97" t="s">
        <v>6012</v>
      </c>
    </row>
    <row r="12374" spans="2:13" ht="13.5" customHeight="1" x14ac:dyDescent="0.2">
      <c r="B12374" s="79">
        <v>44371</v>
      </c>
      <c r="F12374" s="81" t="s">
        <v>5990</v>
      </c>
      <c r="G12374" s="79" t="s">
        <v>6007</v>
      </c>
      <c r="H12374" s="80" t="s">
        <v>5988</v>
      </c>
      <c r="K12374" s="96">
        <v>9991.3714600000003</v>
      </c>
      <c r="L12374" s="80" t="s">
        <v>6170</v>
      </c>
      <c r="M12374" s="97" t="s">
        <v>6012</v>
      </c>
    </row>
    <row r="12375" spans="2:13" ht="13.5" customHeight="1" x14ac:dyDescent="0.2">
      <c r="B12375" s="79">
        <v>44371</v>
      </c>
      <c r="F12375" s="81" t="s">
        <v>5990</v>
      </c>
      <c r="G12375" s="79" t="s">
        <v>6007</v>
      </c>
      <c r="H12375" s="80" t="s">
        <v>5988</v>
      </c>
      <c r="K12375" s="96">
        <v>9308.4545400000006</v>
      </c>
      <c r="L12375" s="80" t="s">
        <v>6169</v>
      </c>
      <c r="M12375" s="97" t="s">
        <v>6012</v>
      </c>
    </row>
    <row r="12376" spans="2:13" ht="13.5" customHeight="1" x14ac:dyDescent="0.2">
      <c r="B12376" s="79">
        <v>44371</v>
      </c>
      <c r="F12376" s="81" t="s">
        <v>5990</v>
      </c>
      <c r="G12376" s="79" t="s">
        <v>6007</v>
      </c>
      <c r="H12376" s="80" t="s">
        <v>5988</v>
      </c>
      <c r="K12376" s="96">
        <v>6113.5910359999998</v>
      </c>
      <c r="L12376" s="80" t="s">
        <v>6168</v>
      </c>
      <c r="M12376" s="97" t="s">
        <v>6012</v>
      </c>
    </row>
    <row r="12377" spans="2:13" ht="13.5" customHeight="1" x14ac:dyDescent="0.2">
      <c r="B12377" s="79">
        <v>44371</v>
      </c>
      <c r="F12377" s="81" t="s">
        <v>5990</v>
      </c>
      <c r="G12377" s="79" t="s">
        <v>6007</v>
      </c>
      <c r="H12377" s="80" t="s">
        <v>5988</v>
      </c>
      <c r="K12377" s="96">
        <v>13144.666107999999</v>
      </c>
      <c r="L12377" s="80" t="s">
        <v>6167</v>
      </c>
      <c r="M12377" s="97" t="s">
        <v>6012</v>
      </c>
    </row>
    <row r="12378" spans="2:13" ht="13.5" customHeight="1" x14ac:dyDescent="0.2">
      <c r="B12378" s="79">
        <v>44371</v>
      </c>
      <c r="F12378" s="81" t="s">
        <v>5990</v>
      </c>
      <c r="G12378" s="79" t="s">
        <v>6007</v>
      </c>
      <c r="H12378" s="80" t="s">
        <v>5988</v>
      </c>
      <c r="K12378" s="96">
        <v>2274.4102640000001</v>
      </c>
      <c r="L12378" s="80" t="s">
        <v>6166</v>
      </c>
      <c r="M12378" s="97" t="s">
        <v>6012</v>
      </c>
    </row>
    <row r="12379" spans="2:13" ht="13.5" customHeight="1" x14ac:dyDescent="0.2">
      <c r="B12379" s="79">
        <v>44371</v>
      </c>
      <c r="F12379" s="81" t="s">
        <v>5990</v>
      </c>
      <c r="G12379" s="79" t="s">
        <v>6007</v>
      </c>
      <c r="H12379" s="80" t="s">
        <v>5988</v>
      </c>
      <c r="K12379" s="96">
        <v>2274.4102640000001</v>
      </c>
      <c r="L12379" s="80" t="s">
        <v>6166</v>
      </c>
      <c r="M12379" s="97" t="s">
        <v>6012</v>
      </c>
    </row>
    <row r="12380" spans="2:13" ht="13.5" customHeight="1" x14ac:dyDescent="0.2">
      <c r="B12380" s="79">
        <v>44371</v>
      </c>
      <c r="F12380" s="81" t="s">
        <v>5990</v>
      </c>
      <c r="G12380" s="79" t="s">
        <v>6007</v>
      </c>
      <c r="H12380" s="80" t="s">
        <v>5988</v>
      </c>
      <c r="K12380" s="96">
        <v>2274.4102640000001</v>
      </c>
      <c r="L12380" s="80" t="s">
        <v>6166</v>
      </c>
      <c r="M12380" s="97" t="s">
        <v>6012</v>
      </c>
    </row>
    <row r="12381" spans="2:13" ht="13.5" customHeight="1" x14ac:dyDescent="0.2">
      <c r="B12381" s="79">
        <v>44371</v>
      </c>
      <c r="F12381" s="81" t="s">
        <v>5990</v>
      </c>
      <c r="G12381" s="79" t="s">
        <v>6007</v>
      </c>
      <c r="H12381" s="80" t="s">
        <v>5988</v>
      </c>
      <c r="K12381" s="96">
        <v>11410.650971999999</v>
      </c>
      <c r="L12381" s="80" t="s">
        <v>6165</v>
      </c>
      <c r="M12381" s="97" t="s">
        <v>6012</v>
      </c>
    </row>
    <row r="12382" spans="2:13" ht="13.5" customHeight="1" x14ac:dyDescent="0.2">
      <c r="B12382" s="79">
        <v>44371</v>
      </c>
      <c r="F12382" s="81" t="s">
        <v>5990</v>
      </c>
      <c r="G12382" s="79" t="s">
        <v>6007</v>
      </c>
      <c r="H12382" s="80" t="s">
        <v>5988</v>
      </c>
      <c r="K12382" s="96">
        <v>6790.5695479999995</v>
      </c>
      <c r="L12382" s="80" t="s">
        <v>6164</v>
      </c>
      <c r="M12382" s="97" t="s">
        <v>6012</v>
      </c>
    </row>
    <row r="12383" spans="2:13" ht="13.5" customHeight="1" x14ac:dyDescent="0.2">
      <c r="B12383" s="79">
        <v>44371</v>
      </c>
      <c r="F12383" s="81" t="s">
        <v>5990</v>
      </c>
      <c r="G12383" s="79" t="s">
        <v>6007</v>
      </c>
      <c r="H12383" s="80" t="s">
        <v>5988</v>
      </c>
      <c r="K12383" s="96">
        <v>5415.8280960000002</v>
      </c>
      <c r="L12383" s="80" t="s">
        <v>6164</v>
      </c>
      <c r="M12383" s="97" t="s">
        <v>6012</v>
      </c>
    </row>
    <row r="12384" spans="2:13" ht="13.5" customHeight="1" x14ac:dyDescent="0.2">
      <c r="B12384" s="79">
        <v>44371</v>
      </c>
      <c r="F12384" s="81" t="s">
        <v>5990</v>
      </c>
      <c r="G12384" s="79" t="s">
        <v>6007</v>
      </c>
      <c r="H12384" s="80" t="s">
        <v>5988</v>
      </c>
      <c r="K12384" s="96">
        <v>13771.168152</v>
      </c>
      <c r="L12384" s="80" t="s">
        <v>6163</v>
      </c>
      <c r="M12384" s="97" t="s">
        <v>6012</v>
      </c>
    </row>
    <row r="12385" spans="2:13" ht="13.5" customHeight="1" x14ac:dyDescent="0.2">
      <c r="B12385" s="79">
        <v>44371</v>
      </c>
      <c r="F12385" s="81" t="s">
        <v>5990</v>
      </c>
      <c r="G12385" s="79" t="s">
        <v>6007</v>
      </c>
      <c r="H12385" s="80" t="s">
        <v>5988</v>
      </c>
      <c r="K12385" s="96">
        <v>5332.6903840000004</v>
      </c>
      <c r="L12385" s="80" t="s">
        <v>6162</v>
      </c>
      <c r="M12385" s="97" t="s">
        <v>6012</v>
      </c>
    </row>
    <row r="12386" spans="2:13" ht="13.5" customHeight="1" x14ac:dyDescent="0.2">
      <c r="B12386" s="79">
        <v>44371</v>
      </c>
      <c r="F12386" s="81" t="s">
        <v>5990</v>
      </c>
      <c r="G12386" s="79" t="s">
        <v>6007</v>
      </c>
      <c r="H12386" s="80" t="s">
        <v>5988</v>
      </c>
      <c r="K12386" s="96">
        <v>5691.9640680000002</v>
      </c>
      <c r="L12386" s="80" t="s">
        <v>6161</v>
      </c>
      <c r="M12386" s="97" t="s">
        <v>6012</v>
      </c>
    </row>
    <row r="12387" spans="2:13" ht="13.5" customHeight="1" x14ac:dyDescent="0.2">
      <c r="B12387" s="79">
        <v>44371</v>
      </c>
      <c r="F12387" s="81" t="s">
        <v>5990</v>
      </c>
      <c r="G12387" s="79" t="s">
        <v>6007</v>
      </c>
      <c r="H12387" s="80" t="s">
        <v>5988</v>
      </c>
      <c r="K12387" s="96">
        <v>14124.503428</v>
      </c>
      <c r="L12387" s="80" t="s">
        <v>6160</v>
      </c>
      <c r="M12387" s="97" t="s">
        <v>6012</v>
      </c>
    </row>
    <row r="12388" spans="2:13" ht="13.5" customHeight="1" x14ac:dyDescent="0.2">
      <c r="B12388" s="79">
        <v>44371</v>
      </c>
      <c r="F12388" s="81" t="s">
        <v>5990</v>
      </c>
      <c r="G12388" s="79" t="s">
        <v>6007</v>
      </c>
      <c r="H12388" s="80" t="s">
        <v>5988</v>
      </c>
      <c r="K12388" s="96">
        <v>13112.004864</v>
      </c>
      <c r="L12388" s="80" t="s">
        <v>6159</v>
      </c>
      <c r="M12388" s="97" t="s">
        <v>6012</v>
      </c>
    </row>
    <row r="12389" spans="2:13" ht="13.5" customHeight="1" x14ac:dyDescent="0.2">
      <c r="B12389" s="79">
        <v>44371</v>
      </c>
      <c r="F12389" s="81" t="s">
        <v>5990</v>
      </c>
      <c r="G12389" s="79" t="s">
        <v>6007</v>
      </c>
      <c r="H12389" s="80" t="s">
        <v>5988</v>
      </c>
      <c r="K12389" s="96">
        <v>13112.004864</v>
      </c>
      <c r="L12389" s="80" t="s">
        <v>6159</v>
      </c>
      <c r="M12389" s="97" t="s">
        <v>6012</v>
      </c>
    </row>
    <row r="12390" spans="2:13" ht="13.5" customHeight="1" x14ac:dyDescent="0.2">
      <c r="B12390" s="79">
        <v>44371</v>
      </c>
      <c r="F12390" s="81" t="s">
        <v>5990</v>
      </c>
      <c r="G12390" s="79" t="s">
        <v>6007</v>
      </c>
      <c r="H12390" s="80" t="s">
        <v>5988</v>
      </c>
      <c r="K12390" s="96">
        <v>11992.614955999999</v>
      </c>
      <c r="L12390" s="80" t="s">
        <v>6158</v>
      </c>
      <c r="M12390" s="97" t="s">
        <v>6012</v>
      </c>
    </row>
    <row r="12391" spans="2:13" ht="13.5" customHeight="1" x14ac:dyDescent="0.2">
      <c r="B12391" s="79">
        <v>44371</v>
      </c>
      <c r="F12391" s="81" t="s">
        <v>5990</v>
      </c>
      <c r="G12391" s="79" t="s">
        <v>6007</v>
      </c>
      <c r="H12391" s="80" t="s">
        <v>5988</v>
      </c>
      <c r="K12391" s="96">
        <v>4349.8838599999999</v>
      </c>
      <c r="L12391" s="80" t="s">
        <v>6157</v>
      </c>
      <c r="M12391" s="97" t="s">
        <v>6012</v>
      </c>
    </row>
    <row r="12392" spans="2:13" ht="13.5" customHeight="1" x14ac:dyDescent="0.2">
      <c r="B12392" s="79">
        <v>44371</v>
      </c>
      <c r="F12392" s="81" t="s">
        <v>5990</v>
      </c>
      <c r="G12392" s="79" t="s">
        <v>6007</v>
      </c>
      <c r="H12392" s="80" t="s">
        <v>5988</v>
      </c>
      <c r="K12392" s="96">
        <v>26096.333956000002</v>
      </c>
      <c r="L12392" s="80" t="s">
        <v>6156</v>
      </c>
      <c r="M12392" s="97" t="s">
        <v>6012</v>
      </c>
    </row>
    <row r="12393" spans="2:13" ht="13.5" customHeight="1" x14ac:dyDescent="0.2">
      <c r="B12393" s="79">
        <v>44371</v>
      </c>
      <c r="F12393" s="81" t="s">
        <v>5990</v>
      </c>
      <c r="G12393" s="79" t="s">
        <v>6007</v>
      </c>
      <c r="H12393" s="80" t="s">
        <v>5988</v>
      </c>
      <c r="K12393" s="96">
        <v>7892.1442319999996</v>
      </c>
      <c r="L12393" s="80" t="s">
        <v>6155</v>
      </c>
      <c r="M12393" s="97" t="s">
        <v>6012</v>
      </c>
    </row>
    <row r="12394" spans="2:13" ht="13.5" customHeight="1" x14ac:dyDescent="0.2">
      <c r="B12394" s="79">
        <v>44371</v>
      </c>
      <c r="F12394" s="81" t="s">
        <v>5990</v>
      </c>
      <c r="G12394" s="79" t="s">
        <v>6007</v>
      </c>
      <c r="H12394" s="80" t="s">
        <v>5988</v>
      </c>
      <c r="K12394" s="96">
        <v>15240.924132</v>
      </c>
      <c r="L12394" s="80" t="s">
        <v>6154</v>
      </c>
      <c r="M12394" s="97" t="s">
        <v>6012</v>
      </c>
    </row>
    <row r="12395" spans="2:13" ht="13.5" customHeight="1" x14ac:dyDescent="0.2">
      <c r="B12395" s="79">
        <v>44371</v>
      </c>
      <c r="F12395" s="81" t="s">
        <v>5990</v>
      </c>
      <c r="G12395" s="79" t="s">
        <v>6007</v>
      </c>
      <c r="H12395" s="80" t="s">
        <v>5988</v>
      </c>
      <c r="K12395" s="96">
        <v>9023.4109559999997</v>
      </c>
      <c r="L12395" s="80" t="s">
        <v>6153</v>
      </c>
      <c r="M12395" s="97" t="s">
        <v>6012</v>
      </c>
    </row>
    <row r="12396" spans="2:13" ht="13.5" customHeight="1" x14ac:dyDescent="0.2">
      <c r="B12396" s="79">
        <v>44371</v>
      </c>
      <c r="F12396" s="81" t="s">
        <v>5990</v>
      </c>
      <c r="G12396" s="79" t="s">
        <v>6007</v>
      </c>
      <c r="H12396" s="80" t="s">
        <v>5988</v>
      </c>
      <c r="K12396" s="96">
        <v>8435.5085640000016</v>
      </c>
      <c r="L12396" s="80" t="s">
        <v>6152</v>
      </c>
      <c r="M12396" s="97" t="s">
        <v>6012</v>
      </c>
    </row>
    <row r="12397" spans="2:13" ht="13.5" customHeight="1" x14ac:dyDescent="0.2">
      <c r="B12397" s="79">
        <v>44371</v>
      </c>
      <c r="F12397" s="81" t="s">
        <v>5990</v>
      </c>
      <c r="G12397" s="79" t="s">
        <v>6007</v>
      </c>
      <c r="H12397" s="80" t="s">
        <v>5988</v>
      </c>
      <c r="K12397" s="96">
        <v>13207.019392</v>
      </c>
      <c r="L12397" s="80" t="s">
        <v>6151</v>
      </c>
      <c r="M12397" s="97" t="s">
        <v>6012</v>
      </c>
    </row>
    <row r="12398" spans="2:13" ht="13.5" customHeight="1" x14ac:dyDescent="0.2">
      <c r="B12398" s="79">
        <v>44371</v>
      </c>
      <c r="F12398" s="81" t="s">
        <v>5990</v>
      </c>
      <c r="G12398" s="79" t="s">
        <v>6007</v>
      </c>
      <c r="H12398" s="80" t="s">
        <v>5988</v>
      </c>
      <c r="K12398" s="96">
        <v>13207.019392</v>
      </c>
      <c r="L12398" s="80" t="s">
        <v>6151</v>
      </c>
      <c r="M12398" s="97" t="s">
        <v>6012</v>
      </c>
    </row>
    <row r="12399" spans="2:13" ht="13.5" customHeight="1" x14ac:dyDescent="0.2">
      <c r="B12399" s="79">
        <v>44371</v>
      </c>
      <c r="F12399" s="81" t="s">
        <v>5990</v>
      </c>
      <c r="G12399" s="79" t="s">
        <v>6007</v>
      </c>
      <c r="H12399" s="80" t="s">
        <v>5988</v>
      </c>
      <c r="K12399" s="96">
        <v>9911.2029519999996</v>
      </c>
      <c r="L12399" s="80" t="s">
        <v>6150</v>
      </c>
      <c r="M12399" s="97" t="s">
        <v>6012</v>
      </c>
    </row>
    <row r="12400" spans="2:13" ht="13.5" customHeight="1" x14ac:dyDescent="0.2">
      <c r="B12400" s="79">
        <v>44371</v>
      </c>
      <c r="F12400" s="81" t="s">
        <v>5990</v>
      </c>
      <c r="G12400" s="79" t="s">
        <v>6007</v>
      </c>
      <c r="H12400" s="80" t="s">
        <v>5988</v>
      </c>
      <c r="K12400" s="96">
        <v>13987.920044</v>
      </c>
      <c r="L12400" s="80" t="s">
        <v>6149</v>
      </c>
      <c r="M12400" s="97" t="s">
        <v>6012</v>
      </c>
    </row>
    <row r="12401" spans="2:13" ht="13.5" customHeight="1" x14ac:dyDescent="0.2">
      <c r="B12401" s="79">
        <v>44371</v>
      </c>
      <c r="F12401" s="81" t="s">
        <v>5990</v>
      </c>
      <c r="G12401" s="79" t="s">
        <v>6007</v>
      </c>
      <c r="H12401" s="80" t="s">
        <v>5988</v>
      </c>
      <c r="K12401" s="96">
        <v>7889.1750279999997</v>
      </c>
      <c r="L12401" s="80" t="s">
        <v>6148</v>
      </c>
      <c r="M12401" s="97" t="s">
        <v>6012</v>
      </c>
    </row>
    <row r="12402" spans="2:13" ht="13.5" customHeight="1" x14ac:dyDescent="0.2">
      <c r="B12402" s="79">
        <v>44371</v>
      </c>
      <c r="F12402" s="81" t="s">
        <v>5990</v>
      </c>
      <c r="G12402" s="79" t="s">
        <v>6007</v>
      </c>
      <c r="H12402" s="80" t="s">
        <v>5988</v>
      </c>
      <c r="K12402" s="96">
        <v>10320.953104</v>
      </c>
      <c r="L12402" s="80" t="s">
        <v>6147</v>
      </c>
      <c r="M12402" s="97" t="s">
        <v>6012</v>
      </c>
    </row>
    <row r="12403" spans="2:13" ht="13.5" customHeight="1" x14ac:dyDescent="0.2">
      <c r="B12403" s="79">
        <v>44371</v>
      </c>
      <c r="F12403" s="81" t="s">
        <v>5990</v>
      </c>
      <c r="G12403" s="79" t="s">
        <v>6007</v>
      </c>
      <c r="H12403" s="80" t="s">
        <v>5988</v>
      </c>
      <c r="K12403" s="96">
        <v>10499.105344000001</v>
      </c>
      <c r="L12403" s="80" t="s">
        <v>6146</v>
      </c>
      <c r="M12403" s="97" t="s">
        <v>6012</v>
      </c>
    </row>
    <row r="12404" spans="2:13" ht="13.5" customHeight="1" x14ac:dyDescent="0.2">
      <c r="B12404" s="79">
        <v>44371</v>
      </c>
      <c r="F12404" s="81" t="s">
        <v>5990</v>
      </c>
      <c r="G12404" s="79" t="s">
        <v>6007</v>
      </c>
      <c r="H12404" s="80" t="s">
        <v>5988</v>
      </c>
      <c r="K12404" s="96">
        <v>25092.743004</v>
      </c>
      <c r="L12404" s="80" t="s">
        <v>6145</v>
      </c>
      <c r="M12404" s="97" t="s">
        <v>6012</v>
      </c>
    </row>
    <row r="12405" spans="2:13" ht="13.5" customHeight="1" x14ac:dyDescent="0.2">
      <c r="B12405" s="79">
        <v>44371</v>
      </c>
      <c r="F12405" s="81" t="s">
        <v>5990</v>
      </c>
      <c r="G12405" s="79" t="s">
        <v>6007</v>
      </c>
      <c r="H12405" s="80" t="s">
        <v>5988</v>
      </c>
      <c r="K12405" s="96">
        <v>5703.8408840000002</v>
      </c>
      <c r="L12405" s="80" t="s">
        <v>6144</v>
      </c>
      <c r="M12405" s="97" t="s">
        <v>6012</v>
      </c>
    </row>
    <row r="12406" spans="2:13" ht="13.5" customHeight="1" x14ac:dyDescent="0.2">
      <c r="B12406" s="79">
        <v>44371</v>
      </c>
      <c r="F12406" s="81" t="s">
        <v>5990</v>
      </c>
      <c r="G12406" s="79" t="s">
        <v>6007</v>
      </c>
      <c r="H12406" s="80" t="s">
        <v>5988</v>
      </c>
      <c r="K12406" s="96">
        <v>13373.294816000001</v>
      </c>
      <c r="L12406" s="80" t="s">
        <v>6143</v>
      </c>
      <c r="M12406" s="97" t="s">
        <v>6012</v>
      </c>
    </row>
    <row r="12407" spans="2:13" ht="13.5" customHeight="1" x14ac:dyDescent="0.2">
      <c r="B12407" s="79">
        <v>44371</v>
      </c>
      <c r="F12407" s="81" t="s">
        <v>5990</v>
      </c>
      <c r="G12407" s="79" t="s">
        <v>6007</v>
      </c>
      <c r="H12407" s="80" t="s">
        <v>5988</v>
      </c>
      <c r="K12407" s="96">
        <v>12262.812519999999</v>
      </c>
      <c r="L12407" s="80" t="s">
        <v>6143</v>
      </c>
      <c r="M12407" s="97" t="s">
        <v>6012</v>
      </c>
    </row>
    <row r="12408" spans="2:13" ht="13.5" customHeight="1" x14ac:dyDescent="0.2">
      <c r="B12408" s="79">
        <v>44371</v>
      </c>
      <c r="F12408" s="81" t="s">
        <v>5990</v>
      </c>
      <c r="G12408" s="79" t="s">
        <v>6007</v>
      </c>
      <c r="H12408" s="80" t="s">
        <v>5988</v>
      </c>
      <c r="K12408" s="96">
        <v>13100.128048</v>
      </c>
      <c r="L12408" s="80" t="s">
        <v>6142</v>
      </c>
      <c r="M12408" s="97" t="s">
        <v>6012</v>
      </c>
    </row>
    <row r="12409" spans="2:13" ht="13.5" customHeight="1" x14ac:dyDescent="0.2">
      <c r="B12409" s="79">
        <v>44371</v>
      </c>
      <c r="F12409" s="81" t="s">
        <v>5990</v>
      </c>
      <c r="G12409" s="79" t="s">
        <v>6007</v>
      </c>
      <c r="H12409" s="80" t="s">
        <v>5988</v>
      </c>
      <c r="K12409" s="96">
        <v>11238.43714</v>
      </c>
      <c r="L12409" s="80" t="s">
        <v>6142</v>
      </c>
      <c r="M12409" s="97" t="s">
        <v>6012</v>
      </c>
    </row>
    <row r="12410" spans="2:13" ht="13.5" customHeight="1" x14ac:dyDescent="0.2">
      <c r="B12410" s="79">
        <v>44371</v>
      </c>
      <c r="F12410" s="81" t="s">
        <v>5990</v>
      </c>
      <c r="G12410" s="79" t="s">
        <v>6007</v>
      </c>
      <c r="H12410" s="80" t="s">
        <v>5988</v>
      </c>
      <c r="K12410" s="96">
        <v>5920.5927760000004</v>
      </c>
      <c r="L12410" s="80" t="s">
        <v>6141</v>
      </c>
      <c r="M12410" s="97" t="s">
        <v>6012</v>
      </c>
    </row>
    <row r="12411" spans="2:13" ht="13.5" customHeight="1" x14ac:dyDescent="0.2">
      <c r="B12411" s="79">
        <v>44371</v>
      </c>
      <c r="F12411" s="81" t="s">
        <v>5990</v>
      </c>
      <c r="G12411" s="79" t="s">
        <v>6007</v>
      </c>
      <c r="H12411" s="80" t="s">
        <v>5988</v>
      </c>
      <c r="K12411" s="96">
        <v>8533.4922960000004</v>
      </c>
      <c r="L12411" s="80" t="s">
        <v>6140</v>
      </c>
      <c r="M12411" s="97" t="s">
        <v>6012</v>
      </c>
    </row>
    <row r="12412" spans="2:13" ht="13.5" customHeight="1" x14ac:dyDescent="0.2">
      <c r="B12412" s="79">
        <v>44371</v>
      </c>
      <c r="F12412" s="81" t="s">
        <v>5990</v>
      </c>
      <c r="G12412" s="79" t="s">
        <v>6007</v>
      </c>
      <c r="H12412" s="80" t="s">
        <v>5988</v>
      </c>
      <c r="K12412" s="96">
        <v>5362.3824240000004</v>
      </c>
      <c r="L12412" s="80" t="s">
        <v>6139</v>
      </c>
      <c r="M12412" s="97" t="s">
        <v>6012</v>
      </c>
    </row>
    <row r="12413" spans="2:13" ht="13.5" customHeight="1" x14ac:dyDescent="0.2">
      <c r="B12413" s="79">
        <v>44371</v>
      </c>
      <c r="F12413" s="81" t="s">
        <v>5990</v>
      </c>
      <c r="G12413" s="79" t="s">
        <v>6007</v>
      </c>
      <c r="H12413" s="80" t="s">
        <v>5988</v>
      </c>
      <c r="K12413" s="96">
        <v>10994.962412000001</v>
      </c>
      <c r="L12413" s="80" t="s">
        <v>6138</v>
      </c>
      <c r="M12413" s="97" t="s">
        <v>6012</v>
      </c>
    </row>
    <row r="12414" spans="2:13" ht="13.5" customHeight="1" x14ac:dyDescent="0.2">
      <c r="B12414" s="79">
        <v>44371</v>
      </c>
      <c r="F12414" s="81" t="s">
        <v>5990</v>
      </c>
      <c r="G12414" s="79" t="s">
        <v>6007</v>
      </c>
      <c r="H12414" s="80" t="s">
        <v>5988</v>
      </c>
      <c r="K12414" s="96">
        <v>11823.370328000001</v>
      </c>
      <c r="L12414" s="80" t="s">
        <v>6138</v>
      </c>
      <c r="M12414" s="97" t="s">
        <v>6012</v>
      </c>
    </row>
    <row r="12415" spans="2:13" ht="13.5" customHeight="1" x14ac:dyDescent="0.2">
      <c r="B12415" s="79">
        <v>44371</v>
      </c>
      <c r="F12415" s="81" t="s">
        <v>5990</v>
      </c>
      <c r="G12415" s="79" t="s">
        <v>6007</v>
      </c>
      <c r="H12415" s="80" t="s">
        <v>5988</v>
      </c>
      <c r="K12415" s="96">
        <v>14875.71204</v>
      </c>
      <c r="L12415" s="80" t="s">
        <v>6137</v>
      </c>
      <c r="M12415" s="97" t="s">
        <v>6012</v>
      </c>
    </row>
    <row r="12416" spans="2:13" ht="13.5" customHeight="1" x14ac:dyDescent="0.2">
      <c r="B12416" s="79">
        <v>44371</v>
      </c>
      <c r="F12416" s="81" t="s">
        <v>5990</v>
      </c>
      <c r="G12416" s="79" t="s">
        <v>6007</v>
      </c>
      <c r="H12416" s="80" t="s">
        <v>5988</v>
      </c>
      <c r="K12416" s="96">
        <v>7550.6857720000007</v>
      </c>
      <c r="L12416" s="80" t="s">
        <v>6136</v>
      </c>
      <c r="M12416" s="97" t="s">
        <v>6012</v>
      </c>
    </row>
    <row r="12417" spans="2:13" ht="13.5" customHeight="1" x14ac:dyDescent="0.2">
      <c r="B12417" s="79">
        <v>44371</v>
      </c>
      <c r="F12417" s="81" t="s">
        <v>5990</v>
      </c>
      <c r="G12417" s="79" t="s">
        <v>6007</v>
      </c>
      <c r="H12417" s="80" t="s">
        <v>5988</v>
      </c>
      <c r="K12417" s="96">
        <v>8572.0919480000011</v>
      </c>
      <c r="L12417" s="80" t="s">
        <v>6135</v>
      </c>
      <c r="M12417" s="97" t="s">
        <v>6012</v>
      </c>
    </row>
    <row r="12418" spans="2:13" ht="13.5" customHeight="1" x14ac:dyDescent="0.2">
      <c r="B12418" s="79">
        <v>44371</v>
      </c>
      <c r="F12418" s="81" t="s">
        <v>5990</v>
      </c>
      <c r="G12418" s="79" t="s">
        <v>6007</v>
      </c>
      <c r="H12418" s="80" t="s">
        <v>5988</v>
      </c>
      <c r="K12418" s="96">
        <v>6651.0169599999999</v>
      </c>
      <c r="L12418" s="80" t="s">
        <v>6135</v>
      </c>
      <c r="M12418" s="97" t="s">
        <v>6012</v>
      </c>
    </row>
    <row r="12419" spans="2:13" ht="13.5" customHeight="1" x14ac:dyDescent="0.2">
      <c r="B12419" s="79">
        <v>44371</v>
      </c>
      <c r="F12419" s="81" t="s">
        <v>5990</v>
      </c>
      <c r="G12419" s="79" t="s">
        <v>6007</v>
      </c>
      <c r="H12419" s="80" t="s">
        <v>5988</v>
      </c>
      <c r="K12419" s="96">
        <v>10208.123352000001</v>
      </c>
      <c r="L12419" s="80" t="s">
        <v>6134</v>
      </c>
      <c r="M12419" s="97" t="s">
        <v>6012</v>
      </c>
    </row>
    <row r="12420" spans="2:13" ht="13.5" customHeight="1" x14ac:dyDescent="0.2">
      <c r="B12420" s="79">
        <v>44371</v>
      </c>
      <c r="F12420" s="81" t="s">
        <v>5990</v>
      </c>
      <c r="G12420" s="79" t="s">
        <v>6007</v>
      </c>
      <c r="H12420" s="80" t="s">
        <v>5988</v>
      </c>
      <c r="K12420" s="96">
        <v>13269.372676000001</v>
      </c>
      <c r="L12420" s="80" t="s">
        <v>6133</v>
      </c>
      <c r="M12420" s="97" t="s">
        <v>6012</v>
      </c>
    </row>
    <row r="12421" spans="2:13" ht="13.5" customHeight="1" x14ac:dyDescent="0.2">
      <c r="B12421" s="79">
        <v>44371</v>
      </c>
      <c r="F12421" s="81" t="s">
        <v>5990</v>
      </c>
      <c r="G12421" s="79" t="s">
        <v>6007</v>
      </c>
      <c r="H12421" s="80" t="s">
        <v>5988</v>
      </c>
      <c r="K12421" s="96">
        <v>8325.6480159999992</v>
      </c>
      <c r="L12421" s="80" t="s">
        <v>6132</v>
      </c>
      <c r="M12421" s="97" t="s">
        <v>6012</v>
      </c>
    </row>
    <row r="12422" spans="2:13" ht="13.5" customHeight="1" x14ac:dyDescent="0.2">
      <c r="B12422" s="79">
        <v>44371</v>
      </c>
      <c r="F12422" s="81" t="s">
        <v>5990</v>
      </c>
      <c r="G12422" s="79" t="s">
        <v>6007</v>
      </c>
      <c r="H12422" s="80" t="s">
        <v>5988</v>
      </c>
      <c r="K12422" s="96">
        <v>8079.2040840000009</v>
      </c>
      <c r="L12422" s="80" t="s">
        <v>6131</v>
      </c>
      <c r="M12422" s="97" t="s">
        <v>6012</v>
      </c>
    </row>
    <row r="12423" spans="2:13" ht="13.5" customHeight="1" x14ac:dyDescent="0.2">
      <c r="B12423" s="79">
        <v>44371</v>
      </c>
      <c r="F12423" s="81" t="s">
        <v>5990</v>
      </c>
      <c r="G12423" s="79" t="s">
        <v>6007</v>
      </c>
      <c r="H12423" s="80" t="s">
        <v>5988</v>
      </c>
      <c r="K12423" s="96">
        <v>7262.6729840000007</v>
      </c>
      <c r="L12423" s="80" t="s">
        <v>6130</v>
      </c>
      <c r="M12423" s="97" t="s">
        <v>6012</v>
      </c>
    </row>
    <row r="12424" spans="2:13" ht="13.5" customHeight="1" x14ac:dyDescent="0.2">
      <c r="B12424" s="79">
        <v>44371</v>
      </c>
      <c r="F12424" s="81" t="s">
        <v>5990</v>
      </c>
      <c r="G12424" s="79" t="s">
        <v>6007</v>
      </c>
      <c r="H12424" s="80" t="s">
        <v>5988</v>
      </c>
      <c r="K12424" s="96">
        <v>5588.0419280000006</v>
      </c>
      <c r="L12424" s="80" t="s">
        <v>6129</v>
      </c>
      <c r="M12424" s="97" t="s">
        <v>6012</v>
      </c>
    </row>
    <row r="12425" spans="2:13" ht="13.5" customHeight="1" x14ac:dyDescent="0.2">
      <c r="B12425" s="79">
        <v>44371</v>
      </c>
      <c r="F12425" s="81" t="s">
        <v>5990</v>
      </c>
      <c r="G12425" s="79" t="s">
        <v>6007</v>
      </c>
      <c r="H12425" s="80" t="s">
        <v>5988</v>
      </c>
      <c r="K12425" s="96">
        <v>13402.986856000001</v>
      </c>
      <c r="L12425" s="80" t="s">
        <v>6128</v>
      </c>
      <c r="M12425" s="97" t="s">
        <v>6012</v>
      </c>
    </row>
    <row r="12426" spans="2:13" ht="13.5" customHeight="1" x14ac:dyDescent="0.2">
      <c r="B12426" s="79">
        <v>44371</v>
      </c>
      <c r="F12426" s="81" t="s">
        <v>5990</v>
      </c>
      <c r="G12426" s="79" t="s">
        <v>6007</v>
      </c>
      <c r="H12426" s="80" t="s">
        <v>5988</v>
      </c>
      <c r="K12426" s="96">
        <v>3907.4724639999999</v>
      </c>
      <c r="L12426" s="80" t="s">
        <v>6127</v>
      </c>
      <c r="M12426" s="97" t="s">
        <v>6012</v>
      </c>
    </row>
    <row r="12427" spans="2:13" ht="13.5" customHeight="1" x14ac:dyDescent="0.2">
      <c r="B12427" s="79">
        <v>44371</v>
      </c>
      <c r="F12427" s="81" t="s">
        <v>5990</v>
      </c>
      <c r="G12427" s="79" t="s">
        <v>6007</v>
      </c>
      <c r="H12427" s="80" t="s">
        <v>5988</v>
      </c>
      <c r="K12427" s="96">
        <v>10294.230268000001</v>
      </c>
      <c r="L12427" s="80" t="s">
        <v>6126</v>
      </c>
      <c r="M12427" s="97" t="s">
        <v>6012</v>
      </c>
    </row>
    <row r="12428" spans="2:13" ht="13.5" customHeight="1" x14ac:dyDescent="0.2">
      <c r="B12428" s="79">
        <v>44371</v>
      </c>
      <c r="F12428" s="81" t="s">
        <v>5990</v>
      </c>
      <c r="G12428" s="79" t="s">
        <v>6007</v>
      </c>
      <c r="H12428" s="80" t="s">
        <v>5988</v>
      </c>
      <c r="K12428" s="96">
        <v>10513.951364</v>
      </c>
      <c r="L12428" s="80" t="s">
        <v>6125</v>
      </c>
      <c r="M12428" s="97" t="s">
        <v>6012</v>
      </c>
    </row>
    <row r="12429" spans="2:13" ht="13.5" customHeight="1" x14ac:dyDescent="0.2">
      <c r="B12429" s="79">
        <v>44371</v>
      </c>
      <c r="F12429" s="81" t="s">
        <v>5990</v>
      </c>
      <c r="G12429" s="79" t="s">
        <v>6007</v>
      </c>
      <c r="H12429" s="80" t="s">
        <v>5988</v>
      </c>
      <c r="K12429" s="96">
        <v>10513.951364</v>
      </c>
      <c r="L12429" s="80" t="s">
        <v>6125</v>
      </c>
      <c r="M12429" s="97" t="s">
        <v>6012</v>
      </c>
    </row>
    <row r="12430" spans="2:13" ht="13.5" customHeight="1" x14ac:dyDescent="0.2">
      <c r="B12430" s="79">
        <v>44371</v>
      </c>
      <c r="F12430" s="81" t="s">
        <v>5990</v>
      </c>
      <c r="G12430" s="79" t="s">
        <v>6007</v>
      </c>
      <c r="H12430" s="80" t="s">
        <v>5988</v>
      </c>
      <c r="K12430" s="96">
        <v>14186.856712000001</v>
      </c>
      <c r="L12430" s="80" t="s">
        <v>6124</v>
      </c>
      <c r="M12430" s="97" t="s">
        <v>6012</v>
      </c>
    </row>
    <row r="12431" spans="2:13" ht="13.5" customHeight="1" x14ac:dyDescent="0.2">
      <c r="B12431" s="79">
        <v>44371</v>
      </c>
      <c r="F12431" s="81" t="s">
        <v>5990</v>
      </c>
      <c r="G12431" s="79" t="s">
        <v>6007</v>
      </c>
      <c r="H12431" s="80" t="s">
        <v>5988</v>
      </c>
      <c r="K12431" s="96">
        <v>11161.237836</v>
      </c>
      <c r="L12431" s="80" t="s">
        <v>6124</v>
      </c>
      <c r="M12431" s="97" t="s">
        <v>6012</v>
      </c>
    </row>
    <row r="12432" spans="2:13" ht="13.5" customHeight="1" x14ac:dyDescent="0.2">
      <c r="B12432" s="79">
        <v>44371</v>
      </c>
      <c r="F12432" s="81" t="s">
        <v>5990</v>
      </c>
      <c r="G12432" s="79" t="s">
        <v>6007</v>
      </c>
      <c r="H12432" s="80" t="s">
        <v>5988</v>
      </c>
      <c r="K12432" s="96">
        <v>6924.183728</v>
      </c>
      <c r="L12432" s="80" t="s">
        <v>6123</v>
      </c>
      <c r="M12432" s="97" t="s">
        <v>6012</v>
      </c>
    </row>
    <row r="12433" spans="2:13" ht="13.5" customHeight="1" x14ac:dyDescent="0.2">
      <c r="B12433" s="79">
        <v>44371</v>
      </c>
      <c r="F12433" s="81" t="s">
        <v>5990</v>
      </c>
      <c r="G12433" s="79" t="s">
        <v>6007</v>
      </c>
      <c r="H12433" s="80" t="s">
        <v>5988</v>
      </c>
      <c r="K12433" s="96">
        <v>14406.577808000002</v>
      </c>
      <c r="L12433" s="80" t="s">
        <v>6122</v>
      </c>
      <c r="M12433" s="97" t="s">
        <v>6012</v>
      </c>
    </row>
    <row r="12434" spans="2:13" ht="13.5" customHeight="1" x14ac:dyDescent="0.2">
      <c r="B12434" s="79">
        <v>44371</v>
      </c>
      <c r="F12434" s="81" t="s">
        <v>5990</v>
      </c>
      <c r="G12434" s="79" t="s">
        <v>6007</v>
      </c>
      <c r="H12434" s="80" t="s">
        <v>5988</v>
      </c>
      <c r="K12434" s="96">
        <v>7039.9826840000005</v>
      </c>
      <c r="L12434" s="80" t="s">
        <v>6121</v>
      </c>
      <c r="M12434" s="97" t="s">
        <v>6012</v>
      </c>
    </row>
    <row r="12435" spans="2:13" ht="13.5" customHeight="1" x14ac:dyDescent="0.2">
      <c r="B12435" s="79">
        <v>44371</v>
      </c>
      <c r="F12435" s="81" t="s">
        <v>5990</v>
      </c>
      <c r="G12435" s="79" t="s">
        <v>6007</v>
      </c>
      <c r="H12435" s="80" t="s">
        <v>5988</v>
      </c>
      <c r="K12435" s="96">
        <v>6217.5131760000004</v>
      </c>
      <c r="L12435" s="80" t="s">
        <v>6121</v>
      </c>
      <c r="M12435" s="97" t="s">
        <v>6012</v>
      </c>
    </row>
    <row r="12436" spans="2:13" ht="13.5" customHeight="1" x14ac:dyDescent="0.2">
      <c r="B12436" s="79">
        <v>44371</v>
      </c>
      <c r="F12436" s="81" t="s">
        <v>5990</v>
      </c>
      <c r="G12436" s="79" t="s">
        <v>6007</v>
      </c>
      <c r="H12436" s="80" t="s">
        <v>5988</v>
      </c>
      <c r="K12436" s="96">
        <v>9097.6410560000004</v>
      </c>
      <c r="L12436" s="80" t="s">
        <v>6120</v>
      </c>
      <c r="M12436" s="97" t="s">
        <v>6012</v>
      </c>
    </row>
    <row r="12437" spans="2:13" ht="13.5" customHeight="1" x14ac:dyDescent="0.2">
      <c r="B12437" s="79">
        <v>44371</v>
      </c>
      <c r="F12437" s="81" t="s">
        <v>5990</v>
      </c>
      <c r="G12437" s="79" t="s">
        <v>6007</v>
      </c>
      <c r="H12437" s="80" t="s">
        <v>5988</v>
      </c>
      <c r="K12437" s="96">
        <v>7687.2691560000012</v>
      </c>
      <c r="L12437" s="80" t="s">
        <v>6119</v>
      </c>
      <c r="M12437" s="97" t="s">
        <v>6012</v>
      </c>
    </row>
    <row r="12438" spans="2:13" ht="13.5" customHeight="1" x14ac:dyDescent="0.2">
      <c r="B12438" s="79">
        <v>44371</v>
      </c>
      <c r="F12438" s="81" t="s">
        <v>5990</v>
      </c>
      <c r="G12438" s="79" t="s">
        <v>6007</v>
      </c>
      <c r="H12438" s="80" t="s">
        <v>5988</v>
      </c>
      <c r="K12438" s="96">
        <v>9044.1953840000006</v>
      </c>
      <c r="L12438" s="80" t="s">
        <v>6118</v>
      </c>
      <c r="M12438" s="97" t="s">
        <v>6012</v>
      </c>
    </row>
    <row r="12439" spans="2:13" ht="13.5" customHeight="1" x14ac:dyDescent="0.2">
      <c r="B12439" s="79">
        <v>44371</v>
      </c>
      <c r="F12439" s="81" t="s">
        <v>5990</v>
      </c>
      <c r="G12439" s="79" t="s">
        <v>6007</v>
      </c>
      <c r="H12439" s="80" t="s">
        <v>5988</v>
      </c>
      <c r="K12439" s="96">
        <v>7268.6113919999998</v>
      </c>
      <c r="L12439" s="80" t="s">
        <v>6117</v>
      </c>
      <c r="M12439" s="97" t="s">
        <v>6012</v>
      </c>
    </row>
    <row r="12440" spans="2:13" ht="13.5" customHeight="1" x14ac:dyDescent="0.2">
      <c r="B12440" s="79">
        <v>44371</v>
      </c>
      <c r="F12440" s="81" t="s">
        <v>5990</v>
      </c>
      <c r="G12440" s="79" t="s">
        <v>6007</v>
      </c>
      <c r="H12440" s="80" t="s">
        <v>5988</v>
      </c>
      <c r="K12440" s="96">
        <v>11891.662020000002</v>
      </c>
      <c r="L12440" s="80" t="s">
        <v>6116</v>
      </c>
      <c r="M12440" s="97" t="s">
        <v>6012</v>
      </c>
    </row>
    <row r="12441" spans="2:13" ht="13.5" customHeight="1" x14ac:dyDescent="0.2">
      <c r="B12441" s="79">
        <v>44371</v>
      </c>
      <c r="F12441" s="81" t="s">
        <v>5990</v>
      </c>
      <c r="G12441" s="79" t="s">
        <v>6007</v>
      </c>
      <c r="H12441" s="80" t="s">
        <v>5988</v>
      </c>
      <c r="K12441" s="96">
        <v>9682.5742439999995</v>
      </c>
      <c r="L12441" s="80" t="s">
        <v>6115</v>
      </c>
      <c r="M12441" s="97" t="s">
        <v>6012</v>
      </c>
    </row>
    <row r="12442" spans="2:13" ht="13.5" customHeight="1" x14ac:dyDescent="0.2">
      <c r="B12442" s="79">
        <v>44371</v>
      </c>
      <c r="F12442" s="81" t="s">
        <v>5990</v>
      </c>
      <c r="G12442" s="79" t="s">
        <v>6007</v>
      </c>
      <c r="H12442" s="80" t="s">
        <v>5988</v>
      </c>
      <c r="K12442" s="96">
        <v>7348.7799000000005</v>
      </c>
      <c r="L12442" s="80" t="s">
        <v>6114</v>
      </c>
      <c r="M12442" s="97" t="s">
        <v>6012</v>
      </c>
    </row>
    <row r="12443" spans="2:13" ht="13.5" customHeight="1" x14ac:dyDescent="0.2">
      <c r="B12443" s="79">
        <v>44371</v>
      </c>
      <c r="F12443" s="81" t="s">
        <v>5990</v>
      </c>
      <c r="G12443" s="79" t="s">
        <v>6007</v>
      </c>
      <c r="H12443" s="80" t="s">
        <v>5988</v>
      </c>
      <c r="K12443" s="96">
        <v>14555.038008000001</v>
      </c>
      <c r="L12443" s="80" t="s">
        <v>6113</v>
      </c>
      <c r="M12443" s="97" t="s">
        <v>6012</v>
      </c>
    </row>
    <row r="12444" spans="2:13" ht="13.5" customHeight="1" x14ac:dyDescent="0.2">
      <c r="B12444" s="79">
        <v>44371</v>
      </c>
      <c r="F12444" s="81" t="s">
        <v>5990</v>
      </c>
      <c r="G12444" s="79" t="s">
        <v>6007</v>
      </c>
      <c r="H12444" s="80" t="s">
        <v>5988</v>
      </c>
      <c r="K12444" s="96">
        <v>5935.4387960000004</v>
      </c>
      <c r="L12444" s="80" t="s">
        <v>6112</v>
      </c>
      <c r="M12444" s="97" t="s">
        <v>6012</v>
      </c>
    </row>
    <row r="12445" spans="2:13" ht="13.5" customHeight="1" x14ac:dyDescent="0.2">
      <c r="B12445" s="79">
        <v>44371</v>
      </c>
      <c r="F12445" s="81" t="s">
        <v>5990</v>
      </c>
      <c r="G12445" s="79" t="s">
        <v>6007</v>
      </c>
      <c r="H12445" s="80" t="s">
        <v>5988</v>
      </c>
      <c r="K12445" s="96">
        <v>5347.5364040000004</v>
      </c>
      <c r="L12445" s="80" t="s">
        <v>6112</v>
      </c>
      <c r="M12445" s="97" t="s">
        <v>6012</v>
      </c>
    </row>
    <row r="12446" spans="2:13" ht="13.5" customHeight="1" x14ac:dyDescent="0.2">
      <c r="B12446" s="79">
        <v>44371</v>
      </c>
      <c r="F12446" s="81" t="s">
        <v>5990</v>
      </c>
      <c r="G12446" s="79" t="s">
        <v>6007</v>
      </c>
      <c r="H12446" s="80" t="s">
        <v>5988</v>
      </c>
      <c r="K12446" s="96">
        <v>10374.398776</v>
      </c>
      <c r="L12446" s="80" t="s">
        <v>6111</v>
      </c>
      <c r="M12446" s="97" t="s">
        <v>6012</v>
      </c>
    </row>
    <row r="12447" spans="2:13" ht="13.5" customHeight="1" x14ac:dyDescent="0.2">
      <c r="B12447" s="79">
        <v>44371</v>
      </c>
      <c r="F12447" s="81" t="s">
        <v>5990</v>
      </c>
      <c r="G12447" s="79" t="s">
        <v>6007</v>
      </c>
      <c r="H12447" s="80" t="s">
        <v>5988</v>
      </c>
      <c r="K12447" s="96">
        <v>5781.0401880000009</v>
      </c>
      <c r="L12447" s="80" t="s">
        <v>6110</v>
      </c>
      <c r="M12447" s="97" t="s">
        <v>6012</v>
      </c>
    </row>
    <row r="12448" spans="2:13" ht="13.5" customHeight="1" x14ac:dyDescent="0.2">
      <c r="B12448" s="79">
        <v>44371</v>
      </c>
      <c r="F12448" s="81" t="s">
        <v>5990</v>
      </c>
      <c r="G12448" s="79" t="s">
        <v>6007</v>
      </c>
      <c r="H12448" s="80" t="s">
        <v>5988</v>
      </c>
      <c r="K12448" s="96">
        <v>8313.771200000001</v>
      </c>
      <c r="L12448" s="80" t="s">
        <v>6109</v>
      </c>
      <c r="M12448" s="97" t="s">
        <v>6012</v>
      </c>
    </row>
    <row r="12449" spans="2:13" ht="13.5" customHeight="1" x14ac:dyDescent="0.2">
      <c r="B12449" s="79">
        <v>44371</v>
      </c>
      <c r="F12449" s="81" t="s">
        <v>5990</v>
      </c>
      <c r="G12449" s="79" t="s">
        <v>6007</v>
      </c>
      <c r="H12449" s="80" t="s">
        <v>5988</v>
      </c>
      <c r="K12449" s="96">
        <v>9866.6648920000007</v>
      </c>
      <c r="L12449" s="80" t="s">
        <v>6108</v>
      </c>
      <c r="M12449" s="97" t="s">
        <v>6012</v>
      </c>
    </row>
    <row r="12450" spans="2:13" ht="13.5" customHeight="1" x14ac:dyDescent="0.2">
      <c r="B12450" s="79">
        <v>44371</v>
      </c>
      <c r="F12450" s="81" t="s">
        <v>5990</v>
      </c>
      <c r="G12450" s="79" t="s">
        <v>6007</v>
      </c>
      <c r="H12450" s="80" t="s">
        <v>5988</v>
      </c>
      <c r="K12450" s="96">
        <v>6944.9681559999999</v>
      </c>
      <c r="L12450" s="80" t="s">
        <v>6107</v>
      </c>
      <c r="M12450" s="97" t="s">
        <v>6012</v>
      </c>
    </row>
    <row r="12451" spans="2:13" ht="13.5" customHeight="1" x14ac:dyDescent="0.2">
      <c r="B12451" s="79">
        <v>44371</v>
      </c>
      <c r="F12451" s="81" t="s">
        <v>5990</v>
      </c>
      <c r="G12451" s="79" t="s">
        <v>6007</v>
      </c>
      <c r="H12451" s="80" t="s">
        <v>5988</v>
      </c>
      <c r="K12451" s="96">
        <v>11354.236096000001</v>
      </c>
      <c r="L12451" s="80" t="s">
        <v>6106</v>
      </c>
      <c r="M12451" s="97" t="s">
        <v>6012</v>
      </c>
    </row>
    <row r="12452" spans="2:13" ht="13.5" customHeight="1" x14ac:dyDescent="0.2">
      <c r="B12452" s="79">
        <v>44371</v>
      </c>
      <c r="F12452" s="81" t="s">
        <v>5990</v>
      </c>
      <c r="G12452" s="79" t="s">
        <v>6007</v>
      </c>
      <c r="H12452" s="80" t="s">
        <v>5988</v>
      </c>
      <c r="K12452" s="96">
        <v>11354.236096000001</v>
      </c>
      <c r="L12452" s="80" t="s">
        <v>6106</v>
      </c>
      <c r="M12452" s="97" t="s">
        <v>6012</v>
      </c>
    </row>
    <row r="12453" spans="2:13" ht="13.5" customHeight="1" x14ac:dyDescent="0.2">
      <c r="B12453" s="79">
        <v>44371</v>
      </c>
      <c r="F12453" s="81" t="s">
        <v>5990</v>
      </c>
      <c r="G12453" s="79" t="s">
        <v>6007</v>
      </c>
      <c r="H12453" s="80" t="s">
        <v>5988</v>
      </c>
      <c r="K12453" s="96">
        <v>10208.123352000001</v>
      </c>
      <c r="L12453" s="80" t="s">
        <v>6105</v>
      </c>
      <c r="M12453" s="97" t="s">
        <v>6012</v>
      </c>
    </row>
    <row r="12454" spans="2:13" ht="13.5" customHeight="1" x14ac:dyDescent="0.2">
      <c r="B12454" s="79">
        <v>44371</v>
      </c>
      <c r="F12454" s="81" t="s">
        <v>5990</v>
      </c>
      <c r="G12454" s="79" t="s">
        <v>6007</v>
      </c>
      <c r="H12454" s="80" t="s">
        <v>5988</v>
      </c>
      <c r="K12454" s="96">
        <v>13765.229744</v>
      </c>
      <c r="L12454" s="80" t="s">
        <v>6104</v>
      </c>
      <c r="M12454" s="97" t="s">
        <v>6012</v>
      </c>
    </row>
    <row r="12455" spans="2:13" ht="13.5" customHeight="1" x14ac:dyDescent="0.2">
      <c r="B12455" s="79">
        <v>44371</v>
      </c>
      <c r="F12455" s="81" t="s">
        <v>5990</v>
      </c>
      <c r="G12455" s="79" t="s">
        <v>6007</v>
      </c>
      <c r="H12455" s="80" t="s">
        <v>5988</v>
      </c>
      <c r="K12455" s="96">
        <v>10718.826440000001</v>
      </c>
      <c r="L12455" s="80" t="s">
        <v>6103</v>
      </c>
      <c r="M12455" s="97" t="s">
        <v>6012</v>
      </c>
    </row>
    <row r="12456" spans="2:13" ht="13.5" customHeight="1" x14ac:dyDescent="0.2">
      <c r="B12456" s="79">
        <v>44371</v>
      </c>
      <c r="F12456" s="81" t="s">
        <v>5990</v>
      </c>
      <c r="G12456" s="79" t="s">
        <v>6007</v>
      </c>
      <c r="H12456" s="80" t="s">
        <v>5988</v>
      </c>
      <c r="K12456" s="96">
        <v>13979.012432</v>
      </c>
      <c r="L12456" s="80" t="s">
        <v>6102</v>
      </c>
      <c r="M12456" s="97" t="s">
        <v>6012</v>
      </c>
    </row>
    <row r="12457" spans="2:13" ht="13.5" customHeight="1" x14ac:dyDescent="0.2">
      <c r="B12457" s="79">
        <v>44371</v>
      </c>
      <c r="F12457" s="81" t="s">
        <v>5990</v>
      </c>
      <c r="G12457" s="79" t="s">
        <v>6007</v>
      </c>
      <c r="H12457" s="80" t="s">
        <v>5988</v>
      </c>
      <c r="K12457" s="96">
        <v>14949.942139999999</v>
      </c>
      <c r="L12457" s="80" t="s">
        <v>6101</v>
      </c>
      <c r="M12457" s="97" t="s">
        <v>6012</v>
      </c>
    </row>
    <row r="12458" spans="2:13" ht="13.5" customHeight="1" x14ac:dyDescent="0.2">
      <c r="B12458" s="79">
        <v>44371</v>
      </c>
      <c r="F12458" s="81" t="s">
        <v>5990</v>
      </c>
      <c r="G12458" s="79" t="s">
        <v>6007</v>
      </c>
      <c r="H12458" s="80" t="s">
        <v>5988</v>
      </c>
      <c r="K12458" s="96">
        <v>16063.393640000002</v>
      </c>
      <c r="L12458" s="80" t="s">
        <v>6100</v>
      </c>
      <c r="M12458" s="97" t="s">
        <v>6012</v>
      </c>
    </row>
    <row r="12459" spans="2:13" ht="13.5" customHeight="1" x14ac:dyDescent="0.2">
      <c r="B12459" s="79">
        <v>44371</v>
      </c>
      <c r="F12459" s="81" t="s">
        <v>5990</v>
      </c>
      <c r="G12459" s="79" t="s">
        <v>6007</v>
      </c>
      <c r="H12459" s="80" t="s">
        <v>5988</v>
      </c>
      <c r="K12459" s="96">
        <v>9581.6213079999998</v>
      </c>
      <c r="L12459" s="80" t="s">
        <v>6099</v>
      </c>
      <c r="M12459" s="97" t="s">
        <v>6012</v>
      </c>
    </row>
    <row r="12460" spans="2:13" ht="13.5" customHeight="1" x14ac:dyDescent="0.2">
      <c r="B12460" s="79">
        <v>44371</v>
      </c>
      <c r="F12460" s="81" t="s">
        <v>5990</v>
      </c>
      <c r="G12460" s="79" t="s">
        <v>6007</v>
      </c>
      <c r="H12460" s="80" t="s">
        <v>5988</v>
      </c>
      <c r="K12460" s="96">
        <v>7984.1895559999994</v>
      </c>
      <c r="L12460" s="80" t="s">
        <v>6098</v>
      </c>
      <c r="M12460" s="97" t="s">
        <v>6012</v>
      </c>
    </row>
    <row r="12461" spans="2:13" ht="13.5" customHeight="1" x14ac:dyDescent="0.2">
      <c r="B12461" s="79">
        <v>44371</v>
      </c>
      <c r="F12461" s="81" t="s">
        <v>5990</v>
      </c>
      <c r="G12461" s="79" t="s">
        <v>6007</v>
      </c>
      <c r="H12461" s="80" t="s">
        <v>5988</v>
      </c>
      <c r="K12461" s="96">
        <v>14112.626612</v>
      </c>
      <c r="L12461" s="80" t="s">
        <v>6097</v>
      </c>
      <c r="M12461" s="97" t="s">
        <v>6012</v>
      </c>
    </row>
    <row r="12462" spans="2:13" ht="13.5" customHeight="1" x14ac:dyDescent="0.2">
      <c r="B12462" s="79">
        <v>44371</v>
      </c>
      <c r="F12462" s="81" t="s">
        <v>5990</v>
      </c>
      <c r="G12462" s="79" t="s">
        <v>6007</v>
      </c>
      <c r="H12462" s="80" t="s">
        <v>5988</v>
      </c>
      <c r="K12462" s="96">
        <v>11695.694556</v>
      </c>
      <c r="L12462" s="80" t="s">
        <v>6097</v>
      </c>
      <c r="M12462" s="97" t="s">
        <v>6012</v>
      </c>
    </row>
    <row r="12463" spans="2:13" ht="13.5" customHeight="1" x14ac:dyDescent="0.2">
      <c r="B12463" s="79">
        <v>44371</v>
      </c>
      <c r="F12463" s="81" t="s">
        <v>5990</v>
      </c>
      <c r="G12463" s="79" t="s">
        <v>6007</v>
      </c>
      <c r="H12463" s="80" t="s">
        <v>5988</v>
      </c>
      <c r="K12463" s="96">
        <v>14391.731788000001</v>
      </c>
      <c r="L12463" s="80" t="s">
        <v>6096</v>
      </c>
      <c r="M12463" s="97" t="s">
        <v>6012</v>
      </c>
    </row>
    <row r="12464" spans="2:13" ht="13.5" customHeight="1" x14ac:dyDescent="0.2">
      <c r="B12464" s="79">
        <v>44371</v>
      </c>
      <c r="F12464" s="81" t="s">
        <v>5990</v>
      </c>
      <c r="G12464" s="79" t="s">
        <v>6007</v>
      </c>
      <c r="H12464" s="80" t="s">
        <v>5988</v>
      </c>
      <c r="K12464" s="96">
        <v>14869.773632</v>
      </c>
      <c r="L12464" s="80" t="s">
        <v>6095</v>
      </c>
      <c r="M12464" s="97" t="s">
        <v>6012</v>
      </c>
    </row>
    <row r="12465" spans="2:13" ht="13.5" customHeight="1" x14ac:dyDescent="0.2">
      <c r="B12465" s="79">
        <v>44371</v>
      </c>
      <c r="F12465" s="81" t="s">
        <v>5990</v>
      </c>
      <c r="G12465" s="79" t="s">
        <v>6007</v>
      </c>
      <c r="H12465" s="80" t="s">
        <v>5988</v>
      </c>
      <c r="K12465" s="96">
        <v>14320.470892000001</v>
      </c>
      <c r="L12465" s="80" t="s">
        <v>6095</v>
      </c>
      <c r="M12465" s="97" t="s">
        <v>6012</v>
      </c>
    </row>
    <row r="12466" spans="2:13" ht="13.5" customHeight="1" x14ac:dyDescent="0.2">
      <c r="B12466" s="79">
        <v>44371</v>
      </c>
      <c r="F12466" s="81" t="s">
        <v>5990</v>
      </c>
      <c r="G12466" s="79" t="s">
        <v>6007</v>
      </c>
      <c r="H12466" s="80" t="s">
        <v>5988</v>
      </c>
      <c r="K12466" s="96">
        <v>12630.993816</v>
      </c>
      <c r="L12466" s="80" t="s">
        <v>6094</v>
      </c>
      <c r="M12466" s="97" t="s">
        <v>6012</v>
      </c>
    </row>
    <row r="12467" spans="2:13" ht="13.5" customHeight="1" x14ac:dyDescent="0.2">
      <c r="B12467" s="79">
        <v>44371</v>
      </c>
      <c r="F12467" s="81" t="s">
        <v>5990</v>
      </c>
      <c r="G12467" s="79" t="s">
        <v>6007</v>
      </c>
      <c r="H12467" s="80" t="s">
        <v>5988</v>
      </c>
      <c r="K12467" s="96">
        <v>11009.808432000002</v>
      </c>
      <c r="L12467" s="80" t="s">
        <v>6094</v>
      </c>
      <c r="M12467" s="97" t="s">
        <v>6012</v>
      </c>
    </row>
    <row r="12468" spans="2:13" ht="13.5" customHeight="1" x14ac:dyDescent="0.2">
      <c r="B12468" s="79">
        <v>44371</v>
      </c>
      <c r="F12468" s="81" t="s">
        <v>5990</v>
      </c>
      <c r="G12468" s="79" t="s">
        <v>6007</v>
      </c>
      <c r="H12468" s="80" t="s">
        <v>5988</v>
      </c>
      <c r="K12468" s="96">
        <v>8569.1227440000002</v>
      </c>
      <c r="L12468" s="80" t="s">
        <v>6093</v>
      </c>
      <c r="M12468" s="97" t="s">
        <v>6012</v>
      </c>
    </row>
    <row r="12469" spans="2:13" ht="13.5" customHeight="1" x14ac:dyDescent="0.2">
      <c r="B12469" s="79">
        <v>44371</v>
      </c>
      <c r="F12469" s="81" t="s">
        <v>5990</v>
      </c>
      <c r="G12469" s="79" t="s">
        <v>6007</v>
      </c>
      <c r="H12469" s="80" t="s">
        <v>5988</v>
      </c>
      <c r="K12469" s="96">
        <v>12826.96128</v>
      </c>
      <c r="L12469" s="80" t="s">
        <v>6092</v>
      </c>
      <c r="M12469" s="97" t="s">
        <v>6012</v>
      </c>
    </row>
    <row r="12470" spans="2:13" ht="13.5" customHeight="1" x14ac:dyDescent="0.2">
      <c r="B12470" s="79">
        <v>44371</v>
      </c>
      <c r="F12470" s="81" t="s">
        <v>5990</v>
      </c>
      <c r="G12470" s="79" t="s">
        <v>6007</v>
      </c>
      <c r="H12470" s="80" t="s">
        <v>5988</v>
      </c>
      <c r="K12470" s="96">
        <v>8869.0123480000002</v>
      </c>
      <c r="L12470" s="80" t="s">
        <v>6091</v>
      </c>
      <c r="M12470" s="97" t="s">
        <v>6012</v>
      </c>
    </row>
    <row r="12471" spans="2:13" ht="13.5" customHeight="1" x14ac:dyDescent="0.2">
      <c r="B12471" s="79">
        <v>44371</v>
      </c>
      <c r="F12471" s="81" t="s">
        <v>5990</v>
      </c>
      <c r="G12471" s="79" t="s">
        <v>6007</v>
      </c>
      <c r="H12471" s="80" t="s">
        <v>5988</v>
      </c>
      <c r="K12471" s="96">
        <v>14418.454624</v>
      </c>
      <c r="L12471" s="80" t="s">
        <v>6090</v>
      </c>
      <c r="M12471" s="97" t="s">
        <v>6012</v>
      </c>
    </row>
    <row r="12472" spans="2:13" ht="13.5" customHeight="1" x14ac:dyDescent="0.2">
      <c r="B12472" s="79">
        <v>44371</v>
      </c>
      <c r="F12472" s="81" t="s">
        <v>5990</v>
      </c>
      <c r="G12472" s="79" t="s">
        <v>6007</v>
      </c>
      <c r="H12472" s="80" t="s">
        <v>5988</v>
      </c>
      <c r="K12472" s="96">
        <v>17301.551707999999</v>
      </c>
      <c r="L12472" s="80" t="s">
        <v>6089</v>
      </c>
      <c r="M12472" s="97" t="s">
        <v>6012</v>
      </c>
    </row>
    <row r="12473" spans="2:13" ht="13.5" customHeight="1" x14ac:dyDescent="0.2">
      <c r="B12473" s="79">
        <v>44371</v>
      </c>
      <c r="F12473" s="81" t="s">
        <v>5990</v>
      </c>
      <c r="G12473" s="79" t="s">
        <v>6007</v>
      </c>
      <c r="H12473" s="80" t="s">
        <v>5988</v>
      </c>
      <c r="K12473" s="96">
        <v>7114.2127840000003</v>
      </c>
      <c r="L12473" s="80" t="s">
        <v>6088</v>
      </c>
      <c r="M12473" s="97" t="s">
        <v>6012</v>
      </c>
    </row>
    <row r="12474" spans="2:13" ht="13.5" customHeight="1" x14ac:dyDescent="0.2">
      <c r="B12474" s="79">
        <v>44371</v>
      </c>
      <c r="F12474" s="81" t="s">
        <v>5990</v>
      </c>
      <c r="G12474" s="79" t="s">
        <v>6007</v>
      </c>
      <c r="H12474" s="80" t="s">
        <v>5988</v>
      </c>
      <c r="K12474" s="96">
        <v>12791.330832000001</v>
      </c>
      <c r="L12474" s="80" t="s">
        <v>6087</v>
      </c>
      <c r="M12474" s="97" t="s">
        <v>6012</v>
      </c>
    </row>
    <row r="12475" spans="2:13" ht="13.5" customHeight="1" x14ac:dyDescent="0.2">
      <c r="B12475" s="79">
        <v>44371</v>
      </c>
      <c r="F12475" s="81" t="s">
        <v>5990</v>
      </c>
      <c r="G12475" s="79" t="s">
        <v>6007</v>
      </c>
      <c r="H12475" s="80" t="s">
        <v>5988</v>
      </c>
      <c r="K12475" s="96">
        <v>12063.875852000001</v>
      </c>
      <c r="L12475" s="80" t="s">
        <v>6086</v>
      </c>
      <c r="M12475" s="97" t="s">
        <v>6012</v>
      </c>
    </row>
    <row r="12476" spans="2:13" ht="13.5" customHeight="1" x14ac:dyDescent="0.2">
      <c r="B12476" s="79">
        <v>44371</v>
      </c>
      <c r="F12476" s="81" t="s">
        <v>5990</v>
      </c>
      <c r="G12476" s="79" t="s">
        <v>6007</v>
      </c>
      <c r="H12476" s="80" t="s">
        <v>5988</v>
      </c>
      <c r="K12476" s="96">
        <v>5193.137796</v>
      </c>
      <c r="L12476" s="80" t="s">
        <v>6085</v>
      </c>
      <c r="M12476" s="97" t="s">
        <v>6012</v>
      </c>
    </row>
    <row r="12477" spans="2:13" ht="13.5" customHeight="1" x14ac:dyDescent="0.2">
      <c r="B12477" s="79">
        <v>44371</v>
      </c>
      <c r="F12477" s="81" t="s">
        <v>5990</v>
      </c>
      <c r="G12477" s="79" t="s">
        <v>6007</v>
      </c>
      <c r="H12477" s="80" t="s">
        <v>5988</v>
      </c>
      <c r="K12477" s="96">
        <v>6570.8484520000002</v>
      </c>
      <c r="L12477" s="80" t="s">
        <v>6084</v>
      </c>
      <c r="M12477" s="97" t="s">
        <v>6012</v>
      </c>
    </row>
    <row r="12478" spans="2:13" ht="13.5" customHeight="1" x14ac:dyDescent="0.2">
      <c r="B12478" s="79">
        <v>44371</v>
      </c>
      <c r="F12478" s="81" t="s">
        <v>5990</v>
      </c>
      <c r="G12478" s="79" t="s">
        <v>6007</v>
      </c>
      <c r="H12478" s="80" t="s">
        <v>5988</v>
      </c>
      <c r="K12478" s="96">
        <v>6478.8031280000005</v>
      </c>
      <c r="L12478" s="80" t="s">
        <v>6083</v>
      </c>
      <c r="M12478" s="97" t="s">
        <v>6012</v>
      </c>
    </row>
    <row r="12479" spans="2:13" ht="13.5" customHeight="1" x14ac:dyDescent="0.2">
      <c r="B12479" s="79">
        <v>44371</v>
      </c>
      <c r="F12479" s="81" t="s">
        <v>5990</v>
      </c>
      <c r="G12479" s="79" t="s">
        <v>6007</v>
      </c>
      <c r="H12479" s="80" t="s">
        <v>5988</v>
      </c>
      <c r="K12479" s="96">
        <v>11380.958932</v>
      </c>
      <c r="L12479" s="80" t="s">
        <v>6082</v>
      </c>
      <c r="M12479" s="97" t="s">
        <v>6012</v>
      </c>
    </row>
    <row r="12480" spans="2:13" ht="13.5" customHeight="1" x14ac:dyDescent="0.2">
      <c r="B12480" s="79">
        <v>44371</v>
      </c>
      <c r="F12480" s="81" t="s">
        <v>5990</v>
      </c>
      <c r="G12480" s="79" t="s">
        <v>6007</v>
      </c>
      <c r="H12480" s="80" t="s">
        <v>5988</v>
      </c>
      <c r="K12480" s="96">
        <v>24184.166580000001</v>
      </c>
      <c r="L12480" s="80" t="s">
        <v>6081</v>
      </c>
      <c r="M12480" s="97" t="s">
        <v>6012</v>
      </c>
    </row>
    <row r="12481" spans="2:13" ht="13.5" customHeight="1" x14ac:dyDescent="0.2">
      <c r="B12481" s="79">
        <v>44371</v>
      </c>
      <c r="F12481" s="81" t="s">
        <v>5990</v>
      </c>
      <c r="G12481" s="79" t="s">
        <v>6007</v>
      </c>
      <c r="H12481" s="80" t="s">
        <v>5988</v>
      </c>
      <c r="K12481" s="96">
        <v>14109.657408000001</v>
      </c>
      <c r="L12481" s="80" t="s">
        <v>6080</v>
      </c>
      <c r="M12481" s="97" t="s">
        <v>6012</v>
      </c>
    </row>
    <row r="12482" spans="2:13" ht="13.5" customHeight="1" x14ac:dyDescent="0.2">
      <c r="B12482" s="79">
        <v>44371</v>
      </c>
      <c r="F12482" s="81" t="s">
        <v>5990</v>
      </c>
      <c r="G12482" s="79" t="s">
        <v>6007</v>
      </c>
      <c r="H12482" s="80" t="s">
        <v>5988</v>
      </c>
      <c r="K12482" s="96">
        <v>9005.5957320000016</v>
      </c>
      <c r="L12482" s="80" t="s">
        <v>6079</v>
      </c>
      <c r="M12482" s="97" t="s">
        <v>6012</v>
      </c>
    </row>
    <row r="12483" spans="2:13" ht="13.5" customHeight="1" x14ac:dyDescent="0.2">
      <c r="B12483" s="79">
        <v>44371</v>
      </c>
      <c r="F12483" s="81" t="s">
        <v>5990</v>
      </c>
      <c r="G12483" s="79" t="s">
        <v>6007</v>
      </c>
      <c r="H12483" s="80" t="s">
        <v>5988</v>
      </c>
      <c r="K12483" s="96">
        <v>10306.107084000001</v>
      </c>
      <c r="L12483" s="80" t="s">
        <v>6078</v>
      </c>
      <c r="M12483" s="97" t="s">
        <v>6012</v>
      </c>
    </row>
    <row r="12484" spans="2:13" ht="13.5" customHeight="1" x14ac:dyDescent="0.2">
      <c r="B12484" s="79">
        <v>44371</v>
      </c>
      <c r="F12484" s="81" t="s">
        <v>5990</v>
      </c>
      <c r="G12484" s="79" t="s">
        <v>6007</v>
      </c>
      <c r="H12484" s="80" t="s">
        <v>5988</v>
      </c>
      <c r="K12484" s="96">
        <v>8319.709608000001</v>
      </c>
      <c r="L12484" s="80" t="s">
        <v>6077</v>
      </c>
      <c r="M12484" s="97" t="s">
        <v>6012</v>
      </c>
    </row>
    <row r="12485" spans="2:13" ht="13.5" customHeight="1" x14ac:dyDescent="0.2">
      <c r="B12485" s="79">
        <v>44371</v>
      </c>
      <c r="F12485" s="81" t="s">
        <v>5990</v>
      </c>
      <c r="G12485" s="79" t="s">
        <v>6007</v>
      </c>
      <c r="H12485" s="80" t="s">
        <v>5988</v>
      </c>
      <c r="K12485" s="96">
        <v>8405.8165240000017</v>
      </c>
      <c r="L12485" s="80" t="s">
        <v>6076</v>
      </c>
      <c r="M12485" s="97" t="s">
        <v>6012</v>
      </c>
    </row>
    <row r="12486" spans="2:13" ht="13.5" customHeight="1" x14ac:dyDescent="0.2">
      <c r="B12486" s="79">
        <v>44371</v>
      </c>
      <c r="F12486" s="81" t="s">
        <v>5990</v>
      </c>
      <c r="G12486" s="79" t="s">
        <v>6007</v>
      </c>
      <c r="H12486" s="80" t="s">
        <v>5988</v>
      </c>
      <c r="K12486" s="96">
        <v>6900.430096</v>
      </c>
      <c r="L12486" s="80" t="s">
        <v>6075</v>
      </c>
      <c r="M12486" s="97" t="s">
        <v>6012</v>
      </c>
    </row>
    <row r="12487" spans="2:13" ht="13.5" customHeight="1" x14ac:dyDescent="0.2">
      <c r="B12487" s="79">
        <v>44371</v>
      </c>
      <c r="F12487" s="81" t="s">
        <v>5990</v>
      </c>
      <c r="G12487" s="79" t="s">
        <v>6007</v>
      </c>
      <c r="H12487" s="80" t="s">
        <v>5988</v>
      </c>
      <c r="K12487" s="96">
        <v>10053.724744000001</v>
      </c>
      <c r="L12487" s="80" t="s">
        <v>6074</v>
      </c>
      <c r="M12487" s="97" t="s">
        <v>6012</v>
      </c>
    </row>
    <row r="12488" spans="2:13" ht="13.5" customHeight="1" x14ac:dyDescent="0.2">
      <c r="B12488" s="79">
        <v>44371</v>
      </c>
      <c r="F12488" s="81" t="s">
        <v>5990</v>
      </c>
      <c r="G12488" s="79" t="s">
        <v>6007</v>
      </c>
      <c r="H12488" s="80" t="s">
        <v>5988</v>
      </c>
      <c r="K12488" s="96">
        <v>11306.728832000001</v>
      </c>
      <c r="L12488" s="80" t="s">
        <v>6073</v>
      </c>
      <c r="M12488" s="97" t="s">
        <v>6012</v>
      </c>
    </row>
    <row r="12489" spans="2:13" ht="13.5" customHeight="1" x14ac:dyDescent="0.2">
      <c r="B12489" s="79">
        <v>44371</v>
      </c>
      <c r="F12489" s="81" t="s">
        <v>5990</v>
      </c>
      <c r="G12489" s="79" t="s">
        <v>6007</v>
      </c>
      <c r="H12489" s="80" t="s">
        <v>5988</v>
      </c>
      <c r="K12489" s="96">
        <v>25080.866188</v>
      </c>
      <c r="L12489" s="80" t="s">
        <v>6072</v>
      </c>
      <c r="M12489" s="97" t="s">
        <v>6012</v>
      </c>
    </row>
    <row r="12490" spans="2:13" ht="13.5" customHeight="1" x14ac:dyDescent="0.2">
      <c r="B12490" s="79">
        <v>44371</v>
      </c>
      <c r="F12490" s="81" t="s">
        <v>5990</v>
      </c>
      <c r="G12490" s="79" t="s">
        <v>6007</v>
      </c>
      <c r="H12490" s="80" t="s">
        <v>5988</v>
      </c>
      <c r="K12490" s="96">
        <v>13625.677156</v>
      </c>
      <c r="L12490" s="80" t="s">
        <v>6071</v>
      </c>
      <c r="M12490" s="97" t="s">
        <v>6012</v>
      </c>
    </row>
    <row r="12491" spans="2:13" ht="13.5" customHeight="1" x14ac:dyDescent="0.2">
      <c r="B12491" s="79">
        <v>44371</v>
      </c>
      <c r="F12491" s="81" t="s">
        <v>5990</v>
      </c>
      <c r="G12491" s="79" t="s">
        <v>6007</v>
      </c>
      <c r="H12491" s="80" t="s">
        <v>5988</v>
      </c>
      <c r="K12491" s="96">
        <v>8661.1680680000009</v>
      </c>
      <c r="L12491" s="80" t="s">
        <v>6070</v>
      </c>
      <c r="M12491" s="97" t="s">
        <v>6012</v>
      </c>
    </row>
    <row r="12492" spans="2:13" ht="13.5" customHeight="1" x14ac:dyDescent="0.2">
      <c r="B12492" s="79">
        <v>44371</v>
      </c>
      <c r="F12492" s="81" t="s">
        <v>5990</v>
      </c>
      <c r="G12492" s="79" t="s">
        <v>6007</v>
      </c>
      <c r="H12492" s="80" t="s">
        <v>5988</v>
      </c>
      <c r="K12492" s="96">
        <v>13322.818348000001</v>
      </c>
      <c r="L12492" s="80" t="s">
        <v>6069</v>
      </c>
      <c r="M12492" s="97" t="s">
        <v>6012</v>
      </c>
    </row>
    <row r="12493" spans="2:13" ht="13.5" customHeight="1" x14ac:dyDescent="0.2">
      <c r="B12493" s="79">
        <v>44371</v>
      </c>
      <c r="F12493" s="81" t="s">
        <v>5990</v>
      </c>
      <c r="G12493" s="79" t="s">
        <v>6007</v>
      </c>
      <c r="H12493" s="80" t="s">
        <v>5988</v>
      </c>
      <c r="K12493" s="96">
        <v>13263.434267999999</v>
      </c>
      <c r="L12493" s="80" t="s">
        <v>6068</v>
      </c>
      <c r="M12493" s="97" t="s">
        <v>6012</v>
      </c>
    </row>
    <row r="12494" spans="2:13" ht="13.5" customHeight="1" x14ac:dyDescent="0.2">
      <c r="B12494" s="79">
        <v>44371</v>
      </c>
      <c r="F12494" s="81" t="s">
        <v>5990</v>
      </c>
      <c r="G12494" s="79" t="s">
        <v>6007</v>
      </c>
      <c r="H12494" s="80" t="s">
        <v>5988</v>
      </c>
      <c r="K12494" s="96">
        <v>10674.28838</v>
      </c>
      <c r="L12494" s="80" t="s">
        <v>6067</v>
      </c>
      <c r="M12494" s="97" t="s">
        <v>6012</v>
      </c>
    </row>
    <row r="12495" spans="2:13" ht="13.5" customHeight="1" x14ac:dyDescent="0.2">
      <c r="B12495" s="79">
        <v>44371</v>
      </c>
      <c r="F12495" s="81" t="s">
        <v>5990</v>
      </c>
      <c r="G12495" s="79" t="s">
        <v>6007</v>
      </c>
      <c r="H12495" s="80" t="s">
        <v>5988</v>
      </c>
      <c r="K12495" s="96">
        <v>11220.621916</v>
      </c>
      <c r="L12495" s="80" t="s">
        <v>6066</v>
      </c>
      <c r="M12495" s="97" t="s">
        <v>6012</v>
      </c>
    </row>
    <row r="12496" spans="2:13" ht="13.5" customHeight="1" x14ac:dyDescent="0.2">
      <c r="B12496" s="79">
        <v>44371</v>
      </c>
      <c r="F12496" s="81" t="s">
        <v>5990</v>
      </c>
      <c r="G12496" s="79" t="s">
        <v>6007</v>
      </c>
      <c r="H12496" s="80" t="s">
        <v>5988</v>
      </c>
      <c r="K12496" s="96">
        <v>6380.8193960000008</v>
      </c>
      <c r="L12496" s="80" t="s">
        <v>6065</v>
      </c>
      <c r="M12496" s="97" t="s">
        <v>6012</v>
      </c>
    </row>
    <row r="12497" spans="2:13" ht="13.5" customHeight="1" x14ac:dyDescent="0.2">
      <c r="B12497" s="79">
        <v>44371</v>
      </c>
      <c r="F12497" s="81" t="s">
        <v>5990</v>
      </c>
      <c r="G12497" s="79" t="s">
        <v>6007</v>
      </c>
      <c r="H12497" s="80" t="s">
        <v>5988</v>
      </c>
      <c r="K12497" s="96">
        <v>11763.986248000001</v>
      </c>
      <c r="L12497" s="80" t="s">
        <v>6064</v>
      </c>
      <c r="M12497" s="97" t="s">
        <v>6012</v>
      </c>
    </row>
    <row r="12498" spans="2:13" ht="13.5" customHeight="1" x14ac:dyDescent="0.2">
      <c r="B12498" s="79">
        <v>44371</v>
      </c>
      <c r="F12498" s="81" t="s">
        <v>5990</v>
      </c>
      <c r="G12498" s="79" t="s">
        <v>6007</v>
      </c>
      <c r="H12498" s="80" t="s">
        <v>5988</v>
      </c>
      <c r="K12498" s="96">
        <v>9112.4870760000013</v>
      </c>
      <c r="L12498" s="80" t="s">
        <v>6063</v>
      </c>
      <c r="M12498" s="97" t="s">
        <v>6012</v>
      </c>
    </row>
    <row r="12499" spans="2:13" ht="13.5" customHeight="1" x14ac:dyDescent="0.2">
      <c r="B12499" s="79">
        <v>44371</v>
      </c>
      <c r="F12499" s="81" t="s">
        <v>5990</v>
      </c>
      <c r="G12499" s="79" t="s">
        <v>6007</v>
      </c>
      <c r="H12499" s="80" t="s">
        <v>5988</v>
      </c>
      <c r="K12499" s="96">
        <v>11434.404603999999</v>
      </c>
      <c r="L12499" s="80" t="s">
        <v>6062</v>
      </c>
      <c r="M12499" s="97" t="s">
        <v>6012</v>
      </c>
    </row>
    <row r="12500" spans="2:13" ht="13.5" customHeight="1" x14ac:dyDescent="0.2">
      <c r="B12500" s="79">
        <v>44371</v>
      </c>
      <c r="F12500" s="81" t="s">
        <v>5990</v>
      </c>
      <c r="G12500" s="79" t="s">
        <v>6007</v>
      </c>
      <c r="H12500" s="80" t="s">
        <v>5988</v>
      </c>
      <c r="K12500" s="96">
        <v>12948.698644</v>
      </c>
      <c r="L12500" s="80" t="s">
        <v>6061</v>
      </c>
      <c r="M12500" s="97" t="s">
        <v>6012</v>
      </c>
    </row>
    <row r="12501" spans="2:13" ht="13.5" customHeight="1" x14ac:dyDescent="0.2">
      <c r="B12501" s="79">
        <v>44371</v>
      </c>
      <c r="F12501" s="81" t="s">
        <v>5990</v>
      </c>
      <c r="G12501" s="79" t="s">
        <v>6007</v>
      </c>
      <c r="H12501" s="80" t="s">
        <v>5988</v>
      </c>
      <c r="K12501" s="96">
        <v>7182.5044760000001</v>
      </c>
      <c r="L12501" s="80" t="s">
        <v>6060</v>
      </c>
      <c r="M12501" s="97" t="s">
        <v>6012</v>
      </c>
    </row>
    <row r="12502" spans="2:13" ht="13.5" customHeight="1" x14ac:dyDescent="0.2">
      <c r="B12502" s="79">
        <v>44371</v>
      </c>
      <c r="F12502" s="81" t="s">
        <v>5990</v>
      </c>
      <c r="G12502" s="79" t="s">
        <v>6007</v>
      </c>
      <c r="H12502" s="80" t="s">
        <v>5988</v>
      </c>
      <c r="K12502" s="96">
        <v>7182.5044760000001</v>
      </c>
      <c r="L12502" s="80" t="s">
        <v>6060</v>
      </c>
      <c r="M12502" s="97" t="s">
        <v>6012</v>
      </c>
    </row>
    <row r="12503" spans="2:13" ht="13.5" customHeight="1" x14ac:dyDescent="0.2">
      <c r="B12503" s="79">
        <v>44371</v>
      </c>
      <c r="F12503" s="81" t="s">
        <v>5990</v>
      </c>
      <c r="G12503" s="79" t="s">
        <v>6007</v>
      </c>
      <c r="H12503" s="80" t="s">
        <v>5988</v>
      </c>
      <c r="K12503" s="96">
        <v>12720.069936</v>
      </c>
      <c r="L12503" s="80" t="s">
        <v>6059</v>
      </c>
      <c r="M12503" s="97" t="s">
        <v>6012</v>
      </c>
    </row>
    <row r="12504" spans="2:13" ht="13.5" customHeight="1" x14ac:dyDescent="0.2">
      <c r="B12504" s="79">
        <v>44371</v>
      </c>
      <c r="F12504" s="81" t="s">
        <v>5990</v>
      </c>
      <c r="G12504" s="79" t="s">
        <v>6007</v>
      </c>
      <c r="H12504" s="80" t="s">
        <v>5988</v>
      </c>
      <c r="K12504" s="96">
        <v>9908.2337480000006</v>
      </c>
      <c r="L12504" s="80" t="s">
        <v>6058</v>
      </c>
      <c r="M12504" s="97" t="s">
        <v>6012</v>
      </c>
    </row>
    <row r="12505" spans="2:13" ht="13.5" customHeight="1" x14ac:dyDescent="0.2">
      <c r="B12505" s="79">
        <v>44371</v>
      </c>
      <c r="F12505" s="81" t="s">
        <v>5990</v>
      </c>
      <c r="G12505" s="79" t="s">
        <v>6007</v>
      </c>
      <c r="H12505" s="80" t="s">
        <v>5988</v>
      </c>
      <c r="K12505" s="96">
        <v>13269.372676000001</v>
      </c>
      <c r="L12505" s="80" t="s">
        <v>6057</v>
      </c>
      <c r="M12505" s="97" t="s">
        <v>6012</v>
      </c>
    </row>
    <row r="12506" spans="2:13" ht="13.5" customHeight="1" x14ac:dyDescent="0.2">
      <c r="B12506" s="79">
        <v>44371</v>
      </c>
      <c r="F12506" s="81" t="s">
        <v>5990</v>
      </c>
      <c r="G12506" s="79" t="s">
        <v>6007</v>
      </c>
      <c r="H12506" s="80" t="s">
        <v>5988</v>
      </c>
      <c r="K12506" s="96">
        <v>7678.3615440000003</v>
      </c>
      <c r="L12506" s="80" t="s">
        <v>6056</v>
      </c>
      <c r="M12506" s="97" t="s">
        <v>6012</v>
      </c>
    </row>
    <row r="12507" spans="2:13" ht="13.5" customHeight="1" x14ac:dyDescent="0.2">
      <c r="B12507" s="79">
        <v>44371</v>
      </c>
      <c r="F12507" s="81" t="s">
        <v>5990</v>
      </c>
      <c r="G12507" s="79" t="s">
        <v>6007</v>
      </c>
      <c r="H12507" s="80" t="s">
        <v>5988</v>
      </c>
      <c r="K12507" s="96">
        <v>10896.97868</v>
      </c>
      <c r="L12507" s="80" t="s">
        <v>6055</v>
      </c>
      <c r="M12507" s="97" t="s">
        <v>6012</v>
      </c>
    </row>
    <row r="12508" spans="2:13" ht="13.5" customHeight="1" x14ac:dyDescent="0.2">
      <c r="B12508" s="79">
        <v>44371</v>
      </c>
      <c r="F12508" s="81" t="s">
        <v>5990</v>
      </c>
      <c r="G12508" s="79" t="s">
        <v>6007</v>
      </c>
      <c r="H12508" s="80" t="s">
        <v>5988</v>
      </c>
      <c r="K12508" s="96">
        <v>11143.422612</v>
      </c>
      <c r="L12508" s="80" t="s">
        <v>6054</v>
      </c>
      <c r="M12508" s="97" t="s">
        <v>6012</v>
      </c>
    </row>
    <row r="12509" spans="2:13" ht="13.5" customHeight="1" x14ac:dyDescent="0.2">
      <c r="B12509" s="79">
        <v>44371</v>
      </c>
      <c r="F12509" s="81" t="s">
        <v>5990</v>
      </c>
      <c r="G12509" s="79" t="s">
        <v>6007</v>
      </c>
      <c r="H12509" s="80" t="s">
        <v>5988</v>
      </c>
      <c r="K12509" s="96">
        <v>7948.5591080000004</v>
      </c>
      <c r="L12509" s="80" t="s">
        <v>6053</v>
      </c>
      <c r="M12509" s="97" t="s">
        <v>6012</v>
      </c>
    </row>
    <row r="12510" spans="2:13" ht="13.5" customHeight="1" x14ac:dyDescent="0.2">
      <c r="B12510" s="79">
        <v>44371</v>
      </c>
      <c r="F12510" s="81" t="s">
        <v>5990</v>
      </c>
      <c r="G12510" s="79" t="s">
        <v>6007</v>
      </c>
      <c r="H12510" s="80" t="s">
        <v>5988</v>
      </c>
      <c r="K12510" s="96">
        <v>11187.960672000001</v>
      </c>
      <c r="L12510" s="80" t="s">
        <v>6052</v>
      </c>
      <c r="M12510" s="97" t="s">
        <v>6012</v>
      </c>
    </row>
    <row r="12511" spans="2:13" ht="13.5" customHeight="1" x14ac:dyDescent="0.2">
      <c r="B12511" s="79">
        <v>44371</v>
      </c>
      <c r="F12511" s="81" t="s">
        <v>5990</v>
      </c>
      <c r="G12511" s="79" t="s">
        <v>6007</v>
      </c>
      <c r="H12511" s="80" t="s">
        <v>5988</v>
      </c>
      <c r="K12511" s="96">
        <v>13625.677156</v>
      </c>
      <c r="L12511" s="80" t="s">
        <v>6051</v>
      </c>
      <c r="M12511" s="97" t="s">
        <v>6012</v>
      </c>
    </row>
    <row r="12512" spans="2:13" ht="13.5" customHeight="1" x14ac:dyDescent="0.2">
      <c r="B12512" s="79">
        <v>44371</v>
      </c>
      <c r="F12512" s="81" t="s">
        <v>5990</v>
      </c>
      <c r="G12512" s="79" t="s">
        <v>6007</v>
      </c>
      <c r="H12512" s="80" t="s">
        <v>5988</v>
      </c>
      <c r="K12512" s="96">
        <v>9676.6358360000013</v>
      </c>
      <c r="L12512" s="80" t="s">
        <v>6050</v>
      </c>
      <c r="M12512" s="97" t="s">
        <v>6012</v>
      </c>
    </row>
    <row r="12513" spans="2:13" ht="13.5" customHeight="1" x14ac:dyDescent="0.2">
      <c r="B12513" s="79">
        <v>44371</v>
      </c>
      <c r="F12513" s="81" t="s">
        <v>5990</v>
      </c>
      <c r="G12513" s="79" t="s">
        <v>6007</v>
      </c>
      <c r="H12513" s="80" t="s">
        <v>5988</v>
      </c>
      <c r="K12513" s="96">
        <v>7111.2435800000003</v>
      </c>
      <c r="L12513" s="80" t="s">
        <v>6049</v>
      </c>
      <c r="M12513" s="97" t="s">
        <v>6012</v>
      </c>
    </row>
    <row r="12514" spans="2:13" ht="13.5" customHeight="1" x14ac:dyDescent="0.2">
      <c r="B12514" s="79">
        <v>44371</v>
      </c>
      <c r="F12514" s="81" t="s">
        <v>5990</v>
      </c>
      <c r="G12514" s="79" t="s">
        <v>6007</v>
      </c>
      <c r="H12514" s="80" t="s">
        <v>5988</v>
      </c>
      <c r="K12514" s="96">
        <v>9667.7282240000004</v>
      </c>
      <c r="L12514" s="80" t="s">
        <v>6048</v>
      </c>
      <c r="M12514" s="97" t="s">
        <v>6012</v>
      </c>
    </row>
    <row r="12515" spans="2:13" ht="13.5" customHeight="1" x14ac:dyDescent="0.2">
      <c r="B12515" s="79">
        <v>44371</v>
      </c>
      <c r="F12515" s="81" t="s">
        <v>5990</v>
      </c>
      <c r="G12515" s="79" t="s">
        <v>6007</v>
      </c>
      <c r="H12515" s="80" t="s">
        <v>5988</v>
      </c>
      <c r="K12515" s="96">
        <v>8319.709608000001</v>
      </c>
      <c r="L12515" s="80" t="s">
        <v>6047</v>
      </c>
      <c r="M12515" s="97" t="s">
        <v>6012</v>
      </c>
    </row>
    <row r="12516" spans="2:13" ht="13.5" customHeight="1" x14ac:dyDescent="0.2">
      <c r="B12516" s="79">
        <v>44371</v>
      </c>
      <c r="F12516" s="81" t="s">
        <v>5990</v>
      </c>
      <c r="G12516" s="79" t="s">
        <v>6007</v>
      </c>
      <c r="H12516" s="80" t="s">
        <v>5988</v>
      </c>
      <c r="K12516" s="96">
        <v>9246.1012559999999</v>
      </c>
      <c r="L12516" s="80" t="s">
        <v>6046</v>
      </c>
      <c r="M12516" s="97" t="s">
        <v>6012</v>
      </c>
    </row>
    <row r="12517" spans="2:13" ht="13.5" customHeight="1" x14ac:dyDescent="0.2">
      <c r="B12517" s="79">
        <v>44371</v>
      </c>
      <c r="F12517" s="81" t="s">
        <v>5990</v>
      </c>
      <c r="G12517" s="79" t="s">
        <v>6007</v>
      </c>
      <c r="H12517" s="80" t="s">
        <v>5988</v>
      </c>
      <c r="K12517" s="96">
        <v>6740.0930800000006</v>
      </c>
      <c r="L12517" s="80" t="s">
        <v>6045</v>
      </c>
      <c r="M12517" s="97" t="s">
        <v>6012</v>
      </c>
    </row>
    <row r="12518" spans="2:13" ht="13.5" customHeight="1" x14ac:dyDescent="0.2">
      <c r="B12518" s="79">
        <v>44371</v>
      </c>
      <c r="F12518" s="81" t="s">
        <v>5990</v>
      </c>
      <c r="G12518" s="79" t="s">
        <v>6007</v>
      </c>
      <c r="H12518" s="80" t="s">
        <v>5988</v>
      </c>
      <c r="K12518" s="96">
        <v>14255.148404000001</v>
      </c>
      <c r="L12518" s="80" t="s">
        <v>6044</v>
      </c>
      <c r="M12518" s="97" t="s">
        <v>6012</v>
      </c>
    </row>
    <row r="12519" spans="2:13" ht="13.5" customHeight="1" x14ac:dyDescent="0.2">
      <c r="B12519" s="79">
        <v>44371</v>
      </c>
      <c r="F12519" s="81" t="s">
        <v>5990</v>
      </c>
      <c r="G12519" s="79" t="s">
        <v>6007</v>
      </c>
      <c r="H12519" s="80" t="s">
        <v>5988</v>
      </c>
      <c r="K12519" s="96">
        <v>9136.2407079999994</v>
      </c>
      <c r="L12519" s="80" t="s">
        <v>6043</v>
      </c>
      <c r="M12519" s="97" t="s">
        <v>6012</v>
      </c>
    </row>
    <row r="12520" spans="2:13" ht="13.5" customHeight="1" x14ac:dyDescent="0.2">
      <c r="B12520" s="79">
        <v>44371</v>
      </c>
      <c r="F12520" s="81" t="s">
        <v>5990</v>
      </c>
      <c r="G12520" s="79" t="s">
        <v>6007</v>
      </c>
      <c r="H12520" s="80" t="s">
        <v>5988</v>
      </c>
      <c r="K12520" s="96">
        <v>7099.3667640000003</v>
      </c>
      <c r="L12520" s="80" t="s">
        <v>6042</v>
      </c>
      <c r="M12520" s="97" t="s">
        <v>6012</v>
      </c>
    </row>
    <row r="12521" spans="2:13" ht="13.5" customHeight="1" x14ac:dyDescent="0.2">
      <c r="B12521" s="79">
        <v>44371</v>
      </c>
      <c r="F12521" s="81" t="s">
        <v>5990</v>
      </c>
      <c r="G12521" s="79" t="s">
        <v>6007</v>
      </c>
      <c r="H12521" s="80" t="s">
        <v>5988</v>
      </c>
      <c r="K12521" s="96">
        <v>15297.339008000001</v>
      </c>
      <c r="L12521" s="80" t="s">
        <v>6041</v>
      </c>
      <c r="M12521" s="97" t="s">
        <v>6012</v>
      </c>
    </row>
    <row r="12522" spans="2:13" ht="13.5" customHeight="1" x14ac:dyDescent="0.2">
      <c r="B12522" s="79">
        <v>44371</v>
      </c>
      <c r="F12522" s="81" t="s">
        <v>5990</v>
      </c>
      <c r="G12522" s="79" t="s">
        <v>6007</v>
      </c>
      <c r="H12522" s="80" t="s">
        <v>5988</v>
      </c>
      <c r="K12522" s="96">
        <v>7770.406868</v>
      </c>
      <c r="L12522" s="80" t="s">
        <v>6040</v>
      </c>
      <c r="M12522" s="97" t="s">
        <v>6012</v>
      </c>
    </row>
    <row r="12523" spans="2:13" ht="13.5" customHeight="1" x14ac:dyDescent="0.2">
      <c r="B12523" s="79">
        <v>44371</v>
      </c>
      <c r="F12523" s="81" t="s">
        <v>5990</v>
      </c>
      <c r="G12523" s="79" t="s">
        <v>6007</v>
      </c>
      <c r="H12523" s="80" t="s">
        <v>5988</v>
      </c>
      <c r="K12523" s="96">
        <v>13690.999644000001</v>
      </c>
      <c r="L12523" s="80" t="s">
        <v>6039</v>
      </c>
      <c r="M12523" s="97" t="s">
        <v>6012</v>
      </c>
    </row>
    <row r="12524" spans="2:13" ht="13.5" customHeight="1" x14ac:dyDescent="0.2">
      <c r="B12524" s="79">
        <v>44371</v>
      </c>
      <c r="F12524" s="81" t="s">
        <v>5990</v>
      </c>
      <c r="G12524" s="79" t="s">
        <v>6007</v>
      </c>
      <c r="H12524" s="80" t="s">
        <v>5988</v>
      </c>
      <c r="K12524" s="96">
        <v>13690.999644000001</v>
      </c>
      <c r="L12524" s="80" t="s">
        <v>6039</v>
      </c>
      <c r="M12524" s="97" t="s">
        <v>6012</v>
      </c>
    </row>
    <row r="12525" spans="2:13" ht="13.5" customHeight="1" x14ac:dyDescent="0.2">
      <c r="B12525" s="79">
        <v>44371</v>
      </c>
      <c r="F12525" s="81" t="s">
        <v>5990</v>
      </c>
      <c r="G12525" s="79" t="s">
        <v>6007</v>
      </c>
      <c r="H12525" s="80" t="s">
        <v>5988</v>
      </c>
      <c r="K12525" s="96">
        <v>13690.999644000001</v>
      </c>
      <c r="L12525" s="80" t="s">
        <v>6039</v>
      </c>
      <c r="M12525" s="97" t="s">
        <v>6012</v>
      </c>
    </row>
    <row r="12526" spans="2:13" ht="13.5" customHeight="1" x14ac:dyDescent="0.2">
      <c r="B12526" s="79">
        <v>44371</v>
      </c>
      <c r="F12526" s="81" t="s">
        <v>5990</v>
      </c>
      <c r="G12526" s="79" t="s">
        <v>6007</v>
      </c>
      <c r="H12526" s="80" t="s">
        <v>5988</v>
      </c>
      <c r="K12526" s="96">
        <v>11683.81774</v>
      </c>
      <c r="L12526" s="80" t="s">
        <v>6038</v>
      </c>
      <c r="M12526" s="97" t="s">
        <v>6012</v>
      </c>
    </row>
    <row r="12527" spans="2:13" ht="13.5" customHeight="1" x14ac:dyDescent="0.2">
      <c r="B12527" s="79">
        <v>44371</v>
      </c>
      <c r="F12527" s="81" t="s">
        <v>5990</v>
      </c>
      <c r="G12527" s="79" t="s">
        <v>6007</v>
      </c>
      <c r="H12527" s="80" t="s">
        <v>5988</v>
      </c>
      <c r="K12527" s="96">
        <v>11683.81774</v>
      </c>
      <c r="L12527" s="80" t="s">
        <v>6038</v>
      </c>
      <c r="M12527" s="97" t="s">
        <v>6012</v>
      </c>
    </row>
    <row r="12528" spans="2:13" ht="13.5" customHeight="1" x14ac:dyDescent="0.2">
      <c r="B12528" s="79">
        <v>44371</v>
      </c>
      <c r="F12528" s="81" t="s">
        <v>5990</v>
      </c>
      <c r="G12528" s="79" t="s">
        <v>6007</v>
      </c>
      <c r="H12528" s="80" t="s">
        <v>5988</v>
      </c>
      <c r="K12528" s="96">
        <v>6787.6003440000004</v>
      </c>
      <c r="L12528" s="80" t="s">
        <v>6038</v>
      </c>
      <c r="M12528" s="97" t="s">
        <v>6012</v>
      </c>
    </row>
    <row r="12529" spans="2:13" ht="13.5" customHeight="1" x14ac:dyDescent="0.2">
      <c r="B12529" s="79">
        <v>44371</v>
      </c>
      <c r="F12529" s="81" t="s">
        <v>5990</v>
      </c>
      <c r="G12529" s="79" t="s">
        <v>6007</v>
      </c>
      <c r="H12529" s="80" t="s">
        <v>5988</v>
      </c>
      <c r="K12529" s="96">
        <v>12399.395904000001</v>
      </c>
      <c r="L12529" s="80" t="s">
        <v>6037</v>
      </c>
      <c r="M12529" s="97" t="s">
        <v>6012</v>
      </c>
    </row>
    <row r="12530" spans="2:13" ht="13.5" customHeight="1" x14ac:dyDescent="0.2">
      <c r="B12530" s="79">
        <v>44371</v>
      </c>
      <c r="F12530" s="81" t="s">
        <v>5990</v>
      </c>
      <c r="G12530" s="79" t="s">
        <v>6007</v>
      </c>
      <c r="H12530" s="80" t="s">
        <v>5988</v>
      </c>
      <c r="K12530" s="96">
        <v>6927.1529320000009</v>
      </c>
      <c r="L12530" s="80" t="s">
        <v>6036</v>
      </c>
      <c r="M12530" s="97" t="s">
        <v>6012</v>
      </c>
    </row>
    <row r="12531" spans="2:13" ht="13.5" customHeight="1" x14ac:dyDescent="0.2">
      <c r="B12531" s="79">
        <v>44371</v>
      </c>
      <c r="F12531" s="81" t="s">
        <v>5990</v>
      </c>
      <c r="G12531" s="79" t="s">
        <v>6007</v>
      </c>
      <c r="H12531" s="80" t="s">
        <v>5988</v>
      </c>
      <c r="K12531" s="96">
        <v>10184.369720000001</v>
      </c>
      <c r="L12531" s="80" t="s">
        <v>6035</v>
      </c>
      <c r="M12531" s="97" t="s">
        <v>6012</v>
      </c>
    </row>
    <row r="12532" spans="2:13" ht="13.5" customHeight="1" x14ac:dyDescent="0.2">
      <c r="B12532" s="79">
        <v>44371</v>
      </c>
      <c r="F12532" s="81" t="s">
        <v>5990</v>
      </c>
      <c r="G12532" s="79" t="s">
        <v>6007</v>
      </c>
      <c r="H12532" s="80" t="s">
        <v>5988</v>
      </c>
      <c r="K12532" s="96">
        <v>8058.4196559999991</v>
      </c>
      <c r="L12532" s="80" t="s">
        <v>6034</v>
      </c>
      <c r="M12532" s="97" t="s">
        <v>6012</v>
      </c>
    </row>
    <row r="12533" spans="2:13" ht="13.5" customHeight="1" x14ac:dyDescent="0.2">
      <c r="B12533" s="79">
        <v>44371</v>
      </c>
      <c r="F12533" s="81" t="s">
        <v>5990</v>
      </c>
      <c r="G12533" s="79" t="s">
        <v>6007</v>
      </c>
      <c r="H12533" s="80" t="s">
        <v>5988</v>
      </c>
      <c r="K12533" s="96">
        <v>10508.012956</v>
      </c>
      <c r="L12533" s="80" t="s">
        <v>6033</v>
      </c>
      <c r="M12533" s="97" t="s">
        <v>6012</v>
      </c>
    </row>
    <row r="12534" spans="2:13" ht="13.5" customHeight="1" x14ac:dyDescent="0.2">
      <c r="B12534" s="79">
        <v>44371</v>
      </c>
      <c r="F12534" s="81" t="s">
        <v>5990</v>
      </c>
      <c r="G12534" s="79" t="s">
        <v>6007</v>
      </c>
      <c r="H12534" s="80" t="s">
        <v>5988</v>
      </c>
      <c r="K12534" s="96">
        <v>7494.2708960000009</v>
      </c>
      <c r="L12534" s="80" t="s">
        <v>6032</v>
      </c>
      <c r="M12534" s="97" t="s">
        <v>6012</v>
      </c>
    </row>
    <row r="12535" spans="2:13" ht="13.5" customHeight="1" x14ac:dyDescent="0.2">
      <c r="B12535" s="79">
        <v>44371</v>
      </c>
      <c r="F12535" s="81" t="s">
        <v>5990</v>
      </c>
      <c r="G12535" s="79" t="s">
        <v>6007</v>
      </c>
      <c r="H12535" s="80" t="s">
        <v>5988</v>
      </c>
      <c r="K12535" s="96">
        <v>12274.689335999999</v>
      </c>
      <c r="L12535" s="80" t="s">
        <v>6031</v>
      </c>
      <c r="M12535" s="97" t="s">
        <v>6012</v>
      </c>
    </row>
    <row r="12536" spans="2:13" ht="13.5" customHeight="1" x14ac:dyDescent="0.2">
      <c r="B12536" s="79">
        <v>44371</v>
      </c>
      <c r="F12536" s="81" t="s">
        <v>5990</v>
      </c>
      <c r="G12536" s="79" t="s">
        <v>6007</v>
      </c>
      <c r="H12536" s="80" t="s">
        <v>5988</v>
      </c>
      <c r="K12536" s="96">
        <v>14142.318652</v>
      </c>
      <c r="L12536" s="80" t="s">
        <v>6030</v>
      </c>
      <c r="M12536" s="97" t="s">
        <v>6012</v>
      </c>
    </row>
    <row r="12537" spans="2:13" ht="13.5" customHeight="1" x14ac:dyDescent="0.2">
      <c r="B12537" s="79">
        <v>44371</v>
      </c>
      <c r="F12537" s="81" t="s">
        <v>5990</v>
      </c>
      <c r="G12537" s="79" t="s">
        <v>6007</v>
      </c>
      <c r="H12537" s="80" t="s">
        <v>5988</v>
      </c>
      <c r="K12537" s="96">
        <v>7737.7456240000001</v>
      </c>
      <c r="L12537" s="80" t="s">
        <v>6029</v>
      </c>
      <c r="M12537" s="97" t="s">
        <v>6012</v>
      </c>
    </row>
    <row r="12538" spans="2:13" ht="13.5" customHeight="1" x14ac:dyDescent="0.2">
      <c r="B12538" s="79">
        <v>44371</v>
      </c>
      <c r="F12538" s="81" t="s">
        <v>5990</v>
      </c>
      <c r="G12538" s="79" t="s">
        <v>6007</v>
      </c>
      <c r="H12538" s="80" t="s">
        <v>5988</v>
      </c>
      <c r="K12538" s="96">
        <v>7767.437664</v>
      </c>
      <c r="L12538" s="80" t="s">
        <v>6028</v>
      </c>
      <c r="M12538" s="97" t="s">
        <v>6012</v>
      </c>
    </row>
    <row r="12539" spans="2:13" ht="13.5" customHeight="1" x14ac:dyDescent="0.2">
      <c r="B12539" s="79">
        <v>44371</v>
      </c>
      <c r="F12539" s="81" t="s">
        <v>5990</v>
      </c>
      <c r="G12539" s="79" t="s">
        <v>6007</v>
      </c>
      <c r="H12539" s="80" t="s">
        <v>5988</v>
      </c>
      <c r="K12539" s="96">
        <v>14252.1792</v>
      </c>
      <c r="L12539" s="80" t="s">
        <v>6027</v>
      </c>
      <c r="M12539" s="97" t="s">
        <v>6012</v>
      </c>
    </row>
    <row r="12540" spans="2:13" ht="13.5" customHeight="1" x14ac:dyDescent="0.2">
      <c r="B12540" s="79">
        <v>44371</v>
      </c>
      <c r="F12540" s="81" t="s">
        <v>5990</v>
      </c>
      <c r="G12540" s="79" t="s">
        <v>6007</v>
      </c>
      <c r="H12540" s="80" t="s">
        <v>5988</v>
      </c>
      <c r="K12540" s="96">
        <v>5694.9332720000002</v>
      </c>
      <c r="L12540" s="80" t="s">
        <v>6026</v>
      </c>
      <c r="M12540" s="97" t="s">
        <v>6012</v>
      </c>
    </row>
    <row r="12541" spans="2:13" ht="13.5" customHeight="1" x14ac:dyDescent="0.2">
      <c r="B12541" s="79">
        <v>44371</v>
      </c>
      <c r="F12541" s="81" t="s">
        <v>5990</v>
      </c>
      <c r="G12541" s="79" t="s">
        <v>6007</v>
      </c>
      <c r="H12541" s="80" t="s">
        <v>5988</v>
      </c>
      <c r="K12541" s="96">
        <v>11309.698036000002</v>
      </c>
      <c r="L12541" s="80" t="s">
        <v>6025</v>
      </c>
      <c r="M12541" s="97" t="s">
        <v>6012</v>
      </c>
    </row>
    <row r="12542" spans="2:13" ht="13.5" customHeight="1" x14ac:dyDescent="0.2">
      <c r="B12542" s="79">
        <v>44371</v>
      </c>
      <c r="F12542" s="81" t="s">
        <v>5990</v>
      </c>
      <c r="G12542" s="79" t="s">
        <v>6007</v>
      </c>
      <c r="H12542" s="80" t="s">
        <v>5988</v>
      </c>
      <c r="K12542" s="96">
        <v>9899.3261359999997</v>
      </c>
      <c r="L12542" s="80" t="s">
        <v>6024</v>
      </c>
      <c r="M12542" s="97" t="s">
        <v>6012</v>
      </c>
    </row>
    <row r="12543" spans="2:13" ht="13.5" customHeight="1" x14ac:dyDescent="0.2">
      <c r="B12543" s="79">
        <v>44371</v>
      </c>
      <c r="F12543" s="81" t="s">
        <v>5990</v>
      </c>
      <c r="G12543" s="79" t="s">
        <v>6007</v>
      </c>
      <c r="H12543" s="80" t="s">
        <v>5988</v>
      </c>
      <c r="K12543" s="96">
        <v>14442.208256</v>
      </c>
      <c r="L12543" s="80" t="s">
        <v>6023</v>
      </c>
      <c r="M12543" s="97" t="s">
        <v>6012</v>
      </c>
    </row>
    <row r="12544" spans="2:13" ht="13.5" customHeight="1" x14ac:dyDescent="0.2">
      <c r="B12544" s="79">
        <v>44371</v>
      </c>
      <c r="F12544" s="81" t="s">
        <v>5990</v>
      </c>
      <c r="G12544" s="79" t="s">
        <v>6007</v>
      </c>
      <c r="H12544" s="80" t="s">
        <v>5988</v>
      </c>
      <c r="K12544" s="96">
        <v>8863.0739400000002</v>
      </c>
      <c r="L12544" s="80" t="s">
        <v>6022</v>
      </c>
      <c r="M12544" s="97" t="s">
        <v>6012</v>
      </c>
    </row>
    <row r="12545" spans="2:13" ht="13.5" customHeight="1" x14ac:dyDescent="0.2">
      <c r="B12545" s="79">
        <v>44371</v>
      </c>
      <c r="F12545" s="81" t="s">
        <v>5990</v>
      </c>
      <c r="G12545" s="79" t="s">
        <v>6007</v>
      </c>
      <c r="H12545" s="80" t="s">
        <v>5988</v>
      </c>
      <c r="K12545" s="96">
        <v>28542.958052000002</v>
      </c>
      <c r="L12545" s="80" t="s">
        <v>6021</v>
      </c>
      <c r="M12545" s="97" t="s">
        <v>6012</v>
      </c>
    </row>
    <row r="12546" spans="2:13" ht="13.5" customHeight="1" x14ac:dyDescent="0.2">
      <c r="B12546" s="79">
        <v>44371</v>
      </c>
      <c r="F12546" s="81" t="s">
        <v>5990</v>
      </c>
      <c r="G12546" s="79" t="s">
        <v>6007</v>
      </c>
      <c r="H12546" s="80" t="s">
        <v>5988</v>
      </c>
      <c r="K12546" s="96">
        <v>8180.1570200000006</v>
      </c>
      <c r="L12546" s="80" t="s">
        <v>6020</v>
      </c>
      <c r="M12546" s="97" t="s">
        <v>6012</v>
      </c>
    </row>
    <row r="12547" spans="2:13" ht="13.5" customHeight="1" x14ac:dyDescent="0.2">
      <c r="B12547" s="79">
        <v>44371</v>
      </c>
      <c r="F12547" s="81" t="s">
        <v>5990</v>
      </c>
      <c r="G12547" s="79" t="s">
        <v>6007</v>
      </c>
      <c r="H12547" s="80" t="s">
        <v>5988</v>
      </c>
      <c r="K12547" s="96">
        <v>13088.251232000001</v>
      </c>
      <c r="L12547" s="80" t="s">
        <v>6019</v>
      </c>
      <c r="M12547" s="97" t="s">
        <v>6012</v>
      </c>
    </row>
    <row r="12548" spans="2:13" ht="13.5" customHeight="1" x14ac:dyDescent="0.2">
      <c r="B12548" s="79">
        <v>44371</v>
      </c>
      <c r="F12548" s="81" t="s">
        <v>5990</v>
      </c>
      <c r="G12548" s="79" t="s">
        <v>6007</v>
      </c>
      <c r="H12548" s="80" t="s">
        <v>5988</v>
      </c>
      <c r="K12548" s="96">
        <v>13370.325612000001</v>
      </c>
      <c r="L12548" s="80" t="s">
        <v>6018</v>
      </c>
      <c r="M12548" s="97" t="s">
        <v>6012</v>
      </c>
    </row>
    <row r="12549" spans="2:13" ht="13.5" customHeight="1" x14ac:dyDescent="0.2">
      <c r="B12549" s="79">
        <v>44371</v>
      </c>
      <c r="F12549" s="81" t="s">
        <v>5990</v>
      </c>
      <c r="G12549" s="79" t="s">
        <v>6007</v>
      </c>
      <c r="H12549" s="80" t="s">
        <v>5988</v>
      </c>
      <c r="K12549" s="96">
        <v>13370.325612000001</v>
      </c>
      <c r="L12549" s="80" t="s">
        <v>6018</v>
      </c>
      <c r="M12549" s="97" t="s">
        <v>6012</v>
      </c>
    </row>
    <row r="12550" spans="2:13" ht="13.5" customHeight="1" x14ac:dyDescent="0.2">
      <c r="B12550" s="79">
        <v>44371</v>
      </c>
      <c r="F12550" s="81" t="s">
        <v>5990</v>
      </c>
      <c r="G12550" s="79" t="s">
        <v>6007</v>
      </c>
      <c r="H12550" s="80" t="s">
        <v>5988</v>
      </c>
      <c r="K12550" s="96">
        <v>8239.5411000000004</v>
      </c>
      <c r="L12550" s="80" t="s">
        <v>6017</v>
      </c>
      <c r="M12550" s="97" t="s">
        <v>6012</v>
      </c>
    </row>
    <row r="12551" spans="2:13" ht="13.5" customHeight="1" x14ac:dyDescent="0.2">
      <c r="B12551" s="79">
        <v>44371</v>
      </c>
      <c r="F12551" s="81" t="s">
        <v>5990</v>
      </c>
      <c r="G12551" s="79" t="s">
        <v>6007</v>
      </c>
      <c r="H12551" s="80" t="s">
        <v>5988</v>
      </c>
      <c r="K12551" s="96">
        <v>14103.718999999999</v>
      </c>
      <c r="L12551" s="80" t="s">
        <v>6016</v>
      </c>
      <c r="M12551" s="97" t="s">
        <v>6012</v>
      </c>
    </row>
    <row r="12552" spans="2:13" ht="13.5" customHeight="1" x14ac:dyDescent="0.2">
      <c r="B12552" s="79">
        <v>44371</v>
      </c>
      <c r="F12552" s="81" t="s">
        <v>5990</v>
      </c>
      <c r="G12552" s="79" t="s">
        <v>6007</v>
      </c>
      <c r="H12552" s="80" t="s">
        <v>5988</v>
      </c>
      <c r="K12552" s="96">
        <v>12889.314564</v>
      </c>
      <c r="L12552" s="80" t="s">
        <v>6015</v>
      </c>
      <c r="M12552" s="97" t="s">
        <v>6012</v>
      </c>
    </row>
    <row r="12553" spans="2:13" ht="13.5" customHeight="1" x14ac:dyDescent="0.2">
      <c r="B12553" s="79">
        <v>44371</v>
      </c>
      <c r="F12553" s="81" t="s">
        <v>5990</v>
      </c>
      <c r="G12553" s="79" t="s">
        <v>6007</v>
      </c>
      <c r="H12553" s="80" t="s">
        <v>5988</v>
      </c>
      <c r="K12553" s="96">
        <v>7785.252888</v>
      </c>
      <c r="L12553" s="80" t="s">
        <v>6014</v>
      </c>
      <c r="M12553" s="97" t="s">
        <v>6012</v>
      </c>
    </row>
    <row r="12554" spans="2:13" ht="13.5" customHeight="1" x14ac:dyDescent="0.2">
      <c r="B12554" s="79">
        <v>44371</v>
      </c>
      <c r="F12554" s="81" t="s">
        <v>5990</v>
      </c>
      <c r="G12554" s="79" t="s">
        <v>6007</v>
      </c>
      <c r="H12554" s="80" t="s">
        <v>5988</v>
      </c>
      <c r="K12554" s="96">
        <v>12271.720132</v>
      </c>
      <c r="L12554" s="80" t="s">
        <v>6013</v>
      </c>
      <c r="M12554" s="97" t="s">
        <v>6012</v>
      </c>
    </row>
    <row r="12555" spans="2:13" ht="13.5" customHeight="1" x14ac:dyDescent="0.2">
      <c r="B12555" s="79">
        <v>44371</v>
      </c>
      <c r="F12555" s="81" t="s">
        <v>5990</v>
      </c>
      <c r="G12555" s="79" t="s">
        <v>6007</v>
      </c>
      <c r="H12555" s="80" t="s">
        <v>5988</v>
      </c>
      <c r="K12555" s="96">
        <v>15139.971196</v>
      </c>
      <c r="L12555" s="80" t="s">
        <v>6011</v>
      </c>
      <c r="M12555" s="97" t="s">
        <v>6009</v>
      </c>
    </row>
    <row r="12556" spans="2:13" ht="13.5" customHeight="1" x14ac:dyDescent="0.2">
      <c r="B12556" s="79">
        <v>44371</v>
      </c>
      <c r="F12556" s="81" t="s">
        <v>5990</v>
      </c>
      <c r="G12556" s="79" t="s">
        <v>6007</v>
      </c>
      <c r="H12556" s="80" t="s">
        <v>5988</v>
      </c>
      <c r="K12556" s="96">
        <v>6425.3574560000006</v>
      </c>
      <c r="L12556" s="80" t="s">
        <v>6010</v>
      </c>
      <c r="M12556" s="97" t="s">
        <v>6009</v>
      </c>
    </row>
    <row r="12557" spans="2:13" ht="13.5" customHeight="1" x14ac:dyDescent="0.2">
      <c r="B12557" s="79">
        <v>44371</v>
      </c>
      <c r="F12557" s="81" t="s">
        <v>5990</v>
      </c>
      <c r="G12557" s="79" t="s">
        <v>6007</v>
      </c>
      <c r="H12557" s="80" t="s">
        <v>5988</v>
      </c>
      <c r="K12557" s="96">
        <v>15139.971196</v>
      </c>
      <c r="L12557" s="80" t="s">
        <v>6011</v>
      </c>
      <c r="M12557" s="97" t="s">
        <v>6009</v>
      </c>
    </row>
    <row r="12558" spans="2:13" ht="13.5" customHeight="1" x14ac:dyDescent="0.2">
      <c r="B12558" s="79">
        <v>44371</v>
      </c>
      <c r="F12558" s="81" t="s">
        <v>5990</v>
      </c>
      <c r="G12558" s="79" t="s">
        <v>6007</v>
      </c>
      <c r="H12558" s="80" t="s">
        <v>5988</v>
      </c>
      <c r="K12558" s="96">
        <v>6425.3574560000006</v>
      </c>
      <c r="L12558" s="80" t="s">
        <v>6010</v>
      </c>
      <c r="M12558" s="97" t="s">
        <v>6009</v>
      </c>
    </row>
    <row r="12559" spans="2:13" ht="13.5" customHeight="1" x14ac:dyDescent="0.2">
      <c r="B12559" s="79">
        <v>44371</v>
      </c>
      <c r="F12559" s="81" t="s">
        <v>5990</v>
      </c>
      <c r="G12559" s="79" t="s">
        <v>6007</v>
      </c>
      <c r="H12559" s="80" t="s">
        <v>5988</v>
      </c>
      <c r="K12559" s="96">
        <v>15139.971196</v>
      </c>
      <c r="L12559" s="80" t="s">
        <v>6011</v>
      </c>
      <c r="M12559" s="97" t="s">
        <v>6009</v>
      </c>
    </row>
    <row r="12560" spans="2:13" ht="13.5" customHeight="1" x14ac:dyDescent="0.2">
      <c r="B12560" s="79">
        <v>44371</v>
      </c>
      <c r="F12560" s="81" t="s">
        <v>5990</v>
      </c>
      <c r="G12560" s="79" t="s">
        <v>6007</v>
      </c>
      <c r="H12560" s="80" t="s">
        <v>5988</v>
      </c>
      <c r="K12560" s="96">
        <v>6425.3574560000006</v>
      </c>
      <c r="L12560" s="80" t="s">
        <v>6010</v>
      </c>
      <c r="M12560" s="97" t="s">
        <v>6009</v>
      </c>
    </row>
    <row r="12561" spans="2:13" ht="13.5" customHeight="1" x14ac:dyDescent="0.2">
      <c r="B12561" s="79">
        <v>44371</v>
      </c>
      <c r="F12561" s="81" t="s">
        <v>5990</v>
      </c>
      <c r="G12561" s="79" t="s">
        <v>6007</v>
      </c>
      <c r="H12561" s="80" t="s">
        <v>5988</v>
      </c>
      <c r="K12561" s="96">
        <v>15139.971196</v>
      </c>
      <c r="L12561" s="80" t="s">
        <v>6011</v>
      </c>
      <c r="M12561" s="97" t="s">
        <v>6009</v>
      </c>
    </row>
    <row r="12562" spans="2:13" ht="13.5" customHeight="1" x14ac:dyDescent="0.2">
      <c r="B12562" s="79">
        <v>44371</v>
      </c>
      <c r="F12562" s="81" t="s">
        <v>5990</v>
      </c>
      <c r="G12562" s="79" t="s">
        <v>6007</v>
      </c>
      <c r="H12562" s="80" t="s">
        <v>5988</v>
      </c>
      <c r="K12562" s="96">
        <v>6425.3574560000006</v>
      </c>
      <c r="L12562" s="80" t="s">
        <v>6010</v>
      </c>
      <c r="M12562" s="97" t="s">
        <v>6009</v>
      </c>
    </row>
    <row r="12563" spans="2:13" ht="13.5" customHeight="1" x14ac:dyDescent="0.2">
      <c r="B12563" s="79">
        <v>44336</v>
      </c>
      <c r="F12563" s="81" t="s">
        <v>5990</v>
      </c>
      <c r="G12563" s="79" t="s">
        <v>6007</v>
      </c>
      <c r="H12563" s="80" t="s">
        <v>5988</v>
      </c>
      <c r="K12563" s="96">
        <v>432993</v>
      </c>
      <c r="L12563" s="80" t="s">
        <v>6008</v>
      </c>
      <c r="M12563" s="97" t="s">
        <v>6005</v>
      </c>
    </row>
    <row r="12564" spans="2:13" ht="13.5" customHeight="1" x14ac:dyDescent="0.2">
      <c r="B12564" s="79">
        <v>44336</v>
      </c>
      <c r="F12564" s="81" t="s">
        <v>5990</v>
      </c>
      <c r="G12564" s="79" t="s">
        <v>6007</v>
      </c>
      <c r="H12564" s="80" t="s">
        <v>5988</v>
      </c>
      <c r="K12564" s="96">
        <v>1091712</v>
      </c>
      <c r="L12564" s="80" t="s">
        <v>6008</v>
      </c>
      <c r="M12564" s="97" t="s">
        <v>6005</v>
      </c>
    </row>
    <row r="12565" spans="2:13" ht="13.5" customHeight="1" x14ac:dyDescent="0.2">
      <c r="B12565" s="79">
        <v>44336</v>
      </c>
      <c r="F12565" s="81" t="s">
        <v>5990</v>
      </c>
      <c r="G12565" s="79" t="s">
        <v>6007</v>
      </c>
      <c r="H12565" s="80" t="s">
        <v>5988</v>
      </c>
      <c r="K12565" s="96">
        <v>479685</v>
      </c>
      <c r="L12565" s="80" t="s">
        <v>6008</v>
      </c>
      <c r="M12565" s="97" t="s">
        <v>6005</v>
      </c>
    </row>
    <row r="12566" spans="2:13" ht="13.5" customHeight="1" x14ac:dyDescent="0.2">
      <c r="B12566" s="79">
        <v>44336</v>
      </c>
      <c r="F12566" s="81" t="s">
        <v>5990</v>
      </c>
      <c r="G12566" s="79" t="s">
        <v>6007</v>
      </c>
      <c r="H12566" s="80" t="s">
        <v>5988</v>
      </c>
      <c r="K12566" s="96">
        <v>479685</v>
      </c>
      <c r="L12566" s="80" t="s">
        <v>6008</v>
      </c>
      <c r="M12566" s="97" t="s">
        <v>6005</v>
      </c>
    </row>
    <row r="12567" spans="2:13" ht="13.5" customHeight="1" x14ac:dyDescent="0.2">
      <c r="B12567" s="79">
        <v>44336</v>
      </c>
      <c r="F12567" s="81" t="s">
        <v>5990</v>
      </c>
      <c r="G12567" s="79" t="s">
        <v>6007</v>
      </c>
      <c r="H12567" s="80" t="s">
        <v>5988</v>
      </c>
      <c r="K12567" s="96">
        <v>1697868</v>
      </c>
      <c r="L12567" s="80" t="s">
        <v>6006</v>
      </c>
      <c r="M12567" s="97" t="s">
        <v>6005</v>
      </c>
    </row>
    <row r="12568" spans="2:13" ht="13.5" customHeight="1" x14ac:dyDescent="0.2">
      <c r="B12568" s="79">
        <v>44336</v>
      </c>
      <c r="F12568" s="81" t="s">
        <v>5990</v>
      </c>
      <c r="G12568" s="79" t="s">
        <v>6007</v>
      </c>
      <c r="H12568" s="80" t="s">
        <v>5988</v>
      </c>
      <c r="K12568" s="96">
        <v>843533</v>
      </c>
      <c r="L12568" s="80" t="s">
        <v>6006</v>
      </c>
      <c r="M12568" s="97" t="s">
        <v>6005</v>
      </c>
    </row>
    <row r="12569" spans="2:13" ht="13.5" customHeight="1" x14ac:dyDescent="0.2">
      <c r="B12569" s="79">
        <v>44287</v>
      </c>
      <c r="F12569" s="81" t="s">
        <v>5990</v>
      </c>
      <c r="G12569" s="79" t="s">
        <v>5997</v>
      </c>
      <c r="H12569" s="80" t="s">
        <v>5988</v>
      </c>
      <c r="K12569" s="96">
        <v>875370</v>
      </c>
      <c r="L12569" s="80" t="s">
        <v>6001</v>
      </c>
    </row>
    <row r="12570" spans="2:13" ht="13.5" customHeight="1" x14ac:dyDescent="0.2">
      <c r="B12570" s="79">
        <v>44287</v>
      </c>
      <c r="F12570" s="81" t="s">
        <v>5990</v>
      </c>
      <c r="G12570" s="79" t="s">
        <v>5997</v>
      </c>
      <c r="H12570" s="80" t="s">
        <v>5988</v>
      </c>
      <c r="K12570" s="96">
        <v>1563162</v>
      </c>
      <c r="L12570" s="80" t="s">
        <v>6002</v>
      </c>
    </row>
    <row r="12571" spans="2:13" ht="13.5" customHeight="1" x14ac:dyDescent="0.2">
      <c r="B12571" s="79">
        <v>44287</v>
      </c>
      <c r="F12571" s="81" t="s">
        <v>5990</v>
      </c>
      <c r="G12571" s="79" t="s">
        <v>5997</v>
      </c>
      <c r="H12571" s="80" t="s">
        <v>5988</v>
      </c>
      <c r="K12571" s="96">
        <v>1022358</v>
      </c>
      <c r="L12571" s="80" t="s">
        <v>5996</v>
      </c>
    </row>
    <row r="12572" spans="2:13" ht="13.5" customHeight="1" x14ac:dyDescent="0.2">
      <c r="B12572" s="79">
        <v>44287</v>
      </c>
      <c r="F12572" s="81" t="s">
        <v>5990</v>
      </c>
      <c r="G12572" s="79" t="s">
        <v>5997</v>
      </c>
      <c r="H12572" s="80" t="s">
        <v>5988</v>
      </c>
      <c r="K12572" s="96">
        <v>747127</v>
      </c>
      <c r="L12572" s="80" t="s">
        <v>6004</v>
      </c>
    </row>
    <row r="12573" spans="2:13" ht="13.5" customHeight="1" x14ac:dyDescent="0.2">
      <c r="B12573" s="79">
        <v>44287</v>
      </c>
      <c r="F12573" s="81" t="s">
        <v>5990</v>
      </c>
      <c r="G12573" s="79" t="s">
        <v>5997</v>
      </c>
      <c r="H12573" s="80" t="s">
        <v>5988</v>
      </c>
      <c r="K12573" s="96">
        <v>2057937</v>
      </c>
      <c r="L12573" s="80" t="s">
        <v>5999</v>
      </c>
    </row>
    <row r="12574" spans="2:13" ht="13.5" customHeight="1" x14ac:dyDescent="0.2">
      <c r="B12574" s="79">
        <v>44287</v>
      </c>
      <c r="F12574" s="81" t="s">
        <v>5990</v>
      </c>
      <c r="G12574" s="79" t="s">
        <v>5997</v>
      </c>
      <c r="H12574" s="80" t="s">
        <v>5988</v>
      </c>
      <c r="K12574" s="96">
        <v>1563162</v>
      </c>
      <c r="L12574" s="80" t="s">
        <v>6003</v>
      </c>
    </row>
    <row r="12575" spans="2:13" ht="13.5" customHeight="1" x14ac:dyDescent="0.2">
      <c r="B12575" s="79">
        <v>44287</v>
      </c>
      <c r="F12575" s="81" t="s">
        <v>5990</v>
      </c>
      <c r="G12575" s="79" t="s">
        <v>5997</v>
      </c>
      <c r="H12575" s="80" t="s">
        <v>5988</v>
      </c>
      <c r="K12575" s="96">
        <v>1563162</v>
      </c>
      <c r="L12575" s="80" t="s">
        <v>6000</v>
      </c>
    </row>
    <row r="12576" spans="2:13" ht="13.5" customHeight="1" x14ac:dyDescent="0.2">
      <c r="B12576" s="79">
        <v>44287</v>
      </c>
      <c r="F12576" s="81" t="s">
        <v>5990</v>
      </c>
      <c r="G12576" s="79" t="s">
        <v>5997</v>
      </c>
      <c r="H12576" s="80" t="s">
        <v>5988</v>
      </c>
      <c r="K12576" s="96">
        <v>1563162</v>
      </c>
      <c r="L12576" s="80" t="s">
        <v>5998</v>
      </c>
    </row>
    <row r="12577" spans="2:12" ht="13.5" customHeight="1" x14ac:dyDescent="0.2">
      <c r="B12577" s="79">
        <v>44319</v>
      </c>
      <c r="F12577" s="81" t="s">
        <v>5990</v>
      </c>
      <c r="G12577" s="79" t="s">
        <v>5997</v>
      </c>
      <c r="H12577" s="80" t="s">
        <v>5988</v>
      </c>
      <c r="K12577" s="96">
        <v>747127</v>
      </c>
      <c r="L12577" s="80" t="s">
        <v>6004</v>
      </c>
    </row>
    <row r="12578" spans="2:12" ht="13.5" customHeight="1" x14ac:dyDescent="0.2">
      <c r="B12578" s="79">
        <v>44319</v>
      </c>
      <c r="F12578" s="81" t="s">
        <v>5990</v>
      </c>
      <c r="G12578" s="79" t="s">
        <v>5997</v>
      </c>
      <c r="H12578" s="80" t="s">
        <v>5988</v>
      </c>
      <c r="K12578" s="96">
        <v>1563162</v>
      </c>
      <c r="L12578" s="80" t="s">
        <v>6003</v>
      </c>
    </row>
    <row r="12579" spans="2:12" ht="13.5" customHeight="1" x14ac:dyDescent="0.2">
      <c r="B12579" s="79">
        <v>44319</v>
      </c>
      <c r="F12579" s="81" t="s">
        <v>5990</v>
      </c>
      <c r="G12579" s="79" t="s">
        <v>5997</v>
      </c>
      <c r="H12579" s="80" t="s">
        <v>5988</v>
      </c>
      <c r="K12579" s="96">
        <v>875370</v>
      </c>
      <c r="L12579" s="80" t="s">
        <v>6001</v>
      </c>
    </row>
    <row r="12580" spans="2:12" ht="13.5" customHeight="1" x14ac:dyDescent="0.2">
      <c r="B12580" s="79">
        <v>44319</v>
      </c>
      <c r="F12580" s="81" t="s">
        <v>5990</v>
      </c>
      <c r="G12580" s="79" t="s">
        <v>5997</v>
      </c>
      <c r="H12580" s="80" t="s">
        <v>5988</v>
      </c>
      <c r="K12580" s="96">
        <v>1563162</v>
      </c>
      <c r="L12580" s="80" t="s">
        <v>6002</v>
      </c>
    </row>
    <row r="12581" spans="2:12" ht="13.5" customHeight="1" x14ac:dyDescent="0.2">
      <c r="B12581" s="79">
        <v>44319</v>
      </c>
      <c r="F12581" s="81" t="s">
        <v>5990</v>
      </c>
      <c r="G12581" s="79" t="s">
        <v>5997</v>
      </c>
      <c r="H12581" s="80" t="s">
        <v>5988</v>
      </c>
      <c r="K12581" s="96">
        <v>1563162</v>
      </c>
      <c r="L12581" s="80" t="s">
        <v>6000</v>
      </c>
    </row>
    <row r="12582" spans="2:12" ht="13.5" customHeight="1" x14ac:dyDescent="0.2">
      <c r="B12582" s="79">
        <v>44319</v>
      </c>
      <c r="F12582" s="81" t="s">
        <v>5990</v>
      </c>
      <c r="G12582" s="79" t="s">
        <v>5997</v>
      </c>
      <c r="H12582" s="80" t="s">
        <v>5988</v>
      </c>
      <c r="K12582" s="96">
        <v>2057937</v>
      </c>
      <c r="L12582" s="80" t="s">
        <v>5999</v>
      </c>
    </row>
    <row r="12583" spans="2:12" ht="13.5" customHeight="1" x14ac:dyDescent="0.2">
      <c r="B12583" s="79">
        <v>44319</v>
      </c>
      <c r="F12583" s="81" t="s">
        <v>5990</v>
      </c>
      <c r="G12583" s="79" t="s">
        <v>5997</v>
      </c>
      <c r="H12583" s="80" t="s">
        <v>5988</v>
      </c>
      <c r="K12583" s="96">
        <v>1563162</v>
      </c>
      <c r="L12583" s="80" t="s">
        <v>5998</v>
      </c>
    </row>
    <row r="12584" spans="2:12" ht="13.5" customHeight="1" x14ac:dyDescent="0.2">
      <c r="B12584" s="79">
        <v>44319</v>
      </c>
      <c r="F12584" s="81" t="s">
        <v>5990</v>
      </c>
      <c r="G12584" s="79" t="s">
        <v>5997</v>
      </c>
      <c r="H12584" s="80" t="s">
        <v>5988</v>
      </c>
      <c r="K12584" s="96">
        <v>1022358</v>
      </c>
      <c r="L12584" s="80" t="s">
        <v>5996</v>
      </c>
    </row>
    <row r="12585" spans="2:12" ht="13.5" customHeight="1" x14ac:dyDescent="0.2">
      <c r="B12585" s="79">
        <v>44348</v>
      </c>
      <c r="F12585" s="81" t="s">
        <v>5990</v>
      </c>
      <c r="G12585" s="79" t="s">
        <v>5997</v>
      </c>
      <c r="H12585" s="80" t="s">
        <v>5988</v>
      </c>
      <c r="K12585" s="96">
        <v>1563162</v>
      </c>
      <c r="L12585" s="80" t="s">
        <v>6003</v>
      </c>
    </row>
    <row r="12586" spans="2:12" ht="13.5" customHeight="1" x14ac:dyDescent="0.2">
      <c r="B12586" s="79">
        <v>44348</v>
      </c>
      <c r="F12586" s="81" t="s">
        <v>5990</v>
      </c>
      <c r="G12586" s="79" t="s">
        <v>5997</v>
      </c>
      <c r="H12586" s="80" t="s">
        <v>5988</v>
      </c>
      <c r="K12586" s="96">
        <v>1563162</v>
      </c>
      <c r="L12586" s="80" t="s">
        <v>6002</v>
      </c>
    </row>
    <row r="12587" spans="2:12" ht="13.5" customHeight="1" x14ac:dyDescent="0.2">
      <c r="B12587" s="79">
        <v>44348</v>
      </c>
      <c r="F12587" s="81" t="s">
        <v>5990</v>
      </c>
      <c r="G12587" s="79" t="s">
        <v>5997</v>
      </c>
      <c r="H12587" s="80" t="s">
        <v>5988</v>
      </c>
      <c r="K12587" s="96">
        <v>875370</v>
      </c>
      <c r="L12587" s="80" t="s">
        <v>6001</v>
      </c>
    </row>
    <row r="12588" spans="2:12" ht="13.5" customHeight="1" x14ac:dyDescent="0.2">
      <c r="B12588" s="79">
        <v>44348</v>
      </c>
      <c r="F12588" s="81" t="s">
        <v>5990</v>
      </c>
      <c r="G12588" s="79" t="s">
        <v>5997</v>
      </c>
      <c r="H12588" s="80" t="s">
        <v>5988</v>
      </c>
      <c r="K12588" s="96">
        <v>1563162</v>
      </c>
      <c r="L12588" s="80" t="s">
        <v>6000</v>
      </c>
    </row>
    <row r="12589" spans="2:12" ht="13.5" customHeight="1" x14ac:dyDescent="0.2">
      <c r="B12589" s="79">
        <v>44348</v>
      </c>
      <c r="F12589" s="81" t="s">
        <v>5990</v>
      </c>
      <c r="G12589" s="79" t="s">
        <v>5997</v>
      </c>
      <c r="H12589" s="80" t="s">
        <v>5988</v>
      </c>
      <c r="K12589" s="96">
        <v>2057937</v>
      </c>
      <c r="L12589" s="80" t="s">
        <v>5999</v>
      </c>
    </row>
    <row r="12590" spans="2:12" ht="13.5" customHeight="1" x14ac:dyDescent="0.2">
      <c r="B12590" s="79">
        <v>44348</v>
      </c>
      <c r="F12590" s="81" t="s">
        <v>5990</v>
      </c>
      <c r="G12590" s="79" t="s">
        <v>5997</v>
      </c>
      <c r="H12590" s="80" t="s">
        <v>5988</v>
      </c>
      <c r="K12590" s="96">
        <v>1563162</v>
      </c>
      <c r="L12590" s="80" t="s">
        <v>5998</v>
      </c>
    </row>
    <row r="12591" spans="2:12" ht="13.5" customHeight="1" x14ac:dyDescent="0.2">
      <c r="B12591" s="79">
        <v>44348</v>
      </c>
      <c r="F12591" s="81" t="s">
        <v>5990</v>
      </c>
      <c r="G12591" s="79" t="s">
        <v>5997</v>
      </c>
      <c r="H12591" s="80" t="s">
        <v>5988</v>
      </c>
      <c r="K12591" s="96">
        <v>1022358</v>
      </c>
      <c r="L12591" s="80" t="s">
        <v>5996</v>
      </c>
    </row>
    <row r="12592" spans="2:12" ht="13.5" customHeight="1" x14ac:dyDescent="0.2">
      <c r="B12592" s="79">
        <v>44313</v>
      </c>
      <c r="F12592" s="81" t="s">
        <v>5990</v>
      </c>
      <c r="G12592" s="79" t="s">
        <v>5992</v>
      </c>
      <c r="H12592" s="80" t="s">
        <v>5988</v>
      </c>
      <c r="K12592" s="96">
        <v>191973</v>
      </c>
      <c r="L12592" s="80" t="s">
        <v>5995</v>
      </c>
    </row>
    <row r="12593" spans="2:12" ht="13.5" customHeight="1" x14ac:dyDescent="0.2">
      <c r="B12593" s="79">
        <v>44342</v>
      </c>
      <c r="F12593" s="81" t="s">
        <v>5990</v>
      </c>
      <c r="G12593" s="79" t="s">
        <v>5992</v>
      </c>
      <c r="H12593" s="80" t="s">
        <v>5988</v>
      </c>
      <c r="K12593" s="96">
        <v>36842</v>
      </c>
      <c r="L12593" s="80" t="s">
        <v>5995</v>
      </c>
    </row>
    <row r="12594" spans="2:12" ht="13.5" customHeight="1" x14ac:dyDescent="0.2">
      <c r="B12594" s="79">
        <v>44291</v>
      </c>
      <c r="F12594" s="81" t="s">
        <v>5990</v>
      </c>
      <c r="G12594" s="79" t="s">
        <v>5992</v>
      </c>
      <c r="H12594" s="80" t="s">
        <v>5988</v>
      </c>
      <c r="K12594" s="96">
        <v>4496820</v>
      </c>
      <c r="L12594" s="80" t="s">
        <v>5994</v>
      </c>
    </row>
    <row r="12595" spans="2:12" ht="13.5" customHeight="1" x14ac:dyDescent="0.2">
      <c r="B12595" s="79">
        <v>44291</v>
      </c>
      <c r="F12595" s="81" t="s">
        <v>5990</v>
      </c>
      <c r="G12595" s="79" t="s">
        <v>5992</v>
      </c>
      <c r="H12595" s="80" t="s">
        <v>5988</v>
      </c>
      <c r="K12595" s="96">
        <v>4371908</v>
      </c>
      <c r="L12595" s="80" t="s">
        <v>5994</v>
      </c>
    </row>
    <row r="12596" spans="2:12" ht="13.5" customHeight="1" x14ac:dyDescent="0.2">
      <c r="B12596" s="79">
        <v>44291</v>
      </c>
      <c r="F12596" s="81" t="s">
        <v>5990</v>
      </c>
      <c r="G12596" s="79" t="s">
        <v>5992</v>
      </c>
      <c r="H12596" s="80" t="s">
        <v>5988</v>
      </c>
      <c r="K12596" s="96">
        <v>4371908</v>
      </c>
      <c r="L12596" s="80" t="s">
        <v>5994</v>
      </c>
    </row>
    <row r="12597" spans="2:12" ht="13.5" customHeight="1" x14ac:dyDescent="0.2">
      <c r="B12597" s="79">
        <v>44291</v>
      </c>
      <c r="F12597" s="81" t="s">
        <v>5990</v>
      </c>
      <c r="G12597" s="79" t="s">
        <v>5992</v>
      </c>
      <c r="H12597" s="80" t="s">
        <v>5988</v>
      </c>
      <c r="K12597" s="96">
        <v>2748057</v>
      </c>
      <c r="L12597" s="80" t="s">
        <v>5994</v>
      </c>
    </row>
    <row r="12598" spans="2:12" ht="13.5" customHeight="1" x14ac:dyDescent="0.2">
      <c r="B12598" s="79">
        <v>44306</v>
      </c>
      <c r="F12598" s="81" t="s">
        <v>5990</v>
      </c>
      <c r="G12598" s="79" t="s">
        <v>5992</v>
      </c>
      <c r="H12598" s="80" t="s">
        <v>5988</v>
      </c>
      <c r="K12598" s="96">
        <v>679956</v>
      </c>
      <c r="L12598" s="80" t="s">
        <v>5993</v>
      </c>
    </row>
    <row r="12599" spans="2:12" ht="13.5" customHeight="1" x14ac:dyDescent="0.2">
      <c r="B12599" s="79">
        <v>44320</v>
      </c>
      <c r="F12599" s="81" t="s">
        <v>5990</v>
      </c>
      <c r="G12599" s="79" t="s">
        <v>5992</v>
      </c>
      <c r="H12599" s="80" t="s">
        <v>5988</v>
      </c>
      <c r="K12599" s="96">
        <v>5518364</v>
      </c>
      <c r="L12599" s="80" t="s">
        <v>5991</v>
      </c>
    </row>
    <row r="12600" spans="2:12" ht="13.5" customHeight="1" x14ac:dyDescent="0.2">
      <c r="B12600" s="79">
        <v>44340</v>
      </c>
      <c r="F12600" s="81" t="s">
        <v>5990</v>
      </c>
      <c r="G12600" s="79" t="s">
        <v>5992</v>
      </c>
      <c r="H12600" s="80" t="s">
        <v>5988</v>
      </c>
      <c r="K12600" s="96">
        <v>5267578</v>
      </c>
      <c r="L12600" s="80" t="s">
        <v>5991</v>
      </c>
    </row>
    <row r="12601" spans="2:12" ht="13.5" customHeight="1" x14ac:dyDescent="0.2">
      <c r="B12601" s="79">
        <v>44362</v>
      </c>
      <c r="F12601" s="81" t="s">
        <v>5990</v>
      </c>
      <c r="G12601" s="79" t="s">
        <v>5992</v>
      </c>
      <c r="H12601" s="80" t="s">
        <v>5988</v>
      </c>
      <c r="K12601" s="96">
        <v>284141</v>
      </c>
      <c r="L12601" s="80" t="s">
        <v>5991</v>
      </c>
    </row>
    <row r="12602" spans="2:12" ht="13.5" customHeight="1" x14ac:dyDescent="0.2">
      <c r="B12602" s="79">
        <v>44312</v>
      </c>
      <c r="F12602" s="81" t="s">
        <v>5990</v>
      </c>
      <c r="G12602" s="79" t="s">
        <v>5989</v>
      </c>
      <c r="H12602" s="80" t="s">
        <v>5988</v>
      </c>
      <c r="K12602" s="96">
        <v>1816979</v>
      </c>
      <c r="L12602" s="80" t="s">
        <v>5987</v>
      </c>
    </row>
    <row r="12603" spans="2:12" ht="13.5" customHeight="1" x14ac:dyDescent="0.2">
      <c r="B12603" s="79">
        <v>44340</v>
      </c>
      <c r="F12603" s="81" t="s">
        <v>5990</v>
      </c>
      <c r="G12603" s="79" t="s">
        <v>5989</v>
      </c>
      <c r="H12603" s="80" t="s">
        <v>5988</v>
      </c>
      <c r="K12603" s="96">
        <v>1816979</v>
      </c>
      <c r="L12603" s="80" t="s">
        <v>5987</v>
      </c>
    </row>
    <row r="12604" spans="2:12" ht="13.5" customHeight="1" x14ac:dyDescent="0.2">
      <c r="B12604" s="79">
        <v>44370</v>
      </c>
      <c r="F12604" s="81" t="s">
        <v>5990</v>
      </c>
      <c r="G12604" s="79" t="s">
        <v>5989</v>
      </c>
      <c r="H12604" s="80" t="s">
        <v>5988</v>
      </c>
      <c r="K12604" s="96">
        <v>3729377</v>
      </c>
      <c r="L12604" s="80" t="s">
        <v>5987</v>
      </c>
    </row>
  </sheetData>
  <autoFilter ref="A2:N12604" xr:uid="{4672579D-34D5-41D0-AEAE-8CAC08F79479}"/>
  <mergeCells count="3">
    <mergeCell ref="E1:H1"/>
    <mergeCell ref="I1:K1"/>
    <mergeCell ref="L1:M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0"/>
  <sheetViews>
    <sheetView showGridLines="0" zoomScale="80" zoomScaleNormal="80" workbookViewId="0"/>
  </sheetViews>
  <sheetFormatPr baseColWidth="10" defaultColWidth="11.42578125" defaultRowHeight="10.5" x14ac:dyDescent="0.25"/>
  <cols>
    <col min="1" max="1" width="9.7109375" style="152" bestFit="1" customWidth="1"/>
    <col min="2" max="2" width="10.85546875" style="152" bestFit="1" customWidth="1"/>
    <col min="3" max="3" width="9" style="152" bestFit="1" customWidth="1"/>
    <col min="4" max="4" width="23" style="152" bestFit="1" customWidth="1"/>
    <col min="5" max="5" width="21" style="152" bestFit="1" customWidth="1"/>
    <col min="6" max="6" width="27.140625" style="152" bestFit="1" customWidth="1"/>
    <col min="7" max="7" width="31.28515625" style="152" bestFit="1" customWidth="1"/>
    <col min="8" max="8" width="26.140625" style="152" bestFit="1" customWidth="1"/>
    <col min="9" max="9" width="14.140625" style="152" bestFit="1" customWidth="1"/>
    <col min="10" max="10" width="26.140625" style="152" bestFit="1" customWidth="1"/>
    <col min="11" max="11" width="13" style="152" bestFit="1" customWidth="1"/>
    <col min="12" max="12" width="42" style="152" bestFit="1" customWidth="1"/>
    <col min="13" max="13" width="16" style="152" customWidth="1"/>
    <col min="14" max="14" width="255.7109375" style="152" bestFit="1" customWidth="1"/>
    <col min="15" max="16384" width="11.42578125" style="152"/>
  </cols>
  <sheetData>
    <row r="1" spans="1:14" ht="31.5" x14ac:dyDescent="0.25">
      <c r="A1" s="60" t="s">
        <v>0</v>
      </c>
      <c r="B1" s="61" t="s">
        <v>13</v>
      </c>
      <c r="C1" s="62" t="s">
        <v>14</v>
      </c>
      <c r="D1" s="63" t="s">
        <v>2</v>
      </c>
      <c r="E1" s="64" t="s">
        <v>3</v>
      </c>
      <c r="F1" s="62" t="s">
        <v>20</v>
      </c>
      <c r="G1" s="60" t="s">
        <v>21</v>
      </c>
      <c r="H1" s="60" t="s">
        <v>22</v>
      </c>
      <c r="I1" s="61" t="s">
        <v>12</v>
      </c>
      <c r="J1" s="62" t="s">
        <v>15</v>
      </c>
      <c r="K1" s="63" t="s">
        <v>16</v>
      </c>
      <c r="L1" s="63" t="s">
        <v>17</v>
      </c>
      <c r="M1" s="63" t="s">
        <v>23</v>
      </c>
      <c r="N1" s="65" t="s">
        <v>11</v>
      </c>
    </row>
    <row r="2" spans="1:14" x14ac:dyDescent="0.25">
      <c r="A2" s="225" t="s">
        <v>36613</v>
      </c>
      <c r="B2" s="225">
        <v>44357</v>
      </c>
      <c r="C2" s="57" t="s">
        <v>9582</v>
      </c>
      <c r="D2" s="57" t="s">
        <v>38563</v>
      </c>
      <c r="E2" s="57" t="s">
        <v>22041</v>
      </c>
      <c r="F2" s="57" t="s">
        <v>38564</v>
      </c>
      <c r="G2" s="57" t="s">
        <v>38565</v>
      </c>
      <c r="H2" s="57" t="s">
        <v>38566</v>
      </c>
      <c r="I2" s="57" t="s">
        <v>38567</v>
      </c>
      <c r="J2" s="57" t="s">
        <v>38571</v>
      </c>
      <c r="K2" s="226">
        <v>20110000</v>
      </c>
      <c r="L2" s="57" t="s">
        <v>38575</v>
      </c>
      <c r="M2" s="209" t="s">
        <v>9582</v>
      </c>
      <c r="N2" s="57" t="s">
        <v>38576</v>
      </c>
    </row>
    <row r="3" spans="1:14" x14ac:dyDescent="0.25">
      <c r="A3" s="225" t="s">
        <v>38562</v>
      </c>
      <c r="B3" s="225">
        <v>44355</v>
      </c>
      <c r="C3" s="57" t="s">
        <v>9582</v>
      </c>
      <c r="D3" s="57" t="s">
        <v>38563</v>
      </c>
      <c r="E3" s="57" t="s">
        <v>22041</v>
      </c>
      <c r="F3" s="57" t="s">
        <v>38564</v>
      </c>
      <c r="G3" s="57" t="s">
        <v>38565</v>
      </c>
      <c r="H3" s="57" t="s">
        <v>38566</v>
      </c>
      <c r="I3" s="57" t="s">
        <v>38568</v>
      </c>
      <c r="J3" s="57" t="s">
        <v>38572</v>
      </c>
      <c r="K3" s="226">
        <v>10576000</v>
      </c>
      <c r="L3" s="57" t="s">
        <v>38577</v>
      </c>
      <c r="M3" s="209" t="s">
        <v>9582</v>
      </c>
      <c r="N3" s="57" t="s">
        <v>38578</v>
      </c>
    </row>
    <row r="4" spans="1:14" x14ac:dyDescent="0.25">
      <c r="A4" s="225" t="s">
        <v>37335</v>
      </c>
      <c r="B4" s="225">
        <v>44362</v>
      </c>
      <c r="C4" s="57" t="s">
        <v>9582</v>
      </c>
      <c r="D4" s="57" t="s">
        <v>38563</v>
      </c>
      <c r="E4" s="57" t="s">
        <v>22041</v>
      </c>
      <c r="F4" s="57" t="s">
        <v>38564</v>
      </c>
      <c r="G4" s="57" t="s">
        <v>38565</v>
      </c>
      <c r="H4" s="57" t="s">
        <v>38566</v>
      </c>
      <c r="I4" s="57" t="s">
        <v>38569</v>
      </c>
      <c r="J4" s="57" t="s">
        <v>38573</v>
      </c>
      <c r="K4" s="226">
        <v>50000000</v>
      </c>
      <c r="L4" s="57" t="s">
        <v>38579</v>
      </c>
      <c r="M4" s="209" t="s">
        <v>9582</v>
      </c>
      <c r="N4" s="57" t="s">
        <v>38578</v>
      </c>
    </row>
    <row r="5" spans="1:14" x14ac:dyDescent="0.25">
      <c r="A5" s="225" t="s">
        <v>38562</v>
      </c>
      <c r="B5" s="225">
        <v>44363</v>
      </c>
      <c r="C5" s="57" t="s">
        <v>9582</v>
      </c>
      <c r="D5" s="57" t="s">
        <v>38563</v>
      </c>
      <c r="E5" s="57" t="s">
        <v>22041</v>
      </c>
      <c r="F5" s="57" t="s">
        <v>38564</v>
      </c>
      <c r="G5" s="57" t="s">
        <v>38565</v>
      </c>
      <c r="H5" s="57" t="s">
        <v>38566</v>
      </c>
      <c r="I5" s="57" t="s">
        <v>38570</v>
      </c>
      <c r="J5" s="57" t="s">
        <v>38574</v>
      </c>
      <c r="K5" s="226">
        <v>11438037</v>
      </c>
      <c r="L5" s="57" t="s">
        <v>38580</v>
      </c>
      <c r="M5" s="209" t="s">
        <v>9582</v>
      </c>
      <c r="N5" s="57" t="s">
        <v>38578</v>
      </c>
    </row>
    <row r="6" spans="1:14" x14ac:dyDescent="0.25">
      <c r="A6" s="57"/>
      <c r="B6" s="225"/>
      <c r="C6" s="57"/>
      <c r="D6" s="57"/>
      <c r="E6" s="57"/>
      <c r="F6" s="57"/>
      <c r="G6" s="57"/>
      <c r="H6" s="57"/>
      <c r="I6" s="57"/>
      <c r="J6" s="57"/>
      <c r="K6" s="227"/>
      <c r="L6" s="228"/>
      <c r="M6" s="57"/>
      <c r="N6" s="57"/>
    </row>
    <row r="7" spans="1:14" x14ac:dyDescent="0.25">
      <c r="A7" s="57"/>
      <c r="B7" s="225"/>
      <c r="C7" s="57"/>
      <c r="D7" s="57"/>
      <c r="E7" s="57"/>
      <c r="F7" s="57"/>
      <c r="G7" s="57"/>
      <c r="H7" s="57"/>
      <c r="I7" s="57"/>
      <c r="J7" s="57"/>
      <c r="K7" s="227"/>
      <c r="L7" s="57"/>
      <c r="M7" s="57"/>
      <c r="N7" s="57"/>
    </row>
    <row r="8" spans="1:14" x14ac:dyDescent="0.25">
      <c r="A8" s="228"/>
      <c r="B8" s="225"/>
      <c r="C8" s="228"/>
      <c r="D8" s="228"/>
      <c r="E8" s="228"/>
      <c r="F8" s="228"/>
      <c r="G8" s="228"/>
      <c r="H8" s="228"/>
      <c r="I8" s="228"/>
      <c r="J8" s="228"/>
      <c r="K8" s="228"/>
      <c r="L8" s="228"/>
      <c r="M8" s="228"/>
      <c r="N8" s="228"/>
    </row>
    <row r="9" spans="1:14" x14ac:dyDescent="0.25">
      <c r="A9" s="228"/>
      <c r="B9" s="225"/>
      <c r="C9" s="228"/>
      <c r="D9" s="228"/>
      <c r="E9" s="228"/>
      <c r="F9" s="228"/>
      <c r="G9" s="228"/>
      <c r="H9" s="228"/>
      <c r="I9" s="228"/>
      <c r="J9" s="228"/>
      <c r="K9" s="228"/>
      <c r="L9" s="228"/>
      <c r="M9" s="228"/>
      <c r="N9" s="228"/>
    </row>
    <row r="10" spans="1:14" x14ac:dyDescent="0.25">
      <c r="A10" s="228"/>
      <c r="B10" s="225"/>
      <c r="C10" s="228"/>
      <c r="D10" s="228"/>
      <c r="E10" s="228"/>
      <c r="F10" s="228"/>
      <c r="G10" s="228"/>
      <c r="H10" s="228"/>
      <c r="I10" s="228"/>
      <c r="J10" s="228"/>
      <c r="K10" s="228"/>
      <c r="L10" s="228"/>
      <c r="M10" s="228"/>
      <c r="N10" s="228"/>
    </row>
  </sheetData>
  <sortState xmlns:xlrd2="http://schemas.microsoft.com/office/spreadsheetml/2017/richdata2" ref="A2:N16">
    <sortCondition ref="B2:B16"/>
    <sortCondition ref="A2:A16"/>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E5ED-E2F1-4518-899A-D9E505C8EC99}">
  <dimension ref="A1:N2078"/>
  <sheetViews>
    <sheetView zoomScale="80" zoomScaleNormal="80" workbookViewId="0">
      <selection activeCell="F37" sqref="F37"/>
    </sheetView>
  </sheetViews>
  <sheetFormatPr baseColWidth="10" defaultColWidth="9.140625" defaultRowHeight="15" x14ac:dyDescent="0.25"/>
  <cols>
    <col min="1" max="1" width="34.28515625" style="192" bestFit="1" customWidth="1"/>
    <col min="2" max="2" width="13.7109375" style="193" bestFit="1" customWidth="1"/>
    <col min="3" max="3" width="13.7109375" style="194" bestFit="1" customWidth="1"/>
    <col min="4" max="4" width="14.42578125" style="195" bestFit="1" customWidth="1"/>
    <col min="5" max="5" width="20.28515625" style="196" bestFit="1" customWidth="1"/>
    <col min="6" max="6" width="19.42578125" style="197" bestFit="1" customWidth="1"/>
    <col min="7" max="7" width="40.7109375" style="192" bestFit="1" customWidth="1"/>
    <col min="8" max="8" width="27.140625" style="192" bestFit="1" customWidth="1"/>
    <col min="9" max="9" width="15.5703125" style="198" bestFit="1" customWidth="1"/>
    <col min="10" max="10" width="17.85546875" style="197" bestFit="1" customWidth="1"/>
    <col min="11" max="11" width="19.42578125" style="202" bestFit="1" customWidth="1"/>
    <col min="12" max="12" width="103.42578125" style="199" bestFit="1" customWidth="1"/>
    <col min="13" max="13" width="38.140625" style="195" bestFit="1" customWidth="1"/>
    <col min="14" max="14" width="48.7109375" style="191" bestFit="1" customWidth="1"/>
    <col min="15" max="1025" width="11.42578125" style="182" customWidth="1"/>
    <col min="1026" max="16384" width="9.140625" style="182"/>
  </cols>
  <sheetData>
    <row r="1" spans="1:14" ht="17.25" customHeight="1" x14ac:dyDescent="0.25">
      <c r="A1" s="180" t="s">
        <v>29</v>
      </c>
      <c r="B1" s="239" t="s">
        <v>28</v>
      </c>
      <c r="C1" s="239"/>
      <c r="D1" s="239"/>
      <c r="E1" s="240" t="s">
        <v>27</v>
      </c>
      <c r="F1" s="240"/>
      <c r="G1" s="240"/>
      <c r="H1" s="240"/>
      <c r="I1" s="239" t="s">
        <v>26</v>
      </c>
      <c r="J1" s="239"/>
      <c r="K1" s="239"/>
      <c r="L1" s="239" t="s">
        <v>25</v>
      </c>
      <c r="M1" s="239"/>
      <c r="N1" s="181" t="s">
        <v>24</v>
      </c>
    </row>
    <row r="2" spans="1:14" ht="42" customHeight="1" x14ac:dyDescent="0.25">
      <c r="A2" s="177" t="s">
        <v>0</v>
      </c>
      <c r="B2" s="179" t="s">
        <v>13</v>
      </c>
      <c r="C2" s="175" t="s">
        <v>14</v>
      </c>
      <c r="D2" s="174" t="s">
        <v>2</v>
      </c>
      <c r="E2" s="178" t="s">
        <v>3</v>
      </c>
      <c r="F2" s="175" t="s">
        <v>20</v>
      </c>
      <c r="G2" s="177" t="s">
        <v>21</v>
      </c>
      <c r="H2" s="177" t="s">
        <v>38543</v>
      </c>
      <c r="I2" s="176" t="s">
        <v>12</v>
      </c>
      <c r="J2" s="175" t="s">
        <v>15</v>
      </c>
      <c r="K2" s="200" t="s">
        <v>16</v>
      </c>
      <c r="L2" s="174" t="s">
        <v>17</v>
      </c>
      <c r="M2" s="174" t="s">
        <v>23</v>
      </c>
      <c r="N2" s="173" t="s">
        <v>11</v>
      </c>
    </row>
    <row r="3" spans="1:14" ht="13.9" customHeight="1" x14ac:dyDescent="0.25">
      <c r="A3" s="183" t="s">
        <v>37789</v>
      </c>
      <c r="B3" s="184" t="s">
        <v>38510</v>
      </c>
      <c r="C3" s="185">
        <v>220</v>
      </c>
      <c r="D3" s="186" t="s">
        <v>36604</v>
      </c>
      <c r="E3" s="187" t="s">
        <v>1471</v>
      </c>
      <c r="F3" s="188" t="s">
        <v>1471</v>
      </c>
      <c r="G3" s="183" t="s">
        <v>36603</v>
      </c>
      <c r="H3" s="183" t="s">
        <v>1471</v>
      </c>
      <c r="I3" s="189" t="s">
        <v>1471</v>
      </c>
      <c r="J3" s="188" t="s">
        <v>1471</v>
      </c>
      <c r="K3" s="201">
        <v>301026</v>
      </c>
      <c r="L3" s="190" t="s">
        <v>38542</v>
      </c>
      <c r="M3" s="186" t="s">
        <v>1471</v>
      </c>
      <c r="N3" s="241" t="s">
        <v>38541</v>
      </c>
    </row>
    <row r="4" spans="1:14" ht="13.9" customHeight="1" x14ac:dyDescent="0.25">
      <c r="A4" s="183" t="s">
        <v>4277</v>
      </c>
      <c r="B4" s="184" t="s">
        <v>38510</v>
      </c>
      <c r="C4" s="185">
        <v>220</v>
      </c>
      <c r="D4" s="186" t="s">
        <v>36604</v>
      </c>
      <c r="E4" s="187" t="s">
        <v>1471</v>
      </c>
      <c r="F4" s="188" t="s">
        <v>1471</v>
      </c>
      <c r="G4" s="183" t="s">
        <v>36610</v>
      </c>
      <c r="H4" s="183" t="s">
        <v>1471</v>
      </c>
      <c r="I4" s="189" t="s">
        <v>1471</v>
      </c>
      <c r="J4" s="188" t="s">
        <v>1471</v>
      </c>
      <c r="K4" s="201">
        <v>2370281</v>
      </c>
      <c r="L4" s="190" t="s">
        <v>38540</v>
      </c>
      <c r="M4" s="186" t="s">
        <v>1471</v>
      </c>
      <c r="N4" s="241"/>
    </row>
    <row r="5" spans="1:14" ht="13.9" customHeight="1" x14ac:dyDescent="0.25">
      <c r="A5" s="183" t="s">
        <v>36623</v>
      </c>
      <c r="B5" s="184" t="s">
        <v>38510</v>
      </c>
      <c r="C5" s="185">
        <v>220</v>
      </c>
      <c r="D5" s="186" t="s">
        <v>36604</v>
      </c>
      <c r="E5" s="187" t="s">
        <v>1471</v>
      </c>
      <c r="F5" s="188" t="s">
        <v>1471</v>
      </c>
      <c r="G5" s="183" t="s">
        <v>36610</v>
      </c>
      <c r="H5" s="183" t="s">
        <v>1471</v>
      </c>
      <c r="I5" s="189" t="s">
        <v>1471</v>
      </c>
      <c r="J5" s="188" t="s">
        <v>1471</v>
      </c>
      <c r="K5" s="201">
        <v>955519</v>
      </c>
      <c r="L5" s="190" t="s">
        <v>38539</v>
      </c>
      <c r="M5" s="186" t="s">
        <v>1471</v>
      </c>
      <c r="N5" s="241"/>
    </row>
    <row r="6" spans="1:14" ht="13.9" customHeight="1" x14ac:dyDescent="0.25">
      <c r="A6" s="183" t="s">
        <v>36615</v>
      </c>
      <c r="B6" s="184" t="s">
        <v>38510</v>
      </c>
      <c r="C6" s="185">
        <v>220</v>
      </c>
      <c r="D6" s="186" t="s">
        <v>36604</v>
      </c>
      <c r="E6" s="187" t="s">
        <v>1471</v>
      </c>
      <c r="F6" s="188" t="s">
        <v>1471</v>
      </c>
      <c r="G6" s="183" t="s">
        <v>36603</v>
      </c>
      <c r="H6" s="183" t="s">
        <v>1471</v>
      </c>
      <c r="I6" s="189" t="s">
        <v>1471</v>
      </c>
      <c r="J6" s="188" t="s">
        <v>1471</v>
      </c>
      <c r="K6" s="201">
        <v>1741564</v>
      </c>
      <c r="L6" s="190" t="s">
        <v>38538</v>
      </c>
      <c r="M6" s="186" t="s">
        <v>1471</v>
      </c>
      <c r="N6" s="241"/>
    </row>
    <row r="7" spans="1:14" ht="13.9" customHeight="1" x14ac:dyDescent="0.25">
      <c r="A7" s="183" t="s">
        <v>36615</v>
      </c>
      <c r="B7" s="184" t="s">
        <v>38510</v>
      </c>
      <c r="C7" s="185">
        <v>220</v>
      </c>
      <c r="D7" s="186" t="s">
        <v>36604</v>
      </c>
      <c r="E7" s="187" t="s">
        <v>1471</v>
      </c>
      <c r="F7" s="188" t="s">
        <v>1471</v>
      </c>
      <c r="G7" s="183" t="s">
        <v>36610</v>
      </c>
      <c r="H7" s="183" t="s">
        <v>1471</v>
      </c>
      <c r="I7" s="189" t="s">
        <v>1471</v>
      </c>
      <c r="J7" s="188" t="s">
        <v>1471</v>
      </c>
      <c r="K7" s="201">
        <v>2370281</v>
      </c>
      <c r="L7" s="190" t="s">
        <v>36620</v>
      </c>
      <c r="M7" s="186" t="s">
        <v>1471</v>
      </c>
      <c r="N7" s="241"/>
    </row>
    <row r="8" spans="1:14" ht="13.9" customHeight="1" x14ac:dyDescent="0.25">
      <c r="A8" s="183" t="s">
        <v>36615</v>
      </c>
      <c r="B8" s="184" t="s">
        <v>38510</v>
      </c>
      <c r="C8" s="185">
        <v>220</v>
      </c>
      <c r="D8" s="186" t="s">
        <v>36604</v>
      </c>
      <c r="E8" s="187" t="s">
        <v>1471</v>
      </c>
      <c r="F8" s="188" t="s">
        <v>1471</v>
      </c>
      <c r="G8" s="183" t="s">
        <v>36610</v>
      </c>
      <c r="H8" s="183" t="s">
        <v>1471</v>
      </c>
      <c r="I8" s="189" t="s">
        <v>1471</v>
      </c>
      <c r="J8" s="188" t="s">
        <v>1471</v>
      </c>
      <c r="K8" s="201">
        <v>2370281</v>
      </c>
      <c r="L8" s="190" t="s">
        <v>38537</v>
      </c>
      <c r="M8" s="186" t="s">
        <v>1471</v>
      </c>
      <c r="N8" s="241"/>
    </row>
    <row r="9" spans="1:14" ht="13.9" customHeight="1" x14ac:dyDescent="0.25">
      <c r="A9" s="183" t="s">
        <v>36615</v>
      </c>
      <c r="B9" s="184" t="s">
        <v>38510</v>
      </c>
      <c r="C9" s="185">
        <v>220</v>
      </c>
      <c r="D9" s="186" t="s">
        <v>36604</v>
      </c>
      <c r="E9" s="187" t="s">
        <v>1471</v>
      </c>
      <c r="F9" s="188" t="s">
        <v>1471</v>
      </c>
      <c r="G9" s="183" t="s">
        <v>36610</v>
      </c>
      <c r="H9" s="183" t="s">
        <v>1471</v>
      </c>
      <c r="I9" s="189" t="s">
        <v>1471</v>
      </c>
      <c r="J9" s="188" t="s">
        <v>1471</v>
      </c>
      <c r="K9" s="201">
        <v>2370281</v>
      </c>
      <c r="L9" s="190" t="s">
        <v>38536</v>
      </c>
      <c r="M9" s="186" t="s">
        <v>1471</v>
      </c>
      <c r="N9" s="241"/>
    </row>
    <row r="10" spans="1:14" ht="13.9" customHeight="1" x14ac:dyDescent="0.25">
      <c r="A10" s="183" t="s">
        <v>36615</v>
      </c>
      <c r="B10" s="184" t="s">
        <v>38510</v>
      </c>
      <c r="C10" s="185">
        <v>220</v>
      </c>
      <c r="D10" s="186" t="s">
        <v>36604</v>
      </c>
      <c r="E10" s="187" t="s">
        <v>1471</v>
      </c>
      <c r="F10" s="188" t="s">
        <v>1471</v>
      </c>
      <c r="G10" s="183" t="s">
        <v>36610</v>
      </c>
      <c r="H10" s="183" t="s">
        <v>1471</v>
      </c>
      <c r="I10" s="189" t="s">
        <v>1471</v>
      </c>
      <c r="J10" s="188" t="s">
        <v>1471</v>
      </c>
      <c r="K10" s="201">
        <v>2370281</v>
      </c>
      <c r="L10" s="190" t="s">
        <v>36618</v>
      </c>
      <c r="M10" s="186" t="s">
        <v>1471</v>
      </c>
      <c r="N10" s="241"/>
    </row>
    <row r="11" spans="1:14" ht="13.9" customHeight="1" x14ac:dyDescent="0.25">
      <c r="A11" s="183" t="s">
        <v>36615</v>
      </c>
      <c r="B11" s="184" t="s">
        <v>38510</v>
      </c>
      <c r="C11" s="185">
        <v>220</v>
      </c>
      <c r="D11" s="186" t="s">
        <v>36604</v>
      </c>
      <c r="E11" s="187" t="s">
        <v>1471</v>
      </c>
      <c r="F11" s="188" t="s">
        <v>1471</v>
      </c>
      <c r="G11" s="183" t="s">
        <v>36610</v>
      </c>
      <c r="H11" s="183" t="s">
        <v>1471</v>
      </c>
      <c r="I11" s="189" t="s">
        <v>1471</v>
      </c>
      <c r="J11" s="188" t="s">
        <v>1471</v>
      </c>
      <c r="K11" s="201">
        <v>1304840</v>
      </c>
      <c r="L11" s="190" t="s">
        <v>36617</v>
      </c>
      <c r="M11" s="186" t="s">
        <v>1471</v>
      </c>
      <c r="N11" s="241"/>
    </row>
    <row r="12" spans="1:14" ht="13.9" customHeight="1" x14ac:dyDescent="0.25">
      <c r="A12" s="183" t="s">
        <v>36615</v>
      </c>
      <c r="B12" s="184" t="s">
        <v>38510</v>
      </c>
      <c r="C12" s="185">
        <v>220</v>
      </c>
      <c r="D12" s="186" t="s">
        <v>36604</v>
      </c>
      <c r="E12" s="187" t="s">
        <v>1471</v>
      </c>
      <c r="F12" s="188" t="s">
        <v>1471</v>
      </c>
      <c r="G12" s="183" t="s">
        <v>36610</v>
      </c>
      <c r="H12" s="183" t="s">
        <v>1471</v>
      </c>
      <c r="I12" s="189" t="s">
        <v>1471</v>
      </c>
      <c r="J12" s="188" t="s">
        <v>1471</v>
      </c>
      <c r="K12" s="201">
        <v>2370281</v>
      </c>
      <c r="L12" s="190" t="s">
        <v>36616</v>
      </c>
      <c r="M12" s="186" t="s">
        <v>1471</v>
      </c>
      <c r="N12" s="241"/>
    </row>
    <row r="13" spans="1:14" ht="13.9" customHeight="1" x14ac:dyDescent="0.25">
      <c r="A13" s="183" t="s">
        <v>36615</v>
      </c>
      <c r="B13" s="184" t="s">
        <v>38510</v>
      </c>
      <c r="C13" s="185">
        <v>220</v>
      </c>
      <c r="D13" s="186" t="s">
        <v>36604</v>
      </c>
      <c r="E13" s="187" t="s">
        <v>1471</v>
      </c>
      <c r="F13" s="188" t="s">
        <v>1471</v>
      </c>
      <c r="G13" s="183" t="s">
        <v>36610</v>
      </c>
      <c r="H13" s="183" t="s">
        <v>1471</v>
      </c>
      <c r="I13" s="189" t="s">
        <v>1471</v>
      </c>
      <c r="J13" s="188" t="s">
        <v>1471</v>
      </c>
      <c r="K13" s="201">
        <v>1602310</v>
      </c>
      <c r="L13" s="190" t="s">
        <v>36614</v>
      </c>
      <c r="M13" s="186" t="s">
        <v>1471</v>
      </c>
      <c r="N13" s="241"/>
    </row>
    <row r="14" spans="1:14" ht="13.9" customHeight="1" x14ac:dyDescent="0.25">
      <c r="A14" s="183" t="s">
        <v>36615</v>
      </c>
      <c r="B14" s="184" t="s">
        <v>38510</v>
      </c>
      <c r="C14" s="185">
        <v>220</v>
      </c>
      <c r="D14" s="186" t="s">
        <v>36604</v>
      </c>
      <c r="E14" s="187" t="s">
        <v>1471</v>
      </c>
      <c r="F14" s="188" t="s">
        <v>1471</v>
      </c>
      <c r="G14" s="183" t="s">
        <v>36610</v>
      </c>
      <c r="H14" s="183" t="s">
        <v>1471</v>
      </c>
      <c r="I14" s="189" t="s">
        <v>1471</v>
      </c>
      <c r="J14" s="188" t="s">
        <v>1471</v>
      </c>
      <c r="K14" s="201">
        <v>2157548</v>
      </c>
      <c r="L14" s="190" t="s">
        <v>38535</v>
      </c>
      <c r="M14" s="186" t="s">
        <v>1471</v>
      </c>
      <c r="N14" s="241"/>
    </row>
    <row r="15" spans="1:14" ht="13.9" customHeight="1" x14ac:dyDescent="0.25">
      <c r="A15" s="183" t="s">
        <v>36613</v>
      </c>
      <c r="B15" s="184" t="s">
        <v>38510</v>
      </c>
      <c r="C15" s="185">
        <v>220</v>
      </c>
      <c r="D15" s="186" t="s">
        <v>36604</v>
      </c>
      <c r="E15" s="187" t="s">
        <v>1471</v>
      </c>
      <c r="F15" s="188" t="s">
        <v>1471</v>
      </c>
      <c r="G15" s="183" t="s">
        <v>36603</v>
      </c>
      <c r="H15" s="183" t="s">
        <v>1471</v>
      </c>
      <c r="I15" s="189" t="s">
        <v>1471</v>
      </c>
      <c r="J15" s="188" t="s">
        <v>1471</v>
      </c>
      <c r="K15" s="201">
        <v>325321</v>
      </c>
      <c r="L15" s="190" t="s">
        <v>38534</v>
      </c>
      <c r="M15" s="186" t="s">
        <v>1471</v>
      </c>
      <c r="N15" s="242"/>
    </row>
    <row r="16" spans="1:14" ht="13.9" customHeight="1" x14ac:dyDescent="0.25">
      <c r="A16" s="183" t="s">
        <v>36613</v>
      </c>
      <c r="B16" s="184" t="s">
        <v>38510</v>
      </c>
      <c r="C16" s="185">
        <v>220</v>
      </c>
      <c r="D16" s="186" t="s">
        <v>36604</v>
      </c>
      <c r="E16" s="187" t="s">
        <v>1471</v>
      </c>
      <c r="F16" s="188" t="s">
        <v>1471</v>
      </c>
      <c r="G16" s="183" t="s">
        <v>36603</v>
      </c>
      <c r="H16" s="183" t="s">
        <v>1471</v>
      </c>
      <c r="I16" s="189" t="s">
        <v>1471</v>
      </c>
      <c r="J16" s="188" t="s">
        <v>1471</v>
      </c>
      <c r="K16" s="201">
        <v>440280</v>
      </c>
      <c r="L16" s="190" t="s">
        <v>38534</v>
      </c>
      <c r="M16" s="186" t="s">
        <v>1471</v>
      </c>
      <c r="N16" s="242"/>
    </row>
    <row r="17" spans="1:14" ht="13.9" customHeight="1" x14ac:dyDescent="0.25">
      <c r="A17" s="183" t="s">
        <v>36613</v>
      </c>
      <c r="B17" s="184" t="s">
        <v>38510</v>
      </c>
      <c r="C17" s="185">
        <v>220</v>
      </c>
      <c r="D17" s="186" t="s">
        <v>36604</v>
      </c>
      <c r="E17" s="187" t="s">
        <v>1471</v>
      </c>
      <c r="F17" s="188" t="s">
        <v>1471</v>
      </c>
      <c r="G17" s="183" t="s">
        <v>36610</v>
      </c>
      <c r="H17" s="183" t="s">
        <v>1471</v>
      </c>
      <c r="I17" s="189" t="s">
        <v>1471</v>
      </c>
      <c r="J17" s="188" t="s">
        <v>1471</v>
      </c>
      <c r="K17" s="201">
        <v>2370281</v>
      </c>
      <c r="L17" s="190" t="s">
        <v>38533</v>
      </c>
      <c r="M17" s="186" t="s">
        <v>1471</v>
      </c>
      <c r="N17" s="242"/>
    </row>
    <row r="18" spans="1:14" ht="13.9" customHeight="1" x14ac:dyDescent="0.25">
      <c r="A18" s="183" t="s">
        <v>37169</v>
      </c>
      <c r="B18" s="184" t="s">
        <v>38510</v>
      </c>
      <c r="C18" s="185">
        <v>220</v>
      </c>
      <c r="D18" s="186" t="s">
        <v>36604</v>
      </c>
      <c r="E18" s="187" t="s">
        <v>1471</v>
      </c>
      <c r="F18" s="188" t="s">
        <v>1471</v>
      </c>
      <c r="G18" s="183" t="s">
        <v>36610</v>
      </c>
      <c r="H18" s="183" t="s">
        <v>1471</v>
      </c>
      <c r="I18" s="189" t="s">
        <v>1471</v>
      </c>
      <c r="J18" s="188" t="s">
        <v>1471</v>
      </c>
      <c r="K18" s="201">
        <v>2370280</v>
      </c>
      <c r="L18" s="190" t="s">
        <v>38532</v>
      </c>
      <c r="M18" s="186" t="s">
        <v>1471</v>
      </c>
      <c r="N18" s="242"/>
    </row>
    <row r="19" spans="1:14" ht="13.9" customHeight="1" x14ac:dyDescent="0.25">
      <c r="A19" s="183" t="s">
        <v>37169</v>
      </c>
      <c r="B19" s="184" t="s">
        <v>38510</v>
      </c>
      <c r="C19" s="185">
        <v>220</v>
      </c>
      <c r="D19" s="186" t="s">
        <v>36604</v>
      </c>
      <c r="E19" s="187" t="s">
        <v>1471</v>
      </c>
      <c r="F19" s="188" t="s">
        <v>1471</v>
      </c>
      <c r="G19" s="183" t="s">
        <v>36610</v>
      </c>
      <c r="H19" s="183" t="s">
        <v>1471</v>
      </c>
      <c r="I19" s="189" t="s">
        <v>1471</v>
      </c>
      <c r="J19" s="188" t="s">
        <v>1471</v>
      </c>
      <c r="K19" s="201">
        <v>2370280</v>
      </c>
      <c r="L19" s="190" t="s">
        <v>38531</v>
      </c>
      <c r="M19" s="186" t="s">
        <v>1471</v>
      </c>
      <c r="N19" s="242"/>
    </row>
    <row r="20" spans="1:14" ht="13.9" customHeight="1" x14ac:dyDescent="0.25">
      <c r="A20" s="183" t="s">
        <v>37169</v>
      </c>
      <c r="B20" s="184" t="s">
        <v>38510</v>
      </c>
      <c r="C20" s="185">
        <v>220</v>
      </c>
      <c r="D20" s="186" t="s">
        <v>36604</v>
      </c>
      <c r="E20" s="187" t="s">
        <v>1471</v>
      </c>
      <c r="F20" s="188" t="s">
        <v>1471</v>
      </c>
      <c r="G20" s="183" t="s">
        <v>36603</v>
      </c>
      <c r="H20" s="183" t="s">
        <v>1471</v>
      </c>
      <c r="I20" s="189" t="s">
        <v>1471</v>
      </c>
      <c r="J20" s="188" t="s">
        <v>1471</v>
      </c>
      <c r="K20" s="201">
        <v>408873</v>
      </c>
      <c r="L20" s="190" t="s">
        <v>38530</v>
      </c>
      <c r="M20" s="186" t="s">
        <v>1471</v>
      </c>
      <c r="N20" s="242"/>
    </row>
    <row r="21" spans="1:14" ht="13.9" customHeight="1" x14ac:dyDescent="0.25">
      <c r="A21" s="183" t="s">
        <v>37169</v>
      </c>
      <c r="B21" s="184" t="s">
        <v>38510</v>
      </c>
      <c r="C21" s="185">
        <v>220</v>
      </c>
      <c r="D21" s="186" t="s">
        <v>36604</v>
      </c>
      <c r="E21" s="187" t="s">
        <v>1471</v>
      </c>
      <c r="F21" s="188" t="s">
        <v>1471</v>
      </c>
      <c r="G21" s="183" t="s">
        <v>36610</v>
      </c>
      <c r="H21" s="183" t="s">
        <v>1471</v>
      </c>
      <c r="I21" s="189" t="s">
        <v>1471</v>
      </c>
      <c r="J21" s="188" t="s">
        <v>1471</v>
      </c>
      <c r="K21" s="201">
        <v>2292357</v>
      </c>
      <c r="L21" s="190" t="s">
        <v>38529</v>
      </c>
      <c r="M21" s="186" t="s">
        <v>1471</v>
      </c>
      <c r="N21" s="242"/>
    </row>
    <row r="22" spans="1:14" ht="13.9" customHeight="1" x14ac:dyDescent="0.25">
      <c r="A22" s="183" t="s">
        <v>37169</v>
      </c>
      <c r="B22" s="184" t="s">
        <v>38510</v>
      </c>
      <c r="C22" s="185">
        <v>220</v>
      </c>
      <c r="D22" s="186" t="s">
        <v>36604</v>
      </c>
      <c r="E22" s="187" t="s">
        <v>1471</v>
      </c>
      <c r="F22" s="188" t="s">
        <v>1471</v>
      </c>
      <c r="G22" s="183" t="s">
        <v>36610</v>
      </c>
      <c r="H22" s="183" t="s">
        <v>1471</v>
      </c>
      <c r="I22" s="189" t="s">
        <v>1471</v>
      </c>
      <c r="J22" s="188" t="s">
        <v>1471</v>
      </c>
      <c r="K22" s="201">
        <v>-390207</v>
      </c>
      <c r="L22" s="190" t="s">
        <v>38528</v>
      </c>
      <c r="M22" s="186" t="s">
        <v>1471</v>
      </c>
      <c r="N22" s="242"/>
    </row>
    <row r="23" spans="1:14" ht="13.9" customHeight="1" x14ac:dyDescent="0.25">
      <c r="A23" s="183" t="s">
        <v>37169</v>
      </c>
      <c r="B23" s="184" t="s">
        <v>38510</v>
      </c>
      <c r="C23" s="185">
        <v>220</v>
      </c>
      <c r="D23" s="186" t="s">
        <v>36604</v>
      </c>
      <c r="E23" s="187" t="s">
        <v>1471</v>
      </c>
      <c r="F23" s="188" t="s">
        <v>1471</v>
      </c>
      <c r="G23" s="183" t="s">
        <v>36610</v>
      </c>
      <c r="H23" s="183" t="s">
        <v>1471</v>
      </c>
      <c r="I23" s="189" t="s">
        <v>1471</v>
      </c>
      <c r="J23" s="188" t="s">
        <v>1471</v>
      </c>
      <c r="K23" s="201">
        <v>629013</v>
      </c>
      <c r="L23" s="190" t="s">
        <v>38528</v>
      </c>
      <c r="M23" s="186" t="s">
        <v>1471</v>
      </c>
      <c r="N23" s="242"/>
    </row>
    <row r="24" spans="1:14" ht="13.9" customHeight="1" x14ac:dyDescent="0.25">
      <c r="A24" s="183" t="s">
        <v>37169</v>
      </c>
      <c r="B24" s="184" t="s">
        <v>38510</v>
      </c>
      <c r="C24" s="185">
        <v>220</v>
      </c>
      <c r="D24" s="186" t="s">
        <v>36604</v>
      </c>
      <c r="E24" s="187" t="s">
        <v>1471</v>
      </c>
      <c r="F24" s="188" t="s">
        <v>1471</v>
      </c>
      <c r="G24" s="183" t="s">
        <v>36603</v>
      </c>
      <c r="H24" s="183" t="s">
        <v>1471</v>
      </c>
      <c r="I24" s="189" t="s">
        <v>1471</v>
      </c>
      <c r="J24" s="188" t="s">
        <v>1471</v>
      </c>
      <c r="K24" s="201">
        <v>475241</v>
      </c>
      <c r="L24" s="190" t="s">
        <v>38527</v>
      </c>
      <c r="M24" s="186" t="s">
        <v>1471</v>
      </c>
      <c r="N24" s="242"/>
    </row>
    <row r="25" spans="1:14" ht="13.9" customHeight="1" x14ac:dyDescent="0.25">
      <c r="A25" s="183" t="s">
        <v>37169</v>
      </c>
      <c r="B25" s="184" t="s">
        <v>38510</v>
      </c>
      <c r="C25" s="185">
        <v>220</v>
      </c>
      <c r="D25" s="186" t="s">
        <v>36604</v>
      </c>
      <c r="E25" s="187" t="s">
        <v>1471</v>
      </c>
      <c r="F25" s="188" t="s">
        <v>1471</v>
      </c>
      <c r="G25" s="183" t="s">
        <v>36610</v>
      </c>
      <c r="H25" s="183" t="s">
        <v>1471</v>
      </c>
      <c r="I25" s="189" t="s">
        <v>1471</v>
      </c>
      <c r="J25" s="188" t="s">
        <v>1471</v>
      </c>
      <c r="K25" s="201">
        <v>2370280</v>
      </c>
      <c r="L25" s="190" t="s">
        <v>38526</v>
      </c>
      <c r="M25" s="186" t="s">
        <v>1471</v>
      </c>
      <c r="N25" s="242"/>
    </row>
    <row r="26" spans="1:14" ht="13.9" customHeight="1" x14ac:dyDescent="0.25">
      <c r="A26" s="183" t="s">
        <v>37169</v>
      </c>
      <c r="B26" s="184" t="s">
        <v>38510</v>
      </c>
      <c r="C26" s="185">
        <v>220</v>
      </c>
      <c r="D26" s="186" t="s">
        <v>36604</v>
      </c>
      <c r="E26" s="187" t="s">
        <v>1471</v>
      </c>
      <c r="F26" s="188" t="s">
        <v>1471</v>
      </c>
      <c r="G26" s="183" t="s">
        <v>36603</v>
      </c>
      <c r="H26" s="183" t="s">
        <v>1471</v>
      </c>
      <c r="I26" s="189" t="s">
        <v>1471</v>
      </c>
      <c r="J26" s="188" t="s">
        <v>1471</v>
      </c>
      <c r="K26" s="201">
        <v>1741860</v>
      </c>
      <c r="L26" s="190" t="s">
        <v>38525</v>
      </c>
      <c r="M26" s="186" t="s">
        <v>1471</v>
      </c>
      <c r="N26" s="242"/>
    </row>
    <row r="27" spans="1:14" ht="13.9" customHeight="1" x14ac:dyDescent="0.25">
      <c r="A27" s="183" t="s">
        <v>37169</v>
      </c>
      <c r="B27" s="184" t="s">
        <v>38510</v>
      </c>
      <c r="C27" s="185">
        <v>220</v>
      </c>
      <c r="D27" s="186" t="s">
        <v>36604</v>
      </c>
      <c r="E27" s="187" t="s">
        <v>1471</v>
      </c>
      <c r="F27" s="188" t="s">
        <v>1471</v>
      </c>
      <c r="G27" s="183" t="s">
        <v>36603</v>
      </c>
      <c r="H27" s="183" t="s">
        <v>1471</v>
      </c>
      <c r="I27" s="189" t="s">
        <v>1471</v>
      </c>
      <c r="J27" s="188" t="s">
        <v>1471</v>
      </c>
      <c r="K27" s="201">
        <v>2370281</v>
      </c>
      <c r="L27" s="190" t="s">
        <v>38524</v>
      </c>
      <c r="M27" s="186" t="s">
        <v>1471</v>
      </c>
      <c r="N27" s="242"/>
    </row>
    <row r="28" spans="1:14" ht="13.9" customHeight="1" x14ac:dyDescent="0.25">
      <c r="A28" s="183" t="s">
        <v>37169</v>
      </c>
      <c r="B28" s="184" t="s">
        <v>38510</v>
      </c>
      <c r="C28" s="185">
        <v>220</v>
      </c>
      <c r="D28" s="186" t="s">
        <v>36604</v>
      </c>
      <c r="E28" s="187" t="s">
        <v>1471</v>
      </c>
      <c r="F28" s="188" t="s">
        <v>1471</v>
      </c>
      <c r="G28" s="183" t="s">
        <v>36610</v>
      </c>
      <c r="H28" s="183" t="s">
        <v>1471</v>
      </c>
      <c r="I28" s="189" t="s">
        <v>1471</v>
      </c>
      <c r="J28" s="188" t="s">
        <v>1471</v>
      </c>
      <c r="K28" s="201">
        <v>1365874</v>
      </c>
      <c r="L28" s="190" t="s">
        <v>38523</v>
      </c>
      <c r="M28" s="186" t="s">
        <v>1471</v>
      </c>
      <c r="N28" s="242"/>
    </row>
    <row r="29" spans="1:14" ht="13.9" customHeight="1" x14ac:dyDescent="0.25">
      <c r="A29" s="183" t="s">
        <v>36611</v>
      </c>
      <c r="B29" s="184" t="s">
        <v>38510</v>
      </c>
      <c r="C29" s="185">
        <v>220</v>
      </c>
      <c r="D29" s="186" t="s">
        <v>36604</v>
      </c>
      <c r="E29" s="187" t="s">
        <v>1471</v>
      </c>
      <c r="F29" s="188" t="s">
        <v>1471</v>
      </c>
      <c r="G29" s="183" t="s">
        <v>36603</v>
      </c>
      <c r="H29" s="183" t="s">
        <v>1471</v>
      </c>
      <c r="I29" s="189" t="s">
        <v>1471</v>
      </c>
      <c r="J29" s="188" t="s">
        <v>1471</v>
      </c>
      <c r="K29" s="201">
        <v>2092069</v>
      </c>
      <c r="L29" s="190" t="s">
        <v>38522</v>
      </c>
      <c r="M29" s="186" t="s">
        <v>1471</v>
      </c>
      <c r="N29" s="242"/>
    </row>
    <row r="30" spans="1:14" ht="13.9" customHeight="1" x14ac:dyDescent="0.25">
      <c r="A30" s="183" t="s">
        <v>36611</v>
      </c>
      <c r="B30" s="184" t="s">
        <v>38510</v>
      </c>
      <c r="C30" s="185">
        <v>220</v>
      </c>
      <c r="D30" s="186" t="s">
        <v>36604</v>
      </c>
      <c r="E30" s="187" t="s">
        <v>1471</v>
      </c>
      <c r="F30" s="188" t="s">
        <v>1471</v>
      </c>
      <c r="G30" s="183" t="s">
        <v>36603</v>
      </c>
      <c r="H30" s="183" t="s">
        <v>1471</v>
      </c>
      <c r="I30" s="189" t="s">
        <v>1471</v>
      </c>
      <c r="J30" s="188" t="s">
        <v>1471</v>
      </c>
      <c r="K30" s="201">
        <v>205918</v>
      </c>
      <c r="L30" s="190" t="s">
        <v>38521</v>
      </c>
      <c r="M30" s="186" t="s">
        <v>1471</v>
      </c>
      <c r="N30" s="242"/>
    </row>
    <row r="31" spans="1:14" ht="13.9" customHeight="1" x14ac:dyDescent="0.25">
      <c r="A31" s="183" t="s">
        <v>36611</v>
      </c>
      <c r="B31" s="184" t="s">
        <v>38510</v>
      </c>
      <c r="C31" s="185">
        <v>220</v>
      </c>
      <c r="D31" s="186" t="s">
        <v>36604</v>
      </c>
      <c r="E31" s="187" t="s">
        <v>1471</v>
      </c>
      <c r="F31" s="188" t="s">
        <v>1471</v>
      </c>
      <c r="G31" s="183" t="s">
        <v>36603</v>
      </c>
      <c r="H31" s="183" t="s">
        <v>1471</v>
      </c>
      <c r="I31" s="189" t="s">
        <v>1471</v>
      </c>
      <c r="J31" s="188" t="s">
        <v>1471</v>
      </c>
      <c r="K31" s="201">
        <v>2281692</v>
      </c>
      <c r="L31" s="190" t="s">
        <v>38521</v>
      </c>
      <c r="M31" s="186" t="s">
        <v>1471</v>
      </c>
      <c r="N31" s="242"/>
    </row>
    <row r="32" spans="1:14" ht="13.9" customHeight="1" x14ac:dyDescent="0.25">
      <c r="A32" s="183" t="s">
        <v>36611</v>
      </c>
      <c r="B32" s="184" t="s">
        <v>38510</v>
      </c>
      <c r="C32" s="185">
        <v>220</v>
      </c>
      <c r="D32" s="186" t="s">
        <v>36604</v>
      </c>
      <c r="E32" s="187" t="s">
        <v>1471</v>
      </c>
      <c r="F32" s="188" t="s">
        <v>1471</v>
      </c>
      <c r="G32" s="183" t="s">
        <v>36603</v>
      </c>
      <c r="H32" s="183" t="s">
        <v>1471</v>
      </c>
      <c r="I32" s="189" t="s">
        <v>1471</v>
      </c>
      <c r="J32" s="188" t="s">
        <v>1471</v>
      </c>
      <c r="K32" s="201">
        <v>15703</v>
      </c>
      <c r="L32" s="190" t="s">
        <v>38521</v>
      </c>
      <c r="M32" s="186" t="s">
        <v>1471</v>
      </c>
      <c r="N32" s="242"/>
    </row>
    <row r="33" spans="1:14" ht="13.9" customHeight="1" x14ac:dyDescent="0.25">
      <c r="A33" s="183" t="s">
        <v>36611</v>
      </c>
      <c r="B33" s="184" t="s">
        <v>38510</v>
      </c>
      <c r="C33" s="185">
        <v>220</v>
      </c>
      <c r="D33" s="186" t="s">
        <v>36604</v>
      </c>
      <c r="E33" s="187" t="s">
        <v>1471</v>
      </c>
      <c r="F33" s="188" t="s">
        <v>1471</v>
      </c>
      <c r="G33" s="183" t="s">
        <v>36603</v>
      </c>
      <c r="H33" s="183" t="s">
        <v>1471</v>
      </c>
      <c r="I33" s="189" t="s">
        <v>1471</v>
      </c>
      <c r="J33" s="188" t="s">
        <v>1471</v>
      </c>
      <c r="K33" s="201">
        <v>2370281</v>
      </c>
      <c r="L33" s="190" t="s">
        <v>38520</v>
      </c>
      <c r="M33" s="186" t="s">
        <v>1471</v>
      </c>
      <c r="N33" s="242"/>
    </row>
    <row r="34" spans="1:14" ht="13.9" customHeight="1" x14ac:dyDescent="0.25">
      <c r="A34" s="183" t="s">
        <v>37344</v>
      </c>
      <c r="B34" s="184" t="s">
        <v>38510</v>
      </c>
      <c r="C34" s="185">
        <v>220</v>
      </c>
      <c r="D34" s="186" t="s">
        <v>36604</v>
      </c>
      <c r="E34" s="187" t="s">
        <v>1471</v>
      </c>
      <c r="F34" s="188" t="s">
        <v>1471</v>
      </c>
      <c r="G34" s="183" t="s">
        <v>36603</v>
      </c>
      <c r="H34" s="183" t="s">
        <v>1471</v>
      </c>
      <c r="I34" s="189" t="s">
        <v>1471</v>
      </c>
      <c r="J34" s="188" t="s">
        <v>1471</v>
      </c>
      <c r="K34" s="201">
        <v>855079</v>
      </c>
      <c r="L34" s="190" t="s">
        <v>38519</v>
      </c>
      <c r="M34" s="186" t="s">
        <v>1471</v>
      </c>
      <c r="N34" s="242"/>
    </row>
    <row r="35" spans="1:14" ht="13.9" customHeight="1" x14ac:dyDescent="0.25">
      <c r="A35" s="183" t="s">
        <v>37344</v>
      </c>
      <c r="B35" s="184" t="s">
        <v>38510</v>
      </c>
      <c r="C35" s="185">
        <v>220</v>
      </c>
      <c r="D35" s="186" t="s">
        <v>36604</v>
      </c>
      <c r="E35" s="187" t="s">
        <v>1471</v>
      </c>
      <c r="F35" s="188" t="s">
        <v>1471</v>
      </c>
      <c r="G35" s="183" t="s">
        <v>36603</v>
      </c>
      <c r="H35" s="183" t="s">
        <v>1471</v>
      </c>
      <c r="I35" s="189" t="s">
        <v>1471</v>
      </c>
      <c r="J35" s="188" t="s">
        <v>1471</v>
      </c>
      <c r="K35" s="201">
        <v>1526165</v>
      </c>
      <c r="L35" s="190" t="s">
        <v>38518</v>
      </c>
      <c r="M35" s="186" t="s">
        <v>1471</v>
      </c>
      <c r="N35" s="242"/>
    </row>
    <row r="36" spans="1:14" ht="13.9" customHeight="1" x14ac:dyDescent="0.25">
      <c r="A36" s="183" t="s">
        <v>37344</v>
      </c>
      <c r="B36" s="184" t="s">
        <v>38510</v>
      </c>
      <c r="C36" s="185">
        <v>220</v>
      </c>
      <c r="D36" s="186" t="s">
        <v>36604</v>
      </c>
      <c r="E36" s="187" t="s">
        <v>1471</v>
      </c>
      <c r="F36" s="188" t="s">
        <v>1471</v>
      </c>
      <c r="G36" s="183" t="s">
        <v>36603</v>
      </c>
      <c r="H36" s="183" t="s">
        <v>1471</v>
      </c>
      <c r="I36" s="189" t="s">
        <v>1471</v>
      </c>
      <c r="J36" s="188" t="s">
        <v>1471</v>
      </c>
      <c r="K36" s="201">
        <v>2147771</v>
      </c>
      <c r="L36" s="190" t="s">
        <v>38517</v>
      </c>
      <c r="M36" s="186" t="s">
        <v>1471</v>
      </c>
      <c r="N36" s="242"/>
    </row>
    <row r="37" spans="1:14" ht="13.9" customHeight="1" x14ac:dyDescent="0.25">
      <c r="A37" s="183" t="s">
        <v>37344</v>
      </c>
      <c r="B37" s="184" t="s">
        <v>38510</v>
      </c>
      <c r="C37" s="185">
        <v>220</v>
      </c>
      <c r="D37" s="186" t="s">
        <v>36604</v>
      </c>
      <c r="E37" s="187" t="s">
        <v>1471</v>
      </c>
      <c r="F37" s="188" t="s">
        <v>1471</v>
      </c>
      <c r="G37" s="183" t="s">
        <v>36610</v>
      </c>
      <c r="H37" s="183" t="s">
        <v>1471</v>
      </c>
      <c r="I37" s="189" t="s">
        <v>1471</v>
      </c>
      <c r="J37" s="188" t="s">
        <v>1471</v>
      </c>
      <c r="K37" s="201">
        <v>2370281</v>
      </c>
      <c r="L37" s="190" t="s">
        <v>38516</v>
      </c>
      <c r="M37" s="186" t="s">
        <v>1471</v>
      </c>
      <c r="N37" s="242"/>
    </row>
    <row r="38" spans="1:14" ht="13.9" customHeight="1" x14ac:dyDescent="0.25">
      <c r="A38" s="183" t="s">
        <v>36606</v>
      </c>
      <c r="B38" s="184" t="s">
        <v>38510</v>
      </c>
      <c r="C38" s="185">
        <v>220</v>
      </c>
      <c r="D38" s="186" t="s">
        <v>36604</v>
      </c>
      <c r="E38" s="187" t="s">
        <v>1471</v>
      </c>
      <c r="F38" s="188" t="s">
        <v>1471</v>
      </c>
      <c r="G38" s="183" t="s">
        <v>36603</v>
      </c>
      <c r="H38" s="183" t="s">
        <v>1471</v>
      </c>
      <c r="I38" s="189" t="s">
        <v>1471</v>
      </c>
      <c r="J38" s="188" t="s">
        <v>1471</v>
      </c>
      <c r="K38" s="201">
        <v>280286</v>
      </c>
      <c r="L38" s="190" t="s">
        <v>38515</v>
      </c>
      <c r="M38" s="186" t="s">
        <v>1471</v>
      </c>
      <c r="N38" s="242"/>
    </row>
    <row r="39" spans="1:14" ht="13.9" customHeight="1" x14ac:dyDescent="0.25">
      <c r="A39" s="183" t="s">
        <v>36606</v>
      </c>
      <c r="B39" s="184" t="s">
        <v>38510</v>
      </c>
      <c r="C39" s="185">
        <v>220</v>
      </c>
      <c r="D39" s="186" t="s">
        <v>36604</v>
      </c>
      <c r="E39" s="187" t="s">
        <v>1471</v>
      </c>
      <c r="F39" s="188" t="s">
        <v>1471</v>
      </c>
      <c r="G39" s="183" t="s">
        <v>36603</v>
      </c>
      <c r="H39" s="183" t="s">
        <v>1471</v>
      </c>
      <c r="I39" s="189" t="s">
        <v>1471</v>
      </c>
      <c r="J39" s="188" t="s">
        <v>1471</v>
      </c>
      <c r="K39" s="201">
        <v>999666</v>
      </c>
      <c r="L39" s="190" t="s">
        <v>38514</v>
      </c>
      <c r="M39" s="186" t="s">
        <v>1471</v>
      </c>
      <c r="N39" s="242"/>
    </row>
    <row r="40" spans="1:14" ht="13.9" customHeight="1" x14ac:dyDescent="0.25">
      <c r="A40" s="183" t="s">
        <v>36606</v>
      </c>
      <c r="B40" s="184" t="s">
        <v>38510</v>
      </c>
      <c r="C40" s="185">
        <v>220</v>
      </c>
      <c r="D40" s="186" t="s">
        <v>36604</v>
      </c>
      <c r="E40" s="187" t="s">
        <v>1471</v>
      </c>
      <c r="F40" s="188" t="s">
        <v>1471</v>
      </c>
      <c r="G40" s="183" t="s">
        <v>36603</v>
      </c>
      <c r="H40" s="183" t="s">
        <v>1471</v>
      </c>
      <c r="I40" s="189" t="s">
        <v>1471</v>
      </c>
      <c r="J40" s="188" t="s">
        <v>1471</v>
      </c>
      <c r="K40" s="201">
        <v>2370280</v>
      </c>
      <c r="L40" s="190" t="s">
        <v>38513</v>
      </c>
      <c r="M40" s="186" t="s">
        <v>1471</v>
      </c>
      <c r="N40" s="242"/>
    </row>
    <row r="41" spans="1:14" ht="13.9" customHeight="1" x14ac:dyDescent="0.25">
      <c r="A41" s="183" t="s">
        <v>36606</v>
      </c>
      <c r="B41" s="184" t="s">
        <v>38510</v>
      </c>
      <c r="C41" s="185">
        <v>220</v>
      </c>
      <c r="D41" s="186" t="s">
        <v>36604</v>
      </c>
      <c r="E41" s="187" t="s">
        <v>1471</v>
      </c>
      <c r="F41" s="188" t="s">
        <v>1471</v>
      </c>
      <c r="G41" s="183" t="s">
        <v>36603</v>
      </c>
      <c r="H41" s="183" t="s">
        <v>1471</v>
      </c>
      <c r="I41" s="189" t="s">
        <v>1471</v>
      </c>
      <c r="J41" s="188" t="s">
        <v>1471</v>
      </c>
      <c r="K41" s="201">
        <v>1837264</v>
      </c>
      <c r="L41" s="190" t="s">
        <v>38512</v>
      </c>
      <c r="M41" s="186" t="s">
        <v>1471</v>
      </c>
      <c r="N41" s="242"/>
    </row>
    <row r="42" spans="1:14" ht="13.9" customHeight="1" x14ac:dyDescent="0.25">
      <c r="A42" s="183" t="s">
        <v>37335</v>
      </c>
      <c r="B42" s="184" t="s">
        <v>38510</v>
      </c>
      <c r="C42" s="185">
        <v>220</v>
      </c>
      <c r="D42" s="186" t="s">
        <v>36604</v>
      </c>
      <c r="E42" s="187" t="s">
        <v>1471</v>
      </c>
      <c r="F42" s="188" t="s">
        <v>1471</v>
      </c>
      <c r="G42" s="183" t="s">
        <v>36603</v>
      </c>
      <c r="H42" s="183" t="s">
        <v>1471</v>
      </c>
      <c r="I42" s="189" t="s">
        <v>1471</v>
      </c>
      <c r="J42" s="188" t="s">
        <v>1471</v>
      </c>
      <c r="K42" s="201">
        <v>2370281</v>
      </c>
      <c r="L42" s="190" t="s">
        <v>38511</v>
      </c>
      <c r="M42" s="186" t="s">
        <v>1471</v>
      </c>
      <c r="N42" s="242"/>
    </row>
    <row r="43" spans="1:14" ht="13.9" customHeight="1" x14ac:dyDescent="0.25">
      <c r="A43" s="183" t="s">
        <v>38031</v>
      </c>
      <c r="B43" s="184" t="s">
        <v>38510</v>
      </c>
      <c r="C43" s="185">
        <v>220</v>
      </c>
      <c r="D43" s="186" t="s">
        <v>36604</v>
      </c>
      <c r="E43" s="187" t="s">
        <v>1471</v>
      </c>
      <c r="F43" s="188" t="s">
        <v>1471</v>
      </c>
      <c r="G43" s="183" t="s">
        <v>36603</v>
      </c>
      <c r="H43" s="183" t="s">
        <v>1471</v>
      </c>
      <c r="I43" s="189" t="s">
        <v>1471</v>
      </c>
      <c r="J43" s="188" t="s">
        <v>1471</v>
      </c>
      <c r="K43" s="201">
        <v>574201</v>
      </c>
      <c r="L43" s="190" t="s">
        <v>38509</v>
      </c>
      <c r="M43" s="186" t="s">
        <v>1471</v>
      </c>
      <c r="N43" s="242"/>
    </row>
    <row r="44" spans="1:14" ht="13.9" customHeight="1" x14ac:dyDescent="0.25">
      <c r="A44" s="183" t="s">
        <v>37911</v>
      </c>
      <c r="B44" s="184" t="s">
        <v>37952</v>
      </c>
      <c r="C44" s="185">
        <v>219</v>
      </c>
      <c r="D44" s="186" t="s">
        <v>36604</v>
      </c>
      <c r="E44" s="187" t="s">
        <v>1471</v>
      </c>
      <c r="F44" s="188" t="s">
        <v>1471</v>
      </c>
      <c r="G44" s="183" t="s">
        <v>37333</v>
      </c>
      <c r="H44" s="183" t="s">
        <v>1471</v>
      </c>
      <c r="I44" s="189" t="s">
        <v>1471</v>
      </c>
      <c r="J44" s="188" t="s">
        <v>1471</v>
      </c>
      <c r="K44" s="201">
        <v>514267</v>
      </c>
      <c r="L44" s="190" t="s">
        <v>38508</v>
      </c>
      <c r="M44" s="186" t="s">
        <v>1471</v>
      </c>
      <c r="N44" s="242"/>
    </row>
    <row r="45" spans="1:14" ht="13.9" customHeight="1" x14ac:dyDescent="0.25">
      <c r="A45" s="183" t="s">
        <v>37911</v>
      </c>
      <c r="B45" s="184" t="s">
        <v>37952</v>
      </c>
      <c r="C45" s="185">
        <v>219</v>
      </c>
      <c r="D45" s="186" t="s">
        <v>36604</v>
      </c>
      <c r="E45" s="187" t="s">
        <v>1471</v>
      </c>
      <c r="F45" s="188" t="s">
        <v>1471</v>
      </c>
      <c r="G45" s="183" t="s">
        <v>37333</v>
      </c>
      <c r="H45" s="183" t="s">
        <v>1471</v>
      </c>
      <c r="I45" s="189" t="s">
        <v>1471</v>
      </c>
      <c r="J45" s="188" t="s">
        <v>1471</v>
      </c>
      <c r="K45" s="201">
        <v>117791</v>
      </c>
      <c r="L45" s="190" t="s">
        <v>38507</v>
      </c>
      <c r="M45" s="186" t="s">
        <v>1471</v>
      </c>
      <c r="N45" s="242"/>
    </row>
    <row r="46" spans="1:14" ht="13.9" customHeight="1" x14ac:dyDescent="0.25">
      <c r="A46" s="183" t="s">
        <v>37911</v>
      </c>
      <c r="B46" s="184" t="s">
        <v>37952</v>
      </c>
      <c r="C46" s="185">
        <v>219</v>
      </c>
      <c r="D46" s="186" t="s">
        <v>36604</v>
      </c>
      <c r="E46" s="187" t="s">
        <v>1471</v>
      </c>
      <c r="F46" s="188" t="s">
        <v>1471</v>
      </c>
      <c r="G46" s="183" t="s">
        <v>37333</v>
      </c>
      <c r="H46" s="183" t="s">
        <v>1471</v>
      </c>
      <c r="I46" s="189" t="s">
        <v>1471</v>
      </c>
      <c r="J46" s="188" t="s">
        <v>1471</v>
      </c>
      <c r="K46" s="201">
        <v>101554</v>
      </c>
      <c r="L46" s="190" t="s">
        <v>38506</v>
      </c>
      <c r="M46" s="186" t="s">
        <v>1471</v>
      </c>
      <c r="N46" s="242"/>
    </row>
    <row r="47" spans="1:14" ht="13.9" customHeight="1" x14ac:dyDescent="0.25">
      <c r="A47" s="183" t="s">
        <v>37911</v>
      </c>
      <c r="B47" s="184" t="s">
        <v>37952</v>
      </c>
      <c r="C47" s="185">
        <v>219</v>
      </c>
      <c r="D47" s="186" t="s">
        <v>36604</v>
      </c>
      <c r="E47" s="187" t="s">
        <v>1471</v>
      </c>
      <c r="F47" s="188" t="s">
        <v>1471</v>
      </c>
      <c r="G47" s="183" t="s">
        <v>37333</v>
      </c>
      <c r="H47" s="183" t="s">
        <v>1471</v>
      </c>
      <c r="I47" s="189" t="s">
        <v>1471</v>
      </c>
      <c r="J47" s="188" t="s">
        <v>1471</v>
      </c>
      <c r="K47" s="201">
        <v>694349</v>
      </c>
      <c r="L47" s="190" t="s">
        <v>38505</v>
      </c>
      <c r="M47" s="186" t="s">
        <v>1471</v>
      </c>
      <c r="N47" s="242"/>
    </row>
    <row r="48" spans="1:14" ht="13.9" customHeight="1" x14ac:dyDescent="0.25">
      <c r="A48" s="183" t="s">
        <v>37789</v>
      </c>
      <c r="B48" s="184" t="s">
        <v>37952</v>
      </c>
      <c r="C48" s="185">
        <v>219</v>
      </c>
      <c r="D48" s="186" t="s">
        <v>36604</v>
      </c>
      <c r="E48" s="187" t="s">
        <v>1471</v>
      </c>
      <c r="F48" s="188" t="s">
        <v>1471</v>
      </c>
      <c r="G48" s="183" t="s">
        <v>37333</v>
      </c>
      <c r="H48" s="183" t="s">
        <v>1471</v>
      </c>
      <c r="I48" s="189" t="s">
        <v>1471</v>
      </c>
      <c r="J48" s="188" t="s">
        <v>1471</v>
      </c>
      <c r="K48" s="201">
        <v>270713</v>
      </c>
      <c r="L48" s="190" t="s">
        <v>38504</v>
      </c>
      <c r="M48" s="186" t="s">
        <v>1471</v>
      </c>
      <c r="N48" s="242"/>
    </row>
    <row r="49" spans="1:14" ht="13.9" customHeight="1" x14ac:dyDescent="0.25">
      <c r="A49" s="183" t="s">
        <v>37789</v>
      </c>
      <c r="B49" s="184" t="s">
        <v>37334</v>
      </c>
      <c r="C49" s="185">
        <v>218</v>
      </c>
      <c r="D49" s="186" t="s">
        <v>36604</v>
      </c>
      <c r="E49" s="187" t="s">
        <v>1471</v>
      </c>
      <c r="F49" s="188" t="s">
        <v>1471</v>
      </c>
      <c r="G49" s="183" t="s">
        <v>36603</v>
      </c>
      <c r="H49" s="183" t="s">
        <v>1471</v>
      </c>
      <c r="I49" s="189" t="s">
        <v>1471</v>
      </c>
      <c r="J49" s="188" t="s">
        <v>1471</v>
      </c>
      <c r="K49" s="201">
        <v>152303</v>
      </c>
      <c r="L49" s="190" t="s">
        <v>38029</v>
      </c>
      <c r="M49" s="186" t="s">
        <v>1471</v>
      </c>
      <c r="N49" s="242"/>
    </row>
    <row r="50" spans="1:14" ht="13.9" customHeight="1" x14ac:dyDescent="0.25">
      <c r="A50" s="183" t="s">
        <v>37789</v>
      </c>
      <c r="B50" s="184" t="s">
        <v>37334</v>
      </c>
      <c r="C50" s="185">
        <v>218</v>
      </c>
      <c r="D50" s="186" t="s">
        <v>36604</v>
      </c>
      <c r="E50" s="187" t="s">
        <v>1471</v>
      </c>
      <c r="F50" s="188" t="s">
        <v>1471</v>
      </c>
      <c r="G50" s="183" t="s">
        <v>36603</v>
      </c>
      <c r="H50" s="183" t="s">
        <v>1471</v>
      </c>
      <c r="I50" s="189" t="s">
        <v>1471</v>
      </c>
      <c r="J50" s="188" t="s">
        <v>1471</v>
      </c>
      <c r="K50" s="201">
        <v>163202</v>
      </c>
      <c r="L50" s="190" t="s">
        <v>38029</v>
      </c>
      <c r="M50" s="186" t="s">
        <v>1471</v>
      </c>
      <c r="N50" s="242"/>
    </row>
    <row r="51" spans="1:14" x14ac:dyDescent="0.25">
      <c r="A51" s="183" t="s">
        <v>37789</v>
      </c>
      <c r="B51" s="184" t="s">
        <v>37952</v>
      </c>
      <c r="C51" s="185">
        <v>219</v>
      </c>
      <c r="D51" s="186" t="s">
        <v>36604</v>
      </c>
      <c r="E51" s="187" t="s">
        <v>1471</v>
      </c>
      <c r="F51" s="188" t="s">
        <v>1471</v>
      </c>
      <c r="G51" s="183" t="s">
        <v>37333</v>
      </c>
      <c r="H51" s="183" t="s">
        <v>1471</v>
      </c>
      <c r="I51" s="189" t="s">
        <v>1471</v>
      </c>
      <c r="J51" s="188" t="s">
        <v>1471</v>
      </c>
      <c r="K51" s="201">
        <v>209604</v>
      </c>
      <c r="L51" s="190" t="s">
        <v>38503</v>
      </c>
      <c r="M51" s="186" t="s">
        <v>1471</v>
      </c>
      <c r="N51" s="242"/>
    </row>
    <row r="52" spans="1:14" x14ac:dyDescent="0.25">
      <c r="A52" s="183" t="s">
        <v>37789</v>
      </c>
      <c r="B52" s="184" t="s">
        <v>37952</v>
      </c>
      <c r="C52" s="185">
        <v>219</v>
      </c>
      <c r="D52" s="186" t="s">
        <v>36604</v>
      </c>
      <c r="E52" s="187" t="s">
        <v>1471</v>
      </c>
      <c r="F52" s="188" t="s">
        <v>1471</v>
      </c>
      <c r="G52" s="183" t="s">
        <v>37333</v>
      </c>
      <c r="H52" s="183" t="s">
        <v>1471</v>
      </c>
      <c r="I52" s="189" t="s">
        <v>1471</v>
      </c>
      <c r="J52" s="188" t="s">
        <v>1471</v>
      </c>
      <c r="K52" s="201">
        <v>343041</v>
      </c>
      <c r="L52" s="190" t="s">
        <v>38502</v>
      </c>
      <c r="M52" s="186" t="s">
        <v>1471</v>
      </c>
      <c r="N52" s="242"/>
    </row>
    <row r="53" spans="1:14" x14ac:dyDescent="0.25">
      <c r="A53" s="183" t="s">
        <v>37789</v>
      </c>
      <c r="B53" s="184" t="s">
        <v>37952</v>
      </c>
      <c r="C53" s="185">
        <v>219</v>
      </c>
      <c r="D53" s="186" t="s">
        <v>36604</v>
      </c>
      <c r="E53" s="187" t="s">
        <v>1471</v>
      </c>
      <c r="F53" s="188" t="s">
        <v>1471</v>
      </c>
      <c r="G53" s="183" t="s">
        <v>37333</v>
      </c>
      <c r="H53" s="183" t="s">
        <v>1471</v>
      </c>
      <c r="I53" s="189" t="s">
        <v>1471</v>
      </c>
      <c r="J53" s="188" t="s">
        <v>1471</v>
      </c>
      <c r="K53" s="201">
        <v>586890</v>
      </c>
      <c r="L53" s="190" t="s">
        <v>38501</v>
      </c>
      <c r="M53" s="186" t="s">
        <v>1471</v>
      </c>
      <c r="N53" s="242"/>
    </row>
    <row r="54" spans="1:14" x14ac:dyDescent="0.25">
      <c r="A54" s="183" t="s">
        <v>37789</v>
      </c>
      <c r="B54" s="184" t="s">
        <v>37952</v>
      </c>
      <c r="C54" s="185">
        <v>219</v>
      </c>
      <c r="D54" s="186" t="s">
        <v>36604</v>
      </c>
      <c r="E54" s="187" t="s">
        <v>1471</v>
      </c>
      <c r="F54" s="188" t="s">
        <v>1471</v>
      </c>
      <c r="G54" s="183" t="s">
        <v>37333</v>
      </c>
      <c r="H54" s="183" t="s">
        <v>1471</v>
      </c>
      <c r="I54" s="189" t="s">
        <v>1471</v>
      </c>
      <c r="J54" s="188" t="s">
        <v>1471</v>
      </c>
      <c r="K54" s="201">
        <v>392047</v>
      </c>
      <c r="L54" s="190" t="s">
        <v>38500</v>
      </c>
      <c r="M54" s="186" t="s">
        <v>1471</v>
      </c>
      <c r="N54" s="242"/>
    </row>
    <row r="55" spans="1:14" x14ac:dyDescent="0.25">
      <c r="A55" s="183" t="s">
        <v>37789</v>
      </c>
      <c r="B55" s="184" t="s">
        <v>37952</v>
      </c>
      <c r="C55" s="185">
        <v>219</v>
      </c>
      <c r="D55" s="186" t="s">
        <v>36604</v>
      </c>
      <c r="E55" s="187" t="s">
        <v>1471</v>
      </c>
      <c r="F55" s="188" t="s">
        <v>1471</v>
      </c>
      <c r="G55" s="183" t="s">
        <v>37333</v>
      </c>
      <c r="H55" s="183" t="s">
        <v>1471</v>
      </c>
      <c r="I55" s="189" t="s">
        <v>1471</v>
      </c>
      <c r="J55" s="188" t="s">
        <v>1471</v>
      </c>
      <c r="K55" s="201">
        <v>172997</v>
      </c>
      <c r="L55" s="190" t="s">
        <v>38499</v>
      </c>
      <c r="M55" s="186" t="s">
        <v>1471</v>
      </c>
      <c r="N55" s="242"/>
    </row>
    <row r="56" spans="1:14" x14ac:dyDescent="0.25">
      <c r="A56" s="183" t="s">
        <v>37789</v>
      </c>
      <c r="B56" s="184" t="s">
        <v>37952</v>
      </c>
      <c r="C56" s="185">
        <v>219</v>
      </c>
      <c r="D56" s="186" t="s">
        <v>36604</v>
      </c>
      <c r="E56" s="187" t="s">
        <v>1471</v>
      </c>
      <c r="F56" s="188" t="s">
        <v>1471</v>
      </c>
      <c r="G56" s="183" t="s">
        <v>37333</v>
      </c>
      <c r="H56" s="183" t="s">
        <v>1471</v>
      </c>
      <c r="I56" s="189" t="s">
        <v>1471</v>
      </c>
      <c r="J56" s="188" t="s">
        <v>1471</v>
      </c>
      <c r="K56" s="201">
        <v>130781</v>
      </c>
      <c r="L56" s="190" t="s">
        <v>38498</v>
      </c>
      <c r="M56" s="186" t="s">
        <v>1471</v>
      </c>
      <c r="N56" s="242"/>
    </row>
    <row r="57" spans="1:14" x14ac:dyDescent="0.25">
      <c r="A57" s="183" t="s">
        <v>37789</v>
      </c>
      <c r="B57" s="184" t="s">
        <v>37952</v>
      </c>
      <c r="C57" s="185">
        <v>219</v>
      </c>
      <c r="D57" s="186" t="s">
        <v>36604</v>
      </c>
      <c r="E57" s="187" t="s">
        <v>1471</v>
      </c>
      <c r="F57" s="188" t="s">
        <v>1471</v>
      </c>
      <c r="G57" s="183" t="s">
        <v>37333</v>
      </c>
      <c r="H57" s="183" t="s">
        <v>1471</v>
      </c>
      <c r="I57" s="189" t="s">
        <v>1471</v>
      </c>
      <c r="J57" s="188" t="s">
        <v>1471</v>
      </c>
      <c r="K57" s="201">
        <v>92698</v>
      </c>
      <c r="L57" s="190" t="s">
        <v>38497</v>
      </c>
      <c r="M57" s="186" t="s">
        <v>1471</v>
      </c>
      <c r="N57" s="242"/>
    </row>
    <row r="58" spans="1:14" x14ac:dyDescent="0.25">
      <c r="A58" s="183" t="s">
        <v>37789</v>
      </c>
      <c r="B58" s="184" t="s">
        <v>37952</v>
      </c>
      <c r="C58" s="185">
        <v>219</v>
      </c>
      <c r="D58" s="186" t="s">
        <v>36604</v>
      </c>
      <c r="E58" s="187" t="s">
        <v>1471</v>
      </c>
      <c r="F58" s="188" t="s">
        <v>1471</v>
      </c>
      <c r="G58" s="183" t="s">
        <v>37333</v>
      </c>
      <c r="H58" s="183" t="s">
        <v>1471</v>
      </c>
      <c r="I58" s="189" t="s">
        <v>1471</v>
      </c>
      <c r="J58" s="188" t="s">
        <v>1471</v>
      </c>
      <c r="K58" s="201">
        <v>160598</v>
      </c>
      <c r="L58" s="190" t="s">
        <v>38496</v>
      </c>
      <c r="M58" s="186" t="s">
        <v>1471</v>
      </c>
      <c r="N58" s="242"/>
    </row>
    <row r="59" spans="1:14" x14ac:dyDescent="0.25">
      <c r="A59" s="183" t="s">
        <v>37789</v>
      </c>
      <c r="B59" s="184" t="s">
        <v>37952</v>
      </c>
      <c r="C59" s="185">
        <v>219</v>
      </c>
      <c r="D59" s="186" t="s">
        <v>36604</v>
      </c>
      <c r="E59" s="187" t="s">
        <v>1471</v>
      </c>
      <c r="F59" s="188" t="s">
        <v>1471</v>
      </c>
      <c r="G59" s="183" t="s">
        <v>37333</v>
      </c>
      <c r="H59" s="183" t="s">
        <v>1471</v>
      </c>
      <c r="I59" s="189" t="s">
        <v>1471</v>
      </c>
      <c r="J59" s="188" t="s">
        <v>1471</v>
      </c>
      <c r="K59" s="201">
        <v>62291</v>
      </c>
      <c r="L59" s="190" t="s">
        <v>38495</v>
      </c>
      <c r="M59" s="186" t="s">
        <v>1471</v>
      </c>
      <c r="N59" s="242"/>
    </row>
    <row r="60" spans="1:14" x14ac:dyDescent="0.25">
      <c r="A60" s="183" t="s">
        <v>37789</v>
      </c>
      <c r="B60" s="184" t="s">
        <v>37952</v>
      </c>
      <c r="C60" s="185">
        <v>219</v>
      </c>
      <c r="D60" s="186" t="s">
        <v>36604</v>
      </c>
      <c r="E60" s="187" t="s">
        <v>1471</v>
      </c>
      <c r="F60" s="188" t="s">
        <v>1471</v>
      </c>
      <c r="G60" s="183" t="s">
        <v>37333</v>
      </c>
      <c r="H60" s="183" t="s">
        <v>1471</v>
      </c>
      <c r="I60" s="189" t="s">
        <v>1471</v>
      </c>
      <c r="J60" s="188" t="s">
        <v>1471</v>
      </c>
      <c r="K60" s="201">
        <v>36312</v>
      </c>
      <c r="L60" s="190" t="s">
        <v>38494</v>
      </c>
      <c r="M60" s="186" t="s">
        <v>1471</v>
      </c>
      <c r="N60" s="242"/>
    </row>
    <row r="61" spans="1:14" x14ac:dyDescent="0.25">
      <c r="A61" s="183" t="s">
        <v>37789</v>
      </c>
      <c r="B61" s="184" t="s">
        <v>37952</v>
      </c>
      <c r="C61" s="185">
        <v>219</v>
      </c>
      <c r="D61" s="186" t="s">
        <v>36604</v>
      </c>
      <c r="E61" s="187" t="s">
        <v>1471</v>
      </c>
      <c r="F61" s="188" t="s">
        <v>1471</v>
      </c>
      <c r="G61" s="183" t="s">
        <v>36603</v>
      </c>
      <c r="H61" s="183" t="s">
        <v>1471</v>
      </c>
      <c r="I61" s="189" t="s">
        <v>1471</v>
      </c>
      <c r="J61" s="188" t="s">
        <v>1471</v>
      </c>
      <c r="K61" s="201">
        <v>100374</v>
      </c>
      <c r="L61" s="190" t="s">
        <v>38493</v>
      </c>
      <c r="M61" s="186" t="s">
        <v>1471</v>
      </c>
      <c r="N61" s="242"/>
    </row>
    <row r="62" spans="1:14" x14ac:dyDescent="0.25">
      <c r="A62" s="183" t="s">
        <v>37789</v>
      </c>
      <c r="B62" s="184" t="s">
        <v>37334</v>
      </c>
      <c r="C62" s="185">
        <v>218</v>
      </c>
      <c r="D62" s="186" t="s">
        <v>36604</v>
      </c>
      <c r="E62" s="187" t="s">
        <v>1471</v>
      </c>
      <c r="F62" s="188" t="s">
        <v>1471</v>
      </c>
      <c r="G62" s="183" t="s">
        <v>36603</v>
      </c>
      <c r="H62" s="183" t="s">
        <v>1471</v>
      </c>
      <c r="I62" s="189" t="s">
        <v>1471</v>
      </c>
      <c r="J62" s="188" t="s">
        <v>1471</v>
      </c>
      <c r="K62" s="201">
        <v>77477</v>
      </c>
      <c r="L62" s="190" t="s">
        <v>38492</v>
      </c>
      <c r="M62" s="186" t="s">
        <v>1471</v>
      </c>
      <c r="N62" s="242"/>
    </row>
    <row r="63" spans="1:14" x14ac:dyDescent="0.25">
      <c r="A63" s="183" t="s">
        <v>37789</v>
      </c>
      <c r="B63" s="184" t="s">
        <v>37952</v>
      </c>
      <c r="C63" s="185">
        <v>219</v>
      </c>
      <c r="D63" s="186" t="s">
        <v>36604</v>
      </c>
      <c r="E63" s="187" t="s">
        <v>1471</v>
      </c>
      <c r="F63" s="188" t="s">
        <v>1471</v>
      </c>
      <c r="G63" s="183" t="s">
        <v>37333</v>
      </c>
      <c r="H63" s="183" t="s">
        <v>1471</v>
      </c>
      <c r="I63" s="189" t="s">
        <v>1471</v>
      </c>
      <c r="J63" s="188" t="s">
        <v>1471</v>
      </c>
      <c r="K63" s="201">
        <v>625562</v>
      </c>
      <c r="L63" s="190" t="s">
        <v>38491</v>
      </c>
      <c r="M63" s="186" t="s">
        <v>1471</v>
      </c>
      <c r="N63" s="242"/>
    </row>
    <row r="64" spans="1:14" x14ac:dyDescent="0.25">
      <c r="A64" s="183" t="s">
        <v>37789</v>
      </c>
      <c r="B64" s="184" t="s">
        <v>37952</v>
      </c>
      <c r="C64" s="185">
        <v>219</v>
      </c>
      <c r="D64" s="186" t="s">
        <v>36604</v>
      </c>
      <c r="E64" s="187" t="s">
        <v>1471</v>
      </c>
      <c r="F64" s="188" t="s">
        <v>1471</v>
      </c>
      <c r="G64" s="183" t="s">
        <v>37333</v>
      </c>
      <c r="H64" s="183" t="s">
        <v>1471</v>
      </c>
      <c r="I64" s="189" t="s">
        <v>1471</v>
      </c>
      <c r="J64" s="188" t="s">
        <v>1471</v>
      </c>
      <c r="K64" s="201">
        <v>36312</v>
      </c>
      <c r="L64" s="190" t="s">
        <v>38490</v>
      </c>
      <c r="M64" s="186" t="s">
        <v>1471</v>
      </c>
      <c r="N64" s="242"/>
    </row>
    <row r="65" spans="1:14" x14ac:dyDescent="0.25">
      <c r="A65" s="183" t="s">
        <v>37789</v>
      </c>
      <c r="B65" s="184" t="s">
        <v>37952</v>
      </c>
      <c r="C65" s="185">
        <v>219</v>
      </c>
      <c r="D65" s="186" t="s">
        <v>36604</v>
      </c>
      <c r="E65" s="187" t="s">
        <v>1471</v>
      </c>
      <c r="F65" s="188" t="s">
        <v>1471</v>
      </c>
      <c r="G65" s="183" t="s">
        <v>37333</v>
      </c>
      <c r="H65" s="183" t="s">
        <v>1471</v>
      </c>
      <c r="I65" s="189" t="s">
        <v>1471</v>
      </c>
      <c r="J65" s="188" t="s">
        <v>1471</v>
      </c>
      <c r="K65" s="201">
        <v>727118</v>
      </c>
      <c r="L65" s="190" t="s">
        <v>38489</v>
      </c>
      <c r="M65" s="186" t="s">
        <v>1471</v>
      </c>
      <c r="N65" s="242"/>
    </row>
    <row r="66" spans="1:14" x14ac:dyDescent="0.25">
      <c r="A66" s="183" t="s">
        <v>37789</v>
      </c>
      <c r="B66" s="184" t="s">
        <v>37952</v>
      </c>
      <c r="C66" s="185">
        <v>219</v>
      </c>
      <c r="D66" s="186" t="s">
        <v>36604</v>
      </c>
      <c r="E66" s="187" t="s">
        <v>1471</v>
      </c>
      <c r="F66" s="188" t="s">
        <v>1471</v>
      </c>
      <c r="G66" s="183" t="s">
        <v>37333</v>
      </c>
      <c r="H66" s="183" t="s">
        <v>1471</v>
      </c>
      <c r="I66" s="189" t="s">
        <v>1471</v>
      </c>
      <c r="J66" s="188" t="s">
        <v>1471</v>
      </c>
      <c r="K66" s="201">
        <v>53139</v>
      </c>
      <c r="L66" s="190" t="s">
        <v>38488</v>
      </c>
      <c r="M66" s="186" t="s">
        <v>1471</v>
      </c>
      <c r="N66" s="242"/>
    </row>
    <row r="67" spans="1:14" x14ac:dyDescent="0.25">
      <c r="A67" s="183" t="s">
        <v>37789</v>
      </c>
      <c r="B67" s="184" t="s">
        <v>37334</v>
      </c>
      <c r="C67" s="185">
        <v>218</v>
      </c>
      <c r="D67" s="186" t="s">
        <v>36604</v>
      </c>
      <c r="E67" s="187" t="s">
        <v>1471</v>
      </c>
      <c r="F67" s="188" t="s">
        <v>1471</v>
      </c>
      <c r="G67" s="183" t="s">
        <v>36610</v>
      </c>
      <c r="H67" s="183" t="s">
        <v>1471</v>
      </c>
      <c r="I67" s="189" t="s">
        <v>1471</v>
      </c>
      <c r="J67" s="188" t="s">
        <v>1471</v>
      </c>
      <c r="K67" s="201">
        <v>2356706</v>
      </c>
      <c r="L67" s="190" t="s">
        <v>38487</v>
      </c>
      <c r="M67" s="186" t="s">
        <v>1471</v>
      </c>
      <c r="N67" s="242"/>
    </row>
    <row r="68" spans="1:14" x14ac:dyDescent="0.25">
      <c r="A68" s="183" t="s">
        <v>37789</v>
      </c>
      <c r="B68" s="184" t="s">
        <v>37334</v>
      </c>
      <c r="C68" s="185">
        <v>218</v>
      </c>
      <c r="D68" s="186" t="s">
        <v>36604</v>
      </c>
      <c r="E68" s="187" t="s">
        <v>1471</v>
      </c>
      <c r="F68" s="188" t="s">
        <v>1471</v>
      </c>
      <c r="G68" s="183" t="s">
        <v>36603</v>
      </c>
      <c r="H68" s="183" t="s">
        <v>1471</v>
      </c>
      <c r="I68" s="189" t="s">
        <v>1471</v>
      </c>
      <c r="J68" s="188" t="s">
        <v>1471</v>
      </c>
      <c r="K68" s="201">
        <v>182939</v>
      </c>
      <c r="L68" s="190" t="s">
        <v>38486</v>
      </c>
      <c r="M68" s="186" t="s">
        <v>1471</v>
      </c>
      <c r="N68" s="242"/>
    </row>
    <row r="69" spans="1:14" x14ac:dyDescent="0.25">
      <c r="A69" s="183" t="s">
        <v>4277</v>
      </c>
      <c r="B69" s="184" t="s">
        <v>37952</v>
      </c>
      <c r="C69" s="185">
        <v>219</v>
      </c>
      <c r="D69" s="186" t="s">
        <v>36604</v>
      </c>
      <c r="E69" s="187" t="s">
        <v>1471</v>
      </c>
      <c r="F69" s="188" t="s">
        <v>1471</v>
      </c>
      <c r="G69" s="183" t="s">
        <v>37333</v>
      </c>
      <c r="H69" s="183" t="s">
        <v>1471</v>
      </c>
      <c r="I69" s="189" t="s">
        <v>1471</v>
      </c>
      <c r="J69" s="188" t="s">
        <v>1471</v>
      </c>
      <c r="K69" s="201">
        <v>142589</v>
      </c>
      <c r="L69" s="190" t="s">
        <v>38485</v>
      </c>
      <c r="M69" s="186" t="s">
        <v>1471</v>
      </c>
      <c r="N69" s="242"/>
    </row>
    <row r="70" spans="1:14" x14ac:dyDescent="0.25">
      <c r="A70" s="183" t="s">
        <v>4277</v>
      </c>
      <c r="B70" s="184" t="s">
        <v>37334</v>
      </c>
      <c r="C70" s="185">
        <v>218</v>
      </c>
      <c r="D70" s="186" t="s">
        <v>36604</v>
      </c>
      <c r="E70" s="187" t="s">
        <v>1471</v>
      </c>
      <c r="F70" s="188" t="s">
        <v>1471</v>
      </c>
      <c r="G70" s="183" t="s">
        <v>36603</v>
      </c>
      <c r="H70" s="183" t="s">
        <v>1471</v>
      </c>
      <c r="I70" s="189" t="s">
        <v>1471</v>
      </c>
      <c r="J70" s="188" t="s">
        <v>1471</v>
      </c>
      <c r="K70" s="201">
        <v>97803</v>
      </c>
      <c r="L70" s="190" t="s">
        <v>38029</v>
      </c>
      <c r="M70" s="186" t="s">
        <v>1471</v>
      </c>
      <c r="N70" s="242"/>
    </row>
    <row r="71" spans="1:14" x14ac:dyDescent="0.25">
      <c r="A71" s="183" t="s">
        <v>4277</v>
      </c>
      <c r="B71" s="184" t="s">
        <v>37952</v>
      </c>
      <c r="C71" s="185">
        <v>219</v>
      </c>
      <c r="D71" s="186" t="s">
        <v>36604</v>
      </c>
      <c r="E71" s="187" t="s">
        <v>1471</v>
      </c>
      <c r="F71" s="188" t="s">
        <v>1471</v>
      </c>
      <c r="G71" s="183" t="s">
        <v>37333</v>
      </c>
      <c r="H71" s="183" t="s">
        <v>1471</v>
      </c>
      <c r="I71" s="189" t="s">
        <v>1471</v>
      </c>
      <c r="J71" s="188" t="s">
        <v>1471</v>
      </c>
      <c r="K71" s="201">
        <v>121629</v>
      </c>
      <c r="L71" s="190" t="s">
        <v>38484</v>
      </c>
      <c r="M71" s="186" t="s">
        <v>1471</v>
      </c>
      <c r="N71" s="242"/>
    </row>
    <row r="72" spans="1:14" x14ac:dyDescent="0.25">
      <c r="A72" s="183" t="s">
        <v>4277</v>
      </c>
      <c r="B72" s="184" t="s">
        <v>37952</v>
      </c>
      <c r="C72" s="185">
        <v>219</v>
      </c>
      <c r="D72" s="186" t="s">
        <v>36604</v>
      </c>
      <c r="E72" s="187" t="s">
        <v>1471</v>
      </c>
      <c r="F72" s="188" t="s">
        <v>1471</v>
      </c>
      <c r="G72" s="183" t="s">
        <v>37333</v>
      </c>
      <c r="H72" s="183" t="s">
        <v>1471</v>
      </c>
      <c r="I72" s="189" t="s">
        <v>1471</v>
      </c>
      <c r="J72" s="188" t="s">
        <v>1471</v>
      </c>
      <c r="K72" s="201">
        <v>114249</v>
      </c>
      <c r="L72" s="190" t="s">
        <v>38483</v>
      </c>
      <c r="M72" s="186" t="s">
        <v>1471</v>
      </c>
      <c r="N72" s="242"/>
    </row>
    <row r="73" spans="1:14" x14ac:dyDescent="0.25">
      <c r="A73" s="183" t="s">
        <v>4277</v>
      </c>
      <c r="B73" s="184" t="s">
        <v>37952</v>
      </c>
      <c r="C73" s="185">
        <v>219</v>
      </c>
      <c r="D73" s="186" t="s">
        <v>36604</v>
      </c>
      <c r="E73" s="187" t="s">
        <v>1471</v>
      </c>
      <c r="F73" s="188" t="s">
        <v>1471</v>
      </c>
      <c r="G73" s="183" t="s">
        <v>37333</v>
      </c>
      <c r="H73" s="183" t="s">
        <v>1471</v>
      </c>
      <c r="I73" s="189" t="s">
        <v>1471</v>
      </c>
      <c r="J73" s="188" t="s">
        <v>1471</v>
      </c>
      <c r="K73" s="201">
        <v>75280</v>
      </c>
      <c r="L73" s="190" t="s">
        <v>38482</v>
      </c>
      <c r="M73" s="186" t="s">
        <v>1471</v>
      </c>
      <c r="N73" s="242"/>
    </row>
    <row r="74" spans="1:14" x14ac:dyDescent="0.25">
      <c r="A74" s="183" t="s">
        <v>4277</v>
      </c>
      <c r="B74" s="184" t="s">
        <v>37334</v>
      </c>
      <c r="C74" s="185">
        <v>218</v>
      </c>
      <c r="D74" s="186" t="s">
        <v>36604</v>
      </c>
      <c r="E74" s="187" t="s">
        <v>1471</v>
      </c>
      <c r="F74" s="188" t="s">
        <v>1471</v>
      </c>
      <c r="G74" s="183" t="s">
        <v>36603</v>
      </c>
      <c r="H74" s="183" t="s">
        <v>1471</v>
      </c>
      <c r="I74" s="189" t="s">
        <v>1471</v>
      </c>
      <c r="J74" s="188" t="s">
        <v>1471</v>
      </c>
      <c r="K74" s="201">
        <v>512878</v>
      </c>
      <c r="L74" s="190" t="s">
        <v>38481</v>
      </c>
      <c r="M74" s="186" t="s">
        <v>1471</v>
      </c>
      <c r="N74" s="242"/>
    </row>
    <row r="75" spans="1:14" x14ac:dyDescent="0.25">
      <c r="A75" s="183" t="s">
        <v>4277</v>
      </c>
      <c r="B75" s="184" t="s">
        <v>37952</v>
      </c>
      <c r="C75" s="185">
        <v>219</v>
      </c>
      <c r="D75" s="186" t="s">
        <v>36604</v>
      </c>
      <c r="E75" s="187" t="s">
        <v>1471</v>
      </c>
      <c r="F75" s="188" t="s">
        <v>1471</v>
      </c>
      <c r="G75" s="183" t="s">
        <v>37333</v>
      </c>
      <c r="H75" s="183" t="s">
        <v>1471</v>
      </c>
      <c r="I75" s="189" t="s">
        <v>1471</v>
      </c>
      <c r="J75" s="188" t="s">
        <v>1471</v>
      </c>
      <c r="K75" s="201">
        <v>133438</v>
      </c>
      <c r="L75" s="190" t="s">
        <v>38480</v>
      </c>
      <c r="M75" s="186" t="s">
        <v>1471</v>
      </c>
      <c r="N75" s="242"/>
    </row>
    <row r="76" spans="1:14" x14ac:dyDescent="0.25">
      <c r="A76" s="183" t="s">
        <v>4277</v>
      </c>
      <c r="B76" s="184" t="s">
        <v>37952</v>
      </c>
      <c r="C76" s="185">
        <v>219</v>
      </c>
      <c r="D76" s="186" t="s">
        <v>36604</v>
      </c>
      <c r="E76" s="187" t="s">
        <v>1471</v>
      </c>
      <c r="F76" s="188" t="s">
        <v>1471</v>
      </c>
      <c r="G76" s="183" t="s">
        <v>37333</v>
      </c>
      <c r="H76" s="183" t="s">
        <v>1471</v>
      </c>
      <c r="I76" s="189" t="s">
        <v>1471</v>
      </c>
      <c r="J76" s="188" t="s">
        <v>1471</v>
      </c>
      <c r="K76" s="201">
        <v>144656</v>
      </c>
      <c r="L76" s="190" t="s">
        <v>38479</v>
      </c>
      <c r="M76" s="186" t="s">
        <v>1471</v>
      </c>
      <c r="N76" s="242"/>
    </row>
    <row r="77" spans="1:14" x14ac:dyDescent="0.25">
      <c r="A77" s="183" t="s">
        <v>4277</v>
      </c>
      <c r="B77" s="184" t="s">
        <v>37952</v>
      </c>
      <c r="C77" s="185">
        <v>219</v>
      </c>
      <c r="D77" s="186" t="s">
        <v>36604</v>
      </c>
      <c r="E77" s="187" t="s">
        <v>1471</v>
      </c>
      <c r="F77" s="188" t="s">
        <v>1471</v>
      </c>
      <c r="G77" s="183" t="s">
        <v>37333</v>
      </c>
      <c r="H77" s="183" t="s">
        <v>1471</v>
      </c>
      <c r="I77" s="189" t="s">
        <v>1471</v>
      </c>
      <c r="J77" s="188" t="s">
        <v>1471</v>
      </c>
      <c r="K77" s="201">
        <v>53434</v>
      </c>
      <c r="L77" s="190" t="s">
        <v>38478</v>
      </c>
      <c r="M77" s="186" t="s">
        <v>1471</v>
      </c>
      <c r="N77" s="242"/>
    </row>
    <row r="78" spans="1:14" x14ac:dyDescent="0.25">
      <c r="A78" s="183" t="s">
        <v>4277</v>
      </c>
      <c r="B78" s="184" t="s">
        <v>37952</v>
      </c>
      <c r="C78" s="185">
        <v>219</v>
      </c>
      <c r="D78" s="186" t="s">
        <v>36604</v>
      </c>
      <c r="E78" s="187" t="s">
        <v>1471</v>
      </c>
      <c r="F78" s="188" t="s">
        <v>1471</v>
      </c>
      <c r="G78" s="183" t="s">
        <v>37333</v>
      </c>
      <c r="H78" s="183" t="s">
        <v>1471</v>
      </c>
      <c r="I78" s="189" t="s">
        <v>1471</v>
      </c>
      <c r="J78" s="188" t="s">
        <v>1471</v>
      </c>
      <c r="K78" s="201">
        <v>157645</v>
      </c>
      <c r="L78" s="190" t="s">
        <v>38477</v>
      </c>
      <c r="M78" s="186" t="s">
        <v>1471</v>
      </c>
      <c r="N78" s="242"/>
    </row>
    <row r="79" spans="1:14" x14ac:dyDescent="0.25">
      <c r="A79" s="183" t="s">
        <v>4277</v>
      </c>
      <c r="B79" s="184" t="s">
        <v>37334</v>
      </c>
      <c r="C79" s="185">
        <v>218</v>
      </c>
      <c r="D79" s="186" t="s">
        <v>36604</v>
      </c>
      <c r="E79" s="187" t="s">
        <v>1471</v>
      </c>
      <c r="F79" s="188" t="s">
        <v>1471</v>
      </c>
      <c r="G79" s="183" t="s">
        <v>36603</v>
      </c>
      <c r="H79" s="183" t="s">
        <v>1471</v>
      </c>
      <c r="I79" s="189" t="s">
        <v>1471</v>
      </c>
      <c r="J79" s="188" t="s">
        <v>1471</v>
      </c>
      <c r="K79" s="201">
        <v>1130630</v>
      </c>
      <c r="L79" s="190" t="s">
        <v>38127</v>
      </c>
      <c r="M79" s="186" t="s">
        <v>1471</v>
      </c>
      <c r="N79" s="242"/>
    </row>
    <row r="80" spans="1:14" x14ac:dyDescent="0.25">
      <c r="A80" s="183" t="s">
        <v>4277</v>
      </c>
      <c r="B80" s="184" t="s">
        <v>37952</v>
      </c>
      <c r="C80" s="185">
        <v>219</v>
      </c>
      <c r="D80" s="186" t="s">
        <v>36604</v>
      </c>
      <c r="E80" s="187" t="s">
        <v>1471</v>
      </c>
      <c r="F80" s="188" t="s">
        <v>1471</v>
      </c>
      <c r="G80" s="183" t="s">
        <v>37333</v>
      </c>
      <c r="H80" s="183" t="s">
        <v>1471</v>
      </c>
      <c r="I80" s="189" t="s">
        <v>1471</v>
      </c>
      <c r="J80" s="188" t="s">
        <v>1471</v>
      </c>
      <c r="K80" s="201">
        <v>65243</v>
      </c>
      <c r="L80" s="190" t="s">
        <v>38476</v>
      </c>
      <c r="M80" s="186" t="s">
        <v>1471</v>
      </c>
      <c r="N80" s="242"/>
    </row>
    <row r="81" spans="1:14" x14ac:dyDescent="0.25">
      <c r="A81" s="183" t="s">
        <v>4277</v>
      </c>
      <c r="B81" s="184" t="s">
        <v>37952</v>
      </c>
      <c r="C81" s="185">
        <v>219</v>
      </c>
      <c r="D81" s="186" t="s">
        <v>36604</v>
      </c>
      <c r="E81" s="187" t="s">
        <v>1471</v>
      </c>
      <c r="F81" s="188" t="s">
        <v>1471</v>
      </c>
      <c r="G81" s="183" t="s">
        <v>37333</v>
      </c>
      <c r="H81" s="183" t="s">
        <v>1471</v>
      </c>
      <c r="I81" s="189" t="s">
        <v>1471</v>
      </c>
      <c r="J81" s="188" t="s">
        <v>1471</v>
      </c>
      <c r="K81" s="201">
        <v>114544</v>
      </c>
      <c r="L81" s="190" t="s">
        <v>38475</v>
      </c>
      <c r="M81" s="186" t="s">
        <v>1471</v>
      </c>
      <c r="N81" s="242"/>
    </row>
    <row r="82" spans="1:14" x14ac:dyDescent="0.25">
      <c r="A82" s="183" t="s">
        <v>4277</v>
      </c>
      <c r="B82" s="184" t="s">
        <v>37952</v>
      </c>
      <c r="C82" s="185">
        <v>219</v>
      </c>
      <c r="D82" s="186" t="s">
        <v>36604</v>
      </c>
      <c r="E82" s="187" t="s">
        <v>1471</v>
      </c>
      <c r="F82" s="188" t="s">
        <v>1471</v>
      </c>
      <c r="G82" s="183" t="s">
        <v>36603</v>
      </c>
      <c r="H82" s="183" t="s">
        <v>1471</v>
      </c>
      <c r="I82" s="189" t="s">
        <v>1471</v>
      </c>
      <c r="J82" s="188" t="s">
        <v>1471</v>
      </c>
      <c r="K82" s="201">
        <v>77347</v>
      </c>
      <c r="L82" s="190" t="s">
        <v>38474</v>
      </c>
      <c r="M82" s="186" t="s">
        <v>1471</v>
      </c>
      <c r="N82" s="242"/>
    </row>
    <row r="83" spans="1:14" x14ac:dyDescent="0.25">
      <c r="A83" s="183" t="s">
        <v>4277</v>
      </c>
      <c r="B83" s="184" t="s">
        <v>37952</v>
      </c>
      <c r="C83" s="185">
        <v>219</v>
      </c>
      <c r="D83" s="186" t="s">
        <v>36604</v>
      </c>
      <c r="E83" s="187" t="s">
        <v>1471</v>
      </c>
      <c r="F83" s="188" t="s">
        <v>1471</v>
      </c>
      <c r="G83" s="183" t="s">
        <v>37333</v>
      </c>
      <c r="H83" s="183" t="s">
        <v>1471</v>
      </c>
      <c r="I83" s="189" t="s">
        <v>1471</v>
      </c>
      <c r="J83" s="188" t="s">
        <v>1471</v>
      </c>
      <c r="K83" s="201">
        <v>60224</v>
      </c>
      <c r="L83" s="190" t="s">
        <v>38473</v>
      </c>
      <c r="M83" s="186" t="s">
        <v>1471</v>
      </c>
      <c r="N83" s="242"/>
    </row>
    <row r="84" spans="1:14" x14ac:dyDescent="0.25">
      <c r="A84" s="183" t="s">
        <v>36623</v>
      </c>
      <c r="B84" s="184" t="s">
        <v>37334</v>
      </c>
      <c r="C84" s="185">
        <v>218</v>
      </c>
      <c r="D84" s="186" t="s">
        <v>36604</v>
      </c>
      <c r="E84" s="187" t="s">
        <v>1471</v>
      </c>
      <c r="F84" s="188" t="s">
        <v>1471</v>
      </c>
      <c r="G84" s="183" t="s">
        <v>36603</v>
      </c>
      <c r="H84" s="183" t="s">
        <v>1471</v>
      </c>
      <c r="I84" s="189" t="s">
        <v>1471</v>
      </c>
      <c r="J84" s="188" t="s">
        <v>1471</v>
      </c>
      <c r="K84" s="201">
        <v>166737</v>
      </c>
      <c r="L84" s="190" t="s">
        <v>38472</v>
      </c>
      <c r="M84" s="186" t="s">
        <v>1471</v>
      </c>
      <c r="N84" s="242"/>
    </row>
    <row r="85" spans="1:14" x14ac:dyDescent="0.25">
      <c r="A85" s="183" t="s">
        <v>36623</v>
      </c>
      <c r="B85" s="184" t="s">
        <v>37334</v>
      </c>
      <c r="C85" s="185">
        <v>218</v>
      </c>
      <c r="D85" s="186" t="s">
        <v>36604</v>
      </c>
      <c r="E85" s="187" t="s">
        <v>1471</v>
      </c>
      <c r="F85" s="188" t="s">
        <v>1471</v>
      </c>
      <c r="G85" s="183" t="s">
        <v>36603</v>
      </c>
      <c r="H85" s="183" t="s">
        <v>1471</v>
      </c>
      <c r="I85" s="189" t="s">
        <v>1471</v>
      </c>
      <c r="J85" s="188" t="s">
        <v>1471</v>
      </c>
      <c r="K85" s="201">
        <v>243625</v>
      </c>
      <c r="L85" s="190" t="s">
        <v>38471</v>
      </c>
      <c r="M85" s="186" t="s">
        <v>1471</v>
      </c>
      <c r="N85" s="242"/>
    </row>
    <row r="86" spans="1:14" x14ac:dyDescent="0.25">
      <c r="A86" s="183" t="s">
        <v>36623</v>
      </c>
      <c r="B86" s="184" t="s">
        <v>37334</v>
      </c>
      <c r="C86" s="185">
        <v>218</v>
      </c>
      <c r="D86" s="186" t="s">
        <v>36604</v>
      </c>
      <c r="E86" s="187" t="s">
        <v>1471</v>
      </c>
      <c r="F86" s="188" t="s">
        <v>1471</v>
      </c>
      <c r="G86" s="183" t="s">
        <v>36610</v>
      </c>
      <c r="H86" s="183" t="s">
        <v>1471</v>
      </c>
      <c r="I86" s="189" t="s">
        <v>1471</v>
      </c>
      <c r="J86" s="188" t="s">
        <v>1471</v>
      </c>
      <c r="K86" s="201">
        <v>2356706</v>
      </c>
      <c r="L86" s="190" t="s">
        <v>38470</v>
      </c>
      <c r="M86" s="186" t="s">
        <v>1471</v>
      </c>
      <c r="N86" s="242"/>
    </row>
    <row r="87" spans="1:14" x14ac:dyDescent="0.25">
      <c r="A87" s="183" t="s">
        <v>36623</v>
      </c>
      <c r="B87" s="184" t="s">
        <v>37334</v>
      </c>
      <c r="C87" s="185">
        <v>218</v>
      </c>
      <c r="D87" s="186" t="s">
        <v>36604</v>
      </c>
      <c r="E87" s="187" t="s">
        <v>1471</v>
      </c>
      <c r="F87" s="188" t="s">
        <v>1471</v>
      </c>
      <c r="G87" s="183" t="s">
        <v>36603</v>
      </c>
      <c r="H87" s="183" t="s">
        <v>1471</v>
      </c>
      <c r="I87" s="189" t="s">
        <v>1471</v>
      </c>
      <c r="J87" s="188" t="s">
        <v>1471</v>
      </c>
      <c r="K87" s="201">
        <v>193250</v>
      </c>
      <c r="L87" s="190" t="s">
        <v>38469</v>
      </c>
      <c r="M87" s="186" t="s">
        <v>1471</v>
      </c>
      <c r="N87" s="242"/>
    </row>
    <row r="88" spans="1:14" x14ac:dyDescent="0.25">
      <c r="A88" s="183" t="s">
        <v>36623</v>
      </c>
      <c r="B88" s="184" t="s">
        <v>37334</v>
      </c>
      <c r="C88" s="185">
        <v>218</v>
      </c>
      <c r="D88" s="186" t="s">
        <v>36604</v>
      </c>
      <c r="E88" s="187" t="s">
        <v>1471</v>
      </c>
      <c r="F88" s="188" t="s">
        <v>1471</v>
      </c>
      <c r="G88" s="183" t="s">
        <v>36603</v>
      </c>
      <c r="H88" s="183" t="s">
        <v>1471</v>
      </c>
      <c r="I88" s="189" t="s">
        <v>1471</v>
      </c>
      <c r="J88" s="188" t="s">
        <v>1471</v>
      </c>
      <c r="K88" s="201">
        <v>62747</v>
      </c>
      <c r="L88" s="190" t="s">
        <v>38468</v>
      </c>
      <c r="M88" s="186" t="s">
        <v>1471</v>
      </c>
      <c r="N88" s="242"/>
    </row>
    <row r="89" spans="1:14" x14ac:dyDescent="0.25">
      <c r="A89" s="183" t="s">
        <v>36623</v>
      </c>
      <c r="B89" s="184" t="s">
        <v>37334</v>
      </c>
      <c r="C89" s="185">
        <v>218</v>
      </c>
      <c r="D89" s="186" t="s">
        <v>36604</v>
      </c>
      <c r="E89" s="187" t="s">
        <v>1471</v>
      </c>
      <c r="F89" s="188" t="s">
        <v>1471</v>
      </c>
      <c r="G89" s="183" t="s">
        <v>36603</v>
      </c>
      <c r="H89" s="183" t="s">
        <v>1471</v>
      </c>
      <c r="I89" s="189" t="s">
        <v>1471</v>
      </c>
      <c r="J89" s="188" t="s">
        <v>1471</v>
      </c>
      <c r="K89" s="201">
        <v>182350</v>
      </c>
      <c r="L89" s="190" t="s">
        <v>38467</v>
      </c>
      <c r="M89" s="186" t="s">
        <v>1471</v>
      </c>
      <c r="N89" s="242"/>
    </row>
    <row r="90" spans="1:14" x14ac:dyDescent="0.25">
      <c r="A90" s="183" t="s">
        <v>36623</v>
      </c>
      <c r="B90" s="184" t="s">
        <v>37952</v>
      </c>
      <c r="C90" s="185">
        <v>219</v>
      </c>
      <c r="D90" s="186" t="s">
        <v>36604</v>
      </c>
      <c r="E90" s="187" t="s">
        <v>1471</v>
      </c>
      <c r="F90" s="188" t="s">
        <v>1471</v>
      </c>
      <c r="G90" s="183" t="s">
        <v>36603</v>
      </c>
      <c r="H90" s="183" t="s">
        <v>1471</v>
      </c>
      <c r="I90" s="189" t="s">
        <v>1471</v>
      </c>
      <c r="J90" s="188" t="s">
        <v>1471</v>
      </c>
      <c r="K90" s="201">
        <v>212556</v>
      </c>
      <c r="L90" s="190" t="s">
        <v>38466</v>
      </c>
      <c r="M90" s="186" t="s">
        <v>1471</v>
      </c>
      <c r="N90" s="242"/>
    </row>
    <row r="91" spans="1:14" x14ac:dyDescent="0.25">
      <c r="A91" s="183" t="s">
        <v>36623</v>
      </c>
      <c r="B91" s="184" t="s">
        <v>37952</v>
      </c>
      <c r="C91" s="185">
        <v>219</v>
      </c>
      <c r="D91" s="186" t="s">
        <v>36604</v>
      </c>
      <c r="E91" s="187" t="s">
        <v>1471</v>
      </c>
      <c r="F91" s="188" t="s">
        <v>1471</v>
      </c>
      <c r="G91" s="183" t="s">
        <v>36603</v>
      </c>
      <c r="H91" s="183" t="s">
        <v>1471</v>
      </c>
      <c r="I91" s="189" t="s">
        <v>1471</v>
      </c>
      <c r="J91" s="188" t="s">
        <v>1471</v>
      </c>
      <c r="K91" s="201">
        <v>59043</v>
      </c>
      <c r="L91" s="190" t="s">
        <v>38465</v>
      </c>
      <c r="M91" s="186" t="s">
        <v>1471</v>
      </c>
      <c r="N91" s="242"/>
    </row>
    <row r="92" spans="1:14" x14ac:dyDescent="0.25">
      <c r="A92" s="183" t="s">
        <v>36623</v>
      </c>
      <c r="B92" s="184" t="s">
        <v>37334</v>
      </c>
      <c r="C92" s="185">
        <v>218</v>
      </c>
      <c r="D92" s="186" t="s">
        <v>36604</v>
      </c>
      <c r="E92" s="187" t="s">
        <v>1471</v>
      </c>
      <c r="F92" s="188" t="s">
        <v>1471</v>
      </c>
      <c r="G92" s="183" t="s">
        <v>36603</v>
      </c>
      <c r="H92" s="183" t="s">
        <v>1471</v>
      </c>
      <c r="I92" s="189" t="s">
        <v>1471</v>
      </c>
      <c r="J92" s="188" t="s">
        <v>1471</v>
      </c>
      <c r="K92" s="201">
        <v>421261</v>
      </c>
      <c r="L92" s="190" t="s">
        <v>38464</v>
      </c>
      <c r="M92" s="186" t="s">
        <v>1471</v>
      </c>
      <c r="N92" s="242"/>
    </row>
    <row r="93" spans="1:14" x14ac:dyDescent="0.25">
      <c r="A93" s="183" t="s">
        <v>36623</v>
      </c>
      <c r="B93" s="184" t="s">
        <v>37334</v>
      </c>
      <c r="C93" s="185">
        <v>218</v>
      </c>
      <c r="D93" s="186" t="s">
        <v>36604</v>
      </c>
      <c r="E93" s="187" t="s">
        <v>1471</v>
      </c>
      <c r="F93" s="188" t="s">
        <v>1471</v>
      </c>
      <c r="G93" s="183" t="s">
        <v>36603</v>
      </c>
      <c r="H93" s="183" t="s">
        <v>1471</v>
      </c>
      <c r="I93" s="189" t="s">
        <v>1471</v>
      </c>
      <c r="J93" s="188" t="s">
        <v>1471</v>
      </c>
      <c r="K93" s="201">
        <v>81012</v>
      </c>
      <c r="L93" s="190" t="s">
        <v>38463</v>
      </c>
      <c r="M93" s="186" t="s">
        <v>1471</v>
      </c>
      <c r="N93" s="242"/>
    </row>
    <row r="94" spans="1:14" x14ac:dyDescent="0.25">
      <c r="A94" s="183" t="s">
        <v>36623</v>
      </c>
      <c r="B94" s="184" t="s">
        <v>37334</v>
      </c>
      <c r="C94" s="185">
        <v>218</v>
      </c>
      <c r="D94" s="186" t="s">
        <v>36604</v>
      </c>
      <c r="E94" s="187" t="s">
        <v>1471</v>
      </c>
      <c r="F94" s="188" t="s">
        <v>1471</v>
      </c>
      <c r="G94" s="183" t="s">
        <v>36603</v>
      </c>
      <c r="H94" s="183" t="s">
        <v>1471</v>
      </c>
      <c r="I94" s="189" t="s">
        <v>1471</v>
      </c>
      <c r="J94" s="188" t="s">
        <v>1471</v>
      </c>
      <c r="K94" s="201">
        <v>124022</v>
      </c>
      <c r="L94" s="190" t="s">
        <v>38462</v>
      </c>
      <c r="M94" s="186" t="s">
        <v>1471</v>
      </c>
      <c r="N94" s="242"/>
    </row>
    <row r="95" spans="1:14" x14ac:dyDescent="0.25">
      <c r="A95" s="183" t="s">
        <v>36623</v>
      </c>
      <c r="B95" s="184" t="s">
        <v>37952</v>
      </c>
      <c r="C95" s="185">
        <v>219</v>
      </c>
      <c r="D95" s="186" t="s">
        <v>36604</v>
      </c>
      <c r="E95" s="187" t="s">
        <v>1471</v>
      </c>
      <c r="F95" s="188" t="s">
        <v>1471</v>
      </c>
      <c r="G95" s="183" t="s">
        <v>37333</v>
      </c>
      <c r="H95" s="183" t="s">
        <v>1471</v>
      </c>
      <c r="I95" s="189" t="s">
        <v>1471</v>
      </c>
      <c r="J95" s="188" t="s">
        <v>1471</v>
      </c>
      <c r="K95" s="201">
        <v>144951</v>
      </c>
      <c r="L95" s="190" t="s">
        <v>38461</v>
      </c>
      <c r="M95" s="186" t="s">
        <v>1471</v>
      </c>
      <c r="N95" s="242"/>
    </row>
    <row r="96" spans="1:14" x14ac:dyDescent="0.25">
      <c r="A96" s="183" t="s">
        <v>36623</v>
      </c>
      <c r="B96" s="184" t="s">
        <v>37334</v>
      </c>
      <c r="C96" s="185">
        <v>218</v>
      </c>
      <c r="D96" s="186" t="s">
        <v>36604</v>
      </c>
      <c r="E96" s="187" t="s">
        <v>1471</v>
      </c>
      <c r="F96" s="188" t="s">
        <v>1471</v>
      </c>
      <c r="G96" s="183" t="s">
        <v>36603</v>
      </c>
      <c r="H96" s="183" t="s">
        <v>1471</v>
      </c>
      <c r="I96" s="189" t="s">
        <v>1471</v>
      </c>
      <c r="J96" s="188" t="s">
        <v>1471</v>
      </c>
      <c r="K96" s="201">
        <v>226833</v>
      </c>
      <c r="L96" s="190" t="s">
        <v>38029</v>
      </c>
      <c r="M96" s="186" t="s">
        <v>1471</v>
      </c>
      <c r="N96" s="242"/>
    </row>
    <row r="97" spans="1:14" x14ac:dyDescent="0.25">
      <c r="A97" s="183" t="s">
        <v>36623</v>
      </c>
      <c r="B97" s="184" t="s">
        <v>37334</v>
      </c>
      <c r="C97" s="185">
        <v>218</v>
      </c>
      <c r="D97" s="186" t="s">
        <v>36604</v>
      </c>
      <c r="E97" s="187" t="s">
        <v>1471</v>
      </c>
      <c r="F97" s="188" t="s">
        <v>1471</v>
      </c>
      <c r="G97" s="183" t="s">
        <v>36603</v>
      </c>
      <c r="H97" s="183" t="s">
        <v>1471</v>
      </c>
      <c r="I97" s="189" t="s">
        <v>1471</v>
      </c>
      <c r="J97" s="188" t="s">
        <v>1471</v>
      </c>
      <c r="K97" s="201">
        <v>257765</v>
      </c>
      <c r="L97" s="190" t="s">
        <v>38029</v>
      </c>
      <c r="M97" s="186" t="s">
        <v>1471</v>
      </c>
      <c r="N97" s="242"/>
    </row>
    <row r="98" spans="1:14" x14ac:dyDescent="0.25">
      <c r="A98" s="183" t="s">
        <v>36623</v>
      </c>
      <c r="B98" s="184" t="s">
        <v>37334</v>
      </c>
      <c r="C98" s="185">
        <v>218</v>
      </c>
      <c r="D98" s="186" t="s">
        <v>36604</v>
      </c>
      <c r="E98" s="187" t="s">
        <v>1471</v>
      </c>
      <c r="F98" s="188" t="s">
        <v>1471</v>
      </c>
      <c r="G98" s="183" t="s">
        <v>36603</v>
      </c>
      <c r="H98" s="183" t="s">
        <v>1471</v>
      </c>
      <c r="I98" s="189" t="s">
        <v>1471</v>
      </c>
      <c r="J98" s="188" t="s">
        <v>1471</v>
      </c>
      <c r="K98" s="201">
        <v>345847</v>
      </c>
      <c r="L98" s="190" t="s">
        <v>38460</v>
      </c>
      <c r="M98" s="186" t="s">
        <v>1471</v>
      </c>
      <c r="N98" s="242"/>
    </row>
    <row r="99" spans="1:14" x14ac:dyDescent="0.25">
      <c r="A99" s="183" t="s">
        <v>36623</v>
      </c>
      <c r="B99" s="184" t="s">
        <v>37334</v>
      </c>
      <c r="C99" s="185">
        <v>218</v>
      </c>
      <c r="D99" s="186" t="s">
        <v>36604</v>
      </c>
      <c r="E99" s="187" t="s">
        <v>1471</v>
      </c>
      <c r="F99" s="188" t="s">
        <v>1471</v>
      </c>
      <c r="G99" s="183" t="s">
        <v>36603</v>
      </c>
      <c r="H99" s="183" t="s">
        <v>1471</v>
      </c>
      <c r="I99" s="189" t="s">
        <v>1471</v>
      </c>
      <c r="J99" s="188" t="s">
        <v>1471</v>
      </c>
      <c r="K99" s="201">
        <v>103400</v>
      </c>
      <c r="L99" s="190" t="s">
        <v>38459</v>
      </c>
      <c r="M99" s="186" t="s">
        <v>1471</v>
      </c>
      <c r="N99" s="242"/>
    </row>
    <row r="100" spans="1:14" x14ac:dyDescent="0.25">
      <c r="A100" s="183" t="s">
        <v>36623</v>
      </c>
      <c r="B100" s="184" t="s">
        <v>37334</v>
      </c>
      <c r="C100" s="185">
        <v>218</v>
      </c>
      <c r="D100" s="186" t="s">
        <v>36604</v>
      </c>
      <c r="E100" s="187" t="s">
        <v>1471</v>
      </c>
      <c r="F100" s="188" t="s">
        <v>1471</v>
      </c>
      <c r="G100" s="183" t="s">
        <v>36603</v>
      </c>
      <c r="H100" s="183" t="s">
        <v>1471</v>
      </c>
      <c r="I100" s="189" t="s">
        <v>1471</v>
      </c>
      <c r="J100" s="188" t="s">
        <v>1471</v>
      </c>
      <c r="K100" s="201">
        <v>124022</v>
      </c>
      <c r="L100" s="190" t="s">
        <v>38458</v>
      </c>
      <c r="M100" s="186" t="s">
        <v>1471</v>
      </c>
      <c r="N100" s="242"/>
    </row>
    <row r="101" spans="1:14" x14ac:dyDescent="0.25">
      <c r="A101" s="183" t="s">
        <v>36623</v>
      </c>
      <c r="B101" s="184" t="s">
        <v>37334</v>
      </c>
      <c r="C101" s="185">
        <v>218</v>
      </c>
      <c r="D101" s="186" t="s">
        <v>36604</v>
      </c>
      <c r="E101" s="187" t="s">
        <v>1471</v>
      </c>
      <c r="F101" s="188" t="s">
        <v>1471</v>
      </c>
      <c r="G101" s="183" t="s">
        <v>36603</v>
      </c>
      <c r="H101" s="183" t="s">
        <v>1471</v>
      </c>
      <c r="I101" s="189" t="s">
        <v>1471</v>
      </c>
      <c r="J101" s="188" t="s">
        <v>1471</v>
      </c>
      <c r="K101" s="201">
        <v>68344</v>
      </c>
      <c r="L101" s="190" t="s">
        <v>38457</v>
      </c>
      <c r="M101" s="186" t="s">
        <v>1471</v>
      </c>
      <c r="N101" s="242"/>
    </row>
    <row r="102" spans="1:14" x14ac:dyDescent="0.25">
      <c r="A102" s="183" t="s">
        <v>36623</v>
      </c>
      <c r="B102" s="184" t="s">
        <v>37334</v>
      </c>
      <c r="C102" s="185">
        <v>218</v>
      </c>
      <c r="D102" s="186" t="s">
        <v>36604</v>
      </c>
      <c r="E102" s="187" t="s">
        <v>1471</v>
      </c>
      <c r="F102" s="188" t="s">
        <v>1471</v>
      </c>
      <c r="G102" s="183" t="s">
        <v>36603</v>
      </c>
      <c r="H102" s="183" t="s">
        <v>1471</v>
      </c>
      <c r="I102" s="189" t="s">
        <v>1471</v>
      </c>
      <c r="J102" s="188" t="s">
        <v>1471</v>
      </c>
      <c r="K102" s="201">
        <v>79833</v>
      </c>
      <c r="L102" s="190" t="s">
        <v>38456</v>
      </c>
      <c r="M102" s="186" t="s">
        <v>1471</v>
      </c>
      <c r="N102" s="242"/>
    </row>
    <row r="103" spans="1:14" x14ac:dyDescent="0.25">
      <c r="A103" s="183" t="s">
        <v>36623</v>
      </c>
      <c r="B103" s="184" t="s">
        <v>37334</v>
      </c>
      <c r="C103" s="185">
        <v>218</v>
      </c>
      <c r="D103" s="186" t="s">
        <v>36604</v>
      </c>
      <c r="E103" s="187" t="s">
        <v>1471</v>
      </c>
      <c r="F103" s="188" t="s">
        <v>1471</v>
      </c>
      <c r="G103" s="183" t="s">
        <v>36603</v>
      </c>
      <c r="H103" s="183" t="s">
        <v>1471</v>
      </c>
      <c r="I103" s="189" t="s">
        <v>1471</v>
      </c>
      <c r="J103" s="188" t="s">
        <v>1471</v>
      </c>
      <c r="K103" s="201">
        <v>160845</v>
      </c>
      <c r="L103" s="190" t="s">
        <v>38455</v>
      </c>
      <c r="M103" s="186" t="s">
        <v>1471</v>
      </c>
      <c r="N103" s="242"/>
    </row>
    <row r="104" spans="1:14" x14ac:dyDescent="0.25">
      <c r="A104" s="183" t="s">
        <v>36623</v>
      </c>
      <c r="B104" s="184" t="s">
        <v>37952</v>
      </c>
      <c r="C104" s="185">
        <v>219</v>
      </c>
      <c r="D104" s="186" t="s">
        <v>36604</v>
      </c>
      <c r="E104" s="187" t="s">
        <v>1471</v>
      </c>
      <c r="F104" s="188" t="s">
        <v>1471</v>
      </c>
      <c r="G104" s="183" t="s">
        <v>37333</v>
      </c>
      <c r="H104" s="183" t="s">
        <v>1471</v>
      </c>
      <c r="I104" s="189" t="s">
        <v>1471</v>
      </c>
      <c r="J104" s="188" t="s">
        <v>1471</v>
      </c>
      <c r="K104" s="201">
        <v>191891</v>
      </c>
      <c r="L104" s="190" t="s">
        <v>38454</v>
      </c>
      <c r="M104" s="186" t="s">
        <v>1471</v>
      </c>
      <c r="N104" s="242"/>
    </row>
    <row r="105" spans="1:14" x14ac:dyDescent="0.25">
      <c r="A105" s="183" t="s">
        <v>36623</v>
      </c>
      <c r="B105" s="184" t="s">
        <v>37334</v>
      </c>
      <c r="C105" s="185">
        <v>218</v>
      </c>
      <c r="D105" s="186" t="s">
        <v>36604</v>
      </c>
      <c r="E105" s="187" t="s">
        <v>1471</v>
      </c>
      <c r="F105" s="188" t="s">
        <v>1471</v>
      </c>
      <c r="G105" s="183" t="s">
        <v>36603</v>
      </c>
      <c r="H105" s="183" t="s">
        <v>1471</v>
      </c>
      <c r="I105" s="189" t="s">
        <v>1471</v>
      </c>
      <c r="J105" s="188" t="s">
        <v>1471</v>
      </c>
      <c r="K105" s="201">
        <v>105168</v>
      </c>
      <c r="L105" s="190" t="s">
        <v>38453</v>
      </c>
      <c r="M105" s="186" t="s">
        <v>1471</v>
      </c>
      <c r="N105" s="242"/>
    </row>
    <row r="106" spans="1:14" x14ac:dyDescent="0.25">
      <c r="A106" s="183" t="s">
        <v>36623</v>
      </c>
      <c r="B106" s="184" t="s">
        <v>37334</v>
      </c>
      <c r="C106" s="185">
        <v>218</v>
      </c>
      <c r="D106" s="186" t="s">
        <v>36604</v>
      </c>
      <c r="E106" s="187" t="s">
        <v>1471</v>
      </c>
      <c r="F106" s="188" t="s">
        <v>1471</v>
      </c>
      <c r="G106" s="183" t="s">
        <v>36603</v>
      </c>
      <c r="H106" s="183" t="s">
        <v>1471</v>
      </c>
      <c r="I106" s="189" t="s">
        <v>1471</v>
      </c>
      <c r="J106" s="188" t="s">
        <v>1471</v>
      </c>
      <c r="K106" s="201">
        <v>138751</v>
      </c>
      <c r="L106" s="190" t="s">
        <v>38452</v>
      </c>
      <c r="M106" s="186" t="s">
        <v>1471</v>
      </c>
      <c r="N106" s="242"/>
    </row>
    <row r="107" spans="1:14" x14ac:dyDescent="0.25">
      <c r="A107" s="183" t="s">
        <v>36623</v>
      </c>
      <c r="B107" s="184" t="s">
        <v>37334</v>
      </c>
      <c r="C107" s="185">
        <v>218</v>
      </c>
      <c r="D107" s="186" t="s">
        <v>36604</v>
      </c>
      <c r="E107" s="187" t="s">
        <v>1471</v>
      </c>
      <c r="F107" s="188" t="s">
        <v>1471</v>
      </c>
      <c r="G107" s="183" t="s">
        <v>36603</v>
      </c>
      <c r="H107" s="183" t="s">
        <v>1471</v>
      </c>
      <c r="I107" s="189" t="s">
        <v>1471</v>
      </c>
      <c r="J107" s="188" t="s">
        <v>1471</v>
      </c>
      <c r="K107" s="201">
        <v>209158</v>
      </c>
      <c r="L107" s="190" t="s">
        <v>38451</v>
      </c>
      <c r="M107" s="186" t="s">
        <v>1471</v>
      </c>
      <c r="N107" s="242"/>
    </row>
    <row r="108" spans="1:14" x14ac:dyDescent="0.25">
      <c r="A108" s="183" t="s">
        <v>36623</v>
      </c>
      <c r="B108" s="184" t="s">
        <v>37952</v>
      </c>
      <c r="C108" s="185">
        <v>219</v>
      </c>
      <c r="D108" s="186" t="s">
        <v>36604</v>
      </c>
      <c r="E108" s="187" t="s">
        <v>1471</v>
      </c>
      <c r="F108" s="188" t="s">
        <v>1471</v>
      </c>
      <c r="G108" s="183" t="s">
        <v>37333</v>
      </c>
      <c r="H108" s="183" t="s">
        <v>1471</v>
      </c>
      <c r="I108" s="189" t="s">
        <v>1471</v>
      </c>
      <c r="J108" s="188" t="s">
        <v>1471</v>
      </c>
      <c r="K108" s="201">
        <v>38378</v>
      </c>
      <c r="L108" s="190" t="s">
        <v>38450</v>
      </c>
      <c r="M108" s="186" t="s">
        <v>1471</v>
      </c>
      <c r="N108" s="242"/>
    </row>
    <row r="109" spans="1:14" x14ac:dyDescent="0.25">
      <c r="A109" s="183" t="s">
        <v>36623</v>
      </c>
      <c r="B109" s="184" t="s">
        <v>37334</v>
      </c>
      <c r="C109" s="185">
        <v>218</v>
      </c>
      <c r="D109" s="186" t="s">
        <v>36604</v>
      </c>
      <c r="E109" s="187" t="s">
        <v>1471</v>
      </c>
      <c r="F109" s="188" t="s">
        <v>1471</v>
      </c>
      <c r="G109" s="183" t="s">
        <v>36603</v>
      </c>
      <c r="H109" s="183" t="s">
        <v>1471</v>
      </c>
      <c r="I109" s="189" t="s">
        <v>1471</v>
      </c>
      <c r="J109" s="188" t="s">
        <v>1471</v>
      </c>
      <c r="K109" s="201">
        <v>124022</v>
      </c>
      <c r="L109" s="190" t="s">
        <v>38449</v>
      </c>
      <c r="M109" s="186" t="s">
        <v>1471</v>
      </c>
      <c r="N109" s="242"/>
    </row>
    <row r="110" spans="1:14" x14ac:dyDescent="0.25">
      <c r="A110" s="183" t="s">
        <v>36623</v>
      </c>
      <c r="B110" s="184" t="s">
        <v>37334</v>
      </c>
      <c r="C110" s="185">
        <v>218</v>
      </c>
      <c r="D110" s="186" t="s">
        <v>36604</v>
      </c>
      <c r="E110" s="187" t="s">
        <v>1471</v>
      </c>
      <c r="F110" s="188" t="s">
        <v>1471</v>
      </c>
      <c r="G110" s="183" t="s">
        <v>36610</v>
      </c>
      <c r="H110" s="183" t="s">
        <v>1471</v>
      </c>
      <c r="I110" s="189" t="s">
        <v>1471</v>
      </c>
      <c r="J110" s="188" t="s">
        <v>1471</v>
      </c>
      <c r="K110" s="201">
        <v>1431699</v>
      </c>
      <c r="L110" s="190" t="s">
        <v>38448</v>
      </c>
      <c r="M110" s="186" t="s">
        <v>1471</v>
      </c>
      <c r="N110" s="242"/>
    </row>
    <row r="111" spans="1:14" x14ac:dyDescent="0.25">
      <c r="A111" s="183" t="s">
        <v>36623</v>
      </c>
      <c r="B111" s="184" t="s">
        <v>37334</v>
      </c>
      <c r="C111" s="185">
        <v>218</v>
      </c>
      <c r="D111" s="186" t="s">
        <v>36604</v>
      </c>
      <c r="E111" s="187" t="s">
        <v>1471</v>
      </c>
      <c r="F111" s="188" t="s">
        <v>1471</v>
      </c>
      <c r="G111" s="183" t="s">
        <v>36610</v>
      </c>
      <c r="H111" s="183" t="s">
        <v>1471</v>
      </c>
      <c r="I111" s="189" t="s">
        <v>1471</v>
      </c>
      <c r="J111" s="188" t="s">
        <v>1471</v>
      </c>
      <c r="K111" s="201">
        <v>686096</v>
      </c>
      <c r="L111" s="190" t="s">
        <v>38447</v>
      </c>
      <c r="M111" s="186" t="s">
        <v>1471</v>
      </c>
      <c r="N111" s="242"/>
    </row>
    <row r="112" spans="1:14" x14ac:dyDescent="0.25">
      <c r="A112" s="183" t="s">
        <v>36623</v>
      </c>
      <c r="B112" s="184" t="s">
        <v>37334</v>
      </c>
      <c r="C112" s="185">
        <v>218</v>
      </c>
      <c r="D112" s="186" t="s">
        <v>36604</v>
      </c>
      <c r="E112" s="187" t="s">
        <v>1471</v>
      </c>
      <c r="F112" s="188" t="s">
        <v>1471</v>
      </c>
      <c r="G112" s="183" t="s">
        <v>36603</v>
      </c>
      <c r="H112" s="183" t="s">
        <v>1471</v>
      </c>
      <c r="I112" s="189" t="s">
        <v>1471</v>
      </c>
      <c r="J112" s="188" t="s">
        <v>1471</v>
      </c>
      <c r="K112" s="201">
        <v>79244</v>
      </c>
      <c r="L112" s="190" t="s">
        <v>38446</v>
      </c>
      <c r="M112" s="186" t="s">
        <v>1471</v>
      </c>
      <c r="N112" s="242"/>
    </row>
    <row r="113" spans="1:14" x14ac:dyDescent="0.25">
      <c r="A113" s="183" t="s">
        <v>36623</v>
      </c>
      <c r="B113" s="184" t="s">
        <v>37334</v>
      </c>
      <c r="C113" s="185">
        <v>218</v>
      </c>
      <c r="D113" s="186" t="s">
        <v>36604</v>
      </c>
      <c r="E113" s="187" t="s">
        <v>1471</v>
      </c>
      <c r="F113" s="188" t="s">
        <v>1471</v>
      </c>
      <c r="G113" s="183" t="s">
        <v>36603</v>
      </c>
      <c r="H113" s="183" t="s">
        <v>1471</v>
      </c>
      <c r="I113" s="189" t="s">
        <v>1471</v>
      </c>
      <c r="J113" s="188" t="s">
        <v>1471</v>
      </c>
      <c r="K113" s="201">
        <v>121665</v>
      </c>
      <c r="L113" s="190" t="s">
        <v>38445</v>
      </c>
      <c r="M113" s="186" t="s">
        <v>1471</v>
      </c>
      <c r="N113" s="242"/>
    </row>
    <row r="114" spans="1:14" x14ac:dyDescent="0.25">
      <c r="A114" s="183" t="s">
        <v>36623</v>
      </c>
      <c r="B114" s="184" t="s">
        <v>37334</v>
      </c>
      <c r="C114" s="185">
        <v>218</v>
      </c>
      <c r="D114" s="186" t="s">
        <v>36604</v>
      </c>
      <c r="E114" s="187" t="s">
        <v>1471</v>
      </c>
      <c r="F114" s="188" t="s">
        <v>1471</v>
      </c>
      <c r="G114" s="183" t="s">
        <v>36603</v>
      </c>
      <c r="H114" s="183" t="s">
        <v>1471</v>
      </c>
      <c r="I114" s="189" t="s">
        <v>1471</v>
      </c>
      <c r="J114" s="188" t="s">
        <v>1471</v>
      </c>
      <c r="K114" s="201">
        <v>105168</v>
      </c>
      <c r="L114" s="190" t="s">
        <v>38445</v>
      </c>
      <c r="M114" s="186" t="s">
        <v>1471</v>
      </c>
      <c r="N114" s="242"/>
    </row>
    <row r="115" spans="1:14" x14ac:dyDescent="0.25">
      <c r="A115" s="183" t="s">
        <v>36623</v>
      </c>
      <c r="B115" s="184" t="s">
        <v>37334</v>
      </c>
      <c r="C115" s="185">
        <v>218</v>
      </c>
      <c r="D115" s="186" t="s">
        <v>36604</v>
      </c>
      <c r="E115" s="187" t="s">
        <v>1471</v>
      </c>
      <c r="F115" s="188" t="s">
        <v>1471</v>
      </c>
      <c r="G115" s="183" t="s">
        <v>36603</v>
      </c>
      <c r="H115" s="183" t="s">
        <v>1471</v>
      </c>
      <c r="I115" s="189" t="s">
        <v>1471</v>
      </c>
      <c r="J115" s="188" t="s">
        <v>1471</v>
      </c>
      <c r="K115" s="201">
        <v>226834</v>
      </c>
      <c r="L115" s="190" t="s">
        <v>38244</v>
      </c>
      <c r="M115" s="186" t="s">
        <v>1471</v>
      </c>
      <c r="N115" s="242"/>
    </row>
    <row r="116" spans="1:14" x14ac:dyDescent="0.25">
      <c r="A116" s="183" t="s">
        <v>36623</v>
      </c>
      <c r="B116" s="184" t="s">
        <v>37334</v>
      </c>
      <c r="C116" s="185">
        <v>218</v>
      </c>
      <c r="D116" s="186" t="s">
        <v>36604</v>
      </c>
      <c r="E116" s="187" t="s">
        <v>1471</v>
      </c>
      <c r="F116" s="188" t="s">
        <v>1471</v>
      </c>
      <c r="G116" s="183" t="s">
        <v>36603</v>
      </c>
      <c r="H116" s="183" t="s">
        <v>1471</v>
      </c>
      <c r="I116" s="189" t="s">
        <v>1471</v>
      </c>
      <c r="J116" s="188" t="s">
        <v>1471</v>
      </c>
      <c r="K116" s="201">
        <v>119897</v>
      </c>
      <c r="L116" s="190" t="s">
        <v>38444</v>
      </c>
      <c r="M116" s="186" t="s">
        <v>1471</v>
      </c>
      <c r="N116" s="242"/>
    </row>
    <row r="117" spans="1:14" x14ac:dyDescent="0.25">
      <c r="A117" s="183" t="s">
        <v>36623</v>
      </c>
      <c r="B117" s="184" t="s">
        <v>37334</v>
      </c>
      <c r="C117" s="185">
        <v>218</v>
      </c>
      <c r="D117" s="186" t="s">
        <v>36604</v>
      </c>
      <c r="E117" s="187" t="s">
        <v>1471</v>
      </c>
      <c r="F117" s="188" t="s">
        <v>1471</v>
      </c>
      <c r="G117" s="183" t="s">
        <v>36603</v>
      </c>
      <c r="H117" s="183" t="s">
        <v>1471</v>
      </c>
      <c r="I117" s="189" t="s">
        <v>1471</v>
      </c>
      <c r="J117" s="188" t="s">
        <v>1471</v>
      </c>
      <c r="K117" s="201">
        <v>116068</v>
      </c>
      <c r="L117" s="190" t="s">
        <v>38443</v>
      </c>
      <c r="M117" s="186" t="s">
        <v>1471</v>
      </c>
      <c r="N117" s="242"/>
    </row>
    <row r="118" spans="1:14" x14ac:dyDescent="0.25">
      <c r="A118" s="183" t="s">
        <v>36623</v>
      </c>
      <c r="B118" s="184" t="s">
        <v>37334</v>
      </c>
      <c r="C118" s="185">
        <v>218</v>
      </c>
      <c r="D118" s="186" t="s">
        <v>36604</v>
      </c>
      <c r="E118" s="187" t="s">
        <v>1471</v>
      </c>
      <c r="F118" s="188" t="s">
        <v>1471</v>
      </c>
      <c r="G118" s="183" t="s">
        <v>36603</v>
      </c>
      <c r="H118" s="183" t="s">
        <v>1471</v>
      </c>
      <c r="I118" s="189" t="s">
        <v>1471</v>
      </c>
      <c r="J118" s="188" t="s">
        <v>1471</v>
      </c>
      <c r="K118" s="201">
        <v>124022</v>
      </c>
      <c r="L118" s="190" t="s">
        <v>38442</v>
      </c>
      <c r="M118" s="186" t="s">
        <v>1471</v>
      </c>
      <c r="N118" s="242"/>
    </row>
    <row r="119" spans="1:14" x14ac:dyDescent="0.25">
      <c r="A119" s="183" t="s">
        <v>36623</v>
      </c>
      <c r="B119" s="184" t="s">
        <v>37952</v>
      </c>
      <c r="C119" s="185">
        <v>219</v>
      </c>
      <c r="D119" s="186" t="s">
        <v>36604</v>
      </c>
      <c r="E119" s="187" t="s">
        <v>1471</v>
      </c>
      <c r="F119" s="188" t="s">
        <v>1471</v>
      </c>
      <c r="G119" s="183" t="s">
        <v>37333</v>
      </c>
      <c r="H119" s="183" t="s">
        <v>1471</v>
      </c>
      <c r="I119" s="189" t="s">
        <v>1471</v>
      </c>
      <c r="J119" s="188" t="s">
        <v>1471</v>
      </c>
      <c r="K119" s="201">
        <v>102440</v>
      </c>
      <c r="L119" s="190" t="s">
        <v>38441</v>
      </c>
      <c r="M119" s="186" t="s">
        <v>1471</v>
      </c>
      <c r="N119" s="242"/>
    </row>
    <row r="120" spans="1:14" x14ac:dyDescent="0.25">
      <c r="A120" s="183" t="s">
        <v>36623</v>
      </c>
      <c r="B120" s="184" t="s">
        <v>37334</v>
      </c>
      <c r="C120" s="185">
        <v>218</v>
      </c>
      <c r="D120" s="186" t="s">
        <v>36604</v>
      </c>
      <c r="E120" s="187" t="s">
        <v>1471</v>
      </c>
      <c r="F120" s="188" t="s">
        <v>1471</v>
      </c>
      <c r="G120" s="183" t="s">
        <v>36603</v>
      </c>
      <c r="H120" s="183" t="s">
        <v>1471</v>
      </c>
      <c r="I120" s="189" t="s">
        <v>1471</v>
      </c>
      <c r="J120" s="188" t="s">
        <v>1471</v>
      </c>
      <c r="K120" s="201">
        <v>121665</v>
      </c>
      <c r="L120" s="190" t="s">
        <v>38440</v>
      </c>
      <c r="M120" s="186" t="s">
        <v>1471</v>
      </c>
      <c r="N120" s="242"/>
    </row>
    <row r="121" spans="1:14" x14ac:dyDescent="0.25">
      <c r="A121" s="183" t="s">
        <v>36623</v>
      </c>
      <c r="B121" s="184" t="s">
        <v>37334</v>
      </c>
      <c r="C121" s="185">
        <v>218</v>
      </c>
      <c r="D121" s="186" t="s">
        <v>36604</v>
      </c>
      <c r="E121" s="187" t="s">
        <v>1471</v>
      </c>
      <c r="F121" s="188" t="s">
        <v>1471</v>
      </c>
      <c r="G121" s="183" t="s">
        <v>36603</v>
      </c>
      <c r="H121" s="183" t="s">
        <v>1471</v>
      </c>
      <c r="I121" s="189" t="s">
        <v>1471</v>
      </c>
      <c r="J121" s="188" t="s">
        <v>1471</v>
      </c>
      <c r="K121" s="201">
        <v>212104</v>
      </c>
      <c r="L121" s="190" t="s">
        <v>38439</v>
      </c>
      <c r="M121" s="186" t="s">
        <v>1471</v>
      </c>
      <c r="N121" s="242"/>
    </row>
    <row r="122" spans="1:14" x14ac:dyDescent="0.25">
      <c r="A122" s="183" t="s">
        <v>36623</v>
      </c>
      <c r="B122" s="184" t="s">
        <v>37334</v>
      </c>
      <c r="C122" s="185">
        <v>218</v>
      </c>
      <c r="D122" s="186" t="s">
        <v>36604</v>
      </c>
      <c r="E122" s="187" t="s">
        <v>1471</v>
      </c>
      <c r="F122" s="188" t="s">
        <v>1471</v>
      </c>
      <c r="G122" s="183" t="s">
        <v>36603</v>
      </c>
      <c r="H122" s="183" t="s">
        <v>1471</v>
      </c>
      <c r="I122" s="189" t="s">
        <v>1471</v>
      </c>
      <c r="J122" s="188" t="s">
        <v>1471</v>
      </c>
      <c r="K122" s="201">
        <v>116362</v>
      </c>
      <c r="L122" s="190" t="s">
        <v>38438</v>
      </c>
      <c r="M122" s="186" t="s">
        <v>1471</v>
      </c>
      <c r="N122" s="242"/>
    </row>
    <row r="123" spans="1:14" x14ac:dyDescent="0.25">
      <c r="A123" s="183" t="s">
        <v>36623</v>
      </c>
      <c r="B123" s="184" t="s">
        <v>37334</v>
      </c>
      <c r="C123" s="185">
        <v>218</v>
      </c>
      <c r="D123" s="186" t="s">
        <v>36604</v>
      </c>
      <c r="E123" s="187" t="s">
        <v>1471</v>
      </c>
      <c r="F123" s="188" t="s">
        <v>1471</v>
      </c>
      <c r="G123" s="183" t="s">
        <v>36603</v>
      </c>
      <c r="H123" s="183" t="s">
        <v>1471</v>
      </c>
      <c r="I123" s="189" t="s">
        <v>1471</v>
      </c>
      <c r="J123" s="188" t="s">
        <v>1471</v>
      </c>
      <c r="K123" s="201">
        <v>630124</v>
      </c>
      <c r="L123" s="190" t="s">
        <v>38437</v>
      </c>
      <c r="M123" s="186" t="s">
        <v>1471</v>
      </c>
      <c r="N123" s="242"/>
    </row>
    <row r="124" spans="1:14" x14ac:dyDescent="0.25">
      <c r="A124" s="183" t="s">
        <v>36623</v>
      </c>
      <c r="B124" s="184" t="s">
        <v>37952</v>
      </c>
      <c r="C124" s="185">
        <v>219</v>
      </c>
      <c r="D124" s="186" t="s">
        <v>36604</v>
      </c>
      <c r="E124" s="187" t="s">
        <v>1471</v>
      </c>
      <c r="F124" s="188" t="s">
        <v>1471</v>
      </c>
      <c r="G124" s="183" t="s">
        <v>36603</v>
      </c>
      <c r="H124" s="183" t="s">
        <v>1471</v>
      </c>
      <c r="I124" s="189" t="s">
        <v>1471</v>
      </c>
      <c r="J124" s="188" t="s">
        <v>1471</v>
      </c>
      <c r="K124" s="201">
        <v>1229280</v>
      </c>
      <c r="L124" s="190" t="s">
        <v>38436</v>
      </c>
      <c r="M124" s="186" t="s">
        <v>1471</v>
      </c>
      <c r="N124" s="242"/>
    </row>
    <row r="125" spans="1:14" x14ac:dyDescent="0.25">
      <c r="A125" s="183" t="s">
        <v>36623</v>
      </c>
      <c r="B125" s="184" t="s">
        <v>37334</v>
      </c>
      <c r="C125" s="185">
        <v>218</v>
      </c>
      <c r="D125" s="186" t="s">
        <v>36604</v>
      </c>
      <c r="E125" s="187" t="s">
        <v>1471</v>
      </c>
      <c r="F125" s="188" t="s">
        <v>1471</v>
      </c>
      <c r="G125" s="183" t="s">
        <v>36603</v>
      </c>
      <c r="H125" s="183" t="s">
        <v>1471</v>
      </c>
      <c r="I125" s="189" t="s">
        <v>1471</v>
      </c>
      <c r="J125" s="188" t="s">
        <v>1471</v>
      </c>
      <c r="K125" s="201">
        <v>220057</v>
      </c>
      <c r="L125" s="190" t="s">
        <v>38435</v>
      </c>
      <c r="M125" s="186" t="s">
        <v>1471</v>
      </c>
      <c r="N125" s="242"/>
    </row>
    <row r="126" spans="1:14" x14ac:dyDescent="0.25">
      <c r="A126" s="183" t="s">
        <v>36623</v>
      </c>
      <c r="B126" s="184" t="s">
        <v>37334</v>
      </c>
      <c r="C126" s="185">
        <v>218</v>
      </c>
      <c r="D126" s="186" t="s">
        <v>36604</v>
      </c>
      <c r="E126" s="187" t="s">
        <v>1471</v>
      </c>
      <c r="F126" s="188" t="s">
        <v>1471</v>
      </c>
      <c r="G126" s="183" t="s">
        <v>36603</v>
      </c>
      <c r="H126" s="183" t="s">
        <v>1471</v>
      </c>
      <c r="I126" s="189" t="s">
        <v>1471</v>
      </c>
      <c r="J126" s="188" t="s">
        <v>1471</v>
      </c>
      <c r="K126" s="201">
        <v>186180</v>
      </c>
      <c r="L126" s="190" t="s">
        <v>38434</v>
      </c>
      <c r="M126" s="186" t="s">
        <v>1471</v>
      </c>
      <c r="N126" s="242"/>
    </row>
    <row r="127" spans="1:14" x14ac:dyDescent="0.25">
      <c r="A127" s="183" t="s">
        <v>36623</v>
      </c>
      <c r="B127" s="184" t="s">
        <v>37952</v>
      </c>
      <c r="C127" s="185">
        <v>219</v>
      </c>
      <c r="D127" s="186" t="s">
        <v>36604</v>
      </c>
      <c r="E127" s="187" t="s">
        <v>1471</v>
      </c>
      <c r="F127" s="188" t="s">
        <v>1471</v>
      </c>
      <c r="G127" s="183" t="s">
        <v>37333</v>
      </c>
      <c r="H127" s="183" t="s">
        <v>1471</v>
      </c>
      <c r="I127" s="189" t="s">
        <v>1471</v>
      </c>
      <c r="J127" s="188" t="s">
        <v>1471</v>
      </c>
      <c r="K127" s="201">
        <v>177130</v>
      </c>
      <c r="L127" s="190" t="s">
        <v>38433</v>
      </c>
      <c r="M127" s="186" t="s">
        <v>1471</v>
      </c>
      <c r="N127" s="242"/>
    </row>
    <row r="128" spans="1:14" x14ac:dyDescent="0.25">
      <c r="A128" s="183" t="s">
        <v>36623</v>
      </c>
      <c r="B128" s="184" t="s">
        <v>37334</v>
      </c>
      <c r="C128" s="185">
        <v>218</v>
      </c>
      <c r="D128" s="186" t="s">
        <v>36604</v>
      </c>
      <c r="E128" s="187" t="s">
        <v>1471</v>
      </c>
      <c r="F128" s="188" t="s">
        <v>1471</v>
      </c>
      <c r="G128" s="183" t="s">
        <v>36603</v>
      </c>
      <c r="H128" s="183" t="s">
        <v>1471</v>
      </c>
      <c r="I128" s="189" t="s">
        <v>1471</v>
      </c>
      <c r="J128" s="188" t="s">
        <v>1471</v>
      </c>
      <c r="K128" s="201">
        <v>325225</v>
      </c>
      <c r="L128" s="190" t="s">
        <v>38432</v>
      </c>
      <c r="M128" s="186" t="s">
        <v>1471</v>
      </c>
      <c r="N128" s="242"/>
    </row>
    <row r="129" spans="1:14" x14ac:dyDescent="0.25">
      <c r="A129" s="183" t="s">
        <v>36623</v>
      </c>
      <c r="B129" s="184" t="s">
        <v>37334</v>
      </c>
      <c r="C129" s="185">
        <v>218</v>
      </c>
      <c r="D129" s="186" t="s">
        <v>36604</v>
      </c>
      <c r="E129" s="187" t="s">
        <v>1471</v>
      </c>
      <c r="F129" s="188" t="s">
        <v>1471</v>
      </c>
      <c r="G129" s="183" t="s">
        <v>36603</v>
      </c>
      <c r="H129" s="183" t="s">
        <v>1471</v>
      </c>
      <c r="I129" s="189" t="s">
        <v>1471</v>
      </c>
      <c r="J129" s="188" t="s">
        <v>1471</v>
      </c>
      <c r="K129" s="201">
        <v>80128</v>
      </c>
      <c r="L129" s="190" t="s">
        <v>38431</v>
      </c>
      <c r="M129" s="186" t="s">
        <v>1471</v>
      </c>
      <c r="N129" s="242"/>
    </row>
    <row r="130" spans="1:14" x14ac:dyDescent="0.25">
      <c r="A130" s="183" t="s">
        <v>36623</v>
      </c>
      <c r="B130" s="184" t="s">
        <v>37334</v>
      </c>
      <c r="C130" s="185">
        <v>218</v>
      </c>
      <c r="D130" s="186" t="s">
        <v>36604</v>
      </c>
      <c r="E130" s="187" t="s">
        <v>1471</v>
      </c>
      <c r="F130" s="188" t="s">
        <v>1471</v>
      </c>
      <c r="G130" s="183" t="s">
        <v>36603</v>
      </c>
      <c r="H130" s="183" t="s">
        <v>1471</v>
      </c>
      <c r="I130" s="189" t="s">
        <v>1471</v>
      </c>
      <c r="J130" s="188" t="s">
        <v>1471</v>
      </c>
      <c r="K130" s="201">
        <v>76004</v>
      </c>
      <c r="L130" s="190" t="s">
        <v>38430</v>
      </c>
      <c r="M130" s="186" t="s">
        <v>1471</v>
      </c>
      <c r="N130" s="242"/>
    </row>
    <row r="131" spans="1:14" x14ac:dyDescent="0.25">
      <c r="A131" s="183" t="s">
        <v>36623</v>
      </c>
      <c r="B131" s="184" t="s">
        <v>37952</v>
      </c>
      <c r="C131" s="185">
        <v>219</v>
      </c>
      <c r="D131" s="186" t="s">
        <v>36604</v>
      </c>
      <c r="E131" s="187" t="s">
        <v>1471</v>
      </c>
      <c r="F131" s="188" t="s">
        <v>1471</v>
      </c>
      <c r="G131" s="183" t="s">
        <v>37333</v>
      </c>
      <c r="H131" s="183" t="s">
        <v>1471</v>
      </c>
      <c r="I131" s="189" t="s">
        <v>1471</v>
      </c>
      <c r="J131" s="188" t="s">
        <v>1471</v>
      </c>
      <c r="K131" s="201">
        <v>50187</v>
      </c>
      <c r="L131" s="190" t="s">
        <v>38429</v>
      </c>
      <c r="M131" s="186" t="s">
        <v>1471</v>
      </c>
      <c r="N131" s="242"/>
    </row>
    <row r="132" spans="1:14" x14ac:dyDescent="0.25">
      <c r="A132" s="183" t="s">
        <v>36623</v>
      </c>
      <c r="B132" s="184" t="s">
        <v>37952</v>
      </c>
      <c r="C132" s="185">
        <v>219</v>
      </c>
      <c r="D132" s="186" t="s">
        <v>36604</v>
      </c>
      <c r="E132" s="187" t="s">
        <v>1471</v>
      </c>
      <c r="F132" s="188" t="s">
        <v>1471</v>
      </c>
      <c r="G132" s="183" t="s">
        <v>37333</v>
      </c>
      <c r="H132" s="183" t="s">
        <v>1471</v>
      </c>
      <c r="I132" s="189" t="s">
        <v>1471</v>
      </c>
      <c r="J132" s="188" t="s">
        <v>1471</v>
      </c>
      <c r="K132" s="201">
        <v>57567</v>
      </c>
      <c r="L132" s="190" t="s">
        <v>38428</v>
      </c>
      <c r="M132" s="186" t="s">
        <v>1471</v>
      </c>
      <c r="N132" s="242"/>
    </row>
    <row r="133" spans="1:14" x14ac:dyDescent="0.25">
      <c r="A133" s="183" t="s">
        <v>36623</v>
      </c>
      <c r="B133" s="184" t="s">
        <v>37952</v>
      </c>
      <c r="C133" s="185">
        <v>219</v>
      </c>
      <c r="D133" s="186" t="s">
        <v>36604</v>
      </c>
      <c r="E133" s="187" t="s">
        <v>1471</v>
      </c>
      <c r="F133" s="188" t="s">
        <v>1471</v>
      </c>
      <c r="G133" s="183" t="s">
        <v>36603</v>
      </c>
      <c r="H133" s="183" t="s">
        <v>1471</v>
      </c>
      <c r="I133" s="189" t="s">
        <v>1471</v>
      </c>
      <c r="J133" s="188" t="s">
        <v>1471</v>
      </c>
      <c r="K133" s="201">
        <v>138456</v>
      </c>
      <c r="L133" s="190" t="s">
        <v>38427</v>
      </c>
      <c r="M133" s="186" t="s">
        <v>1471</v>
      </c>
      <c r="N133" s="242"/>
    </row>
    <row r="134" spans="1:14" x14ac:dyDescent="0.25">
      <c r="A134" s="183" t="s">
        <v>36623</v>
      </c>
      <c r="B134" s="184" t="s">
        <v>37334</v>
      </c>
      <c r="C134" s="185">
        <v>218</v>
      </c>
      <c r="D134" s="186" t="s">
        <v>36604</v>
      </c>
      <c r="E134" s="187" t="s">
        <v>1471</v>
      </c>
      <c r="F134" s="188" t="s">
        <v>1471</v>
      </c>
      <c r="G134" s="183" t="s">
        <v>36603</v>
      </c>
      <c r="H134" s="183" t="s">
        <v>1471</v>
      </c>
      <c r="I134" s="189" t="s">
        <v>1471</v>
      </c>
      <c r="J134" s="188" t="s">
        <v>1471</v>
      </c>
      <c r="K134" s="201">
        <v>249222</v>
      </c>
      <c r="L134" s="190" t="s">
        <v>38426</v>
      </c>
      <c r="M134" s="186" t="s">
        <v>1471</v>
      </c>
      <c r="N134" s="242"/>
    </row>
    <row r="135" spans="1:14" x14ac:dyDescent="0.25">
      <c r="A135" s="183" t="s">
        <v>36623</v>
      </c>
      <c r="B135" s="184" t="s">
        <v>37952</v>
      </c>
      <c r="C135" s="185">
        <v>219</v>
      </c>
      <c r="D135" s="186" t="s">
        <v>36604</v>
      </c>
      <c r="E135" s="187" t="s">
        <v>1471</v>
      </c>
      <c r="F135" s="188" t="s">
        <v>1471</v>
      </c>
      <c r="G135" s="183" t="s">
        <v>37333</v>
      </c>
      <c r="H135" s="183" t="s">
        <v>1471</v>
      </c>
      <c r="I135" s="189" t="s">
        <v>1471</v>
      </c>
      <c r="J135" s="188" t="s">
        <v>1471</v>
      </c>
      <c r="K135" s="201">
        <v>109525</v>
      </c>
      <c r="L135" s="190" t="s">
        <v>38425</v>
      </c>
      <c r="M135" s="186" t="s">
        <v>1471</v>
      </c>
      <c r="N135" s="242"/>
    </row>
    <row r="136" spans="1:14" x14ac:dyDescent="0.25">
      <c r="A136" s="183" t="s">
        <v>36623</v>
      </c>
      <c r="B136" s="184" t="s">
        <v>37334</v>
      </c>
      <c r="C136" s="185">
        <v>218</v>
      </c>
      <c r="D136" s="186" t="s">
        <v>36604</v>
      </c>
      <c r="E136" s="187" t="s">
        <v>1471</v>
      </c>
      <c r="F136" s="188" t="s">
        <v>1471</v>
      </c>
      <c r="G136" s="183" t="s">
        <v>36603</v>
      </c>
      <c r="H136" s="183" t="s">
        <v>1471</v>
      </c>
      <c r="I136" s="189" t="s">
        <v>1471</v>
      </c>
      <c r="J136" s="188" t="s">
        <v>1471</v>
      </c>
      <c r="K136" s="201">
        <v>159372</v>
      </c>
      <c r="L136" s="190" t="s">
        <v>38424</v>
      </c>
      <c r="M136" s="186" t="s">
        <v>1471</v>
      </c>
      <c r="N136" s="242"/>
    </row>
    <row r="137" spans="1:14" x14ac:dyDescent="0.25">
      <c r="A137" s="183" t="s">
        <v>36623</v>
      </c>
      <c r="B137" s="184" t="s">
        <v>37334</v>
      </c>
      <c r="C137" s="185">
        <v>218</v>
      </c>
      <c r="D137" s="186" t="s">
        <v>36604</v>
      </c>
      <c r="E137" s="187" t="s">
        <v>1471</v>
      </c>
      <c r="F137" s="188" t="s">
        <v>1471</v>
      </c>
      <c r="G137" s="183" t="s">
        <v>36603</v>
      </c>
      <c r="H137" s="183" t="s">
        <v>1471</v>
      </c>
      <c r="I137" s="189" t="s">
        <v>1471</v>
      </c>
      <c r="J137" s="188" t="s">
        <v>1471</v>
      </c>
      <c r="K137" s="201">
        <v>195017</v>
      </c>
      <c r="L137" s="190" t="s">
        <v>38423</v>
      </c>
      <c r="M137" s="186" t="s">
        <v>1471</v>
      </c>
      <c r="N137" s="242"/>
    </row>
    <row r="138" spans="1:14" x14ac:dyDescent="0.25">
      <c r="A138" s="183" t="s">
        <v>36623</v>
      </c>
      <c r="B138" s="184" t="s">
        <v>37952</v>
      </c>
      <c r="C138" s="185">
        <v>219</v>
      </c>
      <c r="D138" s="186" t="s">
        <v>36604</v>
      </c>
      <c r="E138" s="187" t="s">
        <v>1471</v>
      </c>
      <c r="F138" s="188" t="s">
        <v>1471</v>
      </c>
      <c r="G138" s="183" t="s">
        <v>37333</v>
      </c>
      <c r="H138" s="183" t="s">
        <v>1471</v>
      </c>
      <c r="I138" s="189" t="s">
        <v>1471</v>
      </c>
      <c r="J138" s="188" t="s">
        <v>1471</v>
      </c>
      <c r="K138" s="201">
        <v>141704</v>
      </c>
      <c r="L138" s="190" t="s">
        <v>38422</v>
      </c>
      <c r="M138" s="186" t="s">
        <v>1471</v>
      </c>
      <c r="N138" s="242"/>
    </row>
    <row r="139" spans="1:14" x14ac:dyDescent="0.25">
      <c r="A139" s="183" t="s">
        <v>36623</v>
      </c>
      <c r="B139" s="184" t="s">
        <v>37334</v>
      </c>
      <c r="C139" s="185">
        <v>218</v>
      </c>
      <c r="D139" s="186" t="s">
        <v>36604</v>
      </c>
      <c r="E139" s="187" t="s">
        <v>1471</v>
      </c>
      <c r="F139" s="188" t="s">
        <v>1471</v>
      </c>
      <c r="G139" s="183" t="s">
        <v>36603</v>
      </c>
      <c r="H139" s="183" t="s">
        <v>1471</v>
      </c>
      <c r="I139" s="189" t="s">
        <v>1471</v>
      </c>
      <c r="J139" s="188" t="s">
        <v>1471</v>
      </c>
      <c r="K139" s="201">
        <v>249222</v>
      </c>
      <c r="L139" s="190" t="s">
        <v>38421</v>
      </c>
      <c r="M139" s="186" t="s">
        <v>1471</v>
      </c>
      <c r="N139" s="242"/>
    </row>
    <row r="140" spans="1:14" x14ac:dyDescent="0.25">
      <c r="A140" s="183" t="s">
        <v>36623</v>
      </c>
      <c r="B140" s="184" t="s">
        <v>37952</v>
      </c>
      <c r="C140" s="185">
        <v>219</v>
      </c>
      <c r="D140" s="186" t="s">
        <v>36604</v>
      </c>
      <c r="E140" s="187" t="s">
        <v>1471</v>
      </c>
      <c r="F140" s="188" t="s">
        <v>1471</v>
      </c>
      <c r="G140" s="183" t="s">
        <v>37333</v>
      </c>
      <c r="H140" s="183" t="s">
        <v>1471</v>
      </c>
      <c r="I140" s="189" t="s">
        <v>1471</v>
      </c>
      <c r="J140" s="188" t="s">
        <v>1471</v>
      </c>
      <c r="K140" s="201">
        <v>184510</v>
      </c>
      <c r="L140" s="190" t="s">
        <v>38420</v>
      </c>
      <c r="M140" s="186" t="s">
        <v>1471</v>
      </c>
      <c r="N140" s="242"/>
    </row>
    <row r="141" spans="1:14" x14ac:dyDescent="0.25">
      <c r="A141" s="183" t="s">
        <v>36623</v>
      </c>
      <c r="B141" s="184" t="s">
        <v>37334</v>
      </c>
      <c r="C141" s="185">
        <v>218</v>
      </c>
      <c r="D141" s="186" t="s">
        <v>36604</v>
      </c>
      <c r="E141" s="187" t="s">
        <v>1471</v>
      </c>
      <c r="F141" s="188" t="s">
        <v>1471</v>
      </c>
      <c r="G141" s="183" t="s">
        <v>36603</v>
      </c>
      <c r="H141" s="183" t="s">
        <v>1471</v>
      </c>
      <c r="I141" s="189" t="s">
        <v>1471</v>
      </c>
      <c r="J141" s="188" t="s">
        <v>1471</v>
      </c>
      <c r="K141" s="201">
        <v>124022</v>
      </c>
      <c r="L141" s="190" t="s">
        <v>38419</v>
      </c>
      <c r="M141" s="186" t="s">
        <v>1471</v>
      </c>
      <c r="N141" s="242"/>
    </row>
    <row r="142" spans="1:14" x14ac:dyDescent="0.25">
      <c r="A142" s="183" t="s">
        <v>36623</v>
      </c>
      <c r="B142" s="184" t="s">
        <v>37334</v>
      </c>
      <c r="C142" s="185">
        <v>218</v>
      </c>
      <c r="D142" s="186" t="s">
        <v>36604</v>
      </c>
      <c r="E142" s="187" t="s">
        <v>1471</v>
      </c>
      <c r="F142" s="188" t="s">
        <v>1471</v>
      </c>
      <c r="G142" s="183" t="s">
        <v>36603</v>
      </c>
      <c r="H142" s="183" t="s">
        <v>1471</v>
      </c>
      <c r="I142" s="189" t="s">
        <v>1471</v>
      </c>
      <c r="J142" s="188" t="s">
        <v>1471</v>
      </c>
      <c r="K142" s="201">
        <v>78950</v>
      </c>
      <c r="L142" s="190" t="s">
        <v>38418</v>
      </c>
      <c r="M142" s="186" t="s">
        <v>1471</v>
      </c>
      <c r="N142" s="242"/>
    </row>
    <row r="143" spans="1:14" x14ac:dyDescent="0.25">
      <c r="A143" s="183" t="s">
        <v>36623</v>
      </c>
      <c r="B143" s="184" t="s">
        <v>37334</v>
      </c>
      <c r="C143" s="185">
        <v>218</v>
      </c>
      <c r="D143" s="186" t="s">
        <v>36604</v>
      </c>
      <c r="E143" s="187" t="s">
        <v>1471</v>
      </c>
      <c r="F143" s="188" t="s">
        <v>1471</v>
      </c>
      <c r="G143" s="183" t="s">
        <v>36603</v>
      </c>
      <c r="H143" s="183" t="s">
        <v>1471</v>
      </c>
      <c r="I143" s="189" t="s">
        <v>1471</v>
      </c>
      <c r="J143" s="188" t="s">
        <v>1471</v>
      </c>
      <c r="K143" s="201">
        <v>192072</v>
      </c>
      <c r="L143" s="190" t="s">
        <v>38417</v>
      </c>
      <c r="M143" s="186" t="s">
        <v>1471</v>
      </c>
      <c r="N143" s="242"/>
    </row>
    <row r="144" spans="1:14" x14ac:dyDescent="0.25">
      <c r="A144" s="183" t="s">
        <v>36623</v>
      </c>
      <c r="B144" s="184" t="s">
        <v>37334</v>
      </c>
      <c r="C144" s="185">
        <v>218</v>
      </c>
      <c r="D144" s="186" t="s">
        <v>36604</v>
      </c>
      <c r="E144" s="187" t="s">
        <v>1471</v>
      </c>
      <c r="F144" s="188" t="s">
        <v>1471</v>
      </c>
      <c r="G144" s="183" t="s">
        <v>36603</v>
      </c>
      <c r="H144" s="183" t="s">
        <v>1471</v>
      </c>
      <c r="I144" s="189" t="s">
        <v>1471</v>
      </c>
      <c r="J144" s="188" t="s">
        <v>1471</v>
      </c>
      <c r="K144" s="201">
        <v>124022</v>
      </c>
      <c r="L144" s="190" t="s">
        <v>38416</v>
      </c>
      <c r="M144" s="186" t="s">
        <v>1471</v>
      </c>
      <c r="N144" s="242"/>
    </row>
    <row r="145" spans="1:14" x14ac:dyDescent="0.25">
      <c r="A145" s="183" t="s">
        <v>36623</v>
      </c>
      <c r="B145" s="184" t="s">
        <v>37334</v>
      </c>
      <c r="C145" s="185">
        <v>218</v>
      </c>
      <c r="D145" s="186" t="s">
        <v>36604</v>
      </c>
      <c r="E145" s="187" t="s">
        <v>1471</v>
      </c>
      <c r="F145" s="188" t="s">
        <v>1471</v>
      </c>
      <c r="G145" s="183" t="s">
        <v>36603</v>
      </c>
      <c r="H145" s="183" t="s">
        <v>1471</v>
      </c>
      <c r="I145" s="189" t="s">
        <v>1471</v>
      </c>
      <c r="J145" s="188" t="s">
        <v>1471</v>
      </c>
      <c r="K145" s="201">
        <v>101633</v>
      </c>
      <c r="L145" s="190" t="s">
        <v>38415</v>
      </c>
      <c r="M145" s="186" t="s">
        <v>1471</v>
      </c>
      <c r="N145" s="242"/>
    </row>
    <row r="146" spans="1:14" x14ac:dyDescent="0.25">
      <c r="A146" s="183" t="s">
        <v>36623</v>
      </c>
      <c r="B146" s="184" t="s">
        <v>37334</v>
      </c>
      <c r="C146" s="185">
        <v>218</v>
      </c>
      <c r="D146" s="186" t="s">
        <v>36604</v>
      </c>
      <c r="E146" s="187" t="s">
        <v>1471</v>
      </c>
      <c r="F146" s="188" t="s">
        <v>1471</v>
      </c>
      <c r="G146" s="183" t="s">
        <v>36603</v>
      </c>
      <c r="H146" s="183" t="s">
        <v>1471</v>
      </c>
      <c r="I146" s="189" t="s">
        <v>1471</v>
      </c>
      <c r="J146" s="188" t="s">
        <v>1471</v>
      </c>
      <c r="K146" s="201">
        <v>80128</v>
      </c>
      <c r="L146" s="190" t="s">
        <v>38414</v>
      </c>
      <c r="M146" s="186" t="s">
        <v>1471</v>
      </c>
      <c r="N146" s="242"/>
    </row>
    <row r="147" spans="1:14" x14ac:dyDescent="0.25">
      <c r="A147" s="183" t="s">
        <v>36623</v>
      </c>
      <c r="B147" s="184" t="s">
        <v>37334</v>
      </c>
      <c r="C147" s="185">
        <v>218</v>
      </c>
      <c r="D147" s="186" t="s">
        <v>36604</v>
      </c>
      <c r="E147" s="187" t="s">
        <v>1471</v>
      </c>
      <c r="F147" s="188" t="s">
        <v>1471</v>
      </c>
      <c r="G147" s="183" t="s">
        <v>36603</v>
      </c>
      <c r="H147" s="183" t="s">
        <v>1471</v>
      </c>
      <c r="I147" s="189" t="s">
        <v>1471</v>
      </c>
      <c r="J147" s="188" t="s">
        <v>1471</v>
      </c>
      <c r="K147" s="201">
        <v>74236</v>
      </c>
      <c r="L147" s="190" t="s">
        <v>38414</v>
      </c>
      <c r="M147" s="186" t="s">
        <v>1471</v>
      </c>
      <c r="N147" s="242"/>
    </row>
    <row r="148" spans="1:14" x14ac:dyDescent="0.25">
      <c r="A148" s="183" t="s">
        <v>36623</v>
      </c>
      <c r="B148" s="184" t="s">
        <v>37334</v>
      </c>
      <c r="C148" s="185">
        <v>218</v>
      </c>
      <c r="D148" s="186" t="s">
        <v>36604</v>
      </c>
      <c r="E148" s="187" t="s">
        <v>1471</v>
      </c>
      <c r="F148" s="188" t="s">
        <v>1471</v>
      </c>
      <c r="G148" s="183" t="s">
        <v>36603</v>
      </c>
      <c r="H148" s="183" t="s">
        <v>1471</v>
      </c>
      <c r="I148" s="189" t="s">
        <v>1471</v>
      </c>
      <c r="J148" s="188" t="s">
        <v>1471</v>
      </c>
      <c r="K148" s="201">
        <v>219174</v>
      </c>
      <c r="L148" s="190" t="s">
        <v>38413</v>
      </c>
      <c r="M148" s="186" t="s">
        <v>1471</v>
      </c>
      <c r="N148" s="242"/>
    </row>
    <row r="149" spans="1:14" x14ac:dyDescent="0.25">
      <c r="A149" s="183" t="s">
        <v>36623</v>
      </c>
      <c r="B149" s="184" t="s">
        <v>37334</v>
      </c>
      <c r="C149" s="185">
        <v>218</v>
      </c>
      <c r="D149" s="186" t="s">
        <v>36604</v>
      </c>
      <c r="E149" s="187" t="s">
        <v>1471</v>
      </c>
      <c r="F149" s="188" t="s">
        <v>1471</v>
      </c>
      <c r="G149" s="183" t="s">
        <v>36603</v>
      </c>
      <c r="H149" s="183" t="s">
        <v>1471</v>
      </c>
      <c r="I149" s="189" t="s">
        <v>1471</v>
      </c>
      <c r="J149" s="188" t="s">
        <v>1471</v>
      </c>
      <c r="K149" s="201">
        <v>81012</v>
      </c>
      <c r="L149" s="190" t="s">
        <v>38412</v>
      </c>
      <c r="M149" s="186" t="s">
        <v>1471</v>
      </c>
      <c r="N149" s="242"/>
    </row>
    <row r="150" spans="1:14" x14ac:dyDescent="0.25">
      <c r="A150" s="183" t="s">
        <v>36623</v>
      </c>
      <c r="B150" s="184" t="s">
        <v>37334</v>
      </c>
      <c r="C150" s="185">
        <v>218</v>
      </c>
      <c r="D150" s="186" t="s">
        <v>36604</v>
      </c>
      <c r="E150" s="187" t="s">
        <v>1471</v>
      </c>
      <c r="F150" s="188" t="s">
        <v>1471</v>
      </c>
      <c r="G150" s="183" t="s">
        <v>36603</v>
      </c>
      <c r="H150" s="183" t="s">
        <v>1471</v>
      </c>
      <c r="I150" s="189" t="s">
        <v>1471</v>
      </c>
      <c r="J150" s="188" t="s">
        <v>1471</v>
      </c>
      <c r="K150" s="201">
        <v>249222</v>
      </c>
      <c r="L150" s="190" t="s">
        <v>38411</v>
      </c>
      <c r="M150" s="186" t="s">
        <v>1471</v>
      </c>
      <c r="N150" s="242"/>
    </row>
    <row r="151" spans="1:14" x14ac:dyDescent="0.25">
      <c r="A151" s="183" t="s">
        <v>36623</v>
      </c>
      <c r="B151" s="184" t="s">
        <v>37334</v>
      </c>
      <c r="C151" s="185">
        <v>218</v>
      </c>
      <c r="D151" s="186" t="s">
        <v>36604</v>
      </c>
      <c r="E151" s="187" t="s">
        <v>1471</v>
      </c>
      <c r="F151" s="188" t="s">
        <v>1471</v>
      </c>
      <c r="G151" s="183" t="s">
        <v>36603</v>
      </c>
      <c r="H151" s="183" t="s">
        <v>1471</v>
      </c>
      <c r="I151" s="189" t="s">
        <v>1471</v>
      </c>
      <c r="J151" s="188" t="s">
        <v>1471</v>
      </c>
      <c r="K151" s="201">
        <v>439820</v>
      </c>
      <c r="L151" s="190" t="s">
        <v>38410</v>
      </c>
      <c r="M151" s="186" t="s">
        <v>1471</v>
      </c>
      <c r="N151" s="242"/>
    </row>
    <row r="152" spans="1:14" x14ac:dyDescent="0.25">
      <c r="A152" s="183" t="s">
        <v>36623</v>
      </c>
      <c r="B152" s="184" t="s">
        <v>37334</v>
      </c>
      <c r="C152" s="185">
        <v>218</v>
      </c>
      <c r="D152" s="186" t="s">
        <v>36604</v>
      </c>
      <c r="E152" s="187" t="s">
        <v>1471</v>
      </c>
      <c r="F152" s="188" t="s">
        <v>1471</v>
      </c>
      <c r="G152" s="183" t="s">
        <v>36603</v>
      </c>
      <c r="H152" s="183" t="s">
        <v>1471</v>
      </c>
      <c r="I152" s="189" t="s">
        <v>1471</v>
      </c>
      <c r="J152" s="188" t="s">
        <v>1471</v>
      </c>
      <c r="K152" s="201">
        <v>652218</v>
      </c>
      <c r="L152" s="190" t="s">
        <v>38410</v>
      </c>
      <c r="M152" s="186" t="s">
        <v>1471</v>
      </c>
      <c r="N152" s="242"/>
    </row>
    <row r="153" spans="1:14" x14ac:dyDescent="0.25">
      <c r="A153" s="183" t="s">
        <v>36623</v>
      </c>
      <c r="B153" s="184" t="s">
        <v>37334</v>
      </c>
      <c r="C153" s="185">
        <v>218</v>
      </c>
      <c r="D153" s="186" t="s">
        <v>36604</v>
      </c>
      <c r="E153" s="187" t="s">
        <v>1471</v>
      </c>
      <c r="F153" s="188" t="s">
        <v>1471</v>
      </c>
      <c r="G153" s="183" t="s">
        <v>36603</v>
      </c>
      <c r="H153" s="183" t="s">
        <v>1471</v>
      </c>
      <c r="I153" s="189" t="s">
        <v>1471</v>
      </c>
      <c r="J153" s="188" t="s">
        <v>1471</v>
      </c>
      <c r="K153" s="201">
        <v>129324</v>
      </c>
      <c r="L153" s="190" t="s">
        <v>38409</v>
      </c>
      <c r="M153" s="186" t="s">
        <v>1471</v>
      </c>
      <c r="N153" s="242"/>
    </row>
    <row r="154" spans="1:14" x14ac:dyDescent="0.25">
      <c r="A154" s="183" t="s">
        <v>36623</v>
      </c>
      <c r="B154" s="184" t="s">
        <v>37334</v>
      </c>
      <c r="C154" s="185">
        <v>218</v>
      </c>
      <c r="D154" s="186" t="s">
        <v>36604</v>
      </c>
      <c r="E154" s="187" t="s">
        <v>1471</v>
      </c>
      <c r="F154" s="188" t="s">
        <v>1471</v>
      </c>
      <c r="G154" s="183" t="s">
        <v>36603</v>
      </c>
      <c r="H154" s="183" t="s">
        <v>1471</v>
      </c>
      <c r="I154" s="189" t="s">
        <v>1471</v>
      </c>
      <c r="J154" s="188" t="s">
        <v>1471</v>
      </c>
      <c r="K154" s="201">
        <v>117246</v>
      </c>
      <c r="L154" s="190" t="s">
        <v>38408</v>
      </c>
      <c r="M154" s="186" t="s">
        <v>1471</v>
      </c>
      <c r="N154" s="242"/>
    </row>
    <row r="155" spans="1:14" x14ac:dyDescent="0.25">
      <c r="A155" s="183" t="s">
        <v>36623</v>
      </c>
      <c r="B155" s="184" t="s">
        <v>37334</v>
      </c>
      <c r="C155" s="185">
        <v>218</v>
      </c>
      <c r="D155" s="186" t="s">
        <v>36604</v>
      </c>
      <c r="E155" s="187" t="s">
        <v>1471</v>
      </c>
      <c r="F155" s="188" t="s">
        <v>1471</v>
      </c>
      <c r="G155" s="183" t="s">
        <v>36603</v>
      </c>
      <c r="H155" s="183" t="s">
        <v>1471</v>
      </c>
      <c r="I155" s="189" t="s">
        <v>1471</v>
      </c>
      <c r="J155" s="188" t="s">
        <v>1471</v>
      </c>
      <c r="K155" s="201">
        <v>804227</v>
      </c>
      <c r="L155" s="190" t="s">
        <v>38407</v>
      </c>
      <c r="M155" s="186" t="s">
        <v>1471</v>
      </c>
      <c r="N155" s="242"/>
    </row>
    <row r="156" spans="1:14" x14ac:dyDescent="0.25">
      <c r="A156" s="183" t="s">
        <v>36623</v>
      </c>
      <c r="B156" s="184" t="s">
        <v>37334</v>
      </c>
      <c r="C156" s="185">
        <v>218</v>
      </c>
      <c r="D156" s="186" t="s">
        <v>36604</v>
      </c>
      <c r="E156" s="187" t="s">
        <v>1471</v>
      </c>
      <c r="F156" s="188" t="s">
        <v>1471</v>
      </c>
      <c r="G156" s="183" t="s">
        <v>36603</v>
      </c>
      <c r="H156" s="183" t="s">
        <v>1471</v>
      </c>
      <c r="I156" s="189" t="s">
        <v>1471</v>
      </c>
      <c r="J156" s="188" t="s">
        <v>1471</v>
      </c>
      <c r="K156" s="201">
        <v>301953</v>
      </c>
      <c r="L156" s="190" t="s">
        <v>38406</v>
      </c>
      <c r="M156" s="186" t="s">
        <v>1471</v>
      </c>
      <c r="N156" s="242"/>
    </row>
    <row r="157" spans="1:14" x14ac:dyDescent="0.25">
      <c r="A157" s="183" t="s">
        <v>36623</v>
      </c>
      <c r="B157" s="184" t="s">
        <v>37334</v>
      </c>
      <c r="C157" s="185">
        <v>218</v>
      </c>
      <c r="D157" s="186" t="s">
        <v>36604</v>
      </c>
      <c r="E157" s="187" t="s">
        <v>1471</v>
      </c>
      <c r="F157" s="188" t="s">
        <v>1471</v>
      </c>
      <c r="G157" s="183" t="s">
        <v>36603</v>
      </c>
      <c r="H157" s="183" t="s">
        <v>1471</v>
      </c>
      <c r="I157" s="189" t="s">
        <v>1471</v>
      </c>
      <c r="J157" s="188" t="s">
        <v>1471</v>
      </c>
      <c r="K157" s="201">
        <v>87198</v>
      </c>
      <c r="L157" s="190" t="s">
        <v>38405</v>
      </c>
      <c r="M157" s="186" t="s">
        <v>1471</v>
      </c>
      <c r="N157" s="242"/>
    </row>
    <row r="158" spans="1:14" x14ac:dyDescent="0.25">
      <c r="A158" s="183" t="s">
        <v>36623</v>
      </c>
      <c r="B158" s="184" t="s">
        <v>37334</v>
      </c>
      <c r="C158" s="185">
        <v>218</v>
      </c>
      <c r="D158" s="186" t="s">
        <v>36604</v>
      </c>
      <c r="E158" s="187" t="s">
        <v>1471</v>
      </c>
      <c r="F158" s="188" t="s">
        <v>1471</v>
      </c>
      <c r="G158" s="183" t="s">
        <v>36603</v>
      </c>
      <c r="H158" s="183" t="s">
        <v>1471</v>
      </c>
      <c r="I158" s="189" t="s">
        <v>1471</v>
      </c>
      <c r="J158" s="188" t="s">
        <v>1471</v>
      </c>
      <c r="K158" s="201">
        <v>182350</v>
      </c>
      <c r="L158" s="190" t="s">
        <v>38404</v>
      </c>
      <c r="M158" s="186" t="s">
        <v>1471</v>
      </c>
      <c r="N158" s="242"/>
    </row>
    <row r="159" spans="1:14" x14ac:dyDescent="0.25">
      <c r="A159" s="183" t="s">
        <v>36623</v>
      </c>
      <c r="B159" s="184" t="s">
        <v>37952</v>
      </c>
      <c r="C159" s="185">
        <v>219</v>
      </c>
      <c r="D159" s="186" t="s">
        <v>36604</v>
      </c>
      <c r="E159" s="187" t="s">
        <v>1471</v>
      </c>
      <c r="F159" s="188" t="s">
        <v>1471</v>
      </c>
      <c r="G159" s="183" t="s">
        <v>37333</v>
      </c>
      <c r="H159" s="183" t="s">
        <v>1471</v>
      </c>
      <c r="I159" s="189" t="s">
        <v>1471</v>
      </c>
      <c r="J159" s="188" t="s">
        <v>1471</v>
      </c>
      <c r="K159" s="201">
        <v>39558</v>
      </c>
      <c r="L159" s="190" t="s">
        <v>38403</v>
      </c>
      <c r="M159" s="186" t="s">
        <v>1471</v>
      </c>
      <c r="N159" s="242"/>
    </row>
    <row r="160" spans="1:14" x14ac:dyDescent="0.25">
      <c r="A160" s="183" t="s">
        <v>36623</v>
      </c>
      <c r="B160" s="184" t="s">
        <v>37952</v>
      </c>
      <c r="C160" s="185">
        <v>219</v>
      </c>
      <c r="D160" s="186" t="s">
        <v>36604</v>
      </c>
      <c r="E160" s="187" t="s">
        <v>1471</v>
      </c>
      <c r="F160" s="188" t="s">
        <v>1471</v>
      </c>
      <c r="G160" s="183" t="s">
        <v>37333</v>
      </c>
      <c r="H160" s="183" t="s">
        <v>1471</v>
      </c>
      <c r="I160" s="189" t="s">
        <v>1471</v>
      </c>
      <c r="J160" s="188" t="s">
        <v>1471</v>
      </c>
      <c r="K160" s="201">
        <v>139342</v>
      </c>
      <c r="L160" s="190" t="s">
        <v>38402</v>
      </c>
      <c r="M160" s="186" t="s">
        <v>1471</v>
      </c>
      <c r="N160" s="242"/>
    </row>
    <row r="161" spans="1:14" x14ac:dyDescent="0.25">
      <c r="A161" s="183" t="s">
        <v>36623</v>
      </c>
      <c r="B161" s="184" t="s">
        <v>37952</v>
      </c>
      <c r="C161" s="185">
        <v>219</v>
      </c>
      <c r="D161" s="186" t="s">
        <v>36604</v>
      </c>
      <c r="E161" s="187" t="s">
        <v>1471</v>
      </c>
      <c r="F161" s="188" t="s">
        <v>1471</v>
      </c>
      <c r="G161" s="183" t="s">
        <v>37333</v>
      </c>
      <c r="H161" s="183" t="s">
        <v>1471</v>
      </c>
      <c r="I161" s="189" t="s">
        <v>1471</v>
      </c>
      <c r="J161" s="188" t="s">
        <v>1471</v>
      </c>
      <c r="K161" s="201">
        <v>180968</v>
      </c>
      <c r="L161" s="190" t="s">
        <v>38401</v>
      </c>
      <c r="M161" s="186" t="s">
        <v>1471</v>
      </c>
      <c r="N161" s="242"/>
    </row>
    <row r="162" spans="1:14" x14ac:dyDescent="0.25">
      <c r="A162" s="183" t="s">
        <v>36623</v>
      </c>
      <c r="B162" s="184" t="s">
        <v>37952</v>
      </c>
      <c r="C162" s="185">
        <v>219</v>
      </c>
      <c r="D162" s="186" t="s">
        <v>36604</v>
      </c>
      <c r="E162" s="187" t="s">
        <v>1471</v>
      </c>
      <c r="F162" s="188" t="s">
        <v>1471</v>
      </c>
      <c r="G162" s="183" t="s">
        <v>37333</v>
      </c>
      <c r="H162" s="183" t="s">
        <v>1471</v>
      </c>
      <c r="I162" s="189" t="s">
        <v>1471</v>
      </c>
      <c r="J162" s="188" t="s">
        <v>1471</v>
      </c>
      <c r="K162" s="201">
        <v>153512</v>
      </c>
      <c r="L162" s="190" t="s">
        <v>38400</v>
      </c>
      <c r="M162" s="186" t="s">
        <v>1471</v>
      </c>
      <c r="N162" s="242"/>
    </row>
    <row r="163" spans="1:14" x14ac:dyDescent="0.25">
      <c r="A163" s="183" t="s">
        <v>36623</v>
      </c>
      <c r="B163" s="184" t="s">
        <v>37334</v>
      </c>
      <c r="C163" s="185">
        <v>218</v>
      </c>
      <c r="D163" s="186" t="s">
        <v>36604</v>
      </c>
      <c r="E163" s="187" t="s">
        <v>1471</v>
      </c>
      <c r="F163" s="188" t="s">
        <v>1471</v>
      </c>
      <c r="G163" s="183" t="s">
        <v>36603</v>
      </c>
      <c r="H163" s="183" t="s">
        <v>1471</v>
      </c>
      <c r="I163" s="189" t="s">
        <v>1471</v>
      </c>
      <c r="J163" s="188" t="s">
        <v>1471</v>
      </c>
      <c r="K163" s="201">
        <v>230663</v>
      </c>
      <c r="L163" s="190" t="s">
        <v>38399</v>
      </c>
      <c r="M163" s="186" t="s">
        <v>1471</v>
      </c>
      <c r="N163" s="242"/>
    </row>
    <row r="164" spans="1:14" x14ac:dyDescent="0.25">
      <c r="A164" s="183" t="s">
        <v>36623</v>
      </c>
      <c r="B164" s="184" t="s">
        <v>37334</v>
      </c>
      <c r="C164" s="185">
        <v>218</v>
      </c>
      <c r="D164" s="186" t="s">
        <v>36604</v>
      </c>
      <c r="E164" s="187" t="s">
        <v>1471</v>
      </c>
      <c r="F164" s="188" t="s">
        <v>1471</v>
      </c>
      <c r="G164" s="183" t="s">
        <v>36603</v>
      </c>
      <c r="H164" s="183" t="s">
        <v>1471</v>
      </c>
      <c r="I164" s="189" t="s">
        <v>1471</v>
      </c>
      <c r="J164" s="188" t="s">
        <v>1471</v>
      </c>
      <c r="K164" s="201">
        <v>161729</v>
      </c>
      <c r="L164" s="190" t="s">
        <v>38398</v>
      </c>
      <c r="M164" s="186" t="s">
        <v>1471</v>
      </c>
      <c r="N164" s="242"/>
    </row>
    <row r="165" spans="1:14" x14ac:dyDescent="0.25">
      <c r="A165" s="183" t="s">
        <v>36623</v>
      </c>
      <c r="B165" s="184" t="s">
        <v>37334</v>
      </c>
      <c r="C165" s="185">
        <v>218</v>
      </c>
      <c r="D165" s="186" t="s">
        <v>36604</v>
      </c>
      <c r="E165" s="187" t="s">
        <v>1471</v>
      </c>
      <c r="F165" s="188" t="s">
        <v>1471</v>
      </c>
      <c r="G165" s="183" t="s">
        <v>36603</v>
      </c>
      <c r="H165" s="183" t="s">
        <v>1471</v>
      </c>
      <c r="I165" s="189" t="s">
        <v>1471</v>
      </c>
      <c r="J165" s="188" t="s">
        <v>1471</v>
      </c>
      <c r="K165" s="201">
        <v>76004</v>
      </c>
      <c r="L165" s="190" t="s">
        <v>38397</v>
      </c>
      <c r="M165" s="186" t="s">
        <v>1471</v>
      </c>
      <c r="N165" s="242"/>
    </row>
    <row r="166" spans="1:14" x14ac:dyDescent="0.25">
      <c r="A166" s="183" t="s">
        <v>36623</v>
      </c>
      <c r="B166" s="184" t="s">
        <v>37334</v>
      </c>
      <c r="C166" s="185">
        <v>218</v>
      </c>
      <c r="D166" s="186" t="s">
        <v>36604</v>
      </c>
      <c r="E166" s="187" t="s">
        <v>1471</v>
      </c>
      <c r="F166" s="188" t="s">
        <v>1471</v>
      </c>
      <c r="G166" s="183" t="s">
        <v>36603</v>
      </c>
      <c r="H166" s="183" t="s">
        <v>1471</v>
      </c>
      <c r="I166" s="189" t="s">
        <v>1471</v>
      </c>
      <c r="J166" s="188" t="s">
        <v>1471</v>
      </c>
      <c r="K166" s="201">
        <v>71880</v>
      </c>
      <c r="L166" s="190" t="s">
        <v>38396</v>
      </c>
      <c r="M166" s="186" t="s">
        <v>1471</v>
      </c>
      <c r="N166" s="242"/>
    </row>
    <row r="167" spans="1:14" x14ac:dyDescent="0.25">
      <c r="A167" s="183" t="s">
        <v>36623</v>
      </c>
      <c r="B167" s="184" t="s">
        <v>37334</v>
      </c>
      <c r="C167" s="185">
        <v>218</v>
      </c>
      <c r="D167" s="186" t="s">
        <v>36604</v>
      </c>
      <c r="E167" s="187" t="s">
        <v>1471</v>
      </c>
      <c r="F167" s="188" t="s">
        <v>1471</v>
      </c>
      <c r="G167" s="183" t="s">
        <v>36603</v>
      </c>
      <c r="H167" s="183" t="s">
        <v>1471</v>
      </c>
      <c r="I167" s="189" t="s">
        <v>1471</v>
      </c>
      <c r="J167" s="188" t="s">
        <v>1471</v>
      </c>
      <c r="K167" s="201">
        <v>137278</v>
      </c>
      <c r="L167" s="190" t="s">
        <v>38395</v>
      </c>
      <c r="M167" s="186" t="s">
        <v>1471</v>
      </c>
      <c r="N167" s="242"/>
    </row>
    <row r="168" spans="1:14" x14ac:dyDescent="0.25">
      <c r="A168" s="183" t="s">
        <v>36623</v>
      </c>
      <c r="B168" s="184" t="s">
        <v>37334</v>
      </c>
      <c r="C168" s="185">
        <v>218</v>
      </c>
      <c r="D168" s="186" t="s">
        <v>36604</v>
      </c>
      <c r="E168" s="187" t="s">
        <v>1471</v>
      </c>
      <c r="F168" s="188" t="s">
        <v>1471</v>
      </c>
      <c r="G168" s="183" t="s">
        <v>36603</v>
      </c>
      <c r="H168" s="183" t="s">
        <v>1471</v>
      </c>
      <c r="I168" s="189" t="s">
        <v>1471</v>
      </c>
      <c r="J168" s="188" t="s">
        <v>1471</v>
      </c>
      <c r="K168" s="201">
        <v>69523</v>
      </c>
      <c r="L168" s="190" t="s">
        <v>38394</v>
      </c>
      <c r="M168" s="186" t="s">
        <v>1471</v>
      </c>
      <c r="N168" s="242"/>
    </row>
    <row r="169" spans="1:14" x14ac:dyDescent="0.25">
      <c r="A169" s="183" t="s">
        <v>36623</v>
      </c>
      <c r="B169" s="184" t="s">
        <v>37334</v>
      </c>
      <c r="C169" s="185">
        <v>218</v>
      </c>
      <c r="D169" s="186" t="s">
        <v>36604</v>
      </c>
      <c r="E169" s="187" t="s">
        <v>1471</v>
      </c>
      <c r="F169" s="188" t="s">
        <v>1471</v>
      </c>
      <c r="G169" s="183" t="s">
        <v>36603</v>
      </c>
      <c r="H169" s="183" t="s">
        <v>1471</v>
      </c>
      <c r="I169" s="189" t="s">
        <v>1471</v>
      </c>
      <c r="J169" s="188" t="s">
        <v>1471</v>
      </c>
      <c r="K169" s="201">
        <v>112827</v>
      </c>
      <c r="L169" s="190" t="s">
        <v>38393</v>
      </c>
      <c r="M169" s="186" t="s">
        <v>1471</v>
      </c>
      <c r="N169" s="242"/>
    </row>
    <row r="170" spans="1:14" x14ac:dyDescent="0.25">
      <c r="A170" s="183" t="s">
        <v>36623</v>
      </c>
      <c r="B170" s="184" t="s">
        <v>37334</v>
      </c>
      <c r="C170" s="185">
        <v>218</v>
      </c>
      <c r="D170" s="186" t="s">
        <v>36604</v>
      </c>
      <c r="E170" s="187" t="s">
        <v>1471</v>
      </c>
      <c r="F170" s="188" t="s">
        <v>1471</v>
      </c>
      <c r="G170" s="183" t="s">
        <v>36603</v>
      </c>
      <c r="H170" s="183" t="s">
        <v>1471</v>
      </c>
      <c r="I170" s="189" t="s">
        <v>1471</v>
      </c>
      <c r="J170" s="188" t="s">
        <v>1471</v>
      </c>
      <c r="K170" s="201">
        <v>119308</v>
      </c>
      <c r="L170" s="190" t="s">
        <v>38392</v>
      </c>
      <c r="M170" s="186" t="s">
        <v>1471</v>
      </c>
      <c r="N170" s="242"/>
    </row>
    <row r="171" spans="1:14" x14ac:dyDescent="0.25">
      <c r="A171" s="183" t="s">
        <v>36623</v>
      </c>
      <c r="B171" s="184" t="s">
        <v>37334</v>
      </c>
      <c r="C171" s="185">
        <v>218</v>
      </c>
      <c r="D171" s="186" t="s">
        <v>36604</v>
      </c>
      <c r="E171" s="187" t="s">
        <v>1471</v>
      </c>
      <c r="F171" s="188" t="s">
        <v>1471</v>
      </c>
      <c r="G171" s="183" t="s">
        <v>36603</v>
      </c>
      <c r="H171" s="183" t="s">
        <v>1471</v>
      </c>
      <c r="I171" s="189" t="s">
        <v>1471</v>
      </c>
      <c r="J171" s="188" t="s">
        <v>1471</v>
      </c>
      <c r="K171" s="201">
        <v>1796399</v>
      </c>
      <c r="L171" s="190" t="s">
        <v>11626</v>
      </c>
      <c r="M171" s="186" t="s">
        <v>1471</v>
      </c>
      <c r="N171" s="242"/>
    </row>
    <row r="172" spans="1:14" x14ac:dyDescent="0.25">
      <c r="A172" s="183" t="s">
        <v>36623</v>
      </c>
      <c r="B172" s="184" t="s">
        <v>37334</v>
      </c>
      <c r="C172" s="185">
        <v>218</v>
      </c>
      <c r="D172" s="186" t="s">
        <v>36604</v>
      </c>
      <c r="E172" s="187" t="s">
        <v>1471</v>
      </c>
      <c r="F172" s="188" t="s">
        <v>1471</v>
      </c>
      <c r="G172" s="183" t="s">
        <v>36603</v>
      </c>
      <c r="H172" s="183" t="s">
        <v>1471</v>
      </c>
      <c r="I172" s="189" t="s">
        <v>1471</v>
      </c>
      <c r="J172" s="188" t="s">
        <v>1471</v>
      </c>
      <c r="K172" s="201">
        <v>854895</v>
      </c>
      <c r="L172" s="190" t="s">
        <v>11626</v>
      </c>
      <c r="M172" s="186" t="s">
        <v>1471</v>
      </c>
      <c r="N172" s="242"/>
    </row>
    <row r="173" spans="1:14" x14ac:dyDescent="0.25">
      <c r="A173" s="183" t="s">
        <v>36623</v>
      </c>
      <c r="B173" s="184" t="s">
        <v>37952</v>
      </c>
      <c r="C173" s="185">
        <v>219</v>
      </c>
      <c r="D173" s="186" t="s">
        <v>36604</v>
      </c>
      <c r="E173" s="187" t="s">
        <v>1471</v>
      </c>
      <c r="F173" s="188" t="s">
        <v>1471</v>
      </c>
      <c r="G173" s="183" t="s">
        <v>37333</v>
      </c>
      <c r="H173" s="183" t="s">
        <v>1471</v>
      </c>
      <c r="I173" s="189" t="s">
        <v>1471</v>
      </c>
      <c r="J173" s="188" t="s">
        <v>1471</v>
      </c>
      <c r="K173" s="201">
        <v>111297</v>
      </c>
      <c r="L173" s="190" t="s">
        <v>38391</v>
      </c>
      <c r="M173" s="186" t="s">
        <v>1471</v>
      </c>
      <c r="N173" s="242"/>
    </row>
    <row r="174" spans="1:14" x14ac:dyDescent="0.25">
      <c r="A174" s="183" t="s">
        <v>36623</v>
      </c>
      <c r="B174" s="184" t="s">
        <v>37334</v>
      </c>
      <c r="C174" s="185">
        <v>218</v>
      </c>
      <c r="D174" s="186" t="s">
        <v>36604</v>
      </c>
      <c r="E174" s="187" t="s">
        <v>1471</v>
      </c>
      <c r="F174" s="188" t="s">
        <v>1471</v>
      </c>
      <c r="G174" s="183" t="s">
        <v>36603</v>
      </c>
      <c r="H174" s="183" t="s">
        <v>1471</v>
      </c>
      <c r="I174" s="189" t="s">
        <v>1471</v>
      </c>
      <c r="J174" s="188" t="s">
        <v>1471</v>
      </c>
      <c r="K174" s="201">
        <v>124022</v>
      </c>
      <c r="L174" s="190" t="s">
        <v>38390</v>
      </c>
      <c r="M174" s="186" t="s">
        <v>1471</v>
      </c>
      <c r="N174" s="242"/>
    </row>
    <row r="175" spans="1:14" x14ac:dyDescent="0.25">
      <c r="A175" s="183" t="s">
        <v>36623</v>
      </c>
      <c r="B175" s="184" t="s">
        <v>37334</v>
      </c>
      <c r="C175" s="185">
        <v>218</v>
      </c>
      <c r="D175" s="186" t="s">
        <v>36604</v>
      </c>
      <c r="E175" s="187" t="s">
        <v>1471</v>
      </c>
      <c r="F175" s="188" t="s">
        <v>1471</v>
      </c>
      <c r="G175" s="183" t="s">
        <v>36603</v>
      </c>
      <c r="H175" s="183" t="s">
        <v>1471</v>
      </c>
      <c r="I175" s="189" t="s">
        <v>1471</v>
      </c>
      <c r="J175" s="188" t="s">
        <v>1471</v>
      </c>
      <c r="K175" s="201">
        <v>88376</v>
      </c>
      <c r="L175" s="190" t="s">
        <v>38389</v>
      </c>
      <c r="M175" s="186" t="s">
        <v>1471</v>
      </c>
      <c r="N175" s="242"/>
    </row>
    <row r="176" spans="1:14" x14ac:dyDescent="0.25">
      <c r="A176" s="183" t="s">
        <v>36623</v>
      </c>
      <c r="B176" s="184" t="s">
        <v>37334</v>
      </c>
      <c r="C176" s="185">
        <v>218</v>
      </c>
      <c r="D176" s="186" t="s">
        <v>36604</v>
      </c>
      <c r="E176" s="187" t="s">
        <v>1471</v>
      </c>
      <c r="F176" s="188" t="s">
        <v>1471</v>
      </c>
      <c r="G176" s="183" t="s">
        <v>36603</v>
      </c>
      <c r="H176" s="183" t="s">
        <v>1471</v>
      </c>
      <c r="I176" s="189" t="s">
        <v>1471</v>
      </c>
      <c r="J176" s="188" t="s">
        <v>1471</v>
      </c>
      <c r="K176" s="201">
        <v>92795</v>
      </c>
      <c r="L176" s="190" t="s">
        <v>38388</v>
      </c>
      <c r="M176" s="186" t="s">
        <v>1471</v>
      </c>
      <c r="N176" s="242"/>
    </row>
    <row r="177" spans="1:14" x14ac:dyDescent="0.25">
      <c r="A177" s="183" t="s">
        <v>36623</v>
      </c>
      <c r="B177" s="184" t="s">
        <v>37334</v>
      </c>
      <c r="C177" s="185">
        <v>218</v>
      </c>
      <c r="D177" s="186" t="s">
        <v>36604</v>
      </c>
      <c r="E177" s="187" t="s">
        <v>1471</v>
      </c>
      <c r="F177" s="188" t="s">
        <v>1471</v>
      </c>
      <c r="G177" s="183" t="s">
        <v>36603</v>
      </c>
      <c r="H177" s="183" t="s">
        <v>1471</v>
      </c>
      <c r="I177" s="189" t="s">
        <v>1471</v>
      </c>
      <c r="J177" s="188" t="s">
        <v>1471</v>
      </c>
      <c r="K177" s="201">
        <v>74236</v>
      </c>
      <c r="L177" s="190" t="s">
        <v>38387</v>
      </c>
      <c r="M177" s="186" t="s">
        <v>1471</v>
      </c>
      <c r="N177" s="242"/>
    </row>
    <row r="178" spans="1:14" x14ac:dyDescent="0.25">
      <c r="A178" s="183" t="s">
        <v>36623</v>
      </c>
      <c r="B178" s="184" t="s">
        <v>37334</v>
      </c>
      <c r="C178" s="185">
        <v>218</v>
      </c>
      <c r="D178" s="186" t="s">
        <v>36604</v>
      </c>
      <c r="E178" s="187" t="s">
        <v>1471</v>
      </c>
      <c r="F178" s="188" t="s">
        <v>1471</v>
      </c>
      <c r="G178" s="183" t="s">
        <v>36603</v>
      </c>
      <c r="H178" s="183" t="s">
        <v>1471</v>
      </c>
      <c r="I178" s="189" t="s">
        <v>1471</v>
      </c>
      <c r="J178" s="188" t="s">
        <v>1471</v>
      </c>
      <c r="K178" s="201">
        <v>183529</v>
      </c>
      <c r="L178" s="190" t="s">
        <v>38386</v>
      </c>
      <c r="M178" s="186" t="s">
        <v>1471</v>
      </c>
      <c r="N178" s="242"/>
    </row>
    <row r="179" spans="1:14" x14ac:dyDescent="0.25">
      <c r="A179" s="183" t="s">
        <v>36623</v>
      </c>
      <c r="B179" s="184" t="s">
        <v>37334</v>
      </c>
      <c r="C179" s="185">
        <v>218</v>
      </c>
      <c r="D179" s="186" t="s">
        <v>36604</v>
      </c>
      <c r="E179" s="187" t="s">
        <v>1471</v>
      </c>
      <c r="F179" s="188" t="s">
        <v>1471</v>
      </c>
      <c r="G179" s="183" t="s">
        <v>36603</v>
      </c>
      <c r="H179" s="183" t="s">
        <v>1471</v>
      </c>
      <c r="I179" s="189" t="s">
        <v>1471</v>
      </c>
      <c r="J179" s="188" t="s">
        <v>1471</v>
      </c>
      <c r="K179" s="201">
        <v>235376</v>
      </c>
      <c r="L179" s="190" t="s">
        <v>38385</v>
      </c>
      <c r="M179" s="186" t="s">
        <v>1471</v>
      </c>
      <c r="N179" s="242"/>
    </row>
    <row r="180" spans="1:14" x14ac:dyDescent="0.25">
      <c r="A180" s="183" t="s">
        <v>36623</v>
      </c>
      <c r="B180" s="184" t="s">
        <v>37334</v>
      </c>
      <c r="C180" s="185">
        <v>218</v>
      </c>
      <c r="D180" s="186" t="s">
        <v>36604</v>
      </c>
      <c r="E180" s="187" t="s">
        <v>1471</v>
      </c>
      <c r="F180" s="188" t="s">
        <v>1471</v>
      </c>
      <c r="G180" s="183" t="s">
        <v>36603</v>
      </c>
      <c r="H180" s="183" t="s">
        <v>1471</v>
      </c>
      <c r="I180" s="189" t="s">
        <v>1471</v>
      </c>
      <c r="J180" s="188" t="s">
        <v>1471</v>
      </c>
      <c r="K180" s="201">
        <v>275735</v>
      </c>
      <c r="L180" s="190" t="s">
        <v>38384</v>
      </c>
      <c r="M180" s="186" t="s">
        <v>1471</v>
      </c>
      <c r="N180" s="242"/>
    </row>
    <row r="181" spans="1:14" x14ac:dyDescent="0.25">
      <c r="A181" s="183" t="s">
        <v>36623</v>
      </c>
      <c r="B181" s="184" t="s">
        <v>37952</v>
      </c>
      <c r="C181" s="185">
        <v>219</v>
      </c>
      <c r="D181" s="186" t="s">
        <v>36604</v>
      </c>
      <c r="E181" s="187" t="s">
        <v>1471</v>
      </c>
      <c r="F181" s="188" t="s">
        <v>1471</v>
      </c>
      <c r="G181" s="183" t="s">
        <v>37333</v>
      </c>
      <c r="H181" s="183" t="s">
        <v>1471</v>
      </c>
      <c r="I181" s="189" t="s">
        <v>1471</v>
      </c>
      <c r="J181" s="188" t="s">
        <v>1471</v>
      </c>
      <c r="K181" s="201">
        <v>87974</v>
      </c>
      <c r="L181" s="190" t="s">
        <v>38383</v>
      </c>
      <c r="M181" s="186" t="s">
        <v>1471</v>
      </c>
      <c r="N181" s="242"/>
    </row>
    <row r="182" spans="1:14" x14ac:dyDescent="0.25">
      <c r="A182" s="183" t="s">
        <v>36623</v>
      </c>
      <c r="B182" s="184" t="s">
        <v>37952</v>
      </c>
      <c r="C182" s="185">
        <v>219</v>
      </c>
      <c r="D182" s="186" t="s">
        <v>36604</v>
      </c>
      <c r="E182" s="187" t="s">
        <v>1471</v>
      </c>
      <c r="F182" s="188" t="s">
        <v>1471</v>
      </c>
      <c r="G182" s="183" t="s">
        <v>37333</v>
      </c>
      <c r="H182" s="183" t="s">
        <v>1471</v>
      </c>
      <c r="I182" s="189" t="s">
        <v>1471</v>
      </c>
      <c r="J182" s="188" t="s">
        <v>1471</v>
      </c>
      <c r="K182" s="201">
        <v>175654</v>
      </c>
      <c r="L182" s="190" t="s">
        <v>38382</v>
      </c>
      <c r="M182" s="186" t="s">
        <v>1471</v>
      </c>
      <c r="N182" s="242"/>
    </row>
    <row r="183" spans="1:14" x14ac:dyDescent="0.25">
      <c r="A183" s="183" t="s">
        <v>36623</v>
      </c>
      <c r="B183" s="184" t="s">
        <v>37334</v>
      </c>
      <c r="C183" s="185">
        <v>218</v>
      </c>
      <c r="D183" s="186" t="s">
        <v>36604</v>
      </c>
      <c r="E183" s="187" t="s">
        <v>1471</v>
      </c>
      <c r="F183" s="188" t="s">
        <v>1471</v>
      </c>
      <c r="G183" s="183" t="s">
        <v>36603</v>
      </c>
      <c r="H183" s="183" t="s">
        <v>1471</v>
      </c>
      <c r="I183" s="189" t="s">
        <v>1471</v>
      </c>
      <c r="J183" s="188" t="s">
        <v>1471</v>
      </c>
      <c r="K183" s="201">
        <v>74236</v>
      </c>
      <c r="L183" s="190" t="s">
        <v>38381</v>
      </c>
      <c r="M183" s="186" t="s">
        <v>1471</v>
      </c>
      <c r="N183" s="242"/>
    </row>
    <row r="184" spans="1:14" x14ac:dyDescent="0.25">
      <c r="A184" s="183" t="s">
        <v>36623</v>
      </c>
      <c r="B184" s="184" t="s">
        <v>37334</v>
      </c>
      <c r="C184" s="185">
        <v>218</v>
      </c>
      <c r="D184" s="186" t="s">
        <v>36604</v>
      </c>
      <c r="E184" s="187" t="s">
        <v>1471</v>
      </c>
      <c r="F184" s="188" t="s">
        <v>1471</v>
      </c>
      <c r="G184" s="183" t="s">
        <v>36603</v>
      </c>
      <c r="H184" s="183" t="s">
        <v>1471</v>
      </c>
      <c r="I184" s="189" t="s">
        <v>1471</v>
      </c>
      <c r="J184" s="188" t="s">
        <v>1471</v>
      </c>
      <c r="K184" s="201">
        <v>354684</v>
      </c>
      <c r="L184" s="190" t="s">
        <v>38381</v>
      </c>
      <c r="M184" s="186" t="s">
        <v>1471</v>
      </c>
      <c r="N184" s="242"/>
    </row>
    <row r="185" spans="1:14" x14ac:dyDescent="0.25">
      <c r="A185" s="183" t="s">
        <v>36623</v>
      </c>
      <c r="B185" s="184" t="s">
        <v>37952</v>
      </c>
      <c r="C185" s="185">
        <v>219</v>
      </c>
      <c r="D185" s="186" t="s">
        <v>36604</v>
      </c>
      <c r="E185" s="187" t="s">
        <v>1471</v>
      </c>
      <c r="F185" s="188" t="s">
        <v>1471</v>
      </c>
      <c r="G185" s="183" t="s">
        <v>37333</v>
      </c>
      <c r="H185" s="183" t="s">
        <v>1471</v>
      </c>
      <c r="I185" s="189" t="s">
        <v>1471</v>
      </c>
      <c r="J185" s="188" t="s">
        <v>1471</v>
      </c>
      <c r="K185" s="201">
        <v>166502</v>
      </c>
      <c r="L185" s="190" t="s">
        <v>38380</v>
      </c>
      <c r="M185" s="186" t="s">
        <v>1471</v>
      </c>
      <c r="N185" s="242"/>
    </row>
    <row r="186" spans="1:14" x14ac:dyDescent="0.25">
      <c r="A186" s="183" t="s">
        <v>36623</v>
      </c>
      <c r="B186" s="184" t="s">
        <v>37334</v>
      </c>
      <c r="C186" s="185">
        <v>218</v>
      </c>
      <c r="D186" s="186" t="s">
        <v>36604</v>
      </c>
      <c r="E186" s="187" t="s">
        <v>1471</v>
      </c>
      <c r="F186" s="188" t="s">
        <v>1471</v>
      </c>
      <c r="G186" s="183" t="s">
        <v>36603</v>
      </c>
      <c r="H186" s="183" t="s">
        <v>1471</v>
      </c>
      <c r="I186" s="189" t="s">
        <v>1471</v>
      </c>
      <c r="J186" s="188" t="s">
        <v>1471</v>
      </c>
      <c r="K186" s="201">
        <v>64809</v>
      </c>
      <c r="L186" s="190" t="s">
        <v>38379</v>
      </c>
      <c r="M186" s="186" t="s">
        <v>1471</v>
      </c>
      <c r="N186" s="242"/>
    </row>
    <row r="187" spans="1:14" x14ac:dyDescent="0.25">
      <c r="A187" s="183" t="s">
        <v>36623</v>
      </c>
      <c r="B187" s="184" t="s">
        <v>37334</v>
      </c>
      <c r="C187" s="185">
        <v>218</v>
      </c>
      <c r="D187" s="186" t="s">
        <v>36604</v>
      </c>
      <c r="E187" s="187" t="s">
        <v>1471</v>
      </c>
      <c r="F187" s="188" t="s">
        <v>1471</v>
      </c>
      <c r="G187" s="183" t="s">
        <v>36603</v>
      </c>
      <c r="H187" s="183" t="s">
        <v>1471</v>
      </c>
      <c r="I187" s="189" t="s">
        <v>1471</v>
      </c>
      <c r="J187" s="188" t="s">
        <v>1471</v>
      </c>
      <c r="K187" s="201">
        <v>76004</v>
      </c>
      <c r="L187" s="190" t="s">
        <v>38378</v>
      </c>
      <c r="M187" s="186" t="s">
        <v>1471</v>
      </c>
      <c r="N187" s="242"/>
    </row>
    <row r="188" spans="1:14" x14ac:dyDescent="0.25">
      <c r="A188" s="183" t="s">
        <v>36623</v>
      </c>
      <c r="B188" s="184" t="s">
        <v>37334</v>
      </c>
      <c r="C188" s="185">
        <v>218</v>
      </c>
      <c r="D188" s="186" t="s">
        <v>36604</v>
      </c>
      <c r="E188" s="187" t="s">
        <v>1471</v>
      </c>
      <c r="F188" s="188" t="s">
        <v>1471</v>
      </c>
      <c r="G188" s="183" t="s">
        <v>36603</v>
      </c>
      <c r="H188" s="183" t="s">
        <v>1471</v>
      </c>
      <c r="I188" s="189" t="s">
        <v>1471</v>
      </c>
      <c r="J188" s="188" t="s">
        <v>1471</v>
      </c>
      <c r="K188" s="201">
        <v>251873</v>
      </c>
      <c r="L188" s="190" t="s">
        <v>38377</v>
      </c>
      <c r="M188" s="186" t="s">
        <v>1471</v>
      </c>
      <c r="N188" s="242"/>
    </row>
    <row r="189" spans="1:14" x14ac:dyDescent="0.25">
      <c r="A189" s="183" t="s">
        <v>36623</v>
      </c>
      <c r="B189" s="184" t="s">
        <v>37334</v>
      </c>
      <c r="C189" s="185">
        <v>218</v>
      </c>
      <c r="D189" s="186" t="s">
        <v>36604</v>
      </c>
      <c r="E189" s="187" t="s">
        <v>1471</v>
      </c>
      <c r="F189" s="188" t="s">
        <v>1471</v>
      </c>
      <c r="G189" s="183" t="s">
        <v>36603</v>
      </c>
      <c r="H189" s="183" t="s">
        <v>1471</v>
      </c>
      <c r="I189" s="189" t="s">
        <v>1471</v>
      </c>
      <c r="J189" s="188" t="s">
        <v>1471</v>
      </c>
      <c r="K189" s="201">
        <v>107819</v>
      </c>
      <c r="L189" s="190" t="s">
        <v>38376</v>
      </c>
      <c r="M189" s="186" t="s">
        <v>1471</v>
      </c>
      <c r="N189" s="242"/>
    </row>
    <row r="190" spans="1:14" x14ac:dyDescent="0.25">
      <c r="A190" s="183" t="s">
        <v>36623</v>
      </c>
      <c r="B190" s="184" t="s">
        <v>37334</v>
      </c>
      <c r="C190" s="185">
        <v>218</v>
      </c>
      <c r="D190" s="186" t="s">
        <v>36604</v>
      </c>
      <c r="E190" s="187" t="s">
        <v>1471</v>
      </c>
      <c r="F190" s="188" t="s">
        <v>1471</v>
      </c>
      <c r="G190" s="183" t="s">
        <v>36603</v>
      </c>
      <c r="H190" s="183" t="s">
        <v>1471</v>
      </c>
      <c r="I190" s="189" t="s">
        <v>1471</v>
      </c>
      <c r="J190" s="188" t="s">
        <v>1471</v>
      </c>
      <c r="K190" s="201">
        <v>121076</v>
      </c>
      <c r="L190" s="190" t="s">
        <v>38375</v>
      </c>
      <c r="M190" s="186" t="s">
        <v>1471</v>
      </c>
      <c r="N190" s="242"/>
    </row>
    <row r="191" spans="1:14" x14ac:dyDescent="0.25">
      <c r="A191" s="183" t="s">
        <v>36623</v>
      </c>
      <c r="B191" s="184" t="s">
        <v>37334</v>
      </c>
      <c r="C191" s="185">
        <v>218</v>
      </c>
      <c r="D191" s="186" t="s">
        <v>36604</v>
      </c>
      <c r="E191" s="187" t="s">
        <v>1471</v>
      </c>
      <c r="F191" s="188" t="s">
        <v>1471</v>
      </c>
      <c r="G191" s="183" t="s">
        <v>36603</v>
      </c>
      <c r="H191" s="183" t="s">
        <v>1471</v>
      </c>
      <c r="I191" s="189" t="s">
        <v>1471</v>
      </c>
      <c r="J191" s="188" t="s">
        <v>1471</v>
      </c>
      <c r="K191" s="201">
        <v>124022</v>
      </c>
      <c r="L191" s="190" t="s">
        <v>38374</v>
      </c>
      <c r="M191" s="186" t="s">
        <v>1471</v>
      </c>
      <c r="N191" s="242"/>
    </row>
    <row r="192" spans="1:14" x14ac:dyDescent="0.25">
      <c r="A192" s="183" t="s">
        <v>36623</v>
      </c>
      <c r="B192" s="184" t="s">
        <v>37334</v>
      </c>
      <c r="C192" s="185">
        <v>218</v>
      </c>
      <c r="D192" s="186" t="s">
        <v>36604</v>
      </c>
      <c r="E192" s="187" t="s">
        <v>1471</v>
      </c>
      <c r="F192" s="188" t="s">
        <v>1471</v>
      </c>
      <c r="G192" s="183" t="s">
        <v>36603</v>
      </c>
      <c r="H192" s="183" t="s">
        <v>1471</v>
      </c>
      <c r="I192" s="189" t="s">
        <v>1471</v>
      </c>
      <c r="J192" s="188" t="s">
        <v>1471</v>
      </c>
      <c r="K192" s="201">
        <v>100455</v>
      </c>
      <c r="L192" s="190" t="s">
        <v>38373</v>
      </c>
      <c r="M192" s="186" t="s">
        <v>1471</v>
      </c>
      <c r="N192" s="242"/>
    </row>
    <row r="193" spans="1:14" x14ac:dyDescent="0.25">
      <c r="A193" s="183" t="s">
        <v>36623</v>
      </c>
      <c r="B193" s="184" t="s">
        <v>37952</v>
      </c>
      <c r="C193" s="185">
        <v>219</v>
      </c>
      <c r="D193" s="186" t="s">
        <v>36604</v>
      </c>
      <c r="E193" s="187" t="s">
        <v>1471</v>
      </c>
      <c r="F193" s="188" t="s">
        <v>1471</v>
      </c>
      <c r="G193" s="183" t="s">
        <v>37333</v>
      </c>
      <c r="H193" s="183" t="s">
        <v>1471</v>
      </c>
      <c r="I193" s="189" t="s">
        <v>1471</v>
      </c>
      <c r="J193" s="188" t="s">
        <v>1471</v>
      </c>
      <c r="K193" s="201">
        <v>84727</v>
      </c>
      <c r="L193" s="190" t="s">
        <v>38372</v>
      </c>
      <c r="M193" s="186" t="s">
        <v>1471</v>
      </c>
      <c r="N193" s="242"/>
    </row>
    <row r="194" spans="1:14" x14ac:dyDescent="0.25">
      <c r="A194" s="183" t="s">
        <v>36623</v>
      </c>
      <c r="B194" s="184" t="s">
        <v>37952</v>
      </c>
      <c r="C194" s="185">
        <v>219</v>
      </c>
      <c r="D194" s="186" t="s">
        <v>36604</v>
      </c>
      <c r="E194" s="187" t="s">
        <v>1471</v>
      </c>
      <c r="F194" s="188" t="s">
        <v>1471</v>
      </c>
      <c r="G194" s="183" t="s">
        <v>37333</v>
      </c>
      <c r="H194" s="183" t="s">
        <v>1471</v>
      </c>
      <c r="I194" s="189" t="s">
        <v>1471</v>
      </c>
      <c r="J194" s="188" t="s">
        <v>1471</v>
      </c>
      <c r="K194" s="201">
        <v>61995</v>
      </c>
      <c r="L194" s="190" t="s">
        <v>38371</v>
      </c>
      <c r="M194" s="186" t="s">
        <v>1471</v>
      </c>
      <c r="N194" s="242"/>
    </row>
    <row r="195" spans="1:14" x14ac:dyDescent="0.25">
      <c r="A195" s="183" t="s">
        <v>36623</v>
      </c>
      <c r="B195" s="184" t="s">
        <v>37334</v>
      </c>
      <c r="C195" s="185">
        <v>218</v>
      </c>
      <c r="D195" s="186" t="s">
        <v>36604</v>
      </c>
      <c r="E195" s="187" t="s">
        <v>1471</v>
      </c>
      <c r="F195" s="188" t="s">
        <v>1471</v>
      </c>
      <c r="G195" s="183" t="s">
        <v>36603</v>
      </c>
      <c r="H195" s="183" t="s">
        <v>1471</v>
      </c>
      <c r="I195" s="189" t="s">
        <v>1471</v>
      </c>
      <c r="J195" s="188" t="s">
        <v>1471</v>
      </c>
      <c r="K195" s="201">
        <v>174691</v>
      </c>
      <c r="L195" s="190" t="s">
        <v>38370</v>
      </c>
      <c r="M195" s="186" t="s">
        <v>1471</v>
      </c>
      <c r="N195" s="242"/>
    </row>
    <row r="196" spans="1:14" x14ac:dyDescent="0.25">
      <c r="A196" s="183" t="s">
        <v>36623</v>
      </c>
      <c r="B196" s="184" t="s">
        <v>37952</v>
      </c>
      <c r="C196" s="185">
        <v>219</v>
      </c>
      <c r="D196" s="186" t="s">
        <v>36604</v>
      </c>
      <c r="E196" s="187" t="s">
        <v>1471</v>
      </c>
      <c r="F196" s="188" t="s">
        <v>1471</v>
      </c>
      <c r="G196" s="183" t="s">
        <v>37333</v>
      </c>
      <c r="H196" s="183" t="s">
        <v>1471</v>
      </c>
      <c r="I196" s="189" t="s">
        <v>1471</v>
      </c>
      <c r="J196" s="188" t="s">
        <v>1471</v>
      </c>
      <c r="K196" s="201">
        <v>122220</v>
      </c>
      <c r="L196" s="190" t="s">
        <v>38369</v>
      </c>
      <c r="M196" s="186" t="s">
        <v>1471</v>
      </c>
      <c r="N196" s="242"/>
    </row>
    <row r="197" spans="1:14" x14ac:dyDescent="0.25">
      <c r="A197" s="183" t="s">
        <v>36623</v>
      </c>
      <c r="B197" s="184" t="s">
        <v>37952</v>
      </c>
      <c r="C197" s="185">
        <v>219</v>
      </c>
      <c r="D197" s="186" t="s">
        <v>36604</v>
      </c>
      <c r="E197" s="187" t="s">
        <v>1471</v>
      </c>
      <c r="F197" s="188" t="s">
        <v>1471</v>
      </c>
      <c r="G197" s="183" t="s">
        <v>36603</v>
      </c>
      <c r="H197" s="183" t="s">
        <v>1471</v>
      </c>
      <c r="I197" s="189" t="s">
        <v>1471</v>
      </c>
      <c r="J197" s="188" t="s">
        <v>1471</v>
      </c>
      <c r="K197" s="201">
        <v>48711</v>
      </c>
      <c r="L197" s="190" t="s">
        <v>38368</v>
      </c>
      <c r="M197" s="186" t="s">
        <v>1471</v>
      </c>
      <c r="N197" s="242"/>
    </row>
    <row r="198" spans="1:14" x14ac:dyDescent="0.25">
      <c r="A198" s="183" t="s">
        <v>36623</v>
      </c>
      <c r="B198" s="184" t="s">
        <v>37334</v>
      </c>
      <c r="C198" s="185">
        <v>218</v>
      </c>
      <c r="D198" s="186" t="s">
        <v>36604</v>
      </c>
      <c r="E198" s="187" t="s">
        <v>1471</v>
      </c>
      <c r="F198" s="188" t="s">
        <v>1471</v>
      </c>
      <c r="G198" s="183" t="s">
        <v>36603</v>
      </c>
      <c r="H198" s="183" t="s">
        <v>1471</v>
      </c>
      <c r="I198" s="189" t="s">
        <v>1471</v>
      </c>
      <c r="J198" s="188" t="s">
        <v>1471</v>
      </c>
      <c r="K198" s="201">
        <v>185296</v>
      </c>
      <c r="L198" s="190" t="s">
        <v>38367</v>
      </c>
      <c r="M198" s="186" t="s">
        <v>1471</v>
      </c>
      <c r="N198" s="242"/>
    </row>
    <row r="199" spans="1:14" x14ac:dyDescent="0.25">
      <c r="A199" s="183" t="s">
        <v>36623</v>
      </c>
      <c r="B199" s="184" t="s">
        <v>37952</v>
      </c>
      <c r="C199" s="185">
        <v>219</v>
      </c>
      <c r="D199" s="186" t="s">
        <v>36604</v>
      </c>
      <c r="E199" s="187" t="s">
        <v>1471</v>
      </c>
      <c r="F199" s="188" t="s">
        <v>1471</v>
      </c>
      <c r="G199" s="183" t="s">
        <v>37333</v>
      </c>
      <c r="H199" s="183" t="s">
        <v>1471</v>
      </c>
      <c r="I199" s="189" t="s">
        <v>1471</v>
      </c>
      <c r="J199" s="188" t="s">
        <v>1471</v>
      </c>
      <c r="K199" s="201">
        <v>63767</v>
      </c>
      <c r="L199" s="190" t="s">
        <v>38366</v>
      </c>
      <c r="M199" s="186" t="s">
        <v>1471</v>
      </c>
      <c r="N199" s="242"/>
    </row>
    <row r="200" spans="1:14" x14ac:dyDescent="0.25">
      <c r="A200" s="183" t="s">
        <v>36623</v>
      </c>
      <c r="B200" s="184" t="s">
        <v>37952</v>
      </c>
      <c r="C200" s="185">
        <v>219</v>
      </c>
      <c r="D200" s="186" t="s">
        <v>36604</v>
      </c>
      <c r="E200" s="187" t="s">
        <v>1471</v>
      </c>
      <c r="F200" s="188" t="s">
        <v>1471</v>
      </c>
      <c r="G200" s="183" t="s">
        <v>37333</v>
      </c>
      <c r="H200" s="183" t="s">
        <v>1471</v>
      </c>
      <c r="I200" s="189" t="s">
        <v>1471</v>
      </c>
      <c r="J200" s="188" t="s">
        <v>1471</v>
      </c>
      <c r="K200" s="201">
        <v>71442</v>
      </c>
      <c r="L200" s="190" t="s">
        <v>38365</v>
      </c>
      <c r="M200" s="186" t="s">
        <v>1471</v>
      </c>
      <c r="N200" s="242"/>
    </row>
    <row r="201" spans="1:14" x14ac:dyDescent="0.25">
      <c r="A201" s="183" t="s">
        <v>36623</v>
      </c>
      <c r="B201" s="184" t="s">
        <v>37334</v>
      </c>
      <c r="C201" s="185">
        <v>218</v>
      </c>
      <c r="D201" s="186" t="s">
        <v>36604</v>
      </c>
      <c r="E201" s="187" t="s">
        <v>1471</v>
      </c>
      <c r="F201" s="188" t="s">
        <v>1471</v>
      </c>
      <c r="G201" s="183" t="s">
        <v>36603</v>
      </c>
      <c r="H201" s="183" t="s">
        <v>1471</v>
      </c>
      <c r="I201" s="189" t="s">
        <v>1471</v>
      </c>
      <c r="J201" s="188" t="s">
        <v>1471</v>
      </c>
      <c r="K201" s="201">
        <v>204739</v>
      </c>
      <c r="L201" s="190" t="s">
        <v>38364</v>
      </c>
      <c r="M201" s="186" t="s">
        <v>1471</v>
      </c>
      <c r="N201" s="242"/>
    </row>
    <row r="202" spans="1:14" x14ac:dyDescent="0.25">
      <c r="A202" s="183" t="s">
        <v>36623</v>
      </c>
      <c r="B202" s="184" t="s">
        <v>37334</v>
      </c>
      <c r="C202" s="185">
        <v>218</v>
      </c>
      <c r="D202" s="186" t="s">
        <v>36604</v>
      </c>
      <c r="E202" s="187" t="s">
        <v>1471</v>
      </c>
      <c r="F202" s="188" t="s">
        <v>1471</v>
      </c>
      <c r="G202" s="183" t="s">
        <v>36603</v>
      </c>
      <c r="H202" s="183" t="s">
        <v>1471</v>
      </c>
      <c r="I202" s="189" t="s">
        <v>1471</v>
      </c>
      <c r="J202" s="188" t="s">
        <v>1471</v>
      </c>
      <c r="K202" s="201">
        <v>279564</v>
      </c>
      <c r="L202" s="190" t="s">
        <v>38363</v>
      </c>
      <c r="M202" s="186" t="s">
        <v>1471</v>
      </c>
      <c r="N202" s="242"/>
    </row>
    <row r="203" spans="1:14" x14ac:dyDescent="0.25">
      <c r="A203" s="183" t="s">
        <v>36623</v>
      </c>
      <c r="B203" s="184" t="s">
        <v>37334</v>
      </c>
      <c r="C203" s="185">
        <v>218</v>
      </c>
      <c r="D203" s="186" t="s">
        <v>36604</v>
      </c>
      <c r="E203" s="187" t="s">
        <v>1471</v>
      </c>
      <c r="F203" s="188" t="s">
        <v>1471</v>
      </c>
      <c r="G203" s="183" t="s">
        <v>36603</v>
      </c>
      <c r="H203" s="183" t="s">
        <v>1471</v>
      </c>
      <c r="I203" s="189" t="s">
        <v>1471</v>
      </c>
      <c r="J203" s="188" t="s">
        <v>1471</v>
      </c>
      <c r="K203" s="201">
        <v>79833</v>
      </c>
      <c r="L203" s="190" t="s">
        <v>38362</v>
      </c>
      <c r="M203" s="186" t="s">
        <v>1471</v>
      </c>
      <c r="N203" s="242"/>
    </row>
    <row r="204" spans="1:14" x14ac:dyDescent="0.25">
      <c r="A204" s="183" t="s">
        <v>36623</v>
      </c>
      <c r="B204" s="184" t="s">
        <v>37334</v>
      </c>
      <c r="C204" s="185">
        <v>218</v>
      </c>
      <c r="D204" s="186" t="s">
        <v>36604</v>
      </c>
      <c r="E204" s="187" t="s">
        <v>1471</v>
      </c>
      <c r="F204" s="188" t="s">
        <v>1471</v>
      </c>
      <c r="G204" s="183" t="s">
        <v>36610</v>
      </c>
      <c r="H204" s="183" t="s">
        <v>1471</v>
      </c>
      <c r="I204" s="189" t="s">
        <v>1471</v>
      </c>
      <c r="J204" s="188" t="s">
        <v>1471</v>
      </c>
      <c r="K204" s="201">
        <v>2120152</v>
      </c>
      <c r="L204" s="190" t="s">
        <v>38361</v>
      </c>
      <c r="M204" s="186" t="s">
        <v>1471</v>
      </c>
      <c r="N204" s="242"/>
    </row>
    <row r="205" spans="1:14" x14ac:dyDescent="0.25">
      <c r="A205" s="183" t="s">
        <v>36623</v>
      </c>
      <c r="B205" s="184" t="s">
        <v>37334</v>
      </c>
      <c r="C205" s="185">
        <v>218</v>
      </c>
      <c r="D205" s="186" t="s">
        <v>36604</v>
      </c>
      <c r="E205" s="187" t="s">
        <v>1471</v>
      </c>
      <c r="F205" s="188" t="s">
        <v>1471</v>
      </c>
      <c r="G205" s="183" t="s">
        <v>36610</v>
      </c>
      <c r="H205" s="183" t="s">
        <v>1471</v>
      </c>
      <c r="I205" s="189" t="s">
        <v>1471</v>
      </c>
      <c r="J205" s="188" t="s">
        <v>1471</v>
      </c>
      <c r="K205" s="201">
        <v>2356706</v>
      </c>
      <c r="L205" s="190" t="s">
        <v>38360</v>
      </c>
      <c r="M205" s="186" t="s">
        <v>1471</v>
      </c>
      <c r="N205" s="242"/>
    </row>
    <row r="206" spans="1:14" x14ac:dyDescent="0.25">
      <c r="A206" s="183" t="s">
        <v>36623</v>
      </c>
      <c r="B206" s="184" t="s">
        <v>37952</v>
      </c>
      <c r="C206" s="185">
        <v>219</v>
      </c>
      <c r="D206" s="186" t="s">
        <v>36604</v>
      </c>
      <c r="E206" s="187" t="s">
        <v>1471</v>
      </c>
      <c r="F206" s="188" t="s">
        <v>1471</v>
      </c>
      <c r="G206" s="183" t="s">
        <v>37333</v>
      </c>
      <c r="H206" s="183" t="s">
        <v>1471</v>
      </c>
      <c r="I206" s="189" t="s">
        <v>1471</v>
      </c>
      <c r="J206" s="188" t="s">
        <v>1471</v>
      </c>
      <c r="K206" s="201">
        <v>169159</v>
      </c>
      <c r="L206" s="190" t="s">
        <v>38359</v>
      </c>
      <c r="M206" s="186" t="s">
        <v>1471</v>
      </c>
      <c r="N206" s="242"/>
    </row>
    <row r="207" spans="1:14" x14ac:dyDescent="0.25">
      <c r="A207" s="183" t="s">
        <v>36623</v>
      </c>
      <c r="B207" s="184" t="s">
        <v>37334</v>
      </c>
      <c r="C207" s="185">
        <v>218</v>
      </c>
      <c r="D207" s="186" t="s">
        <v>36604</v>
      </c>
      <c r="E207" s="187" t="s">
        <v>1471</v>
      </c>
      <c r="F207" s="188" t="s">
        <v>1471</v>
      </c>
      <c r="G207" s="183" t="s">
        <v>36603</v>
      </c>
      <c r="H207" s="183" t="s">
        <v>1471</v>
      </c>
      <c r="I207" s="189" t="s">
        <v>1471</v>
      </c>
      <c r="J207" s="188" t="s">
        <v>1471</v>
      </c>
      <c r="K207" s="201">
        <v>80128</v>
      </c>
      <c r="L207" s="190" t="s">
        <v>38358</v>
      </c>
      <c r="M207" s="186" t="s">
        <v>1471</v>
      </c>
      <c r="N207" s="242"/>
    </row>
    <row r="208" spans="1:14" x14ac:dyDescent="0.25">
      <c r="A208" s="183" t="s">
        <v>36623</v>
      </c>
      <c r="B208" s="184" t="s">
        <v>37334</v>
      </c>
      <c r="C208" s="185">
        <v>218</v>
      </c>
      <c r="D208" s="186" t="s">
        <v>36604</v>
      </c>
      <c r="E208" s="187" t="s">
        <v>1471</v>
      </c>
      <c r="F208" s="188" t="s">
        <v>1471</v>
      </c>
      <c r="G208" s="183" t="s">
        <v>36603</v>
      </c>
      <c r="H208" s="183" t="s">
        <v>1471</v>
      </c>
      <c r="I208" s="189" t="s">
        <v>1471</v>
      </c>
      <c r="J208" s="188" t="s">
        <v>1471</v>
      </c>
      <c r="K208" s="201">
        <v>938558</v>
      </c>
      <c r="L208" s="190" t="s">
        <v>38357</v>
      </c>
      <c r="M208" s="186" t="s">
        <v>1471</v>
      </c>
      <c r="N208" s="242"/>
    </row>
    <row r="209" spans="1:14" x14ac:dyDescent="0.25">
      <c r="A209" s="183" t="s">
        <v>36623</v>
      </c>
      <c r="B209" s="184" t="s">
        <v>37334</v>
      </c>
      <c r="C209" s="185">
        <v>218</v>
      </c>
      <c r="D209" s="186" t="s">
        <v>36604</v>
      </c>
      <c r="E209" s="187" t="s">
        <v>1471</v>
      </c>
      <c r="F209" s="188" t="s">
        <v>1471</v>
      </c>
      <c r="G209" s="183" t="s">
        <v>36603</v>
      </c>
      <c r="H209" s="183" t="s">
        <v>1471</v>
      </c>
      <c r="I209" s="189" t="s">
        <v>1471</v>
      </c>
      <c r="J209" s="188" t="s">
        <v>1471</v>
      </c>
      <c r="K209" s="201">
        <v>81012</v>
      </c>
      <c r="L209" s="190" t="s">
        <v>38356</v>
      </c>
      <c r="M209" s="186" t="s">
        <v>1471</v>
      </c>
      <c r="N209" s="242"/>
    </row>
    <row r="210" spans="1:14" x14ac:dyDescent="0.25">
      <c r="A210" s="183" t="s">
        <v>36623</v>
      </c>
      <c r="B210" s="184" t="s">
        <v>37952</v>
      </c>
      <c r="C210" s="185">
        <v>219</v>
      </c>
      <c r="D210" s="186" t="s">
        <v>36604</v>
      </c>
      <c r="E210" s="187" t="s">
        <v>1471</v>
      </c>
      <c r="F210" s="188" t="s">
        <v>1471</v>
      </c>
      <c r="G210" s="183" t="s">
        <v>37333</v>
      </c>
      <c r="H210" s="183" t="s">
        <v>1471</v>
      </c>
      <c r="I210" s="189" t="s">
        <v>1471</v>
      </c>
      <c r="J210" s="188" t="s">
        <v>1471</v>
      </c>
      <c r="K210" s="201">
        <v>181558</v>
      </c>
      <c r="L210" s="190" t="s">
        <v>38355</v>
      </c>
      <c r="M210" s="186" t="s">
        <v>1471</v>
      </c>
      <c r="N210" s="242"/>
    </row>
    <row r="211" spans="1:14" x14ac:dyDescent="0.25">
      <c r="A211" s="183" t="s">
        <v>36623</v>
      </c>
      <c r="B211" s="184" t="s">
        <v>37952</v>
      </c>
      <c r="C211" s="185">
        <v>219</v>
      </c>
      <c r="D211" s="186" t="s">
        <v>36604</v>
      </c>
      <c r="E211" s="187" t="s">
        <v>1471</v>
      </c>
      <c r="F211" s="188" t="s">
        <v>1471</v>
      </c>
      <c r="G211" s="183" t="s">
        <v>37333</v>
      </c>
      <c r="H211" s="183" t="s">
        <v>1471</v>
      </c>
      <c r="I211" s="189" t="s">
        <v>1471</v>
      </c>
      <c r="J211" s="188" t="s">
        <v>1471</v>
      </c>
      <c r="K211" s="201">
        <v>565929</v>
      </c>
      <c r="L211" s="190" t="s">
        <v>38354</v>
      </c>
      <c r="M211" s="186" t="s">
        <v>1471</v>
      </c>
      <c r="N211" s="242"/>
    </row>
    <row r="212" spans="1:14" x14ac:dyDescent="0.25">
      <c r="A212" s="183" t="s">
        <v>36623</v>
      </c>
      <c r="B212" s="184" t="s">
        <v>37334</v>
      </c>
      <c r="C212" s="185">
        <v>218</v>
      </c>
      <c r="D212" s="186" t="s">
        <v>36604</v>
      </c>
      <c r="E212" s="187" t="s">
        <v>1471</v>
      </c>
      <c r="F212" s="188" t="s">
        <v>1471</v>
      </c>
      <c r="G212" s="183" t="s">
        <v>36603</v>
      </c>
      <c r="H212" s="183" t="s">
        <v>1471</v>
      </c>
      <c r="I212" s="189" t="s">
        <v>1471</v>
      </c>
      <c r="J212" s="188" t="s">
        <v>1471</v>
      </c>
      <c r="K212" s="201">
        <v>100455</v>
      </c>
      <c r="L212" s="190" t="s">
        <v>38353</v>
      </c>
      <c r="M212" s="186" t="s">
        <v>1471</v>
      </c>
      <c r="N212" s="242"/>
    </row>
    <row r="213" spans="1:14" x14ac:dyDescent="0.25">
      <c r="A213" s="183" t="s">
        <v>36623</v>
      </c>
      <c r="B213" s="184" t="s">
        <v>37334</v>
      </c>
      <c r="C213" s="185">
        <v>218</v>
      </c>
      <c r="D213" s="186" t="s">
        <v>36604</v>
      </c>
      <c r="E213" s="187" t="s">
        <v>1471</v>
      </c>
      <c r="F213" s="188" t="s">
        <v>1471</v>
      </c>
      <c r="G213" s="183" t="s">
        <v>36603</v>
      </c>
      <c r="H213" s="183" t="s">
        <v>1471</v>
      </c>
      <c r="I213" s="189" t="s">
        <v>1471</v>
      </c>
      <c r="J213" s="188" t="s">
        <v>1471</v>
      </c>
      <c r="K213" s="201">
        <v>249222</v>
      </c>
      <c r="L213" s="190" t="s">
        <v>38352</v>
      </c>
      <c r="M213" s="186" t="s">
        <v>1471</v>
      </c>
      <c r="N213" s="242"/>
    </row>
    <row r="214" spans="1:14" x14ac:dyDescent="0.25">
      <c r="A214" s="183" t="s">
        <v>36615</v>
      </c>
      <c r="B214" s="184" t="s">
        <v>37334</v>
      </c>
      <c r="C214" s="185">
        <v>218</v>
      </c>
      <c r="D214" s="186" t="s">
        <v>36604</v>
      </c>
      <c r="E214" s="187" t="s">
        <v>1471</v>
      </c>
      <c r="F214" s="188" t="s">
        <v>1471</v>
      </c>
      <c r="G214" s="183" t="s">
        <v>36610</v>
      </c>
      <c r="H214" s="183" t="s">
        <v>1471</v>
      </c>
      <c r="I214" s="189" t="s">
        <v>1471</v>
      </c>
      <c r="J214" s="188" t="s">
        <v>1471</v>
      </c>
      <c r="K214" s="201">
        <v>2356706</v>
      </c>
      <c r="L214" s="190" t="s">
        <v>38351</v>
      </c>
      <c r="M214" s="186" t="s">
        <v>1471</v>
      </c>
      <c r="N214" s="242"/>
    </row>
    <row r="215" spans="1:14" x14ac:dyDescent="0.25">
      <c r="A215" s="183" t="s">
        <v>36615</v>
      </c>
      <c r="B215" s="184" t="s">
        <v>37334</v>
      </c>
      <c r="C215" s="185">
        <v>218</v>
      </c>
      <c r="D215" s="186" t="s">
        <v>36604</v>
      </c>
      <c r="E215" s="187" t="s">
        <v>1471</v>
      </c>
      <c r="F215" s="188" t="s">
        <v>1471</v>
      </c>
      <c r="G215" s="183" t="s">
        <v>36610</v>
      </c>
      <c r="H215" s="183" t="s">
        <v>1471</v>
      </c>
      <c r="I215" s="189" t="s">
        <v>1471</v>
      </c>
      <c r="J215" s="188" t="s">
        <v>1471</v>
      </c>
      <c r="K215" s="201">
        <v>1523022</v>
      </c>
      <c r="L215" s="190" t="s">
        <v>38350</v>
      </c>
      <c r="M215" s="186" t="s">
        <v>1471</v>
      </c>
      <c r="N215" s="242"/>
    </row>
    <row r="216" spans="1:14" x14ac:dyDescent="0.25">
      <c r="A216" s="183" t="s">
        <v>36615</v>
      </c>
      <c r="B216" s="184" t="s">
        <v>37334</v>
      </c>
      <c r="C216" s="185">
        <v>218</v>
      </c>
      <c r="D216" s="186" t="s">
        <v>36604</v>
      </c>
      <c r="E216" s="187" t="s">
        <v>1471</v>
      </c>
      <c r="F216" s="188" t="s">
        <v>1471</v>
      </c>
      <c r="G216" s="183" t="s">
        <v>36603</v>
      </c>
      <c r="H216" s="183" t="s">
        <v>1471</v>
      </c>
      <c r="I216" s="189" t="s">
        <v>1471</v>
      </c>
      <c r="J216" s="188" t="s">
        <v>1471</v>
      </c>
      <c r="K216" s="201">
        <v>97214</v>
      </c>
      <c r="L216" s="190" t="s">
        <v>38349</v>
      </c>
      <c r="M216" s="186" t="s">
        <v>1471</v>
      </c>
      <c r="N216" s="242"/>
    </row>
    <row r="217" spans="1:14" x14ac:dyDescent="0.25">
      <c r="A217" s="183" t="s">
        <v>36615</v>
      </c>
      <c r="B217" s="184" t="s">
        <v>37334</v>
      </c>
      <c r="C217" s="185">
        <v>218</v>
      </c>
      <c r="D217" s="186" t="s">
        <v>36604</v>
      </c>
      <c r="E217" s="187" t="s">
        <v>1471</v>
      </c>
      <c r="F217" s="188" t="s">
        <v>1471</v>
      </c>
      <c r="G217" s="183" t="s">
        <v>36603</v>
      </c>
      <c r="H217" s="183" t="s">
        <v>1471</v>
      </c>
      <c r="I217" s="189" t="s">
        <v>1471</v>
      </c>
      <c r="J217" s="188" t="s">
        <v>1471</v>
      </c>
      <c r="K217" s="201">
        <v>133154</v>
      </c>
      <c r="L217" s="190" t="s">
        <v>38348</v>
      </c>
      <c r="M217" s="186" t="s">
        <v>1471</v>
      </c>
      <c r="N217" s="242"/>
    </row>
    <row r="218" spans="1:14" x14ac:dyDescent="0.25">
      <c r="A218" s="183" t="s">
        <v>36615</v>
      </c>
      <c r="B218" s="184" t="s">
        <v>37334</v>
      </c>
      <c r="C218" s="185">
        <v>218</v>
      </c>
      <c r="D218" s="186" t="s">
        <v>36604</v>
      </c>
      <c r="E218" s="187" t="s">
        <v>1471</v>
      </c>
      <c r="F218" s="188" t="s">
        <v>1471</v>
      </c>
      <c r="G218" s="183" t="s">
        <v>36603</v>
      </c>
      <c r="H218" s="183" t="s">
        <v>1471</v>
      </c>
      <c r="I218" s="189" t="s">
        <v>1471</v>
      </c>
      <c r="J218" s="188" t="s">
        <v>1471</v>
      </c>
      <c r="K218" s="201">
        <v>294588</v>
      </c>
      <c r="L218" s="190" t="s">
        <v>38347</v>
      </c>
      <c r="M218" s="186" t="s">
        <v>1471</v>
      </c>
      <c r="N218" s="242"/>
    </row>
    <row r="219" spans="1:14" x14ac:dyDescent="0.25">
      <c r="A219" s="183" t="s">
        <v>36615</v>
      </c>
      <c r="B219" s="184" t="s">
        <v>37334</v>
      </c>
      <c r="C219" s="185">
        <v>218</v>
      </c>
      <c r="D219" s="186" t="s">
        <v>36604</v>
      </c>
      <c r="E219" s="187" t="s">
        <v>1471</v>
      </c>
      <c r="F219" s="188" t="s">
        <v>1471</v>
      </c>
      <c r="G219" s="183" t="s">
        <v>36610</v>
      </c>
      <c r="H219" s="183" t="s">
        <v>1471</v>
      </c>
      <c r="I219" s="189" t="s">
        <v>1471</v>
      </c>
      <c r="J219" s="188" t="s">
        <v>1471</v>
      </c>
      <c r="K219" s="201">
        <v>2356706</v>
      </c>
      <c r="L219" s="190" t="s">
        <v>38346</v>
      </c>
      <c r="M219" s="186" t="s">
        <v>1471</v>
      </c>
      <c r="N219" s="242"/>
    </row>
    <row r="220" spans="1:14" x14ac:dyDescent="0.25">
      <c r="A220" s="183" t="s">
        <v>36615</v>
      </c>
      <c r="B220" s="184" t="s">
        <v>37334</v>
      </c>
      <c r="C220" s="185">
        <v>218</v>
      </c>
      <c r="D220" s="186" t="s">
        <v>36604</v>
      </c>
      <c r="E220" s="187" t="s">
        <v>1471</v>
      </c>
      <c r="F220" s="188" t="s">
        <v>1471</v>
      </c>
      <c r="G220" s="183" t="s">
        <v>36603</v>
      </c>
      <c r="H220" s="183" t="s">
        <v>1471</v>
      </c>
      <c r="I220" s="189" t="s">
        <v>1471</v>
      </c>
      <c r="J220" s="188" t="s">
        <v>1471</v>
      </c>
      <c r="K220" s="201">
        <v>950636</v>
      </c>
      <c r="L220" s="190" t="s">
        <v>38345</v>
      </c>
      <c r="M220" s="186" t="s">
        <v>1471</v>
      </c>
      <c r="N220" s="242"/>
    </row>
    <row r="221" spans="1:14" x14ac:dyDescent="0.25">
      <c r="A221" s="183" t="s">
        <v>36615</v>
      </c>
      <c r="B221" s="184" t="s">
        <v>37334</v>
      </c>
      <c r="C221" s="185">
        <v>218</v>
      </c>
      <c r="D221" s="186" t="s">
        <v>36604</v>
      </c>
      <c r="E221" s="187" t="s">
        <v>1471</v>
      </c>
      <c r="F221" s="188" t="s">
        <v>1471</v>
      </c>
      <c r="G221" s="183" t="s">
        <v>36603</v>
      </c>
      <c r="H221" s="183" t="s">
        <v>1471</v>
      </c>
      <c r="I221" s="189" t="s">
        <v>1471</v>
      </c>
      <c r="J221" s="188" t="s">
        <v>1471</v>
      </c>
      <c r="K221" s="201">
        <v>64515</v>
      </c>
      <c r="L221" s="190" t="s">
        <v>38344</v>
      </c>
      <c r="M221" s="186" t="s">
        <v>1471</v>
      </c>
      <c r="N221" s="242"/>
    </row>
    <row r="222" spans="1:14" x14ac:dyDescent="0.25">
      <c r="A222" s="183" t="s">
        <v>36615</v>
      </c>
      <c r="B222" s="184" t="s">
        <v>37334</v>
      </c>
      <c r="C222" s="185">
        <v>218</v>
      </c>
      <c r="D222" s="186" t="s">
        <v>36604</v>
      </c>
      <c r="E222" s="187" t="s">
        <v>1471</v>
      </c>
      <c r="F222" s="188" t="s">
        <v>1471</v>
      </c>
      <c r="G222" s="183" t="s">
        <v>36603</v>
      </c>
      <c r="H222" s="183" t="s">
        <v>1471</v>
      </c>
      <c r="I222" s="189" t="s">
        <v>1471</v>
      </c>
      <c r="J222" s="188" t="s">
        <v>1471</v>
      </c>
      <c r="K222" s="201">
        <v>86609</v>
      </c>
      <c r="L222" s="190" t="s">
        <v>38343</v>
      </c>
      <c r="M222" s="186" t="s">
        <v>1471</v>
      </c>
      <c r="N222" s="242"/>
    </row>
    <row r="223" spans="1:14" x14ac:dyDescent="0.25">
      <c r="A223" s="183" t="s">
        <v>36615</v>
      </c>
      <c r="B223" s="184" t="s">
        <v>37334</v>
      </c>
      <c r="C223" s="185">
        <v>218</v>
      </c>
      <c r="D223" s="186" t="s">
        <v>36604</v>
      </c>
      <c r="E223" s="187" t="s">
        <v>1471</v>
      </c>
      <c r="F223" s="188" t="s">
        <v>1471</v>
      </c>
      <c r="G223" s="183" t="s">
        <v>36610</v>
      </c>
      <c r="H223" s="183" t="s">
        <v>1471</v>
      </c>
      <c r="I223" s="189" t="s">
        <v>1471</v>
      </c>
      <c r="J223" s="188" t="s">
        <v>1471</v>
      </c>
      <c r="K223" s="201">
        <v>2356706</v>
      </c>
      <c r="L223" s="190" t="s">
        <v>38342</v>
      </c>
      <c r="M223" s="186" t="s">
        <v>1471</v>
      </c>
      <c r="N223" s="242"/>
    </row>
    <row r="224" spans="1:14" x14ac:dyDescent="0.25">
      <c r="A224" s="183" t="s">
        <v>36615</v>
      </c>
      <c r="B224" s="184" t="s">
        <v>37334</v>
      </c>
      <c r="C224" s="185">
        <v>218</v>
      </c>
      <c r="D224" s="186" t="s">
        <v>36604</v>
      </c>
      <c r="E224" s="187" t="s">
        <v>1471</v>
      </c>
      <c r="F224" s="188" t="s">
        <v>1471</v>
      </c>
      <c r="G224" s="183" t="s">
        <v>36603</v>
      </c>
      <c r="H224" s="183" t="s">
        <v>1471</v>
      </c>
      <c r="I224" s="189" t="s">
        <v>1471</v>
      </c>
      <c r="J224" s="188" t="s">
        <v>1471</v>
      </c>
      <c r="K224" s="201">
        <v>75415</v>
      </c>
      <c r="L224" s="190" t="s">
        <v>38341</v>
      </c>
      <c r="M224" s="186" t="s">
        <v>1471</v>
      </c>
      <c r="N224" s="242"/>
    </row>
    <row r="225" spans="1:14" x14ac:dyDescent="0.25">
      <c r="A225" s="183" t="s">
        <v>36615</v>
      </c>
      <c r="B225" s="184" t="s">
        <v>37334</v>
      </c>
      <c r="C225" s="185">
        <v>218</v>
      </c>
      <c r="D225" s="186" t="s">
        <v>36604</v>
      </c>
      <c r="E225" s="187" t="s">
        <v>1471</v>
      </c>
      <c r="F225" s="188" t="s">
        <v>1471</v>
      </c>
      <c r="G225" s="183" t="s">
        <v>36603</v>
      </c>
      <c r="H225" s="183" t="s">
        <v>1471</v>
      </c>
      <c r="I225" s="189" t="s">
        <v>1471</v>
      </c>
      <c r="J225" s="188" t="s">
        <v>1471</v>
      </c>
      <c r="K225" s="201">
        <v>94563</v>
      </c>
      <c r="L225" s="190" t="s">
        <v>38340</v>
      </c>
      <c r="M225" s="186" t="s">
        <v>1471</v>
      </c>
      <c r="N225" s="242"/>
    </row>
    <row r="226" spans="1:14" x14ac:dyDescent="0.25">
      <c r="A226" s="183" t="s">
        <v>36615</v>
      </c>
      <c r="B226" s="184" t="s">
        <v>37334</v>
      </c>
      <c r="C226" s="185">
        <v>218</v>
      </c>
      <c r="D226" s="186" t="s">
        <v>36604</v>
      </c>
      <c r="E226" s="187" t="s">
        <v>1471</v>
      </c>
      <c r="F226" s="188" t="s">
        <v>1471</v>
      </c>
      <c r="G226" s="183" t="s">
        <v>36603</v>
      </c>
      <c r="H226" s="183" t="s">
        <v>1471</v>
      </c>
      <c r="I226" s="189" t="s">
        <v>1471</v>
      </c>
      <c r="J226" s="188" t="s">
        <v>1471</v>
      </c>
      <c r="K226" s="201">
        <v>107230</v>
      </c>
      <c r="L226" s="190" t="s">
        <v>38339</v>
      </c>
      <c r="M226" s="186" t="s">
        <v>1471</v>
      </c>
      <c r="N226" s="242"/>
    </row>
    <row r="227" spans="1:14" x14ac:dyDescent="0.25">
      <c r="A227" s="183" t="s">
        <v>36615</v>
      </c>
      <c r="B227" s="184" t="s">
        <v>37334</v>
      </c>
      <c r="C227" s="185">
        <v>218</v>
      </c>
      <c r="D227" s="186" t="s">
        <v>36604</v>
      </c>
      <c r="E227" s="187" t="s">
        <v>1471</v>
      </c>
      <c r="F227" s="188" t="s">
        <v>1471</v>
      </c>
      <c r="G227" s="183" t="s">
        <v>36603</v>
      </c>
      <c r="H227" s="183" t="s">
        <v>1471</v>
      </c>
      <c r="I227" s="189" t="s">
        <v>1471</v>
      </c>
      <c r="J227" s="188" t="s">
        <v>1471</v>
      </c>
      <c r="K227" s="201">
        <v>77182</v>
      </c>
      <c r="L227" s="190" t="s">
        <v>38338</v>
      </c>
      <c r="M227" s="186" t="s">
        <v>1471</v>
      </c>
      <c r="N227" s="242"/>
    </row>
    <row r="228" spans="1:14" x14ac:dyDescent="0.25">
      <c r="A228" s="183" t="s">
        <v>36615</v>
      </c>
      <c r="B228" s="184" t="s">
        <v>37334</v>
      </c>
      <c r="C228" s="185">
        <v>218</v>
      </c>
      <c r="D228" s="186" t="s">
        <v>36604</v>
      </c>
      <c r="E228" s="187" t="s">
        <v>1471</v>
      </c>
      <c r="F228" s="188" t="s">
        <v>1471</v>
      </c>
      <c r="G228" s="183" t="s">
        <v>36603</v>
      </c>
      <c r="H228" s="183" t="s">
        <v>1471</v>
      </c>
      <c r="I228" s="189" t="s">
        <v>1471</v>
      </c>
      <c r="J228" s="188" t="s">
        <v>1471</v>
      </c>
      <c r="K228" s="201">
        <v>109881</v>
      </c>
      <c r="L228" s="190" t="s">
        <v>38337</v>
      </c>
      <c r="M228" s="186" t="s">
        <v>1471</v>
      </c>
      <c r="N228" s="242"/>
    </row>
    <row r="229" spans="1:14" x14ac:dyDescent="0.25">
      <c r="A229" s="183" t="s">
        <v>36615</v>
      </c>
      <c r="B229" s="184" t="s">
        <v>37334</v>
      </c>
      <c r="C229" s="185">
        <v>218</v>
      </c>
      <c r="D229" s="186" t="s">
        <v>36604</v>
      </c>
      <c r="E229" s="187" t="s">
        <v>1471</v>
      </c>
      <c r="F229" s="188" t="s">
        <v>1471</v>
      </c>
      <c r="G229" s="183" t="s">
        <v>36603</v>
      </c>
      <c r="H229" s="183" t="s">
        <v>1471</v>
      </c>
      <c r="I229" s="189" t="s">
        <v>1471</v>
      </c>
      <c r="J229" s="188" t="s">
        <v>1471</v>
      </c>
      <c r="K229" s="201">
        <v>78066</v>
      </c>
      <c r="L229" s="190" t="s">
        <v>38336</v>
      </c>
      <c r="M229" s="186" t="s">
        <v>1471</v>
      </c>
      <c r="N229" s="242"/>
    </row>
    <row r="230" spans="1:14" x14ac:dyDescent="0.25">
      <c r="A230" s="183" t="s">
        <v>36615</v>
      </c>
      <c r="B230" s="184" t="s">
        <v>37334</v>
      </c>
      <c r="C230" s="185">
        <v>218</v>
      </c>
      <c r="D230" s="186" t="s">
        <v>36604</v>
      </c>
      <c r="E230" s="187" t="s">
        <v>1471</v>
      </c>
      <c r="F230" s="188" t="s">
        <v>1471</v>
      </c>
      <c r="G230" s="183" t="s">
        <v>36610</v>
      </c>
      <c r="H230" s="183" t="s">
        <v>1471</v>
      </c>
      <c r="I230" s="189" t="s">
        <v>1471</v>
      </c>
      <c r="J230" s="188" t="s">
        <v>1471</v>
      </c>
      <c r="K230" s="201">
        <v>993941</v>
      </c>
      <c r="L230" s="190" t="s">
        <v>38335</v>
      </c>
      <c r="M230" s="186" t="s">
        <v>1471</v>
      </c>
      <c r="N230" s="242"/>
    </row>
    <row r="231" spans="1:14" x14ac:dyDescent="0.25">
      <c r="A231" s="183" t="s">
        <v>36615</v>
      </c>
      <c r="B231" s="184" t="s">
        <v>37334</v>
      </c>
      <c r="C231" s="185">
        <v>218</v>
      </c>
      <c r="D231" s="186" t="s">
        <v>36604</v>
      </c>
      <c r="E231" s="187" t="s">
        <v>1471</v>
      </c>
      <c r="F231" s="188" t="s">
        <v>1471</v>
      </c>
      <c r="G231" s="183" t="s">
        <v>36603</v>
      </c>
      <c r="H231" s="183" t="s">
        <v>1471</v>
      </c>
      <c r="I231" s="189" t="s">
        <v>1471</v>
      </c>
      <c r="J231" s="188" t="s">
        <v>1471</v>
      </c>
      <c r="K231" s="201">
        <v>79833</v>
      </c>
      <c r="L231" s="190" t="s">
        <v>38334</v>
      </c>
      <c r="M231" s="186" t="s">
        <v>1471</v>
      </c>
      <c r="N231" s="242"/>
    </row>
    <row r="232" spans="1:14" x14ac:dyDescent="0.25">
      <c r="A232" s="183" t="s">
        <v>36615</v>
      </c>
      <c r="B232" s="184" t="s">
        <v>37334</v>
      </c>
      <c r="C232" s="185">
        <v>218</v>
      </c>
      <c r="D232" s="186" t="s">
        <v>36604</v>
      </c>
      <c r="E232" s="187" t="s">
        <v>1471</v>
      </c>
      <c r="F232" s="188" t="s">
        <v>1471</v>
      </c>
      <c r="G232" s="183" t="s">
        <v>36603</v>
      </c>
      <c r="H232" s="183" t="s">
        <v>1471</v>
      </c>
      <c r="I232" s="189" t="s">
        <v>1471</v>
      </c>
      <c r="J232" s="188" t="s">
        <v>1471</v>
      </c>
      <c r="K232" s="201">
        <v>67461</v>
      </c>
      <c r="L232" s="190" t="s">
        <v>38333</v>
      </c>
      <c r="M232" s="186" t="s">
        <v>1471</v>
      </c>
      <c r="N232" s="242"/>
    </row>
    <row r="233" spans="1:14" x14ac:dyDescent="0.25">
      <c r="A233" s="183" t="s">
        <v>36615</v>
      </c>
      <c r="B233" s="184" t="s">
        <v>37334</v>
      </c>
      <c r="C233" s="185">
        <v>218</v>
      </c>
      <c r="D233" s="186" t="s">
        <v>36604</v>
      </c>
      <c r="E233" s="187" t="s">
        <v>1471</v>
      </c>
      <c r="F233" s="188" t="s">
        <v>1471</v>
      </c>
      <c r="G233" s="183" t="s">
        <v>36610</v>
      </c>
      <c r="H233" s="183" t="s">
        <v>1471</v>
      </c>
      <c r="I233" s="189" t="s">
        <v>1471</v>
      </c>
      <c r="J233" s="188" t="s">
        <v>1471</v>
      </c>
      <c r="K233" s="201">
        <v>590060</v>
      </c>
      <c r="L233" s="190" t="s">
        <v>38332</v>
      </c>
      <c r="M233" s="186" t="s">
        <v>1471</v>
      </c>
      <c r="N233" s="242"/>
    </row>
    <row r="234" spans="1:14" x14ac:dyDescent="0.25">
      <c r="A234" s="183" t="s">
        <v>36615</v>
      </c>
      <c r="B234" s="184" t="s">
        <v>37334</v>
      </c>
      <c r="C234" s="185">
        <v>218</v>
      </c>
      <c r="D234" s="186" t="s">
        <v>36604</v>
      </c>
      <c r="E234" s="187" t="s">
        <v>1471</v>
      </c>
      <c r="F234" s="188" t="s">
        <v>1471</v>
      </c>
      <c r="G234" s="183" t="s">
        <v>36603</v>
      </c>
      <c r="H234" s="183" t="s">
        <v>1471</v>
      </c>
      <c r="I234" s="189" t="s">
        <v>1471</v>
      </c>
      <c r="J234" s="188" t="s">
        <v>1471</v>
      </c>
      <c r="K234" s="201">
        <v>109881</v>
      </c>
      <c r="L234" s="190" t="s">
        <v>38331</v>
      </c>
      <c r="M234" s="186" t="s">
        <v>1471</v>
      </c>
      <c r="N234" s="242"/>
    </row>
    <row r="235" spans="1:14" x14ac:dyDescent="0.25">
      <c r="A235" s="183" t="s">
        <v>36615</v>
      </c>
      <c r="B235" s="184" t="s">
        <v>37334</v>
      </c>
      <c r="C235" s="185">
        <v>218</v>
      </c>
      <c r="D235" s="186" t="s">
        <v>36604</v>
      </c>
      <c r="E235" s="187" t="s">
        <v>1471</v>
      </c>
      <c r="F235" s="188" t="s">
        <v>1471</v>
      </c>
      <c r="G235" s="183" t="s">
        <v>36603</v>
      </c>
      <c r="H235" s="183" t="s">
        <v>1471</v>
      </c>
      <c r="I235" s="189" t="s">
        <v>1471</v>
      </c>
      <c r="J235" s="188" t="s">
        <v>1471</v>
      </c>
      <c r="K235" s="201">
        <v>75415</v>
      </c>
      <c r="L235" s="190" t="s">
        <v>38330</v>
      </c>
      <c r="M235" s="186" t="s">
        <v>1471</v>
      </c>
      <c r="N235" s="242"/>
    </row>
    <row r="236" spans="1:14" x14ac:dyDescent="0.25">
      <c r="A236" s="183" t="s">
        <v>36615</v>
      </c>
      <c r="B236" s="184" t="s">
        <v>37334</v>
      </c>
      <c r="C236" s="185">
        <v>218</v>
      </c>
      <c r="D236" s="186" t="s">
        <v>36604</v>
      </c>
      <c r="E236" s="187" t="s">
        <v>1471</v>
      </c>
      <c r="F236" s="188" t="s">
        <v>1471</v>
      </c>
      <c r="G236" s="183" t="s">
        <v>36610</v>
      </c>
      <c r="H236" s="183" t="s">
        <v>1471</v>
      </c>
      <c r="I236" s="189" t="s">
        <v>1471</v>
      </c>
      <c r="J236" s="188" t="s">
        <v>1471</v>
      </c>
      <c r="K236" s="201">
        <v>159078</v>
      </c>
      <c r="L236" s="190" t="s">
        <v>38329</v>
      </c>
      <c r="M236" s="186" t="s">
        <v>1471</v>
      </c>
      <c r="N236" s="242"/>
    </row>
    <row r="237" spans="1:14" x14ac:dyDescent="0.25">
      <c r="A237" s="183" t="s">
        <v>36615</v>
      </c>
      <c r="B237" s="184" t="s">
        <v>37334</v>
      </c>
      <c r="C237" s="185">
        <v>218</v>
      </c>
      <c r="D237" s="186" t="s">
        <v>36604</v>
      </c>
      <c r="E237" s="187" t="s">
        <v>1471</v>
      </c>
      <c r="F237" s="188" t="s">
        <v>1471</v>
      </c>
      <c r="G237" s="183" t="s">
        <v>36610</v>
      </c>
      <c r="H237" s="183" t="s">
        <v>1471</v>
      </c>
      <c r="I237" s="189" t="s">
        <v>1471</v>
      </c>
      <c r="J237" s="188" t="s">
        <v>1471</v>
      </c>
      <c r="K237" s="201">
        <v>494025</v>
      </c>
      <c r="L237" s="190" t="s">
        <v>38328</v>
      </c>
      <c r="M237" s="186" t="s">
        <v>1471</v>
      </c>
      <c r="N237" s="242"/>
    </row>
    <row r="238" spans="1:14" x14ac:dyDescent="0.25">
      <c r="A238" s="183" t="s">
        <v>36615</v>
      </c>
      <c r="B238" s="184" t="s">
        <v>37334</v>
      </c>
      <c r="C238" s="185">
        <v>218</v>
      </c>
      <c r="D238" s="186" t="s">
        <v>36604</v>
      </c>
      <c r="E238" s="187" t="s">
        <v>1471</v>
      </c>
      <c r="F238" s="188" t="s">
        <v>1471</v>
      </c>
      <c r="G238" s="183" t="s">
        <v>36603</v>
      </c>
      <c r="H238" s="183" t="s">
        <v>1471</v>
      </c>
      <c r="I238" s="189" t="s">
        <v>1471</v>
      </c>
      <c r="J238" s="188" t="s">
        <v>1471</v>
      </c>
      <c r="K238" s="201">
        <v>98982</v>
      </c>
      <c r="L238" s="190" t="s">
        <v>38327</v>
      </c>
      <c r="M238" s="186" t="s">
        <v>1471</v>
      </c>
      <c r="N238" s="242"/>
    </row>
    <row r="239" spans="1:14" x14ac:dyDescent="0.25">
      <c r="A239" s="183" t="s">
        <v>36615</v>
      </c>
      <c r="B239" s="184" t="s">
        <v>37334</v>
      </c>
      <c r="C239" s="185">
        <v>218</v>
      </c>
      <c r="D239" s="186" t="s">
        <v>36604</v>
      </c>
      <c r="E239" s="187" t="s">
        <v>1471</v>
      </c>
      <c r="F239" s="188" t="s">
        <v>1471</v>
      </c>
      <c r="G239" s="183" t="s">
        <v>36603</v>
      </c>
      <c r="H239" s="183" t="s">
        <v>1471</v>
      </c>
      <c r="I239" s="189" t="s">
        <v>1471</v>
      </c>
      <c r="J239" s="188" t="s">
        <v>1471</v>
      </c>
      <c r="K239" s="201">
        <v>127851</v>
      </c>
      <c r="L239" s="190" t="s">
        <v>38326</v>
      </c>
      <c r="M239" s="186" t="s">
        <v>1471</v>
      </c>
      <c r="N239" s="242"/>
    </row>
    <row r="240" spans="1:14" x14ac:dyDescent="0.25">
      <c r="A240" s="183" t="s">
        <v>36615</v>
      </c>
      <c r="B240" s="184" t="s">
        <v>37334</v>
      </c>
      <c r="C240" s="185">
        <v>218</v>
      </c>
      <c r="D240" s="186" t="s">
        <v>36604</v>
      </c>
      <c r="E240" s="187" t="s">
        <v>1471</v>
      </c>
      <c r="F240" s="188" t="s">
        <v>1471</v>
      </c>
      <c r="G240" s="183" t="s">
        <v>36603</v>
      </c>
      <c r="H240" s="183" t="s">
        <v>1471</v>
      </c>
      <c r="I240" s="189" t="s">
        <v>1471</v>
      </c>
      <c r="J240" s="188" t="s">
        <v>1471</v>
      </c>
      <c r="K240" s="201">
        <v>161434</v>
      </c>
      <c r="L240" s="190" t="s">
        <v>38325</v>
      </c>
      <c r="M240" s="186" t="s">
        <v>1471</v>
      </c>
      <c r="N240" s="242"/>
    </row>
    <row r="241" spans="1:14" x14ac:dyDescent="0.25">
      <c r="A241" s="183" t="s">
        <v>36615</v>
      </c>
      <c r="B241" s="184" t="s">
        <v>37334</v>
      </c>
      <c r="C241" s="185">
        <v>218</v>
      </c>
      <c r="D241" s="186" t="s">
        <v>36604</v>
      </c>
      <c r="E241" s="187" t="s">
        <v>1471</v>
      </c>
      <c r="F241" s="188" t="s">
        <v>1471</v>
      </c>
      <c r="G241" s="183" t="s">
        <v>36603</v>
      </c>
      <c r="H241" s="183" t="s">
        <v>1471</v>
      </c>
      <c r="I241" s="189" t="s">
        <v>1471</v>
      </c>
      <c r="J241" s="188" t="s">
        <v>1471</v>
      </c>
      <c r="K241" s="201">
        <v>66872</v>
      </c>
      <c r="L241" s="190" t="s">
        <v>38324</v>
      </c>
      <c r="M241" s="186" t="s">
        <v>1471</v>
      </c>
      <c r="N241" s="242"/>
    </row>
    <row r="242" spans="1:14" x14ac:dyDescent="0.25">
      <c r="A242" s="183" t="s">
        <v>36615</v>
      </c>
      <c r="B242" s="184" t="s">
        <v>37334</v>
      </c>
      <c r="C242" s="185">
        <v>218</v>
      </c>
      <c r="D242" s="186" t="s">
        <v>36604</v>
      </c>
      <c r="E242" s="187" t="s">
        <v>1471</v>
      </c>
      <c r="F242" s="188" t="s">
        <v>1471</v>
      </c>
      <c r="G242" s="183" t="s">
        <v>36603</v>
      </c>
      <c r="H242" s="183" t="s">
        <v>1471</v>
      </c>
      <c r="I242" s="189" t="s">
        <v>1471</v>
      </c>
      <c r="J242" s="188" t="s">
        <v>1471</v>
      </c>
      <c r="K242" s="201">
        <v>116952</v>
      </c>
      <c r="L242" s="190" t="s">
        <v>38323</v>
      </c>
      <c r="M242" s="186" t="s">
        <v>1471</v>
      </c>
      <c r="N242" s="242"/>
    </row>
    <row r="243" spans="1:14" x14ac:dyDescent="0.25">
      <c r="A243" s="183" t="s">
        <v>36615</v>
      </c>
      <c r="B243" s="184" t="s">
        <v>37334</v>
      </c>
      <c r="C243" s="185">
        <v>218</v>
      </c>
      <c r="D243" s="186" t="s">
        <v>36604</v>
      </c>
      <c r="E243" s="187" t="s">
        <v>1471</v>
      </c>
      <c r="F243" s="188" t="s">
        <v>1471</v>
      </c>
      <c r="G243" s="183" t="s">
        <v>36603</v>
      </c>
      <c r="H243" s="183" t="s">
        <v>1471</v>
      </c>
      <c r="I243" s="189" t="s">
        <v>1471</v>
      </c>
      <c r="J243" s="188" t="s">
        <v>1471</v>
      </c>
      <c r="K243" s="201">
        <v>129619</v>
      </c>
      <c r="L243" s="190" t="s">
        <v>38322</v>
      </c>
      <c r="M243" s="186" t="s">
        <v>1471</v>
      </c>
      <c r="N243" s="242"/>
    </row>
    <row r="244" spans="1:14" x14ac:dyDescent="0.25">
      <c r="A244" s="183" t="s">
        <v>36615</v>
      </c>
      <c r="B244" s="184" t="s">
        <v>37334</v>
      </c>
      <c r="C244" s="185">
        <v>218</v>
      </c>
      <c r="D244" s="186" t="s">
        <v>36604</v>
      </c>
      <c r="E244" s="187" t="s">
        <v>1471</v>
      </c>
      <c r="F244" s="188" t="s">
        <v>1471</v>
      </c>
      <c r="G244" s="183" t="s">
        <v>36603</v>
      </c>
      <c r="H244" s="183" t="s">
        <v>1471</v>
      </c>
      <c r="I244" s="189" t="s">
        <v>1471</v>
      </c>
      <c r="J244" s="188" t="s">
        <v>1471</v>
      </c>
      <c r="K244" s="201">
        <v>78066</v>
      </c>
      <c r="L244" s="190" t="s">
        <v>38321</v>
      </c>
      <c r="M244" s="186" t="s">
        <v>1471</v>
      </c>
      <c r="N244" s="242"/>
    </row>
    <row r="245" spans="1:14" x14ac:dyDescent="0.25">
      <c r="A245" s="183" t="s">
        <v>36615</v>
      </c>
      <c r="B245" s="184" t="s">
        <v>37334</v>
      </c>
      <c r="C245" s="185">
        <v>218</v>
      </c>
      <c r="D245" s="186" t="s">
        <v>36604</v>
      </c>
      <c r="E245" s="187" t="s">
        <v>1471</v>
      </c>
      <c r="F245" s="188" t="s">
        <v>1471</v>
      </c>
      <c r="G245" s="183" t="s">
        <v>36610</v>
      </c>
      <c r="H245" s="183" t="s">
        <v>1471</v>
      </c>
      <c r="I245" s="189" t="s">
        <v>1471</v>
      </c>
      <c r="J245" s="188" t="s">
        <v>1471</v>
      </c>
      <c r="K245" s="201">
        <v>2356706</v>
      </c>
      <c r="L245" s="190" t="s">
        <v>38320</v>
      </c>
      <c r="M245" s="186" t="s">
        <v>1471</v>
      </c>
      <c r="N245" s="242"/>
    </row>
    <row r="246" spans="1:14" x14ac:dyDescent="0.25">
      <c r="A246" s="183" t="s">
        <v>36613</v>
      </c>
      <c r="B246" s="184" t="s">
        <v>37334</v>
      </c>
      <c r="C246" s="185">
        <v>218</v>
      </c>
      <c r="D246" s="186" t="s">
        <v>36604</v>
      </c>
      <c r="E246" s="187" t="s">
        <v>1471</v>
      </c>
      <c r="F246" s="188" t="s">
        <v>1471</v>
      </c>
      <c r="G246" s="183" t="s">
        <v>36610</v>
      </c>
      <c r="H246" s="183" t="s">
        <v>1471</v>
      </c>
      <c r="I246" s="189" t="s">
        <v>1471</v>
      </c>
      <c r="J246" s="188" t="s">
        <v>1471</v>
      </c>
      <c r="K246" s="201">
        <v>1676207</v>
      </c>
      <c r="L246" s="190" t="s">
        <v>38319</v>
      </c>
      <c r="M246" s="186" t="s">
        <v>1471</v>
      </c>
      <c r="N246" s="242"/>
    </row>
    <row r="247" spans="1:14" x14ac:dyDescent="0.25">
      <c r="A247" s="183" t="s">
        <v>36613</v>
      </c>
      <c r="B247" s="184" t="s">
        <v>37334</v>
      </c>
      <c r="C247" s="185">
        <v>218</v>
      </c>
      <c r="D247" s="186" t="s">
        <v>36604</v>
      </c>
      <c r="E247" s="187" t="s">
        <v>1471</v>
      </c>
      <c r="F247" s="188" t="s">
        <v>1471</v>
      </c>
      <c r="G247" s="183" t="s">
        <v>36603</v>
      </c>
      <c r="H247" s="183" t="s">
        <v>1471</v>
      </c>
      <c r="I247" s="189" t="s">
        <v>1471</v>
      </c>
      <c r="J247" s="188" t="s">
        <v>1471</v>
      </c>
      <c r="K247" s="201">
        <v>350266</v>
      </c>
      <c r="L247" s="190" t="s">
        <v>38127</v>
      </c>
      <c r="M247" s="186" t="s">
        <v>1471</v>
      </c>
      <c r="N247" s="242"/>
    </row>
    <row r="248" spans="1:14" x14ac:dyDescent="0.25">
      <c r="A248" s="183" t="s">
        <v>36613</v>
      </c>
      <c r="B248" s="184" t="s">
        <v>37334</v>
      </c>
      <c r="C248" s="185">
        <v>218</v>
      </c>
      <c r="D248" s="186" t="s">
        <v>36604</v>
      </c>
      <c r="E248" s="187" t="s">
        <v>1471</v>
      </c>
      <c r="F248" s="188" t="s">
        <v>1471</v>
      </c>
      <c r="G248" s="183" t="s">
        <v>36603</v>
      </c>
      <c r="H248" s="183" t="s">
        <v>1471</v>
      </c>
      <c r="I248" s="189" t="s">
        <v>1471</v>
      </c>
      <c r="J248" s="188" t="s">
        <v>1471</v>
      </c>
      <c r="K248" s="201">
        <v>99571</v>
      </c>
      <c r="L248" s="190" t="s">
        <v>38318</v>
      </c>
      <c r="M248" s="186" t="s">
        <v>1471</v>
      </c>
      <c r="N248" s="242"/>
    </row>
    <row r="249" spans="1:14" x14ac:dyDescent="0.25">
      <c r="A249" s="183" t="s">
        <v>36613</v>
      </c>
      <c r="B249" s="184" t="s">
        <v>37334</v>
      </c>
      <c r="C249" s="185">
        <v>218</v>
      </c>
      <c r="D249" s="186" t="s">
        <v>36604</v>
      </c>
      <c r="E249" s="187" t="s">
        <v>1471</v>
      </c>
      <c r="F249" s="188" t="s">
        <v>1471</v>
      </c>
      <c r="G249" s="183" t="s">
        <v>36603</v>
      </c>
      <c r="H249" s="183" t="s">
        <v>1471</v>
      </c>
      <c r="I249" s="189" t="s">
        <v>1471</v>
      </c>
      <c r="J249" s="188" t="s">
        <v>1471</v>
      </c>
      <c r="K249" s="201">
        <v>189126</v>
      </c>
      <c r="L249" s="190" t="s">
        <v>38029</v>
      </c>
      <c r="M249" s="186" t="s">
        <v>1471</v>
      </c>
      <c r="N249" s="242"/>
    </row>
    <row r="250" spans="1:14" x14ac:dyDescent="0.25">
      <c r="A250" s="183" t="s">
        <v>36613</v>
      </c>
      <c r="B250" s="184" t="s">
        <v>37334</v>
      </c>
      <c r="C250" s="185">
        <v>218</v>
      </c>
      <c r="D250" s="186" t="s">
        <v>36604</v>
      </c>
      <c r="E250" s="187" t="s">
        <v>1471</v>
      </c>
      <c r="F250" s="188" t="s">
        <v>1471</v>
      </c>
      <c r="G250" s="183" t="s">
        <v>36603</v>
      </c>
      <c r="H250" s="183" t="s">
        <v>1471</v>
      </c>
      <c r="I250" s="189" t="s">
        <v>1471</v>
      </c>
      <c r="J250" s="188" t="s">
        <v>1471</v>
      </c>
      <c r="K250" s="201">
        <v>38002</v>
      </c>
      <c r="L250" s="190" t="s">
        <v>38029</v>
      </c>
      <c r="M250" s="186" t="s">
        <v>1471</v>
      </c>
      <c r="N250" s="242"/>
    </row>
    <row r="251" spans="1:14" x14ac:dyDescent="0.25">
      <c r="A251" s="183" t="s">
        <v>36613</v>
      </c>
      <c r="B251" s="184" t="s">
        <v>37334</v>
      </c>
      <c r="C251" s="185">
        <v>218</v>
      </c>
      <c r="D251" s="186" t="s">
        <v>36604</v>
      </c>
      <c r="E251" s="187" t="s">
        <v>1471</v>
      </c>
      <c r="F251" s="188" t="s">
        <v>1471</v>
      </c>
      <c r="G251" s="183" t="s">
        <v>36603</v>
      </c>
      <c r="H251" s="183" t="s">
        <v>1471</v>
      </c>
      <c r="I251" s="189" t="s">
        <v>1471</v>
      </c>
      <c r="J251" s="188" t="s">
        <v>1471</v>
      </c>
      <c r="K251" s="201">
        <v>35056</v>
      </c>
      <c r="L251" s="190" t="s">
        <v>38029</v>
      </c>
      <c r="M251" s="186" t="s">
        <v>1471</v>
      </c>
      <c r="N251" s="242"/>
    </row>
    <row r="252" spans="1:14" x14ac:dyDescent="0.25">
      <c r="A252" s="183" t="s">
        <v>36613</v>
      </c>
      <c r="B252" s="184" t="s">
        <v>37952</v>
      </c>
      <c r="C252" s="185">
        <v>219</v>
      </c>
      <c r="D252" s="186" t="s">
        <v>36604</v>
      </c>
      <c r="E252" s="187" t="s">
        <v>1471</v>
      </c>
      <c r="F252" s="188" t="s">
        <v>1471</v>
      </c>
      <c r="G252" s="183" t="s">
        <v>37333</v>
      </c>
      <c r="H252" s="183" t="s">
        <v>1471</v>
      </c>
      <c r="I252" s="189" t="s">
        <v>1471</v>
      </c>
      <c r="J252" s="188" t="s">
        <v>1471</v>
      </c>
      <c r="K252" s="201">
        <v>53434</v>
      </c>
      <c r="L252" s="190" t="s">
        <v>38317</v>
      </c>
      <c r="M252" s="186" t="s">
        <v>1471</v>
      </c>
      <c r="N252" s="242"/>
    </row>
    <row r="253" spans="1:14" x14ac:dyDescent="0.25">
      <c r="A253" s="183" t="s">
        <v>36613</v>
      </c>
      <c r="B253" s="184" t="s">
        <v>37334</v>
      </c>
      <c r="C253" s="185">
        <v>218</v>
      </c>
      <c r="D253" s="186" t="s">
        <v>36604</v>
      </c>
      <c r="E253" s="187" t="s">
        <v>1471</v>
      </c>
      <c r="F253" s="188" t="s">
        <v>1471</v>
      </c>
      <c r="G253" s="183" t="s">
        <v>36603</v>
      </c>
      <c r="H253" s="183" t="s">
        <v>1471</v>
      </c>
      <c r="I253" s="189" t="s">
        <v>1471</v>
      </c>
      <c r="J253" s="188" t="s">
        <v>1471</v>
      </c>
      <c r="K253" s="201">
        <v>91912</v>
      </c>
      <c r="L253" s="190" t="s">
        <v>38316</v>
      </c>
      <c r="M253" s="186" t="s">
        <v>1471</v>
      </c>
      <c r="N253" s="242"/>
    </row>
    <row r="254" spans="1:14" x14ac:dyDescent="0.25">
      <c r="A254" s="183" t="s">
        <v>36613</v>
      </c>
      <c r="B254" s="184" t="s">
        <v>37952</v>
      </c>
      <c r="C254" s="185">
        <v>219</v>
      </c>
      <c r="D254" s="186" t="s">
        <v>36604</v>
      </c>
      <c r="E254" s="187" t="s">
        <v>1471</v>
      </c>
      <c r="F254" s="188" t="s">
        <v>1471</v>
      </c>
      <c r="G254" s="183" t="s">
        <v>37333</v>
      </c>
      <c r="H254" s="183" t="s">
        <v>1471</v>
      </c>
      <c r="I254" s="189" t="s">
        <v>1471</v>
      </c>
      <c r="J254" s="188" t="s">
        <v>1471</v>
      </c>
      <c r="K254" s="201">
        <v>67900</v>
      </c>
      <c r="L254" s="190" t="s">
        <v>38315</v>
      </c>
      <c r="M254" s="186" t="s">
        <v>1471</v>
      </c>
      <c r="N254" s="242"/>
    </row>
    <row r="255" spans="1:14" x14ac:dyDescent="0.25">
      <c r="A255" s="183" t="s">
        <v>36613</v>
      </c>
      <c r="B255" s="184" t="s">
        <v>37334</v>
      </c>
      <c r="C255" s="185">
        <v>218</v>
      </c>
      <c r="D255" s="186" t="s">
        <v>36604</v>
      </c>
      <c r="E255" s="187" t="s">
        <v>1471</v>
      </c>
      <c r="F255" s="188" t="s">
        <v>1471</v>
      </c>
      <c r="G255" s="183" t="s">
        <v>36603</v>
      </c>
      <c r="H255" s="183" t="s">
        <v>1471</v>
      </c>
      <c r="I255" s="189" t="s">
        <v>1471</v>
      </c>
      <c r="J255" s="188" t="s">
        <v>1471</v>
      </c>
      <c r="K255" s="201">
        <v>107525</v>
      </c>
      <c r="L255" s="190" t="s">
        <v>38314</v>
      </c>
      <c r="M255" s="186" t="s">
        <v>1471</v>
      </c>
      <c r="N255" s="242"/>
    </row>
    <row r="256" spans="1:14" x14ac:dyDescent="0.25">
      <c r="A256" s="183" t="s">
        <v>36613</v>
      </c>
      <c r="B256" s="184" t="s">
        <v>37334</v>
      </c>
      <c r="C256" s="185">
        <v>218</v>
      </c>
      <c r="D256" s="186" t="s">
        <v>36604</v>
      </c>
      <c r="E256" s="187" t="s">
        <v>1471</v>
      </c>
      <c r="F256" s="188" t="s">
        <v>1471</v>
      </c>
      <c r="G256" s="183" t="s">
        <v>36603</v>
      </c>
      <c r="H256" s="183" t="s">
        <v>1471</v>
      </c>
      <c r="I256" s="189" t="s">
        <v>1471</v>
      </c>
      <c r="J256" s="188" t="s">
        <v>1471</v>
      </c>
      <c r="K256" s="201">
        <v>70112</v>
      </c>
      <c r="L256" s="190" t="s">
        <v>38313</v>
      </c>
      <c r="M256" s="186" t="s">
        <v>1471</v>
      </c>
      <c r="N256" s="242"/>
    </row>
    <row r="257" spans="1:14" x14ac:dyDescent="0.25">
      <c r="A257" s="183" t="s">
        <v>36613</v>
      </c>
      <c r="B257" s="184" t="s">
        <v>37952</v>
      </c>
      <c r="C257" s="185">
        <v>219</v>
      </c>
      <c r="D257" s="186" t="s">
        <v>36604</v>
      </c>
      <c r="E257" s="187" t="s">
        <v>1471</v>
      </c>
      <c r="F257" s="188" t="s">
        <v>1471</v>
      </c>
      <c r="G257" s="183" t="s">
        <v>37333</v>
      </c>
      <c r="H257" s="183" t="s">
        <v>1471</v>
      </c>
      <c r="I257" s="189" t="s">
        <v>1471</v>
      </c>
      <c r="J257" s="188" t="s">
        <v>1471</v>
      </c>
      <c r="K257" s="201">
        <v>129895</v>
      </c>
      <c r="L257" s="190" t="s">
        <v>38312</v>
      </c>
      <c r="M257" s="186" t="s">
        <v>1471</v>
      </c>
      <c r="N257" s="242"/>
    </row>
    <row r="258" spans="1:14" x14ac:dyDescent="0.25">
      <c r="A258" s="183" t="s">
        <v>36613</v>
      </c>
      <c r="B258" s="184" t="s">
        <v>37334</v>
      </c>
      <c r="C258" s="185">
        <v>218</v>
      </c>
      <c r="D258" s="186" t="s">
        <v>36604</v>
      </c>
      <c r="E258" s="187" t="s">
        <v>1471</v>
      </c>
      <c r="F258" s="188" t="s">
        <v>1471</v>
      </c>
      <c r="G258" s="183" t="s">
        <v>36603</v>
      </c>
      <c r="H258" s="183" t="s">
        <v>1471</v>
      </c>
      <c r="I258" s="189" t="s">
        <v>1471</v>
      </c>
      <c r="J258" s="188" t="s">
        <v>1471</v>
      </c>
      <c r="K258" s="201">
        <v>89849</v>
      </c>
      <c r="L258" s="190" t="s">
        <v>38311</v>
      </c>
      <c r="M258" s="186" t="s">
        <v>1471</v>
      </c>
      <c r="N258" s="242"/>
    </row>
    <row r="259" spans="1:14" x14ac:dyDescent="0.25">
      <c r="A259" s="183" t="s">
        <v>36613</v>
      </c>
      <c r="B259" s="184" t="s">
        <v>37334</v>
      </c>
      <c r="C259" s="185">
        <v>218</v>
      </c>
      <c r="D259" s="186" t="s">
        <v>36604</v>
      </c>
      <c r="E259" s="187" t="s">
        <v>1471</v>
      </c>
      <c r="F259" s="188" t="s">
        <v>1471</v>
      </c>
      <c r="G259" s="183" t="s">
        <v>36603</v>
      </c>
      <c r="H259" s="183" t="s">
        <v>1471</v>
      </c>
      <c r="I259" s="189" t="s">
        <v>1471</v>
      </c>
      <c r="J259" s="188" t="s">
        <v>1471</v>
      </c>
      <c r="K259" s="201">
        <v>182645</v>
      </c>
      <c r="L259" s="190" t="s">
        <v>38310</v>
      </c>
      <c r="M259" s="186" t="s">
        <v>1471</v>
      </c>
      <c r="N259" s="242"/>
    </row>
    <row r="260" spans="1:14" x14ac:dyDescent="0.25">
      <c r="A260" s="183" t="s">
        <v>36613</v>
      </c>
      <c r="B260" s="184" t="s">
        <v>37334</v>
      </c>
      <c r="C260" s="185">
        <v>218</v>
      </c>
      <c r="D260" s="186" t="s">
        <v>36604</v>
      </c>
      <c r="E260" s="187" t="s">
        <v>1471</v>
      </c>
      <c r="F260" s="188" t="s">
        <v>1471</v>
      </c>
      <c r="G260" s="183" t="s">
        <v>36610</v>
      </c>
      <c r="H260" s="183" t="s">
        <v>1471</v>
      </c>
      <c r="I260" s="189" t="s">
        <v>1471</v>
      </c>
      <c r="J260" s="188" t="s">
        <v>1471</v>
      </c>
      <c r="K260" s="201">
        <v>2356706</v>
      </c>
      <c r="L260" s="190" t="s">
        <v>38309</v>
      </c>
      <c r="M260" s="186" t="s">
        <v>1471</v>
      </c>
      <c r="N260" s="242"/>
    </row>
    <row r="261" spans="1:14" x14ac:dyDescent="0.25">
      <c r="A261" s="183" t="s">
        <v>36613</v>
      </c>
      <c r="B261" s="184" t="s">
        <v>37334</v>
      </c>
      <c r="C261" s="185">
        <v>218</v>
      </c>
      <c r="D261" s="186" t="s">
        <v>36604</v>
      </c>
      <c r="E261" s="187" t="s">
        <v>1471</v>
      </c>
      <c r="F261" s="188" t="s">
        <v>1471</v>
      </c>
      <c r="G261" s="183" t="s">
        <v>36603</v>
      </c>
      <c r="H261" s="183" t="s">
        <v>1471</v>
      </c>
      <c r="I261" s="189" t="s">
        <v>1471</v>
      </c>
      <c r="J261" s="188" t="s">
        <v>1471</v>
      </c>
      <c r="K261" s="201">
        <v>1524789</v>
      </c>
      <c r="L261" s="190" t="s">
        <v>38127</v>
      </c>
      <c r="M261" s="186" t="s">
        <v>1471</v>
      </c>
      <c r="N261" s="242"/>
    </row>
    <row r="262" spans="1:14" x14ac:dyDescent="0.25">
      <c r="A262" s="183" t="s">
        <v>36613</v>
      </c>
      <c r="B262" s="184" t="s">
        <v>37334</v>
      </c>
      <c r="C262" s="185">
        <v>218</v>
      </c>
      <c r="D262" s="186" t="s">
        <v>36604</v>
      </c>
      <c r="E262" s="187" t="s">
        <v>1471</v>
      </c>
      <c r="F262" s="188" t="s">
        <v>1471</v>
      </c>
      <c r="G262" s="183" t="s">
        <v>36603</v>
      </c>
      <c r="H262" s="183" t="s">
        <v>1471</v>
      </c>
      <c r="I262" s="189" t="s">
        <v>1471</v>
      </c>
      <c r="J262" s="188" t="s">
        <v>1471</v>
      </c>
      <c r="K262" s="201">
        <v>107525</v>
      </c>
      <c r="L262" s="190" t="s">
        <v>38308</v>
      </c>
      <c r="M262" s="186" t="s">
        <v>1471</v>
      </c>
      <c r="N262" s="242"/>
    </row>
    <row r="263" spans="1:14" x14ac:dyDescent="0.25">
      <c r="A263" s="183" t="s">
        <v>36613</v>
      </c>
      <c r="B263" s="184" t="s">
        <v>37952</v>
      </c>
      <c r="C263" s="185">
        <v>219</v>
      </c>
      <c r="D263" s="186" t="s">
        <v>36604</v>
      </c>
      <c r="E263" s="187" t="s">
        <v>1471</v>
      </c>
      <c r="F263" s="188" t="s">
        <v>1471</v>
      </c>
      <c r="G263" s="183" t="s">
        <v>37333</v>
      </c>
      <c r="H263" s="183" t="s">
        <v>1471</v>
      </c>
      <c r="I263" s="189" t="s">
        <v>1471</v>
      </c>
      <c r="J263" s="188" t="s">
        <v>1471</v>
      </c>
      <c r="K263" s="201">
        <v>123400</v>
      </c>
      <c r="L263" s="190" t="s">
        <v>38307</v>
      </c>
      <c r="M263" s="186" t="s">
        <v>1471</v>
      </c>
      <c r="N263" s="242"/>
    </row>
    <row r="264" spans="1:14" x14ac:dyDescent="0.25">
      <c r="A264" s="183" t="s">
        <v>36613</v>
      </c>
      <c r="B264" s="184" t="s">
        <v>37334</v>
      </c>
      <c r="C264" s="185">
        <v>218</v>
      </c>
      <c r="D264" s="186" t="s">
        <v>36604</v>
      </c>
      <c r="E264" s="187" t="s">
        <v>1471</v>
      </c>
      <c r="F264" s="188" t="s">
        <v>1471</v>
      </c>
      <c r="G264" s="183" t="s">
        <v>36603</v>
      </c>
      <c r="H264" s="183" t="s">
        <v>1471</v>
      </c>
      <c r="I264" s="189" t="s">
        <v>1471</v>
      </c>
      <c r="J264" s="188" t="s">
        <v>1471</v>
      </c>
      <c r="K264" s="201">
        <v>31226</v>
      </c>
      <c r="L264" s="190" t="s">
        <v>38306</v>
      </c>
      <c r="M264" s="186" t="s">
        <v>1471</v>
      </c>
      <c r="N264" s="242"/>
    </row>
    <row r="265" spans="1:14" x14ac:dyDescent="0.25">
      <c r="A265" s="183" t="s">
        <v>36613</v>
      </c>
      <c r="B265" s="184" t="s">
        <v>37334</v>
      </c>
      <c r="C265" s="185">
        <v>218</v>
      </c>
      <c r="D265" s="186" t="s">
        <v>36604</v>
      </c>
      <c r="E265" s="187" t="s">
        <v>1471</v>
      </c>
      <c r="F265" s="188" t="s">
        <v>1471</v>
      </c>
      <c r="G265" s="183" t="s">
        <v>36603</v>
      </c>
      <c r="H265" s="183" t="s">
        <v>1471</v>
      </c>
      <c r="I265" s="189" t="s">
        <v>1471</v>
      </c>
      <c r="J265" s="188" t="s">
        <v>1471</v>
      </c>
      <c r="K265" s="201">
        <v>165559</v>
      </c>
      <c r="L265" s="190" t="s">
        <v>38305</v>
      </c>
      <c r="M265" s="186" t="s">
        <v>1471</v>
      </c>
      <c r="N265" s="242"/>
    </row>
    <row r="266" spans="1:14" x14ac:dyDescent="0.25">
      <c r="A266" s="183" t="s">
        <v>36613</v>
      </c>
      <c r="B266" s="184" t="s">
        <v>37334</v>
      </c>
      <c r="C266" s="185">
        <v>218</v>
      </c>
      <c r="D266" s="186" t="s">
        <v>36604</v>
      </c>
      <c r="E266" s="187" t="s">
        <v>1471</v>
      </c>
      <c r="F266" s="188" t="s">
        <v>1471</v>
      </c>
      <c r="G266" s="183" t="s">
        <v>36603</v>
      </c>
      <c r="H266" s="183" t="s">
        <v>1471</v>
      </c>
      <c r="I266" s="189" t="s">
        <v>1471</v>
      </c>
      <c r="J266" s="188" t="s">
        <v>1471</v>
      </c>
      <c r="K266" s="201">
        <v>101928</v>
      </c>
      <c r="L266" s="190" t="s">
        <v>38099</v>
      </c>
      <c r="M266" s="186" t="s">
        <v>1471</v>
      </c>
      <c r="N266" s="242"/>
    </row>
    <row r="267" spans="1:14" x14ac:dyDescent="0.25">
      <c r="A267" s="183" t="s">
        <v>36613</v>
      </c>
      <c r="B267" s="184" t="s">
        <v>37952</v>
      </c>
      <c r="C267" s="185">
        <v>219</v>
      </c>
      <c r="D267" s="186" t="s">
        <v>36604</v>
      </c>
      <c r="E267" s="187" t="s">
        <v>1471</v>
      </c>
      <c r="F267" s="188" t="s">
        <v>1471</v>
      </c>
      <c r="G267" s="183" t="s">
        <v>36603</v>
      </c>
      <c r="H267" s="183" t="s">
        <v>1471</v>
      </c>
      <c r="I267" s="189" t="s">
        <v>1471</v>
      </c>
      <c r="J267" s="188" t="s">
        <v>1471</v>
      </c>
      <c r="K267" s="201">
        <v>102145</v>
      </c>
      <c r="L267" s="190" t="s">
        <v>38099</v>
      </c>
      <c r="M267" s="186" t="s">
        <v>1471</v>
      </c>
      <c r="N267" s="242"/>
    </row>
    <row r="268" spans="1:14" x14ac:dyDescent="0.25">
      <c r="A268" s="183" t="s">
        <v>36613</v>
      </c>
      <c r="B268" s="184" t="s">
        <v>37334</v>
      </c>
      <c r="C268" s="185">
        <v>218</v>
      </c>
      <c r="D268" s="186" t="s">
        <v>36604</v>
      </c>
      <c r="E268" s="187" t="s">
        <v>1471</v>
      </c>
      <c r="F268" s="188" t="s">
        <v>1471</v>
      </c>
      <c r="G268" s="183" t="s">
        <v>36603</v>
      </c>
      <c r="H268" s="183" t="s">
        <v>1471</v>
      </c>
      <c r="I268" s="189" t="s">
        <v>1471</v>
      </c>
      <c r="J268" s="188" t="s">
        <v>1471</v>
      </c>
      <c r="K268" s="201">
        <v>186769</v>
      </c>
      <c r="L268" s="190" t="s">
        <v>38304</v>
      </c>
      <c r="M268" s="186" t="s">
        <v>1471</v>
      </c>
      <c r="N268" s="242"/>
    </row>
    <row r="269" spans="1:14" x14ac:dyDescent="0.25">
      <c r="A269" s="183" t="s">
        <v>36613</v>
      </c>
      <c r="B269" s="184" t="s">
        <v>37334</v>
      </c>
      <c r="C269" s="185">
        <v>218</v>
      </c>
      <c r="D269" s="186" t="s">
        <v>36604</v>
      </c>
      <c r="E269" s="187" t="s">
        <v>1471</v>
      </c>
      <c r="F269" s="188" t="s">
        <v>1471</v>
      </c>
      <c r="G269" s="183" t="s">
        <v>36603</v>
      </c>
      <c r="H269" s="183" t="s">
        <v>1471</v>
      </c>
      <c r="I269" s="189" t="s">
        <v>1471</v>
      </c>
      <c r="J269" s="188" t="s">
        <v>1471</v>
      </c>
      <c r="K269" s="201">
        <v>164675</v>
      </c>
      <c r="L269" s="190" t="s">
        <v>38303</v>
      </c>
      <c r="M269" s="186" t="s">
        <v>1471</v>
      </c>
      <c r="N269" s="242"/>
    </row>
    <row r="270" spans="1:14" x14ac:dyDescent="0.25">
      <c r="A270" s="183" t="s">
        <v>36613</v>
      </c>
      <c r="B270" s="184" t="s">
        <v>37334</v>
      </c>
      <c r="C270" s="185">
        <v>218</v>
      </c>
      <c r="D270" s="186" t="s">
        <v>36604</v>
      </c>
      <c r="E270" s="187" t="s">
        <v>1471</v>
      </c>
      <c r="F270" s="188" t="s">
        <v>1471</v>
      </c>
      <c r="G270" s="183" t="s">
        <v>36603</v>
      </c>
      <c r="H270" s="183" t="s">
        <v>1471</v>
      </c>
      <c r="I270" s="189" t="s">
        <v>1471</v>
      </c>
      <c r="J270" s="188" t="s">
        <v>1471</v>
      </c>
      <c r="K270" s="201">
        <v>101044</v>
      </c>
      <c r="L270" s="190" t="s">
        <v>38302</v>
      </c>
      <c r="M270" s="186" t="s">
        <v>1471</v>
      </c>
      <c r="N270" s="242"/>
    </row>
    <row r="271" spans="1:14" x14ac:dyDescent="0.25">
      <c r="A271" s="183" t="s">
        <v>36613</v>
      </c>
      <c r="B271" s="184" t="s">
        <v>37334</v>
      </c>
      <c r="C271" s="185">
        <v>218</v>
      </c>
      <c r="D271" s="186" t="s">
        <v>36604</v>
      </c>
      <c r="E271" s="187" t="s">
        <v>1471</v>
      </c>
      <c r="F271" s="188" t="s">
        <v>1471</v>
      </c>
      <c r="G271" s="183" t="s">
        <v>36603</v>
      </c>
      <c r="H271" s="183" t="s">
        <v>1471</v>
      </c>
      <c r="I271" s="189" t="s">
        <v>1471</v>
      </c>
      <c r="J271" s="188" t="s">
        <v>1471</v>
      </c>
      <c r="K271" s="201">
        <v>89849</v>
      </c>
      <c r="L271" s="190" t="s">
        <v>38301</v>
      </c>
      <c r="M271" s="186" t="s">
        <v>1471</v>
      </c>
      <c r="N271" s="242"/>
    </row>
    <row r="272" spans="1:14" x14ac:dyDescent="0.25">
      <c r="A272" s="183" t="s">
        <v>36613</v>
      </c>
      <c r="B272" s="184" t="s">
        <v>37334</v>
      </c>
      <c r="C272" s="185">
        <v>218</v>
      </c>
      <c r="D272" s="186" t="s">
        <v>36604</v>
      </c>
      <c r="E272" s="187" t="s">
        <v>1471</v>
      </c>
      <c r="F272" s="188" t="s">
        <v>1471</v>
      </c>
      <c r="G272" s="183" t="s">
        <v>36603</v>
      </c>
      <c r="H272" s="183" t="s">
        <v>1471</v>
      </c>
      <c r="I272" s="189" t="s">
        <v>1471</v>
      </c>
      <c r="J272" s="188" t="s">
        <v>1471</v>
      </c>
      <c r="K272" s="201">
        <v>107525</v>
      </c>
      <c r="L272" s="190" t="s">
        <v>38300</v>
      </c>
      <c r="M272" s="186" t="s">
        <v>1471</v>
      </c>
      <c r="N272" s="242"/>
    </row>
    <row r="273" spans="1:14" x14ac:dyDescent="0.25">
      <c r="A273" s="183" t="s">
        <v>36613</v>
      </c>
      <c r="B273" s="184" t="s">
        <v>37952</v>
      </c>
      <c r="C273" s="185">
        <v>219</v>
      </c>
      <c r="D273" s="186" t="s">
        <v>36604</v>
      </c>
      <c r="E273" s="187" t="s">
        <v>1471</v>
      </c>
      <c r="F273" s="188" t="s">
        <v>1471</v>
      </c>
      <c r="G273" s="183" t="s">
        <v>36603</v>
      </c>
      <c r="H273" s="183" t="s">
        <v>1471</v>
      </c>
      <c r="I273" s="189" t="s">
        <v>1471</v>
      </c>
      <c r="J273" s="188" t="s">
        <v>1471</v>
      </c>
      <c r="K273" s="201">
        <v>78528</v>
      </c>
      <c r="L273" s="190" t="s">
        <v>38299</v>
      </c>
      <c r="M273" s="186" t="s">
        <v>1471</v>
      </c>
      <c r="N273" s="242"/>
    </row>
    <row r="274" spans="1:14" x14ac:dyDescent="0.25">
      <c r="A274" s="183" t="s">
        <v>36613</v>
      </c>
      <c r="B274" s="184" t="s">
        <v>37952</v>
      </c>
      <c r="C274" s="185">
        <v>219</v>
      </c>
      <c r="D274" s="186" t="s">
        <v>36604</v>
      </c>
      <c r="E274" s="187" t="s">
        <v>1471</v>
      </c>
      <c r="F274" s="188" t="s">
        <v>1471</v>
      </c>
      <c r="G274" s="183" t="s">
        <v>37333</v>
      </c>
      <c r="H274" s="183" t="s">
        <v>1471</v>
      </c>
      <c r="I274" s="189" t="s">
        <v>1471</v>
      </c>
      <c r="J274" s="188" t="s">
        <v>1471</v>
      </c>
      <c r="K274" s="201">
        <v>102145</v>
      </c>
      <c r="L274" s="190" t="s">
        <v>38298</v>
      </c>
      <c r="M274" s="186" t="s">
        <v>1471</v>
      </c>
      <c r="N274" s="242"/>
    </row>
    <row r="275" spans="1:14" x14ac:dyDescent="0.25">
      <c r="A275" s="183" t="s">
        <v>36613</v>
      </c>
      <c r="B275" s="184" t="s">
        <v>37334</v>
      </c>
      <c r="C275" s="185">
        <v>218</v>
      </c>
      <c r="D275" s="186" t="s">
        <v>36604</v>
      </c>
      <c r="E275" s="187" t="s">
        <v>1471</v>
      </c>
      <c r="F275" s="188" t="s">
        <v>1471</v>
      </c>
      <c r="G275" s="183" t="s">
        <v>36603</v>
      </c>
      <c r="H275" s="183" t="s">
        <v>1471</v>
      </c>
      <c r="I275" s="189" t="s">
        <v>1471</v>
      </c>
      <c r="J275" s="188" t="s">
        <v>1471</v>
      </c>
      <c r="K275" s="201">
        <v>182645</v>
      </c>
      <c r="L275" s="190" t="s">
        <v>38297</v>
      </c>
      <c r="M275" s="186" t="s">
        <v>1471</v>
      </c>
      <c r="N275" s="242"/>
    </row>
    <row r="276" spans="1:14" x14ac:dyDescent="0.25">
      <c r="A276" s="183" t="s">
        <v>36613</v>
      </c>
      <c r="B276" s="184" t="s">
        <v>37334</v>
      </c>
      <c r="C276" s="185">
        <v>218</v>
      </c>
      <c r="D276" s="186" t="s">
        <v>36604</v>
      </c>
      <c r="E276" s="187" t="s">
        <v>1471</v>
      </c>
      <c r="F276" s="188" t="s">
        <v>1471</v>
      </c>
      <c r="G276" s="183" t="s">
        <v>36603</v>
      </c>
      <c r="H276" s="183" t="s">
        <v>1471</v>
      </c>
      <c r="I276" s="189" t="s">
        <v>1471</v>
      </c>
      <c r="J276" s="188" t="s">
        <v>1471</v>
      </c>
      <c r="K276" s="201">
        <v>107525</v>
      </c>
      <c r="L276" s="190" t="s">
        <v>38296</v>
      </c>
      <c r="M276" s="186" t="s">
        <v>1471</v>
      </c>
      <c r="N276" s="242"/>
    </row>
    <row r="277" spans="1:14" x14ac:dyDescent="0.25">
      <c r="A277" s="183" t="s">
        <v>36613</v>
      </c>
      <c r="B277" s="184" t="s">
        <v>37952</v>
      </c>
      <c r="C277" s="185">
        <v>219</v>
      </c>
      <c r="D277" s="186" t="s">
        <v>36604</v>
      </c>
      <c r="E277" s="187" t="s">
        <v>1471</v>
      </c>
      <c r="F277" s="188" t="s">
        <v>1471</v>
      </c>
      <c r="G277" s="183" t="s">
        <v>36603</v>
      </c>
      <c r="H277" s="183" t="s">
        <v>1471</v>
      </c>
      <c r="I277" s="189" t="s">
        <v>1471</v>
      </c>
      <c r="J277" s="188" t="s">
        <v>1471</v>
      </c>
      <c r="K277" s="201">
        <v>66424</v>
      </c>
      <c r="L277" s="190" t="s">
        <v>38295</v>
      </c>
      <c r="M277" s="186" t="s">
        <v>1471</v>
      </c>
      <c r="N277" s="242"/>
    </row>
    <row r="278" spans="1:14" x14ac:dyDescent="0.25">
      <c r="A278" s="183" t="s">
        <v>36613</v>
      </c>
      <c r="B278" s="184" t="s">
        <v>37952</v>
      </c>
      <c r="C278" s="185">
        <v>219</v>
      </c>
      <c r="D278" s="186" t="s">
        <v>36604</v>
      </c>
      <c r="E278" s="187" t="s">
        <v>1471</v>
      </c>
      <c r="F278" s="188" t="s">
        <v>1471</v>
      </c>
      <c r="G278" s="183" t="s">
        <v>36603</v>
      </c>
      <c r="H278" s="183" t="s">
        <v>1471</v>
      </c>
      <c r="I278" s="189" t="s">
        <v>1471</v>
      </c>
      <c r="J278" s="188" t="s">
        <v>1471</v>
      </c>
      <c r="K278" s="201">
        <v>141113</v>
      </c>
      <c r="L278" s="190" t="s">
        <v>38294</v>
      </c>
      <c r="M278" s="186" t="s">
        <v>1471</v>
      </c>
      <c r="N278" s="242"/>
    </row>
    <row r="279" spans="1:14" x14ac:dyDescent="0.25">
      <c r="A279" s="183" t="s">
        <v>36613</v>
      </c>
      <c r="B279" s="184" t="s">
        <v>37952</v>
      </c>
      <c r="C279" s="185">
        <v>219</v>
      </c>
      <c r="D279" s="186" t="s">
        <v>36604</v>
      </c>
      <c r="E279" s="187" t="s">
        <v>1471</v>
      </c>
      <c r="F279" s="188" t="s">
        <v>1471</v>
      </c>
      <c r="G279" s="183" t="s">
        <v>37333</v>
      </c>
      <c r="H279" s="183" t="s">
        <v>1471</v>
      </c>
      <c r="I279" s="189" t="s">
        <v>1471</v>
      </c>
      <c r="J279" s="188" t="s">
        <v>1471</v>
      </c>
      <c r="K279" s="201">
        <v>125762</v>
      </c>
      <c r="L279" s="190" t="s">
        <v>38293</v>
      </c>
      <c r="M279" s="186" t="s">
        <v>1471</v>
      </c>
      <c r="N279" s="242"/>
    </row>
    <row r="280" spans="1:14" x14ac:dyDescent="0.25">
      <c r="A280" s="183" t="s">
        <v>36613</v>
      </c>
      <c r="B280" s="184" t="s">
        <v>37334</v>
      </c>
      <c r="C280" s="185">
        <v>218</v>
      </c>
      <c r="D280" s="186" t="s">
        <v>36604</v>
      </c>
      <c r="E280" s="187" t="s">
        <v>1471</v>
      </c>
      <c r="F280" s="188" t="s">
        <v>1471</v>
      </c>
      <c r="G280" s="183" t="s">
        <v>36603</v>
      </c>
      <c r="H280" s="183" t="s">
        <v>1471</v>
      </c>
      <c r="I280" s="189" t="s">
        <v>1471</v>
      </c>
      <c r="J280" s="188" t="s">
        <v>1471</v>
      </c>
      <c r="K280" s="201">
        <v>83074</v>
      </c>
      <c r="L280" s="190" t="s">
        <v>38292</v>
      </c>
      <c r="M280" s="186" t="s">
        <v>1471</v>
      </c>
      <c r="N280" s="242"/>
    </row>
    <row r="281" spans="1:14" x14ac:dyDescent="0.25">
      <c r="A281" s="183" t="s">
        <v>36613</v>
      </c>
      <c r="B281" s="184" t="s">
        <v>37334</v>
      </c>
      <c r="C281" s="185">
        <v>218</v>
      </c>
      <c r="D281" s="186" t="s">
        <v>36604</v>
      </c>
      <c r="E281" s="187" t="s">
        <v>1471</v>
      </c>
      <c r="F281" s="188" t="s">
        <v>1471</v>
      </c>
      <c r="G281" s="183" t="s">
        <v>36603</v>
      </c>
      <c r="H281" s="183" t="s">
        <v>1471</v>
      </c>
      <c r="I281" s="189" t="s">
        <v>1471</v>
      </c>
      <c r="J281" s="188" t="s">
        <v>1471</v>
      </c>
      <c r="K281" s="201">
        <v>87198</v>
      </c>
      <c r="L281" s="190" t="s">
        <v>38291</v>
      </c>
      <c r="M281" s="186" t="s">
        <v>1471</v>
      </c>
      <c r="N281" s="242"/>
    </row>
    <row r="282" spans="1:14" x14ac:dyDescent="0.25">
      <c r="A282" s="183" t="s">
        <v>36613</v>
      </c>
      <c r="B282" s="184" t="s">
        <v>37952</v>
      </c>
      <c r="C282" s="185">
        <v>219</v>
      </c>
      <c r="D282" s="186" t="s">
        <v>36604</v>
      </c>
      <c r="E282" s="187" t="s">
        <v>1471</v>
      </c>
      <c r="F282" s="188" t="s">
        <v>1471</v>
      </c>
      <c r="G282" s="183" t="s">
        <v>36603</v>
      </c>
      <c r="H282" s="183" t="s">
        <v>1471</v>
      </c>
      <c r="I282" s="189" t="s">
        <v>1471</v>
      </c>
      <c r="J282" s="188" t="s">
        <v>1471</v>
      </c>
      <c r="K282" s="201">
        <v>102439</v>
      </c>
      <c r="L282" s="190" t="s">
        <v>38290</v>
      </c>
      <c r="M282" s="186" t="s">
        <v>1471</v>
      </c>
      <c r="N282" s="242"/>
    </row>
    <row r="283" spans="1:14" x14ac:dyDescent="0.25">
      <c r="A283" s="183" t="s">
        <v>36613</v>
      </c>
      <c r="B283" s="184" t="s">
        <v>37952</v>
      </c>
      <c r="C283" s="185">
        <v>219</v>
      </c>
      <c r="D283" s="186" t="s">
        <v>36604</v>
      </c>
      <c r="E283" s="187" t="s">
        <v>1471</v>
      </c>
      <c r="F283" s="188" t="s">
        <v>1471</v>
      </c>
      <c r="G283" s="183" t="s">
        <v>36603</v>
      </c>
      <c r="H283" s="183" t="s">
        <v>1471</v>
      </c>
      <c r="I283" s="189" t="s">
        <v>1471</v>
      </c>
      <c r="J283" s="188" t="s">
        <v>1471</v>
      </c>
      <c r="K283" s="201">
        <v>70261</v>
      </c>
      <c r="L283" s="190" t="s">
        <v>38289</v>
      </c>
      <c r="M283" s="186" t="s">
        <v>1471</v>
      </c>
      <c r="N283" s="242"/>
    </row>
    <row r="284" spans="1:14" x14ac:dyDescent="0.25">
      <c r="A284" s="183" t="s">
        <v>36613</v>
      </c>
      <c r="B284" s="184" t="s">
        <v>37334</v>
      </c>
      <c r="C284" s="185">
        <v>218</v>
      </c>
      <c r="D284" s="186" t="s">
        <v>36604</v>
      </c>
      <c r="E284" s="187" t="s">
        <v>1471</v>
      </c>
      <c r="F284" s="188" t="s">
        <v>1471</v>
      </c>
      <c r="G284" s="183" t="s">
        <v>36603</v>
      </c>
      <c r="H284" s="183" t="s">
        <v>1471</v>
      </c>
      <c r="I284" s="189" t="s">
        <v>1471</v>
      </c>
      <c r="J284" s="188" t="s">
        <v>1471</v>
      </c>
      <c r="K284" s="201">
        <v>68050</v>
      </c>
      <c r="L284" s="190" t="s">
        <v>38288</v>
      </c>
      <c r="M284" s="186" t="s">
        <v>1471</v>
      </c>
      <c r="N284" s="242"/>
    </row>
    <row r="285" spans="1:14" x14ac:dyDescent="0.25">
      <c r="A285" s="183" t="s">
        <v>36613</v>
      </c>
      <c r="B285" s="184" t="s">
        <v>37334</v>
      </c>
      <c r="C285" s="185">
        <v>218</v>
      </c>
      <c r="D285" s="186" t="s">
        <v>36604</v>
      </c>
      <c r="E285" s="187" t="s">
        <v>1471</v>
      </c>
      <c r="F285" s="188" t="s">
        <v>1471</v>
      </c>
      <c r="G285" s="183" t="s">
        <v>36603</v>
      </c>
      <c r="H285" s="183" t="s">
        <v>1471</v>
      </c>
      <c r="I285" s="189" t="s">
        <v>1471</v>
      </c>
      <c r="J285" s="188" t="s">
        <v>1471</v>
      </c>
      <c r="K285" s="201">
        <v>107525</v>
      </c>
      <c r="L285" s="190" t="s">
        <v>38287</v>
      </c>
      <c r="M285" s="186" t="s">
        <v>1471</v>
      </c>
      <c r="N285" s="242"/>
    </row>
    <row r="286" spans="1:14" x14ac:dyDescent="0.25">
      <c r="A286" s="183" t="s">
        <v>36613</v>
      </c>
      <c r="B286" s="184" t="s">
        <v>37334</v>
      </c>
      <c r="C286" s="185">
        <v>218</v>
      </c>
      <c r="D286" s="186" t="s">
        <v>36604</v>
      </c>
      <c r="E286" s="187" t="s">
        <v>1471</v>
      </c>
      <c r="F286" s="188" t="s">
        <v>1471</v>
      </c>
      <c r="G286" s="183" t="s">
        <v>36603</v>
      </c>
      <c r="H286" s="183" t="s">
        <v>1471</v>
      </c>
      <c r="I286" s="189" t="s">
        <v>1471</v>
      </c>
      <c r="J286" s="188" t="s">
        <v>1471</v>
      </c>
      <c r="K286" s="201">
        <v>129324</v>
      </c>
      <c r="L286" s="190" t="s">
        <v>38286</v>
      </c>
      <c r="M286" s="186" t="s">
        <v>1471</v>
      </c>
      <c r="N286" s="242"/>
    </row>
    <row r="287" spans="1:14" x14ac:dyDescent="0.25">
      <c r="A287" s="183" t="s">
        <v>36613</v>
      </c>
      <c r="B287" s="184" t="s">
        <v>37334</v>
      </c>
      <c r="C287" s="185">
        <v>218</v>
      </c>
      <c r="D287" s="186" t="s">
        <v>36604</v>
      </c>
      <c r="E287" s="187" t="s">
        <v>1471</v>
      </c>
      <c r="F287" s="188" t="s">
        <v>1471</v>
      </c>
      <c r="G287" s="183" t="s">
        <v>36603</v>
      </c>
      <c r="H287" s="183" t="s">
        <v>1471</v>
      </c>
      <c r="I287" s="189" t="s">
        <v>1471</v>
      </c>
      <c r="J287" s="188" t="s">
        <v>1471</v>
      </c>
      <c r="K287" s="201">
        <v>119014</v>
      </c>
      <c r="L287" s="190" t="s">
        <v>38285</v>
      </c>
      <c r="M287" s="186" t="s">
        <v>1471</v>
      </c>
      <c r="N287" s="242"/>
    </row>
    <row r="288" spans="1:14" x14ac:dyDescent="0.25">
      <c r="A288" s="183" t="s">
        <v>36613</v>
      </c>
      <c r="B288" s="184" t="s">
        <v>37334</v>
      </c>
      <c r="C288" s="185">
        <v>218</v>
      </c>
      <c r="D288" s="186" t="s">
        <v>36604</v>
      </c>
      <c r="E288" s="187" t="s">
        <v>1471</v>
      </c>
      <c r="F288" s="188" t="s">
        <v>1471</v>
      </c>
      <c r="G288" s="183" t="s">
        <v>36603</v>
      </c>
      <c r="H288" s="183" t="s">
        <v>1471</v>
      </c>
      <c r="I288" s="189" t="s">
        <v>1471</v>
      </c>
      <c r="J288" s="188" t="s">
        <v>1471</v>
      </c>
      <c r="K288" s="201">
        <v>1245225</v>
      </c>
      <c r="L288" s="190" t="s">
        <v>38284</v>
      </c>
      <c r="M288" s="186" t="s">
        <v>1471</v>
      </c>
      <c r="N288" s="242"/>
    </row>
    <row r="289" spans="1:14" x14ac:dyDescent="0.25">
      <c r="A289" s="183" t="s">
        <v>36613</v>
      </c>
      <c r="B289" s="184" t="s">
        <v>37952</v>
      </c>
      <c r="C289" s="185">
        <v>219</v>
      </c>
      <c r="D289" s="186" t="s">
        <v>36604</v>
      </c>
      <c r="E289" s="187" t="s">
        <v>1471</v>
      </c>
      <c r="F289" s="188" t="s">
        <v>1471</v>
      </c>
      <c r="G289" s="183" t="s">
        <v>37333</v>
      </c>
      <c r="H289" s="183" t="s">
        <v>1471</v>
      </c>
      <c r="I289" s="189" t="s">
        <v>1471</v>
      </c>
      <c r="J289" s="188" t="s">
        <v>1471</v>
      </c>
      <c r="K289" s="201">
        <v>74394</v>
      </c>
      <c r="L289" s="190" t="s">
        <v>38283</v>
      </c>
      <c r="M289" s="186" t="s">
        <v>1471</v>
      </c>
      <c r="N289" s="242"/>
    </row>
    <row r="290" spans="1:14" x14ac:dyDescent="0.25">
      <c r="A290" s="183" t="s">
        <v>36613</v>
      </c>
      <c r="B290" s="184" t="s">
        <v>37334</v>
      </c>
      <c r="C290" s="185">
        <v>218</v>
      </c>
      <c r="D290" s="186" t="s">
        <v>36604</v>
      </c>
      <c r="E290" s="187" t="s">
        <v>1471</v>
      </c>
      <c r="F290" s="188" t="s">
        <v>1471</v>
      </c>
      <c r="G290" s="183" t="s">
        <v>36603</v>
      </c>
      <c r="H290" s="183" t="s">
        <v>1471</v>
      </c>
      <c r="I290" s="189" t="s">
        <v>1471</v>
      </c>
      <c r="J290" s="188" t="s">
        <v>1471</v>
      </c>
      <c r="K290" s="201">
        <v>89849</v>
      </c>
      <c r="L290" s="190" t="s">
        <v>38282</v>
      </c>
      <c r="M290" s="186" t="s">
        <v>1471</v>
      </c>
      <c r="N290" s="242"/>
    </row>
    <row r="291" spans="1:14" x14ac:dyDescent="0.25">
      <c r="A291" s="183" t="s">
        <v>36613</v>
      </c>
      <c r="B291" s="184" t="s">
        <v>37334</v>
      </c>
      <c r="C291" s="185">
        <v>218</v>
      </c>
      <c r="D291" s="186" t="s">
        <v>36604</v>
      </c>
      <c r="E291" s="187" t="s">
        <v>1471</v>
      </c>
      <c r="F291" s="188" t="s">
        <v>1471</v>
      </c>
      <c r="G291" s="183" t="s">
        <v>36603</v>
      </c>
      <c r="H291" s="183" t="s">
        <v>1471</v>
      </c>
      <c r="I291" s="189" t="s">
        <v>1471</v>
      </c>
      <c r="J291" s="188" t="s">
        <v>1471</v>
      </c>
      <c r="K291" s="201">
        <v>141697</v>
      </c>
      <c r="L291" s="190" t="s">
        <v>38281</v>
      </c>
      <c r="M291" s="186" t="s">
        <v>1471</v>
      </c>
      <c r="N291" s="242"/>
    </row>
    <row r="292" spans="1:14" x14ac:dyDescent="0.25">
      <c r="A292" s="183" t="s">
        <v>36613</v>
      </c>
      <c r="B292" s="184" t="s">
        <v>37334</v>
      </c>
      <c r="C292" s="185">
        <v>218</v>
      </c>
      <c r="D292" s="186" t="s">
        <v>36604</v>
      </c>
      <c r="E292" s="187" t="s">
        <v>1471</v>
      </c>
      <c r="F292" s="188" t="s">
        <v>1471</v>
      </c>
      <c r="G292" s="183" t="s">
        <v>36610</v>
      </c>
      <c r="H292" s="183" t="s">
        <v>1471</v>
      </c>
      <c r="I292" s="189" t="s">
        <v>1471</v>
      </c>
      <c r="J292" s="188" t="s">
        <v>1471</v>
      </c>
      <c r="K292" s="201">
        <v>189126</v>
      </c>
      <c r="L292" s="190" t="s">
        <v>38280</v>
      </c>
      <c r="M292" s="186" t="s">
        <v>1471</v>
      </c>
      <c r="N292" s="242"/>
    </row>
    <row r="293" spans="1:14" x14ac:dyDescent="0.25">
      <c r="A293" s="183" t="s">
        <v>36613</v>
      </c>
      <c r="B293" s="184" t="s">
        <v>37334</v>
      </c>
      <c r="C293" s="185">
        <v>218</v>
      </c>
      <c r="D293" s="186" t="s">
        <v>36604</v>
      </c>
      <c r="E293" s="187" t="s">
        <v>1471</v>
      </c>
      <c r="F293" s="188" t="s">
        <v>1471</v>
      </c>
      <c r="G293" s="183" t="s">
        <v>36603</v>
      </c>
      <c r="H293" s="183" t="s">
        <v>1471</v>
      </c>
      <c r="I293" s="189" t="s">
        <v>1471</v>
      </c>
      <c r="J293" s="188" t="s">
        <v>1471</v>
      </c>
      <c r="K293" s="201">
        <v>352328</v>
      </c>
      <c r="L293" s="190" t="s">
        <v>38279</v>
      </c>
      <c r="M293" s="186" t="s">
        <v>1471</v>
      </c>
      <c r="N293" s="242"/>
    </row>
    <row r="294" spans="1:14" x14ac:dyDescent="0.25">
      <c r="A294" s="183" t="s">
        <v>36613</v>
      </c>
      <c r="B294" s="184" t="s">
        <v>37334</v>
      </c>
      <c r="C294" s="185">
        <v>218</v>
      </c>
      <c r="D294" s="186" t="s">
        <v>36604</v>
      </c>
      <c r="E294" s="187" t="s">
        <v>1471</v>
      </c>
      <c r="F294" s="188" t="s">
        <v>1471</v>
      </c>
      <c r="G294" s="183" t="s">
        <v>36603</v>
      </c>
      <c r="H294" s="183" t="s">
        <v>1471</v>
      </c>
      <c r="I294" s="189" t="s">
        <v>1471</v>
      </c>
      <c r="J294" s="188" t="s">
        <v>1471</v>
      </c>
      <c r="K294" s="201">
        <v>77771</v>
      </c>
      <c r="L294" s="190" t="s">
        <v>38278</v>
      </c>
      <c r="M294" s="186" t="s">
        <v>1471</v>
      </c>
      <c r="N294" s="242"/>
    </row>
    <row r="295" spans="1:14" x14ac:dyDescent="0.25">
      <c r="A295" s="183" t="s">
        <v>36613</v>
      </c>
      <c r="B295" s="184" t="s">
        <v>37334</v>
      </c>
      <c r="C295" s="185">
        <v>218</v>
      </c>
      <c r="D295" s="186" t="s">
        <v>36604</v>
      </c>
      <c r="E295" s="187" t="s">
        <v>1471</v>
      </c>
      <c r="F295" s="188" t="s">
        <v>1471</v>
      </c>
      <c r="G295" s="183" t="s">
        <v>36603</v>
      </c>
      <c r="H295" s="183" t="s">
        <v>1471</v>
      </c>
      <c r="I295" s="189" t="s">
        <v>1471</v>
      </c>
      <c r="J295" s="188" t="s">
        <v>1471</v>
      </c>
      <c r="K295" s="201">
        <v>125200</v>
      </c>
      <c r="L295" s="190" t="s">
        <v>38278</v>
      </c>
      <c r="M295" s="186" t="s">
        <v>1471</v>
      </c>
      <c r="N295" s="242"/>
    </row>
    <row r="296" spans="1:14" x14ac:dyDescent="0.25">
      <c r="A296" s="183" t="s">
        <v>36613</v>
      </c>
      <c r="B296" s="184" t="s">
        <v>37334</v>
      </c>
      <c r="C296" s="185">
        <v>218</v>
      </c>
      <c r="D296" s="186" t="s">
        <v>36604</v>
      </c>
      <c r="E296" s="187" t="s">
        <v>1471</v>
      </c>
      <c r="F296" s="188" t="s">
        <v>1471</v>
      </c>
      <c r="G296" s="183" t="s">
        <v>36603</v>
      </c>
      <c r="H296" s="183" t="s">
        <v>1471</v>
      </c>
      <c r="I296" s="189" t="s">
        <v>1471</v>
      </c>
      <c r="J296" s="188" t="s">
        <v>1471</v>
      </c>
      <c r="K296" s="201">
        <v>541453</v>
      </c>
      <c r="L296" s="190" t="s">
        <v>38277</v>
      </c>
      <c r="M296" s="186" t="s">
        <v>1471</v>
      </c>
      <c r="N296" s="242"/>
    </row>
    <row r="297" spans="1:14" x14ac:dyDescent="0.25">
      <c r="A297" s="183" t="s">
        <v>36613</v>
      </c>
      <c r="B297" s="184" t="s">
        <v>37952</v>
      </c>
      <c r="C297" s="185">
        <v>219</v>
      </c>
      <c r="D297" s="186" t="s">
        <v>36604</v>
      </c>
      <c r="E297" s="187" t="s">
        <v>1471</v>
      </c>
      <c r="F297" s="188" t="s">
        <v>1471</v>
      </c>
      <c r="G297" s="183" t="s">
        <v>37333</v>
      </c>
      <c r="H297" s="183" t="s">
        <v>1471</v>
      </c>
      <c r="I297" s="189" t="s">
        <v>1471</v>
      </c>
      <c r="J297" s="188" t="s">
        <v>1471</v>
      </c>
      <c r="K297" s="201">
        <v>74099</v>
      </c>
      <c r="L297" s="190" t="s">
        <v>38276</v>
      </c>
      <c r="M297" s="186" t="s">
        <v>1471</v>
      </c>
      <c r="N297" s="242"/>
    </row>
    <row r="298" spans="1:14" x14ac:dyDescent="0.25">
      <c r="A298" s="183" t="s">
        <v>36613</v>
      </c>
      <c r="B298" s="184" t="s">
        <v>37334</v>
      </c>
      <c r="C298" s="185">
        <v>218</v>
      </c>
      <c r="D298" s="186" t="s">
        <v>36604</v>
      </c>
      <c r="E298" s="187" t="s">
        <v>1471</v>
      </c>
      <c r="F298" s="188" t="s">
        <v>1471</v>
      </c>
      <c r="G298" s="183" t="s">
        <v>36603</v>
      </c>
      <c r="H298" s="183" t="s">
        <v>1471</v>
      </c>
      <c r="I298" s="189" t="s">
        <v>1471</v>
      </c>
      <c r="J298" s="188" t="s">
        <v>1471</v>
      </c>
      <c r="K298" s="201">
        <v>72763</v>
      </c>
      <c r="L298" s="190" t="s">
        <v>38275</v>
      </c>
      <c r="M298" s="186" t="s">
        <v>1471</v>
      </c>
      <c r="N298" s="242"/>
    </row>
    <row r="299" spans="1:14" x14ac:dyDescent="0.25">
      <c r="A299" s="183" t="s">
        <v>36613</v>
      </c>
      <c r="B299" s="184" t="s">
        <v>37334</v>
      </c>
      <c r="C299" s="185">
        <v>218</v>
      </c>
      <c r="D299" s="186" t="s">
        <v>36604</v>
      </c>
      <c r="E299" s="187" t="s">
        <v>1471</v>
      </c>
      <c r="F299" s="188" t="s">
        <v>1471</v>
      </c>
      <c r="G299" s="183" t="s">
        <v>36603</v>
      </c>
      <c r="H299" s="183" t="s">
        <v>1471</v>
      </c>
      <c r="I299" s="189" t="s">
        <v>1471</v>
      </c>
      <c r="J299" s="188" t="s">
        <v>1471</v>
      </c>
      <c r="K299" s="201">
        <v>107525</v>
      </c>
      <c r="L299" s="190" t="s">
        <v>38274</v>
      </c>
      <c r="M299" s="186" t="s">
        <v>1471</v>
      </c>
      <c r="N299" s="242"/>
    </row>
    <row r="300" spans="1:14" x14ac:dyDescent="0.25">
      <c r="A300" s="183" t="s">
        <v>36613</v>
      </c>
      <c r="B300" s="184" t="s">
        <v>37334</v>
      </c>
      <c r="C300" s="185">
        <v>218</v>
      </c>
      <c r="D300" s="186" t="s">
        <v>36604</v>
      </c>
      <c r="E300" s="187" t="s">
        <v>1471</v>
      </c>
      <c r="F300" s="188" t="s">
        <v>1471</v>
      </c>
      <c r="G300" s="183" t="s">
        <v>36603</v>
      </c>
      <c r="H300" s="183" t="s">
        <v>1471</v>
      </c>
      <c r="I300" s="189" t="s">
        <v>1471</v>
      </c>
      <c r="J300" s="188" t="s">
        <v>1471</v>
      </c>
      <c r="K300" s="201">
        <v>551764</v>
      </c>
      <c r="L300" s="190" t="s">
        <v>38273</v>
      </c>
      <c r="M300" s="186" t="s">
        <v>1471</v>
      </c>
      <c r="N300" s="242"/>
    </row>
    <row r="301" spans="1:14" x14ac:dyDescent="0.25">
      <c r="A301" s="183" t="s">
        <v>36613</v>
      </c>
      <c r="B301" s="184" t="s">
        <v>37334</v>
      </c>
      <c r="C301" s="185">
        <v>218</v>
      </c>
      <c r="D301" s="186" t="s">
        <v>36604</v>
      </c>
      <c r="E301" s="187" t="s">
        <v>1471</v>
      </c>
      <c r="F301" s="188" t="s">
        <v>1471</v>
      </c>
      <c r="G301" s="183" t="s">
        <v>36603</v>
      </c>
      <c r="H301" s="183" t="s">
        <v>1471</v>
      </c>
      <c r="I301" s="189" t="s">
        <v>1471</v>
      </c>
      <c r="J301" s="188" t="s">
        <v>1471</v>
      </c>
      <c r="K301" s="201">
        <v>141697</v>
      </c>
      <c r="L301" s="190" t="s">
        <v>38272</v>
      </c>
      <c r="M301" s="186" t="s">
        <v>1471</v>
      </c>
      <c r="N301" s="242"/>
    </row>
    <row r="302" spans="1:14" x14ac:dyDescent="0.25">
      <c r="A302" s="183" t="s">
        <v>36613</v>
      </c>
      <c r="B302" s="184" t="s">
        <v>37334</v>
      </c>
      <c r="C302" s="185">
        <v>218</v>
      </c>
      <c r="D302" s="186" t="s">
        <v>36604</v>
      </c>
      <c r="E302" s="187" t="s">
        <v>1471</v>
      </c>
      <c r="F302" s="188" t="s">
        <v>1471</v>
      </c>
      <c r="G302" s="183" t="s">
        <v>36603</v>
      </c>
      <c r="H302" s="183" t="s">
        <v>1471</v>
      </c>
      <c r="I302" s="189" t="s">
        <v>1471</v>
      </c>
      <c r="J302" s="188" t="s">
        <v>1471</v>
      </c>
      <c r="K302" s="201">
        <v>175869</v>
      </c>
      <c r="L302" s="190" t="s">
        <v>38271</v>
      </c>
      <c r="M302" s="186" t="s">
        <v>1471</v>
      </c>
      <c r="N302" s="242"/>
    </row>
    <row r="303" spans="1:14" x14ac:dyDescent="0.25">
      <c r="A303" s="183" t="s">
        <v>36613</v>
      </c>
      <c r="B303" s="184" t="s">
        <v>37334</v>
      </c>
      <c r="C303" s="185">
        <v>218</v>
      </c>
      <c r="D303" s="186" t="s">
        <v>36604</v>
      </c>
      <c r="E303" s="187" t="s">
        <v>1471</v>
      </c>
      <c r="F303" s="188" t="s">
        <v>1471</v>
      </c>
      <c r="G303" s="183" t="s">
        <v>36603</v>
      </c>
      <c r="H303" s="183" t="s">
        <v>1471</v>
      </c>
      <c r="I303" s="189" t="s">
        <v>1471</v>
      </c>
      <c r="J303" s="188" t="s">
        <v>1471</v>
      </c>
      <c r="K303" s="201">
        <v>168210</v>
      </c>
      <c r="L303" s="190" t="s">
        <v>38270</v>
      </c>
      <c r="M303" s="186" t="s">
        <v>1471</v>
      </c>
      <c r="N303" s="242"/>
    </row>
    <row r="304" spans="1:14" x14ac:dyDescent="0.25">
      <c r="A304" s="183" t="s">
        <v>36613</v>
      </c>
      <c r="B304" s="184" t="s">
        <v>37952</v>
      </c>
      <c r="C304" s="185">
        <v>219</v>
      </c>
      <c r="D304" s="186" t="s">
        <v>36604</v>
      </c>
      <c r="E304" s="187" t="s">
        <v>1471</v>
      </c>
      <c r="F304" s="188" t="s">
        <v>1471</v>
      </c>
      <c r="G304" s="183" t="s">
        <v>37333</v>
      </c>
      <c r="H304" s="183" t="s">
        <v>1471</v>
      </c>
      <c r="I304" s="189" t="s">
        <v>1471</v>
      </c>
      <c r="J304" s="188" t="s">
        <v>1471</v>
      </c>
      <c r="K304" s="201">
        <v>129305</v>
      </c>
      <c r="L304" s="190" t="s">
        <v>38269</v>
      </c>
      <c r="M304" s="186" t="s">
        <v>1471</v>
      </c>
      <c r="N304" s="242"/>
    </row>
    <row r="305" spans="1:14" x14ac:dyDescent="0.25">
      <c r="A305" s="183" t="s">
        <v>37169</v>
      </c>
      <c r="B305" s="184" t="s">
        <v>37334</v>
      </c>
      <c r="C305" s="185">
        <v>218</v>
      </c>
      <c r="D305" s="186" t="s">
        <v>36604</v>
      </c>
      <c r="E305" s="187" t="s">
        <v>1471</v>
      </c>
      <c r="F305" s="188" t="s">
        <v>1471</v>
      </c>
      <c r="G305" s="183" t="s">
        <v>36603</v>
      </c>
      <c r="H305" s="183" t="s">
        <v>1471</v>
      </c>
      <c r="I305" s="189" t="s">
        <v>1471</v>
      </c>
      <c r="J305" s="188" t="s">
        <v>1471</v>
      </c>
      <c r="K305" s="201">
        <v>264540</v>
      </c>
      <c r="L305" s="190" t="s">
        <v>38268</v>
      </c>
      <c r="M305" s="186" t="s">
        <v>1471</v>
      </c>
      <c r="N305" s="242"/>
    </row>
    <row r="306" spans="1:14" x14ac:dyDescent="0.25">
      <c r="A306" s="183" t="s">
        <v>37169</v>
      </c>
      <c r="B306" s="184" t="s">
        <v>37334</v>
      </c>
      <c r="C306" s="185">
        <v>218</v>
      </c>
      <c r="D306" s="186" t="s">
        <v>36604</v>
      </c>
      <c r="E306" s="187" t="s">
        <v>1471</v>
      </c>
      <c r="F306" s="188" t="s">
        <v>1471</v>
      </c>
      <c r="G306" s="183" t="s">
        <v>36610</v>
      </c>
      <c r="H306" s="183" t="s">
        <v>1471</v>
      </c>
      <c r="I306" s="189" t="s">
        <v>1471</v>
      </c>
      <c r="J306" s="188" t="s">
        <v>1471</v>
      </c>
      <c r="K306" s="201">
        <v>2356706</v>
      </c>
      <c r="L306" s="190" t="s">
        <v>38267</v>
      </c>
      <c r="M306" s="186" t="s">
        <v>1471</v>
      </c>
      <c r="N306" s="242"/>
    </row>
    <row r="307" spans="1:14" x14ac:dyDescent="0.25">
      <c r="A307" s="183" t="s">
        <v>37169</v>
      </c>
      <c r="B307" s="184" t="s">
        <v>37334</v>
      </c>
      <c r="C307" s="185">
        <v>218</v>
      </c>
      <c r="D307" s="186" t="s">
        <v>36604</v>
      </c>
      <c r="E307" s="187" t="s">
        <v>1471</v>
      </c>
      <c r="F307" s="188" t="s">
        <v>1471</v>
      </c>
      <c r="G307" s="183" t="s">
        <v>36603</v>
      </c>
      <c r="H307" s="183" t="s">
        <v>1471</v>
      </c>
      <c r="I307" s="189" t="s">
        <v>1471</v>
      </c>
      <c r="J307" s="188" t="s">
        <v>1471</v>
      </c>
      <c r="K307" s="201">
        <v>1297661</v>
      </c>
      <c r="L307" s="190" t="s">
        <v>38266</v>
      </c>
      <c r="M307" s="186" t="s">
        <v>1471</v>
      </c>
      <c r="N307" s="242"/>
    </row>
    <row r="308" spans="1:14" x14ac:dyDescent="0.25">
      <c r="A308" s="183" t="s">
        <v>37169</v>
      </c>
      <c r="B308" s="184" t="s">
        <v>37334</v>
      </c>
      <c r="C308" s="185">
        <v>218</v>
      </c>
      <c r="D308" s="186" t="s">
        <v>36604</v>
      </c>
      <c r="E308" s="187" t="s">
        <v>1471</v>
      </c>
      <c r="F308" s="188" t="s">
        <v>1471</v>
      </c>
      <c r="G308" s="183" t="s">
        <v>36603</v>
      </c>
      <c r="H308" s="183" t="s">
        <v>1471</v>
      </c>
      <c r="I308" s="189" t="s">
        <v>1471</v>
      </c>
      <c r="J308" s="188" t="s">
        <v>1471</v>
      </c>
      <c r="K308" s="201">
        <v>94857</v>
      </c>
      <c r="L308" s="190" t="s">
        <v>38265</v>
      </c>
      <c r="M308" s="186" t="s">
        <v>1471</v>
      </c>
      <c r="N308" s="242"/>
    </row>
    <row r="309" spans="1:14" x14ac:dyDescent="0.25">
      <c r="A309" s="183" t="s">
        <v>37169</v>
      </c>
      <c r="B309" s="184" t="s">
        <v>37334</v>
      </c>
      <c r="C309" s="185">
        <v>218</v>
      </c>
      <c r="D309" s="186" t="s">
        <v>36604</v>
      </c>
      <c r="E309" s="187" t="s">
        <v>1471</v>
      </c>
      <c r="F309" s="188" t="s">
        <v>1471</v>
      </c>
      <c r="G309" s="183" t="s">
        <v>36610</v>
      </c>
      <c r="H309" s="183" t="s">
        <v>1471</v>
      </c>
      <c r="I309" s="189" t="s">
        <v>1471</v>
      </c>
      <c r="J309" s="188" t="s">
        <v>1471</v>
      </c>
      <c r="K309" s="201">
        <v>2356706</v>
      </c>
      <c r="L309" s="190" t="s">
        <v>38264</v>
      </c>
      <c r="M309" s="186" t="s">
        <v>1471</v>
      </c>
      <c r="N309" s="242"/>
    </row>
    <row r="310" spans="1:14" x14ac:dyDescent="0.25">
      <c r="A310" s="183" t="s">
        <v>37169</v>
      </c>
      <c r="B310" s="184" t="s">
        <v>37334</v>
      </c>
      <c r="C310" s="185">
        <v>218</v>
      </c>
      <c r="D310" s="186" t="s">
        <v>36604</v>
      </c>
      <c r="E310" s="187" t="s">
        <v>1471</v>
      </c>
      <c r="F310" s="188" t="s">
        <v>1471</v>
      </c>
      <c r="G310" s="183" t="s">
        <v>36603</v>
      </c>
      <c r="H310" s="183" t="s">
        <v>1471</v>
      </c>
      <c r="I310" s="189" t="s">
        <v>1471</v>
      </c>
      <c r="J310" s="188" t="s">
        <v>1471</v>
      </c>
      <c r="K310" s="201">
        <v>233903</v>
      </c>
      <c r="L310" s="190" t="s">
        <v>38263</v>
      </c>
      <c r="M310" s="186" t="s">
        <v>1471</v>
      </c>
      <c r="N310" s="242"/>
    </row>
    <row r="311" spans="1:14" x14ac:dyDescent="0.25">
      <c r="A311" s="183" t="s">
        <v>37169</v>
      </c>
      <c r="B311" s="184" t="s">
        <v>37334</v>
      </c>
      <c r="C311" s="185">
        <v>218</v>
      </c>
      <c r="D311" s="186" t="s">
        <v>36604</v>
      </c>
      <c r="E311" s="187" t="s">
        <v>1471</v>
      </c>
      <c r="F311" s="188" t="s">
        <v>1471</v>
      </c>
      <c r="G311" s="183" t="s">
        <v>36603</v>
      </c>
      <c r="H311" s="183" t="s">
        <v>1471</v>
      </c>
      <c r="I311" s="189" t="s">
        <v>1471</v>
      </c>
      <c r="J311" s="188" t="s">
        <v>1471</v>
      </c>
      <c r="K311" s="201">
        <v>85136</v>
      </c>
      <c r="L311" s="190" t="s">
        <v>37324</v>
      </c>
      <c r="M311" s="186" t="s">
        <v>1471</v>
      </c>
      <c r="N311" s="242"/>
    </row>
    <row r="312" spans="1:14" x14ac:dyDescent="0.25">
      <c r="A312" s="183" t="s">
        <v>37169</v>
      </c>
      <c r="B312" s="184" t="s">
        <v>37334</v>
      </c>
      <c r="C312" s="185">
        <v>218</v>
      </c>
      <c r="D312" s="186" t="s">
        <v>36604</v>
      </c>
      <c r="E312" s="187" t="s">
        <v>1471</v>
      </c>
      <c r="F312" s="188" t="s">
        <v>1471</v>
      </c>
      <c r="G312" s="183" t="s">
        <v>36603</v>
      </c>
      <c r="H312" s="183" t="s">
        <v>1471</v>
      </c>
      <c r="I312" s="189" t="s">
        <v>1471</v>
      </c>
      <c r="J312" s="188" t="s">
        <v>1471</v>
      </c>
      <c r="K312" s="201">
        <v>96920</v>
      </c>
      <c r="L312" s="190" t="s">
        <v>38262</v>
      </c>
      <c r="M312" s="186" t="s">
        <v>1471</v>
      </c>
      <c r="N312" s="242"/>
    </row>
    <row r="313" spans="1:14" x14ac:dyDescent="0.25">
      <c r="A313" s="183" t="s">
        <v>37169</v>
      </c>
      <c r="B313" s="184" t="s">
        <v>37334</v>
      </c>
      <c r="C313" s="185">
        <v>218</v>
      </c>
      <c r="D313" s="186" t="s">
        <v>36604</v>
      </c>
      <c r="E313" s="187" t="s">
        <v>1471</v>
      </c>
      <c r="F313" s="188" t="s">
        <v>1471</v>
      </c>
      <c r="G313" s="183" t="s">
        <v>36603</v>
      </c>
      <c r="H313" s="183" t="s">
        <v>1471</v>
      </c>
      <c r="I313" s="189" t="s">
        <v>1471</v>
      </c>
      <c r="J313" s="188" t="s">
        <v>1471</v>
      </c>
      <c r="K313" s="201">
        <v>134921</v>
      </c>
      <c r="L313" s="190" t="s">
        <v>38261</v>
      </c>
      <c r="M313" s="186" t="s">
        <v>1471</v>
      </c>
      <c r="N313" s="242"/>
    </row>
    <row r="314" spans="1:14" x14ac:dyDescent="0.25">
      <c r="A314" s="183" t="s">
        <v>37169</v>
      </c>
      <c r="B314" s="184" t="s">
        <v>37334</v>
      </c>
      <c r="C314" s="185">
        <v>218</v>
      </c>
      <c r="D314" s="186" t="s">
        <v>36604</v>
      </c>
      <c r="E314" s="187" t="s">
        <v>1471</v>
      </c>
      <c r="F314" s="188" t="s">
        <v>1471</v>
      </c>
      <c r="G314" s="183" t="s">
        <v>36603</v>
      </c>
      <c r="H314" s="183" t="s">
        <v>1471</v>
      </c>
      <c r="I314" s="189" t="s">
        <v>1471</v>
      </c>
      <c r="J314" s="188" t="s">
        <v>1471</v>
      </c>
      <c r="K314" s="201">
        <v>93975</v>
      </c>
      <c r="L314" s="190" t="s">
        <v>38029</v>
      </c>
      <c r="M314" s="186" t="s">
        <v>1471</v>
      </c>
      <c r="N314" s="242"/>
    </row>
    <row r="315" spans="1:14" x14ac:dyDescent="0.25">
      <c r="A315" s="183" t="s">
        <v>37169</v>
      </c>
      <c r="B315" s="184" t="s">
        <v>37334</v>
      </c>
      <c r="C315" s="185">
        <v>218</v>
      </c>
      <c r="D315" s="186" t="s">
        <v>36604</v>
      </c>
      <c r="E315" s="187" t="s">
        <v>1471</v>
      </c>
      <c r="F315" s="188" t="s">
        <v>1471</v>
      </c>
      <c r="G315" s="183" t="s">
        <v>36603</v>
      </c>
      <c r="H315" s="183" t="s">
        <v>1471</v>
      </c>
      <c r="I315" s="189" t="s">
        <v>1471</v>
      </c>
      <c r="J315" s="188" t="s">
        <v>1471</v>
      </c>
      <c r="K315" s="201">
        <v>48902</v>
      </c>
      <c r="L315" s="190" t="s">
        <v>38029</v>
      </c>
      <c r="M315" s="186" t="s">
        <v>1471</v>
      </c>
      <c r="N315" s="242"/>
    </row>
    <row r="316" spans="1:14" x14ac:dyDescent="0.25">
      <c r="A316" s="183" t="s">
        <v>37169</v>
      </c>
      <c r="B316" s="184" t="s">
        <v>37334</v>
      </c>
      <c r="C316" s="185">
        <v>218</v>
      </c>
      <c r="D316" s="186" t="s">
        <v>36604</v>
      </c>
      <c r="E316" s="187" t="s">
        <v>1471</v>
      </c>
      <c r="F316" s="188" t="s">
        <v>1471</v>
      </c>
      <c r="G316" s="183" t="s">
        <v>36603</v>
      </c>
      <c r="H316" s="183" t="s">
        <v>1471</v>
      </c>
      <c r="I316" s="189" t="s">
        <v>1471</v>
      </c>
      <c r="J316" s="188" t="s">
        <v>1471</v>
      </c>
      <c r="K316" s="201">
        <v>227717</v>
      </c>
      <c r="L316" s="190" t="s">
        <v>38029</v>
      </c>
      <c r="M316" s="186" t="s">
        <v>1471</v>
      </c>
      <c r="N316" s="242"/>
    </row>
    <row r="317" spans="1:14" x14ac:dyDescent="0.25">
      <c r="A317" s="183" t="s">
        <v>37169</v>
      </c>
      <c r="B317" s="184" t="s">
        <v>37334</v>
      </c>
      <c r="C317" s="185">
        <v>218</v>
      </c>
      <c r="D317" s="186" t="s">
        <v>36604</v>
      </c>
      <c r="E317" s="187" t="s">
        <v>1471</v>
      </c>
      <c r="F317" s="188" t="s">
        <v>1471</v>
      </c>
      <c r="G317" s="183" t="s">
        <v>36603</v>
      </c>
      <c r="H317" s="183" t="s">
        <v>1471</v>
      </c>
      <c r="I317" s="189" t="s">
        <v>1471</v>
      </c>
      <c r="J317" s="188" t="s">
        <v>1471</v>
      </c>
      <c r="K317" s="201">
        <v>284279</v>
      </c>
      <c r="L317" s="190" t="s">
        <v>38260</v>
      </c>
      <c r="M317" s="186" t="s">
        <v>1471</v>
      </c>
      <c r="N317" s="242"/>
    </row>
    <row r="318" spans="1:14" x14ac:dyDescent="0.25">
      <c r="A318" s="183" t="s">
        <v>37169</v>
      </c>
      <c r="B318" s="184" t="s">
        <v>37334</v>
      </c>
      <c r="C318" s="185">
        <v>218</v>
      </c>
      <c r="D318" s="186" t="s">
        <v>36604</v>
      </c>
      <c r="E318" s="187" t="s">
        <v>1471</v>
      </c>
      <c r="F318" s="188" t="s">
        <v>1471</v>
      </c>
      <c r="G318" s="183" t="s">
        <v>36603</v>
      </c>
      <c r="H318" s="183" t="s">
        <v>1471</v>
      </c>
      <c r="I318" s="189" t="s">
        <v>1471</v>
      </c>
      <c r="J318" s="188" t="s">
        <v>1471</v>
      </c>
      <c r="K318" s="201">
        <v>436285</v>
      </c>
      <c r="L318" s="190" t="s">
        <v>38259</v>
      </c>
      <c r="M318" s="186" t="s">
        <v>1471</v>
      </c>
      <c r="N318" s="242"/>
    </row>
    <row r="319" spans="1:14" x14ac:dyDescent="0.25">
      <c r="A319" s="183" t="s">
        <v>37169</v>
      </c>
      <c r="B319" s="184" t="s">
        <v>37334</v>
      </c>
      <c r="C319" s="185">
        <v>218</v>
      </c>
      <c r="D319" s="186" t="s">
        <v>36604</v>
      </c>
      <c r="E319" s="187" t="s">
        <v>1471</v>
      </c>
      <c r="F319" s="188" t="s">
        <v>1471</v>
      </c>
      <c r="G319" s="183" t="s">
        <v>36610</v>
      </c>
      <c r="H319" s="183" t="s">
        <v>1471</v>
      </c>
      <c r="I319" s="189" t="s">
        <v>1471</v>
      </c>
      <c r="J319" s="188" t="s">
        <v>1471</v>
      </c>
      <c r="K319" s="201">
        <v>890835</v>
      </c>
      <c r="L319" s="190" t="s">
        <v>38258</v>
      </c>
      <c r="M319" s="186" t="s">
        <v>1471</v>
      </c>
      <c r="N319" s="242"/>
    </row>
    <row r="320" spans="1:14" x14ac:dyDescent="0.25">
      <c r="A320" s="183" t="s">
        <v>37169</v>
      </c>
      <c r="B320" s="184" t="s">
        <v>37334</v>
      </c>
      <c r="C320" s="185">
        <v>218</v>
      </c>
      <c r="D320" s="186" t="s">
        <v>36604</v>
      </c>
      <c r="E320" s="187" t="s">
        <v>1471</v>
      </c>
      <c r="F320" s="188" t="s">
        <v>1471</v>
      </c>
      <c r="G320" s="183" t="s">
        <v>36603</v>
      </c>
      <c r="H320" s="183" t="s">
        <v>1471</v>
      </c>
      <c r="I320" s="189" t="s">
        <v>1471</v>
      </c>
      <c r="J320" s="188" t="s">
        <v>1471</v>
      </c>
      <c r="K320" s="201">
        <v>256881</v>
      </c>
      <c r="L320" s="190" t="s">
        <v>38257</v>
      </c>
      <c r="M320" s="186" t="s">
        <v>1471</v>
      </c>
      <c r="N320" s="242"/>
    </row>
    <row r="321" spans="1:14" x14ac:dyDescent="0.25">
      <c r="A321" s="183" t="s">
        <v>37169</v>
      </c>
      <c r="B321" s="184" t="s">
        <v>37952</v>
      </c>
      <c r="C321" s="185">
        <v>219</v>
      </c>
      <c r="D321" s="186" t="s">
        <v>36604</v>
      </c>
      <c r="E321" s="187" t="s">
        <v>1471</v>
      </c>
      <c r="F321" s="188" t="s">
        <v>1471</v>
      </c>
      <c r="G321" s="183" t="s">
        <v>36603</v>
      </c>
      <c r="H321" s="183" t="s">
        <v>1471</v>
      </c>
      <c r="I321" s="189" t="s">
        <v>1471</v>
      </c>
      <c r="J321" s="188" t="s">
        <v>1471</v>
      </c>
      <c r="K321" s="201">
        <v>240011</v>
      </c>
      <c r="L321" s="190" t="s">
        <v>38256</v>
      </c>
      <c r="M321" s="186" t="s">
        <v>1471</v>
      </c>
      <c r="N321" s="242"/>
    </row>
    <row r="322" spans="1:14" x14ac:dyDescent="0.25">
      <c r="A322" s="183" t="s">
        <v>37169</v>
      </c>
      <c r="B322" s="184" t="s">
        <v>37334</v>
      </c>
      <c r="C322" s="185">
        <v>218</v>
      </c>
      <c r="D322" s="186" t="s">
        <v>36604</v>
      </c>
      <c r="E322" s="187" t="s">
        <v>1471</v>
      </c>
      <c r="F322" s="188" t="s">
        <v>1471</v>
      </c>
      <c r="G322" s="183" t="s">
        <v>36603</v>
      </c>
      <c r="H322" s="183" t="s">
        <v>1471</v>
      </c>
      <c r="I322" s="189" t="s">
        <v>1471</v>
      </c>
      <c r="J322" s="188" t="s">
        <v>1471</v>
      </c>
      <c r="K322" s="201">
        <v>92795</v>
      </c>
      <c r="L322" s="190" t="s">
        <v>38255</v>
      </c>
      <c r="M322" s="186" t="s">
        <v>1471</v>
      </c>
      <c r="N322" s="242"/>
    </row>
    <row r="323" spans="1:14" x14ac:dyDescent="0.25">
      <c r="A323" s="183" t="s">
        <v>37169</v>
      </c>
      <c r="B323" s="184" t="s">
        <v>37334</v>
      </c>
      <c r="C323" s="185">
        <v>218</v>
      </c>
      <c r="D323" s="186" t="s">
        <v>36604</v>
      </c>
      <c r="E323" s="187" t="s">
        <v>1471</v>
      </c>
      <c r="F323" s="188" t="s">
        <v>1471</v>
      </c>
      <c r="G323" s="183" t="s">
        <v>36603</v>
      </c>
      <c r="H323" s="183" t="s">
        <v>1471</v>
      </c>
      <c r="I323" s="189" t="s">
        <v>1471</v>
      </c>
      <c r="J323" s="188" t="s">
        <v>1471</v>
      </c>
      <c r="K323" s="201">
        <v>96036</v>
      </c>
      <c r="L323" s="190" t="s">
        <v>38254</v>
      </c>
      <c r="M323" s="186" t="s">
        <v>1471</v>
      </c>
      <c r="N323" s="242"/>
    </row>
    <row r="324" spans="1:14" x14ac:dyDescent="0.25">
      <c r="A324" s="183" t="s">
        <v>37169</v>
      </c>
      <c r="B324" s="184" t="s">
        <v>37334</v>
      </c>
      <c r="C324" s="185">
        <v>218</v>
      </c>
      <c r="D324" s="186" t="s">
        <v>36604</v>
      </c>
      <c r="E324" s="187" t="s">
        <v>1471</v>
      </c>
      <c r="F324" s="188" t="s">
        <v>1471</v>
      </c>
      <c r="G324" s="183" t="s">
        <v>36610</v>
      </c>
      <c r="H324" s="183" t="s">
        <v>1471</v>
      </c>
      <c r="I324" s="189" t="s">
        <v>1471</v>
      </c>
      <c r="J324" s="188" t="s">
        <v>1471</v>
      </c>
      <c r="K324" s="201">
        <v>2356706</v>
      </c>
      <c r="L324" s="190" t="s">
        <v>38253</v>
      </c>
      <c r="M324" s="186" t="s">
        <v>1471</v>
      </c>
      <c r="N324" s="242"/>
    </row>
    <row r="325" spans="1:14" x14ac:dyDescent="0.25">
      <c r="A325" s="183" t="s">
        <v>37169</v>
      </c>
      <c r="B325" s="184" t="s">
        <v>37334</v>
      </c>
      <c r="C325" s="185">
        <v>218</v>
      </c>
      <c r="D325" s="186" t="s">
        <v>36604</v>
      </c>
      <c r="E325" s="187" t="s">
        <v>1471</v>
      </c>
      <c r="F325" s="188" t="s">
        <v>1471</v>
      </c>
      <c r="G325" s="183" t="s">
        <v>36603</v>
      </c>
      <c r="H325" s="183" t="s">
        <v>1471</v>
      </c>
      <c r="I325" s="189" t="s">
        <v>1471</v>
      </c>
      <c r="J325" s="188" t="s">
        <v>1471</v>
      </c>
      <c r="K325" s="201">
        <v>138162</v>
      </c>
      <c r="L325" s="190" t="s">
        <v>38252</v>
      </c>
      <c r="M325" s="186" t="s">
        <v>1471</v>
      </c>
      <c r="N325" s="242"/>
    </row>
    <row r="326" spans="1:14" x14ac:dyDescent="0.25">
      <c r="A326" s="183" t="s">
        <v>37169</v>
      </c>
      <c r="B326" s="184" t="s">
        <v>37334</v>
      </c>
      <c r="C326" s="185">
        <v>218</v>
      </c>
      <c r="D326" s="186" t="s">
        <v>36604</v>
      </c>
      <c r="E326" s="187" t="s">
        <v>1471</v>
      </c>
      <c r="F326" s="188" t="s">
        <v>1471</v>
      </c>
      <c r="G326" s="183" t="s">
        <v>36603</v>
      </c>
      <c r="H326" s="183" t="s">
        <v>1471</v>
      </c>
      <c r="I326" s="189" t="s">
        <v>1471</v>
      </c>
      <c r="J326" s="188" t="s">
        <v>1471</v>
      </c>
      <c r="K326" s="201">
        <v>114300</v>
      </c>
      <c r="L326" s="190" t="s">
        <v>38251</v>
      </c>
      <c r="M326" s="186" t="s">
        <v>1471</v>
      </c>
      <c r="N326" s="242"/>
    </row>
    <row r="327" spans="1:14" x14ac:dyDescent="0.25">
      <c r="A327" s="183" t="s">
        <v>37169</v>
      </c>
      <c r="B327" s="184" t="s">
        <v>37334</v>
      </c>
      <c r="C327" s="185">
        <v>218</v>
      </c>
      <c r="D327" s="186" t="s">
        <v>36604</v>
      </c>
      <c r="E327" s="187" t="s">
        <v>1471</v>
      </c>
      <c r="F327" s="188" t="s">
        <v>1471</v>
      </c>
      <c r="G327" s="183" t="s">
        <v>36603</v>
      </c>
      <c r="H327" s="183" t="s">
        <v>1471</v>
      </c>
      <c r="I327" s="189" t="s">
        <v>1471</v>
      </c>
      <c r="J327" s="188" t="s">
        <v>1471</v>
      </c>
      <c r="K327" s="201">
        <v>404470</v>
      </c>
      <c r="L327" s="190" t="s">
        <v>38250</v>
      </c>
      <c r="M327" s="186" t="s">
        <v>1471</v>
      </c>
      <c r="N327" s="242"/>
    </row>
    <row r="328" spans="1:14" x14ac:dyDescent="0.25">
      <c r="A328" s="183" t="s">
        <v>37169</v>
      </c>
      <c r="B328" s="184" t="s">
        <v>37334</v>
      </c>
      <c r="C328" s="185">
        <v>218</v>
      </c>
      <c r="D328" s="186" t="s">
        <v>36604</v>
      </c>
      <c r="E328" s="187" t="s">
        <v>1471</v>
      </c>
      <c r="F328" s="188" t="s">
        <v>1471</v>
      </c>
      <c r="G328" s="183" t="s">
        <v>36603</v>
      </c>
      <c r="H328" s="183" t="s">
        <v>1471</v>
      </c>
      <c r="I328" s="189" t="s">
        <v>1471</v>
      </c>
      <c r="J328" s="188" t="s">
        <v>1471</v>
      </c>
      <c r="K328" s="201">
        <v>200909</v>
      </c>
      <c r="L328" s="190" t="s">
        <v>37299</v>
      </c>
      <c r="M328" s="186" t="s">
        <v>1471</v>
      </c>
      <c r="N328" s="242"/>
    </row>
    <row r="329" spans="1:14" x14ac:dyDescent="0.25">
      <c r="A329" s="183" t="s">
        <v>37169</v>
      </c>
      <c r="B329" s="184" t="s">
        <v>37334</v>
      </c>
      <c r="C329" s="185">
        <v>218</v>
      </c>
      <c r="D329" s="186" t="s">
        <v>36604</v>
      </c>
      <c r="E329" s="187" t="s">
        <v>1471</v>
      </c>
      <c r="F329" s="188" t="s">
        <v>1471</v>
      </c>
      <c r="G329" s="183" t="s">
        <v>36603</v>
      </c>
      <c r="H329" s="183" t="s">
        <v>1471</v>
      </c>
      <c r="I329" s="189" t="s">
        <v>1471</v>
      </c>
      <c r="J329" s="188" t="s">
        <v>1471</v>
      </c>
      <c r="K329" s="201">
        <v>73647</v>
      </c>
      <c r="L329" s="190" t="s">
        <v>38249</v>
      </c>
      <c r="M329" s="186" t="s">
        <v>1471</v>
      </c>
      <c r="N329" s="242"/>
    </row>
    <row r="330" spans="1:14" x14ac:dyDescent="0.25">
      <c r="A330" s="183" t="s">
        <v>37169</v>
      </c>
      <c r="B330" s="184" t="s">
        <v>37334</v>
      </c>
      <c r="C330" s="185">
        <v>218</v>
      </c>
      <c r="D330" s="186" t="s">
        <v>36604</v>
      </c>
      <c r="E330" s="187" t="s">
        <v>1471</v>
      </c>
      <c r="F330" s="188" t="s">
        <v>1471</v>
      </c>
      <c r="G330" s="183" t="s">
        <v>36603</v>
      </c>
      <c r="H330" s="183" t="s">
        <v>1471</v>
      </c>
      <c r="I330" s="189" t="s">
        <v>1471</v>
      </c>
      <c r="J330" s="188" t="s">
        <v>1471</v>
      </c>
      <c r="K330" s="201">
        <v>123138</v>
      </c>
      <c r="L330" s="190" t="s">
        <v>37297</v>
      </c>
      <c r="M330" s="186" t="s">
        <v>1471</v>
      </c>
      <c r="N330" s="242"/>
    </row>
    <row r="331" spans="1:14" x14ac:dyDescent="0.25">
      <c r="A331" s="183" t="s">
        <v>37169</v>
      </c>
      <c r="B331" s="184" t="s">
        <v>37334</v>
      </c>
      <c r="C331" s="185">
        <v>218</v>
      </c>
      <c r="D331" s="186" t="s">
        <v>36604</v>
      </c>
      <c r="E331" s="187" t="s">
        <v>1471</v>
      </c>
      <c r="F331" s="188" t="s">
        <v>1471</v>
      </c>
      <c r="G331" s="183" t="s">
        <v>36603</v>
      </c>
      <c r="H331" s="183" t="s">
        <v>1471</v>
      </c>
      <c r="I331" s="189" t="s">
        <v>1471</v>
      </c>
      <c r="J331" s="188" t="s">
        <v>1471</v>
      </c>
      <c r="K331" s="201">
        <v>155837</v>
      </c>
      <c r="L331" s="190" t="s">
        <v>38248</v>
      </c>
      <c r="M331" s="186" t="s">
        <v>1471</v>
      </c>
      <c r="N331" s="242"/>
    </row>
    <row r="332" spans="1:14" x14ac:dyDescent="0.25">
      <c r="A332" s="183" t="s">
        <v>37169</v>
      </c>
      <c r="B332" s="184" t="s">
        <v>37334</v>
      </c>
      <c r="C332" s="185">
        <v>218</v>
      </c>
      <c r="D332" s="186" t="s">
        <v>36604</v>
      </c>
      <c r="E332" s="187" t="s">
        <v>1471</v>
      </c>
      <c r="F332" s="188" t="s">
        <v>1471</v>
      </c>
      <c r="G332" s="183" t="s">
        <v>36603</v>
      </c>
      <c r="H332" s="183" t="s">
        <v>1471</v>
      </c>
      <c r="I332" s="189" t="s">
        <v>1471</v>
      </c>
      <c r="J332" s="188" t="s">
        <v>1471</v>
      </c>
      <c r="K332" s="201">
        <v>180583</v>
      </c>
      <c r="L332" s="190" t="s">
        <v>38248</v>
      </c>
      <c r="M332" s="186" t="s">
        <v>1471</v>
      </c>
      <c r="N332" s="242"/>
    </row>
    <row r="333" spans="1:14" x14ac:dyDescent="0.25">
      <c r="A333" s="183" t="s">
        <v>37169</v>
      </c>
      <c r="B333" s="184" t="s">
        <v>37334</v>
      </c>
      <c r="C333" s="185">
        <v>218</v>
      </c>
      <c r="D333" s="186" t="s">
        <v>36604</v>
      </c>
      <c r="E333" s="187" t="s">
        <v>1471</v>
      </c>
      <c r="F333" s="188" t="s">
        <v>1471</v>
      </c>
      <c r="G333" s="183" t="s">
        <v>36603</v>
      </c>
      <c r="H333" s="183" t="s">
        <v>1471</v>
      </c>
      <c r="I333" s="189" t="s">
        <v>1471</v>
      </c>
      <c r="J333" s="188" t="s">
        <v>1471</v>
      </c>
      <c r="K333" s="201">
        <v>129030</v>
      </c>
      <c r="L333" s="190" t="s">
        <v>38247</v>
      </c>
      <c r="M333" s="186" t="s">
        <v>1471</v>
      </c>
      <c r="N333" s="242"/>
    </row>
    <row r="334" spans="1:14" x14ac:dyDescent="0.25">
      <c r="A334" s="183" t="s">
        <v>37169</v>
      </c>
      <c r="B334" s="184" t="s">
        <v>37334</v>
      </c>
      <c r="C334" s="185">
        <v>218</v>
      </c>
      <c r="D334" s="186" t="s">
        <v>36604</v>
      </c>
      <c r="E334" s="187" t="s">
        <v>1471</v>
      </c>
      <c r="F334" s="188" t="s">
        <v>1471</v>
      </c>
      <c r="G334" s="183" t="s">
        <v>36610</v>
      </c>
      <c r="H334" s="183" t="s">
        <v>1471</v>
      </c>
      <c r="I334" s="189" t="s">
        <v>1471</v>
      </c>
      <c r="J334" s="188" t="s">
        <v>1471</v>
      </c>
      <c r="K334" s="201">
        <v>2152262</v>
      </c>
      <c r="L334" s="190" t="s">
        <v>38246</v>
      </c>
      <c r="M334" s="186" t="s">
        <v>1471</v>
      </c>
      <c r="N334" s="242"/>
    </row>
    <row r="335" spans="1:14" x14ac:dyDescent="0.25">
      <c r="A335" s="183" t="s">
        <v>37169</v>
      </c>
      <c r="B335" s="184" t="s">
        <v>37334</v>
      </c>
      <c r="C335" s="185">
        <v>218</v>
      </c>
      <c r="D335" s="186" t="s">
        <v>36604</v>
      </c>
      <c r="E335" s="187" t="s">
        <v>1471</v>
      </c>
      <c r="F335" s="188" t="s">
        <v>1471</v>
      </c>
      <c r="G335" s="183" t="s">
        <v>36603</v>
      </c>
      <c r="H335" s="183" t="s">
        <v>1471</v>
      </c>
      <c r="I335" s="189" t="s">
        <v>1471</v>
      </c>
      <c r="J335" s="188" t="s">
        <v>1471</v>
      </c>
      <c r="K335" s="201">
        <v>1496509</v>
      </c>
      <c r="L335" s="190" t="s">
        <v>38245</v>
      </c>
      <c r="M335" s="186" t="s">
        <v>1471</v>
      </c>
      <c r="N335" s="242"/>
    </row>
    <row r="336" spans="1:14" x14ac:dyDescent="0.25">
      <c r="A336" s="183" t="s">
        <v>37169</v>
      </c>
      <c r="B336" s="184" t="s">
        <v>37334</v>
      </c>
      <c r="C336" s="185">
        <v>218</v>
      </c>
      <c r="D336" s="186" t="s">
        <v>36604</v>
      </c>
      <c r="E336" s="187" t="s">
        <v>1471</v>
      </c>
      <c r="F336" s="188" t="s">
        <v>1471</v>
      </c>
      <c r="G336" s="183" t="s">
        <v>36603</v>
      </c>
      <c r="H336" s="183" t="s">
        <v>1471</v>
      </c>
      <c r="I336" s="189" t="s">
        <v>1471</v>
      </c>
      <c r="J336" s="188" t="s">
        <v>1471</v>
      </c>
      <c r="K336" s="201">
        <v>1154786</v>
      </c>
      <c r="L336" s="190" t="s">
        <v>38245</v>
      </c>
      <c r="M336" s="186" t="s">
        <v>1471</v>
      </c>
      <c r="N336" s="242"/>
    </row>
    <row r="337" spans="1:14" x14ac:dyDescent="0.25">
      <c r="A337" s="183" t="s">
        <v>37169</v>
      </c>
      <c r="B337" s="184" t="s">
        <v>37334</v>
      </c>
      <c r="C337" s="185">
        <v>218</v>
      </c>
      <c r="D337" s="186" t="s">
        <v>36604</v>
      </c>
      <c r="E337" s="187" t="s">
        <v>1471</v>
      </c>
      <c r="F337" s="188" t="s">
        <v>1471</v>
      </c>
      <c r="G337" s="183" t="s">
        <v>36603</v>
      </c>
      <c r="H337" s="183" t="s">
        <v>1471</v>
      </c>
      <c r="I337" s="189" t="s">
        <v>1471</v>
      </c>
      <c r="J337" s="188" t="s">
        <v>1471</v>
      </c>
      <c r="K337" s="201">
        <v>250989</v>
      </c>
      <c r="L337" s="190" t="s">
        <v>38244</v>
      </c>
      <c r="M337" s="186" t="s">
        <v>1471</v>
      </c>
      <c r="N337" s="242"/>
    </row>
    <row r="338" spans="1:14" x14ac:dyDescent="0.25">
      <c r="A338" s="183" t="s">
        <v>37169</v>
      </c>
      <c r="B338" s="184" t="s">
        <v>37334</v>
      </c>
      <c r="C338" s="185">
        <v>218</v>
      </c>
      <c r="D338" s="186" t="s">
        <v>36604</v>
      </c>
      <c r="E338" s="187" t="s">
        <v>1471</v>
      </c>
      <c r="F338" s="188" t="s">
        <v>1471</v>
      </c>
      <c r="G338" s="183" t="s">
        <v>36603</v>
      </c>
      <c r="H338" s="183" t="s">
        <v>1471</v>
      </c>
      <c r="I338" s="189" t="s">
        <v>1471</v>
      </c>
      <c r="J338" s="188" t="s">
        <v>1471</v>
      </c>
      <c r="K338" s="201">
        <v>88966</v>
      </c>
      <c r="L338" s="190" t="s">
        <v>38243</v>
      </c>
      <c r="M338" s="186" t="s">
        <v>1471</v>
      </c>
      <c r="N338" s="242"/>
    </row>
    <row r="339" spans="1:14" x14ac:dyDescent="0.25">
      <c r="A339" s="183" t="s">
        <v>37169</v>
      </c>
      <c r="B339" s="184" t="s">
        <v>37334</v>
      </c>
      <c r="C339" s="185">
        <v>218</v>
      </c>
      <c r="D339" s="186" t="s">
        <v>36604</v>
      </c>
      <c r="E339" s="187" t="s">
        <v>1471</v>
      </c>
      <c r="F339" s="188" t="s">
        <v>1471</v>
      </c>
      <c r="G339" s="183" t="s">
        <v>36603</v>
      </c>
      <c r="H339" s="183" t="s">
        <v>1471</v>
      </c>
      <c r="I339" s="189" t="s">
        <v>1471</v>
      </c>
      <c r="J339" s="188" t="s">
        <v>1471</v>
      </c>
      <c r="K339" s="201">
        <v>86314</v>
      </c>
      <c r="L339" s="190" t="s">
        <v>38242</v>
      </c>
      <c r="M339" s="186" t="s">
        <v>1471</v>
      </c>
      <c r="N339" s="242"/>
    </row>
    <row r="340" spans="1:14" x14ac:dyDescent="0.25">
      <c r="A340" s="183" t="s">
        <v>37169</v>
      </c>
      <c r="B340" s="184" t="s">
        <v>37334</v>
      </c>
      <c r="C340" s="185">
        <v>218</v>
      </c>
      <c r="D340" s="186" t="s">
        <v>36604</v>
      </c>
      <c r="E340" s="187" t="s">
        <v>1471</v>
      </c>
      <c r="F340" s="188" t="s">
        <v>1471</v>
      </c>
      <c r="G340" s="183" t="s">
        <v>36603</v>
      </c>
      <c r="H340" s="183" t="s">
        <v>1471</v>
      </c>
      <c r="I340" s="189" t="s">
        <v>1471</v>
      </c>
      <c r="J340" s="188" t="s">
        <v>1471</v>
      </c>
      <c r="K340" s="201">
        <v>86314</v>
      </c>
      <c r="L340" s="190" t="s">
        <v>38242</v>
      </c>
      <c r="M340" s="186" t="s">
        <v>1471</v>
      </c>
      <c r="N340" s="242"/>
    </row>
    <row r="341" spans="1:14" x14ac:dyDescent="0.25">
      <c r="A341" s="183" t="s">
        <v>37169</v>
      </c>
      <c r="B341" s="184" t="s">
        <v>37334</v>
      </c>
      <c r="C341" s="185">
        <v>218</v>
      </c>
      <c r="D341" s="186" t="s">
        <v>36604</v>
      </c>
      <c r="E341" s="187" t="s">
        <v>1471</v>
      </c>
      <c r="F341" s="188" t="s">
        <v>1471</v>
      </c>
      <c r="G341" s="183" t="s">
        <v>36603</v>
      </c>
      <c r="H341" s="183" t="s">
        <v>1471</v>
      </c>
      <c r="I341" s="189" t="s">
        <v>1471</v>
      </c>
      <c r="J341" s="188" t="s">
        <v>1471</v>
      </c>
      <c r="K341" s="201">
        <v>98392</v>
      </c>
      <c r="L341" s="190" t="s">
        <v>37276</v>
      </c>
      <c r="M341" s="186" t="s">
        <v>1471</v>
      </c>
      <c r="N341" s="242"/>
    </row>
    <row r="342" spans="1:14" x14ac:dyDescent="0.25">
      <c r="A342" s="183" t="s">
        <v>37169</v>
      </c>
      <c r="B342" s="184" t="s">
        <v>37952</v>
      </c>
      <c r="C342" s="185">
        <v>219</v>
      </c>
      <c r="D342" s="186" t="s">
        <v>36604</v>
      </c>
      <c r="E342" s="187" t="s">
        <v>1471</v>
      </c>
      <c r="F342" s="188" t="s">
        <v>1471</v>
      </c>
      <c r="G342" s="183" t="s">
        <v>36603</v>
      </c>
      <c r="H342" s="183" t="s">
        <v>1471</v>
      </c>
      <c r="I342" s="189" t="s">
        <v>1471</v>
      </c>
      <c r="J342" s="188" t="s">
        <v>1471</v>
      </c>
      <c r="K342" s="201">
        <v>51368</v>
      </c>
      <c r="L342" s="190" t="s">
        <v>38241</v>
      </c>
      <c r="M342" s="186" t="s">
        <v>1471</v>
      </c>
      <c r="N342" s="242"/>
    </row>
    <row r="343" spans="1:14" x14ac:dyDescent="0.25">
      <c r="A343" s="183" t="s">
        <v>37169</v>
      </c>
      <c r="B343" s="184" t="s">
        <v>37334</v>
      </c>
      <c r="C343" s="185">
        <v>218</v>
      </c>
      <c r="D343" s="186" t="s">
        <v>36604</v>
      </c>
      <c r="E343" s="187" t="s">
        <v>1471</v>
      </c>
      <c r="F343" s="188" t="s">
        <v>1471</v>
      </c>
      <c r="G343" s="183" t="s">
        <v>36603</v>
      </c>
      <c r="H343" s="183" t="s">
        <v>1471</v>
      </c>
      <c r="I343" s="189" t="s">
        <v>1471</v>
      </c>
      <c r="J343" s="188" t="s">
        <v>1471</v>
      </c>
      <c r="K343" s="201">
        <v>204444</v>
      </c>
      <c r="L343" s="190" t="s">
        <v>10491</v>
      </c>
      <c r="M343" s="186" t="s">
        <v>1471</v>
      </c>
      <c r="N343" s="242"/>
    </row>
    <row r="344" spans="1:14" x14ac:dyDescent="0.25">
      <c r="A344" s="183" t="s">
        <v>37169</v>
      </c>
      <c r="B344" s="184" t="s">
        <v>37952</v>
      </c>
      <c r="C344" s="185">
        <v>219</v>
      </c>
      <c r="D344" s="186" t="s">
        <v>36604</v>
      </c>
      <c r="E344" s="187" t="s">
        <v>1471</v>
      </c>
      <c r="F344" s="188" t="s">
        <v>1471</v>
      </c>
      <c r="G344" s="183" t="s">
        <v>36603</v>
      </c>
      <c r="H344" s="183" t="s">
        <v>1471</v>
      </c>
      <c r="I344" s="189" t="s">
        <v>1471</v>
      </c>
      <c r="J344" s="188" t="s">
        <v>1471</v>
      </c>
      <c r="K344" s="201">
        <v>95945</v>
      </c>
      <c r="L344" s="190" t="s">
        <v>37272</v>
      </c>
      <c r="M344" s="186" t="s">
        <v>1471</v>
      </c>
      <c r="N344" s="242"/>
    </row>
    <row r="345" spans="1:14" x14ac:dyDescent="0.25">
      <c r="A345" s="183" t="s">
        <v>37169</v>
      </c>
      <c r="B345" s="184" t="s">
        <v>37334</v>
      </c>
      <c r="C345" s="185">
        <v>218</v>
      </c>
      <c r="D345" s="186" t="s">
        <v>36604</v>
      </c>
      <c r="E345" s="187" t="s">
        <v>1471</v>
      </c>
      <c r="F345" s="188" t="s">
        <v>1471</v>
      </c>
      <c r="G345" s="183" t="s">
        <v>36603</v>
      </c>
      <c r="H345" s="183" t="s">
        <v>1471</v>
      </c>
      <c r="I345" s="189" t="s">
        <v>1471</v>
      </c>
      <c r="J345" s="188" t="s">
        <v>1471</v>
      </c>
      <c r="K345" s="201">
        <v>28870</v>
      </c>
      <c r="L345" s="190" t="s">
        <v>38099</v>
      </c>
      <c r="M345" s="186" t="s">
        <v>1471</v>
      </c>
      <c r="N345" s="242"/>
    </row>
    <row r="346" spans="1:14" x14ac:dyDescent="0.25">
      <c r="A346" s="183" t="s">
        <v>37169</v>
      </c>
      <c r="B346" s="184" t="s">
        <v>37334</v>
      </c>
      <c r="C346" s="185">
        <v>218</v>
      </c>
      <c r="D346" s="186" t="s">
        <v>36604</v>
      </c>
      <c r="E346" s="187" t="s">
        <v>1471</v>
      </c>
      <c r="F346" s="188" t="s">
        <v>1471</v>
      </c>
      <c r="G346" s="183" t="s">
        <v>36603</v>
      </c>
      <c r="H346" s="183" t="s">
        <v>1471</v>
      </c>
      <c r="I346" s="189" t="s">
        <v>1471</v>
      </c>
      <c r="J346" s="188" t="s">
        <v>1471</v>
      </c>
      <c r="K346" s="201">
        <v>146116</v>
      </c>
      <c r="L346" s="190" t="s">
        <v>38240</v>
      </c>
      <c r="M346" s="186" t="s">
        <v>1471</v>
      </c>
      <c r="N346" s="242"/>
    </row>
    <row r="347" spans="1:14" x14ac:dyDescent="0.25">
      <c r="A347" s="183" t="s">
        <v>37169</v>
      </c>
      <c r="B347" s="184" t="s">
        <v>37334</v>
      </c>
      <c r="C347" s="185">
        <v>218</v>
      </c>
      <c r="D347" s="186" t="s">
        <v>36604</v>
      </c>
      <c r="E347" s="187" t="s">
        <v>1471</v>
      </c>
      <c r="F347" s="188" t="s">
        <v>1471</v>
      </c>
      <c r="G347" s="183" t="s">
        <v>36603</v>
      </c>
      <c r="H347" s="183" t="s">
        <v>1471</v>
      </c>
      <c r="I347" s="189" t="s">
        <v>1471</v>
      </c>
      <c r="J347" s="188" t="s">
        <v>1471</v>
      </c>
      <c r="K347" s="201">
        <v>90144</v>
      </c>
      <c r="L347" s="190" t="s">
        <v>38240</v>
      </c>
      <c r="M347" s="186" t="s">
        <v>1471</v>
      </c>
      <c r="N347" s="242"/>
    </row>
    <row r="348" spans="1:14" x14ac:dyDescent="0.25">
      <c r="A348" s="183" t="s">
        <v>37169</v>
      </c>
      <c r="B348" s="184" t="s">
        <v>37334</v>
      </c>
      <c r="C348" s="185">
        <v>218</v>
      </c>
      <c r="D348" s="186" t="s">
        <v>36604</v>
      </c>
      <c r="E348" s="187" t="s">
        <v>1471</v>
      </c>
      <c r="F348" s="188" t="s">
        <v>1471</v>
      </c>
      <c r="G348" s="183" t="s">
        <v>36610</v>
      </c>
      <c r="H348" s="183" t="s">
        <v>1471</v>
      </c>
      <c r="I348" s="189" t="s">
        <v>1471</v>
      </c>
      <c r="J348" s="188" t="s">
        <v>1471</v>
      </c>
      <c r="K348" s="201">
        <v>2356706</v>
      </c>
      <c r="L348" s="190" t="s">
        <v>38239</v>
      </c>
      <c r="M348" s="186" t="s">
        <v>1471</v>
      </c>
      <c r="N348" s="242"/>
    </row>
    <row r="349" spans="1:14" x14ac:dyDescent="0.25">
      <c r="A349" s="183" t="s">
        <v>37169</v>
      </c>
      <c r="B349" s="184" t="s">
        <v>37334</v>
      </c>
      <c r="C349" s="185">
        <v>218</v>
      </c>
      <c r="D349" s="186" t="s">
        <v>36604</v>
      </c>
      <c r="E349" s="187" t="s">
        <v>1471</v>
      </c>
      <c r="F349" s="188" t="s">
        <v>1471</v>
      </c>
      <c r="G349" s="183" t="s">
        <v>36603</v>
      </c>
      <c r="H349" s="183" t="s">
        <v>1471</v>
      </c>
      <c r="I349" s="189" t="s">
        <v>1471</v>
      </c>
      <c r="J349" s="188" t="s">
        <v>1471</v>
      </c>
      <c r="K349" s="201">
        <v>91028</v>
      </c>
      <c r="L349" s="190" t="s">
        <v>38238</v>
      </c>
      <c r="M349" s="186" t="s">
        <v>1471</v>
      </c>
      <c r="N349" s="242"/>
    </row>
    <row r="350" spans="1:14" x14ac:dyDescent="0.25">
      <c r="A350" s="183" t="s">
        <v>37169</v>
      </c>
      <c r="B350" s="184" t="s">
        <v>37334</v>
      </c>
      <c r="C350" s="185">
        <v>218</v>
      </c>
      <c r="D350" s="186" t="s">
        <v>36604</v>
      </c>
      <c r="E350" s="187" t="s">
        <v>1471</v>
      </c>
      <c r="F350" s="188" t="s">
        <v>1471</v>
      </c>
      <c r="G350" s="183" t="s">
        <v>36603</v>
      </c>
      <c r="H350" s="183" t="s">
        <v>1471</v>
      </c>
      <c r="I350" s="189" t="s">
        <v>1471</v>
      </c>
      <c r="J350" s="188" t="s">
        <v>1471</v>
      </c>
      <c r="K350" s="201">
        <v>77477</v>
      </c>
      <c r="L350" s="190" t="s">
        <v>38237</v>
      </c>
      <c r="M350" s="186" t="s">
        <v>1471</v>
      </c>
      <c r="N350" s="242"/>
    </row>
    <row r="351" spans="1:14" x14ac:dyDescent="0.25">
      <c r="A351" s="183" t="s">
        <v>37169</v>
      </c>
      <c r="B351" s="184" t="s">
        <v>37334</v>
      </c>
      <c r="C351" s="185">
        <v>218</v>
      </c>
      <c r="D351" s="186" t="s">
        <v>36604</v>
      </c>
      <c r="E351" s="187" t="s">
        <v>1471</v>
      </c>
      <c r="F351" s="188" t="s">
        <v>1471</v>
      </c>
      <c r="G351" s="183" t="s">
        <v>36603</v>
      </c>
      <c r="H351" s="183" t="s">
        <v>1471</v>
      </c>
      <c r="I351" s="189" t="s">
        <v>1471</v>
      </c>
      <c r="J351" s="188" t="s">
        <v>1471</v>
      </c>
      <c r="K351" s="201">
        <v>195017</v>
      </c>
      <c r="L351" s="190" t="s">
        <v>38237</v>
      </c>
      <c r="M351" s="186" t="s">
        <v>1471</v>
      </c>
      <c r="N351" s="242"/>
    </row>
    <row r="352" spans="1:14" x14ac:dyDescent="0.25">
      <c r="A352" s="183" t="s">
        <v>37169</v>
      </c>
      <c r="B352" s="184" t="s">
        <v>37334</v>
      </c>
      <c r="C352" s="185">
        <v>218</v>
      </c>
      <c r="D352" s="186" t="s">
        <v>36604</v>
      </c>
      <c r="E352" s="187" t="s">
        <v>1471</v>
      </c>
      <c r="F352" s="188" t="s">
        <v>1471</v>
      </c>
      <c r="G352" s="183" t="s">
        <v>36603</v>
      </c>
      <c r="H352" s="183" t="s">
        <v>1471</v>
      </c>
      <c r="I352" s="189" t="s">
        <v>1471</v>
      </c>
      <c r="J352" s="188" t="s">
        <v>1471</v>
      </c>
      <c r="K352" s="201">
        <v>99571</v>
      </c>
      <c r="L352" s="190" t="s">
        <v>38236</v>
      </c>
      <c r="M352" s="186" t="s">
        <v>1471</v>
      </c>
      <c r="N352" s="242"/>
    </row>
    <row r="353" spans="1:14" x14ac:dyDescent="0.25">
      <c r="A353" s="183" t="s">
        <v>37169</v>
      </c>
      <c r="B353" s="184" t="s">
        <v>37952</v>
      </c>
      <c r="C353" s="185">
        <v>219</v>
      </c>
      <c r="D353" s="186" t="s">
        <v>36604</v>
      </c>
      <c r="E353" s="187" t="s">
        <v>1471</v>
      </c>
      <c r="F353" s="188" t="s">
        <v>1471</v>
      </c>
      <c r="G353" s="183" t="s">
        <v>36603</v>
      </c>
      <c r="H353" s="183" t="s">
        <v>1471</v>
      </c>
      <c r="I353" s="189" t="s">
        <v>1471</v>
      </c>
      <c r="J353" s="188" t="s">
        <v>1471</v>
      </c>
      <c r="K353" s="201">
        <v>528142</v>
      </c>
      <c r="L353" s="190" t="s">
        <v>38235</v>
      </c>
      <c r="M353" s="186" t="s">
        <v>1471</v>
      </c>
      <c r="N353" s="242"/>
    </row>
    <row r="354" spans="1:14" x14ac:dyDescent="0.25">
      <c r="A354" s="183" t="s">
        <v>37169</v>
      </c>
      <c r="B354" s="184" t="s">
        <v>37334</v>
      </c>
      <c r="C354" s="185">
        <v>218</v>
      </c>
      <c r="D354" s="186" t="s">
        <v>36604</v>
      </c>
      <c r="E354" s="187" t="s">
        <v>1471</v>
      </c>
      <c r="F354" s="188" t="s">
        <v>1471</v>
      </c>
      <c r="G354" s="183" t="s">
        <v>36603</v>
      </c>
      <c r="H354" s="183" t="s">
        <v>1471</v>
      </c>
      <c r="I354" s="189" t="s">
        <v>1471</v>
      </c>
      <c r="J354" s="188" t="s">
        <v>1471</v>
      </c>
      <c r="K354" s="201">
        <v>329939</v>
      </c>
      <c r="L354" s="190" t="s">
        <v>38234</v>
      </c>
      <c r="M354" s="186" t="s">
        <v>1471</v>
      </c>
      <c r="N354" s="242"/>
    </row>
    <row r="355" spans="1:14" x14ac:dyDescent="0.25">
      <c r="A355" s="183" t="s">
        <v>37169</v>
      </c>
      <c r="B355" s="184" t="s">
        <v>37334</v>
      </c>
      <c r="C355" s="185">
        <v>218</v>
      </c>
      <c r="D355" s="186" t="s">
        <v>36604</v>
      </c>
      <c r="E355" s="187" t="s">
        <v>1471</v>
      </c>
      <c r="F355" s="188" t="s">
        <v>1471</v>
      </c>
      <c r="G355" s="183" t="s">
        <v>36603</v>
      </c>
      <c r="H355" s="183" t="s">
        <v>1471</v>
      </c>
      <c r="I355" s="189" t="s">
        <v>1471</v>
      </c>
      <c r="J355" s="188" t="s">
        <v>1471</v>
      </c>
      <c r="K355" s="201">
        <v>827204</v>
      </c>
      <c r="L355" s="190" t="s">
        <v>38233</v>
      </c>
      <c r="M355" s="186" t="s">
        <v>1471</v>
      </c>
      <c r="N355" s="242"/>
    </row>
    <row r="356" spans="1:14" x14ac:dyDescent="0.25">
      <c r="A356" s="183" t="s">
        <v>37169</v>
      </c>
      <c r="B356" s="184" t="s">
        <v>37334</v>
      </c>
      <c r="C356" s="185">
        <v>218</v>
      </c>
      <c r="D356" s="186" t="s">
        <v>36604</v>
      </c>
      <c r="E356" s="187" t="s">
        <v>1471</v>
      </c>
      <c r="F356" s="188" t="s">
        <v>1471</v>
      </c>
      <c r="G356" s="183" t="s">
        <v>36603</v>
      </c>
      <c r="H356" s="183" t="s">
        <v>1471</v>
      </c>
      <c r="I356" s="189" t="s">
        <v>1471</v>
      </c>
      <c r="J356" s="188" t="s">
        <v>1471</v>
      </c>
      <c r="K356" s="201">
        <v>98392</v>
      </c>
      <c r="L356" s="190" t="s">
        <v>37260</v>
      </c>
      <c r="M356" s="186" t="s">
        <v>1471</v>
      </c>
      <c r="N356" s="242"/>
    </row>
    <row r="357" spans="1:14" x14ac:dyDescent="0.25">
      <c r="A357" s="183" t="s">
        <v>37169</v>
      </c>
      <c r="B357" s="184" t="s">
        <v>37334</v>
      </c>
      <c r="C357" s="185">
        <v>218</v>
      </c>
      <c r="D357" s="186" t="s">
        <v>36604</v>
      </c>
      <c r="E357" s="187" t="s">
        <v>1471</v>
      </c>
      <c r="F357" s="188" t="s">
        <v>1471</v>
      </c>
      <c r="G357" s="183" t="s">
        <v>36603</v>
      </c>
      <c r="H357" s="183" t="s">
        <v>1471</v>
      </c>
      <c r="I357" s="189" t="s">
        <v>1471</v>
      </c>
      <c r="J357" s="188" t="s">
        <v>1471</v>
      </c>
      <c r="K357" s="201">
        <v>276913</v>
      </c>
      <c r="L357" s="190" t="s">
        <v>38232</v>
      </c>
      <c r="M357" s="186" t="s">
        <v>1471</v>
      </c>
      <c r="N357" s="242"/>
    </row>
    <row r="358" spans="1:14" x14ac:dyDescent="0.25">
      <c r="A358" s="183" t="s">
        <v>37169</v>
      </c>
      <c r="B358" s="184" t="s">
        <v>37334</v>
      </c>
      <c r="C358" s="185">
        <v>218</v>
      </c>
      <c r="D358" s="186" t="s">
        <v>36604</v>
      </c>
      <c r="E358" s="187" t="s">
        <v>1471</v>
      </c>
      <c r="F358" s="188" t="s">
        <v>1471</v>
      </c>
      <c r="G358" s="183" t="s">
        <v>36603</v>
      </c>
      <c r="H358" s="183" t="s">
        <v>1471</v>
      </c>
      <c r="I358" s="189" t="s">
        <v>1471</v>
      </c>
      <c r="J358" s="188" t="s">
        <v>1471</v>
      </c>
      <c r="K358" s="201">
        <v>81896</v>
      </c>
      <c r="L358" s="190" t="s">
        <v>38232</v>
      </c>
      <c r="M358" s="186" t="s">
        <v>1471</v>
      </c>
      <c r="N358" s="242"/>
    </row>
    <row r="359" spans="1:14" x14ac:dyDescent="0.25">
      <c r="A359" s="183" t="s">
        <v>37169</v>
      </c>
      <c r="B359" s="184" t="s">
        <v>37334</v>
      </c>
      <c r="C359" s="185">
        <v>218</v>
      </c>
      <c r="D359" s="186" t="s">
        <v>36604</v>
      </c>
      <c r="E359" s="187" t="s">
        <v>1471</v>
      </c>
      <c r="F359" s="188" t="s">
        <v>1471</v>
      </c>
      <c r="G359" s="183" t="s">
        <v>36603</v>
      </c>
      <c r="H359" s="183" t="s">
        <v>1471</v>
      </c>
      <c r="I359" s="189" t="s">
        <v>1471</v>
      </c>
      <c r="J359" s="188" t="s">
        <v>1471</v>
      </c>
      <c r="K359" s="201">
        <v>114889</v>
      </c>
      <c r="L359" s="190" t="s">
        <v>38231</v>
      </c>
      <c r="M359" s="186" t="s">
        <v>1471</v>
      </c>
      <c r="N359" s="242"/>
    </row>
    <row r="360" spans="1:14" x14ac:dyDescent="0.25">
      <c r="A360" s="183" t="s">
        <v>37169</v>
      </c>
      <c r="B360" s="184" t="s">
        <v>37334</v>
      </c>
      <c r="C360" s="185">
        <v>218</v>
      </c>
      <c r="D360" s="186" t="s">
        <v>36604</v>
      </c>
      <c r="E360" s="187" t="s">
        <v>1471</v>
      </c>
      <c r="F360" s="188" t="s">
        <v>1471</v>
      </c>
      <c r="G360" s="183" t="s">
        <v>36603</v>
      </c>
      <c r="H360" s="183" t="s">
        <v>1471</v>
      </c>
      <c r="I360" s="189" t="s">
        <v>1471</v>
      </c>
      <c r="J360" s="188" t="s">
        <v>1471</v>
      </c>
      <c r="K360" s="201">
        <v>246865</v>
      </c>
      <c r="L360" s="190" t="s">
        <v>38230</v>
      </c>
      <c r="M360" s="186" t="s">
        <v>1471</v>
      </c>
      <c r="N360" s="242"/>
    </row>
    <row r="361" spans="1:14" x14ac:dyDescent="0.25">
      <c r="A361" s="183" t="s">
        <v>37169</v>
      </c>
      <c r="B361" s="184" t="s">
        <v>37334</v>
      </c>
      <c r="C361" s="185">
        <v>218</v>
      </c>
      <c r="D361" s="186" t="s">
        <v>36604</v>
      </c>
      <c r="E361" s="187" t="s">
        <v>1471</v>
      </c>
      <c r="F361" s="188" t="s">
        <v>1471</v>
      </c>
      <c r="G361" s="183" t="s">
        <v>36603</v>
      </c>
      <c r="H361" s="183" t="s">
        <v>1471</v>
      </c>
      <c r="I361" s="189" t="s">
        <v>1471</v>
      </c>
      <c r="J361" s="188" t="s">
        <v>1471</v>
      </c>
      <c r="K361" s="201">
        <v>204444</v>
      </c>
      <c r="L361" s="190" t="s">
        <v>38229</v>
      </c>
      <c r="M361" s="186" t="s">
        <v>1471</v>
      </c>
      <c r="N361" s="242"/>
    </row>
    <row r="362" spans="1:14" x14ac:dyDescent="0.25">
      <c r="A362" s="183" t="s">
        <v>37169</v>
      </c>
      <c r="B362" s="184" t="s">
        <v>37334</v>
      </c>
      <c r="C362" s="185">
        <v>218</v>
      </c>
      <c r="D362" s="186" t="s">
        <v>36604</v>
      </c>
      <c r="E362" s="187" t="s">
        <v>1471</v>
      </c>
      <c r="F362" s="188" t="s">
        <v>1471</v>
      </c>
      <c r="G362" s="183" t="s">
        <v>36603</v>
      </c>
      <c r="H362" s="183" t="s">
        <v>1471</v>
      </c>
      <c r="I362" s="189" t="s">
        <v>1471</v>
      </c>
      <c r="J362" s="188" t="s">
        <v>1471</v>
      </c>
      <c r="K362" s="201">
        <v>306961</v>
      </c>
      <c r="L362" s="190" t="s">
        <v>38228</v>
      </c>
      <c r="M362" s="186" t="s">
        <v>1471</v>
      </c>
      <c r="N362" s="242"/>
    </row>
    <row r="363" spans="1:14" x14ac:dyDescent="0.25">
      <c r="A363" s="183" t="s">
        <v>37169</v>
      </c>
      <c r="B363" s="184" t="s">
        <v>37334</v>
      </c>
      <c r="C363" s="185">
        <v>218</v>
      </c>
      <c r="D363" s="186" t="s">
        <v>36604</v>
      </c>
      <c r="E363" s="187" t="s">
        <v>1471</v>
      </c>
      <c r="F363" s="188" t="s">
        <v>1471</v>
      </c>
      <c r="G363" s="183" t="s">
        <v>36603</v>
      </c>
      <c r="H363" s="183" t="s">
        <v>1471</v>
      </c>
      <c r="I363" s="189" t="s">
        <v>1471</v>
      </c>
      <c r="J363" s="188" t="s">
        <v>1471</v>
      </c>
      <c r="K363" s="201">
        <v>94563</v>
      </c>
      <c r="L363" s="190" t="s">
        <v>38227</v>
      </c>
      <c r="M363" s="186" t="s">
        <v>1471</v>
      </c>
      <c r="N363" s="242"/>
    </row>
    <row r="364" spans="1:14" x14ac:dyDescent="0.25">
      <c r="A364" s="183" t="s">
        <v>37169</v>
      </c>
      <c r="B364" s="184" t="s">
        <v>37334</v>
      </c>
      <c r="C364" s="185">
        <v>218</v>
      </c>
      <c r="D364" s="186" t="s">
        <v>36604</v>
      </c>
      <c r="E364" s="187" t="s">
        <v>1471</v>
      </c>
      <c r="F364" s="188" t="s">
        <v>1471</v>
      </c>
      <c r="G364" s="183" t="s">
        <v>36603</v>
      </c>
      <c r="H364" s="183" t="s">
        <v>1471</v>
      </c>
      <c r="I364" s="189" t="s">
        <v>1471</v>
      </c>
      <c r="J364" s="188" t="s">
        <v>1471</v>
      </c>
      <c r="K364" s="201">
        <v>458379</v>
      </c>
      <c r="L364" s="190" t="s">
        <v>38226</v>
      </c>
      <c r="M364" s="186" t="s">
        <v>1471</v>
      </c>
      <c r="N364" s="242"/>
    </row>
    <row r="365" spans="1:14" x14ac:dyDescent="0.25">
      <c r="A365" s="183" t="s">
        <v>37169</v>
      </c>
      <c r="B365" s="184" t="s">
        <v>37334</v>
      </c>
      <c r="C365" s="185">
        <v>218</v>
      </c>
      <c r="D365" s="186" t="s">
        <v>36604</v>
      </c>
      <c r="E365" s="187" t="s">
        <v>1471</v>
      </c>
      <c r="F365" s="188" t="s">
        <v>1471</v>
      </c>
      <c r="G365" s="183" t="s">
        <v>36603</v>
      </c>
      <c r="H365" s="183" t="s">
        <v>1471</v>
      </c>
      <c r="I365" s="189" t="s">
        <v>1471</v>
      </c>
      <c r="J365" s="188" t="s">
        <v>1471</v>
      </c>
      <c r="K365" s="201">
        <v>350560</v>
      </c>
      <c r="L365" s="190" t="s">
        <v>37247</v>
      </c>
      <c r="M365" s="186" t="s">
        <v>1471</v>
      </c>
      <c r="N365" s="242"/>
    </row>
    <row r="366" spans="1:14" x14ac:dyDescent="0.25">
      <c r="A366" s="183" t="s">
        <v>37169</v>
      </c>
      <c r="B366" s="184" t="s">
        <v>37334</v>
      </c>
      <c r="C366" s="185">
        <v>218</v>
      </c>
      <c r="D366" s="186" t="s">
        <v>36604</v>
      </c>
      <c r="E366" s="187" t="s">
        <v>1471</v>
      </c>
      <c r="F366" s="188" t="s">
        <v>1471</v>
      </c>
      <c r="G366" s="183" t="s">
        <v>36603</v>
      </c>
      <c r="H366" s="183" t="s">
        <v>1471</v>
      </c>
      <c r="I366" s="189" t="s">
        <v>1471</v>
      </c>
      <c r="J366" s="188" t="s">
        <v>1471</v>
      </c>
      <c r="K366" s="201">
        <v>101338</v>
      </c>
      <c r="L366" s="190" t="s">
        <v>38225</v>
      </c>
      <c r="M366" s="186" t="s">
        <v>1471</v>
      </c>
      <c r="N366" s="242"/>
    </row>
    <row r="367" spans="1:14" x14ac:dyDescent="0.25">
      <c r="A367" s="183" t="s">
        <v>37169</v>
      </c>
      <c r="B367" s="184" t="s">
        <v>37334</v>
      </c>
      <c r="C367" s="185">
        <v>218</v>
      </c>
      <c r="D367" s="186" t="s">
        <v>36604</v>
      </c>
      <c r="E367" s="187" t="s">
        <v>1471</v>
      </c>
      <c r="F367" s="188" t="s">
        <v>1471</v>
      </c>
      <c r="G367" s="183" t="s">
        <v>36603</v>
      </c>
      <c r="H367" s="183" t="s">
        <v>1471</v>
      </c>
      <c r="I367" s="189" t="s">
        <v>1471</v>
      </c>
      <c r="J367" s="188" t="s">
        <v>1471</v>
      </c>
      <c r="K367" s="201">
        <v>133448</v>
      </c>
      <c r="L367" s="190" t="s">
        <v>38224</v>
      </c>
      <c r="M367" s="186" t="s">
        <v>1471</v>
      </c>
      <c r="N367" s="242"/>
    </row>
    <row r="368" spans="1:14" x14ac:dyDescent="0.25">
      <c r="A368" s="183" t="s">
        <v>37169</v>
      </c>
      <c r="B368" s="184" t="s">
        <v>37334</v>
      </c>
      <c r="C368" s="185">
        <v>218</v>
      </c>
      <c r="D368" s="186" t="s">
        <v>36604</v>
      </c>
      <c r="E368" s="187" t="s">
        <v>1471</v>
      </c>
      <c r="F368" s="188" t="s">
        <v>1471</v>
      </c>
      <c r="G368" s="183" t="s">
        <v>36603</v>
      </c>
      <c r="H368" s="183" t="s">
        <v>1471</v>
      </c>
      <c r="I368" s="189" t="s">
        <v>1471</v>
      </c>
      <c r="J368" s="188" t="s">
        <v>1471</v>
      </c>
      <c r="K368" s="201">
        <v>126084</v>
      </c>
      <c r="L368" s="190" t="s">
        <v>38223</v>
      </c>
      <c r="M368" s="186" t="s">
        <v>1471</v>
      </c>
      <c r="N368" s="242"/>
    </row>
    <row r="369" spans="1:14" x14ac:dyDescent="0.25">
      <c r="A369" s="183" t="s">
        <v>37169</v>
      </c>
      <c r="B369" s="184" t="s">
        <v>37334</v>
      </c>
      <c r="C369" s="185">
        <v>218</v>
      </c>
      <c r="D369" s="186" t="s">
        <v>36604</v>
      </c>
      <c r="E369" s="187" t="s">
        <v>1471</v>
      </c>
      <c r="F369" s="188" t="s">
        <v>1471</v>
      </c>
      <c r="G369" s="183" t="s">
        <v>36603</v>
      </c>
      <c r="H369" s="183" t="s">
        <v>1471</v>
      </c>
      <c r="I369" s="189" t="s">
        <v>1471</v>
      </c>
      <c r="J369" s="188" t="s">
        <v>1471</v>
      </c>
      <c r="K369" s="201">
        <v>71290</v>
      </c>
      <c r="L369" s="190" t="s">
        <v>38222</v>
      </c>
      <c r="M369" s="186" t="s">
        <v>1471</v>
      </c>
      <c r="N369" s="242"/>
    </row>
    <row r="370" spans="1:14" x14ac:dyDescent="0.25">
      <c r="A370" s="183" t="s">
        <v>37169</v>
      </c>
      <c r="B370" s="184" t="s">
        <v>37952</v>
      </c>
      <c r="C370" s="185">
        <v>219</v>
      </c>
      <c r="D370" s="186" t="s">
        <v>36604</v>
      </c>
      <c r="E370" s="187" t="s">
        <v>1471</v>
      </c>
      <c r="F370" s="188" t="s">
        <v>1471</v>
      </c>
      <c r="G370" s="183" t="s">
        <v>36603</v>
      </c>
      <c r="H370" s="183" t="s">
        <v>1471</v>
      </c>
      <c r="I370" s="189" t="s">
        <v>1471</v>
      </c>
      <c r="J370" s="188" t="s">
        <v>1471</v>
      </c>
      <c r="K370" s="201">
        <v>108344</v>
      </c>
      <c r="L370" s="190" t="s">
        <v>38221</v>
      </c>
      <c r="M370" s="186" t="s">
        <v>1471</v>
      </c>
      <c r="N370" s="242"/>
    </row>
    <row r="371" spans="1:14" x14ac:dyDescent="0.25">
      <c r="A371" s="183" t="s">
        <v>37169</v>
      </c>
      <c r="B371" s="184" t="s">
        <v>37334</v>
      </c>
      <c r="C371" s="185">
        <v>218</v>
      </c>
      <c r="D371" s="186" t="s">
        <v>36604</v>
      </c>
      <c r="E371" s="187" t="s">
        <v>1471</v>
      </c>
      <c r="F371" s="188" t="s">
        <v>1471</v>
      </c>
      <c r="G371" s="183" t="s">
        <v>36603</v>
      </c>
      <c r="H371" s="183" t="s">
        <v>1471</v>
      </c>
      <c r="I371" s="189" t="s">
        <v>1471</v>
      </c>
      <c r="J371" s="188" t="s">
        <v>1471</v>
      </c>
      <c r="K371" s="201">
        <v>366468</v>
      </c>
      <c r="L371" s="190" t="s">
        <v>38220</v>
      </c>
      <c r="M371" s="186" t="s">
        <v>1471</v>
      </c>
      <c r="N371" s="242"/>
    </row>
    <row r="372" spans="1:14" x14ac:dyDescent="0.25">
      <c r="A372" s="183" t="s">
        <v>37169</v>
      </c>
      <c r="B372" s="184" t="s">
        <v>37334</v>
      </c>
      <c r="C372" s="185">
        <v>218</v>
      </c>
      <c r="D372" s="186" t="s">
        <v>36604</v>
      </c>
      <c r="E372" s="187" t="s">
        <v>1471</v>
      </c>
      <c r="F372" s="188" t="s">
        <v>1471</v>
      </c>
      <c r="G372" s="183" t="s">
        <v>36603</v>
      </c>
      <c r="H372" s="183" t="s">
        <v>1471</v>
      </c>
      <c r="I372" s="189" t="s">
        <v>1471</v>
      </c>
      <c r="J372" s="188" t="s">
        <v>1471</v>
      </c>
      <c r="K372" s="201">
        <v>126084</v>
      </c>
      <c r="L372" s="190" t="s">
        <v>38219</v>
      </c>
      <c r="M372" s="186" t="s">
        <v>1471</v>
      </c>
    </row>
    <row r="373" spans="1:14" x14ac:dyDescent="0.25">
      <c r="A373" s="183" t="s">
        <v>37169</v>
      </c>
      <c r="B373" s="184" t="s">
        <v>37334</v>
      </c>
      <c r="C373" s="185">
        <v>218</v>
      </c>
      <c r="D373" s="186" t="s">
        <v>36604</v>
      </c>
      <c r="E373" s="187" t="s">
        <v>1471</v>
      </c>
      <c r="F373" s="188" t="s">
        <v>1471</v>
      </c>
      <c r="G373" s="183" t="s">
        <v>36603</v>
      </c>
      <c r="H373" s="183" t="s">
        <v>1471</v>
      </c>
      <c r="I373" s="189" t="s">
        <v>1471</v>
      </c>
      <c r="J373" s="188" t="s">
        <v>1471</v>
      </c>
      <c r="K373" s="201">
        <v>97509</v>
      </c>
      <c r="L373" s="190" t="s">
        <v>38218</v>
      </c>
      <c r="M373" s="186" t="s">
        <v>1471</v>
      </c>
    </row>
    <row r="374" spans="1:14" x14ac:dyDescent="0.25">
      <c r="A374" s="183" t="s">
        <v>37169</v>
      </c>
      <c r="B374" s="184" t="s">
        <v>37334</v>
      </c>
      <c r="C374" s="185">
        <v>218</v>
      </c>
      <c r="D374" s="186" t="s">
        <v>36604</v>
      </c>
      <c r="E374" s="187" t="s">
        <v>1471</v>
      </c>
      <c r="F374" s="188" t="s">
        <v>1471</v>
      </c>
      <c r="G374" s="183" t="s">
        <v>36603</v>
      </c>
      <c r="H374" s="183" t="s">
        <v>1471</v>
      </c>
      <c r="I374" s="189" t="s">
        <v>1471</v>
      </c>
      <c r="J374" s="188" t="s">
        <v>1471</v>
      </c>
      <c r="K374" s="201">
        <v>256881</v>
      </c>
      <c r="L374" s="190" t="s">
        <v>38217</v>
      </c>
      <c r="M374" s="186" t="s">
        <v>1471</v>
      </c>
    </row>
    <row r="375" spans="1:14" x14ac:dyDescent="0.25">
      <c r="A375" s="183" t="s">
        <v>37169</v>
      </c>
      <c r="B375" s="184" t="s">
        <v>37952</v>
      </c>
      <c r="C375" s="185">
        <v>219</v>
      </c>
      <c r="D375" s="186" t="s">
        <v>36604</v>
      </c>
      <c r="E375" s="187" t="s">
        <v>1471</v>
      </c>
      <c r="F375" s="188" t="s">
        <v>1471</v>
      </c>
      <c r="G375" s="183" t="s">
        <v>37333</v>
      </c>
      <c r="H375" s="183" t="s">
        <v>1471</v>
      </c>
      <c r="I375" s="189" t="s">
        <v>1471</v>
      </c>
      <c r="J375" s="188" t="s">
        <v>1471</v>
      </c>
      <c r="K375" s="201">
        <v>165026</v>
      </c>
      <c r="L375" s="190" t="s">
        <v>38216</v>
      </c>
      <c r="M375" s="186" t="s">
        <v>1471</v>
      </c>
    </row>
    <row r="376" spans="1:14" x14ac:dyDescent="0.25">
      <c r="A376" s="183" t="s">
        <v>37169</v>
      </c>
      <c r="B376" s="184" t="s">
        <v>37334</v>
      </c>
      <c r="C376" s="185">
        <v>218</v>
      </c>
      <c r="D376" s="186" t="s">
        <v>36604</v>
      </c>
      <c r="E376" s="187" t="s">
        <v>1471</v>
      </c>
      <c r="F376" s="188" t="s">
        <v>1471</v>
      </c>
      <c r="G376" s="183" t="s">
        <v>36603</v>
      </c>
      <c r="H376" s="183" t="s">
        <v>1471</v>
      </c>
      <c r="I376" s="189" t="s">
        <v>1471</v>
      </c>
      <c r="J376" s="188" t="s">
        <v>1471</v>
      </c>
      <c r="K376" s="201">
        <v>66282</v>
      </c>
      <c r="L376" s="190" t="s">
        <v>38215</v>
      </c>
      <c r="M376" s="186" t="s">
        <v>1471</v>
      </c>
    </row>
    <row r="377" spans="1:14" x14ac:dyDescent="0.25">
      <c r="A377" s="183" t="s">
        <v>37169</v>
      </c>
      <c r="B377" s="184" t="s">
        <v>37952</v>
      </c>
      <c r="C377" s="185">
        <v>219</v>
      </c>
      <c r="D377" s="186" t="s">
        <v>36604</v>
      </c>
      <c r="E377" s="187" t="s">
        <v>1471</v>
      </c>
      <c r="F377" s="188" t="s">
        <v>1471</v>
      </c>
      <c r="G377" s="183" t="s">
        <v>36603</v>
      </c>
      <c r="H377" s="183" t="s">
        <v>1471</v>
      </c>
      <c r="I377" s="189" t="s">
        <v>1471</v>
      </c>
      <c r="J377" s="188" t="s">
        <v>1471</v>
      </c>
      <c r="K377" s="201">
        <v>60519</v>
      </c>
      <c r="L377" s="190" t="s">
        <v>38214</v>
      </c>
      <c r="M377" s="186" t="s">
        <v>1471</v>
      </c>
    </row>
    <row r="378" spans="1:14" x14ac:dyDescent="0.25">
      <c r="A378" s="183" t="s">
        <v>37169</v>
      </c>
      <c r="B378" s="184" t="s">
        <v>37952</v>
      </c>
      <c r="C378" s="185">
        <v>219</v>
      </c>
      <c r="D378" s="186" t="s">
        <v>36604</v>
      </c>
      <c r="E378" s="187" t="s">
        <v>1471</v>
      </c>
      <c r="F378" s="188" t="s">
        <v>1471</v>
      </c>
      <c r="G378" s="183" t="s">
        <v>36603</v>
      </c>
      <c r="H378" s="183" t="s">
        <v>1471</v>
      </c>
      <c r="I378" s="189" t="s">
        <v>1471</v>
      </c>
      <c r="J378" s="188" t="s">
        <v>1471</v>
      </c>
      <c r="K378" s="201">
        <v>58748</v>
      </c>
      <c r="L378" s="190" t="s">
        <v>38214</v>
      </c>
      <c r="M378" s="186" t="s">
        <v>1471</v>
      </c>
    </row>
    <row r="379" spans="1:14" x14ac:dyDescent="0.25">
      <c r="A379" s="183" t="s">
        <v>37169</v>
      </c>
      <c r="B379" s="184" t="s">
        <v>37334</v>
      </c>
      <c r="C379" s="185">
        <v>218</v>
      </c>
      <c r="D379" s="186" t="s">
        <v>36604</v>
      </c>
      <c r="E379" s="187" t="s">
        <v>1471</v>
      </c>
      <c r="F379" s="188" t="s">
        <v>1471</v>
      </c>
      <c r="G379" s="183" t="s">
        <v>36603</v>
      </c>
      <c r="H379" s="183" t="s">
        <v>1471</v>
      </c>
      <c r="I379" s="189" t="s">
        <v>1471</v>
      </c>
      <c r="J379" s="188" t="s">
        <v>1471</v>
      </c>
      <c r="K379" s="201">
        <v>91322</v>
      </c>
      <c r="L379" s="190" t="s">
        <v>38213</v>
      </c>
      <c r="M379" s="186" t="s">
        <v>1471</v>
      </c>
    </row>
    <row r="380" spans="1:14" x14ac:dyDescent="0.25">
      <c r="A380" s="183" t="s">
        <v>37169</v>
      </c>
      <c r="B380" s="184" t="s">
        <v>37334</v>
      </c>
      <c r="C380" s="185">
        <v>218</v>
      </c>
      <c r="D380" s="186" t="s">
        <v>36604</v>
      </c>
      <c r="E380" s="187" t="s">
        <v>1471</v>
      </c>
      <c r="F380" s="188" t="s">
        <v>1471</v>
      </c>
      <c r="G380" s="183" t="s">
        <v>36610</v>
      </c>
      <c r="H380" s="183" t="s">
        <v>1471</v>
      </c>
      <c r="I380" s="189" t="s">
        <v>1471</v>
      </c>
      <c r="J380" s="188" t="s">
        <v>1471</v>
      </c>
      <c r="K380" s="201">
        <v>2356706</v>
      </c>
      <c r="L380" s="190" t="s">
        <v>38212</v>
      </c>
      <c r="M380" s="186" t="s">
        <v>1471</v>
      </c>
    </row>
    <row r="381" spans="1:14" x14ac:dyDescent="0.25">
      <c r="A381" s="183" t="s">
        <v>37169</v>
      </c>
      <c r="B381" s="184" t="s">
        <v>37952</v>
      </c>
      <c r="C381" s="185">
        <v>219</v>
      </c>
      <c r="D381" s="186" t="s">
        <v>36604</v>
      </c>
      <c r="E381" s="187" t="s">
        <v>1471</v>
      </c>
      <c r="F381" s="188" t="s">
        <v>1471</v>
      </c>
      <c r="G381" s="183" t="s">
        <v>36603</v>
      </c>
      <c r="H381" s="183" t="s">
        <v>1471</v>
      </c>
      <c r="I381" s="189" t="s">
        <v>1471</v>
      </c>
      <c r="J381" s="188" t="s">
        <v>1471</v>
      </c>
      <c r="K381" s="201">
        <v>63175</v>
      </c>
      <c r="L381" s="190" t="s">
        <v>37220</v>
      </c>
      <c r="M381" s="186" t="s">
        <v>1471</v>
      </c>
    </row>
    <row r="382" spans="1:14" x14ac:dyDescent="0.25">
      <c r="A382" s="183" t="s">
        <v>37169</v>
      </c>
      <c r="B382" s="184" t="s">
        <v>37334</v>
      </c>
      <c r="C382" s="185">
        <v>218</v>
      </c>
      <c r="D382" s="186" t="s">
        <v>36604</v>
      </c>
      <c r="E382" s="187" t="s">
        <v>1471</v>
      </c>
      <c r="F382" s="188" t="s">
        <v>1471</v>
      </c>
      <c r="G382" s="183" t="s">
        <v>36603</v>
      </c>
      <c r="H382" s="183" t="s">
        <v>1471</v>
      </c>
      <c r="I382" s="189" t="s">
        <v>1471</v>
      </c>
      <c r="J382" s="188" t="s">
        <v>1471</v>
      </c>
      <c r="K382" s="201">
        <v>558245</v>
      </c>
      <c r="L382" s="190" t="s">
        <v>38211</v>
      </c>
      <c r="M382" s="186" t="s">
        <v>1471</v>
      </c>
    </row>
    <row r="383" spans="1:14" x14ac:dyDescent="0.25">
      <c r="A383" s="183" t="s">
        <v>37169</v>
      </c>
      <c r="B383" s="184" t="s">
        <v>37334</v>
      </c>
      <c r="C383" s="185">
        <v>218</v>
      </c>
      <c r="D383" s="186" t="s">
        <v>36604</v>
      </c>
      <c r="E383" s="187" t="s">
        <v>1471</v>
      </c>
      <c r="F383" s="188" t="s">
        <v>1471</v>
      </c>
      <c r="G383" s="183" t="s">
        <v>36603</v>
      </c>
      <c r="H383" s="183" t="s">
        <v>1471</v>
      </c>
      <c r="I383" s="189" t="s">
        <v>1471</v>
      </c>
      <c r="J383" s="188" t="s">
        <v>1471</v>
      </c>
      <c r="K383" s="201">
        <v>126378</v>
      </c>
      <c r="L383" s="190" t="s">
        <v>38210</v>
      </c>
      <c r="M383" s="186" t="s">
        <v>1471</v>
      </c>
    </row>
    <row r="384" spans="1:14" x14ac:dyDescent="0.25">
      <c r="A384" s="183" t="s">
        <v>37169</v>
      </c>
      <c r="B384" s="184" t="s">
        <v>37334</v>
      </c>
      <c r="C384" s="185">
        <v>218</v>
      </c>
      <c r="D384" s="186" t="s">
        <v>36604</v>
      </c>
      <c r="E384" s="187" t="s">
        <v>1471</v>
      </c>
      <c r="F384" s="188" t="s">
        <v>1471</v>
      </c>
      <c r="G384" s="183" t="s">
        <v>36603</v>
      </c>
      <c r="H384" s="183" t="s">
        <v>1471</v>
      </c>
      <c r="I384" s="189" t="s">
        <v>1471</v>
      </c>
      <c r="J384" s="188" t="s">
        <v>1471</v>
      </c>
      <c r="K384" s="201">
        <v>90439</v>
      </c>
      <c r="L384" s="190" t="s">
        <v>38209</v>
      </c>
      <c r="M384" s="186" t="s">
        <v>1471</v>
      </c>
    </row>
    <row r="385" spans="1:13" x14ac:dyDescent="0.25">
      <c r="A385" s="183" t="s">
        <v>37169</v>
      </c>
      <c r="B385" s="184" t="s">
        <v>37334</v>
      </c>
      <c r="C385" s="185">
        <v>218</v>
      </c>
      <c r="D385" s="186" t="s">
        <v>36604</v>
      </c>
      <c r="E385" s="187" t="s">
        <v>1471</v>
      </c>
      <c r="F385" s="188" t="s">
        <v>1471</v>
      </c>
      <c r="G385" s="183" t="s">
        <v>36603</v>
      </c>
      <c r="H385" s="183" t="s">
        <v>1471</v>
      </c>
      <c r="I385" s="189" t="s">
        <v>1471</v>
      </c>
      <c r="J385" s="188" t="s">
        <v>1471</v>
      </c>
      <c r="K385" s="201">
        <v>99276</v>
      </c>
      <c r="L385" s="190" t="s">
        <v>38208</v>
      </c>
      <c r="M385" s="186" t="s">
        <v>1471</v>
      </c>
    </row>
    <row r="386" spans="1:13" x14ac:dyDescent="0.25">
      <c r="A386" s="183" t="s">
        <v>37169</v>
      </c>
      <c r="B386" s="184" t="s">
        <v>37952</v>
      </c>
      <c r="C386" s="185">
        <v>219</v>
      </c>
      <c r="D386" s="186" t="s">
        <v>36604</v>
      </c>
      <c r="E386" s="187" t="s">
        <v>1471</v>
      </c>
      <c r="F386" s="188" t="s">
        <v>1471</v>
      </c>
      <c r="G386" s="183" t="s">
        <v>36603</v>
      </c>
      <c r="H386" s="183" t="s">
        <v>1471</v>
      </c>
      <c r="I386" s="189" t="s">
        <v>1471</v>
      </c>
      <c r="J386" s="188" t="s">
        <v>1471</v>
      </c>
      <c r="K386" s="201">
        <v>97421</v>
      </c>
      <c r="L386" s="190" t="s">
        <v>38207</v>
      </c>
      <c r="M386" s="186" t="s">
        <v>1471</v>
      </c>
    </row>
    <row r="387" spans="1:13" x14ac:dyDescent="0.25">
      <c r="A387" s="183" t="s">
        <v>37169</v>
      </c>
      <c r="B387" s="184" t="s">
        <v>37334</v>
      </c>
      <c r="C387" s="185">
        <v>218</v>
      </c>
      <c r="D387" s="186" t="s">
        <v>36604</v>
      </c>
      <c r="E387" s="187" t="s">
        <v>1471</v>
      </c>
      <c r="F387" s="188" t="s">
        <v>1471</v>
      </c>
      <c r="G387" s="183" t="s">
        <v>36603</v>
      </c>
      <c r="H387" s="183" t="s">
        <v>1471</v>
      </c>
      <c r="I387" s="189" t="s">
        <v>1471</v>
      </c>
      <c r="J387" s="188" t="s">
        <v>1471</v>
      </c>
      <c r="K387" s="201">
        <v>86904</v>
      </c>
      <c r="L387" s="190" t="s">
        <v>38206</v>
      </c>
      <c r="M387" s="186" t="s">
        <v>1471</v>
      </c>
    </row>
    <row r="388" spans="1:13" x14ac:dyDescent="0.25">
      <c r="A388" s="183" t="s">
        <v>37169</v>
      </c>
      <c r="B388" s="184" t="s">
        <v>37334</v>
      </c>
      <c r="C388" s="185">
        <v>218</v>
      </c>
      <c r="D388" s="186" t="s">
        <v>36604</v>
      </c>
      <c r="E388" s="187" t="s">
        <v>1471</v>
      </c>
      <c r="F388" s="188" t="s">
        <v>1471</v>
      </c>
      <c r="G388" s="183" t="s">
        <v>36603</v>
      </c>
      <c r="H388" s="183" t="s">
        <v>1471</v>
      </c>
      <c r="I388" s="189" t="s">
        <v>1471</v>
      </c>
      <c r="J388" s="188" t="s">
        <v>1471</v>
      </c>
      <c r="K388" s="201">
        <v>86904</v>
      </c>
      <c r="L388" s="190" t="s">
        <v>38206</v>
      </c>
      <c r="M388" s="186" t="s">
        <v>1471</v>
      </c>
    </row>
    <row r="389" spans="1:13" x14ac:dyDescent="0.25">
      <c r="A389" s="183" t="s">
        <v>37169</v>
      </c>
      <c r="B389" s="184" t="s">
        <v>37334</v>
      </c>
      <c r="C389" s="185">
        <v>218</v>
      </c>
      <c r="D389" s="186" t="s">
        <v>36604</v>
      </c>
      <c r="E389" s="187" t="s">
        <v>1471</v>
      </c>
      <c r="F389" s="188" t="s">
        <v>1471</v>
      </c>
      <c r="G389" s="183" t="s">
        <v>36603</v>
      </c>
      <c r="H389" s="183" t="s">
        <v>1471</v>
      </c>
      <c r="I389" s="189" t="s">
        <v>1471</v>
      </c>
      <c r="J389" s="188" t="s">
        <v>1471</v>
      </c>
      <c r="K389" s="201">
        <v>778302</v>
      </c>
      <c r="L389" s="190" t="s">
        <v>38205</v>
      </c>
      <c r="M389" s="186" t="s">
        <v>1471</v>
      </c>
    </row>
    <row r="390" spans="1:13" x14ac:dyDescent="0.25">
      <c r="A390" s="183" t="s">
        <v>37169</v>
      </c>
      <c r="B390" s="184" t="s">
        <v>37334</v>
      </c>
      <c r="C390" s="185">
        <v>218</v>
      </c>
      <c r="D390" s="186" t="s">
        <v>36604</v>
      </c>
      <c r="E390" s="187" t="s">
        <v>1471</v>
      </c>
      <c r="F390" s="188" t="s">
        <v>1471</v>
      </c>
      <c r="G390" s="183" t="s">
        <v>36603</v>
      </c>
      <c r="H390" s="183" t="s">
        <v>1471</v>
      </c>
      <c r="I390" s="189" t="s">
        <v>1471</v>
      </c>
      <c r="J390" s="188" t="s">
        <v>1471</v>
      </c>
      <c r="K390" s="201">
        <v>87493</v>
      </c>
      <c r="L390" s="190" t="s">
        <v>38204</v>
      </c>
      <c r="M390" s="186" t="s">
        <v>1471</v>
      </c>
    </row>
    <row r="391" spans="1:13" x14ac:dyDescent="0.25">
      <c r="A391" s="183" t="s">
        <v>37169</v>
      </c>
      <c r="B391" s="184" t="s">
        <v>37334</v>
      </c>
      <c r="C391" s="185">
        <v>218</v>
      </c>
      <c r="D391" s="186" t="s">
        <v>36604</v>
      </c>
      <c r="E391" s="187" t="s">
        <v>1471</v>
      </c>
      <c r="F391" s="188" t="s">
        <v>1471</v>
      </c>
      <c r="G391" s="183" t="s">
        <v>36603</v>
      </c>
      <c r="H391" s="183" t="s">
        <v>1471</v>
      </c>
      <c r="I391" s="189" t="s">
        <v>1471</v>
      </c>
      <c r="J391" s="188" t="s">
        <v>1471</v>
      </c>
      <c r="K391" s="201">
        <v>95152</v>
      </c>
      <c r="L391" s="190" t="s">
        <v>38203</v>
      </c>
      <c r="M391" s="186" t="s">
        <v>1471</v>
      </c>
    </row>
    <row r="392" spans="1:13" x14ac:dyDescent="0.25">
      <c r="A392" s="183" t="s">
        <v>37169</v>
      </c>
      <c r="B392" s="184" t="s">
        <v>37334</v>
      </c>
      <c r="C392" s="185">
        <v>218</v>
      </c>
      <c r="D392" s="186" t="s">
        <v>36604</v>
      </c>
      <c r="E392" s="187" t="s">
        <v>1471</v>
      </c>
      <c r="F392" s="188" t="s">
        <v>1471</v>
      </c>
      <c r="G392" s="183" t="s">
        <v>36603</v>
      </c>
      <c r="H392" s="183" t="s">
        <v>1471</v>
      </c>
      <c r="I392" s="189" t="s">
        <v>1471</v>
      </c>
      <c r="J392" s="188" t="s">
        <v>1471</v>
      </c>
      <c r="K392" s="201">
        <v>110176</v>
      </c>
      <c r="L392" s="190" t="s">
        <v>38202</v>
      </c>
      <c r="M392" s="186" t="s">
        <v>1471</v>
      </c>
    </row>
    <row r="393" spans="1:13" x14ac:dyDescent="0.25">
      <c r="A393" s="183" t="s">
        <v>37169</v>
      </c>
      <c r="B393" s="184" t="s">
        <v>37334</v>
      </c>
      <c r="C393" s="185">
        <v>218</v>
      </c>
      <c r="D393" s="186" t="s">
        <v>36604</v>
      </c>
      <c r="E393" s="187" t="s">
        <v>1471</v>
      </c>
      <c r="F393" s="188" t="s">
        <v>1471</v>
      </c>
      <c r="G393" s="183" t="s">
        <v>36603</v>
      </c>
      <c r="H393" s="183" t="s">
        <v>1471</v>
      </c>
      <c r="I393" s="189" t="s">
        <v>1471</v>
      </c>
      <c r="J393" s="188" t="s">
        <v>1471</v>
      </c>
      <c r="K393" s="201">
        <v>204444</v>
      </c>
      <c r="L393" s="190" t="s">
        <v>38201</v>
      </c>
      <c r="M393" s="186" t="s">
        <v>1471</v>
      </c>
    </row>
    <row r="394" spans="1:13" x14ac:dyDescent="0.25">
      <c r="A394" s="183" t="s">
        <v>37169</v>
      </c>
      <c r="B394" s="184" t="s">
        <v>37334</v>
      </c>
      <c r="C394" s="185">
        <v>218</v>
      </c>
      <c r="D394" s="186" t="s">
        <v>36604</v>
      </c>
      <c r="E394" s="187" t="s">
        <v>1471</v>
      </c>
      <c r="F394" s="188" t="s">
        <v>1471</v>
      </c>
      <c r="G394" s="183" t="s">
        <v>36603</v>
      </c>
      <c r="H394" s="183" t="s">
        <v>1471</v>
      </c>
      <c r="I394" s="189" t="s">
        <v>1471</v>
      </c>
      <c r="J394" s="188" t="s">
        <v>1471</v>
      </c>
      <c r="K394" s="201">
        <v>740595</v>
      </c>
      <c r="L394" s="190" t="s">
        <v>38200</v>
      </c>
      <c r="M394" s="186" t="s">
        <v>1471</v>
      </c>
    </row>
    <row r="395" spans="1:13" x14ac:dyDescent="0.25">
      <c r="A395" s="183" t="s">
        <v>37169</v>
      </c>
      <c r="B395" s="184" t="s">
        <v>37334</v>
      </c>
      <c r="C395" s="185">
        <v>218</v>
      </c>
      <c r="D395" s="186" t="s">
        <v>36604</v>
      </c>
      <c r="E395" s="187" t="s">
        <v>1471</v>
      </c>
      <c r="F395" s="188" t="s">
        <v>1471</v>
      </c>
      <c r="G395" s="183" t="s">
        <v>36603</v>
      </c>
      <c r="H395" s="183" t="s">
        <v>1471</v>
      </c>
      <c r="I395" s="189" t="s">
        <v>1471</v>
      </c>
      <c r="J395" s="188" t="s">
        <v>1471</v>
      </c>
      <c r="K395" s="201">
        <v>74531</v>
      </c>
      <c r="L395" s="190" t="s">
        <v>38199</v>
      </c>
      <c r="M395" s="186" t="s">
        <v>1471</v>
      </c>
    </row>
    <row r="396" spans="1:13" x14ac:dyDescent="0.25">
      <c r="A396" s="183" t="s">
        <v>37169</v>
      </c>
      <c r="B396" s="184" t="s">
        <v>37334</v>
      </c>
      <c r="C396" s="185">
        <v>218</v>
      </c>
      <c r="D396" s="186" t="s">
        <v>36604</v>
      </c>
      <c r="E396" s="187" t="s">
        <v>1471</v>
      </c>
      <c r="F396" s="188" t="s">
        <v>1471</v>
      </c>
      <c r="G396" s="183" t="s">
        <v>36603</v>
      </c>
      <c r="H396" s="183" t="s">
        <v>1471</v>
      </c>
      <c r="I396" s="189" t="s">
        <v>1471</v>
      </c>
      <c r="J396" s="188" t="s">
        <v>1471</v>
      </c>
      <c r="K396" s="201">
        <v>98687</v>
      </c>
      <c r="L396" s="190" t="s">
        <v>38198</v>
      </c>
      <c r="M396" s="186" t="s">
        <v>1471</v>
      </c>
    </row>
    <row r="397" spans="1:13" x14ac:dyDescent="0.25">
      <c r="A397" s="183" t="s">
        <v>37169</v>
      </c>
      <c r="B397" s="184" t="s">
        <v>37334</v>
      </c>
      <c r="C397" s="185">
        <v>218</v>
      </c>
      <c r="D397" s="186" t="s">
        <v>36604</v>
      </c>
      <c r="E397" s="187" t="s">
        <v>1471</v>
      </c>
      <c r="F397" s="188" t="s">
        <v>1471</v>
      </c>
      <c r="G397" s="183" t="s">
        <v>36603</v>
      </c>
      <c r="H397" s="183" t="s">
        <v>1471</v>
      </c>
      <c r="I397" s="189" t="s">
        <v>1471</v>
      </c>
      <c r="J397" s="188" t="s">
        <v>1471</v>
      </c>
      <c r="K397" s="201">
        <v>181761</v>
      </c>
      <c r="L397" s="190" t="s">
        <v>38197</v>
      </c>
      <c r="M397" s="186" t="s">
        <v>1471</v>
      </c>
    </row>
    <row r="398" spans="1:13" x14ac:dyDescent="0.25">
      <c r="A398" s="183" t="s">
        <v>37169</v>
      </c>
      <c r="B398" s="184" t="s">
        <v>37334</v>
      </c>
      <c r="C398" s="185">
        <v>218</v>
      </c>
      <c r="D398" s="186" t="s">
        <v>36604</v>
      </c>
      <c r="E398" s="187" t="s">
        <v>1471</v>
      </c>
      <c r="F398" s="188" t="s">
        <v>1471</v>
      </c>
      <c r="G398" s="183" t="s">
        <v>36610</v>
      </c>
      <c r="H398" s="183" t="s">
        <v>1471</v>
      </c>
      <c r="I398" s="189" t="s">
        <v>1471</v>
      </c>
      <c r="J398" s="188" t="s">
        <v>1471</v>
      </c>
      <c r="K398" s="201">
        <v>2356706</v>
      </c>
      <c r="L398" s="190" t="s">
        <v>38196</v>
      </c>
      <c r="M398" s="186" t="s">
        <v>1471</v>
      </c>
    </row>
    <row r="399" spans="1:13" x14ac:dyDescent="0.25">
      <c r="A399" s="183" t="s">
        <v>37169</v>
      </c>
      <c r="B399" s="184" t="s">
        <v>37334</v>
      </c>
      <c r="C399" s="185">
        <v>218</v>
      </c>
      <c r="D399" s="186" t="s">
        <v>36604</v>
      </c>
      <c r="E399" s="187" t="s">
        <v>1471</v>
      </c>
      <c r="F399" s="188" t="s">
        <v>1471</v>
      </c>
      <c r="G399" s="183" t="s">
        <v>36603</v>
      </c>
      <c r="H399" s="183" t="s">
        <v>1471</v>
      </c>
      <c r="I399" s="189" t="s">
        <v>1471</v>
      </c>
      <c r="J399" s="188" t="s">
        <v>1471</v>
      </c>
      <c r="K399" s="201">
        <v>114889</v>
      </c>
      <c r="L399" s="190" t="s">
        <v>38195</v>
      </c>
      <c r="M399" s="186" t="s">
        <v>1471</v>
      </c>
    </row>
    <row r="400" spans="1:13" x14ac:dyDescent="0.25">
      <c r="A400" s="183" t="s">
        <v>37169</v>
      </c>
      <c r="B400" s="184" t="s">
        <v>37334</v>
      </c>
      <c r="C400" s="185">
        <v>218</v>
      </c>
      <c r="D400" s="186" t="s">
        <v>36604</v>
      </c>
      <c r="E400" s="187" t="s">
        <v>1471</v>
      </c>
      <c r="F400" s="188" t="s">
        <v>1471</v>
      </c>
      <c r="G400" s="183" t="s">
        <v>36603</v>
      </c>
      <c r="H400" s="183" t="s">
        <v>1471</v>
      </c>
      <c r="I400" s="189" t="s">
        <v>1471</v>
      </c>
      <c r="J400" s="188" t="s">
        <v>1471</v>
      </c>
      <c r="K400" s="201">
        <v>643970</v>
      </c>
      <c r="L400" s="190" t="s">
        <v>38194</v>
      </c>
      <c r="M400" s="186" t="s">
        <v>1471</v>
      </c>
    </row>
    <row r="401" spans="1:13" x14ac:dyDescent="0.25">
      <c r="A401" s="183" t="s">
        <v>37169</v>
      </c>
      <c r="B401" s="184" t="s">
        <v>37334</v>
      </c>
      <c r="C401" s="185">
        <v>218</v>
      </c>
      <c r="D401" s="186" t="s">
        <v>36604</v>
      </c>
      <c r="E401" s="187" t="s">
        <v>1471</v>
      </c>
      <c r="F401" s="188" t="s">
        <v>1471</v>
      </c>
      <c r="G401" s="183" t="s">
        <v>36603</v>
      </c>
      <c r="H401" s="183" t="s">
        <v>1471</v>
      </c>
      <c r="I401" s="189" t="s">
        <v>1471</v>
      </c>
      <c r="J401" s="188" t="s">
        <v>1471</v>
      </c>
      <c r="K401" s="201">
        <v>257765</v>
      </c>
      <c r="L401" s="190" t="s">
        <v>38193</v>
      </c>
      <c r="M401" s="186" t="s">
        <v>1471</v>
      </c>
    </row>
    <row r="402" spans="1:13" x14ac:dyDescent="0.25">
      <c r="A402" s="183" t="s">
        <v>37169</v>
      </c>
      <c r="B402" s="184" t="s">
        <v>37334</v>
      </c>
      <c r="C402" s="185">
        <v>218</v>
      </c>
      <c r="D402" s="186" t="s">
        <v>36604</v>
      </c>
      <c r="E402" s="187" t="s">
        <v>1471</v>
      </c>
      <c r="F402" s="188" t="s">
        <v>1471</v>
      </c>
      <c r="G402" s="183" t="s">
        <v>36603</v>
      </c>
      <c r="H402" s="183" t="s">
        <v>1471</v>
      </c>
      <c r="I402" s="189" t="s">
        <v>1471</v>
      </c>
      <c r="J402" s="188" t="s">
        <v>1471</v>
      </c>
      <c r="K402" s="201">
        <v>678731</v>
      </c>
      <c r="L402" s="190" t="s">
        <v>38192</v>
      </c>
      <c r="M402" s="186" t="s">
        <v>1471</v>
      </c>
    </row>
    <row r="403" spans="1:13" x14ac:dyDescent="0.25">
      <c r="A403" s="183" t="s">
        <v>37169</v>
      </c>
      <c r="B403" s="184" t="s">
        <v>37334</v>
      </c>
      <c r="C403" s="185">
        <v>218</v>
      </c>
      <c r="D403" s="186" t="s">
        <v>36604</v>
      </c>
      <c r="E403" s="187" t="s">
        <v>1471</v>
      </c>
      <c r="F403" s="188" t="s">
        <v>1471</v>
      </c>
      <c r="G403" s="183" t="s">
        <v>36603</v>
      </c>
      <c r="H403" s="183" t="s">
        <v>1471</v>
      </c>
      <c r="I403" s="189" t="s">
        <v>1471</v>
      </c>
      <c r="J403" s="188" t="s">
        <v>1471</v>
      </c>
      <c r="K403" s="201">
        <v>1354812</v>
      </c>
      <c r="L403" s="190" t="s">
        <v>38191</v>
      </c>
      <c r="M403" s="186" t="s">
        <v>1471</v>
      </c>
    </row>
    <row r="404" spans="1:13" x14ac:dyDescent="0.25">
      <c r="A404" s="183" t="s">
        <v>37169</v>
      </c>
      <c r="B404" s="184" t="s">
        <v>37334</v>
      </c>
      <c r="C404" s="185">
        <v>218</v>
      </c>
      <c r="D404" s="186" t="s">
        <v>36604</v>
      </c>
      <c r="E404" s="187" t="s">
        <v>1471</v>
      </c>
      <c r="F404" s="188" t="s">
        <v>1471</v>
      </c>
      <c r="G404" s="183" t="s">
        <v>36603</v>
      </c>
      <c r="H404" s="183" t="s">
        <v>1471</v>
      </c>
      <c r="I404" s="189" t="s">
        <v>1471</v>
      </c>
      <c r="J404" s="188" t="s">
        <v>1471</v>
      </c>
      <c r="K404" s="201">
        <v>206212</v>
      </c>
      <c r="L404" s="190" t="s">
        <v>38190</v>
      </c>
      <c r="M404" s="186" t="s">
        <v>1471</v>
      </c>
    </row>
    <row r="405" spans="1:13" x14ac:dyDescent="0.25">
      <c r="A405" s="183" t="s">
        <v>37169</v>
      </c>
      <c r="B405" s="184" t="s">
        <v>37334</v>
      </c>
      <c r="C405" s="185">
        <v>218</v>
      </c>
      <c r="D405" s="186" t="s">
        <v>36604</v>
      </c>
      <c r="E405" s="187" t="s">
        <v>1471</v>
      </c>
      <c r="F405" s="188" t="s">
        <v>1471</v>
      </c>
      <c r="G405" s="183" t="s">
        <v>36603</v>
      </c>
      <c r="H405" s="183" t="s">
        <v>1471</v>
      </c>
      <c r="I405" s="189" t="s">
        <v>1471</v>
      </c>
      <c r="J405" s="188" t="s">
        <v>1471</v>
      </c>
      <c r="K405" s="201">
        <v>94268</v>
      </c>
      <c r="L405" s="190" t="s">
        <v>38189</v>
      </c>
      <c r="M405" s="186" t="s">
        <v>1471</v>
      </c>
    </row>
    <row r="406" spans="1:13" x14ac:dyDescent="0.25">
      <c r="A406" s="183" t="s">
        <v>37169</v>
      </c>
      <c r="B406" s="184" t="s">
        <v>37334</v>
      </c>
      <c r="C406" s="185">
        <v>218</v>
      </c>
      <c r="D406" s="186" t="s">
        <v>36604</v>
      </c>
      <c r="E406" s="187" t="s">
        <v>1471</v>
      </c>
      <c r="F406" s="188" t="s">
        <v>1471</v>
      </c>
      <c r="G406" s="183" t="s">
        <v>36603</v>
      </c>
      <c r="H406" s="183" t="s">
        <v>1471</v>
      </c>
      <c r="I406" s="189" t="s">
        <v>1471</v>
      </c>
      <c r="J406" s="188" t="s">
        <v>1471</v>
      </c>
      <c r="K406" s="201">
        <v>961242</v>
      </c>
      <c r="L406" s="190" t="s">
        <v>38188</v>
      </c>
      <c r="M406" s="186" t="s">
        <v>1471</v>
      </c>
    </row>
    <row r="407" spans="1:13" x14ac:dyDescent="0.25">
      <c r="A407" s="183" t="s">
        <v>37169</v>
      </c>
      <c r="B407" s="184" t="s">
        <v>37334</v>
      </c>
      <c r="C407" s="185">
        <v>218</v>
      </c>
      <c r="D407" s="186" t="s">
        <v>36604</v>
      </c>
      <c r="E407" s="187" t="s">
        <v>1471</v>
      </c>
      <c r="F407" s="188" t="s">
        <v>1471</v>
      </c>
      <c r="G407" s="183" t="s">
        <v>36610</v>
      </c>
      <c r="H407" s="183" t="s">
        <v>1471</v>
      </c>
      <c r="I407" s="189" t="s">
        <v>1471</v>
      </c>
      <c r="J407" s="188" t="s">
        <v>1471</v>
      </c>
      <c r="K407" s="201">
        <v>950636</v>
      </c>
      <c r="L407" s="190" t="s">
        <v>38187</v>
      </c>
      <c r="M407" s="186" t="s">
        <v>1471</v>
      </c>
    </row>
    <row r="408" spans="1:13" x14ac:dyDescent="0.25">
      <c r="A408" s="183" t="s">
        <v>37169</v>
      </c>
      <c r="B408" s="184" t="s">
        <v>37334</v>
      </c>
      <c r="C408" s="185">
        <v>218</v>
      </c>
      <c r="D408" s="186" t="s">
        <v>36604</v>
      </c>
      <c r="E408" s="187" t="s">
        <v>1471</v>
      </c>
      <c r="F408" s="188" t="s">
        <v>1471</v>
      </c>
      <c r="G408" s="183" t="s">
        <v>36603</v>
      </c>
      <c r="H408" s="183" t="s">
        <v>1471</v>
      </c>
      <c r="I408" s="189" t="s">
        <v>1471</v>
      </c>
      <c r="J408" s="188" t="s">
        <v>1471</v>
      </c>
      <c r="K408" s="201">
        <v>65988</v>
      </c>
      <c r="L408" s="190" t="s">
        <v>38186</v>
      </c>
      <c r="M408" s="186" t="s">
        <v>1471</v>
      </c>
    </row>
    <row r="409" spans="1:13" x14ac:dyDescent="0.25">
      <c r="A409" s="183" t="s">
        <v>36611</v>
      </c>
      <c r="B409" s="184" t="s">
        <v>37334</v>
      </c>
      <c r="C409" s="185">
        <v>218</v>
      </c>
      <c r="D409" s="186" t="s">
        <v>36604</v>
      </c>
      <c r="E409" s="187" t="s">
        <v>1471</v>
      </c>
      <c r="F409" s="188" t="s">
        <v>1471</v>
      </c>
      <c r="G409" s="183" t="s">
        <v>36603</v>
      </c>
      <c r="H409" s="183" t="s">
        <v>1471</v>
      </c>
      <c r="I409" s="189" t="s">
        <v>1471</v>
      </c>
      <c r="J409" s="188" t="s">
        <v>1471</v>
      </c>
      <c r="K409" s="201">
        <v>535562</v>
      </c>
      <c r="L409" s="190" t="s">
        <v>38127</v>
      </c>
      <c r="M409" s="186" t="s">
        <v>1471</v>
      </c>
    </row>
    <row r="410" spans="1:13" x14ac:dyDescent="0.25">
      <c r="A410" s="183" t="s">
        <v>36611</v>
      </c>
      <c r="B410" s="184" t="s">
        <v>37334</v>
      </c>
      <c r="C410" s="185">
        <v>218</v>
      </c>
      <c r="D410" s="186" t="s">
        <v>36604</v>
      </c>
      <c r="E410" s="187" t="s">
        <v>1471</v>
      </c>
      <c r="F410" s="188" t="s">
        <v>1471</v>
      </c>
      <c r="G410" s="183" t="s">
        <v>36603</v>
      </c>
      <c r="H410" s="183" t="s">
        <v>1471</v>
      </c>
      <c r="I410" s="189" t="s">
        <v>1471</v>
      </c>
      <c r="J410" s="188" t="s">
        <v>1471</v>
      </c>
      <c r="K410" s="201">
        <v>1076427</v>
      </c>
      <c r="L410" s="190" t="s">
        <v>38127</v>
      </c>
      <c r="M410" s="186" t="s">
        <v>1471</v>
      </c>
    </row>
    <row r="411" spans="1:13" x14ac:dyDescent="0.25">
      <c r="A411" s="183" t="s">
        <v>36611</v>
      </c>
      <c r="B411" s="184" t="s">
        <v>37334</v>
      </c>
      <c r="C411" s="185">
        <v>218</v>
      </c>
      <c r="D411" s="186" t="s">
        <v>36604</v>
      </c>
      <c r="E411" s="187" t="s">
        <v>1471</v>
      </c>
      <c r="F411" s="188" t="s">
        <v>1471</v>
      </c>
      <c r="G411" s="183" t="s">
        <v>36603</v>
      </c>
      <c r="H411" s="183" t="s">
        <v>1471</v>
      </c>
      <c r="I411" s="189" t="s">
        <v>1471</v>
      </c>
      <c r="J411" s="188" t="s">
        <v>1471</v>
      </c>
      <c r="K411" s="201">
        <v>253935</v>
      </c>
      <c r="L411" s="190" t="s">
        <v>38127</v>
      </c>
      <c r="M411" s="186" t="s">
        <v>1471</v>
      </c>
    </row>
    <row r="412" spans="1:13" x14ac:dyDescent="0.25">
      <c r="A412" s="183" t="s">
        <v>36611</v>
      </c>
      <c r="B412" s="184" t="s">
        <v>37334</v>
      </c>
      <c r="C412" s="185">
        <v>218</v>
      </c>
      <c r="D412" s="186" t="s">
        <v>36604</v>
      </c>
      <c r="E412" s="187" t="s">
        <v>1471</v>
      </c>
      <c r="F412" s="188" t="s">
        <v>1471</v>
      </c>
      <c r="G412" s="183" t="s">
        <v>36603</v>
      </c>
      <c r="H412" s="183" t="s">
        <v>1471</v>
      </c>
      <c r="I412" s="189" t="s">
        <v>1471</v>
      </c>
      <c r="J412" s="188" t="s">
        <v>1471</v>
      </c>
      <c r="K412" s="201">
        <v>549996</v>
      </c>
      <c r="L412" s="190" t="s">
        <v>38127</v>
      </c>
      <c r="M412" s="186" t="s">
        <v>1471</v>
      </c>
    </row>
    <row r="413" spans="1:13" x14ac:dyDescent="0.25">
      <c r="A413" s="183" t="s">
        <v>36611</v>
      </c>
      <c r="B413" s="184" t="s">
        <v>37334</v>
      </c>
      <c r="C413" s="185">
        <v>218</v>
      </c>
      <c r="D413" s="186" t="s">
        <v>36604</v>
      </c>
      <c r="E413" s="187" t="s">
        <v>1471</v>
      </c>
      <c r="F413" s="188" t="s">
        <v>1471</v>
      </c>
      <c r="G413" s="183" t="s">
        <v>36603</v>
      </c>
      <c r="H413" s="183" t="s">
        <v>1471</v>
      </c>
      <c r="I413" s="189" t="s">
        <v>1471</v>
      </c>
      <c r="J413" s="188" t="s">
        <v>1471</v>
      </c>
      <c r="K413" s="201">
        <v>490784</v>
      </c>
      <c r="L413" s="190" t="s">
        <v>38185</v>
      </c>
      <c r="M413" s="186" t="s">
        <v>1471</v>
      </c>
    </row>
    <row r="414" spans="1:13" x14ac:dyDescent="0.25">
      <c r="A414" s="183" t="s">
        <v>36611</v>
      </c>
      <c r="B414" s="184" t="s">
        <v>37334</v>
      </c>
      <c r="C414" s="185">
        <v>218</v>
      </c>
      <c r="D414" s="186" t="s">
        <v>36604</v>
      </c>
      <c r="E414" s="187" t="s">
        <v>1471</v>
      </c>
      <c r="F414" s="188" t="s">
        <v>1471</v>
      </c>
      <c r="G414" s="183" t="s">
        <v>36603</v>
      </c>
      <c r="H414" s="183" t="s">
        <v>1471</v>
      </c>
      <c r="I414" s="189" t="s">
        <v>1471</v>
      </c>
      <c r="J414" s="188" t="s">
        <v>1471</v>
      </c>
      <c r="K414" s="201">
        <v>177637</v>
      </c>
      <c r="L414" s="190" t="s">
        <v>37166</v>
      </c>
      <c r="M414" s="186" t="s">
        <v>1471</v>
      </c>
    </row>
    <row r="415" spans="1:13" x14ac:dyDescent="0.25">
      <c r="A415" s="183" t="s">
        <v>36611</v>
      </c>
      <c r="B415" s="184" t="s">
        <v>37334</v>
      </c>
      <c r="C415" s="185">
        <v>218</v>
      </c>
      <c r="D415" s="186" t="s">
        <v>36604</v>
      </c>
      <c r="E415" s="187" t="s">
        <v>1471</v>
      </c>
      <c r="F415" s="188" t="s">
        <v>1471</v>
      </c>
      <c r="G415" s="183" t="s">
        <v>36603</v>
      </c>
      <c r="H415" s="183" t="s">
        <v>1471</v>
      </c>
      <c r="I415" s="189" t="s">
        <v>1471</v>
      </c>
      <c r="J415" s="188" t="s">
        <v>1471</v>
      </c>
      <c r="K415" s="201">
        <v>463682</v>
      </c>
      <c r="L415" s="190" t="s">
        <v>38184</v>
      </c>
      <c r="M415" s="186" t="s">
        <v>1471</v>
      </c>
    </row>
    <row r="416" spans="1:13" x14ac:dyDescent="0.25">
      <c r="A416" s="183" t="s">
        <v>36611</v>
      </c>
      <c r="B416" s="184" t="s">
        <v>37334</v>
      </c>
      <c r="C416" s="185">
        <v>218</v>
      </c>
      <c r="D416" s="186" t="s">
        <v>36604</v>
      </c>
      <c r="E416" s="187" t="s">
        <v>1471</v>
      </c>
      <c r="F416" s="188" t="s">
        <v>1471</v>
      </c>
      <c r="G416" s="183" t="s">
        <v>36603</v>
      </c>
      <c r="H416" s="183" t="s">
        <v>1471</v>
      </c>
      <c r="I416" s="189" t="s">
        <v>1471</v>
      </c>
      <c r="J416" s="188" t="s">
        <v>1471</v>
      </c>
      <c r="K416" s="201">
        <v>876695</v>
      </c>
      <c r="L416" s="190" t="s">
        <v>38183</v>
      </c>
      <c r="M416" s="186" t="s">
        <v>1471</v>
      </c>
    </row>
    <row r="417" spans="1:13" x14ac:dyDescent="0.25">
      <c r="A417" s="183" t="s">
        <v>36611</v>
      </c>
      <c r="B417" s="184" t="s">
        <v>37334</v>
      </c>
      <c r="C417" s="185">
        <v>218</v>
      </c>
      <c r="D417" s="186" t="s">
        <v>36604</v>
      </c>
      <c r="E417" s="187" t="s">
        <v>1471</v>
      </c>
      <c r="F417" s="188" t="s">
        <v>1471</v>
      </c>
      <c r="G417" s="183" t="s">
        <v>36603</v>
      </c>
      <c r="H417" s="183" t="s">
        <v>1471</v>
      </c>
      <c r="I417" s="189" t="s">
        <v>1471</v>
      </c>
      <c r="J417" s="188" t="s">
        <v>1471</v>
      </c>
      <c r="K417" s="201">
        <v>1774600</v>
      </c>
      <c r="L417" s="190" t="s">
        <v>38183</v>
      </c>
      <c r="M417" s="186" t="s">
        <v>1471</v>
      </c>
    </row>
    <row r="418" spans="1:13" x14ac:dyDescent="0.25">
      <c r="A418" s="183" t="s">
        <v>36611</v>
      </c>
      <c r="B418" s="184" t="s">
        <v>37334</v>
      </c>
      <c r="C418" s="185">
        <v>218</v>
      </c>
      <c r="D418" s="186" t="s">
        <v>36604</v>
      </c>
      <c r="E418" s="187" t="s">
        <v>1471</v>
      </c>
      <c r="F418" s="188" t="s">
        <v>1471</v>
      </c>
      <c r="G418" s="183" t="s">
        <v>36603</v>
      </c>
      <c r="H418" s="183" t="s">
        <v>1471</v>
      </c>
      <c r="I418" s="189" t="s">
        <v>1471</v>
      </c>
      <c r="J418" s="188" t="s">
        <v>1471</v>
      </c>
      <c r="K418" s="201">
        <v>547345</v>
      </c>
      <c r="L418" s="190" t="s">
        <v>38182</v>
      </c>
      <c r="M418" s="186" t="s">
        <v>1471</v>
      </c>
    </row>
    <row r="419" spans="1:13" x14ac:dyDescent="0.25">
      <c r="A419" s="183" t="s">
        <v>36611</v>
      </c>
      <c r="B419" s="184" t="s">
        <v>37334</v>
      </c>
      <c r="C419" s="185">
        <v>218</v>
      </c>
      <c r="D419" s="186" t="s">
        <v>36604</v>
      </c>
      <c r="E419" s="187" t="s">
        <v>1471</v>
      </c>
      <c r="F419" s="188" t="s">
        <v>1471</v>
      </c>
      <c r="G419" s="183" t="s">
        <v>36603</v>
      </c>
      <c r="H419" s="183" t="s">
        <v>1471</v>
      </c>
      <c r="I419" s="189" t="s">
        <v>1471</v>
      </c>
      <c r="J419" s="188" t="s">
        <v>1471</v>
      </c>
      <c r="K419" s="201">
        <v>439526</v>
      </c>
      <c r="L419" s="190" t="s">
        <v>38181</v>
      </c>
      <c r="M419" s="186" t="s">
        <v>1471</v>
      </c>
    </row>
    <row r="420" spans="1:13" x14ac:dyDescent="0.25">
      <c r="A420" s="183" t="s">
        <v>36611</v>
      </c>
      <c r="B420" s="184" t="s">
        <v>37334</v>
      </c>
      <c r="C420" s="185">
        <v>218</v>
      </c>
      <c r="D420" s="186" t="s">
        <v>36604</v>
      </c>
      <c r="E420" s="187" t="s">
        <v>1471</v>
      </c>
      <c r="F420" s="188" t="s">
        <v>1471</v>
      </c>
      <c r="G420" s="183" t="s">
        <v>36603</v>
      </c>
      <c r="H420" s="183" t="s">
        <v>1471</v>
      </c>
      <c r="I420" s="189" t="s">
        <v>1471</v>
      </c>
      <c r="J420" s="188" t="s">
        <v>1471</v>
      </c>
      <c r="K420" s="201">
        <v>920883</v>
      </c>
      <c r="L420" s="190" t="s">
        <v>38180</v>
      </c>
      <c r="M420" s="186" t="s">
        <v>1471</v>
      </c>
    </row>
    <row r="421" spans="1:13" x14ac:dyDescent="0.25">
      <c r="A421" s="183" t="s">
        <v>36611</v>
      </c>
      <c r="B421" s="184" t="s">
        <v>37334</v>
      </c>
      <c r="C421" s="185">
        <v>218</v>
      </c>
      <c r="D421" s="186" t="s">
        <v>36604</v>
      </c>
      <c r="E421" s="187" t="s">
        <v>1471</v>
      </c>
      <c r="F421" s="188" t="s">
        <v>1471</v>
      </c>
      <c r="G421" s="183" t="s">
        <v>36603</v>
      </c>
      <c r="H421" s="183" t="s">
        <v>1471</v>
      </c>
      <c r="I421" s="189" t="s">
        <v>1471</v>
      </c>
      <c r="J421" s="188" t="s">
        <v>1471</v>
      </c>
      <c r="K421" s="201">
        <v>743246</v>
      </c>
      <c r="L421" s="190" t="s">
        <v>38179</v>
      </c>
      <c r="M421" s="186" t="s">
        <v>1471</v>
      </c>
    </row>
    <row r="422" spans="1:13" x14ac:dyDescent="0.25">
      <c r="A422" s="183" t="s">
        <v>36611</v>
      </c>
      <c r="B422" s="184" t="s">
        <v>37334</v>
      </c>
      <c r="C422" s="185">
        <v>218</v>
      </c>
      <c r="D422" s="186" t="s">
        <v>36604</v>
      </c>
      <c r="E422" s="187" t="s">
        <v>1471</v>
      </c>
      <c r="F422" s="188" t="s">
        <v>1471</v>
      </c>
      <c r="G422" s="183" t="s">
        <v>36603</v>
      </c>
      <c r="H422" s="183" t="s">
        <v>1471</v>
      </c>
      <c r="I422" s="189" t="s">
        <v>1471</v>
      </c>
      <c r="J422" s="188" t="s">
        <v>1471</v>
      </c>
      <c r="K422" s="201">
        <v>144937</v>
      </c>
      <c r="L422" s="190" t="s">
        <v>38178</v>
      </c>
      <c r="M422" s="186" t="s">
        <v>1471</v>
      </c>
    </row>
    <row r="423" spans="1:13" x14ac:dyDescent="0.25">
      <c r="A423" s="183" t="s">
        <v>36611</v>
      </c>
      <c r="B423" s="184" t="s">
        <v>37334</v>
      </c>
      <c r="C423" s="185">
        <v>218</v>
      </c>
      <c r="D423" s="186" t="s">
        <v>36604</v>
      </c>
      <c r="E423" s="187" t="s">
        <v>1471</v>
      </c>
      <c r="F423" s="188" t="s">
        <v>1471</v>
      </c>
      <c r="G423" s="183" t="s">
        <v>36603</v>
      </c>
      <c r="H423" s="183" t="s">
        <v>1471</v>
      </c>
      <c r="I423" s="189" t="s">
        <v>1471</v>
      </c>
      <c r="J423" s="188" t="s">
        <v>1471</v>
      </c>
      <c r="K423" s="201">
        <v>244214</v>
      </c>
      <c r="L423" s="190" t="s">
        <v>38177</v>
      </c>
      <c r="M423" s="186" t="s">
        <v>1471</v>
      </c>
    </row>
    <row r="424" spans="1:13" x14ac:dyDescent="0.25">
      <c r="A424" s="183" t="s">
        <v>36611</v>
      </c>
      <c r="B424" s="184" t="s">
        <v>37334</v>
      </c>
      <c r="C424" s="185">
        <v>218</v>
      </c>
      <c r="D424" s="186" t="s">
        <v>36604</v>
      </c>
      <c r="E424" s="187" t="s">
        <v>1471</v>
      </c>
      <c r="F424" s="188" t="s">
        <v>1471</v>
      </c>
      <c r="G424" s="183" t="s">
        <v>36603</v>
      </c>
      <c r="H424" s="183" t="s">
        <v>1471</v>
      </c>
      <c r="I424" s="189" t="s">
        <v>1471</v>
      </c>
      <c r="J424" s="188" t="s">
        <v>1471</v>
      </c>
      <c r="K424" s="201">
        <v>130797</v>
      </c>
      <c r="L424" s="190" t="s">
        <v>37159</v>
      </c>
      <c r="M424" s="186" t="s">
        <v>1471</v>
      </c>
    </row>
    <row r="425" spans="1:13" x14ac:dyDescent="0.25">
      <c r="A425" s="183" t="s">
        <v>36611</v>
      </c>
      <c r="B425" s="184" t="s">
        <v>37334</v>
      </c>
      <c r="C425" s="185">
        <v>218</v>
      </c>
      <c r="D425" s="186" t="s">
        <v>36604</v>
      </c>
      <c r="E425" s="187" t="s">
        <v>1471</v>
      </c>
      <c r="F425" s="188" t="s">
        <v>1471</v>
      </c>
      <c r="G425" s="183" t="s">
        <v>36603</v>
      </c>
      <c r="H425" s="183" t="s">
        <v>1471</v>
      </c>
      <c r="I425" s="189" t="s">
        <v>1471</v>
      </c>
      <c r="J425" s="188" t="s">
        <v>1471</v>
      </c>
      <c r="K425" s="201">
        <v>176753</v>
      </c>
      <c r="L425" s="190" t="s">
        <v>37153</v>
      </c>
      <c r="M425" s="186" t="s">
        <v>1471</v>
      </c>
    </row>
    <row r="426" spans="1:13" x14ac:dyDescent="0.25">
      <c r="A426" s="183" t="s">
        <v>36611</v>
      </c>
      <c r="B426" s="184" t="s">
        <v>37334</v>
      </c>
      <c r="C426" s="185">
        <v>218</v>
      </c>
      <c r="D426" s="186" t="s">
        <v>36604</v>
      </c>
      <c r="E426" s="187" t="s">
        <v>1471</v>
      </c>
      <c r="F426" s="188" t="s">
        <v>1471</v>
      </c>
      <c r="G426" s="183" t="s">
        <v>36603</v>
      </c>
      <c r="H426" s="183" t="s">
        <v>1471</v>
      </c>
      <c r="I426" s="189" t="s">
        <v>1471</v>
      </c>
      <c r="J426" s="188" t="s">
        <v>1471</v>
      </c>
      <c r="K426" s="201">
        <v>97509</v>
      </c>
      <c r="L426" s="190" t="s">
        <v>38176</v>
      </c>
      <c r="M426" s="186" t="s">
        <v>1471</v>
      </c>
    </row>
    <row r="427" spans="1:13" x14ac:dyDescent="0.25">
      <c r="A427" s="183" t="s">
        <v>36611</v>
      </c>
      <c r="B427" s="184" t="s">
        <v>37334</v>
      </c>
      <c r="C427" s="185">
        <v>218</v>
      </c>
      <c r="D427" s="186" t="s">
        <v>36604</v>
      </c>
      <c r="E427" s="187" t="s">
        <v>1471</v>
      </c>
      <c r="F427" s="188" t="s">
        <v>1471</v>
      </c>
      <c r="G427" s="183" t="s">
        <v>36603</v>
      </c>
      <c r="H427" s="183" t="s">
        <v>1471</v>
      </c>
      <c r="I427" s="189" t="s">
        <v>1471</v>
      </c>
      <c r="J427" s="188" t="s">
        <v>1471</v>
      </c>
      <c r="K427" s="201">
        <v>61569</v>
      </c>
      <c r="L427" s="190" t="s">
        <v>38175</v>
      </c>
      <c r="M427" s="186" t="s">
        <v>1471</v>
      </c>
    </row>
    <row r="428" spans="1:13" x14ac:dyDescent="0.25">
      <c r="A428" s="183" t="s">
        <v>36611</v>
      </c>
      <c r="B428" s="184" t="s">
        <v>37334</v>
      </c>
      <c r="C428" s="185">
        <v>218</v>
      </c>
      <c r="D428" s="186" t="s">
        <v>36604</v>
      </c>
      <c r="E428" s="187" t="s">
        <v>1471</v>
      </c>
      <c r="F428" s="188" t="s">
        <v>1471</v>
      </c>
      <c r="G428" s="183" t="s">
        <v>36603</v>
      </c>
      <c r="H428" s="183" t="s">
        <v>1471</v>
      </c>
      <c r="I428" s="189" t="s">
        <v>1471</v>
      </c>
      <c r="J428" s="188" t="s">
        <v>1471</v>
      </c>
      <c r="K428" s="201">
        <v>98098</v>
      </c>
      <c r="L428" s="190" t="s">
        <v>38174</v>
      </c>
      <c r="M428" s="186" t="s">
        <v>1471</v>
      </c>
    </row>
    <row r="429" spans="1:13" x14ac:dyDescent="0.25">
      <c r="A429" s="183" t="s">
        <v>36611</v>
      </c>
      <c r="B429" s="184" t="s">
        <v>37334</v>
      </c>
      <c r="C429" s="185">
        <v>218</v>
      </c>
      <c r="D429" s="186" t="s">
        <v>36604</v>
      </c>
      <c r="E429" s="187" t="s">
        <v>1471</v>
      </c>
      <c r="F429" s="188" t="s">
        <v>1471</v>
      </c>
      <c r="G429" s="183" t="s">
        <v>36603</v>
      </c>
      <c r="H429" s="183" t="s">
        <v>1471</v>
      </c>
      <c r="I429" s="189" t="s">
        <v>1471</v>
      </c>
      <c r="J429" s="188" t="s">
        <v>1471</v>
      </c>
      <c r="K429" s="201">
        <v>586525</v>
      </c>
      <c r="L429" s="190" t="s">
        <v>38173</v>
      </c>
      <c r="M429" s="186" t="s">
        <v>1471</v>
      </c>
    </row>
    <row r="430" spans="1:13" x14ac:dyDescent="0.25">
      <c r="A430" s="183" t="s">
        <v>36611</v>
      </c>
      <c r="B430" s="184" t="s">
        <v>37334</v>
      </c>
      <c r="C430" s="185">
        <v>218</v>
      </c>
      <c r="D430" s="186" t="s">
        <v>36604</v>
      </c>
      <c r="E430" s="187" t="s">
        <v>1471</v>
      </c>
      <c r="F430" s="188" t="s">
        <v>1471</v>
      </c>
      <c r="G430" s="183" t="s">
        <v>36603</v>
      </c>
      <c r="H430" s="183" t="s">
        <v>1471</v>
      </c>
      <c r="I430" s="189" t="s">
        <v>1471</v>
      </c>
      <c r="J430" s="188" t="s">
        <v>1471</v>
      </c>
      <c r="K430" s="201">
        <v>161140</v>
      </c>
      <c r="L430" s="190" t="s">
        <v>37134</v>
      </c>
      <c r="M430" s="186" t="s">
        <v>1471</v>
      </c>
    </row>
    <row r="431" spans="1:13" x14ac:dyDescent="0.25">
      <c r="A431" s="183" t="s">
        <v>36611</v>
      </c>
      <c r="B431" s="184" t="s">
        <v>37334</v>
      </c>
      <c r="C431" s="185">
        <v>218</v>
      </c>
      <c r="D431" s="186" t="s">
        <v>36604</v>
      </c>
      <c r="E431" s="187" t="s">
        <v>1471</v>
      </c>
      <c r="F431" s="188" t="s">
        <v>1471</v>
      </c>
      <c r="G431" s="183" t="s">
        <v>36603</v>
      </c>
      <c r="H431" s="183" t="s">
        <v>1471</v>
      </c>
      <c r="I431" s="189" t="s">
        <v>1471</v>
      </c>
      <c r="J431" s="188" t="s">
        <v>1471</v>
      </c>
      <c r="K431" s="201">
        <v>45368</v>
      </c>
      <c r="L431" s="190" t="s">
        <v>38029</v>
      </c>
      <c r="M431" s="186" t="s">
        <v>1471</v>
      </c>
    </row>
    <row r="432" spans="1:13" x14ac:dyDescent="0.25">
      <c r="A432" s="183" t="s">
        <v>36611</v>
      </c>
      <c r="B432" s="184" t="s">
        <v>37334</v>
      </c>
      <c r="C432" s="185">
        <v>218</v>
      </c>
      <c r="D432" s="186" t="s">
        <v>36604</v>
      </c>
      <c r="E432" s="187" t="s">
        <v>1471</v>
      </c>
      <c r="F432" s="188" t="s">
        <v>1471</v>
      </c>
      <c r="G432" s="183" t="s">
        <v>36603</v>
      </c>
      <c r="H432" s="183" t="s">
        <v>1471</v>
      </c>
      <c r="I432" s="189" t="s">
        <v>1471</v>
      </c>
      <c r="J432" s="188" t="s">
        <v>1471</v>
      </c>
      <c r="K432" s="201">
        <v>943862</v>
      </c>
      <c r="L432" s="190" t="s">
        <v>38172</v>
      </c>
      <c r="M432" s="186" t="s">
        <v>1471</v>
      </c>
    </row>
    <row r="433" spans="1:13" x14ac:dyDescent="0.25">
      <c r="A433" s="183" t="s">
        <v>36611</v>
      </c>
      <c r="B433" s="184" t="s">
        <v>37334</v>
      </c>
      <c r="C433" s="185">
        <v>218</v>
      </c>
      <c r="D433" s="186" t="s">
        <v>36604</v>
      </c>
      <c r="E433" s="187" t="s">
        <v>1471</v>
      </c>
      <c r="F433" s="188" t="s">
        <v>1471</v>
      </c>
      <c r="G433" s="183" t="s">
        <v>36603</v>
      </c>
      <c r="H433" s="183" t="s">
        <v>1471</v>
      </c>
      <c r="I433" s="189" t="s">
        <v>1471</v>
      </c>
      <c r="J433" s="188" t="s">
        <v>1471</v>
      </c>
      <c r="K433" s="201">
        <v>48902</v>
      </c>
      <c r="L433" s="190" t="s">
        <v>38029</v>
      </c>
      <c r="M433" s="186" t="s">
        <v>1471</v>
      </c>
    </row>
    <row r="434" spans="1:13" x14ac:dyDescent="0.25">
      <c r="A434" s="183" t="s">
        <v>36611</v>
      </c>
      <c r="B434" s="184" t="s">
        <v>37334</v>
      </c>
      <c r="C434" s="185">
        <v>218</v>
      </c>
      <c r="D434" s="186" t="s">
        <v>36604</v>
      </c>
      <c r="E434" s="187" t="s">
        <v>1471</v>
      </c>
      <c r="F434" s="188" t="s">
        <v>1471</v>
      </c>
      <c r="G434" s="183" t="s">
        <v>36603</v>
      </c>
      <c r="H434" s="183" t="s">
        <v>1471</v>
      </c>
      <c r="I434" s="189" t="s">
        <v>1471</v>
      </c>
      <c r="J434" s="188" t="s">
        <v>1471</v>
      </c>
      <c r="K434" s="201">
        <v>1707434</v>
      </c>
      <c r="L434" s="190" t="s">
        <v>38172</v>
      </c>
      <c r="M434" s="186" t="s">
        <v>1471</v>
      </c>
    </row>
    <row r="435" spans="1:13" x14ac:dyDescent="0.25">
      <c r="A435" s="183" t="s">
        <v>36611</v>
      </c>
      <c r="B435" s="184" t="s">
        <v>37334</v>
      </c>
      <c r="C435" s="185">
        <v>218</v>
      </c>
      <c r="D435" s="186" t="s">
        <v>36604</v>
      </c>
      <c r="E435" s="187" t="s">
        <v>1471</v>
      </c>
      <c r="F435" s="188" t="s">
        <v>1471</v>
      </c>
      <c r="G435" s="183" t="s">
        <v>36603</v>
      </c>
      <c r="H435" s="183" t="s">
        <v>1471</v>
      </c>
      <c r="I435" s="189" t="s">
        <v>1471</v>
      </c>
      <c r="J435" s="188" t="s">
        <v>1471</v>
      </c>
      <c r="K435" s="201">
        <v>1039897</v>
      </c>
      <c r="L435" s="190" t="s">
        <v>38171</v>
      </c>
      <c r="M435" s="186" t="s">
        <v>1471</v>
      </c>
    </row>
    <row r="436" spans="1:13" x14ac:dyDescent="0.25">
      <c r="A436" s="183" t="s">
        <v>36611</v>
      </c>
      <c r="B436" s="184" t="s">
        <v>37334</v>
      </c>
      <c r="C436" s="185">
        <v>218</v>
      </c>
      <c r="D436" s="186" t="s">
        <v>36604</v>
      </c>
      <c r="E436" s="187" t="s">
        <v>1471</v>
      </c>
      <c r="F436" s="188" t="s">
        <v>1471</v>
      </c>
      <c r="G436" s="183" t="s">
        <v>36603</v>
      </c>
      <c r="H436" s="183" t="s">
        <v>1471</v>
      </c>
      <c r="I436" s="189" t="s">
        <v>1471</v>
      </c>
      <c r="J436" s="188" t="s">
        <v>1471</v>
      </c>
      <c r="K436" s="201">
        <v>120782</v>
      </c>
      <c r="L436" s="190" t="s">
        <v>38029</v>
      </c>
      <c r="M436" s="186" t="s">
        <v>1471</v>
      </c>
    </row>
    <row r="437" spans="1:13" x14ac:dyDescent="0.25">
      <c r="A437" s="183" t="s">
        <v>36611</v>
      </c>
      <c r="B437" s="184" t="s">
        <v>37334</v>
      </c>
      <c r="C437" s="185">
        <v>218</v>
      </c>
      <c r="D437" s="186" t="s">
        <v>36604</v>
      </c>
      <c r="E437" s="187" t="s">
        <v>1471</v>
      </c>
      <c r="F437" s="188" t="s">
        <v>1471</v>
      </c>
      <c r="G437" s="183" t="s">
        <v>36603</v>
      </c>
      <c r="H437" s="183" t="s">
        <v>1471</v>
      </c>
      <c r="I437" s="189" t="s">
        <v>1471</v>
      </c>
      <c r="J437" s="188" t="s">
        <v>1471</v>
      </c>
      <c r="K437" s="201">
        <v>1277040</v>
      </c>
      <c r="L437" s="190" t="s">
        <v>38170</v>
      </c>
      <c r="M437" s="186" t="s">
        <v>1471</v>
      </c>
    </row>
    <row r="438" spans="1:13" x14ac:dyDescent="0.25">
      <c r="A438" s="183" t="s">
        <v>36611</v>
      </c>
      <c r="B438" s="184" t="s">
        <v>37334</v>
      </c>
      <c r="C438" s="185">
        <v>218</v>
      </c>
      <c r="D438" s="186" t="s">
        <v>36604</v>
      </c>
      <c r="E438" s="187" t="s">
        <v>1471</v>
      </c>
      <c r="F438" s="188" t="s">
        <v>1471</v>
      </c>
      <c r="G438" s="183" t="s">
        <v>36603</v>
      </c>
      <c r="H438" s="183" t="s">
        <v>1471</v>
      </c>
      <c r="I438" s="189" t="s">
        <v>1471</v>
      </c>
      <c r="J438" s="188" t="s">
        <v>1471</v>
      </c>
      <c r="K438" s="201">
        <v>1374254</v>
      </c>
      <c r="L438" s="190" t="s">
        <v>38170</v>
      </c>
      <c r="M438" s="186" t="s">
        <v>1471</v>
      </c>
    </row>
    <row r="439" spans="1:13" x14ac:dyDescent="0.25">
      <c r="A439" s="183" t="s">
        <v>36611</v>
      </c>
      <c r="B439" s="184" t="s">
        <v>37334</v>
      </c>
      <c r="C439" s="185">
        <v>218</v>
      </c>
      <c r="D439" s="186" t="s">
        <v>36604</v>
      </c>
      <c r="E439" s="187" t="s">
        <v>1471</v>
      </c>
      <c r="F439" s="188" t="s">
        <v>1471</v>
      </c>
      <c r="G439" s="183" t="s">
        <v>36603</v>
      </c>
      <c r="H439" s="183" t="s">
        <v>1471</v>
      </c>
      <c r="I439" s="189" t="s">
        <v>1471</v>
      </c>
      <c r="J439" s="188" t="s">
        <v>1471</v>
      </c>
      <c r="K439" s="201">
        <v>850182</v>
      </c>
      <c r="L439" s="190" t="s">
        <v>38169</v>
      </c>
      <c r="M439" s="186" t="s">
        <v>1471</v>
      </c>
    </row>
    <row r="440" spans="1:13" x14ac:dyDescent="0.25">
      <c r="A440" s="183" t="s">
        <v>36611</v>
      </c>
      <c r="B440" s="184" t="s">
        <v>37334</v>
      </c>
      <c r="C440" s="185">
        <v>218</v>
      </c>
      <c r="D440" s="186" t="s">
        <v>36604</v>
      </c>
      <c r="E440" s="187" t="s">
        <v>1471</v>
      </c>
      <c r="F440" s="188" t="s">
        <v>1471</v>
      </c>
      <c r="G440" s="183" t="s">
        <v>36603</v>
      </c>
      <c r="H440" s="183" t="s">
        <v>1471</v>
      </c>
      <c r="I440" s="189" t="s">
        <v>1471</v>
      </c>
      <c r="J440" s="188" t="s">
        <v>1471</v>
      </c>
      <c r="K440" s="201">
        <v>347614</v>
      </c>
      <c r="L440" s="190" t="s">
        <v>38168</v>
      </c>
      <c r="M440" s="186" t="s">
        <v>1471</v>
      </c>
    </row>
    <row r="441" spans="1:13" x14ac:dyDescent="0.25">
      <c r="A441" s="183" t="s">
        <v>36611</v>
      </c>
      <c r="B441" s="184" t="s">
        <v>37334</v>
      </c>
      <c r="C441" s="185">
        <v>218</v>
      </c>
      <c r="D441" s="186" t="s">
        <v>36604</v>
      </c>
      <c r="E441" s="187" t="s">
        <v>1471</v>
      </c>
      <c r="F441" s="188" t="s">
        <v>1471</v>
      </c>
      <c r="G441" s="183" t="s">
        <v>36603</v>
      </c>
      <c r="H441" s="183" t="s">
        <v>1471</v>
      </c>
      <c r="I441" s="189" t="s">
        <v>1471</v>
      </c>
      <c r="J441" s="188" t="s">
        <v>1471</v>
      </c>
      <c r="K441" s="201">
        <v>1425807</v>
      </c>
      <c r="L441" s="190" t="s">
        <v>38168</v>
      </c>
      <c r="M441" s="186" t="s">
        <v>1471</v>
      </c>
    </row>
    <row r="442" spans="1:13" x14ac:dyDescent="0.25">
      <c r="A442" s="183" t="s">
        <v>36611</v>
      </c>
      <c r="B442" s="184" t="s">
        <v>37334</v>
      </c>
      <c r="C442" s="185">
        <v>218</v>
      </c>
      <c r="D442" s="186" t="s">
        <v>36604</v>
      </c>
      <c r="E442" s="187" t="s">
        <v>1471</v>
      </c>
      <c r="F442" s="188" t="s">
        <v>1471</v>
      </c>
      <c r="G442" s="183" t="s">
        <v>36603</v>
      </c>
      <c r="H442" s="183" t="s">
        <v>1471</v>
      </c>
      <c r="I442" s="189" t="s">
        <v>1471</v>
      </c>
      <c r="J442" s="188" t="s">
        <v>1471</v>
      </c>
      <c r="K442" s="201">
        <v>186474</v>
      </c>
      <c r="L442" s="190" t="s">
        <v>38167</v>
      </c>
      <c r="M442" s="186" t="s">
        <v>1471</v>
      </c>
    </row>
    <row r="443" spans="1:13" x14ac:dyDescent="0.25">
      <c r="A443" s="183" t="s">
        <v>36611</v>
      </c>
      <c r="B443" s="184" t="s">
        <v>37334</v>
      </c>
      <c r="C443" s="185">
        <v>218</v>
      </c>
      <c r="D443" s="186" t="s">
        <v>36604</v>
      </c>
      <c r="E443" s="187" t="s">
        <v>1471</v>
      </c>
      <c r="F443" s="188" t="s">
        <v>1471</v>
      </c>
      <c r="G443" s="183" t="s">
        <v>36603</v>
      </c>
      <c r="H443" s="183" t="s">
        <v>1471</v>
      </c>
      <c r="I443" s="189" t="s">
        <v>1471</v>
      </c>
      <c r="J443" s="188" t="s">
        <v>1471</v>
      </c>
      <c r="K443" s="201">
        <v>275145</v>
      </c>
      <c r="L443" s="190" t="s">
        <v>37114</v>
      </c>
      <c r="M443" s="186" t="s">
        <v>1471</v>
      </c>
    </row>
    <row r="444" spans="1:13" x14ac:dyDescent="0.25">
      <c r="A444" s="183" t="s">
        <v>36611</v>
      </c>
      <c r="B444" s="184" t="s">
        <v>37334</v>
      </c>
      <c r="C444" s="185">
        <v>218</v>
      </c>
      <c r="D444" s="186" t="s">
        <v>36604</v>
      </c>
      <c r="E444" s="187" t="s">
        <v>1471</v>
      </c>
      <c r="F444" s="188" t="s">
        <v>1471</v>
      </c>
      <c r="G444" s="183" t="s">
        <v>36603</v>
      </c>
      <c r="H444" s="183" t="s">
        <v>1471</v>
      </c>
      <c r="I444" s="189" t="s">
        <v>1471</v>
      </c>
      <c r="J444" s="188" t="s">
        <v>1471</v>
      </c>
      <c r="K444" s="201">
        <v>1811423</v>
      </c>
      <c r="L444" s="190" t="s">
        <v>38166</v>
      </c>
      <c r="M444" s="186" t="s">
        <v>1471</v>
      </c>
    </row>
    <row r="445" spans="1:13" x14ac:dyDescent="0.25">
      <c r="A445" s="183" t="s">
        <v>36611</v>
      </c>
      <c r="B445" s="184" t="s">
        <v>37334</v>
      </c>
      <c r="C445" s="185">
        <v>218</v>
      </c>
      <c r="D445" s="186" t="s">
        <v>36604</v>
      </c>
      <c r="E445" s="187" t="s">
        <v>1471</v>
      </c>
      <c r="F445" s="188" t="s">
        <v>1471</v>
      </c>
      <c r="G445" s="183" t="s">
        <v>36603</v>
      </c>
      <c r="H445" s="183" t="s">
        <v>1471</v>
      </c>
      <c r="I445" s="189" t="s">
        <v>1471</v>
      </c>
      <c r="J445" s="188" t="s">
        <v>1471</v>
      </c>
      <c r="K445" s="201">
        <v>839871</v>
      </c>
      <c r="L445" s="190" t="s">
        <v>38166</v>
      </c>
      <c r="M445" s="186" t="s">
        <v>1471</v>
      </c>
    </row>
    <row r="446" spans="1:13" x14ac:dyDescent="0.25">
      <c r="A446" s="183" t="s">
        <v>36611</v>
      </c>
      <c r="B446" s="184" t="s">
        <v>37334</v>
      </c>
      <c r="C446" s="185">
        <v>218</v>
      </c>
      <c r="D446" s="186" t="s">
        <v>36604</v>
      </c>
      <c r="E446" s="187" t="s">
        <v>1471</v>
      </c>
      <c r="F446" s="188" t="s">
        <v>1471</v>
      </c>
      <c r="G446" s="183" t="s">
        <v>36603</v>
      </c>
      <c r="H446" s="183" t="s">
        <v>1471</v>
      </c>
      <c r="I446" s="189" t="s">
        <v>1471</v>
      </c>
      <c r="J446" s="188" t="s">
        <v>1471</v>
      </c>
      <c r="K446" s="201">
        <v>1007787</v>
      </c>
      <c r="L446" s="190" t="s">
        <v>38165</v>
      </c>
      <c r="M446" s="186" t="s">
        <v>1471</v>
      </c>
    </row>
    <row r="447" spans="1:13" x14ac:dyDescent="0.25">
      <c r="A447" s="183" t="s">
        <v>36611</v>
      </c>
      <c r="B447" s="184" t="s">
        <v>37334</v>
      </c>
      <c r="C447" s="185">
        <v>218</v>
      </c>
      <c r="D447" s="186" t="s">
        <v>36604</v>
      </c>
      <c r="E447" s="187" t="s">
        <v>1471</v>
      </c>
      <c r="F447" s="188" t="s">
        <v>1471</v>
      </c>
      <c r="G447" s="183" t="s">
        <v>36603</v>
      </c>
      <c r="H447" s="183" t="s">
        <v>1471</v>
      </c>
      <c r="I447" s="189" t="s">
        <v>1471</v>
      </c>
      <c r="J447" s="188" t="s">
        <v>1471</v>
      </c>
      <c r="K447" s="201">
        <v>132270</v>
      </c>
      <c r="L447" s="190" t="s">
        <v>38164</v>
      </c>
      <c r="M447" s="186" t="s">
        <v>1471</v>
      </c>
    </row>
    <row r="448" spans="1:13" x14ac:dyDescent="0.25">
      <c r="A448" s="183" t="s">
        <v>36611</v>
      </c>
      <c r="B448" s="184" t="s">
        <v>37334</v>
      </c>
      <c r="C448" s="185">
        <v>218</v>
      </c>
      <c r="D448" s="186" t="s">
        <v>36604</v>
      </c>
      <c r="E448" s="187" t="s">
        <v>1471</v>
      </c>
      <c r="F448" s="188" t="s">
        <v>1471</v>
      </c>
      <c r="G448" s="183" t="s">
        <v>36603</v>
      </c>
      <c r="H448" s="183" t="s">
        <v>1471</v>
      </c>
      <c r="I448" s="189" t="s">
        <v>1471</v>
      </c>
      <c r="J448" s="188" t="s">
        <v>1471</v>
      </c>
      <c r="K448" s="201">
        <v>92501</v>
      </c>
      <c r="L448" s="190" t="s">
        <v>38163</v>
      </c>
      <c r="M448" s="186" t="s">
        <v>1471</v>
      </c>
    </row>
    <row r="449" spans="1:13" x14ac:dyDescent="0.25">
      <c r="A449" s="183" t="s">
        <v>36611</v>
      </c>
      <c r="B449" s="184" t="s">
        <v>37334</v>
      </c>
      <c r="C449" s="185">
        <v>218</v>
      </c>
      <c r="D449" s="186" t="s">
        <v>36604</v>
      </c>
      <c r="E449" s="187" t="s">
        <v>1471</v>
      </c>
      <c r="F449" s="188" t="s">
        <v>1471</v>
      </c>
      <c r="G449" s="183" t="s">
        <v>36603</v>
      </c>
      <c r="H449" s="183" t="s">
        <v>1471</v>
      </c>
      <c r="I449" s="189" t="s">
        <v>1471</v>
      </c>
      <c r="J449" s="188" t="s">
        <v>1471</v>
      </c>
      <c r="K449" s="201">
        <v>945039</v>
      </c>
      <c r="L449" s="190" t="s">
        <v>38162</v>
      </c>
      <c r="M449" s="186" t="s">
        <v>1471</v>
      </c>
    </row>
    <row r="450" spans="1:13" x14ac:dyDescent="0.25">
      <c r="A450" s="183" t="s">
        <v>36611</v>
      </c>
      <c r="B450" s="184" t="s">
        <v>37334</v>
      </c>
      <c r="C450" s="185">
        <v>218</v>
      </c>
      <c r="D450" s="186" t="s">
        <v>36604</v>
      </c>
      <c r="E450" s="187" t="s">
        <v>1471</v>
      </c>
      <c r="F450" s="188" t="s">
        <v>1471</v>
      </c>
      <c r="G450" s="183" t="s">
        <v>36603</v>
      </c>
      <c r="H450" s="183" t="s">
        <v>1471</v>
      </c>
      <c r="I450" s="189" t="s">
        <v>1471</v>
      </c>
      <c r="J450" s="188" t="s">
        <v>1471</v>
      </c>
      <c r="K450" s="201">
        <v>79539</v>
      </c>
      <c r="L450" s="190" t="s">
        <v>38161</v>
      </c>
      <c r="M450" s="186" t="s">
        <v>1471</v>
      </c>
    </row>
    <row r="451" spans="1:13" x14ac:dyDescent="0.25">
      <c r="A451" s="183" t="s">
        <v>36611</v>
      </c>
      <c r="B451" s="184" t="s">
        <v>37952</v>
      </c>
      <c r="C451" s="185">
        <v>219</v>
      </c>
      <c r="D451" s="186" t="s">
        <v>36604</v>
      </c>
      <c r="E451" s="187" t="s">
        <v>1471</v>
      </c>
      <c r="F451" s="188" t="s">
        <v>1471</v>
      </c>
      <c r="G451" s="183" t="s">
        <v>36603</v>
      </c>
      <c r="H451" s="183" t="s">
        <v>1471</v>
      </c>
      <c r="I451" s="189" t="s">
        <v>1471</v>
      </c>
      <c r="J451" s="188" t="s">
        <v>1471</v>
      </c>
      <c r="K451" s="201">
        <v>227021</v>
      </c>
      <c r="L451" s="190" t="s">
        <v>37036</v>
      </c>
      <c r="M451" s="186" t="s">
        <v>1471</v>
      </c>
    </row>
    <row r="452" spans="1:13" x14ac:dyDescent="0.25">
      <c r="A452" s="183" t="s">
        <v>36611</v>
      </c>
      <c r="B452" s="184" t="s">
        <v>37334</v>
      </c>
      <c r="C452" s="185">
        <v>218</v>
      </c>
      <c r="D452" s="186" t="s">
        <v>36604</v>
      </c>
      <c r="E452" s="187" t="s">
        <v>1471</v>
      </c>
      <c r="F452" s="188" t="s">
        <v>1471</v>
      </c>
      <c r="G452" s="183" t="s">
        <v>36603</v>
      </c>
      <c r="H452" s="183" t="s">
        <v>1471</v>
      </c>
      <c r="I452" s="189" t="s">
        <v>1471</v>
      </c>
      <c r="J452" s="188" t="s">
        <v>1471</v>
      </c>
      <c r="K452" s="201">
        <v>152302</v>
      </c>
      <c r="L452" s="190" t="s">
        <v>38160</v>
      </c>
      <c r="M452" s="186" t="s">
        <v>1471</v>
      </c>
    </row>
    <row r="453" spans="1:13" x14ac:dyDescent="0.25">
      <c r="A453" s="183" t="s">
        <v>36611</v>
      </c>
      <c r="B453" s="184" t="s">
        <v>37334</v>
      </c>
      <c r="C453" s="185">
        <v>218</v>
      </c>
      <c r="D453" s="186" t="s">
        <v>36604</v>
      </c>
      <c r="E453" s="187" t="s">
        <v>1471</v>
      </c>
      <c r="F453" s="188" t="s">
        <v>1471</v>
      </c>
      <c r="G453" s="183" t="s">
        <v>36603</v>
      </c>
      <c r="H453" s="183" t="s">
        <v>1471</v>
      </c>
      <c r="I453" s="189" t="s">
        <v>1471</v>
      </c>
      <c r="J453" s="188" t="s">
        <v>1471</v>
      </c>
      <c r="K453" s="201">
        <v>1015151</v>
      </c>
      <c r="L453" s="190" t="s">
        <v>38159</v>
      </c>
      <c r="M453" s="186" t="s">
        <v>1471</v>
      </c>
    </row>
    <row r="454" spans="1:13" x14ac:dyDescent="0.25">
      <c r="A454" s="183" t="s">
        <v>36611</v>
      </c>
      <c r="B454" s="184" t="s">
        <v>37334</v>
      </c>
      <c r="C454" s="185">
        <v>218</v>
      </c>
      <c r="D454" s="186" t="s">
        <v>36604</v>
      </c>
      <c r="E454" s="187" t="s">
        <v>1471</v>
      </c>
      <c r="F454" s="188" t="s">
        <v>1471</v>
      </c>
      <c r="G454" s="183" t="s">
        <v>36603</v>
      </c>
      <c r="H454" s="183" t="s">
        <v>1471</v>
      </c>
      <c r="I454" s="189" t="s">
        <v>1471</v>
      </c>
      <c r="J454" s="188" t="s">
        <v>1471</v>
      </c>
      <c r="K454" s="201">
        <v>132270</v>
      </c>
      <c r="L454" s="190" t="s">
        <v>37018</v>
      </c>
      <c r="M454" s="186" t="s">
        <v>1471</v>
      </c>
    </row>
    <row r="455" spans="1:13" x14ac:dyDescent="0.25">
      <c r="A455" s="183" t="s">
        <v>36611</v>
      </c>
      <c r="B455" s="184" t="s">
        <v>37334</v>
      </c>
      <c r="C455" s="185">
        <v>218</v>
      </c>
      <c r="D455" s="186" t="s">
        <v>36604</v>
      </c>
      <c r="E455" s="187" t="s">
        <v>1471</v>
      </c>
      <c r="F455" s="188" t="s">
        <v>1471</v>
      </c>
      <c r="G455" s="183" t="s">
        <v>36603</v>
      </c>
      <c r="H455" s="183" t="s">
        <v>1471</v>
      </c>
      <c r="I455" s="189" t="s">
        <v>1471</v>
      </c>
      <c r="J455" s="188" t="s">
        <v>1471</v>
      </c>
      <c r="K455" s="201">
        <v>248927</v>
      </c>
      <c r="L455" s="190" t="s">
        <v>38158</v>
      </c>
      <c r="M455" s="186" t="s">
        <v>1471</v>
      </c>
    </row>
    <row r="456" spans="1:13" x14ac:dyDescent="0.25">
      <c r="A456" s="183" t="s">
        <v>36611</v>
      </c>
      <c r="B456" s="184" t="s">
        <v>37334</v>
      </c>
      <c r="C456" s="185">
        <v>218</v>
      </c>
      <c r="D456" s="186" t="s">
        <v>36604</v>
      </c>
      <c r="E456" s="187" t="s">
        <v>1471</v>
      </c>
      <c r="F456" s="188" t="s">
        <v>1471</v>
      </c>
      <c r="G456" s="183" t="s">
        <v>36603</v>
      </c>
      <c r="H456" s="183" t="s">
        <v>1471</v>
      </c>
      <c r="I456" s="189" t="s">
        <v>1471</v>
      </c>
      <c r="J456" s="188" t="s">
        <v>1471</v>
      </c>
      <c r="K456" s="201">
        <v>96330</v>
      </c>
      <c r="L456" s="190" t="s">
        <v>38157</v>
      </c>
      <c r="M456" s="186" t="s">
        <v>1471</v>
      </c>
    </row>
    <row r="457" spans="1:13" x14ac:dyDescent="0.25">
      <c r="A457" s="183" t="s">
        <v>36611</v>
      </c>
      <c r="B457" s="184" t="s">
        <v>37334</v>
      </c>
      <c r="C457" s="185">
        <v>218</v>
      </c>
      <c r="D457" s="186" t="s">
        <v>36604</v>
      </c>
      <c r="E457" s="187" t="s">
        <v>1471</v>
      </c>
      <c r="F457" s="188" t="s">
        <v>1471</v>
      </c>
      <c r="G457" s="183" t="s">
        <v>36603</v>
      </c>
      <c r="H457" s="183" t="s">
        <v>1471</v>
      </c>
      <c r="I457" s="189" t="s">
        <v>1471</v>
      </c>
      <c r="J457" s="188" t="s">
        <v>1471</v>
      </c>
      <c r="K457" s="201">
        <v>133743</v>
      </c>
      <c r="L457" s="190" t="s">
        <v>38157</v>
      </c>
      <c r="M457" s="186" t="s">
        <v>1471</v>
      </c>
    </row>
    <row r="458" spans="1:13" x14ac:dyDescent="0.25">
      <c r="A458" s="183" t="s">
        <v>36611</v>
      </c>
      <c r="B458" s="184" t="s">
        <v>37334</v>
      </c>
      <c r="C458" s="185">
        <v>218</v>
      </c>
      <c r="D458" s="186" t="s">
        <v>36604</v>
      </c>
      <c r="E458" s="187" t="s">
        <v>1471</v>
      </c>
      <c r="F458" s="188" t="s">
        <v>1471</v>
      </c>
      <c r="G458" s="183" t="s">
        <v>36603</v>
      </c>
      <c r="H458" s="183" t="s">
        <v>1471</v>
      </c>
      <c r="I458" s="189" t="s">
        <v>1471</v>
      </c>
      <c r="J458" s="188" t="s">
        <v>1471</v>
      </c>
      <c r="K458" s="201">
        <v>175575</v>
      </c>
      <c r="L458" s="190" t="s">
        <v>36985</v>
      </c>
      <c r="M458" s="186" t="s">
        <v>1471</v>
      </c>
    </row>
    <row r="459" spans="1:13" x14ac:dyDescent="0.25">
      <c r="A459" s="183" t="s">
        <v>36611</v>
      </c>
      <c r="B459" s="184" t="s">
        <v>37334</v>
      </c>
      <c r="C459" s="185">
        <v>218</v>
      </c>
      <c r="D459" s="186" t="s">
        <v>36604</v>
      </c>
      <c r="E459" s="187" t="s">
        <v>1471</v>
      </c>
      <c r="F459" s="188" t="s">
        <v>1471</v>
      </c>
      <c r="G459" s="183" t="s">
        <v>36603</v>
      </c>
      <c r="H459" s="183" t="s">
        <v>1471</v>
      </c>
      <c r="I459" s="189" t="s">
        <v>1471</v>
      </c>
      <c r="J459" s="188" t="s">
        <v>1471</v>
      </c>
      <c r="K459" s="201">
        <v>406826</v>
      </c>
      <c r="L459" s="190" t="s">
        <v>38156</v>
      </c>
      <c r="M459" s="186" t="s">
        <v>1471</v>
      </c>
    </row>
    <row r="460" spans="1:13" x14ac:dyDescent="0.25">
      <c r="A460" s="183" t="s">
        <v>36611</v>
      </c>
      <c r="B460" s="184" t="s">
        <v>37334</v>
      </c>
      <c r="C460" s="185">
        <v>218</v>
      </c>
      <c r="D460" s="186" t="s">
        <v>36604</v>
      </c>
      <c r="E460" s="187" t="s">
        <v>1471</v>
      </c>
      <c r="F460" s="188" t="s">
        <v>1471</v>
      </c>
      <c r="G460" s="183" t="s">
        <v>36603</v>
      </c>
      <c r="H460" s="183" t="s">
        <v>1471</v>
      </c>
      <c r="I460" s="189" t="s">
        <v>1471</v>
      </c>
      <c r="J460" s="188" t="s">
        <v>1471</v>
      </c>
      <c r="K460" s="201">
        <v>116362</v>
      </c>
      <c r="L460" s="190" t="s">
        <v>38155</v>
      </c>
      <c r="M460" s="186" t="s">
        <v>1471</v>
      </c>
    </row>
    <row r="461" spans="1:13" x14ac:dyDescent="0.25">
      <c r="A461" s="183" t="s">
        <v>36611</v>
      </c>
      <c r="B461" s="184" t="s">
        <v>37334</v>
      </c>
      <c r="C461" s="185">
        <v>218</v>
      </c>
      <c r="D461" s="186" t="s">
        <v>36604</v>
      </c>
      <c r="E461" s="187" t="s">
        <v>1471</v>
      </c>
      <c r="F461" s="188" t="s">
        <v>1471</v>
      </c>
      <c r="G461" s="183" t="s">
        <v>36603</v>
      </c>
      <c r="H461" s="183" t="s">
        <v>1471</v>
      </c>
      <c r="I461" s="189" t="s">
        <v>1471</v>
      </c>
      <c r="J461" s="188" t="s">
        <v>1471</v>
      </c>
      <c r="K461" s="201">
        <v>101044</v>
      </c>
      <c r="L461" s="190" t="s">
        <v>38155</v>
      </c>
      <c r="M461" s="186" t="s">
        <v>1471</v>
      </c>
    </row>
    <row r="462" spans="1:13" x14ac:dyDescent="0.25">
      <c r="A462" s="183" t="s">
        <v>36611</v>
      </c>
      <c r="B462" s="184" t="s">
        <v>37952</v>
      </c>
      <c r="C462" s="185">
        <v>219</v>
      </c>
      <c r="D462" s="186" t="s">
        <v>36604</v>
      </c>
      <c r="E462" s="187" t="s">
        <v>1471</v>
      </c>
      <c r="F462" s="188" t="s">
        <v>1471</v>
      </c>
      <c r="G462" s="183" t="s">
        <v>36603</v>
      </c>
      <c r="H462" s="183" t="s">
        <v>1471</v>
      </c>
      <c r="I462" s="189" t="s">
        <v>1471</v>
      </c>
      <c r="J462" s="188" t="s">
        <v>1471</v>
      </c>
      <c r="K462" s="201">
        <v>206061</v>
      </c>
      <c r="L462" s="190" t="s">
        <v>38154</v>
      </c>
      <c r="M462" s="186" t="s">
        <v>1471</v>
      </c>
    </row>
    <row r="463" spans="1:13" x14ac:dyDescent="0.25">
      <c r="A463" s="183" t="s">
        <v>36611</v>
      </c>
      <c r="B463" s="184" t="s">
        <v>37334</v>
      </c>
      <c r="C463" s="185">
        <v>218</v>
      </c>
      <c r="D463" s="186" t="s">
        <v>36604</v>
      </c>
      <c r="E463" s="187" t="s">
        <v>1471</v>
      </c>
      <c r="F463" s="188" t="s">
        <v>1471</v>
      </c>
      <c r="G463" s="183" t="s">
        <v>36603</v>
      </c>
      <c r="H463" s="183" t="s">
        <v>1471</v>
      </c>
      <c r="I463" s="189" t="s">
        <v>1471</v>
      </c>
      <c r="J463" s="188" t="s">
        <v>1471</v>
      </c>
      <c r="K463" s="201">
        <v>442177</v>
      </c>
      <c r="L463" s="190" t="s">
        <v>38153</v>
      </c>
      <c r="M463" s="186" t="s">
        <v>1471</v>
      </c>
    </row>
    <row r="464" spans="1:13" x14ac:dyDescent="0.25">
      <c r="A464" s="183" t="s">
        <v>36611</v>
      </c>
      <c r="B464" s="184" t="s">
        <v>37334</v>
      </c>
      <c r="C464" s="185">
        <v>218</v>
      </c>
      <c r="D464" s="186" t="s">
        <v>36604</v>
      </c>
      <c r="E464" s="187" t="s">
        <v>1471</v>
      </c>
      <c r="F464" s="188" t="s">
        <v>1471</v>
      </c>
      <c r="G464" s="183" t="s">
        <v>36603</v>
      </c>
      <c r="H464" s="183" t="s">
        <v>1471</v>
      </c>
      <c r="I464" s="189" t="s">
        <v>1471</v>
      </c>
      <c r="J464" s="188" t="s">
        <v>1471</v>
      </c>
      <c r="K464" s="201">
        <v>124611</v>
      </c>
      <c r="L464" s="190" t="s">
        <v>38152</v>
      </c>
      <c r="M464" s="186" t="s">
        <v>1471</v>
      </c>
    </row>
    <row r="465" spans="1:13" x14ac:dyDescent="0.25">
      <c r="A465" s="183" t="s">
        <v>36611</v>
      </c>
      <c r="B465" s="184" t="s">
        <v>37334</v>
      </c>
      <c r="C465" s="185">
        <v>218</v>
      </c>
      <c r="D465" s="186" t="s">
        <v>36604</v>
      </c>
      <c r="E465" s="187" t="s">
        <v>1471</v>
      </c>
      <c r="F465" s="188" t="s">
        <v>1471</v>
      </c>
      <c r="G465" s="183" t="s">
        <v>36603</v>
      </c>
      <c r="H465" s="183" t="s">
        <v>1471</v>
      </c>
      <c r="I465" s="189" t="s">
        <v>1471</v>
      </c>
      <c r="J465" s="188" t="s">
        <v>1471</v>
      </c>
      <c r="K465" s="201">
        <v>327877</v>
      </c>
      <c r="L465" s="190" t="s">
        <v>36942</v>
      </c>
      <c r="M465" s="186" t="s">
        <v>1471</v>
      </c>
    </row>
    <row r="466" spans="1:13" x14ac:dyDescent="0.25">
      <c r="A466" s="183" t="s">
        <v>36611</v>
      </c>
      <c r="B466" s="184" t="s">
        <v>37952</v>
      </c>
      <c r="C466" s="185">
        <v>219</v>
      </c>
      <c r="D466" s="186" t="s">
        <v>36604</v>
      </c>
      <c r="E466" s="187" t="s">
        <v>1471</v>
      </c>
      <c r="F466" s="188" t="s">
        <v>1471</v>
      </c>
      <c r="G466" s="183" t="s">
        <v>36603</v>
      </c>
      <c r="H466" s="183" t="s">
        <v>1471</v>
      </c>
      <c r="I466" s="189" t="s">
        <v>1471</v>
      </c>
      <c r="J466" s="188" t="s">
        <v>1471</v>
      </c>
      <c r="K466" s="201">
        <v>276027</v>
      </c>
      <c r="L466" s="190" t="s">
        <v>38151</v>
      </c>
      <c r="M466" s="186" t="s">
        <v>1471</v>
      </c>
    </row>
    <row r="467" spans="1:13" x14ac:dyDescent="0.25">
      <c r="A467" s="183" t="s">
        <v>36611</v>
      </c>
      <c r="B467" s="184" t="s">
        <v>37334</v>
      </c>
      <c r="C467" s="185">
        <v>218</v>
      </c>
      <c r="D467" s="186" t="s">
        <v>36604</v>
      </c>
      <c r="E467" s="187" t="s">
        <v>1471</v>
      </c>
      <c r="F467" s="188" t="s">
        <v>1471</v>
      </c>
      <c r="G467" s="183" t="s">
        <v>36603</v>
      </c>
      <c r="H467" s="183" t="s">
        <v>1471</v>
      </c>
      <c r="I467" s="189" t="s">
        <v>1471</v>
      </c>
      <c r="J467" s="188" t="s">
        <v>1471</v>
      </c>
      <c r="K467" s="201">
        <v>781543</v>
      </c>
      <c r="L467" s="190" t="s">
        <v>38150</v>
      </c>
      <c r="M467" s="186" t="s">
        <v>1471</v>
      </c>
    </row>
    <row r="468" spans="1:13" x14ac:dyDescent="0.25">
      <c r="A468" s="183" t="s">
        <v>36611</v>
      </c>
      <c r="B468" s="184" t="s">
        <v>37334</v>
      </c>
      <c r="C468" s="185">
        <v>218</v>
      </c>
      <c r="D468" s="186" t="s">
        <v>36604</v>
      </c>
      <c r="E468" s="187" t="s">
        <v>1471</v>
      </c>
      <c r="F468" s="188" t="s">
        <v>1471</v>
      </c>
      <c r="G468" s="183" t="s">
        <v>36603</v>
      </c>
      <c r="H468" s="183" t="s">
        <v>1471</v>
      </c>
      <c r="I468" s="189" t="s">
        <v>1471</v>
      </c>
      <c r="J468" s="188" t="s">
        <v>1471</v>
      </c>
      <c r="K468" s="201">
        <v>1869752</v>
      </c>
      <c r="L468" s="190" t="s">
        <v>38150</v>
      </c>
      <c r="M468" s="186" t="s">
        <v>1471</v>
      </c>
    </row>
    <row r="469" spans="1:13" x14ac:dyDescent="0.25">
      <c r="A469" s="183" t="s">
        <v>36611</v>
      </c>
      <c r="B469" s="184" t="s">
        <v>37952</v>
      </c>
      <c r="C469" s="185">
        <v>219</v>
      </c>
      <c r="D469" s="186" t="s">
        <v>36604</v>
      </c>
      <c r="E469" s="187" t="s">
        <v>1471</v>
      </c>
      <c r="F469" s="188" t="s">
        <v>1471</v>
      </c>
      <c r="G469" s="183" t="s">
        <v>36603</v>
      </c>
      <c r="H469" s="183" t="s">
        <v>1471</v>
      </c>
      <c r="I469" s="189" t="s">
        <v>1471</v>
      </c>
      <c r="J469" s="188" t="s">
        <v>1471</v>
      </c>
      <c r="K469" s="201">
        <v>119858</v>
      </c>
      <c r="L469" s="190" t="s">
        <v>38149</v>
      </c>
      <c r="M469" s="186" t="s">
        <v>1471</v>
      </c>
    </row>
    <row r="470" spans="1:13" x14ac:dyDescent="0.25">
      <c r="A470" s="183" t="s">
        <v>36611</v>
      </c>
      <c r="B470" s="184" t="s">
        <v>37334</v>
      </c>
      <c r="C470" s="185">
        <v>218</v>
      </c>
      <c r="D470" s="186" t="s">
        <v>36604</v>
      </c>
      <c r="E470" s="187" t="s">
        <v>1471</v>
      </c>
      <c r="F470" s="188" t="s">
        <v>1471</v>
      </c>
      <c r="G470" s="183" t="s">
        <v>36603</v>
      </c>
      <c r="H470" s="183" t="s">
        <v>1471</v>
      </c>
      <c r="I470" s="189" t="s">
        <v>1471</v>
      </c>
      <c r="J470" s="188" t="s">
        <v>1471</v>
      </c>
      <c r="K470" s="201">
        <v>166148</v>
      </c>
      <c r="L470" s="190" t="s">
        <v>38148</v>
      </c>
      <c r="M470" s="186" t="s">
        <v>1471</v>
      </c>
    </row>
    <row r="471" spans="1:13" x14ac:dyDescent="0.25">
      <c r="A471" s="183" t="s">
        <v>36611</v>
      </c>
      <c r="B471" s="184" t="s">
        <v>37334</v>
      </c>
      <c r="C471" s="185">
        <v>218</v>
      </c>
      <c r="D471" s="186" t="s">
        <v>36604</v>
      </c>
      <c r="E471" s="187" t="s">
        <v>1471</v>
      </c>
      <c r="F471" s="188" t="s">
        <v>1471</v>
      </c>
      <c r="G471" s="183" t="s">
        <v>36603</v>
      </c>
      <c r="H471" s="183" t="s">
        <v>1471</v>
      </c>
      <c r="I471" s="189" t="s">
        <v>1471</v>
      </c>
      <c r="J471" s="188" t="s">
        <v>1471</v>
      </c>
      <c r="K471" s="201">
        <v>1425807</v>
      </c>
      <c r="L471" s="190" t="s">
        <v>38147</v>
      </c>
      <c r="M471" s="186" t="s">
        <v>1471</v>
      </c>
    </row>
    <row r="472" spans="1:13" x14ac:dyDescent="0.25">
      <c r="A472" s="183" t="s">
        <v>36611</v>
      </c>
      <c r="B472" s="184" t="s">
        <v>37334</v>
      </c>
      <c r="C472" s="185">
        <v>218</v>
      </c>
      <c r="D472" s="186" t="s">
        <v>36604</v>
      </c>
      <c r="E472" s="187" t="s">
        <v>1471</v>
      </c>
      <c r="F472" s="188" t="s">
        <v>1471</v>
      </c>
      <c r="G472" s="183" t="s">
        <v>36603</v>
      </c>
      <c r="H472" s="183" t="s">
        <v>1471</v>
      </c>
      <c r="I472" s="189" t="s">
        <v>1471</v>
      </c>
      <c r="J472" s="188" t="s">
        <v>1471</v>
      </c>
      <c r="K472" s="201">
        <v>244508</v>
      </c>
      <c r="L472" s="190" t="s">
        <v>36905</v>
      </c>
      <c r="M472" s="186" t="s">
        <v>1471</v>
      </c>
    </row>
    <row r="473" spans="1:13" x14ac:dyDescent="0.25">
      <c r="A473" s="183" t="s">
        <v>36611</v>
      </c>
      <c r="B473" s="184" t="s">
        <v>37334</v>
      </c>
      <c r="C473" s="185">
        <v>218</v>
      </c>
      <c r="D473" s="186" t="s">
        <v>36604</v>
      </c>
      <c r="E473" s="187" t="s">
        <v>1471</v>
      </c>
      <c r="F473" s="188" t="s">
        <v>1471</v>
      </c>
      <c r="G473" s="183" t="s">
        <v>36603</v>
      </c>
      <c r="H473" s="183" t="s">
        <v>1471</v>
      </c>
      <c r="I473" s="189" t="s">
        <v>1471</v>
      </c>
      <c r="J473" s="188" t="s">
        <v>1471</v>
      </c>
      <c r="K473" s="201">
        <v>1225487</v>
      </c>
      <c r="L473" s="190" t="s">
        <v>38147</v>
      </c>
      <c r="M473" s="186" t="s">
        <v>1471</v>
      </c>
    </row>
    <row r="474" spans="1:13" x14ac:dyDescent="0.25">
      <c r="A474" s="183" t="s">
        <v>36611</v>
      </c>
      <c r="B474" s="184" t="s">
        <v>37334</v>
      </c>
      <c r="C474" s="185">
        <v>218</v>
      </c>
      <c r="D474" s="186" t="s">
        <v>36604</v>
      </c>
      <c r="E474" s="187" t="s">
        <v>1471</v>
      </c>
      <c r="F474" s="188" t="s">
        <v>1471</v>
      </c>
      <c r="G474" s="183" t="s">
        <v>36603</v>
      </c>
      <c r="H474" s="183" t="s">
        <v>1471</v>
      </c>
      <c r="I474" s="189" t="s">
        <v>1471</v>
      </c>
      <c r="J474" s="188" t="s">
        <v>1471</v>
      </c>
      <c r="K474" s="201">
        <v>144937</v>
      </c>
      <c r="L474" s="190" t="s">
        <v>38146</v>
      </c>
      <c r="M474" s="186" t="s">
        <v>1471</v>
      </c>
    </row>
    <row r="475" spans="1:13" x14ac:dyDescent="0.25">
      <c r="A475" s="183" t="s">
        <v>36611</v>
      </c>
      <c r="B475" s="184" t="s">
        <v>37334</v>
      </c>
      <c r="C475" s="185">
        <v>218</v>
      </c>
      <c r="D475" s="186" t="s">
        <v>36604</v>
      </c>
      <c r="E475" s="187" t="s">
        <v>1471</v>
      </c>
      <c r="F475" s="188" t="s">
        <v>1471</v>
      </c>
      <c r="G475" s="183" t="s">
        <v>36603</v>
      </c>
      <c r="H475" s="183" t="s">
        <v>1471</v>
      </c>
      <c r="I475" s="189" t="s">
        <v>1471</v>
      </c>
      <c r="J475" s="188" t="s">
        <v>1471</v>
      </c>
      <c r="K475" s="201">
        <v>243035</v>
      </c>
      <c r="L475" s="190" t="s">
        <v>38145</v>
      </c>
      <c r="M475" s="186" t="s">
        <v>1471</v>
      </c>
    </row>
    <row r="476" spans="1:13" x14ac:dyDescent="0.25">
      <c r="A476" s="183" t="s">
        <v>36611</v>
      </c>
      <c r="B476" s="184" t="s">
        <v>37334</v>
      </c>
      <c r="C476" s="185">
        <v>218</v>
      </c>
      <c r="D476" s="186" t="s">
        <v>36604</v>
      </c>
      <c r="E476" s="187" t="s">
        <v>1471</v>
      </c>
      <c r="F476" s="188" t="s">
        <v>1471</v>
      </c>
      <c r="G476" s="183" t="s">
        <v>36603</v>
      </c>
      <c r="H476" s="183" t="s">
        <v>1471</v>
      </c>
      <c r="I476" s="189" t="s">
        <v>1471</v>
      </c>
      <c r="J476" s="188" t="s">
        <v>1471</v>
      </c>
      <c r="K476" s="201">
        <v>90144</v>
      </c>
      <c r="L476" s="190" t="s">
        <v>38144</v>
      </c>
      <c r="M476" s="186" t="s">
        <v>1471</v>
      </c>
    </row>
    <row r="477" spans="1:13" x14ac:dyDescent="0.25">
      <c r="A477" s="183" t="s">
        <v>36611</v>
      </c>
      <c r="B477" s="184" t="s">
        <v>37334</v>
      </c>
      <c r="C477" s="185">
        <v>218</v>
      </c>
      <c r="D477" s="186" t="s">
        <v>36604</v>
      </c>
      <c r="E477" s="187" t="s">
        <v>1471</v>
      </c>
      <c r="F477" s="188" t="s">
        <v>1471</v>
      </c>
      <c r="G477" s="183" t="s">
        <v>36603</v>
      </c>
      <c r="H477" s="183" t="s">
        <v>1471</v>
      </c>
      <c r="I477" s="189" t="s">
        <v>1471</v>
      </c>
      <c r="J477" s="188" t="s">
        <v>1471</v>
      </c>
      <c r="K477" s="201">
        <v>779481</v>
      </c>
      <c r="L477" s="190" t="s">
        <v>38143</v>
      </c>
      <c r="M477" s="186" t="s">
        <v>1471</v>
      </c>
    </row>
    <row r="478" spans="1:13" x14ac:dyDescent="0.25">
      <c r="A478" s="183" t="s">
        <v>36611</v>
      </c>
      <c r="B478" s="184" t="s">
        <v>37334</v>
      </c>
      <c r="C478" s="185">
        <v>218</v>
      </c>
      <c r="D478" s="186" t="s">
        <v>36604</v>
      </c>
      <c r="E478" s="187" t="s">
        <v>1471</v>
      </c>
      <c r="F478" s="188" t="s">
        <v>1471</v>
      </c>
      <c r="G478" s="183" t="s">
        <v>36603</v>
      </c>
      <c r="H478" s="183" t="s">
        <v>1471</v>
      </c>
      <c r="I478" s="189" t="s">
        <v>1471</v>
      </c>
      <c r="J478" s="188" t="s">
        <v>1471</v>
      </c>
      <c r="K478" s="201">
        <v>281037</v>
      </c>
      <c r="L478" s="190" t="s">
        <v>37347</v>
      </c>
      <c r="M478" s="186" t="s">
        <v>1471</v>
      </c>
    </row>
    <row r="479" spans="1:13" x14ac:dyDescent="0.25">
      <c r="A479" s="183" t="s">
        <v>36611</v>
      </c>
      <c r="B479" s="184" t="s">
        <v>37952</v>
      </c>
      <c r="C479" s="185">
        <v>219</v>
      </c>
      <c r="D479" s="186" t="s">
        <v>36604</v>
      </c>
      <c r="E479" s="187" t="s">
        <v>1471</v>
      </c>
      <c r="F479" s="188" t="s">
        <v>1471</v>
      </c>
      <c r="G479" s="183" t="s">
        <v>36603</v>
      </c>
      <c r="H479" s="183" t="s">
        <v>1471</v>
      </c>
      <c r="I479" s="189" t="s">
        <v>1471</v>
      </c>
      <c r="J479" s="188" t="s">
        <v>1471</v>
      </c>
      <c r="K479" s="201">
        <v>255657</v>
      </c>
      <c r="L479" s="190" t="s">
        <v>38142</v>
      </c>
      <c r="M479" s="186" t="s">
        <v>1471</v>
      </c>
    </row>
    <row r="480" spans="1:13" x14ac:dyDescent="0.25">
      <c r="A480" s="183" t="s">
        <v>36611</v>
      </c>
      <c r="B480" s="184" t="s">
        <v>37334</v>
      </c>
      <c r="C480" s="185">
        <v>218</v>
      </c>
      <c r="D480" s="186" t="s">
        <v>36604</v>
      </c>
      <c r="E480" s="187" t="s">
        <v>1471</v>
      </c>
      <c r="F480" s="188" t="s">
        <v>1471</v>
      </c>
      <c r="G480" s="183" t="s">
        <v>36603</v>
      </c>
      <c r="H480" s="183" t="s">
        <v>1471</v>
      </c>
      <c r="I480" s="189" t="s">
        <v>1471</v>
      </c>
      <c r="J480" s="188" t="s">
        <v>1471</v>
      </c>
      <c r="K480" s="201">
        <v>451015</v>
      </c>
      <c r="L480" s="190" t="s">
        <v>38141</v>
      </c>
      <c r="M480" s="186" t="s">
        <v>1471</v>
      </c>
    </row>
    <row r="481" spans="1:13" x14ac:dyDescent="0.25">
      <c r="A481" s="183" t="s">
        <v>36611</v>
      </c>
      <c r="B481" s="184" t="s">
        <v>37334</v>
      </c>
      <c r="C481" s="185">
        <v>218</v>
      </c>
      <c r="D481" s="186" t="s">
        <v>36604</v>
      </c>
      <c r="E481" s="187" t="s">
        <v>1471</v>
      </c>
      <c r="F481" s="188" t="s">
        <v>1471</v>
      </c>
      <c r="G481" s="183" t="s">
        <v>36603</v>
      </c>
      <c r="H481" s="183" t="s">
        <v>1471</v>
      </c>
      <c r="I481" s="189" t="s">
        <v>1471</v>
      </c>
      <c r="J481" s="188" t="s">
        <v>1471</v>
      </c>
      <c r="K481" s="201">
        <v>128440</v>
      </c>
      <c r="L481" s="190" t="s">
        <v>38141</v>
      </c>
      <c r="M481" s="186" t="s">
        <v>1471</v>
      </c>
    </row>
    <row r="482" spans="1:13" x14ac:dyDescent="0.25">
      <c r="A482" s="183" t="s">
        <v>36611</v>
      </c>
      <c r="B482" s="184" t="s">
        <v>37334</v>
      </c>
      <c r="C482" s="185">
        <v>218</v>
      </c>
      <c r="D482" s="186" t="s">
        <v>36604</v>
      </c>
      <c r="E482" s="187" t="s">
        <v>1471</v>
      </c>
      <c r="F482" s="188" t="s">
        <v>1471</v>
      </c>
      <c r="G482" s="183" t="s">
        <v>36603</v>
      </c>
      <c r="H482" s="183" t="s">
        <v>1471</v>
      </c>
      <c r="I482" s="189" t="s">
        <v>1471</v>
      </c>
      <c r="J482" s="188" t="s">
        <v>1471</v>
      </c>
      <c r="K482" s="201">
        <v>187064</v>
      </c>
      <c r="L482" s="190" t="s">
        <v>36840</v>
      </c>
      <c r="M482" s="186" t="s">
        <v>1471</v>
      </c>
    </row>
    <row r="483" spans="1:13" x14ac:dyDescent="0.25">
      <c r="A483" s="183" t="s">
        <v>36611</v>
      </c>
      <c r="B483" s="184" t="s">
        <v>37334</v>
      </c>
      <c r="C483" s="185">
        <v>218</v>
      </c>
      <c r="D483" s="186" t="s">
        <v>36604</v>
      </c>
      <c r="E483" s="187" t="s">
        <v>1471</v>
      </c>
      <c r="F483" s="188" t="s">
        <v>1471</v>
      </c>
      <c r="G483" s="183" t="s">
        <v>36603</v>
      </c>
      <c r="H483" s="183" t="s">
        <v>1471</v>
      </c>
      <c r="I483" s="189" t="s">
        <v>1471</v>
      </c>
      <c r="J483" s="188" t="s">
        <v>1471</v>
      </c>
      <c r="K483" s="201">
        <v>248927</v>
      </c>
      <c r="L483" s="190" t="s">
        <v>38140</v>
      </c>
      <c r="M483" s="186" t="s">
        <v>1471</v>
      </c>
    </row>
    <row r="484" spans="1:13" x14ac:dyDescent="0.25">
      <c r="A484" s="183" t="s">
        <v>36611</v>
      </c>
      <c r="B484" s="184" t="s">
        <v>37334</v>
      </c>
      <c r="C484" s="185">
        <v>218</v>
      </c>
      <c r="D484" s="186" t="s">
        <v>36604</v>
      </c>
      <c r="E484" s="187" t="s">
        <v>1471</v>
      </c>
      <c r="F484" s="188" t="s">
        <v>1471</v>
      </c>
      <c r="G484" s="183" t="s">
        <v>36603</v>
      </c>
      <c r="H484" s="183" t="s">
        <v>1471</v>
      </c>
      <c r="I484" s="189" t="s">
        <v>1471</v>
      </c>
      <c r="J484" s="188" t="s">
        <v>1471</v>
      </c>
      <c r="K484" s="201">
        <v>239500</v>
      </c>
      <c r="L484" s="190" t="s">
        <v>36819</v>
      </c>
      <c r="M484" s="186" t="s">
        <v>1471</v>
      </c>
    </row>
    <row r="485" spans="1:13" x14ac:dyDescent="0.25">
      <c r="A485" s="183" t="s">
        <v>36611</v>
      </c>
      <c r="B485" s="184" t="s">
        <v>37334</v>
      </c>
      <c r="C485" s="185">
        <v>218</v>
      </c>
      <c r="D485" s="186" t="s">
        <v>36604</v>
      </c>
      <c r="E485" s="187" t="s">
        <v>1471</v>
      </c>
      <c r="F485" s="188" t="s">
        <v>1471</v>
      </c>
      <c r="G485" s="183" t="s">
        <v>36603</v>
      </c>
      <c r="H485" s="183" t="s">
        <v>1471</v>
      </c>
      <c r="I485" s="189" t="s">
        <v>1471</v>
      </c>
      <c r="J485" s="188" t="s">
        <v>1471</v>
      </c>
      <c r="K485" s="201">
        <v>146116</v>
      </c>
      <c r="L485" s="190" t="s">
        <v>36819</v>
      </c>
      <c r="M485" s="186" t="s">
        <v>1471</v>
      </c>
    </row>
    <row r="486" spans="1:13" x14ac:dyDescent="0.25">
      <c r="A486" s="183" t="s">
        <v>36611</v>
      </c>
      <c r="B486" s="184" t="s">
        <v>37334</v>
      </c>
      <c r="C486" s="185">
        <v>218</v>
      </c>
      <c r="D486" s="186" t="s">
        <v>36604</v>
      </c>
      <c r="E486" s="187" t="s">
        <v>1471</v>
      </c>
      <c r="F486" s="188" t="s">
        <v>1471</v>
      </c>
      <c r="G486" s="183" t="s">
        <v>36603</v>
      </c>
      <c r="H486" s="183" t="s">
        <v>1471</v>
      </c>
      <c r="I486" s="189" t="s">
        <v>1471</v>
      </c>
      <c r="J486" s="188" t="s">
        <v>1471</v>
      </c>
      <c r="K486" s="201">
        <v>308139</v>
      </c>
      <c r="L486" s="190" t="s">
        <v>36819</v>
      </c>
      <c r="M486" s="186" t="s">
        <v>1471</v>
      </c>
    </row>
    <row r="487" spans="1:13" x14ac:dyDescent="0.25">
      <c r="A487" s="183" t="s">
        <v>36611</v>
      </c>
      <c r="B487" s="184" t="s">
        <v>37334</v>
      </c>
      <c r="C487" s="185">
        <v>218</v>
      </c>
      <c r="D487" s="186" t="s">
        <v>36604</v>
      </c>
      <c r="E487" s="187" t="s">
        <v>1471</v>
      </c>
      <c r="F487" s="188" t="s">
        <v>1471</v>
      </c>
      <c r="G487" s="183" t="s">
        <v>36603</v>
      </c>
      <c r="H487" s="183" t="s">
        <v>1471</v>
      </c>
      <c r="I487" s="189" t="s">
        <v>1471</v>
      </c>
      <c r="J487" s="188" t="s">
        <v>1471</v>
      </c>
      <c r="K487" s="201">
        <v>126084</v>
      </c>
      <c r="L487" s="190" t="s">
        <v>36819</v>
      </c>
      <c r="M487" s="186" t="s">
        <v>1471</v>
      </c>
    </row>
    <row r="488" spans="1:13" x14ac:dyDescent="0.25">
      <c r="A488" s="183" t="s">
        <v>36611</v>
      </c>
      <c r="B488" s="184" t="s">
        <v>37334</v>
      </c>
      <c r="C488" s="185">
        <v>218</v>
      </c>
      <c r="D488" s="186" t="s">
        <v>36604</v>
      </c>
      <c r="E488" s="187" t="s">
        <v>1471</v>
      </c>
      <c r="F488" s="188" t="s">
        <v>1471</v>
      </c>
      <c r="G488" s="183" t="s">
        <v>36603</v>
      </c>
      <c r="H488" s="183" t="s">
        <v>1471</v>
      </c>
      <c r="I488" s="189" t="s">
        <v>1471</v>
      </c>
      <c r="J488" s="188" t="s">
        <v>1471</v>
      </c>
      <c r="K488" s="201">
        <v>72763</v>
      </c>
      <c r="L488" s="190" t="s">
        <v>36819</v>
      </c>
      <c r="M488" s="186" t="s">
        <v>1471</v>
      </c>
    </row>
    <row r="489" spans="1:13" x14ac:dyDescent="0.25">
      <c r="A489" s="183" t="s">
        <v>36611</v>
      </c>
      <c r="B489" s="184" t="s">
        <v>37334</v>
      </c>
      <c r="C489" s="185">
        <v>218</v>
      </c>
      <c r="D489" s="186" t="s">
        <v>36604</v>
      </c>
      <c r="E489" s="187" t="s">
        <v>1471</v>
      </c>
      <c r="F489" s="188" t="s">
        <v>1471</v>
      </c>
      <c r="G489" s="183" t="s">
        <v>36603</v>
      </c>
      <c r="H489" s="183" t="s">
        <v>1471</v>
      </c>
      <c r="I489" s="189" t="s">
        <v>1471</v>
      </c>
      <c r="J489" s="188" t="s">
        <v>1471</v>
      </c>
      <c r="K489" s="201">
        <v>159372</v>
      </c>
      <c r="L489" s="190" t="s">
        <v>36819</v>
      </c>
      <c r="M489" s="186" t="s">
        <v>1471</v>
      </c>
    </row>
    <row r="490" spans="1:13" x14ac:dyDescent="0.25">
      <c r="A490" s="183" t="s">
        <v>36611</v>
      </c>
      <c r="B490" s="184" t="s">
        <v>37334</v>
      </c>
      <c r="C490" s="185">
        <v>218</v>
      </c>
      <c r="D490" s="186" t="s">
        <v>36604</v>
      </c>
      <c r="E490" s="187" t="s">
        <v>1471</v>
      </c>
      <c r="F490" s="188" t="s">
        <v>1471</v>
      </c>
      <c r="G490" s="183" t="s">
        <v>36603</v>
      </c>
      <c r="H490" s="183" t="s">
        <v>1471</v>
      </c>
      <c r="I490" s="189" t="s">
        <v>1471</v>
      </c>
      <c r="J490" s="188" t="s">
        <v>1471</v>
      </c>
      <c r="K490" s="201">
        <v>211514</v>
      </c>
      <c r="L490" s="190" t="s">
        <v>36817</v>
      </c>
      <c r="M490" s="186" t="s">
        <v>1471</v>
      </c>
    </row>
    <row r="491" spans="1:13" x14ac:dyDescent="0.25">
      <c r="A491" s="183" t="s">
        <v>36611</v>
      </c>
      <c r="B491" s="184" t="s">
        <v>37334</v>
      </c>
      <c r="C491" s="185">
        <v>218</v>
      </c>
      <c r="D491" s="186" t="s">
        <v>36604</v>
      </c>
      <c r="E491" s="187" t="s">
        <v>1471</v>
      </c>
      <c r="F491" s="188" t="s">
        <v>1471</v>
      </c>
      <c r="G491" s="183" t="s">
        <v>36603</v>
      </c>
      <c r="H491" s="183" t="s">
        <v>1471</v>
      </c>
      <c r="I491" s="189" t="s">
        <v>1471</v>
      </c>
      <c r="J491" s="188" t="s">
        <v>1471</v>
      </c>
      <c r="K491" s="201">
        <v>76593</v>
      </c>
      <c r="L491" s="190" t="s">
        <v>36817</v>
      </c>
      <c r="M491" s="186" t="s">
        <v>1471</v>
      </c>
    </row>
    <row r="492" spans="1:13" x14ac:dyDescent="0.25">
      <c r="A492" s="183" t="s">
        <v>36611</v>
      </c>
      <c r="B492" s="184" t="s">
        <v>37334</v>
      </c>
      <c r="C492" s="185">
        <v>218</v>
      </c>
      <c r="D492" s="186" t="s">
        <v>36604</v>
      </c>
      <c r="E492" s="187" t="s">
        <v>1471</v>
      </c>
      <c r="F492" s="188" t="s">
        <v>1471</v>
      </c>
      <c r="G492" s="183" t="s">
        <v>36603</v>
      </c>
      <c r="H492" s="183" t="s">
        <v>1471</v>
      </c>
      <c r="I492" s="189" t="s">
        <v>1471</v>
      </c>
      <c r="J492" s="188" t="s">
        <v>1471</v>
      </c>
      <c r="K492" s="201">
        <v>145527</v>
      </c>
      <c r="L492" s="190" t="s">
        <v>36817</v>
      </c>
      <c r="M492" s="186" t="s">
        <v>1471</v>
      </c>
    </row>
    <row r="493" spans="1:13" x14ac:dyDescent="0.25">
      <c r="A493" s="183" t="s">
        <v>36611</v>
      </c>
      <c r="B493" s="184" t="s">
        <v>37952</v>
      </c>
      <c r="C493" s="185">
        <v>219</v>
      </c>
      <c r="D493" s="186" t="s">
        <v>36604</v>
      </c>
      <c r="E493" s="187" t="s">
        <v>1471</v>
      </c>
      <c r="F493" s="188" t="s">
        <v>1471</v>
      </c>
      <c r="G493" s="183" t="s">
        <v>36603</v>
      </c>
      <c r="H493" s="183" t="s">
        <v>1471</v>
      </c>
      <c r="I493" s="189" t="s">
        <v>1471</v>
      </c>
      <c r="J493" s="188" t="s">
        <v>1471</v>
      </c>
      <c r="K493" s="201">
        <v>67605</v>
      </c>
      <c r="L493" s="190" t="s">
        <v>38139</v>
      </c>
      <c r="M493" s="186" t="s">
        <v>1471</v>
      </c>
    </row>
    <row r="494" spans="1:13" x14ac:dyDescent="0.25">
      <c r="A494" s="183" t="s">
        <v>36611</v>
      </c>
      <c r="B494" s="184" t="s">
        <v>37334</v>
      </c>
      <c r="C494" s="185">
        <v>218</v>
      </c>
      <c r="D494" s="186" t="s">
        <v>36604</v>
      </c>
      <c r="E494" s="187" t="s">
        <v>1471</v>
      </c>
      <c r="F494" s="188" t="s">
        <v>1471</v>
      </c>
      <c r="G494" s="183" t="s">
        <v>36603</v>
      </c>
      <c r="H494" s="183" t="s">
        <v>1471</v>
      </c>
      <c r="I494" s="189" t="s">
        <v>1471</v>
      </c>
      <c r="J494" s="188" t="s">
        <v>1471</v>
      </c>
      <c r="K494" s="201">
        <v>1564558</v>
      </c>
      <c r="L494" s="190" t="s">
        <v>38138</v>
      </c>
      <c r="M494" s="186" t="s">
        <v>1471</v>
      </c>
    </row>
    <row r="495" spans="1:13" x14ac:dyDescent="0.25">
      <c r="A495" s="183" t="s">
        <v>36611</v>
      </c>
      <c r="B495" s="184" t="s">
        <v>37334</v>
      </c>
      <c r="C495" s="185">
        <v>218</v>
      </c>
      <c r="D495" s="186" t="s">
        <v>36604</v>
      </c>
      <c r="E495" s="187" t="s">
        <v>1471</v>
      </c>
      <c r="F495" s="188" t="s">
        <v>1471</v>
      </c>
      <c r="G495" s="183" t="s">
        <v>36603</v>
      </c>
      <c r="H495" s="183" t="s">
        <v>1471</v>
      </c>
      <c r="I495" s="189" t="s">
        <v>1471</v>
      </c>
      <c r="J495" s="188" t="s">
        <v>1471</v>
      </c>
      <c r="K495" s="201">
        <v>1086736</v>
      </c>
      <c r="L495" s="190" t="s">
        <v>38138</v>
      </c>
      <c r="M495" s="186" t="s">
        <v>1471</v>
      </c>
    </row>
    <row r="496" spans="1:13" x14ac:dyDescent="0.25">
      <c r="A496" s="183" t="s">
        <v>36611</v>
      </c>
      <c r="B496" s="184" t="s">
        <v>37334</v>
      </c>
      <c r="C496" s="185">
        <v>218</v>
      </c>
      <c r="D496" s="186" t="s">
        <v>36604</v>
      </c>
      <c r="E496" s="187" t="s">
        <v>1471</v>
      </c>
      <c r="F496" s="188" t="s">
        <v>1471</v>
      </c>
      <c r="G496" s="183" t="s">
        <v>36603</v>
      </c>
      <c r="H496" s="183" t="s">
        <v>1471</v>
      </c>
      <c r="I496" s="189" t="s">
        <v>1471</v>
      </c>
      <c r="J496" s="188" t="s">
        <v>1471</v>
      </c>
      <c r="K496" s="201">
        <v>196196</v>
      </c>
      <c r="L496" s="190" t="s">
        <v>36805</v>
      </c>
      <c r="M496" s="186" t="s">
        <v>1471</v>
      </c>
    </row>
    <row r="497" spans="1:13" x14ac:dyDescent="0.25">
      <c r="A497" s="183" t="s">
        <v>36611</v>
      </c>
      <c r="B497" s="184" t="s">
        <v>37334</v>
      </c>
      <c r="C497" s="185">
        <v>218</v>
      </c>
      <c r="D497" s="186" t="s">
        <v>36604</v>
      </c>
      <c r="E497" s="187" t="s">
        <v>1471</v>
      </c>
      <c r="F497" s="188" t="s">
        <v>1471</v>
      </c>
      <c r="G497" s="183" t="s">
        <v>36603</v>
      </c>
      <c r="H497" s="183" t="s">
        <v>1471</v>
      </c>
      <c r="I497" s="189" t="s">
        <v>1471</v>
      </c>
      <c r="J497" s="188" t="s">
        <v>1471</v>
      </c>
      <c r="K497" s="201">
        <v>116657</v>
      </c>
      <c r="L497" s="190" t="s">
        <v>38137</v>
      </c>
      <c r="M497" s="186" t="s">
        <v>1471</v>
      </c>
    </row>
    <row r="498" spans="1:13" x14ac:dyDescent="0.25">
      <c r="A498" s="183" t="s">
        <v>36611</v>
      </c>
      <c r="B498" s="184" t="s">
        <v>37952</v>
      </c>
      <c r="C498" s="185">
        <v>219</v>
      </c>
      <c r="D498" s="186" t="s">
        <v>36604</v>
      </c>
      <c r="E498" s="187" t="s">
        <v>1471</v>
      </c>
      <c r="F498" s="188" t="s">
        <v>1471</v>
      </c>
      <c r="G498" s="183" t="s">
        <v>36603</v>
      </c>
      <c r="H498" s="183" t="s">
        <v>1471</v>
      </c>
      <c r="I498" s="189" t="s">
        <v>1471</v>
      </c>
      <c r="J498" s="188" t="s">
        <v>1471</v>
      </c>
      <c r="K498" s="201">
        <v>90336</v>
      </c>
      <c r="L498" s="190" t="s">
        <v>38136</v>
      </c>
      <c r="M498" s="186" t="s">
        <v>1471</v>
      </c>
    </row>
    <row r="499" spans="1:13" x14ac:dyDescent="0.25">
      <c r="A499" s="183" t="s">
        <v>36611</v>
      </c>
      <c r="B499" s="184" t="s">
        <v>37334</v>
      </c>
      <c r="C499" s="185">
        <v>218</v>
      </c>
      <c r="D499" s="186" t="s">
        <v>36604</v>
      </c>
      <c r="E499" s="187" t="s">
        <v>1471</v>
      </c>
      <c r="F499" s="188" t="s">
        <v>1471</v>
      </c>
      <c r="G499" s="183" t="s">
        <v>36603</v>
      </c>
      <c r="H499" s="183" t="s">
        <v>1471</v>
      </c>
      <c r="I499" s="189" t="s">
        <v>1471</v>
      </c>
      <c r="J499" s="188" t="s">
        <v>1471</v>
      </c>
      <c r="K499" s="201">
        <v>69817</v>
      </c>
      <c r="L499" s="190" t="s">
        <v>38135</v>
      </c>
      <c r="M499" s="186" t="s">
        <v>1471</v>
      </c>
    </row>
    <row r="500" spans="1:13" x14ac:dyDescent="0.25">
      <c r="A500" s="183" t="s">
        <v>36611</v>
      </c>
      <c r="B500" s="184" t="s">
        <v>37334</v>
      </c>
      <c r="C500" s="185">
        <v>218</v>
      </c>
      <c r="D500" s="186" t="s">
        <v>36604</v>
      </c>
      <c r="E500" s="187" t="s">
        <v>1471</v>
      </c>
      <c r="F500" s="188" t="s">
        <v>1471</v>
      </c>
      <c r="G500" s="183" t="s">
        <v>36603</v>
      </c>
      <c r="H500" s="183" t="s">
        <v>1471</v>
      </c>
      <c r="I500" s="189" t="s">
        <v>1471</v>
      </c>
      <c r="J500" s="188" t="s">
        <v>1471</v>
      </c>
      <c r="K500" s="201">
        <v>199142</v>
      </c>
      <c r="L500" s="190" t="s">
        <v>38134</v>
      </c>
      <c r="M500" s="186" t="s">
        <v>1471</v>
      </c>
    </row>
    <row r="501" spans="1:13" x14ac:dyDescent="0.25">
      <c r="A501" s="183" t="s">
        <v>36611</v>
      </c>
      <c r="B501" s="184" t="s">
        <v>37334</v>
      </c>
      <c r="C501" s="185">
        <v>218</v>
      </c>
      <c r="D501" s="186" t="s">
        <v>36604</v>
      </c>
      <c r="E501" s="187" t="s">
        <v>1471</v>
      </c>
      <c r="F501" s="188" t="s">
        <v>1471</v>
      </c>
      <c r="G501" s="183" t="s">
        <v>36603</v>
      </c>
      <c r="H501" s="183" t="s">
        <v>1471</v>
      </c>
      <c r="I501" s="189" t="s">
        <v>1471</v>
      </c>
      <c r="J501" s="188" t="s">
        <v>1471</v>
      </c>
      <c r="K501" s="201">
        <v>228895</v>
      </c>
      <c r="L501" s="190" t="s">
        <v>38133</v>
      </c>
      <c r="M501" s="186" t="s">
        <v>1471</v>
      </c>
    </row>
    <row r="502" spans="1:13" x14ac:dyDescent="0.25">
      <c r="A502" s="183" t="s">
        <v>36611</v>
      </c>
      <c r="B502" s="184" t="s">
        <v>37334</v>
      </c>
      <c r="C502" s="185">
        <v>218</v>
      </c>
      <c r="D502" s="186" t="s">
        <v>36604</v>
      </c>
      <c r="E502" s="187" t="s">
        <v>1471</v>
      </c>
      <c r="F502" s="188" t="s">
        <v>1471</v>
      </c>
      <c r="G502" s="183" t="s">
        <v>36603</v>
      </c>
      <c r="H502" s="183" t="s">
        <v>1471</v>
      </c>
      <c r="I502" s="189" t="s">
        <v>1471</v>
      </c>
      <c r="J502" s="188" t="s">
        <v>1471</v>
      </c>
      <c r="K502" s="201">
        <v>531732</v>
      </c>
      <c r="L502" s="190" t="s">
        <v>38132</v>
      </c>
      <c r="M502" s="186" t="s">
        <v>1471</v>
      </c>
    </row>
    <row r="503" spans="1:13" x14ac:dyDescent="0.25">
      <c r="A503" s="183" t="s">
        <v>36611</v>
      </c>
      <c r="B503" s="184" t="s">
        <v>37334</v>
      </c>
      <c r="C503" s="185">
        <v>218</v>
      </c>
      <c r="D503" s="186" t="s">
        <v>36604</v>
      </c>
      <c r="E503" s="187" t="s">
        <v>1471</v>
      </c>
      <c r="F503" s="188" t="s">
        <v>1471</v>
      </c>
      <c r="G503" s="183" t="s">
        <v>36603</v>
      </c>
      <c r="H503" s="183" t="s">
        <v>1471</v>
      </c>
      <c r="I503" s="189" t="s">
        <v>1471</v>
      </c>
      <c r="J503" s="188" t="s">
        <v>1471</v>
      </c>
      <c r="K503" s="201">
        <v>496676</v>
      </c>
      <c r="L503" s="190" t="s">
        <v>38131</v>
      </c>
      <c r="M503" s="186" t="s">
        <v>1471</v>
      </c>
    </row>
    <row r="504" spans="1:13" x14ac:dyDescent="0.25">
      <c r="A504" s="183" t="s">
        <v>36611</v>
      </c>
      <c r="B504" s="184" t="s">
        <v>37334</v>
      </c>
      <c r="C504" s="185">
        <v>218</v>
      </c>
      <c r="D504" s="186" t="s">
        <v>36604</v>
      </c>
      <c r="E504" s="187" t="s">
        <v>1471</v>
      </c>
      <c r="F504" s="188" t="s">
        <v>1471</v>
      </c>
      <c r="G504" s="183" t="s">
        <v>36603</v>
      </c>
      <c r="H504" s="183" t="s">
        <v>1471</v>
      </c>
      <c r="I504" s="189" t="s">
        <v>1471</v>
      </c>
      <c r="J504" s="188" t="s">
        <v>1471</v>
      </c>
      <c r="K504" s="201">
        <v>162907</v>
      </c>
      <c r="L504" s="190" t="s">
        <v>36780</v>
      </c>
      <c r="M504" s="186" t="s">
        <v>1471</v>
      </c>
    </row>
    <row r="505" spans="1:13" x14ac:dyDescent="0.25">
      <c r="A505" s="183" t="s">
        <v>36611</v>
      </c>
      <c r="B505" s="184" t="s">
        <v>37334</v>
      </c>
      <c r="C505" s="185">
        <v>218</v>
      </c>
      <c r="D505" s="186" t="s">
        <v>36604</v>
      </c>
      <c r="E505" s="187" t="s">
        <v>1471</v>
      </c>
      <c r="F505" s="188" t="s">
        <v>1471</v>
      </c>
      <c r="G505" s="183" t="s">
        <v>36603</v>
      </c>
      <c r="H505" s="183" t="s">
        <v>1471</v>
      </c>
      <c r="I505" s="189" t="s">
        <v>1471</v>
      </c>
      <c r="J505" s="188" t="s">
        <v>1471</v>
      </c>
      <c r="K505" s="201">
        <v>1016035</v>
      </c>
      <c r="L505" s="190" t="s">
        <v>38130</v>
      </c>
      <c r="M505" s="186" t="s">
        <v>1471</v>
      </c>
    </row>
    <row r="506" spans="1:13" x14ac:dyDescent="0.25">
      <c r="A506" s="183" t="s">
        <v>36611</v>
      </c>
      <c r="B506" s="184" t="s">
        <v>37334</v>
      </c>
      <c r="C506" s="185">
        <v>218</v>
      </c>
      <c r="D506" s="186" t="s">
        <v>36604</v>
      </c>
      <c r="E506" s="187" t="s">
        <v>1471</v>
      </c>
      <c r="F506" s="188" t="s">
        <v>1471</v>
      </c>
      <c r="G506" s="183" t="s">
        <v>36603</v>
      </c>
      <c r="H506" s="183" t="s">
        <v>1471</v>
      </c>
      <c r="I506" s="189" t="s">
        <v>1471</v>
      </c>
      <c r="J506" s="188" t="s">
        <v>1471</v>
      </c>
      <c r="K506" s="201">
        <v>82485</v>
      </c>
      <c r="L506" s="190" t="s">
        <v>38129</v>
      </c>
      <c r="M506" s="186" t="s">
        <v>1471</v>
      </c>
    </row>
    <row r="507" spans="1:13" x14ac:dyDescent="0.25">
      <c r="A507" s="183" t="s">
        <v>36611</v>
      </c>
      <c r="B507" s="184" t="s">
        <v>37334</v>
      </c>
      <c r="C507" s="185">
        <v>218</v>
      </c>
      <c r="D507" s="186" t="s">
        <v>36604</v>
      </c>
      <c r="E507" s="187" t="s">
        <v>1471</v>
      </c>
      <c r="F507" s="188" t="s">
        <v>1471</v>
      </c>
      <c r="G507" s="183" t="s">
        <v>36603</v>
      </c>
      <c r="H507" s="183" t="s">
        <v>1471</v>
      </c>
      <c r="I507" s="189" t="s">
        <v>1471</v>
      </c>
      <c r="J507" s="188" t="s">
        <v>1471</v>
      </c>
      <c r="K507" s="201">
        <v>216522</v>
      </c>
      <c r="L507" s="190" t="s">
        <v>36760</v>
      </c>
      <c r="M507" s="186" t="s">
        <v>1471</v>
      </c>
    </row>
    <row r="508" spans="1:13" x14ac:dyDescent="0.25">
      <c r="A508" s="183" t="s">
        <v>36611</v>
      </c>
      <c r="B508" s="184" t="s">
        <v>37334</v>
      </c>
      <c r="C508" s="185">
        <v>218</v>
      </c>
      <c r="D508" s="186" t="s">
        <v>36604</v>
      </c>
      <c r="E508" s="187" t="s">
        <v>1471</v>
      </c>
      <c r="F508" s="188" t="s">
        <v>1471</v>
      </c>
      <c r="G508" s="183" t="s">
        <v>36603</v>
      </c>
      <c r="H508" s="183" t="s">
        <v>1471</v>
      </c>
      <c r="I508" s="189" t="s">
        <v>1471</v>
      </c>
      <c r="J508" s="188" t="s">
        <v>1471</v>
      </c>
      <c r="K508" s="201">
        <v>74531</v>
      </c>
      <c r="L508" s="190" t="s">
        <v>36758</v>
      </c>
      <c r="M508" s="186" t="s">
        <v>1471</v>
      </c>
    </row>
    <row r="509" spans="1:13" x14ac:dyDescent="0.25">
      <c r="A509" s="183" t="s">
        <v>36611</v>
      </c>
      <c r="B509" s="184" t="s">
        <v>37334</v>
      </c>
      <c r="C509" s="185">
        <v>218</v>
      </c>
      <c r="D509" s="186" t="s">
        <v>36604</v>
      </c>
      <c r="E509" s="187" t="s">
        <v>1471</v>
      </c>
      <c r="F509" s="188" t="s">
        <v>1471</v>
      </c>
      <c r="G509" s="183" t="s">
        <v>36603</v>
      </c>
      <c r="H509" s="183" t="s">
        <v>1471</v>
      </c>
      <c r="I509" s="189" t="s">
        <v>1471</v>
      </c>
      <c r="J509" s="188" t="s">
        <v>1471</v>
      </c>
      <c r="K509" s="201">
        <v>91322</v>
      </c>
      <c r="L509" s="190" t="s">
        <v>36758</v>
      </c>
      <c r="M509" s="186" t="s">
        <v>1471</v>
      </c>
    </row>
    <row r="510" spans="1:13" x14ac:dyDescent="0.25">
      <c r="A510" s="183" t="s">
        <v>36611</v>
      </c>
      <c r="B510" s="184" t="s">
        <v>37334</v>
      </c>
      <c r="C510" s="185">
        <v>218</v>
      </c>
      <c r="D510" s="186" t="s">
        <v>36604</v>
      </c>
      <c r="E510" s="187" t="s">
        <v>1471</v>
      </c>
      <c r="F510" s="188" t="s">
        <v>1471</v>
      </c>
      <c r="G510" s="183" t="s">
        <v>36603</v>
      </c>
      <c r="H510" s="183" t="s">
        <v>1471</v>
      </c>
      <c r="I510" s="189" t="s">
        <v>1471</v>
      </c>
      <c r="J510" s="188" t="s">
        <v>1471</v>
      </c>
      <c r="K510" s="201">
        <v>653691</v>
      </c>
      <c r="L510" s="190" t="s">
        <v>38128</v>
      </c>
      <c r="M510" s="186" t="s">
        <v>1471</v>
      </c>
    </row>
    <row r="511" spans="1:13" x14ac:dyDescent="0.25">
      <c r="A511" s="183" t="s">
        <v>36611</v>
      </c>
      <c r="B511" s="184" t="s">
        <v>37334</v>
      </c>
      <c r="C511" s="185">
        <v>218</v>
      </c>
      <c r="D511" s="186" t="s">
        <v>36604</v>
      </c>
      <c r="E511" s="187" t="s">
        <v>1471</v>
      </c>
      <c r="F511" s="188" t="s">
        <v>1471</v>
      </c>
      <c r="G511" s="183" t="s">
        <v>36603</v>
      </c>
      <c r="H511" s="183" t="s">
        <v>1471</v>
      </c>
      <c r="I511" s="189" t="s">
        <v>1471</v>
      </c>
      <c r="J511" s="188" t="s">
        <v>1471</v>
      </c>
      <c r="K511" s="201">
        <v>578866</v>
      </c>
      <c r="L511" s="190" t="s">
        <v>38127</v>
      </c>
      <c r="M511" s="186" t="s">
        <v>1471</v>
      </c>
    </row>
    <row r="512" spans="1:13" x14ac:dyDescent="0.25">
      <c r="A512" s="183" t="s">
        <v>36611</v>
      </c>
      <c r="B512" s="184" t="s">
        <v>37334</v>
      </c>
      <c r="C512" s="185">
        <v>218</v>
      </c>
      <c r="D512" s="186" t="s">
        <v>36604</v>
      </c>
      <c r="E512" s="187" t="s">
        <v>1471</v>
      </c>
      <c r="F512" s="188" t="s">
        <v>1471</v>
      </c>
      <c r="G512" s="183" t="s">
        <v>36603</v>
      </c>
      <c r="H512" s="183" t="s">
        <v>1471</v>
      </c>
      <c r="I512" s="189" t="s">
        <v>1471</v>
      </c>
      <c r="J512" s="188" t="s">
        <v>1471</v>
      </c>
      <c r="K512" s="201">
        <v>145527</v>
      </c>
      <c r="L512" s="190" t="s">
        <v>36753</v>
      </c>
      <c r="M512" s="186" t="s">
        <v>1471</v>
      </c>
    </row>
    <row r="513" spans="1:13" x14ac:dyDescent="0.25">
      <c r="A513" s="183" t="s">
        <v>36611</v>
      </c>
      <c r="B513" s="184" t="s">
        <v>37334</v>
      </c>
      <c r="C513" s="185">
        <v>218</v>
      </c>
      <c r="D513" s="186" t="s">
        <v>36604</v>
      </c>
      <c r="E513" s="187" t="s">
        <v>1471</v>
      </c>
      <c r="F513" s="188" t="s">
        <v>1471</v>
      </c>
      <c r="G513" s="183" t="s">
        <v>36603</v>
      </c>
      <c r="H513" s="183" t="s">
        <v>1471</v>
      </c>
      <c r="I513" s="189" t="s">
        <v>1471</v>
      </c>
      <c r="J513" s="188" t="s">
        <v>1471</v>
      </c>
      <c r="K513" s="201">
        <v>389151</v>
      </c>
      <c r="L513" s="190" t="s">
        <v>38126</v>
      </c>
      <c r="M513" s="186" t="s">
        <v>1471</v>
      </c>
    </row>
    <row r="514" spans="1:13" x14ac:dyDescent="0.25">
      <c r="A514" s="183" t="s">
        <v>36611</v>
      </c>
      <c r="B514" s="184" t="s">
        <v>37952</v>
      </c>
      <c r="C514" s="185">
        <v>219</v>
      </c>
      <c r="D514" s="186" t="s">
        <v>36604</v>
      </c>
      <c r="E514" s="187" t="s">
        <v>1471</v>
      </c>
      <c r="F514" s="188" t="s">
        <v>1471</v>
      </c>
      <c r="G514" s="183" t="s">
        <v>36603</v>
      </c>
      <c r="H514" s="183" t="s">
        <v>1471</v>
      </c>
      <c r="I514" s="189" t="s">
        <v>1471</v>
      </c>
      <c r="J514" s="188" t="s">
        <v>1471</v>
      </c>
      <c r="K514" s="201">
        <v>356621</v>
      </c>
      <c r="L514" s="190" t="s">
        <v>38125</v>
      </c>
      <c r="M514" s="186" t="s">
        <v>1471</v>
      </c>
    </row>
    <row r="515" spans="1:13" x14ac:dyDescent="0.25">
      <c r="A515" s="183" t="s">
        <v>36611</v>
      </c>
      <c r="B515" s="184" t="s">
        <v>37334</v>
      </c>
      <c r="C515" s="185">
        <v>218</v>
      </c>
      <c r="D515" s="186" t="s">
        <v>36604</v>
      </c>
      <c r="E515" s="187" t="s">
        <v>1471</v>
      </c>
      <c r="F515" s="188" t="s">
        <v>1471</v>
      </c>
      <c r="G515" s="183" t="s">
        <v>36603</v>
      </c>
      <c r="H515" s="183" t="s">
        <v>1471</v>
      </c>
      <c r="I515" s="189" t="s">
        <v>1471</v>
      </c>
      <c r="J515" s="188" t="s">
        <v>1471</v>
      </c>
      <c r="K515" s="201">
        <v>133448</v>
      </c>
      <c r="L515" s="190" t="s">
        <v>36739</v>
      </c>
      <c r="M515" s="186" t="s">
        <v>1471</v>
      </c>
    </row>
    <row r="516" spans="1:13" x14ac:dyDescent="0.25">
      <c r="A516" s="183" t="s">
        <v>36611</v>
      </c>
      <c r="B516" s="184" t="s">
        <v>37334</v>
      </c>
      <c r="C516" s="185">
        <v>218</v>
      </c>
      <c r="D516" s="186" t="s">
        <v>36604</v>
      </c>
      <c r="E516" s="187" t="s">
        <v>1471</v>
      </c>
      <c r="F516" s="188" t="s">
        <v>1471</v>
      </c>
      <c r="G516" s="183" t="s">
        <v>36603</v>
      </c>
      <c r="H516" s="183" t="s">
        <v>1471</v>
      </c>
      <c r="I516" s="189" t="s">
        <v>1471</v>
      </c>
      <c r="J516" s="188" t="s">
        <v>1471</v>
      </c>
      <c r="K516" s="201">
        <v>633659</v>
      </c>
      <c r="L516" s="190" t="s">
        <v>36739</v>
      </c>
      <c r="M516" s="186" t="s">
        <v>1471</v>
      </c>
    </row>
    <row r="517" spans="1:13" x14ac:dyDescent="0.25">
      <c r="A517" s="183" t="s">
        <v>36611</v>
      </c>
      <c r="B517" s="184" t="s">
        <v>37334</v>
      </c>
      <c r="C517" s="185">
        <v>218</v>
      </c>
      <c r="D517" s="186" t="s">
        <v>36604</v>
      </c>
      <c r="E517" s="187" t="s">
        <v>1471</v>
      </c>
      <c r="F517" s="188" t="s">
        <v>1471</v>
      </c>
      <c r="G517" s="183" t="s">
        <v>36603</v>
      </c>
      <c r="H517" s="183" t="s">
        <v>1471</v>
      </c>
      <c r="I517" s="189" t="s">
        <v>1471</v>
      </c>
      <c r="J517" s="188" t="s">
        <v>1471</v>
      </c>
      <c r="K517" s="201">
        <v>86609</v>
      </c>
      <c r="L517" s="190" t="s">
        <v>38124</v>
      </c>
      <c r="M517" s="186" t="s">
        <v>1471</v>
      </c>
    </row>
    <row r="518" spans="1:13" x14ac:dyDescent="0.25">
      <c r="A518" s="183" t="s">
        <v>36611</v>
      </c>
      <c r="B518" s="184" t="s">
        <v>37334</v>
      </c>
      <c r="C518" s="185">
        <v>218</v>
      </c>
      <c r="D518" s="186" t="s">
        <v>36604</v>
      </c>
      <c r="E518" s="187" t="s">
        <v>1471</v>
      </c>
      <c r="F518" s="188" t="s">
        <v>1471</v>
      </c>
      <c r="G518" s="183" t="s">
        <v>36603</v>
      </c>
      <c r="H518" s="183" t="s">
        <v>1471</v>
      </c>
      <c r="I518" s="189" t="s">
        <v>1471</v>
      </c>
      <c r="J518" s="188" t="s">
        <v>1471</v>
      </c>
      <c r="K518" s="201">
        <v>95741</v>
      </c>
      <c r="L518" s="190" t="s">
        <v>38123</v>
      </c>
      <c r="M518" s="186" t="s">
        <v>1471</v>
      </c>
    </row>
    <row r="519" spans="1:13" x14ac:dyDescent="0.25">
      <c r="A519" s="183" t="s">
        <v>36611</v>
      </c>
      <c r="B519" s="184" t="s">
        <v>37334</v>
      </c>
      <c r="C519" s="185">
        <v>218</v>
      </c>
      <c r="D519" s="186" t="s">
        <v>36604</v>
      </c>
      <c r="E519" s="187" t="s">
        <v>1471</v>
      </c>
      <c r="F519" s="188" t="s">
        <v>1471</v>
      </c>
      <c r="G519" s="183" t="s">
        <v>36603</v>
      </c>
      <c r="H519" s="183" t="s">
        <v>1471</v>
      </c>
      <c r="I519" s="189" t="s">
        <v>1471</v>
      </c>
      <c r="J519" s="188" t="s">
        <v>1471</v>
      </c>
      <c r="K519" s="201">
        <v>358514</v>
      </c>
      <c r="L519" s="190" t="s">
        <v>38122</v>
      </c>
      <c r="M519" s="186" t="s">
        <v>1471</v>
      </c>
    </row>
    <row r="520" spans="1:13" x14ac:dyDescent="0.25">
      <c r="A520" s="183" t="s">
        <v>36611</v>
      </c>
      <c r="B520" s="184" t="s">
        <v>37334</v>
      </c>
      <c r="C520" s="185">
        <v>218</v>
      </c>
      <c r="D520" s="186" t="s">
        <v>36604</v>
      </c>
      <c r="E520" s="187" t="s">
        <v>1471</v>
      </c>
      <c r="F520" s="188" t="s">
        <v>1471</v>
      </c>
      <c r="G520" s="183" t="s">
        <v>36603</v>
      </c>
      <c r="H520" s="183" t="s">
        <v>1471</v>
      </c>
      <c r="I520" s="189" t="s">
        <v>1471</v>
      </c>
      <c r="J520" s="188" t="s">
        <v>1471</v>
      </c>
      <c r="K520" s="201">
        <v>127851</v>
      </c>
      <c r="L520" s="190" t="s">
        <v>36729</v>
      </c>
      <c r="M520" s="186" t="s">
        <v>1471</v>
      </c>
    </row>
    <row r="521" spans="1:13" x14ac:dyDescent="0.25">
      <c r="A521" s="183" t="s">
        <v>36611</v>
      </c>
      <c r="B521" s="184" t="s">
        <v>37334</v>
      </c>
      <c r="C521" s="185">
        <v>218</v>
      </c>
      <c r="D521" s="186" t="s">
        <v>36604</v>
      </c>
      <c r="E521" s="187" t="s">
        <v>1471</v>
      </c>
      <c r="F521" s="188" t="s">
        <v>1471</v>
      </c>
      <c r="G521" s="183" t="s">
        <v>36603</v>
      </c>
      <c r="H521" s="183" t="s">
        <v>1471</v>
      </c>
      <c r="I521" s="189" t="s">
        <v>1471</v>
      </c>
      <c r="J521" s="188" t="s">
        <v>1471</v>
      </c>
      <c r="K521" s="201">
        <v>287813</v>
      </c>
      <c r="L521" s="190" t="s">
        <v>36728</v>
      </c>
      <c r="M521" s="186" t="s">
        <v>1471</v>
      </c>
    </row>
    <row r="522" spans="1:13" x14ac:dyDescent="0.25">
      <c r="A522" s="183" t="s">
        <v>36611</v>
      </c>
      <c r="B522" s="184" t="s">
        <v>37334</v>
      </c>
      <c r="C522" s="185">
        <v>218</v>
      </c>
      <c r="D522" s="186" t="s">
        <v>36604</v>
      </c>
      <c r="E522" s="187" t="s">
        <v>1471</v>
      </c>
      <c r="F522" s="188" t="s">
        <v>1471</v>
      </c>
      <c r="G522" s="183" t="s">
        <v>36603</v>
      </c>
      <c r="H522" s="183" t="s">
        <v>1471</v>
      </c>
      <c r="I522" s="189" t="s">
        <v>1471</v>
      </c>
      <c r="J522" s="188" t="s">
        <v>1471</v>
      </c>
      <c r="K522" s="201">
        <v>841050</v>
      </c>
      <c r="L522" s="190" t="s">
        <v>38121</v>
      </c>
      <c r="M522" s="186" t="s">
        <v>1471</v>
      </c>
    </row>
    <row r="523" spans="1:13" x14ac:dyDescent="0.25">
      <c r="A523" s="183" t="s">
        <v>36611</v>
      </c>
      <c r="B523" s="184" t="s">
        <v>37334</v>
      </c>
      <c r="C523" s="185">
        <v>218</v>
      </c>
      <c r="D523" s="186" t="s">
        <v>36604</v>
      </c>
      <c r="E523" s="187" t="s">
        <v>1471</v>
      </c>
      <c r="F523" s="188" t="s">
        <v>1471</v>
      </c>
      <c r="G523" s="183" t="s">
        <v>36603</v>
      </c>
      <c r="H523" s="183" t="s">
        <v>1471</v>
      </c>
      <c r="I523" s="189" t="s">
        <v>1471</v>
      </c>
      <c r="J523" s="188" t="s">
        <v>1471</v>
      </c>
      <c r="K523" s="201">
        <v>123432</v>
      </c>
      <c r="L523" s="190" t="s">
        <v>38120</v>
      </c>
      <c r="M523" s="186" t="s">
        <v>1471</v>
      </c>
    </row>
    <row r="524" spans="1:13" x14ac:dyDescent="0.25">
      <c r="A524" s="183" t="s">
        <v>36611</v>
      </c>
      <c r="B524" s="184" t="s">
        <v>37334</v>
      </c>
      <c r="C524" s="185">
        <v>218</v>
      </c>
      <c r="D524" s="186" t="s">
        <v>36604</v>
      </c>
      <c r="E524" s="187" t="s">
        <v>1471</v>
      </c>
      <c r="F524" s="188" t="s">
        <v>1471</v>
      </c>
      <c r="G524" s="183" t="s">
        <v>36603</v>
      </c>
      <c r="H524" s="183" t="s">
        <v>1471</v>
      </c>
      <c r="I524" s="189" t="s">
        <v>1471</v>
      </c>
      <c r="J524" s="188" t="s">
        <v>1471</v>
      </c>
      <c r="K524" s="201">
        <v>216817</v>
      </c>
      <c r="L524" s="190" t="s">
        <v>38119</v>
      </c>
      <c r="M524" s="186" t="s">
        <v>1471</v>
      </c>
    </row>
    <row r="525" spans="1:13" x14ac:dyDescent="0.25">
      <c r="A525" s="183" t="s">
        <v>36611</v>
      </c>
      <c r="B525" s="184" t="s">
        <v>37334</v>
      </c>
      <c r="C525" s="185">
        <v>218</v>
      </c>
      <c r="D525" s="186" t="s">
        <v>36604</v>
      </c>
      <c r="E525" s="187" t="s">
        <v>1471</v>
      </c>
      <c r="F525" s="188" t="s">
        <v>1471</v>
      </c>
      <c r="G525" s="183" t="s">
        <v>36603</v>
      </c>
      <c r="H525" s="183" t="s">
        <v>1471</v>
      </c>
      <c r="I525" s="189" t="s">
        <v>1471</v>
      </c>
      <c r="J525" s="188" t="s">
        <v>1471</v>
      </c>
      <c r="K525" s="201">
        <v>347025</v>
      </c>
      <c r="L525" s="190" t="s">
        <v>38118</v>
      </c>
      <c r="M525" s="186" t="s">
        <v>1471</v>
      </c>
    </row>
    <row r="526" spans="1:13" x14ac:dyDescent="0.25">
      <c r="A526" s="183" t="s">
        <v>36611</v>
      </c>
      <c r="B526" s="184" t="s">
        <v>37334</v>
      </c>
      <c r="C526" s="185">
        <v>218</v>
      </c>
      <c r="D526" s="186" t="s">
        <v>36604</v>
      </c>
      <c r="E526" s="187" t="s">
        <v>1471</v>
      </c>
      <c r="F526" s="188" t="s">
        <v>1471</v>
      </c>
      <c r="G526" s="183" t="s">
        <v>36603</v>
      </c>
      <c r="H526" s="183" t="s">
        <v>1471</v>
      </c>
      <c r="I526" s="189" t="s">
        <v>1471</v>
      </c>
      <c r="J526" s="188" t="s">
        <v>1471</v>
      </c>
      <c r="K526" s="201">
        <v>173513</v>
      </c>
      <c r="L526" s="190" t="s">
        <v>38117</v>
      </c>
      <c r="M526" s="186" t="s">
        <v>1471</v>
      </c>
    </row>
    <row r="527" spans="1:13" x14ac:dyDescent="0.25">
      <c r="A527" s="183" t="s">
        <v>36611</v>
      </c>
      <c r="B527" s="184" t="s">
        <v>37334</v>
      </c>
      <c r="C527" s="185">
        <v>218</v>
      </c>
      <c r="D527" s="186" t="s">
        <v>36604</v>
      </c>
      <c r="E527" s="187" t="s">
        <v>1471</v>
      </c>
      <c r="F527" s="188" t="s">
        <v>1471</v>
      </c>
      <c r="G527" s="183" t="s">
        <v>36603</v>
      </c>
      <c r="H527" s="183" t="s">
        <v>1471</v>
      </c>
      <c r="I527" s="189" t="s">
        <v>1471</v>
      </c>
      <c r="J527" s="188" t="s">
        <v>1471</v>
      </c>
      <c r="K527" s="201">
        <v>673429</v>
      </c>
      <c r="L527" s="190" t="s">
        <v>38117</v>
      </c>
      <c r="M527" s="186" t="s">
        <v>1471</v>
      </c>
    </row>
    <row r="528" spans="1:13" x14ac:dyDescent="0.25">
      <c r="A528" s="183" t="s">
        <v>36611</v>
      </c>
      <c r="B528" s="184" t="s">
        <v>37334</v>
      </c>
      <c r="C528" s="185">
        <v>218</v>
      </c>
      <c r="D528" s="186" t="s">
        <v>36604</v>
      </c>
      <c r="E528" s="187" t="s">
        <v>1471</v>
      </c>
      <c r="F528" s="188" t="s">
        <v>1471</v>
      </c>
      <c r="G528" s="183" t="s">
        <v>36603</v>
      </c>
      <c r="H528" s="183" t="s">
        <v>1471</v>
      </c>
      <c r="I528" s="189" t="s">
        <v>1471</v>
      </c>
      <c r="J528" s="188" t="s">
        <v>1471</v>
      </c>
      <c r="K528" s="201">
        <v>308139</v>
      </c>
      <c r="L528" s="190" t="s">
        <v>38117</v>
      </c>
      <c r="M528" s="186" t="s">
        <v>1471</v>
      </c>
    </row>
    <row r="529" spans="1:13" x14ac:dyDescent="0.25">
      <c r="A529" s="183" t="s">
        <v>36611</v>
      </c>
      <c r="B529" s="184" t="s">
        <v>37334</v>
      </c>
      <c r="C529" s="185">
        <v>218</v>
      </c>
      <c r="D529" s="186" t="s">
        <v>36604</v>
      </c>
      <c r="E529" s="187" t="s">
        <v>1471</v>
      </c>
      <c r="F529" s="188" t="s">
        <v>1471</v>
      </c>
      <c r="G529" s="183" t="s">
        <v>36603</v>
      </c>
      <c r="H529" s="183" t="s">
        <v>1471</v>
      </c>
      <c r="I529" s="189" t="s">
        <v>1471</v>
      </c>
      <c r="J529" s="188" t="s">
        <v>1471</v>
      </c>
      <c r="K529" s="201">
        <v>139340</v>
      </c>
      <c r="L529" s="190" t="s">
        <v>38116</v>
      </c>
      <c r="M529" s="186" t="s">
        <v>1471</v>
      </c>
    </row>
    <row r="530" spans="1:13" x14ac:dyDescent="0.25">
      <c r="A530" s="183" t="s">
        <v>36611</v>
      </c>
      <c r="B530" s="184" t="s">
        <v>37952</v>
      </c>
      <c r="C530" s="185">
        <v>219</v>
      </c>
      <c r="D530" s="186" t="s">
        <v>36604</v>
      </c>
      <c r="E530" s="187" t="s">
        <v>1471</v>
      </c>
      <c r="F530" s="188" t="s">
        <v>1471</v>
      </c>
      <c r="G530" s="183" t="s">
        <v>36603</v>
      </c>
      <c r="H530" s="183" t="s">
        <v>1471</v>
      </c>
      <c r="I530" s="189" t="s">
        <v>1471</v>
      </c>
      <c r="J530" s="188" t="s">
        <v>1471</v>
      </c>
      <c r="K530" s="201">
        <v>137866</v>
      </c>
      <c r="L530" s="190" t="s">
        <v>38115</v>
      </c>
      <c r="M530" s="186" t="s">
        <v>1471</v>
      </c>
    </row>
    <row r="531" spans="1:13" x14ac:dyDescent="0.25">
      <c r="A531" s="183" t="s">
        <v>36611</v>
      </c>
      <c r="B531" s="184" t="s">
        <v>37334</v>
      </c>
      <c r="C531" s="185">
        <v>218</v>
      </c>
      <c r="D531" s="186" t="s">
        <v>36604</v>
      </c>
      <c r="E531" s="187" t="s">
        <v>1471</v>
      </c>
      <c r="F531" s="188" t="s">
        <v>1471</v>
      </c>
      <c r="G531" s="183" t="s">
        <v>36603</v>
      </c>
      <c r="H531" s="183" t="s">
        <v>1471</v>
      </c>
      <c r="I531" s="189" t="s">
        <v>1471</v>
      </c>
      <c r="J531" s="188" t="s">
        <v>1471</v>
      </c>
      <c r="K531" s="201">
        <v>1703310</v>
      </c>
      <c r="L531" s="190" t="s">
        <v>38114</v>
      </c>
      <c r="M531" s="186" t="s">
        <v>1471</v>
      </c>
    </row>
    <row r="532" spans="1:13" x14ac:dyDescent="0.25">
      <c r="A532" s="183" t="s">
        <v>36611</v>
      </c>
      <c r="B532" s="184" t="s">
        <v>37334</v>
      </c>
      <c r="C532" s="185">
        <v>218</v>
      </c>
      <c r="D532" s="186" t="s">
        <v>36604</v>
      </c>
      <c r="E532" s="187" t="s">
        <v>1471</v>
      </c>
      <c r="F532" s="188" t="s">
        <v>1471</v>
      </c>
      <c r="G532" s="183" t="s">
        <v>36603</v>
      </c>
      <c r="H532" s="183" t="s">
        <v>1471</v>
      </c>
      <c r="I532" s="189" t="s">
        <v>1471</v>
      </c>
      <c r="J532" s="188" t="s">
        <v>1471</v>
      </c>
      <c r="K532" s="201">
        <v>947985</v>
      </c>
      <c r="L532" s="190" t="s">
        <v>38114</v>
      </c>
      <c r="M532" s="186" t="s">
        <v>1471</v>
      </c>
    </row>
    <row r="533" spans="1:13" x14ac:dyDescent="0.25">
      <c r="A533" s="183" t="s">
        <v>36611</v>
      </c>
      <c r="B533" s="184" t="s">
        <v>37334</v>
      </c>
      <c r="C533" s="185">
        <v>218</v>
      </c>
      <c r="D533" s="186" t="s">
        <v>36604</v>
      </c>
      <c r="E533" s="187" t="s">
        <v>1471</v>
      </c>
      <c r="F533" s="188" t="s">
        <v>1471</v>
      </c>
      <c r="G533" s="183" t="s">
        <v>36603</v>
      </c>
      <c r="H533" s="183" t="s">
        <v>1471</v>
      </c>
      <c r="I533" s="189" t="s">
        <v>1471</v>
      </c>
      <c r="J533" s="188" t="s">
        <v>1471</v>
      </c>
      <c r="K533" s="201">
        <v>92206</v>
      </c>
      <c r="L533" s="190" t="s">
        <v>36684</v>
      </c>
      <c r="M533" s="186" t="s">
        <v>1471</v>
      </c>
    </row>
    <row r="534" spans="1:13" x14ac:dyDescent="0.25">
      <c r="A534" s="183" t="s">
        <v>36611</v>
      </c>
      <c r="B534" s="184" t="s">
        <v>37334</v>
      </c>
      <c r="C534" s="185">
        <v>218</v>
      </c>
      <c r="D534" s="186" t="s">
        <v>36604</v>
      </c>
      <c r="E534" s="187" t="s">
        <v>1471</v>
      </c>
      <c r="F534" s="188" t="s">
        <v>1471</v>
      </c>
      <c r="G534" s="183" t="s">
        <v>36603</v>
      </c>
      <c r="H534" s="183" t="s">
        <v>1471</v>
      </c>
      <c r="I534" s="189" t="s">
        <v>1471</v>
      </c>
      <c r="J534" s="188" t="s">
        <v>1471</v>
      </c>
      <c r="K534" s="201">
        <v>94268</v>
      </c>
      <c r="L534" s="190" t="s">
        <v>38113</v>
      </c>
      <c r="M534" s="186" t="s">
        <v>1471</v>
      </c>
    </row>
    <row r="535" spans="1:13" x14ac:dyDescent="0.25">
      <c r="A535" s="183" t="s">
        <v>36611</v>
      </c>
      <c r="B535" s="184" t="s">
        <v>37334</v>
      </c>
      <c r="C535" s="185">
        <v>218</v>
      </c>
      <c r="D535" s="186" t="s">
        <v>36604</v>
      </c>
      <c r="E535" s="187" t="s">
        <v>1471</v>
      </c>
      <c r="F535" s="188" t="s">
        <v>1471</v>
      </c>
      <c r="G535" s="183" t="s">
        <v>36603</v>
      </c>
      <c r="H535" s="183" t="s">
        <v>1471</v>
      </c>
      <c r="I535" s="189" t="s">
        <v>1471</v>
      </c>
      <c r="J535" s="188" t="s">
        <v>1471</v>
      </c>
      <c r="K535" s="201">
        <v>1485609</v>
      </c>
      <c r="L535" s="190" t="s">
        <v>38112</v>
      </c>
      <c r="M535" s="186" t="s">
        <v>1471</v>
      </c>
    </row>
    <row r="536" spans="1:13" x14ac:dyDescent="0.25">
      <c r="A536" s="183" t="s">
        <v>36611</v>
      </c>
      <c r="B536" s="184" t="s">
        <v>37334</v>
      </c>
      <c r="C536" s="185">
        <v>218</v>
      </c>
      <c r="D536" s="186" t="s">
        <v>36604</v>
      </c>
      <c r="E536" s="187" t="s">
        <v>1471</v>
      </c>
      <c r="F536" s="188" t="s">
        <v>1471</v>
      </c>
      <c r="G536" s="183" t="s">
        <v>36603</v>
      </c>
      <c r="H536" s="183" t="s">
        <v>1471</v>
      </c>
      <c r="I536" s="189" t="s">
        <v>1471</v>
      </c>
      <c r="J536" s="188" t="s">
        <v>1471</v>
      </c>
      <c r="K536" s="201">
        <v>267192</v>
      </c>
      <c r="L536" s="190" t="s">
        <v>36667</v>
      </c>
      <c r="M536" s="186" t="s">
        <v>1471</v>
      </c>
    </row>
    <row r="537" spans="1:13" x14ac:dyDescent="0.25">
      <c r="A537" s="183" t="s">
        <v>36611</v>
      </c>
      <c r="B537" s="184" t="s">
        <v>37334</v>
      </c>
      <c r="C537" s="185">
        <v>218</v>
      </c>
      <c r="D537" s="186" t="s">
        <v>36604</v>
      </c>
      <c r="E537" s="187" t="s">
        <v>1471</v>
      </c>
      <c r="F537" s="188" t="s">
        <v>1471</v>
      </c>
      <c r="G537" s="183" t="s">
        <v>36603</v>
      </c>
      <c r="H537" s="183" t="s">
        <v>1471</v>
      </c>
      <c r="I537" s="189" t="s">
        <v>1471</v>
      </c>
      <c r="J537" s="188" t="s">
        <v>1471</v>
      </c>
      <c r="K537" s="201">
        <v>1095574</v>
      </c>
      <c r="L537" s="190" t="s">
        <v>38111</v>
      </c>
      <c r="M537" s="186" t="s">
        <v>1471</v>
      </c>
    </row>
    <row r="538" spans="1:13" x14ac:dyDescent="0.25">
      <c r="A538" s="183" t="s">
        <v>36611</v>
      </c>
      <c r="B538" s="184" t="s">
        <v>37334</v>
      </c>
      <c r="C538" s="185">
        <v>218</v>
      </c>
      <c r="D538" s="186" t="s">
        <v>36604</v>
      </c>
      <c r="E538" s="187" t="s">
        <v>1471</v>
      </c>
      <c r="F538" s="188" t="s">
        <v>1471</v>
      </c>
      <c r="G538" s="183" t="s">
        <v>36603</v>
      </c>
      <c r="H538" s="183" t="s">
        <v>1471</v>
      </c>
      <c r="I538" s="189" t="s">
        <v>1471</v>
      </c>
      <c r="J538" s="188" t="s">
        <v>1471</v>
      </c>
      <c r="K538" s="201">
        <v>174985</v>
      </c>
      <c r="L538" s="190" t="s">
        <v>38110</v>
      </c>
      <c r="M538" s="186" t="s">
        <v>1471</v>
      </c>
    </row>
    <row r="539" spans="1:13" x14ac:dyDescent="0.25">
      <c r="A539" s="183" t="s">
        <v>36611</v>
      </c>
      <c r="B539" s="184" t="s">
        <v>37334</v>
      </c>
      <c r="C539" s="185">
        <v>218</v>
      </c>
      <c r="D539" s="186" t="s">
        <v>36604</v>
      </c>
      <c r="E539" s="187" t="s">
        <v>1471</v>
      </c>
      <c r="F539" s="188" t="s">
        <v>1471</v>
      </c>
      <c r="G539" s="183" t="s">
        <v>36603</v>
      </c>
      <c r="H539" s="183" t="s">
        <v>1471</v>
      </c>
      <c r="I539" s="189" t="s">
        <v>1471</v>
      </c>
      <c r="J539" s="188" t="s">
        <v>1471</v>
      </c>
      <c r="K539" s="201">
        <v>193545</v>
      </c>
      <c r="L539" s="190" t="s">
        <v>38109</v>
      </c>
      <c r="M539" s="186" t="s">
        <v>1471</v>
      </c>
    </row>
    <row r="540" spans="1:13" x14ac:dyDescent="0.25">
      <c r="A540" s="183" t="s">
        <v>36611</v>
      </c>
      <c r="B540" s="184" t="s">
        <v>37334</v>
      </c>
      <c r="C540" s="185">
        <v>218</v>
      </c>
      <c r="D540" s="186" t="s">
        <v>36604</v>
      </c>
      <c r="E540" s="187" t="s">
        <v>1471</v>
      </c>
      <c r="F540" s="188" t="s">
        <v>1471</v>
      </c>
      <c r="G540" s="183" t="s">
        <v>36603</v>
      </c>
      <c r="H540" s="183" t="s">
        <v>1471</v>
      </c>
      <c r="I540" s="189" t="s">
        <v>1471</v>
      </c>
      <c r="J540" s="188" t="s">
        <v>1471</v>
      </c>
      <c r="K540" s="201">
        <v>98098</v>
      </c>
      <c r="L540" s="190" t="s">
        <v>38108</v>
      </c>
      <c r="M540" s="186" t="s">
        <v>1471</v>
      </c>
    </row>
    <row r="541" spans="1:13" x14ac:dyDescent="0.25">
      <c r="A541" s="183" t="s">
        <v>36611</v>
      </c>
      <c r="B541" s="184" t="s">
        <v>37334</v>
      </c>
      <c r="C541" s="185">
        <v>218</v>
      </c>
      <c r="D541" s="186" t="s">
        <v>36604</v>
      </c>
      <c r="E541" s="187" t="s">
        <v>1471</v>
      </c>
      <c r="F541" s="188" t="s">
        <v>1471</v>
      </c>
      <c r="G541" s="183" t="s">
        <v>36603</v>
      </c>
      <c r="H541" s="183" t="s">
        <v>1471</v>
      </c>
      <c r="I541" s="189" t="s">
        <v>1471</v>
      </c>
      <c r="J541" s="188" t="s">
        <v>1471</v>
      </c>
      <c r="K541" s="201">
        <v>1336547</v>
      </c>
      <c r="L541" s="190" t="s">
        <v>38107</v>
      </c>
      <c r="M541" s="186" t="s">
        <v>1471</v>
      </c>
    </row>
    <row r="542" spans="1:13" x14ac:dyDescent="0.25">
      <c r="A542" s="183" t="s">
        <v>36611</v>
      </c>
      <c r="B542" s="184" t="s">
        <v>37334</v>
      </c>
      <c r="C542" s="185">
        <v>218</v>
      </c>
      <c r="D542" s="186" t="s">
        <v>36604</v>
      </c>
      <c r="E542" s="187" t="s">
        <v>1471</v>
      </c>
      <c r="F542" s="188" t="s">
        <v>1471</v>
      </c>
      <c r="G542" s="183" t="s">
        <v>36603</v>
      </c>
      <c r="H542" s="183" t="s">
        <v>1471</v>
      </c>
      <c r="I542" s="189" t="s">
        <v>1471</v>
      </c>
      <c r="J542" s="188" t="s">
        <v>1471</v>
      </c>
      <c r="K542" s="201">
        <v>259827</v>
      </c>
      <c r="L542" s="190" t="s">
        <v>38106</v>
      </c>
      <c r="M542" s="186" t="s">
        <v>1471</v>
      </c>
    </row>
    <row r="543" spans="1:13" x14ac:dyDescent="0.25">
      <c r="A543" s="183" t="s">
        <v>36611</v>
      </c>
      <c r="B543" s="184" t="s">
        <v>37334</v>
      </c>
      <c r="C543" s="185">
        <v>218</v>
      </c>
      <c r="D543" s="186" t="s">
        <v>36604</v>
      </c>
      <c r="E543" s="187" t="s">
        <v>1471</v>
      </c>
      <c r="F543" s="188" t="s">
        <v>1471</v>
      </c>
      <c r="G543" s="183" t="s">
        <v>36603</v>
      </c>
      <c r="H543" s="183" t="s">
        <v>1471</v>
      </c>
      <c r="I543" s="189" t="s">
        <v>1471</v>
      </c>
      <c r="J543" s="188" t="s">
        <v>1471</v>
      </c>
      <c r="K543" s="201">
        <v>1229906</v>
      </c>
      <c r="L543" s="190" t="s">
        <v>38106</v>
      </c>
      <c r="M543" s="186" t="s">
        <v>1471</v>
      </c>
    </row>
    <row r="544" spans="1:13" x14ac:dyDescent="0.25">
      <c r="A544" s="183" t="s">
        <v>36611</v>
      </c>
      <c r="B544" s="184" t="s">
        <v>37334</v>
      </c>
      <c r="C544" s="185">
        <v>218</v>
      </c>
      <c r="D544" s="186" t="s">
        <v>36604</v>
      </c>
      <c r="E544" s="187" t="s">
        <v>1471</v>
      </c>
      <c r="F544" s="188" t="s">
        <v>1471</v>
      </c>
      <c r="G544" s="183" t="s">
        <v>36603</v>
      </c>
      <c r="H544" s="183" t="s">
        <v>1471</v>
      </c>
      <c r="I544" s="189" t="s">
        <v>1471</v>
      </c>
      <c r="J544" s="188" t="s">
        <v>1471</v>
      </c>
      <c r="K544" s="201">
        <v>1161562</v>
      </c>
      <c r="L544" s="190" t="s">
        <v>38106</v>
      </c>
      <c r="M544" s="186" t="s">
        <v>1471</v>
      </c>
    </row>
    <row r="545" spans="1:13" x14ac:dyDescent="0.25">
      <c r="A545" s="183" t="s">
        <v>36611</v>
      </c>
      <c r="B545" s="184" t="s">
        <v>37334</v>
      </c>
      <c r="C545" s="185">
        <v>218</v>
      </c>
      <c r="D545" s="186" t="s">
        <v>36604</v>
      </c>
      <c r="E545" s="187" t="s">
        <v>1471</v>
      </c>
      <c r="F545" s="188" t="s">
        <v>1471</v>
      </c>
      <c r="G545" s="183" t="s">
        <v>36603</v>
      </c>
      <c r="H545" s="183" t="s">
        <v>1471</v>
      </c>
      <c r="I545" s="189" t="s">
        <v>1471</v>
      </c>
      <c r="J545" s="188" t="s">
        <v>1471</v>
      </c>
      <c r="K545" s="201">
        <v>646032</v>
      </c>
      <c r="L545" s="190" t="s">
        <v>38105</v>
      </c>
      <c r="M545" s="186" t="s">
        <v>1471</v>
      </c>
    </row>
    <row r="546" spans="1:13" x14ac:dyDescent="0.25">
      <c r="A546" s="183" t="s">
        <v>36611</v>
      </c>
      <c r="B546" s="184" t="s">
        <v>37334</v>
      </c>
      <c r="C546" s="185">
        <v>218</v>
      </c>
      <c r="D546" s="186" t="s">
        <v>36604</v>
      </c>
      <c r="E546" s="187" t="s">
        <v>1471</v>
      </c>
      <c r="F546" s="188" t="s">
        <v>1471</v>
      </c>
      <c r="G546" s="183" t="s">
        <v>36603</v>
      </c>
      <c r="H546" s="183" t="s">
        <v>1471</v>
      </c>
      <c r="I546" s="189" t="s">
        <v>1471</v>
      </c>
      <c r="J546" s="188" t="s">
        <v>1471</v>
      </c>
      <c r="K546" s="201">
        <v>141108</v>
      </c>
      <c r="L546" s="190" t="s">
        <v>38104</v>
      </c>
      <c r="M546" s="186" t="s">
        <v>1471</v>
      </c>
    </row>
    <row r="547" spans="1:13" x14ac:dyDescent="0.25">
      <c r="A547" s="183" t="s">
        <v>37344</v>
      </c>
      <c r="B547" s="184" t="s">
        <v>37334</v>
      </c>
      <c r="C547" s="185">
        <v>218</v>
      </c>
      <c r="D547" s="186" t="s">
        <v>36604</v>
      </c>
      <c r="E547" s="187" t="s">
        <v>1471</v>
      </c>
      <c r="F547" s="188" t="s">
        <v>1471</v>
      </c>
      <c r="G547" s="183" t="s">
        <v>36603</v>
      </c>
      <c r="H547" s="183" t="s">
        <v>1471</v>
      </c>
      <c r="I547" s="189" t="s">
        <v>1471</v>
      </c>
      <c r="J547" s="188" t="s">
        <v>1471</v>
      </c>
      <c r="K547" s="201">
        <v>99276</v>
      </c>
      <c r="L547" s="190" t="s">
        <v>38029</v>
      </c>
      <c r="M547" s="186" t="s">
        <v>1471</v>
      </c>
    </row>
    <row r="548" spans="1:13" x14ac:dyDescent="0.25">
      <c r="A548" s="183" t="s">
        <v>37344</v>
      </c>
      <c r="B548" s="184" t="s">
        <v>37334</v>
      </c>
      <c r="C548" s="185">
        <v>218</v>
      </c>
      <c r="D548" s="186" t="s">
        <v>36604</v>
      </c>
      <c r="E548" s="187" t="s">
        <v>1471</v>
      </c>
      <c r="F548" s="188" t="s">
        <v>1471</v>
      </c>
      <c r="G548" s="183" t="s">
        <v>36603</v>
      </c>
      <c r="H548" s="183" t="s">
        <v>1471</v>
      </c>
      <c r="I548" s="189" t="s">
        <v>1471</v>
      </c>
      <c r="J548" s="188" t="s">
        <v>1471</v>
      </c>
      <c r="K548" s="201">
        <v>147294</v>
      </c>
      <c r="L548" s="190" t="s">
        <v>38103</v>
      </c>
      <c r="M548" s="186" t="s">
        <v>1471</v>
      </c>
    </row>
    <row r="549" spans="1:13" x14ac:dyDescent="0.25">
      <c r="A549" s="183" t="s">
        <v>37344</v>
      </c>
      <c r="B549" s="184" t="s">
        <v>37334</v>
      </c>
      <c r="C549" s="185">
        <v>218</v>
      </c>
      <c r="D549" s="186" t="s">
        <v>36604</v>
      </c>
      <c r="E549" s="187" t="s">
        <v>1471</v>
      </c>
      <c r="F549" s="188" t="s">
        <v>1471</v>
      </c>
      <c r="G549" s="183" t="s">
        <v>36603</v>
      </c>
      <c r="H549" s="183" t="s">
        <v>1471</v>
      </c>
      <c r="I549" s="189" t="s">
        <v>1471</v>
      </c>
      <c r="J549" s="188" t="s">
        <v>1471</v>
      </c>
      <c r="K549" s="201">
        <v>141108</v>
      </c>
      <c r="L549" s="190" t="s">
        <v>38102</v>
      </c>
      <c r="M549" s="186" t="s">
        <v>1471</v>
      </c>
    </row>
    <row r="550" spans="1:13" x14ac:dyDescent="0.25">
      <c r="A550" s="183" t="s">
        <v>37344</v>
      </c>
      <c r="B550" s="184" t="s">
        <v>37334</v>
      </c>
      <c r="C550" s="185">
        <v>218</v>
      </c>
      <c r="D550" s="186" t="s">
        <v>36604</v>
      </c>
      <c r="E550" s="187" t="s">
        <v>1471</v>
      </c>
      <c r="F550" s="188" t="s">
        <v>1471</v>
      </c>
      <c r="G550" s="183" t="s">
        <v>36603</v>
      </c>
      <c r="H550" s="183" t="s">
        <v>1471</v>
      </c>
      <c r="I550" s="189" t="s">
        <v>1471</v>
      </c>
      <c r="J550" s="188" t="s">
        <v>1471</v>
      </c>
      <c r="K550" s="201">
        <v>97509</v>
      </c>
      <c r="L550" s="190" t="s">
        <v>38101</v>
      </c>
      <c r="M550" s="186" t="s">
        <v>1471</v>
      </c>
    </row>
    <row r="551" spans="1:13" x14ac:dyDescent="0.25">
      <c r="A551" s="183" t="s">
        <v>37344</v>
      </c>
      <c r="B551" s="184" t="s">
        <v>37334</v>
      </c>
      <c r="C551" s="185">
        <v>218</v>
      </c>
      <c r="D551" s="186" t="s">
        <v>36604</v>
      </c>
      <c r="E551" s="187" t="s">
        <v>1471</v>
      </c>
      <c r="F551" s="188" t="s">
        <v>1471</v>
      </c>
      <c r="G551" s="183" t="s">
        <v>36603</v>
      </c>
      <c r="H551" s="183" t="s">
        <v>1471</v>
      </c>
      <c r="I551" s="189" t="s">
        <v>1471</v>
      </c>
      <c r="J551" s="188" t="s">
        <v>1471</v>
      </c>
      <c r="K551" s="201">
        <v>316682</v>
      </c>
      <c r="L551" s="190" t="s">
        <v>38100</v>
      </c>
      <c r="M551" s="186" t="s">
        <v>1471</v>
      </c>
    </row>
    <row r="552" spans="1:13" x14ac:dyDescent="0.25">
      <c r="A552" s="183" t="s">
        <v>37344</v>
      </c>
      <c r="B552" s="184" t="s">
        <v>37334</v>
      </c>
      <c r="C552" s="185">
        <v>218</v>
      </c>
      <c r="D552" s="186" t="s">
        <v>36604</v>
      </c>
      <c r="E552" s="187" t="s">
        <v>1471</v>
      </c>
      <c r="F552" s="188" t="s">
        <v>1471</v>
      </c>
      <c r="G552" s="183" t="s">
        <v>36603</v>
      </c>
      <c r="H552" s="183" t="s">
        <v>1471</v>
      </c>
      <c r="I552" s="189" t="s">
        <v>1471</v>
      </c>
      <c r="J552" s="188" t="s">
        <v>1471</v>
      </c>
      <c r="K552" s="201">
        <v>46545</v>
      </c>
      <c r="L552" s="190" t="s">
        <v>38099</v>
      </c>
      <c r="M552" s="186" t="s">
        <v>1471</v>
      </c>
    </row>
    <row r="553" spans="1:13" x14ac:dyDescent="0.25">
      <c r="A553" s="183" t="s">
        <v>37344</v>
      </c>
      <c r="B553" s="184" t="s">
        <v>37952</v>
      </c>
      <c r="C553" s="185">
        <v>219</v>
      </c>
      <c r="D553" s="186" t="s">
        <v>36604</v>
      </c>
      <c r="E553" s="187" t="s">
        <v>1471</v>
      </c>
      <c r="F553" s="188" t="s">
        <v>1471</v>
      </c>
      <c r="G553" s="183" t="s">
        <v>36603</v>
      </c>
      <c r="H553" s="183" t="s">
        <v>1471</v>
      </c>
      <c r="I553" s="189" t="s">
        <v>1471</v>
      </c>
      <c r="J553" s="188" t="s">
        <v>1471</v>
      </c>
      <c r="K553" s="201">
        <v>87679</v>
      </c>
      <c r="L553" s="190" t="s">
        <v>38098</v>
      </c>
      <c r="M553" s="186" t="s">
        <v>1471</v>
      </c>
    </row>
    <row r="554" spans="1:13" x14ac:dyDescent="0.25">
      <c r="A554" s="183" t="s">
        <v>37344</v>
      </c>
      <c r="B554" s="184" t="s">
        <v>37952</v>
      </c>
      <c r="C554" s="185">
        <v>219</v>
      </c>
      <c r="D554" s="186" t="s">
        <v>36604</v>
      </c>
      <c r="E554" s="187" t="s">
        <v>1471</v>
      </c>
      <c r="F554" s="188" t="s">
        <v>1471</v>
      </c>
      <c r="G554" s="183" t="s">
        <v>36603</v>
      </c>
      <c r="H554" s="183" t="s">
        <v>1471</v>
      </c>
      <c r="I554" s="189" t="s">
        <v>1471</v>
      </c>
      <c r="J554" s="188" t="s">
        <v>1471</v>
      </c>
      <c r="K554" s="201">
        <v>193367</v>
      </c>
      <c r="L554" s="190" t="s">
        <v>38097</v>
      </c>
      <c r="M554" s="186" t="s">
        <v>1471</v>
      </c>
    </row>
    <row r="555" spans="1:13" x14ac:dyDescent="0.25">
      <c r="A555" s="183" t="s">
        <v>37344</v>
      </c>
      <c r="B555" s="184" t="s">
        <v>37952</v>
      </c>
      <c r="C555" s="185">
        <v>219</v>
      </c>
      <c r="D555" s="186" t="s">
        <v>36604</v>
      </c>
      <c r="E555" s="187" t="s">
        <v>1471</v>
      </c>
      <c r="F555" s="188" t="s">
        <v>1471</v>
      </c>
      <c r="G555" s="183" t="s">
        <v>36603</v>
      </c>
      <c r="H555" s="183" t="s">
        <v>1471</v>
      </c>
      <c r="I555" s="189" t="s">
        <v>1471</v>
      </c>
      <c r="J555" s="188" t="s">
        <v>1471</v>
      </c>
      <c r="K555" s="201">
        <v>151151</v>
      </c>
      <c r="L555" s="190" t="s">
        <v>38096</v>
      </c>
      <c r="M555" s="186" t="s">
        <v>1471</v>
      </c>
    </row>
    <row r="556" spans="1:13" x14ac:dyDescent="0.25">
      <c r="A556" s="183" t="s">
        <v>37344</v>
      </c>
      <c r="B556" s="184" t="s">
        <v>37952</v>
      </c>
      <c r="C556" s="185">
        <v>219</v>
      </c>
      <c r="D556" s="186" t="s">
        <v>36604</v>
      </c>
      <c r="E556" s="187" t="s">
        <v>1471</v>
      </c>
      <c r="F556" s="188" t="s">
        <v>1471</v>
      </c>
      <c r="G556" s="183" t="s">
        <v>36603</v>
      </c>
      <c r="H556" s="183" t="s">
        <v>1471</v>
      </c>
      <c r="I556" s="189" t="s">
        <v>1471</v>
      </c>
      <c r="J556" s="188" t="s">
        <v>1471</v>
      </c>
      <c r="K556" s="201">
        <v>157055</v>
      </c>
      <c r="L556" s="190" t="s">
        <v>38095</v>
      </c>
      <c r="M556" s="186" t="s">
        <v>1471</v>
      </c>
    </row>
    <row r="557" spans="1:13" x14ac:dyDescent="0.25">
      <c r="A557" s="183" t="s">
        <v>37344</v>
      </c>
      <c r="B557" s="184" t="s">
        <v>37334</v>
      </c>
      <c r="C557" s="185">
        <v>218</v>
      </c>
      <c r="D557" s="186" t="s">
        <v>36604</v>
      </c>
      <c r="E557" s="187" t="s">
        <v>1471</v>
      </c>
      <c r="F557" s="188" t="s">
        <v>1471</v>
      </c>
      <c r="G557" s="183" t="s">
        <v>36603</v>
      </c>
      <c r="H557" s="183" t="s">
        <v>1471</v>
      </c>
      <c r="I557" s="189" t="s">
        <v>1471</v>
      </c>
      <c r="J557" s="188" t="s">
        <v>1471</v>
      </c>
      <c r="K557" s="201">
        <v>320807</v>
      </c>
      <c r="L557" s="190" t="s">
        <v>38094</v>
      </c>
      <c r="M557" s="186" t="s">
        <v>1471</v>
      </c>
    </row>
    <row r="558" spans="1:13" x14ac:dyDescent="0.25">
      <c r="A558" s="183" t="s">
        <v>37344</v>
      </c>
      <c r="B558" s="184" t="s">
        <v>37334</v>
      </c>
      <c r="C558" s="185">
        <v>218</v>
      </c>
      <c r="D558" s="186" t="s">
        <v>36604</v>
      </c>
      <c r="E558" s="187" t="s">
        <v>1471</v>
      </c>
      <c r="F558" s="188" t="s">
        <v>1471</v>
      </c>
      <c r="G558" s="183" t="s">
        <v>36603</v>
      </c>
      <c r="H558" s="183" t="s">
        <v>1471</v>
      </c>
      <c r="I558" s="189" t="s">
        <v>1471</v>
      </c>
      <c r="J558" s="188" t="s">
        <v>1471</v>
      </c>
      <c r="K558" s="201">
        <v>124905</v>
      </c>
      <c r="L558" s="190" t="s">
        <v>38093</v>
      </c>
      <c r="M558" s="186" t="s">
        <v>1471</v>
      </c>
    </row>
    <row r="559" spans="1:13" x14ac:dyDescent="0.25">
      <c r="A559" s="183" t="s">
        <v>37344</v>
      </c>
      <c r="B559" s="184" t="s">
        <v>37952</v>
      </c>
      <c r="C559" s="185">
        <v>219</v>
      </c>
      <c r="D559" s="186" t="s">
        <v>36604</v>
      </c>
      <c r="E559" s="187" t="s">
        <v>1471</v>
      </c>
      <c r="F559" s="188" t="s">
        <v>1471</v>
      </c>
      <c r="G559" s="183" t="s">
        <v>36603</v>
      </c>
      <c r="H559" s="183" t="s">
        <v>1471</v>
      </c>
      <c r="I559" s="189" t="s">
        <v>1471</v>
      </c>
      <c r="J559" s="188" t="s">
        <v>1471</v>
      </c>
      <c r="K559" s="201">
        <v>109230</v>
      </c>
      <c r="L559" s="190" t="s">
        <v>38092</v>
      </c>
      <c r="M559" s="186" t="s">
        <v>1471</v>
      </c>
    </row>
    <row r="560" spans="1:13" x14ac:dyDescent="0.25">
      <c r="A560" s="183" t="s">
        <v>37344</v>
      </c>
      <c r="B560" s="184" t="s">
        <v>37952</v>
      </c>
      <c r="C560" s="185">
        <v>219</v>
      </c>
      <c r="D560" s="186" t="s">
        <v>36604</v>
      </c>
      <c r="E560" s="187" t="s">
        <v>1471</v>
      </c>
      <c r="F560" s="188" t="s">
        <v>1471</v>
      </c>
      <c r="G560" s="183" t="s">
        <v>36603</v>
      </c>
      <c r="H560" s="183" t="s">
        <v>1471</v>
      </c>
      <c r="I560" s="189" t="s">
        <v>1471</v>
      </c>
      <c r="J560" s="188" t="s">
        <v>1471</v>
      </c>
      <c r="K560" s="201">
        <v>165616</v>
      </c>
      <c r="L560" s="190" t="s">
        <v>38091</v>
      </c>
      <c r="M560" s="186" t="s">
        <v>1471</v>
      </c>
    </row>
    <row r="561" spans="1:13" x14ac:dyDescent="0.25">
      <c r="A561" s="183" t="s">
        <v>37344</v>
      </c>
      <c r="B561" s="184" t="s">
        <v>37334</v>
      </c>
      <c r="C561" s="185">
        <v>218</v>
      </c>
      <c r="D561" s="186" t="s">
        <v>36604</v>
      </c>
      <c r="E561" s="187" t="s">
        <v>1471</v>
      </c>
      <c r="F561" s="188" t="s">
        <v>1471</v>
      </c>
      <c r="G561" s="183" t="s">
        <v>36603</v>
      </c>
      <c r="H561" s="183" t="s">
        <v>1471</v>
      </c>
      <c r="I561" s="189" t="s">
        <v>1471</v>
      </c>
      <c r="J561" s="188" t="s">
        <v>1471</v>
      </c>
      <c r="K561" s="201">
        <v>92795</v>
      </c>
      <c r="L561" s="190" t="s">
        <v>38090</v>
      </c>
      <c r="M561" s="186" t="s">
        <v>1471</v>
      </c>
    </row>
    <row r="562" spans="1:13" x14ac:dyDescent="0.25">
      <c r="A562" s="183" t="s">
        <v>37344</v>
      </c>
      <c r="B562" s="184" t="s">
        <v>37334</v>
      </c>
      <c r="C562" s="185">
        <v>218</v>
      </c>
      <c r="D562" s="186" t="s">
        <v>36604</v>
      </c>
      <c r="E562" s="187" t="s">
        <v>1471</v>
      </c>
      <c r="F562" s="188" t="s">
        <v>1471</v>
      </c>
      <c r="G562" s="183" t="s">
        <v>36603</v>
      </c>
      <c r="H562" s="183" t="s">
        <v>1471</v>
      </c>
      <c r="I562" s="189" t="s">
        <v>1471</v>
      </c>
      <c r="J562" s="188" t="s">
        <v>1471</v>
      </c>
      <c r="K562" s="201">
        <v>260416</v>
      </c>
      <c r="L562" s="190" t="s">
        <v>38089</v>
      </c>
      <c r="M562" s="186" t="s">
        <v>1471</v>
      </c>
    </row>
    <row r="563" spans="1:13" x14ac:dyDescent="0.25">
      <c r="A563" s="183" t="s">
        <v>37344</v>
      </c>
      <c r="B563" s="184" t="s">
        <v>37952</v>
      </c>
      <c r="C563" s="185">
        <v>219</v>
      </c>
      <c r="D563" s="186" t="s">
        <v>36604</v>
      </c>
      <c r="E563" s="187" t="s">
        <v>1471</v>
      </c>
      <c r="F563" s="188" t="s">
        <v>1471</v>
      </c>
      <c r="G563" s="183" t="s">
        <v>36603</v>
      </c>
      <c r="H563" s="183" t="s">
        <v>1471</v>
      </c>
      <c r="I563" s="189" t="s">
        <v>1471</v>
      </c>
      <c r="J563" s="188" t="s">
        <v>1471</v>
      </c>
      <c r="K563" s="201">
        <v>104802</v>
      </c>
      <c r="L563" s="190" t="s">
        <v>38088</v>
      </c>
      <c r="M563" s="186" t="s">
        <v>1471</v>
      </c>
    </row>
    <row r="564" spans="1:13" x14ac:dyDescent="0.25">
      <c r="A564" s="183" t="s">
        <v>37344</v>
      </c>
      <c r="B564" s="184" t="s">
        <v>37334</v>
      </c>
      <c r="C564" s="185">
        <v>218</v>
      </c>
      <c r="D564" s="186" t="s">
        <v>36604</v>
      </c>
      <c r="E564" s="187" t="s">
        <v>1471</v>
      </c>
      <c r="F564" s="188" t="s">
        <v>1471</v>
      </c>
      <c r="G564" s="183" t="s">
        <v>36603</v>
      </c>
      <c r="H564" s="183" t="s">
        <v>1471</v>
      </c>
      <c r="I564" s="189" t="s">
        <v>1471</v>
      </c>
      <c r="J564" s="188" t="s">
        <v>1471</v>
      </c>
      <c r="K564" s="201">
        <v>142581</v>
      </c>
      <c r="L564" s="190" t="s">
        <v>38087</v>
      </c>
      <c r="M564" s="186" t="s">
        <v>1471</v>
      </c>
    </row>
    <row r="565" spans="1:13" x14ac:dyDescent="0.25">
      <c r="A565" s="183" t="s">
        <v>36606</v>
      </c>
      <c r="B565" s="184" t="s">
        <v>37952</v>
      </c>
      <c r="C565" s="185">
        <v>219</v>
      </c>
      <c r="D565" s="186" t="s">
        <v>36604</v>
      </c>
      <c r="E565" s="187" t="s">
        <v>1471</v>
      </c>
      <c r="F565" s="188" t="s">
        <v>1471</v>
      </c>
      <c r="G565" s="183" t="s">
        <v>36603</v>
      </c>
      <c r="H565" s="183" t="s">
        <v>1471</v>
      </c>
      <c r="I565" s="189" t="s">
        <v>1471</v>
      </c>
      <c r="J565" s="188" t="s">
        <v>1471</v>
      </c>
      <c r="K565" s="201">
        <v>224364</v>
      </c>
      <c r="L565" s="190" t="s">
        <v>38086</v>
      </c>
      <c r="M565" s="186" t="s">
        <v>1471</v>
      </c>
    </row>
    <row r="566" spans="1:13" x14ac:dyDescent="0.25">
      <c r="A566" s="183" t="s">
        <v>36606</v>
      </c>
      <c r="B566" s="184" t="s">
        <v>37334</v>
      </c>
      <c r="C566" s="185">
        <v>218</v>
      </c>
      <c r="D566" s="186" t="s">
        <v>36604</v>
      </c>
      <c r="E566" s="187" t="s">
        <v>1471</v>
      </c>
      <c r="F566" s="188" t="s">
        <v>1471</v>
      </c>
      <c r="G566" s="183" t="s">
        <v>36603</v>
      </c>
      <c r="H566" s="183" t="s">
        <v>1471</v>
      </c>
      <c r="I566" s="189" t="s">
        <v>1471</v>
      </c>
      <c r="J566" s="188" t="s">
        <v>1471</v>
      </c>
      <c r="K566" s="201">
        <v>237438</v>
      </c>
      <c r="L566" s="190" t="s">
        <v>38085</v>
      </c>
      <c r="M566" s="186" t="s">
        <v>1471</v>
      </c>
    </row>
    <row r="567" spans="1:13" x14ac:dyDescent="0.25">
      <c r="A567" s="183" t="s">
        <v>36606</v>
      </c>
      <c r="B567" s="184" t="s">
        <v>37952</v>
      </c>
      <c r="C567" s="185">
        <v>219</v>
      </c>
      <c r="D567" s="186" t="s">
        <v>36604</v>
      </c>
      <c r="E567" s="187" t="s">
        <v>1471</v>
      </c>
      <c r="F567" s="188" t="s">
        <v>1471</v>
      </c>
      <c r="G567" s="183" t="s">
        <v>37333</v>
      </c>
      <c r="H567" s="183" t="s">
        <v>1471</v>
      </c>
      <c r="I567" s="189" t="s">
        <v>1471</v>
      </c>
      <c r="J567" s="188" t="s">
        <v>1471</v>
      </c>
      <c r="K567" s="201">
        <v>145836</v>
      </c>
      <c r="L567" s="190" t="s">
        <v>38084</v>
      </c>
      <c r="M567" s="186" t="s">
        <v>1471</v>
      </c>
    </row>
    <row r="568" spans="1:13" x14ac:dyDescent="0.25">
      <c r="A568" s="183" t="s">
        <v>36606</v>
      </c>
      <c r="B568" s="184" t="s">
        <v>37334</v>
      </c>
      <c r="C568" s="185">
        <v>218</v>
      </c>
      <c r="D568" s="186" t="s">
        <v>36604</v>
      </c>
      <c r="E568" s="187" t="s">
        <v>1471</v>
      </c>
      <c r="F568" s="188" t="s">
        <v>1471</v>
      </c>
      <c r="G568" s="183" t="s">
        <v>36603</v>
      </c>
      <c r="H568" s="183" t="s">
        <v>1471</v>
      </c>
      <c r="I568" s="189" t="s">
        <v>1471</v>
      </c>
      <c r="J568" s="188" t="s">
        <v>1471</v>
      </c>
      <c r="K568" s="201">
        <v>84252</v>
      </c>
      <c r="L568" s="190" t="s">
        <v>38083</v>
      </c>
      <c r="M568" s="186" t="s">
        <v>1471</v>
      </c>
    </row>
    <row r="569" spans="1:13" x14ac:dyDescent="0.25">
      <c r="A569" s="183" t="s">
        <v>36606</v>
      </c>
      <c r="B569" s="184" t="s">
        <v>37334</v>
      </c>
      <c r="C569" s="185">
        <v>218</v>
      </c>
      <c r="D569" s="186" t="s">
        <v>36604</v>
      </c>
      <c r="E569" s="187" t="s">
        <v>1471</v>
      </c>
      <c r="F569" s="188" t="s">
        <v>1471</v>
      </c>
      <c r="G569" s="183" t="s">
        <v>36603</v>
      </c>
      <c r="H569" s="183" t="s">
        <v>1471</v>
      </c>
      <c r="I569" s="189" t="s">
        <v>1471</v>
      </c>
      <c r="J569" s="188" t="s">
        <v>1471</v>
      </c>
      <c r="K569" s="201">
        <v>71880</v>
      </c>
      <c r="L569" s="190" t="s">
        <v>38082</v>
      </c>
      <c r="M569" s="186" t="s">
        <v>1471</v>
      </c>
    </row>
    <row r="570" spans="1:13" x14ac:dyDescent="0.25">
      <c r="A570" s="183" t="s">
        <v>36606</v>
      </c>
      <c r="B570" s="184" t="s">
        <v>37952</v>
      </c>
      <c r="C570" s="185">
        <v>219</v>
      </c>
      <c r="D570" s="186" t="s">
        <v>36604</v>
      </c>
      <c r="E570" s="187" t="s">
        <v>1471</v>
      </c>
      <c r="F570" s="188" t="s">
        <v>1471</v>
      </c>
      <c r="G570" s="183" t="s">
        <v>36603</v>
      </c>
      <c r="H570" s="183" t="s">
        <v>1471</v>
      </c>
      <c r="I570" s="189" t="s">
        <v>1471</v>
      </c>
      <c r="J570" s="188" t="s">
        <v>1471</v>
      </c>
      <c r="K570" s="201">
        <v>34836</v>
      </c>
      <c r="L570" s="190" t="s">
        <v>38081</v>
      </c>
      <c r="M570" s="186" t="s">
        <v>1471</v>
      </c>
    </row>
    <row r="571" spans="1:13" x14ac:dyDescent="0.25">
      <c r="A571" s="183" t="s">
        <v>36606</v>
      </c>
      <c r="B571" s="184" t="s">
        <v>37952</v>
      </c>
      <c r="C571" s="185">
        <v>219</v>
      </c>
      <c r="D571" s="186" t="s">
        <v>36604</v>
      </c>
      <c r="E571" s="187" t="s">
        <v>1471</v>
      </c>
      <c r="F571" s="188" t="s">
        <v>1471</v>
      </c>
      <c r="G571" s="183" t="s">
        <v>36603</v>
      </c>
      <c r="H571" s="183" t="s">
        <v>1471</v>
      </c>
      <c r="I571" s="189" t="s">
        <v>1471</v>
      </c>
      <c r="J571" s="188" t="s">
        <v>1471</v>
      </c>
      <c r="K571" s="201">
        <v>33064</v>
      </c>
      <c r="L571" s="190" t="s">
        <v>38081</v>
      </c>
      <c r="M571" s="186" t="s">
        <v>1471</v>
      </c>
    </row>
    <row r="572" spans="1:13" x14ac:dyDescent="0.25">
      <c r="A572" s="183" t="s">
        <v>36606</v>
      </c>
      <c r="B572" s="184" t="s">
        <v>37952</v>
      </c>
      <c r="C572" s="185">
        <v>219</v>
      </c>
      <c r="D572" s="186" t="s">
        <v>36604</v>
      </c>
      <c r="E572" s="187" t="s">
        <v>1471</v>
      </c>
      <c r="F572" s="188" t="s">
        <v>1471</v>
      </c>
      <c r="G572" s="183" t="s">
        <v>36603</v>
      </c>
      <c r="H572" s="183" t="s">
        <v>1471</v>
      </c>
      <c r="I572" s="189" t="s">
        <v>1471</v>
      </c>
      <c r="J572" s="188" t="s">
        <v>1471</v>
      </c>
      <c r="K572" s="201">
        <v>37492</v>
      </c>
      <c r="L572" s="190" t="s">
        <v>38081</v>
      </c>
      <c r="M572" s="186" t="s">
        <v>1471</v>
      </c>
    </row>
    <row r="573" spans="1:13" x14ac:dyDescent="0.25">
      <c r="A573" s="183" t="s">
        <v>36606</v>
      </c>
      <c r="B573" s="184" t="s">
        <v>37952</v>
      </c>
      <c r="C573" s="185">
        <v>219</v>
      </c>
      <c r="D573" s="186" t="s">
        <v>36604</v>
      </c>
      <c r="E573" s="187" t="s">
        <v>1471</v>
      </c>
      <c r="F573" s="188" t="s">
        <v>1471</v>
      </c>
      <c r="G573" s="183" t="s">
        <v>36603</v>
      </c>
      <c r="H573" s="183" t="s">
        <v>1471</v>
      </c>
      <c r="I573" s="189" t="s">
        <v>1471</v>
      </c>
      <c r="J573" s="188" t="s">
        <v>1471</v>
      </c>
      <c r="K573" s="201">
        <v>35131</v>
      </c>
      <c r="L573" s="190" t="s">
        <v>38081</v>
      </c>
      <c r="M573" s="186" t="s">
        <v>1471</v>
      </c>
    </row>
    <row r="574" spans="1:13" x14ac:dyDescent="0.25">
      <c r="A574" s="183" t="s">
        <v>36606</v>
      </c>
      <c r="B574" s="184" t="s">
        <v>37952</v>
      </c>
      <c r="C574" s="185">
        <v>219</v>
      </c>
      <c r="D574" s="186" t="s">
        <v>36604</v>
      </c>
      <c r="E574" s="187" t="s">
        <v>1471</v>
      </c>
      <c r="F574" s="188" t="s">
        <v>1471</v>
      </c>
      <c r="G574" s="183" t="s">
        <v>36603</v>
      </c>
      <c r="H574" s="183" t="s">
        <v>1471</v>
      </c>
      <c r="I574" s="189" t="s">
        <v>1471</v>
      </c>
      <c r="J574" s="188" t="s">
        <v>1471</v>
      </c>
      <c r="K574" s="201">
        <v>34245</v>
      </c>
      <c r="L574" s="190" t="s">
        <v>38080</v>
      </c>
      <c r="M574" s="186" t="s">
        <v>1471</v>
      </c>
    </row>
    <row r="575" spans="1:13" x14ac:dyDescent="0.25">
      <c r="A575" s="183" t="s">
        <v>36606</v>
      </c>
      <c r="B575" s="184" t="s">
        <v>37952</v>
      </c>
      <c r="C575" s="185">
        <v>219</v>
      </c>
      <c r="D575" s="186" t="s">
        <v>36604</v>
      </c>
      <c r="E575" s="187" t="s">
        <v>1471</v>
      </c>
      <c r="F575" s="188" t="s">
        <v>1471</v>
      </c>
      <c r="G575" s="183" t="s">
        <v>36603</v>
      </c>
      <c r="H575" s="183" t="s">
        <v>1471</v>
      </c>
      <c r="I575" s="189" t="s">
        <v>1471</v>
      </c>
      <c r="J575" s="188" t="s">
        <v>1471</v>
      </c>
      <c r="K575" s="201">
        <v>82956</v>
      </c>
      <c r="L575" s="190" t="s">
        <v>38080</v>
      </c>
      <c r="M575" s="186" t="s">
        <v>1471</v>
      </c>
    </row>
    <row r="576" spans="1:13" x14ac:dyDescent="0.25">
      <c r="A576" s="183" t="s">
        <v>36606</v>
      </c>
      <c r="B576" s="184" t="s">
        <v>37952</v>
      </c>
      <c r="C576" s="185">
        <v>219</v>
      </c>
      <c r="D576" s="186" t="s">
        <v>36604</v>
      </c>
      <c r="E576" s="187" t="s">
        <v>1471</v>
      </c>
      <c r="F576" s="188" t="s">
        <v>1471</v>
      </c>
      <c r="G576" s="183" t="s">
        <v>36603</v>
      </c>
      <c r="H576" s="183" t="s">
        <v>1471</v>
      </c>
      <c r="I576" s="189" t="s">
        <v>1471</v>
      </c>
      <c r="J576" s="188" t="s">
        <v>1471</v>
      </c>
      <c r="K576" s="201">
        <v>254181</v>
      </c>
      <c r="L576" s="190" t="s">
        <v>38079</v>
      </c>
      <c r="M576" s="186" t="s">
        <v>1471</v>
      </c>
    </row>
    <row r="577" spans="1:13" x14ac:dyDescent="0.25">
      <c r="A577" s="183" t="s">
        <v>36606</v>
      </c>
      <c r="B577" s="184" t="s">
        <v>37334</v>
      </c>
      <c r="C577" s="185">
        <v>218</v>
      </c>
      <c r="D577" s="186" t="s">
        <v>36604</v>
      </c>
      <c r="E577" s="187" t="s">
        <v>1471</v>
      </c>
      <c r="F577" s="188" t="s">
        <v>1471</v>
      </c>
      <c r="G577" s="183" t="s">
        <v>36603</v>
      </c>
      <c r="H577" s="183" t="s">
        <v>1471</v>
      </c>
      <c r="I577" s="189" t="s">
        <v>1471</v>
      </c>
      <c r="J577" s="188" t="s">
        <v>1471</v>
      </c>
      <c r="K577" s="201">
        <v>68639</v>
      </c>
      <c r="L577" s="190" t="s">
        <v>38078</v>
      </c>
      <c r="M577" s="186" t="s">
        <v>1471</v>
      </c>
    </row>
    <row r="578" spans="1:13" x14ac:dyDescent="0.25">
      <c r="A578" s="183" t="s">
        <v>36606</v>
      </c>
      <c r="B578" s="184" t="s">
        <v>37334</v>
      </c>
      <c r="C578" s="185">
        <v>218</v>
      </c>
      <c r="D578" s="186" t="s">
        <v>36604</v>
      </c>
      <c r="E578" s="187" t="s">
        <v>1471</v>
      </c>
      <c r="F578" s="188" t="s">
        <v>1471</v>
      </c>
      <c r="G578" s="183" t="s">
        <v>36603</v>
      </c>
      <c r="H578" s="183" t="s">
        <v>1471</v>
      </c>
      <c r="I578" s="189" t="s">
        <v>1471</v>
      </c>
      <c r="J578" s="188" t="s">
        <v>1471</v>
      </c>
      <c r="K578" s="201">
        <v>70701</v>
      </c>
      <c r="L578" s="190" t="s">
        <v>38077</v>
      </c>
      <c r="M578" s="186" t="s">
        <v>1471</v>
      </c>
    </row>
    <row r="579" spans="1:13" x14ac:dyDescent="0.25">
      <c r="A579" s="183" t="s">
        <v>36606</v>
      </c>
      <c r="B579" s="184" t="s">
        <v>37334</v>
      </c>
      <c r="C579" s="185">
        <v>218</v>
      </c>
      <c r="D579" s="186" t="s">
        <v>36604</v>
      </c>
      <c r="E579" s="187" t="s">
        <v>1471</v>
      </c>
      <c r="F579" s="188" t="s">
        <v>1471</v>
      </c>
      <c r="G579" s="183" t="s">
        <v>36603</v>
      </c>
      <c r="H579" s="183" t="s">
        <v>1471</v>
      </c>
      <c r="I579" s="189" t="s">
        <v>1471</v>
      </c>
      <c r="J579" s="188" t="s">
        <v>1471</v>
      </c>
      <c r="K579" s="201">
        <v>65104</v>
      </c>
      <c r="L579" s="190" t="s">
        <v>38077</v>
      </c>
      <c r="M579" s="186" t="s">
        <v>1471</v>
      </c>
    </row>
    <row r="580" spans="1:13" x14ac:dyDescent="0.25">
      <c r="A580" s="183" t="s">
        <v>36606</v>
      </c>
      <c r="B580" s="184" t="s">
        <v>37334</v>
      </c>
      <c r="C580" s="185">
        <v>218</v>
      </c>
      <c r="D580" s="186" t="s">
        <v>36604</v>
      </c>
      <c r="E580" s="187" t="s">
        <v>1471</v>
      </c>
      <c r="F580" s="188" t="s">
        <v>1471</v>
      </c>
      <c r="G580" s="183" t="s">
        <v>36603</v>
      </c>
      <c r="H580" s="183" t="s">
        <v>1471</v>
      </c>
      <c r="I580" s="189" t="s">
        <v>1471</v>
      </c>
      <c r="J580" s="188" t="s">
        <v>1471</v>
      </c>
      <c r="K580" s="201">
        <v>94563</v>
      </c>
      <c r="L580" s="190" t="s">
        <v>38076</v>
      </c>
      <c r="M580" s="186" t="s">
        <v>1471</v>
      </c>
    </row>
    <row r="581" spans="1:13" x14ac:dyDescent="0.25">
      <c r="A581" s="183" t="s">
        <v>36606</v>
      </c>
      <c r="B581" s="184" t="s">
        <v>37334</v>
      </c>
      <c r="C581" s="185">
        <v>218</v>
      </c>
      <c r="D581" s="186" t="s">
        <v>36604</v>
      </c>
      <c r="E581" s="187" t="s">
        <v>1471</v>
      </c>
      <c r="F581" s="188" t="s">
        <v>1471</v>
      </c>
      <c r="G581" s="183" t="s">
        <v>36603</v>
      </c>
      <c r="H581" s="183" t="s">
        <v>1471</v>
      </c>
      <c r="I581" s="189" t="s">
        <v>1471</v>
      </c>
      <c r="J581" s="188" t="s">
        <v>1471</v>
      </c>
      <c r="K581" s="201">
        <v>83368</v>
      </c>
      <c r="L581" s="190" t="s">
        <v>38075</v>
      </c>
      <c r="M581" s="186" t="s">
        <v>1471</v>
      </c>
    </row>
    <row r="582" spans="1:13" x14ac:dyDescent="0.25">
      <c r="A582" s="183" t="s">
        <v>36606</v>
      </c>
      <c r="B582" s="184" t="s">
        <v>37334</v>
      </c>
      <c r="C582" s="185">
        <v>218</v>
      </c>
      <c r="D582" s="186" t="s">
        <v>36604</v>
      </c>
      <c r="E582" s="187" t="s">
        <v>1471</v>
      </c>
      <c r="F582" s="188" t="s">
        <v>1471</v>
      </c>
      <c r="G582" s="183" t="s">
        <v>36603</v>
      </c>
      <c r="H582" s="183" t="s">
        <v>1471</v>
      </c>
      <c r="I582" s="189" t="s">
        <v>1471</v>
      </c>
      <c r="J582" s="188" t="s">
        <v>1471</v>
      </c>
      <c r="K582" s="201">
        <v>72174</v>
      </c>
      <c r="L582" s="190" t="s">
        <v>38074</v>
      </c>
      <c r="M582" s="186" t="s">
        <v>1471</v>
      </c>
    </row>
    <row r="583" spans="1:13" x14ac:dyDescent="0.25">
      <c r="A583" s="183" t="s">
        <v>36606</v>
      </c>
      <c r="B583" s="184" t="s">
        <v>37334</v>
      </c>
      <c r="C583" s="185">
        <v>218</v>
      </c>
      <c r="D583" s="186" t="s">
        <v>36604</v>
      </c>
      <c r="E583" s="187" t="s">
        <v>1471</v>
      </c>
      <c r="F583" s="188" t="s">
        <v>1471</v>
      </c>
      <c r="G583" s="183" t="s">
        <v>36603</v>
      </c>
      <c r="H583" s="183" t="s">
        <v>1471</v>
      </c>
      <c r="I583" s="189" t="s">
        <v>1471</v>
      </c>
      <c r="J583" s="188" t="s">
        <v>1471</v>
      </c>
      <c r="K583" s="201">
        <v>159078</v>
      </c>
      <c r="L583" s="190" t="s">
        <v>38073</v>
      </c>
      <c r="M583" s="186" t="s">
        <v>1471</v>
      </c>
    </row>
    <row r="584" spans="1:13" x14ac:dyDescent="0.25">
      <c r="A584" s="183" t="s">
        <v>36606</v>
      </c>
      <c r="B584" s="184" t="s">
        <v>37334</v>
      </c>
      <c r="C584" s="185">
        <v>218</v>
      </c>
      <c r="D584" s="186" t="s">
        <v>36604</v>
      </c>
      <c r="E584" s="187" t="s">
        <v>1471</v>
      </c>
      <c r="F584" s="188" t="s">
        <v>1471</v>
      </c>
      <c r="G584" s="183" t="s">
        <v>36603</v>
      </c>
      <c r="H584" s="183" t="s">
        <v>1471</v>
      </c>
      <c r="I584" s="189" t="s">
        <v>1471</v>
      </c>
      <c r="J584" s="188" t="s">
        <v>1471</v>
      </c>
      <c r="K584" s="201">
        <v>182350</v>
      </c>
      <c r="L584" s="190" t="s">
        <v>38072</v>
      </c>
      <c r="M584" s="186" t="s">
        <v>1471</v>
      </c>
    </row>
    <row r="585" spans="1:13" x14ac:dyDescent="0.25">
      <c r="A585" s="183" t="s">
        <v>36606</v>
      </c>
      <c r="B585" s="184" t="s">
        <v>37952</v>
      </c>
      <c r="C585" s="185">
        <v>219</v>
      </c>
      <c r="D585" s="186" t="s">
        <v>36604</v>
      </c>
      <c r="E585" s="187" t="s">
        <v>1471</v>
      </c>
      <c r="F585" s="188" t="s">
        <v>1471</v>
      </c>
      <c r="G585" s="183" t="s">
        <v>36603</v>
      </c>
      <c r="H585" s="183" t="s">
        <v>1471</v>
      </c>
      <c r="I585" s="189" t="s">
        <v>1471</v>
      </c>
      <c r="J585" s="188" t="s">
        <v>1471</v>
      </c>
      <c r="K585" s="201">
        <v>125762</v>
      </c>
      <c r="L585" s="190" t="s">
        <v>38071</v>
      </c>
      <c r="M585" s="186" t="s">
        <v>1471</v>
      </c>
    </row>
    <row r="586" spans="1:13" x14ac:dyDescent="0.25">
      <c r="A586" s="183" t="s">
        <v>36606</v>
      </c>
      <c r="B586" s="184" t="s">
        <v>37952</v>
      </c>
      <c r="C586" s="185">
        <v>219</v>
      </c>
      <c r="D586" s="186" t="s">
        <v>36604</v>
      </c>
      <c r="E586" s="187" t="s">
        <v>1471</v>
      </c>
      <c r="F586" s="188" t="s">
        <v>1471</v>
      </c>
      <c r="G586" s="183" t="s">
        <v>36603</v>
      </c>
      <c r="H586" s="183" t="s">
        <v>1471</v>
      </c>
      <c r="I586" s="189" t="s">
        <v>1471</v>
      </c>
      <c r="J586" s="188" t="s">
        <v>1471</v>
      </c>
      <c r="K586" s="201">
        <v>115430</v>
      </c>
      <c r="L586" s="190" t="s">
        <v>38070</v>
      </c>
      <c r="M586" s="186" t="s">
        <v>1471</v>
      </c>
    </row>
    <row r="587" spans="1:13" x14ac:dyDescent="0.25">
      <c r="A587" s="183" t="s">
        <v>36606</v>
      </c>
      <c r="B587" s="184" t="s">
        <v>37334</v>
      </c>
      <c r="C587" s="185">
        <v>218</v>
      </c>
      <c r="D587" s="186" t="s">
        <v>36604</v>
      </c>
      <c r="E587" s="187" t="s">
        <v>1471</v>
      </c>
      <c r="F587" s="188" t="s">
        <v>1471</v>
      </c>
      <c r="G587" s="183" t="s">
        <v>36603</v>
      </c>
      <c r="H587" s="183" t="s">
        <v>1471</v>
      </c>
      <c r="I587" s="189" t="s">
        <v>1471</v>
      </c>
      <c r="J587" s="188" t="s">
        <v>1471</v>
      </c>
      <c r="K587" s="201">
        <v>113416</v>
      </c>
      <c r="L587" s="190" t="s">
        <v>38069</v>
      </c>
      <c r="M587" s="186" t="s">
        <v>1471</v>
      </c>
    </row>
    <row r="588" spans="1:13" x14ac:dyDescent="0.25">
      <c r="A588" s="183" t="s">
        <v>37335</v>
      </c>
      <c r="B588" s="184" t="s">
        <v>37334</v>
      </c>
      <c r="C588" s="185">
        <v>218</v>
      </c>
      <c r="D588" s="186" t="s">
        <v>36604</v>
      </c>
      <c r="E588" s="187" t="s">
        <v>1471</v>
      </c>
      <c r="F588" s="188" t="s">
        <v>1471</v>
      </c>
      <c r="G588" s="183" t="s">
        <v>36603</v>
      </c>
      <c r="H588" s="183" t="s">
        <v>1471</v>
      </c>
      <c r="I588" s="189" t="s">
        <v>1471</v>
      </c>
      <c r="J588" s="188" t="s">
        <v>1471</v>
      </c>
      <c r="K588" s="201">
        <v>587114</v>
      </c>
      <c r="L588" s="190" t="s">
        <v>38068</v>
      </c>
      <c r="M588" s="186" t="s">
        <v>1471</v>
      </c>
    </row>
    <row r="589" spans="1:13" x14ac:dyDescent="0.25">
      <c r="A589" s="183" t="s">
        <v>37335</v>
      </c>
      <c r="B589" s="184" t="s">
        <v>37334</v>
      </c>
      <c r="C589" s="185">
        <v>218</v>
      </c>
      <c r="D589" s="186" t="s">
        <v>36604</v>
      </c>
      <c r="E589" s="187" t="s">
        <v>1471</v>
      </c>
      <c r="F589" s="188" t="s">
        <v>1471</v>
      </c>
      <c r="G589" s="183" t="s">
        <v>36603</v>
      </c>
      <c r="H589" s="183" t="s">
        <v>1471</v>
      </c>
      <c r="I589" s="189" t="s">
        <v>1471</v>
      </c>
      <c r="J589" s="188" t="s">
        <v>1471</v>
      </c>
      <c r="K589" s="201">
        <v>528491</v>
      </c>
      <c r="L589" s="190" t="s">
        <v>38068</v>
      </c>
      <c r="M589" s="186" t="s">
        <v>1471</v>
      </c>
    </row>
    <row r="590" spans="1:13" x14ac:dyDescent="0.25">
      <c r="A590" s="183" t="s">
        <v>37335</v>
      </c>
      <c r="B590" s="184" t="s">
        <v>37334</v>
      </c>
      <c r="C590" s="185">
        <v>218</v>
      </c>
      <c r="D590" s="186" t="s">
        <v>36604</v>
      </c>
      <c r="E590" s="187" t="s">
        <v>1471</v>
      </c>
      <c r="F590" s="188" t="s">
        <v>1471</v>
      </c>
      <c r="G590" s="183" t="s">
        <v>36603</v>
      </c>
      <c r="H590" s="183" t="s">
        <v>1471</v>
      </c>
      <c r="I590" s="189" t="s">
        <v>1471</v>
      </c>
      <c r="J590" s="188" t="s">
        <v>1471</v>
      </c>
      <c r="K590" s="201">
        <v>519948</v>
      </c>
      <c r="L590" s="190" t="s">
        <v>38067</v>
      </c>
      <c r="M590" s="186" t="s">
        <v>1471</v>
      </c>
    </row>
    <row r="591" spans="1:13" x14ac:dyDescent="0.25">
      <c r="A591" s="183" t="s">
        <v>37335</v>
      </c>
      <c r="B591" s="184" t="s">
        <v>37952</v>
      </c>
      <c r="C591" s="185">
        <v>219</v>
      </c>
      <c r="D591" s="186" t="s">
        <v>36604</v>
      </c>
      <c r="E591" s="187" t="s">
        <v>1471</v>
      </c>
      <c r="F591" s="188" t="s">
        <v>1471</v>
      </c>
      <c r="G591" s="183" t="s">
        <v>36603</v>
      </c>
      <c r="H591" s="183" t="s">
        <v>1471</v>
      </c>
      <c r="I591" s="189" t="s">
        <v>1471</v>
      </c>
      <c r="J591" s="188" t="s">
        <v>1471</v>
      </c>
      <c r="K591" s="201">
        <v>176244</v>
      </c>
      <c r="L591" s="190" t="s">
        <v>38066</v>
      </c>
      <c r="M591" s="186" t="s">
        <v>1471</v>
      </c>
    </row>
    <row r="592" spans="1:13" x14ac:dyDescent="0.25">
      <c r="A592" s="183" t="s">
        <v>37335</v>
      </c>
      <c r="B592" s="184" t="s">
        <v>37334</v>
      </c>
      <c r="C592" s="185">
        <v>218</v>
      </c>
      <c r="D592" s="186" t="s">
        <v>36604</v>
      </c>
      <c r="E592" s="187" t="s">
        <v>1471</v>
      </c>
      <c r="F592" s="188" t="s">
        <v>1471</v>
      </c>
      <c r="G592" s="183" t="s">
        <v>36603</v>
      </c>
      <c r="H592" s="183" t="s">
        <v>1471</v>
      </c>
      <c r="I592" s="189" t="s">
        <v>1471</v>
      </c>
      <c r="J592" s="188" t="s">
        <v>1471</v>
      </c>
      <c r="K592" s="201">
        <v>109881</v>
      </c>
      <c r="L592" s="190" t="s">
        <v>38065</v>
      </c>
      <c r="M592" s="186" t="s">
        <v>1471</v>
      </c>
    </row>
    <row r="593" spans="1:13" x14ac:dyDescent="0.25">
      <c r="A593" s="183" t="s">
        <v>37335</v>
      </c>
      <c r="B593" s="184" t="s">
        <v>37334</v>
      </c>
      <c r="C593" s="185">
        <v>218</v>
      </c>
      <c r="D593" s="186" t="s">
        <v>36604</v>
      </c>
      <c r="E593" s="187" t="s">
        <v>1471</v>
      </c>
      <c r="F593" s="188" t="s">
        <v>1471</v>
      </c>
      <c r="G593" s="183" t="s">
        <v>36603</v>
      </c>
      <c r="H593" s="183" t="s">
        <v>1471</v>
      </c>
      <c r="I593" s="189" t="s">
        <v>1471</v>
      </c>
      <c r="J593" s="188" t="s">
        <v>1471</v>
      </c>
      <c r="K593" s="201">
        <v>84547</v>
      </c>
      <c r="L593" s="190" t="s">
        <v>38064</v>
      </c>
      <c r="M593" s="186" t="s">
        <v>1471</v>
      </c>
    </row>
    <row r="594" spans="1:13" x14ac:dyDescent="0.25">
      <c r="A594" s="183" t="s">
        <v>37335</v>
      </c>
      <c r="B594" s="184" t="s">
        <v>37952</v>
      </c>
      <c r="C594" s="185">
        <v>219</v>
      </c>
      <c r="D594" s="186" t="s">
        <v>36604</v>
      </c>
      <c r="E594" s="187" t="s">
        <v>1471</v>
      </c>
      <c r="F594" s="188" t="s">
        <v>1471</v>
      </c>
      <c r="G594" s="183" t="s">
        <v>36603</v>
      </c>
      <c r="H594" s="183" t="s">
        <v>1471</v>
      </c>
      <c r="I594" s="189" t="s">
        <v>1471</v>
      </c>
      <c r="J594" s="188" t="s">
        <v>1471</v>
      </c>
      <c r="K594" s="201">
        <v>229383</v>
      </c>
      <c r="L594" s="190" t="s">
        <v>38063</v>
      </c>
      <c r="M594" s="186" t="s">
        <v>1471</v>
      </c>
    </row>
    <row r="595" spans="1:13" x14ac:dyDescent="0.25">
      <c r="A595" s="183" t="s">
        <v>37335</v>
      </c>
      <c r="B595" s="184" t="s">
        <v>37334</v>
      </c>
      <c r="C595" s="185">
        <v>218</v>
      </c>
      <c r="D595" s="186" t="s">
        <v>36604</v>
      </c>
      <c r="E595" s="187" t="s">
        <v>1471</v>
      </c>
      <c r="F595" s="188" t="s">
        <v>1471</v>
      </c>
      <c r="G595" s="183" t="s">
        <v>36603</v>
      </c>
      <c r="H595" s="183" t="s">
        <v>1471</v>
      </c>
      <c r="I595" s="189" t="s">
        <v>1471</v>
      </c>
      <c r="J595" s="188" t="s">
        <v>1471</v>
      </c>
      <c r="K595" s="201">
        <v>63926</v>
      </c>
      <c r="L595" s="190" t="s">
        <v>38062</v>
      </c>
      <c r="M595" s="186" t="s">
        <v>1471</v>
      </c>
    </row>
    <row r="596" spans="1:13" x14ac:dyDescent="0.25">
      <c r="A596" s="183" t="s">
        <v>37335</v>
      </c>
      <c r="B596" s="184" t="s">
        <v>37334</v>
      </c>
      <c r="C596" s="185">
        <v>218</v>
      </c>
      <c r="D596" s="186" t="s">
        <v>36604</v>
      </c>
      <c r="E596" s="187" t="s">
        <v>1471</v>
      </c>
      <c r="F596" s="188" t="s">
        <v>1471</v>
      </c>
      <c r="G596" s="183" t="s">
        <v>36603</v>
      </c>
      <c r="H596" s="183" t="s">
        <v>1471</v>
      </c>
      <c r="I596" s="189" t="s">
        <v>1471</v>
      </c>
      <c r="J596" s="188" t="s">
        <v>1471</v>
      </c>
      <c r="K596" s="201">
        <v>331412</v>
      </c>
      <c r="L596" s="190" t="s">
        <v>38062</v>
      </c>
      <c r="M596" s="186" t="s">
        <v>1471</v>
      </c>
    </row>
    <row r="597" spans="1:13" x14ac:dyDescent="0.25">
      <c r="A597" s="183" t="s">
        <v>37335</v>
      </c>
      <c r="B597" s="184" t="s">
        <v>37334</v>
      </c>
      <c r="C597" s="185">
        <v>218</v>
      </c>
      <c r="D597" s="186" t="s">
        <v>36604</v>
      </c>
      <c r="E597" s="187" t="s">
        <v>1471</v>
      </c>
      <c r="F597" s="188" t="s">
        <v>1471</v>
      </c>
      <c r="G597" s="183" t="s">
        <v>36603</v>
      </c>
      <c r="H597" s="183" t="s">
        <v>1471</v>
      </c>
      <c r="I597" s="189" t="s">
        <v>1471</v>
      </c>
      <c r="J597" s="188" t="s">
        <v>1471</v>
      </c>
      <c r="K597" s="201">
        <v>461914</v>
      </c>
      <c r="L597" s="190" t="s">
        <v>38061</v>
      </c>
      <c r="M597" s="186" t="s">
        <v>1471</v>
      </c>
    </row>
    <row r="598" spans="1:13" x14ac:dyDescent="0.25">
      <c r="A598" s="183" t="s">
        <v>37335</v>
      </c>
      <c r="B598" s="184" t="s">
        <v>37952</v>
      </c>
      <c r="C598" s="185">
        <v>219</v>
      </c>
      <c r="D598" s="186" t="s">
        <v>36604</v>
      </c>
      <c r="E598" s="187" t="s">
        <v>1471</v>
      </c>
      <c r="F598" s="188" t="s">
        <v>1471</v>
      </c>
      <c r="G598" s="183" t="s">
        <v>36603</v>
      </c>
      <c r="H598" s="183" t="s">
        <v>1471</v>
      </c>
      <c r="I598" s="189" t="s">
        <v>1471</v>
      </c>
      <c r="J598" s="188" t="s">
        <v>1471</v>
      </c>
      <c r="K598" s="201">
        <v>478841</v>
      </c>
      <c r="L598" s="190" t="s">
        <v>38060</v>
      </c>
      <c r="M598" s="186" t="s">
        <v>1471</v>
      </c>
    </row>
    <row r="599" spans="1:13" x14ac:dyDescent="0.25">
      <c r="A599" s="183" t="s">
        <v>37335</v>
      </c>
      <c r="B599" s="184" t="s">
        <v>37952</v>
      </c>
      <c r="C599" s="185">
        <v>219</v>
      </c>
      <c r="D599" s="186" t="s">
        <v>36604</v>
      </c>
      <c r="E599" s="187" t="s">
        <v>1471</v>
      </c>
      <c r="F599" s="188" t="s">
        <v>1471</v>
      </c>
      <c r="G599" s="183" t="s">
        <v>36603</v>
      </c>
      <c r="H599" s="183" t="s">
        <v>1471</v>
      </c>
      <c r="I599" s="189" t="s">
        <v>1471</v>
      </c>
      <c r="J599" s="188" t="s">
        <v>1471</v>
      </c>
      <c r="K599" s="201">
        <v>692872</v>
      </c>
      <c r="L599" s="190" t="s">
        <v>38060</v>
      </c>
      <c r="M599" s="186" t="s">
        <v>1471</v>
      </c>
    </row>
    <row r="600" spans="1:13" x14ac:dyDescent="0.25">
      <c r="A600" s="183" t="s">
        <v>37335</v>
      </c>
      <c r="B600" s="184" t="s">
        <v>37952</v>
      </c>
      <c r="C600" s="185">
        <v>219</v>
      </c>
      <c r="D600" s="186" t="s">
        <v>36604</v>
      </c>
      <c r="E600" s="187" t="s">
        <v>1471</v>
      </c>
      <c r="F600" s="188" t="s">
        <v>1471</v>
      </c>
      <c r="G600" s="183" t="s">
        <v>36603</v>
      </c>
      <c r="H600" s="183" t="s">
        <v>1471</v>
      </c>
      <c r="I600" s="189" t="s">
        <v>1471</v>
      </c>
      <c r="J600" s="188" t="s">
        <v>1471</v>
      </c>
      <c r="K600" s="201">
        <v>162959</v>
      </c>
      <c r="L600" s="190" t="s">
        <v>38059</v>
      </c>
      <c r="M600" s="186" t="s">
        <v>1471</v>
      </c>
    </row>
    <row r="601" spans="1:13" x14ac:dyDescent="0.25">
      <c r="A601" s="183" t="s">
        <v>37335</v>
      </c>
      <c r="B601" s="184" t="s">
        <v>37334</v>
      </c>
      <c r="C601" s="185">
        <v>218</v>
      </c>
      <c r="D601" s="186" t="s">
        <v>36604</v>
      </c>
      <c r="E601" s="187" t="s">
        <v>1471</v>
      </c>
      <c r="F601" s="188" t="s">
        <v>1471</v>
      </c>
      <c r="G601" s="183" t="s">
        <v>36603</v>
      </c>
      <c r="H601" s="183" t="s">
        <v>1471</v>
      </c>
      <c r="I601" s="189" t="s">
        <v>1471</v>
      </c>
      <c r="J601" s="188" t="s">
        <v>1471</v>
      </c>
      <c r="K601" s="201">
        <v>124022</v>
      </c>
      <c r="L601" s="190" t="s">
        <v>38058</v>
      </c>
      <c r="M601" s="186" t="s">
        <v>1471</v>
      </c>
    </row>
    <row r="602" spans="1:13" x14ac:dyDescent="0.25">
      <c r="A602" s="183" t="s">
        <v>37335</v>
      </c>
      <c r="B602" s="184" t="s">
        <v>37952</v>
      </c>
      <c r="C602" s="185">
        <v>219</v>
      </c>
      <c r="D602" s="186" t="s">
        <v>36604</v>
      </c>
      <c r="E602" s="187" t="s">
        <v>1471</v>
      </c>
      <c r="F602" s="188" t="s">
        <v>1471</v>
      </c>
      <c r="G602" s="183" t="s">
        <v>36603</v>
      </c>
      <c r="H602" s="183" t="s">
        <v>1471</v>
      </c>
      <c r="I602" s="189" t="s">
        <v>1471</v>
      </c>
      <c r="J602" s="188" t="s">
        <v>1471</v>
      </c>
      <c r="K602" s="201">
        <v>153808</v>
      </c>
      <c r="L602" s="190" t="s">
        <v>38057</v>
      </c>
      <c r="M602" s="186" t="s">
        <v>1471</v>
      </c>
    </row>
    <row r="603" spans="1:13" x14ac:dyDescent="0.25">
      <c r="A603" s="183" t="s">
        <v>37335</v>
      </c>
      <c r="B603" s="184" t="s">
        <v>37952</v>
      </c>
      <c r="C603" s="185">
        <v>219</v>
      </c>
      <c r="D603" s="186" t="s">
        <v>36604</v>
      </c>
      <c r="E603" s="187" t="s">
        <v>1471</v>
      </c>
      <c r="F603" s="188" t="s">
        <v>1471</v>
      </c>
      <c r="G603" s="183" t="s">
        <v>36603</v>
      </c>
      <c r="H603" s="183" t="s">
        <v>1471</v>
      </c>
      <c r="I603" s="189" t="s">
        <v>1471</v>
      </c>
      <c r="J603" s="188" t="s">
        <v>1471</v>
      </c>
      <c r="K603" s="201">
        <v>120743</v>
      </c>
      <c r="L603" s="190" t="s">
        <v>38057</v>
      </c>
      <c r="M603" s="186" t="s">
        <v>1471</v>
      </c>
    </row>
    <row r="604" spans="1:13" x14ac:dyDescent="0.25">
      <c r="A604" s="183" t="s">
        <v>37335</v>
      </c>
      <c r="B604" s="184" t="s">
        <v>37952</v>
      </c>
      <c r="C604" s="185">
        <v>219</v>
      </c>
      <c r="D604" s="186" t="s">
        <v>36604</v>
      </c>
      <c r="E604" s="187" t="s">
        <v>1471</v>
      </c>
      <c r="F604" s="188" t="s">
        <v>1471</v>
      </c>
      <c r="G604" s="183" t="s">
        <v>36603</v>
      </c>
      <c r="H604" s="183" t="s">
        <v>1471</v>
      </c>
      <c r="I604" s="189" t="s">
        <v>1471</v>
      </c>
      <c r="J604" s="188" t="s">
        <v>1471</v>
      </c>
      <c r="K604" s="201">
        <v>89746</v>
      </c>
      <c r="L604" s="190" t="s">
        <v>38056</v>
      </c>
      <c r="M604" s="186" t="s">
        <v>1471</v>
      </c>
    </row>
    <row r="605" spans="1:13" x14ac:dyDescent="0.25">
      <c r="A605" s="183" t="s">
        <v>37335</v>
      </c>
      <c r="B605" s="184" t="s">
        <v>37952</v>
      </c>
      <c r="C605" s="185">
        <v>219</v>
      </c>
      <c r="D605" s="186" t="s">
        <v>36604</v>
      </c>
      <c r="E605" s="187" t="s">
        <v>1471</v>
      </c>
      <c r="F605" s="188" t="s">
        <v>1471</v>
      </c>
      <c r="G605" s="183" t="s">
        <v>36603</v>
      </c>
      <c r="H605" s="183" t="s">
        <v>1471</v>
      </c>
      <c r="I605" s="189" t="s">
        <v>1471</v>
      </c>
      <c r="J605" s="188" t="s">
        <v>1471</v>
      </c>
      <c r="K605" s="201">
        <v>255067</v>
      </c>
      <c r="L605" s="190" t="s">
        <v>38055</v>
      </c>
      <c r="M605" s="186" t="s">
        <v>1471</v>
      </c>
    </row>
    <row r="606" spans="1:13" x14ac:dyDescent="0.25">
      <c r="A606" s="183" t="s">
        <v>37335</v>
      </c>
      <c r="B606" s="184" t="s">
        <v>37334</v>
      </c>
      <c r="C606" s="185">
        <v>218</v>
      </c>
      <c r="D606" s="186" t="s">
        <v>36604</v>
      </c>
      <c r="E606" s="187" t="s">
        <v>1471</v>
      </c>
      <c r="F606" s="188" t="s">
        <v>1471</v>
      </c>
      <c r="G606" s="183" t="s">
        <v>36603</v>
      </c>
      <c r="H606" s="183" t="s">
        <v>1471</v>
      </c>
      <c r="I606" s="189" t="s">
        <v>1471</v>
      </c>
      <c r="J606" s="188" t="s">
        <v>1471</v>
      </c>
      <c r="K606" s="201">
        <v>152008</v>
      </c>
      <c r="L606" s="190" t="s">
        <v>38054</v>
      </c>
      <c r="M606" s="186" t="s">
        <v>1471</v>
      </c>
    </row>
    <row r="607" spans="1:13" x14ac:dyDescent="0.25">
      <c r="A607" s="183" t="s">
        <v>37335</v>
      </c>
      <c r="B607" s="184" t="s">
        <v>37334</v>
      </c>
      <c r="C607" s="185">
        <v>218</v>
      </c>
      <c r="D607" s="186" t="s">
        <v>36604</v>
      </c>
      <c r="E607" s="187" t="s">
        <v>1471</v>
      </c>
      <c r="F607" s="188" t="s">
        <v>1471</v>
      </c>
      <c r="G607" s="183" t="s">
        <v>36603</v>
      </c>
      <c r="H607" s="183" t="s">
        <v>1471</v>
      </c>
      <c r="I607" s="189" t="s">
        <v>1471</v>
      </c>
      <c r="J607" s="188" t="s">
        <v>1471</v>
      </c>
      <c r="K607" s="201">
        <v>191188</v>
      </c>
      <c r="L607" s="190" t="s">
        <v>38053</v>
      </c>
      <c r="M607" s="186" t="s">
        <v>1471</v>
      </c>
    </row>
    <row r="608" spans="1:13" x14ac:dyDescent="0.25">
      <c r="A608" s="183" t="s">
        <v>37335</v>
      </c>
      <c r="B608" s="184" t="s">
        <v>37334</v>
      </c>
      <c r="C608" s="185">
        <v>218</v>
      </c>
      <c r="D608" s="186" t="s">
        <v>36604</v>
      </c>
      <c r="E608" s="187" t="s">
        <v>1471</v>
      </c>
      <c r="F608" s="188" t="s">
        <v>1471</v>
      </c>
      <c r="G608" s="183" t="s">
        <v>36603</v>
      </c>
      <c r="H608" s="183" t="s">
        <v>1471</v>
      </c>
      <c r="I608" s="189" t="s">
        <v>1471</v>
      </c>
      <c r="J608" s="188" t="s">
        <v>1471</v>
      </c>
      <c r="K608" s="201">
        <v>331412</v>
      </c>
      <c r="L608" s="190" t="s">
        <v>38052</v>
      </c>
      <c r="M608" s="186" t="s">
        <v>1471</v>
      </c>
    </row>
    <row r="609" spans="1:13" x14ac:dyDescent="0.25">
      <c r="A609" s="183" t="s">
        <v>37335</v>
      </c>
      <c r="B609" s="184" t="s">
        <v>37952</v>
      </c>
      <c r="C609" s="185">
        <v>219</v>
      </c>
      <c r="D609" s="186" t="s">
        <v>36604</v>
      </c>
      <c r="E609" s="187" t="s">
        <v>1471</v>
      </c>
      <c r="F609" s="188" t="s">
        <v>1471</v>
      </c>
      <c r="G609" s="183" t="s">
        <v>36603</v>
      </c>
      <c r="H609" s="183" t="s">
        <v>1471</v>
      </c>
      <c r="I609" s="189" t="s">
        <v>1471</v>
      </c>
      <c r="J609" s="188" t="s">
        <v>1471</v>
      </c>
      <c r="K609" s="201">
        <v>90336</v>
      </c>
      <c r="L609" s="190" t="s">
        <v>38051</v>
      </c>
      <c r="M609" s="186" t="s">
        <v>1471</v>
      </c>
    </row>
    <row r="610" spans="1:13" x14ac:dyDescent="0.25">
      <c r="A610" s="183" t="s">
        <v>37335</v>
      </c>
      <c r="B610" s="184" t="s">
        <v>37952</v>
      </c>
      <c r="C610" s="185">
        <v>219</v>
      </c>
      <c r="D610" s="186" t="s">
        <v>36604</v>
      </c>
      <c r="E610" s="187" t="s">
        <v>1471</v>
      </c>
      <c r="F610" s="188" t="s">
        <v>1471</v>
      </c>
      <c r="G610" s="183" t="s">
        <v>36603</v>
      </c>
      <c r="H610" s="183" t="s">
        <v>1471</v>
      </c>
      <c r="I610" s="189" t="s">
        <v>1471</v>
      </c>
      <c r="J610" s="188" t="s">
        <v>1471</v>
      </c>
      <c r="K610" s="201">
        <v>100669</v>
      </c>
      <c r="L610" s="190" t="s">
        <v>38050</v>
      </c>
      <c r="M610" s="186" t="s">
        <v>1471</v>
      </c>
    </row>
    <row r="611" spans="1:13" x14ac:dyDescent="0.25">
      <c r="A611" s="183" t="s">
        <v>37335</v>
      </c>
      <c r="B611" s="184" t="s">
        <v>37952</v>
      </c>
      <c r="C611" s="185">
        <v>219</v>
      </c>
      <c r="D611" s="186" t="s">
        <v>36604</v>
      </c>
      <c r="E611" s="187" t="s">
        <v>1471</v>
      </c>
      <c r="F611" s="188" t="s">
        <v>1471</v>
      </c>
      <c r="G611" s="183" t="s">
        <v>36603</v>
      </c>
      <c r="H611" s="183" t="s">
        <v>1471</v>
      </c>
      <c r="I611" s="189" t="s">
        <v>1471</v>
      </c>
      <c r="J611" s="188" t="s">
        <v>1471</v>
      </c>
      <c r="K611" s="201">
        <v>366659</v>
      </c>
      <c r="L611" s="190" t="s">
        <v>38050</v>
      </c>
      <c r="M611" s="186" t="s">
        <v>1471</v>
      </c>
    </row>
    <row r="612" spans="1:13" x14ac:dyDescent="0.25">
      <c r="A612" s="183" t="s">
        <v>37335</v>
      </c>
      <c r="B612" s="184" t="s">
        <v>37334</v>
      </c>
      <c r="C612" s="185">
        <v>218</v>
      </c>
      <c r="D612" s="186" t="s">
        <v>36604</v>
      </c>
      <c r="E612" s="187" t="s">
        <v>1471</v>
      </c>
      <c r="F612" s="188" t="s">
        <v>1471</v>
      </c>
      <c r="G612" s="183" t="s">
        <v>36603</v>
      </c>
      <c r="H612" s="183" t="s">
        <v>1471</v>
      </c>
      <c r="I612" s="189" t="s">
        <v>1471</v>
      </c>
      <c r="J612" s="188" t="s">
        <v>1471</v>
      </c>
      <c r="K612" s="201">
        <v>282805</v>
      </c>
      <c r="L612" s="190" t="s">
        <v>38049</v>
      </c>
      <c r="M612" s="186" t="s">
        <v>1471</v>
      </c>
    </row>
    <row r="613" spans="1:13" x14ac:dyDescent="0.25">
      <c r="A613" s="183" t="s">
        <v>37335</v>
      </c>
      <c r="B613" s="184" t="s">
        <v>37952</v>
      </c>
      <c r="C613" s="185">
        <v>219</v>
      </c>
      <c r="D613" s="186" t="s">
        <v>36604</v>
      </c>
      <c r="E613" s="187" t="s">
        <v>1471</v>
      </c>
      <c r="F613" s="188" t="s">
        <v>1471</v>
      </c>
      <c r="G613" s="183" t="s">
        <v>36603</v>
      </c>
      <c r="H613" s="183" t="s">
        <v>1471</v>
      </c>
      <c r="I613" s="189" t="s">
        <v>1471</v>
      </c>
      <c r="J613" s="188" t="s">
        <v>1471</v>
      </c>
      <c r="K613" s="201">
        <v>222003</v>
      </c>
      <c r="L613" s="190" t="s">
        <v>38048</v>
      </c>
      <c r="M613" s="186" t="s">
        <v>1471</v>
      </c>
    </row>
    <row r="614" spans="1:13" x14ac:dyDescent="0.25">
      <c r="A614" s="183" t="s">
        <v>37335</v>
      </c>
      <c r="B614" s="184" t="s">
        <v>37334</v>
      </c>
      <c r="C614" s="185">
        <v>218</v>
      </c>
      <c r="D614" s="186" t="s">
        <v>36604</v>
      </c>
      <c r="E614" s="187" t="s">
        <v>1471</v>
      </c>
      <c r="F614" s="188" t="s">
        <v>1471</v>
      </c>
      <c r="G614" s="183" t="s">
        <v>36603</v>
      </c>
      <c r="H614" s="183" t="s">
        <v>1471</v>
      </c>
      <c r="I614" s="189" t="s">
        <v>1471</v>
      </c>
      <c r="J614" s="188" t="s">
        <v>1471</v>
      </c>
      <c r="K614" s="201">
        <v>140813</v>
      </c>
      <c r="L614" s="190" t="s">
        <v>38047</v>
      </c>
      <c r="M614" s="186" t="s">
        <v>1471</v>
      </c>
    </row>
    <row r="615" spans="1:13" x14ac:dyDescent="0.25">
      <c r="A615" s="183" t="s">
        <v>37335</v>
      </c>
      <c r="B615" s="184" t="s">
        <v>37952</v>
      </c>
      <c r="C615" s="185">
        <v>219</v>
      </c>
      <c r="D615" s="186" t="s">
        <v>36604</v>
      </c>
      <c r="E615" s="187" t="s">
        <v>1471</v>
      </c>
      <c r="F615" s="188" t="s">
        <v>1471</v>
      </c>
      <c r="G615" s="183" t="s">
        <v>36603</v>
      </c>
      <c r="H615" s="183" t="s">
        <v>1471</v>
      </c>
      <c r="I615" s="189" t="s">
        <v>1471</v>
      </c>
      <c r="J615" s="188" t="s">
        <v>1471</v>
      </c>
      <c r="K615" s="201">
        <v>334185</v>
      </c>
      <c r="L615" s="190" t="s">
        <v>38046</v>
      </c>
      <c r="M615" s="186" t="s">
        <v>1471</v>
      </c>
    </row>
    <row r="616" spans="1:13" x14ac:dyDescent="0.25">
      <c r="A616" s="183" t="s">
        <v>37335</v>
      </c>
      <c r="B616" s="184" t="s">
        <v>37334</v>
      </c>
      <c r="C616" s="185">
        <v>218</v>
      </c>
      <c r="D616" s="186" t="s">
        <v>36604</v>
      </c>
      <c r="E616" s="187" t="s">
        <v>1471</v>
      </c>
      <c r="F616" s="188" t="s">
        <v>1471</v>
      </c>
      <c r="G616" s="183" t="s">
        <v>36603</v>
      </c>
      <c r="H616" s="183" t="s">
        <v>1471</v>
      </c>
      <c r="I616" s="189" t="s">
        <v>1471</v>
      </c>
      <c r="J616" s="188" t="s">
        <v>1471</v>
      </c>
      <c r="K616" s="201">
        <v>91617</v>
      </c>
      <c r="L616" s="190" t="s">
        <v>38045</v>
      </c>
      <c r="M616" s="186" t="s">
        <v>1471</v>
      </c>
    </row>
    <row r="617" spans="1:13" x14ac:dyDescent="0.25">
      <c r="A617" s="183" t="s">
        <v>37335</v>
      </c>
      <c r="B617" s="184" t="s">
        <v>37334</v>
      </c>
      <c r="C617" s="185">
        <v>218</v>
      </c>
      <c r="D617" s="186" t="s">
        <v>36604</v>
      </c>
      <c r="E617" s="187" t="s">
        <v>1471</v>
      </c>
      <c r="F617" s="188" t="s">
        <v>1471</v>
      </c>
      <c r="G617" s="183" t="s">
        <v>36603</v>
      </c>
      <c r="H617" s="183" t="s">
        <v>1471</v>
      </c>
      <c r="I617" s="189" t="s">
        <v>1471</v>
      </c>
      <c r="J617" s="188" t="s">
        <v>1471</v>
      </c>
      <c r="K617" s="201">
        <v>107230</v>
      </c>
      <c r="L617" s="190" t="s">
        <v>38044</v>
      </c>
      <c r="M617" s="186" t="s">
        <v>1471</v>
      </c>
    </row>
    <row r="618" spans="1:13" x14ac:dyDescent="0.25">
      <c r="A618" s="183" t="s">
        <v>37335</v>
      </c>
      <c r="B618" s="184" t="s">
        <v>37334</v>
      </c>
      <c r="C618" s="185">
        <v>218</v>
      </c>
      <c r="D618" s="186" t="s">
        <v>36604</v>
      </c>
      <c r="E618" s="187" t="s">
        <v>1471</v>
      </c>
      <c r="F618" s="188" t="s">
        <v>1471</v>
      </c>
      <c r="G618" s="183" t="s">
        <v>36603</v>
      </c>
      <c r="H618" s="183" t="s">
        <v>1471</v>
      </c>
      <c r="I618" s="189" t="s">
        <v>1471</v>
      </c>
      <c r="J618" s="188" t="s">
        <v>1471</v>
      </c>
      <c r="K618" s="201">
        <v>185591</v>
      </c>
      <c r="L618" s="190" t="s">
        <v>38043</v>
      </c>
      <c r="M618" s="186" t="s">
        <v>1471</v>
      </c>
    </row>
    <row r="619" spans="1:13" x14ac:dyDescent="0.25">
      <c r="A619" s="183" t="s">
        <v>37335</v>
      </c>
      <c r="B619" s="184" t="s">
        <v>37952</v>
      </c>
      <c r="C619" s="185">
        <v>219</v>
      </c>
      <c r="D619" s="186" t="s">
        <v>36604</v>
      </c>
      <c r="E619" s="187" t="s">
        <v>1471</v>
      </c>
      <c r="F619" s="188" t="s">
        <v>1471</v>
      </c>
      <c r="G619" s="183" t="s">
        <v>36603</v>
      </c>
      <c r="H619" s="183" t="s">
        <v>1471</v>
      </c>
      <c r="I619" s="189" t="s">
        <v>1471</v>
      </c>
      <c r="J619" s="188" t="s">
        <v>1471</v>
      </c>
      <c r="K619" s="201">
        <v>909266</v>
      </c>
      <c r="L619" s="190" t="s">
        <v>38042</v>
      </c>
      <c r="M619" s="186" t="s">
        <v>1471</v>
      </c>
    </row>
    <row r="620" spans="1:13" x14ac:dyDescent="0.25">
      <c r="A620" s="183" t="s">
        <v>37335</v>
      </c>
      <c r="B620" s="184" t="s">
        <v>37334</v>
      </c>
      <c r="C620" s="185">
        <v>218</v>
      </c>
      <c r="D620" s="186" t="s">
        <v>36604</v>
      </c>
      <c r="E620" s="187" t="s">
        <v>1471</v>
      </c>
      <c r="F620" s="188" t="s">
        <v>1471</v>
      </c>
      <c r="G620" s="183" t="s">
        <v>36603</v>
      </c>
      <c r="H620" s="183" t="s">
        <v>1471</v>
      </c>
      <c r="I620" s="189" t="s">
        <v>1471</v>
      </c>
      <c r="J620" s="188" t="s">
        <v>1471</v>
      </c>
      <c r="K620" s="201">
        <v>242152</v>
      </c>
      <c r="L620" s="190" t="s">
        <v>38041</v>
      </c>
      <c r="M620" s="186" t="s">
        <v>1471</v>
      </c>
    </row>
    <row r="621" spans="1:13" x14ac:dyDescent="0.25">
      <c r="A621" s="183" t="s">
        <v>37335</v>
      </c>
      <c r="B621" s="184" t="s">
        <v>37334</v>
      </c>
      <c r="C621" s="185">
        <v>218</v>
      </c>
      <c r="D621" s="186" t="s">
        <v>36604</v>
      </c>
      <c r="E621" s="187" t="s">
        <v>1471</v>
      </c>
      <c r="F621" s="188" t="s">
        <v>1471</v>
      </c>
      <c r="G621" s="183" t="s">
        <v>36603</v>
      </c>
      <c r="H621" s="183" t="s">
        <v>1471</v>
      </c>
      <c r="I621" s="189" t="s">
        <v>1471</v>
      </c>
      <c r="J621" s="188" t="s">
        <v>1471</v>
      </c>
      <c r="K621" s="201">
        <v>235376</v>
      </c>
      <c r="L621" s="190" t="s">
        <v>38040</v>
      </c>
      <c r="M621" s="186" t="s">
        <v>1471</v>
      </c>
    </row>
    <row r="622" spans="1:13" x14ac:dyDescent="0.25">
      <c r="A622" s="183" t="s">
        <v>37335</v>
      </c>
      <c r="B622" s="184" t="s">
        <v>37334</v>
      </c>
      <c r="C622" s="185">
        <v>218</v>
      </c>
      <c r="D622" s="186" t="s">
        <v>36604</v>
      </c>
      <c r="E622" s="187" t="s">
        <v>1471</v>
      </c>
      <c r="F622" s="188" t="s">
        <v>1471</v>
      </c>
      <c r="G622" s="183" t="s">
        <v>36603</v>
      </c>
      <c r="H622" s="183" t="s">
        <v>1471</v>
      </c>
      <c r="I622" s="189" t="s">
        <v>1471</v>
      </c>
      <c r="J622" s="188" t="s">
        <v>1471</v>
      </c>
      <c r="K622" s="201">
        <v>95741</v>
      </c>
      <c r="L622" s="190" t="s">
        <v>38039</v>
      </c>
      <c r="M622" s="186" t="s">
        <v>1471</v>
      </c>
    </row>
    <row r="623" spans="1:13" x14ac:dyDescent="0.25">
      <c r="A623" s="183" t="s">
        <v>37335</v>
      </c>
      <c r="B623" s="184" t="s">
        <v>37952</v>
      </c>
      <c r="C623" s="185">
        <v>219</v>
      </c>
      <c r="D623" s="186" t="s">
        <v>36604</v>
      </c>
      <c r="E623" s="187" t="s">
        <v>1471</v>
      </c>
      <c r="F623" s="188" t="s">
        <v>1471</v>
      </c>
      <c r="G623" s="183" t="s">
        <v>36603</v>
      </c>
      <c r="H623" s="183" t="s">
        <v>1471</v>
      </c>
      <c r="I623" s="189" t="s">
        <v>1471</v>
      </c>
      <c r="J623" s="188" t="s">
        <v>1471</v>
      </c>
      <c r="K623" s="201">
        <v>141113</v>
      </c>
      <c r="L623" s="190" t="s">
        <v>38038</v>
      </c>
      <c r="M623" s="186" t="s">
        <v>1471</v>
      </c>
    </row>
    <row r="624" spans="1:13" x14ac:dyDescent="0.25">
      <c r="A624" s="183" t="s">
        <v>37335</v>
      </c>
      <c r="B624" s="184" t="s">
        <v>37952</v>
      </c>
      <c r="C624" s="185">
        <v>219</v>
      </c>
      <c r="D624" s="186" t="s">
        <v>36604</v>
      </c>
      <c r="E624" s="187" t="s">
        <v>1471</v>
      </c>
      <c r="F624" s="188" t="s">
        <v>1471</v>
      </c>
      <c r="G624" s="183" t="s">
        <v>36603</v>
      </c>
      <c r="H624" s="183" t="s">
        <v>1471</v>
      </c>
      <c r="I624" s="189" t="s">
        <v>1471</v>
      </c>
      <c r="J624" s="188" t="s">
        <v>1471</v>
      </c>
      <c r="K624" s="201">
        <v>332118</v>
      </c>
      <c r="L624" s="190" t="s">
        <v>38038</v>
      </c>
      <c r="M624" s="186" t="s">
        <v>1471</v>
      </c>
    </row>
    <row r="625" spans="1:13" x14ac:dyDescent="0.25">
      <c r="A625" s="183" t="s">
        <v>37335</v>
      </c>
      <c r="B625" s="184" t="s">
        <v>37952</v>
      </c>
      <c r="C625" s="185">
        <v>219</v>
      </c>
      <c r="D625" s="186" t="s">
        <v>36604</v>
      </c>
      <c r="E625" s="187" t="s">
        <v>1471</v>
      </c>
      <c r="F625" s="188" t="s">
        <v>1471</v>
      </c>
      <c r="G625" s="183" t="s">
        <v>36603</v>
      </c>
      <c r="H625" s="183" t="s">
        <v>1471</v>
      </c>
      <c r="I625" s="189" t="s">
        <v>1471</v>
      </c>
      <c r="J625" s="188" t="s">
        <v>1471</v>
      </c>
      <c r="K625" s="201">
        <v>332413</v>
      </c>
      <c r="L625" s="190" t="s">
        <v>38037</v>
      </c>
      <c r="M625" s="186" t="s">
        <v>1471</v>
      </c>
    </row>
    <row r="626" spans="1:13" x14ac:dyDescent="0.25">
      <c r="A626" s="183" t="s">
        <v>37335</v>
      </c>
      <c r="B626" s="184" t="s">
        <v>37952</v>
      </c>
      <c r="C626" s="185">
        <v>219</v>
      </c>
      <c r="D626" s="186" t="s">
        <v>36604</v>
      </c>
      <c r="E626" s="187" t="s">
        <v>1471</v>
      </c>
      <c r="F626" s="188" t="s">
        <v>1471</v>
      </c>
      <c r="G626" s="183" t="s">
        <v>36603</v>
      </c>
      <c r="H626" s="183" t="s">
        <v>1471</v>
      </c>
      <c r="I626" s="189" t="s">
        <v>1471</v>
      </c>
      <c r="J626" s="188" t="s">
        <v>1471</v>
      </c>
      <c r="K626" s="201">
        <v>433082</v>
      </c>
      <c r="L626" s="190" t="s">
        <v>38037</v>
      </c>
      <c r="M626" s="186" t="s">
        <v>1471</v>
      </c>
    </row>
    <row r="627" spans="1:13" x14ac:dyDescent="0.25">
      <c r="A627" s="183" t="s">
        <v>38031</v>
      </c>
      <c r="B627" s="184" t="s">
        <v>37334</v>
      </c>
      <c r="C627" s="185">
        <v>218</v>
      </c>
      <c r="D627" s="186" t="s">
        <v>36604</v>
      </c>
      <c r="E627" s="187" t="s">
        <v>1471</v>
      </c>
      <c r="F627" s="188" t="s">
        <v>1471</v>
      </c>
      <c r="G627" s="183" t="s">
        <v>36603</v>
      </c>
      <c r="H627" s="183" t="s">
        <v>1471</v>
      </c>
      <c r="I627" s="189" t="s">
        <v>1471</v>
      </c>
      <c r="J627" s="188" t="s">
        <v>1471</v>
      </c>
      <c r="K627" s="201">
        <v>355568</v>
      </c>
      <c r="L627" s="190" t="s">
        <v>38036</v>
      </c>
      <c r="M627" s="186" t="s">
        <v>1471</v>
      </c>
    </row>
    <row r="628" spans="1:13" x14ac:dyDescent="0.25">
      <c r="A628" s="183" t="s">
        <v>38031</v>
      </c>
      <c r="B628" s="184" t="s">
        <v>37334</v>
      </c>
      <c r="C628" s="185">
        <v>218</v>
      </c>
      <c r="D628" s="186" t="s">
        <v>36604</v>
      </c>
      <c r="E628" s="187" t="s">
        <v>1471</v>
      </c>
      <c r="F628" s="188" t="s">
        <v>1471</v>
      </c>
      <c r="G628" s="183" t="s">
        <v>36603</v>
      </c>
      <c r="H628" s="183" t="s">
        <v>1471</v>
      </c>
      <c r="I628" s="189" t="s">
        <v>1471</v>
      </c>
      <c r="J628" s="188" t="s">
        <v>1471</v>
      </c>
      <c r="K628" s="201">
        <v>789791</v>
      </c>
      <c r="L628" s="190" t="s">
        <v>38036</v>
      </c>
      <c r="M628" s="186" t="s">
        <v>1471</v>
      </c>
    </row>
    <row r="629" spans="1:13" x14ac:dyDescent="0.25">
      <c r="A629" s="183" t="s">
        <v>38031</v>
      </c>
      <c r="B629" s="184" t="s">
        <v>37334</v>
      </c>
      <c r="C629" s="185">
        <v>218</v>
      </c>
      <c r="D629" s="186" t="s">
        <v>36604</v>
      </c>
      <c r="E629" s="187" t="s">
        <v>1471</v>
      </c>
      <c r="F629" s="188" t="s">
        <v>1471</v>
      </c>
      <c r="G629" s="183" t="s">
        <v>36603</v>
      </c>
      <c r="H629" s="183" t="s">
        <v>1471</v>
      </c>
      <c r="I629" s="189" t="s">
        <v>1471</v>
      </c>
      <c r="J629" s="188" t="s">
        <v>1471</v>
      </c>
      <c r="K629" s="201">
        <v>28871</v>
      </c>
      <c r="L629" s="190" t="s">
        <v>38035</v>
      </c>
      <c r="M629" s="186" t="s">
        <v>1471</v>
      </c>
    </row>
    <row r="630" spans="1:13" x14ac:dyDescent="0.25">
      <c r="A630" s="183" t="s">
        <v>38031</v>
      </c>
      <c r="B630" s="184" t="s">
        <v>37952</v>
      </c>
      <c r="C630" s="185">
        <v>219</v>
      </c>
      <c r="D630" s="186" t="s">
        <v>36604</v>
      </c>
      <c r="E630" s="187" t="s">
        <v>1471</v>
      </c>
      <c r="F630" s="188" t="s">
        <v>1471</v>
      </c>
      <c r="G630" s="183" t="s">
        <v>36603</v>
      </c>
      <c r="H630" s="183" t="s">
        <v>1471</v>
      </c>
      <c r="I630" s="189" t="s">
        <v>1471</v>
      </c>
      <c r="J630" s="188" t="s">
        <v>1471</v>
      </c>
      <c r="K630" s="201">
        <v>82661</v>
      </c>
      <c r="L630" s="190" t="s">
        <v>38034</v>
      </c>
      <c r="M630" s="186" t="s">
        <v>1471</v>
      </c>
    </row>
    <row r="631" spans="1:13" x14ac:dyDescent="0.25">
      <c r="A631" s="183" t="s">
        <v>38031</v>
      </c>
      <c r="B631" s="184" t="s">
        <v>37952</v>
      </c>
      <c r="C631" s="185">
        <v>219</v>
      </c>
      <c r="D631" s="186" t="s">
        <v>36604</v>
      </c>
      <c r="E631" s="187" t="s">
        <v>1471</v>
      </c>
      <c r="F631" s="188" t="s">
        <v>1471</v>
      </c>
      <c r="G631" s="183" t="s">
        <v>36603</v>
      </c>
      <c r="H631" s="183" t="s">
        <v>1471</v>
      </c>
      <c r="I631" s="189" t="s">
        <v>1471</v>
      </c>
      <c r="J631" s="188" t="s">
        <v>1471</v>
      </c>
      <c r="K631" s="201">
        <v>51958</v>
      </c>
      <c r="L631" s="190" t="s">
        <v>38033</v>
      </c>
      <c r="M631" s="186" t="s">
        <v>1471</v>
      </c>
    </row>
    <row r="632" spans="1:13" x14ac:dyDescent="0.25">
      <c r="A632" s="183" t="s">
        <v>38031</v>
      </c>
      <c r="B632" s="184" t="s">
        <v>37952</v>
      </c>
      <c r="C632" s="185">
        <v>219</v>
      </c>
      <c r="D632" s="186" t="s">
        <v>36604</v>
      </c>
      <c r="E632" s="187" t="s">
        <v>1471</v>
      </c>
      <c r="F632" s="188" t="s">
        <v>1471</v>
      </c>
      <c r="G632" s="183" t="s">
        <v>36603</v>
      </c>
      <c r="H632" s="183" t="s">
        <v>1471</v>
      </c>
      <c r="I632" s="189" t="s">
        <v>1471</v>
      </c>
      <c r="J632" s="188" t="s">
        <v>1471</v>
      </c>
      <c r="K632" s="201">
        <v>98012</v>
      </c>
      <c r="L632" s="190" t="s">
        <v>38032</v>
      </c>
      <c r="M632" s="186" t="s">
        <v>1471</v>
      </c>
    </row>
    <row r="633" spans="1:13" x14ac:dyDescent="0.25">
      <c r="A633" s="183" t="s">
        <v>38031</v>
      </c>
      <c r="B633" s="184" t="s">
        <v>37334</v>
      </c>
      <c r="C633" s="185">
        <v>218</v>
      </c>
      <c r="D633" s="186" t="s">
        <v>36604</v>
      </c>
      <c r="E633" s="187" t="s">
        <v>1471</v>
      </c>
      <c r="F633" s="188" t="s">
        <v>1471</v>
      </c>
      <c r="G633" s="183" t="s">
        <v>36603</v>
      </c>
      <c r="H633" s="183" t="s">
        <v>1471</v>
      </c>
      <c r="I633" s="189" t="s">
        <v>1471</v>
      </c>
      <c r="J633" s="188" t="s">
        <v>1471</v>
      </c>
      <c r="K633" s="201">
        <v>127557</v>
      </c>
      <c r="L633" s="190" t="s">
        <v>38030</v>
      </c>
      <c r="M633" s="186" t="s">
        <v>1471</v>
      </c>
    </row>
    <row r="634" spans="1:13" x14ac:dyDescent="0.25">
      <c r="A634" s="183" t="s">
        <v>4219</v>
      </c>
      <c r="B634" s="184" t="s">
        <v>37334</v>
      </c>
      <c r="C634" s="185">
        <v>218</v>
      </c>
      <c r="D634" s="186" t="s">
        <v>36604</v>
      </c>
      <c r="E634" s="187" t="s">
        <v>1471</v>
      </c>
      <c r="F634" s="188" t="s">
        <v>1471</v>
      </c>
      <c r="G634" s="183" t="s">
        <v>36603</v>
      </c>
      <c r="H634" s="183" t="s">
        <v>1471</v>
      </c>
      <c r="I634" s="189" t="s">
        <v>1471</v>
      </c>
      <c r="J634" s="188" t="s">
        <v>1471</v>
      </c>
      <c r="K634" s="201">
        <v>367646</v>
      </c>
      <c r="L634" s="190" t="s">
        <v>38029</v>
      </c>
      <c r="M634" s="186" t="s">
        <v>1471</v>
      </c>
    </row>
    <row r="635" spans="1:13" x14ac:dyDescent="0.25">
      <c r="A635" s="183" t="s">
        <v>38018</v>
      </c>
      <c r="B635" s="184" t="s">
        <v>37334</v>
      </c>
      <c r="C635" s="185">
        <v>218</v>
      </c>
      <c r="D635" s="186" t="s">
        <v>36604</v>
      </c>
      <c r="E635" s="187" t="s">
        <v>1471</v>
      </c>
      <c r="F635" s="188" t="s">
        <v>1471</v>
      </c>
      <c r="G635" s="183" t="s">
        <v>36603</v>
      </c>
      <c r="H635" s="183" t="s">
        <v>1471</v>
      </c>
      <c r="I635" s="189" t="s">
        <v>1471</v>
      </c>
      <c r="J635" s="188" t="s">
        <v>1471</v>
      </c>
      <c r="K635" s="201">
        <v>54500</v>
      </c>
      <c r="L635" s="190" t="s">
        <v>38029</v>
      </c>
      <c r="M635" s="186" t="s">
        <v>1471</v>
      </c>
    </row>
    <row r="636" spans="1:13" x14ac:dyDescent="0.25">
      <c r="A636" s="183" t="s">
        <v>38018</v>
      </c>
      <c r="B636" s="184" t="s">
        <v>37334</v>
      </c>
      <c r="C636" s="185">
        <v>218</v>
      </c>
      <c r="D636" s="186" t="s">
        <v>36604</v>
      </c>
      <c r="E636" s="187" t="s">
        <v>1471</v>
      </c>
      <c r="F636" s="188" t="s">
        <v>1471</v>
      </c>
      <c r="G636" s="183" t="s">
        <v>36603</v>
      </c>
      <c r="H636" s="183" t="s">
        <v>1471</v>
      </c>
      <c r="I636" s="189" t="s">
        <v>1471</v>
      </c>
      <c r="J636" s="188" t="s">
        <v>1471</v>
      </c>
      <c r="K636" s="201">
        <v>177048</v>
      </c>
      <c r="L636" s="190" t="s">
        <v>38028</v>
      </c>
      <c r="M636" s="186" t="s">
        <v>1471</v>
      </c>
    </row>
    <row r="637" spans="1:13" x14ac:dyDescent="0.25">
      <c r="A637" s="183" t="s">
        <v>38018</v>
      </c>
      <c r="B637" s="184" t="s">
        <v>37334</v>
      </c>
      <c r="C637" s="185">
        <v>218</v>
      </c>
      <c r="D637" s="186" t="s">
        <v>36604</v>
      </c>
      <c r="E637" s="187" t="s">
        <v>1471</v>
      </c>
      <c r="F637" s="188" t="s">
        <v>1471</v>
      </c>
      <c r="G637" s="183" t="s">
        <v>36603</v>
      </c>
      <c r="H637" s="183" t="s">
        <v>1471</v>
      </c>
      <c r="I637" s="189" t="s">
        <v>1471</v>
      </c>
      <c r="J637" s="188" t="s">
        <v>1471</v>
      </c>
      <c r="K637" s="201">
        <v>150240</v>
      </c>
      <c r="L637" s="190" t="s">
        <v>38027</v>
      </c>
      <c r="M637" s="186" t="s">
        <v>1471</v>
      </c>
    </row>
    <row r="638" spans="1:13" x14ac:dyDescent="0.25">
      <c r="A638" s="183" t="s">
        <v>38018</v>
      </c>
      <c r="B638" s="184" t="s">
        <v>37334</v>
      </c>
      <c r="C638" s="185">
        <v>218</v>
      </c>
      <c r="D638" s="186" t="s">
        <v>36604</v>
      </c>
      <c r="E638" s="187" t="s">
        <v>1471</v>
      </c>
      <c r="F638" s="188" t="s">
        <v>1471</v>
      </c>
      <c r="G638" s="183" t="s">
        <v>36603</v>
      </c>
      <c r="H638" s="183" t="s">
        <v>1471</v>
      </c>
      <c r="I638" s="189" t="s">
        <v>1471</v>
      </c>
      <c r="J638" s="188" t="s">
        <v>1471</v>
      </c>
      <c r="K638" s="201">
        <v>27986</v>
      </c>
      <c r="L638" s="190" t="s">
        <v>38026</v>
      </c>
      <c r="M638" s="186" t="s">
        <v>1471</v>
      </c>
    </row>
    <row r="639" spans="1:13" x14ac:dyDescent="0.25">
      <c r="A639" s="183" t="s">
        <v>38018</v>
      </c>
      <c r="B639" s="184" t="s">
        <v>37334</v>
      </c>
      <c r="C639" s="185">
        <v>218</v>
      </c>
      <c r="D639" s="186" t="s">
        <v>36604</v>
      </c>
      <c r="E639" s="187" t="s">
        <v>1471</v>
      </c>
      <c r="F639" s="188" t="s">
        <v>1471</v>
      </c>
      <c r="G639" s="183" t="s">
        <v>36603</v>
      </c>
      <c r="H639" s="183" t="s">
        <v>1471</v>
      </c>
      <c r="I639" s="189" t="s">
        <v>1471</v>
      </c>
      <c r="J639" s="188" t="s">
        <v>1471</v>
      </c>
      <c r="K639" s="201">
        <v>31226</v>
      </c>
      <c r="L639" s="190" t="s">
        <v>38026</v>
      </c>
      <c r="M639" s="186" t="s">
        <v>1471</v>
      </c>
    </row>
    <row r="640" spans="1:13" x14ac:dyDescent="0.25">
      <c r="A640" s="183" t="s">
        <v>38018</v>
      </c>
      <c r="B640" s="184" t="s">
        <v>37334</v>
      </c>
      <c r="C640" s="185">
        <v>218</v>
      </c>
      <c r="D640" s="186" t="s">
        <v>36604</v>
      </c>
      <c r="E640" s="187" t="s">
        <v>1471</v>
      </c>
      <c r="F640" s="188" t="s">
        <v>1471</v>
      </c>
      <c r="G640" s="183" t="s">
        <v>36603</v>
      </c>
      <c r="H640" s="183" t="s">
        <v>1471</v>
      </c>
      <c r="I640" s="189" t="s">
        <v>1471</v>
      </c>
      <c r="J640" s="188" t="s">
        <v>1471</v>
      </c>
      <c r="K640" s="201">
        <v>201498</v>
      </c>
      <c r="L640" s="190" t="s">
        <v>38025</v>
      </c>
      <c r="M640" s="186" t="s">
        <v>1471</v>
      </c>
    </row>
    <row r="641" spans="1:13" x14ac:dyDescent="0.25">
      <c r="A641" s="183" t="s">
        <v>38018</v>
      </c>
      <c r="B641" s="184" t="s">
        <v>37334</v>
      </c>
      <c r="C641" s="185">
        <v>218</v>
      </c>
      <c r="D641" s="186" t="s">
        <v>36604</v>
      </c>
      <c r="E641" s="187" t="s">
        <v>1471</v>
      </c>
      <c r="F641" s="188" t="s">
        <v>1471</v>
      </c>
      <c r="G641" s="183" t="s">
        <v>36603</v>
      </c>
      <c r="H641" s="183" t="s">
        <v>1471</v>
      </c>
      <c r="I641" s="189" t="s">
        <v>1471</v>
      </c>
      <c r="J641" s="188" t="s">
        <v>1471</v>
      </c>
      <c r="K641" s="201">
        <v>63631</v>
      </c>
      <c r="L641" s="190" t="s">
        <v>38024</v>
      </c>
      <c r="M641" s="186" t="s">
        <v>1471</v>
      </c>
    </row>
    <row r="642" spans="1:13" x14ac:dyDescent="0.25">
      <c r="A642" s="183" t="s">
        <v>38018</v>
      </c>
      <c r="B642" s="184" t="s">
        <v>37334</v>
      </c>
      <c r="C642" s="185">
        <v>218</v>
      </c>
      <c r="D642" s="186" t="s">
        <v>36604</v>
      </c>
      <c r="E642" s="187" t="s">
        <v>1471</v>
      </c>
      <c r="F642" s="188" t="s">
        <v>1471</v>
      </c>
      <c r="G642" s="183" t="s">
        <v>36603</v>
      </c>
      <c r="H642" s="183" t="s">
        <v>1471</v>
      </c>
      <c r="I642" s="189" t="s">
        <v>1471</v>
      </c>
      <c r="J642" s="188" t="s">
        <v>1471</v>
      </c>
      <c r="K642" s="201">
        <v>139340</v>
      </c>
      <c r="L642" s="190" t="s">
        <v>38023</v>
      </c>
      <c r="M642" s="186" t="s">
        <v>1471</v>
      </c>
    </row>
    <row r="643" spans="1:13" x14ac:dyDescent="0.25">
      <c r="A643" s="183" t="s">
        <v>38018</v>
      </c>
      <c r="B643" s="184" t="s">
        <v>37952</v>
      </c>
      <c r="C643" s="185">
        <v>219</v>
      </c>
      <c r="D643" s="186" t="s">
        <v>36604</v>
      </c>
      <c r="E643" s="187" t="s">
        <v>1471</v>
      </c>
      <c r="F643" s="188" t="s">
        <v>1471</v>
      </c>
      <c r="G643" s="183" t="s">
        <v>36603</v>
      </c>
      <c r="H643" s="183" t="s">
        <v>1471</v>
      </c>
      <c r="I643" s="189" t="s">
        <v>1471</v>
      </c>
      <c r="J643" s="188" t="s">
        <v>1471</v>
      </c>
      <c r="K643" s="201">
        <v>85022</v>
      </c>
      <c r="L643" s="190" t="s">
        <v>38022</v>
      </c>
      <c r="M643" s="186" t="s">
        <v>1471</v>
      </c>
    </row>
    <row r="644" spans="1:13" x14ac:dyDescent="0.25">
      <c r="A644" s="183" t="s">
        <v>38018</v>
      </c>
      <c r="B644" s="184" t="s">
        <v>37952</v>
      </c>
      <c r="C644" s="185">
        <v>219</v>
      </c>
      <c r="D644" s="186" t="s">
        <v>36604</v>
      </c>
      <c r="E644" s="187" t="s">
        <v>1471</v>
      </c>
      <c r="F644" s="188" t="s">
        <v>1471</v>
      </c>
      <c r="G644" s="183" t="s">
        <v>36603</v>
      </c>
      <c r="H644" s="183" t="s">
        <v>1471</v>
      </c>
      <c r="I644" s="189" t="s">
        <v>1471</v>
      </c>
      <c r="J644" s="188" t="s">
        <v>1471</v>
      </c>
      <c r="K644" s="201">
        <v>104802</v>
      </c>
      <c r="L644" s="190" t="s">
        <v>38022</v>
      </c>
      <c r="M644" s="186" t="s">
        <v>1471</v>
      </c>
    </row>
    <row r="645" spans="1:13" x14ac:dyDescent="0.25">
      <c r="A645" s="183" t="s">
        <v>38018</v>
      </c>
      <c r="B645" s="184" t="s">
        <v>37952</v>
      </c>
      <c r="C645" s="185">
        <v>219</v>
      </c>
      <c r="D645" s="186" t="s">
        <v>36604</v>
      </c>
      <c r="E645" s="187" t="s">
        <v>1471</v>
      </c>
      <c r="F645" s="188" t="s">
        <v>1471</v>
      </c>
      <c r="G645" s="183" t="s">
        <v>36603</v>
      </c>
      <c r="H645" s="183" t="s">
        <v>1471</v>
      </c>
      <c r="I645" s="189" t="s">
        <v>1471</v>
      </c>
      <c r="J645" s="188" t="s">
        <v>1471</v>
      </c>
      <c r="K645" s="201">
        <v>146722</v>
      </c>
      <c r="L645" s="190" t="s">
        <v>38021</v>
      </c>
      <c r="M645" s="186" t="s">
        <v>1471</v>
      </c>
    </row>
    <row r="646" spans="1:13" x14ac:dyDescent="0.25">
      <c r="A646" s="183" t="s">
        <v>38018</v>
      </c>
      <c r="B646" s="184" t="s">
        <v>37334</v>
      </c>
      <c r="C646" s="185">
        <v>218</v>
      </c>
      <c r="D646" s="186" t="s">
        <v>36604</v>
      </c>
      <c r="E646" s="187" t="s">
        <v>1471</v>
      </c>
      <c r="F646" s="188" t="s">
        <v>1471</v>
      </c>
      <c r="G646" s="183" t="s">
        <v>36603</v>
      </c>
      <c r="H646" s="183" t="s">
        <v>1471</v>
      </c>
      <c r="I646" s="189" t="s">
        <v>1471</v>
      </c>
      <c r="J646" s="188" t="s">
        <v>1471</v>
      </c>
      <c r="K646" s="201">
        <v>120192</v>
      </c>
      <c r="L646" s="190" t="s">
        <v>38020</v>
      </c>
      <c r="M646" s="186" t="s">
        <v>1471</v>
      </c>
    </row>
    <row r="647" spans="1:13" x14ac:dyDescent="0.25">
      <c r="A647" s="183" t="s">
        <v>38018</v>
      </c>
      <c r="B647" s="184" t="s">
        <v>37334</v>
      </c>
      <c r="C647" s="185">
        <v>218</v>
      </c>
      <c r="D647" s="186" t="s">
        <v>36604</v>
      </c>
      <c r="E647" s="187" t="s">
        <v>1471</v>
      </c>
      <c r="F647" s="188" t="s">
        <v>1471</v>
      </c>
      <c r="G647" s="183" t="s">
        <v>36603</v>
      </c>
      <c r="H647" s="183" t="s">
        <v>1471</v>
      </c>
      <c r="I647" s="189" t="s">
        <v>1471</v>
      </c>
      <c r="J647" s="188" t="s">
        <v>1471</v>
      </c>
      <c r="K647" s="201">
        <v>162318</v>
      </c>
      <c r="L647" s="190" t="s">
        <v>38019</v>
      </c>
      <c r="M647" s="186" t="s">
        <v>1471</v>
      </c>
    </row>
    <row r="648" spans="1:13" x14ac:dyDescent="0.25">
      <c r="A648" s="183" t="s">
        <v>38018</v>
      </c>
      <c r="B648" s="184" t="s">
        <v>37334</v>
      </c>
      <c r="C648" s="185">
        <v>218</v>
      </c>
      <c r="D648" s="186" t="s">
        <v>36604</v>
      </c>
      <c r="E648" s="187" t="s">
        <v>1471</v>
      </c>
      <c r="F648" s="188" t="s">
        <v>1471</v>
      </c>
      <c r="G648" s="183" t="s">
        <v>36603</v>
      </c>
      <c r="H648" s="183" t="s">
        <v>1471</v>
      </c>
      <c r="I648" s="189" t="s">
        <v>1471</v>
      </c>
      <c r="J648" s="188" t="s">
        <v>1471</v>
      </c>
      <c r="K648" s="201">
        <v>130208</v>
      </c>
      <c r="L648" s="190" t="s">
        <v>38017</v>
      </c>
      <c r="M648" s="186" t="s">
        <v>1471</v>
      </c>
    </row>
    <row r="649" spans="1:13" x14ac:dyDescent="0.25">
      <c r="A649" s="183" t="s">
        <v>37950</v>
      </c>
      <c r="B649" s="184" t="s">
        <v>37334</v>
      </c>
      <c r="C649" s="185">
        <v>218</v>
      </c>
      <c r="D649" s="186" t="s">
        <v>36604</v>
      </c>
      <c r="E649" s="187" t="s">
        <v>1471</v>
      </c>
      <c r="F649" s="188" t="s">
        <v>1471</v>
      </c>
      <c r="G649" s="183" t="s">
        <v>36603</v>
      </c>
      <c r="H649" s="183" t="s">
        <v>1471</v>
      </c>
      <c r="I649" s="189" t="s">
        <v>1471</v>
      </c>
      <c r="J649" s="188" t="s">
        <v>1471</v>
      </c>
      <c r="K649" s="201">
        <v>200615</v>
      </c>
      <c r="L649" s="190" t="s">
        <v>38016</v>
      </c>
      <c r="M649" s="186" t="s">
        <v>1471</v>
      </c>
    </row>
    <row r="650" spans="1:13" x14ac:dyDescent="0.25">
      <c r="A650" s="183" t="s">
        <v>37950</v>
      </c>
      <c r="B650" s="184" t="s">
        <v>37952</v>
      </c>
      <c r="C650" s="185">
        <v>219</v>
      </c>
      <c r="D650" s="186" t="s">
        <v>36604</v>
      </c>
      <c r="E650" s="187" t="s">
        <v>1471</v>
      </c>
      <c r="F650" s="188" t="s">
        <v>1471</v>
      </c>
      <c r="G650" s="183" t="s">
        <v>36603</v>
      </c>
      <c r="H650" s="183" t="s">
        <v>1471</v>
      </c>
      <c r="I650" s="189" t="s">
        <v>1471</v>
      </c>
      <c r="J650" s="188" t="s">
        <v>1471</v>
      </c>
      <c r="K650" s="201">
        <v>447253</v>
      </c>
      <c r="L650" s="190" t="s">
        <v>38015</v>
      </c>
      <c r="M650" s="186" t="s">
        <v>1471</v>
      </c>
    </row>
    <row r="651" spans="1:13" x14ac:dyDescent="0.25">
      <c r="A651" s="183" t="s">
        <v>37950</v>
      </c>
      <c r="B651" s="184" t="s">
        <v>37952</v>
      </c>
      <c r="C651" s="185">
        <v>219</v>
      </c>
      <c r="D651" s="186" t="s">
        <v>36604</v>
      </c>
      <c r="E651" s="187" t="s">
        <v>1471</v>
      </c>
      <c r="F651" s="188" t="s">
        <v>1471</v>
      </c>
      <c r="G651" s="183" t="s">
        <v>36603</v>
      </c>
      <c r="H651" s="183" t="s">
        <v>1471</v>
      </c>
      <c r="I651" s="189" t="s">
        <v>1471</v>
      </c>
      <c r="J651" s="188" t="s">
        <v>1471</v>
      </c>
      <c r="K651" s="201">
        <v>80889</v>
      </c>
      <c r="L651" s="190" t="s">
        <v>38014</v>
      </c>
      <c r="M651" s="186" t="s">
        <v>1471</v>
      </c>
    </row>
    <row r="652" spans="1:13" x14ac:dyDescent="0.25">
      <c r="A652" s="183" t="s">
        <v>37950</v>
      </c>
      <c r="B652" s="184" t="s">
        <v>37952</v>
      </c>
      <c r="C652" s="185">
        <v>219</v>
      </c>
      <c r="D652" s="186" t="s">
        <v>36604</v>
      </c>
      <c r="E652" s="187" t="s">
        <v>1471</v>
      </c>
      <c r="F652" s="188" t="s">
        <v>1471</v>
      </c>
      <c r="G652" s="183" t="s">
        <v>36603</v>
      </c>
      <c r="H652" s="183" t="s">
        <v>1471</v>
      </c>
      <c r="I652" s="189" t="s">
        <v>1471</v>
      </c>
      <c r="J652" s="188" t="s">
        <v>1471</v>
      </c>
      <c r="K652" s="201">
        <v>77642</v>
      </c>
      <c r="L652" s="190" t="s">
        <v>38014</v>
      </c>
      <c r="M652" s="186" t="s">
        <v>1471</v>
      </c>
    </row>
    <row r="653" spans="1:13" x14ac:dyDescent="0.25">
      <c r="A653" s="183" t="s">
        <v>37950</v>
      </c>
      <c r="B653" s="184" t="s">
        <v>37952</v>
      </c>
      <c r="C653" s="185">
        <v>219</v>
      </c>
      <c r="D653" s="186" t="s">
        <v>36604</v>
      </c>
      <c r="E653" s="187" t="s">
        <v>1471</v>
      </c>
      <c r="F653" s="188" t="s">
        <v>1471</v>
      </c>
      <c r="G653" s="183" t="s">
        <v>36603</v>
      </c>
      <c r="H653" s="183" t="s">
        <v>1471</v>
      </c>
      <c r="I653" s="189" t="s">
        <v>1471</v>
      </c>
      <c r="J653" s="188" t="s">
        <v>1471</v>
      </c>
      <c r="K653" s="201">
        <v>193071</v>
      </c>
      <c r="L653" s="190" t="s">
        <v>38013</v>
      </c>
      <c r="M653" s="186" t="s">
        <v>1471</v>
      </c>
    </row>
    <row r="654" spans="1:13" x14ac:dyDescent="0.25">
      <c r="A654" s="183" t="s">
        <v>37950</v>
      </c>
      <c r="B654" s="184" t="s">
        <v>37952</v>
      </c>
      <c r="C654" s="185">
        <v>219</v>
      </c>
      <c r="D654" s="186" t="s">
        <v>36604</v>
      </c>
      <c r="E654" s="187" t="s">
        <v>1471</v>
      </c>
      <c r="F654" s="188" t="s">
        <v>1471</v>
      </c>
      <c r="G654" s="183" t="s">
        <v>36603</v>
      </c>
      <c r="H654" s="183" t="s">
        <v>1471</v>
      </c>
      <c r="I654" s="189" t="s">
        <v>1471</v>
      </c>
      <c r="J654" s="188" t="s">
        <v>1471</v>
      </c>
      <c r="K654" s="201">
        <v>160893</v>
      </c>
      <c r="L654" s="190" t="s">
        <v>38012</v>
      </c>
      <c r="M654" s="186" t="s">
        <v>1471</v>
      </c>
    </row>
    <row r="655" spans="1:13" x14ac:dyDescent="0.25">
      <c r="A655" s="183" t="s">
        <v>37950</v>
      </c>
      <c r="B655" s="184" t="s">
        <v>37952</v>
      </c>
      <c r="C655" s="185">
        <v>219</v>
      </c>
      <c r="D655" s="186" t="s">
        <v>36604</v>
      </c>
      <c r="E655" s="187" t="s">
        <v>1471</v>
      </c>
      <c r="F655" s="188" t="s">
        <v>1471</v>
      </c>
      <c r="G655" s="183" t="s">
        <v>36603</v>
      </c>
      <c r="H655" s="183" t="s">
        <v>1471</v>
      </c>
      <c r="I655" s="189" t="s">
        <v>1471</v>
      </c>
      <c r="J655" s="188" t="s">
        <v>1471</v>
      </c>
      <c r="K655" s="201">
        <v>406808</v>
      </c>
      <c r="L655" s="190" t="s">
        <v>38011</v>
      </c>
      <c r="M655" s="186" t="s">
        <v>1471</v>
      </c>
    </row>
    <row r="656" spans="1:13" x14ac:dyDescent="0.25">
      <c r="A656" s="183" t="s">
        <v>37950</v>
      </c>
      <c r="B656" s="184" t="s">
        <v>37334</v>
      </c>
      <c r="C656" s="185">
        <v>218</v>
      </c>
      <c r="D656" s="186" t="s">
        <v>36604</v>
      </c>
      <c r="E656" s="187" t="s">
        <v>1471</v>
      </c>
      <c r="F656" s="188" t="s">
        <v>1471</v>
      </c>
      <c r="G656" s="183" t="s">
        <v>36603</v>
      </c>
      <c r="H656" s="183" t="s">
        <v>1471</v>
      </c>
      <c r="I656" s="189" t="s">
        <v>1471</v>
      </c>
      <c r="J656" s="188" t="s">
        <v>1471</v>
      </c>
      <c r="K656" s="201">
        <v>612154</v>
      </c>
      <c r="L656" s="190" t="s">
        <v>38010</v>
      </c>
      <c r="M656" s="186" t="s">
        <v>1471</v>
      </c>
    </row>
    <row r="657" spans="1:13" x14ac:dyDescent="0.25">
      <c r="A657" s="183" t="s">
        <v>37950</v>
      </c>
      <c r="B657" s="184" t="s">
        <v>37334</v>
      </c>
      <c r="C657" s="185">
        <v>218</v>
      </c>
      <c r="D657" s="186" t="s">
        <v>36604</v>
      </c>
      <c r="E657" s="187" t="s">
        <v>1471</v>
      </c>
      <c r="F657" s="188" t="s">
        <v>1471</v>
      </c>
      <c r="G657" s="183" t="s">
        <v>36603</v>
      </c>
      <c r="H657" s="183" t="s">
        <v>1471</v>
      </c>
      <c r="I657" s="189" t="s">
        <v>1471</v>
      </c>
      <c r="J657" s="188" t="s">
        <v>1471</v>
      </c>
      <c r="K657" s="201">
        <v>120781</v>
      </c>
      <c r="L657" s="190" t="s">
        <v>38009</v>
      </c>
      <c r="M657" s="186" t="s">
        <v>1471</v>
      </c>
    </row>
    <row r="658" spans="1:13" x14ac:dyDescent="0.25">
      <c r="A658" s="183" t="s">
        <v>37950</v>
      </c>
      <c r="B658" s="184" t="s">
        <v>37334</v>
      </c>
      <c r="C658" s="185">
        <v>218</v>
      </c>
      <c r="D658" s="186" t="s">
        <v>36604</v>
      </c>
      <c r="E658" s="187" t="s">
        <v>1471</v>
      </c>
      <c r="F658" s="188" t="s">
        <v>1471</v>
      </c>
      <c r="G658" s="183" t="s">
        <v>36603</v>
      </c>
      <c r="H658" s="183" t="s">
        <v>1471</v>
      </c>
      <c r="I658" s="189" t="s">
        <v>1471</v>
      </c>
      <c r="J658" s="188" t="s">
        <v>1471</v>
      </c>
      <c r="K658" s="201">
        <v>300480</v>
      </c>
      <c r="L658" s="190" t="s">
        <v>38008</v>
      </c>
      <c r="M658" s="186" t="s">
        <v>1471</v>
      </c>
    </row>
    <row r="659" spans="1:13" x14ac:dyDescent="0.25">
      <c r="A659" s="183" t="s">
        <v>37950</v>
      </c>
      <c r="B659" s="184" t="s">
        <v>37334</v>
      </c>
      <c r="C659" s="185">
        <v>218</v>
      </c>
      <c r="D659" s="186" t="s">
        <v>36604</v>
      </c>
      <c r="E659" s="187" t="s">
        <v>1471</v>
      </c>
      <c r="F659" s="188" t="s">
        <v>1471</v>
      </c>
      <c r="G659" s="183" t="s">
        <v>36603</v>
      </c>
      <c r="H659" s="183" t="s">
        <v>1471</v>
      </c>
      <c r="I659" s="189" t="s">
        <v>1471</v>
      </c>
      <c r="J659" s="188" t="s">
        <v>1471</v>
      </c>
      <c r="K659" s="201">
        <v>120781</v>
      </c>
      <c r="L659" s="190" t="s">
        <v>38007</v>
      </c>
      <c r="M659" s="186" t="s">
        <v>1471</v>
      </c>
    </row>
    <row r="660" spans="1:13" x14ac:dyDescent="0.25">
      <c r="A660" s="183" t="s">
        <v>37950</v>
      </c>
      <c r="B660" s="184" t="s">
        <v>37952</v>
      </c>
      <c r="C660" s="185">
        <v>219</v>
      </c>
      <c r="D660" s="186" t="s">
        <v>36604</v>
      </c>
      <c r="E660" s="187" t="s">
        <v>1471</v>
      </c>
      <c r="F660" s="188" t="s">
        <v>1471</v>
      </c>
      <c r="G660" s="183" t="s">
        <v>36603</v>
      </c>
      <c r="H660" s="183" t="s">
        <v>1471</v>
      </c>
      <c r="I660" s="189" t="s">
        <v>1471</v>
      </c>
      <c r="J660" s="188" t="s">
        <v>1471</v>
      </c>
      <c r="K660" s="201">
        <v>140523</v>
      </c>
      <c r="L660" s="190" t="s">
        <v>38006</v>
      </c>
      <c r="M660" s="186" t="s">
        <v>1471</v>
      </c>
    </row>
    <row r="661" spans="1:13" x14ac:dyDescent="0.25">
      <c r="A661" s="183" t="s">
        <v>37950</v>
      </c>
      <c r="B661" s="184" t="s">
        <v>37334</v>
      </c>
      <c r="C661" s="185">
        <v>218</v>
      </c>
      <c r="D661" s="186" t="s">
        <v>36604</v>
      </c>
      <c r="E661" s="187" t="s">
        <v>1471</v>
      </c>
      <c r="F661" s="188" t="s">
        <v>1471</v>
      </c>
      <c r="G661" s="183" t="s">
        <v>36603</v>
      </c>
      <c r="H661" s="183" t="s">
        <v>1471</v>
      </c>
      <c r="I661" s="189" t="s">
        <v>1471</v>
      </c>
      <c r="J661" s="188" t="s">
        <v>1471</v>
      </c>
      <c r="K661" s="201">
        <v>339366</v>
      </c>
      <c r="L661" s="190" t="s">
        <v>38005</v>
      </c>
      <c r="M661" s="186" t="s">
        <v>1471</v>
      </c>
    </row>
    <row r="662" spans="1:13" x14ac:dyDescent="0.25">
      <c r="A662" s="183" t="s">
        <v>37950</v>
      </c>
      <c r="B662" s="184" t="s">
        <v>37334</v>
      </c>
      <c r="C662" s="185">
        <v>218</v>
      </c>
      <c r="D662" s="186" t="s">
        <v>36604</v>
      </c>
      <c r="E662" s="187" t="s">
        <v>1471</v>
      </c>
      <c r="F662" s="188" t="s">
        <v>1471</v>
      </c>
      <c r="G662" s="183" t="s">
        <v>36603</v>
      </c>
      <c r="H662" s="183" t="s">
        <v>1471</v>
      </c>
      <c r="I662" s="189" t="s">
        <v>1471</v>
      </c>
      <c r="J662" s="188" t="s">
        <v>1471</v>
      </c>
      <c r="K662" s="201">
        <v>45072</v>
      </c>
      <c r="L662" s="190" t="s">
        <v>38004</v>
      </c>
      <c r="M662" s="186" t="s">
        <v>1471</v>
      </c>
    </row>
    <row r="663" spans="1:13" x14ac:dyDescent="0.25">
      <c r="A663" s="183" t="s">
        <v>37950</v>
      </c>
      <c r="B663" s="184" t="s">
        <v>37334</v>
      </c>
      <c r="C663" s="185">
        <v>218</v>
      </c>
      <c r="D663" s="186" t="s">
        <v>36604</v>
      </c>
      <c r="E663" s="187" t="s">
        <v>1471</v>
      </c>
      <c r="F663" s="188" t="s">
        <v>1471</v>
      </c>
      <c r="G663" s="183" t="s">
        <v>36603</v>
      </c>
      <c r="H663" s="183" t="s">
        <v>1471</v>
      </c>
      <c r="I663" s="189" t="s">
        <v>1471</v>
      </c>
      <c r="J663" s="188" t="s">
        <v>1471</v>
      </c>
      <c r="K663" s="201">
        <v>42715</v>
      </c>
      <c r="L663" s="190" t="s">
        <v>38004</v>
      </c>
      <c r="M663" s="186" t="s">
        <v>1471</v>
      </c>
    </row>
    <row r="664" spans="1:13" x14ac:dyDescent="0.25">
      <c r="A664" s="183" t="s">
        <v>37950</v>
      </c>
      <c r="B664" s="184" t="s">
        <v>37334</v>
      </c>
      <c r="C664" s="185">
        <v>218</v>
      </c>
      <c r="D664" s="186" t="s">
        <v>36604</v>
      </c>
      <c r="E664" s="187" t="s">
        <v>1471</v>
      </c>
      <c r="F664" s="188" t="s">
        <v>1471</v>
      </c>
      <c r="G664" s="183" t="s">
        <v>36603</v>
      </c>
      <c r="H664" s="183" t="s">
        <v>1471</v>
      </c>
      <c r="I664" s="189" t="s">
        <v>1471</v>
      </c>
      <c r="J664" s="188" t="s">
        <v>1471</v>
      </c>
      <c r="K664" s="201">
        <v>1724225</v>
      </c>
      <c r="L664" s="190" t="s">
        <v>38003</v>
      </c>
      <c r="M664" s="186" t="s">
        <v>1471</v>
      </c>
    </row>
    <row r="665" spans="1:13" x14ac:dyDescent="0.25">
      <c r="A665" s="183" t="s">
        <v>37950</v>
      </c>
      <c r="B665" s="184" t="s">
        <v>37952</v>
      </c>
      <c r="C665" s="185">
        <v>219</v>
      </c>
      <c r="D665" s="186" t="s">
        <v>36604</v>
      </c>
      <c r="E665" s="187" t="s">
        <v>1471</v>
      </c>
      <c r="F665" s="188" t="s">
        <v>1471</v>
      </c>
      <c r="G665" s="183" t="s">
        <v>36603</v>
      </c>
      <c r="H665" s="183" t="s">
        <v>1471</v>
      </c>
      <c r="I665" s="189" t="s">
        <v>1471</v>
      </c>
      <c r="J665" s="188" t="s">
        <v>1471</v>
      </c>
      <c r="K665" s="201">
        <v>45168</v>
      </c>
      <c r="L665" s="190" t="s">
        <v>38002</v>
      </c>
      <c r="M665" s="186" t="s">
        <v>1471</v>
      </c>
    </row>
    <row r="666" spans="1:13" x14ac:dyDescent="0.25">
      <c r="A666" s="183" t="s">
        <v>37950</v>
      </c>
      <c r="B666" s="184" t="s">
        <v>37952</v>
      </c>
      <c r="C666" s="185">
        <v>219</v>
      </c>
      <c r="D666" s="186" t="s">
        <v>36604</v>
      </c>
      <c r="E666" s="187" t="s">
        <v>1471</v>
      </c>
      <c r="F666" s="188" t="s">
        <v>1471</v>
      </c>
      <c r="G666" s="183" t="s">
        <v>36603</v>
      </c>
      <c r="H666" s="183" t="s">
        <v>1471</v>
      </c>
      <c r="I666" s="189" t="s">
        <v>1471</v>
      </c>
      <c r="J666" s="188" t="s">
        <v>1471</v>
      </c>
      <c r="K666" s="201">
        <v>38083</v>
      </c>
      <c r="L666" s="190" t="s">
        <v>38002</v>
      </c>
      <c r="M666" s="186" t="s">
        <v>1471</v>
      </c>
    </row>
    <row r="667" spans="1:13" x14ac:dyDescent="0.25">
      <c r="A667" s="183" t="s">
        <v>37950</v>
      </c>
      <c r="B667" s="184" t="s">
        <v>37952</v>
      </c>
      <c r="C667" s="185">
        <v>219</v>
      </c>
      <c r="D667" s="186" t="s">
        <v>36604</v>
      </c>
      <c r="E667" s="187" t="s">
        <v>1471</v>
      </c>
      <c r="F667" s="188" t="s">
        <v>1471</v>
      </c>
      <c r="G667" s="183" t="s">
        <v>36603</v>
      </c>
      <c r="H667" s="183" t="s">
        <v>1471</v>
      </c>
      <c r="I667" s="189" t="s">
        <v>1471</v>
      </c>
      <c r="J667" s="188" t="s">
        <v>1471</v>
      </c>
      <c r="K667" s="201">
        <v>42806</v>
      </c>
      <c r="L667" s="190" t="s">
        <v>38002</v>
      </c>
      <c r="M667" s="186" t="s">
        <v>1471</v>
      </c>
    </row>
    <row r="668" spans="1:13" x14ac:dyDescent="0.25">
      <c r="A668" s="183" t="s">
        <v>37950</v>
      </c>
      <c r="B668" s="184" t="s">
        <v>37952</v>
      </c>
      <c r="C668" s="185">
        <v>219</v>
      </c>
      <c r="D668" s="186" t="s">
        <v>36604</v>
      </c>
      <c r="E668" s="187" t="s">
        <v>1471</v>
      </c>
      <c r="F668" s="188" t="s">
        <v>1471</v>
      </c>
      <c r="G668" s="183" t="s">
        <v>36603</v>
      </c>
      <c r="H668" s="183" t="s">
        <v>1471</v>
      </c>
      <c r="I668" s="189" t="s">
        <v>1471</v>
      </c>
      <c r="J668" s="188" t="s">
        <v>1471</v>
      </c>
      <c r="K668" s="201">
        <v>121039</v>
      </c>
      <c r="L668" s="190" t="s">
        <v>38001</v>
      </c>
      <c r="M668" s="186" t="s">
        <v>1471</v>
      </c>
    </row>
    <row r="669" spans="1:13" x14ac:dyDescent="0.25">
      <c r="A669" s="183" t="s">
        <v>37950</v>
      </c>
      <c r="B669" s="184" t="s">
        <v>37952</v>
      </c>
      <c r="C669" s="185">
        <v>219</v>
      </c>
      <c r="D669" s="186" t="s">
        <v>36604</v>
      </c>
      <c r="E669" s="187" t="s">
        <v>1471</v>
      </c>
      <c r="F669" s="188" t="s">
        <v>1471</v>
      </c>
      <c r="G669" s="183" t="s">
        <v>36603</v>
      </c>
      <c r="H669" s="183" t="s">
        <v>1471</v>
      </c>
      <c r="I669" s="189" t="s">
        <v>1471</v>
      </c>
      <c r="J669" s="188" t="s">
        <v>1471</v>
      </c>
      <c r="K669" s="201">
        <v>74985</v>
      </c>
      <c r="L669" s="190" t="s">
        <v>38000</v>
      </c>
      <c r="M669" s="186" t="s">
        <v>1471</v>
      </c>
    </row>
    <row r="670" spans="1:13" x14ac:dyDescent="0.25">
      <c r="A670" s="183" t="s">
        <v>37950</v>
      </c>
      <c r="B670" s="184" t="s">
        <v>37952</v>
      </c>
      <c r="C670" s="185">
        <v>219</v>
      </c>
      <c r="D670" s="186" t="s">
        <v>36604</v>
      </c>
      <c r="E670" s="187" t="s">
        <v>1471</v>
      </c>
      <c r="F670" s="188" t="s">
        <v>1471</v>
      </c>
      <c r="G670" s="183" t="s">
        <v>36603</v>
      </c>
      <c r="H670" s="183" t="s">
        <v>1471</v>
      </c>
      <c r="I670" s="189" t="s">
        <v>1471</v>
      </c>
      <c r="J670" s="188" t="s">
        <v>1471</v>
      </c>
      <c r="K670" s="201">
        <v>121039</v>
      </c>
      <c r="L670" s="190" t="s">
        <v>37999</v>
      </c>
      <c r="M670" s="186" t="s">
        <v>1471</v>
      </c>
    </row>
    <row r="671" spans="1:13" x14ac:dyDescent="0.25">
      <c r="A671" s="183" t="s">
        <v>37950</v>
      </c>
      <c r="B671" s="184" t="s">
        <v>37334</v>
      </c>
      <c r="C671" s="185">
        <v>218</v>
      </c>
      <c r="D671" s="186" t="s">
        <v>36604</v>
      </c>
      <c r="E671" s="187" t="s">
        <v>1471</v>
      </c>
      <c r="F671" s="188" t="s">
        <v>1471</v>
      </c>
      <c r="G671" s="183" t="s">
        <v>36603</v>
      </c>
      <c r="H671" s="183" t="s">
        <v>1471</v>
      </c>
      <c r="I671" s="189" t="s">
        <v>1471</v>
      </c>
      <c r="J671" s="188" t="s">
        <v>1471</v>
      </c>
      <c r="K671" s="201">
        <v>812475</v>
      </c>
      <c r="L671" s="190" t="s">
        <v>37998</v>
      </c>
      <c r="M671" s="186" t="s">
        <v>1471</v>
      </c>
    </row>
    <row r="672" spans="1:13" x14ac:dyDescent="0.25">
      <c r="A672" s="183" t="s">
        <v>37950</v>
      </c>
      <c r="B672" s="184" t="s">
        <v>37334</v>
      </c>
      <c r="C672" s="185">
        <v>218</v>
      </c>
      <c r="D672" s="186" t="s">
        <v>36604</v>
      </c>
      <c r="E672" s="187" t="s">
        <v>1471</v>
      </c>
      <c r="F672" s="188" t="s">
        <v>1471</v>
      </c>
      <c r="G672" s="183" t="s">
        <v>36603</v>
      </c>
      <c r="H672" s="183" t="s">
        <v>1471</v>
      </c>
      <c r="I672" s="189" t="s">
        <v>1471</v>
      </c>
      <c r="J672" s="188" t="s">
        <v>1471</v>
      </c>
      <c r="K672" s="201">
        <v>812475</v>
      </c>
      <c r="L672" s="190" t="s">
        <v>37997</v>
      </c>
      <c r="M672" s="186" t="s">
        <v>1471</v>
      </c>
    </row>
    <row r="673" spans="1:13" x14ac:dyDescent="0.25">
      <c r="A673" s="183" t="s">
        <v>37950</v>
      </c>
      <c r="B673" s="184" t="s">
        <v>37334</v>
      </c>
      <c r="C673" s="185">
        <v>218</v>
      </c>
      <c r="D673" s="186" t="s">
        <v>36604</v>
      </c>
      <c r="E673" s="187" t="s">
        <v>1471</v>
      </c>
      <c r="F673" s="188" t="s">
        <v>1471</v>
      </c>
      <c r="G673" s="183" t="s">
        <v>36603</v>
      </c>
      <c r="H673" s="183" t="s">
        <v>1471</v>
      </c>
      <c r="I673" s="189" t="s">
        <v>1471</v>
      </c>
      <c r="J673" s="188" t="s">
        <v>1471</v>
      </c>
      <c r="K673" s="201">
        <v>679615</v>
      </c>
      <c r="L673" s="190" t="s">
        <v>37996</v>
      </c>
      <c r="M673" s="186" t="s">
        <v>1471</v>
      </c>
    </row>
    <row r="674" spans="1:13" x14ac:dyDescent="0.25">
      <c r="A674" s="183" t="s">
        <v>37950</v>
      </c>
      <c r="B674" s="184" t="s">
        <v>37334</v>
      </c>
      <c r="C674" s="185">
        <v>218</v>
      </c>
      <c r="D674" s="186" t="s">
        <v>36604</v>
      </c>
      <c r="E674" s="187" t="s">
        <v>1471</v>
      </c>
      <c r="F674" s="188" t="s">
        <v>1471</v>
      </c>
      <c r="G674" s="183" t="s">
        <v>36603</v>
      </c>
      <c r="H674" s="183" t="s">
        <v>1471</v>
      </c>
      <c r="I674" s="189" t="s">
        <v>1471</v>
      </c>
      <c r="J674" s="188" t="s">
        <v>1471</v>
      </c>
      <c r="K674" s="201">
        <v>812475</v>
      </c>
      <c r="L674" s="190" t="s">
        <v>37995</v>
      </c>
      <c r="M674" s="186" t="s">
        <v>1471</v>
      </c>
    </row>
    <row r="675" spans="1:13" x14ac:dyDescent="0.25">
      <c r="A675" s="183" t="s">
        <v>37950</v>
      </c>
      <c r="B675" s="184" t="s">
        <v>37334</v>
      </c>
      <c r="C675" s="185">
        <v>218</v>
      </c>
      <c r="D675" s="186" t="s">
        <v>36604</v>
      </c>
      <c r="E675" s="187" t="s">
        <v>1471</v>
      </c>
      <c r="F675" s="188" t="s">
        <v>1471</v>
      </c>
      <c r="G675" s="183" t="s">
        <v>36603</v>
      </c>
      <c r="H675" s="183" t="s">
        <v>1471</v>
      </c>
      <c r="I675" s="189" t="s">
        <v>1471</v>
      </c>
      <c r="J675" s="188" t="s">
        <v>1471</v>
      </c>
      <c r="K675" s="201">
        <v>698174</v>
      </c>
      <c r="L675" s="190" t="s">
        <v>37994</v>
      </c>
      <c r="M675" s="186" t="s">
        <v>1471</v>
      </c>
    </row>
    <row r="676" spans="1:13" x14ac:dyDescent="0.25">
      <c r="A676" s="183" t="s">
        <v>37950</v>
      </c>
      <c r="B676" s="184" t="s">
        <v>37334</v>
      </c>
      <c r="C676" s="185">
        <v>218</v>
      </c>
      <c r="D676" s="186" t="s">
        <v>36604</v>
      </c>
      <c r="E676" s="187" t="s">
        <v>1471</v>
      </c>
      <c r="F676" s="188" t="s">
        <v>1471</v>
      </c>
      <c r="G676" s="183" t="s">
        <v>36603</v>
      </c>
      <c r="H676" s="183" t="s">
        <v>1471</v>
      </c>
      <c r="I676" s="189" t="s">
        <v>1471</v>
      </c>
      <c r="J676" s="188" t="s">
        <v>1471</v>
      </c>
      <c r="K676" s="201">
        <v>280448</v>
      </c>
      <c r="L676" s="190" t="s">
        <v>37993</v>
      </c>
      <c r="M676" s="186" t="s">
        <v>1471</v>
      </c>
    </row>
    <row r="677" spans="1:13" x14ac:dyDescent="0.25">
      <c r="A677" s="183" t="s">
        <v>37950</v>
      </c>
      <c r="B677" s="184" t="s">
        <v>37334</v>
      </c>
      <c r="C677" s="185">
        <v>218</v>
      </c>
      <c r="D677" s="186" t="s">
        <v>36604</v>
      </c>
      <c r="E677" s="187" t="s">
        <v>1471</v>
      </c>
      <c r="F677" s="188" t="s">
        <v>1471</v>
      </c>
      <c r="G677" s="183" t="s">
        <v>36603</v>
      </c>
      <c r="H677" s="183" t="s">
        <v>1471</v>
      </c>
      <c r="I677" s="189" t="s">
        <v>1471</v>
      </c>
      <c r="J677" s="188" t="s">
        <v>1471</v>
      </c>
      <c r="K677" s="201">
        <v>183823</v>
      </c>
      <c r="L677" s="190" t="s">
        <v>37992</v>
      </c>
      <c r="M677" s="186" t="s">
        <v>1471</v>
      </c>
    </row>
    <row r="678" spans="1:13" x14ac:dyDescent="0.25">
      <c r="A678" s="183" t="s">
        <v>37950</v>
      </c>
      <c r="B678" s="184" t="s">
        <v>37952</v>
      </c>
      <c r="C678" s="185">
        <v>219</v>
      </c>
      <c r="D678" s="186" t="s">
        <v>36604</v>
      </c>
      <c r="E678" s="187" t="s">
        <v>1471</v>
      </c>
      <c r="F678" s="188" t="s">
        <v>1471</v>
      </c>
      <c r="G678" s="183" t="s">
        <v>36603</v>
      </c>
      <c r="H678" s="183" t="s">
        <v>1471</v>
      </c>
      <c r="I678" s="189" t="s">
        <v>1471</v>
      </c>
      <c r="J678" s="188" t="s">
        <v>1471</v>
      </c>
      <c r="K678" s="201">
        <v>113363</v>
      </c>
      <c r="L678" s="190" t="s">
        <v>37991</v>
      </c>
      <c r="M678" s="186" t="s">
        <v>1471</v>
      </c>
    </row>
    <row r="679" spans="1:13" x14ac:dyDescent="0.25">
      <c r="A679" s="183" t="s">
        <v>37950</v>
      </c>
      <c r="B679" s="184" t="s">
        <v>37334</v>
      </c>
      <c r="C679" s="185">
        <v>218</v>
      </c>
      <c r="D679" s="186" t="s">
        <v>36604</v>
      </c>
      <c r="E679" s="187" t="s">
        <v>1471</v>
      </c>
      <c r="F679" s="188" t="s">
        <v>1471</v>
      </c>
      <c r="G679" s="183" t="s">
        <v>36603</v>
      </c>
      <c r="H679" s="183" t="s">
        <v>1471</v>
      </c>
      <c r="I679" s="189" t="s">
        <v>1471</v>
      </c>
      <c r="J679" s="188" t="s">
        <v>1471</v>
      </c>
      <c r="K679" s="201">
        <v>432750</v>
      </c>
      <c r="L679" s="190" t="s">
        <v>37990</v>
      </c>
      <c r="M679" s="186" t="s">
        <v>1471</v>
      </c>
    </row>
    <row r="680" spans="1:13" x14ac:dyDescent="0.25">
      <c r="A680" s="183" t="s">
        <v>37950</v>
      </c>
      <c r="B680" s="184" t="s">
        <v>37952</v>
      </c>
      <c r="C680" s="185">
        <v>219</v>
      </c>
      <c r="D680" s="186" t="s">
        <v>36604</v>
      </c>
      <c r="E680" s="187" t="s">
        <v>1471</v>
      </c>
      <c r="F680" s="188" t="s">
        <v>1471</v>
      </c>
      <c r="G680" s="183" t="s">
        <v>36603</v>
      </c>
      <c r="H680" s="183" t="s">
        <v>1471</v>
      </c>
      <c r="I680" s="189" t="s">
        <v>1471</v>
      </c>
      <c r="J680" s="188" t="s">
        <v>1471</v>
      </c>
      <c r="K680" s="201">
        <v>814206</v>
      </c>
      <c r="L680" s="190" t="s">
        <v>37989</v>
      </c>
      <c r="M680" s="186" t="s">
        <v>1471</v>
      </c>
    </row>
    <row r="681" spans="1:13" x14ac:dyDescent="0.25">
      <c r="A681" s="183" t="s">
        <v>37950</v>
      </c>
      <c r="B681" s="184" t="s">
        <v>37952</v>
      </c>
      <c r="C681" s="185">
        <v>219</v>
      </c>
      <c r="D681" s="186" t="s">
        <v>36604</v>
      </c>
      <c r="E681" s="187" t="s">
        <v>1471</v>
      </c>
      <c r="F681" s="188" t="s">
        <v>1471</v>
      </c>
      <c r="G681" s="183" t="s">
        <v>36603</v>
      </c>
      <c r="H681" s="183" t="s">
        <v>1471</v>
      </c>
      <c r="I681" s="189" t="s">
        <v>1471</v>
      </c>
      <c r="J681" s="188" t="s">
        <v>1471</v>
      </c>
      <c r="K681" s="201">
        <v>105097</v>
      </c>
      <c r="L681" s="190" t="s">
        <v>37988</v>
      </c>
      <c r="M681" s="186" t="s">
        <v>1471</v>
      </c>
    </row>
    <row r="682" spans="1:13" x14ac:dyDescent="0.25">
      <c r="A682" s="183" t="s">
        <v>37950</v>
      </c>
      <c r="B682" s="184" t="s">
        <v>37334</v>
      </c>
      <c r="C682" s="185">
        <v>218</v>
      </c>
      <c r="D682" s="186" t="s">
        <v>36604</v>
      </c>
      <c r="E682" s="187" t="s">
        <v>1471</v>
      </c>
      <c r="F682" s="188" t="s">
        <v>1471</v>
      </c>
      <c r="G682" s="183" t="s">
        <v>36603</v>
      </c>
      <c r="H682" s="183" t="s">
        <v>1471</v>
      </c>
      <c r="I682" s="189" t="s">
        <v>1471</v>
      </c>
      <c r="J682" s="188" t="s">
        <v>1471</v>
      </c>
      <c r="K682" s="201">
        <v>718206</v>
      </c>
      <c r="L682" s="190" t="s">
        <v>37987</v>
      </c>
      <c r="M682" s="186" t="s">
        <v>1471</v>
      </c>
    </row>
    <row r="683" spans="1:13" x14ac:dyDescent="0.25">
      <c r="A683" s="183" t="s">
        <v>37950</v>
      </c>
      <c r="B683" s="184" t="s">
        <v>37334</v>
      </c>
      <c r="C683" s="185">
        <v>218</v>
      </c>
      <c r="D683" s="186" t="s">
        <v>36604</v>
      </c>
      <c r="E683" s="187" t="s">
        <v>1471</v>
      </c>
      <c r="F683" s="188" t="s">
        <v>1471</v>
      </c>
      <c r="G683" s="183" t="s">
        <v>36603</v>
      </c>
      <c r="H683" s="183" t="s">
        <v>1471</v>
      </c>
      <c r="I683" s="189" t="s">
        <v>1471</v>
      </c>
      <c r="J683" s="188" t="s">
        <v>1471</v>
      </c>
      <c r="K683" s="201">
        <v>812475</v>
      </c>
      <c r="L683" s="190" t="s">
        <v>37986</v>
      </c>
      <c r="M683" s="186" t="s">
        <v>1471</v>
      </c>
    </row>
    <row r="684" spans="1:13" x14ac:dyDescent="0.25">
      <c r="A684" s="183" t="s">
        <v>37950</v>
      </c>
      <c r="B684" s="184" t="s">
        <v>37334</v>
      </c>
      <c r="C684" s="185">
        <v>218</v>
      </c>
      <c r="D684" s="186" t="s">
        <v>36604</v>
      </c>
      <c r="E684" s="187" t="s">
        <v>1471</v>
      </c>
      <c r="F684" s="188" t="s">
        <v>1471</v>
      </c>
      <c r="G684" s="183" t="s">
        <v>36603</v>
      </c>
      <c r="H684" s="183" t="s">
        <v>1471</v>
      </c>
      <c r="I684" s="189" t="s">
        <v>1471</v>
      </c>
      <c r="J684" s="188" t="s">
        <v>1471</v>
      </c>
      <c r="K684" s="201">
        <v>160551</v>
      </c>
      <c r="L684" s="190" t="s">
        <v>37985</v>
      </c>
      <c r="M684" s="186" t="s">
        <v>1471</v>
      </c>
    </row>
    <row r="685" spans="1:13" x14ac:dyDescent="0.25">
      <c r="A685" s="183" t="s">
        <v>37950</v>
      </c>
      <c r="B685" s="184" t="s">
        <v>37334</v>
      </c>
      <c r="C685" s="185">
        <v>218</v>
      </c>
      <c r="D685" s="186" t="s">
        <v>36604</v>
      </c>
      <c r="E685" s="187" t="s">
        <v>1471</v>
      </c>
      <c r="F685" s="188" t="s">
        <v>1471</v>
      </c>
      <c r="G685" s="183" t="s">
        <v>36603</v>
      </c>
      <c r="H685" s="183" t="s">
        <v>1471</v>
      </c>
      <c r="I685" s="189" t="s">
        <v>1471</v>
      </c>
      <c r="J685" s="188" t="s">
        <v>1471</v>
      </c>
      <c r="K685" s="201">
        <v>74825</v>
      </c>
      <c r="L685" s="190" t="s">
        <v>37984</v>
      </c>
      <c r="M685" s="186" t="s">
        <v>1471</v>
      </c>
    </row>
    <row r="686" spans="1:13" x14ac:dyDescent="0.25">
      <c r="A686" s="183" t="s">
        <v>37950</v>
      </c>
      <c r="B686" s="184" t="s">
        <v>37334</v>
      </c>
      <c r="C686" s="185">
        <v>218</v>
      </c>
      <c r="D686" s="186" t="s">
        <v>36604</v>
      </c>
      <c r="E686" s="187" t="s">
        <v>1471</v>
      </c>
      <c r="F686" s="188" t="s">
        <v>1471</v>
      </c>
      <c r="G686" s="183" t="s">
        <v>36603</v>
      </c>
      <c r="H686" s="183" t="s">
        <v>1471</v>
      </c>
      <c r="I686" s="189" t="s">
        <v>1471</v>
      </c>
      <c r="J686" s="188" t="s">
        <v>1471</v>
      </c>
      <c r="K686" s="201">
        <v>74825</v>
      </c>
      <c r="L686" s="190" t="s">
        <v>37984</v>
      </c>
      <c r="M686" s="186" t="s">
        <v>1471</v>
      </c>
    </row>
    <row r="687" spans="1:13" x14ac:dyDescent="0.25">
      <c r="A687" s="183" t="s">
        <v>37950</v>
      </c>
      <c r="B687" s="184" t="s">
        <v>37334</v>
      </c>
      <c r="C687" s="185">
        <v>218</v>
      </c>
      <c r="D687" s="186" t="s">
        <v>36604</v>
      </c>
      <c r="E687" s="187" t="s">
        <v>1471</v>
      </c>
      <c r="F687" s="188" t="s">
        <v>1471</v>
      </c>
      <c r="G687" s="183" t="s">
        <v>36603</v>
      </c>
      <c r="H687" s="183" t="s">
        <v>1471</v>
      </c>
      <c r="I687" s="189" t="s">
        <v>1471</v>
      </c>
      <c r="J687" s="188" t="s">
        <v>1471</v>
      </c>
      <c r="K687" s="201">
        <v>120781</v>
      </c>
      <c r="L687" s="190" t="s">
        <v>37984</v>
      </c>
      <c r="M687" s="186" t="s">
        <v>1471</v>
      </c>
    </row>
    <row r="688" spans="1:13" x14ac:dyDescent="0.25">
      <c r="A688" s="183" t="s">
        <v>37950</v>
      </c>
      <c r="B688" s="184" t="s">
        <v>37334</v>
      </c>
      <c r="C688" s="185">
        <v>218</v>
      </c>
      <c r="D688" s="186" t="s">
        <v>36604</v>
      </c>
      <c r="E688" s="187" t="s">
        <v>1471</v>
      </c>
      <c r="F688" s="188" t="s">
        <v>1471</v>
      </c>
      <c r="G688" s="183" t="s">
        <v>36603</v>
      </c>
      <c r="H688" s="183" t="s">
        <v>1471</v>
      </c>
      <c r="I688" s="189" t="s">
        <v>1471</v>
      </c>
      <c r="J688" s="188" t="s">
        <v>1471</v>
      </c>
      <c r="K688" s="201">
        <v>169094</v>
      </c>
      <c r="L688" s="190" t="s">
        <v>37983</v>
      </c>
      <c r="M688" s="186" t="s">
        <v>1471</v>
      </c>
    </row>
    <row r="689" spans="1:13" x14ac:dyDescent="0.25">
      <c r="A689" s="183" t="s">
        <v>37950</v>
      </c>
      <c r="B689" s="184" t="s">
        <v>37334</v>
      </c>
      <c r="C689" s="185">
        <v>218</v>
      </c>
      <c r="D689" s="186" t="s">
        <v>36604</v>
      </c>
      <c r="E689" s="187" t="s">
        <v>1471</v>
      </c>
      <c r="F689" s="188" t="s">
        <v>1471</v>
      </c>
      <c r="G689" s="183" t="s">
        <v>36603</v>
      </c>
      <c r="H689" s="183" t="s">
        <v>1471</v>
      </c>
      <c r="I689" s="189" t="s">
        <v>1471</v>
      </c>
      <c r="J689" s="188" t="s">
        <v>1471</v>
      </c>
      <c r="K689" s="201">
        <v>419494</v>
      </c>
      <c r="L689" s="190" t="s">
        <v>37983</v>
      </c>
      <c r="M689" s="186" t="s">
        <v>1471</v>
      </c>
    </row>
    <row r="690" spans="1:13" x14ac:dyDescent="0.25">
      <c r="A690" s="183" t="s">
        <v>37950</v>
      </c>
      <c r="B690" s="184" t="s">
        <v>37952</v>
      </c>
      <c r="C690" s="185">
        <v>219</v>
      </c>
      <c r="D690" s="186" t="s">
        <v>36604</v>
      </c>
      <c r="E690" s="187" t="s">
        <v>1471</v>
      </c>
      <c r="F690" s="188" t="s">
        <v>1471</v>
      </c>
      <c r="G690" s="183" t="s">
        <v>36603</v>
      </c>
      <c r="H690" s="183" t="s">
        <v>1471</v>
      </c>
      <c r="I690" s="189" t="s">
        <v>1471</v>
      </c>
      <c r="J690" s="188" t="s">
        <v>1471</v>
      </c>
      <c r="K690" s="201">
        <v>115134</v>
      </c>
      <c r="L690" s="190" t="s">
        <v>37982</v>
      </c>
      <c r="M690" s="186" t="s">
        <v>1471</v>
      </c>
    </row>
    <row r="691" spans="1:13" x14ac:dyDescent="0.25">
      <c r="A691" s="183" t="s">
        <v>37950</v>
      </c>
      <c r="B691" s="184" t="s">
        <v>37334</v>
      </c>
      <c r="C691" s="185">
        <v>218</v>
      </c>
      <c r="D691" s="186" t="s">
        <v>36604</v>
      </c>
      <c r="E691" s="187" t="s">
        <v>1471</v>
      </c>
      <c r="F691" s="188" t="s">
        <v>1471</v>
      </c>
      <c r="G691" s="183" t="s">
        <v>36603</v>
      </c>
      <c r="H691" s="183" t="s">
        <v>1471</v>
      </c>
      <c r="I691" s="189" t="s">
        <v>1471</v>
      </c>
      <c r="J691" s="188" t="s">
        <v>1471</v>
      </c>
      <c r="K691" s="201">
        <v>113122</v>
      </c>
      <c r="L691" s="190" t="s">
        <v>37981</v>
      </c>
      <c r="M691" s="186" t="s">
        <v>1471</v>
      </c>
    </row>
    <row r="692" spans="1:13" x14ac:dyDescent="0.25">
      <c r="A692" s="183" t="s">
        <v>37950</v>
      </c>
      <c r="B692" s="184" t="s">
        <v>37334</v>
      </c>
      <c r="C692" s="185">
        <v>218</v>
      </c>
      <c r="D692" s="186" t="s">
        <v>36604</v>
      </c>
      <c r="E692" s="187" t="s">
        <v>1471</v>
      </c>
      <c r="F692" s="188" t="s">
        <v>1471</v>
      </c>
      <c r="G692" s="183" t="s">
        <v>36603</v>
      </c>
      <c r="H692" s="183" t="s">
        <v>1471</v>
      </c>
      <c r="I692" s="189" t="s">
        <v>1471</v>
      </c>
      <c r="J692" s="188" t="s">
        <v>1471</v>
      </c>
      <c r="K692" s="201">
        <v>935318</v>
      </c>
      <c r="L692" s="190" t="s">
        <v>37980</v>
      </c>
      <c r="M692" s="186" t="s">
        <v>1471</v>
      </c>
    </row>
    <row r="693" spans="1:13" x14ac:dyDescent="0.25">
      <c r="A693" s="183" t="s">
        <v>37950</v>
      </c>
      <c r="B693" s="184" t="s">
        <v>37952</v>
      </c>
      <c r="C693" s="185">
        <v>219</v>
      </c>
      <c r="D693" s="186" t="s">
        <v>36604</v>
      </c>
      <c r="E693" s="187" t="s">
        <v>1471</v>
      </c>
      <c r="F693" s="188" t="s">
        <v>1471</v>
      </c>
      <c r="G693" s="183" t="s">
        <v>36603</v>
      </c>
      <c r="H693" s="183" t="s">
        <v>1471</v>
      </c>
      <c r="I693" s="189" t="s">
        <v>1471</v>
      </c>
      <c r="J693" s="188" t="s">
        <v>1471</v>
      </c>
      <c r="K693" s="201">
        <v>814206</v>
      </c>
      <c r="L693" s="190" t="s">
        <v>37979</v>
      </c>
      <c r="M693" s="186" t="s">
        <v>1471</v>
      </c>
    </row>
    <row r="694" spans="1:13" x14ac:dyDescent="0.25">
      <c r="A694" s="183" t="s">
        <v>37950</v>
      </c>
      <c r="B694" s="184" t="s">
        <v>37334</v>
      </c>
      <c r="C694" s="185">
        <v>218</v>
      </c>
      <c r="D694" s="186" t="s">
        <v>36604</v>
      </c>
      <c r="E694" s="187" t="s">
        <v>1471</v>
      </c>
      <c r="F694" s="188" t="s">
        <v>1471</v>
      </c>
      <c r="G694" s="183" t="s">
        <v>36603</v>
      </c>
      <c r="H694" s="183" t="s">
        <v>1471</v>
      </c>
      <c r="I694" s="189" t="s">
        <v>1471</v>
      </c>
      <c r="J694" s="188" t="s">
        <v>1471</v>
      </c>
      <c r="K694" s="201">
        <v>350265</v>
      </c>
      <c r="L694" s="190" t="s">
        <v>37978</v>
      </c>
      <c r="M694" s="186" t="s">
        <v>1471</v>
      </c>
    </row>
    <row r="695" spans="1:13" x14ac:dyDescent="0.25">
      <c r="A695" s="183" t="s">
        <v>37950</v>
      </c>
      <c r="B695" s="184" t="s">
        <v>37952</v>
      </c>
      <c r="C695" s="185">
        <v>219</v>
      </c>
      <c r="D695" s="186" t="s">
        <v>36604</v>
      </c>
      <c r="E695" s="187" t="s">
        <v>1471</v>
      </c>
      <c r="F695" s="188" t="s">
        <v>1471</v>
      </c>
      <c r="G695" s="183" t="s">
        <v>36603</v>
      </c>
      <c r="H695" s="183" t="s">
        <v>1471</v>
      </c>
      <c r="I695" s="189" t="s">
        <v>1471</v>
      </c>
      <c r="J695" s="188" t="s">
        <v>1471</v>
      </c>
      <c r="K695" s="201">
        <v>734498</v>
      </c>
      <c r="L695" s="190" t="s">
        <v>37977</v>
      </c>
      <c r="M695" s="186" t="s">
        <v>1471</v>
      </c>
    </row>
    <row r="696" spans="1:13" x14ac:dyDescent="0.25">
      <c r="A696" s="183" t="s">
        <v>37950</v>
      </c>
      <c r="B696" s="184" t="s">
        <v>37952</v>
      </c>
      <c r="C696" s="185">
        <v>219</v>
      </c>
      <c r="D696" s="186" t="s">
        <v>36604</v>
      </c>
      <c r="E696" s="187" t="s">
        <v>1471</v>
      </c>
      <c r="F696" s="188" t="s">
        <v>1471</v>
      </c>
      <c r="G696" s="183" t="s">
        <v>36603</v>
      </c>
      <c r="H696" s="183" t="s">
        <v>1471</v>
      </c>
      <c r="I696" s="189" t="s">
        <v>1471</v>
      </c>
      <c r="J696" s="188" t="s">
        <v>1471</v>
      </c>
      <c r="K696" s="201">
        <v>620544</v>
      </c>
      <c r="L696" s="190" t="s">
        <v>37976</v>
      </c>
      <c r="M696" s="186" t="s">
        <v>1471</v>
      </c>
    </row>
    <row r="697" spans="1:13" x14ac:dyDescent="0.25">
      <c r="A697" s="183" t="s">
        <v>37950</v>
      </c>
      <c r="B697" s="184" t="s">
        <v>37952</v>
      </c>
      <c r="C697" s="185">
        <v>219</v>
      </c>
      <c r="D697" s="186" t="s">
        <v>36604</v>
      </c>
      <c r="E697" s="187" t="s">
        <v>1471</v>
      </c>
      <c r="F697" s="188" t="s">
        <v>1471</v>
      </c>
      <c r="G697" s="183" t="s">
        <v>36603</v>
      </c>
      <c r="H697" s="183" t="s">
        <v>1471</v>
      </c>
      <c r="I697" s="189" t="s">
        <v>1471</v>
      </c>
      <c r="J697" s="188" t="s">
        <v>1471</v>
      </c>
      <c r="K697" s="201">
        <v>598108</v>
      </c>
      <c r="L697" s="190" t="s">
        <v>37975</v>
      </c>
      <c r="M697" s="186" t="s">
        <v>1471</v>
      </c>
    </row>
    <row r="698" spans="1:13" x14ac:dyDescent="0.25">
      <c r="A698" s="183" t="s">
        <v>37950</v>
      </c>
      <c r="B698" s="184" t="s">
        <v>37952</v>
      </c>
      <c r="C698" s="185">
        <v>219</v>
      </c>
      <c r="D698" s="186" t="s">
        <v>36604</v>
      </c>
      <c r="E698" s="187" t="s">
        <v>1471</v>
      </c>
      <c r="F698" s="188" t="s">
        <v>1471</v>
      </c>
      <c r="G698" s="183" t="s">
        <v>36603</v>
      </c>
      <c r="H698" s="183" t="s">
        <v>1471</v>
      </c>
      <c r="I698" s="189" t="s">
        <v>1471</v>
      </c>
      <c r="J698" s="188" t="s">
        <v>1471</v>
      </c>
      <c r="K698" s="201">
        <v>72623</v>
      </c>
      <c r="L698" s="190" t="s">
        <v>26678</v>
      </c>
      <c r="M698" s="186" t="s">
        <v>1471</v>
      </c>
    </row>
    <row r="699" spans="1:13" x14ac:dyDescent="0.25">
      <c r="A699" s="183" t="s">
        <v>37950</v>
      </c>
      <c r="B699" s="184" t="s">
        <v>37334</v>
      </c>
      <c r="C699" s="185">
        <v>218</v>
      </c>
      <c r="D699" s="186" t="s">
        <v>36604</v>
      </c>
      <c r="E699" s="187" t="s">
        <v>1471</v>
      </c>
      <c r="F699" s="188" t="s">
        <v>1471</v>
      </c>
      <c r="G699" s="183" t="s">
        <v>36603</v>
      </c>
      <c r="H699" s="183" t="s">
        <v>1471</v>
      </c>
      <c r="I699" s="189" t="s">
        <v>1471</v>
      </c>
      <c r="J699" s="188" t="s">
        <v>1471</v>
      </c>
      <c r="K699" s="201">
        <v>250105</v>
      </c>
      <c r="L699" s="190" t="s">
        <v>37974</v>
      </c>
      <c r="M699" s="186" t="s">
        <v>1471</v>
      </c>
    </row>
    <row r="700" spans="1:13" x14ac:dyDescent="0.25">
      <c r="A700" s="183" t="s">
        <v>37950</v>
      </c>
      <c r="B700" s="184" t="s">
        <v>37334</v>
      </c>
      <c r="C700" s="185">
        <v>218</v>
      </c>
      <c r="D700" s="186" t="s">
        <v>36604</v>
      </c>
      <c r="E700" s="187" t="s">
        <v>1471</v>
      </c>
      <c r="F700" s="188" t="s">
        <v>1471</v>
      </c>
      <c r="G700" s="183" t="s">
        <v>36603</v>
      </c>
      <c r="H700" s="183" t="s">
        <v>1471</v>
      </c>
      <c r="I700" s="189" t="s">
        <v>1471</v>
      </c>
      <c r="J700" s="188" t="s">
        <v>1471</v>
      </c>
      <c r="K700" s="201">
        <v>153186</v>
      </c>
      <c r="L700" s="190" t="s">
        <v>37973</v>
      </c>
      <c r="M700" s="186" t="s">
        <v>1471</v>
      </c>
    </row>
    <row r="701" spans="1:13" x14ac:dyDescent="0.25">
      <c r="A701" s="183" t="s">
        <v>37950</v>
      </c>
      <c r="B701" s="184" t="s">
        <v>37334</v>
      </c>
      <c r="C701" s="185">
        <v>218</v>
      </c>
      <c r="D701" s="186" t="s">
        <v>36604</v>
      </c>
      <c r="E701" s="187" t="s">
        <v>1471</v>
      </c>
      <c r="F701" s="188" t="s">
        <v>1471</v>
      </c>
      <c r="G701" s="183" t="s">
        <v>36603</v>
      </c>
      <c r="H701" s="183" t="s">
        <v>1471</v>
      </c>
      <c r="I701" s="189" t="s">
        <v>1471</v>
      </c>
      <c r="J701" s="188" t="s">
        <v>1471</v>
      </c>
      <c r="K701" s="201">
        <v>200615</v>
      </c>
      <c r="L701" s="190" t="s">
        <v>37973</v>
      </c>
      <c r="M701" s="186" t="s">
        <v>1471</v>
      </c>
    </row>
    <row r="702" spans="1:13" x14ac:dyDescent="0.25">
      <c r="A702" s="183" t="s">
        <v>37950</v>
      </c>
      <c r="B702" s="184" t="s">
        <v>37952</v>
      </c>
      <c r="C702" s="185">
        <v>219</v>
      </c>
      <c r="D702" s="186" t="s">
        <v>36604</v>
      </c>
      <c r="E702" s="187" t="s">
        <v>1471</v>
      </c>
      <c r="F702" s="188" t="s">
        <v>1471</v>
      </c>
      <c r="G702" s="183" t="s">
        <v>36603</v>
      </c>
      <c r="H702" s="183" t="s">
        <v>1471</v>
      </c>
      <c r="I702" s="189" t="s">
        <v>1471</v>
      </c>
      <c r="J702" s="188" t="s">
        <v>1471</v>
      </c>
      <c r="K702" s="201">
        <v>201042</v>
      </c>
      <c r="L702" s="190" t="s">
        <v>37972</v>
      </c>
      <c r="M702" s="186" t="s">
        <v>1471</v>
      </c>
    </row>
    <row r="703" spans="1:13" x14ac:dyDescent="0.25">
      <c r="A703" s="183" t="s">
        <v>37950</v>
      </c>
      <c r="B703" s="184" t="s">
        <v>37952</v>
      </c>
      <c r="C703" s="185">
        <v>219</v>
      </c>
      <c r="D703" s="186" t="s">
        <v>36604</v>
      </c>
      <c r="E703" s="187" t="s">
        <v>1471</v>
      </c>
      <c r="F703" s="188" t="s">
        <v>1471</v>
      </c>
      <c r="G703" s="183" t="s">
        <v>36603</v>
      </c>
      <c r="H703" s="183" t="s">
        <v>1471</v>
      </c>
      <c r="I703" s="189" t="s">
        <v>1471</v>
      </c>
      <c r="J703" s="188" t="s">
        <v>1471</v>
      </c>
      <c r="K703" s="201">
        <v>68490</v>
      </c>
      <c r="L703" s="190" t="s">
        <v>37971</v>
      </c>
      <c r="M703" s="186" t="s">
        <v>1471</v>
      </c>
    </row>
    <row r="704" spans="1:13" x14ac:dyDescent="0.25">
      <c r="A704" s="183" t="s">
        <v>37950</v>
      </c>
      <c r="B704" s="184" t="s">
        <v>37952</v>
      </c>
      <c r="C704" s="185">
        <v>219</v>
      </c>
      <c r="D704" s="186" t="s">
        <v>36604</v>
      </c>
      <c r="E704" s="187" t="s">
        <v>1471</v>
      </c>
      <c r="F704" s="188" t="s">
        <v>1471</v>
      </c>
      <c r="G704" s="183" t="s">
        <v>36603</v>
      </c>
      <c r="H704" s="183" t="s">
        <v>1471</v>
      </c>
      <c r="I704" s="189" t="s">
        <v>1471</v>
      </c>
      <c r="J704" s="188" t="s">
        <v>1471</v>
      </c>
      <c r="K704" s="201">
        <v>558844</v>
      </c>
      <c r="L704" s="190" t="s">
        <v>37970</v>
      </c>
      <c r="M704" s="186" t="s">
        <v>1471</v>
      </c>
    </row>
    <row r="705" spans="1:13" x14ac:dyDescent="0.25">
      <c r="A705" s="183" t="s">
        <v>37950</v>
      </c>
      <c r="B705" s="184" t="s">
        <v>37334</v>
      </c>
      <c r="C705" s="185">
        <v>218</v>
      </c>
      <c r="D705" s="186" t="s">
        <v>36604</v>
      </c>
      <c r="E705" s="187" t="s">
        <v>1471</v>
      </c>
      <c r="F705" s="188" t="s">
        <v>1471</v>
      </c>
      <c r="G705" s="183" t="s">
        <v>36603</v>
      </c>
      <c r="H705" s="183" t="s">
        <v>1471</v>
      </c>
      <c r="I705" s="189" t="s">
        <v>1471</v>
      </c>
      <c r="J705" s="188" t="s">
        <v>1471</v>
      </c>
      <c r="K705" s="201">
        <v>679615</v>
      </c>
      <c r="L705" s="190" t="s">
        <v>37969</v>
      </c>
      <c r="M705" s="186" t="s">
        <v>1471</v>
      </c>
    </row>
    <row r="706" spans="1:13" x14ac:dyDescent="0.25">
      <c r="A706" s="183" t="s">
        <v>37950</v>
      </c>
      <c r="B706" s="184" t="s">
        <v>37334</v>
      </c>
      <c r="C706" s="185">
        <v>218</v>
      </c>
      <c r="D706" s="186" t="s">
        <v>36604</v>
      </c>
      <c r="E706" s="187" t="s">
        <v>1471</v>
      </c>
      <c r="F706" s="188" t="s">
        <v>1471</v>
      </c>
      <c r="G706" s="183" t="s">
        <v>36603</v>
      </c>
      <c r="H706" s="183" t="s">
        <v>1471</v>
      </c>
      <c r="I706" s="189" t="s">
        <v>1471</v>
      </c>
      <c r="J706" s="188" t="s">
        <v>1471</v>
      </c>
      <c r="K706" s="201">
        <v>114890</v>
      </c>
      <c r="L706" s="190" t="s">
        <v>37968</v>
      </c>
      <c r="M706" s="186" t="s">
        <v>1471</v>
      </c>
    </row>
    <row r="707" spans="1:13" x14ac:dyDescent="0.25">
      <c r="A707" s="183" t="s">
        <v>37950</v>
      </c>
      <c r="B707" s="184" t="s">
        <v>37334</v>
      </c>
      <c r="C707" s="185">
        <v>218</v>
      </c>
      <c r="D707" s="186" t="s">
        <v>36604</v>
      </c>
      <c r="E707" s="187" t="s">
        <v>1471</v>
      </c>
      <c r="F707" s="188" t="s">
        <v>1471</v>
      </c>
      <c r="G707" s="183" t="s">
        <v>36603</v>
      </c>
      <c r="H707" s="183" t="s">
        <v>1471</v>
      </c>
      <c r="I707" s="189" t="s">
        <v>1471</v>
      </c>
      <c r="J707" s="188" t="s">
        <v>1471</v>
      </c>
      <c r="K707" s="201">
        <v>114890</v>
      </c>
      <c r="L707" s="190" t="s">
        <v>37968</v>
      </c>
      <c r="M707" s="186" t="s">
        <v>1471</v>
      </c>
    </row>
    <row r="708" spans="1:13" x14ac:dyDescent="0.25">
      <c r="A708" s="183" t="s">
        <v>37950</v>
      </c>
      <c r="B708" s="184" t="s">
        <v>37334</v>
      </c>
      <c r="C708" s="185">
        <v>218</v>
      </c>
      <c r="D708" s="186" t="s">
        <v>36604</v>
      </c>
      <c r="E708" s="187" t="s">
        <v>1471</v>
      </c>
      <c r="F708" s="188" t="s">
        <v>1471</v>
      </c>
      <c r="G708" s="183" t="s">
        <v>36603</v>
      </c>
      <c r="H708" s="183" t="s">
        <v>1471</v>
      </c>
      <c r="I708" s="189" t="s">
        <v>1471</v>
      </c>
      <c r="J708" s="188" t="s">
        <v>1471</v>
      </c>
      <c r="K708" s="201">
        <v>114890</v>
      </c>
      <c r="L708" s="190" t="s">
        <v>37968</v>
      </c>
      <c r="M708" s="186" t="s">
        <v>1471</v>
      </c>
    </row>
    <row r="709" spans="1:13" x14ac:dyDescent="0.25">
      <c r="A709" s="183" t="s">
        <v>37950</v>
      </c>
      <c r="B709" s="184" t="s">
        <v>37334</v>
      </c>
      <c r="C709" s="185">
        <v>218</v>
      </c>
      <c r="D709" s="186" t="s">
        <v>36604</v>
      </c>
      <c r="E709" s="187" t="s">
        <v>1471</v>
      </c>
      <c r="F709" s="188" t="s">
        <v>1471</v>
      </c>
      <c r="G709" s="183" t="s">
        <v>36603</v>
      </c>
      <c r="H709" s="183" t="s">
        <v>1471</v>
      </c>
      <c r="I709" s="189" t="s">
        <v>1471</v>
      </c>
      <c r="J709" s="188" t="s">
        <v>1471</v>
      </c>
      <c r="K709" s="201">
        <v>35351</v>
      </c>
      <c r="L709" s="190" t="s">
        <v>37967</v>
      </c>
      <c r="M709" s="186" t="s">
        <v>1471</v>
      </c>
    </row>
    <row r="710" spans="1:13" x14ac:dyDescent="0.25">
      <c r="A710" s="183" t="s">
        <v>37950</v>
      </c>
      <c r="B710" s="184" t="s">
        <v>37334</v>
      </c>
      <c r="C710" s="185">
        <v>218</v>
      </c>
      <c r="D710" s="186" t="s">
        <v>36604</v>
      </c>
      <c r="E710" s="187" t="s">
        <v>1471</v>
      </c>
      <c r="F710" s="188" t="s">
        <v>1471</v>
      </c>
      <c r="G710" s="183" t="s">
        <v>36603</v>
      </c>
      <c r="H710" s="183" t="s">
        <v>1471</v>
      </c>
      <c r="I710" s="189" t="s">
        <v>1471</v>
      </c>
      <c r="J710" s="188" t="s">
        <v>1471</v>
      </c>
      <c r="K710" s="201">
        <v>812475</v>
      </c>
      <c r="L710" s="190" t="s">
        <v>37966</v>
      </c>
      <c r="M710" s="186" t="s">
        <v>1471</v>
      </c>
    </row>
    <row r="711" spans="1:13" x14ac:dyDescent="0.25">
      <c r="A711" s="183" t="s">
        <v>37950</v>
      </c>
      <c r="B711" s="184" t="s">
        <v>37952</v>
      </c>
      <c r="C711" s="185">
        <v>219</v>
      </c>
      <c r="D711" s="186" t="s">
        <v>36604</v>
      </c>
      <c r="E711" s="187" t="s">
        <v>1471</v>
      </c>
      <c r="F711" s="188" t="s">
        <v>1471</v>
      </c>
      <c r="G711" s="183" t="s">
        <v>36603</v>
      </c>
      <c r="H711" s="183" t="s">
        <v>1471</v>
      </c>
      <c r="I711" s="189" t="s">
        <v>1471</v>
      </c>
      <c r="J711" s="188" t="s">
        <v>1471</v>
      </c>
      <c r="K711" s="201">
        <v>327100</v>
      </c>
      <c r="L711" s="190" t="s">
        <v>37965</v>
      </c>
      <c r="M711" s="186" t="s">
        <v>1471</v>
      </c>
    </row>
    <row r="712" spans="1:13" x14ac:dyDescent="0.25">
      <c r="A712" s="183" t="s">
        <v>37950</v>
      </c>
      <c r="B712" s="184" t="s">
        <v>37334</v>
      </c>
      <c r="C712" s="185">
        <v>218</v>
      </c>
      <c r="D712" s="186" t="s">
        <v>36604</v>
      </c>
      <c r="E712" s="187" t="s">
        <v>1471</v>
      </c>
      <c r="F712" s="188" t="s">
        <v>1471</v>
      </c>
      <c r="G712" s="183" t="s">
        <v>36603</v>
      </c>
      <c r="H712" s="183" t="s">
        <v>1471</v>
      </c>
      <c r="I712" s="189" t="s">
        <v>1471</v>
      </c>
      <c r="J712" s="188" t="s">
        <v>1471</v>
      </c>
      <c r="K712" s="201">
        <v>679615</v>
      </c>
      <c r="L712" s="190" t="s">
        <v>37964</v>
      </c>
      <c r="M712" s="186" t="s">
        <v>1471</v>
      </c>
    </row>
    <row r="713" spans="1:13" x14ac:dyDescent="0.25">
      <c r="A713" s="183" t="s">
        <v>37950</v>
      </c>
      <c r="B713" s="184" t="s">
        <v>37952</v>
      </c>
      <c r="C713" s="185">
        <v>219</v>
      </c>
      <c r="D713" s="186" t="s">
        <v>36604</v>
      </c>
      <c r="E713" s="187" t="s">
        <v>1471</v>
      </c>
      <c r="F713" s="188" t="s">
        <v>1471</v>
      </c>
      <c r="G713" s="183" t="s">
        <v>36603</v>
      </c>
      <c r="H713" s="183" t="s">
        <v>1471</v>
      </c>
      <c r="I713" s="189" t="s">
        <v>1471</v>
      </c>
      <c r="J713" s="188" t="s">
        <v>1471</v>
      </c>
      <c r="K713" s="201">
        <v>160893</v>
      </c>
      <c r="L713" s="190" t="s">
        <v>37963</v>
      </c>
      <c r="M713" s="186" t="s">
        <v>1471</v>
      </c>
    </row>
    <row r="714" spans="1:13" x14ac:dyDescent="0.25">
      <c r="A714" s="183" t="s">
        <v>37950</v>
      </c>
      <c r="B714" s="184" t="s">
        <v>37334</v>
      </c>
      <c r="C714" s="185">
        <v>218</v>
      </c>
      <c r="D714" s="186" t="s">
        <v>36604</v>
      </c>
      <c r="E714" s="187" t="s">
        <v>1471</v>
      </c>
      <c r="F714" s="188" t="s">
        <v>1471</v>
      </c>
      <c r="G714" s="183" t="s">
        <v>36603</v>
      </c>
      <c r="H714" s="183" t="s">
        <v>1471</v>
      </c>
      <c r="I714" s="189" t="s">
        <v>1471</v>
      </c>
      <c r="J714" s="188" t="s">
        <v>1471</v>
      </c>
      <c r="K714" s="201">
        <v>519359</v>
      </c>
      <c r="L714" s="190" t="s">
        <v>37962</v>
      </c>
      <c r="M714" s="186" t="s">
        <v>1471</v>
      </c>
    </row>
    <row r="715" spans="1:13" x14ac:dyDescent="0.25">
      <c r="A715" s="183" t="s">
        <v>37950</v>
      </c>
      <c r="B715" s="184" t="s">
        <v>37952</v>
      </c>
      <c r="C715" s="185">
        <v>219</v>
      </c>
      <c r="D715" s="186" t="s">
        <v>36604</v>
      </c>
      <c r="E715" s="187" t="s">
        <v>1471</v>
      </c>
      <c r="F715" s="188" t="s">
        <v>1471</v>
      </c>
      <c r="G715" s="183" t="s">
        <v>36603</v>
      </c>
      <c r="H715" s="183" t="s">
        <v>1471</v>
      </c>
      <c r="I715" s="189" t="s">
        <v>1471</v>
      </c>
      <c r="J715" s="188" t="s">
        <v>1471</v>
      </c>
      <c r="K715" s="201">
        <v>520466</v>
      </c>
      <c r="L715" s="190" t="s">
        <v>37961</v>
      </c>
      <c r="M715" s="186" t="s">
        <v>1471</v>
      </c>
    </row>
    <row r="716" spans="1:13" x14ac:dyDescent="0.25">
      <c r="A716" s="183" t="s">
        <v>37950</v>
      </c>
      <c r="B716" s="184" t="s">
        <v>37952</v>
      </c>
      <c r="C716" s="185">
        <v>219</v>
      </c>
      <c r="D716" s="186" t="s">
        <v>36604</v>
      </c>
      <c r="E716" s="187" t="s">
        <v>1471</v>
      </c>
      <c r="F716" s="188" t="s">
        <v>1471</v>
      </c>
      <c r="G716" s="183" t="s">
        <v>36603</v>
      </c>
      <c r="H716" s="183" t="s">
        <v>1471</v>
      </c>
      <c r="I716" s="189" t="s">
        <v>1471</v>
      </c>
      <c r="J716" s="188" t="s">
        <v>1471</v>
      </c>
      <c r="K716" s="201">
        <v>121039</v>
      </c>
      <c r="L716" s="190" t="s">
        <v>37960</v>
      </c>
      <c r="M716" s="186" t="s">
        <v>1471</v>
      </c>
    </row>
    <row r="717" spans="1:13" x14ac:dyDescent="0.25">
      <c r="A717" s="183" t="s">
        <v>37950</v>
      </c>
      <c r="B717" s="184" t="s">
        <v>37952</v>
      </c>
      <c r="C717" s="185">
        <v>219</v>
      </c>
      <c r="D717" s="186" t="s">
        <v>36604</v>
      </c>
      <c r="E717" s="187" t="s">
        <v>1471</v>
      </c>
      <c r="F717" s="188" t="s">
        <v>1471</v>
      </c>
      <c r="G717" s="183" t="s">
        <v>36603</v>
      </c>
      <c r="H717" s="183" t="s">
        <v>1471</v>
      </c>
      <c r="I717" s="189" t="s">
        <v>1471</v>
      </c>
      <c r="J717" s="188" t="s">
        <v>1471</v>
      </c>
      <c r="K717" s="201">
        <v>304073</v>
      </c>
      <c r="L717" s="190" t="s">
        <v>37960</v>
      </c>
      <c r="M717" s="186" t="s">
        <v>1471</v>
      </c>
    </row>
    <row r="718" spans="1:13" x14ac:dyDescent="0.25">
      <c r="A718" s="183" t="s">
        <v>37950</v>
      </c>
      <c r="B718" s="184" t="s">
        <v>37334</v>
      </c>
      <c r="C718" s="185">
        <v>218</v>
      </c>
      <c r="D718" s="186" t="s">
        <v>36604</v>
      </c>
      <c r="E718" s="187" t="s">
        <v>1471</v>
      </c>
      <c r="F718" s="188" t="s">
        <v>1471</v>
      </c>
      <c r="G718" s="183" t="s">
        <v>36603</v>
      </c>
      <c r="H718" s="183" t="s">
        <v>1471</v>
      </c>
      <c r="I718" s="189" t="s">
        <v>1471</v>
      </c>
      <c r="J718" s="188" t="s">
        <v>1471</v>
      </c>
      <c r="K718" s="201">
        <v>110471</v>
      </c>
      <c r="L718" s="190" t="s">
        <v>37959</v>
      </c>
      <c r="M718" s="186" t="s">
        <v>1471</v>
      </c>
    </row>
    <row r="719" spans="1:13" x14ac:dyDescent="0.25">
      <c r="A719" s="183" t="s">
        <v>37950</v>
      </c>
      <c r="B719" s="184" t="s">
        <v>37952</v>
      </c>
      <c r="C719" s="185">
        <v>219</v>
      </c>
      <c r="D719" s="186" t="s">
        <v>36604</v>
      </c>
      <c r="E719" s="187" t="s">
        <v>1471</v>
      </c>
      <c r="F719" s="188" t="s">
        <v>1471</v>
      </c>
      <c r="G719" s="183" t="s">
        <v>36603</v>
      </c>
      <c r="H719" s="183" t="s">
        <v>1471</v>
      </c>
      <c r="I719" s="189" t="s">
        <v>1471</v>
      </c>
      <c r="J719" s="188" t="s">
        <v>1471</v>
      </c>
      <c r="K719" s="201">
        <v>281046</v>
      </c>
      <c r="L719" s="190" t="s">
        <v>37958</v>
      </c>
      <c r="M719" s="186" t="s">
        <v>1471</v>
      </c>
    </row>
    <row r="720" spans="1:13" x14ac:dyDescent="0.25">
      <c r="A720" s="183" t="s">
        <v>37950</v>
      </c>
      <c r="B720" s="184" t="s">
        <v>37334</v>
      </c>
      <c r="C720" s="185">
        <v>218</v>
      </c>
      <c r="D720" s="186" t="s">
        <v>36604</v>
      </c>
      <c r="E720" s="187" t="s">
        <v>1471</v>
      </c>
      <c r="F720" s="188" t="s">
        <v>1471</v>
      </c>
      <c r="G720" s="183" t="s">
        <v>36603</v>
      </c>
      <c r="H720" s="183" t="s">
        <v>1471</v>
      </c>
      <c r="I720" s="189" t="s">
        <v>1471</v>
      </c>
      <c r="J720" s="188" t="s">
        <v>1471</v>
      </c>
      <c r="K720" s="201">
        <v>785962</v>
      </c>
      <c r="L720" s="190" t="s">
        <v>37957</v>
      </c>
      <c r="M720" s="186" t="s">
        <v>1471</v>
      </c>
    </row>
    <row r="721" spans="1:13" x14ac:dyDescent="0.25">
      <c r="A721" s="183" t="s">
        <v>37950</v>
      </c>
      <c r="B721" s="184" t="s">
        <v>37952</v>
      </c>
      <c r="C721" s="185">
        <v>219</v>
      </c>
      <c r="D721" s="186" t="s">
        <v>36604</v>
      </c>
      <c r="E721" s="187" t="s">
        <v>1471</v>
      </c>
      <c r="F721" s="188" t="s">
        <v>1471</v>
      </c>
      <c r="G721" s="183" t="s">
        <v>36603</v>
      </c>
      <c r="H721" s="183" t="s">
        <v>1471</v>
      </c>
      <c r="I721" s="189" t="s">
        <v>1471</v>
      </c>
      <c r="J721" s="188" t="s">
        <v>1471</v>
      </c>
      <c r="K721" s="201">
        <v>121039</v>
      </c>
      <c r="L721" s="190" t="s">
        <v>37956</v>
      </c>
      <c r="M721" s="186" t="s">
        <v>1471</v>
      </c>
    </row>
    <row r="722" spans="1:13" x14ac:dyDescent="0.25">
      <c r="A722" s="183" t="s">
        <v>37950</v>
      </c>
      <c r="B722" s="184" t="s">
        <v>37334</v>
      </c>
      <c r="C722" s="185">
        <v>218</v>
      </c>
      <c r="D722" s="186" t="s">
        <v>36604</v>
      </c>
      <c r="E722" s="187" t="s">
        <v>1471</v>
      </c>
      <c r="F722" s="188" t="s">
        <v>1471</v>
      </c>
      <c r="G722" s="183" t="s">
        <v>36603</v>
      </c>
      <c r="H722" s="183" t="s">
        <v>1471</v>
      </c>
      <c r="I722" s="189" t="s">
        <v>1471</v>
      </c>
      <c r="J722" s="188" t="s">
        <v>1471</v>
      </c>
      <c r="K722" s="201">
        <v>74825</v>
      </c>
      <c r="L722" s="190" t="s">
        <v>37955</v>
      </c>
      <c r="M722" s="186" t="s">
        <v>1471</v>
      </c>
    </row>
    <row r="723" spans="1:13" x14ac:dyDescent="0.25">
      <c r="A723" s="183" t="s">
        <v>37950</v>
      </c>
      <c r="B723" s="184" t="s">
        <v>37334</v>
      </c>
      <c r="C723" s="185">
        <v>218</v>
      </c>
      <c r="D723" s="186" t="s">
        <v>36604</v>
      </c>
      <c r="E723" s="187" t="s">
        <v>1471</v>
      </c>
      <c r="F723" s="188" t="s">
        <v>1471</v>
      </c>
      <c r="G723" s="183" t="s">
        <v>36603</v>
      </c>
      <c r="H723" s="183" t="s">
        <v>1471</v>
      </c>
      <c r="I723" s="189" t="s">
        <v>1471</v>
      </c>
      <c r="J723" s="188" t="s">
        <v>1471</v>
      </c>
      <c r="K723" s="201">
        <v>114889</v>
      </c>
      <c r="L723" s="190" t="s">
        <v>37954</v>
      </c>
      <c r="M723" s="186" t="s">
        <v>1471</v>
      </c>
    </row>
    <row r="724" spans="1:13" x14ac:dyDescent="0.25">
      <c r="A724" s="183" t="s">
        <v>37950</v>
      </c>
      <c r="B724" s="184" t="s">
        <v>37334</v>
      </c>
      <c r="C724" s="185">
        <v>218</v>
      </c>
      <c r="D724" s="186" t="s">
        <v>36604</v>
      </c>
      <c r="E724" s="187" t="s">
        <v>1471</v>
      </c>
      <c r="F724" s="188" t="s">
        <v>1471</v>
      </c>
      <c r="G724" s="183" t="s">
        <v>36603</v>
      </c>
      <c r="H724" s="183" t="s">
        <v>1471</v>
      </c>
      <c r="I724" s="189" t="s">
        <v>1471</v>
      </c>
      <c r="J724" s="188" t="s">
        <v>1471</v>
      </c>
      <c r="K724" s="201">
        <v>114889</v>
      </c>
      <c r="L724" s="190" t="s">
        <v>37954</v>
      </c>
      <c r="M724" s="186" t="s">
        <v>1471</v>
      </c>
    </row>
    <row r="725" spans="1:13" x14ac:dyDescent="0.25">
      <c r="A725" s="183" t="s">
        <v>37950</v>
      </c>
      <c r="B725" s="184" t="s">
        <v>37334</v>
      </c>
      <c r="C725" s="185">
        <v>218</v>
      </c>
      <c r="D725" s="186" t="s">
        <v>36604</v>
      </c>
      <c r="E725" s="187" t="s">
        <v>1471</v>
      </c>
      <c r="F725" s="188" t="s">
        <v>1471</v>
      </c>
      <c r="G725" s="183" t="s">
        <v>36603</v>
      </c>
      <c r="H725" s="183" t="s">
        <v>1471</v>
      </c>
      <c r="I725" s="189" t="s">
        <v>1471</v>
      </c>
      <c r="J725" s="188" t="s">
        <v>1471</v>
      </c>
      <c r="K725" s="201">
        <v>726749</v>
      </c>
      <c r="L725" s="190" t="s">
        <v>26666</v>
      </c>
      <c r="M725" s="186" t="s">
        <v>1471</v>
      </c>
    </row>
    <row r="726" spans="1:13" x14ac:dyDescent="0.25">
      <c r="A726" s="183" t="s">
        <v>37950</v>
      </c>
      <c r="B726" s="184" t="s">
        <v>37334</v>
      </c>
      <c r="C726" s="185">
        <v>218</v>
      </c>
      <c r="D726" s="186" t="s">
        <v>36604</v>
      </c>
      <c r="E726" s="187" t="s">
        <v>1471</v>
      </c>
      <c r="F726" s="188" t="s">
        <v>1471</v>
      </c>
      <c r="G726" s="183" t="s">
        <v>36603</v>
      </c>
      <c r="H726" s="183" t="s">
        <v>1471</v>
      </c>
      <c r="I726" s="189" t="s">
        <v>1471</v>
      </c>
      <c r="J726" s="188" t="s">
        <v>1471</v>
      </c>
      <c r="K726" s="201">
        <v>75120</v>
      </c>
      <c r="L726" s="190" t="s">
        <v>37953</v>
      </c>
      <c r="M726" s="186" t="s">
        <v>1471</v>
      </c>
    </row>
    <row r="727" spans="1:13" x14ac:dyDescent="0.25">
      <c r="A727" s="183" t="s">
        <v>37950</v>
      </c>
      <c r="B727" s="184" t="s">
        <v>37952</v>
      </c>
      <c r="C727" s="185">
        <v>219</v>
      </c>
      <c r="D727" s="186" t="s">
        <v>36604</v>
      </c>
      <c r="E727" s="187" t="s">
        <v>1471</v>
      </c>
      <c r="F727" s="188" t="s">
        <v>1471</v>
      </c>
      <c r="G727" s="183" t="s">
        <v>36603</v>
      </c>
      <c r="H727" s="183" t="s">
        <v>1471</v>
      </c>
      <c r="I727" s="189" t="s">
        <v>1471</v>
      </c>
      <c r="J727" s="188" t="s">
        <v>1471</v>
      </c>
      <c r="K727" s="201">
        <v>882992</v>
      </c>
      <c r="L727" s="190" t="s">
        <v>37951</v>
      </c>
      <c r="M727" s="186" t="s">
        <v>1471</v>
      </c>
    </row>
    <row r="728" spans="1:13" x14ac:dyDescent="0.25">
      <c r="A728" s="183" t="s">
        <v>37950</v>
      </c>
      <c r="B728" s="184" t="s">
        <v>37334</v>
      </c>
      <c r="C728" s="185">
        <v>218</v>
      </c>
      <c r="D728" s="186" t="s">
        <v>36604</v>
      </c>
      <c r="E728" s="187" t="s">
        <v>1471</v>
      </c>
      <c r="F728" s="188" t="s">
        <v>1471</v>
      </c>
      <c r="G728" s="183" t="s">
        <v>36603</v>
      </c>
      <c r="H728" s="183" t="s">
        <v>1471</v>
      </c>
      <c r="I728" s="189" t="s">
        <v>1471</v>
      </c>
      <c r="J728" s="188" t="s">
        <v>1471</v>
      </c>
      <c r="K728" s="201">
        <v>160551</v>
      </c>
      <c r="L728" s="190" t="s">
        <v>37949</v>
      </c>
      <c r="M728" s="186" t="s">
        <v>1471</v>
      </c>
    </row>
    <row r="729" spans="1:13" x14ac:dyDescent="0.25">
      <c r="A729" s="183" t="s">
        <v>37950</v>
      </c>
      <c r="B729" s="184" t="s">
        <v>37334</v>
      </c>
      <c r="C729" s="185">
        <v>218</v>
      </c>
      <c r="D729" s="186" t="s">
        <v>36604</v>
      </c>
      <c r="E729" s="187" t="s">
        <v>1471</v>
      </c>
      <c r="F729" s="188" t="s">
        <v>1471</v>
      </c>
      <c r="G729" s="183" t="s">
        <v>36603</v>
      </c>
      <c r="H729" s="183" t="s">
        <v>1471</v>
      </c>
      <c r="I729" s="189" t="s">
        <v>1471</v>
      </c>
      <c r="J729" s="188" t="s">
        <v>1471</v>
      </c>
      <c r="K729" s="201">
        <v>105463</v>
      </c>
      <c r="L729" s="190" t="s">
        <v>37949</v>
      </c>
      <c r="M729" s="186" t="s">
        <v>1471</v>
      </c>
    </row>
    <row r="730" spans="1:13" x14ac:dyDescent="0.25">
      <c r="A730" s="183" t="s">
        <v>37948</v>
      </c>
      <c r="B730" s="184" t="s">
        <v>37334</v>
      </c>
      <c r="C730" s="185">
        <v>218</v>
      </c>
      <c r="D730" s="186" t="s">
        <v>36604</v>
      </c>
      <c r="E730" s="187" t="s">
        <v>1471</v>
      </c>
      <c r="F730" s="188" t="s">
        <v>1471</v>
      </c>
      <c r="G730" s="183" t="s">
        <v>37333</v>
      </c>
      <c r="H730" s="183" t="s">
        <v>1471</v>
      </c>
      <c r="I730" s="189" t="s">
        <v>1471</v>
      </c>
      <c r="J730" s="188" t="s">
        <v>1471</v>
      </c>
      <c r="K730" s="201">
        <v>128497</v>
      </c>
      <c r="L730" s="190" t="s">
        <v>37947</v>
      </c>
      <c r="M730" s="186" t="s">
        <v>1471</v>
      </c>
    </row>
    <row r="731" spans="1:13" x14ac:dyDescent="0.25">
      <c r="A731" s="183" t="s">
        <v>37911</v>
      </c>
      <c r="B731" s="184" t="s">
        <v>37334</v>
      </c>
      <c r="C731" s="185">
        <v>218</v>
      </c>
      <c r="D731" s="186" t="s">
        <v>36604</v>
      </c>
      <c r="E731" s="187" t="s">
        <v>1471</v>
      </c>
      <c r="F731" s="188" t="s">
        <v>1471</v>
      </c>
      <c r="G731" s="183" t="s">
        <v>37333</v>
      </c>
      <c r="H731" s="183" t="s">
        <v>1471</v>
      </c>
      <c r="I731" s="189" t="s">
        <v>1471</v>
      </c>
      <c r="J731" s="188" t="s">
        <v>1471</v>
      </c>
      <c r="K731" s="201">
        <v>305510</v>
      </c>
      <c r="L731" s="190" t="s">
        <v>37946</v>
      </c>
      <c r="M731" s="186" t="s">
        <v>1471</v>
      </c>
    </row>
    <row r="732" spans="1:13" x14ac:dyDescent="0.25">
      <c r="A732" s="183" t="s">
        <v>37911</v>
      </c>
      <c r="B732" s="184" t="s">
        <v>37334</v>
      </c>
      <c r="C732" s="185">
        <v>218</v>
      </c>
      <c r="D732" s="186" t="s">
        <v>36604</v>
      </c>
      <c r="E732" s="187" t="s">
        <v>1471</v>
      </c>
      <c r="F732" s="188" t="s">
        <v>1471</v>
      </c>
      <c r="G732" s="183" t="s">
        <v>37333</v>
      </c>
      <c r="H732" s="183" t="s">
        <v>1471</v>
      </c>
      <c r="I732" s="189" t="s">
        <v>1471</v>
      </c>
      <c r="J732" s="188" t="s">
        <v>1471</v>
      </c>
      <c r="K732" s="201">
        <v>690706</v>
      </c>
      <c r="L732" s="190" t="s">
        <v>37945</v>
      </c>
      <c r="M732" s="186" t="s">
        <v>1471</v>
      </c>
    </row>
    <row r="733" spans="1:13" x14ac:dyDescent="0.25">
      <c r="A733" s="183" t="s">
        <v>37911</v>
      </c>
      <c r="B733" s="184" t="s">
        <v>37334</v>
      </c>
      <c r="C733" s="185">
        <v>218</v>
      </c>
      <c r="D733" s="186" t="s">
        <v>36604</v>
      </c>
      <c r="E733" s="187" t="s">
        <v>1471</v>
      </c>
      <c r="F733" s="188" t="s">
        <v>1471</v>
      </c>
      <c r="G733" s="183" t="s">
        <v>37333</v>
      </c>
      <c r="H733" s="183" t="s">
        <v>1471</v>
      </c>
      <c r="I733" s="189" t="s">
        <v>1471</v>
      </c>
      <c r="J733" s="188" t="s">
        <v>1471</v>
      </c>
      <c r="K733" s="201">
        <v>91447</v>
      </c>
      <c r="L733" s="190" t="s">
        <v>37944</v>
      </c>
      <c r="M733" s="186" t="s">
        <v>1471</v>
      </c>
    </row>
    <row r="734" spans="1:13" x14ac:dyDescent="0.25">
      <c r="A734" s="183" t="s">
        <v>37911</v>
      </c>
      <c r="B734" s="184" t="s">
        <v>37334</v>
      </c>
      <c r="C734" s="185">
        <v>218</v>
      </c>
      <c r="D734" s="186" t="s">
        <v>36604</v>
      </c>
      <c r="E734" s="187" t="s">
        <v>1471</v>
      </c>
      <c r="F734" s="188" t="s">
        <v>1471</v>
      </c>
      <c r="G734" s="183" t="s">
        <v>37333</v>
      </c>
      <c r="H734" s="183" t="s">
        <v>1471</v>
      </c>
      <c r="I734" s="189" t="s">
        <v>1471</v>
      </c>
      <c r="J734" s="188" t="s">
        <v>1471</v>
      </c>
      <c r="K734" s="201">
        <v>243173</v>
      </c>
      <c r="L734" s="190" t="s">
        <v>37943</v>
      </c>
      <c r="M734" s="186" t="s">
        <v>1471</v>
      </c>
    </row>
    <row r="735" spans="1:13" x14ac:dyDescent="0.25">
      <c r="A735" s="183" t="s">
        <v>37911</v>
      </c>
      <c r="B735" s="184" t="s">
        <v>37334</v>
      </c>
      <c r="C735" s="185">
        <v>218</v>
      </c>
      <c r="D735" s="186" t="s">
        <v>36604</v>
      </c>
      <c r="E735" s="187" t="s">
        <v>1471</v>
      </c>
      <c r="F735" s="188" t="s">
        <v>1471</v>
      </c>
      <c r="G735" s="183" t="s">
        <v>37333</v>
      </c>
      <c r="H735" s="183" t="s">
        <v>1471</v>
      </c>
      <c r="I735" s="189" t="s">
        <v>1471</v>
      </c>
      <c r="J735" s="188" t="s">
        <v>1471</v>
      </c>
      <c r="K735" s="201">
        <v>860662</v>
      </c>
      <c r="L735" s="190" t="s">
        <v>37942</v>
      </c>
      <c r="M735" s="186" t="s">
        <v>1471</v>
      </c>
    </row>
    <row r="736" spans="1:13" x14ac:dyDescent="0.25">
      <c r="A736" s="183" t="s">
        <v>37911</v>
      </c>
      <c r="B736" s="184" t="s">
        <v>37334</v>
      </c>
      <c r="C736" s="185">
        <v>218</v>
      </c>
      <c r="D736" s="186" t="s">
        <v>36604</v>
      </c>
      <c r="E736" s="187" t="s">
        <v>1471</v>
      </c>
      <c r="F736" s="188" t="s">
        <v>1471</v>
      </c>
      <c r="G736" s="183" t="s">
        <v>37333</v>
      </c>
      <c r="H736" s="183" t="s">
        <v>1471</v>
      </c>
      <c r="I736" s="189" t="s">
        <v>1471</v>
      </c>
      <c r="J736" s="188" t="s">
        <v>1471</v>
      </c>
      <c r="K736" s="201">
        <v>202595</v>
      </c>
      <c r="L736" s="190" t="s">
        <v>37941</v>
      </c>
      <c r="M736" s="186" t="s">
        <v>1471</v>
      </c>
    </row>
    <row r="737" spans="1:13" x14ac:dyDescent="0.25">
      <c r="A737" s="183" t="s">
        <v>37911</v>
      </c>
      <c r="B737" s="184" t="s">
        <v>37334</v>
      </c>
      <c r="C737" s="185">
        <v>218</v>
      </c>
      <c r="D737" s="186" t="s">
        <v>36604</v>
      </c>
      <c r="E737" s="187" t="s">
        <v>1471</v>
      </c>
      <c r="F737" s="188" t="s">
        <v>1471</v>
      </c>
      <c r="G737" s="183" t="s">
        <v>37333</v>
      </c>
      <c r="H737" s="183" t="s">
        <v>1471</v>
      </c>
      <c r="I737" s="189" t="s">
        <v>1471</v>
      </c>
      <c r="J737" s="188" t="s">
        <v>1471</v>
      </c>
      <c r="K737" s="201">
        <v>401956</v>
      </c>
      <c r="L737" s="190" t="s">
        <v>37940</v>
      </c>
      <c r="M737" s="186" t="s">
        <v>1471</v>
      </c>
    </row>
    <row r="738" spans="1:13" x14ac:dyDescent="0.25">
      <c r="A738" s="183" t="s">
        <v>37911</v>
      </c>
      <c r="B738" s="184" t="s">
        <v>37334</v>
      </c>
      <c r="C738" s="185">
        <v>218</v>
      </c>
      <c r="D738" s="186" t="s">
        <v>36604</v>
      </c>
      <c r="E738" s="187" t="s">
        <v>1471</v>
      </c>
      <c r="F738" s="188" t="s">
        <v>1471</v>
      </c>
      <c r="G738" s="183" t="s">
        <v>37333</v>
      </c>
      <c r="H738" s="183" t="s">
        <v>1471</v>
      </c>
      <c r="I738" s="189" t="s">
        <v>1471</v>
      </c>
      <c r="J738" s="188" t="s">
        <v>1471</v>
      </c>
      <c r="K738" s="201">
        <v>690118</v>
      </c>
      <c r="L738" s="190" t="s">
        <v>37939</v>
      </c>
      <c r="M738" s="186" t="s">
        <v>1471</v>
      </c>
    </row>
    <row r="739" spans="1:13" x14ac:dyDescent="0.25">
      <c r="A739" s="183" t="s">
        <v>37911</v>
      </c>
      <c r="B739" s="184" t="s">
        <v>37334</v>
      </c>
      <c r="C739" s="185">
        <v>218</v>
      </c>
      <c r="D739" s="186" t="s">
        <v>36604</v>
      </c>
      <c r="E739" s="187" t="s">
        <v>1471</v>
      </c>
      <c r="F739" s="188" t="s">
        <v>1471</v>
      </c>
      <c r="G739" s="183" t="s">
        <v>37333</v>
      </c>
      <c r="H739" s="183" t="s">
        <v>1471</v>
      </c>
      <c r="I739" s="189" t="s">
        <v>1471</v>
      </c>
      <c r="J739" s="188" t="s">
        <v>1471</v>
      </c>
      <c r="K739" s="201">
        <v>329327</v>
      </c>
      <c r="L739" s="190" t="s">
        <v>37938</v>
      </c>
      <c r="M739" s="186" t="s">
        <v>1471</v>
      </c>
    </row>
    <row r="740" spans="1:13" x14ac:dyDescent="0.25">
      <c r="A740" s="183" t="s">
        <v>37911</v>
      </c>
      <c r="B740" s="184" t="s">
        <v>37334</v>
      </c>
      <c r="C740" s="185">
        <v>218</v>
      </c>
      <c r="D740" s="186" t="s">
        <v>36604</v>
      </c>
      <c r="E740" s="187" t="s">
        <v>1471</v>
      </c>
      <c r="F740" s="188" t="s">
        <v>1471</v>
      </c>
      <c r="G740" s="183" t="s">
        <v>37333</v>
      </c>
      <c r="H740" s="183" t="s">
        <v>1471</v>
      </c>
      <c r="I740" s="189" t="s">
        <v>1471</v>
      </c>
      <c r="J740" s="188" t="s">
        <v>1471</v>
      </c>
      <c r="K740" s="201">
        <v>70864</v>
      </c>
      <c r="L740" s="190" t="s">
        <v>37937</v>
      </c>
      <c r="M740" s="186" t="s">
        <v>1471</v>
      </c>
    </row>
    <row r="741" spans="1:13" x14ac:dyDescent="0.25">
      <c r="A741" s="183" t="s">
        <v>37911</v>
      </c>
      <c r="B741" s="184" t="s">
        <v>37334</v>
      </c>
      <c r="C741" s="185">
        <v>218</v>
      </c>
      <c r="D741" s="186" t="s">
        <v>36604</v>
      </c>
      <c r="E741" s="187" t="s">
        <v>1471</v>
      </c>
      <c r="F741" s="188" t="s">
        <v>1471</v>
      </c>
      <c r="G741" s="183" t="s">
        <v>37333</v>
      </c>
      <c r="H741" s="183" t="s">
        <v>1471</v>
      </c>
      <c r="I741" s="189" t="s">
        <v>1471</v>
      </c>
      <c r="J741" s="188" t="s">
        <v>1471</v>
      </c>
      <c r="K741" s="201">
        <v>1471094</v>
      </c>
      <c r="L741" s="190" t="s">
        <v>37936</v>
      </c>
      <c r="M741" s="186" t="s">
        <v>1471</v>
      </c>
    </row>
    <row r="742" spans="1:13" x14ac:dyDescent="0.25">
      <c r="A742" s="183" t="s">
        <v>37911</v>
      </c>
      <c r="B742" s="184" t="s">
        <v>37334</v>
      </c>
      <c r="C742" s="185">
        <v>218</v>
      </c>
      <c r="D742" s="186" t="s">
        <v>36604</v>
      </c>
      <c r="E742" s="187" t="s">
        <v>1471</v>
      </c>
      <c r="F742" s="188" t="s">
        <v>1471</v>
      </c>
      <c r="G742" s="183" t="s">
        <v>37333</v>
      </c>
      <c r="H742" s="183" t="s">
        <v>1471</v>
      </c>
      <c r="I742" s="189" t="s">
        <v>1471</v>
      </c>
      <c r="J742" s="188" t="s">
        <v>1471</v>
      </c>
      <c r="K742" s="201">
        <v>783917</v>
      </c>
      <c r="L742" s="190" t="s">
        <v>37935</v>
      </c>
      <c r="M742" s="186" t="s">
        <v>1471</v>
      </c>
    </row>
    <row r="743" spans="1:13" x14ac:dyDescent="0.25">
      <c r="A743" s="183" t="s">
        <v>37911</v>
      </c>
      <c r="B743" s="184" t="s">
        <v>37334</v>
      </c>
      <c r="C743" s="185">
        <v>218</v>
      </c>
      <c r="D743" s="186" t="s">
        <v>36604</v>
      </c>
      <c r="E743" s="187" t="s">
        <v>1471</v>
      </c>
      <c r="F743" s="188" t="s">
        <v>1471</v>
      </c>
      <c r="G743" s="183" t="s">
        <v>37333</v>
      </c>
      <c r="H743" s="183" t="s">
        <v>1471</v>
      </c>
      <c r="I743" s="189" t="s">
        <v>1471</v>
      </c>
      <c r="J743" s="188" t="s">
        <v>1471</v>
      </c>
      <c r="K743" s="201">
        <v>147315</v>
      </c>
      <c r="L743" s="190" t="s">
        <v>37934</v>
      </c>
      <c r="M743" s="186" t="s">
        <v>1471</v>
      </c>
    </row>
    <row r="744" spans="1:13" x14ac:dyDescent="0.25">
      <c r="A744" s="183" t="s">
        <v>37911</v>
      </c>
      <c r="B744" s="184" t="s">
        <v>37334</v>
      </c>
      <c r="C744" s="185">
        <v>218</v>
      </c>
      <c r="D744" s="186" t="s">
        <v>36604</v>
      </c>
      <c r="E744" s="187" t="s">
        <v>1471</v>
      </c>
      <c r="F744" s="188" t="s">
        <v>1471</v>
      </c>
      <c r="G744" s="183" t="s">
        <v>37333</v>
      </c>
      <c r="H744" s="183" t="s">
        <v>1471</v>
      </c>
      <c r="I744" s="189" t="s">
        <v>1471</v>
      </c>
      <c r="J744" s="188" t="s">
        <v>1471</v>
      </c>
      <c r="K744" s="201">
        <v>328739</v>
      </c>
      <c r="L744" s="190" t="s">
        <v>37933</v>
      </c>
      <c r="M744" s="186" t="s">
        <v>1471</v>
      </c>
    </row>
    <row r="745" spans="1:13" x14ac:dyDescent="0.25">
      <c r="A745" s="183" t="s">
        <v>37911</v>
      </c>
      <c r="B745" s="184" t="s">
        <v>37334</v>
      </c>
      <c r="C745" s="185">
        <v>218</v>
      </c>
      <c r="D745" s="186" t="s">
        <v>36604</v>
      </c>
      <c r="E745" s="187" t="s">
        <v>1471</v>
      </c>
      <c r="F745" s="188" t="s">
        <v>1471</v>
      </c>
      <c r="G745" s="183" t="s">
        <v>37333</v>
      </c>
      <c r="H745" s="183" t="s">
        <v>1471</v>
      </c>
      <c r="I745" s="189" t="s">
        <v>1471</v>
      </c>
      <c r="J745" s="188" t="s">
        <v>1471</v>
      </c>
      <c r="K745" s="201">
        <v>77921</v>
      </c>
      <c r="L745" s="190" t="s">
        <v>37932</v>
      </c>
      <c r="M745" s="186" t="s">
        <v>1471</v>
      </c>
    </row>
    <row r="746" spans="1:13" x14ac:dyDescent="0.25">
      <c r="A746" s="183" t="s">
        <v>37911</v>
      </c>
      <c r="B746" s="184" t="s">
        <v>37334</v>
      </c>
      <c r="C746" s="185">
        <v>218</v>
      </c>
      <c r="D746" s="186" t="s">
        <v>36604</v>
      </c>
      <c r="E746" s="187" t="s">
        <v>1471</v>
      </c>
      <c r="F746" s="188" t="s">
        <v>1471</v>
      </c>
      <c r="G746" s="183" t="s">
        <v>37333</v>
      </c>
      <c r="H746" s="183" t="s">
        <v>1471</v>
      </c>
      <c r="I746" s="189" t="s">
        <v>1471</v>
      </c>
      <c r="J746" s="188" t="s">
        <v>1471</v>
      </c>
      <c r="K746" s="201">
        <v>46165</v>
      </c>
      <c r="L746" s="190" t="s">
        <v>37931</v>
      </c>
      <c r="M746" s="186" t="s">
        <v>1471</v>
      </c>
    </row>
    <row r="747" spans="1:13" x14ac:dyDescent="0.25">
      <c r="A747" s="183" t="s">
        <v>37911</v>
      </c>
      <c r="B747" s="184" t="s">
        <v>37334</v>
      </c>
      <c r="C747" s="185">
        <v>218</v>
      </c>
      <c r="D747" s="186" t="s">
        <v>36604</v>
      </c>
      <c r="E747" s="187" t="s">
        <v>1471</v>
      </c>
      <c r="F747" s="188" t="s">
        <v>1471</v>
      </c>
      <c r="G747" s="183" t="s">
        <v>37333</v>
      </c>
      <c r="H747" s="183" t="s">
        <v>1471</v>
      </c>
      <c r="I747" s="189" t="s">
        <v>1471</v>
      </c>
      <c r="J747" s="188" t="s">
        <v>1471</v>
      </c>
      <c r="K747" s="201">
        <v>800089</v>
      </c>
      <c r="L747" s="190" t="s">
        <v>37930</v>
      </c>
      <c r="M747" s="186" t="s">
        <v>1471</v>
      </c>
    </row>
    <row r="748" spans="1:13" x14ac:dyDescent="0.25">
      <c r="A748" s="183" t="s">
        <v>37911</v>
      </c>
      <c r="B748" s="184" t="s">
        <v>37334</v>
      </c>
      <c r="C748" s="185">
        <v>218</v>
      </c>
      <c r="D748" s="186" t="s">
        <v>36604</v>
      </c>
      <c r="E748" s="187" t="s">
        <v>1471</v>
      </c>
      <c r="F748" s="188" t="s">
        <v>1471</v>
      </c>
      <c r="G748" s="183" t="s">
        <v>37333</v>
      </c>
      <c r="H748" s="183" t="s">
        <v>1471</v>
      </c>
      <c r="I748" s="189" t="s">
        <v>1471</v>
      </c>
      <c r="J748" s="188" t="s">
        <v>1471</v>
      </c>
      <c r="K748" s="201">
        <v>126144</v>
      </c>
      <c r="L748" s="190" t="s">
        <v>37929</v>
      </c>
      <c r="M748" s="186" t="s">
        <v>1471</v>
      </c>
    </row>
    <row r="749" spans="1:13" x14ac:dyDescent="0.25">
      <c r="A749" s="183" t="s">
        <v>37911</v>
      </c>
      <c r="B749" s="184" t="s">
        <v>37334</v>
      </c>
      <c r="C749" s="185">
        <v>218</v>
      </c>
      <c r="D749" s="186" t="s">
        <v>36604</v>
      </c>
      <c r="E749" s="187" t="s">
        <v>1471</v>
      </c>
      <c r="F749" s="188" t="s">
        <v>1471</v>
      </c>
      <c r="G749" s="183" t="s">
        <v>37333</v>
      </c>
      <c r="H749" s="183" t="s">
        <v>1471</v>
      </c>
      <c r="I749" s="189" t="s">
        <v>1471</v>
      </c>
      <c r="J749" s="188" t="s">
        <v>1471</v>
      </c>
      <c r="K749" s="201">
        <v>298453</v>
      </c>
      <c r="L749" s="190" t="s">
        <v>37928</v>
      </c>
      <c r="M749" s="186" t="s">
        <v>1471</v>
      </c>
    </row>
    <row r="750" spans="1:13" x14ac:dyDescent="0.25">
      <c r="A750" s="183" t="s">
        <v>37911</v>
      </c>
      <c r="B750" s="184" t="s">
        <v>37334</v>
      </c>
      <c r="C750" s="185">
        <v>218</v>
      </c>
      <c r="D750" s="186" t="s">
        <v>36604</v>
      </c>
      <c r="E750" s="187" t="s">
        <v>1471</v>
      </c>
      <c r="F750" s="188" t="s">
        <v>1471</v>
      </c>
      <c r="G750" s="183" t="s">
        <v>37333</v>
      </c>
      <c r="H750" s="183" t="s">
        <v>1471</v>
      </c>
      <c r="I750" s="189" t="s">
        <v>1471</v>
      </c>
      <c r="J750" s="188" t="s">
        <v>1471</v>
      </c>
      <c r="K750" s="201">
        <v>107031</v>
      </c>
      <c r="L750" s="190" t="s">
        <v>37927</v>
      </c>
      <c r="M750" s="186" t="s">
        <v>1471</v>
      </c>
    </row>
    <row r="751" spans="1:13" x14ac:dyDescent="0.25">
      <c r="A751" s="183" t="s">
        <v>37911</v>
      </c>
      <c r="B751" s="184" t="s">
        <v>37334</v>
      </c>
      <c r="C751" s="185">
        <v>218</v>
      </c>
      <c r="D751" s="186" t="s">
        <v>36604</v>
      </c>
      <c r="E751" s="187" t="s">
        <v>1471</v>
      </c>
      <c r="F751" s="188" t="s">
        <v>1471</v>
      </c>
      <c r="G751" s="183" t="s">
        <v>37333</v>
      </c>
      <c r="H751" s="183" t="s">
        <v>1471</v>
      </c>
      <c r="I751" s="189" t="s">
        <v>1471</v>
      </c>
      <c r="J751" s="188" t="s">
        <v>1471</v>
      </c>
      <c r="K751" s="201">
        <v>570442</v>
      </c>
      <c r="L751" s="190" t="s">
        <v>37926</v>
      </c>
      <c r="M751" s="186" t="s">
        <v>1471</v>
      </c>
    </row>
    <row r="752" spans="1:13" x14ac:dyDescent="0.25">
      <c r="A752" s="183" t="s">
        <v>37911</v>
      </c>
      <c r="B752" s="184" t="s">
        <v>37334</v>
      </c>
      <c r="C752" s="185">
        <v>218</v>
      </c>
      <c r="D752" s="186" t="s">
        <v>36604</v>
      </c>
      <c r="E752" s="187" t="s">
        <v>1471</v>
      </c>
      <c r="F752" s="188" t="s">
        <v>1471</v>
      </c>
      <c r="G752" s="183" t="s">
        <v>37333</v>
      </c>
      <c r="H752" s="183" t="s">
        <v>1471</v>
      </c>
      <c r="I752" s="189" t="s">
        <v>1471</v>
      </c>
      <c r="J752" s="188" t="s">
        <v>1471</v>
      </c>
      <c r="K752" s="201">
        <v>86743</v>
      </c>
      <c r="L752" s="190" t="s">
        <v>37925</v>
      </c>
      <c r="M752" s="186" t="s">
        <v>1471</v>
      </c>
    </row>
    <row r="753" spans="1:13" x14ac:dyDescent="0.25">
      <c r="A753" s="183" t="s">
        <v>37911</v>
      </c>
      <c r="B753" s="184" t="s">
        <v>37334</v>
      </c>
      <c r="C753" s="185">
        <v>218</v>
      </c>
      <c r="D753" s="186" t="s">
        <v>36604</v>
      </c>
      <c r="E753" s="187" t="s">
        <v>1471</v>
      </c>
      <c r="F753" s="188" t="s">
        <v>1471</v>
      </c>
      <c r="G753" s="183" t="s">
        <v>37333</v>
      </c>
      <c r="H753" s="183" t="s">
        <v>1471</v>
      </c>
      <c r="I753" s="189" t="s">
        <v>1471</v>
      </c>
      <c r="J753" s="188" t="s">
        <v>1471</v>
      </c>
      <c r="K753" s="201">
        <v>122028</v>
      </c>
      <c r="L753" s="190" t="s">
        <v>37924</v>
      </c>
      <c r="M753" s="186" t="s">
        <v>1471</v>
      </c>
    </row>
    <row r="754" spans="1:13" x14ac:dyDescent="0.25">
      <c r="A754" s="183" t="s">
        <v>37911</v>
      </c>
      <c r="B754" s="184" t="s">
        <v>37334</v>
      </c>
      <c r="C754" s="185">
        <v>218</v>
      </c>
      <c r="D754" s="186" t="s">
        <v>36604</v>
      </c>
      <c r="E754" s="187" t="s">
        <v>1471</v>
      </c>
      <c r="F754" s="188" t="s">
        <v>1471</v>
      </c>
      <c r="G754" s="183" t="s">
        <v>37333</v>
      </c>
      <c r="H754" s="183" t="s">
        <v>1471</v>
      </c>
      <c r="I754" s="189" t="s">
        <v>1471</v>
      </c>
      <c r="J754" s="188" t="s">
        <v>1471</v>
      </c>
      <c r="K754" s="201">
        <v>174955</v>
      </c>
      <c r="L754" s="190" t="s">
        <v>37923</v>
      </c>
      <c r="M754" s="186" t="s">
        <v>1471</v>
      </c>
    </row>
    <row r="755" spans="1:13" x14ac:dyDescent="0.25">
      <c r="A755" s="183" t="s">
        <v>37911</v>
      </c>
      <c r="B755" s="184" t="s">
        <v>37334</v>
      </c>
      <c r="C755" s="185">
        <v>218</v>
      </c>
      <c r="D755" s="186" t="s">
        <v>36604</v>
      </c>
      <c r="E755" s="187" t="s">
        <v>1471</v>
      </c>
      <c r="F755" s="188" t="s">
        <v>1471</v>
      </c>
      <c r="G755" s="183" t="s">
        <v>37333</v>
      </c>
      <c r="H755" s="183" t="s">
        <v>1471</v>
      </c>
      <c r="I755" s="189" t="s">
        <v>1471</v>
      </c>
      <c r="J755" s="188" t="s">
        <v>1471</v>
      </c>
      <c r="K755" s="201">
        <v>478995</v>
      </c>
      <c r="L755" s="190" t="s">
        <v>37922</v>
      </c>
      <c r="M755" s="186" t="s">
        <v>1471</v>
      </c>
    </row>
    <row r="756" spans="1:13" x14ac:dyDescent="0.25">
      <c r="A756" s="183" t="s">
        <v>37911</v>
      </c>
      <c r="B756" s="184" t="s">
        <v>37334</v>
      </c>
      <c r="C756" s="185">
        <v>218</v>
      </c>
      <c r="D756" s="186" t="s">
        <v>36604</v>
      </c>
      <c r="E756" s="187" t="s">
        <v>1471</v>
      </c>
      <c r="F756" s="188" t="s">
        <v>1471</v>
      </c>
      <c r="G756" s="183" t="s">
        <v>37333</v>
      </c>
      <c r="H756" s="183" t="s">
        <v>1471</v>
      </c>
      <c r="I756" s="189" t="s">
        <v>1471</v>
      </c>
      <c r="J756" s="188" t="s">
        <v>1471</v>
      </c>
      <c r="K756" s="201">
        <v>86154</v>
      </c>
      <c r="L756" s="190" t="s">
        <v>37921</v>
      </c>
      <c r="M756" s="186" t="s">
        <v>1471</v>
      </c>
    </row>
    <row r="757" spans="1:13" x14ac:dyDescent="0.25">
      <c r="A757" s="183" t="s">
        <v>37911</v>
      </c>
      <c r="B757" s="184" t="s">
        <v>37334</v>
      </c>
      <c r="C757" s="185">
        <v>218</v>
      </c>
      <c r="D757" s="186" t="s">
        <v>36604</v>
      </c>
      <c r="E757" s="187" t="s">
        <v>1471</v>
      </c>
      <c r="F757" s="188" t="s">
        <v>1471</v>
      </c>
      <c r="G757" s="183" t="s">
        <v>37333</v>
      </c>
      <c r="H757" s="183" t="s">
        <v>1471</v>
      </c>
      <c r="I757" s="189" t="s">
        <v>1471</v>
      </c>
      <c r="J757" s="188" t="s">
        <v>1471</v>
      </c>
      <c r="K757" s="201">
        <v>536627</v>
      </c>
      <c r="L757" s="190" t="s">
        <v>37921</v>
      </c>
      <c r="M757" s="186" t="s">
        <v>1471</v>
      </c>
    </row>
    <row r="758" spans="1:13" x14ac:dyDescent="0.25">
      <c r="A758" s="183" t="s">
        <v>37911</v>
      </c>
      <c r="B758" s="184" t="s">
        <v>37334</v>
      </c>
      <c r="C758" s="185">
        <v>218</v>
      </c>
      <c r="D758" s="186" t="s">
        <v>36604</v>
      </c>
      <c r="E758" s="187" t="s">
        <v>1471</v>
      </c>
      <c r="F758" s="188" t="s">
        <v>1471</v>
      </c>
      <c r="G758" s="183" t="s">
        <v>37333</v>
      </c>
      <c r="H758" s="183" t="s">
        <v>1471</v>
      </c>
      <c r="I758" s="189" t="s">
        <v>1471</v>
      </c>
      <c r="J758" s="188" t="s">
        <v>1471</v>
      </c>
      <c r="K758" s="201">
        <v>307274</v>
      </c>
      <c r="L758" s="190" t="s">
        <v>37920</v>
      </c>
      <c r="M758" s="186" t="s">
        <v>1471</v>
      </c>
    </row>
    <row r="759" spans="1:13" x14ac:dyDescent="0.25">
      <c r="A759" s="183" t="s">
        <v>37911</v>
      </c>
      <c r="B759" s="184" t="s">
        <v>37334</v>
      </c>
      <c r="C759" s="185">
        <v>218</v>
      </c>
      <c r="D759" s="186" t="s">
        <v>36604</v>
      </c>
      <c r="E759" s="187" t="s">
        <v>1471</v>
      </c>
      <c r="F759" s="188" t="s">
        <v>1471</v>
      </c>
      <c r="G759" s="183" t="s">
        <v>37333</v>
      </c>
      <c r="H759" s="183" t="s">
        <v>1471</v>
      </c>
      <c r="I759" s="189" t="s">
        <v>1471</v>
      </c>
      <c r="J759" s="188" t="s">
        <v>1471</v>
      </c>
      <c r="K759" s="201">
        <v>618371</v>
      </c>
      <c r="L759" s="190" t="s">
        <v>37919</v>
      </c>
      <c r="M759" s="186" t="s">
        <v>1471</v>
      </c>
    </row>
    <row r="760" spans="1:13" x14ac:dyDescent="0.25">
      <c r="A760" s="183" t="s">
        <v>37911</v>
      </c>
      <c r="B760" s="184" t="s">
        <v>37334</v>
      </c>
      <c r="C760" s="185">
        <v>218</v>
      </c>
      <c r="D760" s="186" t="s">
        <v>36604</v>
      </c>
      <c r="E760" s="187" t="s">
        <v>1471</v>
      </c>
      <c r="F760" s="188" t="s">
        <v>1471</v>
      </c>
      <c r="G760" s="183" t="s">
        <v>37333</v>
      </c>
      <c r="H760" s="183" t="s">
        <v>1471</v>
      </c>
      <c r="I760" s="189" t="s">
        <v>1471</v>
      </c>
      <c r="J760" s="188" t="s">
        <v>1471</v>
      </c>
      <c r="K760" s="201">
        <v>1164114</v>
      </c>
      <c r="L760" s="190" t="s">
        <v>37918</v>
      </c>
      <c r="M760" s="186" t="s">
        <v>1471</v>
      </c>
    </row>
    <row r="761" spans="1:13" x14ac:dyDescent="0.25">
      <c r="A761" s="183" t="s">
        <v>37911</v>
      </c>
      <c r="B761" s="184" t="s">
        <v>37334</v>
      </c>
      <c r="C761" s="185">
        <v>218</v>
      </c>
      <c r="D761" s="186" t="s">
        <v>36604</v>
      </c>
      <c r="E761" s="187" t="s">
        <v>1471</v>
      </c>
      <c r="F761" s="188" t="s">
        <v>1471</v>
      </c>
      <c r="G761" s="183" t="s">
        <v>37333</v>
      </c>
      <c r="H761" s="183" t="s">
        <v>1471</v>
      </c>
      <c r="I761" s="189" t="s">
        <v>1471</v>
      </c>
      <c r="J761" s="188" t="s">
        <v>1471</v>
      </c>
      <c r="K761" s="201">
        <v>830670</v>
      </c>
      <c r="L761" s="190" t="s">
        <v>37917</v>
      </c>
      <c r="M761" s="186" t="s">
        <v>1471</v>
      </c>
    </row>
    <row r="762" spans="1:13" x14ac:dyDescent="0.25">
      <c r="A762" s="183" t="s">
        <v>37911</v>
      </c>
      <c r="B762" s="184" t="s">
        <v>37334</v>
      </c>
      <c r="C762" s="185">
        <v>218</v>
      </c>
      <c r="D762" s="186" t="s">
        <v>36604</v>
      </c>
      <c r="E762" s="187" t="s">
        <v>1471</v>
      </c>
      <c r="F762" s="188" t="s">
        <v>1471</v>
      </c>
      <c r="G762" s="183" t="s">
        <v>37333</v>
      </c>
      <c r="H762" s="183" t="s">
        <v>1471</v>
      </c>
      <c r="I762" s="189" t="s">
        <v>1471</v>
      </c>
      <c r="J762" s="188" t="s">
        <v>1471</v>
      </c>
      <c r="K762" s="201">
        <v>354027</v>
      </c>
      <c r="L762" s="190" t="s">
        <v>37916</v>
      </c>
      <c r="M762" s="186" t="s">
        <v>1471</v>
      </c>
    </row>
    <row r="763" spans="1:13" x14ac:dyDescent="0.25">
      <c r="A763" s="183" t="s">
        <v>37911</v>
      </c>
      <c r="B763" s="184" t="s">
        <v>37334</v>
      </c>
      <c r="C763" s="185">
        <v>218</v>
      </c>
      <c r="D763" s="186" t="s">
        <v>36604</v>
      </c>
      <c r="E763" s="187" t="s">
        <v>1471</v>
      </c>
      <c r="F763" s="188" t="s">
        <v>1471</v>
      </c>
      <c r="G763" s="183" t="s">
        <v>37333</v>
      </c>
      <c r="H763" s="183" t="s">
        <v>1471</v>
      </c>
      <c r="I763" s="189" t="s">
        <v>1471</v>
      </c>
      <c r="J763" s="188" t="s">
        <v>1471</v>
      </c>
      <c r="K763" s="201">
        <v>1192636</v>
      </c>
      <c r="L763" s="190" t="s">
        <v>37915</v>
      </c>
      <c r="M763" s="186" t="s">
        <v>1471</v>
      </c>
    </row>
    <row r="764" spans="1:13" x14ac:dyDescent="0.25">
      <c r="A764" s="183" t="s">
        <v>37911</v>
      </c>
      <c r="B764" s="184" t="s">
        <v>37334</v>
      </c>
      <c r="C764" s="185">
        <v>218</v>
      </c>
      <c r="D764" s="186" t="s">
        <v>36604</v>
      </c>
      <c r="E764" s="187" t="s">
        <v>1471</v>
      </c>
      <c r="F764" s="188" t="s">
        <v>1471</v>
      </c>
      <c r="G764" s="183" t="s">
        <v>37333</v>
      </c>
      <c r="H764" s="183" t="s">
        <v>1471</v>
      </c>
      <c r="I764" s="189" t="s">
        <v>1471</v>
      </c>
      <c r="J764" s="188" t="s">
        <v>1471</v>
      </c>
      <c r="K764" s="201">
        <v>62043</v>
      </c>
      <c r="L764" s="190" t="s">
        <v>37914</v>
      </c>
      <c r="M764" s="186" t="s">
        <v>1471</v>
      </c>
    </row>
    <row r="765" spans="1:13" x14ac:dyDescent="0.25">
      <c r="A765" s="183" t="s">
        <v>37911</v>
      </c>
      <c r="B765" s="184" t="s">
        <v>37334</v>
      </c>
      <c r="C765" s="185">
        <v>218</v>
      </c>
      <c r="D765" s="186" t="s">
        <v>36604</v>
      </c>
      <c r="E765" s="187" t="s">
        <v>1471</v>
      </c>
      <c r="F765" s="188" t="s">
        <v>1471</v>
      </c>
      <c r="G765" s="183" t="s">
        <v>37333</v>
      </c>
      <c r="H765" s="183" t="s">
        <v>1471</v>
      </c>
      <c r="I765" s="189" t="s">
        <v>1471</v>
      </c>
      <c r="J765" s="188" t="s">
        <v>1471</v>
      </c>
      <c r="K765" s="201">
        <v>1409345</v>
      </c>
      <c r="L765" s="190" t="s">
        <v>37913</v>
      </c>
      <c r="M765" s="186" t="s">
        <v>1471</v>
      </c>
    </row>
    <row r="766" spans="1:13" x14ac:dyDescent="0.25">
      <c r="A766" s="183" t="s">
        <v>37911</v>
      </c>
      <c r="B766" s="184" t="s">
        <v>37334</v>
      </c>
      <c r="C766" s="185">
        <v>218</v>
      </c>
      <c r="D766" s="186" t="s">
        <v>36604</v>
      </c>
      <c r="E766" s="187" t="s">
        <v>1471</v>
      </c>
      <c r="F766" s="188" t="s">
        <v>1471</v>
      </c>
      <c r="G766" s="183" t="s">
        <v>37333</v>
      </c>
      <c r="H766" s="183" t="s">
        <v>1471</v>
      </c>
      <c r="I766" s="189" t="s">
        <v>1471</v>
      </c>
      <c r="J766" s="188" t="s">
        <v>1471</v>
      </c>
      <c r="K766" s="201">
        <v>412247</v>
      </c>
      <c r="L766" s="190" t="s">
        <v>37912</v>
      </c>
      <c r="M766" s="186" t="s">
        <v>1471</v>
      </c>
    </row>
    <row r="767" spans="1:13" x14ac:dyDescent="0.25">
      <c r="A767" s="183" t="s">
        <v>37911</v>
      </c>
      <c r="B767" s="184" t="s">
        <v>37334</v>
      </c>
      <c r="C767" s="185">
        <v>218</v>
      </c>
      <c r="D767" s="186" t="s">
        <v>36604</v>
      </c>
      <c r="E767" s="187" t="s">
        <v>1471</v>
      </c>
      <c r="F767" s="188" t="s">
        <v>1471</v>
      </c>
      <c r="G767" s="183" t="s">
        <v>37333</v>
      </c>
      <c r="H767" s="183" t="s">
        <v>1471</v>
      </c>
      <c r="I767" s="189" t="s">
        <v>1471</v>
      </c>
      <c r="J767" s="188" t="s">
        <v>1471</v>
      </c>
      <c r="K767" s="201">
        <v>785681</v>
      </c>
      <c r="L767" s="190" t="s">
        <v>37910</v>
      </c>
      <c r="M767" s="186" t="s">
        <v>1471</v>
      </c>
    </row>
    <row r="768" spans="1:13" x14ac:dyDescent="0.25">
      <c r="A768" s="183" t="s">
        <v>37789</v>
      </c>
      <c r="B768" s="184" t="s">
        <v>37334</v>
      </c>
      <c r="C768" s="185">
        <v>218</v>
      </c>
      <c r="D768" s="186" t="s">
        <v>36604</v>
      </c>
      <c r="E768" s="187" t="s">
        <v>1471</v>
      </c>
      <c r="F768" s="188" t="s">
        <v>1471</v>
      </c>
      <c r="G768" s="183" t="s">
        <v>37333</v>
      </c>
      <c r="H768" s="183" t="s">
        <v>1471</v>
      </c>
      <c r="I768" s="189" t="s">
        <v>1471</v>
      </c>
      <c r="J768" s="188" t="s">
        <v>1471</v>
      </c>
      <c r="K768" s="201">
        <v>88801</v>
      </c>
      <c r="L768" s="190" t="s">
        <v>37909</v>
      </c>
      <c r="M768" s="186" t="s">
        <v>1471</v>
      </c>
    </row>
    <row r="769" spans="1:13" x14ac:dyDescent="0.25">
      <c r="A769" s="183" t="s">
        <v>37789</v>
      </c>
      <c r="B769" s="184" t="s">
        <v>37334</v>
      </c>
      <c r="C769" s="185">
        <v>218</v>
      </c>
      <c r="D769" s="186" t="s">
        <v>36604</v>
      </c>
      <c r="E769" s="187" t="s">
        <v>1471</v>
      </c>
      <c r="F769" s="188" t="s">
        <v>1471</v>
      </c>
      <c r="G769" s="183" t="s">
        <v>37333</v>
      </c>
      <c r="H769" s="183" t="s">
        <v>1471</v>
      </c>
      <c r="I769" s="189" t="s">
        <v>1471</v>
      </c>
      <c r="J769" s="188" t="s">
        <v>1471</v>
      </c>
      <c r="K769" s="201">
        <v>183482</v>
      </c>
      <c r="L769" s="190" t="s">
        <v>37908</v>
      </c>
      <c r="M769" s="186" t="s">
        <v>1471</v>
      </c>
    </row>
    <row r="770" spans="1:13" x14ac:dyDescent="0.25">
      <c r="A770" s="183" t="s">
        <v>37789</v>
      </c>
      <c r="B770" s="184" t="s">
        <v>37334</v>
      </c>
      <c r="C770" s="185">
        <v>218</v>
      </c>
      <c r="D770" s="186" t="s">
        <v>36604</v>
      </c>
      <c r="E770" s="187" t="s">
        <v>1471</v>
      </c>
      <c r="F770" s="188" t="s">
        <v>1471</v>
      </c>
      <c r="G770" s="183" t="s">
        <v>37333</v>
      </c>
      <c r="H770" s="183" t="s">
        <v>1471</v>
      </c>
      <c r="I770" s="189" t="s">
        <v>1471</v>
      </c>
      <c r="J770" s="188" t="s">
        <v>1471</v>
      </c>
      <c r="K770" s="201">
        <v>491933</v>
      </c>
      <c r="L770" s="190" t="s">
        <v>37907</v>
      </c>
      <c r="M770" s="186" t="s">
        <v>1471</v>
      </c>
    </row>
    <row r="771" spans="1:13" x14ac:dyDescent="0.25">
      <c r="A771" s="183" t="s">
        <v>37789</v>
      </c>
      <c r="B771" s="184" t="s">
        <v>37334</v>
      </c>
      <c r="C771" s="185">
        <v>218</v>
      </c>
      <c r="D771" s="186" t="s">
        <v>36604</v>
      </c>
      <c r="E771" s="187" t="s">
        <v>1471</v>
      </c>
      <c r="F771" s="188" t="s">
        <v>1471</v>
      </c>
      <c r="G771" s="183" t="s">
        <v>37333</v>
      </c>
      <c r="H771" s="183" t="s">
        <v>1471</v>
      </c>
      <c r="I771" s="189" t="s">
        <v>1471</v>
      </c>
      <c r="J771" s="188" t="s">
        <v>1471</v>
      </c>
      <c r="K771" s="201">
        <v>564561</v>
      </c>
      <c r="L771" s="190" t="s">
        <v>37906</v>
      </c>
      <c r="M771" s="186" t="s">
        <v>1471</v>
      </c>
    </row>
    <row r="772" spans="1:13" x14ac:dyDescent="0.25">
      <c r="A772" s="183" t="s">
        <v>37789</v>
      </c>
      <c r="B772" s="184" t="s">
        <v>37334</v>
      </c>
      <c r="C772" s="185">
        <v>218</v>
      </c>
      <c r="D772" s="186" t="s">
        <v>36604</v>
      </c>
      <c r="E772" s="187" t="s">
        <v>1471</v>
      </c>
      <c r="F772" s="188" t="s">
        <v>1471</v>
      </c>
      <c r="G772" s="183" t="s">
        <v>37333</v>
      </c>
      <c r="H772" s="183" t="s">
        <v>1471</v>
      </c>
      <c r="I772" s="189" t="s">
        <v>1471</v>
      </c>
      <c r="J772" s="188" t="s">
        <v>1471</v>
      </c>
      <c r="K772" s="201">
        <v>331974</v>
      </c>
      <c r="L772" s="190" t="s">
        <v>37905</v>
      </c>
      <c r="M772" s="186" t="s">
        <v>1471</v>
      </c>
    </row>
    <row r="773" spans="1:13" x14ac:dyDescent="0.25">
      <c r="A773" s="183" t="s">
        <v>37789</v>
      </c>
      <c r="B773" s="184" t="s">
        <v>37334</v>
      </c>
      <c r="C773" s="185">
        <v>218</v>
      </c>
      <c r="D773" s="186" t="s">
        <v>36604</v>
      </c>
      <c r="E773" s="187" t="s">
        <v>1471</v>
      </c>
      <c r="F773" s="188" t="s">
        <v>1471</v>
      </c>
      <c r="G773" s="183" t="s">
        <v>37333</v>
      </c>
      <c r="H773" s="183" t="s">
        <v>1471</v>
      </c>
      <c r="I773" s="189" t="s">
        <v>1471</v>
      </c>
      <c r="J773" s="188" t="s">
        <v>1471</v>
      </c>
      <c r="K773" s="201">
        <v>207300</v>
      </c>
      <c r="L773" s="190" t="s">
        <v>37904</v>
      </c>
      <c r="M773" s="186" t="s">
        <v>1471</v>
      </c>
    </row>
    <row r="774" spans="1:13" x14ac:dyDescent="0.25">
      <c r="A774" s="183" t="s">
        <v>37789</v>
      </c>
      <c r="B774" s="184" t="s">
        <v>37334</v>
      </c>
      <c r="C774" s="185">
        <v>218</v>
      </c>
      <c r="D774" s="186" t="s">
        <v>36604</v>
      </c>
      <c r="E774" s="187" t="s">
        <v>1471</v>
      </c>
      <c r="F774" s="188" t="s">
        <v>1471</v>
      </c>
      <c r="G774" s="183" t="s">
        <v>37333</v>
      </c>
      <c r="H774" s="183" t="s">
        <v>1471</v>
      </c>
      <c r="I774" s="189" t="s">
        <v>1471</v>
      </c>
      <c r="J774" s="188" t="s">
        <v>1471</v>
      </c>
      <c r="K774" s="201">
        <v>133495</v>
      </c>
      <c r="L774" s="190" t="s">
        <v>37903</v>
      </c>
      <c r="M774" s="186" t="s">
        <v>1471</v>
      </c>
    </row>
    <row r="775" spans="1:13" x14ac:dyDescent="0.25">
      <c r="A775" s="183" t="s">
        <v>37789</v>
      </c>
      <c r="B775" s="184" t="s">
        <v>37334</v>
      </c>
      <c r="C775" s="185">
        <v>218</v>
      </c>
      <c r="D775" s="186" t="s">
        <v>36604</v>
      </c>
      <c r="E775" s="187" t="s">
        <v>1471</v>
      </c>
      <c r="F775" s="188" t="s">
        <v>1471</v>
      </c>
      <c r="G775" s="183" t="s">
        <v>37333</v>
      </c>
      <c r="H775" s="183" t="s">
        <v>1471</v>
      </c>
      <c r="I775" s="189" t="s">
        <v>1471</v>
      </c>
      <c r="J775" s="188" t="s">
        <v>1471</v>
      </c>
      <c r="K775" s="201">
        <v>97034</v>
      </c>
      <c r="L775" s="190" t="s">
        <v>37902</v>
      </c>
      <c r="M775" s="186" t="s">
        <v>1471</v>
      </c>
    </row>
    <row r="776" spans="1:13" x14ac:dyDescent="0.25">
      <c r="A776" s="183" t="s">
        <v>37789</v>
      </c>
      <c r="B776" s="184" t="s">
        <v>37334</v>
      </c>
      <c r="C776" s="185">
        <v>218</v>
      </c>
      <c r="D776" s="186" t="s">
        <v>36604</v>
      </c>
      <c r="E776" s="187" t="s">
        <v>1471</v>
      </c>
      <c r="F776" s="188" t="s">
        <v>1471</v>
      </c>
      <c r="G776" s="183" t="s">
        <v>37333</v>
      </c>
      <c r="H776" s="183" t="s">
        <v>1471</v>
      </c>
      <c r="I776" s="189" t="s">
        <v>1471</v>
      </c>
      <c r="J776" s="188" t="s">
        <v>1471</v>
      </c>
      <c r="K776" s="201">
        <v>441064</v>
      </c>
      <c r="L776" s="190" t="s">
        <v>37901</v>
      </c>
      <c r="M776" s="186" t="s">
        <v>1471</v>
      </c>
    </row>
    <row r="777" spans="1:13" x14ac:dyDescent="0.25">
      <c r="A777" s="183" t="s">
        <v>37789</v>
      </c>
      <c r="B777" s="184" t="s">
        <v>37334</v>
      </c>
      <c r="C777" s="185">
        <v>218</v>
      </c>
      <c r="D777" s="186" t="s">
        <v>36604</v>
      </c>
      <c r="E777" s="187" t="s">
        <v>1471</v>
      </c>
      <c r="F777" s="188" t="s">
        <v>1471</v>
      </c>
      <c r="G777" s="183" t="s">
        <v>37333</v>
      </c>
      <c r="H777" s="183" t="s">
        <v>1471</v>
      </c>
      <c r="I777" s="189" t="s">
        <v>1471</v>
      </c>
      <c r="J777" s="188" t="s">
        <v>1471</v>
      </c>
      <c r="K777" s="201">
        <v>631603</v>
      </c>
      <c r="L777" s="190" t="s">
        <v>37900</v>
      </c>
      <c r="M777" s="186" t="s">
        <v>1471</v>
      </c>
    </row>
    <row r="778" spans="1:13" x14ac:dyDescent="0.25">
      <c r="A778" s="183" t="s">
        <v>37789</v>
      </c>
      <c r="B778" s="184" t="s">
        <v>37334</v>
      </c>
      <c r="C778" s="185">
        <v>218</v>
      </c>
      <c r="D778" s="186" t="s">
        <v>36604</v>
      </c>
      <c r="E778" s="187" t="s">
        <v>1471</v>
      </c>
      <c r="F778" s="188" t="s">
        <v>1471</v>
      </c>
      <c r="G778" s="183" t="s">
        <v>37333</v>
      </c>
      <c r="H778" s="183" t="s">
        <v>1471</v>
      </c>
      <c r="I778" s="189" t="s">
        <v>1471</v>
      </c>
      <c r="J778" s="188" t="s">
        <v>1471</v>
      </c>
      <c r="K778" s="201">
        <v>664830</v>
      </c>
      <c r="L778" s="190" t="s">
        <v>37899</v>
      </c>
      <c r="M778" s="186" t="s">
        <v>1471</v>
      </c>
    </row>
    <row r="779" spans="1:13" x14ac:dyDescent="0.25">
      <c r="A779" s="183" t="s">
        <v>37789</v>
      </c>
      <c r="B779" s="184" t="s">
        <v>37334</v>
      </c>
      <c r="C779" s="185">
        <v>218</v>
      </c>
      <c r="D779" s="186" t="s">
        <v>36604</v>
      </c>
      <c r="E779" s="187" t="s">
        <v>1471</v>
      </c>
      <c r="F779" s="188" t="s">
        <v>1471</v>
      </c>
      <c r="G779" s="183" t="s">
        <v>37333</v>
      </c>
      <c r="H779" s="183" t="s">
        <v>1471</v>
      </c>
      <c r="I779" s="189" t="s">
        <v>1471</v>
      </c>
      <c r="J779" s="188" t="s">
        <v>1471</v>
      </c>
      <c r="K779" s="201">
        <v>172603</v>
      </c>
      <c r="L779" s="190" t="s">
        <v>37899</v>
      </c>
      <c r="M779" s="186" t="s">
        <v>1471</v>
      </c>
    </row>
    <row r="780" spans="1:13" x14ac:dyDescent="0.25">
      <c r="A780" s="183" t="s">
        <v>37789</v>
      </c>
      <c r="B780" s="184" t="s">
        <v>37334</v>
      </c>
      <c r="C780" s="185">
        <v>218</v>
      </c>
      <c r="D780" s="186" t="s">
        <v>36604</v>
      </c>
      <c r="E780" s="187" t="s">
        <v>1471</v>
      </c>
      <c r="F780" s="188" t="s">
        <v>1471</v>
      </c>
      <c r="G780" s="183" t="s">
        <v>37333</v>
      </c>
      <c r="H780" s="183" t="s">
        <v>1471</v>
      </c>
      <c r="I780" s="189" t="s">
        <v>1471</v>
      </c>
      <c r="J780" s="188" t="s">
        <v>1471</v>
      </c>
      <c r="K780" s="201">
        <v>147021</v>
      </c>
      <c r="L780" s="190" t="s">
        <v>37898</v>
      </c>
      <c r="M780" s="186" t="s">
        <v>1471</v>
      </c>
    </row>
    <row r="781" spans="1:13" x14ac:dyDescent="0.25">
      <c r="A781" s="183" t="s">
        <v>37789</v>
      </c>
      <c r="B781" s="184" t="s">
        <v>37334</v>
      </c>
      <c r="C781" s="185">
        <v>218</v>
      </c>
      <c r="D781" s="186" t="s">
        <v>36604</v>
      </c>
      <c r="E781" s="187" t="s">
        <v>1471</v>
      </c>
      <c r="F781" s="188" t="s">
        <v>1471</v>
      </c>
      <c r="G781" s="183" t="s">
        <v>37333</v>
      </c>
      <c r="H781" s="183" t="s">
        <v>1471</v>
      </c>
      <c r="I781" s="189" t="s">
        <v>1471</v>
      </c>
      <c r="J781" s="188" t="s">
        <v>1471</v>
      </c>
      <c r="K781" s="201">
        <v>510752</v>
      </c>
      <c r="L781" s="190" t="s">
        <v>37897</v>
      </c>
      <c r="M781" s="186" t="s">
        <v>1471</v>
      </c>
    </row>
    <row r="782" spans="1:13" x14ac:dyDescent="0.25">
      <c r="A782" s="183" t="s">
        <v>37789</v>
      </c>
      <c r="B782" s="184" t="s">
        <v>37334</v>
      </c>
      <c r="C782" s="185">
        <v>218</v>
      </c>
      <c r="D782" s="186" t="s">
        <v>36604</v>
      </c>
      <c r="E782" s="187" t="s">
        <v>1471</v>
      </c>
      <c r="F782" s="188" t="s">
        <v>1471</v>
      </c>
      <c r="G782" s="183" t="s">
        <v>37333</v>
      </c>
      <c r="H782" s="183" t="s">
        <v>1471</v>
      </c>
      <c r="I782" s="189" t="s">
        <v>1471</v>
      </c>
      <c r="J782" s="188" t="s">
        <v>1471</v>
      </c>
      <c r="K782" s="201">
        <v>72040</v>
      </c>
      <c r="L782" s="190" t="s">
        <v>37896</v>
      </c>
      <c r="M782" s="186" t="s">
        <v>1471</v>
      </c>
    </row>
    <row r="783" spans="1:13" x14ac:dyDescent="0.25">
      <c r="A783" s="183" t="s">
        <v>37789</v>
      </c>
      <c r="B783" s="184" t="s">
        <v>37334</v>
      </c>
      <c r="C783" s="185">
        <v>218</v>
      </c>
      <c r="D783" s="186" t="s">
        <v>36604</v>
      </c>
      <c r="E783" s="187" t="s">
        <v>1471</v>
      </c>
      <c r="F783" s="188" t="s">
        <v>1471</v>
      </c>
      <c r="G783" s="183" t="s">
        <v>37333</v>
      </c>
      <c r="H783" s="183" t="s">
        <v>1471</v>
      </c>
      <c r="I783" s="189" t="s">
        <v>1471</v>
      </c>
      <c r="J783" s="188" t="s">
        <v>1471</v>
      </c>
      <c r="K783" s="201">
        <v>121440</v>
      </c>
      <c r="L783" s="190" t="s">
        <v>37895</v>
      </c>
      <c r="M783" s="186" t="s">
        <v>1471</v>
      </c>
    </row>
    <row r="784" spans="1:13" x14ac:dyDescent="0.25">
      <c r="A784" s="183" t="s">
        <v>37789</v>
      </c>
      <c r="B784" s="184" t="s">
        <v>37334</v>
      </c>
      <c r="C784" s="185">
        <v>218</v>
      </c>
      <c r="D784" s="186" t="s">
        <v>36604</v>
      </c>
      <c r="E784" s="187" t="s">
        <v>1471</v>
      </c>
      <c r="F784" s="188" t="s">
        <v>1471</v>
      </c>
      <c r="G784" s="183" t="s">
        <v>37333</v>
      </c>
      <c r="H784" s="183" t="s">
        <v>1471</v>
      </c>
      <c r="I784" s="189" t="s">
        <v>1471</v>
      </c>
      <c r="J784" s="188" t="s">
        <v>1471</v>
      </c>
      <c r="K784" s="201">
        <v>137024</v>
      </c>
      <c r="L784" s="190" t="s">
        <v>37894</v>
      </c>
      <c r="M784" s="186" t="s">
        <v>1471</v>
      </c>
    </row>
    <row r="785" spans="1:13" x14ac:dyDescent="0.25">
      <c r="A785" s="183" t="s">
        <v>37789</v>
      </c>
      <c r="B785" s="184" t="s">
        <v>37334</v>
      </c>
      <c r="C785" s="185">
        <v>218</v>
      </c>
      <c r="D785" s="186" t="s">
        <v>36604</v>
      </c>
      <c r="E785" s="187" t="s">
        <v>1471</v>
      </c>
      <c r="F785" s="188" t="s">
        <v>1471</v>
      </c>
      <c r="G785" s="183" t="s">
        <v>37333</v>
      </c>
      <c r="H785" s="183" t="s">
        <v>1471</v>
      </c>
      <c r="I785" s="189" t="s">
        <v>1471</v>
      </c>
      <c r="J785" s="188" t="s">
        <v>1471</v>
      </c>
      <c r="K785" s="201">
        <v>66160</v>
      </c>
      <c r="L785" s="190" t="s">
        <v>37893</v>
      </c>
      <c r="M785" s="186" t="s">
        <v>1471</v>
      </c>
    </row>
    <row r="786" spans="1:13" x14ac:dyDescent="0.25">
      <c r="A786" s="183" t="s">
        <v>37789</v>
      </c>
      <c r="B786" s="184" t="s">
        <v>37334</v>
      </c>
      <c r="C786" s="185">
        <v>218</v>
      </c>
      <c r="D786" s="186" t="s">
        <v>36604</v>
      </c>
      <c r="E786" s="187" t="s">
        <v>1471</v>
      </c>
      <c r="F786" s="188" t="s">
        <v>1471</v>
      </c>
      <c r="G786" s="183" t="s">
        <v>37333</v>
      </c>
      <c r="H786" s="183" t="s">
        <v>1471</v>
      </c>
      <c r="I786" s="189" t="s">
        <v>1471</v>
      </c>
      <c r="J786" s="188" t="s">
        <v>1471</v>
      </c>
      <c r="K786" s="201">
        <v>80862</v>
      </c>
      <c r="L786" s="190" t="s">
        <v>37892</v>
      </c>
      <c r="M786" s="186" t="s">
        <v>1471</v>
      </c>
    </row>
    <row r="787" spans="1:13" x14ac:dyDescent="0.25">
      <c r="A787" s="183" t="s">
        <v>37789</v>
      </c>
      <c r="B787" s="184" t="s">
        <v>37334</v>
      </c>
      <c r="C787" s="185">
        <v>218</v>
      </c>
      <c r="D787" s="186" t="s">
        <v>36604</v>
      </c>
      <c r="E787" s="187" t="s">
        <v>1471</v>
      </c>
      <c r="F787" s="188" t="s">
        <v>1471</v>
      </c>
      <c r="G787" s="183" t="s">
        <v>37333</v>
      </c>
      <c r="H787" s="183" t="s">
        <v>1471</v>
      </c>
      <c r="I787" s="189" t="s">
        <v>1471</v>
      </c>
      <c r="J787" s="188" t="s">
        <v>1471</v>
      </c>
      <c r="K787" s="201">
        <v>134377</v>
      </c>
      <c r="L787" s="190" t="s">
        <v>37891</v>
      </c>
      <c r="M787" s="186" t="s">
        <v>1471</v>
      </c>
    </row>
    <row r="788" spans="1:13" x14ac:dyDescent="0.25">
      <c r="A788" s="183" t="s">
        <v>37789</v>
      </c>
      <c r="B788" s="184" t="s">
        <v>37334</v>
      </c>
      <c r="C788" s="185">
        <v>218</v>
      </c>
      <c r="D788" s="186" t="s">
        <v>36604</v>
      </c>
      <c r="E788" s="187" t="s">
        <v>1471</v>
      </c>
      <c r="F788" s="188" t="s">
        <v>1471</v>
      </c>
      <c r="G788" s="183" t="s">
        <v>37333</v>
      </c>
      <c r="H788" s="183" t="s">
        <v>1471</v>
      </c>
      <c r="I788" s="189" t="s">
        <v>1471</v>
      </c>
      <c r="J788" s="188" t="s">
        <v>1471</v>
      </c>
      <c r="K788" s="201">
        <v>98210</v>
      </c>
      <c r="L788" s="190" t="s">
        <v>37890</v>
      </c>
      <c r="M788" s="186" t="s">
        <v>1471</v>
      </c>
    </row>
    <row r="789" spans="1:13" x14ac:dyDescent="0.25">
      <c r="A789" s="183" t="s">
        <v>37789</v>
      </c>
      <c r="B789" s="184" t="s">
        <v>37334</v>
      </c>
      <c r="C789" s="185">
        <v>218</v>
      </c>
      <c r="D789" s="186" t="s">
        <v>36604</v>
      </c>
      <c r="E789" s="187" t="s">
        <v>1471</v>
      </c>
      <c r="F789" s="188" t="s">
        <v>1471</v>
      </c>
      <c r="G789" s="183" t="s">
        <v>37333</v>
      </c>
      <c r="H789" s="183" t="s">
        <v>1471</v>
      </c>
      <c r="I789" s="189" t="s">
        <v>1471</v>
      </c>
      <c r="J789" s="188" t="s">
        <v>1471</v>
      </c>
      <c r="K789" s="201">
        <v>835963</v>
      </c>
      <c r="L789" s="190" t="s">
        <v>37889</v>
      </c>
      <c r="M789" s="186" t="s">
        <v>1471</v>
      </c>
    </row>
    <row r="790" spans="1:13" x14ac:dyDescent="0.25">
      <c r="A790" s="183" t="s">
        <v>37789</v>
      </c>
      <c r="B790" s="184" t="s">
        <v>37334</v>
      </c>
      <c r="C790" s="185">
        <v>218</v>
      </c>
      <c r="D790" s="186" t="s">
        <v>36604</v>
      </c>
      <c r="E790" s="187" t="s">
        <v>1471</v>
      </c>
      <c r="F790" s="188" t="s">
        <v>1471</v>
      </c>
      <c r="G790" s="183" t="s">
        <v>37333</v>
      </c>
      <c r="H790" s="183" t="s">
        <v>1471</v>
      </c>
      <c r="I790" s="189" t="s">
        <v>1471</v>
      </c>
      <c r="J790" s="188" t="s">
        <v>1471</v>
      </c>
      <c r="K790" s="201">
        <v>845078</v>
      </c>
      <c r="L790" s="190" t="s">
        <v>37888</v>
      </c>
      <c r="M790" s="186" t="s">
        <v>1471</v>
      </c>
    </row>
    <row r="791" spans="1:13" x14ac:dyDescent="0.25">
      <c r="A791" s="183" t="s">
        <v>37789</v>
      </c>
      <c r="B791" s="184" t="s">
        <v>37334</v>
      </c>
      <c r="C791" s="185">
        <v>218</v>
      </c>
      <c r="D791" s="186" t="s">
        <v>36604</v>
      </c>
      <c r="E791" s="187" t="s">
        <v>1471</v>
      </c>
      <c r="F791" s="188" t="s">
        <v>1471</v>
      </c>
      <c r="G791" s="183" t="s">
        <v>37333</v>
      </c>
      <c r="H791" s="183" t="s">
        <v>1471</v>
      </c>
      <c r="I791" s="189" t="s">
        <v>1471</v>
      </c>
      <c r="J791" s="188" t="s">
        <v>1471</v>
      </c>
      <c r="K791" s="201">
        <v>74393</v>
      </c>
      <c r="L791" s="190" t="s">
        <v>37887</v>
      </c>
      <c r="M791" s="186" t="s">
        <v>1471</v>
      </c>
    </row>
    <row r="792" spans="1:13" x14ac:dyDescent="0.25">
      <c r="A792" s="183" t="s">
        <v>37789</v>
      </c>
      <c r="B792" s="184" t="s">
        <v>37334</v>
      </c>
      <c r="C792" s="185">
        <v>218</v>
      </c>
      <c r="D792" s="186" t="s">
        <v>36604</v>
      </c>
      <c r="E792" s="187" t="s">
        <v>1471</v>
      </c>
      <c r="F792" s="188" t="s">
        <v>1471</v>
      </c>
      <c r="G792" s="183" t="s">
        <v>37333</v>
      </c>
      <c r="H792" s="183" t="s">
        <v>1471</v>
      </c>
      <c r="I792" s="189" t="s">
        <v>1471</v>
      </c>
      <c r="J792" s="188" t="s">
        <v>1471</v>
      </c>
      <c r="K792" s="201">
        <v>700409</v>
      </c>
      <c r="L792" s="190" t="s">
        <v>37886</v>
      </c>
      <c r="M792" s="186" t="s">
        <v>1471</v>
      </c>
    </row>
    <row r="793" spans="1:13" x14ac:dyDescent="0.25">
      <c r="A793" s="183" t="s">
        <v>37789</v>
      </c>
      <c r="B793" s="184" t="s">
        <v>37334</v>
      </c>
      <c r="C793" s="185">
        <v>218</v>
      </c>
      <c r="D793" s="186" t="s">
        <v>36604</v>
      </c>
      <c r="E793" s="187" t="s">
        <v>1471</v>
      </c>
      <c r="F793" s="188" t="s">
        <v>1471</v>
      </c>
      <c r="G793" s="183" t="s">
        <v>37333</v>
      </c>
      <c r="H793" s="183" t="s">
        <v>1471</v>
      </c>
      <c r="I793" s="189" t="s">
        <v>1471</v>
      </c>
      <c r="J793" s="188" t="s">
        <v>1471</v>
      </c>
      <c r="K793" s="201">
        <v>830082</v>
      </c>
      <c r="L793" s="190" t="s">
        <v>37885</v>
      </c>
      <c r="M793" s="186" t="s">
        <v>1471</v>
      </c>
    </row>
    <row r="794" spans="1:13" x14ac:dyDescent="0.25">
      <c r="A794" s="183" t="s">
        <v>37789</v>
      </c>
      <c r="B794" s="184" t="s">
        <v>37334</v>
      </c>
      <c r="C794" s="185">
        <v>218</v>
      </c>
      <c r="D794" s="186" t="s">
        <v>36604</v>
      </c>
      <c r="E794" s="187" t="s">
        <v>1471</v>
      </c>
      <c r="F794" s="188" t="s">
        <v>1471</v>
      </c>
      <c r="G794" s="183" t="s">
        <v>37333</v>
      </c>
      <c r="H794" s="183" t="s">
        <v>1471</v>
      </c>
      <c r="I794" s="189" t="s">
        <v>1471</v>
      </c>
      <c r="J794" s="188" t="s">
        <v>1471</v>
      </c>
      <c r="K794" s="201">
        <v>91741</v>
      </c>
      <c r="L794" s="190" t="s">
        <v>37884</v>
      </c>
      <c r="M794" s="186" t="s">
        <v>1471</v>
      </c>
    </row>
    <row r="795" spans="1:13" x14ac:dyDescent="0.25">
      <c r="A795" s="183" t="s">
        <v>37789</v>
      </c>
      <c r="B795" s="184" t="s">
        <v>37334</v>
      </c>
      <c r="C795" s="185">
        <v>218</v>
      </c>
      <c r="D795" s="186" t="s">
        <v>36604</v>
      </c>
      <c r="E795" s="187" t="s">
        <v>1471</v>
      </c>
      <c r="F795" s="188" t="s">
        <v>1471</v>
      </c>
      <c r="G795" s="183" t="s">
        <v>37333</v>
      </c>
      <c r="H795" s="183" t="s">
        <v>1471</v>
      </c>
      <c r="I795" s="189" t="s">
        <v>1471</v>
      </c>
      <c r="J795" s="188" t="s">
        <v>1471</v>
      </c>
      <c r="K795" s="201">
        <v>111148</v>
      </c>
      <c r="L795" s="190" t="s">
        <v>37883</v>
      </c>
      <c r="M795" s="186" t="s">
        <v>1471</v>
      </c>
    </row>
    <row r="796" spans="1:13" x14ac:dyDescent="0.25">
      <c r="A796" s="183" t="s">
        <v>37789</v>
      </c>
      <c r="B796" s="184" t="s">
        <v>37334</v>
      </c>
      <c r="C796" s="185">
        <v>218</v>
      </c>
      <c r="D796" s="186" t="s">
        <v>36604</v>
      </c>
      <c r="E796" s="187" t="s">
        <v>1471</v>
      </c>
      <c r="F796" s="188" t="s">
        <v>1471</v>
      </c>
      <c r="G796" s="183" t="s">
        <v>37333</v>
      </c>
      <c r="H796" s="183" t="s">
        <v>1471</v>
      </c>
      <c r="I796" s="189" t="s">
        <v>1471</v>
      </c>
      <c r="J796" s="188" t="s">
        <v>1471</v>
      </c>
      <c r="K796" s="201">
        <v>563973</v>
      </c>
      <c r="L796" s="190" t="s">
        <v>37882</v>
      </c>
      <c r="M796" s="186" t="s">
        <v>1471</v>
      </c>
    </row>
    <row r="797" spans="1:13" x14ac:dyDescent="0.25">
      <c r="A797" s="183" t="s">
        <v>37789</v>
      </c>
      <c r="B797" s="184" t="s">
        <v>37334</v>
      </c>
      <c r="C797" s="185">
        <v>218</v>
      </c>
      <c r="D797" s="186" t="s">
        <v>36604</v>
      </c>
      <c r="E797" s="187" t="s">
        <v>1471</v>
      </c>
      <c r="F797" s="188" t="s">
        <v>1471</v>
      </c>
      <c r="G797" s="183" t="s">
        <v>37333</v>
      </c>
      <c r="H797" s="183" t="s">
        <v>1471</v>
      </c>
      <c r="I797" s="189" t="s">
        <v>1471</v>
      </c>
      <c r="J797" s="188" t="s">
        <v>1471</v>
      </c>
      <c r="K797" s="201">
        <v>401368</v>
      </c>
      <c r="L797" s="190" t="s">
        <v>37881</v>
      </c>
      <c r="M797" s="186" t="s">
        <v>1471</v>
      </c>
    </row>
    <row r="798" spans="1:13" x14ac:dyDescent="0.25">
      <c r="A798" s="183" t="s">
        <v>37789</v>
      </c>
      <c r="B798" s="184" t="s">
        <v>37334</v>
      </c>
      <c r="C798" s="185">
        <v>218</v>
      </c>
      <c r="D798" s="186" t="s">
        <v>36604</v>
      </c>
      <c r="E798" s="187" t="s">
        <v>1471</v>
      </c>
      <c r="F798" s="188" t="s">
        <v>1471</v>
      </c>
      <c r="G798" s="183" t="s">
        <v>37333</v>
      </c>
      <c r="H798" s="183" t="s">
        <v>1471</v>
      </c>
      <c r="I798" s="189" t="s">
        <v>1471</v>
      </c>
      <c r="J798" s="188" t="s">
        <v>1471</v>
      </c>
      <c r="K798" s="201">
        <v>190539</v>
      </c>
      <c r="L798" s="190" t="s">
        <v>37880</v>
      </c>
      <c r="M798" s="186" t="s">
        <v>1471</v>
      </c>
    </row>
    <row r="799" spans="1:13" x14ac:dyDescent="0.25">
      <c r="A799" s="183" t="s">
        <v>37789</v>
      </c>
      <c r="B799" s="184" t="s">
        <v>37334</v>
      </c>
      <c r="C799" s="185">
        <v>218</v>
      </c>
      <c r="D799" s="186" t="s">
        <v>36604</v>
      </c>
      <c r="E799" s="187" t="s">
        <v>1471</v>
      </c>
      <c r="F799" s="188" t="s">
        <v>1471</v>
      </c>
      <c r="G799" s="183" t="s">
        <v>37333</v>
      </c>
      <c r="H799" s="183" t="s">
        <v>1471</v>
      </c>
      <c r="I799" s="189" t="s">
        <v>1471</v>
      </c>
      <c r="J799" s="188" t="s">
        <v>1471</v>
      </c>
      <c r="K799" s="201">
        <v>114382</v>
      </c>
      <c r="L799" s="190" t="s">
        <v>37879</v>
      </c>
      <c r="M799" s="186" t="s">
        <v>1471</v>
      </c>
    </row>
    <row r="800" spans="1:13" x14ac:dyDescent="0.25">
      <c r="A800" s="183" t="s">
        <v>37789</v>
      </c>
      <c r="B800" s="184" t="s">
        <v>37334</v>
      </c>
      <c r="C800" s="185">
        <v>218</v>
      </c>
      <c r="D800" s="186" t="s">
        <v>36604</v>
      </c>
      <c r="E800" s="187" t="s">
        <v>1471</v>
      </c>
      <c r="F800" s="188" t="s">
        <v>1471</v>
      </c>
      <c r="G800" s="183" t="s">
        <v>37333</v>
      </c>
      <c r="H800" s="183" t="s">
        <v>1471</v>
      </c>
      <c r="I800" s="189" t="s">
        <v>1471</v>
      </c>
      <c r="J800" s="188" t="s">
        <v>1471</v>
      </c>
      <c r="K800" s="201">
        <v>77921</v>
      </c>
      <c r="L800" s="190" t="s">
        <v>37878</v>
      </c>
      <c r="M800" s="186" t="s">
        <v>1471</v>
      </c>
    </row>
    <row r="801" spans="1:13" x14ac:dyDescent="0.25">
      <c r="A801" s="183" t="s">
        <v>37789</v>
      </c>
      <c r="B801" s="184" t="s">
        <v>37334</v>
      </c>
      <c r="C801" s="185">
        <v>218</v>
      </c>
      <c r="D801" s="186" t="s">
        <v>36604</v>
      </c>
      <c r="E801" s="187" t="s">
        <v>1471</v>
      </c>
      <c r="F801" s="188" t="s">
        <v>1471</v>
      </c>
      <c r="G801" s="183" t="s">
        <v>37333</v>
      </c>
      <c r="H801" s="183" t="s">
        <v>1471</v>
      </c>
      <c r="I801" s="189" t="s">
        <v>1471</v>
      </c>
      <c r="J801" s="188" t="s">
        <v>1471</v>
      </c>
      <c r="K801" s="201">
        <v>581616</v>
      </c>
      <c r="L801" s="190" t="s">
        <v>37877</v>
      </c>
      <c r="M801" s="186" t="s">
        <v>1471</v>
      </c>
    </row>
    <row r="802" spans="1:13" x14ac:dyDescent="0.25">
      <c r="A802" s="183" t="s">
        <v>37789</v>
      </c>
      <c r="B802" s="184" t="s">
        <v>37334</v>
      </c>
      <c r="C802" s="185">
        <v>218</v>
      </c>
      <c r="D802" s="186" t="s">
        <v>36604</v>
      </c>
      <c r="E802" s="187" t="s">
        <v>1471</v>
      </c>
      <c r="F802" s="188" t="s">
        <v>1471</v>
      </c>
      <c r="G802" s="183" t="s">
        <v>37333</v>
      </c>
      <c r="H802" s="183" t="s">
        <v>1471</v>
      </c>
      <c r="I802" s="189" t="s">
        <v>1471</v>
      </c>
      <c r="J802" s="188" t="s">
        <v>1471</v>
      </c>
      <c r="K802" s="201">
        <v>158488</v>
      </c>
      <c r="L802" s="190" t="s">
        <v>37876</v>
      </c>
      <c r="M802" s="186" t="s">
        <v>1471</v>
      </c>
    </row>
    <row r="803" spans="1:13" x14ac:dyDescent="0.25">
      <c r="A803" s="183" t="s">
        <v>37789</v>
      </c>
      <c r="B803" s="184" t="s">
        <v>37334</v>
      </c>
      <c r="C803" s="185">
        <v>218</v>
      </c>
      <c r="D803" s="186" t="s">
        <v>36604</v>
      </c>
      <c r="E803" s="187" t="s">
        <v>1471</v>
      </c>
      <c r="F803" s="188" t="s">
        <v>1471</v>
      </c>
      <c r="G803" s="183" t="s">
        <v>37333</v>
      </c>
      <c r="H803" s="183" t="s">
        <v>1471</v>
      </c>
      <c r="I803" s="189" t="s">
        <v>1471</v>
      </c>
      <c r="J803" s="188" t="s">
        <v>1471</v>
      </c>
      <c r="K803" s="201">
        <v>76451</v>
      </c>
      <c r="L803" s="190" t="s">
        <v>37875</v>
      </c>
      <c r="M803" s="186" t="s">
        <v>1471</v>
      </c>
    </row>
    <row r="804" spans="1:13" x14ac:dyDescent="0.25">
      <c r="A804" s="183" t="s">
        <v>37789</v>
      </c>
      <c r="B804" s="184" t="s">
        <v>37334</v>
      </c>
      <c r="C804" s="185">
        <v>218</v>
      </c>
      <c r="D804" s="186" t="s">
        <v>36604</v>
      </c>
      <c r="E804" s="187" t="s">
        <v>1471</v>
      </c>
      <c r="F804" s="188" t="s">
        <v>1471</v>
      </c>
      <c r="G804" s="183" t="s">
        <v>37333</v>
      </c>
      <c r="H804" s="183" t="s">
        <v>1471</v>
      </c>
      <c r="I804" s="189" t="s">
        <v>1471</v>
      </c>
      <c r="J804" s="188" t="s">
        <v>1471</v>
      </c>
      <c r="K804" s="201">
        <v>581910</v>
      </c>
      <c r="L804" s="190" t="s">
        <v>37874</v>
      </c>
      <c r="M804" s="186" t="s">
        <v>1471</v>
      </c>
    </row>
    <row r="805" spans="1:13" x14ac:dyDescent="0.25">
      <c r="A805" s="183" t="s">
        <v>37789</v>
      </c>
      <c r="B805" s="184" t="s">
        <v>37334</v>
      </c>
      <c r="C805" s="185">
        <v>218</v>
      </c>
      <c r="D805" s="186" t="s">
        <v>36604</v>
      </c>
      <c r="E805" s="187" t="s">
        <v>1471</v>
      </c>
      <c r="F805" s="188" t="s">
        <v>1471</v>
      </c>
      <c r="G805" s="183" t="s">
        <v>37333</v>
      </c>
      <c r="H805" s="183" t="s">
        <v>1471</v>
      </c>
      <c r="I805" s="189" t="s">
        <v>1471</v>
      </c>
      <c r="J805" s="188" t="s">
        <v>1471</v>
      </c>
      <c r="K805" s="201">
        <v>116735</v>
      </c>
      <c r="L805" s="190" t="s">
        <v>37873</v>
      </c>
      <c r="M805" s="186" t="s">
        <v>1471</v>
      </c>
    </row>
    <row r="806" spans="1:13" x14ac:dyDescent="0.25">
      <c r="A806" s="183" t="s">
        <v>37789</v>
      </c>
      <c r="B806" s="184" t="s">
        <v>37334</v>
      </c>
      <c r="C806" s="185">
        <v>218</v>
      </c>
      <c r="D806" s="186" t="s">
        <v>36604</v>
      </c>
      <c r="E806" s="187" t="s">
        <v>1471</v>
      </c>
      <c r="F806" s="188" t="s">
        <v>1471</v>
      </c>
      <c r="G806" s="183" t="s">
        <v>37333</v>
      </c>
      <c r="H806" s="183" t="s">
        <v>1471</v>
      </c>
      <c r="I806" s="189" t="s">
        <v>1471</v>
      </c>
      <c r="J806" s="188" t="s">
        <v>1471</v>
      </c>
      <c r="K806" s="201">
        <v>1228803</v>
      </c>
      <c r="L806" s="190" t="s">
        <v>37872</v>
      </c>
      <c r="M806" s="186" t="s">
        <v>1471</v>
      </c>
    </row>
    <row r="807" spans="1:13" x14ac:dyDescent="0.25">
      <c r="A807" s="183" t="s">
        <v>37789</v>
      </c>
      <c r="B807" s="184" t="s">
        <v>37334</v>
      </c>
      <c r="C807" s="185">
        <v>218</v>
      </c>
      <c r="D807" s="186" t="s">
        <v>36604</v>
      </c>
      <c r="E807" s="187" t="s">
        <v>1471</v>
      </c>
      <c r="F807" s="188" t="s">
        <v>1471</v>
      </c>
      <c r="G807" s="183" t="s">
        <v>37333</v>
      </c>
      <c r="H807" s="183" t="s">
        <v>1471</v>
      </c>
      <c r="I807" s="189" t="s">
        <v>1471</v>
      </c>
      <c r="J807" s="188" t="s">
        <v>1471</v>
      </c>
      <c r="K807" s="201">
        <v>867719</v>
      </c>
      <c r="L807" s="190" t="s">
        <v>37871</v>
      </c>
      <c r="M807" s="186" t="s">
        <v>1471</v>
      </c>
    </row>
    <row r="808" spans="1:13" x14ac:dyDescent="0.25">
      <c r="A808" s="183" t="s">
        <v>37789</v>
      </c>
      <c r="B808" s="184" t="s">
        <v>37334</v>
      </c>
      <c r="C808" s="185">
        <v>218</v>
      </c>
      <c r="D808" s="186" t="s">
        <v>36604</v>
      </c>
      <c r="E808" s="187" t="s">
        <v>1471</v>
      </c>
      <c r="F808" s="188" t="s">
        <v>1471</v>
      </c>
      <c r="G808" s="183" t="s">
        <v>37333</v>
      </c>
      <c r="H808" s="183" t="s">
        <v>1471</v>
      </c>
      <c r="I808" s="189" t="s">
        <v>1471</v>
      </c>
      <c r="J808" s="188" t="s">
        <v>1471</v>
      </c>
      <c r="K808" s="201">
        <v>422245</v>
      </c>
      <c r="L808" s="190" t="s">
        <v>37870</v>
      </c>
      <c r="M808" s="186" t="s">
        <v>1471</v>
      </c>
    </row>
    <row r="809" spans="1:13" x14ac:dyDescent="0.25">
      <c r="A809" s="183" t="s">
        <v>37789</v>
      </c>
      <c r="B809" s="184" t="s">
        <v>37334</v>
      </c>
      <c r="C809" s="185">
        <v>218</v>
      </c>
      <c r="D809" s="186" t="s">
        <v>36604</v>
      </c>
      <c r="E809" s="187" t="s">
        <v>1471</v>
      </c>
      <c r="F809" s="188" t="s">
        <v>1471</v>
      </c>
      <c r="G809" s="183" t="s">
        <v>37333</v>
      </c>
      <c r="H809" s="183" t="s">
        <v>1471</v>
      </c>
      <c r="I809" s="189" t="s">
        <v>1471</v>
      </c>
      <c r="J809" s="188" t="s">
        <v>1471</v>
      </c>
      <c r="K809" s="201">
        <v>233470</v>
      </c>
      <c r="L809" s="190" t="s">
        <v>37869</v>
      </c>
      <c r="M809" s="186" t="s">
        <v>1471</v>
      </c>
    </row>
    <row r="810" spans="1:13" x14ac:dyDescent="0.25">
      <c r="A810" s="183" t="s">
        <v>37789</v>
      </c>
      <c r="B810" s="184" t="s">
        <v>37334</v>
      </c>
      <c r="C810" s="185">
        <v>218</v>
      </c>
      <c r="D810" s="186" t="s">
        <v>36604</v>
      </c>
      <c r="E810" s="187" t="s">
        <v>1471</v>
      </c>
      <c r="F810" s="188" t="s">
        <v>1471</v>
      </c>
      <c r="G810" s="183" t="s">
        <v>37333</v>
      </c>
      <c r="H810" s="183" t="s">
        <v>1471</v>
      </c>
      <c r="I810" s="189" t="s">
        <v>1471</v>
      </c>
      <c r="J810" s="188" t="s">
        <v>1471</v>
      </c>
      <c r="K810" s="201">
        <v>175837</v>
      </c>
      <c r="L810" s="190" t="s">
        <v>37868</v>
      </c>
      <c r="M810" s="186" t="s">
        <v>1471</v>
      </c>
    </row>
    <row r="811" spans="1:13" x14ac:dyDescent="0.25">
      <c r="A811" s="183" t="s">
        <v>37789</v>
      </c>
      <c r="B811" s="184" t="s">
        <v>37334</v>
      </c>
      <c r="C811" s="185">
        <v>218</v>
      </c>
      <c r="D811" s="186" t="s">
        <v>36604</v>
      </c>
      <c r="E811" s="187" t="s">
        <v>1471</v>
      </c>
      <c r="F811" s="188" t="s">
        <v>1471</v>
      </c>
      <c r="G811" s="183" t="s">
        <v>37333</v>
      </c>
      <c r="H811" s="183" t="s">
        <v>1471</v>
      </c>
      <c r="I811" s="189" t="s">
        <v>1471</v>
      </c>
      <c r="J811" s="188" t="s">
        <v>1471</v>
      </c>
      <c r="K811" s="201">
        <v>416658</v>
      </c>
      <c r="L811" s="190" t="s">
        <v>37867</v>
      </c>
      <c r="M811" s="186" t="s">
        <v>1471</v>
      </c>
    </row>
    <row r="812" spans="1:13" x14ac:dyDescent="0.25">
      <c r="A812" s="183" t="s">
        <v>37789</v>
      </c>
      <c r="B812" s="184" t="s">
        <v>37334</v>
      </c>
      <c r="C812" s="185">
        <v>218</v>
      </c>
      <c r="D812" s="186" t="s">
        <v>36604</v>
      </c>
      <c r="E812" s="187" t="s">
        <v>1471</v>
      </c>
      <c r="F812" s="188" t="s">
        <v>1471</v>
      </c>
      <c r="G812" s="183" t="s">
        <v>37333</v>
      </c>
      <c r="H812" s="183" t="s">
        <v>1471</v>
      </c>
      <c r="I812" s="189" t="s">
        <v>1471</v>
      </c>
      <c r="J812" s="188" t="s">
        <v>1471</v>
      </c>
      <c r="K812" s="201">
        <v>77627</v>
      </c>
      <c r="L812" s="190" t="s">
        <v>37866</v>
      </c>
      <c r="M812" s="186" t="s">
        <v>1471</v>
      </c>
    </row>
    <row r="813" spans="1:13" x14ac:dyDescent="0.25">
      <c r="A813" s="183" t="s">
        <v>37789</v>
      </c>
      <c r="B813" s="184" t="s">
        <v>37334</v>
      </c>
      <c r="C813" s="185">
        <v>218</v>
      </c>
      <c r="D813" s="186" t="s">
        <v>36604</v>
      </c>
      <c r="E813" s="187" t="s">
        <v>1471</v>
      </c>
      <c r="F813" s="188" t="s">
        <v>1471</v>
      </c>
      <c r="G813" s="183" t="s">
        <v>37333</v>
      </c>
      <c r="H813" s="183" t="s">
        <v>1471</v>
      </c>
      <c r="I813" s="189" t="s">
        <v>1471</v>
      </c>
      <c r="J813" s="188" t="s">
        <v>1471</v>
      </c>
      <c r="K813" s="201">
        <v>99386</v>
      </c>
      <c r="L813" s="190" t="s">
        <v>37865</v>
      </c>
      <c r="M813" s="186" t="s">
        <v>1471</v>
      </c>
    </row>
    <row r="814" spans="1:13" x14ac:dyDescent="0.25">
      <c r="A814" s="183" t="s">
        <v>37789</v>
      </c>
      <c r="B814" s="184" t="s">
        <v>37334</v>
      </c>
      <c r="C814" s="185">
        <v>218</v>
      </c>
      <c r="D814" s="186" t="s">
        <v>36604</v>
      </c>
      <c r="E814" s="187" t="s">
        <v>1471</v>
      </c>
      <c r="F814" s="188" t="s">
        <v>1471</v>
      </c>
      <c r="G814" s="183" t="s">
        <v>37333</v>
      </c>
      <c r="H814" s="183" t="s">
        <v>1471</v>
      </c>
      <c r="I814" s="189" t="s">
        <v>1471</v>
      </c>
      <c r="J814" s="188" t="s">
        <v>1471</v>
      </c>
      <c r="K814" s="201">
        <v>863308</v>
      </c>
      <c r="L814" s="190" t="s">
        <v>37864</v>
      </c>
      <c r="M814" s="186" t="s">
        <v>1471</v>
      </c>
    </row>
    <row r="815" spans="1:13" x14ac:dyDescent="0.25">
      <c r="A815" s="183" t="s">
        <v>37789</v>
      </c>
      <c r="B815" s="184" t="s">
        <v>37334</v>
      </c>
      <c r="C815" s="185">
        <v>218</v>
      </c>
      <c r="D815" s="186" t="s">
        <v>36604</v>
      </c>
      <c r="E815" s="187" t="s">
        <v>1471</v>
      </c>
      <c r="F815" s="188" t="s">
        <v>1471</v>
      </c>
      <c r="G815" s="183" t="s">
        <v>37333</v>
      </c>
      <c r="H815" s="183" t="s">
        <v>1471</v>
      </c>
      <c r="I815" s="189" t="s">
        <v>1471</v>
      </c>
      <c r="J815" s="188" t="s">
        <v>1471</v>
      </c>
      <c r="K815" s="201">
        <v>666299</v>
      </c>
      <c r="L815" s="190" t="s">
        <v>37863</v>
      </c>
      <c r="M815" s="186" t="s">
        <v>1471</v>
      </c>
    </row>
    <row r="816" spans="1:13" x14ac:dyDescent="0.25">
      <c r="A816" s="183" t="s">
        <v>37789</v>
      </c>
      <c r="B816" s="184" t="s">
        <v>37334</v>
      </c>
      <c r="C816" s="185">
        <v>218</v>
      </c>
      <c r="D816" s="186" t="s">
        <v>36604</v>
      </c>
      <c r="E816" s="187" t="s">
        <v>1471</v>
      </c>
      <c r="F816" s="188" t="s">
        <v>1471</v>
      </c>
      <c r="G816" s="183" t="s">
        <v>37333</v>
      </c>
      <c r="H816" s="183" t="s">
        <v>1471</v>
      </c>
      <c r="I816" s="189" t="s">
        <v>1471</v>
      </c>
      <c r="J816" s="188" t="s">
        <v>1471</v>
      </c>
      <c r="K816" s="201">
        <v>146727</v>
      </c>
      <c r="L816" s="190" t="s">
        <v>37862</v>
      </c>
      <c r="M816" s="186" t="s">
        <v>1471</v>
      </c>
    </row>
    <row r="817" spans="1:13" x14ac:dyDescent="0.25">
      <c r="A817" s="183" t="s">
        <v>37789</v>
      </c>
      <c r="B817" s="184" t="s">
        <v>37334</v>
      </c>
      <c r="C817" s="185">
        <v>218</v>
      </c>
      <c r="D817" s="186" t="s">
        <v>36604</v>
      </c>
      <c r="E817" s="187" t="s">
        <v>1471</v>
      </c>
      <c r="F817" s="188" t="s">
        <v>1471</v>
      </c>
      <c r="G817" s="183" t="s">
        <v>37333</v>
      </c>
      <c r="H817" s="183" t="s">
        <v>1471</v>
      </c>
      <c r="I817" s="189" t="s">
        <v>1471</v>
      </c>
      <c r="J817" s="188" t="s">
        <v>1471</v>
      </c>
      <c r="K817" s="201">
        <v>342265</v>
      </c>
      <c r="L817" s="190" t="s">
        <v>37861</v>
      </c>
      <c r="M817" s="186" t="s">
        <v>1471</v>
      </c>
    </row>
    <row r="818" spans="1:13" x14ac:dyDescent="0.25">
      <c r="A818" s="183" t="s">
        <v>37789</v>
      </c>
      <c r="B818" s="184" t="s">
        <v>37334</v>
      </c>
      <c r="C818" s="185">
        <v>218</v>
      </c>
      <c r="D818" s="186" t="s">
        <v>36604</v>
      </c>
      <c r="E818" s="187" t="s">
        <v>1471</v>
      </c>
      <c r="F818" s="188" t="s">
        <v>1471</v>
      </c>
      <c r="G818" s="183" t="s">
        <v>37333</v>
      </c>
      <c r="H818" s="183" t="s">
        <v>1471</v>
      </c>
      <c r="I818" s="189" t="s">
        <v>1471</v>
      </c>
      <c r="J818" s="188" t="s">
        <v>1471</v>
      </c>
      <c r="K818" s="201">
        <v>73217</v>
      </c>
      <c r="L818" s="190" t="s">
        <v>37860</v>
      </c>
      <c r="M818" s="186" t="s">
        <v>1471</v>
      </c>
    </row>
    <row r="819" spans="1:13" x14ac:dyDescent="0.25">
      <c r="A819" s="183" t="s">
        <v>37789</v>
      </c>
      <c r="B819" s="184" t="s">
        <v>37334</v>
      </c>
      <c r="C819" s="185">
        <v>218</v>
      </c>
      <c r="D819" s="186" t="s">
        <v>36604</v>
      </c>
      <c r="E819" s="187" t="s">
        <v>1471</v>
      </c>
      <c r="F819" s="188" t="s">
        <v>1471</v>
      </c>
      <c r="G819" s="183" t="s">
        <v>37333</v>
      </c>
      <c r="H819" s="183" t="s">
        <v>1471</v>
      </c>
      <c r="I819" s="189" t="s">
        <v>1471</v>
      </c>
      <c r="J819" s="188" t="s">
        <v>1471</v>
      </c>
      <c r="K819" s="201">
        <v>225531</v>
      </c>
      <c r="L819" s="190" t="s">
        <v>37859</v>
      </c>
      <c r="M819" s="186" t="s">
        <v>1471</v>
      </c>
    </row>
    <row r="820" spans="1:13" x14ac:dyDescent="0.25">
      <c r="A820" s="183" t="s">
        <v>37789</v>
      </c>
      <c r="B820" s="184" t="s">
        <v>37334</v>
      </c>
      <c r="C820" s="185">
        <v>218</v>
      </c>
      <c r="D820" s="186" t="s">
        <v>36604</v>
      </c>
      <c r="E820" s="187" t="s">
        <v>1471</v>
      </c>
      <c r="F820" s="188" t="s">
        <v>1471</v>
      </c>
      <c r="G820" s="183" t="s">
        <v>37333</v>
      </c>
      <c r="H820" s="183" t="s">
        <v>1471</v>
      </c>
      <c r="I820" s="189" t="s">
        <v>1471</v>
      </c>
      <c r="J820" s="188" t="s">
        <v>1471</v>
      </c>
      <c r="K820" s="201">
        <v>149374</v>
      </c>
      <c r="L820" s="190" t="s">
        <v>37858</v>
      </c>
      <c r="M820" s="186" t="s">
        <v>1471</v>
      </c>
    </row>
    <row r="821" spans="1:13" x14ac:dyDescent="0.25">
      <c r="A821" s="183" t="s">
        <v>37789</v>
      </c>
      <c r="B821" s="184" t="s">
        <v>37334</v>
      </c>
      <c r="C821" s="185">
        <v>218</v>
      </c>
      <c r="D821" s="186" t="s">
        <v>36604</v>
      </c>
      <c r="E821" s="187" t="s">
        <v>1471</v>
      </c>
      <c r="F821" s="188" t="s">
        <v>1471</v>
      </c>
      <c r="G821" s="183" t="s">
        <v>37333</v>
      </c>
      <c r="H821" s="183" t="s">
        <v>1471</v>
      </c>
      <c r="I821" s="189" t="s">
        <v>1471</v>
      </c>
      <c r="J821" s="188" t="s">
        <v>1471</v>
      </c>
      <c r="K821" s="201">
        <v>153490</v>
      </c>
      <c r="L821" s="190" t="s">
        <v>37857</v>
      </c>
      <c r="M821" s="186" t="s">
        <v>1471</v>
      </c>
    </row>
    <row r="822" spans="1:13" x14ac:dyDescent="0.25">
      <c r="A822" s="183" t="s">
        <v>37789</v>
      </c>
      <c r="B822" s="184" t="s">
        <v>37334</v>
      </c>
      <c r="C822" s="185">
        <v>218</v>
      </c>
      <c r="D822" s="186" t="s">
        <v>36604</v>
      </c>
      <c r="E822" s="187" t="s">
        <v>1471</v>
      </c>
      <c r="F822" s="188" t="s">
        <v>1471</v>
      </c>
      <c r="G822" s="183" t="s">
        <v>37333</v>
      </c>
      <c r="H822" s="183" t="s">
        <v>1471</v>
      </c>
      <c r="I822" s="189" t="s">
        <v>1471</v>
      </c>
      <c r="J822" s="188" t="s">
        <v>1471</v>
      </c>
      <c r="K822" s="201">
        <v>216709</v>
      </c>
      <c r="L822" s="190" t="s">
        <v>37856</v>
      </c>
      <c r="M822" s="186" t="s">
        <v>1471</v>
      </c>
    </row>
    <row r="823" spans="1:13" x14ac:dyDescent="0.25">
      <c r="A823" s="183" t="s">
        <v>37789</v>
      </c>
      <c r="B823" s="184" t="s">
        <v>37334</v>
      </c>
      <c r="C823" s="185">
        <v>218</v>
      </c>
      <c r="D823" s="186" t="s">
        <v>36604</v>
      </c>
      <c r="E823" s="187" t="s">
        <v>1471</v>
      </c>
      <c r="F823" s="188" t="s">
        <v>1471</v>
      </c>
      <c r="G823" s="183" t="s">
        <v>37333</v>
      </c>
      <c r="H823" s="183" t="s">
        <v>1471</v>
      </c>
      <c r="I823" s="189" t="s">
        <v>1471</v>
      </c>
      <c r="J823" s="188" t="s">
        <v>1471</v>
      </c>
      <c r="K823" s="201">
        <v>365495</v>
      </c>
      <c r="L823" s="190" t="s">
        <v>37855</v>
      </c>
      <c r="M823" s="186" t="s">
        <v>1471</v>
      </c>
    </row>
    <row r="824" spans="1:13" x14ac:dyDescent="0.25">
      <c r="A824" s="183" t="s">
        <v>37789</v>
      </c>
      <c r="B824" s="184" t="s">
        <v>37334</v>
      </c>
      <c r="C824" s="185">
        <v>218</v>
      </c>
      <c r="D824" s="186" t="s">
        <v>36604</v>
      </c>
      <c r="E824" s="187" t="s">
        <v>1471</v>
      </c>
      <c r="F824" s="188" t="s">
        <v>1471</v>
      </c>
      <c r="G824" s="183" t="s">
        <v>37333</v>
      </c>
      <c r="H824" s="183" t="s">
        <v>1471</v>
      </c>
      <c r="I824" s="189" t="s">
        <v>1471</v>
      </c>
      <c r="J824" s="188" t="s">
        <v>1471</v>
      </c>
      <c r="K824" s="201">
        <v>675415</v>
      </c>
      <c r="L824" s="190" t="s">
        <v>37854</v>
      </c>
      <c r="M824" s="186" t="s">
        <v>1471</v>
      </c>
    </row>
    <row r="825" spans="1:13" x14ac:dyDescent="0.25">
      <c r="A825" s="183" t="s">
        <v>37789</v>
      </c>
      <c r="B825" s="184" t="s">
        <v>37334</v>
      </c>
      <c r="C825" s="185">
        <v>218</v>
      </c>
      <c r="D825" s="186" t="s">
        <v>36604</v>
      </c>
      <c r="E825" s="187" t="s">
        <v>1471</v>
      </c>
      <c r="F825" s="188" t="s">
        <v>1471</v>
      </c>
      <c r="G825" s="183" t="s">
        <v>37333</v>
      </c>
      <c r="H825" s="183" t="s">
        <v>1471</v>
      </c>
      <c r="I825" s="189" t="s">
        <v>1471</v>
      </c>
      <c r="J825" s="188" t="s">
        <v>1471</v>
      </c>
      <c r="K825" s="201">
        <v>73511</v>
      </c>
      <c r="L825" s="190" t="s">
        <v>37853</v>
      </c>
      <c r="M825" s="186" t="s">
        <v>1471</v>
      </c>
    </row>
    <row r="826" spans="1:13" x14ac:dyDescent="0.25">
      <c r="A826" s="183" t="s">
        <v>37789</v>
      </c>
      <c r="B826" s="184" t="s">
        <v>37334</v>
      </c>
      <c r="C826" s="185">
        <v>218</v>
      </c>
      <c r="D826" s="186" t="s">
        <v>36604</v>
      </c>
      <c r="E826" s="187" t="s">
        <v>1471</v>
      </c>
      <c r="F826" s="188" t="s">
        <v>1471</v>
      </c>
      <c r="G826" s="183" t="s">
        <v>37333</v>
      </c>
      <c r="H826" s="183" t="s">
        <v>1471</v>
      </c>
      <c r="I826" s="189" t="s">
        <v>1471</v>
      </c>
      <c r="J826" s="188" t="s">
        <v>1471</v>
      </c>
      <c r="K826" s="201">
        <v>179660</v>
      </c>
      <c r="L826" s="190" t="s">
        <v>37852</v>
      </c>
      <c r="M826" s="186" t="s">
        <v>1471</v>
      </c>
    </row>
    <row r="827" spans="1:13" x14ac:dyDescent="0.25">
      <c r="A827" s="183" t="s">
        <v>37789</v>
      </c>
      <c r="B827" s="184" t="s">
        <v>37334</v>
      </c>
      <c r="C827" s="185">
        <v>218</v>
      </c>
      <c r="D827" s="186" t="s">
        <v>36604</v>
      </c>
      <c r="E827" s="187" t="s">
        <v>1471</v>
      </c>
      <c r="F827" s="188" t="s">
        <v>1471</v>
      </c>
      <c r="G827" s="183" t="s">
        <v>37333</v>
      </c>
      <c r="H827" s="183" t="s">
        <v>1471</v>
      </c>
      <c r="I827" s="189" t="s">
        <v>1471</v>
      </c>
      <c r="J827" s="188" t="s">
        <v>1471</v>
      </c>
      <c r="K827" s="201">
        <v>359026</v>
      </c>
      <c r="L827" s="190" t="s">
        <v>37851</v>
      </c>
      <c r="M827" s="186" t="s">
        <v>1471</v>
      </c>
    </row>
    <row r="828" spans="1:13" x14ac:dyDescent="0.25">
      <c r="A828" s="183" t="s">
        <v>37789</v>
      </c>
      <c r="B828" s="184" t="s">
        <v>37334</v>
      </c>
      <c r="C828" s="185">
        <v>218</v>
      </c>
      <c r="D828" s="186" t="s">
        <v>36604</v>
      </c>
      <c r="E828" s="187" t="s">
        <v>1471</v>
      </c>
      <c r="F828" s="188" t="s">
        <v>1471</v>
      </c>
      <c r="G828" s="183" t="s">
        <v>37333</v>
      </c>
      <c r="H828" s="183" t="s">
        <v>1471</v>
      </c>
      <c r="I828" s="189" t="s">
        <v>1471</v>
      </c>
      <c r="J828" s="188" t="s">
        <v>1471</v>
      </c>
      <c r="K828" s="201">
        <v>88213</v>
      </c>
      <c r="L828" s="190" t="s">
        <v>37850</v>
      </c>
      <c r="M828" s="186" t="s">
        <v>1471</v>
      </c>
    </row>
    <row r="829" spans="1:13" x14ac:dyDescent="0.25">
      <c r="A829" s="183" t="s">
        <v>37789</v>
      </c>
      <c r="B829" s="184" t="s">
        <v>37334</v>
      </c>
      <c r="C829" s="185">
        <v>218</v>
      </c>
      <c r="D829" s="186" t="s">
        <v>36604</v>
      </c>
      <c r="E829" s="187" t="s">
        <v>1471</v>
      </c>
      <c r="F829" s="188" t="s">
        <v>1471</v>
      </c>
      <c r="G829" s="183" t="s">
        <v>37333</v>
      </c>
      <c r="H829" s="183" t="s">
        <v>1471</v>
      </c>
      <c r="I829" s="189" t="s">
        <v>1471</v>
      </c>
      <c r="J829" s="188" t="s">
        <v>1471</v>
      </c>
      <c r="K829" s="201">
        <v>107325</v>
      </c>
      <c r="L829" s="190" t="s">
        <v>37849</v>
      </c>
      <c r="M829" s="186" t="s">
        <v>1471</v>
      </c>
    </row>
    <row r="830" spans="1:13" x14ac:dyDescent="0.25">
      <c r="A830" s="183" t="s">
        <v>37789</v>
      </c>
      <c r="B830" s="184" t="s">
        <v>37334</v>
      </c>
      <c r="C830" s="185">
        <v>218</v>
      </c>
      <c r="D830" s="186" t="s">
        <v>36604</v>
      </c>
      <c r="E830" s="187" t="s">
        <v>1471</v>
      </c>
      <c r="F830" s="188" t="s">
        <v>1471</v>
      </c>
      <c r="G830" s="183" t="s">
        <v>37333</v>
      </c>
      <c r="H830" s="183" t="s">
        <v>1471</v>
      </c>
      <c r="I830" s="189" t="s">
        <v>1471</v>
      </c>
      <c r="J830" s="188" t="s">
        <v>1471</v>
      </c>
      <c r="K830" s="201">
        <v>304922</v>
      </c>
      <c r="L830" s="190" t="s">
        <v>37848</v>
      </c>
      <c r="M830" s="186" t="s">
        <v>1471</v>
      </c>
    </row>
    <row r="831" spans="1:13" x14ac:dyDescent="0.25">
      <c r="A831" s="183" t="s">
        <v>37789</v>
      </c>
      <c r="B831" s="184" t="s">
        <v>37334</v>
      </c>
      <c r="C831" s="185">
        <v>218</v>
      </c>
      <c r="D831" s="186" t="s">
        <v>36604</v>
      </c>
      <c r="E831" s="187" t="s">
        <v>1471</v>
      </c>
      <c r="F831" s="188" t="s">
        <v>1471</v>
      </c>
      <c r="G831" s="183" t="s">
        <v>37333</v>
      </c>
      <c r="H831" s="183" t="s">
        <v>1471</v>
      </c>
      <c r="I831" s="189" t="s">
        <v>1471</v>
      </c>
      <c r="J831" s="188" t="s">
        <v>1471</v>
      </c>
      <c r="K831" s="201">
        <v>142317</v>
      </c>
      <c r="L831" s="190" t="s">
        <v>37847</v>
      </c>
      <c r="M831" s="186" t="s">
        <v>1471</v>
      </c>
    </row>
    <row r="832" spans="1:13" x14ac:dyDescent="0.25">
      <c r="A832" s="183" t="s">
        <v>37789</v>
      </c>
      <c r="B832" s="184" t="s">
        <v>37334</v>
      </c>
      <c r="C832" s="185">
        <v>218</v>
      </c>
      <c r="D832" s="186" t="s">
        <v>36604</v>
      </c>
      <c r="E832" s="187" t="s">
        <v>1471</v>
      </c>
      <c r="F832" s="188" t="s">
        <v>1471</v>
      </c>
      <c r="G832" s="183" t="s">
        <v>37333</v>
      </c>
      <c r="H832" s="183" t="s">
        <v>1471</v>
      </c>
      <c r="I832" s="189" t="s">
        <v>1471</v>
      </c>
      <c r="J832" s="188" t="s">
        <v>1471</v>
      </c>
      <c r="K832" s="201">
        <v>164370</v>
      </c>
      <c r="L832" s="190" t="s">
        <v>10127</v>
      </c>
      <c r="M832" s="186" t="s">
        <v>1471</v>
      </c>
    </row>
    <row r="833" spans="1:13" x14ac:dyDescent="0.25">
      <c r="A833" s="183" t="s">
        <v>37789</v>
      </c>
      <c r="B833" s="184" t="s">
        <v>37334</v>
      </c>
      <c r="C833" s="185">
        <v>218</v>
      </c>
      <c r="D833" s="186" t="s">
        <v>36604</v>
      </c>
      <c r="E833" s="187" t="s">
        <v>1471</v>
      </c>
      <c r="F833" s="188" t="s">
        <v>1471</v>
      </c>
      <c r="G833" s="183" t="s">
        <v>37333</v>
      </c>
      <c r="H833" s="183" t="s">
        <v>1471</v>
      </c>
      <c r="I833" s="189" t="s">
        <v>1471</v>
      </c>
      <c r="J833" s="188" t="s">
        <v>1471</v>
      </c>
      <c r="K833" s="201">
        <v>271401</v>
      </c>
      <c r="L833" s="190" t="s">
        <v>37846</v>
      </c>
      <c r="M833" s="186" t="s">
        <v>1471</v>
      </c>
    </row>
    <row r="834" spans="1:13" x14ac:dyDescent="0.25">
      <c r="A834" s="183" t="s">
        <v>37789</v>
      </c>
      <c r="B834" s="184" t="s">
        <v>37334</v>
      </c>
      <c r="C834" s="185">
        <v>218</v>
      </c>
      <c r="D834" s="186" t="s">
        <v>36604</v>
      </c>
      <c r="E834" s="187" t="s">
        <v>1471</v>
      </c>
      <c r="F834" s="188" t="s">
        <v>1471</v>
      </c>
      <c r="G834" s="183" t="s">
        <v>37333</v>
      </c>
      <c r="H834" s="183" t="s">
        <v>1471</v>
      </c>
      <c r="I834" s="189" t="s">
        <v>1471</v>
      </c>
      <c r="J834" s="188" t="s">
        <v>1471</v>
      </c>
      <c r="K834" s="201">
        <v>210240</v>
      </c>
      <c r="L834" s="190" t="s">
        <v>37845</v>
      </c>
      <c r="M834" s="186" t="s">
        <v>1471</v>
      </c>
    </row>
    <row r="835" spans="1:13" x14ac:dyDescent="0.25">
      <c r="A835" s="183" t="s">
        <v>37789</v>
      </c>
      <c r="B835" s="184" t="s">
        <v>37334</v>
      </c>
      <c r="C835" s="185">
        <v>218</v>
      </c>
      <c r="D835" s="186" t="s">
        <v>36604</v>
      </c>
      <c r="E835" s="187" t="s">
        <v>1471</v>
      </c>
      <c r="F835" s="188" t="s">
        <v>1471</v>
      </c>
      <c r="G835" s="183" t="s">
        <v>37333</v>
      </c>
      <c r="H835" s="183" t="s">
        <v>1471</v>
      </c>
      <c r="I835" s="189" t="s">
        <v>1471</v>
      </c>
      <c r="J835" s="188" t="s">
        <v>1471</v>
      </c>
      <c r="K835" s="201">
        <v>205830</v>
      </c>
      <c r="L835" s="190" t="s">
        <v>37844</v>
      </c>
      <c r="M835" s="186" t="s">
        <v>1471</v>
      </c>
    </row>
    <row r="836" spans="1:13" x14ac:dyDescent="0.25">
      <c r="A836" s="183" t="s">
        <v>37789</v>
      </c>
      <c r="B836" s="184" t="s">
        <v>37334</v>
      </c>
      <c r="C836" s="185">
        <v>218</v>
      </c>
      <c r="D836" s="186" t="s">
        <v>36604</v>
      </c>
      <c r="E836" s="187" t="s">
        <v>1471</v>
      </c>
      <c r="F836" s="188" t="s">
        <v>1471</v>
      </c>
      <c r="G836" s="183" t="s">
        <v>37333</v>
      </c>
      <c r="H836" s="183" t="s">
        <v>1471</v>
      </c>
      <c r="I836" s="189" t="s">
        <v>1471</v>
      </c>
      <c r="J836" s="188" t="s">
        <v>1471</v>
      </c>
      <c r="K836" s="201">
        <v>93800</v>
      </c>
      <c r="L836" s="190" t="s">
        <v>37843</v>
      </c>
      <c r="M836" s="186" t="s">
        <v>1471</v>
      </c>
    </row>
    <row r="837" spans="1:13" x14ac:dyDescent="0.25">
      <c r="A837" s="183" t="s">
        <v>37789</v>
      </c>
      <c r="B837" s="184" t="s">
        <v>37334</v>
      </c>
      <c r="C837" s="185">
        <v>218</v>
      </c>
      <c r="D837" s="186" t="s">
        <v>36604</v>
      </c>
      <c r="E837" s="187" t="s">
        <v>1471</v>
      </c>
      <c r="F837" s="188" t="s">
        <v>1471</v>
      </c>
      <c r="G837" s="183" t="s">
        <v>37333</v>
      </c>
      <c r="H837" s="183" t="s">
        <v>1471</v>
      </c>
      <c r="I837" s="189" t="s">
        <v>1471</v>
      </c>
      <c r="J837" s="188" t="s">
        <v>1471</v>
      </c>
      <c r="K837" s="201">
        <v>93211</v>
      </c>
      <c r="L837" s="190" t="s">
        <v>37842</v>
      </c>
      <c r="M837" s="186" t="s">
        <v>1471</v>
      </c>
    </row>
    <row r="838" spans="1:13" x14ac:dyDescent="0.25">
      <c r="A838" s="183" t="s">
        <v>37789</v>
      </c>
      <c r="B838" s="184" t="s">
        <v>37334</v>
      </c>
      <c r="C838" s="185">
        <v>218</v>
      </c>
      <c r="D838" s="186" t="s">
        <v>36604</v>
      </c>
      <c r="E838" s="187" t="s">
        <v>1471</v>
      </c>
      <c r="F838" s="188" t="s">
        <v>1471</v>
      </c>
      <c r="G838" s="183" t="s">
        <v>37333</v>
      </c>
      <c r="H838" s="183" t="s">
        <v>1471</v>
      </c>
      <c r="I838" s="189" t="s">
        <v>1471</v>
      </c>
      <c r="J838" s="188" t="s">
        <v>1471</v>
      </c>
      <c r="K838" s="201">
        <v>133789</v>
      </c>
      <c r="L838" s="190" t="s">
        <v>37841</v>
      </c>
      <c r="M838" s="186" t="s">
        <v>1471</v>
      </c>
    </row>
    <row r="839" spans="1:13" x14ac:dyDescent="0.25">
      <c r="A839" s="183" t="s">
        <v>37789</v>
      </c>
      <c r="B839" s="184" t="s">
        <v>37334</v>
      </c>
      <c r="C839" s="185">
        <v>218</v>
      </c>
      <c r="D839" s="186" t="s">
        <v>36604</v>
      </c>
      <c r="E839" s="187" t="s">
        <v>1471</v>
      </c>
      <c r="F839" s="188" t="s">
        <v>1471</v>
      </c>
      <c r="G839" s="183" t="s">
        <v>37333</v>
      </c>
      <c r="H839" s="183" t="s">
        <v>1471</v>
      </c>
      <c r="I839" s="189" t="s">
        <v>1471</v>
      </c>
      <c r="J839" s="188" t="s">
        <v>1471</v>
      </c>
      <c r="K839" s="201">
        <v>70570</v>
      </c>
      <c r="L839" s="190" t="s">
        <v>37840</v>
      </c>
      <c r="M839" s="186" t="s">
        <v>1471</v>
      </c>
    </row>
    <row r="840" spans="1:13" x14ac:dyDescent="0.25">
      <c r="A840" s="183" t="s">
        <v>37789</v>
      </c>
      <c r="B840" s="184" t="s">
        <v>37334</v>
      </c>
      <c r="C840" s="185">
        <v>218</v>
      </c>
      <c r="D840" s="186" t="s">
        <v>36604</v>
      </c>
      <c r="E840" s="187" t="s">
        <v>1471</v>
      </c>
      <c r="F840" s="188" t="s">
        <v>1471</v>
      </c>
      <c r="G840" s="183" t="s">
        <v>37333</v>
      </c>
      <c r="H840" s="183" t="s">
        <v>1471</v>
      </c>
      <c r="I840" s="189" t="s">
        <v>1471</v>
      </c>
      <c r="J840" s="188" t="s">
        <v>1471</v>
      </c>
      <c r="K840" s="201">
        <v>117323</v>
      </c>
      <c r="L840" s="190" t="s">
        <v>37839</v>
      </c>
      <c r="M840" s="186" t="s">
        <v>1471</v>
      </c>
    </row>
    <row r="841" spans="1:13" x14ac:dyDescent="0.25">
      <c r="A841" s="183" t="s">
        <v>37789</v>
      </c>
      <c r="B841" s="184" t="s">
        <v>37334</v>
      </c>
      <c r="C841" s="185">
        <v>218</v>
      </c>
      <c r="D841" s="186" t="s">
        <v>36604</v>
      </c>
      <c r="E841" s="187" t="s">
        <v>1471</v>
      </c>
      <c r="F841" s="188" t="s">
        <v>1471</v>
      </c>
      <c r="G841" s="183" t="s">
        <v>37333</v>
      </c>
      <c r="H841" s="183" t="s">
        <v>1471</v>
      </c>
      <c r="I841" s="189" t="s">
        <v>1471</v>
      </c>
      <c r="J841" s="188" t="s">
        <v>1471</v>
      </c>
      <c r="K841" s="201">
        <v>161135</v>
      </c>
      <c r="L841" s="190" t="s">
        <v>37838</v>
      </c>
      <c r="M841" s="186" t="s">
        <v>1471</v>
      </c>
    </row>
    <row r="842" spans="1:13" x14ac:dyDescent="0.25">
      <c r="A842" s="183" t="s">
        <v>37789</v>
      </c>
      <c r="B842" s="184" t="s">
        <v>37334</v>
      </c>
      <c r="C842" s="185">
        <v>218</v>
      </c>
      <c r="D842" s="186" t="s">
        <v>36604</v>
      </c>
      <c r="E842" s="187" t="s">
        <v>1471</v>
      </c>
      <c r="F842" s="188" t="s">
        <v>1471</v>
      </c>
      <c r="G842" s="183" t="s">
        <v>37333</v>
      </c>
      <c r="H842" s="183" t="s">
        <v>1471</v>
      </c>
      <c r="I842" s="189" t="s">
        <v>1471</v>
      </c>
      <c r="J842" s="188" t="s">
        <v>1471</v>
      </c>
      <c r="K842" s="201">
        <v>309627</v>
      </c>
      <c r="L842" s="190" t="s">
        <v>37837</v>
      </c>
      <c r="M842" s="186" t="s">
        <v>1471</v>
      </c>
    </row>
    <row r="843" spans="1:13" x14ac:dyDescent="0.25">
      <c r="A843" s="183" t="s">
        <v>37789</v>
      </c>
      <c r="B843" s="184" t="s">
        <v>37334</v>
      </c>
      <c r="C843" s="185">
        <v>218</v>
      </c>
      <c r="D843" s="186" t="s">
        <v>36604</v>
      </c>
      <c r="E843" s="187" t="s">
        <v>1471</v>
      </c>
      <c r="F843" s="188" t="s">
        <v>1471</v>
      </c>
      <c r="G843" s="183" t="s">
        <v>37333</v>
      </c>
      <c r="H843" s="183" t="s">
        <v>1471</v>
      </c>
      <c r="I843" s="189" t="s">
        <v>1471</v>
      </c>
      <c r="J843" s="188" t="s">
        <v>1471</v>
      </c>
      <c r="K843" s="201">
        <v>122616</v>
      </c>
      <c r="L843" s="190" t="s">
        <v>37837</v>
      </c>
      <c r="M843" s="186" t="s">
        <v>1471</v>
      </c>
    </row>
    <row r="844" spans="1:13" x14ac:dyDescent="0.25">
      <c r="A844" s="183" t="s">
        <v>37789</v>
      </c>
      <c r="B844" s="184" t="s">
        <v>37334</v>
      </c>
      <c r="C844" s="185">
        <v>218</v>
      </c>
      <c r="D844" s="186" t="s">
        <v>36604</v>
      </c>
      <c r="E844" s="187" t="s">
        <v>1471</v>
      </c>
      <c r="F844" s="188" t="s">
        <v>1471</v>
      </c>
      <c r="G844" s="183" t="s">
        <v>37333</v>
      </c>
      <c r="H844" s="183" t="s">
        <v>1471</v>
      </c>
      <c r="I844" s="189" t="s">
        <v>1471</v>
      </c>
      <c r="J844" s="188" t="s">
        <v>1471</v>
      </c>
      <c r="K844" s="201">
        <v>126438</v>
      </c>
      <c r="L844" s="190" t="s">
        <v>37836</v>
      </c>
      <c r="M844" s="186" t="s">
        <v>1471</v>
      </c>
    </row>
    <row r="845" spans="1:13" x14ac:dyDescent="0.25">
      <c r="A845" s="183" t="s">
        <v>37789</v>
      </c>
      <c r="B845" s="184" t="s">
        <v>37334</v>
      </c>
      <c r="C845" s="185">
        <v>218</v>
      </c>
      <c r="D845" s="186" t="s">
        <v>36604</v>
      </c>
      <c r="E845" s="187" t="s">
        <v>1471</v>
      </c>
      <c r="F845" s="188" t="s">
        <v>1471</v>
      </c>
      <c r="G845" s="183" t="s">
        <v>37333</v>
      </c>
      <c r="H845" s="183" t="s">
        <v>1471</v>
      </c>
      <c r="I845" s="189" t="s">
        <v>1471</v>
      </c>
      <c r="J845" s="188" t="s">
        <v>1471</v>
      </c>
      <c r="K845" s="201">
        <v>134965</v>
      </c>
      <c r="L845" s="190" t="s">
        <v>37835</v>
      </c>
      <c r="M845" s="186" t="s">
        <v>1471</v>
      </c>
    </row>
    <row r="846" spans="1:13" x14ac:dyDescent="0.25">
      <c r="A846" s="183" t="s">
        <v>37789</v>
      </c>
      <c r="B846" s="184" t="s">
        <v>37334</v>
      </c>
      <c r="C846" s="185">
        <v>218</v>
      </c>
      <c r="D846" s="186" t="s">
        <v>36604</v>
      </c>
      <c r="E846" s="187" t="s">
        <v>1471</v>
      </c>
      <c r="F846" s="188" t="s">
        <v>1471</v>
      </c>
      <c r="G846" s="183" t="s">
        <v>37333</v>
      </c>
      <c r="H846" s="183" t="s">
        <v>1471</v>
      </c>
      <c r="I846" s="189" t="s">
        <v>1471</v>
      </c>
      <c r="J846" s="188" t="s">
        <v>1471</v>
      </c>
      <c r="K846" s="201">
        <v>121440</v>
      </c>
      <c r="L846" s="190" t="s">
        <v>37834</v>
      </c>
      <c r="M846" s="186" t="s">
        <v>1471</v>
      </c>
    </row>
    <row r="847" spans="1:13" x14ac:dyDescent="0.25">
      <c r="A847" s="183" t="s">
        <v>37789</v>
      </c>
      <c r="B847" s="184" t="s">
        <v>37334</v>
      </c>
      <c r="C847" s="185">
        <v>218</v>
      </c>
      <c r="D847" s="186" t="s">
        <v>36604</v>
      </c>
      <c r="E847" s="187" t="s">
        <v>1471</v>
      </c>
      <c r="F847" s="188" t="s">
        <v>1471</v>
      </c>
      <c r="G847" s="183" t="s">
        <v>37333</v>
      </c>
      <c r="H847" s="183" t="s">
        <v>1471</v>
      </c>
      <c r="I847" s="189" t="s">
        <v>1471</v>
      </c>
      <c r="J847" s="188" t="s">
        <v>1471</v>
      </c>
      <c r="K847" s="201">
        <v>151138</v>
      </c>
      <c r="L847" s="190" t="s">
        <v>37833</v>
      </c>
      <c r="M847" s="186" t="s">
        <v>1471</v>
      </c>
    </row>
    <row r="848" spans="1:13" x14ac:dyDescent="0.25">
      <c r="A848" s="183" t="s">
        <v>37789</v>
      </c>
      <c r="B848" s="184" t="s">
        <v>37334</v>
      </c>
      <c r="C848" s="185">
        <v>218</v>
      </c>
      <c r="D848" s="186" t="s">
        <v>36604</v>
      </c>
      <c r="E848" s="187" t="s">
        <v>1471</v>
      </c>
      <c r="F848" s="188" t="s">
        <v>1471</v>
      </c>
      <c r="G848" s="183" t="s">
        <v>37333</v>
      </c>
      <c r="H848" s="183" t="s">
        <v>1471</v>
      </c>
      <c r="I848" s="189" t="s">
        <v>1471</v>
      </c>
      <c r="J848" s="188" t="s">
        <v>1471</v>
      </c>
      <c r="K848" s="201">
        <v>86154</v>
      </c>
      <c r="L848" s="190" t="s">
        <v>37832</v>
      </c>
      <c r="M848" s="186" t="s">
        <v>1471</v>
      </c>
    </row>
    <row r="849" spans="1:13" x14ac:dyDescent="0.25">
      <c r="A849" s="183" t="s">
        <v>37789</v>
      </c>
      <c r="B849" s="184" t="s">
        <v>37334</v>
      </c>
      <c r="C849" s="185">
        <v>218</v>
      </c>
      <c r="D849" s="186" t="s">
        <v>36604</v>
      </c>
      <c r="E849" s="187" t="s">
        <v>1471</v>
      </c>
      <c r="F849" s="188" t="s">
        <v>1471</v>
      </c>
      <c r="G849" s="183" t="s">
        <v>37333</v>
      </c>
      <c r="H849" s="183" t="s">
        <v>1471</v>
      </c>
      <c r="I849" s="189" t="s">
        <v>1471</v>
      </c>
      <c r="J849" s="188" t="s">
        <v>1471</v>
      </c>
      <c r="K849" s="201">
        <v>323741</v>
      </c>
      <c r="L849" s="190" t="s">
        <v>37831</v>
      </c>
      <c r="M849" s="186" t="s">
        <v>1471</v>
      </c>
    </row>
    <row r="850" spans="1:13" x14ac:dyDescent="0.25">
      <c r="A850" s="183" t="s">
        <v>37789</v>
      </c>
      <c r="B850" s="184" t="s">
        <v>37334</v>
      </c>
      <c r="C850" s="185">
        <v>218</v>
      </c>
      <c r="D850" s="186" t="s">
        <v>36604</v>
      </c>
      <c r="E850" s="187" t="s">
        <v>1471</v>
      </c>
      <c r="F850" s="188" t="s">
        <v>1471</v>
      </c>
      <c r="G850" s="183" t="s">
        <v>37333</v>
      </c>
      <c r="H850" s="183" t="s">
        <v>1471</v>
      </c>
      <c r="I850" s="189" t="s">
        <v>1471</v>
      </c>
      <c r="J850" s="188" t="s">
        <v>1471</v>
      </c>
      <c r="K850" s="201">
        <v>155254</v>
      </c>
      <c r="L850" s="190" t="s">
        <v>37830</v>
      </c>
      <c r="M850" s="186" t="s">
        <v>1471</v>
      </c>
    </row>
    <row r="851" spans="1:13" x14ac:dyDescent="0.25">
      <c r="A851" s="183" t="s">
        <v>37789</v>
      </c>
      <c r="B851" s="184" t="s">
        <v>37334</v>
      </c>
      <c r="C851" s="185">
        <v>218</v>
      </c>
      <c r="D851" s="186" t="s">
        <v>36604</v>
      </c>
      <c r="E851" s="187" t="s">
        <v>1471</v>
      </c>
      <c r="F851" s="188" t="s">
        <v>1471</v>
      </c>
      <c r="G851" s="183" t="s">
        <v>37333</v>
      </c>
      <c r="H851" s="183" t="s">
        <v>1471</v>
      </c>
      <c r="I851" s="189" t="s">
        <v>1471</v>
      </c>
      <c r="J851" s="188" t="s">
        <v>1471</v>
      </c>
      <c r="K851" s="201">
        <v>108796</v>
      </c>
      <c r="L851" s="190" t="s">
        <v>37830</v>
      </c>
      <c r="M851" s="186" t="s">
        <v>1471</v>
      </c>
    </row>
    <row r="852" spans="1:13" x14ac:dyDescent="0.25">
      <c r="A852" s="183" t="s">
        <v>37789</v>
      </c>
      <c r="B852" s="184" t="s">
        <v>37334</v>
      </c>
      <c r="C852" s="185">
        <v>218</v>
      </c>
      <c r="D852" s="186" t="s">
        <v>36604</v>
      </c>
      <c r="E852" s="187" t="s">
        <v>1471</v>
      </c>
      <c r="F852" s="188" t="s">
        <v>1471</v>
      </c>
      <c r="G852" s="183" t="s">
        <v>37333</v>
      </c>
      <c r="H852" s="183" t="s">
        <v>1471</v>
      </c>
      <c r="I852" s="189" t="s">
        <v>1471</v>
      </c>
      <c r="J852" s="188" t="s">
        <v>1471</v>
      </c>
      <c r="K852" s="201">
        <v>74393</v>
      </c>
      <c r="L852" s="190" t="s">
        <v>37829</v>
      </c>
      <c r="M852" s="186" t="s">
        <v>1471</v>
      </c>
    </row>
    <row r="853" spans="1:13" x14ac:dyDescent="0.25">
      <c r="A853" s="183" t="s">
        <v>37789</v>
      </c>
      <c r="B853" s="184" t="s">
        <v>37334</v>
      </c>
      <c r="C853" s="185">
        <v>218</v>
      </c>
      <c r="D853" s="186" t="s">
        <v>36604</v>
      </c>
      <c r="E853" s="187" t="s">
        <v>1471</v>
      </c>
      <c r="F853" s="188" t="s">
        <v>1471</v>
      </c>
      <c r="G853" s="183" t="s">
        <v>37333</v>
      </c>
      <c r="H853" s="183" t="s">
        <v>1471</v>
      </c>
      <c r="I853" s="189" t="s">
        <v>1471</v>
      </c>
      <c r="J853" s="188" t="s">
        <v>1471</v>
      </c>
      <c r="K853" s="201">
        <v>66160</v>
      </c>
      <c r="L853" s="190" t="s">
        <v>37828</v>
      </c>
      <c r="M853" s="186" t="s">
        <v>1471</v>
      </c>
    </row>
    <row r="854" spans="1:13" x14ac:dyDescent="0.25">
      <c r="A854" s="183" t="s">
        <v>37789</v>
      </c>
      <c r="B854" s="184" t="s">
        <v>37334</v>
      </c>
      <c r="C854" s="185">
        <v>218</v>
      </c>
      <c r="D854" s="186" t="s">
        <v>36604</v>
      </c>
      <c r="E854" s="187" t="s">
        <v>1471</v>
      </c>
      <c r="F854" s="188" t="s">
        <v>1471</v>
      </c>
      <c r="G854" s="183" t="s">
        <v>37333</v>
      </c>
      <c r="H854" s="183" t="s">
        <v>1471</v>
      </c>
      <c r="I854" s="189" t="s">
        <v>1471</v>
      </c>
      <c r="J854" s="188" t="s">
        <v>1471</v>
      </c>
      <c r="K854" s="201">
        <v>177602</v>
      </c>
      <c r="L854" s="190" t="s">
        <v>37827</v>
      </c>
      <c r="M854" s="186" t="s">
        <v>1471</v>
      </c>
    </row>
    <row r="855" spans="1:13" x14ac:dyDescent="0.25">
      <c r="A855" s="183" t="s">
        <v>37789</v>
      </c>
      <c r="B855" s="184" t="s">
        <v>37334</v>
      </c>
      <c r="C855" s="185">
        <v>218</v>
      </c>
      <c r="D855" s="186" t="s">
        <v>36604</v>
      </c>
      <c r="E855" s="187" t="s">
        <v>1471</v>
      </c>
      <c r="F855" s="188" t="s">
        <v>1471</v>
      </c>
      <c r="G855" s="183" t="s">
        <v>37333</v>
      </c>
      <c r="H855" s="183" t="s">
        <v>1471</v>
      </c>
      <c r="I855" s="189" t="s">
        <v>1471</v>
      </c>
      <c r="J855" s="188" t="s">
        <v>1471</v>
      </c>
      <c r="K855" s="201">
        <v>66160</v>
      </c>
      <c r="L855" s="190" t="s">
        <v>37826</v>
      </c>
      <c r="M855" s="186" t="s">
        <v>1471</v>
      </c>
    </row>
    <row r="856" spans="1:13" x14ac:dyDescent="0.25">
      <c r="A856" s="183" t="s">
        <v>37789</v>
      </c>
      <c r="B856" s="184" t="s">
        <v>37334</v>
      </c>
      <c r="C856" s="185">
        <v>218</v>
      </c>
      <c r="D856" s="186" t="s">
        <v>36604</v>
      </c>
      <c r="E856" s="187" t="s">
        <v>1471</v>
      </c>
      <c r="F856" s="188" t="s">
        <v>1471</v>
      </c>
      <c r="G856" s="183" t="s">
        <v>37333</v>
      </c>
      <c r="H856" s="183" t="s">
        <v>1471</v>
      </c>
      <c r="I856" s="189" t="s">
        <v>1471</v>
      </c>
      <c r="J856" s="188" t="s">
        <v>1471</v>
      </c>
      <c r="K856" s="201">
        <v>489287</v>
      </c>
      <c r="L856" s="190" t="s">
        <v>37825</v>
      </c>
      <c r="M856" s="186" t="s">
        <v>1471</v>
      </c>
    </row>
    <row r="857" spans="1:13" x14ac:dyDescent="0.25">
      <c r="A857" s="183" t="s">
        <v>37789</v>
      </c>
      <c r="B857" s="184" t="s">
        <v>37334</v>
      </c>
      <c r="C857" s="185">
        <v>218</v>
      </c>
      <c r="D857" s="186" t="s">
        <v>36604</v>
      </c>
      <c r="E857" s="187" t="s">
        <v>1471</v>
      </c>
      <c r="F857" s="188" t="s">
        <v>1471</v>
      </c>
      <c r="G857" s="183" t="s">
        <v>37333</v>
      </c>
      <c r="H857" s="183" t="s">
        <v>1471</v>
      </c>
      <c r="I857" s="189" t="s">
        <v>1471</v>
      </c>
      <c r="J857" s="188" t="s">
        <v>1471</v>
      </c>
      <c r="K857" s="201">
        <v>138788</v>
      </c>
      <c r="L857" s="190" t="s">
        <v>37824</v>
      </c>
      <c r="M857" s="186" t="s">
        <v>1471</v>
      </c>
    </row>
    <row r="858" spans="1:13" x14ac:dyDescent="0.25">
      <c r="A858" s="183" t="s">
        <v>37789</v>
      </c>
      <c r="B858" s="184" t="s">
        <v>37334</v>
      </c>
      <c r="C858" s="185">
        <v>218</v>
      </c>
      <c r="D858" s="186" t="s">
        <v>36604</v>
      </c>
      <c r="E858" s="187" t="s">
        <v>1471</v>
      </c>
      <c r="F858" s="188" t="s">
        <v>1471</v>
      </c>
      <c r="G858" s="183" t="s">
        <v>37333</v>
      </c>
      <c r="H858" s="183" t="s">
        <v>1471</v>
      </c>
      <c r="I858" s="189" t="s">
        <v>1471</v>
      </c>
      <c r="J858" s="188" t="s">
        <v>1471</v>
      </c>
      <c r="K858" s="201">
        <v>82626</v>
      </c>
      <c r="L858" s="190" t="s">
        <v>37823</v>
      </c>
      <c r="M858" s="186" t="s">
        <v>1471</v>
      </c>
    </row>
    <row r="859" spans="1:13" x14ac:dyDescent="0.25">
      <c r="A859" s="183" t="s">
        <v>37789</v>
      </c>
      <c r="B859" s="184" t="s">
        <v>37334</v>
      </c>
      <c r="C859" s="185">
        <v>218</v>
      </c>
      <c r="D859" s="186" t="s">
        <v>36604</v>
      </c>
      <c r="E859" s="187" t="s">
        <v>1471</v>
      </c>
      <c r="F859" s="188" t="s">
        <v>1471</v>
      </c>
      <c r="G859" s="183" t="s">
        <v>37333</v>
      </c>
      <c r="H859" s="183" t="s">
        <v>1471</v>
      </c>
      <c r="I859" s="189" t="s">
        <v>1471</v>
      </c>
      <c r="J859" s="188" t="s">
        <v>1471</v>
      </c>
      <c r="K859" s="201">
        <v>106443</v>
      </c>
      <c r="L859" s="190" t="s">
        <v>37822</v>
      </c>
      <c r="M859" s="186" t="s">
        <v>1471</v>
      </c>
    </row>
    <row r="860" spans="1:13" x14ac:dyDescent="0.25">
      <c r="A860" s="183" t="s">
        <v>37789</v>
      </c>
      <c r="B860" s="184" t="s">
        <v>37334</v>
      </c>
      <c r="C860" s="185">
        <v>218</v>
      </c>
      <c r="D860" s="186" t="s">
        <v>36604</v>
      </c>
      <c r="E860" s="187" t="s">
        <v>1471</v>
      </c>
      <c r="F860" s="188" t="s">
        <v>1471</v>
      </c>
      <c r="G860" s="183" t="s">
        <v>37333</v>
      </c>
      <c r="H860" s="183" t="s">
        <v>1471</v>
      </c>
      <c r="I860" s="189" t="s">
        <v>1471</v>
      </c>
      <c r="J860" s="188" t="s">
        <v>1471</v>
      </c>
      <c r="K860" s="201">
        <v>155548</v>
      </c>
      <c r="L860" s="190" t="s">
        <v>37821</v>
      </c>
      <c r="M860" s="186" t="s">
        <v>1471</v>
      </c>
    </row>
    <row r="861" spans="1:13" x14ac:dyDescent="0.25">
      <c r="A861" s="183" t="s">
        <v>37789</v>
      </c>
      <c r="B861" s="184" t="s">
        <v>37334</v>
      </c>
      <c r="C861" s="185">
        <v>218</v>
      </c>
      <c r="D861" s="186" t="s">
        <v>36604</v>
      </c>
      <c r="E861" s="187" t="s">
        <v>1471</v>
      </c>
      <c r="F861" s="188" t="s">
        <v>1471</v>
      </c>
      <c r="G861" s="183" t="s">
        <v>37333</v>
      </c>
      <c r="H861" s="183" t="s">
        <v>1471</v>
      </c>
      <c r="I861" s="189" t="s">
        <v>1471</v>
      </c>
      <c r="J861" s="188" t="s">
        <v>1471</v>
      </c>
      <c r="K861" s="201">
        <v>393135</v>
      </c>
      <c r="L861" s="190" t="s">
        <v>37820</v>
      </c>
      <c r="M861" s="186" t="s">
        <v>1471</v>
      </c>
    </row>
    <row r="862" spans="1:13" x14ac:dyDescent="0.25">
      <c r="A862" s="183" t="s">
        <v>37789</v>
      </c>
      <c r="B862" s="184" t="s">
        <v>37334</v>
      </c>
      <c r="C862" s="185">
        <v>218</v>
      </c>
      <c r="D862" s="186" t="s">
        <v>36604</v>
      </c>
      <c r="E862" s="187" t="s">
        <v>1471</v>
      </c>
      <c r="F862" s="188" t="s">
        <v>1471</v>
      </c>
      <c r="G862" s="183" t="s">
        <v>37333</v>
      </c>
      <c r="H862" s="183" t="s">
        <v>1471</v>
      </c>
      <c r="I862" s="189" t="s">
        <v>1471</v>
      </c>
      <c r="J862" s="188" t="s">
        <v>1471</v>
      </c>
      <c r="K862" s="201">
        <v>143493</v>
      </c>
      <c r="L862" s="190" t="s">
        <v>37819</v>
      </c>
      <c r="M862" s="186" t="s">
        <v>1471</v>
      </c>
    </row>
    <row r="863" spans="1:13" x14ac:dyDescent="0.25">
      <c r="A863" s="183" t="s">
        <v>37789</v>
      </c>
      <c r="B863" s="184" t="s">
        <v>37334</v>
      </c>
      <c r="C863" s="185">
        <v>218</v>
      </c>
      <c r="D863" s="186" t="s">
        <v>36604</v>
      </c>
      <c r="E863" s="187" t="s">
        <v>1471</v>
      </c>
      <c r="F863" s="188" t="s">
        <v>1471</v>
      </c>
      <c r="G863" s="183" t="s">
        <v>37333</v>
      </c>
      <c r="H863" s="183" t="s">
        <v>1471</v>
      </c>
      <c r="I863" s="189" t="s">
        <v>1471</v>
      </c>
      <c r="J863" s="188" t="s">
        <v>1471</v>
      </c>
      <c r="K863" s="201">
        <v>49693</v>
      </c>
      <c r="L863" s="190" t="s">
        <v>37818</v>
      </c>
      <c r="M863" s="186" t="s">
        <v>1471</v>
      </c>
    </row>
    <row r="864" spans="1:13" x14ac:dyDescent="0.25">
      <c r="A864" s="183" t="s">
        <v>37789</v>
      </c>
      <c r="B864" s="184" t="s">
        <v>37334</v>
      </c>
      <c r="C864" s="185">
        <v>218</v>
      </c>
      <c r="D864" s="186" t="s">
        <v>36604</v>
      </c>
      <c r="E864" s="187" t="s">
        <v>1471</v>
      </c>
      <c r="F864" s="188" t="s">
        <v>1471</v>
      </c>
      <c r="G864" s="183" t="s">
        <v>37333</v>
      </c>
      <c r="H864" s="183" t="s">
        <v>1471</v>
      </c>
      <c r="I864" s="189" t="s">
        <v>1471</v>
      </c>
      <c r="J864" s="188" t="s">
        <v>1471</v>
      </c>
      <c r="K864" s="201">
        <v>87037</v>
      </c>
      <c r="L864" s="190" t="s">
        <v>37817</v>
      </c>
      <c r="M864" s="186" t="s">
        <v>1471</v>
      </c>
    </row>
    <row r="865" spans="1:13" x14ac:dyDescent="0.25">
      <c r="A865" s="183" t="s">
        <v>37789</v>
      </c>
      <c r="B865" s="184" t="s">
        <v>37334</v>
      </c>
      <c r="C865" s="185">
        <v>218</v>
      </c>
      <c r="D865" s="186" t="s">
        <v>36604</v>
      </c>
      <c r="E865" s="187" t="s">
        <v>1471</v>
      </c>
      <c r="F865" s="188" t="s">
        <v>1471</v>
      </c>
      <c r="G865" s="183" t="s">
        <v>37333</v>
      </c>
      <c r="H865" s="183" t="s">
        <v>1471</v>
      </c>
      <c r="I865" s="189" t="s">
        <v>1471</v>
      </c>
      <c r="J865" s="188" t="s">
        <v>1471</v>
      </c>
      <c r="K865" s="201">
        <v>643659</v>
      </c>
      <c r="L865" s="190" t="s">
        <v>37816</v>
      </c>
      <c r="M865" s="186" t="s">
        <v>1471</v>
      </c>
    </row>
    <row r="866" spans="1:13" x14ac:dyDescent="0.25">
      <c r="A866" s="183" t="s">
        <v>37789</v>
      </c>
      <c r="B866" s="184" t="s">
        <v>37334</v>
      </c>
      <c r="C866" s="185">
        <v>218</v>
      </c>
      <c r="D866" s="186" t="s">
        <v>36604</v>
      </c>
      <c r="E866" s="187" t="s">
        <v>1471</v>
      </c>
      <c r="F866" s="188" t="s">
        <v>1471</v>
      </c>
      <c r="G866" s="183" t="s">
        <v>37333</v>
      </c>
      <c r="H866" s="183" t="s">
        <v>1471</v>
      </c>
      <c r="I866" s="189" t="s">
        <v>1471</v>
      </c>
      <c r="J866" s="188" t="s">
        <v>1471</v>
      </c>
      <c r="K866" s="201">
        <v>605433</v>
      </c>
      <c r="L866" s="190" t="s">
        <v>37815</v>
      </c>
      <c r="M866" s="186" t="s">
        <v>1471</v>
      </c>
    </row>
    <row r="867" spans="1:13" x14ac:dyDescent="0.25">
      <c r="A867" s="183" t="s">
        <v>37789</v>
      </c>
      <c r="B867" s="184" t="s">
        <v>37334</v>
      </c>
      <c r="C867" s="185">
        <v>218</v>
      </c>
      <c r="D867" s="186" t="s">
        <v>36604</v>
      </c>
      <c r="E867" s="187" t="s">
        <v>1471</v>
      </c>
      <c r="F867" s="188" t="s">
        <v>1471</v>
      </c>
      <c r="G867" s="183" t="s">
        <v>37333</v>
      </c>
      <c r="H867" s="183" t="s">
        <v>1471</v>
      </c>
      <c r="I867" s="189" t="s">
        <v>1471</v>
      </c>
      <c r="J867" s="188" t="s">
        <v>1471</v>
      </c>
      <c r="K867" s="201">
        <v>208476</v>
      </c>
      <c r="L867" s="190" t="s">
        <v>37814</v>
      </c>
      <c r="M867" s="186" t="s">
        <v>1471</v>
      </c>
    </row>
    <row r="868" spans="1:13" x14ac:dyDescent="0.25">
      <c r="A868" s="183" t="s">
        <v>37789</v>
      </c>
      <c r="B868" s="184" t="s">
        <v>37334</v>
      </c>
      <c r="C868" s="185">
        <v>218</v>
      </c>
      <c r="D868" s="186" t="s">
        <v>36604</v>
      </c>
      <c r="E868" s="187" t="s">
        <v>1471</v>
      </c>
      <c r="F868" s="188" t="s">
        <v>1471</v>
      </c>
      <c r="G868" s="183" t="s">
        <v>37333</v>
      </c>
      <c r="H868" s="183" t="s">
        <v>1471</v>
      </c>
      <c r="I868" s="189" t="s">
        <v>1471</v>
      </c>
      <c r="J868" s="188" t="s">
        <v>1471</v>
      </c>
      <c r="K868" s="201">
        <v>177896</v>
      </c>
      <c r="L868" s="190" t="s">
        <v>37813</v>
      </c>
      <c r="M868" s="186" t="s">
        <v>1471</v>
      </c>
    </row>
    <row r="869" spans="1:13" x14ac:dyDescent="0.25">
      <c r="A869" s="183" t="s">
        <v>37789</v>
      </c>
      <c r="B869" s="184" t="s">
        <v>37334</v>
      </c>
      <c r="C869" s="185">
        <v>218</v>
      </c>
      <c r="D869" s="186" t="s">
        <v>36604</v>
      </c>
      <c r="E869" s="187" t="s">
        <v>1471</v>
      </c>
      <c r="F869" s="188" t="s">
        <v>1471</v>
      </c>
      <c r="G869" s="183" t="s">
        <v>37333</v>
      </c>
      <c r="H869" s="183" t="s">
        <v>1471</v>
      </c>
      <c r="I869" s="189" t="s">
        <v>1471</v>
      </c>
      <c r="J869" s="188" t="s">
        <v>1471</v>
      </c>
      <c r="K869" s="201">
        <v>114971</v>
      </c>
      <c r="L869" s="190" t="s">
        <v>37812</v>
      </c>
      <c r="M869" s="186" t="s">
        <v>1471</v>
      </c>
    </row>
    <row r="870" spans="1:13" x14ac:dyDescent="0.25">
      <c r="A870" s="183" t="s">
        <v>37789</v>
      </c>
      <c r="B870" s="184" t="s">
        <v>37334</v>
      </c>
      <c r="C870" s="185">
        <v>218</v>
      </c>
      <c r="D870" s="186" t="s">
        <v>36604</v>
      </c>
      <c r="E870" s="187" t="s">
        <v>1471</v>
      </c>
      <c r="F870" s="188" t="s">
        <v>1471</v>
      </c>
      <c r="G870" s="183" t="s">
        <v>37333</v>
      </c>
      <c r="H870" s="183" t="s">
        <v>1471</v>
      </c>
      <c r="I870" s="189" t="s">
        <v>1471</v>
      </c>
      <c r="J870" s="188" t="s">
        <v>1471</v>
      </c>
      <c r="K870" s="201">
        <v>95270</v>
      </c>
      <c r="L870" s="190" t="s">
        <v>37811</v>
      </c>
      <c r="M870" s="186" t="s">
        <v>1471</v>
      </c>
    </row>
    <row r="871" spans="1:13" x14ac:dyDescent="0.25">
      <c r="A871" s="183" t="s">
        <v>37789</v>
      </c>
      <c r="B871" s="184" t="s">
        <v>37334</v>
      </c>
      <c r="C871" s="185">
        <v>218</v>
      </c>
      <c r="D871" s="186" t="s">
        <v>36604</v>
      </c>
      <c r="E871" s="187" t="s">
        <v>1471</v>
      </c>
      <c r="F871" s="188" t="s">
        <v>1471</v>
      </c>
      <c r="G871" s="183" t="s">
        <v>37333</v>
      </c>
      <c r="H871" s="183" t="s">
        <v>1471</v>
      </c>
      <c r="I871" s="189" t="s">
        <v>1471</v>
      </c>
      <c r="J871" s="188" t="s">
        <v>1471</v>
      </c>
      <c r="K871" s="201">
        <v>331680</v>
      </c>
      <c r="L871" s="190" t="s">
        <v>37810</v>
      </c>
      <c r="M871" s="186" t="s">
        <v>1471</v>
      </c>
    </row>
    <row r="872" spans="1:13" x14ac:dyDescent="0.25">
      <c r="A872" s="183" t="s">
        <v>37789</v>
      </c>
      <c r="B872" s="184" t="s">
        <v>37334</v>
      </c>
      <c r="C872" s="185">
        <v>218</v>
      </c>
      <c r="D872" s="186" t="s">
        <v>36604</v>
      </c>
      <c r="E872" s="187" t="s">
        <v>1471</v>
      </c>
      <c r="F872" s="188" t="s">
        <v>1471</v>
      </c>
      <c r="G872" s="183" t="s">
        <v>37333</v>
      </c>
      <c r="H872" s="183" t="s">
        <v>1471</v>
      </c>
      <c r="I872" s="189" t="s">
        <v>1471</v>
      </c>
      <c r="J872" s="188" t="s">
        <v>1471</v>
      </c>
      <c r="K872" s="201">
        <v>165840</v>
      </c>
      <c r="L872" s="190" t="s">
        <v>37809</v>
      </c>
      <c r="M872" s="186" t="s">
        <v>1471</v>
      </c>
    </row>
    <row r="873" spans="1:13" x14ac:dyDescent="0.25">
      <c r="A873" s="183" t="s">
        <v>37789</v>
      </c>
      <c r="B873" s="184" t="s">
        <v>37334</v>
      </c>
      <c r="C873" s="185">
        <v>218</v>
      </c>
      <c r="D873" s="186" t="s">
        <v>36604</v>
      </c>
      <c r="E873" s="187" t="s">
        <v>1471</v>
      </c>
      <c r="F873" s="188" t="s">
        <v>1471</v>
      </c>
      <c r="G873" s="183" t="s">
        <v>37333</v>
      </c>
      <c r="H873" s="183" t="s">
        <v>1471</v>
      </c>
      <c r="I873" s="189" t="s">
        <v>1471</v>
      </c>
      <c r="J873" s="188" t="s">
        <v>1471</v>
      </c>
      <c r="K873" s="201">
        <v>220826</v>
      </c>
      <c r="L873" s="190" t="s">
        <v>37808</v>
      </c>
      <c r="M873" s="186" t="s">
        <v>1471</v>
      </c>
    </row>
    <row r="874" spans="1:13" x14ac:dyDescent="0.25">
      <c r="A874" s="183" t="s">
        <v>37789</v>
      </c>
      <c r="B874" s="184" t="s">
        <v>37334</v>
      </c>
      <c r="C874" s="185">
        <v>218</v>
      </c>
      <c r="D874" s="186" t="s">
        <v>36604</v>
      </c>
      <c r="E874" s="187" t="s">
        <v>1471</v>
      </c>
      <c r="F874" s="188" t="s">
        <v>1471</v>
      </c>
      <c r="G874" s="183" t="s">
        <v>37333</v>
      </c>
      <c r="H874" s="183" t="s">
        <v>1471</v>
      </c>
      <c r="I874" s="189" t="s">
        <v>1471</v>
      </c>
      <c r="J874" s="188" t="s">
        <v>1471</v>
      </c>
      <c r="K874" s="201">
        <v>118205</v>
      </c>
      <c r="L874" s="190" t="s">
        <v>37807</v>
      </c>
      <c r="M874" s="186" t="s">
        <v>1471</v>
      </c>
    </row>
    <row r="875" spans="1:13" x14ac:dyDescent="0.25">
      <c r="A875" s="183" t="s">
        <v>37789</v>
      </c>
      <c r="B875" s="184" t="s">
        <v>37334</v>
      </c>
      <c r="C875" s="185">
        <v>218</v>
      </c>
      <c r="D875" s="186" t="s">
        <v>36604</v>
      </c>
      <c r="E875" s="187" t="s">
        <v>1471</v>
      </c>
      <c r="F875" s="188" t="s">
        <v>1471</v>
      </c>
      <c r="G875" s="183" t="s">
        <v>37333</v>
      </c>
      <c r="H875" s="183" t="s">
        <v>1471</v>
      </c>
      <c r="I875" s="189" t="s">
        <v>1471</v>
      </c>
      <c r="J875" s="188" t="s">
        <v>1471</v>
      </c>
      <c r="K875" s="201">
        <v>1182639</v>
      </c>
      <c r="L875" s="190" t="s">
        <v>37806</v>
      </c>
      <c r="M875" s="186" t="s">
        <v>1471</v>
      </c>
    </row>
    <row r="876" spans="1:13" x14ac:dyDescent="0.25">
      <c r="A876" s="183" t="s">
        <v>37789</v>
      </c>
      <c r="B876" s="184" t="s">
        <v>37334</v>
      </c>
      <c r="C876" s="185">
        <v>218</v>
      </c>
      <c r="D876" s="186" t="s">
        <v>36604</v>
      </c>
      <c r="E876" s="187" t="s">
        <v>1471</v>
      </c>
      <c r="F876" s="188" t="s">
        <v>1471</v>
      </c>
      <c r="G876" s="183" t="s">
        <v>37333</v>
      </c>
      <c r="H876" s="183" t="s">
        <v>1471</v>
      </c>
      <c r="I876" s="189" t="s">
        <v>1471</v>
      </c>
      <c r="J876" s="188" t="s">
        <v>1471</v>
      </c>
      <c r="K876" s="201">
        <v>357262</v>
      </c>
      <c r="L876" s="190" t="s">
        <v>37805</v>
      </c>
      <c r="M876" s="186" t="s">
        <v>1471</v>
      </c>
    </row>
    <row r="877" spans="1:13" x14ac:dyDescent="0.25">
      <c r="A877" s="183" t="s">
        <v>37789</v>
      </c>
      <c r="B877" s="184" t="s">
        <v>37334</v>
      </c>
      <c r="C877" s="185">
        <v>218</v>
      </c>
      <c r="D877" s="186" t="s">
        <v>36604</v>
      </c>
      <c r="E877" s="187" t="s">
        <v>1471</v>
      </c>
      <c r="F877" s="188" t="s">
        <v>1471</v>
      </c>
      <c r="G877" s="183" t="s">
        <v>37333</v>
      </c>
      <c r="H877" s="183" t="s">
        <v>1471</v>
      </c>
      <c r="I877" s="189" t="s">
        <v>1471</v>
      </c>
      <c r="J877" s="188" t="s">
        <v>1471</v>
      </c>
      <c r="K877" s="201">
        <v>134083</v>
      </c>
      <c r="L877" s="190" t="s">
        <v>37804</v>
      </c>
      <c r="M877" s="186" t="s">
        <v>1471</v>
      </c>
    </row>
    <row r="878" spans="1:13" x14ac:dyDescent="0.25">
      <c r="A878" s="183" t="s">
        <v>37789</v>
      </c>
      <c r="B878" s="184" t="s">
        <v>37334</v>
      </c>
      <c r="C878" s="185">
        <v>218</v>
      </c>
      <c r="D878" s="186" t="s">
        <v>36604</v>
      </c>
      <c r="E878" s="187" t="s">
        <v>1471</v>
      </c>
      <c r="F878" s="188" t="s">
        <v>1471</v>
      </c>
      <c r="G878" s="183" t="s">
        <v>37333</v>
      </c>
      <c r="H878" s="183" t="s">
        <v>1471</v>
      </c>
      <c r="I878" s="189" t="s">
        <v>1471</v>
      </c>
      <c r="J878" s="188" t="s">
        <v>1471</v>
      </c>
      <c r="K878" s="201">
        <v>116735</v>
      </c>
      <c r="L878" s="190" t="s">
        <v>37803</v>
      </c>
      <c r="M878" s="186" t="s">
        <v>1471</v>
      </c>
    </row>
    <row r="879" spans="1:13" x14ac:dyDescent="0.25">
      <c r="A879" s="183" t="s">
        <v>37789</v>
      </c>
      <c r="B879" s="184" t="s">
        <v>37334</v>
      </c>
      <c r="C879" s="185">
        <v>218</v>
      </c>
      <c r="D879" s="186" t="s">
        <v>36604</v>
      </c>
      <c r="E879" s="187" t="s">
        <v>1471</v>
      </c>
      <c r="F879" s="188" t="s">
        <v>1471</v>
      </c>
      <c r="G879" s="183" t="s">
        <v>37333</v>
      </c>
      <c r="H879" s="183" t="s">
        <v>1471</v>
      </c>
      <c r="I879" s="189" t="s">
        <v>1471</v>
      </c>
      <c r="J879" s="188" t="s">
        <v>1471</v>
      </c>
      <c r="K879" s="201">
        <v>111148</v>
      </c>
      <c r="L879" s="190" t="s">
        <v>37802</v>
      </c>
      <c r="M879" s="186" t="s">
        <v>1471</v>
      </c>
    </row>
    <row r="880" spans="1:13" x14ac:dyDescent="0.25">
      <c r="A880" s="183" t="s">
        <v>37789</v>
      </c>
      <c r="B880" s="184" t="s">
        <v>37334</v>
      </c>
      <c r="C880" s="185">
        <v>218</v>
      </c>
      <c r="D880" s="186" t="s">
        <v>36604</v>
      </c>
      <c r="E880" s="187" t="s">
        <v>1471</v>
      </c>
      <c r="F880" s="188" t="s">
        <v>1471</v>
      </c>
      <c r="G880" s="183" t="s">
        <v>37333</v>
      </c>
      <c r="H880" s="183" t="s">
        <v>1471</v>
      </c>
      <c r="I880" s="189" t="s">
        <v>1471</v>
      </c>
      <c r="J880" s="188" t="s">
        <v>1471</v>
      </c>
      <c r="K880" s="201">
        <v>84390</v>
      </c>
      <c r="L880" s="190" t="s">
        <v>37801</v>
      </c>
      <c r="M880" s="186" t="s">
        <v>1471</v>
      </c>
    </row>
    <row r="881" spans="1:13" x14ac:dyDescent="0.25">
      <c r="A881" s="183" t="s">
        <v>37789</v>
      </c>
      <c r="B881" s="184" t="s">
        <v>37334</v>
      </c>
      <c r="C881" s="185">
        <v>218</v>
      </c>
      <c r="D881" s="186" t="s">
        <v>36604</v>
      </c>
      <c r="E881" s="187" t="s">
        <v>1471</v>
      </c>
      <c r="F881" s="188" t="s">
        <v>1471</v>
      </c>
      <c r="G881" s="183" t="s">
        <v>37333</v>
      </c>
      <c r="H881" s="183" t="s">
        <v>1471</v>
      </c>
      <c r="I881" s="189" t="s">
        <v>1471</v>
      </c>
      <c r="J881" s="188" t="s">
        <v>1471</v>
      </c>
      <c r="K881" s="201">
        <v>519867</v>
      </c>
      <c r="L881" s="190" t="s">
        <v>37800</v>
      </c>
      <c r="M881" s="186" t="s">
        <v>1471</v>
      </c>
    </row>
    <row r="882" spans="1:13" x14ac:dyDescent="0.25">
      <c r="A882" s="183" t="s">
        <v>37789</v>
      </c>
      <c r="B882" s="184" t="s">
        <v>37334</v>
      </c>
      <c r="C882" s="185">
        <v>218</v>
      </c>
      <c r="D882" s="186" t="s">
        <v>36604</v>
      </c>
      <c r="E882" s="187" t="s">
        <v>1471</v>
      </c>
      <c r="F882" s="188" t="s">
        <v>1471</v>
      </c>
      <c r="G882" s="183" t="s">
        <v>37333</v>
      </c>
      <c r="H882" s="183" t="s">
        <v>1471</v>
      </c>
      <c r="I882" s="189" t="s">
        <v>1471</v>
      </c>
      <c r="J882" s="188" t="s">
        <v>1471</v>
      </c>
      <c r="K882" s="201">
        <v>114677</v>
      </c>
      <c r="L882" s="190" t="s">
        <v>37799</v>
      </c>
      <c r="M882" s="186" t="s">
        <v>1471</v>
      </c>
    </row>
    <row r="883" spans="1:13" x14ac:dyDescent="0.25">
      <c r="A883" s="183" t="s">
        <v>37789</v>
      </c>
      <c r="B883" s="184" t="s">
        <v>37334</v>
      </c>
      <c r="C883" s="185">
        <v>218</v>
      </c>
      <c r="D883" s="186" t="s">
        <v>36604</v>
      </c>
      <c r="E883" s="187" t="s">
        <v>1471</v>
      </c>
      <c r="F883" s="188" t="s">
        <v>1471</v>
      </c>
      <c r="G883" s="183" t="s">
        <v>37333</v>
      </c>
      <c r="H883" s="183" t="s">
        <v>1471</v>
      </c>
      <c r="I883" s="189" t="s">
        <v>1471</v>
      </c>
      <c r="J883" s="188" t="s">
        <v>1471</v>
      </c>
      <c r="K883" s="201">
        <v>142905</v>
      </c>
      <c r="L883" s="190" t="s">
        <v>37798</v>
      </c>
      <c r="M883" s="186" t="s">
        <v>1471</v>
      </c>
    </row>
    <row r="884" spans="1:13" x14ac:dyDescent="0.25">
      <c r="A884" s="183" t="s">
        <v>37789</v>
      </c>
      <c r="B884" s="184" t="s">
        <v>37334</v>
      </c>
      <c r="C884" s="185">
        <v>218</v>
      </c>
      <c r="D884" s="186" t="s">
        <v>36604</v>
      </c>
      <c r="E884" s="187" t="s">
        <v>1471</v>
      </c>
      <c r="F884" s="188" t="s">
        <v>1471</v>
      </c>
      <c r="G884" s="183" t="s">
        <v>37333</v>
      </c>
      <c r="H884" s="183" t="s">
        <v>1471</v>
      </c>
      <c r="I884" s="189" t="s">
        <v>1471</v>
      </c>
      <c r="J884" s="188" t="s">
        <v>1471</v>
      </c>
      <c r="K884" s="201">
        <v>29404</v>
      </c>
      <c r="L884" s="190" t="s">
        <v>37797</v>
      </c>
      <c r="M884" s="186" t="s">
        <v>1471</v>
      </c>
    </row>
    <row r="885" spans="1:13" x14ac:dyDescent="0.25">
      <c r="A885" s="183" t="s">
        <v>37789</v>
      </c>
      <c r="B885" s="184" t="s">
        <v>37334</v>
      </c>
      <c r="C885" s="185">
        <v>218</v>
      </c>
      <c r="D885" s="186" t="s">
        <v>36604</v>
      </c>
      <c r="E885" s="187" t="s">
        <v>1471</v>
      </c>
      <c r="F885" s="188" t="s">
        <v>1471</v>
      </c>
      <c r="G885" s="183" t="s">
        <v>37333</v>
      </c>
      <c r="H885" s="183" t="s">
        <v>1471</v>
      </c>
      <c r="I885" s="189" t="s">
        <v>1471</v>
      </c>
      <c r="J885" s="188" t="s">
        <v>1471</v>
      </c>
      <c r="K885" s="201">
        <v>112030</v>
      </c>
      <c r="L885" s="190" t="s">
        <v>37796</v>
      </c>
      <c r="M885" s="186" t="s">
        <v>1471</v>
      </c>
    </row>
    <row r="886" spans="1:13" x14ac:dyDescent="0.25">
      <c r="A886" s="183" t="s">
        <v>37789</v>
      </c>
      <c r="B886" s="184" t="s">
        <v>37334</v>
      </c>
      <c r="C886" s="185">
        <v>218</v>
      </c>
      <c r="D886" s="186" t="s">
        <v>36604</v>
      </c>
      <c r="E886" s="187" t="s">
        <v>1471</v>
      </c>
      <c r="F886" s="188" t="s">
        <v>1471</v>
      </c>
      <c r="G886" s="183" t="s">
        <v>37333</v>
      </c>
      <c r="H886" s="183" t="s">
        <v>1471</v>
      </c>
      <c r="I886" s="189" t="s">
        <v>1471</v>
      </c>
      <c r="J886" s="188" t="s">
        <v>1471</v>
      </c>
      <c r="K886" s="201">
        <v>561915</v>
      </c>
      <c r="L886" s="190" t="s">
        <v>37795</v>
      </c>
      <c r="M886" s="186" t="s">
        <v>1471</v>
      </c>
    </row>
    <row r="887" spans="1:13" x14ac:dyDescent="0.25">
      <c r="A887" s="183" t="s">
        <v>37789</v>
      </c>
      <c r="B887" s="184" t="s">
        <v>37334</v>
      </c>
      <c r="C887" s="185">
        <v>218</v>
      </c>
      <c r="D887" s="186" t="s">
        <v>36604</v>
      </c>
      <c r="E887" s="187" t="s">
        <v>1471</v>
      </c>
      <c r="F887" s="188" t="s">
        <v>1471</v>
      </c>
      <c r="G887" s="183" t="s">
        <v>37333</v>
      </c>
      <c r="H887" s="183" t="s">
        <v>1471</v>
      </c>
      <c r="I887" s="189" t="s">
        <v>1471</v>
      </c>
      <c r="J887" s="188" t="s">
        <v>1471</v>
      </c>
      <c r="K887" s="201">
        <v>751278</v>
      </c>
      <c r="L887" s="190" t="s">
        <v>37794</v>
      </c>
      <c r="M887" s="186" t="s">
        <v>1471</v>
      </c>
    </row>
    <row r="888" spans="1:13" x14ac:dyDescent="0.25">
      <c r="A888" s="183" t="s">
        <v>37789</v>
      </c>
      <c r="B888" s="184" t="s">
        <v>37334</v>
      </c>
      <c r="C888" s="185">
        <v>218</v>
      </c>
      <c r="D888" s="186" t="s">
        <v>36604</v>
      </c>
      <c r="E888" s="187" t="s">
        <v>1471</v>
      </c>
      <c r="F888" s="188" t="s">
        <v>1471</v>
      </c>
      <c r="G888" s="183" t="s">
        <v>37333</v>
      </c>
      <c r="H888" s="183" t="s">
        <v>1471</v>
      </c>
      <c r="I888" s="189" t="s">
        <v>1471</v>
      </c>
      <c r="J888" s="188" t="s">
        <v>1471</v>
      </c>
      <c r="K888" s="201">
        <v>59397</v>
      </c>
      <c r="L888" s="190" t="s">
        <v>37793</v>
      </c>
      <c r="M888" s="186" t="s">
        <v>1471</v>
      </c>
    </row>
    <row r="889" spans="1:13" x14ac:dyDescent="0.25">
      <c r="A889" s="183" t="s">
        <v>37789</v>
      </c>
      <c r="B889" s="184" t="s">
        <v>37334</v>
      </c>
      <c r="C889" s="185">
        <v>218</v>
      </c>
      <c r="D889" s="186" t="s">
        <v>36604</v>
      </c>
      <c r="E889" s="187" t="s">
        <v>1471</v>
      </c>
      <c r="F889" s="188" t="s">
        <v>1471</v>
      </c>
      <c r="G889" s="183" t="s">
        <v>37333</v>
      </c>
      <c r="H889" s="183" t="s">
        <v>1471</v>
      </c>
      <c r="I889" s="189" t="s">
        <v>1471</v>
      </c>
      <c r="J889" s="188" t="s">
        <v>1471</v>
      </c>
      <c r="K889" s="201">
        <v>152314</v>
      </c>
      <c r="L889" s="190" t="s">
        <v>37792</v>
      </c>
      <c r="M889" s="186" t="s">
        <v>1471</v>
      </c>
    </row>
    <row r="890" spans="1:13" x14ac:dyDescent="0.25">
      <c r="A890" s="183" t="s">
        <v>37789</v>
      </c>
      <c r="B890" s="184" t="s">
        <v>37334</v>
      </c>
      <c r="C890" s="185">
        <v>218</v>
      </c>
      <c r="D890" s="186" t="s">
        <v>36604</v>
      </c>
      <c r="E890" s="187" t="s">
        <v>1471</v>
      </c>
      <c r="F890" s="188" t="s">
        <v>1471</v>
      </c>
      <c r="G890" s="183" t="s">
        <v>37333</v>
      </c>
      <c r="H890" s="183" t="s">
        <v>1471</v>
      </c>
      <c r="I890" s="189" t="s">
        <v>1471</v>
      </c>
      <c r="J890" s="188" t="s">
        <v>1471</v>
      </c>
      <c r="K890" s="201">
        <v>138200</v>
      </c>
      <c r="L890" s="190" t="s">
        <v>37791</v>
      </c>
      <c r="M890" s="186" t="s">
        <v>1471</v>
      </c>
    </row>
    <row r="891" spans="1:13" x14ac:dyDescent="0.25">
      <c r="A891" s="183" t="s">
        <v>37789</v>
      </c>
      <c r="B891" s="184" t="s">
        <v>37334</v>
      </c>
      <c r="C891" s="185">
        <v>218</v>
      </c>
      <c r="D891" s="186" t="s">
        <v>36604</v>
      </c>
      <c r="E891" s="187" t="s">
        <v>1471</v>
      </c>
      <c r="F891" s="188" t="s">
        <v>1471</v>
      </c>
      <c r="G891" s="183" t="s">
        <v>37333</v>
      </c>
      <c r="H891" s="183" t="s">
        <v>1471</v>
      </c>
      <c r="I891" s="189" t="s">
        <v>1471</v>
      </c>
      <c r="J891" s="188" t="s">
        <v>1471</v>
      </c>
      <c r="K891" s="201">
        <v>108796</v>
      </c>
      <c r="L891" s="190" t="s">
        <v>37790</v>
      </c>
      <c r="M891" s="186" t="s">
        <v>1471</v>
      </c>
    </row>
    <row r="892" spans="1:13" x14ac:dyDescent="0.25">
      <c r="A892" s="183" t="s">
        <v>37789</v>
      </c>
      <c r="B892" s="184" t="s">
        <v>37334</v>
      </c>
      <c r="C892" s="185">
        <v>218</v>
      </c>
      <c r="D892" s="186" t="s">
        <v>36604</v>
      </c>
      <c r="E892" s="187" t="s">
        <v>1471</v>
      </c>
      <c r="F892" s="188" t="s">
        <v>1471</v>
      </c>
      <c r="G892" s="183" t="s">
        <v>37333</v>
      </c>
      <c r="H892" s="183" t="s">
        <v>1471</v>
      </c>
      <c r="I892" s="189" t="s">
        <v>1471</v>
      </c>
      <c r="J892" s="188" t="s">
        <v>1471</v>
      </c>
      <c r="K892" s="201">
        <v>80862</v>
      </c>
      <c r="L892" s="190" t="s">
        <v>37788</v>
      </c>
      <c r="M892" s="186" t="s">
        <v>1471</v>
      </c>
    </row>
    <row r="893" spans="1:13" x14ac:dyDescent="0.25">
      <c r="A893" s="183" t="s">
        <v>37789</v>
      </c>
      <c r="B893" s="184" t="s">
        <v>37334</v>
      </c>
      <c r="C893" s="185">
        <v>218</v>
      </c>
      <c r="D893" s="186" t="s">
        <v>36604</v>
      </c>
      <c r="E893" s="187" t="s">
        <v>1471</v>
      </c>
      <c r="F893" s="188" t="s">
        <v>1471</v>
      </c>
      <c r="G893" s="183" t="s">
        <v>37333</v>
      </c>
      <c r="H893" s="183" t="s">
        <v>1471</v>
      </c>
      <c r="I893" s="189" t="s">
        <v>1471</v>
      </c>
      <c r="J893" s="188" t="s">
        <v>1471</v>
      </c>
      <c r="K893" s="201">
        <v>824201</v>
      </c>
      <c r="L893" s="190" t="s">
        <v>37788</v>
      </c>
      <c r="M893" s="186" t="s">
        <v>1471</v>
      </c>
    </row>
    <row r="894" spans="1:13" x14ac:dyDescent="0.25">
      <c r="A894" s="183" t="s">
        <v>4277</v>
      </c>
      <c r="B894" s="184" t="s">
        <v>37334</v>
      </c>
      <c r="C894" s="185">
        <v>218</v>
      </c>
      <c r="D894" s="186" t="s">
        <v>36604</v>
      </c>
      <c r="E894" s="187" t="s">
        <v>1471</v>
      </c>
      <c r="F894" s="188" t="s">
        <v>1471</v>
      </c>
      <c r="G894" s="183" t="s">
        <v>37333</v>
      </c>
      <c r="H894" s="183" t="s">
        <v>1471</v>
      </c>
      <c r="I894" s="189" t="s">
        <v>1471</v>
      </c>
      <c r="J894" s="188" t="s">
        <v>1471</v>
      </c>
      <c r="K894" s="201">
        <v>287279</v>
      </c>
      <c r="L894" s="190" t="s">
        <v>37787</v>
      </c>
      <c r="M894" s="186" t="s">
        <v>1471</v>
      </c>
    </row>
    <row r="895" spans="1:13" x14ac:dyDescent="0.25">
      <c r="A895" s="183" t="s">
        <v>4277</v>
      </c>
      <c r="B895" s="184" t="s">
        <v>37334</v>
      </c>
      <c r="C895" s="185">
        <v>218</v>
      </c>
      <c r="D895" s="186" t="s">
        <v>36604</v>
      </c>
      <c r="E895" s="187" t="s">
        <v>1471</v>
      </c>
      <c r="F895" s="188" t="s">
        <v>1471</v>
      </c>
      <c r="G895" s="183" t="s">
        <v>37333</v>
      </c>
      <c r="H895" s="183" t="s">
        <v>1471</v>
      </c>
      <c r="I895" s="189" t="s">
        <v>1471</v>
      </c>
      <c r="J895" s="188" t="s">
        <v>1471</v>
      </c>
      <c r="K895" s="201">
        <v>146433</v>
      </c>
      <c r="L895" s="190" t="s">
        <v>37786</v>
      </c>
      <c r="M895" s="186" t="s">
        <v>1471</v>
      </c>
    </row>
    <row r="896" spans="1:13" x14ac:dyDescent="0.25">
      <c r="A896" s="183" t="s">
        <v>4277</v>
      </c>
      <c r="B896" s="184" t="s">
        <v>37334</v>
      </c>
      <c r="C896" s="185">
        <v>218</v>
      </c>
      <c r="D896" s="186" t="s">
        <v>36604</v>
      </c>
      <c r="E896" s="187" t="s">
        <v>1471</v>
      </c>
      <c r="F896" s="188" t="s">
        <v>1471</v>
      </c>
      <c r="G896" s="183" t="s">
        <v>37333</v>
      </c>
      <c r="H896" s="183" t="s">
        <v>1471</v>
      </c>
      <c r="I896" s="189" t="s">
        <v>1471</v>
      </c>
      <c r="J896" s="188" t="s">
        <v>1471</v>
      </c>
      <c r="K896" s="201">
        <v>76157</v>
      </c>
      <c r="L896" s="190" t="s">
        <v>37785</v>
      </c>
      <c r="M896" s="186" t="s">
        <v>1471</v>
      </c>
    </row>
    <row r="897" spans="1:13" x14ac:dyDescent="0.25">
      <c r="A897" s="183" t="s">
        <v>4277</v>
      </c>
      <c r="B897" s="184" t="s">
        <v>37334</v>
      </c>
      <c r="C897" s="185">
        <v>218</v>
      </c>
      <c r="D897" s="186" t="s">
        <v>36604</v>
      </c>
      <c r="E897" s="187" t="s">
        <v>1471</v>
      </c>
      <c r="F897" s="188" t="s">
        <v>1471</v>
      </c>
      <c r="G897" s="183" t="s">
        <v>37333</v>
      </c>
      <c r="H897" s="183" t="s">
        <v>1471</v>
      </c>
      <c r="I897" s="189" t="s">
        <v>1471</v>
      </c>
      <c r="J897" s="188" t="s">
        <v>1471</v>
      </c>
      <c r="K897" s="201">
        <v>209358</v>
      </c>
      <c r="L897" s="190" t="s">
        <v>37784</v>
      </c>
      <c r="M897" s="186" t="s">
        <v>1471</v>
      </c>
    </row>
    <row r="898" spans="1:13" x14ac:dyDescent="0.25">
      <c r="A898" s="183" t="s">
        <v>4277</v>
      </c>
      <c r="B898" s="184" t="s">
        <v>37334</v>
      </c>
      <c r="C898" s="185">
        <v>218</v>
      </c>
      <c r="D898" s="186" t="s">
        <v>36604</v>
      </c>
      <c r="E898" s="187" t="s">
        <v>1471</v>
      </c>
      <c r="F898" s="188" t="s">
        <v>1471</v>
      </c>
      <c r="G898" s="183" t="s">
        <v>37333</v>
      </c>
      <c r="H898" s="183" t="s">
        <v>1471</v>
      </c>
      <c r="I898" s="189" t="s">
        <v>1471</v>
      </c>
      <c r="J898" s="188" t="s">
        <v>1471</v>
      </c>
      <c r="K898" s="201">
        <v>76157</v>
      </c>
      <c r="L898" s="190" t="s">
        <v>37783</v>
      </c>
      <c r="M898" s="186" t="s">
        <v>1471</v>
      </c>
    </row>
    <row r="899" spans="1:13" x14ac:dyDescent="0.25">
      <c r="A899" s="183" t="s">
        <v>4277</v>
      </c>
      <c r="B899" s="184" t="s">
        <v>37334</v>
      </c>
      <c r="C899" s="185">
        <v>218</v>
      </c>
      <c r="D899" s="186" t="s">
        <v>36604</v>
      </c>
      <c r="E899" s="187" t="s">
        <v>1471</v>
      </c>
      <c r="F899" s="188" t="s">
        <v>1471</v>
      </c>
      <c r="G899" s="183" t="s">
        <v>37333</v>
      </c>
      <c r="H899" s="183" t="s">
        <v>1471</v>
      </c>
      <c r="I899" s="189" t="s">
        <v>1471</v>
      </c>
      <c r="J899" s="188" t="s">
        <v>1471</v>
      </c>
      <c r="K899" s="201">
        <v>116735</v>
      </c>
      <c r="L899" s="190" t="s">
        <v>37782</v>
      </c>
      <c r="M899" s="186" t="s">
        <v>1471</v>
      </c>
    </row>
    <row r="900" spans="1:13" x14ac:dyDescent="0.25">
      <c r="A900" s="183" t="s">
        <v>4277</v>
      </c>
      <c r="B900" s="184" t="s">
        <v>37334</v>
      </c>
      <c r="C900" s="185">
        <v>218</v>
      </c>
      <c r="D900" s="186" t="s">
        <v>36604</v>
      </c>
      <c r="E900" s="187" t="s">
        <v>1471</v>
      </c>
      <c r="F900" s="188" t="s">
        <v>1471</v>
      </c>
      <c r="G900" s="183" t="s">
        <v>37333</v>
      </c>
      <c r="H900" s="183" t="s">
        <v>1471</v>
      </c>
      <c r="I900" s="189" t="s">
        <v>1471</v>
      </c>
      <c r="J900" s="188" t="s">
        <v>1471</v>
      </c>
      <c r="K900" s="201">
        <v>99680</v>
      </c>
      <c r="L900" s="190" t="s">
        <v>37781</v>
      </c>
      <c r="M900" s="186" t="s">
        <v>1471</v>
      </c>
    </row>
    <row r="901" spans="1:13" x14ac:dyDescent="0.25">
      <c r="A901" s="183" t="s">
        <v>4277</v>
      </c>
      <c r="B901" s="184" t="s">
        <v>37334</v>
      </c>
      <c r="C901" s="185">
        <v>218</v>
      </c>
      <c r="D901" s="186" t="s">
        <v>36604</v>
      </c>
      <c r="E901" s="187" t="s">
        <v>1471</v>
      </c>
      <c r="F901" s="188" t="s">
        <v>1471</v>
      </c>
      <c r="G901" s="183" t="s">
        <v>37333</v>
      </c>
      <c r="H901" s="183" t="s">
        <v>1471</v>
      </c>
      <c r="I901" s="189" t="s">
        <v>1471</v>
      </c>
      <c r="J901" s="188" t="s">
        <v>1471</v>
      </c>
      <c r="K901" s="201">
        <v>416658</v>
      </c>
      <c r="L901" s="190" t="s">
        <v>37780</v>
      </c>
      <c r="M901" s="186" t="s">
        <v>1471</v>
      </c>
    </row>
    <row r="902" spans="1:13" x14ac:dyDescent="0.25">
      <c r="A902" s="183" t="s">
        <v>4277</v>
      </c>
      <c r="B902" s="184" t="s">
        <v>37334</v>
      </c>
      <c r="C902" s="185">
        <v>218</v>
      </c>
      <c r="D902" s="186" t="s">
        <v>36604</v>
      </c>
      <c r="E902" s="187" t="s">
        <v>1471</v>
      </c>
      <c r="F902" s="188" t="s">
        <v>1471</v>
      </c>
      <c r="G902" s="183" t="s">
        <v>37333</v>
      </c>
      <c r="H902" s="183" t="s">
        <v>1471</v>
      </c>
      <c r="I902" s="189" t="s">
        <v>1471</v>
      </c>
      <c r="J902" s="188" t="s">
        <v>1471</v>
      </c>
      <c r="K902" s="201">
        <v>88213</v>
      </c>
      <c r="L902" s="190" t="s">
        <v>37779</v>
      </c>
      <c r="M902" s="186" t="s">
        <v>1471</v>
      </c>
    </row>
    <row r="903" spans="1:13" x14ac:dyDescent="0.25">
      <c r="A903" s="183" t="s">
        <v>4277</v>
      </c>
      <c r="B903" s="184" t="s">
        <v>37334</v>
      </c>
      <c r="C903" s="185">
        <v>218</v>
      </c>
      <c r="D903" s="186" t="s">
        <v>36604</v>
      </c>
      <c r="E903" s="187" t="s">
        <v>1471</v>
      </c>
      <c r="F903" s="188" t="s">
        <v>1471</v>
      </c>
      <c r="G903" s="183" t="s">
        <v>37333</v>
      </c>
      <c r="H903" s="183" t="s">
        <v>1471</v>
      </c>
      <c r="I903" s="189" t="s">
        <v>1471</v>
      </c>
      <c r="J903" s="188" t="s">
        <v>1471</v>
      </c>
      <c r="K903" s="201">
        <v>594260</v>
      </c>
      <c r="L903" s="190" t="s">
        <v>37778</v>
      </c>
      <c r="M903" s="186" t="s">
        <v>1471</v>
      </c>
    </row>
    <row r="904" spans="1:13" x14ac:dyDescent="0.25">
      <c r="A904" s="183" t="s">
        <v>4277</v>
      </c>
      <c r="B904" s="184" t="s">
        <v>37334</v>
      </c>
      <c r="C904" s="185">
        <v>218</v>
      </c>
      <c r="D904" s="186" t="s">
        <v>36604</v>
      </c>
      <c r="E904" s="187" t="s">
        <v>1471</v>
      </c>
      <c r="F904" s="188" t="s">
        <v>1471</v>
      </c>
      <c r="G904" s="183" t="s">
        <v>37333</v>
      </c>
      <c r="H904" s="183" t="s">
        <v>1471</v>
      </c>
      <c r="I904" s="189" t="s">
        <v>1471</v>
      </c>
      <c r="J904" s="188" t="s">
        <v>1471</v>
      </c>
      <c r="K904" s="201">
        <v>384902</v>
      </c>
      <c r="L904" s="190" t="s">
        <v>37777</v>
      </c>
      <c r="M904" s="186" t="s">
        <v>1471</v>
      </c>
    </row>
    <row r="905" spans="1:13" x14ac:dyDescent="0.25">
      <c r="A905" s="183" t="s">
        <v>4277</v>
      </c>
      <c r="B905" s="184" t="s">
        <v>37334</v>
      </c>
      <c r="C905" s="185">
        <v>218</v>
      </c>
      <c r="D905" s="186" t="s">
        <v>36604</v>
      </c>
      <c r="E905" s="187" t="s">
        <v>1471</v>
      </c>
      <c r="F905" s="188" t="s">
        <v>1471</v>
      </c>
      <c r="G905" s="183" t="s">
        <v>37333</v>
      </c>
      <c r="H905" s="183" t="s">
        <v>1471</v>
      </c>
      <c r="I905" s="189" t="s">
        <v>1471</v>
      </c>
      <c r="J905" s="188" t="s">
        <v>1471</v>
      </c>
      <c r="K905" s="201">
        <v>387548</v>
      </c>
      <c r="L905" s="190" t="s">
        <v>37776</v>
      </c>
      <c r="M905" s="186" t="s">
        <v>1471</v>
      </c>
    </row>
    <row r="906" spans="1:13" x14ac:dyDescent="0.25">
      <c r="A906" s="183" t="s">
        <v>4277</v>
      </c>
      <c r="B906" s="184" t="s">
        <v>37334</v>
      </c>
      <c r="C906" s="185">
        <v>218</v>
      </c>
      <c r="D906" s="186" t="s">
        <v>36604</v>
      </c>
      <c r="E906" s="187" t="s">
        <v>1471</v>
      </c>
      <c r="F906" s="188" t="s">
        <v>1471</v>
      </c>
      <c r="G906" s="183" t="s">
        <v>37333</v>
      </c>
      <c r="H906" s="183" t="s">
        <v>1471</v>
      </c>
      <c r="I906" s="189" t="s">
        <v>1471</v>
      </c>
      <c r="J906" s="188" t="s">
        <v>1471</v>
      </c>
      <c r="K906" s="201">
        <v>256699</v>
      </c>
      <c r="L906" s="190" t="s">
        <v>37775</v>
      </c>
      <c r="M906" s="186" t="s">
        <v>1471</v>
      </c>
    </row>
    <row r="907" spans="1:13" x14ac:dyDescent="0.25">
      <c r="A907" s="183" t="s">
        <v>4277</v>
      </c>
      <c r="B907" s="184" t="s">
        <v>37334</v>
      </c>
      <c r="C907" s="185">
        <v>218</v>
      </c>
      <c r="D907" s="186" t="s">
        <v>36604</v>
      </c>
      <c r="E907" s="187" t="s">
        <v>1471</v>
      </c>
      <c r="F907" s="188" t="s">
        <v>1471</v>
      </c>
      <c r="G907" s="183" t="s">
        <v>37333</v>
      </c>
      <c r="H907" s="183" t="s">
        <v>1471</v>
      </c>
      <c r="I907" s="189" t="s">
        <v>1471</v>
      </c>
      <c r="J907" s="188" t="s">
        <v>1471</v>
      </c>
      <c r="K907" s="201">
        <v>100268</v>
      </c>
      <c r="L907" s="190" t="s">
        <v>37774</v>
      </c>
      <c r="M907" s="186" t="s">
        <v>1471</v>
      </c>
    </row>
    <row r="908" spans="1:13" x14ac:dyDescent="0.25">
      <c r="A908" s="183" t="s">
        <v>4277</v>
      </c>
      <c r="B908" s="184" t="s">
        <v>37334</v>
      </c>
      <c r="C908" s="185">
        <v>218</v>
      </c>
      <c r="D908" s="186" t="s">
        <v>36604</v>
      </c>
      <c r="E908" s="187" t="s">
        <v>1471</v>
      </c>
      <c r="F908" s="188" t="s">
        <v>1471</v>
      </c>
      <c r="G908" s="183" t="s">
        <v>37333</v>
      </c>
      <c r="H908" s="183" t="s">
        <v>1471</v>
      </c>
      <c r="I908" s="189" t="s">
        <v>1471</v>
      </c>
      <c r="J908" s="188" t="s">
        <v>1471</v>
      </c>
      <c r="K908" s="201">
        <v>260228</v>
      </c>
      <c r="L908" s="190" t="s">
        <v>37773</v>
      </c>
      <c r="M908" s="186" t="s">
        <v>1471</v>
      </c>
    </row>
    <row r="909" spans="1:13" x14ac:dyDescent="0.25">
      <c r="A909" s="183" t="s">
        <v>4277</v>
      </c>
      <c r="B909" s="184" t="s">
        <v>37334</v>
      </c>
      <c r="C909" s="185">
        <v>218</v>
      </c>
      <c r="D909" s="186" t="s">
        <v>36604</v>
      </c>
      <c r="E909" s="187" t="s">
        <v>1471</v>
      </c>
      <c r="F909" s="188" t="s">
        <v>1471</v>
      </c>
      <c r="G909" s="183" t="s">
        <v>37333</v>
      </c>
      <c r="H909" s="183" t="s">
        <v>1471</v>
      </c>
      <c r="I909" s="189" t="s">
        <v>1471</v>
      </c>
      <c r="J909" s="188" t="s">
        <v>1471</v>
      </c>
      <c r="K909" s="201">
        <v>233470</v>
      </c>
      <c r="L909" s="190" t="s">
        <v>37772</v>
      </c>
      <c r="M909" s="186" t="s">
        <v>1471</v>
      </c>
    </row>
    <row r="910" spans="1:13" x14ac:dyDescent="0.25">
      <c r="A910" s="183" t="s">
        <v>4277</v>
      </c>
      <c r="B910" s="184" t="s">
        <v>37334</v>
      </c>
      <c r="C910" s="185">
        <v>218</v>
      </c>
      <c r="D910" s="186" t="s">
        <v>36604</v>
      </c>
      <c r="E910" s="187" t="s">
        <v>1471</v>
      </c>
      <c r="F910" s="188" t="s">
        <v>1471</v>
      </c>
      <c r="G910" s="183" t="s">
        <v>37333</v>
      </c>
      <c r="H910" s="183" t="s">
        <v>1471</v>
      </c>
      <c r="I910" s="189" t="s">
        <v>1471</v>
      </c>
      <c r="J910" s="188" t="s">
        <v>1471</v>
      </c>
      <c r="K910" s="201">
        <v>64689</v>
      </c>
      <c r="L910" s="190" t="s">
        <v>37771</v>
      </c>
      <c r="M910" s="186" t="s">
        <v>1471</v>
      </c>
    </row>
    <row r="911" spans="1:13" x14ac:dyDescent="0.25">
      <c r="A911" s="183" t="s">
        <v>4277</v>
      </c>
      <c r="B911" s="184" t="s">
        <v>37334</v>
      </c>
      <c r="C911" s="185">
        <v>218</v>
      </c>
      <c r="D911" s="186" t="s">
        <v>36604</v>
      </c>
      <c r="E911" s="187" t="s">
        <v>1471</v>
      </c>
      <c r="F911" s="188" t="s">
        <v>1471</v>
      </c>
      <c r="G911" s="183" t="s">
        <v>37333</v>
      </c>
      <c r="H911" s="183" t="s">
        <v>1471</v>
      </c>
      <c r="I911" s="189" t="s">
        <v>1471</v>
      </c>
      <c r="J911" s="188" t="s">
        <v>1471</v>
      </c>
      <c r="K911" s="201">
        <v>1223510</v>
      </c>
      <c r="L911" s="190" t="s">
        <v>10518</v>
      </c>
      <c r="M911" s="186" t="s">
        <v>1471</v>
      </c>
    </row>
    <row r="912" spans="1:13" x14ac:dyDescent="0.25">
      <c r="A912" s="183" t="s">
        <v>4277</v>
      </c>
      <c r="B912" s="184" t="s">
        <v>37334</v>
      </c>
      <c r="C912" s="185">
        <v>218</v>
      </c>
      <c r="D912" s="186" t="s">
        <v>36604</v>
      </c>
      <c r="E912" s="187" t="s">
        <v>1471</v>
      </c>
      <c r="F912" s="188" t="s">
        <v>1471</v>
      </c>
      <c r="G912" s="183" t="s">
        <v>37333</v>
      </c>
      <c r="H912" s="183" t="s">
        <v>1471</v>
      </c>
      <c r="I912" s="189" t="s">
        <v>1471</v>
      </c>
      <c r="J912" s="188" t="s">
        <v>1471</v>
      </c>
      <c r="K912" s="201">
        <v>141728</v>
      </c>
      <c r="L912" s="190" t="s">
        <v>37770</v>
      </c>
      <c r="M912" s="186" t="s">
        <v>1471</v>
      </c>
    </row>
    <row r="913" spans="1:13" x14ac:dyDescent="0.25">
      <c r="A913" s="183" t="s">
        <v>4277</v>
      </c>
      <c r="B913" s="184" t="s">
        <v>37334</v>
      </c>
      <c r="C913" s="185">
        <v>218</v>
      </c>
      <c r="D913" s="186" t="s">
        <v>36604</v>
      </c>
      <c r="E913" s="187" t="s">
        <v>1471</v>
      </c>
      <c r="F913" s="188" t="s">
        <v>1471</v>
      </c>
      <c r="G913" s="183" t="s">
        <v>37333</v>
      </c>
      <c r="H913" s="183" t="s">
        <v>1471</v>
      </c>
      <c r="I913" s="189" t="s">
        <v>1471</v>
      </c>
      <c r="J913" s="188" t="s">
        <v>1471</v>
      </c>
      <c r="K913" s="201">
        <v>192598</v>
      </c>
      <c r="L913" s="190" t="s">
        <v>37769</v>
      </c>
      <c r="M913" s="186" t="s">
        <v>1471</v>
      </c>
    </row>
    <row r="914" spans="1:13" x14ac:dyDescent="0.25">
      <c r="A914" s="183" t="s">
        <v>4277</v>
      </c>
      <c r="B914" s="184" t="s">
        <v>37334</v>
      </c>
      <c r="C914" s="185">
        <v>218</v>
      </c>
      <c r="D914" s="186" t="s">
        <v>36604</v>
      </c>
      <c r="E914" s="187" t="s">
        <v>1471</v>
      </c>
      <c r="F914" s="188" t="s">
        <v>1471</v>
      </c>
      <c r="G914" s="183" t="s">
        <v>37333</v>
      </c>
      <c r="H914" s="183" t="s">
        <v>1471</v>
      </c>
      <c r="I914" s="189" t="s">
        <v>1471</v>
      </c>
      <c r="J914" s="188" t="s">
        <v>1471</v>
      </c>
      <c r="K914" s="201">
        <v>92329</v>
      </c>
      <c r="L914" s="190" t="s">
        <v>37768</v>
      </c>
      <c r="M914" s="186" t="s">
        <v>1471</v>
      </c>
    </row>
    <row r="915" spans="1:13" x14ac:dyDescent="0.25">
      <c r="A915" s="183" t="s">
        <v>4277</v>
      </c>
      <c r="B915" s="184" t="s">
        <v>37334</v>
      </c>
      <c r="C915" s="185">
        <v>218</v>
      </c>
      <c r="D915" s="186" t="s">
        <v>36604</v>
      </c>
      <c r="E915" s="187" t="s">
        <v>1471</v>
      </c>
      <c r="F915" s="188" t="s">
        <v>1471</v>
      </c>
      <c r="G915" s="183" t="s">
        <v>37333</v>
      </c>
      <c r="H915" s="183" t="s">
        <v>1471</v>
      </c>
      <c r="I915" s="189" t="s">
        <v>1471</v>
      </c>
      <c r="J915" s="188" t="s">
        <v>1471</v>
      </c>
      <c r="K915" s="201">
        <v>186717</v>
      </c>
      <c r="L915" s="190" t="s">
        <v>37767</v>
      </c>
      <c r="M915" s="186" t="s">
        <v>1471</v>
      </c>
    </row>
    <row r="916" spans="1:13" x14ac:dyDescent="0.25">
      <c r="A916" s="183" t="s">
        <v>4277</v>
      </c>
      <c r="B916" s="184" t="s">
        <v>37334</v>
      </c>
      <c r="C916" s="185">
        <v>218</v>
      </c>
      <c r="D916" s="186" t="s">
        <v>36604</v>
      </c>
      <c r="E916" s="187" t="s">
        <v>1471</v>
      </c>
      <c r="F916" s="188" t="s">
        <v>1471</v>
      </c>
      <c r="G916" s="183" t="s">
        <v>37333</v>
      </c>
      <c r="H916" s="183" t="s">
        <v>1471</v>
      </c>
      <c r="I916" s="189" t="s">
        <v>1471</v>
      </c>
      <c r="J916" s="188" t="s">
        <v>1471</v>
      </c>
      <c r="K916" s="201">
        <v>340207</v>
      </c>
      <c r="L916" s="190" t="s">
        <v>37766</v>
      </c>
      <c r="M916" s="186" t="s">
        <v>1471</v>
      </c>
    </row>
    <row r="917" spans="1:13" x14ac:dyDescent="0.25">
      <c r="A917" s="183" t="s">
        <v>4277</v>
      </c>
      <c r="B917" s="184" t="s">
        <v>37334</v>
      </c>
      <c r="C917" s="185">
        <v>218</v>
      </c>
      <c r="D917" s="186" t="s">
        <v>36604</v>
      </c>
      <c r="E917" s="187" t="s">
        <v>1471</v>
      </c>
      <c r="F917" s="188" t="s">
        <v>1471</v>
      </c>
      <c r="G917" s="183" t="s">
        <v>37333</v>
      </c>
      <c r="H917" s="183" t="s">
        <v>1471</v>
      </c>
      <c r="I917" s="189" t="s">
        <v>1471</v>
      </c>
      <c r="J917" s="188" t="s">
        <v>1471</v>
      </c>
      <c r="K917" s="201">
        <v>145551</v>
      </c>
      <c r="L917" s="190" t="s">
        <v>37765</v>
      </c>
      <c r="M917" s="186" t="s">
        <v>1471</v>
      </c>
    </row>
    <row r="918" spans="1:13" x14ac:dyDescent="0.25">
      <c r="A918" s="183" t="s">
        <v>4277</v>
      </c>
      <c r="B918" s="184" t="s">
        <v>37334</v>
      </c>
      <c r="C918" s="185">
        <v>218</v>
      </c>
      <c r="D918" s="186" t="s">
        <v>36604</v>
      </c>
      <c r="E918" s="187" t="s">
        <v>1471</v>
      </c>
      <c r="F918" s="188" t="s">
        <v>1471</v>
      </c>
      <c r="G918" s="183" t="s">
        <v>37333</v>
      </c>
      <c r="H918" s="183" t="s">
        <v>1471</v>
      </c>
      <c r="I918" s="189" t="s">
        <v>1471</v>
      </c>
      <c r="J918" s="188" t="s">
        <v>1471</v>
      </c>
      <c r="K918" s="201">
        <v>92917</v>
      </c>
      <c r="L918" s="190" t="s">
        <v>37764</v>
      </c>
      <c r="M918" s="186" t="s">
        <v>1471</v>
      </c>
    </row>
    <row r="919" spans="1:13" x14ac:dyDescent="0.25">
      <c r="A919" s="183" t="s">
        <v>4277</v>
      </c>
      <c r="B919" s="184" t="s">
        <v>37334</v>
      </c>
      <c r="C919" s="185">
        <v>218</v>
      </c>
      <c r="D919" s="186" t="s">
        <v>36604</v>
      </c>
      <c r="E919" s="187" t="s">
        <v>1471</v>
      </c>
      <c r="F919" s="188" t="s">
        <v>1471</v>
      </c>
      <c r="G919" s="183" t="s">
        <v>37333</v>
      </c>
      <c r="H919" s="183" t="s">
        <v>1471</v>
      </c>
      <c r="I919" s="189" t="s">
        <v>1471</v>
      </c>
      <c r="J919" s="188" t="s">
        <v>1471</v>
      </c>
      <c r="K919" s="201">
        <v>142022</v>
      </c>
      <c r="L919" s="190" t="s">
        <v>37763</v>
      </c>
      <c r="M919" s="186" t="s">
        <v>1471</v>
      </c>
    </row>
    <row r="920" spans="1:13" x14ac:dyDescent="0.25">
      <c r="A920" s="183" t="s">
        <v>4277</v>
      </c>
      <c r="B920" s="184" t="s">
        <v>37334</v>
      </c>
      <c r="C920" s="185">
        <v>218</v>
      </c>
      <c r="D920" s="186" t="s">
        <v>36604</v>
      </c>
      <c r="E920" s="187" t="s">
        <v>1471</v>
      </c>
      <c r="F920" s="188" t="s">
        <v>1471</v>
      </c>
      <c r="G920" s="183" t="s">
        <v>37333</v>
      </c>
      <c r="H920" s="183" t="s">
        <v>1471</v>
      </c>
      <c r="I920" s="189" t="s">
        <v>1471</v>
      </c>
      <c r="J920" s="188" t="s">
        <v>1471</v>
      </c>
      <c r="K920" s="201">
        <v>188481</v>
      </c>
      <c r="L920" s="190" t="s">
        <v>37762</v>
      </c>
      <c r="M920" s="186" t="s">
        <v>1471</v>
      </c>
    </row>
    <row r="921" spans="1:13" x14ac:dyDescent="0.25">
      <c r="A921" s="183" t="s">
        <v>4277</v>
      </c>
      <c r="B921" s="184" t="s">
        <v>37334</v>
      </c>
      <c r="C921" s="185">
        <v>218</v>
      </c>
      <c r="D921" s="186" t="s">
        <v>36604</v>
      </c>
      <c r="E921" s="187" t="s">
        <v>1471</v>
      </c>
      <c r="F921" s="188" t="s">
        <v>1471</v>
      </c>
      <c r="G921" s="183" t="s">
        <v>37333</v>
      </c>
      <c r="H921" s="183" t="s">
        <v>1471</v>
      </c>
      <c r="I921" s="189" t="s">
        <v>1471</v>
      </c>
      <c r="J921" s="188" t="s">
        <v>1471</v>
      </c>
      <c r="K921" s="201">
        <v>160253</v>
      </c>
      <c r="L921" s="190" t="s">
        <v>37761</v>
      </c>
      <c r="M921" s="186" t="s">
        <v>1471</v>
      </c>
    </row>
    <row r="922" spans="1:13" x14ac:dyDescent="0.25">
      <c r="A922" s="183" t="s">
        <v>4277</v>
      </c>
      <c r="B922" s="184" t="s">
        <v>37334</v>
      </c>
      <c r="C922" s="185">
        <v>218</v>
      </c>
      <c r="D922" s="186" t="s">
        <v>36604</v>
      </c>
      <c r="E922" s="187" t="s">
        <v>1471</v>
      </c>
      <c r="F922" s="188" t="s">
        <v>1471</v>
      </c>
      <c r="G922" s="183" t="s">
        <v>37333</v>
      </c>
      <c r="H922" s="183" t="s">
        <v>1471</v>
      </c>
      <c r="I922" s="189" t="s">
        <v>1471</v>
      </c>
      <c r="J922" s="188" t="s">
        <v>1471</v>
      </c>
      <c r="K922" s="201">
        <v>563385</v>
      </c>
      <c r="L922" s="190" t="s">
        <v>37760</v>
      </c>
      <c r="M922" s="186" t="s">
        <v>1471</v>
      </c>
    </row>
    <row r="923" spans="1:13" x14ac:dyDescent="0.25">
      <c r="A923" s="183" t="s">
        <v>4277</v>
      </c>
      <c r="B923" s="184" t="s">
        <v>37334</v>
      </c>
      <c r="C923" s="185">
        <v>218</v>
      </c>
      <c r="D923" s="186" t="s">
        <v>36604</v>
      </c>
      <c r="E923" s="187" t="s">
        <v>1471</v>
      </c>
      <c r="F923" s="188" t="s">
        <v>1471</v>
      </c>
      <c r="G923" s="183" t="s">
        <v>37333</v>
      </c>
      <c r="H923" s="183" t="s">
        <v>1471</v>
      </c>
      <c r="I923" s="189" t="s">
        <v>1471</v>
      </c>
      <c r="J923" s="188" t="s">
        <v>1471</v>
      </c>
      <c r="K923" s="201">
        <v>245231</v>
      </c>
      <c r="L923" s="190" t="s">
        <v>37759</v>
      </c>
      <c r="M923" s="186" t="s">
        <v>1471</v>
      </c>
    </row>
    <row r="924" spans="1:13" x14ac:dyDescent="0.25">
      <c r="A924" s="183" t="s">
        <v>4277</v>
      </c>
      <c r="B924" s="184" t="s">
        <v>37334</v>
      </c>
      <c r="C924" s="185">
        <v>218</v>
      </c>
      <c r="D924" s="186" t="s">
        <v>36604</v>
      </c>
      <c r="E924" s="187" t="s">
        <v>1471</v>
      </c>
      <c r="F924" s="188" t="s">
        <v>1471</v>
      </c>
      <c r="G924" s="183" t="s">
        <v>37333</v>
      </c>
      <c r="H924" s="183" t="s">
        <v>1471</v>
      </c>
      <c r="I924" s="189" t="s">
        <v>1471</v>
      </c>
      <c r="J924" s="188" t="s">
        <v>1471</v>
      </c>
      <c r="K924" s="201">
        <v>70570</v>
      </c>
      <c r="L924" s="190" t="s">
        <v>37758</v>
      </c>
      <c r="M924" s="186" t="s">
        <v>1471</v>
      </c>
    </row>
    <row r="925" spans="1:13" x14ac:dyDescent="0.25">
      <c r="A925" s="183" t="s">
        <v>4277</v>
      </c>
      <c r="B925" s="184" t="s">
        <v>37334</v>
      </c>
      <c r="C925" s="185">
        <v>218</v>
      </c>
      <c r="D925" s="186" t="s">
        <v>36604</v>
      </c>
      <c r="E925" s="187" t="s">
        <v>1471</v>
      </c>
      <c r="F925" s="188" t="s">
        <v>1471</v>
      </c>
      <c r="G925" s="183" t="s">
        <v>37333</v>
      </c>
      <c r="H925" s="183" t="s">
        <v>1471</v>
      </c>
      <c r="I925" s="189" t="s">
        <v>1471</v>
      </c>
      <c r="J925" s="188" t="s">
        <v>1471</v>
      </c>
      <c r="K925" s="201">
        <v>97916</v>
      </c>
      <c r="L925" s="190" t="s">
        <v>37757</v>
      </c>
      <c r="M925" s="186" t="s">
        <v>1471</v>
      </c>
    </row>
    <row r="926" spans="1:13" x14ac:dyDescent="0.25">
      <c r="A926" s="183" t="s">
        <v>4277</v>
      </c>
      <c r="B926" s="184" t="s">
        <v>37334</v>
      </c>
      <c r="C926" s="185">
        <v>218</v>
      </c>
      <c r="D926" s="186" t="s">
        <v>36604</v>
      </c>
      <c r="E926" s="187" t="s">
        <v>1471</v>
      </c>
      <c r="F926" s="188" t="s">
        <v>1471</v>
      </c>
      <c r="G926" s="183" t="s">
        <v>37333</v>
      </c>
      <c r="H926" s="183" t="s">
        <v>1471</v>
      </c>
      <c r="I926" s="189" t="s">
        <v>1471</v>
      </c>
      <c r="J926" s="188" t="s">
        <v>1471</v>
      </c>
      <c r="K926" s="201">
        <v>92329</v>
      </c>
      <c r="L926" s="190" t="s">
        <v>37756</v>
      </c>
      <c r="M926" s="186" t="s">
        <v>1471</v>
      </c>
    </row>
    <row r="927" spans="1:13" x14ac:dyDescent="0.25">
      <c r="A927" s="183" t="s">
        <v>4277</v>
      </c>
      <c r="B927" s="184" t="s">
        <v>37334</v>
      </c>
      <c r="C927" s="185">
        <v>218</v>
      </c>
      <c r="D927" s="186" t="s">
        <v>36604</v>
      </c>
      <c r="E927" s="187" t="s">
        <v>1471</v>
      </c>
      <c r="F927" s="188" t="s">
        <v>1471</v>
      </c>
      <c r="G927" s="183" t="s">
        <v>37333</v>
      </c>
      <c r="H927" s="183" t="s">
        <v>1471</v>
      </c>
      <c r="I927" s="189" t="s">
        <v>1471</v>
      </c>
      <c r="J927" s="188" t="s">
        <v>1471</v>
      </c>
      <c r="K927" s="201">
        <v>177308</v>
      </c>
      <c r="L927" s="190" t="s">
        <v>37756</v>
      </c>
      <c r="M927" s="186" t="s">
        <v>1471</v>
      </c>
    </row>
    <row r="928" spans="1:13" x14ac:dyDescent="0.25">
      <c r="A928" s="183" t="s">
        <v>4277</v>
      </c>
      <c r="B928" s="184" t="s">
        <v>37334</v>
      </c>
      <c r="C928" s="185">
        <v>218</v>
      </c>
      <c r="D928" s="186" t="s">
        <v>36604</v>
      </c>
      <c r="E928" s="187" t="s">
        <v>1471</v>
      </c>
      <c r="F928" s="188" t="s">
        <v>1471</v>
      </c>
      <c r="G928" s="183" t="s">
        <v>37333</v>
      </c>
      <c r="H928" s="183" t="s">
        <v>1471</v>
      </c>
      <c r="I928" s="189" t="s">
        <v>1471</v>
      </c>
      <c r="J928" s="188" t="s">
        <v>1471</v>
      </c>
      <c r="K928" s="201">
        <v>476937</v>
      </c>
      <c r="L928" s="190" t="s">
        <v>37755</v>
      </c>
      <c r="M928" s="186" t="s">
        <v>1471</v>
      </c>
    </row>
    <row r="929" spans="1:13" x14ac:dyDescent="0.25">
      <c r="A929" s="183" t="s">
        <v>4277</v>
      </c>
      <c r="B929" s="184" t="s">
        <v>37334</v>
      </c>
      <c r="C929" s="185">
        <v>218</v>
      </c>
      <c r="D929" s="186" t="s">
        <v>36604</v>
      </c>
      <c r="E929" s="187" t="s">
        <v>1471</v>
      </c>
      <c r="F929" s="188" t="s">
        <v>1471</v>
      </c>
      <c r="G929" s="183" t="s">
        <v>37333</v>
      </c>
      <c r="H929" s="183" t="s">
        <v>1471</v>
      </c>
      <c r="I929" s="189" t="s">
        <v>1471</v>
      </c>
      <c r="J929" s="188" t="s">
        <v>1471</v>
      </c>
      <c r="K929" s="201">
        <v>114677</v>
      </c>
      <c r="L929" s="190" t="s">
        <v>37754</v>
      </c>
      <c r="M929" s="186" t="s">
        <v>1471</v>
      </c>
    </row>
    <row r="930" spans="1:13" x14ac:dyDescent="0.25">
      <c r="A930" s="183" t="s">
        <v>4277</v>
      </c>
      <c r="B930" s="184" t="s">
        <v>37334</v>
      </c>
      <c r="C930" s="185">
        <v>218</v>
      </c>
      <c r="D930" s="186" t="s">
        <v>36604</v>
      </c>
      <c r="E930" s="187" t="s">
        <v>1471</v>
      </c>
      <c r="F930" s="188" t="s">
        <v>1471</v>
      </c>
      <c r="G930" s="183" t="s">
        <v>37333</v>
      </c>
      <c r="H930" s="183" t="s">
        <v>1471</v>
      </c>
      <c r="I930" s="189" t="s">
        <v>1471</v>
      </c>
      <c r="J930" s="188" t="s">
        <v>1471</v>
      </c>
      <c r="K930" s="201">
        <v>121145</v>
      </c>
      <c r="L930" s="190" t="s">
        <v>37753</v>
      </c>
      <c r="M930" s="186" t="s">
        <v>1471</v>
      </c>
    </row>
    <row r="931" spans="1:13" x14ac:dyDescent="0.25">
      <c r="A931" s="183" t="s">
        <v>4277</v>
      </c>
      <c r="B931" s="184" t="s">
        <v>37334</v>
      </c>
      <c r="C931" s="185">
        <v>218</v>
      </c>
      <c r="D931" s="186" t="s">
        <v>36604</v>
      </c>
      <c r="E931" s="187" t="s">
        <v>1471</v>
      </c>
      <c r="F931" s="188" t="s">
        <v>1471</v>
      </c>
      <c r="G931" s="183" t="s">
        <v>37333</v>
      </c>
      <c r="H931" s="183" t="s">
        <v>1471</v>
      </c>
      <c r="I931" s="189" t="s">
        <v>1471</v>
      </c>
      <c r="J931" s="188" t="s">
        <v>1471</v>
      </c>
      <c r="K931" s="201">
        <v>143199</v>
      </c>
      <c r="L931" s="190" t="s">
        <v>37752</v>
      </c>
      <c r="M931" s="186" t="s">
        <v>1471</v>
      </c>
    </row>
    <row r="932" spans="1:13" x14ac:dyDescent="0.25">
      <c r="A932" s="183" t="s">
        <v>4277</v>
      </c>
      <c r="B932" s="184" t="s">
        <v>37334</v>
      </c>
      <c r="C932" s="185">
        <v>218</v>
      </c>
      <c r="D932" s="186" t="s">
        <v>36604</v>
      </c>
      <c r="E932" s="187" t="s">
        <v>1471</v>
      </c>
      <c r="F932" s="188" t="s">
        <v>1471</v>
      </c>
      <c r="G932" s="183" t="s">
        <v>37333</v>
      </c>
      <c r="H932" s="183" t="s">
        <v>1471</v>
      </c>
      <c r="I932" s="189" t="s">
        <v>1471</v>
      </c>
      <c r="J932" s="188" t="s">
        <v>1471</v>
      </c>
      <c r="K932" s="201">
        <v>135848</v>
      </c>
      <c r="L932" s="190" t="s">
        <v>37751</v>
      </c>
      <c r="M932" s="186" t="s">
        <v>1471</v>
      </c>
    </row>
    <row r="933" spans="1:13" x14ac:dyDescent="0.25">
      <c r="A933" s="183" t="s">
        <v>4277</v>
      </c>
      <c r="B933" s="184" t="s">
        <v>37334</v>
      </c>
      <c r="C933" s="185">
        <v>218</v>
      </c>
      <c r="D933" s="186" t="s">
        <v>36604</v>
      </c>
      <c r="E933" s="187" t="s">
        <v>1471</v>
      </c>
      <c r="F933" s="188" t="s">
        <v>1471</v>
      </c>
      <c r="G933" s="183" t="s">
        <v>37333</v>
      </c>
      <c r="H933" s="183" t="s">
        <v>1471</v>
      </c>
      <c r="I933" s="189" t="s">
        <v>1471</v>
      </c>
      <c r="J933" s="188" t="s">
        <v>1471</v>
      </c>
      <c r="K933" s="201">
        <v>152314</v>
      </c>
      <c r="L933" s="190" t="s">
        <v>37750</v>
      </c>
      <c r="M933" s="186" t="s">
        <v>1471</v>
      </c>
    </row>
    <row r="934" spans="1:13" x14ac:dyDescent="0.25">
      <c r="A934" s="183" t="s">
        <v>4277</v>
      </c>
      <c r="B934" s="184" t="s">
        <v>37334</v>
      </c>
      <c r="C934" s="185">
        <v>218</v>
      </c>
      <c r="D934" s="186" t="s">
        <v>36604</v>
      </c>
      <c r="E934" s="187" t="s">
        <v>1471</v>
      </c>
      <c r="F934" s="188" t="s">
        <v>1471</v>
      </c>
      <c r="G934" s="183" t="s">
        <v>37333</v>
      </c>
      <c r="H934" s="183" t="s">
        <v>1471</v>
      </c>
      <c r="I934" s="189" t="s">
        <v>1471</v>
      </c>
      <c r="J934" s="188" t="s">
        <v>1471</v>
      </c>
      <c r="K934" s="201">
        <v>60279</v>
      </c>
      <c r="L934" s="190" t="s">
        <v>37749</v>
      </c>
      <c r="M934" s="186" t="s">
        <v>1471</v>
      </c>
    </row>
    <row r="935" spans="1:13" x14ac:dyDescent="0.25">
      <c r="A935" s="183" t="s">
        <v>4277</v>
      </c>
      <c r="B935" s="184" t="s">
        <v>37334</v>
      </c>
      <c r="C935" s="185">
        <v>218</v>
      </c>
      <c r="D935" s="186" t="s">
        <v>36604</v>
      </c>
      <c r="E935" s="187" t="s">
        <v>1471</v>
      </c>
      <c r="F935" s="188" t="s">
        <v>1471</v>
      </c>
      <c r="G935" s="183" t="s">
        <v>37333</v>
      </c>
      <c r="H935" s="183" t="s">
        <v>1471</v>
      </c>
      <c r="I935" s="189" t="s">
        <v>1471</v>
      </c>
      <c r="J935" s="188" t="s">
        <v>1471</v>
      </c>
      <c r="K935" s="201">
        <v>75275</v>
      </c>
      <c r="L935" s="190" t="s">
        <v>37748</v>
      </c>
      <c r="M935" s="186" t="s">
        <v>1471</v>
      </c>
    </row>
    <row r="936" spans="1:13" x14ac:dyDescent="0.25">
      <c r="A936" s="183" t="s">
        <v>4277</v>
      </c>
      <c r="B936" s="184" t="s">
        <v>37334</v>
      </c>
      <c r="C936" s="185">
        <v>218</v>
      </c>
      <c r="D936" s="186" t="s">
        <v>36604</v>
      </c>
      <c r="E936" s="187" t="s">
        <v>1471</v>
      </c>
      <c r="F936" s="188" t="s">
        <v>1471</v>
      </c>
      <c r="G936" s="183" t="s">
        <v>37333</v>
      </c>
      <c r="H936" s="183" t="s">
        <v>1471</v>
      </c>
      <c r="I936" s="189" t="s">
        <v>1471</v>
      </c>
      <c r="J936" s="188" t="s">
        <v>1471</v>
      </c>
      <c r="K936" s="201">
        <v>122322</v>
      </c>
      <c r="L936" s="190" t="s">
        <v>37747</v>
      </c>
      <c r="M936" s="186" t="s">
        <v>1471</v>
      </c>
    </row>
    <row r="937" spans="1:13" x14ac:dyDescent="0.25">
      <c r="A937" s="183" t="s">
        <v>4277</v>
      </c>
      <c r="B937" s="184" t="s">
        <v>37334</v>
      </c>
      <c r="C937" s="185">
        <v>218</v>
      </c>
      <c r="D937" s="186" t="s">
        <v>36604</v>
      </c>
      <c r="E937" s="187" t="s">
        <v>1471</v>
      </c>
      <c r="F937" s="188" t="s">
        <v>1471</v>
      </c>
      <c r="G937" s="183" t="s">
        <v>37333</v>
      </c>
      <c r="H937" s="183" t="s">
        <v>1471</v>
      </c>
      <c r="I937" s="189" t="s">
        <v>1471</v>
      </c>
      <c r="J937" s="188" t="s">
        <v>1471</v>
      </c>
      <c r="K937" s="201">
        <v>121440</v>
      </c>
      <c r="L937" s="190" t="s">
        <v>37746</v>
      </c>
      <c r="M937" s="186" t="s">
        <v>1471</v>
      </c>
    </row>
    <row r="938" spans="1:13" x14ac:dyDescent="0.25">
      <c r="A938" s="183" t="s">
        <v>4277</v>
      </c>
      <c r="B938" s="184" t="s">
        <v>37334</v>
      </c>
      <c r="C938" s="185">
        <v>218</v>
      </c>
      <c r="D938" s="186" t="s">
        <v>36604</v>
      </c>
      <c r="E938" s="187" t="s">
        <v>1471</v>
      </c>
      <c r="F938" s="188" t="s">
        <v>1471</v>
      </c>
      <c r="G938" s="183" t="s">
        <v>37333</v>
      </c>
      <c r="H938" s="183" t="s">
        <v>1471</v>
      </c>
      <c r="I938" s="189" t="s">
        <v>1471</v>
      </c>
      <c r="J938" s="188" t="s">
        <v>1471</v>
      </c>
      <c r="K938" s="201">
        <v>299629</v>
      </c>
      <c r="L938" s="190" t="s">
        <v>37745</v>
      </c>
      <c r="M938" s="186" t="s">
        <v>1471</v>
      </c>
    </row>
    <row r="939" spans="1:13" x14ac:dyDescent="0.25">
      <c r="A939" s="183" t="s">
        <v>4277</v>
      </c>
      <c r="B939" s="184" t="s">
        <v>37334</v>
      </c>
      <c r="C939" s="185">
        <v>218</v>
      </c>
      <c r="D939" s="186" t="s">
        <v>36604</v>
      </c>
      <c r="E939" s="187" t="s">
        <v>1471</v>
      </c>
      <c r="F939" s="188" t="s">
        <v>1471</v>
      </c>
      <c r="G939" s="183" t="s">
        <v>37333</v>
      </c>
      <c r="H939" s="183" t="s">
        <v>1471</v>
      </c>
      <c r="I939" s="189" t="s">
        <v>1471</v>
      </c>
      <c r="J939" s="188" t="s">
        <v>1471</v>
      </c>
      <c r="K939" s="201">
        <v>281987</v>
      </c>
      <c r="L939" s="190" t="s">
        <v>37744</v>
      </c>
      <c r="M939" s="186" t="s">
        <v>1471</v>
      </c>
    </row>
    <row r="940" spans="1:13" x14ac:dyDescent="0.25">
      <c r="A940" s="183" t="s">
        <v>4277</v>
      </c>
      <c r="B940" s="184" t="s">
        <v>37334</v>
      </c>
      <c r="C940" s="185">
        <v>218</v>
      </c>
      <c r="D940" s="186" t="s">
        <v>36604</v>
      </c>
      <c r="E940" s="187" t="s">
        <v>1471</v>
      </c>
      <c r="F940" s="188" t="s">
        <v>1471</v>
      </c>
      <c r="G940" s="183" t="s">
        <v>37333</v>
      </c>
      <c r="H940" s="183" t="s">
        <v>1471</v>
      </c>
      <c r="I940" s="189" t="s">
        <v>1471</v>
      </c>
      <c r="J940" s="188" t="s">
        <v>1471</v>
      </c>
      <c r="K940" s="201">
        <v>1034441</v>
      </c>
      <c r="L940" s="190" t="s">
        <v>37743</v>
      </c>
      <c r="M940" s="186" t="s">
        <v>1471</v>
      </c>
    </row>
    <row r="941" spans="1:13" x14ac:dyDescent="0.25">
      <c r="A941" s="183" t="s">
        <v>4277</v>
      </c>
      <c r="B941" s="184" t="s">
        <v>37334</v>
      </c>
      <c r="C941" s="185">
        <v>218</v>
      </c>
      <c r="D941" s="186" t="s">
        <v>36604</v>
      </c>
      <c r="E941" s="187" t="s">
        <v>1471</v>
      </c>
      <c r="F941" s="188" t="s">
        <v>1471</v>
      </c>
      <c r="G941" s="183" t="s">
        <v>37333</v>
      </c>
      <c r="H941" s="183" t="s">
        <v>1471</v>
      </c>
      <c r="I941" s="189" t="s">
        <v>1471</v>
      </c>
      <c r="J941" s="188" t="s">
        <v>1471</v>
      </c>
      <c r="K941" s="201">
        <v>443710</v>
      </c>
      <c r="L941" s="190" t="s">
        <v>37742</v>
      </c>
      <c r="M941" s="186" t="s">
        <v>1471</v>
      </c>
    </row>
    <row r="942" spans="1:13" x14ac:dyDescent="0.25">
      <c r="A942" s="183" t="s">
        <v>4277</v>
      </c>
      <c r="B942" s="184" t="s">
        <v>37334</v>
      </c>
      <c r="C942" s="185">
        <v>218</v>
      </c>
      <c r="D942" s="186" t="s">
        <v>36604</v>
      </c>
      <c r="E942" s="187" t="s">
        <v>1471</v>
      </c>
      <c r="F942" s="188" t="s">
        <v>1471</v>
      </c>
      <c r="G942" s="183" t="s">
        <v>37333</v>
      </c>
      <c r="H942" s="183" t="s">
        <v>1471</v>
      </c>
      <c r="I942" s="189" t="s">
        <v>1471</v>
      </c>
      <c r="J942" s="188" t="s">
        <v>1471</v>
      </c>
      <c r="K942" s="201">
        <v>918883</v>
      </c>
      <c r="L942" s="190" t="s">
        <v>37741</v>
      </c>
      <c r="M942" s="186" t="s">
        <v>1471</v>
      </c>
    </row>
    <row r="943" spans="1:13" x14ac:dyDescent="0.25">
      <c r="A943" s="183" t="s">
        <v>4277</v>
      </c>
      <c r="B943" s="184" t="s">
        <v>37334</v>
      </c>
      <c r="C943" s="185">
        <v>218</v>
      </c>
      <c r="D943" s="186" t="s">
        <v>36604</v>
      </c>
      <c r="E943" s="187" t="s">
        <v>1471</v>
      </c>
      <c r="F943" s="188" t="s">
        <v>1471</v>
      </c>
      <c r="G943" s="183" t="s">
        <v>37333</v>
      </c>
      <c r="H943" s="183" t="s">
        <v>1471</v>
      </c>
      <c r="I943" s="189" t="s">
        <v>1471</v>
      </c>
      <c r="J943" s="188" t="s">
        <v>1471</v>
      </c>
      <c r="K943" s="201">
        <v>147315</v>
      </c>
      <c r="L943" s="190" t="s">
        <v>37740</v>
      </c>
      <c r="M943" s="186" t="s">
        <v>1471</v>
      </c>
    </row>
    <row r="944" spans="1:13" x14ac:dyDescent="0.25">
      <c r="A944" s="183" t="s">
        <v>4277</v>
      </c>
      <c r="B944" s="184" t="s">
        <v>37334</v>
      </c>
      <c r="C944" s="185">
        <v>218</v>
      </c>
      <c r="D944" s="186" t="s">
        <v>36604</v>
      </c>
      <c r="E944" s="187" t="s">
        <v>1471</v>
      </c>
      <c r="F944" s="188" t="s">
        <v>1471</v>
      </c>
      <c r="G944" s="183" t="s">
        <v>37333</v>
      </c>
      <c r="H944" s="183" t="s">
        <v>1471</v>
      </c>
      <c r="I944" s="189" t="s">
        <v>1471</v>
      </c>
      <c r="J944" s="188" t="s">
        <v>1471</v>
      </c>
      <c r="K944" s="201">
        <v>28816</v>
      </c>
      <c r="L944" s="190" t="s">
        <v>37739</v>
      </c>
      <c r="M944" s="186" t="s">
        <v>1471</v>
      </c>
    </row>
    <row r="945" spans="1:13" x14ac:dyDescent="0.25">
      <c r="A945" s="183" t="s">
        <v>4277</v>
      </c>
      <c r="B945" s="184" t="s">
        <v>37334</v>
      </c>
      <c r="C945" s="185">
        <v>218</v>
      </c>
      <c r="D945" s="186" t="s">
        <v>36604</v>
      </c>
      <c r="E945" s="187" t="s">
        <v>1471</v>
      </c>
      <c r="F945" s="188" t="s">
        <v>1471</v>
      </c>
      <c r="G945" s="183" t="s">
        <v>37333</v>
      </c>
      <c r="H945" s="183" t="s">
        <v>1471</v>
      </c>
      <c r="I945" s="189" t="s">
        <v>1471</v>
      </c>
      <c r="J945" s="188" t="s">
        <v>1471</v>
      </c>
      <c r="K945" s="201">
        <v>209358</v>
      </c>
      <c r="L945" s="190" t="s">
        <v>37738</v>
      </c>
      <c r="M945" s="186" t="s">
        <v>1471</v>
      </c>
    </row>
    <row r="946" spans="1:13" x14ac:dyDescent="0.25">
      <c r="A946" s="183" t="s">
        <v>4277</v>
      </c>
      <c r="B946" s="184" t="s">
        <v>37334</v>
      </c>
      <c r="C946" s="185">
        <v>218</v>
      </c>
      <c r="D946" s="186" t="s">
        <v>36604</v>
      </c>
      <c r="E946" s="187" t="s">
        <v>1471</v>
      </c>
      <c r="F946" s="188" t="s">
        <v>1471</v>
      </c>
      <c r="G946" s="183" t="s">
        <v>37333</v>
      </c>
      <c r="H946" s="183" t="s">
        <v>1471</v>
      </c>
      <c r="I946" s="189" t="s">
        <v>1471</v>
      </c>
      <c r="J946" s="188" t="s">
        <v>1471</v>
      </c>
      <c r="K946" s="201">
        <v>28816</v>
      </c>
      <c r="L946" s="190" t="s">
        <v>37737</v>
      </c>
      <c r="M946" s="186" t="s">
        <v>1471</v>
      </c>
    </row>
    <row r="947" spans="1:13" x14ac:dyDescent="0.25">
      <c r="A947" s="183" t="s">
        <v>4277</v>
      </c>
      <c r="B947" s="184" t="s">
        <v>37334</v>
      </c>
      <c r="C947" s="185">
        <v>218</v>
      </c>
      <c r="D947" s="186" t="s">
        <v>36604</v>
      </c>
      <c r="E947" s="187" t="s">
        <v>1471</v>
      </c>
      <c r="F947" s="188" t="s">
        <v>1471</v>
      </c>
      <c r="G947" s="183" t="s">
        <v>37333</v>
      </c>
      <c r="H947" s="183" t="s">
        <v>1471</v>
      </c>
      <c r="I947" s="189" t="s">
        <v>1471</v>
      </c>
      <c r="J947" s="188" t="s">
        <v>1471</v>
      </c>
      <c r="K947" s="201">
        <v>234352</v>
      </c>
      <c r="L947" s="190" t="s">
        <v>37736</v>
      </c>
      <c r="M947" s="186" t="s">
        <v>1471</v>
      </c>
    </row>
    <row r="948" spans="1:13" x14ac:dyDescent="0.25">
      <c r="A948" s="183" t="s">
        <v>4277</v>
      </c>
      <c r="B948" s="184" t="s">
        <v>37334</v>
      </c>
      <c r="C948" s="185">
        <v>218</v>
      </c>
      <c r="D948" s="186" t="s">
        <v>36604</v>
      </c>
      <c r="E948" s="187" t="s">
        <v>1471</v>
      </c>
      <c r="F948" s="188" t="s">
        <v>1471</v>
      </c>
      <c r="G948" s="183" t="s">
        <v>37333</v>
      </c>
      <c r="H948" s="183" t="s">
        <v>1471</v>
      </c>
      <c r="I948" s="189" t="s">
        <v>1471</v>
      </c>
      <c r="J948" s="188" t="s">
        <v>1471</v>
      </c>
      <c r="K948" s="201">
        <v>204948</v>
      </c>
      <c r="L948" s="190" t="s">
        <v>37735</v>
      </c>
      <c r="M948" s="186" t="s">
        <v>1471</v>
      </c>
    </row>
    <row r="949" spans="1:13" x14ac:dyDescent="0.25">
      <c r="A949" s="183" t="s">
        <v>4277</v>
      </c>
      <c r="B949" s="184" t="s">
        <v>37334</v>
      </c>
      <c r="C949" s="185">
        <v>218</v>
      </c>
      <c r="D949" s="186" t="s">
        <v>36604</v>
      </c>
      <c r="E949" s="187" t="s">
        <v>1471</v>
      </c>
      <c r="F949" s="188" t="s">
        <v>1471</v>
      </c>
      <c r="G949" s="183" t="s">
        <v>37333</v>
      </c>
      <c r="H949" s="183" t="s">
        <v>1471</v>
      </c>
      <c r="I949" s="189" t="s">
        <v>1471</v>
      </c>
      <c r="J949" s="188" t="s">
        <v>1471</v>
      </c>
      <c r="K949" s="201">
        <v>368141</v>
      </c>
      <c r="L949" s="190" t="s">
        <v>37734</v>
      </c>
      <c r="M949" s="186" t="s">
        <v>1471</v>
      </c>
    </row>
    <row r="950" spans="1:13" x14ac:dyDescent="0.25">
      <c r="A950" s="183" t="s">
        <v>4277</v>
      </c>
      <c r="B950" s="184" t="s">
        <v>37334</v>
      </c>
      <c r="C950" s="185">
        <v>218</v>
      </c>
      <c r="D950" s="186" t="s">
        <v>36604</v>
      </c>
      <c r="E950" s="187" t="s">
        <v>1471</v>
      </c>
      <c r="F950" s="188" t="s">
        <v>1471</v>
      </c>
      <c r="G950" s="183" t="s">
        <v>37333</v>
      </c>
      <c r="H950" s="183" t="s">
        <v>1471</v>
      </c>
      <c r="I950" s="189" t="s">
        <v>1471</v>
      </c>
      <c r="J950" s="188" t="s">
        <v>1471</v>
      </c>
      <c r="K950" s="201">
        <v>148197</v>
      </c>
      <c r="L950" s="190" t="s">
        <v>5508</v>
      </c>
      <c r="M950" s="186" t="s">
        <v>1471</v>
      </c>
    </row>
    <row r="951" spans="1:13" x14ac:dyDescent="0.25">
      <c r="A951" s="183" t="s">
        <v>4277</v>
      </c>
      <c r="B951" s="184" t="s">
        <v>37334</v>
      </c>
      <c r="C951" s="185">
        <v>218</v>
      </c>
      <c r="D951" s="186" t="s">
        <v>36604</v>
      </c>
      <c r="E951" s="187" t="s">
        <v>1471</v>
      </c>
      <c r="F951" s="188" t="s">
        <v>1471</v>
      </c>
      <c r="G951" s="183" t="s">
        <v>37333</v>
      </c>
      <c r="H951" s="183" t="s">
        <v>1471</v>
      </c>
      <c r="I951" s="189" t="s">
        <v>1471</v>
      </c>
      <c r="J951" s="188" t="s">
        <v>1471</v>
      </c>
      <c r="K951" s="201">
        <v>441652</v>
      </c>
      <c r="L951" s="190" t="s">
        <v>37733</v>
      </c>
      <c r="M951" s="186" t="s">
        <v>1471</v>
      </c>
    </row>
    <row r="952" spans="1:13" x14ac:dyDescent="0.25">
      <c r="A952" s="183" t="s">
        <v>4277</v>
      </c>
      <c r="B952" s="184" t="s">
        <v>37334</v>
      </c>
      <c r="C952" s="185">
        <v>218</v>
      </c>
      <c r="D952" s="186" t="s">
        <v>36604</v>
      </c>
      <c r="E952" s="187" t="s">
        <v>1471</v>
      </c>
      <c r="F952" s="188" t="s">
        <v>1471</v>
      </c>
      <c r="G952" s="183" t="s">
        <v>37333</v>
      </c>
      <c r="H952" s="183" t="s">
        <v>1471</v>
      </c>
      <c r="I952" s="189" t="s">
        <v>1471</v>
      </c>
      <c r="J952" s="188" t="s">
        <v>1471</v>
      </c>
      <c r="K952" s="201">
        <v>129085</v>
      </c>
      <c r="L952" s="190" t="s">
        <v>37732</v>
      </c>
      <c r="M952" s="186" t="s">
        <v>1471</v>
      </c>
    </row>
    <row r="953" spans="1:13" x14ac:dyDescent="0.25">
      <c r="A953" s="183" t="s">
        <v>4277</v>
      </c>
      <c r="B953" s="184" t="s">
        <v>37334</v>
      </c>
      <c r="C953" s="185">
        <v>218</v>
      </c>
      <c r="D953" s="186" t="s">
        <v>36604</v>
      </c>
      <c r="E953" s="187" t="s">
        <v>1471</v>
      </c>
      <c r="F953" s="188" t="s">
        <v>1471</v>
      </c>
      <c r="G953" s="183" t="s">
        <v>37333</v>
      </c>
      <c r="H953" s="183" t="s">
        <v>1471</v>
      </c>
      <c r="I953" s="189" t="s">
        <v>1471</v>
      </c>
      <c r="J953" s="188" t="s">
        <v>1471</v>
      </c>
      <c r="K953" s="201">
        <v>157607</v>
      </c>
      <c r="L953" s="190" t="s">
        <v>37731</v>
      </c>
      <c r="M953" s="186" t="s">
        <v>1471</v>
      </c>
    </row>
    <row r="954" spans="1:13" x14ac:dyDescent="0.25">
      <c r="A954" s="183" t="s">
        <v>4277</v>
      </c>
      <c r="B954" s="184" t="s">
        <v>37334</v>
      </c>
      <c r="C954" s="185">
        <v>218</v>
      </c>
      <c r="D954" s="186" t="s">
        <v>36604</v>
      </c>
      <c r="E954" s="187" t="s">
        <v>1471</v>
      </c>
      <c r="F954" s="188" t="s">
        <v>1471</v>
      </c>
      <c r="G954" s="183" t="s">
        <v>37333</v>
      </c>
      <c r="H954" s="183" t="s">
        <v>1471</v>
      </c>
      <c r="I954" s="189" t="s">
        <v>1471</v>
      </c>
      <c r="J954" s="188" t="s">
        <v>1471</v>
      </c>
      <c r="K954" s="201">
        <v>514280</v>
      </c>
      <c r="L954" s="190" t="s">
        <v>37730</v>
      </c>
      <c r="M954" s="186" t="s">
        <v>1471</v>
      </c>
    </row>
    <row r="955" spans="1:13" x14ac:dyDescent="0.25">
      <c r="A955" s="183" t="s">
        <v>4277</v>
      </c>
      <c r="B955" s="184" t="s">
        <v>37334</v>
      </c>
      <c r="C955" s="185">
        <v>218</v>
      </c>
      <c r="D955" s="186" t="s">
        <v>36604</v>
      </c>
      <c r="E955" s="187" t="s">
        <v>1471</v>
      </c>
      <c r="F955" s="188" t="s">
        <v>1471</v>
      </c>
      <c r="G955" s="183" t="s">
        <v>37333</v>
      </c>
      <c r="H955" s="183" t="s">
        <v>1471</v>
      </c>
      <c r="I955" s="189" t="s">
        <v>1471</v>
      </c>
      <c r="J955" s="188" t="s">
        <v>1471</v>
      </c>
      <c r="K955" s="201">
        <v>1114715</v>
      </c>
      <c r="L955" s="190" t="s">
        <v>37729</v>
      </c>
      <c r="M955" s="186" t="s">
        <v>1471</v>
      </c>
    </row>
    <row r="956" spans="1:13" x14ac:dyDescent="0.25">
      <c r="A956" s="183" t="s">
        <v>4277</v>
      </c>
      <c r="B956" s="184" t="s">
        <v>37334</v>
      </c>
      <c r="C956" s="185">
        <v>218</v>
      </c>
      <c r="D956" s="186" t="s">
        <v>36604</v>
      </c>
      <c r="E956" s="187" t="s">
        <v>1471</v>
      </c>
      <c r="F956" s="188" t="s">
        <v>1471</v>
      </c>
      <c r="G956" s="183" t="s">
        <v>37333</v>
      </c>
      <c r="H956" s="183" t="s">
        <v>1471</v>
      </c>
      <c r="I956" s="189" t="s">
        <v>1471</v>
      </c>
      <c r="J956" s="188" t="s">
        <v>1471</v>
      </c>
      <c r="K956" s="201">
        <v>107325</v>
      </c>
      <c r="L956" s="190" t="s">
        <v>37728</v>
      </c>
      <c r="M956" s="186" t="s">
        <v>1471</v>
      </c>
    </row>
    <row r="957" spans="1:13" x14ac:dyDescent="0.25">
      <c r="A957" s="183" t="s">
        <v>4277</v>
      </c>
      <c r="B957" s="184" t="s">
        <v>37334</v>
      </c>
      <c r="C957" s="185">
        <v>218</v>
      </c>
      <c r="D957" s="186" t="s">
        <v>36604</v>
      </c>
      <c r="E957" s="187" t="s">
        <v>1471</v>
      </c>
      <c r="F957" s="188" t="s">
        <v>1471</v>
      </c>
      <c r="G957" s="183" t="s">
        <v>37333</v>
      </c>
      <c r="H957" s="183" t="s">
        <v>1471</v>
      </c>
      <c r="I957" s="189" t="s">
        <v>1471</v>
      </c>
      <c r="J957" s="188" t="s">
        <v>1471</v>
      </c>
      <c r="K957" s="201">
        <v>82332</v>
      </c>
      <c r="L957" s="190" t="s">
        <v>37728</v>
      </c>
      <c r="M957" s="186" t="s">
        <v>1471</v>
      </c>
    </row>
    <row r="958" spans="1:13" x14ac:dyDescent="0.25">
      <c r="A958" s="183" t="s">
        <v>4277</v>
      </c>
      <c r="B958" s="184" t="s">
        <v>37334</v>
      </c>
      <c r="C958" s="185">
        <v>218</v>
      </c>
      <c r="D958" s="186" t="s">
        <v>36604</v>
      </c>
      <c r="E958" s="187" t="s">
        <v>1471</v>
      </c>
      <c r="F958" s="188" t="s">
        <v>1471</v>
      </c>
      <c r="G958" s="183" t="s">
        <v>37333</v>
      </c>
      <c r="H958" s="183" t="s">
        <v>1471</v>
      </c>
      <c r="I958" s="189" t="s">
        <v>1471</v>
      </c>
      <c r="J958" s="188" t="s">
        <v>1471</v>
      </c>
      <c r="K958" s="201">
        <v>214651</v>
      </c>
      <c r="L958" s="190" t="s">
        <v>37727</v>
      </c>
      <c r="M958" s="186" t="s">
        <v>1471</v>
      </c>
    </row>
    <row r="959" spans="1:13" x14ac:dyDescent="0.25">
      <c r="A959" s="183" t="s">
        <v>4277</v>
      </c>
      <c r="B959" s="184" t="s">
        <v>37334</v>
      </c>
      <c r="C959" s="185">
        <v>218</v>
      </c>
      <c r="D959" s="186" t="s">
        <v>36604</v>
      </c>
      <c r="E959" s="187" t="s">
        <v>1471</v>
      </c>
      <c r="F959" s="188" t="s">
        <v>1471</v>
      </c>
      <c r="G959" s="183" t="s">
        <v>37333</v>
      </c>
      <c r="H959" s="183" t="s">
        <v>1471</v>
      </c>
      <c r="I959" s="189" t="s">
        <v>1471</v>
      </c>
      <c r="J959" s="188" t="s">
        <v>1471</v>
      </c>
      <c r="K959" s="201">
        <v>478701</v>
      </c>
      <c r="L959" s="190" t="s">
        <v>37726</v>
      </c>
      <c r="M959" s="186" t="s">
        <v>1471</v>
      </c>
    </row>
    <row r="960" spans="1:13" x14ac:dyDescent="0.25">
      <c r="A960" s="183" t="s">
        <v>4277</v>
      </c>
      <c r="B960" s="184" t="s">
        <v>37334</v>
      </c>
      <c r="C960" s="185">
        <v>218</v>
      </c>
      <c r="D960" s="186" t="s">
        <v>36604</v>
      </c>
      <c r="E960" s="187" t="s">
        <v>1471</v>
      </c>
      <c r="F960" s="188" t="s">
        <v>1471</v>
      </c>
      <c r="G960" s="183" t="s">
        <v>37333</v>
      </c>
      <c r="H960" s="183" t="s">
        <v>1471</v>
      </c>
      <c r="I960" s="189" t="s">
        <v>1471</v>
      </c>
      <c r="J960" s="188" t="s">
        <v>1471</v>
      </c>
      <c r="K960" s="201">
        <v>760982</v>
      </c>
      <c r="L960" s="190" t="s">
        <v>37725</v>
      </c>
      <c r="M960" s="186" t="s">
        <v>1471</v>
      </c>
    </row>
    <row r="961" spans="1:13" x14ac:dyDescent="0.25">
      <c r="A961" s="183" t="s">
        <v>4277</v>
      </c>
      <c r="B961" s="184" t="s">
        <v>37334</v>
      </c>
      <c r="C961" s="185">
        <v>218</v>
      </c>
      <c r="D961" s="186" t="s">
        <v>36604</v>
      </c>
      <c r="E961" s="187" t="s">
        <v>1471</v>
      </c>
      <c r="F961" s="188" t="s">
        <v>1471</v>
      </c>
      <c r="G961" s="183" t="s">
        <v>37333</v>
      </c>
      <c r="H961" s="183" t="s">
        <v>1471</v>
      </c>
      <c r="I961" s="189" t="s">
        <v>1471</v>
      </c>
      <c r="J961" s="188" t="s">
        <v>1471</v>
      </c>
      <c r="K961" s="201">
        <v>77333</v>
      </c>
      <c r="L961" s="190" t="s">
        <v>37724</v>
      </c>
      <c r="M961" s="186" t="s">
        <v>1471</v>
      </c>
    </row>
    <row r="962" spans="1:13" x14ac:dyDescent="0.25">
      <c r="A962" s="183" t="s">
        <v>4277</v>
      </c>
      <c r="B962" s="184" t="s">
        <v>37334</v>
      </c>
      <c r="C962" s="185">
        <v>218</v>
      </c>
      <c r="D962" s="186" t="s">
        <v>36604</v>
      </c>
      <c r="E962" s="187" t="s">
        <v>1471</v>
      </c>
      <c r="F962" s="188" t="s">
        <v>1471</v>
      </c>
      <c r="G962" s="183" t="s">
        <v>37333</v>
      </c>
      <c r="H962" s="183" t="s">
        <v>1471</v>
      </c>
      <c r="I962" s="189" t="s">
        <v>1471</v>
      </c>
      <c r="J962" s="188" t="s">
        <v>1471</v>
      </c>
      <c r="K962" s="201">
        <v>1032383</v>
      </c>
      <c r="L962" s="190" t="s">
        <v>37723</v>
      </c>
      <c r="M962" s="186" t="s">
        <v>1471</v>
      </c>
    </row>
    <row r="963" spans="1:13" x14ac:dyDescent="0.25">
      <c r="A963" s="183" t="s">
        <v>4277</v>
      </c>
      <c r="B963" s="184" t="s">
        <v>37334</v>
      </c>
      <c r="C963" s="185">
        <v>218</v>
      </c>
      <c r="D963" s="186" t="s">
        <v>36604</v>
      </c>
      <c r="E963" s="187" t="s">
        <v>1471</v>
      </c>
      <c r="F963" s="188" t="s">
        <v>1471</v>
      </c>
      <c r="G963" s="183" t="s">
        <v>37333</v>
      </c>
      <c r="H963" s="183" t="s">
        <v>1471</v>
      </c>
      <c r="I963" s="189" t="s">
        <v>1471</v>
      </c>
      <c r="J963" s="188" t="s">
        <v>1471</v>
      </c>
      <c r="K963" s="201">
        <v>279046</v>
      </c>
      <c r="L963" s="190" t="s">
        <v>37722</v>
      </c>
      <c r="M963" s="186" t="s">
        <v>1471</v>
      </c>
    </row>
    <row r="964" spans="1:13" x14ac:dyDescent="0.25">
      <c r="A964" s="183" t="s">
        <v>4277</v>
      </c>
      <c r="B964" s="184" t="s">
        <v>37334</v>
      </c>
      <c r="C964" s="185">
        <v>218</v>
      </c>
      <c r="D964" s="186" t="s">
        <v>36604</v>
      </c>
      <c r="E964" s="187" t="s">
        <v>1471</v>
      </c>
      <c r="F964" s="188" t="s">
        <v>1471</v>
      </c>
      <c r="G964" s="183" t="s">
        <v>37333</v>
      </c>
      <c r="H964" s="183" t="s">
        <v>1471</v>
      </c>
      <c r="I964" s="189" t="s">
        <v>1471</v>
      </c>
      <c r="J964" s="188" t="s">
        <v>1471</v>
      </c>
      <c r="K964" s="201">
        <v>947699</v>
      </c>
      <c r="L964" s="190" t="s">
        <v>37721</v>
      </c>
      <c r="M964" s="186" t="s">
        <v>1471</v>
      </c>
    </row>
    <row r="965" spans="1:13" x14ac:dyDescent="0.25">
      <c r="A965" s="183" t="s">
        <v>4277</v>
      </c>
      <c r="B965" s="184" t="s">
        <v>37334</v>
      </c>
      <c r="C965" s="185">
        <v>218</v>
      </c>
      <c r="D965" s="186" t="s">
        <v>36604</v>
      </c>
      <c r="E965" s="187" t="s">
        <v>1471</v>
      </c>
      <c r="F965" s="188" t="s">
        <v>1471</v>
      </c>
      <c r="G965" s="183" t="s">
        <v>37333</v>
      </c>
      <c r="H965" s="183" t="s">
        <v>1471</v>
      </c>
      <c r="I965" s="189" t="s">
        <v>1471</v>
      </c>
      <c r="J965" s="188" t="s">
        <v>1471</v>
      </c>
      <c r="K965" s="201">
        <v>171721</v>
      </c>
      <c r="L965" s="190" t="s">
        <v>37720</v>
      </c>
      <c r="M965" s="186" t="s">
        <v>1471</v>
      </c>
    </row>
    <row r="966" spans="1:13" x14ac:dyDescent="0.25">
      <c r="A966" s="183" t="s">
        <v>4277</v>
      </c>
      <c r="B966" s="184" t="s">
        <v>37334</v>
      </c>
      <c r="C966" s="185">
        <v>218</v>
      </c>
      <c r="D966" s="186" t="s">
        <v>36604</v>
      </c>
      <c r="E966" s="187" t="s">
        <v>1471</v>
      </c>
      <c r="F966" s="188" t="s">
        <v>1471</v>
      </c>
      <c r="G966" s="183" t="s">
        <v>37333</v>
      </c>
      <c r="H966" s="183" t="s">
        <v>1471</v>
      </c>
      <c r="I966" s="189" t="s">
        <v>1471</v>
      </c>
      <c r="J966" s="188" t="s">
        <v>1471</v>
      </c>
      <c r="K966" s="201">
        <v>103503</v>
      </c>
      <c r="L966" s="190" t="s">
        <v>37719</v>
      </c>
      <c r="M966" s="186" t="s">
        <v>1471</v>
      </c>
    </row>
    <row r="967" spans="1:13" x14ac:dyDescent="0.25">
      <c r="A967" s="183" t="s">
        <v>4277</v>
      </c>
      <c r="B967" s="184" t="s">
        <v>37334</v>
      </c>
      <c r="C967" s="185">
        <v>218</v>
      </c>
      <c r="D967" s="186" t="s">
        <v>36604</v>
      </c>
      <c r="E967" s="187" t="s">
        <v>1471</v>
      </c>
      <c r="F967" s="188" t="s">
        <v>1471</v>
      </c>
      <c r="G967" s="183" t="s">
        <v>37333</v>
      </c>
      <c r="H967" s="183" t="s">
        <v>1471</v>
      </c>
      <c r="I967" s="189" t="s">
        <v>1471</v>
      </c>
      <c r="J967" s="188" t="s">
        <v>1471</v>
      </c>
      <c r="K967" s="201">
        <v>239351</v>
      </c>
      <c r="L967" s="190" t="s">
        <v>37718</v>
      </c>
      <c r="M967" s="186" t="s">
        <v>1471</v>
      </c>
    </row>
    <row r="968" spans="1:13" x14ac:dyDescent="0.25">
      <c r="A968" s="183" t="s">
        <v>4277</v>
      </c>
      <c r="B968" s="184" t="s">
        <v>37334</v>
      </c>
      <c r="C968" s="185">
        <v>218</v>
      </c>
      <c r="D968" s="186" t="s">
        <v>36604</v>
      </c>
      <c r="E968" s="187" t="s">
        <v>1471</v>
      </c>
      <c r="F968" s="188" t="s">
        <v>1471</v>
      </c>
      <c r="G968" s="183" t="s">
        <v>37333</v>
      </c>
      <c r="H968" s="183" t="s">
        <v>1471</v>
      </c>
      <c r="I968" s="189" t="s">
        <v>1471</v>
      </c>
      <c r="J968" s="188" t="s">
        <v>1471</v>
      </c>
      <c r="K968" s="201">
        <v>420187</v>
      </c>
      <c r="L968" s="190" t="s">
        <v>37717</v>
      </c>
      <c r="M968" s="186" t="s">
        <v>1471</v>
      </c>
    </row>
    <row r="969" spans="1:13" x14ac:dyDescent="0.25">
      <c r="A969" s="183" t="s">
        <v>4277</v>
      </c>
      <c r="B969" s="184" t="s">
        <v>37334</v>
      </c>
      <c r="C969" s="185">
        <v>218</v>
      </c>
      <c r="D969" s="186" t="s">
        <v>36604</v>
      </c>
      <c r="E969" s="187" t="s">
        <v>1471</v>
      </c>
      <c r="F969" s="188" t="s">
        <v>1471</v>
      </c>
      <c r="G969" s="183" t="s">
        <v>37333</v>
      </c>
      <c r="H969" s="183" t="s">
        <v>1471</v>
      </c>
      <c r="I969" s="189" t="s">
        <v>1471</v>
      </c>
      <c r="J969" s="188" t="s">
        <v>1471</v>
      </c>
      <c r="K969" s="201">
        <v>137024</v>
      </c>
      <c r="L969" s="190" t="s">
        <v>37716</v>
      </c>
      <c r="M969" s="186" t="s">
        <v>1471</v>
      </c>
    </row>
    <row r="970" spans="1:13" x14ac:dyDescent="0.25">
      <c r="A970" s="183" t="s">
        <v>4277</v>
      </c>
      <c r="B970" s="184" t="s">
        <v>37334</v>
      </c>
      <c r="C970" s="185">
        <v>218</v>
      </c>
      <c r="D970" s="186" t="s">
        <v>36604</v>
      </c>
      <c r="E970" s="187" t="s">
        <v>1471</v>
      </c>
      <c r="F970" s="188" t="s">
        <v>1471</v>
      </c>
      <c r="G970" s="183" t="s">
        <v>37333</v>
      </c>
      <c r="H970" s="183" t="s">
        <v>1471</v>
      </c>
      <c r="I970" s="189" t="s">
        <v>1471</v>
      </c>
      <c r="J970" s="188" t="s">
        <v>1471</v>
      </c>
      <c r="K970" s="201">
        <v>235528</v>
      </c>
      <c r="L970" s="190" t="s">
        <v>37715</v>
      </c>
      <c r="M970" s="186" t="s">
        <v>1471</v>
      </c>
    </row>
    <row r="971" spans="1:13" x14ac:dyDescent="0.25">
      <c r="A971" s="183" t="s">
        <v>4277</v>
      </c>
      <c r="B971" s="184" t="s">
        <v>37334</v>
      </c>
      <c r="C971" s="185">
        <v>218</v>
      </c>
      <c r="D971" s="186" t="s">
        <v>36604</v>
      </c>
      <c r="E971" s="187" t="s">
        <v>1471</v>
      </c>
      <c r="F971" s="188" t="s">
        <v>1471</v>
      </c>
      <c r="G971" s="183" t="s">
        <v>37333</v>
      </c>
      <c r="H971" s="183" t="s">
        <v>1471</v>
      </c>
      <c r="I971" s="189" t="s">
        <v>1471</v>
      </c>
      <c r="J971" s="188" t="s">
        <v>1471</v>
      </c>
      <c r="K971" s="201">
        <v>107325</v>
      </c>
      <c r="L971" s="190" t="s">
        <v>37714</v>
      </c>
      <c r="M971" s="186" t="s">
        <v>1471</v>
      </c>
    </row>
    <row r="972" spans="1:13" x14ac:dyDescent="0.25">
      <c r="A972" s="183" t="s">
        <v>4277</v>
      </c>
      <c r="B972" s="184" t="s">
        <v>37334</v>
      </c>
      <c r="C972" s="185">
        <v>218</v>
      </c>
      <c r="D972" s="186" t="s">
        <v>36604</v>
      </c>
      <c r="E972" s="187" t="s">
        <v>1471</v>
      </c>
      <c r="F972" s="188" t="s">
        <v>1471</v>
      </c>
      <c r="G972" s="183" t="s">
        <v>37333</v>
      </c>
      <c r="H972" s="183" t="s">
        <v>1471</v>
      </c>
      <c r="I972" s="189" t="s">
        <v>1471</v>
      </c>
      <c r="J972" s="188" t="s">
        <v>1471</v>
      </c>
      <c r="K972" s="201">
        <v>88213</v>
      </c>
      <c r="L972" s="190" t="s">
        <v>37713</v>
      </c>
      <c r="M972" s="186" t="s">
        <v>1471</v>
      </c>
    </row>
    <row r="973" spans="1:13" x14ac:dyDescent="0.25">
      <c r="A973" s="183" t="s">
        <v>4277</v>
      </c>
      <c r="B973" s="184" t="s">
        <v>37334</v>
      </c>
      <c r="C973" s="185">
        <v>218</v>
      </c>
      <c r="D973" s="186" t="s">
        <v>36604</v>
      </c>
      <c r="E973" s="187" t="s">
        <v>1471</v>
      </c>
      <c r="F973" s="188" t="s">
        <v>1471</v>
      </c>
      <c r="G973" s="183" t="s">
        <v>37333</v>
      </c>
      <c r="H973" s="183" t="s">
        <v>1471</v>
      </c>
      <c r="I973" s="189" t="s">
        <v>1471</v>
      </c>
      <c r="J973" s="188" t="s">
        <v>1471</v>
      </c>
      <c r="K973" s="201">
        <v>183188</v>
      </c>
      <c r="L973" s="190" t="s">
        <v>37712</v>
      </c>
      <c r="M973" s="186" t="s">
        <v>1471</v>
      </c>
    </row>
    <row r="974" spans="1:13" x14ac:dyDescent="0.25">
      <c r="A974" s="183" t="s">
        <v>4277</v>
      </c>
      <c r="B974" s="184" t="s">
        <v>37334</v>
      </c>
      <c r="C974" s="185">
        <v>218</v>
      </c>
      <c r="D974" s="186" t="s">
        <v>36604</v>
      </c>
      <c r="E974" s="187" t="s">
        <v>1471</v>
      </c>
      <c r="F974" s="188" t="s">
        <v>1471</v>
      </c>
      <c r="G974" s="183" t="s">
        <v>37333</v>
      </c>
      <c r="H974" s="183" t="s">
        <v>1471</v>
      </c>
      <c r="I974" s="189" t="s">
        <v>1471</v>
      </c>
      <c r="J974" s="188" t="s">
        <v>1471</v>
      </c>
      <c r="K974" s="201">
        <v>83802</v>
      </c>
      <c r="L974" s="190" t="s">
        <v>37711</v>
      </c>
      <c r="M974" s="186" t="s">
        <v>1471</v>
      </c>
    </row>
    <row r="975" spans="1:13" x14ac:dyDescent="0.25">
      <c r="A975" s="183" t="s">
        <v>4277</v>
      </c>
      <c r="B975" s="184" t="s">
        <v>37334</v>
      </c>
      <c r="C975" s="185">
        <v>218</v>
      </c>
      <c r="D975" s="186" t="s">
        <v>36604</v>
      </c>
      <c r="E975" s="187" t="s">
        <v>1471</v>
      </c>
      <c r="F975" s="188" t="s">
        <v>1471</v>
      </c>
      <c r="G975" s="183" t="s">
        <v>37333</v>
      </c>
      <c r="H975" s="183" t="s">
        <v>1471</v>
      </c>
      <c r="I975" s="189" t="s">
        <v>1471</v>
      </c>
      <c r="J975" s="188" t="s">
        <v>1471</v>
      </c>
      <c r="K975" s="201">
        <v>119675</v>
      </c>
      <c r="L975" s="190" t="s">
        <v>37710</v>
      </c>
      <c r="M975" s="186" t="s">
        <v>1471</v>
      </c>
    </row>
    <row r="976" spans="1:13" x14ac:dyDescent="0.25">
      <c r="A976" s="183" t="s">
        <v>4277</v>
      </c>
      <c r="B976" s="184" t="s">
        <v>37334</v>
      </c>
      <c r="C976" s="185">
        <v>218</v>
      </c>
      <c r="D976" s="186" t="s">
        <v>36604</v>
      </c>
      <c r="E976" s="187" t="s">
        <v>1471</v>
      </c>
      <c r="F976" s="188" t="s">
        <v>1471</v>
      </c>
      <c r="G976" s="183" t="s">
        <v>37333</v>
      </c>
      <c r="H976" s="183" t="s">
        <v>1471</v>
      </c>
      <c r="I976" s="189" t="s">
        <v>1471</v>
      </c>
      <c r="J976" s="188" t="s">
        <v>1471</v>
      </c>
      <c r="K976" s="201">
        <v>177602</v>
      </c>
      <c r="L976" s="190" t="s">
        <v>37709</v>
      </c>
      <c r="M976" s="186" t="s">
        <v>1471</v>
      </c>
    </row>
    <row r="977" spans="1:13" x14ac:dyDescent="0.25">
      <c r="A977" s="183" t="s">
        <v>4277</v>
      </c>
      <c r="B977" s="184" t="s">
        <v>37334</v>
      </c>
      <c r="C977" s="185">
        <v>218</v>
      </c>
      <c r="D977" s="186" t="s">
        <v>36604</v>
      </c>
      <c r="E977" s="187" t="s">
        <v>1471</v>
      </c>
      <c r="F977" s="188" t="s">
        <v>1471</v>
      </c>
      <c r="G977" s="183" t="s">
        <v>37333</v>
      </c>
      <c r="H977" s="183" t="s">
        <v>1471</v>
      </c>
      <c r="I977" s="189" t="s">
        <v>1471</v>
      </c>
      <c r="J977" s="188" t="s">
        <v>1471</v>
      </c>
      <c r="K977" s="201">
        <v>505165</v>
      </c>
      <c r="L977" s="190" t="s">
        <v>37708</v>
      </c>
      <c r="M977" s="186" t="s">
        <v>1471</v>
      </c>
    </row>
    <row r="978" spans="1:13" x14ac:dyDescent="0.25">
      <c r="A978" s="183" t="s">
        <v>4277</v>
      </c>
      <c r="B978" s="184" t="s">
        <v>37334</v>
      </c>
      <c r="C978" s="185">
        <v>218</v>
      </c>
      <c r="D978" s="186" t="s">
        <v>36604</v>
      </c>
      <c r="E978" s="187" t="s">
        <v>1471</v>
      </c>
      <c r="F978" s="188" t="s">
        <v>1471</v>
      </c>
      <c r="G978" s="183" t="s">
        <v>37333</v>
      </c>
      <c r="H978" s="183" t="s">
        <v>1471</v>
      </c>
      <c r="I978" s="189" t="s">
        <v>1471</v>
      </c>
      <c r="J978" s="188" t="s">
        <v>1471</v>
      </c>
      <c r="K978" s="201">
        <v>77039</v>
      </c>
      <c r="L978" s="190" t="s">
        <v>37707</v>
      </c>
      <c r="M978" s="186" t="s">
        <v>1471</v>
      </c>
    </row>
    <row r="979" spans="1:13" x14ac:dyDescent="0.25">
      <c r="A979" s="183" t="s">
        <v>4277</v>
      </c>
      <c r="B979" s="184" t="s">
        <v>37334</v>
      </c>
      <c r="C979" s="185">
        <v>218</v>
      </c>
      <c r="D979" s="186" t="s">
        <v>36604</v>
      </c>
      <c r="E979" s="187" t="s">
        <v>1471</v>
      </c>
      <c r="F979" s="188" t="s">
        <v>1471</v>
      </c>
      <c r="G979" s="183" t="s">
        <v>37333</v>
      </c>
      <c r="H979" s="183" t="s">
        <v>1471</v>
      </c>
      <c r="I979" s="189" t="s">
        <v>1471</v>
      </c>
      <c r="J979" s="188" t="s">
        <v>1471</v>
      </c>
      <c r="K979" s="201">
        <v>155254</v>
      </c>
      <c r="L979" s="190" t="s">
        <v>37706</v>
      </c>
      <c r="M979" s="186" t="s">
        <v>1471</v>
      </c>
    </row>
    <row r="980" spans="1:13" x14ac:dyDescent="0.25">
      <c r="A980" s="183" t="s">
        <v>4277</v>
      </c>
      <c r="B980" s="184" t="s">
        <v>37334</v>
      </c>
      <c r="C980" s="185">
        <v>218</v>
      </c>
      <c r="D980" s="186" t="s">
        <v>36604</v>
      </c>
      <c r="E980" s="187" t="s">
        <v>1471</v>
      </c>
      <c r="F980" s="188" t="s">
        <v>1471</v>
      </c>
      <c r="G980" s="183" t="s">
        <v>37333</v>
      </c>
      <c r="H980" s="183" t="s">
        <v>1471</v>
      </c>
      <c r="I980" s="189" t="s">
        <v>1471</v>
      </c>
      <c r="J980" s="188" t="s">
        <v>1471</v>
      </c>
      <c r="K980" s="201">
        <v>66748</v>
      </c>
      <c r="L980" s="190" t="s">
        <v>37705</v>
      </c>
      <c r="M980" s="186" t="s">
        <v>1471</v>
      </c>
    </row>
    <row r="981" spans="1:13" x14ac:dyDescent="0.25">
      <c r="A981" s="183" t="s">
        <v>4277</v>
      </c>
      <c r="B981" s="184" t="s">
        <v>37334</v>
      </c>
      <c r="C981" s="185">
        <v>218</v>
      </c>
      <c r="D981" s="186" t="s">
        <v>36604</v>
      </c>
      <c r="E981" s="187" t="s">
        <v>1471</v>
      </c>
      <c r="F981" s="188" t="s">
        <v>1471</v>
      </c>
      <c r="G981" s="183" t="s">
        <v>37333</v>
      </c>
      <c r="H981" s="183" t="s">
        <v>1471</v>
      </c>
      <c r="I981" s="189" t="s">
        <v>1471</v>
      </c>
      <c r="J981" s="188" t="s">
        <v>1471</v>
      </c>
      <c r="K981" s="201">
        <v>71158</v>
      </c>
      <c r="L981" s="190" t="s">
        <v>37704</v>
      </c>
      <c r="M981" s="186" t="s">
        <v>1471</v>
      </c>
    </row>
    <row r="982" spans="1:13" x14ac:dyDescent="0.25">
      <c r="A982" s="183" t="s">
        <v>4277</v>
      </c>
      <c r="B982" s="184" t="s">
        <v>37334</v>
      </c>
      <c r="C982" s="185">
        <v>218</v>
      </c>
      <c r="D982" s="186" t="s">
        <v>36604</v>
      </c>
      <c r="E982" s="187" t="s">
        <v>1471</v>
      </c>
      <c r="F982" s="188" t="s">
        <v>1471</v>
      </c>
      <c r="G982" s="183" t="s">
        <v>37333</v>
      </c>
      <c r="H982" s="183" t="s">
        <v>1471</v>
      </c>
      <c r="I982" s="189" t="s">
        <v>1471</v>
      </c>
      <c r="J982" s="188" t="s">
        <v>1471</v>
      </c>
      <c r="K982" s="201">
        <v>177896</v>
      </c>
      <c r="L982" s="190" t="s">
        <v>37703</v>
      </c>
      <c r="M982" s="186" t="s">
        <v>1471</v>
      </c>
    </row>
    <row r="983" spans="1:13" x14ac:dyDescent="0.25">
      <c r="A983" s="183" t="s">
        <v>4277</v>
      </c>
      <c r="B983" s="184" t="s">
        <v>37334</v>
      </c>
      <c r="C983" s="185">
        <v>218</v>
      </c>
      <c r="D983" s="186" t="s">
        <v>36604</v>
      </c>
      <c r="E983" s="187" t="s">
        <v>1471</v>
      </c>
      <c r="F983" s="188" t="s">
        <v>1471</v>
      </c>
      <c r="G983" s="183" t="s">
        <v>37333</v>
      </c>
      <c r="H983" s="183" t="s">
        <v>1471</v>
      </c>
      <c r="I983" s="189" t="s">
        <v>1471</v>
      </c>
      <c r="J983" s="188" t="s">
        <v>1471</v>
      </c>
      <c r="K983" s="201">
        <v>72334</v>
      </c>
      <c r="L983" s="190" t="s">
        <v>37702</v>
      </c>
      <c r="M983" s="186" t="s">
        <v>1471</v>
      </c>
    </row>
    <row r="984" spans="1:13" x14ac:dyDescent="0.25">
      <c r="A984" s="183" t="s">
        <v>4277</v>
      </c>
      <c r="B984" s="184" t="s">
        <v>37334</v>
      </c>
      <c r="C984" s="185">
        <v>218</v>
      </c>
      <c r="D984" s="186" t="s">
        <v>36604</v>
      </c>
      <c r="E984" s="187" t="s">
        <v>1471</v>
      </c>
      <c r="F984" s="188" t="s">
        <v>1471</v>
      </c>
      <c r="G984" s="183" t="s">
        <v>37333</v>
      </c>
      <c r="H984" s="183" t="s">
        <v>1471</v>
      </c>
      <c r="I984" s="189" t="s">
        <v>1471</v>
      </c>
      <c r="J984" s="188" t="s">
        <v>1471</v>
      </c>
      <c r="K984" s="201">
        <v>390782</v>
      </c>
      <c r="L984" s="190" t="s">
        <v>37701</v>
      </c>
      <c r="M984" s="186" t="s">
        <v>1471</v>
      </c>
    </row>
    <row r="985" spans="1:13" x14ac:dyDescent="0.25">
      <c r="A985" s="183" t="s">
        <v>4277</v>
      </c>
      <c r="B985" s="184" t="s">
        <v>37334</v>
      </c>
      <c r="C985" s="185">
        <v>218</v>
      </c>
      <c r="D985" s="186" t="s">
        <v>36604</v>
      </c>
      <c r="E985" s="187" t="s">
        <v>1471</v>
      </c>
      <c r="F985" s="188" t="s">
        <v>1471</v>
      </c>
      <c r="G985" s="183" t="s">
        <v>37333</v>
      </c>
      <c r="H985" s="183" t="s">
        <v>1471</v>
      </c>
      <c r="I985" s="189" t="s">
        <v>1471</v>
      </c>
      <c r="J985" s="188" t="s">
        <v>1471</v>
      </c>
      <c r="K985" s="201">
        <v>101739</v>
      </c>
      <c r="L985" s="190" t="s">
        <v>37700</v>
      </c>
      <c r="M985" s="186" t="s">
        <v>1471</v>
      </c>
    </row>
    <row r="986" spans="1:13" x14ac:dyDescent="0.25">
      <c r="A986" s="183" t="s">
        <v>4277</v>
      </c>
      <c r="B986" s="184" t="s">
        <v>37334</v>
      </c>
      <c r="C986" s="185">
        <v>218</v>
      </c>
      <c r="D986" s="186" t="s">
        <v>36604</v>
      </c>
      <c r="E986" s="187" t="s">
        <v>1471</v>
      </c>
      <c r="F986" s="188" t="s">
        <v>1471</v>
      </c>
      <c r="G986" s="183" t="s">
        <v>37333</v>
      </c>
      <c r="H986" s="183" t="s">
        <v>1471</v>
      </c>
      <c r="I986" s="189" t="s">
        <v>1471</v>
      </c>
      <c r="J986" s="188" t="s">
        <v>1471</v>
      </c>
      <c r="K986" s="201">
        <v>105561</v>
      </c>
      <c r="L986" s="190" t="s">
        <v>37699</v>
      </c>
      <c r="M986" s="186" t="s">
        <v>1471</v>
      </c>
    </row>
    <row r="987" spans="1:13" x14ac:dyDescent="0.25">
      <c r="A987" s="183" t="s">
        <v>4277</v>
      </c>
      <c r="B987" s="184" t="s">
        <v>37334</v>
      </c>
      <c r="C987" s="185">
        <v>218</v>
      </c>
      <c r="D987" s="186" t="s">
        <v>36604</v>
      </c>
      <c r="E987" s="187" t="s">
        <v>1471</v>
      </c>
      <c r="F987" s="188" t="s">
        <v>1471</v>
      </c>
      <c r="G987" s="183" t="s">
        <v>37333</v>
      </c>
      <c r="H987" s="183" t="s">
        <v>1471</v>
      </c>
      <c r="I987" s="189" t="s">
        <v>1471</v>
      </c>
      <c r="J987" s="188" t="s">
        <v>1471</v>
      </c>
      <c r="K987" s="201">
        <v>119969</v>
      </c>
      <c r="L987" s="190" t="s">
        <v>37698</v>
      </c>
      <c r="M987" s="186" t="s">
        <v>1471</v>
      </c>
    </row>
    <row r="988" spans="1:13" x14ac:dyDescent="0.25">
      <c r="A988" s="183" t="s">
        <v>4277</v>
      </c>
      <c r="B988" s="184" t="s">
        <v>37334</v>
      </c>
      <c r="C988" s="185">
        <v>218</v>
      </c>
      <c r="D988" s="186" t="s">
        <v>36604</v>
      </c>
      <c r="E988" s="187" t="s">
        <v>1471</v>
      </c>
      <c r="F988" s="188" t="s">
        <v>1471</v>
      </c>
      <c r="G988" s="183" t="s">
        <v>37333</v>
      </c>
      <c r="H988" s="183" t="s">
        <v>1471</v>
      </c>
      <c r="I988" s="189" t="s">
        <v>1471</v>
      </c>
      <c r="J988" s="188" t="s">
        <v>1471</v>
      </c>
      <c r="K988" s="201">
        <v>407837</v>
      </c>
      <c r="L988" s="190" t="s">
        <v>37697</v>
      </c>
      <c r="M988" s="186" t="s">
        <v>1471</v>
      </c>
    </row>
    <row r="989" spans="1:13" x14ac:dyDescent="0.25">
      <c r="A989" s="183" t="s">
        <v>4277</v>
      </c>
      <c r="B989" s="184" t="s">
        <v>37334</v>
      </c>
      <c r="C989" s="185">
        <v>218</v>
      </c>
      <c r="D989" s="186" t="s">
        <v>36604</v>
      </c>
      <c r="E989" s="187" t="s">
        <v>1471</v>
      </c>
      <c r="F989" s="188" t="s">
        <v>1471</v>
      </c>
      <c r="G989" s="183" t="s">
        <v>37333</v>
      </c>
      <c r="H989" s="183" t="s">
        <v>1471</v>
      </c>
      <c r="I989" s="189" t="s">
        <v>1471</v>
      </c>
      <c r="J989" s="188" t="s">
        <v>1471</v>
      </c>
      <c r="K989" s="201">
        <v>117911</v>
      </c>
      <c r="L989" s="190" t="s">
        <v>37696</v>
      </c>
      <c r="M989" s="186" t="s">
        <v>1471</v>
      </c>
    </row>
    <row r="990" spans="1:13" x14ac:dyDescent="0.25">
      <c r="A990" s="183" t="s">
        <v>4277</v>
      </c>
      <c r="B990" s="184" t="s">
        <v>37334</v>
      </c>
      <c r="C990" s="185">
        <v>218</v>
      </c>
      <c r="D990" s="186" t="s">
        <v>36604</v>
      </c>
      <c r="E990" s="187" t="s">
        <v>1471</v>
      </c>
      <c r="F990" s="188" t="s">
        <v>1471</v>
      </c>
      <c r="G990" s="183" t="s">
        <v>37333</v>
      </c>
      <c r="H990" s="183" t="s">
        <v>1471</v>
      </c>
      <c r="I990" s="189" t="s">
        <v>1471</v>
      </c>
      <c r="J990" s="188" t="s">
        <v>1471</v>
      </c>
      <c r="K990" s="201">
        <v>87037</v>
      </c>
      <c r="L990" s="190" t="s">
        <v>37695</v>
      </c>
      <c r="M990" s="186" t="s">
        <v>1471</v>
      </c>
    </row>
    <row r="991" spans="1:13" x14ac:dyDescent="0.25">
      <c r="A991" s="183" t="s">
        <v>4277</v>
      </c>
      <c r="B991" s="184" t="s">
        <v>37334</v>
      </c>
      <c r="C991" s="185">
        <v>218</v>
      </c>
      <c r="D991" s="186" t="s">
        <v>36604</v>
      </c>
      <c r="E991" s="187" t="s">
        <v>1471</v>
      </c>
      <c r="F991" s="188" t="s">
        <v>1471</v>
      </c>
      <c r="G991" s="183" t="s">
        <v>37333</v>
      </c>
      <c r="H991" s="183" t="s">
        <v>1471</v>
      </c>
      <c r="I991" s="189" t="s">
        <v>1471</v>
      </c>
      <c r="J991" s="188" t="s">
        <v>1471</v>
      </c>
      <c r="K991" s="201">
        <v>142611</v>
      </c>
      <c r="L991" s="190" t="s">
        <v>37694</v>
      </c>
      <c r="M991" s="186" t="s">
        <v>1471</v>
      </c>
    </row>
    <row r="992" spans="1:13" x14ac:dyDescent="0.25">
      <c r="A992" s="183" t="s">
        <v>4277</v>
      </c>
      <c r="B992" s="184" t="s">
        <v>37334</v>
      </c>
      <c r="C992" s="185">
        <v>218</v>
      </c>
      <c r="D992" s="186" t="s">
        <v>36604</v>
      </c>
      <c r="E992" s="187" t="s">
        <v>1471</v>
      </c>
      <c r="F992" s="188" t="s">
        <v>1471</v>
      </c>
      <c r="G992" s="183" t="s">
        <v>37333</v>
      </c>
      <c r="H992" s="183" t="s">
        <v>1471</v>
      </c>
      <c r="I992" s="189" t="s">
        <v>1471</v>
      </c>
      <c r="J992" s="188" t="s">
        <v>1471</v>
      </c>
      <c r="K992" s="201">
        <v>91741</v>
      </c>
      <c r="L992" s="190" t="s">
        <v>37693</v>
      </c>
      <c r="M992" s="186" t="s">
        <v>1471</v>
      </c>
    </row>
    <row r="993" spans="1:13" x14ac:dyDescent="0.25">
      <c r="A993" s="183" t="s">
        <v>4277</v>
      </c>
      <c r="B993" s="184" t="s">
        <v>37334</v>
      </c>
      <c r="C993" s="185">
        <v>218</v>
      </c>
      <c r="D993" s="186" t="s">
        <v>36604</v>
      </c>
      <c r="E993" s="187" t="s">
        <v>1471</v>
      </c>
      <c r="F993" s="188" t="s">
        <v>1471</v>
      </c>
      <c r="G993" s="183" t="s">
        <v>37333</v>
      </c>
      <c r="H993" s="183" t="s">
        <v>1471</v>
      </c>
      <c r="I993" s="189" t="s">
        <v>1471</v>
      </c>
      <c r="J993" s="188" t="s">
        <v>1471</v>
      </c>
      <c r="K993" s="201">
        <v>134965</v>
      </c>
      <c r="L993" s="190" t="s">
        <v>37692</v>
      </c>
      <c r="M993" s="186" t="s">
        <v>1471</v>
      </c>
    </row>
    <row r="994" spans="1:13" x14ac:dyDescent="0.25">
      <c r="A994" s="183" t="s">
        <v>4277</v>
      </c>
      <c r="B994" s="184" t="s">
        <v>37334</v>
      </c>
      <c r="C994" s="185">
        <v>218</v>
      </c>
      <c r="D994" s="186" t="s">
        <v>36604</v>
      </c>
      <c r="E994" s="187" t="s">
        <v>1471</v>
      </c>
      <c r="F994" s="188" t="s">
        <v>1471</v>
      </c>
      <c r="G994" s="183" t="s">
        <v>37333</v>
      </c>
      <c r="H994" s="183" t="s">
        <v>1471</v>
      </c>
      <c r="I994" s="189" t="s">
        <v>1471</v>
      </c>
      <c r="J994" s="188" t="s">
        <v>1471</v>
      </c>
      <c r="K994" s="201">
        <v>2239133</v>
      </c>
      <c r="L994" s="190" t="s">
        <v>37691</v>
      </c>
      <c r="M994" s="186" t="s">
        <v>1471</v>
      </c>
    </row>
    <row r="995" spans="1:13" x14ac:dyDescent="0.25">
      <c r="A995" s="183" t="s">
        <v>4277</v>
      </c>
      <c r="B995" s="184" t="s">
        <v>37334</v>
      </c>
      <c r="C995" s="185">
        <v>218</v>
      </c>
      <c r="D995" s="186" t="s">
        <v>36604</v>
      </c>
      <c r="E995" s="187" t="s">
        <v>1471</v>
      </c>
      <c r="F995" s="188" t="s">
        <v>1471</v>
      </c>
      <c r="G995" s="183" t="s">
        <v>37333</v>
      </c>
      <c r="H995" s="183" t="s">
        <v>1471</v>
      </c>
      <c r="I995" s="189" t="s">
        <v>1471</v>
      </c>
      <c r="J995" s="188" t="s">
        <v>1471</v>
      </c>
      <c r="K995" s="201">
        <v>72923</v>
      </c>
      <c r="L995" s="190" t="s">
        <v>37690</v>
      </c>
      <c r="M995" s="186" t="s">
        <v>1471</v>
      </c>
    </row>
    <row r="996" spans="1:13" x14ac:dyDescent="0.25">
      <c r="A996" s="183" t="s">
        <v>36623</v>
      </c>
      <c r="B996" s="184" t="s">
        <v>37334</v>
      </c>
      <c r="C996" s="185">
        <v>218</v>
      </c>
      <c r="D996" s="186" t="s">
        <v>36604</v>
      </c>
      <c r="E996" s="187" t="s">
        <v>1471</v>
      </c>
      <c r="F996" s="188" t="s">
        <v>1471</v>
      </c>
      <c r="G996" s="183" t="s">
        <v>37333</v>
      </c>
      <c r="H996" s="183" t="s">
        <v>1471</v>
      </c>
      <c r="I996" s="189" t="s">
        <v>1471</v>
      </c>
      <c r="J996" s="188" t="s">
        <v>1471</v>
      </c>
      <c r="K996" s="201">
        <v>478995</v>
      </c>
      <c r="L996" s="190" t="s">
        <v>37689</v>
      </c>
      <c r="M996" s="186" t="s">
        <v>1471</v>
      </c>
    </row>
    <row r="997" spans="1:13" x14ac:dyDescent="0.25">
      <c r="A997" s="183" t="s">
        <v>36623</v>
      </c>
      <c r="B997" s="184" t="s">
        <v>37334</v>
      </c>
      <c r="C997" s="185">
        <v>218</v>
      </c>
      <c r="D997" s="186" t="s">
        <v>36604</v>
      </c>
      <c r="E997" s="187" t="s">
        <v>1471</v>
      </c>
      <c r="F997" s="188" t="s">
        <v>1471</v>
      </c>
      <c r="G997" s="183" t="s">
        <v>37333</v>
      </c>
      <c r="H997" s="183" t="s">
        <v>1471</v>
      </c>
      <c r="I997" s="189" t="s">
        <v>1471</v>
      </c>
      <c r="J997" s="188" t="s">
        <v>1471</v>
      </c>
      <c r="K997" s="201">
        <v>119381</v>
      </c>
      <c r="L997" s="190" t="s">
        <v>37688</v>
      </c>
      <c r="M997" s="186" t="s">
        <v>1471</v>
      </c>
    </row>
    <row r="998" spans="1:13" x14ac:dyDescent="0.25">
      <c r="A998" s="183" t="s">
        <v>36623</v>
      </c>
      <c r="B998" s="184" t="s">
        <v>37334</v>
      </c>
      <c r="C998" s="185">
        <v>218</v>
      </c>
      <c r="D998" s="186" t="s">
        <v>36604</v>
      </c>
      <c r="E998" s="187" t="s">
        <v>1471</v>
      </c>
      <c r="F998" s="188" t="s">
        <v>1471</v>
      </c>
      <c r="G998" s="183" t="s">
        <v>37333</v>
      </c>
      <c r="H998" s="183" t="s">
        <v>1471</v>
      </c>
      <c r="I998" s="189" t="s">
        <v>1471</v>
      </c>
      <c r="J998" s="188" t="s">
        <v>1471</v>
      </c>
      <c r="K998" s="201">
        <v>162605</v>
      </c>
      <c r="L998" s="190" t="s">
        <v>37687</v>
      </c>
      <c r="M998" s="186" t="s">
        <v>1471</v>
      </c>
    </row>
    <row r="999" spans="1:13" x14ac:dyDescent="0.25">
      <c r="A999" s="183" t="s">
        <v>36623</v>
      </c>
      <c r="B999" s="184" t="s">
        <v>37334</v>
      </c>
      <c r="C999" s="185">
        <v>218</v>
      </c>
      <c r="D999" s="186" t="s">
        <v>36604</v>
      </c>
      <c r="E999" s="187" t="s">
        <v>1471</v>
      </c>
      <c r="F999" s="188" t="s">
        <v>1471</v>
      </c>
      <c r="G999" s="183" t="s">
        <v>37333</v>
      </c>
      <c r="H999" s="183" t="s">
        <v>1471</v>
      </c>
      <c r="I999" s="189" t="s">
        <v>1471</v>
      </c>
      <c r="J999" s="188" t="s">
        <v>1471</v>
      </c>
      <c r="K999" s="201">
        <v>155548</v>
      </c>
      <c r="L999" s="190" t="s">
        <v>37686</v>
      </c>
      <c r="M999" s="186" t="s">
        <v>1471</v>
      </c>
    </row>
    <row r="1000" spans="1:13" x14ac:dyDescent="0.25">
      <c r="A1000" s="183" t="s">
        <v>36623</v>
      </c>
      <c r="B1000" s="184" t="s">
        <v>37334</v>
      </c>
      <c r="C1000" s="185">
        <v>218</v>
      </c>
      <c r="D1000" s="186" t="s">
        <v>36604</v>
      </c>
      <c r="E1000" s="187" t="s">
        <v>1471</v>
      </c>
      <c r="F1000" s="188" t="s">
        <v>1471</v>
      </c>
      <c r="G1000" s="183" t="s">
        <v>37333</v>
      </c>
      <c r="H1000" s="183" t="s">
        <v>1471</v>
      </c>
      <c r="I1000" s="189" t="s">
        <v>1471</v>
      </c>
      <c r="J1000" s="188" t="s">
        <v>1471</v>
      </c>
      <c r="K1000" s="201">
        <v>115265</v>
      </c>
      <c r="L1000" s="190" t="s">
        <v>37685</v>
      </c>
      <c r="M1000" s="186" t="s">
        <v>1471</v>
      </c>
    </row>
    <row r="1001" spans="1:13" x14ac:dyDescent="0.25">
      <c r="A1001" s="183" t="s">
        <v>36623</v>
      </c>
      <c r="B1001" s="184" t="s">
        <v>37334</v>
      </c>
      <c r="C1001" s="185">
        <v>218</v>
      </c>
      <c r="D1001" s="186" t="s">
        <v>36604</v>
      </c>
      <c r="E1001" s="187" t="s">
        <v>1471</v>
      </c>
      <c r="F1001" s="188" t="s">
        <v>1471</v>
      </c>
      <c r="G1001" s="183" t="s">
        <v>37333</v>
      </c>
      <c r="H1001" s="183" t="s">
        <v>1471</v>
      </c>
      <c r="I1001" s="189" t="s">
        <v>1471</v>
      </c>
      <c r="J1001" s="188" t="s">
        <v>1471</v>
      </c>
      <c r="K1001" s="201">
        <v>68512</v>
      </c>
      <c r="L1001" s="190" t="s">
        <v>37684</v>
      </c>
      <c r="M1001" s="186" t="s">
        <v>1471</v>
      </c>
    </row>
    <row r="1002" spans="1:13" x14ac:dyDescent="0.25">
      <c r="A1002" s="183" t="s">
        <v>36623</v>
      </c>
      <c r="B1002" s="184" t="s">
        <v>37334</v>
      </c>
      <c r="C1002" s="185">
        <v>218</v>
      </c>
      <c r="D1002" s="186" t="s">
        <v>36604</v>
      </c>
      <c r="E1002" s="187" t="s">
        <v>1471</v>
      </c>
      <c r="F1002" s="188" t="s">
        <v>1471</v>
      </c>
      <c r="G1002" s="183" t="s">
        <v>37333</v>
      </c>
      <c r="H1002" s="183" t="s">
        <v>1471</v>
      </c>
      <c r="I1002" s="189" t="s">
        <v>1471</v>
      </c>
      <c r="J1002" s="188" t="s">
        <v>1471</v>
      </c>
      <c r="K1002" s="201">
        <v>128791</v>
      </c>
      <c r="L1002" s="190" t="s">
        <v>37683</v>
      </c>
      <c r="M1002" s="186" t="s">
        <v>1471</v>
      </c>
    </row>
    <row r="1003" spans="1:13" x14ac:dyDescent="0.25">
      <c r="A1003" s="183" t="s">
        <v>36623</v>
      </c>
      <c r="B1003" s="184" t="s">
        <v>37334</v>
      </c>
      <c r="C1003" s="185">
        <v>218</v>
      </c>
      <c r="D1003" s="186" t="s">
        <v>36604</v>
      </c>
      <c r="E1003" s="187" t="s">
        <v>1471</v>
      </c>
      <c r="F1003" s="188" t="s">
        <v>1471</v>
      </c>
      <c r="G1003" s="183" t="s">
        <v>37333</v>
      </c>
      <c r="H1003" s="183" t="s">
        <v>1471</v>
      </c>
      <c r="I1003" s="189" t="s">
        <v>1471</v>
      </c>
      <c r="J1003" s="188" t="s">
        <v>1471</v>
      </c>
      <c r="K1003" s="201">
        <v>184953</v>
      </c>
      <c r="L1003" s="190" t="s">
        <v>37682</v>
      </c>
      <c r="M1003" s="186" t="s">
        <v>1471</v>
      </c>
    </row>
    <row r="1004" spans="1:13" x14ac:dyDescent="0.25">
      <c r="A1004" s="183" t="s">
        <v>36623</v>
      </c>
      <c r="B1004" s="184" t="s">
        <v>37334</v>
      </c>
      <c r="C1004" s="185">
        <v>218</v>
      </c>
      <c r="D1004" s="186" t="s">
        <v>36604</v>
      </c>
      <c r="E1004" s="187" t="s">
        <v>1471</v>
      </c>
      <c r="F1004" s="188" t="s">
        <v>1471</v>
      </c>
      <c r="G1004" s="183" t="s">
        <v>37333</v>
      </c>
      <c r="H1004" s="183" t="s">
        <v>1471</v>
      </c>
      <c r="I1004" s="189" t="s">
        <v>1471</v>
      </c>
      <c r="J1004" s="188" t="s">
        <v>1471</v>
      </c>
      <c r="K1004" s="201">
        <v>126732</v>
      </c>
      <c r="L1004" s="190" t="s">
        <v>37681</v>
      </c>
      <c r="M1004" s="186" t="s">
        <v>1471</v>
      </c>
    </row>
    <row r="1005" spans="1:13" x14ac:dyDescent="0.25">
      <c r="A1005" s="183" t="s">
        <v>36623</v>
      </c>
      <c r="B1005" s="184" t="s">
        <v>37334</v>
      </c>
      <c r="C1005" s="185">
        <v>218</v>
      </c>
      <c r="D1005" s="186" t="s">
        <v>36604</v>
      </c>
      <c r="E1005" s="187" t="s">
        <v>1471</v>
      </c>
      <c r="F1005" s="188" t="s">
        <v>1471</v>
      </c>
      <c r="G1005" s="183" t="s">
        <v>37333</v>
      </c>
      <c r="H1005" s="183" t="s">
        <v>1471</v>
      </c>
      <c r="I1005" s="189" t="s">
        <v>1471</v>
      </c>
      <c r="J1005" s="188" t="s">
        <v>1471</v>
      </c>
      <c r="K1005" s="201">
        <v>133789</v>
      </c>
      <c r="L1005" s="190" t="s">
        <v>37680</v>
      </c>
      <c r="M1005" s="186" t="s">
        <v>1471</v>
      </c>
    </row>
    <row r="1006" spans="1:13" x14ac:dyDescent="0.25">
      <c r="A1006" s="183" t="s">
        <v>36623</v>
      </c>
      <c r="B1006" s="184" t="s">
        <v>37334</v>
      </c>
      <c r="C1006" s="185">
        <v>218</v>
      </c>
      <c r="D1006" s="186" t="s">
        <v>36604</v>
      </c>
      <c r="E1006" s="187" t="s">
        <v>1471</v>
      </c>
      <c r="F1006" s="188" t="s">
        <v>1471</v>
      </c>
      <c r="G1006" s="183" t="s">
        <v>37333</v>
      </c>
      <c r="H1006" s="183" t="s">
        <v>1471</v>
      </c>
      <c r="I1006" s="189" t="s">
        <v>1471</v>
      </c>
      <c r="J1006" s="188" t="s">
        <v>1471</v>
      </c>
      <c r="K1006" s="201">
        <v>87919</v>
      </c>
      <c r="L1006" s="190" t="s">
        <v>37679</v>
      </c>
      <c r="M1006" s="186" t="s">
        <v>1471</v>
      </c>
    </row>
    <row r="1007" spans="1:13" x14ac:dyDescent="0.25">
      <c r="A1007" s="183" t="s">
        <v>36623</v>
      </c>
      <c r="B1007" s="184" t="s">
        <v>37334</v>
      </c>
      <c r="C1007" s="185">
        <v>218</v>
      </c>
      <c r="D1007" s="186" t="s">
        <v>36604</v>
      </c>
      <c r="E1007" s="187" t="s">
        <v>1471</v>
      </c>
      <c r="F1007" s="188" t="s">
        <v>1471</v>
      </c>
      <c r="G1007" s="183" t="s">
        <v>37333</v>
      </c>
      <c r="H1007" s="183" t="s">
        <v>1471</v>
      </c>
      <c r="I1007" s="189" t="s">
        <v>1471</v>
      </c>
      <c r="J1007" s="188" t="s">
        <v>1471</v>
      </c>
      <c r="K1007" s="201">
        <v>182600</v>
      </c>
      <c r="L1007" s="190" t="s">
        <v>37678</v>
      </c>
      <c r="M1007" s="186" t="s">
        <v>1471</v>
      </c>
    </row>
    <row r="1008" spans="1:13" x14ac:dyDescent="0.25">
      <c r="A1008" s="183" t="s">
        <v>36623</v>
      </c>
      <c r="B1008" s="184" t="s">
        <v>37334</v>
      </c>
      <c r="C1008" s="185">
        <v>218</v>
      </c>
      <c r="D1008" s="186" t="s">
        <v>36604</v>
      </c>
      <c r="E1008" s="187" t="s">
        <v>1471</v>
      </c>
      <c r="F1008" s="188" t="s">
        <v>1471</v>
      </c>
      <c r="G1008" s="183" t="s">
        <v>37333</v>
      </c>
      <c r="H1008" s="183" t="s">
        <v>1471</v>
      </c>
      <c r="I1008" s="189" t="s">
        <v>1471</v>
      </c>
      <c r="J1008" s="188" t="s">
        <v>1471</v>
      </c>
      <c r="K1008" s="201">
        <v>97034</v>
      </c>
      <c r="L1008" s="190" t="s">
        <v>37677</v>
      </c>
      <c r="M1008" s="186" t="s">
        <v>1471</v>
      </c>
    </row>
    <row r="1009" spans="1:13" x14ac:dyDescent="0.25">
      <c r="A1009" s="183" t="s">
        <v>36623</v>
      </c>
      <c r="B1009" s="184" t="s">
        <v>37334</v>
      </c>
      <c r="C1009" s="185">
        <v>218</v>
      </c>
      <c r="D1009" s="186" t="s">
        <v>36604</v>
      </c>
      <c r="E1009" s="187" t="s">
        <v>1471</v>
      </c>
      <c r="F1009" s="188" t="s">
        <v>1471</v>
      </c>
      <c r="G1009" s="183" t="s">
        <v>37333</v>
      </c>
      <c r="H1009" s="183" t="s">
        <v>1471</v>
      </c>
      <c r="I1009" s="189" t="s">
        <v>1471</v>
      </c>
      <c r="J1009" s="188" t="s">
        <v>1471</v>
      </c>
      <c r="K1009" s="201">
        <v>136730</v>
      </c>
      <c r="L1009" s="190" t="s">
        <v>37676</v>
      </c>
      <c r="M1009" s="186" t="s">
        <v>1471</v>
      </c>
    </row>
    <row r="1010" spans="1:13" x14ac:dyDescent="0.25">
      <c r="A1010" s="183" t="s">
        <v>36623</v>
      </c>
      <c r="B1010" s="184" t="s">
        <v>37334</v>
      </c>
      <c r="C1010" s="185">
        <v>218</v>
      </c>
      <c r="D1010" s="186" t="s">
        <v>36604</v>
      </c>
      <c r="E1010" s="187" t="s">
        <v>1471</v>
      </c>
      <c r="F1010" s="188" t="s">
        <v>1471</v>
      </c>
      <c r="G1010" s="183" t="s">
        <v>37333</v>
      </c>
      <c r="H1010" s="183" t="s">
        <v>1471</v>
      </c>
      <c r="I1010" s="189" t="s">
        <v>1471</v>
      </c>
      <c r="J1010" s="188" t="s">
        <v>1471</v>
      </c>
      <c r="K1010" s="201">
        <v>42636</v>
      </c>
      <c r="L1010" s="190" t="s">
        <v>37675</v>
      </c>
      <c r="M1010" s="186" t="s">
        <v>1471</v>
      </c>
    </row>
    <row r="1011" spans="1:13" x14ac:dyDescent="0.25">
      <c r="A1011" s="183" t="s">
        <v>36623</v>
      </c>
      <c r="B1011" s="184" t="s">
        <v>37334</v>
      </c>
      <c r="C1011" s="185">
        <v>218</v>
      </c>
      <c r="D1011" s="186" t="s">
        <v>36604</v>
      </c>
      <c r="E1011" s="187" t="s">
        <v>1471</v>
      </c>
      <c r="F1011" s="188" t="s">
        <v>1471</v>
      </c>
      <c r="G1011" s="183" t="s">
        <v>37333</v>
      </c>
      <c r="H1011" s="183" t="s">
        <v>1471</v>
      </c>
      <c r="I1011" s="189" t="s">
        <v>1471</v>
      </c>
      <c r="J1011" s="188" t="s">
        <v>1471</v>
      </c>
      <c r="K1011" s="201">
        <v>79391</v>
      </c>
      <c r="L1011" s="190" t="s">
        <v>37674</v>
      </c>
      <c r="M1011" s="186" t="s">
        <v>1471</v>
      </c>
    </row>
    <row r="1012" spans="1:13" x14ac:dyDescent="0.25">
      <c r="A1012" s="183" t="s">
        <v>36623</v>
      </c>
      <c r="B1012" s="184" t="s">
        <v>37334</v>
      </c>
      <c r="C1012" s="185">
        <v>218</v>
      </c>
      <c r="D1012" s="186" t="s">
        <v>36604</v>
      </c>
      <c r="E1012" s="187" t="s">
        <v>1471</v>
      </c>
      <c r="F1012" s="188" t="s">
        <v>1471</v>
      </c>
      <c r="G1012" s="183" t="s">
        <v>37333</v>
      </c>
      <c r="H1012" s="183" t="s">
        <v>1471</v>
      </c>
      <c r="I1012" s="189" t="s">
        <v>1471</v>
      </c>
      <c r="J1012" s="188" t="s">
        <v>1471</v>
      </c>
      <c r="K1012" s="201">
        <v>73511</v>
      </c>
      <c r="L1012" s="190" t="s">
        <v>37673</v>
      </c>
      <c r="M1012" s="186" t="s">
        <v>1471</v>
      </c>
    </row>
    <row r="1013" spans="1:13" x14ac:dyDescent="0.25">
      <c r="A1013" s="183" t="s">
        <v>36623</v>
      </c>
      <c r="B1013" s="184" t="s">
        <v>37334</v>
      </c>
      <c r="C1013" s="185">
        <v>218</v>
      </c>
      <c r="D1013" s="186" t="s">
        <v>36604</v>
      </c>
      <c r="E1013" s="187" t="s">
        <v>1471</v>
      </c>
      <c r="F1013" s="188" t="s">
        <v>1471</v>
      </c>
      <c r="G1013" s="183" t="s">
        <v>37333</v>
      </c>
      <c r="H1013" s="183" t="s">
        <v>1471</v>
      </c>
      <c r="I1013" s="189" t="s">
        <v>1471</v>
      </c>
      <c r="J1013" s="188" t="s">
        <v>1471</v>
      </c>
      <c r="K1013" s="201">
        <v>124968</v>
      </c>
      <c r="L1013" s="190" t="s">
        <v>37672</v>
      </c>
      <c r="M1013" s="186" t="s">
        <v>1471</v>
      </c>
    </row>
    <row r="1014" spans="1:13" x14ac:dyDescent="0.25">
      <c r="A1014" s="183" t="s">
        <v>36623</v>
      </c>
      <c r="B1014" s="184" t="s">
        <v>37334</v>
      </c>
      <c r="C1014" s="185">
        <v>218</v>
      </c>
      <c r="D1014" s="186" t="s">
        <v>36604</v>
      </c>
      <c r="E1014" s="187" t="s">
        <v>1471</v>
      </c>
      <c r="F1014" s="188" t="s">
        <v>1471</v>
      </c>
      <c r="G1014" s="183" t="s">
        <v>37333</v>
      </c>
      <c r="H1014" s="183" t="s">
        <v>1471</v>
      </c>
      <c r="I1014" s="189" t="s">
        <v>1471</v>
      </c>
      <c r="J1014" s="188" t="s">
        <v>1471</v>
      </c>
      <c r="K1014" s="201">
        <v>399016</v>
      </c>
      <c r="L1014" s="190" t="s">
        <v>37671</v>
      </c>
      <c r="M1014" s="186" t="s">
        <v>1471</v>
      </c>
    </row>
    <row r="1015" spans="1:13" x14ac:dyDescent="0.25">
      <c r="A1015" s="183" t="s">
        <v>36623</v>
      </c>
      <c r="B1015" s="184" t="s">
        <v>37334</v>
      </c>
      <c r="C1015" s="185">
        <v>218</v>
      </c>
      <c r="D1015" s="186" t="s">
        <v>36604</v>
      </c>
      <c r="E1015" s="187" t="s">
        <v>1471</v>
      </c>
      <c r="F1015" s="188" t="s">
        <v>1471</v>
      </c>
      <c r="G1015" s="183" t="s">
        <v>37333</v>
      </c>
      <c r="H1015" s="183" t="s">
        <v>1471</v>
      </c>
      <c r="I1015" s="189" t="s">
        <v>1471</v>
      </c>
      <c r="J1015" s="188" t="s">
        <v>1471</v>
      </c>
      <c r="K1015" s="201">
        <v>293748</v>
      </c>
      <c r="L1015" s="190" t="s">
        <v>37670</v>
      </c>
      <c r="M1015" s="186" t="s">
        <v>1471</v>
      </c>
    </row>
    <row r="1016" spans="1:13" x14ac:dyDescent="0.25">
      <c r="A1016" s="183" t="s">
        <v>36623</v>
      </c>
      <c r="B1016" s="184" t="s">
        <v>37334</v>
      </c>
      <c r="C1016" s="185">
        <v>218</v>
      </c>
      <c r="D1016" s="186" t="s">
        <v>36604</v>
      </c>
      <c r="E1016" s="187" t="s">
        <v>1471</v>
      </c>
      <c r="F1016" s="188" t="s">
        <v>1471</v>
      </c>
      <c r="G1016" s="183" t="s">
        <v>37333</v>
      </c>
      <c r="H1016" s="183" t="s">
        <v>1471</v>
      </c>
      <c r="I1016" s="189" t="s">
        <v>1471</v>
      </c>
      <c r="J1016" s="188" t="s">
        <v>1471</v>
      </c>
      <c r="K1016" s="201">
        <v>138494</v>
      </c>
      <c r="L1016" s="190" t="s">
        <v>37669</v>
      </c>
      <c r="M1016" s="186" t="s">
        <v>1471</v>
      </c>
    </row>
    <row r="1017" spans="1:13" x14ac:dyDescent="0.25">
      <c r="A1017" s="183" t="s">
        <v>36623</v>
      </c>
      <c r="B1017" s="184" t="s">
        <v>37334</v>
      </c>
      <c r="C1017" s="185">
        <v>218</v>
      </c>
      <c r="D1017" s="186" t="s">
        <v>36604</v>
      </c>
      <c r="E1017" s="187" t="s">
        <v>1471</v>
      </c>
      <c r="F1017" s="188" t="s">
        <v>1471</v>
      </c>
      <c r="G1017" s="183" t="s">
        <v>37333</v>
      </c>
      <c r="H1017" s="183" t="s">
        <v>1471</v>
      </c>
      <c r="I1017" s="189" t="s">
        <v>1471</v>
      </c>
      <c r="J1017" s="188" t="s">
        <v>1471</v>
      </c>
      <c r="K1017" s="201">
        <v>120851</v>
      </c>
      <c r="L1017" s="190" t="s">
        <v>37668</v>
      </c>
      <c r="M1017" s="186" t="s">
        <v>1471</v>
      </c>
    </row>
    <row r="1018" spans="1:13" x14ac:dyDescent="0.25">
      <c r="A1018" s="183" t="s">
        <v>36623</v>
      </c>
      <c r="B1018" s="184" t="s">
        <v>37334</v>
      </c>
      <c r="C1018" s="185">
        <v>218</v>
      </c>
      <c r="D1018" s="186" t="s">
        <v>36604</v>
      </c>
      <c r="E1018" s="187" t="s">
        <v>1471</v>
      </c>
      <c r="F1018" s="188" t="s">
        <v>1471</v>
      </c>
      <c r="G1018" s="183" t="s">
        <v>37333</v>
      </c>
      <c r="H1018" s="183" t="s">
        <v>1471</v>
      </c>
      <c r="I1018" s="189" t="s">
        <v>1471</v>
      </c>
      <c r="J1018" s="188" t="s">
        <v>1471</v>
      </c>
      <c r="K1018" s="201">
        <v>97622</v>
      </c>
      <c r="L1018" s="190" t="s">
        <v>37667</v>
      </c>
      <c r="M1018" s="186" t="s">
        <v>1471</v>
      </c>
    </row>
    <row r="1019" spans="1:13" x14ac:dyDescent="0.25">
      <c r="A1019" s="183" t="s">
        <v>36623</v>
      </c>
      <c r="B1019" s="184" t="s">
        <v>37334</v>
      </c>
      <c r="C1019" s="185">
        <v>218</v>
      </c>
      <c r="D1019" s="186" t="s">
        <v>36604</v>
      </c>
      <c r="E1019" s="187" t="s">
        <v>1471</v>
      </c>
      <c r="F1019" s="188" t="s">
        <v>1471</v>
      </c>
      <c r="G1019" s="183" t="s">
        <v>37333</v>
      </c>
      <c r="H1019" s="183" t="s">
        <v>1471</v>
      </c>
      <c r="I1019" s="189" t="s">
        <v>1471</v>
      </c>
      <c r="J1019" s="188" t="s">
        <v>1471</v>
      </c>
      <c r="K1019" s="201">
        <v>164664</v>
      </c>
      <c r="L1019" s="190" t="s">
        <v>37666</v>
      </c>
      <c r="M1019" s="186" t="s">
        <v>1471</v>
      </c>
    </row>
    <row r="1020" spans="1:13" x14ac:dyDescent="0.25">
      <c r="A1020" s="183" t="s">
        <v>36623</v>
      </c>
      <c r="B1020" s="184" t="s">
        <v>37334</v>
      </c>
      <c r="C1020" s="185">
        <v>218</v>
      </c>
      <c r="D1020" s="186" t="s">
        <v>36604</v>
      </c>
      <c r="E1020" s="187" t="s">
        <v>1471</v>
      </c>
      <c r="F1020" s="188" t="s">
        <v>1471</v>
      </c>
      <c r="G1020" s="183" t="s">
        <v>37333</v>
      </c>
      <c r="H1020" s="183" t="s">
        <v>1471</v>
      </c>
      <c r="I1020" s="189" t="s">
        <v>1471</v>
      </c>
      <c r="J1020" s="188" t="s">
        <v>1471</v>
      </c>
      <c r="K1020" s="201">
        <v>346676</v>
      </c>
      <c r="L1020" s="190" t="s">
        <v>37665</v>
      </c>
      <c r="M1020" s="186" t="s">
        <v>1471</v>
      </c>
    </row>
    <row r="1021" spans="1:13" x14ac:dyDescent="0.25">
      <c r="A1021" s="183" t="s">
        <v>36623</v>
      </c>
      <c r="B1021" s="184" t="s">
        <v>37334</v>
      </c>
      <c r="C1021" s="185">
        <v>218</v>
      </c>
      <c r="D1021" s="186" t="s">
        <v>36604</v>
      </c>
      <c r="E1021" s="187" t="s">
        <v>1471</v>
      </c>
      <c r="F1021" s="188" t="s">
        <v>1471</v>
      </c>
      <c r="G1021" s="183" t="s">
        <v>37333</v>
      </c>
      <c r="H1021" s="183" t="s">
        <v>1471</v>
      </c>
      <c r="I1021" s="189" t="s">
        <v>1471</v>
      </c>
      <c r="J1021" s="188" t="s">
        <v>1471</v>
      </c>
      <c r="K1021" s="201">
        <v>86743</v>
      </c>
      <c r="L1021" s="190" t="s">
        <v>37664</v>
      </c>
      <c r="M1021" s="186" t="s">
        <v>1471</v>
      </c>
    </row>
    <row r="1022" spans="1:13" x14ac:dyDescent="0.25">
      <c r="A1022" s="183" t="s">
        <v>36623</v>
      </c>
      <c r="B1022" s="184" t="s">
        <v>37334</v>
      </c>
      <c r="C1022" s="185">
        <v>218</v>
      </c>
      <c r="D1022" s="186" t="s">
        <v>36604</v>
      </c>
      <c r="E1022" s="187" t="s">
        <v>1471</v>
      </c>
      <c r="F1022" s="188" t="s">
        <v>1471</v>
      </c>
      <c r="G1022" s="183" t="s">
        <v>37333</v>
      </c>
      <c r="H1022" s="183" t="s">
        <v>1471</v>
      </c>
      <c r="I1022" s="189" t="s">
        <v>1471</v>
      </c>
      <c r="J1022" s="188" t="s">
        <v>1471</v>
      </c>
      <c r="K1022" s="201">
        <v>61749</v>
      </c>
      <c r="L1022" s="190" t="s">
        <v>37663</v>
      </c>
      <c r="M1022" s="186" t="s">
        <v>1471</v>
      </c>
    </row>
    <row r="1023" spans="1:13" x14ac:dyDescent="0.25">
      <c r="A1023" s="183" t="s">
        <v>36623</v>
      </c>
      <c r="B1023" s="184" t="s">
        <v>37334</v>
      </c>
      <c r="C1023" s="185">
        <v>218</v>
      </c>
      <c r="D1023" s="186" t="s">
        <v>36604</v>
      </c>
      <c r="E1023" s="187" t="s">
        <v>1471</v>
      </c>
      <c r="F1023" s="188" t="s">
        <v>1471</v>
      </c>
      <c r="G1023" s="183" t="s">
        <v>37333</v>
      </c>
      <c r="H1023" s="183" t="s">
        <v>1471</v>
      </c>
      <c r="I1023" s="189" t="s">
        <v>1471</v>
      </c>
      <c r="J1023" s="188" t="s">
        <v>1471</v>
      </c>
      <c r="K1023" s="201">
        <v>115265</v>
      </c>
      <c r="L1023" s="190" t="s">
        <v>37662</v>
      </c>
      <c r="M1023" s="186" t="s">
        <v>1471</v>
      </c>
    </row>
    <row r="1024" spans="1:13" x14ac:dyDescent="0.25">
      <c r="A1024" s="183" t="s">
        <v>36623</v>
      </c>
      <c r="B1024" s="184" t="s">
        <v>37334</v>
      </c>
      <c r="C1024" s="185">
        <v>218</v>
      </c>
      <c r="D1024" s="186" t="s">
        <v>36604</v>
      </c>
      <c r="E1024" s="187" t="s">
        <v>1471</v>
      </c>
      <c r="F1024" s="188" t="s">
        <v>1471</v>
      </c>
      <c r="G1024" s="183" t="s">
        <v>37333</v>
      </c>
      <c r="H1024" s="183" t="s">
        <v>1471</v>
      </c>
      <c r="I1024" s="189" t="s">
        <v>1471</v>
      </c>
      <c r="J1024" s="188" t="s">
        <v>1471</v>
      </c>
      <c r="K1024" s="201">
        <v>112912</v>
      </c>
      <c r="L1024" s="190" t="s">
        <v>37661</v>
      </c>
      <c r="M1024" s="186" t="s">
        <v>1471</v>
      </c>
    </row>
    <row r="1025" spans="1:13" x14ac:dyDescent="0.25">
      <c r="A1025" s="183" t="s">
        <v>36623</v>
      </c>
      <c r="B1025" s="184" t="s">
        <v>37334</v>
      </c>
      <c r="C1025" s="185">
        <v>218</v>
      </c>
      <c r="D1025" s="186" t="s">
        <v>36604</v>
      </c>
      <c r="E1025" s="187" t="s">
        <v>1471</v>
      </c>
      <c r="F1025" s="188" t="s">
        <v>1471</v>
      </c>
      <c r="G1025" s="183" t="s">
        <v>37333</v>
      </c>
      <c r="H1025" s="183" t="s">
        <v>1471</v>
      </c>
      <c r="I1025" s="189" t="s">
        <v>1471</v>
      </c>
      <c r="J1025" s="188" t="s">
        <v>1471</v>
      </c>
      <c r="K1025" s="201">
        <v>112030</v>
      </c>
      <c r="L1025" s="190" t="s">
        <v>37660</v>
      </c>
      <c r="M1025" s="186" t="s">
        <v>1471</v>
      </c>
    </row>
    <row r="1026" spans="1:13" x14ac:dyDescent="0.25">
      <c r="A1026" s="183" t="s">
        <v>36623</v>
      </c>
      <c r="B1026" s="184" t="s">
        <v>37334</v>
      </c>
      <c r="C1026" s="185">
        <v>218</v>
      </c>
      <c r="D1026" s="186" t="s">
        <v>36604</v>
      </c>
      <c r="E1026" s="187" t="s">
        <v>1471</v>
      </c>
      <c r="F1026" s="188" t="s">
        <v>1471</v>
      </c>
      <c r="G1026" s="183" t="s">
        <v>37333</v>
      </c>
      <c r="H1026" s="183" t="s">
        <v>1471</v>
      </c>
      <c r="I1026" s="189" t="s">
        <v>1471</v>
      </c>
      <c r="J1026" s="188" t="s">
        <v>1471</v>
      </c>
      <c r="K1026" s="201">
        <v>117617</v>
      </c>
      <c r="L1026" s="190" t="s">
        <v>37659</v>
      </c>
      <c r="M1026" s="186" t="s">
        <v>1471</v>
      </c>
    </row>
    <row r="1027" spans="1:13" x14ac:dyDescent="0.25">
      <c r="A1027" s="183" t="s">
        <v>36623</v>
      </c>
      <c r="B1027" s="184" t="s">
        <v>37334</v>
      </c>
      <c r="C1027" s="185">
        <v>218</v>
      </c>
      <c r="D1027" s="186" t="s">
        <v>36604</v>
      </c>
      <c r="E1027" s="187" t="s">
        <v>1471</v>
      </c>
      <c r="F1027" s="188" t="s">
        <v>1471</v>
      </c>
      <c r="G1027" s="183" t="s">
        <v>37333</v>
      </c>
      <c r="H1027" s="183" t="s">
        <v>1471</v>
      </c>
      <c r="I1027" s="189" t="s">
        <v>1471</v>
      </c>
      <c r="J1027" s="188" t="s">
        <v>1471</v>
      </c>
      <c r="K1027" s="201">
        <v>29404</v>
      </c>
      <c r="L1027" s="190" t="s">
        <v>37658</v>
      </c>
      <c r="M1027" s="186" t="s">
        <v>1471</v>
      </c>
    </row>
    <row r="1028" spans="1:13" x14ac:dyDescent="0.25">
      <c r="A1028" s="183" t="s">
        <v>36623</v>
      </c>
      <c r="B1028" s="184" t="s">
        <v>37334</v>
      </c>
      <c r="C1028" s="185">
        <v>218</v>
      </c>
      <c r="D1028" s="186" t="s">
        <v>36604</v>
      </c>
      <c r="E1028" s="187" t="s">
        <v>1471</v>
      </c>
      <c r="F1028" s="188" t="s">
        <v>1471</v>
      </c>
      <c r="G1028" s="183" t="s">
        <v>37333</v>
      </c>
      <c r="H1028" s="183" t="s">
        <v>1471</v>
      </c>
      <c r="I1028" s="189" t="s">
        <v>1471</v>
      </c>
      <c r="J1028" s="188" t="s">
        <v>1471</v>
      </c>
      <c r="K1028" s="201">
        <v>164076</v>
      </c>
      <c r="L1028" s="190" t="s">
        <v>37657</v>
      </c>
      <c r="M1028" s="186" t="s">
        <v>1471</v>
      </c>
    </row>
    <row r="1029" spans="1:13" x14ac:dyDescent="0.25">
      <c r="A1029" s="183" t="s">
        <v>36623</v>
      </c>
      <c r="B1029" s="184" t="s">
        <v>37334</v>
      </c>
      <c r="C1029" s="185">
        <v>218</v>
      </c>
      <c r="D1029" s="186" t="s">
        <v>36604</v>
      </c>
      <c r="E1029" s="187" t="s">
        <v>1471</v>
      </c>
      <c r="F1029" s="188" t="s">
        <v>1471</v>
      </c>
      <c r="G1029" s="183" t="s">
        <v>37333</v>
      </c>
      <c r="H1029" s="183" t="s">
        <v>1471</v>
      </c>
      <c r="I1029" s="189" t="s">
        <v>1471</v>
      </c>
      <c r="J1029" s="188" t="s">
        <v>1471</v>
      </c>
      <c r="K1029" s="201">
        <v>105855</v>
      </c>
      <c r="L1029" s="190" t="s">
        <v>37656</v>
      </c>
      <c r="M1029" s="186" t="s">
        <v>1471</v>
      </c>
    </row>
    <row r="1030" spans="1:13" x14ac:dyDescent="0.25">
      <c r="A1030" s="183" t="s">
        <v>36623</v>
      </c>
      <c r="B1030" s="184" t="s">
        <v>37334</v>
      </c>
      <c r="C1030" s="185">
        <v>218</v>
      </c>
      <c r="D1030" s="186" t="s">
        <v>36604</v>
      </c>
      <c r="E1030" s="187" t="s">
        <v>1471</v>
      </c>
      <c r="F1030" s="188" t="s">
        <v>1471</v>
      </c>
      <c r="G1030" s="183" t="s">
        <v>37333</v>
      </c>
      <c r="H1030" s="183" t="s">
        <v>1471</v>
      </c>
      <c r="I1030" s="189" t="s">
        <v>1471</v>
      </c>
      <c r="J1030" s="188" t="s">
        <v>1471</v>
      </c>
      <c r="K1030" s="201">
        <v>91447</v>
      </c>
      <c r="L1030" s="190" t="s">
        <v>37655</v>
      </c>
      <c r="M1030" s="186" t="s">
        <v>1471</v>
      </c>
    </row>
    <row r="1031" spans="1:13" x14ac:dyDescent="0.25">
      <c r="A1031" s="183" t="s">
        <v>36623</v>
      </c>
      <c r="B1031" s="184" t="s">
        <v>37334</v>
      </c>
      <c r="C1031" s="185">
        <v>218</v>
      </c>
      <c r="D1031" s="186" t="s">
        <v>36604</v>
      </c>
      <c r="E1031" s="187" t="s">
        <v>1471</v>
      </c>
      <c r="F1031" s="188" t="s">
        <v>1471</v>
      </c>
      <c r="G1031" s="183" t="s">
        <v>37333</v>
      </c>
      <c r="H1031" s="183" t="s">
        <v>1471</v>
      </c>
      <c r="I1031" s="189" t="s">
        <v>1471</v>
      </c>
      <c r="J1031" s="188" t="s">
        <v>1471</v>
      </c>
      <c r="K1031" s="201">
        <v>68512</v>
      </c>
      <c r="L1031" s="190" t="s">
        <v>37654</v>
      </c>
      <c r="M1031" s="186" t="s">
        <v>1471</v>
      </c>
    </row>
    <row r="1032" spans="1:13" x14ac:dyDescent="0.25">
      <c r="A1032" s="183" t="s">
        <v>36623</v>
      </c>
      <c r="B1032" s="184" t="s">
        <v>37334</v>
      </c>
      <c r="C1032" s="185">
        <v>218</v>
      </c>
      <c r="D1032" s="186" t="s">
        <v>36604</v>
      </c>
      <c r="E1032" s="187" t="s">
        <v>1471</v>
      </c>
      <c r="F1032" s="188" t="s">
        <v>1471</v>
      </c>
      <c r="G1032" s="183" t="s">
        <v>37333</v>
      </c>
      <c r="H1032" s="183" t="s">
        <v>1471</v>
      </c>
      <c r="I1032" s="189" t="s">
        <v>1471</v>
      </c>
      <c r="J1032" s="188" t="s">
        <v>1471</v>
      </c>
      <c r="K1032" s="201">
        <v>87037</v>
      </c>
      <c r="L1032" s="190" t="s">
        <v>37653</v>
      </c>
      <c r="M1032" s="186" t="s">
        <v>1471</v>
      </c>
    </row>
    <row r="1033" spans="1:13" x14ac:dyDescent="0.25">
      <c r="A1033" s="183" t="s">
        <v>36623</v>
      </c>
      <c r="B1033" s="184" t="s">
        <v>37334</v>
      </c>
      <c r="C1033" s="185">
        <v>218</v>
      </c>
      <c r="D1033" s="186" t="s">
        <v>36604</v>
      </c>
      <c r="E1033" s="187" t="s">
        <v>1471</v>
      </c>
      <c r="F1033" s="188" t="s">
        <v>1471</v>
      </c>
      <c r="G1033" s="183" t="s">
        <v>37333</v>
      </c>
      <c r="H1033" s="183" t="s">
        <v>1471</v>
      </c>
      <c r="I1033" s="189" t="s">
        <v>1471</v>
      </c>
      <c r="J1033" s="188" t="s">
        <v>1471</v>
      </c>
      <c r="K1033" s="201">
        <v>78215</v>
      </c>
      <c r="L1033" s="190" t="s">
        <v>37652</v>
      </c>
      <c r="M1033" s="186" t="s">
        <v>1471</v>
      </c>
    </row>
    <row r="1034" spans="1:13" x14ac:dyDescent="0.25">
      <c r="A1034" s="183" t="s">
        <v>36623</v>
      </c>
      <c r="B1034" s="184" t="s">
        <v>37334</v>
      </c>
      <c r="C1034" s="185">
        <v>218</v>
      </c>
      <c r="D1034" s="186" t="s">
        <v>36604</v>
      </c>
      <c r="E1034" s="187" t="s">
        <v>1471</v>
      </c>
      <c r="F1034" s="188" t="s">
        <v>1471</v>
      </c>
      <c r="G1034" s="183" t="s">
        <v>37333</v>
      </c>
      <c r="H1034" s="183" t="s">
        <v>1471</v>
      </c>
      <c r="I1034" s="189" t="s">
        <v>1471</v>
      </c>
      <c r="J1034" s="188" t="s">
        <v>1471</v>
      </c>
      <c r="K1034" s="201">
        <v>121145</v>
      </c>
      <c r="L1034" s="190" t="s">
        <v>37651</v>
      </c>
      <c r="M1034" s="186" t="s">
        <v>1471</v>
      </c>
    </row>
    <row r="1035" spans="1:13" x14ac:dyDescent="0.25">
      <c r="A1035" s="183" t="s">
        <v>36623</v>
      </c>
      <c r="B1035" s="184" t="s">
        <v>37334</v>
      </c>
      <c r="C1035" s="185">
        <v>218</v>
      </c>
      <c r="D1035" s="186" t="s">
        <v>36604</v>
      </c>
      <c r="E1035" s="187" t="s">
        <v>1471</v>
      </c>
      <c r="F1035" s="188" t="s">
        <v>1471</v>
      </c>
      <c r="G1035" s="183" t="s">
        <v>37333</v>
      </c>
      <c r="H1035" s="183" t="s">
        <v>1471</v>
      </c>
      <c r="I1035" s="189" t="s">
        <v>1471</v>
      </c>
      <c r="J1035" s="188" t="s">
        <v>1471</v>
      </c>
      <c r="K1035" s="201">
        <v>84978</v>
      </c>
      <c r="L1035" s="190" t="s">
        <v>37650</v>
      </c>
      <c r="M1035" s="186" t="s">
        <v>1471</v>
      </c>
    </row>
    <row r="1036" spans="1:13" x14ac:dyDescent="0.25">
      <c r="A1036" s="183" t="s">
        <v>36623</v>
      </c>
      <c r="B1036" s="184" t="s">
        <v>37334</v>
      </c>
      <c r="C1036" s="185">
        <v>218</v>
      </c>
      <c r="D1036" s="186" t="s">
        <v>36604</v>
      </c>
      <c r="E1036" s="187" t="s">
        <v>1471</v>
      </c>
      <c r="F1036" s="188" t="s">
        <v>1471</v>
      </c>
      <c r="G1036" s="183" t="s">
        <v>37333</v>
      </c>
      <c r="H1036" s="183" t="s">
        <v>1471</v>
      </c>
      <c r="I1036" s="189" t="s">
        <v>1471</v>
      </c>
      <c r="J1036" s="188" t="s">
        <v>1471</v>
      </c>
      <c r="K1036" s="201">
        <v>134377</v>
      </c>
      <c r="L1036" s="190" t="s">
        <v>37649</v>
      </c>
      <c r="M1036" s="186" t="s">
        <v>1471</v>
      </c>
    </row>
    <row r="1037" spans="1:13" x14ac:dyDescent="0.25">
      <c r="A1037" s="183" t="s">
        <v>36623</v>
      </c>
      <c r="B1037" s="184" t="s">
        <v>37334</v>
      </c>
      <c r="C1037" s="185">
        <v>218</v>
      </c>
      <c r="D1037" s="186" t="s">
        <v>36604</v>
      </c>
      <c r="E1037" s="187" t="s">
        <v>1471</v>
      </c>
      <c r="F1037" s="188" t="s">
        <v>1471</v>
      </c>
      <c r="G1037" s="183" t="s">
        <v>37333</v>
      </c>
      <c r="H1037" s="183" t="s">
        <v>1471</v>
      </c>
      <c r="I1037" s="189" t="s">
        <v>1471</v>
      </c>
      <c r="J1037" s="188" t="s">
        <v>1471</v>
      </c>
      <c r="K1037" s="201">
        <v>88213</v>
      </c>
      <c r="L1037" s="190" t="s">
        <v>37648</v>
      </c>
      <c r="M1037" s="186" t="s">
        <v>1471</v>
      </c>
    </row>
    <row r="1038" spans="1:13" x14ac:dyDescent="0.25">
      <c r="A1038" s="183" t="s">
        <v>36623</v>
      </c>
      <c r="B1038" s="184" t="s">
        <v>37334</v>
      </c>
      <c r="C1038" s="185">
        <v>218</v>
      </c>
      <c r="D1038" s="186" t="s">
        <v>36604</v>
      </c>
      <c r="E1038" s="187" t="s">
        <v>1471</v>
      </c>
      <c r="F1038" s="188" t="s">
        <v>1471</v>
      </c>
      <c r="G1038" s="183" t="s">
        <v>37333</v>
      </c>
      <c r="H1038" s="183" t="s">
        <v>1471</v>
      </c>
      <c r="I1038" s="189" t="s">
        <v>1471</v>
      </c>
      <c r="J1038" s="188" t="s">
        <v>1471</v>
      </c>
      <c r="K1038" s="201">
        <v>100268</v>
      </c>
      <c r="L1038" s="190" t="s">
        <v>37647</v>
      </c>
      <c r="M1038" s="186" t="s">
        <v>1471</v>
      </c>
    </row>
    <row r="1039" spans="1:13" x14ac:dyDescent="0.25">
      <c r="A1039" s="183" t="s">
        <v>36623</v>
      </c>
      <c r="B1039" s="184" t="s">
        <v>37334</v>
      </c>
      <c r="C1039" s="185">
        <v>218</v>
      </c>
      <c r="D1039" s="186" t="s">
        <v>36604</v>
      </c>
      <c r="E1039" s="187" t="s">
        <v>1471</v>
      </c>
      <c r="F1039" s="188" t="s">
        <v>1471</v>
      </c>
      <c r="G1039" s="183" t="s">
        <v>37333</v>
      </c>
      <c r="H1039" s="183" t="s">
        <v>1471</v>
      </c>
      <c r="I1039" s="189" t="s">
        <v>1471</v>
      </c>
      <c r="J1039" s="188" t="s">
        <v>1471</v>
      </c>
      <c r="K1039" s="201">
        <v>120557</v>
      </c>
      <c r="L1039" s="190" t="s">
        <v>37646</v>
      </c>
      <c r="M1039" s="186" t="s">
        <v>1471</v>
      </c>
    </row>
    <row r="1040" spans="1:13" x14ac:dyDescent="0.25">
      <c r="A1040" s="183" t="s">
        <v>36623</v>
      </c>
      <c r="B1040" s="184" t="s">
        <v>37334</v>
      </c>
      <c r="C1040" s="185">
        <v>218</v>
      </c>
      <c r="D1040" s="186" t="s">
        <v>36604</v>
      </c>
      <c r="E1040" s="187" t="s">
        <v>1471</v>
      </c>
      <c r="F1040" s="188" t="s">
        <v>1471</v>
      </c>
      <c r="G1040" s="183" t="s">
        <v>37333</v>
      </c>
      <c r="H1040" s="183" t="s">
        <v>1471</v>
      </c>
      <c r="I1040" s="189" t="s">
        <v>1471</v>
      </c>
      <c r="J1040" s="188" t="s">
        <v>1471</v>
      </c>
      <c r="K1040" s="201">
        <v>161723</v>
      </c>
      <c r="L1040" s="190" t="s">
        <v>37645</v>
      </c>
      <c r="M1040" s="186" t="s">
        <v>1471</v>
      </c>
    </row>
    <row r="1041" spans="1:13" x14ac:dyDescent="0.25">
      <c r="A1041" s="183" t="s">
        <v>36623</v>
      </c>
      <c r="B1041" s="184" t="s">
        <v>37334</v>
      </c>
      <c r="C1041" s="185">
        <v>218</v>
      </c>
      <c r="D1041" s="186" t="s">
        <v>36604</v>
      </c>
      <c r="E1041" s="187" t="s">
        <v>1471</v>
      </c>
      <c r="F1041" s="188" t="s">
        <v>1471</v>
      </c>
      <c r="G1041" s="183" t="s">
        <v>37333</v>
      </c>
      <c r="H1041" s="183" t="s">
        <v>1471</v>
      </c>
      <c r="I1041" s="189" t="s">
        <v>1471</v>
      </c>
      <c r="J1041" s="188" t="s">
        <v>1471</v>
      </c>
      <c r="K1041" s="201">
        <v>341383</v>
      </c>
      <c r="L1041" s="190" t="s">
        <v>37644</v>
      </c>
      <c r="M1041" s="186" t="s">
        <v>1471</v>
      </c>
    </row>
    <row r="1042" spans="1:13" x14ac:dyDescent="0.25">
      <c r="A1042" s="183" t="s">
        <v>36623</v>
      </c>
      <c r="B1042" s="184" t="s">
        <v>37334</v>
      </c>
      <c r="C1042" s="185">
        <v>218</v>
      </c>
      <c r="D1042" s="186" t="s">
        <v>36604</v>
      </c>
      <c r="E1042" s="187" t="s">
        <v>1471</v>
      </c>
      <c r="F1042" s="188" t="s">
        <v>1471</v>
      </c>
      <c r="G1042" s="183" t="s">
        <v>37333</v>
      </c>
      <c r="H1042" s="183" t="s">
        <v>1471</v>
      </c>
      <c r="I1042" s="189" t="s">
        <v>1471</v>
      </c>
      <c r="J1042" s="188" t="s">
        <v>1471</v>
      </c>
      <c r="K1042" s="201">
        <v>78215</v>
      </c>
      <c r="L1042" s="190" t="s">
        <v>37643</v>
      </c>
      <c r="M1042" s="186" t="s">
        <v>1471</v>
      </c>
    </row>
    <row r="1043" spans="1:13" x14ac:dyDescent="0.25">
      <c r="A1043" s="183" t="s">
        <v>36623</v>
      </c>
      <c r="B1043" s="184" t="s">
        <v>37334</v>
      </c>
      <c r="C1043" s="185">
        <v>218</v>
      </c>
      <c r="D1043" s="186" t="s">
        <v>36604</v>
      </c>
      <c r="E1043" s="187" t="s">
        <v>1471</v>
      </c>
      <c r="F1043" s="188" t="s">
        <v>1471</v>
      </c>
      <c r="G1043" s="183" t="s">
        <v>37333</v>
      </c>
      <c r="H1043" s="183" t="s">
        <v>1471</v>
      </c>
      <c r="I1043" s="189" t="s">
        <v>1471</v>
      </c>
      <c r="J1043" s="188" t="s">
        <v>1471</v>
      </c>
      <c r="K1043" s="201">
        <v>68512</v>
      </c>
      <c r="L1043" s="190" t="s">
        <v>37642</v>
      </c>
      <c r="M1043" s="186" t="s">
        <v>1471</v>
      </c>
    </row>
    <row r="1044" spans="1:13" x14ac:dyDescent="0.25">
      <c r="A1044" s="183" t="s">
        <v>36623</v>
      </c>
      <c r="B1044" s="184" t="s">
        <v>37334</v>
      </c>
      <c r="C1044" s="185">
        <v>218</v>
      </c>
      <c r="D1044" s="186" t="s">
        <v>36604</v>
      </c>
      <c r="E1044" s="187" t="s">
        <v>1471</v>
      </c>
      <c r="F1044" s="188" t="s">
        <v>1471</v>
      </c>
      <c r="G1044" s="183" t="s">
        <v>37333</v>
      </c>
      <c r="H1044" s="183" t="s">
        <v>1471</v>
      </c>
      <c r="I1044" s="189" t="s">
        <v>1471</v>
      </c>
      <c r="J1044" s="188" t="s">
        <v>1471</v>
      </c>
      <c r="K1044" s="201">
        <v>97328</v>
      </c>
      <c r="L1044" s="190" t="s">
        <v>37641</v>
      </c>
      <c r="M1044" s="186" t="s">
        <v>1471</v>
      </c>
    </row>
    <row r="1045" spans="1:13" x14ac:dyDescent="0.25">
      <c r="A1045" s="183" t="s">
        <v>36623</v>
      </c>
      <c r="B1045" s="184" t="s">
        <v>37334</v>
      </c>
      <c r="C1045" s="185">
        <v>218</v>
      </c>
      <c r="D1045" s="186" t="s">
        <v>36604</v>
      </c>
      <c r="E1045" s="187" t="s">
        <v>1471</v>
      </c>
      <c r="F1045" s="188" t="s">
        <v>1471</v>
      </c>
      <c r="G1045" s="183" t="s">
        <v>37333</v>
      </c>
      <c r="H1045" s="183" t="s">
        <v>1471</v>
      </c>
      <c r="I1045" s="189" t="s">
        <v>1471</v>
      </c>
      <c r="J1045" s="188" t="s">
        <v>1471</v>
      </c>
      <c r="K1045" s="201">
        <v>108796</v>
      </c>
      <c r="L1045" s="190" t="s">
        <v>37640</v>
      </c>
      <c r="M1045" s="186" t="s">
        <v>1471</v>
      </c>
    </row>
    <row r="1046" spans="1:13" x14ac:dyDescent="0.25">
      <c r="A1046" s="183" t="s">
        <v>36623</v>
      </c>
      <c r="B1046" s="184" t="s">
        <v>37334</v>
      </c>
      <c r="C1046" s="185">
        <v>218</v>
      </c>
      <c r="D1046" s="186" t="s">
        <v>36604</v>
      </c>
      <c r="E1046" s="187" t="s">
        <v>1471</v>
      </c>
      <c r="F1046" s="188" t="s">
        <v>1471</v>
      </c>
      <c r="G1046" s="183" t="s">
        <v>37333</v>
      </c>
      <c r="H1046" s="183" t="s">
        <v>1471</v>
      </c>
      <c r="I1046" s="189" t="s">
        <v>1471</v>
      </c>
      <c r="J1046" s="188" t="s">
        <v>1471</v>
      </c>
      <c r="K1046" s="201">
        <v>71746</v>
      </c>
      <c r="L1046" s="190" t="s">
        <v>37639</v>
      </c>
      <c r="M1046" s="186" t="s">
        <v>1471</v>
      </c>
    </row>
    <row r="1047" spans="1:13" x14ac:dyDescent="0.25">
      <c r="A1047" s="183" t="s">
        <v>36623</v>
      </c>
      <c r="B1047" s="184" t="s">
        <v>37334</v>
      </c>
      <c r="C1047" s="185">
        <v>218</v>
      </c>
      <c r="D1047" s="186" t="s">
        <v>36604</v>
      </c>
      <c r="E1047" s="187" t="s">
        <v>1471</v>
      </c>
      <c r="F1047" s="188" t="s">
        <v>1471</v>
      </c>
      <c r="G1047" s="183" t="s">
        <v>37333</v>
      </c>
      <c r="H1047" s="183" t="s">
        <v>1471</v>
      </c>
      <c r="I1047" s="189" t="s">
        <v>1471</v>
      </c>
      <c r="J1047" s="188" t="s">
        <v>1471</v>
      </c>
      <c r="K1047" s="201">
        <v>144669</v>
      </c>
      <c r="L1047" s="190" t="s">
        <v>37638</v>
      </c>
      <c r="M1047" s="186" t="s">
        <v>1471</v>
      </c>
    </row>
    <row r="1048" spans="1:13" x14ac:dyDescent="0.25">
      <c r="A1048" s="183" t="s">
        <v>36623</v>
      </c>
      <c r="B1048" s="184" t="s">
        <v>37334</v>
      </c>
      <c r="C1048" s="185">
        <v>218</v>
      </c>
      <c r="D1048" s="186" t="s">
        <v>36604</v>
      </c>
      <c r="E1048" s="187" t="s">
        <v>1471</v>
      </c>
      <c r="F1048" s="188" t="s">
        <v>1471</v>
      </c>
      <c r="G1048" s="183" t="s">
        <v>37333</v>
      </c>
      <c r="H1048" s="183" t="s">
        <v>1471</v>
      </c>
      <c r="I1048" s="189" t="s">
        <v>1471</v>
      </c>
      <c r="J1048" s="188" t="s">
        <v>1471</v>
      </c>
      <c r="K1048" s="201">
        <v>102033</v>
      </c>
      <c r="L1048" s="190" t="s">
        <v>37637</v>
      </c>
      <c r="M1048" s="186" t="s">
        <v>1471</v>
      </c>
    </row>
    <row r="1049" spans="1:13" x14ac:dyDescent="0.25">
      <c r="A1049" s="183" t="s">
        <v>36623</v>
      </c>
      <c r="B1049" s="184" t="s">
        <v>37334</v>
      </c>
      <c r="C1049" s="185">
        <v>218</v>
      </c>
      <c r="D1049" s="186" t="s">
        <v>36604</v>
      </c>
      <c r="E1049" s="187" t="s">
        <v>1471</v>
      </c>
      <c r="F1049" s="188" t="s">
        <v>1471</v>
      </c>
      <c r="G1049" s="183" t="s">
        <v>37333</v>
      </c>
      <c r="H1049" s="183" t="s">
        <v>1471</v>
      </c>
      <c r="I1049" s="189" t="s">
        <v>1471</v>
      </c>
      <c r="J1049" s="188" t="s">
        <v>1471</v>
      </c>
      <c r="K1049" s="201">
        <v>61161</v>
      </c>
      <c r="L1049" s="190" t="s">
        <v>37636</v>
      </c>
      <c r="M1049" s="186" t="s">
        <v>1471</v>
      </c>
    </row>
    <row r="1050" spans="1:13" x14ac:dyDescent="0.25">
      <c r="A1050" s="183" t="s">
        <v>36623</v>
      </c>
      <c r="B1050" s="184" t="s">
        <v>37334</v>
      </c>
      <c r="C1050" s="185">
        <v>218</v>
      </c>
      <c r="D1050" s="186" t="s">
        <v>36604</v>
      </c>
      <c r="E1050" s="187" t="s">
        <v>1471</v>
      </c>
      <c r="F1050" s="188" t="s">
        <v>1471</v>
      </c>
      <c r="G1050" s="183" t="s">
        <v>37333</v>
      </c>
      <c r="H1050" s="183" t="s">
        <v>1471</v>
      </c>
      <c r="I1050" s="189" t="s">
        <v>1471</v>
      </c>
      <c r="J1050" s="188" t="s">
        <v>1471</v>
      </c>
      <c r="K1050" s="201">
        <v>87919</v>
      </c>
      <c r="L1050" s="190" t="s">
        <v>37635</v>
      </c>
      <c r="M1050" s="186" t="s">
        <v>1471</v>
      </c>
    </row>
    <row r="1051" spans="1:13" x14ac:dyDescent="0.25">
      <c r="A1051" s="183" t="s">
        <v>36623</v>
      </c>
      <c r="B1051" s="184" t="s">
        <v>37334</v>
      </c>
      <c r="C1051" s="185">
        <v>218</v>
      </c>
      <c r="D1051" s="186" t="s">
        <v>36604</v>
      </c>
      <c r="E1051" s="187" t="s">
        <v>1471</v>
      </c>
      <c r="F1051" s="188" t="s">
        <v>1471</v>
      </c>
      <c r="G1051" s="183" t="s">
        <v>37333</v>
      </c>
      <c r="H1051" s="183" t="s">
        <v>1471</v>
      </c>
      <c r="I1051" s="189" t="s">
        <v>1471</v>
      </c>
      <c r="J1051" s="188" t="s">
        <v>1471</v>
      </c>
      <c r="K1051" s="201">
        <v>152902</v>
      </c>
      <c r="L1051" s="190" t="s">
        <v>37634</v>
      </c>
      <c r="M1051" s="186" t="s">
        <v>1471</v>
      </c>
    </row>
    <row r="1052" spans="1:13" x14ac:dyDescent="0.25">
      <c r="A1052" s="183" t="s">
        <v>36623</v>
      </c>
      <c r="B1052" s="184" t="s">
        <v>37334</v>
      </c>
      <c r="C1052" s="185">
        <v>218</v>
      </c>
      <c r="D1052" s="186" t="s">
        <v>36604</v>
      </c>
      <c r="E1052" s="187" t="s">
        <v>1471</v>
      </c>
      <c r="F1052" s="188" t="s">
        <v>1471</v>
      </c>
      <c r="G1052" s="183" t="s">
        <v>37333</v>
      </c>
      <c r="H1052" s="183" t="s">
        <v>1471</v>
      </c>
      <c r="I1052" s="189" t="s">
        <v>1471</v>
      </c>
      <c r="J1052" s="188" t="s">
        <v>1471</v>
      </c>
      <c r="K1052" s="201">
        <v>117911</v>
      </c>
      <c r="L1052" s="190" t="s">
        <v>37633</v>
      </c>
      <c r="M1052" s="186" t="s">
        <v>1471</v>
      </c>
    </row>
    <row r="1053" spans="1:13" x14ac:dyDescent="0.25">
      <c r="A1053" s="183" t="s">
        <v>36623</v>
      </c>
      <c r="B1053" s="184" t="s">
        <v>37334</v>
      </c>
      <c r="C1053" s="185">
        <v>218</v>
      </c>
      <c r="D1053" s="186" t="s">
        <v>36604</v>
      </c>
      <c r="E1053" s="187" t="s">
        <v>1471</v>
      </c>
      <c r="F1053" s="188" t="s">
        <v>1471</v>
      </c>
      <c r="G1053" s="183" t="s">
        <v>37333</v>
      </c>
      <c r="H1053" s="183" t="s">
        <v>1471</v>
      </c>
      <c r="I1053" s="189" t="s">
        <v>1471</v>
      </c>
      <c r="J1053" s="188" t="s">
        <v>1471</v>
      </c>
      <c r="K1053" s="201">
        <v>78215</v>
      </c>
      <c r="L1053" s="190" t="s">
        <v>37632</v>
      </c>
      <c r="M1053" s="186" t="s">
        <v>1471</v>
      </c>
    </row>
    <row r="1054" spans="1:13" x14ac:dyDescent="0.25">
      <c r="A1054" s="183" t="s">
        <v>36623</v>
      </c>
      <c r="B1054" s="184" t="s">
        <v>37334</v>
      </c>
      <c r="C1054" s="185">
        <v>218</v>
      </c>
      <c r="D1054" s="186" t="s">
        <v>36604</v>
      </c>
      <c r="E1054" s="187" t="s">
        <v>1471</v>
      </c>
      <c r="F1054" s="188" t="s">
        <v>1471</v>
      </c>
      <c r="G1054" s="183" t="s">
        <v>37333</v>
      </c>
      <c r="H1054" s="183" t="s">
        <v>1471</v>
      </c>
      <c r="I1054" s="189" t="s">
        <v>1471</v>
      </c>
      <c r="J1054" s="188" t="s">
        <v>1471</v>
      </c>
      <c r="K1054" s="201">
        <v>105855</v>
      </c>
      <c r="L1054" s="190" t="s">
        <v>37631</v>
      </c>
      <c r="M1054" s="186" t="s">
        <v>1471</v>
      </c>
    </row>
    <row r="1055" spans="1:13" x14ac:dyDescent="0.25">
      <c r="A1055" s="183" t="s">
        <v>36623</v>
      </c>
      <c r="B1055" s="184" t="s">
        <v>37334</v>
      </c>
      <c r="C1055" s="185">
        <v>218</v>
      </c>
      <c r="D1055" s="186" t="s">
        <v>36604</v>
      </c>
      <c r="E1055" s="187" t="s">
        <v>1471</v>
      </c>
      <c r="F1055" s="188" t="s">
        <v>1471</v>
      </c>
      <c r="G1055" s="183" t="s">
        <v>37333</v>
      </c>
      <c r="H1055" s="183" t="s">
        <v>1471</v>
      </c>
      <c r="I1055" s="189" t="s">
        <v>1471</v>
      </c>
      <c r="J1055" s="188" t="s">
        <v>1471</v>
      </c>
      <c r="K1055" s="201">
        <v>86743</v>
      </c>
      <c r="L1055" s="190" t="s">
        <v>37630</v>
      </c>
      <c r="M1055" s="186" t="s">
        <v>1471</v>
      </c>
    </row>
    <row r="1056" spans="1:13" x14ac:dyDescent="0.25">
      <c r="A1056" s="183" t="s">
        <v>36623</v>
      </c>
      <c r="B1056" s="184" t="s">
        <v>37334</v>
      </c>
      <c r="C1056" s="185">
        <v>218</v>
      </c>
      <c r="D1056" s="186" t="s">
        <v>36604</v>
      </c>
      <c r="E1056" s="187" t="s">
        <v>1471</v>
      </c>
      <c r="F1056" s="188" t="s">
        <v>1471</v>
      </c>
      <c r="G1056" s="183" t="s">
        <v>37333</v>
      </c>
      <c r="H1056" s="183" t="s">
        <v>1471</v>
      </c>
      <c r="I1056" s="189" t="s">
        <v>1471</v>
      </c>
      <c r="J1056" s="188" t="s">
        <v>1471</v>
      </c>
      <c r="K1056" s="201">
        <v>58220</v>
      </c>
      <c r="L1056" s="190" t="s">
        <v>37629</v>
      </c>
      <c r="M1056" s="186" t="s">
        <v>1471</v>
      </c>
    </row>
    <row r="1057" spans="1:13" x14ac:dyDescent="0.25">
      <c r="A1057" s="183" t="s">
        <v>36623</v>
      </c>
      <c r="B1057" s="184" t="s">
        <v>37334</v>
      </c>
      <c r="C1057" s="185">
        <v>218</v>
      </c>
      <c r="D1057" s="186" t="s">
        <v>36604</v>
      </c>
      <c r="E1057" s="187" t="s">
        <v>1471</v>
      </c>
      <c r="F1057" s="188" t="s">
        <v>1471</v>
      </c>
      <c r="G1057" s="183" t="s">
        <v>37333</v>
      </c>
      <c r="H1057" s="183" t="s">
        <v>1471</v>
      </c>
      <c r="I1057" s="189" t="s">
        <v>1471</v>
      </c>
      <c r="J1057" s="188" t="s">
        <v>1471</v>
      </c>
      <c r="K1057" s="201">
        <v>144081</v>
      </c>
      <c r="L1057" s="190" t="s">
        <v>37628</v>
      </c>
      <c r="M1057" s="186" t="s">
        <v>1471</v>
      </c>
    </row>
    <row r="1058" spans="1:13" x14ac:dyDescent="0.25">
      <c r="A1058" s="183" t="s">
        <v>36623</v>
      </c>
      <c r="B1058" s="184" t="s">
        <v>37334</v>
      </c>
      <c r="C1058" s="185">
        <v>218</v>
      </c>
      <c r="D1058" s="186" t="s">
        <v>36604</v>
      </c>
      <c r="E1058" s="187" t="s">
        <v>1471</v>
      </c>
      <c r="F1058" s="188" t="s">
        <v>1471</v>
      </c>
      <c r="G1058" s="183" t="s">
        <v>37333</v>
      </c>
      <c r="H1058" s="183" t="s">
        <v>1471</v>
      </c>
      <c r="I1058" s="189" t="s">
        <v>1471</v>
      </c>
      <c r="J1058" s="188" t="s">
        <v>1471</v>
      </c>
      <c r="K1058" s="201">
        <v>138494</v>
      </c>
      <c r="L1058" s="190" t="s">
        <v>37627</v>
      </c>
      <c r="M1058" s="186" t="s">
        <v>1471</v>
      </c>
    </row>
    <row r="1059" spans="1:13" x14ac:dyDescent="0.25">
      <c r="A1059" s="183" t="s">
        <v>36623</v>
      </c>
      <c r="B1059" s="184" t="s">
        <v>37334</v>
      </c>
      <c r="C1059" s="185">
        <v>218</v>
      </c>
      <c r="D1059" s="186" t="s">
        <v>36604</v>
      </c>
      <c r="E1059" s="187" t="s">
        <v>1471</v>
      </c>
      <c r="F1059" s="188" t="s">
        <v>1471</v>
      </c>
      <c r="G1059" s="183" t="s">
        <v>37333</v>
      </c>
      <c r="H1059" s="183" t="s">
        <v>1471</v>
      </c>
      <c r="I1059" s="189" t="s">
        <v>1471</v>
      </c>
      <c r="J1059" s="188" t="s">
        <v>1471</v>
      </c>
      <c r="K1059" s="201">
        <v>119381</v>
      </c>
      <c r="L1059" s="190" t="s">
        <v>37626</v>
      </c>
      <c r="M1059" s="186" t="s">
        <v>1471</v>
      </c>
    </row>
    <row r="1060" spans="1:13" x14ac:dyDescent="0.25">
      <c r="A1060" s="183" t="s">
        <v>36623</v>
      </c>
      <c r="B1060" s="184" t="s">
        <v>37334</v>
      </c>
      <c r="C1060" s="185">
        <v>218</v>
      </c>
      <c r="D1060" s="186" t="s">
        <v>36604</v>
      </c>
      <c r="E1060" s="187" t="s">
        <v>1471</v>
      </c>
      <c r="F1060" s="188" t="s">
        <v>1471</v>
      </c>
      <c r="G1060" s="183" t="s">
        <v>37333</v>
      </c>
      <c r="H1060" s="183" t="s">
        <v>1471</v>
      </c>
      <c r="I1060" s="189" t="s">
        <v>1471</v>
      </c>
      <c r="J1060" s="188" t="s">
        <v>1471</v>
      </c>
      <c r="K1060" s="201">
        <v>80862</v>
      </c>
      <c r="L1060" s="190" t="s">
        <v>37625</v>
      </c>
      <c r="M1060" s="186" t="s">
        <v>1471</v>
      </c>
    </row>
    <row r="1061" spans="1:13" x14ac:dyDescent="0.25">
      <c r="A1061" s="183" t="s">
        <v>36623</v>
      </c>
      <c r="B1061" s="184" t="s">
        <v>37334</v>
      </c>
      <c r="C1061" s="185">
        <v>218</v>
      </c>
      <c r="D1061" s="186" t="s">
        <v>36604</v>
      </c>
      <c r="E1061" s="187" t="s">
        <v>1471</v>
      </c>
      <c r="F1061" s="188" t="s">
        <v>1471</v>
      </c>
      <c r="G1061" s="183" t="s">
        <v>37333</v>
      </c>
      <c r="H1061" s="183" t="s">
        <v>1471</v>
      </c>
      <c r="I1061" s="189" t="s">
        <v>1471</v>
      </c>
      <c r="J1061" s="188" t="s">
        <v>1471</v>
      </c>
      <c r="K1061" s="201">
        <v>87625</v>
      </c>
      <c r="L1061" s="190" t="s">
        <v>37624</v>
      </c>
      <c r="M1061" s="186" t="s">
        <v>1471</v>
      </c>
    </row>
    <row r="1062" spans="1:13" x14ac:dyDescent="0.25">
      <c r="A1062" s="183" t="s">
        <v>36623</v>
      </c>
      <c r="B1062" s="184" t="s">
        <v>37334</v>
      </c>
      <c r="C1062" s="185">
        <v>218</v>
      </c>
      <c r="D1062" s="186" t="s">
        <v>36604</v>
      </c>
      <c r="E1062" s="187" t="s">
        <v>1471</v>
      </c>
      <c r="F1062" s="188" t="s">
        <v>1471</v>
      </c>
      <c r="G1062" s="183" t="s">
        <v>37333</v>
      </c>
      <c r="H1062" s="183" t="s">
        <v>1471</v>
      </c>
      <c r="I1062" s="189" t="s">
        <v>1471</v>
      </c>
      <c r="J1062" s="188" t="s">
        <v>1471</v>
      </c>
      <c r="K1062" s="201">
        <v>86743</v>
      </c>
      <c r="L1062" s="190" t="s">
        <v>37623</v>
      </c>
      <c r="M1062" s="186" t="s">
        <v>1471</v>
      </c>
    </row>
    <row r="1063" spans="1:13" x14ac:dyDescent="0.25">
      <c r="A1063" s="183" t="s">
        <v>36623</v>
      </c>
      <c r="B1063" s="184" t="s">
        <v>37334</v>
      </c>
      <c r="C1063" s="185">
        <v>218</v>
      </c>
      <c r="D1063" s="186" t="s">
        <v>36604</v>
      </c>
      <c r="E1063" s="187" t="s">
        <v>1471</v>
      </c>
      <c r="F1063" s="188" t="s">
        <v>1471</v>
      </c>
      <c r="G1063" s="183" t="s">
        <v>37333</v>
      </c>
      <c r="H1063" s="183" t="s">
        <v>1471</v>
      </c>
      <c r="I1063" s="189" t="s">
        <v>1471</v>
      </c>
      <c r="J1063" s="188" t="s">
        <v>1471</v>
      </c>
      <c r="K1063" s="201">
        <v>107325</v>
      </c>
      <c r="L1063" s="190" t="s">
        <v>37622</v>
      </c>
      <c r="M1063" s="186" t="s">
        <v>1471</v>
      </c>
    </row>
    <row r="1064" spans="1:13" x14ac:dyDescent="0.25">
      <c r="A1064" s="183" t="s">
        <v>36623</v>
      </c>
      <c r="B1064" s="184" t="s">
        <v>37334</v>
      </c>
      <c r="C1064" s="185">
        <v>218</v>
      </c>
      <c r="D1064" s="186" t="s">
        <v>36604</v>
      </c>
      <c r="E1064" s="187" t="s">
        <v>1471</v>
      </c>
      <c r="F1064" s="188" t="s">
        <v>1471</v>
      </c>
      <c r="G1064" s="183" t="s">
        <v>37333</v>
      </c>
      <c r="H1064" s="183" t="s">
        <v>1471</v>
      </c>
      <c r="I1064" s="189" t="s">
        <v>1471</v>
      </c>
      <c r="J1064" s="188" t="s">
        <v>1471</v>
      </c>
      <c r="K1064" s="201">
        <v>82332</v>
      </c>
      <c r="L1064" s="190" t="s">
        <v>37621</v>
      </c>
      <c r="M1064" s="186" t="s">
        <v>1471</v>
      </c>
    </row>
    <row r="1065" spans="1:13" x14ac:dyDescent="0.25">
      <c r="A1065" s="183" t="s">
        <v>36623</v>
      </c>
      <c r="B1065" s="184" t="s">
        <v>37334</v>
      </c>
      <c r="C1065" s="185">
        <v>218</v>
      </c>
      <c r="D1065" s="186" t="s">
        <v>36604</v>
      </c>
      <c r="E1065" s="187" t="s">
        <v>1471</v>
      </c>
      <c r="F1065" s="188" t="s">
        <v>1471</v>
      </c>
      <c r="G1065" s="183" t="s">
        <v>37333</v>
      </c>
      <c r="H1065" s="183" t="s">
        <v>1471</v>
      </c>
      <c r="I1065" s="189" t="s">
        <v>1471</v>
      </c>
      <c r="J1065" s="188" t="s">
        <v>1471</v>
      </c>
      <c r="K1065" s="201">
        <v>176131</v>
      </c>
      <c r="L1065" s="190" t="s">
        <v>37620</v>
      </c>
      <c r="M1065" s="186" t="s">
        <v>1471</v>
      </c>
    </row>
    <row r="1066" spans="1:13" x14ac:dyDescent="0.25">
      <c r="A1066" s="183" t="s">
        <v>36623</v>
      </c>
      <c r="B1066" s="184" t="s">
        <v>37334</v>
      </c>
      <c r="C1066" s="185">
        <v>218</v>
      </c>
      <c r="D1066" s="186" t="s">
        <v>36604</v>
      </c>
      <c r="E1066" s="187" t="s">
        <v>1471</v>
      </c>
      <c r="F1066" s="188" t="s">
        <v>1471</v>
      </c>
      <c r="G1066" s="183" t="s">
        <v>37333</v>
      </c>
      <c r="H1066" s="183" t="s">
        <v>1471</v>
      </c>
      <c r="I1066" s="189" t="s">
        <v>1471</v>
      </c>
      <c r="J1066" s="188" t="s">
        <v>1471</v>
      </c>
      <c r="K1066" s="201">
        <v>216709</v>
      </c>
      <c r="L1066" s="190" t="s">
        <v>37619</v>
      </c>
      <c r="M1066" s="186" t="s">
        <v>1471</v>
      </c>
    </row>
    <row r="1067" spans="1:13" x14ac:dyDescent="0.25">
      <c r="A1067" s="183" t="s">
        <v>36623</v>
      </c>
      <c r="B1067" s="184" t="s">
        <v>37334</v>
      </c>
      <c r="C1067" s="185">
        <v>218</v>
      </c>
      <c r="D1067" s="186" t="s">
        <v>36604</v>
      </c>
      <c r="E1067" s="187" t="s">
        <v>1471</v>
      </c>
      <c r="F1067" s="188" t="s">
        <v>1471</v>
      </c>
      <c r="G1067" s="183" t="s">
        <v>37333</v>
      </c>
      <c r="H1067" s="183" t="s">
        <v>1471</v>
      </c>
      <c r="I1067" s="189" t="s">
        <v>1471</v>
      </c>
      <c r="J1067" s="188" t="s">
        <v>1471</v>
      </c>
      <c r="K1067" s="201">
        <v>73217</v>
      </c>
      <c r="L1067" s="190" t="s">
        <v>37618</v>
      </c>
      <c r="M1067" s="186" t="s">
        <v>1471</v>
      </c>
    </row>
    <row r="1068" spans="1:13" x14ac:dyDescent="0.25">
      <c r="A1068" s="183" t="s">
        <v>36623</v>
      </c>
      <c r="B1068" s="184" t="s">
        <v>37334</v>
      </c>
      <c r="C1068" s="185">
        <v>218</v>
      </c>
      <c r="D1068" s="186" t="s">
        <v>36604</v>
      </c>
      <c r="E1068" s="187" t="s">
        <v>1471</v>
      </c>
      <c r="F1068" s="188" t="s">
        <v>1471</v>
      </c>
      <c r="G1068" s="183" t="s">
        <v>37333</v>
      </c>
      <c r="H1068" s="183" t="s">
        <v>1471</v>
      </c>
      <c r="I1068" s="189" t="s">
        <v>1471</v>
      </c>
      <c r="J1068" s="188" t="s">
        <v>1471</v>
      </c>
      <c r="K1068" s="201">
        <v>99680</v>
      </c>
      <c r="L1068" s="190" t="s">
        <v>37617</v>
      </c>
      <c r="M1068" s="186" t="s">
        <v>1471</v>
      </c>
    </row>
    <row r="1069" spans="1:13" x14ac:dyDescent="0.25">
      <c r="A1069" s="183" t="s">
        <v>36623</v>
      </c>
      <c r="B1069" s="184" t="s">
        <v>37334</v>
      </c>
      <c r="C1069" s="185">
        <v>218</v>
      </c>
      <c r="D1069" s="186" t="s">
        <v>36604</v>
      </c>
      <c r="E1069" s="187" t="s">
        <v>1471</v>
      </c>
      <c r="F1069" s="188" t="s">
        <v>1471</v>
      </c>
      <c r="G1069" s="183" t="s">
        <v>37333</v>
      </c>
      <c r="H1069" s="183" t="s">
        <v>1471</v>
      </c>
      <c r="I1069" s="189" t="s">
        <v>1471</v>
      </c>
      <c r="J1069" s="188" t="s">
        <v>1471</v>
      </c>
      <c r="K1069" s="201">
        <v>238174</v>
      </c>
      <c r="L1069" s="190" t="s">
        <v>37616</v>
      </c>
      <c r="M1069" s="186" t="s">
        <v>1471</v>
      </c>
    </row>
    <row r="1070" spans="1:13" x14ac:dyDescent="0.25">
      <c r="A1070" s="183" t="s">
        <v>36623</v>
      </c>
      <c r="B1070" s="184" t="s">
        <v>37334</v>
      </c>
      <c r="C1070" s="185">
        <v>218</v>
      </c>
      <c r="D1070" s="186" t="s">
        <v>36604</v>
      </c>
      <c r="E1070" s="187" t="s">
        <v>1471</v>
      </c>
      <c r="F1070" s="188" t="s">
        <v>1471</v>
      </c>
      <c r="G1070" s="183" t="s">
        <v>37333</v>
      </c>
      <c r="H1070" s="183" t="s">
        <v>1471</v>
      </c>
      <c r="I1070" s="189" t="s">
        <v>1471</v>
      </c>
      <c r="J1070" s="188" t="s">
        <v>1471</v>
      </c>
      <c r="K1070" s="201">
        <v>68512</v>
      </c>
      <c r="L1070" s="190" t="s">
        <v>37615</v>
      </c>
      <c r="M1070" s="186" t="s">
        <v>1471</v>
      </c>
    </row>
    <row r="1071" spans="1:13" x14ac:dyDescent="0.25">
      <c r="A1071" s="183" t="s">
        <v>36623</v>
      </c>
      <c r="B1071" s="184" t="s">
        <v>37334</v>
      </c>
      <c r="C1071" s="185">
        <v>218</v>
      </c>
      <c r="D1071" s="186" t="s">
        <v>36604</v>
      </c>
      <c r="E1071" s="187" t="s">
        <v>1471</v>
      </c>
      <c r="F1071" s="188" t="s">
        <v>1471</v>
      </c>
      <c r="G1071" s="183" t="s">
        <v>37333</v>
      </c>
      <c r="H1071" s="183" t="s">
        <v>1471</v>
      </c>
      <c r="I1071" s="189" t="s">
        <v>1471</v>
      </c>
      <c r="J1071" s="188" t="s">
        <v>1471</v>
      </c>
      <c r="K1071" s="201">
        <v>149668</v>
      </c>
      <c r="L1071" s="190" t="s">
        <v>37614</v>
      </c>
      <c r="M1071" s="186" t="s">
        <v>1471</v>
      </c>
    </row>
    <row r="1072" spans="1:13" x14ac:dyDescent="0.25">
      <c r="A1072" s="183" t="s">
        <v>36623</v>
      </c>
      <c r="B1072" s="184" t="s">
        <v>37334</v>
      </c>
      <c r="C1072" s="185">
        <v>218</v>
      </c>
      <c r="D1072" s="186" t="s">
        <v>36604</v>
      </c>
      <c r="E1072" s="187" t="s">
        <v>1471</v>
      </c>
      <c r="F1072" s="188" t="s">
        <v>1471</v>
      </c>
      <c r="G1072" s="183" t="s">
        <v>37333</v>
      </c>
      <c r="H1072" s="183" t="s">
        <v>1471</v>
      </c>
      <c r="I1072" s="189" t="s">
        <v>1471</v>
      </c>
      <c r="J1072" s="188" t="s">
        <v>1471</v>
      </c>
      <c r="K1072" s="201">
        <v>126732</v>
      </c>
      <c r="L1072" s="190" t="s">
        <v>37613</v>
      </c>
      <c r="M1072" s="186" t="s">
        <v>1471</v>
      </c>
    </row>
    <row r="1073" spans="1:13" x14ac:dyDescent="0.25">
      <c r="A1073" s="183" t="s">
        <v>36623</v>
      </c>
      <c r="B1073" s="184" t="s">
        <v>37334</v>
      </c>
      <c r="C1073" s="185">
        <v>218</v>
      </c>
      <c r="D1073" s="186" t="s">
        <v>36604</v>
      </c>
      <c r="E1073" s="187" t="s">
        <v>1471</v>
      </c>
      <c r="F1073" s="188" t="s">
        <v>1471</v>
      </c>
      <c r="G1073" s="183" t="s">
        <v>37333</v>
      </c>
      <c r="H1073" s="183" t="s">
        <v>1471</v>
      </c>
      <c r="I1073" s="189" t="s">
        <v>1471</v>
      </c>
      <c r="J1073" s="188" t="s">
        <v>1471</v>
      </c>
      <c r="K1073" s="201">
        <v>119381</v>
      </c>
      <c r="L1073" s="190" t="s">
        <v>37612</v>
      </c>
      <c r="M1073" s="186" t="s">
        <v>1471</v>
      </c>
    </row>
    <row r="1074" spans="1:13" x14ac:dyDescent="0.25">
      <c r="A1074" s="183" t="s">
        <v>36623</v>
      </c>
      <c r="B1074" s="184" t="s">
        <v>37334</v>
      </c>
      <c r="C1074" s="185">
        <v>218</v>
      </c>
      <c r="D1074" s="186" t="s">
        <v>36604</v>
      </c>
      <c r="E1074" s="187" t="s">
        <v>1471</v>
      </c>
      <c r="F1074" s="188" t="s">
        <v>1471</v>
      </c>
      <c r="G1074" s="183" t="s">
        <v>37333</v>
      </c>
      <c r="H1074" s="183" t="s">
        <v>1471</v>
      </c>
      <c r="I1074" s="189" t="s">
        <v>1471</v>
      </c>
      <c r="J1074" s="188" t="s">
        <v>1471</v>
      </c>
      <c r="K1074" s="201">
        <v>66454</v>
      </c>
      <c r="L1074" s="190" t="s">
        <v>37611</v>
      </c>
      <c r="M1074" s="186" t="s">
        <v>1471</v>
      </c>
    </row>
    <row r="1075" spans="1:13" x14ac:dyDescent="0.25">
      <c r="A1075" s="183" t="s">
        <v>36623</v>
      </c>
      <c r="B1075" s="184" t="s">
        <v>37334</v>
      </c>
      <c r="C1075" s="185">
        <v>218</v>
      </c>
      <c r="D1075" s="186" t="s">
        <v>36604</v>
      </c>
      <c r="E1075" s="187" t="s">
        <v>1471</v>
      </c>
      <c r="F1075" s="188" t="s">
        <v>1471</v>
      </c>
      <c r="G1075" s="183" t="s">
        <v>37333</v>
      </c>
      <c r="H1075" s="183" t="s">
        <v>1471</v>
      </c>
      <c r="I1075" s="189" t="s">
        <v>1471</v>
      </c>
      <c r="J1075" s="188" t="s">
        <v>1471</v>
      </c>
      <c r="K1075" s="201">
        <v>144081</v>
      </c>
      <c r="L1075" s="190" t="s">
        <v>37610</v>
      </c>
      <c r="M1075" s="186" t="s">
        <v>1471</v>
      </c>
    </row>
    <row r="1076" spans="1:13" x14ac:dyDescent="0.25">
      <c r="A1076" s="183" t="s">
        <v>36623</v>
      </c>
      <c r="B1076" s="184" t="s">
        <v>37334</v>
      </c>
      <c r="C1076" s="185">
        <v>218</v>
      </c>
      <c r="D1076" s="186" t="s">
        <v>36604</v>
      </c>
      <c r="E1076" s="187" t="s">
        <v>1471</v>
      </c>
      <c r="F1076" s="188" t="s">
        <v>1471</v>
      </c>
      <c r="G1076" s="183" t="s">
        <v>37333</v>
      </c>
      <c r="H1076" s="183" t="s">
        <v>1471</v>
      </c>
      <c r="I1076" s="189" t="s">
        <v>1471</v>
      </c>
      <c r="J1076" s="188" t="s">
        <v>1471</v>
      </c>
      <c r="K1076" s="201">
        <v>91447</v>
      </c>
      <c r="L1076" s="190" t="s">
        <v>37609</v>
      </c>
      <c r="M1076" s="186" t="s">
        <v>1471</v>
      </c>
    </row>
    <row r="1077" spans="1:13" x14ac:dyDescent="0.25">
      <c r="A1077" s="183" t="s">
        <v>36623</v>
      </c>
      <c r="B1077" s="184" t="s">
        <v>37334</v>
      </c>
      <c r="C1077" s="185">
        <v>218</v>
      </c>
      <c r="D1077" s="186" t="s">
        <v>36604</v>
      </c>
      <c r="E1077" s="187" t="s">
        <v>1471</v>
      </c>
      <c r="F1077" s="188" t="s">
        <v>1471</v>
      </c>
      <c r="G1077" s="183" t="s">
        <v>37333</v>
      </c>
      <c r="H1077" s="183" t="s">
        <v>1471</v>
      </c>
      <c r="I1077" s="189" t="s">
        <v>1471</v>
      </c>
      <c r="J1077" s="188" t="s">
        <v>1471</v>
      </c>
      <c r="K1077" s="201">
        <v>111736</v>
      </c>
      <c r="L1077" s="190" t="s">
        <v>37608</v>
      </c>
      <c r="M1077" s="186" t="s">
        <v>1471</v>
      </c>
    </row>
    <row r="1078" spans="1:13" x14ac:dyDescent="0.25">
      <c r="A1078" s="183" t="s">
        <v>36623</v>
      </c>
      <c r="B1078" s="184" t="s">
        <v>37334</v>
      </c>
      <c r="C1078" s="185">
        <v>218</v>
      </c>
      <c r="D1078" s="186" t="s">
        <v>36604</v>
      </c>
      <c r="E1078" s="187" t="s">
        <v>1471</v>
      </c>
      <c r="F1078" s="188" t="s">
        <v>1471</v>
      </c>
      <c r="G1078" s="183" t="s">
        <v>37333</v>
      </c>
      <c r="H1078" s="183" t="s">
        <v>1471</v>
      </c>
      <c r="I1078" s="189" t="s">
        <v>1471</v>
      </c>
      <c r="J1078" s="188" t="s">
        <v>1471</v>
      </c>
      <c r="K1078" s="201">
        <v>142611</v>
      </c>
      <c r="L1078" s="190" t="s">
        <v>37607</v>
      </c>
      <c r="M1078" s="186" t="s">
        <v>1471</v>
      </c>
    </row>
    <row r="1079" spans="1:13" x14ac:dyDescent="0.25">
      <c r="A1079" s="183" t="s">
        <v>36623</v>
      </c>
      <c r="B1079" s="184" t="s">
        <v>37334</v>
      </c>
      <c r="C1079" s="185">
        <v>218</v>
      </c>
      <c r="D1079" s="186" t="s">
        <v>36604</v>
      </c>
      <c r="E1079" s="187" t="s">
        <v>1471</v>
      </c>
      <c r="F1079" s="188" t="s">
        <v>1471</v>
      </c>
      <c r="G1079" s="183" t="s">
        <v>37333</v>
      </c>
      <c r="H1079" s="183" t="s">
        <v>1471</v>
      </c>
      <c r="I1079" s="189" t="s">
        <v>1471</v>
      </c>
      <c r="J1079" s="188" t="s">
        <v>1471</v>
      </c>
      <c r="K1079" s="201">
        <v>121145</v>
      </c>
      <c r="L1079" s="190" t="s">
        <v>37606</v>
      </c>
      <c r="M1079" s="186" t="s">
        <v>1471</v>
      </c>
    </row>
    <row r="1080" spans="1:13" x14ac:dyDescent="0.25">
      <c r="A1080" s="183" t="s">
        <v>36623</v>
      </c>
      <c r="B1080" s="184" t="s">
        <v>37334</v>
      </c>
      <c r="C1080" s="185">
        <v>218</v>
      </c>
      <c r="D1080" s="186" t="s">
        <v>36604</v>
      </c>
      <c r="E1080" s="187" t="s">
        <v>1471</v>
      </c>
      <c r="F1080" s="188" t="s">
        <v>1471</v>
      </c>
      <c r="G1080" s="183" t="s">
        <v>37333</v>
      </c>
      <c r="H1080" s="183" t="s">
        <v>1471</v>
      </c>
      <c r="I1080" s="189" t="s">
        <v>1471</v>
      </c>
      <c r="J1080" s="188" t="s">
        <v>1471</v>
      </c>
      <c r="K1080" s="201">
        <v>57338</v>
      </c>
      <c r="L1080" s="190" t="s">
        <v>37605</v>
      </c>
      <c r="M1080" s="186" t="s">
        <v>1471</v>
      </c>
    </row>
    <row r="1081" spans="1:13" x14ac:dyDescent="0.25">
      <c r="A1081" s="183" t="s">
        <v>36623</v>
      </c>
      <c r="B1081" s="184" t="s">
        <v>37334</v>
      </c>
      <c r="C1081" s="185">
        <v>218</v>
      </c>
      <c r="D1081" s="186" t="s">
        <v>36604</v>
      </c>
      <c r="E1081" s="187" t="s">
        <v>1471</v>
      </c>
      <c r="F1081" s="188" t="s">
        <v>1471</v>
      </c>
      <c r="G1081" s="183" t="s">
        <v>37333</v>
      </c>
      <c r="H1081" s="183" t="s">
        <v>1471</v>
      </c>
      <c r="I1081" s="189" t="s">
        <v>1471</v>
      </c>
      <c r="J1081" s="188" t="s">
        <v>1471</v>
      </c>
      <c r="K1081" s="201">
        <v>175543</v>
      </c>
      <c r="L1081" s="190" t="s">
        <v>37604</v>
      </c>
      <c r="M1081" s="186" t="s">
        <v>1471</v>
      </c>
    </row>
    <row r="1082" spans="1:13" x14ac:dyDescent="0.25">
      <c r="A1082" s="183" t="s">
        <v>36623</v>
      </c>
      <c r="B1082" s="184" t="s">
        <v>37334</v>
      </c>
      <c r="C1082" s="185">
        <v>218</v>
      </c>
      <c r="D1082" s="186" t="s">
        <v>36604</v>
      </c>
      <c r="E1082" s="187" t="s">
        <v>1471</v>
      </c>
      <c r="F1082" s="188" t="s">
        <v>1471</v>
      </c>
      <c r="G1082" s="183" t="s">
        <v>37333</v>
      </c>
      <c r="H1082" s="183" t="s">
        <v>1471</v>
      </c>
      <c r="I1082" s="189" t="s">
        <v>1471</v>
      </c>
      <c r="J1082" s="188" t="s">
        <v>1471</v>
      </c>
      <c r="K1082" s="201">
        <v>70276</v>
      </c>
      <c r="L1082" s="190" t="s">
        <v>37603</v>
      </c>
      <c r="M1082" s="186" t="s">
        <v>1471</v>
      </c>
    </row>
    <row r="1083" spans="1:13" x14ac:dyDescent="0.25">
      <c r="A1083" s="183" t="s">
        <v>36623</v>
      </c>
      <c r="B1083" s="184" t="s">
        <v>37334</v>
      </c>
      <c r="C1083" s="185">
        <v>218</v>
      </c>
      <c r="D1083" s="186" t="s">
        <v>36604</v>
      </c>
      <c r="E1083" s="187" t="s">
        <v>1471</v>
      </c>
      <c r="F1083" s="188" t="s">
        <v>1471</v>
      </c>
      <c r="G1083" s="183" t="s">
        <v>37333</v>
      </c>
      <c r="H1083" s="183" t="s">
        <v>1471</v>
      </c>
      <c r="I1083" s="189" t="s">
        <v>1471</v>
      </c>
      <c r="J1083" s="188" t="s">
        <v>1471</v>
      </c>
      <c r="K1083" s="201">
        <v>175837</v>
      </c>
      <c r="L1083" s="190" t="s">
        <v>37602</v>
      </c>
      <c r="M1083" s="186" t="s">
        <v>1471</v>
      </c>
    </row>
    <row r="1084" spans="1:13" x14ac:dyDescent="0.25">
      <c r="A1084" s="183" t="s">
        <v>36623</v>
      </c>
      <c r="B1084" s="184" t="s">
        <v>37334</v>
      </c>
      <c r="C1084" s="185">
        <v>218</v>
      </c>
      <c r="D1084" s="186" t="s">
        <v>36604</v>
      </c>
      <c r="E1084" s="187" t="s">
        <v>1471</v>
      </c>
      <c r="F1084" s="188" t="s">
        <v>1471</v>
      </c>
      <c r="G1084" s="183" t="s">
        <v>37333</v>
      </c>
      <c r="H1084" s="183" t="s">
        <v>1471</v>
      </c>
      <c r="I1084" s="189" t="s">
        <v>1471</v>
      </c>
      <c r="J1084" s="188" t="s">
        <v>1471</v>
      </c>
      <c r="K1084" s="201">
        <v>77039</v>
      </c>
      <c r="L1084" s="190" t="s">
        <v>37601</v>
      </c>
      <c r="M1084" s="186" t="s">
        <v>1471</v>
      </c>
    </row>
    <row r="1085" spans="1:13" x14ac:dyDescent="0.25">
      <c r="A1085" s="183" t="s">
        <v>36623</v>
      </c>
      <c r="B1085" s="184" t="s">
        <v>37334</v>
      </c>
      <c r="C1085" s="185">
        <v>218</v>
      </c>
      <c r="D1085" s="186" t="s">
        <v>36604</v>
      </c>
      <c r="E1085" s="187" t="s">
        <v>1471</v>
      </c>
      <c r="F1085" s="188" t="s">
        <v>1471</v>
      </c>
      <c r="G1085" s="183" t="s">
        <v>37333</v>
      </c>
      <c r="H1085" s="183" t="s">
        <v>1471</v>
      </c>
      <c r="I1085" s="189" t="s">
        <v>1471</v>
      </c>
      <c r="J1085" s="188" t="s">
        <v>1471</v>
      </c>
      <c r="K1085" s="201">
        <v>82626</v>
      </c>
      <c r="L1085" s="190" t="s">
        <v>37600</v>
      </c>
      <c r="M1085" s="186" t="s">
        <v>1471</v>
      </c>
    </row>
    <row r="1086" spans="1:13" x14ac:dyDescent="0.25">
      <c r="A1086" s="183" t="s">
        <v>36623</v>
      </c>
      <c r="B1086" s="184" t="s">
        <v>37334</v>
      </c>
      <c r="C1086" s="185">
        <v>218</v>
      </c>
      <c r="D1086" s="186" t="s">
        <v>36604</v>
      </c>
      <c r="E1086" s="187" t="s">
        <v>1471</v>
      </c>
      <c r="F1086" s="188" t="s">
        <v>1471</v>
      </c>
      <c r="G1086" s="183" t="s">
        <v>37333</v>
      </c>
      <c r="H1086" s="183" t="s">
        <v>1471</v>
      </c>
      <c r="I1086" s="189" t="s">
        <v>1471</v>
      </c>
      <c r="J1086" s="188" t="s">
        <v>1471</v>
      </c>
      <c r="K1086" s="201">
        <v>126732</v>
      </c>
      <c r="L1086" s="190" t="s">
        <v>37599</v>
      </c>
      <c r="M1086" s="186" t="s">
        <v>1471</v>
      </c>
    </row>
    <row r="1087" spans="1:13" x14ac:dyDescent="0.25">
      <c r="A1087" s="183" t="s">
        <v>36623</v>
      </c>
      <c r="B1087" s="184" t="s">
        <v>37334</v>
      </c>
      <c r="C1087" s="185">
        <v>218</v>
      </c>
      <c r="D1087" s="186" t="s">
        <v>36604</v>
      </c>
      <c r="E1087" s="187" t="s">
        <v>1471</v>
      </c>
      <c r="F1087" s="188" t="s">
        <v>1471</v>
      </c>
      <c r="G1087" s="183" t="s">
        <v>37333</v>
      </c>
      <c r="H1087" s="183" t="s">
        <v>1471</v>
      </c>
      <c r="I1087" s="189" t="s">
        <v>1471</v>
      </c>
      <c r="J1087" s="188" t="s">
        <v>1471</v>
      </c>
      <c r="K1087" s="201">
        <v>87037</v>
      </c>
      <c r="L1087" s="190" t="s">
        <v>37598</v>
      </c>
      <c r="M1087" s="186" t="s">
        <v>1471</v>
      </c>
    </row>
    <row r="1088" spans="1:13" x14ac:dyDescent="0.25">
      <c r="A1088" s="183" t="s">
        <v>36623</v>
      </c>
      <c r="B1088" s="184" t="s">
        <v>37334</v>
      </c>
      <c r="C1088" s="185">
        <v>218</v>
      </c>
      <c r="D1088" s="186" t="s">
        <v>36604</v>
      </c>
      <c r="E1088" s="187" t="s">
        <v>1471</v>
      </c>
      <c r="F1088" s="188" t="s">
        <v>1471</v>
      </c>
      <c r="G1088" s="183" t="s">
        <v>37333</v>
      </c>
      <c r="H1088" s="183" t="s">
        <v>1471</v>
      </c>
      <c r="I1088" s="189" t="s">
        <v>1471</v>
      </c>
      <c r="J1088" s="188" t="s">
        <v>1471</v>
      </c>
      <c r="K1088" s="201">
        <v>165252</v>
      </c>
      <c r="L1088" s="190" t="s">
        <v>37597</v>
      </c>
      <c r="M1088" s="186" t="s">
        <v>1471</v>
      </c>
    </row>
    <row r="1089" spans="1:13" x14ac:dyDescent="0.25">
      <c r="A1089" s="183" t="s">
        <v>36623</v>
      </c>
      <c r="B1089" s="184" t="s">
        <v>37334</v>
      </c>
      <c r="C1089" s="185">
        <v>218</v>
      </c>
      <c r="D1089" s="186" t="s">
        <v>36604</v>
      </c>
      <c r="E1089" s="187" t="s">
        <v>1471</v>
      </c>
      <c r="F1089" s="188" t="s">
        <v>1471</v>
      </c>
      <c r="G1089" s="183" t="s">
        <v>37333</v>
      </c>
      <c r="H1089" s="183" t="s">
        <v>1471</v>
      </c>
      <c r="I1089" s="189" t="s">
        <v>1471</v>
      </c>
      <c r="J1089" s="188" t="s">
        <v>1471</v>
      </c>
      <c r="K1089" s="201">
        <v>214063</v>
      </c>
      <c r="L1089" s="190" t="s">
        <v>37596</v>
      </c>
      <c r="M1089" s="186" t="s">
        <v>1471</v>
      </c>
    </row>
    <row r="1090" spans="1:13" x14ac:dyDescent="0.25">
      <c r="A1090" s="183" t="s">
        <v>36623</v>
      </c>
      <c r="B1090" s="184" t="s">
        <v>37334</v>
      </c>
      <c r="C1090" s="185">
        <v>218</v>
      </c>
      <c r="D1090" s="186" t="s">
        <v>36604</v>
      </c>
      <c r="E1090" s="187" t="s">
        <v>1471</v>
      </c>
      <c r="F1090" s="188" t="s">
        <v>1471</v>
      </c>
      <c r="G1090" s="183" t="s">
        <v>37333</v>
      </c>
      <c r="H1090" s="183" t="s">
        <v>1471</v>
      </c>
      <c r="I1090" s="189" t="s">
        <v>1471</v>
      </c>
      <c r="J1090" s="188" t="s">
        <v>1471</v>
      </c>
      <c r="K1090" s="201">
        <v>99974</v>
      </c>
      <c r="L1090" s="190" t="s">
        <v>37595</v>
      </c>
      <c r="M1090" s="186" t="s">
        <v>1471</v>
      </c>
    </row>
    <row r="1091" spans="1:13" x14ac:dyDescent="0.25">
      <c r="A1091" s="183" t="s">
        <v>36623</v>
      </c>
      <c r="B1091" s="184" t="s">
        <v>37334</v>
      </c>
      <c r="C1091" s="185">
        <v>218</v>
      </c>
      <c r="D1091" s="186" t="s">
        <v>36604</v>
      </c>
      <c r="E1091" s="187" t="s">
        <v>1471</v>
      </c>
      <c r="F1091" s="188" t="s">
        <v>1471</v>
      </c>
      <c r="G1091" s="183" t="s">
        <v>37333</v>
      </c>
      <c r="H1091" s="183" t="s">
        <v>1471</v>
      </c>
      <c r="I1091" s="189" t="s">
        <v>1471</v>
      </c>
      <c r="J1091" s="188" t="s">
        <v>1471</v>
      </c>
      <c r="K1091" s="201">
        <v>66160</v>
      </c>
      <c r="L1091" s="190" t="s">
        <v>37594</v>
      </c>
      <c r="M1091" s="186" t="s">
        <v>1471</v>
      </c>
    </row>
    <row r="1092" spans="1:13" x14ac:dyDescent="0.25">
      <c r="A1092" s="183" t="s">
        <v>36623</v>
      </c>
      <c r="B1092" s="184" t="s">
        <v>37334</v>
      </c>
      <c r="C1092" s="185">
        <v>218</v>
      </c>
      <c r="D1092" s="186" t="s">
        <v>36604</v>
      </c>
      <c r="E1092" s="187" t="s">
        <v>1471</v>
      </c>
      <c r="F1092" s="188" t="s">
        <v>1471</v>
      </c>
      <c r="G1092" s="183" t="s">
        <v>37333</v>
      </c>
      <c r="H1092" s="183" t="s">
        <v>1471</v>
      </c>
      <c r="I1092" s="189" t="s">
        <v>1471</v>
      </c>
      <c r="J1092" s="188" t="s">
        <v>1471</v>
      </c>
      <c r="K1092" s="201">
        <v>92329</v>
      </c>
      <c r="L1092" s="190" t="s">
        <v>37593</v>
      </c>
      <c r="M1092" s="186" t="s">
        <v>1471</v>
      </c>
    </row>
    <row r="1093" spans="1:13" x14ac:dyDescent="0.25">
      <c r="A1093" s="183" t="s">
        <v>36623</v>
      </c>
      <c r="B1093" s="184" t="s">
        <v>37334</v>
      </c>
      <c r="C1093" s="185">
        <v>218</v>
      </c>
      <c r="D1093" s="186" t="s">
        <v>36604</v>
      </c>
      <c r="E1093" s="187" t="s">
        <v>1471</v>
      </c>
      <c r="F1093" s="188" t="s">
        <v>1471</v>
      </c>
      <c r="G1093" s="183" t="s">
        <v>37333</v>
      </c>
      <c r="H1093" s="183" t="s">
        <v>1471</v>
      </c>
      <c r="I1093" s="189" t="s">
        <v>1471</v>
      </c>
      <c r="J1093" s="188" t="s">
        <v>1471</v>
      </c>
      <c r="K1093" s="201">
        <v>165252</v>
      </c>
      <c r="L1093" s="190" t="s">
        <v>37592</v>
      </c>
      <c r="M1093" s="186" t="s">
        <v>1471</v>
      </c>
    </row>
    <row r="1094" spans="1:13" x14ac:dyDescent="0.25">
      <c r="A1094" s="183" t="s">
        <v>36623</v>
      </c>
      <c r="B1094" s="184" t="s">
        <v>37334</v>
      </c>
      <c r="C1094" s="185">
        <v>218</v>
      </c>
      <c r="D1094" s="186" t="s">
        <v>36604</v>
      </c>
      <c r="E1094" s="187" t="s">
        <v>1471</v>
      </c>
      <c r="F1094" s="188" t="s">
        <v>1471</v>
      </c>
      <c r="G1094" s="183" t="s">
        <v>37333</v>
      </c>
      <c r="H1094" s="183" t="s">
        <v>1471</v>
      </c>
      <c r="I1094" s="189" t="s">
        <v>1471</v>
      </c>
      <c r="J1094" s="188" t="s">
        <v>1471</v>
      </c>
      <c r="K1094" s="201">
        <v>72628</v>
      </c>
      <c r="L1094" s="190" t="s">
        <v>37591</v>
      </c>
      <c r="M1094" s="186" t="s">
        <v>1471</v>
      </c>
    </row>
    <row r="1095" spans="1:13" x14ac:dyDescent="0.25">
      <c r="A1095" s="183" t="s">
        <v>36623</v>
      </c>
      <c r="B1095" s="184" t="s">
        <v>37334</v>
      </c>
      <c r="C1095" s="185">
        <v>218</v>
      </c>
      <c r="D1095" s="186" t="s">
        <v>36604</v>
      </c>
      <c r="E1095" s="187" t="s">
        <v>1471</v>
      </c>
      <c r="F1095" s="188" t="s">
        <v>1471</v>
      </c>
      <c r="G1095" s="183" t="s">
        <v>37333</v>
      </c>
      <c r="H1095" s="183" t="s">
        <v>1471</v>
      </c>
      <c r="I1095" s="189" t="s">
        <v>1471</v>
      </c>
      <c r="J1095" s="188" t="s">
        <v>1471</v>
      </c>
      <c r="K1095" s="201">
        <v>172897</v>
      </c>
      <c r="L1095" s="190" t="s">
        <v>37590</v>
      </c>
      <c r="M1095" s="186" t="s">
        <v>1471</v>
      </c>
    </row>
    <row r="1096" spans="1:13" x14ac:dyDescent="0.25">
      <c r="A1096" s="183" t="s">
        <v>36623</v>
      </c>
      <c r="B1096" s="184" t="s">
        <v>37334</v>
      </c>
      <c r="C1096" s="185">
        <v>218</v>
      </c>
      <c r="D1096" s="186" t="s">
        <v>36604</v>
      </c>
      <c r="E1096" s="187" t="s">
        <v>1471</v>
      </c>
      <c r="F1096" s="188" t="s">
        <v>1471</v>
      </c>
      <c r="G1096" s="183" t="s">
        <v>37333</v>
      </c>
      <c r="H1096" s="183" t="s">
        <v>1471</v>
      </c>
      <c r="I1096" s="189" t="s">
        <v>1471</v>
      </c>
      <c r="J1096" s="188" t="s">
        <v>1471</v>
      </c>
      <c r="K1096" s="201">
        <v>118499</v>
      </c>
      <c r="L1096" s="190" t="s">
        <v>37589</v>
      </c>
      <c r="M1096" s="186" t="s">
        <v>1471</v>
      </c>
    </row>
    <row r="1097" spans="1:13" x14ac:dyDescent="0.25">
      <c r="A1097" s="183" t="s">
        <v>36623</v>
      </c>
      <c r="B1097" s="184" t="s">
        <v>37334</v>
      </c>
      <c r="C1097" s="185">
        <v>218</v>
      </c>
      <c r="D1097" s="186" t="s">
        <v>36604</v>
      </c>
      <c r="E1097" s="187" t="s">
        <v>1471</v>
      </c>
      <c r="F1097" s="188" t="s">
        <v>1471</v>
      </c>
      <c r="G1097" s="183" t="s">
        <v>37333</v>
      </c>
      <c r="H1097" s="183" t="s">
        <v>1471</v>
      </c>
      <c r="I1097" s="189" t="s">
        <v>1471</v>
      </c>
      <c r="J1097" s="188" t="s">
        <v>1471</v>
      </c>
      <c r="K1097" s="201">
        <v>115265</v>
      </c>
      <c r="L1097" s="190" t="s">
        <v>37588</v>
      </c>
      <c r="M1097" s="186" t="s">
        <v>1471</v>
      </c>
    </row>
    <row r="1098" spans="1:13" x14ac:dyDescent="0.25">
      <c r="A1098" s="183" t="s">
        <v>36623</v>
      </c>
      <c r="B1098" s="184" t="s">
        <v>37334</v>
      </c>
      <c r="C1098" s="185">
        <v>218</v>
      </c>
      <c r="D1098" s="186" t="s">
        <v>36604</v>
      </c>
      <c r="E1098" s="187" t="s">
        <v>1471</v>
      </c>
      <c r="F1098" s="188" t="s">
        <v>1471</v>
      </c>
      <c r="G1098" s="183" t="s">
        <v>37333</v>
      </c>
      <c r="H1098" s="183" t="s">
        <v>1471</v>
      </c>
      <c r="I1098" s="189" t="s">
        <v>1471</v>
      </c>
      <c r="J1098" s="188" t="s">
        <v>1471</v>
      </c>
      <c r="K1098" s="201">
        <v>97328</v>
      </c>
      <c r="L1098" s="190" t="s">
        <v>37587</v>
      </c>
      <c r="M1098" s="186" t="s">
        <v>1471</v>
      </c>
    </row>
    <row r="1099" spans="1:13" x14ac:dyDescent="0.25">
      <c r="A1099" s="183" t="s">
        <v>36623</v>
      </c>
      <c r="B1099" s="184" t="s">
        <v>37334</v>
      </c>
      <c r="C1099" s="185">
        <v>218</v>
      </c>
      <c r="D1099" s="186" t="s">
        <v>36604</v>
      </c>
      <c r="E1099" s="187" t="s">
        <v>1471</v>
      </c>
      <c r="F1099" s="188" t="s">
        <v>1471</v>
      </c>
      <c r="G1099" s="183" t="s">
        <v>37333</v>
      </c>
      <c r="H1099" s="183" t="s">
        <v>1471</v>
      </c>
      <c r="I1099" s="189" t="s">
        <v>1471</v>
      </c>
      <c r="J1099" s="188" t="s">
        <v>1471</v>
      </c>
      <c r="K1099" s="201">
        <v>67630</v>
      </c>
      <c r="L1099" s="190" t="s">
        <v>37586</v>
      </c>
      <c r="M1099" s="186" t="s">
        <v>1471</v>
      </c>
    </row>
    <row r="1100" spans="1:13" x14ac:dyDescent="0.25">
      <c r="A1100" s="183" t="s">
        <v>36623</v>
      </c>
      <c r="B1100" s="184" t="s">
        <v>37334</v>
      </c>
      <c r="C1100" s="185">
        <v>218</v>
      </c>
      <c r="D1100" s="186" t="s">
        <v>36604</v>
      </c>
      <c r="E1100" s="187" t="s">
        <v>1471</v>
      </c>
      <c r="F1100" s="188" t="s">
        <v>1471</v>
      </c>
      <c r="G1100" s="183" t="s">
        <v>37333</v>
      </c>
      <c r="H1100" s="183" t="s">
        <v>1471</v>
      </c>
      <c r="I1100" s="189" t="s">
        <v>1471</v>
      </c>
      <c r="J1100" s="188" t="s">
        <v>1471</v>
      </c>
      <c r="K1100" s="201">
        <v>75863</v>
      </c>
      <c r="L1100" s="190" t="s">
        <v>37585</v>
      </c>
      <c r="M1100" s="186" t="s">
        <v>1471</v>
      </c>
    </row>
    <row r="1101" spans="1:13" x14ac:dyDescent="0.25">
      <c r="A1101" s="183" t="s">
        <v>36623</v>
      </c>
      <c r="B1101" s="184" t="s">
        <v>37334</v>
      </c>
      <c r="C1101" s="185">
        <v>218</v>
      </c>
      <c r="D1101" s="186" t="s">
        <v>36604</v>
      </c>
      <c r="E1101" s="187" t="s">
        <v>1471</v>
      </c>
      <c r="F1101" s="188" t="s">
        <v>1471</v>
      </c>
      <c r="G1101" s="183" t="s">
        <v>37333</v>
      </c>
      <c r="H1101" s="183" t="s">
        <v>1471</v>
      </c>
      <c r="I1101" s="189" t="s">
        <v>1471</v>
      </c>
      <c r="J1101" s="188" t="s">
        <v>1471</v>
      </c>
      <c r="K1101" s="201">
        <v>103209</v>
      </c>
      <c r="L1101" s="190" t="s">
        <v>37584</v>
      </c>
      <c r="M1101" s="186" t="s">
        <v>1471</v>
      </c>
    </row>
    <row r="1102" spans="1:13" x14ac:dyDescent="0.25">
      <c r="A1102" s="183" t="s">
        <v>36623</v>
      </c>
      <c r="B1102" s="184" t="s">
        <v>37334</v>
      </c>
      <c r="C1102" s="185">
        <v>218</v>
      </c>
      <c r="D1102" s="186" t="s">
        <v>36604</v>
      </c>
      <c r="E1102" s="187" t="s">
        <v>1471</v>
      </c>
      <c r="F1102" s="188" t="s">
        <v>1471</v>
      </c>
      <c r="G1102" s="183" t="s">
        <v>37333</v>
      </c>
      <c r="H1102" s="183" t="s">
        <v>1471</v>
      </c>
      <c r="I1102" s="189" t="s">
        <v>1471</v>
      </c>
      <c r="J1102" s="188" t="s">
        <v>1471</v>
      </c>
      <c r="K1102" s="201">
        <v>106737</v>
      </c>
      <c r="L1102" s="190" t="s">
        <v>37583</v>
      </c>
      <c r="M1102" s="186" t="s">
        <v>1471</v>
      </c>
    </row>
    <row r="1103" spans="1:13" x14ac:dyDescent="0.25">
      <c r="A1103" s="183" t="s">
        <v>36623</v>
      </c>
      <c r="B1103" s="184" t="s">
        <v>37334</v>
      </c>
      <c r="C1103" s="185">
        <v>218</v>
      </c>
      <c r="D1103" s="186" t="s">
        <v>36604</v>
      </c>
      <c r="E1103" s="187" t="s">
        <v>1471</v>
      </c>
      <c r="F1103" s="188" t="s">
        <v>1471</v>
      </c>
      <c r="G1103" s="183" t="s">
        <v>37333</v>
      </c>
      <c r="H1103" s="183" t="s">
        <v>1471</v>
      </c>
      <c r="I1103" s="189" t="s">
        <v>1471</v>
      </c>
      <c r="J1103" s="188" t="s">
        <v>1471</v>
      </c>
      <c r="K1103" s="201">
        <v>168192</v>
      </c>
      <c r="L1103" s="190" t="s">
        <v>37582</v>
      </c>
      <c r="M1103" s="186" t="s">
        <v>1471</v>
      </c>
    </row>
    <row r="1104" spans="1:13" x14ac:dyDescent="0.25">
      <c r="A1104" s="183" t="s">
        <v>36623</v>
      </c>
      <c r="B1104" s="184" t="s">
        <v>37334</v>
      </c>
      <c r="C1104" s="185">
        <v>218</v>
      </c>
      <c r="D1104" s="186" t="s">
        <v>36604</v>
      </c>
      <c r="E1104" s="187" t="s">
        <v>1471</v>
      </c>
      <c r="F1104" s="188" t="s">
        <v>1471</v>
      </c>
      <c r="G1104" s="183" t="s">
        <v>37333</v>
      </c>
      <c r="H1104" s="183" t="s">
        <v>1471</v>
      </c>
      <c r="I1104" s="189" t="s">
        <v>1471</v>
      </c>
      <c r="J1104" s="188" t="s">
        <v>1471</v>
      </c>
      <c r="K1104" s="201">
        <v>148491</v>
      </c>
      <c r="L1104" s="190" t="s">
        <v>37581</v>
      </c>
      <c r="M1104" s="186" t="s">
        <v>1471</v>
      </c>
    </row>
    <row r="1105" spans="1:13" x14ac:dyDescent="0.25">
      <c r="A1105" s="183" t="s">
        <v>36623</v>
      </c>
      <c r="B1105" s="184" t="s">
        <v>37334</v>
      </c>
      <c r="C1105" s="185">
        <v>218</v>
      </c>
      <c r="D1105" s="186" t="s">
        <v>36604</v>
      </c>
      <c r="E1105" s="187" t="s">
        <v>1471</v>
      </c>
      <c r="F1105" s="188" t="s">
        <v>1471</v>
      </c>
      <c r="G1105" s="183" t="s">
        <v>37333</v>
      </c>
      <c r="H1105" s="183" t="s">
        <v>1471</v>
      </c>
      <c r="I1105" s="189" t="s">
        <v>1471</v>
      </c>
      <c r="J1105" s="188" t="s">
        <v>1471</v>
      </c>
      <c r="K1105" s="201">
        <v>114088</v>
      </c>
      <c r="L1105" s="190" t="s">
        <v>37580</v>
      </c>
      <c r="M1105" s="186" t="s">
        <v>1471</v>
      </c>
    </row>
    <row r="1106" spans="1:13" x14ac:dyDescent="0.25">
      <c r="A1106" s="183" t="s">
        <v>36623</v>
      </c>
      <c r="B1106" s="184" t="s">
        <v>37334</v>
      </c>
      <c r="C1106" s="185">
        <v>218</v>
      </c>
      <c r="D1106" s="186" t="s">
        <v>36604</v>
      </c>
      <c r="E1106" s="187" t="s">
        <v>1471</v>
      </c>
      <c r="F1106" s="188" t="s">
        <v>1471</v>
      </c>
      <c r="G1106" s="183" t="s">
        <v>37333</v>
      </c>
      <c r="H1106" s="183" t="s">
        <v>1471</v>
      </c>
      <c r="I1106" s="189" t="s">
        <v>1471</v>
      </c>
      <c r="J1106" s="188" t="s">
        <v>1471</v>
      </c>
      <c r="K1106" s="201">
        <v>68512</v>
      </c>
      <c r="L1106" s="190" t="s">
        <v>37579</v>
      </c>
      <c r="M1106" s="186" t="s">
        <v>1471</v>
      </c>
    </row>
    <row r="1107" spans="1:13" x14ac:dyDescent="0.25">
      <c r="A1107" s="183" t="s">
        <v>36623</v>
      </c>
      <c r="B1107" s="184" t="s">
        <v>37334</v>
      </c>
      <c r="C1107" s="185">
        <v>218</v>
      </c>
      <c r="D1107" s="186" t="s">
        <v>36604</v>
      </c>
      <c r="E1107" s="187" t="s">
        <v>1471</v>
      </c>
      <c r="F1107" s="188" t="s">
        <v>1471</v>
      </c>
      <c r="G1107" s="183" t="s">
        <v>37333</v>
      </c>
      <c r="H1107" s="183" t="s">
        <v>1471</v>
      </c>
      <c r="I1107" s="189" t="s">
        <v>1471</v>
      </c>
      <c r="J1107" s="188" t="s">
        <v>1471</v>
      </c>
      <c r="K1107" s="201">
        <v>126732</v>
      </c>
      <c r="L1107" s="190" t="s">
        <v>37578</v>
      </c>
      <c r="M1107" s="186" t="s">
        <v>1471</v>
      </c>
    </row>
    <row r="1108" spans="1:13" x14ac:dyDescent="0.25">
      <c r="A1108" s="183" t="s">
        <v>36623</v>
      </c>
      <c r="B1108" s="184" t="s">
        <v>37334</v>
      </c>
      <c r="C1108" s="185">
        <v>218</v>
      </c>
      <c r="D1108" s="186" t="s">
        <v>36604</v>
      </c>
      <c r="E1108" s="187" t="s">
        <v>1471</v>
      </c>
      <c r="F1108" s="188" t="s">
        <v>1471</v>
      </c>
      <c r="G1108" s="183" t="s">
        <v>37333</v>
      </c>
      <c r="H1108" s="183" t="s">
        <v>1471</v>
      </c>
      <c r="I1108" s="189" t="s">
        <v>1471</v>
      </c>
      <c r="J1108" s="188" t="s">
        <v>1471</v>
      </c>
      <c r="K1108" s="201">
        <v>122616</v>
      </c>
      <c r="L1108" s="190" t="s">
        <v>37577</v>
      </c>
      <c r="M1108" s="186" t="s">
        <v>1471</v>
      </c>
    </row>
    <row r="1109" spans="1:13" x14ac:dyDescent="0.25">
      <c r="A1109" s="183" t="s">
        <v>36623</v>
      </c>
      <c r="B1109" s="184" t="s">
        <v>37334</v>
      </c>
      <c r="C1109" s="185">
        <v>218</v>
      </c>
      <c r="D1109" s="186" t="s">
        <v>36604</v>
      </c>
      <c r="E1109" s="187" t="s">
        <v>1471</v>
      </c>
      <c r="F1109" s="188" t="s">
        <v>1471</v>
      </c>
      <c r="G1109" s="183" t="s">
        <v>37333</v>
      </c>
      <c r="H1109" s="183" t="s">
        <v>1471</v>
      </c>
      <c r="I1109" s="189" t="s">
        <v>1471</v>
      </c>
      <c r="J1109" s="188" t="s">
        <v>1471</v>
      </c>
      <c r="K1109" s="201">
        <v>82332</v>
      </c>
      <c r="L1109" s="190" t="s">
        <v>37576</v>
      </c>
      <c r="M1109" s="186" t="s">
        <v>1471</v>
      </c>
    </row>
    <row r="1110" spans="1:13" x14ac:dyDescent="0.25">
      <c r="A1110" s="183" t="s">
        <v>36623</v>
      </c>
      <c r="B1110" s="184" t="s">
        <v>37334</v>
      </c>
      <c r="C1110" s="185">
        <v>218</v>
      </c>
      <c r="D1110" s="186" t="s">
        <v>36604</v>
      </c>
      <c r="E1110" s="187" t="s">
        <v>1471</v>
      </c>
      <c r="F1110" s="188" t="s">
        <v>1471</v>
      </c>
      <c r="G1110" s="183" t="s">
        <v>37333</v>
      </c>
      <c r="H1110" s="183" t="s">
        <v>1471</v>
      </c>
      <c r="I1110" s="189" t="s">
        <v>1471</v>
      </c>
      <c r="J1110" s="188" t="s">
        <v>1471</v>
      </c>
      <c r="K1110" s="201">
        <v>73217</v>
      </c>
      <c r="L1110" s="190" t="s">
        <v>37575</v>
      </c>
      <c r="M1110" s="186" t="s">
        <v>1471</v>
      </c>
    </row>
    <row r="1111" spans="1:13" x14ac:dyDescent="0.25">
      <c r="A1111" s="183" t="s">
        <v>36623</v>
      </c>
      <c r="B1111" s="184" t="s">
        <v>37334</v>
      </c>
      <c r="C1111" s="185">
        <v>218</v>
      </c>
      <c r="D1111" s="186" t="s">
        <v>36604</v>
      </c>
      <c r="E1111" s="187" t="s">
        <v>1471</v>
      </c>
      <c r="F1111" s="188" t="s">
        <v>1471</v>
      </c>
      <c r="G1111" s="183" t="s">
        <v>37333</v>
      </c>
      <c r="H1111" s="183" t="s">
        <v>1471</v>
      </c>
      <c r="I1111" s="189" t="s">
        <v>1471</v>
      </c>
      <c r="J1111" s="188" t="s">
        <v>1471</v>
      </c>
      <c r="K1111" s="201">
        <v>148197</v>
      </c>
      <c r="L1111" s="190" t="s">
        <v>37574</v>
      </c>
      <c r="M1111" s="186" t="s">
        <v>1471</v>
      </c>
    </row>
    <row r="1112" spans="1:13" x14ac:dyDescent="0.25">
      <c r="A1112" s="183" t="s">
        <v>36623</v>
      </c>
      <c r="B1112" s="184" t="s">
        <v>37334</v>
      </c>
      <c r="C1112" s="185">
        <v>218</v>
      </c>
      <c r="D1112" s="186" t="s">
        <v>36604</v>
      </c>
      <c r="E1112" s="187" t="s">
        <v>1471</v>
      </c>
      <c r="F1112" s="188" t="s">
        <v>1471</v>
      </c>
      <c r="G1112" s="183" t="s">
        <v>37333</v>
      </c>
      <c r="H1112" s="183" t="s">
        <v>1471</v>
      </c>
      <c r="I1112" s="189" t="s">
        <v>1471</v>
      </c>
      <c r="J1112" s="188" t="s">
        <v>1471</v>
      </c>
      <c r="K1112" s="201">
        <v>246996</v>
      </c>
      <c r="L1112" s="190" t="s">
        <v>37573</v>
      </c>
      <c r="M1112" s="186" t="s">
        <v>1471</v>
      </c>
    </row>
    <row r="1113" spans="1:13" x14ac:dyDescent="0.25">
      <c r="A1113" s="183" t="s">
        <v>36623</v>
      </c>
      <c r="B1113" s="184" t="s">
        <v>37334</v>
      </c>
      <c r="C1113" s="185">
        <v>218</v>
      </c>
      <c r="D1113" s="186" t="s">
        <v>36604</v>
      </c>
      <c r="E1113" s="187" t="s">
        <v>1471</v>
      </c>
      <c r="F1113" s="188" t="s">
        <v>1471</v>
      </c>
      <c r="G1113" s="183" t="s">
        <v>37333</v>
      </c>
      <c r="H1113" s="183" t="s">
        <v>1471</v>
      </c>
      <c r="I1113" s="189" t="s">
        <v>1471</v>
      </c>
      <c r="J1113" s="188" t="s">
        <v>1471</v>
      </c>
      <c r="K1113" s="201">
        <v>149374</v>
      </c>
      <c r="L1113" s="190" t="s">
        <v>37572</v>
      </c>
      <c r="M1113" s="186" t="s">
        <v>1471</v>
      </c>
    </row>
    <row r="1114" spans="1:13" x14ac:dyDescent="0.25">
      <c r="A1114" s="183" t="s">
        <v>36623</v>
      </c>
      <c r="B1114" s="184" t="s">
        <v>37334</v>
      </c>
      <c r="C1114" s="185">
        <v>218</v>
      </c>
      <c r="D1114" s="186" t="s">
        <v>36604</v>
      </c>
      <c r="E1114" s="187" t="s">
        <v>1471</v>
      </c>
      <c r="F1114" s="188" t="s">
        <v>1471</v>
      </c>
      <c r="G1114" s="183" t="s">
        <v>37333</v>
      </c>
      <c r="H1114" s="183" t="s">
        <v>1471</v>
      </c>
      <c r="I1114" s="189" t="s">
        <v>1471</v>
      </c>
      <c r="J1114" s="188" t="s">
        <v>1471</v>
      </c>
      <c r="K1114" s="201">
        <v>82038</v>
      </c>
      <c r="L1114" s="190" t="s">
        <v>37571</v>
      </c>
      <c r="M1114" s="186" t="s">
        <v>1471</v>
      </c>
    </row>
    <row r="1115" spans="1:13" x14ac:dyDescent="0.25">
      <c r="A1115" s="183" t="s">
        <v>36623</v>
      </c>
      <c r="B1115" s="184" t="s">
        <v>37334</v>
      </c>
      <c r="C1115" s="185">
        <v>218</v>
      </c>
      <c r="D1115" s="186" t="s">
        <v>36604</v>
      </c>
      <c r="E1115" s="187" t="s">
        <v>1471</v>
      </c>
      <c r="F1115" s="188" t="s">
        <v>1471</v>
      </c>
      <c r="G1115" s="183" t="s">
        <v>37333</v>
      </c>
      <c r="H1115" s="183" t="s">
        <v>1471</v>
      </c>
      <c r="I1115" s="189" t="s">
        <v>1471</v>
      </c>
      <c r="J1115" s="188" t="s">
        <v>1471</v>
      </c>
      <c r="K1115" s="201">
        <v>159959</v>
      </c>
      <c r="L1115" s="190" t="s">
        <v>37570</v>
      </c>
      <c r="M1115" s="186" t="s">
        <v>1471</v>
      </c>
    </row>
    <row r="1116" spans="1:13" x14ac:dyDescent="0.25">
      <c r="A1116" s="183" t="s">
        <v>36623</v>
      </c>
      <c r="B1116" s="184" t="s">
        <v>37334</v>
      </c>
      <c r="C1116" s="185">
        <v>218</v>
      </c>
      <c r="D1116" s="186" t="s">
        <v>36604</v>
      </c>
      <c r="E1116" s="187" t="s">
        <v>1471</v>
      </c>
      <c r="F1116" s="188" t="s">
        <v>1471</v>
      </c>
      <c r="G1116" s="183" t="s">
        <v>37333</v>
      </c>
      <c r="H1116" s="183" t="s">
        <v>1471</v>
      </c>
      <c r="I1116" s="189" t="s">
        <v>1471</v>
      </c>
      <c r="J1116" s="188" t="s">
        <v>1471</v>
      </c>
      <c r="K1116" s="201">
        <v>96740</v>
      </c>
      <c r="L1116" s="190" t="s">
        <v>37569</v>
      </c>
      <c r="M1116" s="186" t="s">
        <v>1471</v>
      </c>
    </row>
    <row r="1117" spans="1:13" x14ac:dyDescent="0.25">
      <c r="A1117" s="183" t="s">
        <v>36623</v>
      </c>
      <c r="B1117" s="184" t="s">
        <v>37334</v>
      </c>
      <c r="C1117" s="185">
        <v>218</v>
      </c>
      <c r="D1117" s="186" t="s">
        <v>36604</v>
      </c>
      <c r="E1117" s="187" t="s">
        <v>1471</v>
      </c>
      <c r="F1117" s="188" t="s">
        <v>1471</v>
      </c>
      <c r="G1117" s="183" t="s">
        <v>37333</v>
      </c>
      <c r="H1117" s="183" t="s">
        <v>1471</v>
      </c>
      <c r="I1117" s="189" t="s">
        <v>1471</v>
      </c>
      <c r="J1117" s="188" t="s">
        <v>1471</v>
      </c>
      <c r="K1117" s="201">
        <v>144669</v>
      </c>
      <c r="L1117" s="190" t="s">
        <v>37568</v>
      </c>
      <c r="M1117" s="186" t="s">
        <v>1471</v>
      </c>
    </row>
    <row r="1118" spans="1:13" x14ac:dyDescent="0.25">
      <c r="A1118" s="183" t="s">
        <v>36623</v>
      </c>
      <c r="B1118" s="184" t="s">
        <v>37334</v>
      </c>
      <c r="C1118" s="185">
        <v>218</v>
      </c>
      <c r="D1118" s="186" t="s">
        <v>36604</v>
      </c>
      <c r="E1118" s="187" t="s">
        <v>1471</v>
      </c>
      <c r="F1118" s="188" t="s">
        <v>1471</v>
      </c>
      <c r="G1118" s="183" t="s">
        <v>37333</v>
      </c>
      <c r="H1118" s="183" t="s">
        <v>1471</v>
      </c>
      <c r="I1118" s="189" t="s">
        <v>1471</v>
      </c>
      <c r="J1118" s="188" t="s">
        <v>1471</v>
      </c>
      <c r="K1118" s="201">
        <v>144081</v>
      </c>
      <c r="L1118" s="190" t="s">
        <v>37567</v>
      </c>
      <c r="M1118" s="186" t="s">
        <v>1471</v>
      </c>
    </row>
    <row r="1119" spans="1:13" x14ac:dyDescent="0.25">
      <c r="A1119" s="183" t="s">
        <v>36623</v>
      </c>
      <c r="B1119" s="184" t="s">
        <v>37334</v>
      </c>
      <c r="C1119" s="185">
        <v>218</v>
      </c>
      <c r="D1119" s="186" t="s">
        <v>36604</v>
      </c>
      <c r="E1119" s="187" t="s">
        <v>1471</v>
      </c>
      <c r="F1119" s="188" t="s">
        <v>1471</v>
      </c>
      <c r="G1119" s="183" t="s">
        <v>37333</v>
      </c>
      <c r="H1119" s="183" t="s">
        <v>1471</v>
      </c>
      <c r="I1119" s="189" t="s">
        <v>1471</v>
      </c>
      <c r="J1119" s="188" t="s">
        <v>1471</v>
      </c>
      <c r="K1119" s="201">
        <v>101151</v>
      </c>
      <c r="L1119" s="190" t="s">
        <v>37566</v>
      </c>
      <c r="M1119" s="186" t="s">
        <v>1471</v>
      </c>
    </row>
    <row r="1120" spans="1:13" x14ac:dyDescent="0.25">
      <c r="A1120" s="183" t="s">
        <v>36623</v>
      </c>
      <c r="B1120" s="184" t="s">
        <v>37334</v>
      </c>
      <c r="C1120" s="185">
        <v>218</v>
      </c>
      <c r="D1120" s="186" t="s">
        <v>36604</v>
      </c>
      <c r="E1120" s="187" t="s">
        <v>1471</v>
      </c>
      <c r="F1120" s="188" t="s">
        <v>1471</v>
      </c>
      <c r="G1120" s="183" t="s">
        <v>37333</v>
      </c>
      <c r="H1120" s="183" t="s">
        <v>1471</v>
      </c>
      <c r="I1120" s="189" t="s">
        <v>1471</v>
      </c>
      <c r="J1120" s="188" t="s">
        <v>1471</v>
      </c>
      <c r="K1120" s="201">
        <v>83214</v>
      </c>
      <c r="L1120" s="190" t="s">
        <v>37565</v>
      </c>
      <c r="M1120" s="186" t="s">
        <v>1471</v>
      </c>
    </row>
    <row r="1121" spans="1:13" x14ac:dyDescent="0.25">
      <c r="A1121" s="183" t="s">
        <v>36623</v>
      </c>
      <c r="B1121" s="184" t="s">
        <v>37334</v>
      </c>
      <c r="C1121" s="185">
        <v>218</v>
      </c>
      <c r="D1121" s="186" t="s">
        <v>36604</v>
      </c>
      <c r="E1121" s="187" t="s">
        <v>1471</v>
      </c>
      <c r="F1121" s="188" t="s">
        <v>1471</v>
      </c>
      <c r="G1121" s="183" t="s">
        <v>37333</v>
      </c>
      <c r="H1121" s="183" t="s">
        <v>1471</v>
      </c>
      <c r="I1121" s="189" t="s">
        <v>1471</v>
      </c>
      <c r="J1121" s="188" t="s">
        <v>1471</v>
      </c>
      <c r="K1121" s="201">
        <v>317272</v>
      </c>
      <c r="L1121" s="190" t="s">
        <v>37564</v>
      </c>
      <c r="M1121" s="186" t="s">
        <v>1471</v>
      </c>
    </row>
    <row r="1122" spans="1:13" x14ac:dyDescent="0.25">
      <c r="A1122" s="183" t="s">
        <v>36623</v>
      </c>
      <c r="B1122" s="184" t="s">
        <v>37334</v>
      </c>
      <c r="C1122" s="185">
        <v>218</v>
      </c>
      <c r="D1122" s="186" t="s">
        <v>36604</v>
      </c>
      <c r="E1122" s="187" t="s">
        <v>1471</v>
      </c>
      <c r="F1122" s="188" t="s">
        <v>1471</v>
      </c>
      <c r="G1122" s="183" t="s">
        <v>37333</v>
      </c>
      <c r="H1122" s="183" t="s">
        <v>1471</v>
      </c>
      <c r="I1122" s="189" t="s">
        <v>1471</v>
      </c>
      <c r="J1122" s="188" t="s">
        <v>1471</v>
      </c>
      <c r="K1122" s="201">
        <v>73511</v>
      </c>
      <c r="L1122" s="190" t="s">
        <v>37563</v>
      </c>
      <c r="M1122" s="186" t="s">
        <v>1471</v>
      </c>
    </row>
    <row r="1123" spans="1:13" x14ac:dyDescent="0.25">
      <c r="A1123" s="183" t="s">
        <v>36623</v>
      </c>
      <c r="B1123" s="184" t="s">
        <v>37334</v>
      </c>
      <c r="C1123" s="185">
        <v>218</v>
      </c>
      <c r="D1123" s="186" t="s">
        <v>36604</v>
      </c>
      <c r="E1123" s="187" t="s">
        <v>1471</v>
      </c>
      <c r="F1123" s="188" t="s">
        <v>1471</v>
      </c>
      <c r="G1123" s="183" t="s">
        <v>37333</v>
      </c>
      <c r="H1123" s="183" t="s">
        <v>1471</v>
      </c>
      <c r="I1123" s="189" t="s">
        <v>1471</v>
      </c>
      <c r="J1123" s="188" t="s">
        <v>1471</v>
      </c>
      <c r="K1123" s="201">
        <v>78215</v>
      </c>
      <c r="L1123" s="190" t="s">
        <v>37562</v>
      </c>
      <c r="M1123" s="186" t="s">
        <v>1471</v>
      </c>
    </row>
    <row r="1124" spans="1:13" x14ac:dyDescent="0.25">
      <c r="A1124" s="183" t="s">
        <v>36623</v>
      </c>
      <c r="B1124" s="184" t="s">
        <v>37334</v>
      </c>
      <c r="C1124" s="185">
        <v>218</v>
      </c>
      <c r="D1124" s="186" t="s">
        <v>36604</v>
      </c>
      <c r="E1124" s="187" t="s">
        <v>1471</v>
      </c>
      <c r="F1124" s="188" t="s">
        <v>1471</v>
      </c>
      <c r="G1124" s="183" t="s">
        <v>37333</v>
      </c>
      <c r="H1124" s="183" t="s">
        <v>1471</v>
      </c>
      <c r="I1124" s="189" t="s">
        <v>1471</v>
      </c>
      <c r="J1124" s="188" t="s">
        <v>1471</v>
      </c>
      <c r="K1124" s="201">
        <v>126732</v>
      </c>
      <c r="L1124" s="190" t="s">
        <v>37561</v>
      </c>
      <c r="M1124" s="186" t="s">
        <v>1471</v>
      </c>
    </row>
    <row r="1125" spans="1:13" x14ac:dyDescent="0.25">
      <c r="A1125" s="183" t="s">
        <v>36623</v>
      </c>
      <c r="B1125" s="184" t="s">
        <v>37334</v>
      </c>
      <c r="C1125" s="185">
        <v>218</v>
      </c>
      <c r="D1125" s="186" t="s">
        <v>36604</v>
      </c>
      <c r="E1125" s="187" t="s">
        <v>1471</v>
      </c>
      <c r="F1125" s="188" t="s">
        <v>1471</v>
      </c>
      <c r="G1125" s="183" t="s">
        <v>37333</v>
      </c>
      <c r="H1125" s="183" t="s">
        <v>1471</v>
      </c>
      <c r="I1125" s="189" t="s">
        <v>1471</v>
      </c>
      <c r="J1125" s="188" t="s">
        <v>1471</v>
      </c>
      <c r="K1125" s="201">
        <v>70570</v>
      </c>
      <c r="L1125" s="190" t="s">
        <v>37560</v>
      </c>
      <c r="M1125" s="186" t="s">
        <v>1471</v>
      </c>
    </row>
    <row r="1126" spans="1:13" x14ac:dyDescent="0.25">
      <c r="A1126" s="183" t="s">
        <v>36623</v>
      </c>
      <c r="B1126" s="184" t="s">
        <v>37334</v>
      </c>
      <c r="C1126" s="185">
        <v>218</v>
      </c>
      <c r="D1126" s="186" t="s">
        <v>36604</v>
      </c>
      <c r="E1126" s="187" t="s">
        <v>1471</v>
      </c>
      <c r="F1126" s="188" t="s">
        <v>1471</v>
      </c>
      <c r="G1126" s="183" t="s">
        <v>37333</v>
      </c>
      <c r="H1126" s="183" t="s">
        <v>1471</v>
      </c>
      <c r="I1126" s="189" t="s">
        <v>1471</v>
      </c>
      <c r="J1126" s="188" t="s">
        <v>1471</v>
      </c>
      <c r="K1126" s="201">
        <v>77039</v>
      </c>
      <c r="L1126" s="190" t="s">
        <v>37559</v>
      </c>
      <c r="M1126" s="186" t="s">
        <v>1471</v>
      </c>
    </row>
    <row r="1127" spans="1:13" x14ac:dyDescent="0.25">
      <c r="A1127" s="183" t="s">
        <v>36623</v>
      </c>
      <c r="B1127" s="184" t="s">
        <v>37334</v>
      </c>
      <c r="C1127" s="185">
        <v>218</v>
      </c>
      <c r="D1127" s="186" t="s">
        <v>36604</v>
      </c>
      <c r="E1127" s="187" t="s">
        <v>1471</v>
      </c>
      <c r="F1127" s="188" t="s">
        <v>1471</v>
      </c>
      <c r="G1127" s="183" t="s">
        <v>37333</v>
      </c>
      <c r="H1127" s="183" t="s">
        <v>1471</v>
      </c>
      <c r="I1127" s="189" t="s">
        <v>1471</v>
      </c>
      <c r="J1127" s="188" t="s">
        <v>1471</v>
      </c>
      <c r="K1127" s="201">
        <v>92623</v>
      </c>
      <c r="L1127" s="190" t="s">
        <v>37558</v>
      </c>
      <c r="M1127" s="186" t="s">
        <v>1471</v>
      </c>
    </row>
    <row r="1128" spans="1:13" x14ac:dyDescent="0.25">
      <c r="A1128" s="183" t="s">
        <v>36623</v>
      </c>
      <c r="B1128" s="184" t="s">
        <v>37334</v>
      </c>
      <c r="C1128" s="185">
        <v>218</v>
      </c>
      <c r="D1128" s="186" t="s">
        <v>36604</v>
      </c>
      <c r="E1128" s="187" t="s">
        <v>1471</v>
      </c>
      <c r="F1128" s="188" t="s">
        <v>1471</v>
      </c>
      <c r="G1128" s="183" t="s">
        <v>37333</v>
      </c>
      <c r="H1128" s="183" t="s">
        <v>1471</v>
      </c>
      <c r="I1128" s="189" t="s">
        <v>1471</v>
      </c>
      <c r="J1128" s="188" t="s">
        <v>1471</v>
      </c>
      <c r="K1128" s="201">
        <v>80862</v>
      </c>
      <c r="L1128" s="190" t="s">
        <v>37557</v>
      </c>
      <c r="M1128" s="186" t="s">
        <v>1471</v>
      </c>
    </row>
    <row r="1129" spans="1:13" x14ac:dyDescent="0.25">
      <c r="A1129" s="183" t="s">
        <v>36623</v>
      </c>
      <c r="B1129" s="184" t="s">
        <v>37334</v>
      </c>
      <c r="C1129" s="185">
        <v>218</v>
      </c>
      <c r="D1129" s="186" t="s">
        <v>36604</v>
      </c>
      <c r="E1129" s="187" t="s">
        <v>1471</v>
      </c>
      <c r="F1129" s="188" t="s">
        <v>1471</v>
      </c>
      <c r="G1129" s="183" t="s">
        <v>37333</v>
      </c>
      <c r="H1129" s="183" t="s">
        <v>1471</v>
      </c>
      <c r="I1129" s="189" t="s">
        <v>1471</v>
      </c>
      <c r="J1129" s="188" t="s">
        <v>1471</v>
      </c>
      <c r="K1129" s="201">
        <v>119381</v>
      </c>
      <c r="L1129" s="190" t="s">
        <v>37556</v>
      </c>
      <c r="M1129" s="186" t="s">
        <v>1471</v>
      </c>
    </row>
    <row r="1130" spans="1:13" x14ac:dyDescent="0.25">
      <c r="A1130" s="183" t="s">
        <v>36623</v>
      </c>
      <c r="B1130" s="184" t="s">
        <v>37334</v>
      </c>
      <c r="C1130" s="185">
        <v>218</v>
      </c>
      <c r="D1130" s="186" t="s">
        <v>36604</v>
      </c>
      <c r="E1130" s="187" t="s">
        <v>1471</v>
      </c>
      <c r="F1130" s="188" t="s">
        <v>1471</v>
      </c>
      <c r="G1130" s="183" t="s">
        <v>37333</v>
      </c>
      <c r="H1130" s="183" t="s">
        <v>1471</v>
      </c>
      <c r="I1130" s="189" t="s">
        <v>1471</v>
      </c>
      <c r="J1130" s="188" t="s">
        <v>1471</v>
      </c>
      <c r="K1130" s="201">
        <v>67630</v>
      </c>
      <c r="L1130" s="190" t="s">
        <v>37555</v>
      </c>
      <c r="M1130" s="186" t="s">
        <v>1471</v>
      </c>
    </row>
    <row r="1131" spans="1:13" x14ac:dyDescent="0.25">
      <c r="A1131" s="183" t="s">
        <v>36623</v>
      </c>
      <c r="B1131" s="184" t="s">
        <v>37334</v>
      </c>
      <c r="C1131" s="185">
        <v>218</v>
      </c>
      <c r="D1131" s="186" t="s">
        <v>36604</v>
      </c>
      <c r="E1131" s="187" t="s">
        <v>1471</v>
      </c>
      <c r="F1131" s="188" t="s">
        <v>1471</v>
      </c>
      <c r="G1131" s="183" t="s">
        <v>37333</v>
      </c>
      <c r="H1131" s="183" t="s">
        <v>1471</v>
      </c>
      <c r="I1131" s="189" t="s">
        <v>1471</v>
      </c>
      <c r="J1131" s="188" t="s">
        <v>1471</v>
      </c>
      <c r="K1131" s="201">
        <v>109384</v>
      </c>
      <c r="L1131" s="190" t="s">
        <v>37554</v>
      </c>
      <c r="M1131" s="186" t="s">
        <v>1471</v>
      </c>
    </row>
    <row r="1132" spans="1:13" x14ac:dyDescent="0.25">
      <c r="A1132" s="183" t="s">
        <v>36623</v>
      </c>
      <c r="B1132" s="184" t="s">
        <v>37334</v>
      </c>
      <c r="C1132" s="185">
        <v>218</v>
      </c>
      <c r="D1132" s="186" t="s">
        <v>36604</v>
      </c>
      <c r="E1132" s="187" t="s">
        <v>1471</v>
      </c>
      <c r="F1132" s="188" t="s">
        <v>1471</v>
      </c>
      <c r="G1132" s="183" t="s">
        <v>37333</v>
      </c>
      <c r="H1132" s="183" t="s">
        <v>1471</v>
      </c>
      <c r="I1132" s="189" t="s">
        <v>1471</v>
      </c>
      <c r="J1132" s="188" t="s">
        <v>1471</v>
      </c>
      <c r="K1132" s="201">
        <v>97622</v>
      </c>
      <c r="L1132" s="190" t="s">
        <v>37553</v>
      </c>
      <c r="M1132" s="186" t="s">
        <v>1471</v>
      </c>
    </row>
    <row r="1133" spans="1:13" x14ac:dyDescent="0.25">
      <c r="A1133" s="183" t="s">
        <v>36623</v>
      </c>
      <c r="B1133" s="184" t="s">
        <v>37334</v>
      </c>
      <c r="C1133" s="185">
        <v>218</v>
      </c>
      <c r="D1133" s="186" t="s">
        <v>36604</v>
      </c>
      <c r="E1133" s="187" t="s">
        <v>1471</v>
      </c>
      <c r="F1133" s="188" t="s">
        <v>1471</v>
      </c>
      <c r="G1133" s="183" t="s">
        <v>37333</v>
      </c>
      <c r="H1133" s="183" t="s">
        <v>1471</v>
      </c>
      <c r="I1133" s="189" t="s">
        <v>1471</v>
      </c>
      <c r="J1133" s="188" t="s">
        <v>1471</v>
      </c>
      <c r="K1133" s="201">
        <v>117029</v>
      </c>
      <c r="L1133" s="190" t="s">
        <v>37552</v>
      </c>
      <c r="M1133" s="186" t="s">
        <v>1471</v>
      </c>
    </row>
    <row r="1134" spans="1:13" x14ac:dyDescent="0.25">
      <c r="A1134" s="183" t="s">
        <v>36623</v>
      </c>
      <c r="B1134" s="184" t="s">
        <v>37334</v>
      </c>
      <c r="C1134" s="185">
        <v>218</v>
      </c>
      <c r="D1134" s="186" t="s">
        <v>36604</v>
      </c>
      <c r="E1134" s="187" t="s">
        <v>1471</v>
      </c>
      <c r="F1134" s="188" t="s">
        <v>1471</v>
      </c>
      <c r="G1134" s="183" t="s">
        <v>37333</v>
      </c>
      <c r="H1134" s="183" t="s">
        <v>1471</v>
      </c>
      <c r="I1134" s="189" t="s">
        <v>1471</v>
      </c>
      <c r="J1134" s="188" t="s">
        <v>1471</v>
      </c>
      <c r="K1134" s="201">
        <v>65571</v>
      </c>
      <c r="L1134" s="190" t="s">
        <v>37551</v>
      </c>
      <c r="M1134" s="186" t="s">
        <v>1471</v>
      </c>
    </row>
    <row r="1135" spans="1:13" x14ac:dyDescent="0.25">
      <c r="A1135" s="183" t="s">
        <v>36623</v>
      </c>
      <c r="B1135" s="184" t="s">
        <v>37334</v>
      </c>
      <c r="C1135" s="185">
        <v>218</v>
      </c>
      <c r="D1135" s="186" t="s">
        <v>36604</v>
      </c>
      <c r="E1135" s="187" t="s">
        <v>1471</v>
      </c>
      <c r="F1135" s="188" t="s">
        <v>1471</v>
      </c>
      <c r="G1135" s="183" t="s">
        <v>37333</v>
      </c>
      <c r="H1135" s="183" t="s">
        <v>1471</v>
      </c>
      <c r="I1135" s="189" t="s">
        <v>1471</v>
      </c>
      <c r="J1135" s="188" t="s">
        <v>1471</v>
      </c>
      <c r="K1135" s="201">
        <v>146139</v>
      </c>
      <c r="L1135" s="190" t="s">
        <v>37550</v>
      </c>
      <c r="M1135" s="186" t="s">
        <v>1471</v>
      </c>
    </row>
    <row r="1136" spans="1:13" x14ac:dyDescent="0.25">
      <c r="A1136" s="183" t="s">
        <v>36623</v>
      </c>
      <c r="B1136" s="184" t="s">
        <v>37334</v>
      </c>
      <c r="C1136" s="185">
        <v>218</v>
      </c>
      <c r="D1136" s="186" t="s">
        <v>36604</v>
      </c>
      <c r="E1136" s="187" t="s">
        <v>1471</v>
      </c>
      <c r="F1136" s="188" t="s">
        <v>1471</v>
      </c>
      <c r="G1136" s="183" t="s">
        <v>37333</v>
      </c>
      <c r="H1136" s="183" t="s">
        <v>1471</v>
      </c>
      <c r="I1136" s="189" t="s">
        <v>1471</v>
      </c>
      <c r="J1136" s="188" t="s">
        <v>1471</v>
      </c>
      <c r="K1136" s="201">
        <v>73217</v>
      </c>
      <c r="L1136" s="190" t="s">
        <v>37549</v>
      </c>
      <c r="M1136" s="186" t="s">
        <v>1471</v>
      </c>
    </row>
    <row r="1137" spans="1:13" x14ac:dyDescent="0.25">
      <c r="A1137" s="183" t="s">
        <v>36623</v>
      </c>
      <c r="B1137" s="184" t="s">
        <v>37334</v>
      </c>
      <c r="C1137" s="185">
        <v>218</v>
      </c>
      <c r="D1137" s="186" t="s">
        <v>36604</v>
      </c>
      <c r="E1137" s="187" t="s">
        <v>1471</v>
      </c>
      <c r="F1137" s="188" t="s">
        <v>1471</v>
      </c>
      <c r="G1137" s="183" t="s">
        <v>37333</v>
      </c>
      <c r="H1137" s="183" t="s">
        <v>1471</v>
      </c>
      <c r="I1137" s="189" t="s">
        <v>1471</v>
      </c>
      <c r="J1137" s="188" t="s">
        <v>1471</v>
      </c>
      <c r="K1137" s="201">
        <v>94388</v>
      </c>
      <c r="L1137" s="190" t="s">
        <v>37548</v>
      </c>
      <c r="M1137" s="186" t="s">
        <v>1471</v>
      </c>
    </row>
    <row r="1138" spans="1:13" x14ac:dyDescent="0.25">
      <c r="A1138" s="183" t="s">
        <v>36623</v>
      </c>
      <c r="B1138" s="184" t="s">
        <v>37334</v>
      </c>
      <c r="C1138" s="185">
        <v>218</v>
      </c>
      <c r="D1138" s="186" t="s">
        <v>36604</v>
      </c>
      <c r="E1138" s="187" t="s">
        <v>1471</v>
      </c>
      <c r="F1138" s="188" t="s">
        <v>1471</v>
      </c>
      <c r="G1138" s="183" t="s">
        <v>37333</v>
      </c>
      <c r="H1138" s="183" t="s">
        <v>1471</v>
      </c>
      <c r="I1138" s="189" t="s">
        <v>1471</v>
      </c>
      <c r="J1138" s="188" t="s">
        <v>1471</v>
      </c>
      <c r="K1138" s="201">
        <v>509281</v>
      </c>
      <c r="L1138" s="190" t="s">
        <v>37547</v>
      </c>
      <c r="M1138" s="186" t="s">
        <v>1471</v>
      </c>
    </row>
    <row r="1139" spans="1:13" x14ac:dyDescent="0.25">
      <c r="A1139" s="183" t="s">
        <v>36623</v>
      </c>
      <c r="B1139" s="184" t="s">
        <v>37334</v>
      </c>
      <c r="C1139" s="185">
        <v>218</v>
      </c>
      <c r="D1139" s="186" t="s">
        <v>36604</v>
      </c>
      <c r="E1139" s="187" t="s">
        <v>1471</v>
      </c>
      <c r="F1139" s="188" t="s">
        <v>1471</v>
      </c>
      <c r="G1139" s="183" t="s">
        <v>37333</v>
      </c>
      <c r="H1139" s="183" t="s">
        <v>1471</v>
      </c>
      <c r="I1139" s="189" t="s">
        <v>1471</v>
      </c>
      <c r="J1139" s="188" t="s">
        <v>1471</v>
      </c>
      <c r="K1139" s="201">
        <v>124968</v>
      </c>
      <c r="L1139" s="190" t="s">
        <v>37546</v>
      </c>
      <c r="M1139" s="186" t="s">
        <v>1471</v>
      </c>
    </row>
    <row r="1140" spans="1:13" x14ac:dyDescent="0.25">
      <c r="A1140" s="183" t="s">
        <v>36623</v>
      </c>
      <c r="B1140" s="184" t="s">
        <v>37334</v>
      </c>
      <c r="C1140" s="185">
        <v>218</v>
      </c>
      <c r="D1140" s="186" t="s">
        <v>36604</v>
      </c>
      <c r="E1140" s="187" t="s">
        <v>1471</v>
      </c>
      <c r="F1140" s="188" t="s">
        <v>1471</v>
      </c>
      <c r="G1140" s="183" t="s">
        <v>37333</v>
      </c>
      <c r="H1140" s="183" t="s">
        <v>1471</v>
      </c>
      <c r="I1140" s="189" t="s">
        <v>1471</v>
      </c>
      <c r="J1140" s="188" t="s">
        <v>1471</v>
      </c>
      <c r="K1140" s="201">
        <v>115853</v>
      </c>
      <c r="L1140" s="190" t="s">
        <v>37545</v>
      </c>
      <c r="M1140" s="186" t="s">
        <v>1471</v>
      </c>
    </row>
    <row r="1141" spans="1:13" x14ac:dyDescent="0.25">
      <c r="A1141" s="183" t="s">
        <v>36623</v>
      </c>
      <c r="B1141" s="184" t="s">
        <v>37334</v>
      </c>
      <c r="C1141" s="185">
        <v>218</v>
      </c>
      <c r="D1141" s="186" t="s">
        <v>36604</v>
      </c>
      <c r="E1141" s="187" t="s">
        <v>1471</v>
      </c>
      <c r="F1141" s="188" t="s">
        <v>1471</v>
      </c>
      <c r="G1141" s="183" t="s">
        <v>37333</v>
      </c>
      <c r="H1141" s="183" t="s">
        <v>1471</v>
      </c>
      <c r="I1141" s="189" t="s">
        <v>1471</v>
      </c>
      <c r="J1141" s="188" t="s">
        <v>1471</v>
      </c>
      <c r="K1141" s="201">
        <v>126732</v>
      </c>
      <c r="L1141" s="190" t="s">
        <v>37544</v>
      </c>
      <c r="M1141" s="186" t="s">
        <v>1471</v>
      </c>
    </row>
    <row r="1142" spans="1:13" x14ac:dyDescent="0.25">
      <c r="A1142" s="183" t="s">
        <v>36623</v>
      </c>
      <c r="B1142" s="184" t="s">
        <v>37334</v>
      </c>
      <c r="C1142" s="185">
        <v>218</v>
      </c>
      <c r="D1142" s="186" t="s">
        <v>36604</v>
      </c>
      <c r="E1142" s="187" t="s">
        <v>1471</v>
      </c>
      <c r="F1142" s="188" t="s">
        <v>1471</v>
      </c>
      <c r="G1142" s="183" t="s">
        <v>37333</v>
      </c>
      <c r="H1142" s="183" t="s">
        <v>1471</v>
      </c>
      <c r="I1142" s="189" t="s">
        <v>1471</v>
      </c>
      <c r="J1142" s="188" t="s">
        <v>1471</v>
      </c>
      <c r="K1142" s="201">
        <v>120263</v>
      </c>
      <c r="L1142" s="190" t="s">
        <v>37543</v>
      </c>
      <c r="M1142" s="186" t="s">
        <v>1471</v>
      </c>
    </row>
    <row r="1143" spans="1:13" x14ac:dyDescent="0.25">
      <c r="A1143" s="183" t="s">
        <v>36623</v>
      </c>
      <c r="B1143" s="184" t="s">
        <v>37334</v>
      </c>
      <c r="C1143" s="185">
        <v>218</v>
      </c>
      <c r="D1143" s="186" t="s">
        <v>36604</v>
      </c>
      <c r="E1143" s="187" t="s">
        <v>1471</v>
      </c>
      <c r="F1143" s="188" t="s">
        <v>1471</v>
      </c>
      <c r="G1143" s="183" t="s">
        <v>37333</v>
      </c>
      <c r="H1143" s="183" t="s">
        <v>1471</v>
      </c>
      <c r="I1143" s="189" t="s">
        <v>1471</v>
      </c>
      <c r="J1143" s="188" t="s">
        <v>1471</v>
      </c>
      <c r="K1143" s="201">
        <v>152902</v>
      </c>
      <c r="L1143" s="190" t="s">
        <v>37542</v>
      </c>
      <c r="M1143" s="186" t="s">
        <v>1471</v>
      </c>
    </row>
    <row r="1144" spans="1:13" x14ac:dyDescent="0.25">
      <c r="A1144" s="183" t="s">
        <v>36623</v>
      </c>
      <c r="B1144" s="184" t="s">
        <v>37334</v>
      </c>
      <c r="C1144" s="185">
        <v>218</v>
      </c>
      <c r="D1144" s="186" t="s">
        <v>36604</v>
      </c>
      <c r="E1144" s="187" t="s">
        <v>1471</v>
      </c>
      <c r="F1144" s="188" t="s">
        <v>1471</v>
      </c>
      <c r="G1144" s="183" t="s">
        <v>37333</v>
      </c>
      <c r="H1144" s="183" t="s">
        <v>1471</v>
      </c>
      <c r="I1144" s="189" t="s">
        <v>1471</v>
      </c>
      <c r="J1144" s="188" t="s">
        <v>1471</v>
      </c>
      <c r="K1144" s="201">
        <v>167016</v>
      </c>
      <c r="L1144" s="190" t="s">
        <v>37541</v>
      </c>
      <c r="M1144" s="186" t="s">
        <v>1471</v>
      </c>
    </row>
    <row r="1145" spans="1:13" x14ac:dyDescent="0.25">
      <c r="A1145" s="183" t="s">
        <v>36623</v>
      </c>
      <c r="B1145" s="184" t="s">
        <v>37334</v>
      </c>
      <c r="C1145" s="185">
        <v>218</v>
      </c>
      <c r="D1145" s="186" t="s">
        <v>36604</v>
      </c>
      <c r="E1145" s="187" t="s">
        <v>1471</v>
      </c>
      <c r="F1145" s="188" t="s">
        <v>1471</v>
      </c>
      <c r="G1145" s="183" t="s">
        <v>37333</v>
      </c>
      <c r="H1145" s="183" t="s">
        <v>1471</v>
      </c>
      <c r="I1145" s="189" t="s">
        <v>1471</v>
      </c>
      <c r="J1145" s="188" t="s">
        <v>1471</v>
      </c>
      <c r="K1145" s="201">
        <v>117029</v>
      </c>
      <c r="L1145" s="190" t="s">
        <v>37540</v>
      </c>
      <c r="M1145" s="186" t="s">
        <v>1471</v>
      </c>
    </row>
    <row r="1146" spans="1:13" x14ac:dyDescent="0.25">
      <c r="A1146" s="183" t="s">
        <v>36623</v>
      </c>
      <c r="B1146" s="184" t="s">
        <v>37334</v>
      </c>
      <c r="C1146" s="185">
        <v>218</v>
      </c>
      <c r="D1146" s="186" t="s">
        <v>36604</v>
      </c>
      <c r="E1146" s="187" t="s">
        <v>1471</v>
      </c>
      <c r="F1146" s="188" t="s">
        <v>1471</v>
      </c>
      <c r="G1146" s="183" t="s">
        <v>37333</v>
      </c>
      <c r="H1146" s="183" t="s">
        <v>1471</v>
      </c>
      <c r="I1146" s="189" t="s">
        <v>1471</v>
      </c>
      <c r="J1146" s="188" t="s">
        <v>1471</v>
      </c>
      <c r="K1146" s="201">
        <v>60279</v>
      </c>
      <c r="L1146" s="190" t="s">
        <v>37539</v>
      </c>
      <c r="M1146" s="186" t="s">
        <v>1471</v>
      </c>
    </row>
    <row r="1147" spans="1:13" x14ac:dyDescent="0.25">
      <c r="A1147" s="183" t="s">
        <v>36623</v>
      </c>
      <c r="B1147" s="184" t="s">
        <v>37334</v>
      </c>
      <c r="C1147" s="185">
        <v>218</v>
      </c>
      <c r="D1147" s="186" t="s">
        <v>36604</v>
      </c>
      <c r="E1147" s="187" t="s">
        <v>1471</v>
      </c>
      <c r="F1147" s="188" t="s">
        <v>1471</v>
      </c>
      <c r="G1147" s="183" t="s">
        <v>37333</v>
      </c>
      <c r="H1147" s="183" t="s">
        <v>1471</v>
      </c>
      <c r="I1147" s="189" t="s">
        <v>1471</v>
      </c>
      <c r="J1147" s="188" t="s">
        <v>1471</v>
      </c>
      <c r="K1147" s="201">
        <v>117029</v>
      </c>
      <c r="L1147" s="190" t="s">
        <v>37538</v>
      </c>
      <c r="M1147" s="186" t="s">
        <v>1471</v>
      </c>
    </row>
    <row r="1148" spans="1:13" x14ac:dyDescent="0.25">
      <c r="A1148" s="183" t="s">
        <v>36623</v>
      </c>
      <c r="B1148" s="184" t="s">
        <v>37334</v>
      </c>
      <c r="C1148" s="185">
        <v>218</v>
      </c>
      <c r="D1148" s="186" t="s">
        <v>36604</v>
      </c>
      <c r="E1148" s="187" t="s">
        <v>1471</v>
      </c>
      <c r="F1148" s="188" t="s">
        <v>1471</v>
      </c>
      <c r="G1148" s="183" t="s">
        <v>37333</v>
      </c>
      <c r="H1148" s="183" t="s">
        <v>1471</v>
      </c>
      <c r="I1148" s="189" t="s">
        <v>1471</v>
      </c>
      <c r="J1148" s="188" t="s">
        <v>1471</v>
      </c>
      <c r="K1148" s="201">
        <v>81744</v>
      </c>
      <c r="L1148" s="190" t="s">
        <v>37537</v>
      </c>
      <c r="M1148" s="186" t="s">
        <v>1471</v>
      </c>
    </row>
    <row r="1149" spans="1:13" x14ac:dyDescent="0.25">
      <c r="A1149" s="183" t="s">
        <v>36623</v>
      </c>
      <c r="B1149" s="184" t="s">
        <v>37334</v>
      </c>
      <c r="C1149" s="185">
        <v>218</v>
      </c>
      <c r="D1149" s="186" t="s">
        <v>36604</v>
      </c>
      <c r="E1149" s="187" t="s">
        <v>1471</v>
      </c>
      <c r="F1149" s="188" t="s">
        <v>1471</v>
      </c>
      <c r="G1149" s="183" t="s">
        <v>37333</v>
      </c>
      <c r="H1149" s="183" t="s">
        <v>1471</v>
      </c>
      <c r="I1149" s="189" t="s">
        <v>1471</v>
      </c>
      <c r="J1149" s="188" t="s">
        <v>1471</v>
      </c>
      <c r="K1149" s="201">
        <v>172897</v>
      </c>
      <c r="L1149" s="190" t="s">
        <v>37536</v>
      </c>
      <c r="M1149" s="186" t="s">
        <v>1471</v>
      </c>
    </row>
    <row r="1150" spans="1:13" x14ac:dyDescent="0.25">
      <c r="A1150" s="183" t="s">
        <v>36623</v>
      </c>
      <c r="B1150" s="184" t="s">
        <v>37334</v>
      </c>
      <c r="C1150" s="185">
        <v>218</v>
      </c>
      <c r="D1150" s="186" t="s">
        <v>36604</v>
      </c>
      <c r="E1150" s="187" t="s">
        <v>1471</v>
      </c>
      <c r="F1150" s="188" t="s">
        <v>1471</v>
      </c>
      <c r="G1150" s="183" t="s">
        <v>37333</v>
      </c>
      <c r="H1150" s="183" t="s">
        <v>1471</v>
      </c>
      <c r="I1150" s="189" t="s">
        <v>1471</v>
      </c>
      <c r="J1150" s="188" t="s">
        <v>1471</v>
      </c>
      <c r="K1150" s="201">
        <v>77039</v>
      </c>
      <c r="L1150" s="190" t="s">
        <v>37535</v>
      </c>
      <c r="M1150" s="186" t="s">
        <v>1471</v>
      </c>
    </row>
    <row r="1151" spans="1:13" x14ac:dyDescent="0.25">
      <c r="A1151" s="183" t="s">
        <v>36623</v>
      </c>
      <c r="B1151" s="184" t="s">
        <v>37334</v>
      </c>
      <c r="C1151" s="185">
        <v>218</v>
      </c>
      <c r="D1151" s="186" t="s">
        <v>36604</v>
      </c>
      <c r="E1151" s="187" t="s">
        <v>1471</v>
      </c>
      <c r="F1151" s="188" t="s">
        <v>1471</v>
      </c>
      <c r="G1151" s="183" t="s">
        <v>37333</v>
      </c>
      <c r="H1151" s="183" t="s">
        <v>1471</v>
      </c>
      <c r="I1151" s="189" t="s">
        <v>1471</v>
      </c>
      <c r="J1151" s="188" t="s">
        <v>1471</v>
      </c>
      <c r="K1151" s="201">
        <v>80862</v>
      </c>
      <c r="L1151" s="190" t="s">
        <v>37534</v>
      </c>
      <c r="M1151" s="186" t="s">
        <v>1471</v>
      </c>
    </row>
    <row r="1152" spans="1:13" x14ac:dyDescent="0.25">
      <c r="A1152" s="183" t="s">
        <v>36623</v>
      </c>
      <c r="B1152" s="184" t="s">
        <v>37334</v>
      </c>
      <c r="C1152" s="185">
        <v>218</v>
      </c>
      <c r="D1152" s="186" t="s">
        <v>36604</v>
      </c>
      <c r="E1152" s="187" t="s">
        <v>1471</v>
      </c>
      <c r="F1152" s="188" t="s">
        <v>1471</v>
      </c>
      <c r="G1152" s="183" t="s">
        <v>37333</v>
      </c>
      <c r="H1152" s="183" t="s">
        <v>1471</v>
      </c>
      <c r="I1152" s="189" t="s">
        <v>1471</v>
      </c>
      <c r="J1152" s="188" t="s">
        <v>1471</v>
      </c>
      <c r="K1152" s="201">
        <v>117323</v>
      </c>
      <c r="L1152" s="190" t="s">
        <v>37533</v>
      </c>
      <c r="M1152" s="186" t="s">
        <v>1471</v>
      </c>
    </row>
    <row r="1153" spans="1:13" x14ac:dyDescent="0.25">
      <c r="A1153" s="183" t="s">
        <v>36623</v>
      </c>
      <c r="B1153" s="184" t="s">
        <v>37334</v>
      </c>
      <c r="C1153" s="185">
        <v>218</v>
      </c>
      <c r="D1153" s="186" t="s">
        <v>36604</v>
      </c>
      <c r="E1153" s="187" t="s">
        <v>1471</v>
      </c>
      <c r="F1153" s="188" t="s">
        <v>1471</v>
      </c>
      <c r="G1153" s="183" t="s">
        <v>37333</v>
      </c>
      <c r="H1153" s="183" t="s">
        <v>1471</v>
      </c>
      <c r="I1153" s="189" t="s">
        <v>1471</v>
      </c>
      <c r="J1153" s="188" t="s">
        <v>1471</v>
      </c>
      <c r="K1153" s="201">
        <v>300805</v>
      </c>
      <c r="L1153" s="190" t="s">
        <v>37532</v>
      </c>
      <c r="M1153" s="186" t="s">
        <v>1471</v>
      </c>
    </row>
    <row r="1154" spans="1:13" x14ac:dyDescent="0.25">
      <c r="A1154" s="183" t="s">
        <v>36623</v>
      </c>
      <c r="B1154" s="184" t="s">
        <v>37334</v>
      </c>
      <c r="C1154" s="185">
        <v>218</v>
      </c>
      <c r="D1154" s="186" t="s">
        <v>36604</v>
      </c>
      <c r="E1154" s="187" t="s">
        <v>1471</v>
      </c>
      <c r="F1154" s="188" t="s">
        <v>1471</v>
      </c>
      <c r="G1154" s="183" t="s">
        <v>37333</v>
      </c>
      <c r="H1154" s="183" t="s">
        <v>1471</v>
      </c>
      <c r="I1154" s="189" t="s">
        <v>1471</v>
      </c>
      <c r="J1154" s="188" t="s">
        <v>1471</v>
      </c>
      <c r="K1154" s="201">
        <v>35285</v>
      </c>
      <c r="L1154" s="190" t="s">
        <v>37531</v>
      </c>
      <c r="M1154" s="186" t="s">
        <v>1471</v>
      </c>
    </row>
    <row r="1155" spans="1:13" x14ac:dyDescent="0.25">
      <c r="A1155" s="183" t="s">
        <v>36623</v>
      </c>
      <c r="B1155" s="184" t="s">
        <v>37334</v>
      </c>
      <c r="C1155" s="185">
        <v>218</v>
      </c>
      <c r="D1155" s="186" t="s">
        <v>36604</v>
      </c>
      <c r="E1155" s="187" t="s">
        <v>1471</v>
      </c>
      <c r="F1155" s="188" t="s">
        <v>1471</v>
      </c>
      <c r="G1155" s="183" t="s">
        <v>37333</v>
      </c>
      <c r="H1155" s="183" t="s">
        <v>1471</v>
      </c>
      <c r="I1155" s="189" t="s">
        <v>1471</v>
      </c>
      <c r="J1155" s="188" t="s">
        <v>1471</v>
      </c>
      <c r="K1155" s="201">
        <v>128791</v>
      </c>
      <c r="L1155" s="190" t="s">
        <v>37530</v>
      </c>
      <c r="M1155" s="186" t="s">
        <v>1471</v>
      </c>
    </row>
    <row r="1156" spans="1:13" x14ac:dyDescent="0.25">
      <c r="A1156" s="183" t="s">
        <v>36623</v>
      </c>
      <c r="B1156" s="184" t="s">
        <v>37334</v>
      </c>
      <c r="C1156" s="185">
        <v>218</v>
      </c>
      <c r="D1156" s="186" t="s">
        <v>36604</v>
      </c>
      <c r="E1156" s="187" t="s">
        <v>1471</v>
      </c>
      <c r="F1156" s="188" t="s">
        <v>1471</v>
      </c>
      <c r="G1156" s="183" t="s">
        <v>37333</v>
      </c>
      <c r="H1156" s="183" t="s">
        <v>1471</v>
      </c>
      <c r="I1156" s="189" t="s">
        <v>1471</v>
      </c>
      <c r="J1156" s="188" t="s">
        <v>1471</v>
      </c>
      <c r="K1156" s="201">
        <v>204065</v>
      </c>
      <c r="L1156" s="190" t="s">
        <v>37529</v>
      </c>
      <c r="M1156" s="186" t="s">
        <v>1471</v>
      </c>
    </row>
    <row r="1157" spans="1:13" x14ac:dyDescent="0.25">
      <c r="A1157" s="183" t="s">
        <v>36623</v>
      </c>
      <c r="B1157" s="184" t="s">
        <v>37334</v>
      </c>
      <c r="C1157" s="185">
        <v>218</v>
      </c>
      <c r="D1157" s="186" t="s">
        <v>36604</v>
      </c>
      <c r="E1157" s="187" t="s">
        <v>1471</v>
      </c>
      <c r="F1157" s="188" t="s">
        <v>1471</v>
      </c>
      <c r="G1157" s="183" t="s">
        <v>37333</v>
      </c>
      <c r="H1157" s="183" t="s">
        <v>1471</v>
      </c>
      <c r="I1157" s="189" t="s">
        <v>1471</v>
      </c>
      <c r="J1157" s="188" t="s">
        <v>1471</v>
      </c>
      <c r="K1157" s="201">
        <v>153196</v>
      </c>
      <c r="L1157" s="190" t="s">
        <v>37528</v>
      </c>
      <c r="M1157" s="186" t="s">
        <v>1471</v>
      </c>
    </row>
    <row r="1158" spans="1:13" x14ac:dyDescent="0.25">
      <c r="A1158" s="183" t="s">
        <v>36623</v>
      </c>
      <c r="B1158" s="184" t="s">
        <v>37334</v>
      </c>
      <c r="C1158" s="185">
        <v>218</v>
      </c>
      <c r="D1158" s="186" t="s">
        <v>36604</v>
      </c>
      <c r="E1158" s="187" t="s">
        <v>1471</v>
      </c>
      <c r="F1158" s="188" t="s">
        <v>1471</v>
      </c>
      <c r="G1158" s="183" t="s">
        <v>37333</v>
      </c>
      <c r="H1158" s="183" t="s">
        <v>1471</v>
      </c>
      <c r="I1158" s="189" t="s">
        <v>1471</v>
      </c>
      <c r="J1158" s="188" t="s">
        <v>1471</v>
      </c>
      <c r="K1158" s="201">
        <v>122322</v>
      </c>
      <c r="L1158" s="190" t="s">
        <v>37527</v>
      </c>
      <c r="M1158" s="186" t="s">
        <v>1471</v>
      </c>
    </row>
    <row r="1159" spans="1:13" x14ac:dyDescent="0.25">
      <c r="A1159" s="183" t="s">
        <v>36623</v>
      </c>
      <c r="B1159" s="184" t="s">
        <v>37334</v>
      </c>
      <c r="C1159" s="185">
        <v>218</v>
      </c>
      <c r="D1159" s="186" t="s">
        <v>36604</v>
      </c>
      <c r="E1159" s="187" t="s">
        <v>1471</v>
      </c>
      <c r="F1159" s="188" t="s">
        <v>1471</v>
      </c>
      <c r="G1159" s="183" t="s">
        <v>37333</v>
      </c>
      <c r="H1159" s="183" t="s">
        <v>1471</v>
      </c>
      <c r="I1159" s="189" t="s">
        <v>1471</v>
      </c>
      <c r="J1159" s="188" t="s">
        <v>1471</v>
      </c>
      <c r="K1159" s="201">
        <v>177308</v>
      </c>
      <c r="L1159" s="190" t="s">
        <v>37526</v>
      </c>
      <c r="M1159" s="186" t="s">
        <v>1471</v>
      </c>
    </row>
    <row r="1160" spans="1:13" x14ac:dyDescent="0.25">
      <c r="A1160" s="183" t="s">
        <v>36623</v>
      </c>
      <c r="B1160" s="184" t="s">
        <v>37334</v>
      </c>
      <c r="C1160" s="185">
        <v>218</v>
      </c>
      <c r="D1160" s="186" t="s">
        <v>36604</v>
      </c>
      <c r="E1160" s="187" t="s">
        <v>1471</v>
      </c>
      <c r="F1160" s="188" t="s">
        <v>1471</v>
      </c>
      <c r="G1160" s="183" t="s">
        <v>37333</v>
      </c>
      <c r="H1160" s="183" t="s">
        <v>1471</v>
      </c>
      <c r="I1160" s="189" t="s">
        <v>1471</v>
      </c>
      <c r="J1160" s="188" t="s">
        <v>1471</v>
      </c>
      <c r="K1160" s="201">
        <v>154372</v>
      </c>
      <c r="L1160" s="190" t="s">
        <v>37525</v>
      </c>
      <c r="M1160" s="186" t="s">
        <v>1471</v>
      </c>
    </row>
    <row r="1161" spans="1:13" x14ac:dyDescent="0.25">
      <c r="A1161" s="183" t="s">
        <v>36623</v>
      </c>
      <c r="B1161" s="184" t="s">
        <v>37334</v>
      </c>
      <c r="C1161" s="185">
        <v>218</v>
      </c>
      <c r="D1161" s="186" t="s">
        <v>36604</v>
      </c>
      <c r="E1161" s="187" t="s">
        <v>1471</v>
      </c>
      <c r="F1161" s="188" t="s">
        <v>1471</v>
      </c>
      <c r="G1161" s="183" t="s">
        <v>37333</v>
      </c>
      <c r="H1161" s="183" t="s">
        <v>1471</v>
      </c>
      <c r="I1161" s="189" t="s">
        <v>1471</v>
      </c>
      <c r="J1161" s="188" t="s">
        <v>1471</v>
      </c>
      <c r="K1161" s="201">
        <v>88801</v>
      </c>
      <c r="L1161" s="190" t="s">
        <v>37524</v>
      </c>
      <c r="M1161" s="186" t="s">
        <v>1471</v>
      </c>
    </row>
    <row r="1162" spans="1:13" x14ac:dyDescent="0.25">
      <c r="A1162" s="183" t="s">
        <v>36623</v>
      </c>
      <c r="B1162" s="184" t="s">
        <v>37334</v>
      </c>
      <c r="C1162" s="185">
        <v>218</v>
      </c>
      <c r="D1162" s="186" t="s">
        <v>36604</v>
      </c>
      <c r="E1162" s="187" t="s">
        <v>1471</v>
      </c>
      <c r="F1162" s="188" t="s">
        <v>1471</v>
      </c>
      <c r="G1162" s="183" t="s">
        <v>37333</v>
      </c>
      <c r="H1162" s="183" t="s">
        <v>1471</v>
      </c>
      <c r="I1162" s="189" t="s">
        <v>1471</v>
      </c>
      <c r="J1162" s="188" t="s">
        <v>1471</v>
      </c>
      <c r="K1162" s="201">
        <v>164076</v>
      </c>
      <c r="L1162" s="190" t="s">
        <v>37523</v>
      </c>
      <c r="M1162" s="186" t="s">
        <v>1471</v>
      </c>
    </row>
    <row r="1163" spans="1:13" x14ac:dyDescent="0.25">
      <c r="A1163" s="183" t="s">
        <v>36623</v>
      </c>
      <c r="B1163" s="184" t="s">
        <v>37334</v>
      </c>
      <c r="C1163" s="185">
        <v>218</v>
      </c>
      <c r="D1163" s="186" t="s">
        <v>36604</v>
      </c>
      <c r="E1163" s="187" t="s">
        <v>1471</v>
      </c>
      <c r="F1163" s="188" t="s">
        <v>1471</v>
      </c>
      <c r="G1163" s="183" t="s">
        <v>37333</v>
      </c>
      <c r="H1163" s="183" t="s">
        <v>1471</v>
      </c>
      <c r="I1163" s="189" t="s">
        <v>1471</v>
      </c>
      <c r="J1163" s="188" t="s">
        <v>1471</v>
      </c>
      <c r="K1163" s="201">
        <v>105855</v>
      </c>
      <c r="L1163" s="190" t="s">
        <v>37522</v>
      </c>
      <c r="M1163" s="186" t="s">
        <v>1471</v>
      </c>
    </row>
    <row r="1164" spans="1:13" x14ac:dyDescent="0.25">
      <c r="A1164" s="183" t="s">
        <v>36623</v>
      </c>
      <c r="B1164" s="184" t="s">
        <v>37334</v>
      </c>
      <c r="C1164" s="185">
        <v>218</v>
      </c>
      <c r="D1164" s="186" t="s">
        <v>36604</v>
      </c>
      <c r="E1164" s="187" t="s">
        <v>1471</v>
      </c>
      <c r="F1164" s="188" t="s">
        <v>1471</v>
      </c>
      <c r="G1164" s="183" t="s">
        <v>37333</v>
      </c>
      <c r="H1164" s="183" t="s">
        <v>1471</v>
      </c>
      <c r="I1164" s="189" t="s">
        <v>1471</v>
      </c>
      <c r="J1164" s="188" t="s">
        <v>1471</v>
      </c>
      <c r="K1164" s="201">
        <v>157019</v>
      </c>
      <c r="L1164" s="190" t="s">
        <v>37521</v>
      </c>
      <c r="M1164" s="186" t="s">
        <v>1471</v>
      </c>
    </row>
    <row r="1165" spans="1:13" x14ac:dyDescent="0.25">
      <c r="A1165" s="183" t="s">
        <v>36623</v>
      </c>
      <c r="B1165" s="184" t="s">
        <v>37334</v>
      </c>
      <c r="C1165" s="185">
        <v>218</v>
      </c>
      <c r="D1165" s="186" t="s">
        <v>36604</v>
      </c>
      <c r="E1165" s="187" t="s">
        <v>1471</v>
      </c>
      <c r="F1165" s="188" t="s">
        <v>1471</v>
      </c>
      <c r="G1165" s="183" t="s">
        <v>37333</v>
      </c>
      <c r="H1165" s="183" t="s">
        <v>1471</v>
      </c>
      <c r="I1165" s="189" t="s">
        <v>1471</v>
      </c>
      <c r="J1165" s="188" t="s">
        <v>1471</v>
      </c>
      <c r="K1165" s="201">
        <v>70276</v>
      </c>
      <c r="L1165" s="190" t="s">
        <v>37520</v>
      </c>
      <c r="M1165" s="186" t="s">
        <v>1471</v>
      </c>
    </row>
    <row r="1166" spans="1:13" x14ac:dyDescent="0.25">
      <c r="A1166" s="183" t="s">
        <v>36623</v>
      </c>
      <c r="B1166" s="184" t="s">
        <v>37334</v>
      </c>
      <c r="C1166" s="185">
        <v>218</v>
      </c>
      <c r="D1166" s="186" t="s">
        <v>36604</v>
      </c>
      <c r="E1166" s="187" t="s">
        <v>1471</v>
      </c>
      <c r="F1166" s="188" t="s">
        <v>1471</v>
      </c>
      <c r="G1166" s="183" t="s">
        <v>37333</v>
      </c>
      <c r="H1166" s="183" t="s">
        <v>1471</v>
      </c>
      <c r="I1166" s="189" t="s">
        <v>1471</v>
      </c>
      <c r="J1166" s="188" t="s">
        <v>1471</v>
      </c>
      <c r="K1166" s="201">
        <v>109384</v>
      </c>
      <c r="L1166" s="190" t="s">
        <v>37519</v>
      </c>
      <c r="M1166" s="186" t="s">
        <v>1471</v>
      </c>
    </row>
    <row r="1167" spans="1:13" x14ac:dyDescent="0.25">
      <c r="A1167" s="183" t="s">
        <v>36623</v>
      </c>
      <c r="B1167" s="184" t="s">
        <v>37334</v>
      </c>
      <c r="C1167" s="185">
        <v>218</v>
      </c>
      <c r="D1167" s="186" t="s">
        <v>36604</v>
      </c>
      <c r="E1167" s="187" t="s">
        <v>1471</v>
      </c>
      <c r="F1167" s="188" t="s">
        <v>1471</v>
      </c>
      <c r="G1167" s="183" t="s">
        <v>37333</v>
      </c>
      <c r="H1167" s="183" t="s">
        <v>1471</v>
      </c>
      <c r="I1167" s="189" t="s">
        <v>1471</v>
      </c>
      <c r="J1167" s="188" t="s">
        <v>1471</v>
      </c>
      <c r="K1167" s="201">
        <v>86743</v>
      </c>
      <c r="L1167" s="190" t="s">
        <v>37518</v>
      </c>
      <c r="M1167" s="186" t="s">
        <v>1471</v>
      </c>
    </row>
    <row r="1168" spans="1:13" x14ac:dyDescent="0.25">
      <c r="A1168" s="183" t="s">
        <v>36623</v>
      </c>
      <c r="B1168" s="184" t="s">
        <v>37334</v>
      </c>
      <c r="C1168" s="185">
        <v>218</v>
      </c>
      <c r="D1168" s="186" t="s">
        <v>36604</v>
      </c>
      <c r="E1168" s="187" t="s">
        <v>1471</v>
      </c>
      <c r="F1168" s="188" t="s">
        <v>1471</v>
      </c>
      <c r="G1168" s="183" t="s">
        <v>37333</v>
      </c>
      <c r="H1168" s="183" t="s">
        <v>1471</v>
      </c>
      <c r="I1168" s="189" t="s">
        <v>1471</v>
      </c>
      <c r="J1168" s="188" t="s">
        <v>1471</v>
      </c>
      <c r="K1168" s="201">
        <v>87919</v>
      </c>
      <c r="L1168" s="190" t="s">
        <v>37517</v>
      </c>
      <c r="M1168" s="186" t="s">
        <v>1471</v>
      </c>
    </row>
    <row r="1169" spans="1:13" x14ac:dyDescent="0.25">
      <c r="A1169" s="183" t="s">
        <v>36623</v>
      </c>
      <c r="B1169" s="184" t="s">
        <v>37334</v>
      </c>
      <c r="C1169" s="185">
        <v>218</v>
      </c>
      <c r="D1169" s="186" t="s">
        <v>36604</v>
      </c>
      <c r="E1169" s="187" t="s">
        <v>1471</v>
      </c>
      <c r="F1169" s="188" t="s">
        <v>1471</v>
      </c>
      <c r="G1169" s="183" t="s">
        <v>37333</v>
      </c>
      <c r="H1169" s="183" t="s">
        <v>1471</v>
      </c>
      <c r="I1169" s="189" t="s">
        <v>1471</v>
      </c>
      <c r="J1169" s="188" t="s">
        <v>1471</v>
      </c>
      <c r="K1169" s="201">
        <v>114088</v>
      </c>
      <c r="L1169" s="190" t="s">
        <v>37516</v>
      </c>
      <c r="M1169" s="186" t="s">
        <v>1471</v>
      </c>
    </row>
    <row r="1170" spans="1:13" x14ac:dyDescent="0.25">
      <c r="A1170" s="183" t="s">
        <v>36623</v>
      </c>
      <c r="B1170" s="184" t="s">
        <v>37334</v>
      </c>
      <c r="C1170" s="185">
        <v>218</v>
      </c>
      <c r="D1170" s="186" t="s">
        <v>36604</v>
      </c>
      <c r="E1170" s="187" t="s">
        <v>1471</v>
      </c>
      <c r="F1170" s="188" t="s">
        <v>1471</v>
      </c>
      <c r="G1170" s="183" t="s">
        <v>37333</v>
      </c>
      <c r="H1170" s="183" t="s">
        <v>1471</v>
      </c>
      <c r="I1170" s="189" t="s">
        <v>1471</v>
      </c>
      <c r="J1170" s="188" t="s">
        <v>1471</v>
      </c>
      <c r="K1170" s="201">
        <v>179366</v>
      </c>
      <c r="L1170" s="190" t="s">
        <v>37515</v>
      </c>
      <c r="M1170" s="186" t="s">
        <v>1471</v>
      </c>
    </row>
    <row r="1171" spans="1:13" x14ac:dyDescent="0.25">
      <c r="A1171" s="183" t="s">
        <v>36623</v>
      </c>
      <c r="B1171" s="184" t="s">
        <v>37334</v>
      </c>
      <c r="C1171" s="185">
        <v>218</v>
      </c>
      <c r="D1171" s="186" t="s">
        <v>36604</v>
      </c>
      <c r="E1171" s="187" t="s">
        <v>1471</v>
      </c>
      <c r="F1171" s="188" t="s">
        <v>1471</v>
      </c>
      <c r="G1171" s="183" t="s">
        <v>37333</v>
      </c>
      <c r="H1171" s="183" t="s">
        <v>1471</v>
      </c>
      <c r="I1171" s="189" t="s">
        <v>1471</v>
      </c>
      <c r="J1171" s="188" t="s">
        <v>1471</v>
      </c>
      <c r="K1171" s="201">
        <v>141434</v>
      </c>
      <c r="L1171" s="190" t="s">
        <v>37514</v>
      </c>
      <c r="M1171" s="186" t="s">
        <v>1471</v>
      </c>
    </row>
    <row r="1172" spans="1:13" x14ac:dyDescent="0.25">
      <c r="A1172" s="183" t="s">
        <v>36623</v>
      </c>
      <c r="B1172" s="184" t="s">
        <v>37334</v>
      </c>
      <c r="C1172" s="185">
        <v>218</v>
      </c>
      <c r="D1172" s="186" t="s">
        <v>36604</v>
      </c>
      <c r="E1172" s="187" t="s">
        <v>1471</v>
      </c>
      <c r="F1172" s="188" t="s">
        <v>1471</v>
      </c>
      <c r="G1172" s="183" t="s">
        <v>37333</v>
      </c>
      <c r="H1172" s="183" t="s">
        <v>1471</v>
      </c>
      <c r="I1172" s="189" t="s">
        <v>1471</v>
      </c>
      <c r="J1172" s="188" t="s">
        <v>1471</v>
      </c>
      <c r="K1172" s="201">
        <v>89095</v>
      </c>
      <c r="L1172" s="190" t="s">
        <v>37513</v>
      </c>
      <c r="M1172" s="186" t="s">
        <v>1471</v>
      </c>
    </row>
    <row r="1173" spans="1:13" x14ac:dyDescent="0.25">
      <c r="A1173" s="183" t="s">
        <v>36623</v>
      </c>
      <c r="B1173" s="184" t="s">
        <v>37334</v>
      </c>
      <c r="C1173" s="185">
        <v>218</v>
      </c>
      <c r="D1173" s="186" t="s">
        <v>36604</v>
      </c>
      <c r="E1173" s="187" t="s">
        <v>1471</v>
      </c>
      <c r="F1173" s="188" t="s">
        <v>1471</v>
      </c>
      <c r="G1173" s="183" t="s">
        <v>37333</v>
      </c>
      <c r="H1173" s="183" t="s">
        <v>1471</v>
      </c>
      <c r="I1173" s="189" t="s">
        <v>1471</v>
      </c>
      <c r="J1173" s="188" t="s">
        <v>1471</v>
      </c>
      <c r="K1173" s="201">
        <v>124968</v>
      </c>
      <c r="L1173" s="190" t="s">
        <v>37512</v>
      </c>
      <c r="M1173" s="186" t="s">
        <v>1471</v>
      </c>
    </row>
    <row r="1174" spans="1:13" x14ac:dyDescent="0.25">
      <c r="A1174" s="183" t="s">
        <v>36623</v>
      </c>
      <c r="B1174" s="184" t="s">
        <v>37334</v>
      </c>
      <c r="C1174" s="185">
        <v>218</v>
      </c>
      <c r="D1174" s="186" t="s">
        <v>36604</v>
      </c>
      <c r="E1174" s="187" t="s">
        <v>1471</v>
      </c>
      <c r="F1174" s="188" t="s">
        <v>1471</v>
      </c>
      <c r="G1174" s="183" t="s">
        <v>37333</v>
      </c>
      <c r="H1174" s="183" t="s">
        <v>1471</v>
      </c>
      <c r="I1174" s="189" t="s">
        <v>1471</v>
      </c>
      <c r="J1174" s="188" t="s">
        <v>1471</v>
      </c>
      <c r="K1174" s="201">
        <v>150550</v>
      </c>
      <c r="L1174" s="190" t="s">
        <v>37511</v>
      </c>
      <c r="M1174" s="186" t="s">
        <v>1471</v>
      </c>
    </row>
    <row r="1175" spans="1:13" x14ac:dyDescent="0.25">
      <c r="A1175" s="183" t="s">
        <v>36623</v>
      </c>
      <c r="B1175" s="184" t="s">
        <v>37334</v>
      </c>
      <c r="C1175" s="185">
        <v>218</v>
      </c>
      <c r="D1175" s="186" t="s">
        <v>36604</v>
      </c>
      <c r="E1175" s="187" t="s">
        <v>1471</v>
      </c>
      <c r="F1175" s="188" t="s">
        <v>1471</v>
      </c>
      <c r="G1175" s="183" t="s">
        <v>37333</v>
      </c>
      <c r="H1175" s="183" t="s">
        <v>1471</v>
      </c>
      <c r="I1175" s="189" t="s">
        <v>1471</v>
      </c>
      <c r="J1175" s="188" t="s">
        <v>1471</v>
      </c>
      <c r="K1175" s="201">
        <v>87919</v>
      </c>
      <c r="L1175" s="190" t="s">
        <v>37510</v>
      </c>
      <c r="M1175" s="186" t="s">
        <v>1471</v>
      </c>
    </row>
    <row r="1176" spans="1:13" x14ac:dyDescent="0.25">
      <c r="A1176" s="183" t="s">
        <v>36623</v>
      </c>
      <c r="B1176" s="184" t="s">
        <v>37334</v>
      </c>
      <c r="C1176" s="185">
        <v>218</v>
      </c>
      <c r="D1176" s="186" t="s">
        <v>36604</v>
      </c>
      <c r="E1176" s="187" t="s">
        <v>1471</v>
      </c>
      <c r="F1176" s="188" t="s">
        <v>1471</v>
      </c>
      <c r="G1176" s="183" t="s">
        <v>37333</v>
      </c>
      <c r="H1176" s="183" t="s">
        <v>1471</v>
      </c>
      <c r="I1176" s="189" t="s">
        <v>1471</v>
      </c>
      <c r="J1176" s="188" t="s">
        <v>1471</v>
      </c>
      <c r="K1176" s="201">
        <v>49987</v>
      </c>
      <c r="L1176" s="190" t="s">
        <v>37509</v>
      </c>
      <c r="M1176" s="186" t="s">
        <v>1471</v>
      </c>
    </row>
    <row r="1177" spans="1:13" x14ac:dyDescent="0.25">
      <c r="A1177" s="183" t="s">
        <v>36623</v>
      </c>
      <c r="B1177" s="184" t="s">
        <v>37334</v>
      </c>
      <c r="C1177" s="185">
        <v>218</v>
      </c>
      <c r="D1177" s="186" t="s">
        <v>36604</v>
      </c>
      <c r="E1177" s="187" t="s">
        <v>1471</v>
      </c>
      <c r="F1177" s="188" t="s">
        <v>1471</v>
      </c>
      <c r="G1177" s="183" t="s">
        <v>37333</v>
      </c>
      <c r="H1177" s="183" t="s">
        <v>1471</v>
      </c>
      <c r="I1177" s="189" t="s">
        <v>1471</v>
      </c>
      <c r="J1177" s="188" t="s">
        <v>1471</v>
      </c>
      <c r="K1177" s="201">
        <v>86743</v>
      </c>
      <c r="L1177" s="190" t="s">
        <v>37508</v>
      </c>
      <c r="M1177" s="186" t="s">
        <v>1471</v>
      </c>
    </row>
    <row r="1178" spans="1:13" x14ac:dyDescent="0.25">
      <c r="A1178" s="183" t="s">
        <v>36623</v>
      </c>
      <c r="B1178" s="184" t="s">
        <v>37334</v>
      </c>
      <c r="C1178" s="185">
        <v>218</v>
      </c>
      <c r="D1178" s="186" t="s">
        <v>36604</v>
      </c>
      <c r="E1178" s="187" t="s">
        <v>1471</v>
      </c>
      <c r="F1178" s="188" t="s">
        <v>1471</v>
      </c>
      <c r="G1178" s="183" t="s">
        <v>37333</v>
      </c>
      <c r="H1178" s="183" t="s">
        <v>1471</v>
      </c>
      <c r="I1178" s="189" t="s">
        <v>1471</v>
      </c>
      <c r="J1178" s="188" t="s">
        <v>1471</v>
      </c>
      <c r="K1178" s="201">
        <v>101739</v>
      </c>
      <c r="L1178" s="190" t="s">
        <v>37507</v>
      </c>
      <c r="M1178" s="186" t="s">
        <v>1471</v>
      </c>
    </row>
    <row r="1179" spans="1:13" x14ac:dyDescent="0.25">
      <c r="A1179" s="183" t="s">
        <v>36623</v>
      </c>
      <c r="B1179" s="184" t="s">
        <v>37334</v>
      </c>
      <c r="C1179" s="185">
        <v>218</v>
      </c>
      <c r="D1179" s="186" t="s">
        <v>36604</v>
      </c>
      <c r="E1179" s="187" t="s">
        <v>1471</v>
      </c>
      <c r="F1179" s="188" t="s">
        <v>1471</v>
      </c>
      <c r="G1179" s="183" t="s">
        <v>37333</v>
      </c>
      <c r="H1179" s="183" t="s">
        <v>1471</v>
      </c>
      <c r="I1179" s="189" t="s">
        <v>1471</v>
      </c>
      <c r="J1179" s="188" t="s">
        <v>1471</v>
      </c>
      <c r="K1179" s="201">
        <v>128791</v>
      </c>
      <c r="L1179" s="190" t="s">
        <v>37506</v>
      </c>
      <c r="M1179" s="186" t="s">
        <v>1471</v>
      </c>
    </row>
    <row r="1180" spans="1:13" x14ac:dyDescent="0.25">
      <c r="A1180" s="183" t="s">
        <v>36623</v>
      </c>
      <c r="B1180" s="184" t="s">
        <v>37334</v>
      </c>
      <c r="C1180" s="185">
        <v>218</v>
      </c>
      <c r="D1180" s="186" t="s">
        <v>36604</v>
      </c>
      <c r="E1180" s="187" t="s">
        <v>1471</v>
      </c>
      <c r="F1180" s="188" t="s">
        <v>1471</v>
      </c>
      <c r="G1180" s="183" t="s">
        <v>37333</v>
      </c>
      <c r="H1180" s="183" t="s">
        <v>1471</v>
      </c>
      <c r="I1180" s="189" t="s">
        <v>1471</v>
      </c>
      <c r="J1180" s="188" t="s">
        <v>1471</v>
      </c>
      <c r="K1180" s="201">
        <v>74981</v>
      </c>
      <c r="L1180" s="190" t="s">
        <v>37505</v>
      </c>
      <c r="M1180" s="186" t="s">
        <v>1471</v>
      </c>
    </row>
    <row r="1181" spans="1:13" x14ac:dyDescent="0.25">
      <c r="A1181" s="183" t="s">
        <v>36623</v>
      </c>
      <c r="B1181" s="184" t="s">
        <v>37334</v>
      </c>
      <c r="C1181" s="185">
        <v>218</v>
      </c>
      <c r="D1181" s="186" t="s">
        <v>36604</v>
      </c>
      <c r="E1181" s="187" t="s">
        <v>1471</v>
      </c>
      <c r="F1181" s="188" t="s">
        <v>1471</v>
      </c>
      <c r="G1181" s="183" t="s">
        <v>37333</v>
      </c>
      <c r="H1181" s="183" t="s">
        <v>1471</v>
      </c>
      <c r="I1181" s="189" t="s">
        <v>1471</v>
      </c>
      <c r="J1181" s="188" t="s">
        <v>1471</v>
      </c>
      <c r="K1181" s="201">
        <v>133201</v>
      </c>
      <c r="L1181" s="190" t="s">
        <v>37504</v>
      </c>
      <c r="M1181" s="186" t="s">
        <v>1471</v>
      </c>
    </row>
    <row r="1182" spans="1:13" x14ac:dyDescent="0.25">
      <c r="A1182" s="183" t="s">
        <v>36623</v>
      </c>
      <c r="B1182" s="184" t="s">
        <v>37334</v>
      </c>
      <c r="C1182" s="185">
        <v>218</v>
      </c>
      <c r="D1182" s="186" t="s">
        <v>36604</v>
      </c>
      <c r="E1182" s="187" t="s">
        <v>1471</v>
      </c>
      <c r="F1182" s="188" t="s">
        <v>1471</v>
      </c>
      <c r="G1182" s="183" t="s">
        <v>37333</v>
      </c>
      <c r="H1182" s="183" t="s">
        <v>1471</v>
      </c>
      <c r="I1182" s="189" t="s">
        <v>1471</v>
      </c>
      <c r="J1182" s="188" t="s">
        <v>1471</v>
      </c>
      <c r="K1182" s="201">
        <v>136436</v>
      </c>
      <c r="L1182" s="190" t="s">
        <v>37503</v>
      </c>
      <c r="M1182" s="186" t="s">
        <v>1471</v>
      </c>
    </row>
    <row r="1183" spans="1:13" x14ac:dyDescent="0.25">
      <c r="A1183" s="183" t="s">
        <v>36623</v>
      </c>
      <c r="B1183" s="184" t="s">
        <v>37334</v>
      </c>
      <c r="C1183" s="185">
        <v>218</v>
      </c>
      <c r="D1183" s="186" t="s">
        <v>36604</v>
      </c>
      <c r="E1183" s="187" t="s">
        <v>1471</v>
      </c>
      <c r="F1183" s="188" t="s">
        <v>1471</v>
      </c>
      <c r="G1183" s="183" t="s">
        <v>37333</v>
      </c>
      <c r="H1183" s="183" t="s">
        <v>1471</v>
      </c>
      <c r="I1183" s="189" t="s">
        <v>1471</v>
      </c>
      <c r="J1183" s="188" t="s">
        <v>1471</v>
      </c>
      <c r="K1183" s="201">
        <v>119969</v>
      </c>
      <c r="L1183" s="190" t="s">
        <v>37502</v>
      </c>
      <c r="M1183" s="186" t="s">
        <v>1471</v>
      </c>
    </row>
    <row r="1184" spans="1:13" x14ac:dyDescent="0.25">
      <c r="A1184" s="183" t="s">
        <v>36623</v>
      </c>
      <c r="B1184" s="184" t="s">
        <v>37334</v>
      </c>
      <c r="C1184" s="185">
        <v>218</v>
      </c>
      <c r="D1184" s="186" t="s">
        <v>36604</v>
      </c>
      <c r="E1184" s="187" t="s">
        <v>1471</v>
      </c>
      <c r="F1184" s="188" t="s">
        <v>1471</v>
      </c>
      <c r="G1184" s="183" t="s">
        <v>37333</v>
      </c>
      <c r="H1184" s="183" t="s">
        <v>1471</v>
      </c>
      <c r="I1184" s="189" t="s">
        <v>1471</v>
      </c>
      <c r="J1184" s="188" t="s">
        <v>1471</v>
      </c>
      <c r="K1184" s="201">
        <v>73805</v>
      </c>
      <c r="L1184" s="190" t="s">
        <v>37501</v>
      </c>
      <c r="M1184" s="186" t="s">
        <v>1471</v>
      </c>
    </row>
    <row r="1185" spans="1:13" x14ac:dyDescent="0.25">
      <c r="A1185" s="183" t="s">
        <v>36623</v>
      </c>
      <c r="B1185" s="184" t="s">
        <v>37334</v>
      </c>
      <c r="C1185" s="185">
        <v>218</v>
      </c>
      <c r="D1185" s="186" t="s">
        <v>36604</v>
      </c>
      <c r="E1185" s="187" t="s">
        <v>1471</v>
      </c>
      <c r="F1185" s="188" t="s">
        <v>1471</v>
      </c>
      <c r="G1185" s="183" t="s">
        <v>37333</v>
      </c>
      <c r="H1185" s="183" t="s">
        <v>1471</v>
      </c>
      <c r="I1185" s="189" t="s">
        <v>1471</v>
      </c>
      <c r="J1185" s="188" t="s">
        <v>1471</v>
      </c>
      <c r="K1185" s="201">
        <v>137318</v>
      </c>
      <c r="L1185" s="190" t="s">
        <v>37500</v>
      </c>
      <c r="M1185" s="186" t="s">
        <v>1471</v>
      </c>
    </row>
    <row r="1186" spans="1:13" x14ac:dyDescent="0.25">
      <c r="A1186" s="183" t="s">
        <v>36623</v>
      </c>
      <c r="B1186" s="184" t="s">
        <v>37334</v>
      </c>
      <c r="C1186" s="185">
        <v>218</v>
      </c>
      <c r="D1186" s="186" t="s">
        <v>36604</v>
      </c>
      <c r="E1186" s="187" t="s">
        <v>1471</v>
      </c>
      <c r="F1186" s="188" t="s">
        <v>1471</v>
      </c>
      <c r="G1186" s="183" t="s">
        <v>37333</v>
      </c>
      <c r="H1186" s="183" t="s">
        <v>1471</v>
      </c>
      <c r="I1186" s="189" t="s">
        <v>1471</v>
      </c>
      <c r="J1186" s="188" t="s">
        <v>1471</v>
      </c>
      <c r="K1186" s="201">
        <v>149374</v>
      </c>
      <c r="L1186" s="190" t="s">
        <v>37499</v>
      </c>
      <c r="M1186" s="186" t="s">
        <v>1471</v>
      </c>
    </row>
    <row r="1187" spans="1:13" x14ac:dyDescent="0.25">
      <c r="A1187" s="183" t="s">
        <v>36623</v>
      </c>
      <c r="B1187" s="184" t="s">
        <v>37334</v>
      </c>
      <c r="C1187" s="185">
        <v>218</v>
      </c>
      <c r="D1187" s="186" t="s">
        <v>36604</v>
      </c>
      <c r="E1187" s="187" t="s">
        <v>1471</v>
      </c>
      <c r="F1187" s="188" t="s">
        <v>1471</v>
      </c>
      <c r="G1187" s="183" t="s">
        <v>37333</v>
      </c>
      <c r="H1187" s="183" t="s">
        <v>1471</v>
      </c>
      <c r="I1187" s="189" t="s">
        <v>1471</v>
      </c>
      <c r="J1187" s="188" t="s">
        <v>1471</v>
      </c>
      <c r="K1187" s="201">
        <v>156431</v>
      </c>
      <c r="L1187" s="190" t="s">
        <v>37498</v>
      </c>
      <c r="M1187" s="186" t="s">
        <v>1471</v>
      </c>
    </row>
    <row r="1188" spans="1:13" x14ac:dyDescent="0.25">
      <c r="A1188" s="183" t="s">
        <v>36623</v>
      </c>
      <c r="B1188" s="184" t="s">
        <v>37334</v>
      </c>
      <c r="C1188" s="185">
        <v>218</v>
      </c>
      <c r="D1188" s="186" t="s">
        <v>36604</v>
      </c>
      <c r="E1188" s="187" t="s">
        <v>1471</v>
      </c>
      <c r="F1188" s="188" t="s">
        <v>1471</v>
      </c>
      <c r="G1188" s="183" t="s">
        <v>37333</v>
      </c>
      <c r="H1188" s="183" t="s">
        <v>1471</v>
      </c>
      <c r="I1188" s="189" t="s">
        <v>1471</v>
      </c>
      <c r="J1188" s="188" t="s">
        <v>1471</v>
      </c>
      <c r="K1188" s="201">
        <v>142317</v>
      </c>
      <c r="L1188" s="190" t="s">
        <v>37497</v>
      </c>
      <c r="M1188" s="186" t="s">
        <v>1471</v>
      </c>
    </row>
    <row r="1189" spans="1:13" x14ac:dyDescent="0.25">
      <c r="A1189" s="183" t="s">
        <v>36623</v>
      </c>
      <c r="B1189" s="184" t="s">
        <v>37334</v>
      </c>
      <c r="C1189" s="185">
        <v>218</v>
      </c>
      <c r="D1189" s="186" t="s">
        <v>36604</v>
      </c>
      <c r="E1189" s="187" t="s">
        <v>1471</v>
      </c>
      <c r="F1189" s="188" t="s">
        <v>1471</v>
      </c>
      <c r="G1189" s="183" t="s">
        <v>37333</v>
      </c>
      <c r="H1189" s="183" t="s">
        <v>1471</v>
      </c>
      <c r="I1189" s="189" t="s">
        <v>1471</v>
      </c>
      <c r="J1189" s="188" t="s">
        <v>1471</v>
      </c>
      <c r="K1189" s="201">
        <v>152314</v>
      </c>
      <c r="L1189" s="190" t="s">
        <v>37496</v>
      </c>
      <c r="M1189" s="186" t="s">
        <v>1471</v>
      </c>
    </row>
    <row r="1190" spans="1:13" x14ac:dyDescent="0.25">
      <c r="A1190" s="183" t="s">
        <v>36623</v>
      </c>
      <c r="B1190" s="184" t="s">
        <v>37334</v>
      </c>
      <c r="C1190" s="185">
        <v>218</v>
      </c>
      <c r="D1190" s="186" t="s">
        <v>36604</v>
      </c>
      <c r="E1190" s="187" t="s">
        <v>1471</v>
      </c>
      <c r="F1190" s="188" t="s">
        <v>1471</v>
      </c>
      <c r="G1190" s="183" t="s">
        <v>37333</v>
      </c>
      <c r="H1190" s="183" t="s">
        <v>1471</v>
      </c>
      <c r="I1190" s="189" t="s">
        <v>1471</v>
      </c>
      <c r="J1190" s="188" t="s">
        <v>1471</v>
      </c>
      <c r="K1190" s="201">
        <v>99092</v>
      </c>
      <c r="L1190" s="190" t="s">
        <v>37495</v>
      </c>
      <c r="M1190" s="186" t="s">
        <v>1471</v>
      </c>
    </row>
    <row r="1191" spans="1:13" x14ac:dyDescent="0.25">
      <c r="A1191" s="183" t="s">
        <v>36623</v>
      </c>
      <c r="B1191" s="184" t="s">
        <v>37334</v>
      </c>
      <c r="C1191" s="185">
        <v>218</v>
      </c>
      <c r="D1191" s="186" t="s">
        <v>36604</v>
      </c>
      <c r="E1191" s="187" t="s">
        <v>1471</v>
      </c>
      <c r="F1191" s="188" t="s">
        <v>1471</v>
      </c>
      <c r="G1191" s="183" t="s">
        <v>37333</v>
      </c>
      <c r="H1191" s="183" t="s">
        <v>1471</v>
      </c>
      <c r="I1191" s="189" t="s">
        <v>1471</v>
      </c>
      <c r="J1191" s="188" t="s">
        <v>1471</v>
      </c>
      <c r="K1191" s="201">
        <v>92035</v>
      </c>
      <c r="L1191" s="190" t="s">
        <v>37494</v>
      </c>
      <c r="M1191" s="186" t="s">
        <v>1471</v>
      </c>
    </row>
    <row r="1192" spans="1:13" x14ac:dyDescent="0.25">
      <c r="A1192" s="183" t="s">
        <v>36623</v>
      </c>
      <c r="B1192" s="184" t="s">
        <v>37334</v>
      </c>
      <c r="C1192" s="185">
        <v>218</v>
      </c>
      <c r="D1192" s="186" t="s">
        <v>36604</v>
      </c>
      <c r="E1192" s="187" t="s">
        <v>1471</v>
      </c>
      <c r="F1192" s="188" t="s">
        <v>1471</v>
      </c>
      <c r="G1192" s="183" t="s">
        <v>37333</v>
      </c>
      <c r="H1192" s="183" t="s">
        <v>1471</v>
      </c>
      <c r="I1192" s="189" t="s">
        <v>1471</v>
      </c>
      <c r="J1192" s="188" t="s">
        <v>1471</v>
      </c>
      <c r="K1192" s="201">
        <v>61749</v>
      </c>
      <c r="L1192" s="190" t="s">
        <v>37493</v>
      </c>
      <c r="M1192" s="186" t="s">
        <v>1471</v>
      </c>
    </row>
    <row r="1193" spans="1:13" x14ac:dyDescent="0.25">
      <c r="A1193" s="183" t="s">
        <v>36623</v>
      </c>
      <c r="B1193" s="184" t="s">
        <v>37334</v>
      </c>
      <c r="C1193" s="185">
        <v>218</v>
      </c>
      <c r="D1193" s="186" t="s">
        <v>36604</v>
      </c>
      <c r="E1193" s="187" t="s">
        <v>1471</v>
      </c>
      <c r="F1193" s="188" t="s">
        <v>1471</v>
      </c>
      <c r="G1193" s="183" t="s">
        <v>37333</v>
      </c>
      <c r="H1193" s="183" t="s">
        <v>1471</v>
      </c>
      <c r="I1193" s="189" t="s">
        <v>1471</v>
      </c>
      <c r="J1193" s="188" t="s">
        <v>1471</v>
      </c>
      <c r="K1193" s="201">
        <v>342852</v>
      </c>
      <c r="L1193" s="190" t="s">
        <v>37492</v>
      </c>
      <c r="M1193" s="186" t="s">
        <v>1471</v>
      </c>
    </row>
    <row r="1194" spans="1:13" x14ac:dyDescent="0.25">
      <c r="A1194" s="183" t="s">
        <v>36623</v>
      </c>
      <c r="B1194" s="184" t="s">
        <v>37334</v>
      </c>
      <c r="C1194" s="185">
        <v>218</v>
      </c>
      <c r="D1194" s="186" t="s">
        <v>36604</v>
      </c>
      <c r="E1194" s="187" t="s">
        <v>1471</v>
      </c>
      <c r="F1194" s="188" t="s">
        <v>1471</v>
      </c>
      <c r="G1194" s="183" t="s">
        <v>37333</v>
      </c>
      <c r="H1194" s="183" t="s">
        <v>1471</v>
      </c>
      <c r="I1194" s="189" t="s">
        <v>1471</v>
      </c>
      <c r="J1194" s="188" t="s">
        <v>1471</v>
      </c>
      <c r="K1194" s="201">
        <v>162899</v>
      </c>
      <c r="L1194" s="190" t="s">
        <v>37491</v>
      </c>
      <c r="M1194" s="186" t="s">
        <v>1471</v>
      </c>
    </row>
    <row r="1195" spans="1:13" x14ac:dyDescent="0.25">
      <c r="A1195" s="183" t="s">
        <v>36623</v>
      </c>
      <c r="B1195" s="184" t="s">
        <v>37334</v>
      </c>
      <c r="C1195" s="185">
        <v>218</v>
      </c>
      <c r="D1195" s="186" t="s">
        <v>36604</v>
      </c>
      <c r="E1195" s="187" t="s">
        <v>1471</v>
      </c>
      <c r="F1195" s="188" t="s">
        <v>1471</v>
      </c>
      <c r="G1195" s="183" t="s">
        <v>37333</v>
      </c>
      <c r="H1195" s="183" t="s">
        <v>1471</v>
      </c>
      <c r="I1195" s="189" t="s">
        <v>1471</v>
      </c>
      <c r="J1195" s="188" t="s">
        <v>1471</v>
      </c>
      <c r="K1195" s="201">
        <v>178190</v>
      </c>
      <c r="L1195" s="190" t="s">
        <v>37490</v>
      </c>
      <c r="M1195" s="186" t="s">
        <v>1471</v>
      </c>
    </row>
    <row r="1196" spans="1:13" x14ac:dyDescent="0.25">
      <c r="A1196" s="183" t="s">
        <v>36623</v>
      </c>
      <c r="B1196" s="184" t="s">
        <v>37334</v>
      </c>
      <c r="C1196" s="185">
        <v>218</v>
      </c>
      <c r="D1196" s="186" t="s">
        <v>36604</v>
      </c>
      <c r="E1196" s="187" t="s">
        <v>1471</v>
      </c>
      <c r="F1196" s="188" t="s">
        <v>1471</v>
      </c>
      <c r="G1196" s="183" t="s">
        <v>37333</v>
      </c>
      <c r="H1196" s="183" t="s">
        <v>1471</v>
      </c>
      <c r="I1196" s="189" t="s">
        <v>1471</v>
      </c>
      <c r="J1196" s="188" t="s">
        <v>1471</v>
      </c>
      <c r="K1196" s="201">
        <v>315802</v>
      </c>
      <c r="L1196" s="190" t="s">
        <v>37489</v>
      </c>
      <c r="M1196" s="186" t="s">
        <v>1471</v>
      </c>
    </row>
    <row r="1197" spans="1:13" x14ac:dyDescent="0.25">
      <c r="A1197" s="183" t="s">
        <v>36623</v>
      </c>
      <c r="B1197" s="184" t="s">
        <v>37334</v>
      </c>
      <c r="C1197" s="185">
        <v>218</v>
      </c>
      <c r="D1197" s="186" t="s">
        <v>36604</v>
      </c>
      <c r="E1197" s="187" t="s">
        <v>1471</v>
      </c>
      <c r="F1197" s="188" t="s">
        <v>1471</v>
      </c>
      <c r="G1197" s="183" t="s">
        <v>37333</v>
      </c>
      <c r="H1197" s="183" t="s">
        <v>1471</v>
      </c>
      <c r="I1197" s="189" t="s">
        <v>1471</v>
      </c>
      <c r="J1197" s="188" t="s">
        <v>1471</v>
      </c>
      <c r="K1197" s="201">
        <v>149079</v>
      </c>
      <c r="L1197" s="190" t="s">
        <v>37488</v>
      </c>
      <c r="M1197" s="186" t="s">
        <v>1471</v>
      </c>
    </row>
    <row r="1198" spans="1:13" x14ac:dyDescent="0.25">
      <c r="A1198" s="183" t="s">
        <v>36623</v>
      </c>
      <c r="B1198" s="184" t="s">
        <v>37334</v>
      </c>
      <c r="C1198" s="185">
        <v>218</v>
      </c>
      <c r="D1198" s="186" t="s">
        <v>36604</v>
      </c>
      <c r="E1198" s="187" t="s">
        <v>1471</v>
      </c>
      <c r="F1198" s="188" t="s">
        <v>1471</v>
      </c>
      <c r="G1198" s="183" t="s">
        <v>37333</v>
      </c>
      <c r="H1198" s="183" t="s">
        <v>1471</v>
      </c>
      <c r="I1198" s="189" t="s">
        <v>1471</v>
      </c>
      <c r="J1198" s="188" t="s">
        <v>1471</v>
      </c>
      <c r="K1198" s="201">
        <v>77039</v>
      </c>
      <c r="L1198" s="190" t="s">
        <v>37487</v>
      </c>
      <c r="M1198" s="186" t="s">
        <v>1471</v>
      </c>
    </row>
    <row r="1199" spans="1:13" x14ac:dyDescent="0.25">
      <c r="A1199" s="183" t="s">
        <v>36623</v>
      </c>
      <c r="B1199" s="184" t="s">
        <v>37334</v>
      </c>
      <c r="C1199" s="185">
        <v>218</v>
      </c>
      <c r="D1199" s="186" t="s">
        <v>36604</v>
      </c>
      <c r="E1199" s="187" t="s">
        <v>1471</v>
      </c>
      <c r="F1199" s="188" t="s">
        <v>1471</v>
      </c>
      <c r="G1199" s="183" t="s">
        <v>37333</v>
      </c>
      <c r="H1199" s="183" t="s">
        <v>1471</v>
      </c>
      <c r="I1199" s="189" t="s">
        <v>1471</v>
      </c>
      <c r="J1199" s="188" t="s">
        <v>1471</v>
      </c>
      <c r="K1199" s="201">
        <v>78215</v>
      </c>
      <c r="L1199" s="190" t="s">
        <v>37486</v>
      </c>
      <c r="M1199" s="186" t="s">
        <v>1471</v>
      </c>
    </row>
    <row r="1200" spans="1:13" x14ac:dyDescent="0.25">
      <c r="A1200" s="183" t="s">
        <v>36623</v>
      </c>
      <c r="B1200" s="184" t="s">
        <v>37334</v>
      </c>
      <c r="C1200" s="185">
        <v>218</v>
      </c>
      <c r="D1200" s="186" t="s">
        <v>36604</v>
      </c>
      <c r="E1200" s="187" t="s">
        <v>1471</v>
      </c>
      <c r="F1200" s="188" t="s">
        <v>1471</v>
      </c>
      <c r="G1200" s="183" t="s">
        <v>37333</v>
      </c>
      <c r="H1200" s="183" t="s">
        <v>1471</v>
      </c>
      <c r="I1200" s="189" t="s">
        <v>1471</v>
      </c>
      <c r="J1200" s="188" t="s">
        <v>1471</v>
      </c>
      <c r="K1200" s="201">
        <v>83802</v>
      </c>
      <c r="L1200" s="190" t="s">
        <v>37485</v>
      </c>
      <c r="M1200" s="186" t="s">
        <v>1471</v>
      </c>
    </row>
    <row r="1201" spans="1:13" x14ac:dyDescent="0.25">
      <c r="A1201" s="183" t="s">
        <v>36623</v>
      </c>
      <c r="B1201" s="184" t="s">
        <v>37334</v>
      </c>
      <c r="C1201" s="185">
        <v>218</v>
      </c>
      <c r="D1201" s="186" t="s">
        <v>36604</v>
      </c>
      <c r="E1201" s="187" t="s">
        <v>1471</v>
      </c>
      <c r="F1201" s="188" t="s">
        <v>1471</v>
      </c>
      <c r="G1201" s="183" t="s">
        <v>37333</v>
      </c>
      <c r="H1201" s="183" t="s">
        <v>1471</v>
      </c>
      <c r="I1201" s="189" t="s">
        <v>1471</v>
      </c>
      <c r="J1201" s="188" t="s">
        <v>1471</v>
      </c>
      <c r="K1201" s="201">
        <v>80862</v>
      </c>
      <c r="L1201" s="190" t="s">
        <v>37484</v>
      </c>
      <c r="M1201" s="186" t="s">
        <v>1471</v>
      </c>
    </row>
    <row r="1202" spans="1:13" x14ac:dyDescent="0.25">
      <c r="A1202" s="183" t="s">
        <v>36623</v>
      </c>
      <c r="B1202" s="184" t="s">
        <v>37334</v>
      </c>
      <c r="C1202" s="185">
        <v>218</v>
      </c>
      <c r="D1202" s="186" t="s">
        <v>36604</v>
      </c>
      <c r="E1202" s="187" t="s">
        <v>1471</v>
      </c>
      <c r="F1202" s="188" t="s">
        <v>1471</v>
      </c>
      <c r="G1202" s="183" t="s">
        <v>37333</v>
      </c>
      <c r="H1202" s="183" t="s">
        <v>1471</v>
      </c>
      <c r="I1202" s="189" t="s">
        <v>1471</v>
      </c>
      <c r="J1202" s="188" t="s">
        <v>1471</v>
      </c>
      <c r="K1202" s="201">
        <v>153490</v>
      </c>
      <c r="L1202" s="190" t="s">
        <v>37483</v>
      </c>
      <c r="M1202" s="186" t="s">
        <v>1471</v>
      </c>
    </row>
    <row r="1203" spans="1:13" x14ac:dyDescent="0.25">
      <c r="A1203" s="183" t="s">
        <v>36623</v>
      </c>
      <c r="B1203" s="184" t="s">
        <v>37334</v>
      </c>
      <c r="C1203" s="185">
        <v>218</v>
      </c>
      <c r="D1203" s="186" t="s">
        <v>36604</v>
      </c>
      <c r="E1203" s="187" t="s">
        <v>1471</v>
      </c>
      <c r="F1203" s="188" t="s">
        <v>1471</v>
      </c>
      <c r="G1203" s="183" t="s">
        <v>37333</v>
      </c>
      <c r="H1203" s="183" t="s">
        <v>1471</v>
      </c>
      <c r="I1203" s="189" t="s">
        <v>1471</v>
      </c>
      <c r="J1203" s="188" t="s">
        <v>1471</v>
      </c>
      <c r="K1203" s="201">
        <v>126732</v>
      </c>
      <c r="L1203" s="190" t="s">
        <v>37482</v>
      </c>
      <c r="M1203" s="186" t="s">
        <v>1471</v>
      </c>
    </row>
    <row r="1204" spans="1:13" x14ac:dyDescent="0.25">
      <c r="A1204" s="183" t="s">
        <v>36623</v>
      </c>
      <c r="B1204" s="184" t="s">
        <v>37334</v>
      </c>
      <c r="C1204" s="185">
        <v>218</v>
      </c>
      <c r="D1204" s="186" t="s">
        <v>36604</v>
      </c>
      <c r="E1204" s="187" t="s">
        <v>1471</v>
      </c>
      <c r="F1204" s="188" t="s">
        <v>1471</v>
      </c>
      <c r="G1204" s="183" t="s">
        <v>37333</v>
      </c>
      <c r="H1204" s="183" t="s">
        <v>1471</v>
      </c>
      <c r="I1204" s="189" t="s">
        <v>1471</v>
      </c>
      <c r="J1204" s="188" t="s">
        <v>1471</v>
      </c>
      <c r="K1204" s="201">
        <v>186717</v>
      </c>
      <c r="L1204" s="190" t="s">
        <v>37481</v>
      </c>
      <c r="M1204" s="186" t="s">
        <v>1471</v>
      </c>
    </row>
    <row r="1205" spans="1:13" x14ac:dyDescent="0.25">
      <c r="A1205" s="183" t="s">
        <v>36623</v>
      </c>
      <c r="B1205" s="184" t="s">
        <v>37334</v>
      </c>
      <c r="C1205" s="185">
        <v>218</v>
      </c>
      <c r="D1205" s="186" t="s">
        <v>36604</v>
      </c>
      <c r="E1205" s="187" t="s">
        <v>1471</v>
      </c>
      <c r="F1205" s="188" t="s">
        <v>1471</v>
      </c>
      <c r="G1205" s="183" t="s">
        <v>37333</v>
      </c>
      <c r="H1205" s="183" t="s">
        <v>1471</v>
      </c>
      <c r="I1205" s="189" t="s">
        <v>1471</v>
      </c>
      <c r="J1205" s="188" t="s">
        <v>1471</v>
      </c>
      <c r="K1205" s="201">
        <v>28816</v>
      </c>
      <c r="L1205" s="190" t="s">
        <v>37480</v>
      </c>
      <c r="M1205" s="186" t="s">
        <v>1471</v>
      </c>
    </row>
    <row r="1206" spans="1:13" x14ac:dyDescent="0.25">
      <c r="A1206" s="183" t="s">
        <v>36623</v>
      </c>
      <c r="B1206" s="184" t="s">
        <v>37334</v>
      </c>
      <c r="C1206" s="185">
        <v>218</v>
      </c>
      <c r="D1206" s="186" t="s">
        <v>36604</v>
      </c>
      <c r="E1206" s="187" t="s">
        <v>1471</v>
      </c>
      <c r="F1206" s="188" t="s">
        <v>1471</v>
      </c>
      <c r="G1206" s="183" t="s">
        <v>37333</v>
      </c>
      <c r="H1206" s="183" t="s">
        <v>1471</v>
      </c>
      <c r="I1206" s="189" t="s">
        <v>1471</v>
      </c>
      <c r="J1206" s="188" t="s">
        <v>1471</v>
      </c>
      <c r="K1206" s="201">
        <v>78215</v>
      </c>
      <c r="L1206" s="190" t="s">
        <v>37479</v>
      </c>
      <c r="M1206" s="186" t="s">
        <v>1471</v>
      </c>
    </row>
    <row r="1207" spans="1:13" x14ac:dyDescent="0.25">
      <c r="A1207" s="183" t="s">
        <v>36623</v>
      </c>
      <c r="B1207" s="184" t="s">
        <v>37334</v>
      </c>
      <c r="C1207" s="185">
        <v>218</v>
      </c>
      <c r="D1207" s="186" t="s">
        <v>36604</v>
      </c>
      <c r="E1207" s="187" t="s">
        <v>1471</v>
      </c>
      <c r="F1207" s="188" t="s">
        <v>1471</v>
      </c>
      <c r="G1207" s="183" t="s">
        <v>37333</v>
      </c>
      <c r="H1207" s="183" t="s">
        <v>1471</v>
      </c>
      <c r="I1207" s="189" t="s">
        <v>1471</v>
      </c>
      <c r="J1207" s="188" t="s">
        <v>1471</v>
      </c>
      <c r="K1207" s="201">
        <v>70276</v>
      </c>
      <c r="L1207" s="190" t="s">
        <v>37478</v>
      </c>
      <c r="M1207" s="186" t="s">
        <v>1471</v>
      </c>
    </row>
    <row r="1208" spans="1:13" x14ac:dyDescent="0.25">
      <c r="A1208" s="183" t="s">
        <v>36623</v>
      </c>
      <c r="B1208" s="184" t="s">
        <v>37334</v>
      </c>
      <c r="C1208" s="185">
        <v>218</v>
      </c>
      <c r="D1208" s="186" t="s">
        <v>36604</v>
      </c>
      <c r="E1208" s="187" t="s">
        <v>1471</v>
      </c>
      <c r="F1208" s="188" t="s">
        <v>1471</v>
      </c>
      <c r="G1208" s="183" t="s">
        <v>37333</v>
      </c>
      <c r="H1208" s="183" t="s">
        <v>1471</v>
      </c>
      <c r="I1208" s="189" t="s">
        <v>1471</v>
      </c>
      <c r="J1208" s="188" t="s">
        <v>1471</v>
      </c>
      <c r="K1208" s="201">
        <v>87919</v>
      </c>
      <c r="L1208" s="190" t="s">
        <v>37477</v>
      </c>
      <c r="M1208" s="186" t="s">
        <v>1471</v>
      </c>
    </row>
    <row r="1209" spans="1:13" x14ac:dyDescent="0.25">
      <c r="A1209" s="183" t="s">
        <v>36623</v>
      </c>
      <c r="B1209" s="184" t="s">
        <v>37334</v>
      </c>
      <c r="C1209" s="185">
        <v>218</v>
      </c>
      <c r="D1209" s="186" t="s">
        <v>36604</v>
      </c>
      <c r="E1209" s="187" t="s">
        <v>1471</v>
      </c>
      <c r="F1209" s="188" t="s">
        <v>1471</v>
      </c>
      <c r="G1209" s="183" t="s">
        <v>37333</v>
      </c>
      <c r="H1209" s="183" t="s">
        <v>1471</v>
      </c>
      <c r="I1209" s="189" t="s">
        <v>1471</v>
      </c>
      <c r="J1209" s="188" t="s">
        <v>1471</v>
      </c>
      <c r="K1209" s="201">
        <v>130261</v>
      </c>
      <c r="L1209" s="190" t="s">
        <v>37476</v>
      </c>
      <c r="M1209" s="186" t="s">
        <v>1471</v>
      </c>
    </row>
    <row r="1210" spans="1:13" x14ac:dyDescent="0.25">
      <c r="A1210" s="183" t="s">
        <v>36623</v>
      </c>
      <c r="B1210" s="184" t="s">
        <v>37334</v>
      </c>
      <c r="C1210" s="185">
        <v>218</v>
      </c>
      <c r="D1210" s="186" t="s">
        <v>36604</v>
      </c>
      <c r="E1210" s="187" t="s">
        <v>1471</v>
      </c>
      <c r="F1210" s="188" t="s">
        <v>1471</v>
      </c>
      <c r="G1210" s="183" t="s">
        <v>37333</v>
      </c>
      <c r="H1210" s="183" t="s">
        <v>1471</v>
      </c>
      <c r="I1210" s="189" t="s">
        <v>1471</v>
      </c>
      <c r="J1210" s="188" t="s">
        <v>1471</v>
      </c>
      <c r="K1210" s="201">
        <v>428714</v>
      </c>
      <c r="L1210" s="190" t="s">
        <v>37475</v>
      </c>
      <c r="M1210" s="186" t="s">
        <v>1471</v>
      </c>
    </row>
    <row r="1211" spans="1:13" x14ac:dyDescent="0.25">
      <c r="A1211" s="183" t="s">
        <v>36623</v>
      </c>
      <c r="B1211" s="184" t="s">
        <v>37334</v>
      </c>
      <c r="C1211" s="185">
        <v>218</v>
      </c>
      <c r="D1211" s="186" t="s">
        <v>36604</v>
      </c>
      <c r="E1211" s="187" t="s">
        <v>1471</v>
      </c>
      <c r="F1211" s="188" t="s">
        <v>1471</v>
      </c>
      <c r="G1211" s="183" t="s">
        <v>37333</v>
      </c>
      <c r="H1211" s="183" t="s">
        <v>1471</v>
      </c>
      <c r="I1211" s="189" t="s">
        <v>1471</v>
      </c>
      <c r="J1211" s="188" t="s">
        <v>1471</v>
      </c>
      <c r="K1211" s="201">
        <v>136436</v>
      </c>
      <c r="L1211" s="190" t="s">
        <v>37474</v>
      </c>
      <c r="M1211" s="186" t="s">
        <v>1471</v>
      </c>
    </row>
    <row r="1212" spans="1:13" x14ac:dyDescent="0.25">
      <c r="A1212" s="183" t="s">
        <v>36623</v>
      </c>
      <c r="B1212" s="184" t="s">
        <v>37334</v>
      </c>
      <c r="C1212" s="185">
        <v>218</v>
      </c>
      <c r="D1212" s="186" t="s">
        <v>36604</v>
      </c>
      <c r="E1212" s="187" t="s">
        <v>1471</v>
      </c>
      <c r="F1212" s="188" t="s">
        <v>1471</v>
      </c>
      <c r="G1212" s="183" t="s">
        <v>37333</v>
      </c>
      <c r="H1212" s="183" t="s">
        <v>1471</v>
      </c>
      <c r="I1212" s="189" t="s">
        <v>1471</v>
      </c>
      <c r="J1212" s="188" t="s">
        <v>1471</v>
      </c>
      <c r="K1212" s="201">
        <v>128497</v>
      </c>
      <c r="L1212" s="190" t="s">
        <v>37473</v>
      </c>
      <c r="M1212" s="186" t="s">
        <v>1471</v>
      </c>
    </row>
    <row r="1213" spans="1:13" x14ac:dyDescent="0.25">
      <c r="A1213" s="183" t="s">
        <v>36623</v>
      </c>
      <c r="B1213" s="184" t="s">
        <v>37334</v>
      </c>
      <c r="C1213" s="185">
        <v>218</v>
      </c>
      <c r="D1213" s="186" t="s">
        <v>36604</v>
      </c>
      <c r="E1213" s="187" t="s">
        <v>1471</v>
      </c>
      <c r="F1213" s="188" t="s">
        <v>1471</v>
      </c>
      <c r="G1213" s="183" t="s">
        <v>37333</v>
      </c>
      <c r="H1213" s="183" t="s">
        <v>1471</v>
      </c>
      <c r="I1213" s="189" t="s">
        <v>1471</v>
      </c>
      <c r="J1213" s="188" t="s">
        <v>1471</v>
      </c>
      <c r="K1213" s="201">
        <v>150844</v>
      </c>
      <c r="L1213" s="190" t="s">
        <v>37472</v>
      </c>
      <c r="M1213" s="186" t="s">
        <v>1471</v>
      </c>
    </row>
    <row r="1214" spans="1:13" x14ac:dyDescent="0.25">
      <c r="A1214" s="183" t="s">
        <v>36623</v>
      </c>
      <c r="B1214" s="184" t="s">
        <v>37334</v>
      </c>
      <c r="C1214" s="185">
        <v>218</v>
      </c>
      <c r="D1214" s="186" t="s">
        <v>36604</v>
      </c>
      <c r="E1214" s="187" t="s">
        <v>1471</v>
      </c>
      <c r="F1214" s="188" t="s">
        <v>1471</v>
      </c>
      <c r="G1214" s="183" t="s">
        <v>37333</v>
      </c>
      <c r="H1214" s="183" t="s">
        <v>1471</v>
      </c>
      <c r="I1214" s="189" t="s">
        <v>1471</v>
      </c>
      <c r="J1214" s="188" t="s">
        <v>1471</v>
      </c>
      <c r="K1214" s="201">
        <v>97328</v>
      </c>
      <c r="L1214" s="190" t="s">
        <v>37471</v>
      </c>
      <c r="M1214" s="186" t="s">
        <v>1471</v>
      </c>
    </row>
    <row r="1215" spans="1:13" x14ac:dyDescent="0.25">
      <c r="A1215" s="183" t="s">
        <v>36623</v>
      </c>
      <c r="B1215" s="184" t="s">
        <v>37334</v>
      </c>
      <c r="C1215" s="185">
        <v>218</v>
      </c>
      <c r="D1215" s="186" t="s">
        <v>36604</v>
      </c>
      <c r="E1215" s="187" t="s">
        <v>1471</v>
      </c>
      <c r="F1215" s="188" t="s">
        <v>1471</v>
      </c>
      <c r="G1215" s="183" t="s">
        <v>37333</v>
      </c>
      <c r="H1215" s="183" t="s">
        <v>1471</v>
      </c>
      <c r="I1215" s="189" t="s">
        <v>1471</v>
      </c>
      <c r="J1215" s="188" t="s">
        <v>1471</v>
      </c>
      <c r="K1215" s="201">
        <v>144081</v>
      </c>
      <c r="L1215" s="190" t="s">
        <v>37470</v>
      </c>
      <c r="M1215" s="186" t="s">
        <v>1471</v>
      </c>
    </row>
    <row r="1216" spans="1:13" x14ac:dyDescent="0.25">
      <c r="A1216" s="183" t="s">
        <v>36623</v>
      </c>
      <c r="B1216" s="184" t="s">
        <v>37334</v>
      </c>
      <c r="C1216" s="185">
        <v>218</v>
      </c>
      <c r="D1216" s="186" t="s">
        <v>36604</v>
      </c>
      <c r="E1216" s="187" t="s">
        <v>1471</v>
      </c>
      <c r="F1216" s="188" t="s">
        <v>1471</v>
      </c>
      <c r="G1216" s="183" t="s">
        <v>37333</v>
      </c>
      <c r="H1216" s="183" t="s">
        <v>1471</v>
      </c>
      <c r="I1216" s="189" t="s">
        <v>1471</v>
      </c>
      <c r="J1216" s="188" t="s">
        <v>1471</v>
      </c>
      <c r="K1216" s="201">
        <v>506929</v>
      </c>
      <c r="L1216" s="190" t="s">
        <v>37469</v>
      </c>
      <c r="M1216" s="186" t="s">
        <v>1471</v>
      </c>
    </row>
    <row r="1217" spans="1:13" x14ac:dyDescent="0.25">
      <c r="A1217" s="183" t="s">
        <v>36623</v>
      </c>
      <c r="B1217" s="184" t="s">
        <v>37334</v>
      </c>
      <c r="C1217" s="185">
        <v>218</v>
      </c>
      <c r="D1217" s="186" t="s">
        <v>36604</v>
      </c>
      <c r="E1217" s="187" t="s">
        <v>1471</v>
      </c>
      <c r="F1217" s="188" t="s">
        <v>1471</v>
      </c>
      <c r="G1217" s="183" t="s">
        <v>37333</v>
      </c>
      <c r="H1217" s="183" t="s">
        <v>1471</v>
      </c>
      <c r="I1217" s="189" t="s">
        <v>1471</v>
      </c>
      <c r="J1217" s="188" t="s">
        <v>1471</v>
      </c>
      <c r="K1217" s="201">
        <v>65571</v>
      </c>
      <c r="L1217" s="190" t="s">
        <v>37468</v>
      </c>
      <c r="M1217" s="186" t="s">
        <v>1471</v>
      </c>
    </row>
    <row r="1218" spans="1:13" x14ac:dyDescent="0.25">
      <c r="A1218" s="183" t="s">
        <v>36623</v>
      </c>
      <c r="B1218" s="184" t="s">
        <v>37334</v>
      </c>
      <c r="C1218" s="185">
        <v>218</v>
      </c>
      <c r="D1218" s="186" t="s">
        <v>36604</v>
      </c>
      <c r="E1218" s="187" t="s">
        <v>1471</v>
      </c>
      <c r="F1218" s="188" t="s">
        <v>1471</v>
      </c>
      <c r="G1218" s="183" t="s">
        <v>37333</v>
      </c>
      <c r="H1218" s="183" t="s">
        <v>1471</v>
      </c>
      <c r="I1218" s="189" t="s">
        <v>1471</v>
      </c>
      <c r="J1218" s="188" t="s">
        <v>1471</v>
      </c>
      <c r="K1218" s="201">
        <v>138788</v>
      </c>
      <c r="L1218" s="190" t="s">
        <v>37467</v>
      </c>
      <c r="M1218" s="186" t="s">
        <v>1471</v>
      </c>
    </row>
    <row r="1219" spans="1:13" x14ac:dyDescent="0.25">
      <c r="A1219" s="183" t="s">
        <v>36623</v>
      </c>
      <c r="B1219" s="184" t="s">
        <v>37334</v>
      </c>
      <c r="C1219" s="185">
        <v>218</v>
      </c>
      <c r="D1219" s="186" t="s">
        <v>36604</v>
      </c>
      <c r="E1219" s="187" t="s">
        <v>1471</v>
      </c>
      <c r="F1219" s="188" t="s">
        <v>1471</v>
      </c>
      <c r="G1219" s="183" t="s">
        <v>37333</v>
      </c>
      <c r="H1219" s="183" t="s">
        <v>1471</v>
      </c>
      <c r="I1219" s="189" t="s">
        <v>1471</v>
      </c>
      <c r="J1219" s="188" t="s">
        <v>1471</v>
      </c>
      <c r="K1219" s="201">
        <v>107325</v>
      </c>
      <c r="L1219" s="190" t="s">
        <v>37466</v>
      </c>
      <c r="M1219" s="186" t="s">
        <v>1471</v>
      </c>
    </row>
    <row r="1220" spans="1:13" x14ac:dyDescent="0.25">
      <c r="A1220" s="183" t="s">
        <v>36623</v>
      </c>
      <c r="B1220" s="184" t="s">
        <v>37334</v>
      </c>
      <c r="C1220" s="185">
        <v>218</v>
      </c>
      <c r="D1220" s="186" t="s">
        <v>36604</v>
      </c>
      <c r="E1220" s="187" t="s">
        <v>1471</v>
      </c>
      <c r="F1220" s="188" t="s">
        <v>1471</v>
      </c>
      <c r="G1220" s="183" t="s">
        <v>37333</v>
      </c>
      <c r="H1220" s="183" t="s">
        <v>1471</v>
      </c>
      <c r="I1220" s="189" t="s">
        <v>1471</v>
      </c>
      <c r="J1220" s="188" t="s">
        <v>1471</v>
      </c>
      <c r="K1220" s="201">
        <v>249642</v>
      </c>
      <c r="L1220" s="190" t="s">
        <v>37465</v>
      </c>
      <c r="M1220" s="186" t="s">
        <v>1471</v>
      </c>
    </row>
    <row r="1221" spans="1:13" x14ac:dyDescent="0.25">
      <c r="A1221" s="183" t="s">
        <v>36623</v>
      </c>
      <c r="B1221" s="184" t="s">
        <v>37334</v>
      </c>
      <c r="C1221" s="185">
        <v>218</v>
      </c>
      <c r="D1221" s="186" t="s">
        <v>36604</v>
      </c>
      <c r="E1221" s="187" t="s">
        <v>1471</v>
      </c>
      <c r="F1221" s="188" t="s">
        <v>1471</v>
      </c>
      <c r="G1221" s="183" t="s">
        <v>37333</v>
      </c>
      <c r="H1221" s="183" t="s">
        <v>1471</v>
      </c>
      <c r="I1221" s="189" t="s">
        <v>1471</v>
      </c>
      <c r="J1221" s="188" t="s">
        <v>1471</v>
      </c>
      <c r="K1221" s="201">
        <v>168192</v>
      </c>
      <c r="L1221" s="190" t="s">
        <v>37464</v>
      </c>
      <c r="M1221" s="186" t="s">
        <v>1471</v>
      </c>
    </row>
    <row r="1222" spans="1:13" x14ac:dyDescent="0.25">
      <c r="A1222" s="183" t="s">
        <v>36623</v>
      </c>
      <c r="B1222" s="184" t="s">
        <v>37334</v>
      </c>
      <c r="C1222" s="185">
        <v>218</v>
      </c>
      <c r="D1222" s="186" t="s">
        <v>36604</v>
      </c>
      <c r="E1222" s="187" t="s">
        <v>1471</v>
      </c>
      <c r="F1222" s="188" t="s">
        <v>1471</v>
      </c>
      <c r="G1222" s="183" t="s">
        <v>37333</v>
      </c>
      <c r="H1222" s="183" t="s">
        <v>1471</v>
      </c>
      <c r="I1222" s="189" t="s">
        <v>1471</v>
      </c>
      <c r="J1222" s="188" t="s">
        <v>1471</v>
      </c>
      <c r="K1222" s="201">
        <v>105855</v>
      </c>
      <c r="L1222" s="190" t="s">
        <v>37463</v>
      </c>
      <c r="M1222" s="186" t="s">
        <v>1471</v>
      </c>
    </row>
    <row r="1223" spans="1:13" x14ac:dyDescent="0.25">
      <c r="A1223" s="183" t="s">
        <v>36623</v>
      </c>
      <c r="B1223" s="184" t="s">
        <v>37334</v>
      </c>
      <c r="C1223" s="185">
        <v>218</v>
      </c>
      <c r="D1223" s="186" t="s">
        <v>36604</v>
      </c>
      <c r="E1223" s="187" t="s">
        <v>1471</v>
      </c>
      <c r="F1223" s="188" t="s">
        <v>1471</v>
      </c>
      <c r="G1223" s="183" t="s">
        <v>37333</v>
      </c>
      <c r="H1223" s="183" t="s">
        <v>1471</v>
      </c>
      <c r="I1223" s="189" t="s">
        <v>1471</v>
      </c>
      <c r="J1223" s="188" t="s">
        <v>1471</v>
      </c>
      <c r="K1223" s="201">
        <v>84978</v>
      </c>
      <c r="L1223" s="190" t="s">
        <v>37462</v>
      </c>
      <c r="M1223" s="186" t="s">
        <v>1471</v>
      </c>
    </row>
    <row r="1224" spans="1:13" x14ac:dyDescent="0.25">
      <c r="A1224" s="183" t="s">
        <v>36623</v>
      </c>
      <c r="B1224" s="184" t="s">
        <v>37334</v>
      </c>
      <c r="C1224" s="185">
        <v>218</v>
      </c>
      <c r="D1224" s="186" t="s">
        <v>36604</v>
      </c>
      <c r="E1224" s="187" t="s">
        <v>1471</v>
      </c>
      <c r="F1224" s="188" t="s">
        <v>1471</v>
      </c>
      <c r="G1224" s="183" t="s">
        <v>37333</v>
      </c>
      <c r="H1224" s="183" t="s">
        <v>1471</v>
      </c>
      <c r="I1224" s="189" t="s">
        <v>1471</v>
      </c>
      <c r="J1224" s="188" t="s">
        <v>1471</v>
      </c>
      <c r="K1224" s="201">
        <v>134377</v>
      </c>
      <c r="L1224" s="190" t="s">
        <v>37461</v>
      </c>
      <c r="M1224" s="186" t="s">
        <v>1471</v>
      </c>
    </row>
    <row r="1225" spans="1:13" x14ac:dyDescent="0.25">
      <c r="A1225" s="183" t="s">
        <v>36623</v>
      </c>
      <c r="B1225" s="184" t="s">
        <v>37334</v>
      </c>
      <c r="C1225" s="185">
        <v>218</v>
      </c>
      <c r="D1225" s="186" t="s">
        <v>36604</v>
      </c>
      <c r="E1225" s="187" t="s">
        <v>1471</v>
      </c>
      <c r="F1225" s="188" t="s">
        <v>1471</v>
      </c>
      <c r="G1225" s="183" t="s">
        <v>37333</v>
      </c>
      <c r="H1225" s="183" t="s">
        <v>1471</v>
      </c>
      <c r="I1225" s="189" t="s">
        <v>1471</v>
      </c>
      <c r="J1225" s="188" t="s">
        <v>1471</v>
      </c>
      <c r="K1225" s="201">
        <v>93505</v>
      </c>
      <c r="L1225" s="190" t="s">
        <v>37460</v>
      </c>
      <c r="M1225" s="186" t="s">
        <v>1471</v>
      </c>
    </row>
    <row r="1226" spans="1:13" x14ac:dyDescent="0.25">
      <c r="A1226" s="183" t="s">
        <v>36623</v>
      </c>
      <c r="B1226" s="184" t="s">
        <v>37334</v>
      </c>
      <c r="C1226" s="185">
        <v>218</v>
      </c>
      <c r="D1226" s="186" t="s">
        <v>36604</v>
      </c>
      <c r="E1226" s="187" t="s">
        <v>1471</v>
      </c>
      <c r="F1226" s="188" t="s">
        <v>1471</v>
      </c>
      <c r="G1226" s="183" t="s">
        <v>37333</v>
      </c>
      <c r="H1226" s="183" t="s">
        <v>1471</v>
      </c>
      <c r="I1226" s="189" t="s">
        <v>1471</v>
      </c>
      <c r="J1226" s="188" t="s">
        <v>1471</v>
      </c>
      <c r="K1226" s="201">
        <v>120557</v>
      </c>
      <c r="L1226" s="190" t="s">
        <v>37459</v>
      </c>
      <c r="M1226" s="186" t="s">
        <v>1471</v>
      </c>
    </row>
    <row r="1227" spans="1:13" x14ac:dyDescent="0.25">
      <c r="A1227" s="183" t="s">
        <v>36623</v>
      </c>
      <c r="B1227" s="184" t="s">
        <v>37334</v>
      </c>
      <c r="C1227" s="185">
        <v>218</v>
      </c>
      <c r="D1227" s="186" t="s">
        <v>36604</v>
      </c>
      <c r="E1227" s="187" t="s">
        <v>1471</v>
      </c>
      <c r="F1227" s="188" t="s">
        <v>1471</v>
      </c>
      <c r="G1227" s="183" t="s">
        <v>37333</v>
      </c>
      <c r="H1227" s="183" t="s">
        <v>1471</v>
      </c>
      <c r="I1227" s="189" t="s">
        <v>1471</v>
      </c>
      <c r="J1227" s="188" t="s">
        <v>1471</v>
      </c>
      <c r="K1227" s="201">
        <v>173485</v>
      </c>
      <c r="L1227" s="190" t="s">
        <v>37458</v>
      </c>
      <c r="M1227" s="186" t="s">
        <v>1471</v>
      </c>
    </row>
    <row r="1228" spans="1:13" x14ac:dyDescent="0.25">
      <c r="A1228" s="183" t="s">
        <v>36623</v>
      </c>
      <c r="B1228" s="184" t="s">
        <v>37334</v>
      </c>
      <c r="C1228" s="185">
        <v>218</v>
      </c>
      <c r="D1228" s="186" t="s">
        <v>36604</v>
      </c>
      <c r="E1228" s="187" t="s">
        <v>1471</v>
      </c>
      <c r="F1228" s="188" t="s">
        <v>1471</v>
      </c>
      <c r="G1228" s="183" t="s">
        <v>37333</v>
      </c>
      <c r="H1228" s="183" t="s">
        <v>1471</v>
      </c>
      <c r="I1228" s="189" t="s">
        <v>1471</v>
      </c>
      <c r="J1228" s="188" t="s">
        <v>1471</v>
      </c>
      <c r="K1228" s="201">
        <v>185541</v>
      </c>
      <c r="L1228" s="190" t="s">
        <v>37457</v>
      </c>
      <c r="M1228" s="186" t="s">
        <v>1471</v>
      </c>
    </row>
    <row r="1229" spans="1:13" x14ac:dyDescent="0.25">
      <c r="A1229" s="183" t="s">
        <v>36623</v>
      </c>
      <c r="B1229" s="184" t="s">
        <v>37334</v>
      </c>
      <c r="C1229" s="185">
        <v>218</v>
      </c>
      <c r="D1229" s="186" t="s">
        <v>36604</v>
      </c>
      <c r="E1229" s="187" t="s">
        <v>1471</v>
      </c>
      <c r="F1229" s="188" t="s">
        <v>1471</v>
      </c>
      <c r="G1229" s="183" t="s">
        <v>37333</v>
      </c>
      <c r="H1229" s="183" t="s">
        <v>1471</v>
      </c>
      <c r="I1229" s="189" t="s">
        <v>1471</v>
      </c>
      <c r="J1229" s="188" t="s">
        <v>1471</v>
      </c>
      <c r="K1229" s="201">
        <v>108502</v>
      </c>
      <c r="L1229" s="190" t="s">
        <v>37456</v>
      </c>
      <c r="M1229" s="186" t="s">
        <v>1471</v>
      </c>
    </row>
    <row r="1230" spans="1:13" x14ac:dyDescent="0.25">
      <c r="A1230" s="183" t="s">
        <v>36623</v>
      </c>
      <c r="B1230" s="184" t="s">
        <v>37334</v>
      </c>
      <c r="C1230" s="185">
        <v>218</v>
      </c>
      <c r="D1230" s="186" t="s">
        <v>36604</v>
      </c>
      <c r="E1230" s="187" t="s">
        <v>1471</v>
      </c>
      <c r="F1230" s="188" t="s">
        <v>1471</v>
      </c>
      <c r="G1230" s="183" t="s">
        <v>37333</v>
      </c>
      <c r="H1230" s="183" t="s">
        <v>1471</v>
      </c>
      <c r="I1230" s="189" t="s">
        <v>1471</v>
      </c>
      <c r="J1230" s="188" t="s">
        <v>1471</v>
      </c>
      <c r="K1230" s="201">
        <v>97622</v>
      </c>
      <c r="L1230" s="190" t="s">
        <v>37455</v>
      </c>
      <c r="M1230" s="186" t="s">
        <v>1471</v>
      </c>
    </row>
    <row r="1231" spans="1:13" x14ac:dyDescent="0.25">
      <c r="A1231" s="183" t="s">
        <v>36623</v>
      </c>
      <c r="B1231" s="184" t="s">
        <v>37334</v>
      </c>
      <c r="C1231" s="185">
        <v>218</v>
      </c>
      <c r="D1231" s="186" t="s">
        <v>36604</v>
      </c>
      <c r="E1231" s="187" t="s">
        <v>1471</v>
      </c>
      <c r="F1231" s="188" t="s">
        <v>1471</v>
      </c>
      <c r="G1231" s="183" t="s">
        <v>37333</v>
      </c>
      <c r="H1231" s="183" t="s">
        <v>1471</v>
      </c>
      <c r="I1231" s="189" t="s">
        <v>1471</v>
      </c>
      <c r="J1231" s="188" t="s">
        <v>1471</v>
      </c>
      <c r="K1231" s="201">
        <v>115559</v>
      </c>
      <c r="L1231" s="190" t="s">
        <v>37454</v>
      </c>
      <c r="M1231" s="186" t="s">
        <v>1471</v>
      </c>
    </row>
    <row r="1232" spans="1:13" x14ac:dyDescent="0.25">
      <c r="A1232" s="183" t="s">
        <v>36623</v>
      </c>
      <c r="B1232" s="184" t="s">
        <v>37334</v>
      </c>
      <c r="C1232" s="185">
        <v>218</v>
      </c>
      <c r="D1232" s="186" t="s">
        <v>36604</v>
      </c>
      <c r="E1232" s="187" t="s">
        <v>1471</v>
      </c>
      <c r="F1232" s="188" t="s">
        <v>1471</v>
      </c>
      <c r="G1232" s="183" t="s">
        <v>37333</v>
      </c>
      <c r="H1232" s="183" t="s">
        <v>1471</v>
      </c>
      <c r="I1232" s="189" t="s">
        <v>1471</v>
      </c>
      <c r="J1232" s="188" t="s">
        <v>1471</v>
      </c>
      <c r="K1232" s="201">
        <v>428126</v>
      </c>
      <c r="L1232" s="190" t="s">
        <v>37453</v>
      </c>
      <c r="M1232" s="186" t="s">
        <v>1471</v>
      </c>
    </row>
    <row r="1233" spans="1:13" x14ac:dyDescent="0.25">
      <c r="A1233" s="183" t="s">
        <v>36623</v>
      </c>
      <c r="B1233" s="184" t="s">
        <v>37334</v>
      </c>
      <c r="C1233" s="185">
        <v>218</v>
      </c>
      <c r="D1233" s="186" t="s">
        <v>36604</v>
      </c>
      <c r="E1233" s="187" t="s">
        <v>1471</v>
      </c>
      <c r="F1233" s="188" t="s">
        <v>1471</v>
      </c>
      <c r="G1233" s="183" t="s">
        <v>37333</v>
      </c>
      <c r="H1233" s="183" t="s">
        <v>1471</v>
      </c>
      <c r="I1233" s="189" t="s">
        <v>1471</v>
      </c>
      <c r="J1233" s="188" t="s">
        <v>1471</v>
      </c>
      <c r="K1233" s="201">
        <v>87919</v>
      </c>
      <c r="L1233" s="190" t="s">
        <v>37452</v>
      </c>
      <c r="M1233" s="186" t="s">
        <v>1471</v>
      </c>
    </row>
    <row r="1234" spans="1:13" x14ac:dyDescent="0.25">
      <c r="A1234" s="183" t="s">
        <v>36623</v>
      </c>
      <c r="B1234" s="184" t="s">
        <v>37334</v>
      </c>
      <c r="C1234" s="185">
        <v>218</v>
      </c>
      <c r="D1234" s="186" t="s">
        <v>36604</v>
      </c>
      <c r="E1234" s="187" t="s">
        <v>1471</v>
      </c>
      <c r="F1234" s="188" t="s">
        <v>1471</v>
      </c>
      <c r="G1234" s="183" t="s">
        <v>37333</v>
      </c>
      <c r="H1234" s="183" t="s">
        <v>1471</v>
      </c>
      <c r="I1234" s="189" t="s">
        <v>1471</v>
      </c>
      <c r="J1234" s="188" t="s">
        <v>1471</v>
      </c>
      <c r="K1234" s="201">
        <v>68512</v>
      </c>
      <c r="L1234" s="190" t="s">
        <v>37451</v>
      </c>
      <c r="M1234" s="186" t="s">
        <v>1471</v>
      </c>
    </row>
    <row r="1235" spans="1:13" x14ac:dyDescent="0.25">
      <c r="A1235" s="183" t="s">
        <v>36623</v>
      </c>
      <c r="B1235" s="184" t="s">
        <v>37334</v>
      </c>
      <c r="C1235" s="185">
        <v>218</v>
      </c>
      <c r="D1235" s="186" t="s">
        <v>36604</v>
      </c>
      <c r="E1235" s="187" t="s">
        <v>1471</v>
      </c>
      <c r="F1235" s="188" t="s">
        <v>1471</v>
      </c>
      <c r="G1235" s="183" t="s">
        <v>37333</v>
      </c>
      <c r="H1235" s="183" t="s">
        <v>1471</v>
      </c>
      <c r="I1235" s="189" t="s">
        <v>1471</v>
      </c>
      <c r="J1235" s="188" t="s">
        <v>1471</v>
      </c>
      <c r="K1235" s="201">
        <v>111442</v>
      </c>
      <c r="L1235" s="190" t="s">
        <v>37450</v>
      </c>
      <c r="M1235" s="186" t="s">
        <v>1471</v>
      </c>
    </row>
    <row r="1236" spans="1:13" x14ac:dyDescent="0.25">
      <c r="A1236" s="183" t="s">
        <v>36623</v>
      </c>
      <c r="B1236" s="184" t="s">
        <v>37334</v>
      </c>
      <c r="C1236" s="185">
        <v>218</v>
      </c>
      <c r="D1236" s="186" t="s">
        <v>36604</v>
      </c>
      <c r="E1236" s="187" t="s">
        <v>1471</v>
      </c>
      <c r="F1236" s="188" t="s">
        <v>1471</v>
      </c>
      <c r="G1236" s="183" t="s">
        <v>37333</v>
      </c>
      <c r="H1236" s="183" t="s">
        <v>1471</v>
      </c>
      <c r="I1236" s="189" t="s">
        <v>1471</v>
      </c>
      <c r="J1236" s="188" t="s">
        <v>1471</v>
      </c>
      <c r="K1236" s="201">
        <v>52928</v>
      </c>
      <c r="L1236" s="190" t="s">
        <v>37449</v>
      </c>
      <c r="M1236" s="186" t="s">
        <v>1471</v>
      </c>
    </row>
    <row r="1237" spans="1:13" x14ac:dyDescent="0.25">
      <c r="A1237" s="183" t="s">
        <v>36623</v>
      </c>
      <c r="B1237" s="184" t="s">
        <v>37334</v>
      </c>
      <c r="C1237" s="185">
        <v>218</v>
      </c>
      <c r="D1237" s="186" t="s">
        <v>36604</v>
      </c>
      <c r="E1237" s="187" t="s">
        <v>1471</v>
      </c>
      <c r="F1237" s="188" t="s">
        <v>1471</v>
      </c>
      <c r="G1237" s="183" t="s">
        <v>37333</v>
      </c>
      <c r="H1237" s="183" t="s">
        <v>1471</v>
      </c>
      <c r="I1237" s="189" t="s">
        <v>1471</v>
      </c>
      <c r="J1237" s="188" t="s">
        <v>1471</v>
      </c>
      <c r="K1237" s="201">
        <v>117323</v>
      </c>
      <c r="L1237" s="190" t="s">
        <v>37448</v>
      </c>
      <c r="M1237" s="186" t="s">
        <v>1471</v>
      </c>
    </row>
    <row r="1238" spans="1:13" x14ac:dyDescent="0.25">
      <c r="A1238" s="183" t="s">
        <v>36623</v>
      </c>
      <c r="B1238" s="184" t="s">
        <v>37334</v>
      </c>
      <c r="C1238" s="185">
        <v>218</v>
      </c>
      <c r="D1238" s="186" t="s">
        <v>36604</v>
      </c>
      <c r="E1238" s="187" t="s">
        <v>1471</v>
      </c>
      <c r="F1238" s="188" t="s">
        <v>1471</v>
      </c>
      <c r="G1238" s="183" t="s">
        <v>37333</v>
      </c>
      <c r="H1238" s="183" t="s">
        <v>1471</v>
      </c>
      <c r="I1238" s="189" t="s">
        <v>1471</v>
      </c>
      <c r="J1238" s="188" t="s">
        <v>1471</v>
      </c>
      <c r="K1238" s="201">
        <v>115853</v>
      </c>
      <c r="L1238" s="190" t="s">
        <v>37447</v>
      </c>
      <c r="M1238" s="186" t="s">
        <v>1471</v>
      </c>
    </row>
    <row r="1239" spans="1:13" x14ac:dyDescent="0.25">
      <c r="A1239" s="183" t="s">
        <v>36623</v>
      </c>
      <c r="B1239" s="184" t="s">
        <v>37334</v>
      </c>
      <c r="C1239" s="185">
        <v>218</v>
      </c>
      <c r="D1239" s="186" t="s">
        <v>36604</v>
      </c>
      <c r="E1239" s="187" t="s">
        <v>1471</v>
      </c>
      <c r="F1239" s="188" t="s">
        <v>1471</v>
      </c>
      <c r="G1239" s="183" t="s">
        <v>37333</v>
      </c>
      <c r="H1239" s="183" t="s">
        <v>1471</v>
      </c>
      <c r="I1239" s="189" t="s">
        <v>1471</v>
      </c>
      <c r="J1239" s="188" t="s">
        <v>1471</v>
      </c>
      <c r="K1239" s="201">
        <v>67630</v>
      </c>
      <c r="L1239" s="190" t="s">
        <v>37446</v>
      </c>
      <c r="M1239" s="186" t="s">
        <v>1471</v>
      </c>
    </row>
    <row r="1240" spans="1:13" x14ac:dyDescent="0.25">
      <c r="A1240" s="183" t="s">
        <v>36623</v>
      </c>
      <c r="B1240" s="184" t="s">
        <v>37334</v>
      </c>
      <c r="C1240" s="185">
        <v>218</v>
      </c>
      <c r="D1240" s="186" t="s">
        <v>36604</v>
      </c>
      <c r="E1240" s="187" t="s">
        <v>1471</v>
      </c>
      <c r="F1240" s="188" t="s">
        <v>1471</v>
      </c>
      <c r="G1240" s="183" t="s">
        <v>37333</v>
      </c>
      <c r="H1240" s="183" t="s">
        <v>1471</v>
      </c>
      <c r="I1240" s="189" t="s">
        <v>1471</v>
      </c>
      <c r="J1240" s="188" t="s">
        <v>1471</v>
      </c>
      <c r="K1240" s="201">
        <v>86448</v>
      </c>
      <c r="L1240" s="190" t="s">
        <v>37445</v>
      </c>
      <c r="M1240" s="186" t="s">
        <v>1471</v>
      </c>
    </row>
    <row r="1241" spans="1:13" x14ac:dyDescent="0.25">
      <c r="A1241" s="183" t="s">
        <v>36623</v>
      </c>
      <c r="B1241" s="184" t="s">
        <v>37334</v>
      </c>
      <c r="C1241" s="185">
        <v>218</v>
      </c>
      <c r="D1241" s="186" t="s">
        <v>36604</v>
      </c>
      <c r="E1241" s="187" t="s">
        <v>1471</v>
      </c>
      <c r="F1241" s="188" t="s">
        <v>1471</v>
      </c>
      <c r="G1241" s="183" t="s">
        <v>37333</v>
      </c>
      <c r="H1241" s="183" t="s">
        <v>1471</v>
      </c>
      <c r="I1241" s="189" t="s">
        <v>1471</v>
      </c>
      <c r="J1241" s="188" t="s">
        <v>1471</v>
      </c>
      <c r="K1241" s="201">
        <v>117029</v>
      </c>
      <c r="L1241" s="190" t="s">
        <v>37444</v>
      </c>
      <c r="M1241" s="186" t="s">
        <v>1471</v>
      </c>
    </row>
    <row r="1242" spans="1:13" x14ac:dyDescent="0.25">
      <c r="A1242" s="183" t="s">
        <v>36623</v>
      </c>
      <c r="B1242" s="184" t="s">
        <v>37334</v>
      </c>
      <c r="C1242" s="185">
        <v>218</v>
      </c>
      <c r="D1242" s="186" t="s">
        <v>36604</v>
      </c>
      <c r="E1242" s="187" t="s">
        <v>1471</v>
      </c>
      <c r="F1242" s="188" t="s">
        <v>1471</v>
      </c>
      <c r="G1242" s="183" t="s">
        <v>37333</v>
      </c>
      <c r="H1242" s="183" t="s">
        <v>1471</v>
      </c>
      <c r="I1242" s="189" t="s">
        <v>1471</v>
      </c>
      <c r="J1242" s="188" t="s">
        <v>1471</v>
      </c>
      <c r="K1242" s="201">
        <v>124968</v>
      </c>
      <c r="L1242" s="190" t="s">
        <v>37443</v>
      </c>
      <c r="M1242" s="186" t="s">
        <v>1471</v>
      </c>
    </row>
    <row r="1243" spans="1:13" x14ac:dyDescent="0.25">
      <c r="A1243" s="183" t="s">
        <v>36623</v>
      </c>
      <c r="B1243" s="184" t="s">
        <v>37334</v>
      </c>
      <c r="C1243" s="185">
        <v>218</v>
      </c>
      <c r="D1243" s="186" t="s">
        <v>36604</v>
      </c>
      <c r="E1243" s="187" t="s">
        <v>1471</v>
      </c>
      <c r="F1243" s="188" t="s">
        <v>1471</v>
      </c>
      <c r="G1243" s="183" t="s">
        <v>37333</v>
      </c>
      <c r="H1243" s="183" t="s">
        <v>1471</v>
      </c>
      <c r="I1243" s="189" t="s">
        <v>1471</v>
      </c>
      <c r="J1243" s="188" t="s">
        <v>1471</v>
      </c>
      <c r="K1243" s="201">
        <v>174661</v>
      </c>
      <c r="L1243" s="190" t="s">
        <v>37442</v>
      </c>
      <c r="M1243" s="186" t="s">
        <v>1471</v>
      </c>
    </row>
    <row r="1244" spans="1:13" x14ac:dyDescent="0.25">
      <c r="A1244" s="183" t="s">
        <v>36623</v>
      </c>
      <c r="B1244" s="184" t="s">
        <v>37334</v>
      </c>
      <c r="C1244" s="185">
        <v>218</v>
      </c>
      <c r="D1244" s="186" t="s">
        <v>36604</v>
      </c>
      <c r="E1244" s="187" t="s">
        <v>1471</v>
      </c>
      <c r="F1244" s="188" t="s">
        <v>1471</v>
      </c>
      <c r="G1244" s="183" t="s">
        <v>37333</v>
      </c>
      <c r="H1244" s="183" t="s">
        <v>1471</v>
      </c>
      <c r="I1244" s="189" t="s">
        <v>1471</v>
      </c>
      <c r="J1244" s="188" t="s">
        <v>1471</v>
      </c>
      <c r="K1244" s="201">
        <v>114677</v>
      </c>
      <c r="L1244" s="190" t="s">
        <v>37441</v>
      </c>
      <c r="M1244" s="186" t="s">
        <v>1471</v>
      </c>
    </row>
    <row r="1245" spans="1:13" x14ac:dyDescent="0.25">
      <c r="A1245" s="183" t="s">
        <v>36623</v>
      </c>
      <c r="B1245" s="184" t="s">
        <v>37334</v>
      </c>
      <c r="C1245" s="185">
        <v>218</v>
      </c>
      <c r="D1245" s="186" t="s">
        <v>36604</v>
      </c>
      <c r="E1245" s="187" t="s">
        <v>1471</v>
      </c>
      <c r="F1245" s="188" t="s">
        <v>1471</v>
      </c>
      <c r="G1245" s="183" t="s">
        <v>37333</v>
      </c>
      <c r="H1245" s="183" t="s">
        <v>1471</v>
      </c>
      <c r="I1245" s="189" t="s">
        <v>1471</v>
      </c>
      <c r="J1245" s="188" t="s">
        <v>1471</v>
      </c>
      <c r="K1245" s="201">
        <v>161135</v>
      </c>
      <c r="L1245" s="190" t="s">
        <v>37440</v>
      </c>
      <c r="M1245" s="186" t="s">
        <v>1471</v>
      </c>
    </row>
    <row r="1246" spans="1:13" x14ac:dyDescent="0.25">
      <c r="A1246" s="183" t="s">
        <v>36623</v>
      </c>
      <c r="B1246" s="184" t="s">
        <v>37334</v>
      </c>
      <c r="C1246" s="185">
        <v>218</v>
      </c>
      <c r="D1246" s="186" t="s">
        <v>36604</v>
      </c>
      <c r="E1246" s="187" t="s">
        <v>1471</v>
      </c>
      <c r="F1246" s="188" t="s">
        <v>1471</v>
      </c>
      <c r="G1246" s="183" t="s">
        <v>37333</v>
      </c>
      <c r="H1246" s="183" t="s">
        <v>1471</v>
      </c>
      <c r="I1246" s="189" t="s">
        <v>1471</v>
      </c>
      <c r="J1246" s="188" t="s">
        <v>1471</v>
      </c>
      <c r="K1246" s="201">
        <v>143493</v>
      </c>
      <c r="L1246" s="190" t="s">
        <v>37439</v>
      </c>
      <c r="M1246" s="186" t="s">
        <v>1471</v>
      </c>
    </row>
    <row r="1247" spans="1:13" x14ac:dyDescent="0.25">
      <c r="A1247" s="183" t="s">
        <v>36623</v>
      </c>
      <c r="B1247" s="184" t="s">
        <v>37334</v>
      </c>
      <c r="C1247" s="185">
        <v>218</v>
      </c>
      <c r="D1247" s="186" t="s">
        <v>36604</v>
      </c>
      <c r="E1247" s="187" t="s">
        <v>1471</v>
      </c>
      <c r="F1247" s="188" t="s">
        <v>1471</v>
      </c>
      <c r="G1247" s="183" t="s">
        <v>37333</v>
      </c>
      <c r="H1247" s="183" t="s">
        <v>1471</v>
      </c>
      <c r="I1247" s="189" t="s">
        <v>1471</v>
      </c>
      <c r="J1247" s="188" t="s">
        <v>1471</v>
      </c>
      <c r="K1247" s="201">
        <v>128497</v>
      </c>
      <c r="L1247" s="190" t="s">
        <v>37438</v>
      </c>
      <c r="M1247" s="186" t="s">
        <v>1471</v>
      </c>
    </row>
    <row r="1248" spans="1:13" x14ac:dyDescent="0.25">
      <c r="A1248" s="183" t="s">
        <v>36623</v>
      </c>
      <c r="B1248" s="184" t="s">
        <v>37334</v>
      </c>
      <c r="C1248" s="185">
        <v>218</v>
      </c>
      <c r="D1248" s="186" t="s">
        <v>36604</v>
      </c>
      <c r="E1248" s="187" t="s">
        <v>1471</v>
      </c>
      <c r="F1248" s="188" t="s">
        <v>1471</v>
      </c>
      <c r="G1248" s="183" t="s">
        <v>37333</v>
      </c>
      <c r="H1248" s="183" t="s">
        <v>1471</v>
      </c>
      <c r="I1248" s="189" t="s">
        <v>1471</v>
      </c>
      <c r="J1248" s="188" t="s">
        <v>1471</v>
      </c>
      <c r="K1248" s="201">
        <v>77333</v>
      </c>
      <c r="L1248" s="190" t="s">
        <v>37437</v>
      </c>
      <c r="M1248" s="186" t="s">
        <v>1471</v>
      </c>
    </row>
    <row r="1249" spans="1:13" x14ac:dyDescent="0.25">
      <c r="A1249" s="183" t="s">
        <v>36623</v>
      </c>
      <c r="B1249" s="184" t="s">
        <v>37334</v>
      </c>
      <c r="C1249" s="185">
        <v>218</v>
      </c>
      <c r="D1249" s="186" t="s">
        <v>36604</v>
      </c>
      <c r="E1249" s="187" t="s">
        <v>1471</v>
      </c>
      <c r="F1249" s="188" t="s">
        <v>1471</v>
      </c>
      <c r="G1249" s="183" t="s">
        <v>37333</v>
      </c>
      <c r="H1249" s="183" t="s">
        <v>1471</v>
      </c>
      <c r="I1249" s="189" t="s">
        <v>1471</v>
      </c>
      <c r="J1249" s="188" t="s">
        <v>1471</v>
      </c>
      <c r="K1249" s="201">
        <v>89095</v>
      </c>
      <c r="L1249" s="190" t="s">
        <v>37436</v>
      </c>
      <c r="M1249" s="186" t="s">
        <v>1471</v>
      </c>
    </row>
    <row r="1250" spans="1:13" x14ac:dyDescent="0.25">
      <c r="A1250" s="183" t="s">
        <v>36623</v>
      </c>
      <c r="B1250" s="184" t="s">
        <v>37334</v>
      </c>
      <c r="C1250" s="185">
        <v>218</v>
      </c>
      <c r="D1250" s="186" t="s">
        <v>36604</v>
      </c>
      <c r="E1250" s="187" t="s">
        <v>1471</v>
      </c>
      <c r="F1250" s="188" t="s">
        <v>1471</v>
      </c>
      <c r="G1250" s="183" t="s">
        <v>37333</v>
      </c>
      <c r="H1250" s="183" t="s">
        <v>1471</v>
      </c>
      <c r="I1250" s="189" t="s">
        <v>1471</v>
      </c>
      <c r="J1250" s="188" t="s">
        <v>1471</v>
      </c>
      <c r="K1250" s="201">
        <v>132319</v>
      </c>
      <c r="L1250" s="190" t="s">
        <v>37435</v>
      </c>
      <c r="M1250" s="186" t="s">
        <v>1471</v>
      </c>
    </row>
    <row r="1251" spans="1:13" x14ac:dyDescent="0.25">
      <c r="A1251" s="183" t="s">
        <v>36623</v>
      </c>
      <c r="B1251" s="184" t="s">
        <v>37334</v>
      </c>
      <c r="C1251" s="185">
        <v>218</v>
      </c>
      <c r="D1251" s="186" t="s">
        <v>36604</v>
      </c>
      <c r="E1251" s="187" t="s">
        <v>1471</v>
      </c>
      <c r="F1251" s="188" t="s">
        <v>1471</v>
      </c>
      <c r="G1251" s="183" t="s">
        <v>37333</v>
      </c>
      <c r="H1251" s="183" t="s">
        <v>1471</v>
      </c>
      <c r="I1251" s="189" t="s">
        <v>1471</v>
      </c>
      <c r="J1251" s="188" t="s">
        <v>1471</v>
      </c>
      <c r="K1251" s="201">
        <v>114971</v>
      </c>
      <c r="L1251" s="190" t="s">
        <v>37434</v>
      </c>
      <c r="M1251" s="186" t="s">
        <v>1471</v>
      </c>
    </row>
    <row r="1252" spans="1:13" x14ac:dyDescent="0.25">
      <c r="A1252" s="183" t="s">
        <v>36623</v>
      </c>
      <c r="B1252" s="184" t="s">
        <v>37334</v>
      </c>
      <c r="C1252" s="185">
        <v>218</v>
      </c>
      <c r="D1252" s="186" t="s">
        <v>36604</v>
      </c>
      <c r="E1252" s="187" t="s">
        <v>1471</v>
      </c>
      <c r="F1252" s="188" t="s">
        <v>1471</v>
      </c>
      <c r="G1252" s="183" t="s">
        <v>37333</v>
      </c>
      <c r="H1252" s="183" t="s">
        <v>1471</v>
      </c>
      <c r="I1252" s="189" t="s">
        <v>1471</v>
      </c>
      <c r="J1252" s="188" t="s">
        <v>1471</v>
      </c>
      <c r="K1252" s="201">
        <v>170545</v>
      </c>
      <c r="L1252" s="190" t="s">
        <v>37433</v>
      </c>
      <c r="M1252" s="186" t="s">
        <v>1471</v>
      </c>
    </row>
    <row r="1253" spans="1:13" x14ac:dyDescent="0.25">
      <c r="A1253" s="183" t="s">
        <v>36623</v>
      </c>
      <c r="B1253" s="184" t="s">
        <v>37334</v>
      </c>
      <c r="C1253" s="185">
        <v>218</v>
      </c>
      <c r="D1253" s="186" t="s">
        <v>36604</v>
      </c>
      <c r="E1253" s="187" t="s">
        <v>1471</v>
      </c>
      <c r="F1253" s="188" t="s">
        <v>1471</v>
      </c>
      <c r="G1253" s="183" t="s">
        <v>37333</v>
      </c>
      <c r="H1253" s="183" t="s">
        <v>1471</v>
      </c>
      <c r="I1253" s="189" t="s">
        <v>1471</v>
      </c>
      <c r="J1253" s="188" t="s">
        <v>1471</v>
      </c>
      <c r="K1253" s="201">
        <v>176425</v>
      </c>
      <c r="L1253" s="190" t="s">
        <v>37432</v>
      </c>
      <c r="M1253" s="186" t="s">
        <v>1471</v>
      </c>
    </row>
    <row r="1254" spans="1:13" x14ac:dyDescent="0.25">
      <c r="A1254" s="183" t="s">
        <v>36623</v>
      </c>
      <c r="B1254" s="184" t="s">
        <v>37334</v>
      </c>
      <c r="C1254" s="185">
        <v>218</v>
      </c>
      <c r="D1254" s="186" t="s">
        <v>36604</v>
      </c>
      <c r="E1254" s="187" t="s">
        <v>1471</v>
      </c>
      <c r="F1254" s="188" t="s">
        <v>1471</v>
      </c>
      <c r="G1254" s="183" t="s">
        <v>37333</v>
      </c>
      <c r="H1254" s="183" t="s">
        <v>1471</v>
      </c>
      <c r="I1254" s="189" t="s">
        <v>1471</v>
      </c>
      <c r="J1254" s="188" t="s">
        <v>1471</v>
      </c>
      <c r="K1254" s="201">
        <v>124674</v>
      </c>
      <c r="L1254" s="190" t="s">
        <v>37431</v>
      </c>
      <c r="M1254" s="186" t="s">
        <v>1471</v>
      </c>
    </row>
    <row r="1255" spans="1:13" x14ac:dyDescent="0.25">
      <c r="A1255" s="183" t="s">
        <v>36623</v>
      </c>
      <c r="B1255" s="184" t="s">
        <v>37334</v>
      </c>
      <c r="C1255" s="185">
        <v>218</v>
      </c>
      <c r="D1255" s="186" t="s">
        <v>36604</v>
      </c>
      <c r="E1255" s="187" t="s">
        <v>1471</v>
      </c>
      <c r="F1255" s="188" t="s">
        <v>1471</v>
      </c>
      <c r="G1255" s="183" t="s">
        <v>37333</v>
      </c>
      <c r="H1255" s="183" t="s">
        <v>1471</v>
      </c>
      <c r="I1255" s="189" t="s">
        <v>1471</v>
      </c>
      <c r="J1255" s="188" t="s">
        <v>1471</v>
      </c>
      <c r="K1255" s="201">
        <v>73511</v>
      </c>
      <c r="L1255" s="190" t="s">
        <v>37430</v>
      </c>
      <c r="M1255" s="186" t="s">
        <v>1471</v>
      </c>
    </row>
    <row r="1256" spans="1:13" x14ac:dyDescent="0.25">
      <c r="A1256" s="183" t="s">
        <v>36623</v>
      </c>
      <c r="B1256" s="184" t="s">
        <v>37334</v>
      </c>
      <c r="C1256" s="185">
        <v>218</v>
      </c>
      <c r="D1256" s="186" t="s">
        <v>36604</v>
      </c>
      <c r="E1256" s="187" t="s">
        <v>1471</v>
      </c>
      <c r="F1256" s="188" t="s">
        <v>1471</v>
      </c>
      <c r="G1256" s="183" t="s">
        <v>36610</v>
      </c>
      <c r="H1256" s="183" t="s">
        <v>1471</v>
      </c>
      <c r="I1256" s="189" t="s">
        <v>1471</v>
      </c>
      <c r="J1256" s="188" t="s">
        <v>1471</v>
      </c>
      <c r="K1256" s="201">
        <v>324329</v>
      </c>
      <c r="L1256" s="190" t="s">
        <v>37429</v>
      </c>
      <c r="M1256" s="186" t="s">
        <v>1471</v>
      </c>
    </row>
    <row r="1257" spans="1:13" x14ac:dyDescent="0.25">
      <c r="A1257" s="183" t="s">
        <v>36623</v>
      </c>
      <c r="B1257" s="184" t="s">
        <v>37334</v>
      </c>
      <c r="C1257" s="185">
        <v>218</v>
      </c>
      <c r="D1257" s="186" t="s">
        <v>36604</v>
      </c>
      <c r="E1257" s="187" t="s">
        <v>1471</v>
      </c>
      <c r="F1257" s="188" t="s">
        <v>1471</v>
      </c>
      <c r="G1257" s="183" t="s">
        <v>37333</v>
      </c>
      <c r="H1257" s="183" t="s">
        <v>1471</v>
      </c>
      <c r="I1257" s="189" t="s">
        <v>1471</v>
      </c>
      <c r="J1257" s="188" t="s">
        <v>1471</v>
      </c>
      <c r="K1257" s="201">
        <v>364319</v>
      </c>
      <c r="L1257" s="190" t="s">
        <v>37428</v>
      </c>
      <c r="M1257" s="186" t="s">
        <v>1471</v>
      </c>
    </row>
    <row r="1258" spans="1:13" x14ac:dyDescent="0.25">
      <c r="A1258" s="183" t="s">
        <v>36623</v>
      </c>
      <c r="B1258" s="184" t="s">
        <v>37334</v>
      </c>
      <c r="C1258" s="185">
        <v>218</v>
      </c>
      <c r="D1258" s="186" t="s">
        <v>36604</v>
      </c>
      <c r="E1258" s="187" t="s">
        <v>1471</v>
      </c>
      <c r="F1258" s="188" t="s">
        <v>1471</v>
      </c>
      <c r="G1258" s="183" t="s">
        <v>37333</v>
      </c>
      <c r="H1258" s="183" t="s">
        <v>1471</v>
      </c>
      <c r="I1258" s="189" t="s">
        <v>1471</v>
      </c>
      <c r="J1258" s="188" t="s">
        <v>1471</v>
      </c>
      <c r="K1258" s="201">
        <v>134965</v>
      </c>
      <c r="L1258" s="190" t="s">
        <v>37427</v>
      </c>
      <c r="M1258" s="186" t="s">
        <v>1471</v>
      </c>
    </row>
    <row r="1259" spans="1:13" x14ac:dyDescent="0.25">
      <c r="A1259" s="183" t="s">
        <v>36623</v>
      </c>
      <c r="B1259" s="184" t="s">
        <v>37334</v>
      </c>
      <c r="C1259" s="185">
        <v>218</v>
      </c>
      <c r="D1259" s="186" t="s">
        <v>36604</v>
      </c>
      <c r="E1259" s="187" t="s">
        <v>1471</v>
      </c>
      <c r="F1259" s="188" t="s">
        <v>1471</v>
      </c>
      <c r="G1259" s="183" t="s">
        <v>37333</v>
      </c>
      <c r="H1259" s="183" t="s">
        <v>1471</v>
      </c>
      <c r="I1259" s="189" t="s">
        <v>1471</v>
      </c>
      <c r="J1259" s="188" t="s">
        <v>1471</v>
      </c>
      <c r="K1259" s="201">
        <v>134671</v>
      </c>
      <c r="L1259" s="190" t="s">
        <v>37426</v>
      </c>
      <c r="M1259" s="186" t="s">
        <v>1471</v>
      </c>
    </row>
    <row r="1260" spans="1:13" x14ac:dyDescent="0.25">
      <c r="A1260" s="183" t="s">
        <v>36623</v>
      </c>
      <c r="B1260" s="184" t="s">
        <v>37334</v>
      </c>
      <c r="C1260" s="185">
        <v>218</v>
      </c>
      <c r="D1260" s="186" t="s">
        <v>36604</v>
      </c>
      <c r="E1260" s="187" t="s">
        <v>1471</v>
      </c>
      <c r="F1260" s="188" t="s">
        <v>1471</v>
      </c>
      <c r="G1260" s="183" t="s">
        <v>37333</v>
      </c>
      <c r="H1260" s="183" t="s">
        <v>1471</v>
      </c>
      <c r="I1260" s="189" t="s">
        <v>1471</v>
      </c>
      <c r="J1260" s="188" t="s">
        <v>1471</v>
      </c>
      <c r="K1260" s="201">
        <v>99974</v>
      </c>
      <c r="L1260" s="190" t="s">
        <v>37425</v>
      </c>
      <c r="M1260" s="186" t="s">
        <v>1471</v>
      </c>
    </row>
    <row r="1261" spans="1:13" x14ac:dyDescent="0.25">
      <c r="A1261" s="183" t="s">
        <v>36623</v>
      </c>
      <c r="B1261" s="184" t="s">
        <v>37334</v>
      </c>
      <c r="C1261" s="185">
        <v>218</v>
      </c>
      <c r="D1261" s="186" t="s">
        <v>36604</v>
      </c>
      <c r="E1261" s="187" t="s">
        <v>1471</v>
      </c>
      <c r="F1261" s="188" t="s">
        <v>1471</v>
      </c>
      <c r="G1261" s="183" t="s">
        <v>37333</v>
      </c>
      <c r="H1261" s="183" t="s">
        <v>1471</v>
      </c>
      <c r="I1261" s="189" t="s">
        <v>1471</v>
      </c>
      <c r="J1261" s="188" t="s">
        <v>1471</v>
      </c>
      <c r="K1261" s="201">
        <v>97328</v>
      </c>
      <c r="L1261" s="190" t="s">
        <v>37424</v>
      </c>
      <c r="M1261" s="186" t="s">
        <v>1471</v>
      </c>
    </row>
    <row r="1262" spans="1:13" x14ac:dyDescent="0.25">
      <c r="A1262" s="183" t="s">
        <v>36615</v>
      </c>
      <c r="B1262" s="184" t="s">
        <v>37334</v>
      </c>
      <c r="C1262" s="185">
        <v>218</v>
      </c>
      <c r="D1262" s="186" t="s">
        <v>36604</v>
      </c>
      <c r="E1262" s="187" t="s">
        <v>1471</v>
      </c>
      <c r="F1262" s="188" t="s">
        <v>1471</v>
      </c>
      <c r="G1262" s="183" t="s">
        <v>37333</v>
      </c>
      <c r="H1262" s="183" t="s">
        <v>1471</v>
      </c>
      <c r="I1262" s="189" t="s">
        <v>1471</v>
      </c>
      <c r="J1262" s="188" t="s">
        <v>1471</v>
      </c>
      <c r="K1262" s="201">
        <v>144669</v>
      </c>
      <c r="L1262" s="190" t="s">
        <v>37423</v>
      </c>
      <c r="M1262" s="186" t="s">
        <v>1471</v>
      </c>
    </row>
    <row r="1263" spans="1:13" x14ac:dyDescent="0.25">
      <c r="A1263" s="183" t="s">
        <v>36615</v>
      </c>
      <c r="B1263" s="184" t="s">
        <v>37334</v>
      </c>
      <c r="C1263" s="185">
        <v>218</v>
      </c>
      <c r="D1263" s="186" t="s">
        <v>36604</v>
      </c>
      <c r="E1263" s="187" t="s">
        <v>1471</v>
      </c>
      <c r="F1263" s="188" t="s">
        <v>1471</v>
      </c>
      <c r="G1263" s="183" t="s">
        <v>37333</v>
      </c>
      <c r="H1263" s="183" t="s">
        <v>1471</v>
      </c>
      <c r="I1263" s="189" t="s">
        <v>1471</v>
      </c>
      <c r="J1263" s="188" t="s">
        <v>1471</v>
      </c>
      <c r="K1263" s="201">
        <v>66160</v>
      </c>
      <c r="L1263" s="190" t="s">
        <v>37422</v>
      </c>
      <c r="M1263" s="186" t="s">
        <v>1471</v>
      </c>
    </row>
    <row r="1264" spans="1:13" x14ac:dyDescent="0.25">
      <c r="A1264" s="183" t="s">
        <v>36615</v>
      </c>
      <c r="B1264" s="184" t="s">
        <v>37334</v>
      </c>
      <c r="C1264" s="185">
        <v>218</v>
      </c>
      <c r="D1264" s="186" t="s">
        <v>36604</v>
      </c>
      <c r="E1264" s="187" t="s">
        <v>1471</v>
      </c>
      <c r="F1264" s="188" t="s">
        <v>1471</v>
      </c>
      <c r="G1264" s="183" t="s">
        <v>37333</v>
      </c>
      <c r="H1264" s="183" t="s">
        <v>1471</v>
      </c>
      <c r="I1264" s="189" t="s">
        <v>1471</v>
      </c>
      <c r="J1264" s="188" t="s">
        <v>1471</v>
      </c>
      <c r="K1264" s="201">
        <v>117911</v>
      </c>
      <c r="L1264" s="190" t="s">
        <v>37421</v>
      </c>
      <c r="M1264" s="186" t="s">
        <v>1471</v>
      </c>
    </row>
    <row r="1265" spans="1:13" x14ac:dyDescent="0.25">
      <c r="A1265" s="183" t="s">
        <v>36615</v>
      </c>
      <c r="B1265" s="184" t="s">
        <v>37334</v>
      </c>
      <c r="C1265" s="185">
        <v>218</v>
      </c>
      <c r="D1265" s="186" t="s">
        <v>36604</v>
      </c>
      <c r="E1265" s="187" t="s">
        <v>1471</v>
      </c>
      <c r="F1265" s="188" t="s">
        <v>1471</v>
      </c>
      <c r="G1265" s="183" t="s">
        <v>37333</v>
      </c>
      <c r="H1265" s="183" t="s">
        <v>1471</v>
      </c>
      <c r="I1265" s="189" t="s">
        <v>1471</v>
      </c>
      <c r="J1265" s="188" t="s">
        <v>1471</v>
      </c>
      <c r="K1265" s="201">
        <v>285809</v>
      </c>
      <c r="L1265" s="190" t="s">
        <v>37420</v>
      </c>
      <c r="M1265" s="186" t="s">
        <v>1471</v>
      </c>
    </row>
    <row r="1266" spans="1:13" x14ac:dyDescent="0.25">
      <c r="A1266" s="183" t="s">
        <v>36615</v>
      </c>
      <c r="B1266" s="184" t="s">
        <v>37334</v>
      </c>
      <c r="C1266" s="185">
        <v>218</v>
      </c>
      <c r="D1266" s="186" t="s">
        <v>36604</v>
      </c>
      <c r="E1266" s="187" t="s">
        <v>1471</v>
      </c>
      <c r="F1266" s="188" t="s">
        <v>1471</v>
      </c>
      <c r="G1266" s="183" t="s">
        <v>37333</v>
      </c>
      <c r="H1266" s="183" t="s">
        <v>1471</v>
      </c>
      <c r="I1266" s="189" t="s">
        <v>1471</v>
      </c>
      <c r="J1266" s="188" t="s">
        <v>1471</v>
      </c>
      <c r="K1266" s="201">
        <v>128202</v>
      </c>
      <c r="L1266" s="190" t="s">
        <v>37419</v>
      </c>
      <c r="M1266" s="186" t="s">
        <v>1471</v>
      </c>
    </row>
    <row r="1267" spans="1:13" x14ac:dyDescent="0.25">
      <c r="A1267" s="183" t="s">
        <v>36615</v>
      </c>
      <c r="B1267" s="184" t="s">
        <v>37334</v>
      </c>
      <c r="C1267" s="185">
        <v>218</v>
      </c>
      <c r="D1267" s="186" t="s">
        <v>36604</v>
      </c>
      <c r="E1267" s="187" t="s">
        <v>1471</v>
      </c>
      <c r="F1267" s="188" t="s">
        <v>1471</v>
      </c>
      <c r="G1267" s="183" t="s">
        <v>37333</v>
      </c>
      <c r="H1267" s="183" t="s">
        <v>1471</v>
      </c>
      <c r="I1267" s="189" t="s">
        <v>1471</v>
      </c>
      <c r="J1267" s="188" t="s">
        <v>1471</v>
      </c>
      <c r="K1267" s="201">
        <v>72040</v>
      </c>
      <c r="L1267" s="190" t="s">
        <v>37418</v>
      </c>
      <c r="M1267" s="186" t="s">
        <v>1471</v>
      </c>
    </row>
    <row r="1268" spans="1:13" x14ac:dyDescent="0.25">
      <c r="A1268" s="183" t="s">
        <v>36615</v>
      </c>
      <c r="B1268" s="184" t="s">
        <v>37334</v>
      </c>
      <c r="C1268" s="185">
        <v>218</v>
      </c>
      <c r="D1268" s="186" t="s">
        <v>36604</v>
      </c>
      <c r="E1268" s="187" t="s">
        <v>1471</v>
      </c>
      <c r="F1268" s="188" t="s">
        <v>1471</v>
      </c>
      <c r="G1268" s="183" t="s">
        <v>37333</v>
      </c>
      <c r="H1268" s="183" t="s">
        <v>1471</v>
      </c>
      <c r="I1268" s="189" t="s">
        <v>1471</v>
      </c>
      <c r="J1268" s="188" t="s">
        <v>1471</v>
      </c>
      <c r="K1268" s="201">
        <v>140846</v>
      </c>
      <c r="L1268" s="190" t="s">
        <v>37417</v>
      </c>
      <c r="M1268" s="186" t="s">
        <v>1471</v>
      </c>
    </row>
    <row r="1269" spans="1:13" x14ac:dyDescent="0.25">
      <c r="A1269" s="183" t="s">
        <v>36615</v>
      </c>
      <c r="B1269" s="184" t="s">
        <v>37334</v>
      </c>
      <c r="C1269" s="185">
        <v>218</v>
      </c>
      <c r="D1269" s="186" t="s">
        <v>36604</v>
      </c>
      <c r="E1269" s="187" t="s">
        <v>1471</v>
      </c>
      <c r="F1269" s="188" t="s">
        <v>1471</v>
      </c>
      <c r="G1269" s="183" t="s">
        <v>37333</v>
      </c>
      <c r="H1269" s="183" t="s">
        <v>1471</v>
      </c>
      <c r="I1269" s="189" t="s">
        <v>1471</v>
      </c>
      <c r="J1269" s="188" t="s">
        <v>1471</v>
      </c>
      <c r="K1269" s="201">
        <v>99386</v>
      </c>
      <c r="L1269" s="190" t="s">
        <v>37416</v>
      </c>
      <c r="M1269" s="186" t="s">
        <v>1471</v>
      </c>
    </row>
    <row r="1270" spans="1:13" x14ac:dyDescent="0.25">
      <c r="A1270" s="183" t="s">
        <v>36615</v>
      </c>
      <c r="B1270" s="184" t="s">
        <v>37334</v>
      </c>
      <c r="C1270" s="185">
        <v>218</v>
      </c>
      <c r="D1270" s="186" t="s">
        <v>36604</v>
      </c>
      <c r="E1270" s="187" t="s">
        <v>1471</v>
      </c>
      <c r="F1270" s="188" t="s">
        <v>1471</v>
      </c>
      <c r="G1270" s="183" t="s">
        <v>37333</v>
      </c>
      <c r="H1270" s="183" t="s">
        <v>1471</v>
      </c>
      <c r="I1270" s="189" t="s">
        <v>1471</v>
      </c>
      <c r="J1270" s="188" t="s">
        <v>1471</v>
      </c>
      <c r="K1270" s="201">
        <v>74393</v>
      </c>
      <c r="L1270" s="190" t="s">
        <v>37415</v>
      </c>
      <c r="M1270" s="186" t="s">
        <v>1471</v>
      </c>
    </row>
    <row r="1271" spans="1:13" x14ac:dyDescent="0.25">
      <c r="A1271" s="183" t="s">
        <v>36615</v>
      </c>
      <c r="B1271" s="184" t="s">
        <v>37334</v>
      </c>
      <c r="C1271" s="185">
        <v>218</v>
      </c>
      <c r="D1271" s="186" t="s">
        <v>36604</v>
      </c>
      <c r="E1271" s="187" t="s">
        <v>1471</v>
      </c>
      <c r="F1271" s="188" t="s">
        <v>1471</v>
      </c>
      <c r="G1271" s="183" t="s">
        <v>37333</v>
      </c>
      <c r="H1271" s="183" t="s">
        <v>1471</v>
      </c>
      <c r="I1271" s="189" t="s">
        <v>1471</v>
      </c>
      <c r="J1271" s="188" t="s">
        <v>1471</v>
      </c>
      <c r="K1271" s="201">
        <v>65571</v>
      </c>
      <c r="L1271" s="190" t="s">
        <v>37414</v>
      </c>
      <c r="M1271" s="186" t="s">
        <v>1471</v>
      </c>
    </row>
    <row r="1272" spans="1:13" x14ac:dyDescent="0.25">
      <c r="A1272" s="183" t="s">
        <v>36615</v>
      </c>
      <c r="B1272" s="184" t="s">
        <v>37334</v>
      </c>
      <c r="C1272" s="185">
        <v>218</v>
      </c>
      <c r="D1272" s="186" t="s">
        <v>36604</v>
      </c>
      <c r="E1272" s="187" t="s">
        <v>1471</v>
      </c>
      <c r="F1272" s="188" t="s">
        <v>1471</v>
      </c>
      <c r="G1272" s="183" t="s">
        <v>37333</v>
      </c>
      <c r="H1272" s="183" t="s">
        <v>1471</v>
      </c>
      <c r="I1272" s="189" t="s">
        <v>1471</v>
      </c>
      <c r="J1272" s="188" t="s">
        <v>1471</v>
      </c>
      <c r="K1272" s="201">
        <v>116441</v>
      </c>
      <c r="L1272" s="190" t="s">
        <v>37413</v>
      </c>
      <c r="M1272" s="186" t="s">
        <v>1471</v>
      </c>
    </row>
    <row r="1273" spans="1:13" x14ac:dyDescent="0.25">
      <c r="A1273" s="183" t="s">
        <v>36615</v>
      </c>
      <c r="B1273" s="184" t="s">
        <v>37334</v>
      </c>
      <c r="C1273" s="185">
        <v>218</v>
      </c>
      <c r="D1273" s="186" t="s">
        <v>36604</v>
      </c>
      <c r="E1273" s="187" t="s">
        <v>1471</v>
      </c>
      <c r="F1273" s="188" t="s">
        <v>1471</v>
      </c>
      <c r="G1273" s="183" t="s">
        <v>37333</v>
      </c>
      <c r="H1273" s="183" t="s">
        <v>1471</v>
      </c>
      <c r="I1273" s="189" t="s">
        <v>1471</v>
      </c>
      <c r="J1273" s="188" t="s">
        <v>1471</v>
      </c>
      <c r="K1273" s="201">
        <v>91741</v>
      </c>
      <c r="L1273" s="190" t="s">
        <v>37412</v>
      </c>
      <c r="M1273" s="186" t="s">
        <v>1471</v>
      </c>
    </row>
    <row r="1274" spans="1:13" x14ac:dyDescent="0.25">
      <c r="A1274" s="183" t="s">
        <v>36615</v>
      </c>
      <c r="B1274" s="184" t="s">
        <v>37334</v>
      </c>
      <c r="C1274" s="185">
        <v>218</v>
      </c>
      <c r="D1274" s="186" t="s">
        <v>36604</v>
      </c>
      <c r="E1274" s="187" t="s">
        <v>1471</v>
      </c>
      <c r="F1274" s="188" t="s">
        <v>1471</v>
      </c>
      <c r="G1274" s="183" t="s">
        <v>37333</v>
      </c>
      <c r="H1274" s="183" t="s">
        <v>1471</v>
      </c>
      <c r="I1274" s="189" t="s">
        <v>1471</v>
      </c>
      <c r="J1274" s="188" t="s">
        <v>1471</v>
      </c>
      <c r="K1274" s="201">
        <v>144669</v>
      </c>
      <c r="L1274" s="190" t="s">
        <v>37411</v>
      </c>
      <c r="M1274" s="186" t="s">
        <v>1471</v>
      </c>
    </row>
    <row r="1275" spans="1:13" x14ac:dyDescent="0.25">
      <c r="A1275" s="183" t="s">
        <v>36615</v>
      </c>
      <c r="B1275" s="184" t="s">
        <v>37334</v>
      </c>
      <c r="C1275" s="185">
        <v>218</v>
      </c>
      <c r="D1275" s="186" t="s">
        <v>36604</v>
      </c>
      <c r="E1275" s="187" t="s">
        <v>1471</v>
      </c>
      <c r="F1275" s="188" t="s">
        <v>1471</v>
      </c>
      <c r="G1275" s="183" t="s">
        <v>37333</v>
      </c>
      <c r="H1275" s="183" t="s">
        <v>1471</v>
      </c>
      <c r="I1275" s="189" t="s">
        <v>1471</v>
      </c>
      <c r="J1275" s="188" t="s">
        <v>1471</v>
      </c>
      <c r="K1275" s="201">
        <v>65571</v>
      </c>
      <c r="L1275" s="190" t="s">
        <v>37410</v>
      </c>
      <c r="M1275" s="186" t="s">
        <v>1471</v>
      </c>
    </row>
    <row r="1276" spans="1:13" x14ac:dyDescent="0.25">
      <c r="A1276" s="183" t="s">
        <v>36615</v>
      </c>
      <c r="B1276" s="184" t="s">
        <v>37334</v>
      </c>
      <c r="C1276" s="185">
        <v>218</v>
      </c>
      <c r="D1276" s="186" t="s">
        <v>36604</v>
      </c>
      <c r="E1276" s="187" t="s">
        <v>1471</v>
      </c>
      <c r="F1276" s="188" t="s">
        <v>1471</v>
      </c>
      <c r="G1276" s="183" t="s">
        <v>37333</v>
      </c>
      <c r="H1276" s="183" t="s">
        <v>1471</v>
      </c>
      <c r="I1276" s="189" t="s">
        <v>1471</v>
      </c>
      <c r="J1276" s="188" t="s">
        <v>1471</v>
      </c>
      <c r="K1276" s="201">
        <v>80862</v>
      </c>
      <c r="L1276" s="190" t="s">
        <v>37409</v>
      </c>
      <c r="M1276" s="186" t="s">
        <v>1471</v>
      </c>
    </row>
    <row r="1277" spans="1:13" x14ac:dyDescent="0.25">
      <c r="A1277" s="183" t="s">
        <v>36613</v>
      </c>
      <c r="B1277" s="184" t="s">
        <v>37334</v>
      </c>
      <c r="C1277" s="185">
        <v>218</v>
      </c>
      <c r="D1277" s="186" t="s">
        <v>36604</v>
      </c>
      <c r="E1277" s="187" t="s">
        <v>1471</v>
      </c>
      <c r="F1277" s="188" t="s">
        <v>1471</v>
      </c>
      <c r="G1277" s="183" t="s">
        <v>37333</v>
      </c>
      <c r="H1277" s="183" t="s">
        <v>1471</v>
      </c>
      <c r="I1277" s="189" t="s">
        <v>1471</v>
      </c>
      <c r="J1277" s="188" t="s">
        <v>1471</v>
      </c>
      <c r="K1277" s="201">
        <v>72334</v>
      </c>
      <c r="L1277" s="190" t="s">
        <v>37408</v>
      </c>
      <c r="M1277" s="186" t="s">
        <v>1471</v>
      </c>
    </row>
    <row r="1278" spans="1:13" x14ac:dyDescent="0.25">
      <c r="A1278" s="183" t="s">
        <v>36613</v>
      </c>
      <c r="B1278" s="184" t="s">
        <v>37334</v>
      </c>
      <c r="C1278" s="185">
        <v>218</v>
      </c>
      <c r="D1278" s="186" t="s">
        <v>36604</v>
      </c>
      <c r="E1278" s="187" t="s">
        <v>1471</v>
      </c>
      <c r="F1278" s="188" t="s">
        <v>1471</v>
      </c>
      <c r="G1278" s="183" t="s">
        <v>37333</v>
      </c>
      <c r="H1278" s="183" t="s">
        <v>1471</v>
      </c>
      <c r="I1278" s="189" t="s">
        <v>1471</v>
      </c>
      <c r="J1278" s="188" t="s">
        <v>1471</v>
      </c>
      <c r="K1278" s="201">
        <v>108796</v>
      </c>
      <c r="L1278" s="190" t="s">
        <v>37407</v>
      </c>
      <c r="M1278" s="186" t="s">
        <v>1471</v>
      </c>
    </row>
    <row r="1279" spans="1:13" x14ac:dyDescent="0.25">
      <c r="A1279" s="183" t="s">
        <v>36613</v>
      </c>
      <c r="B1279" s="184" t="s">
        <v>37334</v>
      </c>
      <c r="C1279" s="185">
        <v>218</v>
      </c>
      <c r="D1279" s="186" t="s">
        <v>36604</v>
      </c>
      <c r="E1279" s="187" t="s">
        <v>1471</v>
      </c>
      <c r="F1279" s="188" t="s">
        <v>1471</v>
      </c>
      <c r="G1279" s="183" t="s">
        <v>37333</v>
      </c>
      <c r="H1279" s="183" t="s">
        <v>1471</v>
      </c>
      <c r="I1279" s="189" t="s">
        <v>1471</v>
      </c>
      <c r="J1279" s="188" t="s">
        <v>1471</v>
      </c>
      <c r="K1279" s="201">
        <v>114677</v>
      </c>
      <c r="L1279" s="190" t="s">
        <v>37406</v>
      </c>
      <c r="M1279" s="186" t="s">
        <v>1471</v>
      </c>
    </row>
    <row r="1280" spans="1:13" x14ac:dyDescent="0.25">
      <c r="A1280" s="183" t="s">
        <v>36613</v>
      </c>
      <c r="B1280" s="184" t="s">
        <v>37334</v>
      </c>
      <c r="C1280" s="185">
        <v>218</v>
      </c>
      <c r="D1280" s="186" t="s">
        <v>36604</v>
      </c>
      <c r="E1280" s="187" t="s">
        <v>1471</v>
      </c>
      <c r="F1280" s="188" t="s">
        <v>1471</v>
      </c>
      <c r="G1280" s="183" t="s">
        <v>37333</v>
      </c>
      <c r="H1280" s="183" t="s">
        <v>1471</v>
      </c>
      <c r="I1280" s="189" t="s">
        <v>1471</v>
      </c>
      <c r="J1280" s="188" t="s">
        <v>1471</v>
      </c>
      <c r="K1280" s="201">
        <v>119381</v>
      </c>
      <c r="L1280" s="190" t="s">
        <v>37405</v>
      </c>
      <c r="M1280" s="186" t="s">
        <v>1471</v>
      </c>
    </row>
    <row r="1281" spans="1:13" x14ac:dyDescent="0.25">
      <c r="A1281" s="183" t="s">
        <v>36613</v>
      </c>
      <c r="B1281" s="184" t="s">
        <v>37334</v>
      </c>
      <c r="C1281" s="185">
        <v>218</v>
      </c>
      <c r="D1281" s="186" t="s">
        <v>36604</v>
      </c>
      <c r="E1281" s="187" t="s">
        <v>1471</v>
      </c>
      <c r="F1281" s="188" t="s">
        <v>1471</v>
      </c>
      <c r="G1281" s="183" t="s">
        <v>37333</v>
      </c>
      <c r="H1281" s="183" t="s">
        <v>1471</v>
      </c>
      <c r="I1281" s="189" t="s">
        <v>1471</v>
      </c>
      <c r="J1281" s="188" t="s">
        <v>1471</v>
      </c>
      <c r="K1281" s="201">
        <v>134083</v>
      </c>
      <c r="L1281" s="190" t="s">
        <v>37404</v>
      </c>
      <c r="M1281" s="186" t="s">
        <v>1471</v>
      </c>
    </row>
    <row r="1282" spans="1:13" x14ac:dyDescent="0.25">
      <c r="A1282" s="183" t="s">
        <v>36613</v>
      </c>
      <c r="B1282" s="184" t="s">
        <v>37334</v>
      </c>
      <c r="C1282" s="185">
        <v>218</v>
      </c>
      <c r="D1282" s="186" t="s">
        <v>36604</v>
      </c>
      <c r="E1282" s="187" t="s">
        <v>1471</v>
      </c>
      <c r="F1282" s="188" t="s">
        <v>1471</v>
      </c>
      <c r="G1282" s="183" t="s">
        <v>37333</v>
      </c>
      <c r="H1282" s="183" t="s">
        <v>1471</v>
      </c>
      <c r="I1282" s="189" t="s">
        <v>1471</v>
      </c>
      <c r="J1282" s="188" t="s">
        <v>1471</v>
      </c>
      <c r="K1282" s="201">
        <v>108208</v>
      </c>
      <c r="L1282" s="190" t="s">
        <v>37403</v>
      </c>
      <c r="M1282" s="186" t="s">
        <v>1471</v>
      </c>
    </row>
    <row r="1283" spans="1:13" x14ac:dyDescent="0.25">
      <c r="A1283" s="183" t="s">
        <v>36613</v>
      </c>
      <c r="B1283" s="184" t="s">
        <v>37334</v>
      </c>
      <c r="C1283" s="185">
        <v>218</v>
      </c>
      <c r="D1283" s="186" t="s">
        <v>36604</v>
      </c>
      <c r="E1283" s="187" t="s">
        <v>1471</v>
      </c>
      <c r="F1283" s="188" t="s">
        <v>1471</v>
      </c>
      <c r="G1283" s="183" t="s">
        <v>37333</v>
      </c>
      <c r="H1283" s="183" t="s">
        <v>1471</v>
      </c>
      <c r="I1283" s="189" t="s">
        <v>1471</v>
      </c>
      <c r="J1283" s="188" t="s">
        <v>1471</v>
      </c>
      <c r="K1283" s="201">
        <v>35285</v>
      </c>
      <c r="L1283" s="190" t="s">
        <v>37402</v>
      </c>
      <c r="M1283" s="186" t="s">
        <v>1471</v>
      </c>
    </row>
    <row r="1284" spans="1:13" x14ac:dyDescent="0.25">
      <c r="A1284" s="183" t="s">
        <v>36613</v>
      </c>
      <c r="B1284" s="184" t="s">
        <v>37334</v>
      </c>
      <c r="C1284" s="185">
        <v>218</v>
      </c>
      <c r="D1284" s="186" t="s">
        <v>36604</v>
      </c>
      <c r="E1284" s="187" t="s">
        <v>1471</v>
      </c>
      <c r="F1284" s="188" t="s">
        <v>1471</v>
      </c>
      <c r="G1284" s="183" t="s">
        <v>36610</v>
      </c>
      <c r="H1284" s="183" t="s">
        <v>1471</v>
      </c>
      <c r="I1284" s="189" t="s">
        <v>1471</v>
      </c>
      <c r="J1284" s="188" t="s">
        <v>1471</v>
      </c>
      <c r="K1284" s="201">
        <v>1915392</v>
      </c>
      <c r="L1284" s="190" t="s">
        <v>37401</v>
      </c>
      <c r="M1284" s="186" t="s">
        <v>1471</v>
      </c>
    </row>
    <row r="1285" spans="1:13" x14ac:dyDescent="0.25">
      <c r="A1285" s="183" t="s">
        <v>36613</v>
      </c>
      <c r="B1285" s="184" t="s">
        <v>37334</v>
      </c>
      <c r="C1285" s="185">
        <v>218</v>
      </c>
      <c r="D1285" s="186" t="s">
        <v>36604</v>
      </c>
      <c r="E1285" s="187" t="s">
        <v>1471</v>
      </c>
      <c r="F1285" s="188" t="s">
        <v>1471</v>
      </c>
      <c r="G1285" s="183" t="s">
        <v>37333</v>
      </c>
      <c r="H1285" s="183" t="s">
        <v>1471</v>
      </c>
      <c r="I1285" s="189" t="s">
        <v>1471</v>
      </c>
      <c r="J1285" s="188" t="s">
        <v>1471</v>
      </c>
      <c r="K1285" s="201">
        <v>117617</v>
      </c>
      <c r="L1285" s="190" t="s">
        <v>37400</v>
      </c>
      <c r="M1285" s="186" t="s">
        <v>1471</v>
      </c>
    </row>
    <row r="1286" spans="1:13" x14ac:dyDescent="0.25">
      <c r="A1286" s="183" t="s">
        <v>36613</v>
      </c>
      <c r="B1286" s="184" t="s">
        <v>37334</v>
      </c>
      <c r="C1286" s="185">
        <v>218</v>
      </c>
      <c r="D1286" s="186" t="s">
        <v>36604</v>
      </c>
      <c r="E1286" s="187" t="s">
        <v>1471</v>
      </c>
      <c r="F1286" s="188" t="s">
        <v>1471</v>
      </c>
      <c r="G1286" s="183" t="s">
        <v>37333</v>
      </c>
      <c r="H1286" s="183" t="s">
        <v>1471</v>
      </c>
      <c r="I1286" s="189" t="s">
        <v>1471</v>
      </c>
      <c r="J1286" s="188" t="s">
        <v>1471</v>
      </c>
      <c r="K1286" s="201">
        <v>28816</v>
      </c>
      <c r="L1286" s="190" t="s">
        <v>37399</v>
      </c>
      <c r="M1286" s="186" t="s">
        <v>1471</v>
      </c>
    </row>
    <row r="1287" spans="1:13" x14ac:dyDescent="0.25">
      <c r="A1287" s="183" t="s">
        <v>36613</v>
      </c>
      <c r="B1287" s="184" t="s">
        <v>37334</v>
      </c>
      <c r="C1287" s="185">
        <v>218</v>
      </c>
      <c r="D1287" s="186" t="s">
        <v>36604</v>
      </c>
      <c r="E1287" s="187" t="s">
        <v>1471</v>
      </c>
      <c r="F1287" s="188" t="s">
        <v>1471</v>
      </c>
      <c r="G1287" s="183" t="s">
        <v>37333</v>
      </c>
      <c r="H1287" s="183" t="s">
        <v>1471</v>
      </c>
      <c r="I1287" s="189" t="s">
        <v>1471</v>
      </c>
      <c r="J1287" s="188" t="s">
        <v>1471</v>
      </c>
      <c r="K1287" s="201">
        <v>73511</v>
      </c>
      <c r="L1287" s="190" t="s">
        <v>37398</v>
      </c>
      <c r="M1287" s="186" t="s">
        <v>1471</v>
      </c>
    </row>
    <row r="1288" spans="1:13" x14ac:dyDescent="0.25">
      <c r="A1288" s="183" t="s">
        <v>36613</v>
      </c>
      <c r="B1288" s="184" t="s">
        <v>37334</v>
      </c>
      <c r="C1288" s="185">
        <v>218</v>
      </c>
      <c r="D1288" s="186" t="s">
        <v>36604</v>
      </c>
      <c r="E1288" s="187" t="s">
        <v>1471</v>
      </c>
      <c r="F1288" s="188" t="s">
        <v>1471</v>
      </c>
      <c r="G1288" s="183" t="s">
        <v>37333</v>
      </c>
      <c r="H1288" s="183" t="s">
        <v>1471</v>
      </c>
      <c r="I1288" s="189" t="s">
        <v>1471</v>
      </c>
      <c r="J1288" s="188" t="s">
        <v>1471</v>
      </c>
      <c r="K1288" s="201">
        <v>177014</v>
      </c>
      <c r="L1288" s="190" t="s">
        <v>37397</v>
      </c>
      <c r="M1288" s="186" t="s">
        <v>1471</v>
      </c>
    </row>
    <row r="1289" spans="1:13" x14ac:dyDescent="0.25">
      <c r="A1289" s="183" t="s">
        <v>36613</v>
      </c>
      <c r="B1289" s="184" t="s">
        <v>37334</v>
      </c>
      <c r="C1289" s="185">
        <v>218</v>
      </c>
      <c r="D1289" s="186" t="s">
        <v>36604</v>
      </c>
      <c r="E1289" s="187" t="s">
        <v>1471</v>
      </c>
      <c r="F1289" s="188" t="s">
        <v>1471</v>
      </c>
      <c r="G1289" s="183" t="s">
        <v>37333</v>
      </c>
      <c r="H1289" s="183" t="s">
        <v>1471</v>
      </c>
      <c r="I1289" s="189" t="s">
        <v>1471</v>
      </c>
      <c r="J1289" s="188" t="s">
        <v>1471</v>
      </c>
      <c r="K1289" s="201">
        <v>375198</v>
      </c>
      <c r="L1289" s="190" t="s">
        <v>37396</v>
      </c>
      <c r="M1289" s="186" t="s">
        <v>1471</v>
      </c>
    </row>
    <row r="1290" spans="1:13" x14ac:dyDescent="0.25">
      <c r="A1290" s="183" t="s">
        <v>36613</v>
      </c>
      <c r="B1290" s="184" t="s">
        <v>37334</v>
      </c>
      <c r="C1290" s="185">
        <v>218</v>
      </c>
      <c r="D1290" s="186" t="s">
        <v>36604</v>
      </c>
      <c r="E1290" s="187" t="s">
        <v>1471</v>
      </c>
      <c r="F1290" s="188" t="s">
        <v>1471</v>
      </c>
      <c r="G1290" s="183" t="s">
        <v>37333</v>
      </c>
      <c r="H1290" s="183" t="s">
        <v>1471</v>
      </c>
      <c r="I1290" s="189" t="s">
        <v>1471</v>
      </c>
      <c r="J1290" s="188" t="s">
        <v>1471</v>
      </c>
      <c r="K1290" s="201">
        <v>28816</v>
      </c>
      <c r="L1290" s="190" t="s">
        <v>37395</v>
      </c>
      <c r="M1290" s="186" t="s">
        <v>1471</v>
      </c>
    </row>
    <row r="1291" spans="1:13" x14ac:dyDescent="0.25">
      <c r="A1291" s="183" t="s">
        <v>36613</v>
      </c>
      <c r="B1291" s="184" t="s">
        <v>37334</v>
      </c>
      <c r="C1291" s="185">
        <v>218</v>
      </c>
      <c r="D1291" s="186" t="s">
        <v>36604</v>
      </c>
      <c r="E1291" s="187" t="s">
        <v>1471</v>
      </c>
      <c r="F1291" s="188" t="s">
        <v>1471</v>
      </c>
      <c r="G1291" s="183" t="s">
        <v>37333</v>
      </c>
      <c r="H1291" s="183" t="s">
        <v>1471</v>
      </c>
      <c r="I1291" s="189" t="s">
        <v>1471</v>
      </c>
      <c r="J1291" s="188" t="s">
        <v>1471</v>
      </c>
      <c r="K1291" s="201">
        <v>134671</v>
      </c>
      <c r="L1291" s="190" t="s">
        <v>37394</v>
      </c>
      <c r="M1291" s="186" t="s">
        <v>1471</v>
      </c>
    </row>
    <row r="1292" spans="1:13" x14ac:dyDescent="0.25">
      <c r="A1292" s="183" t="s">
        <v>36613</v>
      </c>
      <c r="B1292" s="184" t="s">
        <v>37334</v>
      </c>
      <c r="C1292" s="185">
        <v>218</v>
      </c>
      <c r="D1292" s="186" t="s">
        <v>36604</v>
      </c>
      <c r="E1292" s="187" t="s">
        <v>1471</v>
      </c>
      <c r="F1292" s="188" t="s">
        <v>1471</v>
      </c>
      <c r="G1292" s="183" t="s">
        <v>37333</v>
      </c>
      <c r="H1292" s="183" t="s">
        <v>1471</v>
      </c>
      <c r="I1292" s="189" t="s">
        <v>1471</v>
      </c>
      <c r="J1292" s="188" t="s">
        <v>1471</v>
      </c>
      <c r="K1292" s="201">
        <v>72334</v>
      </c>
      <c r="L1292" s="190" t="s">
        <v>37393</v>
      </c>
      <c r="M1292" s="186" t="s">
        <v>1471</v>
      </c>
    </row>
    <row r="1293" spans="1:13" x14ac:dyDescent="0.25">
      <c r="A1293" s="183" t="s">
        <v>36613</v>
      </c>
      <c r="B1293" s="184" t="s">
        <v>37334</v>
      </c>
      <c r="C1293" s="185">
        <v>218</v>
      </c>
      <c r="D1293" s="186" t="s">
        <v>36604</v>
      </c>
      <c r="E1293" s="187" t="s">
        <v>1471</v>
      </c>
      <c r="F1293" s="188" t="s">
        <v>1471</v>
      </c>
      <c r="G1293" s="183" t="s">
        <v>37333</v>
      </c>
      <c r="H1293" s="183" t="s">
        <v>1471</v>
      </c>
      <c r="I1293" s="189" t="s">
        <v>1471</v>
      </c>
      <c r="J1293" s="188" t="s">
        <v>1471</v>
      </c>
      <c r="K1293" s="201">
        <v>91741</v>
      </c>
      <c r="L1293" s="190" t="s">
        <v>37392</v>
      </c>
      <c r="M1293" s="186" t="s">
        <v>1471</v>
      </c>
    </row>
    <row r="1294" spans="1:13" x14ac:dyDescent="0.25">
      <c r="A1294" s="183" t="s">
        <v>36613</v>
      </c>
      <c r="B1294" s="184" t="s">
        <v>37334</v>
      </c>
      <c r="C1294" s="185">
        <v>218</v>
      </c>
      <c r="D1294" s="186" t="s">
        <v>36604</v>
      </c>
      <c r="E1294" s="187" t="s">
        <v>1471</v>
      </c>
      <c r="F1294" s="188" t="s">
        <v>1471</v>
      </c>
      <c r="G1294" s="183" t="s">
        <v>37333</v>
      </c>
      <c r="H1294" s="183" t="s">
        <v>1471</v>
      </c>
      <c r="I1294" s="189" t="s">
        <v>1471</v>
      </c>
      <c r="J1294" s="188" t="s">
        <v>1471</v>
      </c>
      <c r="K1294" s="201">
        <v>35285</v>
      </c>
      <c r="L1294" s="190" t="s">
        <v>37391</v>
      </c>
      <c r="M1294" s="186" t="s">
        <v>1471</v>
      </c>
    </row>
    <row r="1295" spans="1:13" x14ac:dyDescent="0.25">
      <c r="A1295" s="183" t="s">
        <v>36613</v>
      </c>
      <c r="B1295" s="184" t="s">
        <v>37334</v>
      </c>
      <c r="C1295" s="185">
        <v>218</v>
      </c>
      <c r="D1295" s="186" t="s">
        <v>36604</v>
      </c>
      <c r="E1295" s="187" t="s">
        <v>1471</v>
      </c>
      <c r="F1295" s="188" t="s">
        <v>1471</v>
      </c>
      <c r="G1295" s="183" t="s">
        <v>37333</v>
      </c>
      <c r="H1295" s="183" t="s">
        <v>1471</v>
      </c>
      <c r="I1295" s="189" t="s">
        <v>1471</v>
      </c>
      <c r="J1295" s="188" t="s">
        <v>1471</v>
      </c>
      <c r="K1295" s="201">
        <v>61749</v>
      </c>
      <c r="L1295" s="190" t="s">
        <v>37390</v>
      </c>
      <c r="M1295" s="186" t="s">
        <v>1471</v>
      </c>
    </row>
    <row r="1296" spans="1:13" x14ac:dyDescent="0.25">
      <c r="A1296" s="183" t="s">
        <v>36613</v>
      </c>
      <c r="B1296" s="184" t="s">
        <v>37334</v>
      </c>
      <c r="C1296" s="185">
        <v>218</v>
      </c>
      <c r="D1296" s="186" t="s">
        <v>36604</v>
      </c>
      <c r="E1296" s="187" t="s">
        <v>1471</v>
      </c>
      <c r="F1296" s="188" t="s">
        <v>1471</v>
      </c>
      <c r="G1296" s="183" t="s">
        <v>37333</v>
      </c>
      <c r="H1296" s="183" t="s">
        <v>1471</v>
      </c>
      <c r="I1296" s="189" t="s">
        <v>1471</v>
      </c>
      <c r="J1296" s="188" t="s">
        <v>1471</v>
      </c>
      <c r="K1296" s="201">
        <v>175249</v>
      </c>
      <c r="L1296" s="190" t="s">
        <v>37389</v>
      </c>
      <c r="M1296" s="186" t="s">
        <v>1471</v>
      </c>
    </row>
    <row r="1297" spans="1:13" x14ac:dyDescent="0.25">
      <c r="A1297" s="183" t="s">
        <v>36613</v>
      </c>
      <c r="B1297" s="184" t="s">
        <v>37334</v>
      </c>
      <c r="C1297" s="185">
        <v>218</v>
      </c>
      <c r="D1297" s="186" t="s">
        <v>36604</v>
      </c>
      <c r="E1297" s="187" t="s">
        <v>1471</v>
      </c>
      <c r="F1297" s="188" t="s">
        <v>1471</v>
      </c>
      <c r="G1297" s="183" t="s">
        <v>37333</v>
      </c>
      <c r="H1297" s="183" t="s">
        <v>1471</v>
      </c>
      <c r="I1297" s="189" t="s">
        <v>1471</v>
      </c>
      <c r="J1297" s="188" t="s">
        <v>1471</v>
      </c>
      <c r="K1297" s="201">
        <v>69688</v>
      </c>
      <c r="L1297" s="190" t="s">
        <v>37388</v>
      </c>
      <c r="M1297" s="186" t="s">
        <v>1471</v>
      </c>
    </row>
    <row r="1298" spans="1:13" x14ac:dyDescent="0.25">
      <c r="A1298" s="183" t="s">
        <v>36613</v>
      </c>
      <c r="B1298" s="184" t="s">
        <v>37334</v>
      </c>
      <c r="C1298" s="185">
        <v>218</v>
      </c>
      <c r="D1298" s="186" t="s">
        <v>36604</v>
      </c>
      <c r="E1298" s="187" t="s">
        <v>1471</v>
      </c>
      <c r="F1298" s="188" t="s">
        <v>1471</v>
      </c>
      <c r="G1298" s="183" t="s">
        <v>37333</v>
      </c>
      <c r="H1298" s="183" t="s">
        <v>1471</v>
      </c>
      <c r="I1298" s="189" t="s">
        <v>1471</v>
      </c>
      <c r="J1298" s="188" t="s">
        <v>1471</v>
      </c>
      <c r="K1298" s="201">
        <v>28816</v>
      </c>
      <c r="L1298" s="190" t="s">
        <v>37387</v>
      </c>
      <c r="M1298" s="186" t="s">
        <v>1471</v>
      </c>
    </row>
    <row r="1299" spans="1:13" x14ac:dyDescent="0.25">
      <c r="A1299" s="183" t="s">
        <v>36613</v>
      </c>
      <c r="B1299" s="184" t="s">
        <v>37334</v>
      </c>
      <c r="C1299" s="185">
        <v>218</v>
      </c>
      <c r="D1299" s="186" t="s">
        <v>36604</v>
      </c>
      <c r="E1299" s="187" t="s">
        <v>1471</v>
      </c>
      <c r="F1299" s="188" t="s">
        <v>1471</v>
      </c>
      <c r="G1299" s="183" t="s">
        <v>37333</v>
      </c>
      <c r="H1299" s="183" t="s">
        <v>1471</v>
      </c>
      <c r="I1299" s="189" t="s">
        <v>1471</v>
      </c>
      <c r="J1299" s="188" t="s">
        <v>1471</v>
      </c>
      <c r="K1299" s="201">
        <v>78215</v>
      </c>
      <c r="L1299" s="190" t="s">
        <v>37386</v>
      </c>
      <c r="M1299" s="186" t="s">
        <v>1471</v>
      </c>
    </row>
    <row r="1300" spans="1:13" x14ac:dyDescent="0.25">
      <c r="A1300" s="183" t="s">
        <v>36613</v>
      </c>
      <c r="B1300" s="184" t="s">
        <v>37334</v>
      </c>
      <c r="C1300" s="185">
        <v>218</v>
      </c>
      <c r="D1300" s="186" t="s">
        <v>36604</v>
      </c>
      <c r="E1300" s="187" t="s">
        <v>1471</v>
      </c>
      <c r="F1300" s="188" t="s">
        <v>1471</v>
      </c>
      <c r="G1300" s="183" t="s">
        <v>37333</v>
      </c>
      <c r="H1300" s="183" t="s">
        <v>1471</v>
      </c>
      <c r="I1300" s="189" t="s">
        <v>1471</v>
      </c>
      <c r="J1300" s="188" t="s">
        <v>1471</v>
      </c>
      <c r="K1300" s="201">
        <v>127908</v>
      </c>
      <c r="L1300" s="190" t="s">
        <v>37385</v>
      </c>
      <c r="M1300" s="186" t="s">
        <v>1471</v>
      </c>
    </row>
    <row r="1301" spans="1:13" x14ac:dyDescent="0.25">
      <c r="A1301" s="183" t="s">
        <v>36613</v>
      </c>
      <c r="B1301" s="184" t="s">
        <v>37334</v>
      </c>
      <c r="C1301" s="185">
        <v>218</v>
      </c>
      <c r="D1301" s="186" t="s">
        <v>36604</v>
      </c>
      <c r="E1301" s="187" t="s">
        <v>1471</v>
      </c>
      <c r="F1301" s="188" t="s">
        <v>1471</v>
      </c>
      <c r="G1301" s="183" t="s">
        <v>37333</v>
      </c>
      <c r="H1301" s="183" t="s">
        <v>1471</v>
      </c>
      <c r="I1301" s="189" t="s">
        <v>1471</v>
      </c>
      <c r="J1301" s="188" t="s">
        <v>1471</v>
      </c>
      <c r="K1301" s="201">
        <v>28816</v>
      </c>
      <c r="L1301" s="190" t="s">
        <v>37384</v>
      </c>
      <c r="M1301" s="186" t="s">
        <v>1471</v>
      </c>
    </row>
    <row r="1302" spans="1:13" x14ac:dyDescent="0.25">
      <c r="A1302" s="183" t="s">
        <v>36613</v>
      </c>
      <c r="B1302" s="184" t="s">
        <v>37334</v>
      </c>
      <c r="C1302" s="185">
        <v>218</v>
      </c>
      <c r="D1302" s="186" t="s">
        <v>36604</v>
      </c>
      <c r="E1302" s="187" t="s">
        <v>1471</v>
      </c>
      <c r="F1302" s="188" t="s">
        <v>1471</v>
      </c>
      <c r="G1302" s="183" t="s">
        <v>37333</v>
      </c>
      <c r="H1302" s="183" t="s">
        <v>1471</v>
      </c>
      <c r="I1302" s="189" t="s">
        <v>1471</v>
      </c>
      <c r="J1302" s="188" t="s">
        <v>1471</v>
      </c>
      <c r="K1302" s="201">
        <v>28816</v>
      </c>
      <c r="L1302" s="190" t="s">
        <v>37383</v>
      </c>
      <c r="M1302" s="186" t="s">
        <v>1471</v>
      </c>
    </row>
    <row r="1303" spans="1:13" x14ac:dyDescent="0.25">
      <c r="A1303" s="183" t="s">
        <v>36613</v>
      </c>
      <c r="B1303" s="184" t="s">
        <v>37334</v>
      </c>
      <c r="C1303" s="185">
        <v>218</v>
      </c>
      <c r="D1303" s="186" t="s">
        <v>36604</v>
      </c>
      <c r="E1303" s="187" t="s">
        <v>1471</v>
      </c>
      <c r="F1303" s="188" t="s">
        <v>1471</v>
      </c>
      <c r="G1303" s="183" t="s">
        <v>37333</v>
      </c>
      <c r="H1303" s="183" t="s">
        <v>1471</v>
      </c>
      <c r="I1303" s="189" t="s">
        <v>1471</v>
      </c>
      <c r="J1303" s="188" t="s">
        <v>1471</v>
      </c>
      <c r="K1303" s="201">
        <v>104679</v>
      </c>
      <c r="L1303" s="190" t="s">
        <v>37382</v>
      </c>
      <c r="M1303" s="186" t="s">
        <v>1471</v>
      </c>
    </row>
    <row r="1304" spans="1:13" x14ac:dyDescent="0.25">
      <c r="A1304" s="183" t="s">
        <v>36613</v>
      </c>
      <c r="B1304" s="184" t="s">
        <v>37334</v>
      </c>
      <c r="C1304" s="185">
        <v>218</v>
      </c>
      <c r="D1304" s="186" t="s">
        <v>36604</v>
      </c>
      <c r="E1304" s="187" t="s">
        <v>1471</v>
      </c>
      <c r="F1304" s="188" t="s">
        <v>1471</v>
      </c>
      <c r="G1304" s="183" t="s">
        <v>37333</v>
      </c>
      <c r="H1304" s="183" t="s">
        <v>1471</v>
      </c>
      <c r="I1304" s="189" t="s">
        <v>1471</v>
      </c>
      <c r="J1304" s="188" t="s">
        <v>1471</v>
      </c>
      <c r="K1304" s="201">
        <v>31168</v>
      </c>
      <c r="L1304" s="190" t="s">
        <v>37381</v>
      </c>
      <c r="M1304" s="186" t="s">
        <v>1471</v>
      </c>
    </row>
    <row r="1305" spans="1:13" x14ac:dyDescent="0.25">
      <c r="A1305" s="183" t="s">
        <v>36613</v>
      </c>
      <c r="B1305" s="184" t="s">
        <v>37334</v>
      </c>
      <c r="C1305" s="185">
        <v>218</v>
      </c>
      <c r="D1305" s="186" t="s">
        <v>36604</v>
      </c>
      <c r="E1305" s="187" t="s">
        <v>1471</v>
      </c>
      <c r="F1305" s="188" t="s">
        <v>1471</v>
      </c>
      <c r="G1305" s="183" t="s">
        <v>37333</v>
      </c>
      <c r="H1305" s="183" t="s">
        <v>1471</v>
      </c>
      <c r="I1305" s="189" t="s">
        <v>1471</v>
      </c>
      <c r="J1305" s="188" t="s">
        <v>1471</v>
      </c>
      <c r="K1305" s="201">
        <v>32345</v>
      </c>
      <c r="L1305" s="190" t="s">
        <v>37380</v>
      </c>
      <c r="M1305" s="186" t="s">
        <v>1471</v>
      </c>
    </row>
    <row r="1306" spans="1:13" x14ac:dyDescent="0.25">
      <c r="A1306" s="183" t="s">
        <v>36613</v>
      </c>
      <c r="B1306" s="184" t="s">
        <v>37334</v>
      </c>
      <c r="C1306" s="185">
        <v>218</v>
      </c>
      <c r="D1306" s="186" t="s">
        <v>36604</v>
      </c>
      <c r="E1306" s="187" t="s">
        <v>1471</v>
      </c>
      <c r="F1306" s="188" t="s">
        <v>1471</v>
      </c>
      <c r="G1306" s="183" t="s">
        <v>37333</v>
      </c>
      <c r="H1306" s="183" t="s">
        <v>1471</v>
      </c>
      <c r="I1306" s="189" t="s">
        <v>1471</v>
      </c>
      <c r="J1306" s="188" t="s">
        <v>1471</v>
      </c>
      <c r="K1306" s="201">
        <v>28816</v>
      </c>
      <c r="L1306" s="190" t="s">
        <v>37379</v>
      </c>
      <c r="M1306" s="186" t="s">
        <v>1471</v>
      </c>
    </row>
    <row r="1307" spans="1:13" x14ac:dyDescent="0.25">
      <c r="A1307" s="183" t="s">
        <v>36613</v>
      </c>
      <c r="B1307" s="184" t="s">
        <v>37334</v>
      </c>
      <c r="C1307" s="185">
        <v>218</v>
      </c>
      <c r="D1307" s="186" t="s">
        <v>36604</v>
      </c>
      <c r="E1307" s="187" t="s">
        <v>1471</v>
      </c>
      <c r="F1307" s="188" t="s">
        <v>1471</v>
      </c>
      <c r="G1307" s="183" t="s">
        <v>37333</v>
      </c>
      <c r="H1307" s="183" t="s">
        <v>1471</v>
      </c>
      <c r="I1307" s="189" t="s">
        <v>1471</v>
      </c>
      <c r="J1307" s="188" t="s">
        <v>1471</v>
      </c>
      <c r="K1307" s="201">
        <v>35285</v>
      </c>
      <c r="L1307" s="190" t="s">
        <v>37378</v>
      </c>
      <c r="M1307" s="186" t="s">
        <v>1471</v>
      </c>
    </row>
    <row r="1308" spans="1:13" x14ac:dyDescent="0.25">
      <c r="A1308" s="183" t="s">
        <v>36613</v>
      </c>
      <c r="B1308" s="184" t="s">
        <v>37334</v>
      </c>
      <c r="C1308" s="185">
        <v>218</v>
      </c>
      <c r="D1308" s="186" t="s">
        <v>36604</v>
      </c>
      <c r="E1308" s="187" t="s">
        <v>1471</v>
      </c>
      <c r="F1308" s="188" t="s">
        <v>1471</v>
      </c>
      <c r="G1308" s="183" t="s">
        <v>37333</v>
      </c>
      <c r="H1308" s="183" t="s">
        <v>1471</v>
      </c>
      <c r="I1308" s="189" t="s">
        <v>1471</v>
      </c>
      <c r="J1308" s="188" t="s">
        <v>1471</v>
      </c>
      <c r="K1308" s="201">
        <v>61749</v>
      </c>
      <c r="L1308" s="190" t="s">
        <v>37377</v>
      </c>
      <c r="M1308" s="186" t="s">
        <v>1471</v>
      </c>
    </row>
    <row r="1309" spans="1:13" x14ac:dyDescent="0.25">
      <c r="A1309" s="183" t="s">
        <v>36613</v>
      </c>
      <c r="B1309" s="184" t="s">
        <v>37334</v>
      </c>
      <c r="C1309" s="185">
        <v>218</v>
      </c>
      <c r="D1309" s="186" t="s">
        <v>36604</v>
      </c>
      <c r="E1309" s="187" t="s">
        <v>1471</v>
      </c>
      <c r="F1309" s="188" t="s">
        <v>1471</v>
      </c>
      <c r="G1309" s="183" t="s">
        <v>37333</v>
      </c>
      <c r="H1309" s="183" t="s">
        <v>1471</v>
      </c>
      <c r="I1309" s="189" t="s">
        <v>1471</v>
      </c>
      <c r="J1309" s="188" t="s">
        <v>1471</v>
      </c>
      <c r="K1309" s="201">
        <v>28816</v>
      </c>
      <c r="L1309" s="190" t="s">
        <v>37376</v>
      </c>
      <c r="M1309" s="186" t="s">
        <v>1471</v>
      </c>
    </row>
    <row r="1310" spans="1:13" x14ac:dyDescent="0.25">
      <c r="A1310" s="183" t="s">
        <v>36613</v>
      </c>
      <c r="B1310" s="184" t="s">
        <v>37334</v>
      </c>
      <c r="C1310" s="185">
        <v>218</v>
      </c>
      <c r="D1310" s="186" t="s">
        <v>36604</v>
      </c>
      <c r="E1310" s="187" t="s">
        <v>1471</v>
      </c>
      <c r="F1310" s="188" t="s">
        <v>1471</v>
      </c>
      <c r="G1310" s="183" t="s">
        <v>37333</v>
      </c>
      <c r="H1310" s="183" t="s">
        <v>1471</v>
      </c>
      <c r="I1310" s="189" t="s">
        <v>1471</v>
      </c>
      <c r="J1310" s="188" t="s">
        <v>1471</v>
      </c>
      <c r="K1310" s="201">
        <v>247290</v>
      </c>
      <c r="L1310" s="190" t="s">
        <v>37375</v>
      </c>
      <c r="M1310" s="186" t="s">
        <v>1471</v>
      </c>
    </row>
    <row r="1311" spans="1:13" x14ac:dyDescent="0.25">
      <c r="A1311" s="183" t="s">
        <v>36613</v>
      </c>
      <c r="B1311" s="184" t="s">
        <v>37334</v>
      </c>
      <c r="C1311" s="185">
        <v>218</v>
      </c>
      <c r="D1311" s="186" t="s">
        <v>36604</v>
      </c>
      <c r="E1311" s="187" t="s">
        <v>1471</v>
      </c>
      <c r="F1311" s="188" t="s">
        <v>1471</v>
      </c>
      <c r="G1311" s="183" t="s">
        <v>37333</v>
      </c>
      <c r="H1311" s="183" t="s">
        <v>1471</v>
      </c>
      <c r="I1311" s="189" t="s">
        <v>1471</v>
      </c>
      <c r="J1311" s="188" t="s">
        <v>1471</v>
      </c>
      <c r="K1311" s="201">
        <v>32639</v>
      </c>
      <c r="L1311" s="190" t="s">
        <v>37374</v>
      </c>
      <c r="M1311" s="186" t="s">
        <v>1471</v>
      </c>
    </row>
    <row r="1312" spans="1:13" x14ac:dyDescent="0.25">
      <c r="A1312" s="183" t="s">
        <v>36613</v>
      </c>
      <c r="B1312" s="184" t="s">
        <v>37334</v>
      </c>
      <c r="C1312" s="185">
        <v>218</v>
      </c>
      <c r="D1312" s="186" t="s">
        <v>36604</v>
      </c>
      <c r="E1312" s="187" t="s">
        <v>1471</v>
      </c>
      <c r="F1312" s="188" t="s">
        <v>1471</v>
      </c>
      <c r="G1312" s="183" t="s">
        <v>37333</v>
      </c>
      <c r="H1312" s="183" t="s">
        <v>1471</v>
      </c>
      <c r="I1312" s="189" t="s">
        <v>1471</v>
      </c>
      <c r="J1312" s="188" t="s">
        <v>1471</v>
      </c>
      <c r="K1312" s="201">
        <v>28816</v>
      </c>
      <c r="L1312" s="190" t="s">
        <v>37373</v>
      </c>
      <c r="M1312" s="186" t="s">
        <v>1471</v>
      </c>
    </row>
    <row r="1313" spans="1:13" x14ac:dyDescent="0.25">
      <c r="A1313" s="183" t="s">
        <v>36613</v>
      </c>
      <c r="B1313" s="184" t="s">
        <v>37334</v>
      </c>
      <c r="C1313" s="185">
        <v>218</v>
      </c>
      <c r="D1313" s="186" t="s">
        <v>36604</v>
      </c>
      <c r="E1313" s="187" t="s">
        <v>1471</v>
      </c>
      <c r="F1313" s="188" t="s">
        <v>1471</v>
      </c>
      <c r="G1313" s="183" t="s">
        <v>37333</v>
      </c>
      <c r="H1313" s="183" t="s">
        <v>1471</v>
      </c>
      <c r="I1313" s="189" t="s">
        <v>1471</v>
      </c>
      <c r="J1313" s="188" t="s">
        <v>1471</v>
      </c>
      <c r="K1313" s="201">
        <v>28816</v>
      </c>
      <c r="L1313" s="190" t="s">
        <v>37372</v>
      </c>
      <c r="M1313" s="186" t="s">
        <v>1471</v>
      </c>
    </row>
    <row r="1314" spans="1:13" x14ac:dyDescent="0.25">
      <c r="A1314" s="183" t="s">
        <v>36613</v>
      </c>
      <c r="B1314" s="184" t="s">
        <v>37334</v>
      </c>
      <c r="C1314" s="185">
        <v>218</v>
      </c>
      <c r="D1314" s="186" t="s">
        <v>36604</v>
      </c>
      <c r="E1314" s="187" t="s">
        <v>1471</v>
      </c>
      <c r="F1314" s="188" t="s">
        <v>1471</v>
      </c>
      <c r="G1314" s="183" t="s">
        <v>37333</v>
      </c>
      <c r="H1314" s="183" t="s">
        <v>1471</v>
      </c>
      <c r="I1314" s="189" t="s">
        <v>1471</v>
      </c>
      <c r="J1314" s="188" t="s">
        <v>1471</v>
      </c>
      <c r="K1314" s="201">
        <v>130849</v>
      </c>
      <c r="L1314" s="190" t="s">
        <v>37371</v>
      </c>
      <c r="M1314" s="186" t="s">
        <v>1471</v>
      </c>
    </row>
    <row r="1315" spans="1:13" x14ac:dyDescent="0.25">
      <c r="A1315" s="183" t="s">
        <v>36613</v>
      </c>
      <c r="B1315" s="184" t="s">
        <v>37334</v>
      </c>
      <c r="C1315" s="185">
        <v>218</v>
      </c>
      <c r="D1315" s="186" t="s">
        <v>36604</v>
      </c>
      <c r="E1315" s="187" t="s">
        <v>1471</v>
      </c>
      <c r="F1315" s="188" t="s">
        <v>1471</v>
      </c>
      <c r="G1315" s="183" t="s">
        <v>37333</v>
      </c>
      <c r="H1315" s="183" t="s">
        <v>1471</v>
      </c>
      <c r="I1315" s="189" t="s">
        <v>1471</v>
      </c>
      <c r="J1315" s="188" t="s">
        <v>1471</v>
      </c>
      <c r="K1315" s="201">
        <v>80862</v>
      </c>
      <c r="L1315" s="190" t="s">
        <v>37370</v>
      </c>
      <c r="M1315" s="186" t="s">
        <v>1471</v>
      </c>
    </row>
    <row r="1316" spans="1:13" x14ac:dyDescent="0.25">
      <c r="A1316" s="183" t="s">
        <v>36613</v>
      </c>
      <c r="B1316" s="184" t="s">
        <v>37334</v>
      </c>
      <c r="C1316" s="185">
        <v>218</v>
      </c>
      <c r="D1316" s="186" t="s">
        <v>36604</v>
      </c>
      <c r="E1316" s="187" t="s">
        <v>1471</v>
      </c>
      <c r="F1316" s="188" t="s">
        <v>1471</v>
      </c>
      <c r="G1316" s="183" t="s">
        <v>37333</v>
      </c>
      <c r="H1316" s="183" t="s">
        <v>1471</v>
      </c>
      <c r="I1316" s="189" t="s">
        <v>1471</v>
      </c>
      <c r="J1316" s="188" t="s">
        <v>1471</v>
      </c>
      <c r="K1316" s="201">
        <v>93211</v>
      </c>
      <c r="L1316" s="190" t="s">
        <v>37369</v>
      </c>
      <c r="M1316" s="186" t="s">
        <v>1471</v>
      </c>
    </row>
    <row r="1317" spans="1:13" x14ac:dyDescent="0.25">
      <c r="A1317" s="183" t="s">
        <v>36613</v>
      </c>
      <c r="B1317" s="184" t="s">
        <v>37334</v>
      </c>
      <c r="C1317" s="185">
        <v>218</v>
      </c>
      <c r="D1317" s="186" t="s">
        <v>36604</v>
      </c>
      <c r="E1317" s="187" t="s">
        <v>1471</v>
      </c>
      <c r="F1317" s="188" t="s">
        <v>1471</v>
      </c>
      <c r="G1317" s="183" t="s">
        <v>37333</v>
      </c>
      <c r="H1317" s="183" t="s">
        <v>1471</v>
      </c>
      <c r="I1317" s="189" t="s">
        <v>1471</v>
      </c>
      <c r="J1317" s="188" t="s">
        <v>1471</v>
      </c>
      <c r="K1317" s="201">
        <v>577499</v>
      </c>
      <c r="L1317" s="190" t="s">
        <v>37368</v>
      </c>
      <c r="M1317" s="186" t="s">
        <v>1471</v>
      </c>
    </row>
    <row r="1318" spans="1:13" x14ac:dyDescent="0.25">
      <c r="A1318" s="183" t="s">
        <v>36613</v>
      </c>
      <c r="B1318" s="184" t="s">
        <v>37334</v>
      </c>
      <c r="C1318" s="185">
        <v>218</v>
      </c>
      <c r="D1318" s="186" t="s">
        <v>36604</v>
      </c>
      <c r="E1318" s="187" t="s">
        <v>1471</v>
      </c>
      <c r="F1318" s="188" t="s">
        <v>1471</v>
      </c>
      <c r="G1318" s="183" t="s">
        <v>37333</v>
      </c>
      <c r="H1318" s="183" t="s">
        <v>1471</v>
      </c>
      <c r="I1318" s="189" t="s">
        <v>1471</v>
      </c>
      <c r="J1318" s="188" t="s">
        <v>1471</v>
      </c>
      <c r="K1318" s="201">
        <v>28816</v>
      </c>
      <c r="L1318" s="190" t="s">
        <v>37367</v>
      </c>
      <c r="M1318" s="186" t="s">
        <v>1471</v>
      </c>
    </row>
    <row r="1319" spans="1:13" x14ac:dyDescent="0.25">
      <c r="A1319" s="183" t="s">
        <v>36613</v>
      </c>
      <c r="B1319" s="184" t="s">
        <v>37334</v>
      </c>
      <c r="C1319" s="185">
        <v>218</v>
      </c>
      <c r="D1319" s="186" t="s">
        <v>36604</v>
      </c>
      <c r="E1319" s="187" t="s">
        <v>1471</v>
      </c>
      <c r="F1319" s="188" t="s">
        <v>1471</v>
      </c>
      <c r="G1319" s="183" t="s">
        <v>37333</v>
      </c>
      <c r="H1319" s="183" t="s">
        <v>1471</v>
      </c>
      <c r="I1319" s="189" t="s">
        <v>1471</v>
      </c>
      <c r="J1319" s="188" t="s">
        <v>1471</v>
      </c>
      <c r="K1319" s="201">
        <v>146139</v>
      </c>
      <c r="L1319" s="190" t="s">
        <v>37366</v>
      </c>
      <c r="M1319" s="186" t="s">
        <v>1471</v>
      </c>
    </row>
    <row r="1320" spans="1:13" x14ac:dyDescent="0.25">
      <c r="A1320" s="183" t="s">
        <v>36613</v>
      </c>
      <c r="B1320" s="184" t="s">
        <v>37334</v>
      </c>
      <c r="C1320" s="185">
        <v>218</v>
      </c>
      <c r="D1320" s="186" t="s">
        <v>36604</v>
      </c>
      <c r="E1320" s="187" t="s">
        <v>1471</v>
      </c>
      <c r="F1320" s="188" t="s">
        <v>1471</v>
      </c>
      <c r="G1320" s="183" t="s">
        <v>37333</v>
      </c>
      <c r="H1320" s="183" t="s">
        <v>1471</v>
      </c>
      <c r="I1320" s="189" t="s">
        <v>1471</v>
      </c>
      <c r="J1320" s="188" t="s">
        <v>1471</v>
      </c>
      <c r="K1320" s="201">
        <v>28816</v>
      </c>
      <c r="L1320" s="190" t="s">
        <v>37365</v>
      </c>
      <c r="M1320" s="186" t="s">
        <v>1471</v>
      </c>
    </row>
    <row r="1321" spans="1:13" x14ac:dyDescent="0.25">
      <c r="A1321" s="183" t="s">
        <v>36613</v>
      </c>
      <c r="B1321" s="184" t="s">
        <v>37334</v>
      </c>
      <c r="C1321" s="185">
        <v>218</v>
      </c>
      <c r="D1321" s="186" t="s">
        <v>36604</v>
      </c>
      <c r="E1321" s="187" t="s">
        <v>1471</v>
      </c>
      <c r="F1321" s="188" t="s">
        <v>1471</v>
      </c>
      <c r="G1321" s="183" t="s">
        <v>37333</v>
      </c>
      <c r="H1321" s="183" t="s">
        <v>1471</v>
      </c>
      <c r="I1321" s="189" t="s">
        <v>1471</v>
      </c>
      <c r="J1321" s="188" t="s">
        <v>1471</v>
      </c>
      <c r="K1321" s="201">
        <v>28816</v>
      </c>
      <c r="L1321" s="190" t="s">
        <v>37364</v>
      </c>
      <c r="M1321" s="186" t="s">
        <v>1471</v>
      </c>
    </row>
    <row r="1322" spans="1:13" x14ac:dyDescent="0.25">
      <c r="A1322" s="183" t="s">
        <v>36613</v>
      </c>
      <c r="B1322" s="184" t="s">
        <v>37334</v>
      </c>
      <c r="C1322" s="185">
        <v>218</v>
      </c>
      <c r="D1322" s="186" t="s">
        <v>36604</v>
      </c>
      <c r="E1322" s="187" t="s">
        <v>1471</v>
      </c>
      <c r="F1322" s="188" t="s">
        <v>1471</v>
      </c>
      <c r="G1322" s="183" t="s">
        <v>37333</v>
      </c>
      <c r="H1322" s="183" t="s">
        <v>1471</v>
      </c>
      <c r="I1322" s="189" t="s">
        <v>1471</v>
      </c>
      <c r="J1322" s="188" t="s">
        <v>1471</v>
      </c>
      <c r="K1322" s="201">
        <v>152902</v>
      </c>
      <c r="L1322" s="190" t="s">
        <v>37363</v>
      </c>
      <c r="M1322" s="186" t="s">
        <v>1471</v>
      </c>
    </row>
    <row r="1323" spans="1:13" x14ac:dyDescent="0.25">
      <c r="A1323" s="183" t="s">
        <v>36613</v>
      </c>
      <c r="B1323" s="184" t="s">
        <v>37334</v>
      </c>
      <c r="C1323" s="185">
        <v>218</v>
      </c>
      <c r="D1323" s="186" t="s">
        <v>36604</v>
      </c>
      <c r="E1323" s="187" t="s">
        <v>1471</v>
      </c>
      <c r="F1323" s="188" t="s">
        <v>1471</v>
      </c>
      <c r="G1323" s="183" t="s">
        <v>37333</v>
      </c>
      <c r="H1323" s="183" t="s">
        <v>1471</v>
      </c>
      <c r="I1323" s="189" t="s">
        <v>1471</v>
      </c>
      <c r="J1323" s="188" t="s">
        <v>1471</v>
      </c>
      <c r="K1323" s="201">
        <v>28816</v>
      </c>
      <c r="L1323" s="190" t="s">
        <v>37362</v>
      </c>
      <c r="M1323" s="186" t="s">
        <v>1471</v>
      </c>
    </row>
    <row r="1324" spans="1:13" x14ac:dyDescent="0.25">
      <c r="A1324" s="183" t="s">
        <v>37169</v>
      </c>
      <c r="B1324" s="184" t="s">
        <v>37334</v>
      </c>
      <c r="C1324" s="185">
        <v>218</v>
      </c>
      <c r="D1324" s="186" t="s">
        <v>36604</v>
      </c>
      <c r="E1324" s="187" t="s">
        <v>1471</v>
      </c>
      <c r="F1324" s="188" t="s">
        <v>1471</v>
      </c>
      <c r="G1324" s="183" t="s">
        <v>37333</v>
      </c>
      <c r="H1324" s="183" t="s">
        <v>1471</v>
      </c>
      <c r="I1324" s="189" t="s">
        <v>1471</v>
      </c>
      <c r="J1324" s="188" t="s">
        <v>1471</v>
      </c>
      <c r="K1324" s="201">
        <v>42048</v>
      </c>
      <c r="L1324" s="190" t="s">
        <v>37361</v>
      </c>
      <c r="M1324" s="186" t="s">
        <v>1471</v>
      </c>
    </row>
    <row r="1325" spans="1:13" x14ac:dyDescent="0.25">
      <c r="A1325" s="183" t="s">
        <v>37169</v>
      </c>
      <c r="B1325" s="184" t="s">
        <v>37334</v>
      </c>
      <c r="C1325" s="185">
        <v>218</v>
      </c>
      <c r="D1325" s="186" t="s">
        <v>36604</v>
      </c>
      <c r="E1325" s="187" t="s">
        <v>1471</v>
      </c>
      <c r="F1325" s="188" t="s">
        <v>1471</v>
      </c>
      <c r="G1325" s="183" t="s">
        <v>37333</v>
      </c>
      <c r="H1325" s="183" t="s">
        <v>1471</v>
      </c>
      <c r="I1325" s="189" t="s">
        <v>1471</v>
      </c>
      <c r="J1325" s="188" t="s">
        <v>1471</v>
      </c>
      <c r="K1325" s="201">
        <v>69394</v>
      </c>
      <c r="L1325" s="190" t="s">
        <v>37360</v>
      </c>
      <c r="M1325" s="186" t="s">
        <v>1471</v>
      </c>
    </row>
    <row r="1326" spans="1:13" x14ac:dyDescent="0.25">
      <c r="A1326" s="183" t="s">
        <v>37169</v>
      </c>
      <c r="B1326" s="184" t="s">
        <v>37334</v>
      </c>
      <c r="C1326" s="185">
        <v>218</v>
      </c>
      <c r="D1326" s="186" t="s">
        <v>36604</v>
      </c>
      <c r="E1326" s="187" t="s">
        <v>1471</v>
      </c>
      <c r="F1326" s="188" t="s">
        <v>1471</v>
      </c>
      <c r="G1326" s="183" t="s">
        <v>37333</v>
      </c>
      <c r="H1326" s="183" t="s">
        <v>1471</v>
      </c>
      <c r="I1326" s="189" t="s">
        <v>1471</v>
      </c>
      <c r="J1326" s="188" t="s">
        <v>1471</v>
      </c>
      <c r="K1326" s="201">
        <v>175249</v>
      </c>
      <c r="L1326" s="190" t="s">
        <v>37359</v>
      </c>
      <c r="M1326" s="186" t="s">
        <v>1471</v>
      </c>
    </row>
    <row r="1327" spans="1:13" x14ac:dyDescent="0.25">
      <c r="A1327" s="183" t="s">
        <v>37169</v>
      </c>
      <c r="B1327" s="184" t="s">
        <v>37334</v>
      </c>
      <c r="C1327" s="185">
        <v>218</v>
      </c>
      <c r="D1327" s="186" t="s">
        <v>36604</v>
      </c>
      <c r="E1327" s="187" t="s">
        <v>1471</v>
      </c>
      <c r="F1327" s="188" t="s">
        <v>1471</v>
      </c>
      <c r="G1327" s="183" t="s">
        <v>37333</v>
      </c>
      <c r="H1327" s="183" t="s">
        <v>1471</v>
      </c>
      <c r="I1327" s="189" t="s">
        <v>1471</v>
      </c>
      <c r="J1327" s="188" t="s">
        <v>1471</v>
      </c>
      <c r="K1327" s="201">
        <v>168192</v>
      </c>
      <c r="L1327" s="190" t="s">
        <v>37358</v>
      </c>
      <c r="M1327" s="186" t="s">
        <v>1471</v>
      </c>
    </row>
    <row r="1328" spans="1:13" x14ac:dyDescent="0.25">
      <c r="A1328" s="183" t="s">
        <v>37169</v>
      </c>
      <c r="B1328" s="184" t="s">
        <v>37334</v>
      </c>
      <c r="C1328" s="185">
        <v>218</v>
      </c>
      <c r="D1328" s="186" t="s">
        <v>36604</v>
      </c>
      <c r="E1328" s="187" t="s">
        <v>1471</v>
      </c>
      <c r="F1328" s="188" t="s">
        <v>1471</v>
      </c>
      <c r="G1328" s="183" t="s">
        <v>37333</v>
      </c>
      <c r="H1328" s="183" t="s">
        <v>1471</v>
      </c>
      <c r="I1328" s="189" t="s">
        <v>1471</v>
      </c>
      <c r="J1328" s="188" t="s">
        <v>1471</v>
      </c>
      <c r="K1328" s="201">
        <v>78215</v>
      </c>
      <c r="L1328" s="190" t="s">
        <v>37357</v>
      </c>
      <c r="M1328" s="186" t="s">
        <v>1471</v>
      </c>
    </row>
    <row r="1329" spans="1:13" x14ac:dyDescent="0.25">
      <c r="A1329" s="183" t="s">
        <v>37169</v>
      </c>
      <c r="B1329" s="184" t="s">
        <v>37334</v>
      </c>
      <c r="C1329" s="185">
        <v>218</v>
      </c>
      <c r="D1329" s="186" t="s">
        <v>36604</v>
      </c>
      <c r="E1329" s="187" t="s">
        <v>1471</v>
      </c>
      <c r="F1329" s="188" t="s">
        <v>1471</v>
      </c>
      <c r="G1329" s="183" t="s">
        <v>37333</v>
      </c>
      <c r="H1329" s="183" t="s">
        <v>1471</v>
      </c>
      <c r="I1329" s="189" t="s">
        <v>1471</v>
      </c>
      <c r="J1329" s="188" t="s">
        <v>1471</v>
      </c>
      <c r="K1329" s="201">
        <v>95564</v>
      </c>
      <c r="L1329" s="190" t="s">
        <v>37356</v>
      </c>
      <c r="M1329" s="186" t="s">
        <v>1471</v>
      </c>
    </row>
    <row r="1330" spans="1:13" x14ac:dyDescent="0.25">
      <c r="A1330" s="183" t="s">
        <v>37169</v>
      </c>
      <c r="B1330" s="184" t="s">
        <v>37334</v>
      </c>
      <c r="C1330" s="185">
        <v>218</v>
      </c>
      <c r="D1330" s="186" t="s">
        <v>36604</v>
      </c>
      <c r="E1330" s="187" t="s">
        <v>1471</v>
      </c>
      <c r="F1330" s="188" t="s">
        <v>1471</v>
      </c>
      <c r="G1330" s="183" t="s">
        <v>37333</v>
      </c>
      <c r="H1330" s="183" t="s">
        <v>1471</v>
      </c>
      <c r="I1330" s="189" t="s">
        <v>1471</v>
      </c>
      <c r="J1330" s="188" t="s">
        <v>1471</v>
      </c>
      <c r="K1330" s="201">
        <v>127320</v>
      </c>
      <c r="L1330" s="190" t="s">
        <v>37355</v>
      </c>
      <c r="M1330" s="186" t="s">
        <v>1471</v>
      </c>
    </row>
    <row r="1331" spans="1:13" x14ac:dyDescent="0.25">
      <c r="A1331" s="183" t="s">
        <v>37169</v>
      </c>
      <c r="B1331" s="184" t="s">
        <v>37334</v>
      </c>
      <c r="C1331" s="185">
        <v>218</v>
      </c>
      <c r="D1331" s="186" t="s">
        <v>36604</v>
      </c>
      <c r="E1331" s="187" t="s">
        <v>1471</v>
      </c>
      <c r="F1331" s="188" t="s">
        <v>1471</v>
      </c>
      <c r="G1331" s="183" t="s">
        <v>37333</v>
      </c>
      <c r="H1331" s="183" t="s">
        <v>1471</v>
      </c>
      <c r="I1331" s="189" t="s">
        <v>1471</v>
      </c>
      <c r="J1331" s="188" t="s">
        <v>1471</v>
      </c>
      <c r="K1331" s="201">
        <v>84096</v>
      </c>
      <c r="L1331" s="190" t="s">
        <v>37354</v>
      </c>
      <c r="M1331" s="186" t="s">
        <v>1471</v>
      </c>
    </row>
    <row r="1332" spans="1:13" x14ac:dyDescent="0.25">
      <c r="A1332" s="183" t="s">
        <v>37169</v>
      </c>
      <c r="B1332" s="184" t="s">
        <v>37334</v>
      </c>
      <c r="C1332" s="185">
        <v>218</v>
      </c>
      <c r="D1332" s="186" t="s">
        <v>36604</v>
      </c>
      <c r="E1332" s="187" t="s">
        <v>1471</v>
      </c>
      <c r="F1332" s="188" t="s">
        <v>1471</v>
      </c>
      <c r="G1332" s="183" t="s">
        <v>37333</v>
      </c>
      <c r="H1332" s="183" t="s">
        <v>1471</v>
      </c>
      <c r="I1332" s="189" t="s">
        <v>1471</v>
      </c>
      <c r="J1332" s="188" t="s">
        <v>1471</v>
      </c>
      <c r="K1332" s="201">
        <v>114088</v>
      </c>
      <c r="L1332" s="190" t="s">
        <v>37222</v>
      </c>
      <c r="M1332" s="186" t="s">
        <v>1471</v>
      </c>
    </row>
    <row r="1333" spans="1:13" x14ac:dyDescent="0.25">
      <c r="A1333" s="183" t="s">
        <v>37169</v>
      </c>
      <c r="B1333" s="184" t="s">
        <v>37334</v>
      </c>
      <c r="C1333" s="185">
        <v>218</v>
      </c>
      <c r="D1333" s="186" t="s">
        <v>36604</v>
      </c>
      <c r="E1333" s="187" t="s">
        <v>1471</v>
      </c>
      <c r="F1333" s="188" t="s">
        <v>1471</v>
      </c>
      <c r="G1333" s="183" t="s">
        <v>37333</v>
      </c>
      <c r="H1333" s="183" t="s">
        <v>1471</v>
      </c>
      <c r="I1333" s="189" t="s">
        <v>1471</v>
      </c>
      <c r="J1333" s="188" t="s">
        <v>1471</v>
      </c>
      <c r="K1333" s="201">
        <v>304922</v>
      </c>
      <c r="L1333" s="190" t="s">
        <v>37353</v>
      </c>
      <c r="M1333" s="186" t="s">
        <v>1471</v>
      </c>
    </row>
    <row r="1334" spans="1:13" x14ac:dyDescent="0.25">
      <c r="A1334" s="183" t="s">
        <v>37169</v>
      </c>
      <c r="B1334" s="184" t="s">
        <v>37334</v>
      </c>
      <c r="C1334" s="185">
        <v>218</v>
      </c>
      <c r="D1334" s="186" t="s">
        <v>36604</v>
      </c>
      <c r="E1334" s="187" t="s">
        <v>1471</v>
      </c>
      <c r="F1334" s="188" t="s">
        <v>1471</v>
      </c>
      <c r="G1334" s="183" t="s">
        <v>37333</v>
      </c>
      <c r="H1334" s="183" t="s">
        <v>1471</v>
      </c>
      <c r="I1334" s="189" t="s">
        <v>1471</v>
      </c>
      <c r="J1334" s="188" t="s">
        <v>1471</v>
      </c>
      <c r="K1334" s="201">
        <v>87037</v>
      </c>
      <c r="L1334" s="190" t="s">
        <v>37352</v>
      </c>
      <c r="M1334" s="186" t="s">
        <v>1471</v>
      </c>
    </row>
    <row r="1335" spans="1:13" x14ac:dyDescent="0.25">
      <c r="A1335" s="183" t="s">
        <v>37169</v>
      </c>
      <c r="B1335" s="184" t="s">
        <v>37334</v>
      </c>
      <c r="C1335" s="185">
        <v>218</v>
      </c>
      <c r="D1335" s="186" t="s">
        <v>36604</v>
      </c>
      <c r="E1335" s="187" t="s">
        <v>1471</v>
      </c>
      <c r="F1335" s="188" t="s">
        <v>1471</v>
      </c>
      <c r="G1335" s="183" t="s">
        <v>37333</v>
      </c>
      <c r="H1335" s="183" t="s">
        <v>1471</v>
      </c>
      <c r="I1335" s="189" t="s">
        <v>1471</v>
      </c>
      <c r="J1335" s="188" t="s">
        <v>1471</v>
      </c>
      <c r="K1335" s="201">
        <v>195832</v>
      </c>
      <c r="L1335" s="190" t="s">
        <v>37351</v>
      </c>
      <c r="M1335" s="186" t="s">
        <v>1471</v>
      </c>
    </row>
    <row r="1336" spans="1:13" x14ac:dyDescent="0.25">
      <c r="A1336" s="183" t="s">
        <v>37169</v>
      </c>
      <c r="B1336" s="184" t="s">
        <v>37334</v>
      </c>
      <c r="C1336" s="185">
        <v>218</v>
      </c>
      <c r="D1336" s="186" t="s">
        <v>36604</v>
      </c>
      <c r="E1336" s="187" t="s">
        <v>1471</v>
      </c>
      <c r="F1336" s="188" t="s">
        <v>1471</v>
      </c>
      <c r="G1336" s="183" t="s">
        <v>37333</v>
      </c>
      <c r="H1336" s="183" t="s">
        <v>1471</v>
      </c>
      <c r="I1336" s="189" t="s">
        <v>1471</v>
      </c>
      <c r="J1336" s="188" t="s">
        <v>1471</v>
      </c>
      <c r="K1336" s="201">
        <v>107325</v>
      </c>
      <c r="L1336" s="190" t="s">
        <v>37350</v>
      </c>
      <c r="M1336" s="186" t="s">
        <v>1471</v>
      </c>
    </row>
    <row r="1337" spans="1:13" x14ac:dyDescent="0.25">
      <c r="A1337" s="183" t="s">
        <v>36611</v>
      </c>
      <c r="B1337" s="184" t="s">
        <v>37334</v>
      </c>
      <c r="C1337" s="185">
        <v>218</v>
      </c>
      <c r="D1337" s="186" t="s">
        <v>36604</v>
      </c>
      <c r="E1337" s="187" t="s">
        <v>1471</v>
      </c>
      <c r="F1337" s="188" t="s">
        <v>1471</v>
      </c>
      <c r="G1337" s="183" t="s">
        <v>37333</v>
      </c>
      <c r="H1337" s="183" t="s">
        <v>1471</v>
      </c>
      <c r="I1337" s="189" t="s">
        <v>1471</v>
      </c>
      <c r="J1337" s="188" t="s">
        <v>1471</v>
      </c>
      <c r="K1337" s="201">
        <v>1054142</v>
      </c>
      <c r="L1337" s="190" t="s">
        <v>10422</v>
      </c>
      <c r="M1337" s="186" t="s">
        <v>1471</v>
      </c>
    </row>
    <row r="1338" spans="1:13" x14ac:dyDescent="0.25">
      <c r="A1338" s="183" t="s">
        <v>36611</v>
      </c>
      <c r="B1338" s="184" t="s">
        <v>37334</v>
      </c>
      <c r="C1338" s="185">
        <v>218</v>
      </c>
      <c r="D1338" s="186" t="s">
        <v>36604</v>
      </c>
      <c r="E1338" s="187" t="s">
        <v>1471</v>
      </c>
      <c r="F1338" s="188" t="s">
        <v>1471</v>
      </c>
      <c r="G1338" s="183" t="s">
        <v>37333</v>
      </c>
      <c r="H1338" s="183" t="s">
        <v>1471</v>
      </c>
      <c r="I1338" s="189" t="s">
        <v>1471</v>
      </c>
      <c r="J1338" s="188" t="s">
        <v>1471</v>
      </c>
      <c r="K1338" s="201">
        <v>454590</v>
      </c>
      <c r="L1338" s="190" t="s">
        <v>37349</v>
      </c>
      <c r="M1338" s="186" t="s">
        <v>1471</v>
      </c>
    </row>
    <row r="1339" spans="1:13" x14ac:dyDescent="0.25">
      <c r="A1339" s="183" t="s">
        <v>36611</v>
      </c>
      <c r="B1339" s="184" t="s">
        <v>37334</v>
      </c>
      <c r="C1339" s="185">
        <v>218</v>
      </c>
      <c r="D1339" s="186" t="s">
        <v>36604</v>
      </c>
      <c r="E1339" s="187" t="s">
        <v>1471</v>
      </c>
      <c r="F1339" s="188" t="s">
        <v>1471</v>
      </c>
      <c r="G1339" s="183" t="s">
        <v>37333</v>
      </c>
      <c r="H1339" s="183" t="s">
        <v>1471</v>
      </c>
      <c r="I1339" s="189" t="s">
        <v>1471</v>
      </c>
      <c r="J1339" s="188" t="s">
        <v>1471</v>
      </c>
      <c r="K1339" s="201">
        <v>366965</v>
      </c>
      <c r="L1339" s="190" t="s">
        <v>37348</v>
      </c>
      <c r="M1339" s="186" t="s">
        <v>1471</v>
      </c>
    </row>
    <row r="1340" spans="1:13" x14ac:dyDescent="0.25">
      <c r="A1340" s="183" t="s">
        <v>36611</v>
      </c>
      <c r="B1340" s="184" t="s">
        <v>37334</v>
      </c>
      <c r="C1340" s="185">
        <v>218</v>
      </c>
      <c r="D1340" s="186" t="s">
        <v>36604</v>
      </c>
      <c r="E1340" s="187" t="s">
        <v>1471</v>
      </c>
      <c r="F1340" s="188" t="s">
        <v>1471</v>
      </c>
      <c r="G1340" s="183" t="s">
        <v>37333</v>
      </c>
      <c r="H1340" s="183" t="s">
        <v>1471</v>
      </c>
      <c r="I1340" s="189" t="s">
        <v>1471</v>
      </c>
      <c r="J1340" s="188" t="s">
        <v>1471</v>
      </c>
      <c r="K1340" s="201">
        <v>1339951</v>
      </c>
      <c r="L1340" s="190" t="s">
        <v>37347</v>
      </c>
      <c r="M1340" s="186" t="s">
        <v>1471</v>
      </c>
    </row>
    <row r="1341" spans="1:13" x14ac:dyDescent="0.25">
      <c r="A1341" s="183" t="s">
        <v>36611</v>
      </c>
      <c r="B1341" s="184" t="s">
        <v>37334</v>
      </c>
      <c r="C1341" s="185">
        <v>218</v>
      </c>
      <c r="D1341" s="186" t="s">
        <v>36604</v>
      </c>
      <c r="E1341" s="187" t="s">
        <v>1471</v>
      </c>
      <c r="F1341" s="188" t="s">
        <v>1471</v>
      </c>
      <c r="G1341" s="183" t="s">
        <v>37333</v>
      </c>
      <c r="H1341" s="183" t="s">
        <v>1471</v>
      </c>
      <c r="I1341" s="189" t="s">
        <v>1471</v>
      </c>
      <c r="J1341" s="188" t="s">
        <v>1471</v>
      </c>
      <c r="K1341" s="201">
        <v>109678</v>
      </c>
      <c r="L1341" s="190" t="s">
        <v>37346</v>
      </c>
      <c r="M1341" s="186" t="s">
        <v>1471</v>
      </c>
    </row>
    <row r="1342" spans="1:13" x14ac:dyDescent="0.25">
      <c r="A1342" s="183" t="s">
        <v>37344</v>
      </c>
      <c r="B1342" s="184" t="s">
        <v>37334</v>
      </c>
      <c r="C1342" s="185">
        <v>218</v>
      </c>
      <c r="D1342" s="186" t="s">
        <v>36604</v>
      </c>
      <c r="E1342" s="187" t="s">
        <v>1471</v>
      </c>
      <c r="F1342" s="188" t="s">
        <v>1471</v>
      </c>
      <c r="G1342" s="183" t="s">
        <v>37333</v>
      </c>
      <c r="H1342" s="183" t="s">
        <v>1471</v>
      </c>
      <c r="I1342" s="189" t="s">
        <v>1471</v>
      </c>
      <c r="J1342" s="188" t="s">
        <v>1471</v>
      </c>
      <c r="K1342" s="201">
        <v>149374</v>
      </c>
      <c r="L1342" s="190" t="s">
        <v>37345</v>
      </c>
      <c r="M1342" s="186" t="s">
        <v>1471</v>
      </c>
    </row>
    <row r="1343" spans="1:13" x14ac:dyDescent="0.25">
      <c r="A1343" s="183" t="s">
        <v>37344</v>
      </c>
      <c r="B1343" s="184" t="s">
        <v>37334</v>
      </c>
      <c r="C1343" s="185">
        <v>218</v>
      </c>
      <c r="D1343" s="186" t="s">
        <v>36604</v>
      </c>
      <c r="E1343" s="187" t="s">
        <v>1471</v>
      </c>
      <c r="F1343" s="188" t="s">
        <v>1471</v>
      </c>
      <c r="G1343" s="183" t="s">
        <v>37333</v>
      </c>
      <c r="H1343" s="183" t="s">
        <v>1471</v>
      </c>
      <c r="I1343" s="189" t="s">
        <v>1471</v>
      </c>
      <c r="J1343" s="188" t="s">
        <v>1471</v>
      </c>
      <c r="K1343" s="201">
        <v>123204</v>
      </c>
      <c r="L1343" s="190" t="s">
        <v>37343</v>
      </c>
      <c r="M1343" s="186" t="s">
        <v>1471</v>
      </c>
    </row>
    <row r="1344" spans="1:13" x14ac:dyDescent="0.25">
      <c r="A1344" s="183" t="s">
        <v>36606</v>
      </c>
      <c r="B1344" s="184" t="s">
        <v>37334</v>
      </c>
      <c r="C1344" s="185">
        <v>218</v>
      </c>
      <c r="D1344" s="186" t="s">
        <v>36604</v>
      </c>
      <c r="E1344" s="187" t="s">
        <v>1471</v>
      </c>
      <c r="F1344" s="188" t="s">
        <v>1471</v>
      </c>
      <c r="G1344" s="183" t="s">
        <v>37333</v>
      </c>
      <c r="H1344" s="183" t="s">
        <v>1471</v>
      </c>
      <c r="I1344" s="189" t="s">
        <v>1471</v>
      </c>
      <c r="J1344" s="188" t="s">
        <v>1471</v>
      </c>
      <c r="K1344" s="201">
        <v>141140</v>
      </c>
      <c r="L1344" s="190" t="s">
        <v>37342</v>
      </c>
      <c r="M1344" s="186" t="s">
        <v>1471</v>
      </c>
    </row>
    <row r="1345" spans="1:13" x14ac:dyDescent="0.25">
      <c r="A1345" s="183" t="s">
        <v>36606</v>
      </c>
      <c r="B1345" s="184" t="s">
        <v>37334</v>
      </c>
      <c r="C1345" s="185">
        <v>218</v>
      </c>
      <c r="D1345" s="186" t="s">
        <v>36604</v>
      </c>
      <c r="E1345" s="187" t="s">
        <v>1471</v>
      </c>
      <c r="F1345" s="188" t="s">
        <v>1471</v>
      </c>
      <c r="G1345" s="183" t="s">
        <v>37333</v>
      </c>
      <c r="H1345" s="183" t="s">
        <v>1471</v>
      </c>
      <c r="I1345" s="189" t="s">
        <v>1471</v>
      </c>
      <c r="J1345" s="188" t="s">
        <v>1471</v>
      </c>
      <c r="K1345" s="201">
        <v>83508</v>
      </c>
      <c r="L1345" s="190" t="s">
        <v>37341</v>
      </c>
      <c r="M1345" s="186" t="s">
        <v>1471</v>
      </c>
    </row>
    <row r="1346" spans="1:13" x14ac:dyDescent="0.25">
      <c r="A1346" s="183" t="s">
        <v>36606</v>
      </c>
      <c r="B1346" s="184" t="s">
        <v>37334</v>
      </c>
      <c r="C1346" s="185">
        <v>218</v>
      </c>
      <c r="D1346" s="186" t="s">
        <v>36604</v>
      </c>
      <c r="E1346" s="187" t="s">
        <v>1471</v>
      </c>
      <c r="F1346" s="188" t="s">
        <v>1471</v>
      </c>
      <c r="G1346" s="183" t="s">
        <v>37333</v>
      </c>
      <c r="H1346" s="183" t="s">
        <v>1471</v>
      </c>
      <c r="I1346" s="189" t="s">
        <v>1471</v>
      </c>
      <c r="J1346" s="188" t="s">
        <v>1471</v>
      </c>
      <c r="K1346" s="201">
        <v>269637</v>
      </c>
      <c r="L1346" s="190" t="s">
        <v>37340</v>
      </c>
      <c r="M1346" s="186" t="s">
        <v>1471</v>
      </c>
    </row>
    <row r="1347" spans="1:13" x14ac:dyDescent="0.25">
      <c r="A1347" s="183" t="s">
        <v>36606</v>
      </c>
      <c r="B1347" s="184" t="s">
        <v>37334</v>
      </c>
      <c r="C1347" s="185">
        <v>218</v>
      </c>
      <c r="D1347" s="186" t="s">
        <v>36604</v>
      </c>
      <c r="E1347" s="187" t="s">
        <v>1471</v>
      </c>
      <c r="F1347" s="188" t="s">
        <v>1471</v>
      </c>
      <c r="G1347" s="183" t="s">
        <v>37333</v>
      </c>
      <c r="H1347" s="183" t="s">
        <v>1471</v>
      </c>
      <c r="I1347" s="189" t="s">
        <v>1471</v>
      </c>
      <c r="J1347" s="188" t="s">
        <v>1471</v>
      </c>
      <c r="K1347" s="201">
        <v>98798</v>
      </c>
      <c r="L1347" s="190" t="s">
        <v>37339</v>
      </c>
      <c r="M1347" s="186" t="s">
        <v>1471</v>
      </c>
    </row>
    <row r="1348" spans="1:13" x14ac:dyDescent="0.25">
      <c r="A1348" s="183" t="s">
        <v>36606</v>
      </c>
      <c r="B1348" s="184" t="s">
        <v>37334</v>
      </c>
      <c r="C1348" s="185">
        <v>218</v>
      </c>
      <c r="D1348" s="186" t="s">
        <v>36604</v>
      </c>
      <c r="E1348" s="187" t="s">
        <v>1471</v>
      </c>
      <c r="F1348" s="188" t="s">
        <v>1471</v>
      </c>
      <c r="G1348" s="183" t="s">
        <v>36603</v>
      </c>
      <c r="H1348" s="183" t="s">
        <v>1471</v>
      </c>
      <c r="I1348" s="189" t="s">
        <v>1471</v>
      </c>
      <c r="J1348" s="188" t="s">
        <v>1471</v>
      </c>
      <c r="K1348" s="201">
        <v>2352339</v>
      </c>
      <c r="L1348" s="190" t="s">
        <v>37338</v>
      </c>
      <c r="M1348" s="186" t="s">
        <v>1471</v>
      </c>
    </row>
    <row r="1349" spans="1:13" x14ac:dyDescent="0.25">
      <c r="A1349" s="183" t="s">
        <v>37335</v>
      </c>
      <c r="B1349" s="184" t="s">
        <v>37334</v>
      </c>
      <c r="C1349" s="185">
        <v>218</v>
      </c>
      <c r="D1349" s="186" t="s">
        <v>36604</v>
      </c>
      <c r="E1349" s="187" t="s">
        <v>1471</v>
      </c>
      <c r="F1349" s="188" t="s">
        <v>1471</v>
      </c>
      <c r="G1349" s="183" t="s">
        <v>37333</v>
      </c>
      <c r="H1349" s="183" t="s">
        <v>1471</v>
      </c>
      <c r="I1349" s="189" t="s">
        <v>1471</v>
      </c>
      <c r="J1349" s="188" t="s">
        <v>1471</v>
      </c>
      <c r="K1349" s="201">
        <v>111736</v>
      </c>
      <c r="L1349" s="190" t="s">
        <v>37337</v>
      </c>
      <c r="M1349" s="186" t="s">
        <v>1471</v>
      </c>
    </row>
    <row r="1350" spans="1:13" x14ac:dyDescent="0.25">
      <c r="A1350" s="183" t="s">
        <v>37335</v>
      </c>
      <c r="B1350" s="184" t="s">
        <v>37334</v>
      </c>
      <c r="C1350" s="185">
        <v>218</v>
      </c>
      <c r="D1350" s="186" t="s">
        <v>36604</v>
      </c>
      <c r="E1350" s="187" t="s">
        <v>1471</v>
      </c>
      <c r="F1350" s="188" t="s">
        <v>1471</v>
      </c>
      <c r="G1350" s="183" t="s">
        <v>37333</v>
      </c>
      <c r="H1350" s="183" t="s">
        <v>1471</v>
      </c>
      <c r="I1350" s="189" t="s">
        <v>1471</v>
      </c>
      <c r="J1350" s="188" t="s">
        <v>1471</v>
      </c>
      <c r="K1350" s="201">
        <v>98210</v>
      </c>
      <c r="L1350" s="190" t="s">
        <v>37336</v>
      </c>
      <c r="M1350" s="186" t="s">
        <v>1471</v>
      </c>
    </row>
    <row r="1351" spans="1:13" x14ac:dyDescent="0.25">
      <c r="A1351" s="183" t="s">
        <v>37335</v>
      </c>
      <c r="B1351" s="184" t="s">
        <v>37334</v>
      </c>
      <c r="C1351" s="185">
        <v>218</v>
      </c>
      <c r="D1351" s="186" t="s">
        <v>36604</v>
      </c>
      <c r="E1351" s="187" t="s">
        <v>1471</v>
      </c>
      <c r="F1351" s="188" t="s">
        <v>1471</v>
      </c>
      <c r="G1351" s="183" t="s">
        <v>37333</v>
      </c>
      <c r="H1351" s="183" t="s">
        <v>1471</v>
      </c>
      <c r="I1351" s="189" t="s">
        <v>1471</v>
      </c>
      <c r="J1351" s="188" t="s">
        <v>1471</v>
      </c>
      <c r="K1351" s="201">
        <v>48223</v>
      </c>
      <c r="L1351" s="190" t="s">
        <v>37332</v>
      </c>
      <c r="M1351" s="186" t="s">
        <v>1471</v>
      </c>
    </row>
    <row r="1352" spans="1:13" x14ac:dyDescent="0.25">
      <c r="A1352" s="183" t="s">
        <v>37169</v>
      </c>
      <c r="B1352" s="184" t="s">
        <v>36605</v>
      </c>
      <c r="C1352" s="185">
        <v>217</v>
      </c>
      <c r="D1352" s="186" t="s">
        <v>36604</v>
      </c>
      <c r="E1352" s="187" t="s">
        <v>1471</v>
      </c>
      <c r="F1352" s="188" t="s">
        <v>1471</v>
      </c>
      <c r="G1352" s="183" t="s">
        <v>36610</v>
      </c>
      <c r="H1352" s="183" t="s">
        <v>1471</v>
      </c>
      <c r="I1352" s="189" t="s">
        <v>1471</v>
      </c>
      <c r="J1352" s="188" t="s">
        <v>1471</v>
      </c>
      <c r="K1352" s="201">
        <v>352442</v>
      </c>
      <c r="L1352" s="190" t="s">
        <v>37331</v>
      </c>
      <c r="M1352" s="186" t="s">
        <v>1471</v>
      </c>
    </row>
    <row r="1353" spans="1:13" x14ac:dyDescent="0.25">
      <c r="A1353" s="183" t="s">
        <v>37169</v>
      </c>
      <c r="B1353" s="184" t="s">
        <v>36605</v>
      </c>
      <c r="C1353" s="185">
        <v>217</v>
      </c>
      <c r="D1353" s="186" t="s">
        <v>36604</v>
      </c>
      <c r="E1353" s="187" t="s">
        <v>1471</v>
      </c>
      <c r="F1353" s="188" t="s">
        <v>1471</v>
      </c>
      <c r="G1353" s="183" t="s">
        <v>36610</v>
      </c>
      <c r="H1353" s="183" t="s">
        <v>1471</v>
      </c>
      <c r="I1353" s="189" t="s">
        <v>1471</v>
      </c>
      <c r="J1353" s="188" t="s">
        <v>1471</v>
      </c>
      <c r="K1353" s="201">
        <v>256401</v>
      </c>
      <c r="L1353" s="190" t="s">
        <v>37330</v>
      </c>
      <c r="M1353" s="186" t="s">
        <v>1471</v>
      </c>
    </row>
    <row r="1354" spans="1:13" x14ac:dyDescent="0.25">
      <c r="A1354" s="183" t="s">
        <v>37169</v>
      </c>
      <c r="B1354" s="184" t="s">
        <v>36605</v>
      </c>
      <c r="C1354" s="185">
        <v>217</v>
      </c>
      <c r="D1354" s="186" t="s">
        <v>36604</v>
      </c>
      <c r="E1354" s="187" t="s">
        <v>1471</v>
      </c>
      <c r="F1354" s="188" t="s">
        <v>1471</v>
      </c>
      <c r="G1354" s="183" t="s">
        <v>36610</v>
      </c>
      <c r="H1354" s="183" t="s">
        <v>1471</v>
      </c>
      <c r="I1354" s="189" t="s">
        <v>1471</v>
      </c>
      <c r="J1354" s="188" t="s">
        <v>1471</v>
      </c>
      <c r="K1354" s="201">
        <v>352442</v>
      </c>
      <c r="L1354" s="190" t="s">
        <v>37329</v>
      </c>
      <c r="M1354" s="186" t="s">
        <v>1471</v>
      </c>
    </row>
    <row r="1355" spans="1:13" x14ac:dyDescent="0.25">
      <c r="A1355" s="183" t="s">
        <v>37169</v>
      </c>
      <c r="B1355" s="184" t="s">
        <v>36605</v>
      </c>
      <c r="C1355" s="185">
        <v>217</v>
      </c>
      <c r="D1355" s="186" t="s">
        <v>36604</v>
      </c>
      <c r="E1355" s="187" t="s">
        <v>1471</v>
      </c>
      <c r="F1355" s="188" t="s">
        <v>1471</v>
      </c>
      <c r="G1355" s="183" t="s">
        <v>36610</v>
      </c>
      <c r="H1355" s="183" t="s">
        <v>1471</v>
      </c>
      <c r="I1355" s="189" t="s">
        <v>1471</v>
      </c>
      <c r="J1355" s="188" t="s">
        <v>1471</v>
      </c>
      <c r="K1355" s="201">
        <v>342456</v>
      </c>
      <c r="L1355" s="190" t="s">
        <v>37328</v>
      </c>
      <c r="M1355" s="186" t="s">
        <v>1471</v>
      </c>
    </row>
    <row r="1356" spans="1:13" x14ac:dyDescent="0.25">
      <c r="A1356" s="183" t="s">
        <v>37169</v>
      </c>
      <c r="B1356" s="184" t="s">
        <v>36605</v>
      </c>
      <c r="C1356" s="185">
        <v>217</v>
      </c>
      <c r="D1356" s="186" t="s">
        <v>36604</v>
      </c>
      <c r="E1356" s="187" t="s">
        <v>1471</v>
      </c>
      <c r="F1356" s="188" t="s">
        <v>1471</v>
      </c>
      <c r="G1356" s="183" t="s">
        <v>36610</v>
      </c>
      <c r="H1356" s="183" t="s">
        <v>1471</v>
      </c>
      <c r="I1356" s="189" t="s">
        <v>1471</v>
      </c>
      <c r="J1356" s="188" t="s">
        <v>1471</v>
      </c>
      <c r="K1356" s="201">
        <v>322191</v>
      </c>
      <c r="L1356" s="190" t="s">
        <v>37327</v>
      </c>
      <c r="M1356" s="186" t="s">
        <v>1471</v>
      </c>
    </row>
    <row r="1357" spans="1:13" x14ac:dyDescent="0.25">
      <c r="A1357" s="183" t="s">
        <v>37169</v>
      </c>
      <c r="B1357" s="184" t="s">
        <v>36605</v>
      </c>
      <c r="C1357" s="185">
        <v>217</v>
      </c>
      <c r="D1357" s="186" t="s">
        <v>36604</v>
      </c>
      <c r="E1357" s="187" t="s">
        <v>1471</v>
      </c>
      <c r="F1357" s="188" t="s">
        <v>1471</v>
      </c>
      <c r="G1357" s="183" t="s">
        <v>36610</v>
      </c>
      <c r="H1357" s="183" t="s">
        <v>1471</v>
      </c>
      <c r="I1357" s="189" t="s">
        <v>1471</v>
      </c>
      <c r="J1357" s="188" t="s">
        <v>1471</v>
      </c>
      <c r="K1357" s="201">
        <v>342456</v>
      </c>
      <c r="L1357" s="190" t="s">
        <v>37326</v>
      </c>
      <c r="M1357" s="186" t="s">
        <v>1471</v>
      </c>
    </row>
    <row r="1358" spans="1:13" x14ac:dyDescent="0.25">
      <c r="A1358" s="183" t="s">
        <v>37169</v>
      </c>
      <c r="B1358" s="184" t="s">
        <v>36605</v>
      </c>
      <c r="C1358" s="185">
        <v>217</v>
      </c>
      <c r="D1358" s="186" t="s">
        <v>36604</v>
      </c>
      <c r="E1358" s="187" t="s">
        <v>1471</v>
      </c>
      <c r="F1358" s="188" t="s">
        <v>1471</v>
      </c>
      <c r="G1358" s="183" t="s">
        <v>36610</v>
      </c>
      <c r="H1358" s="183" t="s">
        <v>1471</v>
      </c>
      <c r="I1358" s="189" t="s">
        <v>1471</v>
      </c>
      <c r="J1358" s="188" t="s">
        <v>1471</v>
      </c>
      <c r="K1358" s="201">
        <v>352441</v>
      </c>
      <c r="L1358" s="190" t="s">
        <v>37325</v>
      </c>
      <c r="M1358" s="186" t="s">
        <v>1471</v>
      </c>
    </row>
    <row r="1359" spans="1:13" x14ac:dyDescent="0.25">
      <c r="A1359" s="183" t="s">
        <v>37169</v>
      </c>
      <c r="B1359" s="184" t="s">
        <v>36605</v>
      </c>
      <c r="C1359" s="185">
        <v>217</v>
      </c>
      <c r="D1359" s="186" t="s">
        <v>36604</v>
      </c>
      <c r="E1359" s="187" t="s">
        <v>1471</v>
      </c>
      <c r="F1359" s="188" t="s">
        <v>1471</v>
      </c>
      <c r="G1359" s="183" t="s">
        <v>36610</v>
      </c>
      <c r="H1359" s="183" t="s">
        <v>1471</v>
      </c>
      <c r="I1359" s="189" t="s">
        <v>1471</v>
      </c>
      <c r="J1359" s="188" t="s">
        <v>1471</v>
      </c>
      <c r="K1359" s="201">
        <v>71956</v>
      </c>
      <c r="L1359" s="190" t="s">
        <v>37324</v>
      </c>
      <c r="M1359" s="186" t="s">
        <v>1471</v>
      </c>
    </row>
    <row r="1360" spans="1:13" x14ac:dyDescent="0.25">
      <c r="A1360" s="183" t="s">
        <v>37169</v>
      </c>
      <c r="B1360" s="184" t="s">
        <v>36605</v>
      </c>
      <c r="C1360" s="185">
        <v>217</v>
      </c>
      <c r="D1360" s="186" t="s">
        <v>36604</v>
      </c>
      <c r="E1360" s="187" t="s">
        <v>1471</v>
      </c>
      <c r="F1360" s="188" t="s">
        <v>1471</v>
      </c>
      <c r="G1360" s="183" t="s">
        <v>36610</v>
      </c>
      <c r="H1360" s="183" t="s">
        <v>1471</v>
      </c>
      <c r="I1360" s="189" t="s">
        <v>1471</v>
      </c>
      <c r="J1360" s="188" t="s">
        <v>1471</v>
      </c>
      <c r="K1360" s="201">
        <v>352442</v>
      </c>
      <c r="L1360" s="190" t="s">
        <v>37323</v>
      </c>
      <c r="M1360" s="186" t="s">
        <v>1471</v>
      </c>
    </row>
    <row r="1361" spans="1:13" x14ac:dyDescent="0.25">
      <c r="A1361" s="183" t="s">
        <v>37169</v>
      </c>
      <c r="B1361" s="184" t="s">
        <v>36605</v>
      </c>
      <c r="C1361" s="185">
        <v>217</v>
      </c>
      <c r="D1361" s="186" t="s">
        <v>36604</v>
      </c>
      <c r="E1361" s="187" t="s">
        <v>1471</v>
      </c>
      <c r="F1361" s="188" t="s">
        <v>1471</v>
      </c>
      <c r="G1361" s="183" t="s">
        <v>36610</v>
      </c>
      <c r="H1361" s="183" t="s">
        <v>1471</v>
      </c>
      <c r="I1361" s="189" t="s">
        <v>1471</v>
      </c>
      <c r="J1361" s="188" t="s">
        <v>1471</v>
      </c>
      <c r="K1361" s="201">
        <v>352442</v>
      </c>
      <c r="L1361" s="190" t="s">
        <v>37322</v>
      </c>
      <c r="M1361" s="186" t="s">
        <v>1471</v>
      </c>
    </row>
    <row r="1362" spans="1:13" x14ac:dyDescent="0.25">
      <c r="A1362" s="183" t="s">
        <v>37169</v>
      </c>
      <c r="B1362" s="184" t="s">
        <v>36605</v>
      </c>
      <c r="C1362" s="185">
        <v>217</v>
      </c>
      <c r="D1362" s="186" t="s">
        <v>36604</v>
      </c>
      <c r="E1362" s="187" t="s">
        <v>1471</v>
      </c>
      <c r="F1362" s="188" t="s">
        <v>1471</v>
      </c>
      <c r="G1362" s="183" t="s">
        <v>36610</v>
      </c>
      <c r="H1362" s="183" t="s">
        <v>1471</v>
      </c>
      <c r="I1362" s="189" t="s">
        <v>1471</v>
      </c>
      <c r="J1362" s="188" t="s">
        <v>1471</v>
      </c>
      <c r="K1362" s="201">
        <v>332176</v>
      </c>
      <c r="L1362" s="190" t="s">
        <v>37321</v>
      </c>
      <c r="M1362" s="186" t="s">
        <v>1471</v>
      </c>
    </row>
    <row r="1363" spans="1:13" x14ac:dyDescent="0.25">
      <c r="A1363" s="183" t="s">
        <v>37169</v>
      </c>
      <c r="B1363" s="184" t="s">
        <v>36605</v>
      </c>
      <c r="C1363" s="185">
        <v>217</v>
      </c>
      <c r="D1363" s="186" t="s">
        <v>36604</v>
      </c>
      <c r="E1363" s="187" t="s">
        <v>1471</v>
      </c>
      <c r="F1363" s="188" t="s">
        <v>1471</v>
      </c>
      <c r="G1363" s="183" t="s">
        <v>36610</v>
      </c>
      <c r="H1363" s="183" t="s">
        <v>1471</v>
      </c>
      <c r="I1363" s="189" t="s">
        <v>1471</v>
      </c>
      <c r="J1363" s="188" t="s">
        <v>1471</v>
      </c>
      <c r="K1363" s="201">
        <v>264037</v>
      </c>
      <c r="L1363" s="190" t="s">
        <v>37320</v>
      </c>
      <c r="M1363" s="186" t="s">
        <v>1471</v>
      </c>
    </row>
    <row r="1364" spans="1:13" x14ac:dyDescent="0.25">
      <c r="A1364" s="183" t="s">
        <v>37169</v>
      </c>
      <c r="B1364" s="184" t="s">
        <v>36605</v>
      </c>
      <c r="C1364" s="185">
        <v>217</v>
      </c>
      <c r="D1364" s="186" t="s">
        <v>36604</v>
      </c>
      <c r="E1364" s="187" t="s">
        <v>1471</v>
      </c>
      <c r="F1364" s="188" t="s">
        <v>1471</v>
      </c>
      <c r="G1364" s="183" t="s">
        <v>36610</v>
      </c>
      <c r="H1364" s="183" t="s">
        <v>1471</v>
      </c>
      <c r="I1364" s="189" t="s">
        <v>1471</v>
      </c>
      <c r="J1364" s="188" t="s">
        <v>1471</v>
      </c>
      <c r="K1364" s="201">
        <v>352442</v>
      </c>
      <c r="L1364" s="190" t="s">
        <v>37319</v>
      </c>
      <c r="M1364" s="186" t="s">
        <v>1471</v>
      </c>
    </row>
    <row r="1365" spans="1:13" x14ac:dyDescent="0.25">
      <c r="A1365" s="183" t="s">
        <v>37169</v>
      </c>
      <c r="B1365" s="184" t="s">
        <v>36605</v>
      </c>
      <c r="C1365" s="185">
        <v>217</v>
      </c>
      <c r="D1365" s="186" t="s">
        <v>36604</v>
      </c>
      <c r="E1365" s="187" t="s">
        <v>1471</v>
      </c>
      <c r="F1365" s="188" t="s">
        <v>1471</v>
      </c>
      <c r="G1365" s="183" t="s">
        <v>36610</v>
      </c>
      <c r="H1365" s="183" t="s">
        <v>1471</v>
      </c>
      <c r="I1365" s="189" t="s">
        <v>1471</v>
      </c>
      <c r="J1365" s="188" t="s">
        <v>1471</v>
      </c>
      <c r="K1365" s="201">
        <v>352442</v>
      </c>
      <c r="L1365" s="190" t="s">
        <v>37318</v>
      </c>
      <c r="M1365" s="186" t="s">
        <v>1471</v>
      </c>
    </row>
    <row r="1366" spans="1:13" x14ac:dyDescent="0.25">
      <c r="A1366" s="183" t="s">
        <v>37169</v>
      </c>
      <c r="B1366" s="184" t="s">
        <v>36605</v>
      </c>
      <c r="C1366" s="185">
        <v>217</v>
      </c>
      <c r="D1366" s="186" t="s">
        <v>36604</v>
      </c>
      <c r="E1366" s="187" t="s">
        <v>1471</v>
      </c>
      <c r="F1366" s="188" t="s">
        <v>1471</v>
      </c>
      <c r="G1366" s="183" t="s">
        <v>36610</v>
      </c>
      <c r="H1366" s="183" t="s">
        <v>1471</v>
      </c>
      <c r="I1366" s="189" t="s">
        <v>1471</v>
      </c>
      <c r="J1366" s="188" t="s">
        <v>1471</v>
      </c>
      <c r="K1366" s="201">
        <v>352442</v>
      </c>
      <c r="L1366" s="190" t="s">
        <v>37317</v>
      </c>
      <c r="M1366" s="186" t="s">
        <v>1471</v>
      </c>
    </row>
    <row r="1367" spans="1:13" x14ac:dyDescent="0.25">
      <c r="A1367" s="183" t="s">
        <v>37169</v>
      </c>
      <c r="B1367" s="184" t="s">
        <v>36605</v>
      </c>
      <c r="C1367" s="185">
        <v>217</v>
      </c>
      <c r="D1367" s="186" t="s">
        <v>36604</v>
      </c>
      <c r="E1367" s="187" t="s">
        <v>1471</v>
      </c>
      <c r="F1367" s="188" t="s">
        <v>1471</v>
      </c>
      <c r="G1367" s="183" t="s">
        <v>36610</v>
      </c>
      <c r="H1367" s="183" t="s">
        <v>1471</v>
      </c>
      <c r="I1367" s="189" t="s">
        <v>1471</v>
      </c>
      <c r="J1367" s="188" t="s">
        <v>1471</v>
      </c>
      <c r="K1367" s="201">
        <v>352441</v>
      </c>
      <c r="L1367" s="190" t="s">
        <v>37316</v>
      </c>
      <c r="M1367" s="186" t="s">
        <v>1471</v>
      </c>
    </row>
    <row r="1368" spans="1:13" x14ac:dyDescent="0.25">
      <c r="A1368" s="183" t="s">
        <v>37169</v>
      </c>
      <c r="B1368" s="184" t="s">
        <v>36605</v>
      </c>
      <c r="C1368" s="185">
        <v>217</v>
      </c>
      <c r="D1368" s="186" t="s">
        <v>36604</v>
      </c>
      <c r="E1368" s="187" t="s">
        <v>1471</v>
      </c>
      <c r="F1368" s="188" t="s">
        <v>1471</v>
      </c>
      <c r="G1368" s="183" t="s">
        <v>36610</v>
      </c>
      <c r="H1368" s="183" t="s">
        <v>1471</v>
      </c>
      <c r="I1368" s="189" t="s">
        <v>1471</v>
      </c>
      <c r="J1368" s="188" t="s">
        <v>1471</v>
      </c>
      <c r="K1368" s="201">
        <v>352442</v>
      </c>
      <c r="L1368" s="190" t="s">
        <v>37315</v>
      </c>
      <c r="M1368" s="186" t="s">
        <v>1471</v>
      </c>
    </row>
    <row r="1369" spans="1:13" x14ac:dyDescent="0.25">
      <c r="A1369" s="183" t="s">
        <v>37169</v>
      </c>
      <c r="B1369" s="184" t="s">
        <v>36605</v>
      </c>
      <c r="C1369" s="185">
        <v>217</v>
      </c>
      <c r="D1369" s="186" t="s">
        <v>36604</v>
      </c>
      <c r="E1369" s="187" t="s">
        <v>1471</v>
      </c>
      <c r="F1369" s="188" t="s">
        <v>1471</v>
      </c>
      <c r="G1369" s="183" t="s">
        <v>36610</v>
      </c>
      <c r="H1369" s="183" t="s">
        <v>1471</v>
      </c>
      <c r="I1369" s="189" t="s">
        <v>1471</v>
      </c>
      <c r="J1369" s="188" t="s">
        <v>1471</v>
      </c>
      <c r="K1369" s="201">
        <v>301925</v>
      </c>
      <c r="L1369" s="190" t="s">
        <v>37314</v>
      </c>
      <c r="M1369" s="186" t="s">
        <v>1471</v>
      </c>
    </row>
    <row r="1370" spans="1:13" x14ac:dyDescent="0.25">
      <c r="A1370" s="183" t="s">
        <v>37169</v>
      </c>
      <c r="B1370" s="184" t="s">
        <v>36605</v>
      </c>
      <c r="C1370" s="185">
        <v>217</v>
      </c>
      <c r="D1370" s="186" t="s">
        <v>36604</v>
      </c>
      <c r="E1370" s="187" t="s">
        <v>1471</v>
      </c>
      <c r="F1370" s="188" t="s">
        <v>1471</v>
      </c>
      <c r="G1370" s="183" t="s">
        <v>36610</v>
      </c>
      <c r="H1370" s="183" t="s">
        <v>1471</v>
      </c>
      <c r="I1370" s="189" t="s">
        <v>1471</v>
      </c>
      <c r="J1370" s="188" t="s">
        <v>1471</v>
      </c>
      <c r="K1370" s="201">
        <v>352441</v>
      </c>
      <c r="L1370" s="190" t="s">
        <v>37313</v>
      </c>
      <c r="M1370" s="186" t="s">
        <v>1471</v>
      </c>
    </row>
    <row r="1371" spans="1:13" x14ac:dyDescent="0.25">
      <c r="A1371" s="183" t="s">
        <v>37169</v>
      </c>
      <c r="B1371" s="184" t="s">
        <v>36605</v>
      </c>
      <c r="C1371" s="185">
        <v>217</v>
      </c>
      <c r="D1371" s="186" t="s">
        <v>36604</v>
      </c>
      <c r="E1371" s="187" t="s">
        <v>1471</v>
      </c>
      <c r="F1371" s="188" t="s">
        <v>1471</v>
      </c>
      <c r="G1371" s="183" t="s">
        <v>36610</v>
      </c>
      <c r="H1371" s="183" t="s">
        <v>1471</v>
      </c>
      <c r="I1371" s="189" t="s">
        <v>1471</v>
      </c>
      <c r="J1371" s="188" t="s">
        <v>1471</v>
      </c>
      <c r="K1371" s="201">
        <v>312205</v>
      </c>
      <c r="L1371" s="190" t="s">
        <v>37312</v>
      </c>
      <c r="M1371" s="186" t="s">
        <v>1471</v>
      </c>
    </row>
    <row r="1372" spans="1:13" x14ac:dyDescent="0.25">
      <c r="A1372" s="183" t="s">
        <v>37169</v>
      </c>
      <c r="B1372" s="184" t="s">
        <v>36605</v>
      </c>
      <c r="C1372" s="185">
        <v>217</v>
      </c>
      <c r="D1372" s="186" t="s">
        <v>36604</v>
      </c>
      <c r="E1372" s="187" t="s">
        <v>1471</v>
      </c>
      <c r="F1372" s="188" t="s">
        <v>1471</v>
      </c>
      <c r="G1372" s="183" t="s">
        <v>36610</v>
      </c>
      <c r="H1372" s="183" t="s">
        <v>1471</v>
      </c>
      <c r="I1372" s="189" t="s">
        <v>1471</v>
      </c>
      <c r="J1372" s="188" t="s">
        <v>1471</v>
      </c>
      <c r="K1372" s="201">
        <v>231437</v>
      </c>
      <c r="L1372" s="190" t="s">
        <v>37311</v>
      </c>
      <c r="M1372" s="186" t="s">
        <v>1471</v>
      </c>
    </row>
    <row r="1373" spans="1:13" x14ac:dyDescent="0.25">
      <c r="A1373" s="183" t="s">
        <v>37169</v>
      </c>
      <c r="B1373" s="184" t="s">
        <v>36605</v>
      </c>
      <c r="C1373" s="185">
        <v>217</v>
      </c>
      <c r="D1373" s="186" t="s">
        <v>36604</v>
      </c>
      <c r="E1373" s="187" t="s">
        <v>1471</v>
      </c>
      <c r="F1373" s="188" t="s">
        <v>1471</v>
      </c>
      <c r="G1373" s="183" t="s">
        <v>36610</v>
      </c>
      <c r="H1373" s="183" t="s">
        <v>1471</v>
      </c>
      <c r="I1373" s="189" t="s">
        <v>1471</v>
      </c>
      <c r="J1373" s="188" t="s">
        <v>1471</v>
      </c>
      <c r="K1373" s="201">
        <v>352442</v>
      </c>
      <c r="L1373" s="190" t="s">
        <v>37310</v>
      </c>
      <c r="M1373" s="186" t="s">
        <v>1471</v>
      </c>
    </row>
    <row r="1374" spans="1:13" x14ac:dyDescent="0.25">
      <c r="A1374" s="183" t="s">
        <v>37169</v>
      </c>
      <c r="B1374" s="184" t="s">
        <v>36605</v>
      </c>
      <c r="C1374" s="185">
        <v>217</v>
      </c>
      <c r="D1374" s="186" t="s">
        <v>36604</v>
      </c>
      <c r="E1374" s="187" t="s">
        <v>1471</v>
      </c>
      <c r="F1374" s="188" t="s">
        <v>1471</v>
      </c>
      <c r="G1374" s="183" t="s">
        <v>36610</v>
      </c>
      <c r="H1374" s="183" t="s">
        <v>1471</v>
      </c>
      <c r="I1374" s="189" t="s">
        <v>1471</v>
      </c>
      <c r="J1374" s="188" t="s">
        <v>1471</v>
      </c>
      <c r="K1374" s="201">
        <v>352442</v>
      </c>
      <c r="L1374" s="190" t="s">
        <v>37309</v>
      </c>
      <c r="M1374" s="186" t="s">
        <v>1471</v>
      </c>
    </row>
    <row r="1375" spans="1:13" x14ac:dyDescent="0.25">
      <c r="A1375" s="183" t="s">
        <v>37169</v>
      </c>
      <c r="B1375" s="184" t="s">
        <v>36605</v>
      </c>
      <c r="C1375" s="185">
        <v>217</v>
      </c>
      <c r="D1375" s="186" t="s">
        <v>36604</v>
      </c>
      <c r="E1375" s="187" t="s">
        <v>1471</v>
      </c>
      <c r="F1375" s="188" t="s">
        <v>1471</v>
      </c>
      <c r="G1375" s="183" t="s">
        <v>36610</v>
      </c>
      <c r="H1375" s="183" t="s">
        <v>1471</v>
      </c>
      <c r="I1375" s="189" t="s">
        <v>1471</v>
      </c>
      <c r="J1375" s="188" t="s">
        <v>1471</v>
      </c>
      <c r="K1375" s="201">
        <v>352442</v>
      </c>
      <c r="L1375" s="190" t="s">
        <v>37308</v>
      </c>
      <c r="M1375" s="186" t="s">
        <v>1471</v>
      </c>
    </row>
    <row r="1376" spans="1:13" x14ac:dyDescent="0.25">
      <c r="A1376" s="183" t="s">
        <v>37169</v>
      </c>
      <c r="B1376" s="184" t="s">
        <v>36605</v>
      </c>
      <c r="C1376" s="185">
        <v>217</v>
      </c>
      <c r="D1376" s="186" t="s">
        <v>36604</v>
      </c>
      <c r="E1376" s="187" t="s">
        <v>1471</v>
      </c>
      <c r="F1376" s="188" t="s">
        <v>1471</v>
      </c>
      <c r="G1376" s="183" t="s">
        <v>36610</v>
      </c>
      <c r="H1376" s="183" t="s">
        <v>1471</v>
      </c>
      <c r="I1376" s="189" t="s">
        <v>1471</v>
      </c>
      <c r="J1376" s="188" t="s">
        <v>1471</v>
      </c>
      <c r="K1376" s="201">
        <v>312205</v>
      </c>
      <c r="L1376" s="190" t="s">
        <v>37307</v>
      </c>
      <c r="M1376" s="186" t="s">
        <v>1471</v>
      </c>
    </row>
    <row r="1377" spans="1:13" x14ac:dyDescent="0.25">
      <c r="A1377" s="183" t="s">
        <v>37169</v>
      </c>
      <c r="B1377" s="184" t="s">
        <v>36605</v>
      </c>
      <c r="C1377" s="185">
        <v>217</v>
      </c>
      <c r="D1377" s="186" t="s">
        <v>36604</v>
      </c>
      <c r="E1377" s="187" t="s">
        <v>1471</v>
      </c>
      <c r="F1377" s="188" t="s">
        <v>1471</v>
      </c>
      <c r="G1377" s="183" t="s">
        <v>36610</v>
      </c>
      <c r="H1377" s="183" t="s">
        <v>1471</v>
      </c>
      <c r="I1377" s="189" t="s">
        <v>1471</v>
      </c>
      <c r="J1377" s="188" t="s">
        <v>1471</v>
      </c>
      <c r="K1377" s="201">
        <v>342456</v>
      </c>
      <c r="L1377" s="190" t="s">
        <v>37306</v>
      </c>
      <c r="M1377" s="186" t="s">
        <v>1471</v>
      </c>
    </row>
    <row r="1378" spans="1:13" x14ac:dyDescent="0.25">
      <c r="A1378" s="183" t="s">
        <v>37169</v>
      </c>
      <c r="B1378" s="184" t="s">
        <v>36605</v>
      </c>
      <c r="C1378" s="185">
        <v>217</v>
      </c>
      <c r="D1378" s="186" t="s">
        <v>36604</v>
      </c>
      <c r="E1378" s="187" t="s">
        <v>1471</v>
      </c>
      <c r="F1378" s="188" t="s">
        <v>1471</v>
      </c>
      <c r="G1378" s="183" t="s">
        <v>36610</v>
      </c>
      <c r="H1378" s="183" t="s">
        <v>1471</v>
      </c>
      <c r="I1378" s="189" t="s">
        <v>1471</v>
      </c>
      <c r="J1378" s="188" t="s">
        <v>1471</v>
      </c>
      <c r="K1378" s="201">
        <v>352442</v>
      </c>
      <c r="L1378" s="190" t="s">
        <v>37305</v>
      </c>
      <c r="M1378" s="186" t="s">
        <v>1471</v>
      </c>
    </row>
    <row r="1379" spans="1:13" x14ac:dyDescent="0.25">
      <c r="A1379" s="183" t="s">
        <v>37169</v>
      </c>
      <c r="B1379" s="184" t="s">
        <v>36605</v>
      </c>
      <c r="C1379" s="185">
        <v>217</v>
      </c>
      <c r="D1379" s="186" t="s">
        <v>36604</v>
      </c>
      <c r="E1379" s="187" t="s">
        <v>1471</v>
      </c>
      <c r="F1379" s="188" t="s">
        <v>1471</v>
      </c>
      <c r="G1379" s="183" t="s">
        <v>36610</v>
      </c>
      <c r="H1379" s="183" t="s">
        <v>1471</v>
      </c>
      <c r="I1379" s="189" t="s">
        <v>1471</v>
      </c>
      <c r="J1379" s="188" t="s">
        <v>1471</v>
      </c>
      <c r="K1379" s="201">
        <v>322191</v>
      </c>
      <c r="L1379" s="190" t="s">
        <v>37304</v>
      </c>
      <c r="M1379" s="186" t="s">
        <v>1471</v>
      </c>
    </row>
    <row r="1380" spans="1:13" x14ac:dyDescent="0.25">
      <c r="A1380" s="183" t="s">
        <v>37169</v>
      </c>
      <c r="B1380" s="184" t="s">
        <v>36605</v>
      </c>
      <c r="C1380" s="185">
        <v>217</v>
      </c>
      <c r="D1380" s="186" t="s">
        <v>36604</v>
      </c>
      <c r="E1380" s="187" t="s">
        <v>1471</v>
      </c>
      <c r="F1380" s="188" t="s">
        <v>1471</v>
      </c>
      <c r="G1380" s="183" t="s">
        <v>36610</v>
      </c>
      <c r="H1380" s="183" t="s">
        <v>1471</v>
      </c>
      <c r="I1380" s="189" t="s">
        <v>1471</v>
      </c>
      <c r="J1380" s="188" t="s">
        <v>1471</v>
      </c>
      <c r="K1380" s="201">
        <v>301924</v>
      </c>
      <c r="L1380" s="190" t="s">
        <v>37303</v>
      </c>
      <c r="M1380" s="186" t="s">
        <v>1471</v>
      </c>
    </row>
    <row r="1381" spans="1:13" x14ac:dyDescent="0.25">
      <c r="A1381" s="183" t="s">
        <v>37169</v>
      </c>
      <c r="B1381" s="184" t="s">
        <v>36605</v>
      </c>
      <c r="C1381" s="185">
        <v>217</v>
      </c>
      <c r="D1381" s="186" t="s">
        <v>36604</v>
      </c>
      <c r="E1381" s="187" t="s">
        <v>1471</v>
      </c>
      <c r="F1381" s="188" t="s">
        <v>1471</v>
      </c>
      <c r="G1381" s="183" t="s">
        <v>36610</v>
      </c>
      <c r="H1381" s="183" t="s">
        <v>1471</v>
      </c>
      <c r="I1381" s="189" t="s">
        <v>1471</v>
      </c>
      <c r="J1381" s="188" t="s">
        <v>1471</v>
      </c>
      <c r="K1381" s="201">
        <v>352442</v>
      </c>
      <c r="L1381" s="190" t="s">
        <v>37302</v>
      </c>
      <c r="M1381" s="186" t="s">
        <v>1471</v>
      </c>
    </row>
    <row r="1382" spans="1:13" x14ac:dyDescent="0.25">
      <c r="A1382" s="183" t="s">
        <v>37169</v>
      </c>
      <c r="B1382" s="184" t="s">
        <v>36605</v>
      </c>
      <c r="C1382" s="185">
        <v>217</v>
      </c>
      <c r="D1382" s="186" t="s">
        <v>36604</v>
      </c>
      <c r="E1382" s="187" t="s">
        <v>1471</v>
      </c>
      <c r="F1382" s="188" t="s">
        <v>1471</v>
      </c>
      <c r="G1382" s="183" t="s">
        <v>36610</v>
      </c>
      <c r="H1382" s="183" t="s">
        <v>1471</v>
      </c>
      <c r="I1382" s="189" t="s">
        <v>1471</v>
      </c>
      <c r="J1382" s="188" t="s">
        <v>1471</v>
      </c>
      <c r="K1382" s="201">
        <v>398553</v>
      </c>
      <c r="L1382" s="190" t="s">
        <v>37301</v>
      </c>
      <c r="M1382" s="186" t="s">
        <v>1471</v>
      </c>
    </row>
    <row r="1383" spans="1:13" x14ac:dyDescent="0.25">
      <c r="A1383" s="183" t="s">
        <v>37169</v>
      </c>
      <c r="B1383" s="184" t="s">
        <v>36605</v>
      </c>
      <c r="C1383" s="185">
        <v>217</v>
      </c>
      <c r="D1383" s="186" t="s">
        <v>36604</v>
      </c>
      <c r="E1383" s="187" t="s">
        <v>1471</v>
      </c>
      <c r="F1383" s="188" t="s">
        <v>1471</v>
      </c>
      <c r="G1383" s="183" t="s">
        <v>36610</v>
      </c>
      <c r="H1383" s="183" t="s">
        <v>1471</v>
      </c>
      <c r="I1383" s="189" t="s">
        <v>1471</v>
      </c>
      <c r="J1383" s="188" t="s">
        <v>1471</v>
      </c>
      <c r="K1383" s="201">
        <v>352442</v>
      </c>
      <c r="L1383" s="190" t="s">
        <v>37300</v>
      </c>
      <c r="M1383" s="186" t="s">
        <v>1471</v>
      </c>
    </row>
    <row r="1384" spans="1:13" x14ac:dyDescent="0.25">
      <c r="A1384" s="183" t="s">
        <v>37169</v>
      </c>
      <c r="B1384" s="184" t="s">
        <v>36605</v>
      </c>
      <c r="C1384" s="185">
        <v>217</v>
      </c>
      <c r="D1384" s="186" t="s">
        <v>36604</v>
      </c>
      <c r="E1384" s="187" t="s">
        <v>1471</v>
      </c>
      <c r="F1384" s="188" t="s">
        <v>1471</v>
      </c>
      <c r="G1384" s="183" t="s">
        <v>36610</v>
      </c>
      <c r="H1384" s="183" t="s">
        <v>1471</v>
      </c>
      <c r="I1384" s="189" t="s">
        <v>1471</v>
      </c>
      <c r="J1384" s="188" t="s">
        <v>1471</v>
      </c>
      <c r="K1384" s="201">
        <v>352442</v>
      </c>
      <c r="L1384" s="190" t="s">
        <v>37299</v>
      </c>
      <c r="M1384" s="186" t="s">
        <v>1471</v>
      </c>
    </row>
    <row r="1385" spans="1:13" x14ac:dyDescent="0.25">
      <c r="A1385" s="183" t="s">
        <v>37169</v>
      </c>
      <c r="B1385" s="184" t="s">
        <v>36605</v>
      </c>
      <c r="C1385" s="185">
        <v>217</v>
      </c>
      <c r="D1385" s="186" t="s">
        <v>36604</v>
      </c>
      <c r="E1385" s="187" t="s">
        <v>1471</v>
      </c>
      <c r="F1385" s="188" t="s">
        <v>1471</v>
      </c>
      <c r="G1385" s="183" t="s">
        <v>36610</v>
      </c>
      <c r="H1385" s="183" t="s">
        <v>1471</v>
      </c>
      <c r="I1385" s="189" t="s">
        <v>1471</v>
      </c>
      <c r="J1385" s="188" t="s">
        <v>1471</v>
      </c>
      <c r="K1385" s="201">
        <v>352442</v>
      </c>
      <c r="L1385" s="190" t="s">
        <v>37298</v>
      </c>
      <c r="M1385" s="186" t="s">
        <v>1471</v>
      </c>
    </row>
    <row r="1386" spans="1:13" x14ac:dyDescent="0.25">
      <c r="A1386" s="183" t="s">
        <v>37169</v>
      </c>
      <c r="B1386" s="184" t="s">
        <v>36605</v>
      </c>
      <c r="C1386" s="185">
        <v>217</v>
      </c>
      <c r="D1386" s="186" t="s">
        <v>36604</v>
      </c>
      <c r="E1386" s="187" t="s">
        <v>1471</v>
      </c>
      <c r="F1386" s="188" t="s">
        <v>1471</v>
      </c>
      <c r="G1386" s="183" t="s">
        <v>36610</v>
      </c>
      <c r="H1386" s="183" t="s">
        <v>1471</v>
      </c>
      <c r="I1386" s="189" t="s">
        <v>1471</v>
      </c>
      <c r="J1386" s="188" t="s">
        <v>1471</v>
      </c>
      <c r="K1386" s="201">
        <v>352442</v>
      </c>
      <c r="L1386" s="190" t="s">
        <v>37297</v>
      </c>
      <c r="M1386" s="186" t="s">
        <v>1471</v>
      </c>
    </row>
    <row r="1387" spans="1:13" x14ac:dyDescent="0.25">
      <c r="A1387" s="183" t="s">
        <v>37169</v>
      </c>
      <c r="B1387" s="184" t="s">
        <v>36605</v>
      </c>
      <c r="C1387" s="185">
        <v>217</v>
      </c>
      <c r="D1387" s="186" t="s">
        <v>36604</v>
      </c>
      <c r="E1387" s="187" t="s">
        <v>1471</v>
      </c>
      <c r="F1387" s="188" t="s">
        <v>1471</v>
      </c>
      <c r="G1387" s="183" t="s">
        <v>36610</v>
      </c>
      <c r="H1387" s="183" t="s">
        <v>1471</v>
      </c>
      <c r="I1387" s="189" t="s">
        <v>1471</v>
      </c>
      <c r="J1387" s="188" t="s">
        <v>1471</v>
      </c>
      <c r="K1387" s="201">
        <v>352442</v>
      </c>
      <c r="L1387" s="190" t="s">
        <v>37296</v>
      </c>
      <c r="M1387" s="186" t="s">
        <v>1471</v>
      </c>
    </row>
    <row r="1388" spans="1:13" x14ac:dyDescent="0.25">
      <c r="A1388" s="183" t="s">
        <v>37169</v>
      </c>
      <c r="B1388" s="184" t="s">
        <v>36605</v>
      </c>
      <c r="C1388" s="185">
        <v>217</v>
      </c>
      <c r="D1388" s="186" t="s">
        <v>36604</v>
      </c>
      <c r="E1388" s="187" t="s">
        <v>1471</v>
      </c>
      <c r="F1388" s="188" t="s">
        <v>1471</v>
      </c>
      <c r="G1388" s="183" t="s">
        <v>36610</v>
      </c>
      <c r="H1388" s="183" t="s">
        <v>1471</v>
      </c>
      <c r="I1388" s="189" t="s">
        <v>1471</v>
      </c>
      <c r="J1388" s="188" t="s">
        <v>1471</v>
      </c>
      <c r="K1388" s="201">
        <v>352442</v>
      </c>
      <c r="L1388" s="190" t="s">
        <v>37295</v>
      </c>
      <c r="M1388" s="186" t="s">
        <v>1471</v>
      </c>
    </row>
    <row r="1389" spans="1:13" x14ac:dyDescent="0.25">
      <c r="A1389" s="183" t="s">
        <v>37169</v>
      </c>
      <c r="B1389" s="184" t="s">
        <v>36605</v>
      </c>
      <c r="C1389" s="185">
        <v>217</v>
      </c>
      <c r="D1389" s="186" t="s">
        <v>36604</v>
      </c>
      <c r="E1389" s="187" t="s">
        <v>1471</v>
      </c>
      <c r="F1389" s="188" t="s">
        <v>1471</v>
      </c>
      <c r="G1389" s="183" t="s">
        <v>36610</v>
      </c>
      <c r="H1389" s="183" t="s">
        <v>1471</v>
      </c>
      <c r="I1389" s="189" t="s">
        <v>1471</v>
      </c>
      <c r="J1389" s="188" t="s">
        <v>1471</v>
      </c>
      <c r="K1389" s="201">
        <v>352442</v>
      </c>
      <c r="L1389" s="190" t="s">
        <v>37294</v>
      </c>
      <c r="M1389" s="186" t="s">
        <v>1471</v>
      </c>
    </row>
    <row r="1390" spans="1:13" x14ac:dyDescent="0.25">
      <c r="A1390" s="183" t="s">
        <v>37169</v>
      </c>
      <c r="B1390" s="184" t="s">
        <v>36605</v>
      </c>
      <c r="C1390" s="185">
        <v>217</v>
      </c>
      <c r="D1390" s="186" t="s">
        <v>36604</v>
      </c>
      <c r="E1390" s="187" t="s">
        <v>1471</v>
      </c>
      <c r="F1390" s="188" t="s">
        <v>1471</v>
      </c>
      <c r="G1390" s="183" t="s">
        <v>36610</v>
      </c>
      <c r="H1390" s="183" t="s">
        <v>1471</v>
      </c>
      <c r="I1390" s="189" t="s">
        <v>1471</v>
      </c>
      <c r="J1390" s="188" t="s">
        <v>1471</v>
      </c>
      <c r="K1390" s="201">
        <v>352442</v>
      </c>
      <c r="L1390" s="190" t="s">
        <v>37293</v>
      </c>
      <c r="M1390" s="186" t="s">
        <v>1471</v>
      </c>
    </row>
    <row r="1391" spans="1:13" x14ac:dyDescent="0.25">
      <c r="A1391" s="183" t="s">
        <v>37169</v>
      </c>
      <c r="B1391" s="184" t="s">
        <v>36605</v>
      </c>
      <c r="C1391" s="185">
        <v>217</v>
      </c>
      <c r="D1391" s="186" t="s">
        <v>36604</v>
      </c>
      <c r="E1391" s="187" t="s">
        <v>1471</v>
      </c>
      <c r="F1391" s="188" t="s">
        <v>1471</v>
      </c>
      <c r="G1391" s="183" t="s">
        <v>36610</v>
      </c>
      <c r="H1391" s="183" t="s">
        <v>1471</v>
      </c>
      <c r="I1391" s="189" t="s">
        <v>1471</v>
      </c>
      <c r="J1391" s="188" t="s">
        <v>1471</v>
      </c>
      <c r="K1391" s="201">
        <v>301925</v>
      </c>
      <c r="L1391" s="190" t="s">
        <v>37292</v>
      </c>
      <c r="M1391" s="186" t="s">
        <v>1471</v>
      </c>
    </row>
    <row r="1392" spans="1:13" x14ac:dyDescent="0.25">
      <c r="A1392" s="183" t="s">
        <v>37169</v>
      </c>
      <c r="B1392" s="184" t="s">
        <v>36605</v>
      </c>
      <c r="C1392" s="185">
        <v>217</v>
      </c>
      <c r="D1392" s="186" t="s">
        <v>36604</v>
      </c>
      <c r="E1392" s="187" t="s">
        <v>1471</v>
      </c>
      <c r="F1392" s="188" t="s">
        <v>1471</v>
      </c>
      <c r="G1392" s="183" t="s">
        <v>36610</v>
      </c>
      <c r="H1392" s="183" t="s">
        <v>1471</v>
      </c>
      <c r="I1392" s="189" t="s">
        <v>1471</v>
      </c>
      <c r="J1392" s="188" t="s">
        <v>1471</v>
      </c>
      <c r="K1392" s="201">
        <v>352442</v>
      </c>
      <c r="L1392" s="190" t="s">
        <v>37291</v>
      </c>
      <c r="M1392" s="186" t="s">
        <v>1471</v>
      </c>
    </row>
    <row r="1393" spans="1:13" x14ac:dyDescent="0.25">
      <c r="A1393" s="183" t="s">
        <v>37169</v>
      </c>
      <c r="B1393" s="184" t="s">
        <v>36605</v>
      </c>
      <c r="C1393" s="185">
        <v>217</v>
      </c>
      <c r="D1393" s="186" t="s">
        <v>36604</v>
      </c>
      <c r="E1393" s="187" t="s">
        <v>1471</v>
      </c>
      <c r="F1393" s="188" t="s">
        <v>1471</v>
      </c>
      <c r="G1393" s="183" t="s">
        <v>36610</v>
      </c>
      <c r="H1393" s="183" t="s">
        <v>1471</v>
      </c>
      <c r="I1393" s="189" t="s">
        <v>1471</v>
      </c>
      <c r="J1393" s="188" t="s">
        <v>1471</v>
      </c>
      <c r="K1393" s="201">
        <v>352442</v>
      </c>
      <c r="L1393" s="190" t="s">
        <v>37290</v>
      </c>
      <c r="M1393" s="186" t="s">
        <v>1471</v>
      </c>
    </row>
    <row r="1394" spans="1:13" x14ac:dyDescent="0.25">
      <c r="A1394" s="183" t="s">
        <v>37169</v>
      </c>
      <c r="B1394" s="184" t="s">
        <v>36605</v>
      </c>
      <c r="C1394" s="185">
        <v>217</v>
      </c>
      <c r="D1394" s="186" t="s">
        <v>36604</v>
      </c>
      <c r="E1394" s="187" t="s">
        <v>1471</v>
      </c>
      <c r="F1394" s="188" t="s">
        <v>1471</v>
      </c>
      <c r="G1394" s="183" t="s">
        <v>36610</v>
      </c>
      <c r="H1394" s="183" t="s">
        <v>1471</v>
      </c>
      <c r="I1394" s="189" t="s">
        <v>1471</v>
      </c>
      <c r="J1394" s="188" t="s">
        <v>1471</v>
      </c>
      <c r="K1394" s="201">
        <v>352442</v>
      </c>
      <c r="L1394" s="190" t="s">
        <v>37289</v>
      </c>
      <c r="M1394" s="186" t="s">
        <v>1471</v>
      </c>
    </row>
    <row r="1395" spans="1:13" x14ac:dyDescent="0.25">
      <c r="A1395" s="183" t="s">
        <v>37169</v>
      </c>
      <c r="B1395" s="184" t="s">
        <v>36605</v>
      </c>
      <c r="C1395" s="185">
        <v>217</v>
      </c>
      <c r="D1395" s="186" t="s">
        <v>36604</v>
      </c>
      <c r="E1395" s="187" t="s">
        <v>1471</v>
      </c>
      <c r="F1395" s="188" t="s">
        <v>1471</v>
      </c>
      <c r="G1395" s="183" t="s">
        <v>36610</v>
      </c>
      <c r="H1395" s="183" t="s">
        <v>1471</v>
      </c>
      <c r="I1395" s="189" t="s">
        <v>1471</v>
      </c>
      <c r="J1395" s="188" t="s">
        <v>1471</v>
      </c>
      <c r="K1395" s="201">
        <v>352442</v>
      </c>
      <c r="L1395" s="190" t="s">
        <v>37288</v>
      </c>
      <c r="M1395" s="186" t="s">
        <v>1471</v>
      </c>
    </row>
    <row r="1396" spans="1:13" x14ac:dyDescent="0.25">
      <c r="A1396" s="183" t="s">
        <v>37169</v>
      </c>
      <c r="B1396" s="184" t="s">
        <v>36605</v>
      </c>
      <c r="C1396" s="185">
        <v>217</v>
      </c>
      <c r="D1396" s="186" t="s">
        <v>36604</v>
      </c>
      <c r="E1396" s="187" t="s">
        <v>1471</v>
      </c>
      <c r="F1396" s="188" t="s">
        <v>1471</v>
      </c>
      <c r="G1396" s="183" t="s">
        <v>36610</v>
      </c>
      <c r="H1396" s="183" t="s">
        <v>1471</v>
      </c>
      <c r="I1396" s="189" t="s">
        <v>1471</v>
      </c>
      <c r="J1396" s="188" t="s">
        <v>1471</v>
      </c>
      <c r="K1396" s="201">
        <v>264037</v>
      </c>
      <c r="L1396" s="190" t="s">
        <v>37287</v>
      </c>
      <c r="M1396" s="186" t="s">
        <v>1471</v>
      </c>
    </row>
    <row r="1397" spans="1:13" x14ac:dyDescent="0.25">
      <c r="A1397" s="183" t="s">
        <v>37169</v>
      </c>
      <c r="B1397" s="184" t="s">
        <v>36605</v>
      </c>
      <c r="C1397" s="185">
        <v>217</v>
      </c>
      <c r="D1397" s="186" t="s">
        <v>36604</v>
      </c>
      <c r="E1397" s="187" t="s">
        <v>1471</v>
      </c>
      <c r="F1397" s="188" t="s">
        <v>1471</v>
      </c>
      <c r="G1397" s="183" t="s">
        <v>36610</v>
      </c>
      <c r="H1397" s="183" t="s">
        <v>1471</v>
      </c>
      <c r="I1397" s="189" t="s">
        <v>1471</v>
      </c>
      <c r="J1397" s="188" t="s">
        <v>1471</v>
      </c>
      <c r="K1397" s="201">
        <v>231437</v>
      </c>
      <c r="L1397" s="190" t="s">
        <v>37286</v>
      </c>
      <c r="M1397" s="186" t="s">
        <v>1471</v>
      </c>
    </row>
    <row r="1398" spans="1:13" x14ac:dyDescent="0.25">
      <c r="A1398" s="183" t="s">
        <v>37169</v>
      </c>
      <c r="B1398" s="184" t="s">
        <v>36605</v>
      </c>
      <c r="C1398" s="185">
        <v>217</v>
      </c>
      <c r="D1398" s="186" t="s">
        <v>36604</v>
      </c>
      <c r="E1398" s="187" t="s">
        <v>1471</v>
      </c>
      <c r="F1398" s="188" t="s">
        <v>1471</v>
      </c>
      <c r="G1398" s="183" t="s">
        <v>36610</v>
      </c>
      <c r="H1398" s="183" t="s">
        <v>1471</v>
      </c>
      <c r="I1398" s="189" t="s">
        <v>1471</v>
      </c>
      <c r="J1398" s="188" t="s">
        <v>1471</v>
      </c>
      <c r="K1398" s="201">
        <v>352442</v>
      </c>
      <c r="L1398" s="190" t="s">
        <v>37285</v>
      </c>
      <c r="M1398" s="186" t="s">
        <v>1471</v>
      </c>
    </row>
    <row r="1399" spans="1:13" x14ac:dyDescent="0.25">
      <c r="A1399" s="183" t="s">
        <v>37169</v>
      </c>
      <c r="B1399" s="184" t="s">
        <v>36605</v>
      </c>
      <c r="C1399" s="185">
        <v>217</v>
      </c>
      <c r="D1399" s="186" t="s">
        <v>36604</v>
      </c>
      <c r="E1399" s="187" t="s">
        <v>1471</v>
      </c>
      <c r="F1399" s="188" t="s">
        <v>1471</v>
      </c>
      <c r="G1399" s="183" t="s">
        <v>36610</v>
      </c>
      <c r="H1399" s="183" t="s">
        <v>1471</v>
      </c>
      <c r="I1399" s="189" t="s">
        <v>1471</v>
      </c>
      <c r="J1399" s="188" t="s">
        <v>1471</v>
      </c>
      <c r="K1399" s="201">
        <v>271673</v>
      </c>
      <c r="L1399" s="190" t="s">
        <v>37284</v>
      </c>
      <c r="M1399" s="186" t="s">
        <v>1471</v>
      </c>
    </row>
    <row r="1400" spans="1:13" x14ac:dyDescent="0.25">
      <c r="A1400" s="183" t="s">
        <v>37169</v>
      </c>
      <c r="B1400" s="184" t="s">
        <v>36605</v>
      </c>
      <c r="C1400" s="185">
        <v>217</v>
      </c>
      <c r="D1400" s="186" t="s">
        <v>36604</v>
      </c>
      <c r="E1400" s="187" t="s">
        <v>1471</v>
      </c>
      <c r="F1400" s="188" t="s">
        <v>1471</v>
      </c>
      <c r="G1400" s="183" t="s">
        <v>36610</v>
      </c>
      <c r="H1400" s="183" t="s">
        <v>1471</v>
      </c>
      <c r="I1400" s="189" t="s">
        <v>1471</v>
      </c>
      <c r="J1400" s="188" t="s">
        <v>1471</v>
      </c>
      <c r="K1400" s="201">
        <v>312205</v>
      </c>
      <c r="L1400" s="190" t="s">
        <v>37283</v>
      </c>
      <c r="M1400" s="186" t="s">
        <v>1471</v>
      </c>
    </row>
    <row r="1401" spans="1:13" x14ac:dyDescent="0.25">
      <c r="A1401" s="183" t="s">
        <v>37169</v>
      </c>
      <c r="B1401" s="184" t="s">
        <v>36605</v>
      </c>
      <c r="C1401" s="185">
        <v>217</v>
      </c>
      <c r="D1401" s="186" t="s">
        <v>36604</v>
      </c>
      <c r="E1401" s="187" t="s">
        <v>1471</v>
      </c>
      <c r="F1401" s="188" t="s">
        <v>1471</v>
      </c>
      <c r="G1401" s="183" t="s">
        <v>36610</v>
      </c>
      <c r="H1401" s="183" t="s">
        <v>1471</v>
      </c>
      <c r="I1401" s="189" t="s">
        <v>1471</v>
      </c>
      <c r="J1401" s="188" t="s">
        <v>1471</v>
      </c>
      <c r="K1401" s="201">
        <v>352442</v>
      </c>
      <c r="L1401" s="190" t="s">
        <v>37282</v>
      </c>
      <c r="M1401" s="186" t="s">
        <v>1471</v>
      </c>
    </row>
    <row r="1402" spans="1:13" x14ac:dyDescent="0.25">
      <c r="A1402" s="183" t="s">
        <v>37169</v>
      </c>
      <c r="B1402" s="184" t="s">
        <v>36605</v>
      </c>
      <c r="C1402" s="185">
        <v>217</v>
      </c>
      <c r="D1402" s="186" t="s">
        <v>36604</v>
      </c>
      <c r="E1402" s="187" t="s">
        <v>1471</v>
      </c>
      <c r="F1402" s="188" t="s">
        <v>1471</v>
      </c>
      <c r="G1402" s="183" t="s">
        <v>36610</v>
      </c>
      <c r="H1402" s="183" t="s">
        <v>1471</v>
      </c>
      <c r="I1402" s="189" t="s">
        <v>1471</v>
      </c>
      <c r="J1402" s="188" t="s">
        <v>1471</v>
      </c>
      <c r="K1402" s="201">
        <v>285478</v>
      </c>
      <c r="L1402" s="190" t="s">
        <v>37281</v>
      </c>
      <c r="M1402" s="186" t="s">
        <v>1471</v>
      </c>
    </row>
    <row r="1403" spans="1:13" x14ac:dyDescent="0.25">
      <c r="A1403" s="183" t="s">
        <v>37169</v>
      </c>
      <c r="B1403" s="184" t="s">
        <v>36605</v>
      </c>
      <c r="C1403" s="185">
        <v>217</v>
      </c>
      <c r="D1403" s="186" t="s">
        <v>36604</v>
      </c>
      <c r="E1403" s="187" t="s">
        <v>1471</v>
      </c>
      <c r="F1403" s="188" t="s">
        <v>1471</v>
      </c>
      <c r="G1403" s="183" t="s">
        <v>36610</v>
      </c>
      <c r="H1403" s="183" t="s">
        <v>1471</v>
      </c>
      <c r="I1403" s="189" t="s">
        <v>1471</v>
      </c>
      <c r="J1403" s="188" t="s">
        <v>1471</v>
      </c>
      <c r="K1403" s="201">
        <v>352442</v>
      </c>
      <c r="L1403" s="190" t="s">
        <v>37280</v>
      </c>
      <c r="M1403" s="186" t="s">
        <v>1471</v>
      </c>
    </row>
    <row r="1404" spans="1:13" x14ac:dyDescent="0.25">
      <c r="A1404" s="183" t="s">
        <v>37169</v>
      </c>
      <c r="B1404" s="184" t="s">
        <v>36605</v>
      </c>
      <c r="C1404" s="185">
        <v>217</v>
      </c>
      <c r="D1404" s="186" t="s">
        <v>36604</v>
      </c>
      <c r="E1404" s="187" t="s">
        <v>1471</v>
      </c>
      <c r="F1404" s="188" t="s">
        <v>1471</v>
      </c>
      <c r="G1404" s="183" t="s">
        <v>36610</v>
      </c>
      <c r="H1404" s="183" t="s">
        <v>1471</v>
      </c>
      <c r="I1404" s="189" t="s">
        <v>1471</v>
      </c>
      <c r="J1404" s="188" t="s">
        <v>1471</v>
      </c>
      <c r="K1404" s="201">
        <v>352442</v>
      </c>
      <c r="L1404" s="190" t="s">
        <v>37279</v>
      </c>
      <c r="M1404" s="186" t="s">
        <v>1471</v>
      </c>
    </row>
    <row r="1405" spans="1:13" x14ac:dyDescent="0.25">
      <c r="A1405" s="183" t="s">
        <v>37169</v>
      </c>
      <c r="B1405" s="184" t="s">
        <v>36605</v>
      </c>
      <c r="C1405" s="185">
        <v>217</v>
      </c>
      <c r="D1405" s="186" t="s">
        <v>36604</v>
      </c>
      <c r="E1405" s="187" t="s">
        <v>1471</v>
      </c>
      <c r="F1405" s="188" t="s">
        <v>1471</v>
      </c>
      <c r="G1405" s="183" t="s">
        <v>36610</v>
      </c>
      <c r="H1405" s="183" t="s">
        <v>1471</v>
      </c>
      <c r="I1405" s="189" t="s">
        <v>1471</v>
      </c>
      <c r="J1405" s="188" t="s">
        <v>1471</v>
      </c>
      <c r="K1405" s="201">
        <v>352442</v>
      </c>
      <c r="L1405" s="190" t="s">
        <v>37278</v>
      </c>
      <c r="M1405" s="186" t="s">
        <v>1471</v>
      </c>
    </row>
    <row r="1406" spans="1:13" x14ac:dyDescent="0.25">
      <c r="A1406" s="183" t="s">
        <v>37169</v>
      </c>
      <c r="B1406" s="184" t="s">
        <v>36605</v>
      </c>
      <c r="C1406" s="185">
        <v>217</v>
      </c>
      <c r="D1406" s="186" t="s">
        <v>36604</v>
      </c>
      <c r="E1406" s="187" t="s">
        <v>1471</v>
      </c>
      <c r="F1406" s="188" t="s">
        <v>1471</v>
      </c>
      <c r="G1406" s="183" t="s">
        <v>36610</v>
      </c>
      <c r="H1406" s="183" t="s">
        <v>1471</v>
      </c>
      <c r="I1406" s="189" t="s">
        <v>1471</v>
      </c>
      <c r="J1406" s="188" t="s">
        <v>1471</v>
      </c>
      <c r="K1406" s="201">
        <v>352442</v>
      </c>
      <c r="L1406" s="190" t="s">
        <v>37277</v>
      </c>
      <c r="M1406" s="186" t="s">
        <v>1471</v>
      </c>
    </row>
    <row r="1407" spans="1:13" x14ac:dyDescent="0.25">
      <c r="A1407" s="183" t="s">
        <v>37169</v>
      </c>
      <c r="B1407" s="184" t="s">
        <v>36605</v>
      </c>
      <c r="C1407" s="185">
        <v>217</v>
      </c>
      <c r="D1407" s="186" t="s">
        <v>36604</v>
      </c>
      <c r="E1407" s="187" t="s">
        <v>1471</v>
      </c>
      <c r="F1407" s="188" t="s">
        <v>1471</v>
      </c>
      <c r="G1407" s="183" t="s">
        <v>36610</v>
      </c>
      <c r="H1407" s="183" t="s">
        <v>1471</v>
      </c>
      <c r="I1407" s="189" t="s">
        <v>1471</v>
      </c>
      <c r="J1407" s="188" t="s">
        <v>1471</v>
      </c>
      <c r="K1407" s="201">
        <v>312204</v>
      </c>
      <c r="L1407" s="190" t="s">
        <v>37276</v>
      </c>
      <c r="M1407" s="186" t="s">
        <v>1471</v>
      </c>
    </row>
    <row r="1408" spans="1:13" x14ac:dyDescent="0.25">
      <c r="A1408" s="183" t="s">
        <v>37169</v>
      </c>
      <c r="B1408" s="184" t="s">
        <v>36605</v>
      </c>
      <c r="C1408" s="185">
        <v>217</v>
      </c>
      <c r="D1408" s="186" t="s">
        <v>36604</v>
      </c>
      <c r="E1408" s="187" t="s">
        <v>1471</v>
      </c>
      <c r="F1408" s="188" t="s">
        <v>1471</v>
      </c>
      <c r="G1408" s="183" t="s">
        <v>36610</v>
      </c>
      <c r="H1408" s="183" t="s">
        <v>1471</v>
      </c>
      <c r="I1408" s="189" t="s">
        <v>1471</v>
      </c>
      <c r="J1408" s="188" t="s">
        <v>1471</v>
      </c>
      <c r="K1408" s="201">
        <v>352442</v>
      </c>
      <c r="L1408" s="190" t="s">
        <v>37275</v>
      </c>
      <c r="M1408" s="186" t="s">
        <v>1471</v>
      </c>
    </row>
    <row r="1409" spans="1:13" x14ac:dyDescent="0.25">
      <c r="A1409" s="183" t="s">
        <v>37169</v>
      </c>
      <c r="B1409" s="184" t="s">
        <v>36605</v>
      </c>
      <c r="C1409" s="185">
        <v>217</v>
      </c>
      <c r="D1409" s="186" t="s">
        <v>36604</v>
      </c>
      <c r="E1409" s="187" t="s">
        <v>1471</v>
      </c>
      <c r="F1409" s="188" t="s">
        <v>1471</v>
      </c>
      <c r="G1409" s="183" t="s">
        <v>36610</v>
      </c>
      <c r="H1409" s="183" t="s">
        <v>1471</v>
      </c>
      <c r="I1409" s="189" t="s">
        <v>1471</v>
      </c>
      <c r="J1409" s="188" t="s">
        <v>1471</v>
      </c>
      <c r="K1409" s="201">
        <v>352442</v>
      </c>
      <c r="L1409" s="190" t="s">
        <v>37274</v>
      </c>
      <c r="M1409" s="186" t="s">
        <v>1471</v>
      </c>
    </row>
    <row r="1410" spans="1:13" x14ac:dyDescent="0.25">
      <c r="A1410" s="183" t="s">
        <v>37169</v>
      </c>
      <c r="B1410" s="184" t="s">
        <v>36605</v>
      </c>
      <c r="C1410" s="185">
        <v>217</v>
      </c>
      <c r="D1410" s="186" t="s">
        <v>36604</v>
      </c>
      <c r="E1410" s="187" t="s">
        <v>1471</v>
      </c>
      <c r="F1410" s="188" t="s">
        <v>1471</v>
      </c>
      <c r="G1410" s="183" t="s">
        <v>36610</v>
      </c>
      <c r="H1410" s="183" t="s">
        <v>1471</v>
      </c>
      <c r="I1410" s="189" t="s">
        <v>1471</v>
      </c>
      <c r="J1410" s="188" t="s">
        <v>1471</v>
      </c>
      <c r="K1410" s="201">
        <v>352442</v>
      </c>
      <c r="L1410" s="190" t="s">
        <v>37273</v>
      </c>
      <c r="M1410" s="186" t="s">
        <v>1471</v>
      </c>
    </row>
    <row r="1411" spans="1:13" x14ac:dyDescent="0.25">
      <c r="A1411" s="183" t="s">
        <v>37169</v>
      </c>
      <c r="B1411" s="184" t="s">
        <v>36605</v>
      </c>
      <c r="C1411" s="185">
        <v>217</v>
      </c>
      <c r="D1411" s="186" t="s">
        <v>36604</v>
      </c>
      <c r="E1411" s="187" t="s">
        <v>1471</v>
      </c>
      <c r="F1411" s="188" t="s">
        <v>1471</v>
      </c>
      <c r="G1411" s="183" t="s">
        <v>36610</v>
      </c>
      <c r="H1411" s="183" t="s">
        <v>1471</v>
      </c>
      <c r="I1411" s="189" t="s">
        <v>1471</v>
      </c>
      <c r="J1411" s="188" t="s">
        <v>1471</v>
      </c>
      <c r="K1411" s="201">
        <v>312204</v>
      </c>
      <c r="L1411" s="190" t="s">
        <v>37272</v>
      </c>
      <c r="M1411" s="186" t="s">
        <v>1471</v>
      </c>
    </row>
    <row r="1412" spans="1:13" x14ac:dyDescent="0.25">
      <c r="A1412" s="183" t="s">
        <v>37169</v>
      </c>
      <c r="B1412" s="184" t="s">
        <v>36605</v>
      </c>
      <c r="C1412" s="185">
        <v>217</v>
      </c>
      <c r="D1412" s="186" t="s">
        <v>36604</v>
      </c>
      <c r="E1412" s="187" t="s">
        <v>1471</v>
      </c>
      <c r="F1412" s="188" t="s">
        <v>1471</v>
      </c>
      <c r="G1412" s="183" t="s">
        <v>36610</v>
      </c>
      <c r="H1412" s="183" t="s">
        <v>1471</v>
      </c>
      <c r="I1412" s="189" t="s">
        <v>1471</v>
      </c>
      <c r="J1412" s="188" t="s">
        <v>1471</v>
      </c>
      <c r="K1412" s="201">
        <v>342456</v>
      </c>
      <c r="L1412" s="190" t="s">
        <v>37271</v>
      </c>
      <c r="M1412" s="186" t="s">
        <v>1471</v>
      </c>
    </row>
    <row r="1413" spans="1:13" x14ac:dyDescent="0.25">
      <c r="A1413" s="183" t="s">
        <v>37169</v>
      </c>
      <c r="B1413" s="184" t="s">
        <v>36605</v>
      </c>
      <c r="C1413" s="185">
        <v>217</v>
      </c>
      <c r="D1413" s="186" t="s">
        <v>36604</v>
      </c>
      <c r="E1413" s="187" t="s">
        <v>1471</v>
      </c>
      <c r="F1413" s="188" t="s">
        <v>1471</v>
      </c>
      <c r="G1413" s="183" t="s">
        <v>36610</v>
      </c>
      <c r="H1413" s="183" t="s">
        <v>1471</v>
      </c>
      <c r="I1413" s="189" t="s">
        <v>1471</v>
      </c>
      <c r="J1413" s="188" t="s">
        <v>1471</v>
      </c>
      <c r="K1413" s="201">
        <v>352441</v>
      </c>
      <c r="L1413" s="190" t="s">
        <v>37270</v>
      </c>
      <c r="M1413" s="186" t="s">
        <v>1471</v>
      </c>
    </row>
    <row r="1414" spans="1:13" x14ac:dyDescent="0.25">
      <c r="A1414" s="183" t="s">
        <v>37169</v>
      </c>
      <c r="B1414" s="184" t="s">
        <v>36605</v>
      </c>
      <c r="C1414" s="185">
        <v>217</v>
      </c>
      <c r="D1414" s="186" t="s">
        <v>36604</v>
      </c>
      <c r="E1414" s="187" t="s">
        <v>1471</v>
      </c>
      <c r="F1414" s="188" t="s">
        <v>1471</v>
      </c>
      <c r="G1414" s="183" t="s">
        <v>36610</v>
      </c>
      <c r="H1414" s="183" t="s">
        <v>1471</v>
      </c>
      <c r="I1414" s="189" t="s">
        <v>1471</v>
      </c>
      <c r="J1414" s="188" t="s">
        <v>1471</v>
      </c>
      <c r="K1414" s="201">
        <v>352442</v>
      </c>
      <c r="L1414" s="190" t="s">
        <v>37269</v>
      </c>
      <c r="M1414" s="186" t="s">
        <v>1471</v>
      </c>
    </row>
    <row r="1415" spans="1:13" x14ac:dyDescent="0.25">
      <c r="A1415" s="183" t="s">
        <v>37169</v>
      </c>
      <c r="B1415" s="184" t="s">
        <v>36605</v>
      </c>
      <c r="C1415" s="185">
        <v>217</v>
      </c>
      <c r="D1415" s="186" t="s">
        <v>36604</v>
      </c>
      <c r="E1415" s="187" t="s">
        <v>1471</v>
      </c>
      <c r="F1415" s="188" t="s">
        <v>1471</v>
      </c>
      <c r="G1415" s="183" t="s">
        <v>36610</v>
      </c>
      <c r="H1415" s="183" t="s">
        <v>1471</v>
      </c>
      <c r="I1415" s="189" t="s">
        <v>1471</v>
      </c>
      <c r="J1415" s="188" t="s">
        <v>1471</v>
      </c>
      <c r="K1415" s="201">
        <v>352441</v>
      </c>
      <c r="L1415" s="190" t="s">
        <v>37268</v>
      </c>
      <c r="M1415" s="186" t="s">
        <v>1471</v>
      </c>
    </row>
    <row r="1416" spans="1:13" x14ac:dyDescent="0.25">
      <c r="A1416" s="183" t="s">
        <v>37169</v>
      </c>
      <c r="B1416" s="184" t="s">
        <v>36605</v>
      </c>
      <c r="C1416" s="185">
        <v>217</v>
      </c>
      <c r="D1416" s="186" t="s">
        <v>36604</v>
      </c>
      <c r="E1416" s="187" t="s">
        <v>1471</v>
      </c>
      <c r="F1416" s="188" t="s">
        <v>1471</v>
      </c>
      <c r="G1416" s="183" t="s">
        <v>36610</v>
      </c>
      <c r="H1416" s="183" t="s">
        <v>1471</v>
      </c>
      <c r="I1416" s="189" t="s">
        <v>1471</v>
      </c>
      <c r="J1416" s="188" t="s">
        <v>1471</v>
      </c>
      <c r="K1416" s="201">
        <v>352442</v>
      </c>
      <c r="L1416" s="190" t="s">
        <v>37267</v>
      </c>
      <c r="M1416" s="186" t="s">
        <v>1471</v>
      </c>
    </row>
    <row r="1417" spans="1:13" x14ac:dyDescent="0.25">
      <c r="A1417" s="183" t="s">
        <v>37169</v>
      </c>
      <c r="B1417" s="184" t="s">
        <v>36605</v>
      </c>
      <c r="C1417" s="185">
        <v>217</v>
      </c>
      <c r="D1417" s="186" t="s">
        <v>36604</v>
      </c>
      <c r="E1417" s="187" t="s">
        <v>1471</v>
      </c>
      <c r="F1417" s="188" t="s">
        <v>1471</v>
      </c>
      <c r="G1417" s="183" t="s">
        <v>36610</v>
      </c>
      <c r="H1417" s="183" t="s">
        <v>1471</v>
      </c>
      <c r="I1417" s="189" t="s">
        <v>1471</v>
      </c>
      <c r="J1417" s="188" t="s">
        <v>1471</v>
      </c>
      <c r="K1417" s="201">
        <v>352442</v>
      </c>
      <c r="L1417" s="190" t="s">
        <v>37266</v>
      </c>
      <c r="M1417" s="186" t="s">
        <v>1471</v>
      </c>
    </row>
    <row r="1418" spans="1:13" x14ac:dyDescent="0.25">
      <c r="A1418" s="183" t="s">
        <v>37169</v>
      </c>
      <c r="B1418" s="184" t="s">
        <v>36605</v>
      </c>
      <c r="C1418" s="185">
        <v>217</v>
      </c>
      <c r="D1418" s="186" t="s">
        <v>36604</v>
      </c>
      <c r="E1418" s="187" t="s">
        <v>1471</v>
      </c>
      <c r="F1418" s="188" t="s">
        <v>1471</v>
      </c>
      <c r="G1418" s="183" t="s">
        <v>36610</v>
      </c>
      <c r="H1418" s="183" t="s">
        <v>1471</v>
      </c>
      <c r="I1418" s="189" t="s">
        <v>1471</v>
      </c>
      <c r="J1418" s="188" t="s">
        <v>1471</v>
      </c>
      <c r="K1418" s="201">
        <v>352442</v>
      </c>
      <c r="L1418" s="190" t="s">
        <v>37265</v>
      </c>
      <c r="M1418" s="186" t="s">
        <v>1471</v>
      </c>
    </row>
    <row r="1419" spans="1:13" x14ac:dyDescent="0.25">
      <c r="A1419" s="183" t="s">
        <v>37169</v>
      </c>
      <c r="B1419" s="184" t="s">
        <v>36605</v>
      </c>
      <c r="C1419" s="185">
        <v>217</v>
      </c>
      <c r="D1419" s="186" t="s">
        <v>36604</v>
      </c>
      <c r="E1419" s="187" t="s">
        <v>1471</v>
      </c>
      <c r="F1419" s="188" t="s">
        <v>1471</v>
      </c>
      <c r="G1419" s="183" t="s">
        <v>36610</v>
      </c>
      <c r="H1419" s="183" t="s">
        <v>1471</v>
      </c>
      <c r="I1419" s="189" t="s">
        <v>1471</v>
      </c>
      <c r="J1419" s="188" t="s">
        <v>1471</v>
      </c>
      <c r="K1419" s="201">
        <v>632927</v>
      </c>
      <c r="L1419" s="190" t="s">
        <v>37264</v>
      </c>
      <c r="M1419" s="186" t="s">
        <v>1471</v>
      </c>
    </row>
    <row r="1420" spans="1:13" x14ac:dyDescent="0.25">
      <c r="A1420" s="183" t="s">
        <v>37169</v>
      </c>
      <c r="B1420" s="184" t="s">
        <v>36605</v>
      </c>
      <c r="C1420" s="185">
        <v>217</v>
      </c>
      <c r="D1420" s="186" t="s">
        <v>36604</v>
      </c>
      <c r="E1420" s="187" t="s">
        <v>1471</v>
      </c>
      <c r="F1420" s="188" t="s">
        <v>1471</v>
      </c>
      <c r="G1420" s="183" t="s">
        <v>36610</v>
      </c>
      <c r="H1420" s="183" t="s">
        <v>1471</v>
      </c>
      <c r="I1420" s="189" t="s">
        <v>1471</v>
      </c>
      <c r="J1420" s="188" t="s">
        <v>1471</v>
      </c>
      <c r="K1420" s="201">
        <v>352442</v>
      </c>
      <c r="L1420" s="190" t="s">
        <v>36173</v>
      </c>
      <c r="M1420" s="186" t="s">
        <v>1471</v>
      </c>
    </row>
    <row r="1421" spans="1:13" x14ac:dyDescent="0.25">
      <c r="A1421" s="183" t="s">
        <v>37169</v>
      </c>
      <c r="B1421" s="184" t="s">
        <v>36605</v>
      </c>
      <c r="C1421" s="185">
        <v>217</v>
      </c>
      <c r="D1421" s="186" t="s">
        <v>36604</v>
      </c>
      <c r="E1421" s="187" t="s">
        <v>1471</v>
      </c>
      <c r="F1421" s="188" t="s">
        <v>1471</v>
      </c>
      <c r="G1421" s="183" t="s">
        <v>36610</v>
      </c>
      <c r="H1421" s="183" t="s">
        <v>1471</v>
      </c>
      <c r="I1421" s="189" t="s">
        <v>1471</v>
      </c>
      <c r="J1421" s="188" t="s">
        <v>1471</v>
      </c>
      <c r="K1421" s="201">
        <v>352442</v>
      </c>
      <c r="L1421" s="190" t="s">
        <v>37263</v>
      </c>
      <c r="M1421" s="186" t="s">
        <v>1471</v>
      </c>
    </row>
    <row r="1422" spans="1:13" x14ac:dyDescent="0.25">
      <c r="A1422" s="183" t="s">
        <v>37169</v>
      </c>
      <c r="B1422" s="184" t="s">
        <v>36605</v>
      </c>
      <c r="C1422" s="185">
        <v>217</v>
      </c>
      <c r="D1422" s="186" t="s">
        <v>36604</v>
      </c>
      <c r="E1422" s="187" t="s">
        <v>1471</v>
      </c>
      <c r="F1422" s="188" t="s">
        <v>1471</v>
      </c>
      <c r="G1422" s="183" t="s">
        <v>36610</v>
      </c>
      <c r="H1422" s="183" t="s">
        <v>1471</v>
      </c>
      <c r="I1422" s="189" t="s">
        <v>1471</v>
      </c>
      <c r="J1422" s="188" t="s">
        <v>1471</v>
      </c>
      <c r="K1422" s="201">
        <v>127172</v>
      </c>
      <c r="L1422" s="190" t="s">
        <v>37262</v>
      </c>
      <c r="M1422" s="186" t="s">
        <v>1471</v>
      </c>
    </row>
    <row r="1423" spans="1:13" x14ac:dyDescent="0.25">
      <c r="A1423" s="183" t="s">
        <v>37169</v>
      </c>
      <c r="B1423" s="184" t="s">
        <v>36605</v>
      </c>
      <c r="C1423" s="185">
        <v>217</v>
      </c>
      <c r="D1423" s="186" t="s">
        <v>36604</v>
      </c>
      <c r="E1423" s="187" t="s">
        <v>1471</v>
      </c>
      <c r="F1423" s="188" t="s">
        <v>1471</v>
      </c>
      <c r="G1423" s="183" t="s">
        <v>36610</v>
      </c>
      <c r="H1423" s="183" t="s">
        <v>1471</v>
      </c>
      <c r="I1423" s="189" t="s">
        <v>1471</v>
      </c>
      <c r="J1423" s="188" t="s">
        <v>1471</v>
      </c>
      <c r="K1423" s="201">
        <v>352442</v>
      </c>
      <c r="L1423" s="190" t="s">
        <v>37261</v>
      </c>
      <c r="M1423" s="186" t="s">
        <v>1471</v>
      </c>
    </row>
    <row r="1424" spans="1:13" x14ac:dyDescent="0.25">
      <c r="A1424" s="183" t="s">
        <v>37169</v>
      </c>
      <c r="B1424" s="184" t="s">
        <v>36605</v>
      </c>
      <c r="C1424" s="185">
        <v>217</v>
      </c>
      <c r="D1424" s="186" t="s">
        <v>36604</v>
      </c>
      <c r="E1424" s="187" t="s">
        <v>1471</v>
      </c>
      <c r="F1424" s="188" t="s">
        <v>1471</v>
      </c>
      <c r="G1424" s="183" t="s">
        <v>36610</v>
      </c>
      <c r="H1424" s="183" t="s">
        <v>1471</v>
      </c>
      <c r="I1424" s="189" t="s">
        <v>1471</v>
      </c>
      <c r="J1424" s="188" t="s">
        <v>1471</v>
      </c>
      <c r="K1424" s="201">
        <v>312205</v>
      </c>
      <c r="L1424" s="190" t="s">
        <v>37260</v>
      </c>
      <c r="M1424" s="186" t="s">
        <v>1471</v>
      </c>
    </row>
    <row r="1425" spans="1:13" x14ac:dyDescent="0.25">
      <c r="A1425" s="183" t="s">
        <v>37169</v>
      </c>
      <c r="B1425" s="184" t="s">
        <v>36605</v>
      </c>
      <c r="C1425" s="185">
        <v>217</v>
      </c>
      <c r="D1425" s="186" t="s">
        <v>36604</v>
      </c>
      <c r="E1425" s="187" t="s">
        <v>1471</v>
      </c>
      <c r="F1425" s="188" t="s">
        <v>1471</v>
      </c>
      <c r="G1425" s="183" t="s">
        <v>36610</v>
      </c>
      <c r="H1425" s="183" t="s">
        <v>1471</v>
      </c>
      <c r="I1425" s="189" t="s">
        <v>1471</v>
      </c>
      <c r="J1425" s="188" t="s">
        <v>1471</v>
      </c>
      <c r="K1425" s="201">
        <v>352442</v>
      </c>
      <c r="L1425" s="190" t="s">
        <v>37259</v>
      </c>
      <c r="M1425" s="186" t="s">
        <v>1471</v>
      </c>
    </row>
    <row r="1426" spans="1:13" x14ac:dyDescent="0.25">
      <c r="A1426" s="183" t="s">
        <v>37169</v>
      </c>
      <c r="B1426" s="184" t="s">
        <v>36605</v>
      </c>
      <c r="C1426" s="185">
        <v>217</v>
      </c>
      <c r="D1426" s="186" t="s">
        <v>36604</v>
      </c>
      <c r="E1426" s="187" t="s">
        <v>1471</v>
      </c>
      <c r="F1426" s="188" t="s">
        <v>1471</v>
      </c>
      <c r="G1426" s="183" t="s">
        <v>36610</v>
      </c>
      <c r="H1426" s="183" t="s">
        <v>1471</v>
      </c>
      <c r="I1426" s="189" t="s">
        <v>1471</v>
      </c>
      <c r="J1426" s="188" t="s">
        <v>1471</v>
      </c>
      <c r="K1426" s="201">
        <v>291939</v>
      </c>
      <c r="L1426" s="190" t="s">
        <v>37258</v>
      </c>
      <c r="M1426" s="186" t="s">
        <v>1471</v>
      </c>
    </row>
    <row r="1427" spans="1:13" x14ac:dyDescent="0.25">
      <c r="A1427" s="183" t="s">
        <v>37169</v>
      </c>
      <c r="B1427" s="184" t="s">
        <v>36605</v>
      </c>
      <c r="C1427" s="185">
        <v>217</v>
      </c>
      <c r="D1427" s="186" t="s">
        <v>36604</v>
      </c>
      <c r="E1427" s="187" t="s">
        <v>1471</v>
      </c>
      <c r="F1427" s="188" t="s">
        <v>1471</v>
      </c>
      <c r="G1427" s="183" t="s">
        <v>36610</v>
      </c>
      <c r="H1427" s="183" t="s">
        <v>1471</v>
      </c>
      <c r="I1427" s="189" t="s">
        <v>1471</v>
      </c>
      <c r="J1427" s="188" t="s">
        <v>1471</v>
      </c>
      <c r="K1427" s="201">
        <v>285477</v>
      </c>
      <c r="L1427" s="190" t="s">
        <v>37257</v>
      </c>
      <c r="M1427" s="186" t="s">
        <v>1471</v>
      </c>
    </row>
    <row r="1428" spans="1:13" x14ac:dyDescent="0.25">
      <c r="A1428" s="183" t="s">
        <v>37169</v>
      </c>
      <c r="B1428" s="184" t="s">
        <v>36605</v>
      </c>
      <c r="C1428" s="185">
        <v>217</v>
      </c>
      <c r="D1428" s="186" t="s">
        <v>36604</v>
      </c>
      <c r="E1428" s="187" t="s">
        <v>1471</v>
      </c>
      <c r="F1428" s="188" t="s">
        <v>1471</v>
      </c>
      <c r="G1428" s="183" t="s">
        <v>36610</v>
      </c>
      <c r="H1428" s="183" t="s">
        <v>1471</v>
      </c>
      <c r="I1428" s="189" t="s">
        <v>1471</v>
      </c>
      <c r="J1428" s="188" t="s">
        <v>1471</v>
      </c>
      <c r="K1428" s="201">
        <v>231437</v>
      </c>
      <c r="L1428" s="190" t="s">
        <v>37256</v>
      </c>
      <c r="M1428" s="186" t="s">
        <v>1471</v>
      </c>
    </row>
    <row r="1429" spans="1:13" x14ac:dyDescent="0.25">
      <c r="A1429" s="183" t="s">
        <v>37169</v>
      </c>
      <c r="B1429" s="184" t="s">
        <v>36605</v>
      </c>
      <c r="C1429" s="185">
        <v>217</v>
      </c>
      <c r="D1429" s="186" t="s">
        <v>36604</v>
      </c>
      <c r="E1429" s="187" t="s">
        <v>1471</v>
      </c>
      <c r="F1429" s="188" t="s">
        <v>1471</v>
      </c>
      <c r="G1429" s="183" t="s">
        <v>36610</v>
      </c>
      <c r="H1429" s="183" t="s">
        <v>1471</v>
      </c>
      <c r="I1429" s="189" t="s">
        <v>1471</v>
      </c>
      <c r="J1429" s="188" t="s">
        <v>1471</v>
      </c>
      <c r="K1429" s="201">
        <v>352442</v>
      </c>
      <c r="L1429" s="190" t="s">
        <v>37255</v>
      </c>
      <c r="M1429" s="186" t="s">
        <v>1471</v>
      </c>
    </row>
    <row r="1430" spans="1:13" x14ac:dyDescent="0.25">
      <c r="A1430" s="183" t="s">
        <v>37169</v>
      </c>
      <c r="B1430" s="184" t="s">
        <v>36605</v>
      </c>
      <c r="C1430" s="185">
        <v>217</v>
      </c>
      <c r="D1430" s="186" t="s">
        <v>36604</v>
      </c>
      <c r="E1430" s="187" t="s">
        <v>1471</v>
      </c>
      <c r="F1430" s="188" t="s">
        <v>1471</v>
      </c>
      <c r="G1430" s="183" t="s">
        <v>36610</v>
      </c>
      <c r="H1430" s="183" t="s">
        <v>1471</v>
      </c>
      <c r="I1430" s="189" t="s">
        <v>1471</v>
      </c>
      <c r="J1430" s="188" t="s">
        <v>1471</v>
      </c>
      <c r="K1430" s="201">
        <v>322190</v>
      </c>
      <c r="L1430" s="190" t="s">
        <v>37254</v>
      </c>
      <c r="M1430" s="186" t="s">
        <v>1471</v>
      </c>
    </row>
    <row r="1431" spans="1:13" x14ac:dyDescent="0.25">
      <c r="A1431" s="183" t="s">
        <v>37169</v>
      </c>
      <c r="B1431" s="184" t="s">
        <v>36605</v>
      </c>
      <c r="C1431" s="185">
        <v>217</v>
      </c>
      <c r="D1431" s="186" t="s">
        <v>36604</v>
      </c>
      <c r="E1431" s="187" t="s">
        <v>1471</v>
      </c>
      <c r="F1431" s="188" t="s">
        <v>1471</v>
      </c>
      <c r="G1431" s="183" t="s">
        <v>36610</v>
      </c>
      <c r="H1431" s="183" t="s">
        <v>1471</v>
      </c>
      <c r="I1431" s="189" t="s">
        <v>1471</v>
      </c>
      <c r="J1431" s="188" t="s">
        <v>1471</v>
      </c>
      <c r="K1431" s="201">
        <v>301925</v>
      </c>
      <c r="L1431" s="190" t="s">
        <v>37253</v>
      </c>
      <c r="M1431" s="186" t="s">
        <v>1471</v>
      </c>
    </row>
    <row r="1432" spans="1:13" x14ac:dyDescent="0.25">
      <c r="A1432" s="183" t="s">
        <v>37169</v>
      </c>
      <c r="B1432" s="184" t="s">
        <v>36605</v>
      </c>
      <c r="C1432" s="185">
        <v>217</v>
      </c>
      <c r="D1432" s="186" t="s">
        <v>36604</v>
      </c>
      <c r="E1432" s="187" t="s">
        <v>1471</v>
      </c>
      <c r="F1432" s="188" t="s">
        <v>1471</v>
      </c>
      <c r="G1432" s="183" t="s">
        <v>36610</v>
      </c>
      <c r="H1432" s="183" t="s">
        <v>1471</v>
      </c>
      <c r="I1432" s="189" t="s">
        <v>1471</v>
      </c>
      <c r="J1432" s="188" t="s">
        <v>1471</v>
      </c>
      <c r="K1432" s="201">
        <v>352442</v>
      </c>
      <c r="L1432" s="190" t="s">
        <v>37252</v>
      </c>
      <c r="M1432" s="186" t="s">
        <v>1471</v>
      </c>
    </row>
    <row r="1433" spans="1:13" x14ac:dyDescent="0.25">
      <c r="A1433" s="183" t="s">
        <v>37169</v>
      </c>
      <c r="B1433" s="184" t="s">
        <v>36605</v>
      </c>
      <c r="C1433" s="185">
        <v>217</v>
      </c>
      <c r="D1433" s="186" t="s">
        <v>36604</v>
      </c>
      <c r="E1433" s="187" t="s">
        <v>1471</v>
      </c>
      <c r="F1433" s="188" t="s">
        <v>1471</v>
      </c>
      <c r="G1433" s="183" t="s">
        <v>36610</v>
      </c>
      <c r="H1433" s="183" t="s">
        <v>1471</v>
      </c>
      <c r="I1433" s="189" t="s">
        <v>1471</v>
      </c>
      <c r="J1433" s="188" t="s">
        <v>1471</v>
      </c>
      <c r="K1433" s="201">
        <v>352442</v>
      </c>
      <c r="L1433" s="190" t="s">
        <v>37251</v>
      </c>
      <c r="M1433" s="186" t="s">
        <v>1471</v>
      </c>
    </row>
    <row r="1434" spans="1:13" x14ac:dyDescent="0.25">
      <c r="A1434" s="183" t="s">
        <v>37169</v>
      </c>
      <c r="B1434" s="184" t="s">
        <v>36605</v>
      </c>
      <c r="C1434" s="185">
        <v>217</v>
      </c>
      <c r="D1434" s="186" t="s">
        <v>36604</v>
      </c>
      <c r="E1434" s="187" t="s">
        <v>1471</v>
      </c>
      <c r="F1434" s="188" t="s">
        <v>1471</v>
      </c>
      <c r="G1434" s="183" t="s">
        <v>36610</v>
      </c>
      <c r="H1434" s="183" t="s">
        <v>1471</v>
      </c>
      <c r="I1434" s="189" t="s">
        <v>1471</v>
      </c>
      <c r="J1434" s="188" t="s">
        <v>1471</v>
      </c>
      <c r="K1434" s="201">
        <v>89873</v>
      </c>
      <c r="L1434" s="190" t="s">
        <v>37250</v>
      </c>
      <c r="M1434" s="186" t="s">
        <v>1471</v>
      </c>
    </row>
    <row r="1435" spans="1:13" x14ac:dyDescent="0.25">
      <c r="A1435" s="183" t="s">
        <v>37169</v>
      </c>
      <c r="B1435" s="184" t="s">
        <v>36605</v>
      </c>
      <c r="C1435" s="185">
        <v>217</v>
      </c>
      <c r="D1435" s="186" t="s">
        <v>36604</v>
      </c>
      <c r="E1435" s="187" t="s">
        <v>1471</v>
      </c>
      <c r="F1435" s="188" t="s">
        <v>1471</v>
      </c>
      <c r="G1435" s="183" t="s">
        <v>36610</v>
      </c>
      <c r="H1435" s="183" t="s">
        <v>1471</v>
      </c>
      <c r="I1435" s="189" t="s">
        <v>1471</v>
      </c>
      <c r="J1435" s="188" t="s">
        <v>1471</v>
      </c>
      <c r="K1435" s="201">
        <v>352442</v>
      </c>
      <c r="L1435" s="190" t="s">
        <v>37249</v>
      </c>
      <c r="M1435" s="186" t="s">
        <v>1471</v>
      </c>
    </row>
    <row r="1436" spans="1:13" x14ac:dyDescent="0.25">
      <c r="A1436" s="183" t="s">
        <v>37169</v>
      </c>
      <c r="B1436" s="184" t="s">
        <v>36605</v>
      </c>
      <c r="C1436" s="185">
        <v>217</v>
      </c>
      <c r="D1436" s="186" t="s">
        <v>36604</v>
      </c>
      <c r="E1436" s="187" t="s">
        <v>1471</v>
      </c>
      <c r="F1436" s="188" t="s">
        <v>1471</v>
      </c>
      <c r="G1436" s="183" t="s">
        <v>36610</v>
      </c>
      <c r="H1436" s="183" t="s">
        <v>1471</v>
      </c>
      <c r="I1436" s="189" t="s">
        <v>1471</v>
      </c>
      <c r="J1436" s="188" t="s">
        <v>1471</v>
      </c>
      <c r="K1436" s="201">
        <v>312205</v>
      </c>
      <c r="L1436" s="190" t="s">
        <v>37248</v>
      </c>
      <c r="M1436" s="186" t="s">
        <v>1471</v>
      </c>
    </row>
    <row r="1437" spans="1:13" x14ac:dyDescent="0.25">
      <c r="A1437" s="183" t="s">
        <v>37169</v>
      </c>
      <c r="B1437" s="184" t="s">
        <v>36605</v>
      </c>
      <c r="C1437" s="185">
        <v>217</v>
      </c>
      <c r="D1437" s="186" t="s">
        <v>36604</v>
      </c>
      <c r="E1437" s="187" t="s">
        <v>1471</v>
      </c>
      <c r="F1437" s="188" t="s">
        <v>1471</v>
      </c>
      <c r="G1437" s="183" t="s">
        <v>36610</v>
      </c>
      <c r="H1437" s="183" t="s">
        <v>1471</v>
      </c>
      <c r="I1437" s="189" t="s">
        <v>1471</v>
      </c>
      <c r="J1437" s="188" t="s">
        <v>1471</v>
      </c>
      <c r="K1437" s="201">
        <v>352442</v>
      </c>
      <c r="L1437" s="190" t="s">
        <v>37247</v>
      </c>
      <c r="M1437" s="186" t="s">
        <v>1471</v>
      </c>
    </row>
    <row r="1438" spans="1:13" x14ac:dyDescent="0.25">
      <c r="A1438" s="183" t="s">
        <v>37169</v>
      </c>
      <c r="B1438" s="184" t="s">
        <v>36605</v>
      </c>
      <c r="C1438" s="185">
        <v>217</v>
      </c>
      <c r="D1438" s="186" t="s">
        <v>36604</v>
      </c>
      <c r="E1438" s="187" t="s">
        <v>1471</v>
      </c>
      <c r="F1438" s="188" t="s">
        <v>1471</v>
      </c>
      <c r="G1438" s="183" t="s">
        <v>36610</v>
      </c>
      <c r="H1438" s="183" t="s">
        <v>1471</v>
      </c>
      <c r="I1438" s="189" t="s">
        <v>1471</v>
      </c>
      <c r="J1438" s="188" t="s">
        <v>1471</v>
      </c>
      <c r="K1438" s="201">
        <v>352441</v>
      </c>
      <c r="L1438" s="190" t="s">
        <v>37246</v>
      </c>
      <c r="M1438" s="186" t="s">
        <v>1471</v>
      </c>
    </row>
    <row r="1439" spans="1:13" x14ac:dyDescent="0.25">
      <c r="A1439" s="183" t="s">
        <v>37169</v>
      </c>
      <c r="B1439" s="184" t="s">
        <v>36605</v>
      </c>
      <c r="C1439" s="185">
        <v>217</v>
      </c>
      <c r="D1439" s="186" t="s">
        <v>36604</v>
      </c>
      <c r="E1439" s="187" t="s">
        <v>1471</v>
      </c>
      <c r="F1439" s="188" t="s">
        <v>1471</v>
      </c>
      <c r="G1439" s="183" t="s">
        <v>36610</v>
      </c>
      <c r="H1439" s="183" t="s">
        <v>1471</v>
      </c>
      <c r="I1439" s="189" t="s">
        <v>1471</v>
      </c>
      <c r="J1439" s="188" t="s">
        <v>1471</v>
      </c>
      <c r="K1439" s="201">
        <v>352442</v>
      </c>
      <c r="L1439" s="190" t="s">
        <v>37245</v>
      </c>
      <c r="M1439" s="186" t="s">
        <v>1471</v>
      </c>
    </row>
    <row r="1440" spans="1:13" x14ac:dyDescent="0.25">
      <c r="A1440" s="183" t="s">
        <v>37169</v>
      </c>
      <c r="B1440" s="184" t="s">
        <v>36605</v>
      </c>
      <c r="C1440" s="185">
        <v>217</v>
      </c>
      <c r="D1440" s="186" t="s">
        <v>36604</v>
      </c>
      <c r="E1440" s="187" t="s">
        <v>1471</v>
      </c>
      <c r="F1440" s="188" t="s">
        <v>1471</v>
      </c>
      <c r="G1440" s="183" t="s">
        <v>36610</v>
      </c>
      <c r="H1440" s="183" t="s">
        <v>1471</v>
      </c>
      <c r="I1440" s="189" t="s">
        <v>1471</v>
      </c>
      <c r="J1440" s="188" t="s">
        <v>1471</v>
      </c>
      <c r="K1440" s="201">
        <v>352441</v>
      </c>
      <c r="L1440" s="190" t="s">
        <v>37244</v>
      </c>
      <c r="M1440" s="186" t="s">
        <v>1471</v>
      </c>
    </row>
    <row r="1441" spans="1:13" x14ac:dyDescent="0.25">
      <c r="A1441" s="183" t="s">
        <v>37169</v>
      </c>
      <c r="B1441" s="184" t="s">
        <v>36605</v>
      </c>
      <c r="C1441" s="185">
        <v>217</v>
      </c>
      <c r="D1441" s="186" t="s">
        <v>36604</v>
      </c>
      <c r="E1441" s="187" t="s">
        <v>1471</v>
      </c>
      <c r="F1441" s="188" t="s">
        <v>1471</v>
      </c>
      <c r="G1441" s="183" t="s">
        <v>36610</v>
      </c>
      <c r="H1441" s="183" t="s">
        <v>1471</v>
      </c>
      <c r="I1441" s="189" t="s">
        <v>1471</v>
      </c>
      <c r="J1441" s="188" t="s">
        <v>1471</v>
      </c>
      <c r="K1441" s="201">
        <v>352442</v>
      </c>
      <c r="L1441" s="190" t="s">
        <v>37243</v>
      </c>
      <c r="M1441" s="186" t="s">
        <v>1471</v>
      </c>
    </row>
    <row r="1442" spans="1:13" x14ac:dyDescent="0.25">
      <c r="A1442" s="183" t="s">
        <v>37169</v>
      </c>
      <c r="B1442" s="184" t="s">
        <v>36605</v>
      </c>
      <c r="C1442" s="185">
        <v>217</v>
      </c>
      <c r="D1442" s="186" t="s">
        <v>36604</v>
      </c>
      <c r="E1442" s="187" t="s">
        <v>1471</v>
      </c>
      <c r="F1442" s="188" t="s">
        <v>1471</v>
      </c>
      <c r="G1442" s="183" t="s">
        <v>36610</v>
      </c>
      <c r="H1442" s="183" t="s">
        <v>1471</v>
      </c>
      <c r="I1442" s="189" t="s">
        <v>1471</v>
      </c>
      <c r="J1442" s="188" t="s">
        <v>1471</v>
      </c>
      <c r="K1442" s="201">
        <v>352442</v>
      </c>
      <c r="L1442" s="190" t="s">
        <v>37242</v>
      </c>
      <c r="M1442" s="186" t="s">
        <v>1471</v>
      </c>
    </row>
    <row r="1443" spans="1:13" x14ac:dyDescent="0.25">
      <c r="A1443" s="183" t="s">
        <v>37169</v>
      </c>
      <c r="B1443" s="184" t="s">
        <v>36605</v>
      </c>
      <c r="C1443" s="185">
        <v>217</v>
      </c>
      <c r="D1443" s="186" t="s">
        <v>36604</v>
      </c>
      <c r="E1443" s="187" t="s">
        <v>1471</v>
      </c>
      <c r="F1443" s="188" t="s">
        <v>1471</v>
      </c>
      <c r="G1443" s="183" t="s">
        <v>36610</v>
      </c>
      <c r="H1443" s="183" t="s">
        <v>1471</v>
      </c>
      <c r="I1443" s="189" t="s">
        <v>1471</v>
      </c>
      <c r="J1443" s="188" t="s">
        <v>1471</v>
      </c>
      <c r="K1443" s="201">
        <v>352442</v>
      </c>
      <c r="L1443" s="190" t="s">
        <v>37241</v>
      </c>
      <c r="M1443" s="186" t="s">
        <v>1471</v>
      </c>
    </row>
    <row r="1444" spans="1:13" x14ac:dyDescent="0.25">
      <c r="A1444" s="183" t="s">
        <v>37169</v>
      </c>
      <c r="B1444" s="184" t="s">
        <v>36605</v>
      </c>
      <c r="C1444" s="185">
        <v>217</v>
      </c>
      <c r="D1444" s="186" t="s">
        <v>36604</v>
      </c>
      <c r="E1444" s="187" t="s">
        <v>1471</v>
      </c>
      <c r="F1444" s="188" t="s">
        <v>1471</v>
      </c>
      <c r="G1444" s="183" t="s">
        <v>36610</v>
      </c>
      <c r="H1444" s="183" t="s">
        <v>1471</v>
      </c>
      <c r="I1444" s="189" t="s">
        <v>1471</v>
      </c>
      <c r="J1444" s="188" t="s">
        <v>1471</v>
      </c>
      <c r="K1444" s="201">
        <v>352442</v>
      </c>
      <c r="L1444" s="190" t="s">
        <v>37240</v>
      </c>
      <c r="M1444" s="186" t="s">
        <v>1471</v>
      </c>
    </row>
    <row r="1445" spans="1:13" x14ac:dyDescent="0.25">
      <c r="A1445" s="183" t="s">
        <v>37169</v>
      </c>
      <c r="B1445" s="184" t="s">
        <v>36605</v>
      </c>
      <c r="C1445" s="185">
        <v>217</v>
      </c>
      <c r="D1445" s="186" t="s">
        <v>36604</v>
      </c>
      <c r="E1445" s="187" t="s">
        <v>1471</v>
      </c>
      <c r="F1445" s="188" t="s">
        <v>1471</v>
      </c>
      <c r="G1445" s="183" t="s">
        <v>36610</v>
      </c>
      <c r="H1445" s="183" t="s">
        <v>1471</v>
      </c>
      <c r="I1445" s="189" t="s">
        <v>1471</v>
      </c>
      <c r="J1445" s="188" t="s">
        <v>1471</v>
      </c>
      <c r="K1445" s="201">
        <v>352441</v>
      </c>
      <c r="L1445" s="190" t="s">
        <v>37239</v>
      </c>
      <c r="M1445" s="186" t="s">
        <v>1471</v>
      </c>
    </row>
    <row r="1446" spans="1:13" x14ac:dyDescent="0.25">
      <c r="A1446" s="183" t="s">
        <v>37169</v>
      </c>
      <c r="B1446" s="184" t="s">
        <v>36605</v>
      </c>
      <c r="C1446" s="185">
        <v>217</v>
      </c>
      <c r="D1446" s="186" t="s">
        <v>36604</v>
      </c>
      <c r="E1446" s="187" t="s">
        <v>1471</v>
      </c>
      <c r="F1446" s="188" t="s">
        <v>1471</v>
      </c>
      <c r="G1446" s="183" t="s">
        <v>36610</v>
      </c>
      <c r="H1446" s="183" t="s">
        <v>1471</v>
      </c>
      <c r="I1446" s="189" t="s">
        <v>1471</v>
      </c>
      <c r="J1446" s="188" t="s">
        <v>1471</v>
      </c>
      <c r="K1446" s="201">
        <v>352442</v>
      </c>
      <c r="L1446" s="190" t="s">
        <v>37238</v>
      </c>
      <c r="M1446" s="186" t="s">
        <v>1471</v>
      </c>
    </row>
    <row r="1447" spans="1:13" x14ac:dyDescent="0.25">
      <c r="A1447" s="183" t="s">
        <v>37169</v>
      </c>
      <c r="B1447" s="184" t="s">
        <v>36605</v>
      </c>
      <c r="C1447" s="185">
        <v>217</v>
      </c>
      <c r="D1447" s="186" t="s">
        <v>36604</v>
      </c>
      <c r="E1447" s="187" t="s">
        <v>1471</v>
      </c>
      <c r="F1447" s="188" t="s">
        <v>1471</v>
      </c>
      <c r="G1447" s="183" t="s">
        <v>36610</v>
      </c>
      <c r="H1447" s="183" t="s">
        <v>1471</v>
      </c>
      <c r="I1447" s="189" t="s">
        <v>1471</v>
      </c>
      <c r="J1447" s="188" t="s">
        <v>1471</v>
      </c>
      <c r="K1447" s="201">
        <v>352441</v>
      </c>
      <c r="L1447" s="190" t="s">
        <v>37237</v>
      </c>
      <c r="M1447" s="186" t="s">
        <v>1471</v>
      </c>
    </row>
    <row r="1448" spans="1:13" x14ac:dyDescent="0.25">
      <c r="A1448" s="183" t="s">
        <v>37169</v>
      </c>
      <c r="B1448" s="184" t="s">
        <v>36605</v>
      </c>
      <c r="C1448" s="185">
        <v>217</v>
      </c>
      <c r="D1448" s="186" t="s">
        <v>36604</v>
      </c>
      <c r="E1448" s="187" t="s">
        <v>1471</v>
      </c>
      <c r="F1448" s="188" t="s">
        <v>1471</v>
      </c>
      <c r="G1448" s="183" t="s">
        <v>36610</v>
      </c>
      <c r="H1448" s="183" t="s">
        <v>1471</v>
      </c>
      <c r="I1448" s="189" t="s">
        <v>1471</v>
      </c>
      <c r="J1448" s="188" t="s">
        <v>1471</v>
      </c>
      <c r="K1448" s="201">
        <v>352442</v>
      </c>
      <c r="L1448" s="190" t="s">
        <v>37236</v>
      </c>
      <c r="M1448" s="186" t="s">
        <v>1471</v>
      </c>
    </row>
    <row r="1449" spans="1:13" x14ac:dyDescent="0.25">
      <c r="A1449" s="183" t="s">
        <v>37169</v>
      </c>
      <c r="B1449" s="184" t="s">
        <v>36605</v>
      </c>
      <c r="C1449" s="185">
        <v>217</v>
      </c>
      <c r="D1449" s="186" t="s">
        <v>36604</v>
      </c>
      <c r="E1449" s="187" t="s">
        <v>1471</v>
      </c>
      <c r="F1449" s="188" t="s">
        <v>1471</v>
      </c>
      <c r="G1449" s="183" t="s">
        <v>36610</v>
      </c>
      <c r="H1449" s="183" t="s">
        <v>1471</v>
      </c>
      <c r="I1449" s="189" t="s">
        <v>1471</v>
      </c>
      <c r="J1449" s="188" t="s">
        <v>1471</v>
      </c>
      <c r="K1449" s="201">
        <v>242304</v>
      </c>
      <c r="L1449" s="190" t="s">
        <v>37235</v>
      </c>
      <c r="M1449" s="186" t="s">
        <v>1471</v>
      </c>
    </row>
    <row r="1450" spans="1:13" x14ac:dyDescent="0.25">
      <c r="A1450" s="183" t="s">
        <v>37169</v>
      </c>
      <c r="B1450" s="184" t="s">
        <v>36605</v>
      </c>
      <c r="C1450" s="185">
        <v>217</v>
      </c>
      <c r="D1450" s="186" t="s">
        <v>36604</v>
      </c>
      <c r="E1450" s="187" t="s">
        <v>1471</v>
      </c>
      <c r="F1450" s="188" t="s">
        <v>1471</v>
      </c>
      <c r="G1450" s="183" t="s">
        <v>36610</v>
      </c>
      <c r="H1450" s="183" t="s">
        <v>1471</v>
      </c>
      <c r="I1450" s="189" t="s">
        <v>1471</v>
      </c>
      <c r="J1450" s="188" t="s">
        <v>1471</v>
      </c>
      <c r="K1450" s="201">
        <v>312205</v>
      </c>
      <c r="L1450" s="190" t="s">
        <v>37234</v>
      </c>
      <c r="M1450" s="186" t="s">
        <v>1471</v>
      </c>
    </row>
    <row r="1451" spans="1:13" x14ac:dyDescent="0.25">
      <c r="A1451" s="183" t="s">
        <v>37169</v>
      </c>
      <c r="B1451" s="184" t="s">
        <v>36605</v>
      </c>
      <c r="C1451" s="185">
        <v>217</v>
      </c>
      <c r="D1451" s="186" t="s">
        <v>36604</v>
      </c>
      <c r="E1451" s="187" t="s">
        <v>1471</v>
      </c>
      <c r="F1451" s="188" t="s">
        <v>1471</v>
      </c>
      <c r="G1451" s="183" t="s">
        <v>36610</v>
      </c>
      <c r="H1451" s="183" t="s">
        <v>1471</v>
      </c>
      <c r="I1451" s="189" t="s">
        <v>1471</v>
      </c>
      <c r="J1451" s="188" t="s">
        <v>1471</v>
      </c>
      <c r="K1451" s="201">
        <v>352442</v>
      </c>
      <c r="L1451" s="190" t="s">
        <v>37233</v>
      </c>
      <c r="M1451" s="186" t="s">
        <v>1471</v>
      </c>
    </row>
    <row r="1452" spans="1:13" x14ac:dyDescent="0.25">
      <c r="A1452" s="183" t="s">
        <v>37169</v>
      </c>
      <c r="B1452" s="184" t="s">
        <v>36605</v>
      </c>
      <c r="C1452" s="185">
        <v>217</v>
      </c>
      <c r="D1452" s="186" t="s">
        <v>36604</v>
      </c>
      <c r="E1452" s="187" t="s">
        <v>1471</v>
      </c>
      <c r="F1452" s="188" t="s">
        <v>1471</v>
      </c>
      <c r="G1452" s="183" t="s">
        <v>36610</v>
      </c>
      <c r="H1452" s="183" t="s">
        <v>1471</v>
      </c>
      <c r="I1452" s="189" t="s">
        <v>1471</v>
      </c>
      <c r="J1452" s="188" t="s">
        <v>1471</v>
      </c>
      <c r="K1452" s="201">
        <v>433210</v>
      </c>
      <c r="L1452" s="190" t="s">
        <v>37232</v>
      </c>
      <c r="M1452" s="186" t="s">
        <v>1471</v>
      </c>
    </row>
    <row r="1453" spans="1:13" x14ac:dyDescent="0.25">
      <c r="A1453" s="183" t="s">
        <v>37169</v>
      </c>
      <c r="B1453" s="184" t="s">
        <v>36605</v>
      </c>
      <c r="C1453" s="185">
        <v>217</v>
      </c>
      <c r="D1453" s="186" t="s">
        <v>36604</v>
      </c>
      <c r="E1453" s="187" t="s">
        <v>1471</v>
      </c>
      <c r="F1453" s="188" t="s">
        <v>1471</v>
      </c>
      <c r="G1453" s="183" t="s">
        <v>36610</v>
      </c>
      <c r="H1453" s="183" t="s">
        <v>1471</v>
      </c>
      <c r="I1453" s="189" t="s">
        <v>1471</v>
      </c>
      <c r="J1453" s="188" t="s">
        <v>1471</v>
      </c>
      <c r="K1453" s="201">
        <v>352442</v>
      </c>
      <c r="L1453" s="190" t="s">
        <v>37231</v>
      </c>
      <c r="M1453" s="186" t="s">
        <v>1471</v>
      </c>
    </row>
    <row r="1454" spans="1:13" x14ac:dyDescent="0.25">
      <c r="A1454" s="183" t="s">
        <v>37169</v>
      </c>
      <c r="B1454" s="184" t="s">
        <v>36605</v>
      </c>
      <c r="C1454" s="185">
        <v>217</v>
      </c>
      <c r="D1454" s="186" t="s">
        <v>36604</v>
      </c>
      <c r="E1454" s="187" t="s">
        <v>1471</v>
      </c>
      <c r="F1454" s="188" t="s">
        <v>1471</v>
      </c>
      <c r="G1454" s="183" t="s">
        <v>36610</v>
      </c>
      <c r="H1454" s="183" t="s">
        <v>1471</v>
      </c>
      <c r="I1454" s="189" t="s">
        <v>1471</v>
      </c>
      <c r="J1454" s="188" t="s">
        <v>1471</v>
      </c>
      <c r="K1454" s="201">
        <v>352442</v>
      </c>
      <c r="L1454" s="190" t="s">
        <v>37230</v>
      </c>
      <c r="M1454" s="186" t="s">
        <v>1471</v>
      </c>
    </row>
    <row r="1455" spans="1:13" x14ac:dyDescent="0.25">
      <c r="A1455" s="183" t="s">
        <v>37169</v>
      </c>
      <c r="B1455" s="184" t="s">
        <v>36605</v>
      </c>
      <c r="C1455" s="185">
        <v>217</v>
      </c>
      <c r="D1455" s="186" t="s">
        <v>36604</v>
      </c>
      <c r="E1455" s="187" t="s">
        <v>1471</v>
      </c>
      <c r="F1455" s="188" t="s">
        <v>1471</v>
      </c>
      <c r="G1455" s="183" t="s">
        <v>36610</v>
      </c>
      <c r="H1455" s="183" t="s">
        <v>1471</v>
      </c>
      <c r="I1455" s="189" t="s">
        <v>1471</v>
      </c>
      <c r="J1455" s="188" t="s">
        <v>1471</v>
      </c>
      <c r="K1455" s="201">
        <v>513978</v>
      </c>
      <c r="L1455" s="190" t="s">
        <v>37229</v>
      </c>
      <c r="M1455" s="186" t="s">
        <v>1471</v>
      </c>
    </row>
    <row r="1456" spans="1:13" x14ac:dyDescent="0.25">
      <c r="A1456" s="183" t="s">
        <v>37169</v>
      </c>
      <c r="B1456" s="184" t="s">
        <v>36605</v>
      </c>
      <c r="C1456" s="185">
        <v>217</v>
      </c>
      <c r="D1456" s="186" t="s">
        <v>36604</v>
      </c>
      <c r="E1456" s="187" t="s">
        <v>1471</v>
      </c>
      <c r="F1456" s="188" t="s">
        <v>1471</v>
      </c>
      <c r="G1456" s="183" t="s">
        <v>36610</v>
      </c>
      <c r="H1456" s="183" t="s">
        <v>1471</v>
      </c>
      <c r="I1456" s="189" t="s">
        <v>1471</v>
      </c>
      <c r="J1456" s="188" t="s">
        <v>1471</v>
      </c>
      <c r="K1456" s="201">
        <v>352442</v>
      </c>
      <c r="L1456" s="190" t="s">
        <v>37228</v>
      </c>
      <c r="M1456" s="186" t="s">
        <v>1471</v>
      </c>
    </row>
    <row r="1457" spans="1:13" x14ac:dyDescent="0.25">
      <c r="A1457" s="183" t="s">
        <v>37169</v>
      </c>
      <c r="B1457" s="184" t="s">
        <v>36605</v>
      </c>
      <c r="C1457" s="185">
        <v>217</v>
      </c>
      <c r="D1457" s="186" t="s">
        <v>36604</v>
      </c>
      <c r="E1457" s="187" t="s">
        <v>1471</v>
      </c>
      <c r="F1457" s="188" t="s">
        <v>1471</v>
      </c>
      <c r="G1457" s="183" t="s">
        <v>36610</v>
      </c>
      <c r="H1457" s="183" t="s">
        <v>1471</v>
      </c>
      <c r="I1457" s="189" t="s">
        <v>1471</v>
      </c>
      <c r="J1457" s="188" t="s">
        <v>1471</v>
      </c>
      <c r="K1457" s="201">
        <v>352442</v>
      </c>
      <c r="L1457" s="190" t="s">
        <v>37227</v>
      </c>
      <c r="M1457" s="186" t="s">
        <v>1471</v>
      </c>
    </row>
    <row r="1458" spans="1:13" x14ac:dyDescent="0.25">
      <c r="A1458" s="183" t="s">
        <v>37169</v>
      </c>
      <c r="B1458" s="184" t="s">
        <v>36605</v>
      </c>
      <c r="C1458" s="185">
        <v>217</v>
      </c>
      <c r="D1458" s="186" t="s">
        <v>36604</v>
      </c>
      <c r="E1458" s="187" t="s">
        <v>1471</v>
      </c>
      <c r="F1458" s="188" t="s">
        <v>1471</v>
      </c>
      <c r="G1458" s="183" t="s">
        <v>36610</v>
      </c>
      <c r="H1458" s="183" t="s">
        <v>1471</v>
      </c>
      <c r="I1458" s="189" t="s">
        <v>1471</v>
      </c>
      <c r="J1458" s="188" t="s">
        <v>1471</v>
      </c>
      <c r="K1458" s="201">
        <v>352442</v>
      </c>
      <c r="L1458" s="190" t="s">
        <v>37226</v>
      </c>
      <c r="M1458" s="186" t="s">
        <v>1471</v>
      </c>
    </row>
    <row r="1459" spans="1:13" x14ac:dyDescent="0.25">
      <c r="A1459" s="183" t="s">
        <v>37169</v>
      </c>
      <c r="B1459" s="184" t="s">
        <v>36605</v>
      </c>
      <c r="C1459" s="185">
        <v>217</v>
      </c>
      <c r="D1459" s="186" t="s">
        <v>36604</v>
      </c>
      <c r="E1459" s="187" t="s">
        <v>1471</v>
      </c>
      <c r="F1459" s="188" t="s">
        <v>1471</v>
      </c>
      <c r="G1459" s="183" t="s">
        <v>36610</v>
      </c>
      <c r="H1459" s="183" t="s">
        <v>1471</v>
      </c>
      <c r="I1459" s="189" t="s">
        <v>1471</v>
      </c>
      <c r="J1459" s="188" t="s">
        <v>1471</v>
      </c>
      <c r="K1459" s="201">
        <v>332176</v>
      </c>
      <c r="L1459" s="190" t="s">
        <v>37225</v>
      </c>
      <c r="M1459" s="186" t="s">
        <v>1471</v>
      </c>
    </row>
    <row r="1460" spans="1:13" x14ac:dyDescent="0.25">
      <c r="A1460" s="183" t="s">
        <v>37169</v>
      </c>
      <c r="B1460" s="184" t="s">
        <v>36605</v>
      </c>
      <c r="C1460" s="185">
        <v>217</v>
      </c>
      <c r="D1460" s="186" t="s">
        <v>36604</v>
      </c>
      <c r="E1460" s="187" t="s">
        <v>1471</v>
      </c>
      <c r="F1460" s="188" t="s">
        <v>1471</v>
      </c>
      <c r="G1460" s="183" t="s">
        <v>36610</v>
      </c>
      <c r="H1460" s="183" t="s">
        <v>1471</v>
      </c>
      <c r="I1460" s="189" t="s">
        <v>1471</v>
      </c>
      <c r="J1460" s="188" t="s">
        <v>1471</v>
      </c>
      <c r="K1460" s="201">
        <v>312205</v>
      </c>
      <c r="L1460" s="190" t="s">
        <v>37224</v>
      </c>
      <c r="M1460" s="186" t="s">
        <v>1471</v>
      </c>
    </row>
    <row r="1461" spans="1:13" x14ac:dyDescent="0.25">
      <c r="A1461" s="183" t="s">
        <v>37169</v>
      </c>
      <c r="B1461" s="184" t="s">
        <v>36605</v>
      </c>
      <c r="C1461" s="185">
        <v>217</v>
      </c>
      <c r="D1461" s="186" t="s">
        <v>36604</v>
      </c>
      <c r="E1461" s="187" t="s">
        <v>1471</v>
      </c>
      <c r="F1461" s="188" t="s">
        <v>1471</v>
      </c>
      <c r="G1461" s="183" t="s">
        <v>36610</v>
      </c>
      <c r="H1461" s="183" t="s">
        <v>1471</v>
      </c>
      <c r="I1461" s="189" t="s">
        <v>1471</v>
      </c>
      <c r="J1461" s="188" t="s">
        <v>1471</v>
      </c>
      <c r="K1461" s="201">
        <v>312205</v>
      </c>
      <c r="L1461" s="190" t="s">
        <v>37223</v>
      </c>
      <c r="M1461" s="186" t="s">
        <v>1471</v>
      </c>
    </row>
    <row r="1462" spans="1:13" x14ac:dyDescent="0.25">
      <c r="A1462" s="183" t="s">
        <v>37169</v>
      </c>
      <c r="B1462" s="184" t="s">
        <v>36605</v>
      </c>
      <c r="C1462" s="185">
        <v>217</v>
      </c>
      <c r="D1462" s="186" t="s">
        <v>36604</v>
      </c>
      <c r="E1462" s="187" t="s">
        <v>1471</v>
      </c>
      <c r="F1462" s="188" t="s">
        <v>1471</v>
      </c>
      <c r="G1462" s="183" t="s">
        <v>36610</v>
      </c>
      <c r="H1462" s="183" t="s">
        <v>1471</v>
      </c>
      <c r="I1462" s="189" t="s">
        <v>1471</v>
      </c>
      <c r="J1462" s="188" t="s">
        <v>1471</v>
      </c>
      <c r="K1462" s="201">
        <v>322191</v>
      </c>
      <c r="L1462" s="190" t="s">
        <v>37222</v>
      </c>
      <c r="M1462" s="186" t="s">
        <v>1471</v>
      </c>
    </row>
    <row r="1463" spans="1:13" x14ac:dyDescent="0.25">
      <c r="A1463" s="183" t="s">
        <v>37169</v>
      </c>
      <c r="B1463" s="184" t="s">
        <v>36605</v>
      </c>
      <c r="C1463" s="185">
        <v>217</v>
      </c>
      <c r="D1463" s="186" t="s">
        <v>36604</v>
      </c>
      <c r="E1463" s="187" t="s">
        <v>1471</v>
      </c>
      <c r="F1463" s="188" t="s">
        <v>1471</v>
      </c>
      <c r="G1463" s="183" t="s">
        <v>36610</v>
      </c>
      <c r="H1463" s="183" t="s">
        <v>1471</v>
      </c>
      <c r="I1463" s="189" t="s">
        <v>1471</v>
      </c>
      <c r="J1463" s="188" t="s">
        <v>1471</v>
      </c>
      <c r="K1463" s="201">
        <v>241423</v>
      </c>
      <c r="L1463" s="190" t="s">
        <v>37221</v>
      </c>
      <c r="M1463" s="186" t="s">
        <v>1471</v>
      </c>
    </row>
    <row r="1464" spans="1:13" x14ac:dyDescent="0.25">
      <c r="A1464" s="183" t="s">
        <v>37169</v>
      </c>
      <c r="B1464" s="184" t="s">
        <v>36605</v>
      </c>
      <c r="C1464" s="185">
        <v>217</v>
      </c>
      <c r="D1464" s="186" t="s">
        <v>36604</v>
      </c>
      <c r="E1464" s="187" t="s">
        <v>1471</v>
      </c>
      <c r="F1464" s="188" t="s">
        <v>1471</v>
      </c>
      <c r="G1464" s="183" t="s">
        <v>36610</v>
      </c>
      <c r="H1464" s="183" t="s">
        <v>1471</v>
      </c>
      <c r="I1464" s="189" t="s">
        <v>1471</v>
      </c>
      <c r="J1464" s="188" t="s">
        <v>1471</v>
      </c>
      <c r="K1464" s="201">
        <v>312205</v>
      </c>
      <c r="L1464" s="190" t="s">
        <v>37220</v>
      </c>
      <c r="M1464" s="186" t="s">
        <v>1471</v>
      </c>
    </row>
    <row r="1465" spans="1:13" x14ac:dyDescent="0.25">
      <c r="A1465" s="183" t="s">
        <v>37169</v>
      </c>
      <c r="B1465" s="184" t="s">
        <v>36605</v>
      </c>
      <c r="C1465" s="185">
        <v>217</v>
      </c>
      <c r="D1465" s="186" t="s">
        <v>36604</v>
      </c>
      <c r="E1465" s="187" t="s">
        <v>1471</v>
      </c>
      <c r="F1465" s="188" t="s">
        <v>1471</v>
      </c>
      <c r="G1465" s="183" t="s">
        <v>36610</v>
      </c>
      <c r="H1465" s="183" t="s">
        <v>1471</v>
      </c>
      <c r="I1465" s="189" t="s">
        <v>1471</v>
      </c>
      <c r="J1465" s="188" t="s">
        <v>1471</v>
      </c>
      <c r="K1465" s="201">
        <v>332176</v>
      </c>
      <c r="L1465" s="190" t="s">
        <v>37219</v>
      </c>
      <c r="M1465" s="186" t="s">
        <v>1471</v>
      </c>
    </row>
    <row r="1466" spans="1:13" x14ac:dyDescent="0.25">
      <c r="A1466" s="183" t="s">
        <v>37169</v>
      </c>
      <c r="B1466" s="184" t="s">
        <v>36605</v>
      </c>
      <c r="C1466" s="185">
        <v>217</v>
      </c>
      <c r="D1466" s="186" t="s">
        <v>36604</v>
      </c>
      <c r="E1466" s="187" t="s">
        <v>1471</v>
      </c>
      <c r="F1466" s="188" t="s">
        <v>1471</v>
      </c>
      <c r="G1466" s="183" t="s">
        <v>36610</v>
      </c>
      <c r="H1466" s="183" t="s">
        <v>1471</v>
      </c>
      <c r="I1466" s="189" t="s">
        <v>1471</v>
      </c>
      <c r="J1466" s="188" t="s">
        <v>1471</v>
      </c>
      <c r="K1466" s="201">
        <v>322190</v>
      </c>
      <c r="L1466" s="190" t="s">
        <v>37218</v>
      </c>
      <c r="M1466" s="186" t="s">
        <v>1471</v>
      </c>
    </row>
    <row r="1467" spans="1:13" x14ac:dyDescent="0.25">
      <c r="A1467" s="183" t="s">
        <v>37169</v>
      </c>
      <c r="B1467" s="184" t="s">
        <v>36605</v>
      </c>
      <c r="C1467" s="185">
        <v>217</v>
      </c>
      <c r="D1467" s="186" t="s">
        <v>36604</v>
      </c>
      <c r="E1467" s="187" t="s">
        <v>1471</v>
      </c>
      <c r="F1467" s="188" t="s">
        <v>1471</v>
      </c>
      <c r="G1467" s="183" t="s">
        <v>36610</v>
      </c>
      <c r="H1467" s="183" t="s">
        <v>1471</v>
      </c>
      <c r="I1467" s="189" t="s">
        <v>1471</v>
      </c>
      <c r="J1467" s="188" t="s">
        <v>1471</v>
      </c>
      <c r="K1467" s="201">
        <v>352442</v>
      </c>
      <c r="L1467" s="190" t="s">
        <v>37217</v>
      </c>
      <c r="M1467" s="186" t="s">
        <v>1471</v>
      </c>
    </row>
    <row r="1468" spans="1:13" x14ac:dyDescent="0.25">
      <c r="A1468" s="183" t="s">
        <v>37169</v>
      </c>
      <c r="B1468" s="184" t="s">
        <v>36605</v>
      </c>
      <c r="C1468" s="185">
        <v>217</v>
      </c>
      <c r="D1468" s="186" t="s">
        <v>36604</v>
      </c>
      <c r="E1468" s="187" t="s">
        <v>1471</v>
      </c>
      <c r="F1468" s="188" t="s">
        <v>1471</v>
      </c>
      <c r="G1468" s="183" t="s">
        <v>36610</v>
      </c>
      <c r="H1468" s="183" t="s">
        <v>1471</v>
      </c>
      <c r="I1468" s="189" t="s">
        <v>1471</v>
      </c>
      <c r="J1468" s="188" t="s">
        <v>1471</v>
      </c>
      <c r="K1468" s="201">
        <v>322191</v>
      </c>
      <c r="L1468" s="190" t="s">
        <v>37216</v>
      </c>
      <c r="M1468" s="186" t="s">
        <v>1471</v>
      </c>
    </row>
    <row r="1469" spans="1:13" x14ac:dyDescent="0.25">
      <c r="A1469" s="183" t="s">
        <v>37169</v>
      </c>
      <c r="B1469" s="184" t="s">
        <v>36605</v>
      </c>
      <c r="C1469" s="185">
        <v>217</v>
      </c>
      <c r="D1469" s="186" t="s">
        <v>36604</v>
      </c>
      <c r="E1469" s="187" t="s">
        <v>1471</v>
      </c>
      <c r="F1469" s="188" t="s">
        <v>1471</v>
      </c>
      <c r="G1469" s="183" t="s">
        <v>36610</v>
      </c>
      <c r="H1469" s="183" t="s">
        <v>1471</v>
      </c>
      <c r="I1469" s="189" t="s">
        <v>1471</v>
      </c>
      <c r="J1469" s="188" t="s">
        <v>1471</v>
      </c>
      <c r="K1469" s="201">
        <v>352441</v>
      </c>
      <c r="L1469" s="190" t="s">
        <v>37215</v>
      </c>
      <c r="M1469" s="186" t="s">
        <v>1471</v>
      </c>
    </row>
    <row r="1470" spans="1:13" x14ac:dyDescent="0.25">
      <c r="A1470" s="183" t="s">
        <v>37169</v>
      </c>
      <c r="B1470" s="184" t="s">
        <v>36605</v>
      </c>
      <c r="C1470" s="185">
        <v>217</v>
      </c>
      <c r="D1470" s="186" t="s">
        <v>36604</v>
      </c>
      <c r="E1470" s="187" t="s">
        <v>1471</v>
      </c>
      <c r="F1470" s="188" t="s">
        <v>1471</v>
      </c>
      <c r="G1470" s="183" t="s">
        <v>36610</v>
      </c>
      <c r="H1470" s="183" t="s">
        <v>1471</v>
      </c>
      <c r="I1470" s="189" t="s">
        <v>1471</v>
      </c>
      <c r="J1470" s="188" t="s">
        <v>1471</v>
      </c>
      <c r="K1470" s="201">
        <v>322778</v>
      </c>
      <c r="L1470" s="190" t="s">
        <v>37214</v>
      </c>
      <c r="M1470" s="186" t="s">
        <v>1471</v>
      </c>
    </row>
    <row r="1471" spans="1:13" x14ac:dyDescent="0.25">
      <c r="A1471" s="183" t="s">
        <v>37169</v>
      </c>
      <c r="B1471" s="184" t="s">
        <v>36605</v>
      </c>
      <c r="C1471" s="185">
        <v>217</v>
      </c>
      <c r="D1471" s="186" t="s">
        <v>36604</v>
      </c>
      <c r="E1471" s="187" t="s">
        <v>1471</v>
      </c>
      <c r="F1471" s="188" t="s">
        <v>1471</v>
      </c>
      <c r="G1471" s="183" t="s">
        <v>36610</v>
      </c>
      <c r="H1471" s="183" t="s">
        <v>1471</v>
      </c>
      <c r="I1471" s="189" t="s">
        <v>1471</v>
      </c>
      <c r="J1471" s="188" t="s">
        <v>1471</v>
      </c>
      <c r="K1471" s="201">
        <v>352442</v>
      </c>
      <c r="L1471" s="190" t="s">
        <v>37213</v>
      </c>
      <c r="M1471" s="186" t="s">
        <v>1471</v>
      </c>
    </row>
    <row r="1472" spans="1:13" x14ac:dyDescent="0.25">
      <c r="A1472" s="183" t="s">
        <v>37169</v>
      </c>
      <c r="B1472" s="184" t="s">
        <v>36605</v>
      </c>
      <c r="C1472" s="185">
        <v>217</v>
      </c>
      <c r="D1472" s="186" t="s">
        <v>36604</v>
      </c>
      <c r="E1472" s="187" t="s">
        <v>1471</v>
      </c>
      <c r="F1472" s="188" t="s">
        <v>1471</v>
      </c>
      <c r="G1472" s="183" t="s">
        <v>36610</v>
      </c>
      <c r="H1472" s="183" t="s">
        <v>1471</v>
      </c>
      <c r="I1472" s="189" t="s">
        <v>1471</v>
      </c>
      <c r="J1472" s="188" t="s">
        <v>1471</v>
      </c>
      <c r="K1472" s="201">
        <v>352441</v>
      </c>
      <c r="L1472" s="190" t="s">
        <v>37212</v>
      </c>
      <c r="M1472" s="186" t="s">
        <v>1471</v>
      </c>
    </row>
    <row r="1473" spans="1:13" x14ac:dyDescent="0.25">
      <c r="A1473" s="183" t="s">
        <v>37169</v>
      </c>
      <c r="B1473" s="184" t="s">
        <v>36605</v>
      </c>
      <c r="C1473" s="185">
        <v>217</v>
      </c>
      <c r="D1473" s="186" t="s">
        <v>36604</v>
      </c>
      <c r="E1473" s="187" t="s">
        <v>1471</v>
      </c>
      <c r="F1473" s="188" t="s">
        <v>1471</v>
      </c>
      <c r="G1473" s="183" t="s">
        <v>36610</v>
      </c>
      <c r="H1473" s="183" t="s">
        <v>1471</v>
      </c>
      <c r="I1473" s="189" t="s">
        <v>1471</v>
      </c>
      <c r="J1473" s="188" t="s">
        <v>1471</v>
      </c>
      <c r="K1473" s="201">
        <v>352442</v>
      </c>
      <c r="L1473" s="190" t="s">
        <v>37211</v>
      </c>
      <c r="M1473" s="186" t="s">
        <v>1471</v>
      </c>
    </row>
    <row r="1474" spans="1:13" x14ac:dyDescent="0.25">
      <c r="A1474" s="183" t="s">
        <v>37169</v>
      </c>
      <c r="B1474" s="184" t="s">
        <v>36605</v>
      </c>
      <c r="C1474" s="185">
        <v>217</v>
      </c>
      <c r="D1474" s="186" t="s">
        <v>36604</v>
      </c>
      <c r="E1474" s="187" t="s">
        <v>1471</v>
      </c>
      <c r="F1474" s="188" t="s">
        <v>1471</v>
      </c>
      <c r="G1474" s="183" t="s">
        <v>36610</v>
      </c>
      <c r="H1474" s="183" t="s">
        <v>1471</v>
      </c>
      <c r="I1474" s="189" t="s">
        <v>1471</v>
      </c>
      <c r="J1474" s="188" t="s">
        <v>1471</v>
      </c>
      <c r="K1474" s="201">
        <v>71956</v>
      </c>
      <c r="L1474" s="190" t="s">
        <v>37210</v>
      </c>
      <c r="M1474" s="186" t="s">
        <v>1471</v>
      </c>
    </row>
    <row r="1475" spans="1:13" x14ac:dyDescent="0.25">
      <c r="A1475" s="183" t="s">
        <v>37169</v>
      </c>
      <c r="B1475" s="184" t="s">
        <v>36605</v>
      </c>
      <c r="C1475" s="185">
        <v>217</v>
      </c>
      <c r="D1475" s="186" t="s">
        <v>36604</v>
      </c>
      <c r="E1475" s="187" t="s">
        <v>1471</v>
      </c>
      <c r="F1475" s="188" t="s">
        <v>1471</v>
      </c>
      <c r="G1475" s="183" t="s">
        <v>36610</v>
      </c>
      <c r="H1475" s="183" t="s">
        <v>1471</v>
      </c>
      <c r="I1475" s="189" t="s">
        <v>1471</v>
      </c>
      <c r="J1475" s="188" t="s">
        <v>1471</v>
      </c>
      <c r="K1475" s="201">
        <v>301924</v>
      </c>
      <c r="L1475" s="190" t="s">
        <v>37209</v>
      </c>
      <c r="M1475" s="186" t="s">
        <v>1471</v>
      </c>
    </row>
    <row r="1476" spans="1:13" x14ac:dyDescent="0.25">
      <c r="A1476" s="183" t="s">
        <v>37169</v>
      </c>
      <c r="B1476" s="184" t="s">
        <v>36605</v>
      </c>
      <c r="C1476" s="185">
        <v>217</v>
      </c>
      <c r="D1476" s="186" t="s">
        <v>36604</v>
      </c>
      <c r="E1476" s="187" t="s">
        <v>1471</v>
      </c>
      <c r="F1476" s="188" t="s">
        <v>1471</v>
      </c>
      <c r="G1476" s="183" t="s">
        <v>36610</v>
      </c>
      <c r="H1476" s="183" t="s">
        <v>1471</v>
      </c>
      <c r="I1476" s="189" t="s">
        <v>1471</v>
      </c>
      <c r="J1476" s="188" t="s">
        <v>1471</v>
      </c>
      <c r="K1476" s="201">
        <v>407951</v>
      </c>
      <c r="L1476" s="190" t="s">
        <v>37208</v>
      </c>
      <c r="M1476" s="186" t="s">
        <v>1471</v>
      </c>
    </row>
    <row r="1477" spans="1:13" x14ac:dyDescent="0.25">
      <c r="A1477" s="183" t="s">
        <v>37169</v>
      </c>
      <c r="B1477" s="184" t="s">
        <v>36605</v>
      </c>
      <c r="C1477" s="185">
        <v>217</v>
      </c>
      <c r="D1477" s="186" t="s">
        <v>36604</v>
      </c>
      <c r="E1477" s="187" t="s">
        <v>1471</v>
      </c>
      <c r="F1477" s="188" t="s">
        <v>1471</v>
      </c>
      <c r="G1477" s="183" t="s">
        <v>36610</v>
      </c>
      <c r="H1477" s="183" t="s">
        <v>1471</v>
      </c>
      <c r="I1477" s="189" t="s">
        <v>1471</v>
      </c>
      <c r="J1477" s="188" t="s">
        <v>1471</v>
      </c>
      <c r="K1477" s="201">
        <v>106026</v>
      </c>
      <c r="L1477" s="190" t="s">
        <v>37207</v>
      </c>
      <c r="M1477" s="186" t="s">
        <v>1471</v>
      </c>
    </row>
    <row r="1478" spans="1:13" x14ac:dyDescent="0.25">
      <c r="A1478" s="183" t="s">
        <v>37169</v>
      </c>
      <c r="B1478" s="184" t="s">
        <v>36605</v>
      </c>
      <c r="C1478" s="185">
        <v>217</v>
      </c>
      <c r="D1478" s="186" t="s">
        <v>36604</v>
      </c>
      <c r="E1478" s="187" t="s">
        <v>1471</v>
      </c>
      <c r="F1478" s="188" t="s">
        <v>1471</v>
      </c>
      <c r="G1478" s="183" t="s">
        <v>36610</v>
      </c>
      <c r="H1478" s="183" t="s">
        <v>1471</v>
      </c>
      <c r="I1478" s="189" t="s">
        <v>1471</v>
      </c>
      <c r="J1478" s="188" t="s">
        <v>1471</v>
      </c>
      <c r="K1478" s="201">
        <v>332176</v>
      </c>
      <c r="L1478" s="190" t="s">
        <v>37206</v>
      </c>
      <c r="M1478" s="186" t="s">
        <v>1471</v>
      </c>
    </row>
    <row r="1479" spans="1:13" x14ac:dyDescent="0.25">
      <c r="A1479" s="183" t="s">
        <v>37169</v>
      </c>
      <c r="B1479" s="184" t="s">
        <v>36605</v>
      </c>
      <c r="C1479" s="185">
        <v>217</v>
      </c>
      <c r="D1479" s="186" t="s">
        <v>36604</v>
      </c>
      <c r="E1479" s="187" t="s">
        <v>1471</v>
      </c>
      <c r="F1479" s="188" t="s">
        <v>1471</v>
      </c>
      <c r="G1479" s="183" t="s">
        <v>36610</v>
      </c>
      <c r="H1479" s="183" t="s">
        <v>1471</v>
      </c>
      <c r="I1479" s="189" t="s">
        <v>1471</v>
      </c>
      <c r="J1479" s="188" t="s">
        <v>1471</v>
      </c>
      <c r="K1479" s="201">
        <v>352442</v>
      </c>
      <c r="L1479" s="190" t="s">
        <v>37205</v>
      </c>
      <c r="M1479" s="186" t="s">
        <v>1471</v>
      </c>
    </row>
    <row r="1480" spans="1:13" x14ac:dyDescent="0.25">
      <c r="A1480" s="183" t="s">
        <v>37169</v>
      </c>
      <c r="B1480" s="184" t="s">
        <v>36605</v>
      </c>
      <c r="C1480" s="185">
        <v>217</v>
      </c>
      <c r="D1480" s="186" t="s">
        <v>36604</v>
      </c>
      <c r="E1480" s="187" t="s">
        <v>1471</v>
      </c>
      <c r="F1480" s="188" t="s">
        <v>1471</v>
      </c>
      <c r="G1480" s="183" t="s">
        <v>36610</v>
      </c>
      <c r="H1480" s="183" t="s">
        <v>1471</v>
      </c>
      <c r="I1480" s="189" t="s">
        <v>1471</v>
      </c>
      <c r="J1480" s="188" t="s">
        <v>1471</v>
      </c>
      <c r="K1480" s="201">
        <v>352442</v>
      </c>
      <c r="L1480" s="190" t="s">
        <v>37204</v>
      </c>
      <c r="M1480" s="186" t="s">
        <v>1471</v>
      </c>
    </row>
    <row r="1481" spans="1:13" x14ac:dyDescent="0.25">
      <c r="A1481" s="183" t="s">
        <v>37169</v>
      </c>
      <c r="B1481" s="184" t="s">
        <v>36605</v>
      </c>
      <c r="C1481" s="185">
        <v>217</v>
      </c>
      <c r="D1481" s="186" t="s">
        <v>36604</v>
      </c>
      <c r="E1481" s="187" t="s">
        <v>1471</v>
      </c>
      <c r="F1481" s="188" t="s">
        <v>1471</v>
      </c>
      <c r="G1481" s="183" t="s">
        <v>36610</v>
      </c>
      <c r="H1481" s="183" t="s">
        <v>1471</v>
      </c>
      <c r="I1481" s="189" t="s">
        <v>1471</v>
      </c>
      <c r="J1481" s="188" t="s">
        <v>1471</v>
      </c>
      <c r="K1481" s="201">
        <v>130403</v>
      </c>
      <c r="L1481" s="190" t="s">
        <v>37203</v>
      </c>
      <c r="M1481" s="186" t="s">
        <v>1471</v>
      </c>
    </row>
    <row r="1482" spans="1:13" x14ac:dyDescent="0.25">
      <c r="A1482" s="183" t="s">
        <v>37169</v>
      </c>
      <c r="B1482" s="184" t="s">
        <v>36605</v>
      </c>
      <c r="C1482" s="185">
        <v>217</v>
      </c>
      <c r="D1482" s="186" t="s">
        <v>36604</v>
      </c>
      <c r="E1482" s="187" t="s">
        <v>1471</v>
      </c>
      <c r="F1482" s="188" t="s">
        <v>1471</v>
      </c>
      <c r="G1482" s="183" t="s">
        <v>36610</v>
      </c>
      <c r="H1482" s="183" t="s">
        <v>1471</v>
      </c>
      <c r="I1482" s="189" t="s">
        <v>1471</v>
      </c>
      <c r="J1482" s="188" t="s">
        <v>1471</v>
      </c>
      <c r="K1482" s="201">
        <v>276667</v>
      </c>
      <c r="L1482" s="190" t="s">
        <v>37202</v>
      </c>
      <c r="M1482" s="186" t="s">
        <v>1471</v>
      </c>
    </row>
    <row r="1483" spans="1:13" x14ac:dyDescent="0.25">
      <c r="A1483" s="183" t="s">
        <v>37169</v>
      </c>
      <c r="B1483" s="184" t="s">
        <v>36605</v>
      </c>
      <c r="C1483" s="185">
        <v>217</v>
      </c>
      <c r="D1483" s="186" t="s">
        <v>36604</v>
      </c>
      <c r="E1483" s="187" t="s">
        <v>1471</v>
      </c>
      <c r="F1483" s="188" t="s">
        <v>1471</v>
      </c>
      <c r="G1483" s="183" t="s">
        <v>36610</v>
      </c>
      <c r="H1483" s="183" t="s">
        <v>1471</v>
      </c>
      <c r="I1483" s="189" t="s">
        <v>1471</v>
      </c>
      <c r="J1483" s="188" t="s">
        <v>1471</v>
      </c>
      <c r="K1483" s="201">
        <v>352442</v>
      </c>
      <c r="L1483" s="190" t="s">
        <v>37201</v>
      </c>
      <c r="M1483" s="186" t="s">
        <v>1471</v>
      </c>
    </row>
    <row r="1484" spans="1:13" x14ac:dyDescent="0.25">
      <c r="A1484" s="183" t="s">
        <v>37169</v>
      </c>
      <c r="B1484" s="184" t="s">
        <v>36605</v>
      </c>
      <c r="C1484" s="185">
        <v>217</v>
      </c>
      <c r="D1484" s="186" t="s">
        <v>36604</v>
      </c>
      <c r="E1484" s="187" t="s">
        <v>1471</v>
      </c>
      <c r="F1484" s="188" t="s">
        <v>1471</v>
      </c>
      <c r="G1484" s="183" t="s">
        <v>36610</v>
      </c>
      <c r="H1484" s="183" t="s">
        <v>1471</v>
      </c>
      <c r="I1484" s="189" t="s">
        <v>1471</v>
      </c>
      <c r="J1484" s="188" t="s">
        <v>1471</v>
      </c>
      <c r="K1484" s="201">
        <v>342455</v>
      </c>
      <c r="L1484" s="190" t="s">
        <v>37200</v>
      </c>
      <c r="M1484" s="186" t="s">
        <v>1471</v>
      </c>
    </row>
    <row r="1485" spans="1:13" x14ac:dyDescent="0.25">
      <c r="A1485" s="183" t="s">
        <v>37169</v>
      </c>
      <c r="B1485" s="184" t="s">
        <v>36605</v>
      </c>
      <c r="C1485" s="185">
        <v>217</v>
      </c>
      <c r="D1485" s="186" t="s">
        <v>36604</v>
      </c>
      <c r="E1485" s="187" t="s">
        <v>1471</v>
      </c>
      <c r="F1485" s="188" t="s">
        <v>1471</v>
      </c>
      <c r="G1485" s="183" t="s">
        <v>36610</v>
      </c>
      <c r="H1485" s="183" t="s">
        <v>1471</v>
      </c>
      <c r="I1485" s="189" t="s">
        <v>1471</v>
      </c>
      <c r="J1485" s="188" t="s">
        <v>1471</v>
      </c>
      <c r="K1485" s="201">
        <v>352441</v>
      </c>
      <c r="L1485" s="190" t="s">
        <v>37199</v>
      </c>
      <c r="M1485" s="186" t="s">
        <v>1471</v>
      </c>
    </row>
    <row r="1486" spans="1:13" x14ac:dyDescent="0.25">
      <c r="A1486" s="183" t="s">
        <v>37169</v>
      </c>
      <c r="B1486" s="184" t="s">
        <v>36605</v>
      </c>
      <c r="C1486" s="185">
        <v>217</v>
      </c>
      <c r="D1486" s="186" t="s">
        <v>36604</v>
      </c>
      <c r="E1486" s="187" t="s">
        <v>1471</v>
      </c>
      <c r="F1486" s="188" t="s">
        <v>1471</v>
      </c>
      <c r="G1486" s="183" t="s">
        <v>36610</v>
      </c>
      <c r="H1486" s="183" t="s">
        <v>1471</v>
      </c>
      <c r="I1486" s="189" t="s">
        <v>1471</v>
      </c>
      <c r="J1486" s="188" t="s">
        <v>1471</v>
      </c>
      <c r="K1486" s="201">
        <v>301924</v>
      </c>
      <c r="L1486" s="190" t="s">
        <v>37198</v>
      </c>
      <c r="M1486" s="186" t="s">
        <v>1471</v>
      </c>
    </row>
    <row r="1487" spans="1:13" x14ac:dyDescent="0.25">
      <c r="A1487" s="183" t="s">
        <v>37169</v>
      </c>
      <c r="B1487" s="184" t="s">
        <v>36605</v>
      </c>
      <c r="C1487" s="185">
        <v>217</v>
      </c>
      <c r="D1487" s="186" t="s">
        <v>36604</v>
      </c>
      <c r="E1487" s="187" t="s">
        <v>1471</v>
      </c>
      <c r="F1487" s="188" t="s">
        <v>1471</v>
      </c>
      <c r="G1487" s="183" t="s">
        <v>36610</v>
      </c>
      <c r="H1487" s="183" t="s">
        <v>1471</v>
      </c>
      <c r="I1487" s="189" t="s">
        <v>1471</v>
      </c>
      <c r="J1487" s="188" t="s">
        <v>1471</v>
      </c>
      <c r="K1487" s="201">
        <v>332176</v>
      </c>
      <c r="L1487" s="190" t="s">
        <v>37197</v>
      </c>
      <c r="M1487" s="186" t="s">
        <v>1471</v>
      </c>
    </row>
    <row r="1488" spans="1:13" x14ac:dyDescent="0.25">
      <c r="A1488" s="183" t="s">
        <v>37169</v>
      </c>
      <c r="B1488" s="184" t="s">
        <v>36605</v>
      </c>
      <c r="C1488" s="185">
        <v>217</v>
      </c>
      <c r="D1488" s="186" t="s">
        <v>36604</v>
      </c>
      <c r="E1488" s="187" t="s">
        <v>1471</v>
      </c>
      <c r="F1488" s="188" t="s">
        <v>1471</v>
      </c>
      <c r="G1488" s="183" t="s">
        <v>36610</v>
      </c>
      <c r="H1488" s="183" t="s">
        <v>1471</v>
      </c>
      <c r="I1488" s="189" t="s">
        <v>1471</v>
      </c>
      <c r="J1488" s="188" t="s">
        <v>1471</v>
      </c>
      <c r="K1488" s="201">
        <v>352442</v>
      </c>
      <c r="L1488" s="190" t="s">
        <v>37196</v>
      </c>
      <c r="M1488" s="186" t="s">
        <v>1471</v>
      </c>
    </row>
    <row r="1489" spans="1:13" x14ac:dyDescent="0.25">
      <c r="A1489" s="183" t="s">
        <v>37169</v>
      </c>
      <c r="B1489" s="184" t="s">
        <v>36605</v>
      </c>
      <c r="C1489" s="185">
        <v>217</v>
      </c>
      <c r="D1489" s="186" t="s">
        <v>36604</v>
      </c>
      <c r="E1489" s="187" t="s">
        <v>1471</v>
      </c>
      <c r="F1489" s="188" t="s">
        <v>1471</v>
      </c>
      <c r="G1489" s="183" t="s">
        <v>36610</v>
      </c>
      <c r="H1489" s="183" t="s">
        <v>1471</v>
      </c>
      <c r="I1489" s="189" t="s">
        <v>1471</v>
      </c>
      <c r="J1489" s="188" t="s">
        <v>1471</v>
      </c>
      <c r="K1489" s="201">
        <v>352442</v>
      </c>
      <c r="L1489" s="190" t="s">
        <v>37195</v>
      </c>
      <c r="M1489" s="186" t="s">
        <v>1471</v>
      </c>
    </row>
    <row r="1490" spans="1:13" x14ac:dyDescent="0.25">
      <c r="A1490" s="183" t="s">
        <v>37169</v>
      </c>
      <c r="B1490" s="184" t="s">
        <v>36605</v>
      </c>
      <c r="C1490" s="185">
        <v>217</v>
      </c>
      <c r="D1490" s="186" t="s">
        <v>36604</v>
      </c>
      <c r="E1490" s="187" t="s">
        <v>1471</v>
      </c>
      <c r="F1490" s="188" t="s">
        <v>1471</v>
      </c>
      <c r="G1490" s="183" t="s">
        <v>36610</v>
      </c>
      <c r="H1490" s="183" t="s">
        <v>1471</v>
      </c>
      <c r="I1490" s="189" t="s">
        <v>1471</v>
      </c>
      <c r="J1490" s="188" t="s">
        <v>1471</v>
      </c>
      <c r="K1490" s="201">
        <v>352441</v>
      </c>
      <c r="L1490" s="190" t="s">
        <v>37194</v>
      </c>
      <c r="M1490" s="186" t="s">
        <v>1471</v>
      </c>
    </row>
    <row r="1491" spans="1:13" x14ac:dyDescent="0.25">
      <c r="A1491" s="183" t="s">
        <v>37169</v>
      </c>
      <c r="B1491" s="184" t="s">
        <v>36605</v>
      </c>
      <c r="C1491" s="185">
        <v>217</v>
      </c>
      <c r="D1491" s="186" t="s">
        <v>36604</v>
      </c>
      <c r="E1491" s="187" t="s">
        <v>1471</v>
      </c>
      <c r="F1491" s="188" t="s">
        <v>1471</v>
      </c>
      <c r="G1491" s="183" t="s">
        <v>36610</v>
      </c>
      <c r="H1491" s="183" t="s">
        <v>1471</v>
      </c>
      <c r="I1491" s="189" t="s">
        <v>1471</v>
      </c>
      <c r="J1491" s="188" t="s">
        <v>1471</v>
      </c>
      <c r="K1491" s="201">
        <v>352442</v>
      </c>
      <c r="L1491" s="190" t="s">
        <v>37193</v>
      </c>
      <c r="M1491" s="186" t="s">
        <v>1471</v>
      </c>
    </row>
    <row r="1492" spans="1:13" x14ac:dyDescent="0.25">
      <c r="A1492" s="183" t="s">
        <v>37169</v>
      </c>
      <c r="B1492" s="184" t="s">
        <v>36605</v>
      </c>
      <c r="C1492" s="185">
        <v>217</v>
      </c>
      <c r="D1492" s="186" t="s">
        <v>36604</v>
      </c>
      <c r="E1492" s="187" t="s">
        <v>1471</v>
      </c>
      <c r="F1492" s="188" t="s">
        <v>1471</v>
      </c>
      <c r="G1492" s="183" t="s">
        <v>36610</v>
      </c>
      <c r="H1492" s="183" t="s">
        <v>1471</v>
      </c>
      <c r="I1492" s="189" t="s">
        <v>1471</v>
      </c>
      <c r="J1492" s="188" t="s">
        <v>1471</v>
      </c>
      <c r="K1492" s="201">
        <v>352442</v>
      </c>
      <c r="L1492" s="190" t="s">
        <v>37192</v>
      </c>
      <c r="M1492" s="186" t="s">
        <v>1471</v>
      </c>
    </row>
    <row r="1493" spans="1:13" x14ac:dyDescent="0.25">
      <c r="A1493" s="183" t="s">
        <v>37169</v>
      </c>
      <c r="B1493" s="184" t="s">
        <v>36605</v>
      </c>
      <c r="C1493" s="185">
        <v>217</v>
      </c>
      <c r="D1493" s="186" t="s">
        <v>36604</v>
      </c>
      <c r="E1493" s="187" t="s">
        <v>1471</v>
      </c>
      <c r="F1493" s="188" t="s">
        <v>1471</v>
      </c>
      <c r="G1493" s="183" t="s">
        <v>36610</v>
      </c>
      <c r="H1493" s="183" t="s">
        <v>1471</v>
      </c>
      <c r="I1493" s="189" t="s">
        <v>1471</v>
      </c>
      <c r="J1493" s="188" t="s">
        <v>1471</v>
      </c>
      <c r="K1493" s="201">
        <v>423224</v>
      </c>
      <c r="L1493" s="190" t="s">
        <v>37191</v>
      </c>
      <c r="M1493" s="186" t="s">
        <v>1471</v>
      </c>
    </row>
    <row r="1494" spans="1:13" x14ac:dyDescent="0.25">
      <c r="A1494" s="183" t="s">
        <v>37169</v>
      </c>
      <c r="B1494" s="184" t="s">
        <v>36605</v>
      </c>
      <c r="C1494" s="185">
        <v>217</v>
      </c>
      <c r="D1494" s="186" t="s">
        <v>36604</v>
      </c>
      <c r="E1494" s="187" t="s">
        <v>1471</v>
      </c>
      <c r="F1494" s="188" t="s">
        <v>1471</v>
      </c>
      <c r="G1494" s="183" t="s">
        <v>36610</v>
      </c>
      <c r="H1494" s="183" t="s">
        <v>1471</v>
      </c>
      <c r="I1494" s="189" t="s">
        <v>1471</v>
      </c>
      <c r="J1494" s="188" t="s">
        <v>1471</v>
      </c>
      <c r="K1494" s="201">
        <v>352441</v>
      </c>
      <c r="L1494" s="190" t="s">
        <v>37190</v>
      </c>
      <c r="M1494" s="186" t="s">
        <v>1471</v>
      </c>
    </row>
    <row r="1495" spans="1:13" x14ac:dyDescent="0.25">
      <c r="A1495" s="183" t="s">
        <v>37169</v>
      </c>
      <c r="B1495" s="184" t="s">
        <v>36605</v>
      </c>
      <c r="C1495" s="185">
        <v>217</v>
      </c>
      <c r="D1495" s="186" t="s">
        <v>36604</v>
      </c>
      <c r="E1495" s="187" t="s">
        <v>1471</v>
      </c>
      <c r="F1495" s="188" t="s">
        <v>1471</v>
      </c>
      <c r="G1495" s="183" t="s">
        <v>36610</v>
      </c>
      <c r="H1495" s="183" t="s">
        <v>1471</v>
      </c>
      <c r="I1495" s="189" t="s">
        <v>1471</v>
      </c>
      <c r="J1495" s="188" t="s">
        <v>1471</v>
      </c>
      <c r="K1495" s="201">
        <v>332176</v>
      </c>
      <c r="L1495" s="190" t="s">
        <v>37189</v>
      </c>
      <c r="M1495" s="186" t="s">
        <v>1471</v>
      </c>
    </row>
    <row r="1496" spans="1:13" x14ac:dyDescent="0.25">
      <c r="A1496" s="183" t="s">
        <v>37169</v>
      </c>
      <c r="B1496" s="184" t="s">
        <v>36605</v>
      </c>
      <c r="C1496" s="185">
        <v>217</v>
      </c>
      <c r="D1496" s="186" t="s">
        <v>36604</v>
      </c>
      <c r="E1496" s="187" t="s">
        <v>1471</v>
      </c>
      <c r="F1496" s="188" t="s">
        <v>1471</v>
      </c>
      <c r="G1496" s="183" t="s">
        <v>36610</v>
      </c>
      <c r="H1496" s="183" t="s">
        <v>1471</v>
      </c>
      <c r="I1496" s="189" t="s">
        <v>1471</v>
      </c>
      <c r="J1496" s="188" t="s">
        <v>1471</v>
      </c>
      <c r="K1496" s="201">
        <v>352442</v>
      </c>
      <c r="L1496" s="190" t="s">
        <v>37188</v>
      </c>
      <c r="M1496" s="186" t="s">
        <v>1471</v>
      </c>
    </row>
    <row r="1497" spans="1:13" x14ac:dyDescent="0.25">
      <c r="A1497" s="183" t="s">
        <v>37169</v>
      </c>
      <c r="B1497" s="184" t="s">
        <v>36605</v>
      </c>
      <c r="C1497" s="185">
        <v>217</v>
      </c>
      <c r="D1497" s="186" t="s">
        <v>36604</v>
      </c>
      <c r="E1497" s="187" t="s">
        <v>1471</v>
      </c>
      <c r="F1497" s="188" t="s">
        <v>1471</v>
      </c>
      <c r="G1497" s="183" t="s">
        <v>36610</v>
      </c>
      <c r="H1497" s="183" t="s">
        <v>1471</v>
      </c>
      <c r="I1497" s="189" t="s">
        <v>1471</v>
      </c>
      <c r="J1497" s="188" t="s">
        <v>1471</v>
      </c>
      <c r="K1497" s="201">
        <v>322191</v>
      </c>
      <c r="L1497" s="190" t="s">
        <v>37187</v>
      </c>
      <c r="M1497" s="186" t="s">
        <v>1471</v>
      </c>
    </row>
    <row r="1498" spans="1:13" x14ac:dyDescent="0.25">
      <c r="A1498" s="183" t="s">
        <v>37169</v>
      </c>
      <c r="B1498" s="184" t="s">
        <v>36605</v>
      </c>
      <c r="C1498" s="185">
        <v>217</v>
      </c>
      <c r="D1498" s="186" t="s">
        <v>36604</v>
      </c>
      <c r="E1498" s="187" t="s">
        <v>1471</v>
      </c>
      <c r="F1498" s="188" t="s">
        <v>1471</v>
      </c>
      <c r="G1498" s="183" t="s">
        <v>36610</v>
      </c>
      <c r="H1498" s="183" t="s">
        <v>1471</v>
      </c>
      <c r="I1498" s="189" t="s">
        <v>1471</v>
      </c>
      <c r="J1498" s="188" t="s">
        <v>1471</v>
      </c>
      <c r="K1498" s="201">
        <v>160655</v>
      </c>
      <c r="L1498" s="190" t="s">
        <v>37186</v>
      </c>
      <c r="M1498" s="186" t="s">
        <v>1471</v>
      </c>
    </row>
    <row r="1499" spans="1:13" x14ac:dyDescent="0.25">
      <c r="A1499" s="183" t="s">
        <v>37169</v>
      </c>
      <c r="B1499" s="184" t="s">
        <v>36605</v>
      </c>
      <c r="C1499" s="185">
        <v>217</v>
      </c>
      <c r="D1499" s="186" t="s">
        <v>36604</v>
      </c>
      <c r="E1499" s="187" t="s">
        <v>1471</v>
      </c>
      <c r="F1499" s="188" t="s">
        <v>1471</v>
      </c>
      <c r="G1499" s="183" t="s">
        <v>36610</v>
      </c>
      <c r="H1499" s="183" t="s">
        <v>1471</v>
      </c>
      <c r="I1499" s="189" t="s">
        <v>1471</v>
      </c>
      <c r="J1499" s="188" t="s">
        <v>1471</v>
      </c>
      <c r="K1499" s="201">
        <v>170641</v>
      </c>
      <c r="L1499" s="190" t="s">
        <v>37185</v>
      </c>
      <c r="M1499" s="186" t="s">
        <v>1471</v>
      </c>
    </row>
    <row r="1500" spans="1:13" x14ac:dyDescent="0.25">
      <c r="A1500" s="183" t="s">
        <v>37169</v>
      </c>
      <c r="B1500" s="184" t="s">
        <v>36605</v>
      </c>
      <c r="C1500" s="185">
        <v>217</v>
      </c>
      <c r="D1500" s="186" t="s">
        <v>36604</v>
      </c>
      <c r="E1500" s="187" t="s">
        <v>1471</v>
      </c>
      <c r="F1500" s="188" t="s">
        <v>1471</v>
      </c>
      <c r="G1500" s="183" t="s">
        <v>36610</v>
      </c>
      <c r="H1500" s="183" t="s">
        <v>1471</v>
      </c>
      <c r="I1500" s="189" t="s">
        <v>1471</v>
      </c>
      <c r="J1500" s="188" t="s">
        <v>1471</v>
      </c>
      <c r="K1500" s="201">
        <v>352442</v>
      </c>
      <c r="L1500" s="190" t="s">
        <v>37184</v>
      </c>
      <c r="M1500" s="186" t="s">
        <v>1471</v>
      </c>
    </row>
    <row r="1501" spans="1:13" x14ac:dyDescent="0.25">
      <c r="A1501" s="183" t="s">
        <v>37169</v>
      </c>
      <c r="B1501" s="184" t="s">
        <v>36605</v>
      </c>
      <c r="C1501" s="185">
        <v>217</v>
      </c>
      <c r="D1501" s="186" t="s">
        <v>36604</v>
      </c>
      <c r="E1501" s="187" t="s">
        <v>1471</v>
      </c>
      <c r="F1501" s="188" t="s">
        <v>1471</v>
      </c>
      <c r="G1501" s="183" t="s">
        <v>36610</v>
      </c>
      <c r="H1501" s="183" t="s">
        <v>1471</v>
      </c>
      <c r="I1501" s="189" t="s">
        <v>1471</v>
      </c>
      <c r="J1501" s="188" t="s">
        <v>1471</v>
      </c>
      <c r="K1501" s="201">
        <v>352442</v>
      </c>
      <c r="L1501" s="190" t="s">
        <v>37183</v>
      </c>
      <c r="M1501" s="186" t="s">
        <v>1471</v>
      </c>
    </row>
    <row r="1502" spans="1:13" x14ac:dyDescent="0.25">
      <c r="A1502" s="183" t="s">
        <v>37169</v>
      </c>
      <c r="B1502" s="184" t="s">
        <v>36605</v>
      </c>
      <c r="C1502" s="185">
        <v>217</v>
      </c>
      <c r="D1502" s="186" t="s">
        <v>36604</v>
      </c>
      <c r="E1502" s="187" t="s">
        <v>1471</v>
      </c>
      <c r="F1502" s="188" t="s">
        <v>1471</v>
      </c>
      <c r="G1502" s="183" t="s">
        <v>36610</v>
      </c>
      <c r="H1502" s="183" t="s">
        <v>1471</v>
      </c>
      <c r="I1502" s="189" t="s">
        <v>1471</v>
      </c>
      <c r="J1502" s="188" t="s">
        <v>1471</v>
      </c>
      <c r="K1502" s="201">
        <v>352442</v>
      </c>
      <c r="L1502" s="190" t="s">
        <v>37182</v>
      </c>
      <c r="M1502" s="186" t="s">
        <v>1471</v>
      </c>
    </row>
    <row r="1503" spans="1:13" x14ac:dyDescent="0.25">
      <c r="A1503" s="183" t="s">
        <v>37169</v>
      </c>
      <c r="B1503" s="184" t="s">
        <v>36605</v>
      </c>
      <c r="C1503" s="185">
        <v>217</v>
      </c>
      <c r="D1503" s="186" t="s">
        <v>36604</v>
      </c>
      <c r="E1503" s="187" t="s">
        <v>1471</v>
      </c>
      <c r="F1503" s="188" t="s">
        <v>1471</v>
      </c>
      <c r="G1503" s="183" t="s">
        <v>36610</v>
      </c>
      <c r="H1503" s="183" t="s">
        <v>1471</v>
      </c>
      <c r="I1503" s="189" t="s">
        <v>1471</v>
      </c>
      <c r="J1503" s="188" t="s">
        <v>1471</v>
      </c>
      <c r="K1503" s="201">
        <v>352441</v>
      </c>
      <c r="L1503" s="190" t="s">
        <v>37181</v>
      </c>
      <c r="M1503" s="186" t="s">
        <v>1471</v>
      </c>
    </row>
    <row r="1504" spans="1:13" x14ac:dyDescent="0.25">
      <c r="A1504" s="183" t="s">
        <v>37169</v>
      </c>
      <c r="B1504" s="184" t="s">
        <v>36605</v>
      </c>
      <c r="C1504" s="185">
        <v>217</v>
      </c>
      <c r="D1504" s="186" t="s">
        <v>36604</v>
      </c>
      <c r="E1504" s="187" t="s">
        <v>1471</v>
      </c>
      <c r="F1504" s="188" t="s">
        <v>1471</v>
      </c>
      <c r="G1504" s="183" t="s">
        <v>36610</v>
      </c>
      <c r="H1504" s="183" t="s">
        <v>1471</v>
      </c>
      <c r="I1504" s="189" t="s">
        <v>1471</v>
      </c>
      <c r="J1504" s="188" t="s">
        <v>1471</v>
      </c>
      <c r="K1504" s="201">
        <v>322778</v>
      </c>
      <c r="L1504" s="190" t="s">
        <v>37180</v>
      </c>
      <c r="M1504" s="186" t="s">
        <v>1471</v>
      </c>
    </row>
    <row r="1505" spans="1:13" x14ac:dyDescent="0.25">
      <c r="A1505" s="183" t="s">
        <v>37169</v>
      </c>
      <c r="B1505" s="184" t="s">
        <v>36605</v>
      </c>
      <c r="C1505" s="185">
        <v>217</v>
      </c>
      <c r="D1505" s="186" t="s">
        <v>36604</v>
      </c>
      <c r="E1505" s="187" t="s">
        <v>1471</v>
      </c>
      <c r="F1505" s="188" t="s">
        <v>1471</v>
      </c>
      <c r="G1505" s="183" t="s">
        <v>36610</v>
      </c>
      <c r="H1505" s="183" t="s">
        <v>1471</v>
      </c>
      <c r="I1505" s="189" t="s">
        <v>1471</v>
      </c>
      <c r="J1505" s="188" t="s">
        <v>1471</v>
      </c>
      <c r="K1505" s="201">
        <v>352442</v>
      </c>
      <c r="L1505" s="190" t="s">
        <v>37179</v>
      </c>
      <c r="M1505" s="186" t="s">
        <v>1471</v>
      </c>
    </row>
    <row r="1506" spans="1:13" x14ac:dyDescent="0.25">
      <c r="A1506" s="183" t="s">
        <v>37169</v>
      </c>
      <c r="B1506" s="184" t="s">
        <v>36605</v>
      </c>
      <c r="C1506" s="185">
        <v>217</v>
      </c>
      <c r="D1506" s="186" t="s">
        <v>36604</v>
      </c>
      <c r="E1506" s="187" t="s">
        <v>1471</v>
      </c>
      <c r="F1506" s="188" t="s">
        <v>1471</v>
      </c>
      <c r="G1506" s="183" t="s">
        <v>36610</v>
      </c>
      <c r="H1506" s="183" t="s">
        <v>1471</v>
      </c>
      <c r="I1506" s="189" t="s">
        <v>1471</v>
      </c>
      <c r="J1506" s="188" t="s">
        <v>1471</v>
      </c>
      <c r="K1506" s="201">
        <v>313380</v>
      </c>
      <c r="L1506" s="190" t="s">
        <v>37178</v>
      </c>
      <c r="M1506" s="186" t="s">
        <v>1471</v>
      </c>
    </row>
    <row r="1507" spans="1:13" x14ac:dyDescent="0.25">
      <c r="A1507" s="183" t="s">
        <v>37169</v>
      </c>
      <c r="B1507" s="184" t="s">
        <v>36605</v>
      </c>
      <c r="C1507" s="185">
        <v>217</v>
      </c>
      <c r="D1507" s="186" t="s">
        <v>36604</v>
      </c>
      <c r="E1507" s="187" t="s">
        <v>1471</v>
      </c>
      <c r="F1507" s="188" t="s">
        <v>1471</v>
      </c>
      <c r="G1507" s="183" t="s">
        <v>36610</v>
      </c>
      <c r="H1507" s="183" t="s">
        <v>1471</v>
      </c>
      <c r="I1507" s="189" t="s">
        <v>1471</v>
      </c>
      <c r="J1507" s="188" t="s">
        <v>1471</v>
      </c>
      <c r="K1507" s="201">
        <v>322190</v>
      </c>
      <c r="L1507" s="190" t="s">
        <v>37177</v>
      </c>
      <c r="M1507" s="186" t="s">
        <v>1471</v>
      </c>
    </row>
    <row r="1508" spans="1:13" x14ac:dyDescent="0.25">
      <c r="A1508" s="183" t="s">
        <v>37169</v>
      </c>
      <c r="B1508" s="184" t="s">
        <v>36605</v>
      </c>
      <c r="C1508" s="185">
        <v>217</v>
      </c>
      <c r="D1508" s="186" t="s">
        <v>36604</v>
      </c>
      <c r="E1508" s="187" t="s">
        <v>1471</v>
      </c>
      <c r="F1508" s="188" t="s">
        <v>1471</v>
      </c>
      <c r="G1508" s="183" t="s">
        <v>36610</v>
      </c>
      <c r="H1508" s="183" t="s">
        <v>1471</v>
      </c>
      <c r="I1508" s="189" t="s">
        <v>1471</v>
      </c>
      <c r="J1508" s="188" t="s">
        <v>1471</v>
      </c>
      <c r="K1508" s="201">
        <v>352442</v>
      </c>
      <c r="L1508" s="190" t="s">
        <v>37176</v>
      </c>
      <c r="M1508" s="186" t="s">
        <v>1471</v>
      </c>
    </row>
    <row r="1509" spans="1:13" x14ac:dyDescent="0.25">
      <c r="A1509" s="183" t="s">
        <v>37169</v>
      </c>
      <c r="B1509" s="184" t="s">
        <v>36605</v>
      </c>
      <c r="C1509" s="185">
        <v>217</v>
      </c>
      <c r="D1509" s="186" t="s">
        <v>36604</v>
      </c>
      <c r="E1509" s="187" t="s">
        <v>1471</v>
      </c>
      <c r="F1509" s="188" t="s">
        <v>1471</v>
      </c>
      <c r="G1509" s="183" t="s">
        <v>36610</v>
      </c>
      <c r="H1509" s="183" t="s">
        <v>1471</v>
      </c>
      <c r="I1509" s="189" t="s">
        <v>1471</v>
      </c>
      <c r="J1509" s="188" t="s">
        <v>1471</v>
      </c>
      <c r="K1509" s="201">
        <v>352442</v>
      </c>
      <c r="L1509" s="190" t="s">
        <v>37175</v>
      </c>
      <c r="M1509" s="186" t="s">
        <v>1471</v>
      </c>
    </row>
    <row r="1510" spans="1:13" x14ac:dyDescent="0.25">
      <c r="A1510" s="183" t="s">
        <v>37169</v>
      </c>
      <c r="B1510" s="184" t="s">
        <v>36605</v>
      </c>
      <c r="C1510" s="185">
        <v>217</v>
      </c>
      <c r="D1510" s="186" t="s">
        <v>36604</v>
      </c>
      <c r="E1510" s="187" t="s">
        <v>1471</v>
      </c>
      <c r="F1510" s="188" t="s">
        <v>1471</v>
      </c>
      <c r="G1510" s="183" t="s">
        <v>36610</v>
      </c>
      <c r="H1510" s="183" t="s">
        <v>1471</v>
      </c>
      <c r="I1510" s="189" t="s">
        <v>1471</v>
      </c>
      <c r="J1510" s="188" t="s">
        <v>1471</v>
      </c>
      <c r="K1510" s="201">
        <v>352442</v>
      </c>
      <c r="L1510" s="190" t="s">
        <v>37174</v>
      </c>
      <c r="M1510" s="186" t="s">
        <v>1471</v>
      </c>
    </row>
    <row r="1511" spans="1:13" x14ac:dyDescent="0.25">
      <c r="A1511" s="183" t="s">
        <v>37169</v>
      </c>
      <c r="B1511" s="184" t="s">
        <v>36605</v>
      </c>
      <c r="C1511" s="185">
        <v>217</v>
      </c>
      <c r="D1511" s="186" t="s">
        <v>36604</v>
      </c>
      <c r="E1511" s="187" t="s">
        <v>1471</v>
      </c>
      <c r="F1511" s="188" t="s">
        <v>1471</v>
      </c>
      <c r="G1511" s="183" t="s">
        <v>36610</v>
      </c>
      <c r="H1511" s="183" t="s">
        <v>1471</v>
      </c>
      <c r="I1511" s="189" t="s">
        <v>1471</v>
      </c>
      <c r="J1511" s="188" t="s">
        <v>1471</v>
      </c>
      <c r="K1511" s="201">
        <v>301924</v>
      </c>
      <c r="L1511" s="190" t="s">
        <v>37173</v>
      </c>
      <c r="M1511" s="186" t="s">
        <v>1471</v>
      </c>
    </row>
    <row r="1512" spans="1:13" x14ac:dyDescent="0.25">
      <c r="A1512" s="183" t="s">
        <v>37169</v>
      </c>
      <c r="B1512" s="184" t="s">
        <v>36605</v>
      </c>
      <c r="C1512" s="185">
        <v>217</v>
      </c>
      <c r="D1512" s="186" t="s">
        <v>36604</v>
      </c>
      <c r="E1512" s="187" t="s">
        <v>1471</v>
      </c>
      <c r="F1512" s="188" t="s">
        <v>1471</v>
      </c>
      <c r="G1512" s="183" t="s">
        <v>36610</v>
      </c>
      <c r="H1512" s="183" t="s">
        <v>1471</v>
      </c>
      <c r="I1512" s="189" t="s">
        <v>1471</v>
      </c>
      <c r="J1512" s="188" t="s">
        <v>1471</v>
      </c>
      <c r="K1512" s="201">
        <v>352442</v>
      </c>
      <c r="L1512" s="190" t="s">
        <v>37172</v>
      </c>
      <c r="M1512" s="186" t="s">
        <v>1471</v>
      </c>
    </row>
    <row r="1513" spans="1:13" x14ac:dyDescent="0.25">
      <c r="A1513" s="183" t="s">
        <v>37169</v>
      </c>
      <c r="B1513" s="184" t="s">
        <v>36605</v>
      </c>
      <c r="C1513" s="185">
        <v>217</v>
      </c>
      <c r="D1513" s="186" t="s">
        <v>36604</v>
      </c>
      <c r="E1513" s="187" t="s">
        <v>1471</v>
      </c>
      <c r="F1513" s="188" t="s">
        <v>1471</v>
      </c>
      <c r="G1513" s="183" t="s">
        <v>36610</v>
      </c>
      <c r="H1513" s="183" t="s">
        <v>1471</v>
      </c>
      <c r="I1513" s="189" t="s">
        <v>1471</v>
      </c>
      <c r="J1513" s="188" t="s">
        <v>1471</v>
      </c>
      <c r="K1513" s="201">
        <v>352442</v>
      </c>
      <c r="L1513" s="190" t="s">
        <v>37171</v>
      </c>
      <c r="M1513" s="186" t="s">
        <v>1471</v>
      </c>
    </row>
    <row r="1514" spans="1:13" x14ac:dyDescent="0.25">
      <c r="A1514" s="183" t="s">
        <v>37169</v>
      </c>
      <c r="B1514" s="184" t="s">
        <v>36605</v>
      </c>
      <c r="C1514" s="185">
        <v>217</v>
      </c>
      <c r="D1514" s="186" t="s">
        <v>36604</v>
      </c>
      <c r="E1514" s="187" t="s">
        <v>1471</v>
      </c>
      <c r="F1514" s="188" t="s">
        <v>1471</v>
      </c>
      <c r="G1514" s="183" t="s">
        <v>36610</v>
      </c>
      <c r="H1514" s="183" t="s">
        <v>1471</v>
      </c>
      <c r="I1514" s="189" t="s">
        <v>1471</v>
      </c>
      <c r="J1514" s="188" t="s">
        <v>1471</v>
      </c>
      <c r="K1514" s="201">
        <v>352442</v>
      </c>
      <c r="L1514" s="190" t="s">
        <v>37170</v>
      </c>
      <c r="M1514" s="186" t="s">
        <v>1471</v>
      </c>
    </row>
    <row r="1515" spans="1:13" x14ac:dyDescent="0.25">
      <c r="A1515" s="183" t="s">
        <v>37169</v>
      </c>
      <c r="B1515" s="184" t="s">
        <v>36605</v>
      </c>
      <c r="C1515" s="185">
        <v>217</v>
      </c>
      <c r="D1515" s="186" t="s">
        <v>36604</v>
      </c>
      <c r="E1515" s="187" t="s">
        <v>1471</v>
      </c>
      <c r="F1515" s="188" t="s">
        <v>1471</v>
      </c>
      <c r="G1515" s="183" t="s">
        <v>36610</v>
      </c>
      <c r="H1515" s="183" t="s">
        <v>1471</v>
      </c>
      <c r="I1515" s="189" t="s">
        <v>1471</v>
      </c>
      <c r="J1515" s="188" t="s">
        <v>1471</v>
      </c>
      <c r="K1515" s="201">
        <v>332176</v>
      </c>
      <c r="L1515" s="190" t="s">
        <v>37168</v>
      </c>
      <c r="M1515" s="186" t="s">
        <v>1471</v>
      </c>
    </row>
    <row r="1516" spans="1:13" x14ac:dyDescent="0.25">
      <c r="A1516" s="183" t="s">
        <v>36611</v>
      </c>
      <c r="B1516" s="184" t="s">
        <v>36605</v>
      </c>
      <c r="C1516" s="185">
        <v>217</v>
      </c>
      <c r="D1516" s="186" t="s">
        <v>36604</v>
      </c>
      <c r="E1516" s="187" t="s">
        <v>1471</v>
      </c>
      <c r="F1516" s="188" t="s">
        <v>1471</v>
      </c>
      <c r="G1516" s="183" t="s">
        <v>36610</v>
      </c>
      <c r="H1516" s="183" t="s">
        <v>1471</v>
      </c>
      <c r="I1516" s="189" t="s">
        <v>1471</v>
      </c>
      <c r="J1516" s="188" t="s">
        <v>1471</v>
      </c>
      <c r="K1516" s="201">
        <v>231072</v>
      </c>
      <c r="L1516" s="190" t="s">
        <v>37167</v>
      </c>
      <c r="M1516" s="186" t="s">
        <v>1471</v>
      </c>
    </row>
    <row r="1517" spans="1:13" x14ac:dyDescent="0.25">
      <c r="A1517" s="183" t="s">
        <v>36611</v>
      </c>
      <c r="B1517" s="184" t="s">
        <v>36605</v>
      </c>
      <c r="C1517" s="185">
        <v>217</v>
      </c>
      <c r="D1517" s="186" t="s">
        <v>36604</v>
      </c>
      <c r="E1517" s="187" t="s">
        <v>1471</v>
      </c>
      <c r="F1517" s="188" t="s">
        <v>1471</v>
      </c>
      <c r="G1517" s="183" t="s">
        <v>36610</v>
      </c>
      <c r="H1517" s="183" t="s">
        <v>1471</v>
      </c>
      <c r="I1517" s="189" t="s">
        <v>1471</v>
      </c>
      <c r="J1517" s="188" t="s">
        <v>1471</v>
      </c>
      <c r="K1517" s="201">
        <v>351887</v>
      </c>
      <c r="L1517" s="190" t="s">
        <v>37166</v>
      </c>
      <c r="M1517" s="186" t="s">
        <v>1471</v>
      </c>
    </row>
    <row r="1518" spans="1:13" x14ac:dyDescent="0.25">
      <c r="A1518" s="183" t="s">
        <v>36611</v>
      </c>
      <c r="B1518" s="184" t="s">
        <v>36605</v>
      </c>
      <c r="C1518" s="185">
        <v>217</v>
      </c>
      <c r="D1518" s="186" t="s">
        <v>36604</v>
      </c>
      <c r="E1518" s="187" t="s">
        <v>1471</v>
      </c>
      <c r="F1518" s="188" t="s">
        <v>1471</v>
      </c>
      <c r="G1518" s="183" t="s">
        <v>36610</v>
      </c>
      <c r="H1518" s="183" t="s">
        <v>1471</v>
      </c>
      <c r="I1518" s="189" t="s">
        <v>1471</v>
      </c>
      <c r="J1518" s="188" t="s">
        <v>1471</v>
      </c>
      <c r="K1518" s="201">
        <v>250426</v>
      </c>
      <c r="L1518" s="190" t="s">
        <v>37165</v>
      </c>
      <c r="M1518" s="186" t="s">
        <v>1471</v>
      </c>
    </row>
    <row r="1519" spans="1:13" x14ac:dyDescent="0.25">
      <c r="A1519" s="183" t="s">
        <v>36611</v>
      </c>
      <c r="B1519" s="184" t="s">
        <v>36605</v>
      </c>
      <c r="C1519" s="185">
        <v>217</v>
      </c>
      <c r="D1519" s="186" t="s">
        <v>36604</v>
      </c>
      <c r="E1519" s="187" t="s">
        <v>1471</v>
      </c>
      <c r="F1519" s="188" t="s">
        <v>1471</v>
      </c>
      <c r="G1519" s="183" t="s">
        <v>36610</v>
      </c>
      <c r="H1519" s="183" t="s">
        <v>1471</v>
      </c>
      <c r="I1519" s="189" t="s">
        <v>1471</v>
      </c>
      <c r="J1519" s="188" t="s">
        <v>1471</v>
      </c>
      <c r="K1519" s="201">
        <v>248667</v>
      </c>
      <c r="L1519" s="190" t="s">
        <v>37164</v>
      </c>
      <c r="M1519" s="186" t="s">
        <v>1471</v>
      </c>
    </row>
    <row r="1520" spans="1:13" x14ac:dyDescent="0.25">
      <c r="A1520" s="183" t="s">
        <v>36611</v>
      </c>
      <c r="B1520" s="184" t="s">
        <v>36605</v>
      </c>
      <c r="C1520" s="185">
        <v>217</v>
      </c>
      <c r="D1520" s="186" t="s">
        <v>36604</v>
      </c>
      <c r="E1520" s="187" t="s">
        <v>1471</v>
      </c>
      <c r="F1520" s="188" t="s">
        <v>1471</v>
      </c>
      <c r="G1520" s="183" t="s">
        <v>36610</v>
      </c>
      <c r="H1520" s="183" t="s">
        <v>1471</v>
      </c>
      <c r="I1520" s="189" t="s">
        <v>1471</v>
      </c>
      <c r="J1520" s="188" t="s">
        <v>1471</v>
      </c>
      <c r="K1520" s="201">
        <v>175357</v>
      </c>
      <c r="L1520" s="190" t="s">
        <v>37163</v>
      </c>
      <c r="M1520" s="186" t="s">
        <v>1471</v>
      </c>
    </row>
    <row r="1521" spans="1:13" x14ac:dyDescent="0.25">
      <c r="A1521" s="183" t="s">
        <v>36611</v>
      </c>
      <c r="B1521" s="184" t="s">
        <v>36605</v>
      </c>
      <c r="C1521" s="185">
        <v>217</v>
      </c>
      <c r="D1521" s="186" t="s">
        <v>36604</v>
      </c>
      <c r="E1521" s="187" t="s">
        <v>1471</v>
      </c>
      <c r="F1521" s="188" t="s">
        <v>1471</v>
      </c>
      <c r="G1521" s="183" t="s">
        <v>36610</v>
      </c>
      <c r="H1521" s="183" t="s">
        <v>1471</v>
      </c>
      <c r="I1521" s="189" t="s">
        <v>1471</v>
      </c>
      <c r="J1521" s="188" t="s">
        <v>1471</v>
      </c>
      <c r="K1521" s="201">
        <v>311713</v>
      </c>
      <c r="L1521" s="190" t="s">
        <v>37162</v>
      </c>
      <c r="M1521" s="186" t="s">
        <v>1471</v>
      </c>
    </row>
    <row r="1522" spans="1:13" x14ac:dyDescent="0.25">
      <c r="A1522" s="183" t="s">
        <v>36611</v>
      </c>
      <c r="B1522" s="184" t="s">
        <v>36605</v>
      </c>
      <c r="C1522" s="185">
        <v>217</v>
      </c>
      <c r="D1522" s="186" t="s">
        <v>36604</v>
      </c>
      <c r="E1522" s="187" t="s">
        <v>1471</v>
      </c>
      <c r="F1522" s="188" t="s">
        <v>1471</v>
      </c>
      <c r="G1522" s="183" t="s">
        <v>36610</v>
      </c>
      <c r="H1522" s="183" t="s">
        <v>1471</v>
      </c>
      <c r="I1522" s="189" t="s">
        <v>1471</v>
      </c>
      <c r="J1522" s="188" t="s">
        <v>1471</v>
      </c>
      <c r="K1522" s="201">
        <v>422557</v>
      </c>
      <c r="L1522" s="190" t="s">
        <v>37161</v>
      </c>
      <c r="M1522" s="186" t="s">
        <v>1471</v>
      </c>
    </row>
    <row r="1523" spans="1:13" x14ac:dyDescent="0.25">
      <c r="A1523" s="183" t="s">
        <v>36611</v>
      </c>
      <c r="B1523" s="184" t="s">
        <v>36605</v>
      </c>
      <c r="C1523" s="185">
        <v>217</v>
      </c>
      <c r="D1523" s="186" t="s">
        <v>36604</v>
      </c>
      <c r="E1523" s="187" t="s">
        <v>1471</v>
      </c>
      <c r="F1523" s="188" t="s">
        <v>1471</v>
      </c>
      <c r="G1523" s="183" t="s">
        <v>36610</v>
      </c>
      <c r="H1523" s="183" t="s">
        <v>1471</v>
      </c>
      <c r="I1523" s="189" t="s">
        <v>1471</v>
      </c>
      <c r="J1523" s="188" t="s">
        <v>1471</v>
      </c>
      <c r="K1523" s="201">
        <v>432527</v>
      </c>
      <c r="L1523" s="190" t="s">
        <v>37160</v>
      </c>
      <c r="M1523" s="186" t="s">
        <v>1471</v>
      </c>
    </row>
    <row r="1524" spans="1:13" x14ac:dyDescent="0.25">
      <c r="A1524" s="183" t="s">
        <v>36611</v>
      </c>
      <c r="B1524" s="184" t="s">
        <v>36605</v>
      </c>
      <c r="C1524" s="185">
        <v>217</v>
      </c>
      <c r="D1524" s="186" t="s">
        <v>36604</v>
      </c>
      <c r="E1524" s="187" t="s">
        <v>1471</v>
      </c>
      <c r="F1524" s="188" t="s">
        <v>1471</v>
      </c>
      <c r="G1524" s="183" t="s">
        <v>36610</v>
      </c>
      <c r="H1524" s="183" t="s">
        <v>1471</v>
      </c>
      <c r="I1524" s="189" t="s">
        <v>1471</v>
      </c>
      <c r="J1524" s="188" t="s">
        <v>1471</v>
      </c>
      <c r="K1524" s="201">
        <v>331653</v>
      </c>
      <c r="L1524" s="190" t="s">
        <v>37159</v>
      </c>
      <c r="M1524" s="186" t="s">
        <v>1471</v>
      </c>
    </row>
    <row r="1525" spans="1:13" x14ac:dyDescent="0.25">
      <c r="A1525" s="183" t="s">
        <v>36611</v>
      </c>
      <c r="B1525" s="184" t="s">
        <v>36605</v>
      </c>
      <c r="C1525" s="185">
        <v>217</v>
      </c>
      <c r="D1525" s="186" t="s">
        <v>36604</v>
      </c>
      <c r="E1525" s="187" t="s">
        <v>1471</v>
      </c>
      <c r="F1525" s="188" t="s">
        <v>1471</v>
      </c>
      <c r="G1525" s="183" t="s">
        <v>36610</v>
      </c>
      <c r="H1525" s="183" t="s">
        <v>1471</v>
      </c>
      <c r="I1525" s="189" t="s">
        <v>1471</v>
      </c>
      <c r="J1525" s="188" t="s">
        <v>1471</v>
      </c>
      <c r="K1525" s="201">
        <v>139874</v>
      </c>
      <c r="L1525" s="190" t="s">
        <v>37158</v>
      </c>
      <c r="M1525" s="186" t="s">
        <v>1471</v>
      </c>
    </row>
    <row r="1526" spans="1:13" x14ac:dyDescent="0.25">
      <c r="A1526" s="183" t="s">
        <v>36611</v>
      </c>
      <c r="B1526" s="184" t="s">
        <v>36605</v>
      </c>
      <c r="C1526" s="185">
        <v>217</v>
      </c>
      <c r="D1526" s="186" t="s">
        <v>36604</v>
      </c>
      <c r="E1526" s="187" t="s">
        <v>1471</v>
      </c>
      <c r="F1526" s="188" t="s">
        <v>1471</v>
      </c>
      <c r="G1526" s="183" t="s">
        <v>36610</v>
      </c>
      <c r="H1526" s="183" t="s">
        <v>1471</v>
      </c>
      <c r="I1526" s="189" t="s">
        <v>1471</v>
      </c>
      <c r="J1526" s="188" t="s">
        <v>1471</v>
      </c>
      <c r="K1526" s="201">
        <v>351887</v>
      </c>
      <c r="L1526" s="190" t="s">
        <v>37157</v>
      </c>
      <c r="M1526" s="186" t="s">
        <v>1471</v>
      </c>
    </row>
    <row r="1527" spans="1:13" x14ac:dyDescent="0.25">
      <c r="A1527" s="183" t="s">
        <v>36611</v>
      </c>
      <c r="B1527" s="184" t="s">
        <v>36605</v>
      </c>
      <c r="C1527" s="185">
        <v>217</v>
      </c>
      <c r="D1527" s="186" t="s">
        <v>36604</v>
      </c>
      <c r="E1527" s="187" t="s">
        <v>1471</v>
      </c>
      <c r="F1527" s="188" t="s">
        <v>1471</v>
      </c>
      <c r="G1527" s="183" t="s">
        <v>36610</v>
      </c>
      <c r="H1527" s="183" t="s">
        <v>1471</v>
      </c>
      <c r="I1527" s="189" t="s">
        <v>1471</v>
      </c>
      <c r="J1527" s="188" t="s">
        <v>1471</v>
      </c>
      <c r="K1527" s="201">
        <v>351887</v>
      </c>
      <c r="L1527" s="190" t="s">
        <v>31959</v>
      </c>
      <c r="M1527" s="186" t="s">
        <v>1471</v>
      </c>
    </row>
    <row r="1528" spans="1:13" x14ac:dyDescent="0.25">
      <c r="A1528" s="183" t="s">
        <v>36611</v>
      </c>
      <c r="B1528" s="184" t="s">
        <v>36605</v>
      </c>
      <c r="C1528" s="185">
        <v>217</v>
      </c>
      <c r="D1528" s="186" t="s">
        <v>36604</v>
      </c>
      <c r="E1528" s="187" t="s">
        <v>1471</v>
      </c>
      <c r="F1528" s="188" t="s">
        <v>1471</v>
      </c>
      <c r="G1528" s="183" t="s">
        <v>36610</v>
      </c>
      <c r="H1528" s="183" t="s">
        <v>1471</v>
      </c>
      <c r="I1528" s="189" t="s">
        <v>1471</v>
      </c>
      <c r="J1528" s="188" t="s">
        <v>1471</v>
      </c>
      <c r="K1528" s="201">
        <v>351887</v>
      </c>
      <c r="L1528" s="190" t="s">
        <v>37156</v>
      </c>
      <c r="M1528" s="186" t="s">
        <v>1471</v>
      </c>
    </row>
    <row r="1529" spans="1:13" x14ac:dyDescent="0.25">
      <c r="A1529" s="183" t="s">
        <v>36611</v>
      </c>
      <c r="B1529" s="184" t="s">
        <v>36605</v>
      </c>
      <c r="C1529" s="185">
        <v>217</v>
      </c>
      <c r="D1529" s="186" t="s">
        <v>36604</v>
      </c>
      <c r="E1529" s="187" t="s">
        <v>1471</v>
      </c>
      <c r="F1529" s="188" t="s">
        <v>1471</v>
      </c>
      <c r="G1529" s="183" t="s">
        <v>36610</v>
      </c>
      <c r="H1529" s="183" t="s">
        <v>1471</v>
      </c>
      <c r="I1529" s="189" t="s">
        <v>1471</v>
      </c>
      <c r="J1529" s="188" t="s">
        <v>1471</v>
      </c>
      <c r="K1529" s="201">
        <v>248667</v>
      </c>
      <c r="L1529" s="190" t="s">
        <v>37155</v>
      </c>
      <c r="M1529" s="186" t="s">
        <v>1471</v>
      </c>
    </row>
    <row r="1530" spans="1:13" x14ac:dyDescent="0.25">
      <c r="A1530" s="183" t="s">
        <v>36611</v>
      </c>
      <c r="B1530" s="184" t="s">
        <v>36605</v>
      </c>
      <c r="C1530" s="185">
        <v>217</v>
      </c>
      <c r="D1530" s="186" t="s">
        <v>36604</v>
      </c>
      <c r="E1530" s="187" t="s">
        <v>1471</v>
      </c>
      <c r="F1530" s="188" t="s">
        <v>1471</v>
      </c>
      <c r="G1530" s="183" t="s">
        <v>36610</v>
      </c>
      <c r="H1530" s="183" t="s">
        <v>1471</v>
      </c>
      <c r="I1530" s="189" t="s">
        <v>1471</v>
      </c>
      <c r="J1530" s="188" t="s">
        <v>1471</v>
      </c>
      <c r="K1530" s="201">
        <v>407309</v>
      </c>
      <c r="L1530" s="190" t="s">
        <v>37154</v>
      </c>
      <c r="M1530" s="186" t="s">
        <v>1471</v>
      </c>
    </row>
    <row r="1531" spans="1:13" x14ac:dyDescent="0.25">
      <c r="A1531" s="183" t="s">
        <v>36611</v>
      </c>
      <c r="B1531" s="184" t="s">
        <v>36605</v>
      </c>
      <c r="C1531" s="185">
        <v>217</v>
      </c>
      <c r="D1531" s="186" t="s">
        <v>36604</v>
      </c>
      <c r="E1531" s="187" t="s">
        <v>1471</v>
      </c>
      <c r="F1531" s="188" t="s">
        <v>1471</v>
      </c>
      <c r="G1531" s="183" t="s">
        <v>36610</v>
      </c>
      <c r="H1531" s="183" t="s">
        <v>1471</v>
      </c>
      <c r="I1531" s="189" t="s">
        <v>1471</v>
      </c>
      <c r="J1531" s="188" t="s">
        <v>1471</v>
      </c>
      <c r="K1531" s="201">
        <v>351887</v>
      </c>
      <c r="L1531" s="190" t="s">
        <v>37153</v>
      </c>
      <c r="M1531" s="186" t="s">
        <v>1471</v>
      </c>
    </row>
    <row r="1532" spans="1:13" x14ac:dyDescent="0.25">
      <c r="A1532" s="183" t="s">
        <v>36611</v>
      </c>
      <c r="B1532" s="184" t="s">
        <v>36605</v>
      </c>
      <c r="C1532" s="185">
        <v>217</v>
      </c>
      <c r="D1532" s="186" t="s">
        <v>36604</v>
      </c>
      <c r="E1532" s="187" t="s">
        <v>1471</v>
      </c>
      <c r="F1532" s="188" t="s">
        <v>1471</v>
      </c>
      <c r="G1532" s="183" t="s">
        <v>36610</v>
      </c>
      <c r="H1532" s="183" t="s">
        <v>1471</v>
      </c>
      <c r="I1532" s="189" t="s">
        <v>1471</v>
      </c>
      <c r="J1532" s="188" t="s">
        <v>1471</v>
      </c>
      <c r="K1532" s="201">
        <v>293825</v>
      </c>
      <c r="L1532" s="190" t="s">
        <v>37152</v>
      </c>
      <c r="M1532" s="186" t="s">
        <v>1471</v>
      </c>
    </row>
    <row r="1533" spans="1:13" x14ac:dyDescent="0.25">
      <c r="A1533" s="183" t="s">
        <v>36611</v>
      </c>
      <c r="B1533" s="184" t="s">
        <v>36605</v>
      </c>
      <c r="C1533" s="185">
        <v>217</v>
      </c>
      <c r="D1533" s="186" t="s">
        <v>36604</v>
      </c>
      <c r="E1533" s="187" t="s">
        <v>1471</v>
      </c>
      <c r="F1533" s="188" t="s">
        <v>1471</v>
      </c>
      <c r="G1533" s="183" t="s">
        <v>36610</v>
      </c>
      <c r="H1533" s="183" t="s">
        <v>1471</v>
      </c>
      <c r="I1533" s="189" t="s">
        <v>1471</v>
      </c>
      <c r="J1533" s="188" t="s">
        <v>1471</v>
      </c>
      <c r="K1533" s="201">
        <v>351887</v>
      </c>
      <c r="L1533" s="190" t="s">
        <v>37151</v>
      </c>
      <c r="M1533" s="186" t="s">
        <v>1471</v>
      </c>
    </row>
    <row r="1534" spans="1:13" x14ac:dyDescent="0.25">
      <c r="A1534" s="183" t="s">
        <v>36611</v>
      </c>
      <c r="B1534" s="184" t="s">
        <v>36605</v>
      </c>
      <c r="C1534" s="185">
        <v>217</v>
      </c>
      <c r="D1534" s="186" t="s">
        <v>36604</v>
      </c>
      <c r="E1534" s="187" t="s">
        <v>1471</v>
      </c>
      <c r="F1534" s="188" t="s">
        <v>1471</v>
      </c>
      <c r="G1534" s="183" t="s">
        <v>36610</v>
      </c>
      <c r="H1534" s="183" t="s">
        <v>1471</v>
      </c>
      <c r="I1534" s="189" t="s">
        <v>1471</v>
      </c>
      <c r="J1534" s="188" t="s">
        <v>1471</v>
      </c>
      <c r="K1534" s="201">
        <v>312205</v>
      </c>
      <c r="L1534" s="190" t="s">
        <v>37150</v>
      </c>
      <c r="M1534" s="186" t="s">
        <v>1471</v>
      </c>
    </row>
    <row r="1535" spans="1:13" x14ac:dyDescent="0.25">
      <c r="A1535" s="183" t="s">
        <v>36611</v>
      </c>
      <c r="B1535" s="184" t="s">
        <v>36605</v>
      </c>
      <c r="C1535" s="185">
        <v>217</v>
      </c>
      <c r="D1535" s="186" t="s">
        <v>36604</v>
      </c>
      <c r="E1535" s="187" t="s">
        <v>1471</v>
      </c>
      <c r="F1535" s="188" t="s">
        <v>1471</v>
      </c>
      <c r="G1535" s="183" t="s">
        <v>36610</v>
      </c>
      <c r="H1535" s="183" t="s">
        <v>1471</v>
      </c>
      <c r="I1535" s="189" t="s">
        <v>1471</v>
      </c>
      <c r="J1535" s="188" t="s">
        <v>1471</v>
      </c>
      <c r="K1535" s="201">
        <v>351887</v>
      </c>
      <c r="L1535" s="190" t="s">
        <v>37149</v>
      </c>
      <c r="M1535" s="186" t="s">
        <v>1471</v>
      </c>
    </row>
    <row r="1536" spans="1:13" x14ac:dyDescent="0.25">
      <c r="A1536" s="183" t="s">
        <v>36611</v>
      </c>
      <c r="B1536" s="184" t="s">
        <v>36605</v>
      </c>
      <c r="C1536" s="185">
        <v>217</v>
      </c>
      <c r="D1536" s="186" t="s">
        <v>36604</v>
      </c>
      <c r="E1536" s="187" t="s">
        <v>1471</v>
      </c>
      <c r="F1536" s="188" t="s">
        <v>1471</v>
      </c>
      <c r="G1536" s="183" t="s">
        <v>36610</v>
      </c>
      <c r="H1536" s="183" t="s">
        <v>1471</v>
      </c>
      <c r="I1536" s="189" t="s">
        <v>1471</v>
      </c>
      <c r="J1536" s="188" t="s">
        <v>1471</v>
      </c>
      <c r="K1536" s="201">
        <v>301449</v>
      </c>
      <c r="L1536" s="190" t="s">
        <v>37148</v>
      </c>
      <c r="M1536" s="186" t="s">
        <v>1471</v>
      </c>
    </row>
    <row r="1537" spans="1:13" x14ac:dyDescent="0.25">
      <c r="A1537" s="183" t="s">
        <v>36611</v>
      </c>
      <c r="B1537" s="184" t="s">
        <v>36605</v>
      </c>
      <c r="C1537" s="185">
        <v>217</v>
      </c>
      <c r="D1537" s="186" t="s">
        <v>36604</v>
      </c>
      <c r="E1537" s="187" t="s">
        <v>1471</v>
      </c>
      <c r="F1537" s="188" t="s">
        <v>1471</v>
      </c>
      <c r="G1537" s="183" t="s">
        <v>36610</v>
      </c>
      <c r="H1537" s="183" t="s">
        <v>1471</v>
      </c>
      <c r="I1537" s="189" t="s">
        <v>1471</v>
      </c>
      <c r="J1537" s="188" t="s">
        <v>1471</v>
      </c>
      <c r="K1537" s="201">
        <v>312886</v>
      </c>
      <c r="L1537" s="190" t="s">
        <v>37147</v>
      </c>
      <c r="M1537" s="186" t="s">
        <v>1471</v>
      </c>
    </row>
    <row r="1538" spans="1:13" x14ac:dyDescent="0.25">
      <c r="A1538" s="183" t="s">
        <v>36611</v>
      </c>
      <c r="B1538" s="184" t="s">
        <v>36605</v>
      </c>
      <c r="C1538" s="185">
        <v>217</v>
      </c>
      <c r="D1538" s="186" t="s">
        <v>36604</v>
      </c>
      <c r="E1538" s="187" t="s">
        <v>1471</v>
      </c>
      <c r="F1538" s="188" t="s">
        <v>1471</v>
      </c>
      <c r="G1538" s="183" t="s">
        <v>36610</v>
      </c>
      <c r="H1538" s="183" t="s">
        <v>1471</v>
      </c>
      <c r="I1538" s="189" t="s">
        <v>1471</v>
      </c>
      <c r="J1538" s="188" t="s">
        <v>1471</v>
      </c>
      <c r="K1538" s="201">
        <v>322270</v>
      </c>
      <c r="L1538" s="190" t="s">
        <v>37146</v>
      </c>
      <c r="M1538" s="186" t="s">
        <v>1471</v>
      </c>
    </row>
    <row r="1539" spans="1:13" x14ac:dyDescent="0.25">
      <c r="A1539" s="183" t="s">
        <v>36611</v>
      </c>
      <c r="B1539" s="184" t="s">
        <v>36605</v>
      </c>
      <c r="C1539" s="185">
        <v>217</v>
      </c>
      <c r="D1539" s="186" t="s">
        <v>36604</v>
      </c>
      <c r="E1539" s="187" t="s">
        <v>1471</v>
      </c>
      <c r="F1539" s="188" t="s">
        <v>1471</v>
      </c>
      <c r="G1539" s="183" t="s">
        <v>36610</v>
      </c>
      <c r="H1539" s="183" t="s">
        <v>1471</v>
      </c>
      <c r="I1539" s="189" t="s">
        <v>1471</v>
      </c>
      <c r="J1539" s="188" t="s">
        <v>1471</v>
      </c>
      <c r="K1539" s="201">
        <v>311713</v>
      </c>
      <c r="L1539" s="190" t="s">
        <v>37145</v>
      </c>
      <c r="M1539" s="186" t="s">
        <v>1471</v>
      </c>
    </row>
    <row r="1540" spans="1:13" x14ac:dyDescent="0.25">
      <c r="A1540" s="183" t="s">
        <v>36611</v>
      </c>
      <c r="B1540" s="184" t="s">
        <v>36605</v>
      </c>
      <c r="C1540" s="185">
        <v>217</v>
      </c>
      <c r="D1540" s="186" t="s">
        <v>36604</v>
      </c>
      <c r="E1540" s="187" t="s">
        <v>1471</v>
      </c>
      <c r="F1540" s="188" t="s">
        <v>1471</v>
      </c>
      <c r="G1540" s="183" t="s">
        <v>36610</v>
      </c>
      <c r="H1540" s="183" t="s">
        <v>1471</v>
      </c>
      <c r="I1540" s="189" t="s">
        <v>1471</v>
      </c>
      <c r="J1540" s="188" t="s">
        <v>1471</v>
      </c>
      <c r="K1540" s="201">
        <v>351887</v>
      </c>
      <c r="L1540" s="190" t="s">
        <v>37144</v>
      </c>
      <c r="M1540" s="186" t="s">
        <v>1471</v>
      </c>
    </row>
    <row r="1541" spans="1:13" x14ac:dyDescent="0.25">
      <c r="A1541" s="183" t="s">
        <v>36611</v>
      </c>
      <c r="B1541" s="184" t="s">
        <v>36605</v>
      </c>
      <c r="C1541" s="185">
        <v>217</v>
      </c>
      <c r="D1541" s="186" t="s">
        <v>36604</v>
      </c>
      <c r="E1541" s="187" t="s">
        <v>1471</v>
      </c>
      <c r="F1541" s="188" t="s">
        <v>1471</v>
      </c>
      <c r="G1541" s="183" t="s">
        <v>36610</v>
      </c>
      <c r="H1541" s="183" t="s">
        <v>1471</v>
      </c>
      <c r="I1541" s="189" t="s">
        <v>1471</v>
      </c>
      <c r="J1541" s="188" t="s">
        <v>1471</v>
      </c>
      <c r="K1541" s="201">
        <v>275058</v>
      </c>
      <c r="L1541" s="190" t="s">
        <v>37143</v>
      </c>
      <c r="M1541" s="186" t="s">
        <v>1471</v>
      </c>
    </row>
    <row r="1542" spans="1:13" x14ac:dyDescent="0.25">
      <c r="A1542" s="183" t="s">
        <v>36611</v>
      </c>
      <c r="B1542" s="184" t="s">
        <v>36605</v>
      </c>
      <c r="C1542" s="185">
        <v>217</v>
      </c>
      <c r="D1542" s="186" t="s">
        <v>36604</v>
      </c>
      <c r="E1542" s="187" t="s">
        <v>1471</v>
      </c>
      <c r="F1542" s="188" t="s">
        <v>1471</v>
      </c>
      <c r="G1542" s="183" t="s">
        <v>36610</v>
      </c>
      <c r="H1542" s="183" t="s">
        <v>1471</v>
      </c>
      <c r="I1542" s="189" t="s">
        <v>1471</v>
      </c>
      <c r="J1542" s="188" t="s">
        <v>1471</v>
      </c>
      <c r="K1542" s="201">
        <v>351887</v>
      </c>
      <c r="L1542" s="190" t="s">
        <v>37142</v>
      </c>
      <c r="M1542" s="186" t="s">
        <v>1471</v>
      </c>
    </row>
    <row r="1543" spans="1:13" x14ac:dyDescent="0.25">
      <c r="A1543" s="183" t="s">
        <v>36611</v>
      </c>
      <c r="B1543" s="184" t="s">
        <v>36605</v>
      </c>
      <c r="C1543" s="185">
        <v>217</v>
      </c>
      <c r="D1543" s="186" t="s">
        <v>36604</v>
      </c>
      <c r="E1543" s="187" t="s">
        <v>1471</v>
      </c>
      <c r="F1543" s="188" t="s">
        <v>1471</v>
      </c>
      <c r="G1543" s="183" t="s">
        <v>36610</v>
      </c>
      <c r="H1543" s="183" t="s">
        <v>1471</v>
      </c>
      <c r="I1543" s="189" t="s">
        <v>1471</v>
      </c>
      <c r="J1543" s="188" t="s">
        <v>1471</v>
      </c>
      <c r="K1543" s="201">
        <v>331653</v>
      </c>
      <c r="L1543" s="190" t="s">
        <v>37141</v>
      </c>
      <c r="M1543" s="186" t="s">
        <v>1471</v>
      </c>
    </row>
    <row r="1544" spans="1:13" x14ac:dyDescent="0.25">
      <c r="A1544" s="183" t="s">
        <v>36611</v>
      </c>
      <c r="B1544" s="184" t="s">
        <v>36605</v>
      </c>
      <c r="C1544" s="185">
        <v>217</v>
      </c>
      <c r="D1544" s="186" t="s">
        <v>36604</v>
      </c>
      <c r="E1544" s="187" t="s">
        <v>1471</v>
      </c>
      <c r="F1544" s="188" t="s">
        <v>1471</v>
      </c>
      <c r="G1544" s="183" t="s">
        <v>36610</v>
      </c>
      <c r="H1544" s="183" t="s">
        <v>1471</v>
      </c>
      <c r="I1544" s="189" t="s">
        <v>1471</v>
      </c>
      <c r="J1544" s="188" t="s">
        <v>1471</v>
      </c>
      <c r="K1544" s="201">
        <v>255998</v>
      </c>
      <c r="L1544" s="190" t="s">
        <v>37140</v>
      </c>
      <c r="M1544" s="186" t="s">
        <v>1471</v>
      </c>
    </row>
    <row r="1545" spans="1:13" x14ac:dyDescent="0.25">
      <c r="A1545" s="183" t="s">
        <v>36611</v>
      </c>
      <c r="B1545" s="184" t="s">
        <v>36605</v>
      </c>
      <c r="C1545" s="185">
        <v>217</v>
      </c>
      <c r="D1545" s="186" t="s">
        <v>36604</v>
      </c>
      <c r="E1545" s="187" t="s">
        <v>1471</v>
      </c>
      <c r="F1545" s="188" t="s">
        <v>1471</v>
      </c>
      <c r="G1545" s="183" t="s">
        <v>36610</v>
      </c>
      <c r="H1545" s="183" t="s">
        <v>1471</v>
      </c>
      <c r="I1545" s="189" t="s">
        <v>1471</v>
      </c>
      <c r="J1545" s="188" t="s">
        <v>1471</v>
      </c>
      <c r="K1545" s="201">
        <v>311713</v>
      </c>
      <c r="L1545" s="190" t="s">
        <v>37139</v>
      </c>
      <c r="M1545" s="186" t="s">
        <v>1471</v>
      </c>
    </row>
    <row r="1546" spans="1:13" x14ac:dyDescent="0.25">
      <c r="A1546" s="183" t="s">
        <v>36611</v>
      </c>
      <c r="B1546" s="184" t="s">
        <v>36605</v>
      </c>
      <c r="C1546" s="185">
        <v>217</v>
      </c>
      <c r="D1546" s="186" t="s">
        <v>36604</v>
      </c>
      <c r="E1546" s="187" t="s">
        <v>1471</v>
      </c>
      <c r="F1546" s="188" t="s">
        <v>1471</v>
      </c>
      <c r="G1546" s="183" t="s">
        <v>36610</v>
      </c>
      <c r="H1546" s="183" t="s">
        <v>1471</v>
      </c>
      <c r="I1546" s="189" t="s">
        <v>1471</v>
      </c>
      <c r="J1546" s="188" t="s">
        <v>1471</v>
      </c>
      <c r="K1546" s="201">
        <v>351886</v>
      </c>
      <c r="L1546" s="190" t="s">
        <v>37138</v>
      </c>
      <c r="M1546" s="186" t="s">
        <v>1471</v>
      </c>
    </row>
    <row r="1547" spans="1:13" x14ac:dyDescent="0.25">
      <c r="A1547" s="183" t="s">
        <v>36611</v>
      </c>
      <c r="B1547" s="184" t="s">
        <v>36605</v>
      </c>
      <c r="C1547" s="185">
        <v>217</v>
      </c>
      <c r="D1547" s="186" t="s">
        <v>36604</v>
      </c>
      <c r="E1547" s="187" t="s">
        <v>1471</v>
      </c>
      <c r="F1547" s="188" t="s">
        <v>1471</v>
      </c>
      <c r="G1547" s="183" t="s">
        <v>36610</v>
      </c>
      <c r="H1547" s="183" t="s">
        <v>1471</v>
      </c>
      <c r="I1547" s="189" t="s">
        <v>1471</v>
      </c>
      <c r="J1547" s="188" t="s">
        <v>1471</v>
      </c>
      <c r="K1547" s="201">
        <v>311713</v>
      </c>
      <c r="L1547" s="190" t="s">
        <v>37137</v>
      </c>
      <c r="M1547" s="186" t="s">
        <v>1471</v>
      </c>
    </row>
    <row r="1548" spans="1:13" x14ac:dyDescent="0.25">
      <c r="A1548" s="183" t="s">
        <v>36611</v>
      </c>
      <c r="B1548" s="184" t="s">
        <v>36605</v>
      </c>
      <c r="C1548" s="185">
        <v>217</v>
      </c>
      <c r="D1548" s="186" t="s">
        <v>36604</v>
      </c>
      <c r="E1548" s="187" t="s">
        <v>1471</v>
      </c>
      <c r="F1548" s="188" t="s">
        <v>1471</v>
      </c>
      <c r="G1548" s="183" t="s">
        <v>36610</v>
      </c>
      <c r="H1548" s="183" t="s">
        <v>1471</v>
      </c>
      <c r="I1548" s="189" t="s">
        <v>1471</v>
      </c>
      <c r="J1548" s="188" t="s">
        <v>1471</v>
      </c>
      <c r="K1548" s="201">
        <v>432527</v>
      </c>
      <c r="L1548" s="190" t="s">
        <v>37136</v>
      </c>
      <c r="M1548" s="186" t="s">
        <v>1471</v>
      </c>
    </row>
    <row r="1549" spans="1:13" x14ac:dyDescent="0.25">
      <c r="A1549" s="183" t="s">
        <v>36611</v>
      </c>
      <c r="B1549" s="184" t="s">
        <v>36605</v>
      </c>
      <c r="C1549" s="185">
        <v>217</v>
      </c>
      <c r="D1549" s="186" t="s">
        <v>36604</v>
      </c>
      <c r="E1549" s="187" t="s">
        <v>1471</v>
      </c>
      <c r="F1549" s="188" t="s">
        <v>1471</v>
      </c>
      <c r="G1549" s="183" t="s">
        <v>36610</v>
      </c>
      <c r="H1549" s="183" t="s">
        <v>1471</v>
      </c>
      <c r="I1549" s="189" t="s">
        <v>1471</v>
      </c>
      <c r="J1549" s="188" t="s">
        <v>1471</v>
      </c>
      <c r="K1549" s="201">
        <v>311713</v>
      </c>
      <c r="L1549" s="190" t="s">
        <v>37135</v>
      </c>
      <c r="M1549" s="186" t="s">
        <v>1471</v>
      </c>
    </row>
    <row r="1550" spans="1:13" x14ac:dyDescent="0.25">
      <c r="A1550" s="183" t="s">
        <v>36611</v>
      </c>
      <c r="B1550" s="184" t="s">
        <v>36605</v>
      </c>
      <c r="C1550" s="185">
        <v>217</v>
      </c>
      <c r="D1550" s="186" t="s">
        <v>36604</v>
      </c>
      <c r="E1550" s="187" t="s">
        <v>1471</v>
      </c>
      <c r="F1550" s="188" t="s">
        <v>1471</v>
      </c>
      <c r="G1550" s="183" t="s">
        <v>36610</v>
      </c>
      <c r="H1550" s="183" t="s">
        <v>1471</v>
      </c>
      <c r="I1550" s="189" t="s">
        <v>1471</v>
      </c>
      <c r="J1550" s="188" t="s">
        <v>1471</v>
      </c>
      <c r="K1550" s="201">
        <v>351887</v>
      </c>
      <c r="L1550" s="190" t="s">
        <v>37134</v>
      </c>
      <c r="M1550" s="186" t="s">
        <v>1471</v>
      </c>
    </row>
    <row r="1551" spans="1:13" x14ac:dyDescent="0.25">
      <c r="A1551" s="183" t="s">
        <v>36611</v>
      </c>
      <c r="B1551" s="184" t="s">
        <v>36605</v>
      </c>
      <c r="C1551" s="185">
        <v>217</v>
      </c>
      <c r="D1551" s="186" t="s">
        <v>36604</v>
      </c>
      <c r="E1551" s="187" t="s">
        <v>1471</v>
      </c>
      <c r="F1551" s="188" t="s">
        <v>1471</v>
      </c>
      <c r="G1551" s="183" t="s">
        <v>36610</v>
      </c>
      <c r="H1551" s="183" t="s">
        <v>1471</v>
      </c>
      <c r="I1551" s="189" t="s">
        <v>1471</v>
      </c>
      <c r="J1551" s="188" t="s">
        <v>1471</v>
      </c>
      <c r="K1551" s="201">
        <v>322270</v>
      </c>
      <c r="L1551" s="190" t="s">
        <v>37133</v>
      </c>
      <c r="M1551" s="186" t="s">
        <v>1471</v>
      </c>
    </row>
    <row r="1552" spans="1:13" x14ac:dyDescent="0.25">
      <c r="A1552" s="183" t="s">
        <v>36611</v>
      </c>
      <c r="B1552" s="184" t="s">
        <v>36605</v>
      </c>
      <c r="C1552" s="185">
        <v>217</v>
      </c>
      <c r="D1552" s="186" t="s">
        <v>36604</v>
      </c>
      <c r="E1552" s="187" t="s">
        <v>1471</v>
      </c>
      <c r="F1552" s="188" t="s">
        <v>1471</v>
      </c>
      <c r="G1552" s="183" t="s">
        <v>36610</v>
      </c>
      <c r="H1552" s="183" t="s">
        <v>1471</v>
      </c>
      <c r="I1552" s="189" t="s">
        <v>1471</v>
      </c>
      <c r="J1552" s="188" t="s">
        <v>1471</v>
      </c>
      <c r="K1552" s="201">
        <v>255998</v>
      </c>
      <c r="L1552" s="190" t="s">
        <v>37132</v>
      </c>
      <c r="M1552" s="186" t="s">
        <v>1471</v>
      </c>
    </row>
    <row r="1553" spans="1:13" x14ac:dyDescent="0.25">
      <c r="A1553" s="183" t="s">
        <v>36611</v>
      </c>
      <c r="B1553" s="184" t="s">
        <v>36605</v>
      </c>
      <c r="C1553" s="185">
        <v>217</v>
      </c>
      <c r="D1553" s="186" t="s">
        <v>36604</v>
      </c>
      <c r="E1553" s="187" t="s">
        <v>1471</v>
      </c>
      <c r="F1553" s="188" t="s">
        <v>1471</v>
      </c>
      <c r="G1553" s="183" t="s">
        <v>36610</v>
      </c>
      <c r="H1553" s="183" t="s">
        <v>1471</v>
      </c>
      <c r="I1553" s="189" t="s">
        <v>1471</v>
      </c>
      <c r="J1553" s="188" t="s">
        <v>1471</v>
      </c>
      <c r="K1553" s="201">
        <v>351887</v>
      </c>
      <c r="L1553" s="190" t="s">
        <v>37131</v>
      </c>
      <c r="M1553" s="186" t="s">
        <v>1471</v>
      </c>
    </row>
    <row r="1554" spans="1:13" x14ac:dyDescent="0.25">
      <c r="A1554" s="183" t="s">
        <v>36611</v>
      </c>
      <c r="B1554" s="184" t="s">
        <v>36605</v>
      </c>
      <c r="C1554" s="185">
        <v>217</v>
      </c>
      <c r="D1554" s="186" t="s">
        <v>36604</v>
      </c>
      <c r="E1554" s="187" t="s">
        <v>1471</v>
      </c>
      <c r="F1554" s="188" t="s">
        <v>1471</v>
      </c>
      <c r="G1554" s="183" t="s">
        <v>36610</v>
      </c>
      <c r="H1554" s="183" t="s">
        <v>1471</v>
      </c>
      <c r="I1554" s="189" t="s">
        <v>1471</v>
      </c>
      <c r="J1554" s="188" t="s">
        <v>1471</v>
      </c>
      <c r="K1554" s="201">
        <v>351887</v>
      </c>
      <c r="L1554" s="190" t="s">
        <v>37130</v>
      </c>
      <c r="M1554" s="186" t="s">
        <v>1471</v>
      </c>
    </row>
    <row r="1555" spans="1:13" x14ac:dyDescent="0.25">
      <c r="A1555" s="183" t="s">
        <v>36611</v>
      </c>
      <c r="B1555" s="184" t="s">
        <v>36605</v>
      </c>
      <c r="C1555" s="185">
        <v>217</v>
      </c>
      <c r="D1555" s="186" t="s">
        <v>36604</v>
      </c>
      <c r="E1555" s="187" t="s">
        <v>1471</v>
      </c>
      <c r="F1555" s="188" t="s">
        <v>1471</v>
      </c>
      <c r="G1555" s="183" t="s">
        <v>36610</v>
      </c>
      <c r="H1555" s="183" t="s">
        <v>1471</v>
      </c>
      <c r="I1555" s="189" t="s">
        <v>1471</v>
      </c>
      <c r="J1555" s="188" t="s">
        <v>1471</v>
      </c>
      <c r="K1555" s="201">
        <v>301450</v>
      </c>
      <c r="L1555" s="190" t="s">
        <v>37129</v>
      </c>
      <c r="M1555" s="186" t="s">
        <v>1471</v>
      </c>
    </row>
    <row r="1556" spans="1:13" x14ac:dyDescent="0.25">
      <c r="A1556" s="183" t="s">
        <v>36611</v>
      </c>
      <c r="B1556" s="184" t="s">
        <v>36605</v>
      </c>
      <c r="C1556" s="185">
        <v>217</v>
      </c>
      <c r="D1556" s="186" t="s">
        <v>36604</v>
      </c>
      <c r="E1556" s="187" t="s">
        <v>1471</v>
      </c>
      <c r="F1556" s="188" t="s">
        <v>1471</v>
      </c>
      <c r="G1556" s="183" t="s">
        <v>36610</v>
      </c>
      <c r="H1556" s="183" t="s">
        <v>1471</v>
      </c>
      <c r="I1556" s="189" t="s">
        <v>1471</v>
      </c>
      <c r="J1556" s="188" t="s">
        <v>1471</v>
      </c>
      <c r="K1556" s="201">
        <v>351887</v>
      </c>
      <c r="L1556" s="190" t="s">
        <v>37128</v>
      </c>
      <c r="M1556" s="186" t="s">
        <v>1471</v>
      </c>
    </row>
    <row r="1557" spans="1:13" x14ac:dyDescent="0.25">
      <c r="A1557" s="183" t="s">
        <v>36611</v>
      </c>
      <c r="B1557" s="184" t="s">
        <v>36605</v>
      </c>
      <c r="C1557" s="185">
        <v>217</v>
      </c>
      <c r="D1557" s="186" t="s">
        <v>36604</v>
      </c>
      <c r="E1557" s="187" t="s">
        <v>1471</v>
      </c>
      <c r="F1557" s="188" t="s">
        <v>1471</v>
      </c>
      <c r="G1557" s="183" t="s">
        <v>36610</v>
      </c>
      <c r="H1557" s="183" t="s">
        <v>1471</v>
      </c>
      <c r="I1557" s="189" t="s">
        <v>1471</v>
      </c>
      <c r="J1557" s="188" t="s">
        <v>1471</v>
      </c>
      <c r="K1557" s="201">
        <v>351887</v>
      </c>
      <c r="L1557" s="190" t="s">
        <v>37127</v>
      </c>
      <c r="M1557" s="186" t="s">
        <v>1471</v>
      </c>
    </row>
    <row r="1558" spans="1:13" x14ac:dyDescent="0.25">
      <c r="A1558" s="183" t="s">
        <v>36611</v>
      </c>
      <c r="B1558" s="184" t="s">
        <v>36605</v>
      </c>
      <c r="C1558" s="185">
        <v>217</v>
      </c>
      <c r="D1558" s="186" t="s">
        <v>36604</v>
      </c>
      <c r="E1558" s="187" t="s">
        <v>1471</v>
      </c>
      <c r="F1558" s="188" t="s">
        <v>1471</v>
      </c>
      <c r="G1558" s="183" t="s">
        <v>36610</v>
      </c>
      <c r="H1558" s="183" t="s">
        <v>1471</v>
      </c>
      <c r="I1558" s="189" t="s">
        <v>1471</v>
      </c>
      <c r="J1558" s="188" t="s">
        <v>1471</v>
      </c>
      <c r="K1558" s="201">
        <v>351887</v>
      </c>
      <c r="L1558" s="190" t="s">
        <v>37126</v>
      </c>
      <c r="M1558" s="186" t="s">
        <v>1471</v>
      </c>
    </row>
    <row r="1559" spans="1:13" x14ac:dyDescent="0.25">
      <c r="A1559" s="183" t="s">
        <v>36611</v>
      </c>
      <c r="B1559" s="184" t="s">
        <v>36605</v>
      </c>
      <c r="C1559" s="185">
        <v>217</v>
      </c>
      <c r="D1559" s="186" t="s">
        <v>36604</v>
      </c>
      <c r="E1559" s="187" t="s">
        <v>1471</v>
      </c>
      <c r="F1559" s="188" t="s">
        <v>1471</v>
      </c>
      <c r="G1559" s="183" t="s">
        <v>36610</v>
      </c>
      <c r="H1559" s="183" t="s">
        <v>1471</v>
      </c>
      <c r="I1559" s="189" t="s">
        <v>1471</v>
      </c>
      <c r="J1559" s="188" t="s">
        <v>1471</v>
      </c>
      <c r="K1559" s="201">
        <v>351887</v>
      </c>
      <c r="L1559" s="190" t="s">
        <v>37125</v>
      </c>
      <c r="M1559" s="186" t="s">
        <v>1471</v>
      </c>
    </row>
    <row r="1560" spans="1:13" x14ac:dyDescent="0.25">
      <c r="A1560" s="183" t="s">
        <v>36611</v>
      </c>
      <c r="B1560" s="184" t="s">
        <v>36605</v>
      </c>
      <c r="C1560" s="185">
        <v>217</v>
      </c>
      <c r="D1560" s="186" t="s">
        <v>36604</v>
      </c>
      <c r="E1560" s="187" t="s">
        <v>1471</v>
      </c>
      <c r="F1560" s="188" t="s">
        <v>1471</v>
      </c>
      <c r="G1560" s="183" t="s">
        <v>36610</v>
      </c>
      <c r="H1560" s="183" t="s">
        <v>1471</v>
      </c>
      <c r="I1560" s="189" t="s">
        <v>1471</v>
      </c>
      <c r="J1560" s="188" t="s">
        <v>1471</v>
      </c>
      <c r="K1560" s="201">
        <v>303502</v>
      </c>
      <c r="L1560" s="190" t="s">
        <v>37124</v>
      </c>
      <c r="M1560" s="186" t="s">
        <v>1471</v>
      </c>
    </row>
    <row r="1561" spans="1:13" x14ac:dyDescent="0.25">
      <c r="A1561" s="183" t="s">
        <v>36611</v>
      </c>
      <c r="B1561" s="184" t="s">
        <v>36605</v>
      </c>
      <c r="C1561" s="185">
        <v>217</v>
      </c>
      <c r="D1561" s="186" t="s">
        <v>36604</v>
      </c>
      <c r="E1561" s="187" t="s">
        <v>1471</v>
      </c>
      <c r="F1561" s="188" t="s">
        <v>1471</v>
      </c>
      <c r="G1561" s="183" t="s">
        <v>36610</v>
      </c>
      <c r="H1561" s="183" t="s">
        <v>1471</v>
      </c>
      <c r="I1561" s="189" t="s">
        <v>1471</v>
      </c>
      <c r="J1561" s="188" t="s">
        <v>1471</v>
      </c>
      <c r="K1561" s="201">
        <v>321683</v>
      </c>
      <c r="L1561" s="190" t="s">
        <v>37123</v>
      </c>
      <c r="M1561" s="186" t="s">
        <v>1471</v>
      </c>
    </row>
    <row r="1562" spans="1:13" x14ac:dyDescent="0.25">
      <c r="A1562" s="183" t="s">
        <v>36611</v>
      </c>
      <c r="B1562" s="184" t="s">
        <v>36605</v>
      </c>
      <c r="C1562" s="185">
        <v>217</v>
      </c>
      <c r="D1562" s="186" t="s">
        <v>36604</v>
      </c>
      <c r="E1562" s="187" t="s">
        <v>1471</v>
      </c>
      <c r="F1562" s="188" t="s">
        <v>1471</v>
      </c>
      <c r="G1562" s="183" t="s">
        <v>36610</v>
      </c>
      <c r="H1562" s="183" t="s">
        <v>1471</v>
      </c>
      <c r="I1562" s="189" t="s">
        <v>1471</v>
      </c>
      <c r="J1562" s="188" t="s">
        <v>1471</v>
      </c>
      <c r="K1562" s="201">
        <v>351887</v>
      </c>
      <c r="L1562" s="190" t="s">
        <v>37122</v>
      </c>
      <c r="M1562" s="186" t="s">
        <v>1471</v>
      </c>
    </row>
    <row r="1563" spans="1:13" x14ac:dyDescent="0.25">
      <c r="A1563" s="183" t="s">
        <v>36611</v>
      </c>
      <c r="B1563" s="184" t="s">
        <v>36605</v>
      </c>
      <c r="C1563" s="185">
        <v>217</v>
      </c>
      <c r="D1563" s="186" t="s">
        <v>36604</v>
      </c>
      <c r="E1563" s="187" t="s">
        <v>1471</v>
      </c>
      <c r="F1563" s="188" t="s">
        <v>1471</v>
      </c>
      <c r="G1563" s="183" t="s">
        <v>36610</v>
      </c>
      <c r="H1563" s="183" t="s">
        <v>1471</v>
      </c>
      <c r="I1563" s="189" t="s">
        <v>1471</v>
      </c>
      <c r="J1563" s="188" t="s">
        <v>1471</v>
      </c>
      <c r="K1563" s="201">
        <v>331653</v>
      </c>
      <c r="L1563" s="190" t="s">
        <v>37121</v>
      </c>
      <c r="M1563" s="186" t="s">
        <v>1471</v>
      </c>
    </row>
    <row r="1564" spans="1:13" x14ac:dyDescent="0.25">
      <c r="A1564" s="183" t="s">
        <v>36611</v>
      </c>
      <c r="B1564" s="184" t="s">
        <v>36605</v>
      </c>
      <c r="C1564" s="185">
        <v>217</v>
      </c>
      <c r="D1564" s="186" t="s">
        <v>36604</v>
      </c>
      <c r="E1564" s="187" t="s">
        <v>1471</v>
      </c>
      <c r="F1564" s="188" t="s">
        <v>1471</v>
      </c>
      <c r="G1564" s="183" t="s">
        <v>36610</v>
      </c>
      <c r="H1564" s="183" t="s">
        <v>1471</v>
      </c>
      <c r="I1564" s="189" t="s">
        <v>1471</v>
      </c>
      <c r="J1564" s="188" t="s">
        <v>1471</v>
      </c>
      <c r="K1564" s="201">
        <v>432527</v>
      </c>
      <c r="L1564" s="190" t="s">
        <v>37120</v>
      </c>
      <c r="M1564" s="186" t="s">
        <v>1471</v>
      </c>
    </row>
    <row r="1565" spans="1:13" x14ac:dyDescent="0.25">
      <c r="A1565" s="183" t="s">
        <v>36611</v>
      </c>
      <c r="B1565" s="184" t="s">
        <v>36605</v>
      </c>
      <c r="C1565" s="185">
        <v>217</v>
      </c>
      <c r="D1565" s="186" t="s">
        <v>36604</v>
      </c>
      <c r="E1565" s="187" t="s">
        <v>1471</v>
      </c>
      <c r="F1565" s="188" t="s">
        <v>1471</v>
      </c>
      <c r="G1565" s="183" t="s">
        <v>36610</v>
      </c>
      <c r="H1565" s="183" t="s">
        <v>1471</v>
      </c>
      <c r="I1565" s="189" t="s">
        <v>1471</v>
      </c>
      <c r="J1565" s="188" t="s">
        <v>1471</v>
      </c>
      <c r="K1565" s="201">
        <v>311713</v>
      </c>
      <c r="L1565" s="190" t="s">
        <v>37119</v>
      </c>
      <c r="M1565" s="186" t="s">
        <v>1471</v>
      </c>
    </row>
    <row r="1566" spans="1:13" x14ac:dyDescent="0.25">
      <c r="A1566" s="183" t="s">
        <v>36611</v>
      </c>
      <c r="B1566" s="184" t="s">
        <v>36605</v>
      </c>
      <c r="C1566" s="185">
        <v>217</v>
      </c>
      <c r="D1566" s="186" t="s">
        <v>36604</v>
      </c>
      <c r="E1566" s="187" t="s">
        <v>1471</v>
      </c>
      <c r="F1566" s="188" t="s">
        <v>1471</v>
      </c>
      <c r="G1566" s="183" t="s">
        <v>36610</v>
      </c>
      <c r="H1566" s="183" t="s">
        <v>1471</v>
      </c>
      <c r="I1566" s="189" t="s">
        <v>1471</v>
      </c>
      <c r="J1566" s="188" t="s">
        <v>1471</v>
      </c>
      <c r="K1566" s="201">
        <v>293825</v>
      </c>
      <c r="L1566" s="190" t="s">
        <v>37118</v>
      </c>
      <c r="M1566" s="186" t="s">
        <v>1471</v>
      </c>
    </row>
    <row r="1567" spans="1:13" x14ac:dyDescent="0.25">
      <c r="A1567" s="183" t="s">
        <v>36611</v>
      </c>
      <c r="B1567" s="184" t="s">
        <v>36605</v>
      </c>
      <c r="C1567" s="185">
        <v>217</v>
      </c>
      <c r="D1567" s="186" t="s">
        <v>36604</v>
      </c>
      <c r="E1567" s="187" t="s">
        <v>1471</v>
      </c>
      <c r="F1567" s="188" t="s">
        <v>1471</v>
      </c>
      <c r="G1567" s="183" t="s">
        <v>36610</v>
      </c>
      <c r="H1567" s="183" t="s">
        <v>1471</v>
      </c>
      <c r="I1567" s="189" t="s">
        <v>1471</v>
      </c>
      <c r="J1567" s="188" t="s">
        <v>1471</v>
      </c>
      <c r="K1567" s="201">
        <v>301450</v>
      </c>
      <c r="L1567" s="190" t="s">
        <v>37117</v>
      </c>
      <c r="M1567" s="186" t="s">
        <v>1471</v>
      </c>
    </row>
    <row r="1568" spans="1:13" x14ac:dyDescent="0.25">
      <c r="A1568" s="183" t="s">
        <v>36611</v>
      </c>
      <c r="B1568" s="184" t="s">
        <v>36605</v>
      </c>
      <c r="C1568" s="185">
        <v>217</v>
      </c>
      <c r="D1568" s="186" t="s">
        <v>36604</v>
      </c>
      <c r="E1568" s="187" t="s">
        <v>1471</v>
      </c>
      <c r="F1568" s="188" t="s">
        <v>1471</v>
      </c>
      <c r="G1568" s="183" t="s">
        <v>36610</v>
      </c>
      <c r="H1568" s="183" t="s">
        <v>1471</v>
      </c>
      <c r="I1568" s="189" t="s">
        <v>1471</v>
      </c>
      <c r="J1568" s="188" t="s">
        <v>1471</v>
      </c>
      <c r="K1568" s="201">
        <v>331653</v>
      </c>
      <c r="L1568" s="190" t="s">
        <v>37116</v>
      </c>
      <c r="M1568" s="186" t="s">
        <v>1471</v>
      </c>
    </row>
    <row r="1569" spans="1:13" x14ac:dyDescent="0.25">
      <c r="A1569" s="183" t="s">
        <v>36611</v>
      </c>
      <c r="B1569" s="184" t="s">
        <v>36605</v>
      </c>
      <c r="C1569" s="185">
        <v>217</v>
      </c>
      <c r="D1569" s="186" t="s">
        <v>36604</v>
      </c>
      <c r="E1569" s="187" t="s">
        <v>1471</v>
      </c>
      <c r="F1569" s="188" t="s">
        <v>1471</v>
      </c>
      <c r="G1569" s="183" t="s">
        <v>36610</v>
      </c>
      <c r="H1569" s="183" t="s">
        <v>1471</v>
      </c>
      <c r="I1569" s="189" t="s">
        <v>1471</v>
      </c>
      <c r="J1569" s="188" t="s">
        <v>1471</v>
      </c>
      <c r="K1569" s="201">
        <v>331653</v>
      </c>
      <c r="L1569" s="190" t="s">
        <v>37115</v>
      </c>
      <c r="M1569" s="186" t="s">
        <v>1471</v>
      </c>
    </row>
    <row r="1570" spans="1:13" x14ac:dyDescent="0.25">
      <c r="A1570" s="183" t="s">
        <v>36611</v>
      </c>
      <c r="B1570" s="184" t="s">
        <v>36605</v>
      </c>
      <c r="C1570" s="185">
        <v>217</v>
      </c>
      <c r="D1570" s="186" t="s">
        <v>36604</v>
      </c>
      <c r="E1570" s="187" t="s">
        <v>1471</v>
      </c>
      <c r="F1570" s="188" t="s">
        <v>1471</v>
      </c>
      <c r="G1570" s="183" t="s">
        <v>36610</v>
      </c>
      <c r="H1570" s="183" t="s">
        <v>1471</v>
      </c>
      <c r="I1570" s="189" t="s">
        <v>1471</v>
      </c>
      <c r="J1570" s="188" t="s">
        <v>1471</v>
      </c>
      <c r="K1570" s="201">
        <v>432527</v>
      </c>
      <c r="L1570" s="190" t="s">
        <v>37114</v>
      </c>
      <c r="M1570" s="186" t="s">
        <v>1471</v>
      </c>
    </row>
    <row r="1571" spans="1:13" x14ac:dyDescent="0.25">
      <c r="A1571" s="183" t="s">
        <v>36611</v>
      </c>
      <c r="B1571" s="184" t="s">
        <v>36605</v>
      </c>
      <c r="C1571" s="185">
        <v>217</v>
      </c>
      <c r="D1571" s="186" t="s">
        <v>36604</v>
      </c>
      <c r="E1571" s="187" t="s">
        <v>1471</v>
      </c>
      <c r="F1571" s="188" t="s">
        <v>1471</v>
      </c>
      <c r="G1571" s="183" t="s">
        <v>36610</v>
      </c>
      <c r="H1571" s="183" t="s">
        <v>1471</v>
      </c>
      <c r="I1571" s="189" t="s">
        <v>1471</v>
      </c>
      <c r="J1571" s="188" t="s">
        <v>1471</v>
      </c>
      <c r="K1571" s="201">
        <v>231071</v>
      </c>
      <c r="L1571" s="190" t="s">
        <v>37113</v>
      </c>
      <c r="M1571" s="186" t="s">
        <v>1471</v>
      </c>
    </row>
    <row r="1572" spans="1:13" x14ac:dyDescent="0.25">
      <c r="A1572" s="183" t="s">
        <v>36611</v>
      </c>
      <c r="B1572" s="184" t="s">
        <v>36605</v>
      </c>
      <c r="C1572" s="185">
        <v>217</v>
      </c>
      <c r="D1572" s="186" t="s">
        <v>36604</v>
      </c>
      <c r="E1572" s="187" t="s">
        <v>1471</v>
      </c>
      <c r="F1572" s="188" t="s">
        <v>1471</v>
      </c>
      <c r="G1572" s="183" t="s">
        <v>36610</v>
      </c>
      <c r="H1572" s="183" t="s">
        <v>1471</v>
      </c>
      <c r="I1572" s="189" t="s">
        <v>1471</v>
      </c>
      <c r="J1572" s="188" t="s">
        <v>1471</v>
      </c>
      <c r="K1572" s="201">
        <v>271246</v>
      </c>
      <c r="L1572" s="190" t="s">
        <v>37112</v>
      </c>
      <c r="M1572" s="186" t="s">
        <v>1471</v>
      </c>
    </row>
    <row r="1573" spans="1:13" x14ac:dyDescent="0.25">
      <c r="A1573" s="183" t="s">
        <v>36611</v>
      </c>
      <c r="B1573" s="184" t="s">
        <v>36605</v>
      </c>
      <c r="C1573" s="185">
        <v>217</v>
      </c>
      <c r="D1573" s="186" t="s">
        <v>36604</v>
      </c>
      <c r="E1573" s="187" t="s">
        <v>1471</v>
      </c>
      <c r="F1573" s="188" t="s">
        <v>1471</v>
      </c>
      <c r="G1573" s="183" t="s">
        <v>36610</v>
      </c>
      <c r="H1573" s="183" t="s">
        <v>1471</v>
      </c>
      <c r="I1573" s="189" t="s">
        <v>1471</v>
      </c>
      <c r="J1573" s="188" t="s">
        <v>1471</v>
      </c>
      <c r="K1573" s="201">
        <v>142807</v>
      </c>
      <c r="L1573" s="190" t="s">
        <v>37111</v>
      </c>
      <c r="M1573" s="186" t="s">
        <v>1471</v>
      </c>
    </row>
    <row r="1574" spans="1:13" x14ac:dyDescent="0.25">
      <c r="A1574" s="183" t="s">
        <v>36611</v>
      </c>
      <c r="B1574" s="184" t="s">
        <v>36605</v>
      </c>
      <c r="C1574" s="185">
        <v>217</v>
      </c>
      <c r="D1574" s="186" t="s">
        <v>36604</v>
      </c>
      <c r="E1574" s="187" t="s">
        <v>1471</v>
      </c>
      <c r="F1574" s="188" t="s">
        <v>1471</v>
      </c>
      <c r="G1574" s="183" t="s">
        <v>36610</v>
      </c>
      <c r="H1574" s="183" t="s">
        <v>1471</v>
      </c>
      <c r="I1574" s="189" t="s">
        <v>1471</v>
      </c>
      <c r="J1574" s="188" t="s">
        <v>1471</v>
      </c>
      <c r="K1574" s="201">
        <v>104980</v>
      </c>
      <c r="L1574" s="190" t="s">
        <v>37110</v>
      </c>
      <c r="M1574" s="186" t="s">
        <v>1471</v>
      </c>
    </row>
    <row r="1575" spans="1:13" x14ac:dyDescent="0.25">
      <c r="A1575" s="183" t="s">
        <v>36611</v>
      </c>
      <c r="B1575" s="184" t="s">
        <v>36605</v>
      </c>
      <c r="C1575" s="185">
        <v>217</v>
      </c>
      <c r="D1575" s="186" t="s">
        <v>36604</v>
      </c>
      <c r="E1575" s="187" t="s">
        <v>1471</v>
      </c>
      <c r="F1575" s="188" t="s">
        <v>1471</v>
      </c>
      <c r="G1575" s="183" t="s">
        <v>36610</v>
      </c>
      <c r="H1575" s="183" t="s">
        <v>1471</v>
      </c>
      <c r="I1575" s="189" t="s">
        <v>1471</v>
      </c>
      <c r="J1575" s="188" t="s">
        <v>1471</v>
      </c>
      <c r="K1575" s="201">
        <v>109965</v>
      </c>
      <c r="L1575" s="190" t="s">
        <v>37109</v>
      </c>
      <c r="M1575" s="186" t="s">
        <v>1471</v>
      </c>
    </row>
    <row r="1576" spans="1:13" x14ac:dyDescent="0.25">
      <c r="A1576" s="183" t="s">
        <v>36611</v>
      </c>
      <c r="B1576" s="184" t="s">
        <v>36605</v>
      </c>
      <c r="C1576" s="185">
        <v>217</v>
      </c>
      <c r="D1576" s="186" t="s">
        <v>36604</v>
      </c>
      <c r="E1576" s="187" t="s">
        <v>1471</v>
      </c>
      <c r="F1576" s="188" t="s">
        <v>1471</v>
      </c>
      <c r="G1576" s="183" t="s">
        <v>36610</v>
      </c>
      <c r="H1576" s="183" t="s">
        <v>1471</v>
      </c>
      <c r="I1576" s="189" t="s">
        <v>1471</v>
      </c>
      <c r="J1576" s="188" t="s">
        <v>1471</v>
      </c>
      <c r="K1576" s="201">
        <v>311713</v>
      </c>
      <c r="L1576" s="190" t="s">
        <v>37108</v>
      </c>
      <c r="M1576" s="186" t="s">
        <v>1471</v>
      </c>
    </row>
    <row r="1577" spans="1:13" x14ac:dyDescent="0.25">
      <c r="A1577" s="183" t="s">
        <v>36611</v>
      </c>
      <c r="B1577" s="184" t="s">
        <v>36605</v>
      </c>
      <c r="C1577" s="185">
        <v>217</v>
      </c>
      <c r="D1577" s="186" t="s">
        <v>36604</v>
      </c>
      <c r="E1577" s="187" t="s">
        <v>1471</v>
      </c>
      <c r="F1577" s="188" t="s">
        <v>1471</v>
      </c>
      <c r="G1577" s="183" t="s">
        <v>36610</v>
      </c>
      <c r="H1577" s="183" t="s">
        <v>1471</v>
      </c>
      <c r="I1577" s="189" t="s">
        <v>1471</v>
      </c>
      <c r="J1577" s="188" t="s">
        <v>1471</v>
      </c>
      <c r="K1577" s="201">
        <v>351887</v>
      </c>
      <c r="L1577" s="190" t="s">
        <v>37107</v>
      </c>
      <c r="M1577" s="186" t="s">
        <v>1471</v>
      </c>
    </row>
    <row r="1578" spans="1:13" x14ac:dyDescent="0.25">
      <c r="A1578" s="183" t="s">
        <v>36611</v>
      </c>
      <c r="B1578" s="184" t="s">
        <v>36605</v>
      </c>
      <c r="C1578" s="185">
        <v>217</v>
      </c>
      <c r="D1578" s="186" t="s">
        <v>36604</v>
      </c>
      <c r="E1578" s="187" t="s">
        <v>1471</v>
      </c>
      <c r="F1578" s="188" t="s">
        <v>1471</v>
      </c>
      <c r="G1578" s="183" t="s">
        <v>36610</v>
      </c>
      <c r="H1578" s="183" t="s">
        <v>1471</v>
      </c>
      <c r="I1578" s="189" t="s">
        <v>1471</v>
      </c>
      <c r="J1578" s="188" t="s">
        <v>1471</v>
      </c>
      <c r="K1578" s="201">
        <v>150432</v>
      </c>
      <c r="L1578" s="190" t="s">
        <v>37106</v>
      </c>
      <c r="M1578" s="186" t="s">
        <v>1471</v>
      </c>
    </row>
    <row r="1579" spans="1:13" x14ac:dyDescent="0.25">
      <c r="A1579" s="183" t="s">
        <v>36611</v>
      </c>
      <c r="B1579" s="184" t="s">
        <v>36605</v>
      </c>
      <c r="C1579" s="185">
        <v>217</v>
      </c>
      <c r="D1579" s="186" t="s">
        <v>36604</v>
      </c>
      <c r="E1579" s="187" t="s">
        <v>1471</v>
      </c>
      <c r="F1579" s="188" t="s">
        <v>1471</v>
      </c>
      <c r="G1579" s="183" t="s">
        <v>36610</v>
      </c>
      <c r="H1579" s="183" t="s">
        <v>1471</v>
      </c>
      <c r="I1579" s="189" t="s">
        <v>1471</v>
      </c>
      <c r="J1579" s="188" t="s">
        <v>1471</v>
      </c>
      <c r="K1579" s="201">
        <v>351887</v>
      </c>
      <c r="L1579" s="190" t="s">
        <v>37105</v>
      </c>
      <c r="M1579" s="186" t="s">
        <v>1471</v>
      </c>
    </row>
    <row r="1580" spans="1:13" x14ac:dyDescent="0.25">
      <c r="A1580" s="183" t="s">
        <v>36611</v>
      </c>
      <c r="B1580" s="184" t="s">
        <v>36605</v>
      </c>
      <c r="C1580" s="185">
        <v>217</v>
      </c>
      <c r="D1580" s="186" t="s">
        <v>36604</v>
      </c>
      <c r="E1580" s="187" t="s">
        <v>1471</v>
      </c>
      <c r="F1580" s="188" t="s">
        <v>1471</v>
      </c>
      <c r="G1580" s="183" t="s">
        <v>36610</v>
      </c>
      <c r="H1580" s="183" t="s">
        <v>1471</v>
      </c>
      <c r="I1580" s="189" t="s">
        <v>1471</v>
      </c>
      <c r="J1580" s="188" t="s">
        <v>1471</v>
      </c>
      <c r="K1580" s="201">
        <v>331653</v>
      </c>
      <c r="L1580" s="190" t="s">
        <v>37104</v>
      </c>
      <c r="M1580" s="186" t="s">
        <v>1471</v>
      </c>
    </row>
    <row r="1581" spans="1:13" x14ac:dyDescent="0.25">
      <c r="A1581" s="183" t="s">
        <v>36611</v>
      </c>
      <c r="B1581" s="184" t="s">
        <v>36605</v>
      </c>
      <c r="C1581" s="185">
        <v>217</v>
      </c>
      <c r="D1581" s="186" t="s">
        <v>36604</v>
      </c>
      <c r="E1581" s="187" t="s">
        <v>1471</v>
      </c>
      <c r="F1581" s="188" t="s">
        <v>1471</v>
      </c>
      <c r="G1581" s="183" t="s">
        <v>36610</v>
      </c>
      <c r="H1581" s="183" t="s">
        <v>1471</v>
      </c>
      <c r="I1581" s="189" t="s">
        <v>1471</v>
      </c>
      <c r="J1581" s="188" t="s">
        <v>1471</v>
      </c>
      <c r="K1581" s="201">
        <v>351887</v>
      </c>
      <c r="L1581" s="190" t="s">
        <v>37103</v>
      </c>
      <c r="M1581" s="186" t="s">
        <v>1471</v>
      </c>
    </row>
    <row r="1582" spans="1:13" x14ac:dyDescent="0.25">
      <c r="A1582" s="183" t="s">
        <v>36611</v>
      </c>
      <c r="B1582" s="184" t="s">
        <v>36605</v>
      </c>
      <c r="C1582" s="185">
        <v>217</v>
      </c>
      <c r="D1582" s="186" t="s">
        <v>36604</v>
      </c>
      <c r="E1582" s="187" t="s">
        <v>1471</v>
      </c>
      <c r="F1582" s="188" t="s">
        <v>1471</v>
      </c>
      <c r="G1582" s="183" t="s">
        <v>36610</v>
      </c>
      <c r="H1582" s="183" t="s">
        <v>1471</v>
      </c>
      <c r="I1582" s="189" t="s">
        <v>1471</v>
      </c>
      <c r="J1582" s="188" t="s">
        <v>1471</v>
      </c>
      <c r="K1582" s="201">
        <v>351887</v>
      </c>
      <c r="L1582" s="190" t="s">
        <v>37102</v>
      </c>
      <c r="M1582" s="186" t="s">
        <v>1471</v>
      </c>
    </row>
    <row r="1583" spans="1:13" x14ac:dyDescent="0.25">
      <c r="A1583" s="183" t="s">
        <v>36611</v>
      </c>
      <c r="B1583" s="184" t="s">
        <v>36605</v>
      </c>
      <c r="C1583" s="185">
        <v>217</v>
      </c>
      <c r="D1583" s="186" t="s">
        <v>36604</v>
      </c>
      <c r="E1583" s="187" t="s">
        <v>1471</v>
      </c>
      <c r="F1583" s="188" t="s">
        <v>1471</v>
      </c>
      <c r="G1583" s="183" t="s">
        <v>36610</v>
      </c>
      <c r="H1583" s="183" t="s">
        <v>1471</v>
      </c>
      <c r="I1583" s="189" t="s">
        <v>1471</v>
      </c>
      <c r="J1583" s="188" t="s">
        <v>1471</v>
      </c>
      <c r="K1583" s="201">
        <v>351887</v>
      </c>
      <c r="L1583" s="190" t="s">
        <v>37101</v>
      </c>
      <c r="M1583" s="186" t="s">
        <v>1471</v>
      </c>
    </row>
    <row r="1584" spans="1:13" x14ac:dyDescent="0.25">
      <c r="A1584" s="183" t="s">
        <v>36611</v>
      </c>
      <c r="B1584" s="184" t="s">
        <v>36605</v>
      </c>
      <c r="C1584" s="185">
        <v>217</v>
      </c>
      <c r="D1584" s="186" t="s">
        <v>36604</v>
      </c>
      <c r="E1584" s="187" t="s">
        <v>1471</v>
      </c>
      <c r="F1584" s="188" t="s">
        <v>1471</v>
      </c>
      <c r="G1584" s="183" t="s">
        <v>36610</v>
      </c>
      <c r="H1584" s="183" t="s">
        <v>1471</v>
      </c>
      <c r="I1584" s="189" t="s">
        <v>1471</v>
      </c>
      <c r="J1584" s="188" t="s">
        <v>1471</v>
      </c>
      <c r="K1584" s="201">
        <v>331653</v>
      </c>
      <c r="L1584" s="190" t="s">
        <v>37100</v>
      </c>
      <c r="M1584" s="186" t="s">
        <v>1471</v>
      </c>
    </row>
    <row r="1585" spans="1:13" x14ac:dyDescent="0.25">
      <c r="A1585" s="183" t="s">
        <v>36611</v>
      </c>
      <c r="B1585" s="184" t="s">
        <v>36605</v>
      </c>
      <c r="C1585" s="185">
        <v>217</v>
      </c>
      <c r="D1585" s="186" t="s">
        <v>36604</v>
      </c>
      <c r="E1585" s="187" t="s">
        <v>1471</v>
      </c>
      <c r="F1585" s="188" t="s">
        <v>1471</v>
      </c>
      <c r="G1585" s="183" t="s">
        <v>36610</v>
      </c>
      <c r="H1585" s="183" t="s">
        <v>1471</v>
      </c>
      <c r="I1585" s="189" t="s">
        <v>1471</v>
      </c>
      <c r="J1585" s="188" t="s">
        <v>1471</v>
      </c>
      <c r="K1585" s="201">
        <v>233418</v>
      </c>
      <c r="L1585" s="190" t="s">
        <v>37099</v>
      </c>
      <c r="M1585" s="186" t="s">
        <v>1471</v>
      </c>
    </row>
    <row r="1586" spans="1:13" x14ac:dyDescent="0.25">
      <c r="A1586" s="183" t="s">
        <v>36611</v>
      </c>
      <c r="B1586" s="184" t="s">
        <v>36605</v>
      </c>
      <c r="C1586" s="185">
        <v>217</v>
      </c>
      <c r="D1586" s="186" t="s">
        <v>36604</v>
      </c>
      <c r="E1586" s="187" t="s">
        <v>1471</v>
      </c>
      <c r="F1586" s="188" t="s">
        <v>1471</v>
      </c>
      <c r="G1586" s="183" t="s">
        <v>36610</v>
      </c>
      <c r="H1586" s="183" t="s">
        <v>1471</v>
      </c>
      <c r="I1586" s="189" t="s">
        <v>1471</v>
      </c>
      <c r="J1586" s="188" t="s">
        <v>1471</v>
      </c>
      <c r="K1586" s="201">
        <v>351887</v>
      </c>
      <c r="L1586" s="190" t="s">
        <v>37098</v>
      </c>
      <c r="M1586" s="186" t="s">
        <v>1471</v>
      </c>
    </row>
    <row r="1587" spans="1:13" x14ac:dyDescent="0.25">
      <c r="A1587" s="183" t="s">
        <v>36611</v>
      </c>
      <c r="B1587" s="184" t="s">
        <v>36605</v>
      </c>
      <c r="C1587" s="185">
        <v>217</v>
      </c>
      <c r="D1587" s="186" t="s">
        <v>36604</v>
      </c>
      <c r="E1587" s="187" t="s">
        <v>1471</v>
      </c>
      <c r="F1587" s="188" t="s">
        <v>1471</v>
      </c>
      <c r="G1587" s="183" t="s">
        <v>36610</v>
      </c>
      <c r="H1587" s="183" t="s">
        <v>1471</v>
      </c>
      <c r="I1587" s="189" t="s">
        <v>1471</v>
      </c>
      <c r="J1587" s="188" t="s">
        <v>1471</v>
      </c>
      <c r="K1587" s="201">
        <v>322270</v>
      </c>
      <c r="L1587" s="190" t="s">
        <v>37097</v>
      </c>
      <c r="M1587" s="186" t="s">
        <v>1471</v>
      </c>
    </row>
    <row r="1588" spans="1:13" x14ac:dyDescent="0.25">
      <c r="A1588" s="183" t="s">
        <v>36611</v>
      </c>
      <c r="B1588" s="184" t="s">
        <v>36605</v>
      </c>
      <c r="C1588" s="185">
        <v>217</v>
      </c>
      <c r="D1588" s="186" t="s">
        <v>36604</v>
      </c>
      <c r="E1588" s="187" t="s">
        <v>1471</v>
      </c>
      <c r="F1588" s="188" t="s">
        <v>1471</v>
      </c>
      <c r="G1588" s="183" t="s">
        <v>36610</v>
      </c>
      <c r="H1588" s="183" t="s">
        <v>1471</v>
      </c>
      <c r="I1588" s="189" t="s">
        <v>1471</v>
      </c>
      <c r="J1588" s="188" t="s">
        <v>1471</v>
      </c>
      <c r="K1588" s="201">
        <v>104980</v>
      </c>
      <c r="L1588" s="190" t="s">
        <v>37096</v>
      </c>
      <c r="M1588" s="186" t="s">
        <v>1471</v>
      </c>
    </row>
    <row r="1589" spans="1:13" x14ac:dyDescent="0.25">
      <c r="A1589" s="183" t="s">
        <v>36611</v>
      </c>
      <c r="B1589" s="184" t="s">
        <v>36605</v>
      </c>
      <c r="C1589" s="185">
        <v>217</v>
      </c>
      <c r="D1589" s="186" t="s">
        <v>36604</v>
      </c>
      <c r="E1589" s="187" t="s">
        <v>1471</v>
      </c>
      <c r="F1589" s="188" t="s">
        <v>1471</v>
      </c>
      <c r="G1589" s="183" t="s">
        <v>36610</v>
      </c>
      <c r="H1589" s="183" t="s">
        <v>1471</v>
      </c>
      <c r="I1589" s="189" t="s">
        <v>1471</v>
      </c>
      <c r="J1589" s="188" t="s">
        <v>1471</v>
      </c>
      <c r="K1589" s="201">
        <v>351887</v>
      </c>
      <c r="L1589" s="190" t="s">
        <v>37095</v>
      </c>
      <c r="M1589" s="186" t="s">
        <v>1471</v>
      </c>
    </row>
    <row r="1590" spans="1:13" x14ac:dyDescent="0.25">
      <c r="A1590" s="183" t="s">
        <v>36611</v>
      </c>
      <c r="B1590" s="184" t="s">
        <v>36605</v>
      </c>
      <c r="C1590" s="185">
        <v>217</v>
      </c>
      <c r="D1590" s="186" t="s">
        <v>36604</v>
      </c>
      <c r="E1590" s="187" t="s">
        <v>1471</v>
      </c>
      <c r="F1590" s="188" t="s">
        <v>1471</v>
      </c>
      <c r="G1590" s="183" t="s">
        <v>36610</v>
      </c>
      <c r="H1590" s="183" t="s">
        <v>1471</v>
      </c>
      <c r="I1590" s="189" t="s">
        <v>1471</v>
      </c>
      <c r="J1590" s="188" t="s">
        <v>1471</v>
      </c>
      <c r="K1590" s="201">
        <v>351887</v>
      </c>
      <c r="L1590" s="190" t="s">
        <v>37094</v>
      </c>
      <c r="M1590" s="186" t="s">
        <v>1471</v>
      </c>
    </row>
    <row r="1591" spans="1:13" x14ac:dyDescent="0.25">
      <c r="A1591" s="183" t="s">
        <v>36611</v>
      </c>
      <c r="B1591" s="184" t="s">
        <v>36605</v>
      </c>
      <c r="C1591" s="185">
        <v>217</v>
      </c>
      <c r="D1591" s="186" t="s">
        <v>36604</v>
      </c>
      <c r="E1591" s="187" t="s">
        <v>1471</v>
      </c>
      <c r="F1591" s="188" t="s">
        <v>1471</v>
      </c>
      <c r="G1591" s="183" t="s">
        <v>36610</v>
      </c>
      <c r="H1591" s="183" t="s">
        <v>1471</v>
      </c>
      <c r="I1591" s="189" t="s">
        <v>1471</v>
      </c>
      <c r="J1591" s="188" t="s">
        <v>1471</v>
      </c>
      <c r="K1591" s="201">
        <v>351887</v>
      </c>
      <c r="L1591" s="190" t="s">
        <v>37093</v>
      </c>
      <c r="M1591" s="186" t="s">
        <v>1471</v>
      </c>
    </row>
    <row r="1592" spans="1:13" x14ac:dyDescent="0.25">
      <c r="A1592" s="183" t="s">
        <v>36611</v>
      </c>
      <c r="B1592" s="184" t="s">
        <v>36605</v>
      </c>
      <c r="C1592" s="185">
        <v>217</v>
      </c>
      <c r="D1592" s="186" t="s">
        <v>36604</v>
      </c>
      <c r="E1592" s="187" t="s">
        <v>1471</v>
      </c>
      <c r="F1592" s="188" t="s">
        <v>1471</v>
      </c>
      <c r="G1592" s="183" t="s">
        <v>36610</v>
      </c>
      <c r="H1592" s="183" t="s">
        <v>1471</v>
      </c>
      <c r="I1592" s="189" t="s">
        <v>1471</v>
      </c>
      <c r="J1592" s="188" t="s">
        <v>1471</v>
      </c>
      <c r="K1592" s="201">
        <v>351887</v>
      </c>
      <c r="L1592" s="190" t="s">
        <v>37092</v>
      </c>
      <c r="M1592" s="186" t="s">
        <v>1471</v>
      </c>
    </row>
    <row r="1593" spans="1:13" x14ac:dyDescent="0.25">
      <c r="A1593" s="183" t="s">
        <v>36611</v>
      </c>
      <c r="B1593" s="184" t="s">
        <v>36605</v>
      </c>
      <c r="C1593" s="185">
        <v>217</v>
      </c>
      <c r="D1593" s="186" t="s">
        <v>36604</v>
      </c>
      <c r="E1593" s="187" t="s">
        <v>1471</v>
      </c>
      <c r="F1593" s="188" t="s">
        <v>1471</v>
      </c>
      <c r="G1593" s="183" t="s">
        <v>36610</v>
      </c>
      <c r="H1593" s="183" t="s">
        <v>1471</v>
      </c>
      <c r="I1593" s="189" t="s">
        <v>1471</v>
      </c>
      <c r="J1593" s="188" t="s">
        <v>1471</v>
      </c>
      <c r="K1593" s="201">
        <v>302623</v>
      </c>
      <c r="L1593" s="190" t="s">
        <v>37091</v>
      </c>
      <c r="M1593" s="186" t="s">
        <v>1471</v>
      </c>
    </row>
    <row r="1594" spans="1:13" x14ac:dyDescent="0.25">
      <c r="A1594" s="183" t="s">
        <v>36611</v>
      </c>
      <c r="B1594" s="184" t="s">
        <v>36605</v>
      </c>
      <c r="C1594" s="185">
        <v>217</v>
      </c>
      <c r="D1594" s="186" t="s">
        <v>36604</v>
      </c>
      <c r="E1594" s="187" t="s">
        <v>1471</v>
      </c>
      <c r="F1594" s="188" t="s">
        <v>1471</v>
      </c>
      <c r="G1594" s="183" t="s">
        <v>36610</v>
      </c>
      <c r="H1594" s="183" t="s">
        <v>1471</v>
      </c>
      <c r="I1594" s="189" t="s">
        <v>1471</v>
      </c>
      <c r="J1594" s="188" t="s">
        <v>1471</v>
      </c>
      <c r="K1594" s="201">
        <v>321682</v>
      </c>
      <c r="L1594" s="190" t="s">
        <v>37090</v>
      </c>
      <c r="M1594" s="186" t="s">
        <v>1471</v>
      </c>
    </row>
    <row r="1595" spans="1:13" x14ac:dyDescent="0.25">
      <c r="A1595" s="183" t="s">
        <v>36611</v>
      </c>
      <c r="B1595" s="184" t="s">
        <v>36605</v>
      </c>
      <c r="C1595" s="185">
        <v>217</v>
      </c>
      <c r="D1595" s="186" t="s">
        <v>36604</v>
      </c>
      <c r="E1595" s="187" t="s">
        <v>1471</v>
      </c>
      <c r="F1595" s="188" t="s">
        <v>1471</v>
      </c>
      <c r="G1595" s="183" t="s">
        <v>36610</v>
      </c>
      <c r="H1595" s="183" t="s">
        <v>1471</v>
      </c>
      <c r="I1595" s="189" t="s">
        <v>1471</v>
      </c>
      <c r="J1595" s="188" t="s">
        <v>1471</v>
      </c>
      <c r="K1595" s="201">
        <v>276231</v>
      </c>
      <c r="L1595" s="190" t="s">
        <v>37089</v>
      </c>
      <c r="M1595" s="186" t="s">
        <v>1471</v>
      </c>
    </row>
    <row r="1596" spans="1:13" x14ac:dyDescent="0.25">
      <c r="A1596" s="183" t="s">
        <v>36611</v>
      </c>
      <c r="B1596" s="184" t="s">
        <v>36605</v>
      </c>
      <c r="C1596" s="185">
        <v>217</v>
      </c>
      <c r="D1596" s="186" t="s">
        <v>36604</v>
      </c>
      <c r="E1596" s="187" t="s">
        <v>1471</v>
      </c>
      <c r="F1596" s="188" t="s">
        <v>1471</v>
      </c>
      <c r="G1596" s="183" t="s">
        <v>36610</v>
      </c>
      <c r="H1596" s="183" t="s">
        <v>1471</v>
      </c>
      <c r="I1596" s="189" t="s">
        <v>1471</v>
      </c>
      <c r="J1596" s="188" t="s">
        <v>1471</v>
      </c>
      <c r="K1596" s="201">
        <v>187966</v>
      </c>
      <c r="L1596" s="190" t="s">
        <v>37088</v>
      </c>
      <c r="M1596" s="186" t="s">
        <v>1471</v>
      </c>
    </row>
    <row r="1597" spans="1:13" x14ac:dyDescent="0.25">
      <c r="A1597" s="183" t="s">
        <v>36611</v>
      </c>
      <c r="B1597" s="184" t="s">
        <v>36605</v>
      </c>
      <c r="C1597" s="185">
        <v>217</v>
      </c>
      <c r="D1597" s="186" t="s">
        <v>36604</v>
      </c>
      <c r="E1597" s="187" t="s">
        <v>1471</v>
      </c>
      <c r="F1597" s="188" t="s">
        <v>1471</v>
      </c>
      <c r="G1597" s="183" t="s">
        <v>36610</v>
      </c>
      <c r="H1597" s="183" t="s">
        <v>1471</v>
      </c>
      <c r="I1597" s="189" t="s">
        <v>1471</v>
      </c>
      <c r="J1597" s="188" t="s">
        <v>1471</v>
      </c>
      <c r="K1597" s="201">
        <v>351887</v>
      </c>
      <c r="L1597" s="190" t="s">
        <v>37087</v>
      </c>
      <c r="M1597" s="186" t="s">
        <v>1471</v>
      </c>
    </row>
    <row r="1598" spans="1:13" x14ac:dyDescent="0.25">
      <c r="A1598" s="183" t="s">
        <v>36611</v>
      </c>
      <c r="B1598" s="184" t="s">
        <v>36605</v>
      </c>
      <c r="C1598" s="185">
        <v>217</v>
      </c>
      <c r="D1598" s="186" t="s">
        <v>36604</v>
      </c>
      <c r="E1598" s="187" t="s">
        <v>1471</v>
      </c>
      <c r="F1598" s="188" t="s">
        <v>1471</v>
      </c>
      <c r="G1598" s="183" t="s">
        <v>36610</v>
      </c>
      <c r="H1598" s="183" t="s">
        <v>1471</v>
      </c>
      <c r="I1598" s="189" t="s">
        <v>1471</v>
      </c>
      <c r="J1598" s="188" t="s">
        <v>1471</v>
      </c>
      <c r="K1598" s="201">
        <v>281216</v>
      </c>
      <c r="L1598" s="190" t="s">
        <v>37086</v>
      </c>
      <c r="M1598" s="186" t="s">
        <v>1471</v>
      </c>
    </row>
    <row r="1599" spans="1:13" x14ac:dyDescent="0.25">
      <c r="A1599" s="183" t="s">
        <v>36611</v>
      </c>
      <c r="B1599" s="184" t="s">
        <v>36605</v>
      </c>
      <c r="C1599" s="185">
        <v>217</v>
      </c>
      <c r="D1599" s="186" t="s">
        <v>36604</v>
      </c>
      <c r="E1599" s="187" t="s">
        <v>1471</v>
      </c>
      <c r="F1599" s="188" t="s">
        <v>1471</v>
      </c>
      <c r="G1599" s="183" t="s">
        <v>36610</v>
      </c>
      <c r="H1599" s="183" t="s">
        <v>1471</v>
      </c>
      <c r="I1599" s="189" t="s">
        <v>1471</v>
      </c>
      <c r="J1599" s="188" t="s">
        <v>1471</v>
      </c>
      <c r="K1599" s="201">
        <v>432526</v>
      </c>
      <c r="L1599" s="190" t="s">
        <v>37085</v>
      </c>
      <c r="M1599" s="186" t="s">
        <v>1471</v>
      </c>
    </row>
    <row r="1600" spans="1:13" x14ac:dyDescent="0.25">
      <c r="A1600" s="183" t="s">
        <v>36611</v>
      </c>
      <c r="B1600" s="184" t="s">
        <v>36605</v>
      </c>
      <c r="C1600" s="185">
        <v>217</v>
      </c>
      <c r="D1600" s="186" t="s">
        <v>36604</v>
      </c>
      <c r="E1600" s="187" t="s">
        <v>1471</v>
      </c>
      <c r="F1600" s="188" t="s">
        <v>1471</v>
      </c>
      <c r="G1600" s="183" t="s">
        <v>36610</v>
      </c>
      <c r="H1600" s="183" t="s">
        <v>1471</v>
      </c>
      <c r="I1600" s="189" t="s">
        <v>1471</v>
      </c>
      <c r="J1600" s="188" t="s">
        <v>1471</v>
      </c>
      <c r="K1600" s="201">
        <v>351887</v>
      </c>
      <c r="L1600" s="190" t="s">
        <v>37084</v>
      </c>
      <c r="M1600" s="186" t="s">
        <v>1471</v>
      </c>
    </row>
    <row r="1601" spans="1:13" x14ac:dyDescent="0.25">
      <c r="A1601" s="183" t="s">
        <v>36611</v>
      </c>
      <c r="B1601" s="184" t="s">
        <v>36605</v>
      </c>
      <c r="C1601" s="185">
        <v>217</v>
      </c>
      <c r="D1601" s="186" t="s">
        <v>36604</v>
      </c>
      <c r="E1601" s="187" t="s">
        <v>1471</v>
      </c>
      <c r="F1601" s="188" t="s">
        <v>1471</v>
      </c>
      <c r="G1601" s="183" t="s">
        <v>36610</v>
      </c>
      <c r="H1601" s="183" t="s">
        <v>1471</v>
      </c>
      <c r="I1601" s="189" t="s">
        <v>1471</v>
      </c>
      <c r="J1601" s="188" t="s">
        <v>1471</v>
      </c>
      <c r="K1601" s="201">
        <v>341917</v>
      </c>
      <c r="L1601" s="190" t="s">
        <v>37083</v>
      </c>
      <c r="M1601" s="186" t="s">
        <v>1471</v>
      </c>
    </row>
    <row r="1602" spans="1:13" x14ac:dyDescent="0.25">
      <c r="A1602" s="183" t="s">
        <v>36611</v>
      </c>
      <c r="B1602" s="184" t="s">
        <v>36605</v>
      </c>
      <c r="C1602" s="185">
        <v>217</v>
      </c>
      <c r="D1602" s="186" t="s">
        <v>36604</v>
      </c>
      <c r="E1602" s="187" t="s">
        <v>1471</v>
      </c>
      <c r="F1602" s="188" t="s">
        <v>1471</v>
      </c>
      <c r="G1602" s="183" t="s">
        <v>36610</v>
      </c>
      <c r="H1602" s="183" t="s">
        <v>1471</v>
      </c>
      <c r="I1602" s="189" t="s">
        <v>1471</v>
      </c>
      <c r="J1602" s="188" t="s">
        <v>1471</v>
      </c>
      <c r="K1602" s="201">
        <v>301450</v>
      </c>
      <c r="L1602" s="190" t="s">
        <v>37082</v>
      </c>
      <c r="M1602" s="186" t="s">
        <v>1471</v>
      </c>
    </row>
    <row r="1603" spans="1:13" x14ac:dyDescent="0.25">
      <c r="A1603" s="183" t="s">
        <v>36611</v>
      </c>
      <c r="B1603" s="184" t="s">
        <v>36605</v>
      </c>
      <c r="C1603" s="185">
        <v>217</v>
      </c>
      <c r="D1603" s="186" t="s">
        <v>36604</v>
      </c>
      <c r="E1603" s="187" t="s">
        <v>1471</v>
      </c>
      <c r="F1603" s="188" t="s">
        <v>1471</v>
      </c>
      <c r="G1603" s="183" t="s">
        <v>36610</v>
      </c>
      <c r="H1603" s="183" t="s">
        <v>1471</v>
      </c>
      <c r="I1603" s="189" t="s">
        <v>1471</v>
      </c>
      <c r="J1603" s="188" t="s">
        <v>1471</v>
      </c>
      <c r="K1603" s="201">
        <v>351887</v>
      </c>
      <c r="L1603" s="190" t="s">
        <v>37081</v>
      </c>
      <c r="M1603" s="186" t="s">
        <v>1471</v>
      </c>
    </row>
    <row r="1604" spans="1:13" x14ac:dyDescent="0.25">
      <c r="A1604" s="183" t="s">
        <v>36611</v>
      </c>
      <c r="B1604" s="184" t="s">
        <v>36605</v>
      </c>
      <c r="C1604" s="185">
        <v>217</v>
      </c>
      <c r="D1604" s="186" t="s">
        <v>36604</v>
      </c>
      <c r="E1604" s="187" t="s">
        <v>1471</v>
      </c>
      <c r="F1604" s="188" t="s">
        <v>1471</v>
      </c>
      <c r="G1604" s="183" t="s">
        <v>36610</v>
      </c>
      <c r="H1604" s="183" t="s">
        <v>1471</v>
      </c>
      <c r="I1604" s="189" t="s">
        <v>1471</v>
      </c>
      <c r="J1604" s="188" t="s">
        <v>1471</v>
      </c>
      <c r="K1604" s="201">
        <v>407309</v>
      </c>
      <c r="L1604" s="190" t="s">
        <v>37080</v>
      </c>
      <c r="M1604" s="186" t="s">
        <v>1471</v>
      </c>
    </row>
    <row r="1605" spans="1:13" x14ac:dyDescent="0.25">
      <c r="A1605" s="183" t="s">
        <v>36611</v>
      </c>
      <c r="B1605" s="184" t="s">
        <v>36605</v>
      </c>
      <c r="C1605" s="185">
        <v>217</v>
      </c>
      <c r="D1605" s="186" t="s">
        <v>36604</v>
      </c>
      <c r="E1605" s="187" t="s">
        <v>1471</v>
      </c>
      <c r="F1605" s="188" t="s">
        <v>1471</v>
      </c>
      <c r="G1605" s="183" t="s">
        <v>36610</v>
      </c>
      <c r="H1605" s="183" t="s">
        <v>1471</v>
      </c>
      <c r="I1605" s="189" t="s">
        <v>1471</v>
      </c>
      <c r="J1605" s="188" t="s">
        <v>1471</v>
      </c>
      <c r="K1605" s="201">
        <v>331653</v>
      </c>
      <c r="L1605" s="190" t="s">
        <v>37079</v>
      </c>
      <c r="M1605" s="186" t="s">
        <v>1471</v>
      </c>
    </row>
    <row r="1606" spans="1:13" x14ac:dyDescent="0.25">
      <c r="A1606" s="183" t="s">
        <v>36611</v>
      </c>
      <c r="B1606" s="184" t="s">
        <v>36605</v>
      </c>
      <c r="C1606" s="185">
        <v>217</v>
      </c>
      <c r="D1606" s="186" t="s">
        <v>36604</v>
      </c>
      <c r="E1606" s="187" t="s">
        <v>1471</v>
      </c>
      <c r="F1606" s="188" t="s">
        <v>1471</v>
      </c>
      <c r="G1606" s="183" t="s">
        <v>36610</v>
      </c>
      <c r="H1606" s="183" t="s">
        <v>1471</v>
      </c>
      <c r="I1606" s="189" t="s">
        <v>1471</v>
      </c>
      <c r="J1606" s="188" t="s">
        <v>1471</v>
      </c>
      <c r="K1606" s="201">
        <v>351887</v>
      </c>
      <c r="L1606" s="190" t="s">
        <v>37078</v>
      </c>
      <c r="M1606" s="186" t="s">
        <v>1471</v>
      </c>
    </row>
    <row r="1607" spans="1:13" x14ac:dyDescent="0.25">
      <c r="A1607" s="183" t="s">
        <v>36611</v>
      </c>
      <c r="B1607" s="184" t="s">
        <v>36605</v>
      </c>
      <c r="C1607" s="185">
        <v>217</v>
      </c>
      <c r="D1607" s="186" t="s">
        <v>36604</v>
      </c>
      <c r="E1607" s="187" t="s">
        <v>1471</v>
      </c>
      <c r="F1607" s="188" t="s">
        <v>1471</v>
      </c>
      <c r="G1607" s="183" t="s">
        <v>36610</v>
      </c>
      <c r="H1607" s="183" t="s">
        <v>1471</v>
      </c>
      <c r="I1607" s="189" t="s">
        <v>1471</v>
      </c>
      <c r="J1607" s="188" t="s">
        <v>1471</v>
      </c>
      <c r="K1607" s="201">
        <v>351886</v>
      </c>
      <c r="L1607" s="190" t="s">
        <v>37077</v>
      </c>
      <c r="M1607" s="186" t="s">
        <v>1471</v>
      </c>
    </row>
    <row r="1608" spans="1:13" x14ac:dyDescent="0.25">
      <c r="A1608" s="183" t="s">
        <v>36611</v>
      </c>
      <c r="B1608" s="184" t="s">
        <v>36605</v>
      </c>
      <c r="C1608" s="185">
        <v>217</v>
      </c>
      <c r="D1608" s="186" t="s">
        <v>36604</v>
      </c>
      <c r="E1608" s="187" t="s">
        <v>1471</v>
      </c>
      <c r="F1608" s="188" t="s">
        <v>1471</v>
      </c>
      <c r="G1608" s="183" t="s">
        <v>36610</v>
      </c>
      <c r="H1608" s="183" t="s">
        <v>1471</v>
      </c>
      <c r="I1608" s="189" t="s">
        <v>1471</v>
      </c>
      <c r="J1608" s="188" t="s">
        <v>1471</v>
      </c>
      <c r="K1608" s="201">
        <v>351887</v>
      </c>
      <c r="L1608" s="190" t="s">
        <v>37076</v>
      </c>
      <c r="M1608" s="186" t="s">
        <v>1471</v>
      </c>
    </row>
    <row r="1609" spans="1:13" x14ac:dyDescent="0.25">
      <c r="A1609" s="183" t="s">
        <v>36611</v>
      </c>
      <c r="B1609" s="184" t="s">
        <v>36605</v>
      </c>
      <c r="C1609" s="185">
        <v>217</v>
      </c>
      <c r="D1609" s="186" t="s">
        <v>36604</v>
      </c>
      <c r="E1609" s="187" t="s">
        <v>1471</v>
      </c>
      <c r="F1609" s="188" t="s">
        <v>1471</v>
      </c>
      <c r="G1609" s="183" t="s">
        <v>36610</v>
      </c>
      <c r="H1609" s="183" t="s">
        <v>1471</v>
      </c>
      <c r="I1609" s="189" t="s">
        <v>1471</v>
      </c>
      <c r="J1609" s="188" t="s">
        <v>1471</v>
      </c>
      <c r="K1609" s="201">
        <v>311713</v>
      </c>
      <c r="L1609" s="190" t="s">
        <v>37075</v>
      </c>
      <c r="M1609" s="186" t="s">
        <v>1471</v>
      </c>
    </row>
    <row r="1610" spans="1:13" x14ac:dyDescent="0.25">
      <c r="A1610" s="183" t="s">
        <v>36611</v>
      </c>
      <c r="B1610" s="184" t="s">
        <v>36605</v>
      </c>
      <c r="C1610" s="185">
        <v>217</v>
      </c>
      <c r="D1610" s="186" t="s">
        <v>36604</v>
      </c>
      <c r="E1610" s="187" t="s">
        <v>1471</v>
      </c>
      <c r="F1610" s="188" t="s">
        <v>1471</v>
      </c>
      <c r="G1610" s="183" t="s">
        <v>36610</v>
      </c>
      <c r="H1610" s="183" t="s">
        <v>1471</v>
      </c>
      <c r="I1610" s="189" t="s">
        <v>1471</v>
      </c>
      <c r="J1610" s="188" t="s">
        <v>1471</v>
      </c>
      <c r="K1610" s="201">
        <v>331653</v>
      </c>
      <c r="L1610" s="190" t="s">
        <v>37074</v>
      </c>
      <c r="M1610" s="186" t="s">
        <v>1471</v>
      </c>
    </row>
    <row r="1611" spans="1:13" x14ac:dyDescent="0.25">
      <c r="A1611" s="183" t="s">
        <v>36611</v>
      </c>
      <c r="B1611" s="184" t="s">
        <v>36605</v>
      </c>
      <c r="C1611" s="185">
        <v>217</v>
      </c>
      <c r="D1611" s="186" t="s">
        <v>36604</v>
      </c>
      <c r="E1611" s="187" t="s">
        <v>1471</v>
      </c>
      <c r="F1611" s="188" t="s">
        <v>1471</v>
      </c>
      <c r="G1611" s="183" t="s">
        <v>36610</v>
      </c>
      <c r="H1611" s="183" t="s">
        <v>1471</v>
      </c>
      <c r="I1611" s="189" t="s">
        <v>1471</v>
      </c>
      <c r="J1611" s="188" t="s">
        <v>1471</v>
      </c>
      <c r="K1611" s="201">
        <v>351887</v>
      </c>
      <c r="L1611" s="190" t="s">
        <v>37073</v>
      </c>
      <c r="M1611" s="186" t="s">
        <v>1471</v>
      </c>
    </row>
    <row r="1612" spans="1:13" x14ac:dyDescent="0.25">
      <c r="A1612" s="183" t="s">
        <v>36611</v>
      </c>
      <c r="B1612" s="184" t="s">
        <v>36605</v>
      </c>
      <c r="C1612" s="185">
        <v>217</v>
      </c>
      <c r="D1612" s="186" t="s">
        <v>36604</v>
      </c>
      <c r="E1612" s="187" t="s">
        <v>1471</v>
      </c>
      <c r="F1612" s="188" t="s">
        <v>1471</v>
      </c>
      <c r="G1612" s="183" t="s">
        <v>36610</v>
      </c>
      <c r="H1612" s="183" t="s">
        <v>1471</v>
      </c>
      <c r="I1612" s="189" t="s">
        <v>1471</v>
      </c>
      <c r="J1612" s="188" t="s">
        <v>1471</v>
      </c>
      <c r="K1612" s="201">
        <v>351887</v>
      </c>
      <c r="L1612" s="190" t="s">
        <v>37072</v>
      </c>
      <c r="M1612" s="186" t="s">
        <v>1471</v>
      </c>
    </row>
    <row r="1613" spans="1:13" x14ac:dyDescent="0.25">
      <c r="A1613" s="183" t="s">
        <v>36611</v>
      </c>
      <c r="B1613" s="184" t="s">
        <v>36605</v>
      </c>
      <c r="C1613" s="185">
        <v>217</v>
      </c>
      <c r="D1613" s="186" t="s">
        <v>36604</v>
      </c>
      <c r="E1613" s="187" t="s">
        <v>1471</v>
      </c>
      <c r="F1613" s="188" t="s">
        <v>1471</v>
      </c>
      <c r="G1613" s="183" t="s">
        <v>36610</v>
      </c>
      <c r="H1613" s="183" t="s">
        <v>1471</v>
      </c>
      <c r="I1613" s="189" t="s">
        <v>1471</v>
      </c>
      <c r="J1613" s="188" t="s">
        <v>1471</v>
      </c>
      <c r="K1613" s="201">
        <v>311713</v>
      </c>
      <c r="L1613" s="190" t="s">
        <v>37071</v>
      </c>
      <c r="M1613" s="186" t="s">
        <v>1471</v>
      </c>
    </row>
    <row r="1614" spans="1:13" x14ac:dyDescent="0.25">
      <c r="A1614" s="183" t="s">
        <v>36611</v>
      </c>
      <c r="B1614" s="184" t="s">
        <v>36605</v>
      </c>
      <c r="C1614" s="185">
        <v>217</v>
      </c>
      <c r="D1614" s="186" t="s">
        <v>36604</v>
      </c>
      <c r="E1614" s="187" t="s">
        <v>1471</v>
      </c>
      <c r="F1614" s="188" t="s">
        <v>1471</v>
      </c>
      <c r="G1614" s="183" t="s">
        <v>36610</v>
      </c>
      <c r="H1614" s="183" t="s">
        <v>1471</v>
      </c>
      <c r="I1614" s="189" t="s">
        <v>1471</v>
      </c>
      <c r="J1614" s="188" t="s">
        <v>1471</v>
      </c>
      <c r="K1614" s="201">
        <v>331653</v>
      </c>
      <c r="L1614" s="190" t="s">
        <v>37070</v>
      </c>
      <c r="M1614" s="186" t="s">
        <v>1471</v>
      </c>
    </row>
    <row r="1615" spans="1:13" x14ac:dyDescent="0.25">
      <c r="A1615" s="183" t="s">
        <v>36611</v>
      </c>
      <c r="B1615" s="184" t="s">
        <v>36605</v>
      </c>
      <c r="C1615" s="185">
        <v>217</v>
      </c>
      <c r="D1615" s="186" t="s">
        <v>36604</v>
      </c>
      <c r="E1615" s="187" t="s">
        <v>1471</v>
      </c>
      <c r="F1615" s="188" t="s">
        <v>1471</v>
      </c>
      <c r="G1615" s="183" t="s">
        <v>36610</v>
      </c>
      <c r="H1615" s="183" t="s">
        <v>1471</v>
      </c>
      <c r="I1615" s="189" t="s">
        <v>1471</v>
      </c>
      <c r="J1615" s="188" t="s">
        <v>1471</v>
      </c>
      <c r="K1615" s="201">
        <v>267433</v>
      </c>
      <c r="L1615" s="190" t="s">
        <v>37069</v>
      </c>
      <c r="M1615" s="186" t="s">
        <v>1471</v>
      </c>
    </row>
    <row r="1616" spans="1:13" x14ac:dyDescent="0.25">
      <c r="A1616" s="183" t="s">
        <v>36611</v>
      </c>
      <c r="B1616" s="184" t="s">
        <v>36605</v>
      </c>
      <c r="C1616" s="185">
        <v>217</v>
      </c>
      <c r="D1616" s="186" t="s">
        <v>36604</v>
      </c>
      <c r="E1616" s="187" t="s">
        <v>1471</v>
      </c>
      <c r="F1616" s="188" t="s">
        <v>1471</v>
      </c>
      <c r="G1616" s="183" t="s">
        <v>36610</v>
      </c>
      <c r="H1616" s="183" t="s">
        <v>1471</v>
      </c>
      <c r="I1616" s="189" t="s">
        <v>1471</v>
      </c>
      <c r="J1616" s="188" t="s">
        <v>1471</v>
      </c>
      <c r="K1616" s="201">
        <v>341917</v>
      </c>
      <c r="L1616" s="190" t="s">
        <v>37068</v>
      </c>
      <c r="M1616" s="186" t="s">
        <v>1471</v>
      </c>
    </row>
    <row r="1617" spans="1:13" x14ac:dyDescent="0.25">
      <c r="A1617" s="183" t="s">
        <v>36611</v>
      </c>
      <c r="B1617" s="184" t="s">
        <v>36605</v>
      </c>
      <c r="C1617" s="185">
        <v>217</v>
      </c>
      <c r="D1617" s="186" t="s">
        <v>36604</v>
      </c>
      <c r="E1617" s="187" t="s">
        <v>1471</v>
      </c>
      <c r="F1617" s="188" t="s">
        <v>1471</v>
      </c>
      <c r="G1617" s="183" t="s">
        <v>36610</v>
      </c>
      <c r="H1617" s="183" t="s">
        <v>1471</v>
      </c>
      <c r="I1617" s="189" t="s">
        <v>1471</v>
      </c>
      <c r="J1617" s="188" t="s">
        <v>1471</v>
      </c>
      <c r="K1617" s="201">
        <v>407309</v>
      </c>
      <c r="L1617" s="190" t="s">
        <v>37067</v>
      </c>
      <c r="M1617" s="186" t="s">
        <v>1471</v>
      </c>
    </row>
    <row r="1618" spans="1:13" x14ac:dyDescent="0.25">
      <c r="A1618" s="183" t="s">
        <v>36611</v>
      </c>
      <c r="B1618" s="184" t="s">
        <v>36605</v>
      </c>
      <c r="C1618" s="185">
        <v>217</v>
      </c>
      <c r="D1618" s="186" t="s">
        <v>36604</v>
      </c>
      <c r="E1618" s="187" t="s">
        <v>1471</v>
      </c>
      <c r="F1618" s="188" t="s">
        <v>1471</v>
      </c>
      <c r="G1618" s="183" t="s">
        <v>36610</v>
      </c>
      <c r="H1618" s="183" t="s">
        <v>1471</v>
      </c>
      <c r="I1618" s="189" t="s">
        <v>1471</v>
      </c>
      <c r="J1618" s="188" t="s">
        <v>1471</v>
      </c>
      <c r="K1618" s="201">
        <v>351887</v>
      </c>
      <c r="L1618" s="190" t="s">
        <v>37066</v>
      </c>
      <c r="M1618" s="186" t="s">
        <v>1471</v>
      </c>
    </row>
    <row r="1619" spans="1:13" x14ac:dyDescent="0.25">
      <c r="A1619" s="183" t="s">
        <v>36611</v>
      </c>
      <c r="B1619" s="184" t="s">
        <v>36605</v>
      </c>
      <c r="C1619" s="185">
        <v>217</v>
      </c>
      <c r="D1619" s="186" t="s">
        <v>36604</v>
      </c>
      <c r="E1619" s="187" t="s">
        <v>1471</v>
      </c>
      <c r="F1619" s="188" t="s">
        <v>1471</v>
      </c>
      <c r="G1619" s="183" t="s">
        <v>36610</v>
      </c>
      <c r="H1619" s="183" t="s">
        <v>1471</v>
      </c>
      <c r="I1619" s="189" t="s">
        <v>1471</v>
      </c>
      <c r="J1619" s="188" t="s">
        <v>1471</v>
      </c>
      <c r="K1619" s="201">
        <v>220809</v>
      </c>
      <c r="L1619" s="190" t="s">
        <v>37065</v>
      </c>
      <c r="M1619" s="186" t="s">
        <v>1471</v>
      </c>
    </row>
    <row r="1620" spans="1:13" x14ac:dyDescent="0.25">
      <c r="A1620" s="183" t="s">
        <v>36611</v>
      </c>
      <c r="B1620" s="184" t="s">
        <v>36605</v>
      </c>
      <c r="C1620" s="185">
        <v>217</v>
      </c>
      <c r="D1620" s="186" t="s">
        <v>36604</v>
      </c>
      <c r="E1620" s="187" t="s">
        <v>1471</v>
      </c>
      <c r="F1620" s="188" t="s">
        <v>1471</v>
      </c>
      <c r="G1620" s="183" t="s">
        <v>36610</v>
      </c>
      <c r="H1620" s="183" t="s">
        <v>1471</v>
      </c>
      <c r="I1620" s="189" t="s">
        <v>1471</v>
      </c>
      <c r="J1620" s="188" t="s">
        <v>1471</v>
      </c>
      <c r="K1620" s="201">
        <v>351887</v>
      </c>
      <c r="L1620" s="190" t="s">
        <v>37064</v>
      </c>
      <c r="M1620" s="186" t="s">
        <v>1471</v>
      </c>
    </row>
    <row r="1621" spans="1:13" x14ac:dyDescent="0.25">
      <c r="A1621" s="183" t="s">
        <v>36611</v>
      </c>
      <c r="B1621" s="184" t="s">
        <v>36605</v>
      </c>
      <c r="C1621" s="185">
        <v>217</v>
      </c>
      <c r="D1621" s="186" t="s">
        <v>36604</v>
      </c>
      <c r="E1621" s="187" t="s">
        <v>1471</v>
      </c>
      <c r="F1621" s="188" t="s">
        <v>1471</v>
      </c>
      <c r="G1621" s="183" t="s">
        <v>36610</v>
      </c>
      <c r="H1621" s="183" t="s">
        <v>1471</v>
      </c>
      <c r="I1621" s="189" t="s">
        <v>1471</v>
      </c>
      <c r="J1621" s="188" t="s">
        <v>1471</v>
      </c>
      <c r="K1621" s="201">
        <v>351887</v>
      </c>
      <c r="L1621" s="190" t="s">
        <v>37063</v>
      </c>
      <c r="M1621" s="186" t="s">
        <v>1471</v>
      </c>
    </row>
    <row r="1622" spans="1:13" x14ac:dyDescent="0.25">
      <c r="A1622" s="183" t="s">
        <v>36611</v>
      </c>
      <c r="B1622" s="184" t="s">
        <v>36605</v>
      </c>
      <c r="C1622" s="185">
        <v>217</v>
      </c>
      <c r="D1622" s="186" t="s">
        <v>36604</v>
      </c>
      <c r="E1622" s="187" t="s">
        <v>1471</v>
      </c>
      <c r="F1622" s="188" t="s">
        <v>1471</v>
      </c>
      <c r="G1622" s="183" t="s">
        <v>36610</v>
      </c>
      <c r="H1622" s="183" t="s">
        <v>1471</v>
      </c>
      <c r="I1622" s="189" t="s">
        <v>1471</v>
      </c>
      <c r="J1622" s="188" t="s">
        <v>1471</v>
      </c>
      <c r="K1622" s="201">
        <v>150432</v>
      </c>
      <c r="L1622" s="190" t="s">
        <v>37062</v>
      </c>
      <c r="M1622" s="186" t="s">
        <v>1471</v>
      </c>
    </row>
    <row r="1623" spans="1:13" x14ac:dyDescent="0.25">
      <c r="A1623" s="183" t="s">
        <v>36611</v>
      </c>
      <c r="B1623" s="184" t="s">
        <v>36605</v>
      </c>
      <c r="C1623" s="185">
        <v>217</v>
      </c>
      <c r="D1623" s="186" t="s">
        <v>36604</v>
      </c>
      <c r="E1623" s="187" t="s">
        <v>1471</v>
      </c>
      <c r="F1623" s="188" t="s">
        <v>1471</v>
      </c>
      <c r="G1623" s="183" t="s">
        <v>36610</v>
      </c>
      <c r="H1623" s="183" t="s">
        <v>1471</v>
      </c>
      <c r="I1623" s="189" t="s">
        <v>1471</v>
      </c>
      <c r="J1623" s="188" t="s">
        <v>1471</v>
      </c>
      <c r="K1623" s="201">
        <v>351887</v>
      </c>
      <c r="L1623" s="190" t="s">
        <v>37061</v>
      </c>
      <c r="M1623" s="186" t="s">
        <v>1471</v>
      </c>
    </row>
    <row r="1624" spans="1:13" x14ac:dyDescent="0.25">
      <c r="A1624" s="183" t="s">
        <v>36611</v>
      </c>
      <c r="B1624" s="184" t="s">
        <v>36605</v>
      </c>
      <c r="C1624" s="185">
        <v>217</v>
      </c>
      <c r="D1624" s="186" t="s">
        <v>36604</v>
      </c>
      <c r="E1624" s="187" t="s">
        <v>1471</v>
      </c>
      <c r="F1624" s="188" t="s">
        <v>1471</v>
      </c>
      <c r="G1624" s="183" t="s">
        <v>36610</v>
      </c>
      <c r="H1624" s="183" t="s">
        <v>1471</v>
      </c>
      <c r="I1624" s="189" t="s">
        <v>1471</v>
      </c>
      <c r="J1624" s="188" t="s">
        <v>1471</v>
      </c>
      <c r="K1624" s="201">
        <v>322270</v>
      </c>
      <c r="L1624" s="190" t="s">
        <v>37060</v>
      </c>
      <c r="M1624" s="186" t="s">
        <v>1471</v>
      </c>
    </row>
    <row r="1625" spans="1:13" x14ac:dyDescent="0.25">
      <c r="A1625" s="183" t="s">
        <v>36611</v>
      </c>
      <c r="B1625" s="184" t="s">
        <v>36605</v>
      </c>
      <c r="C1625" s="185">
        <v>217</v>
      </c>
      <c r="D1625" s="186" t="s">
        <v>36604</v>
      </c>
      <c r="E1625" s="187" t="s">
        <v>1471</v>
      </c>
      <c r="F1625" s="188" t="s">
        <v>1471</v>
      </c>
      <c r="G1625" s="183" t="s">
        <v>36610</v>
      </c>
      <c r="H1625" s="183" t="s">
        <v>1471</v>
      </c>
      <c r="I1625" s="189" t="s">
        <v>1471</v>
      </c>
      <c r="J1625" s="188" t="s">
        <v>1471</v>
      </c>
      <c r="K1625" s="201">
        <v>331653</v>
      </c>
      <c r="L1625" s="190" t="s">
        <v>37059</v>
      </c>
      <c r="M1625" s="186" t="s">
        <v>1471</v>
      </c>
    </row>
    <row r="1626" spans="1:13" x14ac:dyDescent="0.25">
      <c r="A1626" s="183" t="s">
        <v>36611</v>
      </c>
      <c r="B1626" s="184" t="s">
        <v>36605</v>
      </c>
      <c r="C1626" s="185">
        <v>217</v>
      </c>
      <c r="D1626" s="186" t="s">
        <v>36604</v>
      </c>
      <c r="E1626" s="187" t="s">
        <v>1471</v>
      </c>
      <c r="F1626" s="188" t="s">
        <v>1471</v>
      </c>
      <c r="G1626" s="183" t="s">
        <v>36610</v>
      </c>
      <c r="H1626" s="183" t="s">
        <v>1471</v>
      </c>
      <c r="I1626" s="189" t="s">
        <v>1471</v>
      </c>
      <c r="J1626" s="188" t="s">
        <v>1471</v>
      </c>
      <c r="K1626" s="201">
        <v>331653</v>
      </c>
      <c r="L1626" s="190" t="s">
        <v>37058</v>
      </c>
      <c r="M1626" s="186" t="s">
        <v>1471</v>
      </c>
    </row>
    <row r="1627" spans="1:13" x14ac:dyDescent="0.25">
      <c r="A1627" s="183" t="s">
        <v>36611</v>
      </c>
      <c r="B1627" s="184" t="s">
        <v>36605</v>
      </c>
      <c r="C1627" s="185">
        <v>217</v>
      </c>
      <c r="D1627" s="186" t="s">
        <v>36604</v>
      </c>
      <c r="E1627" s="187" t="s">
        <v>1471</v>
      </c>
      <c r="F1627" s="188" t="s">
        <v>1471</v>
      </c>
      <c r="G1627" s="183" t="s">
        <v>36610</v>
      </c>
      <c r="H1627" s="183" t="s">
        <v>1471</v>
      </c>
      <c r="I1627" s="189" t="s">
        <v>1471</v>
      </c>
      <c r="J1627" s="188" t="s">
        <v>1471</v>
      </c>
      <c r="K1627" s="201">
        <v>341917</v>
      </c>
      <c r="L1627" s="190" t="s">
        <v>37057</v>
      </c>
      <c r="M1627" s="186" t="s">
        <v>1471</v>
      </c>
    </row>
    <row r="1628" spans="1:13" x14ac:dyDescent="0.25">
      <c r="A1628" s="183" t="s">
        <v>36611</v>
      </c>
      <c r="B1628" s="184" t="s">
        <v>36605</v>
      </c>
      <c r="C1628" s="185">
        <v>217</v>
      </c>
      <c r="D1628" s="186" t="s">
        <v>36604</v>
      </c>
      <c r="E1628" s="187" t="s">
        <v>1471</v>
      </c>
      <c r="F1628" s="188" t="s">
        <v>1471</v>
      </c>
      <c r="G1628" s="183" t="s">
        <v>36610</v>
      </c>
      <c r="H1628" s="183" t="s">
        <v>1471</v>
      </c>
      <c r="I1628" s="189" t="s">
        <v>1471</v>
      </c>
      <c r="J1628" s="188" t="s">
        <v>1471</v>
      </c>
      <c r="K1628" s="201">
        <v>351886</v>
      </c>
      <c r="L1628" s="190" t="s">
        <v>37056</v>
      </c>
      <c r="M1628" s="186" t="s">
        <v>1471</v>
      </c>
    </row>
    <row r="1629" spans="1:13" x14ac:dyDescent="0.25">
      <c r="A1629" s="183" t="s">
        <v>36611</v>
      </c>
      <c r="B1629" s="184" t="s">
        <v>36605</v>
      </c>
      <c r="C1629" s="185">
        <v>217</v>
      </c>
      <c r="D1629" s="186" t="s">
        <v>36604</v>
      </c>
      <c r="E1629" s="187" t="s">
        <v>1471</v>
      </c>
      <c r="F1629" s="188" t="s">
        <v>1471</v>
      </c>
      <c r="G1629" s="183" t="s">
        <v>36610</v>
      </c>
      <c r="H1629" s="183" t="s">
        <v>1471</v>
      </c>
      <c r="I1629" s="189" t="s">
        <v>1471</v>
      </c>
      <c r="J1629" s="188" t="s">
        <v>1471</v>
      </c>
      <c r="K1629" s="201">
        <v>311713</v>
      </c>
      <c r="L1629" s="190" t="s">
        <v>37055</v>
      </c>
      <c r="M1629" s="186" t="s">
        <v>1471</v>
      </c>
    </row>
    <row r="1630" spans="1:13" x14ac:dyDescent="0.25">
      <c r="A1630" s="183" t="s">
        <v>36611</v>
      </c>
      <c r="B1630" s="184" t="s">
        <v>36605</v>
      </c>
      <c r="C1630" s="185">
        <v>217</v>
      </c>
      <c r="D1630" s="186" t="s">
        <v>36604</v>
      </c>
      <c r="E1630" s="187" t="s">
        <v>1471</v>
      </c>
      <c r="F1630" s="188" t="s">
        <v>1471</v>
      </c>
      <c r="G1630" s="183" t="s">
        <v>36610</v>
      </c>
      <c r="H1630" s="183" t="s">
        <v>1471</v>
      </c>
      <c r="I1630" s="189" t="s">
        <v>1471</v>
      </c>
      <c r="J1630" s="188" t="s">
        <v>1471</v>
      </c>
      <c r="K1630" s="201">
        <v>263622</v>
      </c>
      <c r="L1630" s="190" t="s">
        <v>37054</v>
      </c>
      <c r="M1630" s="186" t="s">
        <v>1471</v>
      </c>
    </row>
    <row r="1631" spans="1:13" x14ac:dyDescent="0.25">
      <c r="A1631" s="183" t="s">
        <v>36611</v>
      </c>
      <c r="B1631" s="184" t="s">
        <v>36605</v>
      </c>
      <c r="C1631" s="185">
        <v>217</v>
      </c>
      <c r="D1631" s="186" t="s">
        <v>36604</v>
      </c>
      <c r="E1631" s="187" t="s">
        <v>1471</v>
      </c>
      <c r="F1631" s="188" t="s">
        <v>1471</v>
      </c>
      <c r="G1631" s="183" t="s">
        <v>36610</v>
      </c>
      <c r="H1631" s="183" t="s">
        <v>1471</v>
      </c>
      <c r="I1631" s="189" t="s">
        <v>1471</v>
      </c>
      <c r="J1631" s="188" t="s">
        <v>1471</v>
      </c>
      <c r="K1631" s="201">
        <v>218463</v>
      </c>
      <c r="L1631" s="190" t="s">
        <v>37053</v>
      </c>
      <c r="M1631" s="186" t="s">
        <v>1471</v>
      </c>
    </row>
    <row r="1632" spans="1:13" x14ac:dyDescent="0.25">
      <c r="A1632" s="183" t="s">
        <v>36611</v>
      </c>
      <c r="B1632" s="184" t="s">
        <v>36605</v>
      </c>
      <c r="C1632" s="185">
        <v>217</v>
      </c>
      <c r="D1632" s="186" t="s">
        <v>36604</v>
      </c>
      <c r="E1632" s="187" t="s">
        <v>1471</v>
      </c>
      <c r="F1632" s="188" t="s">
        <v>1471</v>
      </c>
      <c r="G1632" s="183" t="s">
        <v>36610</v>
      </c>
      <c r="H1632" s="183" t="s">
        <v>1471</v>
      </c>
      <c r="I1632" s="189" t="s">
        <v>1471</v>
      </c>
      <c r="J1632" s="188" t="s">
        <v>1471</v>
      </c>
      <c r="K1632" s="201">
        <v>109965</v>
      </c>
      <c r="L1632" s="190" t="s">
        <v>37052</v>
      </c>
      <c r="M1632" s="186" t="s">
        <v>1471</v>
      </c>
    </row>
    <row r="1633" spans="1:13" x14ac:dyDescent="0.25">
      <c r="A1633" s="183" t="s">
        <v>36611</v>
      </c>
      <c r="B1633" s="184" t="s">
        <v>36605</v>
      </c>
      <c r="C1633" s="185">
        <v>217</v>
      </c>
      <c r="D1633" s="186" t="s">
        <v>36604</v>
      </c>
      <c r="E1633" s="187" t="s">
        <v>1471</v>
      </c>
      <c r="F1633" s="188" t="s">
        <v>1471</v>
      </c>
      <c r="G1633" s="183" t="s">
        <v>36610</v>
      </c>
      <c r="H1633" s="183" t="s">
        <v>1471</v>
      </c>
      <c r="I1633" s="189" t="s">
        <v>1471</v>
      </c>
      <c r="J1633" s="188" t="s">
        <v>1471</v>
      </c>
      <c r="K1633" s="201">
        <v>432527</v>
      </c>
      <c r="L1633" s="190" t="s">
        <v>37051</v>
      </c>
      <c r="M1633" s="186" t="s">
        <v>1471</v>
      </c>
    </row>
    <row r="1634" spans="1:13" x14ac:dyDescent="0.25">
      <c r="A1634" s="183" t="s">
        <v>36611</v>
      </c>
      <c r="B1634" s="184" t="s">
        <v>36605</v>
      </c>
      <c r="C1634" s="185">
        <v>217</v>
      </c>
      <c r="D1634" s="186" t="s">
        <v>36604</v>
      </c>
      <c r="E1634" s="187" t="s">
        <v>1471</v>
      </c>
      <c r="F1634" s="188" t="s">
        <v>1471</v>
      </c>
      <c r="G1634" s="183" t="s">
        <v>36610</v>
      </c>
      <c r="H1634" s="183" t="s">
        <v>1471</v>
      </c>
      <c r="I1634" s="189" t="s">
        <v>1471</v>
      </c>
      <c r="J1634" s="188" t="s">
        <v>1471</v>
      </c>
      <c r="K1634" s="201">
        <v>351887</v>
      </c>
      <c r="L1634" s="190" t="s">
        <v>37050</v>
      </c>
      <c r="M1634" s="186" t="s">
        <v>1471</v>
      </c>
    </row>
    <row r="1635" spans="1:13" x14ac:dyDescent="0.25">
      <c r="A1635" s="183" t="s">
        <v>36611</v>
      </c>
      <c r="B1635" s="184" t="s">
        <v>36605</v>
      </c>
      <c r="C1635" s="185">
        <v>217</v>
      </c>
      <c r="D1635" s="186" t="s">
        <v>36604</v>
      </c>
      <c r="E1635" s="187" t="s">
        <v>1471</v>
      </c>
      <c r="F1635" s="188" t="s">
        <v>1471</v>
      </c>
      <c r="G1635" s="183" t="s">
        <v>36610</v>
      </c>
      <c r="H1635" s="183" t="s">
        <v>1471</v>
      </c>
      <c r="I1635" s="189" t="s">
        <v>1471</v>
      </c>
      <c r="J1635" s="188" t="s">
        <v>1471</v>
      </c>
      <c r="K1635" s="201">
        <v>351887</v>
      </c>
      <c r="L1635" s="190" t="s">
        <v>37049</v>
      </c>
      <c r="M1635" s="186" t="s">
        <v>1471</v>
      </c>
    </row>
    <row r="1636" spans="1:13" x14ac:dyDescent="0.25">
      <c r="A1636" s="183" t="s">
        <v>36611</v>
      </c>
      <c r="B1636" s="184" t="s">
        <v>36605</v>
      </c>
      <c r="C1636" s="185">
        <v>217</v>
      </c>
      <c r="D1636" s="186" t="s">
        <v>36604</v>
      </c>
      <c r="E1636" s="187" t="s">
        <v>1471</v>
      </c>
      <c r="F1636" s="188" t="s">
        <v>1471</v>
      </c>
      <c r="G1636" s="183" t="s">
        <v>36610</v>
      </c>
      <c r="H1636" s="183" t="s">
        <v>1471</v>
      </c>
      <c r="I1636" s="189" t="s">
        <v>1471</v>
      </c>
      <c r="J1636" s="188" t="s">
        <v>1471</v>
      </c>
      <c r="K1636" s="201">
        <v>351886</v>
      </c>
      <c r="L1636" s="190" t="s">
        <v>37048</v>
      </c>
      <c r="M1636" s="186" t="s">
        <v>1471</v>
      </c>
    </row>
    <row r="1637" spans="1:13" x14ac:dyDescent="0.25">
      <c r="A1637" s="183" t="s">
        <v>36611</v>
      </c>
      <c r="B1637" s="184" t="s">
        <v>36605</v>
      </c>
      <c r="C1637" s="185">
        <v>217</v>
      </c>
      <c r="D1637" s="186" t="s">
        <v>36604</v>
      </c>
      <c r="E1637" s="187" t="s">
        <v>1471</v>
      </c>
      <c r="F1637" s="188" t="s">
        <v>1471</v>
      </c>
      <c r="G1637" s="183" t="s">
        <v>36610</v>
      </c>
      <c r="H1637" s="183" t="s">
        <v>1471</v>
      </c>
      <c r="I1637" s="189" t="s">
        <v>1471</v>
      </c>
      <c r="J1637" s="188" t="s">
        <v>1471</v>
      </c>
      <c r="K1637" s="201">
        <v>351887</v>
      </c>
      <c r="L1637" s="190" t="s">
        <v>37047</v>
      </c>
      <c r="M1637" s="186" t="s">
        <v>1471</v>
      </c>
    </row>
    <row r="1638" spans="1:13" x14ac:dyDescent="0.25">
      <c r="A1638" s="183" t="s">
        <v>36611</v>
      </c>
      <c r="B1638" s="184" t="s">
        <v>36605</v>
      </c>
      <c r="C1638" s="185">
        <v>217</v>
      </c>
      <c r="D1638" s="186" t="s">
        <v>36604</v>
      </c>
      <c r="E1638" s="187" t="s">
        <v>1471</v>
      </c>
      <c r="F1638" s="188" t="s">
        <v>1471</v>
      </c>
      <c r="G1638" s="183" t="s">
        <v>36610</v>
      </c>
      <c r="H1638" s="183" t="s">
        <v>1471</v>
      </c>
      <c r="I1638" s="189" t="s">
        <v>1471</v>
      </c>
      <c r="J1638" s="188" t="s">
        <v>1471</v>
      </c>
      <c r="K1638" s="201">
        <v>351887</v>
      </c>
      <c r="L1638" s="190" t="s">
        <v>31948</v>
      </c>
      <c r="M1638" s="186" t="s">
        <v>1471</v>
      </c>
    </row>
    <row r="1639" spans="1:13" x14ac:dyDescent="0.25">
      <c r="A1639" s="183" t="s">
        <v>36611</v>
      </c>
      <c r="B1639" s="184" t="s">
        <v>36605</v>
      </c>
      <c r="C1639" s="185">
        <v>217</v>
      </c>
      <c r="D1639" s="186" t="s">
        <v>36604</v>
      </c>
      <c r="E1639" s="187" t="s">
        <v>1471</v>
      </c>
      <c r="F1639" s="188" t="s">
        <v>1471</v>
      </c>
      <c r="G1639" s="183" t="s">
        <v>36610</v>
      </c>
      <c r="H1639" s="183" t="s">
        <v>1471</v>
      </c>
      <c r="I1639" s="189" t="s">
        <v>1471</v>
      </c>
      <c r="J1639" s="188" t="s">
        <v>1471</v>
      </c>
      <c r="K1639" s="201">
        <v>482963</v>
      </c>
      <c r="L1639" s="190" t="s">
        <v>37046</v>
      </c>
      <c r="M1639" s="186" t="s">
        <v>1471</v>
      </c>
    </row>
    <row r="1640" spans="1:13" x14ac:dyDescent="0.25">
      <c r="A1640" s="183" t="s">
        <v>36611</v>
      </c>
      <c r="B1640" s="184" t="s">
        <v>36605</v>
      </c>
      <c r="C1640" s="185">
        <v>217</v>
      </c>
      <c r="D1640" s="186" t="s">
        <v>36604</v>
      </c>
      <c r="E1640" s="187" t="s">
        <v>1471</v>
      </c>
      <c r="F1640" s="188" t="s">
        <v>1471</v>
      </c>
      <c r="G1640" s="183" t="s">
        <v>36610</v>
      </c>
      <c r="H1640" s="183" t="s">
        <v>1471</v>
      </c>
      <c r="I1640" s="189" t="s">
        <v>1471</v>
      </c>
      <c r="J1640" s="188" t="s">
        <v>1471</v>
      </c>
      <c r="K1640" s="201">
        <v>303502</v>
      </c>
      <c r="L1640" s="190" t="s">
        <v>37045</v>
      </c>
      <c r="M1640" s="186" t="s">
        <v>1471</v>
      </c>
    </row>
    <row r="1641" spans="1:13" x14ac:dyDescent="0.25">
      <c r="A1641" s="183" t="s">
        <v>36611</v>
      </c>
      <c r="B1641" s="184" t="s">
        <v>36605</v>
      </c>
      <c r="C1641" s="185">
        <v>217</v>
      </c>
      <c r="D1641" s="186" t="s">
        <v>36604</v>
      </c>
      <c r="E1641" s="187" t="s">
        <v>1471</v>
      </c>
      <c r="F1641" s="188" t="s">
        <v>1471</v>
      </c>
      <c r="G1641" s="183" t="s">
        <v>36610</v>
      </c>
      <c r="H1641" s="183" t="s">
        <v>1471</v>
      </c>
      <c r="I1641" s="189" t="s">
        <v>1471</v>
      </c>
      <c r="J1641" s="188" t="s">
        <v>1471</v>
      </c>
      <c r="K1641" s="201">
        <v>230193</v>
      </c>
      <c r="L1641" s="190" t="s">
        <v>37044</v>
      </c>
      <c r="M1641" s="186" t="s">
        <v>1471</v>
      </c>
    </row>
    <row r="1642" spans="1:13" x14ac:dyDescent="0.25">
      <c r="A1642" s="183" t="s">
        <v>36611</v>
      </c>
      <c r="B1642" s="184" t="s">
        <v>36605</v>
      </c>
      <c r="C1642" s="185">
        <v>217</v>
      </c>
      <c r="D1642" s="186" t="s">
        <v>36604</v>
      </c>
      <c r="E1642" s="187" t="s">
        <v>1471</v>
      </c>
      <c r="F1642" s="188" t="s">
        <v>1471</v>
      </c>
      <c r="G1642" s="183" t="s">
        <v>36610</v>
      </c>
      <c r="H1642" s="183" t="s">
        <v>1471</v>
      </c>
      <c r="I1642" s="189" t="s">
        <v>1471</v>
      </c>
      <c r="J1642" s="188" t="s">
        <v>1471</v>
      </c>
      <c r="K1642" s="201">
        <v>351887</v>
      </c>
      <c r="L1642" s="190" t="s">
        <v>37043</v>
      </c>
      <c r="M1642" s="186" t="s">
        <v>1471</v>
      </c>
    </row>
    <row r="1643" spans="1:13" x14ac:dyDescent="0.25">
      <c r="A1643" s="183" t="s">
        <v>36611</v>
      </c>
      <c r="B1643" s="184" t="s">
        <v>36605</v>
      </c>
      <c r="C1643" s="185">
        <v>217</v>
      </c>
      <c r="D1643" s="186" t="s">
        <v>36604</v>
      </c>
      <c r="E1643" s="187" t="s">
        <v>1471</v>
      </c>
      <c r="F1643" s="188" t="s">
        <v>1471</v>
      </c>
      <c r="G1643" s="183" t="s">
        <v>36610</v>
      </c>
      <c r="H1643" s="183" t="s">
        <v>1471</v>
      </c>
      <c r="I1643" s="189" t="s">
        <v>1471</v>
      </c>
      <c r="J1643" s="188" t="s">
        <v>1471</v>
      </c>
      <c r="K1643" s="201">
        <v>285028</v>
      </c>
      <c r="L1643" s="190" t="s">
        <v>37042</v>
      </c>
      <c r="M1643" s="186" t="s">
        <v>1471</v>
      </c>
    </row>
    <row r="1644" spans="1:13" x14ac:dyDescent="0.25">
      <c r="A1644" s="183" t="s">
        <v>36611</v>
      </c>
      <c r="B1644" s="184" t="s">
        <v>36605</v>
      </c>
      <c r="C1644" s="185">
        <v>217</v>
      </c>
      <c r="D1644" s="186" t="s">
        <v>36604</v>
      </c>
      <c r="E1644" s="187" t="s">
        <v>1471</v>
      </c>
      <c r="F1644" s="188" t="s">
        <v>1471</v>
      </c>
      <c r="G1644" s="183" t="s">
        <v>36610</v>
      </c>
      <c r="H1644" s="183" t="s">
        <v>1471</v>
      </c>
      <c r="I1644" s="189" t="s">
        <v>1471</v>
      </c>
      <c r="J1644" s="188" t="s">
        <v>1471</v>
      </c>
      <c r="K1644" s="201">
        <v>301449</v>
      </c>
      <c r="L1644" s="190" t="s">
        <v>37041</v>
      </c>
      <c r="M1644" s="186" t="s">
        <v>1471</v>
      </c>
    </row>
    <row r="1645" spans="1:13" x14ac:dyDescent="0.25">
      <c r="A1645" s="183" t="s">
        <v>36611</v>
      </c>
      <c r="B1645" s="184" t="s">
        <v>36605</v>
      </c>
      <c r="C1645" s="185">
        <v>217</v>
      </c>
      <c r="D1645" s="186" t="s">
        <v>36604</v>
      </c>
      <c r="E1645" s="187" t="s">
        <v>1471</v>
      </c>
      <c r="F1645" s="188" t="s">
        <v>1471</v>
      </c>
      <c r="G1645" s="183" t="s">
        <v>36610</v>
      </c>
      <c r="H1645" s="183" t="s">
        <v>1471</v>
      </c>
      <c r="I1645" s="189" t="s">
        <v>1471</v>
      </c>
      <c r="J1645" s="188" t="s">
        <v>1471</v>
      </c>
      <c r="K1645" s="201">
        <v>104980</v>
      </c>
      <c r="L1645" s="190" t="s">
        <v>37040</v>
      </c>
      <c r="M1645" s="186" t="s">
        <v>1471</v>
      </c>
    </row>
    <row r="1646" spans="1:13" x14ac:dyDescent="0.25">
      <c r="A1646" s="183" t="s">
        <v>36611</v>
      </c>
      <c r="B1646" s="184" t="s">
        <v>36605</v>
      </c>
      <c r="C1646" s="185">
        <v>217</v>
      </c>
      <c r="D1646" s="186" t="s">
        <v>36604</v>
      </c>
      <c r="E1646" s="187" t="s">
        <v>1471</v>
      </c>
      <c r="F1646" s="188" t="s">
        <v>1471</v>
      </c>
      <c r="G1646" s="183" t="s">
        <v>36610</v>
      </c>
      <c r="H1646" s="183" t="s">
        <v>1471</v>
      </c>
      <c r="I1646" s="189" t="s">
        <v>1471</v>
      </c>
      <c r="J1646" s="188" t="s">
        <v>1471</v>
      </c>
      <c r="K1646" s="201">
        <v>293824</v>
      </c>
      <c r="L1646" s="190" t="s">
        <v>37039</v>
      </c>
      <c r="M1646" s="186" t="s">
        <v>1471</v>
      </c>
    </row>
    <row r="1647" spans="1:13" x14ac:dyDescent="0.25">
      <c r="A1647" s="183" t="s">
        <v>36611</v>
      </c>
      <c r="B1647" s="184" t="s">
        <v>36605</v>
      </c>
      <c r="C1647" s="185">
        <v>217</v>
      </c>
      <c r="D1647" s="186" t="s">
        <v>36604</v>
      </c>
      <c r="E1647" s="187" t="s">
        <v>1471</v>
      </c>
      <c r="F1647" s="188" t="s">
        <v>1471</v>
      </c>
      <c r="G1647" s="183" t="s">
        <v>36610</v>
      </c>
      <c r="H1647" s="183" t="s">
        <v>1471</v>
      </c>
      <c r="I1647" s="189" t="s">
        <v>1471</v>
      </c>
      <c r="J1647" s="188" t="s">
        <v>1471</v>
      </c>
      <c r="K1647" s="201">
        <v>311713</v>
      </c>
      <c r="L1647" s="190" t="s">
        <v>37038</v>
      </c>
      <c r="M1647" s="186" t="s">
        <v>1471</v>
      </c>
    </row>
    <row r="1648" spans="1:13" x14ac:dyDescent="0.25">
      <c r="A1648" s="183" t="s">
        <v>36611</v>
      </c>
      <c r="B1648" s="184" t="s">
        <v>36605</v>
      </c>
      <c r="C1648" s="185">
        <v>217</v>
      </c>
      <c r="D1648" s="186" t="s">
        <v>36604</v>
      </c>
      <c r="E1648" s="187" t="s">
        <v>1471</v>
      </c>
      <c r="F1648" s="188" t="s">
        <v>1471</v>
      </c>
      <c r="G1648" s="183" t="s">
        <v>36610</v>
      </c>
      <c r="H1648" s="183" t="s">
        <v>1471</v>
      </c>
      <c r="I1648" s="189" t="s">
        <v>1471</v>
      </c>
      <c r="J1648" s="188" t="s">
        <v>1471</v>
      </c>
      <c r="K1648" s="201">
        <v>301450</v>
      </c>
      <c r="L1648" s="190" t="s">
        <v>37037</v>
      </c>
      <c r="M1648" s="186" t="s">
        <v>1471</v>
      </c>
    </row>
    <row r="1649" spans="1:13" x14ac:dyDescent="0.25">
      <c r="A1649" s="183" t="s">
        <v>36611</v>
      </c>
      <c r="B1649" s="184" t="s">
        <v>36605</v>
      </c>
      <c r="C1649" s="185">
        <v>217</v>
      </c>
      <c r="D1649" s="186" t="s">
        <v>36604</v>
      </c>
      <c r="E1649" s="187" t="s">
        <v>1471</v>
      </c>
      <c r="F1649" s="188" t="s">
        <v>1471</v>
      </c>
      <c r="G1649" s="183" t="s">
        <v>36610</v>
      </c>
      <c r="H1649" s="183" t="s">
        <v>1471</v>
      </c>
      <c r="I1649" s="189" t="s">
        <v>1471</v>
      </c>
      <c r="J1649" s="188" t="s">
        <v>1471</v>
      </c>
      <c r="K1649" s="201">
        <v>351887</v>
      </c>
      <c r="L1649" s="190" t="s">
        <v>37036</v>
      </c>
      <c r="M1649" s="186" t="s">
        <v>1471</v>
      </c>
    </row>
    <row r="1650" spans="1:13" x14ac:dyDescent="0.25">
      <c r="A1650" s="183" t="s">
        <v>36611</v>
      </c>
      <c r="B1650" s="184" t="s">
        <v>36605</v>
      </c>
      <c r="C1650" s="185">
        <v>217</v>
      </c>
      <c r="D1650" s="186" t="s">
        <v>36604</v>
      </c>
      <c r="E1650" s="187" t="s">
        <v>1471</v>
      </c>
      <c r="F1650" s="188" t="s">
        <v>1471</v>
      </c>
      <c r="G1650" s="183" t="s">
        <v>36610</v>
      </c>
      <c r="H1650" s="183" t="s">
        <v>1471</v>
      </c>
      <c r="I1650" s="189" t="s">
        <v>1471</v>
      </c>
      <c r="J1650" s="188" t="s">
        <v>1471</v>
      </c>
      <c r="K1650" s="201">
        <v>341916</v>
      </c>
      <c r="L1650" s="190" t="s">
        <v>37035</v>
      </c>
      <c r="M1650" s="186" t="s">
        <v>1471</v>
      </c>
    </row>
    <row r="1651" spans="1:13" x14ac:dyDescent="0.25">
      <c r="A1651" s="183" t="s">
        <v>36611</v>
      </c>
      <c r="B1651" s="184" t="s">
        <v>36605</v>
      </c>
      <c r="C1651" s="185">
        <v>217</v>
      </c>
      <c r="D1651" s="186" t="s">
        <v>36604</v>
      </c>
      <c r="E1651" s="187" t="s">
        <v>1471</v>
      </c>
      <c r="F1651" s="188" t="s">
        <v>1471</v>
      </c>
      <c r="G1651" s="183" t="s">
        <v>36610</v>
      </c>
      <c r="H1651" s="183" t="s">
        <v>1471</v>
      </c>
      <c r="I1651" s="189" t="s">
        <v>1471</v>
      </c>
      <c r="J1651" s="188" t="s">
        <v>1471</v>
      </c>
      <c r="K1651" s="201">
        <v>351887</v>
      </c>
      <c r="L1651" s="190" t="s">
        <v>37034</v>
      </c>
      <c r="M1651" s="186" t="s">
        <v>1471</v>
      </c>
    </row>
    <row r="1652" spans="1:13" x14ac:dyDescent="0.25">
      <c r="A1652" s="183" t="s">
        <v>36611</v>
      </c>
      <c r="B1652" s="184" t="s">
        <v>36605</v>
      </c>
      <c r="C1652" s="185">
        <v>217</v>
      </c>
      <c r="D1652" s="186" t="s">
        <v>36604</v>
      </c>
      <c r="E1652" s="187" t="s">
        <v>1471</v>
      </c>
      <c r="F1652" s="188" t="s">
        <v>1471</v>
      </c>
      <c r="G1652" s="183" t="s">
        <v>36610</v>
      </c>
      <c r="H1652" s="183" t="s">
        <v>1471</v>
      </c>
      <c r="I1652" s="189" t="s">
        <v>1471</v>
      </c>
      <c r="J1652" s="188" t="s">
        <v>1471</v>
      </c>
      <c r="K1652" s="201">
        <v>146619</v>
      </c>
      <c r="L1652" s="190" t="s">
        <v>37033</v>
      </c>
      <c r="M1652" s="186" t="s">
        <v>1471</v>
      </c>
    </row>
    <row r="1653" spans="1:13" x14ac:dyDescent="0.25">
      <c r="A1653" s="183" t="s">
        <v>36611</v>
      </c>
      <c r="B1653" s="184" t="s">
        <v>36605</v>
      </c>
      <c r="C1653" s="185">
        <v>217</v>
      </c>
      <c r="D1653" s="186" t="s">
        <v>36604</v>
      </c>
      <c r="E1653" s="187" t="s">
        <v>1471</v>
      </c>
      <c r="F1653" s="188" t="s">
        <v>1471</v>
      </c>
      <c r="G1653" s="183" t="s">
        <v>36610</v>
      </c>
      <c r="H1653" s="183" t="s">
        <v>1471</v>
      </c>
      <c r="I1653" s="189" t="s">
        <v>1471</v>
      </c>
      <c r="J1653" s="188" t="s">
        <v>1471</v>
      </c>
      <c r="K1653" s="201">
        <v>351887</v>
      </c>
      <c r="L1653" s="190" t="s">
        <v>37032</v>
      </c>
      <c r="M1653" s="186" t="s">
        <v>1471</v>
      </c>
    </row>
    <row r="1654" spans="1:13" x14ac:dyDescent="0.25">
      <c r="A1654" s="183" t="s">
        <v>36611</v>
      </c>
      <c r="B1654" s="184" t="s">
        <v>36605</v>
      </c>
      <c r="C1654" s="185">
        <v>217</v>
      </c>
      <c r="D1654" s="186" t="s">
        <v>36604</v>
      </c>
      <c r="E1654" s="187" t="s">
        <v>1471</v>
      </c>
      <c r="F1654" s="188" t="s">
        <v>1471</v>
      </c>
      <c r="G1654" s="183" t="s">
        <v>36610</v>
      </c>
      <c r="H1654" s="183" t="s">
        <v>1471</v>
      </c>
      <c r="I1654" s="189" t="s">
        <v>1471</v>
      </c>
      <c r="J1654" s="188" t="s">
        <v>1471</v>
      </c>
      <c r="K1654" s="201">
        <v>131371</v>
      </c>
      <c r="L1654" s="190" t="s">
        <v>37031</v>
      </c>
      <c r="M1654" s="186" t="s">
        <v>1471</v>
      </c>
    </row>
    <row r="1655" spans="1:13" x14ac:dyDescent="0.25">
      <c r="A1655" s="183" t="s">
        <v>36611</v>
      </c>
      <c r="B1655" s="184" t="s">
        <v>36605</v>
      </c>
      <c r="C1655" s="185">
        <v>217</v>
      </c>
      <c r="D1655" s="186" t="s">
        <v>36604</v>
      </c>
      <c r="E1655" s="187" t="s">
        <v>1471</v>
      </c>
      <c r="F1655" s="188" t="s">
        <v>1471</v>
      </c>
      <c r="G1655" s="183" t="s">
        <v>36610</v>
      </c>
      <c r="H1655" s="183" t="s">
        <v>1471</v>
      </c>
      <c r="I1655" s="189" t="s">
        <v>1471</v>
      </c>
      <c r="J1655" s="188" t="s">
        <v>1471</v>
      </c>
      <c r="K1655" s="201">
        <v>301450</v>
      </c>
      <c r="L1655" s="190" t="s">
        <v>37030</v>
      </c>
      <c r="M1655" s="186" t="s">
        <v>1471</v>
      </c>
    </row>
    <row r="1656" spans="1:13" x14ac:dyDescent="0.25">
      <c r="A1656" s="183" t="s">
        <v>36611</v>
      </c>
      <c r="B1656" s="184" t="s">
        <v>36605</v>
      </c>
      <c r="C1656" s="185">
        <v>217</v>
      </c>
      <c r="D1656" s="186" t="s">
        <v>36604</v>
      </c>
      <c r="E1656" s="187" t="s">
        <v>1471</v>
      </c>
      <c r="F1656" s="188" t="s">
        <v>1471</v>
      </c>
      <c r="G1656" s="183" t="s">
        <v>36610</v>
      </c>
      <c r="H1656" s="183" t="s">
        <v>1471</v>
      </c>
      <c r="I1656" s="189" t="s">
        <v>1471</v>
      </c>
      <c r="J1656" s="188" t="s">
        <v>1471</v>
      </c>
      <c r="K1656" s="201">
        <v>351887</v>
      </c>
      <c r="L1656" s="190" t="s">
        <v>37029</v>
      </c>
      <c r="M1656" s="186" t="s">
        <v>1471</v>
      </c>
    </row>
    <row r="1657" spans="1:13" x14ac:dyDescent="0.25">
      <c r="A1657" s="183" t="s">
        <v>36611</v>
      </c>
      <c r="B1657" s="184" t="s">
        <v>36605</v>
      </c>
      <c r="C1657" s="185">
        <v>217</v>
      </c>
      <c r="D1657" s="186" t="s">
        <v>36604</v>
      </c>
      <c r="E1657" s="187" t="s">
        <v>1471</v>
      </c>
      <c r="F1657" s="188" t="s">
        <v>1471</v>
      </c>
      <c r="G1657" s="183" t="s">
        <v>36610</v>
      </c>
      <c r="H1657" s="183" t="s">
        <v>1471</v>
      </c>
      <c r="I1657" s="189" t="s">
        <v>1471</v>
      </c>
      <c r="J1657" s="188" t="s">
        <v>1471</v>
      </c>
      <c r="K1657" s="201">
        <v>351887</v>
      </c>
      <c r="L1657" s="190" t="s">
        <v>37028</v>
      </c>
      <c r="M1657" s="186" t="s">
        <v>1471</v>
      </c>
    </row>
    <row r="1658" spans="1:13" x14ac:dyDescent="0.25">
      <c r="A1658" s="183" t="s">
        <v>36611</v>
      </c>
      <c r="B1658" s="184" t="s">
        <v>36605</v>
      </c>
      <c r="C1658" s="185">
        <v>217</v>
      </c>
      <c r="D1658" s="186" t="s">
        <v>36604</v>
      </c>
      <c r="E1658" s="187" t="s">
        <v>1471</v>
      </c>
      <c r="F1658" s="188" t="s">
        <v>1471</v>
      </c>
      <c r="G1658" s="183" t="s">
        <v>36610</v>
      </c>
      <c r="H1658" s="183" t="s">
        <v>1471</v>
      </c>
      <c r="I1658" s="189" t="s">
        <v>1471</v>
      </c>
      <c r="J1658" s="188" t="s">
        <v>1471</v>
      </c>
      <c r="K1658" s="201">
        <v>351887</v>
      </c>
      <c r="L1658" s="190" t="s">
        <v>37027</v>
      </c>
      <c r="M1658" s="186" t="s">
        <v>1471</v>
      </c>
    </row>
    <row r="1659" spans="1:13" x14ac:dyDescent="0.25">
      <c r="A1659" s="183" t="s">
        <v>36611</v>
      </c>
      <c r="B1659" s="184" t="s">
        <v>36605</v>
      </c>
      <c r="C1659" s="185">
        <v>217</v>
      </c>
      <c r="D1659" s="186" t="s">
        <v>36604</v>
      </c>
      <c r="E1659" s="187" t="s">
        <v>1471</v>
      </c>
      <c r="F1659" s="188" t="s">
        <v>1471</v>
      </c>
      <c r="G1659" s="183" t="s">
        <v>36610</v>
      </c>
      <c r="H1659" s="183" t="s">
        <v>1471</v>
      </c>
      <c r="I1659" s="189" t="s">
        <v>1471</v>
      </c>
      <c r="J1659" s="188" t="s">
        <v>1471</v>
      </c>
      <c r="K1659" s="201">
        <v>351887</v>
      </c>
      <c r="L1659" s="190" t="s">
        <v>37026</v>
      </c>
      <c r="M1659" s="186" t="s">
        <v>1471</v>
      </c>
    </row>
    <row r="1660" spans="1:13" x14ac:dyDescent="0.25">
      <c r="A1660" s="183" t="s">
        <v>36611</v>
      </c>
      <c r="B1660" s="184" t="s">
        <v>36605</v>
      </c>
      <c r="C1660" s="185">
        <v>217</v>
      </c>
      <c r="D1660" s="186" t="s">
        <v>36604</v>
      </c>
      <c r="E1660" s="187" t="s">
        <v>1471</v>
      </c>
      <c r="F1660" s="188" t="s">
        <v>1471</v>
      </c>
      <c r="G1660" s="183" t="s">
        <v>36610</v>
      </c>
      <c r="H1660" s="183" t="s">
        <v>1471</v>
      </c>
      <c r="I1660" s="189" t="s">
        <v>1471</v>
      </c>
      <c r="J1660" s="188" t="s">
        <v>1471</v>
      </c>
      <c r="K1660" s="201">
        <v>224621</v>
      </c>
      <c r="L1660" s="190" t="s">
        <v>37025</v>
      </c>
      <c r="M1660" s="186" t="s">
        <v>1471</v>
      </c>
    </row>
    <row r="1661" spans="1:13" x14ac:dyDescent="0.25">
      <c r="A1661" s="183" t="s">
        <v>36611</v>
      </c>
      <c r="B1661" s="184" t="s">
        <v>36605</v>
      </c>
      <c r="C1661" s="185">
        <v>217</v>
      </c>
      <c r="D1661" s="186" t="s">
        <v>36604</v>
      </c>
      <c r="E1661" s="187" t="s">
        <v>1471</v>
      </c>
      <c r="F1661" s="188" t="s">
        <v>1471</v>
      </c>
      <c r="G1661" s="183" t="s">
        <v>36610</v>
      </c>
      <c r="H1661" s="183" t="s">
        <v>1471</v>
      </c>
      <c r="I1661" s="189" t="s">
        <v>1471</v>
      </c>
      <c r="J1661" s="188" t="s">
        <v>1471</v>
      </c>
      <c r="K1661" s="201">
        <v>472993</v>
      </c>
      <c r="L1661" s="190" t="s">
        <v>37024</v>
      </c>
      <c r="M1661" s="186" t="s">
        <v>1471</v>
      </c>
    </row>
    <row r="1662" spans="1:13" x14ac:dyDescent="0.25">
      <c r="A1662" s="183" t="s">
        <v>36611</v>
      </c>
      <c r="B1662" s="184" t="s">
        <v>36605</v>
      </c>
      <c r="C1662" s="185">
        <v>217</v>
      </c>
      <c r="D1662" s="186" t="s">
        <v>36604</v>
      </c>
      <c r="E1662" s="187" t="s">
        <v>1471</v>
      </c>
      <c r="F1662" s="188" t="s">
        <v>1471</v>
      </c>
      <c r="G1662" s="183" t="s">
        <v>36610</v>
      </c>
      <c r="H1662" s="183" t="s">
        <v>1471</v>
      </c>
      <c r="I1662" s="189" t="s">
        <v>1471</v>
      </c>
      <c r="J1662" s="188" t="s">
        <v>1471</v>
      </c>
      <c r="K1662" s="201">
        <v>432526</v>
      </c>
      <c r="L1662" s="190" t="s">
        <v>37023</v>
      </c>
      <c r="M1662" s="186" t="s">
        <v>1471</v>
      </c>
    </row>
    <row r="1663" spans="1:13" x14ac:dyDescent="0.25">
      <c r="A1663" s="183" t="s">
        <v>36611</v>
      </c>
      <c r="B1663" s="184" t="s">
        <v>36605</v>
      </c>
      <c r="C1663" s="185">
        <v>217</v>
      </c>
      <c r="D1663" s="186" t="s">
        <v>36604</v>
      </c>
      <c r="E1663" s="187" t="s">
        <v>1471</v>
      </c>
      <c r="F1663" s="188" t="s">
        <v>1471</v>
      </c>
      <c r="G1663" s="183" t="s">
        <v>36610</v>
      </c>
      <c r="H1663" s="183" t="s">
        <v>1471</v>
      </c>
      <c r="I1663" s="189" t="s">
        <v>1471</v>
      </c>
      <c r="J1663" s="188" t="s">
        <v>1471</v>
      </c>
      <c r="K1663" s="201">
        <v>301450</v>
      </c>
      <c r="L1663" s="190" t="s">
        <v>37022</v>
      </c>
      <c r="M1663" s="186" t="s">
        <v>1471</v>
      </c>
    </row>
    <row r="1664" spans="1:13" x14ac:dyDescent="0.25">
      <c r="A1664" s="183" t="s">
        <v>36611</v>
      </c>
      <c r="B1664" s="184" t="s">
        <v>36605</v>
      </c>
      <c r="C1664" s="185">
        <v>217</v>
      </c>
      <c r="D1664" s="186" t="s">
        <v>36604</v>
      </c>
      <c r="E1664" s="187" t="s">
        <v>1471</v>
      </c>
      <c r="F1664" s="188" t="s">
        <v>1471</v>
      </c>
      <c r="G1664" s="183" t="s">
        <v>36610</v>
      </c>
      <c r="H1664" s="183" t="s">
        <v>1471</v>
      </c>
      <c r="I1664" s="189" t="s">
        <v>1471</v>
      </c>
      <c r="J1664" s="188" t="s">
        <v>1471</v>
      </c>
      <c r="K1664" s="201">
        <v>351887</v>
      </c>
      <c r="L1664" s="190" t="s">
        <v>37021</v>
      </c>
      <c r="M1664" s="186" t="s">
        <v>1471</v>
      </c>
    </row>
    <row r="1665" spans="1:13" x14ac:dyDescent="0.25">
      <c r="A1665" s="183" t="s">
        <v>36611</v>
      </c>
      <c r="B1665" s="184" t="s">
        <v>36605</v>
      </c>
      <c r="C1665" s="185">
        <v>217</v>
      </c>
      <c r="D1665" s="186" t="s">
        <v>36604</v>
      </c>
      <c r="E1665" s="187" t="s">
        <v>1471</v>
      </c>
      <c r="F1665" s="188" t="s">
        <v>1471</v>
      </c>
      <c r="G1665" s="183" t="s">
        <v>36610</v>
      </c>
      <c r="H1665" s="183" t="s">
        <v>1471</v>
      </c>
      <c r="I1665" s="189" t="s">
        <v>1471</v>
      </c>
      <c r="J1665" s="188" t="s">
        <v>1471</v>
      </c>
      <c r="K1665" s="201">
        <v>205854</v>
      </c>
      <c r="L1665" s="190" t="s">
        <v>37020</v>
      </c>
      <c r="M1665" s="186" t="s">
        <v>1471</v>
      </c>
    </row>
    <row r="1666" spans="1:13" x14ac:dyDescent="0.25">
      <c r="A1666" s="183" t="s">
        <v>36611</v>
      </c>
      <c r="B1666" s="184" t="s">
        <v>36605</v>
      </c>
      <c r="C1666" s="185">
        <v>217</v>
      </c>
      <c r="D1666" s="186" t="s">
        <v>36604</v>
      </c>
      <c r="E1666" s="187" t="s">
        <v>1471</v>
      </c>
      <c r="F1666" s="188" t="s">
        <v>1471</v>
      </c>
      <c r="G1666" s="183" t="s">
        <v>36610</v>
      </c>
      <c r="H1666" s="183" t="s">
        <v>1471</v>
      </c>
      <c r="I1666" s="189" t="s">
        <v>1471</v>
      </c>
      <c r="J1666" s="188" t="s">
        <v>1471</v>
      </c>
      <c r="K1666" s="201">
        <v>432527</v>
      </c>
      <c r="L1666" s="190" t="s">
        <v>37019</v>
      </c>
      <c r="M1666" s="186" t="s">
        <v>1471</v>
      </c>
    </row>
    <row r="1667" spans="1:13" x14ac:dyDescent="0.25">
      <c r="A1667" s="183" t="s">
        <v>36611</v>
      </c>
      <c r="B1667" s="184" t="s">
        <v>36605</v>
      </c>
      <c r="C1667" s="185">
        <v>217</v>
      </c>
      <c r="D1667" s="186" t="s">
        <v>36604</v>
      </c>
      <c r="E1667" s="187" t="s">
        <v>1471</v>
      </c>
      <c r="F1667" s="188" t="s">
        <v>1471</v>
      </c>
      <c r="G1667" s="183" t="s">
        <v>36610</v>
      </c>
      <c r="H1667" s="183" t="s">
        <v>1471</v>
      </c>
      <c r="I1667" s="189" t="s">
        <v>1471</v>
      </c>
      <c r="J1667" s="188" t="s">
        <v>1471</v>
      </c>
      <c r="K1667" s="201">
        <v>351886</v>
      </c>
      <c r="L1667" s="190" t="s">
        <v>37018</v>
      </c>
      <c r="M1667" s="186" t="s">
        <v>1471</v>
      </c>
    </row>
    <row r="1668" spans="1:13" x14ac:dyDescent="0.25">
      <c r="A1668" s="183" t="s">
        <v>36611</v>
      </c>
      <c r="B1668" s="184" t="s">
        <v>36605</v>
      </c>
      <c r="C1668" s="185">
        <v>217</v>
      </c>
      <c r="D1668" s="186" t="s">
        <v>36604</v>
      </c>
      <c r="E1668" s="187" t="s">
        <v>1471</v>
      </c>
      <c r="F1668" s="188" t="s">
        <v>1471</v>
      </c>
      <c r="G1668" s="183" t="s">
        <v>36610</v>
      </c>
      <c r="H1668" s="183" t="s">
        <v>1471</v>
      </c>
      <c r="I1668" s="189" t="s">
        <v>1471</v>
      </c>
      <c r="J1668" s="188" t="s">
        <v>1471</v>
      </c>
      <c r="K1668" s="201">
        <v>104980</v>
      </c>
      <c r="L1668" s="190" t="s">
        <v>37017</v>
      </c>
      <c r="M1668" s="186" t="s">
        <v>1471</v>
      </c>
    </row>
    <row r="1669" spans="1:13" x14ac:dyDescent="0.25">
      <c r="A1669" s="183" t="s">
        <v>36611</v>
      </c>
      <c r="B1669" s="184" t="s">
        <v>36605</v>
      </c>
      <c r="C1669" s="185">
        <v>217</v>
      </c>
      <c r="D1669" s="186" t="s">
        <v>36604</v>
      </c>
      <c r="E1669" s="187" t="s">
        <v>1471</v>
      </c>
      <c r="F1669" s="188" t="s">
        <v>1471</v>
      </c>
      <c r="G1669" s="183" t="s">
        <v>36610</v>
      </c>
      <c r="H1669" s="183" t="s">
        <v>1471</v>
      </c>
      <c r="I1669" s="189" t="s">
        <v>1471</v>
      </c>
      <c r="J1669" s="188" t="s">
        <v>1471</v>
      </c>
      <c r="K1669" s="201">
        <v>263622</v>
      </c>
      <c r="L1669" s="190" t="s">
        <v>37016</v>
      </c>
      <c r="M1669" s="186" t="s">
        <v>1471</v>
      </c>
    </row>
    <row r="1670" spans="1:13" x14ac:dyDescent="0.25">
      <c r="A1670" s="183" t="s">
        <v>36611</v>
      </c>
      <c r="B1670" s="184" t="s">
        <v>36605</v>
      </c>
      <c r="C1670" s="185">
        <v>217</v>
      </c>
      <c r="D1670" s="186" t="s">
        <v>36604</v>
      </c>
      <c r="E1670" s="187" t="s">
        <v>1471</v>
      </c>
      <c r="F1670" s="188" t="s">
        <v>1471</v>
      </c>
      <c r="G1670" s="183" t="s">
        <v>36610</v>
      </c>
      <c r="H1670" s="183" t="s">
        <v>1471</v>
      </c>
      <c r="I1670" s="189" t="s">
        <v>1471</v>
      </c>
      <c r="J1670" s="188" t="s">
        <v>1471</v>
      </c>
      <c r="K1670" s="201">
        <v>432527</v>
      </c>
      <c r="L1670" s="190" t="s">
        <v>37015</v>
      </c>
      <c r="M1670" s="186" t="s">
        <v>1471</v>
      </c>
    </row>
    <row r="1671" spans="1:13" x14ac:dyDescent="0.25">
      <c r="A1671" s="183" t="s">
        <v>36611</v>
      </c>
      <c r="B1671" s="184" t="s">
        <v>36605</v>
      </c>
      <c r="C1671" s="185">
        <v>217</v>
      </c>
      <c r="D1671" s="186" t="s">
        <v>36604</v>
      </c>
      <c r="E1671" s="187" t="s">
        <v>1471</v>
      </c>
      <c r="F1671" s="188" t="s">
        <v>1471</v>
      </c>
      <c r="G1671" s="183" t="s">
        <v>36610</v>
      </c>
      <c r="H1671" s="183" t="s">
        <v>1471</v>
      </c>
      <c r="I1671" s="189" t="s">
        <v>1471</v>
      </c>
      <c r="J1671" s="188" t="s">
        <v>1471</v>
      </c>
      <c r="K1671" s="201">
        <v>233418</v>
      </c>
      <c r="L1671" s="190" t="s">
        <v>37014</v>
      </c>
      <c r="M1671" s="186" t="s">
        <v>1471</v>
      </c>
    </row>
    <row r="1672" spans="1:13" x14ac:dyDescent="0.25">
      <c r="A1672" s="183" t="s">
        <v>36611</v>
      </c>
      <c r="B1672" s="184" t="s">
        <v>36605</v>
      </c>
      <c r="C1672" s="185">
        <v>217</v>
      </c>
      <c r="D1672" s="186" t="s">
        <v>36604</v>
      </c>
      <c r="E1672" s="187" t="s">
        <v>1471</v>
      </c>
      <c r="F1672" s="188" t="s">
        <v>1471</v>
      </c>
      <c r="G1672" s="183" t="s">
        <v>36610</v>
      </c>
      <c r="H1672" s="183" t="s">
        <v>1471</v>
      </c>
      <c r="I1672" s="189" t="s">
        <v>1471</v>
      </c>
      <c r="J1672" s="188" t="s">
        <v>1471</v>
      </c>
      <c r="K1672" s="201">
        <v>258637</v>
      </c>
      <c r="L1672" s="190" t="s">
        <v>37013</v>
      </c>
      <c r="M1672" s="186" t="s">
        <v>1471</v>
      </c>
    </row>
    <row r="1673" spans="1:13" x14ac:dyDescent="0.25">
      <c r="A1673" s="183" t="s">
        <v>36611</v>
      </c>
      <c r="B1673" s="184" t="s">
        <v>36605</v>
      </c>
      <c r="C1673" s="185">
        <v>217</v>
      </c>
      <c r="D1673" s="186" t="s">
        <v>36604</v>
      </c>
      <c r="E1673" s="187" t="s">
        <v>1471</v>
      </c>
      <c r="F1673" s="188" t="s">
        <v>1471</v>
      </c>
      <c r="G1673" s="183" t="s">
        <v>36610</v>
      </c>
      <c r="H1673" s="183" t="s">
        <v>1471</v>
      </c>
      <c r="I1673" s="189" t="s">
        <v>1471</v>
      </c>
      <c r="J1673" s="188" t="s">
        <v>1471</v>
      </c>
      <c r="K1673" s="201">
        <v>351887</v>
      </c>
      <c r="L1673" s="190" t="s">
        <v>37012</v>
      </c>
      <c r="M1673" s="186" t="s">
        <v>1471</v>
      </c>
    </row>
    <row r="1674" spans="1:13" x14ac:dyDescent="0.25">
      <c r="A1674" s="183" t="s">
        <v>36611</v>
      </c>
      <c r="B1674" s="184" t="s">
        <v>36605</v>
      </c>
      <c r="C1674" s="185">
        <v>217</v>
      </c>
      <c r="D1674" s="186" t="s">
        <v>36604</v>
      </c>
      <c r="E1674" s="187" t="s">
        <v>1471</v>
      </c>
      <c r="F1674" s="188" t="s">
        <v>1471</v>
      </c>
      <c r="G1674" s="183" t="s">
        <v>36610</v>
      </c>
      <c r="H1674" s="183" t="s">
        <v>1471</v>
      </c>
      <c r="I1674" s="189" t="s">
        <v>1471</v>
      </c>
      <c r="J1674" s="188" t="s">
        <v>1471</v>
      </c>
      <c r="K1674" s="201">
        <v>170372</v>
      </c>
      <c r="L1674" s="190" t="s">
        <v>37011</v>
      </c>
      <c r="M1674" s="186" t="s">
        <v>1471</v>
      </c>
    </row>
    <row r="1675" spans="1:13" x14ac:dyDescent="0.25">
      <c r="A1675" s="183" t="s">
        <v>36611</v>
      </c>
      <c r="B1675" s="184" t="s">
        <v>36605</v>
      </c>
      <c r="C1675" s="185">
        <v>217</v>
      </c>
      <c r="D1675" s="186" t="s">
        <v>36604</v>
      </c>
      <c r="E1675" s="187" t="s">
        <v>1471</v>
      </c>
      <c r="F1675" s="188" t="s">
        <v>1471</v>
      </c>
      <c r="G1675" s="183" t="s">
        <v>36610</v>
      </c>
      <c r="H1675" s="183" t="s">
        <v>1471</v>
      </c>
      <c r="I1675" s="189" t="s">
        <v>1471</v>
      </c>
      <c r="J1675" s="188" t="s">
        <v>1471</v>
      </c>
      <c r="K1675" s="201">
        <v>131958</v>
      </c>
      <c r="L1675" s="190" t="s">
        <v>37010</v>
      </c>
      <c r="M1675" s="186" t="s">
        <v>1471</v>
      </c>
    </row>
    <row r="1676" spans="1:13" x14ac:dyDescent="0.25">
      <c r="A1676" s="183" t="s">
        <v>36611</v>
      </c>
      <c r="B1676" s="184" t="s">
        <v>36605</v>
      </c>
      <c r="C1676" s="185">
        <v>217</v>
      </c>
      <c r="D1676" s="186" t="s">
        <v>36604</v>
      </c>
      <c r="E1676" s="187" t="s">
        <v>1471</v>
      </c>
      <c r="F1676" s="188" t="s">
        <v>1471</v>
      </c>
      <c r="G1676" s="183" t="s">
        <v>36610</v>
      </c>
      <c r="H1676" s="183" t="s">
        <v>1471</v>
      </c>
      <c r="I1676" s="189" t="s">
        <v>1471</v>
      </c>
      <c r="J1676" s="188" t="s">
        <v>1471</v>
      </c>
      <c r="K1676" s="201">
        <v>351887</v>
      </c>
      <c r="L1676" s="190" t="s">
        <v>37009</v>
      </c>
      <c r="M1676" s="186" t="s">
        <v>1471</v>
      </c>
    </row>
    <row r="1677" spans="1:13" x14ac:dyDescent="0.25">
      <c r="A1677" s="183" t="s">
        <v>36611</v>
      </c>
      <c r="B1677" s="184" t="s">
        <v>36605</v>
      </c>
      <c r="C1677" s="185">
        <v>217</v>
      </c>
      <c r="D1677" s="186" t="s">
        <v>36604</v>
      </c>
      <c r="E1677" s="187" t="s">
        <v>1471</v>
      </c>
      <c r="F1677" s="188" t="s">
        <v>1471</v>
      </c>
      <c r="G1677" s="183" t="s">
        <v>36610</v>
      </c>
      <c r="H1677" s="183" t="s">
        <v>1471</v>
      </c>
      <c r="I1677" s="189" t="s">
        <v>1471</v>
      </c>
      <c r="J1677" s="188" t="s">
        <v>1471</v>
      </c>
      <c r="K1677" s="201">
        <v>321682</v>
      </c>
      <c r="L1677" s="190" t="s">
        <v>37008</v>
      </c>
      <c r="M1677" s="186" t="s">
        <v>1471</v>
      </c>
    </row>
    <row r="1678" spans="1:13" x14ac:dyDescent="0.25">
      <c r="A1678" s="183" t="s">
        <v>36611</v>
      </c>
      <c r="B1678" s="184" t="s">
        <v>36605</v>
      </c>
      <c r="C1678" s="185">
        <v>217</v>
      </c>
      <c r="D1678" s="186" t="s">
        <v>36604</v>
      </c>
      <c r="E1678" s="187" t="s">
        <v>1471</v>
      </c>
      <c r="F1678" s="188" t="s">
        <v>1471</v>
      </c>
      <c r="G1678" s="183" t="s">
        <v>36610</v>
      </c>
      <c r="H1678" s="183" t="s">
        <v>1471</v>
      </c>
      <c r="I1678" s="189" t="s">
        <v>1471</v>
      </c>
      <c r="J1678" s="188" t="s">
        <v>1471</v>
      </c>
      <c r="K1678" s="201">
        <v>341917</v>
      </c>
      <c r="L1678" s="190" t="s">
        <v>37007</v>
      </c>
      <c r="M1678" s="186" t="s">
        <v>1471</v>
      </c>
    </row>
    <row r="1679" spans="1:13" x14ac:dyDescent="0.25">
      <c r="A1679" s="183" t="s">
        <v>36611</v>
      </c>
      <c r="B1679" s="184" t="s">
        <v>36605</v>
      </c>
      <c r="C1679" s="185">
        <v>217</v>
      </c>
      <c r="D1679" s="186" t="s">
        <v>36604</v>
      </c>
      <c r="E1679" s="187" t="s">
        <v>1471</v>
      </c>
      <c r="F1679" s="188" t="s">
        <v>1471</v>
      </c>
      <c r="G1679" s="183" t="s">
        <v>36610</v>
      </c>
      <c r="H1679" s="183" t="s">
        <v>1471</v>
      </c>
      <c r="I1679" s="189" t="s">
        <v>1471</v>
      </c>
      <c r="J1679" s="188" t="s">
        <v>1471</v>
      </c>
      <c r="K1679" s="201">
        <v>331653</v>
      </c>
      <c r="L1679" s="190" t="s">
        <v>37006</v>
      </c>
      <c r="M1679" s="186" t="s">
        <v>1471</v>
      </c>
    </row>
    <row r="1680" spans="1:13" x14ac:dyDescent="0.25">
      <c r="A1680" s="183" t="s">
        <v>36611</v>
      </c>
      <c r="B1680" s="184" t="s">
        <v>36605</v>
      </c>
      <c r="C1680" s="185">
        <v>217</v>
      </c>
      <c r="D1680" s="186" t="s">
        <v>36604</v>
      </c>
      <c r="E1680" s="187" t="s">
        <v>1471</v>
      </c>
      <c r="F1680" s="188" t="s">
        <v>1471</v>
      </c>
      <c r="G1680" s="183" t="s">
        <v>36610</v>
      </c>
      <c r="H1680" s="183" t="s">
        <v>1471</v>
      </c>
      <c r="I1680" s="189" t="s">
        <v>1471</v>
      </c>
      <c r="J1680" s="188" t="s">
        <v>1471</v>
      </c>
      <c r="K1680" s="201">
        <v>351887</v>
      </c>
      <c r="L1680" s="190" t="s">
        <v>37005</v>
      </c>
      <c r="M1680" s="186" t="s">
        <v>1471</v>
      </c>
    </row>
    <row r="1681" spans="1:13" x14ac:dyDescent="0.25">
      <c r="A1681" s="183" t="s">
        <v>36611</v>
      </c>
      <c r="B1681" s="184" t="s">
        <v>36605</v>
      </c>
      <c r="C1681" s="185">
        <v>217</v>
      </c>
      <c r="D1681" s="186" t="s">
        <v>36604</v>
      </c>
      <c r="E1681" s="187" t="s">
        <v>1471</v>
      </c>
      <c r="F1681" s="188" t="s">
        <v>1471</v>
      </c>
      <c r="G1681" s="183" t="s">
        <v>36610</v>
      </c>
      <c r="H1681" s="183" t="s">
        <v>1471</v>
      </c>
      <c r="I1681" s="189" t="s">
        <v>1471</v>
      </c>
      <c r="J1681" s="188" t="s">
        <v>1471</v>
      </c>
      <c r="K1681" s="201">
        <v>311713</v>
      </c>
      <c r="L1681" s="190" t="s">
        <v>37004</v>
      </c>
      <c r="M1681" s="186" t="s">
        <v>1471</v>
      </c>
    </row>
    <row r="1682" spans="1:13" x14ac:dyDescent="0.25">
      <c r="A1682" s="183" t="s">
        <v>36611</v>
      </c>
      <c r="B1682" s="184" t="s">
        <v>36605</v>
      </c>
      <c r="C1682" s="185">
        <v>217</v>
      </c>
      <c r="D1682" s="186" t="s">
        <v>36604</v>
      </c>
      <c r="E1682" s="187" t="s">
        <v>1471</v>
      </c>
      <c r="F1682" s="188" t="s">
        <v>1471</v>
      </c>
      <c r="G1682" s="183" t="s">
        <v>36610</v>
      </c>
      <c r="H1682" s="183" t="s">
        <v>1471</v>
      </c>
      <c r="I1682" s="189" t="s">
        <v>1471</v>
      </c>
      <c r="J1682" s="188" t="s">
        <v>1471</v>
      </c>
      <c r="K1682" s="201">
        <v>351887</v>
      </c>
      <c r="L1682" s="190" t="s">
        <v>37003</v>
      </c>
      <c r="M1682" s="186" t="s">
        <v>1471</v>
      </c>
    </row>
    <row r="1683" spans="1:13" x14ac:dyDescent="0.25">
      <c r="A1683" s="183" t="s">
        <v>36611</v>
      </c>
      <c r="B1683" s="184" t="s">
        <v>36605</v>
      </c>
      <c r="C1683" s="185">
        <v>217</v>
      </c>
      <c r="D1683" s="186" t="s">
        <v>36604</v>
      </c>
      <c r="E1683" s="187" t="s">
        <v>1471</v>
      </c>
      <c r="F1683" s="188" t="s">
        <v>1471</v>
      </c>
      <c r="G1683" s="183" t="s">
        <v>36610</v>
      </c>
      <c r="H1683" s="183" t="s">
        <v>1471</v>
      </c>
      <c r="I1683" s="189" t="s">
        <v>1471</v>
      </c>
      <c r="J1683" s="188" t="s">
        <v>1471</v>
      </c>
      <c r="K1683" s="201">
        <v>351887</v>
      </c>
      <c r="L1683" s="190" t="s">
        <v>37002</v>
      </c>
      <c r="M1683" s="186" t="s">
        <v>1471</v>
      </c>
    </row>
    <row r="1684" spans="1:13" x14ac:dyDescent="0.25">
      <c r="A1684" s="183" t="s">
        <v>36611</v>
      </c>
      <c r="B1684" s="184" t="s">
        <v>36605</v>
      </c>
      <c r="C1684" s="185">
        <v>217</v>
      </c>
      <c r="D1684" s="186" t="s">
        <v>36604</v>
      </c>
      <c r="E1684" s="187" t="s">
        <v>1471</v>
      </c>
      <c r="F1684" s="188" t="s">
        <v>1471</v>
      </c>
      <c r="G1684" s="183" t="s">
        <v>36610</v>
      </c>
      <c r="H1684" s="183" t="s">
        <v>1471</v>
      </c>
      <c r="I1684" s="189" t="s">
        <v>1471</v>
      </c>
      <c r="J1684" s="188" t="s">
        <v>1471</v>
      </c>
      <c r="K1684" s="201">
        <v>351887</v>
      </c>
      <c r="L1684" s="190" t="s">
        <v>37001</v>
      </c>
      <c r="M1684" s="186" t="s">
        <v>1471</v>
      </c>
    </row>
    <row r="1685" spans="1:13" x14ac:dyDescent="0.25">
      <c r="A1685" s="183" t="s">
        <v>36611</v>
      </c>
      <c r="B1685" s="184" t="s">
        <v>36605</v>
      </c>
      <c r="C1685" s="185">
        <v>217</v>
      </c>
      <c r="D1685" s="186" t="s">
        <v>36604</v>
      </c>
      <c r="E1685" s="187" t="s">
        <v>1471</v>
      </c>
      <c r="F1685" s="188" t="s">
        <v>1471</v>
      </c>
      <c r="G1685" s="183" t="s">
        <v>36610</v>
      </c>
      <c r="H1685" s="183" t="s">
        <v>1471</v>
      </c>
      <c r="I1685" s="189" t="s">
        <v>1471</v>
      </c>
      <c r="J1685" s="188" t="s">
        <v>1471</v>
      </c>
      <c r="K1685" s="201">
        <v>341917</v>
      </c>
      <c r="L1685" s="190" t="s">
        <v>37000</v>
      </c>
      <c r="M1685" s="186" t="s">
        <v>1471</v>
      </c>
    </row>
    <row r="1686" spans="1:13" x14ac:dyDescent="0.25">
      <c r="A1686" s="183" t="s">
        <v>36611</v>
      </c>
      <c r="B1686" s="184" t="s">
        <v>36605</v>
      </c>
      <c r="C1686" s="185">
        <v>217</v>
      </c>
      <c r="D1686" s="186" t="s">
        <v>36604</v>
      </c>
      <c r="E1686" s="187" t="s">
        <v>1471</v>
      </c>
      <c r="F1686" s="188" t="s">
        <v>1471</v>
      </c>
      <c r="G1686" s="183" t="s">
        <v>36610</v>
      </c>
      <c r="H1686" s="183" t="s">
        <v>1471</v>
      </c>
      <c r="I1686" s="189" t="s">
        <v>1471</v>
      </c>
      <c r="J1686" s="188" t="s">
        <v>1471</v>
      </c>
      <c r="K1686" s="201">
        <v>439564</v>
      </c>
      <c r="L1686" s="190" t="s">
        <v>36999</v>
      </c>
      <c r="M1686" s="186" t="s">
        <v>1471</v>
      </c>
    </row>
    <row r="1687" spans="1:13" x14ac:dyDescent="0.25">
      <c r="A1687" s="183" t="s">
        <v>36611</v>
      </c>
      <c r="B1687" s="184" t="s">
        <v>36605</v>
      </c>
      <c r="C1687" s="185">
        <v>217</v>
      </c>
      <c r="D1687" s="186" t="s">
        <v>36604</v>
      </c>
      <c r="E1687" s="187" t="s">
        <v>1471</v>
      </c>
      <c r="F1687" s="188" t="s">
        <v>1471</v>
      </c>
      <c r="G1687" s="183" t="s">
        <v>36610</v>
      </c>
      <c r="H1687" s="183" t="s">
        <v>1471</v>
      </c>
      <c r="I1687" s="189" t="s">
        <v>1471</v>
      </c>
      <c r="J1687" s="188" t="s">
        <v>1471</v>
      </c>
      <c r="K1687" s="201">
        <v>341917</v>
      </c>
      <c r="L1687" s="190" t="s">
        <v>36998</v>
      </c>
      <c r="M1687" s="186" t="s">
        <v>1471</v>
      </c>
    </row>
    <row r="1688" spans="1:13" x14ac:dyDescent="0.25">
      <c r="A1688" s="183" t="s">
        <v>36611</v>
      </c>
      <c r="B1688" s="184" t="s">
        <v>36605</v>
      </c>
      <c r="C1688" s="185">
        <v>217</v>
      </c>
      <c r="D1688" s="186" t="s">
        <v>36604</v>
      </c>
      <c r="E1688" s="187" t="s">
        <v>1471</v>
      </c>
      <c r="F1688" s="188" t="s">
        <v>1471</v>
      </c>
      <c r="G1688" s="183" t="s">
        <v>36610</v>
      </c>
      <c r="H1688" s="183" t="s">
        <v>1471</v>
      </c>
      <c r="I1688" s="189" t="s">
        <v>1471</v>
      </c>
      <c r="J1688" s="188" t="s">
        <v>1471</v>
      </c>
      <c r="K1688" s="201">
        <v>351887</v>
      </c>
      <c r="L1688" s="190" t="s">
        <v>36997</v>
      </c>
      <c r="M1688" s="186" t="s">
        <v>1471</v>
      </c>
    </row>
    <row r="1689" spans="1:13" x14ac:dyDescent="0.25">
      <c r="A1689" s="183" t="s">
        <v>36611</v>
      </c>
      <c r="B1689" s="184" t="s">
        <v>36605</v>
      </c>
      <c r="C1689" s="185">
        <v>217</v>
      </c>
      <c r="D1689" s="186" t="s">
        <v>36604</v>
      </c>
      <c r="E1689" s="187" t="s">
        <v>1471</v>
      </c>
      <c r="F1689" s="188" t="s">
        <v>1471</v>
      </c>
      <c r="G1689" s="183" t="s">
        <v>36610</v>
      </c>
      <c r="H1689" s="183" t="s">
        <v>1471</v>
      </c>
      <c r="I1689" s="189" t="s">
        <v>1471</v>
      </c>
      <c r="J1689" s="188" t="s">
        <v>1471</v>
      </c>
      <c r="K1689" s="201">
        <v>331653</v>
      </c>
      <c r="L1689" s="190" t="s">
        <v>36996</v>
      </c>
      <c r="M1689" s="186" t="s">
        <v>1471</v>
      </c>
    </row>
    <row r="1690" spans="1:13" x14ac:dyDescent="0.25">
      <c r="A1690" s="183" t="s">
        <v>36611</v>
      </c>
      <c r="B1690" s="184" t="s">
        <v>36605</v>
      </c>
      <c r="C1690" s="185">
        <v>217</v>
      </c>
      <c r="D1690" s="186" t="s">
        <v>36604</v>
      </c>
      <c r="E1690" s="187" t="s">
        <v>1471</v>
      </c>
      <c r="F1690" s="188" t="s">
        <v>1471</v>
      </c>
      <c r="G1690" s="183" t="s">
        <v>36610</v>
      </c>
      <c r="H1690" s="183" t="s">
        <v>1471</v>
      </c>
      <c r="I1690" s="189" t="s">
        <v>1471</v>
      </c>
      <c r="J1690" s="188" t="s">
        <v>1471</v>
      </c>
      <c r="K1690" s="201">
        <v>351887</v>
      </c>
      <c r="L1690" s="190" t="s">
        <v>36995</v>
      </c>
      <c r="M1690" s="186" t="s">
        <v>1471</v>
      </c>
    </row>
    <row r="1691" spans="1:13" x14ac:dyDescent="0.25">
      <c r="A1691" s="183" t="s">
        <v>36611</v>
      </c>
      <c r="B1691" s="184" t="s">
        <v>36605</v>
      </c>
      <c r="C1691" s="185">
        <v>217</v>
      </c>
      <c r="D1691" s="186" t="s">
        <v>36604</v>
      </c>
      <c r="E1691" s="187" t="s">
        <v>1471</v>
      </c>
      <c r="F1691" s="188" t="s">
        <v>1471</v>
      </c>
      <c r="G1691" s="183" t="s">
        <v>36610</v>
      </c>
      <c r="H1691" s="183" t="s">
        <v>1471</v>
      </c>
      <c r="I1691" s="189" t="s">
        <v>1471</v>
      </c>
      <c r="J1691" s="188" t="s">
        <v>1471</v>
      </c>
      <c r="K1691" s="201">
        <v>351887</v>
      </c>
      <c r="L1691" s="190" t="s">
        <v>36994</v>
      </c>
      <c r="M1691" s="186" t="s">
        <v>1471</v>
      </c>
    </row>
    <row r="1692" spans="1:13" x14ac:dyDescent="0.25">
      <c r="A1692" s="183" t="s">
        <v>36611</v>
      </c>
      <c r="B1692" s="184" t="s">
        <v>36605</v>
      </c>
      <c r="C1692" s="185">
        <v>217</v>
      </c>
      <c r="D1692" s="186" t="s">
        <v>36604</v>
      </c>
      <c r="E1692" s="187" t="s">
        <v>1471</v>
      </c>
      <c r="F1692" s="188" t="s">
        <v>1471</v>
      </c>
      <c r="G1692" s="183" t="s">
        <v>36610</v>
      </c>
      <c r="H1692" s="183" t="s">
        <v>1471</v>
      </c>
      <c r="I1692" s="189" t="s">
        <v>1471</v>
      </c>
      <c r="J1692" s="188" t="s">
        <v>1471</v>
      </c>
      <c r="K1692" s="201">
        <v>351887</v>
      </c>
      <c r="L1692" s="190" t="s">
        <v>36993</v>
      </c>
      <c r="M1692" s="186" t="s">
        <v>1471</v>
      </c>
    </row>
    <row r="1693" spans="1:13" x14ac:dyDescent="0.25">
      <c r="A1693" s="183" t="s">
        <v>36611</v>
      </c>
      <c r="B1693" s="184" t="s">
        <v>36605</v>
      </c>
      <c r="C1693" s="185">
        <v>217</v>
      </c>
      <c r="D1693" s="186" t="s">
        <v>36604</v>
      </c>
      <c r="E1693" s="187" t="s">
        <v>1471</v>
      </c>
      <c r="F1693" s="188" t="s">
        <v>1471</v>
      </c>
      <c r="G1693" s="183" t="s">
        <v>36610</v>
      </c>
      <c r="H1693" s="183" t="s">
        <v>1471</v>
      </c>
      <c r="I1693" s="189" t="s">
        <v>1471</v>
      </c>
      <c r="J1693" s="188" t="s">
        <v>1471</v>
      </c>
      <c r="K1693" s="201">
        <v>351887</v>
      </c>
      <c r="L1693" s="190" t="s">
        <v>36992</v>
      </c>
      <c r="M1693" s="186" t="s">
        <v>1471</v>
      </c>
    </row>
    <row r="1694" spans="1:13" x14ac:dyDescent="0.25">
      <c r="A1694" s="183" t="s">
        <v>36611</v>
      </c>
      <c r="B1694" s="184" t="s">
        <v>36605</v>
      </c>
      <c r="C1694" s="185">
        <v>217</v>
      </c>
      <c r="D1694" s="186" t="s">
        <v>36604</v>
      </c>
      <c r="E1694" s="187" t="s">
        <v>1471</v>
      </c>
      <c r="F1694" s="188" t="s">
        <v>1471</v>
      </c>
      <c r="G1694" s="183" t="s">
        <v>36610</v>
      </c>
      <c r="H1694" s="183" t="s">
        <v>1471</v>
      </c>
      <c r="I1694" s="189" t="s">
        <v>1471</v>
      </c>
      <c r="J1694" s="188" t="s">
        <v>1471</v>
      </c>
      <c r="K1694" s="201">
        <v>182395</v>
      </c>
      <c r="L1694" s="190" t="s">
        <v>36991</v>
      </c>
      <c r="M1694" s="186" t="s">
        <v>1471</v>
      </c>
    </row>
    <row r="1695" spans="1:13" x14ac:dyDescent="0.25">
      <c r="A1695" s="183" t="s">
        <v>36611</v>
      </c>
      <c r="B1695" s="184" t="s">
        <v>36605</v>
      </c>
      <c r="C1695" s="185">
        <v>217</v>
      </c>
      <c r="D1695" s="186" t="s">
        <v>36604</v>
      </c>
      <c r="E1695" s="187" t="s">
        <v>1471</v>
      </c>
      <c r="F1695" s="188" t="s">
        <v>1471</v>
      </c>
      <c r="G1695" s="183" t="s">
        <v>36610</v>
      </c>
      <c r="H1695" s="183" t="s">
        <v>1471</v>
      </c>
      <c r="I1695" s="189" t="s">
        <v>1471</v>
      </c>
      <c r="J1695" s="188" t="s">
        <v>1471</v>
      </c>
      <c r="K1695" s="201">
        <v>321683</v>
      </c>
      <c r="L1695" s="190" t="s">
        <v>36990</v>
      </c>
      <c r="M1695" s="186" t="s">
        <v>1471</v>
      </c>
    </row>
    <row r="1696" spans="1:13" x14ac:dyDescent="0.25">
      <c r="A1696" s="183" t="s">
        <v>36611</v>
      </c>
      <c r="B1696" s="184" t="s">
        <v>36605</v>
      </c>
      <c r="C1696" s="185">
        <v>217</v>
      </c>
      <c r="D1696" s="186" t="s">
        <v>36604</v>
      </c>
      <c r="E1696" s="187" t="s">
        <v>1471</v>
      </c>
      <c r="F1696" s="188" t="s">
        <v>1471</v>
      </c>
      <c r="G1696" s="183" t="s">
        <v>36610</v>
      </c>
      <c r="H1696" s="183" t="s">
        <v>1471</v>
      </c>
      <c r="I1696" s="189" t="s">
        <v>1471</v>
      </c>
      <c r="J1696" s="188" t="s">
        <v>1471</v>
      </c>
      <c r="K1696" s="201">
        <v>170371</v>
      </c>
      <c r="L1696" s="190" t="s">
        <v>36989</v>
      </c>
      <c r="M1696" s="186" t="s">
        <v>1471</v>
      </c>
    </row>
    <row r="1697" spans="1:13" x14ac:dyDescent="0.25">
      <c r="A1697" s="183" t="s">
        <v>36611</v>
      </c>
      <c r="B1697" s="184" t="s">
        <v>36605</v>
      </c>
      <c r="C1697" s="185">
        <v>217</v>
      </c>
      <c r="D1697" s="186" t="s">
        <v>36604</v>
      </c>
      <c r="E1697" s="187" t="s">
        <v>1471</v>
      </c>
      <c r="F1697" s="188" t="s">
        <v>1471</v>
      </c>
      <c r="G1697" s="183" t="s">
        <v>36610</v>
      </c>
      <c r="H1697" s="183" t="s">
        <v>1471</v>
      </c>
      <c r="I1697" s="189" t="s">
        <v>1471</v>
      </c>
      <c r="J1697" s="188" t="s">
        <v>1471</v>
      </c>
      <c r="K1697" s="201">
        <v>97355</v>
      </c>
      <c r="L1697" s="190" t="s">
        <v>36988</v>
      </c>
      <c r="M1697" s="186" t="s">
        <v>1471</v>
      </c>
    </row>
    <row r="1698" spans="1:13" x14ac:dyDescent="0.25">
      <c r="A1698" s="183" t="s">
        <v>36611</v>
      </c>
      <c r="B1698" s="184" t="s">
        <v>36605</v>
      </c>
      <c r="C1698" s="185">
        <v>217</v>
      </c>
      <c r="D1698" s="186" t="s">
        <v>36604</v>
      </c>
      <c r="E1698" s="187" t="s">
        <v>1471</v>
      </c>
      <c r="F1698" s="188" t="s">
        <v>1471</v>
      </c>
      <c r="G1698" s="183" t="s">
        <v>36610</v>
      </c>
      <c r="H1698" s="183" t="s">
        <v>1471</v>
      </c>
      <c r="I1698" s="189" t="s">
        <v>1471</v>
      </c>
      <c r="J1698" s="188" t="s">
        <v>1471</v>
      </c>
      <c r="K1698" s="201">
        <v>331653</v>
      </c>
      <c r="L1698" s="190" t="s">
        <v>36987</v>
      </c>
      <c r="M1698" s="186" t="s">
        <v>1471</v>
      </c>
    </row>
    <row r="1699" spans="1:13" x14ac:dyDescent="0.25">
      <c r="A1699" s="183" t="s">
        <v>36611</v>
      </c>
      <c r="B1699" s="184" t="s">
        <v>36605</v>
      </c>
      <c r="C1699" s="185">
        <v>217</v>
      </c>
      <c r="D1699" s="186" t="s">
        <v>36604</v>
      </c>
      <c r="E1699" s="187" t="s">
        <v>1471</v>
      </c>
      <c r="F1699" s="188" t="s">
        <v>1471</v>
      </c>
      <c r="G1699" s="183" t="s">
        <v>36610</v>
      </c>
      <c r="H1699" s="183" t="s">
        <v>1471</v>
      </c>
      <c r="I1699" s="189" t="s">
        <v>1471</v>
      </c>
      <c r="J1699" s="188" t="s">
        <v>1471</v>
      </c>
      <c r="K1699" s="201">
        <v>331653</v>
      </c>
      <c r="L1699" s="190" t="s">
        <v>36986</v>
      </c>
      <c r="M1699" s="186" t="s">
        <v>1471</v>
      </c>
    </row>
    <row r="1700" spans="1:13" x14ac:dyDescent="0.25">
      <c r="A1700" s="183" t="s">
        <v>36611</v>
      </c>
      <c r="B1700" s="184" t="s">
        <v>36605</v>
      </c>
      <c r="C1700" s="185">
        <v>217</v>
      </c>
      <c r="D1700" s="186" t="s">
        <v>36604</v>
      </c>
      <c r="E1700" s="187" t="s">
        <v>1471</v>
      </c>
      <c r="F1700" s="188" t="s">
        <v>1471</v>
      </c>
      <c r="G1700" s="183" t="s">
        <v>36610</v>
      </c>
      <c r="H1700" s="183" t="s">
        <v>1471</v>
      </c>
      <c r="I1700" s="189" t="s">
        <v>1471</v>
      </c>
      <c r="J1700" s="188" t="s">
        <v>1471</v>
      </c>
      <c r="K1700" s="201">
        <v>335465</v>
      </c>
      <c r="L1700" s="190" t="s">
        <v>36985</v>
      </c>
      <c r="M1700" s="186" t="s">
        <v>1471</v>
      </c>
    </row>
    <row r="1701" spans="1:13" x14ac:dyDescent="0.25">
      <c r="A1701" s="183" t="s">
        <v>36611</v>
      </c>
      <c r="B1701" s="184" t="s">
        <v>36605</v>
      </c>
      <c r="C1701" s="185">
        <v>217</v>
      </c>
      <c r="D1701" s="186" t="s">
        <v>36604</v>
      </c>
      <c r="E1701" s="187" t="s">
        <v>1471</v>
      </c>
      <c r="F1701" s="188" t="s">
        <v>1471</v>
      </c>
      <c r="G1701" s="183" t="s">
        <v>36610</v>
      </c>
      <c r="H1701" s="183" t="s">
        <v>1471</v>
      </c>
      <c r="I1701" s="189" t="s">
        <v>1471</v>
      </c>
      <c r="J1701" s="188" t="s">
        <v>1471</v>
      </c>
      <c r="K1701" s="201">
        <v>432527</v>
      </c>
      <c r="L1701" s="190" t="s">
        <v>36984</v>
      </c>
      <c r="M1701" s="186" t="s">
        <v>1471</v>
      </c>
    </row>
    <row r="1702" spans="1:13" x14ac:dyDescent="0.25">
      <c r="A1702" s="183" t="s">
        <v>36611</v>
      </c>
      <c r="B1702" s="184" t="s">
        <v>36605</v>
      </c>
      <c r="C1702" s="185">
        <v>217</v>
      </c>
      <c r="D1702" s="186" t="s">
        <v>36604</v>
      </c>
      <c r="E1702" s="187" t="s">
        <v>1471</v>
      </c>
      <c r="F1702" s="188" t="s">
        <v>1471</v>
      </c>
      <c r="G1702" s="183" t="s">
        <v>36610</v>
      </c>
      <c r="H1702" s="183" t="s">
        <v>1471</v>
      </c>
      <c r="I1702" s="189" t="s">
        <v>1471</v>
      </c>
      <c r="J1702" s="188" t="s">
        <v>1471</v>
      </c>
      <c r="K1702" s="201">
        <v>432527</v>
      </c>
      <c r="L1702" s="190" t="s">
        <v>36983</v>
      </c>
      <c r="M1702" s="186" t="s">
        <v>1471</v>
      </c>
    </row>
    <row r="1703" spans="1:13" x14ac:dyDescent="0.25">
      <c r="A1703" s="183" t="s">
        <v>36611</v>
      </c>
      <c r="B1703" s="184" t="s">
        <v>36605</v>
      </c>
      <c r="C1703" s="185">
        <v>217</v>
      </c>
      <c r="D1703" s="186" t="s">
        <v>36604</v>
      </c>
      <c r="E1703" s="187" t="s">
        <v>1471</v>
      </c>
      <c r="F1703" s="188" t="s">
        <v>1471</v>
      </c>
      <c r="G1703" s="183" t="s">
        <v>36610</v>
      </c>
      <c r="H1703" s="183" t="s">
        <v>1471</v>
      </c>
      <c r="I1703" s="189" t="s">
        <v>1471</v>
      </c>
      <c r="J1703" s="188" t="s">
        <v>1471</v>
      </c>
      <c r="K1703" s="201">
        <v>351887</v>
      </c>
      <c r="L1703" s="190" t="s">
        <v>36982</v>
      </c>
      <c r="M1703" s="186" t="s">
        <v>1471</v>
      </c>
    </row>
    <row r="1704" spans="1:13" x14ac:dyDescent="0.25">
      <c r="A1704" s="183" t="s">
        <v>36611</v>
      </c>
      <c r="B1704" s="184" t="s">
        <v>36605</v>
      </c>
      <c r="C1704" s="185">
        <v>217</v>
      </c>
      <c r="D1704" s="186" t="s">
        <v>36604</v>
      </c>
      <c r="E1704" s="187" t="s">
        <v>1471</v>
      </c>
      <c r="F1704" s="188" t="s">
        <v>1471</v>
      </c>
      <c r="G1704" s="183" t="s">
        <v>36610</v>
      </c>
      <c r="H1704" s="183" t="s">
        <v>1471</v>
      </c>
      <c r="I1704" s="189" t="s">
        <v>1471</v>
      </c>
      <c r="J1704" s="188" t="s">
        <v>1471</v>
      </c>
      <c r="K1704" s="201">
        <v>150432</v>
      </c>
      <c r="L1704" s="190" t="s">
        <v>36981</v>
      </c>
      <c r="M1704" s="186" t="s">
        <v>1471</v>
      </c>
    </row>
    <row r="1705" spans="1:13" x14ac:dyDescent="0.25">
      <c r="A1705" s="183" t="s">
        <v>36611</v>
      </c>
      <c r="B1705" s="184" t="s">
        <v>36605</v>
      </c>
      <c r="C1705" s="185">
        <v>217</v>
      </c>
      <c r="D1705" s="186" t="s">
        <v>36604</v>
      </c>
      <c r="E1705" s="187" t="s">
        <v>1471</v>
      </c>
      <c r="F1705" s="188" t="s">
        <v>1471</v>
      </c>
      <c r="G1705" s="183" t="s">
        <v>36610</v>
      </c>
      <c r="H1705" s="183" t="s">
        <v>1471</v>
      </c>
      <c r="I1705" s="189" t="s">
        <v>1471</v>
      </c>
      <c r="J1705" s="188" t="s">
        <v>1471</v>
      </c>
      <c r="K1705" s="201">
        <v>432526</v>
      </c>
      <c r="L1705" s="190" t="s">
        <v>36980</v>
      </c>
      <c r="M1705" s="186" t="s">
        <v>1471</v>
      </c>
    </row>
    <row r="1706" spans="1:13" x14ac:dyDescent="0.25">
      <c r="A1706" s="183" t="s">
        <v>36611</v>
      </c>
      <c r="B1706" s="184" t="s">
        <v>36605</v>
      </c>
      <c r="C1706" s="185">
        <v>217</v>
      </c>
      <c r="D1706" s="186" t="s">
        <v>36604</v>
      </c>
      <c r="E1706" s="187" t="s">
        <v>1471</v>
      </c>
      <c r="F1706" s="188" t="s">
        <v>1471</v>
      </c>
      <c r="G1706" s="183" t="s">
        <v>36610</v>
      </c>
      <c r="H1706" s="183" t="s">
        <v>1471</v>
      </c>
      <c r="I1706" s="189" t="s">
        <v>1471</v>
      </c>
      <c r="J1706" s="188" t="s">
        <v>1471</v>
      </c>
      <c r="K1706" s="201">
        <v>351887</v>
      </c>
      <c r="L1706" s="190" t="s">
        <v>36979</v>
      </c>
      <c r="M1706" s="186" t="s">
        <v>1471</v>
      </c>
    </row>
    <row r="1707" spans="1:13" x14ac:dyDescent="0.25">
      <c r="A1707" s="183" t="s">
        <v>36611</v>
      </c>
      <c r="B1707" s="184" t="s">
        <v>36605</v>
      </c>
      <c r="C1707" s="185">
        <v>217</v>
      </c>
      <c r="D1707" s="186" t="s">
        <v>36604</v>
      </c>
      <c r="E1707" s="187" t="s">
        <v>1471</v>
      </c>
      <c r="F1707" s="188" t="s">
        <v>1471</v>
      </c>
      <c r="G1707" s="183" t="s">
        <v>36610</v>
      </c>
      <c r="H1707" s="183" t="s">
        <v>1471</v>
      </c>
      <c r="I1707" s="189" t="s">
        <v>1471</v>
      </c>
      <c r="J1707" s="188" t="s">
        <v>1471</v>
      </c>
      <c r="K1707" s="201">
        <v>301450</v>
      </c>
      <c r="L1707" s="190" t="s">
        <v>36978</v>
      </c>
      <c r="M1707" s="186" t="s">
        <v>1471</v>
      </c>
    </row>
    <row r="1708" spans="1:13" x14ac:dyDescent="0.25">
      <c r="A1708" s="183" t="s">
        <v>36611</v>
      </c>
      <c r="B1708" s="184" t="s">
        <v>36605</v>
      </c>
      <c r="C1708" s="185">
        <v>217</v>
      </c>
      <c r="D1708" s="186" t="s">
        <v>36604</v>
      </c>
      <c r="E1708" s="187" t="s">
        <v>1471</v>
      </c>
      <c r="F1708" s="188" t="s">
        <v>1471</v>
      </c>
      <c r="G1708" s="183" t="s">
        <v>36610</v>
      </c>
      <c r="H1708" s="183" t="s">
        <v>1471</v>
      </c>
      <c r="I1708" s="189" t="s">
        <v>1471</v>
      </c>
      <c r="J1708" s="188" t="s">
        <v>1471</v>
      </c>
      <c r="K1708" s="201">
        <v>341917</v>
      </c>
      <c r="L1708" s="190" t="s">
        <v>36977</v>
      </c>
      <c r="M1708" s="186" t="s">
        <v>1471</v>
      </c>
    </row>
    <row r="1709" spans="1:13" x14ac:dyDescent="0.25">
      <c r="A1709" s="183" t="s">
        <v>36611</v>
      </c>
      <c r="B1709" s="184" t="s">
        <v>36605</v>
      </c>
      <c r="C1709" s="185">
        <v>217</v>
      </c>
      <c r="D1709" s="186" t="s">
        <v>36604</v>
      </c>
      <c r="E1709" s="187" t="s">
        <v>1471</v>
      </c>
      <c r="F1709" s="188" t="s">
        <v>1471</v>
      </c>
      <c r="G1709" s="183" t="s">
        <v>36610</v>
      </c>
      <c r="H1709" s="183" t="s">
        <v>1471</v>
      </c>
      <c r="I1709" s="189" t="s">
        <v>1471</v>
      </c>
      <c r="J1709" s="188" t="s">
        <v>1471</v>
      </c>
      <c r="K1709" s="201">
        <v>321683</v>
      </c>
      <c r="L1709" s="190" t="s">
        <v>36976</v>
      </c>
      <c r="M1709" s="186" t="s">
        <v>1471</v>
      </c>
    </row>
    <row r="1710" spans="1:13" x14ac:dyDescent="0.25">
      <c r="A1710" s="183" t="s">
        <v>36611</v>
      </c>
      <c r="B1710" s="184" t="s">
        <v>36605</v>
      </c>
      <c r="C1710" s="185">
        <v>217</v>
      </c>
      <c r="D1710" s="186" t="s">
        <v>36604</v>
      </c>
      <c r="E1710" s="187" t="s">
        <v>1471</v>
      </c>
      <c r="F1710" s="188" t="s">
        <v>1471</v>
      </c>
      <c r="G1710" s="183" t="s">
        <v>36610</v>
      </c>
      <c r="H1710" s="183" t="s">
        <v>1471</v>
      </c>
      <c r="I1710" s="189" t="s">
        <v>1471</v>
      </c>
      <c r="J1710" s="188" t="s">
        <v>1471</v>
      </c>
      <c r="K1710" s="201">
        <v>271246</v>
      </c>
      <c r="L1710" s="190" t="s">
        <v>36975</v>
      </c>
      <c r="M1710" s="186" t="s">
        <v>1471</v>
      </c>
    </row>
    <row r="1711" spans="1:13" x14ac:dyDescent="0.25">
      <c r="A1711" s="183" t="s">
        <v>36611</v>
      </c>
      <c r="B1711" s="184" t="s">
        <v>36605</v>
      </c>
      <c r="C1711" s="185">
        <v>217</v>
      </c>
      <c r="D1711" s="186" t="s">
        <v>36604</v>
      </c>
      <c r="E1711" s="187" t="s">
        <v>1471</v>
      </c>
      <c r="F1711" s="188" t="s">
        <v>1471</v>
      </c>
      <c r="G1711" s="183" t="s">
        <v>36610</v>
      </c>
      <c r="H1711" s="183" t="s">
        <v>1471</v>
      </c>
      <c r="I1711" s="189" t="s">
        <v>1471</v>
      </c>
      <c r="J1711" s="188" t="s">
        <v>1471</v>
      </c>
      <c r="K1711" s="201">
        <v>311713</v>
      </c>
      <c r="L1711" s="190" t="s">
        <v>36974</v>
      </c>
      <c r="M1711" s="186" t="s">
        <v>1471</v>
      </c>
    </row>
    <row r="1712" spans="1:13" x14ac:dyDescent="0.25">
      <c r="A1712" s="183" t="s">
        <v>36611</v>
      </c>
      <c r="B1712" s="184" t="s">
        <v>36605</v>
      </c>
      <c r="C1712" s="185">
        <v>217</v>
      </c>
      <c r="D1712" s="186" t="s">
        <v>36604</v>
      </c>
      <c r="E1712" s="187" t="s">
        <v>1471</v>
      </c>
      <c r="F1712" s="188" t="s">
        <v>1471</v>
      </c>
      <c r="G1712" s="183" t="s">
        <v>36610</v>
      </c>
      <c r="H1712" s="183" t="s">
        <v>1471</v>
      </c>
      <c r="I1712" s="189" t="s">
        <v>1471</v>
      </c>
      <c r="J1712" s="188" t="s">
        <v>1471</v>
      </c>
      <c r="K1712" s="201">
        <v>248667</v>
      </c>
      <c r="L1712" s="190" t="s">
        <v>36973</v>
      </c>
      <c r="M1712" s="186" t="s">
        <v>1471</v>
      </c>
    </row>
    <row r="1713" spans="1:13" x14ac:dyDescent="0.25">
      <c r="A1713" s="183" t="s">
        <v>36611</v>
      </c>
      <c r="B1713" s="184" t="s">
        <v>36605</v>
      </c>
      <c r="C1713" s="185">
        <v>217</v>
      </c>
      <c r="D1713" s="186" t="s">
        <v>36604</v>
      </c>
      <c r="E1713" s="187" t="s">
        <v>1471</v>
      </c>
      <c r="F1713" s="188" t="s">
        <v>1471</v>
      </c>
      <c r="G1713" s="183" t="s">
        <v>36610</v>
      </c>
      <c r="H1713" s="183" t="s">
        <v>1471</v>
      </c>
      <c r="I1713" s="189" t="s">
        <v>1471</v>
      </c>
      <c r="J1713" s="188" t="s">
        <v>1471</v>
      </c>
      <c r="K1713" s="201">
        <v>312886</v>
      </c>
      <c r="L1713" s="190" t="s">
        <v>36972</v>
      </c>
      <c r="M1713" s="186" t="s">
        <v>1471</v>
      </c>
    </row>
    <row r="1714" spans="1:13" x14ac:dyDescent="0.25">
      <c r="A1714" s="183" t="s">
        <v>36611</v>
      </c>
      <c r="B1714" s="184" t="s">
        <v>36605</v>
      </c>
      <c r="C1714" s="185">
        <v>217</v>
      </c>
      <c r="D1714" s="186" t="s">
        <v>36604</v>
      </c>
      <c r="E1714" s="187" t="s">
        <v>1471</v>
      </c>
      <c r="F1714" s="188" t="s">
        <v>1471</v>
      </c>
      <c r="G1714" s="183" t="s">
        <v>36610</v>
      </c>
      <c r="H1714" s="183" t="s">
        <v>1471</v>
      </c>
      <c r="I1714" s="189" t="s">
        <v>1471</v>
      </c>
      <c r="J1714" s="188" t="s">
        <v>1471</v>
      </c>
      <c r="K1714" s="201">
        <v>255998</v>
      </c>
      <c r="L1714" s="190" t="s">
        <v>36971</v>
      </c>
      <c r="M1714" s="186" t="s">
        <v>1471</v>
      </c>
    </row>
    <row r="1715" spans="1:13" x14ac:dyDescent="0.25">
      <c r="A1715" s="183" t="s">
        <v>36611</v>
      </c>
      <c r="B1715" s="184" t="s">
        <v>36605</v>
      </c>
      <c r="C1715" s="185">
        <v>217</v>
      </c>
      <c r="D1715" s="186" t="s">
        <v>36604</v>
      </c>
      <c r="E1715" s="187" t="s">
        <v>1471</v>
      </c>
      <c r="F1715" s="188" t="s">
        <v>1471</v>
      </c>
      <c r="G1715" s="183" t="s">
        <v>36610</v>
      </c>
      <c r="H1715" s="183" t="s">
        <v>1471</v>
      </c>
      <c r="I1715" s="189" t="s">
        <v>1471</v>
      </c>
      <c r="J1715" s="188" t="s">
        <v>1471</v>
      </c>
      <c r="K1715" s="201">
        <v>331653</v>
      </c>
      <c r="L1715" s="190" t="s">
        <v>36970</v>
      </c>
      <c r="M1715" s="186" t="s">
        <v>1471</v>
      </c>
    </row>
    <row r="1716" spans="1:13" x14ac:dyDescent="0.25">
      <c r="A1716" s="183" t="s">
        <v>36611</v>
      </c>
      <c r="B1716" s="184" t="s">
        <v>36605</v>
      </c>
      <c r="C1716" s="185">
        <v>217</v>
      </c>
      <c r="D1716" s="186" t="s">
        <v>36604</v>
      </c>
      <c r="E1716" s="187" t="s">
        <v>1471</v>
      </c>
      <c r="F1716" s="188" t="s">
        <v>1471</v>
      </c>
      <c r="G1716" s="183" t="s">
        <v>36610</v>
      </c>
      <c r="H1716" s="183" t="s">
        <v>1471</v>
      </c>
      <c r="I1716" s="189" t="s">
        <v>1471</v>
      </c>
      <c r="J1716" s="188" t="s">
        <v>1471</v>
      </c>
      <c r="K1716" s="201">
        <v>351887</v>
      </c>
      <c r="L1716" s="190" t="s">
        <v>36969</v>
      </c>
      <c r="M1716" s="186" t="s">
        <v>1471</v>
      </c>
    </row>
    <row r="1717" spans="1:13" x14ac:dyDescent="0.25">
      <c r="A1717" s="183" t="s">
        <v>36611</v>
      </c>
      <c r="B1717" s="184" t="s">
        <v>36605</v>
      </c>
      <c r="C1717" s="185">
        <v>217</v>
      </c>
      <c r="D1717" s="186" t="s">
        <v>36604</v>
      </c>
      <c r="E1717" s="187" t="s">
        <v>1471</v>
      </c>
      <c r="F1717" s="188" t="s">
        <v>1471</v>
      </c>
      <c r="G1717" s="183" t="s">
        <v>36610</v>
      </c>
      <c r="H1717" s="183" t="s">
        <v>1471</v>
      </c>
      <c r="I1717" s="189" t="s">
        <v>1471</v>
      </c>
      <c r="J1717" s="188" t="s">
        <v>1471</v>
      </c>
      <c r="K1717" s="201">
        <v>331653</v>
      </c>
      <c r="L1717" s="190" t="s">
        <v>36968</v>
      </c>
      <c r="M1717" s="186" t="s">
        <v>1471</v>
      </c>
    </row>
    <row r="1718" spans="1:13" x14ac:dyDescent="0.25">
      <c r="A1718" s="183" t="s">
        <v>36611</v>
      </c>
      <c r="B1718" s="184" t="s">
        <v>36605</v>
      </c>
      <c r="C1718" s="185">
        <v>217</v>
      </c>
      <c r="D1718" s="186" t="s">
        <v>36604</v>
      </c>
      <c r="E1718" s="187" t="s">
        <v>1471</v>
      </c>
      <c r="F1718" s="188" t="s">
        <v>1471</v>
      </c>
      <c r="G1718" s="183" t="s">
        <v>36610</v>
      </c>
      <c r="H1718" s="183" t="s">
        <v>1471</v>
      </c>
      <c r="I1718" s="189" t="s">
        <v>1471</v>
      </c>
      <c r="J1718" s="188" t="s">
        <v>1471</v>
      </c>
      <c r="K1718" s="201">
        <v>432527</v>
      </c>
      <c r="L1718" s="190" t="s">
        <v>36967</v>
      </c>
      <c r="M1718" s="186" t="s">
        <v>1471</v>
      </c>
    </row>
    <row r="1719" spans="1:13" x14ac:dyDescent="0.25">
      <c r="A1719" s="183" t="s">
        <v>36611</v>
      </c>
      <c r="B1719" s="184" t="s">
        <v>36605</v>
      </c>
      <c r="C1719" s="185">
        <v>217</v>
      </c>
      <c r="D1719" s="186" t="s">
        <v>36604</v>
      </c>
      <c r="E1719" s="187" t="s">
        <v>1471</v>
      </c>
      <c r="F1719" s="188" t="s">
        <v>1471</v>
      </c>
      <c r="G1719" s="183" t="s">
        <v>36610</v>
      </c>
      <c r="H1719" s="183" t="s">
        <v>1471</v>
      </c>
      <c r="I1719" s="189" t="s">
        <v>1471</v>
      </c>
      <c r="J1719" s="188" t="s">
        <v>1471</v>
      </c>
      <c r="K1719" s="201">
        <v>284442</v>
      </c>
      <c r="L1719" s="190" t="s">
        <v>36966</v>
      </c>
      <c r="M1719" s="186" t="s">
        <v>1471</v>
      </c>
    </row>
    <row r="1720" spans="1:13" x14ac:dyDescent="0.25">
      <c r="A1720" s="183" t="s">
        <v>36611</v>
      </c>
      <c r="B1720" s="184" t="s">
        <v>36605</v>
      </c>
      <c r="C1720" s="185">
        <v>217</v>
      </c>
      <c r="D1720" s="186" t="s">
        <v>36604</v>
      </c>
      <c r="E1720" s="187" t="s">
        <v>1471</v>
      </c>
      <c r="F1720" s="188" t="s">
        <v>1471</v>
      </c>
      <c r="G1720" s="183" t="s">
        <v>36610</v>
      </c>
      <c r="H1720" s="183" t="s">
        <v>1471</v>
      </c>
      <c r="I1720" s="189" t="s">
        <v>1471</v>
      </c>
      <c r="J1720" s="188" t="s">
        <v>1471</v>
      </c>
      <c r="K1720" s="201">
        <v>351887</v>
      </c>
      <c r="L1720" s="190" t="s">
        <v>36965</v>
      </c>
      <c r="M1720" s="186" t="s">
        <v>1471</v>
      </c>
    </row>
    <row r="1721" spans="1:13" x14ac:dyDescent="0.25">
      <c r="A1721" s="183" t="s">
        <v>36611</v>
      </c>
      <c r="B1721" s="184" t="s">
        <v>36605</v>
      </c>
      <c r="C1721" s="185">
        <v>217</v>
      </c>
      <c r="D1721" s="186" t="s">
        <v>36604</v>
      </c>
      <c r="E1721" s="187" t="s">
        <v>1471</v>
      </c>
      <c r="F1721" s="188" t="s">
        <v>1471</v>
      </c>
      <c r="G1721" s="183" t="s">
        <v>36610</v>
      </c>
      <c r="H1721" s="183" t="s">
        <v>1471</v>
      </c>
      <c r="I1721" s="189" t="s">
        <v>1471</v>
      </c>
      <c r="J1721" s="188" t="s">
        <v>1471</v>
      </c>
      <c r="K1721" s="201">
        <v>351887</v>
      </c>
      <c r="L1721" s="190" t="s">
        <v>36964</v>
      </c>
      <c r="M1721" s="186" t="s">
        <v>1471</v>
      </c>
    </row>
    <row r="1722" spans="1:13" x14ac:dyDescent="0.25">
      <c r="A1722" s="183" t="s">
        <v>36611</v>
      </c>
      <c r="B1722" s="184" t="s">
        <v>36605</v>
      </c>
      <c r="C1722" s="185">
        <v>217</v>
      </c>
      <c r="D1722" s="186" t="s">
        <v>36604</v>
      </c>
      <c r="E1722" s="187" t="s">
        <v>1471</v>
      </c>
      <c r="F1722" s="188" t="s">
        <v>1471</v>
      </c>
      <c r="G1722" s="183" t="s">
        <v>36610</v>
      </c>
      <c r="H1722" s="183" t="s">
        <v>1471</v>
      </c>
      <c r="I1722" s="189" t="s">
        <v>1471</v>
      </c>
      <c r="J1722" s="188" t="s">
        <v>1471</v>
      </c>
      <c r="K1722" s="201">
        <v>271245</v>
      </c>
      <c r="L1722" s="190" t="s">
        <v>36963</v>
      </c>
      <c r="M1722" s="186" t="s">
        <v>1471</v>
      </c>
    </row>
    <row r="1723" spans="1:13" x14ac:dyDescent="0.25">
      <c r="A1723" s="183" t="s">
        <v>36611</v>
      </c>
      <c r="B1723" s="184" t="s">
        <v>36605</v>
      </c>
      <c r="C1723" s="185">
        <v>217</v>
      </c>
      <c r="D1723" s="186" t="s">
        <v>36604</v>
      </c>
      <c r="E1723" s="187" t="s">
        <v>1471</v>
      </c>
      <c r="F1723" s="188" t="s">
        <v>1471</v>
      </c>
      <c r="G1723" s="183" t="s">
        <v>36610</v>
      </c>
      <c r="H1723" s="183" t="s">
        <v>1471</v>
      </c>
      <c r="I1723" s="189" t="s">
        <v>1471</v>
      </c>
      <c r="J1723" s="188" t="s">
        <v>1471</v>
      </c>
      <c r="K1723" s="201">
        <v>285027</v>
      </c>
      <c r="L1723" s="190" t="s">
        <v>36962</v>
      </c>
      <c r="M1723" s="186" t="s">
        <v>1471</v>
      </c>
    </row>
    <row r="1724" spans="1:13" x14ac:dyDescent="0.25">
      <c r="A1724" s="183" t="s">
        <v>36611</v>
      </c>
      <c r="B1724" s="184" t="s">
        <v>36605</v>
      </c>
      <c r="C1724" s="185">
        <v>217</v>
      </c>
      <c r="D1724" s="186" t="s">
        <v>36604</v>
      </c>
      <c r="E1724" s="187" t="s">
        <v>1471</v>
      </c>
      <c r="F1724" s="188" t="s">
        <v>1471</v>
      </c>
      <c r="G1724" s="183" t="s">
        <v>36610</v>
      </c>
      <c r="H1724" s="183" t="s">
        <v>1471</v>
      </c>
      <c r="I1724" s="189" t="s">
        <v>1471</v>
      </c>
      <c r="J1724" s="188" t="s">
        <v>1471</v>
      </c>
      <c r="K1724" s="201">
        <v>324322</v>
      </c>
      <c r="L1724" s="190" t="s">
        <v>36961</v>
      </c>
      <c r="M1724" s="186" t="s">
        <v>1471</v>
      </c>
    </row>
    <row r="1725" spans="1:13" x14ac:dyDescent="0.25">
      <c r="A1725" s="183" t="s">
        <v>36611</v>
      </c>
      <c r="B1725" s="184" t="s">
        <v>36605</v>
      </c>
      <c r="C1725" s="185">
        <v>217</v>
      </c>
      <c r="D1725" s="186" t="s">
        <v>36604</v>
      </c>
      <c r="E1725" s="187" t="s">
        <v>1471</v>
      </c>
      <c r="F1725" s="188" t="s">
        <v>1471</v>
      </c>
      <c r="G1725" s="183" t="s">
        <v>36610</v>
      </c>
      <c r="H1725" s="183" t="s">
        <v>1471</v>
      </c>
      <c r="I1725" s="189" t="s">
        <v>1471</v>
      </c>
      <c r="J1725" s="188" t="s">
        <v>1471</v>
      </c>
      <c r="K1725" s="201">
        <v>331652</v>
      </c>
      <c r="L1725" s="190" t="s">
        <v>36960</v>
      </c>
      <c r="M1725" s="186" t="s">
        <v>1471</v>
      </c>
    </row>
    <row r="1726" spans="1:13" x14ac:dyDescent="0.25">
      <c r="A1726" s="183" t="s">
        <v>36611</v>
      </c>
      <c r="B1726" s="184" t="s">
        <v>36605</v>
      </c>
      <c r="C1726" s="185">
        <v>217</v>
      </c>
      <c r="D1726" s="186" t="s">
        <v>36604</v>
      </c>
      <c r="E1726" s="187" t="s">
        <v>1471</v>
      </c>
      <c r="F1726" s="188" t="s">
        <v>1471</v>
      </c>
      <c r="G1726" s="183" t="s">
        <v>36610</v>
      </c>
      <c r="H1726" s="183" t="s">
        <v>1471</v>
      </c>
      <c r="I1726" s="189" t="s">
        <v>1471</v>
      </c>
      <c r="J1726" s="188" t="s">
        <v>1471</v>
      </c>
      <c r="K1726" s="201">
        <v>212012</v>
      </c>
      <c r="L1726" s="190" t="s">
        <v>36959</v>
      </c>
      <c r="M1726" s="186" t="s">
        <v>1471</v>
      </c>
    </row>
    <row r="1727" spans="1:13" x14ac:dyDescent="0.25">
      <c r="A1727" s="183" t="s">
        <v>36611</v>
      </c>
      <c r="B1727" s="184" t="s">
        <v>36605</v>
      </c>
      <c r="C1727" s="185">
        <v>217</v>
      </c>
      <c r="D1727" s="186" t="s">
        <v>36604</v>
      </c>
      <c r="E1727" s="187" t="s">
        <v>1471</v>
      </c>
      <c r="F1727" s="188" t="s">
        <v>1471</v>
      </c>
      <c r="G1727" s="183" t="s">
        <v>36610</v>
      </c>
      <c r="H1727" s="183" t="s">
        <v>1471</v>
      </c>
      <c r="I1727" s="189" t="s">
        <v>1471</v>
      </c>
      <c r="J1727" s="188" t="s">
        <v>1471</v>
      </c>
      <c r="K1727" s="201">
        <v>351887</v>
      </c>
      <c r="L1727" s="190" t="s">
        <v>36958</v>
      </c>
      <c r="M1727" s="186" t="s">
        <v>1471</v>
      </c>
    </row>
    <row r="1728" spans="1:13" x14ac:dyDescent="0.25">
      <c r="A1728" s="183" t="s">
        <v>36611</v>
      </c>
      <c r="B1728" s="184" t="s">
        <v>36605</v>
      </c>
      <c r="C1728" s="185">
        <v>217</v>
      </c>
      <c r="D1728" s="186" t="s">
        <v>36604</v>
      </c>
      <c r="E1728" s="187" t="s">
        <v>1471</v>
      </c>
      <c r="F1728" s="188" t="s">
        <v>1471</v>
      </c>
      <c r="G1728" s="183" t="s">
        <v>36610</v>
      </c>
      <c r="H1728" s="183" t="s">
        <v>1471</v>
      </c>
      <c r="I1728" s="189" t="s">
        <v>1471</v>
      </c>
      <c r="J1728" s="188" t="s">
        <v>1471</v>
      </c>
      <c r="K1728" s="201">
        <v>351886</v>
      </c>
      <c r="L1728" s="190" t="s">
        <v>36957</v>
      </c>
      <c r="M1728" s="186" t="s">
        <v>1471</v>
      </c>
    </row>
    <row r="1729" spans="1:13" x14ac:dyDescent="0.25">
      <c r="A1729" s="183" t="s">
        <v>36611</v>
      </c>
      <c r="B1729" s="184" t="s">
        <v>36605</v>
      </c>
      <c r="C1729" s="185">
        <v>217</v>
      </c>
      <c r="D1729" s="186" t="s">
        <v>36604</v>
      </c>
      <c r="E1729" s="187" t="s">
        <v>1471</v>
      </c>
      <c r="F1729" s="188" t="s">
        <v>1471</v>
      </c>
      <c r="G1729" s="183" t="s">
        <v>36610</v>
      </c>
      <c r="H1729" s="183" t="s">
        <v>1471</v>
      </c>
      <c r="I1729" s="189" t="s">
        <v>1471</v>
      </c>
      <c r="J1729" s="188" t="s">
        <v>1471</v>
      </c>
      <c r="K1729" s="201">
        <v>241041</v>
      </c>
      <c r="L1729" s="190" t="s">
        <v>36956</v>
      </c>
      <c r="M1729" s="186" t="s">
        <v>1471</v>
      </c>
    </row>
    <row r="1730" spans="1:13" x14ac:dyDescent="0.25">
      <c r="A1730" s="183" t="s">
        <v>36611</v>
      </c>
      <c r="B1730" s="184" t="s">
        <v>36605</v>
      </c>
      <c r="C1730" s="185">
        <v>217</v>
      </c>
      <c r="D1730" s="186" t="s">
        <v>36604</v>
      </c>
      <c r="E1730" s="187" t="s">
        <v>1471</v>
      </c>
      <c r="F1730" s="188" t="s">
        <v>1471</v>
      </c>
      <c r="G1730" s="183" t="s">
        <v>36610</v>
      </c>
      <c r="H1730" s="183" t="s">
        <v>1471</v>
      </c>
      <c r="I1730" s="189" t="s">
        <v>1471</v>
      </c>
      <c r="J1730" s="188" t="s">
        <v>1471</v>
      </c>
      <c r="K1730" s="201">
        <v>351887</v>
      </c>
      <c r="L1730" s="190" t="s">
        <v>36955</v>
      </c>
      <c r="M1730" s="186" t="s">
        <v>1471</v>
      </c>
    </row>
    <row r="1731" spans="1:13" x14ac:dyDescent="0.25">
      <c r="A1731" s="183" t="s">
        <v>36611</v>
      </c>
      <c r="B1731" s="184" t="s">
        <v>36605</v>
      </c>
      <c r="C1731" s="185">
        <v>217</v>
      </c>
      <c r="D1731" s="186" t="s">
        <v>36604</v>
      </c>
      <c r="E1731" s="187" t="s">
        <v>1471</v>
      </c>
      <c r="F1731" s="188" t="s">
        <v>1471</v>
      </c>
      <c r="G1731" s="183" t="s">
        <v>36610</v>
      </c>
      <c r="H1731" s="183" t="s">
        <v>1471</v>
      </c>
      <c r="I1731" s="189" t="s">
        <v>1471</v>
      </c>
      <c r="J1731" s="188" t="s">
        <v>1471</v>
      </c>
      <c r="K1731" s="201">
        <v>351887</v>
      </c>
      <c r="L1731" s="190" t="s">
        <v>36954</v>
      </c>
      <c r="M1731" s="186" t="s">
        <v>1471</v>
      </c>
    </row>
    <row r="1732" spans="1:13" x14ac:dyDescent="0.25">
      <c r="A1732" s="183" t="s">
        <v>36611</v>
      </c>
      <c r="B1732" s="184" t="s">
        <v>36605</v>
      </c>
      <c r="C1732" s="185">
        <v>217</v>
      </c>
      <c r="D1732" s="186" t="s">
        <v>36604</v>
      </c>
      <c r="E1732" s="187" t="s">
        <v>1471</v>
      </c>
      <c r="F1732" s="188" t="s">
        <v>1471</v>
      </c>
      <c r="G1732" s="183" t="s">
        <v>36610</v>
      </c>
      <c r="H1732" s="183" t="s">
        <v>1471</v>
      </c>
      <c r="I1732" s="189" t="s">
        <v>1471</v>
      </c>
      <c r="J1732" s="188" t="s">
        <v>1471</v>
      </c>
      <c r="K1732" s="201">
        <v>311713</v>
      </c>
      <c r="L1732" s="190" t="s">
        <v>36953</v>
      </c>
      <c r="M1732" s="186" t="s">
        <v>1471</v>
      </c>
    </row>
    <row r="1733" spans="1:13" x14ac:dyDescent="0.25">
      <c r="A1733" s="183" t="s">
        <v>36611</v>
      </c>
      <c r="B1733" s="184" t="s">
        <v>36605</v>
      </c>
      <c r="C1733" s="185">
        <v>217</v>
      </c>
      <c r="D1733" s="186" t="s">
        <v>36604</v>
      </c>
      <c r="E1733" s="187" t="s">
        <v>1471</v>
      </c>
      <c r="F1733" s="188" t="s">
        <v>1471</v>
      </c>
      <c r="G1733" s="183" t="s">
        <v>36610</v>
      </c>
      <c r="H1733" s="183" t="s">
        <v>1471</v>
      </c>
      <c r="I1733" s="189" t="s">
        <v>1471</v>
      </c>
      <c r="J1733" s="188" t="s">
        <v>1471</v>
      </c>
      <c r="K1733" s="201">
        <v>285028</v>
      </c>
      <c r="L1733" s="190" t="s">
        <v>36952</v>
      </c>
      <c r="M1733" s="186" t="s">
        <v>1471</v>
      </c>
    </row>
    <row r="1734" spans="1:13" x14ac:dyDescent="0.25">
      <c r="A1734" s="183" t="s">
        <v>36611</v>
      </c>
      <c r="B1734" s="184" t="s">
        <v>36605</v>
      </c>
      <c r="C1734" s="185">
        <v>217</v>
      </c>
      <c r="D1734" s="186" t="s">
        <v>36604</v>
      </c>
      <c r="E1734" s="187" t="s">
        <v>1471</v>
      </c>
      <c r="F1734" s="188" t="s">
        <v>1471</v>
      </c>
      <c r="G1734" s="183" t="s">
        <v>36610</v>
      </c>
      <c r="H1734" s="183" t="s">
        <v>1471</v>
      </c>
      <c r="I1734" s="189" t="s">
        <v>1471</v>
      </c>
      <c r="J1734" s="188" t="s">
        <v>1471</v>
      </c>
      <c r="K1734" s="201">
        <v>351886</v>
      </c>
      <c r="L1734" s="190" t="s">
        <v>36951</v>
      </c>
      <c r="M1734" s="186" t="s">
        <v>1471</v>
      </c>
    </row>
    <row r="1735" spans="1:13" x14ac:dyDescent="0.25">
      <c r="A1735" s="183" t="s">
        <v>36611</v>
      </c>
      <c r="B1735" s="184" t="s">
        <v>36605</v>
      </c>
      <c r="C1735" s="185">
        <v>217</v>
      </c>
      <c r="D1735" s="186" t="s">
        <v>36604</v>
      </c>
      <c r="E1735" s="187" t="s">
        <v>1471</v>
      </c>
      <c r="F1735" s="188" t="s">
        <v>1471</v>
      </c>
      <c r="G1735" s="183" t="s">
        <v>36610</v>
      </c>
      <c r="H1735" s="183" t="s">
        <v>1471</v>
      </c>
      <c r="I1735" s="189" t="s">
        <v>1471</v>
      </c>
      <c r="J1735" s="188" t="s">
        <v>1471</v>
      </c>
      <c r="K1735" s="201">
        <v>432527</v>
      </c>
      <c r="L1735" s="190" t="s">
        <v>36950</v>
      </c>
      <c r="M1735" s="186" t="s">
        <v>1471</v>
      </c>
    </row>
    <row r="1736" spans="1:13" x14ac:dyDescent="0.25">
      <c r="A1736" s="183" t="s">
        <v>36611</v>
      </c>
      <c r="B1736" s="184" t="s">
        <v>36605</v>
      </c>
      <c r="C1736" s="185">
        <v>217</v>
      </c>
      <c r="D1736" s="186" t="s">
        <v>36604</v>
      </c>
      <c r="E1736" s="187" t="s">
        <v>1471</v>
      </c>
      <c r="F1736" s="188" t="s">
        <v>1471</v>
      </c>
      <c r="G1736" s="183" t="s">
        <v>36610</v>
      </c>
      <c r="H1736" s="183" t="s">
        <v>1471</v>
      </c>
      <c r="I1736" s="189" t="s">
        <v>1471</v>
      </c>
      <c r="J1736" s="188" t="s">
        <v>1471</v>
      </c>
      <c r="K1736" s="201">
        <v>170641</v>
      </c>
      <c r="L1736" s="190" t="s">
        <v>36949</v>
      </c>
      <c r="M1736" s="186" t="s">
        <v>1471</v>
      </c>
    </row>
    <row r="1737" spans="1:13" x14ac:dyDescent="0.25">
      <c r="A1737" s="183" t="s">
        <v>36611</v>
      </c>
      <c r="B1737" s="184" t="s">
        <v>36605</v>
      </c>
      <c r="C1737" s="185">
        <v>217</v>
      </c>
      <c r="D1737" s="186" t="s">
        <v>36604</v>
      </c>
      <c r="E1737" s="187" t="s">
        <v>1471</v>
      </c>
      <c r="F1737" s="188" t="s">
        <v>1471</v>
      </c>
      <c r="G1737" s="183" t="s">
        <v>36610</v>
      </c>
      <c r="H1737" s="183" t="s">
        <v>1471</v>
      </c>
      <c r="I1737" s="189" t="s">
        <v>1471</v>
      </c>
      <c r="J1737" s="188" t="s">
        <v>1471</v>
      </c>
      <c r="K1737" s="201">
        <v>369481</v>
      </c>
      <c r="L1737" s="190" t="s">
        <v>36948</v>
      </c>
      <c r="M1737" s="186" t="s">
        <v>1471</v>
      </c>
    </row>
    <row r="1738" spans="1:13" x14ac:dyDescent="0.25">
      <c r="A1738" s="183" t="s">
        <v>36611</v>
      </c>
      <c r="B1738" s="184" t="s">
        <v>36605</v>
      </c>
      <c r="C1738" s="185">
        <v>217</v>
      </c>
      <c r="D1738" s="186" t="s">
        <v>36604</v>
      </c>
      <c r="E1738" s="187" t="s">
        <v>1471</v>
      </c>
      <c r="F1738" s="188" t="s">
        <v>1471</v>
      </c>
      <c r="G1738" s="183" t="s">
        <v>36610</v>
      </c>
      <c r="H1738" s="183" t="s">
        <v>1471</v>
      </c>
      <c r="I1738" s="189" t="s">
        <v>1471</v>
      </c>
      <c r="J1738" s="188" t="s">
        <v>1471</v>
      </c>
      <c r="K1738" s="201">
        <v>341917</v>
      </c>
      <c r="L1738" s="190" t="s">
        <v>36947</v>
      </c>
      <c r="M1738" s="186" t="s">
        <v>1471</v>
      </c>
    </row>
    <row r="1739" spans="1:13" x14ac:dyDescent="0.25">
      <c r="A1739" s="183" t="s">
        <v>36611</v>
      </c>
      <c r="B1739" s="184" t="s">
        <v>36605</v>
      </c>
      <c r="C1739" s="185">
        <v>217</v>
      </c>
      <c r="D1739" s="186" t="s">
        <v>36604</v>
      </c>
      <c r="E1739" s="187" t="s">
        <v>1471</v>
      </c>
      <c r="F1739" s="188" t="s">
        <v>1471</v>
      </c>
      <c r="G1739" s="183" t="s">
        <v>36610</v>
      </c>
      <c r="H1739" s="183" t="s">
        <v>1471</v>
      </c>
      <c r="I1739" s="189" t="s">
        <v>1471</v>
      </c>
      <c r="J1739" s="188" t="s">
        <v>1471</v>
      </c>
      <c r="K1739" s="201">
        <v>351886</v>
      </c>
      <c r="L1739" s="190" t="s">
        <v>36946</v>
      </c>
      <c r="M1739" s="186" t="s">
        <v>1471</v>
      </c>
    </row>
    <row r="1740" spans="1:13" x14ac:dyDescent="0.25">
      <c r="A1740" s="183" t="s">
        <v>36611</v>
      </c>
      <c r="B1740" s="184" t="s">
        <v>36605</v>
      </c>
      <c r="C1740" s="185">
        <v>217</v>
      </c>
      <c r="D1740" s="186" t="s">
        <v>36604</v>
      </c>
      <c r="E1740" s="187" t="s">
        <v>1471</v>
      </c>
      <c r="F1740" s="188" t="s">
        <v>1471</v>
      </c>
      <c r="G1740" s="183" t="s">
        <v>36610</v>
      </c>
      <c r="H1740" s="183" t="s">
        <v>1471</v>
      </c>
      <c r="I1740" s="189" t="s">
        <v>1471</v>
      </c>
      <c r="J1740" s="188" t="s">
        <v>1471</v>
      </c>
      <c r="K1740" s="201">
        <v>227847</v>
      </c>
      <c r="L1740" s="190" t="s">
        <v>36945</v>
      </c>
      <c r="M1740" s="186" t="s">
        <v>1471</v>
      </c>
    </row>
    <row r="1741" spans="1:13" x14ac:dyDescent="0.25">
      <c r="A1741" s="183" t="s">
        <v>36611</v>
      </c>
      <c r="B1741" s="184" t="s">
        <v>36605</v>
      </c>
      <c r="C1741" s="185">
        <v>217</v>
      </c>
      <c r="D1741" s="186" t="s">
        <v>36604</v>
      </c>
      <c r="E1741" s="187" t="s">
        <v>1471</v>
      </c>
      <c r="F1741" s="188" t="s">
        <v>1471</v>
      </c>
      <c r="G1741" s="183" t="s">
        <v>36610</v>
      </c>
      <c r="H1741" s="183" t="s">
        <v>1471</v>
      </c>
      <c r="I1741" s="189" t="s">
        <v>1471</v>
      </c>
      <c r="J1741" s="188" t="s">
        <v>1471</v>
      </c>
      <c r="K1741" s="201">
        <v>351887</v>
      </c>
      <c r="L1741" s="190" t="s">
        <v>36944</v>
      </c>
      <c r="M1741" s="186" t="s">
        <v>1471</v>
      </c>
    </row>
    <row r="1742" spans="1:13" x14ac:dyDescent="0.25">
      <c r="A1742" s="183" t="s">
        <v>36611</v>
      </c>
      <c r="B1742" s="184" t="s">
        <v>36605</v>
      </c>
      <c r="C1742" s="185">
        <v>217</v>
      </c>
      <c r="D1742" s="186" t="s">
        <v>36604</v>
      </c>
      <c r="E1742" s="187" t="s">
        <v>1471</v>
      </c>
      <c r="F1742" s="188" t="s">
        <v>1471</v>
      </c>
      <c r="G1742" s="183" t="s">
        <v>36610</v>
      </c>
      <c r="H1742" s="183" t="s">
        <v>1471</v>
      </c>
      <c r="I1742" s="189" t="s">
        <v>1471</v>
      </c>
      <c r="J1742" s="188" t="s">
        <v>1471</v>
      </c>
      <c r="K1742" s="201">
        <v>150432</v>
      </c>
      <c r="L1742" s="190" t="s">
        <v>36943</v>
      </c>
      <c r="M1742" s="186" t="s">
        <v>1471</v>
      </c>
    </row>
    <row r="1743" spans="1:13" x14ac:dyDescent="0.25">
      <c r="A1743" s="183" t="s">
        <v>36611</v>
      </c>
      <c r="B1743" s="184" t="s">
        <v>36605</v>
      </c>
      <c r="C1743" s="185">
        <v>217</v>
      </c>
      <c r="D1743" s="186" t="s">
        <v>36604</v>
      </c>
      <c r="E1743" s="187" t="s">
        <v>1471</v>
      </c>
      <c r="F1743" s="188" t="s">
        <v>1471</v>
      </c>
      <c r="G1743" s="183" t="s">
        <v>36610</v>
      </c>
      <c r="H1743" s="183" t="s">
        <v>1471</v>
      </c>
      <c r="I1743" s="189" t="s">
        <v>1471</v>
      </c>
      <c r="J1743" s="188" t="s">
        <v>1471</v>
      </c>
      <c r="K1743" s="201">
        <v>351887</v>
      </c>
      <c r="L1743" s="190" t="s">
        <v>36942</v>
      </c>
      <c r="M1743" s="186" t="s">
        <v>1471</v>
      </c>
    </row>
    <row r="1744" spans="1:13" x14ac:dyDescent="0.25">
      <c r="A1744" s="183" t="s">
        <v>36611</v>
      </c>
      <c r="B1744" s="184" t="s">
        <v>36605</v>
      </c>
      <c r="C1744" s="185">
        <v>217</v>
      </c>
      <c r="D1744" s="186" t="s">
        <v>36604</v>
      </c>
      <c r="E1744" s="187" t="s">
        <v>1471</v>
      </c>
      <c r="F1744" s="188" t="s">
        <v>1471</v>
      </c>
      <c r="G1744" s="183" t="s">
        <v>36610</v>
      </c>
      <c r="H1744" s="183" t="s">
        <v>1471</v>
      </c>
      <c r="I1744" s="189" t="s">
        <v>1471</v>
      </c>
      <c r="J1744" s="188" t="s">
        <v>1471</v>
      </c>
      <c r="K1744" s="201">
        <v>351887</v>
      </c>
      <c r="L1744" s="190" t="s">
        <v>36941</v>
      </c>
      <c r="M1744" s="186" t="s">
        <v>1471</v>
      </c>
    </row>
    <row r="1745" spans="1:13" x14ac:dyDescent="0.25">
      <c r="A1745" s="183" t="s">
        <v>36611</v>
      </c>
      <c r="B1745" s="184" t="s">
        <v>36605</v>
      </c>
      <c r="C1745" s="185">
        <v>217</v>
      </c>
      <c r="D1745" s="186" t="s">
        <v>36604</v>
      </c>
      <c r="E1745" s="187" t="s">
        <v>1471</v>
      </c>
      <c r="F1745" s="188" t="s">
        <v>1471</v>
      </c>
      <c r="G1745" s="183" t="s">
        <v>36610</v>
      </c>
      <c r="H1745" s="183" t="s">
        <v>1471</v>
      </c>
      <c r="I1745" s="189" t="s">
        <v>1471</v>
      </c>
      <c r="J1745" s="188" t="s">
        <v>1471</v>
      </c>
      <c r="K1745" s="201">
        <v>351887</v>
      </c>
      <c r="L1745" s="190" t="s">
        <v>36940</v>
      </c>
      <c r="M1745" s="186" t="s">
        <v>1471</v>
      </c>
    </row>
    <row r="1746" spans="1:13" x14ac:dyDescent="0.25">
      <c r="A1746" s="183" t="s">
        <v>36611</v>
      </c>
      <c r="B1746" s="184" t="s">
        <v>36605</v>
      </c>
      <c r="C1746" s="185">
        <v>217</v>
      </c>
      <c r="D1746" s="186" t="s">
        <v>36604</v>
      </c>
      <c r="E1746" s="187" t="s">
        <v>1471</v>
      </c>
      <c r="F1746" s="188" t="s">
        <v>1471</v>
      </c>
      <c r="G1746" s="183" t="s">
        <v>36610</v>
      </c>
      <c r="H1746" s="183" t="s">
        <v>1471</v>
      </c>
      <c r="I1746" s="189" t="s">
        <v>1471</v>
      </c>
      <c r="J1746" s="188" t="s">
        <v>1471</v>
      </c>
      <c r="K1746" s="201">
        <v>205854</v>
      </c>
      <c r="L1746" s="190" t="s">
        <v>36939</v>
      </c>
      <c r="M1746" s="186" t="s">
        <v>1471</v>
      </c>
    </row>
    <row r="1747" spans="1:13" x14ac:dyDescent="0.25">
      <c r="A1747" s="183" t="s">
        <v>36611</v>
      </c>
      <c r="B1747" s="184" t="s">
        <v>36605</v>
      </c>
      <c r="C1747" s="185">
        <v>217</v>
      </c>
      <c r="D1747" s="186" t="s">
        <v>36604</v>
      </c>
      <c r="E1747" s="187" t="s">
        <v>1471</v>
      </c>
      <c r="F1747" s="188" t="s">
        <v>1471</v>
      </c>
      <c r="G1747" s="183" t="s">
        <v>36610</v>
      </c>
      <c r="H1747" s="183" t="s">
        <v>1471</v>
      </c>
      <c r="I1747" s="189" t="s">
        <v>1471</v>
      </c>
      <c r="J1747" s="188" t="s">
        <v>1471</v>
      </c>
      <c r="K1747" s="201">
        <v>351887</v>
      </c>
      <c r="L1747" s="190" t="s">
        <v>36938</v>
      </c>
      <c r="M1747" s="186" t="s">
        <v>1471</v>
      </c>
    </row>
    <row r="1748" spans="1:13" x14ac:dyDescent="0.25">
      <c r="A1748" s="183" t="s">
        <v>36611</v>
      </c>
      <c r="B1748" s="184" t="s">
        <v>36605</v>
      </c>
      <c r="C1748" s="185">
        <v>217</v>
      </c>
      <c r="D1748" s="186" t="s">
        <v>36604</v>
      </c>
      <c r="E1748" s="187" t="s">
        <v>1471</v>
      </c>
      <c r="F1748" s="188" t="s">
        <v>1471</v>
      </c>
      <c r="G1748" s="183" t="s">
        <v>36610</v>
      </c>
      <c r="H1748" s="183" t="s">
        <v>1471</v>
      </c>
      <c r="I1748" s="189" t="s">
        <v>1471</v>
      </c>
      <c r="J1748" s="188" t="s">
        <v>1471</v>
      </c>
      <c r="K1748" s="201">
        <v>284441</v>
      </c>
      <c r="L1748" s="190" t="s">
        <v>36937</v>
      </c>
      <c r="M1748" s="186" t="s">
        <v>1471</v>
      </c>
    </row>
    <row r="1749" spans="1:13" x14ac:dyDescent="0.25">
      <c r="A1749" s="183" t="s">
        <v>36611</v>
      </c>
      <c r="B1749" s="184" t="s">
        <v>36605</v>
      </c>
      <c r="C1749" s="185">
        <v>217</v>
      </c>
      <c r="D1749" s="186" t="s">
        <v>36604</v>
      </c>
      <c r="E1749" s="187" t="s">
        <v>1471</v>
      </c>
      <c r="F1749" s="188" t="s">
        <v>1471</v>
      </c>
      <c r="G1749" s="183" t="s">
        <v>36610</v>
      </c>
      <c r="H1749" s="183" t="s">
        <v>1471</v>
      </c>
      <c r="I1749" s="189" t="s">
        <v>1471</v>
      </c>
      <c r="J1749" s="188" t="s">
        <v>1471</v>
      </c>
      <c r="K1749" s="201">
        <v>351887</v>
      </c>
      <c r="L1749" s="190" t="s">
        <v>36936</v>
      </c>
      <c r="M1749" s="186" t="s">
        <v>1471</v>
      </c>
    </row>
    <row r="1750" spans="1:13" x14ac:dyDescent="0.25">
      <c r="A1750" s="183" t="s">
        <v>36611</v>
      </c>
      <c r="B1750" s="184" t="s">
        <v>36605</v>
      </c>
      <c r="C1750" s="185">
        <v>217</v>
      </c>
      <c r="D1750" s="186" t="s">
        <v>36604</v>
      </c>
      <c r="E1750" s="187" t="s">
        <v>1471</v>
      </c>
      <c r="F1750" s="188" t="s">
        <v>1471</v>
      </c>
      <c r="G1750" s="183" t="s">
        <v>36610</v>
      </c>
      <c r="H1750" s="183" t="s">
        <v>1471</v>
      </c>
      <c r="I1750" s="189" t="s">
        <v>1471</v>
      </c>
      <c r="J1750" s="188" t="s">
        <v>1471</v>
      </c>
      <c r="K1750" s="201">
        <v>311713</v>
      </c>
      <c r="L1750" s="190" t="s">
        <v>36935</v>
      </c>
      <c r="M1750" s="186" t="s">
        <v>1471</v>
      </c>
    </row>
    <row r="1751" spans="1:13" x14ac:dyDescent="0.25">
      <c r="A1751" s="183" t="s">
        <v>36611</v>
      </c>
      <c r="B1751" s="184" t="s">
        <v>36605</v>
      </c>
      <c r="C1751" s="185">
        <v>217</v>
      </c>
      <c r="D1751" s="186" t="s">
        <v>36604</v>
      </c>
      <c r="E1751" s="187" t="s">
        <v>1471</v>
      </c>
      <c r="F1751" s="188" t="s">
        <v>1471</v>
      </c>
      <c r="G1751" s="183" t="s">
        <v>36610</v>
      </c>
      <c r="H1751" s="183" t="s">
        <v>1471</v>
      </c>
      <c r="I1751" s="189" t="s">
        <v>1471</v>
      </c>
      <c r="J1751" s="188" t="s">
        <v>1471</v>
      </c>
      <c r="K1751" s="201">
        <v>155416</v>
      </c>
      <c r="L1751" s="190" t="s">
        <v>36934</v>
      </c>
      <c r="M1751" s="186" t="s">
        <v>1471</v>
      </c>
    </row>
    <row r="1752" spans="1:13" x14ac:dyDescent="0.25">
      <c r="A1752" s="183" t="s">
        <v>36611</v>
      </c>
      <c r="B1752" s="184" t="s">
        <v>36605</v>
      </c>
      <c r="C1752" s="185">
        <v>217</v>
      </c>
      <c r="D1752" s="186" t="s">
        <v>36604</v>
      </c>
      <c r="E1752" s="187" t="s">
        <v>1471</v>
      </c>
      <c r="F1752" s="188" t="s">
        <v>1471</v>
      </c>
      <c r="G1752" s="183" t="s">
        <v>36610</v>
      </c>
      <c r="H1752" s="183" t="s">
        <v>1471</v>
      </c>
      <c r="I1752" s="189" t="s">
        <v>1471</v>
      </c>
      <c r="J1752" s="188" t="s">
        <v>1471</v>
      </c>
      <c r="K1752" s="201">
        <v>432527</v>
      </c>
      <c r="L1752" s="190" t="s">
        <v>36933</v>
      </c>
      <c r="M1752" s="186" t="s">
        <v>1471</v>
      </c>
    </row>
    <row r="1753" spans="1:13" x14ac:dyDescent="0.25">
      <c r="A1753" s="183" t="s">
        <v>36611</v>
      </c>
      <c r="B1753" s="184" t="s">
        <v>36605</v>
      </c>
      <c r="C1753" s="185">
        <v>217</v>
      </c>
      <c r="D1753" s="186" t="s">
        <v>36604</v>
      </c>
      <c r="E1753" s="187" t="s">
        <v>1471</v>
      </c>
      <c r="F1753" s="188" t="s">
        <v>1471</v>
      </c>
      <c r="G1753" s="183" t="s">
        <v>36610</v>
      </c>
      <c r="H1753" s="183" t="s">
        <v>1471</v>
      </c>
      <c r="I1753" s="189" t="s">
        <v>1471</v>
      </c>
      <c r="J1753" s="188" t="s">
        <v>1471</v>
      </c>
      <c r="K1753" s="201">
        <v>341916</v>
      </c>
      <c r="L1753" s="190" t="s">
        <v>36932</v>
      </c>
      <c r="M1753" s="186" t="s">
        <v>1471</v>
      </c>
    </row>
    <row r="1754" spans="1:13" x14ac:dyDescent="0.25">
      <c r="A1754" s="183" t="s">
        <v>36611</v>
      </c>
      <c r="B1754" s="184" t="s">
        <v>36605</v>
      </c>
      <c r="C1754" s="185">
        <v>217</v>
      </c>
      <c r="D1754" s="186" t="s">
        <v>36604</v>
      </c>
      <c r="E1754" s="187" t="s">
        <v>1471</v>
      </c>
      <c r="F1754" s="188" t="s">
        <v>1471</v>
      </c>
      <c r="G1754" s="183" t="s">
        <v>36610</v>
      </c>
      <c r="H1754" s="183" t="s">
        <v>1471</v>
      </c>
      <c r="I1754" s="189" t="s">
        <v>1471</v>
      </c>
      <c r="J1754" s="188" t="s">
        <v>1471</v>
      </c>
      <c r="K1754" s="201">
        <v>351887</v>
      </c>
      <c r="L1754" s="190" t="s">
        <v>36931</v>
      </c>
      <c r="M1754" s="186" t="s">
        <v>1471</v>
      </c>
    </row>
    <row r="1755" spans="1:13" x14ac:dyDescent="0.25">
      <c r="A1755" s="183" t="s">
        <v>36611</v>
      </c>
      <c r="B1755" s="184" t="s">
        <v>36605</v>
      </c>
      <c r="C1755" s="185">
        <v>217</v>
      </c>
      <c r="D1755" s="186" t="s">
        <v>36604</v>
      </c>
      <c r="E1755" s="187" t="s">
        <v>1471</v>
      </c>
      <c r="F1755" s="188" t="s">
        <v>1471</v>
      </c>
      <c r="G1755" s="183" t="s">
        <v>36610</v>
      </c>
      <c r="H1755" s="183" t="s">
        <v>1471</v>
      </c>
      <c r="I1755" s="189" t="s">
        <v>1471</v>
      </c>
      <c r="J1755" s="188" t="s">
        <v>1471</v>
      </c>
      <c r="K1755" s="201">
        <v>218463</v>
      </c>
      <c r="L1755" s="190" t="s">
        <v>36930</v>
      </c>
      <c r="M1755" s="186" t="s">
        <v>1471</v>
      </c>
    </row>
    <row r="1756" spans="1:13" x14ac:dyDescent="0.25">
      <c r="A1756" s="183" t="s">
        <v>36611</v>
      </c>
      <c r="B1756" s="184" t="s">
        <v>36605</v>
      </c>
      <c r="C1756" s="185">
        <v>217</v>
      </c>
      <c r="D1756" s="186" t="s">
        <v>36604</v>
      </c>
      <c r="E1756" s="187" t="s">
        <v>1471</v>
      </c>
      <c r="F1756" s="188" t="s">
        <v>1471</v>
      </c>
      <c r="G1756" s="183" t="s">
        <v>36610</v>
      </c>
      <c r="H1756" s="183" t="s">
        <v>1471</v>
      </c>
      <c r="I1756" s="189" t="s">
        <v>1471</v>
      </c>
      <c r="J1756" s="188" t="s">
        <v>1471</v>
      </c>
      <c r="K1756" s="201">
        <v>351887</v>
      </c>
      <c r="L1756" s="190" t="s">
        <v>36929</v>
      </c>
      <c r="M1756" s="186" t="s">
        <v>1471</v>
      </c>
    </row>
    <row r="1757" spans="1:13" x14ac:dyDescent="0.25">
      <c r="A1757" s="183" t="s">
        <v>36611</v>
      </c>
      <c r="B1757" s="184" t="s">
        <v>36605</v>
      </c>
      <c r="C1757" s="185">
        <v>217</v>
      </c>
      <c r="D1757" s="186" t="s">
        <v>36604</v>
      </c>
      <c r="E1757" s="187" t="s">
        <v>1471</v>
      </c>
      <c r="F1757" s="188" t="s">
        <v>1471</v>
      </c>
      <c r="G1757" s="183" t="s">
        <v>36610</v>
      </c>
      <c r="H1757" s="183" t="s">
        <v>1471</v>
      </c>
      <c r="I1757" s="189" t="s">
        <v>1471</v>
      </c>
      <c r="J1757" s="188" t="s">
        <v>1471</v>
      </c>
      <c r="K1757" s="201">
        <v>180635</v>
      </c>
      <c r="L1757" s="190" t="s">
        <v>36928</v>
      </c>
      <c r="M1757" s="186" t="s">
        <v>1471</v>
      </c>
    </row>
    <row r="1758" spans="1:13" x14ac:dyDescent="0.25">
      <c r="A1758" s="183" t="s">
        <v>36611</v>
      </c>
      <c r="B1758" s="184" t="s">
        <v>36605</v>
      </c>
      <c r="C1758" s="185">
        <v>217</v>
      </c>
      <c r="D1758" s="186" t="s">
        <v>36604</v>
      </c>
      <c r="E1758" s="187" t="s">
        <v>1471</v>
      </c>
      <c r="F1758" s="188" t="s">
        <v>1471</v>
      </c>
      <c r="G1758" s="183" t="s">
        <v>36610</v>
      </c>
      <c r="H1758" s="183" t="s">
        <v>1471</v>
      </c>
      <c r="I1758" s="189" t="s">
        <v>1471</v>
      </c>
      <c r="J1758" s="188" t="s">
        <v>1471</v>
      </c>
      <c r="K1758" s="201">
        <v>351887</v>
      </c>
      <c r="L1758" s="190" t="s">
        <v>36927</v>
      </c>
      <c r="M1758" s="186" t="s">
        <v>1471</v>
      </c>
    </row>
    <row r="1759" spans="1:13" x14ac:dyDescent="0.25">
      <c r="A1759" s="183" t="s">
        <v>36611</v>
      </c>
      <c r="B1759" s="184" t="s">
        <v>36605</v>
      </c>
      <c r="C1759" s="185">
        <v>217</v>
      </c>
      <c r="D1759" s="186" t="s">
        <v>36604</v>
      </c>
      <c r="E1759" s="187" t="s">
        <v>1471</v>
      </c>
      <c r="F1759" s="188" t="s">
        <v>1471</v>
      </c>
      <c r="G1759" s="183" t="s">
        <v>36610</v>
      </c>
      <c r="H1759" s="183" t="s">
        <v>1471</v>
      </c>
      <c r="I1759" s="189" t="s">
        <v>1471</v>
      </c>
      <c r="J1759" s="188" t="s">
        <v>1471</v>
      </c>
      <c r="K1759" s="201">
        <v>331653</v>
      </c>
      <c r="L1759" s="190" t="s">
        <v>36926</v>
      </c>
      <c r="M1759" s="186" t="s">
        <v>1471</v>
      </c>
    </row>
    <row r="1760" spans="1:13" x14ac:dyDescent="0.25">
      <c r="A1760" s="183" t="s">
        <v>36611</v>
      </c>
      <c r="B1760" s="184" t="s">
        <v>36605</v>
      </c>
      <c r="C1760" s="185">
        <v>217</v>
      </c>
      <c r="D1760" s="186" t="s">
        <v>36604</v>
      </c>
      <c r="E1760" s="187" t="s">
        <v>1471</v>
      </c>
      <c r="F1760" s="188" t="s">
        <v>1471</v>
      </c>
      <c r="G1760" s="183" t="s">
        <v>36610</v>
      </c>
      <c r="H1760" s="183" t="s">
        <v>1471</v>
      </c>
      <c r="I1760" s="189" t="s">
        <v>1471</v>
      </c>
      <c r="J1760" s="188" t="s">
        <v>1471</v>
      </c>
      <c r="K1760" s="201">
        <v>351887</v>
      </c>
      <c r="L1760" s="190" t="s">
        <v>36925</v>
      </c>
      <c r="M1760" s="186" t="s">
        <v>1471</v>
      </c>
    </row>
    <row r="1761" spans="1:13" x14ac:dyDescent="0.25">
      <c r="A1761" s="183" t="s">
        <v>36611</v>
      </c>
      <c r="B1761" s="184" t="s">
        <v>36605</v>
      </c>
      <c r="C1761" s="185">
        <v>217</v>
      </c>
      <c r="D1761" s="186" t="s">
        <v>36604</v>
      </c>
      <c r="E1761" s="187" t="s">
        <v>1471</v>
      </c>
      <c r="F1761" s="188" t="s">
        <v>1471</v>
      </c>
      <c r="G1761" s="183" t="s">
        <v>36610</v>
      </c>
      <c r="H1761" s="183" t="s">
        <v>1471</v>
      </c>
      <c r="I1761" s="189" t="s">
        <v>1471</v>
      </c>
      <c r="J1761" s="188" t="s">
        <v>1471</v>
      </c>
      <c r="K1761" s="201">
        <v>407309</v>
      </c>
      <c r="L1761" s="190" t="s">
        <v>36924</v>
      </c>
      <c r="M1761" s="186" t="s">
        <v>1471</v>
      </c>
    </row>
    <row r="1762" spans="1:13" x14ac:dyDescent="0.25">
      <c r="A1762" s="183" t="s">
        <v>36611</v>
      </c>
      <c r="B1762" s="184" t="s">
        <v>36605</v>
      </c>
      <c r="C1762" s="185">
        <v>217</v>
      </c>
      <c r="D1762" s="186" t="s">
        <v>36604</v>
      </c>
      <c r="E1762" s="187" t="s">
        <v>1471</v>
      </c>
      <c r="F1762" s="188" t="s">
        <v>1471</v>
      </c>
      <c r="G1762" s="183" t="s">
        <v>36610</v>
      </c>
      <c r="H1762" s="183" t="s">
        <v>1471</v>
      </c>
      <c r="I1762" s="189" t="s">
        <v>1471</v>
      </c>
      <c r="J1762" s="188" t="s">
        <v>1471</v>
      </c>
      <c r="K1762" s="201">
        <v>351887</v>
      </c>
      <c r="L1762" s="190" t="s">
        <v>36923</v>
      </c>
      <c r="M1762" s="186" t="s">
        <v>1471</v>
      </c>
    </row>
    <row r="1763" spans="1:13" x14ac:dyDescent="0.25">
      <c r="A1763" s="183" t="s">
        <v>36611</v>
      </c>
      <c r="B1763" s="184" t="s">
        <v>36605</v>
      </c>
      <c r="C1763" s="185">
        <v>217</v>
      </c>
      <c r="D1763" s="186" t="s">
        <v>36604</v>
      </c>
      <c r="E1763" s="187" t="s">
        <v>1471</v>
      </c>
      <c r="F1763" s="188" t="s">
        <v>1471</v>
      </c>
      <c r="G1763" s="183" t="s">
        <v>36610</v>
      </c>
      <c r="H1763" s="183" t="s">
        <v>1471</v>
      </c>
      <c r="I1763" s="189" t="s">
        <v>1471</v>
      </c>
      <c r="J1763" s="188" t="s">
        <v>1471</v>
      </c>
      <c r="K1763" s="201">
        <v>241042</v>
      </c>
      <c r="L1763" s="190" t="s">
        <v>36922</v>
      </c>
      <c r="M1763" s="186" t="s">
        <v>1471</v>
      </c>
    </row>
    <row r="1764" spans="1:13" x14ac:dyDescent="0.25">
      <c r="A1764" s="183" t="s">
        <v>36611</v>
      </c>
      <c r="B1764" s="184" t="s">
        <v>36605</v>
      </c>
      <c r="C1764" s="185">
        <v>217</v>
      </c>
      <c r="D1764" s="186" t="s">
        <v>36604</v>
      </c>
      <c r="E1764" s="187" t="s">
        <v>1471</v>
      </c>
      <c r="F1764" s="188" t="s">
        <v>1471</v>
      </c>
      <c r="G1764" s="183" t="s">
        <v>36610</v>
      </c>
      <c r="H1764" s="183" t="s">
        <v>1471</v>
      </c>
      <c r="I1764" s="189" t="s">
        <v>1471</v>
      </c>
      <c r="J1764" s="188" t="s">
        <v>1471</v>
      </c>
      <c r="K1764" s="201">
        <v>351887</v>
      </c>
      <c r="L1764" s="190" t="s">
        <v>36921</v>
      </c>
      <c r="M1764" s="186" t="s">
        <v>1471</v>
      </c>
    </row>
    <row r="1765" spans="1:13" x14ac:dyDescent="0.25">
      <c r="A1765" s="183" t="s">
        <v>36611</v>
      </c>
      <c r="B1765" s="184" t="s">
        <v>36605</v>
      </c>
      <c r="C1765" s="185">
        <v>217</v>
      </c>
      <c r="D1765" s="186" t="s">
        <v>36604</v>
      </c>
      <c r="E1765" s="187" t="s">
        <v>1471</v>
      </c>
      <c r="F1765" s="188" t="s">
        <v>1471</v>
      </c>
      <c r="G1765" s="183" t="s">
        <v>36610</v>
      </c>
      <c r="H1765" s="183" t="s">
        <v>1471</v>
      </c>
      <c r="I1765" s="189" t="s">
        <v>1471</v>
      </c>
      <c r="J1765" s="188" t="s">
        <v>1471</v>
      </c>
      <c r="K1765" s="201">
        <v>419918</v>
      </c>
      <c r="L1765" s="190" t="s">
        <v>36920</v>
      </c>
      <c r="M1765" s="186" t="s">
        <v>1471</v>
      </c>
    </row>
    <row r="1766" spans="1:13" x14ac:dyDescent="0.25">
      <c r="A1766" s="183" t="s">
        <v>36611</v>
      </c>
      <c r="B1766" s="184" t="s">
        <v>36605</v>
      </c>
      <c r="C1766" s="185">
        <v>217</v>
      </c>
      <c r="D1766" s="186" t="s">
        <v>36604</v>
      </c>
      <c r="E1766" s="187" t="s">
        <v>1471</v>
      </c>
      <c r="F1766" s="188" t="s">
        <v>1471</v>
      </c>
      <c r="G1766" s="183" t="s">
        <v>36610</v>
      </c>
      <c r="H1766" s="183" t="s">
        <v>1471</v>
      </c>
      <c r="I1766" s="189" t="s">
        <v>1471</v>
      </c>
      <c r="J1766" s="188" t="s">
        <v>1471</v>
      </c>
      <c r="K1766" s="201">
        <v>351887</v>
      </c>
      <c r="L1766" s="190" t="s">
        <v>36919</v>
      </c>
      <c r="M1766" s="186" t="s">
        <v>1471</v>
      </c>
    </row>
    <row r="1767" spans="1:13" x14ac:dyDescent="0.25">
      <c r="A1767" s="183" t="s">
        <v>36611</v>
      </c>
      <c r="B1767" s="184" t="s">
        <v>36605</v>
      </c>
      <c r="C1767" s="185">
        <v>217</v>
      </c>
      <c r="D1767" s="186" t="s">
        <v>36604</v>
      </c>
      <c r="E1767" s="187" t="s">
        <v>1471</v>
      </c>
      <c r="F1767" s="188" t="s">
        <v>1471</v>
      </c>
      <c r="G1767" s="183" t="s">
        <v>36610</v>
      </c>
      <c r="H1767" s="183" t="s">
        <v>1471</v>
      </c>
      <c r="I1767" s="189" t="s">
        <v>1471</v>
      </c>
      <c r="J1767" s="188" t="s">
        <v>1471</v>
      </c>
      <c r="K1767" s="201">
        <v>312886</v>
      </c>
      <c r="L1767" s="190" t="s">
        <v>36918</v>
      </c>
      <c r="M1767" s="186" t="s">
        <v>1471</v>
      </c>
    </row>
    <row r="1768" spans="1:13" x14ac:dyDescent="0.25">
      <c r="A1768" s="183" t="s">
        <v>36611</v>
      </c>
      <c r="B1768" s="184" t="s">
        <v>36605</v>
      </c>
      <c r="C1768" s="185">
        <v>217</v>
      </c>
      <c r="D1768" s="186" t="s">
        <v>36604</v>
      </c>
      <c r="E1768" s="187" t="s">
        <v>1471</v>
      </c>
      <c r="F1768" s="188" t="s">
        <v>1471</v>
      </c>
      <c r="G1768" s="183" t="s">
        <v>36610</v>
      </c>
      <c r="H1768" s="183" t="s">
        <v>1471</v>
      </c>
      <c r="I1768" s="189" t="s">
        <v>1471</v>
      </c>
      <c r="J1768" s="188" t="s">
        <v>1471</v>
      </c>
      <c r="K1768" s="201">
        <v>321683</v>
      </c>
      <c r="L1768" s="190" t="s">
        <v>36917</v>
      </c>
      <c r="M1768" s="186" t="s">
        <v>1471</v>
      </c>
    </row>
    <row r="1769" spans="1:13" x14ac:dyDescent="0.25">
      <c r="A1769" s="183" t="s">
        <v>36611</v>
      </c>
      <c r="B1769" s="184" t="s">
        <v>36605</v>
      </c>
      <c r="C1769" s="185">
        <v>217</v>
      </c>
      <c r="D1769" s="186" t="s">
        <v>36604</v>
      </c>
      <c r="E1769" s="187" t="s">
        <v>1471</v>
      </c>
      <c r="F1769" s="188" t="s">
        <v>1471</v>
      </c>
      <c r="G1769" s="183" t="s">
        <v>36610</v>
      </c>
      <c r="H1769" s="183" t="s">
        <v>1471</v>
      </c>
      <c r="I1769" s="189" t="s">
        <v>1471</v>
      </c>
      <c r="J1769" s="188" t="s">
        <v>1471</v>
      </c>
      <c r="K1769" s="201">
        <v>351887</v>
      </c>
      <c r="L1769" s="190" t="s">
        <v>36916</v>
      </c>
      <c r="M1769" s="186" t="s">
        <v>1471</v>
      </c>
    </row>
    <row r="1770" spans="1:13" x14ac:dyDescent="0.25">
      <c r="A1770" s="183" t="s">
        <v>36611</v>
      </c>
      <c r="B1770" s="184" t="s">
        <v>36605</v>
      </c>
      <c r="C1770" s="185">
        <v>217</v>
      </c>
      <c r="D1770" s="186" t="s">
        <v>36604</v>
      </c>
      <c r="E1770" s="187" t="s">
        <v>1471</v>
      </c>
      <c r="F1770" s="188" t="s">
        <v>1471</v>
      </c>
      <c r="G1770" s="183" t="s">
        <v>36610</v>
      </c>
      <c r="H1770" s="183" t="s">
        <v>1471</v>
      </c>
      <c r="I1770" s="189" t="s">
        <v>1471</v>
      </c>
      <c r="J1770" s="188" t="s">
        <v>1471</v>
      </c>
      <c r="K1770" s="201">
        <v>432527</v>
      </c>
      <c r="L1770" s="190" t="s">
        <v>36915</v>
      </c>
      <c r="M1770" s="186" t="s">
        <v>1471</v>
      </c>
    </row>
    <row r="1771" spans="1:13" x14ac:dyDescent="0.25">
      <c r="A1771" s="183" t="s">
        <v>36611</v>
      </c>
      <c r="B1771" s="184" t="s">
        <v>36605</v>
      </c>
      <c r="C1771" s="185">
        <v>217</v>
      </c>
      <c r="D1771" s="186" t="s">
        <v>36604</v>
      </c>
      <c r="E1771" s="187" t="s">
        <v>1471</v>
      </c>
      <c r="F1771" s="188" t="s">
        <v>1471</v>
      </c>
      <c r="G1771" s="183" t="s">
        <v>36610</v>
      </c>
      <c r="H1771" s="183" t="s">
        <v>1471</v>
      </c>
      <c r="I1771" s="189" t="s">
        <v>1471</v>
      </c>
      <c r="J1771" s="188" t="s">
        <v>1471</v>
      </c>
      <c r="K1771" s="201">
        <v>331653</v>
      </c>
      <c r="L1771" s="190" t="s">
        <v>36914</v>
      </c>
      <c r="M1771" s="186" t="s">
        <v>1471</v>
      </c>
    </row>
    <row r="1772" spans="1:13" x14ac:dyDescent="0.25">
      <c r="A1772" s="183" t="s">
        <v>36611</v>
      </c>
      <c r="B1772" s="184" t="s">
        <v>36605</v>
      </c>
      <c r="C1772" s="185">
        <v>217</v>
      </c>
      <c r="D1772" s="186" t="s">
        <v>36604</v>
      </c>
      <c r="E1772" s="187" t="s">
        <v>1471</v>
      </c>
      <c r="F1772" s="188" t="s">
        <v>1471</v>
      </c>
      <c r="G1772" s="183" t="s">
        <v>36610</v>
      </c>
      <c r="H1772" s="183" t="s">
        <v>1471</v>
      </c>
      <c r="I1772" s="189" t="s">
        <v>1471</v>
      </c>
      <c r="J1772" s="188" t="s">
        <v>1471</v>
      </c>
      <c r="K1772" s="201">
        <v>351887</v>
      </c>
      <c r="L1772" s="190" t="s">
        <v>36913</v>
      </c>
      <c r="M1772" s="186" t="s">
        <v>1471</v>
      </c>
    </row>
    <row r="1773" spans="1:13" x14ac:dyDescent="0.25">
      <c r="A1773" s="183" t="s">
        <v>36611</v>
      </c>
      <c r="B1773" s="184" t="s">
        <v>36605</v>
      </c>
      <c r="C1773" s="185">
        <v>217</v>
      </c>
      <c r="D1773" s="186" t="s">
        <v>36604</v>
      </c>
      <c r="E1773" s="187" t="s">
        <v>1471</v>
      </c>
      <c r="F1773" s="188" t="s">
        <v>1471</v>
      </c>
      <c r="G1773" s="183" t="s">
        <v>36610</v>
      </c>
      <c r="H1773" s="183" t="s">
        <v>1471</v>
      </c>
      <c r="I1773" s="189" t="s">
        <v>1471</v>
      </c>
      <c r="J1773" s="188" t="s">
        <v>1471</v>
      </c>
      <c r="K1773" s="201">
        <v>351887</v>
      </c>
      <c r="L1773" s="190" t="s">
        <v>36912</v>
      </c>
      <c r="M1773" s="186" t="s">
        <v>1471</v>
      </c>
    </row>
    <row r="1774" spans="1:13" x14ac:dyDescent="0.25">
      <c r="A1774" s="183" t="s">
        <v>36611</v>
      </c>
      <c r="B1774" s="184" t="s">
        <v>36605</v>
      </c>
      <c r="C1774" s="185">
        <v>217</v>
      </c>
      <c r="D1774" s="186" t="s">
        <v>36604</v>
      </c>
      <c r="E1774" s="187" t="s">
        <v>1471</v>
      </c>
      <c r="F1774" s="188" t="s">
        <v>1471</v>
      </c>
      <c r="G1774" s="183" t="s">
        <v>36610</v>
      </c>
      <c r="H1774" s="183" t="s">
        <v>1471</v>
      </c>
      <c r="I1774" s="189" t="s">
        <v>1471</v>
      </c>
      <c r="J1774" s="188" t="s">
        <v>1471</v>
      </c>
      <c r="K1774" s="201">
        <v>331653</v>
      </c>
      <c r="L1774" s="190" t="s">
        <v>36911</v>
      </c>
      <c r="M1774" s="186" t="s">
        <v>1471</v>
      </c>
    </row>
    <row r="1775" spans="1:13" x14ac:dyDescent="0.25">
      <c r="A1775" s="183" t="s">
        <v>36611</v>
      </c>
      <c r="B1775" s="184" t="s">
        <v>36605</v>
      </c>
      <c r="C1775" s="185">
        <v>217</v>
      </c>
      <c r="D1775" s="186" t="s">
        <v>36604</v>
      </c>
      <c r="E1775" s="187" t="s">
        <v>1471</v>
      </c>
      <c r="F1775" s="188" t="s">
        <v>1471</v>
      </c>
      <c r="G1775" s="183" t="s">
        <v>36610</v>
      </c>
      <c r="H1775" s="183" t="s">
        <v>1471</v>
      </c>
      <c r="I1775" s="189" t="s">
        <v>1471</v>
      </c>
      <c r="J1775" s="188" t="s">
        <v>1471</v>
      </c>
      <c r="K1775" s="201">
        <v>293825</v>
      </c>
      <c r="L1775" s="190" t="s">
        <v>36910</v>
      </c>
      <c r="M1775" s="186" t="s">
        <v>1471</v>
      </c>
    </row>
    <row r="1776" spans="1:13" x14ac:dyDescent="0.25">
      <c r="A1776" s="183" t="s">
        <v>36611</v>
      </c>
      <c r="B1776" s="184" t="s">
        <v>36605</v>
      </c>
      <c r="C1776" s="185">
        <v>217</v>
      </c>
      <c r="D1776" s="186" t="s">
        <v>36604</v>
      </c>
      <c r="E1776" s="187" t="s">
        <v>1471</v>
      </c>
      <c r="F1776" s="188" t="s">
        <v>1471</v>
      </c>
      <c r="G1776" s="183" t="s">
        <v>36610</v>
      </c>
      <c r="H1776" s="183" t="s">
        <v>1471</v>
      </c>
      <c r="I1776" s="189" t="s">
        <v>1471</v>
      </c>
      <c r="J1776" s="188" t="s">
        <v>1471</v>
      </c>
      <c r="K1776" s="201">
        <v>271246</v>
      </c>
      <c r="L1776" s="190" t="s">
        <v>36909</v>
      </c>
      <c r="M1776" s="186" t="s">
        <v>1471</v>
      </c>
    </row>
    <row r="1777" spans="1:13" x14ac:dyDescent="0.25">
      <c r="A1777" s="183" t="s">
        <v>36611</v>
      </c>
      <c r="B1777" s="184" t="s">
        <v>36605</v>
      </c>
      <c r="C1777" s="185">
        <v>217</v>
      </c>
      <c r="D1777" s="186" t="s">
        <v>36604</v>
      </c>
      <c r="E1777" s="187" t="s">
        <v>1471</v>
      </c>
      <c r="F1777" s="188" t="s">
        <v>1471</v>
      </c>
      <c r="G1777" s="183" t="s">
        <v>36610</v>
      </c>
      <c r="H1777" s="183" t="s">
        <v>1471</v>
      </c>
      <c r="I1777" s="189" t="s">
        <v>1471</v>
      </c>
      <c r="J1777" s="188" t="s">
        <v>1471</v>
      </c>
      <c r="K1777" s="201">
        <v>321683</v>
      </c>
      <c r="L1777" s="190" t="s">
        <v>36908</v>
      </c>
      <c r="M1777" s="186" t="s">
        <v>1471</v>
      </c>
    </row>
    <row r="1778" spans="1:13" x14ac:dyDescent="0.25">
      <c r="A1778" s="183" t="s">
        <v>36611</v>
      </c>
      <c r="B1778" s="184" t="s">
        <v>36605</v>
      </c>
      <c r="C1778" s="185">
        <v>217</v>
      </c>
      <c r="D1778" s="186" t="s">
        <v>36604</v>
      </c>
      <c r="E1778" s="187" t="s">
        <v>1471</v>
      </c>
      <c r="F1778" s="188" t="s">
        <v>1471</v>
      </c>
      <c r="G1778" s="183" t="s">
        <v>36610</v>
      </c>
      <c r="H1778" s="183" t="s">
        <v>1471</v>
      </c>
      <c r="I1778" s="189" t="s">
        <v>1471</v>
      </c>
      <c r="J1778" s="188" t="s">
        <v>1471</v>
      </c>
      <c r="K1778" s="201">
        <v>351887</v>
      </c>
      <c r="L1778" s="190" t="s">
        <v>36907</v>
      </c>
      <c r="M1778" s="186" t="s">
        <v>1471</v>
      </c>
    </row>
    <row r="1779" spans="1:13" x14ac:dyDescent="0.25">
      <c r="A1779" s="183" t="s">
        <v>36611</v>
      </c>
      <c r="B1779" s="184" t="s">
        <v>36605</v>
      </c>
      <c r="C1779" s="185">
        <v>217</v>
      </c>
      <c r="D1779" s="186" t="s">
        <v>36604</v>
      </c>
      <c r="E1779" s="187" t="s">
        <v>1471</v>
      </c>
      <c r="F1779" s="188" t="s">
        <v>1471</v>
      </c>
      <c r="G1779" s="183" t="s">
        <v>36610</v>
      </c>
      <c r="H1779" s="183" t="s">
        <v>1471</v>
      </c>
      <c r="I1779" s="189" t="s">
        <v>1471</v>
      </c>
      <c r="J1779" s="188" t="s">
        <v>1471</v>
      </c>
      <c r="K1779" s="201">
        <v>331653</v>
      </c>
      <c r="L1779" s="190" t="s">
        <v>36906</v>
      </c>
      <c r="M1779" s="186" t="s">
        <v>1471</v>
      </c>
    </row>
    <row r="1780" spans="1:13" x14ac:dyDescent="0.25">
      <c r="A1780" s="183" t="s">
        <v>36611</v>
      </c>
      <c r="B1780" s="184" t="s">
        <v>36605</v>
      </c>
      <c r="C1780" s="185">
        <v>217</v>
      </c>
      <c r="D1780" s="186" t="s">
        <v>36604</v>
      </c>
      <c r="E1780" s="187" t="s">
        <v>1471</v>
      </c>
      <c r="F1780" s="188" t="s">
        <v>1471</v>
      </c>
      <c r="G1780" s="183" t="s">
        <v>36610</v>
      </c>
      <c r="H1780" s="183" t="s">
        <v>1471</v>
      </c>
      <c r="I1780" s="189" t="s">
        <v>1471</v>
      </c>
      <c r="J1780" s="188" t="s">
        <v>1471</v>
      </c>
      <c r="K1780" s="201">
        <v>351887</v>
      </c>
      <c r="L1780" s="190" t="s">
        <v>36905</v>
      </c>
      <c r="M1780" s="186" t="s">
        <v>1471</v>
      </c>
    </row>
    <row r="1781" spans="1:13" x14ac:dyDescent="0.25">
      <c r="A1781" s="183" t="s">
        <v>36611</v>
      </c>
      <c r="B1781" s="184" t="s">
        <v>36605</v>
      </c>
      <c r="C1781" s="185">
        <v>217</v>
      </c>
      <c r="D1781" s="186" t="s">
        <v>36604</v>
      </c>
      <c r="E1781" s="187" t="s">
        <v>1471</v>
      </c>
      <c r="F1781" s="188" t="s">
        <v>1471</v>
      </c>
      <c r="G1781" s="183" t="s">
        <v>36610</v>
      </c>
      <c r="H1781" s="183" t="s">
        <v>1471</v>
      </c>
      <c r="I1781" s="189" t="s">
        <v>1471</v>
      </c>
      <c r="J1781" s="188" t="s">
        <v>1471</v>
      </c>
      <c r="K1781" s="201">
        <v>351886</v>
      </c>
      <c r="L1781" s="190" t="s">
        <v>36904</v>
      </c>
      <c r="M1781" s="186" t="s">
        <v>1471</v>
      </c>
    </row>
    <row r="1782" spans="1:13" x14ac:dyDescent="0.25">
      <c r="A1782" s="183" t="s">
        <v>36611</v>
      </c>
      <c r="B1782" s="184" t="s">
        <v>36605</v>
      </c>
      <c r="C1782" s="185">
        <v>217</v>
      </c>
      <c r="D1782" s="186" t="s">
        <v>36604</v>
      </c>
      <c r="E1782" s="187" t="s">
        <v>1471</v>
      </c>
      <c r="F1782" s="188" t="s">
        <v>1471</v>
      </c>
      <c r="G1782" s="183" t="s">
        <v>36610</v>
      </c>
      <c r="H1782" s="183" t="s">
        <v>1471</v>
      </c>
      <c r="I1782" s="189" t="s">
        <v>1471</v>
      </c>
      <c r="J1782" s="188" t="s">
        <v>1471</v>
      </c>
      <c r="K1782" s="201">
        <v>351887</v>
      </c>
      <c r="L1782" s="190" t="s">
        <v>36903</v>
      </c>
      <c r="M1782" s="186" t="s">
        <v>1471</v>
      </c>
    </row>
    <row r="1783" spans="1:13" x14ac:dyDescent="0.25">
      <c r="A1783" s="183" t="s">
        <v>36611</v>
      </c>
      <c r="B1783" s="184" t="s">
        <v>36605</v>
      </c>
      <c r="C1783" s="185">
        <v>217</v>
      </c>
      <c r="D1783" s="186" t="s">
        <v>36604</v>
      </c>
      <c r="E1783" s="187" t="s">
        <v>1471</v>
      </c>
      <c r="F1783" s="188" t="s">
        <v>1471</v>
      </c>
      <c r="G1783" s="183" t="s">
        <v>36610</v>
      </c>
      <c r="H1783" s="183" t="s">
        <v>1471</v>
      </c>
      <c r="I1783" s="189" t="s">
        <v>1471</v>
      </c>
      <c r="J1783" s="188" t="s">
        <v>1471</v>
      </c>
      <c r="K1783" s="201">
        <v>351887</v>
      </c>
      <c r="L1783" s="190" t="s">
        <v>36902</v>
      </c>
      <c r="M1783" s="186" t="s">
        <v>1471</v>
      </c>
    </row>
    <row r="1784" spans="1:13" x14ac:dyDescent="0.25">
      <c r="A1784" s="183" t="s">
        <v>36611</v>
      </c>
      <c r="B1784" s="184" t="s">
        <v>36605</v>
      </c>
      <c r="C1784" s="185">
        <v>217</v>
      </c>
      <c r="D1784" s="186" t="s">
        <v>36604</v>
      </c>
      <c r="E1784" s="187" t="s">
        <v>1471</v>
      </c>
      <c r="F1784" s="188" t="s">
        <v>1471</v>
      </c>
      <c r="G1784" s="183" t="s">
        <v>36610</v>
      </c>
      <c r="H1784" s="183" t="s">
        <v>1471</v>
      </c>
      <c r="I1784" s="189" t="s">
        <v>1471</v>
      </c>
      <c r="J1784" s="188" t="s">
        <v>1471</v>
      </c>
      <c r="K1784" s="201">
        <v>231072</v>
      </c>
      <c r="L1784" s="190" t="s">
        <v>36901</v>
      </c>
      <c r="M1784" s="186" t="s">
        <v>1471</v>
      </c>
    </row>
    <row r="1785" spans="1:13" x14ac:dyDescent="0.25">
      <c r="A1785" s="183" t="s">
        <v>36611</v>
      </c>
      <c r="B1785" s="184" t="s">
        <v>36605</v>
      </c>
      <c r="C1785" s="185">
        <v>217</v>
      </c>
      <c r="D1785" s="186" t="s">
        <v>36604</v>
      </c>
      <c r="E1785" s="187" t="s">
        <v>1471</v>
      </c>
      <c r="F1785" s="188" t="s">
        <v>1471</v>
      </c>
      <c r="G1785" s="183" t="s">
        <v>36610</v>
      </c>
      <c r="H1785" s="183" t="s">
        <v>1471</v>
      </c>
      <c r="I1785" s="189" t="s">
        <v>1471</v>
      </c>
      <c r="J1785" s="188" t="s">
        <v>1471</v>
      </c>
      <c r="K1785" s="201">
        <v>432527</v>
      </c>
      <c r="L1785" s="190" t="s">
        <v>36900</v>
      </c>
      <c r="M1785" s="186" t="s">
        <v>1471</v>
      </c>
    </row>
    <row r="1786" spans="1:13" x14ac:dyDescent="0.25">
      <c r="A1786" s="183" t="s">
        <v>36611</v>
      </c>
      <c r="B1786" s="184" t="s">
        <v>36605</v>
      </c>
      <c r="C1786" s="185">
        <v>217</v>
      </c>
      <c r="D1786" s="186" t="s">
        <v>36604</v>
      </c>
      <c r="E1786" s="187" t="s">
        <v>1471</v>
      </c>
      <c r="F1786" s="188" t="s">
        <v>1471</v>
      </c>
      <c r="G1786" s="183" t="s">
        <v>36610</v>
      </c>
      <c r="H1786" s="183" t="s">
        <v>1471</v>
      </c>
      <c r="I1786" s="189" t="s">
        <v>1471</v>
      </c>
      <c r="J1786" s="188" t="s">
        <v>1471</v>
      </c>
      <c r="K1786" s="201">
        <v>271246</v>
      </c>
      <c r="L1786" s="190" t="s">
        <v>36899</v>
      </c>
      <c r="M1786" s="186" t="s">
        <v>1471</v>
      </c>
    </row>
    <row r="1787" spans="1:13" x14ac:dyDescent="0.25">
      <c r="A1787" s="183" t="s">
        <v>36611</v>
      </c>
      <c r="B1787" s="184" t="s">
        <v>36605</v>
      </c>
      <c r="C1787" s="185">
        <v>217</v>
      </c>
      <c r="D1787" s="186" t="s">
        <v>36604</v>
      </c>
      <c r="E1787" s="187" t="s">
        <v>1471</v>
      </c>
      <c r="F1787" s="188" t="s">
        <v>1471</v>
      </c>
      <c r="G1787" s="183" t="s">
        <v>36610</v>
      </c>
      <c r="H1787" s="183" t="s">
        <v>1471</v>
      </c>
      <c r="I1787" s="189" t="s">
        <v>1471</v>
      </c>
      <c r="J1787" s="188" t="s">
        <v>1471</v>
      </c>
      <c r="K1787" s="201">
        <v>321683</v>
      </c>
      <c r="L1787" s="190" t="s">
        <v>36898</v>
      </c>
      <c r="M1787" s="186" t="s">
        <v>1471</v>
      </c>
    </row>
    <row r="1788" spans="1:13" x14ac:dyDescent="0.25">
      <c r="A1788" s="183" t="s">
        <v>36611</v>
      </c>
      <c r="B1788" s="184" t="s">
        <v>36605</v>
      </c>
      <c r="C1788" s="185">
        <v>217</v>
      </c>
      <c r="D1788" s="186" t="s">
        <v>36604</v>
      </c>
      <c r="E1788" s="187" t="s">
        <v>1471</v>
      </c>
      <c r="F1788" s="188" t="s">
        <v>1471</v>
      </c>
      <c r="G1788" s="183" t="s">
        <v>36610</v>
      </c>
      <c r="H1788" s="183" t="s">
        <v>1471</v>
      </c>
      <c r="I1788" s="189" t="s">
        <v>1471</v>
      </c>
      <c r="J1788" s="188" t="s">
        <v>1471</v>
      </c>
      <c r="K1788" s="201">
        <v>392354</v>
      </c>
      <c r="L1788" s="190" t="s">
        <v>36897</v>
      </c>
      <c r="M1788" s="186" t="s">
        <v>1471</v>
      </c>
    </row>
    <row r="1789" spans="1:13" x14ac:dyDescent="0.25">
      <c r="A1789" s="183" t="s">
        <v>36611</v>
      </c>
      <c r="B1789" s="184" t="s">
        <v>36605</v>
      </c>
      <c r="C1789" s="185">
        <v>217</v>
      </c>
      <c r="D1789" s="186" t="s">
        <v>36604</v>
      </c>
      <c r="E1789" s="187" t="s">
        <v>1471</v>
      </c>
      <c r="F1789" s="188" t="s">
        <v>1471</v>
      </c>
      <c r="G1789" s="183" t="s">
        <v>36610</v>
      </c>
      <c r="H1789" s="183" t="s">
        <v>1471</v>
      </c>
      <c r="I1789" s="189" t="s">
        <v>1471</v>
      </c>
      <c r="J1789" s="188" t="s">
        <v>1471</v>
      </c>
      <c r="K1789" s="201">
        <v>351887</v>
      </c>
      <c r="L1789" s="190" t="s">
        <v>36896</v>
      </c>
      <c r="M1789" s="186" t="s">
        <v>1471</v>
      </c>
    </row>
    <row r="1790" spans="1:13" x14ac:dyDescent="0.25">
      <c r="A1790" s="183" t="s">
        <v>36611</v>
      </c>
      <c r="B1790" s="184" t="s">
        <v>36605</v>
      </c>
      <c r="C1790" s="185">
        <v>217</v>
      </c>
      <c r="D1790" s="186" t="s">
        <v>36604</v>
      </c>
      <c r="E1790" s="187" t="s">
        <v>1471</v>
      </c>
      <c r="F1790" s="188" t="s">
        <v>1471</v>
      </c>
      <c r="G1790" s="183" t="s">
        <v>36610</v>
      </c>
      <c r="H1790" s="183" t="s">
        <v>1471</v>
      </c>
      <c r="I1790" s="189" t="s">
        <v>1471</v>
      </c>
      <c r="J1790" s="188" t="s">
        <v>1471</v>
      </c>
      <c r="K1790" s="201">
        <v>284441</v>
      </c>
      <c r="L1790" s="190" t="s">
        <v>36895</v>
      </c>
      <c r="M1790" s="186" t="s">
        <v>1471</v>
      </c>
    </row>
    <row r="1791" spans="1:13" x14ac:dyDescent="0.25">
      <c r="A1791" s="183" t="s">
        <v>36611</v>
      </c>
      <c r="B1791" s="184" t="s">
        <v>36605</v>
      </c>
      <c r="C1791" s="185">
        <v>217</v>
      </c>
      <c r="D1791" s="186" t="s">
        <v>36604</v>
      </c>
      <c r="E1791" s="187" t="s">
        <v>1471</v>
      </c>
      <c r="F1791" s="188" t="s">
        <v>1471</v>
      </c>
      <c r="G1791" s="183" t="s">
        <v>36610</v>
      </c>
      <c r="H1791" s="183" t="s">
        <v>1471</v>
      </c>
      <c r="I1791" s="189" t="s">
        <v>1471</v>
      </c>
      <c r="J1791" s="188" t="s">
        <v>1471</v>
      </c>
      <c r="K1791" s="201">
        <v>351887</v>
      </c>
      <c r="L1791" s="190" t="s">
        <v>36894</v>
      </c>
      <c r="M1791" s="186" t="s">
        <v>1471</v>
      </c>
    </row>
    <row r="1792" spans="1:13" x14ac:dyDescent="0.25">
      <c r="A1792" s="183" t="s">
        <v>36611</v>
      </c>
      <c r="B1792" s="184" t="s">
        <v>36605</v>
      </c>
      <c r="C1792" s="185">
        <v>217</v>
      </c>
      <c r="D1792" s="186" t="s">
        <v>36604</v>
      </c>
      <c r="E1792" s="187" t="s">
        <v>1471</v>
      </c>
      <c r="F1792" s="188" t="s">
        <v>1471</v>
      </c>
      <c r="G1792" s="183" t="s">
        <v>36610</v>
      </c>
      <c r="H1792" s="183" t="s">
        <v>1471</v>
      </c>
      <c r="I1792" s="189" t="s">
        <v>1471</v>
      </c>
      <c r="J1792" s="188" t="s">
        <v>1471</v>
      </c>
      <c r="K1792" s="201">
        <v>195297</v>
      </c>
      <c r="L1792" s="190" t="s">
        <v>36893</v>
      </c>
      <c r="M1792" s="186" t="s">
        <v>1471</v>
      </c>
    </row>
    <row r="1793" spans="1:13" x14ac:dyDescent="0.25">
      <c r="A1793" s="183" t="s">
        <v>36611</v>
      </c>
      <c r="B1793" s="184" t="s">
        <v>36605</v>
      </c>
      <c r="C1793" s="185">
        <v>217</v>
      </c>
      <c r="D1793" s="186" t="s">
        <v>36604</v>
      </c>
      <c r="E1793" s="187" t="s">
        <v>1471</v>
      </c>
      <c r="F1793" s="188" t="s">
        <v>1471</v>
      </c>
      <c r="G1793" s="183" t="s">
        <v>36610</v>
      </c>
      <c r="H1793" s="183" t="s">
        <v>1471</v>
      </c>
      <c r="I1793" s="189" t="s">
        <v>1471</v>
      </c>
      <c r="J1793" s="188" t="s">
        <v>1471</v>
      </c>
      <c r="K1793" s="201">
        <v>271245</v>
      </c>
      <c r="L1793" s="190" t="s">
        <v>36892</v>
      </c>
      <c r="M1793" s="186" t="s">
        <v>1471</v>
      </c>
    </row>
    <row r="1794" spans="1:13" x14ac:dyDescent="0.25">
      <c r="A1794" s="183" t="s">
        <v>36611</v>
      </c>
      <c r="B1794" s="184" t="s">
        <v>36605</v>
      </c>
      <c r="C1794" s="185">
        <v>217</v>
      </c>
      <c r="D1794" s="186" t="s">
        <v>36604</v>
      </c>
      <c r="E1794" s="187" t="s">
        <v>1471</v>
      </c>
      <c r="F1794" s="188" t="s">
        <v>1471</v>
      </c>
      <c r="G1794" s="183" t="s">
        <v>36610</v>
      </c>
      <c r="H1794" s="183" t="s">
        <v>1471</v>
      </c>
      <c r="I1794" s="189" t="s">
        <v>1471</v>
      </c>
      <c r="J1794" s="188" t="s">
        <v>1471</v>
      </c>
      <c r="K1794" s="201">
        <v>351887</v>
      </c>
      <c r="L1794" s="190" t="s">
        <v>36891</v>
      </c>
      <c r="M1794" s="186" t="s">
        <v>1471</v>
      </c>
    </row>
    <row r="1795" spans="1:13" x14ac:dyDescent="0.25">
      <c r="A1795" s="183" t="s">
        <v>36611</v>
      </c>
      <c r="B1795" s="184" t="s">
        <v>36605</v>
      </c>
      <c r="C1795" s="185">
        <v>217</v>
      </c>
      <c r="D1795" s="186" t="s">
        <v>36604</v>
      </c>
      <c r="E1795" s="187" t="s">
        <v>1471</v>
      </c>
      <c r="F1795" s="188" t="s">
        <v>1471</v>
      </c>
      <c r="G1795" s="183" t="s">
        <v>36610</v>
      </c>
      <c r="H1795" s="183" t="s">
        <v>1471</v>
      </c>
      <c r="I1795" s="189" t="s">
        <v>1471</v>
      </c>
      <c r="J1795" s="188" t="s">
        <v>1471</v>
      </c>
      <c r="K1795" s="201">
        <v>321682</v>
      </c>
      <c r="L1795" s="190" t="s">
        <v>36890</v>
      </c>
      <c r="M1795" s="186" t="s">
        <v>1471</v>
      </c>
    </row>
    <row r="1796" spans="1:13" x14ac:dyDescent="0.25">
      <c r="A1796" s="183" t="s">
        <v>36611</v>
      </c>
      <c r="B1796" s="184" t="s">
        <v>36605</v>
      </c>
      <c r="C1796" s="185">
        <v>217</v>
      </c>
      <c r="D1796" s="186" t="s">
        <v>36604</v>
      </c>
      <c r="E1796" s="187" t="s">
        <v>1471</v>
      </c>
      <c r="F1796" s="188" t="s">
        <v>1471</v>
      </c>
      <c r="G1796" s="183" t="s">
        <v>36610</v>
      </c>
      <c r="H1796" s="183" t="s">
        <v>1471</v>
      </c>
      <c r="I1796" s="189" t="s">
        <v>1471</v>
      </c>
      <c r="J1796" s="188" t="s">
        <v>1471</v>
      </c>
      <c r="K1796" s="201">
        <v>311713</v>
      </c>
      <c r="L1796" s="190" t="s">
        <v>36889</v>
      </c>
      <c r="M1796" s="186" t="s">
        <v>1471</v>
      </c>
    </row>
    <row r="1797" spans="1:13" x14ac:dyDescent="0.25">
      <c r="A1797" s="183" t="s">
        <v>36611</v>
      </c>
      <c r="B1797" s="184" t="s">
        <v>36605</v>
      </c>
      <c r="C1797" s="185">
        <v>217</v>
      </c>
      <c r="D1797" s="186" t="s">
        <v>36604</v>
      </c>
      <c r="E1797" s="187" t="s">
        <v>1471</v>
      </c>
      <c r="F1797" s="188" t="s">
        <v>1471</v>
      </c>
      <c r="G1797" s="183" t="s">
        <v>36610</v>
      </c>
      <c r="H1797" s="183" t="s">
        <v>1471</v>
      </c>
      <c r="I1797" s="189" t="s">
        <v>1471</v>
      </c>
      <c r="J1797" s="188" t="s">
        <v>1471</v>
      </c>
      <c r="K1797" s="201">
        <v>271246</v>
      </c>
      <c r="L1797" s="190" t="s">
        <v>36888</v>
      </c>
      <c r="M1797" s="186" t="s">
        <v>1471</v>
      </c>
    </row>
    <row r="1798" spans="1:13" x14ac:dyDescent="0.25">
      <c r="A1798" s="183" t="s">
        <v>36611</v>
      </c>
      <c r="B1798" s="184" t="s">
        <v>36605</v>
      </c>
      <c r="C1798" s="185">
        <v>217</v>
      </c>
      <c r="D1798" s="186" t="s">
        <v>36604</v>
      </c>
      <c r="E1798" s="187" t="s">
        <v>1471</v>
      </c>
      <c r="F1798" s="188" t="s">
        <v>1471</v>
      </c>
      <c r="G1798" s="183" t="s">
        <v>36610</v>
      </c>
      <c r="H1798" s="183" t="s">
        <v>1471</v>
      </c>
      <c r="I1798" s="189" t="s">
        <v>1471</v>
      </c>
      <c r="J1798" s="188" t="s">
        <v>1471</v>
      </c>
      <c r="K1798" s="201">
        <v>331653</v>
      </c>
      <c r="L1798" s="190" t="s">
        <v>36887</v>
      </c>
      <c r="M1798" s="186" t="s">
        <v>1471</v>
      </c>
    </row>
    <row r="1799" spans="1:13" x14ac:dyDescent="0.25">
      <c r="A1799" s="183" t="s">
        <v>36611</v>
      </c>
      <c r="B1799" s="184" t="s">
        <v>36605</v>
      </c>
      <c r="C1799" s="185">
        <v>217</v>
      </c>
      <c r="D1799" s="186" t="s">
        <v>36604</v>
      </c>
      <c r="E1799" s="187" t="s">
        <v>1471</v>
      </c>
      <c r="F1799" s="188" t="s">
        <v>1471</v>
      </c>
      <c r="G1799" s="183" t="s">
        <v>36610</v>
      </c>
      <c r="H1799" s="183" t="s">
        <v>1471</v>
      </c>
      <c r="I1799" s="189" t="s">
        <v>1471</v>
      </c>
      <c r="J1799" s="188" t="s">
        <v>1471</v>
      </c>
      <c r="K1799" s="201">
        <v>351886</v>
      </c>
      <c r="L1799" s="190" t="s">
        <v>36886</v>
      </c>
      <c r="M1799" s="186" t="s">
        <v>1471</v>
      </c>
    </row>
    <row r="1800" spans="1:13" x14ac:dyDescent="0.25">
      <c r="A1800" s="183" t="s">
        <v>36611</v>
      </c>
      <c r="B1800" s="184" t="s">
        <v>36605</v>
      </c>
      <c r="C1800" s="185">
        <v>217</v>
      </c>
      <c r="D1800" s="186" t="s">
        <v>36604</v>
      </c>
      <c r="E1800" s="187" t="s">
        <v>1471</v>
      </c>
      <c r="F1800" s="188" t="s">
        <v>1471</v>
      </c>
      <c r="G1800" s="183" t="s">
        <v>36610</v>
      </c>
      <c r="H1800" s="183" t="s">
        <v>1471</v>
      </c>
      <c r="I1800" s="189" t="s">
        <v>1471</v>
      </c>
      <c r="J1800" s="188" t="s">
        <v>1471</v>
      </c>
      <c r="K1800" s="201">
        <v>351887</v>
      </c>
      <c r="L1800" s="190" t="s">
        <v>36885</v>
      </c>
      <c r="M1800" s="186" t="s">
        <v>1471</v>
      </c>
    </row>
    <row r="1801" spans="1:13" x14ac:dyDescent="0.25">
      <c r="A1801" s="183" t="s">
        <v>36611</v>
      </c>
      <c r="B1801" s="184" t="s">
        <v>36605</v>
      </c>
      <c r="C1801" s="185">
        <v>217</v>
      </c>
      <c r="D1801" s="186" t="s">
        <v>36604</v>
      </c>
      <c r="E1801" s="187" t="s">
        <v>1471</v>
      </c>
      <c r="F1801" s="188" t="s">
        <v>1471</v>
      </c>
      <c r="G1801" s="183" t="s">
        <v>36610</v>
      </c>
      <c r="H1801" s="183" t="s">
        <v>1471</v>
      </c>
      <c r="I1801" s="189" t="s">
        <v>1471</v>
      </c>
      <c r="J1801" s="188" t="s">
        <v>1471</v>
      </c>
      <c r="K1801" s="201">
        <v>321683</v>
      </c>
      <c r="L1801" s="190" t="s">
        <v>36884</v>
      </c>
      <c r="M1801" s="186" t="s">
        <v>1471</v>
      </c>
    </row>
    <row r="1802" spans="1:13" x14ac:dyDescent="0.25">
      <c r="A1802" s="183" t="s">
        <v>36611</v>
      </c>
      <c r="B1802" s="184" t="s">
        <v>36605</v>
      </c>
      <c r="C1802" s="185">
        <v>217</v>
      </c>
      <c r="D1802" s="186" t="s">
        <v>36604</v>
      </c>
      <c r="E1802" s="187" t="s">
        <v>1471</v>
      </c>
      <c r="F1802" s="188" t="s">
        <v>1471</v>
      </c>
      <c r="G1802" s="183" t="s">
        <v>36610</v>
      </c>
      <c r="H1802" s="183" t="s">
        <v>1471</v>
      </c>
      <c r="I1802" s="189" t="s">
        <v>1471</v>
      </c>
      <c r="J1802" s="188" t="s">
        <v>1471</v>
      </c>
      <c r="K1802" s="201">
        <v>218463</v>
      </c>
      <c r="L1802" s="190" t="s">
        <v>36883</v>
      </c>
      <c r="M1802" s="186" t="s">
        <v>1471</v>
      </c>
    </row>
    <row r="1803" spans="1:13" x14ac:dyDescent="0.25">
      <c r="A1803" s="183" t="s">
        <v>36611</v>
      </c>
      <c r="B1803" s="184" t="s">
        <v>36605</v>
      </c>
      <c r="C1803" s="185">
        <v>217</v>
      </c>
      <c r="D1803" s="186" t="s">
        <v>36604</v>
      </c>
      <c r="E1803" s="187" t="s">
        <v>1471</v>
      </c>
      <c r="F1803" s="188" t="s">
        <v>1471</v>
      </c>
      <c r="G1803" s="183" t="s">
        <v>36610</v>
      </c>
      <c r="H1803" s="183" t="s">
        <v>1471</v>
      </c>
      <c r="I1803" s="189" t="s">
        <v>1471</v>
      </c>
      <c r="J1803" s="188" t="s">
        <v>1471</v>
      </c>
      <c r="K1803" s="201">
        <v>351887</v>
      </c>
      <c r="L1803" s="190" t="s">
        <v>36882</v>
      </c>
      <c r="M1803" s="186" t="s">
        <v>1471</v>
      </c>
    </row>
    <row r="1804" spans="1:13" x14ac:dyDescent="0.25">
      <c r="A1804" s="183" t="s">
        <v>36611</v>
      </c>
      <c r="B1804" s="184" t="s">
        <v>36605</v>
      </c>
      <c r="C1804" s="185">
        <v>217</v>
      </c>
      <c r="D1804" s="186" t="s">
        <v>36604</v>
      </c>
      <c r="E1804" s="187" t="s">
        <v>1471</v>
      </c>
      <c r="F1804" s="188" t="s">
        <v>1471</v>
      </c>
      <c r="G1804" s="183" t="s">
        <v>36610</v>
      </c>
      <c r="H1804" s="183" t="s">
        <v>1471</v>
      </c>
      <c r="I1804" s="189" t="s">
        <v>1471</v>
      </c>
      <c r="J1804" s="188" t="s">
        <v>1471</v>
      </c>
      <c r="K1804" s="201">
        <v>284442</v>
      </c>
      <c r="L1804" s="190" t="s">
        <v>36881</v>
      </c>
      <c r="M1804" s="186" t="s">
        <v>1471</v>
      </c>
    </row>
    <row r="1805" spans="1:13" x14ac:dyDescent="0.25">
      <c r="A1805" s="183" t="s">
        <v>36611</v>
      </c>
      <c r="B1805" s="184" t="s">
        <v>36605</v>
      </c>
      <c r="C1805" s="185">
        <v>217</v>
      </c>
      <c r="D1805" s="186" t="s">
        <v>36604</v>
      </c>
      <c r="E1805" s="187" t="s">
        <v>1471</v>
      </c>
      <c r="F1805" s="188" t="s">
        <v>1471</v>
      </c>
      <c r="G1805" s="183" t="s">
        <v>36610</v>
      </c>
      <c r="H1805" s="183" t="s">
        <v>1471</v>
      </c>
      <c r="I1805" s="189" t="s">
        <v>1471</v>
      </c>
      <c r="J1805" s="188" t="s">
        <v>1471</v>
      </c>
      <c r="K1805" s="201">
        <v>311713</v>
      </c>
      <c r="L1805" s="190" t="s">
        <v>36880</v>
      </c>
      <c r="M1805" s="186" t="s">
        <v>1471</v>
      </c>
    </row>
    <row r="1806" spans="1:13" x14ac:dyDescent="0.25">
      <c r="A1806" s="183" t="s">
        <v>36611</v>
      </c>
      <c r="B1806" s="184" t="s">
        <v>36605</v>
      </c>
      <c r="C1806" s="185">
        <v>217</v>
      </c>
      <c r="D1806" s="186" t="s">
        <v>36604</v>
      </c>
      <c r="E1806" s="187" t="s">
        <v>1471</v>
      </c>
      <c r="F1806" s="188" t="s">
        <v>1471</v>
      </c>
      <c r="G1806" s="183" t="s">
        <v>36610</v>
      </c>
      <c r="H1806" s="183" t="s">
        <v>1471</v>
      </c>
      <c r="I1806" s="189" t="s">
        <v>1471</v>
      </c>
      <c r="J1806" s="188" t="s">
        <v>1471</v>
      </c>
      <c r="K1806" s="201">
        <v>321683</v>
      </c>
      <c r="L1806" s="190" t="s">
        <v>36879</v>
      </c>
      <c r="M1806" s="186" t="s">
        <v>1471</v>
      </c>
    </row>
    <row r="1807" spans="1:13" x14ac:dyDescent="0.25">
      <c r="A1807" s="183" t="s">
        <v>36611</v>
      </c>
      <c r="B1807" s="184" t="s">
        <v>36605</v>
      </c>
      <c r="C1807" s="185">
        <v>217</v>
      </c>
      <c r="D1807" s="186" t="s">
        <v>36604</v>
      </c>
      <c r="E1807" s="187" t="s">
        <v>1471</v>
      </c>
      <c r="F1807" s="188" t="s">
        <v>1471</v>
      </c>
      <c r="G1807" s="183" t="s">
        <v>36610</v>
      </c>
      <c r="H1807" s="183" t="s">
        <v>1471</v>
      </c>
      <c r="I1807" s="189" t="s">
        <v>1471</v>
      </c>
      <c r="J1807" s="188" t="s">
        <v>1471</v>
      </c>
      <c r="K1807" s="201">
        <v>331653</v>
      </c>
      <c r="L1807" s="190" t="s">
        <v>36878</v>
      </c>
      <c r="M1807" s="186" t="s">
        <v>1471</v>
      </c>
    </row>
    <row r="1808" spans="1:13" x14ac:dyDescent="0.25">
      <c r="A1808" s="183" t="s">
        <v>36611</v>
      </c>
      <c r="B1808" s="184" t="s">
        <v>36605</v>
      </c>
      <c r="C1808" s="185">
        <v>217</v>
      </c>
      <c r="D1808" s="186" t="s">
        <v>36604</v>
      </c>
      <c r="E1808" s="187" t="s">
        <v>1471</v>
      </c>
      <c r="F1808" s="188" t="s">
        <v>1471</v>
      </c>
      <c r="G1808" s="183" t="s">
        <v>36610</v>
      </c>
      <c r="H1808" s="183" t="s">
        <v>1471</v>
      </c>
      <c r="I1808" s="189" t="s">
        <v>1471</v>
      </c>
      <c r="J1808" s="188" t="s">
        <v>1471</v>
      </c>
      <c r="K1808" s="201">
        <v>218463</v>
      </c>
      <c r="L1808" s="190" t="s">
        <v>36877</v>
      </c>
      <c r="M1808" s="186" t="s">
        <v>1471</v>
      </c>
    </row>
    <row r="1809" spans="1:13" x14ac:dyDescent="0.25">
      <c r="A1809" s="183" t="s">
        <v>36611</v>
      </c>
      <c r="B1809" s="184" t="s">
        <v>36605</v>
      </c>
      <c r="C1809" s="185">
        <v>217</v>
      </c>
      <c r="D1809" s="186" t="s">
        <v>36604</v>
      </c>
      <c r="E1809" s="187" t="s">
        <v>1471</v>
      </c>
      <c r="F1809" s="188" t="s">
        <v>1471</v>
      </c>
      <c r="G1809" s="183" t="s">
        <v>36610</v>
      </c>
      <c r="H1809" s="183" t="s">
        <v>1471</v>
      </c>
      <c r="I1809" s="189" t="s">
        <v>1471</v>
      </c>
      <c r="J1809" s="188" t="s">
        <v>1471</v>
      </c>
      <c r="K1809" s="201">
        <v>432527</v>
      </c>
      <c r="L1809" s="190" t="s">
        <v>36876</v>
      </c>
      <c r="M1809" s="186" t="s">
        <v>1471</v>
      </c>
    </row>
    <row r="1810" spans="1:13" x14ac:dyDescent="0.25">
      <c r="A1810" s="183" t="s">
        <v>36611</v>
      </c>
      <c r="B1810" s="184" t="s">
        <v>36605</v>
      </c>
      <c r="C1810" s="185">
        <v>217</v>
      </c>
      <c r="D1810" s="186" t="s">
        <v>36604</v>
      </c>
      <c r="E1810" s="187" t="s">
        <v>1471</v>
      </c>
      <c r="F1810" s="188" t="s">
        <v>1471</v>
      </c>
      <c r="G1810" s="183" t="s">
        <v>36610</v>
      </c>
      <c r="H1810" s="183" t="s">
        <v>1471</v>
      </c>
      <c r="I1810" s="189" t="s">
        <v>1471</v>
      </c>
      <c r="J1810" s="188" t="s">
        <v>1471</v>
      </c>
      <c r="K1810" s="201">
        <v>341917</v>
      </c>
      <c r="L1810" s="190" t="s">
        <v>36875</v>
      </c>
      <c r="M1810" s="186" t="s">
        <v>1471</v>
      </c>
    </row>
    <row r="1811" spans="1:13" x14ac:dyDescent="0.25">
      <c r="A1811" s="183" t="s">
        <v>36611</v>
      </c>
      <c r="B1811" s="184" t="s">
        <v>36605</v>
      </c>
      <c r="C1811" s="185">
        <v>217</v>
      </c>
      <c r="D1811" s="186" t="s">
        <v>36604</v>
      </c>
      <c r="E1811" s="187" t="s">
        <v>1471</v>
      </c>
      <c r="F1811" s="188" t="s">
        <v>1471</v>
      </c>
      <c r="G1811" s="183" t="s">
        <v>36610</v>
      </c>
      <c r="H1811" s="183" t="s">
        <v>1471</v>
      </c>
      <c r="I1811" s="189" t="s">
        <v>1471</v>
      </c>
      <c r="J1811" s="188" t="s">
        <v>1471</v>
      </c>
      <c r="K1811" s="201">
        <v>148086</v>
      </c>
      <c r="L1811" s="190" t="s">
        <v>36874</v>
      </c>
      <c r="M1811" s="186" t="s">
        <v>1471</v>
      </c>
    </row>
    <row r="1812" spans="1:13" x14ac:dyDescent="0.25">
      <c r="A1812" s="183" t="s">
        <v>36611</v>
      </c>
      <c r="B1812" s="184" t="s">
        <v>36605</v>
      </c>
      <c r="C1812" s="185">
        <v>217</v>
      </c>
      <c r="D1812" s="186" t="s">
        <v>36604</v>
      </c>
      <c r="E1812" s="187" t="s">
        <v>1471</v>
      </c>
      <c r="F1812" s="188" t="s">
        <v>1471</v>
      </c>
      <c r="G1812" s="183" t="s">
        <v>36610</v>
      </c>
      <c r="H1812" s="183" t="s">
        <v>1471</v>
      </c>
      <c r="I1812" s="189" t="s">
        <v>1471</v>
      </c>
      <c r="J1812" s="188" t="s">
        <v>1471</v>
      </c>
      <c r="K1812" s="201">
        <v>291479</v>
      </c>
      <c r="L1812" s="190" t="s">
        <v>36873</v>
      </c>
      <c r="M1812" s="186" t="s">
        <v>1471</v>
      </c>
    </row>
    <row r="1813" spans="1:13" x14ac:dyDescent="0.25">
      <c r="A1813" s="183" t="s">
        <v>36611</v>
      </c>
      <c r="B1813" s="184" t="s">
        <v>36605</v>
      </c>
      <c r="C1813" s="185">
        <v>217</v>
      </c>
      <c r="D1813" s="186" t="s">
        <v>36604</v>
      </c>
      <c r="E1813" s="187" t="s">
        <v>1471</v>
      </c>
      <c r="F1813" s="188" t="s">
        <v>1471</v>
      </c>
      <c r="G1813" s="183" t="s">
        <v>36610</v>
      </c>
      <c r="H1813" s="183" t="s">
        <v>1471</v>
      </c>
      <c r="I1813" s="189" t="s">
        <v>1471</v>
      </c>
      <c r="J1813" s="188" t="s">
        <v>1471</v>
      </c>
      <c r="K1813" s="201">
        <v>351887</v>
      </c>
      <c r="L1813" s="190" t="s">
        <v>36872</v>
      </c>
      <c r="M1813" s="186" t="s">
        <v>1471</v>
      </c>
    </row>
    <row r="1814" spans="1:13" x14ac:dyDescent="0.25">
      <c r="A1814" s="183" t="s">
        <v>36611</v>
      </c>
      <c r="B1814" s="184" t="s">
        <v>36605</v>
      </c>
      <c r="C1814" s="185">
        <v>217</v>
      </c>
      <c r="D1814" s="186" t="s">
        <v>36604</v>
      </c>
      <c r="E1814" s="187" t="s">
        <v>1471</v>
      </c>
      <c r="F1814" s="188" t="s">
        <v>1471</v>
      </c>
      <c r="G1814" s="183" t="s">
        <v>36610</v>
      </c>
      <c r="H1814" s="183" t="s">
        <v>1471</v>
      </c>
      <c r="I1814" s="189" t="s">
        <v>1471</v>
      </c>
      <c r="J1814" s="188" t="s">
        <v>1471</v>
      </c>
      <c r="K1814" s="201">
        <v>341917</v>
      </c>
      <c r="L1814" s="190" t="s">
        <v>36871</v>
      </c>
      <c r="M1814" s="186" t="s">
        <v>1471</v>
      </c>
    </row>
    <row r="1815" spans="1:13" x14ac:dyDescent="0.25">
      <c r="A1815" s="183" t="s">
        <v>36611</v>
      </c>
      <c r="B1815" s="184" t="s">
        <v>36605</v>
      </c>
      <c r="C1815" s="185">
        <v>217</v>
      </c>
      <c r="D1815" s="186" t="s">
        <v>36604</v>
      </c>
      <c r="E1815" s="187" t="s">
        <v>1471</v>
      </c>
      <c r="F1815" s="188" t="s">
        <v>1471</v>
      </c>
      <c r="G1815" s="183" t="s">
        <v>36610</v>
      </c>
      <c r="H1815" s="183" t="s">
        <v>1471</v>
      </c>
      <c r="I1815" s="189" t="s">
        <v>1471</v>
      </c>
      <c r="J1815" s="188" t="s">
        <v>1471</v>
      </c>
      <c r="K1815" s="201">
        <v>432527</v>
      </c>
      <c r="L1815" s="190" t="s">
        <v>36870</v>
      </c>
      <c r="M1815" s="186" t="s">
        <v>1471</v>
      </c>
    </row>
    <row r="1816" spans="1:13" x14ac:dyDescent="0.25">
      <c r="A1816" s="183" t="s">
        <v>36611</v>
      </c>
      <c r="B1816" s="184" t="s">
        <v>36605</v>
      </c>
      <c r="C1816" s="185">
        <v>217</v>
      </c>
      <c r="D1816" s="186" t="s">
        <v>36604</v>
      </c>
      <c r="E1816" s="187" t="s">
        <v>1471</v>
      </c>
      <c r="F1816" s="188" t="s">
        <v>1471</v>
      </c>
      <c r="G1816" s="183" t="s">
        <v>36610</v>
      </c>
      <c r="H1816" s="183" t="s">
        <v>1471</v>
      </c>
      <c r="I1816" s="189" t="s">
        <v>1471</v>
      </c>
      <c r="J1816" s="188" t="s">
        <v>1471</v>
      </c>
      <c r="K1816" s="201">
        <v>312885</v>
      </c>
      <c r="L1816" s="190" t="s">
        <v>36869</v>
      </c>
      <c r="M1816" s="186" t="s">
        <v>1471</v>
      </c>
    </row>
    <row r="1817" spans="1:13" x14ac:dyDescent="0.25">
      <c r="A1817" s="183" t="s">
        <v>36611</v>
      </c>
      <c r="B1817" s="184" t="s">
        <v>36605</v>
      </c>
      <c r="C1817" s="185">
        <v>217</v>
      </c>
      <c r="D1817" s="186" t="s">
        <v>36604</v>
      </c>
      <c r="E1817" s="187" t="s">
        <v>1471</v>
      </c>
      <c r="F1817" s="188" t="s">
        <v>1471</v>
      </c>
      <c r="G1817" s="183" t="s">
        <v>36610</v>
      </c>
      <c r="H1817" s="183" t="s">
        <v>1471</v>
      </c>
      <c r="I1817" s="189" t="s">
        <v>1471</v>
      </c>
      <c r="J1817" s="188" t="s">
        <v>1471</v>
      </c>
      <c r="K1817" s="201">
        <v>351887</v>
      </c>
      <c r="L1817" s="190" t="s">
        <v>36868</v>
      </c>
      <c r="M1817" s="186" t="s">
        <v>1471</v>
      </c>
    </row>
    <row r="1818" spans="1:13" x14ac:dyDescent="0.25">
      <c r="A1818" s="183" t="s">
        <v>36611</v>
      </c>
      <c r="B1818" s="184" t="s">
        <v>36605</v>
      </c>
      <c r="C1818" s="185">
        <v>217</v>
      </c>
      <c r="D1818" s="186" t="s">
        <v>36604</v>
      </c>
      <c r="E1818" s="187" t="s">
        <v>1471</v>
      </c>
      <c r="F1818" s="188" t="s">
        <v>1471</v>
      </c>
      <c r="G1818" s="183" t="s">
        <v>36610</v>
      </c>
      <c r="H1818" s="183" t="s">
        <v>1471</v>
      </c>
      <c r="I1818" s="189" t="s">
        <v>1471</v>
      </c>
      <c r="J1818" s="188" t="s">
        <v>1471</v>
      </c>
      <c r="K1818" s="201">
        <v>241042</v>
      </c>
      <c r="L1818" s="190" t="s">
        <v>36867</v>
      </c>
      <c r="M1818" s="186" t="s">
        <v>1471</v>
      </c>
    </row>
    <row r="1819" spans="1:13" x14ac:dyDescent="0.25">
      <c r="A1819" s="183" t="s">
        <v>36611</v>
      </c>
      <c r="B1819" s="184" t="s">
        <v>36605</v>
      </c>
      <c r="C1819" s="185">
        <v>217</v>
      </c>
      <c r="D1819" s="186" t="s">
        <v>36604</v>
      </c>
      <c r="E1819" s="187" t="s">
        <v>1471</v>
      </c>
      <c r="F1819" s="188" t="s">
        <v>1471</v>
      </c>
      <c r="G1819" s="183" t="s">
        <v>36610</v>
      </c>
      <c r="H1819" s="183" t="s">
        <v>1471</v>
      </c>
      <c r="I1819" s="189" t="s">
        <v>1471</v>
      </c>
      <c r="J1819" s="188" t="s">
        <v>1471</v>
      </c>
      <c r="K1819" s="201">
        <v>351887</v>
      </c>
      <c r="L1819" s="190" t="s">
        <v>36866</v>
      </c>
      <c r="M1819" s="186" t="s">
        <v>1471</v>
      </c>
    </row>
    <row r="1820" spans="1:13" x14ac:dyDescent="0.25">
      <c r="A1820" s="183" t="s">
        <v>36611</v>
      </c>
      <c r="B1820" s="184" t="s">
        <v>36605</v>
      </c>
      <c r="C1820" s="185">
        <v>217</v>
      </c>
      <c r="D1820" s="186" t="s">
        <v>36604</v>
      </c>
      <c r="E1820" s="187" t="s">
        <v>1471</v>
      </c>
      <c r="F1820" s="188" t="s">
        <v>1471</v>
      </c>
      <c r="G1820" s="183" t="s">
        <v>36610</v>
      </c>
      <c r="H1820" s="183" t="s">
        <v>1471</v>
      </c>
      <c r="I1820" s="189" t="s">
        <v>1471</v>
      </c>
      <c r="J1820" s="188" t="s">
        <v>1471</v>
      </c>
      <c r="K1820" s="201">
        <v>327255</v>
      </c>
      <c r="L1820" s="190" t="s">
        <v>36865</v>
      </c>
      <c r="M1820" s="186" t="s">
        <v>1471</v>
      </c>
    </row>
    <row r="1821" spans="1:13" x14ac:dyDescent="0.25">
      <c r="A1821" s="183" t="s">
        <v>36611</v>
      </c>
      <c r="B1821" s="184" t="s">
        <v>36605</v>
      </c>
      <c r="C1821" s="185">
        <v>217</v>
      </c>
      <c r="D1821" s="186" t="s">
        <v>36604</v>
      </c>
      <c r="E1821" s="187" t="s">
        <v>1471</v>
      </c>
      <c r="F1821" s="188" t="s">
        <v>1471</v>
      </c>
      <c r="G1821" s="183" t="s">
        <v>36610</v>
      </c>
      <c r="H1821" s="183" t="s">
        <v>1471</v>
      </c>
      <c r="I1821" s="189" t="s">
        <v>1471</v>
      </c>
      <c r="J1821" s="188" t="s">
        <v>1471</v>
      </c>
      <c r="K1821" s="201">
        <v>360097</v>
      </c>
      <c r="L1821" s="190" t="s">
        <v>36864</v>
      </c>
      <c r="M1821" s="186" t="s">
        <v>1471</v>
      </c>
    </row>
    <row r="1822" spans="1:13" x14ac:dyDescent="0.25">
      <c r="A1822" s="183" t="s">
        <v>36611</v>
      </c>
      <c r="B1822" s="184" t="s">
        <v>36605</v>
      </c>
      <c r="C1822" s="185">
        <v>217</v>
      </c>
      <c r="D1822" s="186" t="s">
        <v>36604</v>
      </c>
      <c r="E1822" s="187" t="s">
        <v>1471</v>
      </c>
      <c r="F1822" s="188" t="s">
        <v>1471</v>
      </c>
      <c r="G1822" s="183" t="s">
        <v>36610</v>
      </c>
      <c r="H1822" s="183" t="s">
        <v>1471</v>
      </c>
      <c r="I1822" s="189" t="s">
        <v>1471</v>
      </c>
      <c r="J1822" s="188" t="s">
        <v>1471</v>
      </c>
      <c r="K1822" s="201">
        <v>351887</v>
      </c>
      <c r="L1822" s="190" t="s">
        <v>36863</v>
      </c>
      <c r="M1822" s="186" t="s">
        <v>1471</v>
      </c>
    </row>
    <row r="1823" spans="1:13" x14ac:dyDescent="0.25">
      <c r="A1823" s="183" t="s">
        <v>36611</v>
      </c>
      <c r="B1823" s="184" t="s">
        <v>36605</v>
      </c>
      <c r="C1823" s="185">
        <v>217</v>
      </c>
      <c r="D1823" s="186" t="s">
        <v>36604</v>
      </c>
      <c r="E1823" s="187" t="s">
        <v>1471</v>
      </c>
      <c r="F1823" s="188" t="s">
        <v>1471</v>
      </c>
      <c r="G1823" s="183" t="s">
        <v>36610</v>
      </c>
      <c r="H1823" s="183" t="s">
        <v>1471</v>
      </c>
      <c r="I1823" s="189" t="s">
        <v>1471</v>
      </c>
      <c r="J1823" s="188" t="s">
        <v>1471</v>
      </c>
      <c r="K1823" s="201">
        <v>190604</v>
      </c>
      <c r="L1823" s="190" t="s">
        <v>36862</v>
      </c>
      <c r="M1823" s="186" t="s">
        <v>1471</v>
      </c>
    </row>
    <row r="1824" spans="1:13" x14ac:dyDescent="0.25">
      <c r="A1824" s="183" t="s">
        <v>36611</v>
      </c>
      <c r="B1824" s="184" t="s">
        <v>36605</v>
      </c>
      <c r="C1824" s="185">
        <v>217</v>
      </c>
      <c r="D1824" s="186" t="s">
        <v>36604</v>
      </c>
      <c r="E1824" s="187" t="s">
        <v>1471</v>
      </c>
      <c r="F1824" s="188" t="s">
        <v>1471</v>
      </c>
      <c r="G1824" s="183" t="s">
        <v>36610</v>
      </c>
      <c r="H1824" s="183" t="s">
        <v>1471</v>
      </c>
      <c r="I1824" s="189" t="s">
        <v>1471</v>
      </c>
      <c r="J1824" s="188" t="s">
        <v>1471</v>
      </c>
      <c r="K1824" s="201">
        <v>161575</v>
      </c>
      <c r="L1824" s="190" t="s">
        <v>36861</v>
      </c>
      <c r="M1824" s="186" t="s">
        <v>1471</v>
      </c>
    </row>
    <row r="1825" spans="1:13" x14ac:dyDescent="0.25">
      <c r="A1825" s="183" t="s">
        <v>36611</v>
      </c>
      <c r="B1825" s="184" t="s">
        <v>36605</v>
      </c>
      <c r="C1825" s="185">
        <v>217</v>
      </c>
      <c r="D1825" s="186" t="s">
        <v>36604</v>
      </c>
      <c r="E1825" s="187" t="s">
        <v>1471</v>
      </c>
      <c r="F1825" s="188" t="s">
        <v>1471</v>
      </c>
      <c r="G1825" s="183" t="s">
        <v>36610</v>
      </c>
      <c r="H1825" s="183" t="s">
        <v>1471</v>
      </c>
      <c r="I1825" s="189" t="s">
        <v>1471</v>
      </c>
      <c r="J1825" s="188" t="s">
        <v>1471</v>
      </c>
      <c r="K1825" s="201">
        <v>135183</v>
      </c>
      <c r="L1825" s="190" t="s">
        <v>36860</v>
      </c>
      <c r="M1825" s="186" t="s">
        <v>1471</v>
      </c>
    </row>
    <row r="1826" spans="1:13" x14ac:dyDescent="0.25">
      <c r="A1826" s="183" t="s">
        <v>36611</v>
      </c>
      <c r="B1826" s="184" t="s">
        <v>36605</v>
      </c>
      <c r="C1826" s="185">
        <v>217</v>
      </c>
      <c r="D1826" s="186" t="s">
        <v>36604</v>
      </c>
      <c r="E1826" s="187" t="s">
        <v>1471</v>
      </c>
      <c r="F1826" s="188" t="s">
        <v>1471</v>
      </c>
      <c r="G1826" s="183" t="s">
        <v>36610</v>
      </c>
      <c r="H1826" s="183" t="s">
        <v>1471</v>
      </c>
      <c r="I1826" s="189" t="s">
        <v>1471</v>
      </c>
      <c r="J1826" s="188" t="s">
        <v>1471</v>
      </c>
      <c r="K1826" s="201">
        <v>351887</v>
      </c>
      <c r="L1826" s="190" t="s">
        <v>36859</v>
      </c>
      <c r="M1826" s="186" t="s">
        <v>1471</v>
      </c>
    </row>
    <row r="1827" spans="1:13" x14ac:dyDescent="0.25">
      <c r="A1827" s="183" t="s">
        <v>36611</v>
      </c>
      <c r="B1827" s="184" t="s">
        <v>36605</v>
      </c>
      <c r="C1827" s="185">
        <v>217</v>
      </c>
      <c r="D1827" s="186" t="s">
        <v>36604</v>
      </c>
      <c r="E1827" s="187" t="s">
        <v>1471</v>
      </c>
      <c r="F1827" s="188" t="s">
        <v>1471</v>
      </c>
      <c r="G1827" s="183" t="s">
        <v>36610</v>
      </c>
      <c r="H1827" s="183" t="s">
        <v>1471</v>
      </c>
      <c r="I1827" s="189" t="s">
        <v>1471</v>
      </c>
      <c r="J1827" s="188" t="s">
        <v>1471</v>
      </c>
      <c r="K1827" s="201">
        <v>331653</v>
      </c>
      <c r="L1827" s="190" t="s">
        <v>36858</v>
      </c>
      <c r="M1827" s="186" t="s">
        <v>1471</v>
      </c>
    </row>
    <row r="1828" spans="1:13" x14ac:dyDescent="0.25">
      <c r="A1828" s="183" t="s">
        <v>36611</v>
      </c>
      <c r="B1828" s="184" t="s">
        <v>36605</v>
      </c>
      <c r="C1828" s="185">
        <v>217</v>
      </c>
      <c r="D1828" s="186" t="s">
        <v>36604</v>
      </c>
      <c r="E1828" s="187" t="s">
        <v>1471</v>
      </c>
      <c r="F1828" s="188" t="s">
        <v>1471</v>
      </c>
      <c r="G1828" s="183" t="s">
        <v>36610</v>
      </c>
      <c r="H1828" s="183" t="s">
        <v>1471</v>
      </c>
      <c r="I1828" s="189" t="s">
        <v>1471</v>
      </c>
      <c r="J1828" s="188" t="s">
        <v>1471</v>
      </c>
      <c r="K1828" s="201">
        <v>281216</v>
      </c>
      <c r="L1828" s="190" t="s">
        <v>36857</v>
      </c>
      <c r="M1828" s="186" t="s">
        <v>1471</v>
      </c>
    </row>
    <row r="1829" spans="1:13" x14ac:dyDescent="0.25">
      <c r="A1829" s="183" t="s">
        <v>36611</v>
      </c>
      <c r="B1829" s="184" t="s">
        <v>36605</v>
      </c>
      <c r="C1829" s="185">
        <v>217</v>
      </c>
      <c r="D1829" s="186" t="s">
        <v>36604</v>
      </c>
      <c r="E1829" s="187" t="s">
        <v>1471</v>
      </c>
      <c r="F1829" s="188" t="s">
        <v>1471</v>
      </c>
      <c r="G1829" s="183" t="s">
        <v>36610</v>
      </c>
      <c r="H1829" s="183" t="s">
        <v>1471</v>
      </c>
      <c r="I1829" s="189" t="s">
        <v>1471</v>
      </c>
      <c r="J1829" s="188" t="s">
        <v>1471</v>
      </c>
      <c r="K1829" s="201">
        <v>351887</v>
      </c>
      <c r="L1829" s="190" t="s">
        <v>36856</v>
      </c>
      <c r="M1829" s="186" t="s">
        <v>1471</v>
      </c>
    </row>
    <row r="1830" spans="1:13" x14ac:dyDescent="0.25">
      <c r="A1830" s="183" t="s">
        <v>36611</v>
      </c>
      <c r="B1830" s="184" t="s">
        <v>36605</v>
      </c>
      <c r="C1830" s="185">
        <v>217</v>
      </c>
      <c r="D1830" s="186" t="s">
        <v>36604</v>
      </c>
      <c r="E1830" s="187" t="s">
        <v>1471</v>
      </c>
      <c r="F1830" s="188" t="s">
        <v>1471</v>
      </c>
      <c r="G1830" s="183" t="s">
        <v>36610</v>
      </c>
      <c r="H1830" s="183" t="s">
        <v>1471</v>
      </c>
      <c r="I1830" s="189" t="s">
        <v>1471</v>
      </c>
      <c r="J1830" s="188" t="s">
        <v>1471</v>
      </c>
      <c r="K1830" s="201">
        <v>271246</v>
      </c>
      <c r="L1830" s="190" t="s">
        <v>36855</v>
      </c>
      <c r="M1830" s="186" t="s">
        <v>1471</v>
      </c>
    </row>
    <row r="1831" spans="1:13" x14ac:dyDescent="0.25">
      <c r="A1831" s="183" t="s">
        <v>36611</v>
      </c>
      <c r="B1831" s="184" t="s">
        <v>36605</v>
      </c>
      <c r="C1831" s="185">
        <v>217</v>
      </c>
      <c r="D1831" s="186" t="s">
        <v>36604</v>
      </c>
      <c r="E1831" s="187" t="s">
        <v>1471</v>
      </c>
      <c r="F1831" s="188" t="s">
        <v>1471</v>
      </c>
      <c r="G1831" s="183" t="s">
        <v>36610</v>
      </c>
      <c r="H1831" s="183" t="s">
        <v>1471</v>
      </c>
      <c r="I1831" s="189" t="s">
        <v>1471</v>
      </c>
      <c r="J1831" s="188" t="s">
        <v>1471</v>
      </c>
      <c r="K1831" s="201">
        <v>351887</v>
      </c>
      <c r="L1831" s="190" t="s">
        <v>36854</v>
      </c>
      <c r="M1831" s="186" t="s">
        <v>1471</v>
      </c>
    </row>
    <row r="1832" spans="1:13" x14ac:dyDescent="0.25">
      <c r="A1832" s="183" t="s">
        <v>36611</v>
      </c>
      <c r="B1832" s="184" t="s">
        <v>36605</v>
      </c>
      <c r="C1832" s="185">
        <v>217</v>
      </c>
      <c r="D1832" s="186" t="s">
        <v>36604</v>
      </c>
      <c r="E1832" s="187" t="s">
        <v>1471</v>
      </c>
      <c r="F1832" s="188" t="s">
        <v>1471</v>
      </c>
      <c r="G1832" s="183" t="s">
        <v>36610</v>
      </c>
      <c r="H1832" s="183" t="s">
        <v>1471</v>
      </c>
      <c r="I1832" s="189" t="s">
        <v>1471</v>
      </c>
      <c r="J1832" s="188" t="s">
        <v>1471</v>
      </c>
      <c r="K1832" s="201">
        <v>351887</v>
      </c>
      <c r="L1832" s="190" t="s">
        <v>36853</v>
      </c>
      <c r="M1832" s="186" t="s">
        <v>1471</v>
      </c>
    </row>
    <row r="1833" spans="1:13" x14ac:dyDescent="0.25">
      <c r="A1833" s="183" t="s">
        <v>36611</v>
      </c>
      <c r="B1833" s="184" t="s">
        <v>36605</v>
      </c>
      <c r="C1833" s="185">
        <v>217</v>
      </c>
      <c r="D1833" s="186" t="s">
        <v>36604</v>
      </c>
      <c r="E1833" s="187" t="s">
        <v>1471</v>
      </c>
      <c r="F1833" s="188" t="s">
        <v>1471</v>
      </c>
      <c r="G1833" s="183" t="s">
        <v>36610</v>
      </c>
      <c r="H1833" s="183" t="s">
        <v>1471</v>
      </c>
      <c r="I1833" s="189" t="s">
        <v>1471</v>
      </c>
      <c r="J1833" s="188" t="s">
        <v>1471</v>
      </c>
      <c r="K1833" s="201">
        <v>331652</v>
      </c>
      <c r="L1833" s="190" t="s">
        <v>36852</v>
      </c>
      <c r="M1833" s="186" t="s">
        <v>1471</v>
      </c>
    </row>
    <row r="1834" spans="1:13" x14ac:dyDescent="0.25">
      <c r="A1834" s="183" t="s">
        <v>36611</v>
      </c>
      <c r="B1834" s="184" t="s">
        <v>36605</v>
      </c>
      <c r="C1834" s="185">
        <v>217</v>
      </c>
      <c r="D1834" s="186" t="s">
        <v>36604</v>
      </c>
      <c r="E1834" s="187" t="s">
        <v>1471</v>
      </c>
      <c r="F1834" s="188" t="s">
        <v>1471</v>
      </c>
      <c r="G1834" s="183" t="s">
        <v>36610</v>
      </c>
      <c r="H1834" s="183" t="s">
        <v>1471</v>
      </c>
      <c r="I1834" s="189" t="s">
        <v>1471</v>
      </c>
      <c r="J1834" s="188" t="s">
        <v>1471</v>
      </c>
      <c r="K1834" s="201">
        <v>432527</v>
      </c>
      <c r="L1834" s="190" t="s">
        <v>36851</v>
      </c>
      <c r="M1834" s="186" t="s">
        <v>1471</v>
      </c>
    </row>
    <row r="1835" spans="1:13" x14ac:dyDescent="0.25">
      <c r="A1835" s="183" t="s">
        <v>36611</v>
      </c>
      <c r="B1835" s="184" t="s">
        <v>36605</v>
      </c>
      <c r="C1835" s="185">
        <v>217</v>
      </c>
      <c r="D1835" s="186" t="s">
        <v>36604</v>
      </c>
      <c r="E1835" s="187" t="s">
        <v>1471</v>
      </c>
      <c r="F1835" s="188" t="s">
        <v>1471</v>
      </c>
      <c r="G1835" s="183" t="s">
        <v>36610</v>
      </c>
      <c r="H1835" s="183" t="s">
        <v>1471</v>
      </c>
      <c r="I1835" s="189" t="s">
        <v>1471</v>
      </c>
      <c r="J1835" s="188" t="s">
        <v>1471</v>
      </c>
      <c r="K1835" s="201">
        <v>284442</v>
      </c>
      <c r="L1835" s="190" t="s">
        <v>36850</v>
      </c>
      <c r="M1835" s="186" t="s">
        <v>1471</v>
      </c>
    </row>
    <row r="1836" spans="1:13" x14ac:dyDescent="0.25">
      <c r="A1836" s="183" t="s">
        <v>36611</v>
      </c>
      <c r="B1836" s="184" t="s">
        <v>36605</v>
      </c>
      <c r="C1836" s="185">
        <v>217</v>
      </c>
      <c r="D1836" s="186" t="s">
        <v>36604</v>
      </c>
      <c r="E1836" s="187" t="s">
        <v>1471</v>
      </c>
      <c r="F1836" s="188" t="s">
        <v>1471</v>
      </c>
      <c r="G1836" s="183" t="s">
        <v>36610</v>
      </c>
      <c r="H1836" s="183" t="s">
        <v>1471</v>
      </c>
      <c r="I1836" s="189" t="s">
        <v>1471</v>
      </c>
      <c r="J1836" s="188" t="s">
        <v>1471</v>
      </c>
      <c r="K1836" s="201">
        <v>175943</v>
      </c>
      <c r="L1836" s="190" t="s">
        <v>36849</v>
      </c>
      <c r="M1836" s="186" t="s">
        <v>1471</v>
      </c>
    </row>
    <row r="1837" spans="1:13" x14ac:dyDescent="0.25">
      <c r="A1837" s="183" t="s">
        <v>36611</v>
      </c>
      <c r="B1837" s="184" t="s">
        <v>36605</v>
      </c>
      <c r="C1837" s="185">
        <v>217</v>
      </c>
      <c r="D1837" s="186" t="s">
        <v>36604</v>
      </c>
      <c r="E1837" s="187" t="s">
        <v>1471</v>
      </c>
      <c r="F1837" s="188" t="s">
        <v>1471</v>
      </c>
      <c r="G1837" s="183" t="s">
        <v>36610</v>
      </c>
      <c r="H1837" s="183" t="s">
        <v>1471</v>
      </c>
      <c r="I1837" s="189" t="s">
        <v>1471</v>
      </c>
      <c r="J1837" s="188" t="s">
        <v>1471</v>
      </c>
      <c r="K1837" s="201">
        <v>321682</v>
      </c>
      <c r="L1837" s="190" t="s">
        <v>36848</v>
      </c>
      <c r="M1837" s="186" t="s">
        <v>1471</v>
      </c>
    </row>
    <row r="1838" spans="1:13" x14ac:dyDescent="0.25">
      <c r="A1838" s="183" t="s">
        <v>36611</v>
      </c>
      <c r="B1838" s="184" t="s">
        <v>36605</v>
      </c>
      <c r="C1838" s="185">
        <v>217</v>
      </c>
      <c r="D1838" s="186" t="s">
        <v>36604</v>
      </c>
      <c r="E1838" s="187" t="s">
        <v>1471</v>
      </c>
      <c r="F1838" s="188" t="s">
        <v>1471</v>
      </c>
      <c r="G1838" s="183" t="s">
        <v>36610</v>
      </c>
      <c r="H1838" s="183" t="s">
        <v>1471</v>
      </c>
      <c r="I1838" s="189" t="s">
        <v>1471</v>
      </c>
      <c r="J1838" s="188" t="s">
        <v>1471</v>
      </c>
      <c r="K1838" s="201">
        <v>351887</v>
      </c>
      <c r="L1838" s="190" t="s">
        <v>36847</v>
      </c>
      <c r="M1838" s="186" t="s">
        <v>1471</v>
      </c>
    </row>
    <row r="1839" spans="1:13" x14ac:dyDescent="0.25">
      <c r="A1839" s="183" t="s">
        <v>36611</v>
      </c>
      <c r="B1839" s="184" t="s">
        <v>36605</v>
      </c>
      <c r="C1839" s="185">
        <v>217</v>
      </c>
      <c r="D1839" s="186" t="s">
        <v>36604</v>
      </c>
      <c r="E1839" s="187" t="s">
        <v>1471</v>
      </c>
      <c r="F1839" s="188" t="s">
        <v>1471</v>
      </c>
      <c r="G1839" s="183" t="s">
        <v>36610</v>
      </c>
      <c r="H1839" s="183" t="s">
        <v>1471</v>
      </c>
      <c r="I1839" s="189" t="s">
        <v>1471</v>
      </c>
      <c r="J1839" s="188" t="s">
        <v>1471</v>
      </c>
      <c r="K1839" s="201">
        <v>360097</v>
      </c>
      <c r="L1839" s="190" t="s">
        <v>36846</v>
      </c>
      <c r="M1839" s="186" t="s">
        <v>1471</v>
      </c>
    </row>
    <row r="1840" spans="1:13" x14ac:dyDescent="0.25">
      <c r="A1840" s="183" t="s">
        <v>36611</v>
      </c>
      <c r="B1840" s="184" t="s">
        <v>36605</v>
      </c>
      <c r="C1840" s="185">
        <v>217</v>
      </c>
      <c r="D1840" s="186" t="s">
        <v>36604</v>
      </c>
      <c r="E1840" s="187" t="s">
        <v>1471</v>
      </c>
      <c r="F1840" s="188" t="s">
        <v>1471</v>
      </c>
      <c r="G1840" s="183" t="s">
        <v>36610</v>
      </c>
      <c r="H1840" s="183" t="s">
        <v>1471</v>
      </c>
      <c r="I1840" s="189" t="s">
        <v>1471</v>
      </c>
      <c r="J1840" s="188" t="s">
        <v>1471</v>
      </c>
      <c r="K1840" s="201">
        <v>303502</v>
      </c>
      <c r="L1840" s="190" t="s">
        <v>36845</v>
      </c>
      <c r="M1840" s="186" t="s">
        <v>1471</v>
      </c>
    </row>
    <row r="1841" spans="1:13" x14ac:dyDescent="0.25">
      <c r="A1841" s="183" t="s">
        <v>36611</v>
      </c>
      <c r="B1841" s="184" t="s">
        <v>36605</v>
      </c>
      <c r="C1841" s="185">
        <v>217</v>
      </c>
      <c r="D1841" s="186" t="s">
        <v>36604</v>
      </c>
      <c r="E1841" s="187" t="s">
        <v>1471</v>
      </c>
      <c r="F1841" s="188" t="s">
        <v>1471</v>
      </c>
      <c r="G1841" s="183" t="s">
        <v>36610</v>
      </c>
      <c r="H1841" s="183" t="s">
        <v>1471</v>
      </c>
      <c r="I1841" s="189" t="s">
        <v>1471</v>
      </c>
      <c r="J1841" s="188" t="s">
        <v>1471</v>
      </c>
      <c r="K1841" s="201">
        <v>351887</v>
      </c>
      <c r="L1841" s="190" t="s">
        <v>36844</v>
      </c>
      <c r="M1841" s="186" t="s">
        <v>1471</v>
      </c>
    </row>
    <row r="1842" spans="1:13" x14ac:dyDescent="0.25">
      <c r="A1842" s="183" t="s">
        <v>36611</v>
      </c>
      <c r="B1842" s="184" t="s">
        <v>36605</v>
      </c>
      <c r="C1842" s="185">
        <v>217</v>
      </c>
      <c r="D1842" s="186" t="s">
        <v>36604</v>
      </c>
      <c r="E1842" s="187" t="s">
        <v>1471</v>
      </c>
      <c r="F1842" s="188" t="s">
        <v>1471</v>
      </c>
      <c r="G1842" s="183" t="s">
        <v>36610</v>
      </c>
      <c r="H1842" s="183" t="s">
        <v>1471</v>
      </c>
      <c r="I1842" s="189" t="s">
        <v>1471</v>
      </c>
      <c r="J1842" s="188" t="s">
        <v>1471</v>
      </c>
      <c r="K1842" s="201">
        <v>351887</v>
      </c>
      <c r="L1842" s="190" t="s">
        <v>36843</v>
      </c>
      <c r="M1842" s="186" t="s">
        <v>1471</v>
      </c>
    </row>
    <row r="1843" spans="1:13" x14ac:dyDescent="0.25">
      <c r="A1843" s="183" t="s">
        <v>36611</v>
      </c>
      <c r="B1843" s="184" t="s">
        <v>36605</v>
      </c>
      <c r="C1843" s="185">
        <v>217</v>
      </c>
      <c r="D1843" s="186" t="s">
        <v>36604</v>
      </c>
      <c r="E1843" s="187" t="s">
        <v>1471</v>
      </c>
      <c r="F1843" s="188" t="s">
        <v>1471</v>
      </c>
      <c r="G1843" s="183" t="s">
        <v>36610</v>
      </c>
      <c r="H1843" s="183" t="s">
        <v>1471</v>
      </c>
      <c r="I1843" s="189" t="s">
        <v>1471</v>
      </c>
      <c r="J1843" s="188" t="s">
        <v>1471</v>
      </c>
      <c r="K1843" s="201">
        <v>331653</v>
      </c>
      <c r="L1843" s="190" t="s">
        <v>36842</v>
      </c>
      <c r="M1843" s="186" t="s">
        <v>1471</v>
      </c>
    </row>
    <row r="1844" spans="1:13" x14ac:dyDescent="0.25">
      <c r="A1844" s="183" t="s">
        <v>36611</v>
      </c>
      <c r="B1844" s="184" t="s">
        <v>36605</v>
      </c>
      <c r="C1844" s="185">
        <v>217</v>
      </c>
      <c r="D1844" s="186" t="s">
        <v>36604</v>
      </c>
      <c r="E1844" s="187" t="s">
        <v>1471</v>
      </c>
      <c r="F1844" s="188" t="s">
        <v>1471</v>
      </c>
      <c r="G1844" s="183" t="s">
        <v>36610</v>
      </c>
      <c r="H1844" s="183" t="s">
        <v>1471</v>
      </c>
      <c r="I1844" s="189" t="s">
        <v>1471</v>
      </c>
      <c r="J1844" s="188" t="s">
        <v>1471</v>
      </c>
      <c r="K1844" s="201">
        <v>321683</v>
      </c>
      <c r="L1844" s="190" t="s">
        <v>36841</v>
      </c>
      <c r="M1844" s="186" t="s">
        <v>1471</v>
      </c>
    </row>
    <row r="1845" spans="1:13" x14ac:dyDescent="0.25">
      <c r="A1845" s="183" t="s">
        <v>36611</v>
      </c>
      <c r="B1845" s="184" t="s">
        <v>36605</v>
      </c>
      <c r="C1845" s="185">
        <v>217</v>
      </c>
      <c r="D1845" s="186" t="s">
        <v>36604</v>
      </c>
      <c r="E1845" s="187" t="s">
        <v>1471</v>
      </c>
      <c r="F1845" s="188" t="s">
        <v>1471</v>
      </c>
      <c r="G1845" s="183" t="s">
        <v>36610</v>
      </c>
      <c r="H1845" s="183" t="s">
        <v>1471</v>
      </c>
      <c r="I1845" s="189" t="s">
        <v>1471</v>
      </c>
      <c r="J1845" s="188" t="s">
        <v>1471</v>
      </c>
      <c r="K1845" s="201">
        <v>351887</v>
      </c>
      <c r="L1845" s="190" t="s">
        <v>36840</v>
      </c>
      <c r="M1845" s="186" t="s">
        <v>1471</v>
      </c>
    </row>
    <row r="1846" spans="1:13" x14ac:dyDescent="0.25">
      <c r="A1846" s="183" t="s">
        <v>36611</v>
      </c>
      <c r="B1846" s="184" t="s">
        <v>36605</v>
      </c>
      <c r="C1846" s="185">
        <v>217</v>
      </c>
      <c r="D1846" s="186" t="s">
        <v>36604</v>
      </c>
      <c r="E1846" s="187" t="s">
        <v>1471</v>
      </c>
      <c r="F1846" s="188" t="s">
        <v>1471</v>
      </c>
      <c r="G1846" s="183" t="s">
        <v>36610</v>
      </c>
      <c r="H1846" s="183" t="s">
        <v>1471</v>
      </c>
      <c r="I1846" s="189" t="s">
        <v>1471</v>
      </c>
      <c r="J1846" s="188" t="s">
        <v>1471</v>
      </c>
      <c r="K1846" s="201">
        <v>351886</v>
      </c>
      <c r="L1846" s="190" t="s">
        <v>36839</v>
      </c>
      <c r="M1846" s="186" t="s">
        <v>1471</v>
      </c>
    </row>
    <row r="1847" spans="1:13" x14ac:dyDescent="0.25">
      <c r="A1847" s="183" t="s">
        <v>36611</v>
      </c>
      <c r="B1847" s="184" t="s">
        <v>36605</v>
      </c>
      <c r="C1847" s="185">
        <v>217</v>
      </c>
      <c r="D1847" s="186" t="s">
        <v>36604</v>
      </c>
      <c r="E1847" s="187" t="s">
        <v>1471</v>
      </c>
      <c r="F1847" s="188" t="s">
        <v>1471</v>
      </c>
      <c r="G1847" s="183" t="s">
        <v>36610</v>
      </c>
      <c r="H1847" s="183" t="s">
        <v>1471</v>
      </c>
      <c r="I1847" s="189" t="s">
        <v>1471</v>
      </c>
      <c r="J1847" s="188" t="s">
        <v>1471</v>
      </c>
      <c r="K1847" s="201">
        <v>331653</v>
      </c>
      <c r="L1847" s="190" t="s">
        <v>36838</v>
      </c>
      <c r="M1847" s="186" t="s">
        <v>1471</v>
      </c>
    </row>
    <row r="1848" spans="1:13" x14ac:dyDescent="0.25">
      <c r="A1848" s="183" t="s">
        <v>36611</v>
      </c>
      <c r="B1848" s="184" t="s">
        <v>36605</v>
      </c>
      <c r="C1848" s="185">
        <v>217</v>
      </c>
      <c r="D1848" s="186" t="s">
        <v>36604</v>
      </c>
      <c r="E1848" s="187" t="s">
        <v>1471</v>
      </c>
      <c r="F1848" s="188" t="s">
        <v>1471</v>
      </c>
      <c r="G1848" s="183" t="s">
        <v>36610</v>
      </c>
      <c r="H1848" s="183" t="s">
        <v>1471</v>
      </c>
      <c r="I1848" s="189" t="s">
        <v>1471</v>
      </c>
      <c r="J1848" s="188" t="s">
        <v>1471</v>
      </c>
      <c r="K1848" s="201">
        <v>199402</v>
      </c>
      <c r="L1848" s="190" t="s">
        <v>36837</v>
      </c>
      <c r="M1848" s="186" t="s">
        <v>1471</v>
      </c>
    </row>
    <row r="1849" spans="1:13" x14ac:dyDescent="0.25">
      <c r="A1849" s="183" t="s">
        <v>36611</v>
      </c>
      <c r="B1849" s="184" t="s">
        <v>36605</v>
      </c>
      <c r="C1849" s="185">
        <v>217</v>
      </c>
      <c r="D1849" s="186" t="s">
        <v>36604</v>
      </c>
      <c r="E1849" s="187" t="s">
        <v>1471</v>
      </c>
      <c r="F1849" s="188" t="s">
        <v>1471</v>
      </c>
      <c r="G1849" s="183" t="s">
        <v>36610</v>
      </c>
      <c r="H1849" s="183" t="s">
        <v>1471</v>
      </c>
      <c r="I1849" s="189" t="s">
        <v>1471</v>
      </c>
      <c r="J1849" s="188" t="s">
        <v>1471</v>
      </c>
      <c r="K1849" s="201">
        <v>432527</v>
      </c>
      <c r="L1849" s="190" t="s">
        <v>36836</v>
      </c>
      <c r="M1849" s="186" t="s">
        <v>1471</v>
      </c>
    </row>
    <row r="1850" spans="1:13" x14ac:dyDescent="0.25">
      <c r="A1850" s="183" t="s">
        <v>36611</v>
      </c>
      <c r="B1850" s="184" t="s">
        <v>36605</v>
      </c>
      <c r="C1850" s="185">
        <v>217</v>
      </c>
      <c r="D1850" s="186" t="s">
        <v>36604</v>
      </c>
      <c r="E1850" s="187" t="s">
        <v>1471</v>
      </c>
      <c r="F1850" s="188" t="s">
        <v>1471</v>
      </c>
      <c r="G1850" s="183" t="s">
        <v>36610</v>
      </c>
      <c r="H1850" s="183" t="s">
        <v>1471</v>
      </c>
      <c r="I1850" s="189" t="s">
        <v>1471</v>
      </c>
      <c r="J1850" s="188" t="s">
        <v>1471</v>
      </c>
      <c r="K1850" s="201">
        <v>482963</v>
      </c>
      <c r="L1850" s="190" t="s">
        <v>36835</v>
      </c>
      <c r="M1850" s="186" t="s">
        <v>1471</v>
      </c>
    </row>
    <row r="1851" spans="1:13" x14ac:dyDescent="0.25">
      <c r="A1851" s="183" t="s">
        <v>36611</v>
      </c>
      <c r="B1851" s="184" t="s">
        <v>36605</v>
      </c>
      <c r="C1851" s="185">
        <v>217</v>
      </c>
      <c r="D1851" s="186" t="s">
        <v>36604</v>
      </c>
      <c r="E1851" s="187" t="s">
        <v>1471</v>
      </c>
      <c r="F1851" s="188" t="s">
        <v>1471</v>
      </c>
      <c r="G1851" s="183" t="s">
        <v>36610</v>
      </c>
      <c r="H1851" s="183" t="s">
        <v>1471</v>
      </c>
      <c r="I1851" s="189" t="s">
        <v>1471</v>
      </c>
      <c r="J1851" s="188" t="s">
        <v>1471</v>
      </c>
      <c r="K1851" s="201">
        <v>351887</v>
      </c>
      <c r="L1851" s="190" t="s">
        <v>36834</v>
      </c>
      <c r="M1851" s="186" t="s">
        <v>1471</v>
      </c>
    </row>
    <row r="1852" spans="1:13" x14ac:dyDescent="0.25">
      <c r="A1852" s="183" t="s">
        <v>36611</v>
      </c>
      <c r="B1852" s="184" t="s">
        <v>36605</v>
      </c>
      <c r="C1852" s="185">
        <v>217</v>
      </c>
      <c r="D1852" s="186" t="s">
        <v>36604</v>
      </c>
      <c r="E1852" s="187" t="s">
        <v>1471</v>
      </c>
      <c r="F1852" s="188" t="s">
        <v>1471</v>
      </c>
      <c r="G1852" s="183" t="s">
        <v>36610</v>
      </c>
      <c r="H1852" s="183" t="s">
        <v>1471</v>
      </c>
      <c r="I1852" s="189" t="s">
        <v>1471</v>
      </c>
      <c r="J1852" s="188" t="s">
        <v>1471</v>
      </c>
      <c r="K1852" s="201">
        <v>351887</v>
      </c>
      <c r="L1852" s="190" t="s">
        <v>36833</v>
      </c>
      <c r="M1852" s="186" t="s">
        <v>1471</v>
      </c>
    </row>
    <row r="1853" spans="1:13" x14ac:dyDescent="0.25">
      <c r="A1853" s="183" t="s">
        <v>36611</v>
      </c>
      <c r="B1853" s="184" t="s">
        <v>36605</v>
      </c>
      <c r="C1853" s="185">
        <v>217</v>
      </c>
      <c r="D1853" s="186" t="s">
        <v>36604</v>
      </c>
      <c r="E1853" s="187" t="s">
        <v>1471</v>
      </c>
      <c r="F1853" s="188" t="s">
        <v>1471</v>
      </c>
      <c r="G1853" s="183" t="s">
        <v>36610</v>
      </c>
      <c r="H1853" s="183" t="s">
        <v>1471</v>
      </c>
      <c r="I1853" s="189" t="s">
        <v>1471</v>
      </c>
      <c r="J1853" s="188" t="s">
        <v>1471</v>
      </c>
      <c r="K1853" s="201">
        <v>336931</v>
      </c>
      <c r="L1853" s="190" t="s">
        <v>36832</v>
      </c>
      <c r="M1853" s="186" t="s">
        <v>1471</v>
      </c>
    </row>
    <row r="1854" spans="1:13" x14ac:dyDescent="0.25">
      <c r="A1854" s="183" t="s">
        <v>36611</v>
      </c>
      <c r="B1854" s="184" t="s">
        <v>36605</v>
      </c>
      <c r="C1854" s="185">
        <v>217</v>
      </c>
      <c r="D1854" s="186" t="s">
        <v>36604</v>
      </c>
      <c r="E1854" s="187" t="s">
        <v>1471</v>
      </c>
      <c r="F1854" s="188" t="s">
        <v>1471</v>
      </c>
      <c r="G1854" s="183" t="s">
        <v>36610</v>
      </c>
      <c r="H1854" s="183" t="s">
        <v>1471</v>
      </c>
      <c r="I1854" s="189" t="s">
        <v>1471</v>
      </c>
      <c r="J1854" s="188" t="s">
        <v>1471</v>
      </c>
      <c r="K1854" s="201">
        <v>432527</v>
      </c>
      <c r="L1854" s="190" t="s">
        <v>36831</v>
      </c>
      <c r="M1854" s="186" t="s">
        <v>1471</v>
      </c>
    </row>
    <row r="1855" spans="1:13" x14ac:dyDescent="0.25">
      <c r="A1855" s="183" t="s">
        <v>36611</v>
      </c>
      <c r="B1855" s="184" t="s">
        <v>36605</v>
      </c>
      <c r="C1855" s="185">
        <v>217</v>
      </c>
      <c r="D1855" s="186" t="s">
        <v>36604</v>
      </c>
      <c r="E1855" s="187" t="s">
        <v>1471</v>
      </c>
      <c r="F1855" s="188" t="s">
        <v>1471</v>
      </c>
      <c r="G1855" s="183" t="s">
        <v>36610</v>
      </c>
      <c r="H1855" s="183" t="s">
        <v>1471</v>
      </c>
      <c r="I1855" s="189" t="s">
        <v>1471</v>
      </c>
      <c r="J1855" s="188" t="s">
        <v>1471</v>
      </c>
      <c r="K1855" s="201">
        <v>351887</v>
      </c>
      <c r="L1855" s="190" t="s">
        <v>36830</v>
      </c>
      <c r="M1855" s="186" t="s">
        <v>1471</v>
      </c>
    </row>
    <row r="1856" spans="1:13" x14ac:dyDescent="0.25">
      <c r="A1856" s="183" t="s">
        <v>36611</v>
      </c>
      <c r="B1856" s="184" t="s">
        <v>36605</v>
      </c>
      <c r="C1856" s="185">
        <v>217</v>
      </c>
      <c r="D1856" s="186" t="s">
        <v>36604</v>
      </c>
      <c r="E1856" s="187" t="s">
        <v>1471</v>
      </c>
      <c r="F1856" s="188" t="s">
        <v>1471</v>
      </c>
      <c r="G1856" s="183" t="s">
        <v>36610</v>
      </c>
      <c r="H1856" s="183" t="s">
        <v>1471</v>
      </c>
      <c r="I1856" s="189" t="s">
        <v>1471</v>
      </c>
      <c r="J1856" s="188" t="s">
        <v>1471</v>
      </c>
      <c r="K1856" s="201">
        <v>190605</v>
      </c>
      <c r="L1856" s="190" t="s">
        <v>36829</v>
      </c>
      <c r="M1856" s="186" t="s">
        <v>1471</v>
      </c>
    </row>
    <row r="1857" spans="1:13" x14ac:dyDescent="0.25">
      <c r="A1857" s="183" t="s">
        <v>36611</v>
      </c>
      <c r="B1857" s="184" t="s">
        <v>36605</v>
      </c>
      <c r="C1857" s="185">
        <v>217</v>
      </c>
      <c r="D1857" s="186" t="s">
        <v>36604</v>
      </c>
      <c r="E1857" s="187" t="s">
        <v>1471</v>
      </c>
      <c r="F1857" s="188" t="s">
        <v>1471</v>
      </c>
      <c r="G1857" s="183" t="s">
        <v>36610</v>
      </c>
      <c r="H1857" s="183" t="s">
        <v>1471</v>
      </c>
      <c r="I1857" s="189" t="s">
        <v>1471</v>
      </c>
      <c r="J1857" s="188" t="s">
        <v>1471</v>
      </c>
      <c r="K1857" s="201">
        <v>150432</v>
      </c>
      <c r="L1857" s="190" t="s">
        <v>36828</v>
      </c>
      <c r="M1857" s="186" t="s">
        <v>1471</v>
      </c>
    </row>
    <row r="1858" spans="1:13" x14ac:dyDescent="0.25">
      <c r="A1858" s="183" t="s">
        <v>36611</v>
      </c>
      <c r="B1858" s="184" t="s">
        <v>36605</v>
      </c>
      <c r="C1858" s="185">
        <v>217</v>
      </c>
      <c r="D1858" s="186" t="s">
        <v>36604</v>
      </c>
      <c r="E1858" s="187" t="s">
        <v>1471</v>
      </c>
      <c r="F1858" s="188" t="s">
        <v>1471</v>
      </c>
      <c r="G1858" s="183" t="s">
        <v>36610</v>
      </c>
      <c r="H1858" s="183" t="s">
        <v>1471</v>
      </c>
      <c r="I1858" s="189" t="s">
        <v>1471</v>
      </c>
      <c r="J1858" s="188" t="s">
        <v>1471</v>
      </c>
      <c r="K1858" s="201">
        <v>311713</v>
      </c>
      <c r="L1858" s="190" t="s">
        <v>36827</v>
      </c>
      <c r="M1858" s="186" t="s">
        <v>1471</v>
      </c>
    </row>
    <row r="1859" spans="1:13" x14ac:dyDescent="0.25">
      <c r="A1859" s="183" t="s">
        <v>36611</v>
      </c>
      <c r="B1859" s="184" t="s">
        <v>36605</v>
      </c>
      <c r="C1859" s="185">
        <v>217</v>
      </c>
      <c r="D1859" s="186" t="s">
        <v>36604</v>
      </c>
      <c r="E1859" s="187" t="s">
        <v>1471</v>
      </c>
      <c r="F1859" s="188" t="s">
        <v>1471</v>
      </c>
      <c r="G1859" s="183" t="s">
        <v>36610</v>
      </c>
      <c r="H1859" s="183" t="s">
        <v>1471</v>
      </c>
      <c r="I1859" s="189" t="s">
        <v>1471</v>
      </c>
      <c r="J1859" s="188" t="s">
        <v>1471</v>
      </c>
      <c r="K1859" s="201">
        <v>311713</v>
      </c>
      <c r="L1859" s="190" t="s">
        <v>36826</v>
      </c>
      <c r="M1859" s="186" t="s">
        <v>1471</v>
      </c>
    </row>
    <row r="1860" spans="1:13" x14ac:dyDescent="0.25">
      <c r="A1860" s="183" t="s">
        <v>36611</v>
      </c>
      <c r="B1860" s="184" t="s">
        <v>36605</v>
      </c>
      <c r="C1860" s="185">
        <v>217</v>
      </c>
      <c r="D1860" s="186" t="s">
        <v>36604</v>
      </c>
      <c r="E1860" s="187" t="s">
        <v>1471</v>
      </c>
      <c r="F1860" s="188" t="s">
        <v>1471</v>
      </c>
      <c r="G1860" s="183" t="s">
        <v>36610</v>
      </c>
      <c r="H1860" s="183" t="s">
        <v>1471</v>
      </c>
      <c r="I1860" s="189" t="s">
        <v>1471</v>
      </c>
      <c r="J1860" s="188" t="s">
        <v>1471</v>
      </c>
      <c r="K1860" s="201">
        <v>303502</v>
      </c>
      <c r="L1860" s="190" t="s">
        <v>36825</v>
      </c>
      <c r="M1860" s="186" t="s">
        <v>1471</v>
      </c>
    </row>
    <row r="1861" spans="1:13" x14ac:dyDescent="0.25">
      <c r="A1861" s="183" t="s">
        <v>36611</v>
      </c>
      <c r="B1861" s="184" t="s">
        <v>36605</v>
      </c>
      <c r="C1861" s="185">
        <v>217</v>
      </c>
      <c r="D1861" s="186" t="s">
        <v>36604</v>
      </c>
      <c r="E1861" s="187" t="s">
        <v>1471</v>
      </c>
      <c r="F1861" s="188" t="s">
        <v>1471</v>
      </c>
      <c r="G1861" s="183" t="s">
        <v>36610</v>
      </c>
      <c r="H1861" s="183" t="s">
        <v>1471</v>
      </c>
      <c r="I1861" s="189" t="s">
        <v>1471</v>
      </c>
      <c r="J1861" s="188" t="s">
        <v>1471</v>
      </c>
      <c r="K1861" s="201">
        <v>321682</v>
      </c>
      <c r="L1861" s="190" t="s">
        <v>36824</v>
      </c>
      <c r="M1861" s="186" t="s">
        <v>1471</v>
      </c>
    </row>
    <row r="1862" spans="1:13" x14ac:dyDescent="0.25">
      <c r="A1862" s="183" t="s">
        <v>36611</v>
      </c>
      <c r="B1862" s="184" t="s">
        <v>36605</v>
      </c>
      <c r="C1862" s="185">
        <v>217</v>
      </c>
      <c r="D1862" s="186" t="s">
        <v>36604</v>
      </c>
      <c r="E1862" s="187" t="s">
        <v>1471</v>
      </c>
      <c r="F1862" s="188" t="s">
        <v>1471</v>
      </c>
      <c r="G1862" s="183" t="s">
        <v>36610</v>
      </c>
      <c r="H1862" s="183" t="s">
        <v>1471</v>
      </c>
      <c r="I1862" s="189" t="s">
        <v>1471</v>
      </c>
      <c r="J1862" s="188" t="s">
        <v>1471</v>
      </c>
      <c r="K1862" s="201">
        <v>341917</v>
      </c>
      <c r="L1862" s="190" t="s">
        <v>36823</v>
      </c>
      <c r="M1862" s="186" t="s">
        <v>1471</v>
      </c>
    </row>
    <row r="1863" spans="1:13" x14ac:dyDescent="0.25">
      <c r="A1863" s="183" t="s">
        <v>36611</v>
      </c>
      <c r="B1863" s="184" t="s">
        <v>36605</v>
      </c>
      <c r="C1863" s="185">
        <v>217</v>
      </c>
      <c r="D1863" s="186" t="s">
        <v>36604</v>
      </c>
      <c r="E1863" s="187" t="s">
        <v>1471</v>
      </c>
      <c r="F1863" s="188" t="s">
        <v>1471</v>
      </c>
      <c r="G1863" s="183" t="s">
        <v>36610</v>
      </c>
      <c r="H1863" s="183" t="s">
        <v>1471</v>
      </c>
      <c r="I1863" s="189" t="s">
        <v>1471</v>
      </c>
      <c r="J1863" s="188" t="s">
        <v>1471</v>
      </c>
      <c r="K1863" s="201">
        <v>341917</v>
      </c>
      <c r="L1863" s="190" t="s">
        <v>36822</v>
      </c>
      <c r="M1863" s="186" t="s">
        <v>1471</v>
      </c>
    </row>
    <row r="1864" spans="1:13" x14ac:dyDescent="0.25">
      <c r="A1864" s="183" t="s">
        <v>36611</v>
      </c>
      <c r="B1864" s="184" t="s">
        <v>36605</v>
      </c>
      <c r="C1864" s="185">
        <v>217</v>
      </c>
      <c r="D1864" s="186" t="s">
        <v>36604</v>
      </c>
      <c r="E1864" s="187" t="s">
        <v>1471</v>
      </c>
      <c r="F1864" s="188" t="s">
        <v>1471</v>
      </c>
      <c r="G1864" s="183" t="s">
        <v>36610</v>
      </c>
      <c r="H1864" s="183" t="s">
        <v>1471</v>
      </c>
      <c r="I1864" s="189" t="s">
        <v>1471</v>
      </c>
      <c r="J1864" s="188" t="s">
        <v>1471</v>
      </c>
      <c r="K1864" s="201">
        <v>285615</v>
      </c>
      <c r="L1864" s="190" t="s">
        <v>36821</v>
      </c>
      <c r="M1864" s="186" t="s">
        <v>1471</v>
      </c>
    </row>
    <row r="1865" spans="1:13" x14ac:dyDescent="0.25">
      <c r="A1865" s="183" t="s">
        <v>36611</v>
      </c>
      <c r="B1865" s="184" t="s">
        <v>36605</v>
      </c>
      <c r="C1865" s="185">
        <v>217</v>
      </c>
      <c r="D1865" s="186" t="s">
        <v>36604</v>
      </c>
      <c r="E1865" s="187" t="s">
        <v>1471</v>
      </c>
      <c r="F1865" s="188" t="s">
        <v>1471</v>
      </c>
      <c r="G1865" s="183" t="s">
        <v>36610</v>
      </c>
      <c r="H1865" s="183" t="s">
        <v>1471</v>
      </c>
      <c r="I1865" s="189" t="s">
        <v>1471</v>
      </c>
      <c r="J1865" s="188" t="s">
        <v>1471</v>
      </c>
      <c r="K1865" s="201">
        <v>351887</v>
      </c>
      <c r="L1865" s="190" t="s">
        <v>36820</v>
      </c>
      <c r="M1865" s="186" t="s">
        <v>1471</v>
      </c>
    </row>
    <row r="1866" spans="1:13" x14ac:dyDescent="0.25">
      <c r="A1866" s="183" t="s">
        <v>36611</v>
      </c>
      <c r="B1866" s="184" t="s">
        <v>36605</v>
      </c>
      <c r="C1866" s="185">
        <v>217</v>
      </c>
      <c r="D1866" s="186" t="s">
        <v>36604</v>
      </c>
      <c r="E1866" s="187" t="s">
        <v>1471</v>
      </c>
      <c r="F1866" s="188" t="s">
        <v>1471</v>
      </c>
      <c r="G1866" s="183" t="s">
        <v>36610</v>
      </c>
      <c r="H1866" s="183" t="s">
        <v>1471</v>
      </c>
      <c r="I1866" s="189" t="s">
        <v>1471</v>
      </c>
      <c r="J1866" s="188" t="s">
        <v>1471</v>
      </c>
      <c r="K1866" s="201">
        <v>351887</v>
      </c>
      <c r="L1866" s="190" t="s">
        <v>36819</v>
      </c>
      <c r="M1866" s="186" t="s">
        <v>1471</v>
      </c>
    </row>
    <row r="1867" spans="1:13" x14ac:dyDescent="0.25">
      <c r="A1867" s="183" t="s">
        <v>36611</v>
      </c>
      <c r="B1867" s="184" t="s">
        <v>36605</v>
      </c>
      <c r="C1867" s="185">
        <v>217</v>
      </c>
      <c r="D1867" s="186" t="s">
        <v>36604</v>
      </c>
      <c r="E1867" s="187" t="s">
        <v>1471</v>
      </c>
      <c r="F1867" s="188" t="s">
        <v>1471</v>
      </c>
      <c r="G1867" s="183" t="s">
        <v>36610</v>
      </c>
      <c r="H1867" s="183" t="s">
        <v>1471</v>
      </c>
      <c r="I1867" s="189" t="s">
        <v>1471</v>
      </c>
      <c r="J1867" s="188" t="s">
        <v>1471</v>
      </c>
      <c r="K1867" s="201">
        <v>351887</v>
      </c>
      <c r="L1867" s="190" t="s">
        <v>36818</v>
      </c>
      <c r="M1867" s="186" t="s">
        <v>1471</v>
      </c>
    </row>
    <row r="1868" spans="1:13" x14ac:dyDescent="0.25">
      <c r="A1868" s="183" t="s">
        <v>36611</v>
      </c>
      <c r="B1868" s="184" t="s">
        <v>36605</v>
      </c>
      <c r="C1868" s="185">
        <v>217</v>
      </c>
      <c r="D1868" s="186" t="s">
        <v>36604</v>
      </c>
      <c r="E1868" s="187" t="s">
        <v>1471</v>
      </c>
      <c r="F1868" s="188" t="s">
        <v>1471</v>
      </c>
      <c r="G1868" s="183" t="s">
        <v>36610</v>
      </c>
      <c r="H1868" s="183" t="s">
        <v>1471</v>
      </c>
      <c r="I1868" s="189" t="s">
        <v>1471</v>
      </c>
      <c r="J1868" s="188" t="s">
        <v>1471</v>
      </c>
      <c r="K1868" s="201">
        <v>369481</v>
      </c>
      <c r="L1868" s="190" t="s">
        <v>36817</v>
      </c>
      <c r="M1868" s="186" t="s">
        <v>1471</v>
      </c>
    </row>
    <row r="1869" spans="1:13" x14ac:dyDescent="0.25">
      <c r="A1869" s="183" t="s">
        <v>36611</v>
      </c>
      <c r="B1869" s="184" t="s">
        <v>36605</v>
      </c>
      <c r="C1869" s="185">
        <v>217</v>
      </c>
      <c r="D1869" s="186" t="s">
        <v>36604</v>
      </c>
      <c r="E1869" s="187" t="s">
        <v>1471</v>
      </c>
      <c r="F1869" s="188" t="s">
        <v>1471</v>
      </c>
      <c r="G1869" s="183" t="s">
        <v>36610</v>
      </c>
      <c r="H1869" s="183" t="s">
        <v>1471</v>
      </c>
      <c r="I1869" s="189" t="s">
        <v>1471</v>
      </c>
      <c r="J1869" s="188" t="s">
        <v>1471</v>
      </c>
      <c r="K1869" s="201">
        <v>311713</v>
      </c>
      <c r="L1869" s="190" t="s">
        <v>36816</v>
      </c>
      <c r="M1869" s="186" t="s">
        <v>1471</v>
      </c>
    </row>
    <row r="1870" spans="1:13" x14ac:dyDescent="0.25">
      <c r="A1870" s="183" t="s">
        <v>36611</v>
      </c>
      <c r="B1870" s="184" t="s">
        <v>36605</v>
      </c>
      <c r="C1870" s="185">
        <v>217</v>
      </c>
      <c r="D1870" s="186" t="s">
        <v>36604</v>
      </c>
      <c r="E1870" s="187" t="s">
        <v>1471</v>
      </c>
      <c r="F1870" s="188" t="s">
        <v>1471</v>
      </c>
      <c r="G1870" s="183" t="s">
        <v>36610</v>
      </c>
      <c r="H1870" s="183" t="s">
        <v>1471</v>
      </c>
      <c r="I1870" s="189" t="s">
        <v>1471</v>
      </c>
      <c r="J1870" s="188" t="s">
        <v>1471</v>
      </c>
      <c r="K1870" s="201">
        <v>205854</v>
      </c>
      <c r="L1870" s="190" t="s">
        <v>36815</v>
      </c>
      <c r="M1870" s="186" t="s">
        <v>1471</v>
      </c>
    </row>
    <row r="1871" spans="1:13" x14ac:dyDescent="0.25">
      <c r="A1871" s="183" t="s">
        <v>36611</v>
      </c>
      <c r="B1871" s="184" t="s">
        <v>36605</v>
      </c>
      <c r="C1871" s="185">
        <v>217</v>
      </c>
      <c r="D1871" s="186" t="s">
        <v>36604</v>
      </c>
      <c r="E1871" s="187" t="s">
        <v>1471</v>
      </c>
      <c r="F1871" s="188" t="s">
        <v>1471</v>
      </c>
      <c r="G1871" s="183" t="s">
        <v>36610</v>
      </c>
      <c r="H1871" s="183" t="s">
        <v>1471</v>
      </c>
      <c r="I1871" s="189" t="s">
        <v>1471</v>
      </c>
      <c r="J1871" s="188" t="s">
        <v>1471</v>
      </c>
      <c r="K1871" s="201">
        <v>351886</v>
      </c>
      <c r="L1871" s="190" t="s">
        <v>36814</v>
      </c>
      <c r="M1871" s="186" t="s">
        <v>1471</v>
      </c>
    </row>
    <row r="1872" spans="1:13" x14ac:dyDescent="0.25">
      <c r="A1872" s="183" t="s">
        <v>36611</v>
      </c>
      <c r="B1872" s="184" t="s">
        <v>36605</v>
      </c>
      <c r="C1872" s="185">
        <v>217</v>
      </c>
      <c r="D1872" s="186" t="s">
        <v>36604</v>
      </c>
      <c r="E1872" s="187" t="s">
        <v>1471</v>
      </c>
      <c r="F1872" s="188" t="s">
        <v>1471</v>
      </c>
      <c r="G1872" s="183" t="s">
        <v>36610</v>
      </c>
      <c r="H1872" s="183" t="s">
        <v>1471</v>
      </c>
      <c r="I1872" s="189" t="s">
        <v>1471</v>
      </c>
      <c r="J1872" s="188" t="s">
        <v>1471</v>
      </c>
      <c r="K1872" s="201">
        <v>190605</v>
      </c>
      <c r="L1872" s="190" t="s">
        <v>36813</v>
      </c>
      <c r="M1872" s="186" t="s">
        <v>1471</v>
      </c>
    </row>
    <row r="1873" spans="1:13" x14ac:dyDescent="0.25">
      <c r="A1873" s="183" t="s">
        <v>36611</v>
      </c>
      <c r="B1873" s="184" t="s">
        <v>36605</v>
      </c>
      <c r="C1873" s="185">
        <v>217</v>
      </c>
      <c r="D1873" s="186" t="s">
        <v>36604</v>
      </c>
      <c r="E1873" s="187" t="s">
        <v>1471</v>
      </c>
      <c r="F1873" s="188" t="s">
        <v>1471</v>
      </c>
      <c r="G1873" s="183" t="s">
        <v>36610</v>
      </c>
      <c r="H1873" s="183" t="s">
        <v>1471</v>
      </c>
      <c r="I1873" s="189" t="s">
        <v>1471</v>
      </c>
      <c r="J1873" s="188" t="s">
        <v>1471</v>
      </c>
      <c r="K1873" s="201">
        <v>351887</v>
      </c>
      <c r="L1873" s="190" t="s">
        <v>36812</v>
      </c>
      <c r="M1873" s="186" t="s">
        <v>1471</v>
      </c>
    </row>
    <row r="1874" spans="1:13" x14ac:dyDescent="0.25">
      <c r="A1874" s="183" t="s">
        <v>36611</v>
      </c>
      <c r="B1874" s="184" t="s">
        <v>36605</v>
      </c>
      <c r="C1874" s="185">
        <v>217</v>
      </c>
      <c r="D1874" s="186" t="s">
        <v>36604</v>
      </c>
      <c r="E1874" s="187" t="s">
        <v>1471</v>
      </c>
      <c r="F1874" s="188" t="s">
        <v>1471</v>
      </c>
      <c r="G1874" s="183" t="s">
        <v>36610</v>
      </c>
      <c r="H1874" s="183" t="s">
        <v>1471</v>
      </c>
      <c r="I1874" s="189" t="s">
        <v>1471</v>
      </c>
      <c r="J1874" s="188" t="s">
        <v>1471</v>
      </c>
      <c r="K1874" s="201">
        <v>351887</v>
      </c>
      <c r="L1874" s="190" t="s">
        <v>36811</v>
      </c>
      <c r="M1874" s="186" t="s">
        <v>1471</v>
      </c>
    </row>
    <row r="1875" spans="1:13" x14ac:dyDescent="0.25">
      <c r="A1875" s="183" t="s">
        <v>36611</v>
      </c>
      <c r="B1875" s="184" t="s">
        <v>36605</v>
      </c>
      <c r="C1875" s="185">
        <v>217</v>
      </c>
      <c r="D1875" s="186" t="s">
        <v>36604</v>
      </c>
      <c r="E1875" s="187" t="s">
        <v>1471</v>
      </c>
      <c r="F1875" s="188" t="s">
        <v>1471</v>
      </c>
      <c r="G1875" s="183" t="s">
        <v>36610</v>
      </c>
      <c r="H1875" s="183" t="s">
        <v>1471</v>
      </c>
      <c r="I1875" s="189" t="s">
        <v>1471</v>
      </c>
      <c r="J1875" s="188" t="s">
        <v>1471</v>
      </c>
      <c r="K1875" s="201">
        <v>351887</v>
      </c>
      <c r="L1875" s="190" t="s">
        <v>36810</v>
      </c>
      <c r="M1875" s="186" t="s">
        <v>1471</v>
      </c>
    </row>
    <row r="1876" spans="1:13" x14ac:dyDescent="0.25">
      <c r="A1876" s="183" t="s">
        <v>36611</v>
      </c>
      <c r="B1876" s="184" t="s">
        <v>36605</v>
      </c>
      <c r="C1876" s="185">
        <v>217</v>
      </c>
      <c r="D1876" s="186" t="s">
        <v>36604</v>
      </c>
      <c r="E1876" s="187" t="s">
        <v>1471</v>
      </c>
      <c r="F1876" s="188" t="s">
        <v>1471</v>
      </c>
      <c r="G1876" s="183" t="s">
        <v>36610</v>
      </c>
      <c r="H1876" s="183" t="s">
        <v>1471</v>
      </c>
      <c r="I1876" s="189" t="s">
        <v>1471</v>
      </c>
      <c r="J1876" s="188" t="s">
        <v>1471</v>
      </c>
      <c r="K1876" s="201">
        <v>301450</v>
      </c>
      <c r="L1876" s="190" t="s">
        <v>36809</v>
      </c>
      <c r="M1876" s="186" t="s">
        <v>1471</v>
      </c>
    </row>
    <row r="1877" spans="1:13" x14ac:dyDescent="0.25">
      <c r="A1877" s="183" t="s">
        <v>36611</v>
      </c>
      <c r="B1877" s="184" t="s">
        <v>36605</v>
      </c>
      <c r="C1877" s="185">
        <v>217</v>
      </c>
      <c r="D1877" s="186" t="s">
        <v>36604</v>
      </c>
      <c r="E1877" s="187" t="s">
        <v>1471</v>
      </c>
      <c r="F1877" s="188" t="s">
        <v>1471</v>
      </c>
      <c r="G1877" s="183" t="s">
        <v>36610</v>
      </c>
      <c r="H1877" s="183" t="s">
        <v>1471</v>
      </c>
      <c r="I1877" s="189" t="s">
        <v>1471</v>
      </c>
      <c r="J1877" s="188" t="s">
        <v>1471</v>
      </c>
      <c r="K1877" s="201">
        <v>291479</v>
      </c>
      <c r="L1877" s="190" t="s">
        <v>36808</v>
      </c>
      <c r="M1877" s="186" t="s">
        <v>1471</v>
      </c>
    </row>
    <row r="1878" spans="1:13" x14ac:dyDescent="0.25">
      <c r="A1878" s="183" t="s">
        <v>36611</v>
      </c>
      <c r="B1878" s="184" t="s">
        <v>36605</v>
      </c>
      <c r="C1878" s="185">
        <v>217</v>
      </c>
      <c r="D1878" s="186" t="s">
        <v>36604</v>
      </c>
      <c r="E1878" s="187" t="s">
        <v>1471</v>
      </c>
      <c r="F1878" s="188" t="s">
        <v>1471</v>
      </c>
      <c r="G1878" s="183" t="s">
        <v>36610</v>
      </c>
      <c r="H1878" s="183" t="s">
        <v>1471</v>
      </c>
      <c r="I1878" s="189" t="s">
        <v>1471</v>
      </c>
      <c r="J1878" s="188" t="s">
        <v>1471</v>
      </c>
      <c r="K1878" s="201">
        <v>190605</v>
      </c>
      <c r="L1878" s="190" t="s">
        <v>36807</v>
      </c>
      <c r="M1878" s="186" t="s">
        <v>1471</v>
      </c>
    </row>
    <row r="1879" spans="1:13" x14ac:dyDescent="0.25">
      <c r="A1879" s="183" t="s">
        <v>36611</v>
      </c>
      <c r="B1879" s="184" t="s">
        <v>36605</v>
      </c>
      <c r="C1879" s="185">
        <v>217</v>
      </c>
      <c r="D1879" s="186" t="s">
        <v>36604</v>
      </c>
      <c r="E1879" s="187" t="s">
        <v>1471</v>
      </c>
      <c r="F1879" s="188" t="s">
        <v>1471</v>
      </c>
      <c r="G1879" s="183" t="s">
        <v>36610</v>
      </c>
      <c r="H1879" s="183" t="s">
        <v>1471</v>
      </c>
      <c r="I1879" s="189" t="s">
        <v>1471</v>
      </c>
      <c r="J1879" s="188" t="s">
        <v>1471</v>
      </c>
      <c r="K1879" s="201">
        <v>351887</v>
      </c>
      <c r="L1879" s="190" t="s">
        <v>36806</v>
      </c>
      <c r="M1879" s="186" t="s">
        <v>1471</v>
      </c>
    </row>
    <row r="1880" spans="1:13" x14ac:dyDescent="0.25">
      <c r="A1880" s="183" t="s">
        <v>36611</v>
      </c>
      <c r="B1880" s="184" t="s">
        <v>36605</v>
      </c>
      <c r="C1880" s="185">
        <v>217</v>
      </c>
      <c r="D1880" s="186" t="s">
        <v>36604</v>
      </c>
      <c r="E1880" s="187" t="s">
        <v>1471</v>
      </c>
      <c r="F1880" s="188" t="s">
        <v>1471</v>
      </c>
      <c r="G1880" s="183" t="s">
        <v>36610</v>
      </c>
      <c r="H1880" s="183" t="s">
        <v>1471</v>
      </c>
      <c r="I1880" s="189" t="s">
        <v>1471</v>
      </c>
      <c r="J1880" s="188" t="s">
        <v>1471</v>
      </c>
      <c r="K1880" s="201">
        <v>351887</v>
      </c>
      <c r="L1880" s="190" t="s">
        <v>36805</v>
      </c>
      <c r="M1880" s="186" t="s">
        <v>1471</v>
      </c>
    </row>
    <row r="1881" spans="1:13" x14ac:dyDescent="0.25">
      <c r="A1881" s="183" t="s">
        <v>36611</v>
      </c>
      <c r="B1881" s="184" t="s">
        <v>36605</v>
      </c>
      <c r="C1881" s="185">
        <v>217</v>
      </c>
      <c r="D1881" s="186" t="s">
        <v>36604</v>
      </c>
      <c r="E1881" s="187" t="s">
        <v>1471</v>
      </c>
      <c r="F1881" s="188" t="s">
        <v>1471</v>
      </c>
      <c r="G1881" s="183" t="s">
        <v>36610</v>
      </c>
      <c r="H1881" s="183" t="s">
        <v>1471</v>
      </c>
      <c r="I1881" s="189" t="s">
        <v>1471</v>
      </c>
      <c r="J1881" s="188" t="s">
        <v>1471</v>
      </c>
      <c r="K1881" s="201">
        <v>351887</v>
      </c>
      <c r="L1881" s="190" t="s">
        <v>36804</v>
      </c>
      <c r="M1881" s="186" t="s">
        <v>1471</v>
      </c>
    </row>
    <row r="1882" spans="1:13" x14ac:dyDescent="0.25">
      <c r="A1882" s="183" t="s">
        <v>36611</v>
      </c>
      <c r="B1882" s="184" t="s">
        <v>36605</v>
      </c>
      <c r="C1882" s="185">
        <v>217</v>
      </c>
      <c r="D1882" s="186" t="s">
        <v>36604</v>
      </c>
      <c r="E1882" s="187" t="s">
        <v>1471</v>
      </c>
      <c r="F1882" s="188" t="s">
        <v>1471</v>
      </c>
      <c r="G1882" s="183" t="s">
        <v>36610</v>
      </c>
      <c r="H1882" s="183" t="s">
        <v>1471</v>
      </c>
      <c r="I1882" s="189" t="s">
        <v>1471</v>
      </c>
      <c r="J1882" s="188" t="s">
        <v>1471</v>
      </c>
      <c r="K1882" s="201">
        <v>301450</v>
      </c>
      <c r="L1882" s="190" t="s">
        <v>36803</v>
      </c>
      <c r="M1882" s="186" t="s">
        <v>1471</v>
      </c>
    </row>
    <row r="1883" spans="1:13" x14ac:dyDescent="0.25">
      <c r="A1883" s="183" t="s">
        <v>36611</v>
      </c>
      <c r="B1883" s="184" t="s">
        <v>36605</v>
      </c>
      <c r="C1883" s="185">
        <v>217</v>
      </c>
      <c r="D1883" s="186" t="s">
        <v>36604</v>
      </c>
      <c r="E1883" s="187" t="s">
        <v>1471</v>
      </c>
      <c r="F1883" s="188" t="s">
        <v>1471</v>
      </c>
      <c r="G1883" s="183" t="s">
        <v>36610</v>
      </c>
      <c r="H1883" s="183" t="s">
        <v>1471</v>
      </c>
      <c r="I1883" s="189" t="s">
        <v>1471</v>
      </c>
      <c r="J1883" s="188" t="s">
        <v>1471</v>
      </c>
      <c r="K1883" s="201">
        <v>90610</v>
      </c>
      <c r="L1883" s="190" t="s">
        <v>36802</v>
      </c>
      <c r="M1883" s="186" t="s">
        <v>1471</v>
      </c>
    </row>
    <row r="1884" spans="1:13" x14ac:dyDescent="0.25">
      <c r="A1884" s="183" t="s">
        <v>36611</v>
      </c>
      <c r="B1884" s="184" t="s">
        <v>36605</v>
      </c>
      <c r="C1884" s="185">
        <v>217</v>
      </c>
      <c r="D1884" s="186" t="s">
        <v>36604</v>
      </c>
      <c r="E1884" s="187" t="s">
        <v>1471</v>
      </c>
      <c r="F1884" s="188" t="s">
        <v>1471</v>
      </c>
      <c r="G1884" s="183" t="s">
        <v>36610</v>
      </c>
      <c r="H1884" s="183" t="s">
        <v>1471</v>
      </c>
      <c r="I1884" s="189" t="s">
        <v>1471</v>
      </c>
      <c r="J1884" s="188" t="s">
        <v>1471</v>
      </c>
      <c r="K1884" s="201">
        <v>351887</v>
      </c>
      <c r="L1884" s="190" t="s">
        <v>36801</v>
      </c>
      <c r="M1884" s="186" t="s">
        <v>1471</v>
      </c>
    </row>
    <row r="1885" spans="1:13" x14ac:dyDescent="0.25">
      <c r="A1885" s="183" t="s">
        <v>36611</v>
      </c>
      <c r="B1885" s="184" t="s">
        <v>36605</v>
      </c>
      <c r="C1885" s="185">
        <v>217</v>
      </c>
      <c r="D1885" s="186" t="s">
        <v>36604</v>
      </c>
      <c r="E1885" s="187" t="s">
        <v>1471</v>
      </c>
      <c r="F1885" s="188" t="s">
        <v>1471</v>
      </c>
      <c r="G1885" s="183" t="s">
        <v>36610</v>
      </c>
      <c r="H1885" s="183" t="s">
        <v>1471</v>
      </c>
      <c r="I1885" s="189" t="s">
        <v>1471</v>
      </c>
      <c r="J1885" s="188" t="s">
        <v>1471</v>
      </c>
      <c r="K1885" s="201">
        <v>271246</v>
      </c>
      <c r="L1885" s="190" t="s">
        <v>36800</v>
      </c>
      <c r="M1885" s="186" t="s">
        <v>1471</v>
      </c>
    </row>
    <row r="1886" spans="1:13" x14ac:dyDescent="0.25">
      <c r="A1886" s="183" t="s">
        <v>36611</v>
      </c>
      <c r="B1886" s="184" t="s">
        <v>36605</v>
      </c>
      <c r="C1886" s="185">
        <v>217</v>
      </c>
      <c r="D1886" s="186" t="s">
        <v>36604</v>
      </c>
      <c r="E1886" s="187" t="s">
        <v>1471</v>
      </c>
      <c r="F1886" s="188" t="s">
        <v>1471</v>
      </c>
      <c r="G1886" s="183" t="s">
        <v>36610</v>
      </c>
      <c r="H1886" s="183" t="s">
        <v>1471</v>
      </c>
      <c r="I1886" s="189" t="s">
        <v>1471</v>
      </c>
      <c r="J1886" s="188" t="s">
        <v>1471</v>
      </c>
      <c r="K1886" s="201">
        <v>351887</v>
      </c>
      <c r="L1886" s="190" t="s">
        <v>36799</v>
      </c>
      <c r="M1886" s="186" t="s">
        <v>1471</v>
      </c>
    </row>
    <row r="1887" spans="1:13" x14ac:dyDescent="0.25">
      <c r="A1887" s="183" t="s">
        <v>36611</v>
      </c>
      <c r="B1887" s="184" t="s">
        <v>36605</v>
      </c>
      <c r="C1887" s="185">
        <v>217</v>
      </c>
      <c r="D1887" s="186" t="s">
        <v>36604</v>
      </c>
      <c r="E1887" s="187" t="s">
        <v>1471</v>
      </c>
      <c r="F1887" s="188" t="s">
        <v>1471</v>
      </c>
      <c r="G1887" s="183" t="s">
        <v>36610</v>
      </c>
      <c r="H1887" s="183" t="s">
        <v>1471</v>
      </c>
      <c r="I1887" s="189" t="s">
        <v>1471</v>
      </c>
      <c r="J1887" s="188" t="s">
        <v>1471</v>
      </c>
      <c r="K1887" s="201">
        <v>351887</v>
      </c>
      <c r="L1887" s="190" t="s">
        <v>36798</v>
      </c>
      <c r="M1887" s="186" t="s">
        <v>1471</v>
      </c>
    </row>
    <row r="1888" spans="1:13" x14ac:dyDescent="0.25">
      <c r="A1888" s="183" t="s">
        <v>36611</v>
      </c>
      <c r="B1888" s="184" t="s">
        <v>36605</v>
      </c>
      <c r="C1888" s="185">
        <v>217</v>
      </c>
      <c r="D1888" s="186" t="s">
        <v>36604</v>
      </c>
      <c r="E1888" s="187" t="s">
        <v>1471</v>
      </c>
      <c r="F1888" s="188" t="s">
        <v>1471</v>
      </c>
      <c r="G1888" s="183" t="s">
        <v>36610</v>
      </c>
      <c r="H1888" s="183" t="s">
        <v>1471</v>
      </c>
      <c r="I1888" s="189" t="s">
        <v>1471</v>
      </c>
      <c r="J1888" s="188" t="s">
        <v>1471</v>
      </c>
      <c r="K1888" s="201">
        <v>248667</v>
      </c>
      <c r="L1888" s="190" t="s">
        <v>36797</v>
      </c>
      <c r="M1888" s="186" t="s">
        <v>1471</v>
      </c>
    </row>
    <row r="1889" spans="1:13" x14ac:dyDescent="0.25">
      <c r="A1889" s="183" t="s">
        <v>36611</v>
      </c>
      <c r="B1889" s="184" t="s">
        <v>36605</v>
      </c>
      <c r="C1889" s="185">
        <v>217</v>
      </c>
      <c r="D1889" s="186" t="s">
        <v>36604</v>
      </c>
      <c r="E1889" s="187" t="s">
        <v>1471</v>
      </c>
      <c r="F1889" s="188" t="s">
        <v>1471</v>
      </c>
      <c r="G1889" s="183" t="s">
        <v>36610</v>
      </c>
      <c r="H1889" s="183" t="s">
        <v>1471</v>
      </c>
      <c r="I1889" s="189" t="s">
        <v>1471</v>
      </c>
      <c r="J1889" s="188" t="s">
        <v>1471</v>
      </c>
      <c r="K1889" s="201">
        <v>321683</v>
      </c>
      <c r="L1889" s="190" t="s">
        <v>36796</v>
      </c>
      <c r="M1889" s="186" t="s">
        <v>1471</v>
      </c>
    </row>
    <row r="1890" spans="1:13" x14ac:dyDescent="0.25">
      <c r="A1890" s="183" t="s">
        <v>36611</v>
      </c>
      <c r="B1890" s="184" t="s">
        <v>36605</v>
      </c>
      <c r="C1890" s="185">
        <v>217</v>
      </c>
      <c r="D1890" s="186" t="s">
        <v>36604</v>
      </c>
      <c r="E1890" s="187" t="s">
        <v>1471</v>
      </c>
      <c r="F1890" s="188" t="s">
        <v>1471</v>
      </c>
      <c r="G1890" s="183" t="s">
        <v>36610</v>
      </c>
      <c r="H1890" s="183" t="s">
        <v>1471</v>
      </c>
      <c r="I1890" s="189" t="s">
        <v>1471</v>
      </c>
      <c r="J1890" s="188" t="s">
        <v>1471</v>
      </c>
      <c r="K1890" s="201">
        <v>351887</v>
      </c>
      <c r="L1890" s="190" t="s">
        <v>36795</v>
      </c>
      <c r="M1890" s="186" t="s">
        <v>1471</v>
      </c>
    </row>
    <row r="1891" spans="1:13" x14ac:dyDescent="0.25">
      <c r="A1891" s="183" t="s">
        <v>36611</v>
      </c>
      <c r="B1891" s="184" t="s">
        <v>36605</v>
      </c>
      <c r="C1891" s="185">
        <v>217</v>
      </c>
      <c r="D1891" s="186" t="s">
        <v>36604</v>
      </c>
      <c r="E1891" s="187" t="s">
        <v>1471</v>
      </c>
      <c r="F1891" s="188" t="s">
        <v>1471</v>
      </c>
      <c r="G1891" s="183" t="s">
        <v>36610</v>
      </c>
      <c r="H1891" s="183" t="s">
        <v>1471</v>
      </c>
      <c r="I1891" s="189" t="s">
        <v>1471</v>
      </c>
      <c r="J1891" s="188" t="s">
        <v>1471</v>
      </c>
      <c r="K1891" s="201">
        <v>351887</v>
      </c>
      <c r="L1891" s="190" t="s">
        <v>36794</v>
      </c>
      <c r="M1891" s="186" t="s">
        <v>1471</v>
      </c>
    </row>
    <row r="1892" spans="1:13" x14ac:dyDescent="0.25">
      <c r="A1892" s="183" t="s">
        <v>36611</v>
      </c>
      <c r="B1892" s="184" t="s">
        <v>36605</v>
      </c>
      <c r="C1892" s="185">
        <v>217</v>
      </c>
      <c r="D1892" s="186" t="s">
        <v>36604</v>
      </c>
      <c r="E1892" s="187" t="s">
        <v>1471</v>
      </c>
      <c r="F1892" s="188" t="s">
        <v>1471</v>
      </c>
      <c r="G1892" s="183" t="s">
        <v>36610</v>
      </c>
      <c r="H1892" s="183" t="s">
        <v>1471</v>
      </c>
      <c r="I1892" s="189" t="s">
        <v>1471</v>
      </c>
      <c r="J1892" s="188" t="s">
        <v>1471</v>
      </c>
      <c r="K1892" s="201">
        <v>331653</v>
      </c>
      <c r="L1892" s="190" t="s">
        <v>36793</v>
      </c>
      <c r="M1892" s="186" t="s">
        <v>1471</v>
      </c>
    </row>
    <row r="1893" spans="1:13" x14ac:dyDescent="0.25">
      <c r="A1893" s="183" t="s">
        <v>36611</v>
      </c>
      <c r="B1893" s="184" t="s">
        <v>36605</v>
      </c>
      <c r="C1893" s="185">
        <v>217</v>
      </c>
      <c r="D1893" s="186" t="s">
        <v>36604</v>
      </c>
      <c r="E1893" s="187" t="s">
        <v>1471</v>
      </c>
      <c r="F1893" s="188" t="s">
        <v>1471</v>
      </c>
      <c r="G1893" s="183" t="s">
        <v>36610</v>
      </c>
      <c r="H1893" s="183" t="s">
        <v>1471</v>
      </c>
      <c r="I1893" s="189" t="s">
        <v>1471</v>
      </c>
      <c r="J1893" s="188" t="s">
        <v>1471</v>
      </c>
      <c r="K1893" s="201">
        <v>331653</v>
      </c>
      <c r="L1893" s="190" t="s">
        <v>36792</v>
      </c>
      <c r="M1893" s="186" t="s">
        <v>1471</v>
      </c>
    </row>
    <row r="1894" spans="1:13" x14ac:dyDescent="0.25">
      <c r="A1894" s="183" t="s">
        <v>36611</v>
      </c>
      <c r="B1894" s="184" t="s">
        <v>36605</v>
      </c>
      <c r="C1894" s="185">
        <v>217</v>
      </c>
      <c r="D1894" s="186" t="s">
        <v>36604</v>
      </c>
      <c r="E1894" s="187" t="s">
        <v>1471</v>
      </c>
      <c r="F1894" s="188" t="s">
        <v>1471</v>
      </c>
      <c r="G1894" s="183" t="s">
        <v>36610</v>
      </c>
      <c r="H1894" s="183" t="s">
        <v>1471</v>
      </c>
      <c r="I1894" s="189" t="s">
        <v>1471</v>
      </c>
      <c r="J1894" s="188" t="s">
        <v>1471</v>
      </c>
      <c r="K1894" s="201">
        <v>331653</v>
      </c>
      <c r="L1894" s="190" t="s">
        <v>36791</v>
      </c>
      <c r="M1894" s="186" t="s">
        <v>1471</v>
      </c>
    </row>
    <row r="1895" spans="1:13" x14ac:dyDescent="0.25">
      <c r="A1895" s="183" t="s">
        <v>36611</v>
      </c>
      <c r="B1895" s="184" t="s">
        <v>36605</v>
      </c>
      <c r="C1895" s="185">
        <v>217</v>
      </c>
      <c r="D1895" s="186" t="s">
        <v>36604</v>
      </c>
      <c r="E1895" s="187" t="s">
        <v>1471</v>
      </c>
      <c r="F1895" s="188" t="s">
        <v>1471</v>
      </c>
      <c r="G1895" s="183" t="s">
        <v>36610</v>
      </c>
      <c r="H1895" s="183" t="s">
        <v>1471</v>
      </c>
      <c r="I1895" s="189" t="s">
        <v>1471</v>
      </c>
      <c r="J1895" s="188" t="s">
        <v>1471</v>
      </c>
      <c r="K1895" s="201">
        <v>109965</v>
      </c>
      <c r="L1895" s="190" t="s">
        <v>36790</v>
      </c>
      <c r="M1895" s="186" t="s">
        <v>1471</v>
      </c>
    </row>
    <row r="1896" spans="1:13" x14ac:dyDescent="0.25">
      <c r="A1896" s="183" t="s">
        <v>36611</v>
      </c>
      <c r="B1896" s="184" t="s">
        <v>36605</v>
      </c>
      <c r="C1896" s="185">
        <v>217</v>
      </c>
      <c r="D1896" s="186" t="s">
        <v>36604</v>
      </c>
      <c r="E1896" s="187" t="s">
        <v>1471</v>
      </c>
      <c r="F1896" s="188" t="s">
        <v>1471</v>
      </c>
      <c r="G1896" s="183" t="s">
        <v>36610</v>
      </c>
      <c r="H1896" s="183" t="s">
        <v>1471</v>
      </c>
      <c r="I1896" s="189" t="s">
        <v>1471</v>
      </c>
      <c r="J1896" s="188" t="s">
        <v>1471</v>
      </c>
      <c r="K1896" s="201">
        <v>284441</v>
      </c>
      <c r="L1896" s="190" t="s">
        <v>36789</v>
      </c>
      <c r="M1896" s="186" t="s">
        <v>1471</v>
      </c>
    </row>
    <row r="1897" spans="1:13" x14ac:dyDescent="0.25">
      <c r="A1897" s="183" t="s">
        <v>36611</v>
      </c>
      <c r="B1897" s="184" t="s">
        <v>36605</v>
      </c>
      <c r="C1897" s="185">
        <v>217</v>
      </c>
      <c r="D1897" s="186" t="s">
        <v>36604</v>
      </c>
      <c r="E1897" s="187" t="s">
        <v>1471</v>
      </c>
      <c r="F1897" s="188" t="s">
        <v>1471</v>
      </c>
      <c r="G1897" s="183" t="s">
        <v>36610</v>
      </c>
      <c r="H1897" s="183" t="s">
        <v>1471</v>
      </c>
      <c r="I1897" s="189" t="s">
        <v>1471</v>
      </c>
      <c r="J1897" s="188" t="s">
        <v>1471</v>
      </c>
      <c r="K1897" s="201">
        <v>432526</v>
      </c>
      <c r="L1897" s="190" t="s">
        <v>36788</v>
      </c>
      <c r="M1897" s="186" t="s">
        <v>1471</v>
      </c>
    </row>
    <row r="1898" spans="1:13" x14ac:dyDescent="0.25">
      <c r="A1898" s="183" t="s">
        <v>36611</v>
      </c>
      <c r="B1898" s="184" t="s">
        <v>36605</v>
      </c>
      <c r="C1898" s="185">
        <v>217</v>
      </c>
      <c r="D1898" s="186" t="s">
        <v>36604</v>
      </c>
      <c r="E1898" s="187" t="s">
        <v>1471</v>
      </c>
      <c r="F1898" s="188" t="s">
        <v>1471</v>
      </c>
      <c r="G1898" s="183" t="s">
        <v>36610</v>
      </c>
      <c r="H1898" s="183" t="s">
        <v>1471</v>
      </c>
      <c r="I1898" s="189" t="s">
        <v>1471</v>
      </c>
      <c r="J1898" s="188" t="s">
        <v>1471</v>
      </c>
      <c r="K1898" s="201">
        <v>180635</v>
      </c>
      <c r="L1898" s="190" t="s">
        <v>36787</v>
      </c>
      <c r="M1898" s="186" t="s">
        <v>1471</v>
      </c>
    </row>
    <row r="1899" spans="1:13" x14ac:dyDescent="0.25">
      <c r="A1899" s="183" t="s">
        <v>36611</v>
      </c>
      <c r="B1899" s="184" t="s">
        <v>36605</v>
      </c>
      <c r="C1899" s="185">
        <v>217</v>
      </c>
      <c r="D1899" s="186" t="s">
        <v>36604</v>
      </c>
      <c r="E1899" s="187" t="s">
        <v>1471</v>
      </c>
      <c r="F1899" s="188" t="s">
        <v>1471</v>
      </c>
      <c r="G1899" s="183" t="s">
        <v>36610</v>
      </c>
      <c r="H1899" s="183" t="s">
        <v>1471</v>
      </c>
      <c r="I1899" s="189" t="s">
        <v>1471</v>
      </c>
      <c r="J1899" s="188" t="s">
        <v>1471</v>
      </c>
      <c r="K1899" s="201">
        <v>351887</v>
      </c>
      <c r="L1899" s="190" t="s">
        <v>36786</v>
      </c>
      <c r="M1899" s="186" t="s">
        <v>1471</v>
      </c>
    </row>
    <row r="1900" spans="1:13" x14ac:dyDescent="0.25">
      <c r="A1900" s="183" t="s">
        <v>36611</v>
      </c>
      <c r="B1900" s="184" t="s">
        <v>36605</v>
      </c>
      <c r="C1900" s="185">
        <v>217</v>
      </c>
      <c r="D1900" s="186" t="s">
        <v>36604</v>
      </c>
      <c r="E1900" s="187" t="s">
        <v>1471</v>
      </c>
      <c r="F1900" s="188" t="s">
        <v>1471</v>
      </c>
      <c r="G1900" s="183" t="s">
        <v>36610</v>
      </c>
      <c r="H1900" s="183" t="s">
        <v>1471</v>
      </c>
      <c r="I1900" s="189" t="s">
        <v>1471</v>
      </c>
      <c r="J1900" s="188" t="s">
        <v>1471</v>
      </c>
      <c r="K1900" s="201">
        <v>341917</v>
      </c>
      <c r="L1900" s="190" t="s">
        <v>36785</v>
      </c>
      <c r="M1900" s="186" t="s">
        <v>1471</v>
      </c>
    </row>
    <row r="1901" spans="1:13" x14ac:dyDescent="0.25">
      <c r="A1901" s="183" t="s">
        <v>36611</v>
      </c>
      <c r="B1901" s="184" t="s">
        <v>36605</v>
      </c>
      <c r="C1901" s="185">
        <v>217</v>
      </c>
      <c r="D1901" s="186" t="s">
        <v>36604</v>
      </c>
      <c r="E1901" s="187" t="s">
        <v>1471</v>
      </c>
      <c r="F1901" s="188" t="s">
        <v>1471</v>
      </c>
      <c r="G1901" s="183" t="s">
        <v>36610</v>
      </c>
      <c r="H1901" s="183" t="s">
        <v>1471</v>
      </c>
      <c r="I1901" s="189" t="s">
        <v>1471</v>
      </c>
      <c r="J1901" s="188" t="s">
        <v>1471</v>
      </c>
      <c r="K1901" s="201">
        <v>351887</v>
      </c>
      <c r="L1901" s="190" t="s">
        <v>36784</v>
      </c>
      <c r="M1901" s="186" t="s">
        <v>1471</v>
      </c>
    </row>
    <row r="1902" spans="1:13" x14ac:dyDescent="0.25">
      <c r="A1902" s="183" t="s">
        <v>36611</v>
      </c>
      <c r="B1902" s="184" t="s">
        <v>36605</v>
      </c>
      <c r="C1902" s="185">
        <v>217</v>
      </c>
      <c r="D1902" s="186" t="s">
        <v>36604</v>
      </c>
      <c r="E1902" s="187" t="s">
        <v>1471</v>
      </c>
      <c r="F1902" s="188" t="s">
        <v>1471</v>
      </c>
      <c r="G1902" s="183" t="s">
        <v>36610</v>
      </c>
      <c r="H1902" s="183" t="s">
        <v>1471</v>
      </c>
      <c r="I1902" s="189" t="s">
        <v>1471</v>
      </c>
      <c r="J1902" s="188" t="s">
        <v>1471</v>
      </c>
      <c r="K1902" s="201">
        <v>351887</v>
      </c>
      <c r="L1902" s="190" t="s">
        <v>36783</v>
      </c>
      <c r="M1902" s="186" t="s">
        <v>1471</v>
      </c>
    </row>
    <row r="1903" spans="1:13" x14ac:dyDescent="0.25">
      <c r="A1903" s="183" t="s">
        <v>36611</v>
      </c>
      <c r="B1903" s="184" t="s">
        <v>36605</v>
      </c>
      <c r="C1903" s="185">
        <v>217</v>
      </c>
      <c r="D1903" s="186" t="s">
        <v>36604</v>
      </c>
      <c r="E1903" s="187" t="s">
        <v>1471</v>
      </c>
      <c r="F1903" s="188" t="s">
        <v>1471</v>
      </c>
      <c r="G1903" s="183" t="s">
        <v>36610</v>
      </c>
      <c r="H1903" s="183" t="s">
        <v>1471</v>
      </c>
      <c r="I1903" s="189" t="s">
        <v>1471</v>
      </c>
      <c r="J1903" s="188" t="s">
        <v>1471</v>
      </c>
      <c r="K1903" s="201">
        <v>276231</v>
      </c>
      <c r="L1903" s="190" t="s">
        <v>36782</v>
      </c>
      <c r="M1903" s="186" t="s">
        <v>1471</v>
      </c>
    </row>
    <row r="1904" spans="1:13" x14ac:dyDescent="0.25">
      <c r="A1904" s="183" t="s">
        <v>36611</v>
      </c>
      <c r="B1904" s="184" t="s">
        <v>36605</v>
      </c>
      <c r="C1904" s="185">
        <v>217</v>
      </c>
      <c r="D1904" s="186" t="s">
        <v>36604</v>
      </c>
      <c r="E1904" s="187" t="s">
        <v>1471</v>
      </c>
      <c r="F1904" s="188" t="s">
        <v>1471</v>
      </c>
      <c r="G1904" s="183" t="s">
        <v>36610</v>
      </c>
      <c r="H1904" s="183" t="s">
        <v>1471</v>
      </c>
      <c r="I1904" s="189" t="s">
        <v>1471</v>
      </c>
      <c r="J1904" s="188" t="s">
        <v>1471</v>
      </c>
      <c r="K1904" s="201">
        <v>291479</v>
      </c>
      <c r="L1904" s="190" t="s">
        <v>36781</v>
      </c>
      <c r="M1904" s="186" t="s">
        <v>1471</v>
      </c>
    </row>
    <row r="1905" spans="1:13" x14ac:dyDescent="0.25">
      <c r="A1905" s="183" t="s">
        <v>36611</v>
      </c>
      <c r="B1905" s="184" t="s">
        <v>36605</v>
      </c>
      <c r="C1905" s="185">
        <v>217</v>
      </c>
      <c r="D1905" s="186" t="s">
        <v>36604</v>
      </c>
      <c r="E1905" s="187" t="s">
        <v>1471</v>
      </c>
      <c r="F1905" s="188" t="s">
        <v>1471</v>
      </c>
      <c r="G1905" s="183" t="s">
        <v>36610</v>
      </c>
      <c r="H1905" s="183" t="s">
        <v>1471</v>
      </c>
      <c r="I1905" s="189" t="s">
        <v>1471</v>
      </c>
      <c r="J1905" s="188" t="s">
        <v>1471</v>
      </c>
      <c r="K1905" s="201">
        <v>341916</v>
      </c>
      <c r="L1905" s="190" t="s">
        <v>36780</v>
      </c>
      <c r="M1905" s="186" t="s">
        <v>1471</v>
      </c>
    </row>
    <row r="1906" spans="1:13" x14ac:dyDescent="0.25">
      <c r="A1906" s="183" t="s">
        <v>36611</v>
      </c>
      <c r="B1906" s="184" t="s">
        <v>36605</v>
      </c>
      <c r="C1906" s="185">
        <v>217</v>
      </c>
      <c r="D1906" s="186" t="s">
        <v>36604</v>
      </c>
      <c r="E1906" s="187" t="s">
        <v>1471</v>
      </c>
      <c r="F1906" s="188" t="s">
        <v>1471</v>
      </c>
      <c r="G1906" s="183" t="s">
        <v>36610</v>
      </c>
      <c r="H1906" s="183" t="s">
        <v>1471</v>
      </c>
      <c r="I1906" s="189" t="s">
        <v>1471</v>
      </c>
      <c r="J1906" s="188" t="s">
        <v>1471</v>
      </c>
      <c r="K1906" s="201">
        <v>351887</v>
      </c>
      <c r="L1906" s="190" t="s">
        <v>36779</v>
      </c>
      <c r="M1906" s="186" t="s">
        <v>1471</v>
      </c>
    </row>
    <row r="1907" spans="1:13" x14ac:dyDescent="0.25">
      <c r="A1907" s="183" t="s">
        <v>36611</v>
      </c>
      <c r="B1907" s="184" t="s">
        <v>36605</v>
      </c>
      <c r="C1907" s="185">
        <v>217</v>
      </c>
      <c r="D1907" s="186" t="s">
        <v>36604</v>
      </c>
      <c r="E1907" s="187" t="s">
        <v>1471</v>
      </c>
      <c r="F1907" s="188" t="s">
        <v>1471</v>
      </c>
      <c r="G1907" s="183" t="s">
        <v>36610</v>
      </c>
      <c r="H1907" s="183" t="s">
        <v>1471</v>
      </c>
      <c r="I1907" s="189" t="s">
        <v>1471</v>
      </c>
      <c r="J1907" s="188" t="s">
        <v>1471</v>
      </c>
      <c r="K1907" s="201">
        <v>351887</v>
      </c>
      <c r="L1907" s="190" t="s">
        <v>31941</v>
      </c>
      <c r="M1907" s="186" t="s">
        <v>1471</v>
      </c>
    </row>
    <row r="1908" spans="1:13" x14ac:dyDescent="0.25">
      <c r="A1908" s="183" t="s">
        <v>36611</v>
      </c>
      <c r="B1908" s="184" t="s">
        <v>36605</v>
      </c>
      <c r="C1908" s="185">
        <v>217</v>
      </c>
      <c r="D1908" s="186" t="s">
        <v>36604</v>
      </c>
      <c r="E1908" s="187" t="s">
        <v>1471</v>
      </c>
      <c r="F1908" s="188" t="s">
        <v>1471</v>
      </c>
      <c r="G1908" s="183" t="s">
        <v>36610</v>
      </c>
      <c r="H1908" s="183" t="s">
        <v>1471</v>
      </c>
      <c r="I1908" s="189" t="s">
        <v>1471</v>
      </c>
      <c r="J1908" s="188" t="s">
        <v>1471</v>
      </c>
      <c r="K1908" s="201">
        <v>513168</v>
      </c>
      <c r="L1908" s="190" t="s">
        <v>36778</v>
      </c>
      <c r="M1908" s="186" t="s">
        <v>1471</v>
      </c>
    </row>
    <row r="1909" spans="1:13" x14ac:dyDescent="0.25">
      <c r="A1909" s="183" t="s">
        <v>36611</v>
      </c>
      <c r="B1909" s="184" t="s">
        <v>36605</v>
      </c>
      <c r="C1909" s="185">
        <v>217</v>
      </c>
      <c r="D1909" s="186" t="s">
        <v>36604</v>
      </c>
      <c r="E1909" s="187" t="s">
        <v>1471</v>
      </c>
      <c r="F1909" s="188" t="s">
        <v>1471</v>
      </c>
      <c r="G1909" s="183" t="s">
        <v>36610</v>
      </c>
      <c r="H1909" s="183" t="s">
        <v>1471</v>
      </c>
      <c r="I1909" s="189" t="s">
        <v>1471</v>
      </c>
      <c r="J1909" s="188" t="s">
        <v>1471</v>
      </c>
      <c r="K1909" s="201">
        <v>351887</v>
      </c>
      <c r="L1909" s="190" t="s">
        <v>36777</v>
      </c>
      <c r="M1909" s="186" t="s">
        <v>1471</v>
      </c>
    </row>
    <row r="1910" spans="1:13" x14ac:dyDescent="0.25">
      <c r="A1910" s="183" t="s">
        <v>36611</v>
      </c>
      <c r="B1910" s="184" t="s">
        <v>36605</v>
      </c>
      <c r="C1910" s="185">
        <v>217</v>
      </c>
      <c r="D1910" s="186" t="s">
        <v>36604</v>
      </c>
      <c r="E1910" s="187" t="s">
        <v>1471</v>
      </c>
      <c r="F1910" s="188" t="s">
        <v>1471</v>
      </c>
      <c r="G1910" s="183" t="s">
        <v>36610</v>
      </c>
      <c r="H1910" s="183" t="s">
        <v>1471</v>
      </c>
      <c r="I1910" s="189" t="s">
        <v>1471</v>
      </c>
      <c r="J1910" s="188" t="s">
        <v>1471</v>
      </c>
      <c r="K1910" s="201">
        <v>271246</v>
      </c>
      <c r="L1910" s="190" t="s">
        <v>36776</v>
      </c>
      <c r="M1910" s="186" t="s">
        <v>1471</v>
      </c>
    </row>
    <row r="1911" spans="1:13" x14ac:dyDescent="0.25">
      <c r="A1911" s="183" t="s">
        <v>36611</v>
      </c>
      <c r="B1911" s="184" t="s">
        <v>36605</v>
      </c>
      <c r="C1911" s="185">
        <v>217</v>
      </c>
      <c r="D1911" s="186" t="s">
        <v>36604</v>
      </c>
      <c r="E1911" s="187" t="s">
        <v>1471</v>
      </c>
      <c r="F1911" s="188" t="s">
        <v>1471</v>
      </c>
      <c r="G1911" s="183" t="s">
        <v>36610</v>
      </c>
      <c r="H1911" s="183" t="s">
        <v>1471</v>
      </c>
      <c r="I1911" s="189" t="s">
        <v>1471</v>
      </c>
      <c r="J1911" s="188" t="s">
        <v>1471</v>
      </c>
      <c r="K1911" s="201">
        <v>351887</v>
      </c>
      <c r="L1911" s="190" t="s">
        <v>36775</v>
      </c>
      <c r="M1911" s="186" t="s">
        <v>1471</v>
      </c>
    </row>
    <row r="1912" spans="1:13" x14ac:dyDescent="0.25">
      <c r="A1912" s="183" t="s">
        <v>36611</v>
      </c>
      <c r="B1912" s="184" t="s">
        <v>36605</v>
      </c>
      <c r="C1912" s="185">
        <v>217</v>
      </c>
      <c r="D1912" s="186" t="s">
        <v>36604</v>
      </c>
      <c r="E1912" s="187" t="s">
        <v>1471</v>
      </c>
      <c r="F1912" s="188" t="s">
        <v>1471</v>
      </c>
      <c r="G1912" s="183" t="s">
        <v>36610</v>
      </c>
      <c r="H1912" s="183" t="s">
        <v>1471</v>
      </c>
      <c r="I1912" s="189" t="s">
        <v>1471</v>
      </c>
      <c r="J1912" s="188" t="s">
        <v>1471</v>
      </c>
      <c r="K1912" s="201">
        <v>311713</v>
      </c>
      <c r="L1912" s="190" t="s">
        <v>36774</v>
      </c>
      <c r="M1912" s="186" t="s">
        <v>1471</v>
      </c>
    </row>
    <row r="1913" spans="1:13" x14ac:dyDescent="0.25">
      <c r="A1913" s="183" t="s">
        <v>36611</v>
      </c>
      <c r="B1913" s="184" t="s">
        <v>36605</v>
      </c>
      <c r="C1913" s="185">
        <v>217</v>
      </c>
      <c r="D1913" s="186" t="s">
        <v>36604</v>
      </c>
      <c r="E1913" s="187" t="s">
        <v>1471</v>
      </c>
      <c r="F1913" s="188" t="s">
        <v>1471</v>
      </c>
      <c r="G1913" s="183" t="s">
        <v>36610</v>
      </c>
      <c r="H1913" s="183" t="s">
        <v>1471</v>
      </c>
      <c r="I1913" s="189" t="s">
        <v>1471</v>
      </c>
      <c r="J1913" s="188" t="s">
        <v>1471</v>
      </c>
      <c r="K1913" s="201">
        <v>351887</v>
      </c>
      <c r="L1913" s="190" t="s">
        <v>36773</v>
      </c>
      <c r="M1913" s="186" t="s">
        <v>1471</v>
      </c>
    </row>
    <row r="1914" spans="1:13" x14ac:dyDescent="0.25">
      <c r="A1914" s="183" t="s">
        <v>36611</v>
      </c>
      <c r="B1914" s="184" t="s">
        <v>36605</v>
      </c>
      <c r="C1914" s="185">
        <v>217</v>
      </c>
      <c r="D1914" s="186" t="s">
        <v>36604</v>
      </c>
      <c r="E1914" s="187" t="s">
        <v>1471</v>
      </c>
      <c r="F1914" s="188" t="s">
        <v>1471</v>
      </c>
      <c r="G1914" s="183" t="s">
        <v>36610</v>
      </c>
      <c r="H1914" s="183" t="s">
        <v>1471</v>
      </c>
      <c r="I1914" s="189" t="s">
        <v>1471</v>
      </c>
      <c r="J1914" s="188" t="s">
        <v>1471</v>
      </c>
      <c r="K1914" s="201">
        <v>331653</v>
      </c>
      <c r="L1914" s="190" t="s">
        <v>36772</v>
      </c>
      <c r="M1914" s="186" t="s">
        <v>1471</v>
      </c>
    </row>
    <row r="1915" spans="1:13" x14ac:dyDescent="0.25">
      <c r="A1915" s="183" t="s">
        <v>36611</v>
      </c>
      <c r="B1915" s="184" t="s">
        <v>36605</v>
      </c>
      <c r="C1915" s="185">
        <v>217</v>
      </c>
      <c r="D1915" s="186" t="s">
        <v>36604</v>
      </c>
      <c r="E1915" s="187" t="s">
        <v>1471</v>
      </c>
      <c r="F1915" s="188" t="s">
        <v>1471</v>
      </c>
      <c r="G1915" s="183" t="s">
        <v>36610</v>
      </c>
      <c r="H1915" s="183" t="s">
        <v>1471</v>
      </c>
      <c r="I1915" s="189" t="s">
        <v>1471</v>
      </c>
      <c r="J1915" s="188" t="s">
        <v>1471</v>
      </c>
      <c r="K1915" s="201">
        <v>351887</v>
      </c>
      <c r="L1915" s="190" t="s">
        <v>36771</v>
      </c>
      <c r="M1915" s="186" t="s">
        <v>1471</v>
      </c>
    </row>
    <row r="1916" spans="1:13" x14ac:dyDescent="0.25">
      <c r="A1916" s="183" t="s">
        <v>36611</v>
      </c>
      <c r="B1916" s="184" t="s">
        <v>36605</v>
      </c>
      <c r="C1916" s="185">
        <v>217</v>
      </c>
      <c r="D1916" s="186" t="s">
        <v>36604</v>
      </c>
      <c r="E1916" s="187" t="s">
        <v>1471</v>
      </c>
      <c r="F1916" s="188" t="s">
        <v>1471</v>
      </c>
      <c r="G1916" s="183" t="s">
        <v>36610</v>
      </c>
      <c r="H1916" s="183" t="s">
        <v>1471</v>
      </c>
      <c r="I1916" s="189" t="s">
        <v>1471</v>
      </c>
      <c r="J1916" s="188" t="s">
        <v>1471</v>
      </c>
      <c r="K1916" s="201">
        <v>271246</v>
      </c>
      <c r="L1916" s="190" t="s">
        <v>36770</v>
      </c>
      <c r="M1916" s="186" t="s">
        <v>1471</v>
      </c>
    </row>
    <row r="1917" spans="1:13" x14ac:dyDescent="0.25">
      <c r="A1917" s="183" t="s">
        <v>36611</v>
      </c>
      <c r="B1917" s="184" t="s">
        <v>36605</v>
      </c>
      <c r="C1917" s="185">
        <v>217</v>
      </c>
      <c r="D1917" s="186" t="s">
        <v>36604</v>
      </c>
      <c r="E1917" s="187" t="s">
        <v>1471</v>
      </c>
      <c r="F1917" s="188" t="s">
        <v>1471</v>
      </c>
      <c r="G1917" s="183" t="s">
        <v>36610</v>
      </c>
      <c r="H1917" s="183" t="s">
        <v>1471</v>
      </c>
      <c r="I1917" s="189" t="s">
        <v>1471</v>
      </c>
      <c r="J1917" s="188" t="s">
        <v>1471</v>
      </c>
      <c r="K1917" s="201">
        <v>150432</v>
      </c>
      <c r="L1917" s="190" t="s">
        <v>36769</v>
      </c>
      <c r="M1917" s="186" t="s">
        <v>1471</v>
      </c>
    </row>
    <row r="1918" spans="1:13" x14ac:dyDescent="0.25">
      <c r="A1918" s="183" t="s">
        <v>36611</v>
      </c>
      <c r="B1918" s="184" t="s">
        <v>36605</v>
      </c>
      <c r="C1918" s="185">
        <v>217</v>
      </c>
      <c r="D1918" s="186" t="s">
        <v>36604</v>
      </c>
      <c r="E1918" s="187" t="s">
        <v>1471</v>
      </c>
      <c r="F1918" s="188" t="s">
        <v>1471</v>
      </c>
      <c r="G1918" s="183" t="s">
        <v>36610</v>
      </c>
      <c r="H1918" s="183" t="s">
        <v>1471</v>
      </c>
      <c r="I1918" s="189" t="s">
        <v>1471</v>
      </c>
      <c r="J1918" s="188" t="s">
        <v>1471</v>
      </c>
      <c r="K1918" s="201">
        <v>311713</v>
      </c>
      <c r="L1918" s="190" t="s">
        <v>36768</v>
      </c>
      <c r="M1918" s="186" t="s">
        <v>1471</v>
      </c>
    </row>
    <row r="1919" spans="1:13" x14ac:dyDescent="0.25">
      <c r="A1919" s="183" t="s">
        <v>36611</v>
      </c>
      <c r="B1919" s="184" t="s">
        <v>36605</v>
      </c>
      <c r="C1919" s="185">
        <v>217</v>
      </c>
      <c r="D1919" s="186" t="s">
        <v>36604</v>
      </c>
      <c r="E1919" s="187" t="s">
        <v>1471</v>
      </c>
      <c r="F1919" s="188" t="s">
        <v>1471</v>
      </c>
      <c r="G1919" s="183" t="s">
        <v>36610</v>
      </c>
      <c r="H1919" s="183" t="s">
        <v>1471</v>
      </c>
      <c r="I1919" s="189" t="s">
        <v>1471</v>
      </c>
      <c r="J1919" s="188" t="s">
        <v>1471</v>
      </c>
      <c r="K1919" s="201">
        <v>220809</v>
      </c>
      <c r="L1919" s="190" t="s">
        <v>36767</v>
      </c>
      <c r="M1919" s="186" t="s">
        <v>1471</v>
      </c>
    </row>
    <row r="1920" spans="1:13" x14ac:dyDescent="0.25">
      <c r="A1920" s="183" t="s">
        <v>36611</v>
      </c>
      <c r="B1920" s="184" t="s">
        <v>36605</v>
      </c>
      <c r="C1920" s="185">
        <v>217</v>
      </c>
      <c r="D1920" s="186" t="s">
        <v>36604</v>
      </c>
      <c r="E1920" s="187" t="s">
        <v>1471</v>
      </c>
      <c r="F1920" s="188" t="s">
        <v>1471</v>
      </c>
      <c r="G1920" s="183" t="s">
        <v>36610</v>
      </c>
      <c r="H1920" s="183" t="s">
        <v>1471</v>
      </c>
      <c r="I1920" s="189" t="s">
        <v>1471</v>
      </c>
      <c r="J1920" s="188" t="s">
        <v>1471</v>
      </c>
      <c r="K1920" s="201">
        <v>341917</v>
      </c>
      <c r="L1920" s="190" t="s">
        <v>36766</v>
      </c>
      <c r="M1920" s="186" t="s">
        <v>1471</v>
      </c>
    </row>
    <row r="1921" spans="1:13" x14ac:dyDescent="0.25">
      <c r="A1921" s="183" t="s">
        <v>36611</v>
      </c>
      <c r="B1921" s="184" t="s">
        <v>36605</v>
      </c>
      <c r="C1921" s="185">
        <v>217</v>
      </c>
      <c r="D1921" s="186" t="s">
        <v>36604</v>
      </c>
      <c r="E1921" s="187" t="s">
        <v>1471</v>
      </c>
      <c r="F1921" s="188" t="s">
        <v>1471</v>
      </c>
      <c r="G1921" s="183" t="s">
        <v>36610</v>
      </c>
      <c r="H1921" s="183" t="s">
        <v>1471</v>
      </c>
      <c r="I1921" s="189" t="s">
        <v>1471</v>
      </c>
      <c r="J1921" s="188" t="s">
        <v>1471</v>
      </c>
      <c r="K1921" s="201">
        <v>432527</v>
      </c>
      <c r="L1921" s="190" t="s">
        <v>36765</v>
      </c>
      <c r="M1921" s="186" t="s">
        <v>1471</v>
      </c>
    </row>
    <row r="1922" spans="1:13" x14ac:dyDescent="0.25">
      <c r="A1922" s="183" t="s">
        <v>36611</v>
      </c>
      <c r="B1922" s="184" t="s">
        <v>36605</v>
      </c>
      <c r="C1922" s="185">
        <v>217</v>
      </c>
      <c r="D1922" s="186" t="s">
        <v>36604</v>
      </c>
      <c r="E1922" s="187" t="s">
        <v>1471</v>
      </c>
      <c r="F1922" s="188" t="s">
        <v>1471</v>
      </c>
      <c r="G1922" s="183" t="s">
        <v>36610</v>
      </c>
      <c r="H1922" s="183" t="s">
        <v>1471</v>
      </c>
      <c r="I1922" s="189" t="s">
        <v>1471</v>
      </c>
      <c r="J1922" s="188" t="s">
        <v>1471</v>
      </c>
      <c r="K1922" s="201">
        <v>311712</v>
      </c>
      <c r="L1922" s="190" t="s">
        <v>36764</v>
      </c>
      <c r="M1922" s="186" t="s">
        <v>1471</v>
      </c>
    </row>
    <row r="1923" spans="1:13" x14ac:dyDescent="0.25">
      <c r="A1923" s="183" t="s">
        <v>36611</v>
      </c>
      <c r="B1923" s="184" t="s">
        <v>36605</v>
      </c>
      <c r="C1923" s="185">
        <v>217</v>
      </c>
      <c r="D1923" s="186" t="s">
        <v>36604</v>
      </c>
      <c r="E1923" s="187" t="s">
        <v>1471</v>
      </c>
      <c r="F1923" s="188" t="s">
        <v>1471</v>
      </c>
      <c r="G1923" s="183" t="s">
        <v>36610</v>
      </c>
      <c r="H1923" s="183" t="s">
        <v>1471</v>
      </c>
      <c r="I1923" s="189" t="s">
        <v>1471</v>
      </c>
      <c r="J1923" s="188" t="s">
        <v>1471</v>
      </c>
      <c r="K1923" s="201">
        <v>190604</v>
      </c>
      <c r="L1923" s="190" t="s">
        <v>36763</v>
      </c>
      <c r="M1923" s="186" t="s">
        <v>1471</v>
      </c>
    </row>
    <row r="1924" spans="1:13" x14ac:dyDescent="0.25">
      <c r="A1924" s="183" t="s">
        <v>36611</v>
      </c>
      <c r="B1924" s="184" t="s">
        <v>36605</v>
      </c>
      <c r="C1924" s="185">
        <v>217</v>
      </c>
      <c r="D1924" s="186" t="s">
        <v>36604</v>
      </c>
      <c r="E1924" s="187" t="s">
        <v>1471</v>
      </c>
      <c r="F1924" s="188" t="s">
        <v>1471</v>
      </c>
      <c r="G1924" s="183" t="s">
        <v>36610</v>
      </c>
      <c r="H1924" s="183" t="s">
        <v>1471</v>
      </c>
      <c r="I1924" s="189" t="s">
        <v>1471</v>
      </c>
      <c r="J1924" s="188" t="s">
        <v>1471</v>
      </c>
      <c r="K1924" s="201">
        <v>351887</v>
      </c>
      <c r="L1924" s="190" t="s">
        <v>36762</v>
      </c>
      <c r="M1924" s="186" t="s">
        <v>1471</v>
      </c>
    </row>
    <row r="1925" spans="1:13" x14ac:dyDescent="0.25">
      <c r="A1925" s="183" t="s">
        <v>36611</v>
      </c>
      <c r="B1925" s="184" t="s">
        <v>36605</v>
      </c>
      <c r="C1925" s="185">
        <v>217</v>
      </c>
      <c r="D1925" s="186" t="s">
        <v>36604</v>
      </c>
      <c r="E1925" s="187" t="s">
        <v>1471</v>
      </c>
      <c r="F1925" s="188" t="s">
        <v>1471</v>
      </c>
      <c r="G1925" s="183" t="s">
        <v>36610</v>
      </c>
      <c r="H1925" s="183" t="s">
        <v>1471</v>
      </c>
      <c r="I1925" s="189" t="s">
        <v>1471</v>
      </c>
      <c r="J1925" s="188" t="s">
        <v>1471</v>
      </c>
      <c r="K1925" s="201">
        <v>156296</v>
      </c>
      <c r="L1925" s="190" t="s">
        <v>36761</v>
      </c>
      <c r="M1925" s="186" t="s">
        <v>1471</v>
      </c>
    </row>
    <row r="1926" spans="1:13" x14ac:dyDescent="0.25">
      <c r="A1926" s="183" t="s">
        <v>36611</v>
      </c>
      <c r="B1926" s="184" t="s">
        <v>36605</v>
      </c>
      <c r="C1926" s="185">
        <v>217</v>
      </c>
      <c r="D1926" s="186" t="s">
        <v>36604</v>
      </c>
      <c r="E1926" s="187" t="s">
        <v>1471</v>
      </c>
      <c r="F1926" s="188" t="s">
        <v>1471</v>
      </c>
      <c r="G1926" s="183" t="s">
        <v>36610</v>
      </c>
      <c r="H1926" s="183" t="s">
        <v>1471</v>
      </c>
      <c r="I1926" s="189" t="s">
        <v>1471</v>
      </c>
      <c r="J1926" s="188" t="s">
        <v>1471</v>
      </c>
      <c r="K1926" s="201">
        <v>301450</v>
      </c>
      <c r="L1926" s="190" t="s">
        <v>36760</v>
      </c>
      <c r="M1926" s="186" t="s">
        <v>1471</v>
      </c>
    </row>
    <row r="1927" spans="1:13" x14ac:dyDescent="0.25">
      <c r="A1927" s="183" t="s">
        <v>36611</v>
      </c>
      <c r="B1927" s="184" t="s">
        <v>36605</v>
      </c>
      <c r="C1927" s="185">
        <v>217</v>
      </c>
      <c r="D1927" s="186" t="s">
        <v>36604</v>
      </c>
      <c r="E1927" s="187" t="s">
        <v>1471</v>
      </c>
      <c r="F1927" s="188" t="s">
        <v>1471</v>
      </c>
      <c r="G1927" s="183" t="s">
        <v>36610</v>
      </c>
      <c r="H1927" s="183" t="s">
        <v>1471</v>
      </c>
      <c r="I1927" s="189" t="s">
        <v>1471</v>
      </c>
      <c r="J1927" s="188" t="s">
        <v>1471</v>
      </c>
      <c r="K1927" s="201">
        <v>293825</v>
      </c>
      <c r="L1927" s="190" t="s">
        <v>36759</v>
      </c>
      <c r="M1927" s="186" t="s">
        <v>1471</v>
      </c>
    </row>
    <row r="1928" spans="1:13" x14ac:dyDescent="0.25">
      <c r="A1928" s="183" t="s">
        <v>36611</v>
      </c>
      <c r="B1928" s="184" t="s">
        <v>36605</v>
      </c>
      <c r="C1928" s="185">
        <v>217</v>
      </c>
      <c r="D1928" s="186" t="s">
        <v>36604</v>
      </c>
      <c r="E1928" s="187" t="s">
        <v>1471</v>
      </c>
      <c r="F1928" s="188" t="s">
        <v>1471</v>
      </c>
      <c r="G1928" s="183" t="s">
        <v>36610</v>
      </c>
      <c r="H1928" s="183" t="s">
        <v>1471</v>
      </c>
      <c r="I1928" s="189" t="s">
        <v>1471</v>
      </c>
      <c r="J1928" s="188" t="s">
        <v>1471</v>
      </c>
      <c r="K1928" s="201">
        <v>166266</v>
      </c>
      <c r="L1928" s="190" t="s">
        <v>36758</v>
      </c>
      <c r="M1928" s="186" t="s">
        <v>1471</v>
      </c>
    </row>
    <row r="1929" spans="1:13" x14ac:dyDescent="0.25">
      <c r="A1929" s="183" t="s">
        <v>36611</v>
      </c>
      <c r="B1929" s="184" t="s">
        <v>36605</v>
      </c>
      <c r="C1929" s="185">
        <v>217</v>
      </c>
      <c r="D1929" s="186" t="s">
        <v>36604</v>
      </c>
      <c r="E1929" s="187" t="s">
        <v>1471</v>
      </c>
      <c r="F1929" s="188" t="s">
        <v>1471</v>
      </c>
      <c r="G1929" s="183" t="s">
        <v>36610</v>
      </c>
      <c r="H1929" s="183" t="s">
        <v>1471</v>
      </c>
      <c r="I1929" s="189" t="s">
        <v>1471</v>
      </c>
      <c r="J1929" s="188" t="s">
        <v>1471</v>
      </c>
      <c r="K1929" s="201">
        <v>97355</v>
      </c>
      <c r="L1929" s="190" t="s">
        <v>31936</v>
      </c>
      <c r="M1929" s="186" t="s">
        <v>1471</v>
      </c>
    </row>
    <row r="1930" spans="1:13" x14ac:dyDescent="0.25">
      <c r="A1930" s="183" t="s">
        <v>36611</v>
      </c>
      <c r="B1930" s="184" t="s">
        <v>36605</v>
      </c>
      <c r="C1930" s="185">
        <v>217</v>
      </c>
      <c r="D1930" s="186" t="s">
        <v>36604</v>
      </c>
      <c r="E1930" s="187" t="s">
        <v>1471</v>
      </c>
      <c r="F1930" s="188" t="s">
        <v>1471</v>
      </c>
      <c r="G1930" s="183" t="s">
        <v>36610</v>
      </c>
      <c r="H1930" s="183" t="s">
        <v>1471</v>
      </c>
      <c r="I1930" s="189" t="s">
        <v>1471</v>
      </c>
      <c r="J1930" s="188" t="s">
        <v>1471</v>
      </c>
      <c r="K1930" s="201">
        <v>351887</v>
      </c>
      <c r="L1930" s="190" t="s">
        <v>36757</v>
      </c>
      <c r="M1930" s="186" t="s">
        <v>1471</v>
      </c>
    </row>
    <row r="1931" spans="1:13" x14ac:dyDescent="0.25">
      <c r="A1931" s="183" t="s">
        <v>36611</v>
      </c>
      <c r="B1931" s="184" t="s">
        <v>36605</v>
      </c>
      <c r="C1931" s="185">
        <v>217</v>
      </c>
      <c r="D1931" s="186" t="s">
        <v>36604</v>
      </c>
      <c r="E1931" s="187" t="s">
        <v>1471</v>
      </c>
      <c r="F1931" s="188" t="s">
        <v>1471</v>
      </c>
      <c r="G1931" s="183" t="s">
        <v>36610</v>
      </c>
      <c r="H1931" s="183" t="s">
        <v>1471</v>
      </c>
      <c r="I1931" s="189" t="s">
        <v>1471</v>
      </c>
      <c r="J1931" s="188" t="s">
        <v>1471</v>
      </c>
      <c r="K1931" s="201">
        <v>227847</v>
      </c>
      <c r="L1931" s="190" t="s">
        <v>36756</v>
      </c>
      <c r="M1931" s="186" t="s">
        <v>1471</v>
      </c>
    </row>
    <row r="1932" spans="1:13" x14ac:dyDescent="0.25">
      <c r="A1932" s="183" t="s">
        <v>36611</v>
      </c>
      <c r="B1932" s="184" t="s">
        <v>36605</v>
      </c>
      <c r="C1932" s="185">
        <v>217</v>
      </c>
      <c r="D1932" s="186" t="s">
        <v>36604</v>
      </c>
      <c r="E1932" s="187" t="s">
        <v>1471</v>
      </c>
      <c r="F1932" s="188" t="s">
        <v>1471</v>
      </c>
      <c r="G1932" s="183" t="s">
        <v>36610</v>
      </c>
      <c r="H1932" s="183" t="s">
        <v>1471</v>
      </c>
      <c r="I1932" s="189" t="s">
        <v>1471</v>
      </c>
      <c r="J1932" s="188" t="s">
        <v>1471</v>
      </c>
      <c r="K1932" s="201">
        <v>351887</v>
      </c>
      <c r="L1932" s="190" t="s">
        <v>36755</v>
      </c>
      <c r="M1932" s="186" t="s">
        <v>1471</v>
      </c>
    </row>
    <row r="1933" spans="1:13" x14ac:dyDescent="0.25">
      <c r="A1933" s="183" t="s">
        <v>36611</v>
      </c>
      <c r="B1933" s="184" t="s">
        <v>36605</v>
      </c>
      <c r="C1933" s="185">
        <v>217</v>
      </c>
      <c r="D1933" s="186" t="s">
        <v>36604</v>
      </c>
      <c r="E1933" s="187" t="s">
        <v>1471</v>
      </c>
      <c r="F1933" s="188" t="s">
        <v>1471</v>
      </c>
      <c r="G1933" s="183" t="s">
        <v>36610</v>
      </c>
      <c r="H1933" s="183" t="s">
        <v>1471</v>
      </c>
      <c r="I1933" s="189" t="s">
        <v>1471</v>
      </c>
      <c r="J1933" s="188" t="s">
        <v>1471</v>
      </c>
      <c r="K1933" s="201">
        <v>231072</v>
      </c>
      <c r="L1933" s="190" t="s">
        <v>36754</v>
      </c>
      <c r="M1933" s="186" t="s">
        <v>1471</v>
      </c>
    </row>
    <row r="1934" spans="1:13" x14ac:dyDescent="0.25">
      <c r="A1934" s="183" t="s">
        <v>36611</v>
      </c>
      <c r="B1934" s="184" t="s">
        <v>36605</v>
      </c>
      <c r="C1934" s="185">
        <v>217</v>
      </c>
      <c r="D1934" s="186" t="s">
        <v>36604</v>
      </c>
      <c r="E1934" s="187" t="s">
        <v>1471</v>
      </c>
      <c r="F1934" s="188" t="s">
        <v>1471</v>
      </c>
      <c r="G1934" s="183" t="s">
        <v>36610</v>
      </c>
      <c r="H1934" s="183" t="s">
        <v>1471</v>
      </c>
      <c r="I1934" s="189" t="s">
        <v>1471</v>
      </c>
      <c r="J1934" s="188" t="s">
        <v>1471</v>
      </c>
      <c r="K1934" s="201">
        <v>351887</v>
      </c>
      <c r="L1934" s="190" t="s">
        <v>36753</v>
      </c>
      <c r="M1934" s="186" t="s">
        <v>1471</v>
      </c>
    </row>
    <row r="1935" spans="1:13" x14ac:dyDescent="0.25">
      <c r="A1935" s="183" t="s">
        <v>36611</v>
      </c>
      <c r="B1935" s="184" t="s">
        <v>36605</v>
      </c>
      <c r="C1935" s="185">
        <v>217</v>
      </c>
      <c r="D1935" s="186" t="s">
        <v>36604</v>
      </c>
      <c r="E1935" s="187" t="s">
        <v>1471</v>
      </c>
      <c r="F1935" s="188" t="s">
        <v>1471</v>
      </c>
      <c r="G1935" s="183" t="s">
        <v>36610</v>
      </c>
      <c r="H1935" s="183" t="s">
        <v>1471</v>
      </c>
      <c r="I1935" s="189" t="s">
        <v>1471</v>
      </c>
      <c r="J1935" s="188" t="s">
        <v>1471</v>
      </c>
      <c r="K1935" s="201">
        <v>331653</v>
      </c>
      <c r="L1935" s="190" t="s">
        <v>36752</v>
      </c>
      <c r="M1935" s="186" t="s">
        <v>1471</v>
      </c>
    </row>
    <row r="1936" spans="1:13" x14ac:dyDescent="0.25">
      <c r="A1936" s="183" t="s">
        <v>36611</v>
      </c>
      <c r="B1936" s="184" t="s">
        <v>36605</v>
      </c>
      <c r="C1936" s="185">
        <v>217</v>
      </c>
      <c r="D1936" s="186" t="s">
        <v>36604</v>
      </c>
      <c r="E1936" s="187" t="s">
        <v>1471</v>
      </c>
      <c r="F1936" s="188" t="s">
        <v>1471</v>
      </c>
      <c r="G1936" s="183" t="s">
        <v>36610</v>
      </c>
      <c r="H1936" s="183" t="s">
        <v>1471</v>
      </c>
      <c r="I1936" s="189" t="s">
        <v>1471</v>
      </c>
      <c r="J1936" s="188" t="s">
        <v>1471</v>
      </c>
      <c r="K1936" s="201">
        <v>341917</v>
      </c>
      <c r="L1936" s="190" t="s">
        <v>36751</v>
      </c>
      <c r="M1936" s="186" t="s">
        <v>1471</v>
      </c>
    </row>
    <row r="1937" spans="1:13" x14ac:dyDescent="0.25">
      <c r="A1937" s="183" t="s">
        <v>36611</v>
      </c>
      <c r="B1937" s="184" t="s">
        <v>36605</v>
      </c>
      <c r="C1937" s="185">
        <v>217</v>
      </c>
      <c r="D1937" s="186" t="s">
        <v>36604</v>
      </c>
      <c r="E1937" s="187" t="s">
        <v>1471</v>
      </c>
      <c r="F1937" s="188" t="s">
        <v>1471</v>
      </c>
      <c r="G1937" s="183" t="s">
        <v>36610</v>
      </c>
      <c r="H1937" s="183" t="s">
        <v>1471</v>
      </c>
      <c r="I1937" s="189" t="s">
        <v>1471</v>
      </c>
      <c r="J1937" s="188" t="s">
        <v>1471</v>
      </c>
      <c r="K1937" s="201">
        <v>432527</v>
      </c>
      <c r="L1937" s="190" t="s">
        <v>36750</v>
      </c>
      <c r="M1937" s="186" t="s">
        <v>1471</v>
      </c>
    </row>
    <row r="1938" spans="1:13" x14ac:dyDescent="0.25">
      <c r="A1938" s="183" t="s">
        <v>36611</v>
      </c>
      <c r="B1938" s="184" t="s">
        <v>36605</v>
      </c>
      <c r="C1938" s="185">
        <v>217</v>
      </c>
      <c r="D1938" s="186" t="s">
        <v>36604</v>
      </c>
      <c r="E1938" s="187" t="s">
        <v>1471</v>
      </c>
      <c r="F1938" s="188" t="s">
        <v>1471</v>
      </c>
      <c r="G1938" s="183" t="s">
        <v>36610</v>
      </c>
      <c r="H1938" s="183" t="s">
        <v>1471</v>
      </c>
      <c r="I1938" s="189" t="s">
        <v>1471</v>
      </c>
      <c r="J1938" s="188" t="s">
        <v>1471</v>
      </c>
      <c r="K1938" s="201">
        <v>351887</v>
      </c>
      <c r="L1938" s="190" t="s">
        <v>36749</v>
      </c>
      <c r="M1938" s="186" t="s">
        <v>1471</v>
      </c>
    </row>
    <row r="1939" spans="1:13" x14ac:dyDescent="0.25">
      <c r="A1939" s="183" t="s">
        <v>36611</v>
      </c>
      <c r="B1939" s="184" t="s">
        <v>36605</v>
      </c>
      <c r="C1939" s="185">
        <v>217</v>
      </c>
      <c r="D1939" s="186" t="s">
        <v>36604</v>
      </c>
      <c r="E1939" s="187" t="s">
        <v>1471</v>
      </c>
      <c r="F1939" s="188" t="s">
        <v>1471</v>
      </c>
      <c r="G1939" s="183" t="s">
        <v>36610</v>
      </c>
      <c r="H1939" s="183" t="s">
        <v>1471</v>
      </c>
      <c r="I1939" s="189" t="s">
        <v>1471</v>
      </c>
      <c r="J1939" s="188" t="s">
        <v>1471</v>
      </c>
      <c r="K1939" s="201">
        <v>407309</v>
      </c>
      <c r="L1939" s="190" t="s">
        <v>36748</v>
      </c>
      <c r="M1939" s="186" t="s">
        <v>1471</v>
      </c>
    </row>
    <row r="1940" spans="1:13" x14ac:dyDescent="0.25">
      <c r="A1940" s="183" t="s">
        <v>36611</v>
      </c>
      <c r="B1940" s="184" t="s">
        <v>36605</v>
      </c>
      <c r="C1940" s="185">
        <v>217</v>
      </c>
      <c r="D1940" s="186" t="s">
        <v>36604</v>
      </c>
      <c r="E1940" s="187" t="s">
        <v>1471</v>
      </c>
      <c r="F1940" s="188" t="s">
        <v>1471</v>
      </c>
      <c r="G1940" s="183" t="s">
        <v>36610</v>
      </c>
      <c r="H1940" s="183" t="s">
        <v>1471</v>
      </c>
      <c r="I1940" s="189" t="s">
        <v>1471</v>
      </c>
      <c r="J1940" s="188" t="s">
        <v>1471</v>
      </c>
      <c r="K1940" s="201">
        <v>351887</v>
      </c>
      <c r="L1940" s="190" t="s">
        <v>36747</v>
      </c>
      <c r="M1940" s="186" t="s">
        <v>1471</v>
      </c>
    </row>
    <row r="1941" spans="1:13" x14ac:dyDescent="0.25">
      <c r="A1941" s="183" t="s">
        <v>36611</v>
      </c>
      <c r="B1941" s="184" t="s">
        <v>36605</v>
      </c>
      <c r="C1941" s="185">
        <v>217</v>
      </c>
      <c r="D1941" s="186" t="s">
        <v>36604</v>
      </c>
      <c r="E1941" s="187" t="s">
        <v>1471</v>
      </c>
      <c r="F1941" s="188" t="s">
        <v>1471</v>
      </c>
      <c r="G1941" s="183" t="s">
        <v>36610</v>
      </c>
      <c r="H1941" s="183" t="s">
        <v>1471</v>
      </c>
      <c r="I1941" s="189" t="s">
        <v>1471</v>
      </c>
      <c r="J1941" s="188" t="s">
        <v>1471</v>
      </c>
      <c r="K1941" s="201">
        <v>351887</v>
      </c>
      <c r="L1941" s="190" t="s">
        <v>36746</v>
      </c>
      <c r="M1941" s="186" t="s">
        <v>1471</v>
      </c>
    </row>
    <row r="1942" spans="1:13" x14ac:dyDescent="0.25">
      <c r="A1942" s="183" t="s">
        <v>36611</v>
      </c>
      <c r="B1942" s="184" t="s">
        <v>36605</v>
      </c>
      <c r="C1942" s="185">
        <v>217</v>
      </c>
      <c r="D1942" s="186" t="s">
        <v>36604</v>
      </c>
      <c r="E1942" s="187" t="s">
        <v>1471</v>
      </c>
      <c r="F1942" s="188" t="s">
        <v>1471</v>
      </c>
      <c r="G1942" s="183" t="s">
        <v>36610</v>
      </c>
      <c r="H1942" s="183" t="s">
        <v>1471</v>
      </c>
      <c r="I1942" s="189" t="s">
        <v>1471</v>
      </c>
      <c r="J1942" s="188" t="s">
        <v>1471</v>
      </c>
      <c r="K1942" s="201">
        <v>341917</v>
      </c>
      <c r="L1942" s="190" t="s">
        <v>36745</v>
      </c>
      <c r="M1942" s="186" t="s">
        <v>1471</v>
      </c>
    </row>
    <row r="1943" spans="1:13" x14ac:dyDescent="0.25">
      <c r="A1943" s="183" t="s">
        <v>36611</v>
      </c>
      <c r="B1943" s="184" t="s">
        <v>36605</v>
      </c>
      <c r="C1943" s="185">
        <v>217</v>
      </c>
      <c r="D1943" s="186" t="s">
        <v>36604</v>
      </c>
      <c r="E1943" s="187" t="s">
        <v>1471</v>
      </c>
      <c r="F1943" s="188" t="s">
        <v>1471</v>
      </c>
      <c r="G1943" s="183" t="s">
        <v>36610</v>
      </c>
      <c r="H1943" s="183" t="s">
        <v>1471</v>
      </c>
      <c r="I1943" s="189" t="s">
        <v>1471</v>
      </c>
      <c r="J1943" s="188" t="s">
        <v>1471</v>
      </c>
      <c r="K1943" s="201">
        <v>351887</v>
      </c>
      <c r="L1943" s="190" t="s">
        <v>36744</v>
      </c>
      <c r="M1943" s="186" t="s">
        <v>1471</v>
      </c>
    </row>
    <row r="1944" spans="1:13" x14ac:dyDescent="0.25">
      <c r="A1944" s="183" t="s">
        <v>36611</v>
      </c>
      <c r="B1944" s="184" t="s">
        <v>36605</v>
      </c>
      <c r="C1944" s="185">
        <v>217</v>
      </c>
      <c r="D1944" s="186" t="s">
        <v>36604</v>
      </c>
      <c r="E1944" s="187" t="s">
        <v>1471</v>
      </c>
      <c r="F1944" s="188" t="s">
        <v>1471</v>
      </c>
      <c r="G1944" s="183" t="s">
        <v>36610</v>
      </c>
      <c r="H1944" s="183" t="s">
        <v>1471</v>
      </c>
      <c r="I1944" s="189" t="s">
        <v>1471</v>
      </c>
      <c r="J1944" s="188" t="s">
        <v>1471</v>
      </c>
      <c r="K1944" s="201">
        <v>351886</v>
      </c>
      <c r="L1944" s="190" t="s">
        <v>36743</v>
      </c>
      <c r="M1944" s="186" t="s">
        <v>1471</v>
      </c>
    </row>
    <row r="1945" spans="1:13" x14ac:dyDescent="0.25">
      <c r="A1945" s="183" t="s">
        <v>36611</v>
      </c>
      <c r="B1945" s="184" t="s">
        <v>36605</v>
      </c>
      <c r="C1945" s="185">
        <v>217</v>
      </c>
      <c r="D1945" s="186" t="s">
        <v>36604</v>
      </c>
      <c r="E1945" s="187" t="s">
        <v>1471</v>
      </c>
      <c r="F1945" s="188" t="s">
        <v>1471</v>
      </c>
      <c r="G1945" s="183" t="s">
        <v>36610</v>
      </c>
      <c r="H1945" s="183" t="s">
        <v>1471</v>
      </c>
      <c r="I1945" s="189" t="s">
        <v>1471</v>
      </c>
      <c r="J1945" s="188" t="s">
        <v>1471</v>
      </c>
      <c r="K1945" s="201">
        <v>351886</v>
      </c>
      <c r="L1945" s="190" t="s">
        <v>36742</v>
      </c>
      <c r="M1945" s="186" t="s">
        <v>1471</v>
      </c>
    </row>
    <row r="1946" spans="1:13" x14ac:dyDescent="0.25">
      <c r="A1946" s="183" t="s">
        <v>36611</v>
      </c>
      <c r="B1946" s="184" t="s">
        <v>36605</v>
      </c>
      <c r="C1946" s="185">
        <v>217</v>
      </c>
      <c r="D1946" s="186" t="s">
        <v>36604</v>
      </c>
      <c r="E1946" s="187" t="s">
        <v>1471</v>
      </c>
      <c r="F1946" s="188" t="s">
        <v>1471</v>
      </c>
      <c r="G1946" s="183" t="s">
        <v>36610</v>
      </c>
      <c r="H1946" s="183" t="s">
        <v>1471</v>
      </c>
      <c r="I1946" s="189" t="s">
        <v>1471</v>
      </c>
      <c r="J1946" s="188" t="s">
        <v>1471</v>
      </c>
      <c r="K1946" s="201">
        <v>271246</v>
      </c>
      <c r="L1946" s="190" t="s">
        <v>36741</v>
      </c>
      <c r="M1946" s="186" t="s">
        <v>1471</v>
      </c>
    </row>
    <row r="1947" spans="1:13" x14ac:dyDescent="0.25">
      <c r="A1947" s="183" t="s">
        <v>36611</v>
      </c>
      <c r="B1947" s="184" t="s">
        <v>36605</v>
      </c>
      <c r="C1947" s="185">
        <v>217</v>
      </c>
      <c r="D1947" s="186" t="s">
        <v>36604</v>
      </c>
      <c r="E1947" s="187" t="s">
        <v>1471</v>
      </c>
      <c r="F1947" s="188" t="s">
        <v>1471</v>
      </c>
      <c r="G1947" s="183" t="s">
        <v>36610</v>
      </c>
      <c r="H1947" s="183" t="s">
        <v>1471</v>
      </c>
      <c r="I1947" s="189" t="s">
        <v>1471</v>
      </c>
      <c r="J1947" s="188" t="s">
        <v>1471</v>
      </c>
      <c r="K1947" s="201">
        <v>351887</v>
      </c>
      <c r="L1947" s="190" t="s">
        <v>36740</v>
      </c>
      <c r="M1947" s="186" t="s">
        <v>1471</v>
      </c>
    </row>
    <row r="1948" spans="1:13" x14ac:dyDescent="0.25">
      <c r="A1948" s="183" t="s">
        <v>36611</v>
      </c>
      <c r="B1948" s="184" t="s">
        <v>36605</v>
      </c>
      <c r="C1948" s="185">
        <v>217</v>
      </c>
      <c r="D1948" s="186" t="s">
        <v>36604</v>
      </c>
      <c r="E1948" s="187" t="s">
        <v>1471</v>
      </c>
      <c r="F1948" s="188" t="s">
        <v>1471</v>
      </c>
      <c r="G1948" s="183" t="s">
        <v>36610</v>
      </c>
      <c r="H1948" s="183" t="s">
        <v>1471</v>
      </c>
      <c r="I1948" s="189" t="s">
        <v>1471</v>
      </c>
      <c r="J1948" s="188" t="s">
        <v>1471</v>
      </c>
      <c r="K1948" s="201">
        <v>351887</v>
      </c>
      <c r="L1948" s="190" t="s">
        <v>36739</v>
      </c>
      <c r="M1948" s="186" t="s">
        <v>1471</v>
      </c>
    </row>
    <row r="1949" spans="1:13" x14ac:dyDescent="0.25">
      <c r="A1949" s="183" t="s">
        <v>36611</v>
      </c>
      <c r="B1949" s="184" t="s">
        <v>36605</v>
      </c>
      <c r="C1949" s="185">
        <v>217</v>
      </c>
      <c r="D1949" s="186" t="s">
        <v>36604</v>
      </c>
      <c r="E1949" s="187" t="s">
        <v>1471</v>
      </c>
      <c r="F1949" s="188" t="s">
        <v>1471</v>
      </c>
      <c r="G1949" s="183" t="s">
        <v>36610</v>
      </c>
      <c r="H1949" s="183" t="s">
        <v>1471</v>
      </c>
      <c r="I1949" s="189" t="s">
        <v>1471</v>
      </c>
      <c r="J1949" s="188" t="s">
        <v>1471</v>
      </c>
      <c r="K1949" s="201">
        <v>351887</v>
      </c>
      <c r="L1949" s="190" t="s">
        <v>36738</v>
      </c>
      <c r="M1949" s="186" t="s">
        <v>1471</v>
      </c>
    </row>
    <row r="1950" spans="1:13" x14ac:dyDescent="0.25">
      <c r="A1950" s="183" t="s">
        <v>36611</v>
      </c>
      <c r="B1950" s="184" t="s">
        <v>36605</v>
      </c>
      <c r="C1950" s="185">
        <v>217</v>
      </c>
      <c r="D1950" s="186" t="s">
        <v>36604</v>
      </c>
      <c r="E1950" s="187" t="s">
        <v>1471</v>
      </c>
      <c r="F1950" s="188" t="s">
        <v>1471</v>
      </c>
      <c r="G1950" s="183" t="s">
        <v>36610</v>
      </c>
      <c r="H1950" s="183" t="s">
        <v>1471</v>
      </c>
      <c r="I1950" s="189" t="s">
        <v>1471</v>
      </c>
      <c r="J1950" s="188" t="s">
        <v>1471</v>
      </c>
      <c r="K1950" s="201">
        <v>346902</v>
      </c>
      <c r="L1950" s="190" t="s">
        <v>36737</v>
      </c>
      <c r="M1950" s="186" t="s">
        <v>1471</v>
      </c>
    </row>
    <row r="1951" spans="1:13" x14ac:dyDescent="0.25">
      <c r="A1951" s="183" t="s">
        <v>36611</v>
      </c>
      <c r="B1951" s="184" t="s">
        <v>36605</v>
      </c>
      <c r="C1951" s="185">
        <v>217</v>
      </c>
      <c r="D1951" s="186" t="s">
        <v>36604</v>
      </c>
      <c r="E1951" s="187" t="s">
        <v>1471</v>
      </c>
      <c r="F1951" s="188" t="s">
        <v>1471</v>
      </c>
      <c r="G1951" s="183" t="s">
        <v>36610</v>
      </c>
      <c r="H1951" s="183" t="s">
        <v>1471</v>
      </c>
      <c r="I1951" s="189" t="s">
        <v>1471</v>
      </c>
      <c r="J1951" s="188" t="s">
        <v>1471</v>
      </c>
      <c r="K1951" s="201">
        <v>233418</v>
      </c>
      <c r="L1951" s="190" t="s">
        <v>36736</v>
      </c>
      <c r="M1951" s="186" t="s">
        <v>1471</v>
      </c>
    </row>
    <row r="1952" spans="1:13" x14ac:dyDescent="0.25">
      <c r="A1952" s="183" t="s">
        <v>36611</v>
      </c>
      <c r="B1952" s="184" t="s">
        <v>36605</v>
      </c>
      <c r="C1952" s="185">
        <v>217</v>
      </c>
      <c r="D1952" s="186" t="s">
        <v>36604</v>
      </c>
      <c r="E1952" s="187" t="s">
        <v>1471</v>
      </c>
      <c r="F1952" s="188" t="s">
        <v>1471</v>
      </c>
      <c r="G1952" s="183" t="s">
        <v>36610</v>
      </c>
      <c r="H1952" s="183" t="s">
        <v>1471</v>
      </c>
      <c r="I1952" s="189" t="s">
        <v>1471</v>
      </c>
      <c r="J1952" s="188" t="s">
        <v>1471</v>
      </c>
      <c r="K1952" s="201">
        <v>351887</v>
      </c>
      <c r="L1952" s="190" t="s">
        <v>36735</v>
      </c>
      <c r="M1952" s="186" t="s">
        <v>1471</v>
      </c>
    </row>
    <row r="1953" spans="1:13" x14ac:dyDescent="0.25">
      <c r="A1953" s="183" t="s">
        <v>36611</v>
      </c>
      <c r="B1953" s="184" t="s">
        <v>36605</v>
      </c>
      <c r="C1953" s="185">
        <v>217</v>
      </c>
      <c r="D1953" s="186" t="s">
        <v>36604</v>
      </c>
      <c r="E1953" s="187" t="s">
        <v>1471</v>
      </c>
      <c r="F1953" s="188" t="s">
        <v>1471</v>
      </c>
      <c r="G1953" s="183" t="s">
        <v>36610</v>
      </c>
      <c r="H1953" s="183" t="s">
        <v>1471</v>
      </c>
      <c r="I1953" s="189" t="s">
        <v>1471</v>
      </c>
      <c r="J1953" s="188" t="s">
        <v>1471</v>
      </c>
      <c r="K1953" s="201">
        <v>331653</v>
      </c>
      <c r="L1953" s="190" t="s">
        <v>36734</v>
      </c>
      <c r="M1953" s="186" t="s">
        <v>1471</v>
      </c>
    </row>
    <row r="1954" spans="1:13" x14ac:dyDescent="0.25">
      <c r="A1954" s="183" t="s">
        <v>36611</v>
      </c>
      <c r="B1954" s="184" t="s">
        <v>36605</v>
      </c>
      <c r="C1954" s="185">
        <v>217</v>
      </c>
      <c r="D1954" s="186" t="s">
        <v>36604</v>
      </c>
      <c r="E1954" s="187" t="s">
        <v>1471</v>
      </c>
      <c r="F1954" s="188" t="s">
        <v>1471</v>
      </c>
      <c r="G1954" s="183" t="s">
        <v>36610</v>
      </c>
      <c r="H1954" s="183" t="s">
        <v>1471</v>
      </c>
      <c r="I1954" s="189" t="s">
        <v>1471</v>
      </c>
      <c r="J1954" s="188" t="s">
        <v>1471</v>
      </c>
      <c r="K1954" s="201">
        <v>234298</v>
      </c>
      <c r="L1954" s="190" t="s">
        <v>36733</v>
      </c>
      <c r="M1954" s="186" t="s">
        <v>1471</v>
      </c>
    </row>
    <row r="1955" spans="1:13" x14ac:dyDescent="0.25">
      <c r="A1955" s="183" t="s">
        <v>36611</v>
      </c>
      <c r="B1955" s="184" t="s">
        <v>36605</v>
      </c>
      <c r="C1955" s="185">
        <v>217</v>
      </c>
      <c r="D1955" s="186" t="s">
        <v>36604</v>
      </c>
      <c r="E1955" s="187" t="s">
        <v>1471</v>
      </c>
      <c r="F1955" s="188" t="s">
        <v>1471</v>
      </c>
      <c r="G1955" s="183" t="s">
        <v>36610</v>
      </c>
      <c r="H1955" s="183" t="s">
        <v>1471</v>
      </c>
      <c r="I1955" s="189" t="s">
        <v>1471</v>
      </c>
      <c r="J1955" s="188" t="s">
        <v>1471</v>
      </c>
      <c r="K1955" s="201">
        <v>331653</v>
      </c>
      <c r="L1955" s="190" t="s">
        <v>36732</v>
      </c>
      <c r="M1955" s="186" t="s">
        <v>1471</v>
      </c>
    </row>
    <row r="1956" spans="1:13" x14ac:dyDescent="0.25">
      <c r="A1956" s="183" t="s">
        <v>36611</v>
      </c>
      <c r="B1956" s="184" t="s">
        <v>36605</v>
      </c>
      <c r="C1956" s="185">
        <v>217</v>
      </c>
      <c r="D1956" s="186" t="s">
        <v>36604</v>
      </c>
      <c r="E1956" s="187" t="s">
        <v>1471</v>
      </c>
      <c r="F1956" s="188" t="s">
        <v>1471</v>
      </c>
      <c r="G1956" s="183" t="s">
        <v>36610</v>
      </c>
      <c r="H1956" s="183" t="s">
        <v>1471</v>
      </c>
      <c r="I1956" s="189" t="s">
        <v>1471</v>
      </c>
      <c r="J1956" s="188" t="s">
        <v>1471</v>
      </c>
      <c r="K1956" s="201">
        <v>351886</v>
      </c>
      <c r="L1956" s="190" t="s">
        <v>36731</v>
      </c>
      <c r="M1956" s="186" t="s">
        <v>1471</v>
      </c>
    </row>
    <row r="1957" spans="1:13" x14ac:dyDescent="0.25">
      <c r="A1957" s="183" t="s">
        <v>36611</v>
      </c>
      <c r="B1957" s="184" t="s">
        <v>36605</v>
      </c>
      <c r="C1957" s="185">
        <v>217</v>
      </c>
      <c r="D1957" s="186" t="s">
        <v>36604</v>
      </c>
      <c r="E1957" s="187" t="s">
        <v>1471</v>
      </c>
      <c r="F1957" s="188" t="s">
        <v>1471</v>
      </c>
      <c r="G1957" s="183" t="s">
        <v>36610</v>
      </c>
      <c r="H1957" s="183" t="s">
        <v>1471</v>
      </c>
      <c r="I1957" s="189" t="s">
        <v>1471</v>
      </c>
      <c r="J1957" s="188" t="s">
        <v>1471</v>
      </c>
      <c r="K1957" s="201">
        <v>351887</v>
      </c>
      <c r="L1957" s="190" t="s">
        <v>36730</v>
      </c>
      <c r="M1957" s="186" t="s">
        <v>1471</v>
      </c>
    </row>
    <row r="1958" spans="1:13" x14ac:dyDescent="0.25">
      <c r="A1958" s="183" t="s">
        <v>36611</v>
      </c>
      <c r="B1958" s="184" t="s">
        <v>36605</v>
      </c>
      <c r="C1958" s="185">
        <v>217</v>
      </c>
      <c r="D1958" s="186" t="s">
        <v>36604</v>
      </c>
      <c r="E1958" s="187" t="s">
        <v>1471</v>
      </c>
      <c r="F1958" s="188" t="s">
        <v>1471</v>
      </c>
      <c r="G1958" s="183" t="s">
        <v>36610</v>
      </c>
      <c r="H1958" s="183" t="s">
        <v>1471</v>
      </c>
      <c r="I1958" s="189" t="s">
        <v>1471</v>
      </c>
      <c r="J1958" s="188" t="s">
        <v>1471</v>
      </c>
      <c r="K1958" s="201">
        <v>331653</v>
      </c>
      <c r="L1958" s="190" t="s">
        <v>36729</v>
      </c>
      <c r="M1958" s="186" t="s">
        <v>1471</v>
      </c>
    </row>
    <row r="1959" spans="1:13" x14ac:dyDescent="0.25">
      <c r="A1959" s="183" t="s">
        <v>36611</v>
      </c>
      <c r="B1959" s="184" t="s">
        <v>36605</v>
      </c>
      <c r="C1959" s="185">
        <v>217</v>
      </c>
      <c r="D1959" s="186" t="s">
        <v>36604</v>
      </c>
      <c r="E1959" s="187" t="s">
        <v>1471</v>
      </c>
      <c r="F1959" s="188" t="s">
        <v>1471</v>
      </c>
      <c r="G1959" s="183" t="s">
        <v>36610</v>
      </c>
      <c r="H1959" s="183" t="s">
        <v>1471</v>
      </c>
      <c r="I1959" s="189" t="s">
        <v>1471</v>
      </c>
      <c r="J1959" s="188" t="s">
        <v>1471</v>
      </c>
      <c r="K1959" s="201">
        <v>553635</v>
      </c>
      <c r="L1959" s="190" t="s">
        <v>36728</v>
      </c>
      <c r="M1959" s="186" t="s">
        <v>1471</v>
      </c>
    </row>
    <row r="1960" spans="1:13" x14ac:dyDescent="0.25">
      <c r="A1960" s="183" t="s">
        <v>36611</v>
      </c>
      <c r="B1960" s="184" t="s">
        <v>36605</v>
      </c>
      <c r="C1960" s="185">
        <v>217</v>
      </c>
      <c r="D1960" s="186" t="s">
        <v>36604</v>
      </c>
      <c r="E1960" s="187" t="s">
        <v>1471</v>
      </c>
      <c r="F1960" s="188" t="s">
        <v>1471</v>
      </c>
      <c r="G1960" s="183" t="s">
        <v>36610</v>
      </c>
      <c r="H1960" s="183" t="s">
        <v>1471</v>
      </c>
      <c r="I1960" s="189" t="s">
        <v>1471</v>
      </c>
      <c r="J1960" s="188" t="s">
        <v>1471</v>
      </c>
      <c r="K1960" s="201">
        <v>351887</v>
      </c>
      <c r="L1960" s="190" t="s">
        <v>36727</v>
      </c>
      <c r="M1960" s="186" t="s">
        <v>1471</v>
      </c>
    </row>
    <row r="1961" spans="1:13" x14ac:dyDescent="0.25">
      <c r="A1961" s="183" t="s">
        <v>36611</v>
      </c>
      <c r="B1961" s="184" t="s">
        <v>36605</v>
      </c>
      <c r="C1961" s="185">
        <v>217</v>
      </c>
      <c r="D1961" s="186" t="s">
        <v>36604</v>
      </c>
      <c r="E1961" s="187" t="s">
        <v>1471</v>
      </c>
      <c r="F1961" s="188" t="s">
        <v>1471</v>
      </c>
      <c r="G1961" s="183" t="s">
        <v>36610</v>
      </c>
      <c r="H1961" s="183" t="s">
        <v>1471</v>
      </c>
      <c r="I1961" s="189" t="s">
        <v>1471</v>
      </c>
      <c r="J1961" s="188" t="s">
        <v>1471</v>
      </c>
      <c r="K1961" s="201">
        <v>271246</v>
      </c>
      <c r="L1961" s="190" t="s">
        <v>36726</v>
      </c>
      <c r="M1961" s="186" t="s">
        <v>1471</v>
      </c>
    </row>
    <row r="1962" spans="1:13" x14ac:dyDescent="0.25">
      <c r="A1962" s="183" t="s">
        <v>36611</v>
      </c>
      <c r="B1962" s="184" t="s">
        <v>36605</v>
      </c>
      <c r="C1962" s="185">
        <v>217</v>
      </c>
      <c r="D1962" s="186" t="s">
        <v>36604</v>
      </c>
      <c r="E1962" s="187" t="s">
        <v>1471</v>
      </c>
      <c r="F1962" s="188" t="s">
        <v>1471</v>
      </c>
      <c r="G1962" s="183" t="s">
        <v>36610</v>
      </c>
      <c r="H1962" s="183" t="s">
        <v>1471</v>
      </c>
      <c r="I1962" s="189" t="s">
        <v>1471</v>
      </c>
      <c r="J1962" s="188" t="s">
        <v>1471</v>
      </c>
      <c r="K1962" s="201">
        <v>331653</v>
      </c>
      <c r="L1962" s="190" t="s">
        <v>36725</v>
      </c>
      <c r="M1962" s="186" t="s">
        <v>1471</v>
      </c>
    </row>
    <row r="1963" spans="1:13" x14ac:dyDescent="0.25">
      <c r="A1963" s="183" t="s">
        <v>36611</v>
      </c>
      <c r="B1963" s="184" t="s">
        <v>36605</v>
      </c>
      <c r="C1963" s="185">
        <v>217</v>
      </c>
      <c r="D1963" s="186" t="s">
        <v>36604</v>
      </c>
      <c r="E1963" s="187" t="s">
        <v>1471</v>
      </c>
      <c r="F1963" s="188" t="s">
        <v>1471</v>
      </c>
      <c r="G1963" s="183" t="s">
        <v>36610</v>
      </c>
      <c r="H1963" s="183" t="s">
        <v>1471</v>
      </c>
      <c r="I1963" s="189" t="s">
        <v>1471</v>
      </c>
      <c r="J1963" s="188" t="s">
        <v>1471</v>
      </c>
      <c r="K1963" s="201">
        <v>351887</v>
      </c>
      <c r="L1963" s="190" t="s">
        <v>36724</v>
      </c>
      <c r="M1963" s="186" t="s">
        <v>1471</v>
      </c>
    </row>
    <row r="1964" spans="1:13" x14ac:dyDescent="0.25">
      <c r="A1964" s="183" t="s">
        <v>36611</v>
      </c>
      <c r="B1964" s="184" t="s">
        <v>36605</v>
      </c>
      <c r="C1964" s="185">
        <v>217</v>
      </c>
      <c r="D1964" s="186" t="s">
        <v>36604</v>
      </c>
      <c r="E1964" s="187" t="s">
        <v>1471</v>
      </c>
      <c r="F1964" s="188" t="s">
        <v>1471</v>
      </c>
      <c r="G1964" s="183" t="s">
        <v>36610</v>
      </c>
      <c r="H1964" s="183" t="s">
        <v>1471</v>
      </c>
      <c r="I1964" s="189" t="s">
        <v>1471</v>
      </c>
      <c r="J1964" s="188" t="s">
        <v>1471</v>
      </c>
      <c r="K1964" s="201">
        <v>341916</v>
      </c>
      <c r="L1964" s="190" t="s">
        <v>36723</v>
      </c>
      <c r="M1964" s="186" t="s">
        <v>1471</v>
      </c>
    </row>
    <row r="1965" spans="1:13" x14ac:dyDescent="0.25">
      <c r="A1965" s="183" t="s">
        <v>36611</v>
      </c>
      <c r="B1965" s="184" t="s">
        <v>36605</v>
      </c>
      <c r="C1965" s="185">
        <v>217</v>
      </c>
      <c r="D1965" s="186" t="s">
        <v>36604</v>
      </c>
      <c r="E1965" s="187" t="s">
        <v>1471</v>
      </c>
      <c r="F1965" s="188" t="s">
        <v>1471</v>
      </c>
      <c r="G1965" s="183" t="s">
        <v>36610</v>
      </c>
      <c r="H1965" s="183" t="s">
        <v>1471</v>
      </c>
      <c r="I1965" s="189" t="s">
        <v>1471</v>
      </c>
      <c r="J1965" s="188" t="s">
        <v>1471</v>
      </c>
      <c r="K1965" s="201">
        <v>351886</v>
      </c>
      <c r="L1965" s="190" t="s">
        <v>36722</v>
      </c>
      <c r="M1965" s="186" t="s">
        <v>1471</v>
      </c>
    </row>
    <row r="1966" spans="1:13" x14ac:dyDescent="0.25">
      <c r="A1966" s="183" t="s">
        <v>36611</v>
      </c>
      <c r="B1966" s="184" t="s">
        <v>36605</v>
      </c>
      <c r="C1966" s="185">
        <v>217</v>
      </c>
      <c r="D1966" s="186" t="s">
        <v>36604</v>
      </c>
      <c r="E1966" s="187" t="s">
        <v>1471</v>
      </c>
      <c r="F1966" s="188" t="s">
        <v>1471</v>
      </c>
      <c r="G1966" s="183" t="s">
        <v>36610</v>
      </c>
      <c r="H1966" s="183" t="s">
        <v>1471</v>
      </c>
      <c r="I1966" s="189" t="s">
        <v>1471</v>
      </c>
      <c r="J1966" s="188" t="s">
        <v>1471</v>
      </c>
      <c r="K1966" s="201">
        <v>311712</v>
      </c>
      <c r="L1966" s="190" t="s">
        <v>36721</v>
      </c>
      <c r="M1966" s="186" t="s">
        <v>1471</v>
      </c>
    </row>
    <row r="1967" spans="1:13" x14ac:dyDescent="0.25">
      <c r="A1967" s="183" t="s">
        <v>36611</v>
      </c>
      <c r="B1967" s="184" t="s">
        <v>36605</v>
      </c>
      <c r="C1967" s="185">
        <v>217</v>
      </c>
      <c r="D1967" s="186" t="s">
        <v>36604</v>
      </c>
      <c r="E1967" s="187" t="s">
        <v>1471</v>
      </c>
      <c r="F1967" s="188" t="s">
        <v>1471</v>
      </c>
      <c r="G1967" s="183" t="s">
        <v>36610</v>
      </c>
      <c r="H1967" s="183" t="s">
        <v>1471</v>
      </c>
      <c r="I1967" s="189" t="s">
        <v>1471</v>
      </c>
      <c r="J1967" s="188" t="s">
        <v>1471</v>
      </c>
      <c r="K1967" s="201">
        <v>218463</v>
      </c>
      <c r="L1967" s="190" t="s">
        <v>36720</v>
      </c>
      <c r="M1967" s="186" t="s">
        <v>1471</v>
      </c>
    </row>
    <row r="1968" spans="1:13" x14ac:dyDescent="0.25">
      <c r="A1968" s="183" t="s">
        <v>36611</v>
      </c>
      <c r="B1968" s="184" t="s">
        <v>36605</v>
      </c>
      <c r="C1968" s="185">
        <v>217</v>
      </c>
      <c r="D1968" s="186" t="s">
        <v>36604</v>
      </c>
      <c r="E1968" s="187" t="s">
        <v>1471</v>
      </c>
      <c r="F1968" s="188" t="s">
        <v>1471</v>
      </c>
      <c r="G1968" s="183" t="s">
        <v>36610</v>
      </c>
      <c r="H1968" s="183" t="s">
        <v>1471</v>
      </c>
      <c r="I1968" s="189" t="s">
        <v>1471</v>
      </c>
      <c r="J1968" s="188" t="s">
        <v>1471</v>
      </c>
      <c r="K1968" s="201">
        <v>255998</v>
      </c>
      <c r="L1968" s="190" t="s">
        <v>36719</v>
      </c>
      <c r="M1968" s="186" t="s">
        <v>1471</v>
      </c>
    </row>
    <row r="1969" spans="1:13" x14ac:dyDescent="0.25">
      <c r="A1969" s="183" t="s">
        <v>36611</v>
      </c>
      <c r="B1969" s="184" t="s">
        <v>36605</v>
      </c>
      <c r="C1969" s="185">
        <v>217</v>
      </c>
      <c r="D1969" s="186" t="s">
        <v>36604</v>
      </c>
      <c r="E1969" s="187" t="s">
        <v>1471</v>
      </c>
      <c r="F1969" s="188" t="s">
        <v>1471</v>
      </c>
      <c r="G1969" s="183" t="s">
        <v>36610</v>
      </c>
      <c r="H1969" s="183" t="s">
        <v>1471</v>
      </c>
      <c r="I1969" s="189" t="s">
        <v>1471</v>
      </c>
      <c r="J1969" s="188" t="s">
        <v>1471</v>
      </c>
      <c r="K1969" s="201">
        <v>394699</v>
      </c>
      <c r="L1969" s="190" t="s">
        <v>36718</v>
      </c>
      <c r="M1969" s="186" t="s">
        <v>1471</v>
      </c>
    </row>
    <row r="1970" spans="1:13" x14ac:dyDescent="0.25">
      <c r="A1970" s="183" t="s">
        <v>36611</v>
      </c>
      <c r="B1970" s="184" t="s">
        <v>36605</v>
      </c>
      <c r="C1970" s="185">
        <v>217</v>
      </c>
      <c r="D1970" s="186" t="s">
        <v>36604</v>
      </c>
      <c r="E1970" s="187" t="s">
        <v>1471</v>
      </c>
      <c r="F1970" s="188" t="s">
        <v>1471</v>
      </c>
      <c r="G1970" s="183" t="s">
        <v>36610</v>
      </c>
      <c r="H1970" s="183" t="s">
        <v>1471</v>
      </c>
      <c r="I1970" s="189" t="s">
        <v>1471</v>
      </c>
      <c r="J1970" s="188" t="s">
        <v>1471</v>
      </c>
      <c r="K1970" s="201">
        <v>255998</v>
      </c>
      <c r="L1970" s="190" t="s">
        <v>36717</v>
      </c>
      <c r="M1970" s="186" t="s">
        <v>1471</v>
      </c>
    </row>
    <row r="1971" spans="1:13" x14ac:dyDescent="0.25">
      <c r="A1971" s="183" t="s">
        <v>36611</v>
      </c>
      <c r="B1971" s="184" t="s">
        <v>36605</v>
      </c>
      <c r="C1971" s="185">
        <v>217</v>
      </c>
      <c r="D1971" s="186" t="s">
        <v>36604</v>
      </c>
      <c r="E1971" s="187" t="s">
        <v>1471</v>
      </c>
      <c r="F1971" s="188" t="s">
        <v>1471</v>
      </c>
      <c r="G1971" s="183" t="s">
        <v>36610</v>
      </c>
      <c r="H1971" s="183" t="s">
        <v>1471</v>
      </c>
      <c r="I1971" s="189" t="s">
        <v>1471</v>
      </c>
      <c r="J1971" s="188" t="s">
        <v>1471</v>
      </c>
      <c r="K1971" s="201">
        <v>351887</v>
      </c>
      <c r="L1971" s="190" t="s">
        <v>36716</v>
      </c>
      <c r="M1971" s="186" t="s">
        <v>1471</v>
      </c>
    </row>
    <row r="1972" spans="1:13" x14ac:dyDescent="0.25">
      <c r="A1972" s="183" t="s">
        <v>36611</v>
      </c>
      <c r="B1972" s="184" t="s">
        <v>36605</v>
      </c>
      <c r="C1972" s="185">
        <v>217</v>
      </c>
      <c r="D1972" s="186" t="s">
        <v>36604</v>
      </c>
      <c r="E1972" s="187" t="s">
        <v>1471</v>
      </c>
      <c r="F1972" s="188" t="s">
        <v>1471</v>
      </c>
      <c r="G1972" s="183" t="s">
        <v>36610</v>
      </c>
      <c r="H1972" s="183" t="s">
        <v>1471</v>
      </c>
      <c r="I1972" s="189" t="s">
        <v>1471</v>
      </c>
      <c r="J1972" s="188" t="s">
        <v>1471</v>
      </c>
      <c r="K1972" s="201">
        <v>351887</v>
      </c>
      <c r="L1972" s="190" t="s">
        <v>36715</v>
      </c>
      <c r="M1972" s="186" t="s">
        <v>1471</v>
      </c>
    </row>
    <row r="1973" spans="1:13" x14ac:dyDescent="0.25">
      <c r="A1973" s="183" t="s">
        <v>36611</v>
      </c>
      <c r="B1973" s="184" t="s">
        <v>36605</v>
      </c>
      <c r="C1973" s="185">
        <v>217</v>
      </c>
      <c r="D1973" s="186" t="s">
        <v>36604</v>
      </c>
      <c r="E1973" s="187" t="s">
        <v>1471</v>
      </c>
      <c r="F1973" s="188" t="s">
        <v>1471</v>
      </c>
      <c r="G1973" s="183" t="s">
        <v>36610</v>
      </c>
      <c r="H1973" s="183" t="s">
        <v>1471</v>
      </c>
      <c r="I1973" s="189" t="s">
        <v>1471</v>
      </c>
      <c r="J1973" s="188" t="s">
        <v>1471</v>
      </c>
      <c r="K1973" s="201">
        <v>351887</v>
      </c>
      <c r="L1973" s="190" t="s">
        <v>36714</v>
      </c>
      <c r="M1973" s="186" t="s">
        <v>1471</v>
      </c>
    </row>
    <row r="1974" spans="1:13" x14ac:dyDescent="0.25">
      <c r="A1974" s="183" t="s">
        <v>36611</v>
      </c>
      <c r="B1974" s="184" t="s">
        <v>36605</v>
      </c>
      <c r="C1974" s="185">
        <v>217</v>
      </c>
      <c r="D1974" s="186" t="s">
        <v>36604</v>
      </c>
      <c r="E1974" s="187" t="s">
        <v>1471</v>
      </c>
      <c r="F1974" s="188" t="s">
        <v>1471</v>
      </c>
      <c r="G1974" s="183" t="s">
        <v>36610</v>
      </c>
      <c r="H1974" s="183" t="s">
        <v>1471</v>
      </c>
      <c r="I1974" s="189" t="s">
        <v>1471</v>
      </c>
      <c r="J1974" s="188" t="s">
        <v>1471</v>
      </c>
      <c r="K1974" s="201">
        <v>351887</v>
      </c>
      <c r="L1974" s="190" t="s">
        <v>36713</v>
      </c>
      <c r="M1974" s="186" t="s">
        <v>1471</v>
      </c>
    </row>
    <row r="1975" spans="1:13" x14ac:dyDescent="0.25">
      <c r="A1975" s="183" t="s">
        <v>36611</v>
      </c>
      <c r="B1975" s="184" t="s">
        <v>36605</v>
      </c>
      <c r="C1975" s="185">
        <v>217</v>
      </c>
      <c r="D1975" s="186" t="s">
        <v>36604</v>
      </c>
      <c r="E1975" s="187" t="s">
        <v>1471</v>
      </c>
      <c r="F1975" s="188" t="s">
        <v>1471</v>
      </c>
      <c r="G1975" s="183" t="s">
        <v>36610</v>
      </c>
      <c r="H1975" s="183" t="s">
        <v>1471</v>
      </c>
      <c r="I1975" s="189" t="s">
        <v>1471</v>
      </c>
      <c r="J1975" s="188" t="s">
        <v>1471</v>
      </c>
      <c r="K1975" s="201">
        <v>351887</v>
      </c>
      <c r="L1975" s="190" t="s">
        <v>36712</v>
      </c>
      <c r="M1975" s="186" t="s">
        <v>1471</v>
      </c>
    </row>
    <row r="1976" spans="1:13" x14ac:dyDescent="0.25">
      <c r="A1976" s="183" t="s">
        <v>36611</v>
      </c>
      <c r="B1976" s="184" t="s">
        <v>36605</v>
      </c>
      <c r="C1976" s="185">
        <v>217</v>
      </c>
      <c r="D1976" s="186" t="s">
        <v>36604</v>
      </c>
      <c r="E1976" s="187" t="s">
        <v>1471</v>
      </c>
      <c r="F1976" s="188" t="s">
        <v>1471</v>
      </c>
      <c r="G1976" s="183" t="s">
        <v>36610</v>
      </c>
      <c r="H1976" s="183" t="s">
        <v>1471</v>
      </c>
      <c r="I1976" s="189" t="s">
        <v>1471</v>
      </c>
      <c r="J1976" s="188" t="s">
        <v>1471</v>
      </c>
      <c r="K1976" s="201">
        <v>351887</v>
      </c>
      <c r="L1976" s="190" t="s">
        <v>36711</v>
      </c>
      <c r="M1976" s="186" t="s">
        <v>1471</v>
      </c>
    </row>
    <row r="1977" spans="1:13" x14ac:dyDescent="0.25">
      <c r="A1977" s="183" t="s">
        <v>36611</v>
      </c>
      <c r="B1977" s="184" t="s">
        <v>36605</v>
      </c>
      <c r="C1977" s="185">
        <v>217</v>
      </c>
      <c r="D1977" s="186" t="s">
        <v>36604</v>
      </c>
      <c r="E1977" s="187" t="s">
        <v>1471</v>
      </c>
      <c r="F1977" s="188" t="s">
        <v>1471</v>
      </c>
      <c r="G1977" s="183" t="s">
        <v>36610</v>
      </c>
      <c r="H1977" s="183" t="s">
        <v>1471</v>
      </c>
      <c r="I1977" s="189" t="s">
        <v>1471</v>
      </c>
      <c r="J1977" s="188" t="s">
        <v>1471</v>
      </c>
      <c r="K1977" s="201">
        <v>351887</v>
      </c>
      <c r="L1977" s="190" t="s">
        <v>36710</v>
      </c>
      <c r="M1977" s="186" t="s">
        <v>1471</v>
      </c>
    </row>
    <row r="1978" spans="1:13" x14ac:dyDescent="0.25">
      <c r="A1978" s="183" t="s">
        <v>36611</v>
      </c>
      <c r="B1978" s="184" t="s">
        <v>36605</v>
      </c>
      <c r="C1978" s="185">
        <v>217</v>
      </c>
      <c r="D1978" s="186" t="s">
        <v>36604</v>
      </c>
      <c r="E1978" s="187" t="s">
        <v>1471</v>
      </c>
      <c r="F1978" s="188" t="s">
        <v>1471</v>
      </c>
      <c r="G1978" s="183" t="s">
        <v>36610</v>
      </c>
      <c r="H1978" s="183" t="s">
        <v>1471</v>
      </c>
      <c r="I1978" s="189" t="s">
        <v>1471</v>
      </c>
      <c r="J1978" s="188" t="s">
        <v>1471</v>
      </c>
      <c r="K1978" s="201">
        <v>351887</v>
      </c>
      <c r="L1978" s="190" t="s">
        <v>36709</v>
      </c>
      <c r="M1978" s="186" t="s">
        <v>1471</v>
      </c>
    </row>
    <row r="1979" spans="1:13" x14ac:dyDescent="0.25">
      <c r="A1979" s="183" t="s">
        <v>36611</v>
      </c>
      <c r="B1979" s="184" t="s">
        <v>36605</v>
      </c>
      <c r="C1979" s="185">
        <v>217</v>
      </c>
      <c r="D1979" s="186" t="s">
        <v>36604</v>
      </c>
      <c r="E1979" s="187" t="s">
        <v>1471</v>
      </c>
      <c r="F1979" s="188" t="s">
        <v>1471</v>
      </c>
      <c r="G1979" s="183" t="s">
        <v>36610</v>
      </c>
      <c r="H1979" s="183" t="s">
        <v>1471</v>
      </c>
      <c r="I1979" s="189" t="s">
        <v>1471</v>
      </c>
      <c r="J1979" s="188" t="s">
        <v>1471</v>
      </c>
      <c r="K1979" s="201">
        <v>351887</v>
      </c>
      <c r="L1979" s="190" t="s">
        <v>36708</v>
      </c>
      <c r="M1979" s="186" t="s">
        <v>1471</v>
      </c>
    </row>
    <row r="1980" spans="1:13" x14ac:dyDescent="0.25">
      <c r="A1980" s="183" t="s">
        <v>36611</v>
      </c>
      <c r="B1980" s="184" t="s">
        <v>36605</v>
      </c>
      <c r="C1980" s="185">
        <v>217</v>
      </c>
      <c r="D1980" s="186" t="s">
        <v>36604</v>
      </c>
      <c r="E1980" s="187" t="s">
        <v>1471</v>
      </c>
      <c r="F1980" s="188" t="s">
        <v>1471</v>
      </c>
      <c r="G1980" s="183" t="s">
        <v>36610</v>
      </c>
      <c r="H1980" s="183" t="s">
        <v>1471</v>
      </c>
      <c r="I1980" s="189" t="s">
        <v>1471</v>
      </c>
      <c r="J1980" s="188" t="s">
        <v>1471</v>
      </c>
      <c r="K1980" s="201">
        <v>341917</v>
      </c>
      <c r="L1980" s="190" t="s">
        <v>36707</v>
      </c>
      <c r="M1980" s="186" t="s">
        <v>1471</v>
      </c>
    </row>
    <row r="1981" spans="1:13" x14ac:dyDescent="0.25">
      <c r="A1981" s="183" t="s">
        <v>36611</v>
      </c>
      <c r="B1981" s="184" t="s">
        <v>36605</v>
      </c>
      <c r="C1981" s="185">
        <v>217</v>
      </c>
      <c r="D1981" s="186" t="s">
        <v>36604</v>
      </c>
      <c r="E1981" s="187" t="s">
        <v>1471</v>
      </c>
      <c r="F1981" s="188" t="s">
        <v>1471</v>
      </c>
      <c r="G1981" s="183" t="s">
        <v>36610</v>
      </c>
      <c r="H1981" s="183" t="s">
        <v>1471</v>
      </c>
      <c r="I1981" s="189" t="s">
        <v>1471</v>
      </c>
      <c r="J1981" s="188" t="s">
        <v>1471</v>
      </c>
      <c r="K1981" s="201">
        <v>351887</v>
      </c>
      <c r="L1981" s="190" t="s">
        <v>36706</v>
      </c>
      <c r="M1981" s="186" t="s">
        <v>1471</v>
      </c>
    </row>
    <row r="1982" spans="1:13" x14ac:dyDescent="0.25">
      <c r="A1982" s="183" t="s">
        <v>36611</v>
      </c>
      <c r="B1982" s="184" t="s">
        <v>36605</v>
      </c>
      <c r="C1982" s="185">
        <v>217</v>
      </c>
      <c r="D1982" s="186" t="s">
        <v>36604</v>
      </c>
      <c r="E1982" s="187" t="s">
        <v>1471</v>
      </c>
      <c r="F1982" s="188" t="s">
        <v>1471</v>
      </c>
      <c r="G1982" s="183" t="s">
        <v>36610</v>
      </c>
      <c r="H1982" s="183" t="s">
        <v>1471</v>
      </c>
      <c r="I1982" s="189" t="s">
        <v>1471</v>
      </c>
      <c r="J1982" s="188" t="s">
        <v>1471</v>
      </c>
      <c r="K1982" s="201">
        <v>218463</v>
      </c>
      <c r="L1982" s="190" t="s">
        <v>36705</v>
      </c>
      <c r="M1982" s="186" t="s">
        <v>1471</v>
      </c>
    </row>
    <row r="1983" spans="1:13" x14ac:dyDescent="0.25">
      <c r="A1983" s="183" t="s">
        <v>36611</v>
      </c>
      <c r="B1983" s="184" t="s">
        <v>36605</v>
      </c>
      <c r="C1983" s="185">
        <v>217</v>
      </c>
      <c r="D1983" s="186" t="s">
        <v>36604</v>
      </c>
      <c r="E1983" s="187" t="s">
        <v>1471</v>
      </c>
      <c r="F1983" s="188" t="s">
        <v>1471</v>
      </c>
      <c r="G1983" s="183" t="s">
        <v>36610</v>
      </c>
      <c r="H1983" s="183" t="s">
        <v>1471</v>
      </c>
      <c r="I1983" s="189" t="s">
        <v>1471</v>
      </c>
      <c r="J1983" s="188" t="s">
        <v>1471</v>
      </c>
      <c r="K1983" s="201">
        <v>190605</v>
      </c>
      <c r="L1983" s="190" t="s">
        <v>36704</v>
      </c>
      <c r="M1983" s="186" t="s">
        <v>1471</v>
      </c>
    </row>
    <row r="1984" spans="1:13" x14ac:dyDescent="0.25">
      <c r="A1984" s="183" t="s">
        <v>36611</v>
      </c>
      <c r="B1984" s="184" t="s">
        <v>36605</v>
      </c>
      <c r="C1984" s="185">
        <v>217</v>
      </c>
      <c r="D1984" s="186" t="s">
        <v>36604</v>
      </c>
      <c r="E1984" s="187" t="s">
        <v>1471</v>
      </c>
      <c r="F1984" s="188" t="s">
        <v>1471</v>
      </c>
      <c r="G1984" s="183" t="s">
        <v>36610</v>
      </c>
      <c r="H1984" s="183" t="s">
        <v>1471</v>
      </c>
      <c r="I1984" s="189" t="s">
        <v>1471</v>
      </c>
      <c r="J1984" s="188" t="s">
        <v>1471</v>
      </c>
      <c r="K1984" s="201">
        <v>331652</v>
      </c>
      <c r="L1984" s="190" t="s">
        <v>36703</v>
      </c>
      <c r="M1984" s="186" t="s">
        <v>1471</v>
      </c>
    </row>
    <row r="1985" spans="1:13" x14ac:dyDescent="0.25">
      <c r="A1985" s="183" t="s">
        <v>36611</v>
      </c>
      <c r="B1985" s="184" t="s">
        <v>36605</v>
      </c>
      <c r="C1985" s="185">
        <v>217</v>
      </c>
      <c r="D1985" s="186" t="s">
        <v>36604</v>
      </c>
      <c r="E1985" s="187" t="s">
        <v>1471</v>
      </c>
      <c r="F1985" s="188" t="s">
        <v>1471</v>
      </c>
      <c r="G1985" s="183" t="s">
        <v>36610</v>
      </c>
      <c r="H1985" s="183" t="s">
        <v>1471</v>
      </c>
      <c r="I1985" s="189" t="s">
        <v>1471</v>
      </c>
      <c r="J1985" s="188" t="s">
        <v>1471</v>
      </c>
      <c r="K1985" s="201">
        <v>322191</v>
      </c>
      <c r="L1985" s="190" t="s">
        <v>36702</v>
      </c>
      <c r="M1985" s="186" t="s">
        <v>1471</v>
      </c>
    </row>
    <row r="1986" spans="1:13" x14ac:dyDescent="0.25">
      <c r="A1986" s="183" t="s">
        <v>36611</v>
      </c>
      <c r="B1986" s="184" t="s">
        <v>36605</v>
      </c>
      <c r="C1986" s="185">
        <v>217</v>
      </c>
      <c r="D1986" s="186" t="s">
        <v>36604</v>
      </c>
      <c r="E1986" s="187" t="s">
        <v>1471</v>
      </c>
      <c r="F1986" s="188" t="s">
        <v>1471</v>
      </c>
      <c r="G1986" s="183" t="s">
        <v>36610</v>
      </c>
      <c r="H1986" s="183" t="s">
        <v>1471</v>
      </c>
      <c r="I1986" s="189" t="s">
        <v>1471</v>
      </c>
      <c r="J1986" s="188" t="s">
        <v>1471</v>
      </c>
      <c r="K1986" s="201">
        <v>110138</v>
      </c>
      <c r="L1986" s="190" t="s">
        <v>36701</v>
      </c>
      <c r="M1986" s="186" t="s">
        <v>1471</v>
      </c>
    </row>
    <row r="1987" spans="1:13" x14ac:dyDescent="0.25">
      <c r="A1987" s="183" t="s">
        <v>36611</v>
      </c>
      <c r="B1987" s="184" t="s">
        <v>36605</v>
      </c>
      <c r="C1987" s="185">
        <v>217</v>
      </c>
      <c r="D1987" s="186" t="s">
        <v>36604</v>
      </c>
      <c r="E1987" s="187" t="s">
        <v>1471</v>
      </c>
      <c r="F1987" s="188" t="s">
        <v>1471</v>
      </c>
      <c r="G1987" s="183" t="s">
        <v>36610</v>
      </c>
      <c r="H1987" s="183" t="s">
        <v>1471</v>
      </c>
      <c r="I1987" s="189" t="s">
        <v>1471</v>
      </c>
      <c r="J1987" s="188" t="s">
        <v>1471</v>
      </c>
      <c r="K1987" s="201">
        <v>332176</v>
      </c>
      <c r="L1987" s="190" t="s">
        <v>36700</v>
      </c>
      <c r="M1987" s="186" t="s">
        <v>1471</v>
      </c>
    </row>
    <row r="1988" spans="1:13" x14ac:dyDescent="0.25">
      <c r="A1988" s="183" t="s">
        <v>36611</v>
      </c>
      <c r="B1988" s="184" t="s">
        <v>36605</v>
      </c>
      <c r="C1988" s="185">
        <v>217</v>
      </c>
      <c r="D1988" s="186" t="s">
        <v>36604</v>
      </c>
      <c r="E1988" s="187" t="s">
        <v>1471</v>
      </c>
      <c r="F1988" s="188" t="s">
        <v>1471</v>
      </c>
      <c r="G1988" s="183" t="s">
        <v>36610</v>
      </c>
      <c r="H1988" s="183" t="s">
        <v>1471</v>
      </c>
      <c r="I1988" s="189" t="s">
        <v>1471</v>
      </c>
      <c r="J1988" s="188" t="s">
        <v>1471</v>
      </c>
      <c r="K1988" s="201">
        <v>352442</v>
      </c>
      <c r="L1988" s="190" t="s">
        <v>36699</v>
      </c>
      <c r="M1988" s="186" t="s">
        <v>1471</v>
      </c>
    </row>
    <row r="1989" spans="1:13" x14ac:dyDescent="0.25">
      <c r="A1989" s="183" t="s">
        <v>36611</v>
      </c>
      <c r="B1989" s="184" t="s">
        <v>36605</v>
      </c>
      <c r="C1989" s="185">
        <v>217</v>
      </c>
      <c r="D1989" s="186" t="s">
        <v>36604</v>
      </c>
      <c r="E1989" s="187" t="s">
        <v>1471</v>
      </c>
      <c r="F1989" s="188" t="s">
        <v>1471</v>
      </c>
      <c r="G1989" s="183" t="s">
        <v>36610</v>
      </c>
      <c r="H1989" s="183" t="s">
        <v>1471</v>
      </c>
      <c r="I1989" s="189" t="s">
        <v>1471</v>
      </c>
      <c r="J1989" s="188" t="s">
        <v>1471</v>
      </c>
      <c r="K1989" s="201">
        <v>433210</v>
      </c>
      <c r="L1989" s="190" t="s">
        <v>36698</v>
      </c>
      <c r="M1989" s="186" t="s">
        <v>1471</v>
      </c>
    </row>
    <row r="1990" spans="1:13" x14ac:dyDescent="0.25">
      <c r="A1990" s="183" t="s">
        <v>36611</v>
      </c>
      <c r="B1990" s="184" t="s">
        <v>36605</v>
      </c>
      <c r="C1990" s="185">
        <v>217</v>
      </c>
      <c r="D1990" s="186" t="s">
        <v>36604</v>
      </c>
      <c r="E1990" s="187" t="s">
        <v>1471</v>
      </c>
      <c r="F1990" s="188" t="s">
        <v>1471</v>
      </c>
      <c r="G1990" s="183" t="s">
        <v>36610</v>
      </c>
      <c r="H1990" s="183" t="s">
        <v>1471</v>
      </c>
      <c r="I1990" s="189" t="s">
        <v>1471</v>
      </c>
      <c r="J1990" s="188" t="s">
        <v>1471</v>
      </c>
      <c r="K1990" s="201">
        <v>352442</v>
      </c>
      <c r="L1990" s="190" t="s">
        <v>36697</v>
      </c>
      <c r="M1990" s="186" t="s">
        <v>1471</v>
      </c>
    </row>
    <row r="1991" spans="1:13" x14ac:dyDescent="0.25">
      <c r="A1991" s="183" t="s">
        <v>36611</v>
      </c>
      <c r="B1991" s="184" t="s">
        <v>36605</v>
      </c>
      <c r="C1991" s="185">
        <v>217</v>
      </c>
      <c r="D1991" s="186" t="s">
        <v>36604</v>
      </c>
      <c r="E1991" s="187" t="s">
        <v>1471</v>
      </c>
      <c r="F1991" s="188" t="s">
        <v>1471</v>
      </c>
      <c r="G1991" s="183" t="s">
        <v>36610</v>
      </c>
      <c r="H1991" s="183" t="s">
        <v>1471</v>
      </c>
      <c r="I1991" s="189" t="s">
        <v>1471</v>
      </c>
      <c r="J1991" s="188" t="s">
        <v>1471</v>
      </c>
      <c r="K1991" s="201">
        <v>322778</v>
      </c>
      <c r="L1991" s="190" t="s">
        <v>36696</v>
      </c>
      <c r="M1991" s="186" t="s">
        <v>1471</v>
      </c>
    </row>
    <row r="1992" spans="1:13" x14ac:dyDescent="0.25">
      <c r="A1992" s="183" t="s">
        <v>36611</v>
      </c>
      <c r="B1992" s="184" t="s">
        <v>36605</v>
      </c>
      <c r="C1992" s="185">
        <v>217</v>
      </c>
      <c r="D1992" s="186" t="s">
        <v>36604</v>
      </c>
      <c r="E1992" s="187" t="s">
        <v>1471</v>
      </c>
      <c r="F1992" s="188" t="s">
        <v>1471</v>
      </c>
      <c r="G1992" s="183" t="s">
        <v>36610</v>
      </c>
      <c r="H1992" s="183" t="s">
        <v>1471</v>
      </c>
      <c r="I1992" s="189" t="s">
        <v>1471</v>
      </c>
      <c r="J1992" s="188" t="s">
        <v>1471</v>
      </c>
      <c r="K1992" s="201">
        <v>352442</v>
      </c>
      <c r="L1992" s="190" t="s">
        <v>36695</v>
      </c>
      <c r="M1992" s="186" t="s">
        <v>1471</v>
      </c>
    </row>
    <row r="1993" spans="1:13" x14ac:dyDescent="0.25">
      <c r="A1993" s="183" t="s">
        <v>36611</v>
      </c>
      <c r="B1993" s="184" t="s">
        <v>36605</v>
      </c>
      <c r="C1993" s="185">
        <v>217</v>
      </c>
      <c r="D1993" s="186" t="s">
        <v>36604</v>
      </c>
      <c r="E1993" s="187" t="s">
        <v>1471</v>
      </c>
      <c r="F1993" s="188" t="s">
        <v>1471</v>
      </c>
      <c r="G1993" s="183" t="s">
        <v>36610</v>
      </c>
      <c r="H1993" s="183" t="s">
        <v>1471</v>
      </c>
      <c r="I1993" s="189" t="s">
        <v>1471</v>
      </c>
      <c r="J1993" s="188" t="s">
        <v>1471</v>
      </c>
      <c r="K1993" s="201">
        <v>332176</v>
      </c>
      <c r="L1993" s="190" t="s">
        <v>36694</v>
      </c>
      <c r="M1993" s="186" t="s">
        <v>1471</v>
      </c>
    </row>
    <row r="1994" spans="1:13" x14ac:dyDescent="0.25">
      <c r="A1994" s="183" t="s">
        <v>36611</v>
      </c>
      <c r="B1994" s="184" t="s">
        <v>36605</v>
      </c>
      <c r="C1994" s="185">
        <v>217</v>
      </c>
      <c r="D1994" s="186" t="s">
        <v>36604</v>
      </c>
      <c r="E1994" s="187" t="s">
        <v>1471</v>
      </c>
      <c r="F1994" s="188" t="s">
        <v>1471</v>
      </c>
      <c r="G1994" s="183" t="s">
        <v>36610</v>
      </c>
      <c r="H1994" s="183" t="s">
        <v>1471</v>
      </c>
      <c r="I1994" s="189" t="s">
        <v>1471</v>
      </c>
      <c r="J1994" s="188" t="s">
        <v>1471</v>
      </c>
      <c r="K1994" s="201">
        <v>218808</v>
      </c>
      <c r="L1994" s="190" t="s">
        <v>36693</v>
      </c>
      <c r="M1994" s="186" t="s">
        <v>1471</v>
      </c>
    </row>
    <row r="1995" spans="1:13" x14ac:dyDescent="0.25">
      <c r="A1995" s="183" t="s">
        <v>36611</v>
      </c>
      <c r="B1995" s="184" t="s">
        <v>36605</v>
      </c>
      <c r="C1995" s="185">
        <v>217</v>
      </c>
      <c r="D1995" s="186" t="s">
        <v>36604</v>
      </c>
      <c r="E1995" s="187" t="s">
        <v>1471</v>
      </c>
      <c r="F1995" s="188" t="s">
        <v>1471</v>
      </c>
      <c r="G1995" s="183" t="s">
        <v>36610</v>
      </c>
      <c r="H1995" s="183" t="s">
        <v>1471</v>
      </c>
      <c r="I1995" s="189" t="s">
        <v>1471</v>
      </c>
      <c r="J1995" s="188" t="s">
        <v>1471</v>
      </c>
      <c r="K1995" s="201">
        <v>312885</v>
      </c>
      <c r="L1995" s="190" t="s">
        <v>36692</v>
      </c>
      <c r="M1995" s="186" t="s">
        <v>1471</v>
      </c>
    </row>
    <row r="1996" spans="1:13" x14ac:dyDescent="0.25">
      <c r="A1996" s="183" t="s">
        <v>36611</v>
      </c>
      <c r="B1996" s="184" t="s">
        <v>36605</v>
      </c>
      <c r="C1996" s="185">
        <v>217</v>
      </c>
      <c r="D1996" s="186" t="s">
        <v>36604</v>
      </c>
      <c r="E1996" s="187" t="s">
        <v>1471</v>
      </c>
      <c r="F1996" s="188" t="s">
        <v>1471</v>
      </c>
      <c r="G1996" s="183" t="s">
        <v>36610</v>
      </c>
      <c r="H1996" s="183" t="s">
        <v>1471</v>
      </c>
      <c r="I1996" s="189" t="s">
        <v>1471</v>
      </c>
      <c r="J1996" s="188" t="s">
        <v>1471</v>
      </c>
      <c r="K1996" s="201">
        <v>445839</v>
      </c>
      <c r="L1996" s="190" t="s">
        <v>36691</v>
      </c>
      <c r="M1996" s="186" t="s">
        <v>1471</v>
      </c>
    </row>
    <row r="1997" spans="1:13" x14ac:dyDescent="0.25">
      <c r="A1997" s="183" t="s">
        <v>36611</v>
      </c>
      <c r="B1997" s="184" t="s">
        <v>36605</v>
      </c>
      <c r="C1997" s="185">
        <v>217</v>
      </c>
      <c r="D1997" s="186" t="s">
        <v>36604</v>
      </c>
      <c r="E1997" s="187" t="s">
        <v>1471</v>
      </c>
      <c r="F1997" s="188" t="s">
        <v>1471</v>
      </c>
      <c r="G1997" s="183" t="s">
        <v>36610</v>
      </c>
      <c r="H1997" s="183" t="s">
        <v>1471</v>
      </c>
      <c r="I1997" s="189" t="s">
        <v>1471</v>
      </c>
      <c r="J1997" s="188" t="s">
        <v>1471</v>
      </c>
      <c r="K1997" s="201">
        <v>249059</v>
      </c>
      <c r="L1997" s="190" t="s">
        <v>36690</v>
      </c>
      <c r="M1997" s="186" t="s">
        <v>1471</v>
      </c>
    </row>
    <row r="1998" spans="1:13" x14ac:dyDescent="0.25">
      <c r="A1998" s="183" t="s">
        <v>36611</v>
      </c>
      <c r="B1998" s="184" t="s">
        <v>36605</v>
      </c>
      <c r="C1998" s="185">
        <v>217</v>
      </c>
      <c r="D1998" s="186" t="s">
        <v>36604</v>
      </c>
      <c r="E1998" s="187" t="s">
        <v>1471</v>
      </c>
      <c r="F1998" s="188" t="s">
        <v>1471</v>
      </c>
      <c r="G1998" s="183" t="s">
        <v>36610</v>
      </c>
      <c r="H1998" s="183" t="s">
        <v>1471</v>
      </c>
      <c r="I1998" s="189" t="s">
        <v>1471</v>
      </c>
      <c r="J1998" s="188" t="s">
        <v>1471</v>
      </c>
      <c r="K1998" s="201">
        <v>311713</v>
      </c>
      <c r="L1998" s="190" t="s">
        <v>36689</v>
      </c>
      <c r="M1998" s="186" t="s">
        <v>1471</v>
      </c>
    </row>
    <row r="1999" spans="1:13" x14ac:dyDescent="0.25">
      <c r="A1999" s="183" t="s">
        <v>36611</v>
      </c>
      <c r="B1999" s="184" t="s">
        <v>36605</v>
      </c>
      <c r="C1999" s="185">
        <v>217</v>
      </c>
      <c r="D1999" s="186" t="s">
        <v>36604</v>
      </c>
      <c r="E1999" s="187" t="s">
        <v>1471</v>
      </c>
      <c r="F1999" s="188" t="s">
        <v>1471</v>
      </c>
      <c r="G1999" s="183" t="s">
        <v>36610</v>
      </c>
      <c r="H1999" s="183" t="s">
        <v>1471</v>
      </c>
      <c r="I1999" s="189" t="s">
        <v>1471</v>
      </c>
      <c r="J1999" s="188" t="s">
        <v>1471</v>
      </c>
      <c r="K1999" s="201">
        <v>332470</v>
      </c>
      <c r="L1999" s="190" t="s">
        <v>36688</v>
      </c>
      <c r="M1999" s="186" t="s">
        <v>1471</v>
      </c>
    </row>
    <row r="2000" spans="1:13" x14ac:dyDescent="0.25">
      <c r="A2000" s="183" t="s">
        <v>36611</v>
      </c>
      <c r="B2000" s="184" t="s">
        <v>36605</v>
      </c>
      <c r="C2000" s="185">
        <v>217</v>
      </c>
      <c r="D2000" s="186" t="s">
        <v>36604</v>
      </c>
      <c r="E2000" s="187" t="s">
        <v>1471</v>
      </c>
      <c r="F2000" s="188" t="s">
        <v>1471</v>
      </c>
      <c r="G2000" s="183" t="s">
        <v>36610</v>
      </c>
      <c r="H2000" s="183" t="s">
        <v>1471</v>
      </c>
      <c r="I2000" s="189" t="s">
        <v>1471</v>
      </c>
      <c r="J2000" s="188" t="s">
        <v>1471</v>
      </c>
      <c r="K2000" s="201">
        <v>352442</v>
      </c>
      <c r="L2000" s="190" t="s">
        <v>36687</v>
      </c>
      <c r="M2000" s="186" t="s">
        <v>1471</v>
      </c>
    </row>
    <row r="2001" spans="1:13" x14ac:dyDescent="0.25">
      <c r="A2001" s="183" t="s">
        <v>36611</v>
      </c>
      <c r="B2001" s="184" t="s">
        <v>36605</v>
      </c>
      <c r="C2001" s="185">
        <v>217</v>
      </c>
      <c r="D2001" s="186" t="s">
        <v>36604</v>
      </c>
      <c r="E2001" s="187" t="s">
        <v>1471</v>
      </c>
      <c r="F2001" s="188" t="s">
        <v>1471</v>
      </c>
      <c r="G2001" s="183" t="s">
        <v>36610</v>
      </c>
      <c r="H2001" s="183" t="s">
        <v>1471</v>
      </c>
      <c r="I2001" s="189" t="s">
        <v>1471</v>
      </c>
      <c r="J2001" s="188" t="s">
        <v>1471</v>
      </c>
      <c r="K2001" s="201">
        <v>291939</v>
      </c>
      <c r="L2001" s="190" t="s">
        <v>36686</v>
      </c>
      <c r="M2001" s="186" t="s">
        <v>1471</v>
      </c>
    </row>
    <row r="2002" spans="1:13" x14ac:dyDescent="0.25">
      <c r="A2002" s="183" t="s">
        <v>36611</v>
      </c>
      <c r="B2002" s="184" t="s">
        <v>36605</v>
      </c>
      <c r="C2002" s="185">
        <v>217</v>
      </c>
      <c r="D2002" s="186" t="s">
        <v>36604</v>
      </c>
      <c r="E2002" s="187" t="s">
        <v>1471</v>
      </c>
      <c r="F2002" s="188" t="s">
        <v>1471</v>
      </c>
      <c r="G2002" s="183" t="s">
        <v>36610</v>
      </c>
      <c r="H2002" s="183" t="s">
        <v>1471</v>
      </c>
      <c r="I2002" s="189" t="s">
        <v>1471</v>
      </c>
      <c r="J2002" s="188" t="s">
        <v>1471</v>
      </c>
      <c r="K2002" s="201">
        <v>332176</v>
      </c>
      <c r="L2002" s="190" t="s">
        <v>36685</v>
      </c>
      <c r="M2002" s="186" t="s">
        <v>1471</v>
      </c>
    </row>
    <row r="2003" spans="1:13" x14ac:dyDescent="0.25">
      <c r="A2003" s="183" t="s">
        <v>36611</v>
      </c>
      <c r="B2003" s="184" t="s">
        <v>36605</v>
      </c>
      <c r="C2003" s="185">
        <v>217</v>
      </c>
      <c r="D2003" s="186" t="s">
        <v>36604</v>
      </c>
      <c r="E2003" s="187" t="s">
        <v>1471</v>
      </c>
      <c r="F2003" s="188" t="s">
        <v>1471</v>
      </c>
      <c r="G2003" s="183" t="s">
        <v>36610</v>
      </c>
      <c r="H2003" s="183" t="s">
        <v>1471</v>
      </c>
      <c r="I2003" s="189" t="s">
        <v>1471</v>
      </c>
      <c r="J2003" s="188" t="s">
        <v>1471</v>
      </c>
      <c r="K2003" s="201">
        <v>241423</v>
      </c>
      <c r="L2003" s="190" t="s">
        <v>36684</v>
      </c>
      <c r="M2003" s="186" t="s">
        <v>1471</v>
      </c>
    </row>
    <row r="2004" spans="1:13" x14ac:dyDescent="0.25">
      <c r="A2004" s="183" t="s">
        <v>36611</v>
      </c>
      <c r="B2004" s="184" t="s">
        <v>36605</v>
      </c>
      <c r="C2004" s="185">
        <v>217</v>
      </c>
      <c r="D2004" s="186" t="s">
        <v>36604</v>
      </c>
      <c r="E2004" s="187" t="s">
        <v>1471</v>
      </c>
      <c r="F2004" s="188" t="s">
        <v>1471</v>
      </c>
      <c r="G2004" s="183" t="s">
        <v>36610</v>
      </c>
      <c r="H2004" s="183" t="s">
        <v>1471</v>
      </c>
      <c r="I2004" s="189" t="s">
        <v>1471</v>
      </c>
      <c r="J2004" s="188" t="s">
        <v>1471</v>
      </c>
      <c r="K2004" s="201">
        <v>332176</v>
      </c>
      <c r="L2004" s="190" t="s">
        <v>36683</v>
      </c>
      <c r="M2004" s="186" t="s">
        <v>1471</v>
      </c>
    </row>
    <row r="2005" spans="1:13" x14ac:dyDescent="0.25">
      <c r="A2005" s="183" t="s">
        <v>36611</v>
      </c>
      <c r="B2005" s="184" t="s">
        <v>36605</v>
      </c>
      <c r="C2005" s="185">
        <v>217</v>
      </c>
      <c r="D2005" s="186" t="s">
        <v>36604</v>
      </c>
      <c r="E2005" s="187" t="s">
        <v>1471</v>
      </c>
      <c r="F2005" s="188" t="s">
        <v>1471</v>
      </c>
      <c r="G2005" s="183" t="s">
        <v>36610</v>
      </c>
      <c r="H2005" s="183" t="s">
        <v>1471</v>
      </c>
      <c r="I2005" s="189" t="s">
        <v>1471</v>
      </c>
      <c r="J2005" s="188" t="s">
        <v>1471</v>
      </c>
      <c r="K2005" s="201">
        <v>352442</v>
      </c>
      <c r="L2005" s="190" t="s">
        <v>36682</v>
      </c>
      <c r="M2005" s="186" t="s">
        <v>1471</v>
      </c>
    </row>
    <row r="2006" spans="1:13" x14ac:dyDescent="0.25">
      <c r="A2006" s="183" t="s">
        <v>36611</v>
      </c>
      <c r="B2006" s="184" t="s">
        <v>36605</v>
      </c>
      <c r="C2006" s="185">
        <v>217</v>
      </c>
      <c r="D2006" s="186" t="s">
        <v>36604</v>
      </c>
      <c r="E2006" s="187" t="s">
        <v>1471</v>
      </c>
      <c r="F2006" s="188" t="s">
        <v>1471</v>
      </c>
      <c r="G2006" s="183" t="s">
        <v>36610</v>
      </c>
      <c r="H2006" s="183" t="s">
        <v>1471</v>
      </c>
      <c r="I2006" s="189" t="s">
        <v>1471</v>
      </c>
      <c r="J2006" s="188" t="s">
        <v>1471</v>
      </c>
      <c r="K2006" s="201">
        <v>226150</v>
      </c>
      <c r="L2006" s="190" t="s">
        <v>36681</v>
      </c>
      <c r="M2006" s="186" t="s">
        <v>1471</v>
      </c>
    </row>
    <row r="2007" spans="1:13" x14ac:dyDescent="0.25">
      <c r="A2007" s="183" t="s">
        <v>36611</v>
      </c>
      <c r="B2007" s="184" t="s">
        <v>36605</v>
      </c>
      <c r="C2007" s="185">
        <v>217</v>
      </c>
      <c r="D2007" s="186" t="s">
        <v>36604</v>
      </c>
      <c r="E2007" s="187" t="s">
        <v>1471</v>
      </c>
      <c r="F2007" s="188" t="s">
        <v>1471</v>
      </c>
      <c r="G2007" s="183" t="s">
        <v>36610</v>
      </c>
      <c r="H2007" s="183" t="s">
        <v>1471</v>
      </c>
      <c r="I2007" s="189" t="s">
        <v>1471</v>
      </c>
      <c r="J2007" s="188" t="s">
        <v>1471</v>
      </c>
      <c r="K2007" s="201">
        <v>352442</v>
      </c>
      <c r="L2007" s="190" t="s">
        <v>36680</v>
      </c>
      <c r="M2007" s="186" t="s">
        <v>1471</v>
      </c>
    </row>
    <row r="2008" spans="1:13" x14ac:dyDescent="0.25">
      <c r="A2008" s="183" t="s">
        <v>36611</v>
      </c>
      <c r="B2008" s="184" t="s">
        <v>36605</v>
      </c>
      <c r="C2008" s="185">
        <v>217</v>
      </c>
      <c r="D2008" s="186" t="s">
        <v>36604</v>
      </c>
      <c r="E2008" s="187" t="s">
        <v>1471</v>
      </c>
      <c r="F2008" s="188" t="s">
        <v>1471</v>
      </c>
      <c r="G2008" s="183" t="s">
        <v>36610</v>
      </c>
      <c r="H2008" s="183" t="s">
        <v>1471</v>
      </c>
      <c r="I2008" s="189" t="s">
        <v>1471</v>
      </c>
      <c r="J2008" s="188" t="s">
        <v>1471</v>
      </c>
      <c r="K2008" s="201">
        <v>352442</v>
      </c>
      <c r="L2008" s="190" t="s">
        <v>36679</v>
      </c>
      <c r="M2008" s="186" t="s">
        <v>1471</v>
      </c>
    </row>
    <row r="2009" spans="1:13" x14ac:dyDescent="0.25">
      <c r="A2009" s="183" t="s">
        <v>36611</v>
      </c>
      <c r="B2009" s="184" t="s">
        <v>36605</v>
      </c>
      <c r="C2009" s="185">
        <v>217</v>
      </c>
      <c r="D2009" s="186" t="s">
        <v>36604</v>
      </c>
      <c r="E2009" s="187" t="s">
        <v>1471</v>
      </c>
      <c r="F2009" s="188" t="s">
        <v>1471</v>
      </c>
      <c r="G2009" s="183" t="s">
        <v>36610</v>
      </c>
      <c r="H2009" s="183" t="s">
        <v>1471</v>
      </c>
      <c r="I2009" s="189" t="s">
        <v>1471</v>
      </c>
      <c r="J2009" s="188" t="s">
        <v>1471</v>
      </c>
      <c r="K2009" s="201">
        <v>352442</v>
      </c>
      <c r="L2009" s="190" t="s">
        <v>36678</v>
      </c>
      <c r="M2009" s="186" t="s">
        <v>1471</v>
      </c>
    </row>
    <row r="2010" spans="1:13" x14ac:dyDescent="0.25">
      <c r="A2010" s="183" t="s">
        <v>36611</v>
      </c>
      <c r="B2010" s="184" t="s">
        <v>36605</v>
      </c>
      <c r="C2010" s="185">
        <v>217</v>
      </c>
      <c r="D2010" s="186" t="s">
        <v>36604</v>
      </c>
      <c r="E2010" s="187" t="s">
        <v>1471</v>
      </c>
      <c r="F2010" s="188" t="s">
        <v>1471</v>
      </c>
      <c r="G2010" s="183" t="s">
        <v>36610</v>
      </c>
      <c r="H2010" s="183" t="s">
        <v>1471</v>
      </c>
      <c r="I2010" s="189" t="s">
        <v>1471</v>
      </c>
      <c r="J2010" s="188" t="s">
        <v>1471</v>
      </c>
      <c r="K2010" s="201">
        <v>332176</v>
      </c>
      <c r="L2010" s="190" t="s">
        <v>36677</v>
      </c>
      <c r="M2010" s="186" t="s">
        <v>1471</v>
      </c>
    </row>
    <row r="2011" spans="1:13" x14ac:dyDescent="0.25">
      <c r="A2011" s="183" t="s">
        <v>36611</v>
      </c>
      <c r="B2011" s="184" t="s">
        <v>36605</v>
      </c>
      <c r="C2011" s="185">
        <v>217</v>
      </c>
      <c r="D2011" s="186" t="s">
        <v>36604</v>
      </c>
      <c r="E2011" s="187" t="s">
        <v>1471</v>
      </c>
      <c r="F2011" s="188" t="s">
        <v>1471</v>
      </c>
      <c r="G2011" s="183" t="s">
        <v>36610</v>
      </c>
      <c r="H2011" s="183" t="s">
        <v>1471</v>
      </c>
      <c r="I2011" s="189" t="s">
        <v>1471</v>
      </c>
      <c r="J2011" s="188" t="s">
        <v>1471</v>
      </c>
      <c r="K2011" s="201">
        <v>322191</v>
      </c>
      <c r="L2011" s="190" t="s">
        <v>36676</v>
      </c>
      <c r="M2011" s="186" t="s">
        <v>1471</v>
      </c>
    </row>
    <row r="2012" spans="1:13" x14ac:dyDescent="0.25">
      <c r="A2012" s="183" t="s">
        <v>36611</v>
      </c>
      <c r="B2012" s="184" t="s">
        <v>36605</v>
      </c>
      <c r="C2012" s="185">
        <v>217</v>
      </c>
      <c r="D2012" s="186" t="s">
        <v>36604</v>
      </c>
      <c r="E2012" s="187" t="s">
        <v>1471</v>
      </c>
      <c r="F2012" s="188" t="s">
        <v>1471</v>
      </c>
      <c r="G2012" s="183" t="s">
        <v>36610</v>
      </c>
      <c r="H2012" s="183" t="s">
        <v>1471</v>
      </c>
      <c r="I2012" s="189" t="s">
        <v>1471</v>
      </c>
      <c r="J2012" s="188" t="s">
        <v>1471</v>
      </c>
      <c r="K2012" s="201">
        <v>352442</v>
      </c>
      <c r="L2012" s="190" t="s">
        <v>36675</v>
      </c>
      <c r="M2012" s="186" t="s">
        <v>1471</v>
      </c>
    </row>
    <row r="2013" spans="1:13" x14ac:dyDescent="0.25">
      <c r="A2013" s="183" t="s">
        <v>36611</v>
      </c>
      <c r="B2013" s="184" t="s">
        <v>36605</v>
      </c>
      <c r="C2013" s="185">
        <v>217</v>
      </c>
      <c r="D2013" s="186" t="s">
        <v>36604</v>
      </c>
      <c r="E2013" s="187" t="s">
        <v>1471</v>
      </c>
      <c r="F2013" s="188" t="s">
        <v>1471</v>
      </c>
      <c r="G2013" s="183" t="s">
        <v>36610</v>
      </c>
      <c r="H2013" s="183" t="s">
        <v>1471</v>
      </c>
      <c r="I2013" s="189" t="s">
        <v>1471</v>
      </c>
      <c r="J2013" s="188" t="s">
        <v>1471</v>
      </c>
      <c r="K2013" s="201">
        <v>352442</v>
      </c>
      <c r="L2013" s="190" t="s">
        <v>36674</v>
      </c>
      <c r="M2013" s="186" t="s">
        <v>1471</v>
      </c>
    </row>
    <row r="2014" spans="1:13" x14ac:dyDescent="0.25">
      <c r="A2014" s="183" t="s">
        <v>36611</v>
      </c>
      <c r="B2014" s="184" t="s">
        <v>36605</v>
      </c>
      <c r="C2014" s="185">
        <v>217</v>
      </c>
      <c r="D2014" s="186" t="s">
        <v>36604</v>
      </c>
      <c r="E2014" s="187" t="s">
        <v>1471</v>
      </c>
      <c r="F2014" s="188" t="s">
        <v>1471</v>
      </c>
      <c r="G2014" s="183" t="s">
        <v>36610</v>
      </c>
      <c r="H2014" s="183" t="s">
        <v>1471</v>
      </c>
      <c r="I2014" s="189" t="s">
        <v>1471</v>
      </c>
      <c r="J2014" s="188" t="s">
        <v>1471</v>
      </c>
      <c r="K2014" s="201">
        <v>352442</v>
      </c>
      <c r="L2014" s="190" t="s">
        <v>36673</v>
      </c>
      <c r="M2014" s="186" t="s">
        <v>1471</v>
      </c>
    </row>
    <row r="2015" spans="1:13" x14ac:dyDescent="0.25">
      <c r="A2015" s="183" t="s">
        <v>36611</v>
      </c>
      <c r="B2015" s="184" t="s">
        <v>36605</v>
      </c>
      <c r="C2015" s="185">
        <v>217</v>
      </c>
      <c r="D2015" s="186" t="s">
        <v>36604</v>
      </c>
      <c r="E2015" s="187" t="s">
        <v>1471</v>
      </c>
      <c r="F2015" s="188" t="s">
        <v>1471</v>
      </c>
      <c r="G2015" s="183" t="s">
        <v>36610</v>
      </c>
      <c r="H2015" s="183" t="s">
        <v>1471</v>
      </c>
      <c r="I2015" s="189" t="s">
        <v>1471</v>
      </c>
      <c r="J2015" s="188" t="s">
        <v>1471</v>
      </c>
      <c r="K2015" s="201">
        <v>271674</v>
      </c>
      <c r="L2015" s="190" t="s">
        <v>36672</v>
      </c>
      <c r="M2015" s="186" t="s">
        <v>1471</v>
      </c>
    </row>
    <row r="2016" spans="1:13" x14ac:dyDescent="0.25">
      <c r="A2016" s="183" t="s">
        <v>36611</v>
      </c>
      <c r="B2016" s="184" t="s">
        <v>36605</v>
      </c>
      <c r="C2016" s="185">
        <v>217</v>
      </c>
      <c r="D2016" s="186" t="s">
        <v>36604</v>
      </c>
      <c r="E2016" s="187" t="s">
        <v>1471</v>
      </c>
      <c r="F2016" s="188" t="s">
        <v>1471</v>
      </c>
      <c r="G2016" s="183" t="s">
        <v>36610</v>
      </c>
      <c r="H2016" s="183" t="s">
        <v>1471</v>
      </c>
      <c r="I2016" s="189" t="s">
        <v>1471</v>
      </c>
      <c r="J2016" s="188" t="s">
        <v>1471</v>
      </c>
      <c r="K2016" s="201">
        <v>160655</v>
      </c>
      <c r="L2016" s="190" t="s">
        <v>36671</v>
      </c>
      <c r="M2016" s="186" t="s">
        <v>1471</v>
      </c>
    </row>
    <row r="2017" spans="1:13" x14ac:dyDescent="0.25">
      <c r="A2017" s="183" t="s">
        <v>36611</v>
      </c>
      <c r="B2017" s="184" t="s">
        <v>36605</v>
      </c>
      <c r="C2017" s="185">
        <v>217</v>
      </c>
      <c r="D2017" s="186" t="s">
        <v>36604</v>
      </c>
      <c r="E2017" s="187" t="s">
        <v>1471</v>
      </c>
      <c r="F2017" s="188" t="s">
        <v>1471</v>
      </c>
      <c r="G2017" s="183" t="s">
        <v>36610</v>
      </c>
      <c r="H2017" s="183" t="s">
        <v>1471</v>
      </c>
      <c r="I2017" s="189" t="s">
        <v>1471</v>
      </c>
      <c r="J2017" s="188" t="s">
        <v>1471</v>
      </c>
      <c r="K2017" s="201">
        <v>352442</v>
      </c>
      <c r="L2017" s="190" t="s">
        <v>36670</v>
      </c>
      <c r="M2017" s="186" t="s">
        <v>1471</v>
      </c>
    </row>
    <row r="2018" spans="1:13" x14ac:dyDescent="0.25">
      <c r="A2018" s="183" t="s">
        <v>36611</v>
      </c>
      <c r="B2018" s="184" t="s">
        <v>36605</v>
      </c>
      <c r="C2018" s="185">
        <v>217</v>
      </c>
      <c r="D2018" s="186" t="s">
        <v>36604</v>
      </c>
      <c r="E2018" s="187" t="s">
        <v>1471</v>
      </c>
      <c r="F2018" s="188" t="s">
        <v>1471</v>
      </c>
      <c r="G2018" s="183" t="s">
        <v>36610</v>
      </c>
      <c r="H2018" s="183" t="s">
        <v>1471</v>
      </c>
      <c r="I2018" s="189" t="s">
        <v>1471</v>
      </c>
      <c r="J2018" s="188" t="s">
        <v>1471</v>
      </c>
      <c r="K2018" s="201">
        <v>332176</v>
      </c>
      <c r="L2018" s="190" t="s">
        <v>36669</v>
      </c>
      <c r="M2018" s="186" t="s">
        <v>1471</v>
      </c>
    </row>
    <row r="2019" spans="1:13" x14ac:dyDescent="0.25">
      <c r="A2019" s="183" t="s">
        <v>36611</v>
      </c>
      <c r="B2019" s="184" t="s">
        <v>36605</v>
      </c>
      <c r="C2019" s="185">
        <v>217</v>
      </c>
      <c r="D2019" s="186" t="s">
        <v>36604</v>
      </c>
      <c r="E2019" s="187" t="s">
        <v>1471</v>
      </c>
      <c r="F2019" s="188" t="s">
        <v>1471</v>
      </c>
      <c r="G2019" s="183" t="s">
        <v>36610</v>
      </c>
      <c r="H2019" s="183" t="s">
        <v>1471</v>
      </c>
      <c r="I2019" s="189" t="s">
        <v>1471</v>
      </c>
      <c r="J2019" s="188" t="s">
        <v>1471</v>
      </c>
      <c r="K2019" s="201">
        <v>395322</v>
      </c>
      <c r="L2019" s="190" t="s">
        <v>36668</v>
      </c>
      <c r="M2019" s="186" t="s">
        <v>1471</v>
      </c>
    </row>
    <row r="2020" spans="1:13" x14ac:dyDescent="0.25">
      <c r="A2020" s="183" t="s">
        <v>36611</v>
      </c>
      <c r="B2020" s="184" t="s">
        <v>36605</v>
      </c>
      <c r="C2020" s="185">
        <v>217</v>
      </c>
      <c r="D2020" s="186" t="s">
        <v>36604</v>
      </c>
      <c r="E2020" s="187" t="s">
        <v>1471</v>
      </c>
      <c r="F2020" s="188" t="s">
        <v>1471</v>
      </c>
      <c r="G2020" s="183" t="s">
        <v>36610</v>
      </c>
      <c r="H2020" s="183" t="s">
        <v>1471</v>
      </c>
      <c r="I2020" s="189" t="s">
        <v>1471</v>
      </c>
      <c r="J2020" s="188" t="s">
        <v>1471</v>
      </c>
      <c r="K2020" s="201">
        <v>352442</v>
      </c>
      <c r="L2020" s="190" t="s">
        <v>36667</v>
      </c>
      <c r="M2020" s="186" t="s">
        <v>1471</v>
      </c>
    </row>
    <row r="2021" spans="1:13" x14ac:dyDescent="0.25">
      <c r="A2021" s="183" t="s">
        <v>36611</v>
      </c>
      <c r="B2021" s="184" t="s">
        <v>36605</v>
      </c>
      <c r="C2021" s="185">
        <v>217</v>
      </c>
      <c r="D2021" s="186" t="s">
        <v>36604</v>
      </c>
      <c r="E2021" s="187" t="s">
        <v>1471</v>
      </c>
      <c r="F2021" s="188" t="s">
        <v>1471</v>
      </c>
      <c r="G2021" s="183" t="s">
        <v>36610</v>
      </c>
      <c r="H2021" s="183" t="s">
        <v>1471</v>
      </c>
      <c r="I2021" s="189" t="s">
        <v>1471</v>
      </c>
      <c r="J2021" s="188" t="s">
        <v>1471</v>
      </c>
      <c r="K2021" s="201">
        <v>165648</v>
      </c>
      <c r="L2021" s="190" t="s">
        <v>36666</v>
      </c>
      <c r="M2021" s="186" t="s">
        <v>1471</v>
      </c>
    </row>
    <row r="2022" spans="1:13" x14ac:dyDescent="0.25">
      <c r="A2022" s="183" t="s">
        <v>36611</v>
      </c>
      <c r="B2022" s="184" t="s">
        <v>36605</v>
      </c>
      <c r="C2022" s="185">
        <v>217</v>
      </c>
      <c r="D2022" s="186" t="s">
        <v>36604</v>
      </c>
      <c r="E2022" s="187" t="s">
        <v>1471</v>
      </c>
      <c r="F2022" s="188" t="s">
        <v>1471</v>
      </c>
      <c r="G2022" s="183" t="s">
        <v>36610</v>
      </c>
      <c r="H2022" s="183" t="s">
        <v>1471</v>
      </c>
      <c r="I2022" s="189" t="s">
        <v>1471</v>
      </c>
      <c r="J2022" s="188" t="s">
        <v>1471</v>
      </c>
      <c r="K2022" s="201">
        <v>312205</v>
      </c>
      <c r="L2022" s="190" t="s">
        <v>36665</v>
      </c>
      <c r="M2022" s="186" t="s">
        <v>1471</v>
      </c>
    </row>
    <row r="2023" spans="1:13" x14ac:dyDescent="0.25">
      <c r="A2023" s="183" t="s">
        <v>36611</v>
      </c>
      <c r="B2023" s="184" t="s">
        <v>36605</v>
      </c>
      <c r="C2023" s="185">
        <v>217</v>
      </c>
      <c r="D2023" s="186" t="s">
        <v>36604</v>
      </c>
      <c r="E2023" s="187" t="s">
        <v>1471</v>
      </c>
      <c r="F2023" s="188" t="s">
        <v>1471</v>
      </c>
      <c r="G2023" s="183" t="s">
        <v>36610</v>
      </c>
      <c r="H2023" s="183" t="s">
        <v>1471</v>
      </c>
      <c r="I2023" s="189" t="s">
        <v>1471</v>
      </c>
      <c r="J2023" s="188" t="s">
        <v>1471</v>
      </c>
      <c r="K2023" s="201">
        <v>352442</v>
      </c>
      <c r="L2023" s="190" t="s">
        <v>36664</v>
      </c>
      <c r="M2023" s="186" t="s">
        <v>1471</v>
      </c>
    </row>
    <row r="2024" spans="1:13" x14ac:dyDescent="0.25">
      <c r="A2024" s="183" t="s">
        <v>36611</v>
      </c>
      <c r="B2024" s="184" t="s">
        <v>36605</v>
      </c>
      <c r="C2024" s="185">
        <v>217</v>
      </c>
      <c r="D2024" s="186" t="s">
        <v>36604</v>
      </c>
      <c r="E2024" s="187" t="s">
        <v>1471</v>
      </c>
      <c r="F2024" s="188" t="s">
        <v>1471</v>
      </c>
      <c r="G2024" s="183" t="s">
        <v>36610</v>
      </c>
      <c r="H2024" s="183" t="s">
        <v>1471</v>
      </c>
      <c r="I2024" s="189" t="s">
        <v>1471</v>
      </c>
      <c r="J2024" s="188" t="s">
        <v>1471</v>
      </c>
      <c r="K2024" s="201">
        <v>352442</v>
      </c>
      <c r="L2024" s="190" t="s">
        <v>36663</v>
      </c>
      <c r="M2024" s="186" t="s">
        <v>1471</v>
      </c>
    </row>
    <row r="2025" spans="1:13" x14ac:dyDescent="0.25">
      <c r="A2025" s="183" t="s">
        <v>36611</v>
      </c>
      <c r="B2025" s="184" t="s">
        <v>36605</v>
      </c>
      <c r="C2025" s="185">
        <v>217</v>
      </c>
      <c r="D2025" s="186" t="s">
        <v>36604</v>
      </c>
      <c r="E2025" s="187" t="s">
        <v>1471</v>
      </c>
      <c r="F2025" s="188" t="s">
        <v>1471</v>
      </c>
      <c r="G2025" s="183" t="s">
        <v>36610</v>
      </c>
      <c r="H2025" s="183" t="s">
        <v>1471</v>
      </c>
      <c r="I2025" s="189" t="s">
        <v>1471</v>
      </c>
      <c r="J2025" s="188" t="s">
        <v>1471</v>
      </c>
      <c r="K2025" s="201">
        <v>433210</v>
      </c>
      <c r="L2025" s="190" t="s">
        <v>36662</v>
      </c>
      <c r="M2025" s="186" t="s">
        <v>1471</v>
      </c>
    </row>
    <row r="2026" spans="1:13" x14ac:dyDescent="0.25">
      <c r="A2026" s="183" t="s">
        <v>36611</v>
      </c>
      <c r="B2026" s="184" t="s">
        <v>36605</v>
      </c>
      <c r="C2026" s="185">
        <v>217</v>
      </c>
      <c r="D2026" s="186" t="s">
        <v>36604</v>
      </c>
      <c r="E2026" s="187" t="s">
        <v>1471</v>
      </c>
      <c r="F2026" s="188" t="s">
        <v>1471</v>
      </c>
      <c r="G2026" s="183" t="s">
        <v>36610</v>
      </c>
      <c r="H2026" s="183" t="s">
        <v>1471</v>
      </c>
      <c r="I2026" s="189" t="s">
        <v>1471</v>
      </c>
      <c r="J2026" s="188" t="s">
        <v>1471</v>
      </c>
      <c r="K2026" s="201">
        <v>190906</v>
      </c>
      <c r="L2026" s="190" t="s">
        <v>36661</v>
      </c>
      <c r="M2026" s="186" t="s">
        <v>1471</v>
      </c>
    </row>
    <row r="2027" spans="1:13" x14ac:dyDescent="0.25">
      <c r="A2027" s="183" t="s">
        <v>36611</v>
      </c>
      <c r="B2027" s="184" t="s">
        <v>36605</v>
      </c>
      <c r="C2027" s="185">
        <v>217</v>
      </c>
      <c r="D2027" s="186" t="s">
        <v>36604</v>
      </c>
      <c r="E2027" s="187" t="s">
        <v>1471</v>
      </c>
      <c r="F2027" s="188" t="s">
        <v>1471</v>
      </c>
      <c r="G2027" s="183" t="s">
        <v>36610</v>
      </c>
      <c r="H2027" s="183" t="s">
        <v>1471</v>
      </c>
      <c r="I2027" s="189" t="s">
        <v>1471</v>
      </c>
      <c r="J2027" s="188" t="s">
        <v>1471</v>
      </c>
      <c r="K2027" s="201">
        <v>185913</v>
      </c>
      <c r="L2027" s="190" t="s">
        <v>36660</v>
      </c>
      <c r="M2027" s="186" t="s">
        <v>1471</v>
      </c>
    </row>
    <row r="2028" spans="1:13" x14ac:dyDescent="0.25">
      <c r="A2028" s="183" t="s">
        <v>36611</v>
      </c>
      <c r="B2028" s="184" t="s">
        <v>36605</v>
      </c>
      <c r="C2028" s="185">
        <v>217</v>
      </c>
      <c r="D2028" s="186" t="s">
        <v>36604</v>
      </c>
      <c r="E2028" s="187" t="s">
        <v>1471</v>
      </c>
      <c r="F2028" s="188" t="s">
        <v>1471</v>
      </c>
      <c r="G2028" s="183" t="s">
        <v>36610</v>
      </c>
      <c r="H2028" s="183" t="s">
        <v>1471</v>
      </c>
      <c r="I2028" s="189" t="s">
        <v>1471</v>
      </c>
      <c r="J2028" s="188" t="s">
        <v>1471</v>
      </c>
      <c r="K2028" s="201">
        <v>352442</v>
      </c>
      <c r="L2028" s="190" t="s">
        <v>36659</v>
      </c>
      <c r="M2028" s="186" t="s">
        <v>1471</v>
      </c>
    </row>
    <row r="2029" spans="1:13" x14ac:dyDescent="0.25">
      <c r="A2029" s="183" t="s">
        <v>36611</v>
      </c>
      <c r="B2029" s="184" t="s">
        <v>36605</v>
      </c>
      <c r="C2029" s="185">
        <v>217</v>
      </c>
      <c r="D2029" s="186" t="s">
        <v>36604</v>
      </c>
      <c r="E2029" s="187" t="s">
        <v>1471</v>
      </c>
      <c r="F2029" s="188" t="s">
        <v>1471</v>
      </c>
      <c r="G2029" s="183" t="s">
        <v>36610</v>
      </c>
      <c r="H2029" s="183" t="s">
        <v>1471</v>
      </c>
      <c r="I2029" s="189" t="s">
        <v>1471</v>
      </c>
      <c r="J2029" s="188" t="s">
        <v>1471</v>
      </c>
      <c r="K2029" s="201">
        <v>175633</v>
      </c>
      <c r="L2029" s="190" t="s">
        <v>36658</v>
      </c>
      <c r="M2029" s="186" t="s">
        <v>1471</v>
      </c>
    </row>
    <row r="2030" spans="1:13" x14ac:dyDescent="0.25">
      <c r="A2030" s="183" t="s">
        <v>36611</v>
      </c>
      <c r="B2030" s="184" t="s">
        <v>36605</v>
      </c>
      <c r="C2030" s="185">
        <v>217</v>
      </c>
      <c r="D2030" s="186" t="s">
        <v>36604</v>
      </c>
      <c r="E2030" s="187" t="s">
        <v>1471</v>
      </c>
      <c r="F2030" s="188" t="s">
        <v>1471</v>
      </c>
      <c r="G2030" s="183" t="s">
        <v>36610</v>
      </c>
      <c r="H2030" s="183" t="s">
        <v>1471</v>
      </c>
      <c r="I2030" s="189" t="s">
        <v>1471</v>
      </c>
      <c r="J2030" s="188" t="s">
        <v>1471</v>
      </c>
      <c r="K2030" s="201">
        <v>433210</v>
      </c>
      <c r="L2030" s="190" t="s">
        <v>36657</v>
      </c>
      <c r="M2030" s="186" t="s">
        <v>1471</v>
      </c>
    </row>
    <row r="2031" spans="1:13" x14ac:dyDescent="0.25">
      <c r="A2031" s="183" t="s">
        <v>36611</v>
      </c>
      <c r="B2031" s="184" t="s">
        <v>36605</v>
      </c>
      <c r="C2031" s="185">
        <v>217</v>
      </c>
      <c r="D2031" s="186" t="s">
        <v>36604</v>
      </c>
      <c r="E2031" s="187" t="s">
        <v>1471</v>
      </c>
      <c r="F2031" s="188" t="s">
        <v>1471</v>
      </c>
      <c r="G2031" s="183" t="s">
        <v>36610</v>
      </c>
      <c r="H2031" s="183" t="s">
        <v>1471</v>
      </c>
      <c r="I2031" s="189" t="s">
        <v>1471</v>
      </c>
      <c r="J2031" s="188" t="s">
        <v>1471</v>
      </c>
      <c r="K2031" s="201">
        <v>271674</v>
      </c>
      <c r="L2031" s="190" t="s">
        <v>36656</v>
      </c>
      <c r="M2031" s="186" t="s">
        <v>1471</v>
      </c>
    </row>
    <row r="2032" spans="1:13" x14ac:dyDescent="0.25">
      <c r="A2032" s="183" t="s">
        <v>36611</v>
      </c>
      <c r="B2032" s="184" t="s">
        <v>36605</v>
      </c>
      <c r="C2032" s="185">
        <v>217</v>
      </c>
      <c r="D2032" s="186" t="s">
        <v>36604</v>
      </c>
      <c r="E2032" s="187" t="s">
        <v>1471</v>
      </c>
      <c r="F2032" s="188" t="s">
        <v>1471</v>
      </c>
      <c r="G2032" s="183" t="s">
        <v>36610</v>
      </c>
      <c r="H2032" s="183" t="s">
        <v>1471</v>
      </c>
      <c r="I2032" s="189" t="s">
        <v>1471</v>
      </c>
      <c r="J2032" s="188" t="s">
        <v>1471</v>
      </c>
      <c r="K2032" s="201">
        <v>301925</v>
      </c>
      <c r="L2032" s="190" t="s">
        <v>36655</v>
      </c>
      <c r="M2032" s="186" t="s">
        <v>1471</v>
      </c>
    </row>
    <row r="2033" spans="1:13" x14ac:dyDescent="0.25">
      <c r="A2033" s="183" t="s">
        <v>36611</v>
      </c>
      <c r="B2033" s="184" t="s">
        <v>36605</v>
      </c>
      <c r="C2033" s="185">
        <v>217</v>
      </c>
      <c r="D2033" s="186" t="s">
        <v>36604</v>
      </c>
      <c r="E2033" s="187" t="s">
        <v>1471</v>
      </c>
      <c r="F2033" s="188" t="s">
        <v>1471</v>
      </c>
      <c r="G2033" s="183" t="s">
        <v>36610</v>
      </c>
      <c r="H2033" s="183" t="s">
        <v>1471</v>
      </c>
      <c r="I2033" s="189" t="s">
        <v>1471</v>
      </c>
      <c r="J2033" s="188" t="s">
        <v>1471</v>
      </c>
      <c r="K2033" s="201">
        <v>407951</v>
      </c>
      <c r="L2033" s="190" t="s">
        <v>36654</v>
      </c>
      <c r="M2033" s="186" t="s">
        <v>1471</v>
      </c>
    </row>
    <row r="2034" spans="1:13" x14ac:dyDescent="0.25">
      <c r="A2034" s="183" t="s">
        <v>36611</v>
      </c>
      <c r="B2034" s="184" t="s">
        <v>36605</v>
      </c>
      <c r="C2034" s="185">
        <v>217</v>
      </c>
      <c r="D2034" s="186" t="s">
        <v>36604</v>
      </c>
      <c r="E2034" s="187" t="s">
        <v>1471</v>
      </c>
      <c r="F2034" s="188" t="s">
        <v>1471</v>
      </c>
      <c r="G2034" s="183" t="s">
        <v>36610</v>
      </c>
      <c r="H2034" s="183" t="s">
        <v>1471</v>
      </c>
      <c r="I2034" s="189" t="s">
        <v>1471</v>
      </c>
      <c r="J2034" s="188" t="s">
        <v>1471</v>
      </c>
      <c r="K2034" s="201">
        <v>95747</v>
      </c>
      <c r="L2034" s="190" t="s">
        <v>36653</v>
      </c>
      <c r="M2034" s="186" t="s">
        <v>1471</v>
      </c>
    </row>
    <row r="2035" spans="1:13" x14ac:dyDescent="0.25">
      <c r="A2035" s="183" t="s">
        <v>36611</v>
      </c>
      <c r="B2035" s="184" t="s">
        <v>36605</v>
      </c>
      <c r="C2035" s="185">
        <v>217</v>
      </c>
      <c r="D2035" s="186" t="s">
        <v>36604</v>
      </c>
      <c r="E2035" s="187" t="s">
        <v>1471</v>
      </c>
      <c r="F2035" s="188" t="s">
        <v>1471</v>
      </c>
      <c r="G2035" s="183" t="s">
        <v>36610</v>
      </c>
      <c r="H2035" s="183" t="s">
        <v>1471</v>
      </c>
      <c r="I2035" s="189" t="s">
        <v>1471</v>
      </c>
      <c r="J2035" s="188" t="s">
        <v>1471</v>
      </c>
      <c r="K2035" s="201">
        <v>332176</v>
      </c>
      <c r="L2035" s="190" t="s">
        <v>36652</v>
      </c>
      <c r="M2035" s="186" t="s">
        <v>1471</v>
      </c>
    </row>
    <row r="2036" spans="1:13" x14ac:dyDescent="0.25">
      <c r="A2036" s="183" t="s">
        <v>36611</v>
      </c>
      <c r="B2036" s="184" t="s">
        <v>36605</v>
      </c>
      <c r="C2036" s="185">
        <v>217</v>
      </c>
      <c r="D2036" s="186" t="s">
        <v>36604</v>
      </c>
      <c r="E2036" s="187" t="s">
        <v>1471</v>
      </c>
      <c r="F2036" s="188" t="s">
        <v>1471</v>
      </c>
      <c r="G2036" s="183" t="s">
        <v>36610</v>
      </c>
      <c r="H2036" s="183" t="s">
        <v>1471</v>
      </c>
      <c r="I2036" s="189" t="s">
        <v>1471</v>
      </c>
      <c r="J2036" s="188" t="s">
        <v>1471</v>
      </c>
      <c r="K2036" s="201">
        <v>352442</v>
      </c>
      <c r="L2036" s="190" t="s">
        <v>36651</v>
      </c>
      <c r="M2036" s="186" t="s">
        <v>1471</v>
      </c>
    </row>
    <row r="2037" spans="1:13" x14ac:dyDescent="0.25">
      <c r="A2037" s="183" t="s">
        <v>36611</v>
      </c>
      <c r="B2037" s="184" t="s">
        <v>36605</v>
      </c>
      <c r="C2037" s="185">
        <v>217</v>
      </c>
      <c r="D2037" s="186" t="s">
        <v>36604</v>
      </c>
      <c r="E2037" s="187" t="s">
        <v>1471</v>
      </c>
      <c r="F2037" s="188" t="s">
        <v>1471</v>
      </c>
      <c r="G2037" s="183" t="s">
        <v>36610</v>
      </c>
      <c r="H2037" s="183" t="s">
        <v>1471</v>
      </c>
      <c r="I2037" s="189" t="s">
        <v>1471</v>
      </c>
      <c r="J2037" s="188" t="s">
        <v>1471</v>
      </c>
      <c r="K2037" s="201">
        <v>303981</v>
      </c>
      <c r="L2037" s="190" t="s">
        <v>36650</v>
      </c>
      <c r="M2037" s="186" t="s">
        <v>1471</v>
      </c>
    </row>
    <row r="2038" spans="1:13" x14ac:dyDescent="0.25">
      <c r="A2038" s="183" t="s">
        <v>36611</v>
      </c>
      <c r="B2038" s="184" t="s">
        <v>36605</v>
      </c>
      <c r="C2038" s="185">
        <v>217</v>
      </c>
      <c r="D2038" s="186" t="s">
        <v>36604</v>
      </c>
      <c r="E2038" s="187" t="s">
        <v>1471</v>
      </c>
      <c r="F2038" s="188" t="s">
        <v>1471</v>
      </c>
      <c r="G2038" s="183" t="s">
        <v>36610</v>
      </c>
      <c r="H2038" s="183" t="s">
        <v>1471</v>
      </c>
      <c r="I2038" s="189" t="s">
        <v>1471</v>
      </c>
      <c r="J2038" s="188" t="s">
        <v>1471</v>
      </c>
      <c r="K2038" s="201">
        <v>332176</v>
      </c>
      <c r="L2038" s="190" t="s">
        <v>36649</v>
      </c>
      <c r="M2038" s="186" t="s">
        <v>1471</v>
      </c>
    </row>
    <row r="2039" spans="1:13" x14ac:dyDescent="0.25">
      <c r="A2039" s="183" t="s">
        <v>36611</v>
      </c>
      <c r="B2039" s="184" t="s">
        <v>36605</v>
      </c>
      <c r="C2039" s="185">
        <v>217</v>
      </c>
      <c r="D2039" s="186" t="s">
        <v>36604</v>
      </c>
      <c r="E2039" s="187" t="s">
        <v>1471</v>
      </c>
      <c r="F2039" s="188" t="s">
        <v>1471</v>
      </c>
      <c r="G2039" s="183" t="s">
        <v>36610</v>
      </c>
      <c r="H2039" s="183" t="s">
        <v>1471</v>
      </c>
      <c r="I2039" s="189" t="s">
        <v>1471</v>
      </c>
      <c r="J2039" s="188" t="s">
        <v>1471</v>
      </c>
      <c r="K2039" s="201">
        <v>352442</v>
      </c>
      <c r="L2039" s="190" t="s">
        <v>36648</v>
      </c>
      <c r="M2039" s="186" t="s">
        <v>1471</v>
      </c>
    </row>
    <row r="2040" spans="1:13" x14ac:dyDescent="0.25">
      <c r="A2040" s="183" t="s">
        <v>36611</v>
      </c>
      <c r="B2040" s="184" t="s">
        <v>36605</v>
      </c>
      <c r="C2040" s="185">
        <v>217</v>
      </c>
      <c r="D2040" s="186" t="s">
        <v>36604</v>
      </c>
      <c r="E2040" s="187" t="s">
        <v>1471</v>
      </c>
      <c r="F2040" s="188" t="s">
        <v>1471</v>
      </c>
      <c r="G2040" s="183" t="s">
        <v>36610</v>
      </c>
      <c r="H2040" s="183" t="s">
        <v>1471</v>
      </c>
      <c r="I2040" s="189" t="s">
        <v>1471</v>
      </c>
      <c r="J2040" s="188" t="s">
        <v>1471</v>
      </c>
      <c r="K2040" s="201">
        <v>352442</v>
      </c>
      <c r="L2040" s="190" t="s">
        <v>36647</v>
      </c>
      <c r="M2040" s="186" t="s">
        <v>1471</v>
      </c>
    </row>
    <row r="2041" spans="1:13" x14ac:dyDescent="0.25">
      <c r="A2041" s="183" t="s">
        <v>36611</v>
      </c>
      <c r="B2041" s="184" t="s">
        <v>36605</v>
      </c>
      <c r="C2041" s="185">
        <v>217</v>
      </c>
      <c r="D2041" s="186" t="s">
        <v>36604</v>
      </c>
      <c r="E2041" s="187" t="s">
        <v>1471</v>
      </c>
      <c r="F2041" s="188" t="s">
        <v>1471</v>
      </c>
      <c r="G2041" s="183" t="s">
        <v>36610</v>
      </c>
      <c r="H2041" s="183" t="s">
        <v>1471</v>
      </c>
      <c r="I2041" s="189" t="s">
        <v>1471</v>
      </c>
      <c r="J2041" s="188" t="s">
        <v>1471</v>
      </c>
      <c r="K2041" s="201">
        <v>352442</v>
      </c>
      <c r="L2041" s="190" t="s">
        <v>36646</v>
      </c>
      <c r="M2041" s="186" t="s">
        <v>1471</v>
      </c>
    </row>
    <row r="2042" spans="1:13" x14ac:dyDescent="0.25">
      <c r="A2042" s="183" t="s">
        <v>36611</v>
      </c>
      <c r="B2042" s="184" t="s">
        <v>36605</v>
      </c>
      <c r="C2042" s="185">
        <v>217</v>
      </c>
      <c r="D2042" s="186" t="s">
        <v>36604</v>
      </c>
      <c r="E2042" s="187" t="s">
        <v>1471</v>
      </c>
      <c r="F2042" s="188" t="s">
        <v>1471</v>
      </c>
      <c r="G2042" s="183" t="s">
        <v>36610</v>
      </c>
      <c r="H2042" s="183" t="s">
        <v>1471</v>
      </c>
      <c r="I2042" s="189" t="s">
        <v>1471</v>
      </c>
      <c r="J2042" s="188" t="s">
        <v>1471</v>
      </c>
      <c r="K2042" s="201">
        <v>352442</v>
      </c>
      <c r="L2042" s="190" t="s">
        <v>36645</v>
      </c>
      <c r="M2042" s="186" t="s">
        <v>1471</v>
      </c>
    </row>
    <row r="2043" spans="1:13" x14ac:dyDescent="0.25">
      <c r="A2043" s="183" t="s">
        <v>36611</v>
      </c>
      <c r="B2043" s="184" t="s">
        <v>36605</v>
      </c>
      <c r="C2043" s="185">
        <v>217</v>
      </c>
      <c r="D2043" s="186" t="s">
        <v>36604</v>
      </c>
      <c r="E2043" s="187" t="s">
        <v>1471</v>
      </c>
      <c r="F2043" s="188" t="s">
        <v>1471</v>
      </c>
      <c r="G2043" s="183" t="s">
        <v>36610</v>
      </c>
      <c r="H2043" s="183" t="s">
        <v>1471</v>
      </c>
      <c r="I2043" s="189" t="s">
        <v>1471</v>
      </c>
      <c r="J2043" s="188" t="s">
        <v>1471</v>
      </c>
      <c r="K2043" s="201">
        <v>248666</v>
      </c>
      <c r="L2043" s="190" t="s">
        <v>36644</v>
      </c>
      <c r="M2043" s="186" t="s">
        <v>1471</v>
      </c>
    </row>
    <row r="2044" spans="1:13" x14ac:dyDescent="0.25">
      <c r="A2044" s="183" t="s">
        <v>36611</v>
      </c>
      <c r="B2044" s="184" t="s">
        <v>36605</v>
      </c>
      <c r="C2044" s="185">
        <v>217</v>
      </c>
      <c r="D2044" s="186" t="s">
        <v>36604</v>
      </c>
      <c r="E2044" s="187" t="s">
        <v>1471</v>
      </c>
      <c r="F2044" s="188" t="s">
        <v>1471</v>
      </c>
      <c r="G2044" s="183" t="s">
        <v>36610</v>
      </c>
      <c r="H2044" s="183" t="s">
        <v>1471</v>
      </c>
      <c r="I2044" s="189" t="s">
        <v>1471</v>
      </c>
      <c r="J2044" s="188" t="s">
        <v>1471</v>
      </c>
      <c r="K2044" s="201">
        <v>352442</v>
      </c>
      <c r="L2044" s="190" t="s">
        <v>36643</v>
      </c>
      <c r="M2044" s="186" t="s">
        <v>1471</v>
      </c>
    </row>
    <row r="2045" spans="1:13" x14ac:dyDescent="0.25">
      <c r="A2045" s="183" t="s">
        <v>36611</v>
      </c>
      <c r="B2045" s="184" t="s">
        <v>36605</v>
      </c>
      <c r="C2045" s="185">
        <v>217</v>
      </c>
      <c r="D2045" s="186" t="s">
        <v>36604</v>
      </c>
      <c r="E2045" s="187" t="s">
        <v>1471</v>
      </c>
      <c r="F2045" s="188" t="s">
        <v>1471</v>
      </c>
      <c r="G2045" s="183" t="s">
        <v>36610</v>
      </c>
      <c r="H2045" s="183" t="s">
        <v>1471</v>
      </c>
      <c r="I2045" s="189" t="s">
        <v>1471</v>
      </c>
      <c r="J2045" s="188" t="s">
        <v>1471</v>
      </c>
      <c r="K2045" s="201">
        <v>392973</v>
      </c>
      <c r="L2045" s="190" t="s">
        <v>36642</v>
      </c>
      <c r="M2045" s="186" t="s">
        <v>1471</v>
      </c>
    </row>
    <row r="2046" spans="1:13" x14ac:dyDescent="0.25">
      <c r="A2046" s="183" t="s">
        <v>36611</v>
      </c>
      <c r="B2046" s="184" t="s">
        <v>36605</v>
      </c>
      <c r="C2046" s="185">
        <v>217</v>
      </c>
      <c r="D2046" s="186" t="s">
        <v>36604</v>
      </c>
      <c r="E2046" s="187" t="s">
        <v>1471</v>
      </c>
      <c r="F2046" s="188" t="s">
        <v>1471</v>
      </c>
      <c r="G2046" s="183" t="s">
        <v>36610</v>
      </c>
      <c r="H2046" s="183" t="s">
        <v>1471</v>
      </c>
      <c r="I2046" s="189" t="s">
        <v>1471</v>
      </c>
      <c r="J2046" s="188" t="s">
        <v>1471</v>
      </c>
      <c r="K2046" s="201">
        <v>249059</v>
      </c>
      <c r="L2046" s="190" t="s">
        <v>31943</v>
      </c>
      <c r="M2046" s="186" t="s">
        <v>1471</v>
      </c>
    </row>
    <row r="2047" spans="1:13" x14ac:dyDescent="0.25">
      <c r="A2047" s="183" t="s">
        <v>36611</v>
      </c>
      <c r="B2047" s="184" t="s">
        <v>36605</v>
      </c>
      <c r="C2047" s="185">
        <v>217</v>
      </c>
      <c r="D2047" s="186" t="s">
        <v>36604</v>
      </c>
      <c r="E2047" s="187" t="s">
        <v>1471</v>
      </c>
      <c r="F2047" s="188" t="s">
        <v>1471</v>
      </c>
      <c r="G2047" s="183" t="s">
        <v>36610</v>
      </c>
      <c r="H2047" s="183" t="s">
        <v>1471</v>
      </c>
      <c r="I2047" s="189" t="s">
        <v>1471</v>
      </c>
      <c r="J2047" s="188" t="s">
        <v>1471</v>
      </c>
      <c r="K2047" s="201">
        <v>352442</v>
      </c>
      <c r="L2047" s="190" t="s">
        <v>36641</v>
      </c>
      <c r="M2047" s="186" t="s">
        <v>1471</v>
      </c>
    </row>
    <row r="2048" spans="1:13" x14ac:dyDescent="0.25">
      <c r="A2048" s="183" t="s">
        <v>36611</v>
      </c>
      <c r="B2048" s="184" t="s">
        <v>36605</v>
      </c>
      <c r="C2048" s="185">
        <v>217</v>
      </c>
      <c r="D2048" s="186" t="s">
        <v>36604</v>
      </c>
      <c r="E2048" s="187" t="s">
        <v>1471</v>
      </c>
      <c r="F2048" s="188" t="s">
        <v>1471</v>
      </c>
      <c r="G2048" s="183" t="s">
        <v>36610</v>
      </c>
      <c r="H2048" s="183" t="s">
        <v>1471</v>
      </c>
      <c r="I2048" s="189" t="s">
        <v>1471</v>
      </c>
      <c r="J2048" s="188" t="s">
        <v>1471</v>
      </c>
      <c r="K2048" s="201">
        <v>294289</v>
      </c>
      <c r="L2048" s="190" t="s">
        <v>36640</v>
      </c>
      <c r="M2048" s="186" t="s">
        <v>1471</v>
      </c>
    </row>
    <row r="2049" spans="1:13" x14ac:dyDescent="0.25">
      <c r="A2049" s="183" t="s">
        <v>36611</v>
      </c>
      <c r="B2049" s="184" t="s">
        <v>36605</v>
      </c>
      <c r="C2049" s="185">
        <v>217</v>
      </c>
      <c r="D2049" s="186" t="s">
        <v>36604</v>
      </c>
      <c r="E2049" s="187" t="s">
        <v>1471</v>
      </c>
      <c r="F2049" s="188" t="s">
        <v>1471</v>
      </c>
      <c r="G2049" s="183" t="s">
        <v>36610</v>
      </c>
      <c r="H2049" s="183" t="s">
        <v>1471</v>
      </c>
      <c r="I2049" s="189" t="s">
        <v>1471</v>
      </c>
      <c r="J2049" s="188" t="s">
        <v>1471</v>
      </c>
      <c r="K2049" s="201">
        <v>233786</v>
      </c>
      <c r="L2049" s="190" t="s">
        <v>36639</v>
      </c>
      <c r="M2049" s="186" t="s">
        <v>1471</v>
      </c>
    </row>
    <row r="2050" spans="1:13" x14ac:dyDescent="0.25">
      <c r="A2050" s="183" t="s">
        <v>36611</v>
      </c>
      <c r="B2050" s="184" t="s">
        <v>36605</v>
      </c>
      <c r="C2050" s="185">
        <v>217</v>
      </c>
      <c r="D2050" s="186" t="s">
        <v>36604</v>
      </c>
      <c r="E2050" s="187" t="s">
        <v>1471</v>
      </c>
      <c r="F2050" s="188" t="s">
        <v>1471</v>
      </c>
      <c r="G2050" s="183" t="s">
        <v>36610</v>
      </c>
      <c r="H2050" s="183" t="s">
        <v>1471</v>
      </c>
      <c r="I2050" s="189" t="s">
        <v>1471</v>
      </c>
      <c r="J2050" s="188" t="s">
        <v>1471</v>
      </c>
      <c r="K2050" s="201">
        <v>407951</v>
      </c>
      <c r="L2050" s="190" t="s">
        <v>36638</v>
      </c>
      <c r="M2050" s="186" t="s">
        <v>1471</v>
      </c>
    </row>
    <row r="2051" spans="1:13" x14ac:dyDescent="0.25">
      <c r="A2051" s="183" t="s">
        <v>36611</v>
      </c>
      <c r="B2051" s="184" t="s">
        <v>36605</v>
      </c>
      <c r="C2051" s="185">
        <v>217</v>
      </c>
      <c r="D2051" s="186" t="s">
        <v>36604</v>
      </c>
      <c r="E2051" s="187" t="s">
        <v>1471</v>
      </c>
      <c r="F2051" s="188" t="s">
        <v>1471</v>
      </c>
      <c r="G2051" s="183" t="s">
        <v>36610</v>
      </c>
      <c r="H2051" s="183" t="s">
        <v>1471</v>
      </c>
      <c r="I2051" s="189" t="s">
        <v>1471</v>
      </c>
      <c r="J2051" s="188" t="s">
        <v>1471</v>
      </c>
      <c r="K2051" s="201">
        <v>249059</v>
      </c>
      <c r="L2051" s="190" t="s">
        <v>36637</v>
      </c>
      <c r="M2051" s="186" t="s">
        <v>1471</v>
      </c>
    </row>
    <row r="2052" spans="1:13" x14ac:dyDescent="0.25">
      <c r="A2052" s="183" t="s">
        <v>36611</v>
      </c>
      <c r="B2052" s="184" t="s">
        <v>36605</v>
      </c>
      <c r="C2052" s="185">
        <v>217</v>
      </c>
      <c r="D2052" s="186" t="s">
        <v>36604</v>
      </c>
      <c r="E2052" s="187" t="s">
        <v>1471</v>
      </c>
      <c r="F2052" s="188" t="s">
        <v>1471</v>
      </c>
      <c r="G2052" s="183" t="s">
        <v>36610</v>
      </c>
      <c r="H2052" s="183" t="s">
        <v>1471</v>
      </c>
      <c r="I2052" s="189" t="s">
        <v>1471</v>
      </c>
      <c r="J2052" s="188" t="s">
        <v>1471</v>
      </c>
      <c r="K2052" s="201">
        <v>256401</v>
      </c>
      <c r="L2052" s="190" t="s">
        <v>36636</v>
      </c>
      <c r="M2052" s="186" t="s">
        <v>1471</v>
      </c>
    </row>
    <row r="2053" spans="1:13" x14ac:dyDescent="0.25">
      <c r="A2053" s="183" t="s">
        <v>36611</v>
      </c>
      <c r="B2053" s="184" t="s">
        <v>36605</v>
      </c>
      <c r="C2053" s="185">
        <v>217</v>
      </c>
      <c r="D2053" s="186" t="s">
        <v>36604</v>
      </c>
      <c r="E2053" s="187" t="s">
        <v>1471</v>
      </c>
      <c r="F2053" s="188" t="s">
        <v>1471</v>
      </c>
      <c r="G2053" s="183" t="s">
        <v>36610</v>
      </c>
      <c r="H2053" s="183" t="s">
        <v>1471</v>
      </c>
      <c r="I2053" s="189" t="s">
        <v>1471</v>
      </c>
      <c r="J2053" s="188" t="s">
        <v>1471</v>
      </c>
      <c r="K2053" s="201">
        <v>241423</v>
      </c>
      <c r="L2053" s="190" t="s">
        <v>36635</v>
      </c>
      <c r="M2053" s="186" t="s">
        <v>1471</v>
      </c>
    </row>
    <row r="2054" spans="1:13" x14ac:dyDescent="0.25">
      <c r="A2054" s="183" t="s">
        <v>36611</v>
      </c>
      <c r="B2054" s="184" t="s">
        <v>36605</v>
      </c>
      <c r="C2054" s="185">
        <v>217</v>
      </c>
      <c r="D2054" s="186" t="s">
        <v>36604</v>
      </c>
      <c r="E2054" s="187" t="s">
        <v>1471</v>
      </c>
      <c r="F2054" s="188" t="s">
        <v>1471</v>
      </c>
      <c r="G2054" s="183" t="s">
        <v>36610</v>
      </c>
      <c r="H2054" s="183" t="s">
        <v>1471</v>
      </c>
      <c r="I2054" s="189" t="s">
        <v>1471</v>
      </c>
      <c r="J2054" s="188" t="s">
        <v>1471</v>
      </c>
      <c r="K2054" s="201">
        <v>180920</v>
      </c>
      <c r="L2054" s="190" t="s">
        <v>36634</v>
      </c>
      <c r="M2054" s="186" t="s">
        <v>1471</v>
      </c>
    </row>
    <row r="2055" spans="1:13" x14ac:dyDescent="0.25">
      <c r="A2055" s="183" t="s">
        <v>36611</v>
      </c>
      <c r="B2055" s="184" t="s">
        <v>36605</v>
      </c>
      <c r="C2055" s="185">
        <v>217</v>
      </c>
      <c r="D2055" s="186" t="s">
        <v>36604</v>
      </c>
      <c r="E2055" s="187" t="s">
        <v>1471</v>
      </c>
      <c r="F2055" s="188" t="s">
        <v>1471</v>
      </c>
      <c r="G2055" s="183" t="s">
        <v>36610</v>
      </c>
      <c r="H2055" s="183" t="s">
        <v>1471</v>
      </c>
      <c r="I2055" s="189" t="s">
        <v>1471</v>
      </c>
      <c r="J2055" s="188" t="s">
        <v>1471</v>
      </c>
      <c r="K2055" s="201">
        <v>322191</v>
      </c>
      <c r="L2055" s="190" t="s">
        <v>36633</v>
      </c>
      <c r="M2055" s="186" t="s">
        <v>1471</v>
      </c>
    </row>
    <row r="2056" spans="1:13" x14ac:dyDescent="0.25">
      <c r="A2056" s="183" t="s">
        <v>36611</v>
      </c>
      <c r="B2056" s="184" t="s">
        <v>36605</v>
      </c>
      <c r="C2056" s="185">
        <v>217</v>
      </c>
      <c r="D2056" s="186" t="s">
        <v>36604</v>
      </c>
      <c r="E2056" s="187" t="s">
        <v>1471</v>
      </c>
      <c r="F2056" s="188" t="s">
        <v>1471</v>
      </c>
      <c r="G2056" s="183" t="s">
        <v>36610</v>
      </c>
      <c r="H2056" s="183" t="s">
        <v>1471</v>
      </c>
      <c r="I2056" s="189" t="s">
        <v>1471</v>
      </c>
      <c r="J2056" s="188" t="s">
        <v>1471</v>
      </c>
      <c r="K2056" s="201">
        <v>352442</v>
      </c>
      <c r="L2056" s="190" t="s">
        <v>36632</v>
      </c>
      <c r="M2056" s="186" t="s">
        <v>1471</v>
      </c>
    </row>
    <row r="2057" spans="1:13" x14ac:dyDescent="0.25">
      <c r="A2057" s="183" t="s">
        <v>36611</v>
      </c>
      <c r="B2057" s="184" t="s">
        <v>36605</v>
      </c>
      <c r="C2057" s="185">
        <v>217</v>
      </c>
      <c r="D2057" s="186" t="s">
        <v>36604</v>
      </c>
      <c r="E2057" s="187" t="s">
        <v>1471</v>
      </c>
      <c r="F2057" s="188" t="s">
        <v>1471</v>
      </c>
      <c r="G2057" s="183" t="s">
        <v>36610</v>
      </c>
      <c r="H2057" s="183" t="s">
        <v>1471</v>
      </c>
      <c r="I2057" s="189" t="s">
        <v>1471</v>
      </c>
      <c r="J2057" s="188" t="s">
        <v>1471</v>
      </c>
      <c r="K2057" s="201">
        <v>322191</v>
      </c>
      <c r="L2057" s="190" t="s">
        <v>36631</v>
      </c>
      <c r="M2057" s="186" t="s">
        <v>1471</v>
      </c>
    </row>
    <row r="2058" spans="1:13" x14ac:dyDescent="0.25">
      <c r="A2058" s="183" t="s">
        <v>36611</v>
      </c>
      <c r="B2058" s="184" t="s">
        <v>36605</v>
      </c>
      <c r="C2058" s="185">
        <v>217</v>
      </c>
      <c r="D2058" s="186" t="s">
        <v>36604</v>
      </c>
      <c r="E2058" s="187" t="s">
        <v>1471</v>
      </c>
      <c r="F2058" s="188" t="s">
        <v>1471</v>
      </c>
      <c r="G2058" s="183" t="s">
        <v>36610</v>
      </c>
      <c r="H2058" s="183" t="s">
        <v>1471</v>
      </c>
      <c r="I2058" s="189" t="s">
        <v>1471</v>
      </c>
      <c r="J2058" s="188" t="s">
        <v>1471</v>
      </c>
      <c r="K2058" s="201">
        <v>352442</v>
      </c>
      <c r="L2058" s="190" t="s">
        <v>36630</v>
      </c>
      <c r="M2058" s="186" t="s">
        <v>1471</v>
      </c>
    </row>
    <row r="2059" spans="1:13" x14ac:dyDescent="0.25">
      <c r="A2059" s="183" t="s">
        <v>36611</v>
      </c>
      <c r="B2059" s="184" t="s">
        <v>36605</v>
      </c>
      <c r="C2059" s="185">
        <v>217</v>
      </c>
      <c r="D2059" s="186" t="s">
        <v>36604</v>
      </c>
      <c r="E2059" s="187" t="s">
        <v>1471</v>
      </c>
      <c r="F2059" s="188" t="s">
        <v>1471</v>
      </c>
      <c r="G2059" s="183" t="s">
        <v>36610</v>
      </c>
      <c r="H2059" s="183" t="s">
        <v>1471</v>
      </c>
      <c r="I2059" s="189" t="s">
        <v>1471</v>
      </c>
      <c r="J2059" s="188" t="s">
        <v>1471</v>
      </c>
      <c r="K2059" s="201">
        <v>190906</v>
      </c>
      <c r="L2059" s="190" t="s">
        <v>36629</v>
      </c>
      <c r="M2059" s="186" t="s">
        <v>1471</v>
      </c>
    </row>
    <row r="2060" spans="1:13" x14ac:dyDescent="0.25">
      <c r="A2060" s="183" t="s">
        <v>36611</v>
      </c>
      <c r="B2060" s="184" t="s">
        <v>36605</v>
      </c>
      <c r="C2060" s="185">
        <v>217</v>
      </c>
      <c r="D2060" s="186" t="s">
        <v>36604</v>
      </c>
      <c r="E2060" s="187" t="s">
        <v>1471</v>
      </c>
      <c r="F2060" s="188" t="s">
        <v>1471</v>
      </c>
      <c r="G2060" s="183" t="s">
        <v>36610</v>
      </c>
      <c r="H2060" s="183" t="s">
        <v>1471</v>
      </c>
      <c r="I2060" s="189" t="s">
        <v>1471</v>
      </c>
      <c r="J2060" s="188" t="s">
        <v>1471</v>
      </c>
      <c r="K2060" s="201">
        <v>352441</v>
      </c>
      <c r="L2060" s="190" t="s">
        <v>36628</v>
      </c>
      <c r="M2060" s="186" t="s">
        <v>1471</v>
      </c>
    </row>
    <row r="2061" spans="1:13" x14ac:dyDescent="0.25">
      <c r="A2061" s="183" t="s">
        <v>36611</v>
      </c>
      <c r="B2061" s="184" t="s">
        <v>36605</v>
      </c>
      <c r="C2061" s="185">
        <v>217</v>
      </c>
      <c r="D2061" s="186" t="s">
        <v>36604</v>
      </c>
      <c r="E2061" s="187" t="s">
        <v>1471</v>
      </c>
      <c r="F2061" s="188" t="s">
        <v>1471</v>
      </c>
      <c r="G2061" s="183" t="s">
        <v>36610</v>
      </c>
      <c r="H2061" s="183" t="s">
        <v>1471</v>
      </c>
      <c r="I2061" s="189" t="s">
        <v>1471</v>
      </c>
      <c r="J2061" s="188" t="s">
        <v>1471</v>
      </c>
      <c r="K2061" s="201">
        <v>395322</v>
      </c>
      <c r="L2061" s="190" t="s">
        <v>36627</v>
      </c>
      <c r="M2061" s="186" t="s">
        <v>1471</v>
      </c>
    </row>
    <row r="2062" spans="1:13" x14ac:dyDescent="0.25">
      <c r="A2062" s="183" t="s">
        <v>36611</v>
      </c>
      <c r="B2062" s="184" t="s">
        <v>36605</v>
      </c>
      <c r="C2062" s="185">
        <v>217</v>
      </c>
      <c r="D2062" s="186" t="s">
        <v>36604</v>
      </c>
      <c r="E2062" s="187" t="s">
        <v>1471</v>
      </c>
      <c r="F2062" s="188" t="s">
        <v>1471</v>
      </c>
      <c r="G2062" s="183" t="s">
        <v>36610</v>
      </c>
      <c r="H2062" s="183" t="s">
        <v>1471</v>
      </c>
      <c r="I2062" s="189" t="s">
        <v>1471</v>
      </c>
      <c r="J2062" s="188" t="s">
        <v>1471</v>
      </c>
      <c r="K2062" s="201">
        <v>143033</v>
      </c>
      <c r="L2062" s="190" t="s">
        <v>36626</v>
      </c>
      <c r="M2062" s="186" t="s">
        <v>1471</v>
      </c>
    </row>
    <row r="2063" spans="1:13" x14ac:dyDescent="0.25">
      <c r="A2063" s="183" t="s">
        <v>36611</v>
      </c>
      <c r="B2063" s="184" t="s">
        <v>36605</v>
      </c>
      <c r="C2063" s="185">
        <v>217</v>
      </c>
      <c r="D2063" s="186" t="s">
        <v>36604</v>
      </c>
      <c r="E2063" s="187" t="s">
        <v>1471</v>
      </c>
      <c r="F2063" s="188" t="s">
        <v>1471</v>
      </c>
      <c r="G2063" s="183" t="s">
        <v>36610</v>
      </c>
      <c r="H2063" s="183" t="s">
        <v>1471</v>
      </c>
      <c r="I2063" s="189" t="s">
        <v>1471</v>
      </c>
      <c r="J2063" s="188" t="s">
        <v>1471</v>
      </c>
      <c r="K2063" s="201">
        <v>312205</v>
      </c>
      <c r="L2063" s="190" t="s">
        <v>36625</v>
      </c>
      <c r="M2063" s="186" t="s">
        <v>1471</v>
      </c>
    </row>
    <row r="2064" spans="1:13" x14ac:dyDescent="0.25">
      <c r="A2064" s="183" t="s">
        <v>36623</v>
      </c>
      <c r="B2064" s="184" t="s">
        <v>36605</v>
      </c>
      <c r="C2064" s="185">
        <v>217</v>
      </c>
      <c r="D2064" s="186" t="s">
        <v>36604</v>
      </c>
      <c r="E2064" s="187" t="s">
        <v>1471</v>
      </c>
      <c r="F2064" s="188" t="s">
        <v>1471</v>
      </c>
      <c r="G2064" s="183" t="s">
        <v>36610</v>
      </c>
      <c r="H2064" s="183" t="s">
        <v>1471</v>
      </c>
      <c r="I2064" s="189" t="s">
        <v>1471</v>
      </c>
      <c r="J2064" s="188" t="s">
        <v>1471</v>
      </c>
      <c r="K2064" s="201">
        <v>239291</v>
      </c>
      <c r="L2064" s="190" t="s">
        <v>36624</v>
      </c>
      <c r="M2064" s="186" t="s">
        <v>1471</v>
      </c>
    </row>
    <row r="2065" spans="1:13" x14ac:dyDescent="0.25">
      <c r="A2065" s="183" t="s">
        <v>36623</v>
      </c>
      <c r="B2065" s="184" t="s">
        <v>36605</v>
      </c>
      <c r="C2065" s="185">
        <v>217</v>
      </c>
      <c r="D2065" s="186" t="s">
        <v>36604</v>
      </c>
      <c r="E2065" s="187" t="s">
        <v>1471</v>
      </c>
      <c r="F2065" s="188" t="s">
        <v>1471</v>
      </c>
      <c r="G2065" s="183" t="s">
        <v>36610</v>
      </c>
      <c r="H2065" s="183" t="s">
        <v>1471</v>
      </c>
      <c r="I2065" s="189" t="s">
        <v>1471</v>
      </c>
      <c r="J2065" s="188" t="s">
        <v>1471</v>
      </c>
      <c r="K2065" s="201">
        <v>2331701</v>
      </c>
      <c r="L2065" s="190" t="s">
        <v>36622</v>
      </c>
      <c r="M2065" s="186" t="s">
        <v>1471</v>
      </c>
    </row>
    <row r="2066" spans="1:13" x14ac:dyDescent="0.25">
      <c r="A2066" s="183" t="s">
        <v>36615</v>
      </c>
      <c r="B2066" s="184" t="s">
        <v>36605</v>
      </c>
      <c r="C2066" s="185">
        <v>217</v>
      </c>
      <c r="D2066" s="186" t="s">
        <v>36604</v>
      </c>
      <c r="E2066" s="187" t="s">
        <v>1471</v>
      </c>
      <c r="F2066" s="188" t="s">
        <v>1471</v>
      </c>
      <c r="G2066" s="183" t="s">
        <v>36610</v>
      </c>
      <c r="H2066" s="183" t="s">
        <v>1471</v>
      </c>
      <c r="I2066" s="189" t="s">
        <v>1471</v>
      </c>
      <c r="J2066" s="188" t="s">
        <v>1471</v>
      </c>
      <c r="K2066" s="201">
        <v>731280</v>
      </c>
      <c r="L2066" s="190" t="s">
        <v>36621</v>
      </c>
      <c r="M2066" s="186" t="s">
        <v>1471</v>
      </c>
    </row>
    <row r="2067" spans="1:13" x14ac:dyDescent="0.25">
      <c r="A2067" s="183" t="s">
        <v>36615</v>
      </c>
      <c r="B2067" s="184" t="s">
        <v>36605</v>
      </c>
      <c r="C2067" s="185">
        <v>217</v>
      </c>
      <c r="D2067" s="186" t="s">
        <v>36604</v>
      </c>
      <c r="E2067" s="187" t="s">
        <v>1471</v>
      </c>
      <c r="F2067" s="188" t="s">
        <v>1471</v>
      </c>
      <c r="G2067" s="183" t="s">
        <v>36610</v>
      </c>
      <c r="H2067" s="183" t="s">
        <v>1471</v>
      </c>
      <c r="I2067" s="189" t="s">
        <v>1471</v>
      </c>
      <c r="J2067" s="188" t="s">
        <v>1471</v>
      </c>
      <c r="K2067" s="201">
        <v>2331701</v>
      </c>
      <c r="L2067" s="190" t="s">
        <v>36620</v>
      </c>
      <c r="M2067" s="186" t="s">
        <v>1471</v>
      </c>
    </row>
    <row r="2068" spans="1:13" x14ac:dyDescent="0.25">
      <c r="A2068" s="183" t="s">
        <v>36615</v>
      </c>
      <c r="B2068" s="184" t="s">
        <v>36605</v>
      </c>
      <c r="C2068" s="185">
        <v>217</v>
      </c>
      <c r="D2068" s="186" t="s">
        <v>36604</v>
      </c>
      <c r="E2068" s="187" t="s">
        <v>1471</v>
      </c>
      <c r="F2068" s="188" t="s">
        <v>1471</v>
      </c>
      <c r="G2068" s="183" t="s">
        <v>36610</v>
      </c>
      <c r="H2068" s="183" t="s">
        <v>1471</v>
      </c>
      <c r="I2068" s="189" t="s">
        <v>1471</v>
      </c>
      <c r="J2068" s="188" t="s">
        <v>1471</v>
      </c>
      <c r="K2068" s="201">
        <v>2331701</v>
      </c>
      <c r="L2068" s="190" t="s">
        <v>36619</v>
      </c>
      <c r="M2068" s="186" t="s">
        <v>1471</v>
      </c>
    </row>
    <row r="2069" spans="1:13" x14ac:dyDescent="0.25">
      <c r="A2069" s="183" t="s">
        <v>36615</v>
      </c>
      <c r="B2069" s="184" t="s">
        <v>36605</v>
      </c>
      <c r="C2069" s="185">
        <v>217</v>
      </c>
      <c r="D2069" s="186" t="s">
        <v>36604</v>
      </c>
      <c r="E2069" s="187" t="s">
        <v>1471</v>
      </c>
      <c r="F2069" s="188" t="s">
        <v>1471</v>
      </c>
      <c r="G2069" s="183" t="s">
        <v>36610</v>
      </c>
      <c r="H2069" s="183" t="s">
        <v>1471</v>
      </c>
      <c r="I2069" s="189" t="s">
        <v>1471</v>
      </c>
      <c r="J2069" s="188" t="s">
        <v>1471</v>
      </c>
      <c r="K2069" s="201">
        <v>2331701</v>
      </c>
      <c r="L2069" s="190" t="s">
        <v>36618</v>
      </c>
      <c r="M2069" s="186" t="s">
        <v>1471</v>
      </c>
    </row>
    <row r="2070" spans="1:13" x14ac:dyDescent="0.25">
      <c r="A2070" s="183" t="s">
        <v>36615</v>
      </c>
      <c r="B2070" s="184" t="s">
        <v>36605</v>
      </c>
      <c r="C2070" s="185">
        <v>217</v>
      </c>
      <c r="D2070" s="186" t="s">
        <v>36604</v>
      </c>
      <c r="E2070" s="187" t="s">
        <v>1471</v>
      </c>
      <c r="F2070" s="188" t="s">
        <v>1471</v>
      </c>
      <c r="G2070" s="183" t="s">
        <v>36610</v>
      </c>
      <c r="H2070" s="183" t="s">
        <v>1471</v>
      </c>
      <c r="I2070" s="189" t="s">
        <v>1471</v>
      </c>
      <c r="J2070" s="188" t="s">
        <v>1471</v>
      </c>
      <c r="K2070" s="201">
        <v>1776756</v>
      </c>
      <c r="L2070" s="190" t="s">
        <v>36617</v>
      </c>
      <c r="M2070" s="186" t="s">
        <v>1471</v>
      </c>
    </row>
    <row r="2071" spans="1:13" x14ac:dyDescent="0.25">
      <c r="A2071" s="183" t="s">
        <v>36615</v>
      </c>
      <c r="B2071" s="184" t="s">
        <v>36605</v>
      </c>
      <c r="C2071" s="185">
        <v>217</v>
      </c>
      <c r="D2071" s="186" t="s">
        <v>36604</v>
      </c>
      <c r="E2071" s="187" t="s">
        <v>1471</v>
      </c>
      <c r="F2071" s="188" t="s">
        <v>1471</v>
      </c>
      <c r="G2071" s="183" t="s">
        <v>36610</v>
      </c>
      <c r="H2071" s="183" t="s">
        <v>1471</v>
      </c>
      <c r="I2071" s="189" t="s">
        <v>1471</v>
      </c>
      <c r="J2071" s="188" t="s">
        <v>1471</v>
      </c>
      <c r="K2071" s="201">
        <v>2331701</v>
      </c>
      <c r="L2071" s="190" t="s">
        <v>36616</v>
      </c>
      <c r="M2071" s="186" t="s">
        <v>1471</v>
      </c>
    </row>
    <row r="2072" spans="1:13" x14ac:dyDescent="0.25">
      <c r="A2072" s="183" t="s">
        <v>36615</v>
      </c>
      <c r="B2072" s="184" t="s">
        <v>36605</v>
      </c>
      <c r="C2072" s="185">
        <v>217</v>
      </c>
      <c r="D2072" s="186" t="s">
        <v>36604</v>
      </c>
      <c r="E2072" s="187" t="s">
        <v>1471</v>
      </c>
      <c r="F2072" s="188" t="s">
        <v>1471</v>
      </c>
      <c r="G2072" s="183" t="s">
        <v>36610</v>
      </c>
      <c r="H2072" s="183" t="s">
        <v>1471</v>
      </c>
      <c r="I2072" s="189" t="s">
        <v>1471</v>
      </c>
      <c r="J2072" s="188" t="s">
        <v>1471</v>
      </c>
      <c r="K2072" s="201">
        <v>1393483</v>
      </c>
      <c r="L2072" s="190" t="s">
        <v>36614</v>
      </c>
      <c r="M2072" s="186" t="s">
        <v>1471</v>
      </c>
    </row>
    <row r="2073" spans="1:13" x14ac:dyDescent="0.25">
      <c r="A2073" s="183" t="s">
        <v>36613</v>
      </c>
      <c r="B2073" s="184" t="s">
        <v>36605</v>
      </c>
      <c r="C2073" s="185">
        <v>217</v>
      </c>
      <c r="D2073" s="186" t="s">
        <v>36604</v>
      </c>
      <c r="E2073" s="187" t="s">
        <v>1471</v>
      </c>
      <c r="F2073" s="188" t="s">
        <v>1471</v>
      </c>
      <c r="G2073" s="183" t="s">
        <v>36610</v>
      </c>
      <c r="H2073" s="183" t="s">
        <v>1471</v>
      </c>
      <c r="I2073" s="189" t="s">
        <v>1471</v>
      </c>
      <c r="J2073" s="188" t="s">
        <v>1471</v>
      </c>
      <c r="K2073" s="201">
        <v>196154</v>
      </c>
      <c r="L2073" s="190" t="s">
        <v>36612</v>
      </c>
      <c r="M2073" s="186" t="s">
        <v>1471</v>
      </c>
    </row>
    <row r="2074" spans="1:13" x14ac:dyDescent="0.25">
      <c r="A2074" s="183" t="s">
        <v>36611</v>
      </c>
      <c r="B2074" s="184" t="s">
        <v>36605</v>
      </c>
      <c r="C2074" s="185">
        <v>217</v>
      </c>
      <c r="D2074" s="186" t="s">
        <v>36604</v>
      </c>
      <c r="E2074" s="187" t="s">
        <v>1471</v>
      </c>
      <c r="F2074" s="188" t="s">
        <v>1471</v>
      </c>
      <c r="G2074" s="183" t="s">
        <v>36610</v>
      </c>
      <c r="H2074" s="183" t="s">
        <v>1471</v>
      </c>
      <c r="I2074" s="189" t="s">
        <v>1471</v>
      </c>
      <c r="J2074" s="188" t="s">
        <v>1471</v>
      </c>
      <c r="K2074" s="201">
        <v>2331701</v>
      </c>
      <c r="L2074" s="190" t="s">
        <v>36609</v>
      </c>
      <c r="M2074" s="186" t="s">
        <v>1471</v>
      </c>
    </row>
    <row r="2075" spans="1:13" x14ac:dyDescent="0.25">
      <c r="A2075" s="183" t="s">
        <v>36606</v>
      </c>
      <c r="B2075" s="184" t="s">
        <v>36605</v>
      </c>
      <c r="C2075" s="185">
        <v>217</v>
      </c>
      <c r="D2075" s="186" t="s">
        <v>36604</v>
      </c>
      <c r="E2075" s="187" t="s">
        <v>1471</v>
      </c>
      <c r="F2075" s="188" t="s">
        <v>1471</v>
      </c>
      <c r="G2075" s="183" t="s">
        <v>36603</v>
      </c>
      <c r="H2075" s="183" t="s">
        <v>1471</v>
      </c>
      <c r="I2075" s="189" t="s">
        <v>1471</v>
      </c>
      <c r="J2075" s="188" t="s">
        <v>1471</v>
      </c>
      <c r="K2075" s="201">
        <v>2331700</v>
      </c>
      <c r="L2075" s="190" t="s">
        <v>36608</v>
      </c>
      <c r="M2075" s="186" t="s">
        <v>1471</v>
      </c>
    </row>
    <row r="2076" spans="1:13" x14ac:dyDescent="0.25">
      <c r="A2076" s="183" t="s">
        <v>36606</v>
      </c>
      <c r="B2076" s="184" t="s">
        <v>36605</v>
      </c>
      <c r="C2076" s="185">
        <v>217</v>
      </c>
      <c r="D2076" s="186" t="s">
        <v>36604</v>
      </c>
      <c r="E2076" s="187" t="s">
        <v>1471</v>
      </c>
      <c r="F2076" s="188" t="s">
        <v>1471</v>
      </c>
      <c r="G2076" s="183" t="s">
        <v>36603</v>
      </c>
      <c r="H2076" s="183" t="s">
        <v>1471</v>
      </c>
      <c r="I2076" s="189" t="s">
        <v>1471</v>
      </c>
      <c r="J2076" s="188" t="s">
        <v>1471</v>
      </c>
      <c r="K2076" s="201">
        <v>2331700</v>
      </c>
      <c r="L2076" s="190" t="s">
        <v>36607</v>
      </c>
      <c r="M2076" s="186" t="s">
        <v>1471</v>
      </c>
    </row>
    <row r="2077" spans="1:13" x14ac:dyDescent="0.25">
      <c r="A2077" s="183" t="s">
        <v>36606</v>
      </c>
      <c r="B2077" s="184" t="s">
        <v>36605</v>
      </c>
      <c r="C2077" s="185">
        <v>217</v>
      </c>
      <c r="D2077" s="186" t="s">
        <v>36604</v>
      </c>
      <c r="E2077" s="187" t="s">
        <v>1471</v>
      </c>
      <c r="F2077" s="188" t="s">
        <v>1471</v>
      </c>
      <c r="G2077" s="183" t="s">
        <v>36603</v>
      </c>
      <c r="H2077" s="183" t="s">
        <v>1471</v>
      </c>
      <c r="I2077" s="189" t="s">
        <v>1471</v>
      </c>
      <c r="J2077" s="188" t="s">
        <v>1471</v>
      </c>
      <c r="K2077" s="201">
        <v>2331701</v>
      </c>
      <c r="L2077" s="190" t="s">
        <v>36602</v>
      </c>
      <c r="M2077" s="186" t="s">
        <v>1471</v>
      </c>
    </row>
    <row r="2078" spans="1:13" x14ac:dyDescent="0.25">
      <c r="A2078" s="183"/>
      <c r="B2078" s="184"/>
      <c r="C2078" s="185"/>
      <c r="D2078" s="186"/>
      <c r="E2078" s="187"/>
      <c r="F2078" s="188"/>
      <c r="G2078" s="183"/>
      <c r="H2078" s="183"/>
      <c r="I2078" s="189"/>
      <c r="J2078" s="188"/>
      <c r="K2078" s="201"/>
      <c r="L2078" s="190"/>
      <c r="M2078" s="186"/>
    </row>
  </sheetData>
  <sheetProtection formatCells="0" formatColumns="0" formatRows="0" insertColumns="0" insertRows="0" insertHyperlinks="0" deleteColumns="0" deleteRows="0" sort="0" autoFilter="0" pivotTables="0"/>
  <autoFilter ref="A2:N2077" xr:uid="{2F7CE3B4-DE66-43BF-AB8B-952EBE5A3000}"/>
  <mergeCells count="5">
    <mergeCell ref="B1:D1"/>
    <mergeCell ref="E1:H1"/>
    <mergeCell ref="I1:K1"/>
    <mergeCell ref="L1:M1"/>
    <mergeCell ref="N3:N371"/>
  </mergeCells>
  <pageMargins left="0.70833333333333304" right="0.70833333333333304" top="0.74791666666666701" bottom="0.74791666666666701" header="0.51180555555555496" footer="0.51180555555555496"/>
  <pageSetup paperSize="14" scale="65"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zoomScale="80" zoomScaleNormal="80" workbookViewId="0"/>
  </sheetViews>
  <sheetFormatPr baseColWidth="10" defaultRowHeight="15" x14ac:dyDescent="0.25"/>
  <sheetData>
    <row r="1" spans="1:1" ht="23.25" x14ac:dyDescent="0.35">
      <c r="A1" s="6" t="s">
        <v>18</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67"/>
  <sheetViews>
    <sheetView showGridLines="0" zoomScale="80" zoomScaleNormal="80" workbookViewId="0">
      <selection activeCell="D4" sqref="D4"/>
    </sheetView>
  </sheetViews>
  <sheetFormatPr baseColWidth="10" defaultColWidth="11.42578125" defaultRowHeight="15" customHeight="1" x14ac:dyDescent="0.25"/>
  <cols>
    <col min="1" max="1" width="7.85546875" style="152" bestFit="1" customWidth="1"/>
    <col min="2" max="2" width="14.140625" style="152" bestFit="1" customWidth="1"/>
    <col min="3" max="3" width="10.5703125" style="152" bestFit="1" customWidth="1"/>
    <col min="4" max="4" width="41.7109375" style="152" bestFit="1" customWidth="1"/>
    <col min="5" max="5" width="24.5703125" style="152" bestFit="1" customWidth="1"/>
    <col min="6" max="6" width="41.7109375" style="152" bestFit="1" customWidth="1"/>
    <col min="7" max="7" width="49.28515625" style="152" bestFit="1" customWidth="1"/>
    <col min="8" max="8" width="31.5703125" style="152" bestFit="1" customWidth="1"/>
    <col min="9" max="9" width="14.42578125" style="152" bestFit="1" customWidth="1"/>
    <col min="10" max="10" width="31.42578125" style="152" bestFit="1" customWidth="1"/>
    <col min="11" max="11" width="21" style="152" bestFit="1" customWidth="1"/>
    <col min="12" max="12" width="63.85546875" style="152" bestFit="1" customWidth="1"/>
    <col min="13" max="13" width="38.140625" style="152" bestFit="1" customWidth="1"/>
    <col min="14" max="14" width="21.7109375" style="152" bestFit="1" customWidth="1"/>
    <col min="15" max="16384" width="11.42578125" style="152"/>
  </cols>
  <sheetData>
    <row r="1" spans="1:14" ht="10.5" x14ac:dyDescent="0.25">
      <c r="A1" s="17" t="s">
        <v>0</v>
      </c>
      <c r="B1" s="17" t="s">
        <v>13</v>
      </c>
      <c r="C1" s="17" t="s">
        <v>14</v>
      </c>
      <c r="D1" s="17" t="s">
        <v>2</v>
      </c>
      <c r="E1" s="17" t="s">
        <v>3</v>
      </c>
      <c r="F1" s="17" t="s">
        <v>20</v>
      </c>
      <c r="G1" s="17" t="s">
        <v>21</v>
      </c>
      <c r="H1" s="17" t="s">
        <v>22</v>
      </c>
      <c r="I1" s="17" t="s">
        <v>12</v>
      </c>
      <c r="J1" s="17" t="s">
        <v>15</v>
      </c>
      <c r="K1" s="37" t="s">
        <v>16</v>
      </c>
      <c r="L1" s="17" t="s">
        <v>17</v>
      </c>
      <c r="M1" s="17" t="s">
        <v>23</v>
      </c>
      <c r="N1" s="17" t="s">
        <v>11</v>
      </c>
    </row>
    <row r="2" spans="1:14" ht="15" customHeight="1" x14ac:dyDescent="0.25">
      <c r="A2" s="152" t="s">
        <v>4265</v>
      </c>
      <c r="B2" s="203">
        <v>43877</v>
      </c>
      <c r="C2" s="152">
        <v>22</v>
      </c>
      <c r="D2" s="152" t="s">
        <v>4266</v>
      </c>
      <c r="E2" s="152" t="s">
        <v>4267</v>
      </c>
      <c r="F2" s="152" t="s">
        <v>4266</v>
      </c>
      <c r="G2" s="152" t="s">
        <v>4268</v>
      </c>
      <c r="H2" s="152" t="s">
        <v>4269</v>
      </c>
      <c r="I2" s="152" t="s">
        <v>4255</v>
      </c>
      <c r="J2" s="152" t="s">
        <v>4270</v>
      </c>
      <c r="K2" s="204">
        <v>10500000</v>
      </c>
      <c r="L2" s="152" t="s">
        <v>4271</v>
      </c>
    </row>
    <row r="3" spans="1:14" ht="15" customHeight="1" x14ac:dyDescent="0.25">
      <c r="A3" s="152" t="s">
        <v>4265</v>
      </c>
      <c r="B3" s="203">
        <v>43877</v>
      </c>
      <c r="C3" s="152">
        <v>22</v>
      </c>
      <c r="D3" s="152" t="s">
        <v>4266</v>
      </c>
      <c r="E3" s="152" t="s">
        <v>4267</v>
      </c>
      <c r="F3" s="152" t="s">
        <v>4266</v>
      </c>
      <c r="G3" s="152" t="s">
        <v>4268</v>
      </c>
      <c r="H3" s="152" t="s">
        <v>4269</v>
      </c>
      <c r="I3" s="152" t="s">
        <v>4257</v>
      </c>
      <c r="J3" s="152" t="s">
        <v>4258</v>
      </c>
      <c r="K3" s="204">
        <v>10500000</v>
      </c>
      <c r="L3" s="152" t="s">
        <v>4272</v>
      </c>
    </row>
    <row r="4" spans="1:14" ht="15" customHeight="1" x14ac:dyDescent="0.25">
      <c r="A4" s="152" t="s">
        <v>4265</v>
      </c>
      <c r="B4" s="203">
        <v>43877</v>
      </c>
      <c r="C4" s="152">
        <v>22</v>
      </c>
      <c r="D4" s="152" t="s">
        <v>4266</v>
      </c>
      <c r="E4" s="152" t="s">
        <v>4267</v>
      </c>
      <c r="F4" s="152" t="s">
        <v>4266</v>
      </c>
      <c r="G4" s="152" t="s">
        <v>4268</v>
      </c>
      <c r="H4" s="152" t="s">
        <v>4269</v>
      </c>
      <c r="I4" s="152" t="s">
        <v>4262</v>
      </c>
      <c r="J4" s="152" t="s">
        <v>4273</v>
      </c>
      <c r="K4" s="204">
        <v>10500000</v>
      </c>
      <c r="L4" s="152" t="s">
        <v>4274</v>
      </c>
    </row>
    <row r="5" spans="1:14" ht="15" customHeight="1" x14ac:dyDescent="0.25">
      <c r="A5" s="152" t="s">
        <v>4265</v>
      </c>
      <c r="B5" s="203">
        <v>43877</v>
      </c>
      <c r="C5" s="152">
        <v>22</v>
      </c>
      <c r="D5" s="152" t="s">
        <v>4266</v>
      </c>
      <c r="E5" s="152" t="s">
        <v>4267</v>
      </c>
      <c r="F5" s="152" t="s">
        <v>4266</v>
      </c>
      <c r="G5" s="152" t="s">
        <v>4268</v>
      </c>
      <c r="H5" s="152" t="s">
        <v>4269</v>
      </c>
      <c r="I5" s="152" t="s">
        <v>4259</v>
      </c>
      <c r="J5" s="152" t="s">
        <v>4275</v>
      </c>
      <c r="K5" s="204">
        <v>8500000</v>
      </c>
      <c r="L5" s="152" t="s">
        <v>4276</v>
      </c>
    </row>
    <row r="6" spans="1:14" ht="15" customHeight="1" x14ac:dyDescent="0.25">
      <c r="K6" s="204"/>
    </row>
    <row r="7" spans="1:14" ht="15" customHeight="1" x14ac:dyDescent="0.25">
      <c r="K7" s="204"/>
    </row>
    <row r="8" spans="1:14" ht="15" customHeight="1" x14ac:dyDescent="0.25">
      <c r="K8" s="204"/>
    </row>
    <row r="9" spans="1:14" ht="15" customHeight="1" x14ac:dyDescent="0.25">
      <c r="K9" s="204"/>
    </row>
    <row r="10" spans="1:14" ht="15" customHeight="1" x14ac:dyDescent="0.25">
      <c r="K10" s="204"/>
    </row>
    <row r="11" spans="1:14" ht="15" customHeight="1" x14ac:dyDescent="0.25">
      <c r="K11" s="204"/>
    </row>
    <row r="12" spans="1:14" ht="15" customHeight="1" x14ac:dyDescent="0.25">
      <c r="K12" s="204"/>
    </row>
    <row r="13" spans="1:14" ht="15" customHeight="1" x14ac:dyDescent="0.25">
      <c r="K13" s="204"/>
    </row>
    <row r="14" spans="1:14" ht="15" customHeight="1" x14ac:dyDescent="0.25">
      <c r="K14" s="204"/>
    </row>
    <row r="15" spans="1:14" ht="15" customHeight="1" x14ac:dyDescent="0.25">
      <c r="K15" s="204"/>
    </row>
    <row r="16" spans="1:14" ht="15" customHeight="1" x14ac:dyDescent="0.25">
      <c r="K16" s="204"/>
    </row>
    <row r="17" spans="11:11" ht="15" customHeight="1" x14ac:dyDescent="0.25">
      <c r="K17" s="204"/>
    </row>
    <row r="18" spans="11:11" ht="15" customHeight="1" x14ac:dyDescent="0.25">
      <c r="K18" s="204"/>
    </row>
    <row r="19" spans="11:11" ht="15" customHeight="1" x14ac:dyDescent="0.25">
      <c r="K19" s="204"/>
    </row>
    <row r="20" spans="11:11" ht="15" customHeight="1" x14ac:dyDescent="0.25">
      <c r="K20" s="204"/>
    </row>
    <row r="21" spans="11:11" ht="15" customHeight="1" x14ac:dyDescent="0.25">
      <c r="K21" s="204"/>
    </row>
    <row r="22" spans="11:11" ht="15" customHeight="1" x14ac:dyDescent="0.25">
      <c r="K22" s="204"/>
    </row>
    <row r="23" spans="11:11" ht="15" customHeight="1" x14ac:dyDescent="0.25">
      <c r="K23" s="204"/>
    </row>
    <row r="24" spans="11:11" ht="15" customHeight="1" x14ac:dyDescent="0.25">
      <c r="K24" s="204"/>
    </row>
    <row r="25" spans="11:11" ht="15" customHeight="1" x14ac:dyDescent="0.25">
      <c r="K25" s="204"/>
    </row>
    <row r="26" spans="11:11" ht="15" customHeight="1" x14ac:dyDescent="0.25">
      <c r="K26" s="204"/>
    </row>
    <row r="27" spans="11:11" ht="15" customHeight="1" x14ac:dyDescent="0.25">
      <c r="K27" s="204"/>
    </row>
    <row r="28" spans="11:11" ht="15" customHeight="1" x14ac:dyDescent="0.25">
      <c r="K28" s="204"/>
    </row>
    <row r="29" spans="11:11" ht="15" customHeight="1" x14ac:dyDescent="0.25">
      <c r="K29" s="204"/>
    </row>
    <row r="30" spans="11:11" ht="15" customHeight="1" x14ac:dyDescent="0.25">
      <c r="K30" s="204"/>
    </row>
    <row r="31" spans="11:11" ht="15" customHeight="1" x14ac:dyDescent="0.25">
      <c r="K31" s="204"/>
    </row>
    <row r="32" spans="11:11" ht="15" customHeight="1" x14ac:dyDescent="0.25">
      <c r="K32" s="204"/>
    </row>
    <row r="33" spans="2:11" ht="15" customHeight="1" x14ac:dyDescent="0.25">
      <c r="K33" s="204"/>
    </row>
    <row r="34" spans="2:11" ht="15" customHeight="1" x14ac:dyDescent="0.25">
      <c r="K34" s="204"/>
    </row>
    <row r="35" spans="2:11" ht="15" customHeight="1" x14ac:dyDescent="0.25">
      <c r="K35" s="204"/>
    </row>
    <row r="36" spans="2:11" ht="15" customHeight="1" x14ac:dyDescent="0.25">
      <c r="K36" s="204"/>
    </row>
    <row r="37" spans="2:11" ht="15" customHeight="1" x14ac:dyDescent="0.25">
      <c r="K37" s="204"/>
    </row>
    <row r="38" spans="2:11" ht="15" customHeight="1" x14ac:dyDescent="0.25">
      <c r="K38" s="204"/>
    </row>
    <row r="39" spans="2:11" ht="15" customHeight="1" x14ac:dyDescent="0.25">
      <c r="K39" s="204"/>
    </row>
    <row r="40" spans="2:11" ht="15" customHeight="1" x14ac:dyDescent="0.25">
      <c r="K40" s="204"/>
    </row>
    <row r="41" spans="2:11" ht="15" customHeight="1" x14ac:dyDescent="0.25">
      <c r="B41" s="203"/>
      <c r="K41" s="204"/>
    </row>
    <row r="42" spans="2:11" ht="15" customHeight="1" x14ac:dyDescent="0.25">
      <c r="B42" s="203"/>
      <c r="K42" s="204"/>
    </row>
    <row r="43" spans="2:11" ht="15" customHeight="1" x14ac:dyDescent="0.25">
      <c r="B43" s="203"/>
      <c r="K43" s="204"/>
    </row>
    <row r="44" spans="2:11" ht="15" customHeight="1" x14ac:dyDescent="0.25">
      <c r="B44" s="203"/>
      <c r="K44" s="204"/>
    </row>
    <row r="45" spans="2:11" ht="15" customHeight="1" x14ac:dyDescent="0.25">
      <c r="B45" s="203"/>
      <c r="K45" s="204"/>
    </row>
    <row r="46" spans="2:11" ht="15" customHeight="1" x14ac:dyDescent="0.25">
      <c r="B46" s="203"/>
      <c r="K46" s="204"/>
    </row>
    <row r="47" spans="2:11" ht="15" customHeight="1" x14ac:dyDescent="0.25">
      <c r="B47" s="203"/>
      <c r="K47" s="204"/>
    </row>
    <row r="48" spans="2:11" ht="15" customHeight="1" x14ac:dyDescent="0.25">
      <c r="B48" s="203"/>
      <c r="K48" s="204"/>
    </row>
    <row r="49" spans="2:11" ht="15" customHeight="1" x14ac:dyDescent="0.25">
      <c r="B49" s="203"/>
      <c r="K49" s="204"/>
    </row>
    <row r="50" spans="2:11" ht="15" customHeight="1" x14ac:dyDescent="0.25">
      <c r="B50" s="203"/>
      <c r="K50" s="204"/>
    </row>
    <row r="51" spans="2:11" ht="15" customHeight="1" x14ac:dyDescent="0.25">
      <c r="B51" s="203"/>
      <c r="K51" s="204"/>
    </row>
    <row r="52" spans="2:11" ht="15" customHeight="1" x14ac:dyDescent="0.25">
      <c r="B52" s="203"/>
      <c r="K52" s="204"/>
    </row>
    <row r="53" spans="2:11" ht="15" customHeight="1" x14ac:dyDescent="0.25">
      <c r="B53" s="203"/>
      <c r="K53" s="204"/>
    </row>
    <row r="54" spans="2:11" ht="15" customHeight="1" x14ac:dyDescent="0.25">
      <c r="B54" s="203"/>
      <c r="K54" s="204"/>
    </row>
    <row r="55" spans="2:11" ht="15" customHeight="1" x14ac:dyDescent="0.25">
      <c r="B55" s="203"/>
      <c r="K55" s="204"/>
    </row>
    <row r="56" spans="2:11" ht="15" customHeight="1" x14ac:dyDescent="0.25">
      <c r="B56" s="203"/>
      <c r="K56" s="204"/>
    </row>
    <row r="57" spans="2:11" ht="15" customHeight="1" x14ac:dyDescent="0.25">
      <c r="B57" s="203"/>
      <c r="K57" s="204"/>
    </row>
    <row r="58" spans="2:11" ht="15" customHeight="1" x14ac:dyDescent="0.25">
      <c r="B58" s="203"/>
      <c r="K58" s="204"/>
    </row>
    <row r="59" spans="2:11" ht="15" customHeight="1" x14ac:dyDescent="0.25">
      <c r="B59" s="203"/>
      <c r="K59" s="204"/>
    </row>
    <row r="60" spans="2:11" ht="15" customHeight="1" x14ac:dyDescent="0.25">
      <c r="B60" s="203"/>
      <c r="K60" s="204"/>
    </row>
    <row r="61" spans="2:11" ht="15" customHeight="1" x14ac:dyDescent="0.25">
      <c r="B61" s="203"/>
      <c r="K61" s="204"/>
    </row>
    <row r="62" spans="2:11" ht="15" customHeight="1" x14ac:dyDescent="0.25">
      <c r="B62" s="203"/>
      <c r="K62" s="204"/>
    </row>
    <row r="63" spans="2:11" ht="15" customHeight="1" x14ac:dyDescent="0.25">
      <c r="B63" s="203"/>
      <c r="K63" s="204"/>
    </row>
    <row r="64" spans="2:11" ht="15" customHeight="1" x14ac:dyDescent="0.25">
      <c r="B64" s="203"/>
      <c r="K64" s="204"/>
    </row>
    <row r="65" spans="2:14" ht="15" customHeight="1" x14ac:dyDescent="0.25">
      <c r="B65" s="203"/>
      <c r="K65" s="204"/>
    </row>
    <row r="66" spans="2:14" ht="15" customHeight="1" x14ac:dyDescent="0.25">
      <c r="B66" s="203"/>
      <c r="K66" s="204"/>
    </row>
    <row r="67" spans="2:14" ht="15" customHeight="1" x14ac:dyDescent="0.25">
      <c r="B67" s="203"/>
      <c r="K67" s="204"/>
      <c r="N67" s="205"/>
    </row>
  </sheetData>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30A4-9544-411F-A2D5-C122036C4247}">
  <dimension ref="A1:E5"/>
  <sheetViews>
    <sheetView showGridLines="0" zoomScale="80" zoomScaleNormal="80" workbookViewId="0"/>
  </sheetViews>
  <sheetFormatPr baseColWidth="10" defaultRowHeight="10.5" x14ac:dyDescent="0.15"/>
  <cols>
    <col min="1" max="1" width="42" style="55" bestFit="1" customWidth="1"/>
    <col min="2" max="2" width="39.28515625" style="55" bestFit="1" customWidth="1"/>
    <col min="3" max="3" width="17" style="55" bestFit="1" customWidth="1"/>
    <col min="4" max="4" width="24.140625" style="55" bestFit="1" customWidth="1"/>
    <col min="5" max="5" width="73.5703125" style="55" bestFit="1" customWidth="1"/>
    <col min="6" max="16384" width="11.42578125" style="55"/>
  </cols>
  <sheetData>
    <row r="1" spans="1:5" x14ac:dyDescent="0.15">
      <c r="A1" s="70" t="s">
        <v>32</v>
      </c>
      <c r="B1" s="70" t="s">
        <v>30</v>
      </c>
      <c r="C1" s="70" t="s">
        <v>12</v>
      </c>
      <c r="D1" s="70" t="s">
        <v>7</v>
      </c>
      <c r="E1" s="70" t="s">
        <v>9</v>
      </c>
    </row>
    <row r="2" spans="1:5" x14ac:dyDescent="0.15">
      <c r="A2" s="55" t="s">
        <v>4253</v>
      </c>
      <c r="B2" s="55" t="s">
        <v>4254</v>
      </c>
      <c r="C2" s="55" t="s">
        <v>4255</v>
      </c>
      <c r="D2" s="55" t="s">
        <v>4256</v>
      </c>
      <c r="E2" s="55" t="s">
        <v>38544</v>
      </c>
    </row>
    <row r="3" spans="1:5" x14ac:dyDescent="0.15">
      <c r="A3" s="55" t="s">
        <v>4253</v>
      </c>
      <c r="B3" s="55" t="s">
        <v>4254</v>
      </c>
      <c r="C3" s="55" t="s">
        <v>4257</v>
      </c>
      <c r="D3" s="55" t="s">
        <v>4258</v>
      </c>
      <c r="E3" s="55" t="s">
        <v>2319</v>
      </c>
    </row>
    <row r="4" spans="1:5" x14ac:dyDescent="0.15">
      <c r="A4" s="55" t="s">
        <v>4253</v>
      </c>
      <c r="B4" s="55" t="s">
        <v>4254</v>
      </c>
      <c r="C4" s="55" t="s">
        <v>4259</v>
      </c>
      <c r="D4" s="55" t="s">
        <v>4260</v>
      </c>
      <c r="E4" s="55" t="s">
        <v>4261</v>
      </c>
    </row>
    <row r="5" spans="1:5" x14ac:dyDescent="0.15">
      <c r="A5" s="55" t="s">
        <v>4253</v>
      </c>
      <c r="B5" s="55" t="s">
        <v>4254</v>
      </c>
      <c r="C5" s="55" t="s">
        <v>4262</v>
      </c>
      <c r="D5" s="55" t="s">
        <v>4263</v>
      </c>
      <c r="E5" s="55" t="s">
        <v>4264</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34"/>
  <sheetViews>
    <sheetView showGridLines="0" zoomScale="80" zoomScaleNormal="80" workbookViewId="0"/>
  </sheetViews>
  <sheetFormatPr baseColWidth="10" defaultColWidth="11.42578125" defaultRowHeight="12.75" customHeight="1" x14ac:dyDescent="0.25"/>
  <cols>
    <col min="1" max="1" width="13.5703125" style="149" bestFit="1" customWidth="1"/>
    <col min="2" max="2" width="19.85546875" style="149" bestFit="1" customWidth="1"/>
    <col min="3" max="3" width="16.28515625" style="149" bestFit="1" customWidth="1"/>
    <col min="4" max="4" width="34.7109375" style="152" bestFit="1" customWidth="1"/>
    <col min="5" max="5" width="21" style="152" bestFit="1" customWidth="1"/>
    <col min="6" max="6" width="46.5703125" style="152" bestFit="1" customWidth="1"/>
    <col min="7" max="7" width="44.140625" style="152" bestFit="1" customWidth="1"/>
    <col min="8" max="8" width="46.5703125" style="152" bestFit="1" customWidth="1"/>
    <col min="9" max="9" width="14.140625" style="152" bestFit="1" customWidth="1"/>
    <col min="10" max="10" width="79.140625" style="152" bestFit="1" customWidth="1"/>
    <col min="11" max="11" width="17.42578125" style="172" bestFit="1" customWidth="1"/>
    <col min="12" max="12" width="23.28515625" style="152" bestFit="1" customWidth="1"/>
    <col min="13" max="13" width="38.140625" style="152" bestFit="1" customWidth="1"/>
    <col min="14" max="14" width="51.42578125" style="152" bestFit="1" customWidth="1"/>
    <col min="15" max="16384" width="11.42578125" style="152"/>
  </cols>
  <sheetData>
    <row r="1" spans="1:14" ht="26.25" customHeight="1" x14ac:dyDescent="0.25">
      <c r="A1" s="40" t="s">
        <v>0</v>
      </c>
      <c r="B1" s="40" t="s">
        <v>13</v>
      </c>
      <c r="C1" s="40" t="s">
        <v>14</v>
      </c>
      <c r="D1" s="40" t="s">
        <v>2</v>
      </c>
      <c r="E1" s="40" t="s">
        <v>3</v>
      </c>
      <c r="F1" s="40" t="s">
        <v>33</v>
      </c>
      <c r="G1" s="40" t="s">
        <v>5</v>
      </c>
      <c r="H1" s="40" t="s">
        <v>34</v>
      </c>
      <c r="I1" s="40" t="s">
        <v>12</v>
      </c>
      <c r="J1" s="40" t="s">
        <v>15</v>
      </c>
      <c r="K1" s="206" t="s">
        <v>16</v>
      </c>
      <c r="L1" s="40" t="s">
        <v>17</v>
      </c>
      <c r="M1" s="40" t="s">
        <v>23</v>
      </c>
      <c r="N1" s="40" t="s">
        <v>11</v>
      </c>
    </row>
    <row r="2" spans="1:14" ht="12.75" customHeight="1" x14ac:dyDescent="0.25">
      <c r="A2" s="149" t="s">
        <v>4219</v>
      </c>
      <c r="B2" s="155">
        <v>44330</v>
      </c>
      <c r="C2" s="149">
        <v>37</v>
      </c>
      <c r="D2" s="152" t="s">
        <v>4220</v>
      </c>
      <c r="E2" s="152" t="s">
        <v>4221</v>
      </c>
      <c r="F2" s="152" t="s">
        <v>4222</v>
      </c>
      <c r="G2" s="152" t="s">
        <v>4223</v>
      </c>
      <c r="H2" s="152" t="s">
        <v>4222</v>
      </c>
      <c r="I2" s="152" t="s">
        <v>4224</v>
      </c>
      <c r="J2" s="152" t="s">
        <v>4225</v>
      </c>
      <c r="K2" s="172">
        <v>90000000</v>
      </c>
      <c r="L2" s="152" t="s">
        <v>4226</v>
      </c>
      <c r="M2" s="152" t="s">
        <v>4227</v>
      </c>
      <c r="N2" s="152" t="s">
        <v>4228</v>
      </c>
    </row>
    <row r="3" spans="1:14" ht="12.75" customHeight="1" x14ac:dyDescent="0.25">
      <c r="A3" s="149" t="s">
        <v>4219</v>
      </c>
      <c r="B3" s="155">
        <v>44330</v>
      </c>
      <c r="C3" s="149">
        <v>37</v>
      </c>
      <c r="D3" s="152" t="s">
        <v>4220</v>
      </c>
      <c r="E3" s="152" t="s">
        <v>4221</v>
      </c>
      <c r="F3" s="152" t="s">
        <v>4222</v>
      </c>
      <c r="G3" s="152" t="s">
        <v>4223</v>
      </c>
      <c r="H3" s="152" t="s">
        <v>4222</v>
      </c>
      <c r="I3" s="152" t="s">
        <v>4229</v>
      </c>
      <c r="J3" s="152" t="s">
        <v>4230</v>
      </c>
      <c r="K3" s="172">
        <v>88886779</v>
      </c>
      <c r="L3" s="152" t="s">
        <v>4231</v>
      </c>
      <c r="M3" s="152" t="s">
        <v>4227</v>
      </c>
      <c r="N3" s="152" t="s">
        <v>4228</v>
      </c>
    </row>
    <row r="4" spans="1:14" ht="12.75" customHeight="1" x14ac:dyDescent="0.25">
      <c r="A4" s="149" t="s">
        <v>4219</v>
      </c>
      <c r="B4" s="155">
        <v>44351</v>
      </c>
      <c r="C4" s="149">
        <v>38</v>
      </c>
      <c r="D4" s="152" t="s">
        <v>4232</v>
      </c>
      <c r="E4" s="152" t="s">
        <v>4221</v>
      </c>
      <c r="F4" s="152" t="s">
        <v>4222</v>
      </c>
      <c r="G4" s="152" t="s">
        <v>4223</v>
      </c>
      <c r="H4" s="152" t="s">
        <v>4222</v>
      </c>
      <c r="I4" s="152" t="s">
        <v>4233</v>
      </c>
      <c r="J4" s="152" t="s">
        <v>4234</v>
      </c>
      <c r="K4" s="172">
        <v>43756400</v>
      </c>
      <c r="L4" s="152" t="s">
        <v>4235</v>
      </c>
      <c r="M4" s="152" t="s">
        <v>4227</v>
      </c>
      <c r="N4" s="152" t="s">
        <v>4228</v>
      </c>
    </row>
    <row r="5" spans="1:14" ht="12.75" customHeight="1" x14ac:dyDescent="0.25">
      <c r="A5" s="149" t="s">
        <v>4219</v>
      </c>
      <c r="B5" s="155">
        <v>44351</v>
      </c>
      <c r="C5" s="149">
        <v>38</v>
      </c>
      <c r="D5" s="152" t="s">
        <v>4232</v>
      </c>
      <c r="E5" s="152" t="s">
        <v>4221</v>
      </c>
      <c r="F5" s="152" t="s">
        <v>4222</v>
      </c>
      <c r="G5" s="152" t="s">
        <v>4223</v>
      </c>
      <c r="H5" s="152" t="s">
        <v>4222</v>
      </c>
      <c r="I5" s="152" t="s">
        <v>4236</v>
      </c>
      <c r="J5" s="152" t="s">
        <v>4237</v>
      </c>
      <c r="K5" s="172">
        <v>44800000</v>
      </c>
      <c r="L5" s="152" t="s">
        <v>4238</v>
      </c>
      <c r="M5" s="152" t="s">
        <v>4227</v>
      </c>
      <c r="N5" s="152" t="s">
        <v>4228</v>
      </c>
    </row>
    <row r="6" spans="1:14" ht="12.75" customHeight="1" x14ac:dyDescent="0.25">
      <c r="A6" s="149" t="s">
        <v>4219</v>
      </c>
      <c r="B6" s="155">
        <v>44374</v>
      </c>
      <c r="C6" s="149">
        <v>39</v>
      </c>
      <c r="D6" s="152" t="s">
        <v>4239</v>
      </c>
      <c r="E6" s="152" t="s">
        <v>4221</v>
      </c>
      <c r="F6" s="152" t="s">
        <v>4222</v>
      </c>
      <c r="G6" s="152" t="s">
        <v>4223</v>
      </c>
      <c r="H6" s="152" t="s">
        <v>4222</v>
      </c>
      <c r="I6" s="152" t="s">
        <v>4240</v>
      </c>
      <c r="J6" s="152" t="s">
        <v>4241</v>
      </c>
      <c r="K6" s="172">
        <v>89940000</v>
      </c>
      <c r="L6" s="152" t="s">
        <v>1801</v>
      </c>
      <c r="M6" s="152" t="s">
        <v>4227</v>
      </c>
      <c r="N6" s="152" t="s">
        <v>4228</v>
      </c>
    </row>
    <row r="7" spans="1:14" ht="12.75" customHeight="1" x14ac:dyDescent="0.25">
      <c r="A7" s="149" t="s">
        <v>4219</v>
      </c>
      <c r="B7" s="155">
        <v>44377</v>
      </c>
      <c r="C7" s="149">
        <v>34</v>
      </c>
      <c r="D7" s="152" t="s">
        <v>4242</v>
      </c>
      <c r="E7" s="152" t="s">
        <v>4221</v>
      </c>
      <c r="F7" s="152" t="s">
        <v>4222</v>
      </c>
      <c r="G7" s="152" t="s">
        <v>4243</v>
      </c>
      <c r="H7" s="152" t="s">
        <v>4222</v>
      </c>
      <c r="I7" s="152" t="s">
        <v>4244</v>
      </c>
      <c r="J7" s="152" t="s">
        <v>4245</v>
      </c>
      <c r="K7" s="172">
        <v>19820000</v>
      </c>
      <c r="L7" s="152" t="s">
        <v>4246</v>
      </c>
      <c r="M7" s="152" t="s">
        <v>4247</v>
      </c>
      <c r="N7" s="152" t="s">
        <v>4228</v>
      </c>
    </row>
    <row r="8" spans="1:14" ht="12.75" customHeight="1" x14ac:dyDescent="0.25">
      <c r="B8" s="155"/>
    </row>
    <row r="9" spans="1:14" ht="12.75" customHeight="1" x14ac:dyDescent="0.25">
      <c r="B9" s="155"/>
    </row>
    <row r="10" spans="1:14" ht="12.75" customHeight="1" x14ac:dyDescent="0.25">
      <c r="B10" s="155"/>
    </row>
    <row r="11" spans="1:14" ht="12.75" customHeight="1" x14ac:dyDescent="0.25">
      <c r="B11" s="155"/>
    </row>
    <row r="12" spans="1:14" ht="12.75" customHeight="1" x14ac:dyDescent="0.25">
      <c r="B12" s="155"/>
    </row>
    <row r="13" spans="1:14" ht="12.75" customHeight="1" x14ac:dyDescent="0.25">
      <c r="B13" s="155"/>
    </row>
    <row r="14" spans="1:14" ht="12.75" customHeight="1" x14ac:dyDescent="0.25">
      <c r="B14" s="155"/>
    </row>
    <row r="15" spans="1:14" ht="12.75" customHeight="1" x14ac:dyDescent="0.25">
      <c r="B15" s="155"/>
    </row>
    <row r="16" spans="1:14" ht="12.75" customHeight="1" x14ac:dyDescent="0.25">
      <c r="B16" s="155"/>
    </row>
    <row r="17" spans="2:2" ht="12.75" customHeight="1" x14ac:dyDescent="0.25">
      <c r="B17" s="155"/>
    </row>
    <row r="18" spans="2:2" ht="12.75" customHeight="1" x14ac:dyDescent="0.25">
      <c r="B18" s="155"/>
    </row>
    <row r="19" spans="2:2" ht="12.75" customHeight="1" x14ac:dyDescent="0.25">
      <c r="B19" s="155"/>
    </row>
    <row r="20" spans="2:2" ht="12.75" customHeight="1" x14ac:dyDescent="0.25">
      <c r="B20" s="155"/>
    </row>
    <row r="21" spans="2:2" ht="12.75" customHeight="1" x14ac:dyDescent="0.25">
      <c r="B21" s="155"/>
    </row>
    <row r="22" spans="2:2" ht="12.75" customHeight="1" x14ac:dyDescent="0.25">
      <c r="B22" s="155"/>
    </row>
    <row r="23" spans="2:2" ht="12.75" customHeight="1" x14ac:dyDescent="0.25">
      <c r="B23" s="155"/>
    </row>
    <row r="24" spans="2:2" ht="12.75" customHeight="1" x14ac:dyDescent="0.25">
      <c r="B24" s="155"/>
    </row>
    <row r="25" spans="2:2" ht="12.75" customHeight="1" x14ac:dyDescent="0.25">
      <c r="B25" s="155"/>
    </row>
    <row r="26" spans="2:2" ht="12.75" customHeight="1" x14ac:dyDescent="0.25">
      <c r="B26" s="155"/>
    </row>
    <row r="27" spans="2:2" ht="12.75" customHeight="1" x14ac:dyDescent="0.25">
      <c r="B27" s="155"/>
    </row>
    <row r="28" spans="2:2" ht="12.75" customHeight="1" x14ac:dyDescent="0.25">
      <c r="B28" s="155"/>
    </row>
    <row r="29" spans="2:2" ht="12.75" customHeight="1" x14ac:dyDescent="0.25">
      <c r="B29" s="155"/>
    </row>
    <row r="30" spans="2:2" ht="12.75" customHeight="1" x14ac:dyDescent="0.25">
      <c r="B30" s="155"/>
    </row>
    <row r="31" spans="2:2" ht="12.75" customHeight="1" x14ac:dyDescent="0.25">
      <c r="B31" s="155"/>
    </row>
    <row r="32" spans="2:2" ht="12.75" customHeight="1" x14ac:dyDescent="0.25">
      <c r="B32" s="155"/>
    </row>
    <row r="33" spans="2:2" ht="12.75" customHeight="1" x14ac:dyDescent="0.25">
      <c r="B33" s="155"/>
    </row>
    <row r="34" spans="2:2" ht="12.75" customHeight="1" x14ac:dyDescent="0.25">
      <c r="B34" s="155"/>
    </row>
  </sheetData>
  <autoFilter ref="A1:N141" xr:uid="{00000000-0009-0000-0000-000012000000}"/>
  <sortState xmlns:xlrd2="http://schemas.microsoft.com/office/spreadsheetml/2017/richdata2" ref="A2:N35">
    <sortCondition ref="B2:B3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55"/>
  <sheetViews>
    <sheetView showGridLines="0" zoomScale="80" zoomScaleNormal="80" workbookViewId="0"/>
  </sheetViews>
  <sheetFormatPr baseColWidth="10" defaultColWidth="11.42578125" defaultRowHeight="10.5" x14ac:dyDescent="0.15"/>
  <cols>
    <col min="1" max="1" width="45.5703125" style="7" bestFit="1" customWidth="1"/>
    <col min="2" max="2" width="49.28515625" style="7" bestFit="1" customWidth="1"/>
    <col min="3" max="3" width="22.7109375" style="7" bestFit="1" customWidth="1"/>
    <col min="4" max="4" width="102.5703125" style="7" customWidth="1"/>
    <col min="5" max="5" width="54.42578125" style="7" bestFit="1" customWidth="1"/>
    <col min="6" max="16384" width="11.42578125" style="7"/>
  </cols>
  <sheetData>
    <row r="1" spans="1:5" s="16" customFormat="1" x14ac:dyDescent="0.15">
      <c r="A1" s="27" t="s">
        <v>32</v>
      </c>
      <c r="B1" s="27" t="s">
        <v>30</v>
      </c>
      <c r="C1" s="27" t="s">
        <v>12</v>
      </c>
      <c r="D1" s="27" t="s">
        <v>7</v>
      </c>
      <c r="E1" s="27" t="s">
        <v>9</v>
      </c>
    </row>
    <row r="2" spans="1:5" x14ac:dyDescent="0.15">
      <c r="A2" s="3" t="s">
        <v>4248</v>
      </c>
      <c r="B2" s="3" t="s">
        <v>4249</v>
      </c>
      <c r="C2" s="3" t="s">
        <v>4233</v>
      </c>
      <c r="D2" s="3" t="s">
        <v>4234</v>
      </c>
      <c r="E2" s="3" t="s">
        <v>4235</v>
      </c>
    </row>
    <row r="3" spans="1:5" x14ac:dyDescent="0.15">
      <c r="A3" s="3" t="s">
        <v>4248</v>
      </c>
      <c r="B3" s="3" t="s">
        <v>4249</v>
      </c>
      <c r="C3" s="3" t="s">
        <v>4224</v>
      </c>
      <c r="D3" s="3" t="s">
        <v>4225</v>
      </c>
      <c r="E3" s="3" t="s">
        <v>4250</v>
      </c>
    </row>
    <row r="4" spans="1:5" x14ac:dyDescent="0.15">
      <c r="A4" s="3" t="s">
        <v>4248</v>
      </c>
      <c r="B4" s="3" t="s">
        <v>4249</v>
      </c>
      <c r="C4" s="3" t="s">
        <v>4224</v>
      </c>
      <c r="D4" s="3" t="s">
        <v>4225</v>
      </c>
      <c r="E4" s="3" t="s">
        <v>4226</v>
      </c>
    </row>
    <row r="5" spans="1:5" x14ac:dyDescent="0.15">
      <c r="A5" s="3" t="s">
        <v>4248</v>
      </c>
      <c r="B5" s="3" t="s">
        <v>4249</v>
      </c>
      <c r="C5" s="3" t="s">
        <v>4224</v>
      </c>
      <c r="D5" s="3" t="s">
        <v>4225</v>
      </c>
      <c r="E5" s="3" t="s">
        <v>4251</v>
      </c>
    </row>
    <row r="6" spans="1:5" x14ac:dyDescent="0.15">
      <c r="A6" s="3" t="s">
        <v>4248</v>
      </c>
      <c r="B6" s="3" t="s">
        <v>4249</v>
      </c>
      <c r="C6" s="3" t="s">
        <v>4229</v>
      </c>
      <c r="D6" s="3" t="s">
        <v>4230</v>
      </c>
      <c r="E6" s="3" t="s">
        <v>4252</v>
      </c>
    </row>
    <row r="7" spans="1:5" x14ac:dyDescent="0.15">
      <c r="A7" s="3" t="s">
        <v>4248</v>
      </c>
      <c r="B7" s="3" t="s">
        <v>4249</v>
      </c>
      <c r="C7" s="3" t="s">
        <v>4236</v>
      </c>
      <c r="D7" s="3" t="s">
        <v>4237</v>
      </c>
      <c r="E7" s="3" t="s">
        <v>4238</v>
      </c>
    </row>
    <row r="8" spans="1:5" x14ac:dyDescent="0.15">
      <c r="A8" s="3" t="s">
        <v>4248</v>
      </c>
      <c r="B8" s="3" t="s">
        <v>4249</v>
      </c>
      <c r="C8" s="3" t="s">
        <v>4240</v>
      </c>
      <c r="D8" s="3" t="s">
        <v>4241</v>
      </c>
      <c r="E8" s="3" t="s">
        <v>483</v>
      </c>
    </row>
    <row r="9" spans="1:5" x14ac:dyDescent="0.15">
      <c r="A9" s="3"/>
      <c r="B9" s="3"/>
      <c r="C9" s="3"/>
      <c r="D9" s="3"/>
      <c r="E9" s="3"/>
    </row>
    <row r="10" spans="1:5" x14ac:dyDescent="0.15">
      <c r="A10" s="3"/>
      <c r="B10" s="3"/>
      <c r="C10" s="3"/>
      <c r="D10" s="3"/>
      <c r="E10" s="3"/>
    </row>
    <row r="11" spans="1:5" x14ac:dyDescent="0.15">
      <c r="A11" s="3"/>
      <c r="B11" s="3"/>
      <c r="C11" s="3"/>
      <c r="D11" s="3"/>
      <c r="E11" s="3"/>
    </row>
    <row r="12" spans="1:5" x14ac:dyDescent="0.15">
      <c r="A12" s="3"/>
      <c r="B12" s="3"/>
      <c r="C12" s="3"/>
      <c r="D12" s="3"/>
      <c r="E12" s="3"/>
    </row>
    <row r="13" spans="1:5" x14ac:dyDescent="0.15">
      <c r="A13" s="3"/>
      <c r="B13" s="3"/>
      <c r="C13" s="3"/>
      <c r="D13" s="3"/>
      <c r="E13" s="3"/>
    </row>
    <row r="14" spans="1:5" x14ac:dyDescent="0.15">
      <c r="A14" s="3"/>
      <c r="B14" s="3"/>
      <c r="C14" s="3"/>
      <c r="D14" s="3"/>
      <c r="E14" s="3"/>
    </row>
    <row r="15" spans="1:5" x14ac:dyDescent="0.15">
      <c r="A15" s="3"/>
      <c r="B15" s="3"/>
      <c r="C15" s="3"/>
      <c r="D15" s="3"/>
      <c r="E15" s="3"/>
    </row>
    <row r="16" spans="1:5" x14ac:dyDescent="0.15">
      <c r="A16" s="3"/>
      <c r="B16" s="3"/>
      <c r="C16" s="3"/>
      <c r="D16" s="3"/>
      <c r="E16" s="3"/>
    </row>
    <row r="17" spans="1:5" x14ac:dyDescent="0.15">
      <c r="A17" s="3"/>
      <c r="B17" s="3"/>
      <c r="C17" s="3"/>
      <c r="D17" s="3"/>
      <c r="E17" s="3"/>
    </row>
    <row r="18" spans="1:5" x14ac:dyDescent="0.15">
      <c r="A18" s="3"/>
      <c r="B18" s="3"/>
      <c r="C18" s="3"/>
      <c r="D18" s="3"/>
      <c r="E18" s="3"/>
    </row>
    <row r="19" spans="1:5" x14ac:dyDescent="0.15">
      <c r="A19" s="3"/>
      <c r="B19" s="3"/>
      <c r="C19" s="3"/>
      <c r="D19" s="3"/>
      <c r="E19" s="3"/>
    </row>
    <row r="20" spans="1:5" x14ac:dyDescent="0.15">
      <c r="A20" s="3"/>
      <c r="B20" s="3"/>
      <c r="C20" s="3"/>
      <c r="D20" s="3"/>
      <c r="E20" s="3"/>
    </row>
    <row r="21" spans="1:5" x14ac:dyDescent="0.15">
      <c r="A21" s="3"/>
      <c r="B21" s="3"/>
      <c r="C21" s="3"/>
      <c r="D21" s="3"/>
      <c r="E21" s="3"/>
    </row>
    <row r="22" spans="1:5" x14ac:dyDescent="0.15">
      <c r="A22" s="3"/>
      <c r="B22" s="3"/>
      <c r="C22" s="3"/>
      <c r="D22" s="3"/>
      <c r="E22" s="3"/>
    </row>
    <row r="23" spans="1:5" x14ac:dyDescent="0.15">
      <c r="A23" s="3"/>
      <c r="B23" s="3"/>
      <c r="C23" s="3"/>
      <c r="D23" s="3"/>
      <c r="E23" s="3"/>
    </row>
    <row r="24" spans="1:5" x14ac:dyDescent="0.15">
      <c r="A24" s="3"/>
      <c r="B24" s="3"/>
      <c r="C24" s="3"/>
      <c r="D24" s="3"/>
      <c r="E24" s="3"/>
    </row>
    <row r="25" spans="1:5" x14ac:dyDescent="0.15">
      <c r="A25" s="3"/>
      <c r="B25" s="3"/>
      <c r="C25" s="3"/>
      <c r="D25" s="3"/>
      <c r="E25" s="3"/>
    </row>
    <row r="26" spans="1:5" x14ac:dyDescent="0.15">
      <c r="A26" s="3"/>
      <c r="B26" s="3"/>
      <c r="C26" s="3"/>
      <c r="D26" s="3"/>
      <c r="E26" s="3"/>
    </row>
    <row r="27" spans="1:5" x14ac:dyDescent="0.15">
      <c r="A27" s="3"/>
      <c r="B27" s="3"/>
      <c r="C27" s="3"/>
      <c r="D27" s="3"/>
      <c r="E27" s="3"/>
    </row>
    <row r="28" spans="1:5" x14ac:dyDescent="0.15">
      <c r="A28" s="3"/>
      <c r="B28" s="3"/>
      <c r="C28" s="3"/>
      <c r="D28" s="3"/>
      <c r="E28" s="3"/>
    </row>
    <row r="29" spans="1:5" x14ac:dyDescent="0.15">
      <c r="A29" s="3"/>
      <c r="B29" s="3"/>
      <c r="C29" s="3"/>
      <c r="D29" s="3"/>
      <c r="E29" s="3"/>
    </row>
    <row r="30" spans="1:5" x14ac:dyDescent="0.15">
      <c r="A30" s="3"/>
      <c r="B30" s="3"/>
      <c r="C30" s="3"/>
      <c r="D30" s="3"/>
      <c r="E30" s="3"/>
    </row>
    <row r="31" spans="1:5" x14ac:dyDescent="0.15">
      <c r="A31" s="3"/>
      <c r="B31" s="3"/>
      <c r="C31" s="3"/>
      <c r="D31" s="3"/>
      <c r="E31" s="3"/>
    </row>
    <row r="32" spans="1:5" x14ac:dyDescent="0.15">
      <c r="A32" s="3"/>
      <c r="B32" s="3"/>
      <c r="C32" s="3"/>
      <c r="D32" s="3"/>
      <c r="E32" s="3"/>
    </row>
    <row r="33" spans="1:5" x14ac:dyDescent="0.15">
      <c r="A33" s="3"/>
      <c r="B33" s="3"/>
      <c r="C33" s="3"/>
      <c r="D33" s="3"/>
      <c r="E33" s="3"/>
    </row>
    <row r="34" spans="1:5" x14ac:dyDescent="0.15">
      <c r="A34" s="3"/>
      <c r="B34" s="3"/>
      <c r="C34" s="3"/>
      <c r="D34" s="3"/>
      <c r="E34" s="3"/>
    </row>
    <row r="35" spans="1:5" x14ac:dyDescent="0.15">
      <c r="A35" s="3"/>
      <c r="B35" s="3"/>
      <c r="C35" s="3"/>
      <c r="D35" s="3"/>
      <c r="E35" s="3"/>
    </row>
    <row r="36" spans="1:5" x14ac:dyDescent="0.15">
      <c r="A36" s="3"/>
      <c r="B36" s="3"/>
      <c r="C36" s="3"/>
      <c r="D36" s="3"/>
      <c r="E36" s="3"/>
    </row>
    <row r="37" spans="1:5" x14ac:dyDescent="0.15">
      <c r="A37" s="3"/>
      <c r="B37" s="3"/>
      <c r="C37" s="3"/>
      <c r="D37" s="3"/>
      <c r="E37" s="3"/>
    </row>
    <row r="38" spans="1:5" x14ac:dyDescent="0.15">
      <c r="A38" s="3"/>
      <c r="B38" s="3"/>
      <c r="C38" s="3"/>
      <c r="D38" s="3"/>
      <c r="E38" s="3"/>
    </row>
    <row r="39" spans="1:5" x14ac:dyDescent="0.15">
      <c r="A39" s="3"/>
      <c r="B39" s="3"/>
      <c r="C39" s="3"/>
      <c r="D39" s="3"/>
      <c r="E39" s="3"/>
    </row>
    <row r="40" spans="1:5" x14ac:dyDescent="0.15">
      <c r="A40" s="3"/>
      <c r="B40" s="3"/>
      <c r="C40" s="3"/>
      <c r="D40" s="3"/>
      <c r="E40" s="3"/>
    </row>
    <row r="41" spans="1:5" x14ac:dyDescent="0.15">
      <c r="A41" s="3"/>
      <c r="B41" s="3"/>
      <c r="C41" s="3"/>
      <c r="D41" s="3"/>
      <c r="E41" s="3"/>
    </row>
    <row r="42" spans="1:5" x14ac:dyDescent="0.15">
      <c r="A42" s="3"/>
      <c r="B42" s="3"/>
      <c r="C42" s="3"/>
      <c r="D42" s="3"/>
      <c r="E42" s="3"/>
    </row>
    <row r="43" spans="1:5" x14ac:dyDescent="0.15">
      <c r="A43" s="3"/>
      <c r="B43" s="3"/>
      <c r="C43" s="3"/>
      <c r="D43" s="3"/>
      <c r="E43" s="3"/>
    </row>
    <row r="44" spans="1:5" x14ac:dyDescent="0.15">
      <c r="A44" s="3"/>
      <c r="B44" s="3"/>
      <c r="C44" s="3"/>
      <c r="D44" s="3"/>
      <c r="E44" s="3"/>
    </row>
    <row r="45" spans="1:5" x14ac:dyDescent="0.15">
      <c r="A45" s="3"/>
      <c r="B45" s="3"/>
      <c r="C45" s="3"/>
      <c r="D45" s="3"/>
      <c r="E45" s="3"/>
    </row>
    <row r="46" spans="1:5" x14ac:dyDescent="0.15">
      <c r="A46" s="3"/>
      <c r="B46" s="3"/>
      <c r="C46" s="3"/>
      <c r="D46" s="3"/>
      <c r="E46" s="3"/>
    </row>
    <row r="47" spans="1:5" x14ac:dyDescent="0.15">
      <c r="A47" s="3"/>
      <c r="B47" s="3"/>
      <c r="C47" s="3"/>
      <c r="D47" s="3"/>
      <c r="E47" s="3"/>
    </row>
    <row r="48" spans="1:5" x14ac:dyDescent="0.15">
      <c r="A48" s="3"/>
      <c r="B48" s="3"/>
      <c r="C48" s="3"/>
      <c r="D48" s="3"/>
      <c r="E48" s="3"/>
    </row>
    <row r="49" spans="1:5" x14ac:dyDescent="0.15">
      <c r="A49" s="3"/>
      <c r="B49" s="3"/>
      <c r="C49" s="3"/>
      <c r="D49" s="3"/>
      <c r="E49" s="3"/>
    </row>
    <row r="50" spans="1:5" x14ac:dyDescent="0.15">
      <c r="A50" s="3"/>
      <c r="B50" s="3"/>
      <c r="C50" s="3"/>
      <c r="D50" s="3"/>
      <c r="E50" s="3"/>
    </row>
    <row r="51" spans="1:5" x14ac:dyDescent="0.15">
      <c r="A51" s="3"/>
      <c r="B51" s="3"/>
      <c r="C51" s="3"/>
      <c r="D51" s="3"/>
      <c r="E51" s="3"/>
    </row>
    <row r="52" spans="1:5" x14ac:dyDescent="0.15">
      <c r="A52" s="3"/>
      <c r="B52" s="3"/>
      <c r="C52" s="3"/>
      <c r="D52" s="3"/>
      <c r="E52" s="3"/>
    </row>
    <row r="53" spans="1:5" x14ac:dyDescent="0.15">
      <c r="A53" s="3"/>
      <c r="B53" s="3"/>
      <c r="C53" s="3"/>
      <c r="D53" s="3"/>
      <c r="E53" s="3"/>
    </row>
    <row r="54" spans="1:5" x14ac:dyDescent="0.15">
      <c r="A54" s="3"/>
      <c r="B54" s="3"/>
      <c r="C54" s="3"/>
      <c r="D54" s="3"/>
      <c r="E54" s="3"/>
    </row>
    <row r="55" spans="1:5" x14ac:dyDescent="0.15">
      <c r="A55" s="3"/>
      <c r="B55" s="3"/>
      <c r="C55" s="3"/>
      <c r="D55" s="3"/>
      <c r="E55" s="3"/>
    </row>
    <row r="56" spans="1:5" x14ac:dyDescent="0.15">
      <c r="A56" s="3"/>
      <c r="B56" s="3"/>
      <c r="C56" s="3"/>
      <c r="D56" s="3"/>
      <c r="E56" s="3"/>
    </row>
    <row r="57" spans="1:5" x14ac:dyDescent="0.15">
      <c r="A57" s="3"/>
      <c r="B57" s="3"/>
      <c r="C57" s="3"/>
      <c r="D57" s="3"/>
      <c r="E57" s="3"/>
    </row>
    <row r="58" spans="1:5" x14ac:dyDescent="0.15">
      <c r="A58" s="3"/>
      <c r="B58" s="3"/>
      <c r="C58" s="3"/>
      <c r="D58" s="3"/>
      <c r="E58" s="3"/>
    </row>
    <row r="59" spans="1:5" x14ac:dyDescent="0.15">
      <c r="A59" s="3"/>
      <c r="B59" s="3"/>
      <c r="C59" s="3"/>
      <c r="D59" s="3"/>
      <c r="E59" s="3"/>
    </row>
    <row r="60" spans="1:5" x14ac:dyDescent="0.15">
      <c r="A60" s="3"/>
      <c r="B60" s="3"/>
      <c r="C60" s="3"/>
      <c r="D60" s="3"/>
      <c r="E60" s="3"/>
    </row>
    <row r="61" spans="1:5" x14ac:dyDescent="0.15">
      <c r="A61" s="3"/>
      <c r="B61" s="3"/>
      <c r="C61" s="3"/>
      <c r="D61" s="3"/>
      <c r="E61" s="3"/>
    </row>
    <row r="62" spans="1:5" x14ac:dyDescent="0.15">
      <c r="A62" s="3"/>
      <c r="B62" s="3"/>
      <c r="C62" s="3"/>
      <c r="D62" s="3"/>
      <c r="E62" s="3"/>
    </row>
    <row r="63" spans="1:5" x14ac:dyDescent="0.15">
      <c r="A63" s="3"/>
      <c r="B63" s="3"/>
      <c r="C63" s="3"/>
      <c r="D63" s="3"/>
      <c r="E63" s="3"/>
    </row>
    <row r="64" spans="1:5" x14ac:dyDescent="0.15">
      <c r="A64" s="3"/>
      <c r="B64" s="3"/>
      <c r="C64" s="3"/>
      <c r="D64" s="3"/>
      <c r="E64" s="3"/>
    </row>
    <row r="65" spans="1:5" x14ac:dyDescent="0.15">
      <c r="A65" s="3"/>
      <c r="B65" s="3"/>
      <c r="C65" s="3"/>
      <c r="D65" s="3"/>
      <c r="E65" s="3"/>
    </row>
    <row r="66" spans="1:5" x14ac:dyDescent="0.15">
      <c r="A66" s="3"/>
      <c r="B66" s="3"/>
      <c r="C66" s="3"/>
      <c r="D66" s="3"/>
      <c r="E66" s="3"/>
    </row>
    <row r="67" spans="1:5" x14ac:dyDescent="0.15">
      <c r="A67" s="3"/>
      <c r="B67" s="3"/>
      <c r="C67" s="3"/>
      <c r="D67" s="3"/>
      <c r="E67" s="3"/>
    </row>
    <row r="68" spans="1:5" x14ac:dyDescent="0.15">
      <c r="A68" s="3"/>
      <c r="B68" s="3"/>
      <c r="C68" s="3"/>
      <c r="D68" s="3"/>
      <c r="E68" s="3"/>
    </row>
    <row r="69" spans="1:5" x14ac:dyDescent="0.15">
      <c r="A69" s="3"/>
      <c r="B69" s="3"/>
      <c r="C69" s="3"/>
      <c r="D69" s="3"/>
      <c r="E69" s="3"/>
    </row>
    <row r="70" spans="1:5" x14ac:dyDescent="0.15">
      <c r="A70" s="3"/>
      <c r="B70" s="3"/>
      <c r="C70" s="3"/>
      <c r="D70" s="3"/>
      <c r="E70" s="3"/>
    </row>
    <row r="71" spans="1:5" x14ac:dyDescent="0.15">
      <c r="A71" s="3"/>
      <c r="B71" s="3"/>
      <c r="C71" s="3"/>
      <c r="D71" s="3"/>
      <c r="E71" s="3"/>
    </row>
    <row r="72" spans="1:5" x14ac:dyDescent="0.15">
      <c r="A72" s="3"/>
      <c r="B72" s="3"/>
      <c r="C72" s="3"/>
      <c r="D72" s="3"/>
      <c r="E72" s="3"/>
    </row>
    <row r="73" spans="1:5" x14ac:dyDescent="0.15">
      <c r="A73" s="3"/>
      <c r="B73" s="3"/>
      <c r="C73" s="3"/>
      <c r="D73" s="3"/>
      <c r="E73" s="3"/>
    </row>
    <row r="74" spans="1:5" x14ac:dyDescent="0.15">
      <c r="A74" s="3"/>
      <c r="B74" s="3"/>
      <c r="C74" s="3"/>
      <c r="D74" s="3"/>
      <c r="E74" s="3"/>
    </row>
    <row r="75" spans="1:5" x14ac:dyDescent="0.15">
      <c r="A75" s="3"/>
      <c r="B75" s="3"/>
      <c r="C75" s="3"/>
      <c r="D75" s="3"/>
      <c r="E75" s="3"/>
    </row>
    <row r="76" spans="1:5" x14ac:dyDescent="0.15">
      <c r="A76" s="3"/>
      <c r="B76" s="3"/>
      <c r="C76" s="3"/>
      <c r="D76" s="3"/>
      <c r="E76" s="3"/>
    </row>
    <row r="77" spans="1:5" x14ac:dyDescent="0.15">
      <c r="A77" s="3"/>
      <c r="B77" s="3"/>
      <c r="C77" s="3"/>
      <c r="D77" s="3"/>
      <c r="E77" s="3"/>
    </row>
    <row r="78" spans="1:5" x14ac:dyDescent="0.15">
      <c r="A78" s="3"/>
      <c r="B78" s="3"/>
      <c r="C78" s="3"/>
      <c r="D78" s="3"/>
      <c r="E78" s="3"/>
    </row>
    <row r="79" spans="1:5" x14ac:dyDescent="0.15">
      <c r="A79" s="3"/>
      <c r="B79" s="3"/>
      <c r="C79" s="3"/>
      <c r="D79" s="3"/>
      <c r="E79" s="3"/>
    </row>
    <row r="80" spans="1:5" x14ac:dyDescent="0.15">
      <c r="A80" s="3"/>
      <c r="B80" s="3"/>
      <c r="C80" s="3"/>
      <c r="D80" s="3"/>
      <c r="E80" s="3"/>
    </row>
    <row r="81" spans="1:5" x14ac:dyDescent="0.15">
      <c r="A81" s="3"/>
      <c r="B81" s="3"/>
      <c r="C81" s="3"/>
      <c r="D81" s="3"/>
      <c r="E81" s="3"/>
    </row>
    <row r="82" spans="1:5" x14ac:dyDescent="0.15">
      <c r="A82" s="3"/>
      <c r="B82" s="3"/>
      <c r="C82" s="3"/>
      <c r="D82" s="3"/>
      <c r="E82" s="3"/>
    </row>
    <row r="83" spans="1:5" x14ac:dyDescent="0.15">
      <c r="A83" s="3"/>
      <c r="B83" s="3"/>
      <c r="C83" s="3"/>
      <c r="D83" s="3"/>
      <c r="E83" s="3"/>
    </row>
    <row r="84" spans="1:5" x14ac:dyDescent="0.15">
      <c r="A84" s="3"/>
      <c r="B84" s="3"/>
      <c r="C84" s="3"/>
      <c r="D84" s="3"/>
      <c r="E84" s="3"/>
    </row>
    <row r="85" spans="1:5" x14ac:dyDescent="0.15">
      <c r="A85" s="3"/>
      <c r="B85" s="3"/>
      <c r="C85" s="3"/>
      <c r="D85" s="3"/>
      <c r="E85" s="3"/>
    </row>
    <row r="86" spans="1:5" x14ac:dyDescent="0.15">
      <c r="A86" s="3"/>
      <c r="B86" s="3"/>
      <c r="C86" s="3"/>
      <c r="D86" s="3"/>
      <c r="E86" s="3"/>
    </row>
    <row r="87" spans="1:5" x14ac:dyDescent="0.15">
      <c r="A87" s="3"/>
      <c r="B87" s="3"/>
      <c r="C87" s="3"/>
      <c r="D87" s="3"/>
      <c r="E87" s="3"/>
    </row>
    <row r="88" spans="1:5" x14ac:dyDescent="0.15">
      <c r="A88" s="3"/>
      <c r="B88" s="3"/>
      <c r="C88" s="3"/>
      <c r="D88" s="3"/>
      <c r="E88" s="3"/>
    </row>
    <row r="89" spans="1:5" x14ac:dyDescent="0.15">
      <c r="A89" s="3"/>
      <c r="B89" s="3"/>
      <c r="C89" s="3"/>
      <c r="D89" s="3"/>
      <c r="E89" s="3"/>
    </row>
    <row r="90" spans="1:5" x14ac:dyDescent="0.15">
      <c r="A90" s="3"/>
      <c r="B90" s="3"/>
      <c r="C90" s="3"/>
      <c r="D90" s="3"/>
      <c r="E90" s="3"/>
    </row>
    <row r="91" spans="1:5" x14ac:dyDescent="0.15">
      <c r="A91" s="3"/>
      <c r="B91" s="3"/>
      <c r="C91" s="3"/>
      <c r="D91" s="3"/>
      <c r="E91" s="3"/>
    </row>
    <row r="92" spans="1:5" x14ac:dyDescent="0.15">
      <c r="A92" s="3"/>
      <c r="B92" s="3"/>
      <c r="C92" s="3"/>
      <c r="D92" s="3"/>
      <c r="E92" s="3"/>
    </row>
    <row r="93" spans="1:5" x14ac:dyDescent="0.15">
      <c r="A93" s="3"/>
      <c r="B93" s="3"/>
      <c r="C93" s="3"/>
      <c r="D93" s="3"/>
      <c r="E93" s="3"/>
    </row>
    <row r="94" spans="1:5" x14ac:dyDescent="0.15">
      <c r="A94" s="3"/>
      <c r="B94" s="3"/>
      <c r="C94" s="3"/>
      <c r="D94" s="3"/>
      <c r="E94" s="3"/>
    </row>
    <row r="95" spans="1:5" x14ac:dyDescent="0.15">
      <c r="A95" s="3"/>
      <c r="B95" s="3"/>
      <c r="C95" s="3"/>
      <c r="D95" s="3"/>
      <c r="E95" s="3"/>
    </row>
    <row r="96" spans="1:5" s="41" customFormat="1" x14ac:dyDescent="0.15">
      <c r="A96" s="3"/>
      <c r="B96" s="3"/>
      <c r="C96" s="3"/>
      <c r="D96" s="3"/>
      <c r="E96" s="3"/>
    </row>
    <row r="97" spans="1:5" s="41" customFormat="1" x14ac:dyDescent="0.15">
      <c r="A97" s="3"/>
      <c r="B97" s="3"/>
      <c r="C97" s="3"/>
      <c r="D97" s="3"/>
      <c r="E97" s="3"/>
    </row>
    <row r="98" spans="1:5" s="41" customFormat="1" x14ac:dyDescent="0.15">
      <c r="A98" s="3"/>
      <c r="B98" s="3"/>
      <c r="C98" s="3"/>
      <c r="D98" s="3"/>
      <c r="E98" s="3"/>
    </row>
    <row r="99" spans="1:5" s="41" customFormat="1" x14ac:dyDescent="0.15">
      <c r="A99" s="3"/>
      <c r="B99" s="3"/>
      <c r="C99" s="3"/>
      <c r="D99" s="3"/>
      <c r="E99" s="3"/>
    </row>
    <row r="100" spans="1:5" s="41" customFormat="1" x14ac:dyDescent="0.15">
      <c r="A100" s="3"/>
      <c r="B100" s="3"/>
      <c r="C100" s="3"/>
      <c r="D100" s="3"/>
      <c r="E100" s="3"/>
    </row>
    <row r="101" spans="1:5" s="41" customFormat="1" x14ac:dyDescent="0.15">
      <c r="A101" s="3"/>
      <c r="B101" s="3"/>
      <c r="C101" s="3"/>
      <c r="D101" s="3"/>
      <c r="E101" s="3"/>
    </row>
    <row r="102" spans="1:5" s="41" customFormat="1" x14ac:dyDescent="0.15">
      <c r="A102" s="3"/>
      <c r="B102" s="3"/>
      <c r="C102" s="3"/>
      <c r="D102" s="3"/>
      <c r="E102" s="3"/>
    </row>
    <row r="103" spans="1:5" s="41" customFormat="1" x14ac:dyDescent="0.15">
      <c r="A103" s="3"/>
      <c r="B103" s="3"/>
      <c r="C103" s="3"/>
      <c r="D103" s="3"/>
      <c r="E103" s="3"/>
    </row>
    <row r="104" spans="1:5" s="41" customFormat="1" x14ac:dyDescent="0.15">
      <c r="A104" s="3"/>
      <c r="B104" s="3"/>
      <c r="C104" s="3"/>
      <c r="D104" s="3"/>
      <c r="E104" s="3"/>
    </row>
    <row r="105" spans="1:5" s="41" customFormat="1" x14ac:dyDescent="0.15">
      <c r="A105" s="3"/>
      <c r="B105" s="3"/>
      <c r="C105" s="3"/>
      <c r="D105" s="3"/>
      <c r="E105" s="3"/>
    </row>
    <row r="106" spans="1:5" s="41" customFormat="1" x14ac:dyDescent="0.15">
      <c r="A106" s="3"/>
      <c r="B106" s="3"/>
      <c r="C106" s="3"/>
      <c r="D106" s="3"/>
      <c r="E106" s="3"/>
    </row>
    <row r="107" spans="1:5" s="41" customFormat="1" x14ac:dyDescent="0.15">
      <c r="A107" s="3"/>
      <c r="B107" s="3"/>
      <c r="C107" s="3"/>
      <c r="D107" s="3"/>
      <c r="E107" s="3"/>
    </row>
    <row r="108" spans="1:5" s="41" customFormat="1" x14ac:dyDescent="0.15">
      <c r="A108" s="3"/>
      <c r="B108" s="3"/>
      <c r="C108" s="3"/>
      <c r="D108" s="3"/>
      <c r="E108" s="3"/>
    </row>
    <row r="109" spans="1:5" s="41" customFormat="1" x14ac:dyDescent="0.15">
      <c r="A109" s="3"/>
      <c r="B109" s="3"/>
      <c r="C109" s="3"/>
      <c r="D109" s="3"/>
      <c r="E109" s="3"/>
    </row>
    <row r="110" spans="1:5" s="41" customFormat="1" x14ac:dyDescent="0.15">
      <c r="A110" s="3"/>
      <c r="B110" s="3"/>
      <c r="C110" s="3"/>
      <c r="D110" s="3"/>
      <c r="E110" s="3"/>
    </row>
    <row r="111" spans="1:5" s="41" customFormat="1" x14ac:dyDescent="0.15">
      <c r="A111" s="3"/>
      <c r="B111" s="3"/>
      <c r="C111" s="3"/>
      <c r="D111" s="3"/>
      <c r="E111" s="3"/>
    </row>
    <row r="112" spans="1:5" s="41" customFormat="1" x14ac:dyDescent="0.15">
      <c r="A112" s="3"/>
      <c r="B112" s="3"/>
      <c r="C112" s="3"/>
      <c r="D112" s="3"/>
      <c r="E112" s="3"/>
    </row>
    <row r="113" spans="1:5" s="41" customFormat="1" x14ac:dyDescent="0.15">
      <c r="A113" s="3"/>
      <c r="B113" s="3"/>
      <c r="C113" s="3"/>
      <c r="D113" s="3"/>
      <c r="E113" s="3"/>
    </row>
    <row r="114" spans="1:5" s="41" customFormat="1" x14ac:dyDescent="0.15">
      <c r="A114" s="3"/>
      <c r="B114" s="3"/>
      <c r="C114" s="3"/>
      <c r="D114" s="3"/>
      <c r="E114" s="3"/>
    </row>
    <row r="115" spans="1:5" s="41" customFormat="1" x14ac:dyDescent="0.15">
      <c r="A115" s="3"/>
      <c r="B115" s="3"/>
      <c r="C115" s="3"/>
      <c r="D115" s="3"/>
      <c r="E115" s="3"/>
    </row>
    <row r="116" spans="1:5" s="41" customFormat="1" x14ac:dyDescent="0.15">
      <c r="A116" s="3"/>
      <c r="B116" s="3"/>
      <c r="C116" s="3"/>
      <c r="D116" s="3"/>
      <c r="E116" s="3"/>
    </row>
    <row r="117" spans="1:5" s="41" customFormat="1" x14ac:dyDescent="0.15">
      <c r="A117" s="3"/>
      <c r="B117" s="3"/>
      <c r="C117" s="3"/>
      <c r="D117" s="3"/>
      <c r="E117" s="3"/>
    </row>
    <row r="118" spans="1:5" s="41" customFormat="1" x14ac:dyDescent="0.15">
      <c r="A118" s="3"/>
      <c r="B118" s="3"/>
      <c r="C118" s="3"/>
      <c r="D118" s="3"/>
      <c r="E118" s="3"/>
    </row>
    <row r="119" spans="1:5" s="41" customFormat="1" x14ac:dyDescent="0.15">
      <c r="A119" s="3"/>
      <c r="B119" s="3"/>
      <c r="C119" s="3"/>
      <c r="D119" s="3"/>
      <c r="E119" s="3"/>
    </row>
    <row r="120" spans="1:5" s="41" customFormat="1" x14ac:dyDescent="0.15">
      <c r="A120" s="3"/>
      <c r="B120" s="3"/>
      <c r="C120" s="3"/>
      <c r="D120" s="3"/>
      <c r="E120" s="3"/>
    </row>
    <row r="121" spans="1:5" s="41" customFormat="1" x14ac:dyDescent="0.15">
      <c r="A121" s="3"/>
      <c r="B121" s="3"/>
      <c r="C121" s="3"/>
      <c r="D121" s="3"/>
      <c r="E121" s="3"/>
    </row>
    <row r="122" spans="1:5" s="41" customFormat="1" x14ac:dyDescent="0.15">
      <c r="A122" s="3"/>
      <c r="B122" s="3"/>
      <c r="C122" s="3"/>
      <c r="D122" s="3"/>
      <c r="E122" s="3"/>
    </row>
    <row r="123" spans="1:5" s="41" customFormat="1" x14ac:dyDescent="0.15">
      <c r="A123" s="3"/>
      <c r="B123" s="3"/>
      <c r="C123" s="3"/>
      <c r="D123" s="3"/>
      <c r="E123" s="3"/>
    </row>
    <row r="124" spans="1:5" s="41" customFormat="1" x14ac:dyDescent="0.15">
      <c r="A124" s="3"/>
      <c r="B124" s="3"/>
      <c r="C124" s="3"/>
      <c r="D124" s="3"/>
      <c r="E124" s="3"/>
    </row>
    <row r="125" spans="1:5" s="41" customFormat="1" x14ac:dyDescent="0.15">
      <c r="A125" s="3"/>
      <c r="B125" s="3"/>
      <c r="C125" s="3"/>
      <c r="D125" s="3"/>
      <c r="E125" s="3"/>
    </row>
    <row r="126" spans="1:5" s="41" customFormat="1" x14ac:dyDescent="0.15">
      <c r="A126" s="3"/>
      <c r="B126" s="3"/>
      <c r="C126" s="3"/>
      <c r="D126" s="3"/>
      <c r="E126" s="3"/>
    </row>
    <row r="127" spans="1:5" s="41" customFormat="1" x14ac:dyDescent="0.15">
      <c r="A127" s="3"/>
      <c r="B127" s="3"/>
      <c r="C127" s="3"/>
      <c r="D127" s="3"/>
      <c r="E127" s="3"/>
    </row>
    <row r="128" spans="1:5" s="41" customFormat="1" x14ac:dyDescent="0.15">
      <c r="A128" s="3"/>
      <c r="B128" s="3"/>
      <c r="C128" s="3"/>
      <c r="D128" s="3"/>
      <c r="E128" s="3"/>
    </row>
    <row r="129" spans="1:5" s="41" customFormat="1" x14ac:dyDescent="0.15">
      <c r="A129" s="3"/>
      <c r="B129" s="3"/>
      <c r="C129" s="3"/>
      <c r="D129" s="3"/>
      <c r="E129" s="3"/>
    </row>
    <row r="130" spans="1:5" s="41" customFormat="1" x14ac:dyDescent="0.15">
      <c r="A130" s="3"/>
      <c r="B130" s="3"/>
      <c r="C130" s="3"/>
      <c r="D130" s="3"/>
      <c r="E130" s="3"/>
    </row>
    <row r="131" spans="1:5" s="41" customFormat="1" x14ac:dyDescent="0.15">
      <c r="A131" s="3"/>
      <c r="B131" s="3"/>
      <c r="C131" s="3"/>
      <c r="D131" s="3"/>
      <c r="E131" s="3"/>
    </row>
    <row r="132" spans="1:5" s="41" customFormat="1" x14ac:dyDescent="0.15">
      <c r="A132" s="3"/>
      <c r="B132" s="3"/>
      <c r="C132" s="3"/>
      <c r="D132" s="3"/>
      <c r="E132" s="3"/>
    </row>
    <row r="133" spans="1:5" s="41" customFormat="1" x14ac:dyDescent="0.15">
      <c r="A133" s="3"/>
      <c r="B133" s="3"/>
      <c r="C133" s="3"/>
      <c r="D133" s="3"/>
      <c r="E133" s="3"/>
    </row>
    <row r="134" spans="1:5" s="41" customFormat="1" x14ac:dyDescent="0.15">
      <c r="A134" s="3"/>
      <c r="B134" s="3"/>
      <c r="C134" s="3"/>
      <c r="D134" s="3"/>
      <c r="E134" s="3"/>
    </row>
    <row r="135" spans="1:5" s="41" customFormat="1" x14ac:dyDescent="0.15">
      <c r="A135" s="3"/>
      <c r="B135" s="3"/>
      <c r="C135" s="3"/>
      <c r="D135" s="3"/>
      <c r="E135" s="3"/>
    </row>
    <row r="136" spans="1:5" s="41" customFormat="1" x14ac:dyDescent="0.15">
      <c r="A136" s="3"/>
      <c r="B136" s="3"/>
      <c r="C136" s="3"/>
      <c r="D136" s="3"/>
      <c r="E136" s="3"/>
    </row>
    <row r="137" spans="1:5" s="41" customFormat="1" x14ac:dyDescent="0.15">
      <c r="A137" s="3"/>
      <c r="B137" s="3"/>
      <c r="C137" s="3"/>
      <c r="D137" s="3"/>
      <c r="E137" s="3"/>
    </row>
    <row r="138" spans="1:5" s="41" customFormat="1" x14ac:dyDescent="0.15">
      <c r="A138" s="3"/>
      <c r="B138" s="3"/>
      <c r="C138" s="3"/>
      <c r="D138" s="3"/>
      <c r="E138" s="3"/>
    </row>
    <row r="139" spans="1:5" s="41" customFormat="1" x14ac:dyDescent="0.15">
      <c r="A139" s="3"/>
      <c r="B139" s="3"/>
      <c r="C139" s="3"/>
      <c r="D139" s="3"/>
      <c r="E139" s="3"/>
    </row>
    <row r="140" spans="1:5" s="41" customFormat="1" x14ac:dyDescent="0.15">
      <c r="A140" s="3"/>
      <c r="B140" s="3"/>
      <c r="C140" s="3"/>
      <c r="D140" s="3"/>
      <c r="E140" s="3"/>
    </row>
    <row r="141" spans="1:5" s="41" customFormat="1" x14ac:dyDescent="0.15">
      <c r="A141" s="3"/>
      <c r="B141" s="3"/>
      <c r="C141" s="3"/>
      <c r="D141" s="3"/>
      <c r="E141" s="3"/>
    </row>
    <row r="142" spans="1:5" s="41" customFormat="1" x14ac:dyDescent="0.15">
      <c r="A142" s="3"/>
      <c r="B142" s="3"/>
      <c r="C142" s="3"/>
      <c r="D142" s="3"/>
      <c r="E142" s="3"/>
    </row>
    <row r="143" spans="1:5" s="41" customFormat="1" x14ac:dyDescent="0.15">
      <c r="A143" s="3"/>
      <c r="B143" s="3"/>
      <c r="C143" s="3"/>
      <c r="D143" s="3"/>
      <c r="E143" s="3"/>
    </row>
    <row r="144" spans="1:5" s="41" customFormat="1" x14ac:dyDescent="0.15">
      <c r="A144" s="3"/>
      <c r="B144" s="3"/>
      <c r="C144" s="3"/>
      <c r="D144" s="3"/>
      <c r="E144" s="3"/>
    </row>
    <row r="145" spans="1:5" s="41" customFormat="1" x14ac:dyDescent="0.15">
      <c r="A145" s="3"/>
      <c r="B145" s="3"/>
      <c r="C145" s="3"/>
      <c r="D145" s="3"/>
      <c r="E145" s="3"/>
    </row>
    <row r="146" spans="1:5" s="41" customFormat="1" x14ac:dyDescent="0.15">
      <c r="A146" s="3"/>
      <c r="B146" s="3"/>
      <c r="C146" s="3"/>
      <c r="D146" s="3"/>
      <c r="E146" s="3"/>
    </row>
    <row r="147" spans="1:5" s="41" customFormat="1" x14ac:dyDescent="0.15">
      <c r="A147" s="3"/>
      <c r="B147" s="3"/>
      <c r="C147" s="3"/>
      <c r="D147" s="3"/>
      <c r="E147" s="3"/>
    </row>
    <row r="148" spans="1:5" s="41" customFormat="1" x14ac:dyDescent="0.15">
      <c r="A148" s="3"/>
      <c r="B148" s="3"/>
      <c r="C148" s="3"/>
      <c r="D148" s="3"/>
      <c r="E148" s="3"/>
    </row>
    <row r="149" spans="1:5" s="41" customFormat="1" x14ac:dyDescent="0.15">
      <c r="A149" s="3"/>
      <c r="B149" s="3"/>
      <c r="C149" s="3"/>
      <c r="D149" s="3"/>
      <c r="E149" s="3"/>
    </row>
    <row r="150" spans="1:5" s="41" customFormat="1" x14ac:dyDescent="0.15">
      <c r="A150" s="3"/>
      <c r="B150" s="3"/>
      <c r="C150" s="3"/>
      <c r="D150" s="3"/>
      <c r="E150" s="3"/>
    </row>
    <row r="151" spans="1:5" s="41" customFormat="1" x14ac:dyDescent="0.15">
      <c r="A151" s="3"/>
      <c r="B151" s="3"/>
      <c r="C151" s="3"/>
      <c r="D151" s="3"/>
      <c r="E151" s="3"/>
    </row>
    <row r="152" spans="1:5" s="41" customFormat="1" x14ac:dyDescent="0.15">
      <c r="A152" s="3"/>
      <c r="B152" s="3"/>
      <c r="C152" s="3"/>
      <c r="D152" s="3"/>
      <c r="E152" s="3"/>
    </row>
    <row r="153" spans="1:5" s="41" customFormat="1" x14ac:dyDescent="0.15">
      <c r="A153" s="3"/>
      <c r="B153" s="3"/>
      <c r="C153" s="3"/>
      <c r="D153" s="3"/>
      <c r="E153" s="3"/>
    </row>
    <row r="154" spans="1:5" s="41" customFormat="1" x14ac:dyDescent="0.15">
      <c r="A154" s="3"/>
      <c r="B154" s="3"/>
      <c r="C154" s="3"/>
      <c r="D154" s="3"/>
      <c r="E154" s="3"/>
    </row>
    <row r="155" spans="1:5" s="41" customFormat="1" x14ac:dyDescent="0.15">
      <c r="A155" s="3"/>
      <c r="B155" s="3"/>
      <c r="C155" s="3"/>
      <c r="D155" s="3"/>
      <c r="E155" s="3"/>
    </row>
    <row r="156" spans="1:5" s="41" customFormat="1" x14ac:dyDescent="0.15">
      <c r="A156" s="3"/>
      <c r="B156" s="3"/>
      <c r="C156" s="3"/>
      <c r="D156" s="3"/>
      <c r="E156" s="3"/>
    </row>
    <row r="157" spans="1:5" s="41" customFormat="1" x14ac:dyDescent="0.15">
      <c r="A157" s="3"/>
      <c r="B157" s="3"/>
      <c r="C157" s="3"/>
      <c r="D157" s="3"/>
      <c r="E157" s="3"/>
    </row>
    <row r="158" spans="1:5" s="41" customFormat="1" x14ac:dyDescent="0.15">
      <c r="A158" s="3"/>
      <c r="B158" s="3"/>
      <c r="C158" s="3"/>
      <c r="D158" s="3"/>
      <c r="E158" s="3"/>
    </row>
    <row r="159" spans="1:5" s="41" customFormat="1" x14ac:dyDescent="0.15">
      <c r="A159" s="3"/>
      <c r="B159" s="3"/>
      <c r="C159" s="3"/>
      <c r="D159" s="3"/>
      <c r="E159" s="3"/>
    </row>
    <row r="160" spans="1:5" s="41" customFormat="1" x14ac:dyDescent="0.15">
      <c r="A160" s="3"/>
      <c r="B160" s="3"/>
      <c r="C160" s="3"/>
      <c r="D160" s="3"/>
      <c r="E160" s="3"/>
    </row>
    <row r="161" spans="1:5" s="41" customFormat="1" x14ac:dyDescent="0.15">
      <c r="A161" s="3"/>
      <c r="B161" s="3"/>
      <c r="C161" s="3"/>
      <c r="D161" s="3"/>
      <c r="E161" s="3"/>
    </row>
    <row r="162" spans="1:5" s="41" customFormat="1" x14ac:dyDescent="0.15">
      <c r="A162" s="3"/>
      <c r="B162" s="3"/>
      <c r="C162" s="3"/>
      <c r="D162" s="3"/>
      <c r="E162" s="3"/>
    </row>
    <row r="163" spans="1:5" s="41" customFormat="1" x14ac:dyDescent="0.15">
      <c r="A163" s="3"/>
      <c r="B163" s="3"/>
      <c r="C163" s="3"/>
      <c r="D163" s="3"/>
      <c r="E163" s="3"/>
    </row>
    <row r="164" spans="1:5" s="41" customFormat="1" x14ac:dyDescent="0.15">
      <c r="A164" s="3"/>
      <c r="B164" s="3"/>
      <c r="C164" s="3"/>
      <c r="D164" s="3"/>
      <c r="E164" s="3"/>
    </row>
    <row r="165" spans="1:5" s="41" customFormat="1" x14ac:dyDescent="0.15">
      <c r="A165" s="3"/>
      <c r="B165" s="3"/>
      <c r="C165" s="3"/>
      <c r="D165" s="3"/>
      <c r="E165" s="3"/>
    </row>
    <row r="166" spans="1:5" s="41" customFormat="1" x14ac:dyDescent="0.15">
      <c r="A166" s="3"/>
      <c r="B166" s="3"/>
      <c r="C166" s="3"/>
      <c r="D166" s="3"/>
      <c r="E166" s="3"/>
    </row>
    <row r="167" spans="1:5" s="41" customFormat="1" x14ac:dyDescent="0.15">
      <c r="A167" s="3"/>
      <c r="B167" s="3"/>
      <c r="C167" s="3"/>
      <c r="D167" s="3"/>
      <c r="E167" s="3"/>
    </row>
    <row r="168" spans="1:5" s="41" customFormat="1" x14ac:dyDescent="0.15">
      <c r="A168" s="3"/>
      <c r="B168" s="3"/>
      <c r="C168" s="3"/>
      <c r="D168" s="3"/>
      <c r="E168" s="3"/>
    </row>
    <row r="169" spans="1:5" s="41" customFormat="1" x14ac:dyDescent="0.15">
      <c r="A169" s="3"/>
      <c r="B169" s="3"/>
      <c r="C169" s="3"/>
      <c r="D169" s="3"/>
      <c r="E169" s="3"/>
    </row>
    <row r="170" spans="1:5" s="41" customFormat="1" x14ac:dyDescent="0.15">
      <c r="A170" s="3"/>
      <c r="B170" s="3"/>
      <c r="C170" s="3"/>
      <c r="D170" s="3"/>
      <c r="E170" s="3"/>
    </row>
    <row r="171" spans="1:5" x14ac:dyDescent="0.15">
      <c r="A171" s="3"/>
    </row>
    <row r="172" spans="1:5" x14ac:dyDescent="0.15">
      <c r="A172" s="3"/>
    </row>
    <row r="173" spans="1:5" x14ac:dyDescent="0.15">
      <c r="A173" s="3"/>
    </row>
    <row r="174" spans="1:5" x14ac:dyDescent="0.15">
      <c r="A174" s="3"/>
    </row>
    <row r="175" spans="1:5" x14ac:dyDescent="0.15">
      <c r="A175" s="3"/>
    </row>
    <row r="176" spans="1:5" x14ac:dyDescent="0.15">
      <c r="A176" s="3"/>
    </row>
    <row r="177" spans="1:1" x14ac:dyDescent="0.15">
      <c r="A177" s="3"/>
    </row>
    <row r="178" spans="1:1" x14ac:dyDescent="0.15">
      <c r="A178" s="3"/>
    </row>
    <row r="179" spans="1:1" x14ac:dyDescent="0.15">
      <c r="A179" s="3"/>
    </row>
    <row r="180" spans="1:1" x14ac:dyDescent="0.15">
      <c r="A180" s="3"/>
    </row>
    <row r="181" spans="1:1" x14ac:dyDescent="0.15">
      <c r="A181" s="3"/>
    </row>
    <row r="182" spans="1:1" x14ac:dyDescent="0.15">
      <c r="A182" s="3"/>
    </row>
    <row r="183" spans="1:1" x14ac:dyDescent="0.15">
      <c r="A183" s="3"/>
    </row>
    <row r="184" spans="1:1" x14ac:dyDescent="0.15">
      <c r="A184" s="3"/>
    </row>
    <row r="185" spans="1:1" x14ac:dyDescent="0.15">
      <c r="A185" s="3"/>
    </row>
    <row r="186" spans="1:1" x14ac:dyDescent="0.15">
      <c r="A186" s="3"/>
    </row>
    <row r="187" spans="1:1" x14ac:dyDescent="0.15">
      <c r="A187" s="3"/>
    </row>
    <row r="188" spans="1:1" x14ac:dyDescent="0.15">
      <c r="A188" s="3"/>
    </row>
    <row r="189" spans="1:1" x14ac:dyDescent="0.15">
      <c r="A189" s="3"/>
    </row>
    <row r="190" spans="1:1" x14ac:dyDescent="0.15">
      <c r="A190" s="3"/>
    </row>
    <row r="191" spans="1:1" x14ac:dyDescent="0.15">
      <c r="A191" s="3"/>
    </row>
    <row r="192" spans="1:1" x14ac:dyDescent="0.15">
      <c r="A192" s="3"/>
    </row>
    <row r="193" spans="1:1" x14ac:dyDescent="0.15">
      <c r="A193" s="3"/>
    </row>
    <row r="194" spans="1:1" x14ac:dyDescent="0.15">
      <c r="A194" s="3"/>
    </row>
    <row r="195" spans="1:1" x14ac:dyDescent="0.15">
      <c r="A195" s="3"/>
    </row>
    <row r="196" spans="1:1" x14ac:dyDescent="0.15">
      <c r="A196" s="3"/>
    </row>
    <row r="197" spans="1:1" x14ac:dyDescent="0.15">
      <c r="A197" s="3"/>
    </row>
    <row r="198" spans="1:1" x14ac:dyDescent="0.15">
      <c r="A198" s="3"/>
    </row>
    <row r="199" spans="1:1" x14ac:dyDescent="0.15">
      <c r="A199" s="3"/>
    </row>
    <row r="200" spans="1:1" x14ac:dyDescent="0.15">
      <c r="A200" s="3"/>
    </row>
    <row r="201" spans="1:1" x14ac:dyDescent="0.15">
      <c r="A201" s="3"/>
    </row>
    <row r="202" spans="1:1" x14ac:dyDescent="0.15">
      <c r="A202" s="3"/>
    </row>
    <row r="203" spans="1:1" x14ac:dyDescent="0.15">
      <c r="A203" s="3"/>
    </row>
    <row r="204" spans="1:1" x14ac:dyDescent="0.15">
      <c r="A204" s="3"/>
    </row>
    <row r="205" spans="1:1" x14ac:dyDescent="0.15">
      <c r="A205" s="3"/>
    </row>
    <row r="206" spans="1:1" x14ac:dyDescent="0.15">
      <c r="A206" s="3"/>
    </row>
    <row r="207" spans="1:1" x14ac:dyDescent="0.15">
      <c r="A207" s="3"/>
    </row>
    <row r="208" spans="1:1" x14ac:dyDescent="0.15">
      <c r="A208" s="3"/>
    </row>
    <row r="209" spans="1:1" x14ac:dyDescent="0.15">
      <c r="A209" s="3"/>
    </row>
    <row r="210" spans="1:1" x14ac:dyDescent="0.15">
      <c r="A210" s="3"/>
    </row>
    <row r="211" spans="1:1" x14ac:dyDescent="0.15">
      <c r="A211" s="3"/>
    </row>
    <row r="212" spans="1:1" x14ac:dyDescent="0.15">
      <c r="A212" s="3"/>
    </row>
    <row r="213" spans="1:1" x14ac:dyDescent="0.15">
      <c r="A213" s="3"/>
    </row>
    <row r="214" spans="1:1" x14ac:dyDescent="0.15">
      <c r="A214" s="3"/>
    </row>
    <row r="215" spans="1:1" x14ac:dyDescent="0.15">
      <c r="A215" s="3"/>
    </row>
    <row r="216" spans="1:1" x14ac:dyDescent="0.15">
      <c r="A216" s="3"/>
    </row>
    <row r="217" spans="1:1" x14ac:dyDescent="0.15">
      <c r="A217" s="3"/>
    </row>
    <row r="218" spans="1:1" x14ac:dyDescent="0.15">
      <c r="A218" s="3"/>
    </row>
    <row r="219" spans="1:1" x14ac:dyDescent="0.15">
      <c r="A219" s="3"/>
    </row>
    <row r="220" spans="1:1" x14ac:dyDescent="0.15">
      <c r="A220" s="3"/>
    </row>
    <row r="221" spans="1:1" x14ac:dyDescent="0.15">
      <c r="A221" s="3"/>
    </row>
    <row r="222" spans="1:1" x14ac:dyDescent="0.15">
      <c r="A222" s="3"/>
    </row>
    <row r="223" spans="1:1" x14ac:dyDescent="0.15">
      <c r="A223" s="3"/>
    </row>
    <row r="224" spans="1:1" x14ac:dyDescent="0.15">
      <c r="A224" s="3"/>
    </row>
    <row r="225" spans="1:1" x14ac:dyDescent="0.15">
      <c r="A225" s="3"/>
    </row>
    <row r="226" spans="1:1" x14ac:dyDescent="0.15">
      <c r="A226" s="3"/>
    </row>
    <row r="227" spans="1:1" x14ac:dyDescent="0.15">
      <c r="A227" s="3"/>
    </row>
    <row r="228" spans="1:1" x14ac:dyDescent="0.15">
      <c r="A228" s="3"/>
    </row>
    <row r="229" spans="1:1" x14ac:dyDescent="0.15">
      <c r="A229" s="3"/>
    </row>
    <row r="230" spans="1:1" x14ac:dyDescent="0.15">
      <c r="A230" s="3"/>
    </row>
    <row r="231" spans="1:1" x14ac:dyDescent="0.15">
      <c r="A231" s="3"/>
    </row>
    <row r="232" spans="1:1" x14ac:dyDescent="0.15">
      <c r="A232" s="3"/>
    </row>
    <row r="233" spans="1:1" x14ac:dyDescent="0.15">
      <c r="A233" s="3"/>
    </row>
    <row r="234" spans="1:1" x14ac:dyDescent="0.15">
      <c r="A234" s="3"/>
    </row>
    <row r="235" spans="1:1" x14ac:dyDescent="0.15">
      <c r="A235" s="3"/>
    </row>
    <row r="236" spans="1:1" x14ac:dyDescent="0.15">
      <c r="A236" s="3"/>
    </row>
    <row r="237" spans="1:1" x14ac:dyDescent="0.15">
      <c r="A237" s="3"/>
    </row>
    <row r="238" spans="1:1" x14ac:dyDescent="0.15">
      <c r="A238" s="3"/>
    </row>
    <row r="239" spans="1:1" x14ac:dyDescent="0.15">
      <c r="A239" s="3"/>
    </row>
    <row r="240" spans="1:1" x14ac:dyDescent="0.15">
      <c r="A240" s="3"/>
    </row>
    <row r="241" spans="1:1" x14ac:dyDescent="0.15">
      <c r="A241" s="3"/>
    </row>
    <row r="242" spans="1:1" x14ac:dyDescent="0.15">
      <c r="A242" s="3"/>
    </row>
    <row r="243" spans="1:1" x14ac:dyDescent="0.15">
      <c r="A243" s="3"/>
    </row>
    <row r="244" spans="1:1" x14ac:dyDescent="0.15">
      <c r="A244" s="3"/>
    </row>
    <row r="245" spans="1:1" x14ac:dyDescent="0.15">
      <c r="A245" s="3"/>
    </row>
    <row r="246" spans="1:1" x14ac:dyDescent="0.15">
      <c r="A246" s="3"/>
    </row>
    <row r="247" spans="1:1" x14ac:dyDescent="0.15">
      <c r="A247" s="3"/>
    </row>
    <row r="248" spans="1:1" x14ac:dyDescent="0.15">
      <c r="A248" s="3"/>
    </row>
    <row r="249" spans="1:1" x14ac:dyDescent="0.15">
      <c r="A249" s="3"/>
    </row>
    <row r="250" spans="1:1" x14ac:dyDescent="0.15">
      <c r="A250" s="3"/>
    </row>
    <row r="251" spans="1:1" x14ac:dyDescent="0.15">
      <c r="A251" s="3"/>
    </row>
    <row r="252" spans="1:1" x14ac:dyDescent="0.15">
      <c r="A252" s="3"/>
    </row>
    <row r="253" spans="1:1" x14ac:dyDescent="0.15">
      <c r="A253" s="3"/>
    </row>
    <row r="254" spans="1:1" x14ac:dyDescent="0.15">
      <c r="A254" s="3"/>
    </row>
    <row r="255" spans="1:1" x14ac:dyDescent="0.15">
      <c r="A255" s="3"/>
    </row>
  </sheetData>
  <autoFilter ref="A1:E65" xr:uid="{1DCAC163-2F6D-4958-852F-DC5881C9DE1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456"/>
  <sheetViews>
    <sheetView showGridLines="0" zoomScale="80" zoomScaleNormal="80" workbookViewId="0"/>
  </sheetViews>
  <sheetFormatPr baseColWidth="10" defaultColWidth="11.42578125" defaultRowHeight="10.5" x14ac:dyDescent="0.25"/>
  <cols>
    <col min="1" max="1" width="13.5703125" style="209" bestFit="1" customWidth="1"/>
    <col min="2" max="2" width="19.85546875" style="209" bestFit="1" customWidth="1"/>
    <col min="3" max="3" width="16.28515625" style="209" bestFit="1" customWidth="1"/>
    <col min="4" max="4" width="23.140625" style="57" bestFit="1" customWidth="1"/>
    <col min="5" max="5" width="30.28515625" style="57" bestFit="1" customWidth="1"/>
    <col min="6" max="6" width="53.85546875" style="57" bestFit="1" customWidth="1"/>
    <col min="7" max="7" width="18.140625" style="57" bestFit="1" customWidth="1"/>
    <col min="8" max="8" width="26" style="57" customWidth="1"/>
    <col min="9" max="9" width="22.7109375" style="57" bestFit="1" customWidth="1"/>
    <col min="10" max="10" width="57.85546875" style="57" customWidth="1"/>
    <col min="11" max="11" width="27.7109375" style="212" bestFit="1" customWidth="1"/>
    <col min="12" max="12" width="31.42578125" style="57" bestFit="1" customWidth="1"/>
    <col min="13" max="13" width="43.85546875" style="57" bestFit="1" customWidth="1"/>
    <col min="14" max="14" width="90" style="57" bestFit="1" customWidth="1"/>
    <col min="15" max="16384" width="11.42578125" style="57"/>
  </cols>
  <sheetData>
    <row r="1" spans="1:14" x14ac:dyDescent="0.25">
      <c r="A1" s="58" t="s">
        <v>0</v>
      </c>
      <c r="B1" s="58" t="s">
        <v>13</v>
      </c>
      <c r="C1" s="58" t="s">
        <v>14</v>
      </c>
      <c r="D1" s="58" t="s">
        <v>2</v>
      </c>
      <c r="E1" s="58" t="s">
        <v>3</v>
      </c>
      <c r="F1" s="58" t="s">
        <v>33</v>
      </c>
      <c r="G1" s="58" t="s">
        <v>5</v>
      </c>
      <c r="H1" s="58" t="s">
        <v>34</v>
      </c>
      <c r="I1" s="58" t="s">
        <v>12</v>
      </c>
      <c r="J1" s="58" t="s">
        <v>15</v>
      </c>
      <c r="K1" s="210" t="s">
        <v>16</v>
      </c>
      <c r="L1" s="58" t="s">
        <v>17</v>
      </c>
      <c r="M1" s="58" t="s">
        <v>23</v>
      </c>
      <c r="N1" s="58" t="s">
        <v>11</v>
      </c>
    </row>
    <row r="2" spans="1:14" x14ac:dyDescent="0.25">
      <c r="A2" s="207" t="s">
        <v>3830</v>
      </c>
      <c r="B2" s="208">
        <v>44204</v>
      </c>
      <c r="C2" s="207">
        <v>80</v>
      </c>
      <c r="D2" s="59" t="s">
        <v>3831</v>
      </c>
      <c r="E2" s="59" t="s">
        <v>1467</v>
      </c>
      <c r="F2" s="59" t="s">
        <v>3832</v>
      </c>
      <c r="G2" s="59" t="s">
        <v>3833</v>
      </c>
      <c r="H2" s="59"/>
      <c r="I2" s="59" t="s">
        <v>3834</v>
      </c>
      <c r="J2" s="59" t="s">
        <v>3835</v>
      </c>
      <c r="K2" s="211">
        <v>14437500</v>
      </c>
      <c r="L2" s="59" t="s">
        <v>3836</v>
      </c>
      <c r="M2" s="59"/>
      <c r="N2" s="59" t="s">
        <v>3837</v>
      </c>
    </row>
    <row r="3" spans="1:14" x14ac:dyDescent="0.25">
      <c r="A3" s="207" t="s">
        <v>3830</v>
      </c>
      <c r="B3" s="208">
        <v>44355</v>
      </c>
      <c r="C3" s="207">
        <v>81</v>
      </c>
      <c r="D3" s="59" t="s">
        <v>3831</v>
      </c>
      <c r="E3" s="59" t="s">
        <v>3838</v>
      </c>
      <c r="F3" s="59" t="s">
        <v>3832</v>
      </c>
      <c r="G3" s="59" t="s">
        <v>3839</v>
      </c>
      <c r="H3" s="59"/>
      <c r="I3" s="59" t="s">
        <v>3840</v>
      </c>
      <c r="J3" s="59" t="s">
        <v>3841</v>
      </c>
      <c r="K3" s="211">
        <v>2148136</v>
      </c>
      <c r="L3" s="59" t="s">
        <v>3836</v>
      </c>
      <c r="M3" s="59"/>
      <c r="N3" s="59" t="s">
        <v>3842</v>
      </c>
    </row>
    <row r="4" spans="1:14" x14ac:dyDescent="0.25">
      <c r="A4" s="207" t="s">
        <v>3830</v>
      </c>
      <c r="B4" s="208">
        <v>44355</v>
      </c>
      <c r="C4" s="207">
        <v>81</v>
      </c>
      <c r="D4" s="59" t="s">
        <v>3831</v>
      </c>
      <c r="E4" s="59" t="s">
        <v>3838</v>
      </c>
      <c r="F4" s="59" t="s">
        <v>3832</v>
      </c>
      <c r="G4" s="59" t="s">
        <v>3839</v>
      </c>
      <c r="H4" s="59"/>
      <c r="I4" s="59" t="s">
        <v>3843</v>
      </c>
      <c r="J4" s="59" t="s">
        <v>3844</v>
      </c>
      <c r="K4" s="211">
        <v>2233656</v>
      </c>
      <c r="L4" s="59" t="s">
        <v>3836</v>
      </c>
      <c r="M4" s="59"/>
      <c r="N4" s="59" t="s">
        <v>3842</v>
      </c>
    </row>
    <row r="5" spans="1:14" x14ac:dyDescent="0.25">
      <c r="A5" s="207" t="s">
        <v>3830</v>
      </c>
      <c r="B5" s="208">
        <v>44355</v>
      </c>
      <c r="C5" s="207">
        <v>81</v>
      </c>
      <c r="D5" s="59" t="s">
        <v>3831</v>
      </c>
      <c r="E5" s="59" t="s">
        <v>3838</v>
      </c>
      <c r="F5" s="59" t="s">
        <v>3832</v>
      </c>
      <c r="G5" s="59" t="s">
        <v>3839</v>
      </c>
      <c r="H5" s="59"/>
      <c r="I5" s="59" t="s">
        <v>3845</v>
      </c>
      <c r="J5" s="59" t="s">
        <v>3846</v>
      </c>
      <c r="K5" s="211">
        <v>3214995</v>
      </c>
      <c r="L5" s="59" t="s">
        <v>3836</v>
      </c>
      <c r="M5" s="59"/>
      <c r="N5" s="59" t="s">
        <v>3842</v>
      </c>
    </row>
    <row r="6" spans="1:14" x14ac:dyDescent="0.25">
      <c r="A6" s="207" t="s">
        <v>3830</v>
      </c>
      <c r="B6" s="208">
        <v>44355</v>
      </c>
      <c r="C6" s="207">
        <v>81</v>
      </c>
      <c r="D6" s="59" t="s">
        <v>3831</v>
      </c>
      <c r="E6" s="59" t="s">
        <v>3838</v>
      </c>
      <c r="F6" s="59" t="s">
        <v>3832</v>
      </c>
      <c r="G6" s="59" t="s">
        <v>3839</v>
      </c>
      <c r="H6" s="59"/>
      <c r="I6" s="59" t="s">
        <v>3847</v>
      </c>
      <c r="J6" s="59" t="s">
        <v>3848</v>
      </c>
      <c r="K6" s="211">
        <v>3216911</v>
      </c>
      <c r="L6" s="59" t="s">
        <v>3836</v>
      </c>
      <c r="M6" s="59"/>
      <c r="N6" s="59" t="s">
        <v>3842</v>
      </c>
    </row>
    <row r="7" spans="1:14" x14ac:dyDescent="0.25">
      <c r="A7" s="207" t="s">
        <v>3830</v>
      </c>
      <c r="B7" s="208">
        <v>44355</v>
      </c>
      <c r="C7" s="207">
        <v>81</v>
      </c>
      <c r="D7" s="59" t="s">
        <v>3831</v>
      </c>
      <c r="E7" s="59" t="s">
        <v>3838</v>
      </c>
      <c r="F7" s="59" t="s">
        <v>3832</v>
      </c>
      <c r="G7" s="59" t="s">
        <v>3839</v>
      </c>
      <c r="H7" s="59"/>
      <c r="I7" s="59" t="s">
        <v>3849</v>
      </c>
      <c r="J7" s="59" t="s">
        <v>3850</v>
      </c>
      <c r="K7" s="211">
        <v>3217136</v>
      </c>
      <c r="L7" s="59" t="s">
        <v>3836</v>
      </c>
      <c r="M7" s="59"/>
      <c r="N7" s="59" t="s">
        <v>3842</v>
      </c>
    </row>
    <row r="8" spans="1:14" x14ac:dyDescent="0.25">
      <c r="A8" s="207" t="s">
        <v>3830</v>
      </c>
      <c r="B8" s="208">
        <v>44355</v>
      </c>
      <c r="C8" s="207">
        <v>81</v>
      </c>
      <c r="D8" s="59" t="s">
        <v>3831</v>
      </c>
      <c r="E8" s="59" t="s">
        <v>3838</v>
      </c>
      <c r="F8" s="59" t="s">
        <v>3832</v>
      </c>
      <c r="G8" s="59" t="s">
        <v>3839</v>
      </c>
      <c r="H8" s="59"/>
      <c r="I8" s="59" t="s">
        <v>3851</v>
      </c>
      <c r="J8" s="59" t="s">
        <v>3852</v>
      </c>
      <c r="K8" s="211">
        <v>3217136</v>
      </c>
      <c r="L8" s="59" t="s">
        <v>3836</v>
      </c>
      <c r="M8" s="59"/>
      <c r="N8" s="59" t="s">
        <v>3842</v>
      </c>
    </row>
    <row r="9" spans="1:14" x14ac:dyDescent="0.25">
      <c r="A9" s="207" t="s">
        <v>3830</v>
      </c>
      <c r="B9" s="208">
        <v>44355</v>
      </c>
      <c r="C9" s="207">
        <v>81</v>
      </c>
      <c r="D9" s="59" t="s">
        <v>3831</v>
      </c>
      <c r="E9" s="59" t="s">
        <v>3838</v>
      </c>
      <c r="F9" s="59" t="s">
        <v>3832</v>
      </c>
      <c r="G9" s="59" t="s">
        <v>3839</v>
      </c>
      <c r="H9" s="59"/>
      <c r="I9" s="59" t="s">
        <v>3853</v>
      </c>
      <c r="J9" s="59" t="s">
        <v>3854</v>
      </c>
      <c r="K9" s="211">
        <v>1987786</v>
      </c>
      <c r="L9" s="59" t="s">
        <v>3836</v>
      </c>
      <c r="M9" s="59"/>
      <c r="N9" s="59" t="s">
        <v>3842</v>
      </c>
    </row>
    <row r="10" spans="1:14" x14ac:dyDescent="0.25">
      <c r="A10" s="207" t="s">
        <v>3830</v>
      </c>
      <c r="B10" s="208">
        <v>44355</v>
      </c>
      <c r="C10" s="207">
        <v>81</v>
      </c>
      <c r="D10" s="59" t="s">
        <v>3831</v>
      </c>
      <c r="E10" s="59" t="s">
        <v>3838</v>
      </c>
      <c r="F10" s="59" t="s">
        <v>3832</v>
      </c>
      <c r="G10" s="59" t="s">
        <v>3839</v>
      </c>
      <c r="H10" s="59"/>
      <c r="I10" s="59" t="s">
        <v>3855</v>
      </c>
      <c r="J10" s="59" t="s">
        <v>3856</v>
      </c>
      <c r="K10" s="211">
        <v>3217136</v>
      </c>
      <c r="L10" s="59" t="s">
        <v>3836</v>
      </c>
      <c r="M10" s="59"/>
      <c r="N10" s="59" t="s">
        <v>3842</v>
      </c>
    </row>
    <row r="11" spans="1:14" x14ac:dyDescent="0.25">
      <c r="A11" s="207" t="s">
        <v>3830</v>
      </c>
      <c r="B11" s="208">
        <v>44355</v>
      </c>
      <c r="C11" s="207">
        <v>81</v>
      </c>
      <c r="D11" s="59" t="s">
        <v>3831</v>
      </c>
      <c r="E11" s="59" t="s">
        <v>3838</v>
      </c>
      <c r="F11" s="59" t="s">
        <v>3832</v>
      </c>
      <c r="G11" s="59" t="s">
        <v>3839</v>
      </c>
      <c r="H11" s="59"/>
      <c r="I11" s="59" t="s">
        <v>3857</v>
      </c>
      <c r="J11" s="59" t="s">
        <v>3858</v>
      </c>
      <c r="K11" s="211">
        <v>3217136</v>
      </c>
      <c r="L11" s="59" t="s">
        <v>3836</v>
      </c>
      <c r="M11" s="59"/>
      <c r="N11" s="59" t="s">
        <v>3842</v>
      </c>
    </row>
    <row r="12" spans="1:14" x14ac:dyDescent="0.25">
      <c r="A12" s="207" t="s">
        <v>3830</v>
      </c>
      <c r="B12" s="208">
        <v>44355</v>
      </c>
      <c r="C12" s="207">
        <v>81</v>
      </c>
      <c r="D12" s="59" t="s">
        <v>3831</v>
      </c>
      <c r="E12" s="59" t="s">
        <v>3838</v>
      </c>
      <c r="F12" s="59" t="s">
        <v>3832</v>
      </c>
      <c r="G12" s="59" t="s">
        <v>3839</v>
      </c>
      <c r="H12" s="59"/>
      <c r="I12" s="59" t="s">
        <v>3859</v>
      </c>
      <c r="J12" s="59" t="s">
        <v>3860</v>
      </c>
      <c r="K12" s="211">
        <v>3217136</v>
      </c>
      <c r="L12" s="59" t="s">
        <v>3836</v>
      </c>
      <c r="M12" s="59"/>
      <c r="N12" s="59" t="s">
        <v>3842</v>
      </c>
    </row>
    <row r="13" spans="1:14" x14ac:dyDescent="0.25">
      <c r="A13" s="207" t="s">
        <v>3830</v>
      </c>
      <c r="B13" s="208">
        <v>44355</v>
      </c>
      <c r="C13" s="207">
        <v>81</v>
      </c>
      <c r="D13" s="59" t="s">
        <v>3831</v>
      </c>
      <c r="E13" s="59" t="s">
        <v>3838</v>
      </c>
      <c r="F13" s="59" t="s">
        <v>3832</v>
      </c>
      <c r="G13" s="59" t="s">
        <v>3839</v>
      </c>
      <c r="H13" s="59"/>
      <c r="I13" s="59" t="s">
        <v>3861</v>
      </c>
      <c r="J13" s="59" t="s">
        <v>3862</v>
      </c>
      <c r="K13" s="211">
        <v>3217135</v>
      </c>
      <c r="L13" s="59" t="s">
        <v>3836</v>
      </c>
      <c r="M13" s="59"/>
      <c r="N13" s="59" t="s">
        <v>3842</v>
      </c>
    </row>
    <row r="14" spans="1:14" x14ac:dyDescent="0.25">
      <c r="A14" s="207" t="s">
        <v>3830</v>
      </c>
      <c r="B14" s="208">
        <v>44355</v>
      </c>
      <c r="C14" s="207">
        <v>81</v>
      </c>
      <c r="D14" s="59" t="s">
        <v>3831</v>
      </c>
      <c r="E14" s="59" t="s">
        <v>3838</v>
      </c>
      <c r="F14" s="59" t="s">
        <v>3832</v>
      </c>
      <c r="G14" s="59" t="s">
        <v>3839</v>
      </c>
      <c r="H14" s="59"/>
      <c r="I14" s="59" t="s">
        <v>3863</v>
      </c>
      <c r="J14" s="59" t="s">
        <v>3864</v>
      </c>
      <c r="K14" s="211">
        <v>3110235</v>
      </c>
      <c r="L14" s="59" t="s">
        <v>3836</v>
      </c>
      <c r="M14" s="59"/>
      <c r="N14" s="59" t="s">
        <v>3842</v>
      </c>
    </row>
    <row r="15" spans="1:14" x14ac:dyDescent="0.25">
      <c r="A15" s="207" t="s">
        <v>3830</v>
      </c>
      <c r="B15" s="208">
        <v>44355</v>
      </c>
      <c r="C15" s="207">
        <v>81</v>
      </c>
      <c r="D15" s="59" t="s">
        <v>3831</v>
      </c>
      <c r="E15" s="59" t="s">
        <v>3838</v>
      </c>
      <c r="F15" s="59" t="s">
        <v>3832</v>
      </c>
      <c r="G15" s="59" t="s">
        <v>3839</v>
      </c>
      <c r="H15" s="59"/>
      <c r="I15" s="59" t="s">
        <v>3865</v>
      </c>
      <c r="J15" s="59" t="s">
        <v>3866</v>
      </c>
      <c r="K15" s="211">
        <v>3217135</v>
      </c>
      <c r="L15" s="59" t="s">
        <v>3836</v>
      </c>
      <c r="M15" s="59"/>
      <c r="N15" s="59" t="s">
        <v>3842</v>
      </c>
    </row>
    <row r="16" spans="1:14" x14ac:dyDescent="0.25">
      <c r="A16" s="207" t="s">
        <v>3830</v>
      </c>
      <c r="B16" s="208">
        <v>44355</v>
      </c>
      <c r="C16" s="207">
        <v>81</v>
      </c>
      <c r="D16" s="59" t="s">
        <v>3831</v>
      </c>
      <c r="E16" s="59" t="s">
        <v>3838</v>
      </c>
      <c r="F16" s="59" t="s">
        <v>3832</v>
      </c>
      <c r="G16" s="59" t="s">
        <v>3839</v>
      </c>
      <c r="H16" s="59"/>
      <c r="I16" s="59" t="s">
        <v>3867</v>
      </c>
      <c r="J16" s="59" t="s">
        <v>3868</v>
      </c>
      <c r="K16" s="211">
        <v>3217135</v>
      </c>
      <c r="L16" s="59" t="s">
        <v>3836</v>
      </c>
      <c r="M16" s="59"/>
      <c r="N16" s="59" t="s">
        <v>3842</v>
      </c>
    </row>
    <row r="17" spans="1:14" x14ac:dyDescent="0.25">
      <c r="A17" s="207" t="s">
        <v>3830</v>
      </c>
      <c r="B17" s="208">
        <v>44355</v>
      </c>
      <c r="C17" s="207">
        <v>81</v>
      </c>
      <c r="D17" s="59" t="s">
        <v>3831</v>
      </c>
      <c r="E17" s="59" t="s">
        <v>3838</v>
      </c>
      <c r="F17" s="59" t="s">
        <v>3832</v>
      </c>
      <c r="G17" s="59" t="s">
        <v>3839</v>
      </c>
      <c r="H17" s="59"/>
      <c r="I17" s="59" t="s">
        <v>3869</v>
      </c>
      <c r="J17" s="59" t="s">
        <v>3870</v>
      </c>
      <c r="K17" s="211">
        <v>3217135</v>
      </c>
      <c r="L17" s="59" t="s">
        <v>3836</v>
      </c>
      <c r="M17" s="59"/>
      <c r="N17" s="59" t="s">
        <v>3842</v>
      </c>
    </row>
    <row r="18" spans="1:14" x14ac:dyDescent="0.25">
      <c r="A18" s="207" t="s">
        <v>3830</v>
      </c>
      <c r="B18" s="208">
        <v>44355</v>
      </c>
      <c r="C18" s="207">
        <v>81</v>
      </c>
      <c r="D18" s="59" t="s">
        <v>3831</v>
      </c>
      <c r="E18" s="59" t="s">
        <v>3838</v>
      </c>
      <c r="F18" s="59" t="s">
        <v>3832</v>
      </c>
      <c r="G18" s="59" t="s">
        <v>3839</v>
      </c>
      <c r="H18" s="59"/>
      <c r="I18" s="59" t="s">
        <v>3871</v>
      </c>
      <c r="J18" s="59" t="s">
        <v>3872</v>
      </c>
      <c r="K18" s="211">
        <v>3217083</v>
      </c>
      <c r="L18" s="59" t="s">
        <v>3836</v>
      </c>
      <c r="M18" s="59"/>
      <c r="N18" s="59" t="s">
        <v>3842</v>
      </c>
    </row>
    <row r="19" spans="1:14" x14ac:dyDescent="0.25">
      <c r="A19" s="207" t="s">
        <v>3830</v>
      </c>
      <c r="B19" s="208">
        <v>44355</v>
      </c>
      <c r="C19" s="207">
        <v>81</v>
      </c>
      <c r="D19" s="59" t="s">
        <v>3831</v>
      </c>
      <c r="E19" s="59" t="s">
        <v>3838</v>
      </c>
      <c r="F19" s="59" t="s">
        <v>3832</v>
      </c>
      <c r="G19" s="59" t="s">
        <v>3839</v>
      </c>
      <c r="H19" s="59"/>
      <c r="I19" s="59" t="s">
        <v>3873</v>
      </c>
      <c r="J19" s="59" t="s">
        <v>3874</v>
      </c>
      <c r="K19" s="211">
        <v>1705130</v>
      </c>
      <c r="L19" s="59" t="s">
        <v>3836</v>
      </c>
      <c r="M19" s="59"/>
      <c r="N19" s="59" t="s">
        <v>3842</v>
      </c>
    </row>
    <row r="20" spans="1:14" x14ac:dyDescent="0.25">
      <c r="A20" s="207" t="s">
        <v>3830</v>
      </c>
      <c r="B20" s="208">
        <v>44355</v>
      </c>
      <c r="C20" s="207">
        <v>81</v>
      </c>
      <c r="D20" s="59" t="s">
        <v>3831</v>
      </c>
      <c r="E20" s="59" t="s">
        <v>3838</v>
      </c>
      <c r="F20" s="59" t="s">
        <v>3832</v>
      </c>
      <c r="G20" s="59" t="s">
        <v>3839</v>
      </c>
      <c r="H20" s="59"/>
      <c r="I20" s="59" t="s">
        <v>3875</v>
      </c>
      <c r="J20" s="59" t="s">
        <v>3876</v>
      </c>
      <c r="K20" s="211">
        <v>3217135</v>
      </c>
      <c r="L20" s="59" t="s">
        <v>3836</v>
      </c>
      <c r="M20" s="59"/>
      <c r="N20" s="59" t="s">
        <v>3842</v>
      </c>
    </row>
    <row r="21" spans="1:14" x14ac:dyDescent="0.25">
      <c r="A21" s="207" t="s">
        <v>3830</v>
      </c>
      <c r="B21" s="208">
        <v>44355</v>
      </c>
      <c r="C21" s="207">
        <v>81</v>
      </c>
      <c r="D21" s="59" t="s">
        <v>3831</v>
      </c>
      <c r="E21" s="59" t="s">
        <v>3838</v>
      </c>
      <c r="F21" s="59" t="s">
        <v>3832</v>
      </c>
      <c r="G21" s="59" t="s">
        <v>3839</v>
      </c>
      <c r="H21" s="59"/>
      <c r="I21" s="59" t="s">
        <v>3877</v>
      </c>
      <c r="J21" s="59" t="s">
        <v>3878</v>
      </c>
      <c r="K21" s="211">
        <v>1613635</v>
      </c>
      <c r="L21" s="59" t="s">
        <v>3836</v>
      </c>
      <c r="M21" s="59"/>
      <c r="N21" s="59" t="s">
        <v>3842</v>
      </c>
    </row>
    <row r="22" spans="1:14" x14ac:dyDescent="0.25">
      <c r="A22" s="207" t="s">
        <v>3830</v>
      </c>
      <c r="B22" s="208">
        <v>44355</v>
      </c>
      <c r="C22" s="207">
        <v>81</v>
      </c>
      <c r="D22" s="59" t="s">
        <v>3831</v>
      </c>
      <c r="E22" s="59" t="s">
        <v>3838</v>
      </c>
      <c r="F22" s="59" t="s">
        <v>3832</v>
      </c>
      <c r="G22" s="59" t="s">
        <v>3839</v>
      </c>
      <c r="H22" s="59"/>
      <c r="I22" s="59" t="s">
        <v>3879</v>
      </c>
      <c r="J22" s="59" t="s">
        <v>3880</v>
      </c>
      <c r="K22" s="211">
        <v>3217135</v>
      </c>
      <c r="L22" s="59" t="s">
        <v>3836</v>
      </c>
      <c r="M22" s="59"/>
      <c r="N22" s="59" t="s">
        <v>3842</v>
      </c>
    </row>
    <row r="23" spans="1:14" x14ac:dyDescent="0.25">
      <c r="A23" s="207" t="s">
        <v>3830</v>
      </c>
      <c r="B23" s="208">
        <v>44355</v>
      </c>
      <c r="C23" s="207">
        <v>81</v>
      </c>
      <c r="D23" s="59" t="s">
        <v>3831</v>
      </c>
      <c r="E23" s="59" t="s">
        <v>3838</v>
      </c>
      <c r="F23" s="59" t="s">
        <v>3832</v>
      </c>
      <c r="G23" s="59" t="s">
        <v>3839</v>
      </c>
      <c r="H23" s="59"/>
      <c r="I23" s="59" t="s">
        <v>3881</v>
      </c>
      <c r="J23" s="59" t="s">
        <v>3882</v>
      </c>
      <c r="K23" s="211">
        <v>3217135</v>
      </c>
      <c r="L23" s="59" t="s">
        <v>3836</v>
      </c>
      <c r="M23" s="59"/>
      <c r="N23" s="59" t="s">
        <v>3842</v>
      </c>
    </row>
    <row r="24" spans="1:14" x14ac:dyDescent="0.25">
      <c r="A24" s="207" t="s">
        <v>3830</v>
      </c>
      <c r="B24" s="208">
        <v>44355</v>
      </c>
      <c r="C24" s="207">
        <v>81</v>
      </c>
      <c r="D24" s="59" t="s">
        <v>3831</v>
      </c>
      <c r="E24" s="59" t="s">
        <v>3838</v>
      </c>
      <c r="F24" s="59" t="s">
        <v>3832</v>
      </c>
      <c r="G24" s="59" t="s">
        <v>3839</v>
      </c>
      <c r="H24" s="59"/>
      <c r="I24" s="59" t="s">
        <v>3883</v>
      </c>
      <c r="J24" s="59" t="s">
        <v>3884</v>
      </c>
      <c r="K24" s="211">
        <v>3003335</v>
      </c>
      <c r="L24" s="59" t="s">
        <v>3836</v>
      </c>
      <c r="M24" s="59"/>
      <c r="N24" s="59" t="s">
        <v>3842</v>
      </c>
    </row>
    <row r="25" spans="1:14" x14ac:dyDescent="0.25">
      <c r="A25" s="207" t="s">
        <v>3830</v>
      </c>
      <c r="B25" s="208">
        <v>44355</v>
      </c>
      <c r="C25" s="207">
        <v>81</v>
      </c>
      <c r="D25" s="59" t="s">
        <v>3831</v>
      </c>
      <c r="E25" s="59" t="s">
        <v>3838</v>
      </c>
      <c r="F25" s="59" t="s">
        <v>3832</v>
      </c>
      <c r="G25" s="59" t="s">
        <v>3839</v>
      </c>
      <c r="H25" s="59"/>
      <c r="I25" s="59" t="s">
        <v>3885</v>
      </c>
      <c r="J25" s="59" t="s">
        <v>3886</v>
      </c>
      <c r="K25" s="211">
        <v>3003335</v>
      </c>
      <c r="L25" s="59" t="s">
        <v>3836</v>
      </c>
      <c r="M25" s="59"/>
      <c r="N25" s="59" t="s">
        <v>3842</v>
      </c>
    </row>
    <row r="26" spans="1:14" x14ac:dyDescent="0.25">
      <c r="A26" s="207" t="s">
        <v>3830</v>
      </c>
      <c r="B26" s="208">
        <v>44355</v>
      </c>
      <c r="C26" s="207">
        <v>81</v>
      </c>
      <c r="D26" s="59" t="s">
        <v>3831</v>
      </c>
      <c r="E26" s="59" t="s">
        <v>3838</v>
      </c>
      <c r="F26" s="59" t="s">
        <v>3832</v>
      </c>
      <c r="G26" s="59" t="s">
        <v>3839</v>
      </c>
      <c r="H26" s="59"/>
      <c r="I26" s="59" t="s">
        <v>3887</v>
      </c>
      <c r="J26" s="59" t="s">
        <v>3888</v>
      </c>
      <c r="K26" s="211">
        <v>3217135</v>
      </c>
      <c r="L26" s="59" t="s">
        <v>3836</v>
      </c>
      <c r="M26" s="59"/>
      <c r="N26" s="59" t="s">
        <v>3842</v>
      </c>
    </row>
    <row r="27" spans="1:14" x14ac:dyDescent="0.25">
      <c r="A27" s="207" t="s">
        <v>3830</v>
      </c>
      <c r="B27" s="208">
        <v>44355</v>
      </c>
      <c r="C27" s="207">
        <v>81</v>
      </c>
      <c r="D27" s="59" t="s">
        <v>3831</v>
      </c>
      <c r="E27" s="59" t="s">
        <v>3838</v>
      </c>
      <c r="F27" s="59" t="s">
        <v>3832</v>
      </c>
      <c r="G27" s="59" t="s">
        <v>3839</v>
      </c>
      <c r="H27" s="59"/>
      <c r="I27" s="59" t="s">
        <v>3889</v>
      </c>
      <c r="J27" s="59" t="s">
        <v>3890</v>
      </c>
      <c r="K27" s="211">
        <v>3217135</v>
      </c>
      <c r="L27" s="59" t="s">
        <v>3836</v>
      </c>
      <c r="M27" s="59"/>
      <c r="N27" s="59" t="s">
        <v>3842</v>
      </c>
    </row>
    <row r="28" spans="1:14" x14ac:dyDescent="0.25">
      <c r="A28" s="207" t="s">
        <v>3830</v>
      </c>
      <c r="B28" s="208">
        <v>44355</v>
      </c>
      <c r="C28" s="207">
        <v>81</v>
      </c>
      <c r="D28" s="59" t="s">
        <v>3831</v>
      </c>
      <c r="E28" s="59" t="s">
        <v>3838</v>
      </c>
      <c r="F28" s="59" t="s">
        <v>3832</v>
      </c>
      <c r="G28" s="59" t="s">
        <v>3839</v>
      </c>
      <c r="H28" s="59"/>
      <c r="I28" s="59" t="s">
        <v>3891</v>
      </c>
      <c r="J28" s="59" t="s">
        <v>3892</v>
      </c>
      <c r="K28" s="211">
        <v>3217135</v>
      </c>
      <c r="L28" s="59" t="s">
        <v>3836</v>
      </c>
      <c r="M28" s="59"/>
      <c r="N28" s="59" t="s">
        <v>3842</v>
      </c>
    </row>
    <row r="29" spans="1:14" x14ac:dyDescent="0.25">
      <c r="A29" s="207" t="s">
        <v>3830</v>
      </c>
      <c r="B29" s="208">
        <v>44355</v>
      </c>
      <c r="C29" s="207">
        <v>81</v>
      </c>
      <c r="D29" s="59" t="s">
        <v>3831</v>
      </c>
      <c r="E29" s="59" t="s">
        <v>3838</v>
      </c>
      <c r="F29" s="59" t="s">
        <v>3832</v>
      </c>
      <c r="G29" s="59" t="s">
        <v>3839</v>
      </c>
      <c r="H29" s="59"/>
      <c r="I29" s="59" t="s">
        <v>3893</v>
      </c>
      <c r="J29" s="59" t="s">
        <v>3894</v>
      </c>
      <c r="K29" s="211">
        <v>3217135</v>
      </c>
      <c r="L29" s="59" t="s">
        <v>3836</v>
      </c>
      <c r="M29" s="59"/>
      <c r="N29" s="59" t="s">
        <v>3842</v>
      </c>
    </row>
    <row r="30" spans="1:14" x14ac:dyDescent="0.25">
      <c r="A30" s="207" t="s">
        <v>3830</v>
      </c>
      <c r="B30" s="208">
        <v>44355</v>
      </c>
      <c r="C30" s="207">
        <v>81</v>
      </c>
      <c r="D30" s="59" t="s">
        <v>3831</v>
      </c>
      <c r="E30" s="59" t="s">
        <v>3838</v>
      </c>
      <c r="F30" s="59" t="s">
        <v>3832</v>
      </c>
      <c r="G30" s="59" t="s">
        <v>3839</v>
      </c>
      <c r="H30" s="59"/>
      <c r="I30" s="59" t="s">
        <v>3895</v>
      </c>
      <c r="J30" s="59" t="s">
        <v>3896</v>
      </c>
      <c r="K30" s="211">
        <v>3217135</v>
      </c>
      <c r="L30" s="59" t="s">
        <v>3836</v>
      </c>
      <c r="M30" s="59"/>
      <c r="N30" s="59" t="s">
        <v>3842</v>
      </c>
    </row>
    <row r="31" spans="1:14" x14ac:dyDescent="0.25">
      <c r="A31" s="207" t="s">
        <v>3830</v>
      </c>
      <c r="B31" s="208">
        <v>44355</v>
      </c>
      <c r="C31" s="207">
        <v>81</v>
      </c>
      <c r="D31" s="59" t="s">
        <v>3831</v>
      </c>
      <c r="E31" s="59" t="s">
        <v>3838</v>
      </c>
      <c r="F31" s="59" t="s">
        <v>3832</v>
      </c>
      <c r="G31" s="59" t="s">
        <v>3839</v>
      </c>
      <c r="H31" s="59"/>
      <c r="I31" s="59" t="s">
        <v>3897</v>
      </c>
      <c r="J31" s="59" t="s">
        <v>3898</v>
      </c>
      <c r="K31" s="211">
        <v>3216066</v>
      </c>
      <c r="L31" s="59" t="s">
        <v>3836</v>
      </c>
      <c r="M31" s="59"/>
      <c r="N31" s="59" t="s">
        <v>3842</v>
      </c>
    </row>
    <row r="32" spans="1:14" x14ac:dyDescent="0.25">
      <c r="A32" s="207" t="s">
        <v>3830</v>
      </c>
      <c r="B32" s="208">
        <v>44355</v>
      </c>
      <c r="C32" s="207">
        <v>81</v>
      </c>
      <c r="D32" s="59" t="s">
        <v>3831</v>
      </c>
      <c r="E32" s="59" t="s">
        <v>3838</v>
      </c>
      <c r="F32" s="59" t="s">
        <v>3832</v>
      </c>
      <c r="G32" s="59" t="s">
        <v>3839</v>
      </c>
      <c r="H32" s="59"/>
      <c r="I32" s="59" t="s">
        <v>3899</v>
      </c>
      <c r="J32" s="59" t="s">
        <v>3900</v>
      </c>
      <c r="K32" s="211">
        <v>2255569</v>
      </c>
      <c r="L32" s="59" t="s">
        <v>3836</v>
      </c>
      <c r="M32" s="59"/>
      <c r="N32" s="59" t="s">
        <v>3842</v>
      </c>
    </row>
    <row r="33" spans="1:14" x14ac:dyDescent="0.25">
      <c r="A33" s="207" t="s">
        <v>3830</v>
      </c>
      <c r="B33" s="208">
        <v>44355</v>
      </c>
      <c r="C33" s="207">
        <v>81</v>
      </c>
      <c r="D33" s="59" t="s">
        <v>3831</v>
      </c>
      <c r="E33" s="59" t="s">
        <v>3838</v>
      </c>
      <c r="F33" s="59" t="s">
        <v>3832</v>
      </c>
      <c r="G33" s="59" t="s">
        <v>3839</v>
      </c>
      <c r="H33" s="59"/>
      <c r="I33" s="59" t="s">
        <v>3901</v>
      </c>
      <c r="J33" s="59" t="s">
        <v>3902</v>
      </c>
      <c r="K33" s="211">
        <v>3217135</v>
      </c>
      <c r="L33" s="59" t="s">
        <v>3836</v>
      </c>
      <c r="M33" s="59"/>
      <c r="N33" s="59" t="s">
        <v>3842</v>
      </c>
    </row>
    <row r="34" spans="1:14" x14ac:dyDescent="0.25">
      <c r="A34" s="207" t="s">
        <v>3830</v>
      </c>
      <c r="B34" s="208">
        <v>44355</v>
      </c>
      <c r="C34" s="207">
        <v>81</v>
      </c>
      <c r="D34" s="59" t="s">
        <v>3831</v>
      </c>
      <c r="E34" s="59" t="s">
        <v>3838</v>
      </c>
      <c r="F34" s="59" t="s">
        <v>3832</v>
      </c>
      <c r="G34" s="59" t="s">
        <v>3839</v>
      </c>
      <c r="H34" s="59"/>
      <c r="I34" s="59" t="s">
        <v>3903</v>
      </c>
      <c r="J34" s="59" t="s">
        <v>3904</v>
      </c>
      <c r="K34" s="211">
        <v>2757465</v>
      </c>
      <c r="L34" s="59" t="s">
        <v>3836</v>
      </c>
      <c r="M34" s="59"/>
      <c r="N34" s="59" t="s">
        <v>3842</v>
      </c>
    </row>
    <row r="35" spans="1:14" x14ac:dyDescent="0.25">
      <c r="A35" s="207" t="s">
        <v>3830</v>
      </c>
      <c r="B35" s="208">
        <v>44355</v>
      </c>
      <c r="C35" s="207">
        <v>81</v>
      </c>
      <c r="D35" s="59" t="s">
        <v>3831</v>
      </c>
      <c r="E35" s="59" t="s">
        <v>3838</v>
      </c>
      <c r="F35" s="59" t="s">
        <v>3832</v>
      </c>
      <c r="G35" s="59" t="s">
        <v>3839</v>
      </c>
      <c r="H35" s="59"/>
      <c r="I35" s="59" t="s">
        <v>3905</v>
      </c>
      <c r="J35" s="59" t="s">
        <v>3906</v>
      </c>
      <c r="K35" s="211">
        <v>3217135</v>
      </c>
      <c r="L35" s="59" t="s">
        <v>3836</v>
      </c>
      <c r="M35" s="59"/>
      <c r="N35" s="59" t="s">
        <v>3842</v>
      </c>
    </row>
    <row r="36" spans="1:14" x14ac:dyDescent="0.25">
      <c r="A36" s="207" t="s">
        <v>3830</v>
      </c>
      <c r="B36" s="208">
        <v>44355</v>
      </c>
      <c r="C36" s="207">
        <v>81</v>
      </c>
      <c r="D36" s="59" t="s">
        <v>3831</v>
      </c>
      <c r="E36" s="59" t="s">
        <v>3838</v>
      </c>
      <c r="F36" s="59" t="s">
        <v>3832</v>
      </c>
      <c r="G36" s="59" t="s">
        <v>3839</v>
      </c>
      <c r="H36" s="59"/>
      <c r="I36" s="59" t="s">
        <v>3907</v>
      </c>
      <c r="J36" s="59" t="s">
        <v>3908</v>
      </c>
      <c r="K36" s="211">
        <v>2094685</v>
      </c>
      <c r="L36" s="59" t="s">
        <v>3836</v>
      </c>
      <c r="M36" s="59"/>
      <c r="N36" s="59" t="s">
        <v>3842</v>
      </c>
    </row>
    <row r="37" spans="1:14" x14ac:dyDescent="0.25">
      <c r="A37" s="207" t="s">
        <v>3830</v>
      </c>
      <c r="B37" s="208">
        <v>44355</v>
      </c>
      <c r="C37" s="207">
        <v>81</v>
      </c>
      <c r="D37" s="59" t="s">
        <v>3831</v>
      </c>
      <c r="E37" s="59" t="s">
        <v>3838</v>
      </c>
      <c r="F37" s="59" t="s">
        <v>3832</v>
      </c>
      <c r="G37" s="59" t="s">
        <v>3839</v>
      </c>
      <c r="H37" s="59"/>
      <c r="I37" s="59" t="s">
        <v>3909</v>
      </c>
      <c r="J37" s="59" t="s">
        <v>3910</v>
      </c>
      <c r="K37" s="211">
        <v>3242000</v>
      </c>
      <c r="L37" s="59" t="s">
        <v>3911</v>
      </c>
      <c r="M37" s="59"/>
      <c r="N37" s="59" t="s">
        <v>3842</v>
      </c>
    </row>
    <row r="38" spans="1:14" x14ac:dyDescent="0.25">
      <c r="A38" s="207" t="s">
        <v>3830</v>
      </c>
      <c r="B38" s="208">
        <v>44355</v>
      </c>
      <c r="C38" s="207">
        <v>81</v>
      </c>
      <c r="D38" s="59" t="s">
        <v>3831</v>
      </c>
      <c r="E38" s="59" t="s">
        <v>3838</v>
      </c>
      <c r="F38" s="59" t="s">
        <v>3832</v>
      </c>
      <c r="G38" s="59" t="s">
        <v>3839</v>
      </c>
      <c r="H38" s="59"/>
      <c r="I38" s="59" t="s">
        <v>3912</v>
      </c>
      <c r="J38" s="59" t="s">
        <v>3913</v>
      </c>
      <c r="K38" s="211">
        <v>1125380</v>
      </c>
      <c r="L38" s="59" t="s">
        <v>3911</v>
      </c>
      <c r="M38" s="59"/>
      <c r="N38" s="59" t="s">
        <v>3842</v>
      </c>
    </row>
    <row r="39" spans="1:14" x14ac:dyDescent="0.25">
      <c r="A39" s="207" t="s">
        <v>3830</v>
      </c>
      <c r="B39" s="208">
        <v>44355</v>
      </c>
      <c r="C39" s="207">
        <v>81</v>
      </c>
      <c r="D39" s="59" t="s">
        <v>3831</v>
      </c>
      <c r="E39" s="59" t="s">
        <v>3838</v>
      </c>
      <c r="F39" s="59" t="s">
        <v>3832</v>
      </c>
      <c r="G39" s="59" t="s">
        <v>3839</v>
      </c>
      <c r="H39" s="59"/>
      <c r="I39" s="59" t="s">
        <v>3914</v>
      </c>
      <c r="J39" s="59" t="s">
        <v>3915</v>
      </c>
      <c r="K39" s="211">
        <v>2980907</v>
      </c>
      <c r="L39" s="59" t="s">
        <v>3911</v>
      </c>
      <c r="M39" s="59"/>
      <c r="N39" s="59" t="s">
        <v>3842</v>
      </c>
    </row>
    <row r="40" spans="1:14" x14ac:dyDescent="0.25">
      <c r="A40" s="207" t="s">
        <v>3830</v>
      </c>
      <c r="B40" s="208">
        <v>44355</v>
      </c>
      <c r="C40" s="207">
        <v>81</v>
      </c>
      <c r="D40" s="59" t="s">
        <v>3831</v>
      </c>
      <c r="E40" s="59" t="s">
        <v>3838</v>
      </c>
      <c r="F40" s="59" t="s">
        <v>3832</v>
      </c>
      <c r="G40" s="59" t="s">
        <v>3839</v>
      </c>
      <c r="H40" s="59"/>
      <c r="I40" s="59" t="s">
        <v>3916</v>
      </c>
      <c r="J40" s="59" t="s">
        <v>3917</v>
      </c>
      <c r="K40" s="211">
        <v>3242000</v>
      </c>
      <c r="L40" s="59" t="s">
        <v>3911</v>
      </c>
      <c r="M40" s="59"/>
      <c r="N40" s="59" t="s">
        <v>3842</v>
      </c>
    </row>
    <row r="41" spans="1:14" x14ac:dyDescent="0.25">
      <c r="A41" s="207" t="s">
        <v>3830</v>
      </c>
      <c r="B41" s="208">
        <v>44355</v>
      </c>
      <c r="C41" s="207">
        <v>81</v>
      </c>
      <c r="D41" s="59" t="s">
        <v>3831</v>
      </c>
      <c r="E41" s="59" t="s">
        <v>3838</v>
      </c>
      <c r="F41" s="59" t="s">
        <v>3832</v>
      </c>
      <c r="G41" s="59" t="s">
        <v>3839</v>
      </c>
      <c r="H41" s="59"/>
      <c r="I41" s="59" t="s">
        <v>3918</v>
      </c>
      <c r="J41" s="59" t="s">
        <v>3919</v>
      </c>
      <c r="K41" s="211">
        <v>3242000</v>
      </c>
      <c r="L41" s="59" t="s">
        <v>3911</v>
      </c>
      <c r="M41" s="59"/>
      <c r="N41" s="59" t="s">
        <v>3842</v>
      </c>
    </row>
    <row r="42" spans="1:14" x14ac:dyDescent="0.25">
      <c r="A42" s="207" t="s">
        <v>3830</v>
      </c>
      <c r="B42" s="208">
        <v>44355</v>
      </c>
      <c r="C42" s="207">
        <v>81</v>
      </c>
      <c r="D42" s="59" t="s">
        <v>3831</v>
      </c>
      <c r="E42" s="59" t="s">
        <v>3838</v>
      </c>
      <c r="F42" s="59" t="s">
        <v>3832</v>
      </c>
      <c r="G42" s="59" t="s">
        <v>3839</v>
      </c>
      <c r="H42" s="59"/>
      <c r="I42" s="59" t="s">
        <v>3920</v>
      </c>
      <c r="J42" s="59" t="s">
        <v>3921</v>
      </c>
      <c r="K42" s="211">
        <v>3242000</v>
      </c>
      <c r="L42" s="59" t="s">
        <v>3911</v>
      </c>
      <c r="M42" s="59"/>
      <c r="N42" s="59" t="s">
        <v>3842</v>
      </c>
    </row>
    <row r="43" spans="1:14" x14ac:dyDescent="0.25">
      <c r="A43" s="207" t="s">
        <v>3830</v>
      </c>
      <c r="B43" s="208">
        <v>44355</v>
      </c>
      <c r="C43" s="207">
        <v>81</v>
      </c>
      <c r="D43" s="59" t="s">
        <v>3831</v>
      </c>
      <c r="E43" s="59" t="s">
        <v>3838</v>
      </c>
      <c r="F43" s="59" t="s">
        <v>3832</v>
      </c>
      <c r="G43" s="59" t="s">
        <v>3839</v>
      </c>
      <c r="H43" s="59"/>
      <c r="I43" s="59" t="s">
        <v>3922</v>
      </c>
      <c r="J43" s="59" t="s">
        <v>3923</v>
      </c>
      <c r="K43" s="211">
        <v>1104000</v>
      </c>
      <c r="L43" s="59" t="s">
        <v>3911</v>
      </c>
      <c r="M43" s="59"/>
      <c r="N43" s="59" t="s">
        <v>3842</v>
      </c>
    </row>
    <row r="44" spans="1:14" x14ac:dyDescent="0.25">
      <c r="A44" s="207" t="s">
        <v>3830</v>
      </c>
      <c r="B44" s="208">
        <v>44355</v>
      </c>
      <c r="C44" s="207">
        <v>81</v>
      </c>
      <c r="D44" s="59" t="s">
        <v>3831</v>
      </c>
      <c r="E44" s="59" t="s">
        <v>3838</v>
      </c>
      <c r="F44" s="59" t="s">
        <v>3832</v>
      </c>
      <c r="G44" s="59" t="s">
        <v>3839</v>
      </c>
      <c r="H44" s="59"/>
      <c r="I44" s="59" t="s">
        <v>3924</v>
      </c>
      <c r="J44" s="59" t="s">
        <v>3925</v>
      </c>
      <c r="K44" s="211">
        <v>3242000</v>
      </c>
      <c r="L44" s="59" t="s">
        <v>3911</v>
      </c>
      <c r="M44" s="59"/>
      <c r="N44" s="59" t="s">
        <v>3842</v>
      </c>
    </row>
    <row r="45" spans="1:14" x14ac:dyDescent="0.25">
      <c r="A45" s="207" t="s">
        <v>3830</v>
      </c>
      <c r="B45" s="208">
        <v>44355</v>
      </c>
      <c r="C45" s="207">
        <v>81</v>
      </c>
      <c r="D45" s="59" t="s">
        <v>3831</v>
      </c>
      <c r="E45" s="59" t="s">
        <v>3838</v>
      </c>
      <c r="F45" s="59" t="s">
        <v>3832</v>
      </c>
      <c r="G45" s="59" t="s">
        <v>3839</v>
      </c>
      <c r="H45" s="59"/>
      <c r="I45" s="59" t="s">
        <v>3926</v>
      </c>
      <c r="J45" s="59" t="s">
        <v>3927</v>
      </c>
      <c r="K45" s="211">
        <v>2915955</v>
      </c>
      <c r="L45" s="59" t="s">
        <v>3911</v>
      </c>
      <c r="M45" s="59"/>
      <c r="N45" s="59" t="s">
        <v>3842</v>
      </c>
    </row>
    <row r="46" spans="1:14" x14ac:dyDescent="0.25">
      <c r="A46" s="207" t="s">
        <v>3830</v>
      </c>
      <c r="B46" s="208">
        <v>44355</v>
      </c>
      <c r="C46" s="207">
        <v>81</v>
      </c>
      <c r="D46" s="59" t="s">
        <v>3831</v>
      </c>
      <c r="E46" s="59" t="s">
        <v>3838</v>
      </c>
      <c r="F46" s="59" t="s">
        <v>3832</v>
      </c>
      <c r="G46" s="59" t="s">
        <v>3839</v>
      </c>
      <c r="H46" s="59"/>
      <c r="I46" s="59" t="s">
        <v>3928</v>
      </c>
      <c r="J46" s="59" t="s">
        <v>3929</v>
      </c>
      <c r="K46" s="211">
        <v>3242000</v>
      </c>
      <c r="L46" s="59" t="s">
        <v>3911</v>
      </c>
      <c r="M46" s="59"/>
      <c r="N46" s="59" t="s">
        <v>3842</v>
      </c>
    </row>
    <row r="47" spans="1:14" x14ac:dyDescent="0.25">
      <c r="A47" s="207" t="s">
        <v>3830</v>
      </c>
      <c r="B47" s="208">
        <v>44355</v>
      </c>
      <c r="C47" s="207">
        <v>81</v>
      </c>
      <c r="D47" s="59" t="s">
        <v>3831</v>
      </c>
      <c r="E47" s="59" t="s">
        <v>3838</v>
      </c>
      <c r="F47" s="59" t="s">
        <v>3832</v>
      </c>
      <c r="G47" s="59" t="s">
        <v>3839</v>
      </c>
      <c r="H47" s="59"/>
      <c r="I47" s="59" t="s">
        <v>3930</v>
      </c>
      <c r="J47" s="59" t="s">
        <v>3931</v>
      </c>
      <c r="K47" s="211">
        <v>3242000</v>
      </c>
      <c r="L47" s="59" t="s">
        <v>3911</v>
      </c>
      <c r="M47" s="59"/>
      <c r="N47" s="59" t="s">
        <v>3842</v>
      </c>
    </row>
    <row r="48" spans="1:14" x14ac:dyDescent="0.25">
      <c r="A48" s="207" t="s">
        <v>3830</v>
      </c>
      <c r="B48" s="208">
        <v>44355</v>
      </c>
      <c r="C48" s="207">
        <v>81</v>
      </c>
      <c r="D48" s="59" t="s">
        <v>3831</v>
      </c>
      <c r="E48" s="59" t="s">
        <v>3838</v>
      </c>
      <c r="F48" s="59" t="s">
        <v>3832</v>
      </c>
      <c r="G48" s="59" t="s">
        <v>3839</v>
      </c>
      <c r="H48" s="59"/>
      <c r="I48" s="59" t="s">
        <v>3932</v>
      </c>
      <c r="J48" s="59" t="s">
        <v>3933</v>
      </c>
      <c r="K48" s="211">
        <v>3242000</v>
      </c>
      <c r="L48" s="59" t="s">
        <v>3911</v>
      </c>
      <c r="M48" s="59"/>
      <c r="N48" s="59" t="s">
        <v>3842</v>
      </c>
    </row>
    <row r="49" spans="1:14" x14ac:dyDescent="0.25">
      <c r="A49" s="207" t="s">
        <v>3830</v>
      </c>
      <c r="B49" s="208">
        <v>44355</v>
      </c>
      <c r="C49" s="207">
        <v>81</v>
      </c>
      <c r="D49" s="59" t="s">
        <v>3831</v>
      </c>
      <c r="E49" s="59" t="s">
        <v>3838</v>
      </c>
      <c r="F49" s="59" t="s">
        <v>3832</v>
      </c>
      <c r="G49" s="59" t="s">
        <v>3839</v>
      </c>
      <c r="H49" s="59"/>
      <c r="I49" s="59" t="s">
        <v>3934</v>
      </c>
      <c r="J49" s="59" t="s">
        <v>3935</v>
      </c>
      <c r="K49" s="211">
        <v>3242000</v>
      </c>
      <c r="L49" s="59" t="s">
        <v>3911</v>
      </c>
      <c r="M49" s="59"/>
      <c r="N49" s="59" t="s">
        <v>3842</v>
      </c>
    </row>
    <row r="50" spans="1:14" x14ac:dyDescent="0.25">
      <c r="A50" s="207" t="s">
        <v>3830</v>
      </c>
      <c r="B50" s="208">
        <v>44355</v>
      </c>
      <c r="C50" s="207">
        <v>81</v>
      </c>
      <c r="D50" s="59" t="s">
        <v>3831</v>
      </c>
      <c r="E50" s="59" t="s">
        <v>3838</v>
      </c>
      <c r="F50" s="59" t="s">
        <v>3832</v>
      </c>
      <c r="G50" s="59" t="s">
        <v>3839</v>
      </c>
      <c r="H50" s="59"/>
      <c r="I50" s="59" t="s">
        <v>3936</v>
      </c>
      <c r="J50" s="59" t="s">
        <v>3937</v>
      </c>
      <c r="K50" s="211">
        <v>2466975</v>
      </c>
      <c r="L50" s="59" t="s">
        <v>3911</v>
      </c>
      <c r="M50" s="59"/>
      <c r="N50" s="59" t="s">
        <v>3842</v>
      </c>
    </row>
    <row r="51" spans="1:14" x14ac:dyDescent="0.25">
      <c r="A51" s="207" t="s">
        <v>3830</v>
      </c>
      <c r="B51" s="208">
        <v>44355</v>
      </c>
      <c r="C51" s="207">
        <v>81</v>
      </c>
      <c r="D51" s="59" t="s">
        <v>3831</v>
      </c>
      <c r="E51" s="59" t="s">
        <v>3838</v>
      </c>
      <c r="F51" s="59" t="s">
        <v>3832</v>
      </c>
      <c r="G51" s="59" t="s">
        <v>3839</v>
      </c>
      <c r="H51" s="59"/>
      <c r="I51" s="59" t="s">
        <v>3938</v>
      </c>
      <c r="J51" s="59" t="s">
        <v>3939</v>
      </c>
      <c r="K51" s="211">
        <v>3242000</v>
      </c>
      <c r="L51" s="59" t="s">
        <v>3911</v>
      </c>
      <c r="M51" s="59"/>
      <c r="N51" s="59" t="s">
        <v>3842</v>
      </c>
    </row>
    <row r="52" spans="1:14" x14ac:dyDescent="0.25">
      <c r="A52" s="207" t="s">
        <v>3830</v>
      </c>
      <c r="B52" s="208">
        <v>44355</v>
      </c>
      <c r="C52" s="207">
        <v>81</v>
      </c>
      <c r="D52" s="59" t="s">
        <v>3831</v>
      </c>
      <c r="E52" s="59" t="s">
        <v>3838</v>
      </c>
      <c r="F52" s="59" t="s">
        <v>3832</v>
      </c>
      <c r="G52" s="59" t="s">
        <v>3839</v>
      </c>
      <c r="H52" s="59"/>
      <c r="I52" s="59" t="s">
        <v>3940</v>
      </c>
      <c r="J52" s="59" t="s">
        <v>3941</v>
      </c>
      <c r="K52" s="211">
        <v>3242000</v>
      </c>
      <c r="L52" s="59" t="s">
        <v>3911</v>
      </c>
      <c r="M52" s="59"/>
      <c r="N52" s="59" t="s">
        <v>3842</v>
      </c>
    </row>
    <row r="53" spans="1:14" x14ac:dyDescent="0.25">
      <c r="A53" s="207" t="s">
        <v>3830</v>
      </c>
      <c r="B53" s="208">
        <v>44355</v>
      </c>
      <c r="C53" s="207">
        <v>81</v>
      </c>
      <c r="D53" s="59" t="s">
        <v>3831</v>
      </c>
      <c r="E53" s="59" t="s">
        <v>3838</v>
      </c>
      <c r="F53" s="59" t="s">
        <v>3832</v>
      </c>
      <c r="G53" s="59" t="s">
        <v>3839</v>
      </c>
      <c r="H53" s="59"/>
      <c r="I53" s="59" t="s">
        <v>3942</v>
      </c>
      <c r="J53" s="59" t="s">
        <v>3943</v>
      </c>
      <c r="K53" s="211">
        <v>3135100</v>
      </c>
      <c r="L53" s="59" t="s">
        <v>3911</v>
      </c>
      <c r="M53" s="59"/>
      <c r="N53" s="59" t="s">
        <v>3842</v>
      </c>
    </row>
    <row r="54" spans="1:14" x14ac:dyDescent="0.25">
      <c r="A54" s="207" t="s">
        <v>3830</v>
      </c>
      <c r="B54" s="208">
        <v>44355</v>
      </c>
      <c r="C54" s="207">
        <v>81</v>
      </c>
      <c r="D54" s="59" t="s">
        <v>3831</v>
      </c>
      <c r="E54" s="59" t="s">
        <v>3838</v>
      </c>
      <c r="F54" s="59" t="s">
        <v>3832</v>
      </c>
      <c r="G54" s="59" t="s">
        <v>3839</v>
      </c>
      <c r="H54" s="59"/>
      <c r="I54" s="59" t="s">
        <v>3944</v>
      </c>
      <c r="J54" s="59" t="s">
        <v>3945</v>
      </c>
      <c r="K54" s="211">
        <v>3242000</v>
      </c>
      <c r="L54" s="59" t="s">
        <v>3911</v>
      </c>
      <c r="M54" s="59"/>
      <c r="N54" s="59" t="s">
        <v>3842</v>
      </c>
    </row>
    <row r="55" spans="1:14" x14ac:dyDescent="0.25">
      <c r="A55" s="207" t="s">
        <v>3830</v>
      </c>
      <c r="B55" s="208">
        <v>44355</v>
      </c>
      <c r="C55" s="207">
        <v>81</v>
      </c>
      <c r="D55" s="59" t="s">
        <v>3831</v>
      </c>
      <c r="E55" s="59" t="s">
        <v>3838</v>
      </c>
      <c r="F55" s="59" t="s">
        <v>3832</v>
      </c>
      <c r="G55" s="59" t="s">
        <v>3839</v>
      </c>
      <c r="H55" s="59"/>
      <c r="I55" s="59" t="s">
        <v>3946</v>
      </c>
      <c r="J55" s="59" t="s">
        <v>3947</v>
      </c>
      <c r="K55" s="211">
        <v>3242000</v>
      </c>
      <c r="L55" s="59" t="s">
        <v>3911</v>
      </c>
      <c r="M55" s="59"/>
      <c r="N55" s="59" t="s">
        <v>3842</v>
      </c>
    </row>
    <row r="56" spans="1:14" x14ac:dyDescent="0.25">
      <c r="A56" s="207" t="s">
        <v>3830</v>
      </c>
      <c r="B56" s="208">
        <v>44355</v>
      </c>
      <c r="C56" s="207">
        <v>81</v>
      </c>
      <c r="D56" s="59" t="s">
        <v>3831</v>
      </c>
      <c r="E56" s="59" t="s">
        <v>3838</v>
      </c>
      <c r="F56" s="59" t="s">
        <v>3832</v>
      </c>
      <c r="G56" s="59" t="s">
        <v>3839</v>
      </c>
      <c r="H56" s="59"/>
      <c r="I56" s="59" t="s">
        <v>3948</v>
      </c>
      <c r="J56" s="59" t="s">
        <v>3949</v>
      </c>
      <c r="K56" s="211">
        <v>1660254</v>
      </c>
      <c r="L56" s="59" t="s">
        <v>3911</v>
      </c>
      <c r="M56" s="59"/>
      <c r="N56" s="59" t="s">
        <v>3842</v>
      </c>
    </row>
    <row r="57" spans="1:14" x14ac:dyDescent="0.25">
      <c r="A57" s="207" t="s">
        <v>3830</v>
      </c>
      <c r="B57" s="208">
        <v>44355</v>
      </c>
      <c r="C57" s="207">
        <v>81</v>
      </c>
      <c r="D57" s="59" t="s">
        <v>3831</v>
      </c>
      <c r="E57" s="59" t="s">
        <v>3838</v>
      </c>
      <c r="F57" s="59" t="s">
        <v>3832</v>
      </c>
      <c r="G57" s="59" t="s">
        <v>3839</v>
      </c>
      <c r="H57" s="59"/>
      <c r="I57" s="59" t="s">
        <v>3950</v>
      </c>
      <c r="J57" s="59" t="s">
        <v>3951</v>
      </c>
      <c r="K57" s="211">
        <v>3242000</v>
      </c>
      <c r="L57" s="59" t="s">
        <v>3911</v>
      </c>
      <c r="M57" s="59"/>
      <c r="N57" s="59" t="s">
        <v>3842</v>
      </c>
    </row>
    <row r="58" spans="1:14" x14ac:dyDescent="0.25">
      <c r="A58" s="207" t="s">
        <v>3830</v>
      </c>
      <c r="B58" s="208">
        <v>44355</v>
      </c>
      <c r="C58" s="207">
        <v>81</v>
      </c>
      <c r="D58" s="59" t="s">
        <v>3831</v>
      </c>
      <c r="E58" s="59" t="s">
        <v>3838</v>
      </c>
      <c r="F58" s="59" t="s">
        <v>3832</v>
      </c>
      <c r="G58" s="59" t="s">
        <v>3839</v>
      </c>
      <c r="H58" s="59"/>
      <c r="I58" s="59" t="s">
        <v>3952</v>
      </c>
      <c r="J58" s="59" t="s">
        <v>3953</v>
      </c>
      <c r="K58" s="211">
        <v>2392145</v>
      </c>
      <c r="L58" s="59" t="s">
        <v>3911</v>
      </c>
      <c r="M58" s="59"/>
      <c r="N58" s="59" t="s">
        <v>3842</v>
      </c>
    </row>
    <row r="59" spans="1:14" x14ac:dyDescent="0.25">
      <c r="A59" s="207" t="s">
        <v>3830</v>
      </c>
      <c r="B59" s="208">
        <v>44355</v>
      </c>
      <c r="C59" s="207">
        <v>81</v>
      </c>
      <c r="D59" s="59" t="s">
        <v>3831</v>
      </c>
      <c r="E59" s="59" t="s">
        <v>3838</v>
      </c>
      <c r="F59" s="59" t="s">
        <v>3832</v>
      </c>
      <c r="G59" s="59" t="s">
        <v>3839</v>
      </c>
      <c r="H59" s="59"/>
      <c r="I59" s="59" t="s">
        <v>3954</v>
      </c>
      <c r="J59" s="59" t="s">
        <v>3955</v>
      </c>
      <c r="K59" s="211">
        <v>3242000</v>
      </c>
      <c r="L59" s="59" t="s">
        <v>3911</v>
      </c>
      <c r="M59" s="59"/>
      <c r="N59" s="59" t="s">
        <v>3842</v>
      </c>
    </row>
    <row r="60" spans="1:14" x14ac:dyDescent="0.25">
      <c r="A60" s="207" t="s">
        <v>3830</v>
      </c>
      <c r="B60" s="208">
        <v>44355</v>
      </c>
      <c r="C60" s="207">
        <v>81</v>
      </c>
      <c r="D60" s="59" t="s">
        <v>3831</v>
      </c>
      <c r="E60" s="59" t="s">
        <v>3838</v>
      </c>
      <c r="F60" s="59" t="s">
        <v>3832</v>
      </c>
      <c r="G60" s="59" t="s">
        <v>3839</v>
      </c>
      <c r="H60" s="59"/>
      <c r="I60" s="59" t="s">
        <v>3956</v>
      </c>
      <c r="J60" s="59" t="s">
        <v>3957</v>
      </c>
      <c r="K60" s="211">
        <v>3242000</v>
      </c>
      <c r="L60" s="59" t="s">
        <v>3911</v>
      </c>
      <c r="M60" s="59"/>
      <c r="N60" s="59" t="s">
        <v>3842</v>
      </c>
    </row>
    <row r="61" spans="1:14" x14ac:dyDescent="0.25">
      <c r="A61" s="207" t="s">
        <v>3830</v>
      </c>
      <c r="B61" s="208">
        <v>44355</v>
      </c>
      <c r="C61" s="207">
        <v>81</v>
      </c>
      <c r="D61" s="59" t="s">
        <v>3831</v>
      </c>
      <c r="E61" s="59" t="s">
        <v>3838</v>
      </c>
      <c r="F61" s="59" t="s">
        <v>3832</v>
      </c>
      <c r="G61" s="59" t="s">
        <v>3839</v>
      </c>
      <c r="H61" s="59"/>
      <c r="I61" s="59" t="s">
        <v>3958</v>
      </c>
      <c r="J61" s="59" t="s">
        <v>3959</v>
      </c>
      <c r="K61" s="211">
        <v>3102901</v>
      </c>
      <c r="L61" s="59" t="s">
        <v>3911</v>
      </c>
      <c r="M61" s="59"/>
      <c r="N61" s="59" t="s">
        <v>3842</v>
      </c>
    </row>
    <row r="62" spans="1:14" x14ac:dyDescent="0.25">
      <c r="A62" s="207" t="s">
        <v>3830</v>
      </c>
      <c r="B62" s="208">
        <v>44355</v>
      </c>
      <c r="C62" s="207">
        <v>81</v>
      </c>
      <c r="D62" s="59" t="s">
        <v>3831</v>
      </c>
      <c r="E62" s="59" t="s">
        <v>3838</v>
      </c>
      <c r="F62" s="59" t="s">
        <v>3832</v>
      </c>
      <c r="G62" s="59" t="s">
        <v>3839</v>
      </c>
      <c r="H62" s="59"/>
      <c r="I62" s="59" t="s">
        <v>3960</v>
      </c>
      <c r="J62" s="59" t="s">
        <v>3961</v>
      </c>
      <c r="K62" s="211">
        <v>2279900</v>
      </c>
      <c r="L62" s="59" t="s">
        <v>3911</v>
      </c>
      <c r="M62" s="59"/>
      <c r="N62" s="59" t="s">
        <v>3842</v>
      </c>
    </row>
    <row r="63" spans="1:14" x14ac:dyDescent="0.25">
      <c r="A63" s="207" t="s">
        <v>3830</v>
      </c>
      <c r="B63" s="208">
        <v>44355</v>
      </c>
      <c r="C63" s="207">
        <v>81</v>
      </c>
      <c r="D63" s="59" t="s">
        <v>3831</v>
      </c>
      <c r="E63" s="59" t="s">
        <v>3838</v>
      </c>
      <c r="F63" s="59" t="s">
        <v>3832</v>
      </c>
      <c r="G63" s="59" t="s">
        <v>3839</v>
      </c>
      <c r="H63" s="59"/>
      <c r="I63" s="59" t="s">
        <v>3962</v>
      </c>
      <c r="J63" s="59" t="s">
        <v>3963</v>
      </c>
      <c r="K63" s="211">
        <v>3242000</v>
      </c>
      <c r="L63" s="59" t="s">
        <v>3911</v>
      </c>
      <c r="M63" s="59"/>
      <c r="N63" s="59" t="s">
        <v>3842</v>
      </c>
    </row>
    <row r="64" spans="1:14" x14ac:dyDescent="0.25">
      <c r="A64" s="207" t="s">
        <v>3830</v>
      </c>
      <c r="B64" s="208">
        <v>44355</v>
      </c>
      <c r="C64" s="207">
        <v>81</v>
      </c>
      <c r="D64" s="59" t="s">
        <v>3831</v>
      </c>
      <c r="E64" s="59" t="s">
        <v>3838</v>
      </c>
      <c r="F64" s="59" t="s">
        <v>3832</v>
      </c>
      <c r="G64" s="59" t="s">
        <v>3839</v>
      </c>
      <c r="H64" s="59"/>
      <c r="I64" s="59" t="s">
        <v>3964</v>
      </c>
      <c r="J64" s="59" t="s">
        <v>3965</v>
      </c>
      <c r="K64" s="211">
        <v>3242000</v>
      </c>
      <c r="L64" s="59" t="s">
        <v>3911</v>
      </c>
      <c r="M64" s="59"/>
      <c r="N64" s="59" t="s">
        <v>3842</v>
      </c>
    </row>
    <row r="65" spans="1:14" x14ac:dyDescent="0.25">
      <c r="A65" s="207" t="s">
        <v>3830</v>
      </c>
      <c r="B65" s="208">
        <v>44355</v>
      </c>
      <c r="C65" s="207">
        <v>81</v>
      </c>
      <c r="D65" s="59" t="s">
        <v>3831</v>
      </c>
      <c r="E65" s="59" t="s">
        <v>3838</v>
      </c>
      <c r="F65" s="59" t="s">
        <v>3832</v>
      </c>
      <c r="G65" s="59" t="s">
        <v>3839</v>
      </c>
      <c r="H65" s="59"/>
      <c r="I65" s="59" t="s">
        <v>3966</v>
      </c>
      <c r="J65" s="59" t="s">
        <v>3967</v>
      </c>
      <c r="K65" s="211">
        <v>3242000</v>
      </c>
      <c r="L65" s="59" t="s">
        <v>3911</v>
      </c>
      <c r="M65" s="59"/>
      <c r="N65" s="59" t="s">
        <v>3842</v>
      </c>
    </row>
    <row r="66" spans="1:14" x14ac:dyDescent="0.25">
      <c r="A66" s="207" t="s">
        <v>3830</v>
      </c>
      <c r="B66" s="208">
        <v>44355</v>
      </c>
      <c r="C66" s="207">
        <v>81</v>
      </c>
      <c r="D66" s="59" t="s">
        <v>3831</v>
      </c>
      <c r="E66" s="59" t="s">
        <v>3838</v>
      </c>
      <c r="F66" s="59" t="s">
        <v>3832</v>
      </c>
      <c r="G66" s="59" t="s">
        <v>3839</v>
      </c>
      <c r="H66" s="59"/>
      <c r="I66" s="59" t="s">
        <v>3968</v>
      </c>
      <c r="J66" s="59" t="s">
        <v>3969</v>
      </c>
      <c r="K66" s="211">
        <v>2279900</v>
      </c>
      <c r="L66" s="59" t="s">
        <v>3911</v>
      </c>
      <c r="M66" s="59"/>
      <c r="N66" s="59" t="s">
        <v>3842</v>
      </c>
    </row>
    <row r="67" spans="1:14" x14ac:dyDescent="0.25">
      <c r="A67" s="207" t="s">
        <v>3830</v>
      </c>
      <c r="B67" s="208">
        <v>44355</v>
      </c>
      <c r="C67" s="207">
        <v>81</v>
      </c>
      <c r="D67" s="59" t="s">
        <v>3831</v>
      </c>
      <c r="E67" s="59" t="s">
        <v>3838</v>
      </c>
      <c r="F67" s="59" t="s">
        <v>3832</v>
      </c>
      <c r="G67" s="59" t="s">
        <v>3839</v>
      </c>
      <c r="H67" s="59"/>
      <c r="I67" s="59" t="s">
        <v>3970</v>
      </c>
      <c r="J67" s="59" t="s">
        <v>3971</v>
      </c>
      <c r="K67" s="211">
        <v>3242000</v>
      </c>
      <c r="L67" s="59" t="s">
        <v>3911</v>
      </c>
      <c r="M67" s="59"/>
      <c r="N67" s="59" t="s">
        <v>3842</v>
      </c>
    </row>
    <row r="68" spans="1:14" x14ac:dyDescent="0.25">
      <c r="A68" s="207" t="s">
        <v>3830</v>
      </c>
      <c r="B68" s="208">
        <v>44355</v>
      </c>
      <c r="C68" s="207">
        <v>81</v>
      </c>
      <c r="D68" s="59" t="s">
        <v>3831</v>
      </c>
      <c r="E68" s="59" t="s">
        <v>3838</v>
      </c>
      <c r="F68" s="59" t="s">
        <v>3832</v>
      </c>
      <c r="G68" s="59" t="s">
        <v>3839</v>
      </c>
      <c r="H68" s="59"/>
      <c r="I68" s="59" t="s">
        <v>3972</v>
      </c>
      <c r="J68" s="59" t="s">
        <v>3973</v>
      </c>
      <c r="K68" s="211">
        <v>3242000</v>
      </c>
      <c r="L68" s="59" t="s">
        <v>3911</v>
      </c>
      <c r="M68" s="59"/>
      <c r="N68" s="59" t="s">
        <v>3842</v>
      </c>
    </row>
    <row r="69" spans="1:14" x14ac:dyDescent="0.25">
      <c r="A69" s="207" t="s">
        <v>3830</v>
      </c>
      <c r="B69" s="208">
        <v>44355</v>
      </c>
      <c r="C69" s="207">
        <v>81</v>
      </c>
      <c r="D69" s="59" t="s">
        <v>3831</v>
      </c>
      <c r="E69" s="59" t="s">
        <v>3838</v>
      </c>
      <c r="F69" s="59" t="s">
        <v>3832</v>
      </c>
      <c r="G69" s="59" t="s">
        <v>3839</v>
      </c>
      <c r="H69" s="59"/>
      <c r="I69" s="59" t="s">
        <v>3974</v>
      </c>
      <c r="J69" s="59" t="s">
        <v>3975</v>
      </c>
      <c r="K69" s="211">
        <v>3242000</v>
      </c>
      <c r="L69" s="59" t="s">
        <v>3911</v>
      </c>
      <c r="M69" s="59"/>
      <c r="N69" s="59" t="s">
        <v>3842</v>
      </c>
    </row>
    <row r="70" spans="1:14" x14ac:dyDescent="0.25">
      <c r="A70" s="207" t="s">
        <v>3830</v>
      </c>
      <c r="B70" s="208">
        <v>44355</v>
      </c>
      <c r="C70" s="207">
        <v>81</v>
      </c>
      <c r="D70" s="59" t="s">
        <v>3831</v>
      </c>
      <c r="E70" s="59" t="s">
        <v>3838</v>
      </c>
      <c r="F70" s="59" t="s">
        <v>3832</v>
      </c>
      <c r="G70" s="59" t="s">
        <v>3839</v>
      </c>
      <c r="H70" s="59"/>
      <c r="I70" s="59" t="s">
        <v>3976</v>
      </c>
      <c r="J70" s="59" t="s">
        <v>3977</v>
      </c>
      <c r="K70" s="211">
        <v>3199240</v>
      </c>
      <c r="L70" s="59" t="s">
        <v>3911</v>
      </c>
      <c r="M70" s="59"/>
      <c r="N70" s="59" t="s">
        <v>3842</v>
      </c>
    </row>
    <row r="71" spans="1:14" x14ac:dyDescent="0.25">
      <c r="A71" s="207" t="s">
        <v>3830</v>
      </c>
      <c r="B71" s="208">
        <v>44355</v>
      </c>
      <c r="C71" s="207">
        <v>81</v>
      </c>
      <c r="D71" s="59" t="s">
        <v>3831</v>
      </c>
      <c r="E71" s="59" t="s">
        <v>3838</v>
      </c>
      <c r="F71" s="59" t="s">
        <v>3832</v>
      </c>
      <c r="G71" s="59" t="s">
        <v>3839</v>
      </c>
      <c r="H71" s="59"/>
      <c r="I71" s="59" t="s">
        <v>3978</v>
      </c>
      <c r="J71" s="59" t="s">
        <v>3979</v>
      </c>
      <c r="K71" s="211">
        <v>3251117</v>
      </c>
      <c r="L71" s="59" t="s">
        <v>3980</v>
      </c>
      <c r="M71" s="59"/>
      <c r="N71" s="59" t="s">
        <v>3842</v>
      </c>
    </row>
    <row r="72" spans="1:14" x14ac:dyDescent="0.25">
      <c r="A72" s="207" t="s">
        <v>3830</v>
      </c>
      <c r="B72" s="208">
        <v>44355</v>
      </c>
      <c r="C72" s="207">
        <v>81</v>
      </c>
      <c r="D72" s="59" t="s">
        <v>3831</v>
      </c>
      <c r="E72" s="59" t="s">
        <v>3838</v>
      </c>
      <c r="F72" s="59" t="s">
        <v>3832</v>
      </c>
      <c r="G72" s="59" t="s">
        <v>3839</v>
      </c>
      <c r="H72" s="59"/>
      <c r="I72" s="59" t="s">
        <v>3981</v>
      </c>
      <c r="J72" s="59" t="s">
        <v>3982</v>
      </c>
      <c r="K72" s="211">
        <v>2609717</v>
      </c>
      <c r="L72" s="59" t="s">
        <v>3980</v>
      </c>
      <c r="M72" s="59"/>
      <c r="N72" s="59" t="s">
        <v>3842</v>
      </c>
    </row>
    <row r="73" spans="1:14" x14ac:dyDescent="0.25">
      <c r="A73" s="207" t="s">
        <v>3830</v>
      </c>
      <c r="B73" s="208">
        <v>44355</v>
      </c>
      <c r="C73" s="207">
        <v>81</v>
      </c>
      <c r="D73" s="59" t="s">
        <v>3831</v>
      </c>
      <c r="E73" s="59" t="s">
        <v>3838</v>
      </c>
      <c r="F73" s="59" t="s">
        <v>3832</v>
      </c>
      <c r="G73" s="59" t="s">
        <v>3839</v>
      </c>
      <c r="H73" s="59"/>
      <c r="I73" s="59" t="s">
        <v>3983</v>
      </c>
      <c r="J73" s="59" t="s">
        <v>3984</v>
      </c>
      <c r="K73" s="211">
        <v>3250048</v>
      </c>
      <c r="L73" s="59" t="s">
        <v>3980</v>
      </c>
      <c r="M73" s="59"/>
      <c r="N73" s="59" t="s">
        <v>3842</v>
      </c>
    </row>
    <row r="74" spans="1:14" x14ac:dyDescent="0.25">
      <c r="A74" s="207" t="s">
        <v>3830</v>
      </c>
      <c r="B74" s="208">
        <v>44355</v>
      </c>
      <c r="C74" s="207">
        <v>81</v>
      </c>
      <c r="D74" s="59" t="s">
        <v>3831</v>
      </c>
      <c r="E74" s="59" t="s">
        <v>3838</v>
      </c>
      <c r="F74" s="59" t="s">
        <v>3832</v>
      </c>
      <c r="G74" s="59" t="s">
        <v>3839</v>
      </c>
      <c r="H74" s="59"/>
      <c r="I74" s="59" t="s">
        <v>3985</v>
      </c>
      <c r="J74" s="59" t="s">
        <v>3986</v>
      </c>
      <c r="K74" s="211">
        <v>3251117</v>
      </c>
      <c r="L74" s="59" t="s">
        <v>3980</v>
      </c>
      <c r="M74" s="59"/>
      <c r="N74" s="59" t="s">
        <v>3842</v>
      </c>
    </row>
    <row r="75" spans="1:14" x14ac:dyDescent="0.25">
      <c r="A75" s="207" t="s">
        <v>3830</v>
      </c>
      <c r="B75" s="208">
        <v>44355</v>
      </c>
      <c r="C75" s="207">
        <v>81</v>
      </c>
      <c r="D75" s="59" t="s">
        <v>3831</v>
      </c>
      <c r="E75" s="59" t="s">
        <v>3838</v>
      </c>
      <c r="F75" s="59" t="s">
        <v>3832</v>
      </c>
      <c r="G75" s="59" t="s">
        <v>3839</v>
      </c>
      <c r="H75" s="59"/>
      <c r="I75" s="59" t="s">
        <v>3987</v>
      </c>
      <c r="J75" s="59" t="s">
        <v>3988</v>
      </c>
      <c r="K75" s="211">
        <v>3154907</v>
      </c>
      <c r="L75" s="59" t="s">
        <v>3980</v>
      </c>
      <c r="M75" s="59"/>
      <c r="N75" s="59" t="s">
        <v>3842</v>
      </c>
    </row>
    <row r="76" spans="1:14" x14ac:dyDescent="0.25">
      <c r="A76" s="207" t="s">
        <v>3830</v>
      </c>
      <c r="B76" s="208">
        <v>44355</v>
      </c>
      <c r="C76" s="207">
        <v>81</v>
      </c>
      <c r="D76" s="59" t="s">
        <v>3831</v>
      </c>
      <c r="E76" s="59" t="s">
        <v>3838</v>
      </c>
      <c r="F76" s="59" t="s">
        <v>3832</v>
      </c>
      <c r="G76" s="59" t="s">
        <v>3839</v>
      </c>
      <c r="H76" s="59"/>
      <c r="I76" s="59" t="s">
        <v>3989</v>
      </c>
      <c r="J76" s="59" t="s">
        <v>3990</v>
      </c>
      <c r="K76" s="211">
        <v>3251117</v>
      </c>
      <c r="L76" s="59" t="s">
        <v>3980</v>
      </c>
      <c r="M76" s="59"/>
      <c r="N76" s="59" t="s">
        <v>3842</v>
      </c>
    </row>
    <row r="77" spans="1:14" x14ac:dyDescent="0.25">
      <c r="A77" s="207" t="s">
        <v>3830</v>
      </c>
      <c r="B77" s="208">
        <v>44355</v>
      </c>
      <c r="C77" s="207">
        <v>81</v>
      </c>
      <c r="D77" s="59" t="s">
        <v>3831</v>
      </c>
      <c r="E77" s="59" t="s">
        <v>3838</v>
      </c>
      <c r="F77" s="59" t="s">
        <v>3832</v>
      </c>
      <c r="G77" s="59" t="s">
        <v>3839</v>
      </c>
      <c r="H77" s="59"/>
      <c r="I77" s="59" t="s">
        <v>3991</v>
      </c>
      <c r="J77" s="59" t="s">
        <v>3992</v>
      </c>
      <c r="K77" s="211">
        <v>2983867</v>
      </c>
      <c r="L77" s="59" t="s">
        <v>3980</v>
      </c>
      <c r="M77" s="59"/>
      <c r="N77" s="59" t="s">
        <v>3842</v>
      </c>
    </row>
    <row r="78" spans="1:14" x14ac:dyDescent="0.25">
      <c r="A78" s="207" t="s">
        <v>3830</v>
      </c>
      <c r="B78" s="208">
        <v>44355</v>
      </c>
      <c r="C78" s="207">
        <v>81</v>
      </c>
      <c r="D78" s="59" t="s">
        <v>3831</v>
      </c>
      <c r="E78" s="59" t="s">
        <v>3838</v>
      </c>
      <c r="F78" s="59" t="s">
        <v>3832</v>
      </c>
      <c r="G78" s="59" t="s">
        <v>3839</v>
      </c>
      <c r="H78" s="59"/>
      <c r="I78" s="59" t="s">
        <v>3993</v>
      </c>
      <c r="J78" s="59" t="s">
        <v>3994</v>
      </c>
      <c r="K78" s="211">
        <v>3250581</v>
      </c>
      <c r="L78" s="59" t="s">
        <v>3980</v>
      </c>
      <c r="M78" s="59"/>
      <c r="N78" s="59" t="s">
        <v>3842</v>
      </c>
    </row>
    <row r="79" spans="1:14" x14ac:dyDescent="0.25">
      <c r="A79" s="207" t="s">
        <v>3830</v>
      </c>
      <c r="B79" s="208">
        <v>44355</v>
      </c>
      <c r="C79" s="207">
        <v>81</v>
      </c>
      <c r="D79" s="59" t="s">
        <v>3831</v>
      </c>
      <c r="E79" s="59" t="s">
        <v>3838</v>
      </c>
      <c r="F79" s="59" t="s">
        <v>3832</v>
      </c>
      <c r="G79" s="59" t="s">
        <v>3839</v>
      </c>
      <c r="H79" s="59"/>
      <c r="I79" s="59" t="s">
        <v>3995</v>
      </c>
      <c r="J79" s="59" t="s">
        <v>3996</v>
      </c>
      <c r="K79" s="211">
        <v>2609717</v>
      </c>
      <c r="L79" s="59" t="s">
        <v>3980</v>
      </c>
      <c r="M79" s="59"/>
      <c r="N79" s="59" t="s">
        <v>3842</v>
      </c>
    </row>
    <row r="80" spans="1:14" x14ac:dyDescent="0.25">
      <c r="A80" s="207" t="s">
        <v>3830</v>
      </c>
      <c r="B80" s="208">
        <v>44355</v>
      </c>
      <c r="C80" s="207">
        <v>81</v>
      </c>
      <c r="D80" s="59" t="s">
        <v>3831</v>
      </c>
      <c r="E80" s="59" t="s">
        <v>3838</v>
      </c>
      <c r="F80" s="59" t="s">
        <v>3832</v>
      </c>
      <c r="G80" s="59" t="s">
        <v>3839</v>
      </c>
      <c r="H80" s="59"/>
      <c r="I80" s="59" t="s">
        <v>3997</v>
      </c>
      <c r="J80" s="59" t="s">
        <v>3998</v>
      </c>
      <c r="K80" s="211">
        <v>3251117</v>
      </c>
      <c r="L80" s="59" t="s">
        <v>3980</v>
      </c>
      <c r="M80" s="59"/>
      <c r="N80" s="59" t="s">
        <v>3842</v>
      </c>
    </row>
    <row r="81" spans="1:14" x14ac:dyDescent="0.25">
      <c r="A81" s="207" t="s">
        <v>3830</v>
      </c>
      <c r="B81" s="208">
        <v>44355</v>
      </c>
      <c r="C81" s="207">
        <v>81</v>
      </c>
      <c r="D81" s="59" t="s">
        <v>3831</v>
      </c>
      <c r="E81" s="59" t="s">
        <v>3838</v>
      </c>
      <c r="F81" s="59" t="s">
        <v>3832</v>
      </c>
      <c r="G81" s="59" t="s">
        <v>3839</v>
      </c>
      <c r="H81" s="59"/>
      <c r="I81" s="59" t="s">
        <v>3999</v>
      </c>
      <c r="J81" s="59" t="s">
        <v>4000</v>
      </c>
      <c r="K81" s="211">
        <v>1647617</v>
      </c>
      <c r="L81" s="59" t="s">
        <v>3980</v>
      </c>
      <c r="M81" s="59"/>
      <c r="N81" s="59" t="s">
        <v>3842</v>
      </c>
    </row>
    <row r="82" spans="1:14" x14ac:dyDescent="0.25">
      <c r="A82" s="207" t="s">
        <v>3830</v>
      </c>
      <c r="B82" s="208">
        <v>44355</v>
      </c>
      <c r="C82" s="207">
        <v>81</v>
      </c>
      <c r="D82" s="59" t="s">
        <v>3831</v>
      </c>
      <c r="E82" s="59" t="s">
        <v>3838</v>
      </c>
      <c r="F82" s="59" t="s">
        <v>3832</v>
      </c>
      <c r="G82" s="59" t="s">
        <v>3839</v>
      </c>
      <c r="H82" s="59"/>
      <c r="I82" s="59" t="s">
        <v>4001</v>
      </c>
      <c r="J82" s="59" t="s">
        <v>4002</v>
      </c>
      <c r="K82" s="211">
        <v>3251084</v>
      </c>
      <c r="L82" s="59" t="s">
        <v>3980</v>
      </c>
      <c r="M82" s="59"/>
      <c r="N82" s="59" t="s">
        <v>3842</v>
      </c>
    </row>
    <row r="83" spans="1:14" x14ac:dyDescent="0.25">
      <c r="A83" s="207" t="s">
        <v>3830</v>
      </c>
      <c r="B83" s="208">
        <v>44355</v>
      </c>
      <c r="C83" s="207">
        <v>81</v>
      </c>
      <c r="D83" s="59" t="s">
        <v>3831</v>
      </c>
      <c r="E83" s="59" t="s">
        <v>3838</v>
      </c>
      <c r="F83" s="59" t="s">
        <v>3832</v>
      </c>
      <c r="G83" s="59" t="s">
        <v>3839</v>
      </c>
      <c r="H83" s="59"/>
      <c r="I83" s="59" t="s">
        <v>4003</v>
      </c>
      <c r="J83" s="59" t="s">
        <v>4004</v>
      </c>
      <c r="K83" s="211">
        <v>2022930</v>
      </c>
      <c r="L83" s="59" t="s">
        <v>3980</v>
      </c>
      <c r="M83" s="59"/>
      <c r="N83" s="59" t="s">
        <v>3842</v>
      </c>
    </row>
    <row r="84" spans="1:14" x14ac:dyDescent="0.25">
      <c r="A84" s="207" t="s">
        <v>3830</v>
      </c>
      <c r="B84" s="208">
        <v>44355</v>
      </c>
      <c r="C84" s="207">
        <v>81</v>
      </c>
      <c r="D84" s="59" t="s">
        <v>3831</v>
      </c>
      <c r="E84" s="59" t="s">
        <v>3838</v>
      </c>
      <c r="F84" s="59" t="s">
        <v>3832</v>
      </c>
      <c r="G84" s="59" t="s">
        <v>3839</v>
      </c>
      <c r="H84" s="59"/>
      <c r="I84" s="59" t="s">
        <v>4005</v>
      </c>
      <c r="J84" s="59" t="s">
        <v>4006</v>
      </c>
      <c r="K84" s="211">
        <v>3251118</v>
      </c>
      <c r="L84" s="59" t="s">
        <v>3980</v>
      </c>
      <c r="M84" s="59"/>
      <c r="N84" s="59" t="s">
        <v>3842</v>
      </c>
    </row>
    <row r="85" spans="1:14" x14ac:dyDescent="0.25">
      <c r="A85" s="207" t="s">
        <v>3830</v>
      </c>
      <c r="B85" s="208">
        <v>44355</v>
      </c>
      <c r="C85" s="207">
        <v>81</v>
      </c>
      <c r="D85" s="59" t="s">
        <v>3831</v>
      </c>
      <c r="E85" s="59" t="s">
        <v>3838</v>
      </c>
      <c r="F85" s="59" t="s">
        <v>3832</v>
      </c>
      <c r="G85" s="59" t="s">
        <v>3839</v>
      </c>
      <c r="H85" s="59"/>
      <c r="I85" s="59" t="s">
        <v>4007</v>
      </c>
      <c r="J85" s="59" t="s">
        <v>4008</v>
      </c>
      <c r="K85" s="211">
        <v>3251118</v>
      </c>
      <c r="L85" s="59" t="s">
        <v>3980</v>
      </c>
      <c r="M85" s="59"/>
      <c r="N85" s="59" t="s">
        <v>3842</v>
      </c>
    </row>
    <row r="86" spans="1:14" x14ac:dyDescent="0.25">
      <c r="A86" s="207" t="s">
        <v>3830</v>
      </c>
      <c r="B86" s="208">
        <v>44355</v>
      </c>
      <c r="C86" s="207">
        <v>81</v>
      </c>
      <c r="D86" s="59" t="s">
        <v>3831</v>
      </c>
      <c r="E86" s="59" t="s">
        <v>3838</v>
      </c>
      <c r="F86" s="59" t="s">
        <v>3832</v>
      </c>
      <c r="G86" s="59" t="s">
        <v>3839</v>
      </c>
      <c r="H86" s="59"/>
      <c r="I86" s="59" t="s">
        <v>4009</v>
      </c>
      <c r="J86" s="59" t="s">
        <v>4010</v>
      </c>
      <c r="K86" s="211">
        <v>2609718</v>
      </c>
      <c r="L86" s="59" t="s">
        <v>3980</v>
      </c>
      <c r="M86" s="59"/>
      <c r="N86" s="59" t="s">
        <v>3842</v>
      </c>
    </row>
    <row r="87" spans="1:14" x14ac:dyDescent="0.25">
      <c r="A87" s="207" t="s">
        <v>3830</v>
      </c>
      <c r="B87" s="208">
        <v>44355</v>
      </c>
      <c r="C87" s="207">
        <v>81</v>
      </c>
      <c r="D87" s="59" t="s">
        <v>3831</v>
      </c>
      <c r="E87" s="59" t="s">
        <v>3838</v>
      </c>
      <c r="F87" s="59" t="s">
        <v>3832</v>
      </c>
      <c r="G87" s="59" t="s">
        <v>3839</v>
      </c>
      <c r="H87" s="59"/>
      <c r="I87" s="59" t="s">
        <v>4011</v>
      </c>
      <c r="J87" s="59" t="s">
        <v>4012</v>
      </c>
      <c r="K87" s="211">
        <v>3251118</v>
      </c>
      <c r="L87" s="59" t="s">
        <v>3980</v>
      </c>
      <c r="M87" s="59"/>
      <c r="N87" s="59" t="s">
        <v>3842</v>
      </c>
    </row>
    <row r="88" spans="1:14" x14ac:dyDescent="0.25">
      <c r="A88" s="207" t="s">
        <v>3830</v>
      </c>
      <c r="B88" s="208">
        <v>44355</v>
      </c>
      <c r="C88" s="207">
        <v>81</v>
      </c>
      <c r="D88" s="59" t="s">
        <v>3831</v>
      </c>
      <c r="E88" s="59" t="s">
        <v>3838</v>
      </c>
      <c r="F88" s="59" t="s">
        <v>3832</v>
      </c>
      <c r="G88" s="59" t="s">
        <v>3839</v>
      </c>
      <c r="H88" s="59"/>
      <c r="I88" s="59" t="s">
        <v>4013</v>
      </c>
      <c r="J88" s="59" t="s">
        <v>4014</v>
      </c>
      <c r="K88" s="211">
        <v>3251118</v>
      </c>
      <c r="L88" s="59" t="s">
        <v>3980</v>
      </c>
      <c r="M88" s="59"/>
      <c r="N88" s="59" t="s">
        <v>3842</v>
      </c>
    </row>
    <row r="89" spans="1:14" x14ac:dyDescent="0.25">
      <c r="A89" s="207" t="s">
        <v>3830</v>
      </c>
      <c r="B89" s="208">
        <v>44355</v>
      </c>
      <c r="C89" s="207">
        <v>81</v>
      </c>
      <c r="D89" s="59" t="s">
        <v>3831</v>
      </c>
      <c r="E89" s="59" t="s">
        <v>3838</v>
      </c>
      <c r="F89" s="59" t="s">
        <v>3832</v>
      </c>
      <c r="G89" s="59" t="s">
        <v>3839</v>
      </c>
      <c r="H89" s="59"/>
      <c r="I89" s="59" t="s">
        <v>4015</v>
      </c>
      <c r="J89" s="59" t="s">
        <v>4016</v>
      </c>
      <c r="K89" s="211">
        <v>2289018</v>
      </c>
      <c r="L89" s="59" t="s">
        <v>3980</v>
      </c>
      <c r="M89" s="59"/>
      <c r="N89" s="59" t="s">
        <v>3842</v>
      </c>
    </row>
    <row r="90" spans="1:14" x14ac:dyDescent="0.25">
      <c r="A90" s="207" t="s">
        <v>3830</v>
      </c>
      <c r="B90" s="208">
        <v>44355</v>
      </c>
      <c r="C90" s="207">
        <v>81</v>
      </c>
      <c r="D90" s="59" t="s">
        <v>3831</v>
      </c>
      <c r="E90" s="59" t="s">
        <v>3838</v>
      </c>
      <c r="F90" s="59" t="s">
        <v>3832</v>
      </c>
      <c r="G90" s="59" t="s">
        <v>3839</v>
      </c>
      <c r="H90" s="59"/>
      <c r="I90" s="59" t="s">
        <v>4017</v>
      </c>
      <c r="J90" s="59" t="s">
        <v>4018</v>
      </c>
      <c r="K90" s="211">
        <v>2289018</v>
      </c>
      <c r="L90" s="59" t="s">
        <v>3980</v>
      </c>
      <c r="M90" s="59"/>
      <c r="N90" s="59" t="s">
        <v>3842</v>
      </c>
    </row>
    <row r="91" spans="1:14" x14ac:dyDescent="0.25">
      <c r="A91" s="207" t="s">
        <v>3830</v>
      </c>
      <c r="B91" s="208">
        <v>44355</v>
      </c>
      <c r="C91" s="207">
        <v>81</v>
      </c>
      <c r="D91" s="59" t="s">
        <v>3831</v>
      </c>
      <c r="E91" s="59" t="s">
        <v>3838</v>
      </c>
      <c r="F91" s="59" t="s">
        <v>3832</v>
      </c>
      <c r="G91" s="59" t="s">
        <v>3839</v>
      </c>
      <c r="H91" s="59"/>
      <c r="I91" s="59" t="s">
        <v>4019</v>
      </c>
      <c r="J91" s="59" t="s">
        <v>4020</v>
      </c>
      <c r="K91" s="211">
        <v>2075218</v>
      </c>
      <c r="L91" s="59" t="s">
        <v>3980</v>
      </c>
      <c r="M91" s="59"/>
      <c r="N91" s="59" t="s">
        <v>3842</v>
      </c>
    </row>
    <row r="92" spans="1:14" x14ac:dyDescent="0.25">
      <c r="A92" s="207" t="s">
        <v>3830</v>
      </c>
      <c r="B92" s="208">
        <v>44355</v>
      </c>
      <c r="C92" s="207">
        <v>81</v>
      </c>
      <c r="D92" s="59" t="s">
        <v>3831</v>
      </c>
      <c r="E92" s="59" t="s">
        <v>3838</v>
      </c>
      <c r="F92" s="59" t="s">
        <v>3832</v>
      </c>
      <c r="G92" s="59" t="s">
        <v>3839</v>
      </c>
      <c r="H92" s="59"/>
      <c r="I92" s="59" t="s">
        <v>4021</v>
      </c>
      <c r="J92" s="59" t="s">
        <v>4022</v>
      </c>
      <c r="K92" s="211">
        <v>1946938</v>
      </c>
      <c r="L92" s="59" t="s">
        <v>3980</v>
      </c>
      <c r="M92" s="59"/>
      <c r="N92" s="59" t="s">
        <v>3842</v>
      </c>
    </row>
    <row r="93" spans="1:14" x14ac:dyDescent="0.25">
      <c r="A93" s="207" t="s">
        <v>3830</v>
      </c>
      <c r="B93" s="208">
        <v>44355</v>
      </c>
      <c r="C93" s="207">
        <v>81</v>
      </c>
      <c r="D93" s="59" t="s">
        <v>3831</v>
      </c>
      <c r="E93" s="59" t="s">
        <v>3838</v>
      </c>
      <c r="F93" s="59" t="s">
        <v>3832</v>
      </c>
      <c r="G93" s="59" t="s">
        <v>3839</v>
      </c>
      <c r="H93" s="59"/>
      <c r="I93" s="59" t="s">
        <v>4023</v>
      </c>
      <c r="J93" s="59" t="s">
        <v>4024</v>
      </c>
      <c r="K93" s="211">
        <v>3251118</v>
      </c>
      <c r="L93" s="59" t="s">
        <v>3980</v>
      </c>
      <c r="M93" s="59"/>
      <c r="N93" s="59" t="s">
        <v>3842</v>
      </c>
    </row>
    <row r="94" spans="1:14" x14ac:dyDescent="0.25">
      <c r="A94" s="207" t="s">
        <v>3830</v>
      </c>
      <c r="B94" s="208">
        <v>44355</v>
      </c>
      <c r="C94" s="207">
        <v>81</v>
      </c>
      <c r="D94" s="59" t="s">
        <v>3831</v>
      </c>
      <c r="E94" s="59" t="s">
        <v>3838</v>
      </c>
      <c r="F94" s="59" t="s">
        <v>3832</v>
      </c>
      <c r="G94" s="59" t="s">
        <v>3839</v>
      </c>
      <c r="H94" s="59"/>
      <c r="I94" s="59" t="s">
        <v>4025</v>
      </c>
      <c r="J94" s="59" t="s">
        <v>4026</v>
      </c>
      <c r="K94" s="211">
        <v>3080078</v>
      </c>
      <c r="L94" s="59" t="s">
        <v>3980</v>
      </c>
      <c r="M94" s="59"/>
      <c r="N94" s="59" t="s">
        <v>3842</v>
      </c>
    </row>
    <row r="95" spans="1:14" x14ac:dyDescent="0.25">
      <c r="A95" s="207" t="s">
        <v>3830</v>
      </c>
      <c r="B95" s="208">
        <v>44355</v>
      </c>
      <c r="C95" s="207">
        <v>81</v>
      </c>
      <c r="D95" s="59" t="s">
        <v>3831</v>
      </c>
      <c r="E95" s="59" t="s">
        <v>3838</v>
      </c>
      <c r="F95" s="59" t="s">
        <v>3832</v>
      </c>
      <c r="G95" s="59" t="s">
        <v>3839</v>
      </c>
      <c r="H95" s="59"/>
      <c r="I95" s="59" t="s">
        <v>4027</v>
      </c>
      <c r="J95" s="59" t="s">
        <v>4028</v>
      </c>
      <c r="K95" s="211">
        <v>3251118</v>
      </c>
      <c r="L95" s="59" t="s">
        <v>3980</v>
      </c>
      <c r="M95" s="59"/>
      <c r="N95" s="59" t="s">
        <v>3842</v>
      </c>
    </row>
    <row r="96" spans="1:14" x14ac:dyDescent="0.25">
      <c r="A96" s="207" t="s">
        <v>3830</v>
      </c>
      <c r="B96" s="208">
        <v>44355</v>
      </c>
      <c r="C96" s="207">
        <v>81</v>
      </c>
      <c r="D96" s="59" t="s">
        <v>3831</v>
      </c>
      <c r="E96" s="59" t="s">
        <v>3838</v>
      </c>
      <c r="F96" s="59" t="s">
        <v>3832</v>
      </c>
      <c r="G96" s="59" t="s">
        <v>3839</v>
      </c>
      <c r="H96" s="59"/>
      <c r="I96" s="59" t="s">
        <v>4029</v>
      </c>
      <c r="J96" s="59" t="s">
        <v>4030</v>
      </c>
      <c r="K96" s="211">
        <v>3251118</v>
      </c>
      <c r="L96" s="59" t="s">
        <v>3980</v>
      </c>
      <c r="M96" s="59"/>
      <c r="N96" s="59" t="s">
        <v>3842</v>
      </c>
    </row>
    <row r="97" spans="1:14" x14ac:dyDescent="0.25">
      <c r="A97" s="207" t="s">
        <v>3830</v>
      </c>
      <c r="B97" s="208">
        <v>44355</v>
      </c>
      <c r="C97" s="207">
        <v>81</v>
      </c>
      <c r="D97" s="59" t="s">
        <v>3831</v>
      </c>
      <c r="E97" s="59" t="s">
        <v>3838</v>
      </c>
      <c r="F97" s="59" t="s">
        <v>3832</v>
      </c>
      <c r="G97" s="59" t="s">
        <v>3839</v>
      </c>
      <c r="H97" s="59"/>
      <c r="I97" s="59" t="s">
        <v>4031</v>
      </c>
      <c r="J97" s="59" t="s">
        <v>4032</v>
      </c>
      <c r="K97" s="211">
        <v>3251118</v>
      </c>
      <c r="L97" s="59" t="s">
        <v>3980</v>
      </c>
      <c r="M97" s="59"/>
      <c r="N97" s="59" t="s">
        <v>3842</v>
      </c>
    </row>
    <row r="98" spans="1:14" x14ac:dyDescent="0.25">
      <c r="A98" s="207" t="s">
        <v>3830</v>
      </c>
      <c r="B98" s="208">
        <v>44355</v>
      </c>
      <c r="C98" s="207">
        <v>81</v>
      </c>
      <c r="D98" s="59" t="s">
        <v>3831</v>
      </c>
      <c r="E98" s="59" t="s">
        <v>3838</v>
      </c>
      <c r="F98" s="59" t="s">
        <v>3832</v>
      </c>
      <c r="G98" s="59" t="s">
        <v>3839</v>
      </c>
      <c r="H98" s="59"/>
      <c r="I98" s="59" t="s">
        <v>4033</v>
      </c>
      <c r="J98" s="59" t="s">
        <v>4034</v>
      </c>
      <c r="K98" s="211">
        <v>1701068</v>
      </c>
      <c r="L98" s="59" t="s">
        <v>3980</v>
      </c>
      <c r="M98" s="59"/>
      <c r="N98" s="59" t="s">
        <v>3842</v>
      </c>
    </row>
    <row r="99" spans="1:14" x14ac:dyDescent="0.25">
      <c r="A99" s="207" t="s">
        <v>3830</v>
      </c>
      <c r="B99" s="208">
        <v>44355</v>
      </c>
      <c r="C99" s="207">
        <v>81</v>
      </c>
      <c r="D99" s="59" t="s">
        <v>3831</v>
      </c>
      <c r="E99" s="59" t="s">
        <v>3838</v>
      </c>
      <c r="F99" s="59" t="s">
        <v>3832</v>
      </c>
      <c r="G99" s="59" t="s">
        <v>3839</v>
      </c>
      <c r="H99" s="59"/>
      <c r="I99" s="59" t="s">
        <v>4035</v>
      </c>
      <c r="J99" s="59" t="s">
        <v>4036</v>
      </c>
      <c r="K99" s="211">
        <v>3251118</v>
      </c>
      <c r="L99" s="59" t="s">
        <v>3980</v>
      </c>
      <c r="M99" s="59"/>
      <c r="N99" s="59" t="s">
        <v>3842</v>
      </c>
    </row>
    <row r="100" spans="1:14" x14ac:dyDescent="0.25">
      <c r="A100" s="207" t="s">
        <v>3830</v>
      </c>
      <c r="B100" s="208">
        <v>44355</v>
      </c>
      <c r="C100" s="207">
        <v>81</v>
      </c>
      <c r="D100" s="59" t="s">
        <v>3831</v>
      </c>
      <c r="E100" s="59" t="s">
        <v>3838</v>
      </c>
      <c r="F100" s="59" t="s">
        <v>3832</v>
      </c>
      <c r="G100" s="59" t="s">
        <v>3839</v>
      </c>
      <c r="H100" s="59"/>
      <c r="I100" s="59" t="s">
        <v>4037</v>
      </c>
      <c r="J100" s="59" t="s">
        <v>4038</v>
      </c>
      <c r="K100" s="211">
        <v>3251118</v>
      </c>
      <c r="L100" s="59" t="s">
        <v>3980</v>
      </c>
      <c r="M100" s="59"/>
      <c r="N100" s="59" t="s">
        <v>3842</v>
      </c>
    </row>
    <row r="101" spans="1:14" x14ac:dyDescent="0.25">
      <c r="A101" s="207" t="s">
        <v>3830</v>
      </c>
      <c r="B101" s="208">
        <v>44355</v>
      </c>
      <c r="C101" s="207">
        <v>81</v>
      </c>
      <c r="D101" s="59" t="s">
        <v>3831</v>
      </c>
      <c r="E101" s="59" t="s">
        <v>3838</v>
      </c>
      <c r="F101" s="59" t="s">
        <v>3832</v>
      </c>
      <c r="G101" s="59" t="s">
        <v>3839</v>
      </c>
      <c r="H101" s="59"/>
      <c r="I101" s="59" t="s">
        <v>4039</v>
      </c>
      <c r="J101" s="59" t="s">
        <v>4040</v>
      </c>
      <c r="K101" s="211">
        <v>3251118</v>
      </c>
      <c r="L101" s="59" t="s">
        <v>3980</v>
      </c>
      <c r="M101" s="59"/>
      <c r="N101" s="59" t="s">
        <v>3842</v>
      </c>
    </row>
    <row r="102" spans="1:14" x14ac:dyDescent="0.25">
      <c r="A102" s="207" t="s">
        <v>3830</v>
      </c>
      <c r="B102" s="208">
        <v>44355</v>
      </c>
      <c r="C102" s="207">
        <v>81</v>
      </c>
      <c r="D102" s="59" t="s">
        <v>3831</v>
      </c>
      <c r="E102" s="59" t="s">
        <v>3838</v>
      </c>
      <c r="F102" s="59" t="s">
        <v>3832</v>
      </c>
      <c r="G102" s="59" t="s">
        <v>3839</v>
      </c>
      <c r="H102" s="59"/>
      <c r="I102" s="59" t="s">
        <v>4041</v>
      </c>
      <c r="J102" s="59" t="s">
        <v>4042</v>
      </c>
      <c r="K102" s="211">
        <v>3251118</v>
      </c>
      <c r="L102" s="59" t="s">
        <v>3980</v>
      </c>
      <c r="M102" s="59"/>
      <c r="N102" s="59" t="s">
        <v>3842</v>
      </c>
    </row>
    <row r="103" spans="1:14" x14ac:dyDescent="0.25">
      <c r="A103" s="207" t="s">
        <v>3830</v>
      </c>
      <c r="B103" s="208">
        <v>44355</v>
      </c>
      <c r="C103" s="207">
        <v>81</v>
      </c>
      <c r="D103" s="59" t="s">
        <v>3831</v>
      </c>
      <c r="E103" s="59" t="s">
        <v>3838</v>
      </c>
      <c r="F103" s="59" t="s">
        <v>3832</v>
      </c>
      <c r="G103" s="59" t="s">
        <v>3839</v>
      </c>
      <c r="H103" s="59"/>
      <c r="I103" s="59" t="s">
        <v>4043</v>
      </c>
      <c r="J103" s="59" t="s">
        <v>4044</v>
      </c>
      <c r="K103" s="211">
        <v>3251118</v>
      </c>
      <c r="L103" s="59" t="s">
        <v>3980</v>
      </c>
      <c r="M103" s="59"/>
      <c r="N103" s="59" t="s">
        <v>3842</v>
      </c>
    </row>
    <row r="104" spans="1:14" x14ac:dyDescent="0.25">
      <c r="A104" s="207" t="s">
        <v>3830</v>
      </c>
      <c r="B104" s="208">
        <v>44355</v>
      </c>
      <c r="C104" s="207">
        <v>81</v>
      </c>
      <c r="D104" s="59" t="s">
        <v>3831</v>
      </c>
      <c r="E104" s="59" t="s">
        <v>3838</v>
      </c>
      <c r="F104" s="59" t="s">
        <v>3832</v>
      </c>
      <c r="G104" s="59" t="s">
        <v>3839</v>
      </c>
      <c r="H104" s="59"/>
      <c r="I104" s="59" t="s">
        <v>4045</v>
      </c>
      <c r="J104" s="59" t="s">
        <v>4046</v>
      </c>
      <c r="K104" s="211">
        <v>3251118</v>
      </c>
      <c r="L104" s="59" t="s">
        <v>3980</v>
      </c>
      <c r="M104" s="59"/>
      <c r="N104" s="59" t="s">
        <v>3842</v>
      </c>
    </row>
    <row r="105" spans="1:14" x14ac:dyDescent="0.25">
      <c r="A105" s="207"/>
      <c r="B105" s="208"/>
      <c r="C105" s="207"/>
      <c r="D105" s="59"/>
      <c r="E105" s="59"/>
      <c r="F105" s="59"/>
      <c r="G105" s="59"/>
      <c r="H105" s="59"/>
      <c r="I105" s="59"/>
      <c r="J105" s="59"/>
      <c r="K105" s="211"/>
      <c r="L105" s="59"/>
      <c r="M105" s="59"/>
      <c r="N105" s="59"/>
    </row>
    <row r="106" spans="1:14" x14ac:dyDescent="0.25">
      <c r="A106" s="207"/>
      <c r="B106" s="208"/>
      <c r="C106" s="207"/>
      <c r="D106" s="59"/>
      <c r="E106" s="59"/>
      <c r="F106" s="59"/>
      <c r="G106" s="59"/>
      <c r="H106" s="59"/>
      <c r="I106" s="59"/>
      <c r="J106" s="59"/>
      <c r="K106" s="211"/>
      <c r="L106" s="59"/>
      <c r="M106" s="59"/>
      <c r="N106" s="59"/>
    </row>
    <row r="107" spans="1:14" x14ac:dyDescent="0.25">
      <c r="A107" s="207"/>
      <c r="B107" s="208"/>
      <c r="C107" s="207"/>
      <c r="D107" s="59"/>
      <c r="E107" s="59"/>
      <c r="F107" s="59"/>
      <c r="G107" s="59"/>
      <c r="H107" s="59"/>
      <c r="I107" s="59"/>
      <c r="J107" s="59"/>
      <c r="K107" s="211"/>
      <c r="L107" s="59"/>
      <c r="M107" s="59"/>
      <c r="N107" s="59"/>
    </row>
    <row r="108" spans="1:14" x14ac:dyDescent="0.25">
      <c r="A108" s="207"/>
      <c r="B108" s="208"/>
      <c r="C108" s="207"/>
      <c r="D108" s="59"/>
      <c r="E108" s="59"/>
      <c r="F108" s="59"/>
      <c r="G108" s="59"/>
      <c r="H108" s="59"/>
      <c r="I108" s="59"/>
      <c r="J108" s="59"/>
      <c r="K108" s="211"/>
      <c r="L108" s="59"/>
      <c r="M108" s="59"/>
      <c r="N108" s="59"/>
    </row>
    <row r="109" spans="1:14" x14ac:dyDescent="0.25">
      <c r="A109" s="207"/>
      <c r="B109" s="208"/>
      <c r="C109" s="207"/>
      <c r="D109" s="59"/>
      <c r="E109" s="59"/>
      <c r="F109" s="59"/>
      <c r="G109" s="59"/>
      <c r="H109" s="59"/>
      <c r="I109" s="59"/>
      <c r="J109" s="59"/>
      <c r="K109" s="211"/>
      <c r="L109" s="59"/>
      <c r="M109" s="59"/>
      <c r="N109" s="59"/>
    </row>
    <row r="110" spans="1:14" x14ac:dyDescent="0.25">
      <c r="A110" s="207"/>
      <c r="B110" s="208"/>
      <c r="C110" s="207"/>
      <c r="D110" s="59"/>
      <c r="E110" s="59"/>
      <c r="F110" s="59"/>
      <c r="G110" s="59"/>
      <c r="H110" s="59"/>
      <c r="I110" s="59"/>
      <c r="J110" s="59"/>
      <c r="K110" s="211"/>
      <c r="L110" s="59"/>
      <c r="M110" s="59"/>
      <c r="N110" s="59"/>
    </row>
    <row r="111" spans="1:14" x14ac:dyDescent="0.25">
      <c r="A111" s="207"/>
      <c r="B111" s="208"/>
      <c r="C111" s="207"/>
      <c r="D111" s="59"/>
      <c r="E111" s="59"/>
      <c r="F111" s="59"/>
      <c r="G111" s="59"/>
      <c r="H111" s="59"/>
      <c r="I111" s="59"/>
      <c r="J111" s="59"/>
      <c r="K111" s="211"/>
      <c r="L111" s="59"/>
      <c r="M111" s="59"/>
      <c r="N111" s="59"/>
    </row>
    <row r="112" spans="1:14" x14ac:dyDescent="0.25">
      <c r="A112" s="207"/>
      <c r="B112" s="208"/>
      <c r="C112" s="207"/>
      <c r="D112" s="59"/>
      <c r="E112" s="59"/>
      <c r="F112" s="59"/>
      <c r="G112" s="59"/>
      <c r="H112" s="59"/>
      <c r="I112" s="59"/>
      <c r="J112" s="59"/>
      <c r="K112" s="211"/>
      <c r="L112" s="59"/>
      <c r="M112" s="59"/>
      <c r="N112" s="59"/>
    </row>
    <row r="113" spans="1:14" x14ac:dyDescent="0.25">
      <c r="A113" s="207"/>
      <c r="B113" s="208"/>
      <c r="C113" s="207"/>
      <c r="D113" s="59"/>
      <c r="E113" s="59"/>
      <c r="F113" s="59"/>
      <c r="G113" s="59"/>
      <c r="H113" s="59"/>
      <c r="I113" s="59"/>
      <c r="J113" s="59"/>
      <c r="K113" s="211"/>
      <c r="L113" s="59"/>
      <c r="M113" s="59"/>
      <c r="N113" s="59"/>
    </row>
    <row r="114" spans="1:14" x14ac:dyDescent="0.25">
      <c r="A114" s="207"/>
      <c r="B114" s="208"/>
      <c r="C114" s="207"/>
      <c r="D114" s="59"/>
      <c r="E114" s="59"/>
      <c r="F114" s="59"/>
      <c r="G114" s="59"/>
      <c r="H114" s="59"/>
      <c r="I114" s="59"/>
      <c r="J114" s="59"/>
      <c r="K114" s="211"/>
      <c r="L114" s="59"/>
      <c r="M114" s="59"/>
      <c r="N114" s="59"/>
    </row>
    <row r="115" spans="1:14" x14ac:dyDescent="0.25">
      <c r="A115" s="207"/>
      <c r="B115" s="208"/>
      <c r="C115" s="207"/>
      <c r="D115" s="59"/>
      <c r="E115" s="59"/>
      <c r="F115" s="59"/>
      <c r="G115" s="59"/>
      <c r="H115" s="59"/>
      <c r="I115" s="59"/>
      <c r="J115" s="59"/>
      <c r="K115" s="211"/>
      <c r="L115" s="59"/>
      <c r="M115" s="59"/>
      <c r="N115" s="59"/>
    </row>
    <row r="116" spans="1:14" x14ac:dyDescent="0.25">
      <c r="A116" s="207"/>
      <c r="B116" s="208"/>
      <c r="C116" s="207"/>
      <c r="D116" s="59"/>
      <c r="E116" s="59"/>
      <c r="F116" s="59"/>
      <c r="G116" s="59"/>
      <c r="H116" s="59"/>
      <c r="I116" s="59"/>
      <c r="J116" s="59"/>
      <c r="K116" s="211"/>
      <c r="L116" s="59"/>
      <c r="M116" s="59"/>
      <c r="N116" s="59"/>
    </row>
    <row r="117" spans="1:14" x14ac:dyDescent="0.25">
      <c r="A117" s="207"/>
      <c r="B117" s="208"/>
      <c r="C117" s="207"/>
      <c r="D117" s="59"/>
      <c r="E117" s="59"/>
      <c r="F117" s="59"/>
      <c r="G117" s="59"/>
      <c r="H117" s="59"/>
      <c r="I117" s="59"/>
      <c r="J117" s="59"/>
      <c r="K117" s="211"/>
      <c r="L117" s="59"/>
      <c r="M117" s="59"/>
      <c r="N117" s="59"/>
    </row>
    <row r="118" spans="1:14" x14ac:dyDescent="0.25">
      <c r="A118" s="207"/>
      <c r="B118" s="208"/>
      <c r="C118" s="207"/>
      <c r="D118" s="59"/>
      <c r="E118" s="59"/>
      <c r="F118" s="59"/>
      <c r="G118" s="59"/>
      <c r="H118" s="59"/>
      <c r="I118" s="59"/>
      <c r="J118" s="59"/>
      <c r="K118" s="211"/>
      <c r="L118" s="59"/>
      <c r="M118" s="59"/>
      <c r="N118" s="59"/>
    </row>
    <row r="119" spans="1:14" x14ac:dyDescent="0.25">
      <c r="A119" s="207"/>
      <c r="B119" s="208"/>
      <c r="C119" s="207"/>
      <c r="D119" s="59"/>
      <c r="E119" s="59"/>
      <c r="F119" s="59"/>
      <c r="G119" s="59"/>
      <c r="H119" s="59"/>
      <c r="I119" s="59"/>
      <c r="J119" s="59"/>
      <c r="K119" s="211"/>
      <c r="L119" s="59"/>
      <c r="M119" s="59"/>
      <c r="N119" s="59"/>
    </row>
    <row r="120" spans="1:14" x14ac:dyDescent="0.25">
      <c r="A120" s="207"/>
      <c r="B120" s="208"/>
      <c r="C120" s="207"/>
      <c r="D120" s="59"/>
      <c r="E120" s="59"/>
      <c r="F120" s="59"/>
      <c r="G120" s="59"/>
      <c r="H120" s="59"/>
      <c r="I120" s="59"/>
      <c r="J120" s="59"/>
      <c r="K120" s="211"/>
      <c r="L120" s="59"/>
      <c r="M120" s="59"/>
      <c r="N120" s="59"/>
    </row>
    <row r="121" spans="1:14" x14ac:dyDescent="0.25">
      <c r="A121" s="207"/>
      <c r="B121" s="208"/>
      <c r="C121" s="207"/>
      <c r="D121" s="59"/>
      <c r="E121" s="59"/>
      <c r="F121" s="59"/>
      <c r="G121" s="59"/>
      <c r="H121" s="59"/>
      <c r="I121" s="59"/>
      <c r="J121" s="59"/>
      <c r="K121" s="211"/>
      <c r="L121" s="59"/>
      <c r="M121" s="59"/>
      <c r="N121" s="59"/>
    </row>
    <row r="122" spans="1:14" x14ac:dyDescent="0.25">
      <c r="A122" s="207"/>
      <c r="B122" s="208"/>
      <c r="C122" s="207"/>
      <c r="D122" s="59"/>
      <c r="E122" s="59"/>
      <c r="F122" s="59"/>
      <c r="G122" s="59"/>
      <c r="H122" s="59"/>
      <c r="I122" s="59"/>
      <c r="J122" s="59"/>
      <c r="K122" s="211"/>
      <c r="L122" s="59"/>
      <c r="M122" s="59"/>
      <c r="N122" s="59"/>
    </row>
    <row r="123" spans="1:14" x14ac:dyDescent="0.25">
      <c r="A123" s="207"/>
      <c r="B123" s="208"/>
      <c r="C123" s="207"/>
      <c r="D123" s="59"/>
      <c r="E123" s="59"/>
      <c r="F123" s="59"/>
      <c r="G123" s="59"/>
      <c r="H123" s="59"/>
      <c r="I123" s="59"/>
      <c r="J123" s="59"/>
      <c r="K123" s="211"/>
      <c r="L123" s="59"/>
      <c r="M123" s="59"/>
      <c r="N123" s="59"/>
    </row>
    <row r="124" spans="1:14" x14ac:dyDescent="0.25">
      <c r="A124" s="207"/>
      <c r="B124" s="208"/>
      <c r="C124" s="207"/>
      <c r="D124" s="59"/>
      <c r="E124" s="59"/>
      <c r="F124" s="59"/>
      <c r="G124" s="59"/>
      <c r="H124" s="59"/>
      <c r="I124" s="59"/>
      <c r="J124" s="59"/>
      <c r="K124" s="211"/>
      <c r="L124" s="59"/>
      <c r="M124" s="59"/>
      <c r="N124" s="59"/>
    </row>
    <row r="125" spans="1:14" x14ac:dyDescent="0.25">
      <c r="A125" s="207"/>
      <c r="B125" s="208"/>
      <c r="C125" s="207"/>
      <c r="D125" s="59"/>
      <c r="E125" s="59"/>
      <c r="F125" s="59"/>
      <c r="G125" s="59"/>
      <c r="H125" s="59"/>
      <c r="I125" s="59"/>
      <c r="J125" s="59"/>
      <c r="K125" s="211"/>
      <c r="L125" s="59"/>
      <c r="M125" s="59"/>
      <c r="N125" s="59"/>
    </row>
    <row r="126" spans="1:14" x14ac:dyDescent="0.25">
      <c r="A126" s="207"/>
      <c r="B126" s="208"/>
      <c r="C126" s="207"/>
      <c r="D126" s="59"/>
      <c r="E126" s="59"/>
      <c r="F126" s="59"/>
      <c r="G126" s="59"/>
      <c r="H126" s="59"/>
      <c r="I126" s="59"/>
      <c r="J126" s="59"/>
      <c r="K126" s="211"/>
      <c r="L126" s="59"/>
      <c r="M126" s="59"/>
      <c r="N126" s="59"/>
    </row>
    <row r="127" spans="1:14" x14ac:dyDescent="0.25">
      <c r="A127" s="207"/>
      <c r="B127" s="208"/>
      <c r="C127" s="207"/>
      <c r="D127" s="59"/>
      <c r="E127" s="59"/>
      <c r="F127" s="59"/>
      <c r="G127" s="59"/>
      <c r="H127" s="59"/>
      <c r="I127" s="59"/>
      <c r="J127" s="59"/>
      <c r="K127" s="211"/>
      <c r="L127" s="59"/>
      <c r="M127" s="59"/>
      <c r="N127" s="59"/>
    </row>
    <row r="128" spans="1:14" x14ac:dyDescent="0.25">
      <c r="A128" s="207"/>
      <c r="B128" s="208"/>
      <c r="C128" s="207"/>
      <c r="D128" s="59"/>
      <c r="E128" s="59"/>
      <c r="F128" s="59"/>
      <c r="G128" s="59"/>
      <c r="H128" s="59"/>
      <c r="I128" s="59"/>
      <c r="J128" s="59"/>
      <c r="K128" s="211"/>
      <c r="L128" s="59"/>
      <c r="M128" s="59"/>
      <c r="N128" s="59"/>
    </row>
    <row r="129" spans="1:14" x14ac:dyDescent="0.25">
      <c r="A129" s="207"/>
      <c r="B129" s="208"/>
      <c r="C129" s="207"/>
      <c r="D129" s="59"/>
      <c r="E129" s="59"/>
      <c r="F129" s="59"/>
      <c r="G129" s="59"/>
      <c r="H129" s="59"/>
      <c r="I129" s="59"/>
      <c r="J129" s="59"/>
      <c r="K129" s="211"/>
      <c r="L129" s="59"/>
      <c r="M129" s="59"/>
      <c r="N129" s="59"/>
    </row>
    <row r="130" spans="1:14" x14ac:dyDescent="0.25">
      <c r="A130" s="207"/>
      <c r="B130" s="208"/>
      <c r="C130" s="207"/>
      <c r="D130" s="59"/>
      <c r="E130" s="59"/>
      <c r="F130" s="59"/>
      <c r="G130" s="59"/>
      <c r="H130" s="59"/>
      <c r="I130" s="59"/>
      <c r="J130" s="59"/>
      <c r="K130" s="211"/>
      <c r="L130" s="59"/>
      <c r="M130" s="59"/>
      <c r="N130" s="59"/>
    </row>
    <row r="131" spans="1:14" x14ac:dyDescent="0.25">
      <c r="A131" s="207"/>
      <c r="B131" s="208"/>
      <c r="C131" s="207"/>
      <c r="D131" s="59"/>
      <c r="E131" s="59"/>
      <c r="F131" s="59"/>
      <c r="G131" s="59"/>
      <c r="H131" s="59"/>
      <c r="I131" s="59"/>
      <c r="J131" s="59"/>
      <c r="K131" s="211"/>
      <c r="L131" s="59"/>
      <c r="M131" s="59"/>
      <c r="N131" s="59"/>
    </row>
    <row r="132" spans="1:14" x14ac:dyDescent="0.25">
      <c r="A132" s="207"/>
      <c r="B132" s="208"/>
      <c r="C132" s="207"/>
      <c r="D132" s="59"/>
      <c r="E132" s="59"/>
      <c r="F132" s="59"/>
      <c r="G132" s="59"/>
      <c r="H132" s="59"/>
      <c r="I132" s="59"/>
      <c r="J132" s="59"/>
      <c r="K132" s="211"/>
      <c r="L132" s="59"/>
      <c r="M132" s="59"/>
      <c r="N132" s="59"/>
    </row>
    <row r="133" spans="1:14" x14ac:dyDescent="0.25">
      <c r="A133" s="207"/>
      <c r="B133" s="208"/>
      <c r="C133" s="207"/>
      <c r="D133" s="59"/>
      <c r="E133" s="59"/>
      <c r="F133" s="59"/>
      <c r="G133" s="59"/>
      <c r="H133" s="59"/>
      <c r="I133" s="59"/>
      <c r="J133" s="59"/>
      <c r="K133" s="211"/>
      <c r="L133" s="59"/>
      <c r="M133" s="59"/>
      <c r="N133" s="59"/>
    </row>
    <row r="134" spans="1:14" x14ac:dyDescent="0.25">
      <c r="A134" s="207"/>
      <c r="B134" s="208"/>
      <c r="C134" s="207"/>
      <c r="D134" s="59"/>
      <c r="E134" s="59"/>
      <c r="F134" s="59"/>
      <c r="G134" s="59"/>
      <c r="H134" s="59"/>
      <c r="I134" s="59"/>
      <c r="J134" s="59"/>
      <c r="K134" s="211"/>
      <c r="L134" s="59"/>
      <c r="M134" s="59"/>
      <c r="N134" s="59"/>
    </row>
    <row r="135" spans="1:14" x14ac:dyDescent="0.25">
      <c r="A135" s="207"/>
      <c r="B135" s="208"/>
      <c r="C135" s="207"/>
      <c r="D135" s="59"/>
      <c r="E135" s="59"/>
      <c r="F135" s="59"/>
      <c r="G135" s="59"/>
      <c r="H135" s="59"/>
      <c r="I135" s="59"/>
      <c r="J135" s="59"/>
      <c r="K135" s="211"/>
      <c r="L135" s="59"/>
      <c r="M135" s="59"/>
      <c r="N135" s="59"/>
    </row>
    <row r="136" spans="1:14" x14ac:dyDescent="0.25">
      <c r="A136" s="207"/>
      <c r="B136" s="208"/>
      <c r="C136" s="207"/>
      <c r="D136" s="59"/>
      <c r="E136" s="59"/>
      <c r="F136" s="59"/>
      <c r="G136" s="59"/>
      <c r="H136" s="59"/>
      <c r="I136" s="59"/>
      <c r="J136" s="59"/>
      <c r="K136" s="211"/>
      <c r="L136" s="59"/>
      <c r="M136" s="59"/>
      <c r="N136" s="59"/>
    </row>
    <row r="137" spans="1:14" x14ac:dyDescent="0.25">
      <c r="A137" s="207"/>
      <c r="B137" s="208"/>
      <c r="C137" s="207"/>
      <c r="D137" s="59"/>
      <c r="E137" s="59"/>
      <c r="F137" s="59"/>
      <c r="G137" s="59"/>
      <c r="H137" s="59"/>
      <c r="I137" s="59"/>
      <c r="J137" s="59"/>
      <c r="K137" s="211"/>
      <c r="L137" s="59"/>
      <c r="M137" s="59"/>
      <c r="N137" s="59"/>
    </row>
    <row r="138" spans="1:14" x14ac:dyDescent="0.25">
      <c r="A138" s="207"/>
      <c r="B138" s="208"/>
      <c r="C138" s="207"/>
      <c r="D138" s="59"/>
      <c r="E138" s="59"/>
      <c r="F138" s="59"/>
      <c r="G138" s="59"/>
      <c r="H138" s="59"/>
      <c r="I138" s="59"/>
      <c r="J138" s="59"/>
      <c r="K138" s="211"/>
      <c r="L138" s="59"/>
      <c r="M138" s="59"/>
      <c r="N138" s="59"/>
    </row>
    <row r="139" spans="1:14" x14ac:dyDescent="0.25">
      <c r="A139" s="207"/>
      <c r="B139" s="208"/>
      <c r="C139" s="207"/>
      <c r="D139" s="59"/>
      <c r="E139" s="59"/>
      <c r="F139" s="59"/>
      <c r="G139" s="59"/>
      <c r="H139" s="59"/>
      <c r="I139" s="59"/>
      <c r="J139" s="59"/>
      <c r="K139" s="211"/>
      <c r="L139" s="59"/>
      <c r="M139" s="59"/>
      <c r="N139" s="59"/>
    </row>
    <row r="140" spans="1:14" x14ac:dyDescent="0.25">
      <c r="A140" s="207"/>
      <c r="B140" s="208"/>
      <c r="C140" s="207"/>
      <c r="D140" s="59"/>
      <c r="E140" s="59"/>
      <c r="F140" s="59"/>
      <c r="G140" s="59"/>
      <c r="H140" s="59"/>
      <c r="I140" s="59"/>
      <c r="J140" s="59"/>
      <c r="K140" s="211"/>
      <c r="L140" s="59"/>
      <c r="M140" s="59"/>
      <c r="N140" s="59"/>
    </row>
    <row r="141" spans="1:14" x14ac:dyDescent="0.25">
      <c r="A141" s="207"/>
      <c r="B141" s="208"/>
      <c r="C141" s="207"/>
      <c r="D141" s="59"/>
      <c r="E141" s="59"/>
      <c r="F141" s="59"/>
      <c r="G141" s="59"/>
      <c r="H141" s="59"/>
      <c r="I141" s="59"/>
      <c r="J141" s="59"/>
      <c r="K141" s="211"/>
      <c r="L141" s="59"/>
      <c r="M141" s="59"/>
      <c r="N141" s="59"/>
    </row>
    <row r="142" spans="1:14" x14ac:dyDescent="0.25">
      <c r="A142" s="207"/>
      <c r="B142" s="208"/>
      <c r="C142" s="207"/>
      <c r="D142" s="59"/>
      <c r="E142" s="59"/>
      <c r="F142" s="59"/>
      <c r="G142" s="59"/>
      <c r="H142" s="59"/>
      <c r="I142" s="59"/>
      <c r="J142" s="59"/>
      <c r="K142" s="211"/>
      <c r="L142" s="59"/>
      <c r="M142" s="59"/>
      <c r="N142" s="59"/>
    </row>
    <row r="143" spans="1:14" x14ac:dyDescent="0.25">
      <c r="A143" s="207"/>
      <c r="B143" s="208"/>
      <c r="C143" s="207"/>
      <c r="D143" s="59"/>
      <c r="E143" s="59"/>
      <c r="F143" s="59"/>
      <c r="G143" s="59"/>
      <c r="H143" s="59"/>
      <c r="I143" s="59"/>
      <c r="J143" s="59"/>
      <c r="K143" s="211"/>
      <c r="L143" s="59"/>
      <c r="M143" s="59"/>
      <c r="N143" s="59"/>
    </row>
    <row r="144" spans="1:14" x14ac:dyDescent="0.25">
      <c r="A144" s="207"/>
      <c r="B144" s="208"/>
      <c r="C144" s="207"/>
      <c r="D144" s="59"/>
      <c r="E144" s="59"/>
      <c r="F144" s="59"/>
      <c r="G144" s="59"/>
      <c r="H144" s="59"/>
      <c r="I144" s="59"/>
      <c r="J144" s="59"/>
      <c r="K144" s="211"/>
      <c r="L144" s="59"/>
      <c r="M144" s="59"/>
      <c r="N144" s="59"/>
    </row>
    <row r="145" spans="1:14" x14ac:dyDescent="0.25">
      <c r="A145" s="207"/>
      <c r="B145" s="208"/>
      <c r="C145" s="207"/>
      <c r="D145" s="59"/>
      <c r="E145" s="59"/>
      <c r="F145" s="59"/>
      <c r="G145" s="59"/>
      <c r="H145" s="59"/>
      <c r="I145" s="59"/>
      <c r="J145" s="59"/>
      <c r="K145" s="211"/>
      <c r="L145" s="59"/>
      <c r="M145" s="59"/>
      <c r="N145" s="59"/>
    </row>
    <row r="146" spans="1:14" x14ac:dyDescent="0.25">
      <c r="A146" s="207"/>
      <c r="B146" s="208"/>
      <c r="C146" s="207"/>
      <c r="D146" s="59"/>
      <c r="E146" s="59"/>
      <c r="F146" s="59"/>
      <c r="G146" s="59"/>
      <c r="H146" s="59"/>
      <c r="I146" s="59"/>
      <c r="J146" s="59"/>
      <c r="K146" s="211"/>
      <c r="L146" s="59"/>
      <c r="M146" s="59"/>
      <c r="N146" s="59"/>
    </row>
    <row r="147" spans="1:14" x14ac:dyDescent="0.25">
      <c r="A147" s="207"/>
      <c r="B147" s="208"/>
      <c r="C147" s="207"/>
      <c r="D147" s="59"/>
      <c r="E147" s="59"/>
      <c r="F147" s="59"/>
      <c r="G147" s="59"/>
      <c r="H147" s="59"/>
      <c r="I147" s="59"/>
      <c r="J147" s="59"/>
      <c r="K147" s="211"/>
      <c r="L147" s="59"/>
      <c r="M147" s="59"/>
      <c r="N147" s="59"/>
    </row>
    <row r="148" spans="1:14" x14ac:dyDescent="0.25">
      <c r="A148" s="207"/>
      <c r="B148" s="208"/>
      <c r="C148" s="207"/>
      <c r="D148" s="59"/>
      <c r="E148" s="59"/>
      <c r="F148" s="59"/>
      <c r="G148" s="59"/>
      <c r="H148" s="59"/>
      <c r="I148" s="59"/>
      <c r="J148" s="59"/>
      <c r="K148" s="211"/>
      <c r="L148" s="59"/>
      <c r="M148" s="59"/>
      <c r="N148" s="59"/>
    </row>
    <row r="149" spans="1:14" x14ac:dyDescent="0.25">
      <c r="A149" s="207"/>
      <c r="B149" s="208"/>
      <c r="C149" s="207"/>
      <c r="D149" s="59"/>
      <c r="E149" s="59"/>
      <c r="F149" s="59"/>
      <c r="G149" s="59"/>
      <c r="H149" s="59"/>
      <c r="I149" s="59"/>
      <c r="J149" s="59"/>
      <c r="K149" s="211"/>
      <c r="L149" s="59"/>
      <c r="M149" s="59"/>
      <c r="N149" s="59"/>
    </row>
    <row r="150" spans="1:14" x14ac:dyDescent="0.25">
      <c r="A150" s="207"/>
      <c r="B150" s="208"/>
      <c r="C150" s="207"/>
      <c r="D150" s="59"/>
      <c r="E150" s="59"/>
      <c r="F150" s="59"/>
      <c r="G150" s="59"/>
      <c r="H150" s="59"/>
      <c r="I150" s="59"/>
      <c r="J150" s="59"/>
      <c r="K150" s="211"/>
      <c r="L150" s="59"/>
      <c r="M150" s="59"/>
      <c r="N150" s="59"/>
    </row>
    <row r="151" spans="1:14" x14ac:dyDescent="0.25">
      <c r="A151" s="207"/>
      <c r="B151" s="208"/>
      <c r="C151" s="207"/>
      <c r="D151" s="59"/>
      <c r="E151" s="59"/>
      <c r="F151" s="59"/>
      <c r="G151" s="59"/>
      <c r="H151" s="59"/>
      <c r="I151" s="59"/>
      <c r="J151" s="59"/>
      <c r="K151" s="211"/>
      <c r="L151" s="59"/>
      <c r="M151" s="59"/>
      <c r="N151" s="59"/>
    </row>
    <row r="152" spans="1:14" x14ac:dyDescent="0.25">
      <c r="A152" s="207"/>
      <c r="B152" s="208"/>
      <c r="C152" s="207"/>
      <c r="D152" s="59"/>
      <c r="E152" s="59"/>
      <c r="F152" s="59"/>
      <c r="G152" s="59"/>
      <c r="H152" s="59"/>
      <c r="I152" s="59"/>
      <c r="J152" s="59"/>
      <c r="K152" s="211"/>
      <c r="L152" s="59"/>
      <c r="M152" s="59"/>
      <c r="N152" s="59"/>
    </row>
    <row r="153" spans="1:14" x14ac:dyDescent="0.25">
      <c r="A153" s="207"/>
      <c r="B153" s="208"/>
      <c r="C153" s="207"/>
      <c r="D153" s="59"/>
      <c r="E153" s="59"/>
      <c r="F153" s="59"/>
      <c r="G153" s="59"/>
      <c r="H153" s="59"/>
      <c r="I153" s="59"/>
      <c r="J153" s="59"/>
      <c r="K153" s="211"/>
      <c r="L153" s="59"/>
      <c r="M153" s="59"/>
      <c r="N153" s="59"/>
    </row>
    <row r="154" spans="1:14" x14ac:dyDescent="0.25">
      <c r="A154" s="207"/>
      <c r="B154" s="208"/>
      <c r="C154" s="207"/>
      <c r="D154" s="59"/>
      <c r="E154" s="59"/>
      <c r="F154" s="59"/>
      <c r="G154" s="59"/>
      <c r="H154" s="59"/>
      <c r="I154" s="59"/>
      <c r="J154" s="59"/>
      <c r="K154" s="211"/>
      <c r="L154" s="59"/>
      <c r="M154" s="59"/>
      <c r="N154" s="59"/>
    </row>
    <row r="155" spans="1:14" x14ac:dyDescent="0.25">
      <c r="A155" s="207"/>
      <c r="B155" s="208"/>
      <c r="C155" s="207"/>
      <c r="D155" s="59"/>
      <c r="E155" s="59"/>
      <c r="F155" s="59"/>
      <c r="G155" s="59"/>
      <c r="H155" s="59"/>
      <c r="I155" s="59"/>
      <c r="J155" s="59"/>
      <c r="K155" s="211"/>
      <c r="L155" s="59"/>
      <c r="M155" s="59"/>
      <c r="N155" s="59"/>
    </row>
    <row r="156" spans="1:14" x14ac:dyDescent="0.25">
      <c r="A156" s="207"/>
      <c r="B156" s="208"/>
      <c r="C156" s="207"/>
      <c r="D156" s="59"/>
      <c r="E156" s="59"/>
      <c r="F156" s="59"/>
      <c r="G156" s="59"/>
      <c r="H156" s="59"/>
      <c r="I156" s="59"/>
      <c r="J156" s="59"/>
      <c r="K156" s="211"/>
      <c r="L156" s="59"/>
      <c r="M156" s="59"/>
      <c r="N156" s="59"/>
    </row>
    <row r="157" spans="1:14" x14ac:dyDescent="0.25">
      <c r="A157" s="207"/>
      <c r="B157" s="208"/>
      <c r="C157" s="207"/>
      <c r="D157" s="59"/>
      <c r="E157" s="59"/>
      <c r="F157" s="59"/>
      <c r="G157" s="59"/>
      <c r="H157" s="59"/>
      <c r="I157" s="59"/>
      <c r="J157" s="59"/>
      <c r="K157" s="211"/>
      <c r="L157" s="59"/>
      <c r="M157" s="59"/>
      <c r="N157" s="59"/>
    </row>
    <row r="158" spans="1:14" x14ac:dyDescent="0.25">
      <c r="A158" s="207"/>
      <c r="B158" s="208"/>
      <c r="C158" s="207"/>
      <c r="D158" s="59"/>
      <c r="E158" s="59"/>
      <c r="F158" s="59"/>
      <c r="G158" s="59"/>
      <c r="H158" s="59"/>
      <c r="I158" s="59"/>
      <c r="J158" s="59"/>
      <c r="K158" s="211"/>
      <c r="L158" s="59"/>
      <c r="M158" s="59"/>
      <c r="N158" s="59"/>
    </row>
    <row r="159" spans="1:14" x14ac:dyDescent="0.25">
      <c r="A159" s="207"/>
      <c r="B159" s="208"/>
      <c r="C159" s="207"/>
      <c r="D159" s="59"/>
      <c r="E159" s="59"/>
      <c r="F159" s="59"/>
      <c r="G159" s="59"/>
      <c r="H159" s="59"/>
      <c r="I159" s="59"/>
      <c r="J159" s="59"/>
      <c r="K159" s="211"/>
      <c r="L159" s="59"/>
      <c r="M159" s="59"/>
      <c r="N159" s="59"/>
    </row>
    <row r="160" spans="1:14" x14ac:dyDescent="0.25">
      <c r="A160" s="207"/>
      <c r="B160" s="208"/>
      <c r="C160" s="207"/>
      <c r="D160" s="59"/>
      <c r="E160" s="59"/>
      <c r="F160" s="59"/>
      <c r="G160" s="59"/>
      <c r="H160" s="59"/>
      <c r="I160" s="59"/>
      <c r="J160" s="59"/>
      <c r="K160" s="211"/>
      <c r="L160" s="59"/>
      <c r="M160" s="59"/>
      <c r="N160" s="59"/>
    </row>
    <row r="161" spans="1:14" x14ac:dyDescent="0.25">
      <c r="A161" s="207"/>
      <c r="B161" s="208"/>
      <c r="C161" s="207"/>
      <c r="D161" s="59"/>
      <c r="E161" s="59"/>
      <c r="F161" s="59"/>
      <c r="G161" s="59"/>
      <c r="H161" s="59"/>
      <c r="I161" s="59"/>
      <c r="J161" s="59"/>
      <c r="K161" s="211"/>
      <c r="L161" s="59"/>
      <c r="M161" s="59"/>
      <c r="N161" s="59"/>
    </row>
    <row r="162" spans="1:14" x14ac:dyDescent="0.25">
      <c r="A162" s="207"/>
      <c r="B162" s="208"/>
      <c r="C162" s="207"/>
      <c r="D162" s="59"/>
      <c r="E162" s="59"/>
      <c r="F162" s="59"/>
      <c r="G162" s="59"/>
      <c r="H162" s="59"/>
      <c r="I162" s="59"/>
      <c r="J162" s="59"/>
      <c r="K162" s="211"/>
      <c r="L162" s="59"/>
      <c r="M162" s="59"/>
      <c r="N162" s="59"/>
    </row>
    <row r="163" spans="1:14" x14ac:dyDescent="0.25">
      <c r="A163" s="207"/>
      <c r="B163" s="208"/>
      <c r="C163" s="207"/>
      <c r="D163" s="59"/>
      <c r="E163" s="59"/>
      <c r="F163" s="59"/>
      <c r="G163" s="59"/>
      <c r="H163" s="59"/>
      <c r="I163" s="59"/>
      <c r="J163" s="59"/>
      <c r="K163" s="211"/>
      <c r="L163" s="59"/>
      <c r="M163" s="59"/>
      <c r="N163" s="59"/>
    </row>
    <row r="164" spans="1:14" x14ac:dyDescent="0.25">
      <c r="A164" s="207"/>
      <c r="B164" s="208"/>
      <c r="C164" s="207"/>
      <c r="D164" s="59"/>
      <c r="E164" s="59"/>
      <c r="F164" s="59"/>
      <c r="G164" s="59"/>
      <c r="H164" s="59"/>
      <c r="I164" s="59"/>
      <c r="J164" s="59"/>
      <c r="K164" s="211"/>
      <c r="L164" s="59"/>
      <c r="M164" s="59"/>
      <c r="N164" s="59"/>
    </row>
    <row r="165" spans="1:14" x14ac:dyDescent="0.25">
      <c r="A165" s="207"/>
      <c r="B165" s="208"/>
      <c r="C165" s="207"/>
      <c r="D165" s="59"/>
      <c r="E165" s="59"/>
      <c r="F165" s="59"/>
      <c r="G165" s="59"/>
      <c r="H165" s="59"/>
      <c r="I165" s="59"/>
      <c r="J165" s="59"/>
      <c r="K165" s="211"/>
      <c r="L165" s="59"/>
      <c r="M165" s="59"/>
      <c r="N165" s="59"/>
    </row>
    <row r="166" spans="1:14" x14ac:dyDescent="0.25">
      <c r="A166" s="207"/>
      <c r="B166" s="208"/>
      <c r="C166" s="207"/>
      <c r="D166" s="59"/>
      <c r="E166" s="59"/>
      <c r="F166" s="59"/>
      <c r="G166" s="59"/>
      <c r="H166" s="59"/>
      <c r="I166" s="59"/>
      <c r="J166" s="59"/>
      <c r="K166" s="211"/>
      <c r="L166" s="59"/>
      <c r="M166" s="59"/>
      <c r="N166" s="59"/>
    </row>
    <row r="167" spans="1:14" x14ac:dyDescent="0.25">
      <c r="A167" s="207"/>
      <c r="B167" s="208"/>
      <c r="C167" s="207"/>
      <c r="D167" s="59"/>
      <c r="E167" s="59"/>
      <c r="F167" s="59"/>
      <c r="G167" s="59"/>
      <c r="H167" s="59"/>
      <c r="I167" s="59"/>
      <c r="J167" s="59"/>
      <c r="K167" s="211"/>
      <c r="L167" s="59"/>
      <c r="M167" s="59"/>
      <c r="N167" s="59"/>
    </row>
    <row r="168" spans="1:14" x14ac:dyDescent="0.25">
      <c r="A168" s="207"/>
      <c r="B168" s="208"/>
      <c r="C168" s="207"/>
      <c r="D168" s="59"/>
      <c r="E168" s="59"/>
      <c r="F168" s="59"/>
      <c r="G168" s="59"/>
      <c r="H168" s="59"/>
      <c r="I168" s="59"/>
      <c r="J168" s="59"/>
      <c r="K168" s="211"/>
      <c r="L168" s="59"/>
      <c r="M168" s="59"/>
      <c r="N168" s="59"/>
    </row>
    <row r="169" spans="1:14" x14ac:dyDescent="0.25">
      <c r="A169" s="207"/>
      <c r="B169" s="208"/>
      <c r="C169" s="207"/>
      <c r="D169" s="59"/>
      <c r="E169" s="59"/>
      <c r="F169" s="59"/>
      <c r="G169" s="59"/>
      <c r="H169" s="59"/>
      <c r="I169" s="59"/>
      <c r="J169" s="59"/>
      <c r="K169" s="211"/>
      <c r="L169" s="59"/>
      <c r="M169" s="59"/>
      <c r="N169" s="59"/>
    </row>
    <row r="170" spans="1:14" x14ac:dyDescent="0.25">
      <c r="A170" s="207"/>
      <c r="B170" s="208"/>
      <c r="C170" s="207"/>
      <c r="D170" s="59"/>
      <c r="E170" s="59"/>
      <c r="F170" s="59"/>
      <c r="G170" s="59"/>
      <c r="H170" s="59"/>
      <c r="I170" s="59"/>
      <c r="J170" s="59"/>
      <c r="K170" s="211"/>
      <c r="L170" s="59"/>
      <c r="M170" s="59"/>
      <c r="N170" s="59"/>
    </row>
    <row r="171" spans="1:14" x14ac:dyDescent="0.25">
      <c r="A171" s="207"/>
      <c r="B171" s="208"/>
      <c r="C171" s="207"/>
      <c r="D171" s="59"/>
      <c r="E171" s="59"/>
      <c r="F171" s="59"/>
      <c r="G171" s="59"/>
      <c r="H171" s="59"/>
      <c r="I171" s="59"/>
      <c r="J171" s="59"/>
      <c r="K171" s="211"/>
      <c r="L171" s="59"/>
      <c r="M171" s="59"/>
      <c r="N171" s="59"/>
    </row>
    <row r="172" spans="1:14" x14ac:dyDescent="0.25">
      <c r="A172" s="207"/>
      <c r="B172" s="208"/>
      <c r="C172" s="207"/>
      <c r="D172" s="59"/>
      <c r="E172" s="59"/>
      <c r="F172" s="59"/>
      <c r="G172" s="59"/>
      <c r="H172" s="59"/>
      <c r="I172" s="59"/>
      <c r="J172" s="59"/>
      <c r="K172" s="211"/>
      <c r="L172" s="59"/>
      <c r="M172" s="59"/>
      <c r="N172" s="59"/>
    </row>
    <row r="173" spans="1:14" x14ac:dyDescent="0.25">
      <c r="A173" s="207"/>
      <c r="B173" s="208"/>
      <c r="C173" s="207"/>
      <c r="D173" s="59"/>
      <c r="E173" s="59"/>
      <c r="F173" s="59"/>
      <c r="G173" s="59"/>
      <c r="H173" s="59"/>
      <c r="I173" s="59"/>
      <c r="J173" s="59"/>
      <c r="K173" s="211"/>
      <c r="L173" s="59"/>
      <c r="M173" s="59"/>
      <c r="N173" s="59"/>
    </row>
    <row r="174" spans="1:14" x14ac:dyDescent="0.25">
      <c r="A174" s="207"/>
      <c r="B174" s="208"/>
      <c r="C174" s="207"/>
      <c r="D174" s="59"/>
      <c r="E174" s="59"/>
      <c r="F174" s="59"/>
      <c r="G174" s="59"/>
      <c r="H174" s="59"/>
      <c r="I174" s="59"/>
      <c r="J174" s="59"/>
      <c r="K174" s="211"/>
      <c r="L174" s="59"/>
      <c r="M174" s="59"/>
      <c r="N174" s="59"/>
    </row>
    <row r="175" spans="1:14" x14ac:dyDescent="0.25">
      <c r="A175" s="207"/>
      <c r="B175" s="208"/>
      <c r="C175" s="207"/>
      <c r="D175" s="59"/>
      <c r="E175" s="59"/>
      <c r="F175" s="59"/>
      <c r="G175" s="59"/>
      <c r="H175" s="59"/>
      <c r="I175" s="59"/>
      <c r="J175" s="59"/>
      <c r="K175" s="211"/>
      <c r="L175" s="59"/>
      <c r="M175" s="59"/>
      <c r="N175" s="59"/>
    </row>
    <row r="176" spans="1:14" x14ac:dyDescent="0.25">
      <c r="A176" s="207"/>
      <c r="B176" s="208"/>
      <c r="C176" s="207"/>
      <c r="D176" s="59"/>
      <c r="E176" s="59"/>
      <c r="F176" s="59"/>
      <c r="G176" s="59"/>
      <c r="H176" s="59"/>
      <c r="I176" s="59"/>
      <c r="J176" s="59"/>
      <c r="K176" s="211"/>
      <c r="L176" s="59"/>
      <c r="M176" s="59"/>
      <c r="N176" s="59"/>
    </row>
    <row r="177" spans="1:14" x14ac:dyDescent="0.25">
      <c r="A177" s="207"/>
      <c r="B177" s="208"/>
      <c r="C177" s="207"/>
      <c r="D177" s="59"/>
      <c r="E177" s="59"/>
      <c r="F177" s="59"/>
      <c r="G177" s="59"/>
      <c r="H177" s="59"/>
      <c r="I177" s="59"/>
      <c r="J177" s="59"/>
      <c r="K177" s="211"/>
      <c r="L177" s="59"/>
      <c r="M177" s="59"/>
      <c r="N177" s="59"/>
    </row>
    <row r="178" spans="1:14" x14ac:dyDescent="0.25">
      <c r="A178" s="207"/>
      <c r="B178" s="208"/>
      <c r="C178" s="207"/>
      <c r="D178" s="59"/>
      <c r="E178" s="59"/>
      <c r="F178" s="59"/>
      <c r="G178" s="59"/>
      <c r="H178" s="59"/>
      <c r="I178" s="59"/>
      <c r="J178" s="59"/>
      <c r="K178" s="211"/>
      <c r="L178" s="59"/>
      <c r="M178" s="59"/>
      <c r="N178" s="59"/>
    </row>
    <row r="179" spans="1:14" x14ac:dyDescent="0.25">
      <c r="A179" s="207"/>
      <c r="B179" s="208"/>
      <c r="C179" s="207"/>
      <c r="D179" s="59"/>
      <c r="E179" s="59"/>
      <c r="F179" s="59"/>
      <c r="G179" s="59"/>
      <c r="H179" s="59"/>
      <c r="I179" s="59"/>
      <c r="J179" s="59"/>
      <c r="K179" s="211"/>
      <c r="L179" s="59"/>
      <c r="M179" s="59"/>
      <c r="N179" s="59"/>
    </row>
    <row r="180" spans="1:14" x14ac:dyDescent="0.25">
      <c r="A180" s="207"/>
      <c r="B180" s="208"/>
      <c r="C180" s="207"/>
      <c r="D180" s="59"/>
      <c r="E180" s="59"/>
      <c r="F180" s="59"/>
      <c r="G180" s="59"/>
      <c r="H180" s="59"/>
      <c r="I180" s="59"/>
      <c r="J180" s="59"/>
      <c r="K180" s="211"/>
      <c r="L180" s="59"/>
      <c r="M180" s="59"/>
      <c r="N180" s="59"/>
    </row>
    <row r="181" spans="1:14" x14ac:dyDescent="0.25">
      <c r="A181" s="207"/>
      <c r="B181" s="208"/>
      <c r="C181" s="207"/>
      <c r="D181" s="59"/>
      <c r="E181" s="59"/>
      <c r="F181" s="59"/>
      <c r="G181" s="59"/>
      <c r="H181" s="59"/>
      <c r="I181" s="59"/>
      <c r="J181" s="59"/>
      <c r="K181" s="211"/>
      <c r="L181" s="59"/>
      <c r="M181" s="59"/>
      <c r="N181" s="59"/>
    </row>
    <row r="182" spans="1:14" x14ac:dyDescent="0.25">
      <c r="A182" s="207"/>
      <c r="B182" s="208"/>
      <c r="C182" s="207"/>
      <c r="D182" s="59"/>
      <c r="E182" s="59"/>
      <c r="F182" s="59"/>
      <c r="G182" s="59"/>
      <c r="H182" s="59"/>
      <c r="I182" s="59"/>
      <c r="J182" s="59"/>
      <c r="K182" s="211"/>
      <c r="L182" s="59"/>
      <c r="M182" s="59"/>
      <c r="N182" s="59"/>
    </row>
    <row r="183" spans="1:14" x14ac:dyDescent="0.25">
      <c r="A183" s="207"/>
      <c r="B183" s="208"/>
      <c r="C183" s="207"/>
      <c r="D183" s="59"/>
      <c r="E183" s="59"/>
      <c r="F183" s="59"/>
      <c r="G183" s="59"/>
      <c r="H183" s="59"/>
      <c r="I183" s="59"/>
      <c r="J183" s="59"/>
      <c r="K183" s="211"/>
      <c r="L183" s="59"/>
      <c r="M183" s="59"/>
      <c r="N183" s="59"/>
    </row>
    <row r="184" spans="1:14" x14ac:dyDescent="0.25">
      <c r="A184" s="207"/>
      <c r="B184" s="208"/>
      <c r="C184" s="207"/>
      <c r="D184" s="59"/>
      <c r="E184" s="59"/>
      <c r="F184" s="59"/>
      <c r="G184" s="59"/>
      <c r="H184" s="59"/>
      <c r="I184" s="59"/>
      <c r="J184" s="59"/>
      <c r="K184" s="211"/>
      <c r="L184" s="59"/>
      <c r="M184" s="59"/>
      <c r="N184" s="59"/>
    </row>
    <row r="185" spans="1:14" x14ac:dyDescent="0.25">
      <c r="A185" s="207"/>
      <c r="B185" s="208"/>
      <c r="C185" s="207"/>
      <c r="D185" s="59"/>
      <c r="E185" s="59"/>
      <c r="F185" s="59"/>
      <c r="G185" s="59"/>
      <c r="H185" s="59"/>
      <c r="I185" s="59"/>
      <c r="J185" s="59"/>
      <c r="K185" s="211"/>
      <c r="L185" s="59"/>
      <c r="M185" s="59"/>
      <c r="N185" s="59"/>
    </row>
    <row r="186" spans="1:14" x14ac:dyDescent="0.25">
      <c r="A186" s="207"/>
      <c r="B186" s="208"/>
      <c r="C186" s="207"/>
      <c r="D186" s="59"/>
      <c r="E186" s="59"/>
      <c r="F186" s="59"/>
      <c r="G186" s="59"/>
      <c r="H186" s="59"/>
      <c r="I186" s="59"/>
      <c r="J186" s="59"/>
      <c r="K186" s="211"/>
      <c r="L186" s="59"/>
      <c r="M186" s="59"/>
      <c r="N186" s="59"/>
    </row>
    <row r="187" spans="1:14" x14ac:dyDescent="0.25">
      <c r="A187" s="207"/>
      <c r="B187" s="208"/>
      <c r="C187" s="207"/>
      <c r="D187" s="59"/>
      <c r="E187" s="59"/>
      <c r="F187" s="59"/>
      <c r="G187" s="59"/>
      <c r="H187" s="59"/>
      <c r="I187" s="59"/>
      <c r="J187" s="59"/>
      <c r="K187" s="211"/>
      <c r="L187" s="59"/>
      <c r="M187" s="59"/>
      <c r="N187" s="59"/>
    </row>
    <row r="188" spans="1:14" x14ac:dyDescent="0.25">
      <c r="A188" s="207"/>
      <c r="B188" s="208"/>
      <c r="C188" s="207"/>
      <c r="D188" s="59"/>
      <c r="E188" s="59"/>
      <c r="F188" s="59"/>
      <c r="G188" s="59"/>
      <c r="H188" s="59"/>
      <c r="I188" s="59"/>
      <c r="J188" s="59"/>
      <c r="K188" s="211"/>
      <c r="L188" s="59"/>
      <c r="M188" s="59"/>
      <c r="N188" s="59"/>
    </row>
    <row r="189" spans="1:14" x14ac:dyDescent="0.25">
      <c r="A189" s="207"/>
      <c r="B189" s="208"/>
      <c r="C189" s="207"/>
      <c r="D189" s="59"/>
      <c r="E189" s="59"/>
      <c r="F189" s="59"/>
      <c r="G189" s="59"/>
      <c r="H189" s="59"/>
      <c r="I189" s="59"/>
      <c r="J189" s="59"/>
      <c r="K189" s="211"/>
      <c r="L189" s="59"/>
      <c r="M189" s="59"/>
      <c r="N189" s="59"/>
    </row>
    <row r="190" spans="1:14" x14ac:dyDescent="0.25">
      <c r="A190" s="207"/>
      <c r="B190" s="208"/>
      <c r="C190" s="207"/>
      <c r="D190" s="59"/>
      <c r="E190" s="59"/>
      <c r="F190" s="59"/>
      <c r="G190" s="59"/>
      <c r="H190" s="59"/>
      <c r="I190" s="59"/>
      <c r="J190" s="59"/>
      <c r="K190" s="211"/>
      <c r="L190" s="59"/>
      <c r="M190" s="59"/>
      <c r="N190" s="59"/>
    </row>
    <row r="191" spans="1:14" x14ac:dyDescent="0.25">
      <c r="A191" s="207"/>
      <c r="B191" s="208"/>
      <c r="C191" s="207"/>
      <c r="D191" s="59"/>
      <c r="E191" s="59"/>
      <c r="F191" s="59"/>
      <c r="G191" s="59"/>
      <c r="H191" s="59"/>
      <c r="I191" s="59"/>
      <c r="J191" s="59"/>
      <c r="K191" s="211"/>
      <c r="L191" s="59"/>
      <c r="M191" s="59"/>
      <c r="N191" s="59"/>
    </row>
    <row r="192" spans="1:14" x14ac:dyDescent="0.25">
      <c r="A192" s="207"/>
      <c r="B192" s="208"/>
      <c r="C192" s="207"/>
      <c r="D192" s="59"/>
      <c r="E192" s="59"/>
      <c r="F192" s="59"/>
      <c r="G192" s="59"/>
      <c r="H192" s="59"/>
      <c r="I192" s="59"/>
      <c r="J192" s="59"/>
      <c r="K192" s="211"/>
      <c r="L192" s="59"/>
      <c r="M192" s="59"/>
      <c r="N192" s="59"/>
    </row>
    <row r="193" spans="1:14" x14ac:dyDescent="0.25">
      <c r="A193" s="207"/>
      <c r="B193" s="208"/>
      <c r="C193" s="207"/>
      <c r="D193" s="59"/>
      <c r="E193" s="59"/>
      <c r="F193" s="59"/>
      <c r="G193" s="59"/>
      <c r="H193" s="59"/>
      <c r="I193" s="59"/>
      <c r="J193" s="59"/>
      <c r="K193" s="211"/>
      <c r="L193" s="59"/>
      <c r="M193" s="59"/>
      <c r="N193" s="59"/>
    </row>
    <row r="194" spans="1:14" x14ac:dyDescent="0.25">
      <c r="A194" s="207"/>
      <c r="B194" s="208"/>
      <c r="C194" s="207"/>
      <c r="D194" s="59"/>
      <c r="E194" s="59"/>
      <c r="F194" s="59"/>
      <c r="G194" s="59"/>
      <c r="H194" s="59"/>
      <c r="I194" s="59"/>
      <c r="J194" s="59"/>
      <c r="K194" s="211"/>
      <c r="L194" s="59"/>
      <c r="M194" s="59"/>
      <c r="N194" s="59"/>
    </row>
    <row r="195" spans="1:14" x14ac:dyDescent="0.25">
      <c r="A195" s="207"/>
      <c r="B195" s="208"/>
      <c r="C195" s="207"/>
      <c r="D195" s="59"/>
      <c r="E195" s="59"/>
      <c r="F195" s="59"/>
      <c r="G195" s="59"/>
      <c r="H195" s="59"/>
      <c r="I195" s="59"/>
      <c r="J195" s="59"/>
      <c r="K195" s="211"/>
      <c r="L195" s="59"/>
      <c r="M195" s="59"/>
      <c r="N195" s="59"/>
    </row>
    <row r="196" spans="1:14" x14ac:dyDescent="0.25">
      <c r="A196" s="207"/>
      <c r="B196" s="208"/>
      <c r="C196" s="207"/>
      <c r="D196" s="59"/>
      <c r="E196" s="59"/>
      <c r="F196" s="59"/>
      <c r="G196" s="59"/>
      <c r="H196" s="59"/>
      <c r="I196" s="59"/>
      <c r="J196" s="59"/>
      <c r="K196" s="211"/>
      <c r="L196" s="59"/>
      <c r="M196" s="59"/>
      <c r="N196" s="59"/>
    </row>
    <row r="197" spans="1:14" x14ac:dyDescent="0.25">
      <c r="A197" s="207"/>
      <c r="B197" s="208"/>
      <c r="C197" s="207"/>
      <c r="D197" s="59"/>
      <c r="E197" s="59"/>
      <c r="F197" s="59"/>
      <c r="G197" s="59"/>
      <c r="H197" s="59"/>
      <c r="I197" s="59"/>
      <c r="J197" s="59"/>
      <c r="K197" s="211"/>
      <c r="L197" s="59"/>
      <c r="M197" s="59"/>
      <c r="N197" s="59"/>
    </row>
    <row r="198" spans="1:14" x14ac:dyDescent="0.25">
      <c r="A198" s="207"/>
      <c r="B198" s="208"/>
      <c r="C198" s="207"/>
      <c r="D198" s="59"/>
      <c r="E198" s="59"/>
      <c r="F198" s="59"/>
      <c r="G198" s="59"/>
      <c r="H198" s="59"/>
      <c r="I198" s="59"/>
      <c r="J198" s="59"/>
      <c r="K198" s="211"/>
      <c r="L198" s="59"/>
      <c r="M198" s="59"/>
      <c r="N198" s="59"/>
    </row>
    <row r="199" spans="1:14" x14ac:dyDescent="0.25">
      <c r="A199" s="207"/>
      <c r="B199" s="208"/>
      <c r="C199" s="207"/>
      <c r="D199" s="59"/>
      <c r="E199" s="59"/>
      <c r="F199" s="59"/>
      <c r="G199" s="59"/>
      <c r="H199" s="59"/>
      <c r="I199" s="59"/>
      <c r="J199" s="59"/>
      <c r="K199" s="211"/>
      <c r="L199" s="59"/>
      <c r="M199" s="59"/>
      <c r="N199" s="59"/>
    </row>
    <row r="200" spans="1:14" x14ac:dyDescent="0.25">
      <c r="A200" s="207"/>
      <c r="B200" s="208"/>
      <c r="C200" s="207"/>
      <c r="D200" s="59"/>
      <c r="E200" s="59"/>
      <c r="F200" s="59"/>
      <c r="G200" s="59"/>
      <c r="H200" s="59"/>
      <c r="I200" s="59"/>
      <c r="J200" s="59"/>
      <c r="K200" s="211"/>
      <c r="L200" s="59"/>
      <c r="M200" s="59"/>
      <c r="N200" s="59"/>
    </row>
    <row r="201" spans="1:14" x14ac:dyDescent="0.25">
      <c r="A201" s="207"/>
      <c r="B201" s="208"/>
      <c r="C201" s="207"/>
      <c r="D201" s="59"/>
      <c r="E201" s="59"/>
      <c r="F201" s="59"/>
      <c r="G201" s="59"/>
      <c r="H201" s="59"/>
      <c r="I201" s="59"/>
      <c r="J201" s="59"/>
      <c r="K201" s="211"/>
      <c r="L201" s="59"/>
      <c r="M201" s="59"/>
      <c r="N201" s="59"/>
    </row>
    <row r="202" spans="1:14" x14ac:dyDescent="0.25">
      <c r="A202" s="207"/>
      <c r="B202" s="208"/>
      <c r="C202" s="207"/>
      <c r="D202" s="59"/>
      <c r="E202" s="59"/>
      <c r="F202" s="59"/>
      <c r="G202" s="59"/>
      <c r="H202" s="59"/>
      <c r="I202" s="59"/>
      <c r="J202" s="59"/>
      <c r="K202" s="211"/>
      <c r="L202" s="59"/>
      <c r="M202" s="59"/>
      <c r="N202" s="59"/>
    </row>
    <row r="203" spans="1:14" x14ac:dyDescent="0.25">
      <c r="A203" s="207"/>
      <c r="B203" s="208"/>
      <c r="C203" s="207"/>
      <c r="D203" s="59"/>
      <c r="E203" s="59"/>
      <c r="F203" s="59"/>
      <c r="G203" s="59"/>
      <c r="H203" s="59"/>
      <c r="I203" s="59"/>
      <c r="J203" s="59"/>
      <c r="K203" s="211"/>
      <c r="L203" s="59"/>
      <c r="M203" s="59"/>
      <c r="N203" s="59"/>
    </row>
    <row r="204" spans="1:14" x14ac:dyDescent="0.25">
      <c r="A204" s="207"/>
      <c r="B204" s="208"/>
      <c r="C204" s="207"/>
      <c r="D204" s="59"/>
      <c r="E204" s="59"/>
      <c r="F204" s="59"/>
      <c r="G204" s="59"/>
      <c r="H204" s="59"/>
      <c r="I204" s="59"/>
      <c r="J204" s="59"/>
      <c r="K204" s="211"/>
      <c r="L204" s="59"/>
      <c r="M204" s="59"/>
      <c r="N204" s="59"/>
    </row>
    <row r="205" spans="1:14" x14ac:dyDescent="0.25">
      <c r="A205" s="207"/>
      <c r="B205" s="208"/>
      <c r="C205" s="207"/>
      <c r="D205" s="59"/>
      <c r="E205" s="59"/>
      <c r="F205" s="59"/>
      <c r="G205" s="59"/>
      <c r="H205" s="59"/>
      <c r="I205" s="59"/>
      <c r="J205" s="59"/>
      <c r="K205" s="211"/>
      <c r="L205" s="59"/>
      <c r="M205" s="59"/>
      <c r="N205" s="59"/>
    </row>
    <row r="206" spans="1:14" x14ac:dyDescent="0.25">
      <c r="A206" s="207"/>
      <c r="B206" s="208"/>
      <c r="C206" s="207"/>
      <c r="D206" s="59"/>
      <c r="E206" s="59"/>
      <c r="F206" s="59"/>
      <c r="G206" s="59"/>
      <c r="H206" s="59"/>
      <c r="I206" s="59"/>
      <c r="J206" s="59"/>
      <c r="K206" s="211"/>
      <c r="L206" s="59"/>
      <c r="M206" s="59"/>
      <c r="N206" s="59"/>
    </row>
    <row r="207" spans="1:14" x14ac:dyDescent="0.25">
      <c r="A207" s="207"/>
      <c r="B207" s="208"/>
      <c r="C207" s="207"/>
      <c r="D207" s="59"/>
      <c r="E207" s="59"/>
      <c r="F207" s="59"/>
      <c r="G207" s="59"/>
      <c r="H207" s="59"/>
      <c r="I207" s="59"/>
      <c r="J207" s="59"/>
      <c r="K207" s="211"/>
      <c r="L207" s="59"/>
      <c r="M207" s="59"/>
      <c r="N207" s="59"/>
    </row>
    <row r="208" spans="1:14" x14ac:dyDescent="0.25">
      <c r="A208" s="207"/>
      <c r="B208" s="208"/>
      <c r="C208" s="207"/>
      <c r="D208" s="59"/>
      <c r="E208" s="59"/>
      <c r="F208" s="59"/>
      <c r="G208" s="59"/>
      <c r="H208" s="59"/>
      <c r="I208" s="59"/>
      <c r="J208" s="59"/>
      <c r="K208" s="211"/>
      <c r="L208" s="59"/>
      <c r="M208" s="59"/>
      <c r="N208" s="59"/>
    </row>
    <row r="209" spans="1:14" x14ac:dyDescent="0.25">
      <c r="A209" s="207"/>
      <c r="B209" s="208"/>
      <c r="C209" s="207"/>
      <c r="D209" s="59"/>
      <c r="E209" s="59"/>
      <c r="F209" s="59"/>
      <c r="G209" s="59"/>
      <c r="H209" s="59"/>
      <c r="I209" s="59"/>
      <c r="J209" s="59"/>
      <c r="K209" s="211"/>
      <c r="L209" s="59"/>
      <c r="M209" s="59"/>
      <c r="N209" s="59"/>
    </row>
    <row r="210" spans="1:14" x14ac:dyDescent="0.25">
      <c r="A210" s="207"/>
      <c r="B210" s="208"/>
      <c r="C210" s="207"/>
      <c r="D210" s="59"/>
      <c r="E210" s="59"/>
      <c r="F210" s="59"/>
      <c r="G210" s="59"/>
      <c r="H210" s="59"/>
      <c r="I210" s="59"/>
      <c r="J210" s="59"/>
      <c r="K210" s="211"/>
      <c r="L210" s="59"/>
      <c r="M210" s="59"/>
      <c r="N210" s="59"/>
    </row>
    <row r="211" spans="1:14" x14ac:dyDescent="0.25">
      <c r="A211" s="207"/>
      <c r="B211" s="208"/>
      <c r="C211" s="207"/>
      <c r="D211" s="59"/>
      <c r="E211" s="59"/>
      <c r="F211" s="59"/>
      <c r="G211" s="59"/>
      <c r="H211" s="59"/>
      <c r="I211" s="59"/>
      <c r="J211" s="59"/>
      <c r="K211" s="211"/>
      <c r="L211" s="59"/>
      <c r="M211" s="59"/>
      <c r="N211" s="59"/>
    </row>
    <row r="212" spans="1:14" x14ac:dyDescent="0.25">
      <c r="A212" s="207"/>
      <c r="B212" s="208"/>
      <c r="C212" s="207"/>
      <c r="D212" s="59"/>
      <c r="E212" s="59"/>
      <c r="F212" s="59"/>
      <c r="G212" s="59"/>
      <c r="H212" s="59"/>
      <c r="I212" s="59"/>
      <c r="J212" s="59"/>
      <c r="K212" s="211"/>
      <c r="L212" s="59"/>
      <c r="M212" s="59"/>
      <c r="N212" s="59"/>
    </row>
    <row r="213" spans="1:14" x14ac:dyDescent="0.25">
      <c r="A213" s="207"/>
      <c r="B213" s="208"/>
      <c r="C213" s="207"/>
      <c r="D213" s="59"/>
      <c r="E213" s="59"/>
      <c r="F213" s="59"/>
      <c r="G213" s="59"/>
      <c r="H213" s="59"/>
      <c r="I213" s="59"/>
      <c r="J213" s="59"/>
      <c r="K213" s="211"/>
      <c r="L213" s="59"/>
      <c r="M213" s="59"/>
      <c r="N213" s="59"/>
    </row>
    <row r="214" spans="1:14" x14ac:dyDescent="0.25">
      <c r="A214" s="207"/>
      <c r="B214" s="208"/>
      <c r="C214" s="207"/>
      <c r="D214" s="59"/>
      <c r="E214" s="59"/>
      <c r="F214" s="59"/>
      <c r="G214" s="59"/>
      <c r="H214" s="59"/>
      <c r="I214" s="59"/>
      <c r="J214" s="59"/>
      <c r="K214" s="211"/>
      <c r="L214" s="59"/>
      <c r="M214" s="59"/>
      <c r="N214" s="59"/>
    </row>
    <row r="215" spans="1:14" x14ac:dyDescent="0.25">
      <c r="A215" s="207"/>
      <c r="B215" s="208"/>
      <c r="C215" s="207"/>
      <c r="D215" s="59"/>
      <c r="E215" s="59"/>
      <c r="F215" s="59"/>
      <c r="G215" s="59"/>
      <c r="H215" s="59"/>
      <c r="I215" s="59"/>
      <c r="J215" s="59"/>
      <c r="K215" s="211"/>
      <c r="L215" s="59"/>
      <c r="M215" s="59"/>
      <c r="N215" s="59"/>
    </row>
    <row r="216" spans="1:14" x14ac:dyDescent="0.25">
      <c r="A216" s="207"/>
      <c r="B216" s="208"/>
      <c r="C216" s="207"/>
      <c r="D216" s="59"/>
      <c r="E216" s="59"/>
      <c r="F216" s="59"/>
      <c r="G216" s="59"/>
      <c r="H216" s="59"/>
      <c r="I216" s="59"/>
      <c r="J216" s="59"/>
      <c r="K216" s="211"/>
      <c r="L216" s="59"/>
      <c r="M216" s="59"/>
      <c r="N216" s="59"/>
    </row>
    <row r="217" spans="1:14" x14ac:dyDescent="0.25">
      <c r="A217" s="207"/>
      <c r="B217" s="208"/>
      <c r="C217" s="207"/>
      <c r="D217" s="59"/>
      <c r="E217" s="59"/>
      <c r="F217" s="59"/>
      <c r="G217" s="59"/>
      <c r="H217" s="59"/>
      <c r="I217" s="59"/>
      <c r="J217" s="59"/>
      <c r="K217" s="211"/>
      <c r="L217" s="59"/>
      <c r="M217" s="59"/>
      <c r="N217" s="59"/>
    </row>
    <row r="218" spans="1:14" x14ac:dyDescent="0.25">
      <c r="A218" s="207"/>
      <c r="B218" s="208"/>
      <c r="C218" s="207"/>
      <c r="D218" s="59"/>
      <c r="E218" s="59"/>
      <c r="F218" s="59"/>
      <c r="G218" s="59"/>
      <c r="H218" s="59"/>
      <c r="I218" s="59"/>
      <c r="J218" s="59"/>
      <c r="K218" s="211"/>
      <c r="L218" s="59"/>
      <c r="M218" s="59"/>
      <c r="N218" s="59"/>
    </row>
    <row r="219" spans="1:14" x14ac:dyDescent="0.25">
      <c r="A219" s="207"/>
      <c r="B219" s="208"/>
      <c r="C219" s="207"/>
      <c r="D219" s="59"/>
      <c r="E219" s="59"/>
      <c r="F219" s="59"/>
      <c r="G219" s="59"/>
      <c r="H219" s="59"/>
      <c r="I219" s="59"/>
      <c r="J219" s="59"/>
      <c r="K219" s="211"/>
      <c r="L219" s="59"/>
      <c r="M219" s="59"/>
      <c r="N219" s="59"/>
    </row>
    <row r="220" spans="1:14" x14ac:dyDescent="0.25">
      <c r="A220" s="207"/>
      <c r="B220" s="208"/>
      <c r="C220" s="207"/>
      <c r="D220" s="59"/>
      <c r="E220" s="59"/>
      <c r="F220" s="59"/>
      <c r="G220" s="59"/>
      <c r="H220" s="59"/>
      <c r="I220" s="59"/>
      <c r="J220" s="59"/>
      <c r="K220" s="211"/>
      <c r="L220" s="59"/>
      <c r="M220" s="59"/>
      <c r="N220" s="59"/>
    </row>
    <row r="221" spans="1:14" x14ac:dyDescent="0.25">
      <c r="A221" s="207"/>
      <c r="B221" s="208"/>
      <c r="C221" s="207"/>
      <c r="D221" s="59"/>
      <c r="E221" s="59"/>
      <c r="F221" s="59"/>
      <c r="G221" s="59"/>
      <c r="H221" s="59"/>
      <c r="I221" s="59"/>
      <c r="J221" s="59"/>
      <c r="K221" s="211"/>
      <c r="L221" s="59"/>
      <c r="M221" s="59"/>
      <c r="N221" s="59"/>
    </row>
    <row r="222" spans="1:14" x14ac:dyDescent="0.25">
      <c r="A222" s="207"/>
      <c r="B222" s="208"/>
      <c r="C222" s="207"/>
      <c r="D222" s="59"/>
      <c r="E222" s="59"/>
      <c r="F222" s="59"/>
      <c r="G222" s="59"/>
      <c r="H222" s="59"/>
      <c r="I222" s="59"/>
      <c r="J222" s="59"/>
      <c r="K222" s="211"/>
      <c r="L222" s="59"/>
      <c r="M222" s="59"/>
      <c r="N222" s="59"/>
    </row>
    <row r="223" spans="1:14" x14ac:dyDescent="0.25">
      <c r="A223" s="207"/>
      <c r="B223" s="208"/>
      <c r="C223" s="207"/>
      <c r="D223" s="59"/>
      <c r="E223" s="59"/>
      <c r="F223" s="59"/>
      <c r="G223" s="59"/>
      <c r="H223" s="59"/>
      <c r="I223" s="59"/>
      <c r="J223" s="59"/>
      <c r="K223" s="211"/>
      <c r="L223" s="59"/>
      <c r="M223" s="59"/>
      <c r="N223" s="59"/>
    </row>
    <row r="224" spans="1:14" x14ac:dyDescent="0.25">
      <c r="A224" s="207"/>
      <c r="B224" s="208"/>
      <c r="C224" s="207"/>
      <c r="D224" s="59"/>
      <c r="E224" s="59"/>
      <c r="F224" s="59"/>
      <c r="G224" s="59"/>
      <c r="H224" s="59"/>
      <c r="I224" s="59"/>
      <c r="J224" s="59"/>
      <c r="K224" s="211"/>
      <c r="L224" s="59"/>
      <c r="M224" s="59"/>
      <c r="N224" s="59"/>
    </row>
    <row r="225" spans="1:14" x14ac:dyDescent="0.25">
      <c r="A225" s="207"/>
      <c r="B225" s="208"/>
      <c r="C225" s="207"/>
      <c r="D225" s="59"/>
      <c r="E225" s="59"/>
      <c r="F225" s="59"/>
      <c r="G225" s="59"/>
      <c r="H225" s="59"/>
      <c r="I225" s="59"/>
      <c r="J225" s="59"/>
      <c r="K225" s="211"/>
      <c r="L225" s="59"/>
      <c r="M225" s="59"/>
      <c r="N225" s="59"/>
    </row>
    <row r="226" spans="1:14" x14ac:dyDescent="0.25">
      <c r="A226" s="207"/>
      <c r="B226" s="208"/>
      <c r="C226" s="207"/>
      <c r="D226" s="59"/>
      <c r="E226" s="59"/>
      <c r="F226" s="59"/>
      <c r="G226" s="59"/>
      <c r="H226" s="59"/>
      <c r="I226" s="59"/>
      <c r="J226" s="59"/>
      <c r="K226" s="211"/>
      <c r="L226" s="59"/>
      <c r="M226" s="59"/>
      <c r="N226" s="59"/>
    </row>
    <row r="227" spans="1:14" x14ac:dyDescent="0.25">
      <c r="A227" s="207"/>
      <c r="B227" s="208"/>
      <c r="C227" s="207"/>
      <c r="D227" s="59"/>
      <c r="E227" s="59"/>
      <c r="F227" s="59"/>
      <c r="G227" s="59"/>
      <c r="H227" s="59"/>
      <c r="I227" s="59"/>
      <c r="J227" s="59"/>
      <c r="K227" s="211"/>
      <c r="L227" s="59"/>
      <c r="M227" s="59"/>
      <c r="N227" s="59"/>
    </row>
    <row r="228" spans="1:14" x14ac:dyDescent="0.25">
      <c r="A228" s="207"/>
      <c r="B228" s="208"/>
      <c r="C228" s="207"/>
      <c r="D228" s="59"/>
      <c r="E228" s="59"/>
      <c r="F228" s="59"/>
      <c r="G228" s="59"/>
      <c r="H228" s="59"/>
      <c r="I228" s="59"/>
      <c r="J228" s="59"/>
      <c r="K228" s="211"/>
      <c r="L228" s="59"/>
      <c r="M228" s="59"/>
      <c r="N228" s="59"/>
    </row>
    <row r="229" spans="1:14" x14ac:dyDescent="0.25">
      <c r="A229" s="207"/>
      <c r="B229" s="208"/>
      <c r="C229" s="207"/>
      <c r="D229" s="59"/>
      <c r="E229" s="59"/>
      <c r="F229" s="59"/>
      <c r="G229" s="59"/>
      <c r="H229" s="59"/>
      <c r="I229" s="59"/>
      <c r="J229" s="59"/>
      <c r="K229" s="211"/>
      <c r="L229" s="59"/>
      <c r="M229" s="59"/>
      <c r="N229" s="59"/>
    </row>
    <row r="230" spans="1:14" x14ac:dyDescent="0.25">
      <c r="A230" s="207"/>
      <c r="B230" s="208"/>
      <c r="C230" s="207"/>
      <c r="D230" s="59"/>
      <c r="E230" s="59"/>
      <c r="F230" s="59"/>
      <c r="G230" s="59"/>
      <c r="H230" s="59"/>
      <c r="I230" s="59"/>
      <c r="J230" s="59"/>
      <c r="K230" s="211"/>
      <c r="L230" s="59"/>
      <c r="M230" s="59"/>
      <c r="N230" s="59"/>
    </row>
    <row r="231" spans="1:14" x14ac:dyDescent="0.25">
      <c r="A231" s="207"/>
      <c r="B231" s="208"/>
      <c r="C231" s="207"/>
      <c r="D231" s="59"/>
      <c r="E231" s="59"/>
      <c r="F231" s="59"/>
      <c r="G231" s="59"/>
      <c r="H231" s="59"/>
      <c r="I231" s="59"/>
      <c r="J231" s="59"/>
      <c r="K231" s="211"/>
      <c r="L231" s="59"/>
      <c r="M231" s="59"/>
      <c r="N231" s="59"/>
    </row>
    <row r="232" spans="1:14" x14ac:dyDescent="0.25">
      <c r="A232" s="207"/>
      <c r="B232" s="208"/>
      <c r="C232" s="207"/>
      <c r="D232" s="59"/>
      <c r="E232" s="59"/>
      <c r="F232" s="59"/>
      <c r="G232" s="59"/>
      <c r="H232" s="59"/>
      <c r="I232" s="59"/>
      <c r="J232" s="59"/>
      <c r="K232" s="211"/>
      <c r="L232" s="59"/>
      <c r="M232" s="59"/>
      <c r="N232" s="59"/>
    </row>
    <row r="233" spans="1:14" x14ac:dyDescent="0.25">
      <c r="A233" s="207"/>
      <c r="B233" s="208"/>
      <c r="C233" s="207"/>
      <c r="D233" s="59"/>
      <c r="E233" s="59"/>
      <c r="F233" s="59"/>
      <c r="G233" s="59"/>
      <c r="H233" s="59"/>
      <c r="I233" s="59"/>
      <c r="J233" s="59"/>
      <c r="K233" s="211"/>
      <c r="L233" s="59"/>
      <c r="M233" s="59"/>
      <c r="N233" s="59"/>
    </row>
    <row r="234" spans="1:14" x14ac:dyDescent="0.25">
      <c r="A234" s="207"/>
      <c r="B234" s="208"/>
      <c r="C234" s="207"/>
      <c r="D234" s="59"/>
      <c r="E234" s="59"/>
      <c r="F234" s="59"/>
      <c r="G234" s="59"/>
      <c r="H234" s="59"/>
      <c r="I234" s="59"/>
      <c r="J234" s="59"/>
      <c r="K234" s="211"/>
      <c r="L234" s="59"/>
      <c r="M234" s="59"/>
      <c r="N234" s="59"/>
    </row>
    <row r="235" spans="1:14" x14ac:dyDescent="0.25">
      <c r="A235" s="207"/>
      <c r="B235" s="208"/>
      <c r="C235" s="207"/>
      <c r="D235" s="59"/>
      <c r="E235" s="59"/>
      <c r="F235" s="59"/>
      <c r="G235" s="59"/>
      <c r="H235" s="59"/>
      <c r="I235" s="59"/>
      <c r="J235" s="59"/>
      <c r="K235" s="211"/>
      <c r="L235" s="59"/>
      <c r="M235" s="59"/>
      <c r="N235" s="59"/>
    </row>
    <row r="236" spans="1:14" x14ac:dyDescent="0.25">
      <c r="A236" s="207"/>
      <c r="B236" s="208"/>
      <c r="C236" s="207"/>
      <c r="D236" s="59"/>
      <c r="E236" s="59"/>
      <c r="F236" s="59"/>
      <c r="G236" s="59"/>
      <c r="H236" s="59"/>
      <c r="I236" s="59"/>
      <c r="J236" s="59"/>
      <c r="K236" s="211"/>
      <c r="L236" s="59"/>
      <c r="M236" s="59"/>
      <c r="N236" s="59"/>
    </row>
    <row r="237" spans="1:14" x14ac:dyDescent="0.25">
      <c r="A237" s="207"/>
      <c r="B237" s="208"/>
      <c r="C237" s="207"/>
      <c r="D237" s="59"/>
      <c r="E237" s="59"/>
      <c r="F237" s="59"/>
      <c r="G237" s="59"/>
      <c r="H237" s="59"/>
      <c r="I237" s="59"/>
      <c r="J237" s="59"/>
      <c r="K237" s="211"/>
      <c r="L237" s="59"/>
      <c r="M237" s="59"/>
      <c r="N237" s="59"/>
    </row>
    <row r="238" spans="1:14" x14ac:dyDescent="0.25">
      <c r="A238" s="207"/>
      <c r="B238" s="208"/>
      <c r="C238" s="207"/>
      <c r="D238" s="59"/>
      <c r="E238" s="59"/>
      <c r="F238" s="59"/>
      <c r="G238" s="59"/>
      <c r="H238" s="59"/>
      <c r="I238" s="59"/>
      <c r="J238" s="59"/>
      <c r="K238" s="211"/>
      <c r="L238" s="59"/>
      <c r="M238" s="59"/>
      <c r="N238" s="59"/>
    </row>
    <row r="239" spans="1:14" x14ac:dyDescent="0.25">
      <c r="A239" s="207"/>
      <c r="B239" s="208"/>
      <c r="C239" s="207"/>
      <c r="D239" s="59"/>
      <c r="E239" s="59"/>
      <c r="F239" s="59"/>
      <c r="G239" s="59"/>
      <c r="H239" s="59"/>
      <c r="I239" s="59"/>
      <c r="J239" s="59"/>
      <c r="K239" s="211"/>
      <c r="L239" s="59"/>
      <c r="M239" s="59"/>
      <c r="N239" s="59"/>
    </row>
    <row r="240" spans="1:14" x14ac:dyDescent="0.25">
      <c r="A240" s="207"/>
      <c r="B240" s="208"/>
      <c r="C240" s="207"/>
      <c r="D240" s="59"/>
      <c r="E240" s="59"/>
      <c r="F240" s="59"/>
      <c r="G240" s="59"/>
      <c r="H240" s="59"/>
      <c r="I240" s="59"/>
      <c r="J240" s="59"/>
      <c r="K240" s="211"/>
      <c r="L240" s="59"/>
      <c r="M240" s="59"/>
      <c r="N240" s="59"/>
    </row>
    <row r="241" spans="1:14" x14ac:dyDescent="0.25">
      <c r="A241" s="207"/>
      <c r="B241" s="208"/>
      <c r="C241" s="207"/>
      <c r="D241" s="59"/>
      <c r="E241" s="59"/>
      <c r="F241" s="59"/>
      <c r="G241" s="59"/>
      <c r="H241" s="59"/>
      <c r="I241" s="59"/>
      <c r="J241" s="59"/>
      <c r="K241" s="211"/>
      <c r="L241" s="59"/>
      <c r="M241" s="59"/>
      <c r="N241" s="59"/>
    </row>
    <row r="242" spans="1:14" x14ac:dyDescent="0.25">
      <c r="A242" s="207"/>
      <c r="B242" s="208"/>
      <c r="C242" s="207"/>
      <c r="D242" s="59"/>
      <c r="E242" s="59"/>
      <c r="F242" s="59"/>
      <c r="G242" s="59"/>
      <c r="H242" s="59"/>
      <c r="I242" s="59"/>
      <c r="J242" s="59"/>
      <c r="K242" s="211"/>
      <c r="L242" s="59"/>
      <c r="M242" s="59"/>
      <c r="N242" s="59"/>
    </row>
    <row r="243" spans="1:14" x14ac:dyDescent="0.25">
      <c r="A243" s="207"/>
      <c r="B243" s="208"/>
      <c r="C243" s="207"/>
      <c r="D243" s="59"/>
      <c r="E243" s="59"/>
      <c r="F243" s="59"/>
      <c r="G243" s="59"/>
      <c r="H243" s="59"/>
      <c r="I243" s="59"/>
      <c r="J243" s="59"/>
      <c r="K243" s="211"/>
      <c r="L243" s="59"/>
      <c r="M243" s="59"/>
      <c r="N243" s="59"/>
    </row>
    <row r="244" spans="1:14" x14ac:dyDescent="0.25">
      <c r="A244" s="207"/>
      <c r="B244" s="208"/>
      <c r="C244" s="207"/>
      <c r="D244" s="59"/>
      <c r="E244" s="59"/>
      <c r="F244" s="59"/>
      <c r="G244" s="59"/>
      <c r="H244" s="59"/>
      <c r="I244" s="59"/>
      <c r="J244" s="59"/>
      <c r="K244" s="211"/>
      <c r="L244" s="59"/>
      <c r="M244" s="59"/>
      <c r="N244" s="59"/>
    </row>
    <row r="245" spans="1:14" x14ac:dyDescent="0.25">
      <c r="A245" s="207"/>
      <c r="B245" s="208"/>
      <c r="C245" s="207"/>
      <c r="D245" s="59"/>
      <c r="E245" s="59"/>
      <c r="F245" s="59"/>
      <c r="G245" s="59"/>
      <c r="H245" s="59"/>
      <c r="I245" s="59"/>
      <c r="J245" s="59"/>
      <c r="K245" s="211"/>
      <c r="L245" s="59"/>
      <c r="M245" s="59"/>
      <c r="N245" s="59"/>
    </row>
    <row r="246" spans="1:14" x14ac:dyDescent="0.25">
      <c r="A246" s="207"/>
      <c r="B246" s="208"/>
      <c r="C246" s="207"/>
      <c r="D246" s="59"/>
      <c r="E246" s="59"/>
      <c r="F246" s="59"/>
      <c r="G246" s="59"/>
      <c r="H246" s="59"/>
      <c r="I246" s="59"/>
      <c r="J246" s="59"/>
      <c r="K246" s="211"/>
      <c r="L246" s="59"/>
      <c r="M246" s="59"/>
      <c r="N246" s="59"/>
    </row>
    <row r="247" spans="1:14" x14ac:dyDescent="0.25">
      <c r="A247" s="207"/>
      <c r="B247" s="208"/>
      <c r="C247" s="207"/>
      <c r="D247" s="59"/>
      <c r="E247" s="59"/>
      <c r="F247" s="59"/>
      <c r="G247" s="59"/>
      <c r="H247" s="59"/>
      <c r="I247" s="59"/>
      <c r="J247" s="59"/>
      <c r="K247" s="211"/>
      <c r="L247" s="59"/>
      <c r="M247" s="59"/>
      <c r="N247" s="59"/>
    </row>
    <row r="248" spans="1:14" x14ac:dyDescent="0.25">
      <c r="A248" s="207"/>
      <c r="B248" s="208"/>
      <c r="C248" s="207"/>
      <c r="D248" s="59"/>
      <c r="E248" s="59"/>
      <c r="F248" s="59"/>
      <c r="G248" s="59"/>
      <c r="H248" s="59"/>
      <c r="I248" s="59"/>
      <c r="J248" s="59"/>
      <c r="K248" s="211"/>
      <c r="L248" s="59"/>
      <c r="M248" s="59"/>
      <c r="N248" s="59"/>
    </row>
    <row r="249" spans="1:14" x14ac:dyDescent="0.25">
      <c r="A249" s="207"/>
      <c r="B249" s="208"/>
      <c r="C249" s="207"/>
      <c r="D249" s="59"/>
      <c r="E249" s="59"/>
      <c r="F249" s="59"/>
      <c r="G249" s="59"/>
      <c r="H249" s="59"/>
      <c r="I249" s="59"/>
      <c r="J249" s="59"/>
      <c r="K249" s="211"/>
      <c r="L249" s="59"/>
      <c r="M249" s="59"/>
      <c r="N249" s="59"/>
    </row>
    <row r="250" spans="1:14" x14ac:dyDescent="0.25">
      <c r="A250" s="207"/>
      <c r="B250" s="208"/>
      <c r="C250" s="207"/>
      <c r="D250" s="59"/>
      <c r="E250" s="59"/>
      <c r="F250" s="59"/>
      <c r="G250" s="59"/>
      <c r="H250" s="59"/>
      <c r="I250" s="59"/>
      <c r="J250" s="59"/>
      <c r="K250" s="211"/>
      <c r="L250" s="59"/>
      <c r="M250" s="59"/>
      <c r="N250" s="59"/>
    </row>
    <row r="251" spans="1:14" x14ac:dyDescent="0.25">
      <c r="A251" s="207"/>
      <c r="B251" s="208"/>
      <c r="C251" s="207"/>
      <c r="D251" s="59"/>
      <c r="E251" s="59"/>
      <c r="F251" s="59"/>
      <c r="G251" s="59"/>
      <c r="H251" s="59"/>
      <c r="I251" s="59"/>
      <c r="J251" s="59"/>
      <c r="K251" s="211"/>
      <c r="L251" s="59"/>
      <c r="M251" s="59"/>
      <c r="N251" s="59"/>
    </row>
    <row r="252" spans="1:14" x14ac:dyDescent="0.25">
      <c r="A252" s="207"/>
      <c r="B252" s="208"/>
      <c r="C252" s="207"/>
      <c r="D252" s="59"/>
      <c r="E252" s="59"/>
      <c r="F252" s="59"/>
      <c r="G252" s="59"/>
      <c r="H252" s="59"/>
      <c r="I252" s="59"/>
      <c r="J252" s="59"/>
      <c r="K252" s="211"/>
      <c r="L252" s="59"/>
      <c r="M252" s="59"/>
      <c r="N252" s="59"/>
    </row>
    <row r="253" spans="1:14" x14ac:dyDescent="0.25">
      <c r="A253" s="207"/>
      <c r="B253" s="208"/>
      <c r="C253" s="207"/>
      <c r="D253" s="59"/>
      <c r="E253" s="59"/>
      <c r="F253" s="59"/>
      <c r="G253" s="59"/>
      <c r="H253" s="59"/>
      <c r="I253" s="59"/>
      <c r="J253" s="59"/>
      <c r="K253" s="211"/>
      <c r="L253" s="59"/>
      <c r="M253" s="59"/>
      <c r="N253" s="59"/>
    </row>
    <row r="254" spans="1:14" x14ac:dyDescent="0.25">
      <c r="A254" s="207"/>
      <c r="B254" s="208"/>
      <c r="C254" s="207"/>
      <c r="D254" s="59"/>
      <c r="E254" s="59"/>
      <c r="F254" s="59"/>
      <c r="G254" s="59"/>
      <c r="H254" s="59"/>
      <c r="I254" s="59"/>
      <c r="J254" s="59"/>
      <c r="K254" s="211"/>
      <c r="L254" s="59"/>
      <c r="M254" s="59"/>
      <c r="N254" s="59"/>
    </row>
    <row r="255" spans="1:14" x14ac:dyDescent="0.25">
      <c r="A255" s="207"/>
      <c r="B255" s="208"/>
      <c r="C255" s="207"/>
      <c r="D255" s="59"/>
      <c r="E255" s="59"/>
      <c r="F255" s="59"/>
      <c r="G255" s="59"/>
      <c r="H255" s="59"/>
      <c r="I255" s="59"/>
      <c r="J255" s="59"/>
      <c r="K255" s="211"/>
      <c r="L255" s="59"/>
      <c r="M255" s="59"/>
      <c r="N255" s="59"/>
    </row>
    <row r="256" spans="1:14" x14ac:dyDescent="0.25">
      <c r="A256" s="207"/>
      <c r="B256" s="208"/>
      <c r="C256" s="207"/>
      <c r="D256" s="59"/>
      <c r="E256" s="59"/>
      <c r="F256" s="59"/>
      <c r="G256" s="59"/>
      <c r="H256" s="59"/>
      <c r="I256" s="59"/>
      <c r="J256" s="59"/>
      <c r="K256" s="211"/>
      <c r="L256" s="59"/>
      <c r="M256" s="59"/>
      <c r="N256" s="59"/>
    </row>
    <row r="257" spans="1:14" x14ac:dyDescent="0.25">
      <c r="A257" s="207"/>
      <c r="B257" s="208"/>
      <c r="C257" s="207"/>
      <c r="D257" s="59"/>
      <c r="E257" s="59"/>
      <c r="F257" s="59"/>
      <c r="G257" s="59"/>
      <c r="H257" s="59"/>
      <c r="I257" s="59"/>
      <c r="J257" s="59"/>
      <c r="K257" s="211"/>
      <c r="L257" s="59"/>
      <c r="M257" s="59"/>
      <c r="N257" s="59"/>
    </row>
    <row r="258" spans="1:14" x14ac:dyDescent="0.25">
      <c r="A258" s="207"/>
      <c r="B258" s="208"/>
      <c r="C258" s="207"/>
      <c r="D258" s="59"/>
      <c r="E258" s="59"/>
      <c r="F258" s="59"/>
      <c r="G258" s="59"/>
      <c r="H258" s="59"/>
      <c r="I258" s="59"/>
      <c r="J258" s="59"/>
      <c r="K258" s="211"/>
      <c r="L258" s="59"/>
      <c r="M258" s="59"/>
      <c r="N258" s="59"/>
    </row>
    <row r="259" spans="1:14" x14ac:dyDescent="0.25">
      <c r="A259" s="207"/>
      <c r="B259" s="208"/>
      <c r="C259" s="207"/>
      <c r="D259" s="59"/>
      <c r="E259" s="59"/>
      <c r="F259" s="59"/>
      <c r="G259" s="59"/>
      <c r="H259" s="59"/>
      <c r="I259" s="59"/>
      <c r="J259" s="59"/>
      <c r="K259" s="211"/>
      <c r="L259" s="59"/>
      <c r="M259" s="59"/>
      <c r="N259" s="59"/>
    </row>
    <row r="260" spans="1:14" x14ac:dyDescent="0.25">
      <c r="A260" s="207"/>
      <c r="B260" s="208"/>
      <c r="C260" s="207"/>
      <c r="D260" s="59"/>
      <c r="E260" s="59"/>
      <c r="F260" s="59"/>
      <c r="G260" s="59"/>
      <c r="H260" s="59"/>
      <c r="I260" s="59"/>
      <c r="J260" s="59"/>
      <c r="K260" s="211"/>
      <c r="L260" s="59"/>
      <c r="M260" s="59"/>
      <c r="N260" s="59"/>
    </row>
    <row r="261" spans="1:14" x14ac:dyDescent="0.25">
      <c r="A261" s="207"/>
      <c r="B261" s="208"/>
      <c r="C261" s="207"/>
      <c r="D261" s="59"/>
      <c r="E261" s="59"/>
      <c r="F261" s="59"/>
      <c r="G261" s="59"/>
      <c r="H261" s="59"/>
      <c r="I261" s="59"/>
      <c r="J261" s="59"/>
      <c r="K261" s="211"/>
      <c r="L261" s="59"/>
      <c r="M261" s="59"/>
      <c r="N261" s="59"/>
    </row>
    <row r="262" spans="1:14" x14ac:dyDescent="0.25">
      <c r="A262" s="207"/>
      <c r="B262" s="208"/>
      <c r="C262" s="207"/>
      <c r="D262" s="59"/>
      <c r="E262" s="59"/>
      <c r="F262" s="59"/>
      <c r="G262" s="59"/>
      <c r="H262" s="59"/>
      <c r="I262" s="59"/>
      <c r="J262" s="59"/>
      <c r="K262" s="211"/>
      <c r="L262" s="59"/>
      <c r="M262" s="59"/>
      <c r="N262" s="59"/>
    </row>
    <row r="263" spans="1:14" x14ac:dyDescent="0.25">
      <c r="A263" s="207"/>
      <c r="B263" s="208"/>
      <c r="C263" s="207"/>
      <c r="D263" s="59"/>
      <c r="E263" s="59"/>
      <c r="F263" s="59"/>
      <c r="G263" s="59"/>
      <c r="H263" s="59"/>
      <c r="I263" s="59"/>
      <c r="J263" s="59"/>
      <c r="K263" s="211"/>
      <c r="L263" s="59"/>
      <c r="M263" s="59"/>
      <c r="N263" s="59"/>
    </row>
    <row r="264" spans="1:14" x14ac:dyDescent="0.25">
      <c r="A264" s="207"/>
      <c r="B264" s="208"/>
      <c r="C264" s="207"/>
      <c r="D264" s="59"/>
      <c r="E264" s="59"/>
      <c r="F264" s="59"/>
      <c r="G264" s="59"/>
      <c r="H264" s="59"/>
      <c r="I264" s="59"/>
      <c r="J264" s="59"/>
      <c r="K264" s="211"/>
      <c r="L264" s="59"/>
      <c r="M264" s="59"/>
      <c r="N264" s="59"/>
    </row>
    <row r="265" spans="1:14" x14ac:dyDescent="0.25">
      <c r="A265" s="207"/>
      <c r="B265" s="208"/>
      <c r="C265" s="207"/>
      <c r="D265" s="59"/>
      <c r="E265" s="59"/>
      <c r="F265" s="59"/>
      <c r="G265" s="59"/>
      <c r="H265" s="59"/>
      <c r="I265" s="59"/>
      <c r="J265" s="59"/>
      <c r="K265" s="211"/>
      <c r="L265" s="59"/>
      <c r="M265" s="59"/>
      <c r="N265" s="59"/>
    </row>
    <row r="266" spans="1:14" x14ac:dyDescent="0.25">
      <c r="A266" s="207"/>
      <c r="B266" s="208"/>
      <c r="C266" s="207"/>
      <c r="D266" s="59"/>
      <c r="E266" s="59"/>
      <c r="F266" s="59"/>
      <c r="G266" s="59"/>
      <c r="H266" s="59"/>
      <c r="I266" s="59"/>
      <c r="J266" s="59"/>
      <c r="K266" s="211"/>
      <c r="L266" s="59"/>
      <c r="M266" s="59"/>
      <c r="N266" s="59"/>
    </row>
    <row r="267" spans="1:14" x14ac:dyDescent="0.25">
      <c r="A267" s="207"/>
      <c r="B267" s="208"/>
      <c r="C267" s="207"/>
      <c r="D267" s="59"/>
      <c r="E267" s="59"/>
      <c r="F267" s="59"/>
      <c r="G267" s="59"/>
      <c r="H267" s="59"/>
      <c r="I267" s="59"/>
      <c r="J267" s="59"/>
      <c r="K267" s="211"/>
      <c r="L267" s="59"/>
      <c r="M267" s="59"/>
      <c r="N267" s="59"/>
    </row>
    <row r="268" spans="1:14" x14ac:dyDescent="0.25">
      <c r="A268" s="207"/>
      <c r="B268" s="208"/>
      <c r="C268" s="207"/>
      <c r="D268" s="59"/>
      <c r="E268" s="59"/>
      <c r="F268" s="59"/>
      <c r="G268" s="59"/>
      <c r="H268" s="59"/>
      <c r="I268" s="59"/>
      <c r="J268" s="59"/>
      <c r="K268" s="211"/>
      <c r="L268" s="59"/>
      <c r="M268" s="59"/>
      <c r="N268" s="59"/>
    </row>
    <row r="269" spans="1:14" x14ac:dyDescent="0.25">
      <c r="A269" s="207"/>
      <c r="B269" s="208"/>
      <c r="C269" s="207"/>
      <c r="D269" s="59"/>
      <c r="E269" s="59"/>
      <c r="F269" s="59"/>
      <c r="G269" s="59"/>
      <c r="H269" s="59"/>
      <c r="I269" s="59"/>
      <c r="J269" s="59"/>
      <c r="K269" s="211"/>
      <c r="L269" s="59"/>
      <c r="M269" s="59"/>
      <c r="N269" s="59"/>
    </row>
    <row r="270" spans="1:14" x14ac:dyDescent="0.25">
      <c r="A270" s="207"/>
      <c r="B270" s="208"/>
      <c r="C270" s="207"/>
      <c r="D270" s="59"/>
      <c r="E270" s="59"/>
      <c r="F270" s="59"/>
      <c r="G270" s="59"/>
      <c r="H270" s="59"/>
      <c r="I270" s="59"/>
      <c r="J270" s="59"/>
      <c r="K270" s="211"/>
      <c r="L270" s="59"/>
      <c r="M270" s="59"/>
      <c r="N270" s="59"/>
    </row>
    <row r="271" spans="1:14" x14ac:dyDescent="0.25">
      <c r="A271" s="207"/>
      <c r="B271" s="208"/>
      <c r="C271" s="207"/>
      <c r="D271" s="59"/>
      <c r="E271" s="59"/>
      <c r="F271" s="59"/>
      <c r="G271" s="59"/>
      <c r="H271" s="59"/>
      <c r="I271" s="59"/>
      <c r="J271" s="59"/>
      <c r="K271" s="211"/>
      <c r="L271" s="59"/>
      <c r="M271" s="59"/>
      <c r="N271" s="59"/>
    </row>
    <row r="272" spans="1:14" x14ac:dyDescent="0.25">
      <c r="A272" s="207"/>
      <c r="B272" s="208"/>
      <c r="C272" s="207"/>
      <c r="D272" s="59"/>
      <c r="E272" s="59"/>
      <c r="F272" s="59"/>
      <c r="G272" s="59"/>
      <c r="H272" s="59"/>
      <c r="I272" s="59"/>
      <c r="J272" s="59"/>
      <c r="K272" s="211"/>
      <c r="L272" s="59"/>
      <c r="M272" s="59"/>
      <c r="N272" s="59"/>
    </row>
    <row r="273" spans="1:14" x14ac:dyDescent="0.25">
      <c r="A273" s="207"/>
      <c r="B273" s="208"/>
      <c r="C273" s="207"/>
      <c r="D273" s="59"/>
      <c r="E273" s="59"/>
      <c r="F273" s="59"/>
      <c r="G273" s="59"/>
      <c r="H273" s="59"/>
      <c r="I273" s="59"/>
      <c r="J273" s="59"/>
      <c r="K273" s="211"/>
      <c r="L273" s="59"/>
      <c r="M273" s="59"/>
      <c r="N273" s="59"/>
    </row>
    <row r="274" spans="1:14" x14ac:dyDescent="0.25">
      <c r="A274" s="207"/>
      <c r="B274" s="208"/>
      <c r="C274" s="207"/>
      <c r="D274" s="59"/>
      <c r="E274" s="59"/>
      <c r="F274" s="59"/>
      <c r="G274" s="59"/>
      <c r="H274" s="59"/>
      <c r="I274" s="59"/>
      <c r="J274" s="59"/>
      <c r="K274" s="211"/>
      <c r="L274" s="59"/>
      <c r="M274" s="59"/>
      <c r="N274" s="59"/>
    </row>
    <row r="275" spans="1:14" x14ac:dyDescent="0.25">
      <c r="A275" s="207"/>
      <c r="B275" s="208"/>
      <c r="C275" s="207"/>
      <c r="D275" s="59"/>
      <c r="E275" s="59"/>
      <c r="F275" s="59"/>
      <c r="G275" s="59"/>
      <c r="H275" s="59"/>
      <c r="I275" s="59"/>
      <c r="J275" s="59"/>
      <c r="K275" s="211"/>
      <c r="L275" s="59"/>
      <c r="M275" s="59"/>
      <c r="N275" s="59"/>
    </row>
    <row r="276" spans="1:14" x14ac:dyDescent="0.25">
      <c r="A276" s="207"/>
      <c r="B276" s="208"/>
      <c r="C276" s="207"/>
      <c r="D276" s="59"/>
      <c r="E276" s="59"/>
      <c r="F276" s="59"/>
      <c r="G276" s="59"/>
      <c r="H276" s="59"/>
      <c r="I276" s="59"/>
      <c r="J276" s="59"/>
      <c r="K276" s="211"/>
      <c r="L276" s="59"/>
      <c r="M276" s="59"/>
      <c r="N276" s="59"/>
    </row>
    <row r="277" spans="1:14" x14ac:dyDescent="0.25">
      <c r="A277" s="207"/>
      <c r="B277" s="208"/>
      <c r="C277" s="207"/>
      <c r="D277" s="59"/>
      <c r="E277" s="59"/>
      <c r="F277" s="59"/>
      <c r="G277" s="59"/>
      <c r="H277" s="59"/>
      <c r="I277" s="59"/>
      <c r="J277" s="59"/>
      <c r="K277" s="211"/>
      <c r="L277" s="59"/>
      <c r="M277" s="59"/>
      <c r="N277" s="59"/>
    </row>
    <row r="278" spans="1:14" x14ac:dyDescent="0.25">
      <c r="A278" s="207"/>
      <c r="B278" s="208"/>
      <c r="C278" s="207"/>
      <c r="D278" s="59"/>
      <c r="E278" s="59"/>
      <c r="F278" s="59"/>
      <c r="G278" s="59"/>
      <c r="H278" s="59"/>
      <c r="I278" s="59"/>
      <c r="J278" s="59"/>
      <c r="K278" s="211"/>
      <c r="L278" s="59"/>
      <c r="M278" s="59"/>
      <c r="N278" s="59"/>
    </row>
    <row r="279" spans="1:14" x14ac:dyDescent="0.25">
      <c r="A279" s="207"/>
      <c r="B279" s="208"/>
      <c r="C279" s="207"/>
      <c r="D279" s="59"/>
      <c r="E279" s="59"/>
      <c r="F279" s="59"/>
      <c r="G279" s="59"/>
      <c r="H279" s="59"/>
      <c r="I279" s="59"/>
      <c r="J279" s="59"/>
      <c r="K279" s="211"/>
      <c r="L279" s="59"/>
      <c r="M279" s="59"/>
      <c r="N279" s="59"/>
    </row>
    <row r="280" spans="1:14" x14ac:dyDescent="0.25">
      <c r="A280" s="207"/>
      <c r="B280" s="208"/>
      <c r="C280" s="207"/>
      <c r="D280" s="59"/>
      <c r="E280" s="59"/>
      <c r="F280" s="59"/>
      <c r="G280" s="59"/>
      <c r="H280" s="59"/>
      <c r="I280" s="59"/>
      <c r="J280" s="59"/>
      <c r="K280" s="211"/>
      <c r="L280" s="59"/>
      <c r="M280" s="59"/>
      <c r="N280" s="59"/>
    </row>
    <row r="281" spans="1:14" x14ac:dyDescent="0.25">
      <c r="A281" s="207"/>
      <c r="B281" s="208"/>
      <c r="C281" s="207"/>
      <c r="D281" s="59"/>
      <c r="E281" s="59"/>
      <c r="F281" s="59"/>
      <c r="G281" s="59"/>
      <c r="H281" s="59"/>
      <c r="I281" s="59"/>
      <c r="J281" s="59"/>
      <c r="K281" s="211"/>
      <c r="L281" s="59"/>
      <c r="M281" s="59"/>
      <c r="N281" s="59"/>
    </row>
    <row r="282" spans="1:14" x14ac:dyDescent="0.25">
      <c r="A282" s="207"/>
      <c r="B282" s="208"/>
      <c r="C282" s="207"/>
      <c r="D282" s="59"/>
      <c r="E282" s="59"/>
      <c r="F282" s="59"/>
      <c r="G282" s="59"/>
      <c r="H282" s="59"/>
      <c r="I282" s="59"/>
      <c r="J282" s="59"/>
      <c r="K282" s="211"/>
      <c r="L282" s="59"/>
      <c r="M282" s="59"/>
      <c r="N282" s="59"/>
    </row>
    <row r="283" spans="1:14" x14ac:dyDescent="0.25">
      <c r="A283" s="207"/>
      <c r="B283" s="208"/>
      <c r="C283" s="207"/>
      <c r="D283" s="59"/>
      <c r="E283" s="59"/>
      <c r="F283" s="59"/>
      <c r="G283" s="59"/>
      <c r="H283" s="59"/>
      <c r="I283" s="59"/>
      <c r="J283" s="59"/>
      <c r="K283" s="211"/>
      <c r="L283" s="59"/>
      <c r="M283" s="59"/>
      <c r="N283" s="59"/>
    </row>
    <row r="284" spans="1:14" x14ac:dyDescent="0.25">
      <c r="A284" s="207"/>
      <c r="B284" s="208"/>
      <c r="C284" s="207"/>
      <c r="D284" s="59"/>
      <c r="E284" s="59"/>
      <c r="F284" s="59"/>
      <c r="G284" s="59"/>
      <c r="H284" s="59"/>
      <c r="I284" s="59"/>
      <c r="J284" s="59"/>
      <c r="K284" s="211"/>
      <c r="L284" s="59"/>
      <c r="M284" s="59"/>
      <c r="N284" s="59"/>
    </row>
    <row r="285" spans="1:14" x14ac:dyDescent="0.25">
      <c r="A285" s="207"/>
      <c r="B285" s="208"/>
      <c r="C285" s="207"/>
      <c r="D285" s="59"/>
      <c r="E285" s="59"/>
      <c r="F285" s="59"/>
      <c r="G285" s="59"/>
      <c r="H285" s="59"/>
      <c r="I285" s="59"/>
      <c r="J285" s="59"/>
      <c r="K285" s="211"/>
      <c r="L285" s="59"/>
      <c r="M285" s="59"/>
      <c r="N285" s="59"/>
    </row>
    <row r="286" spans="1:14" x14ac:dyDescent="0.25">
      <c r="A286" s="207"/>
      <c r="B286" s="208"/>
      <c r="C286" s="207"/>
      <c r="D286" s="59"/>
      <c r="E286" s="59"/>
      <c r="F286" s="59"/>
      <c r="G286" s="59"/>
      <c r="H286" s="59"/>
      <c r="I286" s="59"/>
      <c r="J286" s="59"/>
      <c r="K286" s="211"/>
      <c r="L286" s="59"/>
      <c r="M286" s="59"/>
      <c r="N286" s="59"/>
    </row>
    <row r="287" spans="1:14" x14ac:dyDescent="0.25">
      <c r="A287" s="207"/>
      <c r="B287" s="208"/>
      <c r="C287" s="207"/>
      <c r="D287" s="59"/>
      <c r="E287" s="59"/>
      <c r="F287" s="59"/>
      <c r="G287" s="59"/>
      <c r="H287" s="59"/>
      <c r="I287" s="59"/>
      <c r="J287" s="59"/>
      <c r="K287" s="211"/>
      <c r="L287" s="59"/>
      <c r="M287" s="59"/>
      <c r="N287" s="59"/>
    </row>
    <row r="288" spans="1:14" x14ac:dyDescent="0.25">
      <c r="A288" s="207"/>
      <c r="B288" s="208"/>
      <c r="C288" s="207"/>
      <c r="D288" s="59"/>
      <c r="E288" s="59"/>
      <c r="F288" s="59"/>
      <c r="G288" s="59"/>
      <c r="H288" s="59"/>
      <c r="I288" s="59"/>
      <c r="J288" s="59"/>
      <c r="K288" s="211"/>
      <c r="L288" s="59"/>
      <c r="M288" s="59"/>
      <c r="N288" s="59"/>
    </row>
    <row r="289" spans="1:14" x14ac:dyDescent="0.25">
      <c r="A289" s="207"/>
      <c r="B289" s="208"/>
      <c r="C289" s="207"/>
      <c r="D289" s="59"/>
      <c r="E289" s="59"/>
      <c r="F289" s="59"/>
      <c r="G289" s="59"/>
      <c r="H289" s="59"/>
      <c r="I289" s="59"/>
      <c r="J289" s="59"/>
      <c r="K289" s="211"/>
      <c r="L289" s="59"/>
      <c r="M289" s="59"/>
      <c r="N289" s="59"/>
    </row>
    <row r="290" spans="1:14" x14ac:dyDescent="0.25">
      <c r="A290" s="207"/>
      <c r="B290" s="208"/>
      <c r="C290" s="207"/>
      <c r="D290" s="59"/>
      <c r="E290" s="59"/>
      <c r="F290" s="59"/>
      <c r="G290" s="59"/>
      <c r="H290" s="59"/>
      <c r="I290" s="59"/>
      <c r="J290" s="59"/>
      <c r="K290" s="211"/>
      <c r="L290" s="59"/>
      <c r="M290" s="59"/>
      <c r="N290" s="59"/>
    </row>
    <row r="291" spans="1:14" x14ac:dyDescent="0.25">
      <c r="A291" s="207"/>
      <c r="B291" s="208"/>
      <c r="C291" s="207"/>
      <c r="D291" s="59"/>
      <c r="E291" s="59"/>
      <c r="F291" s="59"/>
      <c r="G291" s="59"/>
      <c r="H291" s="59"/>
      <c r="I291" s="59"/>
      <c r="J291" s="59"/>
      <c r="K291" s="211"/>
      <c r="L291" s="59"/>
      <c r="M291" s="59"/>
      <c r="N291" s="59"/>
    </row>
    <row r="292" spans="1:14" x14ac:dyDescent="0.25">
      <c r="A292" s="207"/>
      <c r="B292" s="208"/>
      <c r="C292" s="207"/>
      <c r="D292" s="59"/>
      <c r="E292" s="59"/>
      <c r="F292" s="59"/>
      <c r="G292" s="59"/>
      <c r="H292" s="59"/>
      <c r="I292" s="59"/>
      <c r="J292" s="59"/>
      <c r="K292" s="211"/>
      <c r="L292" s="59"/>
      <c r="M292" s="59"/>
      <c r="N292" s="59"/>
    </row>
    <row r="293" spans="1:14" x14ac:dyDescent="0.25">
      <c r="A293" s="207"/>
      <c r="B293" s="208"/>
      <c r="C293" s="207"/>
      <c r="D293" s="59"/>
      <c r="E293" s="59"/>
      <c r="F293" s="59"/>
      <c r="G293" s="59"/>
      <c r="H293" s="59"/>
      <c r="I293" s="59"/>
      <c r="J293" s="59"/>
      <c r="K293" s="211"/>
      <c r="L293" s="59"/>
      <c r="M293" s="59"/>
      <c r="N293" s="59"/>
    </row>
    <row r="294" spans="1:14" x14ac:dyDescent="0.25">
      <c r="A294" s="207"/>
      <c r="B294" s="208"/>
      <c r="C294" s="207"/>
      <c r="D294" s="59"/>
      <c r="E294" s="59"/>
      <c r="F294" s="59"/>
      <c r="G294" s="59"/>
      <c r="H294" s="59"/>
      <c r="I294" s="59"/>
      <c r="J294" s="59"/>
      <c r="K294" s="211"/>
      <c r="L294" s="59"/>
      <c r="M294" s="59"/>
      <c r="N294" s="59"/>
    </row>
    <row r="295" spans="1:14" x14ac:dyDescent="0.25">
      <c r="A295" s="207"/>
      <c r="B295" s="208"/>
      <c r="C295" s="207"/>
      <c r="D295" s="59"/>
      <c r="E295" s="59"/>
      <c r="F295" s="59"/>
      <c r="G295" s="59"/>
      <c r="H295" s="59"/>
      <c r="I295" s="59"/>
      <c r="J295" s="59"/>
      <c r="K295" s="211"/>
      <c r="L295" s="59"/>
      <c r="M295" s="59"/>
      <c r="N295" s="59"/>
    </row>
    <row r="296" spans="1:14" x14ac:dyDescent="0.25">
      <c r="A296" s="207"/>
      <c r="B296" s="208"/>
      <c r="C296" s="207"/>
      <c r="D296" s="59"/>
      <c r="E296" s="59"/>
      <c r="F296" s="59"/>
      <c r="G296" s="59"/>
      <c r="H296" s="59"/>
      <c r="I296" s="59"/>
      <c r="J296" s="59"/>
      <c r="K296" s="211"/>
      <c r="L296" s="59"/>
      <c r="M296" s="59"/>
      <c r="N296" s="59"/>
    </row>
    <row r="297" spans="1:14" x14ac:dyDescent="0.25">
      <c r="A297" s="207"/>
      <c r="B297" s="208"/>
      <c r="C297" s="207"/>
      <c r="D297" s="59"/>
      <c r="E297" s="59"/>
      <c r="F297" s="59"/>
      <c r="G297" s="59"/>
      <c r="H297" s="59"/>
      <c r="I297" s="59"/>
      <c r="J297" s="59"/>
      <c r="K297" s="211"/>
      <c r="L297" s="59"/>
      <c r="M297" s="59"/>
      <c r="N297" s="59"/>
    </row>
    <row r="298" spans="1:14" x14ac:dyDescent="0.25">
      <c r="A298" s="207"/>
      <c r="B298" s="208"/>
      <c r="C298" s="207"/>
      <c r="D298" s="59"/>
      <c r="E298" s="59"/>
      <c r="F298" s="59"/>
      <c r="G298" s="59"/>
      <c r="H298" s="59"/>
      <c r="I298" s="59"/>
      <c r="J298" s="59"/>
      <c r="K298" s="211"/>
      <c r="L298" s="59"/>
      <c r="M298" s="59"/>
      <c r="N298" s="59"/>
    </row>
    <row r="299" spans="1:14" x14ac:dyDescent="0.25">
      <c r="A299" s="207"/>
      <c r="B299" s="208"/>
      <c r="C299" s="207"/>
      <c r="D299" s="59"/>
      <c r="E299" s="59"/>
      <c r="F299" s="59"/>
      <c r="G299" s="59"/>
      <c r="H299" s="59"/>
      <c r="I299" s="59"/>
      <c r="J299" s="59"/>
      <c r="K299" s="211"/>
      <c r="L299" s="59"/>
      <c r="M299" s="59"/>
      <c r="N299" s="59"/>
    </row>
    <row r="300" spans="1:14" x14ac:dyDescent="0.25">
      <c r="A300" s="207"/>
      <c r="B300" s="208"/>
      <c r="C300" s="207"/>
      <c r="D300" s="59"/>
      <c r="E300" s="59"/>
      <c r="F300" s="59"/>
      <c r="G300" s="59"/>
      <c r="H300" s="59"/>
      <c r="I300" s="59"/>
      <c r="J300" s="59"/>
      <c r="K300" s="211"/>
      <c r="L300" s="59"/>
      <c r="M300" s="59"/>
      <c r="N300" s="59"/>
    </row>
    <row r="301" spans="1:14" x14ac:dyDescent="0.25">
      <c r="A301" s="207"/>
      <c r="B301" s="208"/>
      <c r="C301" s="207"/>
      <c r="D301" s="59"/>
      <c r="E301" s="59"/>
      <c r="F301" s="59"/>
      <c r="G301" s="59"/>
      <c r="H301" s="59"/>
      <c r="I301" s="59"/>
      <c r="J301" s="59"/>
      <c r="K301" s="211"/>
      <c r="L301" s="59"/>
      <c r="M301" s="59"/>
      <c r="N301" s="59"/>
    </row>
    <row r="302" spans="1:14" x14ac:dyDescent="0.25">
      <c r="A302" s="207"/>
      <c r="B302" s="208"/>
      <c r="C302" s="207"/>
      <c r="D302" s="59"/>
      <c r="E302" s="59"/>
      <c r="F302" s="59"/>
      <c r="G302" s="59"/>
      <c r="H302" s="59"/>
      <c r="I302" s="59"/>
      <c r="J302" s="59"/>
      <c r="K302" s="211"/>
      <c r="L302" s="59"/>
      <c r="M302" s="59"/>
      <c r="N302" s="59"/>
    </row>
    <row r="303" spans="1:14" x14ac:dyDescent="0.25">
      <c r="A303" s="207"/>
      <c r="B303" s="208"/>
      <c r="C303" s="207"/>
      <c r="D303" s="59"/>
      <c r="E303" s="59"/>
      <c r="F303" s="59"/>
      <c r="G303" s="59"/>
      <c r="H303" s="59"/>
      <c r="I303" s="59"/>
      <c r="J303" s="59"/>
      <c r="K303" s="211"/>
      <c r="L303" s="59"/>
      <c r="M303" s="59"/>
      <c r="N303" s="59"/>
    </row>
    <row r="304" spans="1:14" x14ac:dyDescent="0.25">
      <c r="A304" s="207"/>
      <c r="B304" s="208"/>
      <c r="C304" s="207"/>
      <c r="D304" s="59"/>
      <c r="E304" s="59"/>
      <c r="F304" s="59"/>
      <c r="G304" s="59"/>
      <c r="H304" s="59"/>
      <c r="I304" s="59"/>
      <c r="J304" s="59"/>
      <c r="K304" s="211"/>
      <c r="L304" s="59"/>
      <c r="M304" s="59"/>
      <c r="N304" s="59"/>
    </row>
    <row r="305" spans="1:14" x14ac:dyDescent="0.25">
      <c r="A305" s="207"/>
      <c r="B305" s="208"/>
      <c r="C305" s="207"/>
      <c r="D305" s="59"/>
      <c r="E305" s="59"/>
      <c r="F305" s="59"/>
      <c r="G305" s="59"/>
      <c r="H305" s="59"/>
      <c r="I305" s="59"/>
      <c r="J305" s="59"/>
      <c r="K305" s="211"/>
      <c r="L305" s="59"/>
      <c r="M305" s="59"/>
      <c r="N305" s="59"/>
    </row>
    <row r="306" spans="1:14" x14ac:dyDescent="0.25">
      <c r="A306" s="207"/>
      <c r="B306" s="208"/>
      <c r="C306" s="207"/>
      <c r="D306" s="59"/>
      <c r="E306" s="59"/>
      <c r="F306" s="59"/>
      <c r="G306" s="59"/>
      <c r="H306" s="59"/>
      <c r="I306" s="59"/>
      <c r="J306" s="59"/>
      <c r="K306" s="211"/>
      <c r="L306" s="59"/>
      <c r="M306" s="59"/>
      <c r="N306" s="59"/>
    </row>
    <row r="307" spans="1:14" x14ac:dyDescent="0.25">
      <c r="A307" s="207"/>
      <c r="B307" s="208"/>
      <c r="C307" s="207"/>
      <c r="D307" s="59"/>
      <c r="E307" s="59"/>
      <c r="F307" s="59"/>
      <c r="G307" s="59"/>
      <c r="H307" s="59"/>
      <c r="I307" s="59"/>
      <c r="J307" s="59"/>
      <c r="K307" s="211"/>
      <c r="L307" s="59"/>
      <c r="M307" s="59"/>
      <c r="N307" s="59"/>
    </row>
    <row r="308" spans="1:14" x14ac:dyDescent="0.25">
      <c r="A308" s="207"/>
      <c r="B308" s="208"/>
      <c r="C308" s="207"/>
      <c r="D308" s="59"/>
      <c r="E308" s="59"/>
      <c r="F308" s="59"/>
      <c r="G308" s="59"/>
      <c r="H308" s="59"/>
      <c r="I308" s="59"/>
      <c r="J308" s="59"/>
      <c r="K308" s="211"/>
      <c r="L308" s="59"/>
      <c r="M308" s="59"/>
      <c r="N308" s="59"/>
    </row>
    <row r="309" spans="1:14" x14ac:dyDescent="0.25">
      <c r="A309" s="207"/>
      <c r="B309" s="208"/>
      <c r="C309" s="207"/>
      <c r="D309" s="59"/>
      <c r="E309" s="59"/>
      <c r="F309" s="59"/>
      <c r="G309" s="59"/>
      <c r="H309" s="59"/>
      <c r="I309" s="59"/>
      <c r="J309" s="59"/>
      <c r="K309" s="211"/>
      <c r="L309" s="59"/>
      <c r="M309" s="59"/>
      <c r="N309" s="59"/>
    </row>
    <row r="310" spans="1:14" x14ac:dyDescent="0.25">
      <c r="A310" s="207"/>
      <c r="B310" s="208"/>
      <c r="C310" s="207"/>
      <c r="D310" s="59"/>
      <c r="E310" s="59"/>
      <c r="F310" s="59"/>
      <c r="G310" s="59"/>
      <c r="H310" s="59"/>
      <c r="I310" s="59"/>
      <c r="J310" s="59"/>
      <c r="K310" s="211"/>
      <c r="L310" s="59"/>
      <c r="M310" s="59"/>
      <c r="N310" s="59"/>
    </row>
    <row r="311" spans="1:14" x14ac:dyDescent="0.25">
      <c r="A311" s="207"/>
      <c r="B311" s="208"/>
      <c r="C311" s="207"/>
      <c r="D311" s="59"/>
      <c r="E311" s="59"/>
      <c r="F311" s="59"/>
      <c r="G311" s="59"/>
      <c r="H311" s="59"/>
      <c r="I311" s="59"/>
      <c r="J311" s="59"/>
      <c r="K311" s="211"/>
      <c r="L311" s="59"/>
      <c r="M311" s="59"/>
      <c r="N311" s="59"/>
    </row>
    <row r="312" spans="1:14" x14ac:dyDescent="0.25">
      <c r="A312" s="207"/>
      <c r="B312" s="208"/>
      <c r="C312" s="207"/>
      <c r="D312" s="59"/>
      <c r="E312" s="59"/>
      <c r="F312" s="59"/>
      <c r="G312" s="59"/>
      <c r="H312" s="59"/>
      <c r="I312" s="59"/>
      <c r="J312" s="59"/>
      <c r="K312" s="211"/>
      <c r="L312" s="59"/>
      <c r="M312" s="59"/>
      <c r="N312" s="59"/>
    </row>
    <row r="313" spans="1:14" x14ac:dyDescent="0.25">
      <c r="A313" s="207"/>
      <c r="B313" s="208"/>
      <c r="C313" s="207"/>
      <c r="D313" s="59"/>
      <c r="E313" s="59"/>
      <c r="F313" s="59"/>
      <c r="G313" s="59"/>
      <c r="H313" s="59"/>
      <c r="I313" s="59"/>
      <c r="J313" s="59"/>
      <c r="K313" s="211"/>
      <c r="L313" s="59"/>
      <c r="M313" s="59"/>
      <c r="N313" s="59"/>
    </row>
    <row r="314" spans="1:14" x14ac:dyDescent="0.25">
      <c r="A314" s="207"/>
      <c r="B314" s="208"/>
      <c r="C314" s="207"/>
      <c r="D314" s="59"/>
      <c r="E314" s="59"/>
      <c r="F314" s="59"/>
      <c r="G314" s="59"/>
      <c r="H314" s="59"/>
      <c r="I314" s="59"/>
      <c r="J314" s="59"/>
      <c r="K314" s="211"/>
      <c r="L314" s="59"/>
      <c r="M314" s="59"/>
      <c r="N314" s="59"/>
    </row>
    <row r="315" spans="1:14" x14ac:dyDescent="0.25">
      <c r="A315" s="207"/>
      <c r="B315" s="208"/>
      <c r="C315" s="207"/>
      <c r="D315" s="59"/>
      <c r="E315" s="59"/>
      <c r="F315" s="59"/>
      <c r="G315" s="59"/>
      <c r="H315" s="59"/>
      <c r="I315" s="59"/>
      <c r="J315" s="59"/>
      <c r="K315" s="211"/>
      <c r="L315" s="59"/>
      <c r="M315" s="59"/>
      <c r="N315" s="59"/>
    </row>
    <row r="316" spans="1:14" x14ac:dyDescent="0.25">
      <c r="A316" s="207"/>
      <c r="B316" s="208"/>
      <c r="C316" s="207"/>
      <c r="D316" s="59"/>
      <c r="E316" s="59"/>
      <c r="F316" s="59"/>
      <c r="G316" s="59"/>
      <c r="H316" s="59"/>
      <c r="I316" s="59"/>
      <c r="J316" s="59"/>
      <c r="K316" s="211"/>
      <c r="L316" s="59"/>
      <c r="M316" s="59"/>
      <c r="N316" s="59"/>
    </row>
    <row r="317" spans="1:14" x14ac:dyDescent="0.25">
      <c r="A317" s="207"/>
      <c r="B317" s="208"/>
      <c r="C317" s="207"/>
      <c r="D317" s="59"/>
      <c r="E317" s="59"/>
      <c r="F317" s="59"/>
      <c r="G317" s="59"/>
      <c r="H317" s="59"/>
      <c r="I317" s="59"/>
      <c r="J317" s="59"/>
      <c r="K317" s="211"/>
      <c r="L317" s="59"/>
      <c r="M317" s="59"/>
      <c r="N317" s="59"/>
    </row>
    <row r="318" spans="1:14" x14ac:dyDescent="0.25">
      <c r="A318" s="207"/>
      <c r="B318" s="208"/>
      <c r="C318" s="207"/>
      <c r="D318" s="59"/>
      <c r="E318" s="59"/>
      <c r="F318" s="59"/>
      <c r="G318" s="59"/>
      <c r="H318" s="59"/>
      <c r="I318" s="59"/>
      <c r="J318" s="59"/>
      <c r="K318" s="211"/>
      <c r="L318" s="59"/>
      <c r="M318" s="59"/>
      <c r="N318" s="59"/>
    </row>
    <row r="319" spans="1:14" x14ac:dyDescent="0.25">
      <c r="A319" s="207"/>
      <c r="B319" s="208"/>
      <c r="C319" s="207"/>
      <c r="D319" s="59"/>
      <c r="E319" s="59"/>
      <c r="F319" s="59"/>
      <c r="G319" s="59"/>
      <c r="H319" s="59"/>
      <c r="I319" s="59"/>
      <c r="J319" s="59"/>
      <c r="K319" s="211"/>
      <c r="L319" s="59"/>
      <c r="M319" s="59"/>
      <c r="N319" s="59"/>
    </row>
    <row r="320" spans="1:14" x14ac:dyDescent="0.25">
      <c r="A320" s="207"/>
      <c r="B320" s="208"/>
      <c r="C320" s="207"/>
      <c r="D320" s="59"/>
      <c r="E320" s="59"/>
      <c r="F320" s="59"/>
      <c r="G320" s="59"/>
      <c r="H320" s="59"/>
      <c r="I320" s="59"/>
      <c r="J320" s="59"/>
      <c r="K320" s="211"/>
      <c r="L320" s="59"/>
      <c r="M320" s="59"/>
      <c r="N320" s="59"/>
    </row>
    <row r="321" spans="1:14" x14ac:dyDescent="0.25">
      <c r="A321" s="207"/>
      <c r="B321" s="208"/>
      <c r="C321" s="207"/>
      <c r="D321" s="59"/>
      <c r="E321" s="59"/>
      <c r="F321" s="59"/>
      <c r="G321" s="59"/>
      <c r="H321" s="59"/>
      <c r="I321" s="59"/>
      <c r="J321" s="59"/>
      <c r="K321" s="211"/>
      <c r="L321" s="59"/>
      <c r="M321" s="59"/>
      <c r="N321" s="59"/>
    </row>
    <row r="322" spans="1:14" x14ac:dyDescent="0.25">
      <c r="A322" s="207"/>
      <c r="B322" s="208"/>
      <c r="C322" s="207"/>
      <c r="D322" s="59"/>
      <c r="E322" s="59"/>
      <c r="F322" s="59"/>
      <c r="G322" s="59"/>
      <c r="H322" s="59"/>
      <c r="I322" s="59"/>
      <c r="J322" s="59"/>
      <c r="K322" s="211"/>
      <c r="L322" s="59"/>
      <c r="M322" s="59"/>
      <c r="N322" s="59"/>
    </row>
    <row r="323" spans="1:14" x14ac:dyDescent="0.25">
      <c r="A323" s="207"/>
      <c r="B323" s="208"/>
      <c r="C323" s="207"/>
      <c r="D323" s="59"/>
      <c r="E323" s="59"/>
      <c r="F323" s="59"/>
      <c r="G323" s="59"/>
      <c r="H323" s="59"/>
      <c r="I323" s="59"/>
      <c r="J323" s="59"/>
      <c r="K323" s="211"/>
      <c r="L323" s="59"/>
      <c r="M323" s="59"/>
      <c r="N323" s="59"/>
    </row>
    <row r="324" spans="1:14" x14ac:dyDescent="0.25">
      <c r="A324" s="207"/>
      <c r="B324" s="208"/>
      <c r="C324" s="207"/>
      <c r="D324" s="59"/>
      <c r="E324" s="59"/>
      <c r="F324" s="59"/>
      <c r="G324" s="59"/>
      <c r="H324" s="59"/>
      <c r="I324" s="59"/>
      <c r="J324" s="59"/>
      <c r="K324" s="211"/>
      <c r="L324" s="59"/>
      <c r="M324" s="59"/>
      <c r="N324" s="59"/>
    </row>
    <row r="325" spans="1:14" x14ac:dyDescent="0.25">
      <c r="A325" s="207"/>
      <c r="B325" s="208"/>
      <c r="C325" s="207"/>
      <c r="D325" s="59"/>
      <c r="E325" s="59"/>
      <c r="F325" s="59"/>
      <c r="G325" s="59"/>
      <c r="H325" s="59"/>
      <c r="I325" s="59"/>
      <c r="J325" s="59"/>
      <c r="K325" s="211"/>
      <c r="L325" s="59"/>
      <c r="M325" s="59"/>
      <c r="N325" s="59"/>
    </row>
    <row r="326" spans="1:14" x14ac:dyDescent="0.25">
      <c r="A326" s="207"/>
      <c r="B326" s="208"/>
      <c r="C326" s="207"/>
      <c r="D326" s="59"/>
      <c r="E326" s="59"/>
      <c r="F326" s="59"/>
      <c r="G326" s="59"/>
      <c r="H326" s="59"/>
      <c r="I326" s="59"/>
      <c r="J326" s="59"/>
      <c r="K326" s="211"/>
      <c r="L326" s="59"/>
      <c r="M326" s="59"/>
      <c r="N326" s="59"/>
    </row>
    <row r="327" spans="1:14" x14ac:dyDescent="0.25">
      <c r="A327" s="207"/>
      <c r="B327" s="208"/>
      <c r="C327" s="207"/>
      <c r="D327" s="59"/>
      <c r="E327" s="59"/>
      <c r="F327" s="59"/>
      <c r="G327" s="59"/>
      <c r="H327" s="59"/>
      <c r="I327" s="59"/>
      <c r="J327" s="59"/>
      <c r="K327" s="211"/>
      <c r="L327" s="59"/>
      <c r="M327" s="59"/>
      <c r="N327" s="59"/>
    </row>
    <row r="328" spans="1:14" x14ac:dyDescent="0.25">
      <c r="A328" s="207"/>
      <c r="B328" s="208"/>
      <c r="C328" s="207"/>
      <c r="D328" s="59"/>
      <c r="E328" s="59"/>
      <c r="F328" s="59"/>
      <c r="G328" s="59"/>
      <c r="H328" s="59"/>
      <c r="I328" s="59"/>
      <c r="J328" s="59"/>
      <c r="K328" s="211"/>
      <c r="L328" s="59"/>
      <c r="M328" s="59"/>
      <c r="N328" s="59"/>
    </row>
    <row r="329" spans="1:14" x14ac:dyDescent="0.25">
      <c r="A329" s="207"/>
      <c r="B329" s="208"/>
      <c r="C329" s="207"/>
      <c r="D329" s="59"/>
      <c r="E329" s="59"/>
      <c r="F329" s="59"/>
      <c r="G329" s="59"/>
      <c r="H329" s="59"/>
      <c r="I329" s="59"/>
      <c r="J329" s="59"/>
      <c r="K329" s="211"/>
      <c r="L329" s="59"/>
      <c r="M329" s="59"/>
      <c r="N329" s="59"/>
    </row>
    <row r="330" spans="1:14" x14ac:dyDescent="0.25">
      <c r="A330" s="207"/>
      <c r="B330" s="208"/>
      <c r="C330" s="207"/>
      <c r="D330" s="59"/>
      <c r="E330" s="59"/>
      <c r="F330" s="59"/>
      <c r="G330" s="59"/>
      <c r="H330" s="59"/>
      <c r="I330" s="59"/>
      <c r="J330" s="59"/>
      <c r="K330" s="211"/>
      <c r="L330" s="59"/>
      <c r="M330" s="59"/>
      <c r="N330" s="59"/>
    </row>
    <row r="331" spans="1:14" x14ac:dyDescent="0.25">
      <c r="A331" s="207"/>
      <c r="B331" s="208"/>
      <c r="C331" s="207"/>
      <c r="D331" s="59"/>
      <c r="E331" s="59"/>
      <c r="F331" s="59"/>
      <c r="G331" s="59"/>
      <c r="H331" s="59"/>
      <c r="I331" s="59"/>
      <c r="J331" s="59"/>
      <c r="K331" s="211"/>
      <c r="L331" s="59"/>
      <c r="M331" s="59"/>
      <c r="N331" s="59"/>
    </row>
    <row r="332" spans="1:14" x14ac:dyDescent="0.25">
      <c r="A332" s="207"/>
      <c r="B332" s="208"/>
      <c r="C332" s="207"/>
      <c r="D332" s="59"/>
      <c r="E332" s="59"/>
      <c r="F332" s="59"/>
      <c r="G332" s="59"/>
      <c r="H332" s="59"/>
      <c r="I332" s="59"/>
      <c r="J332" s="59"/>
      <c r="K332" s="211"/>
      <c r="L332" s="59"/>
      <c r="M332" s="59"/>
      <c r="N332" s="59"/>
    </row>
    <row r="333" spans="1:14" x14ac:dyDescent="0.25">
      <c r="A333" s="207"/>
      <c r="B333" s="208"/>
      <c r="C333" s="207"/>
      <c r="D333" s="59"/>
      <c r="E333" s="59"/>
      <c r="F333" s="59"/>
      <c r="G333" s="59"/>
      <c r="H333" s="59"/>
      <c r="I333" s="59"/>
      <c r="J333" s="59"/>
      <c r="K333" s="211"/>
      <c r="L333" s="59"/>
      <c r="M333" s="59"/>
      <c r="N333" s="59"/>
    </row>
    <row r="334" spans="1:14" x14ac:dyDescent="0.25">
      <c r="A334" s="207"/>
      <c r="B334" s="208"/>
      <c r="C334" s="207"/>
      <c r="D334" s="59"/>
      <c r="E334" s="59"/>
      <c r="F334" s="59"/>
      <c r="G334" s="59"/>
      <c r="H334" s="59"/>
      <c r="I334" s="59"/>
      <c r="J334" s="59"/>
      <c r="K334" s="211"/>
      <c r="L334" s="59"/>
      <c r="M334" s="59"/>
      <c r="N334" s="59"/>
    </row>
    <row r="335" spans="1:14" x14ac:dyDescent="0.25">
      <c r="A335" s="207"/>
      <c r="B335" s="208"/>
      <c r="C335" s="207"/>
      <c r="D335" s="59"/>
      <c r="E335" s="59"/>
      <c r="F335" s="59"/>
      <c r="G335" s="59"/>
      <c r="H335" s="59"/>
      <c r="I335" s="59"/>
      <c r="J335" s="59"/>
      <c r="K335" s="211"/>
      <c r="L335" s="59"/>
      <c r="M335" s="59"/>
      <c r="N335" s="59"/>
    </row>
    <row r="336" spans="1:14" x14ac:dyDescent="0.25">
      <c r="A336" s="207"/>
      <c r="B336" s="208"/>
      <c r="C336" s="207"/>
      <c r="D336" s="59"/>
      <c r="E336" s="59"/>
      <c r="F336" s="59"/>
      <c r="G336" s="59"/>
      <c r="H336" s="59"/>
      <c r="I336" s="59"/>
      <c r="J336" s="59"/>
      <c r="K336" s="211"/>
      <c r="L336" s="59"/>
      <c r="M336" s="59"/>
      <c r="N336" s="59"/>
    </row>
    <row r="337" spans="1:14" x14ac:dyDescent="0.25">
      <c r="A337" s="207"/>
      <c r="B337" s="208"/>
      <c r="C337" s="207"/>
      <c r="D337" s="59"/>
      <c r="E337" s="59"/>
      <c r="F337" s="59"/>
      <c r="G337" s="59"/>
      <c r="H337" s="59"/>
      <c r="I337" s="59"/>
      <c r="J337" s="59"/>
      <c r="K337" s="211"/>
      <c r="L337" s="59"/>
      <c r="M337" s="59"/>
      <c r="N337" s="59"/>
    </row>
    <row r="338" spans="1:14" x14ac:dyDescent="0.25">
      <c r="A338" s="207"/>
      <c r="B338" s="208"/>
      <c r="C338" s="207"/>
      <c r="D338" s="59"/>
      <c r="E338" s="59"/>
      <c r="F338" s="59"/>
      <c r="G338" s="59"/>
      <c r="H338" s="59"/>
      <c r="I338" s="59"/>
      <c r="J338" s="59"/>
      <c r="K338" s="211"/>
      <c r="L338" s="59"/>
      <c r="M338" s="59"/>
      <c r="N338" s="59"/>
    </row>
    <row r="339" spans="1:14" x14ac:dyDescent="0.25">
      <c r="A339" s="207"/>
      <c r="B339" s="208"/>
      <c r="C339" s="207"/>
      <c r="D339" s="59"/>
      <c r="E339" s="59"/>
      <c r="F339" s="59"/>
      <c r="G339" s="59"/>
      <c r="H339" s="59"/>
      <c r="I339" s="59"/>
      <c r="J339" s="59"/>
      <c r="K339" s="211"/>
      <c r="L339" s="59"/>
      <c r="M339" s="59"/>
      <c r="N339" s="59"/>
    </row>
    <row r="340" spans="1:14" x14ac:dyDescent="0.25">
      <c r="A340" s="207"/>
      <c r="B340" s="208"/>
      <c r="C340" s="207"/>
      <c r="D340" s="59"/>
      <c r="E340" s="59"/>
      <c r="F340" s="59"/>
      <c r="G340" s="59"/>
      <c r="H340" s="59"/>
      <c r="I340" s="59"/>
      <c r="J340" s="59"/>
      <c r="K340" s="211"/>
      <c r="L340" s="59"/>
      <c r="M340" s="59"/>
      <c r="N340" s="59"/>
    </row>
    <row r="341" spans="1:14" x14ac:dyDescent="0.25">
      <c r="A341" s="207"/>
      <c r="B341" s="208"/>
      <c r="C341" s="207"/>
      <c r="D341" s="59"/>
      <c r="E341" s="59"/>
      <c r="F341" s="59"/>
      <c r="G341" s="59"/>
      <c r="H341" s="59"/>
      <c r="I341" s="59"/>
      <c r="J341" s="59"/>
      <c r="K341" s="211"/>
      <c r="L341" s="59"/>
      <c r="M341" s="59"/>
      <c r="N341" s="59"/>
    </row>
    <row r="342" spans="1:14" x14ac:dyDescent="0.25">
      <c r="A342" s="207"/>
      <c r="B342" s="208"/>
      <c r="C342" s="207"/>
      <c r="D342" s="59"/>
      <c r="E342" s="59"/>
      <c r="F342" s="59"/>
      <c r="G342" s="59"/>
      <c r="H342" s="59"/>
      <c r="I342" s="59"/>
      <c r="J342" s="59"/>
      <c r="K342" s="211"/>
      <c r="L342" s="59"/>
      <c r="M342" s="59"/>
      <c r="N342" s="59"/>
    </row>
    <row r="343" spans="1:14" x14ac:dyDescent="0.25">
      <c r="A343" s="207"/>
      <c r="B343" s="208"/>
      <c r="C343" s="207"/>
      <c r="D343" s="59"/>
      <c r="E343" s="59"/>
      <c r="F343" s="59"/>
      <c r="G343" s="59"/>
      <c r="H343" s="59"/>
      <c r="I343" s="59"/>
      <c r="J343" s="59"/>
      <c r="K343" s="211"/>
      <c r="L343" s="59"/>
      <c r="M343" s="59"/>
      <c r="N343" s="59"/>
    </row>
    <row r="344" spans="1:14" x14ac:dyDescent="0.25">
      <c r="A344" s="207"/>
      <c r="B344" s="208"/>
      <c r="C344" s="207"/>
      <c r="D344" s="59"/>
      <c r="E344" s="59"/>
      <c r="F344" s="59"/>
      <c r="G344" s="59"/>
      <c r="H344" s="59"/>
      <c r="I344" s="59"/>
      <c r="J344" s="59"/>
      <c r="K344" s="211"/>
      <c r="L344" s="59"/>
      <c r="M344" s="59"/>
      <c r="N344" s="59"/>
    </row>
    <row r="345" spans="1:14" x14ac:dyDescent="0.25">
      <c r="A345" s="207"/>
      <c r="B345" s="208"/>
      <c r="C345" s="207"/>
      <c r="D345" s="59"/>
      <c r="E345" s="59"/>
      <c r="F345" s="59"/>
      <c r="G345" s="59"/>
      <c r="H345" s="59"/>
      <c r="I345" s="59"/>
      <c r="J345" s="59"/>
      <c r="K345" s="211"/>
      <c r="L345" s="59"/>
      <c r="M345" s="59"/>
      <c r="N345" s="59"/>
    </row>
    <row r="346" spans="1:14" x14ac:dyDescent="0.25">
      <c r="A346" s="207"/>
      <c r="B346" s="208"/>
      <c r="C346" s="207"/>
      <c r="D346" s="59"/>
      <c r="E346" s="59"/>
      <c r="F346" s="59"/>
      <c r="G346" s="59"/>
      <c r="H346" s="59"/>
      <c r="I346" s="59"/>
      <c r="J346" s="59"/>
      <c r="K346" s="211"/>
      <c r="L346" s="59"/>
      <c r="M346" s="59"/>
      <c r="N346" s="59"/>
    </row>
    <row r="347" spans="1:14" x14ac:dyDescent="0.25">
      <c r="A347" s="207"/>
      <c r="B347" s="208"/>
      <c r="C347" s="207"/>
      <c r="D347" s="59"/>
      <c r="E347" s="59"/>
      <c r="F347" s="59"/>
      <c r="G347" s="59"/>
      <c r="H347" s="59"/>
      <c r="I347" s="59"/>
      <c r="J347" s="59"/>
      <c r="K347" s="211"/>
      <c r="L347" s="59"/>
      <c r="M347" s="59"/>
      <c r="N347" s="59"/>
    </row>
    <row r="348" spans="1:14" x14ac:dyDescent="0.25">
      <c r="A348" s="207"/>
      <c r="B348" s="208"/>
      <c r="C348" s="207"/>
      <c r="D348" s="59"/>
      <c r="E348" s="59"/>
      <c r="F348" s="59"/>
      <c r="G348" s="59"/>
      <c r="H348" s="59"/>
      <c r="I348" s="59"/>
      <c r="J348" s="59"/>
      <c r="K348" s="211"/>
      <c r="L348" s="59"/>
      <c r="M348" s="59"/>
      <c r="N348" s="59"/>
    </row>
    <row r="349" spans="1:14" x14ac:dyDescent="0.25">
      <c r="A349" s="207"/>
      <c r="B349" s="208"/>
      <c r="C349" s="207"/>
      <c r="D349" s="59"/>
      <c r="E349" s="59"/>
      <c r="F349" s="59"/>
      <c r="G349" s="59"/>
      <c r="H349" s="59"/>
      <c r="I349" s="59"/>
      <c r="J349" s="59"/>
      <c r="K349" s="211"/>
      <c r="L349" s="59"/>
      <c r="M349" s="59"/>
      <c r="N349" s="59"/>
    </row>
    <row r="350" spans="1:14" x14ac:dyDescent="0.25">
      <c r="A350" s="207"/>
      <c r="B350" s="208"/>
      <c r="C350" s="207"/>
      <c r="D350" s="59"/>
      <c r="E350" s="59"/>
      <c r="F350" s="59"/>
      <c r="G350" s="59"/>
      <c r="H350" s="59"/>
      <c r="I350" s="59"/>
      <c r="J350" s="59"/>
      <c r="K350" s="211"/>
      <c r="L350" s="59"/>
      <c r="M350" s="59"/>
      <c r="N350" s="59"/>
    </row>
    <row r="351" spans="1:14" x14ac:dyDescent="0.25">
      <c r="A351" s="207"/>
      <c r="B351" s="208"/>
      <c r="C351" s="207"/>
      <c r="D351" s="59"/>
      <c r="E351" s="59"/>
      <c r="F351" s="59"/>
      <c r="G351" s="59"/>
      <c r="H351" s="59"/>
      <c r="I351" s="59"/>
      <c r="J351" s="59"/>
      <c r="K351" s="211"/>
      <c r="L351" s="59"/>
      <c r="M351" s="59"/>
      <c r="N351" s="59"/>
    </row>
    <row r="352" spans="1:14" x14ac:dyDescent="0.25">
      <c r="A352" s="207"/>
      <c r="B352" s="208"/>
      <c r="C352" s="207"/>
      <c r="D352" s="59"/>
      <c r="E352" s="59"/>
      <c r="F352" s="59"/>
      <c r="G352" s="59"/>
      <c r="H352" s="59"/>
      <c r="I352" s="59"/>
      <c r="J352" s="59"/>
      <c r="K352" s="211"/>
      <c r="L352" s="59"/>
      <c r="M352" s="59"/>
      <c r="N352" s="59"/>
    </row>
    <row r="353" spans="1:14" x14ac:dyDescent="0.25">
      <c r="A353" s="207"/>
      <c r="B353" s="208"/>
      <c r="C353" s="207"/>
      <c r="D353" s="59"/>
      <c r="E353" s="59"/>
      <c r="F353" s="59"/>
      <c r="G353" s="59"/>
      <c r="H353" s="59"/>
      <c r="I353" s="59"/>
      <c r="J353" s="59"/>
      <c r="K353" s="211"/>
      <c r="L353" s="59"/>
      <c r="M353" s="59"/>
      <c r="N353" s="59"/>
    </row>
    <row r="354" spans="1:14" x14ac:dyDescent="0.25">
      <c r="A354" s="207"/>
      <c r="B354" s="208"/>
      <c r="C354" s="207"/>
      <c r="D354" s="59"/>
      <c r="E354" s="59"/>
      <c r="F354" s="59"/>
      <c r="G354" s="59"/>
      <c r="H354" s="59"/>
      <c r="I354" s="59"/>
      <c r="J354" s="59"/>
      <c r="K354" s="211"/>
      <c r="L354" s="59"/>
      <c r="M354" s="59"/>
      <c r="N354" s="59"/>
    </row>
    <row r="355" spans="1:14" x14ac:dyDescent="0.25">
      <c r="A355" s="207"/>
      <c r="B355" s="208"/>
      <c r="C355" s="207"/>
      <c r="D355" s="59"/>
      <c r="E355" s="59"/>
      <c r="F355" s="59"/>
      <c r="G355" s="59"/>
      <c r="H355" s="59"/>
      <c r="I355" s="59"/>
      <c r="J355" s="59"/>
      <c r="K355" s="211"/>
      <c r="L355" s="59"/>
      <c r="M355" s="59"/>
      <c r="N355" s="59"/>
    </row>
    <row r="356" spans="1:14" x14ac:dyDescent="0.25">
      <c r="A356" s="207"/>
      <c r="B356" s="208"/>
      <c r="C356" s="207"/>
      <c r="D356" s="59"/>
      <c r="E356" s="59"/>
      <c r="F356" s="59"/>
      <c r="G356" s="59"/>
      <c r="H356" s="59"/>
      <c r="I356" s="59"/>
      <c r="J356" s="59"/>
      <c r="K356" s="211"/>
      <c r="L356" s="59"/>
      <c r="M356" s="59"/>
      <c r="N356" s="59"/>
    </row>
    <row r="357" spans="1:14" x14ac:dyDescent="0.25">
      <c r="A357" s="207"/>
      <c r="B357" s="208"/>
      <c r="C357" s="207"/>
      <c r="D357" s="59"/>
      <c r="E357" s="59"/>
      <c r="F357" s="59"/>
      <c r="G357" s="59"/>
      <c r="H357" s="59"/>
      <c r="I357" s="59"/>
      <c r="J357" s="59"/>
      <c r="K357" s="211"/>
      <c r="L357" s="59"/>
      <c r="M357" s="59"/>
      <c r="N357" s="59"/>
    </row>
    <row r="358" spans="1:14" x14ac:dyDescent="0.25">
      <c r="A358" s="207"/>
      <c r="B358" s="208"/>
      <c r="C358" s="207"/>
      <c r="D358" s="59"/>
      <c r="E358" s="59"/>
      <c r="F358" s="59"/>
      <c r="G358" s="59"/>
      <c r="H358" s="59"/>
      <c r="I358" s="59"/>
      <c r="J358" s="59"/>
      <c r="K358" s="211"/>
      <c r="L358" s="59"/>
      <c r="M358" s="59"/>
      <c r="N358" s="59"/>
    </row>
    <row r="359" spans="1:14" x14ac:dyDescent="0.25">
      <c r="A359" s="207"/>
      <c r="B359" s="208"/>
      <c r="C359" s="207"/>
      <c r="D359" s="59"/>
      <c r="E359" s="59"/>
      <c r="F359" s="59"/>
      <c r="G359" s="59"/>
      <c r="H359" s="59"/>
      <c r="I359" s="59"/>
      <c r="J359" s="59"/>
      <c r="K359" s="211"/>
      <c r="L359" s="59"/>
      <c r="M359" s="59"/>
      <c r="N359" s="59"/>
    </row>
    <row r="360" spans="1:14" x14ac:dyDescent="0.25">
      <c r="A360" s="207"/>
      <c r="B360" s="208"/>
      <c r="C360" s="207"/>
      <c r="D360" s="59"/>
      <c r="E360" s="59"/>
      <c r="F360" s="59"/>
      <c r="G360" s="59"/>
      <c r="H360" s="59"/>
      <c r="I360" s="59"/>
      <c r="J360" s="59"/>
      <c r="K360" s="211"/>
      <c r="L360" s="59"/>
      <c r="M360" s="59"/>
      <c r="N360" s="59"/>
    </row>
    <row r="361" spans="1:14" x14ac:dyDescent="0.25">
      <c r="A361" s="207"/>
      <c r="B361" s="208"/>
      <c r="C361" s="207"/>
      <c r="D361" s="59"/>
      <c r="E361" s="59"/>
      <c r="F361" s="59"/>
      <c r="G361" s="59"/>
      <c r="H361" s="59"/>
      <c r="I361" s="59"/>
      <c r="J361" s="59"/>
      <c r="K361" s="211"/>
      <c r="L361" s="59"/>
      <c r="M361" s="59"/>
      <c r="N361" s="59"/>
    </row>
    <row r="362" spans="1:14" x14ac:dyDescent="0.25">
      <c r="A362" s="207"/>
      <c r="B362" s="208"/>
      <c r="C362" s="207"/>
      <c r="D362" s="59"/>
      <c r="E362" s="59"/>
      <c r="F362" s="59"/>
      <c r="G362" s="59"/>
      <c r="H362" s="59"/>
      <c r="I362" s="59"/>
      <c r="J362" s="59"/>
      <c r="K362" s="211"/>
      <c r="L362" s="59"/>
      <c r="M362" s="59"/>
      <c r="N362" s="59"/>
    </row>
    <row r="363" spans="1:14" x14ac:dyDescent="0.25">
      <c r="A363" s="207"/>
      <c r="B363" s="208"/>
      <c r="C363" s="207"/>
      <c r="D363" s="59"/>
      <c r="E363" s="59"/>
      <c r="F363" s="59"/>
      <c r="G363" s="59"/>
      <c r="H363" s="59"/>
      <c r="I363" s="59"/>
      <c r="J363" s="59"/>
      <c r="K363" s="211"/>
      <c r="L363" s="59"/>
      <c r="M363" s="59"/>
      <c r="N363" s="59"/>
    </row>
    <row r="364" spans="1:14" x14ac:dyDescent="0.25">
      <c r="A364" s="207"/>
      <c r="B364" s="208"/>
      <c r="C364" s="207"/>
      <c r="D364" s="59"/>
      <c r="E364" s="59"/>
      <c r="F364" s="59"/>
      <c r="G364" s="59"/>
      <c r="H364" s="59"/>
      <c r="I364" s="59"/>
      <c r="J364" s="59"/>
      <c r="K364" s="211"/>
      <c r="L364" s="59"/>
      <c r="M364" s="59"/>
      <c r="N364" s="59"/>
    </row>
    <row r="365" spans="1:14" x14ac:dyDescent="0.25">
      <c r="A365" s="207"/>
      <c r="B365" s="208"/>
      <c r="C365" s="207"/>
      <c r="D365" s="59"/>
      <c r="E365" s="59"/>
      <c r="F365" s="59"/>
      <c r="G365" s="59"/>
      <c r="H365" s="59"/>
      <c r="I365" s="59"/>
      <c r="J365" s="59"/>
      <c r="K365" s="211"/>
      <c r="L365" s="59"/>
      <c r="M365" s="59"/>
      <c r="N365" s="59"/>
    </row>
    <row r="366" spans="1:14" x14ac:dyDescent="0.25">
      <c r="A366" s="207"/>
      <c r="B366" s="208"/>
      <c r="C366" s="207"/>
      <c r="D366" s="59"/>
      <c r="E366" s="59"/>
      <c r="F366" s="59"/>
      <c r="G366" s="59"/>
      <c r="H366" s="59"/>
      <c r="I366" s="59"/>
      <c r="J366" s="59"/>
      <c r="K366" s="211"/>
      <c r="L366" s="59"/>
      <c r="M366" s="59"/>
      <c r="N366" s="59"/>
    </row>
    <row r="367" spans="1:14" x14ac:dyDescent="0.25">
      <c r="A367" s="207"/>
      <c r="B367" s="208"/>
      <c r="C367" s="207"/>
      <c r="D367" s="59"/>
      <c r="E367" s="59"/>
      <c r="F367" s="59"/>
      <c r="G367" s="59"/>
      <c r="H367" s="59"/>
      <c r="I367" s="59"/>
      <c r="J367" s="59"/>
      <c r="K367" s="211"/>
      <c r="L367" s="59"/>
      <c r="M367" s="59"/>
      <c r="N367" s="59"/>
    </row>
    <row r="368" spans="1:14" x14ac:dyDescent="0.25">
      <c r="A368" s="207"/>
      <c r="B368" s="208"/>
      <c r="C368" s="207"/>
      <c r="D368" s="59"/>
      <c r="E368" s="59"/>
      <c r="F368" s="59"/>
      <c r="G368" s="59"/>
      <c r="H368" s="59"/>
      <c r="I368" s="59"/>
      <c r="J368" s="59"/>
      <c r="K368" s="211"/>
      <c r="L368" s="59"/>
      <c r="M368" s="59"/>
      <c r="N368" s="59"/>
    </row>
    <row r="369" spans="1:14" x14ac:dyDescent="0.25">
      <c r="A369" s="207"/>
      <c r="B369" s="208"/>
      <c r="C369" s="207"/>
      <c r="D369" s="59"/>
      <c r="E369" s="59"/>
      <c r="F369" s="59"/>
      <c r="G369" s="59"/>
      <c r="H369" s="59"/>
      <c r="I369" s="59"/>
      <c r="J369" s="59"/>
      <c r="K369" s="211"/>
      <c r="L369" s="59"/>
      <c r="M369" s="59"/>
      <c r="N369" s="59"/>
    </row>
    <row r="370" spans="1:14" x14ac:dyDescent="0.25">
      <c r="A370" s="207"/>
      <c r="B370" s="208"/>
      <c r="C370" s="207"/>
      <c r="D370" s="59"/>
      <c r="E370" s="59"/>
      <c r="F370" s="59"/>
      <c r="G370" s="59"/>
      <c r="H370" s="59"/>
      <c r="I370" s="59"/>
      <c r="J370" s="59"/>
      <c r="K370" s="211"/>
      <c r="L370" s="59"/>
      <c r="M370" s="59"/>
      <c r="N370" s="59"/>
    </row>
    <row r="371" spans="1:14" x14ac:dyDescent="0.25">
      <c r="A371" s="207"/>
      <c r="B371" s="208"/>
      <c r="C371" s="207"/>
      <c r="D371" s="59"/>
      <c r="E371" s="59"/>
      <c r="F371" s="59"/>
      <c r="G371" s="59"/>
      <c r="H371" s="59"/>
      <c r="I371" s="59"/>
      <c r="J371" s="59"/>
      <c r="K371" s="211"/>
      <c r="L371" s="59"/>
      <c r="M371" s="59"/>
      <c r="N371" s="59"/>
    </row>
    <row r="372" spans="1:14" x14ac:dyDescent="0.25">
      <c r="A372" s="207"/>
      <c r="B372" s="208"/>
      <c r="C372" s="207"/>
      <c r="D372" s="59"/>
      <c r="E372" s="59"/>
      <c r="F372" s="59"/>
      <c r="G372" s="59"/>
      <c r="H372" s="59"/>
      <c r="I372" s="59"/>
      <c r="J372" s="59"/>
      <c r="K372" s="211"/>
      <c r="L372" s="59"/>
      <c r="M372" s="59"/>
      <c r="N372" s="59"/>
    </row>
    <row r="373" spans="1:14" x14ac:dyDescent="0.25">
      <c r="A373" s="207"/>
      <c r="B373" s="208"/>
      <c r="C373" s="207"/>
      <c r="D373" s="59"/>
      <c r="E373" s="59"/>
      <c r="F373" s="59"/>
      <c r="G373" s="59"/>
      <c r="H373" s="59"/>
      <c r="I373" s="59"/>
      <c r="J373" s="59"/>
      <c r="K373" s="211"/>
      <c r="L373" s="59"/>
      <c r="M373" s="59"/>
      <c r="N373" s="59"/>
    </row>
    <row r="374" spans="1:14" x14ac:dyDescent="0.25">
      <c r="A374" s="207"/>
      <c r="B374" s="208"/>
      <c r="C374" s="207"/>
      <c r="D374" s="59"/>
      <c r="E374" s="59"/>
      <c r="F374" s="59"/>
      <c r="G374" s="59"/>
      <c r="H374" s="59"/>
      <c r="I374" s="59"/>
      <c r="J374" s="59"/>
      <c r="K374" s="211"/>
      <c r="L374" s="59"/>
      <c r="M374" s="59"/>
      <c r="N374" s="59"/>
    </row>
    <row r="375" spans="1:14" x14ac:dyDescent="0.25">
      <c r="A375" s="207"/>
      <c r="B375" s="208"/>
      <c r="C375" s="207"/>
      <c r="D375" s="59"/>
      <c r="E375" s="59"/>
      <c r="F375" s="59"/>
      <c r="G375" s="59"/>
      <c r="H375" s="59"/>
      <c r="I375" s="59"/>
      <c r="J375" s="59"/>
      <c r="K375" s="211"/>
      <c r="L375" s="59"/>
      <c r="M375" s="59"/>
      <c r="N375" s="59"/>
    </row>
    <row r="376" spans="1:14" x14ac:dyDescent="0.25">
      <c r="A376" s="207"/>
      <c r="B376" s="208"/>
      <c r="C376" s="207"/>
      <c r="D376" s="59"/>
      <c r="E376" s="59"/>
      <c r="F376" s="59"/>
      <c r="G376" s="59"/>
      <c r="H376" s="59"/>
      <c r="I376" s="59"/>
      <c r="J376" s="59"/>
      <c r="K376" s="211"/>
      <c r="L376" s="59"/>
      <c r="M376" s="59"/>
      <c r="N376" s="59"/>
    </row>
    <row r="377" spans="1:14" x14ac:dyDescent="0.25">
      <c r="A377" s="207"/>
      <c r="B377" s="208"/>
      <c r="C377" s="207"/>
      <c r="D377" s="59"/>
      <c r="E377" s="59"/>
      <c r="F377" s="59"/>
      <c r="G377" s="59"/>
      <c r="H377" s="59"/>
      <c r="I377" s="59"/>
      <c r="J377" s="59"/>
      <c r="K377" s="211"/>
      <c r="L377" s="59"/>
      <c r="M377" s="59"/>
      <c r="N377" s="59"/>
    </row>
    <row r="378" spans="1:14" x14ac:dyDescent="0.25">
      <c r="A378" s="207"/>
      <c r="B378" s="208"/>
      <c r="C378" s="207"/>
      <c r="D378" s="59"/>
      <c r="E378" s="59"/>
      <c r="F378" s="59"/>
      <c r="G378" s="59"/>
      <c r="H378" s="59"/>
      <c r="I378" s="59"/>
      <c r="J378" s="59"/>
      <c r="K378" s="211"/>
      <c r="L378" s="59"/>
      <c r="M378" s="59"/>
      <c r="N378" s="59"/>
    </row>
    <row r="379" spans="1:14" x14ac:dyDescent="0.25">
      <c r="A379" s="207"/>
      <c r="B379" s="208"/>
      <c r="C379" s="207"/>
      <c r="D379" s="59"/>
      <c r="E379" s="59"/>
      <c r="F379" s="59"/>
      <c r="G379" s="59"/>
      <c r="H379" s="59"/>
      <c r="I379" s="59"/>
      <c r="J379" s="59"/>
      <c r="K379" s="211"/>
      <c r="L379" s="59"/>
      <c r="M379" s="59"/>
      <c r="N379" s="59"/>
    </row>
    <row r="380" spans="1:14" x14ac:dyDescent="0.25">
      <c r="A380" s="207"/>
      <c r="B380" s="208"/>
      <c r="C380" s="207"/>
      <c r="D380" s="59"/>
      <c r="E380" s="59"/>
      <c r="F380" s="59"/>
      <c r="G380" s="59"/>
      <c r="H380" s="59"/>
      <c r="I380" s="59"/>
      <c r="J380" s="59"/>
      <c r="K380" s="211"/>
      <c r="L380" s="59"/>
      <c r="M380" s="59"/>
      <c r="N380" s="59"/>
    </row>
    <row r="381" spans="1:14" x14ac:dyDescent="0.25">
      <c r="A381" s="207"/>
      <c r="B381" s="208"/>
      <c r="C381" s="207"/>
      <c r="D381" s="59"/>
      <c r="E381" s="59"/>
      <c r="F381" s="59"/>
      <c r="G381" s="59"/>
      <c r="H381" s="59"/>
      <c r="I381" s="59"/>
      <c r="J381" s="59"/>
      <c r="K381" s="211"/>
      <c r="L381" s="59"/>
      <c r="M381" s="59"/>
      <c r="N381" s="59"/>
    </row>
    <row r="382" spans="1:14" x14ac:dyDescent="0.25">
      <c r="A382" s="207"/>
      <c r="B382" s="208"/>
      <c r="C382" s="207"/>
      <c r="D382" s="59"/>
      <c r="E382" s="59"/>
      <c r="F382" s="59"/>
      <c r="G382" s="59"/>
      <c r="H382" s="59"/>
      <c r="I382" s="59"/>
      <c r="J382" s="59"/>
      <c r="K382" s="211"/>
      <c r="L382" s="59"/>
      <c r="M382" s="59"/>
      <c r="N382" s="59"/>
    </row>
    <row r="383" spans="1:14" x14ac:dyDescent="0.25">
      <c r="A383" s="207"/>
      <c r="B383" s="208"/>
      <c r="C383" s="207"/>
      <c r="D383" s="59"/>
      <c r="E383" s="59"/>
      <c r="F383" s="59"/>
      <c r="G383" s="59"/>
      <c r="H383" s="59"/>
      <c r="I383" s="59"/>
      <c r="J383" s="59"/>
      <c r="K383" s="211"/>
      <c r="L383" s="59"/>
      <c r="M383" s="59"/>
      <c r="N383" s="59"/>
    </row>
    <row r="384" spans="1:14" x14ac:dyDescent="0.25">
      <c r="A384" s="207"/>
      <c r="B384" s="208"/>
      <c r="C384" s="207"/>
      <c r="D384" s="59"/>
      <c r="E384" s="59"/>
      <c r="F384" s="59"/>
      <c r="G384" s="59"/>
      <c r="H384" s="59"/>
      <c r="I384" s="59"/>
      <c r="J384" s="59"/>
      <c r="K384" s="211"/>
      <c r="L384" s="59"/>
      <c r="M384" s="59"/>
      <c r="N384" s="59"/>
    </row>
    <row r="385" spans="1:14" x14ac:dyDescent="0.25">
      <c r="A385" s="207"/>
      <c r="B385" s="208"/>
      <c r="C385" s="207"/>
      <c r="D385" s="59"/>
      <c r="E385" s="59"/>
      <c r="F385" s="59"/>
      <c r="G385" s="59"/>
      <c r="H385" s="59"/>
      <c r="I385" s="59"/>
      <c r="J385" s="59"/>
      <c r="K385" s="211"/>
      <c r="L385" s="59"/>
      <c r="M385" s="59"/>
      <c r="N385" s="59"/>
    </row>
    <row r="386" spans="1:14" x14ac:dyDescent="0.25">
      <c r="A386" s="207"/>
      <c r="B386" s="208"/>
      <c r="C386" s="207"/>
      <c r="D386" s="59"/>
      <c r="E386" s="59"/>
      <c r="F386" s="59"/>
      <c r="G386" s="59"/>
      <c r="H386" s="59"/>
      <c r="I386" s="59"/>
      <c r="J386" s="59"/>
      <c r="K386" s="211"/>
      <c r="L386" s="59"/>
      <c r="M386" s="59"/>
      <c r="N386" s="59"/>
    </row>
    <row r="387" spans="1:14" x14ac:dyDescent="0.25">
      <c r="A387" s="207"/>
      <c r="B387" s="208"/>
      <c r="C387" s="207"/>
      <c r="D387" s="59"/>
      <c r="E387" s="59"/>
      <c r="F387" s="59"/>
      <c r="G387" s="59"/>
      <c r="H387" s="59"/>
      <c r="I387" s="59"/>
      <c r="J387" s="59"/>
      <c r="K387" s="211"/>
      <c r="L387" s="59"/>
      <c r="M387" s="59"/>
      <c r="N387" s="59"/>
    </row>
    <row r="388" spans="1:14" x14ac:dyDescent="0.25">
      <c r="A388" s="207"/>
      <c r="B388" s="208"/>
      <c r="C388" s="207"/>
      <c r="D388" s="59"/>
      <c r="E388" s="59"/>
      <c r="F388" s="59"/>
      <c r="G388" s="59"/>
      <c r="H388" s="59"/>
      <c r="I388" s="59"/>
      <c r="J388" s="59"/>
      <c r="K388" s="211"/>
      <c r="L388" s="59"/>
      <c r="M388" s="59"/>
      <c r="N388" s="59"/>
    </row>
    <row r="389" spans="1:14" x14ac:dyDescent="0.25">
      <c r="A389" s="207"/>
      <c r="B389" s="208"/>
      <c r="C389" s="207"/>
      <c r="D389" s="59"/>
      <c r="E389" s="59"/>
      <c r="F389" s="59"/>
      <c r="G389" s="59"/>
      <c r="H389" s="59"/>
      <c r="I389" s="59"/>
      <c r="J389" s="59"/>
      <c r="K389" s="211"/>
      <c r="L389" s="59"/>
      <c r="M389" s="59"/>
      <c r="N389" s="59"/>
    </row>
    <row r="390" spans="1:14" x14ac:dyDescent="0.25">
      <c r="A390" s="207"/>
      <c r="B390" s="208"/>
      <c r="C390" s="207"/>
      <c r="D390" s="59"/>
      <c r="E390" s="59"/>
      <c r="F390" s="59"/>
      <c r="G390" s="59"/>
      <c r="H390" s="59"/>
      <c r="I390" s="59"/>
      <c r="J390" s="59"/>
      <c r="K390" s="211"/>
      <c r="L390" s="59"/>
      <c r="M390" s="59"/>
      <c r="N390" s="59"/>
    </row>
    <row r="391" spans="1:14" x14ac:dyDescent="0.25">
      <c r="A391" s="207"/>
      <c r="B391" s="208"/>
      <c r="C391" s="207"/>
      <c r="D391" s="59"/>
      <c r="E391" s="59"/>
      <c r="F391" s="59"/>
      <c r="G391" s="59"/>
      <c r="H391" s="59"/>
      <c r="I391" s="59"/>
      <c r="J391" s="59"/>
      <c r="K391" s="211"/>
      <c r="L391" s="59"/>
      <c r="M391" s="59"/>
      <c r="N391" s="59"/>
    </row>
    <row r="392" spans="1:14" x14ac:dyDescent="0.25">
      <c r="A392" s="207"/>
      <c r="B392" s="208"/>
      <c r="C392" s="207"/>
      <c r="D392" s="59"/>
      <c r="E392" s="59"/>
      <c r="F392" s="59"/>
      <c r="G392" s="59"/>
      <c r="H392" s="59"/>
      <c r="I392" s="59"/>
      <c r="J392" s="59"/>
      <c r="K392" s="211"/>
      <c r="L392" s="59"/>
      <c r="M392" s="59"/>
      <c r="N392" s="59"/>
    </row>
    <row r="393" spans="1:14" x14ac:dyDescent="0.25">
      <c r="A393" s="207"/>
      <c r="B393" s="208"/>
      <c r="C393" s="207"/>
      <c r="D393" s="59"/>
      <c r="E393" s="59"/>
      <c r="F393" s="59"/>
      <c r="G393" s="59"/>
      <c r="H393" s="59"/>
      <c r="I393" s="59"/>
      <c r="J393" s="59"/>
      <c r="K393" s="211"/>
      <c r="L393" s="59"/>
      <c r="M393" s="59"/>
      <c r="N393" s="59"/>
    </row>
    <row r="394" spans="1:14" x14ac:dyDescent="0.25">
      <c r="A394" s="207"/>
      <c r="B394" s="208"/>
      <c r="C394" s="207"/>
      <c r="D394" s="59"/>
      <c r="E394" s="59"/>
      <c r="F394" s="59"/>
      <c r="G394" s="59"/>
      <c r="H394" s="59"/>
      <c r="I394" s="59"/>
      <c r="J394" s="59"/>
      <c r="K394" s="211"/>
      <c r="L394" s="59"/>
      <c r="M394" s="59"/>
      <c r="N394" s="59"/>
    </row>
    <row r="395" spans="1:14" x14ac:dyDescent="0.25">
      <c r="A395" s="207"/>
      <c r="B395" s="208"/>
      <c r="C395" s="207"/>
      <c r="D395" s="59"/>
      <c r="E395" s="59"/>
      <c r="F395" s="59"/>
      <c r="G395" s="59"/>
      <c r="H395" s="59"/>
      <c r="I395" s="59"/>
      <c r="J395" s="59"/>
      <c r="K395" s="211"/>
      <c r="L395" s="59"/>
      <c r="M395" s="59"/>
      <c r="N395" s="59"/>
    </row>
    <row r="396" spans="1:14" x14ac:dyDescent="0.25">
      <c r="A396" s="207"/>
      <c r="B396" s="208"/>
      <c r="C396" s="207"/>
      <c r="D396" s="59"/>
      <c r="E396" s="59"/>
      <c r="F396" s="59"/>
      <c r="G396" s="59"/>
      <c r="H396" s="59"/>
      <c r="I396" s="59"/>
      <c r="J396" s="59"/>
      <c r="K396" s="211"/>
      <c r="L396" s="59"/>
      <c r="M396" s="59"/>
      <c r="N396" s="59"/>
    </row>
    <row r="397" spans="1:14" x14ac:dyDescent="0.25">
      <c r="A397" s="207"/>
      <c r="B397" s="208"/>
      <c r="C397" s="207"/>
      <c r="D397" s="59"/>
      <c r="E397" s="59"/>
      <c r="F397" s="59"/>
      <c r="G397" s="59"/>
      <c r="H397" s="59"/>
      <c r="I397" s="59"/>
      <c r="J397" s="59"/>
      <c r="K397" s="211"/>
      <c r="L397" s="59"/>
      <c r="M397" s="59"/>
      <c r="N397" s="59"/>
    </row>
    <row r="398" spans="1:14" x14ac:dyDescent="0.25">
      <c r="A398" s="207"/>
      <c r="B398" s="208"/>
      <c r="C398" s="207"/>
      <c r="D398" s="59"/>
      <c r="E398" s="59"/>
      <c r="F398" s="59"/>
      <c r="G398" s="59"/>
      <c r="H398" s="59"/>
      <c r="I398" s="59"/>
      <c r="J398" s="59"/>
      <c r="K398" s="211"/>
      <c r="L398" s="59"/>
      <c r="M398" s="59"/>
      <c r="N398" s="59"/>
    </row>
    <row r="399" spans="1:14" x14ac:dyDescent="0.25">
      <c r="A399" s="207"/>
      <c r="B399" s="208"/>
      <c r="C399" s="207"/>
      <c r="D399" s="59"/>
      <c r="E399" s="59"/>
      <c r="F399" s="59"/>
      <c r="G399" s="59"/>
      <c r="H399" s="59"/>
      <c r="I399" s="59"/>
      <c r="J399" s="59"/>
      <c r="K399" s="211"/>
      <c r="L399" s="59"/>
      <c r="M399" s="59"/>
      <c r="N399" s="59"/>
    </row>
    <row r="400" spans="1:14" x14ac:dyDescent="0.25">
      <c r="A400" s="207"/>
      <c r="B400" s="208"/>
      <c r="C400" s="207"/>
      <c r="D400" s="59"/>
      <c r="E400" s="59"/>
      <c r="F400" s="59"/>
      <c r="G400" s="59"/>
      <c r="H400" s="59"/>
      <c r="I400" s="59"/>
      <c r="J400" s="59"/>
      <c r="K400" s="211"/>
      <c r="L400" s="59"/>
      <c r="M400" s="59"/>
      <c r="N400" s="59"/>
    </row>
    <row r="401" spans="1:14" x14ac:dyDescent="0.25">
      <c r="A401" s="207"/>
      <c r="B401" s="208"/>
      <c r="C401" s="207"/>
      <c r="D401" s="59"/>
      <c r="E401" s="59"/>
      <c r="F401" s="59"/>
      <c r="G401" s="59"/>
      <c r="H401" s="59"/>
      <c r="I401" s="59"/>
      <c r="J401" s="59"/>
      <c r="K401" s="211"/>
      <c r="L401" s="59"/>
      <c r="M401" s="59"/>
      <c r="N401" s="59"/>
    </row>
    <row r="402" spans="1:14" x14ac:dyDescent="0.25">
      <c r="A402" s="207"/>
      <c r="B402" s="208"/>
      <c r="C402" s="207"/>
      <c r="D402" s="59"/>
      <c r="E402" s="59"/>
      <c r="F402" s="59"/>
      <c r="G402" s="59"/>
      <c r="H402" s="59"/>
      <c r="I402" s="59"/>
      <c r="J402" s="59"/>
      <c r="K402" s="211"/>
      <c r="L402" s="59"/>
      <c r="M402" s="59"/>
      <c r="N402" s="59"/>
    </row>
    <row r="403" spans="1:14" x14ac:dyDescent="0.25">
      <c r="A403" s="207"/>
      <c r="B403" s="208"/>
      <c r="C403" s="207"/>
      <c r="D403" s="59"/>
      <c r="E403" s="59"/>
      <c r="F403" s="59"/>
      <c r="G403" s="59"/>
      <c r="H403" s="59"/>
      <c r="I403" s="59"/>
      <c r="J403" s="59"/>
      <c r="K403" s="211"/>
      <c r="L403" s="59"/>
      <c r="M403" s="59"/>
      <c r="N403" s="59"/>
    </row>
    <row r="404" spans="1:14" x14ac:dyDescent="0.25">
      <c r="A404" s="207"/>
      <c r="B404" s="208"/>
      <c r="C404" s="207"/>
      <c r="D404" s="59"/>
      <c r="E404" s="59"/>
      <c r="F404" s="59"/>
      <c r="G404" s="59"/>
      <c r="H404" s="59"/>
      <c r="I404" s="59"/>
      <c r="J404" s="59"/>
      <c r="K404" s="211"/>
      <c r="L404" s="59"/>
      <c r="M404" s="59"/>
      <c r="N404" s="59"/>
    </row>
    <row r="405" spans="1:14" x14ac:dyDescent="0.25">
      <c r="A405" s="207"/>
      <c r="B405" s="208"/>
      <c r="C405" s="207"/>
      <c r="D405" s="59"/>
      <c r="E405" s="59"/>
      <c r="F405" s="59"/>
      <c r="G405" s="59"/>
      <c r="H405" s="59"/>
      <c r="I405" s="59"/>
      <c r="J405" s="59"/>
      <c r="K405" s="211"/>
      <c r="L405" s="59"/>
      <c r="M405" s="59"/>
      <c r="N405" s="59"/>
    </row>
    <row r="406" spans="1:14" x14ac:dyDescent="0.25">
      <c r="A406" s="207"/>
      <c r="B406" s="208"/>
      <c r="C406" s="207"/>
      <c r="D406" s="59"/>
      <c r="E406" s="59"/>
      <c r="F406" s="59"/>
      <c r="G406" s="59"/>
      <c r="H406" s="59"/>
      <c r="I406" s="59"/>
      <c r="J406" s="59"/>
      <c r="K406" s="211"/>
      <c r="L406" s="59"/>
      <c r="M406" s="59"/>
      <c r="N406" s="59"/>
    </row>
    <row r="407" spans="1:14" x14ac:dyDescent="0.25">
      <c r="A407" s="207"/>
      <c r="B407" s="208"/>
      <c r="C407" s="207"/>
      <c r="D407" s="59"/>
      <c r="E407" s="59"/>
      <c r="F407" s="59"/>
      <c r="G407" s="59"/>
      <c r="H407" s="59"/>
      <c r="I407" s="59"/>
      <c r="J407" s="59"/>
      <c r="K407" s="211"/>
      <c r="L407" s="59"/>
      <c r="M407" s="59"/>
      <c r="N407" s="59"/>
    </row>
    <row r="408" spans="1:14" x14ac:dyDescent="0.25">
      <c r="A408" s="207"/>
      <c r="B408" s="208"/>
      <c r="C408" s="207"/>
      <c r="D408" s="59"/>
      <c r="E408" s="59"/>
      <c r="F408" s="59"/>
      <c r="G408" s="59"/>
      <c r="H408" s="59"/>
      <c r="I408" s="59"/>
      <c r="J408" s="59"/>
      <c r="K408" s="211"/>
      <c r="L408" s="59"/>
      <c r="M408" s="59"/>
      <c r="N408" s="59"/>
    </row>
    <row r="409" spans="1:14" x14ac:dyDescent="0.25">
      <c r="A409" s="207"/>
      <c r="B409" s="208"/>
      <c r="C409" s="207"/>
      <c r="D409" s="59"/>
      <c r="E409" s="59"/>
      <c r="F409" s="59"/>
      <c r="G409" s="59"/>
      <c r="H409" s="59"/>
      <c r="I409" s="59"/>
      <c r="J409" s="59"/>
      <c r="K409" s="211"/>
      <c r="L409" s="59"/>
      <c r="M409" s="59"/>
      <c r="N409" s="59"/>
    </row>
    <row r="410" spans="1:14" x14ac:dyDescent="0.25">
      <c r="A410" s="207"/>
      <c r="B410" s="208"/>
      <c r="C410" s="207"/>
      <c r="D410" s="59"/>
      <c r="E410" s="59"/>
      <c r="F410" s="59"/>
      <c r="G410" s="59"/>
      <c r="H410" s="59"/>
      <c r="I410" s="59"/>
      <c r="J410" s="59"/>
      <c r="K410" s="211"/>
      <c r="L410" s="59"/>
      <c r="M410" s="59"/>
      <c r="N410" s="59"/>
    </row>
    <row r="411" spans="1:14" x14ac:dyDescent="0.25">
      <c r="A411" s="207"/>
      <c r="B411" s="208"/>
      <c r="C411" s="207"/>
      <c r="D411" s="59"/>
      <c r="E411" s="59"/>
      <c r="F411" s="59"/>
      <c r="G411" s="59"/>
      <c r="H411" s="59"/>
      <c r="I411" s="59"/>
      <c r="J411" s="59"/>
      <c r="K411" s="211"/>
      <c r="L411" s="59"/>
      <c r="M411" s="59"/>
      <c r="N411" s="59"/>
    </row>
    <row r="412" spans="1:14" x14ac:dyDescent="0.25">
      <c r="A412" s="207"/>
      <c r="B412" s="208"/>
      <c r="C412" s="207"/>
      <c r="D412" s="59"/>
      <c r="E412" s="59"/>
      <c r="F412" s="59"/>
      <c r="G412" s="59"/>
      <c r="H412" s="59"/>
      <c r="I412" s="59"/>
      <c r="J412" s="59"/>
      <c r="K412" s="211"/>
      <c r="L412" s="59"/>
      <c r="M412" s="59"/>
      <c r="N412" s="59"/>
    </row>
    <row r="413" spans="1:14" x14ac:dyDescent="0.25">
      <c r="A413" s="207"/>
      <c r="B413" s="208"/>
      <c r="C413" s="207"/>
      <c r="D413" s="59"/>
      <c r="E413" s="59"/>
      <c r="F413" s="59"/>
      <c r="G413" s="59"/>
      <c r="H413" s="59"/>
      <c r="I413" s="59"/>
      <c r="J413" s="59"/>
      <c r="K413" s="211"/>
      <c r="L413" s="59"/>
      <c r="M413" s="59"/>
      <c r="N413" s="59"/>
    </row>
    <row r="414" spans="1:14" x14ac:dyDescent="0.25">
      <c r="A414" s="207"/>
      <c r="B414" s="208"/>
      <c r="C414" s="207"/>
      <c r="D414" s="59"/>
      <c r="E414" s="59"/>
      <c r="F414" s="59"/>
      <c r="G414" s="59"/>
      <c r="H414" s="59"/>
      <c r="I414" s="59"/>
      <c r="J414" s="59"/>
      <c r="K414" s="211"/>
      <c r="L414" s="59"/>
      <c r="M414" s="59"/>
      <c r="N414" s="59"/>
    </row>
    <row r="415" spans="1:14" x14ac:dyDescent="0.25">
      <c r="A415" s="207"/>
      <c r="B415" s="208"/>
      <c r="C415" s="207"/>
      <c r="D415" s="59"/>
      <c r="E415" s="59"/>
      <c r="F415" s="59"/>
      <c r="G415" s="59"/>
      <c r="H415" s="59"/>
      <c r="I415" s="59"/>
      <c r="J415" s="59"/>
      <c r="K415" s="211"/>
      <c r="L415" s="59"/>
      <c r="M415" s="59"/>
      <c r="N415" s="59"/>
    </row>
    <row r="416" spans="1:14" x14ac:dyDescent="0.25">
      <c r="A416" s="207"/>
      <c r="B416" s="208"/>
      <c r="C416" s="207"/>
      <c r="D416" s="59"/>
      <c r="E416" s="59"/>
      <c r="F416" s="59"/>
      <c r="G416" s="59"/>
      <c r="H416" s="59"/>
      <c r="I416" s="59"/>
      <c r="J416" s="59"/>
      <c r="K416" s="211"/>
      <c r="L416" s="59"/>
      <c r="M416" s="59"/>
      <c r="N416" s="59"/>
    </row>
    <row r="417" spans="1:14" x14ac:dyDescent="0.25">
      <c r="A417" s="207"/>
      <c r="B417" s="208"/>
      <c r="C417" s="207"/>
      <c r="D417" s="59"/>
      <c r="E417" s="59"/>
      <c r="F417" s="59"/>
      <c r="G417" s="59"/>
      <c r="H417" s="59"/>
      <c r="I417" s="59"/>
      <c r="J417" s="59"/>
      <c r="K417" s="211"/>
      <c r="L417" s="59"/>
      <c r="M417" s="59"/>
      <c r="N417" s="59"/>
    </row>
    <row r="418" spans="1:14" x14ac:dyDescent="0.25">
      <c r="A418" s="207"/>
      <c r="B418" s="208"/>
      <c r="C418" s="207"/>
      <c r="D418" s="59"/>
      <c r="E418" s="59"/>
      <c r="F418" s="59"/>
      <c r="G418" s="59"/>
      <c r="H418" s="59"/>
      <c r="I418" s="59"/>
      <c r="J418" s="59"/>
      <c r="K418" s="211"/>
      <c r="L418" s="59"/>
      <c r="M418" s="59"/>
      <c r="N418" s="59"/>
    </row>
    <row r="419" spans="1:14" x14ac:dyDescent="0.25">
      <c r="A419" s="207"/>
      <c r="B419" s="208"/>
      <c r="C419" s="207"/>
      <c r="D419" s="59"/>
      <c r="E419" s="59"/>
      <c r="F419" s="59"/>
      <c r="G419" s="59"/>
      <c r="H419" s="59"/>
      <c r="I419" s="59"/>
      <c r="J419" s="59"/>
      <c r="K419" s="211"/>
      <c r="L419" s="59"/>
      <c r="M419" s="59"/>
      <c r="N419" s="59"/>
    </row>
    <row r="420" spans="1:14" x14ac:dyDescent="0.25">
      <c r="A420" s="207"/>
      <c r="B420" s="208"/>
      <c r="C420" s="207"/>
      <c r="D420" s="59"/>
      <c r="E420" s="59"/>
      <c r="F420" s="59"/>
      <c r="G420" s="59"/>
      <c r="H420" s="59"/>
      <c r="I420" s="59"/>
      <c r="J420" s="59"/>
      <c r="K420" s="211"/>
      <c r="L420" s="59"/>
      <c r="M420" s="59"/>
      <c r="N420" s="59"/>
    </row>
    <row r="421" spans="1:14" x14ac:dyDescent="0.25">
      <c r="A421" s="207"/>
      <c r="B421" s="208"/>
      <c r="C421" s="207"/>
      <c r="D421" s="59"/>
      <c r="E421" s="59"/>
      <c r="F421" s="59"/>
      <c r="G421" s="59"/>
      <c r="H421" s="59"/>
      <c r="I421" s="59"/>
      <c r="J421" s="59"/>
      <c r="K421" s="211"/>
      <c r="L421" s="59"/>
      <c r="M421" s="59"/>
      <c r="N421" s="59"/>
    </row>
    <row r="422" spans="1:14" x14ac:dyDescent="0.25">
      <c r="A422" s="207"/>
      <c r="B422" s="208"/>
      <c r="C422" s="207"/>
      <c r="D422" s="59"/>
      <c r="E422" s="59"/>
      <c r="F422" s="59"/>
      <c r="G422" s="59"/>
      <c r="H422" s="59"/>
      <c r="I422" s="59"/>
      <c r="J422" s="59"/>
      <c r="K422" s="211"/>
      <c r="L422" s="59"/>
      <c r="M422" s="59"/>
      <c r="N422" s="59"/>
    </row>
    <row r="423" spans="1:14" x14ac:dyDescent="0.25">
      <c r="A423" s="207"/>
      <c r="B423" s="208"/>
      <c r="C423" s="207"/>
      <c r="D423" s="59"/>
      <c r="E423" s="59"/>
      <c r="F423" s="59"/>
      <c r="G423" s="59"/>
      <c r="H423" s="59"/>
      <c r="I423" s="59"/>
      <c r="J423" s="59"/>
      <c r="K423" s="211"/>
      <c r="L423" s="59"/>
      <c r="M423" s="59"/>
      <c r="N423" s="59"/>
    </row>
    <row r="424" spans="1:14" x14ac:dyDescent="0.25">
      <c r="A424" s="207"/>
      <c r="B424" s="208"/>
      <c r="C424" s="207"/>
      <c r="D424" s="59"/>
      <c r="E424" s="59"/>
      <c r="F424" s="59"/>
      <c r="G424" s="59"/>
      <c r="H424" s="59"/>
      <c r="I424" s="59"/>
      <c r="J424" s="59"/>
      <c r="K424" s="211"/>
      <c r="L424" s="59"/>
      <c r="M424" s="59"/>
      <c r="N424" s="59"/>
    </row>
    <row r="425" spans="1:14" x14ac:dyDescent="0.25">
      <c r="A425" s="207"/>
      <c r="B425" s="208"/>
      <c r="C425" s="207"/>
      <c r="D425" s="59"/>
      <c r="E425" s="59"/>
      <c r="F425" s="59"/>
      <c r="G425" s="59"/>
      <c r="H425" s="59"/>
      <c r="I425" s="59"/>
      <c r="J425" s="59"/>
      <c r="K425" s="211"/>
      <c r="L425" s="59"/>
      <c r="M425" s="59"/>
      <c r="N425" s="59"/>
    </row>
    <row r="426" spans="1:14" x14ac:dyDescent="0.25">
      <c r="A426" s="207"/>
      <c r="B426" s="208"/>
      <c r="C426" s="207"/>
      <c r="D426" s="59"/>
      <c r="E426" s="59"/>
      <c r="F426" s="59"/>
      <c r="G426" s="59"/>
      <c r="H426" s="59"/>
      <c r="I426" s="59"/>
      <c r="J426" s="59"/>
      <c r="K426" s="211"/>
      <c r="L426" s="59"/>
      <c r="M426" s="59"/>
      <c r="N426" s="59"/>
    </row>
    <row r="427" spans="1:14" x14ac:dyDescent="0.25">
      <c r="A427" s="207"/>
      <c r="B427" s="208"/>
      <c r="C427" s="207"/>
      <c r="D427" s="59"/>
      <c r="E427" s="59"/>
      <c r="F427" s="59"/>
      <c r="G427" s="59"/>
      <c r="H427" s="59"/>
      <c r="I427" s="59"/>
      <c r="J427" s="59"/>
      <c r="K427" s="211"/>
      <c r="L427" s="59"/>
      <c r="M427" s="59"/>
      <c r="N427" s="59"/>
    </row>
    <row r="428" spans="1:14" x14ac:dyDescent="0.25">
      <c r="A428" s="207"/>
      <c r="B428" s="208"/>
      <c r="C428" s="207"/>
      <c r="D428" s="59"/>
      <c r="E428" s="59"/>
      <c r="F428" s="59"/>
      <c r="G428" s="59"/>
      <c r="H428" s="59"/>
      <c r="I428" s="59"/>
      <c r="J428" s="59"/>
      <c r="K428" s="211"/>
      <c r="L428" s="59"/>
      <c r="M428" s="59"/>
      <c r="N428" s="59"/>
    </row>
    <row r="429" spans="1:14" x14ac:dyDescent="0.25">
      <c r="A429" s="207"/>
      <c r="B429" s="208"/>
      <c r="C429" s="207"/>
      <c r="D429" s="59"/>
      <c r="E429" s="59"/>
      <c r="F429" s="59"/>
      <c r="G429" s="59"/>
      <c r="H429" s="59"/>
      <c r="I429" s="59"/>
      <c r="J429" s="59"/>
      <c r="K429" s="211"/>
      <c r="L429" s="59"/>
      <c r="M429" s="59"/>
      <c r="N429" s="59"/>
    </row>
    <row r="430" spans="1:14" x14ac:dyDescent="0.25">
      <c r="A430" s="207"/>
      <c r="B430" s="208"/>
      <c r="C430" s="207"/>
      <c r="D430" s="59"/>
      <c r="E430" s="59"/>
      <c r="F430" s="59"/>
      <c r="G430" s="59"/>
      <c r="H430" s="59"/>
      <c r="I430" s="59"/>
      <c r="J430" s="59"/>
      <c r="K430" s="211"/>
      <c r="L430" s="59"/>
      <c r="M430" s="59"/>
      <c r="N430" s="59"/>
    </row>
    <row r="431" spans="1:14" x14ac:dyDescent="0.25">
      <c r="A431" s="207"/>
      <c r="B431" s="208"/>
      <c r="C431" s="207"/>
      <c r="D431" s="59"/>
      <c r="E431" s="59"/>
      <c r="F431" s="59"/>
      <c r="G431" s="59"/>
      <c r="H431" s="59"/>
      <c r="I431" s="59"/>
      <c r="J431" s="59"/>
      <c r="K431" s="211"/>
      <c r="L431" s="59"/>
      <c r="M431" s="59"/>
      <c r="N431" s="59"/>
    </row>
    <row r="432" spans="1:14" x14ac:dyDescent="0.25">
      <c r="A432" s="207"/>
      <c r="B432" s="208"/>
      <c r="C432" s="207"/>
      <c r="D432" s="59"/>
      <c r="E432" s="59"/>
      <c r="F432" s="59"/>
      <c r="G432" s="59"/>
      <c r="H432" s="59"/>
      <c r="I432" s="59"/>
      <c r="J432" s="59"/>
      <c r="K432" s="211"/>
      <c r="L432" s="59"/>
      <c r="M432" s="59"/>
      <c r="N432" s="59"/>
    </row>
    <row r="433" spans="1:14" x14ac:dyDescent="0.25">
      <c r="A433" s="207"/>
      <c r="B433" s="208"/>
      <c r="C433" s="207"/>
      <c r="D433" s="59"/>
      <c r="E433" s="59"/>
      <c r="F433" s="59"/>
      <c r="G433" s="59"/>
      <c r="H433" s="59"/>
      <c r="I433" s="59"/>
      <c r="J433" s="59"/>
      <c r="K433" s="211"/>
      <c r="L433" s="59"/>
      <c r="M433" s="59"/>
      <c r="N433" s="59"/>
    </row>
    <row r="434" spans="1:14" x14ac:dyDescent="0.25">
      <c r="A434" s="207"/>
      <c r="B434" s="208"/>
      <c r="C434" s="207"/>
      <c r="D434" s="59"/>
      <c r="E434" s="59"/>
      <c r="F434" s="59"/>
      <c r="G434" s="59"/>
      <c r="H434" s="59"/>
      <c r="I434" s="59"/>
      <c r="J434" s="59"/>
      <c r="K434" s="211"/>
      <c r="L434" s="59"/>
      <c r="M434" s="59"/>
      <c r="N434" s="59"/>
    </row>
    <row r="435" spans="1:14" x14ac:dyDescent="0.25">
      <c r="A435" s="207"/>
      <c r="B435" s="208"/>
      <c r="C435" s="207"/>
      <c r="D435" s="59"/>
      <c r="E435" s="59"/>
      <c r="F435" s="59"/>
      <c r="G435" s="59"/>
      <c r="H435" s="59"/>
      <c r="I435" s="59"/>
      <c r="J435" s="59"/>
      <c r="K435" s="211"/>
      <c r="L435" s="59"/>
      <c r="M435" s="59"/>
      <c r="N435" s="59"/>
    </row>
    <row r="436" spans="1:14" x14ac:dyDescent="0.25">
      <c r="A436" s="207"/>
      <c r="B436" s="208"/>
      <c r="C436" s="207"/>
      <c r="D436" s="59"/>
      <c r="E436" s="59"/>
      <c r="F436" s="59"/>
      <c r="G436" s="59"/>
      <c r="H436" s="59"/>
      <c r="I436" s="59"/>
      <c r="J436" s="59"/>
      <c r="K436" s="211"/>
      <c r="L436" s="59"/>
      <c r="M436" s="59"/>
      <c r="N436" s="59"/>
    </row>
    <row r="437" spans="1:14" x14ac:dyDescent="0.25">
      <c r="A437" s="207"/>
      <c r="B437" s="208"/>
      <c r="C437" s="207"/>
      <c r="D437" s="59"/>
      <c r="E437" s="59"/>
      <c r="F437" s="59"/>
      <c r="G437" s="59"/>
      <c r="H437" s="59"/>
      <c r="I437" s="59"/>
      <c r="J437" s="59"/>
      <c r="K437" s="211"/>
      <c r="L437" s="59"/>
      <c r="M437" s="59"/>
      <c r="N437" s="59"/>
    </row>
    <row r="438" spans="1:14" x14ac:dyDescent="0.25">
      <c r="A438" s="207"/>
      <c r="B438" s="208"/>
      <c r="C438" s="207"/>
      <c r="D438" s="59"/>
      <c r="E438" s="59"/>
      <c r="F438" s="59"/>
      <c r="G438" s="59"/>
      <c r="H438" s="59"/>
      <c r="I438" s="59"/>
      <c r="J438" s="59"/>
      <c r="K438" s="211"/>
      <c r="L438" s="59"/>
      <c r="M438" s="59"/>
      <c r="N438" s="59"/>
    </row>
    <row r="439" spans="1:14" x14ac:dyDescent="0.25">
      <c r="A439" s="207"/>
      <c r="B439" s="208"/>
      <c r="C439" s="207"/>
      <c r="D439" s="59"/>
      <c r="E439" s="59"/>
      <c r="F439" s="59"/>
      <c r="G439" s="59"/>
      <c r="H439" s="59"/>
      <c r="I439" s="59"/>
      <c r="J439" s="59"/>
      <c r="K439" s="211"/>
      <c r="L439" s="59"/>
      <c r="M439" s="59"/>
      <c r="N439" s="59"/>
    </row>
    <row r="440" spans="1:14" x14ac:dyDescent="0.25">
      <c r="A440" s="207"/>
      <c r="B440" s="208"/>
      <c r="C440" s="207"/>
      <c r="D440" s="59"/>
      <c r="E440" s="59"/>
      <c r="F440" s="59"/>
      <c r="G440" s="59"/>
      <c r="H440" s="59"/>
      <c r="I440" s="59"/>
      <c r="J440" s="59"/>
      <c r="K440" s="211"/>
      <c r="L440" s="59"/>
      <c r="M440" s="59"/>
      <c r="N440" s="59"/>
    </row>
    <row r="441" spans="1:14" x14ac:dyDescent="0.25">
      <c r="A441" s="207"/>
      <c r="B441" s="208"/>
      <c r="C441" s="207"/>
      <c r="D441" s="59"/>
      <c r="E441" s="59"/>
      <c r="F441" s="59"/>
      <c r="G441" s="59"/>
      <c r="H441" s="59"/>
      <c r="I441" s="59"/>
      <c r="J441" s="59"/>
      <c r="K441" s="211"/>
      <c r="L441" s="59"/>
      <c r="M441" s="59"/>
      <c r="N441" s="59"/>
    </row>
    <row r="442" spans="1:14" x14ac:dyDescent="0.25">
      <c r="A442" s="207"/>
      <c r="B442" s="208"/>
      <c r="C442" s="207"/>
      <c r="D442" s="59"/>
      <c r="E442" s="59"/>
      <c r="F442" s="59"/>
      <c r="G442" s="59"/>
      <c r="H442" s="59"/>
      <c r="I442" s="59"/>
      <c r="J442" s="59"/>
      <c r="K442" s="211"/>
      <c r="L442" s="59"/>
      <c r="M442" s="59"/>
      <c r="N442" s="59"/>
    </row>
    <row r="443" spans="1:14" x14ac:dyDescent="0.25">
      <c r="A443" s="207"/>
      <c r="B443" s="208"/>
      <c r="C443" s="207"/>
      <c r="D443" s="59"/>
      <c r="E443" s="59"/>
      <c r="F443" s="59"/>
      <c r="G443" s="59"/>
      <c r="H443" s="59"/>
      <c r="I443" s="59"/>
      <c r="J443" s="59"/>
      <c r="K443" s="211"/>
      <c r="L443" s="59"/>
      <c r="M443" s="59"/>
      <c r="N443" s="59"/>
    </row>
    <row r="444" spans="1:14" x14ac:dyDescent="0.25">
      <c r="A444" s="207"/>
      <c r="B444" s="208"/>
      <c r="C444" s="207"/>
      <c r="D444" s="59"/>
      <c r="E444" s="59"/>
      <c r="F444" s="59"/>
      <c r="G444" s="59"/>
      <c r="H444" s="59"/>
      <c r="I444" s="59"/>
      <c r="J444" s="59"/>
      <c r="K444" s="211"/>
      <c r="L444" s="59"/>
      <c r="M444" s="59"/>
      <c r="N444" s="59"/>
    </row>
    <row r="445" spans="1:14" x14ac:dyDescent="0.25">
      <c r="A445" s="207"/>
      <c r="B445" s="208"/>
      <c r="C445" s="207"/>
      <c r="D445" s="59"/>
      <c r="E445" s="59"/>
      <c r="F445" s="59"/>
      <c r="G445" s="59"/>
      <c r="H445" s="59"/>
      <c r="I445" s="59"/>
      <c r="J445" s="59"/>
      <c r="K445" s="211"/>
      <c r="L445" s="59"/>
      <c r="M445" s="59"/>
      <c r="N445" s="59"/>
    </row>
    <row r="446" spans="1:14" x14ac:dyDescent="0.25">
      <c r="A446" s="207"/>
      <c r="B446" s="208"/>
      <c r="C446" s="207"/>
      <c r="D446" s="59"/>
      <c r="E446" s="59"/>
      <c r="F446" s="59"/>
      <c r="G446" s="59"/>
      <c r="H446" s="59"/>
      <c r="I446" s="59"/>
      <c r="J446" s="59"/>
      <c r="K446" s="211"/>
      <c r="L446" s="59"/>
      <c r="M446" s="59"/>
      <c r="N446" s="59"/>
    </row>
    <row r="447" spans="1:14" x14ac:dyDescent="0.25">
      <c r="A447" s="207"/>
      <c r="B447" s="208"/>
      <c r="C447" s="207"/>
      <c r="D447" s="59"/>
      <c r="E447" s="59"/>
      <c r="F447" s="59"/>
      <c r="G447" s="59"/>
      <c r="H447" s="59"/>
      <c r="I447" s="59"/>
      <c r="J447" s="59"/>
      <c r="K447" s="211"/>
      <c r="L447" s="59"/>
      <c r="M447" s="59"/>
      <c r="N447" s="59"/>
    </row>
    <row r="448" spans="1:14" x14ac:dyDescent="0.25">
      <c r="A448" s="207"/>
      <c r="B448" s="208"/>
      <c r="C448" s="207"/>
      <c r="D448" s="59"/>
      <c r="E448" s="59"/>
      <c r="F448" s="59"/>
      <c r="G448" s="59"/>
      <c r="H448" s="59"/>
      <c r="I448" s="59"/>
      <c r="J448" s="59"/>
      <c r="K448" s="211"/>
      <c r="L448" s="59"/>
      <c r="M448" s="59"/>
      <c r="N448" s="59"/>
    </row>
    <row r="449" spans="1:14" x14ac:dyDescent="0.25">
      <c r="A449" s="207"/>
      <c r="B449" s="208"/>
      <c r="C449" s="207"/>
      <c r="D449" s="59"/>
      <c r="E449" s="59"/>
      <c r="F449" s="59"/>
      <c r="G449" s="59"/>
      <c r="H449" s="59"/>
      <c r="I449" s="59"/>
      <c r="J449" s="59"/>
      <c r="K449" s="211"/>
      <c r="L449" s="59"/>
      <c r="M449" s="59"/>
      <c r="N449" s="59"/>
    </row>
    <row r="450" spans="1:14" x14ac:dyDescent="0.25">
      <c r="A450" s="207"/>
      <c r="B450" s="208"/>
      <c r="C450" s="207"/>
      <c r="D450" s="59"/>
      <c r="E450" s="59"/>
      <c r="F450" s="59"/>
      <c r="G450" s="59"/>
      <c r="H450" s="59"/>
      <c r="I450" s="59"/>
      <c r="J450" s="59"/>
      <c r="K450" s="211"/>
      <c r="L450" s="59"/>
      <c r="M450" s="59"/>
      <c r="N450" s="59"/>
    </row>
    <row r="451" spans="1:14" x14ac:dyDescent="0.25">
      <c r="A451" s="207"/>
      <c r="B451" s="208"/>
      <c r="C451" s="207"/>
      <c r="D451" s="59"/>
      <c r="E451" s="59"/>
      <c r="F451" s="59"/>
      <c r="G451" s="59"/>
      <c r="H451" s="59"/>
      <c r="I451" s="59"/>
      <c r="J451" s="59"/>
      <c r="K451" s="211"/>
      <c r="L451" s="59"/>
      <c r="M451" s="59"/>
      <c r="N451" s="59"/>
    </row>
    <row r="452" spans="1:14" x14ac:dyDescent="0.25">
      <c r="A452" s="207"/>
      <c r="B452" s="208"/>
      <c r="C452" s="207"/>
      <c r="D452" s="59"/>
      <c r="E452" s="59"/>
      <c r="F452" s="59"/>
      <c r="G452" s="59"/>
      <c r="H452" s="59"/>
      <c r="I452" s="59"/>
      <c r="J452" s="59"/>
      <c r="K452" s="211"/>
      <c r="L452" s="59"/>
      <c r="M452" s="59"/>
      <c r="N452" s="59"/>
    </row>
    <row r="453" spans="1:14" x14ac:dyDescent="0.25">
      <c r="A453" s="207"/>
      <c r="B453" s="208"/>
      <c r="C453" s="207"/>
      <c r="D453" s="59"/>
      <c r="E453" s="59"/>
      <c r="F453" s="59"/>
      <c r="G453" s="59"/>
      <c r="H453" s="59"/>
      <c r="I453" s="59"/>
      <c r="J453" s="59"/>
      <c r="K453" s="211"/>
      <c r="L453" s="59"/>
      <c r="M453" s="59"/>
      <c r="N453" s="59"/>
    </row>
    <row r="454" spans="1:14" x14ac:dyDescent="0.25">
      <c r="A454" s="207"/>
      <c r="B454" s="208"/>
      <c r="C454" s="207"/>
      <c r="D454" s="59"/>
      <c r="E454" s="59"/>
      <c r="F454" s="59"/>
      <c r="G454" s="59"/>
      <c r="H454" s="59"/>
      <c r="I454" s="59"/>
      <c r="J454" s="59"/>
      <c r="K454" s="211"/>
      <c r="L454" s="59"/>
      <c r="M454" s="59"/>
      <c r="N454" s="59"/>
    </row>
    <row r="455" spans="1:14" x14ac:dyDescent="0.25">
      <c r="A455" s="207"/>
      <c r="B455" s="208"/>
      <c r="C455" s="207"/>
      <c r="D455" s="59"/>
      <c r="E455" s="59"/>
      <c r="F455" s="59"/>
      <c r="G455" s="59"/>
      <c r="H455" s="59"/>
      <c r="I455" s="59"/>
      <c r="J455" s="59"/>
      <c r="K455" s="211"/>
      <c r="L455" s="59"/>
      <c r="M455" s="59"/>
      <c r="N455" s="59"/>
    </row>
    <row r="456" spans="1:14" x14ac:dyDescent="0.25">
      <c r="A456" s="207"/>
      <c r="B456" s="208"/>
      <c r="C456" s="207"/>
      <c r="D456" s="59"/>
      <c r="E456" s="59"/>
      <c r="F456" s="59"/>
      <c r="G456" s="59"/>
      <c r="H456" s="59"/>
      <c r="I456" s="59"/>
      <c r="J456" s="59"/>
      <c r="K456" s="211"/>
      <c r="L456" s="59"/>
      <c r="M456" s="59"/>
      <c r="N456" s="59"/>
    </row>
  </sheetData>
  <autoFilter ref="A1:N456" xr:uid="{00000000-0009-0000-0000-000014000000}"/>
  <sortState xmlns:xlrd2="http://schemas.microsoft.com/office/spreadsheetml/2017/richdata2" ref="A3:N221">
    <sortCondition ref="B3:B221"/>
  </sortState>
  <pageMargins left="0.70866141732283472" right="0.70866141732283472" top="0.74803149606299213" bottom="0.74803149606299213" header="0.31496062992125984" footer="0.31496062992125984"/>
  <pageSetup paperSize="14"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76"/>
  <sheetViews>
    <sheetView showGridLines="0" zoomScale="80" zoomScaleNormal="80" workbookViewId="0"/>
  </sheetViews>
  <sheetFormatPr baseColWidth="10" defaultColWidth="19.5703125" defaultRowHeight="10.5" x14ac:dyDescent="0.15"/>
  <cols>
    <col min="1" max="1" width="17" style="55" bestFit="1" customWidth="1"/>
    <col min="2" max="2" width="32.7109375" style="55" bestFit="1" customWidth="1"/>
    <col min="3" max="3" width="17" style="56" bestFit="1" customWidth="1"/>
    <col min="4" max="4" width="116" style="56" bestFit="1" customWidth="1"/>
    <col min="5" max="5" width="106.5703125" style="55" bestFit="1" customWidth="1"/>
    <col min="6" max="16384" width="19.5703125" style="55"/>
  </cols>
  <sheetData>
    <row r="1" spans="1:5" x14ac:dyDescent="0.15">
      <c r="A1" s="4" t="s">
        <v>32</v>
      </c>
      <c r="B1" s="4" t="s">
        <v>30</v>
      </c>
      <c r="C1" s="14" t="s">
        <v>12</v>
      </c>
      <c r="D1" s="14" t="s">
        <v>7</v>
      </c>
      <c r="E1" s="4" t="s">
        <v>9</v>
      </c>
    </row>
    <row r="2" spans="1:5" x14ac:dyDescent="0.15">
      <c r="A2" s="3" t="s">
        <v>2114</v>
      </c>
      <c r="B2" s="3" t="s">
        <v>3360</v>
      </c>
      <c r="C2" s="69" t="s">
        <v>2146</v>
      </c>
      <c r="D2" s="69" t="s">
        <v>3361</v>
      </c>
      <c r="E2" s="3" t="s">
        <v>2148</v>
      </c>
    </row>
    <row r="3" spans="1:5" x14ac:dyDescent="0.15">
      <c r="A3" s="3" t="s">
        <v>2114</v>
      </c>
      <c r="B3" s="3" t="s">
        <v>3362</v>
      </c>
      <c r="C3" s="69" t="s">
        <v>2592</v>
      </c>
      <c r="D3" s="69" t="s">
        <v>3363</v>
      </c>
      <c r="E3" s="3" t="s">
        <v>2594</v>
      </c>
    </row>
    <row r="4" spans="1:5" x14ac:dyDescent="0.15">
      <c r="A4" s="3" t="s">
        <v>2114</v>
      </c>
      <c r="B4" s="3" t="s">
        <v>3362</v>
      </c>
      <c r="C4" s="69" t="s">
        <v>2595</v>
      </c>
      <c r="D4" s="69" t="s">
        <v>3364</v>
      </c>
      <c r="E4" s="3" t="s">
        <v>2597</v>
      </c>
    </row>
    <row r="5" spans="1:5" x14ac:dyDescent="0.15">
      <c r="A5" s="3" t="s">
        <v>2114</v>
      </c>
      <c r="B5" s="3" t="s">
        <v>3362</v>
      </c>
      <c r="C5" s="69" t="s">
        <v>2598</v>
      </c>
      <c r="D5" s="69" t="s">
        <v>3365</v>
      </c>
      <c r="E5" s="3" t="s">
        <v>2600</v>
      </c>
    </row>
    <row r="6" spans="1:5" x14ac:dyDescent="0.15">
      <c r="A6" s="3" t="s">
        <v>2114</v>
      </c>
      <c r="B6" s="3" t="s">
        <v>3362</v>
      </c>
      <c r="C6" s="69" t="s">
        <v>2601</v>
      </c>
      <c r="D6" s="69" t="s">
        <v>3366</v>
      </c>
      <c r="E6" s="3" t="s">
        <v>2171</v>
      </c>
    </row>
    <row r="7" spans="1:5" x14ac:dyDescent="0.15">
      <c r="A7" s="3" t="s">
        <v>2114</v>
      </c>
      <c r="B7" s="3" t="s">
        <v>3362</v>
      </c>
      <c r="C7" s="69" t="s">
        <v>2603</v>
      </c>
      <c r="D7" s="69" t="s">
        <v>3367</v>
      </c>
      <c r="E7" s="3" t="s">
        <v>2162</v>
      </c>
    </row>
    <row r="8" spans="1:5" x14ac:dyDescent="0.15">
      <c r="A8" s="3" t="s">
        <v>2114</v>
      </c>
      <c r="B8" s="3" t="s">
        <v>3362</v>
      </c>
      <c r="C8" s="69" t="s">
        <v>2605</v>
      </c>
      <c r="D8" s="69" t="s">
        <v>2606</v>
      </c>
      <c r="E8" s="3" t="s">
        <v>2607</v>
      </c>
    </row>
    <row r="9" spans="1:5" x14ac:dyDescent="0.15">
      <c r="A9" s="3" t="s">
        <v>2114</v>
      </c>
      <c r="B9" s="3" t="s">
        <v>3362</v>
      </c>
      <c r="C9" s="69" t="s">
        <v>2608</v>
      </c>
      <c r="D9" s="69" t="s">
        <v>3368</v>
      </c>
      <c r="E9" s="3" t="s">
        <v>2177</v>
      </c>
    </row>
    <row r="10" spans="1:5" x14ac:dyDescent="0.15">
      <c r="A10" s="3" t="s">
        <v>2114</v>
      </c>
      <c r="B10" s="3" t="s">
        <v>3362</v>
      </c>
      <c r="C10" s="69" t="s">
        <v>2608</v>
      </c>
      <c r="D10" s="69" t="s">
        <v>3368</v>
      </c>
      <c r="E10" s="3" t="s">
        <v>3369</v>
      </c>
    </row>
    <row r="11" spans="1:5" x14ac:dyDescent="0.15">
      <c r="A11" s="3" t="s">
        <v>2114</v>
      </c>
      <c r="B11" s="3" t="s">
        <v>3362</v>
      </c>
      <c r="C11" s="69" t="s">
        <v>2610</v>
      </c>
      <c r="D11" s="69" t="s">
        <v>3370</v>
      </c>
      <c r="E11" s="3" t="s">
        <v>2612</v>
      </c>
    </row>
    <row r="12" spans="1:5" x14ac:dyDescent="0.15">
      <c r="A12" s="3" t="s">
        <v>2114</v>
      </c>
      <c r="B12" s="3" t="s">
        <v>3362</v>
      </c>
      <c r="C12" s="69" t="s">
        <v>2613</v>
      </c>
      <c r="D12" s="69" t="s">
        <v>3371</v>
      </c>
      <c r="E12" s="3" t="s">
        <v>2140</v>
      </c>
    </row>
    <row r="13" spans="1:5" x14ac:dyDescent="0.15">
      <c r="A13" s="3" t="s">
        <v>2114</v>
      </c>
      <c r="B13" s="3" t="s">
        <v>3362</v>
      </c>
      <c r="C13" s="69" t="s">
        <v>2615</v>
      </c>
      <c r="D13" s="69" t="s">
        <v>2616</v>
      </c>
      <c r="E13" s="3" t="s">
        <v>2617</v>
      </c>
    </row>
    <row r="14" spans="1:5" x14ac:dyDescent="0.15">
      <c r="A14" s="3" t="s">
        <v>2114</v>
      </c>
      <c r="B14" s="3" t="s">
        <v>3362</v>
      </c>
      <c r="C14" s="69" t="s">
        <v>2618</v>
      </c>
      <c r="D14" s="69" t="s">
        <v>3372</v>
      </c>
      <c r="E14" s="3" t="s">
        <v>2252</v>
      </c>
    </row>
    <row r="15" spans="1:5" x14ac:dyDescent="0.15">
      <c r="A15" s="3" t="s">
        <v>2114</v>
      </c>
      <c r="B15" s="3" t="s">
        <v>3362</v>
      </c>
      <c r="C15" s="69" t="s">
        <v>2620</v>
      </c>
      <c r="D15" s="69" t="s">
        <v>3373</v>
      </c>
      <c r="E15" s="3" t="s">
        <v>2622</v>
      </c>
    </row>
    <row r="16" spans="1:5" x14ac:dyDescent="0.15">
      <c r="A16" s="3" t="s">
        <v>2114</v>
      </c>
      <c r="B16" s="3" t="s">
        <v>3362</v>
      </c>
      <c r="C16" s="69" t="s">
        <v>2623</v>
      </c>
      <c r="D16" s="69" t="s">
        <v>3374</v>
      </c>
      <c r="E16" s="3" t="s">
        <v>2625</v>
      </c>
    </row>
    <row r="17" spans="1:5" x14ac:dyDescent="0.15">
      <c r="A17" s="3" t="s">
        <v>2114</v>
      </c>
      <c r="B17" s="3" t="s">
        <v>3362</v>
      </c>
      <c r="C17" s="69" t="s">
        <v>2117</v>
      </c>
      <c r="D17" s="69" t="s">
        <v>3375</v>
      </c>
      <c r="E17" s="3" t="s">
        <v>2119</v>
      </c>
    </row>
    <row r="18" spans="1:5" x14ac:dyDescent="0.15">
      <c r="A18" s="3" t="s">
        <v>2114</v>
      </c>
      <c r="B18" s="3" t="s">
        <v>3362</v>
      </c>
      <c r="C18" s="69" t="s">
        <v>2120</v>
      </c>
      <c r="D18" s="69" t="s">
        <v>3376</v>
      </c>
      <c r="E18" s="3" t="s">
        <v>3377</v>
      </c>
    </row>
    <row r="19" spans="1:5" x14ac:dyDescent="0.15">
      <c r="A19" s="3" t="s">
        <v>2114</v>
      </c>
      <c r="B19" s="3" t="s">
        <v>3362</v>
      </c>
      <c r="C19" s="69" t="s">
        <v>2120</v>
      </c>
      <c r="D19" s="69" t="s">
        <v>3376</v>
      </c>
      <c r="E19" s="3" t="s">
        <v>2122</v>
      </c>
    </row>
    <row r="20" spans="1:5" x14ac:dyDescent="0.15">
      <c r="A20" s="3" t="s">
        <v>2114</v>
      </c>
      <c r="B20" s="3" t="s">
        <v>3362</v>
      </c>
      <c r="C20" s="69" t="s">
        <v>2120</v>
      </c>
      <c r="D20" s="69" t="s">
        <v>3376</v>
      </c>
      <c r="E20" s="3" t="s">
        <v>3378</v>
      </c>
    </row>
    <row r="21" spans="1:5" x14ac:dyDescent="0.15">
      <c r="A21" s="3" t="s">
        <v>2114</v>
      </c>
      <c r="B21" s="3" t="s">
        <v>3362</v>
      </c>
      <c r="C21" s="69" t="s">
        <v>2123</v>
      </c>
      <c r="D21" s="69" t="s">
        <v>3379</v>
      </c>
      <c r="E21" s="3" t="s">
        <v>2125</v>
      </c>
    </row>
    <row r="22" spans="1:5" x14ac:dyDescent="0.15">
      <c r="A22" s="3" t="s">
        <v>2114</v>
      </c>
      <c r="B22" s="3" t="s">
        <v>3362</v>
      </c>
      <c r="C22" s="69" t="s">
        <v>2126</v>
      </c>
      <c r="D22" s="69" t="s">
        <v>3380</v>
      </c>
      <c r="E22" s="3" t="s">
        <v>2128</v>
      </c>
    </row>
    <row r="23" spans="1:5" x14ac:dyDescent="0.15">
      <c r="A23" s="3" t="s">
        <v>2114</v>
      </c>
      <c r="B23" s="3" t="s">
        <v>3362</v>
      </c>
      <c r="C23" s="69" t="s">
        <v>2129</v>
      </c>
      <c r="D23" s="69" t="s">
        <v>3381</v>
      </c>
      <c r="E23" s="3" t="s">
        <v>2131</v>
      </c>
    </row>
    <row r="24" spans="1:5" x14ac:dyDescent="0.15">
      <c r="A24" s="3" t="s">
        <v>2114</v>
      </c>
      <c r="B24" s="3" t="s">
        <v>3362</v>
      </c>
      <c r="C24" s="69" t="s">
        <v>2132</v>
      </c>
      <c r="D24" s="69" t="s">
        <v>3382</v>
      </c>
      <c r="E24" s="3" t="s">
        <v>2294</v>
      </c>
    </row>
    <row r="25" spans="1:5" x14ac:dyDescent="0.15">
      <c r="A25" s="3" t="s">
        <v>2114</v>
      </c>
      <c r="B25" s="3" t="s">
        <v>3362</v>
      </c>
      <c r="C25" s="69" t="s">
        <v>2132</v>
      </c>
      <c r="D25" s="69" t="s">
        <v>3382</v>
      </c>
      <c r="E25" s="3" t="s">
        <v>2134</v>
      </c>
    </row>
    <row r="26" spans="1:5" x14ac:dyDescent="0.15">
      <c r="A26" s="3" t="s">
        <v>2114</v>
      </c>
      <c r="B26" s="3" t="s">
        <v>3362</v>
      </c>
      <c r="C26" s="69" t="s">
        <v>2132</v>
      </c>
      <c r="D26" s="69" t="s">
        <v>3382</v>
      </c>
      <c r="E26" s="3" t="s">
        <v>2128</v>
      </c>
    </row>
    <row r="27" spans="1:5" x14ac:dyDescent="0.15">
      <c r="A27" s="3" t="s">
        <v>2114</v>
      </c>
      <c r="B27" s="3" t="s">
        <v>3362</v>
      </c>
      <c r="C27" s="69" t="s">
        <v>2135</v>
      </c>
      <c r="D27" s="69" t="s">
        <v>3383</v>
      </c>
      <c r="E27" s="3" t="s">
        <v>3384</v>
      </c>
    </row>
    <row r="28" spans="1:5" x14ac:dyDescent="0.15">
      <c r="A28" s="3" t="s">
        <v>2114</v>
      </c>
      <c r="B28" s="3" t="s">
        <v>3362</v>
      </c>
      <c r="C28" s="69" t="s">
        <v>2135</v>
      </c>
      <c r="D28" s="69" t="s">
        <v>3383</v>
      </c>
      <c r="E28" s="3" t="s">
        <v>2137</v>
      </c>
    </row>
    <row r="29" spans="1:5" x14ac:dyDescent="0.15">
      <c r="A29" s="3" t="s">
        <v>2114</v>
      </c>
      <c r="B29" s="3" t="s">
        <v>3362</v>
      </c>
      <c r="C29" s="69" t="s">
        <v>2138</v>
      </c>
      <c r="D29" s="69" t="s">
        <v>3385</v>
      </c>
      <c r="E29" s="3" t="s">
        <v>2140</v>
      </c>
    </row>
    <row r="30" spans="1:5" x14ac:dyDescent="0.15">
      <c r="A30" s="3" t="s">
        <v>2114</v>
      </c>
      <c r="B30" s="3" t="s">
        <v>3362</v>
      </c>
      <c r="C30" s="69" t="s">
        <v>2141</v>
      </c>
      <c r="D30" s="69" t="s">
        <v>3386</v>
      </c>
      <c r="E30" s="3" t="s">
        <v>2143</v>
      </c>
    </row>
    <row r="31" spans="1:5" x14ac:dyDescent="0.15">
      <c r="A31" s="3" t="s">
        <v>2114</v>
      </c>
      <c r="B31" s="3" t="s">
        <v>3362</v>
      </c>
      <c r="C31" s="69" t="s">
        <v>2141</v>
      </c>
      <c r="D31" s="69" t="s">
        <v>3386</v>
      </c>
      <c r="E31" s="3" t="s">
        <v>3387</v>
      </c>
    </row>
    <row r="32" spans="1:5" x14ac:dyDescent="0.15">
      <c r="A32" s="3" t="s">
        <v>2114</v>
      </c>
      <c r="B32" s="3" t="s">
        <v>3360</v>
      </c>
      <c r="C32" s="69" t="s">
        <v>3354</v>
      </c>
      <c r="D32" s="69" t="s">
        <v>3388</v>
      </c>
      <c r="E32" s="3" t="s">
        <v>3389</v>
      </c>
    </row>
    <row r="33" spans="1:5" x14ac:dyDescent="0.15">
      <c r="A33" s="3" t="s">
        <v>2114</v>
      </c>
      <c r="B33" s="3" t="s">
        <v>3360</v>
      </c>
      <c r="C33" s="69" t="s">
        <v>3348</v>
      </c>
      <c r="D33" s="69" t="s">
        <v>3390</v>
      </c>
      <c r="E33" s="3" t="s">
        <v>3391</v>
      </c>
    </row>
    <row r="34" spans="1:5" x14ac:dyDescent="0.15">
      <c r="A34" s="3" t="s">
        <v>2114</v>
      </c>
      <c r="B34" s="3" t="s">
        <v>3360</v>
      </c>
      <c r="C34" s="69" t="s">
        <v>3324</v>
      </c>
      <c r="D34" s="69" t="s">
        <v>3392</v>
      </c>
      <c r="E34" s="3" t="s">
        <v>3393</v>
      </c>
    </row>
    <row r="35" spans="1:5" x14ac:dyDescent="0.15">
      <c r="A35" s="3" t="s">
        <v>2114</v>
      </c>
      <c r="B35" s="3" t="s">
        <v>3360</v>
      </c>
      <c r="C35" s="69" t="s">
        <v>3304</v>
      </c>
      <c r="D35" s="69" t="s">
        <v>3305</v>
      </c>
      <c r="E35" s="3" t="s">
        <v>3394</v>
      </c>
    </row>
    <row r="36" spans="1:5" x14ac:dyDescent="0.15">
      <c r="A36" s="3" t="s">
        <v>2114</v>
      </c>
      <c r="B36" s="3" t="s">
        <v>3360</v>
      </c>
      <c r="C36" s="69" t="s">
        <v>3342</v>
      </c>
      <c r="D36" s="69" t="s">
        <v>3343</v>
      </c>
      <c r="E36" s="3" t="s">
        <v>3395</v>
      </c>
    </row>
    <row r="37" spans="1:5" x14ac:dyDescent="0.15">
      <c r="A37" s="3" t="s">
        <v>2114</v>
      </c>
      <c r="B37" s="3" t="s">
        <v>3360</v>
      </c>
      <c r="C37" s="69" t="s">
        <v>3300</v>
      </c>
      <c r="D37" s="69" t="s">
        <v>3396</v>
      </c>
      <c r="E37" s="3" t="s">
        <v>3397</v>
      </c>
    </row>
    <row r="38" spans="1:5" x14ac:dyDescent="0.15">
      <c r="A38" s="3" t="s">
        <v>2114</v>
      </c>
      <c r="B38" s="3" t="s">
        <v>3360</v>
      </c>
      <c r="C38" s="69" t="s">
        <v>3312</v>
      </c>
      <c r="D38" s="69" t="s">
        <v>3398</v>
      </c>
      <c r="E38" s="3" t="s">
        <v>3399</v>
      </c>
    </row>
    <row r="39" spans="1:5" x14ac:dyDescent="0.15">
      <c r="A39" s="3" t="s">
        <v>2114</v>
      </c>
      <c r="B39" s="3" t="s">
        <v>3360</v>
      </c>
      <c r="C39" s="69" t="s">
        <v>3338</v>
      </c>
      <c r="D39" s="69" t="s">
        <v>3400</v>
      </c>
      <c r="E39" s="3" t="s">
        <v>3401</v>
      </c>
    </row>
    <row r="40" spans="1:5" x14ac:dyDescent="0.15">
      <c r="A40" s="3" t="s">
        <v>2114</v>
      </c>
      <c r="B40" s="3" t="s">
        <v>3360</v>
      </c>
      <c r="C40" s="69" t="s">
        <v>3316</v>
      </c>
      <c r="D40" s="69" t="s">
        <v>3402</v>
      </c>
      <c r="E40" s="3" t="s">
        <v>3403</v>
      </c>
    </row>
    <row r="41" spans="1:5" x14ac:dyDescent="0.15">
      <c r="A41" s="3" t="s">
        <v>2114</v>
      </c>
      <c r="B41" s="3" t="s">
        <v>3360</v>
      </c>
      <c r="C41" s="69" t="s">
        <v>3308</v>
      </c>
      <c r="D41" s="69" t="s">
        <v>3404</v>
      </c>
      <c r="E41" s="3" t="s">
        <v>3405</v>
      </c>
    </row>
    <row r="42" spans="1:5" x14ac:dyDescent="0.15">
      <c r="A42" s="3" t="s">
        <v>2114</v>
      </c>
      <c r="B42" s="3" t="s">
        <v>3360</v>
      </c>
      <c r="C42" s="69" t="s">
        <v>3356</v>
      </c>
      <c r="D42" s="69" t="s">
        <v>3357</v>
      </c>
      <c r="E42" s="3" t="s">
        <v>964</v>
      </c>
    </row>
    <row r="43" spans="1:5" x14ac:dyDescent="0.15">
      <c r="A43" s="3" t="s">
        <v>2114</v>
      </c>
      <c r="B43" s="3" t="s">
        <v>3360</v>
      </c>
      <c r="C43" s="69" t="s">
        <v>3334</v>
      </c>
      <c r="D43" s="69" t="s">
        <v>3406</v>
      </c>
      <c r="E43" s="3" t="s">
        <v>3407</v>
      </c>
    </row>
    <row r="44" spans="1:5" x14ac:dyDescent="0.15">
      <c r="A44" s="3" t="s">
        <v>2114</v>
      </c>
      <c r="B44" s="3" t="s">
        <v>3360</v>
      </c>
      <c r="C44" s="69" t="s">
        <v>3306</v>
      </c>
      <c r="D44" s="69" t="s">
        <v>3408</v>
      </c>
      <c r="E44" s="3" t="s">
        <v>3409</v>
      </c>
    </row>
    <row r="45" spans="1:5" x14ac:dyDescent="0.15">
      <c r="A45" s="3" t="s">
        <v>2114</v>
      </c>
      <c r="B45" s="3" t="s">
        <v>3360</v>
      </c>
      <c r="C45" s="69" t="s">
        <v>3322</v>
      </c>
      <c r="D45" s="69" t="s">
        <v>3410</v>
      </c>
      <c r="E45" s="3" t="s">
        <v>3411</v>
      </c>
    </row>
    <row r="46" spans="1:5" x14ac:dyDescent="0.15">
      <c r="A46" s="3" t="s">
        <v>2114</v>
      </c>
      <c r="B46" s="3" t="s">
        <v>3360</v>
      </c>
      <c r="C46" s="69" t="s">
        <v>3320</v>
      </c>
      <c r="D46" s="69" t="s">
        <v>3412</v>
      </c>
      <c r="E46" s="3" t="s">
        <v>3413</v>
      </c>
    </row>
    <row r="47" spans="1:5" x14ac:dyDescent="0.15">
      <c r="A47" s="3" t="s">
        <v>2114</v>
      </c>
      <c r="B47" s="3" t="s">
        <v>3360</v>
      </c>
      <c r="C47" s="69" t="s">
        <v>3328</v>
      </c>
      <c r="D47" s="69" t="s">
        <v>3414</v>
      </c>
      <c r="E47" s="3" t="s">
        <v>3415</v>
      </c>
    </row>
    <row r="48" spans="1:5" x14ac:dyDescent="0.15">
      <c r="A48" s="3" t="s">
        <v>2114</v>
      </c>
      <c r="B48" s="3" t="s">
        <v>3360</v>
      </c>
      <c r="C48" s="69" t="s">
        <v>3352</v>
      </c>
      <c r="D48" s="69" t="s">
        <v>3416</v>
      </c>
      <c r="E48" s="3" t="s">
        <v>3417</v>
      </c>
    </row>
    <row r="49" spans="1:5" x14ac:dyDescent="0.15">
      <c r="A49" s="3" t="s">
        <v>2114</v>
      </c>
      <c r="B49" s="3" t="s">
        <v>3360</v>
      </c>
      <c r="C49" s="69" t="s">
        <v>3302</v>
      </c>
      <c r="D49" s="69" t="s">
        <v>3418</v>
      </c>
      <c r="E49" s="3" t="s">
        <v>3419</v>
      </c>
    </row>
    <row r="50" spans="1:5" x14ac:dyDescent="0.15">
      <c r="A50" s="3" t="s">
        <v>2114</v>
      </c>
      <c r="B50" s="3" t="s">
        <v>3360</v>
      </c>
      <c r="C50" s="69" t="s">
        <v>3358</v>
      </c>
      <c r="D50" s="69" t="s">
        <v>3420</v>
      </c>
      <c r="E50" s="3" t="s">
        <v>3421</v>
      </c>
    </row>
    <row r="51" spans="1:5" x14ac:dyDescent="0.15">
      <c r="A51" s="3" t="s">
        <v>2114</v>
      </c>
      <c r="B51" s="3" t="s">
        <v>3360</v>
      </c>
      <c r="C51" s="69" t="s">
        <v>3310</v>
      </c>
      <c r="D51" s="69" t="s">
        <v>3422</v>
      </c>
      <c r="E51" s="3" t="s">
        <v>3423</v>
      </c>
    </row>
    <row r="52" spans="1:5" x14ac:dyDescent="0.15">
      <c r="A52" s="3" t="s">
        <v>2114</v>
      </c>
      <c r="B52" s="3" t="s">
        <v>3360</v>
      </c>
      <c r="C52" s="69" t="s">
        <v>3326</v>
      </c>
      <c r="D52" s="69" t="s">
        <v>3424</v>
      </c>
      <c r="E52" s="3" t="s">
        <v>3425</v>
      </c>
    </row>
    <row r="53" spans="1:5" x14ac:dyDescent="0.15">
      <c r="A53" s="3" t="s">
        <v>2114</v>
      </c>
      <c r="B53" s="3" t="s">
        <v>3360</v>
      </c>
      <c r="C53" s="69" t="s">
        <v>3336</v>
      </c>
      <c r="D53" s="69" t="s">
        <v>3426</v>
      </c>
      <c r="E53" s="3" t="s">
        <v>3427</v>
      </c>
    </row>
    <row r="54" spans="1:5" x14ac:dyDescent="0.15">
      <c r="A54" s="3" t="s">
        <v>2114</v>
      </c>
      <c r="B54" s="3" t="s">
        <v>3360</v>
      </c>
      <c r="C54" s="69" t="s">
        <v>3344</v>
      </c>
      <c r="D54" s="69" t="s">
        <v>3428</v>
      </c>
      <c r="E54" s="3" t="s">
        <v>3429</v>
      </c>
    </row>
    <row r="55" spans="1:5" x14ac:dyDescent="0.15">
      <c r="A55" s="3" t="s">
        <v>2114</v>
      </c>
      <c r="B55" s="3" t="s">
        <v>3360</v>
      </c>
      <c r="C55" s="69" t="s">
        <v>3318</v>
      </c>
      <c r="D55" s="69" t="s">
        <v>3430</v>
      </c>
      <c r="E55" s="3" t="s">
        <v>3431</v>
      </c>
    </row>
    <row r="56" spans="1:5" x14ac:dyDescent="0.15">
      <c r="A56" s="3" t="s">
        <v>2114</v>
      </c>
      <c r="B56" s="3" t="s">
        <v>3360</v>
      </c>
      <c r="C56" s="69" t="s">
        <v>3350</v>
      </c>
      <c r="D56" s="69" t="s">
        <v>3432</v>
      </c>
      <c r="E56" s="3" t="s">
        <v>3433</v>
      </c>
    </row>
    <row r="57" spans="1:5" x14ac:dyDescent="0.15">
      <c r="A57" s="3" t="s">
        <v>2114</v>
      </c>
      <c r="B57" s="3" t="s">
        <v>3360</v>
      </c>
      <c r="C57" s="69" t="s">
        <v>3346</v>
      </c>
      <c r="D57" s="69" t="s">
        <v>3434</v>
      </c>
      <c r="E57" s="3" t="s">
        <v>3435</v>
      </c>
    </row>
    <row r="58" spans="1:5" x14ac:dyDescent="0.15">
      <c r="A58" s="3" t="s">
        <v>2114</v>
      </c>
      <c r="B58" s="3" t="s">
        <v>3360</v>
      </c>
      <c r="C58" s="69" t="s">
        <v>3332</v>
      </c>
      <c r="D58" s="69" t="s">
        <v>3436</v>
      </c>
      <c r="E58" s="3" t="s">
        <v>3437</v>
      </c>
    </row>
    <row r="59" spans="1:5" x14ac:dyDescent="0.15">
      <c r="A59" s="3" t="s">
        <v>2114</v>
      </c>
      <c r="B59" s="3" t="s">
        <v>3360</v>
      </c>
      <c r="C59" s="69" t="s">
        <v>3314</v>
      </c>
      <c r="D59" s="69" t="s">
        <v>3438</v>
      </c>
      <c r="E59" s="3" t="s">
        <v>3439</v>
      </c>
    </row>
    <row r="60" spans="1:5" x14ac:dyDescent="0.15">
      <c r="A60" s="3" t="s">
        <v>2114</v>
      </c>
      <c r="B60" s="3" t="s">
        <v>3360</v>
      </c>
      <c r="C60" s="69" t="s">
        <v>3330</v>
      </c>
      <c r="D60" s="69" t="s">
        <v>3440</v>
      </c>
      <c r="E60" s="3" t="s">
        <v>3441</v>
      </c>
    </row>
    <row r="61" spans="1:5" x14ac:dyDescent="0.15">
      <c r="A61" s="3" t="s">
        <v>2114</v>
      </c>
      <c r="B61" s="3" t="s">
        <v>3360</v>
      </c>
      <c r="C61" s="69" t="s">
        <v>3340</v>
      </c>
      <c r="D61" s="69" t="s">
        <v>3442</v>
      </c>
      <c r="E61" s="3" t="s">
        <v>3443</v>
      </c>
    </row>
    <row r="62" spans="1:5" x14ac:dyDescent="0.15">
      <c r="A62" s="3" t="s">
        <v>2114</v>
      </c>
      <c r="B62" s="3" t="s">
        <v>3360</v>
      </c>
      <c r="C62" s="69" t="s">
        <v>2314</v>
      </c>
      <c r="D62" s="69" t="s">
        <v>3444</v>
      </c>
      <c r="E62" s="3" t="s">
        <v>2316</v>
      </c>
    </row>
    <row r="63" spans="1:5" x14ac:dyDescent="0.15">
      <c r="A63" s="3" t="s">
        <v>2114</v>
      </c>
      <c r="B63" s="3" t="s">
        <v>3360</v>
      </c>
      <c r="C63" s="69" t="s">
        <v>2317</v>
      </c>
      <c r="D63" s="69" t="s">
        <v>3445</v>
      </c>
      <c r="E63" s="3" t="s">
        <v>2319</v>
      </c>
    </row>
    <row r="64" spans="1:5" x14ac:dyDescent="0.15">
      <c r="A64" s="3" t="s">
        <v>2114</v>
      </c>
      <c r="B64" s="3" t="s">
        <v>3360</v>
      </c>
      <c r="C64" s="69" t="s">
        <v>2321</v>
      </c>
      <c r="D64" s="69" t="s">
        <v>3446</v>
      </c>
      <c r="E64" s="3" t="s">
        <v>2323</v>
      </c>
    </row>
    <row r="65" spans="1:5" x14ac:dyDescent="0.15">
      <c r="A65" s="3" t="s">
        <v>2114</v>
      </c>
      <c r="B65" s="3" t="s">
        <v>3360</v>
      </c>
      <c r="C65" s="69" t="s">
        <v>2324</v>
      </c>
      <c r="D65" s="69" t="s">
        <v>3447</v>
      </c>
      <c r="E65" s="3" t="s">
        <v>2326</v>
      </c>
    </row>
    <row r="66" spans="1:5" x14ac:dyDescent="0.15">
      <c r="A66" s="3" t="s">
        <v>2114</v>
      </c>
      <c r="B66" s="3" t="s">
        <v>3360</v>
      </c>
      <c r="C66" s="69" t="s">
        <v>2327</v>
      </c>
      <c r="D66" s="69" t="s">
        <v>3448</v>
      </c>
      <c r="E66" s="3" t="s">
        <v>2329</v>
      </c>
    </row>
    <row r="67" spans="1:5" x14ac:dyDescent="0.15">
      <c r="A67" s="3" t="s">
        <v>2114</v>
      </c>
      <c r="B67" s="3" t="s">
        <v>3360</v>
      </c>
      <c r="C67" s="69" t="s">
        <v>2330</v>
      </c>
      <c r="D67" s="69" t="s">
        <v>3449</v>
      </c>
      <c r="E67" s="3" t="s">
        <v>2332</v>
      </c>
    </row>
    <row r="68" spans="1:5" x14ac:dyDescent="0.15">
      <c r="A68" s="3" t="s">
        <v>2114</v>
      </c>
      <c r="B68" s="3" t="s">
        <v>3360</v>
      </c>
      <c r="C68" s="69" t="s">
        <v>2333</v>
      </c>
      <c r="D68" s="69" t="s">
        <v>3450</v>
      </c>
      <c r="E68" s="3" t="s">
        <v>758</v>
      </c>
    </row>
    <row r="69" spans="1:5" x14ac:dyDescent="0.15">
      <c r="A69" s="3" t="s">
        <v>2114</v>
      </c>
      <c r="B69" s="3" t="s">
        <v>3360</v>
      </c>
      <c r="C69" s="69" t="s">
        <v>2335</v>
      </c>
      <c r="D69" s="69" t="s">
        <v>3451</v>
      </c>
      <c r="E69" s="3" t="s">
        <v>2337</v>
      </c>
    </row>
    <row r="70" spans="1:5" x14ac:dyDescent="0.15">
      <c r="A70" s="3" t="s">
        <v>2114</v>
      </c>
      <c r="B70" s="3" t="s">
        <v>3360</v>
      </c>
      <c r="C70" s="69" t="s">
        <v>2338</v>
      </c>
      <c r="D70" s="69" t="s">
        <v>3452</v>
      </c>
      <c r="E70" s="3" t="s">
        <v>2340</v>
      </c>
    </row>
    <row r="71" spans="1:5" x14ac:dyDescent="0.15">
      <c r="A71" s="3" t="s">
        <v>2114</v>
      </c>
      <c r="B71" s="3" t="s">
        <v>3360</v>
      </c>
      <c r="C71" s="69" t="s">
        <v>2341</v>
      </c>
      <c r="D71" s="69" t="s">
        <v>3453</v>
      </c>
      <c r="E71" s="3" t="s">
        <v>2343</v>
      </c>
    </row>
    <row r="72" spans="1:5" x14ac:dyDescent="0.15">
      <c r="A72" s="3" t="s">
        <v>2114</v>
      </c>
      <c r="B72" s="3" t="s">
        <v>3360</v>
      </c>
      <c r="C72" s="69" t="s">
        <v>2344</v>
      </c>
      <c r="D72" s="69" t="s">
        <v>3454</v>
      </c>
      <c r="E72" s="3" t="s">
        <v>2346</v>
      </c>
    </row>
    <row r="73" spans="1:5" x14ac:dyDescent="0.15">
      <c r="A73" s="3" t="s">
        <v>2114</v>
      </c>
      <c r="B73" s="3" t="s">
        <v>3360</v>
      </c>
      <c r="C73" s="69" t="s">
        <v>2347</v>
      </c>
      <c r="D73" s="69" t="s">
        <v>2348</v>
      </c>
      <c r="E73" s="3" t="s">
        <v>2349</v>
      </c>
    </row>
    <row r="74" spans="1:5" x14ac:dyDescent="0.15">
      <c r="A74" s="3" t="s">
        <v>2114</v>
      </c>
      <c r="B74" s="3" t="s">
        <v>3360</v>
      </c>
      <c r="C74" s="69" t="s">
        <v>2350</v>
      </c>
      <c r="D74" s="69" t="s">
        <v>3455</v>
      </c>
      <c r="E74" s="3" t="s">
        <v>2352</v>
      </c>
    </row>
    <row r="75" spans="1:5" x14ac:dyDescent="0.15">
      <c r="A75" s="3" t="s">
        <v>2114</v>
      </c>
      <c r="B75" s="3" t="s">
        <v>3360</v>
      </c>
      <c r="C75" s="69" t="s">
        <v>2353</v>
      </c>
      <c r="D75" s="69" t="s">
        <v>3456</v>
      </c>
      <c r="E75" s="3" t="s">
        <v>2355</v>
      </c>
    </row>
    <row r="76" spans="1:5" x14ac:dyDescent="0.15">
      <c r="A76" s="3" t="s">
        <v>2114</v>
      </c>
      <c r="B76" s="3" t="s">
        <v>3360</v>
      </c>
      <c r="C76" s="69" t="s">
        <v>2356</v>
      </c>
      <c r="D76" s="69" t="s">
        <v>2357</v>
      </c>
      <c r="E76" s="3" t="s">
        <v>2358</v>
      </c>
    </row>
    <row r="77" spans="1:5" x14ac:dyDescent="0.15">
      <c r="A77" s="3" t="s">
        <v>2114</v>
      </c>
      <c r="B77" s="3" t="s">
        <v>3360</v>
      </c>
      <c r="C77" s="69" t="s">
        <v>2359</v>
      </c>
      <c r="D77" s="69" t="s">
        <v>3457</v>
      </c>
      <c r="E77" s="3" t="s">
        <v>2361</v>
      </c>
    </row>
    <row r="78" spans="1:5" x14ac:dyDescent="0.15">
      <c r="A78" s="3" t="s">
        <v>2114</v>
      </c>
      <c r="B78" s="3" t="s">
        <v>3360</v>
      </c>
      <c r="C78" s="69" t="s">
        <v>2362</v>
      </c>
      <c r="D78" s="69" t="s">
        <v>3458</v>
      </c>
      <c r="E78" s="3" t="s">
        <v>2364</v>
      </c>
    </row>
    <row r="79" spans="1:5" x14ac:dyDescent="0.15">
      <c r="A79" s="3" t="s">
        <v>2114</v>
      </c>
      <c r="B79" s="3" t="s">
        <v>3360</v>
      </c>
      <c r="C79" s="69" t="s">
        <v>2365</v>
      </c>
      <c r="D79" s="69" t="s">
        <v>3459</v>
      </c>
      <c r="E79" s="3" t="s">
        <v>2367</v>
      </c>
    </row>
    <row r="80" spans="1:5" x14ac:dyDescent="0.15">
      <c r="A80" s="3" t="s">
        <v>2114</v>
      </c>
      <c r="B80" s="3" t="s">
        <v>3360</v>
      </c>
      <c r="C80" s="69" t="s">
        <v>2368</v>
      </c>
      <c r="D80" s="69" t="s">
        <v>2369</v>
      </c>
      <c r="E80" s="3" t="s">
        <v>2370</v>
      </c>
    </row>
    <row r="81" spans="1:5" x14ac:dyDescent="0.15">
      <c r="A81" s="3" t="s">
        <v>2114</v>
      </c>
      <c r="B81" s="3" t="s">
        <v>3360</v>
      </c>
      <c r="C81" s="69" t="s">
        <v>2371</v>
      </c>
      <c r="D81" s="69" t="s">
        <v>3460</v>
      </c>
      <c r="E81" s="3" t="s">
        <v>2373</v>
      </c>
    </row>
    <row r="82" spans="1:5" x14ac:dyDescent="0.15">
      <c r="A82" s="3" t="s">
        <v>2114</v>
      </c>
      <c r="B82" s="3" t="s">
        <v>3360</v>
      </c>
      <c r="C82" s="69" t="s">
        <v>2374</v>
      </c>
      <c r="D82" s="69" t="s">
        <v>3461</v>
      </c>
      <c r="E82" s="3" t="s">
        <v>2376</v>
      </c>
    </row>
    <row r="83" spans="1:5" x14ac:dyDescent="0.15">
      <c r="A83" s="3" t="s">
        <v>2114</v>
      </c>
      <c r="B83" s="3" t="s">
        <v>3360</v>
      </c>
      <c r="C83" s="69" t="s">
        <v>2377</v>
      </c>
      <c r="D83" s="69" t="s">
        <v>3462</v>
      </c>
      <c r="E83" s="3" t="s">
        <v>2379</v>
      </c>
    </row>
    <row r="84" spans="1:5" x14ac:dyDescent="0.15">
      <c r="A84" s="3" t="s">
        <v>2114</v>
      </c>
      <c r="B84" s="3" t="s">
        <v>3360</v>
      </c>
      <c r="C84" s="69" t="s">
        <v>2380</v>
      </c>
      <c r="D84" s="69" t="s">
        <v>3463</v>
      </c>
      <c r="E84" s="3" t="s">
        <v>2382</v>
      </c>
    </row>
    <row r="85" spans="1:5" x14ac:dyDescent="0.15">
      <c r="A85" s="3" t="s">
        <v>2114</v>
      </c>
      <c r="B85" s="3" t="s">
        <v>3360</v>
      </c>
      <c r="C85" s="69" t="s">
        <v>2383</v>
      </c>
      <c r="D85" s="69" t="s">
        <v>3464</v>
      </c>
      <c r="E85" s="3" t="s">
        <v>2385</v>
      </c>
    </row>
    <row r="86" spans="1:5" x14ac:dyDescent="0.15">
      <c r="A86" s="3" t="s">
        <v>2114</v>
      </c>
      <c r="B86" s="3" t="s">
        <v>3360</v>
      </c>
      <c r="C86" s="69" t="s">
        <v>2386</v>
      </c>
      <c r="D86" s="69" t="s">
        <v>3465</v>
      </c>
      <c r="E86" s="3" t="s">
        <v>2388</v>
      </c>
    </row>
    <row r="87" spans="1:5" x14ac:dyDescent="0.15">
      <c r="A87" s="3" t="s">
        <v>2114</v>
      </c>
      <c r="B87" s="3" t="s">
        <v>3360</v>
      </c>
      <c r="C87" s="69" t="s">
        <v>2389</v>
      </c>
      <c r="D87" s="69" t="s">
        <v>3466</v>
      </c>
      <c r="E87" s="3" t="s">
        <v>2391</v>
      </c>
    </row>
    <row r="88" spans="1:5" x14ac:dyDescent="0.15">
      <c r="A88" s="3" t="s">
        <v>2114</v>
      </c>
      <c r="B88" s="3" t="s">
        <v>3360</v>
      </c>
      <c r="C88" s="69" t="s">
        <v>2392</v>
      </c>
      <c r="D88" s="69" t="s">
        <v>3467</v>
      </c>
      <c r="E88" s="3" t="s">
        <v>2394</v>
      </c>
    </row>
    <row r="89" spans="1:5" x14ac:dyDescent="0.15">
      <c r="A89" s="3" t="s">
        <v>2114</v>
      </c>
      <c r="B89" s="3" t="s">
        <v>3360</v>
      </c>
      <c r="C89" s="69" t="s">
        <v>2395</v>
      </c>
      <c r="D89" s="69" t="s">
        <v>2396</v>
      </c>
      <c r="E89" s="3" t="s">
        <v>2397</v>
      </c>
    </row>
    <row r="90" spans="1:5" x14ac:dyDescent="0.15">
      <c r="A90" s="3" t="s">
        <v>2114</v>
      </c>
      <c r="B90" s="3" t="s">
        <v>3360</v>
      </c>
      <c r="C90" s="69" t="s">
        <v>2398</v>
      </c>
      <c r="D90" s="69" t="s">
        <v>2399</v>
      </c>
      <c r="E90" s="3" t="s">
        <v>2400</v>
      </c>
    </row>
    <row r="91" spans="1:5" x14ac:dyDescent="0.15">
      <c r="A91" s="3" t="s">
        <v>2114</v>
      </c>
      <c r="B91" s="3" t="s">
        <v>3360</v>
      </c>
      <c r="C91" s="69" t="s">
        <v>2401</v>
      </c>
      <c r="D91" s="69" t="s">
        <v>3468</v>
      </c>
      <c r="E91" s="3" t="s">
        <v>2403</v>
      </c>
    </row>
    <row r="92" spans="1:5" x14ac:dyDescent="0.15">
      <c r="A92" s="3" t="s">
        <v>2114</v>
      </c>
      <c r="B92" s="3" t="s">
        <v>3360</v>
      </c>
      <c r="C92" s="69" t="s">
        <v>2404</v>
      </c>
      <c r="D92" s="69" t="s">
        <v>2405</v>
      </c>
      <c r="E92" s="3" t="s">
        <v>2406</v>
      </c>
    </row>
    <row r="93" spans="1:5" x14ac:dyDescent="0.15">
      <c r="A93" s="3" t="s">
        <v>2114</v>
      </c>
      <c r="B93" s="3" t="s">
        <v>3360</v>
      </c>
      <c r="C93" s="69" t="s">
        <v>2407</v>
      </c>
      <c r="D93" s="69" t="s">
        <v>3469</v>
      </c>
      <c r="E93" s="3" t="s">
        <v>2409</v>
      </c>
    </row>
    <row r="94" spans="1:5" x14ac:dyDescent="0.15">
      <c r="A94" s="3" t="s">
        <v>2114</v>
      </c>
      <c r="B94" s="3" t="s">
        <v>3360</v>
      </c>
      <c r="C94" s="69" t="s">
        <v>2410</v>
      </c>
      <c r="D94" s="69" t="s">
        <v>3470</v>
      </c>
      <c r="E94" s="3" t="s">
        <v>2412</v>
      </c>
    </row>
    <row r="95" spans="1:5" x14ac:dyDescent="0.15">
      <c r="A95" s="3" t="s">
        <v>2114</v>
      </c>
      <c r="B95" s="3" t="s">
        <v>3360</v>
      </c>
      <c r="C95" s="69" t="s">
        <v>2413</v>
      </c>
      <c r="D95" s="69" t="s">
        <v>3471</v>
      </c>
      <c r="E95" s="3" t="s">
        <v>1360</v>
      </c>
    </row>
    <row r="96" spans="1:5" x14ac:dyDescent="0.15">
      <c r="A96" s="3" t="s">
        <v>2114</v>
      </c>
      <c r="B96" s="3" t="s">
        <v>3360</v>
      </c>
      <c r="C96" s="69" t="s">
        <v>2415</v>
      </c>
      <c r="D96" s="69" t="s">
        <v>3472</v>
      </c>
      <c r="E96" s="3" t="s">
        <v>2417</v>
      </c>
    </row>
    <row r="97" spans="1:5" x14ac:dyDescent="0.15">
      <c r="A97" s="3" t="s">
        <v>2114</v>
      </c>
      <c r="B97" s="3" t="s">
        <v>3360</v>
      </c>
      <c r="C97" s="69" t="s">
        <v>2418</v>
      </c>
      <c r="D97" s="69" t="s">
        <v>3473</v>
      </c>
      <c r="E97" s="3" t="s">
        <v>2420</v>
      </c>
    </row>
    <row r="98" spans="1:5" x14ac:dyDescent="0.15">
      <c r="A98" s="3" t="s">
        <v>2114</v>
      </c>
      <c r="B98" s="3" t="s">
        <v>3360</v>
      </c>
      <c r="C98" s="69" t="s">
        <v>2421</v>
      </c>
      <c r="D98" s="69" t="s">
        <v>3474</v>
      </c>
      <c r="E98" s="3" t="s">
        <v>1257</v>
      </c>
    </row>
    <row r="99" spans="1:5" x14ac:dyDescent="0.15">
      <c r="A99" s="3" t="s">
        <v>2114</v>
      </c>
      <c r="B99" s="3" t="s">
        <v>3360</v>
      </c>
      <c r="C99" s="69" t="s">
        <v>2423</v>
      </c>
      <c r="D99" s="69" t="s">
        <v>2424</v>
      </c>
      <c r="E99" s="3" t="s">
        <v>2425</v>
      </c>
    </row>
    <row r="100" spans="1:5" x14ac:dyDescent="0.15">
      <c r="A100" s="3" t="s">
        <v>2114</v>
      </c>
      <c r="B100" s="3" t="s">
        <v>3360</v>
      </c>
      <c r="C100" s="69" t="s">
        <v>2426</v>
      </c>
      <c r="D100" s="69" t="s">
        <v>3475</v>
      </c>
      <c r="E100" s="3" t="s">
        <v>2428</v>
      </c>
    </row>
    <row r="101" spans="1:5" x14ac:dyDescent="0.15">
      <c r="A101" s="3" t="s">
        <v>2114</v>
      </c>
      <c r="B101" s="3" t="s">
        <v>3360</v>
      </c>
      <c r="C101" s="69" t="s">
        <v>2429</v>
      </c>
      <c r="D101" s="69" t="s">
        <v>3476</v>
      </c>
      <c r="E101" s="3" t="s">
        <v>2431</v>
      </c>
    </row>
    <row r="102" spans="1:5" x14ac:dyDescent="0.15">
      <c r="A102" s="3" t="s">
        <v>2114</v>
      </c>
      <c r="B102" s="3" t="s">
        <v>3360</v>
      </c>
      <c r="C102" s="69" t="s">
        <v>2432</v>
      </c>
      <c r="D102" s="69" t="s">
        <v>3477</v>
      </c>
      <c r="E102" s="3" t="s">
        <v>2434</v>
      </c>
    </row>
    <row r="103" spans="1:5" x14ac:dyDescent="0.15">
      <c r="A103" s="3" t="s">
        <v>2114</v>
      </c>
      <c r="B103" s="3" t="s">
        <v>3360</v>
      </c>
      <c r="C103" s="69" t="s">
        <v>2435</v>
      </c>
      <c r="D103" s="69" t="s">
        <v>3478</v>
      </c>
      <c r="E103" s="3" t="s">
        <v>2437</v>
      </c>
    </row>
    <row r="104" spans="1:5" x14ac:dyDescent="0.15">
      <c r="A104" s="3" t="s">
        <v>2114</v>
      </c>
      <c r="B104" s="3" t="s">
        <v>3360</v>
      </c>
      <c r="C104" s="69" t="s">
        <v>2438</v>
      </c>
      <c r="D104" s="69" t="s">
        <v>3479</v>
      </c>
      <c r="E104" s="3" t="s">
        <v>934</v>
      </c>
    </row>
    <row r="105" spans="1:5" x14ac:dyDescent="0.15">
      <c r="A105" s="3" t="s">
        <v>2114</v>
      </c>
      <c r="B105" s="3" t="s">
        <v>3360</v>
      </c>
      <c r="C105" s="69" t="s">
        <v>2439</v>
      </c>
      <c r="D105" s="69" t="s">
        <v>3480</v>
      </c>
      <c r="E105" s="3" t="s">
        <v>2441</v>
      </c>
    </row>
    <row r="106" spans="1:5" x14ac:dyDescent="0.15">
      <c r="A106" s="3" t="s">
        <v>2114</v>
      </c>
      <c r="B106" s="3" t="s">
        <v>3360</v>
      </c>
      <c r="C106" s="69" t="s">
        <v>2442</v>
      </c>
      <c r="D106" s="69" t="s">
        <v>3481</v>
      </c>
      <c r="E106" s="3" t="s">
        <v>2444</v>
      </c>
    </row>
    <row r="107" spans="1:5" x14ac:dyDescent="0.15">
      <c r="A107" s="3" t="s">
        <v>2114</v>
      </c>
      <c r="B107" s="3" t="s">
        <v>3360</v>
      </c>
      <c r="C107" s="69" t="s">
        <v>2445</v>
      </c>
      <c r="D107" s="69" t="s">
        <v>3482</v>
      </c>
      <c r="E107" s="3" t="s">
        <v>1328</v>
      </c>
    </row>
    <row r="108" spans="1:5" x14ac:dyDescent="0.15">
      <c r="A108" s="3" t="s">
        <v>2114</v>
      </c>
      <c r="B108" s="3" t="s">
        <v>3360</v>
      </c>
      <c r="C108" s="69" t="s">
        <v>2447</v>
      </c>
      <c r="D108" s="69" t="s">
        <v>2448</v>
      </c>
      <c r="E108" s="3" t="s">
        <v>2449</v>
      </c>
    </row>
    <row r="109" spans="1:5" x14ac:dyDescent="0.15">
      <c r="A109" s="3" t="s">
        <v>2114</v>
      </c>
      <c r="B109" s="3" t="s">
        <v>3360</v>
      </c>
      <c r="C109" s="69" t="s">
        <v>2450</v>
      </c>
      <c r="D109" s="69" t="s">
        <v>3483</v>
      </c>
      <c r="E109" s="3" t="s">
        <v>2452</v>
      </c>
    </row>
    <row r="110" spans="1:5" x14ac:dyDescent="0.15">
      <c r="A110" s="3" t="s">
        <v>2114</v>
      </c>
      <c r="B110" s="3" t="s">
        <v>3360</v>
      </c>
      <c r="C110" s="69" t="s">
        <v>2453</v>
      </c>
      <c r="D110" s="69" t="s">
        <v>3484</v>
      </c>
      <c r="E110" s="3" t="s">
        <v>2455</v>
      </c>
    </row>
    <row r="111" spans="1:5" x14ac:dyDescent="0.15">
      <c r="A111" s="3" t="s">
        <v>2114</v>
      </c>
      <c r="B111" s="3" t="s">
        <v>3360</v>
      </c>
      <c r="C111" s="69" t="s">
        <v>2456</v>
      </c>
      <c r="D111" s="69" t="s">
        <v>3485</v>
      </c>
      <c r="E111" s="3" t="s">
        <v>2458</v>
      </c>
    </row>
    <row r="112" spans="1:5" x14ac:dyDescent="0.15">
      <c r="A112" s="3" t="s">
        <v>2114</v>
      </c>
      <c r="B112" s="3" t="s">
        <v>3360</v>
      </c>
      <c r="C112" s="69" t="s">
        <v>2459</v>
      </c>
      <c r="D112" s="69" t="s">
        <v>3486</v>
      </c>
      <c r="E112" s="3" t="s">
        <v>2461</v>
      </c>
    </row>
    <row r="113" spans="1:5" x14ac:dyDescent="0.15">
      <c r="A113" s="3" t="s">
        <v>2114</v>
      </c>
      <c r="B113" s="3" t="s">
        <v>3360</v>
      </c>
      <c r="C113" s="69" t="s">
        <v>2462</v>
      </c>
      <c r="D113" s="69" t="s">
        <v>3487</v>
      </c>
      <c r="E113" s="3" t="s">
        <v>2464</v>
      </c>
    </row>
    <row r="114" spans="1:5" x14ac:dyDescent="0.15">
      <c r="A114" s="3" t="s">
        <v>2114</v>
      </c>
      <c r="B114" s="3" t="s">
        <v>3360</v>
      </c>
      <c r="C114" s="69" t="s">
        <v>2465</v>
      </c>
      <c r="D114" s="69" t="s">
        <v>3488</v>
      </c>
      <c r="E114" s="3" t="s">
        <v>961</v>
      </c>
    </row>
    <row r="115" spans="1:5" x14ac:dyDescent="0.15">
      <c r="A115" s="3" t="s">
        <v>2114</v>
      </c>
      <c r="B115" s="3" t="s">
        <v>3360</v>
      </c>
      <c r="C115" s="69" t="s">
        <v>2467</v>
      </c>
      <c r="D115" s="69" t="s">
        <v>2468</v>
      </c>
      <c r="E115" s="3" t="s">
        <v>2469</v>
      </c>
    </row>
    <row r="116" spans="1:5" x14ac:dyDescent="0.15">
      <c r="A116" s="3" t="s">
        <v>2114</v>
      </c>
      <c r="B116" s="3" t="s">
        <v>3360</v>
      </c>
      <c r="C116" s="69" t="s">
        <v>2470</v>
      </c>
      <c r="D116" s="69" t="s">
        <v>3489</v>
      </c>
      <c r="E116" s="3" t="s">
        <v>2472</v>
      </c>
    </row>
    <row r="117" spans="1:5" x14ac:dyDescent="0.15">
      <c r="A117" s="3" t="s">
        <v>2114</v>
      </c>
      <c r="B117" s="3" t="s">
        <v>3360</v>
      </c>
      <c r="C117" s="69" t="s">
        <v>2473</v>
      </c>
      <c r="D117" s="69" t="s">
        <v>3490</v>
      </c>
      <c r="E117" s="3" t="s">
        <v>2475</v>
      </c>
    </row>
    <row r="118" spans="1:5" x14ac:dyDescent="0.15">
      <c r="A118" s="3" t="s">
        <v>2114</v>
      </c>
      <c r="B118" s="3" t="s">
        <v>3360</v>
      </c>
      <c r="C118" s="69" t="s">
        <v>2476</v>
      </c>
      <c r="D118" s="69" t="s">
        <v>3491</v>
      </c>
      <c r="E118" s="3" t="s">
        <v>2478</v>
      </c>
    </row>
    <row r="119" spans="1:5" x14ac:dyDescent="0.15">
      <c r="A119" s="3" t="s">
        <v>2114</v>
      </c>
      <c r="B119" s="3" t="s">
        <v>3360</v>
      </c>
      <c r="C119" s="69" t="s">
        <v>2479</v>
      </c>
      <c r="D119" s="69" t="s">
        <v>3492</v>
      </c>
      <c r="E119" s="3" t="s">
        <v>2481</v>
      </c>
    </row>
    <row r="120" spans="1:5" x14ac:dyDescent="0.15">
      <c r="A120" s="3" t="s">
        <v>2114</v>
      </c>
      <c r="B120" s="3" t="s">
        <v>3360</v>
      </c>
      <c r="C120" s="69" t="s">
        <v>2482</v>
      </c>
      <c r="D120" s="69" t="s">
        <v>3493</v>
      </c>
      <c r="E120" s="3" t="s">
        <v>2484</v>
      </c>
    </row>
    <row r="121" spans="1:5" x14ac:dyDescent="0.15">
      <c r="A121" s="3" t="s">
        <v>2114</v>
      </c>
      <c r="B121" s="3" t="s">
        <v>3360</v>
      </c>
      <c r="C121" s="69" t="s">
        <v>2485</v>
      </c>
      <c r="D121" s="69" t="s">
        <v>3494</v>
      </c>
      <c r="E121" s="3" t="s">
        <v>2487</v>
      </c>
    </row>
    <row r="122" spans="1:5" x14ac:dyDescent="0.15">
      <c r="A122" s="3" t="s">
        <v>2114</v>
      </c>
      <c r="B122" s="3" t="s">
        <v>3360</v>
      </c>
      <c r="C122" s="69" t="s">
        <v>2488</v>
      </c>
      <c r="D122" s="69" t="s">
        <v>3495</v>
      </c>
      <c r="E122" s="3" t="s">
        <v>2490</v>
      </c>
    </row>
    <row r="123" spans="1:5" x14ac:dyDescent="0.15">
      <c r="A123" s="3" t="s">
        <v>2114</v>
      </c>
      <c r="B123" s="3" t="s">
        <v>3360</v>
      </c>
      <c r="C123" s="69" t="s">
        <v>2491</v>
      </c>
      <c r="D123" s="69" t="s">
        <v>2492</v>
      </c>
      <c r="E123" s="3" t="s">
        <v>2493</v>
      </c>
    </row>
    <row r="124" spans="1:5" x14ac:dyDescent="0.15">
      <c r="A124" s="3" t="s">
        <v>2114</v>
      </c>
      <c r="B124" s="3" t="s">
        <v>3360</v>
      </c>
      <c r="C124" s="69" t="s">
        <v>2494</v>
      </c>
      <c r="D124" s="69" t="s">
        <v>3496</v>
      </c>
      <c r="E124" s="3" t="s">
        <v>2496</v>
      </c>
    </row>
    <row r="125" spans="1:5" x14ac:dyDescent="0.15">
      <c r="A125" s="3" t="s">
        <v>2114</v>
      </c>
      <c r="B125" s="3" t="s">
        <v>3360</v>
      </c>
      <c r="C125" s="69" t="s">
        <v>2497</v>
      </c>
      <c r="D125" s="69" t="s">
        <v>3497</v>
      </c>
      <c r="E125" s="3" t="s">
        <v>2499</v>
      </c>
    </row>
    <row r="126" spans="1:5" x14ac:dyDescent="0.15">
      <c r="A126" s="3" t="s">
        <v>2114</v>
      </c>
      <c r="B126" s="3" t="s">
        <v>3360</v>
      </c>
      <c r="C126" s="69" t="s">
        <v>2500</v>
      </c>
      <c r="D126" s="69" t="s">
        <v>3498</v>
      </c>
      <c r="E126" s="3" t="s">
        <v>2502</v>
      </c>
    </row>
    <row r="127" spans="1:5" x14ac:dyDescent="0.15">
      <c r="A127" s="3" t="s">
        <v>2114</v>
      </c>
      <c r="B127" s="3" t="s">
        <v>3360</v>
      </c>
      <c r="C127" s="69" t="s">
        <v>2503</v>
      </c>
      <c r="D127" s="69" t="s">
        <v>3499</v>
      </c>
      <c r="E127" s="3" t="s">
        <v>2505</v>
      </c>
    </row>
    <row r="128" spans="1:5" x14ac:dyDescent="0.15">
      <c r="A128" s="3" t="s">
        <v>2114</v>
      </c>
      <c r="B128" s="3" t="s">
        <v>3360</v>
      </c>
      <c r="C128" s="69" t="s">
        <v>2506</v>
      </c>
      <c r="D128" s="69" t="s">
        <v>3500</v>
      </c>
      <c r="E128" s="3" t="s">
        <v>2508</v>
      </c>
    </row>
    <row r="129" spans="1:5" x14ac:dyDescent="0.15">
      <c r="A129" s="3" t="s">
        <v>2114</v>
      </c>
      <c r="B129" s="3" t="s">
        <v>3360</v>
      </c>
      <c r="C129" s="69" t="s">
        <v>2509</v>
      </c>
      <c r="D129" s="69" t="s">
        <v>3501</v>
      </c>
      <c r="E129" s="3" t="s">
        <v>2511</v>
      </c>
    </row>
    <row r="130" spans="1:5" x14ac:dyDescent="0.15">
      <c r="A130" s="3" t="s">
        <v>2114</v>
      </c>
      <c r="B130" s="3" t="s">
        <v>3360</v>
      </c>
      <c r="C130" s="69" t="s">
        <v>2512</v>
      </c>
      <c r="D130" s="69" t="s">
        <v>3502</v>
      </c>
      <c r="E130" s="3" t="s">
        <v>2514</v>
      </c>
    </row>
    <row r="131" spans="1:5" x14ac:dyDescent="0.15">
      <c r="A131" s="3" t="s">
        <v>2114</v>
      </c>
      <c r="B131" s="3" t="s">
        <v>3360</v>
      </c>
      <c r="C131" s="69" t="s">
        <v>2515</v>
      </c>
      <c r="D131" s="69" t="s">
        <v>3503</v>
      </c>
      <c r="E131" s="3" t="s">
        <v>2517</v>
      </c>
    </row>
    <row r="132" spans="1:5" x14ac:dyDescent="0.15">
      <c r="A132" s="3" t="s">
        <v>2114</v>
      </c>
      <c r="B132" s="3" t="s">
        <v>3360</v>
      </c>
      <c r="C132" s="69" t="s">
        <v>2518</v>
      </c>
      <c r="D132" s="69" t="s">
        <v>3504</v>
      </c>
      <c r="E132" s="3" t="s">
        <v>2520</v>
      </c>
    </row>
    <row r="133" spans="1:5" x14ac:dyDescent="0.15">
      <c r="A133" s="3" t="s">
        <v>2114</v>
      </c>
      <c r="B133" s="3" t="s">
        <v>3360</v>
      </c>
      <c r="C133" s="69" t="s">
        <v>2521</v>
      </c>
      <c r="D133" s="69" t="s">
        <v>3505</v>
      </c>
      <c r="E133" s="3" t="s">
        <v>2523</v>
      </c>
    </row>
    <row r="134" spans="1:5" x14ac:dyDescent="0.15">
      <c r="A134" s="3" t="s">
        <v>2114</v>
      </c>
      <c r="B134" s="3" t="s">
        <v>3360</v>
      </c>
      <c r="C134" s="69" t="s">
        <v>2524</v>
      </c>
      <c r="D134" s="69" t="s">
        <v>3506</v>
      </c>
      <c r="E134" s="3" t="s">
        <v>2526</v>
      </c>
    </row>
    <row r="135" spans="1:5" x14ac:dyDescent="0.15">
      <c r="A135" s="3" t="s">
        <v>2114</v>
      </c>
      <c r="B135" s="3" t="s">
        <v>3360</v>
      </c>
      <c r="C135" s="69" t="s">
        <v>2527</v>
      </c>
      <c r="D135" s="69" t="s">
        <v>3507</v>
      </c>
      <c r="E135" s="3" t="s">
        <v>2529</v>
      </c>
    </row>
    <row r="136" spans="1:5" x14ac:dyDescent="0.15">
      <c r="A136" s="3" t="s">
        <v>2114</v>
      </c>
      <c r="B136" s="3" t="s">
        <v>3360</v>
      </c>
      <c r="C136" s="69" t="s">
        <v>2530</v>
      </c>
      <c r="D136" s="69" t="s">
        <v>3508</v>
      </c>
      <c r="E136" s="3" t="s">
        <v>2532</v>
      </c>
    </row>
    <row r="137" spans="1:5" x14ac:dyDescent="0.15">
      <c r="A137" s="3" t="s">
        <v>2114</v>
      </c>
      <c r="B137" s="3" t="s">
        <v>3360</v>
      </c>
      <c r="C137" s="69" t="s">
        <v>2533</v>
      </c>
      <c r="D137" s="69" t="s">
        <v>3509</v>
      </c>
      <c r="E137" s="3" t="s">
        <v>2535</v>
      </c>
    </row>
    <row r="138" spans="1:5" x14ac:dyDescent="0.15">
      <c r="A138" s="3" t="s">
        <v>2114</v>
      </c>
      <c r="B138" s="3" t="s">
        <v>3360</v>
      </c>
      <c r="C138" s="69" t="s">
        <v>2536</v>
      </c>
      <c r="D138" s="69" t="s">
        <v>3510</v>
      </c>
      <c r="E138" s="3" t="s">
        <v>2538</v>
      </c>
    </row>
    <row r="139" spans="1:5" x14ac:dyDescent="0.15">
      <c r="A139" s="3" t="s">
        <v>2114</v>
      </c>
      <c r="B139" s="3" t="s">
        <v>3360</v>
      </c>
      <c r="C139" s="69" t="s">
        <v>2539</v>
      </c>
      <c r="D139" s="69" t="s">
        <v>3511</v>
      </c>
      <c r="E139" s="3" t="s">
        <v>2541</v>
      </c>
    </row>
    <row r="140" spans="1:5" x14ac:dyDescent="0.15">
      <c r="A140" s="3" t="s">
        <v>2114</v>
      </c>
      <c r="B140" s="3" t="s">
        <v>3360</v>
      </c>
      <c r="C140" s="69" t="s">
        <v>2543</v>
      </c>
      <c r="D140" s="69" t="s">
        <v>3512</v>
      </c>
      <c r="E140" s="3" t="s">
        <v>2545</v>
      </c>
    </row>
    <row r="141" spans="1:5" x14ac:dyDescent="0.15">
      <c r="A141" s="3" t="s">
        <v>2114</v>
      </c>
      <c r="B141" s="3" t="s">
        <v>3360</v>
      </c>
      <c r="C141" s="69" t="s">
        <v>2546</v>
      </c>
      <c r="D141" s="69" t="s">
        <v>3513</v>
      </c>
      <c r="E141" s="3" t="s">
        <v>2548</v>
      </c>
    </row>
    <row r="142" spans="1:5" x14ac:dyDescent="0.15">
      <c r="A142" s="3" t="s">
        <v>2114</v>
      </c>
      <c r="B142" s="3" t="s">
        <v>3360</v>
      </c>
      <c r="C142" s="69" t="s">
        <v>2549</v>
      </c>
      <c r="D142" s="69" t="s">
        <v>3514</v>
      </c>
      <c r="E142" s="3" t="s">
        <v>2551</v>
      </c>
    </row>
    <row r="143" spans="1:5" x14ac:dyDescent="0.15">
      <c r="A143" s="3" t="s">
        <v>2114</v>
      </c>
      <c r="B143" s="3" t="s">
        <v>3360</v>
      </c>
      <c r="C143" s="69" t="s">
        <v>2552</v>
      </c>
      <c r="D143" s="69" t="s">
        <v>3515</v>
      </c>
      <c r="E143" s="3" t="s">
        <v>2554</v>
      </c>
    </row>
    <row r="144" spans="1:5" x14ac:dyDescent="0.15">
      <c r="A144" s="3" t="s">
        <v>2114</v>
      </c>
      <c r="B144" s="3" t="s">
        <v>3360</v>
      </c>
      <c r="C144" s="69" t="s">
        <v>2555</v>
      </c>
      <c r="D144" s="69" t="s">
        <v>3516</v>
      </c>
      <c r="E144" s="3" t="s">
        <v>2557</v>
      </c>
    </row>
    <row r="145" spans="1:5" x14ac:dyDescent="0.15">
      <c r="A145" s="3" t="s">
        <v>2114</v>
      </c>
      <c r="B145" s="3" t="s">
        <v>3360</v>
      </c>
      <c r="C145" s="69" t="s">
        <v>2558</v>
      </c>
      <c r="D145" s="69" t="s">
        <v>3517</v>
      </c>
      <c r="E145" s="3" t="s">
        <v>2560</v>
      </c>
    </row>
    <row r="146" spans="1:5" x14ac:dyDescent="0.15">
      <c r="A146" s="3" t="s">
        <v>2114</v>
      </c>
      <c r="B146" s="3" t="s">
        <v>3360</v>
      </c>
      <c r="C146" s="69" t="s">
        <v>2562</v>
      </c>
      <c r="D146" s="69" t="s">
        <v>3518</v>
      </c>
      <c r="E146" s="3" t="s">
        <v>2564</v>
      </c>
    </row>
    <row r="147" spans="1:5" x14ac:dyDescent="0.15">
      <c r="A147" s="3" t="s">
        <v>2114</v>
      </c>
      <c r="B147" s="3" t="s">
        <v>3360</v>
      </c>
      <c r="C147" s="69" t="s">
        <v>2565</v>
      </c>
      <c r="D147" s="69" t="s">
        <v>3519</v>
      </c>
      <c r="E147" s="3" t="s">
        <v>1245</v>
      </c>
    </row>
    <row r="148" spans="1:5" x14ac:dyDescent="0.15">
      <c r="A148" s="3" t="s">
        <v>2114</v>
      </c>
      <c r="B148" s="3" t="s">
        <v>3360</v>
      </c>
      <c r="C148" s="69" t="s">
        <v>2567</v>
      </c>
      <c r="D148" s="69" t="s">
        <v>3520</v>
      </c>
      <c r="E148" s="3" t="s">
        <v>2569</v>
      </c>
    </row>
    <row r="149" spans="1:5" x14ac:dyDescent="0.15">
      <c r="A149" s="3" t="s">
        <v>2114</v>
      </c>
      <c r="B149" s="3" t="s">
        <v>3360</v>
      </c>
      <c r="C149" s="69" t="s">
        <v>2570</v>
      </c>
      <c r="D149" s="69" t="s">
        <v>3521</v>
      </c>
      <c r="E149" s="3" t="s">
        <v>2572</v>
      </c>
    </row>
    <row r="150" spans="1:5" x14ac:dyDescent="0.15">
      <c r="A150" s="3" t="s">
        <v>2114</v>
      </c>
      <c r="B150" s="3" t="s">
        <v>3360</v>
      </c>
      <c r="C150" s="69" t="s">
        <v>2573</v>
      </c>
      <c r="D150" s="69" t="s">
        <v>3522</v>
      </c>
      <c r="E150" s="3" t="s">
        <v>2575</v>
      </c>
    </row>
    <row r="151" spans="1:5" x14ac:dyDescent="0.15">
      <c r="A151" s="3" t="s">
        <v>2114</v>
      </c>
      <c r="B151" s="3" t="s">
        <v>3360</v>
      </c>
      <c r="C151" s="69" t="s">
        <v>2576</v>
      </c>
      <c r="D151" s="69" t="s">
        <v>3523</v>
      </c>
      <c r="E151" s="3" t="s">
        <v>2578</v>
      </c>
    </row>
    <row r="152" spans="1:5" x14ac:dyDescent="0.15">
      <c r="A152" s="3" t="s">
        <v>2114</v>
      </c>
      <c r="B152" s="3" t="s">
        <v>3360</v>
      </c>
      <c r="C152" s="69" t="s">
        <v>2579</v>
      </c>
      <c r="D152" s="69" t="s">
        <v>3524</v>
      </c>
      <c r="E152" s="3" t="s">
        <v>2581</v>
      </c>
    </row>
    <row r="153" spans="1:5" x14ac:dyDescent="0.15">
      <c r="A153" s="3" t="s">
        <v>2114</v>
      </c>
      <c r="B153" s="3" t="s">
        <v>3360</v>
      </c>
      <c r="C153" s="69" t="s">
        <v>2582</v>
      </c>
      <c r="D153" s="69" t="s">
        <v>2583</v>
      </c>
      <c r="E153" s="3" t="s">
        <v>2584</v>
      </c>
    </row>
    <row r="154" spans="1:5" x14ac:dyDescent="0.15">
      <c r="A154" s="3" t="s">
        <v>2114</v>
      </c>
      <c r="B154" s="3" t="s">
        <v>3360</v>
      </c>
      <c r="C154" s="69" t="s">
        <v>2585</v>
      </c>
      <c r="D154" s="69" t="s">
        <v>3525</v>
      </c>
      <c r="E154" s="3" t="s">
        <v>2587</v>
      </c>
    </row>
    <row r="155" spans="1:5" x14ac:dyDescent="0.15">
      <c r="A155" s="3" t="s">
        <v>2114</v>
      </c>
      <c r="B155" s="3" t="s">
        <v>3360</v>
      </c>
      <c r="C155" s="69" t="s">
        <v>2588</v>
      </c>
      <c r="D155" s="69" t="s">
        <v>3526</v>
      </c>
      <c r="E155" s="3" t="s">
        <v>2590</v>
      </c>
    </row>
    <row r="156" spans="1:5" x14ac:dyDescent="0.15">
      <c r="A156" s="3" t="s">
        <v>2114</v>
      </c>
      <c r="B156" s="3" t="s">
        <v>3360</v>
      </c>
      <c r="C156" s="69" t="s">
        <v>2218</v>
      </c>
      <c r="D156" s="69" t="s">
        <v>3527</v>
      </c>
      <c r="E156" s="3" t="s">
        <v>2220</v>
      </c>
    </row>
    <row r="157" spans="1:5" x14ac:dyDescent="0.15">
      <c r="A157" s="3" t="s">
        <v>2114</v>
      </c>
      <c r="B157" s="3" t="s">
        <v>3360</v>
      </c>
      <c r="C157" s="69" t="s">
        <v>2221</v>
      </c>
      <c r="D157" s="69" t="s">
        <v>3528</v>
      </c>
      <c r="E157" s="3" t="s">
        <v>2223</v>
      </c>
    </row>
    <row r="158" spans="1:5" x14ac:dyDescent="0.15">
      <c r="A158" s="3" t="s">
        <v>2114</v>
      </c>
      <c r="B158" s="3" t="s">
        <v>3360</v>
      </c>
      <c r="C158" s="69" t="s">
        <v>2224</v>
      </c>
      <c r="D158" s="69" t="s">
        <v>3529</v>
      </c>
      <c r="E158" s="3" t="s">
        <v>2226</v>
      </c>
    </row>
    <row r="159" spans="1:5" x14ac:dyDescent="0.15">
      <c r="A159" s="3" t="s">
        <v>2114</v>
      </c>
      <c r="B159" s="3" t="s">
        <v>3360</v>
      </c>
      <c r="C159" s="69" t="s">
        <v>2228</v>
      </c>
      <c r="D159" s="69" t="s">
        <v>3530</v>
      </c>
      <c r="E159" s="3" t="s">
        <v>2230</v>
      </c>
    </row>
    <row r="160" spans="1:5" x14ac:dyDescent="0.15">
      <c r="A160" s="3" t="s">
        <v>2114</v>
      </c>
      <c r="B160" s="3" t="s">
        <v>3360</v>
      </c>
      <c r="C160" s="69" t="s">
        <v>2232</v>
      </c>
      <c r="D160" s="69" t="s">
        <v>3531</v>
      </c>
      <c r="E160" s="3" t="s">
        <v>235</v>
      </c>
    </row>
    <row r="161" spans="1:5" x14ac:dyDescent="0.15">
      <c r="A161" s="3" t="s">
        <v>2114</v>
      </c>
      <c r="B161" s="3" t="s">
        <v>3360</v>
      </c>
      <c r="C161" s="69" t="s">
        <v>2234</v>
      </c>
      <c r="D161" s="69" t="s">
        <v>3532</v>
      </c>
      <c r="E161" s="3" t="s">
        <v>2236</v>
      </c>
    </row>
    <row r="162" spans="1:5" x14ac:dyDescent="0.15">
      <c r="A162" s="3" t="s">
        <v>2114</v>
      </c>
      <c r="B162" s="3" t="s">
        <v>3360</v>
      </c>
      <c r="C162" s="69" t="s">
        <v>2237</v>
      </c>
      <c r="D162" s="69" t="s">
        <v>3533</v>
      </c>
      <c r="E162" s="3" t="s">
        <v>2239</v>
      </c>
    </row>
    <row r="163" spans="1:5" x14ac:dyDescent="0.15">
      <c r="A163" s="3" t="s">
        <v>2114</v>
      </c>
      <c r="B163" s="3" t="s">
        <v>3360</v>
      </c>
      <c r="C163" s="69" t="s">
        <v>2240</v>
      </c>
      <c r="D163" s="69" t="s">
        <v>3534</v>
      </c>
      <c r="E163" s="3" t="s">
        <v>2242</v>
      </c>
    </row>
    <row r="164" spans="1:5" x14ac:dyDescent="0.15">
      <c r="A164" s="3" t="s">
        <v>2114</v>
      </c>
      <c r="B164" s="3" t="s">
        <v>3360</v>
      </c>
      <c r="C164" s="69" t="s">
        <v>2243</v>
      </c>
      <c r="D164" s="69" t="s">
        <v>3535</v>
      </c>
      <c r="E164" s="3" t="s">
        <v>2245</v>
      </c>
    </row>
    <row r="165" spans="1:5" x14ac:dyDescent="0.15">
      <c r="A165" s="3" t="s">
        <v>2114</v>
      </c>
      <c r="B165" s="3" t="s">
        <v>3360</v>
      </c>
      <c r="C165" s="69" t="s">
        <v>2246</v>
      </c>
      <c r="D165" s="69" t="s">
        <v>3536</v>
      </c>
      <c r="E165" s="3" t="s">
        <v>2248</v>
      </c>
    </row>
    <row r="166" spans="1:5" x14ac:dyDescent="0.15">
      <c r="A166" s="3" t="s">
        <v>2114</v>
      </c>
      <c r="B166" s="3" t="s">
        <v>3360</v>
      </c>
      <c r="C166" s="69" t="s">
        <v>2249</v>
      </c>
      <c r="D166" s="69" t="s">
        <v>3537</v>
      </c>
      <c r="E166" s="3" t="s">
        <v>2251</v>
      </c>
    </row>
    <row r="167" spans="1:5" x14ac:dyDescent="0.15">
      <c r="A167" s="3" t="s">
        <v>2114</v>
      </c>
      <c r="B167" s="3" t="s">
        <v>3360</v>
      </c>
      <c r="C167" s="69" t="s">
        <v>2253</v>
      </c>
      <c r="D167" s="69" t="s">
        <v>3538</v>
      </c>
      <c r="E167" s="3" t="s">
        <v>2255</v>
      </c>
    </row>
    <row r="168" spans="1:5" x14ac:dyDescent="0.15">
      <c r="A168" s="3" t="s">
        <v>2114</v>
      </c>
      <c r="B168" s="3" t="s">
        <v>3360</v>
      </c>
      <c r="C168" s="69" t="s">
        <v>2256</v>
      </c>
      <c r="D168" s="69" t="s">
        <v>3539</v>
      </c>
      <c r="E168" s="3" t="s">
        <v>2258</v>
      </c>
    </row>
    <row r="169" spans="1:5" x14ac:dyDescent="0.15">
      <c r="A169" s="3" t="s">
        <v>2114</v>
      </c>
      <c r="B169" s="3" t="s">
        <v>3360</v>
      </c>
      <c r="C169" s="69" t="s">
        <v>2259</v>
      </c>
      <c r="D169" s="69" t="s">
        <v>3540</v>
      </c>
      <c r="E169" s="3" t="s">
        <v>2261</v>
      </c>
    </row>
    <row r="170" spans="1:5" x14ac:dyDescent="0.15">
      <c r="A170" s="3" t="s">
        <v>2114</v>
      </c>
      <c r="B170" s="3" t="s">
        <v>3360</v>
      </c>
      <c r="C170" s="69" t="s">
        <v>2262</v>
      </c>
      <c r="D170" s="69" t="s">
        <v>3541</v>
      </c>
      <c r="E170" s="3" t="s">
        <v>2264</v>
      </c>
    </row>
    <row r="171" spans="1:5" x14ac:dyDescent="0.15">
      <c r="A171" s="3" t="s">
        <v>2114</v>
      </c>
      <c r="B171" s="3" t="s">
        <v>3360</v>
      </c>
      <c r="C171" s="69" t="s">
        <v>2265</v>
      </c>
      <c r="D171" s="69" t="s">
        <v>3542</v>
      </c>
      <c r="E171" s="3" t="s">
        <v>2267</v>
      </c>
    </row>
    <row r="172" spans="1:5" x14ac:dyDescent="0.15">
      <c r="A172" s="3" t="s">
        <v>2114</v>
      </c>
      <c r="B172" s="3" t="s">
        <v>3360</v>
      </c>
      <c r="C172" s="69" t="s">
        <v>2268</v>
      </c>
      <c r="D172" s="69" t="s">
        <v>3543</v>
      </c>
      <c r="E172" s="3" t="s">
        <v>2270</v>
      </c>
    </row>
    <row r="173" spans="1:5" x14ac:dyDescent="0.15">
      <c r="A173" s="3" t="s">
        <v>2114</v>
      </c>
      <c r="B173" s="3" t="s">
        <v>3360</v>
      </c>
      <c r="C173" s="69" t="s">
        <v>2271</v>
      </c>
      <c r="D173" s="69" t="s">
        <v>3544</v>
      </c>
      <c r="E173" s="3" t="s">
        <v>2273</v>
      </c>
    </row>
    <row r="174" spans="1:5" x14ac:dyDescent="0.15">
      <c r="A174" s="3" t="s">
        <v>2114</v>
      </c>
      <c r="B174" s="3" t="s">
        <v>3360</v>
      </c>
      <c r="C174" s="69" t="s">
        <v>2274</v>
      </c>
      <c r="D174" s="69" t="s">
        <v>3545</v>
      </c>
      <c r="E174" s="3" t="s">
        <v>2276</v>
      </c>
    </row>
    <row r="175" spans="1:5" x14ac:dyDescent="0.15">
      <c r="A175" s="3" t="s">
        <v>2114</v>
      </c>
      <c r="B175" s="3" t="s">
        <v>3360</v>
      </c>
      <c r="C175" s="69" t="s">
        <v>2277</v>
      </c>
      <c r="D175" s="69" t="s">
        <v>3546</v>
      </c>
      <c r="E175" s="3" t="s">
        <v>2279</v>
      </c>
    </row>
    <row r="176" spans="1:5" x14ac:dyDescent="0.15">
      <c r="A176" s="3" t="s">
        <v>2114</v>
      </c>
      <c r="B176" s="3" t="s">
        <v>3360</v>
      </c>
      <c r="C176" s="69" t="s">
        <v>2280</v>
      </c>
      <c r="D176" s="69" t="s">
        <v>3547</v>
      </c>
      <c r="E176" s="3" t="s">
        <v>2282</v>
      </c>
    </row>
    <row r="177" spans="1:5" x14ac:dyDescent="0.15">
      <c r="A177" s="3" t="s">
        <v>2114</v>
      </c>
      <c r="B177" s="3" t="s">
        <v>3360</v>
      </c>
      <c r="C177" s="69" t="s">
        <v>2284</v>
      </c>
      <c r="D177" s="69" t="s">
        <v>3548</v>
      </c>
      <c r="E177" s="3" t="s">
        <v>2286</v>
      </c>
    </row>
    <row r="178" spans="1:5" x14ac:dyDescent="0.15">
      <c r="A178" s="3" t="s">
        <v>2114</v>
      </c>
      <c r="B178" s="3" t="s">
        <v>3360</v>
      </c>
      <c r="C178" s="69" t="s">
        <v>2287</v>
      </c>
      <c r="D178" s="69" t="s">
        <v>2288</v>
      </c>
      <c r="E178" s="3" t="s">
        <v>2289</v>
      </c>
    </row>
    <row r="179" spans="1:5" x14ac:dyDescent="0.15">
      <c r="A179" s="3" t="s">
        <v>2114</v>
      </c>
      <c r="B179" s="3" t="s">
        <v>3360</v>
      </c>
      <c r="C179" s="69" t="s">
        <v>2291</v>
      </c>
      <c r="D179" s="69" t="s">
        <v>3549</v>
      </c>
      <c r="E179" s="3" t="s">
        <v>2293</v>
      </c>
    </row>
    <row r="180" spans="1:5" x14ac:dyDescent="0.15">
      <c r="A180" s="3" t="s">
        <v>2114</v>
      </c>
      <c r="B180" s="3" t="s">
        <v>3360</v>
      </c>
      <c r="C180" s="69" t="s">
        <v>2295</v>
      </c>
      <c r="D180" s="69" t="s">
        <v>2296</v>
      </c>
      <c r="E180" s="3" t="s">
        <v>2297</v>
      </c>
    </row>
    <row r="181" spans="1:5" x14ac:dyDescent="0.15">
      <c r="A181" s="3" t="s">
        <v>2114</v>
      </c>
      <c r="B181" s="3" t="s">
        <v>3360</v>
      </c>
      <c r="C181" s="69" t="s">
        <v>2298</v>
      </c>
      <c r="D181" s="69" t="s">
        <v>3550</v>
      </c>
      <c r="E181" s="3" t="s">
        <v>2300</v>
      </c>
    </row>
    <row r="182" spans="1:5" x14ac:dyDescent="0.15">
      <c r="A182" s="3" t="s">
        <v>2114</v>
      </c>
      <c r="B182" s="3" t="s">
        <v>3360</v>
      </c>
      <c r="C182" s="69" t="s">
        <v>2301</v>
      </c>
      <c r="D182" s="69" t="s">
        <v>3551</v>
      </c>
      <c r="E182" s="3" t="s">
        <v>2303</v>
      </c>
    </row>
    <row r="183" spans="1:5" x14ac:dyDescent="0.15">
      <c r="A183" s="3" t="s">
        <v>2114</v>
      </c>
      <c r="B183" s="3" t="s">
        <v>3360</v>
      </c>
      <c r="C183" s="69" t="s">
        <v>2304</v>
      </c>
      <c r="D183" s="69" t="s">
        <v>3552</v>
      </c>
      <c r="E183" s="3" t="s">
        <v>2306</v>
      </c>
    </row>
    <row r="184" spans="1:5" x14ac:dyDescent="0.15">
      <c r="A184" s="3" t="s">
        <v>2114</v>
      </c>
      <c r="B184" s="3" t="s">
        <v>3360</v>
      </c>
      <c r="C184" s="69" t="s">
        <v>2307</v>
      </c>
      <c r="D184" s="69" t="s">
        <v>339</v>
      </c>
      <c r="E184" s="3" t="s">
        <v>340</v>
      </c>
    </row>
    <row r="185" spans="1:5" x14ac:dyDescent="0.15">
      <c r="A185" s="3" t="s">
        <v>2114</v>
      </c>
      <c r="B185" s="3" t="s">
        <v>3360</v>
      </c>
      <c r="C185" s="69" t="s">
        <v>2308</v>
      </c>
      <c r="D185" s="69" t="s">
        <v>3553</v>
      </c>
      <c r="E185" s="3" t="s">
        <v>2310</v>
      </c>
    </row>
    <row r="186" spans="1:5" x14ac:dyDescent="0.15">
      <c r="A186" s="3" t="s">
        <v>2114</v>
      </c>
      <c r="B186" s="3" t="s">
        <v>3360</v>
      </c>
      <c r="C186" s="69" t="s">
        <v>2311</v>
      </c>
      <c r="D186" s="69" t="s">
        <v>3554</v>
      </c>
      <c r="E186" s="3" t="s">
        <v>2313</v>
      </c>
    </row>
    <row r="187" spans="1:5" x14ac:dyDescent="0.15">
      <c r="A187" s="3" t="s">
        <v>2114</v>
      </c>
      <c r="B187" s="3" t="s">
        <v>3360</v>
      </c>
      <c r="C187" s="69" t="s">
        <v>2779</v>
      </c>
      <c r="D187" s="69" t="s">
        <v>3555</v>
      </c>
      <c r="E187" s="3" t="s">
        <v>2781</v>
      </c>
    </row>
    <row r="188" spans="1:5" x14ac:dyDescent="0.15">
      <c r="A188" s="3" t="s">
        <v>2114</v>
      </c>
      <c r="B188" s="3" t="s">
        <v>3360</v>
      </c>
      <c r="C188" s="69" t="s">
        <v>2782</v>
      </c>
      <c r="D188" s="69" t="s">
        <v>3556</v>
      </c>
      <c r="E188" s="3" t="s">
        <v>2784</v>
      </c>
    </row>
    <row r="189" spans="1:5" x14ac:dyDescent="0.15">
      <c r="A189" s="3" t="s">
        <v>2114</v>
      </c>
      <c r="B189" s="3" t="s">
        <v>3360</v>
      </c>
      <c r="C189" s="69" t="s">
        <v>2785</v>
      </c>
      <c r="D189" s="69" t="s">
        <v>2786</v>
      </c>
      <c r="E189" s="3" t="s">
        <v>2787</v>
      </c>
    </row>
    <row r="190" spans="1:5" x14ac:dyDescent="0.15">
      <c r="A190" s="3" t="s">
        <v>2114</v>
      </c>
      <c r="B190" s="3" t="s">
        <v>3360</v>
      </c>
      <c r="C190" s="69" t="s">
        <v>2788</v>
      </c>
      <c r="D190" s="69" t="s">
        <v>3557</v>
      </c>
      <c r="E190" s="3" t="s">
        <v>2790</v>
      </c>
    </row>
    <row r="191" spans="1:5" x14ac:dyDescent="0.15">
      <c r="A191" s="3" t="s">
        <v>2114</v>
      </c>
      <c r="B191" s="3" t="s">
        <v>3360</v>
      </c>
      <c r="C191" s="69" t="s">
        <v>2791</v>
      </c>
      <c r="D191" s="69" t="s">
        <v>3558</v>
      </c>
      <c r="E191" s="3" t="s">
        <v>2793</v>
      </c>
    </row>
    <row r="192" spans="1:5" x14ac:dyDescent="0.15">
      <c r="A192" s="3" t="s">
        <v>2114</v>
      </c>
      <c r="B192" s="3" t="s">
        <v>3360</v>
      </c>
      <c r="C192" s="69" t="s">
        <v>2794</v>
      </c>
      <c r="D192" s="69" t="s">
        <v>3559</v>
      </c>
      <c r="E192" s="3" t="s">
        <v>2796</v>
      </c>
    </row>
    <row r="193" spans="1:5" x14ac:dyDescent="0.15">
      <c r="A193" s="3" t="s">
        <v>2114</v>
      </c>
      <c r="B193" s="3" t="s">
        <v>3360</v>
      </c>
      <c r="C193" s="69" t="s">
        <v>3278</v>
      </c>
      <c r="D193" s="69" t="s">
        <v>3560</v>
      </c>
      <c r="E193" s="3" t="s">
        <v>3561</v>
      </c>
    </row>
    <row r="194" spans="1:5" x14ac:dyDescent="0.15">
      <c r="A194" s="3" t="s">
        <v>2114</v>
      </c>
      <c r="B194" s="3" t="s">
        <v>3360</v>
      </c>
      <c r="C194" s="69" t="s">
        <v>2797</v>
      </c>
      <c r="D194" s="69" t="s">
        <v>3562</v>
      </c>
      <c r="E194" s="3" t="s">
        <v>2799</v>
      </c>
    </row>
    <row r="195" spans="1:5" x14ac:dyDescent="0.15">
      <c r="A195" s="3" t="s">
        <v>2114</v>
      </c>
      <c r="B195" s="3" t="s">
        <v>3360</v>
      </c>
      <c r="C195" s="69" t="s">
        <v>2800</v>
      </c>
      <c r="D195" s="69" t="s">
        <v>3563</v>
      </c>
      <c r="E195" s="3" t="s">
        <v>2802</v>
      </c>
    </row>
    <row r="196" spans="1:5" x14ac:dyDescent="0.15">
      <c r="A196" s="3" t="s">
        <v>2114</v>
      </c>
      <c r="B196" s="3" t="s">
        <v>3360</v>
      </c>
      <c r="C196" s="69" t="s">
        <v>2803</v>
      </c>
      <c r="D196" s="69" t="s">
        <v>2804</v>
      </c>
      <c r="E196" s="3" t="s">
        <v>2805</v>
      </c>
    </row>
    <row r="197" spans="1:5" x14ac:dyDescent="0.15">
      <c r="A197" s="3" t="s">
        <v>2114</v>
      </c>
      <c r="B197" s="3" t="s">
        <v>3360</v>
      </c>
      <c r="C197" s="69" t="s">
        <v>2806</v>
      </c>
      <c r="D197" s="69" t="s">
        <v>3564</v>
      </c>
      <c r="E197" s="3" t="s">
        <v>2808</v>
      </c>
    </row>
    <row r="198" spans="1:5" x14ac:dyDescent="0.15">
      <c r="A198" s="3" t="s">
        <v>2114</v>
      </c>
      <c r="B198" s="3" t="s">
        <v>3360</v>
      </c>
      <c r="C198" s="69" t="s">
        <v>2809</v>
      </c>
      <c r="D198" s="69" t="s">
        <v>3565</v>
      </c>
      <c r="E198" s="3" t="s">
        <v>2811</v>
      </c>
    </row>
    <row r="199" spans="1:5" x14ac:dyDescent="0.15">
      <c r="A199" s="3" t="s">
        <v>2114</v>
      </c>
      <c r="B199" s="3" t="s">
        <v>3360</v>
      </c>
      <c r="C199" s="69" t="s">
        <v>2812</v>
      </c>
      <c r="D199" s="69" t="s">
        <v>3566</v>
      </c>
      <c r="E199" s="3" t="s">
        <v>2814</v>
      </c>
    </row>
    <row r="200" spans="1:5" x14ac:dyDescent="0.15">
      <c r="A200" s="3" t="s">
        <v>2114</v>
      </c>
      <c r="B200" s="3" t="s">
        <v>3360</v>
      </c>
      <c r="C200" s="69" t="s">
        <v>2815</v>
      </c>
      <c r="D200" s="69" t="s">
        <v>3567</v>
      </c>
      <c r="E200" s="3" t="s">
        <v>2817</v>
      </c>
    </row>
    <row r="201" spans="1:5" x14ac:dyDescent="0.15">
      <c r="A201" s="3" t="s">
        <v>2114</v>
      </c>
      <c r="B201" s="3" t="s">
        <v>3360</v>
      </c>
      <c r="C201" s="69" t="s">
        <v>2818</v>
      </c>
      <c r="D201" s="69" t="s">
        <v>3568</v>
      </c>
      <c r="E201" s="3" t="s">
        <v>2820</v>
      </c>
    </row>
    <row r="202" spans="1:5" x14ac:dyDescent="0.15">
      <c r="A202" s="3" t="s">
        <v>2114</v>
      </c>
      <c r="B202" s="3" t="s">
        <v>3360</v>
      </c>
      <c r="C202" s="69" t="s">
        <v>2821</v>
      </c>
      <c r="D202" s="69" t="s">
        <v>3569</v>
      </c>
      <c r="E202" s="3" t="s">
        <v>2823</v>
      </c>
    </row>
    <row r="203" spans="1:5" x14ac:dyDescent="0.15">
      <c r="A203" s="3" t="s">
        <v>2114</v>
      </c>
      <c r="B203" s="3" t="s">
        <v>3360</v>
      </c>
      <c r="C203" s="69" t="s">
        <v>2824</v>
      </c>
      <c r="D203" s="69" t="s">
        <v>3570</v>
      </c>
      <c r="E203" s="3" t="s">
        <v>2826</v>
      </c>
    </row>
    <row r="204" spans="1:5" x14ac:dyDescent="0.15">
      <c r="A204" s="3" t="s">
        <v>2114</v>
      </c>
      <c r="B204" s="3" t="s">
        <v>3360</v>
      </c>
      <c r="C204" s="69" t="s">
        <v>3284</v>
      </c>
      <c r="D204" s="69" t="s">
        <v>3571</v>
      </c>
      <c r="E204" s="3" t="s">
        <v>3572</v>
      </c>
    </row>
    <row r="205" spans="1:5" x14ac:dyDescent="0.15">
      <c r="A205" s="3" t="s">
        <v>2114</v>
      </c>
      <c r="B205" s="3" t="s">
        <v>3360</v>
      </c>
      <c r="C205" s="69" t="s">
        <v>2827</v>
      </c>
      <c r="D205" s="69" t="s">
        <v>3573</v>
      </c>
      <c r="E205" s="3" t="s">
        <v>2829</v>
      </c>
    </row>
    <row r="206" spans="1:5" x14ac:dyDescent="0.15">
      <c r="A206" s="3" t="s">
        <v>2114</v>
      </c>
      <c r="B206" s="3" t="s">
        <v>3360</v>
      </c>
      <c r="C206" s="69" t="s">
        <v>2830</v>
      </c>
      <c r="D206" s="69" t="s">
        <v>3574</v>
      </c>
      <c r="E206" s="3" t="s">
        <v>2832</v>
      </c>
    </row>
    <row r="207" spans="1:5" x14ac:dyDescent="0.15">
      <c r="A207" s="3" t="s">
        <v>2114</v>
      </c>
      <c r="B207" s="3" t="s">
        <v>3360</v>
      </c>
      <c r="C207" s="69" t="s">
        <v>2833</v>
      </c>
      <c r="D207" s="69" t="s">
        <v>2834</v>
      </c>
      <c r="E207" s="3" t="s">
        <v>2835</v>
      </c>
    </row>
    <row r="208" spans="1:5" x14ac:dyDescent="0.15">
      <c r="A208" s="3" t="s">
        <v>2114</v>
      </c>
      <c r="B208" s="3" t="s">
        <v>3360</v>
      </c>
      <c r="C208" s="69" t="s">
        <v>2836</v>
      </c>
      <c r="D208" s="69" t="s">
        <v>3575</v>
      </c>
      <c r="E208" s="3" t="s">
        <v>2838</v>
      </c>
    </row>
    <row r="209" spans="1:5" x14ac:dyDescent="0.15">
      <c r="A209" s="3" t="s">
        <v>2114</v>
      </c>
      <c r="B209" s="3" t="s">
        <v>3360</v>
      </c>
      <c r="C209" s="69" t="s">
        <v>2839</v>
      </c>
      <c r="D209" s="69" t="s">
        <v>3576</v>
      </c>
      <c r="E209" s="3" t="s">
        <v>2841</v>
      </c>
    </row>
    <row r="210" spans="1:5" x14ac:dyDescent="0.15">
      <c r="A210" s="3" t="s">
        <v>2114</v>
      </c>
      <c r="B210" s="3" t="s">
        <v>3360</v>
      </c>
      <c r="C210" s="69" t="s">
        <v>2842</v>
      </c>
      <c r="D210" s="69" t="s">
        <v>3577</v>
      </c>
      <c r="E210" s="3" t="s">
        <v>2844</v>
      </c>
    </row>
    <row r="211" spans="1:5" x14ac:dyDescent="0.15">
      <c r="A211" s="3" t="s">
        <v>2114</v>
      </c>
      <c r="B211" s="3" t="s">
        <v>3360</v>
      </c>
      <c r="C211" s="69" t="s">
        <v>2845</v>
      </c>
      <c r="D211" s="69" t="s">
        <v>3578</v>
      </c>
      <c r="E211" s="3" t="s">
        <v>2847</v>
      </c>
    </row>
    <row r="212" spans="1:5" x14ac:dyDescent="0.15">
      <c r="A212" s="3" t="s">
        <v>2114</v>
      </c>
      <c r="B212" s="3" t="s">
        <v>3360</v>
      </c>
      <c r="C212" s="69" t="s">
        <v>2848</v>
      </c>
      <c r="D212" s="69" t="s">
        <v>3579</v>
      </c>
      <c r="E212" s="3" t="s">
        <v>2850</v>
      </c>
    </row>
    <row r="213" spans="1:5" x14ac:dyDescent="0.15">
      <c r="A213" s="3" t="s">
        <v>2114</v>
      </c>
      <c r="B213" s="3" t="s">
        <v>3360</v>
      </c>
      <c r="C213" s="69" t="s">
        <v>2851</v>
      </c>
      <c r="D213" s="69" t="s">
        <v>3580</v>
      </c>
      <c r="E213" s="3" t="s">
        <v>2853</v>
      </c>
    </row>
    <row r="214" spans="1:5" x14ac:dyDescent="0.15">
      <c r="A214" s="3" t="s">
        <v>2114</v>
      </c>
      <c r="B214" s="3" t="s">
        <v>3360</v>
      </c>
      <c r="C214" s="69" t="s">
        <v>2854</v>
      </c>
      <c r="D214" s="69" t="s">
        <v>3581</v>
      </c>
      <c r="E214" s="3" t="s">
        <v>2856</v>
      </c>
    </row>
    <row r="215" spans="1:5" x14ac:dyDescent="0.15">
      <c r="A215" s="3" t="s">
        <v>2114</v>
      </c>
      <c r="B215" s="3" t="s">
        <v>3360</v>
      </c>
      <c r="C215" s="69" t="s">
        <v>2857</v>
      </c>
      <c r="D215" s="69" t="s">
        <v>3582</v>
      </c>
      <c r="E215" s="3" t="s">
        <v>2859</v>
      </c>
    </row>
    <row r="216" spans="1:5" x14ac:dyDescent="0.15">
      <c r="A216" s="3" t="s">
        <v>2114</v>
      </c>
      <c r="B216" s="3" t="s">
        <v>3360</v>
      </c>
      <c r="C216" s="69" t="s">
        <v>2860</v>
      </c>
      <c r="D216" s="69" t="s">
        <v>3583</v>
      </c>
      <c r="E216" s="3" t="s">
        <v>2862</v>
      </c>
    </row>
    <row r="217" spans="1:5" x14ac:dyDescent="0.15">
      <c r="A217" s="3" t="s">
        <v>2114</v>
      </c>
      <c r="B217" s="3" t="s">
        <v>3360</v>
      </c>
      <c r="C217" s="69" t="s">
        <v>2863</v>
      </c>
      <c r="D217" s="69" t="s">
        <v>3584</v>
      </c>
      <c r="E217" s="3" t="s">
        <v>2865</v>
      </c>
    </row>
    <row r="218" spans="1:5" x14ac:dyDescent="0.15">
      <c r="A218" s="3" t="s">
        <v>2114</v>
      </c>
      <c r="B218" s="3" t="s">
        <v>3360</v>
      </c>
      <c r="C218" s="69" t="s">
        <v>2866</v>
      </c>
      <c r="D218" s="69" t="s">
        <v>2867</v>
      </c>
      <c r="E218" s="3" t="s">
        <v>2868</v>
      </c>
    </row>
    <row r="219" spans="1:5" x14ac:dyDescent="0.15">
      <c r="A219" s="3" t="s">
        <v>2114</v>
      </c>
      <c r="B219" s="3" t="s">
        <v>3360</v>
      </c>
      <c r="C219" s="69" t="s">
        <v>2869</v>
      </c>
      <c r="D219" s="69" t="s">
        <v>3585</v>
      </c>
      <c r="E219" s="3" t="s">
        <v>2871</v>
      </c>
    </row>
    <row r="220" spans="1:5" x14ac:dyDescent="0.15">
      <c r="A220" s="3" t="s">
        <v>2114</v>
      </c>
      <c r="B220" s="3" t="s">
        <v>3360</v>
      </c>
      <c r="C220" s="69" t="s">
        <v>2872</v>
      </c>
      <c r="D220" s="69" t="s">
        <v>2873</v>
      </c>
      <c r="E220" s="3" t="s">
        <v>2874</v>
      </c>
    </row>
    <row r="221" spans="1:5" x14ac:dyDescent="0.15">
      <c r="A221" s="3" t="s">
        <v>2114</v>
      </c>
      <c r="B221" s="3" t="s">
        <v>3360</v>
      </c>
      <c r="C221" s="69" t="s">
        <v>2875</v>
      </c>
      <c r="D221" s="69" t="s">
        <v>2876</v>
      </c>
      <c r="E221" s="3" t="s">
        <v>2877</v>
      </c>
    </row>
    <row r="222" spans="1:5" x14ac:dyDescent="0.15">
      <c r="A222" s="3" t="s">
        <v>2114</v>
      </c>
      <c r="B222" s="3" t="s">
        <v>3360</v>
      </c>
      <c r="C222" s="69" t="s">
        <v>3281</v>
      </c>
      <c r="D222" s="69" t="s">
        <v>3586</v>
      </c>
      <c r="E222" s="3" t="s">
        <v>3283</v>
      </c>
    </row>
    <row r="223" spans="1:5" x14ac:dyDescent="0.15">
      <c r="A223" s="3" t="s">
        <v>2114</v>
      </c>
      <c r="B223" s="3" t="s">
        <v>3360</v>
      </c>
      <c r="C223" s="69" t="s">
        <v>2878</v>
      </c>
      <c r="D223" s="69" t="s">
        <v>3587</v>
      </c>
      <c r="E223" s="3" t="s">
        <v>2880</v>
      </c>
    </row>
    <row r="224" spans="1:5" x14ac:dyDescent="0.15">
      <c r="A224" s="3" t="s">
        <v>2114</v>
      </c>
      <c r="B224" s="3" t="s">
        <v>3360</v>
      </c>
      <c r="C224" s="69" t="s">
        <v>2881</v>
      </c>
      <c r="D224" s="69" t="s">
        <v>3588</v>
      </c>
      <c r="E224" s="3" t="s">
        <v>2883</v>
      </c>
    </row>
    <row r="225" spans="1:5" x14ac:dyDescent="0.15">
      <c r="A225" s="3" t="s">
        <v>2114</v>
      </c>
      <c r="B225" s="3" t="s">
        <v>3360</v>
      </c>
      <c r="C225" s="69" t="s">
        <v>2884</v>
      </c>
      <c r="D225" s="69" t="s">
        <v>351</v>
      </c>
      <c r="E225" s="3" t="s">
        <v>352</v>
      </c>
    </row>
    <row r="226" spans="1:5" x14ac:dyDescent="0.15">
      <c r="A226" s="3" t="s">
        <v>2114</v>
      </c>
      <c r="B226" s="3" t="s">
        <v>3360</v>
      </c>
      <c r="C226" s="69" t="s">
        <v>2885</v>
      </c>
      <c r="D226" s="69" t="s">
        <v>3589</v>
      </c>
      <c r="E226" s="3" t="s">
        <v>2887</v>
      </c>
    </row>
    <row r="227" spans="1:5" x14ac:dyDescent="0.15">
      <c r="A227" s="3" t="s">
        <v>2114</v>
      </c>
      <c r="B227" s="3" t="s">
        <v>3360</v>
      </c>
      <c r="C227" s="69" t="s">
        <v>2888</v>
      </c>
      <c r="D227" s="69" t="s">
        <v>3590</v>
      </c>
      <c r="E227" s="3" t="s">
        <v>2890</v>
      </c>
    </row>
    <row r="228" spans="1:5" x14ac:dyDescent="0.15">
      <c r="A228" s="3" t="s">
        <v>2114</v>
      </c>
      <c r="B228" s="3" t="s">
        <v>3360</v>
      </c>
      <c r="C228" s="69" t="s">
        <v>2891</v>
      </c>
      <c r="D228" s="69" t="s">
        <v>3591</v>
      </c>
      <c r="E228" s="3" t="s">
        <v>2893</v>
      </c>
    </row>
    <row r="229" spans="1:5" x14ac:dyDescent="0.15">
      <c r="A229" s="3" t="s">
        <v>2114</v>
      </c>
      <c r="B229" s="3" t="s">
        <v>3360</v>
      </c>
      <c r="C229" s="69" t="s">
        <v>2894</v>
      </c>
      <c r="D229" s="69" t="s">
        <v>3592</v>
      </c>
      <c r="E229" s="3" t="s">
        <v>2896</v>
      </c>
    </row>
    <row r="230" spans="1:5" x14ac:dyDescent="0.15">
      <c r="A230" s="3" t="s">
        <v>2114</v>
      </c>
      <c r="B230" s="3" t="s">
        <v>3360</v>
      </c>
      <c r="C230" s="69" t="s">
        <v>2897</v>
      </c>
      <c r="D230" s="69" t="s">
        <v>3593</v>
      </c>
      <c r="E230" s="3" t="s">
        <v>2899</v>
      </c>
    </row>
    <row r="231" spans="1:5" x14ac:dyDescent="0.15">
      <c r="A231" s="3" t="s">
        <v>2114</v>
      </c>
      <c r="B231" s="3" t="s">
        <v>3360</v>
      </c>
      <c r="C231" s="69" t="s">
        <v>2900</v>
      </c>
      <c r="D231" s="69" t="s">
        <v>3594</v>
      </c>
      <c r="E231" s="3" t="s">
        <v>2902</v>
      </c>
    </row>
    <row r="232" spans="1:5" x14ac:dyDescent="0.15">
      <c r="A232" s="3" t="s">
        <v>2114</v>
      </c>
      <c r="B232" s="3" t="s">
        <v>3360</v>
      </c>
      <c r="C232" s="69" t="s">
        <v>2903</v>
      </c>
      <c r="D232" s="69" t="s">
        <v>754</v>
      </c>
      <c r="E232" s="3" t="s">
        <v>755</v>
      </c>
    </row>
    <row r="233" spans="1:5" x14ac:dyDescent="0.15">
      <c r="A233" s="3" t="s">
        <v>2114</v>
      </c>
      <c r="B233" s="3" t="s">
        <v>3360</v>
      </c>
      <c r="C233" s="69" t="s">
        <v>2904</v>
      </c>
      <c r="D233" s="69" t="s">
        <v>3595</v>
      </c>
      <c r="E233" s="3" t="s">
        <v>2906</v>
      </c>
    </row>
    <row r="234" spans="1:5" x14ac:dyDescent="0.15">
      <c r="A234" s="3" t="s">
        <v>2114</v>
      </c>
      <c r="B234" s="3" t="s">
        <v>3360</v>
      </c>
      <c r="C234" s="69" t="s">
        <v>2907</v>
      </c>
      <c r="D234" s="69" t="s">
        <v>3596</v>
      </c>
      <c r="E234" s="3" t="s">
        <v>2909</v>
      </c>
    </row>
    <row r="235" spans="1:5" x14ac:dyDescent="0.15">
      <c r="A235" s="3" t="s">
        <v>2114</v>
      </c>
      <c r="B235" s="3" t="s">
        <v>3360</v>
      </c>
      <c r="C235" s="69" t="s">
        <v>2910</v>
      </c>
      <c r="D235" s="69" t="s">
        <v>3597</v>
      </c>
      <c r="E235" s="3" t="s">
        <v>2912</v>
      </c>
    </row>
    <row r="236" spans="1:5" x14ac:dyDescent="0.15">
      <c r="A236" s="3" t="s">
        <v>2114</v>
      </c>
      <c r="B236" s="3" t="s">
        <v>3360</v>
      </c>
      <c r="C236" s="69" t="s">
        <v>2913</v>
      </c>
      <c r="D236" s="69" t="s">
        <v>3598</v>
      </c>
      <c r="E236" s="3" t="s">
        <v>2915</v>
      </c>
    </row>
    <row r="237" spans="1:5" x14ac:dyDescent="0.15">
      <c r="A237" s="3" t="s">
        <v>2114</v>
      </c>
      <c r="B237" s="3" t="s">
        <v>3360</v>
      </c>
      <c r="C237" s="69" t="s">
        <v>2916</v>
      </c>
      <c r="D237" s="69" t="s">
        <v>3599</v>
      </c>
      <c r="E237" s="3" t="s">
        <v>2918</v>
      </c>
    </row>
    <row r="238" spans="1:5" x14ac:dyDescent="0.15">
      <c r="A238" s="3" t="s">
        <v>2114</v>
      </c>
      <c r="B238" s="3" t="s">
        <v>3360</v>
      </c>
      <c r="C238" s="69" t="s">
        <v>2919</v>
      </c>
      <c r="D238" s="69" t="s">
        <v>3600</v>
      </c>
      <c r="E238" s="3" t="s">
        <v>2921</v>
      </c>
    </row>
    <row r="239" spans="1:5" x14ac:dyDescent="0.15">
      <c r="A239" s="3" t="s">
        <v>2114</v>
      </c>
      <c r="B239" s="3" t="s">
        <v>3360</v>
      </c>
      <c r="C239" s="69" t="s">
        <v>3287</v>
      </c>
      <c r="D239" s="69" t="s">
        <v>3601</v>
      </c>
      <c r="E239" s="3" t="s">
        <v>3289</v>
      </c>
    </row>
    <row r="240" spans="1:5" x14ac:dyDescent="0.15">
      <c r="A240" s="3" t="s">
        <v>2114</v>
      </c>
      <c r="B240" s="3" t="s">
        <v>3360</v>
      </c>
      <c r="C240" s="69" t="s">
        <v>2922</v>
      </c>
      <c r="D240" s="69" t="s">
        <v>3602</v>
      </c>
      <c r="E240" s="3" t="s">
        <v>2924</v>
      </c>
    </row>
    <row r="241" spans="1:5" x14ac:dyDescent="0.15">
      <c r="A241" s="3" t="s">
        <v>2114</v>
      </c>
      <c r="B241" s="3" t="s">
        <v>3360</v>
      </c>
      <c r="C241" s="69" t="s">
        <v>2925</v>
      </c>
      <c r="D241" s="69" t="s">
        <v>3603</v>
      </c>
      <c r="E241" s="3" t="s">
        <v>2927</v>
      </c>
    </row>
    <row r="242" spans="1:5" x14ac:dyDescent="0.15">
      <c r="A242" s="3" t="s">
        <v>2114</v>
      </c>
      <c r="B242" s="3" t="s">
        <v>3360</v>
      </c>
      <c r="C242" s="69" t="s">
        <v>2928</v>
      </c>
      <c r="D242" s="69" t="s">
        <v>3604</v>
      </c>
      <c r="E242" s="3" t="s">
        <v>2930</v>
      </c>
    </row>
    <row r="243" spans="1:5" x14ac:dyDescent="0.15">
      <c r="A243" s="3" t="s">
        <v>2114</v>
      </c>
      <c r="B243" s="3" t="s">
        <v>3360</v>
      </c>
      <c r="C243" s="69" t="s">
        <v>2931</v>
      </c>
      <c r="D243" s="69" t="s">
        <v>3605</v>
      </c>
      <c r="E243" s="3" t="s">
        <v>2933</v>
      </c>
    </row>
    <row r="244" spans="1:5" x14ac:dyDescent="0.15">
      <c r="A244" s="3" t="s">
        <v>2114</v>
      </c>
      <c r="B244" s="3" t="s">
        <v>3360</v>
      </c>
      <c r="C244" s="69" t="s">
        <v>2934</v>
      </c>
      <c r="D244" s="69" t="s">
        <v>3606</v>
      </c>
      <c r="E244" s="3" t="s">
        <v>2936</v>
      </c>
    </row>
    <row r="245" spans="1:5" x14ac:dyDescent="0.15">
      <c r="A245" s="3" t="s">
        <v>2114</v>
      </c>
      <c r="B245" s="3" t="s">
        <v>3360</v>
      </c>
      <c r="C245" s="69" t="s">
        <v>2937</v>
      </c>
      <c r="D245" s="69" t="s">
        <v>3607</v>
      </c>
      <c r="E245" s="3" t="s">
        <v>2939</v>
      </c>
    </row>
    <row r="246" spans="1:5" x14ac:dyDescent="0.15">
      <c r="A246" s="3" t="s">
        <v>2114</v>
      </c>
      <c r="B246" s="3" t="s">
        <v>3360</v>
      </c>
      <c r="C246" s="69" t="s">
        <v>2940</v>
      </c>
      <c r="D246" s="69" t="s">
        <v>2941</v>
      </c>
      <c r="E246" s="3" t="s">
        <v>2942</v>
      </c>
    </row>
    <row r="247" spans="1:5" x14ac:dyDescent="0.15">
      <c r="A247" s="3" t="s">
        <v>2114</v>
      </c>
      <c r="B247" s="3" t="s">
        <v>3360</v>
      </c>
      <c r="C247" s="69" t="s">
        <v>2943</v>
      </c>
      <c r="D247" s="69" t="s">
        <v>2944</v>
      </c>
      <c r="E247" s="3" t="s">
        <v>2945</v>
      </c>
    </row>
    <row r="248" spans="1:5" x14ac:dyDescent="0.15">
      <c r="A248" s="3" t="s">
        <v>2114</v>
      </c>
      <c r="B248" s="3" t="s">
        <v>3360</v>
      </c>
      <c r="C248" s="69" t="s">
        <v>2946</v>
      </c>
      <c r="D248" s="69" t="s">
        <v>3608</v>
      </c>
      <c r="E248" s="3" t="s">
        <v>2948</v>
      </c>
    </row>
    <row r="249" spans="1:5" x14ac:dyDescent="0.15">
      <c r="A249" s="3" t="s">
        <v>2114</v>
      </c>
      <c r="B249" s="3" t="s">
        <v>3360</v>
      </c>
      <c r="C249" s="69" t="s">
        <v>2949</v>
      </c>
      <c r="D249" s="69" t="s">
        <v>3609</v>
      </c>
      <c r="E249" s="3" t="s">
        <v>2951</v>
      </c>
    </row>
    <row r="250" spans="1:5" x14ac:dyDescent="0.15">
      <c r="A250" s="3" t="s">
        <v>2114</v>
      </c>
      <c r="B250" s="3" t="s">
        <v>3360</v>
      </c>
      <c r="C250" s="69" t="s">
        <v>2952</v>
      </c>
      <c r="D250" s="69" t="s">
        <v>2953</v>
      </c>
      <c r="E250" s="3" t="s">
        <v>2954</v>
      </c>
    </row>
    <row r="251" spans="1:5" x14ac:dyDescent="0.15">
      <c r="A251" s="3" t="s">
        <v>2114</v>
      </c>
      <c r="B251" s="3" t="s">
        <v>3360</v>
      </c>
      <c r="C251" s="69" t="s">
        <v>2955</v>
      </c>
      <c r="D251" s="69" t="s">
        <v>3610</v>
      </c>
      <c r="E251" s="3" t="s">
        <v>2957</v>
      </c>
    </row>
    <row r="252" spans="1:5" x14ac:dyDescent="0.15">
      <c r="A252" s="3" t="s">
        <v>2114</v>
      </c>
      <c r="B252" s="3" t="s">
        <v>3360</v>
      </c>
      <c r="C252" s="69" t="s">
        <v>2958</v>
      </c>
      <c r="D252" s="69" t="s">
        <v>3611</v>
      </c>
      <c r="E252" s="3" t="s">
        <v>2960</v>
      </c>
    </row>
    <row r="253" spans="1:5" x14ac:dyDescent="0.15">
      <c r="A253" s="3" t="s">
        <v>2114</v>
      </c>
      <c r="B253" s="3" t="s">
        <v>3360</v>
      </c>
      <c r="C253" s="69" t="s">
        <v>2961</v>
      </c>
      <c r="D253" s="69" t="s">
        <v>3612</v>
      </c>
      <c r="E253" s="3" t="s">
        <v>2963</v>
      </c>
    </row>
    <row r="254" spans="1:5" x14ac:dyDescent="0.15">
      <c r="A254" s="3" t="s">
        <v>2114</v>
      </c>
      <c r="B254" s="3" t="s">
        <v>3360</v>
      </c>
      <c r="C254" s="69" t="s">
        <v>2964</v>
      </c>
      <c r="D254" s="69" t="s">
        <v>3613</v>
      </c>
      <c r="E254" s="3" t="s">
        <v>2966</v>
      </c>
    </row>
    <row r="255" spans="1:5" x14ac:dyDescent="0.15">
      <c r="A255" s="3" t="s">
        <v>2114</v>
      </c>
      <c r="B255" s="3" t="s">
        <v>3360</v>
      </c>
      <c r="C255" s="69" t="s">
        <v>2967</v>
      </c>
      <c r="D255" s="69" t="s">
        <v>3614</v>
      </c>
      <c r="E255" s="3" t="s">
        <v>2969</v>
      </c>
    </row>
    <row r="256" spans="1:5" x14ac:dyDescent="0.15">
      <c r="A256" s="3" t="s">
        <v>2114</v>
      </c>
      <c r="B256" s="3" t="s">
        <v>3360</v>
      </c>
      <c r="C256" s="69" t="s">
        <v>2970</v>
      </c>
      <c r="D256" s="69" t="s">
        <v>3615</v>
      </c>
      <c r="E256" s="3" t="s">
        <v>2972</v>
      </c>
    </row>
    <row r="257" spans="1:5" x14ac:dyDescent="0.15">
      <c r="A257" s="3" t="s">
        <v>2114</v>
      </c>
      <c r="B257" s="3" t="s">
        <v>3360</v>
      </c>
      <c r="C257" s="69" t="s">
        <v>2973</v>
      </c>
      <c r="D257" s="69" t="s">
        <v>3616</v>
      </c>
      <c r="E257" s="3" t="s">
        <v>2975</v>
      </c>
    </row>
    <row r="258" spans="1:5" x14ac:dyDescent="0.15">
      <c r="A258" s="3" t="s">
        <v>2114</v>
      </c>
      <c r="B258" s="3" t="s">
        <v>3360</v>
      </c>
      <c r="C258" s="69" t="s">
        <v>2976</v>
      </c>
      <c r="D258" s="69" t="s">
        <v>3617</v>
      </c>
      <c r="E258" s="3" t="s">
        <v>2978</v>
      </c>
    </row>
    <row r="259" spans="1:5" x14ac:dyDescent="0.15">
      <c r="A259" s="3" t="s">
        <v>2114</v>
      </c>
      <c r="B259" s="3" t="s">
        <v>3360</v>
      </c>
      <c r="C259" s="69" t="s">
        <v>2979</v>
      </c>
      <c r="D259" s="69" t="s">
        <v>3618</v>
      </c>
      <c r="E259" s="3" t="s">
        <v>2981</v>
      </c>
    </row>
    <row r="260" spans="1:5" x14ac:dyDescent="0.15">
      <c r="A260" s="3" t="s">
        <v>2114</v>
      </c>
      <c r="B260" s="3" t="s">
        <v>3360</v>
      </c>
      <c r="C260" s="69" t="s">
        <v>2982</v>
      </c>
      <c r="D260" s="69" t="s">
        <v>3619</v>
      </c>
      <c r="E260" s="3" t="s">
        <v>2984</v>
      </c>
    </row>
    <row r="261" spans="1:5" x14ac:dyDescent="0.15">
      <c r="A261" s="3" t="s">
        <v>2114</v>
      </c>
      <c r="B261" s="3" t="s">
        <v>3360</v>
      </c>
      <c r="C261" s="69" t="s">
        <v>2985</v>
      </c>
      <c r="D261" s="69" t="s">
        <v>3620</v>
      </c>
      <c r="E261" s="3" t="s">
        <v>2987</v>
      </c>
    </row>
    <row r="262" spans="1:5" x14ac:dyDescent="0.15">
      <c r="A262" s="3" t="s">
        <v>2114</v>
      </c>
      <c r="B262" s="3" t="s">
        <v>3360</v>
      </c>
      <c r="C262" s="69" t="s">
        <v>2988</v>
      </c>
      <c r="D262" s="69" t="s">
        <v>3621</v>
      </c>
      <c r="E262" s="3" t="s">
        <v>2990</v>
      </c>
    </row>
    <row r="263" spans="1:5" x14ac:dyDescent="0.15">
      <c r="A263" s="3" t="s">
        <v>2114</v>
      </c>
      <c r="B263" s="3" t="s">
        <v>3360</v>
      </c>
      <c r="C263" s="69" t="s">
        <v>2991</v>
      </c>
      <c r="D263" s="69" t="s">
        <v>3622</v>
      </c>
      <c r="E263" s="3" t="s">
        <v>2993</v>
      </c>
    </row>
    <row r="264" spans="1:5" x14ac:dyDescent="0.15">
      <c r="A264" s="3" t="s">
        <v>2114</v>
      </c>
      <c r="B264" s="3" t="s">
        <v>3360</v>
      </c>
      <c r="C264" s="69" t="s">
        <v>3293</v>
      </c>
      <c r="D264" s="69" t="s">
        <v>3294</v>
      </c>
      <c r="E264" s="3" t="s">
        <v>3623</v>
      </c>
    </row>
    <row r="265" spans="1:5" x14ac:dyDescent="0.15">
      <c r="A265" s="3" t="s">
        <v>2114</v>
      </c>
      <c r="B265" s="3" t="s">
        <v>3360</v>
      </c>
      <c r="C265" s="69" t="s">
        <v>2994</v>
      </c>
      <c r="D265" s="69" t="s">
        <v>3624</v>
      </c>
      <c r="E265" s="3" t="s">
        <v>2996</v>
      </c>
    </row>
    <row r="266" spans="1:5" x14ac:dyDescent="0.15">
      <c r="A266" s="3" t="s">
        <v>2114</v>
      </c>
      <c r="B266" s="3" t="s">
        <v>3360</v>
      </c>
      <c r="C266" s="69" t="s">
        <v>2997</v>
      </c>
      <c r="D266" s="69" t="s">
        <v>3625</v>
      </c>
      <c r="E266" s="3" t="s">
        <v>2999</v>
      </c>
    </row>
    <row r="267" spans="1:5" x14ac:dyDescent="0.15">
      <c r="A267" s="3" t="s">
        <v>2114</v>
      </c>
      <c r="B267" s="3" t="s">
        <v>3360</v>
      </c>
      <c r="C267" s="69" t="s">
        <v>3290</v>
      </c>
      <c r="D267" s="69" t="s">
        <v>3626</v>
      </c>
      <c r="E267" s="3" t="s">
        <v>3627</v>
      </c>
    </row>
    <row r="268" spans="1:5" x14ac:dyDescent="0.15">
      <c r="A268" s="3" t="s">
        <v>2114</v>
      </c>
      <c r="B268" s="3" t="s">
        <v>3360</v>
      </c>
      <c r="C268" s="69" t="s">
        <v>3000</v>
      </c>
      <c r="D268" s="69" t="s">
        <v>3628</v>
      </c>
      <c r="E268" s="3" t="s">
        <v>3002</v>
      </c>
    </row>
    <row r="269" spans="1:5" x14ac:dyDescent="0.15">
      <c r="A269" s="3" t="s">
        <v>2114</v>
      </c>
      <c r="B269" s="3" t="s">
        <v>3360</v>
      </c>
      <c r="C269" s="69" t="s">
        <v>3003</v>
      </c>
      <c r="D269" s="69" t="s">
        <v>3629</v>
      </c>
      <c r="E269" s="3" t="s">
        <v>3005</v>
      </c>
    </row>
    <row r="270" spans="1:5" x14ac:dyDescent="0.15">
      <c r="A270" s="3" t="s">
        <v>2114</v>
      </c>
      <c r="B270" s="3" t="s">
        <v>3360</v>
      </c>
      <c r="C270" s="69" t="s">
        <v>3006</v>
      </c>
      <c r="D270" s="69" t="s">
        <v>3630</v>
      </c>
      <c r="E270" s="3" t="s">
        <v>3008</v>
      </c>
    </row>
    <row r="271" spans="1:5" x14ac:dyDescent="0.15">
      <c r="A271" s="3" t="s">
        <v>2114</v>
      </c>
      <c r="B271" s="3" t="s">
        <v>3360</v>
      </c>
      <c r="C271" s="69" t="s">
        <v>3009</v>
      </c>
      <c r="D271" s="69" t="s">
        <v>3631</v>
      </c>
      <c r="E271" s="3" t="s">
        <v>3011</v>
      </c>
    </row>
    <row r="272" spans="1:5" x14ac:dyDescent="0.15">
      <c r="A272" s="3" t="s">
        <v>2114</v>
      </c>
      <c r="B272" s="3" t="s">
        <v>3360</v>
      </c>
      <c r="C272" s="69" t="s">
        <v>3012</v>
      </c>
      <c r="D272" s="69" t="s">
        <v>3013</v>
      </c>
      <c r="E272" s="3" t="s">
        <v>3014</v>
      </c>
    </row>
    <row r="273" spans="1:5" x14ac:dyDescent="0.15">
      <c r="A273" s="3" t="s">
        <v>2114</v>
      </c>
      <c r="B273" s="3" t="s">
        <v>3360</v>
      </c>
      <c r="C273" s="69" t="s">
        <v>3015</v>
      </c>
      <c r="D273" s="69" t="s">
        <v>3632</v>
      </c>
      <c r="E273" s="3" t="s">
        <v>3017</v>
      </c>
    </row>
    <row r="274" spans="1:5" x14ac:dyDescent="0.15">
      <c r="A274" s="3" t="s">
        <v>2114</v>
      </c>
      <c r="B274" s="3" t="s">
        <v>3360</v>
      </c>
      <c r="C274" s="69" t="s">
        <v>3018</v>
      </c>
      <c r="D274" s="69" t="s">
        <v>3633</v>
      </c>
      <c r="E274" s="3" t="s">
        <v>3020</v>
      </c>
    </row>
    <row r="275" spans="1:5" x14ac:dyDescent="0.15">
      <c r="A275" s="3" t="s">
        <v>2114</v>
      </c>
      <c r="B275" s="3" t="s">
        <v>3360</v>
      </c>
      <c r="C275" s="69" t="s">
        <v>3021</v>
      </c>
      <c r="D275" s="69" t="s">
        <v>3634</v>
      </c>
      <c r="E275" s="3" t="s">
        <v>3023</v>
      </c>
    </row>
    <row r="276" spans="1:5" x14ac:dyDescent="0.15">
      <c r="A276" s="3" t="s">
        <v>2114</v>
      </c>
      <c r="B276" s="3" t="s">
        <v>3360</v>
      </c>
      <c r="C276" s="69" t="s">
        <v>3024</v>
      </c>
      <c r="D276" s="69" t="s">
        <v>3635</v>
      </c>
      <c r="E276" s="3" t="s">
        <v>3026</v>
      </c>
    </row>
    <row r="277" spans="1:5" x14ac:dyDescent="0.15">
      <c r="A277" s="3" t="s">
        <v>2114</v>
      </c>
      <c r="B277" s="3" t="s">
        <v>3360</v>
      </c>
      <c r="C277" s="69" t="s">
        <v>3027</v>
      </c>
      <c r="D277" s="69" t="s">
        <v>3636</v>
      </c>
      <c r="E277" s="3" t="s">
        <v>3029</v>
      </c>
    </row>
    <row r="278" spans="1:5" x14ac:dyDescent="0.15">
      <c r="A278" s="3" t="s">
        <v>2114</v>
      </c>
      <c r="B278" s="3" t="s">
        <v>3360</v>
      </c>
      <c r="C278" s="69" t="s">
        <v>3030</v>
      </c>
      <c r="D278" s="69" t="s">
        <v>3637</v>
      </c>
      <c r="E278" s="3" t="s">
        <v>3032</v>
      </c>
    </row>
    <row r="279" spans="1:5" x14ac:dyDescent="0.15">
      <c r="A279" s="3" t="s">
        <v>2114</v>
      </c>
      <c r="B279" s="3" t="s">
        <v>3360</v>
      </c>
      <c r="C279" s="69" t="s">
        <v>3033</v>
      </c>
      <c r="D279" s="69" t="s">
        <v>3638</v>
      </c>
      <c r="E279" s="3" t="s">
        <v>3035</v>
      </c>
    </row>
    <row r="280" spans="1:5" x14ac:dyDescent="0.15">
      <c r="A280" s="3" t="s">
        <v>2114</v>
      </c>
      <c r="B280" s="3" t="s">
        <v>3360</v>
      </c>
      <c r="C280" s="69" t="s">
        <v>3036</v>
      </c>
      <c r="D280" s="69" t="s">
        <v>3639</v>
      </c>
      <c r="E280" s="3" t="s">
        <v>3038</v>
      </c>
    </row>
    <row r="281" spans="1:5" x14ac:dyDescent="0.15">
      <c r="A281" s="3" t="s">
        <v>2114</v>
      </c>
      <c r="B281" s="3" t="s">
        <v>3360</v>
      </c>
      <c r="C281" s="69" t="s">
        <v>3039</v>
      </c>
      <c r="D281" s="69" t="s">
        <v>3640</v>
      </c>
      <c r="E281" s="3" t="s">
        <v>3041</v>
      </c>
    </row>
    <row r="282" spans="1:5" x14ac:dyDescent="0.15">
      <c r="A282" s="3" t="s">
        <v>2114</v>
      </c>
      <c r="B282" s="3" t="s">
        <v>3360</v>
      </c>
      <c r="C282" s="69" t="s">
        <v>3042</v>
      </c>
      <c r="D282" s="69" t="s">
        <v>3641</v>
      </c>
      <c r="E282" s="3" t="s">
        <v>3044</v>
      </c>
    </row>
    <row r="283" spans="1:5" x14ac:dyDescent="0.15">
      <c r="A283" s="3" t="s">
        <v>2114</v>
      </c>
      <c r="B283" s="3" t="s">
        <v>3360</v>
      </c>
      <c r="C283" s="69" t="s">
        <v>3045</v>
      </c>
      <c r="D283" s="69" t="s">
        <v>3642</v>
      </c>
      <c r="E283" s="3" t="s">
        <v>3047</v>
      </c>
    </row>
    <row r="284" spans="1:5" x14ac:dyDescent="0.15">
      <c r="A284" s="3" t="s">
        <v>2114</v>
      </c>
      <c r="B284" s="3" t="s">
        <v>3360</v>
      </c>
      <c r="C284" s="69" t="s">
        <v>3048</v>
      </c>
      <c r="D284" s="69" t="s">
        <v>3643</v>
      </c>
      <c r="E284" s="3" t="s">
        <v>3050</v>
      </c>
    </row>
    <row r="285" spans="1:5" x14ac:dyDescent="0.15">
      <c r="A285" s="3" t="s">
        <v>2114</v>
      </c>
      <c r="B285" s="3" t="s">
        <v>3360</v>
      </c>
      <c r="C285" s="69" t="s">
        <v>3051</v>
      </c>
      <c r="D285" s="69" t="s">
        <v>3644</v>
      </c>
      <c r="E285" s="3" t="s">
        <v>3053</v>
      </c>
    </row>
    <row r="286" spans="1:5" x14ac:dyDescent="0.15">
      <c r="A286" s="3" t="s">
        <v>2114</v>
      </c>
      <c r="B286" s="3" t="s">
        <v>3360</v>
      </c>
      <c r="C286" s="69" t="s">
        <v>3054</v>
      </c>
      <c r="D286" s="69" t="s">
        <v>3645</v>
      </c>
      <c r="E286" s="3" t="s">
        <v>3056</v>
      </c>
    </row>
    <row r="287" spans="1:5" x14ac:dyDescent="0.15">
      <c r="A287" s="3" t="s">
        <v>2114</v>
      </c>
      <c r="B287" s="3" t="s">
        <v>3360</v>
      </c>
      <c r="C287" s="69" t="s">
        <v>3057</v>
      </c>
      <c r="D287" s="69" t="s">
        <v>3646</v>
      </c>
      <c r="E287" s="3" t="s">
        <v>3059</v>
      </c>
    </row>
    <row r="288" spans="1:5" x14ac:dyDescent="0.15">
      <c r="A288" s="3" t="s">
        <v>2114</v>
      </c>
      <c r="B288" s="3" t="s">
        <v>3360</v>
      </c>
      <c r="C288" s="69" t="s">
        <v>3060</v>
      </c>
      <c r="D288" s="69" t="s">
        <v>3530</v>
      </c>
      <c r="E288" s="3" t="s">
        <v>3061</v>
      </c>
    </row>
    <row r="289" spans="1:5" x14ac:dyDescent="0.15">
      <c r="A289" s="3" t="s">
        <v>2114</v>
      </c>
      <c r="B289" s="3" t="s">
        <v>3360</v>
      </c>
      <c r="C289" s="69" t="s">
        <v>3062</v>
      </c>
      <c r="D289" s="69" t="s">
        <v>3647</v>
      </c>
      <c r="E289" s="3" t="s">
        <v>3064</v>
      </c>
    </row>
    <row r="290" spans="1:5" x14ac:dyDescent="0.15">
      <c r="A290" s="3" t="s">
        <v>2114</v>
      </c>
      <c r="B290" s="3" t="s">
        <v>3360</v>
      </c>
      <c r="C290" s="69" t="s">
        <v>3065</v>
      </c>
      <c r="D290" s="69" t="s">
        <v>3648</v>
      </c>
      <c r="E290" s="3" t="s">
        <v>3067</v>
      </c>
    </row>
    <row r="291" spans="1:5" x14ac:dyDescent="0.15">
      <c r="A291" s="3" t="s">
        <v>2114</v>
      </c>
      <c r="B291" s="3" t="s">
        <v>3360</v>
      </c>
      <c r="C291" s="69" t="s">
        <v>3068</v>
      </c>
      <c r="D291" s="69" t="s">
        <v>3069</v>
      </c>
      <c r="E291" s="3" t="s">
        <v>3070</v>
      </c>
    </row>
    <row r="292" spans="1:5" x14ac:dyDescent="0.15">
      <c r="A292" s="3" t="s">
        <v>2114</v>
      </c>
      <c r="B292" s="3" t="s">
        <v>3360</v>
      </c>
      <c r="C292" s="69" t="s">
        <v>3071</v>
      </c>
      <c r="D292" s="69" t="s">
        <v>3649</v>
      </c>
      <c r="E292" s="3" t="s">
        <v>3073</v>
      </c>
    </row>
    <row r="293" spans="1:5" x14ac:dyDescent="0.15">
      <c r="A293" s="3" t="s">
        <v>2114</v>
      </c>
      <c r="B293" s="3" t="s">
        <v>3360</v>
      </c>
      <c r="C293" s="69" t="s">
        <v>3074</v>
      </c>
      <c r="D293" s="69" t="s">
        <v>3650</v>
      </c>
      <c r="E293" s="3" t="s">
        <v>3076</v>
      </c>
    </row>
    <row r="294" spans="1:5" x14ac:dyDescent="0.15">
      <c r="A294" s="3" t="s">
        <v>2114</v>
      </c>
      <c r="B294" s="3" t="s">
        <v>3360</v>
      </c>
      <c r="C294" s="69" t="s">
        <v>3077</v>
      </c>
      <c r="D294" s="69" t="s">
        <v>3651</v>
      </c>
      <c r="E294" s="3" t="s">
        <v>3079</v>
      </c>
    </row>
    <row r="295" spans="1:5" x14ac:dyDescent="0.15">
      <c r="A295" s="55" t="s">
        <v>2114</v>
      </c>
      <c r="B295" s="55" t="s">
        <v>3360</v>
      </c>
      <c r="C295" s="56" t="s">
        <v>3080</v>
      </c>
      <c r="D295" s="56" t="s">
        <v>3652</v>
      </c>
      <c r="E295" s="55" t="s">
        <v>3082</v>
      </c>
    </row>
    <row r="296" spans="1:5" x14ac:dyDescent="0.15">
      <c r="A296" s="55" t="s">
        <v>2114</v>
      </c>
      <c r="B296" s="55" t="s">
        <v>3360</v>
      </c>
      <c r="C296" s="56" t="s">
        <v>3083</v>
      </c>
      <c r="D296" s="56" t="s">
        <v>3653</v>
      </c>
      <c r="E296" s="55" t="s">
        <v>3085</v>
      </c>
    </row>
    <row r="297" spans="1:5" x14ac:dyDescent="0.15">
      <c r="A297" s="55" t="s">
        <v>2114</v>
      </c>
      <c r="B297" s="55" t="s">
        <v>3360</v>
      </c>
      <c r="C297" s="56" t="s">
        <v>3086</v>
      </c>
      <c r="D297" s="56" t="s">
        <v>3654</v>
      </c>
      <c r="E297" s="55" t="s">
        <v>3088</v>
      </c>
    </row>
    <row r="298" spans="1:5" x14ac:dyDescent="0.15">
      <c r="A298" s="55" t="s">
        <v>2114</v>
      </c>
      <c r="B298" s="55" t="s">
        <v>3360</v>
      </c>
      <c r="C298" s="56" t="s">
        <v>3089</v>
      </c>
      <c r="D298" s="56" t="s">
        <v>3655</v>
      </c>
      <c r="E298" s="55" t="s">
        <v>3091</v>
      </c>
    </row>
    <row r="299" spans="1:5" x14ac:dyDescent="0.15">
      <c r="A299" s="55" t="s">
        <v>2114</v>
      </c>
      <c r="B299" s="55" t="s">
        <v>3360</v>
      </c>
      <c r="C299" s="56" t="s">
        <v>3092</v>
      </c>
      <c r="D299" s="56" t="s">
        <v>3656</v>
      </c>
      <c r="E299" s="55" t="s">
        <v>3094</v>
      </c>
    </row>
    <row r="300" spans="1:5" x14ac:dyDescent="0.15">
      <c r="A300" s="55" t="s">
        <v>2114</v>
      </c>
      <c r="B300" s="55" t="s">
        <v>3360</v>
      </c>
      <c r="C300" s="56" t="s">
        <v>2647</v>
      </c>
      <c r="D300" s="56" t="s">
        <v>2648</v>
      </c>
      <c r="E300" s="55" t="s">
        <v>2649</v>
      </c>
    </row>
    <row r="301" spans="1:5" x14ac:dyDescent="0.15">
      <c r="A301" s="55" t="s">
        <v>2114</v>
      </c>
      <c r="B301" s="55" t="s">
        <v>3360</v>
      </c>
      <c r="C301" s="56" t="s">
        <v>2650</v>
      </c>
      <c r="D301" s="56" t="s">
        <v>3657</v>
      </c>
      <c r="E301" s="55" t="s">
        <v>2652</v>
      </c>
    </row>
    <row r="302" spans="1:5" x14ac:dyDescent="0.15">
      <c r="A302" s="55" t="s">
        <v>2114</v>
      </c>
      <c r="B302" s="55" t="s">
        <v>3360</v>
      </c>
      <c r="C302" s="56" t="s">
        <v>2653</v>
      </c>
      <c r="D302" s="56" t="s">
        <v>3658</v>
      </c>
      <c r="E302" s="55" t="s">
        <v>2655</v>
      </c>
    </row>
    <row r="303" spans="1:5" x14ac:dyDescent="0.15">
      <c r="A303" s="55" t="s">
        <v>2114</v>
      </c>
      <c r="B303" s="55" t="s">
        <v>3360</v>
      </c>
      <c r="C303" s="56" t="s">
        <v>2656</v>
      </c>
      <c r="D303" s="56" t="s">
        <v>3659</v>
      </c>
      <c r="E303" s="55" t="s">
        <v>2658</v>
      </c>
    </row>
    <row r="304" spans="1:5" x14ac:dyDescent="0.15">
      <c r="A304" s="55" t="s">
        <v>2114</v>
      </c>
      <c r="B304" s="55" t="s">
        <v>3360</v>
      </c>
      <c r="C304" s="56" t="s">
        <v>3296</v>
      </c>
      <c r="D304" s="56" t="s">
        <v>3660</v>
      </c>
      <c r="E304" s="55" t="s">
        <v>3298</v>
      </c>
    </row>
    <row r="305" spans="1:5" x14ac:dyDescent="0.15">
      <c r="A305" s="55" t="s">
        <v>2114</v>
      </c>
      <c r="B305" s="55" t="s">
        <v>3360</v>
      </c>
      <c r="C305" s="56" t="s">
        <v>2659</v>
      </c>
      <c r="D305" s="56" t="s">
        <v>2660</v>
      </c>
      <c r="E305" s="55" t="s">
        <v>2661</v>
      </c>
    </row>
    <row r="306" spans="1:5" x14ac:dyDescent="0.15">
      <c r="A306" s="55" t="s">
        <v>2114</v>
      </c>
      <c r="B306" s="55" t="s">
        <v>3360</v>
      </c>
      <c r="C306" s="56" t="s">
        <v>2626</v>
      </c>
      <c r="D306" s="56" t="s">
        <v>3661</v>
      </c>
      <c r="E306" s="55" t="s">
        <v>2628</v>
      </c>
    </row>
    <row r="307" spans="1:5" x14ac:dyDescent="0.15">
      <c r="A307" s="55" t="s">
        <v>2114</v>
      </c>
      <c r="B307" s="55" t="s">
        <v>3360</v>
      </c>
      <c r="C307" s="56" t="s">
        <v>2629</v>
      </c>
      <c r="D307" s="56" t="s">
        <v>3662</v>
      </c>
      <c r="E307" s="55" t="s">
        <v>2631</v>
      </c>
    </row>
    <row r="308" spans="1:5" x14ac:dyDescent="0.15">
      <c r="A308" s="55" t="s">
        <v>2114</v>
      </c>
      <c r="B308" s="55" t="s">
        <v>3360</v>
      </c>
      <c r="C308" s="56" t="s">
        <v>2632</v>
      </c>
      <c r="D308" s="56" t="s">
        <v>3663</v>
      </c>
      <c r="E308" s="55" t="s">
        <v>2634</v>
      </c>
    </row>
    <row r="309" spans="1:5" x14ac:dyDescent="0.15">
      <c r="A309" s="55" t="s">
        <v>2114</v>
      </c>
      <c r="B309" s="55" t="s">
        <v>3360</v>
      </c>
      <c r="C309" s="56" t="s">
        <v>2635</v>
      </c>
      <c r="D309" s="56" t="s">
        <v>3664</v>
      </c>
      <c r="E309" s="55" t="s">
        <v>2637</v>
      </c>
    </row>
    <row r="310" spans="1:5" x14ac:dyDescent="0.15">
      <c r="A310" s="55" t="s">
        <v>2114</v>
      </c>
      <c r="B310" s="55" t="s">
        <v>3360</v>
      </c>
      <c r="C310" s="56" t="s">
        <v>2638</v>
      </c>
      <c r="D310" s="56" t="s">
        <v>3665</v>
      </c>
      <c r="E310" s="55" t="s">
        <v>2640</v>
      </c>
    </row>
    <row r="311" spans="1:5" x14ac:dyDescent="0.15">
      <c r="A311" s="55" t="s">
        <v>2114</v>
      </c>
      <c r="B311" s="55" t="s">
        <v>3360</v>
      </c>
      <c r="C311" s="56" t="s">
        <v>2641</v>
      </c>
      <c r="D311" s="56" t="s">
        <v>2642</v>
      </c>
      <c r="E311" s="55" t="s">
        <v>2643</v>
      </c>
    </row>
    <row r="312" spans="1:5" x14ac:dyDescent="0.15">
      <c r="A312" s="55" t="s">
        <v>2114</v>
      </c>
      <c r="B312" s="55" t="s">
        <v>3360</v>
      </c>
      <c r="C312" s="56" t="s">
        <v>2644</v>
      </c>
      <c r="D312" s="56" t="s">
        <v>3666</v>
      </c>
      <c r="E312" s="55" t="s">
        <v>2646</v>
      </c>
    </row>
    <row r="313" spans="1:5" x14ac:dyDescent="0.15">
      <c r="A313" s="55" t="s">
        <v>2114</v>
      </c>
      <c r="B313" s="55" t="s">
        <v>3360</v>
      </c>
      <c r="C313" s="56" t="s">
        <v>2668</v>
      </c>
      <c r="D313" s="56" t="s">
        <v>3667</v>
      </c>
      <c r="E313" s="55" t="s">
        <v>2670</v>
      </c>
    </row>
    <row r="314" spans="1:5" x14ac:dyDescent="0.15">
      <c r="A314" s="55" t="s">
        <v>2114</v>
      </c>
      <c r="B314" s="55" t="s">
        <v>3360</v>
      </c>
      <c r="C314" s="56" t="s">
        <v>2671</v>
      </c>
      <c r="D314" s="56" t="s">
        <v>3668</v>
      </c>
      <c r="E314" s="55" t="s">
        <v>2673</v>
      </c>
    </row>
    <row r="315" spans="1:5" x14ac:dyDescent="0.15">
      <c r="A315" s="55" t="s">
        <v>2114</v>
      </c>
      <c r="B315" s="55" t="s">
        <v>3360</v>
      </c>
      <c r="C315" s="56" t="s">
        <v>2674</v>
      </c>
      <c r="D315" s="56" t="s">
        <v>3669</v>
      </c>
      <c r="E315" s="55" t="s">
        <v>2676</v>
      </c>
    </row>
    <row r="316" spans="1:5" x14ac:dyDescent="0.15">
      <c r="A316" s="55" t="s">
        <v>2114</v>
      </c>
      <c r="B316" s="55" t="s">
        <v>3360</v>
      </c>
      <c r="C316" s="56" t="s">
        <v>2677</v>
      </c>
      <c r="D316" s="56" t="s">
        <v>3670</v>
      </c>
      <c r="E316" s="55" t="s">
        <v>2679</v>
      </c>
    </row>
    <row r="317" spans="1:5" x14ac:dyDescent="0.15">
      <c r="A317" s="55" t="s">
        <v>2114</v>
      </c>
      <c r="B317" s="55" t="s">
        <v>3360</v>
      </c>
      <c r="C317" s="56" t="s">
        <v>2680</v>
      </c>
      <c r="D317" s="56" t="s">
        <v>3671</v>
      </c>
      <c r="E317" s="55" t="s">
        <v>2682</v>
      </c>
    </row>
    <row r="318" spans="1:5" x14ac:dyDescent="0.15">
      <c r="A318" s="55" t="s">
        <v>2114</v>
      </c>
      <c r="B318" s="55" t="s">
        <v>3360</v>
      </c>
      <c r="C318" s="56" t="s">
        <v>2683</v>
      </c>
      <c r="D318" s="56" t="s">
        <v>3672</v>
      </c>
      <c r="E318" s="55" t="s">
        <v>2685</v>
      </c>
    </row>
    <row r="319" spans="1:5" x14ac:dyDescent="0.15">
      <c r="A319" s="55" t="s">
        <v>2114</v>
      </c>
      <c r="B319" s="55" t="s">
        <v>3360</v>
      </c>
      <c r="C319" s="56" t="s">
        <v>2686</v>
      </c>
      <c r="D319" s="56" t="s">
        <v>3673</v>
      </c>
      <c r="E319" s="55" t="s">
        <v>2688</v>
      </c>
    </row>
    <row r="320" spans="1:5" x14ac:dyDescent="0.15">
      <c r="A320" s="55" t="s">
        <v>2114</v>
      </c>
      <c r="B320" s="55" t="s">
        <v>3360</v>
      </c>
      <c r="C320" s="56" t="s">
        <v>2689</v>
      </c>
      <c r="D320" s="56" t="s">
        <v>2690</v>
      </c>
      <c r="E320" s="55" t="s">
        <v>2691</v>
      </c>
    </row>
    <row r="321" spans="1:5" x14ac:dyDescent="0.15">
      <c r="A321" s="55" t="s">
        <v>2114</v>
      </c>
      <c r="B321" s="55" t="s">
        <v>3360</v>
      </c>
      <c r="C321" s="56" t="s">
        <v>2692</v>
      </c>
      <c r="D321" s="56" t="s">
        <v>3674</v>
      </c>
      <c r="E321" s="55" t="s">
        <v>1334</v>
      </c>
    </row>
    <row r="322" spans="1:5" x14ac:dyDescent="0.15">
      <c r="A322" s="55" t="s">
        <v>2114</v>
      </c>
      <c r="B322" s="55" t="s">
        <v>3360</v>
      </c>
      <c r="C322" s="56" t="s">
        <v>2694</v>
      </c>
      <c r="D322" s="56" t="s">
        <v>3675</v>
      </c>
      <c r="E322" s="55" t="s">
        <v>2696</v>
      </c>
    </row>
    <row r="323" spans="1:5" x14ac:dyDescent="0.15">
      <c r="A323" s="55" t="s">
        <v>2114</v>
      </c>
      <c r="B323" s="55" t="s">
        <v>3360</v>
      </c>
      <c r="C323" s="56" t="s">
        <v>2697</v>
      </c>
      <c r="D323" s="56" t="s">
        <v>3676</v>
      </c>
      <c r="E323" s="55" t="s">
        <v>2699</v>
      </c>
    </row>
    <row r="324" spans="1:5" x14ac:dyDescent="0.15">
      <c r="A324" s="55" t="s">
        <v>2114</v>
      </c>
      <c r="B324" s="55" t="s">
        <v>3360</v>
      </c>
      <c r="C324" s="56" t="s">
        <v>2700</v>
      </c>
      <c r="D324" s="56" t="s">
        <v>3677</v>
      </c>
      <c r="E324" s="55" t="s">
        <v>2702</v>
      </c>
    </row>
    <row r="325" spans="1:5" x14ac:dyDescent="0.15">
      <c r="A325" s="55" t="s">
        <v>2114</v>
      </c>
      <c r="B325" s="55" t="s">
        <v>3360</v>
      </c>
      <c r="C325" s="56" t="s">
        <v>2703</v>
      </c>
      <c r="D325" s="56" t="s">
        <v>3678</v>
      </c>
      <c r="E325" s="55" t="s">
        <v>2705</v>
      </c>
    </row>
    <row r="326" spans="1:5" x14ac:dyDescent="0.15">
      <c r="A326" s="55" t="s">
        <v>2114</v>
      </c>
      <c r="B326" s="55" t="s">
        <v>3360</v>
      </c>
      <c r="C326" s="56" t="s">
        <v>2706</v>
      </c>
      <c r="D326" s="56" t="s">
        <v>3679</v>
      </c>
      <c r="E326" s="55" t="s">
        <v>2708</v>
      </c>
    </row>
    <row r="327" spans="1:5" x14ac:dyDescent="0.15">
      <c r="A327" s="55" t="s">
        <v>2114</v>
      </c>
      <c r="B327" s="55" t="s">
        <v>3360</v>
      </c>
      <c r="C327" s="56" t="s">
        <v>2709</v>
      </c>
      <c r="D327" s="56" t="s">
        <v>3680</v>
      </c>
      <c r="E327" s="55" t="s">
        <v>382</v>
      </c>
    </row>
    <row r="328" spans="1:5" x14ac:dyDescent="0.15">
      <c r="A328" s="55" t="s">
        <v>2114</v>
      </c>
      <c r="B328" s="55" t="s">
        <v>3360</v>
      </c>
      <c r="C328" s="56" t="s">
        <v>2711</v>
      </c>
      <c r="D328" s="56" t="s">
        <v>3681</v>
      </c>
      <c r="E328" s="55" t="s">
        <v>2713</v>
      </c>
    </row>
    <row r="329" spans="1:5" x14ac:dyDescent="0.15">
      <c r="A329" s="55" t="s">
        <v>2114</v>
      </c>
      <c r="B329" s="55" t="s">
        <v>3360</v>
      </c>
      <c r="C329" s="56" t="s">
        <v>2714</v>
      </c>
      <c r="D329" s="56" t="s">
        <v>3682</v>
      </c>
      <c r="E329" s="55" t="s">
        <v>2716</v>
      </c>
    </row>
    <row r="330" spans="1:5" x14ac:dyDescent="0.15">
      <c r="A330" s="55" t="s">
        <v>2114</v>
      </c>
      <c r="B330" s="55" t="s">
        <v>3360</v>
      </c>
      <c r="C330" s="56" t="s">
        <v>2717</v>
      </c>
      <c r="D330" s="56" t="s">
        <v>2718</v>
      </c>
      <c r="E330" s="55" t="s">
        <v>2719</v>
      </c>
    </row>
    <row r="331" spans="1:5" x14ac:dyDescent="0.15">
      <c r="A331" s="55" t="s">
        <v>2114</v>
      </c>
      <c r="B331" s="55" t="s">
        <v>3360</v>
      </c>
      <c r="C331" s="56" t="s">
        <v>2720</v>
      </c>
      <c r="D331" s="56" t="s">
        <v>3683</v>
      </c>
      <c r="E331" s="55" t="s">
        <v>2722</v>
      </c>
    </row>
    <row r="332" spans="1:5" x14ac:dyDescent="0.15">
      <c r="A332" s="55" t="s">
        <v>2114</v>
      </c>
      <c r="B332" s="55" t="s">
        <v>3360</v>
      </c>
      <c r="C332" s="56" t="s">
        <v>2723</v>
      </c>
      <c r="D332" s="56" t="s">
        <v>3684</v>
      </c>
      <c r="E332" s="55" t="s">
        <v>2725</v>
      </c>
    </row>
    <row r="333" spans="1:5" x14ac:dyDescent="0.15">
      <c r="A333" s="55" t="s">
        <v>2114</v>
      </c>
      <c r="B333" s="55" t="s">
        <v>3360</v>
      </c>
      <c r="C333" s="56" t="s">
        <v>2726</v>
      </c>
      <c r="D333" s="56" t="s">
        <v>3685</v>
      </c>
      <c r="E333" s="55" t="s">
        <v>2728</v>
      </c>
    </row>
    <row r="334" spans="1:5" x14ac:dyDescent="0.15">
      <c r="A334" s="55" t="s">
        <v>2114</v>
      </c>
      <c r="B334" s="55" t="s">
        <v>3360</v>
      </c>
      <c r="C334" s="56" t="s">
        <v>2729</v>
      </c>
      <c r="D334" s="56" t="s">
        <v>3686</v>
      </c>
      <c r="E334" s="55" t="s">
        <v>2731</v>
      </c>
    </row>
    <row r="335" spans="1:5" x14ac:dyDescent="0.15">
      <c r="A335" s="55" t="s">
        <v>2114</v>
      </c>
      <c r="B335" s="55" t="s">
        <v>3360</v>
      </c>
      <c r="C335" s="56" t="s">
        <v>2732</v>
      </c>
      <c r="D335" s="56" t="s">
        <v>3687</v>
      </c>
      <c r="E335" s="55" t="s">
        <v>2734</v>
      </c>
    </row>
    <row r="336" spans="1:5" x14ac:dyDescent="0.15">
      <c r="A336" s="55" t="s">
        <v>2114</v>
      </c>
      <c r="B336" s="55" t="s">
        <v>3360</v>
      </c>
      <c r="C336" s="56" t="s">
        <v>2735</v>
      </c>
      <c r="D336" s="56" t="s">
        <v>3688</v>
      </c>
      <c r="E336" s="55" t="s">
        <v>2737</v>
      </c>
    </row>
    <row r="337" spans="1:5" x14ac:dyDescent="0.15">
      <c r="A337" s="55" t="s">
        <v>2114</v>
      </c>
      <c r="B337" s="55" t="s">
        <v>3360</v>
      </c>
      <c r="C337" s="56" t="s">
        <v>2738</v>
      </c>
      <c r="D337" s="56" t="s">
        <v>3689</v>
      </c>
      <c r="E337" s="55" t="s">
        <v>2740</v>
      </c>
    </row>
    <row r="338" spans="1:5" x14ac:dyDescent="0.15">
      <c r="A338" s="55" t="s">
        <v>2114</v>
      </c>
      <c r="B338" s="55" t="s">
        <v>3360</v>
      </c>
      <c r="C338" s="56" t="s">
        <v>2741</v>
      </c>
      <c r="D338" s="56" t="s">
        <v>3690</v>
      </c>
      <c r="E338" s="55" t="s">
        <v>2743</v>
      </c>
    </row>
    <row r="339" spans="1:5" x14ac:dyDescent="0.15">
      <c r="A339" s="55" t="s">
        <v>2114</v>
      </c>
      <c r="B339" s="55" t="s">
        <v>3360</v>
      </c>
      <c r="C339" s="56" t="s">
        <v>2744</v>
      </c>
      <c r="D339" s="56" t="s">
        <v>3691</v>
      </c>
      <c r="E339" s="55" t="s">
        <v>2746</v>
      </c>
    </row>
    <row r="340" spans="1:5" x14ac:dyDescent="0.15">
      <c r="A340" s="55" t="s">
        <v>2114</v>
      </c>
      <c r="B340" s="55" t="s">
        <v>3360</v>
      </c>
      <c r="C340" s="56" t="s">
        <v>2747</v>
      </c>
      <c r="D340" s="56" t="s">
        <v>3692</v>
      </c>
      <c r="E340" s="55" t="s">
        <v>2749</v>
      </c>
    </row>
    <row r="341" spans="1:5" x14ac:dyDescent="0.15">
      <c r="A341" s="55" t="s">
        <v>2114</v>
      </c>
      <c r="B341" s="55" t="s">
        <v>3360</v>
      </c>
      <c r="C341" s="56" t="s">
        <v>2750</v>
      </c>
      <c r="D341" s="56" t="s">
        <v>3693</v>
      </c>
      <c r="E341" s="55" t="s">
        <v>2752</v>
      </c>
    </row>
    <row r="342" spans="1:5" x14ac:dyDescent="0.15">
      <c r="A342" s="55" t="s">
        <v>2114</v>
      </c>
      <c r="B342" s="55" t="s">
        <v>3360</v>
      </c>
      <c r="C342" s="56" t="s">
        <v>2753</v>
      </c>
      <c r="D342" s="56" t="s">
        <v>3694</v>
      </c>
      <c r="E342" s="55" t="s">
        <v>2755</v>
      </c>
    </row>
    <row r="343" spans="1:5" x14ac:dyDescent="0.15">
      <c r="A343" s="55" t="s">
        <v>2114</v>
      </c>
      <c r="B343" s="55" t="s">
        <v>3360</v>
      </c>
      <c r="C343" s="56" t="s">
        <v>2756</v>
      </c>
      <c r="D343" s="56" t="s">
        <v>2757</v>
      </c>
      <c r="E343" s="55" t="s">
        <v>2758</v>
      </c>
    </row>
    <row r="344" spans="1:5" x14ac:dyDescent="0.15">
      <c r="A344" s="55" t="s">
        <v>2114</v>
      </c>
      <c r="B344" s="55" t="s">
        <v>3360</v>
      </c>
      <c r="C344" s="56" t="s">
        <v>2759</v>
      </c>
      <c r="D344" s="56" t="s">
        <v>3695</v>
      </c>
      <c r="E344" s="55" t="s">
        <v>2761</v>
      </c>
    </row>
    <row r="345" spans="1:5" x14ac:dyDescent="0.15">
      <c r="A345" s="55" t="s">
        <v>2114</v>
      </c>
      <c r="B345" s="55" t="s">
        <v>3360</v>
      </c>
      <c r="C345" s="56" t="s">
        <v>2762</v>
      </c>
      <c r="D345" s="56" t="s">
        <v>3696</v>
      </c>
      <c r="E345" s="55" t="s">
        <v>826</v>
      </c>
    </row>
    <row r="346" spans="1:5" x14ac:dyDescent="0.15">
      <c r="A346" s="55" t="s">
        <v>2114</v>
      </c>
      <c r="B346" s="55" t="s">
        <v>3360</v>
      </c>
      <c r="C346" s="56" t="s">
        <v>2764</v>
      </c>
      <c r="D346" s="56" t="s">
        <v>3697</v>
      </c>
      <c r="E346" s="55" t="s">
        <v>2766</v>
      </c>
    </row>
    <row r="347" spans="1:5" x14ac:dyDescent="0.15">
      <c r="A347" s="55" t="s">
        <v>2114</v>
      </c>
      <c r="B347" s="55" t="s">
        <v>3360</v>
      </c>
      <c r="C347" s="56" t="s">
        <v>2767</v>
      </c>
      <c r="D347" s="56" t="s">
        <v>3698</v>
      </c>
      <c r="E347" s="55" t="s">
        <v>2769</v>
      </c>
    </row>
    <row r="348" spans="1:5" x14ac:dyDescent="0.15">
      <c r="A348" s="55" t="s">
        <v>2114</v>
      </c>
      <c r="B348" s="55" t="s">
        <v>3360</v>
      </c>
      <c r="C348" s="56" t="s">
        <v>2770</v>
      </c>
      <c r="D348" s="56" t="s">
        <v>3699</v>
      </c>
      <c r="E348" s="55" t="s">
        <v>2772</v>
      </c>
    </row>
    <row r="349" spans="1:5" x14ac:dyDescent="0.15">
      <c r="A349" s="55" t="s">
        <v>2114</v>
      </c>
      <c r="B349" s="55" t="s">
        <v>3360</v>
      </c>
      <c r="C349" s="56" t="s">
        <v>2773</v>
      </c>
      <c r="D349" s="56" t="s">
        <v>3700</v>
      </c>
      <c r="E349" s="55" t="s">
        <v>2775</v>
      </c>
    </row>
    <row r="350" spans="1:5" x14ac:dyDescent="0.15">
      <c r="A350" s="55" t="s">
        <v>2114</v>
      </c>
      <c r="B350" s="55" t="s">
        <v>3360</v>
      </c>
      <c r="C350" s="56" t="s">
        <v>2776</v>
      </c>
      <c r="D350" s="56" t="s">
        <v>3701</v>
      </c>
      <c r="E350" s="55" t="s">
        <v>2778</v>
      </c>
    </row>
    <row r="351" spans="1:5" x14ac:dyDescent="0.15">
      <c r="A351" s="55" t="s">
        <v>2114</v>
      </c>
      <c r="B351" s="55" t="s">
        <v>3360</v>
      </c>
      <c r="C351" s="56" t="s">
        <v>2662</v>
      </c>
      <c r="D351" s="56" t="s">
        <v>3702</v>
      </c>
      <c r="E351" s="55" t="s">
        <v>2664</v>
      </c>
    </row>
    <row r="352" spans="1:5" x14ac:dyDescent="0.15">
      <c r="A352" s="55" t="s">
        <v>2114</v>
      </c>
      <c r="B352" s="55" t="s">
        <v>3360</v>
      </c>
      <c r="C352" s="56" t="s">
        <v>2665</v>
      </c>
      <c r="D352" s="56" t="s">
        <v>3703</v>
      </c>
      <c r="E352" s="55" t="s">
        <v>2667</v>
      </c>
    </row>
    <row r="353" spans="1:5" x14ac:dyDescent="0.15">
      <c r="A353" s="55" t="s">
        <v>2114</v>
      </c>
      <c r="B353" s="55" t="s">
        <v>3360</v>
      </c>
      <c r="C353" s="56" t="s">
        <v>3210</v>
      </c>
      <c r="D353" s="56" t="s">
        <v>3704</v>
      </c>
      <c r="E353" s="55" t="s">
        <v>3705</v>
      </c>
    </row>
    <row r="354" spans="1:5" x14ac:dyDescent="0.15">
      <c r="A354" s="55" t="s">
        <v>2114</v>
      </c>
      <c r="B354" s="55" t="s">
        <v>3360</v>
      </c>
      <c r="C354" s="56" t="s">
        <v>3183</v>
      </c>
      <c r="D354" s="56" t="s">
        <v>3706</v>
      </c>
      <c r="E354" s="55" t="s">
        <v>3185</v>
      </c>
    </row>
    <row r="355" spans="1:5" x14ac:dyDescent="0.15">
      <c r="A355" s="55" t="s">
        <v>2114</v>
      </c>
      <c r="B355" s="55" t="s">
        <v>3360</v>
      </c>
      <c r="C355" s="56" t="s">
        <v>3150</v>
      </c>
      <c r="D355" s="56" t="s">
        <v>3707</v>
      </c>
      <c r="E355" s="55" t="s">
        <v>3708</v>
      </c>
    </row>
    <row r="356" spans="1:5" x14ac:dyDescent="0.15">
      <c r="A356" s="55" t="s">
        <v>2114</v>
      </c>
      <c r="B356" s="55" t="s">
        <v>3360</v>
      </c>
      <c r="C356" s="56" t="s">
        <v>3189</v>
      </c>
      <c r="D356" s="56" t="s">
        <v>3709</v>
      </c>
      <c r="E356" s="55" t="s">
        <v>3191</v>
      </c>
    </row>
    <row r="357" spans="1:5" x14ac:dyDescent="0.15">
      <c r="A357" s="55" t="s">
        <v>2114</v>
      </c>
      <c r="B357" s="55" t="s">
        <v>3360</v>
      </c>
      <c r="C357" s="56" t="s">
        <v>3159</v>
      </c>
      <c r="D357" s="56" t="s">
        <v>3710</v>
      </c>
      <c r="E357" s="55" t="s">
        <v>3161</v>
      </c>
    </row>
    <row r="358" spans="1:5" x14ac:dyDescent="0.15">
      <c r="A358" s="55" t="s">
        <v>2114</v>
      </c>
      <c r="B358" s="55" t="s">
        <v>3360</v>
      </c>
      <c r="C358" s="56" t="s">
        <v>3195</v>
      </c>
      <c r="D358" s="56" t="s">
        <v>3711</v>
      </c>
      <c r="E358" s="55" t="s">
        <v>3197</v>
      </c>
    </row>
    <row r="359" spans="1:5" x14ac:dyDescent="0.15">
      <c r="A359" s="55" t="s">
        <v>2114</v>
      </c>
      <c r="B359" s="55" t="s">
        <v>3360</v>
      </c>
      <c r="C359" s="56" t="s">
        <v>3204</v>
      </c>
      <c r="D359" s="56" t="s">
        <v>3712</v>
      </c>
      <c r="E359" s="55" t="s">
        <v>3713</v>
      </c>
    </row>
    <row r="360" spans="1:5" x14ac:dyDescent="0.15">
      <c r="A360" s="55" t="s">
        <v>2114</v>
      </c>
      <c r="B360" s="55" t="s">
        <v>3360</v>
      </c>
      <c r="C360" s="56" t="s">
        <v>3129</v>
      </c>
      <c r="D360" s="56" t="s">
        <v>3714</v>
      </c>
      <c r="E360" s="55" t="s">
        <v>3131</v>
      </c>
    </row>
    <row r="361" spans="1:5" x14ac:dyDescent="0.15">
      <c r="A361" s="55" t="s">
        <v>2114</v>
      </c>
      <c r="B361" s="55" t="s">
        <v>3360</v>
      </c>
      <c r="C361" s="56" t="s">
        <v>3177</v>
      </c>
      <c r="D361" s="56" t="s">
        <v>3715</v>
      </c>
      <c r="E361" s="55" t="s">
        <v>3716</v>
      </c>
    </row>
    <row r="362" spans="1:5" x14ac:dyDescent="0.15">
      <c r="A362" s="55" t="s">
        <v>2114</v>
      </c>
      <c r="B362" s="55" t="s">
        <v>3360</v>
      </c>
      <c r="C362" s="56" t="s">
        <v>3219</v>
      </c>
      <c r="D362" s="56" t="s">
        <v>3717</v>
      </c>
      <c r="E362" s="55" t="s">
        <v>3718</v>
      </c>
    </row>
    <row r="363" spans="1:5" x14ac:dyDescent="0.15">
      <c r="A363" s="55" t="s">
        <v>2114</v>
      </c>
      <c r="B363" s="55" t="s">
        <v>3360</v>
      </c>
      <c r="C363" s="56" t="s">
        <v>3156</v>
      </c>
      <c r="D363" s="56" t="s">
        <v>3719</v>
      </c>
      <c r="E363" s="55" t="s">
        <v>3158</v>
      </c>
    </row>
    <row r="364" spans="1:5" x14ac:dyDescent="0.15">
      <c r="A364" s="55" t="s">
        <v>2114</v>
      </c>
      <c r="B364" s="55" t="s">
        <v>3360</v>
      </c>
      <c r="C364" s="56" t="s">
        <v>3144</v>
      </c>
      <c r="D364" s="56" t="s">
        <v>3720</v>
      </c>
      <c r="E364" s="55" t="s">
        <v>3146</v>
      </c>
    </row>
    <row r="365" spans="1:5" x14ac:dyDescent="0.15">
      <c r="A365" s="55" t="s">
        <v>2114</v>
      </c>
      <c r="B365" s="55" t="s">
        <v>3360</v>
      </c>
      <c r="C365" s="56" t="s">
        <v>3171</v>
      </c>
      <c r="D365" s="56" t="s">
        <v>3721</v>
      </c>
      <c r="E365" s="55" t="s">
        <v>3722</v>
      </c>
    </row>
    <row r="366" spans="1:5" x14ac:dyDescent="0.15">
      <c r="A366" s="55" t="s">
        <v>2114</v>
      </c>
      <c r="B366" s="55" t="s">
        <v>3360</v>
      </c>
      <c r="C366" s="56" t="s">
        <v>3168</v>
      </c>
      <c r="D366" s="56" t="s">
        <v>3723</v>
      </c>
      <c r="E366" s="55" t="s">
        <v>3724</v>
      </c>
    </row>
    <row r="367" spans="1:5" x14ac:dyDescent="0.15">
      <c r="A367" s="55" t="s">
        <v>2114</v>
      </c>
      <c r="B367" s="55" t="s">
        <v>3360</v>
      </c>
      <c r="C367" s="56" t="s">
        <v>3228</v>
      </c>
      <c r="D367" s="56" t="s">
        <v>3725</v>
      </c>
      <c r="E367" s="55" t="s">
        <v>3064</v>
      </c>
    </row>
    <row r="368" spans="1:5" x14ac:dyDescent="0.15">
      <c r="A368" s="55" t="s">
        <v>2114</v>
      </c>
      <c r="B368" s="55" t="s">
        <v>3360</v>
      </c>
      <c r="C368" s="56" t="s">
        <v>3186</v>
      </c>
      <c r="D368" s="56" t="s">
        <v>3726</v>
      </c>
      <c r="E368" s="55" t="s">
        <v>3188</v>
      </c>
    </row>
    <row r="369" spans="1:5" x14ac:dyDescent="0.15">
      <c r="A369" s="55" t="s">
        <v>2114</v>
      </c>
      <c r="B369" s="55" t="s">
        <v>3360</v>
      </c>
      <c r="C369" s="56" t="s">
        <v>3230</v>
      </c>
      <c r="D369" s="56" t="s">
        <v>3727</v>
      </c>
      <c r="E369" s="55" t="s">
        <v>3728</v>
      </c>
    </row>
    <row r="370" spans="1:5" x14ac:dyDescent="0.15">
      <c r="A370" s="55" t="s">
        <v>2114</v>
      </c>
      <c r="B370" s="55" t="s">
        <v>3360</v>
      </c>
      <c r="C370" s="56" t="s">
        <v>3153</v>
      </c>
      <c r="D370" s="56" t="s">
        <v>3729</v>
      </c>
      <c r="E370" s="55" t="s">
        <v>3730</v>
      </c>
    </row>
    <row r="371" spans="1:5" x14ac:dyDescent="0.15">
      <c r="A371" s="55" t="s">
        <v>2114</v>
      </c>
      <c r="B371" s="55" t="s">
        <v>3360</v>
      </c>
      <c r="C371" s="56" t="s">
        <v>3165</v>
      </c>
      <c r="D371" s="56" t="s">
        <v>3731</v>
      </c>
      <c r="E371" s="55" t="s">
        <v>3732</v>
      </c>
    </row>
    <row r="372" spans="1:5" x14ac:dyDescent="0.15">
      <c r="A372" s="55" t="s">
        <v>2114</v>
      </c>
      <c r="B372" s="55" t="s">
        <v>3360</v>
      </c>
      <c r="C372" s="56" t="s">
        <v>3162</v>
      </c>
      <c r="D372" s="56" t="s">
        <v>3733</v>
      </c>
      <c r="E372" s="55" t="s">
        <v>3734</v>
      </c>
    </row>
    <row r="373" spans="1:5" x14ac:dyDescent="0.15">
      <c r="A373" s="55" t="s">
        <v>2114</v>
      </c>
      <c r="B373" s="55" t="s">
        <v>3360</v>
      </c>
      <c r="C373" s="56" t="s">
        <v>3147</v>
      </c>
      <c r="D373" s="56" t="s">
        <v>3735</v>
      </c>
      <c r="E373" s="55" t="s">
        <v>3736</v>
      </c>
    </row>
    <row r="374" spans="1:5" x14ac:dyDescent="0.15">
      <c r="A374" s="55" t="s">
        <v>2114</v>
      </c>
      <c r="B374" s="55" t="s">
        <v>3360</v>
      </c>
      <c r="C374" s="56" t="s">
        <v>3201</v>
      </c>
      <c r="D374" s="56" t="s">
        <v>3737</v>
      </c>
      <c r="E374" s="55" t="s">
        <v>3203</v>
      </c>
    </row>
    <row r="375" spans="1:5" x14ac:dyDescent="0.15">
      <c r="A375" s="55" t="s">
        <v>2114</v>
      </c>
      <c r="B375" s="55" t="s">
        <v>3360</v>
      </c>
      <c r="C375" s="56" t="s">
        <v>3222</v>
      </c>
      <c r="D375" s="56" t="s">
        <v>3738</v>
      </c>
      <c r="E375" s="55" t="s">
        <v>3224</v>
      </c>
    </row>
    <row r="376" spans="1:5" x14ac:dyDescent="0.15">
      <c r="A376" s="55" t="s">
        <v>2114</v>
      </c>
      <c r="B376" s="55" t="s">
        <v>3360</v>
      </c>
      <c r="C376" s="56" t="s">
        <v>3132</v>
      </c>
      <c r="D376" s="56" t="s">
        <v>3739</v>
      </c>
      <c r="E376" s="55" t="s">
        <v>3740</v>
      </c>
    </row>
    <row r="377" spans="1:5" x14ac:dyDescent="0.15">
      <c r="A377" s="55" t="s">
        <v>2114</v>
      </c>
      <c r="B377" s="55" t="s">
        <v>3360</v>
      </c>
      <c r="C377" s="56" t="s">
        <v>3213</v>
      </c>
      <c r="D377" s="56" t="s">
        <v>3741</v>
      </c>
      <c r="E377" s="55" t="s">
        <v>3215</v>
      </c>
    </row>
    <row r="378" spans="1:5" x14ac:dyDescent="0.15">
      <c r="A378" s="55" t="s">
        <v>2114</v>
      </c>
      <c r="B378" s="55" t="s">
        <v>3360</v>
      </c>
      <c r="C378" s="56" t="s">
        <v>3225</v>
      </c>
      <c r="D378" s="56" t="s">
        <v>3742</v>
      </c>
      <c r="E378" s="55" t="s">
        <v>3227</v>
      </c>
    </row>
    <row r="379" spans="1:5" x14ac:dyDescent="0.15">
      <c r="A379" s="55" t="s">
        <v>2114</v>
      </c>
      <c r="B379" s="55" t="s">
        <v>3360</v>
      </c>
      <c r="C379" s="56" t="s">
        <v>3138</v>
      </c>
      <c r="D379" s="56" t="s">
        <v>3743</v>
      </c>
      <c r="E379" s="55" t="s">
        <v>3140</v>
      </c>
    </row>
    <row r="380" spans="1:5" x14ac:dyDescent="0.15">
      <c r="A380" s="55" t="s">
        <v>2114</v>
      </c>
      <c r="B380" s="55" t="s">
        <v>3360</v>
      </c>
      <c r="C380" s="56" t="s">
        <v>3242</v>
      </c>
      <c r="D380" s="56" t="s">
        <v>3744</v>
      </c>
      <c r="E380" s="55" t="s">
        <v>3244</v>
      </c>
    </row>
    <row r="381" spans="1:5" x14ac:dyDescent="0.15">
      <c r="A381" s="55" t="s">
        <v>2114</v>
      </c>
      <c r="B381" s="55" t="s">
        <v>3360</v>
      </c>
      <c r="C381" s="56" t="s">
        <v>3245</v>
      </c>
      <c r="D381" s="56" t="s">
        <v>3246</v>
      </c>
      <c r="E381" s="55" t="s">
        <v>3247</v>
      </c>
    </row>
    <row r="382" spans="1:5" x14ac:dyDescent="0.15">
      <c r="A382" s="55" t="s">
        <v>2114</v>
      </c>
      <c r="B382" s="55" t="s">
        <v>3360</v>
      </c>
      <c r="C382" s="56" t="s">
        <v>3233</v>
      </c>
      <c r="D382" s="56" t="s">
        <v>3745</v>
      </c>
      <c r="E382" s="55" t="s">
        <v>3746</v>
      </c>
    </row>
    <row r="383" spans="1:5" x14ac:dyDescent="0.15">
      <c r="A383" s="55" t="s">
        <v>2114</v>
      </c>
      <c r="B383" s="55" t="s">
        <v>3360</v>
      </c>
      <c r="C383" s="56" t="s">
        <v>3239</v>
      </c>
      <c r="D383" s="56" t="s">
        <v>3747</v>
      </c>
      <c r="E383" s="55" t="s">
        <v>3748</v>
      </c>
    </row>
    <row r="384" spans="1:5" x14ac:dyDescent="0.15">
      <c r="A384" s="55" t="s">
        <v>2114</v>
      </c>
      <c r="B384" s="55" t="s">
        <v>3360</v>
      </c>
      <c r="C384" s="56" t="s">
        <v>3141</v>
      </c>
      <c r="D384" s="56" t="s">
        <v>3749</v>
      </c>
      <c r="E384" s="55" t="s">
        <v>3143</v>
      </c>
    </row>
    <row r="385" spans="1:5" x14ac:dyDescent="0.15">
      <c r="A385" s="55" t="s">
        <v>2114</v>
      </c>
      <c r="B385" s="55" t="s">
        <v>3360</v>
      </c>
      <c r="C385" s="56" t="s">
        <v>3135</v>
      </c>
      <c r="D385" s="56" t="s">
        <v>3136</v>
      </c>
      <c r="E385" s="55" t="s">
        <v>3137</v>
      </c>
    </row>
    <row r="386" spans="1:5" x14ac:dyDescent="0.15">
      <c r="A386" s="55" t="s">
        <v>2114</v>
      </c>
      <c r="B386" s="55" t="s">
        <v>3360</v>
      </c>
      <c r="C386" s="56" t="s">
        <v>3216</v>
      </c>
      <c r="D386" s="56" t="s">
        <v>3750</v>
      </c>
      <c r="E386" s="55" t="s">
        <v>3218</v>
      </c>
    </row>
    <row r="387" spans="1:5" x14ac:dyDescent="0.15">
      <c r="A387" s="55" t="s">
        <v>2114</v>
      </c>
      <c r="B387" s="55" t="s">
        <v>3360</v>
      </c>
      <c r="C387" s="56" t="s">
        <v>3192</v>
      </c>
      <c r="D387" s="56" t="s">
        <v>3751</v>
      </c>
      <c r="E387" s="55" t="s">
        <v>3194</v>
      </c>
    </row>
    <row r="388" spans="1:5" x14ac:dyDescent="0.15">
      <c r="A388" s="55" t="s">
        <v>2114</v>
      </c>
      <c r="B388" s="55" t="s">
        <v>3360</v>
      </c>
      <c r="C388" s="56" t="s">
        <v>3198</v>
      </c>
      <c r="D388" s="56" t="s">
        <v>3752</v>
      </c>
      <c r="E388" s="55" t="s">
        <v>3753</v>
      </c>
    </row>
    <row r="389" spans="1:5" x14ac:dyDescent="0.15">
      <c r="A389" s="55" t="s">
        <v>2114</v>
      </c>
      <c r="B389" s="55" t="s">
        <v>3360</v>
      </c>
      <c r="C389" s="56" t="s">
        <v>3236</v>
      </c>
      <c r="D389" s="56" t="s">
        <v>3754</v>
      </c>
      <c r="E389" s="55" t="s">
        <v>3755</v>
      </c>
    </row>
    <row r="390" spans="1:5" x14ac:dyDescent="0.15">
      <c r="A390" s="55" t="s">
        <v>2114</v>
      </c>
      <c r="B390" s="55" t="s">
        <v>3360</v>
      </c>
      <c r="C390" s="56" t="s">
        <v>3207</v>
      </c>
      <c r="D390" s="56" t="s">
        <v>3756</v>
      </c>
      <c r="E390" s="55" t="s">
        <v>3757</v>
      </c>
    </row>
    <row r="391" spans="1:5" x14ac:dyDescent="0.15">
      <c r="A391" s="55" t="s">
        <v>2114</v>
      </c>
      <c r="B391" s="55" t="s">
        <v>3360</v>
      </c>
      <c r="C391" s="56" t="s">
        <v>3174</v>
      </c>
      <c r="D391" s="56" t="s">
        <v>3758</v>
      </c>
      <c r="E391" s="55" t="s">
        <v>3176</v>
      </c>
    </row>
    <row r="392" spans="1:5" x14ac:dyDescent="0.15">
      <c r="A392" s="55" t="s">
        <v>2114</v>
      </c>
      <c r="B392" s="55" t="s">
        <v>3360</v>
      </c>
      <c r="C392" s="56" t="s">
        <v>3180</v>
      </c>
      <c r="D392" s="56" t="s">
        <v>3759</v>
      </c>
      <c r="E392" s="55" t="s">
        <v>208</v>
      </c>
    </row>
    <row r="393" spans="1:5" x14ac:dyDescent="0.15">
      <c r="A393" s="55" t="s">
        <v>2114</v>
      </c>
      <c r="B393" s="55" t="s">
        <v>3362</v>
      </c>
      <c r="C393" s="56" t="s">
        <v>2149</v>
      </c>
      <c r="D393" s="56" t="s">
        <v>3760</v>
      </c>
      <c r="E393" s="55" t="s">
        <v>2151</v>
      </c>
    </row>
    <row r="394" spans="1:5" x14ac:dyDescent="0.15">
      <c r="A394" s="55" t="s">
        <v>2114</v>
      </c>
      <c r="B394" s="55" t="s">
        <v>3362</v>
      </c>
      <c r="C394" s="56" t="s">
        <v>2152</v>
      </c>
      <c r="D394" s="56" t="s">
        <v>3761</v>
      </c>
      <c r="E394" s="55" t="s">
        <v>2154</v>
      </c>
    </row>
    <row r="395" spans="1:5" x14ac:dyDescent="0.15">
      <c r="A395" s="55" t="s">
        <v>2114</v>
      </c>
      <c r="B395" s="55" t="s">
        <v>3362</v>
      </c>
      <c r="C395" s="56" t="s">
        <v>2155</v>
      </c>
      <c r="D395" s="56" t="s">
        <v>3762</v>
      </c>
      <c r="E395" s="55" t="s">
        <v>2157</v>
      </c>
    </row>
    <row r="396" spans="1:5" x14ac:dyDescent="0.15">
      <c r="A396" s="55" t="s">
        <v>2114</v>
      </c>
      <c r="B396" s="55" t="s">
        <v>3362</v>
      </c>
      <c r="C396" s="56" t="s">
        <v>2199</v>
      </c>
      <c r="D396" s="56" t="s">
        <v>3763</v>
      </c>
      <c r="E396" s="55" t="s">
        <v>2201</v>
      </c>
    </row>
    <row r="397" spans="1:5" x14ac:dyDescent="0.15">
      <c r="A397" s="55" t="s">
        <v>2114</v>
      </c>
      <c r="B397" s="55" t="s">
        <v>3362</v>
      </c>
      <c r="C397" s="56" t="s">
        <v>2187</v>
      </c>
      <c r="D397" s="56" t="s">
        <v>3764</v>
      </c>
      <c r="E397" s="55" t="s">
        <v>2189</v>
      </c>
    </row>
    <row r="398" spans="1:5" x14ac:dyDescent="0.15">
      <c r="A398" s="55" t="s">
        <v>2114</v>
      </c>
      <c r="B398" s="55" t="s">
        <v>3362</v>
      </c>
      <c r="C398" s="56" t="s">
        <v>2190</v>
      </c>
      <c r="D398" s="56" t="s">
        <v>3765</v>
      </c>
      <c r="E398" s="55" t="s">
        <v>2192</v>
      </c>
    </row>
    <row r="399" spans="1:5" x14ac:dyDescent="0.15">
      <c r="A399" s="55" t="s">
        <v>2114</v>
      </c>
      <c r="B399" s="55" t="s">
        <v>3362</v>
      </c>
      <c r="C399" s="56" t="s">
        <v>2193</v>
      </c>
      <c r="D399" s="56" t="s">
        <v>2194</v>
      </c>
      <c r="E399" s="55" t="s">
        <v>2195</v>
      </c>
    </row>
    <row r="400" spans="1:5" x14ac:dyDescent="0.15">
      <c r="A400" s="55" t="s">
        <v>2114</v>
      </c>
      <c r="B400" s="55" t="s">
        <v>3362</v>
      </c>
      <c r="C400" s="56" t="s">
        <v>2196</v>
      </c>
      <c r="D400" s="56" t="s">
        <v>3766</v>
      </c>
      <c r="E400" s="55" t="s">
        <v>2198</v>
      </c>
    </row>
    <row r="401" spans="1:5" x14ac:dyDescent="0.15">
      <c r="A401" s="55" t="s">
        <v>2114</v>
      </c>
      <c r="B401" s="55" t="s">
        <v>3362</v>
      </c>
      <c r="C401" s="56" t="s">
        <v>2158</v>
      </c>
      <c r="D401" s="56" t="s">
        <v>3767</v>
      </c>
      <c r="E401" s="55" t="s">
        <v>3768</v>
      </c>
    </row>
    <row r="402" spans="1:5" x14ac:dyDescent="0.15">
      <c r="A402" s="55" t="s">
        <v>2114</v>
      </c>
      <c r="B402" s="55" t="s">
        <v>3362</v>
      </c>
      <c r="C402" s="56" t="s">
        <v>2158</v>
      </c>
      <c r="D402" s="56" t="s">
        <v>3767</v>
      </c>
      <c r="E402" s="55" t="s">
        <v>2131</v>
      </c>
    </row>
    <row r="403" spans="1:5" x14ac:dyDescent="0.15">
      <c r="A403" s="55" t="s">
        <v>2114</v>
      </c>
      <c r="B403" s="55" t="s">
        <v>3362</v>
      </c>
      <c r="C403" s="56" t="s">
        <v>2160</v>
      </c>
      <c r="D403" s="56" t="s">
        <v>3769</v>
      </c>
      <c r="E403" s="55" t="s">
        <v>3770</v>
      </c>
    </row>
    <row r="404" spans="1:5" x14ac:dyDescent="0.15">
      <c r="A404" s="55" t="s">
        <v>2114</v>
      </c>
      <c r="B404" s="55" t="s">
        <v>3362</v>
      </c>
      <c r="C404" s="56" t="s">
        <v>2160</v>
      </c>
      <c r="D404" s="56" t="s">
        <v>3769</v>
      </c>
      <c r="E404" s="55" t="s">
        <v>2162</v>
      </c>
    </row>
    <row r="405" spans="1:5" x14ac:dyDescent="0.15">
      <c r="A405" s="55" t="s">
        <v>2114</v>
      </c>
      <c r="B405" s="55" t="s">
        <v>3362</v>
      </c>
      <c r="C405" s="56" t="s">
        <v>2163</v>
      </c>
      <c r="D405" s="56" t="s">
        <v>3771</v>
      </c>
      <c r="E405" s="55" t="s">
        <v>2165</v>
      </c>
    </row>
    <row r="406" spans="1:5" x14ac:dyDescent="0.15">
      <c r="A406" s="55" t="s">
        <v>2114</v>
      </c>
      <c r="B406" s="55" t="s">
        <v>3362</v>
      </c>
      <c r="C406" s="56" t="s">
        <v>2163</v>
      </c>
      <c r="D406" s="56" t="s">
        <v>3771</v>
      </c>
      <c r="E406" s="55" t="s">
        <v>3772</v>
      </c>
    </row>
    <row r="407" spans="1:5" x14ac:dyDescent="0.15">
      <c r="A407" s="55" t="s">
        <v>2114</v>
      </c>
      <c r="B407" s="55" t="s">
        <v>3362</v>
      </c>
      <c r="C407" s="56" t="s">
        <v>2163</v>
      </c>
      <c r="D407" s="56" t="s">
        <v>3771</v>
      </c>
      <c r="E407" s="55" t="s">
        <v>3773</v>
      </c>
    </row>
    <row r="408" spans="1:5" x14ac:dyDescent="0.15">
      <c r="A408" s="55" t="s">
        <v>2114</v>
      </c>
      <c r="B408" s="55" t="s">
        <v>3362</v>
      </c>
      <c r="C408" s="56" t="s">
        <v>2166</v>
      </c>
      <c r="D408" s="56" t="s">
        <v>2167</v>
      </c>
      <c r="E408" s="55" t="s">
        <v>2168</v>
      </c>
    </row>
    <row r="409" spans="1:5" x14ac:dyDescent="0.15">
      <c r="A409" s="55" t="s">
        <v>2114</v>
      </c>
      <c r="B409" s="55" t="s">
        <v>3362</v>
      </c>
      <c r="C409" s="56" t="s">
        <v>2169</v>
      </c>
      <c r="D409" s="56" t="s">
        <v>3774</v>
      </c>
      <c r="E409" s="55" t="s">
        <v>2171</v>
      </c>
    </row>
    <row r="410" spans="1:5" x14ac:dyDescent="0.15">
      <c r="A410" s="55" t="s">
        <v>2114</v>
      </c>
      <c r="B410" s="55" t="s">
        <v>3362</v>
      </c>
      <c r="C410" s="56" t="s">
        <v>2172</v>
      </c>
      <c r="D410" s="56" t="s">
        <v>3775</v>
      </c>
      <c r="E410" s="55" t="s">
        <v>2174</v>
      </c>
    </row>
    <row r="411" spans="1:5" x14ac:dyDescent="0.15">
      <c r="A411" s="55" t="s">
        <v>2114</v>
      </c>
      <c r="B411" s="55" t="s">
        <v>3362</v>
      </c>
      <c r="C411" s="56" t="s">
        <v>2175</v>
      </c>
      <c r="D411" s="56" t="s">
        <v>3776</v>
      </c>
      <c r="E411" s="55" t="s">
        <v>2177</v>
      </c>
    </row>
    <row r="412" spans="1:5" x14ac:dyDescent="0.15">
      <c r="A412" s="55" t="s">
        <v>2114</v>
      </c>
      <c r="B412" s="55" t="s">
        <v>3362</v>
      </c>
      <c r="C412" s="56" t="s">
        <v>2178</v>
      </c>
      <c r="D412" s="56" t="s">
        <v>3777</v>
      </c>
      <c r="E412" s="55" t="s">
        <v>3778</v>
      </c>
    </row>
    <row r="413" spans="1:5" x14ac:dyDescent="0.15">
      <c r="A413" s="55" t="s">
        <v>2114</v>
      </c>
      <c r="B413" s="55" t="s">
        <v>3362</v>
      </c>
      <c r="C413" s="56" t="s">
        <v>2178</v>
      </c>
      <c r="D413" s="56" t="s">
        <v>3777</v>
      </c>
      <c r="E413" s="55" t="s">
        <v>2180</v>
      </c>
    </row>
    <row r="414" spans="1:5" x14ac:dyDescent="0.15">
      <c r="A414" s="55" t="s">
        <v>2114</v>
      </c>
      <c r="B414" s="55" t="s">
        <v>3362</v>
      </c>
      <c r="C414" s="56" t="s">
        <v>2181</v>
      </c>
      <c r="D414" s="56" t="s">
        <v>3779</v>
      </c>
      <c r="E414" s="55" t="s">
        <v>2183</v>
      </c>
    </row>
    <row r="415" spans="1:5" x14ac:dyDescent="0.15">
      <c r="A415" s="55" t="s">
        <v>2114</v>
      </c>
      <c r="B415" s="55" t="s">
        <v>3362</v>
      </c>
      <c r="C415" s="56" t="s">
        <v>2184</v>
      </c>
      <c r="D415" s="56" t="s">
        <v>3780</v>
      </c>
      <c r="E415" s="55" t="s">
        <v>3781</v>
      </c>
    </row>
    <row r="416" spans="1:5" x14ac:dyDescent="0.15">
      <c r="A416" s="55" t="s">
        <v>2114</v>
      </c>
      <c r="B416" s="55" t="s">
        <v>3362</v>
      </c>
      <c r="C416" s="56" t="s">
        <v>2184</v>
      </c>
      <c r="D416" s="56" t="s">
        <v>3780</v>
      </c>
      <c r="E416" s="55" t="s">
        <v>2186</v>
      </c>
    </row>
    <row r="417" spans="1:5" x14ac:dyDescent="0.15">
      <c r="A417" s="55" t="s">
        <v>2114</v>
      </c>
      <c r="B417" s="55" t="s">
        <v>3362</v>
      </c>
      <c r="C417" s="56" t="s">
        <v>2202</v>
      </c>
      <c r="D417" s="56" t="s">
        <v>3782</v>
      </c>
      <c r="E417" s="55" t="s">
        <v>3783</v>
      </c>
    </row>
    <row r="418" spans="1:5" x14ac:dyDescent="0.15">
      <c r="A418" s="55" t="s">
        <v>2114</v>
      </c>
      <c r="B418" s="55" t="s">
        <v>3362</v>
      </c>
      <c r="C418" s="56" t="s">
        <v>2202</v>
      </c>
      <c r="D418" s="56" t="s">
        <v>3782</v>
      </c>
      <c r="E418" s="55" t="s">
        <v>2204</v>
      </c>
    </row>
    <row r="419" spans="1:5" x14ac:dyDescent="0.15">
      <c r="A419" s="55" t="s">
        <v>2114</v>
      </c>
      <c r="B419" s="55" t="s">
        <v>3362</v>
      </c>
      <c r="C419" s="56" t="s">
        <v>2205</v>
      </c>
      <c r="D419" s="56" t="s">
        <v>3784</v>
      </c>
      <c r="E419" s="55" t="s">
        <v>2195</v>
      </c>
    </row>
    <row r="420" spans="1:5" x14ac:dyDescent="0.15">
      <c r="A420" s="55" t="s">
        <v>2114</v>
      </c>
      <c r="B420" s="55" t="s">
        <v>3362</v>
      </c>
      <c r="C420" s="56" t="s">
        <v>2207</v>
      </c>
      <c r="D420" s="56" t="s">
        <v>3785</v>
      </c>
      <c r="E420" s="55" t="s">
        <v>2209</v>
      </c>
    </row>
    <row r="421" spans="1:5" x14ac:dyDescent="0.15">
      <c r="A421" s="55" t="s">
        <v>2114</v>
      </c>
      <c r="B421" s="55" t="s">
        <v>3362</v>
      </c>
      <c r="C421" s="56" t="s">
        <v>2207</v>
      </c>
      <c r="D421" s="56" t="s">
        <v>3785</v>
      </c>
      <c r="E421" s="55" t="s">
        <v>3786</v>
      </c>
    </row>
    <row r="422" spans="1:5" x14ac:dyDescent="0.15">
      <c r="A422" s="55" t="s">
        <v>2114</v>
      </c>
      <c r="B422" s="55" t="s">
        <v>3362</v>
      </c>
      <c r="C422" s="56" t="s">
        <v>2210</v>
      </c>
      <c r="D422" s="56" t="s">
        <v>3787</v>
      </c>
      <c r="E422" s="55" t="s">
        <v>2212</v>
      </c>
    </row>
    <row r="423" spans="1:5" x14ac:dyDescent="0.15">
      <c r="A423" s="55" t="s">
        <v>2114</v>
      </c>
      <c r="B423" s="55" t="s">
        <v>3362</v>
      </c>
      <c r="C423" s="56" t="s">
        <v>2213</v>
      </c>
      <c r="D423" s="56" t="s">
        <v>3788</v>
      </c>
      <c r="E423" s="55" t="s">
        <v>3789</v>
      </c>
    </row>
    <row r="424" spans="1:5" x14ac:dyDescent="0.15">
      <c r="A424" s="55" t="s">
        <v>2114</v>
      </c>
      <c r="B424" s="55" t="s">
        <v>3362</v>
      </c>
      <c r="C424" s="56" t="s">
        <v>2213</v>
      </c>
      <c r="D424" s="56" t="s">
        <v>3788</v>
      </c>
      <c r="E424" s="55" t="s">
        <v>2215</v>
      </c>
    </row>
    <row r="425" spans="1:5" x14ac:dyDescent="0.15">
      <c r="A425" s="55" t="s">
        <v>2114</v>
      </c>
      <c r="B425" s="55" t="s">
        <v>3362</v>
      </c>
      <c r="C425" s="56" t="s">
        <v>3095</v>
      </c>
      <c r="D425" s="56" t="s">
        <v>3790</v>
      </c>
      <c r="E425" s="55" t="s">
        <v>2128</v>
      </c>
    </row>
    <row r="426" spans="1:5" x14ac:dyDescent="0.15">
      <c r="A426" s="55" t="s">
        <v>2114</v>
      </c>
      <c r="B426" s="55" t="s">
        <v>3362</v>
      </c>
      <c r="C426" s="56" t="s">
        <v>3097</v>
      </c>
      <c r="D426" s="56" t="s">
        <v>3791</v>
      </c>
      <c r="E426" s="55" t="s">
        <v>3792</v>
      </c>
    </row>
    <row r="427" spans="1:5" x14ac:dyDescent="0.15">
      <c r="A427" s="55" t="s">
        <v>2114</v>
      </c>
      <c r="B427" s="55" t="s">
        <v>3362</v>
      </c>
      <c r="C427" s="56" t="s">
        <v>3097</v>
      </c>
      <c r="D427" s="56" t="s">
        <v>3791</v>
      </c>
      <c r="E427" s="55" t="s">
        <v>3099</v>
      </c>
    </row>
    <row r="428" spans="1:5" x14ac:dyDescent="0.15">
      <c r="A428" s="55" t="s">
        <v>2114</v>
      </c>
      <c r="B428" s="55" t="s">
        <v>3362</v>
      </c>
      <c r="C428" s="56" t="s">
        <v>3100</v>
      </c>
      <c r="D428" s="56" t="s">
        <v>3793</v>
      </c>
      <c r="E428" s="55" t="s">
        <v>3099</v>
      </c>
    </row>
    <row r="429" spans="1:5" x14ac:dyDescent="0.15">
      <c r="A429" s="55" t="s">
        <v>2114</v>
      </c>
      <c r="B429" s="55" t="s">
        <v>3362</v>
      </c>
      <c r="C429" s="56" t="s">
        <v>3102</v>
      </c>
      <c r="D429" s="56" t="s">
        <v>3794</v>
      </c>
      <c r="E429" s="55" t="s">
        <v>2165</v>
      </c>
    </row>
    <row r="430" spans="1:5" x14ac:dyDescent="0.15">
      <c r="A430" s="55" t="s">
        <v>2114</v>
      </c>
      <c r="B430" s="55" t="s">
        <v>3362</v>
      </c>
      <c r="C430" s="56" t="s">
        <v>3102</v>
      </c>
      <c r="D430" s="56" t="s">
        <v>3794</v>
      </c>
      <c r="E430" s="55" t="s">
        <v>2134</v>
      </c>
    </row>
    <row r="431" spans="1:5" x14ac:dyDescent="0.15">
      <c r="A431" s="55" t="s">
        <v>2114</v>
      </c>
      <c r="B431" s="55" t="s">
        <v>3362</v>
      </c>
      <c r="C431" s="56" t="s">
        <v>3102</v>
      </c>
      <c r="D431" s="56" t="s">
        <v>3794</v>
      </c>
      <c r="E431" s="55" t="s">
        <v>3795</v>
      </c>
    </row>
    <row r="432" spans="1:5" x14ac:dyDescent="0.15">
      <c r="A432" s="55" t="s">
        <v>2114</v>
      </c>
      <c r="B432" s="55" t="s">
        <v>3362</v>
      </c>
      <c r="C432" s="56" t="s">
        <v>3104</v>
      </c>
      <c r="D432" s="56" t="s">
        <v>3796</v>
      </c>
      <c r="E432" s="55" t="s">
        <v>3797</v>
      </c>
    </row>
    <row r="433" spans="1:5" x14ac:dyDescent="0.15">
      <c r="A433" s="55" t="s">
        <v>2114</v>
      </c>
      <c r="B433" s="55" t="s">
        <v>3362</v>
      </c>
      <c r="C433" s="56" t="s">
        <v>3104</v>
      </c>
      <c r="D433" s="56" t="s">
        <v>3796</v>
      </c>
      <c r="E433" s="55" t="s">
        <v>3798</v>
      </c>
    </row>
    <row r="434" spans="1:5" x14ac:dyDescent="0.15">
      <c r="A434" s="55" t="s">
        <v>2114</v>
      </c>
      <c r="B434" s="55" t="s">
        <v>3362</v>
      </c>
      <c r="C434" s="56" t="s">
        <v>3104</v>
      </c>
      <c r="D434" s="56" t="s">
        <v>3796</v>
      </c>
      <c r="E434" s="55" t="s">
        <v>3106</v>
      </c>
    </row>
    <row r="435" spans="1:5" x14ac:dyDescent="0.15">
      <c r="A435" s="55" t="s">
        <v>2114</v>
      </c>
      <c r="B435" s="55" t="s">
        <v>3362</v>
      </c>
      <c r="C435" s="56" t="s">
        <v>3104</v>
      </c>
      <c r="D435" s="56" t="s">
        <v>3796</v>
      </c>
      <c r="E435" s="55" t="s">
        <v>3799</v>
      </c>
    </row>
    <row r="436" spans="1:5" x14ac:dyDescent="0.15">
      <c r="A436" s="55" t="s">
        <v>2114</v>
      </c>
      <c r="B436" s="55" t="s">
        <v>3362</v>
      </c>
      <c r="C436" s="56" t="s">
        <v>3107</v>
      </c>
      <c r="D436" s="56" t="s">
        <v>3800</v>
      </c>
      <c r="E436" s="55" t="s">
        <v>3801</v>
      </c>
    </row>
    <row r="437" spans="1:5" x14ac:dyDescent="0.15">
      <c r="A437" s="55" t="s">
        <v>2114</v>
      </c>
      <c r="B437" s="55" t="s">
        <v>3362</v>
      </c>
      <c r="C437" s="56" t="s">
        <v>3107</v>
      </c>
      <c r="D437" s="56" t="s">
        <v>3800</v>
      </c>
      <c r="E437" s="55" t="s">
        <v>3802</v>
      </c>
    </row>
    <row r="438" spans="1:5" x14ac:dyDescent="0.15">
      <c r="A438" s="55" t="s">
        <v>2114</v>
      </c>
      <c r="B438" s="55" t="s">
        <v>3362</v>
      </c>
      <c r="C438" s="56" t="s">
        <v>3107</v>
      </c>
      <c r="D438" s="56" t="s">
        <v>3800</v>
      </c>
      <c r="E438" s="55" t="s">
        <v>3803</v>
      </c>
    </row>
    <row r="439" spans="1:5" x14ac:dyDescent="0.15">
      <c r="A439" s="55" t="s">
        <v>2114</v>
      </c>
      <c r="B439" s="55" t="s">
        <v>3362</v>
      </c>
      <c r="C439" s="56" t="s">
        <v>3107</v>
      </c>
      <c r="D439" s="56" t="s">
        <v>3800</v>
      </c>
      <c r="E439" s="55" t="s">
        <v>2320</v>
      </c>
    </row>
    <row r="440" spans="1:5" x14ac:dyDescent="0.15">
      <c r="A440" s="55" t="s">
        <v>2114</v>
      </c>
      <c r="B440" s="55" t="s">
        <v>3362</v>
      </c>
      <c r="C440" s="56" t="s">
        <v>3109</v>
      </c>
      <c r="D440" s="56" t="s">
        <v>3804</v>
      </c>
      <c r="E440" s="55" t="s">
        <v>2131</v>
      </c>
    </row>
    <row r="441" spans="1:5" x14ac:dyDescent="0.15">
      <c r="A441" s="55" t="s">
        <v>2114</v>
      </c>
      <c r="B441" s="55" t="s">
        <v>3362</v>
      </c>
      <c r="C441" s="56" t="s">
        <v>3111</v>
      </c>
      <c r="D441" s="56" t="s">
        <v>3112</v>
      </c>
      <c r="E441" s="55" t="s">
        <v>3805</v>
      </c>
    </row>
    <row r="442" spans="1:5" x14ac:dyDescent="0.15">
      <c r="A442" s="55" t="s">
        <v>2114</v>
      </c>
      <c r="B442" s="55" t="s">
        <v>3362</v>
      </c>
      <c r="C442" s="56" t="s">
        <v>3111</v>
      </c>
      <c r="D442" s="56" t="s">
        <v>3112</v>
      </c>
      <c r="E442" s="55" t="s">
        <v>3806</v>
      </c>
    </row>
    <row r="443" spans="1:5" x14ac:dyDescent="0.15">
      <c r="A443" s="55" t="s">
        <v>2114</v>
      </c>
      <c r="B443" s="55" t="s">
        <v>3362</v>
      </c>
      <c r="C443" s="56" t="s">
        <v>3111</v>
      </c>
      <c r="D443" s="56" t="s">
        <v>3112</v>
      </c>
      <c r="E443" s="55" t="s">
        <v>2192</v>
      </c>
    </row>
    <row r="444" spans="1:5" x14ac:dyDescent="0.15">
      <c r="A444" s="55" t="s">
        <v>2114</v>
      </c>
      <c r="B444" s="55" t="s">
        <v>3362</v>
      </c>
      <c r="C444" s="56" t="s">
        <v>3111</v>
      </c>
      <c r="D444" s="56" t="s">
        <v>3112</v>
      </c>
      <c r="E444" s="55" t="s">
        <v>3807</v>
      </c>
    </row>
    <row r="445" spans="1:5" x14ac:dyDescent="0.15">
      <c r="A445" s="55" t="s">
        <v>2114</v>
      </c>
      <c r="B445" s="55" t="s">
        <v>3362</v>
      </c>
      <c r="C445" s="56" t="s">
        <v>3111</v>
      </c>
      <c r="D445" s="56" t="s">
        <v>3112</v>
      </c>
      <c r="E445" s="55" t="s">
        <v>3808</v>
      </c>
    </row>
    <row r="446" spans="1:5" x14ac:dyDescent="0.15">
      <c r="A446" s="55" t="s">
        <v>2114</v>
      </c>
      <c r="B446" s="55" t="s">
        <v>3362</v>
      </c>
      <c r="C446" s="56" t="s">
        <v>3111</v>
      </c>
      <c r="D446" s="56" t="s">
        <v>3112</v>
      </c>
      <c r="E446" s="55" t="s">
        <v>2542</v>
      </c>
    </row>
    <row r="447" spans="1:5" x14ac:dyDescent="0.15">
      <c r="A447" s="55" t="s">
        <v>2114</v>
      </c>
      <c r="B447" s="55" t="s">
        <v>3362</v>
      </c>
      <c r="C447" s="56" t="s">
        <v>3111</v>
      </c>
      <c r="D447" s="56" t="s">
        <v>3112</v>
      </c>
      <c r="E447" s="55" t="s">
        <v>3809</v>
      </c>
    </row>
    <row r="448" spans="1:5" x14ac:dyDescent="0.15">
      <c r="A448" s="55" t="s">
        <v>2114</v>
      </c>
      <c r="B448" s="55" t="s">
        <v>3362</v>
      </c>
      <c r="C448" s="56" t="s">
        <v>3111</v>
      </c>
      <c r="D448" s="56" t="s">
        <v>3112</v>
      </c>
      <c r="E448" s="55" t="s">
        <v>3810</v>
      </c>
    </row>
    <row r="449" spans="1:5" x14ac:dyDescent="0.15">
      <c r="A449" s="55" t="s">
        <v>2114</v>
      </c>
      <c r="B449" s="55" t="s">
        <v>3362</v>
      </c>
      <c r="C449" s="56" t="s">
        <v>3111</v>
      </c>
      <c r="D449" s="56" t="s">
        <v>3112</v>
      </c>
      <c r="E449" s="55" t="s">
        <v>3811</v>
      </c>
    </row>
    <row r="450" spans="1:5" x14ac:dyDescent="0.15">
      <c r="A450" s="55" t="s">
        <v>2114</v>
      </c>
      <c r="B450" s="55" t="s">
        <v>3362</v>
      </c>
      <c r="C450" s="56" t="s">
        <v>3113</v>
      </c>
      <c r="D450" s="56" t="s">
        <v>3812</v>
      </c>
      <c r="E450" s="55" t="s">
        <v>3813</v>
      </c>
    </row>
    <row r="451" spans="1:5" x14ac:dyDescent="0.15">
      <c r="A451" s="55" t="s">
        <v>2114</v>
      </c>
      <c r="B451" s="55" t="s">
        <v>3362</v>
      </c>
      <c r="C451" s="56" t="s">
        <v>3113</v>
      </c>
      <c r="D451" s="56" t="s">
        <v>3812</v>
      </c>
      <c r="E451" s="55" t="s">
        <v>3115</v>
      </c>
    </row>
    <row r="452" spans="1:5" x14ac:dyDescent="0.15">
      <c r="A452" s="55" t="s">
        <v>2114</v>
      </c>
      <c r="B452" s="55" t="s">
        <v>3362</v>
      </c>
      <c r="C452" s="56" t="s">
        <v>3113</v>
      </c>
      <c r="D452" s="56" t="s">
        <v>3812</v>
      </c>
      <c r="E452" s="55" t="s">
        <v>3789</v>
      </c>
    </row>
    <row r="453" spans="1:5" x14ac:dyDescent="0.15">
      <c r="A453" s="55" t="s">
        <v>2114</v>
      </c>
      <c r="B453" s="55" t="s">
        <v>3362</v>
      </c>
      <c r="C453" s="56" t="s">
        <v>3113</v>
      </c>
      <c r="D453" s="56" t="s">
        <v>3812</v>
      </c>
      <c r="E453" s="55" t="s">
        <v>3814</v>
      </c>
    </row>
    <row r="454" spans="1:5" x14ac:dyDescent="0.15">
      <c r="A454" s="55" t="s">
        <v>2114</v>
      </c>
      <c r="B454" s="55" t="s">
        <v>3362</v>
      </c>
      <c r="C454" s="56" t="s">
        <v>3113</v>
      </c>
      <c r="D454" s="56" t="s">
        <v>3812</v>
      </c>
      <c r="E454" s="55" t="s">
        <v>2320</v>
      </c>
    </row>
    <row r="455" spans="1:5" x14ac:dyDescent="0.15">
      <c r="A455" s="55" t="s">
        <v>2114</v>
      </c>
      <c r="B455" s="55" t="s">
        <v>3362</v>
      </c>
      <c r="C455" s="56" t="s">
        <v>3116</v>
      </c>
      <c r="D455" s="56" t="s">
        <v>3815</v>
      </c>
      <c r="E455" s="55" t="s">
        <v>3816</v>
      </c>
    </row>
    <row r="456" spans="1:5" x14ac:dyDescent="0.15">
      <c r="A456" s="55" t="s">
        <v>2114</v>
      </c>
      <c r="B456" s="55" t="s">
        <v>3362</v>
      </c>
      <c r="C456" s="56" t="s">
        <v>3116</v>
      </c>
      <c r="D456" s="56" t="s">
        <v>3815</v>
      </c>
      <c r="E456" s="55" t="s">
        <v>2617</v>
      </c>
    </row>
    <row r="457" spans="1:5" x14ac:dyDescent="0.15">
      <c r="A457" s="55" t="s">
        <v>2114</v>
      </c>
      <c r="B457" s="55" t="s">
        <v>3362</v>
      </c>
      <c r="C457" s="56" t="s">
        <v>3116</v>
      </c>
      <c r="D457" s="56" t="s">
        <v>3815</v>
      </c>
      <c r="E457" s="55" t="s">
        <v>3817</v>
      </c>
    </row>
    <row r="458" spans="1:5" x14ac:dyDescent="0.15">
      <c r="A458" s="55" t="s">
        <v>2114</v>
      </c>
      <c r="B458" s="55" t="s">
        <v>3362</v>
      </c>
      <c r="C458" s="56" t="s">
        <v>3116</v>
      </c>
      <c r="D458" s="56" t="s">
        <v>3815</v>
      </c>
      <c r="E458" s="55" t="s">
        <v>3118</v>
      </c>
    </row>
    <row r="459" spans="1:5" x14ac:dyDescent="0.15">
      <c r="A459" s="55" t="s">
        <v>2114</v>
      </c>
      <c r="B459" s="55" t="s">
        <v>3362</v>
      </c>
      <c r="C459" s="56" t="s">
        <v>3119</v>
      </c>
      <c r="D459" s="56" t="s">
        <v>3818</v>
      </c>
      <c r="E459" s="55" t="s">
        <v>3121</v>
      </c>
    </row>
    <row r="460" spans="1:5" x14ac:dyDescent="0.15">
      <c r="A460" s="55" t="s">
        <v>2114</v>
      </c>
      <c r="B460" s="55" t="s">
        <v>3362</v>
      </c>
      <c r="C460" s="56" t="s">
        <v>3122</v>
      </c>
      <c r="D460" s="56" t="s">
        <v>3819</v>
      </c>
      <c r="E460" s="55" t="s">
        <v>3124</v>
      </c>
    </row>
    <row r="461" spans="1:5" x14ac:dyDescent="0.15">
      <c r="A461" s="55" t="s">
        <v>2114</v>
      </c>
      <c r="B461" s="55" t="s">
        <v>3362</v>
      </c>
      <c r="C461" s="56" t="s">
        <v>3125</v>
      </c>
      <c r="D461" s="56" t="s">
        <v>3820</v>
      </c>
      <c r="E461" s="55" t="s">
        <v>3127</v>
      </c>
    </row>
    <row r="462" spans="1:5" x14ac:dyDescent="0.15">
      <c r="A462" s="55" t="s">
        <v>2114</v>
      </c>
      <c r="B462" s="55" t="s">
        <v>3362</v>
      </c>
      <c r="C462" s="56" t="s">
        <v>3257</v>
      </c>
      <c r="D462" s="56" t="s">
        <v>3258</v>
      </c>
      <c r="E462" s="55" t="s">
        <v>2195</v>
      </c>
    </row>
    <row r="463" spans="1:5" x14ac:dyDescent="0.15">
      <c r="A463" s="55" t="s">
        <v>2114</v>
      </c>
      <c r="B463" s="55" t="s">
        <v>3362</v>
      </c>
      <c r="C463" s="56" t="s">
        <v>3254</v>
      </c>
      <c r="D463" s="56" t="s">
        <v>3255</v>
      </c>
      <c r="E463" s="55" t="s">
        <v>2162</v>
      </c>
    </row>
    <row r="464" spans="1:5" x14ac:dyDescent="0.15">
      <c r="A464" s="55" t="s">
        <v>2114</v>
      </c>
      <c r="B464" s="55" t="s">
        <v>3362</v>
      </c>
      <c r="C464" s="56" t="s">
        <v>3275</v>
      </c>
      <c r="D464" s="56" t="s">
        <v>3276</v>
      </c>
      <c r="E464" s="55" t="s">
        <v>3821</v>
      </c>
    </row>
    <row r="465" spans="1:5" x14ac:dyDescent="0.15">
      <c r="A465" s="55" t="s">
        <v>2114</v>
      </c>
      <c r="B465" s="55" t="s">
        <v>3362</v>
      </c>
      <c r="C465" s="56" t="s">
        <v>3248</v>
      </c>
      <c r="D465" s="56" t="s">
        <v>3249</v>
      </c>
      <c r="E465" s="55" t="s">
        <v>3822</v>
      </c>
    </row>
    <row r="466" spans="1:5" x14ac:dyDescent="0.15">
      <c r="A466" s="55" t="s">
        <v>2114</v>
      </c>
      <c r="B466" s="55" t="s">
        <v>3362</v>
      </c>
      <c r="C466" s="56" t="s">
        <v>3248</v>
      </c>
      <c r="D466" s="56" t="s">
        <v>3249</v>
      </c>
      <c r="E466" s="55" t="s">
        <v>3115</v>
      </c>
    </row>
    <row r="467" spans="1:5" x14ac:dyDescent="0.15">
      <c r="A467" s="55" t="s">
        <v>2114</v>
      </c>
      <c r="B467" s="55" t="s">
        <v>3362</v>
      </c>
      <c r="C467" s="56" t="s">
        <v>3251</v>
      </c>
      <c r="D467" s="56" t="s">
        <v>3823</v>
      </c>
      <c r="E467" s="55" t="s">
        <v>444</v>
      </c>
    </row>
    <row r="468" spans="1:5" x14ac:dyDescent="0.15">
      <c r="A468" s="55" t="s">
        <v>2114</v>
      </c>
      <c r="B468" s="55" t="s">
        <v>3362</v>
      </c>
      <c r="C468" s="56" t="s">
        <v>3266</v>
      </c>
      <c r="D468" s="56" t="s">
        <v>3824</v>
      </c>
      <c r="E468" s="55" t="s">
        <v>444</v>
      </c>
    </row>
    <row r="469" spans="1:5" x14ac:dyDescent="0.15">
      <c r="A469" s="55" t="s">
        <v>2114</v>
      </c>
      <c r="B469" s="55" t="s">
        <v>3362</v>
      </c>
      <c r="C469" s="56" t="s">
        <v>3270</v>
      </c>
      <c r="D469" s="56" t="s">
        <v>3825</v>
      </c>
      <c r="E469" s="55" t="s">
        <v>444</v>
      </c>
    </row>
    <row r="470" spans="1:5" x14ac:dyDescent="0.15">
      <c r="A470" s="55" t="s">
        <v>2114</v>
      </c>
      <c r="B470" s="55" t="s">
        <v>3362</v>
      </c>
      <c r="C470" s="56" t="s">
        <v>3272</v>
      </c>
      <c r="D470" s="56" t="s">
        <v>3826</v>
      </c>
      <c r="E470" s="55" t="s">
        <v>3118</v>
      </c>
    </row>
    <row r="471" spans="1:5" x14ac:dyDescent="0.15">
      <c r="A471" s="55" t="s">
        <v>2114</v>
      </c>
      <c r="B471" s="55" t="s">
        <v>3362</v>
      </c>
      <c r="C471" s="56" t="s">
        <v>3272</v>
      </c>
      <c r="D471" s="56" t="s">
        <v>3826</v>
      </c>
      <c r="E471" s="55" t="s">
        <v>3827</v>
      </c>
    </row>
    <row r="472" spans="1:5" x14ac:dyDescent="0.15">
      <c r="A472" s="55" t="s">
        <v>2114</v>
      </c>
      <c r="B472" s="55" t="s">
        <v>3362</v>
      </c>
      <c r="C472" s="56" t="s">
        <v>3260</v>
      </c>
      <c r="D472" s="56" t="s">
        <v>3261</v>
      </c>
      <c r="E472" s="55" t="s">
        <v>3262</v>
      </c>
    </row>
    <row r="473" spans="1:5" x14ac:dyDescent="0.15">
      <c r="A473" s="55" t="s">
        <v>2114</v>
      </c>
      <c r="B473" s="55" t="s">
        <v>3362</v>
      </c>
      <c r="C473" s="56" t="s">
        <v>3263</v>
      </c>
      <c r="D473" s="56" t="s">
        <v>3264</v>
      </c>
      <c r="E473" s="55" t="s">
        <v>3828</v>
      </c>
    </row>
    <row r="474" spans="1:5" x14ac:dyDescent="0.15">
      <c r="A474" s="55" t="s">
        <v>2114</v>
      </c>
      <c r="B474" s="55" t="s">
        <v>3362</v>
      </c>
      <c r="C474" s="56" t="s">
        <v>3263</v>
      </c>
      <c r="D474" s="56" t="s">
        <v>3264</v>
      </c>
      <c r="E474" s="55" t="s">
        <v>2320</v>
      </c>
    </row>
    <row r="475" spans="1:5" x14ac:dyDescent="0.15">
      <c r="A475" s="55" t="s">
        <v>2114</v>
      </c>
      <c r="B475" s="55" t="s">
        <v>3362</v>
      </c>
      <c r="C475" s="56" t="s">
        <v>3268</v>
      </c>
      <c r="D475" s="56" t="s">
        <v>3269</v>
      </c>
      <c r="E475" s="55" t="s">
        <v>3829</v>
      </c>
    </row>
    <row r="476" spans="1:5" x14ac:dyDescent="0.15">
      <c r="A476" s="55" t="s">
        <v>2114</v>
      </c>
      <c r="B476" s="55" t="s">
        <v>3362</v>
      </c>
      <c r="C476" s="56" t="s">
        <v>3268</v>
      </c>
      <c r="D476" s="56" t="s">
        <v>3269</v>
      </c>
      <c r="E476" s="55" t="s">
        <v>3115</v>
      </c>
    </row>
  </sheetData>
  <sortState xmlns:xlrd2="http://schemas.microsoft.com/office/spreadsheetml/2017/richdata2" ref="A2:E1285">
    <sortCondition ref="B2:B1285"/>
    <sortCondition ref="C2:C1285"/>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143"/>
  <sheetViews>
    <sheetView showGridLines="0" zoomScale="80" zoomScaleNormal="80" workbookViewId="0"/>
  </sheetViews>
  <sheetFormatPr baseColWidth="10" defaultColWidth="11.42578125" defaultRowHeight="10.5" x14ac:dyDescent="0.25"/>
  <cols>
    <col min="1" max="1" width="38.140625" style="152" bestFit="1" customWidth="1"/>
    <col min="2" max="2" width="36.140625" style="152" bestFit="1" customWidth="1"/>
    <col min="3" max="3" width="22.7109375" style="152" bestFit="1" customWidth="1"/>
    <col min="4" max="4" width="62.140625" style="152" bestFit="1" customWidth="1"/>
    <col min="5" max="5" width="96.7109375" style="152" bestFit="1" customWidth="1"/>
    <col min="6" max="16384" width="11.42578125" style="152"/>
  </cols>
  <sheetData>
    <row r="1" spans="1:5" s="149" customFormat="1" x14ac:dyDescent="0.25">
      <c r="A1" s="167" t="s">
        <v>32</v>
      </c>
      <c r="B1" s="167" t="s">
        <v>30</v>
      </c>
      <c r="C1" s="167" t="s">
        <v>12</v>
      </c>
      <c r="D1" s="167" t="s">
        <v>7</v>
      </c>
      <c r="E1" s="167" t="s">
        <v>9</v>
      </c>
    </row>
    <row r="2" spans="1:5" x14ac:dyDescent="0.25">
      <c r="A2" s="168" t="s">
        <v>4047</v>
      </c>
      <c r="B2" s="168" t="s">
        <v>4048</v>
      </c>
      <c r="C2" s="168" t="s">
        <v>3834</v>
      </c>
      <c r="D2" s="168" t="s">
        <v>3835</v>
      </c>
      <c r="E2" s="168" t="s">
        <v>4049</v>
      </c>
    </row>
    <row r="3" spans="1:5" x14ac:dyDescent="0.25">
      <c r="A3" s="168" t="s">
        <v>4050</v>
      </c>
      <c r="B3" s="168" t="s">
        <v>4051</v>
      </c>
      <c r="C3" s="168" t="s">
        <v>3840</v>
      </c>
      <c r="D3" s="168" t="s">
        <v>3841</v>
      </c>
      <c r="E3" s="168" t="s">
        <v>4052</v>
      </c>
    </row>
    <row r="4" spans="1:5" x14ac:dyDescent="0.25">
      <c r="A4" s="168" t="s">
        <v>4050</v>
      </c>
      <c r="B4" s="168" t="s">
        <v>4051</v>
      </c>
      <c r="C4" s="168" t="s">
        <v>3843</v>
      </c>
      <c r="D4" s="168" t="s">
        <v>3844</v>
      </c>
      <c r="E4" s="168" t="s">
        <v>4053</v>
      </c>
    </row>
    <row r="5" spans="1:5" x14ac:dyDescent="0.25">
      <c r="A5" s="168" t="s">
        <v>4050</v>
      </c>
      <c r="B5" s="168" t="s">
        <v>4051</v>
      </c>
      <c r="C5" s="168" t="s">
        <v>3845</v>
      </c>
      <c r="D5" s="168" t="s">
        <v>3846</v>
      </c>
      <c r="E5" s="168" t="s">
        <v>4054</v>
      </c>
    </row>
    <row r="6" spans="1:5" x14ac:dyDescent="0.25">
      <c r="A6" s="168" t="s">
        <v>4050</v>
      </c>
      <c r="B6" s="168" t="s">
        <v>4051</v>
      </c>
      <c r="C6" s="168" t="s">
        <v>3847</v>
      </c>
      <c r="D6" s="168" t="s">
        <v>3848</v>
      </c>
      <c r="E6" s="168" t="s">
        <v>4055</v>
      </c>
    </row>
    <row r="7" spans="1:5" x14ac:dyDescent="0.25">
      <c r="A7" s="168" t="s">
        <v>4050</v>
      </c>
      <c r="B7" s="168" t="s">
        <v>4051</v>
      </c>
      <c r="C7" s="168" t="s">
        <v>3849</v>
      </c>
      <c r="D7" s="168" t="s">
        <v>3850</v>
      </c>
      <c r="E7" s="168" t="s">
        <v>4056</v>
      </c>
    </row>
    <row r="8" spans="1:5" x14ac:dyDescent="0.25">
      <c r="A8" s="168" t="s">
        <v>4050</v>
      </c>
      <c r="B8" s="168" t="s">
        <v>4051</v>
      </c>
      <c r="C8" s="168" t="s">
        <v>3851</v>
      </c>
      <c r="D8" s="168" t="s">
        <v>3852</v>
      </c>
      <c r="E8" s="168" t="s">
        <v>4057</v>
      </c>
    </row>
    <row r="9" spans="1:5" x14ac:dyDescent="0.25">
      <c r="A9" s="168" t="s">
        <v>4050</v>
      </c>
      <c r="B9" s="168" t="s">
        <v>4051</v>
      </c>
      <c r="C9" s="168" t="s">
        <v>3853</v>
      </c>
      <c r="D9" s="168" t="s">
        <v>3854</v>
      </c>
      <c r="E9" s="168" t="s">
        <v>4058</v>
      </c>
    </row>
    <row r="10" spans="1:5" x14ac:dyDescent="0.25">
      <c r="A10" s="168" t="s">
        <v>4050</v>
      </c>
      <c r="B10" s="168" t="s">
        <v>4051</v>
      </c>
      <c r="C10" s="168" t="s">
        <v>3855</v>
      </c>
      <c r="D10" s="168" t="s">
        <v>3856</v>
      </c>
      <c r="E10" s="168" t="s">
        <v>4059</v>
      </c>
    </row>
    <row r="11" spans="1:5" x14ac:dyDescent="0.25">
      <c r="A11" s="168" t="s">
        <v>4050</v>
      </c>
      <c r="B11" s="168" t="s">
        <v>4051</v>
      </c>
      <c r="C11" s="168" t="s">
        <v>3857</v>
      </c>
      <c r="D11" s="168" t="s">
        <v>3858</v>
      </c>
      <c r="E11" s="168" t="s">
        <v>4060</v>
      </c>
    </row>
    <row r="12" spans="1:5" x14ac:dyDescent="0.25">
      <c r="A12" s="168" t="s">
        <v>4050</v>
      </c>
      <c r="B12" s="168" t="s">
        <v>4051</v>
      </c>
      <c r="C12" s="168" t="s">
        <v>3859</v>
      </c>
      <c r="D12" s="168" t="s">
        <v>4061</v>
      </c>
      <c r="E12" s="168" t="s">
        <v>4062</v>
      </c>
    </row>
    <row r="13" spans="1:5" x14ac:dyDescent="0.25">
      <c r="A13" s="168" t="s">
        <v>4050</v>
      </c>
      <c r="B13" s="168" t="s">
        <v>4051</v>
      </c>
      <c r="C13" s="168" t="s">
        <v>3861</v>
      </c>
      <c r="D13" s="168" t="s">
        <v>3862</v>
      </c>
      <c r="E13" s="168" t="s">
        <v>4063</v>
      </c>
    </row>
    <row r="14" spans="1:5" x14ac:dyDescent="0.25">
      <c r="A14" s="168" t="s">
        <v>4050</v>
      </c>
      <c r="B14" s="168" t="s">
        <v>4051</v>
      </c>
      <c r="C14" s="168" t="s">
        <v>3863</v>
      </c>
      <c r="D14" s="168" t="s">
        <v>3864</v>
      </c>
      <c r="E14" s="168" t="s">
        <v>4064</v>
      </c>
    </row>
    <row r="15" spans="1:5" x14ac:dyDescent="0.25">
      <c r="A15" s="168" t="s">
        <v>4050</v>
      </c>
      <c r="B15" s="168" t="s">
        <v>4051</v>
      </c>
      <c r="C15" s="168" t="s">
        <v>3865</v>
      </c>
      <c r="D15" s="168" t="s">
        <v>3866</v>
      </c>
      <c r="E15" s="168" t="s">
        <v>4065</v>
      </c>
    </row>
    <row r="16" spans="1:5" x14ac:dyDescent="0.25">
      <c r="A16" s="168" t="s">
        <v>4050</v>
      </c>
      <c r="B16" s="168" t="s">
        <v>4051</v>
      </c>
      <c r="C16" s="168" t="s">
        <v>3867</v>
      </c>
      <c r="D16" s="168" t="s">
        <v>3868</v>
      </c>
      <c r="E16" s="168" t="s">
        <v>4066</v>
      </c>
    </row>
    <row r="17" spans="1:5" x14ac:dyDescent="0.25">
      <c r="A17" s="168" t="s">
        <v>4050</v>
      </c>
      <c r="B17" s="168" t="s">
        <v>4051</v>
      </c>
      <c r="C17" s="168" t="s">
        <v>3869</v>
      </c>
      <c r="D17" s="168" t="s">
        <v>3870</v>
      </c>
      <c r="E17" s="168" t="s">
        <v>4067</v>
      </c>
    </row>
    <row r="18" spans="1:5" x14ac:dyDescent="0.25">
      <c r="A18" s="168" t="s">
        <v>4050</v>
      </c>
      <c r="B18" s="168" t="s">
        <v>4051</v>
      </c>
      <c r="C18" s="168" t="s">
        <v>3871</v>
      </c>
      <c r="D18" s="168" t="s">
        <v>3872</v>
      </c>
      <c r="E18" s="168" t="s">
        <v>4068</v>
      </c>
    </row>
    <row r="19" spans="1:5" x14ac:dyDescent="0.25">
      <c r="A19" s="168" t="s">
        <v>4050</v>
      </c>
      <c r="B19" s="168" t="s">
        <v>4051</v>
      </c>
      <c r="C19" s="168" t="s">
        <v>3873</v>
      </c>
      <c r="D19" s="168" t="s">
        <v>3874</v>
      </c>
      <c r="E19" s="168" t="s">
        <v>4069</v>
      </c>
    </row>
    <row r="20" spans="1:5" x14ac:dyDescent="0.25">
      <c r="A20" s="168" t="s">
        <v>4050</v>
      </c>
      <c r="B20" s="168" t="s">
        <v>4051</v>
      </c>
      <c r="C20" s="168" t="s">
        <v>3875</v>
      </c>
      <c r="D20" s="168" t="s">
        <v>3876</v>
      </c>
      <c r="E20" s="168" t="s">
        <v>4070</v>
      </c>
    </row>
    <row r="21" spans="1:5" x14ac:dyDescent="0.25">
      <c r="A21" s="168" t="s">
        <v>4050</v>
      </c>
      <c r="B21" s="168" t="s">
        <v>4051</v>
      </c>
      <c r="C21" s="168" t="s">
        <v>3877</v>
      </c>
      <c r="D21" s="168" t="s">
        <v>3878</v>
      </c>
      <c r="E21" s="168" t="s">
        <v>4071</v>
      </c>
    </row>
    <row r="22" spans="1:5" x14ac:dyDescent="0.25">
      <c r="A22" s="168" t="s">
        <v>4050</v>
      </c>
      <c r="B22" s="168" t="s">
        <v>4051</v>
      </c>
      <c r="C22" s="168" t="s">
        <v>3879</v>
      </c>
      <c r="D22" s="168" t="s">
        <v>4072</v>
      </c>
      <c r="E22" s="168" t="s">
        <v>4073</v>
      </c>
    </row>
    <row r="23" spans="1:5" x14ac:dyDescent="0.25">
      <c r="A23" s="168" t="s">
        <v>4050</v>
      </c>
      <c r="B23" s="168" t="s">
        <v>4051</v>
      </c>
      <c r="C23" s="168" t="s">
        <v>3881</v>
      </c>
      <c r="D23" s="168" t="s">
        <v>3882</v>
      </c>
      <c r="E23" s="168" t="s">
        <v>4074</v>
      </c>
    </row>
    <row r="24" spans="1:5" x14ac:dyDescent="0.25">
      <c r="A24" s="168" t="s">
        <v>4050</v>
      </c>
      <c r="B24" s="168" t="s">
        <v>4051</v>
      </c>
      <c r="C24" s="168" t="s">
        <v>3883</v>
      </c>
      <c r="D24" s="168" t="s">
        <v>4075</v>
      </c>
      <c r="E24" s="168" t="s">
        <v>4076</v>
      </c>
    </row>
    <row r="25" spans="1:5" x14ac:dyDescent="0.25">
      <c r="A25" s="168" t="s">
        <v>4050</v>
      </c>
      <c r="B25" s="168" t="s">
        <v>4051</v>
      </c>
      <c r="C25" s="168" t="s">
        <v>3885</v>
      </c>
      <c r="D25" s="168" t="s">
        <v>4077</v>
      </c>
      <c r="E25" s="168" t="s">
        <v>4078</v>
      </c>
    </row>
    <row r="26" spans="1:5" x14ac:dyDescent="0.25">
      <c r="A26" s="168" t="s">
        <v>4050</v>
      </c>
      <c r="B26" s="168" t="s">
        <v>4051</v>
      </c>
      <c r="C26" s="168" t="s">
        <v>3887</v>
      </c>
      <c r="D26" s="168" t="s">
        <v>4079</v>
      </c>
      <c r="E26" s="168" t="s">
        <v>4080</v>
      </c>
    </row>
    <row r="27" spans="1:5" x14ac:dyDescent="0.25">
      <c r="A27" s="168" t="s">
        <v>4050</v>
      </c>
      <c r="B27" s="168" t="s">
        <v>4051</v>
      </c>
      <c r="C27" s="168" t="s">
        <v>3889</v>
      </c>
      <c r="D27" s="168" t="s">
        <v>4081</v>
      </c>
      <c r="E27" s="168" t="s">
        <v>4082</v>
      </c>
    </row>
    <row r="28" spans="1:5" x14ac:dyDescent="0.25">
      <c r="A28" s="168" t="s">
        <v>4050</v>
      </c>
      <c r="B28" s="168" t="s">
        <v>4051</v>
      </c>
      <c r="C28" s="168" t="s">
        <v>3891</v>
      </c>
      <c r="D28" s="168" t="s">
        <v>4083</v>
      </c>
      <c r="E28" s="168" t="s">
        <v>4084</v>
      </c>
    </row>
    <row r="29" spans="1:5" x14ac:dyDescent="0.25">
      <c r="A29" s="168" t="s">
        <v>4050</v>
      </c>
      <c r="B29" s="168" t="s">
        <v>4051</v>
      </c>
      <c r="C29" s="168" t="s">
        <v>3893</v>
      </c>
      <c r="D29" s="168" t="s">
        <v>4085</v>
      </c>
      <c r="E29" s="168" t="s">
        <v>4086</v>
      </c>
    </row>
    <row r="30" spans="1:5" x14ac:dyDescent="0.25">
      <c r="A30" s="168" t="s">
        <v>4050</v>
      </c>
      <c r="B30" s="168" t="s">
        <v>4051</v>
      </c>
      <c r="C30" s="168" t="s">
        <v>3895</v>
      </c>
      <c r="D30" s="168" t="s">
        <v>3896</v>
      </c>
      <c r="E30" s="168" t="s">
        <v>4087</v>
      </c>
    </row>
    <row r="31" spans="1:5" x14ac:dyDescent="0.25">
      <c r="A31" s="168" t="s">
        <v>4050</v>
      </c>
      <c r="B31" s="168" t="s">
        <v>4051</v>
      </c>
      <c r="C31" s="168" t="s">
        <v>3897</v>
      </c>
      <c r="D31" s="168" t="s">
        <v>3898</v>
      </c>
      <c r="E31" s="168" t="s">
        <v>4088</v>
      </c>
    </row>
    <row r="32" spans="1:5" x14ac:dyDescent="0.25">
      <c r="A32" s="168" t="s">
        <v>4050</v>
      </c>
      <c r="B32" s="168" t="s">
        <v>4051</v>
      </c>
      <c r="C32" s="168" t="s">
        <v>3899</v>
      </c>
      <c r="D32" s="168" t="s">
        <v>3900</v>
      </c>
      <c r="E32" s="168" t="s">
        <v>4089</v>
      </c>
    </row>
    <row r="33" spans="1:5" x14ac:dyDescent="0.25">
      <c r="A33" s="168" t="s">
        <v>4050</v>
      </c>
      <c r="B33" s="168" t="s">
        <v>4051</v>
      </c>
      <c r="C33" s="168" t="s">
        <v>3901</v>
      </c>
      <c r="D33" s="168" t="s">
        <v>3902</v>
      </c>
      <c r="E33" s="168" t="s">
        <v>4090</v>
      </c>
    </row>
    <row r="34" spans="1:5" x14ac:dyDescent="0.25">
      <c r="A34" s="168" t="s">
        <v>4050</v>
      </c>
      <c r="B34" s="168" t="s">
        <v>4051</v>
      </c>
      <c r="C34" s="168" t="s">
        <v>3903</v>
      </c>
      <c r="D34" s="168" t="s">
        <v>3904</v>
      </c>
      <c r="E34" s="168" t="s">
        <v>4091</v>
      </c>
    </row>
    <row r="35" spans="1:5" x14ac:dyDescent="0.25">
      <c r="A35" s="168" t="s">
        <v>4050</v>
      </c>
      <c r="B35" s="168" t="s">
        <v>4051</v>
      </c>
      <c r="C35" s="168" t="s">
        <v>3905</v>
      </c>
      <c r="D35" s="168" t="s">
        <v>3906</v>
      </c>
      <c r="E35" s="168" t="s">
        <v>4092</v>
      </c>
    </row>
    <row r="36" spans="1:5" x14ac:dyDescent="0.25">
      <c r="A36" s="168" t="s">
        <v>4050</v>
      </c>
      <c r="B36" s="168" t="s">
        <v>4051</v>
      </c>
      <c r="C36" s="168" t="s">
        <v>3909</v>
      </c>
      <c r="D36" s="168" t="s">
        <v>3910</v>
      </c>
      <c r="E36" s="168" t="s">
        <v>4093</v>
      </c>
    </row>
    <row r="37" spans="1:5" x14ac:dyDescent="0.25">
      <c r="A37" s="168" t="s">
        <v>4050</v>
      </c>
      <c r="B37" s="168" t="s">
        <v>4051</v>
      </c>
      <c r="C37" s="168" t="s">
        <v>3912</v>
      </c>
      <c r="D37" s="168" t="s">
        <v>3913</v>
      </c>
      <c r="E37" s="168" t="s">
        <v>4094</v>
      </c>
    </row>
    <row r="38" spans="1:5" x14ac:dyDescent="0.25">
      <c r="A38" s="168" t="s">
        <v>4050</v>
      </c>
      <c r="B38" s="168" t="s">
        <v>4051</v>
      </c>
      <c r="C38" s="168" t="s">
        <v>3914</v>
      </c>
      <c r="D38" s="168" t="s">
        <v>3915</v>
      </c>
      <c r="E38" s="168" t="s">
        <v>4095</v>
      </c>
    </row>
    <row r="39" spans="1:5" x14ac:dyDescent="0.25">
      <c r="A39" s="168" t="s">
        <v>4050</v>
      </c>
      <c r="B39" s="168" t="s">
        <v>4051</v>
      </c>
      <c r="C39" s="168" t="s">
        <v>3916</v>
      </c>
      <c r="D39" s="168" t="s">
        <v>3917</v>
      </c>
      <c r="E39" s="168" t="s">
        <v>4096</v>
      </c>
    </row>
    <row r="40" spans="1:5" x14ac:dyDescent="0.25">
      <c r="A40" s="168" t="s">
        <v>4050</v>
      </c>
      <c r="B40" s="168" t="s">
        <v>4051</v>
      </c>
      <c r="C40" s="168" t="s">
        <v>3918</v>
      </c>
      <c r="D40" s="168" t="s">
        <v>3919</v>
      </c>
      <c r="E40" s="168" t="s">
        <v>4097</v>
      </c>
    </row>
    <row r="41" spans="1:5" x14ac:dyDescent="0.25">
      <c r="A41" s="168" t="s">
        <v>4050</v>
      </c>
      <c r="B41" s="168" t="s">
        <v>4051</v>
      </c>
      <c r="C41" s="168" t="s">
        <v>3920</v>
      </c>
      <c r="D41" s="168" t="s">
        <v>3921</v>
      </c>
      <c r="E41" s="168" t="s">
        <v>4098</v>
      </c>
    </row>
    <row r="42" spans="1:5" x14ac:dyDescent="0.25">
      <c r="A42" s="168" t="s">
        <v>4050</v>
      </c>
      <c r="B42" s="168" t="s">
        <v>4051</v>
      </c>
      <c r="C42" s="168" t="s">
        <v>3922</v>
      </c>
      <c r="D42" s="168" t="s">
        <v>4099</v>
      </c>
      <c r="E42" s="168" t="s">
        <v>4100</v>
      </c>
    </row>
    <row r="43" spans="1:5" x14ac:dyDescent="0.25">
      <c r="A43" s="168" t="s">
        <v>4050</v>
      </c>
      <c r="B43" s="168" t="s">
        <v>4051</v>
      </c>
      <c r="C43" s="168" t="s">
        <v>3924</v>
      </c>
      <c r="D43" s="168" t="s">
        <v>4101</v>
      </c>
      <c r="E43" s="168" t="s">
        <v>4102</v>
      </c>
    </row>
    <row r="44" spans="1:5" x14ac:dyDescent="0.25">
      <c r="A44" s="168" t="s">
        <v>4050</v>
      </c>
      <c r="B44" s="168" t="s">
        <v>4051</v>
      </c>
      <c r="C44" s="168" t="s">
        <v>3926</v>
      </c>
      <c r="D44" s="168" t="s">
        <v>4103</v>
      </c>
      <c r="E44" s="168" t="s">
        <v>4104</v>
      </c>
    </row>
    <row r="45" spans="1:5" x14ac:dyDescent="0.25">
      <c r="A45" s="168" t="s">
        <v>4050</v>
      </c>
      <c r="B45" s="168" t="s">
        <v>4051</v>
      </c>
      <c r="C45" s="168" t="s">
        <v>3928</v>
      </c>
      <c r="D45" s="168" t="s">
        <v>4105</v>
      </c>
      <c r="E45" s="168" t="s">
        <v>4106</v>
      </c>
    </row>
    <row r="46" spans="1:5" x14ac:dyDescent="0.25">
      <c r="A46" s="168" t="s">
        <v>4050</v>
      </c>
      <c r="B46" s="168" t="s">
        <v>4051</v>
      </c>
      <c r="C46" s="168" t="s">
        <v>3930</v>
      </c>
      <c r="D46" s="168" t="s">
        <v>4107</v>
      </c>
      <c r="E46" s="168" t="s">
        <v>4108</v>
      </c>
    </row>
    <row r="47" spans="1:5" x14ac:dyDescent="0.25">
      <c r="A47" s="168" t="s">
        <v>4050</v>
      </c>
      <c r="B47" s="168" t="s">
        <v>4051</v>
      </c>
      <c r="C47" s="168" t="s">
        <v>3932</v>
      </c>
      <c r="D47" s="168" t="s">
        <v>3933</v>
      </c>
      <c r="E47" s="168" t="s">
        <v>4109</v>
      </c>
    </row>
    <row r="48" spans="1:5" x14ac:dyDescent="0.25">
      <c r="A48" s="168" t="s">
        <v>4050</v>
      </c>
      <c r="B48" s="168" t="s">
        <v>4051</v>
      </c>
      <c r="C48" s="168" t="s">
        <v>3934</v>
      </c>
      <c r="D48" s="168" t="s">
        <v>3935</v>
      </c>
      <c r="E48" s="168" t="s">
        <v>4110</v>
      </c>
    </row>
    <row r="49" spans="1:5" x14ac:dyDescent="0.25">
      <c r="A49" s="168" t="s">
        <v>4050</v>
      </c>
      <c r="B49" s="168" t="s">
        <v>4051</v>
      </c>
      <c r="C49" s="168" t="s">
        <v>3936</v>
      </c>
      <c r="D49" s="168" t="s">
        <v>4111</v>
      </c>
      <c r="E49" s="168" t="s">
        <v>4112</v>
      </c>
    </row>
    <row r="50" spans="1:5" x14ac:dyDescent="0.25">
      <c r="A50" s="168" t="s">
        <v>4050</v>
      </c>
      <c r="B50" s="168" t="s">
        <v>4051</v>
      </c>
      <c r="C50" s="168" t="s">
        <v>3938</v>
      </c>
      <c r="D50" s="168" t="s">
        <v>4113</v>
      </c>
      <c r="E50" s="168" t="s">
        <v>4114</v>
      </c>
    </row>
    <row r="51" spans="1:5" x14ac:dyDescent="0.25">
      <c r="A51" s="168" t="s">
        <v>4050</v>
      </c>
      <c r="B51" s="168" t="s">
        <v>4051</v>
      </c>
      <c r="C51" s="168" t="s">
        <v>3940</v>
      </c>
      <c r="D51" s="168" t="s">
        <v>4115</v>
      </c>
      <c r="E51" s="168" t="s">
        <v>4116</v>
      </c>
    </row>
    <row r="52" spans="1:5" x14ac:dyDescent="0.25">
      <c r="A52" s="168" t="s">
        <v>4050</v>
      </c>
      <c r="B52" s="168" t="s">
        <v>4051</v>
      </c>
      <c r="C52" s="168" t="s">
        <v>3942</v>
      </c>
      <c r="D52" s="168" t="s">
        <v>4117</v>
      </c>
      <c r="E52" s="168" t="s">
        <v>4118</v>
      </c>
    </row>
    <row r="53" spans="1:5" x14ac:dyDescent="0.25">
      <c r="A53" s="168" t="s">
        <v>4050</v>
      </c>
      <c r="B53" s="168" t="s">
        <v>4051</v>
      </c>
      <c r="C53" s="168" t="s">
        <v>3944</v>
      </c>
      <c r="D53" s="168" t="s">
        <v>4119</v>
      </c>
      <c r="E53" s="168" t="s">
        <v>4120</v>
      </c>
    </row>
    <row r="54" spans="1:5" x14ac:dyDescent="0.25">
      <c r="A54" s="168" t="s">
        <v>4050</v>
      </c>
      <c r="B54" s="168" t="s">
        <v>4051</v>
      </c>
      <c r="C54" s="168" t="s">
        <v>3946</v>
      </c>
      <c r="D54" s="168" t="s">
        <v>4121</v>
      </c>
      <c r="E54" s="168" t="s">
        <v>4122</v>
      </c>
    </row>
    <row r="55" spans="1:5" x14ac:dyDescent="0.25">
      <c r="A55" s="168" t="s">
        <v>4050</v>
      </c>
      <c r="B55" s="168" t="s">
        <v>4051</v>
      </c>
      <c r="C55" s="168" t="s">
        <v>3948</v>
      </c>
      <c r="D55" s="168" t="s">
        <v>4123</v>
      </c>
      <c r="E55" s="168" t="s">
        <v>4124</v>
      </c>
    </row>
    <row r="56" spans="1:5" x14ac:dyDescent="0.25">
      <c r="A56" s="168" t="s">
        <v>4050</v>
      </c>
      <c r="B56" s="168" t="s">
        <v>4051</v>
      </c>
      <c r="C56" s="168" t="s">
        <v>3950</v>
      </c>
      <c r="D56" s="168" t="s">
        <v>4125</v>
      </c>
      <c r="E56" s="168" t="s">
        <v>4126</v>
      </c>
    </row>
    <row r="57" spans="1:5" x14ac:dyDescent="0.25">
      <c r="A57" s="168" t="s">
        <v>4050</v>
      </c>
      <c r="B57" s="168" t="s">
        <v>4051</v>
      </c>
      <c r="C57" s="168" t="s">
        <v>3952</v>
      </c>
      <c r="D57" s="168" t="s">
        <v>4127</v>
      </c>
      <c r="E57" s="168" t="s">
        <v>4128</v>
      </c>
    </row>
    <row r="58" spans="1:5" x14ac:dyDescent="0.25">
      <c r="A58" s="168" t="s">
        <v>4050</v>
      </c>
      <c r="B58" s="168" t="s">
        <v>4051</v>
      </c>
      <c r="C58" s="168" t="s">
        <v>3954</v>
      </c>
      <c r="D58" s="168" t="s">
        <v>4129</v>
      </c>
      <c r="E58" s="168" t="s">
        <v>4130</v>
      </c>
    </row>
    <row r="59" spans="1:5" x14ac:dyDescent="0.25">
      <c r="A59" s="168" t="s">
        <v>4050</v>
      </c>
      <c r="B59" s="168" t="s">
        <v>4051</v>
      </c>
      <c r="C59" s="168" t="s">
        <v>3956</v>
      </c>
      <c r="D59" s="168" t="s">
        <v>4131</v>
      </c>
      <c r="E59" s="168" t="s">
        <v>4132</v>
      </c>
    </row>
    <row r="60" spans="1:5" x14ac:dyDescent="0.25">
      <c r="A60" s="168" t="s">
        <v>4050</v>
      </c>
      <c r="B60" s="168" t="s">
        <v>4051</v>
      </c>
      <c r="C60" s="168" t="s">
        <v>3958</v>
      </c>
      <c r="D60" s="168" t="s">
        <v>4133</v>
      </c>
      <c r="E60" s="168" t="s">
        <v>4134</v>
      </c>
    </row>
    <row r="61" spans="1:5" x14ac:dyDescent="0.25">
      <c r="A61" s="168" t="s">
        <v>4050</v>
      </c>
      <c r="B61" s="168" t="s">
        <v>4051</v>
      </c>
      <c r="C61" s="168" t="s">
        <v>3960</v>
      </c>
      <c r="D61" s="168" t="s">
        <v>4135</v>
      </c>
      <c r="E61" s="168" t="s">
        <v>4136</v>
      </c>
    </row>
    <row r="62" spans="1:5" x14ac:dyDescent="0.25">
      <c r="A62" s="168" t="s">
        <v>4050</v>
      </c>
      <c r="B62" s="168" t="s">
        <v>4051</v>
      </c>
      <c r="C62" s="168" t="s">
        <v>3962</v>
      </c>
      <c r="D62" s="168" t="s">
        <v>4137</v>
      </c>
      <c r="E62" s="168" t="s">
        <v>4138</v>
      </c>
    </row>
    <row r="63" spans="1:5" x14ac:dyDescent="0.25">
      <c r="A63" s="168" t="s">
        <v>4050</v>
      </c>
      <c r="B63" s="168" t="s">
        <v>4051</v>
      </c>
      <c r="C63" s="168" t="s">
        <v>3964</v>
      </c>
      <c r="D63" s="168" t="s">
        <v>4139</v>
      </c>
      <c r="E63" s="168" t="s">
        <v>4140</v>
      </c>
    </row>
    <row r="64" spans="1:5" x14ac:dyDescent="0.25">
      <c r="A64" s="168" t="s">
        <v>4050</v>
      </c>
      <c r="B64" s="168" t="s">
        <v>4051</v>
      </c>
      <c r="C64" s="168" t="s">
        <v>3966</v>
      </c>
      <c r="D64" s="168" t="s">
        <v>4141</v>
      </c>
      <c r="E64" s="168" t="s">
        <v>4142</v>
      </c>
    </row>
    <row r="65" spans="1:5" x14ac:dyDescent="0.25">
      <c r="A65" s="168" t="s">
        <v>4050</v>
      </c>
      <c r="B65" s="168" t="s">
        <v>4051</v>
      </c>
      <c r="C65" s="168" t="s">
        <v>3968</v>
      </c>
      <c r="D65" s="168" t="s">
        <v>4143</v>
      </c>
      <c r="E65" s="168" t="s">
        <v>4144</v>
      </c>
    </row>
    <row r="66" spans="1:5" x14ac:dyDescent="0.25">
      <c r="A66" s="168" t="s">
        <v>4050</v>
      </c>
      <c r="B66" s="168" t="s">
        <v>4051</v>
      </c>
      <c r="C66" s="168" t="s">
        <v>3970</v>
      </c>
      <c r="D66" s="168" t="s">
        <v>4145</v>
      </c>
      <c r="E66" s="168" t="s">
        <v>4146</v>
      </c>
    </row>
    <row r="67" spans="1:5" x14ac:dyDescent="0.25">
      <c r="A67" s="168" t="s">
        <v>4050</v>
      </c>
      <c r="B67" s="168" t="s">
        <v>4051</v>
      </c>
      <c r="C67" s="168" t="s">
        <v>3972</v>
      </c>
      <c r="D67" s="168" t="s">
        <v>4147</v>
      </c>
      <c r="E67" s="168" t="s">
        <v>4148</v>
      </c>
    </row>
    <row r="68" spans="1:5" x14ac:dyDescent="0.25">
      <c r="A68" s="168" t="s">
        <v>4050</v>
      </c>
      <c r="B68" s="168" t="s">
        <v>4051</v>
      </c>
      <c r="C68" s="168" t="s">
        <v>3974</v>
      </c>
      <c r="D68" s="168" t="s">
        <v>4149</v>
      </c>
      <c r="E68" s="168" t="s">
        <v>4150</v>
      </c>
    </row>
    <row r="69" spans="1:5" x14ac:dyDescent="0.25">
      <c r="A69" s="168" t="s">
        <v>4050</v>
      </c>
      <c r="B69" s="168" t="s">
        <v>4051</v>
      </c>
      <c r="C69" s="168" t="s">
        <v>3978</v>
      </c>
      <c r="D69" s="168" t="s">
        <v>4151</v>
      </c>
      <c r="E69" s="168" t="s">
        <v>4152</v>
      </c>
    </row>
    <row r="70" spans="1:5" x14ac:dyDescent="0.25">
      <c r="A70" s="168" t="s">
        <v>4050</v>
      </c>
      <c r="B70" s="168" t="s">
        <v>4051</v>
      </c>
      <c r="C70" s="168" t="s">
        <v>3981</v>
      </c>
      <c r="D70" s="168" t="s">
        <v>4153</v>
      </c>
      <c r="E70" s="168" t="s">
        <v>4154</v>
      </c>
    </row>
    <row r="71" spans="1:5" x14ac:dyDescent="0.25">
      <c r="A71" s="168" t="s">
        <v>4050</v>
      </c>
      <c r="B71" s="168" t="s">
        <v>4051</v>
      </c>
      <c r="C71" s="168" t="s">
        <v>3983</v>
      </c>
      <c r="D71" s="168" t="s">
        <v>4155</v>
      </c>
      <c r="E71" s="168" t="s">
        <v>4156</v>
      </c>
    </row>
    <row r="72" spans="1:5" x14ac:dyDescent="0.25">
      <c r="A72" s="168" t="s">
        <v>4050</v>
      </c>
      <c r="B72" s="168" t="s">
        <v>4051</v>
      </c>
      <c r="C72" s="168" t="s">
        <v>3985</v>
      </c>
      <c r="D72" s="168" t="s">
        <v>4157</v>
      </c>
      <c r="E72" s="168" t="s">
        <v>4158</v>
      </c>
    </row>
    <row r="73" spans="1:5" x14ac:dyDescent="0.25">
      <c r="A73" s="168" t="s">
        <v>4050</v>
      </c>
      <c r="B73" s="168" t="s">
        <v>4051</v>
      </c>
      <c r="C73" s="168" t="s">
        <v>3987</v>
      </c>
      <c r="D73" s="168" t="s">
        <v>4159</v>
      </c>
      <c r="E73" s="168" t="s">
        <v>4160</v>
      </c>
    </row>
    <row r="74" spans="1:5" x14ac:dyDescent="0.25">
      <c r="A74" s="168" t="s">
        <v>4050</v>
      </c>
      <c r="B74" s="168" t="s">
        <v>4051</v>
      </c>
      <c r="C74" s="168" t="s">
        <v>3989</v>
      </c>
      <c r="D74" s="168" t="s">
        <v>3990</v>
      </c>
      <c r="E74" s="168" t="s">
        <v>4161</v>
      </c>
    </row>
    <row r="75" spans="1:5" x14ac:dyDescent="0.25">
      <c r="A75" s="168" t="s">
        <v>4050</v>
      </c>
      <c r="B75" s="168" t="s">
        <v>4051</v>
      </c>
      <c r="C75" s="168" t="s">
        <v>3991</v>
      </c>
      <c r="D75" s="168" t="s">
        <v>4162</v>
      </c>
      <c r="E75" s="168" t="s">
        <v>4163</v>
      </c>
    </row>
    <row r="76" spans="1:5" x14ac:dyDescent="0.25">
      <c r="A76" s="168" t="s">
        <v>4050</v>
      </c>
      <c r="B76" s="168" t="s">
        <v>4051</v>
      </c>
      <c r="C76" s="168" t="s">
        <v>3907</v>
      </c>
      <c r="D76" s="168" t="s">
        <v>3908</v>
      </c>
      <c r="E76" s="168" t="s">
        <v>4164</v>
      </c>
    </row>
    <row r="77" spans="1:5" x14ac:dyDescent="0.25">
      <c r="A77" s="168" t="s">
        <v>4050</v>
      </c>
      <c r="B77" s="168" t="s">
        <v>4051</v>
      </c>
      <c r="C77" s="168" t="s">
        <v>3993</v>
      </c>
      <c r="D77" s="168" t="s">
        <v>4165</v>
      </c>
      <c r="E77" s="168" t="s">
        <v>4166</v>
      </c>
    </row>
    <row r="78" spans="1:5" x14ac:dyDescent="0.25">
      <c r="A78" s="168" t="s">
        <v>4050</v>
      </c>
      <c r="B78" s="168" t="s">
        <v>4051</v>
      </c>
      <c r="C78" s="168" t="s">
        <v>3995</v>
      </c>
      <c r="D78" s="168" t="s">
        <v>4167</v>
      </c>
      <c r="E78" s="168" t="s">
        <v>4168</v>
      </c>
    </row>
    <row r="79" spans="1:5" x14ac:dyDescent="0.25">
      <c r="A79" s="168" t="s">
        <v>4050</v>
      </c>
      <c r="B79" s="168" t="s">
        <v>4051</v>
      </c>
      <c r="C79" s="168" t="s">
        <v>3997</v>
      </c>
      <c r="D79" s="168" t="s">
        <v>4169</v>
      </c>
      <c r="E79" s="168" t="s">
        <v>4170</v>
      </c>
    </row>
    <row r="80" spans="1:5" x14ac:dyDescent="0.25">
      <c r="A80" s="168" t="s">
        <v>4050</v>
      </c>
      <c r="B80" s="168" t="s">
        <v>4051</v>
      </c>
      <c r="C80" s="168" t="s">
        <v>3999</v>
      </c>
      <c r="D80" s="168" t="s">
        <v>4000</v>
      </c>
      <c r="E80" s="168" t="s">
        <v>4171</v>
      </c>
    </row>
    <row r="81" spans="1:5" x14ac:dyDescent="0.25">
      <c r="A81" s="168" t="s">
        <v>4050</v>
      </c>
      <c r="B81" s="168" t="s">
        <v>4051</v>
      </c>
      <c r="C81" s="168" t="s">
        <v>4001</v>
      </c>
      <c r="D81" s="168" t="s">
        <v>4172</v>
      </c>
      <c r="E81" s="168" t="s">
        <v>4173</v>
      </c>
    </row>
    <row r="82" spans="1:5" x14ac:dyDescent="0.25">
      <c r="A82" s="168" t="s">
        <v>4050</v>
      </c>
      <c r="B82" s="168" t="s">
        <v>4051</v>
      </c>
      <c r="C82" s="168" t="s">
        <v>4003</v>
      </c>
      <c r="D82" s="168" t="s">
        <v>4174</v>
      </c>
      <c r="E82" s="168" t="s">
        <v>4175</v>
      </c>
    </row>
    <row r="83" spans="1:5" x14ac:dyDescent="0.25">
      <c r="A83" s="168" t="s">
        <v>4050</v>
      </c>
      <c r="B83" s="168" t="s">
        <v>4051</v>
      </c>
      <c r="C83" s="168" t="s">
        <v>4005</v>
      </c>
      <c r="D83" s="168" t="s">
        <v>4176</v>
      </c>
      <c r="E83" s="168" t="s">
        <v>4177</v>
      </c>
    </row>
    <row r="84" spans="1:5" x14ac:dyDescent="0.25">
      <c r="A84" s="168" t="s">
        <v>4050</v>
      </c>
      <c r="B84" s="168" t="s">
        <v>4051</v>
      </c>
      <c r="C84" s="168" t="s">
        <v>3976</v>
      </c>
      <c r="D84" s="168" t="s">
        <v>4178</v>
      </c>
      <c r="E84" s="168" t="s">
        <v>4179</v>
      </c>
    </row>
    <row r="85" spans="1:5" x14ac:dyDescent="0.25">
      <c r="A85" s="168" t="s">
        <v>4050</v>
      </c>
      <c r="B85" s="168" t="s">
        <v>4051</v>
      </c>
      <c r="C85" s="168" t="s">
        <v>4007</v>
      </c>
      <c r="D85" s="168" t="s">
        <v>4180</v>
      </c>
      <c r="E85" s="168" t="s">
        <v>4181</v>
      </c>
    </row>
    <row r="86" spans="1:5" x14ac:dyDescent="0.25">
      <c r="A86" s="168" t="s">
        <v>4050</v>
      </c>
      <c r="B86" s="168" t="s">
        <v>4051</v>
      </c>
      <c r="C86" s="168" t="s">
        <v>4009</v>
      </c>
      <c r="D86" s="168" t="s">
        <v>4182</v>
      </c>
      <c r="E86" s="168" t="s">
        <v>4183</v>
      </c>
    </row>
    <row r="87" spans="1:5" x14ac:dyDescent="0.25">
      <c r="A87" s="168" t="s">
        <v>4050</v>
      </c>
      <c r="B87" s="168" t="s">
        <v>4051</v>
      </c>
      <c r="C87" s="168" t="s">
        <v>4011</v>
      </c>
      <c r="D87" s="168" t="s">
        <v>4184</v>
      </c>
      <c r="E87" s="168" t="s">
        <v>4185</v>
      </c>
    </row>
    <row r="88" spans="1:5" x14ac:dyDescent="0.25">
      <c r="A88" s="168" t="s">
        <v>4050</v>
      </c>
      <c r="B88" s="168" t="s">
        <v>4051</v>
      </c>
      <c r="C88" s="168" t="s">
        <v>4013</v>
      </c>
      <c r="D88" s="168" t="s">
        <v>4186</v>
      </c>
      <c r="E88" s="168" t="s">
        <v>4187</v>
      </c>
    </row>
    <row r="89" spans="1:5" x14ac:dyDescent="0.25">
      <c r="A89" s="168" t="s">
        <v>4050</v>
      </c>
      <c r="B89" s="168" t="s">
        <v>4051</v>
      </c>
      <c r="C89" s="168" t="s">
        <v>4015</v>
      </c>
      <c r="D89" s="168" t="s">
        <v>4188</v>
      </c>
      <c r="E89" s="168" t="s">
        <v>4189</v>
      </c>
    </row>
    <row r="90" spans="1:5" x14ac:dyDescent="0.25">
      <c r="A90" s="168" t="s">
        <v>4050</v>
      </c>
      <c r="B90" s="168" t="s">
        <v>4051</v>
      </c>
      <c r="C90" s="168" t="s">
        <v>4017</v>
      </c>
      <c r="D90" s="168" t="s">
        <v>4190</v>
      </c>
      <c r="E90" s="168" t="s">
        <v>4191</v>
      </c>
    </row>
    <row r="91" spans="1:5" x14ac:dyDescent="0.25">
      <c r="A91" s="168" t="s">
        <v>4050</v>
      </c>
      <c r="B91" s="168" t="s">
        <v>4051</v>
      </c>
      <c r="C91" s="168" t="s">
        <v>4019</v>
      </c>
      <c r="D91" s="168" t="s">
        <v>4192</v>
      </c>
      <c r="E91" s="168" t="s">
        <v>4193</v>
      </c>
    </row>
    <row r="92" spans="1:5" x14ac:dyDescent="0.25">
      <c r="A92" s="168" t="s">
        <v>4050</v>
      </c>
      <c r="B92" s="168" t="s">
        <v>4051</v>
      </c>
      <c r="C92" s="168" t="s">
        <v>4021</v>
      </c>
      <c r="D92" s="168" t="s">
        <v>4194</v>
      </c>
      <c r="E92" s="168" t="s">
        <v>4195</v>
      </c>
    </row>
    <row r="93" spans="1:5" x14ac:dyDescent="0.25">
      <c r="A93" s="168" t="s">
        <v>4050</v>
      </c>
      <c r="B93" s="168" t="s">
        <v>4051</v>
      </c>
      <c r="C93" s="168" t="s">
        <v>4023</v>
      </c>
      <c r="D93" s="168" t="s">
        <v>4196</v>
      </c>
      <c r="E93" s="168" t="s">
        <v>4197</v>
      </c>
    </row>
    <row r="94" spans="1:5" x14ac:dyDescent="0.25">
      <c r="A94" s="168" t="s">
        <v>4050</v>
      </c>
      <c r="B94" s="168" t="s">
        <v>4051</v>
      </c>
      <c r="C94" s="168" t="s">
        <v>4025</v>
      </c>
      <c r="D94" s="168" t="s">
        <v>4198</v>
      </c>
      <c r="E94" s="168" t="s">
        <v>4199</v>
      </c>
    </row>
    <row r="95" spans="1:5" x14ac:dyDescent="0.25">
      <c r="A95" s="168" t="s">
        <v>4050</v>
      </c>
      <c r="B95" s="168" t="s">
        <v>4051</v>
      </c>
      <c r="C95" s="168" t="s">
        <v>4027</v>
      </c>
      <c r="D95" s="168" t="s">
        <v>4200</v>
      </c>
      <c r="E95" s="168" t="s">
        <v>4201</v>
      </c>
    </row>
    <row r="96" spans="1:5" x14ac:dyDescent="0.25">
      <c r="A96" s="168" t="s">
        <v>4050</v>
      </c>
      <c r="B96" s="168" t="s">
        <v>4051</v>
      </c>
      <c r="C96" s="168" t="s">
        <v>4029</v>
      </c>
      <c r="D96" s="168" t="s">
        <v>4202</v>
      </c>
      <c r="E96" s="168" t="s">
        <v>4203</v>
      </c>
    </row>
    <row r="97" spans="1:5" x14ac:dyDescent="0.25">
      <c r="A97" s="168" t="s">
        <v>4050</v>
      </c>
      <c r="B97" s="168" t="s">
        <v>4051</v>
      </c>
      <c r="C97" s="168" t="s">
        <v>4031</v>
      </c>
      <c r="D97" s="168" t="s">
        <v>4204</v>
      </c>
      <c r="E97" s="168" t="s">
        <v>4205</v>
      </c>
    </row>
    <row r="98" spans="1:5" x14ac:dyDescent="0.25">
      <c r="A98" s="168" t="s">
        <v>4050</v>
      </c>
      <c r="B98" s="168" t="s">
        <v>4051</v>
      </c>
      <c r="C98" s="168" t="s">
        <v>4033</v>
      </c>
      <c r="D98" s="168" t="s">
        <v>4034</v>
      </c>
      <c r="E98" s="168" t="s">
        <v>4206</v>
      </c>
    </row>
    <row r="99" spans="1:5" x14ac:dyDescent="0.25">
      <c r="A99" s="168" t="s">
        <v>4050</v>
      </c>
      <c r="B99" s="168" t="s">
        <v>4051</v>
      </c>
      <c r="C99" s="168" t="s">
        <v>4035</v>
      </c>
      <c r="D99" s="168" t="s">
        <v>4207</v>
      </c>
      <c r="E99" s="168" t="s">
        <v>4208</v>
      </c>
    </row>
    <row r="100" spans="1:5" x14ac:dyDescent="0.25">
      <c r="A100" s="168" t="s">
        <v>4050</v>
      </c>
      <c r="B100" s="168" t="s">
        <v>4051</v>
      </c>
      <c r="C100" s="168" t="s">
        <v>4037</v>
      </c>
      <c r="D100" s="168" t="s">
        <v>4209</v>
      </c>
      <c r="E100" s="168" t="s">
        <v>4210</v>
      </c>
    </row>
    <row r="101" spans="1:5" x14ac:dyDescent="0.25">
      <c r="A101" s="168" t="s">
        <v>4050</v>
      </c>
      <c r="B101" s="168" t="s">
        <v>4051</v>
      </c>
      <c r="C101" s="168" t="s">
        <v>4039</v>
      </c>
      <c r="D101" s="168" t="s">
        <v>4211</v>
      </c>
      <c r="E101" s="168" t="s">
        <v>4212</v>
      </c>
    </row>
    <row r="102" spans="1:5" x14ac:dyDescent="0.25">
      <c r="A102" s="168" t="s">
        <v>4050</v>
      </c>
      <c r="B102" s="168" t="s">
        <v>4051</v>
      </c>
      <c r="C102" s="168" t="s">
        <v>4041</v>
      </c>
      <c r="D102" s="168" t="s">
        <v>4213</v>
      </c>
      <c r="E102" s="168" t="s">
        <v>4214</v>
      </c>
    </row>
    <row r="103" spans="1:5" x14ac:dyDescent="0.25">
      <c r="A103" s="168" t="s">
        <v>4050</v>
      </c>
      <c r="B103" s="168" t="s">
        <v>4051</v>
      </c>
      <c r="C103" s="168" t="s">
        <v>4043</v>
      </c>
      <c r="D103" s="168" t="s">
        <v>4215</v>
      </c>
      <c r="E103" s="168" t="s">
        <v>4216</v>
      </c>
    </row>
    <row r="104" spans="1:5" x14ac:dyDescent="0.25">
      <c r="A104" s="168" t="s">
        <v>4050</v>
      </c>
      <c r="B104" s="168" t="s">
        <v>4051</v>
      </c>
      <c r="C104" s="168" t="s">
        <v>4045</v>
      </c>
      <c r="D104" s="168" t="s">
        <v>4217</v>
      </c>
      <c r="E104" s="168" t="s">
        <v>4218</v>
      </c>
    </row>
    <row r="105" spans="1:5" x14ac:dyDescent="0.25">
      <c r="A105" s="168"/>
      <c r="B105" s="168"/>
      <c r="C105" s="168"/>
      <c r="D105" s="168"/>
      <c r="E105" s="168"/>
    </row>
    <row r="106" spans="1:5" x14ac:dyDescent="0.25">
      <c r="A106" s="168"/>
      <c r="B106" s="168"/>
      <c r="C106" s="168"/>
      <c r="D106" s="168"/>
      <c r="E106" s="168"/>
    </row>
    <row r="107" spans="1:5" x14ac:dyDescent="0.25">
      <c r="A107" s="168"/>
      <c r="B107" s="168"/>
      <c r="C107" s="168"/>
      <c r="D107" s="168"/>
      <c r="E107" s="168"/>
    </row>
    <row r="108" spans="1:5" x14ac:dyDescent="0.25">
      <c r="A108" s="168"/>
      <c r="B108" s="168"/>
      <c r="C108" s="168"/>
      <c r="D108" s="168"/>
      <c r="E108" s="168"/>
    </row>
    <row r="109" spans="1:5" x14ac:dyDescent="0.25">
      <c r="A109" s="168"/>
      <c r="B109" s="168"/>
      <c r="C109" s="168"/>
      <c r="D109" s="168"/>
      <c r="E109" s="168"/>
    </row>
    <row r="110" spans="1:5" x14ac:dyDescent="0.25">
      <c r="A110" s="168"/>
      <c r="B110" s="168"/>
      <c r="C110" s="168"/>
      <c r="D110" s="168"/>
      <c r="E110" s="168"/>
    </row>
    <row r="111" spans="1:5" x14ac:dyDescent="0.25">
      <c r="A111" s="168"/>
      <c r="B111" s="168"/>
      <c r="C111" s="168"/>
      <c r="D111" s="168"/>
      <c r="E111" s="168"/>
    </row>
    <row r="112" spans="1:5" x14ac:dyDescent="0.25">
      <c r="A112" s="168"/>
      <c r="B112" s="168"/>
      <c r="C112" s="168"/>
      <c r="D112" s="168"/>
      <c r="E112" s="168"/>
    </row>
    <row r="113" spans="1:5" x14ac:dyDescent="0.25">
      <c r="A113" s="168"/>
      <c r="B113" s="168"/>
      <c r="C113" s="168"/>
      <c r="D113" s="168"/>
      <c r="E113" s="168"/>
    </row>
    <row r="114" spans="1:5" x14ac:dyDescent="0.25">
      <c r="A114" s="168"/>
      <c r="B114" s="168"/>
      <c r="C114" s="168"/>
      <c r="D114" s="168"/>
      <c r="E114" s="168"/>
    </row>
    <row r="115" spans="1:5" x14ac:dyDescent="0.25">
      <c r="A115" s="168"/>
      <c r="B115" s="168"/>
      <c r="C115" s="168"/>
      <c r="D115" s="168"/>
      <c r="E115" s="168"/>
    </row>
    <row r="116" spans="1:5" x14ac:dyDescent="0.25">
      <c r="A116" s="168"/>
      <c r="B116" s="168"/>
      <c r="C116" s="168"/>
      <c r="D116" s="168"/>
      <c r="E116" s="168"/>
    </row>
    <row r="117" spans="1:5" x14ac:dyDescent="0.25">
      <c r="A117" s="168"/>
      <c r="B117" s="168"/>
      <c r="C117" s="168"/>
      <c r="D117" s="168"/>
      <c r="E117" s="168"/>
    </row>
    <row r="118" spans="1:5" x14ac:dyDescent="0.25">
      <c r="A118" s="168"/>
      <c r="B118" s="168"/>
      <c r="C118" s="168"/>
      <c r="D118" s="168"/>
      <c r="E118" s="168"/>
    </row>
    <row r="119" spans="1:5" x14ac:dyDescent="0.25">
      <c r="A119" s="168"/>
      <c r="B119" s="168"/>
      <c r="C119" s="168"/>
      <c r="D119" s="168"/>
      <c r="E119" s="168"/>
    </row>
    <row r="120" spans="1:5" x14ac:dyDescent="0.25">
      <c r="A120" s="168"/>
      <c r="B120" s="168"/>
      <c r="C120" s="168"/>
      <c r="D120" s="168"/>
      <c r="E120" s="168"/>
    </row>
    <row r="121" spans="1:5" x14ac:dyDescent="0.25">
      <c r="A121" s="168"/>
      <c r="B121" s="168"/>
      <c r="C121" s="168"/>
      <c r="D121" s="168"/>
      <c r="E121" s="168"/>
    </row>
    <row r="122" spans="1:5" x14ac:dyDescent="0.25">
      <c r="A122" s="168"/>
      <c r="B122" s="168"/>
      <c r="C122" s="168"/>
      <c r="D122" s="168"/>
      <c r="E122" s="168"/>
    </row>
    <row r="123" spans="1:5" x14ac:dyDescent="0.25">
      <c r="A123" s="168"/>
      <c r="B123" s="168"/>
      <c r="C123" s="168"/>
      <c r="D123" s="168"/>
      <c r="E123" s="168"/>
    </row>
    <row r="124" spans="1:5" x14ac:dyDescent="0.25">
      <c r="A124" s="168"/>
      <c r="B124" s="168"/>
      <c r="C124" s="168"/>
      <c r="D124" s="168"/>
      <c r="E124" s="168"/>
    </row>
    <row r="125" spans="1:5" x14ac:dyDescent="0.25">
      <c r="A125" s="168"/>
      <c r="B125" s="168"/>
      <c r="C125" s="168"/>
      <c r="D125" s="168"/>
      <c r="E125" s="168"/>
    </row>
    <row r="126" spans="1:5" x14ac:dyDescent="0.25">
      <c r="A126" s="168"/>
      <c r="B126" s="168"/>
      <c r="C126" s="168"/>
      <c r="D126" s="168"/>
      <c r="E126" s="168"/>
    </row>
    <row r="127" spans="1:5" x14ac:dyDescent="0.25">
      <c r="A127" s="168"/>
      <c r="B127" s="168"/>
      <c r="C127" s="168"/>
      <c r="D127" s="168"/>
      <c r="E127" s="168"/>
    </row>
    <row r="128" spans="1:5" x14ac:dyDescent="0.25">
      <c r="A128" s="168"/>
      <c r="B128" s="168"/>
      <c r="C128" s="168"/>
      <c r="D128" s="168"/>
      <c r="E128" s="168"/>
    </row>
    <row r="129" spans="1:5" x14ac:dyDescent="0.25">
      <c r="A129" s="168"/>
      <c r="B129" s="168"/>
      <c r="C129" s="168"/>
      <c r="D129" s="168"/>
      <c r="E129" s="168"/>
    </row>
    <row r="130" spans="1:5" x14ac:dyDescent="0.25">
      <c r="A130" s="168"/>
      <c r="B130" s="168"/>
      <c r="C130" s="168"/>
      <c r="D130" s="168"/>
      <c r="E130" s="168"/>
    </row>
    <row r="131" spans="1:5" x14ac:dyDescent="0.25">
      <c r="A131" s="168"/>
      <c r="B131" s="168"/>
      <c r="C131" s="168"/>
      <c r="D131" s="168"/>
      <c r="E131" s="168"/>
    </row>
    <row r="132" spans="1:5" x14ac:dyDescent="0.25">
      <c r="A132" s="168"/>
      <c r="B132" s="168"/>
      <c r="C132" s="168"/>
      <c r="D132" s="168"/>
      <c r="E132" s="168"/>
    </row>
    <row r="133" spans="1:5" x14ac:dyDescent="0.25">
      <c r="A133" s="168"/>
      <c r="B133" s="168"/>
      <c r="C133" s="168"/>
      <c r="D133" s="168"/>
      <c r="E133" s="168"/>
    </row>
    <row r="134" spans="1:5" x14ac:dyDescent="0.25">
      <c r="A134" s="168"/>
      <c r="B134" s="168"/>
      <c r="C134" s="168"/>
      <c r="D134" s="168"/>
      <c r="E134" s="168"/>
    </row>
    <row r="135" spans="1:5" x14ac:dyDescent="0.25">
      <c r="A135" s="168"/>
      <c r="B135" s="168"/>
      <c r="C135" s="168"/>
      <c r="D135" s="168"/>
      <c r="E135" s="168"/>
    </row>
    <row r="136" spans="1:5" x14ac:dyDescent="0.25">
      <c r="A136" s="168"/>
      <c r="B136" s="168"/>
      <c r="C136" s="168"/>
      <c r="D136" s="168"/>
      <c r="E136" s="168"/>
    </row>
    <row r="137" spans="1:5" x14ac:dyDescent="0.25">
      <c r="A137" s="168"/>
      <c r="B137" s="168"/>
      <c r="C137" s="168"/>
      <c r="D137" s="168"/>
      <c r="E137" s="168"/>
    </row>
    <row r="138" spans="1:5" x14ac:dyDescent="0.25">
      <c r="A138" s="168"/>
      <c r="B138" s="168"/>
      <c r="C138" s="168"/>
      <c r="D138" s="168"/>
      <c r="E138" s="168"/>
    </row>
    <row r="139" spans="1:5" x14ac:dyDescent="0.25">
      <c r="A139" s="168"/>
      <c r="B139" s="168"/>
      <c r="C139" s="168"/>
      <c r="D139" s="168"/>
      <c r="E139" s="168"/>
    </row>
    <row r="140" spans="1:5" x14ac:dyDescent="0.25">
      <c r="A140" s="168"/>
      <c r="B140" s="168"/>
      <c r="C140" s="168"/>
      <c r="D140" s="168"/>
      <c r="E140" s="168"/>
    </row>
    <row r="141" spans="1:5" x14ac:dyDescent="0.25">
      <c r="A141" s="168"/>
      <c r="B141" s="168"/>
      <c r="C141" s="168"/>
      <c r="D141" s="168"/>
      <c r="E141" s="168"/>
    </row>
    <row r="142" spans="1:5" x14ac:dyDescent="0.25">
      <c r="A142" s="168"/>
      <c r="B142" s="168"/>
      <c r="C142" s="168"/>
      <c r="D142" s="168"/>
      <c r="E142" s="168"/>
    </row>
    <row r="143" spans="1:5" x14ac:dyDescent="0.25">
      <c r="A143" s="168"/>
      <c r="B143" s="168"/>
      <c r="C143" s="168"/>
      <c r="D143" s="168"/>
      <c r="E143" s="168"/>
    </row>
  </sheetData>
  <autoFilter ref="A1:E573" xr:uid="{00000000-0009-0000-0000-000015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423"/>
  <sheetViews>
    <sheetView showGridLines="0" zoomScale="80" zoomScaleNormal="80" workbookViewId="0"/>
  </sheetViews>
  <sheetFormatPr baseColWidth="10" defaultColWidth="17.85546875" defaultRowHeight="12.75" customHeight="1" x14ac:dyDescent="0.25"/>
  <cols>
    <col min="1" max="1" width="13.5703125" style="149" bestFit="1" customWidth="1"/>
    <col min="2" max="2" width="19.85546875" style="149" bestFit="1" customWidth="1"/>
    <col min="3" max="3" width="16.28515625" style="149" bestFit="1" customWidth="1"/>
    <col min="4" max="4" width="38.140625" style="152" bestFit="1" customWidth="1"/>
    <col min="5" max="5" width="19.42578125" style="152" customWidth="1"/>
    <col min="6" max="6" width="27.7109375" style="152" bestFit="1" customWidth="1"/>
    <col min="7" max="7" width="20.85546875" style="152" customWidth="1"/>
    <col min="8" max="8" width="17.5703125" style="152" bestFit="1" customWidth="1"/>
    <col min="9" max="9" width="14.140625" style="152" bestFit="1" customWidth="1"/>
    <col min="10" max="10" width="72.42578125" style="152" bestFit="1" customWidth="1"/>
    <col min="11" max="11" width="17.42578125" style="172" bestFit="1" customWidth="1"/>
    <col min="12" max="12" width="41.7109375" style="152" customWidth="1"/>
    <col min="13" max="13" width="38.140625" style="152" bestFit="1" customWidth="1"/>
    <col min="14" max="14" width="76" style="152" bestFit="1" customWidth="1"/>
    <col min="15" max="16384" width="17.85546875" style="152"/>
  </cols>
  <sheetData>
    <row r="1" spans="1:14" ht="30" customHeight="1" x14ac:dyDescent="0.25">
      <c r="A1" s="93" t="s">
        <v>0</v>
      </c>
      <c r="B1" s="93" t="s">
        <v>13</v>
      </c>
      <c r="C1" s="93" t="s">
        <v>14</v>
      </c>
      <c r="D1" s="93" t="s">
        <v>2</v>
      </c>
      <c r="E1" s="93" t="s">
        <v>3</v>
      </c>
      <c r="F1" s="93" t="s">
        <v>33</v>
      </c>
      <c r="G1" s="93" t="s">
        <v>5</v>
      </c>
      <c r="H1" s="93" t="s">
        <v>34</v>
      </c>
      <c r="I1" s="93" t="s">
        <v>12</v>
      </c>
      <c r="J1" s="93" t="s">
        <v>15</v>
      </c>
      <c r="K1" s="216" t="s">
        <v>16</v>
      </c>
      <c r="L1" s="93" t="s">
        <v>17</v>
      </c>
      <c r="M1" s="93" t="s">
        <v>23</v>
      </c>
      <c r="N1" s="93" t="s">
        <v>11</v>
      </c>
    </row>
    <row r="2" spans="1:14" ht="12" customHeight="1" x14ac:dyDescent="0.25">
      <c r="A2" s="214" t="s">
        <v>4277</v>
      </c>
      <c r="B2" s="215">
        <v>44272</v>
      </c>
      <c r="C2" s="214">
        <v>4</v>
      </c>
      <c r="D2" s="213" t="s">
        <v>4278</v>
      </c>
      <c r="E2" s="213" t="s">
        <v>4279</v>
      </c>
      <c r="F2" s="213" t="s">
        <v>4280</v>
      </c>
      <c r="G2" s="213" t="s">
        <v>4281</v>
      </c>
      <c r="H2" s="213" t="s">
        <v>4282</v>
      </c>
      <c r="I2" s="213" t="s">
        <v>4283</v>
      </c>
      <c r="J2" s="213" t="s">
        <v>4284</v>
      </c>
      <c r="K2" s="217">
        <v>3180000</v>
      </c>
      <c r="L2" s="213" t="s">
        <v>4285</v>
      </c>
      <c r="M2" s="213" t="s">
        <v>4286</v>
      </c>
      <c r="N2" s="213" t="s">
        <v>4287</v>
      </c>
    </row>
    <row r="3" spans="1:14" ht="12" customHeight="1" x14ac:dyDescent="0.25">
      <c r="A3" s="214" t="s">
        <v>4277</v>
      </c>
      <c r="B3" s="215">
        <v>44272</v>
      </c>
      <c r="C3" s="214">
        <v>4</v>
      </c>
      <c r="D3" s="213" t="s">
        <v>4278</v>
      </c>
      <c r="E3" s="213" t="s">
        <v>4279</v>
      </c>
      <c r="F3" s="213" t="s">
        <v>4280</v>
      </c>
      <c r="G3" s="213" t="s">
        <v>4281</v>
      </c>
      <c r="H3" s="213" t="s">
        <v>4282</v>
      </c>
      <c r="I3" s="213" t="s">
        <v>4288</v>
      </c>
      <c r="J3" s="213" t="s">
        <v>4289</v>
      </c>
      <c r="K3" s="217">
        <v>2226000</v>
      </c>
      <c r="L3" s="213" t="s">
        <v>4290</v>
      </c>
      <c r="M3" s="213" t="s">
        <v>4286</v>
      </c>
      <c r="N3" s="213" t="s">
        <v>4287</v>
      </c>
    </row>
    <row r="4" spans="1:14" ht="12" customHeight="1" x14ac:dyDescent="0.25">
      <c r="A4" s="214" t="s">
        <v>4277</v>
      </c>
      <c r="B4" s="215">
        <v>44272</v>
      </c>
      <c r="C4" s="214">
        <v>4</v>
      </c>
      <c r="D4" s="213" t="s">
        <v>4278</v>
      </c>
      <c r="E4" s="213" t="s">
        <v>4279</v>
      </c>
      <c r="F4" s="213" t="s">
        <v>4280</v>
      </c>
      <c r="G4" s="213" t="s">
        <v>4281</v>
      </c>
      <c r="H4" s="213" t="s">
        <v>4282</v>
      </c>
      <c r="I4" s="213" t="s">
        <v>4291</v>
      </c>
      <c r="J4" s="213" t="s">
        <v>4292</v>
      </c>
      <c r="K4" s="217">
        <v>3180000</v>
      </c>
      <c r="L4" s="213" t="s">
        <v>4293</v>
      </c>
      <c r="M4" s="213" t="s">
        <v>4286</v>
      </c>
      <c r="N4" s="213" t="s">
        <v>4287</v>
      </c>
    </row>
    <row r="5" spans="1:14" ht="12" customHeight="1" x14ac:dyDescent="0.25">
      <c r="A5" s="214" t="s">
        <v>4277</v>
      </c>
      <c r="B5" s="215">
        <v>44272</v>
      </c>
      <c r="C5" s="214">
        <v>4</v>
      </c>
      <c r="D5" s="213" t="s">
        <v>4278</v>
      </c>
      <c r="E5" s="213" t="s">
        <v>4279</v>
      </c>
      <c r="F5" s="213" t="s">
        <v>4280</v>
      </c>
      <c r="G5" s="213" t="s">
        <v>4281</v>
      </c>
      <c r="H5" s="213" t="s">
        <v>4282</v>
      </c>
      <c r="I5" s="213" t="s">
        <v>4294</v>
      </c>
      <c r="J5" s="213" t="s">
        <v>4295</v>
      </c>
      <c r="K5" s="217">
        <v>3180000</v>
      </c>
      <c r="L5" s="213" t="s">
        <v>4296</v>
      </c>
      <c r="M5" s="213" t="s">
        <v>4286</v>
      </c>
      <c r="N5" s="213" t="s">
        <v>4287</v>
      </c>
    </row>
    <row r="6" spans="1:14" ht="12" customHeight="1" x14ac:dyDescent="0.25">
      <c r="A6" s="214" t="s">
        <v>4277</v>
      </c>
      <c r="B6" s="215">
        <v>44272</v>
      </c>
      <c r="C6" s="214">
        <v>4</v>
      </c>
      <c r="D6" s="213" t="s">
        <v>4278</v>
      </c>
      <c r="E6" s="213" t="s">
        <v>4279</v>
      </c>
      <c r="F6" s="213" t="s">
        <v>4280</v>
      </c>
      <c r="G6" s="213" t="s">
        <v>4281</v>
      </c>
      <c r="H6" s="213" t="s">
        <v>4282</v>
      </c>
      <c r="I6" s="213" t="s">
        <v>4297</v>
      </c>
      <c r="J6" s="213" t="s">
        <v>4298</v>
      </c>
      <c r="K6" s="217">
        <v>3180000</v>
      </c>
      <c r="L6" s="213" t="s">
        <v>4299</v>
      </c>
      <c r="M6" s="213" t="s">
        <v>4286</v>
      </c>
      <c r="N6" s="213" t="s">
        <v>4287</v>
      </c>
    </row>
    <row r="7" spans="1:14" ht="12" customHeight="1" x14ac:dyDescent="0.25">
      <c r="A7" s="214" t="s">
        <v>4277</v>
      </c>
      <c r="B7" s="215">
        <v>44272</v>
      </c>
      <c r="C7" s="214">
        <v>4</v>
      </c>
      <c r="D7" s="213" t="s">
        <v>4278</v>
      </c>
      <c r="E7" s="213" t="s">
        <v>4279</v>
      </c>
      <c r="F7" s="213" t="s">
        <v>4280</v>
      </c>
      <c r="G7" s="213" t="s">
        <v>4281</v>
      </c>
      <c r="H7" s="213" t="s">
        <v>4282</v>
      </c>
      <c r="I7" s="213" t="s">
        <v>4300</v>
      </c>
      <c r="J7" s="213" t="s">
        <v>4301</v>
      </c>
      <c r="K7" s="217">
        <v>3180000</v>
      </c>
      <c r="L7" s="213" t="s">
        <v>4302</v>
      </c>
      <c r="M7" s="213" t="s">
        <v>4286</v>
      </c>
      <c r="N7" s="213" t="s">
        <v>4287</v>
      </c>
    </row>
    <row r="8" spans="1:14" ht="12" customHeight="1" x14ac:dyDescent="0.25">
      <c r="A8" s="214" t="s">
        <v>4277</v>
      </c>
      <c r="B8" s="215">
        <v>44272</v>
      </c>
      <c r="C8" s="214">
        <v>4</v>
      </c>
      <c r="D8" s="213" t="s">
        <v>4278</v>
      </c>
      <c r="E8" s="213" t="s">
        <v>4279</v>
      </c>
      <c r="F8" s="213" t="s">
        <v>4280</v>
      </c>
      <c r="G8" s="213" t="s">
        <v>4281</v>
      </c>
      <c r="H8" s="213" t="s">
        <v>4282</v>
      </c>
      <c r="I8" s="213" t="s">
        <v>4303</v>
      </c>
      <c r="J8" s="213" t="s">
        <v>4304</v>
      </c>
      <c r="K8" s="217">
        <v>3180000</v>
      </c>
      <c r="L8" s="213" t="s">
        <v>4305</v>
      </c>
      <c r="M8" s="213" t="s">
        <v>4286</v>
      </c>
      <c r="N8" s="213" t="s">
        <v>4287</v>
      </c>
    </row>
    <row r="9" spans="1:14" ht="12" customHeight="1" x14ac:dyDescent="0.25">
      <c r="A9" s="214" t="s">
        <v>4277</v>
      </c>
      <c r="B9" s="215">
        <v>44272</v>
      </c>
      <c r="C9" s="214">
        <v>4</v>
      </c>
      <c r="D9" s="213" t="s">
        <v>4278</v>
      </c>
      <c r="E9" s="213" t="s">
        <v>4279</v>
      </c>
      <c r="F9" s="213" t="s">
        <v>4280</v>
      </c>
      <c r="G9" s="213" t="s">
        <v>4281</v>
      </c>
      <c r="H9" s="213" t="s">
        <v>4282</v>
      </c>
      <c r="I9" s="213" t="s">
        <v>4306</v>
      </c>
      <c r="J9" s="213" t="s">
        <v>4307</v>
      </c>
      <c r="K9" s="217">
        <v>3180000</v>
      </c>
      <c r="L9" s="213" t="s">
        <v>4308</v>
      </c>
      <c r="M9" s="213" t="s">
        <v>4286</v>
      </c>
      <c r="N9" s="213" t="s">
        <v>4287</v>
      </c>
    </row>
    <row r="10" spans="1:14" ht="12" customHeight="1" x14ac:dyDescent="0.25">
      <c r="A10" s="214" t="s">
        <v>4277</v>
      </c>
      <c r="B10" s="215">
        <v>44272</v>
      </c>
      <c r="C10" s="214">
        <v>4</v>
      </c>
      <c r="D10" s="213" t="s">
        <v>4278</v>
      </c>
      <c r="E10" s="213" t="s">
        <v>4279</v>
      </c>
      <c r="F10" s="213" t="s">
        <v>4280</v>
      </c>
      <c r="G10" s="213" t="s">
        <v>4281</v>
      </c>
      <c r="H10" s="213" t="s">
        <v>4282</v>
      </c>
      <c r="I10" s="213" t="s">
        <v>4309</v>
      </c>
      <c r="J10" s="213" t="s">
        <v>4310</v>
      </c>
      <c r="K10" s="217">
        <v>3180000</v>
      </c>
      <c r="L10" s="213" t="s">
        <v>4311</v>
      </c>
      <c r="M10" s="213" t="s">
        <v>4286</v>
      </c>
      <c r="N10" s="213" t="s">
        <v>4287</v>
      </c>
    </row>
    <row r="11" spans="1:14" ht="12" customHeight="1" x14ac:dyDescent="0.25">
      <c r="A11" s="214" t="s">
        <v>4277</v>
      </c>
      <c r="B11" s="215">
        <v>44272</v>
      </c>
      <c r="C11" s="214">
        <v>4</v>
      </c>
      <c r="D11" s="213" t="s">
        <v>4278</v>
      </c>
      <c r="E11" s="213" t="s">
        <v>4279</v>
      </c>
      <c r="F11" s="213" t="s">
        <v>4280</v>
      </c>
      <c r="G11" s="213" t="s">
        <v>4281</v>
      </c>
      <c r="H11" s="213" t="s">
        <v>4282</v>
      </c>
      <c r="I11" s="213" t="s">
        <v>4312</v>
      </c>
      <c r="J11" s="213" t="s">
        <v>4313</v>
      </c>
      <c r="K11" s="217">
        <v>3116400</v>
      </c>
      <c r="L11" s="213" t="s">
        <v>4314</v>
      </c>
      <c r="M11" s="213" t="s">
        <v>4286</v>
      </c>
      <c r="N11" s="213" t="s">
        <v>4287</v>
      </c>
    </row>
    <row r="12" spans="1:14" ht="12" customHeight="1" x14ac:dyDescent="0.25">
      <c r="A12" s="214" t="s">
        <v>4277</v>
      </c>
      <c r="B12" s="215">
        <v>44272</v>
      </c>
      <c r="C12" s="214">
        <v>4</v>
      </c>
      <c r="D12" s="213" t="s">
        <v>4278</v>
      </c>
      <c r="E12" s="213" t="s">
        <v>4279</v>
      </c>
      <c r="F12" s="213" t="s">
        <v>4280</v>
      </c>
      <c r="G12" s="213" t="s">
        <v>4281</v>
      </c>
      <c r="H12" s="213" t="s">
        <v>4282</v>
      </c>
      <c r="I12" s="213" t="s">
        <v>4315</v>
      </c>
      <c r="J12" s="213" t="s">
        <v>4316</v>
      </c>
      <c r="K12" s="217">
        <v>3180000</v>
      </c>
      <c r="L12" s="213" t="s">
        <v>4317</v>
      </c>
      <c r="M12" s="213" t="s">
        <v>4286</v>
      </c>
      <c r="N12" s="213" t="s">
        <v>4287</v>
      </c>
    </row>
    <row r="13" spans="1:14" ht="12" customHeight="1" x14ac:dyDescent="0.25">
      <c r="A13" s="214" t="s">
        <v>4277</v>
      </c>
      <c r="B13" s="215">
        <v>44272</v>
      </c>
      <c r="C13" s="214">
        <v>4</v>
      </c>
      <c r="D13" s="213" t="s">
        <v>4278</v>
      </c>
      <c r="E13" s="213" t="s">
        <v>4279</v>
      </c>
      <c r="F13" s="213" t="s">
        <v>4280</v>
      </c>
      <c r="G13" s="213" t="s">
        <v>4281</v>
      </c>
      <c r="H13" s="213" t="s">
        <v>4282</v>
      </c>
      <c r="I13" s="213" t="s">
        <v>4318</v>
      </c>
      <c r="J13" s="213" t="s">
        <v>4319</v>
      </c>
      <c r="K13" s="217">
        <v>3180000</v>
      </c>
      <c r="L13" s="213" t="s">
        <v>4320</v>
      </c>
      <c r="M13" s="213" t="s">
        <v>4286</v>
      </c>
      <c r="N13" s="213" t="s">
        <v>4287</v>
      </c>
    </row>
    <row r="14" spans="1:14" ht="12" customHeight="1" x14ac:dyDescent="0.25">
      <c r="A14" s="214" t="s">
        <v>4277</v>
      </c>
      <c r="B14" s="215">
        <v>44272</v>
      </c>
      <c r="C14" s="214">
        <v>4</v>
      </c>
      <c r="D14" s="213" t="s">
        <v>4278</v>
      </c>
      <c r="E14" s="213" t="s">
        <v>4279</v>
      </c>
      <c r="F14" s="213" t="s">
        <v>4280</v>
      </c>
      <c r="G14" s="213" t="s">
        <v>4281</v>
      </c>
      <c r="H14" s="213" t="s">
        <v>4282</v>
      </c>
      <c r="I14" s="213" t="s">
        <v>4321</v>
      </c>
      <c r="J14" s="213" t="s">
        <v>4322</v>
      </c>
      <c r="K14" s="217">
        <v>3180000</v>
      </c>
      <c r="L14" s="213" t="s">
        <v>4323</v>
      </c>
      <c r="M14" s="213" t="s">
        <v>4286</v>
      </c>
      <c r="N14" s="213" t="s">
        <v>4287</v>
      </c>
    </row>
    <row r="15" spans="1:14" ht="12" customHeight="1" x14ac:dyDescent="0.25">
      <c r="A15" s="214" t="s">
        <v>4277</v>
      </c>
      <c r="B15" s="215">
        <v>44272</v>
      </c>
      <c r="C15" s="214">
        <v>4</v>
      </c>
      <c r="D15" s="213" t="s">
        <v>4278</v>
      </c>
      <c r="E15" s="213" t="s">
        <v>4279</v>
      </c>
      <c r="F15" s="213" t="s">
        <v>4280</v>
      </c>
      <c r="G15" s="213" t="s">
        <v>4281</v>
      </c>
      <c r="H15" s="213" t="s">
        <v>4282</v>
      </c>
      <c r="I15" s="213" t="s">
        <v>4324</v>
      </c>
      <c r="J15" s="213" t="s">
        <v>4325</v>
      </c>
      <c r="K15" s="217">
        <v>3180000</v>
      </c>
      <c r="L15" s="213" t="s">
        <v>4326</v>
      </c>
      <c r="M15" s="213" t="s">
        <v>4286</v>
      </c>
      <c r="N15" s="213" t="s">
        <v>4287</v>
      </c>
    </row>
    <row r="16" spans="1:14" ht="12" customHeight="1" x14ac:dyDescent="0.25">
      <c r="A16" s="214" t="s">
        <v>4277</v>
      </c>
      <c r="B16" s="215">
        <v>44272</v>
      </c>
      <c r="C16" s="214">
        <v>4</v>
      </c>
      <c r="D16" s="213" t="s">
        <v>4278</v>
      </c>
      <c r="E16" s="213" t="s">
        <v>4279</v>
      </c>
      <c r="F16" s="213" t="s">
        <v>4280</v>
      </c>
      <c r="G16" s="213" t="s">
        <v>4281</v>
      </c>
      <c r="H16" s="213" t="s">
        <v>4282</v>
      </c>
      <c r="I16" s="213" t="s">
        <v>4327</v>
      </c>
      <c r="J16" s="213" t="s">
        <v>4328</v>
      </c>
      <c r="K16" s="217">
        <v>3134420</v>
      </c>
      <c r="L16" s="213" t="s">
        <v>4329</v>
      </c>
      <c r="M16" s="213" t="s">
        <v>4286</v>
      </c>
      <c r="N16" s="213" t="s">
        <v>4287</v>
      </c>
    </row>
    <row r="17" spans="1:14" ht="12" customHeight="1" x14ac:dyDescent="0.25">
      <c r="A17" s="214" t="s">
        <v>4277</v>
      </c>
      <c r="B17" s="215">
        <v>44272</v>
      </c>
      <c r="C17" s="214">
        <v>4</v>
      </c>
      <c r="D17" s="213" t="s">
        <v>4278</v>
      </c>
      <c r="E17" s="213" t="s">
        <v>4279</v>
      </c>
      <c r="F17" s="213" t="s">
        <v>4280</v>
      </c>
      <c r="G17" s="213" t="s">
        <v>4281</v>
      </c>
      <c r="H17" s="213" t="s">
        <v>4282</v>
      </c>
      <c r="I17" s="213" t="s">
        <v>4330</v>
      </c>
      <c r="J17" s="213" t="s">
        <v>4331</v>
      </c>
      <c r="K17" s="217">
        <v>3180000</v>
      </c>
      <c r="L17" s="213" t="s">
        <v>4332</v>
      </c>
      <c r="M17" s="213" t="s">
        <v>4286</v>
      </c>
      <c r="N17" s="213" t="s">
        <v>4287</v>
      </c>
    </row>
    <row r="18" spans="1:14" ht="12" customHeight="1" x14ac:dyDescent="0.25">
      <c r="A18" s="214" t="s">
        <v>4277</v>
      </c>
      <c r="B18" s="215">
        <v>44272</v>
      </c>
      <c r="C18" s="214">
        <v>4</v>
      </c>
      <c r="D18" s="213" t="s">
        <v>4278</v>
      </c>
      <c r="E18" s="213" t="s">
        <v>4279</v>
      </c>
      <c r="F18" s="213" t="s">
        <v>4280</v>
      </c>
      <c r="G18" s="213" t="s">
        <v>4281</v>
      </c>
      <c r="H18" s="213" t="s">
        <v>4282</v>
      </c>
      <c r="I18" s="213" t="s">
        <v>4333</v>
      </c>
      <c r="J18" s="213" t="s">
        <v>4334</v>
      </c>
      <c r="K18" s="217">
        <v>3180000</v>
      </c>
      <c r="L18" s="213" t="s">
        <v>4335</v>
      </c>
      <c r="M18" s="213" t="s">
        <v>4286</v>
      </c>
      <c r="N18" s="213" t="s">
        <v>4287</v>
      </c>
    </row>
    <row r="19" spans="1:14" ht="12" customHeight="1" x14ac:dyDescent="0.25">
      <c r="A19" s="214" t="s">
        <v>4277</v>
      </c>
      <c r="B19" s="215">
        <v>44272</v>
      </c>
      <c r="C19" s="214">
        <v>4</v>
      </c>
      <c r="D19" s="213" t="s">
        <v>4278</v>
      </c>
      <c r="E19" s="213" t="s">
        <v>4279</v>
      </c>
      <c r="F19" s="213" t="s">
        <v>4280</v>
      </c>
      <c r="G19" s="213" t="s">
        <v>4281</v>
      </c>
      <c r="H19" s="213" t="s">
        <v>4282</v>
      </c>
      <c r="I19" s="213" t="s">
        <v>4336</v>
      </c>
      <c r="J19" s="213" t="s">
        <v>4337</v>
      </c>
      <c r="K19" s="217">
        <v>3175760</v>
      </c>
      <c r="L19" s="213" t="s">
        <v>4338</v>
      </c>
      <c r="M19" s="213" t="s">
        <v>4286</v>
      </c>
      <c r="N19" s="213" t="s">
        <v>4287</v>
      </c>
    </row>
    <row r="20" spans="1:14" ht="12" customHeight="1" x14ac:dyDescent="0.25">
      <c r="A20" s="214" t="s">
        <v>4277</v>
      </c>
      <c r="B20" s="215">
        <v>44272</v>
      </c>
      <c r="C20" s="214">
        <v>4</v>
      </c>
      <c r="D20" s="213" t="s">
        <v>4278</v>
      </c>
      <c r="E20" s="213" t="s">
        <v>4279</v>
      </c>
      <c r="F20" s="213" t="s">
        <v>4280</v>
      </c>
      <c r="G20" s="213" t="s">
        <v>4281</v>
      </c>
      <c r="H20" s="213" t="s">
        <v>4282</v>
      </c>
      <c r="I20" s="213" t="s">
        <v>4339</v>
      </c>
      <c r="J20" s="213" t="s">
        <v>4340</v>
      </c>
      <c r="K20" s="217">
        <v>3180000</v>
      </c>
      <c r="L20" s="213" t="s">
        <v>4341</v>
      </c>
      <c r="M20" s="213" t="s">
        <v>4286</v>
      </c>
      <c r="N20" s="213" t="s">
        <v>4287</v>
      </c>
    </row>
    <row r="21" spans="1:14" ht="12" customHeight="1" x14ac:dyDescent="0.25">
      <c r="A21" s="214" t="s">
        <v>4277</v>
      </c>
      <c r="B21" s="215">
        <v>44272</v>
      </c>
      <c r="C21" s="214">
        <v>4</v>
      </c>
      <c r="D21" s="213" t="s">
        <v>4278</v>
      </c>
      <c r="E21" s="213" t="s">
        <v>4279</v>
      </c>
      <c r="F21" s="213" t="s">
        <v>4280</v>
      </c>
      <c r="G21" s="213" t="s">
        <v>4281</v>
      </c>
      <c r="H21" s="213" t="s">
        <v>4282</v>
      </c>
      <c r="I21" s="213" t="s">
        <v>4342</v>
      </c>
      <c r="J21" s="213" t="s">
        <v>4343</v>
      </c>
      <c r="K21" s="217">
        <v>3180000</v>
      </c>
      <c r="L21" s="213" t="s">
        <v>4344</v>
      </c>
      <c r="M21" s="213" t="s">
        <v>4286</v>
      </c>
      <c r="N21" s="213" t="s">
        <v>4287</v>
      </c>
    </row>
    <row r="22" spans="1:14" ht="12" customHeight="1" x14ac:dyDescent="0.25">
      <c r="A22" s="214" t="s">
        <v>4277</v>
      </c>
      <c r="B22" s="215">
        <v>44272</v>
      </c>
      <c r="C22" s="214">
        <v>4</v>
      </c>
      <c r="D22" s="213" t="s">
        <v>4278</v>
      </c>
      <c r="E22" s="213" t="s">
        <v>4279</v>
      </c>
      <c r="F22" s="213" t="s">
        <v>4280</v>
      </c>
      <c r="G22" s="213" t="s">
        <v>4281</v>
      </c>
      <c r="H22" s="213" t="s">
        <v>4282</v>
      </c>
      <c r="I22" s="213" t="s">
        <v>4345</v>
      </c>
      <c r="J22" s="213" t="s">
        <v>4346</v>
      </c>
      <c r="K22" s="217">
        <v>3175760</v>
      </c>
      <c r="L22" s="213" t="s">
        <v>4347</v>
      </c>
      <c r="M22" s="213" t="s">
        <v>4286</v>
      </c>
      <c r="N22" s="213" t="s">
        <v>4287</v>
      </c>
    </row>
    <row r="23" spans="1:14" ht="12" customHeight="1" x14ac:dyDescent="0.25">
      <c r="A23" s="214" t="s">
        <v>4277</v>
      </c>
      <c r="B23" s="215">
        <v>44272</v>
      </c>
      <c r="C23" s="214">
        <v>4</v>
      </c>
      <c r="D23" s="213" t="s">
        <v>4278</v>
      </c>
      <c r="E23" s="213" t="s">
        <v>4279</v>
      </c>
      <c r="F23" s="213" t="s">
        <v>4280</v>
      </c>
      <c r="G23" s="213" t="s">
        <v>4281</v>
      </c>
      <c r="H23" s="213" t="s">
        <v>4282</v>
      </c>
      <c r="I23" s="213" t="s">
        <v>4348</v>
      </c>
      <c r="J23" s="213" t="s">
        <v>4349</v>
      </c>
      <c r="K23" s="217">
        <v>2120000</v>
      </c>
      <c r="L23" s="213" t="s">
        <v>4350</v>
      </c>
      <c r="M23" s="213" t="s">
        <v>4286</v>
      </c>
      <c r="N23" s="213" t="s">
        <v>4287</v>
      </c>
    </row>
    <row r="24" spans="1:14" ht="12" customHeight="1" x14ac:dyDescent="0.25">
      <c r="A24" s="214" t="s">
        <v>4277</v>
      </c>
      <c r="B24" s="215">
        <v>44272</v>
      </c>
      <c r="C24" s="214">
        <v>4</v>
      </c>
      <c r="D24" s="213" t="s">
        <v>4278</v>
      </c>
      <c r="E24" s="213" t="s">
        <v>4279</v>
      </c>
      <c r="F24" s="213" t="s">
        <v>4280</v>
      </c>
      <c r="G24" s="213" t="s">
        <v>4281</v>
      </c>
      <c r="H24" s="213" t="s">
        <v>4282</v>
      </c>
      <c r="I24" s="213" t="s">
        <v>4351</v>
      </c>
      <c r="J24" s="213" t="s">
        <v>4352</v>
      </c>
      <c r="K24" s="217">
        <v>3180000</v>
      </c>
      <c r="L24" s="213" t="s">
        <v>4353</v>
      </c>
      <c r="M24" s="213" t="s">
        <v>4286</v>
      </c>
      <c r="N24" s="213" t="s">
        <v>4287</v>
      </c>
    </row>
    <row r="25" spans="1:14" ht="12" customHeight="1" x14ac:dyDescent="0.25">
      <c r="A25" s="214" t="s">
        <v>4277</v>
      </c>
      <c r="B25" s="215">
        <v>44272</v>
      </c>
      <c r="C25" s="214">
        <v>4</v>
      </c>
      <c r="D25" s="213" t="s">
        <v>4278</v>
      </c>
      <c r="E25" s="213" t="s">
        <v>4279</v>
      </c>
      <c r="F25" s="213" t="s">
        <v>4280</v>
      </c>
      <c r="G25" s="213" t="s">
        <v>4281</v>
      </c>
      <c r="H25" s="213" t="s">
        <v>4282</v>
      </c>
      <c r="I25" s="213" t="s">
        <v>4354</v>
      </c>
      <c r="J25" s="213" t="s">
        <v>4355</v>
      </c>
      <c r="K25" s="217">
        <v>3180000</v>
      </c>
      <c r="L25" s="213" t="s">
        <v>4356</v>
      </c>
      <c r="M25" s="213" t="s">
        <v>4286</v>
      </c>
      <c r="N25" s="213" t="s">
        <v>4287</v>
      </c>
    </row>
    <row r="26" spans="1:14" ht="12" customHeight="1" x14ac:dyDescent="0.25">
      <c r="A26" s="214" t="s">
        <v>4277</v>
      </c>
      <c r="B26" s="215">
        <v>44272</v>
      </c>
      <c r="C26" s="214">
        <v>4</v>
      </c>
      <c r="D26" s="213" t="s">
        <v>4278</v>
      </c>
      <c r="E26" s="213" t="s">
        <v>4279</v>
      </c>
      <c r="F26" s="213" t="s">
        <v>4280</v>
      </c>
      <c r="G26" s="213" t="s">
        <v>4281</v>
      </c>
      <c r="H26" s="213" t="s">
        <v>4282</v>
      </c>
      <c r="I26" s="213" t="s">
        <v>4357</v>
      </c>
      <c r="J26" s="213" t="s">
        <v>4358</v>
      </c>
      <c r="K26" s="217">
        <v>3180000</v>
      </c>
      <c r="L26" s="213" t="s">
        <v>4359</v>
      </c>
      <c r="M26" s="213" t="s">
        <v>4286</v>
      </c>
      <c r="N26" s="213" t="s">
        <v>4287</v>
      </c>
    </row>
    <row r="27" spans="1:14" ht="12" customHeight="1" x14ac:dyDescent="0.25">
      <c r="A27" s="214" t="s">
        <v>4277</v>
      </c>
      <c r="B27" s="215">
        <v>44272</v>
      </c>
      <c r="C27" s="214">
        <v>4</v>
      </c>
      <c r="D27" s="213" t="s">
        <v>4278</v>
      </c>
      <c r="E27" s="213" t="s">
        <v>4279</v>
      </c>
      <c r="F27" s="213" t="s">
        <v>4280</v>
      </c>
      <c r="G27" s="213" t="s">
        <v>4281</v>
      </c>
      <c r="H27" s="213" t="s">
        <v>4282</v>
      </c>
      <c r="I27" s="213" t="s">
        <v>4360</v>
      </c>
      <c r="J27" s="213" t="s">
        <v>4361</v>
      </c>
      <c r="K27" s="217">
        <v>3180000</v>
      </c>
      <c r="L27" s="213" t="s">
        <v>4362</v>
      </c>
      <c r="M27" s="213" t="s">
        <v>4286</v>
      </c>
      <c r="N27" s="213" t="s">
        <v>4287</v>
      </c>
    </row>
    <row r="28" spans="1:14" ht="12" customHeight="1" x14ac:dyDescent="0.25">
      <c r="A28" s="214" t="s">
        <v>4277</v>
      </c>
      <c r="B28" s="215">
        <v>44272</v>
      </c>
      <c r="C28" s="214">
        <v>4</v>
      </c>
      <c r="D28" s="213" t="s">
        <v>4278</v>
      </c>
      <c r="E28" s="213" t="s">
        <v>4279</v>
      </c>
      <c r="F28" s="213" t="s">
        <v>4280</v>
      </c>
      <c r="G28" s="213" t="s">
        <v>4281</v>
      </c>
      <c r="H28" s="213" t="s">
        <v>4282</v>
      </c>
      <c r="I28" s="213" t="s">
        <v>4363</v>
      </c>
      <c r="J28" s="213" t="s">
        <v>4364</v>
      </c>
      <c r="K28" s="217">
        <v>3180000</v>
      </c>
      <c r="L28" s="213" t="s">
        <v>4365</v>
      </c>
      <c r="M28" s="213" t="s">
        <v>4286</v>
      </c>
      <c r="N28" s="213" t="s">
        <v>4287</v>
      </c>
    </row>
    <row r="29" spans="1:14" ht="12" customHeight="1" x14ac:dyDescent="0.25">
      <c r="A29" s="214" t="s">
        <v>4277</v>
      </c>
      <c r="B29" s="215">
        <v>44272</v>
      </c>
      <c r="C29" s="214">
        <v>4</v>
      </c>
      <c r="D29" s="213" t="s">
        <v>4278</v>
      </c>
      <c r="E29" s="213" t="s">
        <v>4279</v>
      </c>
      <c r="F29" s="213" t="s">
        <v>4280</v>
      </c>
      <c r="G29" s="213" t="s">
        <v>4281</v>
      </c>
      <c r="H29" s="213" t="s">
        <v>4282</v>
      </c>
      <c r="I29" s="213" t="s">
        <v>4366</v>
      </c>
      <c r="J29" s="213" t="s">
        <v>4367</v>
      </c>
      <c r="K29" s="217">
        <v>4240000</v>
      </c>
      <c r="L29" s="213" t="s">
        <v>4368</v>
      </c>
      <c r="M29" s="213" t="s">
        <v>4286</v>
      </c>
      <c r="N29" s="213" t="s">
        <v>4287</v>
      </c>
    </row>
    <row r="30" spans="1:14" ht="12" customHeight="1" x14ac:dyDescent="0.25">
      <c r="A30" s="214" t="s">
        <v>4277</v>
      </c>
      <c r="B30" s="215">
        <v>44272</v>
      </c>
      <c r="C30" s="214">
        <v>4</v>
      </c>
      <c r="D30" s="213" t="s">
        <v>4278</v>
      </c>
      <c r="E30" s="213" t="s">
        <v>4279</v>
      </c>
      <c r="F30" s="213" t="s">
        <v>4280</v>
      </c>
      <c r="G30" s="213" t="s">
        <v>4281</v>
      </c>
      <c r="H30" s="213" t="s">
        <v>4282</v>
      </c>
      <c r="I30" s="213" t="s">
        <v>4369</v>
      </c>
      <c r="J30" s="213" t="s">
        <v>4370</v>
      </c>
      <c r="K30" s="217">
        <v>3180000</v>
      </c>
      <c r="L30" s="213" t="s">
        <v>4371</v>
      </c>
      <c r="M30" s="213" t="s">
        <v>4286</v>
      </c>
      <c r="N30" s="213" t="s">
        <v>4287</v>
      </c>
    </row>
    <row r="31" spans="1:14" ht="12" customHeight="1" x14ac:dyDescent="0.25">
      <c r="A31" s="214" t="s">
        <v>4277</v>
      </c>
      <c r="B31" s="215">
        <v>44272</v>
      </c>
      <c r="C31" s="214">
        <v>4</v>
      </c>
      <c r="D31" s="213" t="s">
        <v>4278</v>
      </c>
      <c r="E31" s="213" t="s">
        <v>4279</v>
      </c>
      <c r="F31" s="213" t="s">
        <v>4280</v>
      </c>
      <c r="G31" s="213" t="s">
        <v>4281</v>
      </c>
      <c r="H31" s="213" t="s">
        <v>4282</v>
      </c>
      <c r="I31" s="213" t="s">
        <v>4372</v>
      </c>
      <c r="J31" s="213" t="s">
        <v>4373</v>
      </c>
      <c r="K31" s="217">
        <v>3180000</v>
      </c>
      <c r="L31" s="213" t="s">
        <v>4374</v>
      </c>
      <c r="M31" s="213" t="s">
        <v>4286</v>
      </c>
      <c r="N31" s="213" t="s">
        <v>4287</v>
      </c>
    </row>
    <row r="32" spans="1:14" ht="12" customHeight="1" x14ac:dyDescent="0.25">
      <c r="A32" s="214" t="s">
        <v>4277</v>
      </c>
      <c r="B32" s="215">
        <v>44272</v>
      </c>
      <c r="C32" s="214">
        <v>4</v>
      </c>
      <c r="D32" s="213" t="s">
        <v>4278</v>
      </c>
      <c r="E32" s="213" t="s">
        <v>4279</v>
      </c>
      <c r="F32" s="213" t="s">
        <v>4280</v>
      </c>
      <c r="G32" s="213" t="s">
        <v>4281</v>
      </c>
      <c r="H32" s="213" t="s">
        <v>4282</v>
      </c>
      <c r="I32" s="213" t="s">
        <v>4375</v>
      </c>
      <c r="J32" s="213" t="s">
        <v>4376</v>
      </c>
      <c r="K32" s="217">
        <v>742000</v>
      </c>
      <c r="L32" s="213" t="s">
        <v>4377</v>
      </c>
      <c r="M32" s="213" t="s">
        <v>4286</v>
      </c>
      <c r="N32" s="213" t="s">
        <v>4287</v>
      </c>
    </row>
    <row r="33" spans="1:14" ht="12" customHeight="1" x14ac:dyDescent="0.25">
      <c r="A33" s="214" t="s">
        <v>4277</v>
      </c>
      <c r="B33" s="215">
        <v>44272</v>
      </c>
      <c r="C33" s="214">
        <v>4</v>
      </c>
      <c r="D33" s="213" t="s">
        <v>4278</v>
      </c>
      <c r="E33" s="213" t="s">
        <v>4279</v>
      </c>
      <c r="F33" s="213" t="s">
        <v>4280</v>
      </c>
      <c r="G33" s="213" t="s">
        <v>4281</v>
      </c>
      <c r="H33" s="213" t="s">
        <v>4282</v>
      </c>
      <c r="I33" s="213" t="s">
        <v>4378</v>
      </c>
      <c r="J33" s="213" t="s">
        <v>4379</v>
      </c>
      <c r="K33" s="217">
        <v>3180000</v>
      </c>
      <c r="L33" s="213" t="s">
        <v>4380</v>
      </c>
      <c r="M33" s="213" t="s">
        <v>4286</v>
      </c>
      <c r="N33" s="213" t="s">
        <v>4287</v>
      </c>
    </row>
    <row r="34" spans="1:14" ht="12" customHeight="1" x14ac:dyDescent="0.25">
      <c r="A34" s="214" t="s">
        <v>4277</v>
      </c>
      <c r="B34" s="215">
        <v>44272</v>
      </c>
      <c r="C34" s="214">
        <v>4</v>
      </c>
      <c r="D34" s="213" t="s">
        <v>4278</v>
      </c>
      <c r="E34" s="213" t="s">
        <v>4279</v>
      </c>
      <c r="F34" s="213" t="s">
        <v>4280</v>
      </c>
      <c r="G34" s="213" t="s">
        <v>4281</v>
      </c>
      <c r="H34" s="213" t="s">
        <v>4282</v>
      </c>
      <c r="I34" s="213" t="s">
        <v>4381</v>
      </c>
      <c r="J34" s="213" t="s">
        <v>4382</v>
      </c>
      <c r="K34" s="217">
        <v>3180000</v>
      </c>
      <c r="L34" s="213" t="s">
        <v>4383</v>
      </c>
      <c r="M34" s="213" t="s">
        <v>4286</v>
      </c>
      <c r="N34" s="213" t="s">
        <v>4287</v>
      </c>
    </row>
    <row r="35" spans="1:14" ht="12" customHeight="1" x14ac:dyDescent="0.25">
      <c r="A35" s="214" t="s">
        <v>4277</v>
      </c>
      <c r="B35" s="215">
        <v>44272</v>
      </c>
      <c r="C35" s="214">
        <v>4</v>
      </c>
      <c r="D35" s="213" t="s">
        <v>4278</v>
      </c>
      <c r="E35" s="213" t="s">
        <v>4279</v>
      </c>
      <c r="F35" s="213" t="s">
        <v>4280</v>
      </c>
      <c r="G35" s="213" t="s">
        <v>4281</v>
      </c>
      <c r="H35" s="213" t="s">
        <v>4282</v>
      </c>
      <c r="I35" s="213" t="s">
        <v>4384</v>
      </c>
      <c r="J35" s="213" t="s">
        <v>4385</v>
      </c>
      <c r="K35" s="217">
        <v>2438000</v>
      </c>
      <c r="L35" s="213" t="s">
        <v>4386</v>
      </c>
      <c r="M35" s="213" t="s">
        <v>4286</v>
      </c>
      <c r="N35" s="213" t="s">
        <v>4287</v>
      </c>
    </row>
    <row r="36" spans="1:14" ht="12" customHeight="1" x14ac:dyDescent="0.25">
      <c r="A36" s="214" t="s">
        <v>4277</v>
      </c>
      <c r="B36" s="215">
        <v>44272</v>
      </c>
      <c r="C36" s="214">
        <v>4</v>
      </c>
      <c r="D36" s="213" t="s">
        <v>4278</v>
      </c>
      <c r="E36" s="213" t="s">
        <v>4279</v>
      </c>
      <c r="F36" s="213" t="s">
        <v>4280</v>
      </c>
      <c r="G36" s="213" t="s">
        <v>4281</v>
      </c>
      <c r="H36" s="213" t="s">
        <v>4282</v>
      </c>
      <c r="I36" s="213" t="s">
        <v>4387</v>
      </c>
      <c r="J36" s="213" t="s">
        <v>4388</v>
      </c>
      <c r="K36" s="217">
        <v>3180000</v>
      </c>
      <c r="L36" s="213" t="s">
        <v>4389</v>
      </c>
      <c r="M36" s="213" t="s">
        <v>4286</v>
      </c>
      <c r="N36" s="213" t="s">
        <v>4287</v>
      </c>
    </row>
    <row r="37" spans="1:14" ht="12" customHeight="1" x14ac:dyDescent="0.25">
      <c r="A37" s="214" t="s">
        <v>4277</v>
      </c>
      <c r="B37" s="215">
        <v>44272</v>
      </c>
      <c r="C37" s="214">
        <v>4</v>
      </c>
      <c r="D37" s="213" t="s">
        <v>4278</v>
      </c>
      <c r="E37" s="213" t="s">
        <v>4279</v>
      </c>
      <c r="F37" s="213" t="s">
        <v>4280</v>
      </c>
      <c r="G37" s="213" t="s">
        <v>4281</v>
      </c>
      <c r="H37" s="213" t="s">
        <v>4282</v>
      </c>
      <c r="I37" s="213" t="s">
        <v>4390</v>
      </c>
      <c r="J37" s="213" t="s">
        <v>4391</v>
      </c>
      <c r="K37" s="217">
        <v>3180000</v>
      </c>
      <c r="L37" s="213" t="s">
        <v>4392</v>
      </c>
      <c r="M37" s="213" t="s">
        <v>4286</v>
      </c>
      <c r="N37" s="213" t="s">
        <v>4287</v>
      </c>
    </row>
    <row r="38" spans="1:14" ht="12" customHeight="1" x14ac:dyDescent="0.25">
      <c r="A38" s="214" t="s">
        <v>4277</v>
      </c>
      <c r="B38" s="215">
        <v>44272</v>
      </c>
      <c r="C38" s="214">
        <v>4</v>
      </c>
      <c r="D38" s="213" t="s">
        <v>4278</v>
      </c>
      <c r="E38" s="213" t="s">
        <v>4279</v>
      </c>
      <c r="F38" s="213" t="s">
        <v>4280</v>
      </c>
      <c r="G38" s="213" t="s">
        <v>4281</v>
      </c>
      <c r="H38" s="213" t="s">
        <v>4282</v>
      </c>
      <c r="I38" s="213" t="s">
        <v>4393</v>
      </c>
      <c r="J38" s="213" t="s">
        <v>4394</v>
      </c>
      <c r="K38" s="217">
        <v>3180000</v>
      </c>
      <c r="L38" s="213" t="s">
        <v>4395</v>
      </c>
      <c r="M38" s="213" t="s">
        <v>4286</v>
      </c>
      <c r="N38" s="213" t="s">
        <v>4287</v>
      </c>
    </row>
    <row r="39" spans="1:14" ht="12" customHeight="1" x14ac:dyDescent="0.25">
      <c r="A39" s="214" t="s">
        <v>4277</v>
      </c>
      <c r="B39" s="215">
        <v>44272</v>
      </c>
      <c r="C39" s="214">
        <v>4</v>
      </c>
      <c r="D39" s="213" t="s">
        <v>4278</v>
      </c>
      <c r="E39" s="213" t="s">
        <v>4279</v>
      </c>
      <c r="F39" s="213" t="s">
        <v>4280</v>
      </c>
      <c r="G39" s="213" t="s">
        <v>4281</v>
      </c>
      <c r="H39" s="213" t="s">
        <v>4282</v>
      </c>
      <c r="I39" s="213" t="s">
        <v>4396</v>
      </c>
      <c r="J39" s="213" t="s">
        <v>4397</v>
      </c>
      <c r="K39" s="217">
        <v>3180000</v>
      </c>
      <c r="L39" s="213" t="s">
        <v>4398</v>
      </c>
      <c r="M39" s="213" t="s">
        <v>4286</v>
      </c>
      <c r="N39" s="213" t="s">
        <v>4287</v>
      </c>
    </row>
    <row r="40" spans="1:14" ht="12" customHeight="1" x14ac:dyDescent="0.25">
      <c r="A40" s="214" t="s">
        <v>4277</v>
      </c>
      <c r="B40" s="215">
        <v>44272</v>
      </c>
      <c r="C40" s="214">
        <v>4</v>
      </c>
      <c r="D40" s="213" t="s">
        <v>4278</v>
      </c>
      <c r="E40" s="213" t="s">
        <v>4279</v>
      </c>
      <c r="F40" s="213" t="s">
        <v>4280</v>
      </c>
      <c r="G40" s="213" t="s">
        <v>4281</v>
      </c>
      <c r="H40" s="213" t="s">
        <v>4282</v>
      </c>
      <c r="I40" s="213" t="s">
        <v>4399</v>
      </c>
      <c r="J40" s="213" t="s">
        <v>4400</v>
      </c>
      <c r="K40" s="217">
        <v>3180000</v>
      </c>
      <c r="L40" s="213" t="s">
        <v>4401</v>
      </c>
      <c r="M40" s="213" t="s">
        <v>4286</v>
      </c>
      <c r="N40" s="213" t="s">
        <v>4287</v>
      </c>
    </row>
    <row r="41" spans="1:14" ht="12" customHeight="1" x14ac:dyDescent="0.25">
      <c r="A41" s="214" t="s">
        <v>4277</v>
      </c>
      <c r="B41" s="215">
        <v>44272</v>
      </c>
      <c r="C41" s="214">
        <v>4</v>
      </c>
      <c r="D41" s="213" t="s">
        <v>4278</v>
      </c>
      <c r="E41" s="213" t="s">
        <v>4279</v>
      </c>
      <c r="F41" s="213" t="s">
        <v>4280</v>
      </c>
      <c r="G41" s="213" t="s">
        <v>4281</v>
      </c>
      <c r="H41" s="213" t="s">
        <v>4282</v>
      </c>
      <c r="I41" s="213" t="s">
        <v>4402</v>
      </c>
      <c r="J41" s="213" t="s">
        <v>4403</v>
      </c>
      <c r="K41" s="217">
        <v>3180000</v>
      </c>
      <c r="L41" s="213" t="s">
        <v>4404</v>
      </c>
      <c r="M41" s="213" t="s">
        <v>4286</v>
      </c>
      <c r="N41" s="213" t="s">
        <v>4287</v>
      </c>
    </row>
    <row r="42" spans="1:14" ht="12" customHeight="1" x14ac:dyDescent="0.25">
      <c r="A42" s="214" t="s">
        <v>4277</v>
      </c>
      <c r="B42" s="215">
        <v>44272</v>
      </c>
      <c r="C42" s="214">
        <v>4</v>
      </c>
      <c r="D42" s="213" t="s">
        <v>4278</v>
      </c>
      <c r="E42" s="213" t="s">
        <v>4279</v>
      </c>
      <c r="F42" s="213" t="s">
        <v>4280</v>
      </c>
      <c r="G42" s="213" t="s">
        <v>4281</v>
      </c>
      <c r="H42" s="213" t="s">
        <v>4282</v>
      </c>
      <c r="I42" s="213" t="s">
        <v>4405</v>
      </c>
      <c r="J42" s="213" t="s">
        <v>4406</v>
      </c>
      <c r="K42" s="217">
        <v>3157952</v>
      </c>
      <c r="L42" s="213" t="s">
        <v>4407</v>
      </c>
      <c r="M42" s="213" t="s">
        <v>4286</v>
      </c>
      <c r="N42" s="213" t="s">
        <v>4287</v>
      </c>
    </row>
    <row r="43" spans="1:14" ht="12" customHeight="1" x14ac:dyDescent="0.25">
      <c r="A43" s="214" t="s">
        <v>4277</v>
      </c>
      <c r="B43" s="215">
        <v>44272</v>
      </c>
      <c r="C43" s="214">
        <v>4</v>
      </c>
      <c r="D43" s="213" t="s">
        <v>4278</v>
      </c>
      <c r="E43" s="213" t="s">
        <v>4279</v>
      </c>
      <c r="F43" s="213" t="s">
        <v>4280</v>
      </c>
      <c r="G43" s="213" t="s">
        <v>4281</v>
      </c>
      <c r="H43" s="213" t="s">
        <v>4282</v>
      </c>
      <c r="I43" s="213" t="s">
        <v>4408</v>
      </c>
      <c r="J43" s="213" t="s">
        <v>4409</v>
      </c>
      <c r="K43" s="217">
        <v>3180000</v>
      </c>
      <c r="L43" s="213" t="s">
        <v>4410</v>
      </c>
      <c r="M43" s="213" t="s">
        <v>4286</v>
      </c>
      <c r="N43" s="213" t="s">
        <v>4287</v>
      </c>
    </row>
    <row r="44" spans="1:14" ht="12" customHeight="1" x14ac:dyDescent="0.25">
      <c r="A44" s="214" t="s">
        <v>4277</v>
      </c>
      <c r="B44" s="215">
        <v>44272</v>
      </c>
      <c r="C44" s="214">
        <v>4</v>
      </c>
      <c r="D44" s="213" t="s">
        <v>4278</v>
      </c>
      <c r="E44" s="213" t="s">
        <v>4279</v>
      </c>
      <c r="F44" s="213" t="s">
        <v>4280</v>
      </c>
      <c r="G44" s="213" t="s">
        <v>4281</v>
      </c>
      <c r="H44" s="213" t="s">
        <v>4282</v>
      </c>
      <c r="I44" s="213" t="s">
        <v>4411</v>
      </c>
      <c r="J44" s="213" t="s">
        <v>4412</v>
      </c>
      <c r="K44" s="217">
        <v>3180000</v>
      </c>
      <c r="L44" s="213" t="s">
        <v>4413</v>
      </c>
      <c r="M44" s="213" t="s">
        <v>4286</v>
      </c>
      <c r="N44" s="213" t="s">
        <v>4287</v>
      </c>
    </row>
    <row r="45" spans="1:14" ht="12" customHeight="1" x14ac:dyDescent="0.25">
      <c r="A45" s="214" t="s">
        <v>4277</v>
      </c>
      <c r="B45" s="215">
        <v>44272</v>
      </c>
      <c r="C45" s="214">
        <v>4</v>
      </c>
      <c r="D45" s="213" t="s">
        <v>4278</v>
      </c>
      <c r="E45" s="213" t="s">
        <v>4279</v>
      </c>
      <c r="F45" s="213" t="s">
        <v>4280</v>
      </c>
      <c r="G45" s="213" t="s">
        <v>4281</v>
      </c>
      <c r="H45" s="213" t="s">
        <v>4282</v>
      </c>
      <c r="I45" s="213" t="s">
        <v>4414</v>
      </c>
      <c r="J45" s="213" t="s">
        <v>4415</v>
      </c>
      <c r="K45" s="217">
        <v>3180000</v>
      </c>
      <c r="L45" s="213" t="s">
        <v>4416</v>
      </c>
      <c r="M45" s="213" t="s">
        <v>4286</v>
      </c>
      <c r="N45" s="213" t="s">
        <v>4287</v>
      </c>
    </row>
    <row r="46" spans="1:14" ht="12" customHeight="1" x14ac:dyDescent="0.25">
      <c r="A46" s="214" t="s">
        <v>4277</v>
      </c>
      <c r="B46" s="215">
        <v>44272</v>
      </c>
      <c r="C46" s="214">
        <v>4</v>
      </c>
      <c r="D46" s="213" t="s">
        <v>4278</v>
      </c>
      <c r="E46" s="213" t="s">
        <v>4279</v>
      </c>
      <c r="F46" s="213" t="s">
        <v>4280</v>
      </c>
      <c r="G46" s="213" t="s">
        <v>4281</v>
      </c>
      <c r="H46" s="213" t="s">
        <v>4282</v>
      </c>
      <c r="I46" s="213" t="s">
        <v>4417</v>
      </c>
      <c r="J46" s="213" t="s">
        <v>4418</v>
      </c>
      <c r="K46" s="217">
        <v>3180000</v>
      </c>
      <c r="L46" s="213" t="s">
        <v>4419</v>
      </c>
      <c r="M46" s="213" t="s">
        <v>4286</v>
      </c>
      <c r="N46" s="213" t="s">
        <v>4287</v>
      </c>
    </row>
    <row r="47" spans="1:14" ht="12" customHeight="1" x14ac:dyDescent="0.25">
      <c r="A47" s="214" t="s">
        <v>4277</v>
      </c>
      <c r="B47" s="215">
        <v>44272</v>
      </c>
      <c r="C47" s="214">
        <v>4</v>
      </c>
      <c r="D47" s="213" t="s">
        <v>4278</v>
      </c>
      <c r="E47" s="213" t="s">
        <v>4279</v>
      </c>
      <c r="F47" s="213" t="s">
        <v>4280</v>
      </c>
      <c r="G47" s="213" t="s">
        <v>4281</v>
      </c>
      <c r="H47" s="213" t="s">
        <v>4282</v>
      </c>
      <c r="I47" s="213" t="s">
        <v>4420</v>
      </c>
      <c r="J47" s="213" t="s">
        <v>4421</v>
      </c>
      <c r="K47" s="217">
        <v>3180000</v>
      </c>
      <c r="L47" s="213" t="s">
        <v>4422</v>
      </c>
      <c r="M47" s="213" t="s">
        <v>4286</v>
      </c>
      <c r="N47" s="213" t="s">
        <v>4287</v>
      </c>
    </row>
    <row r="48" spans="1:14" ht="12" customHeight="1" x14ac:dyDescent="0.25">
      <c r="A48" s="214" t="s">
        <v>4277</v>
      </c>
      <c r="B48" s="215">
        <v>44272</v>
      </c>
      <c r="C48" s="214">
        <v>4</v>
      </c>
      <c r="D48" s="213" t="s">
        <v>4278</v>
      </c>
      <c r="E48" s="213" t="s">
        <v>4279</v>
      </c>
      <c r="F48" s="213" t="s">
        <v>4280</v>
      </c>
      <c r="G48" s="213" t="s">
        <v>4281</v>
      </c>
      <c r="H48" s="213" t="s">
        <v>4282</v>
      </c>
      <c r="I48" s="213" t="s">
        <v>4423</v>
      </c>
      <c r="J48" s="213" t="s">
        <v>4424</v>
      </c>
      <c r="K48" s="217">
        <v>3180000</v>
      </c>
      <c r="L48" s="213" t="s">
        <v>4425</v>
      </c>
      <c r="M48" s="213" t="s">
        <v>4286</v>
      </c>
      <c r="N48" s="213" t="s">
        <v>4287</v>
      </c>
    </row>
    <row r="49" spans="1:14" ht="12" customHeight="1" x14ac:dyDescent="0.25">
      <c r="A49" s="214" t="s">
        <v>4277</v>
      </c>
      <c r="B49" s="215">
        <v>44272</v>
      </c>
      <c r="C49" s="214">
        <v>4</v>
      </c>
      <c r="D49" s="213" t="s">
        <v>4278</v>
      </c>
      <c r="E49" s="213" t="s">
        <v>4279</v>
      </c>
      <c r="F49" s="213" t="s">
        <v>4280</v>
      </c>
      <c r="G49" s="213" t="s">
        <v>4281</v>
      </c>
      <c r="H49" s="213" t="s">
        <v>4282</v>
      </c>
      <c r="I49" s="213" t="s">
        <v>4426</v>
      </c>
      <c r="J49" s="213" t="s">
        <v>4427</v>
      </c>
      <c r="K49" s="217">
        <v>2226000</v>
      </c>
      <c r="L49" s="213" t="s">
        <v>4428</v>
      </c>
      <c r="M49" s="213" t="s">
        <v>4286</v>
      </c>
      <c r="N49" s="213" t="s">
        <v>4287</v>
      </c>
    </row>
    <row r="50" spans="1:14" ht="12" customHeight="1" x14ac:dyDescent="0.25">
      <c r="A50" s="214" t="s">
        <v>4277</v>
      </c>
      <c r="B50" s="215">
        <v>44272</v>
      </c>
      <c r="C50" s="214">
        <v>4</v>
      </c>
      <c r="D50" s="213" t="s">
        <v>4278</v>
      </c>
      <c r="E50" s="213" t="s">
        <v>4279</v>
      </c>
      <c r="F50" s="213" t="s">
        <v>4280</v>
      </c>
      <c r="G50" s="213" t="s">
        <v>4281</v>
      </c>
      <c r="H50" s="213" t="s">
        <v>4282</v>
      </c>
      <c r="I50" s="213" t="s">
        <v>4429</v>
      </c>
      <c r="J50" s="213" t="s">
        <v>4430</v>
      </c>
      <c r="K50" s="217">
        <v>3180000</v>
      </c>
      <c r="L50" s="213" t="s">
        <v>4431</v>
      </c>
      <c r="M50" s="213" t="s">
        <v>4286</v>
      </c>
      <c r="N50" s="213" t="s">
        <v>4287</v>
      </c>
    </row>
    <row r="51" spans="1:14" ht="12" customHeight="1" x14ac:dyDescent="0.25">
      <c r="A51" s="214" t="s">
        <v>4277</v>
      </c>
      <c r="B51" s="215">
        <v>44272</v>
      </c>
      <c r="C51" s="214">
        <v>4</v>
      </c>
      <c r="D51" s="213" t="s">
        <v>4278</v>
      </c>
      <c r="E51" s="213" t="s">
        <v>4279</v>
      </c>
      <c r="F51" s="213" t="s">
        <v>4280</v>
      </c>
      <c r="G51" s="213" t="s">
        <v>4281</v>
      </c>
      <c r="H51" s="213" t="s">
        <v>4282</v>
      </c>
      <c r="I51" s="213" t="s">
        <v>4432</v>
      </c>
      <c r="J51" s="213" t="s">
        <v>4433</v>
      </c>
      <c r="K51" s="217">
        <v>3146080</v>
      </c>
      <c r="L51" s="213" t="s">
        <v>4434</v>
      </c>
      <c r="M51" s="213" t="s">
        <v>4286</v>
      </c>
      <c r="N51" s="213" t="s">
        <v>4287</v>
      </c>
    </row>
    <row r="52" spans="1:14" ht="12" customHeight="1" x14ac:dyDescent="0.25">
      <c r="A52" s="214" t="s">
        <v>4277</v>
      </c>
      <c r="B52" s="215">
        <v>44272</v>
      </c>
      <c r="C52" s="214">
        <v>4</v>
      </c>
      <c r="D52" s="213" t="s">
        <v>4278</v>
      </c>
      <c r="E52" s="213" t="s">
        <v>4279</v>
      </c>
      <c r="F52" s="213" t="s">
        <v>4280</v>
      </c>
      <c r="G52" s="213" t="s">
        <v>4281</v>
      </c>
      <c r="H52" s="213" t="s">
        <v>4282</v>
      </c>
      <c r="I52" s="213" t="s">
        <v>4435</v>
      </c>
      <c r="J52" s="213" t="s">
        <v>4436</v>
      </c>
      <c r="K52" s="217">
        <v>3180000</v>
      </c>
      <c r="L52" s="213" t="s">
        <v>4437</v>
      </c>
      <c r="M52" s="213" t="s">
        <v>4286</v>
      </c>
      <c r="N52" s="213" t="s">
        <v>4287</v>
      </c>
    </row>
    <row r="53" spans="1:14" ht="12" customHeight="1" x14ac:dyDescent="0.25">
      <c r="A53" s="214" t="s">
        <v>4277</v>
      </c>
      <c r="B53" s="215">
        <v>44272</v>
      </c>
      <c r="C53" s="214">
        <v>4</v>
      </c>
      <c r="D53" s="213" t="s">
        <v>4278</v>
      </c>
      <c r="E53" s="213" t="s">
        <v>4279</v>
      </c>
      <c r="F53" s="213" t="s">
        <v>4280</v>
      </c>
      <c r="G53" s="213" t="s">
        <v>4281</v>
      </c>
      <c r="H53" s="213" t="s">
        <v>4282</v>
      </c>
      <c r="I53" s="213" t="s">
        <v>4438</v>
      </c>
      <c r="J53" s="213" t="s">
        <v>4439</v>
      </c>
      <c r="K53" s="217">
        <v>2968000</v>
      </c>
      <c r="L53" s="213" t="s">
        <v>4440</v>
      </c>
      <c r="M53" s="213" t="s">
        <v>4286</v>
      </c>
      <c r="N53" s="213" t="s">
        <v>4287</v>
      </c>
    </row>
    <row r="54" spans="1:14" ht="12" customHeight="1" x14ac:dyDescent="0.25">
      <c r="A54" s="214" t="s">
        <v>4277</v>
      </c>
      <c r="B54" s="215">
        <v>44272</v>
      </c>
      <c r="C54" s="214">
        <v>4</v>
      </c>
      <c r="D54" s="213" t="s">
        <v>4278</v>
      </c>
      <c r="E54" s="213" t="s">
        <v>4279</v>
      </c>
      <c r="F54" s="213" t="s">
        <v>4280</v>
      </c>
      <c r="G54" s="213" t="s">
        <v>4281</v>
      </c>
      <c r="H54" s="213" t="s">
        <v>4282</v>
      </c>
      <c r="I54" s="213" t="s">
        <v>4441</v>
      </c>
      <c r="J54" s="213" t="s">
        <v>4442</v>
      </c>
      <c r="K54" s="217">
        <v>3180000</v>
      </c>
      <c r="L54" s="213" t="s">
        <v>1266</v>
      </c>
      <c r="M54" s="213" t="s">
        <v>4286</v>
      </c>
      <c r="N54" s="213" t="s">
        <v>4287</v>
      </c>
    </row>
    <row r="55" spans="1:14" ht="12" customHeight="1" x14ac:dyDescent="0.25">
      <c r="A55" s="214" t="s">
        <v>4277</v>
      </c>
      <c r="B55" s="215">
        <v>44272</v>
      </c>
      <c r="C55" s="214">
        <v>4</v>
      </c>
      <c r="D55" s="213" t="s">
        <v>4278</v>
      </c>
      <c r="E55" s="213" t="s">
        <v>4279</v>
      </c>
      <c r="F55" s="213" t="s">
        <v>4280</v>
      </c>
      <c r="G55" s="213" t="s">
        <v>4281</v>
      </c>
      <c r="H55" s="213" t="s">
        <v>4282</v>
      </c>
      <c r="I55" s="213" t="s">
        <v>4443</v>
      </c>
      <c r="J55" s="213" t="s">
        <v>4444</v>
      </c>
      <c r="K55" s="217">
        <v>3180000</v>
      </c>
      <c r="L55" s="213" t="s">
        <v>4445</v>
      </c>
      <c r="M55" s="213" t="s">
        <v>4286</v>
      </c>
      <c r="N55" s="213" t="s">
        <v>4287</v>
      </c>
    </row>
    <row r="56" spans="1:14" ht="12" customHeight="1" x14ac:dyDescent="0.25">
      <c r="A56" s="214" t="s">
        <v>4277</v>
      </c>
      <c r="B56" s="215">
        <v>44272</v>
      </c>
      <c r="C56" s="214">
        <v>4</v>
      </c>
      <c r="D56" s="213" t="s">
        <v>4278</v>
      </c>
      <c r="E56" s="213" t="s">
        <v>4279</v>
      </c>
      <c r="F56" s="213" t="s">
        <v>4280</v>
      </c>
      <c r="G56" s="213" t="s">
        <v>4281</v>
      </c>
      <c r="H56" s="213" t="s">
        <v>4282</v>
      </c>
      <c r="I56" s="213" t="s">
        <v>4446</v>
      </c>
      <c r="J56" s="213" t="s">
        <v>4447</v>
      </c>
      <c r="K56" s="217">
        <v>3180000</v>
      </c>
      <c r="L56" s="213" t="s">
        <v>4448</v>
      </c>
      <c r="M56" s="213" t="s">
        <v>4286</v>
      </c>
      <c r="N56" s="213" t="s">
        <v>4287</v>
      </c>
    </row>
    <row r="57" spans="1:14" ht="12" customHeight="1" x14ac:dyDescent="0.25">
      <c r="A57" s="214" t="s">
        <v>4277</v>
      </c>
      <c r="B57" s="215">
        <v>44272</v>
      </c>
      <c r="C57" s="214">
        <v>4</v>
      </c>
      <c r="D57" s="213" t="s">
        <v>4278</v>
      </c>
      <c r="E57" s="213" t="s">
        <v>4279</v>
      </c>
      <c r="F57" s="213" t="s">
        <v>4280</v>
      </c>
      <c r="G57" s="213" t="s">
        <v>4281</v>
      </c>
      <c r="H57" s="213" t="s">
        <v>4282</v>
      </c>
      <c r="I57" s="213" t="s">
        <v>4449</v>
      </c>
      <c r="J57" s="213" t="s">
        <v>4450</v>
      </c>
      <c r="K57" s="217">
        <v>3180000</v>
      </c>
      <c r="L57" s="213" t="s">
        <v>4451</v>
      </c>
      <c r="M57" s="213" t="s">
        <v>4286</v>
      </c>
      <c r="N57" s="213" t="s">
        <v>4287</v>
      </c>
    </row>
    <row r="58" spans="1:14" ht="12" customHeight="1" x14ac:dyDescent="0.25">
      <c r="A58" s="214" t="s">
        <v>4277</v>
      </c>
      <c r="B58" s="215">
        <v>44272</v>
      </c>
      <c r="C58" s="214">
        <v>4</v>
      </c>
      <c r="D58" s="213" t="s">
        <v>4278</v>
      </c>
      <c r="E58" s="213" t="s">
        <v>4279</v>
      </c>
      <c r="F58" s="213" t="s">
        <v>4280</v>
      </c>
      <c r="G58" s="213" t="s">
        <v>4281</v>
      </c>
      <c r="H58" s="213" t="s">
        <v>4282</v>
      </c>
      <c r="I58" s="213" t="s">
        <v>4452</v>
      </c>
      <c r="J58" s="213" t="s">
        <v>4453</v>
      </c>
      <c r="K58" s="217">
        <v>3180000</v>
      </c>
      <c r="L58" s="213" t="s">
        <v>4454</v>
      </c>
      <c r="M58" s="213" t="s">
        <v>4286</v>
      </c>
      <c r="N58" s="213" t="s">
        <v>4287</v>
      </c>
    </row>
    <row r="59" spans="1:14" ht="12" customHeight="1" x14ac:dyDescent="0.25">
      <c r="A59" s="214" t="s">
        <v>4277</v>
      </c>
      <c r="B59" s="215">
        <v>44272</v>
      </c>
      <c r="C59" s="214">
        <v>4</v>
      </c>
      <c r="D59" s="213" t="s">
        <v>4278</v>
      </c>
      <c r="E59" s="213" t="s">
        <v>4279</v>
      </c>
      <c r="F59" s="213" t="s">
        <v>4280</v>
      </c>
      <c r="G59" s="213" t="s">
        <v>4281</v>
      </c>
      <c r="H59" s="213" t="s">
        <v>4282</v>
      </c>
      <c r="I59" s="213" t="s">
        <v>4455</v>
      </c>
      <c r="J59" s="213" t="s">
        <v>4456</v>
      </c>
      <c r="K59" s="217">
        <v>3180000</v>
      </c>
      <c r="L59" s="213" t="s">
        <v>4457</v>
      </c>
      <c r="M59" s="213" t="s">
        <v>4286</v>
      </c>
      <c r="N59" s="213" t="s">
        <v>4287</v>
      </c>
    </row>
    <row r="60" spans="1:14" ht="12" customHeight="1" x14ac:dyDescent="0.25">
      <c r="A60" s="214" t="s">
        <v>4277</v>
      </c>
      <c r="B60" s="215">
        <v>44272</v>
      </c>
      <c r="C60" s="214">
        <v>4</v>
      </c>
      <c r="D60" s="213" t="s">
        <v>4278</v>
      </c>
      <c r="E60" s="213" t="s">
        <v>4279</v>
      </c>
      <c r="F60" s="213" t="s">
        <v>4280</v>
      </c>
      <c r="G60" s="213" t="s">
        <v>4281</v>
      </c>
      <c r="H60" s="213" t="s">
        <v>4282</v>
      </c>
      <c r="I60" s="213" t="s">
        <v>4458</v>
      </c>
      <c r="J60" s="213" t="s">
        <v>4459</v>
      </c>
      <c r="K60" s="217">
        <v>3180000</v>
      </c>
      <c r="L60" s="213" t="s">
        <v>4460</v>
      </c>
      <c r="M60" s="213" t="s">
        <v>4286</v>
      </c>
      <c r="N60" s="213" t="s">
        <v>4287</v>
      </c>
    </row>
    <row r="61" spans="1:14" ht="12" customHeight="1" x14ac:dyDescent="0.25">
      <c r="A61" s="214" t="s">
        <v>4277</v>
      </c>
      <c r="B61" s="215">
        <v>44272</v>
      </c>
      <c r="C61" s="214">
        <v>4</v>
      </c>
      <c r="D61" s="213" t="s">
        <v>4278</v>
      </c>
      <c r="E61" s="213" t="s">
        <v>4279</v>
      </c>
      <c r="F61" s="213" t="s">
        <v>4280</v>
      </c>
      <c r="G61" s="213" t="s">
        <v>4281</v>
      </c>
      <c r="H61" s="213" t="s">
        <v>4282</v>
      </c>
      <c r="I61" s="213" t="s">
        <v>4461</v>
      </c>
      <c r="J61" s="213" t="s">
        <v>4462</v>
      </c>
      <c r="K61" s="217">
        <v>3180000</v>
      </c>
      <c r="L61" s="213" t="s">
        <v>4463</v>
      </c>
      <c r="M61" s="213" t="s">
        <v>4286</v>
      </c>
      <c r="N61" s="213" t="s">
        <v>4287</v>
      </c>
    </row>
    <row r="62" spans="1:14" ht="12" customHeight="1" x14ac:dyDescent="0.25">
      <c r="A62" s="214" t="s">
        <v>4277</v>
      </c>
      <c r="B62" s="215">
        <v>44272</v>
      </c>
      <c r="C62" s="214">
        <v>4</v>
      </c>
      <c r="D62" s="213" t="s">
        <v>4278</v>
      </c>
      <c r="E62" s="213" t="s">
        <v>4279</v>
      </c>
      <c r="F62" s="213" t="s">
        <v>4280</v>
      </c>
      <c r="G62" s="213" t="s">
        <v>4281</v>
      </c>
      <c r="H62" s="213" t="s">
        <v>4282</v>
      </c>
      <c r="I62" s="213" t="s">
        <v>4464</v>
      </c>
      <c r="J62" s="213" t="s">
        <v>4465</v>
      </c>
      <c r="K62" s="217">
        <v>2226000</v>
      </c>
      <c r="L62" s="213" t="s">
        <v>4466</v>
      </c>
      <c r="M62" s="213" t="s">
        <v>4286</v>
      </c>
      <c r="N62" s="213" t="s">
        <v>4287</v>
      </c>
    </row>
    <row r="63" spans="1:14" ht="12" customHeight="1" x14ac:dyDescent="0.25">
      <c r="A63" s="214" t="s">
        <v>4277</v>
      </c>
      <c r="B63" s="215">
        <v>44272</v>
      </c>
      <c r="C63" s="214">
        <v>4</v>
      </c>
      <c r="D63" s="213" t="s">
        <v>4278</v>
      </c>
      <c r="E63" s="213" t="s">
        <v>4279</v>
      </c>
      <c r="F63" s="213" t="s">
        <v>4280</v>
      </c>
      <c r="G63" s="213" t="s">
        <v>4281</v>
      </c>
      <c r="H63" s="213" t="s">
        <v>4282</v>
      </c>
      <c r="I63" s="213" t="s">
        <v>4467</v>
      </c>
      <c r="J63" s="213" t="s">
        <v>4468</v>
      </c>
      <c r="K63" s="217">
        <v>3180000</v>
      </c>
      <c r="L63" s="213" t="s">
        <v>4469</v>
      </c>
      <c r="M63" s="213" t="s">
        <v>4286</v>
      </c>
      <c r="N63" s="213" t="s">
        <v>4287</v>
      </c>
    </row>
    <row r="64" spans="1:14" ht="12" customHeight="1" x14ac:dyDescent="0.25">
      <c r="A64" s="214" t="s">
        <v>4277</v>
      </c>
      <c r="B64" s="215">
        <v>44272</v>
      </c>
      <c r="C64" s="214">
        <v>4</v>
      </c>
      <c r="D64" s="213" t="s">
        <v>4278</v>
      </c>
      <c r="E64" s="213" t="s">
        <v>4279</v>
      </c>
      <c r="F64" s="213" t="s">
        <v>4280</v>
      </c>
      <c r="G64" s="213" t="s">
        <v>4470</v>
      </c>
      <c r="H64" s="213" t="s">
        <v>4282</v>
      </c>
      <c r="I64" s="213" t="s">
        <v>4471</v>
      </c>
      <c r="J64" s="213" t="s">
        <v>4472</v>
      </c>
      <c r="K64" s="217">
        <v>2120000</v>
      </c>
      <c r="L64" s="213" t="s">
        <v>4473</v>
      </c>
      <c r="M64" s="213" t="s">
        <v>4286</v>
      </c>
      <c r="N64" s="213" t="s">
        <v>4474</v>
      </c>
    </row>
    <row r="65" spans="1:14" ht="12" customHeight="1" x14ac:dyDescent="0.25">
      <c r="A65" s="214" t="s">
        <v>4277</v>
      </c>
      <c r="B65" s="215">
        <v>44272</v>
      </c>
      <c r="C65" s="214">
        <v>4</v>
      </c>
      <c r="D65" s="213" t="s">
        <v>4278</v>
      </c>
      <c r="E65" s="213" t="s">
        <v>4279</v>
      </c>
      <c r="F65" s="213" t="s">
        <v>4280</v>
      </c>
      <c r="G65" s="213" t="s">
        <v>4470</v>
      </c>
      <c r="H65" s="213" t="s">
        <v>4282</v>
      </c>
      <c r="I65" s="213" t="s">
        <v>4475</v>
      </c>
      <c r="J65" s="213" t="s">
        <v>4476</v>
      </c>
      <c r="K65" s="217">
        <v>3180000</v>
      </c>
      <c r="L65" s="213" t="s">
        <v>4477</v>
      </c>
      <c r="M65" s="213" t="s">
        <v>4286</v>
      </c>
      <c r="N65" s="213" t="s">
        <v>4474</v>
      </c>
    </row>
    <row r="66" spans="1:14" ht="12" customHeight="1" x14ac:dyDescent="0.25">
      <c r="A66" s="214" t="s">
        <v>4277</v>
      </c>
      <c r="B66" s="215">
        <v>44272</v>
      </c>
      <c r="C66" s="214">
        <v>4</v>
      </c>
      <c r="D66" s="213" t="s">
        <v>4278</v>
      </c>
      <c r="E66" s="213" t="s">
        <v>4279</v>
      </c>
      <c r="F66" s="213" t="s">
        <v>4280</v>
      </c>
      <c r="G66" s="213" t="s">
        <v>4470</v>
      </c>
      <c r="H66" s="213" t="s">
        <v>4282</v>
      </c>
      <c r="I66" s="213" t="s">
        <v>4478</v>
      </c>
      <c r="J66" s="213" t="s">
        <v>4479</v>
      </c>
      <c r="K66" s="217">
        <v>3180000</v>
      </c>
      <c r="L66" s="213" t="s">
        <v>4480</v>
      </c>
      <c r="M66" s="213" t="s">
        <v>4286</v>
      </c>
      <c r="N66" s="213" t="s">
        <v>4474</v>
      </c>
    </row>
    <row r="67" spans="1:14" ht="12" customHeight="1" x14ac:dyDescent="0.25">
      <c r="A67" s="214" t="s">
        <v>4277</v>
      </c>
      <c r="B67" s="215">
        <v>44272</v>
      </c>
      <c r="C67" s="214">
        <v>4</v>
      </c>
      <c r="D67" s="213" t="s">
        <v>4278</v>
      </c>
      <c r="E67" s="213" t="s">
        <v>4279</v>
      </c>
      <c r="F67" s="213" t="s">
        <v>4280</v>
      </c>
      <c r="G67" s="213" t="s">
        <v>4470</v>
      </c>
      <c r="H67" s="213" t="s">
        <v>4282</v>
      </c>
      <c r="I67" s="213" t="s">
        <v>4481</v>
      </c>
      <c r="J67" s="213" t="s">
        <v>4482</v>
      </c>
      <c r="K67" s="217">
        <v>2226000</v>
      </c>
      <c r="L67" s="213" t="s">
        <v>4483</v>
      </c>
      <c r="M67" s="213" t="s">
        <v>4286</v>
      </c>
      <c r="N67" s="213" t="s">
        <v>4474</v>
      </c>
    </row>
    <row r="68" spans="1:14" ht="12" customHeight="1" x14ac:dyDescent="0.25">
      <c r="A68" s="214" t="s">
        <v>4277</v>
      </c>
      <c r="B68" s="215">
        <v>44272</v>
      </c>
      <c r="C68" s="214">
        <v>4</v>
      </c>
      <c r="D68" s="213" t="s">
        <v>4278</v>
      </c>
      <c r="E68" s="213" t="s">
        <v>4279</v>
      </c>
      <c r="F68" s="213" t="s">
        <v>4280</v>
      </c>
      <c r="G68" s="213" t="s">
        <v>4470</v>
      </c>
      <c r="H68" s="213" t="s">
        <v>4282</v>
      </c>
      <c r="I68" s="213" t="s">
        <v>4484</v>
      </c>
      <c r="J68" s="213" t="s">
        <v>4485</v>
      </c>
      <c r="K68" s="217">
        <v>3180000</v>
      </c>
      <c r="L68" s="213" t="s">
        <v>4486</v>
      </c>
      <c r="M68" s="213" t="s">
        <v>4286</v>
      </c>
      <c r="N68" s="213" t="s">
        <v>4474</v>
      </c>
    </row>
    <row r="69" spans="1:14" ht="12" customHeight="1" x14ac:dyDescent="0.25">
      <c r="A69" s="214" t="s">
        <v>4277</v>
      </c>
      <c r="B69" s="215">
        <v>44272</v>
      </c>
      <c r="C69" s="214">
        <v>4</v>
      </c>
      <c r="D69" s="213" t="s">
        <v>4278</v>
      </c>
      <c r="E69" s="213" t="s">
        <v>4279</v>
      </c>
      <c r="F69" s="213" t="s">
        <v>4280</v>
      </c>
      <c r="G69" s="213" t="s">
        <v>4470</v>
      </c>
      <c r="H69" s="213" t="s">
        <v>4282</v>
      </c>
      <c r="I69" s="213" t="s">
        <v>4487</v>
      </c>
      <c r="J69" s="213" t="s">
        <v>4488</v>
      </c>
      <c r="K69" s="217">
        <v>2066470</v>
      </c>
      <c r="L69" s="213" t="s">
        <v>4489</v>
      </c>
      <c r="M69" s="213" t="s">
        <v>4286</v>
      </c>
      <c r="N69" s="213" t="s">
        <v>4474</v>
      </c>
    </row>
    <row r="70" spans="1:14" ht="12" customHeight="1" x14ac:dyDescent="0.25">
      <c r="A70" s="214" t="s">
        <v>4277</v>
      </c>
      <c r="B70" s="215">
        <v>44272</v>
      </c>
      <c r="C70" s="214">
        <v>4</v>
      </c>
      <c r="D70" s="213" t="s">
        <v>4278</v>
      </c>
      <c r="E70" s="213" t="s">
        <v>4279</v>
      </c>
      <c r="F70" s="213" t="s">
        <v>4280</v>
      </c>
      <c r="G70" s="213" t="s">
        <v>4470</v>
      </c>
      <c r="H70" s="213" t="s">
        <v>4282</v>
      </c>
      <c r="I70" s="213" t="s">
        <v>4490</v>
      </c>
      <c r="J70" s="213" t="s">
        <v>4491</v>
      </c>
      <c r="K70" s="217">
        <v>3180000</v>
      </c>
      <c r="L70" s="213" t="s">
        <v>4492</v>
      </c>
      <c r="M70" s="213" t="s">
        <v>4286</v>
      </c>
      <c r="N70" s="213" t="s">
        <v>4474</v>
      </c>
    </row>
    <row r="71" spans="1:14" ht="12" customHeight="1" x14ac:dyDescent="0.25">
      <c r="A71" s="214" t="s">
        <v>4277</v>
      </c>
      <c r="B71" s="215">
        <v>44272</v>
      </c>
      <c r="C71" s="214">
        <v>4</v>
      </c>
      <c r="D71" s="213" t="s">
        <v>4278</v>
      </c>
      <c r="E71" s="213" t="s">
        <v>4279</v>
      </c>
      <c r="F71" s="213" t="s">
        <v>4280</v>
      </c>
      <c r="G71" s="213" t="s">
        <v>4470</v>
      </c>
      <c r="H71" s="213" t="s">
        <v>4282</v>
      </c>
      <c r="I71" s="213" t="s">
        <v>4493</v>
      </c>
      <c r="J71" s="213" t="s">
        <v>4494</v>
      </c>
      <c r="K71" s="217">
        <v>3180000</v>
      </c>
      <c r="L71" s="213" t="s">
        <v>4495</v>
      </c>
      <c r="M71" s="213" t="s">
        <v>4286</v>
      </c>
      <c r="N71" s="213" t="s">
        <v>4474</v>
      </c>
    </row>
    <row r="72" spans="1:14" ht="12" customHeight="1" x14ac:dyDescent="0.25">
      <c r="A72" s="214" t="s">
        <v>4277</v>
      </c>
      <c r="B72" s="215">
        <v>44272</v>
      </c>
      <c r="C72" s="214">
        <v>4</v>
      </c>
      <c r="D72" s="213" t="s">
        <v>4278</v>
      </c>
      <c r="E72" s="213" t="s">
        <v>4279</v>
      </c>
      <c r="F72" s="213" t="s">
        <v>4280</v>
      </c>
      <c r="G72" s="213" t="s">
        <v>4470</v>
      </c>
      <c r="H72" s="213" t="s">
        <v>4282</v>
      </c>
      <c r="I72" s="213" t="s">
        <v>4496</v>
      </c>
      <c r="J72" s="213" t="s">
        <v>4497</v>
      </c>
      <c r="K72" s="217">
        <v>3180000</v>
      </c>
      <c r="L72" s="213" t="s">
        <v>4498</v>
      </c>
      <c r="M72" s="213" t="s">
        <v>4286</v>
      </c>
      <c r="N72" s="213" t="s">
        <v>4474</v>
      </c>
    </row>
    <row r="73" spans="1:14" ht="12" customHeight="1" x14ac:dyDescent="0.25">
      <c r="A73" s="214" t="s">
        <v>4277</v>
      </c>
      <c r="B73" s="215">
        <v>44272</v>
      </c>
      <c r="C73" s="214">
        <v>4</v>
      </c>
      <c r="D73" s="213" t="s">
        <v>4278</v>
      </c>
      <c r="E73" s="213" t="s">
        <v>4279</v>
      </c>
      <c r="F73" s="213" t="s">
        <v>4280</v>
      </c>
      <c r="G73" s="213" t="s">
        <v>4470</v>
      </c>
      <c r="H73" s="213" t="s">
        <v>4282</v>
      </c>
      <c r="I73" s="213" t="s">
        <v>4499</v>
      </c>
      <c r="J73" s="213" t="s">
        <v>4500</v>
      </c>
      <c r="K73" s="217">
        <v>3180000</v>
      </c>
      <c r="L73" s="213" t="s">
        <v>4501</v>
      </c>
      <c r="M73" s="213" t="s">
        <v>4286</v>
      </c>
      <c r="N73" s="213" t="s">
        <v>4474</v>
      </c>
    </row>
    <row r="74" spans="1:14" ht="12" customHeight="1" x14ac:dyDescent="0.25">
      <c r="A74" s="214" t="s">
        <v>4277</v>
      </c>
      <c r="B74" s="215">
        <v>44272</v>
      </c>
      <c r="C74" s="214">
        <v>4</v>
      </c>
      <c r="D74" s="213" t="s">
        <v>4278</v>
      </c>
      <c r="E74" s="213" t="s">
        <v>4279</v>
      </c>
      <c r="F74" s="213" t="s">
        <v>4280</v>
      </c>
      <c r="G74" s="213" t="s">
        <v>4470</v>
      </c>
      <c r="H74" s="213" t="s">
        <v>4282</v>
      </c>
      <c r="I74" s="213" t="s">
        <v>4502</v>
      </c>
      <c r="J74" s="213" t="s">
        <v>4503</v>
      </c>
      <c r="K74" s="217">
        <v>3180000</v>
      </c>
      <c r="L74" s="213" t="s">
        <v>4504</v>
      </c>
      <c r="M74" s="213" t="s">
        <v>4286</v>
      </c>
      <c r="N74" s="213" t="s">
        <v>4474</v>
      </c>
    </row>
    <row r="75" spans="1:14" ht="12" customHeight="1" x14ac:dyDescent="0.25">
      <c r="A75" s="214" t="s">
        <v>4277</v>
      </c>
      <c r="B75" s="215">
        <v>44272</v>
      </c>
      <c r="C75" s="214">
        <v>4</v>
      </c>
      <c r="D75" s="213" t="s">
        <v>4278</v>
      </c>
      <c r="E75" s="213" t="s">
        <v>4279</v>
      </c>
      <c r="F75" s="213" t="s">
        <v>4280</v>
      </c>
      <c r="G75" s="213" t="s">
        <v>4470</v>
      </c>
      <c r="H75" s="213" t="s">
        <v>4282</v>
      </c>
      <c r="I75" s="213" t="s">
        <v>4505</v>
      </c>
      <c r="J75" s="213" t="s">
        <v>4472</v>
      </c>
      <c r="K75" s="217">
        <v>3180000</v>
      </c>
      <c r="L75" s="213" t="s">
        <v>4506</v>
      </c>
      <c r="M75" s="213" t="s">
        <v>4286</v>
      </c>
      <c r="N75" s="213" t="s">
        <v>4474</v>
      </c>
    </row>
    <row r="76" spans="1:14" ht="12" customHeight="1" x14ac:dyDescent="0.25">
      <c r="A76" s="214" t="s">
        <v>4277</v>
      </c>
      <c r="B76" s="215">
        <v>44286</v>
      </c>
      <c r="C76" s="214">
        <v>6</v>
      </c>
      <c r="D76" s="213" t="s">
        <v>4278</v>
      </c>
      <c r="E76" s="213" t="s">
        <v>4279</v>
      </c>
      <c r="F76" s="213" t="s">
        <v>4280</v>
      </c>
      <c r="G76" s="213" t="s">
        <v>4281</v>
      </c>
      <c r="H76" s="213" t="s">
        <v>4282</v>
      </c>
      <c r="I76" s="213" t="s">
        <v>4507</v>
      </c>
      <c r="J76" s="213" t="s">
        <v>4508</v>
      </c>
      <c r="K76" s="217">
        <v>3180000</v>
      </c>
      <c r="L76" s="213" t="s">
        <v>4509</v>
      </c>
      <c r="M76" s="213" t="s">
        <v>4286</v>
      </c>
      <c r="N76" s="213" t="s">
        <v>4287</v>
      </c>
    </row>
    <row r="77" spans="1:14" ht="12" customHeight="1" x14ac:dyDescent="0.25">
      <c r="A77" s="214" t="s">
        <v>4277</v>
      </c>
      <c r="B77" s="215">
        <v>44286</v>
      </c>
      <c r="C77" s="214">
        <v>6</v>
      </c>
      <c r="D77" s="213" t="s">
        <v>4278</v>
      </c>
      <c r="E77" s="213" t="s">
        <v>4279</v>
      </c>
      <c r="F77" s="213" t="s">
        <v>4280</v>
      </c>
      <c r="G77" s="213" t="s">
        <v>4281</v>
      </c>
      <c r="H77" s="213" t="s">
        <v>4282</v>
      </c>
      <c r="I77" s="213" t="s">
        <v>4510</v>
      </c>
      <c r="J77" s="213" t="s">
        <v>4511</v>
      </c>
      <c r="K77" s="217">
        <v>3180000</v>
      </c>
      <c r="L77" s="213" t="s">
        <v>4512</v>
      </c>
      <c r="M77" s="213" t="s">
        <v>4286</v>
      </c>
      <c r="N77" s="213" t="s">
        <v>4287</v>
      </c>
    </row>
    <row r="78" spans="1:14" ht="12" customHeight="1" x14ac:dyDescent="0.25">
      <c r="A78" s="214" t="s">
        <v>4277</v>
      </c>
      <c r="B78" s="215">
        <v>44286</v>
      </c>
      <c r="C78" s="214">
        <v>6</v>
      </c>
      <c r="D78" s="213" t="s">
        <v>4278</v>
      </c>
      <c r="E78" s="213" t="s">
        <v>4279</v>
      </c>
      <c r="F78" s="213" t="s">
        <v>4280</v>
      </c>
      <c r="G78" s="213" t="s">
        <v>4281</v>
      </c>
      <c r="H78" s="213" t="s">
        <v>4282</v>
      </c>
      <c r="I78" s="213" t="s">
        <v>4513</v>
      </c>
      <c r="J78" s="213" t="s">
        <v>4514</v>
      </c>
      <c r="K78" s="217">
        <v>3180000</v>
      </c>
      <c r="L78" s="213" t="s">
        <v>4515</v>
      </c>
      <c r="M78" s="213" t="s">
        <v>4286</v>
      </c>
      <c r="N78" s="213" t="s">
        <v>4287</v>
      </c>
    </row>
    <row r="79" spans="1:14" ht="12" customHeight="1" x14ac:dyDescent="0.25">
      <c r="A79" s="214" t="s">
        <v>4277</v>
      </c>
      <c r="B79" s="215">
        <v>44286</v>
      </c>
      <c r="C79" s="214">
        <v>6</v>
      </c>
      <c r="D79" s="213" t="s">
        <v>4278</v>
      </c>
      <c r="E79" s="213" t="s">
        <v>4279</v>
      </c>
      <c r="F79" s="213" t="s">
        <v>4280</v>
      </c>
      <c r="G79" s="213" t="s">
        <v>4281</v>
      </c>
      <c r="H79" s="213" t="s">
        <v>4282</v>
      </c>
      <c r="I79" s="213" t="s">
        <v>4516</v>
      </c>
      <c r="J79" s="213" t="s">
        <v>4517</v>
      </c>
      <c r="K79" s="217">
        <v>2968000</v>
      </c>
      <c r="L79" s="213" t="s">
        <v>4518</v>
      </c>
      <c r="M79" s="213" t="s">
        <v>4286</v>
      </c>
      <c r="N79" s="213" t="s">
        <v>4287</v>
      </c>
    </row>
    <row r="80" spans="1:14" ht="12" customHeight="1" x14ac:dyDescent="0.25">
      <c r="A80" s="214" t="s">
        <v>4277</v>
      </c>
      <c r="B80" s="215">
        <v>44286</v>
      </c>
      <c r="C80" s="214">
        <v>6</v>
      </c>
      <c r="D80" s="213" t="s">
        <v>4278</v>
      </c>
      <c r="E80" s="213" t="s">
        <v>4279</v>
      </c>
      <c r="F80" s="213" t="s">
        <v>4280</v>
      </c>
      <c r="G80" s="213" t="s">
        <v>4281</v>
      </c>
      <c r="H80" s="213" t="s">
        <v>4282</v>
      </c>
      <c r="I80" s="213" t="s">
        <v>4519</v>
      </c>
      <c r="J80" s="213" t="s">
        <v>4520</v>
      </c>
      <c r="K80" s="217">
        <v>3180000</v>
      </c>
      <c r="L80" s="213" t="s">
        <v>4521</v>
      </c>
      <c r="M80" s="213" t="s">
        <v>4286</v>
      </c>
      <c r="N80" s="213" t="s">
        <v>4287</v>
      </c>
    </row>
    <row r="81" spans="1:14" ht="12" customHeight="1" x14ac:dyDescent="0.25">
      <c r="A81" s="214" t="s">
        <v>4277</v>
      </c>
      <c r="B81" s="215">
        <v>44286</v>
      </c>
      <c r="C81" s="214">
        <v>6</v>
      </c>
      <c r="D81" s="213" t="s">
        <v>4278</v>
      </c>
      <c r="E81" s="213" t="s">
        <v>4279</v>
      </c>
      <c r="F81" s="213" t="s">
        <v>4280</v>
      </c>
      <c r="G81" s="213" t="s">
        <v>4281</v>
      </c>
      <c r="H81" s="213" t="s">
        <v>4282</v>
      </c>
      <c r="I81" s="213" t="s">
        <v>4522</v>
      </c>
      <c r="J81" s="213" t="s">
        <v>4523</v>
      </c>
      <c r="K81" s="217">
        <v>3180000</v>
      </c>
      <c r="L81" s="213" t="s">
        <v>4524</v>
      </c>
      <c r="M81" s="213" t="s">
        <v>4286</v>
      </c>
      <c r="N81" s="213" t="s">
        <v>4287</v>
      </c>
    </row>
    <row r="82" spans="1:14" ht="12" customHeight="1" x14ac:dyDescent="0.25">
      <c r="A82" s="214" t="s">
        <v>4277</v>
      </c>
      <c r="B82" s="215">
        <v>44286</v>
      </c>
      <c r="C82" s="214">
        <v>6</v>
      </c>
      <c r="D82" s="213" t="s">
        <v>4278</v>
      </c>
      <c r="E82" s="213" t="s">
        <v>4279</v>
      </c>
      <c r="F82" s="213" t="s">
        <v>4280</v>
      </c>
      <c r="G82" s="213" t="s">
        <v>4281</v>
      </c>
      <c r="H82" s="213" t="s">
        <v>4282</v>
      </c>
      <c r="I82" s="213" t="s">
        <v>4525</v>
      </c>
      <c r="J82" s="213" t="s">
        <v>4526</v>
      </c>
      <c r="K82" s="217">
        <v>3180000</v>
      </c>
      <c r="L82" s="213" t="s">
        <v>4527</v>
      </c>
      <c r="M82" s="213" t="s">
        <v>4286</v>
      </c>
      <c r="N82" s="213" t="s">
        <v>4287</v>
      </c>
    </row>
    <row r="83" spans="1:14" ht="12" customHeight="1" x14ac:dyDescent="0.25">
      <c r="A83" s="214" t="s">
        <v>4277</v>
      </c>
      <c r="B83" s="215">
        <v>44286</v>
      </c>
      <c r="C83" s="214">
        <v>6</v>
      </c>
      <c r="D83" s="213" t="s">
        <v>4278</v>
      </c>
      <c r="E83" s="213" t="s">
        <v>4279</v>
      </c>
      <c r="F83" s="213" t="s">
        <v>4280</v>
      </c>
      <c r="G83" s="213" t="s">
        <v>4281</v>
      </c>
      <c r="H83" s="213" t="s">
        <v>4282</v>
      </c>
      <c r="I83" s="213" t="s">
        <v>4528</v>
      </c>
      <c r="J83" s="213" t="s">
        <v>4529</v>
      </c>
      <c r="K83" s="217">
        <v>3180000</v>
      </c>
      <c r="L83" s="213" t="s">
        <v>4530</v>
      </c>
      <c r="M83" s="213" t="s">
        <v>4286</v>
      </c>
      <c r="N83" s="213" t="s">
        <v>4287</v>
      </c>
    </row>
    <row r="84" spans="1:14" ht="12" customHeight="1" x14ac:dyDescent="0.25">
      <c r="A84" s="214" t="s">
        <v>4277</v>
      </c>
      <c r="B84" s="215">
        <v>44286</v>
      </c>
      <c r="C84" s="214">
        <v>6</v>
      </c>
      <c r="D84" s="213" t="s">
        <v>4278</v>
      </c>
      <c r="E84" s="213" t="s">
        <v>4279</v>
      </c>
      <c r="F84" s="213" t="s">
        <v>4280</v>
      </c>
      <c r="G84" s="213" t="s">
        <v>4281</v>
      </c>
      <c r="H84" s="213" t="s">
        <v>4282</v>
      </c>
      <c r="I84" s="213" t="s">
        <v>4531</v>
      </c>
      <c r="J84" s="213" t="s">
        <v>4532</v>
      </c>
      <c r="K84" s="217">
        <v>3180000</v>
      </c>
      <c r="L84" s="213" t="s">
        <v>4533</v>
      </c>
      <c r="M84" s="213" t="s">
        <v>4286</v>
      </c>
      <c r="N84" s="213" t="s">
        <v>4287</v>
      </c>
    </row>
    <row r="85" spans="1:14" ht="12" customHeight="1" x14ac:dyDescent="0.25">
      <c r="A85" s="214" t="s">
        <v>4277</v>
      </c>
      <c r="B85" s="215">
        <v>44286</v>
      </c>
      <c r="C85" s="214">
        <v>6</v>
      </c>
      <c r="D85" s="213" t="s">
        <v>4278</v>
      </c>
      <c r="E85" s="213" t="s">
        <v>4279</v>
      </c>
      <c r="F85" s="213" t="s">
        <v>4280</v>
      </c>
      <c r="G85" s="213" t="s">
        <v>4281</v>
      </c>
      <c r="H85" s="213" t="s">
        <v>4282</v>
      </c>
      <c r="I85" s="213" t="s">
        <v>4534</v>
      </c>
      <c r="J85" s="213" t="s">
        <v>4535</v>
      </c>
      <c r="K85" s="217">
        <v>3153500</v>
      </c>
      <c r="L85" s="213" t="s">
        <v>4536</v>
      </c>
      <c r="M85" s="213" t="s">
        <v>4286</v>
      </c>
      <c r="N85" s="213" t="s">
        <v>4287</v>
      </c>
    </row>
    <row r="86" spans="1:14" ht="12" customHeight="1" x14ac:dyDescent="0.25">
      <c r="A86" s="214" t="s">
        <v>4277</v>
      </c>
      <c r="B86" s="215">
        <v>44286</v>
      </c>
      <c r="C86" s="214">
        <v>6</v>
      </c>
      <c r="D86" s="213" t="s">
        <v>4278</v>
      </c>
      <c r="E86" s="213" t="s">
        <v>4279</v>
      </c>
      <c r="F86" s="213" t="s">
        <v>4280</v>
      </c>
      <c r="G86" s="213" t="s">
        <v>4281</v>
      </c>
      <c r="H86" s="213" t="s">
        <v>4282</v>
      </c>
      <c r="I86" s="213" t="s">
        <v>4537</v>
      </c>
      <c r="J86" s="213" t="s">
        <v>4538</v>
      </c>
      <c r="K86" s="217">
        <v>3180000</v>
      </c>
      <c r="L86" s="213" t="s">
        <v>4539</v>
      </c>
      <c r="M86" s="213" t="s">
        <v>4286</v>
      </c>
      <c r="N86" s="213" t="s">
        <v>4287</v>
      </c>
    </row>
    <row r="87" spans="1:14" ht="12" customHeight="1" x14ac:dyDescent="0.25">
      <c r="A87" s="214" t="s">
        <v>4277</v>
      </c>
      <c r="B87" s="215">
        <v>44286</v>
      </c>
      <c r="C87" s="214">
        <v>6</v>
      </c>
      <c r="D87" s="213" t="s">
        <v>4278</v>
      </c>
      <c r="E87" s="213" t="s">
        <v>4279</v>
      </c>
      <c r="F87" s="213" t="s">
        <v>4280</v>
      </c>
      <c r="G87" s="213" t="s">
        <v>4281</v>
      </c>
      <c r="H87" s="213" t="s">
        <v>4282</v>
      </c>
      <c r="I87" s="213" t="s">
        <v>4540</v>
      </c>
      <c r="J87" s="213" t="s">
        <v>4541</v>
      </c>
      <c r="K87" s="217">
        <v>3180000</v>
      </c>
      <c r="L87" s="213" t="s">
        <v>4542</v>
      </c>
      <c r="M87" s="213" t="s">
        <v>4286</v>
      </c>
      <c r="N87" s="213" t="s">
        <v>4287</v>
      </c>
    </row>
    <row r="88" spans="1:14" ht="12" customHeight="1" x14ac:dyDescent="0.25">
      <c r="A88" s="214" t="s">
        <v>4277</v>
      </c>
      <c r="B88" s="215">
        <v>44286</v>
      </c>
      <c r="C88" s="214">
        <v>6</v>
      </c>
      <c r="D88" s="213" t="s">
        <v>4278</v>
      </c>
      <c r="E88" s="213" t="s">
        <v>4279</v>
      </c>
      <c r="F88" s="213" t="s">
        <v>4280</v>
      </c>
      <c r="G88" s="213" t="s">
        <v>4281</v>
      </c>
      <c r="H88" s="213" t="s">
        <v>4282</v>
      </c>
      <c r="I88" s="213" t="s">
        <v>4543</v>
      </c>
      <c r="J88" s="213" t="s">
        <v>4544</v>
      </c>
      <c r="K88" s="217">
        <v>3180000</v>
      </c>
      <c r="L88" s="213" t="s">
        <v>4545</v>
      </c>
      <c r="M88" s="213" t="s">
        <v>4286</v>
      </c>
      <c r="N88" s="213" t="s">
        <v>4287</v>
      </c>
    </row>
    <row r="89" spans="1:14" ht="12" customHeight="1" x14ac:dyDescent="0.25">
      <c r="A89" s="214" t="s">
        <v>4277</v>
      </c>
      <c r="B89" s="215">
        <v>44286</v>
      </c>
      <c r="C89" s="214">
        <v>6</v>
      </c>
      <c r="D89" s="213" t="s">
        <v>4278</v>
      </c>
      <c r="E89" s="213" t="s">
        <v>4279</v>
      </c>
      <c r="F89" s="213" t="s">
        <v>4280</v>
      </c>
      <c r="G89" s="213" t="s">
        <v>4281</v>
      </c>
      <c r="H89" s="213" t="s">
        <v>4282</v>
      </c>
      <c r="I89" s="213" t="s">
        <v>4546</v>
      </c>
      <c r="J89" s="213" t="s">
        <v>4547</v>
      </c>
      <c r="K89" s="217">
        <v>3180000</v>
      </c>
      <c r="L89" s="213" t="s">
        <v>4548</v>
      </c>
      <c r="M89" s="213" t="s">
        <v>4286</v>
      </c>
      <c r="N89" s="213" t="s">
        <v>4287</v>
      </c>
    </row>
    <row r="90" spans="1:14" ht="12" customHeight="1" x14ac:dyDescent="0.25">
      <c r="A90" s="214" t="s">
        <v>4277</v>
      </c>
      <c r="B90" s="215">
        <v>44286</v>
      </c>
      <c r="C90" s="214">
        <v>6</v>
      </c>
      <c r="D90" s="213" t="s">
        <v>4278</v>
      </c>
      <c r="E90" s="213" t="s">
        <v>4279</v>
      </c>
      <c r="F90" s="213" t="s">
        <v>4280</v>
      </c>
      <c r="G90" s="213" t="s">
        <v>4281</v>
      </c>
      <c r="H90" s="213" t="s">
        <v>4282</v>
      </c>
      <c r="I90" s="213" t="s">
        <v>4549</v>
      </c>
      <c r="J90" s="213" t="s">
        <v>4550</v>
      </c>
      <c r="K90" s="217">
        <v>3180000</v>
      </c>
      <c r="L90" s="213" t="s">
        <v>4551</v>
      </c>
      <c r="M90" s="213" t="s">
        <v>4286</v>
      </c>
      <c r="N90" s="213" t="s">
        <v>4287</v>
      </c>
    </row>
    <row r="91" spans="1:14" ht="12" customHeight="1" x14ac:dyDescent="0.25">
      <c r="A91" s="214" t="s">
        <v>4277</v>
      </c>
      <c r="B91" s="215">
        <v>44286</v>
      </c>
      <c r="C91" s="214">
        <v>6</v>
      </c>
      <c r="D91" s="213" t="s">
        <v>4278</v>
      </c>
      <c r="E91" s="213" t="s">
        <v>4279</v>
      </c>
      <c r="F91" s="213" t="s">
        <v>4280</v>
      </c>
      <c r="G91" s="213" t="s">
        <v>4281</v>
      </c>
      <c r="H91" s="213" t="s">
        <v>4282</v>
      </c>
      <c r="I91" s="213" t="s">
        <v>4552</v>
      </c>
      <c r="J91" s="213" t="s">
        <v>4553</v>
      </c>
      <c r="K91" s="217">
        <v>3180000</v>
      </c>
      <c r="L91" s="213" t="s">
        <v>4554</v>
      </c>
      <c r="M91" s="213" t="s">
        <v>4286</v>
      </c>
      <c r="N91" s="213" t="s">
        <v>4287</v>
      </c>
    </row>
    <row r="92" spans="1:14" ht="12" customHeight="1" x14ac:dyDescent="0.25">
      <c r="A92" s="214" t="s">
        <v>4277</v>
      </c>
      <c r="B92" s="215">
        <v>44286</v>
      </c>
      <c r="C92" s="214">
        <v>6</v>
      </c>
      <c r="D92" s="213" t="s">
        <v>4278</v>
      </c>
      <c r="E92" s="213" t="s">
        <v>4279</v>
      </c>
      <c r="F92" s="213" t="s">
        <v>4280</v>
      </c>
      <c r="G92" s="213" t="s">
        <v>4281</v>
      </c>
      <c r="H92" s="213" t="s">
        <v>4282</v>
      </c>
      <c r="I92" s="213" t="s">
        <v>4555</v>
      </c>
      <c r="J92" s="213" t="s">
        <v>4556</v>
      </c>
      <c r="K92" s="217">
        <v>3180000</v>
      </c>
      <c r="L92" s="213" t="s">
        <v>4557</v>
      </c>
      <c r="M92" s="213" t="s">
        <v>4286</v>
      </c>
      <c r="N92" s="213" t="s">
        <v>4287</v>
      </c>
    </row>
    <row r="93" spans="1:14" ht="12" customHeight="1" x14ac:dyDescent="0.25">
      <c r="A93" s="214" t="s">
        <v>4277</v>
      </c>
      <c r="B93" s="215">
        <v>44286</v>
      </c>
      <c r="C93" s="214">
        <v>6</v>
      </c>
      <c r="D93" s="213" t="s">
        <v>4278</v>
      </c>
      <c r="E93" s="213" t="s">
        <v>4279</v>
      </c>
      <c r="F93" s="213" t="s">
        <v>4280</v>
      </c>
      <c r="G93" s="213" t="s">
        <v>4281</v>
      </c>
      <c r="H93" s="213" t="s">
        <v>4282</v>
      </c>
      <c r="I93" s="213" t="s">
        <v>4558</v>
      </c>
      <c r="J93" s="213" t="s">
        <v>4559</v>
      </c>
      <c r="K93" s="217">
        <v>3180000</v>
      </c>
      <c r="L93" s="213" t="s">
        <v>4560</v>
      </c>
      <c r="M93" s="213" t="s">
        <v>4561</v>
      </c>
      <c r="N93" s="213" t="s">
        <v>4287</v>
      </c>
    </row>
    <row r="94" spans="1:14" ht="12" customHeight="1" x14ac:dyDescent="0.25">
      <c r="A94" s="214" t="s">
        <v>4277</v>
      </c>
      <c r="B94" s="215">
        <v>44286</v>
      </c>
      <c r="C94" s="214">
        <v>6</v>
      </c>
      <c r="D94" s="213" t="s">
        <v>4278</v>
      </c>
      <c r="E94" s="213" t="s">
        <v>4279</v>
      </c>
      <c r="F94" s="213" t="s">
        <v>4280</v>
      </c>
      <c r="G94" s="213" t="s">
        <v>4281</v>
      </c>
      <c r="H94" s="213" t="s">
        <v>4282</v>
      </c>
      <c r="I94" s="213" t="s">
        <v>4562</v>
      </c>
      <c r="J94" s="213" t="s">
        <v>4563</v>
      </c>
      <c r="K94" s="217">
        <v>3180000</v>
      </c>
      <c r="L94" s="213" t="s">
        <v>4563</v>
      </c>
      <c r="M94" s="213" t="s">
        <v>4561</v>
      </c>
      <c r="N94" s="213" t="s">
        <v>4287</v>
      </c>
    </row>
    <row r="95" spans="1:14" ht="12" customHeight="1" x14ac:dyDescent="0.25">
      <c r="A95" s="214" t="s">
        <v>4277</v>
      </c>
      <c r="B95" s="215">
        <v>44286</v>
      </c>
      <c r="C95" s="214">
        <v>6</v>
      </c>
      <c r="D95" s="213" t="s">
        <v>4278</v>
      </c>
      <c r="E95" s="213" t="s">
        <v>4279</v>
      </c>
      <c r="F95" s="213" t="s">
        <v>4280</v>
      </c>
      <c r="G95" s="213" t="s">
        <v>4281</v>
      </c>
      <c r="H95" s="213" t="s">
        <v>4282</v>
      </c>
      <c r="I95" s="213" t="s">
        <v>4564</v>
      </c>
      <c r="J95" s="213" t="s">
        <v>4565</v>
      </c>
      <c r="K95" s="217">
        <v>2893800</v>
      </c>
      <c r="L95" s="213" t="s">
        <v>4566</v>
      </c>
      <c r="M95" s="213" t="s">
        <v>4561</v>
      </c>
      <c r="N95" s="213" t="s">
        <v>4287</v>
      </c>
    </row>
    <row r="96" spans="1:14" ht="12" customHeight="1" x14ac:dyDescent="0.25">
      <c r="A96" s="214" t="s">
        <v>4277</v>
      </c>
      <c r="B96" s="215">
        <v>44286</v>
      </c>
      <c r="C96" s="214">
        <v>6</v>
      </c>
      <c r="D96" s="213" t="s">
        <v>4278</v>
      </c>
      <c r="E96" s="213" t="s">
        <v>4279</v>
      </c>
      <c r="F96" s="213" t="s">
        <v>4280</v>
      </c>
      <c r="G96" s="213" t="s">
        <v>4281</v>
      </c>
      <c r="H96" s="213" t="s">
        <v>4282</v>
      </c>
      <c r="I96" s="213" t="s">
        <v>4567</v>
      </c>
      <c r="J96" s="213" t="s">
        <v>4568</v>
      </c>
      <c r="K96" s="217">
        <v>3180000</v>
      </c>
      <c r="L96" s="213" t="s">
        <v>4569</v>
      </c>
      <c r="M96" s="213" t="s">
        <v>4561</v>
      </c>
      <c r="N96" s="213" t="s">
        <v>4287</v>
      </c>
    </row>
    <row r="97" spans="1:14" ht="12" customHeight="1" x14ac:dyDescent="0.25">
      <c r="A97" s="214" t="s">
        <v>4277</v>
      </c>
      <c r="B97" s="215">
        <v>44286</v>
      </c>
      <c r="C97" s="214">
        <v>6</v>
      </c>
      <c r="D97" s="213" t="s">
        <v>4278</v>
      </c>
      <c r="E97" s="213" t="s">
        <v>4279</v>
      </c>
      <c r="F97" s="213" t="s">
        <v>4280</v>
      </c>
      <c r="G97" s="213" t="s">
        <v>4281</v>
      </c>
      <c r="H97" s="213" t="s">
        <v>4282</v>
      </c>
      <c r="I97" s="213" t="s">
        <v>4570</v>
      </c>
      <c r="J97" s="213" t="s">
        <v>4571</v>
      </c>
      <c r="K97" s="217">
        <v>3153500</v>
      </c>
      <c r="L97" s="213" t="s">
        <v>4572</v>
      </c>
      <c r="M97" s="213" t="s">
        <v>4561</v>
      </c>
      <c r="N97" s="213" t="s">
        <v>4287</v>
      </c>
    </row>
    <row r="98" spans="1:14" ht="12" customHeight="1" x14ac:dyDescent="0.25">
      <c r="A98" s="214" t="s">
        <v>4277</v>
      </c>
      <c r="B98" s="215">
        <v>44286</v>
      </c>
      <c r="C98" s="214">
        <v>6</v>
      </c>
      <c r="D98" s="213" t="s">
        <v>4278</v>
      </c>
      <c r="E98" s="213" t="s">
        <v>4279</v>
      </c>
      <c r="F98" s="213" t="s">
        <v>4280</v>
      </c>
      <c r="G98" s="213" t="s">
        <v>4281</v>
      </c>
      <c r="H98" s="213" t="s">
        <v>4282</v>
      </c>
      <c r="I98" s="213" t="s">
        <v>4573</v>
      </c>
      <c r="J98" s="213" t="s">
        <v>4574</v>
      </c>
      <c r="K98" s="217">
        <v>3180000</v>
      </c>
      <c r="L98" s="213" t="s">
        <v>4575</v>
      </c>
      <c r="M98" s="213" t="s">
        <v>4561</v>
      </c>
      <c r="N98" s="213" t="s">
        <v>4287</v>
      </c>
    </row>
    <row r="99" spans="1:14" ht="12" customHeight="1" x14ac:dyDescent="0.25">
      <c r="A99" s="214" t="s">
        <v>4277</v>
      </c>
      <c r="B99" s="215">
        <v>44286</v>
      </c>
      <c r="C99" s="214">
        <v>6</v>
      </c>
      <c r="D99" s="213" t="s">
        <v>4278</v>
      </c>
      <c r="E99" s="213" t="s">
        <v>4279</v>
      </c>
      <c r="F99" s="213" t="s">
        <v>4280</v>
      </c>
      <c r="G99" s="213" t="s">
        <v>4281</v>
      </c>
      <c r="H99" s="213" t="s">
        <v>4282</v>
      </c>
      <c r="I99" s="213" t="s">
        <v>4576</v>
      </c>
      <c r="J99" s="213" t="s">
        <v>4577</v>
      </c>
      <c r="K99" s="217">
        <v>3180000</v>
      </c>
      <c r="L99" s="213" t="s">
        <v>4578</v>
      </c>
      <c r="M99" s="213" t="s">
        <v>4561</v>
      </c>
      <c r="N99" s="213" t="s">
        <v>4287</v>
      </c>
    </row>
    <row r="100" spans="1:14" ht="12" customHeight="1" x14ac:dyDescent="0.25">
      <c r="A100" s="214" t="s">
        <v>4277</v>
      </c>
      <c r="B100" s="215">
        <v>44286</v>
      </c>
      <c r="C100" s="214">
        <v>6</v>
      </c>
      <c r="D100" s="213" t="s">
        <v>4278</v>
      </c>
      <c r="E100" s="213" t="s">
        <v>4279</v>
      </c>
      <c r="F100" s="213" t="s">
        <v>4280</v>
      </c>
      <c r="G100" s="213" t="s">
        <v>4281</v>
      </c>
      <c r="H100" s="213" t="s">
        <v>4282</v>
      </c>
      <c r="I100" s="213" t="s">
        <v>4579</v>
      </c>
      <c r="J100" s="213" t="s">
        <v>4580</v>
      </c>
      <c r="K100" s="217">
        <v>3178410</v>
      </c>
      <c r="L100" s="213" t="s">
        <v>4581</v>
      </c>
      <c r="M100" s="213" t="s">
        <v>4561</v>
      </c>
      <c r="N100" s="213" t="s">
        <v>4287</v>
      </c>
    </row>
    <row r="101" spans="1:14" ht="12" customHeight="1" x14ac:dyDescent="0.25">
      <c r="A101" s="214" t="s">
        <v>4277</v>
      </c>
      <c r="B101" s="215">
        <v>44286</v>
      </c>
      <c r="C101" s="214">
        <v>6</v>
      </c>
      <c r="D101" s="213" t="s">
        <v>4278</v>
      </c>
      <c r="E101" s="213" t="s">
        <v>4279</v>
      </c>
      <c r="F101" s="213" t="s">
        <v>4280</v>
      </c>
      <c r="G101" s="213" t="s">
        <v>4281</v>
      </c>
      <c r="H101" s="213" t="s">
        <v>4282</v>
      </c>
      <c r="I101" s="213" t="s">
        <v>4582</v>
      </c>
      <c r="J101" s="213" t="s">
        <v>4583</v>
      </c>
      <c r="K101" s="217">
        <v>2874031</v>
      </c>
      <c r="L101" s="213" t="s">
        <v>4584</v>
      </c>
      <c r="M101" s="213" t="s">
        <v>4561</v>
      </c>
      <c r="N101" s="213" t="s">
        <v>4287</v>
      </c>
    </row>
    <row r="102" spans="1:14" ht="12" customHeight="1" x14ac:dyDescent="0.25">
      <c r="A102" s="214" t="s">
        <v>4277</v>
      </c>
      <c r="B102" s="215">
        <v>44286</v>
      </c>
      <c r="C102" s="214">
        <v>6</v>
      </c>
      <c r="D102" s="213" t="s">
        <v>4278</v>
      </c>
      <c r="E102" s="213" t="s">
        <v>4279</v>
      </c>
      <c r="F102" s="213" t="s">
        <v>4280</v>
      </c>
      <c r="G102" s="213" t="s">
        <v>4281</v>
      </c>
      <c r="H102" s="213" t="s">
        <v>4282</v>
      </c>
      <c r="I102" s="213" t="s">
        <v>4585</v>
      </c>
      <c r="J102" s="213" t="s">
        <v>4586</v>
      </c>
      <c r="K102" s="217">
        <v>3180000</v>
      </c>
      <c r="L102" s="213" t="s">
        <v>4587</v>
      </c>
      <c r="M102" s="213" t="s">
        <v>4561</v>
      </c>
      <c r="N102" s="213" t="s">
        <v>4287</v>
      </c>
    </row>
    <row r="103" spans="1:14" ht="12" customHeight="1" x14ac:dyDescent="0.25">
      <c r="A103" s="214" t="s">
        <v>4277</v>
      </c>
      <c r="B103" s="215">
        <v>44286</v>
      </c>
      <c r="C103" s="214">
        <v>6</v>
      </c>
      <c r="D103" s="213" t="s">
        <v>4278</v>
      </c>
      <c r="E103" s="213" t="s">
        <v>4279</v>
      </c>
      <c r="F103" s="213" t="s">
        <v>4280</v>
      </c>
      <c r="G103" s="213" t="s">
        <v>4281</v>
      </c>
      <c r="H103" s="213" t="s">
        <v>4282</v>
      </c>
      <c r="I103" s="213" t="s">
        <v>4588</v>
      </c>
      <c r="J103" s="213" t="s">
        <v>4589</v>
      </c>
      <c r="K103" s="217">
        <v>3180000</v>
      </c>
      <c r="L103" s="213" t="s">
        <v>4590</v>
      </c>
      <c r="M103" s="213" t="s">
        <v>4561</v>
      </c>
      <c r="N103" s="213" t="s">
        <v>4287</v>
      </c>
    </row>
    <row r="104" spans="1:14" ht="12" customHeight="1" x14ac:dyDescent="0.25">
      <c r="A104" s="214" t="s">
        <v>4277</v>
      </c>
      <c r="B104" s="215">
        <v>44286</v>
      </c>
      <c r="C104" s="214">
        <v>6</v>
      </c>
      <c r="D104" s="213" t="s">
        <v>4278</v>
      </c>
      <c r="E104" s="213" t="s">
        <v>4279</v>
      </c>
      <c r="F104" s="213" t="s">
        <v>4280</v>
      </c>
      <c r="G104" s="213" t="s">
        <v>4281</v>
      </c>
      <c r="H104" s="213" t="s">
        <v>4282</v>
      </c>
      <c r="I104" s="213" t="s">
        <v>4591</v>
      </c>
      <c r="J104" s="213" t="s">
        <v>4592</v>
      </c>
      <c r="K104" s="217">
        <v>2671200</v>
      </c>
      <c r="L104" s="213" t="s">
        <v>4593</v>
      </c>
      <c r="M104" s="213" t="s">
        <v>4561</v>
      </c>
      <c r="N104" s="213" t="s">
        <v>4287</v>
      </c>
    </row>
    <row r="105" spans="1:14" ht="12" customHeight="1" x14ac:dyDescent="0.25">
      <c r="A105" s="214" t="s">
        <v>4277</v>
      </c>
      <c r="B105" s="215">
        <v>44286</v>
      </c>
      <c r="C105" s="214">
        <v>6</v>
      </c>
      <c r="D105" s="213" t="s">
        <v>4278</v>
      </c>
      <c r="E105" s="213" t="s">
        <v>4279</v>
      </c>
      <c r="F105" s="213" t="s">
        <v>4280</v>
      </c>
      <c r="G105" s="213" t="s">
        <v>4281</v>
      </c>
      <c r="H105" s="213" t="s">
        <v>4282</v>
      </c>
      <c r="I105" s="213" t="s">
        <v>4594</v>
      </c>
      <c r="J105" s="213" t="s">
        <v>4595</v>
      </c>
      <c r="K105" s="217">
        <v>3180000</v>
      </c>
      <c r="L105" s="213" t="s">
        <v>4596</v>
      </c>
      <c r="M105" s="213" t="s">
        <v>4561</v>
      </c>
      <c r="N105" s="213" t="s">
        <v>4287</v>
      </c>
    </row>
    <row r="106" spans="1:14" ht="12" customHeight="1" x14ac:dyDescent="0.25">
      <c r="A106" s="214" t="s">
        <v>4277</v>
      </c>
      <c r="B106" s="215">
        <v>44286</v>
      </c>
      <c r="C106" s="214">
        <v>6</v>
      </c>
      <c r="D106" s="213" t="s">
        <v>4278</v>
      </c>
      <c r="E106" s="213" t="s">
        <v>4279</v>
      </c>
      <c r="F106" s="213" t="s">
        <v>4280</v>
      </c>
      <c r="G106" s="213" t="s">
        <v>4281</v>
      </c>
      <c r="H106" s="213" t="s">
        <v>4282</v>
      </c>
      <c r="I106" s="213" t="s">
        <v>4597</v>
      </c>
      <c r="J106" s="213" t="s">
        <v>4598</v>
      </c>
      <c r="K106" s="217">
        <v>3180000</v>
      </c>
      <c r="L106" s="213" t="s">
        <v>4599</v>
      </c>
      <c r="M106" s="213" t="s">
        <v>4561</v>
      </c>
      <c r="N106" s="213" t="s">
        <v>4287</v>
      </c>
    </row>
    <row r="107" spans="1:14" ht="12" customHeight="1" x14ac:dyDescent="0.25">
      <c r="A107" s="214" t="s">
        <v>4277</v>
      </c>
      <c r="B107" s="215">
        <v>44286</v>
      </c>
      <c r="C107" s="214">
        <v>6</v>
      </c>
      <c r="D107" s="213" t="s">
        <v>4278</v>
      </c>
      <c r="E107" s="213" t="s">
        <v>4279</v>
      </c>
      <c r="F107" s="213" t="s">
        <v>4280</v>
      </c>
      <c r="G107" s="213" t="s">
        <v>4281</v>
      </c>
      <c r="H107" s="213" t="s">
        <v>4282</v>
      </c>
      <c r="I107" s="213" t="s">
        <v>4600</v>
      </c>
      <c r="J107" s="213" t="s">
        <v>4601</v>
      </c>
      <c r="K107" s="217">
        <v>3180000</v>
      </c>
      <c r="L107" s="213" t="s">
        <v>4602</v>
      </c>
      <c r="M107" s="213" t="s">
        <v>4561</v>
      </c>
      <c r="N107" s="213" t="s">
        <v>4287</v>
      </c>
    </row>
    <row r="108" spans="1:14" ht="12" customHeight="1" x14ac:dyDescent="0.25">
      <c r="A108" s="214" t="s">
        <v>4277</v>
      </c>
      <c r="B108" s="215">
        <v>44286</v>
      </c>
      <c r="C108" s="214">
        <v>6</v>
      </c>
      <c r="D108" s="213" t="s">
        <v>4278</v>
      </c>
      <c r="E108" s="213" t="s">
        <v>4279</v>
      </c>
      <c r="F108" s="213" t="s">
        <v>4280</v>
      </c>
      <c r="G108" s="213" t="s">
        <v>4281</v>
      </c>
      <c r="H108" s="213" t="s">
        <v>4282</v>
      </c>
      <c r="I108" s="213" t="s">
        <v>4603</v>
      </c>
      <c r="J108" s="213" t="s">
        <v>4604</v>
      </c>
      <c r="K108" s="217">
        <v>3180000</v>
      </c>
      <c r="L108" s="213" t="s">
        <v>4605</v>
      </c>
      <c r="M108" s="213" t="s">
        <v>4561</v>
      </c>
      <c r="N108" s="213" t="s">
        <v>4287</v>
      </c>
    </row>
    <row r="109" spans="1:14" ht="12" customHeight="1" x14ac:dyDescent="0.25">
      <c r="A109" s="214" t="s">
        <v>4277</v>
      </c>
      <c r="B109" s="215">
        <v>44286</v>
      </c>
      <c r="C109" s="214">
        <v>6</v>
      </c>
      <c r="D109" s="213" t="s">
        <v>4278</v>
      </c>
      <c r="E109" s="213" t="s">
        <v>4279</v>
      </c>
      <c r="F109" s="213" t="s">
        <v>4280</v>
      </c>
      <c r="G109" s="213" t="s">
        <v>4281</v>
      </c>
      <c r="H109" s="213" t="s">
        <v>4282</v>
      </c>
      <c r="I109" s="213" t="s">
        <v>4606</v>
      </c>
      <c r="J109" s="213" t="s">
        <v>4607</v>
      </c>
      <c r="K109" s="217">
        <v>3180000</v>
      </c>
      <c r="L109" s="213" t="s">
        <v>4608</v>
      </c>
      <c r="M109" s="213" t="s">
        <v>4561</v>
      </c>
      <c r="N109" s="213" t="s">
        <v>4287</v>
      </c>
    </row>
    <row r="110" spans="1:14" ht="12" customHeight="1" x14ac:dyDescent="0.25">
      <c r="A110" s="214" t="s">
        <v>4277</v>
      </c>
      <c r="B110" s="215">
        <v>44286</v>
      </c>
      <c r="C110" s="214">
        <v>6</v>
      </c>
      <c r="D110" s="213" t="s">
        <v>4278</v>
      </c>
      <c r="E110" s="213" t="s">
        <v>4279</v>
      </c>
      <c r="F110" s="213" t="s">
        <v>4280</v>
      </c>
      <c r="G110" s="213" t="s">
        <v>4281</v>
      </c>
      <c r="H110" s="213" t="s">
        <v>4282</v>
      </c>
      <c r="I110" s="213" t="s">
        <v>4609</v>
      </c>
      <c r="J110" s="213" t="s">
        <v>4610</v>
      </c>
      <c r="K110" s="217">
        <v>3180000</v>
      </c>
      <c r="L110" s="213" t="s">
        <v>4611</v>
      </c>
      <c r="M110" s="213" t="s">
        <v>4561</v>
      </c>
      <c r="N110" s="213" t="s">
        <v>4287</v>
      </c>
    </row>
    <row r="111" spans="1:14" ht="12" customHeight="1" x14ac:dyDescent="0.25">
      <c r="A111" s="214" t="s">
        <v>4277</v>
      </c>
      <c r="B111" s="215">
        <v>44286</v>
      </c>
      <c r="C111" s="214">
        <v>6</v>
      </c>
      <c r="D111" s="213" t="s">
        <v>4278</v>
      </c>
      <c r="E111" s="213" t="s">
        <v>4279</v>
      </c>
      <c r="F111" s="213" t="s">
        <v>4280</v>
      </c>
      <c r="G111" s="213" t="s">
        <v>4281</v>
      </c>
      <c r="H111" s="213" t="s">
        <v>4282</v>
      </c>
      <c r="I111" s="213" t="s">
        <v>4612</v>
      </c>
      <c r="J111" s="213" t="s">
        <v>4613</v>
      </c>
      <c r="K111" s="217">
        <v>3180000</v>
      </c>
      <c r="L111" s="213" t="s">
        <v>4614</v>
      </c>
      <c r="M111" s="213" t="s">
        <v>4561</v>
      </c>
      <c r="N111" s="213" t="s">
        <v>4287</v>
      </c>
    </row>
    <row r="112" spans="1:14" ht="12" customHeight="1" x14ac:dyDescent="0.25">
      <c r="A112" s="214" t="s">
        <v>4277</v>
      </c>
      <c r="B112" s="215">
        <v>44286</v>
      </c>
      <c r="C112" s="214">
        <v>6</v>
      </c>
      <c r="D112" s="213" t="s">
        <v>4278</v>
      </c>
      <c r="E112" s="213" t="s">
        <v>4279</v>
      </c>
      <c r="F112" s="213" t="s">
        <v>4280</v>
      </c>
      <c r="G112" s="213" t="s">
        <v>4281</v>
      </c>
      <c r="H112" s="213" t="s">
        <v>4282</v>
      </c>
      <c r="I112" s="213" t="s">
        <v>4615</v>
      </c>
      <c r="J112" s="213" t="s">
        <v>4616</v>
      </c>
      <c r="K112" s="217">
        <v>2438000</v>
      </c>
      <c r="L112" s="213" t="s">
        <v>4617</v>
      </c>
      <c r="M112" s="213" t="s">
        <v>4561</v>
      </c>
      <c r="N112" s="213" t="s">
        <v>4287</v>
      </c>
    </row>
    <row r="113" spans="1:14" ht="12" customHeight="1" x14ac:dyDescent="0.25">
      <c r="A113" s="214" t="s">
        <v>4277</v>
      </c>
      <c r="B113" s="215">
        <v>44286</v>
      </c>
      <c r="C113" s="214">
        <v>6</v>
      </c>
      <c r="D113" s="213" t="s">
        <v>4278</v>
      </c>
      <c r="E113" s="213" t="s">
        <v>4279</v>
      </c>
      <c r="F113" s="213" t="s">
        <v>4280</v>
      </c>
      <c r="G113" s="213" t="s">
        <v>4281</v>
      </c>
      <c r="H113" s="213" t="s">
        <v>4282</v>
      </c>
      <c r="I113" s="213" t="s">
        <v>4618</v>
      </c>
      <c r="J113" s="213" t="s">
        <v>4619</v>
      </c>
      <c r="K113" s="217">
        <v>3180000</v>
      </c>
      <c r="L113" s="213" t="s">
        <v>4620</v>
      </c>
      <c r="M113" s="213" t="s">
        <v>4561</v>
      </c>
      <c r="N113" s="213" t="s">
        <v>4287</v>
      </c>
    </row>
    <row r="114" spans="1:14" ht="12" customHeight="1" x14ac:dyDescent="0.25">
      <c r="A114" s="214" t="s">
        <v>4277</v>
      </c>
      <c r="B114" s="215">
        <v>44286</v>
      </c>
      <c r="C114" s="214">
        <v>6</v>
      </c>
      <c r="D114" s="213" t="s">
        <v>4278</v>
      </c>
      <c r="E114" s="213" t="s">
        <v>4279</v>
      </c>
      <c r="F114" s="213" t="s">
        <v>4280</v>
      </c>
      <c r="G114" s="213" t="s">
        <v>4281</v>
      </c>
      <c r="H114" s="213" t="s">
        <v>4282</v>
      </c>
      <c r="I114" s="213" t="s">
        <v>4621</v>
      </c>
      <c r="J114" s="213" t="s">
        <v>4622</v>
      </c>
      <c r="K114" s="217">
        <v>3180000</v>
      </c>
      <c r="L114" s="213" t="s">
        <v>4623</v>
      </c>
      <c r="M114" s="213" t="s">
        <v>4561</v>
      </c>
      <c r="N114" s="213" t="s">
        <v>4287</v>
      </c>
    </row>
    <row r="115" spans="1:14" ht="12" customHeight="1" x14ac:dyDescent="0.25">
      <c r="A115" s="214" t="s">
        <v>4277</v>
      </c>
      <c r="B115" s="215">
        <v>44286</v>
      </c>
      <c r="C115" s="214">
        <v>6</v>
      </c>
      <c r="D115" s="213" t="s">
        <v>4278</v>
      </c>
      <c r="E115" s="213" t="s">
        <v>4279</v>
      </c>
      <c r="F115" s="213" t="s">
        <v>4280</v>
      </c>
      <c r="G115" s="213" t="s">
        <v>4281</v>
      </c>
      <c r="H115" s="213" t="s">
        <v>4282</v>
      </c>
      <c r="I115" s="213" t="s">
        <v>4624</v>
      </c>
      <c r="J115" s="213" t="s">
        <v>4625</v>
      </c>
      <c r="K115" s="217">
        <v>3180000</v>
      </c>
      <c r="L115" s="213" t="s">
        <v>4626</v>
      </c>
      <c r="M115" s="213" t="s">
        <v>4561</v>
      </c>
      <c r="N115" s="213" t="s">
        <v>4287</v>
      </c>
    </row>
    <row r="116" spans="1:14" ht="12" customHeight="1" x14ac:dyDescent="0.25">
      <c r="A116" s="214" t="s">
        <v>4277</v>
      </c>
      <c r="B116" s="215">
        <v>44286</v>
      </c>
      <c r="C116" s="214">
        <v>6</v>
      </c>
      <c r="D116" s="213" t="s">
        <v>4278</v>
      </c>
      <c r="E116" s="213" t="s">
        <v>4279</v>
      </c>
      <c r="F116" s="213" t="s">
        <v>4280</v>
      </c>
      <c r="G116" s="213" t="s">
        <v>4281</v>
      </c>
      <c r="H116" s="213" t="s">
        <v>4282</v>
      </c>
      <c r="I116" s="213" t="s">
        <v>4627</v>
      </c>
      <c r="J116" s="213" t="s">
        <v>4628</v>
      </c>
      <c r="K116" s="217">
        <v>3180000</v>
      </c>
      <c r="L116" s="213" t="s">
        <v>4629</v>
      </c>
      <c r="M116" s="213" t="s">
        <v>4561</v>
      </c>
      <c r="N116" s="213" t="s">
        <v>4287</v>
      </c>
    </row>
    <row r="117" spans="1:14" ht="12" customHeight="1" x14ac:dyDescent="0.25">
      <c r="A117" s="214" t="s">
        <v>4277</v>
      </c>
      <c r="B117" s="215">
        <v>44286</v>
      </c>
      <c r="C117" s="214">
        <v>6</v>
      </c>
      <c r="D117" s="213" t="s">
        <v>4278</v>
      </c>
      <c r="E117" s="213" t="s">
        <v>4279</v>
      </c>
      <c r="F117" s="213" t="s">
        <v>4280</v>
      </c>
      <c r="G117" s="213" t="s">
        <v>4281</v>
      </c>
      <c r="H117" s="213" t="s">
        <v>4282</v>
      </c>
      <c r="I117" s="213" t="s">
        <v>4630</v>
      </c>
      <c r="J117" s="213" t="s">
        <v>4631</v>
      </c>
      <c r="K117" s="217">
        <v>3180000</v>
      </c>
      <c r="L117" s="213" t="s">
        <v>4632</v>
      </c>
      <c r="M117" s="213" t="s">
        <v>4561</v>
      </c>
      <c r="N117" s="213" t="s">
        <v>4287</v>
      </c>
    </row>
    <row r="118" spans="1:14" ht="12" customHeight="1" x14ac:dyDescent="0.25">
      <c r="A118" s="214" t="s">
        <v>4277</v>
      </c>
      <c r="B118" s="215">
        <v>44286</v>
      </c>
      <c r="C118" s="214">
        <v>6</v>
      </c>
      <c r="D118" s="213" t="s">
        <v>4278</v>
      </c>
      <c r="E118" s="213" t="s">
        <v>4279</v>
      </c>
      <c r="F118" s="213" t="s">
        <v>4280</v>
      </c>
      <c r="G118" s="213" t="s">
        <v>4281</v>
      </c>
      <c r="H118" s="213" t="s">
        <v>4282</v>
      </c>
      <c r="I118" s="213" t="s">
        <v>4633</v>
      </c>
      <c r="J118" s="213" t="s">
        <v>4634</v>
      </c>
      <c r="K118" s="217">
        <v>3180000</v>
      </c>
      <c r="L118" s="213" t="s">
        <v>4635</v>
      </c>
      <c r="M118" s="213" t="s">
        <v>4561</v>
      </c>
      <c r="N118" s="213" t="s">
        <v>4287</v>
      </c>
    </row>
    <row r="119" spans="1:14" ht="12" customHeight="1" x14ac:dyDescent="0.25">
      <c r="A119" s="214" t="s">
        <v>4277</v>
      </c>
      <c r="B119" s="215">
        <v>44286</v>
      </c>
      <c r="C119" s="214">
        <v>6</v>
      </c>
      <c r="D119" s="213" t="s">
        <v>4278</v>
      </c>
      <c r="E119" s="213" t="s">
        <v>4279</v>
      </c>
      <c r="F119" s="213" t="s">
        <v>4280</v>
      </c>
      <c r="G119" s="213" t="s">
        <v>4281</v>
      </c>
      <c r="H119" s="213" t="s">
        <v>4282</v>
      </c>
      <c r="I119" s="213" t="s">
        <v>4636</v>
      </c>
      <c r="J119" s="213" t="s">
        <v>4637</v>
      </c>
      <c r="K119" s="217">
        <v>3180000</v>
      </c>
      <c r="L119" s="213" t="s">
        <v>4638</v>
      </c>
      <c r="M119" s="213" t="s">
        <v>4561</v>
      </c>
      <c r="N119" s="213" t="s">
        <v>4287</v>
      </c>
    </row>
    <row r="120" spans="1:14" ht="12" customHeight="1" x14ac:dyDescent="0.25">
      <c r="A120" s="214" t="s">
        <v>4277</v>
      </c>
      <c r="B120" s="215">
        <v>44286</v>
      </c>
      <c r="C120" s="214">
        <v>6</v>
      </c>
      <c r="D120" s="213" t="s">
        <v>4278</v>
      </c>
      <c r="E120" s="213" t="s">
        <v>4279</v>
      </c>
      <c r="F120" s="213" t="s">
        <v>4280</v>
      </c>
      <c r="G120" s="213" t="s">
        <v>4281</v>
      </c>
      <c r="H120" s="213" t="s">
        <v>4282</v>
      </c>
      <c r="I120" s="213" t="s">
        <v>4639</v>
      </c>
      <c r="J120" s="213" t="s">
        <v>4640</v>
      </c>
      <c r="K120" s="217">
        <v>3092539</v>
      </c>
      <c r="L120" s="213" t="s">
        <v>4641</v>
      </c>
      <c r="M120" s="213" t="s">
        <v>4561</v>
      </c>
      <c r="N120" s="213" t="s">
        <v>4287</v>
      </c>
    </row>
    <row r="121" spans="1:14" ht="12" customHeight="1" x14ac:dyDescent="0.25">
      <c r="A121" s="214" t="s">
        <v>4277</v>
      </c>
      <c r="B121" s="215">
        <v>44286</v>
      </c>
      <c r="C121" s="214">
        <v>6</v>
      </c>
      <c r="D121" s="213" t="s">
        <v>4278</v>
      </c>
      <c r="E121" s="213" t="s">
        <v>4279</v>
      </c>
      <c r="F121" s="213" t="s">
        <v>4280</v>
      </c>
      <c r="G121" s="213" t="s">
        <v>4281</v>
      </c>
      <c r="H121" s="213" t="s">
        <v>4282</v>
      </c>
      <c r="I121" s="213" t="s">
        <v>4642</v>
      </c>
      <c r="J121" s="213" t="s">
        <v>4643</v>
      </c>
      <c r="K121" s="217">
        <v>3180000</v>
      </c>
      <c r="L121" s="213" t="s">
        <v>4644</v>
      </c>
      <c r="M121" s="213" t="s">
        <v>4561</v>
      </c>
      <c r="N121" s="213" t="s">
        <v>4287</v>
      </c>
    </row>
    <row r="122" spans="1:14" ht="12" customHeight="1" x14ac:dyDescent="0.25">
      <c r="A122" s="214" t="s">
        <v>4277</v>
      </c>
      <c r="B122" s="215">
        <v>44286</v>
      </c>
      <c r="C122" s="214">
        <v>6</v>
      </c>
      <c r="D122" s="213" t="s">
        <v>4278</v>
      </c>
      <c r="E122" s="213" t="s">
        <v>4279</v>
      </c>
      <c r="F122" s="213" t="s">
        <v>4280</v>
      </c>
      <c r="G122" s="213" t="s">
        <v>4281</v>
      </c>
      <c r="H122" s="213" t="s">
        <v>4282</v>
      </c>
      <c r="I122" s="213" t="s">
        <v>4645</v>
      </c>
      <c r="J122" s="213" t="s">
        <v>4646</v>
      </c>
      <c r="K122" s="217">
        <v>3180000</v>
      </c>
      <c r="L122" s="213" t="s">
        <v>4647</v>
      </c>
      <c r="M122" s="213" t="s">
        <v>4561</v>
      </c>
      <c r="N122" s="213" t="s">
        <v>4287</v>
      </c>
    </row>
    <row r="123" spans="1:14" ht="12" customHeight="1" x14ac:dyDescent="0.25">
      <c r="A123" s="214" t="s">
        <v>4277</v>
      </c>
      <c r="B123" s="215">
        <v>44286</v>
      </c>
      <c r="C123" s="214">
        <v>6</v>
      </c>
      <c r="D123" s="213" t="s">
        <v>4278</v>
      </c>
      <c r="E123" s="213" t="s">
        <v>4279</v>
      </c>
      <c r="F123" s="213" t="s">
        <v>4280</v>
      </c>
      <c r="G123" s="213" t="s">
        <v>4281</v>
      </c>
      <c r="H123" s="213" t="s">
        <v>4282</v>
      </c>
      <c r="I123" s="213" t="s">
        <v>4648</v>
      </c>
      <c r="J123" s="213" t="s">
        <v>4649</v>
      </c>
      <c r="K123" s="217">
        <v>3180000</v>
      </c>
      <c r="L123" s="213" t="s">
        <v>4650</v>
      </c>
      <c r="M123" s="213" t="s">
        <v>4561</v>
      </c>
      <c r="N123" s="213" t="s">
        <v>4287</v>
      </c>
    </row>
    <row r="124" spans="1:14" ht="12" customHeight="1" x14ac:dyDescent="0.25">
      <c r="A124" s="214" t="s">
        <v>4277</v>
      </c>
      <c r="B124" s="215">
        <v>44286</v>
      </c>
      <c r="C124" s="214">
        <v>6</v>
      </c>
      <c r="D124" s="213" t="s">
        <v>4278</v>
      </c>
      <c r="E124" s="213" t="s">
        <v>4279</v>
      </c>
      <c r="F124" s="213" t="s">
        <v>4280</v>
      </c>
      <c r="G124" s="213" t="s">
        <v>4281</v>
      </c>
      <c r="H124" s="213" t="s">
        <v>4282</v>
      </c>
      <c r="I124" s="213" t="s">
        <v>4651</v>
      </c>
      <c r="J124" s="213" t="s">
        <v>4652</v>
      </c>
      <c r="K124" s="217">
        <v>3180000</v>
      </c>
      <c r="L124" s="213" t="s">
        <v>4653</v>
      </c>
      <c r="M124" s="213" t="s">
        <v>4561</v>
      </c>
      <c r="N124" s="213" t="s">
        <v>4287</v>
      </c>
    </row>
    <row r="125" spans="1:14" ht="12" customHeight="1" x14ac:dyDescent="0.25">
      <c r="A125" s="214" t="s">
        <v>4277</v>
      </c>
      <c r="B125" s="215">
        <v>44286</v>
      </c>
      <c r="C125" s="214">
        <v>6</v>
      </c>
      <c r="D125" s="213" t="s">
        <v>4278</v>
      </c>
      <c r="E125" s="213" t="s">
        <v>4279</v>
      </c>
      <c r="F125" s="213" t="s">
        <v>4280</v>
      </c>
      <c r="G125" s="213" t="s">
        <v>4281</v>
      </c>
      <c r="H125" s="213" t="s">
        <v>4282</v>
      </c>
      <c r="I125" s="213" t="s">
        <v>4654</v>
      </c>
      <c r="J125" s="213" t="s">
        <v>4655</v>
      </c>
      <c r="K125" s="217">
        <v>3180000</v>
      </c>
      <c r="L125" s="213" t="s">
        <v>4656</v>
      </c>
      <c r="M125" s="213" t="s">
        <v>4561</v>
      </c>
      <c r="N125" s="213" t="s">
        <v>4287</v>
      </c>
    </row>
    <row r="126" spans="1:14" ht="12" customHeight="1" x14ac:dyDescent="0.25">
      <c r="A126" s="214" t="s">
        <v>4277</v>
      </c>
      <c r="B126" s="215">
        <v>44286</v>
      </c>
      <c r="C126" s="214">
        <v>6</v>
      </c>
      <c r="D126" s="213" t="s">
        <v>4278</v>
      </c>
      <c r="E126" s="213" t="s">
        <v>4279</v>
      </c>
      <c r="F126" s="213" t="s">
        <v>4280</v>
      </c>
      <c r="G126" s="213" t="s">
        <v>4281</v>
      </c>
      <c r="H126" s="213" t="s">
        <v>4282</v>
      </c>
      <c r="I126" s="213" t="s">
        <v>4657</v>
      </c>
      <c r="J126" s="213" t="s">
        <v>4658</v>
      </c>
      <c r="K126" s="217">
        <v>2226000</v>
      </c>
      <c r="L126" s="213" t="s">
        <v>4659</v>
      </c>
      <c r="M126" s="213" t="s">
        <v>4561</v>
      </c>
      <c r="N126" s="213" t="s">
        <v>4287</v>
      </c>
    </row>
    <row r="127" spans="1:14" ht="12" customHeight="1" x14ac:dyDescent="0.25">
      <c r="A127" s="214" t="s">
        <v>4277</v>
      </c>
      <c r="B127" s="215">
        <v>44286</v>
      </c>
      <c r="C127" s="214">
        <v>6</v>
      </c>
      <c r="D127" s="213" t="s">
        <v>4278</v>
      </c>
      <c r="E127" s="213" t="s">
        <v>4279</v>
      </c>
      <c r="F127" s="213" t="s">
        <v>4280</v>
      </c>
      <c r="G127" s="213" t="s">
        <v>4281</v>
      </c>
      <c r="H127" s="213" t="s">
        <v>4282</v>
      </c>
      <c r="I127" s="213" t="s">
        <v>4660</v>
      </c>
      <c r="J127" s="213" t="s">
        <v>4661</v>
      </c>
      <c r="K127" s="217">
        <v>3180000</v>
      </c>
      <c r="L127" s="213" t="s">
        <v>4662</v>
      </c>
      <c r="M127" s="213" t="s">
        <v>4561</v>
      </c>
      <c r="N127" s="213" t="s">
        <v>4287</v>
      </c>
    </row>
    <row r="128" spans="1:14" ht="12" customHeight="1" x14ac:dyDescent="0.25">
      <c r="A128" s="214" t="s">
        <v>4277</v>
      </c>
      <c r="B128" s="215">
        <v>44286</v>
      </c>
      <c r="C128" s="214">
        <v>6</v>
      </c>
      <c r="D128" s="213" t="s">
        <v>4278</v>
      </c>
      <c r="E128" s="213" t="s">
        <v>4279</v>
      </c>
      <c r="F128" s="213" t="s">
        <v>4280</v>
      </c>
      <c r="G128" s="213" t="s">
        <v>4281</v>
      </c>
      <c r="H128" s="213" t="s">
        <v>4282</v>
      </c>
      <c r="I128" s="213" t="s">
        <v>4663</v>
      </c>
      <c r="J128" s="213" t="s">
        <v>4664</v>
      </c>
      <c r="K128" s="217">
        <v>2855110</v>
      </c>
      <c r="L128" s="213" t="s">
        <v>4665</v>
      </c>
      <c r="M128" s="213" t="s">
        <v>4561</v>
      </c>
      <c r="N128" s="213" t="s">
        <v>4287</v>
      </c>
    </row>
    <row r="129" spans="1:14" ht="12" customHeight="1" x14ac:dyDescent="0.25">
      <c r="A129" s="214" t="s">
        <v>4277</v>
      </c>
      <c r="B129" s="215">
        <v>44286</v>
      </c>
      <c r="C129" s="214">
        <v>6</v>
      </c>
      <c r="D129" s="213" t="s">
        <v>4278</v>
      </c>
      <c r="E129" s="213" t="s">
        <v>4279</v>
      </c>
      <c r="F129" s="213" t="s">
        <v>4280</v>
      </c>
      <c r="G129" s="213" t="s">
        <v>4281</v>
      </c>
      <c r="H129" s="213" t="s">
        <v>4282</v>
      </c>
      <c r="I129" s="213" t="s">
        <v>4666</v>
      </c>
      <c r="J129" s="213" t="s">
        <v>4667</v>
      </c>
      <c r="K129" s="217">
        <v>3179470</v>
      </c>
      <c r="L129" s="213" t="s">
        <v>4668</v>
      </c>
      <c r="M129" s="213" t="s">
        <v>4561</v>
      </c>
      <c r="N129" s="213" t="s">
        <v>4287</v>
      </c>
    </row>
    <row r="130" spans="1:14" ht="12" customHeight="1" x14ac:dyDescent="0.25">
      <c r="A130" s="214" t="s">
        <v>4277</v>
      </c>
      <c r="B130" s="215">
        <v>44286</v>
      </c>
      <c r="C130" s="214">
        <v>6</v>
      </c>
      <c r="D130" s="213" t="s">
        <v>4278</v>
      </c>
      <c r="E130" s="213" t="s">
        <v>4279</v>
      </c>
      <c r="F130" s="213" t="s">
        <v>4280</v>
      </c>
      <c r="G130" s="213" t="s">
        <v>4281</v>
      </c>
      <c r="H130" s="213" t="s">
        <v>4282</v>
      </c>
      <c r="I130" s="213" t="s">
        <v>4669</v>
      </c>
      <c r="J130" s="213" t="s">
        <v>4670</v>
      </c>
      <c r="K130" s="217">
        <v>3180000</v>
      </c>
      <c r="L130" s="213" t="s">
        <v>4671</v>
      </c>
      <c r="M130" s="213" t="s">
        <v>4561</v>
      </c>
      <c r="N130" s="213" t="s">
        <v>4287</v>
      </c>
    </row>
    <row r="131" spans="1:14" ht="12" customHeight="1" x14ac:dyDescent="0.25">
      <c r="A131" s="214" t="s">
        <v>4277</v>
      </c>
      <c r="B131" s="215">
        <v>44286</v>
      </c>
      <c r="C131" s="214">
        <v>6</v>
      </c>
      <c r="D131" s="213" t="s">
        <v>4278</v>
      </c>
      <c r="E131" s="213" t="s">
        <v>4279</v>
      </c>
      <c r="F131" s="213" t="s">
        <v>4280</v>
      </c>
      <c r="G131" s="213" t="s">
        <v>4281</v>
      </c>
      <c r="H131" s="213" t="s">
        <v>4282</v>
      </c>
      <c r="I131" s="213" t="s">
        <v>4672</v>
      </c>
      <c r="J131" s="213" t="s">
        <v>4673</v>
      </c>
      <c r="K131" s="217">
        <v>2120000</v>
      </c>
      <c r="L131" s="213" t="s">
        <v>4674</v>
      </c>
      <c r="M131" s="213" t="s">
        <v>4561</v>
      </c>
      <c r="N131" s="213" t="s">
        <v>4287</v>
      </c>
    </row>
    <row r="132" spans="1:14" ht="12" customHeight="1" x14ac:dyDescent="0.25">
      <c r="A132" s="214" t="s">
        <v>4277</v>
      </c>
      <c r="B132" s="215">
        <v>44286</v>
      </c>
      <c r="C132" s="214">
        <v>6</v>
      </c>
      <c r="D132" s="213" t="s">
        <v>4278</v>
      </c>
      <c r="E132" s="213" t="s">
        <v>4279</v>
      </c>
      <c r="F132" s="213" t="s">
        <v>4280</v>
      </c>
      <c r="G132" s="213" t="s">
        <v>4281</v>
      </c>
      <c r="H132" s="213" t="s">
        <v>4282</v>
      </c>
      <c r="I132" s="213" t="s">
        <v>4675</v>
      </c>
      <c r="J132" s="213" t="s">
        <v>4676</v>
      </c>
      <c r="K132" s="217">
        <v>3180000</v>
      </c>
      <c r="L132" s="213" t="s">
        <v>4677</v>
      </c>
      <c r="M132" s="213" t="s">
        <v>4561</v>
      </c>
      <c r="N132" s="213" t="s">
        <v>4287</v>
      </c>
    </row>
    <row r="133" spans="1:14" ht="12" customHeight="1" x14ac:dyDescent="0.25">
      <c r="A133" s="214" t="s">
        <v>4277</v>
      </c>
      <c r="B133" s="215">
        <v>44286</v>
      </c>
      <c r="C133" s="214">
        <v>6</v>
      </c>
      <c r="D133" s="213" t="s">
        <v>4278</v>
      </c>
      <c r="E133" s="213" t="s">
        <v>4279</v>
      </c>
      <c r="F133" s="213" t="s">
        <v>4280</v>
      </c>
      <c r="G133" s="213" t="s">
        <v>4281</v>
      </c>
      <c r="H133" s="213" t="s">
        <v>4282</v>
      </c>
      <c r="I133" s="213" t="s">
        <v>4678</v>
      </c>
      <c r="J133" s="213" t="s">
        <v>4679</v>
      </c>
      <c r="K133" s="217">
        <v>3180000</v>
      </c>
      <c r="L133" s="213" t="s">
        <v>4680</v>
      </c>
      <c r="M133" s="213" t="s">
        <v>4561</v>
      </c>
      <c r="N133" s="213" t="s">
        <v>4287</v>
      </c>
    </row>
    <row r="134" spans="1:14" ht="12" customHeight="1" x14ac:dyDescent="0.25">
      <c r="A134" s="214" t="s">
        <v>4277</v>
      </c>
      <c r="B134" s="215">
        <v>44286</v>
      </c>
      <c r="C134" s="214">
        <v>6</v>
      </c>
      <c r="D134" s="213" t="s">
        <v>4278</v>
      </c>
      <c r="E134" s="213" t="s">
        <v>4279</v>
      </c>
      <c r="F134" s="213" t="s">
        <v>4280</v>
      </c>
      <c r="G134" s="213" t="s">
        <v>4281</v>
      </c>
      <c r="H134" s="213" t="s">
        <v>4282</v>
      </c>
      <c r="I134" s="213" t="s">
        <v>4681</v>
      </c>
      <c r="J134" s="213" t="s">
        <v>4682</v>
      </c>
      <c r="K134" s="217">
        <v>2226000</v>
      </c>
      <c r="L134" s="213" t="s">
        <v>4683</v>
      </c>
      <c r="M134" s="213" t="s">
        <v>4561</v>
      </c>
      <c r="N134" s="213" t="s">
        <v>4287</v>
      </c>
    </row>
    <row r="135" spans="1:14" ht="12" customHeight="1" x14ac:dyDescent="0.25">
      <c r="A135" s="214" t="s">
        <v>4277</v>
      </c>
      <c r="B135" s="215">
        <v>44286</v>
      </c>
      <c r="C135" s="214">
        <v>6</v>
      </c>
      <c r="D135" s="213" t="s">
        <v>4278</v>
      </c>
      <c r="E135" s="213" t="s">
        <v>4279</v>
      </c>
      <c r="F135" s="213" t="s">
        <v>4280</v>
      </c>
      <c r="G135" s="213" t="s">
        <v>4281</v>
      </c>
      <c r="H135" s="213" t="s">
        <v>4282</v>
      </c>
      <c r="I135" s="213" t="s">
        <v>4684</v>
      </c>
      <c r="J135" s="213" t="s">
        <v>4685</v>
      </c>
      <c r="K135" s="217">
        <v>3180000</v>
      </c>
      <c r="L135" s="213" t="s">
        <v>4686</v>
      </c>
      <c r="M135" s="213" t="s">
        <v>4561</v>
      </c>
      <c r="N135" s="213" t="s">
        <v>4287</v>
      </c>
    </row>
    <row r="136" spans="1:14" ht="12" customHeight="1" x14ac:dyDescent="0.25">
      <c r="A136" s="214" t="s">
        <v>4277</v>
      </c>
      <c r="B136" s="215">
        <v>44286</v>
      </c>
      <c r="C136" s="214">
        <v>6</v>
      </c>
      <c r="D136" s="213" t="s">
        <v>4278</v>
      </c>
      <c r="E136" s="213" t="s">
        <v>4279</v>
      </c>
      <c r="F136" s="213" t="s">
        <v>4280</v>
      </c>
      <c r="G136" s="213" t="s">
        <v>4281</v>
      </c>
      <c r="H136" s="213" t="s">
        <v>4282</v>
      </c>
      <c r="I136" s="213" t="s">
        <v>4687</v>
      </c>
      <c r="J136" s="213" t="s">
        <v>4688</v>
      </c>
      <c r="K136" s="217">
        <v>2226000</v>
      </c>
      <c r="L136" s="213" t="s">
        <v>4689</v>
      </c>
      <c r="M136" s="213" t="s">
        <v>4561</v>
      </c>
      <c r="N136" s="213" t="s">
        <v>4287</v>
      </c>
    </row>
    <row r="137" spans="1:14" ht="12" customHeight="1" x14ac:dyDescent="0.25">
      <c r="A137" s="214" t="s">
        <v>4277</v>
      </c>
      <c r="B137" s="215">
        <v>44286</v>
      </c>
      <c r="C137" s="214">
        <v>6</v>
      </c>
      <c r="D137" s="213" t="s">
        <v>4278</v>
      </c>
      <c r="E137" s="213" t="s">
        <v>4279</v>
      </c>
      <c r="F137" s="213" t="s">
        <v>4280</v>
      </c>
      <c r="G137" s="213" t="s">
        <v>4281</v>
      </c>
      <c r="H137" s="213" t="s">
        <v>4282</v>
      </c>
      <c r="I137" s="213" t="s">
        <v>4690</v>
      </c>
      <c r="J137" s="213" t="s">
        <v>4691</v>
      </c>
      <c r="K137" s="217">
        <v>3074000</v>
      </c>
      <c r="L137" s="213" t="s">
        <v>4692</v>
      </c>
      <c r="M137" s="213" t="s">
        <v>4561</v>
      </c>
      <c r="N137" s="213" t="s">
        <v>4287</v>
      </c>
    </row>
    <row r="138" spans="1:14" ht="12" customHeight="1" x14ac:dyDescent="0.25">
      <c r="A138" s="214" t="s">
        <v>4277</v>
      </c>
      <c r="B138" s="215">
        <v>44286</v>
      </c>
      <c r="C138" s="214">
        <v>6</v>
      </c>
      <c r="D138" s="213" t="s">
        <v>4278</v>
      </c>
      <c r="E138" s="213" t="s">
        <v>4279</v>
      </c>
      <c r="F138" s="213" t="s">
        <v>4280</v>
      </c>
      <c r="G138" s="213" t="s">
        <v>4281</v>
      </c>
      <c r="H138" s="213" t="s">
        <v>4282</v>
      </c>
      <c r="I138" s="213" t="s">
        <v>4693</v>
      </c>
      <c r="J138" s="213" t="s">
        <v>4694</v>
      </c>
      <c r="K138" s="217">
        <v>4240000</v>
      </c>
      <c r="L138" s="213" t="s">
        <v>4695</v>
      </c>
      <c r="M138" s="213" t="s">
        <v>4561</v>
      </c>
      <c r="N138" s="213" t="s">
        <v>4287</v>
      </c>
    </row>
    <row r="139" spans="1:14" ht="12" customHeight="1" x14ac:dyDescent="0.25">
      <c r="A139" s="214" t="s">
        <v>4277</v>
      </c>
      <c r="B139" s="215">
        <v>44286</v>
      </c>
      <c r="C139" s="214">
        <v>6</v>
      </c>
      <c r="D139" s="213" t="s">
        <v>4278</v>
      </c>
      <c r="E139" s="213" t="s">
        <v>4279</v>
      </c>
      <c r="F139" s="213" t="s">
        <v>4280</v>
      </c>
      <c r="G139" s="213" t="s">
        <v>4281</v>
      </c>
      <c r="H139" s="213" t="s">
        <v>4282</v>
      </c>
      <c r="I139" s="213" t="s">
        <v>4696</v>
      </c>
      <c r="J139" s="213" t="s">
        <v>4697</v>
      </c>
      <c r="K139" s="217">
        <v>5300000</v>
      </c>
      <c r="L139" s="213" t="s">
        <v>4698</v>
      </c>
      <c r="M139" s="213" t="s">
        <v>4561</v>
      </c>
      <c r="N139" s="213" t="s">
        <v>4287</v>
      </c>
    </row>
    <row r="140" spans="1:14" ht="12" customHeight="1" x14ac:dyDescent="0.25">
      <c r="A140" s="214" t="s">
        <v>4277</v>
      </c>
      <c r="B140" s="215">
        <v>44286</v>
      </c>
      <c r="C140" s="214">
        <v>6</v>
      </c>
      <c r="D140" s="213" t="s">
        <v>4278</v>
      </c>
      <c r="E140" s="213" t="s">
        <v>4279</v>
      </c>
      <c r="F140" s="213" t="s">
        <v>4280</v>
      </c>
      <c r="G140" s="213" t="s">
        <v>4281</v>
      </c>
      <c r="H140" s="213" t="s">
        <v>4282</v>
      </c>
      <c r="I140" s="213" t="s">
        <v>4699</v>
      </c>
      <c r="J140" s="213" t="s">
        <v>4700</v>
      </c>
      <c r="K140" s="217">
        <v>3180000</v>
      </c>
      <c r="L140" s="213" t="s">
        <v>4701</v>
      </c>
      <c r="M140" s="213" t="s">
        <v>4561</v>
      </c>
      <c r="N140" s="213" t="s">
        <v>4287</v>
      </c>
    </row>
    <row r="141" spans="1:14" ht="12" customHeight="1" x14ac:dyDescent="0.25">
      <c r="A141" s="214" t="s">
        <v>4277</v>
      </c>
      <c r="B141" s="215">
        <v>44286</v>
      </c>
      <c r="C141" s="214">
        <v>6</v>
      </c>
      <c r="D141" s="213" t="s">
        <v>4278</v>
      </c>
      <c r="E141" s="213" t="s">
        <v>4279</v>
      </c>
      <c r="F141" s="213" t="s">
        <v>4280</v>
      </c>
      <c r="G141" s="213" t="s">
        <v>4281</v>
      </c>
      <c r="H141" s="213" t="s">
        <v>4282</v>
      </c>
      <c r="I141" s="213" t="s">
        <v>4702</v>
      </c>
      <c r="J141" s="213" t="s">
        <v>4703</v>
      </c>
      <c r="K141" s="217">
        <v>3180000</v>
      </c>
      <c r="L141" s="213" t="s">
        <v>4704</v>
      </c>
      <c r="M141" s="213" t="s">
        <v>4561</v>
      </c>
      <c r="N141" s="213" t="s">
        <v>4287</v>
      </c>
    </row>
    <row r="142" spans="1:14" ht="12" customHeight="1" x14ac:dyDescent="0.25">
      <c r="A142" s="214" t="s">
        <v>4277</v>
      </c>
      <c r="B142" s="215">
        <v>44286</v>
      </c>
      <c r="C142" s="214">
        <v>6</v>
      </c>
      <c r="D142" s="213" t="s">
        <v>4278</v>
      </c>
      <c r="E142" s="213" t="s">
        <v>4279</v>
      </c>
      <c r="F142" s="213" t="s">
        <v>4280</v>
      </c>
      <c r="G142" s="213" t="s">
        <v>4281</v>
      </c>
      <c r="H142" s="213" t="s">
        <v>4282</v>
      </c>
      <c r="I142" s="213" t="s">
        <v>4705</v>
      </c>
      <c r="J142" s="213" t="s">
        <v>4706</v>
      </c>
      <c r="K142" s="217">
        <v>3180000</v>
      </c>
      <c r="L142" s="213" t="s">
        <v>4707</v>
      </c>
      <c r="M142" s="213" t="s">
        <v>4561</v>
      </c>
      <c r="N142" s="213" t="s">
        <v>4287</v>
      </c>
    </row>
    <row r="143" spans="1:14" ht="12" customHeight="1" x14ac:dyDescent="0.25">
      <c r="A143" s="214" t="s">
        <v>4277</v>
      </c>
      <c r="B143" s="215">
        <v>44286</v>
      </c>
      <c r="C143" s="214">
        <v>6</v>
      </c>
      <c r="D143" s="213" t="s">
        <v>4278</v>
      </c>
      <c r="E143" s="213" t="s">
        <v>4279</v>
      </c>
      <c r="F143" s="213" t="s">
        <v>4280</v>
      </c>
      <c r="G143" s="213" t="s">
        <v>4281</v>
      </c>
      <c r="H143" s="213" t="s">
        <v>4282</v>
      </c>
      <c r="I143" s="213" t="s">
        <v>4708</v>
      </c>
      <c r="J143" s="213" t="s">
        <v>4709</v>
      </c>
      <c r="K143" s="217">
        <v>3180000</v>
      </c>
      <c r="L143" s="213" t="s">
        <v>4710</v>
      </c>
      <c r="M143" s="213" t="s">
        <v>4561</v>
      </c>
      <c r="N143" s="213" t="s">
        <v>4287</v>
      </c>
    </row>
    <row r="144" spans="1:14" ht="12" customHeight="1" x14ac:dyDescent="0.25">
      <c r="A144" s="214" t="s">
        <v>4277</v>
      </c>
      <c r="B144" s="215">
        <v>44286</v>
      </c>
      <c r="C144" s="214">
        <v>6</v>
      </c>
      <c r="D144" s="213" t="s">
        <v>4278</v>
      </c>
      <c r="E144" s="213" t="s">
        <v>4279</v>
      </c>
      <c r="F144" s="213" t="s">
        <v>4280</v>
      </c>
      <c r="G144" s="213" t="s">
        <v>4281</v>
      </c>
      <c r="H144" s="213" t="s">
        <v>4282</v>
      </c>
      <c r="I144" s="213" t="s">
        <v>4711</v>
      </c>
      <c r="J144" s="213" t="s">
        <v>4712</v>
      </c>
      <c r="K144" s="217">
        <v>3180000</v>
      </c>
      <c r="L144" s="213" t="s">
        <v>4713</v>
      </c>
      <c r="M144" s="213" t="s">
        <v>4561</v>
      </c>
      <c r="N144" s="213" t="s">
        <v>4287</v>
      </c>
    </row>
    <row r="145" spans="1:14" ht="12" customHeight="1" x14ac:dyDescent="0.25">
      <c r="A145" s="214" t="s">
        <v>4277</v>
      </c>
      <c r="B145" s="215">
        <v>44286</v>
      </c>
      <c r="C145" s="214">
        <v>6</v>
      </c>
      <c r="D145" s="213" t="s">
        <v>4278</v>
      </c>
      <c r="E145" s="213" t="s">
        <v>4279</v>
      </c>
      <c r="F145" s="213" t="s">
        <v>4280</v>
      </c>
      <c r="G145" s="213" t="s">
        <v>4281</v>
      </c>
      <c r="H145" s="213" t="s">
        <v>4282</v>
      </c>
      <c r="I145" s="213" t="s">
        <v>4714</v>
      </c>
      <c r="J145" s="213" t="s">
        <v>4715</v>
      </c>
      <c r="K145" s="217">
        <v>3180000</v>
      </c>
      <c r="L145" s="213" t="s">
        <v>4716</v>
      </c>
      <c r="M145" s="213" t="s">
        <v>4561</v>
      </c>
      <c r="N145" s="213" t="s">
        <v>4287</v>
      </c>
    </row>
    <row r="146" spans="1:14" ht="12" customHeight="1" x14ac:dyDescent="0.25">
      <c r="A146" s="214" t="s">
        <v>4277</v>
      </c>
      <c r="B146" s="215">
        <v>44286</v>
      </c>
      <c r="C146" s="214">
        <v>6</v>
      </c>
      <c r="D146" s="213" t="s">
        <v>4278</v>
      </c>
      <c r="E146" s="213" t="s">
        <v>4279</v>
      </c>
      <c r="F146" s="213" t="s">
        <v>4280</v>
      </c>
      <c r="G146" s="213" t="s">
        <v>4281</v>
      </c>
      <c r="H146" s="213" t="s">
        <v>4282</v>
      </c>
      <c r="I146" s="213" t="s">
        <v>4717</v>
      </c>
      <c r="J146" s="213" t="s">
        <v>4718</v>
      </c>
      <c r="K146" s="217">
        <v>3180000</v>
      </c>
      <c r="L146" s="213" t="s">
        <v>4719</v>
      </c>
      <c r="M146" s="213" t="s">
        <v>4561</v>
      </c>
      <c r="N146" s="213" t="s">
        <v>4287</v>
      </c>
    </row>
    <row r="147" spans="1:14" ht="12" customHeight="1" x14ac:dyDescent="0.25">
      <c r="A147" s="214" t="s">
        <v>4277</v>
      </c>
      <c r="B147" s="215">
        <v>44286</v>
      </c>
      <c r="C147" s="214">
        <v>6</v>
      </c>
      <c r="D147" s="213" t="s">
        <v>4278</v>
      </c>
      <c r="E147" s="213" t="s">
        <v>4279</v>
      </c>
      <c r="F147" s="213" t="s">
        <v>4280</v>
      </c>
      <c r="G147" s="213" t="s">
        <v>4281</v>
      </c>
      <c r="H147" s="213" t="s">
        <v>4282</v>
      </c>
      <c r="I147" s="213" t="s">
        <v>4720</v>
      </c>
      <c r="J147" s="213" t="s">
        <v>4721</v>
      </c>
      <c r="K147" s="217">
        <v>3180000</v>
      </c>
      <c r="L147" s="213" t="s">
        <v>4722</v>
      </c>
      <c r="M147" s="213" t="s">
        <v>4561</v>
      </c>
      <c r="N147" s="213" t="s">
        <v>4287</v>
      </c>
    </row>
    <row r="148" spans="1:14" ht="12" customHeight="1" x14ac:dyDescent="0.25">
      <c r="A148" s="214" t="s">
        <v>4277</v>
      </c>
      <c r="B148" s="215">
        <v>44286</v>
      </c>
      <c r="C148" s="214">
        <v>6</v>
      </c>
      <c r="D148" s="213" t="s">
        <v>4278</v>
      </c>
      <c r="E148" s="213" t="s">
        <v>4279</v>
      </c>
      <c r="F148" s="213" t="s">
        <v>4280</v>
      </c>
      <c r="G148" s="213" t="s">
        <v>4470</v>
      </c>
      <c r="H148" s="213" t="s">
        <v>4282</v>
      </c>
      <c r="I148" s="213" t="s">
        <v>4723</v>
      </c>
      <c r="J148" s="213" t="s">
        <v>4724</v>
      </c>
      <c r="K148" s="217">
        <v>3180000</v>
      </c>
      <c r="L148" s="213" t="s">
        <v>4725</v>
      </c>
      <c r="M148" s="213" t="s">
        <v>4286</v>
      </c>
      <c r="N148" s="213" t="s">
        <v>4474</v>
      </c>
    </row>
    <row r="149" spans="1:14" ht="12" customHeight="1" x14ac:dyDescent="0.25">
      <c r="A149" s="214" t="s">
        <v>4277</v>
      </c>
      <c r="B149" s="215">
        <v>44286</v>
      </c>
      <c r="C149" s="214">
        <v>6</v>
      </c>
      <c r="D149" s="213" t="s">
        <v>4278</v>
      </c>
      <c r="E149" s="213" t="s">
        <v>4279</v>
      </c>
      <c r="F149" s="213" t="s">
        <v>4280</v>
      </c>
      <c r="G149" s="213" t="s">
        <v>4470</v>
      </c>
      <c r="H149" s="213" t="s">
        <v>4282</v>
      </c>
      <c r="I149" s="213" t="s">
        <v>4726</v>
      </c>
      <c r="J149" s="213" t="s">
        <v>4727</v>
      </c>
      <c r="K149" s="217">
        <v>2968000</v>
      </c>
      <c r="L149" s="213" t="s">
        <v>4728</v>
      </c>
      <c r="M149" s="213" t="s">
        <v>4286</v>
      </c>
      <c r="N149" s="213" t="s">
        <v>4474</v>
      </c>
    </row>
    <row r="150" spans="1:14" ht="12" customHeight="1" x14ac:dyDescent="0.25">
      <c r="A150" s="214" t="s">
        <v>4277</v>
      </c>
      <c r="B150" s="215">
        <v>44286</v>
      </c>
      <c r="C150" s="214">
        <v>6</v>
      </c>
      <c r="D150" s="213" t="s">
        <v>4278</v>
      </c>
      <c r="E150" s="213" t="s">
        <v>4279</v>
      </c>
      <c r="F150" s="213" t="s">
        <v>4280</v>
      </c>
      <c r="G150" s="213" t="s">
        <v>4470</v>
      </c>
      <c r="H150" s="213" t="s">
        <v>4282</v>
      </c>
      <c r="I150" s="213" t="s">
        <v>4729</v>
      </c>
      <c r="J150" s="213" t="s">
        <v>4730</v>
      </c>
      <c r="K150" s="217">
        <v>3180000</v>
      </c>
      <c r="L150" s="213" t="s">
        <v>4731</v>
      </c>
      <c r="M150" s="213" t="s">
        <v>4286</v>
      </c>
      <c r="N150" s="213" t="s">
        <v>4474</v>
      </c>
    </row>
    <row r="151" spans="1:14" ht="12" customHeight="1" x14ac:dyDescent="0.25">
      <c r="A151" s="214" t="s">
        <v>4277</v>
      </c>
      <c r="B151" s="215">
        <v>44286</v>
      </c>
      <c r="C151" s="214">
        <v>6</v>
      </c>
      <c r="D151" s="213" t="s">
        <v>4278</v>
      </c>
      <c r="E151" s="213" t="s">
        <v>4279</v>
      </c>
      <c r="F151" s="213" t="s">
        <v>4280</v>
      </c>
      <c r="G151" s="213" t="s">
        <v>4470</v>
      </c>
      <c r="H151" s="213" t="s">
        <v>4282</v>
      </c>
      <c r="I151" s="213" t="s">
        <v>4732</v>
      </c>
      <c r="J151" s="213" t="s">
        <v>4733</v>
      </c>
      <c r="K151" s="217">
        <v>2205627</v>
      </c>
      <c r="L151" s="213" t="s">
        <v>4734</v>
      </c>
      <c r="M151" s="213" t="s">
        <v>4286</v>
      </c>
      <c r="N151" s="213" t="s">
        <v>4474</v>
      </c>
    </row>
    <row r="152" spans="1:14" ht="12" customHeight="1" x14ac:dyDescent="0.25">
      <c r="A152" s="214" t="s">
        <v>4277</v>
      </c>
      <c r="B152" s="215">
        <v>44286</v>
      </c>
      <c r="C152" s="214">
        <v>6</v>
      </c>
      <c r="D152" s="213" t="s">
        <v>4278</v>
      </c>
      <c r="E152" s="213" t="s">
        <v>4279</v>
      </c>
      <c r="F152" s="213" t="s">
        <v>4280</v>
      </c>
      <c r="G152" s="213" t="s">
        <v>4470</v>
      </c>
      <c r="H152" s="213" t="s">
        <v>4282</v>
      </c>
      <c r="I152" s="213" t="s">
        <v>4735</v>
      </c>
      <c r="J152" s="213" t="s">
        <v>4736</v>
      </c>
      <c r="K152" s="217">
        <v>2999800</v>
      </c>
      <c r="L152" s="213" t="s">
        <v>4737</v>
      </c>
      <c r="M152" s="213" t="s">
        <v>4286</v>
      </c>
      <c r="N152" s="213" t="s">
        <v>4474</v>
      </c>
    </row>
    <row r="153" spans="1:14" ht="12" customHeight="1" x14ac:dyDescent="0.25">
      <c r="A153" s="214" t="s">
        <v>4277</v>
      </c>
      <c r="B153" s="215">
        <v>44286</v>
      </c>
      <c r="C153" s="214">
        <v>6</v>
      </c>
      <c r="D153" s="213" t="s">
        <v>4278</v>
      </c>
      <c r="E153" s="213" t="s">
        <v>4279</v>
      </c>
      <c r="F153" s="213" t="s">
        <v>4280</v>
      </c>
      <c r="G153" s="213" t="s">
        <v>4470</v>
      </c>
      <c r="H153" s="213" t="s">
        <v>4282</v>
      </c>
      <c r="I153" s="213" t="s">
        <v>4738</v>
      </c>
      <c r="J153" s="213" t="s">
        <v>4739</v>
      </c>
      <c r="K153" s="217">
        <v>2650000</v>
      </c>
      <c r="L153" s="213" t="s">
        <v>4740</v>
      </c>
      <c r="M153" s="213" t="s">
        <v>4286</v>
      </c>
      <c r="N153" s="213" t="s">
        <v>4474</v>
      </c>
    </row>
    <row r="154" spans="1:14" ht="12" customHeight="1" x14ac:dyDescent="0.25">
      <c r="A154" s="214" t="s">
        <v>4277</v>
      </c>
      <c r="B154" s="215">
        <v>44286</v>
      </c>
      <c r="C154" s="214">
        <v>6</v>
      </c>
      <c r="D154" s="213" t="s">
        <v>4278</v>
      </c>
      <c r="E154" s="213" t="s">
        <v>4279</v>
      </c>
      <c r="F154" s="213" t="s">
        <v>4280</v>
      </c>
      <c r="G154" s="213" t="s">
        <v>4470</v>
      </c>
      <c r="H154" s="213" t="s">
        <v>4282</v>
      </c>
      <c r="I154" s="213" t="s">
        <v>4741</v>
      </c>
      <c r="J154" s="213" t="s">
        <v>4742</v>
      </c>
      <c r="K154" s="217">
        <v>3180000</v>
      </c>
      <c r="L154" s="213" t="s">
        <v>4743</v>
      </c>
      <c r="M154" s="213" t="s">
        <v>4286</v>
      </c>
      <c r="N154" s="213" t="s">
        <v>4474</v>
      </c>
    </row>
    <row r="155" spans="1:14" ht="12" customHeight="1" x14ac:dyDescent="0.25">
      <c r="A155" s="214" t="s">
        <v>4277</v>
      </c>
      <c r="B155" s="215">
        <v>44286</v>
      </c>
      <c r="C155" s="214">
        <v>6</v>
      </c>
      <c r="D155" s="213" t="s">
        <v>4278</v>
      </c>
      <c r="E155" s="213" t="s">
        <v>4279</v>
      </c>
      <c r="F155" s="213" t="s">
        <v>4280</v>
      </c>
      <c r="G155" s="213" t="s">
        <v>4470</v>
      </c>
      <c r="H155" s="213" t="s">
        <v>4282</v>
      </c>
      <c r="I155" s="213" t="s">
        <v>4744</v>
      </c>
      <c r="J155" s="213" t="s">
        <v>4745</v>
      </c>
      <c r="K155" s="217">
        <v>3180000</v>
      </c>
      <c r="L155" s="213" t="s">
        <v>4746</v>
      </c>
      <c r="M155" s="213" t="s">
        <v>4286</v>
      </c>
      <c r="N155" s="213" t="s">
        <v>4474</v>
      </c>
    </row>
    <row r="156" spans="1:14" ht="12" customHeight="1" x14ac:dyDescent="0.25">
      <c r="A156" s="214" t="s">
        <v>4277</v>
      </c>
      <c r="B156" s="215">
        <v>44286</v>
      </c>
      <c r="C156" s="214">
        <v>6</v>
      </c>
      <c r="D156" s="213" t="s">
        <v>4278</v>
      </c>
      <c r="E156" s="213" t="s">
        <v>4279</v>
      </c>
      <c r="F156" s="213" t="s">
        <v>4280</v>
      </c>
      <c r="G156" s="213" t="s">
        <v>4470</v>
      </c>
      <c r="H156" s="213" t="s">
        <v>4282</v>
      </c>
      <c r="I156" s="213" t="s">
        <v>4747</v>
      </c>
      <c r="J156" s="213" t="s">
        <v>4748</v>
      </c>
      <c r="K156" s="217">
        <v>3180000</v>
      </c>
      <c r="L156" s="213" t="s">
        <v>4749</v>
      </c>
      <c r="M156" s="213" t="s">
        <v>4286</v>
      </c>
      <c r="N156" s="213" t="s">
        <v>4474</v>
      </c>
    </row>
    <row r="157" spans="1:14" ht="12" customHeight="1" x14ac:dyDescent="0.25">
      <c r="A157" s="214" t="s">
        <v>4277</v>
      </c>
      <c r="B157" s="215">
        <v>44286</v>
      </c>
      <c r="C157" s="214">
        <v>6</v>
      </c>
      <c r="D157" s="213" t="s">
        <v>4278</v>
      </c>
      <c r="E157" s="213" t="s">
        <v>4279</v>
      </c>
      <c r="F157" s="213" t="s">
        <v>4280</v>
      </c>
      <c r="G157" s="213" t="s">
        <v>4470</v>
      </c>
      <c r="H157" s="213" t="s">
        <v>4282</v>
      </c>
      <c r="I157" s="213" t="s">
        <v>4750</v>
      </c>
      <c r="J157" s="213" t="s">
        <v>4751</v>
      </c>
      <c r="K157" s="217">
        <v>3180000</v>
      </c>
      <c r="L157" s="213" t="s">
        <v>4752</v>
      </c>
      <c r="M157" s="213" t="s">
        <v>4286</v>
      </c>
      <c r="N157" s="213" t="s">
        <v>4474</v>
      </c>
    </row>
    <row r="158" spans="1:14" ht="12" customHeight="1" x14ac:dyDescent="0.25">
      <c r="A158" s="214" t="s">
        <v>4277</v>
      </c>
      <c r="B158" s="215">
        <v>44286</v>
      </c>
      <c r="C158" s="214">
        <v>6</v>
      </c>
      <c r="D158" s="213" t="s">
        <v>4278</v>
      </c>
      <c r="E158" s="213" t="s">
        <v>4279</v>
      </c>
      <c r="F158" s="213" t="s">
        <v>4280</v>
      </c>
      <c r="G158" s="213" t="s">
        <v>4470</v>
      </c>
      <c r="H158" s="213" t="s">
        <v>4282</v>
      </c>
      <c r="I158" s="213" t="s">
        <v>4753</v>
      </c>
      <c r="J158" s="213" t="s">
        <v>4754</v>
      </c>
      <c r="K158" s="217">
        <v>3180000</v>
      </c>
      <c r="L158" s="213" t="s">
        <v>4755</v>
      </c>
      <c r="M158" s="213" t="s">
        <v>4286</v>
      </c>
      <c r="N158" s="213" t="s">
        <v>4474</v>
      </c>
    </row>
    <row r="159" spans="1:14" ht="12" customHeight="1" x14ac:dyDescent="0.25">
      <c r="A159" s="214" t="s">
        <v>4277</v>
      </c>
      <c r="B159" s="215">
        <v>44286</v>
      </c>
      <c r="C159" s="214">
        <v>6</v>
      </c>
      <c r="D159" s="213" t="s">
        <v>4278</v>
      </c>
      <c r="E159" s="213" t="s">
        <v>4279</v>
      </c>
      <c r="F159" s="213" t="s">
        <v>4280</v>
      </c>
      <c r="G159" s="213" t="s">
        <v>4470</v>
      </c>
      <c r="H159" s="213" t="s">
        <v>4282</v>
      </c>
      <c r="I159" s="213" t="s">
        <v>4756</v>
      </c>
      <c r="J159" s="213" t="s">
        <v>4757</v>
      </c>
      <c r="K159" s="217">
        <v>2756000</v>
      </c>
      <c r="L159" s="213" t="s">
        <v>4758</v>
      </c>
      <c r="M159" s="213" t="s">
        <v>4286</v>
      </c>
      <c r="N159" s="213" t="s">
        <v>4474</v>
      </c>
    </row>
    <row r="160" spans="1:14" ht="12" customHeight="1" x14ac:dyDescent="0.25">
      <c r="A160" s="214" t="s">
        <v>4277</v>
      </c>
      <c r="B160" s="215">
        <v>44286</v>
      </c>
      <c r="C160" s="214">
        <v>6</v>
      </c>
      <c r="D160" s="213" t="s">
        <v>4278</v>
      </c>
      <c r="E160" s="213" t="s">
        <v>4279</v>
      </c>
      <c r="F160" s="213" t="s">
        <v>4280</v>
      </c>
      <c r="G160" s="213" t="s">
        <v>4470</v>
      </c>
      <c r="H160" s="213" t="s">
        <v>4282</v>
      </c>
      <c r="I160" s="213" t="s">
        <v>4759</v>
      </c>
      <c r="J160" s="213" t="s">
        <v>4760</v>
      </c>
      <c r="K160" s="217">
        <v>3180000</v>
      </c>
      <c r="L160" s="213" t="s">
        <v>4761</v>
      </c>
      <c r="M160" s="213" t="s">
        <v>4286</v>
      </c>
      <c r="N160" s="213" t="s">
        <v>4474</v>
      </c>
    </row>
    <row r="161" spans="1:14" ht="12" customHeight="1" x14ac:dyDescent="0.25">
      <c r="A161" s="214" t="s">
        <v>4277</v>
      </c>
      <c r="B161" s="215">
        <v>44286</v>
      </c>
      <c r="C161" s="214">
        <v>6</v>
      </c>
      <c r="D161" s="213" t="s">
        <v>4278</v>
      </c>
      <c r="E161" s="213" t="s">
        <v>4279</v>
      </c>
      <c r="F161" s="213" t="s">
        <v>4280</v>
      </c>
      <c r="G161" s="213" t="s">
        <v>4470</v>
      </c>
      <c r="H161" s="213" t="s">
        <v>4282</v>
      </c>
      <c r="I161" s="213" t="s">
        <v>4762</v>
      </c>
      <c r="J161" s="213" t="s">
        <v>4763</v>
      </c>
      <c r="K161" s="217">
        <v>3180000</v>
      </c>
      <c r="L161" s="213" t="s">
        <v>4764</v>
      </c>
      <c r="M161" s="213" t="s">
        <v>4286</v>
      </c>
      <c r="N161" s="213" t="s">
        <v>4474</v>
      </c>
    </row>
    <row r="162" spans="1:14" ht="12" customHeight="1" x14ac:dyDescent="0.25">
      <c r="A162" s="214" t="s">
        <v>4277</v>
      </c>
      <c r="B162" s="215">
        <v>44286</v>
      </c>
      <c r="C162" s="214">
        <v>6</v>
      </c>
      <c r="D162" s="213" t="s">
        <v>4278</v>
      </c>
      <c r="E162" s="213" t="s">
        <v>4279</v>
      </c>
      <c r="F162" s="213" t="s">
        <v>4280</v>
      </c>
      <c r="G162" s="213" t="s">
        <v>4470</v>
      </c>
      <c r="H162" s="213" t="s">
        <v>4282</v>
      </c>
      <c r="I162" s="213" t="s">
        <v>4765</v>
      </c>
      <c r="J162" s="213" t="s">
        <v>4766</v>
      </c>
      <c r="K162" s="217">
        <v>3180000</v>
      </c>
      <c r="L162" s="213" t="s">
        <v>4767</v>
      </c>
      <c r="M162" s="213" t="s">
        <v>4286</v>
      </c>
      <c r="N162" s="213" t="s">
        <v>4474</v>
      </c>
    </row>
    <row r="163" spans="1:14" ht="12" customHeight="1" x14ac:dyDescent="0.25">
      <c r="A163" s="214" t="s">
        <v>4277</v>
      </c>
      <c r="B163" s="215">
        <v>44286</v>
      </c>
      <c r="C163" s="214">
        <v>6</v>
      </c>
      <c r="D163" s="213" t="s">
        <v>4278</v>
      </c>
      <c r="E163" s="213" t="s">
        <v>4279</v>
      </c>
      <c r="F163" s="213" t="s">
        <v>4280</v>
      </c>
      <c r="G163" s="213" t="s">
        <v>4470</v>
      </c>
      <c r="H163" s="213" t="s">
        <v>4282</v>
      </c>
      <c r="I163" s="213" t="s">
        <v>4768</v>
      </c>
      <c r="J163" s="213" t="s">
        <v>4769</v>
      </c>
      <c r="K163" s="217">
        <v>3180000</v>
      </c>
      <c r="L163" s="213" t="s">
        <v>4770</v>
      </c>
      <c r="M163" s="213" t="s">
        <v>4286</v>
      </c>
      <c r="N163" s="213" t="s">
        <v>4474</v>
      </c>
    </row>
    <row r="164" spans="1:14" ht="12" customHeight="1" x14ac:dyDescent="0.25">
      <c r="A164" s="214" t="s">
        <v>4277</v>
      </c>
      <c r="B164" s="215">
        <v>44286</v>
      </c>
      <c r="C164" s="214">
        <v>6</v>
      </c>
      <c r="D164" s="213" t="s">
        <v>4278</v>
      </c>
      <c r="E164" s="213" t="s">
        <v>4279</v>
      </c>
      <c r="F164" s="213" t="s">
        <v>4280</v>
      </c>
      <c r="G164" s="213" t="s">
        <v>4470</v>
      </c>
      <c r="H164" s="213" t="s">
        <v>4282</v>
      </c>
      <c r="I164" s="213" t="s">
        <v>4771</v>
      </c>
      <c r="J164" s="213" t="s">
        <v>4772</v>
      </c>
      <c r="K164" s="217">
        <v>3180000</v>
      </c>
      <c r="L164" s="213" t="s">
        <v>4773</v>
      </c>
      <c r="M164" s="213" t="s">
        <v>4286</v>
      </c>
      <c r="N164" s="213" t="s">
        <v>4474</v>
      </c>
    </row>
    <row r="165" spans="1:14" ht="12" customHeight="1" x14ac:dyDescent="0.25">
      <c r="A165" s="214" t="s">
        <v>4277</v>
      </c>
      <c r="B165" s="215">
        <v>44286</v>
      </c>
      <c r="C165" s="214">
        <v>6</v>
      </c>
      <c r="D165" s="213" t="s">
        <v>4278</v>
      </c>
      <c r="E165" s="213" t="s">
        <v>4279</v>
      </c>
      <c r="F165" s="213" t="s">
        <v>4280</v>
      </c>
      <c r="G165" s="213" t="s">
        <v>4470</v>
      </c>
      <c r="H165" s="213" t="s">
        <v>4282</v>
      </c>
      <c r="I165" s="213" t="s">
        <v>4774</v>
      </c>
      <c r="J165" s="213" t="s">
        <v>4775</v>
      </c>
      <c r="K165" s="217">
        <v>3180000</v>
      </c>
      <c r="L165" s="213" t="s">
        <v>4776</v>
      </c>
      <c r="M165" s="213" t="s">
        <v>4286</v>
      </c>
      <c r="N165" s="213" t="s">
        <v>4474</v>
      </c>
    </row>
    <row r="166" spans="1:14" ht="12" customHeight="1" x14ac:dyDescent="0.25">
      <c r="A166" s="214" t="s">
        <v>4277</v>
      </c>
      <c r="B166" s="215">
        <v>44286</v>
      </c>
      <c r="C166" s="214">
        <v>6</v>
      </c>
      <c r="D166" s="213" t="s">
        <v>4278</v>
      </c>
      <c r="E166" s="213" t="s">
        <v>4279</v>
      </c>
      <c r="F166" s="213" t="s">
        <v>4280</v>
      </c>
      <c r="G166" s="213" t="s">
        <v>4777</v>
      </c>
      <c r="H166" s="213" t="s">
        <v>4282</v>
      </c>
      <c r="I166" s="213" t="s">
        <v>4778</v>
      </c>
      <c r="J166" s="213" t="s">
        <v>4779</v>
      </c>
      <c r="K166" s="217">
        <v>3330000</v>
      </c>
      <c r="L166" s="213" t="s">
        <v>4780</v>
      </c>
      <c r="M166" s="213" t="s">
        <v>4561</v>
      </c>
      <c r="N166" s="213" t="s">
        <v>4781</v>
      </c>
    </row>
    <row r="167" spans="1:14" ht="12" customHeight="1" x14ac:dyDescent="0.25">
      <c r="A167" s="214" t="s">
        <v>4277</v>
      </c>
      <c r="B167" s="215">
        <v>44286</v>
      </c>
      <c r="C167" s="214">
        <v>6</v>
      </c>
      <c r="D167" s="213" t="s">
        <v>4278</v>
      </c>
      <c r="E167" s="213" t="s">
        <v>4279</v>
      </c>
      <c r="F167" s="213" t="s">
        <v>4280</v>
      </c>
      <c r="G167" s="213" t="s">
        <v>4777</v>
      </c>
      <c r="H167" s="213" t="s">
        <v>4282</v>
      </c>
      <c r="I167" s="213" t="s">
        <v>4782</v>
      </c>
      <c r="J167" s="213" t="s">
        <v>4783</v>
      </c>
      <c r="K167" s="217">
        <v>3330000</v>
      </c>
      <c r="L167" s="213" t="s">
        <v>4784</v>
      </c>
      <c r="M167" s="213" t="s">
        <v>4561</v>
      </c>
      <c r="N167" s="213" t="s">
        <v>4781</v>
      </c>
    </row>
    <row r="168" spans="1:14" ht="12" customHeight="1" x14ac:dyDescent="0.25">
      <c r="A168" s="214" t="s">
        <v>4277</v>
      </c>
      <c r="B168" s="215">
        <v>44286</v>
      </c>
      <c r="C168" s="214">
        <v>6</v>
      </c>
      <c r="D168" s="213" t="s">
        <v>4278</v>
      </c>
      <c r="E168" s="213" t="s">
        <v>4279</v>
      </c>
      <c r="F168" s="213" t="s">
        <v>4280</v>
      </c>
      <c r="G168" s="213" t="s">
        <v>4777</v>
      </c>
      <c r="H168" s="213" t="s">
        <v>4282</v>
      </c>
      <c r="I168" s="213" t="s">
        <v>4785</v>
      </c>
      <c r="J168" s="213" t="s">
        <v>4786</v>
      </c>
      <c r="K168" s="217">
        <v>3330000</v>
      </c>
      <c r="L168" s="213" t="s">
        <v>4787</v>
      </c>
      <c r="M168" s="213" t="s">
        <v>4561</v>
      </c>
      <c r="N168" s="213" t="s">
        <v>4781</v>
      </c>
    </row>
    <row r="169" spans="1:14" ht="12" customHeight="1" x14ac:dyDescent="0.25">
      <c r="A169" s="214" t="s">
        <v>4277</v>
      </c>
      <c r="B169" s="215">
        <v>44286</v>
      </c>
      <c r="C169" s="214">
        <v>6</v>
      </c>
      <c r="D169" s="213" t="s">
        <v>4278</v>
      </c>
      <c r="E169" s="213" t="s">
        <v>4279</v>
      </c>
      <c r="F169" s="213" t="s">
        <v>4280</v>
      </c>
      <c r="G169" s="213" t="s">
        <v>4777</v>
      </c>
      <c r="H169" s="213" t="s">
        <v>4282</v>
      </c>
      <c r="I169" s="213" t="s">
        <v>4788</v>
      </c>
      <c r="J169" s="213" t="s">
        <v>4789</v>
      </c>
      <c r="K169" s="217">
        <v>3330000</v>
      </c>
      <c r="L169" s="213" t="s">
        <v>4790</v>
      </c>
      <c r="M169" s="213" t="s">
        <v>4561</v>
      </c>
      <c r="N169" s="213" t="s">
        <v>4781</v>
      </c>
    </row>
    <row r="170" spans="1:14" ht="12" customHeight="1" x14ac:dyDescent="0.25">
      <c r="A170" s="214" t="s">
        <v>4277</v>
      </c>
      <c r="B170" s="215">
        <v>44286</v>
      </c>
      <c r="C170" s="214">
        <v>6</v>
      </c>
      <c r="D170" s="213" t="s">
        <v>4278</v>
      </c>
      <c r="E170" s="213" t="s">
        <v>4279</v>
      </c>
      <c r="F170" s="213" t="s">
        <v>4280</v>
      </c>
      <c r="G170" s="213" t="s">
        <v>4777</v>
      </c>
      <c r="H170" s="213" t="s">
        <v>4282</v>
      </c>
      <c r="I170" s="213" t="s">
        <v>4791</v>
      </c>
      <c r="J170" s="213" t="s">
        <v>4792</v>
      </c>
      <c r="K170" s="217">
        <v>3330000</v>
      </c>
      <c r="L170" s="213" t="s">
        <v>4793</v>
      </c>
      <c r="M170" s="213" t="s">
        <v>4561</v>
      </c>
      <c r="N170" s="213" t="s">
        <v>4781</v>
      </c>
    </row>
    <row r="171" spans="1:14" ht="12" customHeight="1" x14ac:dyDescent="0.25">
      <c r="A171" s="214" t="s">
        <v>4277</v>
      </c>
      <c r="B171" s="215">
        <v>44286</v>
      </c>
      <c r="C171" s="214">
        <v>6</v>
      </c>
      <c r="D171" s="213" t="s">
        <v>4278</v>
      </c>
      <c r="E171" s="213" t="s">
        <v>4279</v>
      </c>
      <c r="F171" s="213" t="s">
        <v>4280</v>
      </c>
      <c r="G171" s="213" t="s">
        <v>4777</v>
      </c>
      <c r="H171" s="213" t="s">
        <v>4282</v>
      </c>
      <c r="I171" s="213" t="s">
        <v>4794</v>
      </c>
      <c r="J171" s="213" t="s">
        <v>4795</v>
      </c>
      <c r="K171" s="217">
        <v>3330000</v>
      </c>
      <c r="L171" s="213" t="s">
        <v>4796</v>
      </c>
      <c r="M171" s="213" t="s">
        <v>4561</v>
      </c>
      <c r="N171" s="213" t="s">
        <v>4781</v>
      </c>
    </row>
    <row r="172" spans="1:14" ht="12" customHeight="1" x14ac:dyDescent="0.25">
      <c r="A172" s="214" t="s">
        <v>4277</v>
      </c>
      <c r="B172" s="215">
        <v>44286</v>
      </c>
      <c r="C172" s="214">
        <v>6</v>
      </c>
      <c r="D172" s="213" t="s">
        <v>4278</v>
      </c>
      <c r="E172" s="213" t="s">
        <v>4279</v>
      </c>
      <c r="F172" s="213" t="s">
        <v>4280</v>
      </c>
      <c r="G172" s="213" t="s">
        <v>4777</v>
      </c>
      <c r="H172" s="213" t="s">
        <v>4282</v>
      </c>
      <c r="I172" s="213" t="s">
        <v>4797</v>
      </c>
      <c r="J172" s="213" t="s">
        <v>4798</v>
      </c>
      <c r="K172" s="217">
        <v>3330000</v>
      </c>
      <c r="L172" s="213" t="s">
        <v>4799</v>
      </c>
      <c r="M172" s="213" t="s">
        <v>4561</v>
      </c>
      <c r="N172" s="213" t="s">
        <v>4781</v>
      </c>
    </row>
    <row r="173" spans="1:14" ht="12" customHeight="1" x14ac:dyDescent="0.25">
      <c r="A173" s="214" t="s">
        <v>4277</v>
      </c>
      <c r="B173" s="215">
        <v>44286</v>
      </c>
      <c r="C173" s="214">
        <v>6</v>
      </c>
      <c r="D173" s="213" t="s">
        <v>4278</v>
      </c>
      <c r="E173" s="213" t="s">
        <v>4279</v>
      </c>
      <c r="F173" s="213" t="s">
        <v>4280</v>
      </c>
      <c r="G173" s="213" t="s">
        <v>4777</v>
      </c>
      <c r="H173" s="213" t="s">
        <v>4282</v>
      </c>
      <c r="I173" s="213" t="s">
        <v>4800</v>
      </c>
      <c r="J173" s="213" t="s">
        <v>4801</v>
      </c>
      <c r="K173" s="217">
        <v>3330000</v>
      </c>
      <c r="L173" s="213" t="s">
        <v>4802</v>
      </c>
      <c r="M173" s="213" t="s">
        <v>4561</v>
      </c>
      <c r="N173" s="213" t="s">
        <v>4781</v>
      </c>
    </row>
    <row r="174" spans="1:14" ht="12" customHeight="1" x14ac:dyDescent="0.25">
      <c r="A174" s="214" t="s">
        <v>4277</v>
      </c>
      <c r="B174" s="215">
        <v>44286</v>
      </c>
      <c r="C174" s="214">
        <v>6</v>
      </c>
      <c r="D174" s="213" t="s">
        <v>4278</v>
      </c>
      <c r="E174" s="213" t="s">
        <v>4279</v>
      </c>
      <c r="F174" s="213" t="s">
        <v>4280</v>
      </c>
      <c r="G174" s="213" t="s">
        <v>4777</v>
      </c>
      <c r="H174" s="213" t="s">
        <v>4282</v>
      </c>
      <c r="I174" s="213" t="s">
        <v>4803</v>
      </c>
      <c r="J174" s="213" t="s">
        <v>4804</v>
      </c>
      <c r="K174" s="217">
        <v>3330000</v>
      </c>
      <c r="L174" s="213" t="s">
        <v>4805</v>
      </c>
      <c r="M174" s="213" t="s">
        <v>4561</v>
      </c>
      <c r="N174" s="213" t="s">
        <v>4781</v>
      </c>
    </row>
    <row r="175" spans="1:14" ht="12" customHeight="1" x14ac:dyDescent="0.25">
      <c r="A175" s="214" t="s">
        <v>4277</v>
      </c>
      <c r="B175" s="215">
        <v>44286</v>
      </c>
      <c r="C175" s="214">
        <v>6</v>
      </c>
      <c r="D175" s="213" t="s">
        <v>4278</v>
      </c>
      <c r="E175" s="213" t="s">
        <v>4279</v>
      </c>
      <c r="F175" s="213" t="s">
        <v>4280</v>
      </c>
      <c r="G175" s="213" t="s">
        <v>4777</v>
      </c>
      <c r="H175" s="213" t="s">
        <v>4282</v>
      </c>
      <c r="I175" s="213" t="s">
        <v>4806</v>
      </c>
      <c r="J175" s="213" t="s">
        <v>4807</v>
      </c>
      <c r="K175" s="217">
        <v>3330000</v>
      </c>
      <c r="L175" s="213" t="s">
        <v>4808</v>
      </c>
      <c r="M175" s="213" t="s">
        <v>4561</v>
      </c>
      <c r="N175" s="213" t="s">
        <v>4781</v>
      </c>
    </row>
    <row r="176" spans="1:14" ht="12" customHeight="1" x14ac:dyDescent="0.25">
      <c r="A176" s="214" t="s">
        <v>4277</v>
      </c>
      <c r="B176" s="215">
        <v>44286</v>
      </c>
      <c r="C176" s="214">
        <v>6</v>
      </c>
      <c r="D176" s="213" t="s">
        <v>4278</v>
      </c>
      <c r="E176" s="213" t="s">
        <v>4279</v>
      </c>
      <c r="F176" s="213" t="s">
        <v>4280</v>
      </c>
      <c r="G176" s="213" t="s">
        <v>4777</v>
      </c>
      <c r="H176" s="213" t="s">
        <v>4282</v>
      </c>
      <c r="I176" s="213" t="s">
        <v>4809</v>
      </c>
      <c r="J176" s="213" t="s">
        <v>4810</v>
      </c>
      <c r="K176" s="217">
        <v>3330000</v>
      </c>
      <c r="L176" s="213" t="s">
        <v>4811</v>
      </c>
      <c r="M176" s="213" t="s">
        <v>4561</v>
      </c>
      <c r="N176" s="213" t="s">
        <v>4781</v>
      </c>
    </row>
    <row r="177" spans="1:14" ht="12" customHeight="1" x14ac:dyDescent="0.25">
      <c r="A177" s="214" t="s">
        <v>4277</v>
      </c>
      <c r="B177" s="215">
        <v>44286</v>
      </c>
      <c r="C177" s="214">
        <v>6</v>
      </c>
      <c r="D177" s="213" t="s">
        <v>4278</v>
      </c>
      <c r="E177" s="213" t="s">
        <v>4279</v>
      </c>
      <c r="F177" s="213" t="s">
        <v>4280</v>
      </c>
      <c r="G177" s="213" t="s">
        <v>4777</v>
      </c>
      <c r="H177" s="213" t="s">
        <v>4282</v>
      </c>
      <c r="I177" s="213" t="s">
        <v>4812</v>
      </c>
      <c r="J177" s="213" t="s">
        <v>4813</v>
      </c>
      <c r="K177" s="217">
        <v>3330000</v>
      </c>
      <c r="L177" s="213" t="s">
        <v>4814</v>
      </c>
      <c r="M177" s="213" t="s">
        <v>4561</v>
      </c>
      <c r="N177" s="213" t="s">
        <v>4781</v>
      </c>
    </row>
    <row r="178" spans="1:14" ht="12" customHeight="1" x14ac:dyDescent="0.25">
      <c r="A178" s="214" t="s">
        <v>4277</v>
      </c>
      <c r="B178" s="215">
        <v>44286</v>
      </c>
      <c r="C178" s="214">
        <v>6</v>
      </c>
      <c r="D178" s="213" t="s">
        <v>4278</v>
      </c>
      <c r="E178" s="213" t="s">
        <v>4279</v>
      </c>
      <c r="F178" s="213" t="s">
        <v>4280</v>
      </c>
      <c r="G178" s="213" t="s">
        <v>4777</v>
      </c>
      <c r="H178" s="213" t="s">
        <v>4282</v>
      </c>
      <c r="I178" s="213" t="s">
        <v>4815</v>
      </c>
      <c r="J178" s="213" t="s">
        <v>4816</v>
      </c>
      <c r="K178" s="217">
        <v>3330000</v>
      </c>
      <c r="L178" s="213" t="s">
        <v>4817</v>
      </c>
      <c r="M178" s="213" t="s">
        <v>4561</v>
      </c>
      <c r="N178" s="213" t="s">
        <v>4781</v>
      </c>
    </row>
    <row r="179" spans="1:14" ht="12" customHeight="1" x14ac:dyDescent="0.25">
      <c r="A179" s="214" t="s">
        <v>4277</v>
      </c>
      <c r="B179" s="215">
        <v>44286</v>
      </c>
      <c r="C179" s="214">
        <v>6</v>
      </c>
      <c r="D179" s="213" t="s">
        <v>4278</v>
      </c>
      <c r="E179" s="213" t="s">
        <v>4279</v>
      </c>
      <c r="F179" s="213" t="s">
        <v>4280</v>
      </c>
      <c r="G179" s="213" t="s">
        <v>4777</v>
      </c>
      <c r="H179" s="213" t="s">
        <v>4282</v>
      </c>
      <c r="I179" s="213" t="s">
        <v>4818</v>
      </c>
      <c r="J179" s="213" t="s">
        <v>4819</v>
      </c>
      <c r="K179" s="217">
        <v>3330000</v>
      </c>
      <c r="L179" s="213" t="s">
        <v>4820</v>
      </c>
      <c r="M179" s="213" t="s">
        <v>4561</v>
      </c>
      <c r="N179" s="213" t="s">
        <v>4781</v>
      </c>
    </row>
    <row r="180" spans="1:14" ht="12" customHeight="1" x14ac:dyDescent="0.25">
      <c r="A180" s="214" t="s">
        <v>4277</v>
      </c>
      <c r="B180" s="215">
        <v>44286</v>
      </c>
      <c r="C180" s="214">
        <v>6</v>
      </c>
      <c r="D180" s="213" t="s">
        <v>4278</v>
      </c>
      <c r="E180" s="213" t="s">
        <v>4279</v>
      </c>
      <c r="F180" s="213" t="s">
        <v>4280</v>
      </c>
      <c r="G180" s="213" t="s">
        <v>4777</v>
      </c>
      <c r="H180" s="213" t="s">
        <v>4282</v>
      </c>
      <c r="I180" s="213" t="s">
        <v>4821</v>
      </c>
      <c r="J180" s="213" t="s">
        <v>4822</v>
      </c>
      <c r="K180" s="217">
        <v>3330000</v>
      </c>
      <c r="L180" s="213" t="s">
        <v>4823</v>
      </c>
      <c r="M180" s="213" t="s">
        <v>4561</v>
      </c>
      <c r="N180" s="213" t="s">
        <v>4781</v>
      </c>
    </row>
    <row r="181" spans="1:14" ht="12" customHeight="1" x14ac:dyDescent="0.25">
      <c r="A181" s="214" t="s">
        <v>4277</v>
      </c>
      <c r="B181" s="215">
        <v>44286</v>
      </c>
      <c r="C181" s="214">
        <v>6</v>
      </c>
      <c r="D181" s="213" t="s">
        <v>4278</v>
      </c>
      <c r="E181" s="213" t="s">
        <v>4279</v>
      </c>
      <c r="F181" s="213" t="s">
        <v>4280</v>
      </c>
      <c r="G181" s="213" t="s">
        <v>4777</v>
      </c>
      <c r="H181" s="213" t="s">
        <v>4282</v>
      </c>
      <c r="I181" s="213" t="s">
        <v>4824</v>
      </c>
      <c r="J181" s="213" t="s">
        <v>4825</v>
      </c>
      <c r="K181" s="217">
        <v>3330000</v>
      </c>
      <c r="L181" s="213" t="s">
        <v>4826</v>
      </c>
      <c r="M181" s="213" t="s">
        <v>4561</v>
      </c>
      <c r="N181" s="213" t="s">
        <v>4781</v>
      </c>
    </row>
    <row r="182" spans="1:14" ht="12" customHeight="1" x14ac:dyDescent="0.25">
      <c r="A182" s="214" t="s">
        <v>4277</v>
      </c>
      <c r="B182" s="215">
        <v>44286</v>
      </c>
      <c r="C182" s="214">
        <v>6</v>
      </c>
      <c r="D182" s="213" t="s">
        <v>4278</v>
      </c>
      <c r="E182" s="213" t="s">
        <v>4279</v>
      </c>
      <c r="F182" s="213" t="s">
        <v>4280</v>
      </c>
      <c r="G182" s="213" t="s">
        <v>4777</v>
      </c>
      <c r="H182" s="213" t="s">
        <v>4282</v>
      </c>
      <c r="I182" s="213" t="s">
        <v>4827</v>
      </c>
      <c r="J182" s="213" t="s">
        <v>4828</v>
      </c>
      <c r="K182" s="217">
        <v>3330000</v>
      </c>
      <c r="L182" s="213" t="s">
        <v>4829</v>
      </c>
      <c r="M182" s="213" t="s">
        <v>4561</v>
      </c>
      <c r="N182" s="213" t="s">
        <v>4781</v>
      </c>
    </row>
    <row r="183" spans="1:14" ht="12" customHeight="1" x14ac:dyDescent="0.25">
      <c r="A183" s="214" t="s">
        <v>4277</v>
      </c>
      <c r="B183" s="215">
        <v>44286</v>
      </c>
      <c r="C183" s="214">
        <v>6</v>
      </c>
      <c r="D183" s="213" t="s">
        <v>4278</v>
      </c>
      <c r="E183" s="213" t="s">
        <v>4279</v>
      </c>
      <c r="F183" s="213" t="s">
        <v>4280</v>
      </c>
      <c r="G183" s="213" t="s">
        <v>4777</v>
      </c>
      <c r="H183" s="213" t="s">
        <v>4282</v>
      </c>
      <c r="I183" s="213" t="s">
        <v>4830</v>
      </c>
      <c r="J183" s="213" t="s">
        <v>4831</v>
      </c>
      <c r="K183" s="217">
        <v>3330000</v>
      </c>
      <c r="L183" s="213" t="s">
        <v>4832</v>
      </c>
      <c r="M183" s="213" t="s">
        <v>4561</v>
      </c>
      <c r="N183" s="213" t="s">
        <v>4781</v>
      </c>
    </row>
    <row r="184" spans="1:14" ht="12" customHeight="1" x14ac:dyDescent="0.25">
      <c r="A184" s="214" t="s">
        <v>4277</v>
      </c>
      <c r="B184" s="215">
        <v>44286</v>
      </c>
      <c r="C184" s="214">
        <v>6</v>
      </c>
      <c r="D184" s="213" t="s">
        <v>4278</v>
      </c>
      <c r="E184" s="213" t="s">
        <v>4279</v>
      </c>
      <c r="F184" s="213" t="s">
        <v>4280</v>
      </c>
      <c r="G184" s="213" t="s">
        <v>4777</v>
      </c>
      <c r="H184" s="213" t="s">
        <v>4282</v>
      </c>
      <c r="I184" s="213" t="s">
        <v>4833</v>
      </c>
      <c r="J184" s="213" t="s">
        <v>4834</v>
      </c>
      <c r="K184" s="217">
        <v>3330000</v>
      </c>
      <c r="L184" s="213" t="s">
        <v>4835</v>
      </c>
      <c r="M184" s="213" t="s">
        <v>4561</v>
      </c>
      <c r="N184" s="213" t="s">
        <v>4781</v>
      </c>
    </row>
    <row r="185" spans="1:14" ht="12" customHeight="1" x14ac:dyDescent="0.25">
      <c r="A185" s="214" t="s">
        <v>4277</v>
      </c>
      <c r="B185" s="215">
        <v>44286</v>
      </c>
      <c r="C185" s="214">
        <v>6</v>
      </c>
      <c r="D185" s="213" t="s">
        <v>4278</v>
      </c>
      <c r="E185" s="213" t="s">
        <v>4279</v>
      </c>
      <c r="F185" s="213" t="s">
        <v>4280</v>
      </c>
      <c r="G185" s="213" t="s">
        <v>4777</v>
      </c>
      <c r="H185" s="213" t="s">
        <v>4282</v>
      </c>
      <c r="I185" s="213" t="s">
        <v>4836</v>
      </c>
      <c r="J185" s="213" t="s">
        <v>4837</v>
      </c>
      <c r="K185" s="217">
        <v>3330000</v>
      </c>
      <c r="L185" s="213" t="s">
        <v>4838</v>
      </c>
      <c r="M185" s="213" t="s">
        <v>4561</v>
      </c>
      <c r="N185" s="213" t="s">
        <v>4781</v>
      </c>
    </row>
    <row r="186" spans="1:14" ht="12" customHeight="1" x14ac:dyDescent="0.25">
      <c r="A186" s="214" t="s">
        <v>4277</v>
      </c>
      <c r="B186" s="215">
        <v>44286</v>
      </c>
      <c r="C186" s="214">
        <v>6</v>
      </c>
      <c r="D186" s="213" t="s">
        <v>4278</v>
      </c>
      <c r="E186" s="213" t="s">
        <v>4279</v>
      </c>
      <c r="F186" s="213" t="s">
        <v>4280</v>
      </c>
      <c r="G186" s="213" t="s">
        <v>4777</v>
      </c>
      <c r="H186" s="213" t="s">
        <v>4282</v>
      </c>
      <c r="I186" s="213" t="s">
        <v>4839</v>
      </c>
      <c r="J186" s="213" t="s">
        <v>4840</v>
      </c>
      <c r="K186" s="217">
        <v>3130000</v>
      </c>
      <c r="L186" s="213" t="s">
        <v>4841</v>
      </c>
      <c r="M186" s="213" t="s">
        <v>4561</v>
      </c>
      <c r="N186" s="213" t="s">
        <v>4781</v>
      </c>
    </row>
    <row r="187" spans="1:14" ht="12" customHeight="1" x14ac:dyDescent="0.25">
      <c r="A187" s="214" t="s">
        <v>4277</v>
      </c>
      <c r="B187" s="215">
        <v>44286</v>
      </c>
      <c r="C187" s="214">
        <v>6</v>
      </c>
      <c r="D187" s="213" t="s">
        <v>4278</v>
      </c>
      <c r="E187" s="213" t="s">
        <v>4279</v>
      </c>
      <c r="F187" s="213" t="s">
        <v>4280</v>
      </c>
      <c r="G187" s="213" t="s">
        <v>4777</v>
      </c>
      <c r="H187" s="213" t="s">
        <v>4282</v>
      </c>
      <c r="I187" s="213" t="s">
        <v>4842</v>
      </c>
      <c r="J187" s="213" t="s">
        <v>4843</v>
      </c>
      <c r="K187" s="217">
        <v>3330000</v>
      </c>
      <c r="L187" s="213" t="s">
        <v>4844</v>
      </c>
      <c r="M187" s="213" t="s">
        <v>4561</v>
      </c>
      <c r="N187" s="213" t="s">
        <v>4781</v>
      </c>
    </row>
    <row r="188" spans="1:14" ht="12" customHeight="1" x14ac:dyDescent="0.25">
      <c r="A188" s="214" t="s">
        <v>4277</v>
      </c>
      <c r="B188" s="215">
        <v>44286</v>
      </c>
      <c r="C188" s="214">
        <v>6</v>
      </c>
      <c r="D188" s="213" t="s">
        <v>4278</v>
      </c>
      <c r="E188" s="213" t="s">
        <v>4279</v>
      </c>
      <c r="F188" s="213" t="s">
        <v>4280</v>
      </c>
      <c r="G188" s="213" t="s">
        <v>4777</v>
      </c>
      <c r="H188" s="213" t="s">
        <v>4282</v>
      </c>
      <c r="I188" s="213" t="s">
        <v>4845</v>
      </c>
      <c r="J188" s="213" t="s">
        <v>4846</v>
      </c>
      <c r="K188" s="217">
        <v>3330000</v>
      </c>
      <c r="L188" s="213" t="s">
        <v>4847</v>
      </c>
      <c r="M188" s="213" t="s">
        <v>4561</v>
      </c>
      <c r="N188" s="213" t="s">
        <v>4781</v>
      </c>
    </row>
    <row r="189" spans="1:14" ht="12" customHeight="1" x14ac:dyDescent="0.25">
      <c r="A189" s="214" t="s">
        <v>4277</v>
      </c>
      <c r="B189" s="215">
        <v>44286</v>
      </c>
      <c r="C189" s="214">
        <v>6</v>
      </c>
      <c r="D189" s="213" t="s">
        <v>4278</v>
      </c>
      <c r="E189" s="213" t="s">
        <v>4279</v>
      </c>
      <c r="F189" s="213" t="s">
        <v>4280</v>
      </c>
      <c r="G189" s="213" t="s">
        <v>4777</v>
      </c>
      <c r="H189" s="213" t="s">
        <v>4282</v>
      </c>
      <c r="I189" s="213" t="s">
        <v>4848</v>
      </c>
      <c r="J189" s="213" t="s">
        <v>4849</v>
      </c>
      <c r="K189" s="217">
        <v>3330000</v>
      </c>
      <c r="L189" s="213" t="s">
        <v>4850</v>
      </c>
      <c r="M189" s="213" t="s">
        <v>4561</v>
      </c>
      <c r="N189" s="213" t="s">
        <v>4781</v>
      </c>
    </row>
    <row r="190" spans="1:14" ht="12" customHeight="1" x14ac:dyDescent="0.25">
      <c r="A190" s="214" t="s">
        <v>4277</v>
      </c>
      <c r="B190" s="215">
        <v>44286</v>
      </c>
      <c r="C190" s="214">
        <v>6</v>
      </c>
      <c r="D190" s="213" t="s">
        <v>4278</v>
      </c>
      <c r="E190" s="213" t="s">
        <v>4279</v>
      </c>
      <c r="F190" s="213" t="s">
        <v>4280</v>
      </c>
      <c r="G190" s="213" t="s">
        <v>4777</v>
      </c>
      <c r="H190" s="213" t="s">
        <v>4282</v>
      </c>
      <c r="I190" s="213" t="s">
        <v>4851</v>
      </c>
      <c r="J190" s="213" t="s">
        <v>4852</v>
      </c>
      <c r="K190" s="217">
        <v>3330000</v>
      </c>
      <c r="L190" s="213" t="s">
        <v>4853</v>
      </c>
      <c r="M190" s="213" t="s">
        <v>4561</v>
      </c>
      <c r="N190" s="213" t="s">
        <v>4781</v>
      </c>
    </row>
    <row r="191" spans="1:14" ht="12" customHeight="1" x14ac:dyDescent="0.25">
      <c r="A191" s="214" t="s">
        <v>4277</v>
      </c>
      <c r="B191" s="215">
        <v>44286</v>
      </c>
      <c r="C191" s="214">
        <v>6</v>
      </c>
      <c r="D191" s="213" t="s">
        <v>4278</v>
      </c>
      <c r="E191" s="213" t="s">
        <v>4279</v>
      </c>
      <c r="F191" s="213" t="s">
        <v>4280</v>
      </c>
      <c r="G191" s="213" t="s">
        <v>4777</v>
      </c>
      <c r="H191" s="213" t="s">
        <v>4282</v>
      </c>
      <c r="I191" s="213" t="s">
        <v>4854</v>
      </c>
      <c r="J191" s="213" t="s">
        <v>4855</v>
      </c>
      <c r="K191" s="217">
        <v>3330000</v>
      </c>
      <c r="L191" s="213" t="s">
        <v>4856</v>
      </c>
      <c r="M191" s="213" t="s">
        <v>4561</v>
      </c>
      <c r="N191" s="213" t="s">
        <v>4781</v>
      </c>
    </row>
    <row r="192" spans="1:14" ht="12" customHeight="1" x14ac:dyDescent="0.25">
      <c r="A192" s="214" t="s">
        <v>4277</v>
      </c>
      <c r="B192" s="215">
        <v>44286</v>
      </c>
      <c r="C192" s="214">
        <v>6</v>
      </c>
      <c r="D192" s="213" t="s">
        <v>4278</v>
      </c>
      <c r="E192" s="213" t="s">
        <v>4279</v>
      </c>
      <c r="F192" s="213" t="s">
        <v>4280</v>
      </c>
      <c r="G192" s="213" t="s">
        <v>4777</v>
      </c>
      <c r="H192" s="213" t="s">
        <v>4282</v>
      </c>
      <c r="I192" s="213" t="s">
        <v>4857</v>
      </c>
      <c r="J192" s="213" t="s">
        <v>4858</v>
      </c>
      <c r="K192" s="217">
        <v>3330000</v>
      </c>
      <c r="L192" s="213" t="s">
        <v>4859</v>
      </c>
      <c r="M192" s="213" t="s">
        <v>4561</v>
      </c>
      <c r="N192" s="213" t="s">
        <v>4781</v>
      </c>
    </row>
    <row r="193" spans="1:14" ht="12" customHeight="1" x14ac:dyDescent="0.25">
      <c r="A193" s="214" t="s">
        <v>4277</v>
      </c>
      <c r="B193" s="215">
        <v>44286</v>
      </c>
      <c r="C193" s="214">
        <v>6</v>
      </c>
      <c r="D193" s="213" t="s">
        <v>4278</v>
      </c>
      <c r="E193" s="213" t="s">
        <v>4279</v>
      </c>
      <c r="F193" s="213" t="s">
        <v>4280</v>
      </c>
      <c r="G193" s="213" t="s">
        <v>4777</v>
      </c>
      <c r="H193" s="213" t="s">
        <v>4282</v>
      </c>
      <c r="I193" s="213" t="s">
        <v>4860</v>
      </c>
      <c r="J193" s="213" t="s">
        <v>4861</v>
      </c>
      <c r="K193" s="217">
        <v>3330000</v>
      </c>
      <c r="L193" s="213" t="s">
        <v>4862</v>
      </c>
      <c r="M193" s="213" t="s">
        <v>4561</v>
      </c>
      <c r="N193" s="213" t="s">
        <v>4781</v>
      </c>
    </row>
    <row r="194" spans="1:14" ht="12" customHeight="1" x14ac:dyDescent="0.25">
      <c r="A194" s="214" t="s">
        <v>4277</v>
      </c>
      <c r="B194" s="215">
        <v>44286</v>
      </c>
      <c r="C194" s="214">
        <v>6</v>
      </c>
      <c r="D194" s="213" t="s">
        <v>4278</v>
      </c>
      <c r="E194" s="213" t="s">
        <v>4279</v>
      </c>
      <c r="F194" s="213" t="s">
        <v>4280</v>
      </c>
      <c r="G194" s="213" t="s">
        <v>4777</v>
      </c>
      <c r="H194" s="213" t="s">
        <v>4282</v>
      </c>
      <c r="I194" s="213" t="s">
        <v>4863</v>
      </c>
      <c r="J194" s="213" t="s">
        <v>4864</v>
      </c>
      <c r="K194" s="217">
        <v>3330000</v>
      </c>
      <c r="L194" s="213" t="s">
        <v>4865</v>
      </c>
      <c r="M194" s="213" t="s">
        <v>4561</v>
      </c>
      <c r="N194" s="213" t="s">
        <v>4781</v>
      </c>
    </row>
    <row r="195" spans="1:14" ht="12" customHeight="1" x14ac:dyDescent="0.25">
      <c r="A195" s="214" t="s">
        <v>4277</v>
      </c>
      <c r="B195" s="215">
        <v>44286</v>
      </c>
      <c r="C195" s="214">
        <v>6</v>
      </c>
      <c r="D195" s="213" t="s">
        <v>4278</v>
      </c>
      <c r="E195" s="213" t="s">
        <v>4279</v>
      </c>
      <c r="F195" s="213" t="s">
        <v>4280</v>
      </c>
      <c r="G195" s="213" t="s">
        <v>4777</v>
      </c>
      <c r="H195" s="213" t="s">
        <v>4282</v>
      </c>
      <c r="I195" s="213" t="s">
        <v>4866</v>
      </c>
      <c r="J195" s="213" t="s">
        <v>4867</v>
      </c>
      <c r="K195" s="217">
        <v>3330000</v>
      </c>
      <c r="L195" s="213" t="s">
        <v>4868</v>
      </c>
      <c r="M195" s="213" t="s">
        <v>4561</v>
      </c>
      <c r="N195" s="213" t="s">
        <v>4781</v>
      </c>
    </row>
    <row r="196" spans="1:14" ht="12" customHeight="1" x14ac:dyDescent="0.25">
      <c r="A196" s="214" t="s">
        <v>4277</v>
      </c>
      <c r="B196" s="215">
        <v>44286</v>
      </c>
      <c r="C196" s="214">
        <v>6</v>
      </c>
      <c r="D196" s="213" t="s">
        <v>4278</v>
      </c>
      <c r="E196" s="213" t="s">
        <v>4279</v>
      </c>
      <c r="F196" s="213" t="s">
        <v>4280</v>
      </c>
      <c r="G196" s="213" t="s">
        <v>4777</v>
      </c>
      <c r="H196" s="213" t="s">
        <v>4282</v>
      </c>
      <c r="I196" s="213" t="s">
        <v>4869</v>
      </c>
      <c r="J196" s="213" t="s">
        <v>4870</v>
      </c>
      <c r="K196" s="217">
        <v>3330000</v>
      </c>
      <c r="L196" s="213" t="s">
        <v>4871</v>
      </c>
      <c r="M196" s="213" t="s">
        <v>4561</v>
      </c>
      <c r="N196" s="213" t="s">
        <v>4781</v>
      </c>
    </row>
    <row r="197" spans="1:14" ht="12" customHeight="1" x14ac:dyDescent="0.25">
      <c r="A197" s="214" t="s">
        <v>4277</v>
      </c>
      <c r="B197" s="215">
        <v>44286</v>
      </c>
      <c r="C197" s="214">
        <v>6</v>
      </c>
      <c r="D197" s="213" t="s">
        <v>4278</v>
      </c>
      <c r="E197" s="213" t="s">
        <v>4279</v>
      </c>
      <c r="F197" s="213" t="s">
        <v>4280</v>
      </c>
      <c r="G197" s="213" t="s">
        <v>4777</v>
      </c>
      <c r="H197" s="213" t="s">
        <v>4282</v>
      </c>
      <c r="I197" s="213" t="s">
        <v>4872</v>
      </c>
      <c r="J197" s="213" t="s">
        <v>4873</v>
      </c>
      <c r="K197" s="217">
        <v>3330000</v>
      </c>
      <c r="L197" s="213" t="s">
        <v>4874</v>
      </c>
      <c r="M197" s="213" t="s">
        <v>4561</v>
      </c>
      <c r="N197" s="213" t="s">
        <v>4781</v>
      </c>
    </row>
    <row r="198" spans="1:14" ht="12" customHeight="1" x14ac:dyDescent="0.25">
      <c r="A198" s="214" t="s">
        <v>4277</v>
      </c>
      <c r="B198" s="215">
        <v>44286</v>
      </c>
      <c r="C198" s="214">
        <v>6</v>
      </c>
      <c r="D198" s="213" t="s">
        <v>4278</v>
      </c>
      <c r="E198" s="213" t="s">
        <v>4279</v>
      </c>
      <c r="F198" s="213" t="s">
        <v>4280</v>
      </c>
      <c r="G198" s="213" t="s">
        <v>4777</v>
      </c>
      <c r="H198" s="213" t="s">
        <v>4282</v>
      </c>
      <c r="I198" s="213" t="s">
        <v>4875</v>
      </c>
      <c r="J198" s="213" t="s">
        <v>4876</v>
      </c>
      <c r="K198" s="217">
        <v>3330000</v>
      </c>
      <c r="L198" s="213" t="s">
        <v>4877</v>
      </c>
      <c r="M198" s="213" t="s">
        <v>4561</v>
      </c>
      <c r="N198" s="213" t="s">
        <v>4781</v>
      </c>
    </row>
    <row r="199" spans="1:14" ht="12" customHeight="1" x14ac:dyDescent="0.25">
      <c r="A199" s="214" t="s">
        <v>4277</v>
      </c>
      <c r="B199" s="215">
        <v>44286</v>
      </c>
      <c r="C199" s="214">
        <v>6</v>
      </c>
      <c r="D199" s="213" t="s">
        <v>4278</v>
      </c>
      <c r="E199" s="213" t="s">
        <v>4279</v>
      </c>
      <c r="F199" s="213" t="s">
        <v>4280</v>
      </c>
      <c r="G199" s="213" t="s">
        <v>4777</v>
      </c>
      <c r="H199" s="213" t="s">
        <v>4282</v>
      </c>
      <c r="I199" s="213" t="s">
        <v>4878</v>
      </c>
      <c r="J199" s="213" t="s">
        <v>4879</v>
      </c>
      <c r="K199" s="217">
        <v>3330000</v>
      </c>
      <c r="L199" s="213" t="s">
        <v>4880</v>
      </c>
      <c r="M199" s="213" t="s">
        <v>4561</v>
      </c>
      <c r="N199" s="213" t="s">
        <v>4781</v>
      </c>
    </row>
    <row r="200" spans="1:14" ht="12" customHeight="1" x14ac:dyDescent="0.25">
      <c r="A200" s="214" t="s">
        <v>4277</v>
      </c>
      <c r="B200" s="215">
        <v>44286</v>
      </c>
      <c r="C200" s="214">
        <v>6</v>
      </c>
      <c r="D200" s="213" t="s">
        <v>4278</v>
      </c>
      <c r="E200" s="213" t="s">
        <v>4279</v>
      </c>
      <c r="F200" s="213" t="s">
        <v>4280</v>
      </c>
      <c r="G200" s="213" t="s">
        <v>4777</v>
      </c>
      <c r="H200" s="213" t="s">
        <v>4282</v>
      </c>
      <c r="I200" s="213" t="s">
        <v>4881</v>
      </c>
      <c r="J200" s="213" t="s">
        <v>4777</v>
      </c>
      <c r="K200" s="217">
        <v>3330000</v>
      </c>
      <c r="L200" s="213" t="s">
        <v>4882</v>
      </c>
      <c r="M200" s="213" t="s">
        <v>4561</v>
      </c>
      <c r="N200" s="213" t="s">
        <v>4781</v>
      </c>
    </row>
    <row r="201" spans="1:14" ht="12" customHeight="1" x14ac:dyDescent="0.25">
      <c r="A201" s="214" t="s">
        <v>4277</v>
      </c>
      <c r="B201" s="215">
        <v>44286</v>
      </c>
      <c r="C201" s="214">
        <v>6</v>
      </c>
      <c r="D201" s="213" t="s">
        <v>4278</v>
      </c>
      <c r="E201" s="213" t="s">
        <v>4279</v>
      </c>
      <c r="F201" s="213" t="s">
        <v>4280</v>
      </c>
      <c r="G201" s="213" t="s">
        <v>4777</v>
      </c>
      <c r="H201" s="213" t="s">
        <v>4282</v>
      </c>
      <c r="I201" s="213" t="s">
        <v>4883</v>
      </c>
      <c r="J201" s="213" t="s">
        <v>4884</v>
      </c>
      <c r="K201" s="217">
        <v>3330000</v>
      </c>
      <c r="L201" s="213" t="s">
        <v>4885</v>
      </c>
      <c r="M201" s="213" t="s">
        <v>4561</v>
      </c>
      <c r="N201" s="213" t="s">
        <v>4781</v>
      </c>
    </row>
    <row r="202" spans="1:14" ht="12" customHeight="1" x14ac:dyDescent="0.25">
      <c r="A202" s="214" t="s">
        <v>4277</v>
      </c>
      <c r="B202" s="215">
        <v>44286</v>
      </c>
      <c r="C202" s="214">
        <v>6</v>
      </c>
      <c r="D202" s="213" t="s">
        <v>4278</v>
      </c>
      <c r="E202" s="213" t="s">
        <v>4279</v>
      </c>
      <c r="F202" s="213" t="s">
        <v>4280</v>
      </c>
      <c r="G202" s="213" t="s">
        <v>4777</v>
      </c>
      <c r="H202" s="213" t="s">
        <v>4282</v>
      </c>
      <c r="I202" s="213" t="s">
        <v>4886</v>
      </c>
      <c r="J202" s="213" t="s">
        <v>4887</v>
      </c>
      <c r="K202" s="217">
        <v>3330000</v>
      </c>
      <c r="L202" s="213" t="s">
        <v>4888</v>
      </c>
      <c r="M202" s="213" t="s">
        <v>4561</v>
      </c>
      <c r="N202" s="213" t="s">
        <v>4781</v>
      </c>
    </row>
    <row r="203" spans="1:14" ht="12" customHeight="1" x14ac:dyDescent="0.25">
      <c r="A203" s="214" t="s">
        <v>4277</v>
      </c>
      <c r="B203" s="215">
        <v>44286</v>
      </c>
      <c r="C203" s="214">
        <v>6</v>
      </c>
      <c r="D203" s="213" t="s">
        <v>4278</v>
      </c>
      <c r="E203" s="213" t="s">
        <v>4279</v>
      </c>
      <c r="F203" s="213" t="s">
        <v>4280</v>
      </c>
      <c r="G203" s="213" t="s">
        <v>4777</v>
      </c>
      <c r="H203" s="213" t="s">
        <v>4282</v>
      </c>
      <c r="I203" s="213" t="s">
        <v>4889</v>
      </c>
      <c r="J203" s="213" t="s">
        <v>4890</v>
      </c>
      <c r="K203" s="217">
        <v>3329943</v>
      </c>
      <c r="L203" s="213" t="s">
        <v>4891</v>
      </c>
      <c r="M203" s="213" t="s">
        <v>4561</v>
      </c>
      <c r="N203" s="213" t="s">
        <v>4781</v>
      </c>
    </row>
    <row r="204" spans="1:14" ht="12" customHeight="1" x14ac:dyDescent="0.25">
      <c r="A204" s="214" t="s">
        <v>4277</v>
      </c>
      <c r="B204" s="215">
        <v>44286</v>
      </c>
      <c r="C204" s="214">
        <v>6</v>
      </c>
      <c r="D204" s="213" t="s">
        <v>4278</v>
      </c>
      <c r="E204" s="213" t="s">
        <v>4279</v>
      </c>
      <c r="F204" s="213" t="s">
        <v>4280</v>
      </c>
      <c r="G204" s="213" t="s">
        <v>4777</v>
      </c>
      <c r="H204" s="213" t="s">
        <v>4282</v>
      </c>
      <c r="I204" s="213" t="s">
        <v>4892</v>
      </c>
      <c r="J204" s="213" t="s">
        <v>4893</v>
      </c>
      <c r="K204" s="217">
        <v>3330000</v>
      </c>
      <c r="L204" s="213" t="s">
        <v>4894</v>
      </c>
      <c r="M204" s="213" t="s">
        <v>4561</v>
      </c>
      <c r="N204" s="213" t="s">
        <v>4781</v>
      </c>
    </row>
    <row r="205" spans="1:14" ht="12" customHeight="1" x14ac:dyDescent="0.25">
      <c r="A205" s="214" t="s">
        <v>4277</v>
      </c>
      <c r="B205" s="215">
        <v>44286</v>
      </c>
      <c r="C205" s="214">
        <v>6</v>
      </c>
      <c r="D205" s="213" t="s">
        <v>4278</v>
      </c>
      <c r="E205" s="213" t="s">
        <v>4279</v>
      </c>
      <c r="F205" s="213" t="s">
        <v>4280</v>
      </c>
      <c r="G205" s="213" t="s">
        <v>4777</v>
      </c>
      <c r="H205" s="213" t="s">
        <v>4282</v>
      </c>
      <c r="I205" s="213" t="s">
        <v>4895</v>
      </c>
      <c r="J205" s="213" t="s">
        <v>4896</v>
      </c>
      <c r="K205" s="217">
        <v>3330000</v>
      </c>
      <c r="L205" s="213" t="s">
        <v>4897</v>
      </c>
      <c r="M205" s="213" t="s">
        <v>4561</v>
      </c>
      <c r="N205" s="213" t="s">
        <v>4781</v>
      </c>
    </row>
    <row r="206" spans="1:14" ht="12" customHeight="1" x14ac:dyDescent="0.25">
      <c r="A206" s="214" t="s">
        <v>4277</v>
      </c>
      <c r="B206" s="215">
        <v>44286</v>
      </c>
      <c r="C206" s="214">
        <v>6</v>
      </c>
      <c r="D206" s="213" t="s">
        <v>4278</v>
      </c>
      <c r="E206" s="213" t="s">
        <v>4279</v>
      </c>
      <c r="F206" s="213" t="s">
        <v>4280</v>
      </c>
      <c r="G206" s="213" t="s">
        <v>4777</v>
      </c>
      <c r="H206" s="213" t="s">
        <v>4282</v>
      </c>
      <c r="I206" s="213" t="s">
        <v>4898</v>
      </c>
      <c r="J206" s="213" t="s">
        <v>4899</v>
      </c>
      <c r="K206" s="217">
        <v>3330000</v>
      </c>
      <c r="L206" s="213" t="s">
        <v>4900</v>
      </c>
      <c r="M206" s="213" t="s">
        <v>4561</v>
      </c>
      <c r="N206" s="213" t="s">
        <v>4781</v>
      </c>
    </row>
    <row r="207" spans="1:14" ht="12" customHeight="1" x14ac:dyDescent="0.25">
      <c r="A207" s="214" t="s">
        <v>4277</v>
      </c>
      <c r="B207" s="215">
        <v>44286</v>
      </c>
      <c r="C207" s="214">
        <v>6</v>
      </c>
      <c r="D207" s="213" t="s">
        <v>4278</v>
      </c>
      <c r="E207" s="213" t="s">
        <v>4279</v>
      </c>
      <c r="F207" s="213" t="s">
        <v>4280</v>
      </c>
      <c r="G207" s="213" t="s">
        <v>4777</v>
      </c>
      <c r="H207" s="213" t="s">
        <v>4282</v>
      </c>
      <c r="I207" s="213" t="s">
        <v>4901</v>
      </c>
      <c r="J207" s="213" t="s">
        <v>4902</v>
      </c>
      <c r="K207" s="217">
        <v>3330000</v>
      </c>
      <c r="L207" s="213" t="s">
        <v>4903</v>
      </c>
      <c r="M207" s="213" t="s">
        <v>4561</v>
      </c>
      <c r="N207" s="213" t="s">
        <v>4781</v>
      </c>
    </row>
    <row r="208" spans="1:14" ht="12" customHeight="1" x14ac:dyDescent="0.25">
      <c r="A208" s="214" t="s">
        <v>4277</v>
      </c>
      <c r="B208" s="215">
        <v>44286</v>
      </c>
      <c r="C208" s="214">
        <v>6</v>
      </c>
      <c r="D208" s="213" t="s">
        <v>4278</v>
      </c>
      <c r="E208" s="213" t="s">
        <v>4279</v>
      </c>
      <c r="F208" s="213" t="s">
        <v>4280</v>
      </c>
      <c r="G208" s="213" t="s">
        <v>4777</v>
      </c>
      <c r="H208" s="213" t="s">
        <v>4282</v>
      </c>
      <c r="I208" s="213" t="s">
        <v>4904</v>
      </c>
      <c r="J208" s="213" t="s">
        <v>4893</v>
      </c>
      <c r="K208" s="217">
        <v>3330000</v>
      </c>
      <c r="L208" s="213" t="s">
        <v>4905</v>
      </c>
      <c r="M208" s="213" t="s">
        <v>4561</v>
      </c>
      <c r="N208" s="213" t="s">
        <v>4781</v>
      </c>
    </row>
    <row r="209" spans="1:14" ht="12" customHeight="1" x14ac:dyDescent="0.25">
      <c r="A209" s="214" t="s">
        <v>4277</v>
      </c>
      <c r="B209" s="215">
        <v>44286</v>
      </c>
      <c r="C209" s="214">
        <v>6</v>
      </c>
      <c r="D209" s="213" t="s">
        <v>4278</v>
      </c>
      <c r="E209" s="213" t="s">
        <v>4279</v>
      </c>
      <c r="F209" s="213" t="s">
        <v>4280</v>
      </c>
      <c r="G209" s="213" t="s">
        <v>4777</v>
      </c>
      <c r="H209" s="213" t="s">
        <v>4282</v>
      </c>
      <c r="I209" s="213" t="s">
        <v>4906</v>
      </c>
      <c r="J209" s="213" t="s">
        <v>4907</v>
      </c>
      <c r="K209" s="217">
        <v>3330000</v>
      </c>
      <c r="L209" s="213" t="s">
        <v>4908</v>
      </c>
      <c r="M209" s="213" t="s">
        <v>4561</v>
      </c>
      <c r="N209" s="213" t="s">
        <v>4781</v>
      </c>
    </row>
    <row r="210" spans="1:14" ht="12" customHeight="1" x14ac:dyDescent="0.25">
      <c r="A210" s="214" t="s">
        <v>4277</v>
      </c>
      <c r="B210" s="215">
        <v>44286</v>
      </c>
      <c r="C210" s="214">
        <v>6</v>
      </c>
      <c r="D210" s="213" t="s">
        <v>4278</v>
      </c>
      <c r="E210" s="213" t="s">
        <v>4279</v>
      </c>
      <c r="F210" s="213" t="s">
        <v>4280</v>
      </c>
      <c r="G210" s="213" t="s">
        <v>4777</v>
      </c>
      <c r="H210" s="213" t="s">
        <v>4282</v>
      </c>
      <c r="I210" s="213" t="s">
        <v>4909</v>
      </c>
      <c r="J210" s="213" t="s">
        <v>4910</v>
      </c>
      <c r="K210" s="217">
        <v>2680000</v>
      </c>
      <c r="L210" s="213" t="s">
        <v>4911</v>
      </c>
      <c r="M210" s="213" t="s">
        <v>4561</v>
      </c>
      <c r="N210" s="213" t="s">
        <v>4781</v>
      </c>
    </row>
    <row r="211" spans="1:14" ht="12" customHeight="1" x14ac:dyDescent="0.25">
      <c r="A211" s="214" t="s">
        <v>4277</v>
      </c>
      <c r="B211" s="215">
        <v>44314</v>
      </c>
      <c r="C211" s="214">
        <v>11</v>
      </c>
      <c r="D211" s="213" t="s">
        <v>4278</v>
      </c>
      <c r="E211" s="213" t="s">
        <v>4279</v>
      </c>
      <c r="F211" s="213" t="s">
        <v>4280</v>
      </c>
      <c r="G211" s="213" t="s">
        <v>4470</v>
      </c>
      <c r="H211" s="213" t="s">
        <v>4282</v>
      </c>
      <c r="I211" s="213" t="s">
        <v>4912</v>
      </c>
      <c r="J211" s="213" t="s">
        <v>4913</v>
      </c>
      <c r="K211" s="217">
        <v>3180000</v>
      </c>
      <c r="L211" s="213" t="s">
        <v>4914</v>
      </c>
      <c r="M211" s="213" t="s">
        <v>4915</v>
      </c>
      <c r="N211" s="213" t="s">
        <v>4474</v>
      </c>
    </row>
    <row r="212" spans="1:14" ht="12" customHeight="1" x14ac:dyDescent="0.25">
      <c r="A212" s="214" t="s">
        <v>4277</v>
      </c>
      <c r="B212" s="215">
        <v>44314</v>
      </c>
      <c r="C212" s="214">
        <v>11</v>
      </c>
      <c r="D212" s="213" t="s">
        <v>4278</v>
      </c>
      <c r="E212" s="213" t="s">
        <v>4279</v>
      </c>
      <c r="F212" s="213" t="s">
        <v>4280</v>
      </c>
      <c r="G212" s="213" t="s">
        <v>4281</v>
      </c>
      <c r="H212" s="213" t="s">
        <v>4282</v>
      </c>
      <c r="I212" s="213" t="s">
        <v>4916</v>
      </c>
      <c r="J212" s="213" t="s">
        <v>4917</v>
      </c>
      <c r="K212" s="217">
        <v>3158800</v>
      </c>
      <c r="L212" s="213" t="s">
        <v>4918</v>
      </c>
      <c r="M212" s="213" t="s">
        <v>3980</v>
      </c>
      <c r="N212" s="213" t="s">
        <v>4287</v>
      </c>
    </row>
    <row r="213" spans="1:14" ht="12" customHeight="1" x14ac:dyDescent="0.25">
      <c r="A213" s="214" t="s">
        <v>4277</v>
      </c>
      <c r="B213" s="215">
        <v>44314</v>
      </c>
      <c r="C213" s="214">
        <v>11</v>
      </c>
      <c r="D213" s="213" t="s">
        <v>4278</v>
      </c>
      <c r="E213" s="213" t="s">
        <v>4279</v>
      </c>
      <c r="F213" s="213" t="s">
        <v>4280</v>
      </c>
      <c r="G213" s="213" t="s">
        <v>4281</v>
      </c>
      <c r="H213" s="213" t="s">
        <v>4282</v>
      </c>
      <c r="I213" s="213" t="s">
        <v>4919</v>
      </c>
      <c r="J213" s="213" t="s">
        <v>4920</v>
      </c>
      <c r="K213" s="217">
        <v>3094140</v>
      </c>
      <c r="L213" s="213" t="s">
        <v>4921</v>
      </c>
      <c r="M213" s="213" t="s">
        <v>3980</v>
      </c>
      <c r="N213" s="213" t="s">
        <v>4287</v>
      </c>
    </row>
    <row r="214" spans="1:14" ht="12" customHeight="1" x14ac:dyDescent="0.25">
      <c r="A214" s="214" t="s">
        <v>4277</v>
      </c>
      <c r="B214" s="215">
        <v>44314</v>
      </c>
      <c r="C214" s="214">
        <v>11</v>
      </c>
      <c r="D214" s="213" t="s">
        <v>4278</v>
      </c>
      <c r="E214" s="213" t="s">
        <v>4279</v>
      </c>
      <c r="F214" s="213" t="s">
        <v>4280</v>
      </c>
      <c r="G214" s="213" t="s">
        <v>4470</v>
      </c>
      <c r="H214" s="213" t="s">
        <v>4282</v>
      </c>
      <c r="I214" s="213" t="s">
        <v>4922</v>
      </c>
      <c r="J214" s="213" t="s">
        <v>4923</v>
      </c>
      <c r="K214" s="217">
        <v>3180000</v>
      </c>
      <c r="L214" s="213" t="s">
        <v>4924</v>
      </c>
      <c r="M214" s="213" t="s">
        <v>3836</v>
      </c>
      <c r="N214" s="213" t="s">
        <v>4474</v>
      </c>
    </row>
    <row r="215" spans="1:14" ht="12" customHeight="1" x14ac:dyDescent="0.25">
      <c r="A215" s="214" t="s">
        <v>4277</v>
      </c>
      <c r="B215" s="215">
        <v>44314</v>
      </c>
      <c r="C215" s="214">
        <v>11</v>
      </c>
      <c r="D215" s="213" t="s">
        <v>4278</v>
      </c>
      <c r="E215" s="213" t="s">
        <v>4279</v>
      </c>
      <c r="F215" s="213" t="s">
        <v>4280</v>
      </c>
      <c r="G215" s="213" t="s">
        <v>4281</v>
      </c>
      <c r="H215" s="213" t="s">
        <v>4282</v>
      </c>
      <c r="I215" s="213" t="s">
        <v>4925</v>
      </c>
      <c r="J215" s="213" t="s">
        <v>4926</v>
      </c>
      <c r="K215" s="217">
        <v>3180000</v>
      </c>
      <c r="L215" s="213" t="s">
        <v>4927</v>
      </c>
      <c r="M215" s="213" t="s">
        <v>3980</v>
      </c>
      <c r="N215" s="213" t="s">
        <v>4287</v>
      </c>
    </row>
    <row r="216" spans="1:14" ht="12" customHeight="1" x14ac:dyDescent="0.25">
      <c r="A216" s="214" t="s">
        <v>4277</v>
      </c>
      <c r="B216" s="215">
        <v>44314</v>
      </c>
      <c r="C216" s="214">
        <v>11</v>
      </c>
      <c r="D216" s="213" t="s">
        <v>4278</v>
      </c>
      <c r="E216" s="213" t="s">
        <v>4279</v>
      </c>
      <c r="F216" s="213" t="s">
        <v>4280</v>
      </c>
      <c r="G216" s="213" t="s">
        <v>4281</v>
      </c>
      <c r="H216" s="213" t="s">
        <v>4282</v>
      </c>
      <c r="I216" s="213" t="s">
        <v>4928</v>
      </c>
      <c r="J216" s="213" t="s">
        <v>4929</v>
      </c>
      <c r="K216" s="217">
        <v>3180000</v>
      </c>
      <c r="L216" s="213" t="s">
        <v>4930</v>
      </c>
      <c r="M216" s="213" t="s">
        <v>3980</v>
      </c>
      <c r="N216" s="213" t="s">
        <v>4287</v>
      </c>
    </row>
    <row r="217" spans="1:14" ht="12" customHeight="1" x14ac:dyDescent="0.25">
      <c r="A217" s="214" t="s">
        <v>4277</v>
      </c>
      <c r="B217" s="215">
        <v>44314</v>
      </c>
      <c r="C217" s="214">
        <v>11</v>
      </c>
      <c r="D217" s="213" t="s">
        <v>4278</v>
      </c>
      <c r="E217" s="213" t="s">
        <v>4279</v>
      </c>
      <c r="F217" s="213" t="s">
        <v>4280</v>
      </c>
      <c r="G217" s="213" t="s">
        <v>4281</v>
      </c>
      <c r="H217" s="213" t="s">
        <v>4282</v>
      </c>
      <c r="I217" s="213" t="s">
        <v>4931</v>
      </c>
      <c r="J217" s="213" t="s">
        <v>4932</v>
      </c>
      <c r="K217" s="217">
        <v>2226000</v>
      </c>
      <c r="L217" s="213" t="s">
        <v>4933</v>
      </c>
      <c r="M217" s="213" t="s">
        <v>3980</v>
      </c>
      <c r="N217" s="213" t="s">
        <v>4287</v>
      </c>
    </row>
    <row r="218" spans="1:14" ht="12" customHeight="1" x14ac:dyDescent="0.25">
      <c r="A218" s="214" t="s">
        <v>4277</v>
      </c>
      <c r="B218" s="215">
        <v>44314</v>
      </c>
      <c r="C218" s="214">
        <v>11</v>
      </c>
      <c r="D218" s="213" t="s">
        <v>4278</v>
      </c>
      <c r="E218" s="213" t="s">
        <v>4279</v>
      </c>
      <c r="F218" s="213" t="s">
        <v>4280</v>
      </c>
      <c r="G218" s="213" t="s">
        <v>4281</v>
      </c>
      <c r="H218" s="213" t="s">
        <v>4282</v>
      </c>
      <c r="I218" s="213" t="s">
        <v>4934</v>
      </c>
      <c r="J218" s="213" t="s">
        <v>4935</v>
      </c>
      <c r="K218" s="217">
        <v>3180000</v>
      </c>
      <c r="L218" s="213" t="s">
        <v>4936</v>
      </c>
      <c r="M218" s="213" t="s">
        <v>3980</v>
      </c>
      <c r="N218" s="213" t="s">
        <v>4287</v>
      </c>
    </row>
    <row r="219" spans="1:14" ht="12" customHeight="1" x14ac:dyDescent="0.25">
      <c r="A219" s="214" t="s">
        <v>4277</v>
      </c>
      <c r="B219" s="215">
        <v>44314</v>
      </c>
      <c r="C219" s="214">
        <v>11</v>
      </c>
      <c r="D219" s="213" t="s">
        <v>4278</v>
      </c>
      <c r="E219" s="213" t="s">
        <v>4279</v>
      </c>
      <c r="F219" s="213" t="s">
        <v>4280</v>
      </c>
      <c r="G219" s="213" t="s">
        <v>4470</v>
      </c>
      <c r="H219" s="213" t="s">
        <v>4282</v>
      </c>
      <c r="I219" s="213" t="s">
        <v>4937</v>
      </c>
      <c r="J219" s="213" t="s">
        <v>4938</v>
      </c>
      <c r="K219" s="217">
        <v>3180000</v>
      </c>
      <c r="L219" s="213" t="s">
        <v>4939</v>
      </c>
      <c r="M219" s="213" t="s">
        <v>3836</v>
      </c>
      <c r="N219" s="213" t="s">
        <v>4474</v>
      </c>
    </row>
    <row r="220" spans="1:14" ht="12" customHeight="1" x14ac:dyDescent="0.25">
      <c r="A220" s="214" t="s">
        <v>4277</v>
      </c>
      <c r="B220" s="215">
        <v>44314</v>
      </c>
      <c r="C220" s="214">
        <v>11</v>
      </c>
      <c r="D220" s="213" t="s">
        <v>4278</v>
      </c>
      <c r="E220" s="213" t="s">
        <v>4279</v>
      </c>
      <c r="F220" s="213" t="s">
        <v>4280</v>
      </c>
      <c r="G220" s="213" t="s">
        <v>4281</v>
      </c>
      <c r="H220" s="213" t="s">
        <v>4282</v>
      </c>
      <c r="I220" s="213" t="s">
        <v>4940</v>
      </c>
      <c r="J220" s="213" t="s">
        <v>4941</v>
      </c>
      <c r="K220" s="217">
        <v>3180000</v>
      </c>
      <c r="L220" s="213" t="s">
        <v>4942</v>
      </c>
      <c r="M220" s="213" t="s">
        <v>3980</v>
      </c>
      <c r="N220" s="213" t="s">
        <v>4287</v>
      </c>
    </row>
    <row r="221" spans="1:14" ht="12" customHeight="1" x14ac:dyDescent="0.25">
      <c r="A221" s="214" t="s">
        <v>4277</v>
      </c>
      <c r="B221" s="215">
        <v>44314</v>
      </c>
      <c r="C221" s="214">
        <v>11</v>
      </c>
      <c r="D221" s="213" t="s">
        <v>4278</v>
      </c>
      <c r="E221" s="213" t="s">
        <v>4279</v>
      </c>
      <c r="F221" s="213" t="s">
        <v>4280</v>
      </c>
      <c r="G221" s="213" t="s">
        <v>4281</v>
      </c>
      <c r="H221" s="213" t="s">
        <v>4282</v>
      </c>
      <c r="I221" s="213" t="s">
        <v>4943</v>
      </c>
      <c r="J221" s="213" t="s">
        <v>4944</v>
      </c>
      <c r="K221" s="217">
        <v>3178273.26</v>
      </c>
      <c r="L221" s="213" t="s">
        <v>4945</v>
      </c>
      <c r="M221" s="213" t="s">
        <v>3980</v>
      </c>
      <c r="N221" s="213" t="s">
        <v>4287</v>
      </c>
    </row>
    <row r="222" spans="1:14" ht="12" customHeight="1" x14ac:dyDescent="0.25">
      <c r="A222" s="214" t="s">
        <v>4277</v>
      </c>
      <c r="B222" s="215">
        <v>44314</v>
      </c>
      <c r="C222" s="214">
        <v>11</v>
      </c>
      <c r="D222" s="213" t="s">
        <v>4278</v>
      </c>
      <c r="E222" s="213" t="s">
        <v>4279</v>
      </c>
      <c r="F222" s="213" t="s">
        <v>4280</v>
      </c>
      <c r="G222" s="213" t="s">
        <v>4281</v>
      </c>
      <c r="H222" s="213" t="s">
        <v>4282</v>
      </c>
      <c r="I222" s="213" t="s">
        <v>4946</v>
      </c>
      <c r="J222" s="213" t="s">
        <v>4947</v>
      </c>
      <c r="K222" s="217">
        <v>3180000</v>
      </c>
      <c r="L222" s="213" t="s">
        <v>4948</v>
      </c>
      <c r="M222" s="213" t="s">
        <v>3980</v>
      </c>
      <c r="N222" s="213" t="s">
        <v>4287</v>
      </c>
    </row>
    <row r="223" spans="1:14" ht="12" customHeight="1" x14ac:dyDescent="0.25">
      <c r="A223" s="214" t="s">
        <v>4277</v>
      </c>
      <c r="B223" s="215">
        <v>44314</v>
      </c>
      <c r="C223" s="214">
        <v>11</v>
      </c>
      <c r="D223" s="213" t="s">
        <v>4278</v>
      </c>
      <c r="E223" s="213" t="s">
        <v>4279</v>
      </c>
      <c r="F223" s="213" t="s">
        <v>4280</v>
      </c>
      <c r="G223" s="213" t="s">
        <v>4281</v>
      </c>
      <c r="H223" s="213" t="s">
        <v>4282</v>
      </c>
      <c r="I223" s="213" t="s">
        <v>4949</v>
      </c>
      <c r="J223" s="213" t="s">
        <v>4950</v>
      </c>
      <c r="K223" s="217">
        <v>3180000</v>
      </c>
      <c r="L223" s="213" t="s">
        <v>4951</v>
      </c>
      <c r="M223" s="213" t="s">
        <v>3980</v>
      </c>
      <c r="N223" s="213" t="s">
        <v>4287</v>
      </c>
    </row>
    <row r="224" spans="1:14" ht="12" customHeight="1" x14ac:dyDescent="0.25">
      <c r="A224" s="214" t="s">
        <v>4277</v>
      </c>
      <c r="B224" s="215">
        <v>44314</v>
      </c>
      <c r="C224" s="214">
        <v>11</v>
      </c>
      <c r="D224" s="213" t="s">
        <v>4278</v>
      </c>
      <c r="E224" s="213" t="s">
        <v>4279</v>
      </c>
      <c r="F224" s="213" t="s">
        <v>4280</v>
      </c>
      <c r="G224" s="213" t="s">
        <v>4470</v>
      </c>
      <c r="H224" s="213" t="s">
        <v>4282</v>
      </c>
      <c r="I224" s="213" t="s">
        <v>4952</v>
      </c>
      <c r="J224" s="213" t="s">
        <v>4953</v>
      </c>
      <c r="K224" s="217">
        <v>3180000</v>
      </c>
      <c r="L224" s="213" t="s">
        <v>4954</v>
      </c>
      <c r="M224" s="213" t="s">
        <v>3836</v>
      </c>
      <c r="N224" s="213" t="s">
        <v>4474</v>
      </c>
    </row>
    <row r="225" spans="1:14" ht="12" customHeight="1" x14ac:dyDescent="0.25">
      <c r="A225" s="214" t="s">
        <v>4277</v>
      </c>
      <c r="B225" s="215">
        <v>44314</v>
      </c>
      <c r="C225" s="214">
        <v>11</v>
      </c>
      <c r="D225" s="213" t="s">
        <v>4278</v>
      </c>
      <c r="E225" s="213" t="s">
        <v>4279</v>
      </c>
      <c r="F225" s="213" t="s">
        <v>4280</v>
      </c>
      <c r="G225" s="213" t="s">
        <v>4281</v>
      </c>
      <c r="H225" s="213" t="s">
        <v>4282</v>
      </c>
      <c r="I225" s="213" t="s">
        <v>4955</v>
      </c>
      <c r="J225" s="213" t="s">
        <v>4956</v>
      </c>
      <c r="K225" s="217">
        <v>3180000</v>
      </c>
      <c r="L225" s="213" t="s">
        <v>4957</v>
      </c>
      <c r="M225" s="213" t="s">
        <v>3980</v>
      </c>
      <c r="N225" s="213" t="s">
        <v>4287</v>
      </c>
    </row>
    <row r="226" spans="1:14" ht="12" customHeight="1" x14ac:dyDescent="0.25">
      <c r="A226" s="214" t="s">
        <v>4277</v>
      </c>
      <c r="B226" s="215">
        <v>44314</v>
      </c>
      <c r="C226" s="214">
        <v>11</v>
      </c>
      <c r="D226" s="213" t="s">
        <v>4278</v>
      </c>
      <c r="E226" s="213" t="s">
        <v>4279</v>
      </c>
      <c r="F226" s="213" t="s">
        <v>4280</v>
      </c>
      <c r="G226" s="213" t="s">
        <v>4470</v>
      </c>
      <c r="H226" s="213" t="s">
        <v>4282</v>
      </c>
      <c r="I226" s="213" t="s">
        <v>4958</v>
      </c>
      <c r="J226" s="213" t="s">
        <v>4959</v>
      </c>
      <c r="K226" s="217">
        <v>3180000</v>
      </c>
      <c r="L226" s="213" t="s">
        <v>4960</v>
      </c>
      <c r="M226" s="213" t="s">
        <v>3836</v>
      </c>
      <c r="N226" s="213" t="s">
        <v>4474</v>
      </c>
    </row>
    <row r="227" spans="1:14" ht="12" customHeight="1" x14ac:dyDescent="0.25">
      <c r="A227" s="214" t="s">
        <v>4277</v>
      </c>
      <c r="B227" s="215">
        <v>44314</v>
      </c>
      <c r="C227" s="214">
        <v>11</v>
      </c>
      <c r="D227" s="213" t="s">
        <v>4278</v>
      </c>
      <c r="E227" s="213" t="s">
        <v>4279</v>
      </c>
      <c r="F227" s="213" t="s">
        <v>4280</v>
      </c>
      <c r="G227" s="213" t="s">
        <v>4470</v>
      </c>
      <c r="H227" s="213" t="s">
        <v>4282</v>
      </c>
      <c r="I227" s="213" t="s">
        <v>4961</v>
      </c>
      <c r="J227" s="213" t="s">
        <v>4962</v>
      </c>
      <c r="K227" s="217">
        <v>3180000</v>
      </c>
      <c r="L227" s="213" t="s">
        <v>4963</v>
      </c>
      <c r="M227" s="213" t="s">
        <v>3836</v>
      </c>
      <c r="N227" s="213" t="s">
        <v>4474</v>
      </c>
    </row>
    <row r="228" spans="1:14" ht="12" customHeight="1" x14ac:dyDescent="0.25">
      <c r="A228" s="214" t="s">
        <v>4277</v>
      </c>
      <c r="B228" s="215">
        <v>44314</v>
      </c>
      <c r="C228" s="214">
        <v>11</v>
      </c>
      <c r="D228" s="213" t="s">
        <v>4278</v>
      </c>
      <c r="E228" s="213" t="s">
        <v>4279</v>
      </c>
      <c r="F228" s="213" t="s">
        <v>4280</v>
      </c>
      <c r="G228" s="213" t="s">
        <v>4281</v>
      </c>
      <c r="H228" s="213" t="s">
        <v>4282</v>
      </c>
      <c r="I228" s="213" t="s">
        <v>4964</v>
      </c>
      <c r="J228" s="213" t="s">
        <v>4965</v>
      </c>
      <c r="K228" s="217">
        <v>2226000</v>
      </c>
      <c r="L228" s="213" t="s">
        <v>4966</v>
      </c>
      <c r="M228" s="213" t="s">
        <v>3980</v>
      </c>
      <c r="N228" s="213" t="s">
        <v>4287</v>
      </c>
    </row>
    <row r="229" spans="1:14" ht="12" customHeight="1" x14ac:dyDescent="0.25">
      <c r="A229" s="214" t="s">
        <v>4277</v>
      </c>
      <c r="B229" s="215">
        <v>44314</v>
      </c>
      <c r="C229" s="214">
        <v>11</v>
      </c>
      <c r="D229" s="213" t="s">
        <v>4278</v>
      </c>
      <c r="E229" s="213" t="s">
        <v>4279</v>
      </c>
      <c r="F229" s="213" t="s">
        <v>4280</v>
      </c>
      <c r="G229" s="213" t="s">
        <v>4470</v>
      </c>
      <c r="H229" s="213" t="s">
        <v>4282</v>
      </c>
      <c r="I229" s="213" t="s">
        <v>4967</v>
      </c>
      <c r="J229" s="213" t="s">
        <v>4968</v>
      </c>
      <c r="K229" s="217">
        <v>2226000</v>
      </c>
      <c r="L229" s="213" t="s">
        <v>4969</v>
      </c>
      <c r="M229" s="213" t="s">
        <v>4915</v>
      </c>
      <c r="N229" s="213" t="s">
        <v>4474</v>
      </c>
    </row>
    <row r="230" spans="1:14" ht="12" customHeight="1" x14ac:dyDescent="0.25">
      <c r="A230" s="214" t="s">
        <v>4277</v>
      </c>
      <c r="B230" s="215">
        <v>44314</v>
      </c>
      <c r="C230" s="214">
        <v>11</v>
      </c>
      <c r="D230" s="213" t="s">
        <v>4278</v>
      </c>
      <c r="E230" s="213" t="s">
        <v>4279</v>
      </c>
      <c r="F230" s="213" t="s">
        <v>4280</v>
      </c>
      <c r="G230" s="213" t="s">
        <v>4470</v>
      </c>
      <c r="H230" s="213" t="s">
        <v>4282</v>
      </c>
      <c r="I230" s="213" t="s">
        <v>4970</v>
      </c>
      <c r="J230" s="213" t="s">
        <v>4971</v>
      </c>
      <c r="K230" s="217">
        <v>3180000</v>
      </c>
      <c r="L230" s="213" t="s">
        <v>4972</v>
      </c>
      <c r="M230" s="213" t="s">
        <v>3836</v>
      </c>
      <c r="N230" s="213" t="s">
        <v>4474</v>
      </c>
    </row>
    <row r="231" spans="1:14" ht="12" customHeight="1" x14ac:dyDescent="0.25">
      <c r="A231" s="214" t="s">
        <v>4277</v>
      </c>
      <c r="B231" s="215">
        <v>44314</v>
      </c>
      <c r="C231" s="214">
        <v>11</v>
      </c>
      <c r="D231" s="213" t="s">
        <v>4278</v>
      </c>
      <c r="E231" s="213" t="s">
        <v>4279</v>
      </c>
      <c r="F231" s="213" t="s">
        <v>4280</v>
      </c>
      <c r="G231" s="213" t="s">
        <v>4470</v>
      </c>
      <c r="H231" s="213" t="s">
        <v>4282</v>
      </c>
      <c r="I231" s="213" t="s">
        <v>4973</v>
      </c>
      <c r="J231" s="213" t="s">
        <v>4974</v>
      </c>
      <c r="K231" s="217">
        <v>3180000</v>
      </c>
      <c r="L231" s="213" t="s">
        <v>4975</v>
      </c>
      <c r="M231" s="213" t="s">
        <v>3836</v>
      </c>
      <c r="N231" s="213" t="s">
        <v>4474</v>
      </c>
    </row>
    <row r="232" spans="1:14" ht="12" customHeight="1" x14ac:dyDescent="0.25">
      <c r="A232" s="214" t="s">
        <v>4277</v>
      </c>
      <c r="B232" s="215">
        <v>44314</v>
      </c>
      <c r="C232" s="214">
        <v>11</v>
      </c>
      <c r="D232" s="213" t="s">
        <v>4278</v>
      </c>
      <c r="E232" s="213" t="s">
        <v>4279</v>
      </c>
      <c r="F232" s="213" t="s">
        <v>4280</v>
      </c>
      <c r="G232" s="213" t="s">
        <v>4281</v>
      </c>
      <c r="H232" s="213" t="s">
        <v>4282</v>
      </c>
      <c r="I232" s="213" t="s">
        <v>4976</v>
      </c>
      <c r="J232" s="213" t="s">
        <v>4977</v>
      </c>
      <c r="K232" s="217">
        <v>3180000</v>
      </c>
      <c r="L232" s="213" t="s">
        <v>4978</v>
      </c>
      <c r="M232" s="213" t="s">
        <v>3980</v>
      </c>
      <c r="N232" s="213" t="s">
        <v>4287</v>
      </c>
    </row>
    <row r="233" spans="1:14" ht="12" customHeight="1" x14ac:dyDescent="0.25">
      <c r="A233" s="214" t="s">
        <v>4277</v>
      </c>
      <c r="B233" s="215">
        <v>44314</v>
      </c>
      <c r="C233" s="214">
        <v>11</v>
      </c>
      <c r="D233" s="213" t="s">
        <v>4278</v>
      </c>
      <c r="E233" s="213" t="s">
        <v>4279</v>
      </c>
      <c r="F233" s="213" t="s">
        <v>4280</v>
      </c>
      <c r="G233" s="213" t="s">
        <v>4281</v>
      </c>
      <c r="H233" s="213" t="s">
        <v>4282</v>
      </c>
      <c r="I233" s="213" t="s">
        <v>4979</v>
      </c>
      <c r="J233" s="213" t="s">
        <v>4980</v>
      </c>
      <c r="K233" s="217">
        <v>3180000</v>
      </c>
      <c r="L233" s="213" t="s">
        <v>4981</v>
      </c>
      <c r="M233" s="213" t="s">
        <v>3980</v>
      </c>
      <c r="N233" s="213" t="s">
        <v>4287</v>
      </c>
    </row>
    <row r="234" spans="1:14" ht="12" customHeight="1" x14ac:dyDescent="0.25">
      <c r="A234" s="214" t="s">
        <v>4277</v>
      </c>
      <c r="B234" s="215">
        <v>44314</v>
      </c>
      <c r="C234" s="214">
        <v>11</v>
      </c>
      <c r="D234" s="213" t="s">
        <v>4278</v>
      </c>
      <c r="E234" s="213" t="s">
        <v>4279</v>
      </c>
      <c r="F234" s="213" t="s">
        <v>4280</v>
      </c>
      <c r="G234" s="213" t="s">
        <v>4470</v>
      </c>
      <c r="H234" s="213" t="s">
        <v>4282</v>
      </c>
      <c r="I234" s="213" t="s">
        <v>4982</v>
      </c>
      <c r="J234" s="213" t="s">
        <v>4983</v>
      </c>
      <c r="K234" s="217">
        <v>1957184</v>
      </c>
      <c r="L234" s="213" t="s">
        <v>4984</v>
      </c>
      <c r="M234" s="213" t="s">
        <v>3836</v>
      </c>
      <c r="N234" s="213" t="s">
        <v>4474</v>
      </c>
    </row>
    <row r="235" spans="1:14" ht="12" customHeight="1" x14ac:dyDescent="0.25">
      <c r="A235" s="214" t="s">
        <v>4277</v>
      </c>
      <c r="B235" s="215">
        <v>44314</v>
      </c>
      <c r="C235" s="214">
        <v>11</v>
      </c>
      <c r="D235" s="213" t="s">
        <v>4278</v>
      </c>
      <c r="E235" s="213" t="s">
        <v>4279</v>
      </c>
      <c r="F235" s="213" t="s">
        <v>4280</v>
      </c>
      <c r="G235" s="213" t="s">
        <v>4281</v>
      </c>
      <c r="H235" s="213" t="s">
        <v>4282</v>
      </c>
      <c r="I235" s="213" t="s">
        <v>4985</v>
      </c>
      <c r="J235" s="213" t="s">
        <v>4986</v>
      </c>
      <c r="K235" s="217">
        <v>3180000</v>
      </c>
      <c r="L235" s="213" t="s">
        <v>4987</v>
      </c>
      <c r="M235" s="213" t="s">
        <v>3980</v>
      </c>
      <c r="N235" s="213" t="s">
        <v>4287</v>
      </c>
    </row>
    <row r="236" spans="1:14" ht="12" customHeight="1" x14ac:dyDescent="0.25">
      <c r="A236" s="214" t="s">
        <v>4277</v>
      </c>
      <c r="B236" s="215">
        <v>44314</v>
      </c>
      <c r="C236" s="214">
        <v>11</v>
      </c>
      <c r="D236" s="213" t="s">
        <v>4278</v>
      </c>
      <c r="E236" s="213" t="s">
        <v>4279</v>
      </c>
      <c r="F236" s="213" t="s">
        <v>4280</v>
      </c>
      <c r="G236" s="213" t="s">
        <v>4281</v>
      </c>
      <c r="H236" s="213" t="s">
        <v>4282</v>
      </c>
      <c r="I236" s="213" t="s">
        <v>4988</v>
      </c>
      <c r="J236" s="213" t="s">
        <v>4989</v>
      </c>
      <c r="K236" s="217">
        <v>3180000</v>
      </c>
      <c r="L236" s="213" t="s">
        <v>4891</v>
      </c>
      <c r="M236" s="213" t="s">
        <v>3980</v>
      </c>
      <c r="N236" s="213" t="s">
        <v>4287</v>
      </c>
    </row>
    <row r="237" spans="1:14" ht="12" customHeight="1" x14ac:dyDescent="0.25">
      <c r="A237" s="214" t="s">
        <v>4277</v>
      </c>
      <c r="B237" s="215">
        <v>44314</v>
      </c>
      <c r="C237" s="214">
        <v>11</v>
      </c>
      <c r="D237" s="213" t="s">
        <v>4278</v>
      </c>
      <c r="E237" s="213" t="s">
        <v>4279</v>
      </c>
      <c r="F237" s="213" t="s">
        <v>4280</v>
      </c>
      <c r="G237" s="213" t="s">
        <v>4281</v>
      </c>
      <c r="H237" s="213" t="s">
        <v>4282</v>
      </c>
      <c r="I237" s="213" t="s">
        <v>4990</v>
      </c>
      <c r="J237" s="213" t="s">
        <v>4991</v>
      </c>
      <c r="K237" s="217">
        <v>3180000</v>
      </c>
      <c r="L237" s="213" t="s">
        <v>4992</v>
      </c>
      <c r="M237" s="213" t="s">
        <v>3980</v>
      </c>
      <c r="N237" s="213" t="s">
        <v>4287</v>
      </c>
    </row>
    <row r="238" spans="1:14" ht="12" customHeight="1" x14ac:dyDescent="0.25">
      <c r="A238" s="214" t="s">
        <v>4277</v>
      </c>
      <c r="B238" s="215">
        <v>44314</v>
      </c>
      <c r="C238" s="214">
        <v>11</v>
      </c>
      <c r="D238" s="213" t="s">
        <v>4278</v>
      </c>
      <c r="E238" s="213" t="s">
        <v>4279</v>
      </c>
      <c r="F238" s="213" t="s">
        <v>4280</v>
      </c>
      <c r="G238" s="213" t="s">
        <v>4281</v>
      </c>
      <c r="H238" s="213" t="s">
        <v>4282</v>
      </c>
      <c r="I238" s="213" t="s">
        <v>4993</v>
      </c>
      <c r="J238" s="213" t="s">
        <v>4994</v>
      </c>
      <c r="K238" s="217">
        <v>3180000</v>
      </c>
      <c r="L238" s="213" t="s">
        <v>4995</v>
      </c>
      <c r="M238" s="213" t="s">
        <v>3980</v>
      </c>
      <c r="N238" s="213" t="s">
        <v>4287</v>
      </c>
    </row>
    <row r="239" spans="1:14" ht="12" customHeight="1" x14ac:dyDescent="0.25">
      <c r="A239" s="214" t="s">
        <v>4277</v>
      </c>
      <c r="B239" s="215">
        <v>44314</v>
      </c>
      <c r="C239" s="214">
        <v>11</v>
      </c>
      <c r="D239" s="213" t="s">
        <v>4278</v>
      </c>
      <c r="E239" s="213" t="s">
        <v>4279</v>
      </c>
      <c r="F239" s="213" t="s">
        <v>4280</v>
      </c>
      <c r="G239" s="213" t="s">
        <v>4470</v>
      </c>
      <c r="H239" s="213" t="s">
        <v>4282</v>
      </c>
      <c r="I239" s="213" t="s">
        <v>4996</v>
      </c>
      <c r="J239" s="213" t="s">
        <v>4997</v>
      </c>
      <c r="K239" s="217">
        <v>3180000</v>
      </c>
      <c r="L239" s="213" t="s">
        <v>4998</v>
      </c>
      <c r="M239" s="213" t="s">
        <v>3836</v>
      </c>
      <c r="N239" s="213" t="s">
        <v>4474</v>
      </c>
    </row>
    <row r="240" spans="1:14" ht="12" customHeight="1" x14ac:dyDescent="0.25">
      <c r="A240" s="214" t="s">
        <v>4277</v>
      </c>
      <c r="B240" s="215">
        <v>44314</v>
      </c>
      <c r="C240" s="214">
        <v>11</v>
      </c>
      <c r="D240" s="213" t="s">
        <v>4278</v>
      </c>
      <c r="E240" s="213" t="s">
        <v>4279</v>
      </c>
      <c r="F240" s="213" t="s">
        <v>4280</v>
      </c>
      <c r="G240" s="213" t="s">
        <v>4281</v>
      </c>
      <c r="H240" s="213" t="s">
        <v>4282</v>
      </c>
      <c r="I240" s="213" t="s">
        <v>4999</v>
      </c>
      <c r="J240" s="213" t="s">
        <v>5000</v>
      </c>
      <c r="K240" s="217">
        <v>3180000</v>
      </c>
      <c r="L240" s="213" t="s">
        <v>5001</v>
      </c>
      <c r="M240" s="213" t="s">
        <v>3980</v>
      </c>
      <c r="N240" s="213" t="s">
        <v>4287</v>
      </c>
    </row>
    <row r="241" spans="1:14" ht="12" customHeight="1" x14ac:dyDescent="0.25">
      <c r="A241" s="214" t="s">
        <v>4277</v>
      </c>
      <c r="B241" s="215">
        <v>44314</v>
      </c>
      <c r="C241" s="214">
        <v>11</v>
      </c>
      <c r="D241" s="213" t="s">
        <v>4278</v>
      </c>
      <c r="E241" s="213" t="s">
        <v>4279</v>
      </c>
      <c r="F241" s="213" t="s">
        <v>4280</v>
      </c>
      <c r="G241" s="213" t="s">
        <v>4281</v>
      </c>
      <c r="H241" s="213" t="s">
        <v>4282</v>
      </c>
      <c r="I241" s="213" t="s">
        <v>5002</v>
      </c>
      <c r="J241" s="213" t="s">
        <v>5003</v>
      </c>
      <c r="K241" s="217">
        <v>3180000</v>
      </c>
      <c r="L241" s="213" t="s">
        <v>5004</v>
      </c>
      <c r="M241" s="213" t="s">
        <v>3980</v>
      </c>
      <c r="N241" s="213" t="s">
        <v>4287</v>
      </c>
    </row>
    <row r="242" spans="1:14" ht="12" customHeight="1" x14ac:dyDescent="0.25">
      <c r="A242" s="214" t="s">
        <v>4277</v>
      </c>
      <c r="B242" s="215">
        <v>44314</v>
      </c>
      <c r="C242" s="214">
        <v>11</v>
      </c>
      <c r="D242" s="213" t="s">
        <v>4278</v>
      </c>
      <c r="E242" s="213" t="s">
        <v>4279</v>
      </c>
      <c r="F242" s="213" t="s">
        <v>4280</v>
      </c>
      <c r="G242" s="213" t="s">
        <v>4281</v>
      </c>
      <c r="H242" s="213" t="s">
        <v>4282</v>
      </c>
      <c r="I242" s="213" t="s">
        <v>5005</v>
      </c>
      <c r="J242" s="213" t="s">
        <v>5006</v>
      </c>
      <c r="K242" s="217">
        <v>3180000</v>
      </c>
      <c r="L242" s="213" t="s">
        <v>5007</v>
      </c>
      <c r="M242" s="213" t="s">
        <v>3980</v>
      </c>
      <c r="N242" s="213" t="s">
        <v>4287</v>
      </c>
    </row>
    <row r="243" spans="1:14" ht="12" customHeight="1" x14ac:dyDescent="0.25">
      <c r="A243" s="214" t="s">
        <v>4277</v>
      </c>
      <c r="B243" s="215">
        <v>44314</v>
      </c>
      <c r="C243" s="214">
        <v>11</v>
      </c>
      <c r="D243" s="213" t="s">
        <v>4278</v>
      </c>
      <c r="E243" s="213" t="s">
        <v>4279</v>
      </c>
      <c r="F243" s="213" t="s">
        <v>4280</v>
      </c>
      <c r="G243" s="213" t="s">
        <v>4281</v>
      </c>
      <c r="H243" s="213" t="s">
        <v>4282</v>
      </c>
      <c r="I243" s="213" t="s">
        <v>5008</v>
      </c>
      <c r="J243" s="213" t="s">
        <v>5009</v>
      </c>
      <c r="K243" s="217">
        <v>2756000</v>
      </c>
      <c r="L243" s="213" t="s">
        <v>5010</v>
      </c>
      <c r="M243" s="213" t="s">
        <v>3980</v>
      </c>
      <c r="N243" s="213" t="s">
        <v>4287</v>
      </c>
    </row>
    <row r="244" spans="1:14" ht="12" customHeight="1" x14ac:dyDescent="0.25">
      <c r="A244" s="214" t="s">
        <v>4277</v>
      </c>
      <c r="B244" s="215">
        <v>44314</v>
      </c>
      <c r="C244" s="214">
        <v>11</v>
      </c>
      <c r="D244" s="213" t="s">
        <v>4278</v>
      </c>
      <c r="E244" s="213" t="s">
        <v>4279</v>
      </c>
      <c r="F244" s="213" t="s">
        <v>4280</v>
      </c>
      <c r="G244" s="213" t="s">
        <v>4281</v>
      </c>
      <c r="H244" s="213" t="s">
        <v>4282</v>
      </c>
      <c r="I244" s="213" t="s">
        <v>5011</v>
      </c>
      <c r="J244" s="213" t="s">
        <v>5012</v>
      </c>
      <c r="K244" s="217">
        <v>2226000</v>
      </c>
      <c r="L244" s="213" t="s">
        <v>5013</v>
      </c>
      <c r="M244" s="213" t="s">
        <v>3980</v>
      </c>
      <c r="N244" s="213" t="s">
        <v>4287</v>
      </c>
    </row>
    <row r="245" spans="1:14" ht="12" customHeight="1" x14ac:dyDescent="0.25">
      <c r="A245" s="214" t="s">
        <v>4277</v>
      </c>
      <c r="B245" s="215">
        <v>44314</v>
      </c>
      <c r="C245" s="214">
        <v>11</v>
      </c>
      <c r="D245" s="213" t="s">
        <v>4278</v>
      </c>
      <c r="E245" s="213" t="s">
        <v>4279</v>
      </c>
      <c r="F245" s="213" t="s">
        <v>4280</v>
      </c>
      <c r="G245" s="213" t="s">
        <v>4281</v>
      </c>
      <c r="H245" s="213" t="s">
        <v>4282</v>
      </c>
      <c r="I245" s="213" t="s">
        <v>5014</v>
      </c>
      <c r="J245" s="213" t="s">
        <v>5015</v>
      </c>
      <c r="K245" s="217">
        <v>3180000</v>
      </c>
      <c r="L245" s="213" t="s">
        <v>5016</v>
      </c>
      <c r="M245" s="213" t="s">
        <v>3836</v>
      </c>
      <c r="N245" s="213" t="s">
        <v>4287</v>
      </c>
    </row>
    <row r="246" spans="1:14" ht="12" customHeight="1" x14ac:dyDescent="0.25">
      <c r="A246" s="214" t="s">
        <v>4277</v>
      </c>
      <c r="B246" s="215">
        <v>44314</v>
      </c>
      <c r="C246" s="214">
        <v>11</v>
      </c>
      <c r="D246" s="213" t="s">
        <v>4278</v>
      </c>
      <c r="E246" s="213" t="s">
        <v>4279</v>
      </c>
      <c r="F246" s="213" t="s">
        <v>4280</v>
      </c>
      <c r="G246" s="213" t="s">
        <v>4470</v>
      </c>
      <c r="H246" s="213" t="s">
        <v>4282</v>
      </c>
      <c r="I246" s="213" t="s">
        <v>5017</v>
      </c>
      <c r="J246" s="213" t="s">
        <v>5018</v>
      </c>
      <c r="K246" s="217">
        <v>3180000</v>
      </c>
      <c r="L246" s="213" t="s">
        <v>5019</v>
      </c>
      <c r="M246" s="213" t="s">
        <v>3836</v>
      </c>
      <c r="N246" s="213" t="s">
        <v>4474</v>
      </c>
    </row>
    <row r="247" spans="1:14" ht="12" customHeight="1" x14ac:dyDescent="0.25">
      <c r="A247" s="214" t="s">
        <v>4277</v>
      </c>
      <c r="B247" s="215">
        <v>44314</v>
      </c>
      <c r="C247" s="214">
        <v>11</v>
      </c>
      <c r="D247" s="213" t="s">
        <v>4278</v>
      </c>
      <c r="E247" s="213" t="s">
        <v>4279</v>
      </c>
      <c r="F247" s="213" t="s">
        <v>4280</v>
      </c>
      <c r="G247" s="213" t="s">
        <v>4470</v>
      </c>
      <c r="H247" s="213" t="s">
        <v>4282</v>
      </c>
      <c r="I247" s="213" t="s">
        <v>5020</v>
      </c>
      <c r="J247" s="213" t="s">
        <v>5021</v>
      </c>
      <c r="K247" s="217">
        <v>2959520</v>
      </c>
      <c r="L247" s="213" t="s">
        <v>5022</v>
      </c>
      <c r="M247" s="213" t="s">
        <v>3836</v>
      </c>
      <c r="N247" s="213" t="s">
        <v>4474</v>
      </c>
    </row>
    <row r="248" spans="1:14" ht="12" customHeight="1" x14ac:dyDescent="0.25">
      <c r="A248" s="214" t="s">
        <v>4277</v>
      </c>
      <c r="B248" s="214">
        <v>44314</v>
      </c>
      <c r="C248" s="214">
        <v>11</v>
      </c>
      <c r="D248" s="213" t="s">
        <v>4278</v>
      </c>
      <c r="E248" s="213" t="s">
        <v>4279</v>
      </c>
      <c r="F248" s="213" t="s">
        <v>4280</v>
      </c>
      <c r="G248" s="213" t="s">
        <v>4470</v>
      </c>
      <c r="H248" s="213" t="s">
        <v>4282</v>
      </c>
      <c r="I248" s="213" t="s">
        <v>5023</v>
      </c>
      <c r="J248" s="213" t="s">
        <v>5024</v>
      </c>
      <c r="K248" s="217">
        <v>3180000</v>
      </c>
      <c r="L248" s="213" t="s">
        <v>5025</v>
      </c>
      <c r="M248" s="213" t="s">
        <v>3836</v>
      </c>
      <c r="N248" s="213" t="s">
        <v>4474</v>
      </c>
    </row>
    <row r="249" spans="1:14" ht="12" customHeight="1" x14ac:dyDescent="0.25">
      <c r="A249" s="214" t="s">
        <v>4277</v>
      </c>
      <c r="B249" s="214">
        <v>44314</v>
      </c>
      <c r="C249" s="214">
        <v>11</v>
      </c>
      <c r="D249" s="213" t="s">
        <v>4278</v>
      </c>
      <c r="E249" s="213" t="s">
        <v>4279</v>
      </c>
      <c r="F249" s="213" t="s">
        <v>4280</v>
      </c>
      <c r="G249" s="213" t="s">
        <v>4470</v>
      </c>
      <c r="H249" s="213" t="s">
        <v>4282</v>
      </c>
      <c r="I249" s="213" t="s">
        <v>5026</v>
      </c>
      <c r="J249" s="213" t="s">
        <v>5027</v>
      </c>
      <c r="K249" s="217">
        <v>3180000</v>
      </c>
      <c r="L249" s="213" t="s">
        <v>5028</v>
      </c>
      <c r="M249" s="213" t="s">
        <v>3836</v>
      </c>
      <c r="N249" s="213" t="s">
        <v>4474</v>
      </c>
    </row>
    <row r="250" spans="1:14" ht="12" customHeight="1" x14ac:dyDescent="0.25">
      <c r="A250" s="214" t="s">
        <v>4277</v>
      </c>
      <c r="B250" s="214">
        <v>44314</v>
      </c>
      <c r="C250" s="214">
        <v>11</v>
      </c>
      <c r="D250" s="213" t="s">
        <v>4278</v>
      </c>
      <c r="E250" s="213" t="s">
        <v>4279</v>
      </c>
      <c r="F250" s="213" t="s">
        <v>4280</v>
      </c>
      <c r="G250" s="213" t="s">
        <v>4281</v>
      </c>
      <c r="H250" s="213" t="s">
        <v>4282</v>
      </c>
      <c r="I250" s="213" t="s">
        <v>5029</v>
      </c>
      <c r="J250" s="213" t="s">
        <v>5030</v>
      </c>
      <c r="K250" s="217">
        <v>2938545.78</v>
      </c>
      <c r="L250" s="213" t="s">
        <v>5031</v>
      </c>
      <c r="M250" s="213" t="s">
        <v>3980</v>
      </c>
      <c r="N250" s="213" t="s">
        <v>4287</v>
      </c>
    </row>
    <row r="251" spans="1:14" ht="12" customHeight="1" x14ac:dyDescent="0.25">
      <c r="A251" s="214" t="s">
        <v>4277</v>
      </c>
      <c r="B251" s="214">
        <v>44314</v>
      </c>
      <c r="C251" s="214">
        <v>11</v>
      </c>
      <c r="D251" s="213" t="s">
        <v>4278</v>
      </c>
      <c r="E251" s="213" t="s">
        <v>4279</v>
      </c>
      <c r="F251" s="213" t="s">
        <v>4280</v>
      </c>
      <c r="G251" s="213" t="s">
        <v>4281</v>
      </c>
      <c r="H251" s="213" t="s">
        <v>4282</v>
      </c>
      <c r="I251" s="213" t="s">
        <v>5032</v>
      </c>
      <c r="J251" s="213" t="s">
        <v>5033</v>
      </c>
      <c r="K251" s="217">
        <v>3180000</v>
      </c>
      <c r="L251" s="213" t="s">
        <v>5034</v>
      </c>
      <c r="M251" s="213" t="s">
        <v>3836</v>
      </c>
      <c r="N251" s="213" t="s">
        <v>4287</v>
      </c>
    </row>
    <row r="252" spans="1:14" ht="12" customHeight="1" x14ac:dyDescent="0.25">
      <c r="A252" s="214" t="s">
        <v>4277</v>
      </c>
      <c r="B252" s="214">
        <v>44314</v>
      </c>
      <c r="C252" s="214">
        <v>11</v>
      </c>
      <c r="D252" s="213" t="s">
        <v>4278</v>
      </c>
      <c r="E252" s="213" t="s">
        <v>4279</v>
      </c>
      <c r="F252" s="213" t="s">
        <v>4280</v>
      </c>
      <c r="G252" s="213" t="s">
        <v>4281</v>
      </c>
      <c r="H252" s="213" t="s">
        <v>4282</v>
      </c>
      <c r="I252" s="213" t="s">
        <v>5035</v>
      </c>
      <c r="J252" s="213" t="s">
        <v>5036</v>
      </c>
      <c r="K252" s="217">
        <v>2300200</v>
      </c>
      <c r="L252" s="213" t="s">
        <v>5037</v>
      </c>
      <c r="M252" s="213" t="s">
        <v>3980</v>
      </c>
      <c r="N252" s="213" t="s">
        <v>4287</v>
      </c>
    </row>
    <row r="253" spans="1:14" ht="12" customHeight="1" x14ac:dyDescent="0.25">
      <c r="A253" s="214" t="s">
        <v>4277</v>
      </c>
      <c r="B253" s="214">
        <v>44314</v>
      </c>
      <c r="C253" s="214">
        <v>11</v>
      </c>
      <c r="D253" s="213" t="s">
        <v>4278</v>
      </c>
      <c r="E253" s="213" t="s">
        <v>4279</v>
      </c>
      <c r="F253" s="213" t="s">
        <v>4280</v>
      </c>
      <c r="G253" s="213" t="s">
        <v>4470</v>
      </c>
      <c r="H253" s="213" t="s">
        <v>4282</v>
      </c>
      <c r="I253" s="213" t="s">
        <v>5038</v>
      </c>
      <c r="J253" s="213" t="s">
        <v>5039</v>
      </c>
      <c r="K253" s="217">
        <v>3180000</v>
      </c>
      <c r="L253" s="213" t="s">
        <v>5040</v>
      </c>
      <c r="M253" s="213" t="s">
        <v>3836</v>
      </c>
      <c r="N253" s="213" t="s">
        <v>4474</v>
      </c>
    </row>
    <row r="254" spans="1:14" ht="12" customHeight="1" x14ac:dyDescent="0.25">
      <c r="A254" s="214" t="s">
        <v>4277</v>
      </c>
      <c r="B254" s="214">
        <v>44314</v>
      </c>
      <c r="C254" s="214">
        <v>11</v>
      </c>
      <c r="D254" s="213" t="s">
        <v>4278</v>
      </c>
      <c r="E254" s="213" t="s">
        <v>4279</v>
      </c>
      <c r="F254" s="213" t="s">
        <v>4280</v>
      </c>
      <c r="G254" s="213" t="s">
        <v>4281</v>
      </c>
      <c r="H254" s="213" t="s">
        <v>4282</v>
      </c>
      <c r="I254" s="213" t="s">
        <v>5041</v>
      </c>
      <c r="J254" s="213" t="s">
        <v>5042</v>
      </c>
      <c r="K254" s="217">
        <v>3180000</v>
      </c>
      <c r="L254" s="213" t="s">
        <v>5043</v>
      </c>
      <c r="M254" s="213" t="s">
        <v>3836</v>
      </c>
      <c r="N254" s="213" t="s">
        <v>4287</v>
      </c>
    </row>
    <row r="255" spans="1:14" ht="12" customHeight="1" x14ac:dyDescent="0.25">
      <c r="A255" s="214" t="s">
        <v>4277</v>
      </c>
      <c r="B255" s="214">
        <v>44314</v>
      </c>
      <c r="C255" s="214">
        <v>11</v>
      </c>
      <c r="D255" s="213" t="s">
        <v>4278</v>
      </c>
      <c r="E255" s="213" t="s">
        <v>4279</v>
      </c>
      <c r="F255" s="213" t="s">
        <v>4280</v>
      </c>
      <c r="G255" s="213" t="s">
        <v>4281</v>
      </c>
      <c r="H255" s="213" t="s">
        <v>4282</v>
      </c>
      <c r="I255" s="213" t="s">
        <v>5044</v>
      </c>
      <c r="J255" s="213" t="s">
        <v>5045</v>
      </c>
      <c r="K255" s="217">
        <v>3180000</v>
      </c>
      <c r="L255" s="213" t="s">
        <v>5046</v>
      </c>
      <c r="M255" s="213" t="s">
        <v>3836</v>
      </c>
      <c r="N255" s="213" t="s">
        <v>4287</v>
      </c>
    </row>
    <row r="256" spans="1:14" ht="12" customHeight="1" x14ac:dyDescent="0.25">
      <c r="A256" s="214" t="s">
        <v>4277</v>
      </c>
      <c r="B256" s="214">
        <v>44314</v>
      </c>
      <c r="C256" s="214">
        <v>11</v>
      </c>
      <c r="D256" s="213" t="s">
        <v>4278</v>
      </c>
      <c r="E256" s="213" t="s">
        <v>4279</v>
      </c>
      <c r="F256" s="213" t="s">
        <v>4280</v>
      </c>
      <c r="G256" s="213" t="s">
        <v>4281</v>
      </c>
      <c r="H256" s="213" t="s">
        <v>4282</v>
      </c>
      <c r="I256" s="213" t="s">
        <v>5047</v>
      </c>
      <c r="J256" s="213" t="s">
        <v>5048</v>
      </c>
      <c r="K256" s="217">
        <v>3180000</v>
      </c>
      <c r="L256" s="213" t="s">
        <v>5049</v>
      </c>
      <c r="M256" s="213" t="s">
        <v>3836</v>
      </c>
      <c r="N256" s="213" t="s">
        <v>4287</v>
      </c>
    </row>
    <row r="257" spans="1:14" ht="12" customHeight="1" x14ac:dyDescent="0.25">
      <c r="A257" s="214" t="s">
        <v>4277</v>
      </c>
      <c r="B257" s="214">
        <v>44314</v>
      </c>
      <c r="C257" s="214">
        <v>11</v>
      </c>
      <c r="D257" s="213" t="s">
        <v>4278</v>
      </c>
      <c r="E257" s="213" t="s">
        <v>4279</v>
      </c>
      <c r="F257" s="213" t="s">
        <v>4280</v>
      </c>
      <c r="G257" s="213" t="s">
        <v>4281</v>
      </c>
      <c r="H257" s="213" t="s">
        <v>4282</v>
      </c>
      <c r="I257" s="213" t="s">
        <v>5050</v>
      </c>
      <c r="J257" s="213" t="s">
        <v>5051</v>
      </c>
      <c r="K257" s="217">
        <v>3180000</v>
      </c>
      <c r="L257" s="213" t="s">
        <v>5052</v>
      </c>
      <c r="M257" s="213" t="s">
        <v>3836</v>
      </c>
      <c r="N257" s="213" t="s">
        <v>4287</v>
      </c>
    </row>
    <row r="258" spans="1:14" ht="12" customHeight="1" x14ac:dyDescent="0.25">
      <c r="A258" s="214" t="s">
        <v>4277</v>
      </c>
      <c r="B258" s="214">
        <v>44314</v>
      </c>
      <c r="C258" s="214">
        <v>11</v>
      </c>
      <c r="D258" s="213" t="s">
        <v>4278</v>
      </c>
      <c r="E258" s="213" t="s">
        <v>4279</v>
      </c>
      <c r="F258" s="213" t="s">
        <v>4280</v>
      </c>
      <c r="G258" s="213" t="s">
        <v>4470</v>
      </c>
      <c r="H258" s="213" t="s">
        <v>4282</v>
      </c>
      <c r="I258" s="213" t="s">
        <v>5053</v>
      </c>
      <c r="J258" s="213" t="s">
        <v>5054</v>
      </c>
      <c r="K258" s="217">
        <v>1588960.14</v>
      </c>
      <c r="L258" s="213" t="s">
        <v>5055</v>
      </c>
      <c r="M258" s="213" t="s">
        <v>3836</v>
      </c>
      <c r="N258" s="213" t="s">
        <v>4474</v>
      </c>
    </row>
    <row r="259" spans="1:14" ht="12" customHeight="1" x14ac:dyDescent="0.25">
      <c r="A259" s="214" t="s">
        <v>4277</v>
      </c>
      <c r="B259" s="214">
        <v>44314</v>
      </c>
      <c r="C259" s="214">
        <v>11</v>
      </c>
      <c r="D259" s="213" t="s">
        <v>4278</v>
      </c>
      <c r="E259" s="213" t="s">
        <v>4279</v>
      </c>
      <c r="F259" s="213" t="s">
        <v>4280</v>
      </c>
      <c r="G259" s="213" t="s">
        <v>4281</v>
      </c>
      <c r="H259" s="213" t="s">
        <v>4282</v>
      </c>
      <c r="I259" s="213" t="s">
        <v>5056</v>
      </c>
      <c r="J259" s="213" t="s">
        <v>5057</v>
      </c>
      <c r="K259" s="217">
        <v>2968000</v>
      </c>
      <c r="L259" s="213" t="s">
        <v>5058</v>
      </c>
      <c r="M259" s="213" t="s">
        <v>3836</v>
      </c>
      <c r="N259" s="213" t="s">
        <v>4287</v>
      </c>
    </row>
    <row r="260" spans="1:14" ht="12" customHeight="1" x14ac:dyDescent="0.25">
      <c r="A260" s="214" t="s">
        <v>4277</v>
      </c>
      <c r="B260" s="214">
        <v>44314</v>
      </c>
      <c r="C260" s="214">
        <v>11</v>
      </c>
      <c r="D260" s="213" t="s">
        <v>4278</v>
      </c>
      <c r="E260" s="213" t="s">
        <v>4279</v>
      </c>
      <c r="F260" s="213" t="s">
        <v>4280</v>
      </c>
      <c r="G260" s="213" t="s">
        <v>4281</v>
      </c>
      <c r="H260" s="213" t="s">
        <v>4282</v>
      </c>
      <c r="I260" s="213" t="s">
        <v>5059</v>
      </c>
      <c r="J260" s="213" t="s">
        <v>5060</v>
      </c>
      <c r="K260" s="217">
        <v>3180000</v>
      </c>
      <c r="L260" s="213" t="s">
        <v>5061</v>
      </c>
      <c r="M260" s="213" t="s">
        <v>3836</v>
      </c>
      <c r="N260" s="213" t="s">
        <v>4287</v>
      </c>
    </row>
    <row r="261" spans="1:14" ht="12" customHeight="1" x14ac:dyDescent="0.25">
      <c r="A261" s="214" t="s">
        <v>4277</v>
      </c>
      <c r="B261" s="214">
        <v>44314</v>
      </c>
      <c r="C261" s="214">
        <v>11</v>
      </c>
      <c r="D261" s="213" t="s">
        <v>4278</v>
      </c>
      <c r="E261" s="213" t="s">
        <v>4279</v>
      </c>
      <c r="F261" s="213" t="s">
        <v>4280</v>
      </c>
      <c r="G261" s="213" t="s">
        <v>4281</v>
      </c>
      <c r="H261" s="213" t="s">
        <v>4282</v>
      </c>
      <c r="I261" s="213" t="s">
        <v>5062</v>
      </c>
      <c r="J261" s="213" t="s">
        <v>5063</v>
      </c>
      <c r="K261" s="217">
        <v>3180000</v>
      </c>
      <c r="L261" s="213" t="s">
        <v>5064</v>
      </c>
      <c r="M261" s="213" t="s">
        <v>3836</v>
      </c>
      <c r="N261" s="213" t="s">
        <v>4287</v>
      </c>
    </row>
    <row r="262" spans="1:14" ht="12" customHeight="1" x14ac:dyDescent="0.25">
      <c r="A262" s="214" t="s">
        <v>4277</v>
      </c>
      <c r="B262" s="214">
        <v>44314</v>
      </c>
      <c r="C262" s="214">
        <v>11</v>
      </c>
      <c r="D262" s="213" t="s">
        <v>4278</v>
      </c>
      <c r="E262" s="213" t="s">
        <v>4279</v>
      </c>
      <c r="F262" s="213" t="s">
        <v>4280</v>
      </c>
      <c r="G262" s="213" t="s">
        <v>4281</v>
      </c>
      <c r="H262" s="213" t="s">
        <v>4282</v>
      </c>
      <c r="I262" s="213" t="s">
        <v>5065</v>
      </c>
      <c r="J262" s="213" t="s">
        <v>5066</v>
      </c>
      <c r="K262" s="217">
        <v>2141200</v>
      </c>
      <c r="L262" s="213" t="s">
        <v>5067</v>
      </c>
      <c r="M262" s="213" t="s">
        <v>3836</v>
      </c>
      <c r="N262" s="213" t="s">
        <v>4287</v>
      </c>
    </row>
    <row r="263" spans="1:14" ht="12" customHeight="1" x14ac:dyDescent="0.25">
      <c r="A263" s="214" t="s">
        <v>4277</v>
      </c>
      <c r="B263" s="214">
        <v>44314</v>
      </c>
      <c r="C263" s="214">
        <v>11</v>
      </c>
      <c r="D263" s="213" t="s">
        <v>4278</v>
      </c>
      <c r="E263" s="213" t="s">
        <v>4279</v>
      </c>
      <c r="F263" s="213" t="s">
        <v>4280</v>
      </c>
      <c r="G263" s="213" t="s">
        <v>4281</v>
      </c>
      <c r="H263" s="213" t="s">
        <v>4282</v>
      </c>
      <c r="I263" s="213" t="s">
        <v>5068</v>
      </c>
      <c r="J263" s="213" t="s">
        <v>5069</v>
      </c>
      <c r="K263" s="217">
        <v>2226000</v>
      </c>
      <c r="L263" s="213" t="s">
        <v>5070</v>
      </c>
      <c r="M263" s="213" t="s">
        <v>3836</v>
      </c>
      <c r="N263" s="213" t="s">
        <v>4287</v>
      </c>
    </row>
    <row r="264" spans="1:14" ht="12" customHeight="1" x14ac:dyDescent="0.25">
      <c r="A264" s="214" t="s">
        <v>4277</v>
      </c>
      <c r="B264" s="214">
        <v>44314</v>
      </c>
      <c r="C264" s="214">
        <v>11</v>
      </c>
      <c r="D264" s="213" t="s">
        <v>4278</v>
      </c>
      <c r="E264" s="213" t="s">
        <v>4279</v>
      </c>
      <c r="F264" s="213" t="s">
        <v>4280</v>
      </c>
      <c r="G264" s="213" t="s">
        <v>4281</v>
      </c>
      <c r="H264" s="213" t="s">
        <v>4282</v>
      </c>
      <c r="I264" s="213" t="s">
        <v>5071</v>
      </c>
      <c r="J264" s="213" t="s">
        <v>5072</v>
      </c>
      <c r="K264" s="217">
        <v>3180000</v>
      </c>
      <c r="L264" s="213" t="s">
        <v>5073</v>
      </c>
      <c r="M264" s="213" t="s">
        <v>3836</v>
      </c>
      <c r="N264" s="213" t="s">
        <v>4287</v>
      </c>
    </row>
    <row r="265" spans="1:14" ht="12" customHeight="1" x14ac:dyDescent="0.25">
      <c r="A265" s="214" t="s">
        <v>4277</v>
      </c>
      <c r="B265" s="214">
        <v>44314</v>
      </c>
      <c r="C265" s="214">
        <v>11</v>
      </c>
      <c r="D265" s="213" t="s">
        <v>4278</v>
      </c>
      <c r="E265" s="213" t="s">
        <v>4279</v>
      </c>
      <c r="F265" s="213" t="s">
        <v>4280</v>
      </c>
      <c r="G265" s="213" t="s">
        <v>4281</v>
      </c>
      <c r="H265" s="213" t="s">
        <v>4282</v>
      </c>
      <c r="I265" s="213" t="s">
        <v>5074</v>
      </c>
      <c r="J265" s="213" t="s">
        <v>5075</v>
      </c>
      <c r="K265" s="217">
        <v>3180000</v>
      </c>
      <c r="L265" s="213" t="s">
        <v>5076</v>
      </c>
      <c r="M265" s="213" t="s">
        <v>3836</v>
      </c>
      <c r="N265" s="213" t="s">
        <v>4287</v>
      </c>
    </row>
    <row r="266" spans="1:14" ht="12" customHeight="1" x14ac:dyDescent="0.25">
      <c r="A266" s="214" t="s">
        <v>4277</v>
      </c>
      <c r="B266" s="214">
        <v>44314</v>
      </c>
      <c r="C266" s="214">
        <v>11</v>
      </c>
      <c r="D266" s="213" t="s">
        <v>4278</v>
      </c>
      <c r="E266" s="213" t="s">
        <v>4279</v>
      </c>
      <c r="F266" s="213" t="s">
        <v>4280</v>
      </c>
      <c r="G266" s="213" t="s">
        <v>4281</v>
      </c>
      <c r="H266" s="213" t="s">
        <v>4282</v>
      </c>
      <c r="I266" s="213" t="s">
        <v>5077</v>
      </c>
      <c r="J266" s="213" t="s">
        <v>5078</v>
      </c>
      <c r="K266" s="217">
        <v>3180000</v>
      </c>
      <c r="L266" s="213" t="s">
        <v>5079</v>
      </c>
      <c r="M266" s="213" t="s">
        <v>3836</v>
      </c>
      <c r="N266" s="213" t="s">
        <v>4287</v>
      </c>
    </row>
    <row r="267" spans="1:14" ht="12" customHeight="1" x14ac:dyDescent="0.25">
      <c r="A267" s="214" t="s">
        <v>4277</v>
      </c>
      <c r="B267" s="214">
        <v>44314</v>
      </c>
      <c r="C267" s="214">
        <v>11</v>
      </c>
      <c r="D267" s="213" t="s">
        <v>4278</v>
      </c>
      <c r="E267" s="213" t="s">
        <v>4279</v>
      </c>
      <c r="F267" s="213" t="s">
        <v>4280</v>
      </c>
      <c r="G267" s="213" t="s">
        <v>4281</v>
      </c>
      <c r="H267" s="213" t="s">
        <v>4282</v>
      </c>
      <c r="I267" s="213" t="s">
        <v>5080</v>
      </c>
      <c r="J267" s="213" t="s">
        <v>5081</v>
      </c>
      <c r="K267" s="217">
        <v>3153500</v>
      </c>
      <c r="L267" s="213" t="s">
        <v>5082</v>
      </c>
      <c r="M267" s="213" t="s">
        <v>3836</v>
      </c>
      <c r="N267" s="213" t="s">
        <v>4287</v>
      </c>
    </row>
    <row r="268" spans="1:14" ht="12" customHeight="1" x14ac:dyDescent="0.25">
      <c r="A268" s="214" t="s">
        <v>4277</v>
      </c>
      <c r="B268" s="214">
        <v>44314</v>
      </c>
      <c r="C268" s="214">
        <v>11</v>
      </c>
      <c r="D268" s="213" t="s">
        <v>4278</v>
      </c>
      <c r="E268" s="213" t="s">
        <v>4279</v>
      </c>
      <c r="F268" s="213" t="s">
        <v>4280</v>
      </c>
      <c r="G268" s="213" t="s">
        <v>4281</v>
      </c>
      <c r="H268" s="213" t="s">
        <v>4282</v>
      </c>
      <c r="I268" s="213" t="s">
        <v>5083</v>
      </c>
      <c r="J268" s="213" t="s">
        <v>5084</v>
      </c>
      <c r="K268" s="217">
        <v>3179998.94</v>
      </c>
      <c r="L268" s="213" t="s">
        <v>5085</v>
      </c>
      <c r="M268" s="213" t="s">
        <v>3836</v>
      </c>
      <c r="N268" s="213" t="s">
        <v>4287</v>
      </c>
    </row>
    <row r="269" spans="1:14" ht="12" customHeight="1" x14ac:dyDescent="0.25">
      <c r="A269" s="214" t="s">
        <v>4277</v>
      </c>
      <c r="B269" s="214">
        <v>44314</v>
      </c>
      <c r="C269" s="214">
        <v>11</v>
      </c>
      <c r="D269" s="213" t="s">
        <v>4278</v>
      </c>
      <c r="E269" s="213" t="s">
        <v>4279</v>
      </c>
      <c r="F269" s="213" t="s">
        <v>4280</v>
      </c>
      <c r="G269" s="213" t="s">
        <v>4470</v>
      </c>
      <c r="H269" s="213" t="s">
        <v>4282</v>
      </c>
      <c r="I269" s="213" t="s">
        <v>5086</v>
      </c>
      <c r="J269" s="213" t="s">
        <v>5087</v>
      </c>
      <c r="K269" s="217">
        <v>3180000</v>
      </c>
      <c r="L269" s="213" t="s">
        <v>5088</v>
      </c>
      <c r="M269" s="213" t="s">
        <v>3836</v>
      </c>
      <c r="N269" s="213" t="s">
        <v>4474</v>
      </c>
    </row>
    <row r="270" spans="1:14" ht="12" customHeight="1" x14ac:dyDescent="0.25">
      <c r="A270" s="214" t="s">
        <v>4277</v>
      </c>
      <c r="B270" s="214">
        <v>44314</v>
      </c>
      <c r="C270" s="214">
        <v>11</v>
      </c>
      <c r="D270" s="213" t="s">
        <v>4278</v>
      </c>
      <c r="E270" s="213" t="s">
        <v>4279</v>
      </c>
      <c r="F270" s="213" t="s">
        <v>4280</v>
      </c>
      <c r="G270" s="213" t="s">
        <v>4470</v>
      </c>
      <c r="H270" s="213" t="s">
        <v>4282</v>
      </c>
      <c r="I270" s="213" t="s">
        <v>5089</v>
      </c>
      <c r="J270" s="213" t="s">
        <v>5090</v>
      </c>
      <c r="K270" s="217">
        <v>3180000</v>
      </c>
      <c r="L270" s="213" t="s">
        <v>5091</v>
      </c>
      <c r="M270" s="213" t="s">
        <v>3836</v>
      </c>
      <c r="N270" s="213" t="s">
        <v>4474</v>
      </c>
    </row>
    <row r="271" spans="1:14" ht="12" customHeight="1" x14ac:dyDescent="0.25">
      <c r="A271" s="214" t="s">
        <v>4277</v>
      </c>
      <c r="B271" s="214">
        <v>44314</v>
      </c>
      <c r="C271" s="214">
        <v>11</v>
      </c>
      <c r="D271" s="213" t="s">
        <v>4278</v>
      </c>
      <c r="E271" s="213" t="s">
        <v>4279</v>
      </c>
      <c r="F271" s="213" t="s">
        <v>4280</v>
      </c>
      <c r="G271" s="213" t="s">
        <v>4281</v>
      </c>
      <c r="H271" s="213" t="s">
        <v>4282</v>
      </c>
      <c r="I271" s="213" t="s">
        <v>5092</v>
      </c>
      <c r="J271" s="213" t="s">
        <v>5093</v>
      </c>
      <c r="K271" s="217">
        <v>3180000</v>
      </c>
      <c r="L271" s="213" t="s">
        <v>5094</v>
      </c>
      <c r="M271" s="213" t="s">
        <v>3836</v>
      </c>
      <c r="N271" s="213" t="s">
        <v>4287</v>
      </c>
    </row>
    <row r="272" spans="1:14" ht="12" customHeight="1" x14ac:dyDescent="0.25">
      <c r="A272" s="214" t="s">
        <v>4277</v>
      </c>
      <c r="B272" s="214">
        <v>44314</v>
      </c>
      <c r="C272" s="214">
        <v>11</v>
      </c>
      <c r="D272" s="213" t="s">
        <v>4278</v>
      </c>
      <c r="E272" s="213" t="s">
        <v>4279</v>
      </c>
      <c r="F272" s="213" t="s">
        <v>4280</v>
      </c>
      <c r="G272" s="213" t="s">
        <v>4281</v>
      </c>
      <c r="H272" s="213" t="s">
        <v>4282</v>
      </c>
      <c r="I272" s="213" t="s">
        <v>5095</v>
      </c>
      <c r="J272" s="213" t="s">
        <v>5096</v>
      </c>
      <c r="K272" s="217">
        <v>3180000</v>
      </c>
      <c r="L272" s="213" t="s">
        <v>5097</v>
      </c>
      <c r="M272" s="213" t="s">
        <v>3836</v>
      </c>
      <c r="N272" s="213" t="s">
        <v>4287</v>
      </c>
    </row>
    <row r="273" spans="1:14" ht="12" customHeight="1" x14ac:dyDescent="0.25">
      <c r="A273" s="214" t="s">
        <v>4277</v>
      </c>
      <c r="B273" s="214">
        <v>44314</v>
      </c>
      <c r="C273" s="214">
        <v>11</v>
      </c>
      <c r="D273" s="213" t="s">
        <v>4278</v>
      </c>
      <c r="E273" s="213" t="s">
        <v>4279</v>
      </c>
      <c r="F273" s="213" t="s">
        <v>4280</v>
      </c>
      <c r="G273" s="213" t="s">
        <v>4470</v>
      </c>
      <c r="H273" s="213" t="s">
        <v>4282</v>
      </c>
      <c r="I273" s="213" t="s">
        <v>5098</v>
      </c>
      <c r="J273" s="213" t="s">
        <v>5099</v>
      </c>
      <c r="K273" s="217">
        <v>3180000</v>
      </c>
      <c r="L273" s="213" t="s">
        <v>5100</v>
      </c>
      <c r="M273" s="213" t="s">
        <v>3836</v>
      </c>
      <c r="N273" s="213" t="s">
        <v>4474</v>
      </c>
    </row>
    <row r="274" spans="1:14" ht="12" customHeight="1" x14ac:dyDescent="0.25">
      <c r="A274" s="214" t="s">
        <v>4277</v>
      </c>
      <c r="B274" s="214">
        <v>44314</v>
      </c>
      <c r="C274" s="214">
        <v>11</v>
      </c>
      <c r="D274" s="213" t="s">
        <v>4278</v>
      </c>
      <c r="E274" s="213" t="s">
        <v>4279</v>
      </c>
      <c r="F274" s="213" t="s">
        <v>4280</v>
      </c>
      <c r="G274" s="213" t="s">
        <v>4281</v>
      </c>
      <c r="H274" s="213" t="s">
        <v>4282</v>
      </c>
      <c r="I274" s="213" t="s">
        <v>5101</v>
      </c>
      <c r="J274" s="213" t="s">
        <v>5102</v>
      </c>
      <c r="K274" s="217">
        <v>3179998.94</v>
      </c>
      <c r="L274" s="213" t="s">
        <v>5103</v>
      </c>
      <c r="M274" s="213" t="s">
        <v>3836</v>
      </c>
      <c r="N274" s="213" t="s">
        <v>4287</v>
      </c>
    </row>
    <row r="275" spans="1:14" ht="12" customHeight="1" x14ac:dyDescent="0.25">
      <c r="A275" s="214" t="s">
        <v>4277</v>
      </c>
      <c r="B275" s="214">
        <v>44314</v>
      </c>
      <c r="C275" s="214">
        <v>11</v>
      </c>
      <c r="D275" s="213" t="s">
        <v>4278</v>
      </c>
      <c r="E275" s="213" t="s">
        <v>4279</v>
      </c>
      <c r="F275" s="213" t="s">
        <v>4280</v>
      </c>
      <c r="G275" s="213" t="s">
        <v>4281</v>
      </c>
      <c r="H275" s="213" t="s">
        <v>4282</v>
      </c>
      <c r="I275" s="213" t="s">
        <v>5104</v>
      </c>
      <c r="J275" s="213" t="s">
        <v>5105</v>
      </c>
      <c r="K275" s="217">
        <v>3180000</v>
      </c>
      <c r="L275" s="213" t="s">
        <v>5106</v>
      </c>
      <c r="M275" s="213" t="s">
        <v>3836</v>
      </c>
      <c r="N275" s="213" t="s">
        <v>4287</v>
      </c>
    </row>
    <row r="276" spans="1:14" ht="12" customHeight="1" x14ac:dyDescent="0.25">
      <c r="A276" s="214" t="s">
        <v>4277</v>
      </c>
      <c r="B276" s="214">
        <v>44314</v>
      </c>
      <c r="C276" s="214">
        <v>11</v>
      </c>
      <c r="D276" s="213" t="s">
        <v>4278</v>
      </c>
      <c r="E276" s="213" t="s">
        <v>4279</v>
      </c>
      <c r="F276" s="213" t="s">
        <v>4280</v>
      </c>
      <c r="G276" s="213" t="s">
        <v>4281</v>
      </c>
      <c r="H276" s="213" t="s">
        <v>4282</v>
      </c>
      <c r="I276" s="213" t="s">
        <v>5107</v>
      </c>
      <c r="J276" s="213" t="s">
        <v>5108</v>
      </c>
      <c r="K276" s="217">
        <v>3180000</v>
      </c>
      <c r="L276" s="213" t="s">
        <v>5109</v>
      </c>
      <c r="M276" s="213" t="s">
        <v>3836</v>
      </c>
      <c r="N276" s="213" t="s">
        <v>4287</v>
      </c>
    </row>
    <row r="277" spans="1:14" ht="12" customHeight="1" x14ac:dyDescent="0.25">
      <c r="A277" s="214" t="s">
        <v>4277</v>
      </c>
      <c r="B277" s="214">
        <v>44314</v>
      </c>
      <c r="C277" s="214">
        <v>11</v>
      </c>
      <c r="D277" s="213" t="s">
        <v>4278</v>
      </c>
      <c r="E277" s="213" t="s">
        <v>4279</v>
      </c>
      <c r="F277" s="213" t="s">
        <v>4280</v>
      </c>
      <c r="G277" s="213" t="s">
        <v>4470</v>
      </c>
      <c r="H277" s="213" t="s">
        <v>4282</v>
      </c>
      <c r="I277" s="213" t="s">
        <v>5110</v>
      </c>
      <c r="J277" s="213" t="s">
        <v>5111</v>
      </c>
      <c r="K277" s="217">
        <v>3180000</v>
      </c>
      <c r="L277" s="213" t="s">
        <v>5112</v>
      </c>
      <c r="M277" s="213" t="s">
        <v>3836</v>
      </c>
      <c r="N277" s="213" t="s">
        <v>4474</v>
      </c>
    </row>
    <row r="278" spans="1:14" ht="12" customHeight="1" x14ac:dyDescent="0.25">
      <c r="A278" s="214" t="s">
        <v>4277</v>
      </c>
      <c r="B278" s="214">
        <v>44314</v>
      </c>
      <c r="C278" s="214">
        <v>11</v>
      </c>
      <c r="D278" s="213" t="s">
        <v>4278</v>
      </c>
      <c r="E278" s="213" t="s">
        <v>4279</v>
      </c>
      <c r="F278" s="213" t="s">
        <v>4280</v>
      </c>
      <c r="G278" s="213" t="s">
        <v>4281</v>
      </c>
      <c r="H278" s="213" t="s">
        <v>4282</v>
      </c>
      <c r="I278" s="213" t="s">
        <v>5113</v>
      </c>
      <c r="J278" s="213" t="s">
        <v>5114</v>
      </c>
      <c r="K278" s="217">
        <v>3180000</v>
      </c>
      <c r="L278" s="213" t="s">
        <v>5115</v>
      </c>
      <c r="M278" s="213" t="s">
        <v>3836</v>
      </c>
      <c r="N278" s="213" t="s">
        <v>4287</v>
      </c>
    </row>
    <row r="279" spans="1:14" ht="12" customHeight="1" x14ac:dyDescent="0.25">
      <c r="A279" s="214" t="s">
        <v>4277</v>
      </c>
      <c r="B279" s="214">
        <v>44314</v>
      </c>
      <c r="C279" s="214">
        <v>11</v>
      </c>
      <c r="D279" s="213" t="s">
        <v>4278</v>
      </c>
      <c r="E279" s="213" t="s">
        <v>4279</v>
      </c>
      <c r="F279" s="213" t="s">
        <v>4280</v>
      </c>
      <c r="G279" s="213" t="s">
        <v>4470</v>
      </c>
      <c r="H279" s="213" t="s">
        <v>4282</v>
      </c>
      <c r="I279" s="213" t="s">
        <v>5116</v>
      </c>
      <c r="J279" s="213" t="s">
        <v>5117</v>
      </c>
      <c r="K279" s="217">
        <v>3180000</v>
      </c>
      <c r="L279" s="213" t="s">
        <v>5118</v>
      </c>
      <c r="M279" s="213" t="s">
        <v>3836</v>
      </c>
      <c r="N279" s="213" t="s">
        <v>4474</v>
      </c>
    </row>
    <row r="280" spans="1:14" ht="12" customHeight="1" x14ac:dyDescent="0.25">
      <c r="A280" s="214" t="s">
        <v>4277</v>
      </c>
      <c r="B280" s="214">
        <v>44314</v>
      </c>
      <c r="C280" s="214">
        <v>11</v>
      </c>
      <c r="D280" s="213" t="s">
        <v>4278</v>
      </c>
      <c r="E280" s="213" t="s">
        <v>4279</v>
      </c>
      <c r="F280" s="213" t="s">
        <v>4280</v>
      </c>
      <c r="G280" s="213" t="s">
        <v>4470</v>
      </c>
      <c r="H280" s="213" t="s">
        <v>4282</v>
      </c>
      <c r="I280" s="213" t="s">
        <v>5119</v>
      </c>
      <c r="J280" s="213" t="s">
        <v>5120</v>
      </c>
      <c r="K280" s="217">
        <v>3180000</v>
      </c>
      <c r="L280" s="213" t="s">
        <v>5121</v>
      </c>
      <c r="M280" s="213" t="s">
        <v>3836</v>
      </c>
      <c r="N280" s="213" t="s">
        <v>4474</v>
      </c>
    </row>
    <row r="281" spans="1:14" ht="12" customHeight="1" x14ac:dyDescent="0.25">
      <c r="A281" s="214" t="s">
        <v>4277</v>
      </c>
      <c r="B281" s="214">
        <v>44314</v>
      </c>
      <c r="C281" s="214">
        <v>11</v>
      </c>
      <c r="D281" s="213" t="s">
        <v>4278</v>
      </c>
      <c r="E281" s="213" t="s">
        <v>4279</v>
      </c>
      <c r="F281" s="213" t="s">
        <v>4280</v>
      </c>
      <c r="G281" s="213" t="s">
        <v>4281</v>
      </c>
      <c r="H281" s="213" t="s">
        <v>4282</v>
      </c>
      <c r="I281" s="213" t="s">
        <v>5122</v>
      </c>
      <c r="J281" s="213" t="s">
        <v>5123</v>
      </c>
      <c r="K281" s="217">
        <v>2139144.66</v>
      </c>
      <c r="L281" s="213" t="s">
        <v>5124</v>
      </c>
      <c r="M281" s="213" t="s">
        <v>3836</v>
      </c>
      <c r="N281" s="213" t="s">
        <v>4287</v>
      </c>
    </row>
    <row r="282" spans="1:14" ht="12" customHeight="1" x14ac:dyDescent="0.25">
      <c r="A282" s="214" t="s">
        <v>4277</v>
      </c>
      <c r="B282" s="214">
        <v>44314</v>
      </c>
      <c r="C282" s="214">
        <v>11</v>
      </c>
      <c r="D282" s="213" t="s">
        <v>4278</v>
      </c>
      <c r="E282" s="213" t="s">
        <v>4279</v>
      </c>
      <c r="F282" s="213" t="s">
        <v>4280</v>
      </c>
      <c r="G282" s="213" t="s">
        <v>4470</v>
      </c>
      <c r="H282" s="213" t="s">
        <v>4282</v>
      </c>
      <c r="I282" s="213" t="s">
        <v>5125</v>
      </c>
      <c r="J282" s="213" t="s">
        <v>5126</v>
      </c>
      <c r="K282" s="217">
        <v>3180000</v>
      </c>
      <c r="L282" s="213" t="s">
        <v>5127</v>
      </c>
      <c r="M282" s="213" t="s">
        <v>3836</v>
      </c>
      <c r="N282" s="213" t="s">
        <v>4474</v>
      </c>
    </row>
    <row r="283" spans="1:14" ht="12" customHeight="1" x14ac:dyDescent="0.25">
      <c r="A283" s="214" t="s">
        <v>4277</v>
      </c>
      <c r="B283" s="214">
        <v>44314</v>
      </c>
      <c r="C283" s="214">
        <v>11</v>
      </c>
      <c r="D283" s="213" t="s">
        <v>4278</v>
      </c>
      <c r="E283" s="213" t="s">
        <v>4279</v>
      </c>
      <c r="F283" s="213" t="s">
        <v>4280</v>
      </c>
      <c r="G283" s="213" t="s">
        <v>4281</v>
      </c>
      <c r="H283" s="213" t="s">
        <v>4282</v>
      </c>
      <c r="I283" s="213" t="s">
        <v>5128</v>
      </c>
      <c r="J283" s="213" t="s">
        <v>5129</v>
      </c>
      <c r="K283" s="217">
        <v>3180000</v>
      </c>
      <c r="L283" s="213" t="s">
        <v>5130</v>
      </c>
      <c r="M283" s="213" t="s">
        <v>3836</v>
      </c>
      <c r="N283" s="213" t="s">
        <v>4287</v>
      </c>
    </row>
    <row r="284" spans="1:14" ht="12" customHeight="1" x14ac:dyDescent="0.25">
      <c r="A284" s="214" t="s">
        <v>4277</v>
      </c>
      <c r="B284" s="214">
        <v>44314</v>
      </c>
      <c r="C284" s="214">
        <v>11</v>
      </c>
      <c r="D284" s="213" t="s">
        <v>4278</v>
      </c>
      <c r="E284" s="213" t="s">
        <v>4279</v>
      </c>
      <c r="F284" s="213" t="s">
        <v>4280</v>
      </c>
      <c r="G284" s="213" t="s">
        <v>4281</v>
      </c>
      <c r="H284" s="213" t="s">
        <v>4282</v>
      </c>
      <c r="I284" s="213" t="s">
        <v>5131</v>
      </c>
      <c r="J284" s="213" t="s">
        <v>5132</v>
      </c>
      <c r="K284" s="217">
        <v>3174700</v>
      </c>
      <c r="L284" s="213" t="s">
        <v>5133</v>
      </c>
      <c r="M284" s="213" t="s">
        <v>3836</v>
      </c>
      <c r="N284" s="213" t="s">
        <v>4287</v>
      </c>
    </row>
    <row r="285" spans="1:14" ht="12" customHeight="1" x14ac:dyDescent="0.25">
      <c r="A285" s="214" t="s">
        <v>4277</v>
      </c>
      <c r="B285" s="214">
        <v>44314</v>
      </c>
      <c r="C285" s="214">
        <v>11</v>
      </c>
      <c r="D285" s="213" t="s">
        <v>4278</v>
      </c>
      <c r="E285" s="213" t="s">
        <v>4279</v>
      </c>
      <c r="F285" s="213" t="s">
        <v>4280</v>
      </c>
      <c r="G285" s="213" t="s">
        <v>4281</v>
      </c>
      <c r="H285" s="213" t="s">
        <v>4282</v>
      </c>
      <c r="I285" s="213" t="s">
        <v>5134</v>
      </c>
      <c r="J285" s="213" t="s">
        <v>5135</v>
      </c>
      <c r="K285" s="217">
        <v>3180000</v>
      </c>
      <c r="L285" s="213" t="s">
        <v>5136</v>
      </c>
      <c r="M285" s="213" t="s">
        <v>3836</v>
      </c>
      <c r="N285" s="213" t="s">
        <v>4287</v>
      </c>
    </row>
    <row r="286" spans="1:14" ht="12" customHeight="1" x14ac:dyDescent="0.25">
      <c r="A286" s="214" t="s">
        <v>4277</v>
      </c>
      <c r="B286" s="214">
        <v>44314</v>
      </c>
      <c r="C286" s="214">
        <v>11</v>
      </c>
      <c r="D286" s="213" t="s">
        <v>4278</v>
      </c>
      <c r="E286" s="213" t="s">
        <v>4279</v>
      </c>
      <c r="F286" s="213" t="s">
        <v>4280</v>
      </c>
      <c r="G286" s="213" t="s">
        <v>4470</v>
      </c>
      <c r="H286" s="213" t="s">
        <v>4282</v>
      </c>
      <c r="I286" s="213" t="s">
        <v>5137</v>
      </c>
      <c r="J286" s="213" t="s">
        <v>5138</v>
      </c>
      <c r="K286" s="217">
        <v>1215820</v>
      </c>
      <c r="L286" s="213" t="s">
        <v>5139</v>
      </c>
      <c r="M286" s="213" t="s">
        <v>3836</v>
      </c>
      <c r="N286" s="213" t="s">
        <v>4474</v>
      </c>
    </row>
    <row r="287" spans="1:14" ht="12" customHeight="1" x14ac:dyDescent="0.25">
      <c r="A287" s="214" t="s">
        <v>4277</v>
      </c>
      <c r="B287" s="214">
        <v>44314</v>
      </c>
      <c r="C287" s="214">
        <v>11</v>
      </c>
      <c r="D287" s="213" t="s">
        <v>4278</v>
      </c>
      <c r="E287" s="213" t="s">
        <v>4279</v>
      </c>
      <c r="F287" s="213" t="s">
        <v>4280</v>
      </c>
      <c r="G287" s="213" t="s">
        <v>4281</v>
      </c>
      <c r="H287" s="213" t="s">
        <v>4282</v>
      </c>
      <c r="I287" s="213" t="s">
        <v>5140</v>
      </c>
      <c r="J287" s="213" t="s">
        <v>5141</v>
      </c>
      <c r="K287" s="217">
        <v>3180000</v>
      </c>
      <c r="L287" s="213" t="s">
        <v>5142</v>
      </c>
      <c r="M287" s="213" t="s">
        <v>3836</v>
      </c>
      <c r="N287" s="213" t="s">
        <v>4287</v>
      </c>
    </row>
    <row r="288" spans="1:14" ht="12" customHeight="1" x14ac:dyDescent="0.25">
      <c r="A288" s="214" t="s">
        <v>4277</v>
      </c>
      <c r="B288" s="214">
        <v>44314</v>
      </c>
      <c r="C288" s="214">
        <v>11</v>
      </c>
      <c r="D288" s="213" t="s">
        <v>4278</v>
      </c>
      <c r="E288" s="213" t="s">
        <v>4279</v>
      </c>
      <c r="F288" s="213" t="s">
        <v>4280</v>
      </c>
      <c r="G288" s="213" t="s">
        <v>4281</v>
      </c>
      <c r="H288" s="213" t="s">
        <v>4282</v>
      </c>
      <c r="I288" s="213" t="s">
        <v>5143</v>
      </c>
      <c r="J288" s="213" t="s">
        <v>5144</v>
      </c>
      <c r="K288" s="217">
        <v>2226000</v>
      </c>
      <c r="L288" s="213" t="s">
        <v>5145</v>
      </c>
      <c r="M288" s="213" t="s">
        <v>3836</v>
      </c>
      <c r="N288" s="213" t="s">
        <v>4287</v>
      </c>
    </row>
    <row r="289" spans="1:14" ht="12" customHeight="1" x14ac:dyDescent="0.25">
      <c r="A289" s="214" t="s">
        <v>4277</v>
      </c>
      <c r="B289" s="214">
        <v>44314</v>
      </c>
      <c r="C289" s="214">
        <v>11</v>
      </c>
      <c r="D289" s="213" t="s">
        <v>4278</v>
      </c>
      <c r="E289" s="213" t="s">
        <v>4279</v>
      </c>
      <c r="F289" s="213" t="s">
        <v>4280</v>
      </c>
      <c r="G289" s="213" t="s">
        <v>4281</v>
      </c>
      <c r="H289" s="213" t="s">
        <v>4282</v>
      </c>
      <c r="I289" s="213" t="s">
        <v>5146</v>
      </c>
      <c r="J289" s="213" t="s">
        <v>5147</v>
      </c>
      <c r="K289" s="217">
        <v>3180000</v>
      </c>
      <c r="L289" s="213" t="s">
        <v>5148</v>
      </c>
      <c r="M289" s="213" t="s">
        <v>3836</v>
      </c>
      <c r="N289" s="213" t="s">
        <v>4287</v>
      </c>
    </row>
    <row r="290" spans="1:14" ht="12" customHeight="1" x14ac:dyDescent="0.25">
      <c r="A290" s="214" t="s">
        <v>4277</v>
      </c>
      <c r="B290" s="214">
        <v>44314</v>
      </c>
      <c r="C290" s="214">
        <v>11</v>
      </c>
      <c r="D290" s="213" t="s">
        <v>4278</v>
      </c>
      <c r="E290" s="213" t="s">
        <v>4279</v>
      </c>
      <c r="F290" s="213" t="s">
        <v>4280</v>
      </c>
      <c r="G290" s="213" t="s">
        <v>4281</v>
      </c>
      <c r="H290" s="213" t="s">
        <v>4282</v>
      </c>
      <c r="I290" s="213" t="s">
        <v>5149</v>
      </c>
      <c r="J290" s="213" t="s">
        <v>5150</v>
      </c>
      <c r="K290" s="217">
        <v>3180000</v>
      </c>
      <c r="L290" s="213" t="s">
        <v>5151</v>
      </c>
      <c r="M290" s="213" t="s">
        <v>3836</v>
      </c>
      <c r="N290" s="213" t="s">
        <v>4287</v>
      </c>
    </row>
    <row r="291" spans="1:14" ht="12" customHeight="1" x14ac:dyDescent="0.25">
      <c r="A291" s="214" t="s">
        <v>4277</v>
      </c>
      <c r="B291" s="214">
        <v>44314</v>
      </c>
      <c r="C291" s="214">
        <v>11</v>
      </c>
      <c r="D291" s="213" t="s">
        <v>4278</v>
      </c>
      <c r="E291" s="213" t="s">
        <v>4279</v>
      </c>
      <c r="F291" s="213" t="s">
        <v>4280</v>
      </c>
      <c r="G291" s="213" t="s">
        <v>4281</v>
      </c>
      <c r="H291" s="213" t="s">
        <v>4282</v>
      </c>
      <c r="I291" s="213" t="s">
        <v>5152</v>
      </c>
      <c r="J291" s="213" t="s">
        <v>5153</v>
      </c>
      <c r="K291" s="217">
        <v>3180000</v>
      </c>
      <c r="L291" s="213" t="s">
        <v>5154</v>
      </c>
      <c r="M291" s="213" t="s">
        <v>3836</v>
      </c>
      <c r="N291" s="213" t="s">
        <v>4287</v>
      </c>
    </row>
    <row r="292" spans="1:14" ht="12" customHeight="1" x14ac:dyDescent="0.25">
      <c r="A292" s="214" t="s">
        <v>4277</v>
      </c>
      <c r="B292" s="214">
        <v>44314</v>
      </c>
      <c r="C292" s="214">
        <v>11</v>
      </c>
      <c r="D292" s="213" t="s">
        <v>4278</v>
      </c>
      <c r="E292" s="213" t="s">
        <v>4279</v>
      </c>
      <c r="F292" s="213" t="s">
        <v>4280</v>
      </c>
      <c r="G292" s="213" t="s">
        <v>4281</v>
      </c>
      <c r="H292" s="213" t="s">
        <v>4282</v>
      </c>
      <c r="I292" s="213" t="s">
        <v>5155</v>
      </c>
      <c r="J292" s="213" t="s">
        <v>5156</v>
      </c>
      <c r="K292" s="217">
        <v>2226000</v>
      </c>
      <c r="L292" s="213" t="s">
        <v>5157</v>
      </c>
      <c r="M292" s="213" t="s">
        <v>3836</v>
      </c>
      <c r="N292" s="213" t="s">
        <v>4287</v>
      </c>
    </row>
    <row r="293" spans="1:14" ht="12" customHeight="1" x14ac:dyDescent="0.25">
      <c r="A293" s="214" t="s">
        <v>4277</v>
      </c>
      <c r="B293" s="214">
        <v>44314</v>
      </c>
      <c r="C293" s="214">
        <v>11</v>
      </c>
      <c r="D293" s="213" t="s">
        <v>4278</v>
      </c>
      <c r="E293" s="213" t="s">
        <v>4279</v>
      </c>
      <c r="F293" s="213" t="s">
        <v>4280</v>
      </c>
      <c r="G293" s="213" t="s">
        <v>4281</v>
      </c>
      <c r="H293" s="213" t="s">
        <v>4282</v>
      </c>
      <c r="I293" s="213" t="s">
        <v>5158</v>
      </c>
      <c r="J293" s="213" t="s">
        <v>5159</v>
      </c>
      <c r="K293" s="217">
        <v>3117301</v>
      </c>
      <c r="L293" s="213" t="s">
        <v>5160</v>
      </c>
      <c r="M293" s="213" t="s">
        <v>3836</v>
      </c>
      <c r="N293" s="213" t="s">
        <v>4287</v>
      </c>
    </row>
    <row r="294" spans="1:14" ht="12" customHeight="1" x14ac:dyDescent="0.25">
      <c r="A294" s="214" t="s">
        <v>4277</v>
      </c>
      <c r="B294" s="214">
        <v>44314</v>
      </c>
      <c r="C294" s="214">
        <v>11</v>
      </c>
      <c r="D294" s="213" t="s">
        <v>4278</v>
      </c>
      <c r="E294" s="213" t="s">
        <v>4279</v>
      </c>
      <c r="F294" s="213" t="s">
        <v>4280</v>
      </c>
      <c r="G294" s="213" t="s">
        <v>4470</v>
      </c>
      <c r="H294" s="213" t="s">
        <v>4282</v>
      </c>
      <c r="I294" s="213" t="s">
        <v>5161</v>
      </c>
      <c r="J294" s="213" t="s">
        <v>5162</v>
      </c>
      <c r="K294" s="217">
        <v>5300000</v>
      </c>
      <c r="L294" s="213" t="s">
        <v>5163</v>
      </c>
      <c r="M294" s="213" t="s">
        <v>3836</v>
      </c>
      <c r="N294" s="213" t="s">
        <v>4474</v>
      </c>
    </row>
    <row r="295" spans="1:14" ht="12" customHeight="1" x14ac:dyDescent="0.25">
      <c r="A295" s="214" t="s">
        <v>4277</v>
      </c>
      <c r="B295" s="214">
        <v>44314</v>
      </c>
      <c r="C295" s="214">
        <v>11</v>
      </c>
      <c r="D295" s="213" t="s">
        <v>4278</v>
      </c>
      <c r="E295" s="213" t="s">
        <v>4279</v>
      </c>
      <c r="F295" s="213" t="s">
        <v>4280</v>
      </c>
      <c r="G295" s="213" t="s">
        <v>4470</v>
      </c>
      <c r="H295" s="213" t="s">
        <v>4282</v>
      </c>
      <c r="I295" s="213" t="s">
        <v>5164</v>
      </c>
      <c r="J295" s="213" t="s">
        <v>5165</v>
      </c>
      <c r="K295" s="217">
        <v>3180000</v>
      </c>
      <c r="L295" s="213" t="s">
        <v>5166</v>
      </c>
      <c r="M295" s="213" t="s">
        <v>3836</v>
      </c>
      <c r="N295" s="213" t="s">
        <v>4474</v>
      </c>
    </row>
    <row r="296" spans="1:14" ht="12" customHeight="1" x14ac:dyDescent="0.25">
      <c r="A296" s="214" t="s">
        <v>4277</v>
      </c>
      <c r="B296" s="214">
        <v>44314</v>
      </c>
      <c r="C296" s="214">
        <v>11</v>
      </c>
      <c r="D296" s="213" t="s">
        <v>4278</v>
      </c>
      <c r="E296" s="213" t="s">
        <v>4279</v>
      </c>
      <c r="F296" s="213" t="s">
        <v>4280</v>
      </c>
      <c r="G296" s="213" t="s">
        <v>4281</v>
      </c>
      <c r="H296" s="213" t="s">
        <v>4282</v>
      </c>
      <c r="I296" s="213" t="s">
        <v>5167</v>
      </c>
      <c r="J296" s="213" t="s">
        <v>5168</v>
      </c>
      <c r="K296" s="217">
        <v>3180000</v>
      </c>
      <c r="L296" s="213" t="s">
        <v>5169</v>
      </c>
      <c r="M296" s="213" t="s">
        <v>3836</v>
      </c>
      <c r="N296" s="213" t="s">
        <v>4287</v>
      </c>
    </row>
    <row r="297" spans="1:14" ht="12" customHeight="1" x14ac:dyDescent="0.25">
      <c r="A297" s="214" t="s">
        <v>4277</v>
      </c>
      <c r="B297" s="214">
        <v>44314</v>
      </c>
      <c r="C297" s="214">
        <v>11</v>
      </c>
      <c r="D297" s="213" t="s">
        <v>4278</v>
      </c>
      <c r="E297" s="213" t="s">
        <v>4279</v>
      </c>
      <c r="F297" s="213" t="s">
        <v>4280</v>
      </c>
      <c r="G297" s="213" t="s">
        <v>4470</v>
      </c>
      <c r="H297" s="213" t="s">
        <v>4282</v>
      </c>
      <c r="I297" s="213" t="s">
        <v>5170</v>
      </c>
      <c r="J297" s="213" t="s">
        <v>5171</v>
      </c>
      <c r="K297" s="217">
        <v>3010400</v>
      </c>
      <c r="L297" s="213" t="s">
        <v>5172</v>
      </c>
      <c r="M297" s="213" t="s">
        <v>3836</v>
      </c>
      <c r="N297" s="213" t="s">
        <v>4474</v>
      </c>
    </row>
    <row r="298" spans="1:14" ht="12" customHeight="1" x14ac:dyDescent="0.25">
      <c r="A298" s="214" t="s">
        <v>4277</v>
      </c>
      <c r="B298" s="214">
        <v>44314</v>
      </c>
      <c r="C298" s="214">
        <v>11</v>
      </c>
      <c r="D298" s="213" t="s">
        <v>4278</v>
      </c>
      <c r="E298" s="213" t="s">
        <v>4279</v>
      </c>
      <c r="F298" s="213" t="s">
        <v>4280</v>
      </c>
      <c r="G298" s="213" t="s">
        <v>4281</v>
      </c>
      <c r="H298" s="213" t="s">
        <v>4282</v>
      </c>
      <c r="I298" s="213" t="s">
        <v>5173</v>
      </c>
      <c r="J298" s="213" t="s">
        <v>5174</v>
      </c>
      <c r="K298" s="217">
        <v>3180000</v>
      </c>
      <c r="L298" s="213" t="s">
        <v>5175</v>
      </c>
      <c r="M298" s="213" t="s">
        <v>3836</v>
      </c>
      <c r="N298" s="213" t="s">
        <v>4287</v>
      </c>
    </row>
    <row r="299" spans="1:14" ht="12" customHeight="1" x14ac:dyDescent="0.25">
      <c r="A299" s="214" t="s">
        <v>4277</v>
      </c>
      <c r="B299" s="214">
        <v>44314</v>
      </c>
      <c r="C299" s="214">
        <v>11</v>
      </c>
      <c r="D299" s="213" t="s">
        <v>4278</v>
      </c>
      <c r="E299" s="213" t="s">
        <v>4279</v>
      </c>
      <c r="F299" s="213" t="s">
        <v>4280</v>
      </c>
      <c r="G299" s="213" t="s">
        <v>4470</v>
      </c>
      <c r="H299" s="213" t="s">
        <v>4282</v>
      </c>
      <c r="I299" s="213" t="s">
        <v>5176</v>
      </c>
      <c r="J299" s="213" t="s">
        <v>5177</v>
      </c>
      <c r="K299" s="217">
        <v>3075433.12</v>
      </c>
      <c r="L299" s="213" t="s">
        <v>5178</v>
      </c>
      <c r="M299" s="213" t="s">
        <v>4915</v>
      </c>
      <c r="N299" s="213" t="s">
        <v>4474</v>
      </c>
    </row>
    <row r="300" spans="1:14" ht="12" customHeight="1" x14ac:dyDescent="0.25">
      <c r="A300" s="214" t="s">
        <v>4277</v>
      </c>
      <c r="B300" s="214">
        <v>44314</v>
      </c>
      <c r="C300" s="214">
        <v>11</v>
      </c>
      <c r="D300" s="213" t="s">
        <v>4278</v>
      </c>
      <c r="E300" s="213" t="s">
        <v>4279</v>
      </c>
      <c r="F300" s="213" t="s">
        <v>4280</v>
      </c>
      <c r="G300" s="213" t="s">
        <v>4470</v>
      </c>
      <c r="H300" s="213" t="s">
        <v>4282</v>
      </c>
      <c r="I300" s="213" t="s">
        <v>5179</v>
      </c>
      <c r="J300" s="213" t="s">
        <v>5180</v>
      </c>
      <c r="K300" s="217">
        <v>3180000</v>
      </c>
      <c r="L300" s="213" t="s">
        <v>5181</v>
      </c>
      <c r="M300" s="213" t="s">
        <v>3836</v>
      </c>
      <c r="N300" s="213" t="s">
        <v>4474</v>
      </c>
    </row>
    <row r="301" spans="1:14" ht="12" customHeight="1" x14ac:dyDescent="0.25">
      <c r="A301" s="214" t="s">
        <v>4277</v>
      </c>
      <c r="B301" s="214">
        <v>44314</v>
      </c>
      <c r="C301" s="214">
        <v>11</v>
      </c>
      <c r="D301" s="213" t="s">
        <v>4278</v>
      </c>
      <c r="E301" s="213" t="s">
        <v>4279</v>
      </c>
      <c r="F301" s="213" t="s">
        <v>4280</v>
      </c>
      <c r="G301" s="213" t="s">
        <v>4281</v>
      </c>
      <c r="H301" s="213" t="s">
        <v>4282</v>
      </c>
      <c r="I301" s="213" t="s">
        <v>5182</v>
      </c>
      <c r="J301" s="213" t="s">
        <v>5183</v>
      </c>
      <c r="K301" s="217">
        <v>964600</v>
      </c>
      <c r="L301" s="213" t="s">
        <v>5184</v>
      </c>
      <c r="M301" s="213" t="s">
        <v>3836</v>
      </c>
      <c r="N301" s="213" t="s">
        <v>4287</v>
      </c>
    </row>
    <row r="302" spans="1:14" ht="12" customHeight="1" x14ac:dyDescent="0.25">
      <c r="A302" s="214" t="s">
        <v>4277</v>
      </c>
      <c r="B302" s="214">
        <v>44314</v>
      </c>
      <c r="C302" s="214">
        <v>11</v>
      </c>
      <c r="D302" s="213" t="s">
        <v>4278</v>
      </c>
      <c r="E302" s="213" t="s">
        <v>4279</v>
      </c>
      <c r="F302" s="213" t="s">
        <v>4280</v>
      </c>
      <c r="G302" s="213" t="s">
        <v>4470</v>
      </c>
      <c r="H302" s="213" t="s">
        <v>4282</v>
      </c>
      <c r="I302" s="213" t="s">
        <v>5185</v>
      </c>
      <c r="J302" s="213" t="s">
        <v>5186</v>
      </c>
      <c r="K302" s="217">
        <v>2650000</v>
      </c>
      <c r="L302" s="213" t="s">
        <v>5187</v>
      </c>
      <c r="M302" s="213" t="s">
        <v>3836</v>
      </c>
      <c r="N302" s="213" t="s">
        <v>4474</v>
      </c>
    </row>
    <row r="303" spans="1:14" ht="12" customHeight="1" x14ac:dyDescent="0.25">
      <c r="A303" s="214" t="s">
        <v>4277</v>
      </c>
      <c r="B303" s="214">
        <v>44314</v>
      </c>
      <c r="C303" s="214">
        <v>11</v>
      </c>
      <c r="D303" s="213" t="s">
        <v>4278</v>
      </c>
      <c r="E303" s="213" t="s">
        <v>4279</v>
      </c>
      <c r="F303" s="213" t="s">
        <v>4280</v>
      </c>
      <c r="G303" s="213" t="s">
        <v>4281</v>
      </c>
      <c r="H303" s="213" t="s">
        <v>4282</v>
      </c>
      <c r="I303" s="213" t="s">
        <v>5188</v>
      </c>
      <c r="J303" s="213" t="s">
        <v>5189</v>
      </c>
      <c r="K303" s="217">
        <v>2098800</v>
      </c>
      <c r="L303" s="213" t="s">
        <v>5190</v>
      </c>
      <c r="M303" s="213" t="s">
        <v>3836</v>
      </c>
      <c r="N303" s="213" t="s">
        <v>4287</v>
      </c>
    </row>
    <row r="304" spans="1:14" ht="12" customHeight="1" x14ac:dyDescent="0.25">
      <c r="A304" s="214" t="s">
        <v>4277</v>
      </c>
      <c r="B304" s="214">
        <v>44314</v>
      </c>
      <c r="C304" s="214">
        <v>11</v>
      </c>
      <c r="D304" s="213" t="s">
        <v>4278</v>
      </c>
      <c r="E304" s="213" t="s">
        <v>4279</v>
      </c>
      <c r="F304" s="213" t="s">
        <v>4280</v>
      </c>
      <c r="G304" s="213" t="s">
        <v>4281</v>
      </c>
      <c r="H304" s="213" t="s">
        <v>4282</v>
      </c>
      <c r="I304" s="213" t="s">
        <v>5191</v>
      </c>
      <c r="J304" s="213" t="s">
        <v>5192</v>
      </c>
      <c r="K304" s="217">
        <v>3180000</v>
      </c>
      <c r="L304" s="213" t="s">
        <v>5193</v>
      </c>
      <c r="M304" s="213" t="s">
        <v>3836</v>
      </c>
      <c r="N304" s="213" t="s">
        <v>4287</v>
      </c>
    </row>
    <row r="305" spans="1:14" ht="12" customHeight="1" x14ac:dyDescent="0.25">
      <c r="A305" s="214" t="s">
        <v>4277</v>
      </c>
      <c r="B305" s="214">
        <v>44314</v>
      </c>
      <c r="C305" s="214">
        <v>11</v>
      </c>
      <c r="D305" s="213" t="s">
        <v>4278</v>
      </c>
      <c r="E305" s="213" t="s">
        <v>4279</v>
      </c>
      <c r="F305" s="213" t="s">
        <v>4280</v>
      </c>
      <c r="G305" s="213" t="s">
        <v>4470</v>
      </c>
      <c r="H305" s="213" t="s">
        <v>4282</v>
      </c>
      <c r="I305" s="213" t="s">
        <v>5194</v>
      </c>
      <c r="J305" s="213" t="s">
        <v>5195</v>
      </c>
      <c r="K305" s="217">
        <v>3180000</v>
      </c>
      <c r="L305" s="213" t="s">
        <v>5196</v>
      </c>
      <c r="M305" s="213" t="s">
        <v>3836</v>
      </c>
      <c r="N305" s="213" t="s">
        <v>4474</v>
      </c>
    </row>
    <row r="306" spans="1:14" ht="12" customHeight="1" x14ac:dyDescent="0.25">
      <c r="A306" s="214" t="s">
        <v>4277</v>
      </c>
      <c r="B306" s="214">
        <v>44314</v>
      </c>
      <c r="C306" s="214">
        <v>11</v>
      </c>
      <c r="D306" s="213" t="s">
        <v>4278</v>
      </c>
      <c r="E306" s="213" t="s">
        <v>4279</v>
      </c>
      <c r="F306" s="213" t="s">
        <v>4280</v>
      </c>
      <c r="G306" s="213" t="s">
        <v>4470</v>
      </c>
      <c r="H306" s="213" t="s">
        <v>4282</v>
      </c>
      <c r="I306" s="213" t="s">
        <v>5197</v>
      </c>
      <c r="J306" s="213" t="s">
        <v>5198</v>
      </c>
      <c r="K306" s="217">
        <v>3180000</v>
      </c>
      <c r="L306" s="213" t="s">
        <v>5199</v>
      </c>
      <c r="M306" s="213" t="s">
        <v>3836</v>
      </c>
      <c r="N306" s="213" t="s">
        <v>4474</v>
      </c>
    </row>
    <row r="307" spans="1:14" ht="12" customHeight="1" x14ac:dyDescent="0.25">
      <c r="A307" s="214" t="s">
        <v>4277</v>
      </c>
      <c r="B307" s="214">
        <v>44314</v>
      </c>
      <c r="C307" s="214">
        <v>11</v>
      </c>
      <c r="D307" s="213" t="s">
        <v>4278</v>
      </c>
      <c r="E307" s="213" t="s">
        <v>4279</v>
      </c>
      <c r="F307" s="213" t="s">
        <v>4280</v>
      </c>
      <c r="G307" s="213" t="s">
        <v>4281</v>
      </c>
      <c r="H307" s="213" t="s">
        <v>4282</v>
      </c>
      <c r="I307" s="213" t="s">
        <v>5200</v>
      </c>
      <c r="J307" s="213" t="s">
        <v>5201</v>
      </c>
      <c r="K307" s="217">
        <v>3179998.94</v>
      </c>
      <c r="L307" s="213" t="s">
        <v>5202</v>
      </c>
      <c r="M307" s="213" t="s">
        <v>3836</v>
      </c>
      <c r="N307" s="213" t="s">
        <v>4287</v>
      </c>
    </row>
    <row r="308" spans="1:14" ht="12" customHeight="1" x14ac:dyDescent="0.25">
      <c r="A308" s="214" t="s">
        <v>4277</v>
      </c>
      <c r="B308" s="214">
        <v>44314</v>
      </c>
      <c r="C308" s="214">
        <v>11</v>
      </c>
      <c r="D308" s="213" t="s">
        <v>4278</v>
      </c>
      <c r="E308" s="213" t="s">
        <v>4279</v>
      </c>
      <c r="F308" s="213" t="s">
        <v>4280</v>
      </c>
      <c r="G308" s="213" t="s">
        <v>4281</v>
      </c>
      <c r="H308" s="213" t="s">
        <v>4282</v>
      </c>
      <c r="I308" s="213" t="s">
        <v>5203</v>
      </c>
      <c r="J308" s="213" t="s">
        <v>5204</v>
      </c>
      <c r="K308" s="217">
        <v>3180000</v>
      </c>
      <c r="L308" s="213" t="s">
        <v>5205</v>
      </c>
      <c r="M308" s="213" t="s">
        <v>3836</v>
      </c>
      <c r="N308" s="213" t="s">
        <v>4287</v>
      </c>
    </row>
    <row r="309" spans="1:14" ht="12" customHeight="1" x14ac:dyDescent="0.25">
      <c r="A309" s="214" t="s">
        <v>4277</v>
      </c>
      <c r="B309" s="214">
        <v>44314</v>
      </c>
      <c r="C309" s="214">
        <v>11</v>
      </c>
      <c r="D309" s="213" t="s">
        <v>4278</v>
      </c>
      <c r="E309" s="213" t="s">
        <v>4279</v>
      </c>
      <c r="F309" s="213" t="s">
        <v>4280</v>
      </c>
      <c r="G309" s="213" t="s">
        <v>4470</v>
      </c>
      <c r="H309" s="213" t="s">
        <v>4282</v>
      </c>
      <c r="I309" s="213" t="s">
        <v>5206</v>
      </c>
      <c r="J309" s="213" t="s">
        <v>5207</v>
      </c>
      <c r="K309" s="217">
        <v>3180000</v>
      </c>
      <c r="L309" s="213" t="s">
        <v>5208</v>
      </c>
      <c r="M309" s="213" t="s">
        <v>3836</v>
      </c>
      <c r="N309" s="213" t="s">
        <v>4474</v>
      </c>
    </row>
    <row r="310" spans="1:14" ht="12" customHeight="1" x14ac:dyDescent="0.25">
      <c r="A310" s="214" t="s">
        <v>4277</v>
      </c>
      <c r="B310" s="214">
        <v>44314</v>
      </c>
      <c r="C310" s="214">
        <v>11</v>
      </c>
      <c r="D310" s="213" t="s">
        <v>4278</v>
      </c>
      <c r="E310" s="213" t="s">
        <v>4279</v>
      </c>
      <c r="F310" s="213" t="s">
        <v>4280</v>
      </c>
      <c r="G310" s="213" t="s">
        <v>4470</v>
      </c>
      <c r="H310" s="213" t="s">
        <v>4282</v>
      </c>
      <c r="I310" s="213" t="s">
        <v>5209</v>
      </c>
      <c r="J310" s="213" t="s">
        <v>5210</v>
      </c>
      <c r="K310" s="217">
        <v>3180000</v>
      </c>
      <c r="L310" s="213" t="s">
        <v>5211</v>
      </c>
      <c r="M310" s="213" t="s">
        <v>3836</v>
      </c>
      <c r="N310" s="213" t="s">
        <v>4474</v>
      </c>
    </row>
    <row r="311" spans="1:14" ht="12" customHeight="1" x14ac:dyDescent="0.25">
      <c r="A311" s="214" t="s">
        <v>4277</v>
      </c>
      <c r="B311" s="214">
        <v>44314</v>
      </c>
      <c r="C311" s="214">
        <v>11</v>
      </c>
      <c r="D311" s="213" t="s">
        <v>4278</v>
      </c>
      <c r="E311" s="213" t="s">
        <v>4279</v>
      </c>
      <c r="F311" s="213" t="s">
        <v>4280</v>
      </c>
      <c r="G311" s="213" t="s">
        <v>4281</v>
      </c>
      <c r="H311" s="213" t="s">
        <v>4282</v>
      </c>
      <c r="I311" s="213" t="s">
        <v>5212</v>
      </c>
      <c r="J311" s="213" t="s">
        <v>5213</v>
      </c>
      <c r="K311" s="217">
        <v>2120000</v>
      </c>
      <c r="L311" s="213" t="s">
        <v>5214</v>
      </c>
      <c r="M311" s="213" t="s">
        <v>3836</v>
      </c>
      <c r="N311" s="213" t="s">
        <v>4287</v>
      </c>
    </row>
    <row r="312" spans="1:14" ht="12" customHeight="1" x14ac:dyDescent="0.25">
      <c r="A312" s="214" t="s">
        <v>4277</v>
      </c>
      <c r="B312" s="214">
        <v>44314</v>
      </c>
      <c r="C312" s="214">
        <v>11</v>
      </c>
      <c r="D312" s="213" t="s">
        <v>4278</v>
      </c>
      <c r="E312" s="213" t="s">
        <v>4279</v>
      </c>
      <c r="F312" s="213" t="s">
        <v>4280</v>
      </c>
      <c r="G312" s="213" t="s">
        <v>4281</v>
      </c>
      <c r="H312" s="213" t="s">
        <v>4282</v>
      </c>
      <c r="I312" s="213" t="s">
        <v>5215</v>
      </c>
      <c r="J312" s="213" t="s">
        <v>5216</v>
      </c>
      <c r="K312" s="217">
        <v>3153500</v>
      </c>
      <c r="L312" s="213" t="s">
        <v>5217</v>
      </c>
      <c r="M312" s="213" t="s">
        <v>3836</v>
      </c>
      <c r="N312" s="213" t="s">
        <v>4287</v>
      </c>
    </row>
    <row r="313" spans="1:14" ht="12" customHeight="1" x14ac:dyDescent="0.25">
      <c r="A313" s="214" t="s">
        <v>4277</v>
      </c>
      <c r="B313" s="214">
        <v>44314</v>
      </c>
      <c r="C313" s="214">
        <v>11</v>
      </c>
      <c r="D313" s="213" t="s">
        <v>4278</v>
      </c>
      <c r="E313" s="213" t="s">
        <v>4279</v>
      </c>
      <c r="F313" s="213" t="s">
        <v>4280</v>
      </c>
      <c r="G313" s="213" t="s">
        <v>4281</v>
      </c>
      <c r="H313" s="213" t="s">
        <v>4282</v>
      </c>
      <c r="I313" s="213" t="s">
        <v>5218</v>
      </c>
      <c r="J313" s="213" t="s">
        <v>5219</v>
      </c>
      <c r="K313" s="217">
        <v>3180000</v>
      </c>
      <c r="L313" s="213" t="s">
        <v>5220</v>
      </c>
      <c r="M313" s="213" t="s">
        <v>3836</v>
      </c>
      <c r="N313" s="213" t="s">
        <v>4287</v>
      </c>
    </row>
    <row r="314" spans="1:14" ht="12" customHeight="1" x14ac:dyDescent="0.25">
      <c r="A314" s="214" t="s">
        <v>4277</v>
      </c>
      <c r="B314" s="214">
        <v>44314</v>
      </c>
      <c r="C314" s="214">
        <v>11</v>
      </c>
      <c r="D314" s="213" t="s">
        <v>4278</v>
      </c>
      <c r="E314" s="213" t="s">
        <v>4279</v>
      </c>
      <c r="F314" s="213" t="s">
        <v>4280</v>
      </c>
      <c r="G314" s="213" t="s">
        <v>4281</v>
      </c>
      <c r="H314" s="213" t="s">
        <v>4282</v>
      </c>
      <c r="I314" s="213" t="s">
        <v>5221</v>
      </c>
      <c r="J314" s="213" t="s">
        <v>5222</v>
      </c>
      <c r="K314" s="217">
        <v>3180000</v>
      </c>
      <c r="L314" s="213" t="s">
        <v>5223</v>
      </c>
      <c r="M314" s="213" t="s">
        <v>3836</v>
      </c>
      <c r="N314" s="213" t="s">
        <v>4287</v>
      </c>
    </row>
    <row r="315" spans="1:14" ht="12" customHeight="1" x14ac:dyDescent="0.25">
      <c r="A315" s="214" t="s">
        <v>4277</v>
      </c>
      <c r="B315" s="214">
        <v>44314</v>
      </c>
      <c r="C315" s="214">
        <v>11</v>
      </c>
      <c r="D315" s="213" t="s">
        <v>4278</v>
      </c>
      <c r="E315" s="213" t="s">
        <v>4279</v>
      </c>
      <c r="F315" s="213" t="s">
        <v>4280</v>
      </c>
      <c r="G315" s="213" t="s">
        <v>4281</v>
      </c>
      <c r="H315" s="213" t="s">
        <v>4282</v>
      </c>
      <c r="I315" s="213" t="s">
        <v>5224</v>
      </c>
      <c r="J315" s="213" t="s">
        <v>5225</v>
      </c>
      <c r="K315" s="217">
        <v>3180000</v>
      </c>
      <c r="L315" s="213" t="s">
        <v>5226</v>
      </c>
      <c r="M315" s="213" t="s">
        <v>3836</v>
      </c>
      <c r="N315" s="213" t="s">
        <v>4287</v>
      </c>
    </row>
    <row r="316" spans="1:14" ht="12" customHeight="1" x14ac:dyDescent="0.25">
      <c r="A316" s="214" t="s">
        <v>4277</v>
      </c>
      <c r="B316" s="214">
        <v>44314</v>
      </c>
      <c r="C316" s="214">
        <v>11</v>
      </c>
      <c r="D316" s="213" t="s">
        <v>4278</v>
      </c>
      <c r="E316" s="213" t="s">
        <v>4279</v>
      </c>
      <c r="F316" s="213" t="s">
        <v>4280</v>
      </c>
      <c r="G316" s="213" t="s">
        <v>4281</v>
      </c>
      <c r="H316" s="213" t="s">
        <v>4282</v>
      </c>
      <c r="I316" s="213" t="s">
        <v>5227</v>
      </c>
      <c r="J316" s="213" t="s">
        <v>5228</v>
      </c>
      <c r="K316" s="217">
        <v>3180000</v>
      </c>
      <c r="L316" s="213" t="s">
        <v>5229</v>
      </c>
      <c r="M316" s="213" t="s">
        <v>3836</v>
      </c>
      <c r="N316" s="213" t="s">
        <v>4287</v>
      </c>
    </row>
    <row r="317" spans="1:14" ht="12" customHeight="1" x14ac:dyDescent="0.25">
      <c r="A317" s="214" t="s">
        <v>4277</v>
      </c>
      <c r="B317" s="214">
        <v>44314</v>
      </c>
      <c r="C317" s="214">
        <v>11</v>
      </c>
      <c r="D317" s="213" t="s">
        <v>4278</v>
      </c>
      <c r="E317" s="213" t="s">
        <v>4279</v>
      </c>
      <c r="F317" s="213" t="s">
        <v>4280</v>
      </c>
      <c r="G317" s="213" t="s">
        <v>4281</v>
      </c>
      <c r="H317" s="213" t="s">
        <v>4282</v>
      </c>
      <c r="I317" s="213" t="s">
        <v>5230</v>
      </c>
      <c r="J317" s="213" t="s">
        <v>5231</v>
      </c>
      <c r="K317" s="217">
        <v>3180000</v>
      </c>
      <c r="L317" s="213" t="s">
        <v>5232</v>
      </c>
      <c r="M317" s="213" t="s">
        <v>3836</v>
      </c>
      <c r="N317" s="213" t="s">
        <v>4287</v>
      </c>
    </row>
    <row r="318" spans="1:14" ht="12" customHeight="1" x14ac:dyDescent="0.25">
      <c r="A318" s="214" t="s">
        <v>4277</v>
      </c>
      <c r="B318" s="214">
        <v>44314</v>
      </c>
      <c r="C318" s="214">
        <v>11</v>
      </c>
      <c r="D318" s="213" t="s">
        <v>4278</v>
      </c>
      <c r="E318" s="213" t="s">
        <v>4279</v>
      </c>
      <c r="F318" s="213" t="s">
        <v>4280</v>
      </c>
      <c r="G318" s="213" t="s">
        <v>4281</v>
      </c>
      <c r="H318" s="213" t="s">
        <v>4282</v>
      </c>
      <c r="I318" s="213" t="s">
        <v>5233</v>
      </c>
      <c r="J318" s="213" t="s">
        <v>5234</v>
      </c>
      <c r="K318" s="217">
        <v>3180000</v>
      </c>
      <c r="L318" s="213" t="s">
        <v>5235</v>
      </c>
      <c r="M318" s="213" t="s">
        <v>3836</v>
      </c>
      <c r="N318" s="213" t="s">
        <v>4287</v>
      </c>
    </row>
    <row r="319" spans="1:14" ht="12" customHeight="1" x14ac:dyDescent="0.25">
      <c r="A319" s="214" t="s">
        <v>4277</v>
      </c>
      <c r="B319" s="214">
        <v>44314</v>
      </c>
      <c r="C319" s="214">
        <v>11</v>
      </c>
      <c r="D319" s="213" t="s">
        <v>4278</v>
      </c>
      <c r="E319" s="213" t="s">
        <v>4279</v>
      </c>
      <c r="F319" s="213" t="s">
        <v>4280</v>
      </c>
      <c r="G319" s="213" t="s">
        <v>4281</v>
      </c>
      <c r="H319" s="213" t="s">
        <v>4282</v>
      </c>
      <c r="I319" s="213" t="s">
        <v>5236</v>
      </c>
      <c r="J319" s="213" t="s">
        <v>5237</v>
      </c>
      <c r="K319" s="217">
        <v>3180000</v>
      </c>
      <c r="L319" s="213" t="s">
        <v>5238</v>
      </c>
      <c r="M319" s="213" t="s">
        <v>3836</v>
      </c>
      <c r="N319" s="213" t="s">
        <v>4287</v>
      </c>
    </row>
    <row r="320" spans="1:14" ht="12" customHeight="1" x14ac:dyDescent="0.25">
      <c r="A320" s="214" t="s">
        <v>4277</v>
      </c>
      <c r="B320" s="214">
        <v>44314</v>
      </c>
      <c r="C320" s="214">
        <v>11</v>
      </c>
      <c r="D320" s="213" t="s">
        <v>4278</v>
      </c>
      <c r="E320" s="213" t="s">
        <v>4279</v>
      </c>
      <c r="F320" s="213" t="s">
        <v>4280</v>
      </c>
      <c r="G320" s="213" t="s">
        <v>4281</v>
      </c>
      <c r="H320" s="213" t="s">
        <v>4282</v>
      </c>
      <c r="I320" s="213" t="s">
        <v>5239</v>
      </c>
      <c r="J320" s="213" t="s">
        <v>5240</v>
      </c>
      <c r="K320" s="217">
        <v>3180000</v>
      </c>
      <c r="L320" s="213" t="s">
        <v>5241</v>
      </c>
      <c r="M320" s="213" t="s">
        <v>3836</v>
      </c>
      <c r="N320" s="213" t="s">
        <v>4287</v>
      </c>
    </row>
    <row r="321" spans="1:14" ht="12" customHeight="1" x14ac:dyDescent="0.25">
      <c r="A321" s="214" t="s">
        <v>4277</v>
      </c>
      <c r="B321" s="214">
        <v>44314</v>
      </c>
      <c r="C321" s="214">
        <v>11</v>
      </c>
      <c r="D321" s="213" t="s">
        <v>4278</v>
      </c>
      <c r="E321" s="213" t="s">
        <v>4279</v>
      </c>
      <c r="F321" s="213" t="s">
        <v>4280</v>
      </c>
      <c r="G321" s="213" t="s">
        <v>4281</v>
      </c>
      <c r="H321" s="213" t="s">
        <v>4282</v>
      </c>
      <c r="I321" s="213" t="s">
        <v>5242</v>
      </c>
      <c r="J321" s="213" t="s">
        <v>5243</v>
      </c>
      <c r="K321" s="217">
        <v>3180000</v>
      </c>
      <c r="L321" s="213" t="s">
        <v>5244</v>
      </c>
      <c r="M321" s="213" t="s">
        <v>3836</v>
      </c>
      <c r="N321" s="213" t="s">
        <v>4287</v>
      </c>
    </row>
    <row r="322" spans="1:14" ht="12" customHeight="1" x14ac:dyDescent="0.25">
      <c r="A322" s="214" t="s">
        <v>4277</v>
      </c>
      <c r="B322" s="214">
        <v>44314</v>
      </c>
      <c r="C322" s="214">
        <v>11</v>
      </c>
      <c r="D322" s="213" t="s">
        <v>4278</v>
      </c>
      <c r="E322" s="213" t="s">
        <v>4279</v>
      </c>
      <c r="F322" s="213" t="s">
        <v>4280</v>
      </c>
      <c r="G322" s="213" t="s">
        <v>4281</v>
      </c>
      <c r="H322" s="213" t="s">
        <v>4282</v>
      </c>
      <c r="I322" s="213" t="s">
        <v>5245</v>
      </c>
      <c r="J322" s="213" t="s">
        <v>5246</v>
      </c>
      <c r="K322" s="217">
        <v>3180000</v>
      </c>
      <c r="L322" s="213" t="s">
        <v>5247</v>
      </c>
      <c r="M322" s="213" t="s">
        <v>3836</v>
      </c>
      <c r="N322" s="213" t="s">
        <v>4287</v>
      </c>
    </row>
    <row r="323" spans="1:14" ht="12" customHeight="1" x14ac:dyDescent="0.25">
      <c r="A323" s="214" t="s">
        <v>4277</v>
      </c>
      <c r="B323" s="214">
        <v>44314</v>
      </c>
      <c r="C323" s="214">
        <v>11</v>
      </c>
      <c r="D323" s="213" t="s">
        <v>4278</v>
      </c>
      <c r="E323" s="213" t="s">
        <v>4279</v>
      </c>
      <c r="F323" s="213" t="s">
        <v>4280</v>
      </c>
      <c r="G323" s="213" t="s">
        <v>4281</v>
      </c>
      <c r="H323" s="213" t="s">
        <v>4282</v>
      </c>
      <c r="I323" s="213" t="s">
        <v>5248</v>
      </c>
      <c r="J323" s="213" t="s">
        <v>5249</v>
      </c>
      <c r="K323" s="217">
        <v>2226000</v>
      </c>
      <c r="L323" s="213" t="s">
        <v>5250</v>
      </c>
      <c r="M323" s="213" t="s">
        <v>3836</v>
      </c>
      <c r="N323" s="213" t="s">
        <v>4287</v>
      </c>
    </row>
    <row r="324" spans="1:14" ht="12" customHeight="1" x14ac:dyDescent="0.25">
      <c r="A324" s="214" t="s">
        <v>4277</v>
      </c>
      <c r="B324" s="214">
        <v>44314</v>
      </c>
      <c r="C324" s="214">
        <v>11</v>
      </c>
      <c r="D324" s="213" t="s">
        <v>4278</v>
      </c>
      <c r="E324" s="213" t="s">
        <v>4279</v>
      </c>
      <c r="F324" s="213" t="s">
        <v>4280</v>
      </c>
      <c r="G324" s="213" t="s">
        <v>4281</v>
      </c>
      <c r="H324" s="213" t="s">
        <v>4282</v>
      </c>
      <c r="I324" s="213" t="s">
        <v>5251</v>
      </c>
      <c r="J324" s="213" t="s">
        <v>5252</v>
      </c>
      <c r="K324" s="217">
        <v>3179846.3</v>
      </c>
      <c r="L324" s="213" t="s">
        <v>5253</v>
      </c>
      <c r="M324" s="213" t="s">
        <v>3836</v>
      </c>
      <c r="N324" s="213" t="s">
        <v>4287</v>
      </c>
    </row>
    <row r="325" spans="1:14" ht="12" customHeight="1" x14ac:dyDescent="0.25">
      <c r="A325" s="214" t="s">
        <v>4277</v>
      </c>
      <c r="B325" s="214">
        <v>44314</v>
      </c>
      <c r="C325" s="214">
        <v>11</v>
      </c>
      <c r="D325" s="213" t="s">
        <v>4278</v>
      </c>
      <c r="E325" s="213" t="s">
        <v>4279</v>
      </c>
      <c r="F325" s="213" t="s">
        <v>4280</v>
      </c>
      <c r="G325" s="213" t="s">
        <v>4281</v>
      </c>
      <c r="H325" s="213" t="s">
        <v>4282</v>
      </c>
      <c r="I325" s="213" t="s">
        <v>5254</v>
      </c>
      <c r="J325" s="213" t="s">
        <v>5255</v>
      </c>
      <c r="K325" s="217">
        <v>2062819.36</v>
      </c>
      <c r="L325" s="213" t="s">
        <v>5256</v>
      </c>
      <c r="M325" s="213" t="s">
        <v>3836</v>
      </c>
      <c r="N325" s="213" t="s">
        <v>4287</v>
      </c>
    </row>
    <row r="326" spans="1:14" ht="12" customHeight="1" x14ac:dyDescent="0.25">
      <c r="A326" s="214" t="s">
        <v>4277</v>
      </c>
      <c r="B326" s="214">
        <v>44314</v>
      </c>
      <c r="C326" s="214">
        <v>11</v>
      </c>
      <c r="D326" s="213" t="s">
        <v>4278</v>
      </c>
      <c r="E326" s="213" t="s">
        <v>4279</v>
      </c>
      <c r="F326" s="213" t="s">
        <v>4280</v>
      </c>
      <c r="G326" s="213" t="s">
        <v>4281</v>
      </c>
      <c r="H326" s="213" t="s">
        <v>4282</v>
      </c>
      <c r="I326" s="213" t="s">
        <v>5257</v>
      </c>
      <c r="J326" s="213" t="s">
        <v>5258</v>
      </c>
      <c r="K326" s="217">
        <v>3180000</v>
      </c>
      <c r="L326" s="213" t="s">
        <v>5259</v>
      </c>
      <c r="M326" s="213" t="s">
        <v>3836</v>
      </c>
      <c r="N326" s="213" t="s">
        <v>4287</v>
      </c>
    </row>
    <row r="327" spans="1:14" ht="12" customHeight="1" x14ac:dyDescent="0.25">
      <c r="A327" s="214" t="s">
        <v>4277</v>
      </c>
      <c r="B327" s="214">
        <v>44314</v>
      </c>
      <c r="C327" s="214">
        <v>11</v>
      </c>
      <c r="D327" s="213" t="s">
        <v>4278</v>
      </c>
      <c r="E327" s="213" t="s">
        <v>4279</v>
      </c>
      <c r="F327" s="213" t="s">
        <v>4280</v>
      </c>
      <c r="G327" s="213" t="s">
        <v>4281</v>
      </c>
      <c r="H327" s="213" t="s">
        <v>4282</v>
      </c>
      <c r="I327" s="213" t="s">
        <v>5260</v>
      </c>
      <c r="J327" s="213" t="s">
        <v>5261</v>
      </c>
      <c r="K327" s="217">
        <v>3180000</v>
      </c>
      <c r="L327" s="213" t="s">
        <v>5262</v>
      </c>
      <c r="M327" s="213" t="s">
        <v>3836</v>
      </c>
      <c r="N327" s="213" t="s">
        <v>4287</v>
      </c>
    </row>
    <row r="328" spans="1:14" ht="12" customHeight="1" x14ac:dyDescent="0.25">
      <c r="A328" s="214" t="s">
        <v>4277</v>
      </c>
      <c r="B328" s="214">
        <v>44328</v>
      </c>
      <c r="C328" s="214">
        <v>17</v>
      </c>
      <c r="D328" s="213" t="s">
        <v>4278</v>
      </c>
      <c r="E328" s="213" t="s">
        <v>4279</v>
      </c>
      <c r="F328" s="213" t="s">
        <v>4280</v>
      </c>
      <c r="G328" s="213" t="s">
        <v>4281</v>
      </c>
      <c r="H328" s="213" t="s">
        <v>4282</v>
      </c>
      <c r="I328" s="213" t="s">
        <v>5263</v>
      </c>
      <c r="J328" s="213" t="s">
        <v>5264</v>
      </c>
      <c r="K328" s="217">
        <v>4240000</v>
      </c>
      <c r="L328" s="213" t="s">
        <v>5265</v>
      </c>
      <c r="M328" s="213" t="s">
        <v>3836</v>
      </c>
      <c r="N328" s="213" t="s">
        <v>4287</v>
      </c>
    </row>
    <row r="329" spans="1:14" ht="12" customHeight="1" x14ac:dyDescent="0.25">
      <c r="A329" s="214" t="s">
        <v>4277</v>
      </c>
      <c r="B329" s="214">
        <v>44328</v>
      </c>
      <c r="C329" s="214">
        <v>17</v>
      </c>
      <c r="D329" s="213" t="s">
        <v>4278</v>
      </c>
      <c r="E329" s="213" t="s">
        <v>4279</v>
      </c>
      <c r="F329" s="213" t="s">
        <v>4280</v>
      </c>
      <c r="G329" s="213" t="s">
        <v>4281</v>
      </c>
      <c r="H329" s="213" t="s">
        <v>4282</v>
      </c>
      <c r="I329" s="213" t="s">
        <v>5266</v>
      </c>
      <c r="J329" s="213" t="s">
        <v>5267</v>
      </c>
      <c r="K329" s="217">
        <v>3180000</v>
      </c>
      <c r="L329" s="213" t="s">
        <v>5268</v>
      </c>
      <c r="M329" s="213" t="s">
        <v>3836</v>
      </c>
      <c r="N329" s="213" t="s">
        <v>4287</v>
      </c>
    </row>
    <row r="330" spans="1:14" ht="12" customHeight="1" x14ac:dyDescent="0.25">
      <c r="A330" s="214" t="s">
        <v>4277</v>
      </c>
      <c r="B330" s="214">
        <v>44328</v>
      </c>
      <c r="C330" s="214">
        <v>17</v>
      </c>
      <c r="D330" s="213" t="s">
        <v>4278</v>
      </c>
      <c r="E330" s="213" t="s">
        <v>4279</v>
      </c>
      <c r="F330" s="213" t="s">
        <v>4280</v>
      </c>
      <c r="G330" s="213" t="s">
        <v>4281</v>
      </c>
      <c r="H330" s="213" t="s">
        <v>4282</v>
      </c>
      <c r="I330" s="213" t="s">
        <v>5269</v>
      </c>
      <c r="J330" s="213" t="s">
        <v>5270</v>
      </c>
      <c r="K330" s="217">
        <v>2226000</v>
      </c>
      <c r="L330" s="213" t="s">
        <v>5271</v>
      </c>
      <c r="M330" s="213" t="s">
        <v>3836</v>
      </c>
      <c r="N330" s="213" t="s">
        <v>4287</v>
      </c>
    </row>
    <row r="331" spans="1:14" ht="12" customHeight="1" x14ac:dyDescent="0.25">
      <c r="A331" s="214" t="s">
        <v>4277</v>
      </c>
      <c r="B331" s="214">
        <v>44328</v>
      </c>
      <c r="C331" s="214">
        <v>17</v>
      </c>
      <c r="D331" s="213" t="s">
        <v>4278</v>
      </c>
      <c r="E331" s="213" t="s">
        <v>4279</v>
      </c>
      <c r="F331" s="213" t="s">
        <v>4280</v>
      </c>
      <c r="G331" s="213" t="s">
        <v>4281</v>
      </c>
      <c r="H331" s="213" t="s">
        <v>4282</v>
      </c>
      <c r="I331" s="213" t="s">
        <v>5272</v>
      </c>
      <c r="J331" s="213" t="s">
        <v>5273</v>
      </c>
      <c r="K331" s="217">
        <v>3180000</v>
      </c>
      <c r="L331" s="213" t="s">
        <v>5274</v>
      </c>
      <c r="M331" s="213" t="s">
        <v>3836</v>
      </c>
      <c r="N331" s="213" t="s">
        <v>4287</v>
      </c>
    </row>
    <row r="332" spans="1:14" ht="12" customHeight="1" x14ac:dyDescent="0.25">
      <c r="A332" s="214" t="s">
        <v>4277</v>
      </c>
      <c r="B332" s="214">
        <v>44328</v>
      </c>
      <c r="C332" s="214">
        <v>17</v>
      </c>
      <c r="D332" s="213" t="s">
        <v>4278</v>
      </c>
      <c r="E332" s="213" t="s">
        <v>4279</v>
      </c>
      <c r="F332" s="213" t="s">
        <v>4280</v>
      </c>
      <c r="G332" s="213" t="s">
        <v>4281</v>
      </c>
      <c r="H332" s="213" t="s">
        <v>4282</v>
      </c>
      <c r="I332" s="213" t="s">
        <v>5275</v>
      </c>
      <c r="J332" s="213" t="s">
        <v>5276</v>
      </c>
      <c r="K332" s="217">
        <v>2968000</v>
      </c>
      <c r="L332" s="213" t="s">
        <v>5277</v>
      </c>
      <c r="M332" s="213" t="s">
        <v>3836</v>
      </c>
      <c r="N332" s="213" t="s">
        <v>4287</v>
      </c>
    </row>
    <row r="333" spans="1:14" ht="12" customHeight="1" x14ac:dyDescent="0.25">
      <c r="A333" s="214" t="s">
        <v>4277</v>
      </c>
      <c r="B333" s="214">
        <v>44328</v>
      </c>
      <c r="C333" s="214">
        <v>17</v>
      </c>
      <c r="D333" s="213" t="s">
        <v>4278</v>
      </c>
      <c r="E333" s="213" t="s">
        <v>4279</v>
      </c>
      <c r="F333" s="213" t="s">
        <v>4280</v>
      </c>
      <c r="G333" s="213" t="s">
        <v>4281</v>
      </c>
      <c r="H333" s="213" t="s">
        <v>4282</v>
      </c>
      <c r="I333" s="213" t="s">
        <v>5278</v>
      </c>
      <c r="J333" s="213" t="s">
        <v>5279</v>
      </c>
      <c r="K333" s="217">
        <v>2106207.2799999998</v>
      </c>
      <c r="L333" s="213" t="s">
        <v>5280</v>
      </c>
      <c r="M333" s="213" t="s">
        <v>3836</v>
      </c>
      <c r="N333" s="213" t="s">
        <v>4287</v>
      </c>
    </row>
    <row r="334" spans="1:14" ht="12" customHeight="1" x14ac:dyDescent="0.25">
      <c r="A334" s="214" t="s">
        <v>4277</v>
      </c>
      <c r="B334" s="214">
        <v>44328</v>
      </c>
      <c r="C334" s="214">
        <v>17</v>
      </c>
      <c r="D334" s="213" t="s">
        <v>4278</v>
      </c>
      <c r="E334" s="213" t="s">
        <v>4279</v>
      </c>
      <c r="F334" s="213" t="s">
        <v>4280</v>
      </c>
      <c r="G334" s="213" t="s">
        <v>4281</v>
      </c>
      <c r="H334" s="213" t="s">
        <v>4282</v>
      </c>
      <c r="I334" s="213" t="s">
        <v>5281</v>
      </c>
      <c r="J334" s="213" t="s">
        <v>5282</v>
      </c>
      <c r="K334" s="217">
        <v>3180000</v>
      </c>
      <c r="L334" s="213" t="s">
        <v>5283</v>
      </c>
      <c r="M334" s="213" t="s">
        <v>3836</v>
      </c>
      <c r="N334" s="213" t="s">
        <v>4287</v>
      </c>
    </row>
    <row r="335" spans="1:14" ht="12" customHeight="1" x14ac:dyDescent="0.25">
      <c r="A335" s="214" t="s">
        <v>4277</v>
      </c>
      <c r="B335" s="214">
        <v>44328</v>
      </c>
      <c r="C335" s="214">
        <v>17</v>
      </c>
      <c r="D335" s="213" t="s">
        <v>4278</v>
      </c>
      <c r="E335" s="213" t="s">
        <v>4279</v>
      </c>
      <c r="F335" s="213" t="s">
        <v>4280</v>
      </c>
      <c r="G335" s="213" t="s">
        <v>4281</v>
      </c>
      <c r="H335" s="213" t="s">
        <v>4282</v>
      </c>
      <c r="I335" s="213" t="s">
        <v>5284</v>
      </c>
      <c r="J335" s="213" t="s">
        <v>5285</v>
      </c>
      <c r="K335" s="217">
        <v>3180000</v>
      </c>
      <c r="L335" s="213" t="s">
        <v>5286</v>
      </c>
      <c r="M335" s="213" t="s">
        <v>3836</v>
      </c>
      <c r="N335" s="213" t="s">
        <v>4287</v>
      </c>
    </row>
    <row r="336" spans="1:14" ht="12" customHeight="1" x14ac:dyDescent="0.25">
      <c r="A336" s="214" t="s">
        <v>4277</v>
      </c>
      <c r="B336" s="214">
        <v>44328</v>
      </c>
      <c r="C336" s="214">
        <v>17</v>
      </c>
      <c r="D336" s="213" t="s">
        <v>4278</v>
      </c>
      <c r="E336" s="213" t="s">
        <v>4279</v>
      </c>
      <c r="F336" s="213" t="s">
        <v>4280</v>
      </c>
      <c r="G336" s="213" t="s">
        <v>4281</v>
      </c>
      <c r="H336" s="213" t="s">
        <v>4282</v>
      </c>
      <c r="I336" s="213" t="s">
        <v>5287</v>
      </c>
      <c r="J336" s="213" t="s">
        <v>5288</v>
      </c>
      <c r="K336" s="217">
        <v>3155275.5</v>
      </c>
      <c r="L336" s="213" t="s">
        <v>5289</v>
      </c>
      <c r="M336" s="213" t="s">
        <v>3836</v>
      </c>
      <c r="N336" s="213" t="s">
        <v>4287</v>
      </c>
    </row>
    <row r="337" spans="1:14" ht="12" customHeight="1" x14ac:dyDescent="0.25">
      <c r="A337" s="214" t="s">
        <v>4277</v>
      </c>
      <c r="B337" s="214">
        <v>44328</v>
      </c>
      <c r="C337" s="214">
        <v>17</v>
      </c>
      <c r="D337" s="213" t="s">
        <v>4278</v>
      </c>
      <c r="E337" s="213" t="s">
        <v>4279</v>
      </c>
      <c r="F337" s="213" t="s">
        <v>4280</v>
      </c>
      <c r="G337" s="213" t="s">
        <v>4281</v>
      </c>
      <c r="H337" s="213" t="s">
        <v>4282</v>
      </c>
      <c r="I337" s="213" t="s">
        <v>5290</v>
      </c>
      <c r="J337" s="213" t="s">
        <v>5291</v>
      </c>
      <c r="K337" s="217">
        <v>3180000</v>
      </c>
      <c r="L337" s="213" t="s">
        <v>5292</v>
      </c>
      <c r="M337" s="213" t="s">
        <v>3836</v>
      </c>
      <c r="N337" s="213" t="s">
        <v>4287</v>
      </c>
    </row>
    <row r="338" spans="1:14" ht="12" customHeight="1" x14ac:dyDescent="0.25">
      <c r="A338" s="214" t="s">
        <v>4277</v>
      </c>
      <c r="B338" s="214">
        <v>44328</v>
      </c>
      <c r="C338" s="214">
        <v>17</v>
      </c>
      <c r="D338" s="213" t="s">
        <v>4278</v>
      </c>
      <c r="E338" s="213" t="s">
        <v>4279</v>
      </c>
      <c r="F338" s="213" t="s">
        <v>4280</v>
      </c>
      <c r="G338" s="213" t="s">
        <v>4281</v>
      </c>
      <c r="H338" s="213" t="s">
        <v>4282</v>
      </c>
      <c r="I338" s="213" t="s">
        <v>5293</v>
      </c>
      <c r="J338" s="213" t="s">
        <v>5294</v>
      </c>
      <c r="K338" s="217">
        <v>3180000</v>
      </c>
      <c r="L338" s="213" t="s">
        <v>5295</v>
      </c>
      <c r="M338" s="213" t="s">
        <v>3836</v>
      </c>
      <c r="N338" s="213" t="s">
        <v>4287</v>
      </c>
    </row>
    <row r="339" spans="1:14" ht="12" customHeight="1" x14ac:dyDescent="0.25">
      <c r="A339" s="214" t="s">
        <v>4277</v>
      </c>
      <c r="B339" s="214">
        <v>44328</v>
      </c>
      <c r="C339" s="214">
        <v>17</v>
      </c>
      <c r="D339" s="213" t="s">
        <v>4278</v>
      </c>
      <c r="E339" s="213" t="s">
        <v>4279</v>
      </c>
      <c r="F339" s="213" t="s">
        <v>4280</v>
      </c>
      <c r="G339" s="213" t="s">
        <v>4281</v>
      </c>
      <c r="H339" s="213" t="s">
        <v>4282</v>
      </c>
      <c r="I339" s="213" t="s">
        <v>5296</v>
      </c>
      <c r="J339" s="213" t="s">
        <v>5297</v>
      </c>
      <c r="K339" s="217">
        <v>3180000</v>
      </c>
      <c r="L339" s="213" t="s">
        <v>5298</v>
      </c>
      <c r="M339" s="213" t="s">
        <v>3836</v>
      </c>
      <c r="N339" s="213" t="s">
        <v>4287</v>
      </c>
    </row>
    <row r="340" spans="1:14" ht="12" customHeight="1" x14ac:dyDescent="0.25">
      <c r="A340" s="214" t="s">
        <v>4277</v>
      </c>
      <c r="B340" s="214">
        <v>44328</v>
      </c>
      <c r="C340" s="214">
        <v>17</v>
      </c>
      <c r="D340" s="213" t="s">
        <v>4278</v>
      </c>
      <c r="E340" s="213" t="s">
        <v>4279</v>
      </c>
      <c r="F340" s="213" t="s">
        <v>4280</v>
      </c>
      <c r="G340" s="213" t="s">
        <v>4281</v>
      </c>
      <c r="H340" s="213" t="s">
        <v>4282</v>
      </c>
      <c r="I340" s="213" t="s">
        <v>5299</v>
      </c>
      <c r="J340" s="213" t="s">
        <v>5300</v>
      </c>
      <c r="K340" s="217">
        <v>3180000</v>
      </c>
      <c r="L340" s="213" t="s">
        <v>5301</v>
      </c>
      <c r="M340" s="213" t="s">
        <v>3836</v>
      </c>
      <c r="N340" s="213" t="s">
        <v>4287</v>
      </c>
    </row>
    <row r="341" spans="1:14" ht="12" customHeight="1" x14ac:dyDescent="0.25">
      <c r="A341" s="214" t="s">
        <v>4277</v>
      </c>
      <c r="B341" s="214">
        <v>44328</v>
      </c>
      <c r="C341" s="214">
        <v>17</v>
      </c>
      <c r="D341" s="213" t="s">
        <v>4278</v>
      </c>
      <c r="E341" s="213" t="s">
        <v>4279</v>
      </c>
      <c r="F341" s="213" t="s">
        <v>4280</v>
      </c>
      <c r="G341" s="213" t="s">
        <v>4281</v>
      </c>
      <c r="H341" s="213" t="s">
        <v>4282</v>
      </c>
      <c r="I341" s="213" t="s">
        <v>5302</v>
      </c>
      <c r="J341" s="213" t="s">
        <v>5303</v>
      </c>
      <c r="K341" s="217">
        <v>3180000</v>
      </c>
      <c r="L341" s="213" t="s">
        <v>5304</v>
      </c>
      <c r="M341" s="213" t="s">
        <v>3836</v>
      </c>
      <c r="N341" s="213" t="s">
        <v>4287</v>
      </c>
    </row>
    <row r="342" spans="1:14" ht="12" customHeight="1" x14ac:dyDescent="0.25">
      <c r="A342" s="214" t="s">
        <v>4277</v>
      </c>
      <c r="B342" s="214">
        <v>44328</v>
      </c>
      <c r="C342" s="214">
        <v>17</v>
      </c>
      <c r="D342" s="213" t="s">
        <v>4278</v>
      </c>
      <c r="E342" s="213" t="s">
        <v>4279</v>
      </c>
      <c r="F342" s="213" t="s">
        <v>4280</v>
      </c>
      <c r="G342" s="213" t="s">
        <v>4281</v>
      </c>
      <c r="H342" s="213" t="s">
        <v>4282</v>
      </c>
      <c r="I342" s="213" t="s">
        <v>5305</v>
      </c>
      <c r="J342" s="213" t="s">
        <v>5306</v>
      </c>
      <c r="K342" s="217">
        <v>3148200</v>
      </c>
      <c r="L342" s="213" t="s">
        <v>5307</v>
      </c>
      <c r="M342" s="213" t="s">
        <v>3836</v>
      </c>
      <c r="N342" s="213" t="s">
        <v>4287</v>
      </c>
    </row>
    <row r="343" spans="1:14" ht="12" customHeight="1" x14ac:dyDescent="0.25">
      <c r="A343" s="214" t="s">
        <v>4277</v>
      </c>
      <c r="B343" s="214">
        <v>44328</v>
      </c>
      <c r="C343" s="214">
        <v>17</v>
      </c>
      <c r="D343" s="213" t="s">
        <v>4278</v>
      </c>
      <c r="E343" s="213" t="s">
        <v>4279</v>
      </c>
      <c r="F343" s="213" t="s">
        <v>4280</v>
      </c>
      <c r="G343" s="213" t="s">
        <v>4281</v>
      </c>
      <c r="H343" s="213" t="s">
        <v>4282</v>
      </c>
      <c r="I343" s="213" t="s">
        <v>5308</v>
      </c>
      <c r="J343" s="213" t="s">
        <v>5309</v>
      </c>
      <c r="K343" s="217">
        <v>2226000</v>
      </c>
      <c r="L343" s="213" t="s">
        <v>5310</v>
      </c>
      <c r="M343" s="213" t="s">
        <v>3836</v>
      </c>
      <c r="N343" s="213" t="s">
        <v>4287</v>
      </c>
    </row>
    <row r="344" spans="1:14" ht="12" customHeight="1" x14ac:dyDescent="0.25">
      <c r="A344" s="214" t="s">
        <v>4277</v>
      </c>
      <c r="B344" s="214">
        <v>44328</v>
      </c>
      <c r="C344" s="214">
        <v>17</v>
      </c>
      <c r="D344" s="213" t="s">
        <v>4278</v>
      </c>
      <c r="E344" s="213" t="s">
        <v>4279</v>
      </c>
      <c r="F344" s="213" t="s">
        <v>4280</v>
      </c>
      <c r="G344" s="213" t="s">
        <v>4281</v>
      </c>
      <c r="H344" s="213" t="s">
        <v>4282</v>
      </c>
      <c r="I344" s="213" t="s">
        <v>5311</v>
      </c>
      <c r="J344" s="213" t="s">
        <v>5312</v>
      </c>
      <c r="K344" s="217">
        <v>3180000</v>
      </c>
      <c r="L344" s="213" t="s">
        <v>5313</v>
      </c>
      <c r="M344" s="213" t="s">
        <v>3836</v>
      </c>
      <c r="N344" s="213" t="s">
        <v>4287</v>
      </c>
    </row>
    <row r="345" spans="1:14" ht="12" customHeight="1" x14ac:dyDescent="0.25">
      <c r="A345" s="214" t="s">
        <v>4277</v>
      </c>
      <c r="B345" s="214">
        <v>44328</v>
      </c>
      <c r="C345" s="214">
        <v>17</v>
      </c>
      <c r="D345" s="213" t="s">
        <v>4278</v>
      </c>
      <c r="E345" s="213" t="s">
        <v>4279</v>
      </c>
      <c r="F345" s="213" t="s">
        <v>4280</v>
      </c>
      <c r="G345" s="213" t="s">
        <v>4281</v>
      </c>
      <c r="H345" s="213" t="s">
        <v>4282</v>
      </c>
      <c r="I345" s="213" t="s">
        <v>5314</v>
      </c>
      <c r="J345" s="213" t="s">
        <v>5315</v>
      </c>
      <c r="K345" s="217">
        <v>3180000</v>
      </c>
      <c r="L345" s="213" t="s">
        <v>5316</v>
      </c>
      <c r="M345" s="213" t="s">
        <v>3836</v>
      </c>
      <c r="N345" s="213" t="s">
        <v>4287</v>
      </c>
    </row>
    <row r="346" spans="1:14" ht="12" customHeight="1" x14ac:dyDescent="0.25">
      <c r="A346" s="214" t="s">
        <v>4277</v>
      </c>
      <c r="B346" s="214">
        <v>44328</v>
      </c>
      <c r="C346" s="214">
        <v>17</v>
      </c>
      <c r="D346" s="213" t="s">
        <v>4278</v>
      </c>
      <c r="E346" s="213" t="s">
        <v>4279</v>
      </c>
      <c r="F346" s="213" t="s">
        <v>4280</v>
      </c>
      <c r="G346" s="213" t="s">
        <v>4281</v>
      </c>
      <c r="H346" s="213" t="s">
        <v>4282</v>
      </c>
      <c r="I346" s="213" t="s">
        <v>5317</v>
      </c>
      <c r="J346" s="213" t="s">
        <v>5318</v>
      </c>
      <c r="K346" s="217">
        <v>2893800</v>
      </c>
      <c r="L346" s="213" t="s">
        <v>5319</v>
      </c>
      <c r="M346" s="213" t="s">
        <v>3836</v>
      </c>
      <c r="N346" s="213" t="s">
        <v>4287</v>
      </c>
    </row>
    <row r="347" spans="1:14" ht="12" customHeight="1" x14ac:dyDescent="0.25">
      <c r="A347" s="214" t="s">
        <v>4277</v>
      </c>
      <c r="B347" s="214">
        <v>44328</v>
      </c>
      <c r="C347" s="214">
        <v>17</v>
      </c>
      <c r="D347" s="213" t="s">
        <v>4278</v>
      </c>
      <c r="E347" s="213" t="s">
        <v>4279</v>
      </c>
      <c r="F347" s="213" t="s">
        <v>4280</v>
      </c>
      <c r="G347" s="213" t="s">
        <v>4281</v>
      </c>
      <c r="H347" s="213" t="s">
        <v>4282</v>
      </c>
      <c r="I347" s="213" t="s">
        <v>5320</v>
      </c>
      <c r="J347" s="213" t="s">
        <v>5321</v>
      </c>
      <c r="K347" s="217">
        <v>3180000</v>
      </c>
      <c r="L347" s="213" t="s">
        <v>5322</v>
      </c>
      <c r="M347" s="213" t="s">
        <v>3836</v>
      </c>
      <c r="N347" s="213" t="s">
        <v>4287</v>
      </c>
    </row>
    <row r="348" spans="1:14" ht="12" customHeight="1" x14ac:dyDescent="0.25">
      <c r="A348" s="214" t="s">
        <v>4277</v>
      </c>
      <c r="B348" s="214">
        <v>44328</v>
      </c>
      <c r="C348" s="214">
        <v>17</v>
      </c>
      <c r="D348" s="213" t="s">
        <v>4278</v>
      </c>
      <c r="E348" s="213" t="s">
        <v>4279</v>
      </c>
      <c r="F348" s="213" t="s">
        <v>4280</v>
      </c>
      <c r="G348" s="213" t="s">
        <v>4281</v>
      </c>
      <c r="H348" s="213" t="s">
        <v>4282</v>
      </c>
      <c r="I348" s="213" t="s">
        <v>5323</v>
      </c>
      <c r="J348" s="213" t="s">
        <v>5324</v>
      </c>
      <c r="K348" s="217">
        <v>3180000</v>
      </c>
      <c r="L348" s="213" t="s">
        <v>5325</v>
      </c>
      <c r="M348" s="213" t="s">
        <v>3836</v>
      </c>
      <c r="N348" s="213" t="s">
        <v>4287</v>
      </c>
    </row>
    <row r="349" spans="1:14" ht="12" customHeight="1" x14ac:dyDescent="0.25">
      <c r="A349" s="214" t="s">
        <v>4277</v>
      </c>
      <c r="B349" s="214">
        <v>44328</v>
      </c>
      <c r="C349" s="214">
        <v>17</v>
      </c>
      <c r="D349" s="213" t="s">
        <v>4278</v>
      </c>
      <c r="E349" s="213" t="s">
        <v>4279</v>
      </c>
      <c r="F349" s="213" t="s">
        <v>4280</v>
      </c>
      <c r="G349" s="213" t="s">
        <v>4281</v>
      </c>
      <c r="H349" s="213" t="s">
        <v>4282</v>
      </c>
      <c r="I349" s="213" t="s">
        <v>5326</v>
      </c>
      <c r="J349" s="213" t="s">
        <v>5327</v>
      </c>
      <c r="K349" s="217">
        <v>3180000</v>
      </c>
      <c r="L349" s="213" t="s">
        <v>5328</v>
      </c>
      <c r="M349" s="213" t="s">
        <v>3836</v>
      </c>
      <c r="N349" s="213" t="s">
        <v>4287</v>
      </c>
    </row>
    <row r="350" spans="1:14" ht="12" customHeight="1" x14ac:dyDescent="0.25">
      <c r="A350" s="214" t="s">
        <v>4277</v>
      </c>
      <c r="B350" s="214">
        <v>44328</v>
      </c>
      <c r="C350" s="214">
        <v>17</v>
      </c>
      <c r="D350" s="213" t="s">
        <v>4278</v>
      </c>
      <c r="E350" s="213" t="s">
        <v>4279</v>
      </c>
      <c r="F350" s="213" t="s">
        <v>4280</v>
      </c>
      <c r="G350" s="213" t="s">
        <v>4281</v>
      </c>
      <c r="H350" s="213" t="s">
        <v>4282</v>
      </c>
      <c r="I350" s="213" t="s">
        <v>5329</v>
      </c>
      <c r="J350" s="213" t="s">
        <v>5330</v>
      </c>
      <c r="K350" s="217">
        <v>3074000</v>
      </c>
      <c r="L350" s="213" t="s">
        <v>5331</v>
      </c>
      <c r="M350" s="213" t="s">
        <v>3836</v>
      </c>
      <c r="N350" s="213" t="s">
        <v>4287</v>
      </c>
    </row>
    <row r="351" spans="1:14" ht="12" customHeight="1" x14ac:dyDescent="0.25">
      <c r="A351" s="214" t="s">
        <v>4277</v>
      </c>
      <c r="B351" s="214">
        <v>44328</v>
      </c>
      <c r="C351" s="214">
        <v>17</v>
      </c>
      <c r="D351" s="213" t="s">
        <v>4278</v>
      </c>
      <c r="E351" s="213" t="s">
        <v>4279</v>
      </c>
      <c r="F351" s="213" t="s">
        <v>4280</v>
      </c>
      <c r="G351" s="213" t="s">
        <v>4281</v>
      </c>
      <c r="H351" s="213" t="s">
        <v>4282</v>
      </c>
      <c r="I351" s="213" t="s">
        <v>5332</v>
      </c>
      <c r="J351" s="213" t="s">
        <v>5333</v>
      </c>
      <c r="K351" s="217">
        <v>2226000</v>
      </c>
      <c r="L351" s="213" t="s">
        <v>5334</v>
      </c>
      <c r="M351" s="213" t="s">
        <v>3836</v>
      </c>
      <c r="N351" s="213" t="s">
        <v>4287</v>
      </c>
    </row>
    <row r="352" spans="1:14" ht="12" customHeight="1" x14ac:dyDescent="0.25">
      <c r="A352" s="214" t="s">
        <v>4277</v>
      </c>
      <c r="B352" s="214">
        <v>44328</v>
      </c>
      <c r="C352" s="214">
        <v>17</v>
      </c>
      <c r="D352" s="213" t="s">
        <v>4278</v>
      </c>
      <c r="E352" s="213" t="s">
        <v>4279</v>
      </c>
      <c r="F352" s="213" t="s">
        <v>4280</v>
      </c>
      <c r="G352" s="213" t="s">
        <v>4281</v>
      </c>
      <c r="H352" s="213" t="s">
        <v>4282</v>
      </c>
      <c r="I352" s="213" t="s">
        <v>5335</v>
      </c>
      <c r="J352" s="213" t="s">
        <v>5336</v>
      </c>
      <c r="K352" s="217">
        <v>3180000</v>
      </c>
      <c r="L352" s="213" t="s">
        <v>5337</v>
      </c>
      <c r="M352" s="213" t="s">
        <v>3836</v>
      </c>
      <c r="N352" s="213" t="s">
        <v>4287</v>
      </c>
    </row>
    <row r="353" spans="1:14" ht="12" customHeight="1" x14ac:dyDescent="0.25">
      <c r="A353" s="214" t="s">
        <v>4277</v>
      </c>
      <c r="B353" s="214">
        <v>44343</v>
      </c>
      <c r="C353" s="214">
        <v>54</v>
      </c>
      <c r="D353" s="213" t="s">
        <v>5338</v>
      </c>
      <c r="E353" s="213" t="s">
        <v>4279</v>
      </c>
      <c r="F353" s="213" t="s">
        <v>5339</v>
      </c>
      <c r="G353" s="213" t="s">
        <v>5340</v>
      </c>
      <c r="H353" s="213" t="s">
        <v>5340</v>
      </c>
      <c r="I353" s="213" t="s">
        <v>5341</v>
      </c>
      <c r="J353" s="213" t="s">
        <v>5342</v>
      </c>
      <c r="K353" s="217">
        <v>10800000</v>
      </c>
      <c r="L353" s="213" t="s">
        <v>5343</v>
      </c>
      <c r="M353" s="213" t="s">
        <v>4915</v>
      </c>
      <c r="N353" s="213" t="s">
        <v>5344</v>
      </c>
    </row>
    <row r="354" spans="1:14" ht="12" customHeight="1" x14ac:dyDescent="0.25">
      <c r="A354" s="214" t="s">
        <v>4277</v>
      </c>
      <c r="B354" s="214">
        <v>44343</v>
      </c>
      <c r="C354" s="214">
        <v>54</v>
      </c>
      <c r="D354" s="213" t="s">
        <v>5338</v>
      </c>
      <c r="E354" s="213" t="s">
        <v>4279</v>
      </c>
      <c r="F354" s="213" t="s">
        <v>5339</v>
      </c>
      <c r="G354" s="213" t="s">
        <v>5340</v>
      </c>
      <c r="H354" s="213" t="s">
        <v>5340</v>
      </c>
      <c r="I354" s="213" t="s">
        <v>5345</v>
      </c>
      <c r="J354" s="213" t="s">
        <v>5346</v>
      </c>
      <c r="K354" s="217">
        <v>10799997</v>
      </c>
      <c r="L354" s="213" t="s">
        <v>4575</v>
      </c>
      <c r="M354" s="213" t="s">
        <v>4915</v>
      </c>
      <c r="N354" s="213" t="s">
        <v>5344</v>
      </c>
    </row>
    <row r="355" spans="1:14" ht="12" customHeight="1" x14ac:dyDescent="0.25">
      <c r="A355" s="214" t="s">
        <v>4277</v>
      </c>
      <c r="B355" s="214">
        <v>44343</v>
      </c>
      <c r="C355" s="214">
        <v>54</v>
      </c>
      <c r="D355" s="213" t="s">
        <v>5338</v>
      </c>
      <c r="E355" s="213" t="s">
        <v>4279</v>
      </c>
      <c r="F355" s="213" t="s">
        <v>5339</v>
      </c>
      <c r="G355" s="213" t="s">
        <v>5340</v>
      </c>
      <c r="H355" s="213" t="s">
        <v>5340</v>
      </c>
      <c r="I355" s="213" t="s">
        <v>5347</v>
      </c>
      <c r="J355" s="213" t="s">
        <v>5348</v>
      </c>
      <c r="K355" s="217">
        <v>10800000</v>
      </c>
      <c r="L355" s="213" t="s">
        <v>5313</v>
      </c>
      <c r="M355" s="213" t="s">
        <v>4915</v>
      </c>
      <c r="N355" s="213" t="s">
        <v>5344</v>
      </c>
    </row>
    <row r="356" spans="1:14" ht="12" customHeight="1" x14ac:dyDescent="0.25">
      <c r="A356" s="214" t="s">
        <v>4277</v>
      </c>
      <c r="B356" s="214">
        <v>44343</v>
      </c>
      <c r="C356" s="214">
        <v>54</v>
      </c>
      <c r="D356" s="213" t="s">
        <v>5338</v>
      </c>
      <c r="E356" s="213" t="s">
        <v>4279</v>
      </c>
      <c r="F356" s="213" t="s">
        <v>5339</v>
      </c>
      <c r="G356" s="213" t="s">
        <v>5340</v>
      </c>
      <c r="H356" s="213" t="s">
        <v>5340</v>
      </c>
      <c r="I356" s="213" t="s">
        <v>5349</v>
      </c>
      <c r="J356" s="213" t="s">
        <v>5350</v>
      </c>
      <c r="K356" s="217">
        <v>21600000</v>
      </c>
      <c r="L356" s="213" t="s">
        <v>5351</v>
      </c>
      <c r="M356" s="213" t="s">
        <v>4915</v>
      </c>
      <c r="N356" s="213" t="s">
        <v>5344</v>
      </c>
    </row>
    <row r="357" spans="1:14" ht="12" customHeight="1" x14ac:dyDescent="0.25">
      <c r="A357" s="214" t="s">
        <v>4277</v>
      </c>
      <c r="B357" s="214">
        <v>44343</v>
      </c>
      <c r="C357" s="214">
        <v>54</v>
      </c>
      <c r="D357" s="213" t="s">
        <v>5338</v>
      </c>
      <c r="E357" s="213" t="s">
        <v>4279</v>
      </c>
      <c r="F357" s="213" t="s">
        <v>5339</v>
      </c>
      <c r="G357" s="213" t="s">
        <v>5340</v>
      </c>
      <c r="H357" s="213" t="s">
        <v>5340</v>
      </c>
      <c r="I357" s="213" t="s">
        <v>5352</v>
      </c>
      <c r="J357" s="213" t="s">
        <v>5353</v>
      </c>
      <c r="K357" s="217">
        <v>10800000</v>
      </c>
      <c r="L357" s="213" t="s">
        <v>5354</v>
      </c>
      <c r="M357" s="213" t="s">
        <v>4915</v>
      </c>
      <c r="N357" s="213" t="s">
        <v>5344</v>
      </c>
    </row>
    <row r="358" spans="1:14" ht="12" customHeight="1" x14ac:dyDescent="0.25">
      <c r="A358" s="214" t="s">
        <v>4277</v>
      </c>
      <c r="B358" s="214">
        <v>44343</v>
      </c>
      <c r="C358" s="214">
        <v>54</v>
      </c>
      <c r="D358" s="213" t="s">
        <v>5338</v>
      </c>
      <c r="E358" s="213" t="s">
        <v>4279</v>
      </c>
      <c r="F358" s="213" t="s">
        <v>5339</v>
      </c>
      <c r="G358" s="213" t="s">
        <v>5340</v>
      </c>
      <c r="H358" s="213" t="s">
        <v>5340</v>
      </c>
      <c r="I358" s="213" t="s">
        <v>5355</v>
      </c>
      <c r="J358" s="213" t="s">
        <v>5356</v>
      </c>
      <c r="K358" s="217">
        <v>10800000</v>
      </c>
      <c r="L358" s="213" t="s">
        <v>5357</v>
      </c>
      <c r="M358" s="213" t="s">
        <v>4915</v>
      </c>
      <c r="N358" s="213" t="s">
        <v>5344</v>
      </c>
    </row>
    <row r="359" spans="1:14" ht="12" customHeight="1" x14ac:dyDescent="0.25">
      <c r="A359" s="214" t="s">
        <v>4277</v>
      </c>
      <c r="B359" s="214">
        <v>44343</v>
      </c>
      <c r="C359" s="214">
        <v>54</v>
      </c>
      <c r="D359" s="213" t="s">
        <v>5338</v>
      </c>
      <c r="E359" s="213" t="s">
        <v>4279</v>
      </c>
      <c r="F359" s="213" t="s">
        <v>5339</v>
      </c>
      <c r="G359" s="213" t="s">
        <v>5340</v>
      </c>
      <c r="H359" s="213" t="s">
        <v>5340</v>
      </c>
      <c r="I359" s="213" t="s">
        <v>5358</v>
      </c>
      <c r="J359" s="213" t="s">
        <v>5359</v>
      </c>
      <c r="K359" s="217">
        <v>10800000</v>
      </c>
      <c r="L359" s="213" t="s">
        <v>5360</v>
      </c>
      <c r="M359" s="213" t="s">
        <v>4915</v>
      </c>
      <c r="N359" s="213" t="s">
        <v>5344</v>
      </c>
    </row>
    <row r="360" spans="1:14" ht="12" customHeight="1" x14ac:dyDescent="0.25">
      <c r="A360" s="214" t="s">
        <v>4277</v>
      </c>
      <c r="B360" s="214">
        <v>44343</v>
      </c>
      <c r="C360" s="214">
        <v>54</v>
      </c>
      <c r="D360" s="213" t="s">
        <v>5338</v>
      </c>
      <c r="E360" s="213" t="s">
        <v>4279</v>
      </c>
      <c r="F360" s="213" t="s">
        <v>5339</v>
      </c>
      <c r="G360" s="213" t="s">
        <v>5340</v>
      </c>
      <c r="H360" s="213" t="s">
        <v>5340</v>
      </c>
      <c r="I360" s="213" t="s">
        <v>5361</v>
      </c>
      <c r="J360" s="213" t="s">
        <v>5362</v>
      </c>
      <c r="K360" s="217">
        <v>10800000</v>
      </c>
      <c r="L360" s="213" t="s">
        <v>5363</v>
      </c>
      <c r="M360" s="213" t="s">
        <v>4915</v>
      </c>
      <c r="N360" s="213" t="s">
        <v>5344</v>
      </c>
    </row>
    <row r="361" spans="1:14" ht="12" customHeight="1" x14ac:dyDescent="0.25">
      <c r="A361" s="214" t="s">
        <v>4277</v>
      </c>
      <c r="B361" s="214">
        <v>44343</v>
      </c>
      <c r="C361" s="214">
        <v>54</v>
      </c>
      <c r="D361" s="213" t="s">
        <v>5338</v>
      </c>
      <c r="E361" s="213" t="s">
        <v>4279</v>
      </c>
      <c r="F361" s="213" t="s">
        <v>5339</v>
      </c>
      <c r="G361" s="213" t="s">
        <v>5340</v>
      </c>
      <c r="H361" s="213" t="s">
        <v>5340</v>
      </c>
      <c r="I361" s="213" t="s">
        <v>5364</v>
      </c>
      <c r="J361" s="213" t="s">
        <v>5365</v>
      </c>
      <c r="K361" s="217">
        <v>10800000</v>
      </c>
      <c r="L361" s="213" t="s">
        <v>5366</v>
      </c>
      <c r="M361" s="213" t="s">
        <v>4915</v>
      </c>
      <c r="N361" s="213" t="s">
        <v>5344</v>
      </c>
    </row>
    <row r="362" spans="1:14" ht="12" customHeight="1" x14ac:dyDescent="0.25">
      <c r="A362" s="214" t="s">
        <v>4277</v>
      </c>
      <c r="B362" s="214">
        <v>44343</v>
      </c>
      <c r="C362" s="214">
        <v>54</v>
      </c>
      <c r="D362" s="213" t="s">
        <v>5338</v>
      </c>
      <c r="E362" s="213" t="s">
        <v>4279</v>
      </c>
      <c r="F362" s="213" t="s">
        <v>5339</v>
      </c>
      <c r="G362" s="213" t="s">
        <v>5340</v>
      </c>
      <c r="H362" s="213" t="s">
        <v>5340</v>
      </c>
      <c r="I362" s="213" t="s">
        <v>5367</v>
      </c>
      <c r="J362" s="213" t="s">
        <v>5368</v>
      </c>
      <c r="K362" s="217">
        <v>10800000</v>
      </c>
      <c r="L362" s="213" t="s">
        <v>1366</v>
      </c>
      <c r="M362" s="213" t="s">
        <v>4915</v>
      </c>
      <c r="N362" s="213" t="s">
        <v>5344</v>
      </c>
    </row>
    <row r="363" spans="1:14" ht="12" customHeight="1" x14ac:dyDescent="0.25">
      <c r="A363" s="214" t="s">
        <v>4277</v>
      </c>
      <c r="B363" s="214">
        <v>44343</v>
      </c>
      <c r="C363" s="214">
        <v>54</v>
      </c>
      <c r="D363" s="213" t="s">
        <v>5338</v>
      </c>
      <c r="E363" s="213" t="s">
        <v>4279</v>
      </c>
      <c r="F363" s="213" t="s">
        <v>5339</v>
      </c>
      <c r="G363" s="213" t="s">
        <v>5340</v>
      </c>
      <c r="H363" s="213" t="s">
        <v>5340</v>
      </c>
      <c r="I363" s="213" t="s">
        <v>5369</v>
      </c>
      <c r="J363" s="213" t="s">
        <v>5370</v>
      </c>
      <c r="K363" s="217">
        <v>10800000</v>
      </c>
      <c r="L363" s="213" t="s">
        <v>4341</v>
      </c>
      <c r="M363" s="213" t="s">
        <v>4915</v>
      </c>
      <c r="N363" s="213" t="s">
        <v>5344</v>
      </c>
    </row>
    <row r="364" spans="1:14" ht="12" customHeight="1" x14ac:dyDescent="0.25">
      <c r="A364" s="214" t="s">
        <v>4277</v>
      </c>
      <c r="B364" s="214">
        <v>44343</v>
      </c>
      <c r="C364" s="214">
        <v>54</v>
      </c>
      <c r="D364" s="213" t="s">
        <v>5338</v>
      </c>
      <c r="E364" s="213" t="s">
        <v>4279</v>
      </c>
      <c r="F364" s="213" t="s">
        <v>5339</v>
      </c>
      <c r="G364" s="213" t="s">
        <v>5340</v>
      </c>
      <c r="H364" s="213" t="s">
        <v>5340</v>
      </c>
      <c r="I364" s="213" t="s">
        <v>5371</v>
      </c>
      <c r="J364" s="213" t="s">
        <v>5372</v>
      </c>
      <c r="K364" s="217">
        <v>10800000</v>
      </c>
      <c r="L364" s="213" t="s">
        <v>5373</v>
      </c>
      <c r="M364" s="213" t="s">
        <v>4915</v>
      </c>
      <c r="N364" s="213" t="s">
        <v>5344</v>
      </c>
    </row>
    <row r="365" spans="1:14" ht="12" customHeight="1" x14ac:dyDescent="0.25">
      <c r="A365" s="214" t="s">
        <v>4277</v>
      </c>
      <c r="B365" s="214">
        <v>44343</v>
      </c>
      <c r="C365" s="214">
        <v>54</v>
      </c>
      <c r="D365" s="213" t="s">
        <v>5338</v>
      </c>
      <c r="E365" s="213" t="s">
        <v>4279</v>
      </c>
      <c r="F365" s="213" t="s">
        <v>5339</v>
      </c>
      <c r="G365" s="213" t="s">
        <v>5340</v>
      </c>
      <c r="H365" s="213" t="s">
        <v>5340</v>
      </c>
      <c r="I365" s="213" t="s">
        <v>5374</v>
      </c>
      <c r="J365" s="213" t="s">
        <v>5375</v>
      </c>
      <c r="K365" s="217">
        <v>10800000</v>
      </c>
      <c r="L365" s="213" t="s">
        <v>5376</v>
      </c>
      <c r="M365" s="213" t="s">
        <v>4915</v>
      </c>
      <c r="N365" s="213" t="s">
        <v>5344</v>
      </c>
    </row>
    <row r="366" spans="1:14" ht="12" customHeight="1" x14ac:dyDescent="0.25">
      <c r="A366" s="214" t="s">
        <v>4277</v>
      </c>
      <c r="B366" s="214">
        <v>44343</v>
      </c>
      <c r="C366" s="214">
        <v>54</v>
      </c>
      <c r="D366" s="213" t="s">
        <v>5338</v>
      </c>
      <c r="E366" s="213" t="s">
        <v>4279</v>
      </c>
      <c r="F366" s="213" t="s">
        <v>5339</v>
      </c>
      <c r="G366" s="213" t="s">
        <v>5340</v>
      </c>
      <c r="H366" s="213" t="s">
        <v>5340</v>
      </c>
      <c r="I366" s="213" t="s">
        <v>5377</v>
      </c>
      <c r="J366" s="213" t="s">
        <v>5378</v>
      </c>
      <c r="K366" s="217">
        <v>10601108</v>
      </c>
      <c r="L366" s="213" t="s">
        <v>4891</v>
      </c>
      <c r="M366" s="213" t="s">
        <v>4915</v>
      </c>
      <c r="N366" s="213" t="s">
        <v>5344</v>
      </c>
    </row>
    <row r="367" spans="1:14" ht="12" customHeight="1" x14ac:dyDescent="0.25">
      <c r="A367" s="214" t="s">
        <v>4277</v>
      </c>
      <c r="B367" s="214">
        <v>44343</v>
      </c>
      <c r="C367" s="214">
        <v>54</v>
      </c>
      <c r="D367" s="213" t="s">
        <v>5338</v>
      </c>
      <c r="E367" s="213" t="s">
        <v>4279</v>
      </c>
      <c r="F367" s="213" t="s">
        <v>5339</v>
      </c>
      <c r="G367" s="213" t="s">
        <v>5340</v>
      </c>
      <c r="H367" s="213" t="s">
        <v>5340</v>
      </c>
      <c r="I367" s="213" t="s">
        <v>5379</v>
      </c>
      <c r="J367" s="213" t="s">
        <v>5380</v>
      </c>
      <c r="K367" s="217">
        <v>10800000</v>
      </c>
      <c r="L367" s="213" t="s">
        <v>5381</v>
      </c>
      <c r="M367" s="213" t="s">
        <v>4915</v>
      </c>
      <c r="N367" s="213" t="s">
        <v>5344</v>
      </c>
    </row>
    <row r="368" spans="1:14" ht="12" customHeight="1" x14ac:dyDescent="0.25">
      <c r="A368" s="214" t="s">
        <v>4277</v>
      </c>
      <c r="B368" s="214">
        <v>44343</v>
      </c>
      <c r="C368" s="214">
        <v>54</v>
      </c>
      <c r="D368" s="213" t="s">
        <v>5338</v>
      </c>
      <c r="E368" s="213" t="s">
        <v>4279</v>
      </c>
      <c r="F368" s="213" t="s">
        <v>5339</v>
      </c>
      <c r="G368" s="213" t="s">
        <v>5340</v>
      </c>
      <c r="H368" s="213" t="s">
        <v>5340</v>
      </c>
      <c r="I368" s="213" t="s">
        <v>5382</v>
      </c>
      <c r="J368" s="213" t="s">
        <v>5383</v>
      </c>
      <c r="K368" s="217">
        <v>10800000</v>
      </c>
      <c r="L368" s="213" t="s">
        <v>5384</v>
      </c>
      <c r="M368" s="213" t="s">
        <v>4915</v>
      </c>
      <c r="N368" s="213" t="s">
        <v>5344</v>
      </c>
    </row>
    <row r="369" spans="1:14" ht="12" customHeight="1" x14ac:dyDescent="0.25">
      <c r="A369" s="214" t="s">
        <v>4277</v>
      </c>
      <c r="B369" s="214">
        <v>44343</v>
      </c>
      <c r="C369" s="214">
        <v>54</v>
      </c>
      <c r="D369" s="213" t="s">
        <v>5338</v>
      </c>
      <c r="E369" s="213" t="s">
        <v>4279</v>
      </c>
      <c r="F369" s="213" t="s">
        <v>5339</v>
      </c>
      <c r="G369" s="213" t="s">
        <v>5340</v>
      </c>
      <c r="H369" s="213" t="s">
        <v>5340</v>
      </c>
      <c r="I369" s="213" t="s">
        <v>5385</v>
      </c>
      <c r="J369" s="213" t="s">
        <v>5386</v>
      </c>
      <c r="K369" s="217">
        <v>10800000</v>
      </c>
      <c r="L369" s="213" t="s">
        <v>5387</v>
      </c>
      <c r="M369" s="213" t="s">
        <v>5388</v>
      </c>
      <c r="N369" s="213" t="s">
        <v>5344</v>
      </c>
    </row>
    <row r="370" spans="1:14" ht="12" customHeight="1" x14ac:dyDescent="0.25">
      <c r="A370" s="214" t="s">
        <v>4277</v>
      </c>
      <c r="B370" s="214">
        <v>44343</v>
      </c>
      <c r="C370" s="214">
        <v>54</v>
      </c>
      <c r="D370" s="213" t="s">
        <v>5338</v>
      </c>
      <c r="E370" s="213" t="s">
        <v>4279</v>
      </c>
      <c r="F370" s="213" t="s">
        <v>5339</v>
      </c>
      <c r="G370" s="213" t="s">
        <v>5340</v>
      </c>
      <c r="H370" s="213" t="s">
        <v>5340</v>
      </c>
      <c r="I370" s="213" t="s">
        <v>5389</v>
      </c>
      <c r="J370" s="213" t="s">
        <v>5390</v>
      </c>
      <c r="K370" s="217">
        <v>21600000</v>
      </c>
      <c r="L370" s="213" t="s">
        <v>5391</v>
      </c>
      <c r="M370" s="213" t="s">
        <v>5388</v>
      </c>
      <c r="N370" s="213" t="s">
        <v>5344</v>
      </c>
    </row>
    <row r="371" spans="1:14" ht="12" customHeight="1" x14ac:dyDescent="0.25">
      <c r="A371" s="214" t="s">
        <v>4277</v>
      </c>
      <c r="B371" s="214">
        <v>44343</v>
      </c>
      <c r="C371" s="214">
        <v>54</v>
      </c>
      <c r="D371" s="213" t="s">
        <v>5338</v>
      </c>
      <c r="E371" s="213" t="s">
        <v>4279</v>
      </c>
      <c r="F371" s="213" t="s">
        <v>5339</v>
      </c>
      <c r="G371" s="213" t="s">
        <v>5340</v>
      </c>
      <c r="H371" s="213" t="s">
        <v>5340</v>
      </c>
      <c r="I371" s="213" t="s">
        <v>5392</v>
      </c>
      <c r="J371" s="213" t="s">
        <v>5393</v>
      </c>
      <c r="K371" s="217">
        <v>10800000</v>
      </c>
      <c r="L371" s="213" t="s">
        <v>5394</v>
      </c>
      <c r="M371" s="213" t="s">
        <v>5388</v>
      </c>
      <c r="N371" s="213" t="s">
        <v>5344</v>
      </c>
    </row>
    <row r="372" spans="1:14" ht="12" customHeight="1" x14ac:dyDescent="0.25">
      <c r="A372" s="214" t="s">
        <v>4277</v>
      </c>
      <c r="B372" s="214">
        <v>44343</v>
      </c>
      <c r="C372" s="214">
        <v>54</v>
      </c>
      <c r="D372" s="213" t="s">
        <v>5338</v>
      </c>
      <c r="E372" s="213" t="s">
        <v>4279</v>
      </c>
      <c r="F372" s="213" t="s">
        <v>5339</v>
      </c>
      <c r="G372" s="213" t="s">
        <v>5340</v>
      </c>
      <c r="H372" s="213" t="s">
        <v>5340</v>
      </c>
      <c r="I372" s="213" t="s">
        <v>5395</v>
      </c>
      <c r="J372" s="213" t="s">
        <v>5396</v>
      </c>
      <c r="K372" s="217">
        <v>10800000</v>
      </c>
      <c r="L372" s="213" t="s">
        <v>5397</v>
      </c>
      <c r="M372" s="213" t="s">
        <v>5388</v>
      </c>
      <c r="N372" s="213" t="s">
        <v>5344</v>
      </c>
    </row>
    <row r="373" spans="1:14" ht="12" customHeight="1" x14ac:dyDescent="0.25">
      <c r="A373" s="214" t="s">
        <v>4277</v>
      </c>
      <c r="B373" s="214">
        <v>44343</v>
      </c>
      <c r="C373" s="214">
        <v>54</v>
      </c>
      <c r="D373" s="213" t="s">
        <v>5338</v>
      </c>
      <c r="E373" s="213" t="s">
        <v>4279</v>
      </c>
      <c r="F373" s="213" t="s">
        <v>5339</v>
      </c>
      <c r="G373" s="213" t="s">
        <v>5340</v>
      </c>
      <c r="H373" s="213" t="s">
        <v>5340</v>
      </c>
      <c r="I373" s="213" t="s">
        <v>5398</v>
      </c>
      <c r="J373" s="213" t="s">
        <v>5399</v>
      </c>
      <c r="K373" s="217">
        <v>10800000</v>
      </c>
      <c r="L373" s="213" t="s">
        <v>5400</v>
      </c>
      <c r="M373" s="213" t="s">
        <v>5388</v>
      </c>
      <c r="N373" s="213" t="s">
        <v>5344</v>
      </c>
    </row>
    <row r="374" spans="1:14" ht="12" customHeight="1" x14ac:dyDescent="0.25">
      <c r="A374" s="214" t="s">
        <v>4277</v>
      </c>
      <c r="B374" s="214">
        <v>44343</v>
      </c>
      <c r="C374" s="214">
        <v>54</v>
      </c>
      <c r="D374" s="213" t="s">
        <v>5338</v>
      </c>
      <c r="E374" s="213" t="s">
        <v>4279</v>
      </c>
      <c r="F374" s="213" t="s">
        <v>5339</v>
      </c>
      <c r="G374" s="213" t="s">
        <v>5340</v>
      </c>
      <c r="H374" s="213" t="s">
        <v>5340</v>
      </c>
      <c r="I374" s="213" t="s">
        <v>5401</v>
      </c>
      <c r="J374" s="213" t="s">
        <v>5402</v>
      </c>
      <c r="K374" s="217">
        <v>10800000</v>
      </c>
      <c r="L374" s="213" t="s">
        <v>5403</v>
      </c>
      <c r="M374" s="213" t="s">
        <v>5388</v>
      </c>
      <c r="N374" s="213" t="s">
        <v>5344</v>
      </c>
    </row>
    <row r="375" spans="1:14" ht="12" customHeight="1" x14ac:dyDescent="0.25">
      <c r="A375" s="214" t="s">
        <v>4277</v>
      </c>
      <c r="B375" s="214">
        <v>44343</v>
      </c>
      <c r="C375" s="214">
        <v>54</v>
      </c>
      <c r="D375" s="213" t="s">
        <v>5338</v>
      </c>
      <c r="E375" s="213" t="s">
        <v>4279</v>
      </c>
      <c r="F375" s="213" t="s">
        <v>5339</v>
      </c>
      <c r="G375" s="213" t="s">
        <v>5340</v>
      </c>
      <c r="H375" s="213" t="s">
        <v>5340</v>
      </c>
      <c r="I375" s="213" t="s">
        <v>5404</v>
      </c>
      <c r="J375" s="213" t="s">
        <v>5405</v>
      </c>
      <c r="K375" s="217">
        <v>10800000</v>
      </c>
      <c r="L375" s="213" t="s">
        <v>5406</v>
      </c>
      <c r="M375" s="213" t="s">
        <v>5388</v>
      </c>
      <c r="N375" s="213" t="s">
        <v>5344</v>
      </c>
    </row>
    <row r="376" spans="1:14" ht="12" customHeight="1" x14ac:dyDescent="0.25">
      <c r="A376" s="214" t="s">
        <v>4277</v>
      </c>
      <c r="B376" s="214">
        <v>44343</v>
      </c>
      <c r="C376" s="214">
        <v>54</v>
      </c>
      <c r="D376" s="213" t="s">
        <v>5338</v>
      </c>
      <c r="E376" s="213" t="s">
        <v>4279</v>
      </c>
      <c r="F376" s="213" t="s">
        <v>5339</v>
      </c>
      <c r="G376" s="213" t="s">
        <v>5340</v>
      </c>
      <c r="H376" s="213" t="s">
        <v>5340</v>
      </c>
      <c r="I376" s="213" t="s">
        <v>5407</v>
      </c>
      <c r="J376" s="213" t="s">
        <v>5408</v>
      </c>
      <c r="K376" s="217">
        <v>10800000</v>
      </c>
      <c r="L376" s="213" t="s">
        <v>5409</v>
      </c>
      <c r="M376" s="213" t="s">
        <v>5388</v>
      </c>
      <c r="N376" s="213" t="s">
        <v>5344</v>
      </c>
    </row>
    <row r="377" spans="1:14" ht="12" customHeight="1" x14ac:dyDescent="0.25">
      <c r="A377" s="214" t="s">
        <v>4277</v>
      </c>
      <c r="B377" s="214">
        <v>44343</v>
      </c>
      <c r="C377" s="214">
        <v>54</v>
      </c>
      <c r="D377" s="213" t="s">
        <v>5338</v>
      </c>
      <c r="E377" s="213" t="s">
        <v>4279</v>
      </c>
      <c r="F377" s="213" t="s">
        <v>5339</v>
      </c>
      <c r="G377" s="213" t="s">
        <v>5340</v>
      </c>
      <c r="H377" s="213" t="s">
        <v>5340</v>
      </c>
      <c r="I377" s="213" t="s">
        <v>5410</v>
      </c>
      <c r="J377" s="213" t="s">
        <v>5411</v>
      </c>
      <c r="K377" s="217">
        <v>10800000</v>
      </c>
      <c r="L377" s="213" t="s">
        <v>5412</v>
      </c>
      <c r="M377" s="213" t="s">
        <v>5388</v>
      </c>
      <c r="N377" s="213" t="s">
        <v>5344</v>
      </c>
    </row>
    <row r="378" spans="1:14" ht="12" customHeight="1" x14ac:dyDescent="0.25">
      <c r="A378" s="214" t="s">
        <v>4277</v>
      </c>
      <c r="B378" s="214">
        <v>44343</v>
      </c>
      <c r="C378" s="214">
        <v>54</v>
      </c>
      <c r="D378" s="213" t="s">
        <v>5338</v>
      </c>
      <c r="E378" s="213" t="s">
        <v>4279</v>
      </c>
      <c r="F378" s="213" t="s">
        <v>5339</v>
      </c>
      <c r="G378" s="213" t="s">
        <v>5340</v>
      </c>
      <c r="H378" s="213" t="s">
        <v>5340</v>
      </c>
      <c r="I378" s="213" t="s">
        <v>5413</v>
      </c>
      <c r="J378" s="213" t="s">
        <v>5414</v>
      </c>
      <c r="K378" s="217">
        <v>10800000</v>
      </c>
      <c r="L378" s="213" t="s">
        <v>5415</v>
      </c>
      <c r="M378" s="213" t="s">
        <v>5388</v>
      </c>
      <c r="N378" s="213" t="s">
        <v>5344</v>
      </c>
    </row>
    <row r="379" spans="1:14" ht="12" customHeight="1" x14ac:dyDescent="0.25">
      <c r="A379" s="214" t="s">
        <v>4277</v>
      </c>
      <c r="B379" s="214">
        <v>44343</v>
      </c>
      <c r="C379" s="214">
        <v>54</v>
      </c>
      <c r="D379" s="213" t="s">
        <v>5338</v>
      </c>
      <c r="E379" s="213" t="s">
        <v>4279</v>
      </c>
      <c r="F379" s="213" t="s">
        <v>5339</v>
      </c>
      <c r="G379" s="213" t="s">
        <v>5340</v>
      </c>
      <c r="H379" s="213" t="s">
        <v>5340</v>
      </c>
      <c r="I379" s="213" t="s">
        <v>5416</v>
      </c>
      <c r="J379" s="213" t="s">
        <v>5417</v>
      </c>
      <c r="K379" s="217">
        <v>10800000</v>
      </c>
      <c r="L379" s="213" t="s">
        <v>5418</v>
      </c>
      <c r="M379" s="213" t="s">
        <v>5388</v>
      </c>
      <c r="N379" s="213" t="s">
        <v>5344</v>
      </c>
    </row>
    <row r="380" spans="1:14" ht="12" customHeight="1" x14ac:dyDescent="0.25">
      <c r="A380" s="214" t="s">
        <v>4277</v>
      </c>
      <c r="B380" s="214">
        <v>44343</v>
      </c>
      <c r="C380" s="214">
        <v>54</v>
      </c>
      <c r="D380" s="213" t="s">
        <v>5338</v>
      </c>
      <c r="E380" s="213" t="s">
        <v>4279</v>
      </c>
      <c r="F380" s="213" t="s">
        <v>5339</v>
      </c>
      <c r="G380" s="213" t="s">
        <v>5340</v>
      </c>
      <c r="H380" s="213" t="s">
        <v>5340</v>
      </c>
      <c r="I380" s="213" t="s">
        <v>5419</v>
      </c>
      <c r="J380" s="213" t="s">
        <v>5420</v>
      </c>
      <c r="K380" s="217">
        <v>10800000</v>
      </c>
      <c r="L380" s="213" t="s">
        <v>4457</v>
      </c>
      <c r="M380" s="213" t="s">
        <v>5388</v>
      </c>
      <c r="N380" s="213" t="s">
        <v>5344</v>
      </c>
    </row>
    <row r="381" spans="1:14" ht="12" customHeight="1" x14ac:dyDescent="0.25">
      <c r="A381" s="214" t="s">
        <v>4277</v>
      </c>
      <c r="B381" s="214">
        <v>44343</v>
      </c>
      <c r="C381" s="214">
        <v>54</v>
      </c>
      <c r="D381" s="213" t="s">
        <v>5338</v>
      </c>
      <c r="E381" s="213" t="s">
        <v>4279</v>
      </c>
      <c r="F381" s="213" t="s">
        <v>5339</v>
      </c>
      <c r="G381" s="213" t="s">
        <v>5340</v>
      </c>
      <c r="H381" s="213" t="s">
        <v>5340</v>
      </c>
      <c r="I381" s="213" t="s">
        <v>5421</v>
      </c>
      <c r="J381" s="213" t="s">
        <v>5422</v>
      </c>
      <c r="K381" s="217">
        <v>10800000</v>
      </c>
      <c r="L381" s="213" t="s">
        <v>5423</v>
      </c>
      <c r="M381" s="213" t="s">
        <v>5388</v>
      </c>
      <c r="N381" s="213" t="s">
        <v>5344</v>
      </c>
    </row>
    <row r="382" spans="1:14" ht="12" customHeight="1" x14ac:dyDescent="0.25">
      <c r="A382" s="214" t="s">
        <v>4277</v>
      </c>
      <c r="B382" s="214">
        <v>44343</v>
      </c>
      <c r="C382" s="214">
        <v>54</v>
      </c>
      <c r="D382" s="213" t="s">
        <v>5338</v>
      </c>
      <c r="E382" s="213" t="s">
        <v>4279</v>
      </c>
      <c r="F382" s="213" t="s">
        <v>5339</v>
      </c>
      <c r="G382" s="213" t="s">
        <v>5340</v>
      </c>
      <c r="H382" s="213" t="s">
        <v>5340</v>
      </c>
      <c r="I382" s="213" t="s">
        <v>5424</v>
      </c>
      <c r="J382" s="213" t="s">
        <v>5425</v>
      </c>
      <c r="K382" s="217">
        <v>10800000</v>
      </c>
      <c r="L382" s="213" t="s">
        <v>4972</v>
      </c>
      <c r="M382" s="213" t="s">
        <v>5388</v>
      </c>
      <c r="N382" s="213" t="s">
        <v>5344</v>
      </c>
    </row>
    <row r="383" spans="1:14" ht="12" customHeight="1" x14ac:dyDescent="0.25">
      <c r="A383" s="214" t="s">
        <v>4277</v>
      </c>
      <c r="B383" s="214">
        <v>44343</v>
      </c>
      <c r="C383" s="214">
        <v>54</v>
      </c>
      <c r="D383" s="213" t="s">
        <v>5338</v>
      </c>
      <c r="E383" s="213" t="s">
        <v>4279</v>
      </c>
      <c r="F383" s="213" t="s">
        <v>5339</v>
      </c>
      <c r="G383" s="213" t="s">
        <v>5340</v>
      </c>
      <c r="H383" s="213" t="s">
        <v>5340</v>
      </c>
      <c r="I383" s="213" t="s">
        <v>5426</v>
      </c>
      <c r="J383" s="213" t="s">
        <v>5427</v>
      </c>
      <c r="K383" s="217">
        <v>10800000</v>
      </c>
      <c r="L383" s="213" t="s">
        <v>5428</v>
      </c>
      <c r="M383" s="213" t="s">
        <v>5388</v>
      </c>
      <c r="N383" s="213" t="s">
        <v>5344</v>
      </c>
    </row>
    <row r="384" spans="1:14" ht="12" customHeight="1" x14ac:dyDescent="0.25">
      <c r="A384" s="214" t="s">
        <v>4277</v>
      </c>
      <c r="B384" s="214">
        <v>44343</v>
      </c>
      <c r="C384" s="214">
        <v>54</v>
      </c>
      <c r="D384" s="213" t="s">
        <v>5338</v>
      </c>
      <c r="E384" s="213" t="s">
        <v>4279</v>
      </c>
      <c r="F384" s="213" t="s">
        <v>5339</v>
      </c>
      <c r="G384" s="213" t="s">
        <v>5340</v>
      </c>
      <c r="H384" s="213" t="s">
        <v>5340</v>
      </c>
      <c r="I384" s="213" t="s">
        <v>5429</v>
      </c>
      <c r="J384" s="213" t="s">
        <v>5430</v>
      </c>
      <c r="K384" s="217">
        <v>10800000</v>
      </c>
      <c r="L384" s="213" t="s">
        <v>5431</v>
      </c>
      <c r="M384" s="213" t="s">
        <v>5388</v>
      </c>
      <c r="N384" s="213" t="s">
        <v>5344</v>
      </c>
    </row>
    <row r="385" spans="1:14" ht="12" customHeight="1" x14ac:dyDescent="0.25">
      <c r="A385" s="214" t="s">
        <v>4277</v>
      </c>
      <c r="B385" s="214">
        <v>44343</v>
      </c>
      <c r="C385" s="214">
        <v>54</v>
      </c>
      <c r="D385" s="213" t="s">
        <v>5338</v>
      </c>
      <c r="E385" s="213" t="s">
        <v>4279</v>
      </c>
      <c r="F385" s="213" t="s">
        <v>5339</v>
      </c>
      <c r="G385" s="213" t="s">
        <v>5340</v>
      </c>
      <c r="H385" s="213" t="s">
        <v>5340</v>
      </c>
      <c r="I385" s="213" t="s">
        <v>5432</v>
      </c>
      <c r="J385" s="213" t="s">
        <v>5433</v>
      </c>
      <c r="K385" s="217">
        <v>10800000</v>
      </c>
      <c r="L385" s="213" t="s">
        <v>5434</v>
      </c>
      <c r="M385" s="213" t="s">
        <v>3980</v>
      </c>
      <c r="N385" s="213" t="s">
        <v>5344</v>
      </c>
    </row>
    <row r="386" spans="1:14" ht="12" customHeight="1" x14ac:dyDescent="0.25">
      <c r="A386" s="214" t="s">
        <v>4277</v>
      </c>
      <c r="B386" s="214">
        <v>44343</v>
      </c>
      <c r="C386" s="214">
        <v>54</v>
      </c>
      <c r="D386" s="213" t="s">
        <v>5338</v>
      </c>
      <c r="E386" s="213" t="s">
        <v>4279</v>
      </c>
      <c r="F386" s="213" t="s">
        <v>5339</v>
      </c>
      <c r="G386" s="213" t="s">
        <v>5340</v>
      </c>
      <c r="H386" s="213" t="s">
        <v>5340</v>
      </c>
      <c r="I386" s="213" t="s">
        <v>5435</v>
      </c>
      <c r="J386" s="213" t="s">
        <v>5436</v>
      </c>
      <c r="K386" s="217">
        <v>10800000</v>
      </c>
      <c r="L386" s="213" t="s">
        <v>5437</v>
      </c>
      <c r="M386" s="213" t="s">
        <v>3980</v>
      </c>
      <c r="N386" s="213" t="s">
        <v>5344</v>
      </c>
    </row>
    <row r="387" spans="1:14" ht="12" customHeight="1" x14ac:dyDescent="0.25">
      <c r="A387" s="214" t="s">
        <v>4277</v>
      </c>
      <c r="B387" s="214">
        <v>44343</v>
      </c>
      <c r="C387" s="214">
        <v>54</v>
      </c>
      <c r="D387" s="213" t="s">
        <v>5338</v>
      </c>
      <c r="E387" s="213" t="s">
        <v>4279</v>
      </c>
      <c r="F387" s="213" t="s">
        <v>5339</v>
      </c>
      <c r="G387" s="213" t="s">
        <v>5340</v>
      </c>
      <c r="H387" s="213" t="s">
        <v>5340</v>
      </c>
      <c r="I387" s="213" t="s">
        <v>5438</v>
      </c>
      <c r="J387" s="213" t="s">
        <v>5439</v>
      </c>
      <c r="K387" s="217">
        <v>10800000</v>
      </c>
      <c r="L387" s="213" t="s">
        <v>5440</v>
      </c>
      <c r="M387" s="213" t="s">
        <v>3980</v>
      </c>
      <c r="N387" s="213" t="s">
        <v>5344</v>
      </c>
    </row>
    <row r="388" spans="1:14" ht="12" customHeight="1" x14ac:dyDescent="0.25">
      <c r="A388" s="214" t="s">
        <v>4277</v>
      </c>
      <c r="B388" s="214">
        <v>44343</v>
      </c>
      <c r="C388" s="214">
        <v>54</v>
      </c>
      <c r="D388" s="213" t="s">
        <v>5338</v>
      </c>
      <c r="E388" s="213" t="s">
        <v>4279</v>
      </c>
      <c r="F388" s="213" t="s">
        <v>5339</v>
      </c>
      <c r="G388" s="213" t="s">
        <v>5340</v>
      </c>
      <c r="H388" s="213" t="s">
        <v>5340</v>
      </c>
      <c r="I388" s="213" t="s">
        <v>5441</v>
      </c>
      <c r="J388" s="213" t="s">
        <v>5442</v>
      </c>
      <c r="K388" s="217">
        <v>10800000</v>
      </c>
      <c r="L388" s="213" t="s">
        <v>5443</v>
      </c>
      <c r="M388" s="213" t="s">
        <v>3980</v>
      </c>
      <c r="N388" s="213" t="s">
        <v>5344</v>
      </c>
    </row>
    <row r="389" spans="1:14" ht="12" customHeight="1" x14ac:dyDescent="0.25">
      <c r="A389" s="214" t="s">
        <v>4277</v>
      </c>
      <c r="B389" s="214">
        <v>44343</v>
      </c>
      <c r="C389" s="214">
        <v>54</v>
      </c>
      <c r="D389" s="213" t="s">
        <v>5338</v>
      </c>
      <c r="E389" s="213" t="s">
        <v>4279</v>
      </c>
      <c r="F389" s="213" t="s">
        <v>5339</v>
      </c>
      <c r="G389" s="213" t="s">
        <v>5340</v>
      </c>
      <c r="H389" s="213" t="s">
        <v>5340</v>
      </c>
      <c r="I389" s="213" t="s">
        <v>5444</v>
      </c>
      <c r="J389" s="213" t="s">
        <v>5445</v>
      </c>
      <c r="K389" s="217">
        <v>10800000</v>
      </c>
      <c r="L389" s="213" t="s">
        <v>5446</v>
      </c>
      <c r="M389" s="213" t="s">
        <v>3980</v>
      </c>
      <c r="N389" s="213" t="s">
        <v>5344</v>
      </c>
    </row>
    <row r="390" spans="1:14" ht="12" customHeight="1" x14ac:dyDescent="0.25">
      <c r="A390" s="214" t="s">
        <v>4277</v>
      </c>
      <c r="B390" s="214">
        <v>44343</v>
      </c>
      <c r="C390" s="214">
        <v>54</v>
      </c>
      <c r="D390" s="213" t="s">
        <v>5338</v>
      </c>
      <c r="E390" s="213" t="s">
        <v>4279</v>
      </c>
      <c r="F390" s="213" t="s">
        <v>5339</v>
      </c>
      <c r="G390" s="213" t="s">
        <v>5340</v>
      </c>
      <c r="H390" s="213" t="s">
        <v>5340</v>
      </c>
      <c r="I390" s="213" t="s">
        <v>5447</v>
      </c>
      <c r="J390" s="213" t="s">
        <v>5448</v>
      </c>
      <c r="K390" s="217">
        <v>10800000</v>
      </c>
      <c r="L390" s="213" t="s">
        <v>4749</v>
      </c>
      <c r="M390" s="213" t="s">
        <v>3980</v>
      </c>
      <c r="N390" s="213" t="s">
        <v>5344</v>
      </c>
    </row>
    <row r="391" spans="1:14" ht="12" customHeight="1" x14ac:dyDescent="0.25">
      <c r="A391" s="214" t="s">
        <v>4277</v>
      </c>
      <c r="B391" s="214">
        <v>44343</v>
      </c>
      <c r="C391" s="214">
        <v>54</v>
      </c>
      <c r="D391" s="213" t="s">
        <v>5338</v>
      </c>
      <c r="E391" s="213" t="s">
        <v>4279</v>
      </c>
      <c r="F391" s="213" t="s">
        <v>5339</v>
      </c>
      <c r="G391" s="213" t="s">
        <v>5340</v>
      </c>
      <c r="H391" s="213" t="s">
        <v>5340</v>
      </c>
      <c r="I391" s="213" t="s">
        <v>5449</v>
      </c>
      <c r="J391" s="213" t="s">
        <v>5450</v>
      </c>
      <c r="K391" s="217">
        <v>10800000</v>
      </c>
      <c r="L391" s="213" t="s">
        <v>5451</v>
      </c>
      <c r="M391" s="213" t="s">
        <v>3980</v>
      </c>
      <c r="N391" s="213" t="s">
        <v>5344</v>
      </c>
    </row>
    <row r="392" spans="1:14" ht="12" customHeight="1" x14ac:dyDescent="0.25">
      <c r="A392" s="214" t="s">
        <v>4277</v>
      </c>
      <c r="B392" s="214">
        <v>44343</v>
      </c>
      <c r="C392" s="214">
        <v>54</v>
      </c>
      <c r="D392" s="213" t="s">
        <v>5338</v>
      </c>
      <c r="E392" s="213" t="s">
        <v>4279</v>
      </c>
      <c r="F392" s="213" t="s">
        <v>5339</v>
      </c>
      <c r="G392" s="213" t="s">
        <v>5340</v>
      </c>
      <c r="H392" s="213" t="s">
        <v>5340</v>
      </c>
      <c r="I392" s="213" t="s">
        <v>5452</v>
      </c>
      <c r="J392" s="213" t="s">
        <v>5453</v>
      </c>
      <c r="K392" s="217">
        <v>21600000</v>
      </c>
      <c r="L392" s="213" t="s">
        <v>5454</v>
      </c>
      <c r="M392" s="213" t="s">
        <v>3980</v>
      </c>
      <c r="N392" s="213" t="s">
        <v>5344</v>
      </c>
    </row>
    <row r="393" spans="1:14" ht="12" customHeight="1" x14ac:dyDescent="0.25">
      <c r="A393" s="214" t="s">
        <v>4277</v>
      </c>
      <c r="B393" s="214">
        <v>44343</v>
      </c>
      <c r="C393" s="214">
        <v>54</v>
      </c>
      <c r="D393" s="213" t="s">
        <v>5338</v>
      </c>
      <c r="E393" s="213" t="s">
        <v>4279</v>
      </c>
      <c r="F393" s="213" t="s">
        <v>5339</v>
      </c>
      <c r="G393" s="213" t="s">
        <v>5340</v>
      </c>
      <c r="H393" s="213" t="s">
        <v>5340</v>
      </c>
      <c r="I393" s="213" t="s">
        <v>5455</v>
      </c>
      <c r="J393" s="213" t="s">
        <v>5456</v>
      </c>
      <c r="K393" s="217">
        <v>10800000</v>
      </c>
      <c r="L393" s="213" t="s">
        <v>5457</v>
      </c>
      <c r="M393" s="213" t="s">
        <v>3980</v>
      </c>
      <c r="N393" s="213" t="s">
        <v>5344</v>
      </c>
    </row>
    <row r="394" spans="1:14" ht="12" customHeight="1" x14ac:dyDescent="0.25">
      <c r="A394" s="214" t="s">
        <v>4277</v>
      </c>
      <c r="B394" s="214">
        <v>44343</v>
      </c>
      <c r="C394" s="214">
        <v>54</v>
      </c>
      <c r="D394" s="213" t="s">
        <v>5338</v>
      </c>
      <c r="E394" s="213" t="s">
        <v>4279</v>
      </c>
      <c r="F394" s="213" t="s">
        <v>5339</v>
      </c>
      <c r="G394" s="213" t="s">
        <v>5340</v>
      </c>
      <c r="H394" s="213" t="s">
        <v>5340</v>
      </c>
      <c r="I394" s="213" t="s">
        <v>5458</v>
      </c>
      <c r="J394" s="213" t="s">
        <v>5459</v>
      </c>
      <c r="K394" s="217">
        <v>10800000</v>
      </c>
      <c r="L394" s="213" t="s">
        <v>5460</v>
      </c>
      <c r="M394" s="213" t="s">
        <v>3980</v>
      </c>
      <c r="N394" s="213" t="s">
        <v>5344</v>
      </c>
    </row>
    <row r="395" spans="1:14" ht="12" customHeight="1" x14ac:dyDescent="0.25">
      <c r="A395" s="214" t="s">
        <v>4277</v>
      </c>
      <c r="B395" s="214">
        <v>44343</v>
      </c>
      <c r="C395" s="214">
        <v>54</v>
      </c>
      <c r="D395" s="213" t="s">
        <v>5338</v>
      </c>
      <c r="E395" s="213" t="s">
        <v>4279</v>
      </c>
      <c r="F395" s="213" t="s">
        <v>5339</v>
      </c>
      <c r="G395" s="213" t="s">
        <v>5340</v>
      </c>
      <c r="H395" s="213" t="s">
        <v>5340</v>
      </c>
      <c r="I395" s="213" t="s">
        <v>5461</v>
      </c>
      <c r="J395" s="213" t="s">
        <v>5462</v>
      </c>
      <c r="K395" s="217">
        <v>10800000</v>
      </c>
      <c r="L395" s="213" t="s">
        <v>5463</v>
      </c>
      <c r="M395" s="213" t="s">
        <v>3980</v>
      </c>
      <c r="N395" s="213" t="s">
        <v>5344</v>
      </c>
    </row>
    <row r="396" spans="1:14" ht="12" customHeight="1" x14ac:dyDescent="0.25">
      <c r="A396" s="214" t="s">
        <v>4277</v>
      </c>
      <c r="B396" s="214">
        <v>44343</v>
      </c>
      <c r="C396" s="214">
        <v>54</v>
      </c>
      <c r="D396" s="213" t="s">
        <v>5338</v>
      </c>
      <c r="E396" s="213" t="s">
        <v>4279</v>
      </c>
      <c r="F396" s="213" t="s">
        <v>5339</v>
      </c>
      <c r="G396" s="213" t="s">
        <v>5340</v>
      </c>
      <c r="H396" s="213" t="s">
        <v>5340</v>
      </c>
      <c r="I396" s="213" t="s">
        <v>5464</v>
      </c>
      <c r="J396" s="213" t="s">
        <v>5465</v>
      </c>
      <c r="K396" s="217">
        <v>10800000</v>
      </c>
      <c r="L396" s="213" t="s">
        <v>5466</v>
      </c>
      <c r="M396" s="213" t="s">
        <v>3980</v>
      </c>
      <c r="N396" s="213" t="s">
        <v>5344</v>
      </c>
    </row>
    <row r="397" spans="1:14" ht="12" customHeight="1" x14ac:dyDescent="0.25">
      <c r="A397" s="214" t="s">
        <v>4277</v>
      </c>
      <c r="B397" s="214">
        <v>44343</v>
      </c>
      <c r="C397" s="214">
        <v>54</v>
      </c>
      <c r="D397" s="213" t="s">
        <v>5338</v>
      </c>
      <c r="E397" s="213" t="s">
        <v>4279</v>
      </c>
      <c r="F397" s="213" t="s">
        <v>5339</v>
      </c>
      <c r="G397" s="213" t="s">
        <v>5340</v>
      </c>
      <c r="H397" s="213" t="s">
        <v>5340</v>
      </c>
      <c r="I397" s="213" t="s">
        <v>5467</v>
      </c>
      <c r="J397" s="213" t="s">
        <v>5468</v>
      </c>
      <c r="K397" s="217">
        <v>10800000</v>
      </c>
      <c r="L397" s="213" t="s">
        <v>5469</v>
      </c>
      <c r="M397" s="213" t="s">
        <v>3980</v>
      </c>
      <c r="N397" s="213" t="s">
        <v>5344</v>
      </c>
    </row>
    <row r="398" spans="1:14" ht="12" customHeight="1" x14ac:dyDescent="0.25">
      <c r="A398" s="214" t="s">
        <v>4277</v>
      </c>
      <c r="B398" s="214">
        <v>44343</v>
      </c>
      <c r="C398" s="214">
        <v>54</v>
      </c>
      <c r="D398" s="213" t="s">
        <v>5338</v>
      </c>
      <c r="E398" s="213" t="s">
        <v>4279</v>
      </c>
      <c r="F398" s="213" t="s">
        <v>5339</v>
      </c>
      <c r="G398" s="213" t="s">
        <v>5340</v>
      </c>
      <c r="H398" s="213" t="s">
        <v>5340</v>
      </c>
      <c r="I398" s="213" t="s">
        <v>5470</v>
      </c>
      <c r="J398" s="213" t="s">
        <v>5471</v>
      </c>
      <c r="K398" s="217">
        <v>10800000</v>
      </c>
      <c r="L398" s="213" t="s">
        <v>5472</v>
      </c>
      <c r="M398" s="213" t="s">
        <v>3980</v>
      </c>
      <c r="N398" s="213" t="s">
        <v>5344</v>
      </c>
    </row>
    <row r="399" spans="1:14" ht="12" customHeight="1" x14ac:dyDescent="0.25">
      <c r="A399" s="214" t="s">
        <v>4277</v>
      </c>
      <c r="B399" s="214">
        <v>44343</v>
      </c>
      <c r="C399" s="214">
        <v>54</v>
      </c>
      <c r="D399" s="213" t="s">
        <v>5338</v>
      </c>
      <c r="E399" s="213" t="s">
        <v>4279</v>
      </c>
      <c r="F399" s="213" t="s">
        <v>5339</v>
      </c>
      <c r="G399" s="213" t="s">
        <v>5340</v>
      </c>
      <c r="H399" s="213" t="s">
        <v>5340</v>
      </c>
      <c r="I399" s="213" t="s">
        <v>5473</v>
      </c>
      <c r="J399" s="213" t="s">
        <v>5474</v>
      </c>
      <c r="K399" s="217">
        <v>10584000</v>
      </c>
      <c r="L399" s="213" t="s">
        <v>5475</v>
      </c>
      <c r="M399" s="213" t="s">
        <v>3980</v>
      </c>
      <c r="N399" s="213" t="s">
        <v>5344</v>
      </c>
    </row>
    <row r="400" spans="1:14" ht="12" customHeight="1" x14ac:dyDescent="0.25">
      <c r="A400" s="214" t="s">
        <v>4277</v>
      </c>
      <c r="B400" s="214">
        <v>44343</v>
      </c>
      <c r="C400" s="214">
        <v>53</v>
      </c>
      <c r="D400" s="213" t="s">
        <v>5338</v>
      </c>
      <c r="E400" s="213" t="s">
        <v>5476</v>
      </c>
      <c r="F400" s="213" t="s">
        <v>5339</v>
      </c>
      <c r="G400" s="213" t="s">
        <v>5477</v>
      </c>
      <c r="H400" s="213" t="s">
        <v>5477</v>
      </c>
      <c r="I400" s="213" t="s">
        <v>5478</v>
      </c>
      <c r="J400" s="213" t="s">
        <v>5479</v>
      </c>
      <c r="K400" s="217">
        <v>40176000</v>
      </c>
      <c r="L400" s="213" t="s">
        <v>5480</v>
      </c>
      <c r="M400" s="213" t="s">
        <v>3836</v>
      </c>
      <c r="N400" s="213" t="s">
        <v>5481</v>
      </c>
    </row>
    <row r="401" spans="1:14" ht="12" customHeight="1" x14ac:dyDescent="0.25">
      <c r="A401" s="214" t="s">
        <v>4277</v>
      </c>
      <c r="B401" s="214">
        <v>44343</v>
      </c>
      <c r="C401" s="214">
        <v>53</v>
      </c>
      <c r="D401" s="213" t="s">
        <v>5338</v>
      </c>
      <c r="E401" s="213" t="s">
        <v>5476</v>
      </c>
      <c r="F401" s="213" t="s">
        <v>5339</v>
      </c>
      <c r="G401" s="213" t="s">
        <v>5477</v>
      </c>
      <c r="H401" s="213" t="s">
        <v>5477</v>
      </c>
      <c r="I401" s="213" t="s">
        <v>5482</v>
      </c>
      <c r="J401" s="213" t="s">
        <v>5483</v>
      </c>
      <c r="K401" s="217">
        <v>38398444</v>
      </c>
      <c r="L401" s="213" t="s">
        <v>5480</v>
      </c>
      <c r="M401" s="213" t="s">
        <v>3836</v>
      </c>
      <c r="N401" s="213" t="s">
        <v>5481</v>
      </c>
    </row>
    <row r="402" spans="1:14" ht="12" customHeight="1" x14ac:dyDescent="0.25">
      <c r="A402" s="214" t="s">
        <v>4277</v>
      </c>
      <c r="B402" s="214">
        <v>44343</v>
      </c>
      <c r="C402" s="214">
        <v>54</v>
      </c>
      <c r="D402" s="213" t="s">
        <v>5338</v>
      </c>
      <c r="E402" s="213" t="s">
        <v>5476</v>
      </c>
      <c r="F402" s="213" t="s">
        <v>5339</v>
      </c>
      <c r="G402" s="213" t="s">
        <v>5484</v>
      </c>
      <c r="H402" s="213" t="s">
        <v>5484</v>
      </c>
      <c r="I402" s="213" t="s">
        <v>5485</v>
      </c>
      <c r="J402" s="213" t="s">
        <v>5486</v>
      </c>
      <c r="K402" s="217">
        <v>37500000</v>
      </c>
      <c r="L402" s="213" t="s">
        <v>5487</v>
      </c>
      <c r="M402" s="213" t="s">
        <v>4915</v>
      </c>
      <c r="N402" s="213" t="s">
        <v>5488</v>
      </c>
    </row>
    <row r="403" spans="1:14" ht="12" customHeight="1" x14ac:dyDescent="0.25">
      <c r="A403" s="214" t="s">
        <v>4277</v>
      </c>
      <c r="B403" s="214">
        <v>44343</v>
      </c>
      <c r="C403" s="214">
        <v>54</v>
      </c>
      <c r="D403" s="213" t="s">
        <v>5338</v>
      </c>
      <c r="E403" s="213" t="s">
        <v>5476</v>
      </c>
      <c r="F403" s="213" t="s">
        <v>5339</v>
      </c>
      <c r="G403" s="213" t="s">
        <v>5489</v>
      </c>
      <c r="H403" s="213" t="s">
        <v>5489</v>
      </c>
      <c r="I403" s="213" t="s">
        <v>5490</v>
      </c>
      <c r="J403" s="213" t="s">
        <v>5491</v>
      </c>
      <c r="K403" s="217">
        <v>49262500</v>
      </c>
      <c r="L403" s="213" t="s">
        <v>5492</v>
      </c>
      <c r="M403" s="213" t="s">
        <v>4915</v>
      </c>
      <c r="N403" s="213" t="s">
        <v>5493</v>
      </c>
    </row>
    <row r="404" spans="1:14" ht="12" customHeight="1" x14ac:dyDescent="0.25">
      <c r="A404" s="214" t="s">
        <v>4277</v>
      </c>
      <c r="B404" s="214">
        <v>44357</v>
      </c>
      <c r="C404" s="214">
        <v>55</v>
      </c>
      <c r="D404" s="213" t="s">
        <v>5338</v>
      </c>
      <c r="E404" s="213" t="s">
        <v>5476</v>
      </c>
      <c r="F404" s="213" t="s">
        <v>5339</v>
      </c>
      <c r="G404" s="213" t="s">
        <v>5484</v>
      </c>
      <c r="H404" s="213" t="s">
        <v>5484</v>
      </c>
      <c r="I404" s="213" t="s">
        <v>5494</v>
      </c>
      <c r="J404" s="213" t="s">
        <v>5495</v>
      </c>
      <c r="K404" s="217">
        <v>32470000</v>
      </c>
      <c r="L404" s="213" t="s">
        <v>5496</v>
      </c>
      <c r="M404" s="213" t="s">
        <v>3836</v>
      </c>
      <c r="N404" s="213" t="s">
        <v>5488</v>
      </c>
    </row>
    <row r="405" spans="1:14" ht="12" customHeight="1" x14ac:dyDescent="0.25">
      <c r="A405" s="214" t="s">
        <v>4277</v>
      </c>
      <c r="B405" s="214">
        <v>44357</v>
      </c>
      <c r="C405" s="214">
        <v>55</v>
      </c>
      <c r="D405" s="213" t="s">
        <v>5338</v>
      </c>
      <c r="E405" s="213" t="s">
        <v>5476</v>
      </c>
      <c r="F405" s="213" t="s">
        <v>5339</v>
      </c>
      <c r="G405" s="213" t="s">
        <v>5340</v>
      </c>
      <c r="H405" s="213" t="s">
        <v>5340</v>
      </c>
      <c r="I405" s="213" t="s">
        <v>5497</v>
      </c>
      <c r="J405" s="213" t="s">
        <v>5498</v>
      </c>
      <c r="K405" s="217">
        <v>10800000</v>
      </c>
      <c r="L405" s="213" t="s">
        <v>5499</v>
      </c>
      <c r="M405" s="213" t="s">
        <v>3980</v>
      </c>
      <c r="N405" s="213" t="s">
        <v>5344</v>
      </c>
    </row>
    <row r="406" spans="1:14" ht="12" customHeight="1" x14ac:dyDescent="0.25">
      <c r="A406" s="214" t="s">
        <v>4277</v>
      </c>
      <c r="B406" s="214">
        <v>44357</v>
      </c>
      <c r="C406" s="214">
        <v>55</v>
      </c>
      <c r="D406" s="213" t="s">
        <v>5338</v>
      </c>
      <c r="E406" s="213" t="s">
        <v>5476</v>
      </c>
      <c r="F406" s="213" t="s">
        <v>5339</v>
      </c>
      <c r="G406" s="213" t="s">
        <v>5340</v>
      </c>
      <c r="H406" s="213" t="s">
        <v>5340</v>
      </c>
      <c r="I406" s="213" t="s">
        <v>5500</v>
      </c>
      <c r="J406" s="213" t="s">
        <v>5501</v>
      </c>
      <c r="K406" s="217">
        <v>10800000</v>
      </c>
      <c r="L406" s="213" t="s">
        <v>5502</v>
      </c>
      <c r="M406" s="213" t="s">
        <v>3980</v>
      </c>
      <c r="N406" s="213" t="s">
        <v>5344</v>
      </c>
    </row>
    <row r="407" spans="1:14" ht="12" customHeight="1" x14ac:dyDescent="0.25">
      <c r="A407" s="214" t="s">
        <v>4277</v>
      </c>
      <c r="B407" s="214">
        <v>44357</v>
      </c>
      <c r="C407" s="214">
        <v>55</v>
      </c>
      <c r="D407" s="213" t="s">
        <v>5338</v>
      </c>
      <c r="E407" s="213" t="s">
        <v>5476</v>
      </c>
      <c r="F407" s="213" t="s">
        <v>5339</v>
      </c>
      <c r="G407" s="213" t="s">
        <v>5340</v>
      </c>
      <c r="H407" s="213" t="s">
        <v>5340</v>
      </c>
      <c r="I407" s="213" t="s">
        <v>5503</v>
      </c>
      <c r="J407" s="213" t="s">
        <v>5504</v>
      </c>
      <c r="K407" s="217">
        <v>10800000</v>
      </c>
      <c r="L407" s="213" t="s">
        <v>5505</v>
      </c>
      <c r="M407" s="213" t="s">
        <v>3980</v>
      </c>
      <c r="N407" s="213" t="s">
        <v>5344</v>
      </c>
    </row>
    <row r="408" spans="1:14" ht="12" customHeight="1" x14ac:dyDescent="0.25">
      <c r="A408" s="214" t="s">
        <v>4277</v>
      </c>
      <c r="B408" s="214">
        <v>44357</v>
      </c>
      <c r="C408" s="214">
        <v>55</v>
      </c>
      <c r="D408" s="213" t="s">
        <v>5338</v>
      </c>
      <c r="E408" s="213" t="s">
        <v>5476</v>
      </c>
      <c r="F408" s="213" t="s">
        <v>5339</v>
      </c>
      <c r="G408" s="213" t="s">
        <v>5340</v>
      </c>
      <c r="H408" s="213" t="s">
        <v>5340</v>
      </c>
      <c r="I408" s="213" t="s">
        <v>5506</v>
      </c>
      <c r="J408" s="213" t="s">
        <v>5507</v>
      </c>
      <c r="K408" s="217">
        <v>10800000</v>
      </c>
      <c r="L408" s="213" t="s">
        <v>5508</v>
      </c>
      <c r="M408" s="213" t="s">
        <v>3980</v>
      </c>
      <c r="N408" s="213" t="s">
        <v>5344</v>
      </c>
    </row>
    <row r="409" spans="1:14" ht="12" customHeight="1" x14ac:dyDescent="0.25">
      <c r="A409" s="214" t="s">
        <v>4277</v>
      </c>
      <c r="B409" s="214">
        <v>44357</v>
      </c>
      <c r="C409" s="214">
        <v>55</v>
      </c>
      <c r="D409" s="213" t="s">
        <v>5338</v>
      </c>
      <c r="E409" s="213" t="s">
        <v>5476</v>
      </c>
      <c r="F409" s="213" t="s">
        <v>5339</v>
      </c>
      <c r="G409" s="213" t="s">
        <v>5340</v>
      </c>
      <c r="H409" s="213" t="s">
        <v>5340</v>
      </c>
      <c r="I409" s="213" t="s">
        <v>5509</v>
      </c>
      <c r="J409" s="213" t="s">
        <v>5510</v>
      </c>
      <c r="K409" s="217">
        <v>10800000</v>
      </c>
      <c r="L409" s="213" t="s">
        <v>5511</v>
      </c>
      <c r="M409" s="213" t="s">
        <v>3980</v>
      </c>
      <c r="N409" s="213" t="s">
        <v>5344</v>
      </c>
    </row>
    <row r="410" spans="1:14" ht="12" customHeight="1" x14ac:dyDescent="0.25">
      <c r="A410" s="214" t="s">
        <v>4277</v>
      </c>
      <c r="B410" s="214">
        <v>44357</v>
      </c>
      <c r="C410" s="214">
        <v>55</v>
      </c>
      <c r="D410" s="213" t="s">
        <v>5338</v>
      </c>
      <c r="E410" s="213" t="s">
        <v>5476</v>
      </c>
      <c r="F410" s="213" t="s">
        <v>5339</v>
      </c>
      <c r="G410" s="213" t="s">
        <v>5340</v>
      </c>
      <c r="H410" s="213" t="s">
        <v>5340</v>
      </c>
      <c r="I410" s="213" t="s">
        <v>5512</v>
      </c>
      <c r="J410" s="213" t="s">
        <v>5513</v>
      </c>
      <c r="K410" s="217">
        <v>10795398</v>
      </c>
      <c r="L410" s="213" t="s">
        <v>5514</v>
      </c>
      <c r="M410" s="213" t="s">
        <v>3980</v>
      </c>
      <c r="N410" s="213" t="s">
        <v>5344</v>
      </c>
    </row>
    <row r="411" spans="1:14" ht="12" customHeight="1" x14ac:dyDescent="0.25">
      <c r="A411" s="214" t="s">
        <v>4277</v>
      </c>
      <c r="B411" s="214">
        <v>44357</v>
      </c>
      <c r="C411" s="214">
        <v>55</v>
      </c>
      <c r="D411" s="213" t="s">
        <v>5338</v>
      </c>
      <c r="E411" s="213" t="s">
        <v>5476</v>
      </c>
      <c r="F411" s="213" t="s">
        <v>5339</v>
      </c>
      <c r="G411" s="213" t="s">
        <v>5340</v>
      </c>
      <c r="H411" s="213" t="s">
        <v>5340</v>
      </c>
      <c r="I411" s="213" t="s">
        <v>5515</v>
      </c>
      <c r="J411" s="213" t="s">
        <v>5516</v>
      </c>
      <c r="K411" s="217">
        <v>10800000</v>
      </c>
      <c r="L411" s="213" t="s">
        <v>5517</v>
      </c>
      <c r="M411" s="213" t="s">
        <v>3980</v>
      </c>
      <c r="N411" s="213" t="s">
        <v>5344</v>
      </c>
    </row>
    <row r="412" spans="1:14" ht="12" customHeight="1" x14ac:dyDescent="0.25">
      <c r="A412" s="214" t="s">
        <v>4277</v>
      </c>
      <c r="B412" s="214">
        <v>44357</v>
      </c>
      <c r="C412" s="214">
        <v>55</v>
      </c>
      <c r="D412" s="213" t="s">
        <v>5338</v>
      </c>
      <c r="E412" s="213" t="s">
        <v>5476</v>
      </c>
      <c r="F412" s="213" t="s">
        <v>5339</v>
      </c>
      <c r="G412" s="213" t="s">
        <v>5340</v>
      </c>
      <c r="H412" s="213" t="s">
        <v>5340</v>
      </c>
      <c r="I412" s="213" t="s">
        <v>5518</v>
      </c>
      <c r="J412" s="213" t="s">
        <v>5519</v>
      </c>
      <c r="K412" s="217">
        <v>10800000</v>
      </c>
      <c r="L412" s="213" t="s">
        <v>5520</v>
      </c>
      <c r="M412" s="213" t="s">
        <v>4915</v>
      </c>
      <c r="N412" s="213" t="s">
        <v>5344</v>
      </c>
    </row>
    <row r="413" spans="1:14" ht="12" customHeight="1" x14ac:dyDescent="0.25">
      <c r="A413" s="214" t="s">
        <v>4277</v>
      </c>
      <c r="B413" s="214">
        <v>44357</v>
      </c>
      <c r="C413" s="214">
        <v>55</v>
      </c>
      <c r="D413" s="213" t="s">
        <v>5338</v>
      </c>
      <c r="E413" s="213" t="s">
        <v>5476</v>
      </c>
      <c r="F413" s="213" t="s">
        <v>5339</v>
      </c>
      <c r="G413" s="213" t="s">
        <v>5340</v>
      </c>
      <c r="H413" s="213" t="s">
        <v>5340</v>
      </c>
      <c r="I413" s="213" t="s">
        <v>5521</v>
      </c>
      <c r="J413" s="213" t="s">
        <v>5522</v>
      </c>
      <c r="K413" s="217">
        <v>10800000</v>
      </c>
      <c r="L413" s="213" t="s">
        <v>5523</v>
      </c>
      <c r="M413" s="213" t="s">
        <v>4915</v>
      </c>
      <c r="N413" s="213" t="s">
        <v>5344</v>
      </c>
    </row>
    <row r="414" spans="1:14" ht="12" customHeight="1" x14ac:dyDescent="0.25">
      <c r="A414" s="214" t="s">
        <v>4277</v>
      </c>
      <c r="B414" s="214">
        <v>44357</v>
      </c>
      <c r="C414" s="214">
        <v>55</v>
      </c>
      <c r="D414" s="213" t="s">
        <v>5338</v>
      </c>
      <c r="E414" s="213" t="s">
        <v>5476</v>
      </c>
      <c r="F414" s="213" t="s">
        <v>5339</v>
      </c>
      <c r="G414" s="213" t="s">
        <v>5340</v>
      </c>
      <c r="H414" s="213" t="s">
        <v>5340</v>
      </c>
      <c r="I414" s="213" t="s">
        <v>5524</v>
      </c>
      <c r="J414" s="213" t="s">
        <v>5525</v>
      </c>
      <c r="K414" s="217">
        <v>10800000</v>
      </c>
      <c r="L414" s="213" t="s">
        <v>5526</v>
      </c>
      <c r="M414" s="213" t="s">
        <v>4915</v>
      </c>
      <c r="N414" s="213" t="s">
        <v>5344</v>
      </c>
    </row>
    <row r="415" spans="1:14" ht="12" customHeight="1" x14ac:dyDescent="0.25">
      <c r="A415" s="214" t="s">
        <v>4277</v>
      </c>
      <c r="B415" s="214">
        <v>44357</v>
      </c>
      <c r="C415" s="214">
        <v>55</v>
      </c>
      <c r="D415" s="213" t="s">
        <v>5338</v>
      </c>
      <c r="E415" s="213" t="s">
        <v>5476</v>
      </c>
      <c r="F415" s="213" t="s">
        <v>5339</v>
      </c>
      <c r="G415" s="213" t="s">
        <v>5340</v>
      </c>
      <c r="H415" s="213" t="s">
        <v>5340</v>
      </c>
      <c r="I415" s="213" t="s">
        <v>5527</v>
      </c>
      <c r="J415" s="213" t="s">
        <v>5528</v>
      </c>
      <c r="K415" s="217">
        <v>10800000</v>
      </c>
      <c r="L415" s="213" t="s">
        <v>5529</v>
      </c>
      <c r="M415" s="213" t="s">
        <v>4915</v>
      </c>
      <c r="N415" s="213" t="s">
        <v>5344</v>
      </c>
    </row>
    <row r="416" spans="1:14" ht="12" customHeight="1" x14ac:dyDescent="0.25">
      <c r="A416" s="214" t="s">
        <v>4277</v>
      </c>
      <c r="B416" s="214">
        <v>44357</v>
      </c>
      <c r="C416" s="214">
        <v>55</v>
      </c>
      <c r="D416" s="213" t="s">
        <v>5338</v>
      </c>
      <c r="E416" s="213" t="s">
        <v>5476</v>
      </c>
      <c r="F416" s="213" t="s">
        <v>5339</v>
      </c>
      <c r="G416" s="213" t="s">
        <v>5340</v>
      </c>
      <c r="H416" s="213" t="s">
        <v>5340</v>
      </c>
      <c r="I416" s="213" t="s">
        <v>5530</v>
      </c>
      <c r="J416" s="213" t="s">
        <v>5531</v>
      </c>
      <c r="K416" s="217">
        <v>10800000</v>
      </c>
      <c r="L416" s="213" t="s">
        <v>5532</v>
      </c>
      <c r="M416" s="213" t="s">
        <v>4915</v>
      </c>
      <c r="N416" s="213" t="s">
        <v>5344</v>
      </c>
    </row>
    <row r="417" spans="1:14" ht="12" customHeight="1" x14ac:dyDescent="0.25">
      <c r="A417" s="214" t="s">
        <v>4277</v>
      </c>
      <c r="B417" s="214">
        <v>44357</v>
      </c>
      <c r="C417" s="214">
        <v>55</v>
      </c>
      <c r="D417" s="213" t="s">
        <v>5338</v>
      </c>
      <c r="E417" s="213" t="s">
        <v>5476</v>
      </c>
      <c r="F417" s="213" t="s">
        <v>5339</v>
      </c>
      <c r="G417" s="213" t="s">
        <v>5340</v>
      </c>
      <c r="H417" s="213" t="s">
        <v>5340</v>
      </c>
      <c r="I417" s="213" t="s">
        <v>5533</v>
      </c>
      <c r="J417" s="213" t="s">
        <v>5534</v>
      </c>
      <c r="K417" s="217">
        <v>10800000</v>
      </c>
      <c r="L417" s="213" t="s">
        <v>5535</v>
      </c>
      <c r="M417" s="213" t="s">
        <v>4915</v>
      </c>
      <c r="N417" s="213" t="s">
        <v>5344</v>
      </c>
    </row>
    <row r="418" spans="1:14" ht="12" customHeight="1" x14ac:dyDescent="0.25">
      <c r="A418" s="214" t="s">
        <v>4277</v>
      </c>
      <c r="B418" s="214">
        <v>44357</v>
      </c>
      <c r="C418" s="214">
        <v>55</v>
      </c>
      <c r="D418" s="213" t="s">
        <v>5338</v>
      </c>
      <c r="E418" s="213" t="s">
        <v>5476</v>
      </c>
      <c r="F418" s="213" t="s">
        <v>5339</v>
      </c>
      <c r="G418" s="213" t="s">
        <v>5340</v>
      </c>
      <c r="H418" s="213" t="s">
        <v>5340</v>
      </c>
      <c r="I418" s="213" t="s">
        <v>5536</v>
      </c>
      <c r="J418" s="213" t="s">
        <v>5537</v>
      </c>
      <c r="K418" s="217">
        <v>10800000</v>
      </c>
      <c r="L418" s="213" t="s">
        <v>5538</v>
      </c>
      <c r="M418" s="213" t="s">
        <v>3836</v>
      </c>
      <c r="N418" s="213" t="s">
        <v>5344</v>
      </c>
    </row>
    <row r="419" spans="1:14" ht="12" customHeight="1" x14ac:dyDescent="0.25">
      <c r="A419" s="214" t="s">
        <v>4277</v>
      </c>
      <c r="B419" s="214">
        <v>44357</v>
      </c>
      <c r="C419" s="214">
        <v>55</v>
      </c>
      <c r="D419" s="213" t="s">
        <v>5338</v>
      </c>
      <c r="E419" s="213" t="s">
        <v>5476</v>
      </c>
      <c r="F419" s="213" t="s">
        <v>5339</v>
      </c>
      <c r="G419" s="213" t="s">
        <v>5340</v>
      </c>
      <c r="H419" s="213" t="s">
        <v>5340</v>
      </c>
      <c r="I419" s="213" t="s">
        <v>5539</v>
      </c>
      <c r="J419" s="213" t="s">
        <v>5540</v>
      </c>
      <c r="K419" s="217">
        <v>10800000</v>
      </c>
      <c r="L419" s="213" t="s">
        <v>5541</v>
      </c>
      <c r="M419" s="213" t="s">
        <v>3836</v>
      </c>
      <c r="N419" s="213" t="s">
        <v>5344</v>
      </c>
    </row>
    <row r="420" spans="1:14" ht="12" customHeight="1" x14ac:dyDescent="0.25">
      <c r="A420" s="214" t="s">
        <v>4277</v>
      </c>
      <c r="B420" s="214">
        <v>44357</v>
      </c>
      <c r="C420" s="214">
        <v>55</v>
      </c>
      <c r="D420" s="213" t="s">
        <v>5338</v>
      </c>
      <c r="E420" s="213" t="s">
        <v>5476</v>
      </c>
      <c r="F420" s="213" t="s">
        <v>5339</v>
      </c>
      <c r="G420" s="213" t="s">
        <v>5340</v>
      </c>
      <c r="H420" s="213" t="s">
        <v>5340</v>
      </c>
      <c r="I420" s="213" t="s">
        <v>5542</v>
      </c>
      <c r="J420" s="213" t="s">
        <v>5543</v>
      </c>
      <c r="K420" s="217">
        <v>10800000</v>
      </c>
      <c r="L420" s="213" t="s">
        <v>5544</v>
      </c>
      <c r="M420" s="213" t="s">
        <v>3836</v>
      </c>
      <c r="N420" s="213" t="s">
        <v>5344</v>
      </c>
    </row>
    <row r="421" spans="1:14" ht="12" customHeight="1" x14ac:dyDescent="0.25">
      <c r="A421" s="214" t="s">
        <v>4277</v>
      </c>
      <c r="B421" s="214">
        <v>44357</v>
      </c>
      <c r="C421" s="214">
        <v>55</v>
      </c>
      <c r="D421" s="213" t="s">
        <v>5338</v>
      </c>
      <c r="E421" s="213" t="s">
        <v>5476</v>
      </c>
      <c r="F421" s="213" t="s">
        <v>5339</v>
      </c>
      <c r="G421" s="213" t="s">
        <v>5340</v>
      </c>
      <c r="H421" s="213" t="s">
        <v>5340</v>
      </c>
      <c r="I421" s="213" t="s">
        <v>5545</v>
      </c>
      <c r="J421" s="213" t="s">
        <v>5546</v>
      </c>
      <c r="K421" s="217">
        <v>10800000</v>
      </c>
      <c r="L421" s="213" t="s">
        <v>4425</v>
      </c>
      <c r="M421" s="213" t="s">
        <v>3836</v>
      </c>
      <c r="N421" s="213" t="s">
        <v>5344</v>
      </c>
    </row>
    <row r="422" spans="1:14" ht="12" customHeight="1" x14ac:dyDescent="0.25">
      <c r="A422" s="214" t="s">
        <v>4277</v>
      </c>
      <c r="B422" s="214">
        <v>44357</v>
      </c>
      <c r="C422" s="214">
        <v>55</v>
      </c>
      <c r="D422" s="213" t="s">
        <v>5338</v>
      </c>
      <c r="E422" s="213" t="s">
        <v>5476</v>
      </c>
      <c r="F422" s="213" t="s">
        <v>5339</v>
      </c>
      <c r="G422" s="213" t="s">
        <v>5340</v>
      </c>
      <c r="H422" s="213" t="s">
        <v>5340</v>
      </c>
      <c r="I422" s="213" t="s">
        <v>5547</v>
      </c>
      <c r="J422" s="213" t="s">
        <v>5548</v>
      </c>
      <c r="K422" s="217">
        <v>10800000</v>
      </c>
      <c r="L422" s="213" t="s">
        <v>5549</v>
      </c>
      <c r="M422" s="213" t="s">
        <v>3836</v>
      </c>
      <c r="N422" s="213" t="s">
        <v>5344</v>
      </c>
    </row>
    <row r="423" spans="1:14" ht="12" customHeight="1" x14ac:dyDescent="0.25">
      <c r="A423" s="214" t="s">
        <v>4277</v>
      </c>
      <c r="B423" s="214">
        <v>44357</v>
      </c>
      <c r="C423" s="214">
        <v>55</v>
      </c>
      <c r="D423" s="213" t="s">
        <v>5338</v>
      </c>
      <c r="E423" s="213" t="s">
        <v>5476</v>
      </c>
      <c r="F423" s="213" t="s">
        <v>5339</v>
      </c>
      <c r="G423" s="213" t="s">
        <v>5340</v>
      </c>
      <c r="H423" s="213" t="s">
        <v>5340</v>
      </c>
      <c r="I423" s="213" t="s">
        <v>5550</v>
      </c>
      <c r="J423" s="213" t="s">
        <v>5551</v>
      </c>
      <c r="K423" s="217">
        <v>10800000</v>
      </c>
      <c r="L423" s="213" t="s">
        <v>5552</v>
      </c>
      <c r="M423" s="213" t="s">
        <v>3836</v>
      </c>
      <c r="N423" s="213" t="s">
        <v>5344</v>
      </c>
    </row>
  </sheetData>
  <autoFilter ref="A1:N423" xr:uid="{00000000-0009-0000-0000-000016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533"/>
  <sheetViews>
    <sheetView showGridLines="0" zoomScale="80" zoomScaleNormal="80" workbookViewId="0"/>
  </sheetViews>
  <sheetFormatPr baseColWidth="10" defaultColWidth="11.42578125" defaultRowHeight="10.5" x14ac:dyDescent="0.15"/>
  <cols>
    <col min="1" max="1" width="39.5703125" style="7" customWidth="1"/>
    <col min="2" max="2" width="37.42578125" style="7" bestFit="1" customWidth="1"/>
    <col min="3" max="3" width="22.7109375" style="7" bestFit="1" customWidth="1"/>
    <col min="4" max="4" width="40.7109375" style="7" customWidth="1"/>
    <col min="5" max="5" width="105.5703125" style="7" bestFit="1" customWidth="1"/>
    <col min="6" max="16384" width="11.42578125" style="7"/>
  </cols>
  <sheetData>
    <row r="1" spans="1:5" s="16" customFormat="1" x14ac:dyDescent="0.15">
      <c r="A1" s="27" t="s">
        <v>32</v>
      </c>
      <c r="B1" s="27" t="s">
        <v>30</v>
      </c>
      <c r="C1" s="27" t="s">
        <v>12</v>
      </c>
      <c r="D1" s="27" t="s">
        <v>7</v>
      </c>
      <c r="E1" s="27" t="s">
        <v>9</v>
      </c>
    </row>
    <row r="2" spans="1:5" x14ac:dyDescent="0.15">
      <c r="A2" s="7" t="s">
        <v>5553</v>
      </c>
      <c r="B2" s="7" t="s">
        <v>5554</v>
      </c>
      <c r="C2" s="7" t="s">
        <v>5485</v>
      </c>
      <c r="D2" s="7" t="s">
        <v>5555</v>
      </c>
      <c r="E2" s="7" t="s">
        <v>5556</v>
      </c>
    </row>
    <row r="3" spans="1:5" x14ac:dyDescent="0.15">
      <c r="A3" s="7" t="s">
        <v>5553</v>
      </c>
      <c r="B3" s="7" t="s">
        <v>5554</v>
      </c>
      <c r="C3" s="7" t="s">
        <v>5485</v>
      </c>
      <c r="D3" s="7" t="s">
        <v>5555</v>
      </c>
      <c r="E3" s="7" t="s">
        <v>5557</v>
      </c>
    </row>
    <row r="4" spans="1:5" x14ac:dyDescent="0.15">
      <c r="A4" s="7" t="s">
        <v>5553</v>
      </c>
      <c r="B4" s="7" t="s">
        <v>5554</v>
      </c>
      <c r="C4" s="7" t="s">
        <v>5485</v>
      </c>
      <c r="D4" s="7" t="s">
        <v>5555</v>
      </c>
      <c r="E4" s="7" t="s">
        <v>5558</v>
      </c>
    </row>
    <row r="5" spans="1:5" x14ac:dyDescent="0.15">
      <c r="A5" s="7" t="s">
        <v>5553</v>
      </c>
      <c r="B5" s="7" t="s">
        <v>5554</v>
      </c>
      <c r="C5" s="7" t="s">
        <v>5485</v>
      </c>
      <c r="D5" s="7" t="s">
        <v>5555</v>
      </c>
      <c r="E5" s="7" t="s">
        <v>5559</v>
      </c>
    </row>
    <row r="6" spans="1:5" x14ac:dyDescent="0.15">
      <c r="A6" s="7" t="s">
        <v>5553</v>
      </c>
      <c r="B6" s="7" t="s">
        <v>5554</v>
      </c>
      <c r="C6" s="7" t="s">
        <v>5485</v>
      </c>
      <c r="D6" s="7" t="s">
        <v>5555</v>
      </c>
      <c r="E6" s="7" t="s">
        <v>5560</v>
      </c>
    </row>
    <row r="7" spans="1:5" x14ac:dyDescent="0.15">
      <c r="A7" s="7" t="s">
        <v>5553</v>
      </c>
      <c r="B7" s="7" t="s">
        <v>5554</v>
      </c>
      <c r="C7" s="7" t="s">
        <v>5485</v>
      </c>
      <c r="D7" s="7" t="s">
        <v>5555</v>
      </c>
      <c r="E7" s="7" t="s">
        <v>5561</v>
      </c>
    </row>
    <row r="8" spans="1:5" x14ac:dyDescent="0.15">
      <c r="A8" s="7" t="s">
        <v>5553</v>
      </c>
      <c r="B8" s="7" t="s">
        <v>5554</v>
      </c>
      <c r="C8" s="7" t="s">
        <v>5485</v>
      </c>
      <c r="D8" s="7" t="s">
        <v>5555</v>
      </c>
      <c r="E8" s="7" t="s">
        <v>5562</v>
      </c>
    </row>
    <row r="9" spans="1:5" x14ac:dyDescent="0.15">
      <c r="A9" s="7" t="s">
        <v>5553</v>
      </c>
      <c r="B9" s="7" t="s">
        <v>5554</v>
      </c>
      <c r="C9" s="7" t="s">
        <v>5485</v>
      </c>
      <c r="D9" s="7" t="s">
        <v>5555</v>
      </c>
      <c r="E9" s="7" t="s">
        <v>5563</v>
      </c>
    </row>
    <row r="10" spans="1:5" x14ac:dyDescent="0.15">
      <c r="A10" s="7" t="s">
        <v>5553</v>
      </c>
      <c r="B10" s="7" t="s">
        <v>5554</v>
      </c>
      <c r="C10" s="7" t="s">
        <v>5485</v>
      </c>
      <c r="D10" s="7" t="s">
        <v>5555</v>
      </c>
      <c r="E10" s="7" t="s">
        <v>5564</v>
      </c>
    </row>
    <row r="11" spans="1:5" x14ac:dyDescent="0.15">
      <c r="A11" s="7" t="s">
        <v>5553</v>
      </c>
      <c r="B11" s="7" t="s">
        <v>5554</v>
      </c>
      <c r="C11" s="7" t="s">
        <v>5485</v>
      </c>
      <c r="D11" s="7" t="s">
        <v>5555</v>
      </c>
      <c r="E11" s="7" t="s">
        <v>5565</v>
      </c>
    </row>
    <row r="12" spans="1:5" x14ac:dyDescent="0.15">
      <c r="A12" s="7" t="s">
        <v>5553</v>
      </c>
      <c r="B12" s="7" t="s">
        <v>5554</v>
      </c>
      <c r="C12" s="7" t="s">
        <v>5485</v>
      </c>
      <c r="D12" s="7" t="s">
        <v>5555</v>
      </c>
      <c r="E12" s="7" t="s">
        <v>5566</v>
      </c>
    </row>
    <row r="13" spans="1:5" x14ac:dyDescent="0.15">
      <c r="A13" s="7" t="s">
        <v>5553</v>
      </c>
      <c r="B13" s="7" t="s">
        <v>5554</v>
      </c>
      <c r="C13" s="7" t="s">
        <v>5485</v>
      </c>
      <c r="D13" s="7" t="s">
        <v>5555</v>
      </c>
      <c r="E13" s="7" t="s">
        <v>5567</v>
      </c>
    </row>
    <row r="14" spans="1:5" x14ac:dyDescent="0.15">
      <c r="A14" s="7" t="s">
        <v>5553</v>
      </c>
      <c r="B14" s="7" t="s">
        <v>5554</v>
      </c>
      <c r="C14" s="7" t="s">
        <v>5485</v>
      </c>
      <c r="D14" s="7" t="s">
        <v>5555</v>
      </c>
      <c r="E14" s="7" t="s">
        <v>5568</v>
      </c>
    </row>
    <row r="15" spans="1:5" x14ac:dyDescent="0.15">
      <c r="A15" s="7" t="s">
        <v>5553</v>
      </c>
      <c r="B15" s="7" t="s">
        <v>5554</v>
      </c>
      <c r="C15" s="7" t="s">
        <v>5490</v>
      </c>
      <c r="D15" s="7" t="s">
        <v>5569</v>
      </c>
      <c r="E15" s="7" t="s">
        <v>5570</v>
      </c>
    </row>
    <row r="16" spans="1:5" x14ac:dyDescent="0.15">
      <c r="A16" s="7" t="s">
        <v>5553</v>
      </c>
      <c r="B16" s="7" t="s">
        <v>5554</v>
      </c>
      <c r="C16" s="7" t="s">
        <v>5490</v>
      </c>
      <c r="D16" s="7" t="s">
        <v>5569</v>
      </c>
      <c r="E16" s="7" t="s">
        <v>5571</v>
      </c>
    </row>
    <row r="17" spans="1:5" x14ac:dyDescent="0.15">
      <c r="A17" s="7" t="s">
        <v>5553</v>
      </c>
      <c r="B17" s="7" t="s">
        <v>5554</v>
      </c>
      <c r="C17" s="7" t="s">
        <v>5490</v>
      </c>
      <c r="D17" s="7" t="s">
        <v>5569</v>
      </c>
      <c r="E17" s="7" t="s">
        <v>1301</v>
      </c>
    </row>
    <row r="18" spans="1:5" x14ac:dyDescent="0.15">
      <c r="A18" s="7" t="s">
        <v>5553</v>
      </c>
      <c r="B18" s="7" t="s">
        <v>5554</v>
      </c>
      <c r="C18" s="7" t="s">
        <v>5494</v>
      </c>
      <c r="D18" s="7" t="s">
        <v>5572</v>
      </c>
      <c r="E18" s="7" t="s">
        <v>5573</v>
      </c>
    </row>
    <row r="19" spans="1:5" x14ac:dyDescent="0.15">
      <c r="A19" s="7" t="s">
        <v>5553</v>
      </c>
      <c r="B19" s="7" t="s">
        <v>5554</v>
      </c>
      <c r="C19" s="7" t="s">
        <v>5494</v>
      </c>
      <c r="D19" s="7" t="s">
        <v>5572</v>
      </c>
      <c r="E19" s="7" t="s">
        <v>5574</v>
      </c>
    </row>
    <row r="20" spans="1:5" x14ac:dyDescent="0.15">
      <c r="A20" s="7" t="s">
        <v>5553</v>
      </c>
      <c r="B20" s="7" t="s">
        <v>5554</v>
      </c>
      <c r="C20" s="7" t="s">
        <v>5494</v>
      </c>
      <c r="D20" s="7" t="s">
        <v>5572</v>
      </c>
      <c r="E20" s="7" t="s">
        <v>5575</v>
      </c>
    </row>
    <row r="21" spans="1:5" x14ac:dyDescent="0.15">
      <c r="A21" s="7" t="s">
        <v>5553</v>
      </c>
      <c r="B21" s="7" t="s">
        <v>5554</v>
      </c>
      <c r="C21" s="7" t="s">
        <v>5494</v>
      </c>
      <c r="D21" s="7" t="s">
        <v>5572</v>
      </c>
      <c r="E21" s="7" t="s">
        <v>5576</v>
      </c>
    </row>
    <row r="22" spans="1:5" x14ac:dyDescent="0.15">
      <c r="A22" s="7" t="s">
        <v>5553</v>
      </c>
      <c r="B22" s="7" t="s">
        <v>5554</v>
      </c>
      <c r="C22" s="7" t="s">
        <v>5494</v>
      </c>
      <c r="D22" s="7" t="s">
        <v>5572</v>
      </c>
      <c r="E22" s="7" t="s">
        <v>5577</v>
      </c>
    </row>
    <row r="23" spans="1:5" x14ac:dyDescent="0.15">
      <c r="A23" s="7" t="s">
        <v>5553</v>
      </c>
      <c r="B23" s="7" t="s">
        <v>5554</v>
      </c>
      <c r="C23" s="7" t="s">
        <v>5494</v>
      </c>
      <c r="D23" s="7" t="s">
        <v>5572</v>
      </c>
      <c r="E23" s="7" t="s">
        <v>5578</v>
      </c>
    </row>
    <row r="24" spans="1:5" x14ac:dyDescent="0.15">
      <c r="A24" s="7" t="s">
        <v>5553</v>
      </c>
      <c r="B24" s="7" t="s">
        <v>5554</v>
      </c>
      <c r="C24" s="7" t="s">
        <v>5494</v>
      </c>
      <c r="D24" s="7" t="s">
        <v>5572</v>
      </c>
      <c r="E24" s="7" t="s">
        <v>5579</v>
      </c>
    </row>
    <row r="25" spans="1:5" x14ac:dyDescent="0.15">
      <c r="A25" s="7" t="s">
        <v>5553</v>
      </c>
      <c r="B25" s="7" t="s">
        <v>5554</v>
      </c>
      <c r="C25" s="7" t="s">
        <v>5494</v>
      </c>
      <c r="D25" s="7" t="s">
        <v>5572</v>
      </c>
      <c r="E25" s="7" t="s">
        <v>5580</v>
      </c>
    </row>
    <row r="26" spans="1:5" x14ac:dyDescent="0.15">
      <c r="A26" s="7" t="s">
        <v>5553</v>
      </c>
      <c r="B26" s="7" t="s">
        <v>5554</v>
      </c>
      <c r="C26" s="7" t="s">
        <v>5494</v>
      </c>
      <c r="D26" s="7" t="s">
        <v>5572</v>
      </c>
      <c r="E26" s="7" t="s">
        <v>5581</v>
      </c>
    </row>
    <row r="27" spans="1:5" x14ac:dyDescent="0.15">
      <c r="A27" s="7" t="s">
        <v>5553</v>
      </c>
      <c r="B27" s="7" t="s">
        <v>5554</v>
      </c>
      <c r="C27" s="7" t="s">
        <v>5494</v>
      </c>
      <c r="D27" s="7" t="s">
        <v>5572</v>
      </c>
      <c r="E27" s="7" t="s">
        <v>5582</v>
      </c>
    </row>
    <row r="28" spans="1:5" x14ac:dyDescent="0.15">
      <c r="A28" s="7" t="s">
        <v>5553</v>
      </c>
      <c r="B28" s="7" t="s">
        <v>5554</v>
      </c>
      <c r="C28" s="7" t="s">
        <v>5494</v>
      </c>
      <c r="D28" s="7" t="s">
        <v>5572</v>
      </c>
      <c r="E28" s="7" t="s">
        <v>5583</v>
      </c>
    </row>
    <row r="29" spans="1:5" x14ac:dyDescent="0.15">
      <c r="A29" s="7" t="s">
        <v>5553</v>
      </c>
      <c r="B29" s="7" t="s">
        <v>5554</v>
      </c>
      <c r="C29" s="7" t="s">
        <v>5494</v>
      </c>
      <c r="D29" s="7" t="s">
        <v>5572</v>
      </c>
      <c r="E29" s="7" t="s">
        <v>5584</v>
      </c>
    </row>
    <row r="30" spans="1:5" x14ac:dyDescent="0.15">
      <c r="A30" s="7" t="s">
        <v>5553</v>
      </c>
      <c r="B30" s="7" t="s">
        <v>5554</v>
      </c>
      <c r="C30" s="7" t="s">
        <v>5494</v>
      </c>
      <c r="D30" s="7" t="s">
        <v>5572</v>
      </c>
      <c r="E30" s="7" t="s">
        <v>5585</v>
      </c>
    </row>
    <row r="31" spans="1:5" x14ac:dyDescent="0.15">
      <c r="A31" s="7" t="s">
        <v>5553</v>
      </c>
      <c r="B31" s="7" t="s">
        <v>5554</v>
      </c>
      <c r="C31" s="7" t="s">
        <v>5341</v>
      </c>
      <c r="D31" s="7" t="s">
        <v>5342</v>
      </c>
      <c r="E31" s="7" t="s">
        <v>5343</v>
      </c>
    </row>
    <row r="32" spans="1:5" x14ac:dyDescent="0.15">
      <c r="A32" s="7" t="s">
        <v>5553</v>
      </c>
      <c r="B32" s="7" t="s">
        <v>5554</v>
      </c>
      <c r="C32" s="7" t="s">
        <v>5345</v>
      </c>
      <c r="D32" s="7" t="s">
        <v>5586</v>
      </c>
      <c r="E32" s="7" t="s">
        <v>4575</v>
      </c>
    </row>
    <row r="33" spans="1:5" x14ac:dyDescent="0.15">
      <c r="A33" s="7" t="s">
        <v>5553</v>
      </c>
      <c r="B33" s="7" t="s">
        <v>5554</v>
      </c>
      <c r="C33" s="7" t="s">
        <v>5347</v>
      </c>
      <c r="D33" s="7" t="s">
        <v>5587</v>
      </c>
      <c r="E33" s="7" t="s">
        <v>5313</v>
      </c>
    </row>
    <row r="34" spans="1:5" x14ac:dyDescent="0.15">
      <c r="A34" s="7" t="s">
        <v>5553</v>
      </c>
      <c r="B34" s="7" t="s">
        <v>5554</v>
      </c>
      <c r="C34" s="7" t="s">
        <v>5349</v>
      </c>
      <c r="D34" s="7" t="s">
        <v>5588</v>
      </c>
      <c r="E34" s="7" t="s">
        <v>5351</v>
      </c>
    </row>
    <row r="35" spans="1:5" x14ac:dyDescent="0.15">
      <c r="A35" s="7" t="s">
        <v>5553</v>
      </c>
      <c r="B35" s="7" t="s">
        <v>5554</v>
      </c>
      <c r="C35" s="7" t="s">
        <v>5352</v>
      </c>
      <c r="D35" s="7" t="s">
        <v>5353</v>
      </c>
      <c r="E35" s="7" t="s">
        <v>5354</v>
      </c>
    </row>
    <row r="36" spans="1:5" x14ac:dyDescent="0.15">
      <c r="A36" s="7" t="s">
        <v>5553</v>
      </c>
      <c r="B36" s="7" t="s">
        <v>5554</v>
      </c>
      <c r="C36" s="7" t="s">
        <v>5355</v>
      </c>
      <c r="D36" s="7" t="s">
        <v>5589</v>
      </c>
      <c r="E36" s="7" t="s">
        <v>5357</v>
      </c>
    </row>
    <row r="37" spans="1:5" x14ac:dyDescent="0.15">
      <c r="A37" s="7" t="s">
        <v>5553</v>
      </c>
      <c r="B37" s="7" t="s">
        <v>5554</v>
      </c>
      <c r="C37" s="7" t="s">
        <v>5358</v>
      </c>
      <c r="D37" s="7" t="s">
        <v>5590</v>
      </c>
      <c r="E37" s="7" t="s">
        <v>5360</v>
      </c>
    </row>
    <row r="38" spans="1:5" x14ac:dyDescent="0.15">
      <c r="A38" s="7" t="s">
        <v>5553</v>
      </c>
      <c r="B38" s="7" t="s">
        <v>5554</v>
      </c>
      <c r="C38" s="7" t="s">
        <v>5361</v>
      </c>
      <c r="D38" s="7" t="s">
        <v>5591</v>
      </c>
      <c r="E38" s="7" t="s">
        <v>5363</v>
      </c>
    </row>
    <row r="39" spans="1:5" x14ac:dyDescent="0.15">
      <c r="A39" s="7" t="s">
        <v>5553</v>
      </c>
      <c r="B39" s="7" t="s">
        <v>5554</v>
      </c>
      <c r="C39" s="7" t="s">
        <v>5364</v>
      </c>
      <c r="D39" s="7" t="s">
        <v>5592</v>
      </c>
      <c r="E39" s="7" t="s">
        <v>5366</v>
      </c>
    </row>
    <row r="40" spans="1:5" x14ac:dyDescent="0.15">
      <c r="A40" s="7" t="s">
        <v>5553</v>
      </c>
      <c r="B40" s="7" t="s">
        <v>5554</v>
      </c>
      <c r="C40" s="7" t="s">
        <v>5367</v>
      </c>
      <c r="D40" s="7" t="s">
        <v>5368</v>
      </c>
      <c r="E40" s="7" t="s">
        <v>1366</v>
      </c>
    </row>
    <row r="41" spans="1:5" x14ac:dyDescent="0.15">
      <c r="A41" s="7" t="s">
        <v>5553</v>
      </c>
      <c r="B41" s="7" t="s">
        <v>5554</v>
      </c>
      <c r="C41" s="7" t="s">
        <v>5369</v>
      </c>
      <c r="D41" s="7" t="s">
        <v>5593</v>
      </c>
      <c r="E41" s="7" t="s">
        <v>4341</v>
      </c>
    </row>
    <row r="42" spans="1:5" x14ac:dyDescent="0.15">
      <c r="A42" s="7" t="s">
        <v>5553</v>
      </c>
      <c r="B42" s="7" t="s">
        <v>5554</v>
      </c>
      <c r="C42" s="7" t="s">
        <v>5371</v>
      </c>
      <c r="D42" s="7" t="s">
        <v>5594</v>
      </c>
      <c r="E42" s="7" t="s">
        <v>5373</v>
      </c>
    </row>
    <row r="43" spans="1:5" x14ac:dyDescent="0.15">
      <c r="A43" s="7" t="s">
        <v>5553</v>
      </c>
      <c r="B43" s="7" t="s">
        <v>5554</v>
      </c>
      <c r="C43" s="7" t="s">
        <v>5374</v>
      </c>
      <c r="D43" s="7" t="s">
        <v>5595</v>
      </c>
      <c r="E43" s="7" t="s">
        <v>5376</v>
      </c>
    </row>
    <row r="44" spans="1:5" x14ac:dyDescent="0.15">
      <c r="A44" s="7" t="s">
        <v>5553</v>
      </c>
      <c r="B44" s="7" t="s">
        <v>5554</v>
      </c>
      <c r="C44" s="7" t="s">
        <v>5377</v>
      </c>
      <c r="D44" s="7" t="s">
        <v>5596</v>
      </c>
      <c r="E44" s="7" t="s">
        <v>4891</v>
      </c>
    </row>
    <row r="45" spans="1:5" x14ac:dyDescent="0.15">
      <c r="A45" s="7" t="s">
        <v>5553</v>
      </c>
      <c r="B45" s="7" t="s">
        <v>5554</v>
      </c>
      <c r="C45" s="7" t="s">
        <v>5379</v>
      </c>
      <c r="D45" s="7" t="s">
        <v>5597</v>
      </c>
      <c r="E45" s="7" t="s">
        <v>5381</v>
      </c>
    </row>
    <row r="46" spans="1:5" x14ac:dyDescent="0.15">
      <c r="A46" s="7" t="s">
        <v>5553</v>
      </c>
      <c r="B46" s="7" t="s">
        <v>5554</v>
      </c>
      <c r="C46" s="7" t="s">
        <v>5382</v>
      </c>
      <c r="D46" s="7" t="s">
        <v>5598</v>
      </c>
      <c r="E46" s="7" t="s">
        <v>5384</v>
      </c>
    </row>
    <row r="47" spans="1:5" x14ac:dyDescent="0.15">
      <c r="A47" s="7" t="s">
        <v>5553</v>
      </c>
      <c r="B47" s="7" t="s">
        <v>5554</v>
      </c>
      <c r="C47" s="7" t="s">
        <v>5385</v>
      </c>
      <c r="D47" s="7" t="s">
        <v>5599</v>
      </c>
      <c r="E47" s="7" t="s">
        <v>5387</v>
      </c>
    </row>
    <row r="48" spans="1:5" x14ac:dyDescent="0.15">
      <c r="A48" s="7" t="s">
        <v>5553</v>
      </c>
      <c r="B48" s="7" t="s">
        <v>5554</v>
      </c>
      <c r="C48" s="7" t="s">
        <v>5389</v>
      </c>
      <c r="D48" s="7" t="s">
        <v>5600</v>
      </c>
      <c r="E48" s="7" t="s">
        <v>5391</v>
      </c>
    </row>
    <row r="49" spans="1:5" x14ac:dyDescent="0.15">
      <c r="A49" s="7" t="s">
        <v>5553</v>
      </c>
      <c r="B49" s="7" t="s">
        <v>5554</v>
      </c>
      <c r="C49" s="7" t="s">
        <v>5392</v>
      </c>
      <c r="D49" s="7" t="s">
        <v>5601</v>
      </c>
      <c r="E49" s="7" t="s">
        <v>5394</v>
      </c>
    </row>
    <row r="50" spans="1:5" x14ac:dyDescent="0.15">
      <c r="A50" s="7" t="s">
        <v>5553</v>
      </c>
      <c r="B50" s="7" t="s">
        <v>5554</v>
      </c>
      <c r="C50" s="7" t="s">
        <v>5395</v>
      </c>
      <c r="D50" s="7" t="s">
        <v>5602</v>
      </c>
      <c r="E50" s="7" t="s">
        <v>5397</v>
      </c>
    </row>
    <row r="51" spans="1:5" x14ac:dyDescent="0.15">
      <c r="A51" s="7" t="s">
        <v>5553</v>
      </c>
      <c r="B51" s="7" t="s">
        <v>5554</v>
      </c>
      <c r="C51" s="7" t="s">
        <v>5398</v>
      </c>
      <c r="D51" s="7" t="s">
        <v>5603</v>
      </c>
      <c r="E51" s="7" t="s">
        <v>5400</v>
      </c>
    </row>
    <row r="52" spans="1:5" x14ac:dyDescent="0.15">
      <c r="A52" s="7" t="s">
        <v>5553</v>
      </c>
      <c r="B52" s="7" t="s">
        <v>5554</v>
      </c>
      <c r="C52" s="7" t="s">
        <v>5401</v>
      </c>
      <c r="D52" s="7" t="s">
        <v>5604</v>
      </c>
      <c r="E52" s="7" t="s">
        <v>5403</v>
      </c>
    </row>
    <row r="53" spans="1:5" x14ac:dyDescent="0.15">
      <c r="A53" s="7" t="s">
        <v>5553</v>
      </c>
      <c r="B53" s="7" t="s">
        <v>5554</v>
      </c>
      <c r="C53" s="7" t="s">
        <v>5404</v>
      </c>
      <c r="D53" s="7" t="s">
        <v>5605</v>
      </c>
      <c r="E53" s="7" t="s">
        <v>5406</v>
      </c>
    </row>
    <row r="54" spans="1:5" x14ac:dyDescent="0.15">
      <c r="A54" s="7" t="s">
        <v>5553</v>
      </c>
      <c r="B54" s="7" t="s">
        <v>5554</v>
      </c>
      <c r="C54" s="7" t="s">
        <v>5407</v>
      </c>
      <c r="D54" s="7" t="s">
        <v>5606</v>
      </c>
      <c r="E54" s="7" t="s">
        <v>5409</v>
      </c>
    </row>
    <row r="55" spans="1:5" x14ac:dyDescent="0.15">
      <c r="A55" s="7" t="s">
        <v>5553</v>
      </c>
      <c r="B55" s="7" t="s">
        <v>5554</v>
      </c>
      <c r="C55" s="7" t="s">
        <v>5410</v>
      </c>
      <c r="D55" s="7" t="s">
        <v>5607</v>
      </c>
      <c r="E55" s="7" t="s">
        <v>5412</v>
      </c>
    </row>
    <row r="56" spans="1:5" x14ac:dyDescent="0.15">
      <c r="A56" s="7" t="s">
        <v>5553</v>
      </c>
      <c r="B56" s="7" t="s">
        <v>5554</v>
      </c>
      <c r="C56" s="7" t="s">
        <v>5413</v>
      </c>
      <c r="D56" s="7" t="s">
        <v>5608</v>
      </c>
      <c r="E56" s="7" t="s">
        <v>5415</v>
      </c>
    </row>
    <row r="57" spans="1:5" x14ac:dyDescent="0.15">
      <c r="A57" s="7" t="s">
        <v>5553</v>
      </c>
      <c r="B57" s="7" t="s">
        <v>5554</v>
      </c>
      <c r="C57" s="7" t="s">
        <v>5416</v>
      </c>
      <c r="D57" s="7" t="s">
        <v>5609</v>
      </c>
      <c r="E57" s="7" t="s">
        <v>5418</v>
      </c>
    </row>
    <row r="58" spans="1:5" x14ac:dyDescent="0.15">
      <c r="A58" s="7" t="s">
        <v>5553</v>
      </c>
      <c r="B58" s="7" t="s">
        <v>5554</v>
      </c>
      <c r="C58" s="7" t="s">
        <v>5419</v>
      </c>
      <c r="D58" s="7" t="s">
        <v>5610</v>
      </c>
      <c r="E58" s="7" t="s">
        <v>4457</v>
      </c>
    </row>
    <row r="59" spans="1:5" x14ac:dyDescent="0.15">
      <c r="A59" s="7" t="s">
        <v>5553</v>
      </c>
      <c r="B59" s="7" t="s">
        <v>5554</v>
      </c>
      <c r="C59" s="7" t="s">
        <v>5421</v>
      </c>
      <c r="D59" s="7" t="s">
        <v>5611</v>
      </c>
      <c r="E59" s="7" t="s">
        <v>5423</v>
      </c>
    </row>
    <row r="60" spans="1:5" x14ac:dyDescent="0.15">
      <c r="A60" s="7" t="s">
        <v>5553</v>
      </c>
      <c r="B60" s="7" t="s">
        <v>5554</v>
      </c>
      <c r="C60" s="7" t="s">
        <v>5424</v>
      </c>
      <c r="D60" s="7" t="s">
        <v>5612</v>
      </c>
      <c r="E60" s="7" t="s">
        <v>4972</v>
      </c>
    </row>
    <row r="61" spans="1:5" x14ac:dyDescent="0.15">
      <c r="A61" s="7" t="s">
        <v>5553</v>
      </c>
      <c r="B61" s="7" t="s">
        <v>5554</v>
      </c>
      <c r="C61" s="7" t="s">
        <v>5426</v>
      </c>
      <c r="D61" s="7" t="s">
        <v>5613</v>
      </c>
      <c r="E61" s="7" t="s">
        <v>5428</v>
      </c>
    </row>
    <row r="62" spans="1:5" x14ac:dyDescent="0.15">
      <c r="A62" s="7" t="s">
        <v>5553</v>
      </c>
      <c r="B62" s="7" t="s">
        <v>5554</v>
      </c>
      <c r="C62" s="7" t="s">
        <v>5429</v>
      </c>
      <c r="D62" s="7" t="s">
        <v>5614</v>
      </c>
      <c r="E62" s="7" t="s">
        <v>5431</v>
      </c>
    </row>
    <row r="63" spans="1:5" x14ac:dyDescent="0.15">
      <c r="A63" s="7" t="s">
        <v>5553</v>
      </c>
      <c r="B63" s="7" t="s">
        <v>5554</v>
      </c>
      <c r="C63" s="7" t="s">
        <v>5432</v>
      </c>
      <c r="D63" s="7" t="s">
        <v>5615</v>
      </c>
      <c r="E63" s="7" t="s">
        <v>5434</v>
      </c>
    </row>
    <row r="64" spans="1:5" x14ac:dyDescent="0.15">
      <c r="A64" s="7" t="s">
        <v>5553</v>
      </c>
      <c r="B64" s="7" t="s">
        <v>5554</v>
      </c>
      <c r="C64" s="7" t="s">
        <v>5435</v>
      </c>
      <c r="D64" s="7" t="s">
        <v>5616</v>
      </c>
      <c r="E64" s="7" t="s">
        <v>5437</v>
      </c>
    </row>
    <row r="65" spans="1:5" x14ac:dyDescent="0.15">
      <c r="A65" s="7" t="s">
        <v>5553</v>
      </c>
      <c r="B65" s="7" t="s">
        <v>5554</v>
      </c>
      <c r="C65" s="7" t="s">
        <v>5438</v>
      </c>
      <c r="D65" s="7" t="s">
        <v>5617</v>
      </c>
      <c r="E65" s="7" t="s">
        <v>5440</v>
      </c>
    </row>
    <row r="66" spans="1:5" x14ac:dyDescent="0.15">
      <c r="A66" s="7" t="s">
        <v>5553</v>
      </c>
      <c r="B66" s="7" t="s">
        <v>5554</v>
      </c>
      <c r="C66" s="7" t="s">
        <v>5441</v>
      </c>
      <c r="D66" s="7" t="s">
        <v>5618</v>
      </c>
      <c r="E66" s="7" t="s">
        <v>5443</v>
      </c>
    </row>
    <row r="67" spans="1:5" x14ac:dyDescent="0.15">
      <c r="A67" s="7" t="s">
        <v>5553</v>
      </c>
      <c r="B67" s="7" t="s">
        <v>5554</v>
      </c>
      <c r="C67" s="7" t="s">
        <v>5444</v>
      </c>
      <c r="D67" s="7" t="s">
        <v>5619</v>
      </c>
      <c r="E67" s="7" t="s">
        <v>5446</v>
      </c>
    </row>
    <row r="68" spans="1:5" x14ac:dyDescent="0.15">
      <c r="A68" s="7" t="s">
        <v>5553</v>
      </c>
      <c r="B68" s="7" t="s">
        <v>5554</v>
      </c>
      <c r="C68" s="7" t="s">
        <v>5447</v>
      </c>
      <c r="D68" s="7" t="s">
        <v>5620</v>
      </c>
      <c r="E68" s="7" t="s">
        <v>4749</v>
      </c>
    </row>
    <row r="69" spans="1:5" x14ac:dyDescent="0.15">
      <c r="A69" s="7" t="s">
        <v>5553</v>
      </c>
      <c r="B69" s="7" t="s">
        <v>5554</v>
      </c>
      <c r="C69" s="7" t="s">
        <v>5449</v>
      </c>
      <c r="D69" s="7" t="s">
        <v>5621</v>
      </c>
      <c r="E69" s="7" t="s">
        <v>5451</v>
      </c>
    </row>
    <row r="70" spans="1:5" x14ac:dyDescent="0.15">
      <c r="A70" s="7" t="s">
        <v>5553</v>
      </c>
      <c r="B70" s="7" t="s">
        <v>5554</v>
      </c>
      <c r="C70" s="7" t="s">
        <v>5452</v>
      </c>
      <c r="D70" s="7" t="s">
        <v>5622</v>
      </c>
      <c r="E70" s="7" t="s">
        <v>5454</v>
      </c>
    </row>
    <row r="71" spans="1:5" x14ac:dyDescent="0.15">
      <c r="A71" s="7" t="s">
        <v>5553</v>
      </c>
      <c r="B71" s="7" t="s">
        <v>5554</v>
      </c>
      <c r="C71" s="7" t="s">
        <v>5455</v>
      </c>
      <c r="D71" s="7" t="s">
        <v>5623</v>
      </c>
      <c r="E71" s="7" t="s">
        <v>5457</v>
      </c>
    </row>
    <row r="72" spans="1:5" x14ac:dyDescent="0.15">
      <c r="A72" s="7" t="s">
        <v>5553</v>
      </c>
      <c r="B72" s="7" t="s">
        <v>5554</v>
      </c>
      <c r="C72" s="7" t="s">
        <v>5458</v>
      </c>
      <c r="D72" s="7" t="s">
        <v>5624</v>
      </c>
      <c r="E72" s="7" t="s">
        <v>5460</v>
      </c>
    </row>
    <row r="73" spans="1:5" x14ac:dyDescent="0.15">
      <c r="A73" s="7" t="s">
        <v>5553</v>
      </c>
      <c r="B73" s="7" t="s">
        <v>5554</v>
      </c>
      <c r="C73" s="7" t="s">
        <v>5461</v>
      </c>
      <c r="D73" s="7" t="s">
        <v>5625</v>
      </c>
      <c r="E73" s="7" t="s">
        <v>5463</v>
      </c>
    </row>
    <row r="74" spans="1:5" x14ac:dyDescent="0.15">
      <c r="A74" s="7" t="s">
        <v>5553</v>
      </c>
      <c r="B74" s="7" t="s">
        <v>5554</v>
      </c>
      <c r="C74" s="7" t="s">
        <v>5464</v>
      </c>
      <c r="D74" s="7" t="s">
        <v>5626</v>
      </c>
      <c r="E74" s="7" t="s">
        <v>5466</v>
      </c>
    </row>
    <row r="75" spans="1:5" x14ac:dyDescent="0.15">
      <c r="A75" s="7" t="s">
        <v>5553</v>
      </c>
      <c r="B75" s="7" t="s">
        <v>5554</v>
      </c>
      <c r="C75" s="7" t="s">
        <v>5467</v>
      </c>
      <c r="D75" s="7" t="s">
        <v>5627</v>
      </c>
      <c r="E75" s="7" t="s">
        <v>5469</v>
      </c>
    </row>
    <row r="76" spans="1:5" x14ac:dyDescent="0.15">
      <c r="A76" s="7" t="s">
        <v>5553</v>
      </c>
      <c r="B76" s="7" t="s">
        <v>5554</v>
      </c>
      <c r="C76" s="7" t="s">
        <v>5470</v>
      </c>
      <c r="D76" s="7" t="s">
        <v>5628</v>
      </c>
      <c r="E76" s="7" t="s">
        <v>5472</v>
      </c>
    </row>
    <row r="77" spans="1:5" x14ac:dyDescent="0.15">
      <c r="A77" s="7" t="s">
        <v>5553</v>
      </c>
      <c r="B77" s="7" t="s">
        <v>5554</v>
      </c>
      <c r="C77" s="7" t="s">
        <v>5473</v>
      </c>
      <c r="D77" s="7" t="s">
        <v>5629</v>
      </c>
      <c r="E77" s="7" t="s">
        <v>5475</v>
      </c>
    </row>
    <row r="78" spans="1:5" x14ac:dyDescent="0.15">
      <c r="A78" s="7" t="s">
        <v>5553</v>
      </c>
      <c r="B78" s="7" t="s">
        <v>5554</v>
      </c>
      <c r="C78" s="7" t="s">
        <v>5497</v>
      </c>
      <c r="D78" s="7" t="s">
        <v>5498</v>
      </c>
      <c r="E78" s="7" t="s">
        <v>5499</v>
      </c>
    </row>
    <row r="79" spans="1:5" x14ac:dyDescent="0.15">
      <c r="A79" s="7" t="s">
        <v>5553</v>
      </c>
      <c r="B79" s="7" t="s">
        <v>5554</v>
      </c>
      <c r="C79" s="7" t="s">
        <v>5500</v>
      </c>
      <c r="D79" s="7" t="s">
        <v>5630</v>
      </c>
      <c r="E79" s="7" t="s">
        <v>5502</v>
      </c>
    </row>
    <row r="80" spans="1:5" x14ac:dyDescent="0.15">
      <c r="A80" s="7" t="s">
        <v>5553</v>
      </c>
      <c r="B80" s="7" t="s">
        <v>5554</v>
      </c>
      <c r="C80" s="7" t="s">
        <v>5503</v>
      </c>
      <c r="D80" s="7" t="s">
        <v>5631</v>
      </c>
      <c r="E80" s="7" t="s">
        <v>5505</v>
      </c>
    </row>
    <row r="81" spans="1:5" x14ac:dyDescent="0.15">
      <c r="A81" s="7" t="s">
        <v>5553</v>
      </c>
      <c r="B81" s="7" t="s">
        <v>5554</v>
      </c>
      <c r="C81" s="7" t="s">
        <v>5506</v>
      </c>
      <c r="D81" s="7" t="s">
        <v>5507</v>
      </c>
      <c r="E81" s="7" t="s">
        <v>5508</v>
      </c>
    </row>
    <row r="82" spans="1:5" x14ac:dyDescent="0.15">
      <c r="A82" s="7" t="s">
        <v>5553</v>
      </c>
      <c r="B82" s="7" t="s">
        <v>5554</v>
      </c>
      <c r="C82" s="7" t="s">
        <v>5509</v>
      </c>
      <c r="D82" s="7" t="s">
        <v>5632</v>
      </c>
      <c r="E82" s="7" t="s">
        <v>5633</v>
      </c>
    </row>
    <row r="83" spans="1:5" x14ac:dyDescent="0.15">
      <c r="A83" s="7" t="s">
        <v>5553</v>
      </c>
      <c r="B83" s="7" t="s">
        <v>5554</v>
      </c>
      <c r="C83" s="7" t="s">
        <v>5512</v>
      </c>
      <c r="D83" s="7" t="s">
        <v>5634</v>
      </c>
      <c r="E83" s="7" t="s">
        <v>5514</v>
      </c>
    </row>
    <row r="84" spans="1:5" x14ac:dyDescent="0.15">
      <c r="A84" s="7" t="s">
        <v>5553</v>
      </c>
      <c r="B84" s="7" t="s">
        <v>5554</v>
      </c>
      <c r="C84" s="7" t="s">
        <v>5515</v>
      </c>
      <c r="D84" s="7" t="s">
        <v>5635</v>
      </c>
      <c r="E84" s="7" t="s">
        <v>5517</v>
      </c>
    </row>
    <row r="85" spans="1:5" x14ac:dyDescent="0.15">
      <c r="A85" s="7" t="s">
        <v>5553</v>
      </c>
      <c r="B85" s="7" t="s">
        <v>5554</v>
      </c>
      <c r="C85" s="7" t="s">
        <v>5518</v>
      </c>
      <c r="D85" s="7" t="s">
        <v>5636</v>
      </c>
      <c r="E85" s="7" t="s">
        <v>5520</v>
      </c>
    </row>
    <row r="86" spans="1:5" x14ac:dyDescent="0.15">
      <c r="A86" s="7" t="s">
        <v>5553</v>
      </c>
      <c r="B86" s="7" t="s">
        <v>5554</v>
      </c>
      <c r="C86" s="7" t="s">
        <v>5521</v>
      </c>
      <c r="D86" s="7" t="s">
        <v>5637</v>
      </c>
      <c r="E86" s="7" t="s">
        <v>5523</v>
      </c>
    </row>
    <row r="87" spans="1:5" x14ac:dyDescent="0.15">
      <c r="A87" s="7" t="s">
        <v>5553</v>
      </c>
      <c r="B87" s="7" t="s">
        <v>5554</v>
      </c>
      <c r="C87" s="7" t="s">
        <v>5524</v>
      </c>
      <c r="D87" s="7" t="s">
        <v>5638</v>
      </c>
      <c r="E87" s="7" t="s">
        <v>5526</v>
      </c>
    </row>
    <row r="88" spans="1:5" x14ac:dyDescent="0.15">
      <c r="A88" s="7" t="s">
        <v>5553</v>
      </c>
      <c r="B88" s="7" t="s">
        <v>5554</v>
      </c>
      <c r="C88" s="7" t="s">
        <v>5527</v>
      </c>
      <c r="D88" s="7" t="s">
        <v>5639</v>
      </c>
      <c r="E88" s="7" t="s">
        <v>5529</v>
      </c>
    </row>
    <row r="89" spans="1:5" x14ac:dyDescent="0.15">
      <c r="A89" s="7" t="s">
        <v>5553</v>
      </c>
      <c r="B89" s="7" t="s">
        <v>5554</v>
      </c>
      <c r="C89" s="7" t="s">
        <v>5530</v>
      </c>
      <c r="D89" s="7" t="s">
        <v>5640</v>
      </c>
      <c r="E89" s="7" t="s">
        <v>5532</v>
      </c>
    </row>
    <row r="90" spans="1:5" x14ac:dyDescent="0.15">
      <c r="A90" s="7" t="s">
        <v>5553</v>
      </c>
      <c r="B90" s="7" t="s">
        <v>5554</v>
      </c>
      <c r="C90" s="7" t="s">
        <v>5533</v>
      </c>
      <c r="D90" s="7" t="s">
        <v>5641</v>
      </c>
      <c r="E90" s="7" t="s">
        <v>5535</v>
      </c>
    </row>
    <row r="91" spans="1:5" x14ac:dyDescent="0.15">
      <c r="A91" s="7" t="s">
        <v>5553</v>
      </c>
      <c r="B91" s="7" t="s">
        <v>5554</v>
      </c>
      <c r="C91" s="7" t="s">
        <v>5536</v>
      </c>
      <c r="D91" s="7" t="s">
        <v>5642</v>
      </c>
      <c r="E91" s="7" t="s">
        <v>5538</v>
      </c>
    </row>
    <row r="92" spans="1:5" x14ac:dyDescent="0.15">
      <c r="A92" s="7" t="s">
        <v>5553</v>
      </c>
      <c r="B92" s="7" t="s">
        <v>5554</v>
      </c>
      <c r="C92" s="7" t="s">
        <v>5539</v>
      </c>
      <c r="D92" s="7" t="s">
        <v>5643</v>
      </c>
      <c r="E92" s="7" t="s">
        <v>5541</v>
      </c>
    </row>
    <row r="93" spans="1:5" x14ac:dyDescent="0.15">
      <c r="A93" s="7" t="s">
        <v>5553</v>
      </c>
      <c r="B93" s="7" t="s">
        <v>5554</v>
      </c>
      <c r="C93" s="7" t="s">
        <v>5542</v>
      </c>
      <c r="D93" s="7" t="s">
        <v>5644</v>
      </c>
      <c r="E93" s="7" t="s">
        <v>5544</v>
      </c>
    </row>
    <row r="94" spans="1:5" x14ac:dyDescent="0.15">
      <c r="A94" s="7" t="s">
        <v>5553</v>
      </c>
      <c r="B94" s="7" t="s">
        <v>5554</v>
      </c>
      <c r="C94" s="7" t="s">
        <v>5545</v>
      </c>
      <c r="D94" s="7" t="s">
        <v>5645</v>
      </c>
      <c r="E94" s="7" t="s">
        <v>4425</v>
      </c>
    </row>
    <row r="95" spans="1:5" x14ac:dyDescent="0.15">
      <c r="A95" s="7" t="s">
        <v>5553</v>
      </c>
      <c r="B95" s="7" t="s">
        <v>5554</v>
      </c>
      <c r="C95" s="7" t="s">
        <v>5547</v>
      </c>
      <c r="D95" s="7" t="s">
        <v>5646</v>
      </c>
      <c r="E95" s="7" t="s">
        <v>5549</v>
      </c>
    </row>
    <row r="96" spans="1:5" x14ac:dyDescent="0.15">
      <c r="A96" s="7" t="s">
        <v>5553</v>
      </c>
      <c r="B96" s="7" t="s">
        <v>5554</v>
      </c>
      <c r="C96" s="7" t="s">
        <v>5550</v>
      </c>
      <c r="D96" s="7" t="s">
        <v>5647</v>
      </c>
      <c r="E96" s="7" t="s">
        <v>5648</v>
      </c>
    </row>
    <row r="97" spans="1:5" x14ac:dyDescent="0.15">
      <c r="A97" s="7" t="s">
        <v>5553</v>
      </c>
      <c r="B97" s="7" t="s">
        <v>5554</v>
      </c>
      <c r="C97" s="7" t="s">
        <v>4471</v>
      </c>
      <c r="D97" s="7" t="s">
        <v>5649</v>
      </c>
      <c r="E97" s="7" t="s">
        <v>4473</v>
      </c>
    </row>
    <row r="98" spans="1:5" x14ac:dyDescent="0.15">
      <c r="A98" s="7" t="s">
        <v>5553</v>
      </c>
      <c r="B98" s="7" t="s">
        <v>5554</v>
      </c>
      <c r="C98" s="7" t="s">
        <v>4475</v>
      </c>
      <c r="D98" s="7" t="s">
        <v>5650</v>
      </c>
      <c r="E98" s="7" t="s">
        <v>4477</v>
      </c>
    </row>
    <row r="99" spans="1:5" x14ac:dyDescent="0.15">
      <c r="A99" s="7" t="s">
        <v>5553</v>
      </c>
      <c r="B99" s="7" t="s">
        <v>5554</v>
      </c>
      <c r="C99" s="7" t="s">
        <v>4478</v>
      </c>
      <c r="D99" s="7" t="s">
        <v>5651</v>
      </c>
      <c r="E99" s="7" t="s">
        <v>4480</v>
      </c>
    </row>
    <row r="100" spans="1:5" x14ac:dyDescent="0.15">
      <c r="A100" s="7" t="s">
        <v>5553</v>
      </c>
      <c r="B100" s="7" t="s">
        <v>5554</v>
      </c>
      <c r="C100" s="7" t="s">
        <v>4481</v>
      </c>
      <c r="D100" s="7" t="s">
        <v>5652</v>
      </c>
      <c r="E100" s="7" t="s">
        <v>4483</v>
      </c>
    </row>
    <row r="101" spans="1:5" x14ac:dyDescent="0.15">
      <c r="A101" s="7" t="s">
        <v>5553</v>
      </c>
      <c r="B101" s="7" t="s">
        <v>5554</v>
      </c>
      <c r="C101" s="7" t="s">
        <v>4484</v>
      </c>
      <c r="D101" s="7" t="s">
        <v>5653</v>
      </c>
      <c r="E101" s="7" t="s">
        <v>4486</v>
      </c>
    </row>
    <row r="102" spans="1:5" x14ac:dyDescent="0.15">
      <c r="A102" s="7" t="s">
        <v>5553</v>
      </c>
      <c r="B102" s="7" t="s">
        <v>5554</v>
      </c>
      <c r="C102" s="7" t="s">
        <v>4487</v>
      </c>
      <c r="D102" s="7" t="s">
        <v>5654</v>
      </c>
      <c r="E102" s="7" t="s">
        <v>4489</v>
      </c>
    </row>
    <row r="103" spans="1:5" x14ac:dyDescent="0.15">
      <c r="A103" s="7" t="s">
        <v>5553</v>
      </c>
      <c r="B103" s="7" t="s">
        <v>5554</v>
      </c>
      <c r="C103" s="7" t="s">
        <v>4490</v>
      </c>
      <c r="D103" s="7" t="s">
        <v>4491</v>
      </c>
      <c r="E103" s="7" t="s">
        <v>4492</v>
      </c>
    </row>
    <row r="104" spans="1:5" x14ac:dyDescent="0.15">
      <c r="A104" s="7" t="s">
        <v>5553</v>
      </c>
      <c r="B104" s="7" t="s">
        <v>5554</v>
      </c>
      <c r="C104" s="7" t="s">
        <v>4493</v>
      </c>
      <c r="D104" s="7" t="s">
        <v>4494</v>
      </c>
      <c r="E104" s="7" t="s">
        <v>4495</v>
      </c>
    </row>
    <row r="105" spans="1:5" x14ac:dyDescent="0.15">
      <c r="A105" s="7" t="s">
        <v>5553</v>
      </c>
      <c r="B105" s="7" t="s">
        <v>5554</v>
      </c>
      <c r="C105" s="7" t="s">
        <v>4496</v>
      </c>
      <c r="D105" s="7" t="s">
        <v>5655</v>
      </c>
      <c r="E105" s="7" t="s">
        <v>4498</v>
      </c>
    </row>
    <row r="106" spans="1:5" x14ac:dyDescent="0.15">
      <c r="A106" s="7" t="s">
        <v>5553</v>
      </c>
      <c r="B106" s="7" t="s">
        <v>5554</v>
      </c>
      <c r="C106" s="7" t="s">
        <v>4499</v>
      </c>
      <c r="D106" s="7" t="s">
        <v>5656</v>
      </c>
      <c r="E106" s="7" t="s">
        <v>4501</v>
      </c>
    </row>
    <row r="107" spans="1:5" x14ac:dyDescent="0.15">
      <c r="A107" s="7" t="s">
        <v>5553</v>
      </c>
      <c r="B107" s="7" t="s">
        <v>5554</v>
      </c>
      <c r="C107" s="7" t="s">
        <v>4502</v>
      </c>
      <c r="D107" s="7" t="s">
        <v>5657</v>
      </c>
      <c r="E107" s="7" t="s">
        <v>4504</v>
      </c>
    </row>
    <row r="108" spans="1:5" x14ac:dyDescent="0.15">
      <c r="A108" s="7" t="s">
        <v>5553</v>
      </c>
      <c r="B108" s="7" t="s">
        <v>5554</v>
      </c>
      <c r="C108" s="7" t="s">
        <v>4505</v>
      </c>
      <c r="D108" s="7" t="s">
        <v>5658</v>
      </c>
      <c r="E108" s="7" t="s">
        <v>4506</v>
      </c>
    </row>
    <row r="109" spans="1:5" x14ac:dyDescent="0.15">
      <c r="A109" s="7" t="s">
        <v>5553</v>
      </c>
      <c r="B109" s="7" t="s">
        <v>5554</v>
      </c>
      <c r="C109" s="7" t="s">
        <v>4723</v>
      </c>
      <c r="D109" s="7" t="s">
        <v>5659</v>
      </c>
      <c r="E109" s="7" t="s">
        <v>4725</v>
      </c>
    </row>
    <row r="110" spans="1:5" x14ac:dyDescent="0.15">
      <c r="A110" s="7" t="s">
        <v>5553</v>
      </c>
      <c r="B110" s="7" t="s">
        <v>5554</v>
      </c>
      <c r="C110" s="7" t="s">
        <v>4726</v>
      </c>
      <c r="D110" s="7" t="s">
        <v>5660</v>
      </c>
      <c r="E110" s="7" t="s">
        <v>4728</v>
      </c>
    </row>
    <row r="111" spans="1:5" x14ac:dyDescent="0.15">
      <c r="A111" s="7" t="s">
        <v>5553</v>
      </c>
      <c r="B111" s="7" t="s">
        <v>5554</v>
      </c>
      <c r="C111" s="7" t="s">
        <v>4729</v>
      </c>
      <c r="D111" s="7" t="s">
        <v>5661</v>
      </c>
      <c r="E111" s="7" t="s">
        <v>4731</v>
      </c>
    </row>
    <row r="112" spans="1:5" x14ac:dyDescent="0.15">
      <c r="A112" s="7" t="s">
        <v>5553</v>
      </c>
      <c r="B112" s="7" t="s">
        <v>5554</v>
      </c>
      <c r="C112" s="7" t="s">
        <v>4735</v>
      </c>
      <c r="D112" s="7" t="s">
        <v>4736</v>
      </c>
      <c r="E112" s="7" t="s">
        <v>5662</v>
      </c>
    </row>
    <row r="113" spans="1:5" x14ac:dyDescent="0.15">
      <c r="A113" s="7" t="s">
        <v>5553</v>
      </c>
      <c r="B113" s="7" t="s">
        <v>5554</v>
      </c>
      <c r="C113" s="7" t="s">
        <v>4732</v>
      </c>
      <c r="D113" s="7" t="s">
        <v>5663</v>
      </c>
      <c r="E113" s="7" t="s">
        <v>5664</v>
      </c>
    </row>
    <row r="114" spans="1:5" x14ac:dyDescent="0.15">
      <c r="A114" s="7" t="s">
        <v>5553</v>
      </c>
      <c r="B114" s="7" t="s">
        <v>5554</v>
      </c>
      <c r="C114" s="7" t="s">
        <v>4738</v>
      </c>
      <c r="D114" s="7" t="s">
        <v>5665</v>
      </c>
      <c r="E114" s="7" t="s">
        <v>4740</v>
      </c>
    </row>
    <row r="115" spans="1:5" x14ac:dyDescent="0.15">
      <c r="A115" s="7" t="s">
        <v>5553</v>
      </c>
      <c r="B115" s="7" t="s">
        <v>5554</v>
      </c>
      <c r="C115" s="7" t="s">
        <v>4741</v>
      </c>
      <c r="D115" s="7" t="s">
        <v>5666</v>
      </c>
      <c r="E115" s="7" t="s">
        <v>4743</v>
      </c>
    </row>
    <row r="116" spans="1:5" x14ac:dyDescent="0.15">
      <c r="A116" s="7" t="s">
        <v>5553</v>
      </c>
      <c r="B116" s="7" t="s">
        <v>5554</v>
      </c>
      <c r="C116" s="7" t="s">
        <v>4744</v>
      </c>
      <c r="D116" s="7" t="s">
        <v>5667</v>
      </c>
      <c r="E116" s="7" t="s">
        <v>4746</v>
      </c>
    </row>
    <row r="117" spans="1:5" x14ac:dyDescent="0.15">
      <c r="A117" s="7" t="s">
        <v>5553</v>
      </c>
      <c r="B117" s="7" t="s">
        <v>5554</v>
      </c>
      <c r="C117" s="7" t="s">
        <v>4747</v>
      </c>
      <c r="D117" s="7" t="s">
        <v>5668</v>
      </c>
      <c r="E117" s="7" t="s">
        <v>4749</v>
      </c>
    </row>
    <row r="118" spans="1:5" x14ac:dyDescent="0.15">
      <c r="A118" s="7" t="s">
        <v>5553</v>
      </c>
      <c r="B118" s="7" t="s">
        <v>5554</v>
      </c>
      <c r="C118" s="7" t="s">
        <v>4750</v>
      </c>
      <c r="D118" s="7" t="s">
        <v>5669</v>
      </c>
      <c r="E118" s="7" t="s">
        <v>4752</v>
      </c>
    </row>
    <row r="119" spans="1:5" x14ac:dyDescent="0.15">
      <c r="A119" s="7" t="s">
        <v>5553</v>
      </c>
      <c r="B119" s="7" t="s">
        <v>5554</v>
      </c>
      <c r="C119" s="7" t="s">
        <v>4753</v>
      </c>
      <c r="D119" s="7" t="s">
        <v>5670</v>
      </c>
      <c r="E119" s="7" t="s">
        <v>4755</v>
      </c>
    </row>
    <row r="120" spans="1:5" x14ac:dyDescent="0.15">
      <c r="A120" s="7" t="s">
        <v>5553</v>
      </c>
      <c r="B120" s="7" t="s">
        <v>5554</v>
      </c>
      <c r="C120" s="7" t="s">
        <v>4756</v>
      </c>
      <c r="D120" s="7" t="s">
        <v>5671</v>
      </c>
      <c r="E120" s="7" t="s">
        <v>4758</v>
      </c>
    </row>
    <row r="121" spans="1:5" x14ac:dyDescent="0.15">
      <c r="A121" s="7" t="s">
        <v>5553</v>
      </c>
      <c r="B121" s="7" t="s">
        <v>5554</v>
      </c>
      <c r="C121" s="7" t="s">
        <v>4759</v>
      </c>
      <c r="D121" s="7" t="s">
        <v>5672</v>
      </c>
      <c r="E121" s="7" t="s">
        <v>4761</v>
      </c>
    </row>
    <row r="122" spans="1:5" x14ac:dyDescent="0.15">
      <c r="A122" s="7" t="s">
        <v>5553</v>
      </c>
      <c r="B122" s="7" t="s">
        <v>5554</v>
      </c>
      <c r="C122" s="7" t="s">
        <v>4762</v>
      </c>
      <c r="D122" s="7" t="s">
        <v>5673</v>
      </c>
      <c r="E122" s="7" t="s">
        <v>5674</v>
      </c>
    </row>
    <row r="123" spans="1:5" x14ac:dyDescent="0.15">
      <c r="A123" s="7" t="s">
        <v>5553</v>
      </c>
      <c r="B123" s="7" t="s">
        <v>5554</v>
      </c>
      <c r="C123" s="7" t="s">
        <v>4765</v>
      </c>
      <c r="D123" s="7" t="s">
        <v>5675</v>
      </c>
      <c r="E123" s="7" t="s">
        <v>4767</v>
      </c>
    </row>
    <row r="124" spans="1:5" x14ac:dyDescent="0.15">
      <c r="A124" s="7" t="s">
        <v>5553</v>
      </c>
      <c r="B124" s="7" t="s">
        <v>5554</v>
      </c>
      <c r="C124" s="7" t="s">
        <v>4768</v>
      </c>
      <c r="D124" s="7" t="s">
        <v>4769</v>
      </c>
      <c r="E124" s="7" t="s">
        <v>4770</v>
      </c>
    </row>
    <row r="125" spans="1:5" x14ac:dyDescent="0.15">
      <c r="A125" s="7" t="s">
        <v>5553</v>
      </c>
      <c r="B125" s="7" t="s">
        <v>5554</v>
      </c>
      <c r="C125" s="7" t="s">
        <v>4771</v>
      </c>
      <c r="D125" s="7" t="s">
        <v>5676</v>
      </c>
      <c r="E125" s="7" t="s">
        <v>4773</v>
      </c>
    </row>
    <row r="126" spans="1:5" x14ac:dyDescent="0.15">
      <c r="A126" s="7" t="s">
        <v>5553</v>
      </c>
      <c r="B126" s="7" t="s">
        <v>5554</v>
      </c>
      <c r="C126" s="7" t="s">
        <v>4774</v>
      </c>
      <c r="D126" s="7" t="s">
        <v>4775</v>
      </c>
      <c r="E126" s="7" t="s">
        <v>4776</v>
      </c>
    </row>
    <row r="127" spans="1:5" x14ac:dyDescent="0.15">
      <c r="A127" s="7" t="s">
        <v>5553</v>
      </c>
      <c r="B127" s="7" t="s">
        <v>5554</v>
      </c>
      <c r="C127" s="7" t="s">
        <v>4912</v>
      </c>
      <c r="D127" s="7" t="s">
        <v>5677</v>
      </c>
      <c r="E127" s="7" t="s">
        <v>4914</v>
      </c>
    </row>
    <row r="128" spans="1:5" x14ac:dyDescent="0.15">
      <c r="A128" s="7" t="s">
        <v>5553</v>
      </c>
      <c r="B128" s="7" t="s">
        <v>5554</v>
      </c>
      <c r="C128" s="7" t="s">
        <v>4922</v>
      </c>
      <c r="D128" s="7" t="s">
        <v>5678</v>
      </c>
      <c r="E128" s="7" t="s">
        <v>4924</v>
      </c>
    </row>
    <row r="129" spans="1:5" x14ac:dyDescent="0.15">
      <c r="A129" s="7" t="s">
        <v>5553</v>
      </c>
      <c r="B129" s="7" t="s">
        <v>5554</v>
      </c>
      <c r="C129" s="7" t="s">
        <v>4937</v>
      </c>
      <c r="D129" s="7" t="s">
        <v>4938</v>
      </c>
      <c r="E129" s="7" t="s">
        <v>4939</v>
      </c>
    </row>
    <row r="130" spans="1:5" x14ac:dyDescent="0.15">
      <c r="A130" s="7" t="s">
        <v>5553</v>
      </c>
      <c r="B130" s="7" t="s">
        <v>5554</v>
      </c>
      <c r="C130" s="7" t="s">
        <v>4952</v>
      </c>
      <c r="D130" s="7" t="s">
        <v>5679</v>
      </c>
      <c r="E130" s="7" t="s">
        <v>4954</v>
      </c>
    </row>
    <row r="131" spans="1:5" x14ac:dyDescent="0.15">
      <c r="A131" s="7" t="s">
        <v>5553</v>
      </c>
      <c r="B131" s="7" t="s">
        <v>5554</v>
      </c>
      <c r="C131" s="7" t="s">
        <v>4958</v>
      </c>
      <c r="D131" s="7" t="s">
        <v>4959</v>
      </c>
      <c r="E131" s="7" t="s">
        <v>4960</v>
      </c>
    </row>
    <row r="132" spans="1:5" x14ac:dyDescent="0.15">
      <c r="A132" s="7" t="s">
        <v>5553</v>
      </c>
      <c r="B132" s="7" t="s">
        <v>5554</v>
      </c>
      <c r="C132" s="7" t="s">
        <v>4961</v>
      </c>
      <c r="D132" s="7" t="s">
        <v>4962</v>
      </c>
      <c r="E132" s="7" t="s">
        <v>4963</v>
      </c>
    </row>
    <row r="133" spans="1:5" x14ac:dyDescent="0.15">
      <c r="A133" s="7" t="s">
        <v>5553</v>
      </c>
      <c r="B133" s="7" t="s">
        <v>5554</v>
      </c>
      <c r="C133" s="7" t="s">
        <v>4967</v>
      </c>
      <c r="D133" s="7" t="s">
        <v>5680</v>
      </c>
      <c r="E133" s="7" t="s">
        <v>4969</v>
      </c>
    </row>
    <row r="134" spans="1:5" x14ac:dyDescent="0.15">
      <c r="A134" s="7" t="s">
        <v>5553</v>
      </c>
      <c r="B134" s="7" t="s">
        <v>5554</v>
      </c>
      <c r="C134" s="7" t="s">
        <v>4970</v>
      </c>
      <c r="D134" s="7" t="s">
        <v>5681</v>
      </c>
      <c r="E134" s="7" t="s">
        <v>4972</v>
      </c>
    </row>
    <row r="135" spans="1:5" x14ac:dyDescent="0.15">
      <c r="A135" s="7" t="s">
        <v>5553</v>
      </c>
      <c r="B135" s="7" t="s">
        <v>5554</v>
      </c>
      <c r="C135" s="7" t="s">
        <v>4973</v>
      </c>
      <c r="D135" s="7" t="s">
        <v>5682</v>
      </c>
      <c r="E135" s="7" t="s">
        <v>4975</v>
      </c>
    </row>
    <row r="136" spans="1:5" x14ac:dyDescent="0.15">
      <c r="A136" s="7" t="s">
        <v>5553</v>
      </c>
      <c r="B136" s="7" t="s">
        <v>5554</v>
      </c>
      <c r="C136" s="7" t="s">
        <v>4982</v>
      </c>
      <c r="D136" s="7" t="s">
        <v>5683</v>
      </c>
      <c r="E136" s="7" t="s">
        <v>5684</v>
      </c>
    </row>
    <row r="137" spans="1:5" x14ac:dyDescent="0.15">
      <c r="A137" s="7" t="s">
        <v>5553</v>
      </c>
      <c r="B137" s="7" t="s">
        <v>5554</v>
      </c>
      <c r="C137" s="7" t="s">
        <v>4996</v>
      </c>
      <c r="D137" s="7" t="s">
        <v>4997</v>
      </c>
      <c r="E137" s="7" t="s">
        <v>4998</v>
      </c>
    </row>
    <row r="138" spans="1:5" x14ac:dyDescent="0.15">
      <c r="A138" s="7" t="s">
        <v>5553</v>
      </c>
      <c r="B138" s="7" t="s">
        <v>5554</v>
      </c>
      <c r="C138" s="7" t="s">
        <v>5017</v>
      </c>
      <c r="D138" s="7" t="s">
        <v>5685</v>
      </c>
      <c r="E138" s="7" t="s">
        <v>5019</v>
      </c>
    </row>
    <row r="139" spans="1:5" x14ac:dyDescent="0.15">
      <c r="A139" s="7" t="s">
        <v>5553</v>
      </c>
      <c r="B139" s="7" t="s">
        <v>5554</v>
      </c>
      <c r="C139" s="7" t="s">
        <v>5020</v>
      </c>
      <c r="D139" s="7" t="s">
        <v>5686</v>
      </c>
      <c r="E139" s="7" t="s">
        <v>5022</v>
      </c>
    </row>
    <row r="140" spans="1:5" x14ac:dyDescent="0.15">
      <c r="A140" s="7" t="s">
        <v>5553</v>
      </c>
      <c r="B140" s="7" t="s">
        <v>5554</v>
      </c>
      <c r="C140" s="7" t="s">
        <v>5023</v>
      </c>
      <c r="D140" s="7" t="s">
        <v>5687</v>
      </c>
      <c r="E140" s="7" t="s">
        <v>5688</v>
      </c>
    </row>
    <row r="141" spans="1:5" x14ac:dyDescent="0.15">
      <c r="A141" s="7" t="s">
        <v>5553</v>
      </c>
      <c r="B141" s="7" t="s">
        <v>5554</v>
      </c>
      <c r="C141" s="7" t="s">
        <v>5026</v>
      </c>
      <c r="D141" s="7" t="s">
        <v>5689</v>
      </c>
      <c r="E141" s="7" t="s">
        <v>5028</v>
      </c>
    </row>
    <row r="142" spans="1:5" x14ac:dyDescent="0.15">
      <c r="A142" s="7" t="s">
        <v>5553</v>
      </c>
      <c r="B142" s="7" t="s">
        <v>5554</v>
      </c>
      <c r="C142" s="7" t="s">
        <v>5038</v>
      </c>
      <c r="D142" s="7" t="s">
        <v>5690</v>
      </c>
      <c r="E142" s="7" t="s">
        <v>5040</v>
      </c>
    </row>
    <row r="143" spans="1:5" x14ac:dyDescent="0.15">
      <c r="A143" s="7" t="s">
        <v>5553</v>
      </c>
      <c r="B143" s="7" t="s">
        <v>5554</v>
      </c>
      <c r="C143" s="7" t="s">
        <v>5053</v>
      </c>
      <c r="D143" s="7" t="s">
        <v>5691</v>
      </c>
      <c r="E143" s="7" t="s">
        <v>5055</v>
      </c>
    </row>
    <row r="144" spans="1:5" x14ac:dyDescent="0.15">
      <c r="A144" s="7" t="s">
        <v>5553</v>
      </c>
      <c r="B144" s="7" t="s">
        <v>5554</v>
      </c>
      <c r="C144" s="7" t="s">
        <v>5086</v>
      </c>
      <c r="D144" s="7" t="s">
        <v>5692</v>
      </c>
      <c r="E144" s="7" t="s">
        <v>5088</v>
      </c>
    </row>
    <row r="145" spans="1:5" x14ac:dyDescent="0.15">
      <c r="A145" s="7" t="s">
        <v>5553</v>
      </c>
      <c r="B145" s="7" t="s">
        <v>5554</v>
      </c>
      <c r="C145" s="7" t="s">
        <v>5089</v>
      </c>
      <c r="D145" s="7" t="s">
        <v>5693</v>
      </c>
      <c r="E145" s="7" t="s">
        <v>5091</v>
      </c>
    </row>
    <row r="146" spans="1:5" x14ac:dyDescent="0.15">
      <c r="A146" s="7" t="s">
        <v>5553</v>
      </c>
      <c r="B146" s="7" t="s">
        <v>5554</v>
      </c>
      <c r="C146" s="7" t="s">
        <v>5098</v>
      </c>
      <c r="D146" s="7" t="s">
        <v>5694</v>
      </c>
      <c r="E146" s="7" t="s">
        <v>5100</v>
      </c>
    </row>
    <row r="147" spans="1:5" x14ac:dyDescent="0.15">
      <c r="A147" s="7" t="s">
        <v>5553</v>
      </c>
      <c r="B147" s="7" t="s">
        <v>5554</v>
      </c>
      <c r="C147" s="7" t="s">
        <v>5110</v>
      </c>
      <c r="D147" s="7" t="s">
        <v>5695</v>
      </c>
      <c r="E147" s="7" t="s">
        <v>5112</v>
      </c>
    </row>
    <row r="148" spans="1:5" x14ac:dyDescent="0.15">
      <c r="A148" s="7" t="s">
        <v>5553</v>
      </c>
      <c r="B148" s="7" t="s">
        <v>5554</v>
      </c>
      <c r="C148" s="7" t="s">
        <v>5116</v>
      </c>
      <c r="D148" s="7" t="s">
        <v>5696</v>
      </c>
      <c r="E148" s="7" t="s">
        <v>5118</v>
      </c>
    </row>
    <row r="149" spans="1:5" x14ac:dyDescent="0.15">
      <c r="A149" s="7" t="s">
        <v>5553</v>
      </c>
      <c r="B149" s="7" t="s">
        <v>5554</v>
      </c>
      <c r="C149" s="7" t="s">
        <v>5119</v>
      </c>
      <c r="D149" s="7" t="s">
        <v>5697</v>
      </c>
      <c r="E149" s="7" t="s">
        <v>5698</v>
      </c>
    </row>
    <row r="150" spans="1:5" x14ac:dyDescent="0.15">
      <c r="A150" s="7" t="s">
        <v>5553</v>
      </c>
      <c r="B150" s="7" t="s">
        <v>5554</v>
      </c>
      <c r="C150" s="7" t="s">
        <v>5125</v>
      </c>
      <c r="D150" s="7" t="s">
        <v>5699</v>
      </c>
      <c r="E150" s="7" t="s">
        <v>5700</v>
      </c>
    </row>
    <row r="151" spans="1:5" x14ac:dyDescent="0.15">
      <c r="A151" s="7" t="s">
        <v>5553</v>
      </c>
      <c r="B151" s="7" t="s">
        <v>5554</v>
      </c>
      <c r="C151" s="7" t="s">
        <v>5137</v>
      </c>
      <c r="D151" s="7" t="s">
        <v>5701</v>
      </c>
      <c r="E151" s="7" t="s">
        <v>5139</v>
      </c>
    </row>
    <row r="152" spans="1:5" x14ac:dyDescent="0.15">
      <c r="A152" s="7" t="s">
        <v>5553</v>
      </c>
      <c r="B152" s="7" t="s">
        <v>5554</v>
      </c>
      <c r="C152" s="7" t="s">
        <v>5161</v>
      </c>
      <c r="D152" s="7" t="s">
        <v>5702</v>
      </c>
      <c r="E152" s="7" t="s">
        <v>5163</v>
      </c>
    </row>
    <row r="153" spans="1:5" x14ac:dyDescent="0.15">
      <c r="A153" s="7" t="s">
        <v>5553</v>
      </c>
      <c r="B153" s="7" t="s">
        <v>5554</v>
      </c>
      <c r="C153" s="7" t="s">
        <v>5164</v>
      </c>
      <c r="D153" s="7" t="s">
        <v>5703</v>
      </c>
      <c r="E153" s="7" t="s">
        <v>5166</v>
      </c>
    </row>
    <row r="154" spans="1:5" x14ac:dyDescent="0.15">
      <c r="A154" s="7" t="s">
        <v>5553</v>
      </c>
      <c r="B154" s="7" t="s">
        <v>5554</v>
      </c>
      <c r="C154" s="7" t="s">
        <v>5170</v>
      </c>
      <c r="D154" s="7" t="s">
        <v>5704</v>
      </c>
      <c r="E154" s="7" t="s">
        <v>5172</v>
      </c>
    </row>
    <row r="155" spans="1:5" x14ac:dyDescent="0.15">
      <c r="A155" s="7" t="s">
        <v>5553</v>
      </c>
      <c r="B155" s="7" t="s">
        <v>5554</v>
      </c>
      <c r="C155" s="7" t="s">
        <v>5176</v>
      </c>
      <c r="D155" s="7" t="s">
        <v>5705</v>
      </c>
      <c r="E155" s="7" t="s">
        <v>5178</v>
      </c>
    </row>
    <row r="156" spans="1:5" x14ac:dyDescent="0.15">
      <c r="A156" s="7" t="s">
        <v>5553</v>
      </c>
      <c r="B156" s="7" t="s">
        <v>5554</v>
      </c>
      <c r="C156" s="7" t="s">
        <v>5179</v>
      </c>
      <c r="D156" s="7" t="s">
        <v>5706</v>
      </c>
      <c r="E156" s="7" t="s">
        <v>5181</v>
      </c>
    </row>
    <row r="157" spans="1:5" x14ac:dyDescent="0.15">
      <c r="A157" s="7" t="s">
        <v>5553</v>
      </c>
      <c r="B157" s="7" t="s">
        <v>5554</v>
      </c>
      <c r="C157" s="7" t="s">
        <v>5185</v>
      </c>
      <c r="D157" s="7" t="s">
        <v>5707</v>
      </c>
      <c r="E157" s="7" t="s">
        <v>5187</v>
      </c>
    </row>
    <row r="158" spans="1:5" x14ac:dyDescent="0.15">
      <c r="A158" s="7" t="s">
        <v>5553</v>
      </c>
      <c r="B158" s="7" t="s">
        <v>5554</v>
      </c>
      <c r="C158" s="7" t="s">
        <v>5194</v>
      </c>
      <c r="D158" s="7" t="s">
        <v>5708</v>
      </c>
      <c r="E158" s="7" t="s">
        <v>5196</v>
      </c>
    </row>
    <row r="159" spans="1:5" x14ac:dyDescent="0.15">
      <c r="A159" s="7" t="s">
        <v>5553</v>
      </c>
      <c r="B159" s="7" t="s">
        <v>5554</v>
      </c>
      <c r="C159" s="7" t="s">
        <v>5197</v>
      </c>
      <c r="D159" s="7" t="s">
        <v>5709</v>
      </c>
      <c r="E159" s="7" t="s">
        <v>5710</v>
      </c>
    </row>
    <row r="160" spans="1:5" x14ac:dyDescent="0.15">
      <c r="A160" s="7" t="s">
        <v>5553</v>
      </c>
      <c r="B160" s="7" t="s">
        <v>5554</v>
      </c>
      <c r="C160" s="7" t="s">
        <v>5206</v>
      </c>
      <c r="D160" s="7" t="s">
        <v>5711</v>
      </c>
      <c r="E160" s="7" t="s">
        <v>5208</v>
      </c>
    </row>
    <row r="161" spans="1:5" x14ac:dyDescent="0.15">
      <c r="A161" s="7" t="s">
        <v>5553</v>
      </c>
      <c r="B161" s="7" t="s">
        <v>5554</v>
      </c>
      <c r="C161" s="7" t="s">
        <v>5209</v>
      </c>
      <c r="D161" s="7" t="s">
        <v>5712</v>
      </c>
      <c r="E161" s="7" t="s">
        <v>5211</v>
      </c>
    </row>
    <row r="162" spans="1:5" x14ac:dyDescent="0.15">
      <c r="A162" s="7" t="s">
        <v>5553</v>
      </c>
      <c r="B162" s="7" t="s">
        <v>5554</v>
      </c>
      <c r="C162" s="7" t="s">
        <v>4778</v>
      </c>
      <c r="D162" s="7" t="s">
        <v>5713</v>
      </c>
      <c r="E162" s="7" t="s">
        <v>4780</v>
      </c>
    </row>
    <row r="163" spans="1:5" x14ac:dyDescent="0.15">
      <c r="A163" s="7" t="s">
        <v>5553</v>
      </c>
      <c r="B163" s="7" t="s">
        <v>5554</v>
      </c>
      <c r="C163" s="7" t="s">
        <v>4782</v>
      </c>
      <c r="D163" s="7" t="s">
        <v>5714</v>
      </c>
      <c r="E163" s="7" t="s">
        <v>4784</v>
      </c>
    </row>
    <row r="164" spans="1:5" x14ac:dyDescent="0.15">
      <c r="A164" s="7" t="s">
        <v>5553</v>
      </c>
      <c r="B164" s="7" t="s">
        <v>5554</v>
      </c>
      <c r="C164" s="7" t="s">
        <v>4785</v>
      </c>
      <c r="D164" s="7" t="s">
        <v>5715</v>
      </c>
      <c r="E164" s="7" t="s">
        <v>4787</v>
      </c>
    </row>
    <row r="165" spans="1:5" x14ac:dyDescent="0.15">
      <c r="A165" s="7" t="s">
        <v>5553</v>
      </c>
      <c r="B165" s="7" t="s">
        <v>5554</v>
      </c>
      <c r="C165" s="7" t="s">
        <v>4788</v>
      </c>
      <c r="D165" s="7" t="s">
        <v>5716</v>
      </c>
      <c r="E165" s="7" t="s">
        <v>4790</v>
      </c>
    </row>
    <row r="166" spans="1:5" x14ac:dyDescent="0.15">
      <c r="A166" s="7" t="s">
        <v>5553</v>
      </c>
      <c r="B166" s="7" t="s">
        <v>5554</v>
      </c>
      <c r="C166" s="7" t="s">
        <v>4791</v>
      </c>
      <c r="D166" s="7" t="s">
        <v>5717</v>
      </c>
      <c r="E166" s="7" t="s">
        <v>4793</v>
      </c>
    </row>
    <row r="167" spans="1:5" x14ac:dyDescent="0.15">
      <c r="A167" s="7" t="s">
        <v>5553</v>
      </c>
      <c r="B167" s="7" t="s">
        <v>5554</v>
      </c>
      <c r="C167" s="7" t="s">
        <v>4794</v>
      </c>
      <c r="D167" s="7" t="s">
        <v>5718</v>
      </c>
      <c r="E167" s="7" t="s">
        <v>4796</v>
      </c>
    </row>
    <row r="168" spans="1:5" x14ac:dyDescent="0.15">
      <c r="A168" s="7" t="s">
        <v>5553</v>
      </c>
      <c r="B168" s="7" t="s">
        <v>5554</v>
      </c>
      <c r="C168" s="7" t="s">
        <v>4803</v>
      </c>
      <c r="D168" s="7" t="s">
        <v>5719</v>
      </c>
      <c r="E168" s="7" t="s">
        <v>4805</v>
      </c>
    </row>
    <row r="169" spans="1:5" x14ac:dyDescent="0.15">
      <c r="A169" s="7" t="s">
        <v>5553</v>
      </c>
      <c r="B169" s="7" t="s">
        <v>5554</v>
      </c>
      <c r="C169" s="7" t="s">
        <v>4797</v>
      </c>
      <c r="D169" s="7" t="s">
        <v>5720</v>
      </c>
      <c r="E169" s="7" t="s">
        <v>4799</v>
      </c>
    </row>
    <row r="170" spans="1:5" x14ac:dyDescent="0.15">
      <c r="A170" s="7" t="s">
        <v>5553</v>
      </c>
      <c r="B170" s="7" t="s">
        <v>5554</v>
      </c>
      <c r="C170" s="7" t="s">
        <v>4800</v>
      </c>
      <c r="D170" s="7" t="s">
        <v>5721</v>
      </c>
      <c r="E170" s="7" t="s">
        <v>4802</v>
      </c>
    </row>
    <row r="171" spans="1:5" x14ac:dyDescent="0.15">
      <c r="A171" s="7" t="s">
        <v>5553</v>
      </c>
      <c r="B171" s="7" t="s">
        <v>5554</v>
      </c>
      <c r="C171" s="7" t="s">
        <v>4806</v>
      </c>
      <c r="D171" s="7" t="s">
        <v>5722</v>
      </c>
      <c r="E171" s="7" t="s">
        <v>4808</v>
      </c>
    </row>
    <row r="172" spans="1:5" x14ac:dyDescent="0.15">
      <c r="A172" s="7" t="s">
        <v>5553</v>
      </c>
      <c r="B172" s="7" t="s">
        <v>5554</v>
      </c>
      <c r="C172" s="7" t="s">
        <v>4809</v>
      </c>
      <c r="D172" s="7" t="s">
        <v>5723</v>
      </c>
      <c r="E172" s="7" t="s">
        <v>4811</v>
      </c>
    </row>
    <row r="173" spans="1:5" x14ac:dyDescent="0.15">
      <c r="A173" s="7" t="s">
        <v>5553</v>
      </c>
      <c r="B173" s="7" t="s">
        <v>5554</v>
      </c>
      <c r="C173" s="7" t="s">
        <v>4812</v>
      </c>
      <c r="D173" s="7" t="s">
        <v>5724</v>
      </c>
      <c r="E173" s="7" t="s">
        <v>4814</v>
      </c>
    </row>
    <row r="174" spans="1:5" x14ac:dyDescent="0.15">
      <c r="A174" s="7" t="s">
        <v>5553</v>
      </c>
      <c r="B174" s="7" t="s">
        <v>5554</v>
      </c>
      <c r="C174" s="7" t="s">
        <v>4815</v>
      </c>
      <c r="D174" s="7" t="s">
        <v>4816</v>
      </c>
      <c r="E174" s="7" t="s">
        <v>4817</v>
      </c>
    </row>
    <row r="175" spans="1:5" x14ac:dyDescent="0.15">
      <c r="A175" s="7" t="s">
        <v>5553</v>
      </c>
      <c r="B175" s="7" t="s">
        <v>5554</v>
      </c>
      <c r="C175" s="7" t="s">
        <v>4821</v>
      </c>
      <c r="D175" s="7" t="s">
        <v>5725</v>
      </c>
      <c r="E175" s="7" t="s">
        <v>4823</v>
      </c>
    </row>
    <row r="176" spans="1:5" x14ac:dyDescent="0.15">
      <c r="A176" s="7" t="s">
        <v>5553</v>
      </c>
      <c r="B176" s="7" t="s">
        <v>5554</v>
      </c>
      <c r="C176" s="7" t="s">
        <v>4824</v>
      </c>
      <c r="D176" s="7" t="s">
        <v>5726</v>
      </c>
      <c r="E176" s="7" t="s">
        <v>4826</v>
      </c>
    </row>
    <row r="177" spans="1:5" x14ac:dyDescent="0.15">
      <c r="A177" s="7" t="s">
        <v>5553</v>
      </c>
      <c r="B177" s="7" t="s">
        <v>5554</v>
      </c>
      <c r="C177" s="7" t="s">
        <v>4818</v>
      </c>
      <c r="D177" s="7" t="s">
        <v>5727</v>
      </c>
      <c r="E177" s="7" t="s">
        <v>4820</v>
      </c>
    </row>
    <row r="178" spans="1:5" x14ac:dyDescent="0.15">
      <c r="A178" s="7" t="s">
        <v>5553</v>
      </c>
      <c r="B178" s="7" t="s">
        <v>5554</v>
      </c>
      <c r="C178" s="7" t="s">
        <v>4827</v>
      </c>
      <c r="D178" s="7" t="s">
        <v>5728</v>
      </c>
      <c r="E178" s="7" t="s">
        <v>4829</v>
      </c>
    </row>
    <row r="179" spans="1:5" x14ac:dyDescent="0.15">
      <c r="A179" s="7" t="s">
        <v>5553</v>
      </c>
      <c r="B179" s="7" t="s">
        <v>5554</v>
      </c>
      <c r="C179" s="7" t="s">
        <v>4830</v>
      </c>
      <c r="D179" s="7" t="s">
        <v>4831</v>
      </c>
      <c r="E179" s="7" t="s">
        <v>4832</v>
      </c>
    </row>
    <row r="180" spans="1:5" x14ac:dyDescent="0.15">
      <c r="A180" s="7" t="s">
        <v>5553</v>
      </c>
      <c r="B180" s="7" t="s">
        <v>5554</v>
      </c>
      <c r="C180" s="7" t="s">
        <v>4833</v>
      </c>
      <c r="D180" s="7" t="s">
        <v>5729</v>
      </c>
      <c r="E180" s="7" t="s">
        <v>5730</v>
      </c>
    </row>
    <row r="181" spans="1:5" x14ac:dyDescent="0.15">
      <c r="A181" s="7" t="s">
        <v>5553</v>
      </c>
      <c r="B181" s="7" t="s">
        <v>5554</v>
      </c>
      <c r="C181" s="7" t="s">
        <v>4836</v>
      </c>
      <c r="D181" s="7" t="s">
        <v>5731</v>
      </c>
      <c r="E181" s="7" t="s">
        <v>4838</v>
      </c>
    </row>
    <row r="182" spans="1:5" x14ac:dyDescent="0.15">
      <c r="A182" s="7" t="s">
        <v>5553</v>
      </c>
      <c r="B182" s="7" t="s">
        <v>5554</v>
      </c>
      <c r="C182" s="7" t="s">
        <v>4839</v>
      </c>
      <c r="D182" s="7" t="s">
        <v>5732</v>
      </c>
      <c r="E182" s="7" t="s">
        <v>4841</v>
      </c>
    </row>
    <row r="183" spans="1:5" x14ac:dyDescent="0.15">
      <c r="A183" s="7" t="s">
        <v>5553</v>
      </c>
      <c r="B183" s="7" t="s">
        <v>5554</v>
      </c>
      <c r="C183" s="7" t="s">
        <v>4842</v>
      </c>
      <c r="D183" s="7" t="s">
        <v>5733</v>
      </c>
      <c r="E183" s="7" t="s">
        <v>4844</v>
      </c>
    </row>
    <row r="184" spans="1:5" x14ac:dyDescent="0.15">
      <c r="A184" s="7" t="s">
        <v>5553</v>
      </c>
      <c r="B184" s="7" t="s">
        <v>5554</v>
      </c>
      <c r="C184" s="7" t="s">
        <v>4845</v>
      </c>
      <c r="D184" s="7" t="s">
        <v>5734</v>
      </c>
      <c r="E184" s="7" t="s">
        <v>4847</v>
      </c>
    </row>
    <row r="185" spans="1:5" x14ac:dyDescent="0.15">
      <c r="A185" s="7" t="s">
        <v>5553</v>
      </c>
      <c r="B185" s="7" t="s">
        <v>5554</v>
      </c>
      <c r="C185" s="7" t="s">
        <v>4848</v>
      </c>
      <c r="D185" s="7" t="s">
        <v>5735</v>
      </c>
      <c r="E185" s="7" t="s">
        <v>4850</v>
      </c>
    </row>
    <row r="186" spans="1:5" x14ac:dyDescent="0.15">
      <c r="A186" s="7" t="s">
        <v>5553</v>
      </c>
      <c r="B186" s="7" t="s">
        <v>5554</v>
      </c>
      <c r="C186" s="7" t="s">
        <v>4851</v>
      </c>
      <c r="D186" s="7" t="s">
        <v>5736</v>
      </c>
      <c r="E186" s="7" t="s">
        <v>5737</v>
      </c>
    </row>
    <row r="187" spans="1:5" x14ac:dyDescent="0.15">
      <c r="A187" s="7" t="s">
        <v>5553</v>
      </c>
      <c r="B187" s="7" t="s">
        <v>5554</v>
      </c>
      <c r="C187" s="7" t="s">
        <v>4854</v>
      </c>
      <c r="D187" s="7" t="s">
        <v>5738</v>
      </c>
      <c r="E187" s="7" t="s">
        <v>4856</v>
      </c>
    </row>
    <row r="188" spans="1:5" x14ac:dyDescent="0.15">
      <c r="A188" s="7" t="s">
        <v>5553</v>
      </c>
      <c r="B188" s="7" t="s">
        <v>5554</v>
      </c>
      <c r="C188" s="7" t="s">
        <v>4857</v>
      </c>
      <c r="D188" s="7" t="s">
        <v>4858</v>
      </c>
      <c r="E188" s="7" t="s">
        <v>4859</v>
      </c>
    </row>
    <row r="189" spans="1:5" x14ac:dyDescent="0.15">
      <c r="A189" s="7" t="s">
        <v>5553</v>
      </c>
      <c r="B189" s="7" t="s">
        <v>5554</v>
      </c>
      <c r="C189" s="7" t="s">
        <v>4863</v>
      </c>
      <c r="D189" s="7" t="s">
        <v>5739</v>
      </c>
      <c r="E189" s="7" t="s">
        <v>4865</v>
      </c>
    </row>
    <row r="190" spans="1:5" x14ac:dyDescent="0.15">
      <c r="A190" s="7" t="s">
        <v>5553</v>
      </c>
      <c r="B190" s="7" t="s">
        <v>5554</v>
      </c>
      <c r="C190" s="7" t="s">
        <v>4866</v>
      </c>
      <c r="D190" s="7" t="s">
        <v>5740</v>
      </c>
      <c r="E190" s="7" t="s">
        <v>4868</v>
      </c>
    </row>
    <row r="191" spans="1:5" x14ac:dyDescent="0.15">
      <c r="A191" s="7" t="s">
        <v>5553</v>
      </c>
      <c r="B191" s="7" t="s">
        <v>5554</v>
      </c>
      <c r="C191" s="7" t="s">
        <v>4860</v>
      </c>
      <c r="D191" s="7" t="s">
        <v>5741</v>
      </c>
      <c r="E191" s="7" t="s">
        <v>4862</v>
      </c>
    </row>
    <row r="192" spans="1:5" x14ac:dyDescent="0.15">
      <c r="A192" s="7" t="s">
        <v>5553</v>
      </c>
      <c r="B192" s="7" t="s">
        <v>5554</v>
      </c>
      <c r="C192" s="7" t="s">
        <v>4869</v>
      </c>
      <c r="D192" s="7" t="s">
        <v>5742</v>
      </c>
      <c r="E192" s="7" t="s">
        <v>4871</v>
      </c>
    </row>
    <row r="193" spans="1:5" x14ac:dyDescent="0.15">
      <c r="A193" s="7" t="s">
        <v>5553</v>
      </c>
      <c r="B193" s="7" t="s">
        <v>5554</v>
      </c>
      <c r="C193" s="7" t="s">
        <v>4872</v>
      </c>
      <c r="D193" s="7" t="s">
        <v>5743</v>
      </c>
      <c r="E193" s="7" t="s">
        <v>4874</v>
      </c>
    </row>
    <row r="194" spans="1:5" x14ac:dyDescent="0.15">
      <c r="A194" s="7" t="s">
        <v>5553</v>
      </c>
      <c r="B194" s="7" t="s">
        <v>5554</v>
      </c>
      <c r="C194" s="7" t="s">
        <v>4875</v>
      </c>
      <c r="D194" s="7" t="s">
        <v>5744</v>
      </c>
      <c r="E194" s="7" t="s">
        <v>4877</v>
      </c>
    </row>
    <row r="195" spans="1:5" x14ac:dyDescent="0.15">
      <c r="A195" s="7" t="s">
        <v>5553</v>
      </c>
      <c r="B195" s="7" t="s">
        <v>5554</v>
      </c>
      <c r="C195" s="7" t="s">
        <v>4878</v>
      </c>
      <c r="D195" s="7" t="s">
        <v>5745</v>
      </c>
      <c r="E195" s="7" t="s">
        <v>4880</v>
      </c>
    </row>
    <row r="196" spans="1:5" x14ac:dyDescent="0.15">
      <c r="A196" s="7" t="s">
        <v>5553</v>
      </c>
      <c r="B196" s="7" t="s">
        <v>5554</v>
      </c>
      <c r="C196" s="7" t="s">
        <v>4881</v>
      </c>
      <c r="D196" s="7" t="s">
        <v>5746</v>
      </c>
      <c r="E196" s="7" t="s">
        <v>4882</v>
      </c>
    </row>
    <row r="197" spans="1:5" x14ac:dyDescent="0.15">
      <c r="A197" s="7" t="s">
        <v>5553</v>
      </c>
      <c r="B197" s="7" t="s">
        <v>5554</v>
      </c>
      <c r="C197" s="7" t="s">
        <v>4886</v>
      </c>
      <c r="D197" s="7" t="s">
        <v>5747</v>
      </c>
      <c r="E197" s="7" t="s">
        <v>4888</v>
      </c>
    </row>
    <row r="198" spans="1:5" x14ac:dyDescent="0.15">
      <c r="A198" s="7" t="s">
        <v>5553</v>
      </c>
      <c r="B198" s="7" t="s">
        <v>5554</v>
      </c>
      <c r="C198" s="7" t="s">
        <v>4892</v>
      </c>
      <c r="D198" s="7" t="s">
        <v>5748</v>
      </c>
      <c r="E198" s="7" t="s">
        <v>4894</v>
      </c>
    </row>
    <row r="199" spans="1:5" x14ac:dyDescent="0.15">
      <c r="A199" s="7" t="s">
        <v>5553</v>
      </c>
      <c r="B199" s="7" t="s">
        <v>5554</v>
      </c>
      <c r="C199" s="7" t="s">
        <v>4898</v>
      </c>
      <c r="D199" s="7" t="s">
        <v>5749</v>
      </c>
      <c r="E199" s="7" t="s">
        <v>4900</v>
      </c>
    </row>
    <row r="200" spans="1:5" x14ac:dyDescent="0.15">
      <c r="A200" s="7" t="s">
        <v>5553</v>
      </c>
      <c r="B200" s="7" t="s">
        <v>5554</v>
      </c>
      <c r="C200" s="7" t="s">
        <v>4901</v>
      </c>
      <c r="D200" s="7" t="s">
        <v>5750</v>
      </c>
      <c r="E200" s="7" t="s">
        <v>4903</v>
      </c>
    </row>
    <row r="201" spans="1:5" x14ac:dyDescent="0.15">
      <c r="A201" s="7" t="s">
        <v>5553</v>
      </c>
      <c r="B201" s="7" t="s">
        <v>5554</v>
      </c>
      <c r="C201" s="7" t="s">
        <v>4904</v>
      </c>
      <c r="D201" s="7" t="s">
        <v>5751</v>
      </c>
      <c r="E201" s="7" t="s">
        <v>4905</v>
      </c>
    </row>
    <row r="202" spans="1:5" x14ac:dyDescent="0.15">
      <c r="A202" s="7" t="s">
        <v>5553</v>
      </c>
      <c r="B202" s="7" t="s">
        <v>5554</v>
      </c>
      <c r="C202" s="7" t="s">
        <v>4906</v>
      </c>
      <c r="D202" s="7" t="s">
        <v>5752</v>
      </c>
      <c r="E202" s="7" t="s">
        <v>4908</v>
      </c>
    </row>
    <row r="203" spans="1:5" x14ac:dyDescent="0.15">
      <c r="A203" s="7" t="s">
        <v>5553</v>
      </c>
      <c r="B203" s="7" t="s">
        <v>5554</v>
      </c>
      <c r="C203" s="7" t="s">
        <v>4909</v>
      </c>
      <c r="D203" s="7" t="s">
        <v>5753</v>
      </c>
      <c r="E203" s="7" t="s">
        <v>4911</v>
      </c>
    </row>
    <row r="204" spans="1:5" x14ac:dyDescent="0.15">
      <c r="A204" s="7" t="s">
        <v>5553</v>
      </c>
      <c r="B204" s="7" t="s">
        <v>5554</v>
      </c>
      <c r="C204" s="7" t="s">
        <v>4883</v>
      </c>
      <c r="D204" s="7" t="s">
        <v>5754</v>
      </c>
      <c r="E204" s="7" t="s">
        <v>4885</v>
      </c>
    </row>
    <row r="205" spans="1:5" x14ac:dyDescent="0.15">
      <c r="A205" s="7" t="s">
        <v>5553</v>
      </c>
      <c r="B205" s="7" t="s">
        <v>5554</v>
      </c>
      <c r="C205" s="7" t="s">
        <v>4895</v>
      </c>
      <c r="D205" s="7" t="s">
        <v>5755</v>
      </c>
      <c r="E205" s="7" t="s">
        <v>4897</v>
      </c>
    </row>
    <row r="206" spans="1:5" x14ac:dyDescent="0.15">
      <c r="A206" s="7" t="s">
        <v>5553</v>
      </c>
      <c r="B206" s="7" t="s">
        <v>5554</v>
      </c>
      <c r="C206" s="7" t="s">
        <v>4889</v>
      </c>
      <c r="D206" s="7" t="s">
        <v>5756</v>
      </c>
      <c r="E206" s="7" t="s">
        <v>4891</v>
      </c>
    </row>
    <row r="207" spans="1:5" x14ac:dyDescent="0.15">
      <c r="A207" s="7" t="s">
        <v>4047</v>
      </c>
      <c r="B207" s="7" t="s">
        <v>4048</v>
      </c>
      <c r="C207" s="7" t="s">
        <v>4291</v>
      </c>
      <c r="D207" s="7" t="s">
        <v>4292</v>
      </c>
      <c r="E207" s="7" t="s">
        <v>5757</v>
      </c>
    </row>
    <row r="208" spans="1:5" x14ac:dyDescent="0.15">
      <c r="A208" s="7" t="s">
        <v>4047</v>
      </c>
      <c r="B208" s="7" t="s">
        <v>4048</v>
      </c>
      <c r="C208" s="7" t="s">
        <v>4283</v>
      </c>
      <c r="D208" s="7" t="s">
        <v>5758</v>
      </c>
      <c r="E208" s="7" t="s">
        <v>4285</v>
      </c>
    </row>
    <row r="209" spans="1:5" x14ac:dyDescent="0.15">
      <c r="A209" s="7" t="s">
        <v>4047</v>
      </c>
      <c r="B209" s="7" t="s">
        <v>4048</v>
      </c>
      <c r="C209" s="7" t="s">
        <v>4288</v>
      </c>
      <c r="D209" s="7" t="s">
        <v>5759</v>
      </c>
      <c r="E209" s="7" t="s">
        <v>4290</v>
      </c>
    </row>
    <row r="210" spans="1:5" x14ac:dyDescent="0.15">
      <c r="A210" s="7" t="s">
        <v>4047</v>
      </c>
      <c r="B210" s="7" t="s">
        <v>4048</v>
      </c>
      <c r="C210" s="7" t="s">
        <v>4294</v>
      </c>
      <c r="D210" s="7" t="s">
        <v>5760</v>
      </c>
      <c r="E210" s="7" t="s">
        <v>4296</v>
      </c>
    </row>
    <row r="211" spans="1:5" x14ac:dyDescent="0.15">
      <c r="A211" s="7" t="s">
        <v>4047</v>
      </c>
      <c r="B211" s="7" t="s">
        <v>4048</v>
      </c>
      <c r="C211" s="7" t="s">
        <v>4297</v>
      </c>
      <c r="D211" s="7" t="s">
        <v>5761</v>
      </c>
      <c r="E211" s="7" t="s">
        <v>4299</v>
      </c>
    </row>
    <row r="212" spans="1:5" x14ac:dyDescent="0.15">
      <c r="A212" s="7" t="s">
        <v>4047</v>
      </c>
      <c r="B212" s="7" t="s">
        <v>4048</v>
      </c>
      <c r="C212" s="7" t="s">
        <v>4300</v>
      </c>
      <c r="D212" s="7" t="s">
        <v>5762</v>
      </c>
      <c r="E212" s="7" t="s">
        <v>5763</v>
      </c>
    </row>
    <row r="213" spans="1:5" x14ac:dyDescent="0.15">
      <c r="A213" s="7" t="s">
        <v>4047</v>
      </c>
      <c r="B213" s="7" t="s">
        <v>4048</v>
      </c>
      <c r="C213" s="7" t="s">
        <v>4303</v>
      </c>
      <c r="D213" s="7" t="s">
        <v>5764</v>
      </c>
      <c r="E213" s="7" t="s">
        <v>4305</v>
      </c>
    </row>
    <row r="214" spans="1:5" x14ac:dyDescent="0.15">
      <c r="A214" s="7" t="s">
        <v>4047</v>
      </c>
      <c r="B214" s="7" t="s">
        <v>4048</v>
      </c>
      <c r="C214" s="7" t="s">
        <v>4306</v>
      </c>
      <c r="D214" s="7" t="s">
        <v>5765</v>
      </c>
      <c r="E214" s="7" t="s">
        <v>4308</v>
      </c>
    </row>
    <row r="215" spans="1:5" x14ac:dyDescent="0.15">
      <c r="A215" s="7" t="s">
        <v>4047</v>
      </c>
      <c r="B215" s="7" t="s">
        <v>4048</v>
      </c>
      <c r="C215" s="7" t="s">
        <v>4309</v>
      </c>
      <c r="D215" s="7" t="s">
        <v>5766</v>
      </c>
      <c r="E215" s="7" t="s">
        <v>4311</v>
      </c>
    </row>
    <row r="216" spans="1:5" x14ac:dyDescent="0.15">
      <c r="A216" s="7" t="s">
        <v>4047</v>
      </c>
      <c r="B216" s="7" t="s">
        <v>4048</v>
      </c>
      <c r="C216" s="7" t="s">
        <v>4318</v>
      </c>
      <c r="D216" s="7" t="s">
        <v>5767</v>
      </c>
      <c r="E216" s="7" t="s">
        <v>4320</v>
      </c>
    </row>
    <row r="217" spans="1:5" x14ac:dyDescent="0.15">
      <c r="A217" s="7" t="s">
        <v>4047</v>
      </c>
      <c r="B217" s="7" t="s">
        <v>4048</v>
      </c>
      <c r="C217" s="7" t="s">
        <v>4321</v>
      </c>
      <c r="D217" s="7" t="s">
        <v>5768</v>
      </c>
      <c r="E217" s="7" t="s">
        <v>4323</v>
      </c>
    </row>
    <row r="218" spans="1:5" x14ac:dyDescent="0.15">
      <c r="A218" s="7" t="s">
        <v>4047</v>
      </c>
      <c r="B218" s="7" t="s">
        <v>4048</v>
      </c>
      <c r="C218" s="7" t="s">
        <v>4324</v>
      </c>
      <c r="D218" s="7" t="s">
        <v>5769</v>
      </c>
      <c r="E218" s="7" t="s">
        <v>4326</v>
      </c>
    </row>
    <row r="219" spans="1:5" x14ac:dyDescent="0.15">
      <c r="A219" s="7" t="s">
        <v>4047</v>
      </c>
      <c r="B219" s="7" t="s">
        <v>4048</v>
      </c>
      <c r="C219" s="7" t="s">
        <v>4327</v>
      </c>
      <c r="D219" s="7" t="s">
        <v>5770</v>
      </c>
      <c r="E219" s="7" t="s">
        <v>4329</v>
      </c>
    </row>
    <row r="220" spans="1:5" x14ac:dyDescent="0.15">
      <c r="A220" s="7" t="s">
        <v>4047</v>
      </c>
      <c r="B220" s="7" t="s">
        <v>4048</v>
      </c>
      <c r="C220" s="7" t="s">
        <v>4330</v>
      </c>
      <c r="D220" s="7" t="s">
        <v>5771</v>
      </c>
      <c r="E220" s="7" t="s">
        <v>4332</v>
      </c>
    </row>
    <row r="221" spans="1:5" x14ac:dyDescent="0.15">
      <c r="A221" s="7" t="s">
        <v>4047</v>
      </c>
      <c r="B221" s="7" t="s">
        <v>4048</v>
      </c>
      <c r="C221" s="7" t="s">
        <v>4333</v>
      </c>
      <c r="D221" s="7" t="s">
        <v>5772</v>
      </c>
      <c r="E221" s="7" t="s">
        <v>4335</v>
      </c>
    </row>
    <row r="222" spans="1:5" x14ac:dyDescent="0.15">
      <c r="A222" s="7" t="s">
        <v>4047</v>
      </c>
      <c r="B222" s="7" t="s">
        <v>4048</v>
      </c>
      <c r="C222" s="7" t="s">
        <v>4336</v>
      </c>
      <c r="D222" s="7" t="s">
        <v>5773</v>
      </c>
      <c r="E222" s="7" t="s">
        <v>4338</v>
      </c>
    </row>
    <row r="223" spans="1:5" x14ac:dyDescent="0.15">
      <c r="A223" s="7" t="s">
        <v>4047</v>
      </c>
      <c r="B223" s="7" t="s">
        <v>4048</v>
      </c>
      <c r="C223" s="7" t="s">
        <v>4315</v>
      </c>
      <c r="D223" s="7" t="s">
        <v>5774</v>
      </c>
      <c r="E223" s="7" t="s">
        <v>4317</v>
      </c>
    </row>
    <row r="224" spans="1:5" x14ac:dyDescent="0.15">
      <c r="A224" s="7" t="s">
        <v>4047</v>
      </c>
      <c r="B224" s="7" t="s">
        <v>4048</v>
      </c>
      <c r="C224" s="7" t="s">
        <v>4339</v>
      </c>
      <c r="D224" s="7" t="s">
        <v>5775</v>
      </c>
      <c r="E224" s="7" t="s">
        <v>4341</v>
      </c>
    </row>
    <row r="225" spans="1:5" x14ac:dyDescent="0.15">
      <c r="A225" s="7" t="s">
        <v>4047</v>
      </c>
      <c r="B225" s="7" t="s">
        <v>4048</v>
      </c>
      <c r="C225" s="7" t="s">
        <v>4342</v>
      </c>
      <c r="D225" s="7" t="s">
        <v>5776</v>
      </c>
      <c r="E225" s="7" t="s">
        <v>4344</v>
      </c>
    </row>
    <row r="226" spans="1:5" x14ac:dyDescent="0.15">
      <c r="A226" s="7" t="s">
        <v>4047</v>
      </c>
      <c r="B226" s="7" t="s">
        <v>4048</v>
      </c>
      <c r="C226" s="7" t="s">
        <v>4345</v>
      </c>
      <c r="D226" s="7" t="s">
        <v>5777</v>
      </c>
      <c r="E226" s="7" t="s">
        <v>4347</v>
      </c>
    </row>
    <row r="227" spans="1:5" x14ac:dyDescent="0.15">
      <c r="A227" s="7" t="s">
        <v>4047</v>
      </c>
      <c r="B227" s="7" t="s">
        <v>4048</v>
      </c>
      <c r="C227" s="7" t="s">
        <v>4348</v>
      </c>
      <c r="D227" s="7" t="s">
        <v>5778</v>
      </c>
      <c r="E227" s="7" t="s">
        <v>4350</v>
      </c>
    </row>
    <row r="228" spans="1:5" x14ac:dyDescent="0.15">
      <c r="A228" s="7" t="s">
        <v>4047</v>
      </c>
      <c r="B228" s="7" t="s">
        <v>4048</v>
      </c>
      <c r="C228" s="7" t="s">
        <v>4312</v>
      </c>
      <c r="D228" s="7" t="s">
        <v>5779</v>
      </c>
      <c r="E228" s="7" t="s">
        <v>4314</v>
      </c>
    </row>
    <row r="229" spans="1:5" x14ac:dyDescent="0.15">
      <c r="A229" s="7" t="s">
        <v>4047</v>
      </c>
      <c r="B229" s="7" t="s">
        <v>4048</v>
      </c>
      <c r="C229" s="7" t="s">
        <v>4351</v>
      </c>
      <c r="D229" s="7" t="s">
        <v>5780</v>
      </c>
      <c r="E229" s="7" t="s">
        <v>4353</v>
      </c>
    </row>
    <row r="230" spans="1:5" x14ac:dyDescent="0.15">
      <c r="A230" s="7" t="s">
        <v>4047</v>
      </c>
      <c r="B230" s="7" t="s">
        <v>4048</v>
      </c>
      <c r="C230" s="7" t="s">
        <v>4354</v>
      </c>
      <c r="D230" s="7" t="s">
        <v>5781</v>
      </c>
      <c r="E230" s="7" t="s">
        <v>4356</v>
      </c>
    </row>
    <row r="231" spans="1:5" x14ac:dyDescent="0.15">
      <c r="A231" s="7" t="s">
        <v>4047</v>
      </c>
      <c r="B231" s="7" t="s">
        <v>4048</v>
      </c>
      <c r="C231" s="7" t="s">
        <v>4357</v>
      </c>
      <c r="D231" s="7" t="s">
        <v>5782</v>
      </c>
      <c r="E231" s="7" t="s">
        <v>4359</v>
      </c>
    </row>
    <row r="232" spans="1:5" x14ac:dyDescent="0.15">
      <c r="A232" s="7" t="s">
        <v>4047</v>
      </c>
      <c r="B232" s="7" t="s">
        <v>4048</v>
      </c>
      <c r="C232" s="7" t="s">
        <v>4360</v>
      </c>
      <c r="D232" s="7" t="s">
        <v>5783</v>
      </c>
      <c r="E232" s="7" t="s">
        <v>4362</v>
      </c>
    </row>
    <row r="233" spans="1:5" x14ac:dyDescent="0.15">
      <c r="A233" s="7" t="s">
        <v>4047</v>
      </c>
      <c r="B233" s="7" t="s">
        <v>4048</v>
      </c>
      <c r="C233" s="7" t="s">
        <v>4363</v>
      </c>
      <c r="D233" s="7" t="s">
        <v>5784</v>
      </c>
      <c r="E233" s="7" t="s">
        <v>4365</v>
      </c>
    </row>
    <row r="234" spans="1:5" x14ac:dyDescent="0.15">
      <c r="A234" s="7" t="s">
        <v>4047</v>
      </c>
      <c r="B234" s="7" t="s">
        <v>4048</v>
      </c>
      <c r="C234" s="7" t="s">
        <v>4366</v>
      </c>
      <c r="D234" s="7" t="s">
        <v>5785</v>
      </c>
      <c r="E234" s="7" t="s">
        <v>4368</v>
      </c>
    </row>
    <row r="235" spans="1:5" x14ac:dyDescent="0.15">
      <c r="A235" s="7" t="s">
        <v>4047</v>
      </c>
      <c r="B235" s="7" t="s">
        <v>4048</v>
      </c>
      <c r="C235" s="7" t="s">
        <v>4369</v>
      </c>
      <c r="D235" s="7" t="s">
        <v>5786</v>
      </c>
      <c r="E235" s="7" t="s">
        <v>5787</v>
      </c>
    </row>
    <row r="236" spans="1:5" x14ac:dyDescent="0.15">
      <c r="A236" s="7" t="s">
        <v>4047</v>
      </c>
      <c r="B236" s="7" t="s">
        <v>4048</v>
      </c>
      <c r="C236" s="7" t="s">
        <v>4372</v>
      </c>
      <c r="D236" s="7" t="s">
        <v>4373</v>
      </c>
      <c r="E236" s="7" t="s">
        <v>4374</v>
      </c>
    </row>
    <row r="237" spans="1:5" x14ac:dyDescent="0.15">
      <c r="A237" s="7" t="s">
        <v>4047</v>
      </c>
      <c r="B237" s="7" t="s">
        <v>4048</v>
      </c>
      <c r="C237" s="7" t="s">
        <v>4378</v>
      </c>
      <c r="D237" s="7" t="s">
        <v>5788</v>
      </c>
      <c r="E237" s="7" t="s">
        <v>4380</v>
      </c>
    </row>
    <row r="238" spans="1:5" x14ac:dyDescent="0.15">
      <c r="A238" s="7" t="s">
        <v>4047</v>
      </c>
      <c r="B238" s="7" t="s">
        <v>4048</v>
      </c>
      <c r="C238" s="7" t="s">
        <v>4375</v>
      </c>
      <c r="D238" s="7" t="s">
        <v>5789</v>
      </c>
      <c r="E238" s="7" t="s">
        <v>4377</v>
      </c>
    </row>
    <row r="239" spans="1:5" x14ac:dyDescent="0.15">
      <c r="A239" s="7" t="s">
        <v>4047</v>
      </c>
      <c r="B239" s="7" t="s">
        <v>4048</v>
      </c>
      <c r="C239" s="7" t="s">
        <v>4381</v>
      </c>
      <c r="D239" s="7" t="s">
        <v>5790</v>
      </c>
      <c r="E239" s="7" t="s">
        <v>4383</v>
      </c>
    </row>
    <row r="240" spans="1:5" x14ac:dyDescent="0.15">
      <c r="A240" s="7" t="s">
        <v>4047</v>
      </c>
      <c r="B240" s="7" t="s">
        <v>4048</v>
      </c>
      <c r="C240" s="7" t="s">
        <v>4384</v>
      </c>
      <c r="D240" s="7" t="s">
        <v>5791</v>
      </c>
      <c r="E240" s="7" t="s">
        <v>4386</v>
      </c>
    </row>
    <row r="241" spans="1:5" x14ac:dyDescent="0.15">
      <c r="A241" s="7" t="s">
        <v>4047</v>
      </c>
      <c r="B241" s="7" t="s">
        <v>4048</v>
      </c>
      <c r="C241" s="7" t="s">
        <v>4387</v>
      </c>
      <c r="D241" s="7" t="s">
        <v>5792</v>
      </c>
      <c r="E241" s="7" t="s">
        <v>4389</v>
      </c>
    </row>
    <row r="242" spans="1:5" x14ac:dyDescent="0.15">
      <c r="A242" s="7" t="s">
        <v>4047</v>
      </c>
      <c r="B242" s="7" t="s">
        <v>4048</v>
      </c>
      <c r="C242" s="7" t="s">
        <v>4390</v>
      </c>
      <c r="D242" s="7" t="s">
        <v>5793</v>
      </c>
      <c r="E242" s="7" t="s">
        <v>4392</v>
      </c>
    </row>
    <row r="243" spans="1:5" x14ac:dyDescent="0.15">
      <c r="A243" s="7" t="s">
        <v>4047</v>
      </c>
      <c r="B243" s="7" t="s">
        <v>4048</v>
      </c>
      <c r="C243" s="7" t="s">
        <v>4393</v>
      </c>
      <c r="D243" s="7" t="s">
        <v>5794</v>
      </c>
      <c r="E243" s="7" t="s">
        <v>4395</v>
      </c>
    </row>
    <row r="244" spans="1:5" x14ac:dyDescent="0.15">
      <c r="A244" s="7" t="s">
        <v>4047</v>
      </c>
      <c r="B244" s="7" t="s">
        <v>4048</v>
      </c>
      <c r="C244" s="7" t="s">
        <v>4396</v>
      </c>
      <c r="D244" s="7" t="s">
        <v>4397</v>
      </c>
      <c r="E244" s="7" t="s">
        <v>4398</v>
      </c>
    </row>
    <row r="245" spans="1:5" x14ac:dyDescent="0.15">
      <c r="A245" s="7" t="s">
        <v>4047</v>
      </c>
      <c r="B245" s="7" t="s">
        <v>4048</v>
      </c>
      <c r="C245" s="7" t="s">
        <v>4399</v>
      </c>
      <c r="D245" s="7" t="s">
        <v>5795</v>
      </c>
      <c r="E245" s="7" t="s">
        <v>4401</v>
      </c>
    </row>
    <row r="246" spans="1:5" x14ac:dyDescent="0.15">
      <c r="A246" s="7" t="s">
        <v>4047</v>
      </c>
      <c r="B246" s="7" t="s">
        <v>4048</v>
      </c>
      <c r="C246" s="7" t="s">
        <v>4402</v>
      </c>
      <c r="D246" s="7" t="s">
        <v>5796</v>
      </c>
      <c r="E246" s="7" t="s">
        <v>4404</v>
      </c>
    </row>
    <row r="247" spans="1:5" x14ac:dyDescent="0.15">
      <c r="A247" s="7" t="s">
        <v>4047</v>
      </c>
      <c r="B247" s="7" t="s">
        <v>4048</v>
      </c>
      <c r="C247" s="7" t="s">
        <v>4408</v>
      </c>
      <c r="D247" s="7" t="s">
        <v>5797</v>
      </c>
      <c r="E247" s="7" t="s">
        <v>4410</v>
      </c>
    </row>
    <row r="248" spans="1:5" x14ac:dyDescent="0.15">
      <c r="A248" s="7" t="s">
        <v>4047</v>
      </c>
      <c r="B248" s="7" t="s">
        <v>4048</v>
      </c>
      <c r="C248" s="7" t="s">
        <v>4411</v>
      </c>
      <c r="D248" s="7" t="s">
        <v>5798</v>
      </c>
      <c r="E248" s="7" t="s">
        <v>4413</v>
      </c>
    </row>
    <row r="249" spans="1:5" x14ac:dyDescent="0.15">
      <c r="A249" s="7" t="s">
        <v>4047</v>
      </c>
      <c r="B249" s="7" t="s">
        <v>4048</v>
      </c>
      <c r="C249" s="7" t="s">
        <v>4405</v>
      </c>
      <c r="D249" s="7" t="s">
        <v>5799</v>
      </c>
      <c r="E249" s="7" t="s">
        <v>4407</v>
      </c>
    </row>
    <row r="250" spans="1:5" x14ac:dyDescent="0.15">
      <c r="A250" s="7" t="s">
        <v>4047</v>
      </c>
      <c r="B250" s="7" t="s">
        <v>4048</v>
      </c>
      <c r="C250" s="7" t="s">
        <v>4414</v>
      </c>
      <c r="D250" s="7" t="s">
        <v>5800</v>
      </c>
      <c r="E250" s="7" t="s">
        <v>4416</v>
      </c>
    </row>
    <row r="251" spans="1:5" x14ac:dyDescent="0.15">
      <c r="A251" s="7" t="s">
        <v>4047</v>
      </c>
      <c r="B251" s="7" t="s">
        <v>4048</v>
      </c>
      <c r="C251" s="7" t="s">
        <v>4417</v>
      </c>
      <c r="D251" s="7" t="s">
        <v>5801</v>
      </c>
      <c r="E251" s="7" t="s">
        <v>4419</v>
      </c>
    </row>
    <row r="252" spans="1:5" x14ac:dyDescent="0.15">
      <c r="A252" s="7" t="s">
        <v>4047</v>
      </c>
      <c r="B252" s="7" t="s">
        <v>4048</v>
      </c>
      <c r="C252" s="7" t="s">
        <v>4420</v>
      </c>
      <c r="D252" s="7" t="s">
        <v>5802</v>
      </c>
      <c r="E252" s="7" t="s">
        <v>4422</v>
      </c>
    </row>
    <row r="253" spans="1:5" x14ac:dyDescent="0.15">
      <c r="A253" s="7" t="s">
        <v>4047</v>
      </c>
      <c r="B253" s="7" t="s">
        <v>4048</v>
      </c>
      <c r="C253" s="7" t="s">
        <v>4423</v>
      </c>
      <c r="D253" s="7" t="s">
        <v>5803</v>
      </c>
      <c r="E253" s="7" t="s">
        <v>4425</v>
      </c>
    </row>
    <row r="254" spans="1:5" x14ac:dyDescent="0.15">
      <c r="A254" s="7" t="s">
        <v>4047</v>
      </c>
      <c r="B254" s="7" t="s">
        <v>4048</v>
      </c>
      <c r="C254" s="7" t="s">
        <v>4426</v>
      </c>
      <c r="D254" s="7" t="s">
        <v>4427</v>
      </c>
      <c r="E254" s="7" t="s">
        <v>4428</v>
      </c>
    </row>
    <row r="255" spans="1:5" x14ac:dyDescent="0.15">
      <c r="A255" s="7" t="s">
        <v>4047</v>
      </c>
      <c r="B255" s="7" t="s">
        <v>4048</v>
      </c>
      <c r="C255" s="7" t="s">
        <v>4435</v>
      </c>
      <c r="D255" s="7" t="s">
        <v>5804</v>
      </c>
      <c r="E255" s="7" t="s">
        <v>4437</v>
      </c>
    </row>
    <row r="256" spans="1:5" x14ac:dyDescent="0.15">
      <c r="A256" s="7" t="s">
        <v>4047</v>
      </c>
      <c r="B256" s="7" t="s">
        <v>4048</v>
      </c>
      <c r="C256" s="7" t="s">
        <v>4438</v>
      </c>
      <c r="D256" s="7" t="s">
        <v>4439</v>
      </c>
      <c r="E256" s="7" t="s">
        <v>4440</v>
      </c>
    </row>
    <row r="257" spans="1:5" x14ac:dyDescent="0.15">
      <c r="A257" s="7" t="s">
        <v>4047</v>
      </c>
      <c r="B257" s="7" t="s">
        <v>4048</v>
      </c>
      <c r="C257" s="7" t="s">
        <v>4432</v>
      </c>
      <c r="D257" s="7" t="s">
        <v>5805</v>
      </c>
      <c r="E257" s="7" t="s">
        <v>4434</v>
      </c>
    </row>
    <row r="258" spans="1:5" x14ac:dyDescent="0.15">
      <c r="A258" s="7" t="s">
        <v>4047</v>
      </c>
      <c r="B258" s="7" t="s">
        <v>4048</v>
      </c>
      <c r="C258" s="7" t="s">
        <v>4429</v>
      </c>
      <c r="D258" s="7" t="s">
        <v>4430</v>
      </c>
      <c r="E258" s="7" t="s">
        <v>4431</v>
      </c>
    </row>
    <row r="259" spans="1:5" x14ac:dyDescent="0.15">
      <c r="A259" s="7" t="s">
        <v>4047</v>
      </c>
      <c r="B259" s="7" t="s">
        <v>4048</v>
      </c>
      <c r="C259" s="7" t="s">
        <v>4443</v>
      </c>
      <c r="D259" s="7" t="s">
        <v>5806</v>
      </c>
      <c r="E259" s="7" t="s">
        <v>4445</v>
      </c>
    </row>
    <row r="260" spans="1:5" x14ac:dyDescent="0.15">
      <c r="A260" s="7" t="s">
        <v>4047</v>
      </c>
      <c r="B260" s="7" t="s">
        <v>4048</v>
      </c>
      <c r="C260" s="7" t="s">
        <v>4441</v>
      </c>
      <c r="D260" s="7" t="s">
        <v>5807</v>
      </c>
      <c r="E260" s="7" t="s">
        <v>1266</v>
      </c>
    </row>
    <row r="261" spans="1:5" x14ac:dyDescent="0.15">
      <c r="A261" s="7" t="s">
        <v>4047</v>
      </c>
      <c r="B261" s="7" t="s">
        <v>4048</v>
      </c>
      <c r="C261" s="7" t="s">
        <v>4446</v>
      </c>
      <c r="D261" s="7" t="s">
        <v>5808</v>
      </c>
      <c r="E261" s="7" t="s">
        <v>4448</v>
      </c>
    </row>
    <row r="262" spans="1:5" x14ac:dyDescent="0.15">
      <c r="A262" s="7" t="s">
        <v>4047</v>
      </c>
      <c r="B262" s="7" t="s">
        <v>4048</v>
      </c>
      <c r="C262" s="7" t="s">
        <v>4449</v>
      </c>
      <c r="D262" s="7" t="s">
        <v>5809</v>
      </c>
      <c r="E262" s="7" t="s">
        <v>4451</v>
      </c>
    </row>
    <row r="263" spans="1:5" x14ac:dyDescent="0.15">
      <c r="A263" s="7" t="s">
        <v>4047</v>
      </c>
      <c r="B263" s="7" t="s">
        <v>4048</v>
      </c>
      <c r="C263" s="7" t="s">
        <v>4452</v>
      </c>
      <c r="D263" s="7" t="s">
        <v>5810</v>
      </c>
      <c r="E263" s="7" t="s">
        <v>4454</v>
      </c>
    </row>
    <row r="264" spans="1:5" x14ac:dyDescent="0.15">
      <c r="A264" s="7" t="s">
        <v>4047</v>
      </c>
      <c r="B264" s="7" t="s">
        <v>4048</v>
      </c>
      <c r="C264" s="7" t="s">
        <v>4455</v>
      </c>
      <c r="D264" s="7" t="s">
        <v>5811</v>
      </c>
      <c r="E264" s="7" t="s">
        <v>4457</v>
      </c>
    </row>
    <row r="265" spans="1:5" x14ac:dyDescent="0.15">
      <c r="A265" s="7" t="s">
        <v>4047</v>
      </c>
      <c r="B265" s="7" t="s">
        <v>4048</v>
      </c>
      <c r="C265" s="7" t="s">
        <v>4458</v>
      </c>
      <c r="D265" s="7" t="s">
        <v>5812</v>
      </c>
      <c r="E265" s="7" t="s">
        <v>4460</v>
      </c>
    </row>
    <row r="266" spans="1:5" x14ac:dyDescent="0.15">
      <c r="A266" s="7" t="s">
        <v>4047</v>
      </c>
      <c r="B266" s="7" t="s">
        <v>4048</v>
      </c>
      <c r="C266" s="7" t="s">
        <v>4461</v>
      </c>
      <c r="D266" s="7" t="s">
        <v>4462</v>
      </c>
      <c r="E266" s="7" t="s">
        <v>4463</v>
      </c>
    </row>
    <row r="267" spans="1:5" x14ac:dyDescent="0.15">
      <c r="A267" s="7" t="s">
        <v>4047</v>
      </c>
      <c r="B267" s="7" t="s">
        <v>4048</v>
      </c>
      <c r="C267" s="7" t="s">
        <v>4464</v>
      </c>
      <c r="D267" s="7" t="s">
        <v>5813</v>
      </c>
      <c r="E267" s="7" t="s">
        <v>4466</v>
      </c>
    </row>
    <row r="268" spans="1:5" x14ac:dyDescent="0.15">
      <c r="A268" s="7" t="s">
        <v>4047</v>
      </c>
      <c r="B268" s="7" t="s">
        <v>4048</v>
      </c>
      <c r="C268" s="7" t="s">
        <v>4467</v>
      </c>
      <c r="D268" s="7" t="s">
        <v>5814</v>
      </c>
      <c r="E268" s="7" t="s">
        <v>4469</v>
      </c>
    </row>
    <row r="269" spans="1:5" x14ac:dyDescent="0.15">
      <c r="A269" s="7" t="s">
        <v>4047</v>
      </c>
      <c r="B269" s="7" t="s">
        <v>4048</v>
      </c>
      <c r="C269" s="7" t="s">
        <v>4507</v>
      </c>
      <c r="D269" s="7" t="s">
        <v>5815</v>
      </c>
      <c r="E269" s="7" t="s">
        <v>4509</v>
      </c>
    </row>
    <row r="270" spans="1:5" x14ac:dyDescent="0.15">
      <c r="A270" s="7" t="s">
        <v>4047</v>
      </c>
      <c r="B270" s="7" t="s">
        <v>4048</v>
      </c>
      <c r="C270" s="7" t="s">
        <v>4510</v>
      </c>
      <c r="D270" s="7" t="s">
        <v>5816</v>
      </c>
      <c r="E270" s="7" t="s">
        <v>4512</v>
      </c>
    </row>
    <row r="271" spans="1:5" x14ac:dyDescent="0.15">
      <c r="A271" s="7" t="s">
        <v>4047</v>
      </c>
      <c r="B271" s="7" t="s">
        <v>4048</v>
      </c>
      <c r="C271" s="7" t="s">
        <v>4513</v>
      </c>
      <c r="D271" s="7" t="s">
        <v>5817</v>
      </c>
      <c r="E271" s="7" t="s">
        <v>4515</v>
      </c>
    </row>
    <row r="272" spans="1:5" x14ac:dyDescent="0.15">
      <c r="A272" s="7" t="s">
        <v>4047</v>
      </c>
      <c r="B272" s="7" t="s">
        <v>4048</v>
      </c>
      <c r="C272" s="7" t="s">
        <v>4516</v>
      </c>
      <c r="D272" s="7" t="s">
        <v>5818</v>
      </c>
      <c r="E272" s="7" t="s">
        <v>4518</v>
      </c>
    </row>
    <row r="273" spans="1:5" x14ac:dyDescent="0.15">
      <c r="A273" s="7" t="s">
        <v>4047</v>
      </c>
      <c r="B273" s="7" t="s">
        <v>4048</v>
      </c>
      <c r="C273" s="7" t="s">
        <v>4519</v>
      </c>
      <c r="D273" s="7" t="s">
        <v>5819</v>
      </c>
      <c r="E273" s="7" t="s">
        <v>4521</v>
      </c>
    </row>
    <row r="274" spans="1:5" x14ac:dyDescent="0.15">
      <c r="A274" s="7" t="s">
        <v>4047</v>
      </c>
      <c r="B274" s="7" t="s">
        <v>4048</v>
      </c>
      <c r="C274" s="7" t="s">
        <v>4522</v>
      </c>
      <c r="D274" s="7" t="s">
        <v>4523</v>
      </c>
      <c r="E274" s="7" t="s">
        <v>4524</v>
      </c>
    </row>
    <row r="275" spans="1:5" x14ac:dyDescent="0.15">
      <c r="A275" s="7" t="s">
        <v>4047</v>
      </c>
      <c r="B275" s="7" t="s">
        <v>4048</v>
      </c>
      <c r="C275" s="7" t="s">
        <v>4525</v>
      </c>
      <c r="D275" s="7" t="s">
        <v>5820</v>
      </c>
      <c r="E275" s="7" t="s">
        <v>4527</v>
      </c>
    </row>
    <row r="276" spans="1:5" x14ac:dyDescent="0.15">
      <c r="A276" s="7" t="s">
        <v>4047</v>
      </c>
      <c r="B276" s="7" t="s">
        <v>4048</v>
      </c>
      <c r="C276" s="7" t="s">
        <v>4528</v>
      </c>
      <c r="D276" s="7" t="s">
        <v>5821</v>
      </c>
      <c r="E276" s="7" t="s">
        <v>4530</v>
      </c>
    </row>
    <row r="277" spans="1:5" x14ac:dyDescent="0.15">
      <c r="A277" s="7" t="s">
        <v>4047</v>
      </c>
      <c r="B277" s="7" t="s">
        <v>4048</v>
      </c>
      <c r="C277" s="7" t="s">
        <v>4531</v>
      </c>
      <c r="D277" s="7" t="s">
        <v>5822</v>
      </c>
      <c r="E277" s="7" t="s">
        <v>4533</v>
      </c>
    </row>
    <row r="278" spans="1:5" x14ac:dyDescent="0.15">
      <c r="A278" s="7" t="s">
        <v>4047</v>
      </c>
      <c r="B278" s="7" t="s">
        <v>4048</v>
      </c>
      <c r="C278" s="7" t="s">
        <v>4534</v>
      </c>
      <c r="D278" s="7" t="s">
        <v>5823</v>
      </c>
      <c r="E278" s="7" t="s">
        <v>4536</v>
      </c>
    </row>
    <row r="279" spans="1:5" x14ac:dyDescent="0.15">
      <c r="A279" s="7" t="s">
        <v>4047</v>
      </c>
      <c r="B279" s="7" t="s">
        <v>4048</v>
      </c>
      <c r="C279" s="7" t="s">
        <v>4537</v>
      </c>
      <c r="D279" s="7" t="s">
        <v>4538</v>
      </c>
      <c r="E279" s="7" t="s">
        <v>4539</v>
      </c>
    </row>
    <row r="280" spans="1:5" x14ac:dyDescent="0.15">
      <c r="A280" s="7" t="s">
        <v>4047</v>
      </c>
      <c r="B280" s="7" t="s">
        <v>4048</v>
      </c>
      <c r="C280" s="7" t="s">
        <v>4540</v>
      </c>
      <c r="D280" s="7" t="s">
        <v>5824</v>
      </c>
      <c r="E280" s="7" t="s">
        <v>4542</v>
      </c>
    </row>
    <row r="281" spans="1:5" x14ac:dyDescent="0.15">
      <c r="A281" s="7" t="s">
        <v>4047</v>
      </c>
      <c r="B281" s="7" t="s">
        <v>4048</v>
      </c>
      <c r="C281" s="7" t="s">
        <v>4543</v>
      </c>
      <c r="D281" s="7" t="s">
        <v>5825</v>
      </c>
      <c r="E281" s="7" t="s">
        <v>5826</v>
      </c>
    </row>
    <row r="282" spans="1:5" x14ac:dyDescent="0.15">
      <c r="A282" s="7" t="s">
        <v>4047</v>
      </c>
      <c r="B282" s="7" t="s">
        <v>4048</v>
      </c>
      <c r="C282" s="7" t="s">
        <v>4546</v>
      </c>
      <c r="D282" s="7" t="s">
        <v>5827</v>
      </c>
      <c r="E282" s="7" t="s">
        <v>5828</v>
      </c>
    </row>
    <row r="283" spans="1:5" x14ac:dyDescent="0.15">
      <c r="A283" s="7" t="s">
        <v>4047</v>
      </c>
      <c r="B283" s="7" t="s">
        <v>4048</v>
      </c>
      <c r="C283" s="7" t="s">
        <v>4549</v>
      </c>
      <c r="D283" s="7" t="s">
        <v>5829</v>
      </c>
      <c r="E283" s="7" t="s">
        <v>4551</v>
      </c>
    </row>
    <row r="284" spans="1:5" x14ac:dyDescent="0.15">
      <c r="A284" s="7" t="s">
        <v>4047</v>
      </c>
      <c r="B284" s="7" t="s">
        <v>4048</v>
      </c>
      <c r="C284" s="7" t="s">
        <v>4552</v>
      </c>
      <c r="D284" s="7" t="s">
        <v>5830</v>
      </c>
      <c r="E284" s="7" t="s">
        <v>4554</v>
      </c>
    </row>
    <row r="285" spans="1:5" x14ac:dyDescent="0.15">
      <c r="A285" s="7" t="s">
        <v>4047</v>
      </c>
      <c r="B285" s="7" t="s">
        <v>4048</v>
      </c>
      <c r="C285" s="7" t="s">
        <v>4555</v>
      </c>
      <c r="D285" s="7" t="s">
        <v>5831</v>
      </c>
      <c r="E285" s="7" t="s">
        <v>4557</v>
      </c>
    </row>
    <row r="286" spans="1:5" x14ac:dyDescent="0.15">
      <c r="A286" s="7" t="s">
        <v>4047</v>
      </c>
      <c r="B286" s="7" t="s">
        <v>4048</v>
      </c>
      <c r="C286" s="7" t="s">
        <v>4558</v>
      </c>
      <c r="D286" s="7" t="s">
        <v>5832</v>
      </c>
      <c r="E286" s="7" t="s">
        <v>4560</v>
      </c>
    </row>
    <row r="287" spans="1:5" x14ac:dyDescent="0.15">
      <c r="A287" s="7" t="s">
        <v>4047</v>
      </c>
      <c r="B287" s="7" t="s">
        <v>4048</v>
      </c>
      <c r="C287" s="7" t="s">
        <v>4562</v>
      </c>
      <c r="D287" s="7" t="s">
        <v>4563</v>
      </c>
      <c r="E287" s="7" t="s">
        <v>4563</v>
      </c>
    </row>
    <row r="288" spans="1:5" x14ac:dyDescent="0.15">
      <c r="A288" s="7" t="s">
        <v>4047</v>
      </c>
      <c r="B288" s="7" t="s">
        <v>4048</v>
      </c>
      <c r="C288" s="7" t="s">
        <v>4567</v>
      </c>
      <c r="D288" s="7" t="s">
        <v>4568</v>
      </c>
      <c r="E288" s="7" t="s">
        <v>4569</v>
      </c>
    </row>
    <row r="289" spans="1:5" x14ac:dyDescent="0.15">
      <c r="A289" s="7" t="s">
        <v>4047</v>
      </c>
      <c r="B289" s="7" t="s">
        <v>4048</v>
      </c>
      <c r="C289" s="7" t="s">
        <v>4564</v>
      </c>
      <c r="D289" s="7" t="s">
        <v>5833</v>
      </c>
      <c r="E289" s="7" t="s">
        <v>4566</v>
      </c>
    </row>
    <row r="290" spans="1:5" x14ac:dyDescent="0.15">
      <c r="A290" s="7" t="s">
        <v>4047</v>
      </c>
      <c r="B290" s="7" t="s">
        <v>4048</v>
      </c>
      <c r="C290" s="7" t="s">
        <v>4570</v>
      </c>
      <c r="D290" s="7" t="s">
        <v>5834</v>
      </c>
      <c r="E290" s="7" t="s">
        <v>4572</v>
      </c>
    </row>
    <row r="291" spans="1:5" x14ac:dyDescent="0.15">
      <c r="A291" s="7" t="s">
        <v>4047</v>
      </c>
      <c r="B291" s="7" t="s">
        <v>4048</v>
      </c>
      <c r="C291" s="7" t="s">
        <v>4573</v>
      </c>
      <c r="D291" s="7" t="s">
        <v>4574</v>
      </c>
      <c r="E291" s="7" t="s">
        <v>4575</v>
      </c>
    </row>
    <row r="292" spans="1:5" x14ac:dyDescent="0.15">
      <c r="A292" s="7" t="s">
        <v>4047</v>
      </c>
      <c r="B292" s="7" t="s">
        <v>4048</v>
      </c>
      <c r="C292" s="7" t="s">
        <v>4579</v>
      </c>
      <c r="D292" s="7" t="s">
        <v>5835</v>
      </c>
      <c r="E292" s="7" t="s">
        <v>4581</v>
      </c>
    </row>
    <row r="293" spans="1:5" x14ac:dyDescent="0.15">
      <c r="A293" s="7" t="s">
        <v>4047</v>
      </c>
      <c r="B293" s="7" t="s">
        <v>4048</v>
      </c>
      <c r="C293" s="7" t="s">
        <v>4585</v>
      </c>
      <c r="D293" s="7" t="s">
        <v>5836</v>
      </c>
      <c r="E293" s="7" t="s">
        <v>4587</v>
      </c>
    </row>
    <row r="294" spans="1:5" x14ac:dyDescent="0.15">
      <c r="A294" s="7" t="s">
        <v>4047</v>
      </c>
      <c r="B294" s="7" t="s">
        <v>4048</v>
      </c>
      <c r="C294" s="7" t="s">
        <v>4582</v>
      </c>
      <c r="D294" s="7" t="s">
        <v>5837</v>
      </c>
      <c r="E294" s="7" t="s">
        <v>4584</v>
      </c>
    </row>
    <row r="295" spans="1:5" x14ac:dyDescent="0.15">
      <c r="A295" s="7" t="s">
        <v>4047</v>
      </c>
      <c r="B295" s="7" t="s">
        <v>4048</v>
      </c>
      <c r="C295" s="7" t="s">
        <v>4576</v>
      </c>
      <c r="D295" s="7" t="s">
        <v>5838</v>
      </c>
      <c r="E295" s="7" t="s">
        <v>4578</v>
      </c>
    </row>
    <row r="296" spans="1:5" x14ac:dyDescent="0.15">
      <c r="A296" s="7" t="s">
        <v>4047</v>
      </c>
      <c r="B296" s="7" t="s">
        <v>4048</v>
      </c>
      <c r="C296" s="7" t="s">
        <v>4588</v>
      </c>
      <c r="D296" s="7" t="s">
        <v>5839</v>
      </c>
      <c r="E296" s="7" t="s">
        <v>4590</v>
      </c>
    </row>
    <row r="297" spans="1:5" x14ac:dyDescent="0.15">
      <c r="A297" s="7" t="s">
        <v>4047</v>
      </c>
      <c r="B297" s="7" t="s">
        <v>4048</v>
      </c>
      <c r="C297" s="7" t="s">
        <v>4591</v>
      </c>
      <c r="D297" s="7" t="s">
        <v>4592</v>
      </c>
      <c r="E297" s="7" t="s">
        <v>4593</v>
      </c>
    </row>
    <row r="298" spans="1:5" x14ac:dyDescent="0.15">
      <c r="A298" s="7" t="s">
        <v>4047</v>
      </c>
      <c r="B298" s="7" t="s">
        <v>4048</v>
      </c>
      <c r="C298" s="7" t="s">
        <v>4594</v>
      </c>
      <c r="D298" s="7" t="s">
        <v>5840</v>
      </c>
      <c r="E298" s="7" t="s">
        <v>4596</v>
      </c>
    </row>
    <row r="299" spans="1:5" x14ac:dyDescent="0.15">
      <c r="A299" s="7" t="s">
        <v>4047</v>
      </c>
      <c r="B299" s="7" t="s">
        <v>4048</v>
      </c>
      <c r="C299" s="7" t="s">
        <v>4597</v>
      </c>
      <c r="D299" s="7" t="s">
        <v>5841</v>
      </c>
      <c r="E299" s="7" t="s">
        <v>5842</v>
      </c>
    </row>
    <row r="300" spans="1:5" x14ac:dyDescent="0.15">
      <c r="A300" s="7" t="s">
        <v>4047</v>
      </c>
      <c r="B300" s="7" t="s">
        <v>4048</v>
      </c>
      <c r="C300" s="7" t="s">
        <v>4600</v>
      </c>
      <c r="D300" s="7" t="s">
        <v>5843</v>
      </c>
      <c r="E300" s="7" t="s">
        <v>4602</v>
      </c>
    </row>
    <row r="301" spans="1:5" x14ac:dyDescent="0.15">
      <c r="A301" s="7" t="s">
        <v>4047</v>
      </c>
      <c r="B301" s="7" t="s">
        <v>4048</v>
      </c>
      <c r="C301" s="7" t="s">
        <v>4603</v>
      </c>
      <c r="D301" s="7" t="s">
        <v>5844</v>
      </c>
      <c r="E301" s="7" t="s">
        <v>4605</v>
      </c>
    </row>
    <row r="302" spans="1:5" x14ac:dyDescent="0.15">
      <c r="A302" s="7" t="s">
        <v>4047</v>
      </c>
      <c r="B302" s="7" t="s">
        <v>4048</v>
      </c>
      <c r="C302" s="7" t="s">
        <v>4606</v>
      </c>
      <c r="D302" s="7" t="s">
        <v>5845</v>
      </c>
      <c r="E302" s="7" t="s">
        <v>4608</v>
      </c>
    </row>
    <row r="303" spans="1:5" x14ac:dyDescent="0.15">
      <c r="A303" s="7" t="s">
        <v>4047</v>
      </c>
      <c r="B303" s="7" t="s">
        <v>4048</v>
      </c>
      <c r="C303" s="7" t="s">
        <v>4609</v>
      </c>
      <c r="D303" s="7" t="s">
        <v>4610</v>
      </c>
      <c r="E303" s="7" t="s">
        <v>4611</v>
      </c>
    </row>
    <row r="304" spans="1:5" x14ac:dyDescent="0.15">
      <c r="A304" s="7" t="s">
        <v>4047</v>
      </c>
      <c r="B304" s="7" t="s">
        <v>4048</v>
      </c>
      <c r="C304" s="7" t="s">
        <v>4612</v>
      </c>
      <c r="D304" s="7" t="s">
        <v>5846</v>
      </c>
      <c r="E304" s="7" t="s">
        <v>4614</v>
      </c>
    </row>
    <row r="305" spans="1:5" x14ac:dyDescent="0.15">
      <c r="A305" s="7" t="s">
        <v>4047</v>
      </c>
      <c r="B305" s="7" t="s">
        <v>4048</v>
      </c>
      <c r="C305" s="7" t="s">
        <v>4615</v>
      </c>
      <c r="D305" s="7" t="s">
        <v>5847</v>
      </c>
      <c r="E305" s="7" t="s">
        <v>4617</v>
      </c>
    </row>
    <row r="306" spans="1:5" x14ac:dyDescent="0.15">
      <c r="A306" s="7" t="s">
        <v>4047</v>
      </c>
      <c r="B306" s="7" t="s">
        <v>4048</v>
      </c>
      <c r="C306" s="7" t="s">
        <v>4618</v>
      </c>
      <c r="D306" s="7" t="s">
        <v>5848</v>
      </c>
      <c r="E306" s="7" t="s">
        <v>4620</v>
      </c>
    </row>
    <row r="307" spans="1:5" x14ac:dyDescent="0.15">
      <c r="A307" s="7" t="s">
        <v>4047</v>
      </c>
      <c r="B307" s="7" t="s">
        <v>4048</v>
      </c>
      <c r="C307" s="7" t="s">
        <v>4621</v>
      </c>
      <c r="D307" s="7" t="s">
        <v>5849</v>
      </c>
      <c r="E307" s="7" t="s">
        <v>4623</v>
      </c>
    </row>
    <row r="308" spans="1:5" x14ac:dyDescent="0.15">
      <c r="A308" s="7" t="s">
        <v>4047</v>
      </c>
      <c r="B308" s="7" t="s">
        <v>4048</v>
      </c>
      <c r="C308" s="7" t="s">
        <v>4624</v>
      </c>
      <c r="D308" s="7" t="s">
        <v>5850</v>
      </c>
      <c r="E308" s="7" t="s">
        <v>4626</v>
      </c>
    </row>
    <row r="309" spans="1:5" x14ac:dyDescent="0.15">
      <c r="A309" s="7" t="s">
        <v>4047</v>
      </c>
      <c r="B309" s="7" t="s">
        <v>4048</v>
      </c>
      <c r="C309" s="7" t="s">
        <v>4627</v>
      </c>
      <c r="D309" s="7" t="s">
        <v>5851</v>
      </c>
      <c r="E309" s="7" t="s">
        <v>4629</v>
      </c>
    </row>
    <row r="310" spans="1:5" x14ac:dyDescent="0.15">
      <c r="A310" s="7" t="s">
        <v>4047</v>
      </c>
      <c r="B310" s="7" t="s">
        <v>4048</v>
      </c>
      <c r="C310" s="7" t="s">
        <v>4630</v>
      </c>
      <c r="D310" s="7" t="e">
        <f>- KAPAI. mejoramiento del sistema de calefacción y aislamiento acústico en cabañas para turistas.</f>
        <v>#NAME?</v>
      </c>
      <c r="E310" s="7" t="s">
        <v>4632</v>
      </c>
    </row>
    <row r="311" spans="1:5" x14ac:dyDescent="0.15">
      <c r="A311" s="7" t="s">
        <v>4047</v>
      </c>
      <c r="B311" s="7" t="s">
        <v>4048</v>
      </c>
      <c r="C311" s="7" t="s">
        <v>4633</v>
      </c>
      <c r="D311" s="7" t="s">
        <v>5852</v>
      </c>
      <c r="E311" s="7" t="s">
        <v>4635</v>
      </c>
    </row>
    <row r="312" spans="1:5" x14ac:dyDescent="0.15">
      <c r="A312" s="7" t="s">
        <v>4047</v>
      </c>
      <c r="B312" s="7" t="s">
        <v>4048</v>
      </c>
      <c r="C312" s="7" t="s">
        <v>4636</v>
      </c>
      <c r="D312" s="7" t="s">
        <v>5853</v>
      </c>
      <c r="E312" s="7" t="s">
        <v>4638</v>
      </c>
    </row>
    <row r="313" spans="1:5" x14ac:dyDescent="0.15">
      <c r="A313" s="7" t="s">
        <v>4047</v>
      </c>
      <c r="B313" s="7" t="s">
        <v>4048</v>
      </c>
      <c r="C313" s="7" t="s">
        <v>4639</v>
      </c>
      <c r="D313" s="7" t="s">
        <v>5854</v>
      </c>
      <c r="E313" s="7" t="s">
        <v>4641</v>
      </c>
    </row>
    <row r="314" spans="1:5" x14ac:dyDescent="0.15">
      <c r="A314" s="7" t="s">
        <v>4047</v>
      </c>
      <c r="B314" s="7" t="s">
        <v>4048</v>
      </c>
      <c r="C314" s="7" t="s">
        <v>4642</v>
      </c>
      <c r="D314" s="7" t="s">
        <v>5855</v>
      </c>
      <c r="E314" s="7" t="s">
        <v>4644</v>
      </c>
    </row>
    <row r="315" spans="1:5" x14ac:dyDescent="0.15">
      <c r="A315" s="7" t="s">
        <v>4047</v>
      </c>
      <c r="B315" s="7" t="s">
        <v>4048</v>
      </c>
      <c r="C315" s="7" t="s">
        <v>4645</v>
      </c>
      <c r="D315" s="7" t="s">
        <v>5856</v>
      </c>
      <c r="E315" s="7" t="s">
        <v>4647</v>
      </c>
    </row>
    <row r="316" spans="1:5" x14ac:dyDescent="0.15">
      <c r="A316" s="7" t="s">
        <v>4047</v>
      </c>
      <c r="B316" s="7" t="s">
        <v>4048</v>
      </c>
      <c r="C316" s="7" t="s">
        <v>4648</v>
      </c>
      <c r="D316" s="7" t="s">
        <v>5857</v>
      </c>
      <c r="E316" s="7" t="s">
        <v>4650</v>
      </c>
    </row>
    <row r="317" spans="1:5" x14ac:dyDescent="0.15">
      <c r="A317" s="7" t="s">
        <v>4047</v>
      </c>
      <c r="B317" s="7" t="s">
        <v>4048</v>
      </c>
      <c r="C317" s="7" t="s">
        <v>4651</v>
      </c>
      <c r="D317" s="7" t="s">
        <v>5858</v>
      </c>
      <c r="E317" s="7" t="s">
        <v>4653</v>
      </c>
    </row>
    <row r="318" spans="1:5" x14ac:dyDescent="0.15">
      <c r="A318" s="7" t="s">
        <v>4047</v>
      </c>
      <c r="B318" s="7" t="s">
        <v>4048</v>
      </c>
      <c r="C318" s="7" t="s">
        <v>4654</v>
      </c>
      <c r="D318" s="7" t="s">
        <v>5859</v>
      </c>
      <c r="E318" s="7" t="s">
        <v>4656</v>
      </c>
    </row>
    <row r="319" spans="1:5" x14ac:dyDescent="0.15">
      <c r="A319" s="7" t="s">
        <v>4047</v>
      </c>
      <c r="B319" s="7" t="s">
        <v>4048</v>
      </c>
      <c r="C319" s="7" t="s">
        <v>4657</v>
      </c>
      <c r="D319" s="7" t="s">
        <v>5860</v>
      </c>
      <c r="E319" s="7" t="s">
        <v>4659</v>
      </c>
    </row>
    <row r="320" spans="1:5" x14ac:dyDescent="0.15">
      <c r="A320" s="7" t="s">
        <v>4047</v>
      </c>
      <c r="B320" s="7" t="s">
        <v>4048</v>
      </c>
      <c r="C320" s="7" t="s">
        <v>4660</v>
      </c>
      <c r="D320" s="7" t="s">
        <v>5861</v>
      </c>
      <c r="E320" s="7" t="s">
        <v>4662</v>
      </c>
    </row>
    <row r="321" spans="1:5" x14ac:dyDescent="0.15">
      <c r="A321" s="7" t="s">
        <v>4047</v>
      </c>
      <c r="B321" s="7" t="s">
        <v>4048</v>
      </c>
      <c r="C321" s="7" t="s">
        <v>4663</v>
      </c>
      <c r="D321" s="7" t="s">
        <v>5862</v>
      </c>
      <c r="E321" s="7" t="s">
        <v>4665</v>
      </c>
    </row>
    <row r="322" spans="1:5" x14ac:dyDescent="0.15">
      <c r="A322" s="7" t="s">
        <v>4047</v>
      </c>
      <c r="B322" s="7" t="s">
        <v>4048</v>
      </c>
      <c r="C322" s="7" t="s">
        <v>4666</v>
      </c>
      <c r="D322" s="7" t="s">
        <v>5863</v>
      </c>
      <c r="E322" s="7" t="s">
        <v>4668</v>
      </c>
    </row>
    <row r="323" spans="1:5" x14ac:dyDescent="0.15">
      <c r="A323" s="7" t="s">
        <v>4047</v>
      </c>
      <c r="B323" s="7" t="s">
        <v>4048</v>
      </c>
      <c r="C323" s="7" t="s">
        <v>4669</v>
      </c>
      <c r="D323" s="7" t="s">
        <v>5864</v>
      </c>
      <c r="E323" s="7" t="s">
        <v>5865</v>
      </c>
    </row>
    <row r="324" spans="1:5" x14ac:dyDescent="0.15">
      <c r="A324" s="7" t="s">
        <v>4047</v>
      </c>
      <c r="B324" s="7" t="s">
        <v>4048</v>
      </c>
      <c r="C324" s="7" t="s">
        <v>4672</v>
      </c>
      <c r="D324" s="7" t="s">
        <v>5866</v>
      </c>
      <c r="E324" s="7" t="s">
        <v>4674</v>
      </c>
    </row>
    <row r="325" spans="1:5" x14ac:dyDescent="0.15">
      <c r="A325" s="7" t="s">
        <v>4047</v>
      </c>
      <c r="B325" s="7" t="s">
        <v>4048</v>
      </c>
      <c r="C325" s="7" t="s">
        <v>4675</v>
      </c>
      <c r="D325" s="7" t="s">
        <v>4676</v>
      </c>
      <c r="E325" s="7" t="s">
        <v>4677</v>
      </c>
    </row>
    <row r="326" spans="1:5" x14ac:dyDescent="0.15">
      <c r="A326" s="7" t="s">
        <v>4047</v>
      </c>
      <c r="B326" s="7" t="s">
        <v>4048</v>
      </c>
      <c r="C326" s="7" t="s">
        <v>4678</v>
      </c>
      <c r="D326" s="7" t="s">
        <v>5867</v>
      </c>
      <c r="E326" s="7" t="s">
        <v>4680</v>
      </c>
    </row>
    <row r="327" spans="1:5" x14ac:dyDescent="0.15">
      <c r="A327" s="7" t="s">
        <v>4047</v>
      </c>
      <c r="B327" s="7" t="s">
        <v>4048</v>
      </c>
      <c r="C327" s="7" t="s">
        <v>4681</v>
      </c>
      <c r="D327" s="7" t="s">
        <v>4682</v>
      </c>
      <c r="E327" s="7" t="s">
        <v>4683</v>
      </c>
    </row>
    <row r="328" spans="1:5" x14ac:dyDescent="0.15">
      <c r="A328" s="7" t="s">
        <v>4047</v>
      </c>
      <c r="B328" s="7" t="s">
        <v>4048</v>
      </c>
      <c r="C328" s="7" t="s">
        <v>4684</v>
      </c>
      <c r="D328" s="7" t="s">
        <v>4685</v>
      </c>
      <c r="E328" s="7" t="s">
        <v>4686</v>
      </c>
    </row>
    <row r="329" spans="1:5" x14ac:dyDescent="0.15">
      <c r="A329" s="7" t="s">
        <v>4047</v>
      </c>
      <c r="B329" s="7" t="s">
        <v>4048</v>
      </c>
      <c r="C329" s="7" t="s">
        <v>4687</v>
      </c>
      <c r="D329" s="7" t="s">
        <v>5868</v>
      </c>
      <c r="E329" s="7" t="s">
        <v>4689</v>
      </c>
    </row>
    <row r="330" spans="1:5" x14ac:dyDescent="0.15">
      <c r="A330" s="7" t="s">
        <v>4047</v>
      </c>
      <c r="B330" s="7" t="s">
        <v>4048</v>
      </c>
      <c r="C330" s="7" t="s">
        <v>4690</v>
      </c>
      <c r="D330" s="7" t="s">
        <v>5869</v>
      </c>
      <c r="E330" s="7" t="s">
        <v>4692</v>
      </c>
    </row>
    <row r="331" spans="1:5" x14ac:dyDescent="0.15">
      <c r="A331" s="7" t="s">
        <v>4047</v>
      </c>
      <c r="B331" s="7" t="s">
        <v>4048</v>
      </c>
      <c r="C331" s="7" t="s">
        <v>4693</v>
      </c>
      <c r="D331" s="7" t="s">
        <v>5870</v>
      </c>
      <c r="E331" s="7" t="s">
        <v>4695</v>
      </c>
    </row>
    <row r="332" spans="1:5" x14ac:dyDescent="0.15">
      <c r="A332" s="7" t="s">
        <v>4047</v>
      </c>
      <c r="B332" s="7" t="s">
        <v>4048</v>
      </c>
      <c r="C332" s="7" t="s">
        <v>4696</v>
      </c>
      <c r="D332" s="7" t="s">
        <v>5871</v>
      </c>
      <c r="E332" s="7" t="s">
        <v>5872</v>
      </c>
    </row>
    <row r="333" spans="1:5" x14ac:dyDescent="0.15">
      <c r="A333" s="7" t="s">
        <v>4047</v>
      </c>
      <c r="B333" s="7" t="s">
        <v>4048</v>
      </c>
      <c r="C333" s="7" t="s">
        <v>4699</v>
      </c>
      <c r="D333" s="7" t="s">
        <v>5873</v>
      </c>
      <c r="E333" s="7" t="s">
        <v>4701</v>
      </c>
    </row>
    <row r="334" spans="1:5" x14ac:dyDescent="0.15">
      <c r="A334" s="7" t="s">
        <v>4047</v>
      </c>
      <c r="B334" s="7" t="s">
        <v>4048</v>
      </c>
      <c r="C334" s="7" t="s">
        <v>4702</v>
      </c>
      <c r="D334" s="7" t="s">
        <v>5874</v>
      </c>
      <c r="E334" s="7" t="s">
        <v>5875</v>
      </c>
    </row>
    <row r="335" spans="1:5" x14ac:dyDescent="0.15">
      <c r="A335" s="7" t="s">
        <v>4047</v>
      </c>
      <c r="B335" s="7" t="s">
        <v>4048</v>
      </c>
      <c r="C335" s="7" t="s">
        <v>4705</v>
      </c>
      <c r="D335" s="7" t="s">
        <v>5876</v>
      </c>
      <c r="E335" s="7" t="s">
        <v>4707</v>
      </c>
    </row>
    <row r="336" spans="1:5" x14ac:dyDescent="0.15">
      <c r="A336" s="7" t="s">
        <v>4047</v>
      </c>
      <c r="B336" s="7" t="s">
        <v>4048</v>
      </c>
      <c r="C336" s="7" t="s">
        <v>4708</v>
      </c>
      <c r="D336" s="7" t="s">
        <v>5877</v>
      </c>
      <c r="E336" s="7" t="s">
        <v>4710</v>
      </c>
    </row>
    <row r="337" spans="1:5" x14ac:dyDescent="0.15">
      <c r="A337" s="7" t="s">
        <v>4047</v>
      </c>
      <c r="B337" s="7" t="s">
        <v>4048</v>
      </c>
      <c r="C337" s="7" t="s">
        <v>4711</v>
      </c>
      <c r="D337" s="7" t="s">
        <v>5878</v>
      </c>
      <c r="E337" s="7" t="s">
        <v>4713</v>
      </c>
    </row>
    <row r="338" spans="1:5" x14ac:dyDescent="0.15">
      <c r="A338" s="7" t="s">
        <v>4047</v>
      </c>
      <c r="B338" s="7" t="s">
        <v>4048</v>
      </c>
      <c r="C338" s="7" t="s">
        <v>4714</v>
      </c>
      <c r="D338" s="7" t="s">
        <v>5879</v>
      </c>
      <c r="E338" s="7" t="s">
        <v>4716</v>
      </c>
    </row>
    <row r="339" spans="1:5" x14ac:dyDescent="0.15">
      <c r="A339" s="7" t="s">
        <v>4047</v>
      </c>
      <c r="B339" s="7" t="s">
        <v>4048</v>
      </c>
      <c r="C339" s="7" t="s">
        <v>4717</v>
      </c>
      <c r="D339" s="7" t="s">
        <v>5880</v>
      </c>
      <c r="E339" s="7" t="s">
        <v>4719</v>
      </c>
    </row>
    <row r="340" spans="1:5" x14ac:dyDescent="0.15">
      <c r="A340" s="7" t="s">
        <v>4047</v>
      </c>
      <c r="B340" s="7" t="s">
        <v>4048</v>
      </c>
      <c r="C340" s="7" t="s">
        <v>4720</v>
      </c>
      <c r="D340" s="7" t="s">
        <v>4721</v>
      </c>
      <c r="E340" s="7" t="s">
        <v>4722</v>
      </c>
    </row>
    <row r="341" spans="1:5" x14ac:dyDescent="0.15">
      <c r="A341" s="7" t="s">
        <v>4047</v>
      </c>
      <c r="B341" s="7" t="s">
        <v>4048</v>
      </c>
      <c r="C341" s="7" t="s">
        <v>4916</v>
      </c>
      <c r="D341" s="7" t="s">
        <v>5881</v>
      </c>
      <c r="E341" s="7" t="s">
        <v>4918</v>
      </c>
    </row>
    <row r="342" spans="1:5" x14ac:dyDescent="0.15">
      <c r="A342" s="7" t="s">
        <v>4047</v>
      </c>
      <c r="B342" s="7" t="s">
        <v>4048</v>
      </c>
      <c r="C342" s="7" t="s">
        <v>4919</v>
      </c>
      <c r="D342" s="7" t="s">
        <v>5882</v>
      </c>
      <c r="E342" s="7" t="s">
        <v>4921</v>
      </c>
    </row>
    <row r="343" spans="1:5" x14ac:dyDescent="0.15">
      <c r="A343" s="7" t="s">
        <v>4047</v>
      </c>
      <c r="B343" s="7" t="s">
        <v>4048</v>
      </c>
      <c r="C343" s="7" t="s">
        <v>4925</v>
      </c>
      <c r="D343" s="7" t="s">
        <v>5883</v>
      </c>
      <c r="E343" s="7" t="s">
        <v>5884</v>
      </c>
    </row>
    <row r="344" spans="1:5" x14ac:dyDescent="0.15">
      <c r="A344" s="7" t="s">
        <v>4047</v>
      </c>
      <c r="B344" s="7" t="s">
        <v>4048</v>
      </c>
      <c r="C344" s="7" t="s">
        <v>4928</v>
      </c>
      <c r="D344" s="7" t="s">
        <v>5885</v>
      </c>
      <c r="E344" s="7" t="s">
        <v>4930</v>
      </c>
    </row>
    <row r="345" spans="1:5" x14ac:dyDescent="0.15">
      <c r="A345" s="7" t="s">
        <v>4047</v>
      </c>
      <c r="B345" s="7" t="s">
        <v>4048</v>
      </c>
      <c r="C345" s="7" t="s">
        <v>4931</v>
      </c>
      <c r="D345" s="7" t="s">
        <v>5886</v>
      </c>
      <c r="E345" s="7" t="s">
        <v>4933</v>
      </c>
    </row>
    <row r="346" spans="1:5" x14ac:dyDescent="0.15">
      <c r="A346" s="7" t="s">
        <v>4047</v>
      </c>
      <c r="B346" s="7" t="s">
        <v>4048</v>
      </c>
      <c r="C346" s="7" t="s">
        <v>4934</v>
      </c>
      <c r="D346" s="7" t="s">
        <v>5887</v>
      </c>
      <c r="E346" s="7" t="s">
        <v>4936</v>
      </c>
    </row>
    <row r="347" spans="1:5" x14ac:dyDescent="0.15">
      <c r="A347" s="7" t="s">
        <v>4047</v>
      </c>
      <c r="B347" s="7" t="s">
        <v>4048</v>
      </c>
      <c r="C347" s="7" t="s">
        <v>4940</v>
      </c>
      <c r="D347" s="7" t="s">
        <v>5888</v>
      </c>
      <c r="E347" s="7" t="s">
        <v>5889</v>
      </c>
    </row>
    <row r="348" spans="1:5" x14ac:dyDescent="0.15">
      <c r="A348" s="7" t="s">
        <v>4047</v>
      </c>
      <c r="B348" s="7" t="s">
        <v>4048</v>
      </c>
      <c r="C348" s="7" t="s">
        <v>4943</v>
      </c>
      <c r="D348" s="7" t="s">
        <v>5890</v>
      </c>
      <c r="E348" s="7" t="s">
        <v>4945</v>
      </c>
    </row>
    <row r="349" spans="1:5" x14ac:dyDescent="0.15">
      <c r="A349" s="7" t="s">
        <v>4047</v>
      </c>
      <c r="B349" s="7" t="s">
        <v>4048</v>
      </c>
      <c r="C349" s="7" t="s">
        <v>4946</v>
      </c>
      <c r="D349" s="7" t="s">
        <v>5891</v>
      </c>
      <c r="E349" s="7" t="s">
        <v>4948</v>
      </c>
    </row>
    <row r="350" spans="1:5" x14ac:dyDescent="0.15">
      <c r="A350" s="7" t="s">
        <v>4047</v>
      </c>
      <c r="B350" s="7" t="s">
        <v>4048</v>
      </c>
      <c r="C350" s="7" t="s">
        <v>4949</v>
      </c>
      <c r="D350" s="7" t="s">
        <v>4950</v>
      </c>
      <c r="E350" s="7" t="s">
        <v>4951</v>
      </c>
    </row>
    <row r="351" spans="1:5" x14ac:dyDescent="0.15">
      <c r="A351" s="7" t="s">
        <v>4047</v>
      </c>
      <c r="B351" s="7" t="s">
        <v>4048</v>
      </c>
      <c r="C351" s="7" t="s">
        <v>4955</v>
      </c>
      <c r="D351" s="7" t="s">
        <v>5892</v>
      </c>
      <c r="E351" s="7" t="s">
        <v>4957</v>
      </c>
    </row>
    <row r="352" spans="1:5" x14ac:dyDescent="0.15">
      <c r="A352" s="7" t="s">
        <v>4047</v>
      </c>
      <c r="B352" s="7" t="s">
        <v>4048</v>
      </c>
      <c r="C352" s="7" t="s">
        <v>4964</v>
      </c>
      <c r="D352" s="7" t="s">
        <v>5893</v>
      </c>
      <c r="E352" s="7" t="s">
        <v>5894</v>
      </c>
    </row>
    <row r="353" spans="1:5" x14ac:dyDescent="0.15">
      <c r="A353" s="7" t="s">
        <v>4047</v>
      </c>
      <c r="B353" s="7" t="s">
        <v>4048</v>
      </c>
      <c r="C353" s="7" t="s">
        <v>4976</v>
      </c>
      <c r="D353" s="7" t="s">
        <v>5895</v>
      </c>
      <c r="E353" s="7" t="s">
        <v>4978</v>
      </c>
    </row>
    <row r="354" spans="1:5" x14ac:dyDescent="0.15">
      <c r="A354" s="7" t="s">
        <v>4047</v>
      </c>
      <c r="B354" s="7" t="s">
        <v>4048</v>
      </c>
      <c r="C354" s="7" t="s">
        <v>4979</v>
      </c>
      <c r="D354" s="7" t="s">
        <v>5896</v>
      </c>
      <c r="E354" s="7" t="s">
        <v>4981</v>
      </c>
    </row>
    <row r="355" spans="1:5" x14ac:dyDescent="0.15">
      <c r="A355" s="7" t="s">
        <v>4047</v>
      </c>
      <c r="B355" s="7" t="s">
        <v>4048</v>
      </c>
      <c r="C355" s="7" t="s">
        <v>4985</v>
      </c>
      <c r="D355" s="7" t="s">
        <v>5897</v>
      </c>
      <c r="E355" s="7" t="s">
        <v>5898</v>
      </c>
    </row>
    <row r="356" spans="1:5" x14ac:dyDescent="0.15">
      <c r="A356" s="7" t="s">
        <v>4047</v>
      </c>
      <c r="B356" s="7" t="s">
        <v>4048</v>
      </c>
      <c r="C356" s="7" t="s">
        <v>4988</v>
      </c>
      <c r="D356" s="7" t="s">
        <v>5899</v>
      </c>
      <c r="E356" s="7" t="s">
        <v>4891</v>
      </c>
    </row>
    <row r="357" spans="1:5" x14ac:dyDescent="0.15">
      <c r="A357" s="7" t="s">
        <v>4047</v>
      </c>
      <c r="B357" s="7" t="s">
        <v>4048</v>
      </c>
      <c r="C357" s="7" t="s">
        <v>4990</v>
      </c>
      <c r="D357" s="7" t="s">
        <v>5900</v>
      </c>
      <c r="E357" s="7" t="s">
        <v>4992</v>
      </c>
    </row>
    <row r="358" spans="1:5" x14ac:dyDescent="0.15">
      <c r="A358" s="7" t="s">
        <v>4047</v>
      </c>
      <c r="B358" s="7" t="s">
        <v>4048</v>
      </c>
      <c r="C358" s="7" t="s">
        <v>4993</v>
      </c>
      <c r="D358" s="7" t="s">
        <v>5901</v>
      </c>
      <c r="E358" s="7" t="s">
        <v>4995</v>
      </c>
    </row>
    <row r="359" spans="1:5" x14ac:dyDescent="0.15">
      <c r="A359" s="7" t="s">
        <v>4047</v>
      </c>
      <c r="B359" s="7" t="s">
        <v>4048</v>
      </c>
      <c r="C359" s="7" t="s">
        <v>4999</v>
      </c>
      <c r="D359" s="7" t="s">
        <v>5902</v>
      </c>
      <c r="E359" s="7" t="s">
        <v>5001</v>
      </c>
    </row>
    <row r="360" spans="1:5" x14ac:dyDescent="0.15">
      <c r="A360" s="7" t="s">
        <v>4047</v>
      </c>
      <c r="B360" s="7" t="s">
        <v>4048</v>
      </c>
      <c r="C360" s="7" t="s">
        <v>5002</v>
      </c>
      <c r="D360" s="7" t="s">
        <v>5903</v>
      </c>
      <c r="E360" s="7" t="s">
        <v>5004</v>
      </c>
    </row>
    <row r="361" spans="1:5" x14ac:dyDescent="0.15">
      <c r="A361" s="7" t="s">
        <v>4047</v>
      </c>
      <c r="B361" s="7" t="s">
        <v>4048</v>
      </c>
      <c r="C361" s="7" t="s">
        <v>5005</v>
      </c>
      <c r="D361" s="7" t="s">
        <v>5904</v>
      </c>
      <c r="E361" s="7" t="s">
        <v>5905</v>
      </c>
    </row>
    <row r="362" spans="1:5" x14ac:dyDescent="0.15">
      <c r="A362" s="7" t="s">
        <v>4047</v>
      </c>
      <c r="B362" s="7" t="s">
        <v>4048</v>
      </c>
      <c r="C362" s="7" t="s">
        <v>5008</v>
      </c>
      <c r="D362" s="7" t="s">
        <v>5906</v>
      </c>
      <c r="E362" s="7" t="s">
        <v>5010</v>
      </c>
    </row>
    <row r="363" spans="1:5" x14ac:dyDescent="0.15">
      <c r="A363" s="7" t="s">
        <v>4047</v>
      </c>
      <c r="B363" s="7" t="s">
        <v>4048</v>
      </c>
      <c r="C363" s="7" t="s">
        <v>5011</v>
      </c>
      <c r="D363" s="7" t="s">
        <v>5907</v>
      </c>
      <c r="E363" s="7" t="s">
        <v>5013</v>
      </c>
    </row>
    <row r="364" spans="1:5" x14ac:dyDescent="0.15">
      <c r="A364" s="7" t="s">
        <v>4047</v>
      </c>
      <c r="B364" s="7" t="s">
        <v>4048</v>
      </c>
      <c r="C364" s="7" t="s">
        <v>5014</v>
      </c>
      <c r="D364" s="7" t="s">
        <v>5908</v>
      </c>
      <c r="E364" s="7" t="s">
        <v>5016</v>
      </c>
    </row>
    <row r="365" spans="1:5" x14ac:dyDescent="0.15">
      <c r="A365" s="7" t="s">
        <v>4047</v>
      </c>
      <c r="B365" s="7" t="s">
        <v>4048</v>
      </c>
      <c r="C365" s="7" t="s">
        <v>5029</v>
      </c>
      <c r="D365" s="7" t="s">
        <v>5909</v>
      </c>
      <c r="E365" s="7" t="s">
        <v>5031</v>
      </c>
    </row>
    <row r="366" spans="1:5" x14ac:dyDescent="0.15">
      <c r="A366" s="7" t="s">
        <v>4047</v>
      </c>
      <c r="B366" s="7" t="s">
        <v>4048</v>
      </c>
      <c r="C366" s="7" t="s">
        <v>5032</v>
      </c>
      <c r="D366" s="7" t="s">
        <v>5910</v>
      </c>
      <c r="E366" s="7" t="s">
        <v>5034</v>
      </c>
    </row>
    <row r="367" spans="1:5" x14ac:dyDescent="0.15">
      <c r="A367" s="7" t="s">
        <v>4047</v>
      </c>
      <c r="B367" s="7" t="s">
        <v>4048</v>
      </c>
      <c r="C367" s="7" t="s">
        <v>5035</v>
      </c>
      <c r="D367" s="7" t="s">
        <v>5036</v>
      </c>
      <c r="E367" s="7" t="s">
        <v>5037</v>
      </c>
    </row>
    <row r="368" spans="1:5" x14ac:dyDescent="0.15">
      <c r="A368" s="7" t="s">
        <v>4047</v>
      </c>
      <c r="B368" s="7" t="s">
        <v>4048</v>
      </c>
      <c r="C368" s="7" t="s">
        <v>5041</v>
      </c>
      <c r="D368" s="7" t="s">
        <v>5911</v>
      </c>
      <c r="E368" s="7" t="s">
        <v>5043</v>
      </c>
    </row>
    <row r="369" spans="1:5" x14ac:dyDescent="0.15">
      <c r="A369" s="7" t="s">
        <v>4047</v>
      </c>
      <c r="B369" s="7" t="s">
        <v>4048</v>
      </c>
      <c r="C369" s="7" t="s">
        <v>5044</v>
      </c>
      <c r="D369" s="7" t="s">
        <v>5045</v>
      </c>
      <c r="E369" s="7" t="s">
        <v>5046</v>
      </c>
    </row>
    <row r="370" spans="1:5" x14ac:dyDescent="0.15">
      <c r="A370" s="7" t="s">
        <v>4047</v>
      </c>
      <c r="B370" s="7" t="s">
        <v>4048</v>
      </c>
      <c r="C370" s="7" t="s">
        <v>5047</v>
      </c>
      <c r="D370" s="7" t="s">
        <v>5912</v>
      </c>
      <c r="E370" s="7" t="s">
        <v>5049</v>
      </c>
    </row>
    <row r="371" spans="1:5" x14ac:dyDescent="0.15">
      <c r="A371" s="7" t="s">
        <v>4047</v>
      </c>
      <c r="B371" s="7" t="s">
        <v>4048</v>
      </c>
      <c r="C371" s="7" t="s">
        <v>5050</v>
      </c>
      <c r="D371" s="7" t="s">
        <v>5051</v>
      </c>
      <c r="E371" s="7" t="s">
        <v>5052</v>
      </c>
    </row>
    <row r="372" spans="1:5" x14ac:dyDescent="0.15">
      <c r="A372" s="7" t="s">
        <v>4047</v>
      </c>
      <c r="B372" s="7" t="s">
        <v>4048</v>
      </c>
      <c r="C372" s="7" t="s">
        <v>5056</v>
      </c>
      <c r="D372" s="7" t="s">
        <v>5913</v>
      </c>
      <c r="E372" s="7" t="s">
        <v>5058</v>
      </c>
    </row>
    <row r="373" spans="1:5" x14ac:dyDescent="0.15">
      <c r="A373" s="7" t="s">
        <v>4047</v>
      </c>
      <c r="B373" s="7" t="s">
        <v>4048</v>
      </c>
      <c r="C373" s="7" t="s">
        <v>5059</v>
      </c>
      <c r="D373" s="7" t="s">
        <v>5914</v>
      </c>
      <c r="E373" s="7" t="s">
        <v>5061</v>
      </c>
    </row>
    <row r="374" spans="1:5" x14ac:dyDescent="0.15">
      <c r="A374" s="7" t="s">
        <v>4047</v>
      </c>
      <c r="B374" s="7" t="s">
        <v>4048</v>
      </c>
      <c r="C374" s="7" t="s">
        <v>5062</v>
      </c>
      <c r="D374" s="7" t="s">
        <v>5063</v>
      </c>
      <c r="E374" s="7" t="s">
        <v>5064</v>
      </c>
    </row>
    <row r="375" spans="1:5" x14ac:dyDescent="0.15">
      <c r="A375" s="7" t="s">
        <v>4047</v>
      </c>
      <c r="B375" s="7" t="s">
        <v>4048</v>
      </c>
      <c r="C375" s="7" t="s">
        <v>5065</v>
      </c>
      <c r="D375" s="7" t="s">
        <v>5915</v>
      </c>
      <c r="E375" s="7" t="s">
        <v>5067</v>
      </c>
    </row>
    <row r="376" spans="1:5" x14ac:dyDescent="0.15">
      <c r="A376" s="7" t="s">
        <v>4047</v>
      </c>
      <c r="B376" s="7" t="s">
        <v>4048</v>
      </c>
      <c r="C376" s="7" t="s">
        <v>5068</v>
      </c>
      <c r="D376" s="7" t="s">
        <v>5916</v>
      </c>
      <c r="E376" s="7" t="s">
        <v>5070</v>
      </c>
    </row>
    <row r="377" spans="1:5" x14ac:dyDescent="0.15">
      <c r="A377" s="7" t="s">
        <v>4047</v>
      </c>
      <c r="B377" s="7" t="s">
        <v>4048</v>
      </c>
      <c r="C377" s="7" t="s">
        <v>5071</v>
      </c>
      <c r="D377" s="7" t="s">
        <v>5917</v>
      </c>
      <c r="E377" s="7" t="s">
        <v>5073</v>
      </c>
    </row>
    <row r="378" spans="1:5" x14ac:dyDescent="0.15">
      <c r="A378" s="7" t="s">
        <v>4047</v>
      </c>
      <c r="B378" s="7" t="s">
        <v>4048</v>
      </c>
      <c r="C378" s="7" t="s">
        <v>5074</v>
      </c>
      <c r="D378" s="7" t="s">
        <v>5918</v>
      </c>
      <c r="E378" s="7" t="s">
        <v>5076</v>
      </c>
    </row>
    <row r="379" spans="1:5" x14ac:dyDescent="0.15">
      <c r="A379" s="7" t="s">
        <v>4047</v>
      </c>
      <c r="B379" s="7" t="s">
        <v>4048</v>
      </c>
      <c r="C379" s="7" t="s">
        <v>5077</v>
      </c>
      <c r="D379" s="7" t="s">
        <v>5919</v>
      </c>
      <c r="E379" s="7" t="s">
        <v>5079</v>
      </c>
    </row>
    <row r="380" spans="1:5" x14ac:dyDescent="0.15">
      <c r="A380" s="7" t="s">
        <v>4047</v>
      </c>
      <c r="B380" s="7" t="s">
        <v>4048</v>
      </c>
      <c r="C380" s="7" t="s">
        <v>5080</v>
      </c>
      <c r="D380" s="7" t="s">
        <v>5920</v>
      </c>
      <c r="E380" s="7" t="s">
        <v>5082</v>
      </c>
    </row>
    <row r="381" spans="1:5" x14ac:dyDescent="0.15">
      <c r="A381" s="7" t="s">
        <v>4047</v>
      </c>
      <c r="B381" s="7" t="s">
        <v>4048</v>
      </c>
      <c r="C381" s="7" t="s">
        <v>5083</v>
      </c>
      <c r="D381" s="7" t="s">
        <v>5921</v>
      </c>
      <c r="E381" s="7" t="s">
        <v>5085</v>
      </c>
    </row>
    <row r="382" spans="1:5" x14ac:dyDescent="0.15">
      <c r="A382" s="7" t="s">
        <v>4047</v>
      </c>
      <c r="B382" s="7" t="s">
        <v>4048</v>
      </c>
      <c r="C382" s="7" t="s">
        <v>5092</v>
      </c>
      <c r="D382" s="7" t="s">
        <v>5922</v>
      </c>
      <c r="E382" s="7" t="s">
        <v>5094</v>
      </c>
    </row>
    <row r="383" spans="1:5" x14ac:dyDescent="0.15">
      <c r="A383" s="7" t="s">
        <v>4047</v>
      </c>
      <c r="B383" s="7" t="s">
        <v>4048</v>
      </c>
      <c r="C383" s="7" t="s">
        <v>5095</v>
      </c>
      <c r="D383" s="7" t="s">
        <v>5096</v>
      </c>
      <c r="E383" s="7" t="s">
        <v>5097</v>
      </c>
    </row>
    <row r="384" spans="1:5" x14ac:dyDescent="0.15">
      <c r="A384" s="7" t="s">
        <v>4047</v>
      </c>
      <c r="B384" s="7" t="s">
        <v>4048</v>
      </c>
      <c r="C384" s="7" t="s">
        <v>5101</v>
      </c>
      <c r="D384" s="7" t="s">
        <v>5923</v>
      </c>
      <c r="E384" s="7" t="s">
        <v>5103</v>
      </c>
    </row>
    <row r="385" spans="1:5" x14ac:dyDescent="0.15">
      <c r="A385" s="7" t="s">
        <v>4047</v>
      </c>
      <c r="B385" s="7" t="s">
        <v>4048</v>
      </c>
      <c r="C385" s="7" t="s">
        <v>5104</v>
      </c>
      <c r="D385" s="7" t="s">
        <v>5105</v>
      </c>
      <c r="E385" s="7" t="s">
        <v>5106</v>
      </c>
    </row>
    <row r="386" spans="1:5" x14ac:dyDescent="0.15">
      <c r="A386" s="7" t="s">
        <v>4047</v>
      </c>
      <c r="B386" s="7" t="s">
        <v>4048</v>
      </c>
      <c r="C386" s="7" t="s">
        <v>5107</v>
      </c>
      <c r="D386" s="7" t="s">
        <v>5924</v>
      </c>
      <c r="E386" s="7" t="s">
        <v>5710</v>
      </c>
    </row>
    <row r="387" spans="1:5" x14ac:dyDescent="0.15">
      <c r="A387" s="7" t="s">
        <v>4047</v>
      </c>
      <c r="B387" s="7" t="s">
        <v>4048</v>
      </c>
      <c r="C387" s="7" t="s">
        <v>5113</v>
      </c>
      <c r="D387" s="7" t="s">
        <v>5925</v>
      </c>
      <c r="E387" s="7" t="s">
        <v>5115</v>
      </c>
    </row>
    <row r="388" spans="1:5" x14ac:dyDescent="0.15">
      <c r="A388" s="7" t="s">
        <v>4047</v>
      </c>
      <c r="B388" s="7" t="s">
        <v>4048</v>
      </c>
      <c r="C388" s="7" t="s">
        <v>5122</v>
      </c>
      <c r="D388" s="7" t="s">
        <v>5926</v>
      </c>
      <c r="E388" s="7" t="s">
        <v>5124</v>
      </c>
    </row>
    <row r="389" spans="1:5" x14ac:dyDescent="0.15">
      <c r="A389" s="7" t="s">
        <v>4047</v>
      </c>
      <c r="B389" s="7" t="s">
        <v>4048</v>
      </c>
      <c r="C389" s="7" t="s">
        <v>5128</v>
      </c>
      <c r="D389" s="7" t="s">
        <v>5927</v>
      </c>
      <c r="E389" s="7" t="s">
        <v>5130</v>
      </c>
    </row>
    <row r="390" spans="1:5" x14ac:dyDescent="0.15">
      <c r="A390" s="7" t="s">
        <v>4047</v>
      </c>
      <c r="B390" s="7" t="s">
        <v>4048</v>
      </c>
      <c r="C390" s="7" t="s">
        <v>5131</v>
      </c>
      <c r="D390" s="7" t="s">
        <v>5928</v>
      </c>
      <c r="E390" s="7" t="s">
        <v>5133</v>
      </c>
    </row>
    <row r="391" spans="1:5" x14ac:dyDescent="0.15">
      <c r="A391" s="7" t="s">
        <v>4047</v>
      </c>
      <c r="B391" s="7" t="s">
        <v>4048</v>
      </c>
      <c r="C391" s="7" t="s">
        <v>5134</v>
      </c>
      <c r="D391" s="7" t="s">
        <v>5929</v>
      </c>
      <c r="E391" s="7" t="s">
        <v>5136</v>
      </c>
    </row>
    <row r="392" spans="1:5" x14ac:dyDescent="0.15">
      <c r="A392" s="7" t="s">
        <v>4047</v>
      </c>
      <c r="B392" s="7" t="s">
        <v>4048</v>
      </c>
      <c r="C392" s="7" t="s">
        <v>5140</v>
      </c>
      <c r="D392" s="7" t="s">
        <v>5930</v>
      </c>
      <c r="E392" s="7" t="s">
        <v>5142</v>
      </c>
    </row>
    <row r="393" spans="1:5" x14ac:dyDescent="0.15">
      <c r="A393" s="7" t="s">
        <v>4047</v>
      </c>
      <c r="B393" s="7" t="s">
        <v>4048</v>
      </c>
      <c r="C393" s="7" t="s">
        <v>5143</v>
      </c>
      <c r="D393" s="7" t="s">
        <v>5931</v>
      </c>
      <c r="E393" s="7" t="s">
        <v>5145</v>
      </c>
    </row>
    <row r="394" spans="1:5" x14ac:dyDescent="0.15">
      <c r="A394" s="7" t="s">
        <v>4047</v>
      </c>
      <c r="B394" s="7" t="s">
        <v>4048</v>
      </c>
      <c r="C394" s="7" t="s">
        <v>5146</v>
      </c>
      <c r="D394" s="7" t="s">
        <v>5932</v>
      </c>
      <c r="E394" s="7" t="s">
        <v>5148</v>
      </c>
    </row>
    <row r="395" spans="1:5" x14ac:dyDescent="0.15">
      <c r="A395" s="7" t="s">
        <v>4047</v>
      </c>
      <c r="B395" s="7" t="s">
        <v>4048</v>
      </c>
      <c r="C395" s="7" t="s">
        <v>5149</v>
      </c>
      <c r="D395" s="7" t="s">
        <v>5933</v>
      </c>
      <c r="E395" s="7" t="s">
        <v>5151</v>
      </c>
    </row>
    <row r="396" spans="1:5" x14ac:dyDescent="0.15">
      <c r="A396" s="7" t="s">
        <v>4047</v>
      </c>
      <c r="B396" s="7" t="s">
        <v>4048</v>
      </c>
      <c r="C396" s="7" t="s">
        <v>5152</v>
      </c>
      <c r="D396" s="7" t="s">
        <v>5934</v>
      </c>
      <c r="E396" s="7" t="s">
        <v>5154</v>
      </c>
    </row>
    <row r="397" spans="1:5" x14ac:dyDescent="0.15">
      <c r="A397" s="7" t="s">
        <v>4047</v>
      </c>
      <c r="B397" s="7" t="s">
        <v>4048</v>
      </c>
      <c r="C397" s="7" t="s">
        <v>5155</v>
      </c>
      <c r="D397" s="7" t="s">
        <v>5935</v>
      </c>
      <c r="E397" s="7" t="s">
        <v>5157</v>
      </c>
    </row>
    <row r="398" spans="1:5" x14ac:dyDescent="0.15">
      <c r="A398" s="7" t="s">
        <v>4047</v>
      </c>
      <c r="B398" s="7" t="s">
        <v>4048</v>
      </c>
      <c r="C398" s="7" t="s">
        <v>5158</v>
      </c>
      <c r="D398" s="7" t="s">
        <v>5936</v>
      </c>
      <c r="E398" s="7" t="s">
        <v>5160</v>
      </c>
    </row>
    <row r="399" spans="1:5" x14ac:dyDescent="0.15">
      <c r="A399" s="7" t="s">
        <v>4047</v>
      </c>
      <c r="B399" s="7" t="s">
        <v>4048</v>
      </c>
      <c r="C399" s="7" t="s">
        <v>5167</v>
      </c>
      <c r="D399" s="7" t="s">
        <v>5937</v>
      </c>
      <c r="E399" s="7" t="s">
        <v>5169</v>
      </c>
    </row>
    <row r="400" spans="1:5" x14ac:dyDescent="0.15">
      <c r="A400" s="7" t="s">
        <v>4047</v>
      </c>
      <c r="B400" s="7" t="s">
        <v>4048</v>
      </c>
      <c r="C400" s="7" t="s">
        <v>5173</v>
      </c>
      <c r="D400" s="7" t="s">
        <v>5938</v>
      </c>
      <c r="E400" s="7" t="s">
        <v>5175</v>
      </c>
    </row>
    <row r="401" spans="1:5" x14ac:dyDescent="0.15">
      <c r="A401" s="7" t="s">
        <v>4047</v>
      </c>
      <c r="B401" s="7" t="s">
        <v>4048</v>
      </c>
      <c r="C401" s="7" t="s">
        <v>5182</v>
      </c>
      <c r="D401" s="7" t="s">
        <v>5939</v>
      </c>
      <c r="E401" s="7" t="s">
        <v>5184</v>
      </c>
    </row>
    <row r="402" spans="1:5" x14ac:dyDescent="0.15">
      <c r="A402" s="7" t="s">
        <v>4047</v>
      </c>
      <c r="B402" s="7" t="s">
        <v>4048</v>
      </c>
      <c r="C402" s="7" t="s">
        <v>5188</v>
      </c>
      <c r="D402" s="7" t="s">
        <v>5940</v>
      </c>
      <c r="E402" s="7" t="s">
        <v>5190</v>
      </c>
    </row>
    <row r="403" spans="1:5" x14ac:dyDescent="0.15">
      <c r="A403" s="7" t="s">
        <v>4047</v>
      </c>
      <c r="B403" s="7" t="s">
        <v>4048</v>
      </c>
      <c r="C403" s="7" t="s">
        <v>5191</v>
      </c>
      <c r="D403" s="7" t="s">
        <v>5941</v>
      </c>
      <c r="E403" s="7" t="s">
        <v>5193</v>
      </c>
    </row>
    <row r="404" spans="1:5" x14ac:dyDescent="0.15">
      <c r="A404" s="7" t="s">
        <v>4047</v>
      </c>
      <c r="B404" s="7" t="s">
        <v>4048</v>
      </c>
      <c r="C404" s="7" t="s">
        <v>5200</v>
      </c>
      <c r="D404" s="7" t="s">
        <v>5942</v>
      </c>
      <c r="E404" s="7" t="s">
        <v>5202</v>
      </c>
    </row>
    <row r="405" spans="1:5" x14ac:dyDescent="0.15">
      <c r="A405" s="7" t="s">
        <v>4047</v>
      </c>
      <c r="B405" s="7" t="s">
        <v>4048</v>
      </c>
      <c r="C405" s="7" t="s">
        <v>5203</v>
      </c>
      <c r="D405" s="7" t="s">
        <v>5943</v>
      </c>
      <c r="E405" s="7" t="s">
        <v>5205</v>
      </c>
    </row>
    <row r="406" spans="1:5" x14ac:dyDescent="0.15">
      <c r="A406" s="7" t="s">
        <v>4047</v>
      </c>
      <c r="B406" s="7" t="s">
        <v>4048</v>
      </c>
      <c r="C406" s="7" t="s">
        <v>5212</v>
      </c>
      <c r="D406" s="7" t="s">
        <v>5944</v>
      </c>
      <c r="E406" s="7" t="s">
        <v>5214</v>
      </c>
    </row>
    <row r="407" spans="1:5" x14ac:dyDescent="0.15">
      <c r="A407" s="7" t="s">
        <v>4047</v>
      </c>
      <c r="B407" s="7" t="s">
        <v>4048</v>
      </c>
      <c r="C407" s="7" t="s">
        <v>5215</v>
      </c>
      <c r="D407" s="7" t="s">
        <v>5945</v>
      </c>
      <c r="E407" s="7" t="s">
        <v>5217</v>
      </c>
    </row>
    <row r="408" spans="1:5" x14ac:dyDescent="0.15">
      <c r="A408" s="7" t="s">
        <v>4047</v>
      </c>
      <c r="B408" s="7" t="s">
        <v>4048</v>
      </c>
      <c r="C408" s="7" t="s">
        <v>5218</v>
      </c>
      <c r="D408" s="7" t="s">
        <v>5946</v>
      </c>
      <c r="E408" s="7" t="s">
        <v>5220</v>
      </c>
    </row>
    <row r="409" spans="1:5" x14ac:dyDescent="0.15">
      <c r="A409" s="7" t="s">
        <v>4047</v>
      </c>
      <c r="B409" s="7" t="s">
        <v>4048</v>
      </c>
      <c r="C409" s="7" t="s">
        <v>5221</v>
      </c>
      <c r="D409" s="7" t="s">
        <v>5947</v>
      </c>
      <c r="E409" s="7" t="s">
        <v>5223</v>
      </c>
    </row>
    <row r="410" spans="1:5" x14ac:dyDescent="0.15">
      <c r="A410" s="7" t="s">
        <v>4047</v>
      </c>
      <c r="B410" s="7" t="s">
        <v>4048</v>
      </c>
      <c r="C410" s="7" t="s">
        <v>5224</v>
      </c>
      <c r="D410" s="7" t="s">
        <v>5948</v>
      </c>
      <c r="E410" s="7" t="s">
        <v>5226</v>
      </c>
    </row>
    <row r="411" spans="1:5" x14ac:dyDescent="0.15">
      <c r="A411" s="7" t="s">
        <v>4047</v>
      </c>
      <c r="B411" s="7" t="s">
        <v>4048</v>
      </c>
      <c r="C411" s="7" t="s">
        <v>5227</v>
      </c>
      <c r="D411" s="7" t="s">
        <v>5949</v>
      </c>
      <c r="E411" s="7" t="s">
        <v>5229</v>
      </c>
    </row>
    <row r="412" spans="1:5" x14ac:dyDescent="0.15">
      <c r="A412" s="7" t="s">
        <v>4047</v>
      </c>
      <c r="B412" s="7" t="s">
        <v>4048</v>
      </c>
      <c r="C412" s="7" t="s">
        <v>5230</v>
      </c>
      <c r="D412" s="7" t="s">
        <v>5950</v>
      </c>
      <c r="E412" s="7" t="s">
        <v>5232</v>
      </c>
    </row>
    <row r="413" spans="1:5" x14ac:dyDescent="0.15">
      <c r="A413" s="7" t="s">
        <v>4047</v>
      </c>
      <c r="B413" s="7" t="s">
        <v>4048</v>
      </c>
      <c r="C413" s="7" t="s">
        <v>5233</v>
      </c>
      <c r="D413" s="7" t="s">
        <v>5951</v>
      </c>
      <c r="E413" s="7" t="s">
        <v>5235</v>
      </c>
    </row>
    <row r="414" spans="1:5" x14ac:dyDescent="0.15">
      <c r="A414" s="7" t="s">
        <v>4047</v>
      </c>
      <c r="B414" s="7" t="s">
        <v>4048</v>
      </c>
      <c r="C414" s="7" t="s">
        <v>5236</v>
      </c>
      <c r="D414" s="7" t="s">
        <v>5952</v>
      </c>
      <c r="E414" s="7" t="s">
        <v>5238</v>
      </c>
    </row>
    <row r="415" spans="1:5" x14ac:dyDescent="0.15">
      <c r="A415" s="7" t="s">
        <v>4047</v>
      </c>
      <c r="B415" s="7" t="s">
        <v>4048</v>
      </c>
      <c r="C415" s="7" t="s">
        <v>5239</v>
      </c>
      <c r="D415" s="7" t="s">
        <v>5240</v>
      </c>
      <c r="E415" s="7" t="s">
        <v>5241</v>
      </c>
    </row>
    <row r="416" spans="1:5" x14ac:dyDescent="0.15">
      <c r="A416" s="7" t="s">
        <v>4047</v>
      </c>
      <c r="B416" s="7" t="s">
        <v>4048</v>
      </c>
      <c r="C416" s="7" t="s">
        <v>5242</v>
      </c>
      <c r="D416" s="7" t="s">
        <v>5953</v>
      </c>
      <c r="E416" s="7" t="s">
        <v>5244</v>
      </c>
    </row>
    <row r="417" spans="1:5" x14ac:dyDescent="0.15">
      <c r="A417" s="7" t="s">
        <v>4047</v>
      </c>
      <c r="B417" s="7" t="s">
        <v>4048</v>
      </c>
      <c r="C417" s="7" t="s">
        <v>5245</v>
      </c>
      <c r="D417" s="7" t="s">
        <v>5954</v>
      </c>
      <c r="E417" s="7" t="s">
        <v>5247</v>
      </c>
    </row>
    <row r="418" spans="1:5" x14ac:dyDescent="0.15">
      <c r="A418" s="7" t="s">
        <v>4047</v>
      </c>
      <c r="B418" s="7" t="s">
        <v>4048</v>
      </c>
      <c r="C418" s="7" t="s">
        <v>5248</v>
      </c>
      <c r="D418" s="7" t="s">
        <v>5955</v>
      </c>
      <c r="E418" s="7" t="s">
        <v>5250</v>
      </c>
    </row>
    <row r="419" spans="1:5" x14ac:dyDescent="0.15">
      <c r="A419" s="7" t="s">
        <v>4047</v>
      </c>
      <c r="B419" s="7" t="s">
        <v>4048</v>
      </c>
      <c r="C419" s="7" t="s">
        <v>5251</v>
      </c>
      <c r="D419" s="7" t="s">
        <v>5252</v>
      </c>
      <c r="E419" s="7" t="s">
        <v>5253</v>
      </c>
    </row>
    <row r="420" spans="1:5" x14ac:dyDescent="0.15">
      <c r="A420" s="7" t="s">
        <v>4047</v>
      </c>
      <c r="B420" s="7" t="s">
        <v>4048</v>
      </c>
      <c r="C420" s="7" t="s">
        <v>5254</v>
      </c>
      <c r="D420" s="7" t="s">
        <v>5956</v>
      </c>
      <c r="E420" s="7" t="s">
        <v>5256</v>
      </c>
    </row>
    <row r="421" spans="1:5" x14ac:dyDescent="0.15">
      <c r="A421" s="7" t="s">
        <v>4047</v>
      </c>
      <c r="B421" s="7" t="s">
        <v>4048</v>
      </c>
      <c r="C421" s="7" t="s">
        <v>5257</v>
      </c>
      <c r="D421" s="7" t="s">
        <v>5957</v>
      </c>
      <c r="E421" s="7" t="s">
        <v>5259</v>
      </c>
    </row>
    <row r="422" spans="1:5" x14ac:dyDescent="0.15">
      <c r="A422" s="7" t="s">
        <v>4047</v>
      </c>
      <c r="B422" s="7" t="s">
        <v>4048</v>
      </c>
      <c r="C422" s="7" t="s">
        <v>5260</v>
      </c>
      <c r="D422" s="7" t="s">
        <v>5958</v>
      </c>
      <c r="E422" s="7" t="s">
        <v>5262</v>
      </c>
    </row>
    <row r="423" spans="1:5" x14ac:dyDescent="0.15">
      <c r="A423" s="7" t="s">
        <v>4047</v>
      </c>
      <c r="B423" s="7" t="s">
        <v>4048</v>
      </c>
      <c r="C423" s="7" t="s">
        <v>5263</v>
      </c>
      <c r="D423" s="7" t="s">
        <v>5959</v>
      </c>
      <c r="E423" s="7" t="s">
        <v>5960</v>
      </c>
    </row>
    <row r="424" spans="1:5" x14ac:dyDescent="0.15">
      <c r="A424" s="7" t="s">
        <v>4047</v>
      </c>
      <c r="B424" s="7" t="s">
        <v>4048</v>
      </c>
      <c r="C424" s="7" t="s">
        <v>5266</v>
      </c>
      <c r="D424" s="7" t="s">
        <v>5961</v>
      </c>
      <c r="E424" s="7" t="s">
        <v>5268</v>
      </c>
    </row>
    <row r="425" spans="1:5" x14ac:dyDescent="0.15">
      <c r="A425" s="7" t="s">
        <v>4047</v>
      </c>
      <c r="B425" s="7" t="s">
        <v>4048</v>
      </c>
      <c r="C425" s="7" t="s">
        <v>5269</v>
      </c>
      <c r="D425" s="7" t="s">
        <v>5962</v>
      </c>
      <c r="E425" s="7" t="s">
        <v>5271</v>
      </c>
    </row>
    <row r="426" spans="1:5" x14ac:dyDescent="0.15">
      <c r="A426" s="7" t="s">
        <v>4047</v>
      </c>
      <c r="B426" s="7" t="s">
        <v>4048</v>
      </c>
      <c r="C426" s="7" t="s">
        <v>5272</v>
      </c>
      <c r="D426" s="7" t="s">
        <v>5963</v>
      </c>
      <c r="E426" s="7" t="s">
        <v>5274</v>
      </c>
    </row>
    <row r="427" spans="1:5" x14ac:dyDescent="0.15">
      <c r="A427" s="7" t="s">
        <v>4047</v>
      </c>
      <c r="B427" s="7" t="s">
        <v>4048</v>
      </c>
      <c r="C427" s="7" t="s">
        <v>5275</v>
      </c>
      <c r="D427" s="7" t="s">
        <v>5964</v>
      </c>
      <c r="E427" s="7" t="s">
        <v>5277</v>
      </c>
    </row>
    <row r="428" spans="1:5" x14ac:dyDescent="0.15">
      <c r="A428" s="7" t="s">
        <v>4047</v>
      </c>
      <c r="B428" s="7" t="s">
        <v>4048</v>
      </c>
      <c r="C428" s="7" t="s">
        <v>5278</v>
      </c>
      <c r="D428" s="7" t="s">
        <v>5965</v>
      </c>
      <c r="E428" s="7" t="s">
        <v>5280</v>
      </c>
    </row>
    <row r="429" spans="1:5" x14ac:dyDescent="0.15">
      <c r="A429" s="7" t="s">
        <v>4047</v>
      </c>
      <c r="B429" s="7" t="s">
        <v>4048</v>
      </c>
      <c r="C429" s="7" t="s">
        <v>5281</v>
      </c>
      <c r="D429" s="7" t="s">
        <v>5966</v>
      </c>
      <c r="E429" s="7" t="s">
        <v>5283</v>
      </c>
    </row>
    <row r="430" spans="1:5" x14ac:dyDescent="0.15">
      <c r="A430" s="7" t="s">
        <v>4047</v>
      </c>
      <c r="B430" s="7" t="s">
        <v>4048</v>
      </c>
      <c r="C430" s="7" t="s">
        <v>5284</v>
      </c>
      <c r="D430" s="7" t="s">
        <v>5967</v>
      </c>
      <c r="E430" s="7" t="s">
        <v>5286</v>
      </c>
    </row>
    <row r="431" spans="1:5" x14ac:dyDescent="0.15">
      <c r="A431" s="7" t="s">
        <v>4047</v>
      </c>
      <c r="B431" s="7" t="s">
        <v>4048</v>
      </c>
      <c r="C431" s="7" t="s">
        <v>5287</v>
      </c>
      <c r="D431" s="7" t="s">
        <v>5968</v>
      </c>
      <c r="E431" s="7" t="s">
        <v>5289</v>
      </c>
    </row>
    <row r="432" spans="1:5" x14ac:dyDescent="0.15">
      <c r="A432" s="7" t="s">
        <v>4047</v>
      </c>
      <c r="B432" s="7" t="s">
        <v>4048</v>
      </c>
      <c r="C432" s="7" t="s">
        <v>5290</v>
      </c>
      <c r="D432" s="7" t="s">
        <v>5969</v>
      </c>
      <c r="E432" s="7" t="s">
        <v>5970</v>
      </c>
    </row>
    <row r="433" spans="1:5" x14ac:dyDescent="0.15">
      <c r="A433" s="7" t="s">
        <v>4047</v>
      </c>
      <c r="B433" s="7" t="s">
        <v>4048</v>
      </c>
      <c r="C433" s="7" t="s">
        <v>5293</v>
      </c>
      <c r="D433" s="7" t="s">
        <v>5971</v>
      </c>
      <c r="E433" s="7" t="s">
        <v>5295</v>
      </c>
    </row>
    <row r="434" spans="1:5" x14ac:dyDescent="0.15">
      <c r="A434" s="7" t="s">
        <v>4047</v>
      </c>
      <c r="B434" s="7" t="s">
        <v>4048</v>
      </c>
      <c r="C434" s="7" t="s">
        <v>5296</v>
      </c>
      <c r="D434" s="7" t="s">
        <v>5972</v>
      </c>
      <c r="E434" s="7" t="s">
        <v>5298</v>
      </c>
    </row>
    <row r="435" spans="1:5" x14ac:dyDescent="0.15">
      <c r="A435" s="7" t="s">
        <v>4047</v>
      </c>
      <c r="B435" s="7" t="s">
        <v>4048</v>
      </c>
      <c r="C435" s="7" t="s">
        <v>5299</v>
      </c>
      <c r="D435" s="7" t="s">
        <v>5973</v>
      </c>
      <c r="E435" s="7" t="s">
        <v>5301</v>
      </c>
    </row>
    <row r="436" spans="1:5" x14ac:dyDescent="0.15">
      <c r="A436" s="7" t="s">
        <v>4047</v>
      </c>
      <c r="B436" s="7" t="s">
        <v>4048</v>
      </c>
      <c r="C436" s="7" t="s">
        <v>5302</v>
      </c>
      <c r="D436" s="7" t="s">
        <v>5974</v>
      </c>
      <c r="E436" s="7" t="s">
        <v>5304</v>
      </c>
    </row>
    <row r="437" spans="1:5" x14ac:dyDescent="0.15">
      <c r="A437" s="7" t="s">
        <v>4047</v>
      </c>
      <c r="B437" s="7" t="s">
        <v>4048</v>
      </c>
      <c r="C437" s="7" t="s">
        <v>5305</v>
      </c>
      <c r="D437" s="7" t="s">
        <v>5975</v>
      </c>
      <c r="E437" s="7" t="s">
        <v>5307</v>
      </c>
    </row>
    <row r="438" spans="1:5" x14ac:dyDescent="0.15">
      <c r="A438" s="7" t="s">
        <v>4047</v>
      </c>
      <c r="B438" s="7" t="s">
        <v>4048</v>
      </c>
      <c r="C438" s="7" t="s">
        <v>5308</v>
      </c>
      <c r="D438" s="7" t="s">
        <v>5976</v>
      </c>
      <c r="E438" s="7" t="s">
        <v>5310</v>
      </c>
    </row>
    <row r="439" spans="1:5" x14ac:dyDescent="0.15">
      <c r="A439" s="7" t="s">
        <v>4047</v>
      </c>
      <c r="B439" s="7" t="s">
        <v>4048</v>
      </c>
      <c r="C439" s="7" t="s">
        <v>5311</v>
      </c>
      <c r="D439" s="7" t="s">
        <v>5977</v>
      </c>
      <c r="E439" s="7" t="s">
        <v>5313</v>
      </c>
    </row>
    <row r="440" spans="1:5" x14ac:dyDescent="0.15">
      <c r="A440" s="7" t="s">
        <v>4047</v>
      </c>
      <c r="B440" s="7" t="s">
        <v>4048</v>
      </c>
      <c r="C440" s="7" t="s">
        <v>5314</v>
      </c>
      <c r="D440" s="7" t="s">
        <v>5978</v>
      </c>
      <c r="E440" s="7" t="s">
        <v>5316</v>
      </c>
    </row>
    <row r="441" spans="1:5" x14ac:dyDescent="0.15">
      <c r="A441" s="7" t="s">
        <v>4047</v>
      </c>
      <c r="B441" s="7" t="s">
        <v>4048</v>
      </c>
      <c r="C441" s="7" t="s">
        <v>5317</v>
      </c>
      <c r="D441" s="7" t="s">
        <v>5979</v>
      </c>
      <c r="E441" s="7" t="s">
        <v>5319</v>
      </c>
    </row>
    <row r="442" spans="1:5" x14ac:dyDescent="0.15">
      <c r="A442" s="7" t="s">
        <v>4047</v>
      </c>
      <c r="B442" s="7" t="s">
        <v>4048</v>
      </c>
      <c r="C442" s="7" t="s">
        <v>5320</v>
      </c>
      <c r="D442" s="7" t="s">
        <v>5980</v>
      </c>
      <c r="E442" s="7" t="s">
        <v>5322</v>
      </c>
    </row>
    <row r="443" spans="1:5" x14ac:dyDescent="0.15">
      <c r="A443" s="7" t="s">
        <v>4047</v>
      </c>
      <c r="B443" s="7" t="s">
        <v>4048</v>
      </c>
      <c r="C443" s="7" t="s">
        <v>5323</v>
      </c>
      <c r="D443" s="7" t="s">
        <v>5981</v>
      </c>
      <c r="E443" s="7" t="s">
        <v>5325</v>
      </c>
    </row>
    <row r="444" spans="1:5" x14ac:dyDescent="0.15">
      <c r="A444" s="7" t="s">
        <v>4047</v>
      </c>
      <c r="B444" s="7" t="s">
        <v>4048</v>
      </c>
      <c r="C444" s="7" t="s">
        <v>5326</v>
      </c>
      <c r="D444" s="7" t="s">
        <v>5982</v>
      </c>
      <c r="E444" s="7" t="s">
        <v>5983</v>
      </c>
    </row>
    <row r="445" spans="1:5" x14ac:dyDescent="0.15">
      <c r="A445" s="7" t="s">
        <v>4047</v>
      </c>
      <c r="B445" s="7" t="s">
        <v>4048</v>
      </c>
      <c r="C445" s="7" t="s">
        <v>5329</v>
      </c>
      <c r="D445" s="7" t="s">
        <v>5984</v>
      </c>
      <c r="E445" s="7" t="s">
        <v>5331</v>
      </c>
    </row>
    <row r="446" spans="1:5" x14ac:dyDescent="0.15">
      <c r="A446" s="7" t="s">
        <v>4047</v>
      </c>
      <c r="B446" s="7" t="s">
        <v>4048</v>
      </c>
      <c r="C446" s="7" t="s">
        <v>5332</v>
      </c>
      <c r="D446" s="7" t="s">
        <v>5985</v>
      </c>
      <c r="E446" s="7" t="s">
        <v>5334</v>
      </c>
    </row>
    <row r="447" spans="1:5" x14ac:dyDescent="0.15">
      <c r="A447" s="7" t="s">
        <v>4047</v>
      </c>
      <c r="B447" s="7" t="s">
        <v>4048</v>
      </c>
      <c r="C447" s="7" t="s">
        <v>5335</v>
      </c>
      <c r="D447" s="7" t="s">
        <v>5986</v>
      </c>
      <c r="E447" s="7" t="s">
        <v>5337</v>
      </c>
    </row>
    <row r="527" spans="1:5" x14ac:dyDescent="0.15">
      <c r="A527" s="55"/>
      <c r="B527" s="55"/>
      <c r="C527" s="55"/>
      <c r="D527" s="55"/>
      <c r="E527" s="55"/>
    </row>
    <row r="528" spans="1:5" x14ac:dyDescent="0.15">
      <c r="A528" s="55"/>
      <c r="B528" s="55"/>
      <c r="C528" s="55"/>
      <c r="D528" s="55"/>
      <c r="E528" s="55"/>
    </row>
    <row r="529" spans="1:5" x14ac:dyDescent="0.15">
      <c r="A529" s="55"/>
      <c r="B529" s="55"/>
      <c r="C529" s="55"/>
      <c r="D529" s="55"/>
      <c r="E529" s="55"/>
    </row>
    <row r="530" spans="1:5" x14ac:dyDescent="0.15">
      <c r="A530" s="55"/>
      <c r="B530" s="55"/>
      <c r="C530" s="55"/>
      <c r="D530" s="55"/>
      <c r="E530" s="55"/>
    </row>
    <row r="531" spans="1:5" x14ac:dyDescent="0.15">
      <c r="A531" s="55"/>
      <c r="B531" s="55"/>
      <c r="C531" s="55"/>
      <c r="D531" s="55"/>
      <c r="E531" s="55"/>
    </row>
    <row r="532" spans="1:5" x14ac:dyDescent="0.15">
      <c r="A532" s="55"/>
      <c r="B532" s="55"/>
      <c r="C532" s="55"/>
      <c r="D532" s="55"/>
      <c r="E532" s="55"/>
    </row>
    <row r="533" spans="1:5" x14ac:dyDescent="0.15">
      <c r="A533" s="55"/>
    </row>
  </sheetData>
  <autoFilter ref="A1:E532" xr:uid="{00000000-0009-0000-0000-000017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2200"/>
  <sheetViews>
    <sheetView showGridLines="0" workbookViewId="0"/>
  </sheetViews>
  <sheetFormatPr baseColWidth="10" defaultColWidth="11.42578125" defaultRowHeight="18" customHeight="1" x14ac:dyDescent="0.15"/>
  <cols>
    <col min="1" max="1" width="16.42578125" style="41" bestFit="1" customWidth="1"/>
    <col min="2" max="2" width="11.85546875" style="41" bestFit="1" customWidth="1"/>
    <col min="3" max="3" width="11.42578125" style="41" bestFit="1" customWidth="1"/>
    <col min="4" max="4" width="41.5703125" style="41" bestFit="1" customWidth="1"/>
    <col min="5" max="5" width="21" style="41" bestFit="1" customWidth="1"/>
    <col min="6" max="6" width="34.7109375" style="41" bestFit="1" customWidth="1"/>
    <col min="7" max="7" width="31.28515625" style="41" bestFit="1" customWidth="1"/>
    <col min="8" max="8" width="29.85546875" style="41" bestFit="1" customWidth="1"/>
    <col min="9" max="9" width="15.28515625" style="41" bestFit="1" customWidth="1"/>
    <col min="10" max="10" width="29.85546875" style="41" bestFit="1" customWidth="1"/>
    <col min="11" max="11" width="17.42578125" style="41" bestFit="1" customWidth="1"/>
    <col min="12" max="12" width="13.7109375" style="41" bestFit="1" customWidth="1"/>
    <col min="13" max="13" width="20.85546875" style="41" bestFit="1" customWidth="1"/>
    <col min="14" max="14" width="26.42578125" style="41" bestFit="1" customWidth="1"/>
    <col min="15" max="16384" width="11.42578125" style="41"/>
  </cols>
  <sheetData>
    <row r="1" spans="1:14" ht="21" x14ac:dyDescent="0.15">
      <c r="A1" s="42" t="s">
        <v>0</v>
      </c>
      <c r="B1" s="43" t="s">
        <v>13</v>
      </c>
      <c r="C1" s="44" t="s">
        <v>14</v>
      </c>
      <c r="D1" s="45" t="s">
        <v>2</v>
      </c>
      <c r="E1" s="46" t="s">
        <v>3</v>
      </c>
      <c r="F1" s="44" t="s">
        <v>20</v>
      </c>
      <c r="G1" s="42" t="s">
        <v>21</v>
      </c>
      <c r="H1" s="42" t="s">
        <v>22</v>
      </c>
      <c r="I1" s="43" t="s">
        <v>12</v>
      </c>
      <c r="J1" s="44" t="s">
        <v>15</v>
      </c>
      <c r="K1" s="45" t="s">
        <v>16</v>
      </c>
      <c r="L1" s="45" t="s">
        <v>17</v>
      </c>
      <c r="M1" s="45" t="s">
        <v>23</v>
      </c>
      <c r="N1" s="47" t="s">
        <v>11</v>
      </c>
    </row>
    <row r="2" spans="1:14" ht="19.5" x14ac:dyDescent="0.15">
      <c r="A2" s="53" t="s">
        <v>38581</v>
      </c>
      <c r="B2" s="2"/>
      <c r="C2" s="1"/>
      <c r="D2" s="1"/>
      <c r="E2" s="1"/>
      <c r="F2" s="1"/>
      <c r="G2" s="1"/>
      <c r="H2" s="1"/>
      <c r="I2" s="1"/>
      <c r="J2" s="5"/>
      <c r="K2" s="1"/>
    </row>
    <row r="3" spans="1:14" s="55" customFormat="1" ht="10.5" x14ac:dyDescent="0.15">
      <c r="A3" s="1"/>
      <c r="B3" s="2"/>
      <c r="C3" s="1"/>
      <c r="D3" s="1"/>
      <c r="E3" s="1"/>
      <c r="F3" s="1"/>
      <c r="G3" s="1"/>
      <c r="H3" s="1"/>
      <c r="I3" s="1"/>
      <c r="J3" s="5"/>
      <c r="K3" s="1"/>
    </row>
    <row r="4" spans="1:14" s="55" customFormat="1" ht="10.5" x14ac:dyDescent="0.15">
      <c r="A4" s="1"/>
      <c r="B4" s="2"/>
      <c r="C4" s="1"/>
      <c r="D4" s="1"/>
      <c r="E4" s="1"/>
      <c r="F4" s="1"/>
      <c r="G4" s="1"/>
      <c r="H4" s="1"/>
      <c r="I4" s="1"/>
      <c r="J4" s="5"/>
      <c r="K4" s="1"/>
    </row>
    <row r="5" spans="1:14" s="55" customFormat="1" ht="10.5" x14ac:dyDescent="0.15">
      <c r="A5" s="1"/>
      <c r="B5" s="2"/>
      <c r="C5" s="1"/>
      <c r="D5" s="1"/>
      <c r="E5" s="1"/>
      <c r="F5" s="1"/>
      <c r="G5" s="1"/>
      <c r="H5" s="1"/>
      <c r="I5" s="1"/>
      <c r="J5" s="5"/>
      <c r="K5" s="1"/>
    </row>
    <row r="6" spans="1:14" s="55" customFormat="1" ht="10.5" x14ac:dyDescent="0.15">
      <c r="A6" s="1"/>
      <c r="B6" s="2"/>
      <c r="C6" s="1"/>
      <c r="D6" s="1"/>
      <c r="E6" s="1"/>
      <c r="F6" s="1"/>
      <c r="G6" s="1"/>
      <c r="H6" s="1"/>
      <c r="I6" s="1"/>
      <c r="J6" s="5"/>
      <c r="K6" s="1"/>
    </row>
    <row r="7" spans="1:14" s="55" customFormat="1" ht="10.5" x14ac:dyDescent="0.15">
      <c r="A7" s="1"/>
      <c r="B7" s="2"/>
      <c r="C7" s="1"/>
      <c r="D7" s="1"/>
      <c r="E7" s="1"/>
      <c r="F7" s="1"/>
      <c r="G7" s="1"/>
      <c r="H7" s="1"/>
      <c r="I7" s="1"/>
      <c r="J7" s="5"/>
      <c r="K7" s="1"/>
    </row>
    <row r="8" spans="1:14" s="55" customFormat="1" ht="10.5" x14ac:dyDescent="0.15">
      <c r="A8" s="1"/>
      <c r="B8" s="2"/>
      <c r="C8" s="1"/>
      <c r="D8" s="1"/>
      <c r="E8" s="1"/>
      <c r="F8" s="1"/>
      <c r="G8" s="1"/>
      <c r="H8" s="1"/>
      <c r="I8" s="1"/>
      <c r="J8" s="5"/>
      <c r="K8" s="1"/>
    </row>
    <row r="9" spans="1:14" s="55" customFormat="1" ht="10.5" x14ac:dyDescent="0.15">
      <c r="A9" s="1"/>
      <c r="B9" s="2"/>
      <c r="C9" s="1"/>
      <c r="D9" s="1"/>
      <c r="E9" s="1"/>
      <c r="F9" s="1"/>
      <c r="G9" s="1"/>
      <c r="H9" s="1"/>
      <c r="I9" s="1"/>
      <c r="J9" s="5"/>
      <c r="K9" s="1"/>
    </row>
    <row r="10" spans="1:14" s="55" customFormat="1" ht="10.5" x14ac:dyDescent="0.15">
      <c r="A10" s="1"/>
      <c r="B10" s="2"/>
      <c r="C10" s="1"/>
      <c r="D10" s="1"/>
      <c r="E10" s="1"/>
      <c r="F10" s="1"/>
      <c r="G10" s="1"/>
      <c r="H10" s="1"/>
      <c r="I10" s="1"/>
      <c r="J10" s="5"/>
      <c r="K10" s="1"/>
    </row>
    <row r="11" spans="1:14" s="55" customFormat="1" ht="10.5" x14ac:dyDescent="0.15">
      <c r="A11" s="1"/>
      <c r="B11" s="2"/>
      <c r="C11" s="1"/>
      <c r="D11" s="1"/>
      <c r="E11" s="1"/>
      <c r="F11" s="1"/>
      <c r="G11" s="1"/>
      <c r="H11" s="1"/>
      <c r="I11" s="1"/>
      <c r="J11" s="5"/>
      <c r="K11" s="1"/>
    </row>
    <row r="12" spans="1:14" s="55" customFormat="1" ht="10.5" x14ac:dyDescent="0.15">
      <c r="A12" s="1"/>
      <c r="B12" s="2"/>
      <c r="C12" s="1"/>
      <c r="D12" s="1"/>
      <c r="E12" s="1"/>
      <c r="F12" s="1"/>
      <c r="G12" s="1"/>
      <c r="H12" s="1"/>
      <c r="I12" s="1"/>
      <c r="J12" s="5"/>
      <c r="K12" s="1"/>
    </row>
    <row r="13" spans="1:14" s="55" customFormat="1" ht="10.5" x14ac:dyDescent="0.15">
      <c r="A13" s="1"/>
      <c r="B13" s="2"/>
      <c r="C13" s="1"/>
      <c r="D13" s="1"/>
      <c r="E13" s="1"/>
      <c r="F13" s="1"/>
      <c r="G13" s="1"/>
      <c r="H13" s="1"/>
      <c r="I13" s="1"/>
      <c r="J13" s="5"/>
      <c r="K13" s="1"/>
    </row>
    <row r="14" spans="1:14" s="55" customFormat="1" ht="10.5" x14ac:dyDescent="0.15">
      <c r="A14" s="1"/>
      <c r="B14" s="2"/>
      <c r="C14" s="1"/>
      <c r="D14" s="1"/>
      <c r="E14" s="1"/>
      <c r="F14" s="1"/>
      <c r="G14" s="1"/>
      <c r="H14" s="1"/>
      <c r="I14" s="1"/>
      <c r="J14" s="5"/>
      <c r="K14" s="1"/>
    </row>
    <row r="15" spans="1:14" s="55" customFormat="1" ht="10.5" x14ac:dyDescent="0.15">
      <c r="A15" s="1"/>
      <c r="B15" s="2"/>
      <c r="C15" s="1"/>
      <c r="D15" s="1"/>
      <c r="E15" s="1"/>
      <c r="F15" s="1"/>
      <c r="G15" s="1"/>
      <c r="H15" s="1"/>
      <c r="I15" s="1"/>
      <c r="J15" s="5"/>
      <c r="K15" s="1"/>
    </row>
    <row r="16" spans="1:14" s="55" customFormat="1" ht="10.5" x14ac:dyDescent="0.15">
      <c r="A16" s="1"/>
      <c r="B16" s="2"/>
      <c r="C16" s="1"/>
      <c r="D16" s="1"/>
      <c r="E16" s="1"/>
      <c r="F16" s="1"/>
      <c r="G16" s="1"/>
      <c r="H16" s="1"/>
      <c r="I16" s="1"/>
      <c r="J16" s="5"/>
      <c r="K16" s="1"/>
    </row>
    <row r="17" spans="1:11" s="55" customFormat="1" ht="10.5" x14ac:dyDescent="0.15">
      <c r="A17" s="1"/>
      <c r="B17" s="2"/>
      <c r="C17" s="1"/>
      <c r="D17" s="1"/>
      <c r="E17" s="1"/>
      <c r="F17" s="1"/>
      <c r="G17" s="1"/>
      <c r="H17" s="1"/>
      <c r="I17" s="1"/>
      <c r="J17" s="5"/>
      <c r="K17" s="1"/>
    </row>
    <row r="18" spans="1:11" s="55" customFormat="1" ht="10.5" x14ac:dyDescent="0.15">
      <c r="A18" s="1"/>
      <c r="B18" s="2"/>
      <c r="C18" s="1"/>
      <c r="D18" s="1"/>
      <c r="E18" s="1"/>
      <c r="F18" s="1"/>
      <c r="G18" s="1"/>
      <c r="H18" s="1"/>
      <c r="I18" s="1"/>
      <c r="J18" s="5"/>
      <c r="K18" s="1"/>
    </row>
    <row r="19" spans="1:11" s="55" customFormat="1" ht="10.5" x14ac:dyDescent="0.15">
      <c r="A19" s="1"/>
      <c r="B19" s="2"/>
      <c r="C19" s="1"/>
      <c r="D19" s="1"/>
      <c r="E19" s="1"/>
      <c r="F19" s="1"/>
      <c r="G19" s="1"/>
      <c r="H19" s="1"/>
      <c r="I19" s="1"/>
      <c r="J19" s="5"/>
      <c r="K19" s="1"/>
    </row>
    <row r="20" spans="1:11" s="55" customFormat="1" ht="10.5" x14ac:dyDescent="0.15">
      <c r="A20" s="1"/>
      <c r="B20" s="2"/>
      <c r="C20" s="1"/>
      <c r="D20" s="1"/>
      <c r="E20" s="1"/>
      <c r="F20" s="1"/>
      <c r="G20" s="1"/>
      <c r="H20" s="1"/>
      <c r="I20" s="1"/>
      <c r="J20" s="5"/>
      <c r="K20" s="1"/>
    </row>
    <row r="21" spans="1:11" s="55" customFormat="1" ht="10.5" x14ac:dyDescent="0.15">
      <c r="A21" s="1"/>
      <c r="B21" s="2"/>
      <c r="C21" s="1"/>
      <c r="D21" s="1"/>
      <c r="E21" s="1"/>
      <c r="F21" s="1"/>
      <c r="G21" s="1"/>
      <c r="H21" s="1"/>
      <c r="I21" s="1"/>
      <c r="J21" s="5"/>
      <c r="K21" s="1"/>
    </row>
    <row r="22" spans="1:11" s="55" customFormat="1" ht="10.5" x14ac:dyDescent="0.15">
      <c r="A22" s="1"/>
      <c r="B22" s="2"/>
      <c r="C22" s="1"/>
      <c r="D22" s="1"/>
      <c r="E22" s="1"/>
      <c r="F22" s="1"/>
      <c r="G22" s="1"/>
      <c r="H22" s="1"/>
      <c r="I22" s="1"/>
      <c r="J22" s="5"/>
      <c r="K22" s="1"/>
    </row>
    <row r="23" spans="1:11" s="55" customFormat="1" ht="10.5" x14ac:dyDescent="0.15">
      <c r="A23" s="1"/>
      <c r="B23" s="2"/>
      <c r="C23" s="1"/>
      <c r="D23" s="1"/>
      <c r="E23" s="1"/>
      <c r="F23" s="1"/>
      <c r="G23" s="1"/>
      <c r="H23" s="1"/>
      <c r="I23" s="1"/>
      <c r="J23" s="5"/>
      <c r="K23" s="1"/>
    </row>
    <row r="24" spans="1:11" s="55" customFormat="1" ht="10.5" x14ac:dyDescent="0.15">
      <c r="A24" s="1"/>
      <c r="B24" s="2"/>
      <c r="C24" s="1"/>
      <c r="D24" s="1"/>
      <c r="E24" s="1"/>
      <c r="F24" s="1"/>
      <c r="G24" s="1"/>
      <c r="H24" s="1"/>
      <c r="I24" s="1"/>
      <c r="J24" s="5"/>
      <c r="K24" s="1"/>
    </row>
    <row r="25" spans="1:11" s="55" customFormat="1" ht="10.5" x14ac:dyDescent="0.15">
      <c r="A25" s="1"/>
      <c r="B25" s="2"/>
      <c r="C25" s="1"/>
      <c r="D25" s="1"/>
      <c r="E25" s="1"/>
      <c r="F25" s="1"/>
      <c r="G25" s="1"/>
      <c r="H25" s="1"/>
      <c r="I25" s="1"/>
      <c r="J25" s="5"/>
      <c r="K25" s="1"/>
    </row>
    <row r="26" spans="1:11" s="55" customFormat="1" ht="10.5" x14ac:dyDescent="0.15">
      <c r="A26" s="1"/>
      <c r="B26" s="2"/>
      <c r="C26" s="1"/>
      <c r="D26" s="1"/>
      <c r="E26" s="1"/>
      <c r="F26" s="1"/>
      <c r="G26" s="1"/>
      <c r="H26" s="1"/>
      <c r="I26" s="1"/>
      <c r="J26" s="5"/>
      <c r="K26" s="1"/>
    </row>
    <row r="27" spans="1:11" s="55" customFormat="1" ht="10.5" x14ac:dyDescent="0.15">
      <c r="A27" s="1"/>
      <c r="B27" s="2"/>
      <c r="C27" s="1"/>
      <c r="D27" s="1"/>
      <c r="E27" s="1"/>
      <c r="F27" s="1"/>
      <c r="G27" s="1"/>
      <c r="H27" s="1"/>
      <c r="I27" s="1"/>
      <c r="J27" s="5"/>
      <c r="K27" s="1"/>
    </row>
    <row r="28" spans="1:11" s="55" customFormat="1" ht="10.5" x14ac:dyDescent="0.15">
      <c r="A28" s="1"/>
      <c r="B28" s="2"/>
      <c r="C28" s="1"/>
      <c r="D28" s="1"/>
      <c r="E28" s="1"/>
      <c r="F28" s="1"/>
      <c r="G28" s="1"/>
      <c r="H28" s="1"/>
      <c r="I28" s="1"/>
      <c r="J28" s="5"/>
      <c r="K28" s="1"/>
    </row>
    <row r="29" spans="1:11" s="55" customFormat="1" ht="10.5" x14ac:dyDescent="0.15">
      <c r="A29" s="1"/>
      <c r="B29" s="2"/>
      <c r="C29" s="1"/>
      <c r="D29" s="1"/>
      <c r="E29" s="1"/>
      <c r="F29" s="1"/>
      <c r="G29" s="1"/>
      <c r="H29" s="1"/>
      <c r="I29" s="1"/>
      <c r="J29" s="5"/>
      <c r="K29" s="1"/>
    </row>
    <row r="30" spans="1:11" s="55" customFormat="1" ht="10.5" x14ac:dyDescent="0.15">
      <c r="A30" s="1"/>
      <c r="B30" s="2"/>
      <c r="C30" s="1"/>
      <c r="D30" s="1"/>
      <c r="E30" s="1"/>
      <c r="F30" s="1"/>
      <c r="G30" s="1"/>
      <c r="H30" s="1"/>
      <c r="I30" s="1"/>
      <c r="J30" s="5"/>
      <c r="K30" s="1"/>
    </row>
    <row r="31" spans="1:11" s="55" customFormat="1" ht="10.5" x14ac:dyDescent="0.15">
      <c r="A31" s="1"/>
      <c r="B31" s="2"/>
      <c r="C31" s="1"/>
      <c r="D31" s="1"/>
      <c r="E31" s="1"/>
      <c r="F31" s="1"/>
      <c r="G31" s="1"/>
      <c r="H31" s="1"/>
      <c r="I31" s="1"/>
      <c r="J31" s="5"/>
      <c r="K31" s="1"/>
    </row>
    <row r="32" spans="1:11" s="55" customFormat="1" ht="10.5" x14ac:dyDescent="0.15">
      <c r="A32" s="1"/>
      <c r="B32" s="2"/>
      <c r="C32" s="1"/>
      <c r="D32" s="1"/>
      <c r="E32" s="1"/>
      <c r="F32" s="1"/>
      <c r="G32" s="1"/>
      <c r="H32" s="1"/>
      <c r="I32" s="1"/>
      <c r="J32" s="5"/>
      <c r="K32" s="1"/>
    </row>
    <row r="33" spans="1:11" s="55" customFormat="1" ht="10.5" x14ac:dyDescent="0.15">
      <c r="A33" s="1"/>
      <c r="B33" s="2"/>
      <c r="C33" s="1"/>
      <c r="D33" s="1"/>
      <c r="E33" s="1"/>
      <c r="F33" s="1"/>
      <c r="G33" s="1"/>
      <c r="H33" s="1"/>
      <c r="I33" s="1"/>
      <c r="J33" s="5"/>
      <c r="K33" s="1"/>
    </row>
    <row r="34" spans="1:11" s="55" customFormat="1" ht="10.5" x14ac:dyDescent="0.15">
      <c r="A34" s="1"/>
      <c r="B34" s="2"/>
      <c r="C34" s="1"/>
      <c r="D34" s="1"/>
      <c r="E34" s="1"/>
      <c r="F34" s="1"/>
      <c r="G34" s="1"/>
      <c r="H34" s="1"/>
      <c r="I34" s="1"/>
      <c r="J34" s="5"/>
      <c r="K34" s="1"/>
    </row>
    <row r="35" spans="1:11" s="55" customFormat="1" ht="10.5" x14ac:dyDescent="0.15">
      <c r="A35" s="1"/>
      <c r="B35" s="2"/>
      <c r="C35" s="1"/>
      <c r="D35" s="1"/>
      <c r="E35" s="1"/>
      <c r="F35" s="1"/>
      <c r="G35" s="1"/>
      <c r="H35" s="1"/>
      <c r="I35" s="1"/>
      <c r="J35" s="5"/>
      <c r="K35" s="1"/>
    </row>
    <row r="36" spans="1:11" s="55" customFormat="1" ht="10.5" x14ac:dyDescent="0.15">
      <c r="A36" s="1"/>
      <c r="B36" s="2"/>
      <c r="C36" s="1"/>
      <c r="D36" s="1"/>
      <c r="E36" s="1"/>
      <c r="F36" s="1"/>
      <c r="G36" s="1"/>
      <c r="H36" s="1"/>
      <c r="I36" s="1"/>
      <c r="J36" s="5"/>
      <c r="K36" s="1"/>
    </row>
    <row r="37" spans="1:11" s="55" customFormat="1" ht="10.5" x14ac:dyDescent="0.15">
      <c r="A37" s="1"/>
      <c r="B37" s="2"/>
      <c r="C37" s="1"/>
      <c r="D37" s="1"/>
      <c r="E37" s="1"/>
      <c r="F37" s="1"/>
      <c r="G37" s="1"/>
      <c r="H37" s="1"/>
      <c r="I37" s="1"/>
      <c r="J37" s="5"/>
      <c r="K37" s="1"/>
    </row>
    <row r="38" spans="1:11" s="55" customFormat="1" ht="10.5" x14ac:dyDescent="0.15">
      <c r="A38" s="1"/>
      <c r="B38" s="2"/>
      <c r="C38" s="1"/>
      <c r="D38" s="1"/>
      <c r="E38" s="1"/>
      <c r="F38" s="1"/>
      <c r="G38" s="1"/>
      <c r="H38" s="1"/>
      <c r="I38" s="1"/>
      <c r="J38" s="5"/>
      <c r="K38" s="1"/>
    </row>
    <row r="39" spans="1:11" s="55" customFormat="1" ht="10.5" x14ac:dyDescent="0.15">
      <c r="A39" s="1"/>
      <c r="B39" s="2"/>
      <c r="C39" s="1"/>
      <c r="D39" s="1"/>
      <c r="E39" s="1"/>
      <c r="F39" s="1"/>
      <c r="G39" s="1"/>
      <c r="H39" s="1"/>
      <c r="I39" s="1"/>
      <c r="J39" s="5"/>
      <c r="K39" s="1"/>
    </row>
    <row r="40" spans="1:11" s="55" customFormat="1" ht="10.5" x14ac:dyDescent="0.15">
      <c r="A40" s="1"/>
      <c r="B40" s="2"/>
      <c r="C40" s="1"/>
      <c r="D40" s="1"/>
      <c r="E40" s="1"/>
      <c r="F40" s="1"/>
      <c r="G40" s="1"/>
      <c r="H40" s="1"/>
      <c r="I40" s="1"/>
      <c r="J40" s="5"/>
      <c r="K40" s="1"/>
    </row>
    <row r="41" spans="1:11" s="55" customFormat="1" ht="10.5" x14ac:dyDescent="0.15">
      <c r="A41" s="1"/>
      <c r="B41" s="2"/>
      <c r="C41" s="1"/>
      <c r="D41" s="1"/>
      <c r="E41" s="1"/>
      <c r="F41" s="1"/>
      <c r="G41" s="1"/>
      <c r="H41" s="1"/>
      <c r="I41" s="1"/>
      <c r="J41" s="5"/>
      <c r="K41" s="1"/>
    </row>
    <row r="42" spans="1:11" s="55" customFormat="1" ht="10.5" x14ac:dyDescent="0.15">
      <c r="A42" s="1"/>
      <c r="B42" s="2"/>
      <c r="C42" s="1"/>
      <c r="D42" s="1"/>
      <c r="E42" s="1"/>
      <c r="F42" s="1"/>
      <c r="G42" s="1"/>
      <c r="H42" s="1"/>
      <c r="I42" s="1"/>
      <c r="J42" s="5"/>
      <c r="K42" s="1"/>
    </row>
    <row r="43" spans="1:11" s="55" customFormat="1" ht="10.5" x14ac:dyDescent="0.15">
      <c r="A43" s="1"/>
      <c r="B43" s="2"/>
      <c r="C43" s="1"/>
      <c r="D43" s="1"/>
      <c r="E43" s="1"/>
      <c r="F43" s="1"/>
      <c r="G43" s="1"/>
      <c r="H43" s="1"/>
      <c r="I43" s="1"/>
      <c r="J43" s="5"/>
      <c r="K43" s="1"/>
    </row>
    <row r="44" spans="1:11" s="55" customFormat="1" ht="10.5" x14ac:dyDescent="0.15">
      <c r="A44" s="1"/>
      <c r="B44" s="2"/>
      <c r="C44" s="1"/>
      <c r="D44" s="1"/>
      <c r="E44" s="1"/>
      <c r="F44" s="1"/>
      <c r="G44" s="1"/>
      <c r="H44" s="1"/>
      <c r="I44" s="1"/>
      <c r="J44" s="5"/>
      <c r="K44" s="1"/>
    </row>
    <row r="45" spans="1:11" s="55" customFormat="1" ht="10.5" x14ac:dyDescent="0.15">
      <c r="A45" s="1"/>
      <c r="B45" s="2"/>
      <c r="C45" s="1"/>
      <c r="D45" s="1"/>
      <c r="E45" s="1"/>
      <c r="F45" s="1"/>
      <c r="G45" s="1"/>
      <c r="H45" s="1"/>
      <c r="I45" s="1"/>
      <c r="J45" s="5"/>
      <c r="K45" s="1"/>
    </row>
    <row r="46" spans="1:11" s="55" customFormat="1" ht="10.5" x14ac:dyDescent="0.15">
      <c r="A46" s="1"/>
      <c r="B46" s="2"/>
      <c r="C46" s="1"/>
      <c r="D46" s="1"/>
      <c r="E46" s="1"/>
      <c r="F46" s="1"/>
      <c r="G46" s="1"/>
      <c r="H46" s="1"/>
      <c r="I46" s="1"/>
      <c r="J46" s="5"/>
      <c r="K46" s="1"/>
    </row>
    <row r="47" spans="1:11" s="55" customFormat="1" ht="10.5" x14ac:dyDescent="0.15">
      <c r="A47" s="1"/>
      <c r="B47" s="2"/>
      <c r="C47" s="1"/>
      <c r="D47" s="1"/>
      <c r="E47" s="1"/>
      <c r="F47" s="1"/>
      <c r="G47" s="1"/>
      <c r="H47" s="1"/>
      <c r="I47" s="1"/>
      <c r="J47" s="5"/>
      <c r="K47" s="1"/>
    </row>
    <row r="48" spans="1:11" s="55" customFormat="1" ht="10.5" x14ac:dyDescent="0.15">
      <c r="A48" s="1"/>
      <c r="B48" s="2"/>
      <c r="C48" s="1"/>
      <c r="D48" s="1"/>
      <c r="E48" s="1"/>
      <c r="F48" s="1"/>
      <c r="G48" s="1"/>
      <c r="H48" s="1"/>
      <c r="I48" s="1"/>
      <c r="J48" s="5"/>
      <c r="K48" s="1"/>
    </row>
    <row r="49" spans="1:11" s="55" customFormat="1" ht="10.5" x14ac:dyDescent="0.15">
      <c r="A49" s="1"/>
      <c r="B49" s="2"/>
      <c r="C49" s="1"/>
      <c r="D49" s="1"/>
      <c r="E49" s="1"/>
      <c r="F49" s="1"/>
      <c r="G49" s="1"/>
      <c r="H49" s="1"/>
      <c r="I49" s="1"/>
      <c r="J49" s="5"/>
      <c r="K49" s="1"/>
    </row>
    <row r="50" spans="1:11" s="55" customFormat="1" ht="10.5" x14ac:dyDescent="0.15">
      <c r="A50" s="1"/>
      <c r="B50" s="2"/>
      <c r="C50" s="1"/>
      <c r="D50" s="1"/>
      <c r="E50" s="1"/>
      <c r="F50" s="1"/>
      <c r="G50" s="1"/>
      <c r="H50" s="1"/>
      <c r="I50" s="1"/>
      <c r="J50" s="5"/>
      <c r="K50" s="1"/>
    </row>
    <row r="51" spans="1:11" s="55" customFormat="1" ht="10.5" x14ac:dyDescent="0.15">
      <c r="A51" s="1"/>
      <c r="B51" s="2"/>
      <c r="C51" s="1"/>
      <c r="D51" s="1"/>
      <c r="E51" s="1"/>
      <c r="F51" s="1"/>
      <c r="G51" s="1"/>
      <c r="H51" s="1"/>
      <c r="I51" s="1"/>
      <c r="J51" s="5"/>
      <c r="K51" s="1"/>
    </row>
    <row r="52" spans="1:11" s="55" customFormat="1" ht="10.5" x14ac:dyDescent="0.15">
      <c r="A52" s="1"/>
      <c r="B52" s="2"/>
      <c r="C52" s="1"/>
      <c r="D52" s="1"/>
      <c r="E52" s="1"/>
      <c r="F52" s="1"/>
      <c r="G52" s="1"/>
      <c r="H52" s="1"/>
      <c r="I52" s="1"/>
      <c r="J52" s="5"/>
      <c r="K52" s="1"/>
    </row>
    <row r="53" spans="1:11" s="55" customFormat="1" ht="10.5" x14ac:dyDescent="0.15">
      <c r="A53" s="1"/>
      <c r="B53" s="2"/>
      <c r="C53" s="1"/>
      <c r="D53" s="1"/>
      <c r="E53" s="1"/>
      <c r="F53" s="1"/>
      <c r="G53" s="1"/>
      <c r="H53" s="1"/>
      <c r="I53" s="1"/>
      <c r="J53" s="5"/>
      <c r="K53" s="1"/>
    </row>
    <row r="54" spans="1:11" s="55" customFormat="1" ht="10.5" x14ac:dyDescent="0.15">
      <c r="A54" s="1"/>
      <c r="B54" s="2"/>
      <c r="C54" s="1"/>
      <c r="D54" s="1"/>
      <c r="E54" s="1"/>
      <c r="F54" s="1"/>
      <c r="G54" s="1"/>
      <c r="H54" s="1"/>
      <c r="I54" s="1"/>
      <c r="J54" s="5"/>
      <c r="K54" s="1"/>
    </row>
    <row r="55" spans="1:11" s="55" customFormat="1" ht="10.5" x14ac:dyDescent="0.15">
      <c r="A55" s="1"/>
      <c r="B55" s="2"/>
      <c r="C55" s="1"/>
      <c r="D55" s="1"/>
      <c r="E55" s="1"/>
      <c r="F55" s="1"/>
      <c r="G55" s="1"/>
      <c r="H55" s="1"/>
      <c r="I55" s="1"/>
      <c r="J55" s="5"/>
      <c r="K55" s="1"/>
    </row>
    <row r="56" spans="1:11" s="55" customFormat="1" ht="10.5" x14ac:dyDescent="0.15">
      <c r="A56" s="1"/>
      <c r="B56" s="2"/>
      <c r="C56" s="1"/>
      <c r="D56" s="1"/>
      <c r="E56" s="1"/>
      <c r="F56" s="1"/>
      <c r="G56" s="1"/>
      <c r="H56" s="1"/>
      <c r="I56" s="1"/>
      <c r="J56" s="5"/>
      <c r="K56" s="1"/>
    </row>
    <row r="57" spans="1:11" s="55" customFormat="1" ht="10.5" x14ac:dyDescent="0.15">
      <c r="A57" s="1"/>
      <c r="B57" s="2"/>
      <c r="C57" s="1"/>
      <c r="D57" s="1"/>
      <c r="E57" s="1"/>
      <c r="F57" s="1"/>
      <c r="G57" s="1"/>
      <c r="H57" s="1"/>
      <c r="I57" s="1"/>
      <c r="J57" s="5"/>
      <c r="K57" s="1"/>
    </row>
    <row r="58" spans="1:11" s="55" customFormat="1" ht="10.5" x14ac:dyDescent="0.15">
      <c r="A58" s="1"/>
      <c r="B58" s="2"/>
      <c r="C58" s="1"/>
      <c r="D58" s="1"/>
      <c r="E58" s="1"/>
      <c r="F58" s="1"/>
      <c r="G58" s="1"/>
      <c r="H58" s="1"/>
      <c r="I58" s="1"/>
      <c r="J58" s="5"/>
      <c r="K58" s="1"/>
    </row>
    <row r="59" spans="1:11" s="55" customFormat="1" ht="10.5" x14ac:dyDescent="0.15">
      <c r="A59" s="1"/>
      <c r="B59" s="2"/>
      <c r="C59" s="1"/>
      <c r="D59" s="1"/>
      <c r="E59" s="1"/>
      <c r="F59" s="1"/>
      <c r="G59" s="1"/>
      <c r="H59" s="1"/>
      <c r="I59" s="1"/>
      <c r="J59" s="5"/>
      <c r="K59" s="1"/>
    </row>
    <row r="60" spans="1:11" s="55" customFormat="1" ht="10.5" x14ac:dyDescent="0.15">
      <c r="A60" s="1"/>
      <c r="B60" s="2"/>
      <c r="C60" s="1"/>
      <c r="D60" s="1"/>
      <c r="E60" s="1"/>
      <c r="F60" s="1"/>
      <c r="G60" s="1"/>
      <c r="H60" s="1"/>
      <c r="I60" s="1"/>
      <c r="J60" s="5"/>
      <c r="K60" s="1"/>
    </row>
    <row r="61" spans="1:11" s="55" customFormat="1" ht="10.5" x14ac:dyDescent="0.15">
      <c r="A61" s="1"/>
      <c r="B61" s="2"/>
      <c r="C61" s="1"/>
      <c r="D61" s="1"/>
      <c r="E61" s="1"/>
      <c r="F61" s="1"/>
      <c r="G61" s="1"/>
      <c r="H61" s="1"/>
      <c r="I61" s="1"/>
      <c r="J61" s="5"/>
      <c r="K61" s="1"/>
    </row>
    <row r="62" spans="1:11" s="55" customFormat="1" ht="10.5" x14ac:dyDescent="0.15">
      <c r="A62" s="1"/>
      <c r="B62" s="2"/>
      <c r="C62" s="1"/>
      <c r="D62" s="1"/>
      <c r="E62" s="1"/>
      <c r="F62" s="1"/>
      <c r="G62" s="1"/>
      <c r="H62" s="1"/>
      <c r="I62" s="1"/>
      <c r="J62" s="5"/>
      <c r="K62" s="1"/>
    </row>
    <row r="63" spans="1:11" s="55" customFormat="1" ht="10.5" x14ac:dyDescent="0.15">
      <c r="A63" s="1"/>
      <c r="B63" s="2"/>
      <c r="C63" s="1"/>
      <c r="D63" s="1"/>
      <c r="E63" s="1"/>
      <c r="F63" s="1"/>
      <c r="G63" s="1"/>
      <c r="H63" s="1"/>
      <c r="I63" s="1"/>
      <c r="J63" s="5"/>
      <c r="K63" s="1"/>
    </row>
    <row r="64" spans="1:11" s="55" customFormat="1" ht="10.5" x14ac:dyDescent="0.15">
      <c r="A64" s="1"/>
      <c r="B64" s="2"/>
      <c r="C64" s="1"/>
      <c r="D64" s="1"/>
      <c r="E64" s="1"/>
      <c r="F64" s="1"/>
      <c r="G64" s="1"/>
      <c r="H64" s="1"/>
      <c r="I64" s="1"/>
      <c r="J64" s="5"/>
      <c r="K64" s="1"/>
    </row>
    <row r="65" spans="1:11" s="55" customFormat="1" ht="10.5" x14ac:dyDescent="0.15">
      <c r="A65" s="1"/>
      <c r="B65" s="2"/>
      <c r="C65" s="1"/>
      <c r="D65" s="1"/>
      <c r="E65" s="1"/>
      <c r="F65" s="1"/>
      <c r="G65" s="1"/>
      <c r="H65" s="1"/>
      <c r="I65" s="1"/>
      <c r="J65" s="5"/>
      <c r="K65" s="1"/>
    </row>
    <row r="66" spans="1:11" s="55" customFormat="1" ht="10.5" x14ac:dyDescent="0.15">
      <c r="A66" s="1"/>
      <c r="B66" s="2"/>
      <c r="C66" s="1"/>
      <c r="D66" s="1"/>
      <c r="E66" s="1"/>
      <c r="F66" s="1"/>
      <c r="G66" s="1"/>
      <c r="H66" s="1"/>
      <c r="I66" s="1"/>
      <c r="J66" s="5"/>
      <c r="K66" s="1"/>
    </row>
    <row r="67" spans="1:11" s="55" customFormat="1" ht="10.5" x14ac:dyDescent="0.15">
      <c r="A67" s="1"/>
      <c r="B67" s="2"/>
      <c r="C67" s="1"/>
      <c r="D67" s="1"/>
      <c r="E67" s="1"/>
      <c r="F67" s="1"/>
      <c r="G67" s="1"/>
      <c r="H67" s="1"/>
      <c r="I67" s="1"/>
      <c r="J67" s="5"/>
      <c r="K67" s="1"/>
    </row>
    <row r="68" spans="1:11" s="55" customFormat="1" ht="10.5" x14ac:dyDescent="0.15">
      <c r="A68" s="1"/>
      <c r="B68" s="2"/>
      <c r="C68" s="1"/>
      <c r="D68" s="1"/>
      <c r="E68" s="1"/>
      <c r="F68" s="1"/>
      <c r="G68" s="1"/>
      <c r="H68" s="1"/>
      <c r="I68" s="1"/>
      <c r="J68" s="5"/>
      <c r="K68" s="1"/>
    </row>
    <row r="69" spans="1:11" s="55" customFormat="1" ht="10.5" x14ac:dyDescent="0.15">
      <c r="A69" s="1"/>
      <c r="B69" s="2"/>
      <c r="C69" s="1"/>
      <c r="D69" s="1"/>
      <c r="E69" s="1"/>
      <c r="F69" s="1"/>
      <c r="G69" s="1"/>
      <c r="H69" s="1"/>
      <c r="I69" s="1"/>
      <c r="J69" s="5"/>
      <c r="K69" s="1"/>
    </row>
    <row r="70" spans="1:11" s="55" customFormat="1" ht="10.5" x14ac:dyDescent="0.15">
      <c r="A70" s="1"/>
      <c r="B70" s="2"/>
      <c r="C70" s="1"/>
      <c r="D70" s="1"/>
      <c r="E70" s="1"/>
      <c r="F70" s="1"/>
      <c r="G70" s="1"/>
      <c r="H70" s="1"/>
      <c r="I70" s="1"/>
      <c r="J70" s="5"/>
      <c r="K70" s="1"/>
    </row>
    <row r="71" spans="1:11" s="55" customFormat="1" ht="10.5" x14ac:dyDescent="0.15">
      <c r="A71" s="1"/>
      <c r="B71" s="2"/>
      <c r="C71" s="1"/>
      <c r="D71" s="1"/>
      <c r="E71" s="1"/>
      <c r="F71" s="1"/>
      <c r="G71" s="1"/>
      <c r="H71" s="1"/>
      <c r="I71" s="1"/>
      <c r="J71" s="5"/>
      <c r="K71" s="1"/>
    </row>
    <row r="72" spans="1:11" s="55" customFormat="1" ht="10.5" x14ac:dyDescent="0.15">
      <c r="A72" s="1"/>
      <c r="B72" s="2"/>
      <c r="C72" s="1"/>
      <c r="D72" s="1"/>
      <c r="E72" s="1"/>
      <c r="F72" s="1"/>
      <c r="G72" s="1"/>
      <c r="H72" s="1"/>
      <c r="I72" s="1"/>
      <c r="J72" s="5"/>
      <c r="K72" s="1"/>
    </row>
    <row r="73" spans="1:11" s="55" customFormat="1" ht="10.5" x14ac:dyDescent="0.15">
      <c r="A73" s="1"/>
      <c r="B73" s="2"/>
      <c r="C73" s="1"/>
      <c r="D73" s="1"/>
      <c r="E73" s="1"/>
      <c r="F73" s="1"/>
      <c r="G73" s="1"/>
      <c r="H73" s="1"/>
      <c r="I73" s="1"/>
      <c r="J73" s="5"/>
      <c r="K73" s="1"/>
    </row>
    <row r="74" spans="1:11" s="55" customFormat="1" ht="10.5" x14ac:dyDescent="0.15">
      <c r="A74" s="1"/>
      <c r="B74" s="2"/>
      <c r="C74" s="1"/>
      <c r="D74" s="1"/>
      <c r="E74" s="1"/>
      <c r="F74" s="1"/>
      <c r="G74" s="1"/>
      <c r="H74" s="1"/>
      <c r="I74" s="1"/>
      <c r="J74" s="5"/>
      <c r="K74" s="1"/>
    </row>
    <row r="75" spans="1:11" s="55" customFormat="1" ht="10.5" x14ac:dyDescent="0.15">
      <c r="A75" s="1"/>
      <c r="B75" s="2"/>
      <c r="C75" s="1"/>
      <c r="D75" s="1"/>
      <c r="E75" s="1"/>
      <c r="F75" s="1"/>
      <c r="G75" s="1"/>
      <c r="H75" s="1"/>
      <c r="I75" s="1"/>
      <c r="J75" s="5"/>
      <c r="K75" s="1"/>
    </row>
    <row r="76" spans="1:11" s="55" customFormat="1" ht="10.5" x14ac:dyDescent="0.15">
      <c r="A76" s="1"/>
      <c r="B76" s="2"/>
      <c r="C76" s="1"/>
      <c r="D76" s="1"/>
      <c r="E76" s="1"/>
      <c r="F76" s="1"/>
      <c r="G76" s="1"/>
      <c r="H76" s="1"/>
      <c r="I76" s="1"/>
      <c r="J76" s="5"/>
      <c r="K76" s="1"/>
    </row>
    <row r="77" spans="1:11" s="55" customFormat="1" ht="10.5" x14ac:dyDescent="0.15">
      <c r="A77" s="1"/>
      <c r="B77" s="2"/>
      <c r="C77" s="1"/>
      <c r="D77" s="1"/>
      <c r="E77" s="1"/>
      <c r="F77" s="1"/>
      <c r="G77" s="1"/>
      <c r="H77" s="1"/>
      <c r="I77" s="1"/>
      <c r="J77" s="5"/>
      <c r="K77" s="1"/>
    </row>
    <row r="78" spans="1:11" s="55" customFormat="1" ht="10.5" x14ac:dyDescent="0.15">
      <c r="A78" s="1"/>
      <c r="B78" s="2"/>
      <c r="C78" s="1"/>
      <c r="D78" s="1"/>
      <c r="E78" s="1"/>
      <c r="F78" s="1"/>
      <c r="G78" s="1"/>
      <c r="H78" s="1"/>
      <c r="I78" s="1"/>
      <c r="J78" s="5"/>
      <c r="K78" s="1"/>
    </row>
    <row r="79" spans="1:11" s="55" customFormat="1" ht="10.5" x14ac:dyDescent="0.15">
      <c r="A79" s="1"/>
      <c r="B79" s="2"/>
      <c r="C79" s="1"/>
      <c r="D79" s="1"/>
      <c r="E79" s="1"/>
      <c r="F79" s="1"/>
      <c r="G79" s="1"/>
      <c r="H79" s="1"/>
      <c r="I79" s="1"/>
      <c r="J79" s="5"/>
      <c r="K79" s="1"/>
    </row>
    <row r="80" spans="1:11" s="55" customFormat="1" ht="10.5" x14ac:dyDescent="0.15">
      <c r="A80" s="1"/>
      <c r="B80" s="2"/>
      <c r="C80" s="1"/>
      <c r="D80" s="1"/>
      <c r="E80" s="1"/>
      <c r="F80" s="1"/>
      <c r="G80" s="1"/>
      <c r="H80" s="1"/>
      <c r="I80" s="1"/>
      <c r="J80" s="5"/>
      <c r="K80" s="1"/>
    </row>
    <row r="81" spans="1:11" s="55" customFormat="1" ht="10.5" x14ac:dyDescent="0.15">
      <c r="A81" s="1"/>
      <c r="B81" s="2"/>
      <c r="C81" s="1"/>
      <c r="D81" s="1"/>
      <c r="E81" s="1"/>
      <c r="F81" s="1"/>
      <c r="G81" s="1"/>
      <c r="H81" s="1"/>
      <c r="I81" s="1"/>
      <c r="J81" s="5"/>
      <c r="K81" s="1"/>
    </row>
    <row r="82" spans="1:11" s="55" customFormat="1" ht="10.5" x14ac:dyDescent="0.15">
      <c r="A82" s="1"/>
      <c r="B82" s="2"/>
      <c r="C82" s="1"/>
      <c r="D82" s="1"/>
      <c r="E82" s="1"/>
      <c r="F82" s="1"/>
      <c r="G82" s="1"/>
      <c r="H82" s="1"/>
      <c r="I82" s="1"/>
      <c r="J82" s="5"/>
      <c r="K82" s="1"/>
    </row>
    <row r="83" spans="1:11" s="55" customFormat="1" ht="10.5" x14ac:dyDescent="0.15">
      <c r="A83" s="1"/>
      <c r="B83" s="2"/>
      <c r="C83" s="1"/>
      <c r="D83" s="1"/>
      <c r="E83" s="1"/>
      <c r="F83" s="1"/>
      <c r="G83" s="1"/>
      <c r="H83" s="1"/>
      <c r="I83" s="1"/>
      <c r="J83" s="5"/>
      <c r="K83" s="1"/>
    </row>
    <row r="84" spans="1:11" s="55" customFormat="1" ht="10.5" x14ac:dyDescent="0.15">
      <c r="A84" s="1"/>
      <c r="B84" s="2"/>
      <c r="C84" s="1"/>
      <c r="D84" s="1"/>
      <c r="E84" s="1"/>
      <c r="F84" s="1"/>
      <c r="G84" s="1"/>
      <c r="H84" s="1"/>
      <c r="I84" s="1"/>
      <c r="J84" s="5"/>
      <c r="K84" s="1"/>
    </row>
    <row r="85" spans="1:11" s="55" customFormat="1" ht="10.5" x14ac:dyDescent="0.15">
      <c r="A85" s="1"/>
      <c r="B85" s="2"/>
      <c r="C85" s="1"/>
      <c r="D85" s="1"/>
      <c r="E85" s="1"/>
      <c r="F85" s="1"/>
      <c r="G85" s="1"/>
      <c r="H85" s="1"/>
      <c r="I85" s="1"/>
      <c r="J85" s="5"/>
      <c r="K85" s="1"/>
    </row>
    <row r="86" spans="1:11" s="55" customFormat="1" ht="10.5" x14ac:dyDescent="0.15">
      <c r="A86" s="1"/>
      <c r="B86" s="2"/>
      <c r="C86" s="1"/>
      <c r="D86" s="1"/>
      <c r="E86" s="1"/>
      <c r="F86" s="1"/>
      <c r="G86" s="1"/>
      <c r="H86" s="1"/>
      <c r="I86" s="1"/>
      <c r="J86" s="5"/>
      <c r="K86" s="1"/>
    </row>
    <row r="87" spans="1:11" s="55" customFormat="1" ht="10.5" x14ac:dyDescent="0.15">
      <c r="A87" s="1"/>
      <c r="B87" s="2"/>
      <c r="C87" s="1"/>
      <c r="D87" s="1"/>
      <c r="E87" s="1"/>
      <c r="F87" s="1"/>
      <c r="G87" s="1"/>
      <c r="H87" s="1"/>
      <c r="I87" s="1"/>
      <c r="J87" s="5"/>
      <c r="K87" s="1"/>
    </row>
    <row r="88" spans="1:11" s="55" customFormat="1" ht="10.5" x14ac:dyDescent="0.15">
      <c r="A88" s="1"/>
      <c r="B88" s="2"/>
      <c r="C88" s="1"/>
      <c r="D88" s="1"/>
      <c r="E88" s="1"/>
      <c r="F88" s="1"/>
      <c r="G88" s="1"/>
      <c r="H88" s="1"/>
      <c r="I88" s="1"/>
      <c r="J88" s="5"/>
      <c r="K88" s="1"/>
    </row>
    <row r="89" spans="1:11" s="55" customFormat="1" ht="10.5" x14ac:dyDescent="0.15">
      <c r="A89" s="1"/>
      <c r="B89" s="2"/>
      <c r="C89" s="1"/>
      <c r="D89" s="1"/>
      <c r="E89" s="1"/>
      <c r="F89" s="1"/>
      <c r="G89" s="1"/>
      <c r="H89" s="1"/>
      <c r="I89" s="1"/>
      <c r="J89" s="5"/>
      <c r="K89" s="1"/>
    </row>
    <row r="90" spans="1:11" s="55" customFormat="1" ht="10.5" x14ac:dyDescent="0.15">
      <c r="A90" s="1"/>
      <c r="B90" s="2"/>
      <c r="C90" s="1"/>
      <c r="D90" s="1"/>
      <c r="E90" s="1"/>
      <c r="F90" s="1"/>
      <c r="G90" s="1"/>
      <c r="H90" s="1"/>
      <c r="I90" s="1"/>
      <c r="J90" s="5"/>
      <c r="K90" s="1"/>
    </row>
    <row r="91" spans="1:11" s="55" customFormat="1" ht="10.5" x14ac:dyDescent="0.15">
      <c r="A91" s="1"/>
      <c r="B91" s="2"/>
      <c r="C91" s="1"/>
      <c r="D91" s="1"/>
      <c r="E91" s="1"/>
      <c r="F91" s="1"/>
      <c r="G91" s="1"/>
      <c r="H91" s="1"/>
      <c r="I91" s="1"/>
      <c r="J91" s="5"/>
      <c r="K91" s="1"/>
    </row>
    <row r="92" spans="1:11" s="55" customFormat="1" ht="10.5" x14ac:dyDescent="0.15">
      <c r="A92" s="1"/>
      <c r="B92" s="2"/>
      <c r="C92" s="1"/>
      <c r="D92" s="1"/>
      <c r="E92" s="1"/>
      <c r="F92" s="1"/>
      <c r="G92" s="1"/>
      <c r="H92" s="1"/>
      <c r="I92" s="1"/>
      <c r="J92" s="5"/>
      <c r="K92" s="1"/>
    </row>
    <row r="93" spans="1:11" s="55" customFormat="1" ht="10.5" x14ac:dyDescent="0.15">
      <c r="A93" s="1"/>
      <c r="B93" s="2"/>
      <c r="C93" s="1"/>
      <c r="D93" s="1"/>
      <c r="E93" s="1"/>
      <c r="F93" s="1"/>
      <c r="G93" s="1"/>
      <c r="H93" s="1"/>
      <c r="I93" s="1"/>
      <c r="J93" s="5"/>
      <c r="K93" s="1"/>
    </row>
    <row r="94" spans="1:11" s="55" customFormat="1" ht="10.5" x14ac:dyDescent="0.15">
      <c r="A94" s="1"/>
      <c r="B94" s="2"/>
      <c r="C94" s="1"/>
      <c r="D94" s="1"/>
      <c r="E94" s="1"/>
      <c r="F94" s="1"/>
      <c r="G94" s="1"/>
      <c r="H94" s="1"/>
      <c r="I94" s="1"/>
      <c r="J94" s="5"/>
      <c r="K94" s="1"/>
    </row>
    <row r="95" spans="1:11" s="55" customFormat="1" ht="10.5" x14ac:dyDescent="0.15">
      <c r="A95" s="1"/>
      <c r="B95" s="2"/>
      <c r="C95" s="1"/>
      <c r="D95" s="1"/>
      <c r="E95" s="1"/>
      <c r="F95" s="1"/>
      <c r="G95" s="1"/>
      <c r="H95" s="1"/>
      <c r="I95" s="1"/>
      <c r="J95" s="5"/>
      <c r="K95" s="1"/>
    </row>
    <row r="96" spans="1:11" s="55" customFormat="1" ht="10.5" x14ac:dyDescent="0.15">
      <c r="A96" s="1"/>
      <c r="B96" s="2"/>
      <c r="C96" s="1"/>
      <c r="D96" s="1"/>
      <c r="E96" s="1"/>
      <c r="F96" s="1"/>
      <c r="G96" s="1"/>
      <c r="H96" s="1"/>
      <c r="I96" s="1"/>
      <c r="J96" s="5"/>
      <c r="K96" s="1"/>
    </row>
    <row r="97" spans="1:11" s="55" customFormat="1" ht="10.5" x14ac:dyDescent="0.15">
      <c r="A97" s="1"/>
      <c r="B97" s="2"/>
      <c r="C97" s="1"/>
      <c r="D97" s="1"/>
      <c r="E97" s="1"/>
      <c r="F97" s="1"/>
      <c r="G97" s="1"/>
      <c r="H97" s="1"/>
      <c r="I97" s="1"/>
      <c r="J97" s="5"/>
      <c r="K97" s="1"/>
    </row>
    <row r="98" spans="1:11" s="55" customFormat="1" ht="10.5" x14ac:dyDescent="0.15">
      <c r="A98" s="1"/>
      <c r="B98" s="2"/>
      <c r="C98" s="1"/>
      <c r="D98" s="1"/>
      <c r="E98" s="1"/>
      <c r="F98" s="1"/>
      <c r="G98" s="1"/>
      <c r="H98" s="1"/>
      <c r="I98" s="1"/>
      <c r="J98" s="5"/>
      <c r="K98" s="1"/>
    </row>
    <row r="99" spans="1:11" s="55" customFormat="1" ht="10.5" x14ac:dyDescent="0.15">
      <c r="A99" s="1"/>
      <c r="B99" s="2"/>
      <c r="C99" s="1"/>
      <c r="D99" s="1"/>
      <c r="E99" s="1"/>
      <c r="F99" s="1"/>
      <c r="G99" s="1"/>
      <c r="H99" s="1"/>
      <c r="I99" s="1"/>
      <c r="J99" s="5"/>
      <c r="K99" s="1"/>
    </row>
    <row r="100" spans="1:11" s="55" customFormat="1" ht="10.5" x14ac:dyDescent="0.15">
      <c r="A100" s="1"/>
      <c r="B100" s="2"/>
      <c r="C100" s="1"/>
      <c r="D100" s="1"/>
      <c r="E100" s="1"/>
      <c r="F100" s="1"/>
      <c r="G100" s="1"/>
      <c r="H100" s="1"/>
      <c r="I100" s="1"/>
      <c r="J100" s="5"/>
      <c r="K100" s="1"/>
    </row>
    <row r="101" spans="1:11" s="55" customFormat="1" ht="10.5" x14ac:dyDescent="0.15">
      <c r="A101" s="1"/>
      <c r="B101" s="2"/>
      <c r="C101" s="1"/>
      <c r="D101" s="1"/>
      <c r="E101" s="1"/>
      <c r="F101" s="1"/>
      <c r="G101" s="1"/>
      <c r="H101" s="1"/>
      <c r="I101" s="1"/>
      <c r="J101" s="5"/>
      <c r="K101" s="1"/>
    </row>
    <row r="102" spans="1:11" s="55" customFormat="1" ht="10.5" x14ac:dyDescent="0.15">
      <c r="A102" s="1"/>
      <c r="B102" s="2"/>
      <c r="C102" s="1"/>
      <c r="D102" s="1"/>
      <c r="E102" s="1"/>
      <c r="F102" s="1"/>
      <c r="G102" s="1"/>
      <c r="H102" s="1"/>
      <c r="I102" s="1"/>
      <c r="J102" s="5"/>
      <c r="K102" s="1"/>
    </row>
    <row r="103" spans="1:11" s="55" customFormat="1" ht="10.5" x14ac:dyDescent="0.15">
      <c r="A103" s="1"/>
      <c r="B103" s="2"/>
      <c r="C103" s="1"/>
      <c r="D103" s="1"/>
      <c r="E103" s="1"/>
      <c r="F103" s="1"/>
      <c r="G103" s="1"/>
      <c r="H103" s="1"/>
      <c r="I103" s="1"/>
      <c r="J103" s="5"/>
      <c r="K103" s="1"/>
    </row>
    <row r="104" spans="1:11" s="55" customFormat="1" ht="10.5" x14ac:dyDescent="0.15">
      <c r="A104" s="1"/>
      <c r="B104" s="2"/>
      <c r="C104" s="1"/>
      <c r="D104" s="1"/>
      <c r="E104" s="1"/>
      <c r="F104" s="1"/>
      <c r="G104" s="1"/>
      <c r="H104" s="1"/>
      <c r="I104" s="1"/>
      <c r="J104" s="5"/>
      <c r="K104" s="1"/>
    </row>
    <row r="105" spans="1:11" s="55" customFormat="1" ht="10.5" x14ac:dyDescent="0.15">
      <c r="A105" s="1"/>
      <c r="B105" s="2"/>
      <c r="C105" s="1"/>
      <c r="D105" s="1"/>
      <c r="E105" s="1"/>
      <c r="F105" s="1"/>
      <c r="G105" s="1"/>
      <c r="H105" s="1"/>
      <c r="I105" s="1"/>
      <c r="J105" s="5"/>
      <c r="K105" s="1"/>
    </row>
    <row r="106" spans="1:11" s="55" customFormat="1" ht="10.5" x14ac:dyDescent="0.15">
      <c r="A106" s="1"/>
      <c r="B106" s="2"/>
      <c r="C106" s="1"/>
      <c r="D106" s="1"/>
      <c r="E106" s="1"/>
      <c r="F106" s="1"/>
      <c r="G106" s="1"/>
      <c r="H106" s="1"/>
      <c r="I106" s="1"/>
      <c r="J106" s="5"/>
      <c r="K106" s="1"/>
    </row>
    <row r="107" spans="1:11" s="55" customFormat="1" ht="10.5" x14ac:dyDescent="0.15">
      <c r="A107" s="1"/>
      <c r="B107" s="2"/>
      <c r="C107" s="1"/>
      <c r="D107" s="1"/>
      <c r="E107" s="1"/>
      <c r="F107" s="1"/>
      <c r="G107" s="1"/>
      <c r="H107" s="1"/>
      <c r="I107" s="1"/>
      <c r="J107" s="5"/>
      <c r="K107" s="1"/>
    </row>
    <row r="108" spans="1:11" s="55" customFormat="1" ht="10.5" x14ac:dyDescent="0.15">
      <c r="A108" s="1"/>
      <c r="B108" s="2"/>
      <c r="C108" s="1"/>
      <c r="D108" s="1"/>
      <c r="E108" s="1"/>
      <c r="F108" s="1"/>
      <c r="G108" s="1"/>
      <c r="H108" s="1"/>
      <c r="I108" s="1"/>
      <c r="J108" s="5"/>
      <c r="K108" s="1"/>
    </row>
    <row r="109" spans="1:11" s="55" customFormat="1" ht="10.5" x14ac:dyDescent="0.15">
      <c r="A109" s="1"/>
      <c r="B109" s="2"/>
      <c r="C109" s="1"/>
      <c r="D109" s="1"/>
      <c r="E109" s="1"/>
      <c r="F109" s="1"/>
      <c r="G109" s="1"/>
      <c r="H109" s="1"/>
      <c r="I109" s="1"/>
      <c r="J109" s="5"/>
      <c r="K109" s="1"/>
    </row>
    <row r="110" spans="1:11" s="55" customFormat="1" ht="10.5" x14ac:dyDescent="0.15">
      <c r="A110" s="1"/>
      <c r="B110" s="2"/>
      <c r="C110" s="1"/>
      <c r="D110" s="1"/>
      <c r="E110" s="1"/>
      <c r="F110" s="1"/>
      <c r="G110" s="1"/>
      <c r="H110" s="1"/>
      <c r="I110" s="1"/>
      <c r="J110" s="5"/>
      <c r="K110" s="1"/>
    </row>
    <row r="111" spans="1:11" s="55" customFormat="1" ht="10.5" x14ac:dyDescent="0.15">
      <c r="A111" s="1"/>
      <c r="B111" s="2"/>
      <c r="C111" s="1"/>
      <c r="D111" s="1"/>
      <c r="E111" s="1"/>
      <c r="F111" s="1"/>
      <c r="G111" s="1"/>
      <c r="H111" s="1"/>
      <c r="I111" s="1"/>
      <c r="J111" s="5"/>
      <c r="K111" s="1"/>
    </row>
    <row r="112" spans="1:11" s="55" customFormat="1" ht="10.5" x14ac:dyDescent="0.15">
      <c r="A112" s="1"/>
      <c r="B112" s="2"/>
      <c r="C112" s="1"/>
      <c r="D112" s="1"/>
      <c r="E112" s="1"/>
      <c r="F112" s="1"/>
      <c r="G112" s="1"/>
      <c r="H112" s="1"/>
      <c r="I112" s="1"/>
      <c r="J112" s="5"/>
      <c r="K112" s="1"/>
    </row>
    <row r="113" spans="1:11" s="55" customFormat="1" ht="10.5" x14ac:dyDescent="0.15">
      <c r="A113" s="1"/>
      <c r="B113" s="2"/>
      <c r="C113" s="1"/>
      <c r="D113" s="1"/>
      <c r="E113" s="1"/>
      <c r="F113" s="1"/>
      <c r="G113" s="1"/>
      <c r="H113" s="1"/>
      <c r="I113" s="1"/>
      <c r="J113" s="5"/>
      <c r="K113" s="1"/>
    </row>
    <row r="114" spans="1:11" s="55" customFormat="1" ht="10.5" x14ac:dyDescent="0.15">
      <c r="A114" s="1"/>
      <c r="B114" s="2"/>
      <c r="C114" s="1"/>
      <c r="D114" s="1"/>
      <c r="E114" s="1"/>
      <c r="F114" s="1"/>
      <c r="G114" s="1"/>
      <c r="H114" s="1"/>
      <c r="I114" s="1"/>
      <c r="J114" s="5"/>
      <c r="K114" s="1"/>
    </row>
    <row r="115" spans="1:11" s="55" customFormat="1" ht="10.5" x14ac:dyDescent="0.15">
      <c r="A115" s="1"/>
      <c r="B115" s="2"/>
      <c r="C115" s="1"/>
      <c r="D115" s="1"/>
      <c r="E115" s="1"/>
      <c r="F115" s="1"/>
      <c r="G115" s="1"/>
      <c r="H115" s="1"/>
      <c r="I115" s="1"/>
      <c r="J115" s="5"/>
      <c r="K115" s="1"/>
    </row>
    <row r="116" spans="1:11" s="55" customFormat="1" ht="10.5" x14ac:dyDescent="0.15">
      <c r="A116" s="1"/>
      <c r="B116" s="2"/>
      <c r="C116" s="1"/>
      <c r="D116" s="1"/>
      <c r="E116" s="1"/>
      <c r="F116" s="1"/>
      <c r="G116" s="1"/>
      <c r="H116" s="1"/>
      <c r="I116" s="1"/>
      <c r="J116" s="5"/>
      <c r="K116" s="1"/>
    </row>
    <row r="117" spans="1:11" s="55" customFormat="1" ht="10.5" x14ac:dyDescent="0.15">
      <c r="A117" s="1"/>
      <c r="B117" s="2"/>
      <c r="C117" s="1"/>
      <c r="D117" s="1"/>
      <c r="E117" s="1"/>
      <c r="F117" s="1"/>
      <c r="G117" s="1"/>
      <c r="H117" s="1"/>
      <c r="I117" s="1"/>
      <c r="J117" s="5"/>
      <c r="K117" s="1"/>
    </row>
    <row r="118" spans="1:11" s="55" customFormat="1" ht="10.5" x14ac:dyDescent="0.15">
      <c r="A118" s="1"/>
      <c r="B118" s="2"/>
      <c r="C118" s="1"/>
      <c r="D118" s="1"/>
      <c r="E118" s="1"/>
      <c r="F118" s="1"/>
      <c r="G118" s="1"/>
      <c r="H118" s="1"/>
      <c r="I118" s="1"/>
      <c r="J118" s="5"/>
      <c r="K118" s="1"/>
    </row>
    <row r="119" spans="1:11" s="55" customFormat="1" ht="10.5" x14ac:dyDescent="0.15">
      <c r="A119" s="1"/>
      <c r="B119" s="2"/>
      <c r="C119" s="1"/>
      <c r="D119" s="1"/>
      <c r="E119" s="1"/>
      <c r="F119" s="1"/>
      <c r="G119" s="1"/>
      <c r="H119" s="1"/>
      <c r="I119" s="1"/>
      <c r="J119" s="5"/>
      <c r="K119" s="1"/>
    </row>
    <row r="120" spans="1:11" s="55" customFormat="1" ht="10.5" x14ac:dyDescent="0.15">
      <c r="A120" s="1"/>
      <c r="B120" s="2"/>
      <c r="C120" s="1"/>
      <c r="D120" s="1"/>
      <c r="E120" s="1"/>
      <c r="F120" s="1"/>
      <c r="G120" s="1"/>
      <c r="H120" s="1"/>
      <c r="I120" s="1"/>
      <c r="J120" s="5"/>
      <c r="K120" s="1"/>
    </row>
    <row r="121" spans="1:11" s="55" customFormat="1" ht="10.5" x14ac:dyDescent="0.15">
      <c r="A121" s="1"/>
      <c r="B121" s="2"/>
      <c r="C121" s="1"/>
      <c r="D121" s="1"/>
      <c r="E121" s="1"/>
      <c r="F121" s="1"/>
      <c r="G121" s="1"/>
      <c r="H121" s="1"/>
      <c r="I121" s="1"/>
      <c r="J121" s="5"/>
      <c r="K121" s="1"/>
    </row>
    <row r="122" spans="1:11" s="55" customFormat="1" ht="10.5" x14ac:dyDescent="0.15">
      <c r="A122" s="1"/>
      <c r="B122" s="2"/>
      <c r="C122" s="1"/>
      <c r="D122" s="1"/>
      <c r="E122" s="1"/>
      <c r="F122" s="1"/>
      <c r="G122" s="1"/>
      <c r="H122" s="1"/>
      <c r="I122" s="1"/>
      <c r="J122" s="5"/>
      <c r="K122" s="1"/>
    </row>
    <row r="123" spans="1:11" s="55" customFormat="1" ht="10.5" x14ac:dyDescent="0.15">
      <c r="A123" s="1"/>
      <c r="B123" s="2"/>
      <c r="C123" s="1"/>
      <c r="D123" s="1"/>
      <c r="E123" s="1"/>
      <c r="F123" s="1"/>
      <c r="G123" s="1"/>
      <c r="H123" s="1"/>
      <c r="I123" s="1"/>
      <c r="J123" s="5"/>
      <c r="K123" s="1"/>
    </row>
    <row r="124" spans="1:11" s="55" customFormat="1" ht="10.5" x14ac:dyDescent="0.15">
      <c r="A124" s="1"/>
      <c r="B124" s="2"/>
      <c r="C124" s="1"/>
      <c r="D124" s="1"/>
      <c r="E124" s="1"/>
      <c r="F124" s="1"/>
      <c r="G124" s="1"/>
      <c r="H124" s="1"/>
      <c r="I124" s="1"/>
      <c r="J124" s="5"/>
      <c r="K124" s="1"/>
    </row>
    <row r="125" spans="1:11" s="55" customFormat="1" ht="10.5" x14ac:dyDescent="0.15">
      <c r="A125" s="1"/>
      <c r="B125" s="2"/>
      <c r="C125" s="1"/>
      <c r="D125" s="1"/>
      <c r="E125" s="1"/>
      <c r="F125" s="1"/>
      <c r="G125" s="1"/>
      <c r="H125" s="1"/>
      <c r="I125" s="1"/>
      <c r="J125" s="5"/>
      <c r="K125" s="1"/>
    </row>
    <row r="126" spans="1:11" s="55" customFormat="1" ht="10.5" x14ac:dyDescent="0.15">
      <c r="A126" s="1"/>
      <c r="B126" s="2"/>
      <c r="C126" s="1"/>
      <c r="D126" s="1"/>
      <c r="E126" s="1"/>
      <c r="F126" s="1"/>
      <c r="G126" s="1"/>
      <c r="H126" s="1"/>
      <c r="I126" s="1"/>
      <c r="J126" s="5"/>
      <c r="K126" s="1"/>
    </row>
    <row r="127" spans="1:11" s="55" customFormat="1" ht="10.5" x14ac:dyDescent="0.15">
      <c r="A127" s="1"/>
      <c r="B127" s="2"/>
      <c r="C127" s="1"/>
      <c r="D127" s="1"/>
      <c r="E127" s="1"/>
      <c r="F127" s="1"/>
      <c r="G127" s="1"/>
      <c r="H127" s="1"/>
      <c r="I127" s="1"/>
      <c r="J127" s="5"/>
      <c r="K127" s="1"/>
    </row>
    <row r="128" spans="1:11" s="55" customFormat="1" ht="10.5" x14ac:dyDescent="0.15">
      <c r="A128" s="1"/>
      <c r="B128" s="2"/>
      <c r="C128" s="1"/>
      <c r="D128" s="1"/>
      <c r="E128" s="1"/>
      <c r="F128" s="1"/>
      <c r="G128" s="1"/>
      <c r="H128" s="1"/>
      <c r="I128" s="1"/>
      <c r="J128" s="5"/>
      <c r="K128" s="1"/>
    </row>
    <row r="129" spans="1:11" s="55" customFormat="1" ht="10.5" x14ac:dyDescent="0.15">
      <c r="A129" s="1"/>
      <c r="B129" s="2"/>
      <c r="C129" s="1"/>
      <c r="D129" s="1"/>
      <c r="E129" s="1"/>
      <c r="F129" s="1"/>
      <c r="G129" s="1"/>
      <c r="H129" s="1"/>
      <c r="I129" s="1"/>
      <c r="J129" s="5"/>
      <c r="K129" s="1"/>
    </row>
    <row r="130" spans="1:11" s="55" customFormat="1" ht="10.5" x14ac:dyDescent="0.15">
      <c r="A130" s="1"/>
      <c r="B130" s="2"/>
      <c r="C130" s="1"/>
      <c r="D130" s="1"/>
      <c r="E130" s="1"/>
      <c r="F130" s="1"/>
      <c r="G130" s="1"/>
      <c r="H130" s="1"/>
      <c r="I130" s="1"/>
      <c r="J130" s="5"/>
      <c r="K130" s="1"/>
    </row>
    <row r="131" spans="1:11" s="55" customFormat="1" ht="10.5" x14ac:dyDescent="0.15">
      <c r="A131" s="1"/>
      <c r="B131" s="2"/>
      <c r="C131" s="1"/>
      <c r="D131" s="1"/>
      <c r="E131" s="1"/>
      <c r="F131" s="1"/>
      <c r="G131" s="1"/>
      <c r="H131" s="1"/>
      <c r="I131" s="1"/>
      <c r="J131" s="5"/>
      <c r="K131" s="1"/>
    </row>
    <row r="132" spans="1:11" s="55" customFormat="1" ht="10.5" x14ac:dyDescent="0.15">
      <c r="A132" s="1"/>
      <c r="B132" s="2"/>
      <c r="C132" s="1"/>
      <c r="D132" s="1"/>
      <c r="E132" s="1"/>
      <c r="F132" s="1"/>
      <c r="G132" s="1"/>
      <c r="H132" s="1"/>
      <c r="I132" s="1"/>
      <c r="J132" s="5"/>
      <c r="K132" s="1"/>
    </row>
    <row r="133" spans="1:11" s="55" customFormat="1" ht="10.5" x14ac:dyDescent="0.15">
      <c r="A133" s="1"/>
      <c r="B133" s="2"/>
      <c r="C133" s="1"/>
      <c r="D133" s="1"/>
      <c r="E133" s="1"/>
      <c r="F133" s="1"/>
      <c r="G133" s="1"/>
      <c r="H133" s="1"/>
      <c r="I133" s="1"/>
      <c r="J133" s="5"/>
      <c r="K133" s="1"/>
    </row>
    <row r="134" spans="1:11" s="55" customFormat="1" ht="10.5" x14ac:dyDescent="0.15">
      <c r="A134" s="1"/>
      <c r="B134" s="2"/>
      <c r="C134" s="1"/>
      <c r="D134" s="1"/>
      <c r="E134" s="1"/>
      <c r="F134" s="1"/>
      <c r="G134" s="1"/>
      <c r="H134" s="1"/>
      <c r="I134" s="1"/>
      <c r="J134" s="5"/>
      <c r="K134" s="1"/>
    </row>
    <row r="135" spans="1:11" s="55" customFormat="1" ht="10.5" x14ac:dyDescent="0.15">
      <c r="A135" s="1"/>
      <c r="B135" s="2"/>
      <c r="C135" s="1"/>
      <c r="D135" s="1"/>
      <c r="E135" s="1"/>
      <c r="F135" s="1"/>
      <c r="G135" s="1"/>
      <c r="H135" s="1"/>
      <c r="I135" s="1"/>
      <c r="J135" s="5"/>
      <c r="K135" s="1"/>
    </row>
    <row r="136" spans="1:11" s="55" customFormat="1" ht="10.5" x14ac:dyDescent="0.15">
      <c r="A136" s="1"/>
      <c r="B136" s="2"/>
      <c r="C136" s="1"/>
      <c r="D136" s="1"/>
      <c r="E136" s="1"/>
      <c r="F136" s="1"/>
      <c r="G136" s="1"/>
      <c r="H136" s="1"/>
      <c r="I136" s="1"/>
      <c r="J136" s="5"/>
      <c r="K136" s="1"/>
    </row>
    <row r="137" spans="1:11" s="55" customFormat="1" ht="10.5" x14ac:dyDescent="0.15">
      <c r="A137" s="1"/>
      <c r="B137" s="2"/>
      <c r="C137" s="1"/>
      <c r="D137" s="1"/>
      <c r="E137" s="1"/>
      <c r="F137" s="1"/>
      <c r="G137" s="1"/>
      <c r="H137" s="1"/>
      <c r="I137" s="1"/>
      <c r="J137" s="5"/>
      <c r="K137" s="1"/>
    </row>
    <row r="138" spans="1:11" s="55" customFormat="1" ht="10.5" x14ac:dyDescent="0.15">
      <c r="A138" s="1"/>
      <c r="B138" s="2"/>
      <c r="C138" s="1"/>
      <c r="D138" s="1"/>
      <c r="E138" s="1"/>
      <c r="F138" s="1"/>
      <c r="G138" s="1"/>
      <c r="H138" s="1"/>
      <c r="I138" s="1"/>
      <c r="J138" s="5"/>
      <c r="K138" s="1"/>
    </row>
    <row r="139" spans="1:11" s="55" customFormat="1" ht="10.5" x14ac:dyDescent="0.15">
      <c r="A139" s="1"/>
      <c r="B139" s="2"/>
      <c r="C139" s="1"/>
      <c r="D139" s="1"/>
      <c r="E139" s="1"/>
      <c r="F139" s="1"/>
      <c r="G139" s="1"/>
      <c r="H139" s="1"/>
      <c r="I139" s="1"/>
      <c r="J139" s="5"/>
      <c r="K139" s="1"/>
    </row>
    <row r="140" spans="1:11" s="55" customFormat="1" ht="10.5" x14ac:dyDescent="0.15">
      <c r="A140" s="1"/>
      <c r="B140" s="2"/>
      <c r="C140" s="1"/>
      <c r="D140" s="1"/>
      <c r="E140" s="1"/>
      <c r="F140" s="1"/>
      <c r="G140" s="1"/>
      <c r="H140" s="1"/>
      <c r="I140" s="1"/>
      <c r="J140" s="5"/>
      <c r="K140" s="1"/>
    </row>
    <row r="141" spans="1:11" s="55" customFormat="1" ht="10.5" x14ac:dyDescent="0.15">
      <c r="A141" s="1"/>
      <c r="B141" s="2"/>
      <c r="C141" s="1"/>
      <c r="D141" s="1"/>
      <c r="E141" s="1"/>
      <c r="F141" s="1"/>
      <c r="G141" s="1"/>
      <c r="H141" s="1"/>
      <c r="I141" s="1"/>
      <c r="J141" s="5"/>
      <c r="K141" s="1"/>
    </row>
    <row r="142" spans="1:11" s="55" customFormat="1" ht="10.5" x14ac:dyDescent="0.15">
      <c r="A142" s="1"/>
      <c r="B142" s="2"/>
      <c r="C142" s="1"/>
      <c r="D142" s="1"/>
      <c r="E142" s="1"/>
      <c r="F142" s="1"/>
      <c r="G142" s="1"/>
      <c r="H142" s="1"/>
      <c r="I142" s="1"/>
      <c r="J142" s="5"/>
      <c r="K142" s="1"/>
    </row>
    <row r="143" spans="1:11" s="55" customFormat="1" ht="10.5" x14ac:dyDescent="0.15">
      <c r="A143" s="1"/>
      <c r="B143" s="2"/>
      <c r="C143" s="1"/>
      <c r="D143" s="1"/>
      <c r="E143" s="1"/>
      <c r="F143" s="1"/>
      <c r="G143" s="1"/>
      <c r="H143" s="1"/>
      <c r="I143" s="1"/>
      <c r="J143" s="5"/>
      <c r="K143" s="1"/>
    </row>
    <row r="144" spans="1:11" s="55" customFormat="1" ht="10.5" x14ac:dyDescent="0.15">
      <c r="A144" s="1"/>
      <c r="B144" s="2"/>
      <c r="C144" s="1"/>
      <c r="D144" s="1"/>
      <c r="E144" s="1"/>
      <c r="F144" s="1"/>
      <c r="G144" s="1"/>
      <c r="H144" s="1"/>
      <c r="I144" s="1"/>
      <c r="J144" s="5"/>
      <c r="K144" s="1"/>
    </row>
    <row r="145" spans="1:11" s="55" customFormat="1" ht="10.5" x14ac:dyDescent="0.15">
      <c r="A145" s="1"/>
      <c r="B145" s="2"/>
      <c r="C145" s="1"/>
      <c r="D145" s="1"/>
      <c r="E145" s="1"/>
      <c r="F145" s="1"/>
      <c r="G145" s="1"/>
      <c r="H145" s="1"/>
      <c r="I145" s="1"/>
      <c r="J145" s="5"/>
      <c r="K145" s="1"/>
    </row>
    <row r="146" spans="1:11" s="55" customFormat="1" ht="10.5" x14ac:dyDescent="0.15">
      <c r="A146" s="1"/>
      <c r="B146" s="2"/>
      <c r="C146" s="1"/>
      <c r="D146" s="1"/>
      <c r="E146" s="1"/>
      <c r="F146" s="1"/>
      <c r="G146" s="1"/>
      <c r="H146" s="1"/>
      <c r="I146" s="1"/>
      <c r="J146" s="5"/>
      <c r="K146" s="1"/>
    </row>
    <row r="147" spans="1:11" s="55" customFormat="1" ht="10.5" x14ac:dyDescent="0.15">
      <c r="A147" s="1"/>
      <c r="B147" s="2"/>
      <c r="C147" s="1"/>
      <c r="D147" s="1"/>
      <c r="E147" s="1"/>
      <c r="F147" s="1"/>
      <c r="G147" s="1"/>
      <c r="H147" s="1"/>
      <c r="I147" s="1"/>
      <c r="J147" s="5"/>
      <c r="K147" s="1"/>
    </row>
    <row r="148" spans="1:11" s="55" customFormat="1" ht="10.5" x14ac:dyDescent="0.15">
      <c r="A148" s="1"/>
      <c r="B148" s="2"/>
      <c r="C148" s="1"/>
      <c r="D148" s="1"/>
      <c r="E148" s="1"/>
      <c r="F148" s="1"/>
      <c r="G148" s="1"/>
      <c r="H148" s="1"/>
      <c r="I148" s="1"/>
      <c r="J148" s="5"/>
      <c r="K148" s="1"/>
    </row>
    <row r="149" spans="1:11" s="55" customFormat="1" ht="10.5" x14ac:dyDescent="0.15">
      <c r="A149" s="1"/>
      <c r="B149" s="2"/>
      <c r="C149" s="1"/>
      <c r="D149" s="1"/>
      <c r="E149" s="1"/>
      <c r="F149" s="1"/>
      <c r="G149" s="1"/>
      <c r="H149" s="1"/>
      <c r="I149" s="1"/>
      <c r="J149" s="5"/>
      <c r="K149" s="1"/>
    </row>
    <row r="150" spans="1:11" s="55" customFormat="1" ht="10.5" x14ac:dyDescent="0.15">
      <c r="A150" s="1"/>
      <c r="B150" s="2"/>
      <c r="C150" s="1"/>
      <c r="D150" s="1"/>
      <c r="E150" s="1"/>
      <c r="F150" s="1"/>
      <c r="G150" s="1"/>
      <c r="H150" s="1"/>
      <c r="I150" s="1"/>
      <c r="J150" s="5"/>
      <c r="K150" s="1"/>
    </row>
    <row r="151" spans="1:11" s="55" customFormat="1" ht="10.5" x14ac:dyDescent="0.15">
      <c r="A151" s="1"/>
      <c r="B151" s="2"/>
      <c r="C151" s="1"/>
      <c r="D151" s="1"/>
      <c r="E151" s="1"/>
      <c r="F151" s="1"/>
      <c r="G151" s="1"/>
      <c r="H151" s="1"/>
      <c r="I151" s="1"/>
      <c r="J151" s="5"/>
      <c r="K151" s="1"/>
    </row>
    <row r="152" spans="1:11" s="55" customFormat="1" ht="10.5" x14ac:dyDescent="0.15">
      <c r="A152" s="1"/>
      <c r="B152" s="2"/>
      <c r="C152" s="1"/>
      <c r="D152" s="1"/>
      <c r="E152" s="1"/>
      <c r="F152" s="1"/>
      <c r="G152" s="1"/>
      <c r="H152" s="1"/>
      <c r="I152" s="1"/>
      <c r="J152" s="5"/>
      <c r="K152" s="1"/>
    </row>
    <row r="153" spans="1:11" s="55" customFormat="1" ht="10.5" x14ac:dyDescent="0.15">
      <c r="A153" s="1"/>
      <c r="B153" s="2"/>
      <c r="C153" s="1"/>
      <c r="D153" s="1"/>
      <c r="E153" s="1"/>
      <c r="F153" s="1"/>
      <c r="G153" s="1"/>
      <c r="H153" s="1"/>
      <c r="I153" s="1"/>
      <c r="J153" s="5"/>
      <c r="K153" s="1"/>
    </row>
    <row r="154" spans="1:11" s="55" customFormat="1" ht="10.5" x14ac:dyDescent="0.15">
      <c r="A154" s="1"/>
      <c r="B154" s="2"/>
      <c r="C154" s="1"/>
      <c r="D154" s="1"/>
      <c r="E154" s="1"/>
      <c r="F154" s="1"/>
      <c r="G154" s="1"/>
      <c r="H154" s="1"/>
      <c r="I154" s="1"/>
      <c r="J154" s="5"/>
      <c r="K154" s="1"/>
    </row>
    <row r="155" spans="1:11" s="55" customFormat="1" ht="10.5" x14ac:dyDescent="0.15">
      <c r="A155" s="1"/>
      <c r="B155" s="2"/>
      <c r="C155" s="1"/>
      <c r="D155" s="1"/>
      <c r="E155" s="1"/>
      <c r="F155" s="1"/>
      <c r="G155" s="1"/>
      <c r="H155" s="1"/>
      <c r="I155" s="1"/>
      <c r="J155" s="5"/>
      <c r="K155" s="1"/>
    </row>
    <row r="156" spans="1:11" s="55" customFormat="1" ht="10.5" x14ac:dyDescent="0.15">
      <c r="A156" s="1"/>
      <c r="B156" s="2"/>
      <c r="C156" s="1"/>
      <c r="D156" s="1"/>
      <c r="E156" s="1"/>
      <c r="F156" s="1"/>
      <c r="G156" s="1"/>
      <c r="H156" s="1"/>
      <c r="I156" s="1"/>
      <c r="J156" s="5"/>
      <c r="K156" s="1"/>
    </row>
    <row r="157" spans="1:11" s="55" customFormat="1" ht="10.5" x14ac:dyDescent="0.15">
      <c r="A157" s="1"/>
      <c r="B157" s="2"/>
      <c r="C157" s="1"/>
      <c r="D157" s="1"/>
      <c r="E157" s="1"/>
      <c r="F157" s="1"/>
      <c r="G157" s="1"/>
      <c r="H157" s="1"/>
      <c r="I157" s="1"/>
      <c r="J157" s="5"/>
      <c r="K157" s="1"/>
    </row>
    <row r="158" spans="1:11" s="55" customFormat="1" ht="10.5" x14ac:dyDescent="0.15">
      <c r="A158" s="1"/>
      <c r="B158" s="2"/>
      <c r="C158" s="1"/>
      <c r="D158" s="1"/>
      <c r="E158" s="1"/>
      <c r="F158" s="1"/>
      <c r="G158" s="1"/>
      <c r="H158" s="1"/>
      <c r="I158" s="1"/>
      <c r="J158" s="5"/>
      <c r="K158" s="1"/>
    </row>
    <row r="159" spans="1:11" s="55" customFormat="1" ht="10.5" x14ac:dyDescent="0.15">
      <c r="A159" s="1"/>
      <c r="B159" s="2"/>
      <c r="C159" s="1"/>
      <c r="D159" s="1"/>
      <c r="E159" s="1"/>
      <c r="F159" s="1"/>
      <c r="G159" s="1"/>
      <c r="H159" s="1"/>
      <c r="I159" s="1"/>
      <c r="J159" s="5"/>
      <c r="K159" s="1"/>
    </row>
    <row r="160" spans="1:11" s="55" customFormat="1" ht="10.5" x14ac:dyDescent="0.15">
      <c r="A160" s="1"/>
      <c r="B160" s="2"/>
      <c r="C160" s="1"/>
      <c r="D160" s="1"/>
      <c r="E160" s="1"/>
      <c r="F160" s="1"/>
      <c r="G160" s="1"/>
      <c r="H160" s="1"/>
      <c r="I160" s="1"/>
      <c r="J160" s="5"/>
      <c r="K160" s="1"/>
    </row>
    <row r="161" spans="1:11" s="55" customFormat="1" ht="10.5" x14ac:dyDescent="0.15">
      <c r="A161" s="1"/>
      <c r="B161" s="2"/>
      <c r="C161" s="1"/>
      <c r="D161" s="1"/>
      <c r="E161" s="1"/>
      <c r="F161" s="1"/>
      <c r="G161" s="1"/>
      <c r="H161" s="1"/>
      <c r="I161" s="1"/>
      <c r="J161" s="5"/>
      <c r="K161" s="1"/>
    </row>
    <row r="162" spans="1:11" s="55" customFormat="1" ht="10.5" x14ac:dyDescent="0.15">
      <c r="A162" s="1"/>
      <c r="B162" s="2"/>
      <c r="C162" s="1"/>
      <c r="D162" s="1"/>
      <c r="E162" s="1"/>
      <c r="F162" s="1"/>
      <c r="G162" s="1"/>
      <c r="H162" s="1"/>
      <c r="I162" s="1"/>
      <c r="J162" s="5"/>
      <c r="K162" s="1"/>
    </row>
    <row r="163" spans="1:11" s="55" customFormat="1" ht="10.5" x14ac:dyDescent="0.15">
      <c r="A163" s="1"/>
      <c r="B163" s="2"/>
      <c r="C163" s="1"/>
      <c r="D163" s="1"/>
      <c r="E163" s="1"/>
      <c r="F163" s="1"/>
      <c r="G163" s="1"/>
      <c r="H163" s="1"/>
      <c r="I163" s="1"/>
      <c r="J163" s="5"/>
      <c r="K163" s="1"/>
    </row>
    <row r="164" spans="1:11" s="55" customFormat="1" ht="10.5" x14ac:dyDescent="0.15">
      <c r="A164" s="1"/>
      <c r="B164" s="2"/>
      <c r="C164" s="1"/>
      <c r="D164" s="1"/>
      <c r="E164" s="1"/>
      <c r="F164" s="1"/>
      <c r="G164" s="1"/>
      <c r="H164" s="1"/>
      <c r="I164" s="1"/>
      <c r="J164" s="5"/>
      <c r="K164" s="1"/>
    </row>
    <row r="165" spans="1:11" s="55" customFormat="1" ht="10.5" x14ac:dyDescent="0.15">
      <c r="A165" s="1"/>
      <c r="B165" s="2"/>
      <c r="C165" s="1"/>
      <c r="D165" s="1"/>
      <c r="E165" s="1"/>
      <c r="F165" s="1"/>
      <c r="G165" s="1"/>
      <c r="H165" s="1"/>
      <c r="I165" s="1"/>
      <c r="J165" s="5"/>
      <c r="K165" s="1"/>
    </row>
    <row r="166" spans="1:11" s="55" customFormat="1" ht="10.5" x14ac:dyDescent="0.15">
      <c r="A166" s="1"/>
      <c r="B166" s="2"/>
      <c r="C166" s="1"/>
      <c r="D166" s="1"/>
      <c r="E166" s="1"/>
      <c r="F166" s="1"/>
      <c r="G166" s="1"/>
      <c r="H166" s="1"/>
      <c r="I166" s="1"/>
      <c r="J166" s="5"/>
      <c r="K166" s="1"/>
    </row>
    <row r="167" spans="1:11" s="55" customFormat="1" ht="10.5" x14ac:dyDescent="0.15">
      <c r="A167" s="1"/>
      <c r="B167" s="2"/>
      <c r="C167" s="1"/>
      <c r="D167" s="1"/>
      <c r="E167" s="1"/>
      <c r="F167" s="1"/>
      <c r="G167" s="1"/>
      <c r="H167" s="1"/>
      <c r="I167" s="1"/>
      <c r="J167" s="5"/>
      <c r="K167" s="1"/>
    </row>
    <row r="168" spans="1:11" s="55" customFormat="1" ht="10.5" x14ac:dyDescent="0.15">
      <c r="A168" s="1"/>
      <c r="B168" s="2"/>
      <c r="C168" s="1"/>
      <c r="D168" s="1"/>
      <c r="E168" s="1"/>
      <c r="F168" s="1"/>
      <c r="G168" s="1"/>
      <c r="H168" s="1"/>
      <c r="I168" s="1"/>
      <c r="J168" s="5"/>
      <c r="K168" s="1"/>
    </row>
    <row r="169" spans="1:11" s="55" customFormat="1" ht="10.5" x14ac:dyDescent="0.15">
      <c r="A169" s="1"/>
      <c r="B169" s="2"/>
      <c r="C169" s="1"/>
      <c r="D169" s="1"/>
      <c r="E169" s="1"/>
      <c r="F169" s="1"/>
      <c r="G169" s="1"/>
      <c r="H169" s="1"/>
      <c r="I169" s="1"/>
      <c r="J169" s="5"/>
      <c r="K169" s="1"/>
    </row>
    <row r="170" spans="1:11" s="55" customFormat="1" ht="10.5" x14ac:dyDescent="0.15">
      <c r="A170" s="1"/>
      <c r="B170" s="2"/>
      <c r="C170" s="1"/>
      <c r="D170" s="1"/>
      <c r="E170" s="1"/>
      <c r="F170" s="1"/>
      <c r="G170" s="1"/>
      <c r="H170" s="1"/>
      <c r="I170" s="1"/>
      <c r="J170" s="5"/>
      <c r="K170" s="1"/>
    </row>
    <row r="171" spans="1:11" s="55" customFormat="1" ht="10.5" x14ac:dyDescent="0.15">
      <c r="A171" s="1"/>
      <c r="B171" s="2"/>
      <c r="C171" s="1"/>
      <c r="D171" s="1"/>
      <c r="E171" s="1"/>
      <c r="F171" s="1"/>
      <c r="G171" s="1"/>
      <c r="H171" s="1"/>
      <c r="I171" s="1"/>
      <c r="J171" s="5"/>
      <c r="K171" s="1"/>
    </row>
    <row r="172" spans="1:11" s="55" customFormat="1" ht="10.5" x14ac:dyDescent="0.15">
      <c r="A172" s="1"/>
      <c r="B172" s="2"/>
      <c r="C172" s="1"/>
      <c r="D172" s="1"/>
      <c r="E172" s="1"/>
      <c r="F172" s="1"/>
      <c r="G172" s="1"/>
      <c r="H172" s="1"/>
      <c r="I172" s="1"/>
      <c r="J172" s="5"/>
      <c r="K172" s="1"/>
    </row>
    <row r="173" spans="1:11" s="55" customFormat="1" ht="10.5" x14ac:dyDescent="0.15">
      <c r="A173" s="1"/>
      <c r="B173" s="2"/>
      <c r="C173" s="1"/>
      <c r="D173" s="1"/>
      <c r="E173" s="1"/>
      <c r="F173" s="1"/>
      <c r="G173" s="1"/>
      <c r="H173" s="1"/>
      <c r="I173" s="1"/>
      <c r="J173" s="5"/>
      <c r="K173" s="1"/>
    </row>
    <row r="174" spans="1:11" s="55" customFormat="1" ht="10.5" x14ac:dyDescent="0.15">
      <c r="A174" s="1"/>
      <c r="B174" s="2"/>
      <c r="C174" s="1"/>
      <c r="D174" s="1"/>
      <c r="E174" s="1"/>
      <c r="F174" s="1"/>
      <c r="G174" s="1"/>
      <c r="H174" s="1"/>
      <c r="I174" s="1"/>
      <c r="J174" s="5"/>
      <c r="K174" s="1"/>
    </row>
    <row r="175" spans="1:11" s="55" customFormat="1" ht="10.5" x14ac:dyDescent="0.15">
      <c r="A175" s="1"/>
      <c r="B175" s="2"/>
      <c r="C175" s="1"/>
      <c r="D175" s="1"/>
      <c r="E175" s="1"/>
      <c r="F175" s="1"/>
      <c r="G175" s="1"/>
      <c r="H175" s="1"/>
      <c r="I175" s="1"/>
      <c r="J175" s="5"/>
      <c r="K175" s="1"/>
    </row>
    <row r="176" spans="1:11" s="55" customFormat="1" ht="10.5" x14ac:dyDescent="0.15">
      <c r="A176" s="1"/>
      <c r="B176" s="2"/>
      <c r="C176" s="1"/>
      <c r="D176" s="1"/>
      <c r="E176" s="1"/>
      <c r="F176" s="1"/>
      <c r="G176" s="1"/>
      <c r="H176" s="1"/>
      <c r="I176" s="1"/>
      <c r="J176" s="5"/>
      <c r="K176" s="1"/>
    </row>
    <row r="177" spans="1:11" s="55" customFormat="1" ht="10.5" x14ac:dyDescent="0.15">
      <c r="A177" s="1"/>
      <c r="B177" s="2"/>
      <c r="C177" s="1"/>
      <c r="D177" s="1"/>
      <c r="E177" s="1"/>
      <c r="F177" s="1"/>
      <c r="G177" s="1"/>
      <c r="H177" s="1"/>
      <c r="I177" s="1"/>
      <c r="J177" s="5"/>
      <c r="K177" s="1"/>
    </row>
    <row r="178" spans="1:11" s="55" customFormat="1" ht="10.5" x14ac:dyDescent="0.15">
      <c r="A178" s="1"/>
      <c r="B178" s="2"/>
      <c r="C178" s="1"/>
      <c r="D178" s="1"/>
      <c r="E178" s="1"/>
      <c r="F178" s="1"/>
      <c r="G178" s="1"/>
      <c r="H178" s="1"/>
      <c r="I178" s="1"/>
      <c r="J178" s="5"/>
      <c r="K178" s="1"/>
    </row>
    <row r="179" spans="1:11" s="55" customFormat="1" ht="10.5" x14ac:dyDescent="0.15">
      <c r="A179" s="1"/>
      <c r="B179" s="2"/>
      <c r="C179" s="1"/>
      <c r="D179" s="1"/>
      <c r="E179" s="1"/>
      <c r="F179" s="1"/>
      <c r="G179" s="1"/>
      <c r="H179" s="1"/>
      <c r="I179" s="1"/>
      <c r="J179" s="5"/>
      <c r="K179" s="1"/>
    </row>
    <row r="180" spans="1:11" s="55" customFormat="1" ht="10.5" x14ac:dyDescent="0.15">
      <c r="A180" s="1"/>
      <c r="B180" s="2"/>
      <c r="C180" s="1"/>
      <c r="D180" s="1"/>
      <c r="E180" s="1"/>
      <c r="F180" s="1"/>
      <c r="G180" s="1"/>
      <c r="H180" s="1"/>
      <c r="I180" s="1"/>
      <c r="J180" s="5"/>
      <c r="K180" s="1"/>
    </row>
    <row r="181" spans="1:11" s="55" customFormat="1" ht="10.5" x14ac:dyDescent="0.15">
      <c r="A181" s="1"/>
      <c r="B181" s="2"/>
      <c r="C181" s="1"/>
      <c r="D181" s="1"/>
      <c r="E181" s="1"/>
      <c r="F181" s="1"/>
      <c r="G181" s="1"/>
      <c r="H181" s="1"/>
      <c r="I181" s="1"/>
      <c r="J181" s="5"/>
      <c r="K181" s="1"/>
    </row>
    <row r="182" spans="1:11" s="55" customFormat="1" ht="10.5" x14ac:dyDescent="0.15">
      <c r="A182" s="1"/>
      <c r="B182" s="2"/>
      <c r="C182" s="1"/>
      <c r="D182" s="1"/>
      <c r="E182" s="1"/>
      <c r="F182" s="1"/>
      <c r="G182" s="1"/>
      <c r="H182" s="1"/>
      <c r="I182" s="1"/>
      <c r="J182" s="5"/>
      <c r="K182" s="1"/>
    </row>
    <row r="183" spans="1:11" s="55" customFormat="1" ht="10.5" x14ac:dyDescent="0.15">
      <c r="A183" s="1"/>
      <c r="B183" s="2"/>
      <c r="C183" s="1"/>
      <c r="D183" s="1"/>
      <c r="E183" s="1"/>
      <c r="F183" s="1"/>
      <c r="G183" s="1"/>
      <c r="H183" s="1"/>
      <c r="I183" s="1"/>
      <c r="J183" s="5"/>
      <c r="K183" s="1"/>
    </row>
    <row r="184" spans="1:11" s="55" customFormat="1" ht="10.5" x14ac:dyDescent="0.15">
      <c r="A184" s="1"/>
      <c r="B184" s="2"/>
      <c r="C184" s="1"/>
      <c r="D184" s="1"/>
      <c r="E184" s="1"/>
      <c r="F184" s="1"/>
      <c r="G184" s="1"/>
      <c r="H184" s="1"/>
      <c r="I184" s="1"/>
      <c r="J184" s="5"/>
      <c r="K184" s="1"/>
    </row>
    <row r="185" spans="1:11" s="55" customFormat="1" ht="10.5" x14ac:dyDescent="0.15">
      <c r="A185" s="1"/>
      <c r="B185" s="2"/>
      <c r="C185" s="1"/>
      <c r="D185" s="1"/>
      <c r="E185" s="1"/>
      <c r="F185" s="1"/>
      <c r="G185" s="1"/>
      <c r="H185" s="1"/>
      <c r="I185" s="1"/>
      <c r="J185" s="5"/>
      <c r="K185" s="1"/>
    </row>
    <row r="186" spans="1:11" s="55" customFormat="1" ht="10.5" x14ac:dyDescent="0.15">
      <c r="A186" s="1"/>
      <c r="B186" s="2"/>
      <c r="C186" s="1"/>
      <c r="D186" s="1"/>
      <c r="E186" s="1"/>
      <c r="F186" s="1"/>
      <c r="G186" s="1"/>
      <c r="H186" s="1"/>
      <c r="I186" s="1"/>
      <c r="J186" s="5"/>
      <c r="K186" s="1"/>
    </row>
    <row r="187" spans="1:11" s="55" customFormat="1" ht="10.5" x14ac:dyDescent="0.15">
      <c r="A187" s="1"/>
      <c r="B187" s="2"/>
      <c r="C187" s="1"/>
      <c r="D187" s="1"/>
      <c r="E187" s="1"/>
      <c r="F187" s="1"/>
      <c r="G187" s="1"/>
      <c r="H187" s="1"/>
      <c r="I187" s="1"/>
      <c r="J187" s="5"/>
      <c r="K187" s="1"/>
    </row>
    <row r="188" spans="1:11" s="55" customFormat="1" ht="10.5" x14ac:dyDescent="0.15">
      <c r="A188" s="1"/>
      <c r="B188" s="2"/>
      <c r="C188" s="1"/>
      <c r="D188" s="1"/>
      <c r="E188" s="1"/>
      <c r="F188" s="1"/>
      <c r="G188" s="1"/>
      <c r="H188" s="1"/>
      <c r="I188" s="1"/>
      <c r="J188" s="5"/>
      <c r="K188" s="1"/>
    </row>
    <row r="189" spans="1:11" s="55" customFormat="1" ht="10.5" x14ac:dyDescent="0.15">
      <c r="A189" s="1"/>
      <c r="B189" s="2"/>
      <c r="C189" s="1"/>
      <c r="D189" s="1"/>
      <c r="E189" s="1"/>
      <c r="F189" s="1"/>
      <c r="G189" s="1"/>
      <c r="H189" s="1"/>
      <c r="I189" s="1"/>
      <c r="J189" s="5"/>
      <c r="K189" s="1"/>
    </row>
    <row r="190" spans="1:11" s="55" customFormat="1" ht="10.5" x14ac:dyDescent="0.15">
      <c r="A190" s="1"/>
      <c r="B190" s="2"/>
      <c r="C190" s="1"/>
      <c r="D190" s="1"/>
      <c r="E190" s="1"/>
      <c r="F190" s="1"/>
      <c r="G190" s="1"/>
      <c r="H190" s="1"/>
      <c r="I190" s="1"/>
      <c r="J190" s="5"/>
      <c r="K190" s="1"/>
    </row>
    <row r="191" spans="1:11" s="55" customFormat="1" ht="10.5" x14ac:dyDescent="0.15">
      <c r="A191" s="1"/>
      <c r="B191" s="2"/>
      <c r="C191" s="1"/>
      <c r="D191" s="1"/>
      <c r="E191" s="1"/>
      <c r="F191" s="1"/>
      <c r="G191" s="1"/>
      <c r="H191" s="1"/>
      <c r="I191" s="1"/>
      <c r="J191" s="5"/>
      <c r="K191" s="1"/>
    </row>
    <row r="192" spans="1:11" s="55" customFormat="1" ht="10.5" x14ac:dyDescent="0.15">
      <c r="A192" s="1"/>
      <c r="B192" s="2"/>
      <c r="C192" s="1"/>
      <c r="D192" s="1"/>
      <c r="E192" s="1"/>
      <c r="F192" s="1"/>
      <c r="G192" s="1"/>
      <c r="H192" s="1"/>
      <c r="I192" s="1"/>
      <c r="J192" s="5"/>
      <c r="K192" s="1"/>
    </row>
    <row r="193" spans="1:11" s="55" customFormat="1" ht="10.5" x14ac:dyDescent="0.15">
      <c r="A193" s="1"/>
      <c r="B193" s="2"/>
      <c r="C193" s="1"/>
      <c r="D193" s="1"/>
      <c r="E193" s="1"/>
      <c r="F193" s="1"/>
      <c r="G193" s="1"/>
      <c r="H193" s="1"/>
      <c r="I193" s="1"/>
      <c r="J193" s="5"/>
      <c r="K193" s="1"/>
    </row>
    <row r="194" spans="1:11" s="55" customFormat="1" ht="10.5" x14ac:dyDescent="0.15">
      <c r="A194" s="1"/>
      <c r="B194" s="2"/>
      <c r="C194" s="1"/>
      <c r="D194" s="1"/>
      <c r="E194" s="1"/>
      <c r="F194" s="1"/>
      <c r="G194" s="1"/>
      <c r="H194" s="1"/>
      <c r="I194" s="1"/>
      <c r="J194" s="5"/>
      <c r="K194" s="1"/>
    </row>
    <row r="195" spans="1:11" s="55" customFormat="1" ht="10.5" x14ac:dyDescent="0.15">
      <c r="A195" s="1"/>
      <c r="B195" s="2"/>
      <c r="C195" s="1"/>
      <c r="D195" s="1"/>
      <c r="E195" s="1"/>
      <c r="F195" s="1"/>
      <c r="G195" s="1"/>
      <c r="H195" s="1"/>
      <c r="I195" s="1"/>
      <c r="J195" s="5"/>
      <c r="K195" s="1"/>
    </row>
    <row r="196" spans="1:11" s="55" customFormat="1" ht="10.5" x14ac:dyDescent="0.15">
      <c r="A196" s="1"/>
      <c r="B196" s="2"/>
      <c r="C196" s="1"/>
      <c r="D196" s="1"/>
      <c r="E196" s="1"/>
      <c r="F196" s="1"/>
      <c r="G196" s="1"/>
      <c r="H196" s="1"/>
      <c r="I196" s="1"/>
      <c r="J196" s="5"/>
      <c r="K196" s="1"/>
    </row>
    <row r="197" spans="1:11" s="55" customFormat="1" ht="10.5" x14ac:dyDescent="0.15">
      <c r="A197" s="1"/>
      <c r="B197" s="2"/>
      <c r="C197" s="1"/>
      <c r="D197" s="1"/>
      <c r="E197" s="1"/>
      <c r="F197" s="1"/>
      <c r="G197" s="1"/>
      <c r="H197" s="1"/>
      <c r="I197" s="1"/>
      <c r="J197" s="5"/>
      <c r="K197" s="1"/>
    </row>
    <row r="198" spans="1:11" s="55" customFormat="1" ht="10.5" x14ac:dyDescent="0.15">
      <c r="A198" s="1"/>
      <c r="B198" s="2"/>
      <c r="C198" s="1"/>
      <c r="D198" s="1"/>
      <c r="E198" s="1"/>
      <c r="F198" s="1"/>
      <c r="G198" s="1"/>
      <c r="H198" s="1"/>
      <c r="I198" s="1"/>
      <c r="J198" s="5"/>
      <c r="K198" s="1"/>
    </row>
    <row r="199" spans="1:11" s="55" customFormat="1" ht="10.5" x14ac:dyDescent="0.15">
      <c r="A199" s="1"/>
      <c r="B199" s="2"/>
      <c r="C199" s="1"/>
      <c r="D199" s="1"/>
      <c r="E199" s="1"/>
      <c r="F199" s="1"/>
      <c r="G199" s="1"/>
      <c r="H199" s="1"/>
      <c r="I199" s="1"/>
      <c r="J199" s="5"/>
      <c r="K199" s="1"/>
    </row>
    <row r="200" spans="1:11" s="55" customFormat="1" ht="10.5" x14ac:dyDescent="0.15">
      <c r="A200" s="1"/>
      <c r="B200" s="2"/>
      <c r="C200" s="1"/>
      <c r="D200" s="1"/>
      <c r="E200" s="1"/>
      <c r="F200" s="1"/>
      <c r="G200" s="1"/>
      <c r="H200" s="1"/>
      <c r="I200" s="1"/>
      <c r="J200" s="5"/>
      <c r="K200" s="1"/>
    </row>
    <row r="201" spans="1:11" s="55" customFormat="1" ht="10.5" x14ac:dyDescent="0.15">
      <c r="A201" s="1"/>
      <c r="B201" s="2"/>
      <c r="C201" s="1"/>
      <c r="D201" s="1"/>
      <c r="E201" s="1"/>
      <c r="F201" s="1"/>
      <c r="G201" s="1"/>
      <c r="H201" s="1"/>
      <c r="I201" s="1"/>
      <c r="J201" s="5"/>
      <c r="K201" s="1"/>
    </row>
    <row r="202" spans="1:11" s="55" customFormat="1" ht="10.5" x14ac:dyDescent="0.15">
      <c r="A202" s="1"/>
      <c r="B202" s="2"/>
      <c r="C202" s="1"/>
      <c r="D202" s="1"/>
      <c r="E202" s="1"/>
      <c r="F202" s="1"/>
      <c r="G202" s="1"/>
      <c r="H202" s="1"/>
      <c r="I202" s="1"/>
      <c r="J202" s="5"/>
      <c r="K202" s="1"/>
    </row>
    <row r="203" spans="1:11" s="55" customFormat="1" ht="10.5" x14ac:dyDescent="0.15">
      <c r="A203" s="1"/>
      <c r="B203" s="2"/>
      <c r="C203" s="1"/>
      <c r="D203" s="1"/>
      <c r="E203" s="1"/>
      <c r="F203" s="1"/>
      <c r="G203" s="1"/>
      <c r="H203" s="1"/>
      <c r="I203" s="1"/>
      <c r="J203" s="5"/>
      <c r="K203" s="1"/>
    </row>
    <row r="204" spans="1:11" s="55" customFormat="1" ht="10.5" x14ac:dyDescent="0.15">
      <c r="A204" s="1"/>
      <c r="B204" s="2"/>
      <c r="C204" s="1"/>
      <c r="D204" s="1"/>
      <c r="E204" s="1"/>
      <c r="F204" s="1"/>
      <c r="G204" s="1"/>
      <c r="H204" s="1"/>
      <c r="I204" s="1"/>
      <c r="J204" s="5"/>
      <c r="K204" s="1"/>
    </row>
    <row r="205" spans="1:11" s="55" customFormat="1" ht="10.5" x14ac:dyDescent="0.15">
      <c r="A205" s="1"/>
      <c r="B205" s="2"/>
      <c r="C205" s="1"/>
      <c r="D205" s="1"/>
      <c r="E205" s="1"/>
      <c r="F205" s="1"/>
      <c r="G205" s="1"/>
      <c r="H205" s="1"/>
      <c r="I205" s="1"/>
      <c r="J205" s="5"/>
      <c r="K205" s="1"/>
    </row>
    <row r="206" spans="1:11" s="55" customFormat="1" ht="10.5" x14ac:dyDescent="0.15">
      <c r="A206" s="1"/>
      <c r="B206" s="2"/>
      <c r="C206" s="1"/>
      <c r="D206" s="1"/>
      <c r="E206" s="1"/>
      <c r="F206" s="1"/>
      <c r="G206" s="1"/>
      <c r="H206" s="1"/>
      <c r="I206" s="1"/>
      <c r="J206" s="5"/>
      <c r="K206" s="1"/>
    </row>
    <row r="207" spans="1:11" s="55" customFormat="1" ht="10.5" x14ac:dyDescent="0.15">
      <c r="A207" s="1"/>
      <c r="B207" s="2"/>
      <c r="C207" s="1"/>
      <c r="D207" s="1"/>
      <c r="E207" s="1"/>
      <c r="F207" s="1"/>
      <c r="G207" s="1"/>
      <c r="H207" s="1"/>
      <c r="I207" s="1"/>
      <c r="J207" s="5"/>
      <c r="K207" s="1"/>
    </row>
    <row r="208" spans="1:11" s="55" customFormat="1" ht="10.5" x14ac:dyDescent="0.15">
      <c r="A208" s="1"/>
      <c r="B208" s="2"/>
      <c r="C208" s="1"/>
      <c r="D208" s="1"/>
      <c r="E208" s="1"/>
      <c r="F208" s="1"/>
      <c r="G208" s="1"/>
      <c r="H208" s="1"/>
      <c r="I208" s="1"/>
      <c r="J208" s="5"/>
      <c r="K208" s="1"/>
    </row>
    <row r="209" spans="1:11" s="55" customFormat="1" ht="10.5" x14ac:dyDescent="0.15">
      <c r="A209" s="1"/>
      <c r="B209" s="2"/>
      <c r="C209" s="1"/>
      <c r="D209" s="1"/>
      <c r="E209" s="1"/>
      <c r="F209" s="1"/>
      <c r="G209" s="1"/>
      <c r="H209" s="1"/>
      <c r="I209" s="1"/>
      <c r="J209" s="5"/>
      <c r="K209" s="1"/>
    </row>
    <row r="210" spans="1:11" s="55" customFormat="1" ht="10.5" x14ac:dyDescent="0.15">
      <c r="A210" s="1"/>
      <c r="B210" s="2"/>
      <c r="C210" s="1"/>
      <c r="D210" s="1"/>
      <c r="E210" s="1"/>
      <c r="F210" s="1"/>
      <c r="G210" s="1"/>
      <c r="H210" s="1"/>
      <c r="I210" s="1"/>
      <c r="J210" s="5"/>
      <c r="K210" s="1"/>
    </row>
    <row r="211" spans="1:11" s="55" customFormat="1" ht="10.5" x14ac:dyDescent="0.15">
      <c r="A211" s="1"/>
      <c r="B211" s="2"/>
      <c r="C211" s="1"/>
      <c r="D211" s="1"/>
      <c r="E211" s="1"/>
      <c r="F211" s="1"/>
      <c r="G211" s="1"/>
      <c r="H211" s="1"/>
      <c r="I211" s="1"/>
      <c r="J211" s="5"/>
      <c r="K211" s="1"/>
    </row>
    <row r="212" spans="1:11" s="55" customFormat="1" ht="10.5" x14ac:dyDescent="0.15">
      <c r="A212" s="1"/>
      <c r="B212" s="2"/>
      <c r="C212" s="1"/>
      <c r="D212" s="1"/>
      <c r="E212" s="1"/>
      <c r="F212" s="1"/>
      <c r="G212" s="1"/>
      <c r="H212" s="1"/>
      <c r="I212" s="1"/>
      <c r="J212" s="5"/>
      <c r="K212" s="1"/>
    </row>
    <row r="213" spans="1:11" s="55" customFormat="1" ht="10.5" x14ac:dyDescent="0.15">
      <c r="A213" s="1"/>
      <c r="B213" s="2"/>
      <c r="C213" s="1"/>
      <c r="D213" s="1"/>
      <c r="E213" s="1"/>
      <c r="F213" s="1"/>
      <c r="G213" s="1"/>
      <c r="H213" s="1"/>
      <c r="I213" s="1"/>
      <c r="J213" s="5"/>
      <c r="K213" s="1"/>
    </row>
    <row r="214" spans="1:11" s="55" customFormat="1" ht="10.5" x14ac:dyDescent="0.15">
      <c r="A214" s="1"/>
      <c r="B214" s="2"/>
      <c r="C214" s="1"/>
      <c r="D214" s="1"/>
      <c r="E214" s="1"/>
      <c r="F214" s="1"/>
      <c r="G214" s="1"/>
      <c r="H214" s="1"/>
      <c r="I214" s="1"/>
      <c r="J214" s="5"/>
      <c r="K214" s="1"/>
    </row>
    <row r="215" spans="1:11" s="55" customFormat="1" ht="10.5" x14ac:dyDescent="0.15">
      <c r="A215" s="1"/>
      <c r="B215" s="2"/>
      <c r="C215" s="1"/>
      <c r="D215" s="1"/>
      <c r="E215" s="1"/>
      <c r="F215" s="1"/>
      <c r="G215" s="1"/>
      <c r="H215" s="1"/>
      <c r="I215" s="1"/>
      <c r="J215" s="5"/>
      <c r="K215" s="1"/>
    </row>
    <row r="216" spans="1:11" s="55" customFormat="1" ht="10.5" x14ac:dyDescent="0.15">
      <c r="A216" s="1"/>
      <c r="B216" s="2"/>
      <c r="C216" s="1"/>
      <c r="D216" s="1"/>
      <c r="E216" s="1"/>
      <c r="F216" s="1"/>
      <c r="G216" s="1"/>
      <c r="H216" s="1"/>
      <c r="I216" s="1"/>
      <c r="J216" s="5"/>
      <c r="K216" s="1"/>
    </row>
    <row r="217" spans="1:11" s="55" customFormat="1" ht="10.5" x14ac:dyDescent="0.15">
      <c r="A217" s="1"/>
      <c r="B217" s="2"/>
      <c r="C217" s="1"/>
      <c r="D217" s="1"/>
      <c r="E217" s="1"/>
      <c r="F217" s="1"/>
      <c r="G217" s="1"/>
      <c r="H217" s="1"/>
      <c r="I217" s="1"/>
      <c r="J217" s="5"/>
      <c r="K217" s="1"/>
    </row>
    <row r="218" spans="1:11" s="55" customFormat="1" ht="10.5" x14ac:dyDescent="0.15">
      <c r="A218" s="1"/>
      <c r="B218" s="2"/>
      <c r="C218" s="1"/>
      <c r="D218" s="1"/>
      <c r="E218" s="1"/>
      <c r="F218" s="1"/>
      <c r="G218" s="1"/>
      <c r="H218" s="1"/>
      <c r="I218" s="1"/>
      <c r="J218" s="5"/>
      <c r="K218" s="1"/>
    </row>
    <row r="219" spans="1:11" s="55" customFormat="1" ht="10.5" x14ac:dyDescent="0.15">
      <c r="A219" s="1"/>
      <c r="B219" s="2"/>
      <c r="C219" s="1"/>
      <c r="D219" s="1"/>
      <c r="E219" s="1"/>
      <c r="F219" s="1"/>
      <c r="G219" s="1"/>
      <c r="H219" s="1"/>
      <c r="I219" s="1"/>
      <c r="J219" s="5"/>
      <c r="K219" s="1"/>
    </row>
    <row r="220" spans="1:11" s="55" customFormat="1" ht="10.5" x14ac:dyDescent="0.15">
      <c r="A220" s="1"/>
      <c r="B220" s="2"/>
      <c r="C220" s="1"/>
      <c r="D220" s="1"/>
      <c r="E220" s="1"/>
      <c r="F220" s="1"/>
      <c r="G220" s="1"/>
      <c r="H220" s="1"/>
      <c r="I220" s="1"/>
      <c r="J220" s="5"/>
      <c r="K220" s="1"/>
    </row>
    <row r="221" spans="1:11" s="55" customFormat="1" ht="10.5" x14ac:dyDescent="0.15">
      <c r="A221" s="1"/>
      <c r="B221" s="2"/>
      <c r="C221" s="1"/>
      <c r="D221" s="1"/>
      <c r="E221" s="1"/>
      <c r="F221" s="1"/>
      <c r="G221" s="1"/>
      <c r="H221" s="1"/>
      <c r="I221" s="1"/>
      <c r="J221" s="5"/>
      <c r="K221" s="1"/>
    </row>
    <row r="222" spans="1:11" s="55" customFormat="1" ht="10.5" x14ac:dyDescent="0.15">
      <c r="A222" s="1"/>
      <c r="B222" s="2"/>
      <c r="C222" s="1"/>
      <c r="D222" s="1"/>
      <c r="E222" s="1"/>
      <c r="F222" s="1"/>
      <c r="G222" s="1"/>
      <c r="H222" s="1"/>
      <c r="I222" s="1"/>
      <c r="J222" s="5"/>
      <c r="K222" s="1"/>
    </row>
    <row r="223" spans="1:11" s="55" customFormat="1" ht="10.5" x14ac:dyDescent="0.15">
      <c r="A223" s="1"/>
      <c r="B223" s="2"/>
      <c r="C223" s="1"/>
      <c r="D223" s="1"/>
      <c r="E223" s="1"/>
      <c r="F223" s="1"/>
      <c r="G223" s="1"/>
      <c r="H223" s="1"/>
      <c r="I223" s="1"/>
      <c r="J223" s="5"/>
      <c r="K223" s="1"/>
    </row>
    <row r="224" spans="1:11" s="55" customFormat="1" ht="10.5" x14ac:dyDescent="0.15">
      <c r="A224" s="1"/>
      <c r="B224" s="2"/>
      <c r="C224" s="1"/>
      <c r="D224" s="1"/>
      <c r="E224" s="1"/>
      <c r="F224" s="1"/>
      <c r="G224" s="1"/>
      <c r="H224" s="1"/>
      <c r="I224" s="1"/>
      <c r="J224" s="5"/>
      <c r="K224" s="1"/>
    </row>
    <row r="225" spans="1:11" s="55" customFormat="1" ht="10.5" x14ac:dyDescent="0.15">
      <c r="A225" s="1"/>
      <c r="B225" s="2"/>
      <c r="C225" s="1"/>
      <c r="D225" s="1"/>
      <c r="E225" s="1"/>
      <c r="F225" s="1"/>
      <c r="G225" s="1"/>
      <c r="H225" s="1"/>
      <c r="I225" s="1"/>
      <c r="J225" s="5"/>
      <c r="K225" s="1"/>
    </row>
    <row r="226" spans="1:11" s="55" customFormat="1" ht="10.5" x14ac:dyDescent="0.15">
      <c r="A226" s="1"/>
      <c r="B226" s="2"/>
      <c r="C226" s="1"/>
      <c r="D226" s="1"/>
      <c r="E226" s="1"/>
      <c r="F226" s="1"/>
      <c r="G226" s="1"/>
      <c r="H226" s="1"/>
      <c r="I226" s="1"/>
      <c r="J226" s="5"/>
      <c r="K226" s="1"/>
    </row>
    <row r="227" spans="1:11" s="55" customFormat="1" ht="10.5" x14ac:dyDescent="0.15">
      <c r="A227" s="1"/>
      <c r="B227" s="2"/>
      <c r="C227" s="1"/>
      <c r="D227" s="1"/>
      <c r="E227" s="1"/>
      <c r="F227" s="1"/>
      <c r="G227" s="1"/>
      <c r="H227" s="1"/>
      <c r="I227" s="1"/>
      <c r="J227" s="5"/>
      <c r="K227" s="1"/>
    </row>
    <row r="228" spans="1:11" s="55" customFormat="1" ht="10.5" x14ac:dyDescent="0.15">
      <c r="A228" s="1"/>
      <c r="B228" s="2"/>
      <c r="C228" s="1"/>
      <c r="D228" s="1"/>
      <c r="E228" s="1"/>
      <c r="F228" s="1"/>
      <c r="G228" s="1"/>
      <c r="H228" s="1"/>
      <c r="I228" s="1"/>
      <c r="J228" s="5"/>
      <c r="K228" s="1"/>
    </row>
    <row r="229" spans="1:11" s="55" customFormat="1" ht="10.5" x14ac:dyDescent="0.15">
      <c r="A229" s="1"/>
      <c r="B229" s="2"/>
      <c r="C229" s="1"/>
      <c r="D229" s="1"/>
      <c r="E229" s="1"/>
      <c r="F229" s="1"/>
      <c r="G229" s="1"/>
      <c r="H229" s="1"/>
      <c r="I229" s="1"/>
      <c r="J229" s="5"/>
      <c r="K229" s="1"/>
    </row>
    <row r="230" spans="1:11" s="55" customFormat="1" ht="10.5" x14ac:dyDescent="0.15">
      <c r="A230" s="1"/>
      <c r="B230" s="2"/>
      <c r="C230" s="1"/>
      <c r="D230" s="1"/>
      <c r="E230" s="1"/>
      <c r="F230" s="1"/>
      <c r="G230" s="1"/>
      <c r="H230" s="1"/>
      <c r="I230" s="1"/>
      <c r="J230" s="5"/>
      <c r="K230" s="1"/>
    </row>
    <row r="231" spans="1:11" s="55" customFormat="1" ht="10.5" x14ac:dyDescent="0.15">
      <c r="A231" s="1"/>
      <c r="B231" s="2"/>
      <c r="C231" s="1"/>
      <c r="D231" s="1"/>
      <c r="E231" s="1"/>
      <c r="F231" s="1"/>
      <c r="G231" s="1"/>
      <c r="H231" s="1"/>
      <c r="I231" s="1"/>
      <c r="J231" s="5"/>
      <c r="K231" s="1"/>
    </row>
    <row r="232" spans="1:11" s="55" customFormat="1" ht="10.5" x14ac:dyDescent="0.15">
      <c r="A232" s="1"/>
      <c r="B232" s="2"/>
      <c r="C232" s="1"/>
      <c r="D232" s="1"/>
      <c r="E232" s="1"/>
      <c r="F232" s="1"/>
      <c r="G232" s="1"/>
      <c r="H232" s="1"/>
      <c r="I232" s="1"/>
      <c r="J232" s="5"/>
      <c r="K232" s="1"/>
    </row>
    <row r="233" spans="1:11" s="55" customFormat="1" ht="10.5" x14ac:dyDescent="0.15">
      <c r="A233" s="1"/>
      <c r="B233" s="2"/>
      <c r="C233" s="1"/>
      <c r="D233" s="1"/>
      <c r="E233" s="1"/>
      <c r="F233" s="1"/>
      <c r="G233" s="1"/>
      <c r="H233" s="1"/>
      <c r="I233" s="1"/>
      <c r="J233" s="5"/>
      <c r="K233" s="1"/>
    </row>
    <row r="234" spans="1:11" s="55" customFormat="1" ht="10.5" x14ac:dyDescent="0.15">
      <c r="A234" s="1"/>
      <c r="B234" s="2"/>
      <c r="C234" s="1"/>
      <c r="D234" s="1"/>
      <c r="E234" s="1"/>
      <c r="F234" s="1"/>
      <c r="G234" s="1"/>
      <c r="H234" s="1"/>
      <c r="I234" s="1"/>
      <c r="J234" s="5"/>
      <c r="K234" s="1"/>
    </row>
    <row r="235" spans="1:11" s="55" customFormat="1" ht="10.5" x14ac:dyDescent="0.15">
      <c r="A235" s="1"/>
      <c r="B235" s="2"/>
      <c r="C235" s="1"/>
      <c r="D235" s="1"/>
      <c r="E235" s="1"/>
      <c r="F235" s="1"/>
      <c r="G235" s="1"/>
      <c r="H235" s="1"/>
      <c r="I235" s="1"/>
      <c r="J235" s="5"/>
      <c r="K235" s="1"/>
    </row>
    <row r="236" spans="1:11" s="55" customFormat="1" ht="10.5" x14ac:dyDescent="0.15">
      <c r="A236" s="1"/>
      <c r="B236" s="2"/>
      <c r="C236" s="1"/>
      <c r="D236" s="1"/>
      <c r="E236" s="1"/>
      <c r="F236" s="1"/>
      <c r="G236" s="1"/>
      <c r="H236" s="1"/>
      <c r="I236" s="1"/>
      <c r="J236" s="5"/>
      <c r="K236" s="1"/>
    </row>
    <row r="237" spans="1:11" s="55" customFormat="1" ht="10.5" x14ac:dyDescent="0.15">
      <c r="A237" s="1"/>
      <c r="B237" s="2"/>
      <c r="C237" s="1"/>
      <c r="D237" s="1"/>
      <c r="E237" s="1"/>
      <c r="F237" s="1"/>
      <c r="G237" s="1"/>
      <c r="H237" s="1"/>
      <c r="I237" s="1"/>
      <c r="J237" s="5"/>
      <c r="K237" s="1"/>
    </row>
    <row r="238" spans="1:11" s="55" customFormat="1" ht="10.5" x14ac:dyDescent="0.15">
      <c r="A238" s="1"/>
      <c r="B238" s="2"/>
      <c r="C238" s="1"/>
      <c r="D238" s="1"/>
      <c r="E238" s="1"/>
      <c r="F238" s="1"/>
      <c r="G238" s="1"/>
      <c r="H238" s="1"/>
      <c r="I238" s="1"/>
      <c r="J238" s="5"/>
      <c r="K238" s="1"/>
    </row>
    <row r="239" spans="1:11" s="55" customFormat="1" ht="10.5" x14ac:dyDescent="0.15">
      <c r="A239" s="1"/>
      <c r="B239" s="2"/>
      <c r="C239" s="1"/>
      <c r="D239" s="1"/>
      <c r="E239" s="1"/>
      <c r="F239" s="1"/>
      <c r="G239" s="1"/>
      <c r="H239" s="1"/>
      <c r="I239" s="1"/>
      <c r="J239" s="5"/>
      <c r="K239" s="1"/>
    </row>
    <row r="240" spans="1:11" s="55" customFormat="1" ht="10.5" x14ac:dyDescent="0.15">
      <c r="A240" s="1"/>
      <c r="B240" s="2"/>
      <c r="C240" s="1"/>
      <c r="D240" s="1"/>
      <c r="E240" s="1"/>
      <c r="F240" s="1"/>
      <c r="G240" s="1"/>
      <c r="H240" s="1"/>
      <c r="I240" s="1"/>
      <c r="J240" s="5"/>
      <c r="K240" s="1"/>
    </row>
    <row r="241" spans="1:11" s="55" customFormat="1" ht="10.5" x14ac:dyDescent="0.15">
      <c r="A241" s="1"/>
      <c r="B241" s="2"/>
      <c r="C241" s="1"/>
      <c r="D241" s="1"/>
      <c r="E241" s="1"/>
      <c r="F241" s="1"/>
      <c r="G241" s="1"/>
      <c r="H241" s="1"/>
      <c r="I241" s="1"/>
      <c r="J241" s="5"/>
      <c r="K241" s="1"/>
    </row>
    <row r="242" spans="1:11" s="55" customFormat="1" ht="10.5" x14ac:dyDescent="0.15">
      <c r="A242" s="1"/>
      <c r="B242" s="2"/>
      <c r="C242" s="1"/>
      <c r="D242" s="1"/>
      <c r="E242" s="1"/>
      <c r="F242" s="1"/>
      <c r="G242" s="1"/>
      <c r="H242" s="1"/>
      <c r="I242" s="1"/>
      <c r="J242" s="5"/>
      <c r="K242" s="1"/>
    </row>
    <row r="243" spans="1:11" s="55" customFormat="1" ht="10.5" x14ac:dyDescent="0.15">
      <c r="A243" s="1"/>
      <c r="B243" s="2"/>
      <c r="C243" s="1"/>
      <c r="D243" s="1"/>
      <c r="E243" s="1"/>
      <c r="F243" s="1"/>
      <c r="G243" s="1"/>
      <c r="H243" s="1"/>
      <c r="I243" s="1"/>
      <c r="J243" s="5"/>
      <c r="K243" s="1"/>
    </row>
    <row r="244" spans="1:11" s="55" customFormat="1" ht="10.5" x14ac:dyDescent="0.15">
      <c r="A244" s="1"/>
      <c r="B244" s="2"/>
      <c r="C244" s="1"/>
      <c r="D244" s="1"/>
      <c r="E244" s="1"/>
      <c r="F244" s="1"/>
      <c r="G244" s="1"/>
      <c r="H244" s="1"/>
      <c r="I244" s="1"/>
      <c r="J244" s="5"/>
      <c r="K244" s="1"/>
    </row>
    <row r="245" spans="1:11" s="55" customFormat="1" ht="10.5" x14ac:dyDescent="0.15">
      <c r="A245" s="1"/>
      <c r="B245" s="2"/>
      <c r="C245" s="1"/>
      <c r="D245" s="1"/>
      <c r="E245" s="1"/>
      <c r="F245" s="1"/>
      <c r="G245" s="1"/>
      <c r="H245" s="1"/>
      <c r="I245" s="1"/>
      <c r="J245" s="5"/>
      <c r="K245" s="1"/>
    </row>
    <row r="246" spans="1:11" s="55" customFormat="1" ht="10.5" x14ac:dyDescent="0.15">
      <c r="A246" s="1"/>
      <c r="B246" s="2"/>
      <c r="C246" s="1"/>
      <c r="D246" s="1"/>
      <c r="E246" s="1"/>
      <c r="F246" s="1"/>
      <c r="G246" s="1"/>
      <c r="H246" s="1"/>
      <c r="I246" s="1"/>
      <c r="J246" s="5"/>
      <c r="K246" s="1"/>
    </row>
    <row r="247" spans="1:11" s="55" customFormat="1" ht="10.5" x14ac:dyDescent="0.15">
      <c r="A247" s="1"/>
      <c r="B247" s="2"/>
      <c r="C247" s="1"/>
      <c r="D247" s="1"/>
      <c r="E247" s="1"/>
      <c r="F247" s="1"/>
      <c r="G247" s="1"/>
      <c r="H247" s="1"/>
      <c r="I247" s="1"/>
      <c r="J247" s="5"/>
      <c r="K247" s="1"/>
    </row>
    <row r="248" spans="1:11" s="55" customFormat="1" ht="10.5" x14ac:dyDescent="0.15">
      <c r="A248" s="1"/>
      <c r="B248" s="2"/>
      <c r="C248" s="1"/>
      <c r="D248" s="1"/>
      <c r="E248" s="1"/>
      <c r="F248" s="1"/>
      <c r="G248" s="1"/>
      <c r="H248" s="1"/>
      <c r="I248" s="1"/>
      <c r="J248" s="5"/>
      <c r="K248" s="1"/>
    </row>
    <row r="249" spans="1:11" s="55" customFormat="1" ht="10.5" x14ac:dyDescent="0.15">
      <c r="A249" s="1"/>
      <c r="B249" s="2"/>
      <c r="C249" s="1"/>
      <c r="D249" s="1"/>
      <c r="E249" s="1"/>
      <c r="F249" s="1"/>
      <c r="G249" s="1"/>
      <c r="H249" s="1"/>
      <c r="I249" s="1"/>
      <c r="J249" s="5"/>
      <c r="K249" s="1"/>
    </row>
    <row r="250" spans="1:11" s="55" customFormat="1" ht="10.5" x14ac:dyDescent="0.15">
      <c r="A250" s="1"/>
      <c r="B250" s="2"/>
      <c r="C250" s="1"/>
      <c r="D250" s="1"/>
      <c r="E250" s="1"/>
      <c r="F250" s="1"/>
      <c r="G250" s="1"/>
      <c r="H250" s="1"/>
      <c r="I250" s="1"/>
      <c r="J250" s="5"/>
      <c r="K250" s="1"/>
    </row>
    <row r="251" spans="1:11" s="55" customFormat="1" ht="10.5" x14ac:dyDescent="0.15">
      <c r="A251" s="1"/>
      <c r="B251" s="2"/>
      <c r="C251" s="1"/>
      <c r="D251" s="1"/>
      <c r="E251" s="1"/>
      <c r="F251" s="1"/>
      <c r="G251" s="1"/>
      <c r="H251" s="1"/>
      <c r="I251" s="1"/>
      <c r="J251" s="5"/>
      <c r="K251" s="1"/>
    </row>
    <row r="252" spans="1:11" s="55" customFormat="1" ht="10.5" x14ac:dyDescent="0.15">
      <c r="A252" s="1"/>
      <c r="B252" s="2"/>
      <c r="C252" s="1"/>
      <c r="D252" s="1"/>
      <c r="E252" s="1"/>
      <c r="F252" s="1"/>
      <c r="G252" s="1"/>
      <c r="H252" s="1"/>
      <c r="I252" s="1"/>
      <c r="J252" s="5"/>
      <c r="K252" s="1"/>
    </row>
    <row r="253" spans="1:11" s="55" customFormat="1" ht="10.5" x14ac:dyDescent="0.15">
      <c r="A253" s="1"/>
      <c r="B253" s="2"/>
      <c r="C253" s="1"/>
      <c r="D253" s="1"/>
      <c r="E253" s="1"/>
      <c r="F253" s="1"/>
      <c r="G253" s="1"/>
      <c r="H253" s="1"/>
      <c r="I253" s="1"/>
      <c r="J253" s="5"/>
      <c r="K253" s="1"/>
    </row>
    <row r="254" spans="1:11" s="55" customFormat="1" ht="10.5" x14ac:dyDescent="0.15">
      <c r="A254" s="1"/>
      <c r="B254" s="2"/>
      <c r="C254" s="1"/>
      <c r="D254" s="1"/>
      <c r="E254" s="1"/>
      <c r="F254" s="1"/>
      <c r="G254" s="1"/>
      <c r="H254" s="1"/>
      <c r="I254" s="1"/>
      <c r="J254" s="5"/>
      <c r="K254" s="1"/>
    </row>
    <row r="255" spans="1:11" s="55" customFormat="1" ht="10.5" x14ac:dyDescent="0.15">
      <c r="A255" s="1"/>
      <c r="B255" s="2"/>
      <c r="C255" s="1"/>
      <c r="D255" s="1"/>
      <c r="E255" s="1"/>
      <c r="F255" s="1"/>
      <c r="G255" s="1"/>
      <c r="H255" s="1"/>
      <c r="I255" s="1"/>
      <c r="J255" s="5"/>
      <c r="K255" s="1"/>
    </row>
    <row r="256" spans="1:11" s="55" customFormat="1" ht="10.5" x14ac:dyDescent="0.15">
      <c r="A256" s="1"/>
      <c r="B256" s="2"/>
      <c r="C256" s="1"/>
      <c r="D256" s="1"/>
      <c r="E256" s="1"/>
      <c r="F256" s="1"/>
      <c r="G256" s="1"/>
      <c r="H256" s="1"/>
      <c r="I256" s="1"/>
      <c r="J256" s="5"/>
      <c r="K256" s="1"/>
    </row>
    <row r="257" spans="1:11" s="55" customFormat="1" ht="10.5" x14ac:dyDescent="0.15">
      <c r="A257" s="1"/>
      <c r="B257" s="2"/>
      <c r="C257" s="1"/>
      <c r="D257" s="1"/>
      <c r="E257" s="1"/>
      <c r="F257" s="1"/>
      <c r="G257" s="1"/>
      <c r="H257" s="1"/>
      <c r="I257" s="1"/>
      <c r="J257" s="5"/>
      <c r="K257" s="1"/>
    </row>
    <row r="258" spans="1:11" s="55" customFormat="1" ht="10.5" x14ac:dyDescent="0.15">
      <c r="A258" s="1"/>
      <c r="B258" s="2"/>
      <c r="C258" s="1"/>
      <c r="D258" s="1"/>
      <c r="E258" s="1"/>
      <c r="F258" s="1"/>
      <c r="G258" s="1"/>
      <c r="H258" s="1"/>
      <c r="I258" s="1"/>
      <c r="J258" s="5"/>
      <c r="K258" s="1"/>
    </row>
    <row r="259" spans="1:11" s="55" customFormat="1" ht="10.5" x14ac:dyDescent="0.15">
      <c r="A259" s="1"/>
      <c r="B259" s="2"/>
      <c r="C259" s="1"/>
      <c r="D259" s="1"/>
      <c r="E259" s="1"/>
      <c r="F259" s="1"/>
      <c r="G259" s="1"/>
      <c r="H259" s="1"/>
      <c r="I259" s="1"/>
      <c r="J259" s="5"/>
      <c r="K259" s="1"/>
    </row>
    <row r="260" spans="1:11" s="55" customFormat="1" ht="10.5" x14ac:dyDescent="0.15">
      <c r="A260" s="1"/>
      <c r="B260" s="2"/>
      <c r="C260" s="1"/>
      <c r="D260" s="1"/>
      <c r="E260" s="1"/>
      <c r="F260" s="1"/>
      <c r="G260" s="1"/>
      <c r="H260" s="1"/>
      <c r="I260" s="1"/>
      <c r="J260" s="5"/>
      <c r="K260" s="1"/>
    </row>
    <row r="261" spans="1:11" s="55" customFormat="1" ht="10.5" x14ac:dyDescent="0.15">
      <c r="A261" s="1"/>
      <c r="B261" s="2"/>
      <c r="C261" s="1"/>
      <c r="D261" s="1"/>
      <c r="E261" s="1"/>
      <c r="F261" s="1"/>
      <c r="G261" s="1"/>
      <c r="H261" s="1"/>
      <c r="I261" s="1"/>
      <c r="J261" s="5"/>
      <c r="K261" s="1"/>
    </row>
    <row r="262" spans="1:11" s="55" customFormat="1" ht="10.5" x14ac:dyDescent="0.15">
      <c r="A262" s="1"/>
      <c r="B262" s="2"/>
      <c r="C262" s="1"/>
      <c r="D262" s="1"/>
      <c r="E262" s="1"/>
      <c r="F262" s="1"/>
      <c r="G262" s="1"/>
      <c r="H262" s="1"/>
      <c r="I262" s="1"/>
      <c r="J262" s="5"/>
      <c r="K262" s="1"/>
    </row>
    <row r="263" spans="1:11" s="55" customFormat="1" ht="10.5" x14ac:dyDescent="0.15">
      <c r="A263" s="1"/>
      <c r="B263" s="2"/>
      <c r="C263" s="1"/>
      <c r="D263" s="1"/>
      <c r="E263" s="1"/>
      <c r="F263" s="1"/>
      <c r="G263" s="1"/>
      <c r="H263" s="1"/>
      <c r="I263" s="1"/>
      <c r="J263" s="5"/>
      <c r="K263" s="1"/>
    </row>
    <row r="264" spans="1:11" s="55" customFormat="1" ht="10.5" x14ac:dyDescent="0.15">
      <c r="A264" s="1"/>
      <c r="B264" s="2"/>
      <c r="C264" s="1"/>
      <c r="D264" s="1"/>
      <c r="E264" s="1"/>
      <c r="F264" s="1"/>
      <c r="G264" s="1"/>
      <c r="H264" s="1"/>
      <c r="I264" s="1"/>
      <c r="J264" s="5"/>
      <c r="K264" s="1"/>
    </row>
    <row r="265" spans="1:11" s="55" customFormat="1" ht="10.5" x14ac:dyDescent="0.15">
      <c r="A265" s="1"/>
      <c r="B265" s="2"/>
      <c r="C265" s="1"/>
      <c r="D265" s="1"/>
      <c r="E265" s="1"/>
      <c r="F265" s="1"/>
      <c r="G265" s="1"/>
      <c r="H265" s="1"/>
      <c r="I265" s="1"/>
      <c r="J265" s="5"/>
      <c r="K265" s="1"/>
    </row>
    <row r="266" spans="1:11" s="55" customFormat="1" ht="10.5" x14ac:dyDescent="0.15">
      <c r="A266" s="1"/>
      <c r="B266" s="2"/>
      <c r="C266" s="1"/>
      <c r="D266" s="1"/>
      <c r="E266" s="1"/>
      <c r="F266" s="1"/>
      <c r="G266" s="1"/>
      <c r="H266" s="1"/>
      <c r="I266" s="1"/>
      <c r="J266" s="5"/>
      <c r="K266" s="1"/>
    </row>
    <row r="267" spans="1:11" s="55" customFormat="1" ht="10.5" x14ac:dyDescent="0.15">
      <c r="A267" s="1"/>
      <c r="B267" s="2"/>
      <c r="C267" s="1"/>
      <c r="D267" s="1"/>
      <c r="E267" s="1"/>
      <c r="F267" s="1"/>
      <c r="G267" s="1"/>
      <c r="H267" s="1"/>
      <c r="I267" s="1"/>
      <c r="J267" s="5"/>
      <c r="K267" s="1"/>
    </row>
    <row r="268" spans="1:11" s="55" customFormat="1" ht="10.5" x14ac:dyDescent="0.15">
      <c r="A268" s="1"/>
      <c r="B268" s="2"/>
      <c r="C268" s="1"/>
      <c r="D268" s="1"/>
      <c r="E268" s="1"/>
      <c r="F268" s="1"/>
      <c r="G268" s="1"/>
      <c r="H268" s="1"/>
      <c r="I268" s="1"/>
      <c r="J268" s="5"/>
      <c r="K268" s="1"/>
    </row>
    <row r="269" spans="1:11" s="55" customFormat="1" ht="10.5" x14ac:dyDescent="0.15">
      <c r="A269" s="1"/>
      <c r="B269" s="2"/>
      <c r="C269" s="1"/>
      <c r="D269" s="1"/>
      <c r="E269" s="1"/>
      <c r="F269" s="1"/>
      <c r="G269" s="1"/>
      <c r="H269" s="1"/>
      <c r="I269" s="1"/>
      <c r="J269" s="5"/>
      <c r="K269" s="1"/>
    </row>
    <row r="270" spans="1:11" s="55" customFormat="1" ht="10.5" x14ac:dyDescent="0.15">
      <c r="A270" s="1"/>
      <c r="B270" s="2"/>
      <c r="C270" s="1"/>
      <c r="D270" s="1"/>
      <c r="E270" s="1"/>
      <c r="F270" s="1"/>
      <c r="G270" s="1"/>
      <c r="H270" s="1"/>
      <c r="I270" s="1"/>
      <c r="J270" s="5"/>
      <c r="K270" s="1"/>
    </row>
    <row r="271" spans="1:11" s="55" customFormat="1" ht="10.5" x14ac:dyDescent="0.15">
      <c r="A271" s="1"/>
      <c r="B271" s="2"/>
      <c r="C271" s="1"/>
      <c r="D271" s="1"/>
      <c r="E271" s="1"/>
      <c r="F271" s="1"/>
      <c r="G271" s="1"/>
      <c r="H271" s="1"/>
      <c r="I271" s="1"/>
      <c r="J271" s="5"/>
      <c r="K271" s="1"/>
    </row>
    <row r="272" spans="1:11" s="55" customFormat="1" ht="10.5" x14ac:dyDescent="0.15">
      <c r="A272" s="1"/>
      <c r="B272" s="2"/>
      <c r="C272" s="1"/>
      <c r="D272" s="1"/>
      <c r="E272" s="1"/>
      <c r="F272" s="1"/>
      <c r="G272" s="1"/>
      <c r="H272" s="1"/>
      <c r="I272" s="1"/>
      <c r="J272" s="5"/>
      <c r="K272" s="1"/>
    </row>
    <row r="273" spans="1:11" s="55" customFormat="1" ht="10.5" x14ac:dyDescent="0.15">
      <c r="A273" s="1"/>
      <c r="B273" s="2"/>
      <c r="C273" s="1"/>
      <c r="D273" s="1"/>
      <c r="E273" s="1"/>
      <c r="F273" s="1"/>
      <c r="G273" s="1"/>
      <c r="H273" s="1"/>
      <c r="I273" s="1"/>
      <c r="J273" s="5"/>
      <c r="K273" s="1"/>
    </row>
    <row r="274" spans="1:11" s="55" customFormat="1" ht="10.5" x14ac:dyDescent="0.15">
      <c r="A274" s="1"/>
      <c r="B274" s="2"/>
      <c r="C274" s="1"/>
      <c r="D274" s="1"/>
      <c r="E274" s="1"/>
      <c r="F274" s="1"/>
      <c r="G274" s="1"/>
      <c r="H274" s="1"/>
      <c r="I274" s="1"/>
      <c r="J274" s="5"/>
      <c r="K274" s="1"/>
    </row>
    <row r="275" spans="1:11" s="55" customFormat="1" ht="10.5" x14ac:dyDescent="0.15">
      <c r="A275" s="1"/>
      <c r="B275" s="2"/>
      <c r="C275" s="1"/>
      <c r="D275" s="1"/>
      <c r="E275" s="1"/>
      <c r="F275" s="1"/>
      <c r="G275" s="1"/>
      <c r="H275" s="1"/>
      <c r="I275" s="1"/>
      <c r="J275" s="5"/>
      <c r="K275" s="1"/>
    </row>
    <row r="276" spans="1:11" s="55" customFormat="1" ht="10.5" x14ac:dyDescent="0.15">
      <c r="A276" s="1"/>
      <c r="B276" s="2"/>
      <c r="C276" s="1"/>
      <c r="D276" s="1"/>
      <c r="E276" s="1"/>
      <c r="F276" s="1"/>
      <c r="G276" s="1"/>
      <c r="H276" s="1"/>
      <c r="I276" s="1"/>
      <c r="J276" s="5"/>
      <c r="K276" s="1"/>
    </row>
    <row r="277" spans="1:11" s="55" customFormat="1" ht="10.5" x14ac:dyDescent="0.15">
      <c r="A277" s="1"/>
      <c r="B277" s="2"/>
      <c r="C277" s="1"/>
      <c r="D277" s="1"/>
      <c r="E277" s="1"/>
      <c r="F277" s="1"/>
      <c r="G277" s="1"/>
      <c r="H277" s="1"/>
      <c r="I277" s="1"/>
      <c r="J277" s="5"/>
      <c r="K277" s="1"/>
    </row>
    <row r="278" spans="1:11" s="55" customFormat="1" ht="10.5" x14ac:dyDescent="0.15">
      <c r="A278" s="1"/>
      <c r="B278" s="2"/>
      <c r="C278" s="1"/>
      <c r="D278" s="1"/>
      <c r="E278" s="1"/>
      <c r="F278" s="1"/>
      <c r="G278" s="1"/>
      <c r="H278" s="1"/>
      <c r="I278" s="1"/>
      <c r="J278" s="5"/>
      <c r="K278" s="1"/>
    </row>
    <row r="279" spans="1:11" s="55" customFormat="1" ht="10.5" x14ac:dyDescent="0.15">
      <c r="A279" s="1"/>
      <c r="B279" s="2"/>
      <c r="C279" s="1"/>
      <c r="D279" s="1"/>
      <c r="E279" s="1"/>
      <c r="F279" s="1"/>
      <c r="G279" s="1"/>
      <c r="H279" s="1"/>
      <c r="I279" s="1"/>
      <c r="J279" s="5"/>
      <c r="K279" s="1"/>
    </row>
    <row r="280" spans="1:11" s="55" customFormat="1" ht="10.5" x14ac:dyDescent="0.15">
      <c r="A280" s="1"/>
      <c r="B280" s="2"/>
      <c r="C280" s="1"/>
      <c r="D280" s="1"/>
      <c r="E280" s="1"/>
      <c r="F280" s="1"/>
      <c r="G280" s="1"/>
      <c r="H280" s="1"/>
      <c r="I280" s="1"/>
      <c r="J280" s="5"/>
      <c r="K280" s="1"/>
    </row>
    <row r="281" spans="1:11" s="55" customFormat="1" ht="10.5" x14ac:dyDescent="0.15">
      <c r="A281" s="1"/>
      <c r="B281" s="2"/>
      <c r="C281" s="1"/>
      <c r="D281" s="1"/>
      <c r="E281" s="1"/>
      <c r="F281" s="1"/>
      <c r="G281" s="1"/>
      <c r="H281" s="1"/>
      <c r="I281" s="1"/>
      <c r="J281" s="5"/>
      <c r="K281" s="1"/>
    </row>
    <row r="282" spans="1:11" s="55" customFormat="1" ht="10.5" x14ac:dyDescent="0.15">
      <c r="A282" s="1"/>
      <c r="B282" s="2"/>
      <c r="C282" s="1"/>
      <c r="D282" s="1"/>
      <c r="E282" s="1"/>
      <c r="F282" s="1"/>
      <c r="G282" s="1"/>
      <c r="H282" s="1"/>
      <c r="I282" s="1"/>
      <c r="J282" s="5"/>
      <c r="K282" s="1"/>
    </row>
    <row r="283" spans="1:11" s="55" customFormat="1" ht="10.5" x14ac:dyDescent="0.15">
      <c r="A283" s="1"/>
      <c r="B283" s="2"/>
      <c r="C283" s="1"/>
      <c r="D283" s="1"/>
      <c r="E283" s="1"/>
      <c r="F283" s="1"/>
      <c r="G283" s="1"/>
      <c r="H283" s="1"/>
      <c r="I283" s="1"/>
      <c r="J283" s="5"/>
      <c r="K283" s="1"/>
    </row>
    <row r="284" spans="1:11" s="55" customFormat="1" ht="10.5" x14ac:dyDescent="0.15">
      <c r="A284" s="1"/>
      <c r="B284" s="2"/>
      <c r="C284" s="1"/>
      <c r="D284" s="1"/>
      <c r="E284" s="1"/>
      <c r="F284" s="1"/>
      <c r="G284" s="1"/>
      <c r="H284" s="1"/>
      <c r="I284" s="1"/>
      <c r="J284" s="5"/>
      <c r="K284" s="1"/>
    </row>
    <row r="285" spans="1:11" s="55" customFormat="1" ht="10.5" x14ac:dyDescent="0.15">
      <c r="A285" s="1"/>
      <c r="B285" s="2"/>
      <c r="C285" s="1"/>
      <c r="D285" s="1"/>
      <c r="E285" s="1"/>
      <c r="F285" s="1"/>
      <c r="G285" s="1"/>
      <c r="H285" s="1"/>
      <c r="I285" s="1"/>
      <c r="J285" s="5"/>
      <c r="K285" s="1"/>
    </row>
    <row r="286" spans="1:11" s="55" customFormat="1" ht="10.5" x14ac:dyDescent="0.15">
      <c r="A286" s="1"/>
      <c r="B286" s="2"/>
      <c r="C286" s="1"/>
      <c r="D286" s="1"/>
      <c r="E286" s="1"/>
      <c r="F286" s="1"/>
      <c r="G286" s="1"/>
      <c r="H286" s="1"/>
      <c r="I286" s="1"/>
      <c r="J286" s="5"/>
      <c r="K286" s="1"/>
    </row>
    <row r="287" spans="1:11" s="55" customFormat="1" ht="10.5" x14ac:dyDescent="0.15">
      <c r="A287" s="1"/>
      <c r="B287" s="2"/>
      <c r="C287" s="1"/>
      <c r="D287" s="1"/>
      <c r="E287" s="1"/>
      <c r="F287" s="1"/>
      <c r="G287" s="1"/>
      <c r="H287" s="1"/>
      <c r="I287" s="1"/>
      <c r="J287" s="5"/>
      <c r="K287" s="1"/>
    </row>
    <row r="288" spans="1:11" s="55" customFormat="1" ht="10.5" x14ac:dyDescent="0.15">
      <c r="A288" s="1"/>
      <c r="B288" s="2"/>
      <c r="C288" s="1"/>
      <c r="D288" s="1"/>
      <c r="E288" s="1"/>
      <c r="F288" s="1"/>
      <c r="G288" s="1"/>
      <c r="H288" s="1"/>
      <c r="I288" s="1"/>
      <c r="J288" s="5"/>
      <c r="K288" s="1"/>
    </row>
    <row r="289" spans="1:11" s="55" customFormat="1" ht="10.5" x14ac:dyDescent="0.15">
      <c r="A289" s="1"/>
      <c r="B289" s="2"/>
      <c r="C289" s="1"/>
      <c r="D289" s="1"/>
      <c r="E289" s="1"/>
      <c r="F289" s="1"/>
      <c r="G289" s="1"/>
      <c r="H289" s="1"/>
      <c r="I289" s="1"/>
      <c r="J289" s="5"/>
      <c r="K289" s="1"/>
    </row>
    <row r="290" spans="1:11" s="55" customFormat="1" ht="10.5" x14ac:dyDescent="0.15">
      <c r="A290" s="1"/>
      <c r="B290" s="2"/>
      <c r="C290" s="1"/>
      <c r="D290" s="1"/>
      <c r="E290" s="1"/>
      <c r="F290" s="1"/>
      <c r="G290" s="1"/>
      <c r="H290" s="1"/>
      <c r="I290" s="1"/>
      <c r="J290" s="5"/>
      <c r="K290" s="1"/>
    </row>
    <row r="291" spans="1:11" s="55" customFormat="1" ht="10.5" x14ac:dyDescent="0.15">
      <c r="A291" s="1"/>
      <c r="B291" s="2"/>
      <c r="C291" s="1"/>
      <c r="D291" s="1"/>
      <c r="E291" s="1"/>
      <c r="F291" s="1"/>
      <c r="G291" s="1"/>
      <c r="H291" s="1"/>
      <c r="I291" s="1"/>
      <c r="J291" s="5"/>
      <c r="K291" s="1"/>
    </row>
    <row r="292" spans="1:11" s="55" customFormat="1" ht="10.5" x14ac:dyDescent="0.15">
      <c r="A292" s="1"/>
      <c r="B292" s="2"/>
      <c r="C292" s="1"/>
      <c r="D292" s="1"/>
      <c r="E292" s="1"/>
      <c r="F292" s="1"/>
      <c r="G292" s="1"/>
      <c r="H292" s="1"/>
      <c r="I292" s="1"/>
      <c r="J292" s="5"/>
      <c r="K292" s="1"/>
    </row>
    <row r="293" spans="1:11" s="55" customFormat="1" ht="10.5" x14ac:dyDescent="0.15">
      <c r="A293" s="1"/>
      <c r="B293" s="2"/>
      <c r="C293" s="1"/>
      <c r="D293" s="1"/>
      <c r="E293" s="1"/>
      <c r="F293" s="1"/>
      <c r="G293" s="1"/>
      <c r="H293" s="1"/>
      <c r="I293" s="1"/>
      <c r="J293" s="5"/>
      <c r="K293" s="1"/>
    </row>
    <row r="294" spans="1:11" s="55" customFormat="1" ht="10.5" x14ac:dyDescent="0.15">
      <c r="A294" s="1"/>
      <c r="B294" s="2"/>
      <c r="C294" s="1"/>
      <c r="D294" s="1"/>
      <c r="E294" s="1"/>
      <c r="F294" s="1"/>
      <c r="G294" s="1"/>
      <c r="H294" s="1"/>
      <c r="I294" s="1"/>
      <c r="J294" s="5"/>
      <c r="K294" s="1"/>
    </row>
    <row r="295" spans="1:11" s="55" customFormat="1" ht="10.5" x14ac:dyDescent="0.15">
      <c r="A295" s="1"/>
      <c r="B295" s="2"/>
      <c r="C295" s="1"/>
      <c r="D295" s="1"/>
      <c r="E295" s="1"/>
      <c r="F295" s="1"/>
      <c r="G295" s="1"/>
      <c r="H295" s="1"/>
      <c r="I295" s="1"/>
      <c r="J295" s="5"/>
      <c r="K295" s="1"/>
    </row>
    <row r="296" spans="1:11" s="55" customFormat="1" ht="10.5" x14ac:dyDescent="0.15">
      <c r="A296" s="1"/>
      <c r="B296" s="2"/>
      <c r="C296" s="1"/>
      <c r="D296" s="1"/>
      <c r="E296" s="1"/>
      <c r="F296" s="1"/>
      <c r="G296" s="1"/>
      <c r="H296" s="1"/>
      <c r="I296" s="1"/>
      <c r="J296" s="5"/>
      <c r="K296" s="1"/>
    </row>
    <row r="297" spans="1:11" s="55" customFormat="1" ht="10.5" x14ac:dyDescent="0.15">
      <c r="A297" s="1"/>
      <c r="B297" s="2"/>
      <c r="C297" s="1"/>
      <c r="D297" s="1"/>
      <c r="E297" s="1"/>
      <c r="F297" s="1"/>
      <c r="G297" s="1"/>
      <c r="H297" s="1"/>
      <c r="I297" s="1"/>
      <c r="J297" s="5"/>
      <c r="K297" s="1"/>
    </row>
    <row r="298" spans="1:11" s="55" customFormat="1" ht="10.5" x14ac:dyDescent="0.15">
      <c r="A298" s="1"/>
      <c r="B298" s="2"/>
      <c r="C298" s="1"/>
      <c r="D298" s="1"/>
      <c r="E298" s="1"/>
      <c r="F298" s="1"/>
      <c r="G298" s="1"/>
      <c r="H298" s="1"/>
      <c r="I298" s="1"/>
      <c r="J298" s="5"/>
      <c r="K298" s="1"/>
    </row>
    <row r="299" spans="1:11" s="55" customFormat="1" ht="10.5" x14ac:dyDescent="0.15">
      <c r="A299" s="1"/>
      <c r="B299" s="2"/>
      <c r="C299" s="1"/>
      <c r="D299" s="1"/>
      <c r="E299" s="1"/>
      <c r="F299" s="1"/>
      <c r="G299" s="1"/>
      <c r="H299" s="1"/>
      <c r="I299" s="1"/>
      <c r="J299" s="5"/>
      <c r="K299" s="1"/>
    </row>
    <row r="300" spans="1:11" s="55" customFormat="1" ht="10.5" x14ac:dyDescent="0.15">
      <c r="A300" s="1"/>
      <c r="B300" s="2"/>
      <c r="C300" s="1"/>
      <c r="D300" s="1"/>
      <c r="E300" s="1"/>
      <c r="F300" s="1"/>
      <c r="G300" s="1"/>
      <c r="H300" s="1"/>
      <c r="I300" s="1"/>
      <c r="J300" s="5"/>
      <c r="K300" s="1"/>
    </row>
    <row r="301" spans="1:11" s="55" customFormat="1" ht="10.5" x14ac:dyDescent="0.15">
      <c r="A301" s="1"/>
      <c r="B301" s="2"/>
      <c r="C301" s="1"/>
      <c r="D301" s="1"/>
      <c r="E301" s="1"/>
      <c r="F301" s="1"/>
      <c r="G301" s="1"/>
      <c r="H301" s="1"/>
      <c r="I301" s="1"/>
      <c r="J301" s="5"/>
      <c r="K301" s="1"/>
    </row>
    <row r="302" spans="1:11" s="55" customFormat="1" ht="10.5" x14ac:dyDescent="0.15">
      <c r="A302" s="1"/>
      <c r="B302" s="2"/>
      <c r="C302" s="1"/>
      <c r="D302" s="1"/>
      <c r="E302" s="1"/>
      <c r="F302" s="1"/>
      <c r="G302" s="1"/>
      <c r="H302" s="1"/>
      <c r="I302" s="1"/>
      <c r="J302" s="5"/>
      <c r="K302" s="1"/>
    </row>
    <row r="303" spans="1:11" s="55" customFormat="1" ht="10.5" x14ac:dyDescent="0.15">
      <c r="A303" s="1"/>
      <c r="B303" s="2"/>
      <c r="C303" s="1"/>
      <c r="D303" s="1"/>
      <c r="E303" s="1"/>
      <c r="F303" s="1"/>
      <c r="G303" s="1"/>
      <c r="H303" s="1"/>
      <c r="I303" s="1"/>
      <c r="J303" s="5"/>
      <c r="K303" s="1"/>
    </row>
    <row r="304" spans="1:11" s="55" customFormat="1" ht="10.5" x14ac:dyDescent="0.15">
      <c r="A304" s="1"/>
      <c r="B304" s="2"/>
      <c r="C304" s="1"/>
      <c r="D304" s="1"/>
      <c r="E304" s="1"/>
      <c r="F304" s="1"/>
      <c r="G304" s="1"/>
      <c r="H304" s="1"/>
      <c r="I304" s="1"/>
      <c r="J304" s="5"/>
      <c r="K304" s="1"/>
    </row>
    <row r="305" spans="1:11" s="55" customFormat="1" ht="10.5" x14ac:dyDescent="0.15">
      <c r="A305" s="1"/>
      <c r="B305" s="2"/>
      <c r="C305" s="1"/>
      <c r="D305" s="1"/>
      <c r="E305" s="1"/>
      <c r="F305" s="1"/>
      <c r="G305" s="1"/>
      <c r="H305" s="1"/>
      <c r="I305" s="1"/>
      <c r="J305" s="5"/>
      <c r="K305" s="1"/>
    </row>
    <row r="306" spans="1:11" s="55" customFormat="1" ht="10.5" x14ac:dyDescent="0.15">
      <c r="A306" s="1"/>
      <c r="B306" s="2"/>
      <c r="C306" s="1"/>
      <c r="D306" s="1"/>
      <c r="E306" s="1"/>
      <c r="F306" s="1"/>
      <c r="G306" s="1"/>
      <c r="H306" s="1"/>
      <c r="I306" s="1"/>
      <c r="J306" s="5"/>
      <c r="K306" s="1"/>
    </row>
    <row r="307" spans="1:11" s="55" customFormat="1" ht="10.5" x14ac:dyDescent="0.15">
      <c r="A307" s="1"/>
      <c r="B307" s="2"/>
      <c r="C307" s="1"/>
      <c r="D307" s="1"/>
      <c r="E307" s="1"/>
      <c r="F307" s="1"/>
      <c r="G307" s="1"/>
      <c r="H307" s="1"/>
      <c r="I307" s="1"/>
      <c r="J307" s="5"/>
      <c r="K307" s="1"/>
    </row>
    <row r="308" spans="1:11" s="55" customFormat="1" ht="10.5" x14ac:dyDescent="0.15">
      <c r="A308" s="1"/>
      <c r="B308" s="2"/>
      <c r="C308" s="1"/>
      <c r="D308" s="1"/>
      <c r="E308" s="1"/>
      <c r="F308" s="1"/>
      <c r="G308" s="1"/>
      <c r="H308" s="1"/>
      <c r="I308" s="1"/>
      <c r="J308" s="5"/>
      <c r="K308" s="1"/>
    </row>
    <row r="309" spans="1:11" s="55" customFormat="1" ht="10.5" x14ac:dyDescent="0.15">
      <c r="A309" s="1"/>
      <c r="B309" s="2"/>
      <c r="C309" s="1"/>
      <c r="D309" s="1"/>
      <c r="E309" s="1"/>
      <c r="F309" s="1"/>
      <c r="G309" s="1"/>
      <c r="H309" s="1"/>
      <c r="I309" s="1"/>
      <c r="J309" s="5"/>
      <c r="K309" s="1"/>
    </row>
    <row r="310" spans="1:11" s="55" customFormat="1" ht="10.5" x14ac:dyDescent="0.15">
      <c r="A310" s="1"/>
      <c r="B310" s="2"/>
      <c r="C310" s="1"/>
      <c r="D310" s="1"/>
      <c r="E310" s="1"/>
      <c r="F310" s="1"/>
      <c r="G310" s="1"/>
      <c r="H310" s="1"/>
      <c r="I310" s="1"/>
      <c r="J310" s="5"/>
      <c r="K310" s="1"/>
    </row>
    <row r="311" spans="1:11" s="55" customFormat="1" ht="10.5" x14ac:dyDescent="0.15">
      <c r="A311" s="1"/>
      <c r="B311" s="2"/>
      <c r="C311" s="1"/>
      <c r="D311" s="1"/>
      <c r="E311" s="1"/>
      <c r="F311" s="1"/>
      <c r="G311" s="1"/>
      <c r="H311" s="1"/>
      <c r="I311" s="1"/>
      <c r="J311" s="5"/>
      <c r="K311" s="1"/>
    </row>
    <row r="312" spans="1:11" s="55" customFormat="1" ht="10.5" x14ac:dyDescent="0.15">
      <c r="A312" s="1"/>
      <c r="B312" s="2"/>
      <c r="C312" s="1"/>
      <c r="D312" s="1"/>
      <c r="E312" s="1"/>
      <c r="F312" s="1"/>
      <c r="G312" s="1"/>
      <c r="H312" s="1"/>
      <c r="I312" s="1"/>
      <c r="J312" s="5"/>
      <c r="K312" s="1"/>
    </row>
    <row r="313" spans="1:11" s="55" customFormat="1" ht="10.5" x14ac:dyDescent="0.15">
      <c r="A313" s="1"/>
      <c r="B313" s="2"/>
      <c r="C313" s="1"/>
      <c r="D313" s="1"/>
      <c r="E313" s="1"/>
      <c r="F313" s="1"/>
      <c r="G313" s="1"/>
      <c r="H313" s="1"/>
      <c r="I313" s="1"/>
      <c r="J313" s="5"/>
      <c r="K313" s="1"/>
    </row>
    <row r="314" spans="1:11" s="55" customFormat="1" ht="10.5" x14ac:dyDescent="0.15">
      <c r="A314" s="1"/>
      <c r="B314" s="2"/>
      <c r="C314" s="1"/>
      <c r="D314" s="1"/>
      <c r="E314" s="1"/>
      <c r="F314" s="1"/>
      <c r="G314" s="1"/>
      <c r="H314" s="1"/>
      <c r="I314" s="1"/>
      <c r="J314" s="5"/>
      <c r="K314" s="1"/>
    </row>
    <row r="315" spans="1:11" s="55" customFormat="1" ht="10.5" x14ac:dyDescent="0.15">
      <c r="A315" s="1"/>
      <c r="B315" s="2"/>
      <c r="C315" s="1"/>
      <c r="D315" s="1"/>
      <c r="E315" s="1"/>
      <c r="F315" s="1"/>
      <c r="G315" s="1"/>
      <c r="H315" s="1"/>
      <c r="I315" s="1"/>
      <c r="J315" s="5"/>
      <c r="K315" s="1"/>
    </row>
    <row r="316" spans="1:11" s="55" customFormat="1" ht="10.5" x14ac:dyDescent="0.15">
      <c r="A316" s="1"/>
      <c r="B316" s="2"/>
      <c r="C316" s="1"/>
      <c r="D316" s="1"/>
      <c r="E316" s="1"/>
      <c r="F316" s="1"/>
      <c r="G316" s="1"/>
      <c r="H316" s="1"/>
      <c r="I316" s="1"/>
      <c r="J316" s="5"/>
      <c r="K316" s="1"/>
    </row>
    <row r="317" spans="1:11" s="55" customFormat="1" ht="10.5" x14ac:dyDescent="0.15">
      <c r="A317" s="1"/>
      <c r="B317" s="2"/>
      <c r="C317" s="1"/>
      <c r="D317" s="1"/>
      <c r="E317" s="1"/>
      <c r="F317" s="1"/>
      <c r="G317" s="1"/>
      <c r="H317" s="1"/>
      <c r="I317" s="1"/>
      <c r="J317" s="5"/>
      <c r="K317" s="1"/>
    </row>
    <row r="318" spans="1:11" s="55" customFormat="1" ht="10.5" x14ac:dyDescent="0.15">
      <c r="A318" s="1"/>
      <c r="B318" s="2"/>
      <c r="C318" s="1"/>
      <c r="D318" s="1"/>
      <c r="E318" s="1"/>
      <c r="F318" s="1"/>
      <c r="G318" s="1"/>
      <c r="H318" s="1"/>
      <c r="I318" s="1"/>
      <c r="J318" s="5"/>
      <c r="K318" s="1"/>
    </row>
    <row r="319" spans="1:11" s="55" customFormat="1" ht="10.5" x14ac:dyDescent="0.15">
      <c r="A319" s="1"/>
      <c r="B319" s="2"/>
      <c r="C319" s="1"/>
      <c r="D319" s="1"/>
      <c r="E319" s="1"/>
      <c r="F319" s="1"/>
      <c r="G319" s="1"/>
      <c r="H319" s="1"/>
      <c r="I319" s="1"/>
      <c r="J319" s="5"/>
      <c r="K319" s="1"/>
    </row>
    <row r="320" spans="1:11" s="55" customFormat="1" ht="10.5" x14ac:dyDescent="0.15">
      <c r="A320" s="1"/>
      <c r="B320" s="2"/>
      <c r="C320" s="1"/>
      <c r="D320" s="1"/>
      <c r="E320" s="1"/>
      <c r="F320" s="1"/>
      <c r="G320" s="1"/>
      <c r="H320" s="1"/>
      <c r="I320" s="1"/>
      <c r="J320" s="5"/>
      <c r="K320" s="1"/>
    </row>
    <row r="321" spans="1:11" s="55" customFormat="1" ht="10.5" x14ac:dyDescent="0.15">
      <c r="A321" s="1"/>
      <c r="B321" s="2"/>
      <c r="C321" s="1"/>
      <c r="D321" s="1"/>
      <c r="E321" s="1"/>
      <c r="F321" s="1"/>
      <c r="G321" s="1"/>
      <c r="H321" s="1"/>
      <c r="I321" s="1"/>
      <c r="J321" s="5"/>
      <c r="K321" s="1"/>
    </row>
    <row r="322" spans="1:11" s="55" customFormat="1" ht="10.5" x14ac:dyDescent="0.15">
      <c r="A322" s="1"/>
      <c r="B322" s="2"/>
      <c r="C322" s="1"/>
      <c r="D322" s="1"/>
      <c r="E322" s="1"/>
      <c r="F322" s="1"/>
      <c r="G322" s="1"/>
      <c r="H322" s="1"/>
      <c r="I322" s="1"/>
      <c r="J322" s="5"/>
      <c r="K322" s="1"/>
    </row>
    <row r="323" spans="1:11" s="55" customFormat="1" ht="10.5" x14ac:dyDescent="0.15">
      <c r="A323" s="1"/>
      <c r="B323" s="2"/>
      <c r="C323" s="1"/>
      <c r="D323" s="1"/>
      <c r="E323" s="1"/>
      <c r="F323" s="1"/>
      <c r="G323" s="1"/>
      <c r="H323" s="1"/>
      <c r="I323" s="1"/>
      <c r="J323" s="5"/>
      <c r="K323" s="1"/>
    </row>
    <row r="324" spans="1:11" s="55" customFormat="1" ht="10.5" x14ac:dyDescent="0.15">
      <c r="A324" s="1"/>
      <c r="B324" s="2"/>
      <c r="C324" s="1"/>
      <c r="D324" s="1"/>
      <c r="E324" s="1"/>
      <c r="F324" s="1"/>
      <c r="G324" s="1"/>
      <c r="H324" s="1"/>
      <c r="I324" s="1"/>
      <c r="J324" s="5"/>
      <c r="K324" s="1"/>
    </row>
    <row r="325" spans="1:11" s="55" customFormat="1" ht="10.5" x14ac:dyDescent="0.15">
      <c r="A325" s="1"/>
      <c r="B325" s="2"/>
      <c r="C325" s="1"/>
      <c r="D325" s="1"/>
      <c r="E325" s="1"/>
      <c r="F325" s="1"/>
      <c r="G325" s="1"/>
      <c r="H325" s="1"/>
      <c r="I325" s="1"/>
      <c r="J325" s="5"/>
      <c r="K325" s="1"/>
    </row>
    <row r="326" spans="1:11" s="55" customFormat="1" ht="10.5" x14ac:dyDescent="0.15">
      <c r="A326" s="1"/>
      <c r="B326" s="2"/>
      <c r="C326" s="1"/>
      <c r="D326" s="1"/>
      <c r="E326" s="1"/>
      <c r="F326" s="1"/>
      <c r="G326" s="1"/>
      <c r="H326" s="1"/>
      <c r="I326" s="1"/>
      <c r="J326" s="5"/>
      <c r="K326" s="1"/>
    </row>
    <row r="327" spans="1:11" s="55" customFormat="1" ht="10.5" x14ac:dyDescent="0.15">
      <c r="A327" s="1"/>
      <c r="B327" s="2"/>
      <c r="C327" s="1"/>
      <c r="D327" s="1"/>
      <c r="E327" s="1"/>
      <c r="F327" s="1"/>
      <c r="G327" s="1"/>
      <c r="H327" s="1"/>
      <c r="I327" s="1"/>
      <c r="J327" s="5"/>
      <c r="K327" s="1"/>
    </row>
    <row r="328" spans="1:11" s="55" customFormat="1" ht="10.5" x14ac:dyDescent="0.15">
      <c r="A328" s="1"/>
      <c r="B328" s="2"/>
      <c r="C328" s="1"/>
      <c r="D328" s="1"/>
      <c r="E328" s="1"/>
      <c r="F328" s="1"/>
      <c r="G328" s="1"/>
      <c r="H328" s="1"/>
      <c r="I328" s="1"/>
      <c r="J328" s="5"/>
      <c r="K328" s="1"/>
    </row>
    <row r="329" spans="1:11" s="55" customFormat="1" ht="10.5" x14ac:dyDescent="0.15">
      <c r="A329" s="1"/>
      <c r="B329" s="2"/>
      <c r="C329" s="1"/>
      <c r="D329" s="1"/>
      <c r="E329" s="1"/>
      <c r="F329" s="1"/>
      <c r="G329" s="1"/>
      <c r="H329" s="1"/>
      <c r="I329" s="1"/>
      <c r="J329" s="5"/>
      <c r="K329" s="1"/>
    </row>
    <row r="330" spans="1:11" s="55" customFormat="1" ht="10.5" x14ac:dyDescent="0.15">
      <c r="A330" s="1"/>
      <c r="B330" s="2"/>
      <c r="C330" s="1"/>
      <c r="D330" s="1"/>
      <c r="E330" s="1"/>
      <c r="F330" s="1"/>
      <c r="G330" s="1"/>
      <c r="H330" s="1"/>
      <c r="I330" s="1"/>
      <c r="J330" s="5"/>
      <c r="K330" s="1"/>
    </row>
    <row r="331" spans="1:11" s="55" customFormat="1" ht="10.5" x14ac:dyDescent="0.15">
      <c r="A331" s="1"/>
      <c r="B331" s="2"/>
      <c r="C331" s="1"/>
      <c r="D331" s="1"/>
      <c r="E331" s="1"/>
      <c r="F331" s="1"/>
      <c r="G331" s="1"/>
      <c r="H331" s="1"/>
      <c r="I331" s="1"/>
      <c r="J331" s="5"/>
      <c r="K331" s="1"/>
    </row>
    <row r="332" spans="1:11" s="55" customFormat="1" ht="10.5" x14ac:dyDescent="0.15">
      <c r="A332" s="1"/>
      <c r="B332" s="2"/>
      <c r="C332" s="1"/>
      <c r="D332" s="1"/>
      <c r="E332" s="1"/>
      <c r="F332" s="1"/>
      <c r="G332" s="1"/>
      <c r="H332" s="1"/>
      <c r="I332" s="1"/>
      <c r="J332" s="5"/>
      <c r="K332" s="1"/>
    </row>
    <row r="333" spans="1:11" s="55" customFormat="1" ht="10.5" x14ac:dyDescent="0.15">
      <c r="A333" s="1"/>
      <c r="B333" s="2"/>
      <c r="C333" s="1"/>
      <c r="D333" s="1"/>
      <c r="E333" s="1"/>
      <c r="F333" s="1"/>
      <c r="G333" s="1"/>
      <c r="H333" s="1"/>
      <c r="I333" s="1"/>
      <c r="J333" s="5"/>
      <c r="K333" s="1"/>
    </row>
    <row r="334" spans="1:11" s="55" customFormat="1" ht="10.5" x14ac:dyDescent="0.15">
      <c r="A334" s="1"/>
      <c r="B334" s="2"/>
      <c r="C334" s="1"/>
      <c r="D334" s="1"/>
      <c r="E334" s="1"/>
      <c r="F334" s="1"/>
      <c r="G334" s="1"/>
      <c r="H334" s="1"/>
      <c r="I334" s="1"/>
      <c r="J334" s="5"/>
      <c r="K334" s="1"/>
    </row>
    <row r="335" spans="1:11" s="55" customFormat="1" ht="10.5" x14ac:dyDescent="0.15">
      <c r="A335" s="1"/>
      <c r="B335" s="2"/>
      <c r="C335" s="1"/>
      <c r="D335" s="1"/>
      <c r="E335" s="1"/>
      <c r="F335" s="1"/>
      <c r="G335" s="1"/>
      <c r="H335" s="1"/>
      <c r="I335" s="1"/>
      <c r="J335" s="5"/>
      <c r="K335" s="1"/>
    </row>
    <row r="336" spans="1:11" s="55" customFormat="1" ht="10.5" x14ac:dyDescent="0.15">
      <c r="A336" s="1"/>
      <c r="B336" s="2"/>
      <c r="C336" s="1"/>
      <c r="D336" s="1"/>
      <c r="E336" s="1"/>
      <c r="F336" s="1"/>
      <c r="G336" s="1"/>
      <c r="H336" s="1"/>
      <c r="I336" s="1"/>
      <c r="J336" s="5"/>
      <c r="K336" s="1"/>
    </row>
    <row r="337" spans="1:11" s="55" customFormat="1" ht="10.5" x14ac:dyDescent="0.15">
      <c r="A337" s="1"/>
      <c r="B337" s="2"/>
      <c r="C337" s="1"/>
      <c r="D337" s="1"/>
      <c r="E337" s="1"/>
      <c r="F337" s="1"/>
      <c r="G337" s="1"/>
      <c r="H337" s="1"/>
      <c r="I337" s="1"/>
      <c r="J337" s="5"/>
      <c r="K337" s="1"/>
    </row>
    <row r="338" spans="1:11" s="55" customFormat="1" ht="10.5" x14ac:dyDescent="0.15">
      <c r="A338" s="1"/>
      <c r="B338" s="2"/>
      <c r="C338" s="1"/>
      <c r="D338" s="1"/>
      <c r="E338" s="1"/>
      <c r="F338" s="1"/>
      <c r="G338" s="1"/>
      <c r="H338" s="1"/>
      <c r="I338" s="1"/>
      <c r="J338" s="5"/>
      <c r="K338" s="1"/>
    </row>
    <row r="339" spans="1:11" s="55" customFormat="1" ht="10.5" x14ac:dyDescent="0.15">
      <c r="A339" s="1"/>
      <c r="B339" s="2"/>
      <c r="C339" s="1"/>
      <c r="D339" s="1"/>
      <c r="E339" s="1"/>
      <c r="F339" s="1"/>
      <c r="G339" s="1"/>
      <c r="H339" s="1"/>
      <c r="I339" s="1"/>
      <c r="J339" s="5"/>
      <c r="K339" s="1"/>
    </row>
    <row r="340" spans="1:11" s="55" customFormat="1" ht="10.5" x14ac:dyDescent="0.15">
      <c r="A340" s="1"/>
      <c r="B340" s="2"/>
      <c r="C340" s="1"/>
      <c r="D340" s="1"/>
      <c r="E340" s="1"/>
      <c r="F340" s="1"/>
      <c r="G340" s="1"/>
      <c r="H340" s="1"/>
      <c r="I340" s="1"/>
      <c r="J340" s="5"/>
      <c r="K340" s="1"/>
    </row>
    <row r="341" spans="1:11" s="55" customFormat="1" ht="10.5" x14ac:dyDescent="0.15">
      <c r="A341" s="1"/>
      <c r="B341" s="2"/>
      <c r="C341" s="1"/>
      <c r="D341" s="1"/>
      <c r="E341" s="1"/>
      <c r="F341" s="1"/>
      <c r="G341" s="1"/>
      <c r="H341" s="1"/>
      <c r="I341" s="1"/>
      <c r="J341" s="5"/>
      <c r="K341" s="1"/>
    </row>
    <row r="342" spans="1:11" s="55" customFormat="1" ht="10.5" x14ac:dyDescent="0.15">
      <c r="A342" s="1"/>
      <c r="B342" s="2"/>
      <c r="C342" s="1"/>
      <c r="D342" s="1"/>
      <c r="E342" s="1"/>
      <c r="F342" s="1"/>
      <c r="G342" s="1"/>
      <c r="H342" s="1"/>
      <c r="I342" s="1"/>
      <c r="J342" s="5"/>
      <c r="K342" s="1"/>
    </row>
    <row r="343" spans="1:11" s="55" customFormat="1" ht="10.5" x14ac:dyDescent="0.15">
      <c r="A343" s="1"/>
      <c r="B343" s="2"/>
      <c r="C343" s="1"/>
      <c r="D343" s="1"/>
      <c r="E343" s="1"/>
      <c r="F343" s="1"/>
      <c r="G343" s="1"/>
      <c r="H343" s="1"/>
      <c r="I343" s="1"/>
      <c r="J343" s="5"/>
      <c r="K343" s="1"/>
    </row>
    <row r="344" spans="1:11" s="55" customFormat="1" ht="10.5" x14ac:dyDescent="0.15">
      <c r="A344" s="1"/>
      <c r="B344" s="2"/>
      <c r="C344" s="1"/>
      <c r="D344" s="1"/>
      <c r="E344" s="1"/>
      <c r="F344" s="1"/>
      <c r="G344" s="1"/>
      <c r="H344" s="1"/>
      <c r="I344" s="1"/>
      <c r="J344" s="5"/>
      <c r="K344" s="1"/>
    </row>
    <row r="345" spans="1:11" s="55" customFormat="1" ht="10.5" x14ac:dyDescent="0.15">
      <c r="A345" s="1"/>
      <c r="B345" s="2"/>
      <c r="C345" s="1"/>
      <c r="D345" s="1"/>
      <c r="E345" s="1"/>
      <c r="F345" s="1"/>
      <c r="G345" s="1"/>
      <c r="H345" s="1"/>
      <c r="I345" s="1"/>
      <c r="J345" s="5"/>
      <c r="K345" s="1"/>
    </row>
    <row r="346" spans="1:11" s="55" customFormat="1" ht="10.5" x14ac:dyDescent="0.15">
      <c r="A346" s="1"/>
      <c r="B346" s="2"/>
      <c r="C346" s="1"/>
      <c r="D346" s="1"/>
      <c r="E346" s="1"/>
      <c r="F346" s="1"/>
      <c r="G346" s="1"/>
      <c r="H346" s="1"/>
      <c r="I346" s="1"/>
      <c r="J346" s="5"/>
      <c r="K346" s="1"/>
    </row>
    <row r="347" spans="1:11" s="55" customFormat="1" ht="10.5" x14ac:dyDescent="0.15">
      <c r="A347" s="1"/>
      <c r="B347" s="2"/>
      <c r="C347" s="1"/>
      <c r="D347" s="1"/>
      <c r="E347" s="1"/>
      <c r="F347" s="1"/>
      <c r="G347" s="1"/>
      <c r="H347" s="1"/>
      <c r="I347" s="1"/>
      <c r="J347" s="5"/>
      <c r="K347" s="1"/>
    </row>
    <row r="348" spans="1:11" s="55" customFormat="1" ht="10.5" x14ac:dyDescent="0.15">
      <c r="A348" s="1"/>
      <c r="B348" s="2"/>
      <c r="C348" s="1"/>
      <c r="D348" s="1"/>
      <c r="E348" s="1"/>
      <c r="F348" s="1"/>
      <c r="G348" s="1"/>
      <c r="H348" s="1"/>
      <c r="I348" s="1"/>
      <c r="J348" s="5"/>
      <c r="K348" s="1"/>
    </row>
    <row r="349" spans="1:11" s="55" customFormat="1" ht="10.5" x14ac:dyDescent="0.15">
      <c r="A349" s="1"/>
      <c r="B349" s="2"/>
      <c r="C349" s="1"/>
      <c r="D349" s="1"/>
      <c r="E349" s="1"/>
      <c r="F349" s="1"/>
      <c r="G349" s="1"/>
      <c r="H349" s="1"/>
      <c r="I349" s="1"/>
      <c r="J349" s="5"/>
      <c r="K349" s="1"/>
    </row>
    <row r="350" spans="1:11" s="55" customFormat="1" ht="10.5" x14ac:dyDescent="0.15">
      <c r="A350" s="1"/>
      <c r="B350" s="2"/>
      <c r="C350" s="1"/>
      <c r="D350" s="1"/>
      <c r="E350" s="1"/>
      <c r="F350" s="1"/>
      <c r="G350" s="1"/>
      <c r="H350" s="1"/>
      <c r="I350" s="1"/>
      <c r="J350" s="5"/>
      <c r="K350" s="1"/>
    </row>
    <row r="351" spans="1:11" s="55" customFormat="1" ht="10.5" x14ac:dyDescent="0.15">
      <c r="A351" s="1"/>
      <c r="B351" s="2"/>
      <c r="C351" s="1"/>
      <c r="D351" s="1"/>
      <c r="E351" s="1"/>
      <c r="F351" s="1"/>
      <c r="G351" s="1"/>
      <c r="H351" s="1"/>
      <c r="I351" s="1"/>
      <c r="J351" s="5"/>
      <c r="K351" s="1"/>
    </row>
    <row r="352" spans="1:11" s="55" customFormat="1" ht="10.5" x14ac:dyDescent="0.15">
      <c r="A352" s="1"/>
      <c r="B352" s="2"/>
      <c r="C352" s="1"/>
      <c r="D352" s="1"/>
      <c r="E352" s="1"/>
      <c r="F352" s="1"/>
      <c r="G352" s="1"/>
      <c r="H352" s="1"/>
      <c r="I352" s="1"/>
      <c r="J352" s="5"/>
      <c r="K352" s="1"/>
    </row>
    <row r="353" spans="1:11" s="55" customFormat="1" ht="10.5" x14ac:dyDescent="0.15">
      <c r="A353" s="1"/>
      <c r="B353" s="2"/>
      <c r="C353" s="1"/>
      <c r="D353" s="1"/>
      <c r="E353" s="1"/>
      <c r="F353" s="1"/>
      <c r="G353" s="1"/>
      <c r="H353" s="1"/>
      <c r="I353" s="1"/>
      <c r="J353" s="5"/>
      <c r="K353" s="1"/>
    </row>
    <row r="354" spans="1:11" s="55" customFormat="1" ht="10.5" x14ac:dyDescent="0.15">
      <c r="A354" s="1"/>
      <c r="B354" s="2"/>
      <c r="C354" s="1"/>
      <c r="D354" s="1"/>
      <c r="E354" s="1"/>
      <c r="F354" s="1"/>
      <c r="G354" s="1"/>
      <c r="H354" s="1"/>
      <c r="I354" s="1"/>
      <c r="J354" s="5"/>
      <c r="K354" s="1"/>
    </row>
    <row r="355" spans="1:11" s="55" customFormat="1" ht="10.5" x14ac:dyDescent="0.15">
      <c r="A355" s="1"/>
      <c r="B355" s="2"/>
      <c r="C355" s="1"/>
      <c r="D355" s="1"/>
      <c r="E355" s="1"/>
      <c r="F355" s="1"/>
      <c r="G355" s="1"/>
      <c r="H355" s="1"/>
      <c r="I355" s="1"/>
      <c r="J355" s="5"/>
      <c r="K355" s="1"/>
    </row>
    <row r="356" spans="1:11" s="55" customFormat="1" ht="10.5" x14ac:dyDescent="0.15">
      <c r="A356" s="1"/>
      <c r="B356" s="2"/>
      <c r="C356" s="1"/>
      <c r="D356" s="1"/>
      <c r="E356" s="1"/>
      <c r="F356" s="1"/>
      <c r="G356" s="1"/>
      <c r="H356" s="1"/>
      <c r="I356" s="1"/>
      <c r="J356" s="5"/>
      <c r="K356" s="1"/>
    </row>
    <row r="357" spans="1:11" s="55" customFormat="1" ht="10.5" x14ac:dyDescent="0.15">
      <c r="A357" s="1"/>
      <c r="B357" s="2"/>
      <c r="C357" s="1"/>
      <c r="D357" s="1"/>
      <c r="E357" s="1"/>
      <c r="F357" s="1"/>
      <c r="G357" s="1"/>
      <c r="H357" s="1"/>
      <c r="I357" s="1"/>
      <c r="J357" s="5"/>
      <c r="K357" s="1"/>
    </row>
    <row r="358" spans="1:11" s="55" customFormat="1" ht="10.5" x14ac:dyDescent="0.15">
      <c r="A358" s="1"/>
      <c r="B358" s="2"/>
      <c r="C358" s="1"/>
      <c r="D358" s="1"/>
      <c r="E358" s="1"/>
      <c r="F358" s="1"/>
      <c r="G358" s="1"/>
      <c r="H358" s="1"/>
      <c r="I358" s="1"/>
      <c r="J358" s="5"/>
      <c r="K358" s="1"/>
    </row>
    <row r="359" spans="1:11" s="55" customFormat="1" ht="10.5" x14ac:dyDescent="0.15">
      <c r="A359" s="1"/>
      <c r="B359" s="2"/>
      <c r="C359" s="1"/>
      <c r="D359" s="1"/>
      <c r="E359" s="1"/>
      <c r="F359" s="1"/>
      <c r="G359" s="1"/>
      <c r="H359" s="1"/>
      <c r="I359" s="1"/>
      <c r="J359" s="5"/>
      <c r="K359" s="1"/>
    </row>
    <row r="360" spans="1:11" s="55" customFormat="1" ht="10.5" x14ac:dyDescent="0.15">
      <c r="A360" s="1"/>
      <c r="B360" s="2"/>
      <c r="C360" s="1"/>
      <c r="D360" s="1"/>
      <c r="E360" s="1"/>
      <c r="F360" s="1"/>
      <c r="G360" s="1"/>
      <c r="H360" s="1"/>
      <c r="I360" s="1"/>
      <c r="J360" s="5"/>
      <c r="K360" s="1"/>
    </row>
    <row r="361" spans="1:11" s="55" customFormat="1" ht="10.5" x14ac:dyDescent="0.15">
      <c r="A361" s="1"/>
      <c r="B361" s="2"/>
      <c r="C361" s="1"/>
      <c r="D361" s="1"/>
      <c r="E361" s="1"/>
      <c r="F361" s="1"/>
      <c r="G361" s="1"/>
      <c r="H361" s="1"/>
      <c r="I361" s="1"/>
      <c r="J361" s="5"/>
      <c r="K361" s="1"/>
    </row>
    <row r="362" spans="1:11" s="55" customFormat="1" ht="10.5" x14ac:dyDescent="0.15">
      <c r="A362" s="1"/>
      <c r="B362" s="2"/>
      <c r="C362" s="1"/>
      <c r="D362" s="1"/>
      <c r="E362" s="1"/>
      <c r="F362" s="1"/>
      <c r="G362" s="1"/>
      <c r="H362" s="1"/>
      <c r="I362" s="1"/>
      <c r="J362" s="5"/>
      <c r="K362" s="1"/>
    </row>
    <row r="363" spans="1:11" s="55" customFormat="1" ht="10.5" x14ac:dyDescent="0.15">
      <c r="A363" s="1"/>
      <c r="B363" s="2"/>
      <c r="C363" s="1"/>
      <c r="D363" s="1"/>
      <c r="E363" s="1"/>
      <c r="F363" s="1"/>
      <c r="G363" s="1"/>
      <c r="H363" s="1"/>
      <c r="I363" s="1"/>
      <c r="J363" s="5"/>
      <c r="K363" s="1"/>
    </row>
    <row r="364" spans="1:11" s="55" customFormat="1" ht="10.5" x14ac:dyDescent="0.15">
      <c r="A364" s="1"/>
      <c r="B364" s="2"/>
      <c r="C364" s="1"/>
      <c r="D364" s="1"/>
      <c r="E364" s="1"/>
      <c r="F364" s="1"/>
      <c r="G364" s="1"/>
      <c r="H364" s="1"/>
      <c r="I364" s="1"/>
      <c r="J364" s="5"/>
      <c r="K364" s="1"/>
    </row>
    <row r="365" spans="1:11" s="55" customFormat="1" ht="10.5" x14ac:dyDescent="0.15">
      <c r="A365" s="1"/>
      <c r="B365" s="2"/>
      <c r="C365" s="1"/>
      <c r="D365" s="1"/>
      <c r="E365" s="1"/>
      <c r="F365" s="1"/>
      <c r="G365" s="1"/>
      <c r="H365" s="1"/>
      <c r="I365" s="1"/>
      <c r="J365" s="5"/>
      <c r="K365" s="1"/>
    </row>
    <row r="366" spans="1:11" s="55" customFormat="1" ht="10.5" x14ac:dyDescent="0.15">
      <c r="A366" s="1"/>
      <c r="B366" s="2"/>
      <c r="C366" s="1"/>
      <c r="D366" s="1"/>
      <c r="E366" s="1"/>
      <c r="F366" s="1"/>
      <c r="G366" s="1"/>
      <c r="H366" s="1"/>
      <c r="I366" s="1"/>
      <c r="J366" s="5"/>
      <c r="K366" s="1"/>
    </row>
    <row r="367" spans="1:11" s="55" customFormat="1" ht="10.5" x14ac:dyDescent="0.15">
      <c r="A367" s="1"/>
      <c r="B367" s="2"/>
      <c r="C367" s="1"/>
      <c r="D367" s="1"/>
      <c r="E367" s="1"/>
      <c r="F367" s="1"/>
      <c r="G367" s="1"/>
      <c r="H367" s="1"/>
      <c r="I367" s="1"/>
      <c r="J367" s="5"/>
      <c r="K367" s="1"/>
    </row>
    <row r="368" spans="1:11" s="55" customFormat="1" ht="10.5" x14ac:dyDescent="0.15">
      <c r="A368" s="1"/>
      <c r="B368" s="2"/>
      <c r="C368" s="1"/>
      <c r="D368" s="1"/>
      <c r="E368" s="1"/>
      <c r="F368" s="1"/>
      <c r="G368" s="1"/>
      <c r="H368" s="1"/>
      <c r="I368" s="1"/>
      <c r="J368" s="5"/>
      <c r="K368" s="1"/>
    </row>
    <row r="369" spans="1:11" s="55" customFormat="1" ht="10.5" x14ac:dyDescent="0.15">
      <c r="A369" s="1"/>
      <c r="B369" s="2"/>
      <c r="C369" s="1"/>
      <c r="D369" s="1"/>
      <c r="E369" s="1"/>
      <c r="F369" s="1"/>
      <c r="G369" s="1"/>
      <c r="H369" s="1"/>
      <c r="I369" s="1"/>
      <c r="J369" s="5"/>
      <c r="K369" s="1"/>
    </row>
    <row r="370" spans="1:11" s="55" customFormat="1" ht="10.5" x14ac:dyDescent="0.15">
      <c r="A370" s="1"/>
      <c r="B370" s="2"/>
      <c r="C370" s="1"/>
      <c r="D370" s="1"/>
      <c r="E370" s="1"/>
      <c r="F370" s="1"/>
      <c r="G370" s="1"/>
      <c r="H370" s="1"/>
      <c r="I370" s="1"/>
      <c r="J370" s="5"/>
      <c r="K370" s="1"/>
    </row>
    <row r="371" spans="1:11" s="55" customFormat="1" ht="10.5" x14ac:dyDescent="0.15">
      <c r="A371" s="1"/>
      <c r="B371" s="2"/>
      <c r="C371" s="1"/>
      <c r="D371" s="1"/>
      <c r="E371" s="1"/>
      <c r="F371" s="1"/>
      <c r="G371" s="1"/>
      <c r="H371" s="1"/>
      <c r="I371" s="1"/>
      <c r="J371" s="5"/>
      <c r="K371" s="1"/>
    </row>
    <row r="372" spans="1:11" s="55" customFormat="1" ht="10.5" x14ac:dyDescent="0.15">
      <c r="A372" s="1"/>
      <c r="B372" s="2"/>
      <c r="C372" s="1"/>
      <c r="D372" s="1"/>
      <c r="E372" s="1"/>
      <c r="F372" s="1"/>
      <c r="G372" s="1"/>
      <c r="H372" s="1"/>
      <c r="I372" s="1"/>
      <c r="J372" s="5"/>
      <c r="K372" s="1"/>
    </row>
    <row r="373" spans="1:11" s="55" customFormat="1" ht="10.5" x14ac:dyDescent="0.15">
      <c r="A373" s="1"/>
      <c r="B373" s="2"/>
      <c r="C373" s="1"/>
      <c r="D373" s="1"/>
      <c r="E373" s="1"/>
      <c r="F373" s="1"/>
      <c r="G373" s="1"/>
      <c r="H373" s="1"/>
      <c r="I373" s="1"/>
      <c r="J373" s="5"/>
      <c r="K373" s="1"/>
    </row>
    <row r="374" spans="1:11" s="55" customFormat="1" ht="10.5" x14ac:dyDescent="0.15">
      <c r="A374" s="1"/>
      <c r="B374" s="2"/>
      <c r="C374" s="1"/>
      <c r="D374" s="1"/>
      <c r="E374" s="1"/>
      <c r="F374" s="1"/>
      <c r="G374" s="1"/>
      <c r="H374" s="1"/>
      <c r="I374" s="1"/>
      <c r="J374" s="5"/>
      <c r="K374" s="1"/>
    </row>
    <row r="375" spans="1:11" s="55" customFormat="1" ht="10.5" x14ac:dyDescent="0.15">
      <c r="A375" s="1"/>
      <c r="B375" s="2"/>
      <c r="C375" s="1"/>
      <c r="D375" s="1"/>
      <c r="E375" s="1"/>
      <c r="F375" s="1"/>
      <c r="G375" s="1"/>
      <c r="H375" s="1"/>
      <c r="I375" s="1"/>
      <c r="J375" s="5"/>
      <c r="K375" s="1"/>
    </row>
    <row r="376" spans="1:11" s="55" customFormat="1" ht="10.5" x14ac:dyDescent="0.15">
      <c r="A376" s="1"/>
      <c r="B376" s="2"/>
      <c r="C376" s="1"/>
      <c r="D376" s="1"/>
      <c r="E376" s="1"/>
      <c r="F376" s="1"/>
      <c r="G376" s="1"/>
      <c r="H376" s="1"/>
      <c r="I376" s="1"/>
      <c r="J376" s="5"/>
      <c r="K376" s="1"/>
    </row>
    <row r="377" spans="1:11" s="55" customFormat="1" ht="10.5" x14ac:dyDescent="0.15">
      <c r="A377" s="1"/>
      <c r="B377" s="2"/>
      <c r="C377" s="1"/>
      <c r="D377" s="1"/>
      <c r="E377" s="1"/>
      <c r="F377" s="1"/>
      <c r="G377" s="1"/>
      <c r="H377" s="1"/>
      <c r="I377" s="1"/>
      <c r="J377" s="5"/>
      <c r="K377" s="1"/>
    </row>
    <row r="378" spans="1:11" s="55" customFormat="1" ht="10.5" x14ac:dyDescent="0.15">
      <c r="A378" s="1"/>
      <c r="B378" s="2"/>
      <c r="C378" s="1"/>
      <c r="D378" s="1"/>
      <c r="E378" s="1"/>
      <c r="F378" s="1"/>
      <c r="G378" s="1"/>
      <c r="H378" s="1"/>
      <c r="I378" s="1"/>
      <c r="J378" s="5"/>
      <c r="K378" s="1"/>
    </row>
    <row r="379" spans="1:11" s="55" customFormat="1" ht="10.5" x14ac:dyDescent="0.15">
      <c r="A379" s="1"/>
      <c r="B379" s="2"/>
      <c r="C379" s="1"/>
      <c r="D379" s="1"/>
      <c r="E379" s="1"/>
      <c r="F379" s="1"/>
      <c r="G379" s="1"/>
      <c r="H379" s="1"/>
      <c r="I379" s="1"/>
      <c r="J379" s="5"/>
      <c r="K379" s="1"/>
    </row>
    <row r="380" spans="1:11" s="55" customFormat="1" ht="10.5" x14ac:dyDescent="0.15">
      <c r="A380" s="1"/>
      <c r="B380" s="2"/>
      <c r="C380" s="1"/>
      <c r="D380" s="1"/>
      <c r="E380" s="1"/>
      <c r="F380" s="1"/>
      <c r="G380" s="1"/>
      <c r="H380" s="1"/>
      <c r="I380" s="1"/>
      <c r="J380" s="5"/>
      <c r="K380" s="1"/>
    </row>
    <row r="381" spans="1:11" s="55" customFormat="1" ht="10.5" x14ac:dyDescent="0.15">
      <c r="A381" s="1"/>
      <c r="B381" s="2"/>
      <c r="C381" s="1"/>
      <c r="D381" s="1"/>
      <c r="E381" s="1"/>
      <c r="F381" s="1"/>
      <c r="G381" s="1"/>
      <c r="H381" s="1"/>
      <c r="I381" s="1"/>
      <c r="J381" s="5"/>
      <c r="K381" s="1"/>
    </row>
    <row r="382" spans="1:11" s="55" customFormat="1" ht="10.5" x14ac:dyDescent="0.15">
      <c r="A382" s="1"/>
      <c r="B382" s="2"/>
      <c r="C382" s="1"/>
      <c r="D382" s="1"/>
      <c r="E382" s="1"/>
      <c r="F382" s="1"/>
      <c r="G382" s="1"/>
      <c r="H382" s="1"/>
      <c r="I382" s="1"/>
      <c r="J382" s="5"/>
      <c r="K382" s="1"/>
    </row>
    <row r="383" spans="1:11" s="55" customFormat="1" ht="10.5" x14ac:dyDescent="0.15">
      <c r="A383" s="1"/>
      <c r="B383" s="2"/>
      <c r="C383" s="1"/>
      <c r="D383" s="1"/>
      <c r="E383" s="1"/>
      <c r="F383" s="1"/>
      <c r="G383" s="1"/>
      <c r="H383" s="1"/>
      <c r="I383" s="1"/>
      <c r="J383" s="5"/>
      <c r="K383" s="1"/>
    </row>
    <row r="384" spans="1:11" s="55" customFormat="1" ht="10.5" x14ac:dyDescent="0.15">
      <c r="A384" s="1"/>
      <c r="B384" s="2"/>
      <c r="C384" s="1"/>
      <c r="D384" s="1"/>
      <c r="E384" s="1"/>
      <c r="F384" s="1"/>
      <c r="G384" s="1"/>
      <c r="H384" s="1"/>
      <c r="I384" s="1"/>
      <c r="J384" s="5"/>
      <c r="K384" s="1"/>
    </row>
    <row r="385" spans="1:11" s="55" customFormat="1" ht="10.5" x14ac:dyDescent="0.15">
      <c r="A385" s="1"/>
      <c r="B385" s="2"/>
      <c r="C385" s="1"/>
      <c r="D385" s="1"/>
      <c r="E385" s="1"/>
      <c r="F385" s="1"/>
      <c r="G385" s="1"/>
      <c r="H385" s="1"/>
      <c r="I385" s="1"/>
      <c r="J385" s="5"/>
      <c r="K385" s="1"/>
    </row>
    <row r="386" spans="1:11" s="55" customFormat="1" ht="10.5" x14ac:dyDescent="0.15">
      <c r="A386" s="1"/>
      <c r="B386" s="2"/>
      <c r="C386" s="1"/>
      <c r="D386" s="1"/>
      <c r="E386" s="1"/>
      <c r="F386" s="1"/>
      <c r="G386" s="1"/>
      <c r="H386" s="1"/>
      <c r="I386" s="1"/>
      <c r="J386" s="5"/>
      <c r="K386" s="1"/>
    </row>
    <row r="387" spans="1:11" s="55" customFormat="1" ht="10.5" x14ac:dyDescent="0.15">
      <c r="A387" s="1"/>
      <c r="B387" s="2"/>
      <c r="C387" s="1"/>
      <c r="D387" s="1"/>
      <c r="E387" s="1"/>
      <c r="F387" s="1"/>
      <c r="G387" s="1"/>
      <c r="H387" s="1"/>
      <c r="I387" s="1"/>
      <c r="J387" s="5"/>
      <c r="K387" s="1"/>
    </row>
    <row r="388" spans="1:11" s="55" customFormat="1" ht="10.5" x14ac:dyDescent="0.15">
      <c r="A388" s="1"/>
      <c r="B388" s="2"/>
      <c r="C388" s="1"/>
      <c r="D388" s="1"/>
      <c r="E388" s="1"/>
      <c r="F388" s="1"/>
      <c r="G388" s="1"/>
      <c r="H388" s="1"/>
      <c r="I388" s="1"/>
      <c r="J388" s="5"/>
      <c r="K388" s="1"/>
    </row>
    <row r="389" spans="1:11" s="55" customFormat="1" ht="10.5" x14ac:dyDescent="0.15">
      <c r="A389" s="1"/>
      <c r="B389" s="2"/>
      <c r="C389" s="1"/>
      <c r="D389" s="1"/>
      <c r="E389" s="1"/>
      <c r="F389" s="1"/>
      <c r="G389" s="1"/>
      <c r="H389" s="1"/>
      <c r="I389" s="1"/>
      <c r="J389" s="5"/>
      <c r="K389" s="1"/>
    </row>
    <row r="390" spans="1:11" s="55" customFormat="1" ht="10.5" x14ac:dyDescent="0.15">
      <c r="A390" s="1"/>
      <c r="B390" s="2"/>
      <c r="C390" s="1"/>
      <c r="D390" s="1"/>
      <c r="E390" s="1"/>
      <c r="F390" s="1"/>
      <c r="G390" s="1"/>
      <c r="H390" s="1"/>
      <c r="I390" s="1"/>
      <c r="J390" s="5"/>
      <c r="K390" s="1"/>
    </row>
    <row r="391" spans="1:11" s="55" customFormat="1" ht="10.5" x14ac:dyDescent="0.15">
      <c r="A391" s="1"/>
      <c r="B391" s="2"/>
      <c r="C391" s="1"/>
      <c r="D391" s="1"/>
      <c r="E391" s="1"/>
      <c r="F391" s="1"/>
      <c r="G391" s="1"/>
      <c r="H391" s="1"/>
      <c r="I391" s="1"/>
      <c r="J391" s="5"/>
      <c r="K391" s="1"/>
    </row>
    <row r="392" spans="1:11" s="55" customFormat="1" ht="10.5" x14ac:dyDescent="0.15">
      <c r="A392" s="1"/>
      <c r="B392" s="2"/>
      <c r="C392" s="1"/>
      <c r="D392" s="1"/>
      <c r="E392" s="1"/>
      <c r="F392" s="1"/>
      <c r="G392" s="1"/>
      <c r="H392" s="1"/>
      <c r="I392" s="1"/>
      <c r="J392" s="5"/>
      <c r="K392" s="1"/>
    </row>
    <row r="393" spans="1:11" s="55" customFormat="1" ht="10.5" x14ac:dyDescent="0.15">
      <c r="A393" s="1"/>
      <c r="B393" s="2"/>
      <c r="C393" s="1"/>
      <c r="D393" s="1"/>
      <c r="E393" s="1"/>
      <c r="F393" s="1"/>
      <c r="G393" s="1"/>
      <c r="H393" s="1"/>
      <c r="I393" s="1"/>
      <c r="J393" s="5"/>
      <c r="K393" s="1"/>
    </row>
    <row r="394" spans="1:11" s="55" customFormat="1" ht="10.5" x14ac:dyDescent="0.15">
      <c r="A394" s="1"/>
      <c r="B394" s="2"/>
      <c r="C394" s="1"/>
      <c r="D394" s="1"/>
      <c r="E394" s="1"/>
      <c r="F394" s="1"/>
      <c r="G394" s="1"/>
      <c r="H394" s="1"/>
      <c r="I394" s="1"/>
      <c r="J394" s="5"/>
      <c r="K394" s="1"/>
    </row>
    <row r="395" spans="1:11" s="55" customFormat="1" ht="10.5" x14ac:dyDescent="0.15">
      <c r="A395" s="1"/>
      <c r="B395" s="2"/>
      <c r="C395" s="1"/>
      <c r="D395" s="1"/>
      <c r="E395" s="1"/>
      <c r="F395" s="1"/>
      <c r="G395" s="1"/>
      <c r="H395" s="1"/>
      <c r="I395" s="1"/>
      <c r="J395" s="5"/>
      <c r="K395" s="1"/>
    </row>
    <row r="396" spans="1:11" s="55" customFormat="1" ht="10.5" x14ac:dyDescent="0.15">
      <c r="A396" s="1"/>
      <c r="B396" s="2"/>
      <c r="C396" s="1"/>
      <c r="D396" s="1"/>
      <c r="E396" s="1"/>
      <c r="F396" s="1"/>
      <c r="G396" s="1"/>
      <c r="H396" s="1"/>
      <c r="I396" s="1"/>
      <c r="J396" s="5"/>
      <c r="K396" s="1"/>
    </row>
    <row r="397" spans="1:11" s="55" customFormat="1" ht="10.5" x14ac:dyDescent="0.15">
      <c r="A397" s="1"/>
      <c r="B397" s="2"/>
      <c r="C397" s="1"/>
      <c r="D397" s="1"/>
      <c r="E397" s="1"/>
      <c r="F397" s="1"/>
      <c r="G397" s="1"/>
      <c r="H397" s="1"/>
      <c r="I397" s="1"/>
      <c r="J397" s="5"/>
      <c r="K397" s="1"/>
    </row>
    <row r="398" spans="1:11" s="55" customFormat="1" ht="10.5" x14ac:dyDescent="0.15">
      <c r="A398" s="1"/>
      <c r="B398" s="2"/>
      <c r="C398" s="1"/>
      <c r="D398" s="1"/>
      <c r="E398" s="1"/>
      <c r="F398" s="1"/>
      <c r="G398" s="1"/>
      <c r="H398" s="1"/>
      <c r="I398" s="1"/>
      <c r="J398" s="5"/>
      <c r="K398" s="1"/>
    </row>
    <row r="399" spans="1:11" s="55" customFormat="1" ht="10.5" x14ac:dyDescent="0.15">
      <c r="A399" s="1"/>
      <c r="B399" s="2"/>
      <c r="C399" s="1"/>
      <c r="D399" s="1"/>
      <c r="E399" s="1"/>
      <c r="F399" s="1"/>
      <c r="G399" s="1"/>
      <c r="H399" s="1"/>
      <c r="I399" s="1"/>
      <c r="J399" s="5"/>
      <c r="K399" s="1"/>
    </row>
    <row r="400" spans="1:11" s="55" customFormat="1" ht="10.5" x14ac:dyDescent="0.15">
      <c r="A400" s="1"/>
      <c r="B400" s="2"/>
      <c r="C400" s="1"/>
      <c r="D400" s="1"/>
      <c r="E400" s="1"/>
      <c r="F400" s="1"/>
      <c r="G400" s="1"/>
      <c r="H400" s="1"/>
      <c r="I400" s="1"/>
      <c r="J400" s="5"/>
      <c r="K400" s="1"/>
    </row>
    <row r="401" spans="1:11" s="55" customFormat="1" ht="10.5" x14ac:dyDescent="0.15">
      <c r="A401" s="1"/>
      <c r="B401" s="2"/>
      <c r="C401" s="1"/>
      <c r="D401" s="1"/>
      <c r="E401" s="1"/>
      <c r="F401" s="1"/>
      <c r="G401" s="1"/>
      <c r="H401" s="1"/>
      <c r="I401" s="1"/>
      <c r="J401" s="5"/>
      <c r="K401" s="1"/>
    </row>
    <row r="402" spans="1:11" s="55" customFormat="1" ht="10.5" x14ac:dyDescent="0.15">
      <c r="A402" s="1"/>
      <c r="B402" s="2"/>
      <c r="C402" s="1"/>
      <c r="D402" s="1"/>
      <c r="E402" s="1"/>
      <c r="F402" s="1"/>
      <c r="G402" s="1"/>
      <c r="H402" s="1"/>
      <c r="I402" s="1"/>
      <c r="J402" s="5"/>
      <c r="K402" s="1"/>
    </row>
    <row r="403" spans="1:11" s="55" customFormat="1" ht="10.5" x14ac:dyDescent="0.15">
      <c r="A403" s="1"/>
      <c r="B403" s="2"/>
      <c r="C403" s="1"/>
      <c r="D403" s="1"/>
      <c r="E403" s="1"/>
      <c r="F403" s="1"/>
      <c r="G403" s="1"/>
      <c r="H403" s="1"/>
      <c r="I403" s="1"/>
      <c r="J403" s="5"/>
      <c r="K403" s="1"/>
    </row>
    <row r="404" spans="1:11" s="55" customFormat="1" ht="10.5" x14ac:dyDescent="0.15">
      <c r="A404" s="1"/>
      <c r="B404" s="2"/>
      <c r="C404" s="1"/>
      <c r="D404" s="1"/>
      <c r="E404" s="1"/>
      <c r="F404" s="1"/>
      <c r="G404" s="1"/>
      <c r="H404" s="1"/>
      <c r="I404" s="1"/>
      <c r="J404" s="5"/>
      <c r="K404" s="1"/>
    </row>
    <row r="405" spans="1:11" s="55" customFormat="1" ht="10.5" x14ac:dyDescent="0.15">
      <c r="A405" s="1"/>
      <c r="B405" s="2"/>
      <c r="C405" s="1"/>
      <c r="D405" s="1"/>
      <c r="E405" s="1"/>
      <c r="F405" s="1"/>
      <c r="G405" s="1"/>
      <c r="H405" s="1"/>
      <c r="I405" s="1"/>
      <c r="J405" s="5"/>
      <c r="K405" s="1"/>
    </row>
    <row r="406" spans="1:11" s="55" customFormat="1" ht="10.5" x14ac:dyDescent="0.15">
      <c r="A406" s="1"/>
      <c r="B406" s="2"/>
      <c r="C406" s="1"/>
      <c r="D406" s="1"/>
      <c r="E406" s="1"/>
      <c r="F406" s="1"/>
      <c r="G406" s="1"/>
      <c r="H406" s="1"/>
      <c r="I406" s="1"/>
      <c r="J406" s="5"/>
      <c r="K406" s="1"/>
    </row>
    <row r="407" spans="1:11" s="55" customFormat="1" ht="10.5" x14ac:dyDescent="0.15">
      <c r="A407" s="1"/>
      <c r="B407" s="2"/>
      <c r="C407" s="1"/>
      <c r="D407" s="1"/>
      <c r="E407" s="1"/>
      <c r="F407" s="1"/>
      <c r="G407" s="1"/>
      <c r="H407" s="1"/>
      <c r="I407" s="1"/>
      <c r="J407" s="5"/>
      <c r="K407" s="1"/>
    </row>
    <row r="408" spans="1:11" s="55" customFormat="1" ht="10.5" x14ac:dyDescent="0.15">
      <c r="A408" s="1"/>
      <c r="B408" s="2"/>
      <c r="C408" s="1"/>
      <c r="D408" s="1"/>
      <c r="E408" s="1"/>
      <c r="F408" s="1"/>
      <c r="G408" s="1"/>
      <c r="H408" s="1"/>
      <c r="I408" s="1"/>
      <c r="J408" s="5"/>
      <c r="K408" s="1"/>
    </row>
    <row r="409" spans="1:11" s="55" customFormat="1" ht="10.5" x14ac:dyDescent="0.15">
      <c r="A409" s="1"/>
      <c r="B409" s="2"/>
      <c r="C409" s="1"/>
      <c r="D409" s="1"/>
      <c r="E409" s="1"/>
      <c r="F409" s="1"/>
      <c r="G409" s="1"/>
      <c r="H409" s="1"/>
      <c r="I409" s="1"/>
      <c r="J409" s="5"/>
      <c r="K409" s="1"/>
    </row>
    <row r="410" spans="1:11" s="55" customFormat="1" ht="10.5" x14ac:dyDescent="0.15">
      <c r="A410" s="1"/>
      <c r="B410" s="2"/>
      <c r="C410" s="1"/>
      <c r="D410" s="1"/>
      <c r="E410" s="1"/>
      <c r="F410" s="1"/>
      <c r="G410" s="1"/>
      <c r="H410" s="1"/>
      <c r="I410" s="1"/>
      <c r="J410" s="5"/>
      <c r="K410" s="1"/>
    </row>
    <row r="411" spans="1:11" s="55" customFormat="1" ht="10.5" x14ac:dyDescent="0.15">
      <c r="A411" s="1"/>
      <c r="B411" s="2"/>
      <c r="C411" s="1"/>
      <c r="D411" s="1"/>
      <c r="E411" s="1"/>
      <c r="F411" s="1"/>
      <c r="G411" s="1"/>
      <c r="H411" s="1"/>
      <c r="I411" s="1"/>
      <c r="J411" s="5"/>
      <c r="K411" s="1"/>
    </row>
    <row r="412" spans="1:11" s="55" customFormat="1" ht="10.5" x14ac:dyDescent="0.15">
      <c r="A412" s="1"/>
      <c r="B412" s="2"/>
      <c r="C412" s="1"/>
      <c r="D412" s="1"/>
      <c r="E412" s="1"/>
      <c r="F412" s="1"/>
      <c r="G412" s="1"/>
      <c r="H412" s="1"/>
      <c r="I412" s="1"/>
      <c r="J412" s="5"/>
      <c r="K412" s="1"/>
    </row>
    <row r="413" spans="1:11" s="55" customFormat="1" ht="10.5" x14ac:dyDescent="0.15">
      <c r="A413" s="1"/>
      <c r="B413" s="2"/>
      <c r="C413" s="1"/>
      <c r="D413" s="1"/>
      <c r="E413" s="1"/>
      <c r="F413" s="1"/>
      <c r="G413" s="1"/>
      <c r="H413" s="1"/>
      <c r="I413" s="1"/>
      <c r="J413" s="5"/>
      <c r="K413" s="1"/>
    </row>
    <row r="414" spans="1:11" s="55" customFormat="1" ht="10.5" x14ac:dyDescent="0.15">
      <c r="A414" s="1"/>
      <c r="B414" s="2"/>
      <c r="C414" s="1"/>
      <c r="D414" s="1"/>
      <c r="E414" s="1"/>
      <c r="F414" s="1"/>
      <c r="G414" s="1"/>
      <c r="H414" s="1"/>
      <c r="I414" s="1"/>
      <c r="J414" s="5"/>
      <c r="K414" s="1"/>
    </row>
    <row r="415" spans="1:11" s="55" customFormat="1" ht="10.5" x14ac:dyDescent="0.15">
      <c r="A415" s="1"/>
      <c r="B415" s="2"/>
      <c r="C415" s="1"/>
      <c r="D415" s="1"/>
      <c r="E415" s="1"/>
      <c r="F415" s="1"/>
      <c r="G415" s="1"/>
      <c r="H415" s="1"/>
      <c r="I415" s="1"/>
      <c r="J415" s="5"/>
      <c r="K415" s="1"/>
    </row>
    <row r="416" spans="1:11" s="55" customFormat="1" ht="10.5" x14ac:dyDescent="0.15">
      <c r="A416" s="1"/>
      <c r="B416" s="2"/>
      <c r="C416" s="1"/>
      <c r="D416" s="1"/>
      <c r="E416" s="1"/>
      <c r="F416" s="1"/>
      <c r="G416" s="1"/>
      <c r="H416" s="1"/>
      <c r="I416" s="1"/>
      <c r="J416" s="5"/>
      <c r="K416" s="1"/>
    </row>
    <row r="417" spans="1:11" s="55" customFormat="1" ht="10.5" x14ac:dyDescent="0.15">
      <c r="A417" s="1"/>
      <c r="B417" s="2"/>
      <c r="C417" s="1"/>
      <c r="D417" s="1"/>
      <c r="E417" s="1"/>
      <c r="F417" s="1"/>
      <c r="G417" s="1"/>
      <c r="H417" s="1"/>
      <c r="I417" s="1"/>
      <c r="J417" s="5"/>
      <c r="K417" s="1"/>
    </row>
    <row r="418" spans="1:11" s="55" customFormat="1" ht="10.5" x14ac:dyDescent="0.15">
      <c r="A418" s="1"/>
      <c r="B418" s="2"/>
      <c r="C418" s="1"/>
      <c r="D418" s="1"/>
      <c r="E418" s="1"/>
      <c r="F418" s="1"/>
      <c r="G418" s="1"/>
      <c r="H418" s="1"/>
      <c r="I418" s="1"/>
      <c r="J418" s="5"/>
      <c r="K418" s="1"/>
    </row>
    <row r="419" spans="1:11" s="55" customFormat="1" ht="10.5" x14ac:dyDescent="0.15">
      <c r="A419" s="1"/>
      <c r="B419" s="2"/>
      <c r="C419" s="1"/>
      <c r="D419" s="1"/>
      <c r="E419" s="1"/>
      <c r="F419" s="1"/>
      <c r="G419" s="1"/>
      <c r="H419" s="1"/>
      <c r="I419" s="1"/>
      <c r="J419" s="5"/>
      <c r="K419" s="1"/>
    </row>
    <row r="420" spans="1:11" s="55" customFormat="1" ht="10.5" x14ac:dyDescent="0.15">
      <c r="A420" s="1"/>
      <c r="B420" s="2"/>
      <c r="C420" s="1"/>
      <c r="D420" s="1"/>
      <c r="E420" s="1"/>
      <c r="F420" s="1"/>
      <c r="G420" s="1"/>
      <c r="H420" s="1"/>
      <c r="I420" s="1"/>
      <c r="J420" s="5"/>
      <c r="K420" s="1"/>
    </row>
    <row r="421" spans="1:11" s="55" customFormat="1" ht="10.5" x14ac:dyDescent="0.15">
      <c r="A421" s="1"/>
      <c r="B421" s="2"/>
      <c r="C421" s="1"/>
      <c r="D421" s="1"/>
      <c r="E421" s="1"/>
      <c r="F421" s="1"/>
      <c r="G421" s="1"/>
      <c r="H421" s="1"/>
      <c r="I421" s="1"/>
      <c r="J421" s="5"/>
      <c r="K421" s="1"/>
    </row>
    <row r="422" spans="1:11" s="55" customFormat="1" ht="10.5" x14ac:dyDescent="0.15">
      <c r="A422" s="1"/>
      <c r="B422" s="2"/>
      <c r="C422" s="1"/>
      <c r="D422" s="1"/>
      <c r="E422" s="1"/>
      <c r="F422" s="1"/>
      <c r="G422" s="1"/>
      <c r="H422" s="1"/>
      <c r="I422" s="1"/>
      <c r="J422" s="5"/>
      <c r="K422" s="1"/>
    </row>
    <row r="423" spans="1:11" s="55" customFormat="1" ht="10.5" x14ac:dyDescent="0.15">
      <c r="A423" s="1"/>
      <c r="B423" s="2"/>
      <c r="C423" s="1"/>
      <c r="D423" s="1"/>
      <c r="E423" s="1"/>
      <c r="F423" s="1"/>
      <c r="G423" s="1"/>
      <c r="H423" s="1"/>
      <c r="I423" s="1"/>
      <c r="J423" s="5"/>
      <c r="K423" s="1"/>
    </row>
    <row r="424" spans="1:11" s="55" customFormat="1" ht="10.5" x14ac:dyDescent="0.15">
      <c r="A424" s="1"/>
      <c r="B424" s="2"/>
      <c r="C424" s="1"/>
      <c r="D424" s="1"/>
      <c r="E424" s="1"/>
      <c r="F424" s="1"/>
      <c r="G424" s="1"/>
      <c r="H424" s="1"/>
      <c r="I424" s="1"/>
      <c r="J424" s="5"/>
      <c r="K424" s="1"/>
    </row>
    <row r="425" spans="1:11" s="55" customFormat="1" ht="10.5" x14ac:dyDescent="0.15">
      <c r="A425" s="1"/>
      <c r="B425" s="2"/>
      <c r="C425" s="1"/>
      <c r="D425" s="1"/>
      <c r="E425" s="1"/>
      <c r="F425" s="1"/>
      <c r="G425" s="1"/>
      <c r="H425" s="1"/>
      <c r="I425" s="1"/>
      <c r="J425" s="5"/>
      <c r="K425" s="1"/>
    </row>
    <row r="426" spans="1:11" s="55" customFormat="1" ht="10.5" x14ac:dyDescent="0.15">
      <c r="A426" s="1"/>
      <c r="B426" s="2"/>
      <c r="C426" s="1"/>
      <c r="D426" s="1"/>
      <c r="E426" s="1"/>
      <c r="F426" s="1"/>
      <c r="G426" s="1"/>
      <c r="H426" s="1"/>
      <c r="I426" s="1"/>
      <c r="J426" s="5"/>
      <c r="K426" s="1"/>
    </row>
    <row r="427" spans="1:11" s="55" customFormat="1" ht="10.5" x14ac:dyDescent="0.15">
      <c r="A427" s="1"/>
      <c r="B427" s="2"/>
      <c r="C427" s="1"/>
      <c r="D427" s="1"/>
      <c r="E427" s="1"/>
      <c r="F427" s="1"/>
      <c r="G427" s="1"/>
      <c r="H427" s="1"/>
      <c r="I427" s="1"/>
      <c r="J427" s="5"/>
      <c r="K427" s="1"/>
    </row>
    <row r="428" spans="1:11" s="55" customFormat="1" ht="10.5" x14ac:dyDescent="0.15">
      <c r="A428" s="1"/>
      <c r="B428" s="2"/>
      <c r="C428" s="1"/>
      <c r="D428" s="1"/>
      <c r="E428" s="1"/>
      <c r="F428" s="1"/>
      <c r="G428" s="1"/>
      <c r="H428" s="1"/>
      <c r="I428" s="1"/>
      <c r="J428" s="5"/>
      <c r="K428" s="1"/>
    </row>
    <row r="429" spans="1:11" s="55" customFormat="1" ht="10.5" x14ac:dyDescent="0.15">
      <c r="A429" s="1"/>
      <c r="B429" s="2"/>
      <c r="C429" s="1"/>
      <c r="D429" s="1"/>
      <c r="E429" s="1"/>
      <c r="F429" s="1"/>
      <c r="G429" s="1"/>
      <c r="H429" s="1"/>
      <c r="I429" s="1"/>
      <c r="J429" s="5"/>
      <c r="K429" s="1"/>
    </row>
    <row r="430" spans="1:11" s="55" customFormat="1" ht="10.5" x14ac:dyDescent="0.15">
      <c r="A430" s="1"/>
      <c r="B430" s="2"/>
      <c r="C430" s="1"/>
      <c r="D430" s="1"/>
      <c r="E430" s="1"/>
      <c r="F430" s="1"/>
      <c r="G430" s="1"/>
      <c r="H430" s="1"/>
      <c r="I430" s="1"/>
      <c r="J430" s="5"/>
      <c r="K430" s="1"/>
    </row>
    <row r="431" spans="1:11" s="55" customFormat="1" ht="10.5" x14ac:dyDescent="0.15">
      <c r="A431" s="1"/>
      <c r="B431" s="2"/>
      <c r="C431" s="1"/>
      <c r="D431" s="1"/>
      <c r="E431" s="1"/>
      <c r="F431" s="1"/>
      <c r="G431" s="1"/>
      <c r="H431" s="1"/>
      <c r="I431" s="1"/>
      <c r="J431" s="5"/>
      <c r="K431" s="1"/>
    </row>
    <row r="432" spans="1:11" s="55" customFormat="1" ht="10.5" x14ac:dyDescent="0.15">
      <c r="A432" s="1"/>
      <c r="B432" s="2"/>
      <c r="C432" s="1"/>
      <c r="D432" s="1"/>
      <c r="E432" s="1"/>
      <c r="F432" s="1"/>
      <c r="G432" s="1"/>
      <c r="H432" s="1"/>
      <c r="I432" s="1"/>
      <c r="J432" s="5"/>
      <c r="K432" s="1"/>
    </row>
    <row r="433" spans="1:11" s="55" customFormat="1" ht="10.5" x14ac:dyDescent="0.15">
      <c r="A433" s="1"/>
      <c r="B433" s="2"/>
      <c r="C433" s="1"/>
      <c r="D433" s="1"/>
      <c r="E433" s="1"/>
      <c r="F433" s="1"/>
      <c r="G433" s="1"/>
      <c r="H433" s="1"/>
      <c r="I433" s="1"/>
      <c r="J433" s="5"/>
      <c r="K433" s="1"/>
    </row>
    <row r="434" spans="1:11" s="55" customFormat="1" ht="10.5" x14ac:dyDescent="0.15">
      <c r="A434" s="1"/>
      <c r="B434" s="2"/>
      <c r="C434" s="1"/>
      <c r="D434" s="1"/>
      <c r="E434" s="1"/>
      <c r="F434" s="1"/>
      <c r="G434" s="1"/>
      <c r="H434" s="1"/>
      <c r="I434" s="1"/>
      <c r="J434" s="5"/>
      <c r="K434" s="1"/>
    </row>
    <row r="435" spans="1:11" s="55" customFormat="1" ht="10.5" x14ac:dyDescent="0.15">
      <c r="A435" s="1"/>
      <c r="B435" s="2"/>
      <c r="C435" s="1"/>
      <c r="D435" s="1"/>
      <c r="E435" s="1"/>
      <c r="F435" s="1"/>
      <c r="G435" s="1"/>
      <c r="H435" s="1"/>
      <c r="I435" s="1"/>
      <c r="J435" s="5"/>
      <c r="K435" s="1"/>
    </row>
    <row r="436" spans="1:11" s="55" customFormat="1" ht="10.5" x14ac:dyDescent="0.15">
      <c r="A436" s="1"/>
      <c r="B436" s="2"/>
      <c r="C436" s="1"/>
      <c r="D436" s="1"/>
      <c r="E436" s="1"/>
      <c r="F436" s="1"/>
      <c r="G436" s="1"/>
      <c r="H436" s="1"/>
      <c r="I436" s="1"/>
      <c r="J436" s="5"/>
      <c r="K436" s="1"/>
    </row>
    <row r="437" spans="1:11" s="55" customFormat="1" ht="10.5" x14ac:dyDescent="0.15">
      <c r="A437" s="1"/>
      <c r="B437" s="2"/>
      <c r="C437" s="1"/>
      <c r="D437" s="1"/>
      <c r="E437" s="1"/>
      <c r="F437" s="1"/>
      <c r="G437" s="1"/>
      <c r="H437" s="1"/>
      <c r="I437" s="1"/>
      <c r="J437" s="5"/>
      <c r="K437" s="1"/>
    </row>
    <row r="438" spans="1:11" s="55" customFormat="1" ht="10.5" x14ac:dyDescent="0.15">
      <c r="A438" s="1"/>
      <c r="B438" s="2"/>
      <c r="C438" s="1"/>
      <c r="D438" s="1"/>
      <c r="E438" s="1"/>
      <c r="F438" s="1"/>
      <c r="G438" s="1"/>
      <c r="H438" s="1"/>
      <c r="I438" s="1"/>
      <c r="J438" s="5"/>
      <c r="K438" s="1"/>
    </row>
    <row r="439" spans="1:11" s="55" customFormat="1" ht="10.5" x14ac:dyDescent="0.15">
      <c r="A439" s="1"/>
      <c r="B439" s="2"/>
      <c r="C439" s="1"/>
      <c r="D439" s="1"/>
      <c r="E439" s="1"/>
      <c r="F439" s="1"/>
      <c r="G439" s="1"/>
      <c r="H439" s="1"/>
      <c r="I439" s="1"/>
      <c r="J439" s="5"/>
      <c r="K439" s="1"/>
    </row>
    <row r="440" spans="1:11" s="55" customFormat="1" ht="10.5" x14ac:dyDescent="0.15">
      <c r="A440" s="1"/>
      <c r="B440" s="2"/>
      <c r="C440" s="1"/>
      <c r="D440" s="1"/>
      <c r="E440" s="1"/>
      <c r="F440" s="1"/>
      <c r="G440" s="1"/>
      <c r="H440" s="1"/>
      <c r="I440" s="1"/>
      <c r="J440" s="5"/>
      <c r="K440" s="1"/>
    </row>
    <row r="441" spans="1:11" s="55" customFormat="1" ht="10.5" x14ac:dyDescent="0.15">
      <c r="A441" s="1"/>
      <c r="B441" s="2"/>
      <c r="C441" s="1"/>
      <c r="D441" s="1"/>
      <c r="E441" s="1"/>
      <c r="F441" s="1"/>
      <c r="G441" s="1"/>
      <c r="H441" s="1"/>
      <c r="I441" s="1"/>
      <c r="J441" s="5"/>
      <c r="K441" s="1"/>
    </row>
    <row r="442" spans="1:11" s="55" customFormat="1" ht="10.5" x14ac:dyDescent="0.15">
      <c r="A442" s="1"/>
      <c r="B442" s="2"/>
      <c r="C442" s="1"/>
      <c r="D442" s="1"/>
      <c r="E442" s="1"/>
      <c r="F442" s="1"/>
      <c r="G442" s="1"/>
      <c r="H442" s="1"/>
      <c r="I442" s="1"/>
      <c r="J442" s="5"/>
      <c r="K442" s="1"/>
    </row>
    <row r="443" spans="1:11" s="55" customFormat="1" ht="10.5" x14ac:dyDescent="0.15">
      <c r="A443" s="1"/>
      <c r="B443" s="2"/>
      <c r="C443" s="1"/>
      <c r="D443" s="1"/>
      <c r="E443" s="1"/>
      <c r="F443" s="1"/>
      <c r="G443" s="1"/>
      <c r="H443" s="1"/>
      <c r="I443" s="1"/>
      <c r="J443" s="5"/>
      <c r="K443" s="1"/>
    </row>
    <row r="444" spans="1:11" s="55" customFormat="1" ht="10.5" x14ac:dyDescent="0.15">
      <c r="A444" s="1"/>
      <c r="B444" s="2"/>
      <c r="C444" s="1"/>
      <c r="D444" s="1"/>
      <c r="E444" s="1"/>
      <c r="F444" s="1"/>
      <c r="G444" s="1"/>
      <c r="H444" s="1"/>
      <c r="I444" s="1"/>
      <c r="J444" s="5"/>
      <c r="K444" s="1"/>
    </row>
    <row r="445" spans="1:11" s="55" customFormat="1" ht="10.5" x14ac:dyDescent="0.15">
      <c r="A445" s="1"/>
      <c r="B445" s="2"/>
      <c r="C445" s="1"/>
      <c r="D445" s="1"/>
      <c r="E445" s="1"/>
      <c r="F445" s="1"/>
      <c r="G445" s="1"/>
      <c r="H445" s="1"/>
      <c r="I445" s="1"/>
      <c r="J445" s="5"/>
      <c r="K445" s="1"/>
    </row>
    <row r="446" spans="1:11" s="55" customFormat="1" ht="10.5" x14ac:dyDescent="0.15">
      <c r="A446" s="1"/>
      <c r="B446" s="2"/>
      <c r="C446" s="1"/>
      <c r="D446" s="1"/>
      <c r="E446" s="1"/>
      <c r="F446" s="1"/>
      <c r="G446" s="1"/>
      <c r="H446" s="1"/>
      <c r="I446" s="1"/>
      <c r="J446" s="5"/>
      <c r="K446" s="1"/>
    </row>
    <row r="447" spans="1:11" s="55" customFormat="1" ht="10.5" x14ac:dyDescent="0.15">
      <c r="A447" s="1"/>
      <c r="B447" s="2"/>
      <c r="C447" s="1"/>
      <c r="D447" s="1"/>
      <c r="E447" s="1"/>
      <c r="F447" s="1"/>
      <c r="G447" s="1"/>
      <c r="H447" s="1"/>
      <c r="I447" s="1"/>
      <c r="J447" s="5"/>
      <c r="K447" s="1"/>
    </row>
    <row r="448" spans="1:11" s="55" customFormat="1" ht="10.5" x14ac:dyDescent="0.15">
      <c r="A448" s="1"/>
      <c r="B448" s="2"/>
      <c r="C448" s="1"/>
      <c r="D448" s="1"/>
      <c r="E448" s="1"/>
      <c r="F448" s="1"/>
      <c r="G448" s="1"/>
      <c r="H448" s="1"/>
      <c r="I448" s="1"/>
      <c r="J448" s="5"/>
      <c r="K448" s="1"/>
    </row>
    <row r="449" spans="1:11" s="55" customFormat="1" ht="10.5" x14ac:dyDescent="0.15">
      <c r="A449" s="1"/>
      <c r="B449" s="2"/>
      <c r="C449" s="1"/>
      <c r="D449" s="1"/>
      <c r="E449" s="1"/>
      <c r="F449" s="1"/>
      <c r="G449" s="1"/>
      <c r="H449" s="1"/>
      <c r="I449" s="1"/>
      <c r="J449" s="5"/>
      <c r="K449" s="1"/>
    </row>
    <row r="450" spans="1:11" s="55" customFormat="1" ht="10.5" x14ac:dyDescent="0.15">
      <c r="A450" s="1"/>
      <c r="B450" s="2"/>
      <c r="C450" s="1"/>
      <c r="D450" s="1"/>
      <c r="E450" s="1"/>
      <c r="F450" s="1"/>
      <c r="G450" s="1"/>
      <c r="H450" s="1"/>
      <c r="I450" s="1"/>
      <c r="J450" s="5"/>
      <c r="K450" s="1"/>
    </row>
    <row r="451" spans="1:11" s="55" customFormat="1" ht="10.5" x14ac:dyDescent="0.15">
      <c r="A451" s="1"/>
      <c r="B451" s="2"/>
      <c r="C451" s="1"/>
      <c r="D451" s="1"/>
      <c r="E451" s="1"/>
      <c r="F451" s="1"/>
      <c r="G451" s="1"/>
      <c r="H451" s="1"/>
      <c r="I451" s="1"/>
      <c r="J451" s="5"/>
      <c r="K451" s="1"/>
    </row>
    <row r="452" spans="1:11" s="55" customFormat="1" ht="10.5" x14ac:dyDescent="0.15">
      <c r="A452" s="1"/>
      <c r="B452" s="2"/>
      <c r="C452" s="1"/>
      <c r="D452" s="1"/>
      <c r="E452" s="1"/>
      <c r="F452" s="1"/>
      <c r="G452" s="1"/>
      <c r="H452" s="1"/>
      <c r="I452" s="1"/>
      <c r="J452" s="5"/>
      <c r="K452" s="1"/>
    </row>
    <row r="453" spans="1:11" s="55" customFormat="1" ht="10.5" x14ac:dyDescent="0.15">
      <c r="A453" s="1"/>
      <c r="B453" s="2"/>
      <c r="C453" s="1"/>
      <c r="D453" s="1"/>
      <c r="E453" s="1"/>
      <c r="F453" s="1"/>
      <c r="G453" s="1"/>
      <c r="H453" s="1"/>
      <c r="I453" s="1"/>
      <c r="J453" s="5"/>
      <c r="K453" s="1"/>
    </row>
    <row r="454" spans="1:11" s="55" customFormat="1" ht="10.5" x14ac:dyDescent="0.15">
      <c r="A454" s="1"/>
      <c r="B454" s="2"/>
      <c r="C454" s="1"/>
      <c r="D454" s="1"/>
      <c r="E454" s="1"/>
      <c r="F454" s="1"/>
      <c r="G454" s="1"/>
      <c r="H454" s="1"/>
      <c r="I454" s="1"/>
      <c r="J454" s="5"/>
      <c r="K454" s="1"/>
    </row>
    <row r="455" spans="1:11" s="55" customFormat="1" ht="10.5" x14ac:dyDescent="0.15">
      <c r="A455" s="1"/>
      <c r="B455" s="2"/>
      <c r="C455" s="1"/>
      <c r="D455" s="1"/>
      <c r="E455" s="1"/>
      <c r="F455" s="1"/>
      <c r="G455" s="1"/>
      <c r="H455" s="1"/>
      <c r="I455" s="1"/>
      <c r="J455" s="5"/>
      <c r="K455" s="1"/>
    </row>
    <row r="456" spans="1:11" s="55" customFormat="1" ht="10.5" x14ac:dyDescent="0.15">
      <c r="A456" s="1"/>
      <c r="B456" s="2"/>
      <c r="C456" s="1"/>
      <c r="D456" s="1"/>
      <c r="E456" s="1"/>
      <c r="F456" s="1"/>
      <c r="G456" s="1"/>
      <c r="H456" s="1"/>
      <c r="I456" s="1"/>
      <c r="J456" s="5"/>
      <c r="K456" s="1"/>
    </row>
    <row r="457" spans="1:11" s="55" customFormat="1" ht="10.5" x14ac:dyDescent="0.15">
      <c r="A457" s="1"/>
      <c r="B457" s="2"/>
      <c r="C457" s="1"/>
      <c r="D457" s="1"/>
      <c r="E457" s="1"/>
      <c r="F457" s="1"/>
      <c r="G457" s="1"/>
      <c r="H457" s="1"/>
      <c r="I457" s="1"/>
      <c r="J457" s="5"/>
      <c r="K457" s="1"/>
    </row>
    <row r="458" spans="1:11" s="55" customFormat="1" ht="10.5" x14ac:dyDescent="0.15">
      <c r="A458" s="1"/>
      <c r="B458" s="2"/>
      <c r="C458" s="1"/>
      <c r="D458" s="1"/>
      <c r="E458" s="1"/>
      <c r="F458" s="1"/>
      <c r="G458" s="1"/>
      <c r="H458" s="1"/>
      <c r="I458" s="1"/>
      <c r="J458" s="5"/>
      <c r="K458" s="1"/>
    </row>
    <row r="459" spans="1:11" s="55" customFormat="1" ht="10.5" x14ac:dyDescent="0.15">
      <c r="A459" s="1"/>
      <c r="B459" s="2"/>
      <c r="C459" s="1"/>
      <c r="D459" s="1"/>
      <c r="E459" s="1"/>
      <c r="F459" s="1"/>
      <c r="G459" s="1"/>
      <c r="H459" s="1"/>
      <c r="I459" s="1"/>
      <c r="J459" s="5"/>
      <c r="K459" s="1"/>
    </row>
    <row r="460" spans="1:11" s="55" customFormat="1" ht="10.5" x14ac:dyDescent="0.15">
      <c r="A460" s="1"/>
      <c r="B460" s="2"/>
      <c r="C460" s="1"/>
      <c r="D460" s="1"/>
      <c r="E460" s="1"/>
      <c r="F460" s="1"/>
      <c r="G460" s="1"/>
      <c r="H460" s="1"/>
      <c r="I460" s="1"/>
      <c r="J460" s="5"/>
      <c r="K460" s="1"/>
    </row>
    <row r="461" spans="1:11" s="55" customFormat="1" ht="10.5" x14ac:dyDescent="0.15">
      <c r="A461" s="1"/>
      <c r="B461" s="2"/>
      <c r="C461" s="1"/>
      <c r="D461" s="1"/>
      <c r="E461" s="1"/>
      <c r="F461" s="1"/>
      <c r="G461" s="1"/>
      <c r="H461" s="1"/>
      <c r="I461" s="1"/>
      <c r="J461" s="5"/>
      <c r="K461" s="1"/>
    </row>
    <row r="462" spans="1:11" s="55" customFormat="1" ht="10.5" x14ac:dyDescent="0.15">
      <c r="A462" s="1"/>
      <c r="B462" s="2"/>
      <c r="C462" s="1"/>
      <c r="D462" s="1"/>
      <c r="E462" s="1"/>
      <c r="F462" s="1"/>
      <c r="G462" s="1"/>
      <c r="H462" s="1"/>
      <c r="I462" s="1"/>
      <c r="J462" s="5"/>
      <c r="K462" s="1"/>
    </row>
    <row r="463" spans="1:11" s="55" customFormat="1" ht="10.5" x14ac:dyDescent="0.15">
      <c r="A463" s="1"/>
      <c r="B463" s="2"/>
      <c r="C463" s="1"/>
      <c r="D463" s="1"/>
      <c r="E463" s="1"/>
      <c r="F463" s="1"/>
      <c r="G463" s="1"/>
      <c r="H463" s="1"/>
      <c r="I463" s="1"/>
      <c r="J463" s="5"/>
      <c r="K463" s="1"/>
    </row>
    <row r="464" spans="1:11" s="55" customFormat="1" ht="10.5" x14ac:dyDescent="0.15">
      <c r="A464" s="1"/>
      <c r="B464" s="2"/>
      <c r="C464" s="1"/>
      <c r="D464" s="1"/>
      <c r="E464" s="1"/>
      <c r="F464" s="1"/>
      <c r="G464" s="1"/>
      <c r="H464" s="1"/>
      <c r="I464" s="1"/>
      <c r="J464" s="5"/>
      <c r="K464" s="1"/>
    </row>
    <row r="465" spans="1:11" s="55" customFormat="1" ht="10.5" x14ac:dyDescent="0.15">
      <c r="A465" s="1"/>
      <c r="B465" s="2"/>
      <c r="C465" s="1"/>
      <c r="D465" s="1"/>
      <c r="E465" s="1"/>
      <c r="F465" s="1"/>
      <c r="G465" s="1"/>
      <c r="H465" s="1"/>
      <c r="I465" s="1"/>
      <c r="J465" s="5"/>
      <c r="K465" s="1"/>
    </row>
    <row r="466" spans="1:11" s="55" customFormat="1" ht="10.5" x14ac:dyDescent="0.15">
      <c r="A466" s="1"/>
      <c r="B466" s="2"/>
      <c r="C466" s="1"/>
      <c r="D466" s="1"/>
      <c r="E466" s="1"/>
      <c r="F466" s="1"/>
      <c r="G466" s="1"/>
      <c r="H466" s="1"/>
      <c r="I466" s="1"/>
      <c r="J466" s="5"/>
      <c r="K466" s="1"/>
    </row>
    <row r="467" spans="1:11" s="55" customFormat="1" ht="10.5" x14ac:dyDescent="0.15">
      <c r="A467" s="1"/>
      <c r="B467" s="2"/>
      <c r="C467" s="1"/>
      <c r="D467" s="1"/>
      <c r="E467" s="1"/>
      <c r="F467" s="1"/>
      <c r="G467" s="1"/>
      <c r="H467" s="1"/>
      <c r="I467" s="1"/>
      <c r="J467" s="5"/>
      <c r="K467" s="1"/>
    </row>
    <row r="468" spans="1:11" s="55" customFormat="1" ht="10.5" x14ac:dyDescent="0.15">
      <c r="A468" s="1"/>
      <c r="B468" s="2"/>
      <c r="C468" s="1"/>
      <c r="D468" s="1"/>
      <c r="E468" s="1"/>
      <c r="F468" s="1"/>
      <c r="G468" s="1"/>
      <c r="H468" s="1"/>
      <c r="I468" s="1"/>
      <c r="J468" s="5"/>
      <c r="K468" s="1"/>
    </row>
    <row r="469" spans="1:11" s="55" customFormat="1" ht="10.5" x14ac:dyDescent="0.15">
      <c r="A469" s="1"/>
      <c r="B469" s="2"/>
      <c r="C469" s="1"/>
      <c r="D469" s="1"/>
      <c r="E469" s="1"/>
      <c r="F469" s="1"/>
      <c r="G469" s="1"/>
      <c r="H469" s="1"/>
      <c r="I469" s="1"/>
      <c r="J469" s="5"/>
      <c r="K469" s="1"/>
    </row>
    <row r="470" spans="1:11" s="55" customFormat="1" ht="10.5" x14ac:dyDescent="0.15">
      <c r="A470" s="1"/>
      <c r="B470" s="2"/>
      <c r="C470" s="1"/>
      <c r="D470" s="1"/>
      <c r="E470" s="1"/>
      <c r="F470" s="1"/>
      <c r="G470" s="1"/>
      <c r="H470" s="1"/>
      <c r="I470" s="1"/>
      <c r="J470" s="5"/>
      <c r="K470" s="1"/>
    </row>
    <row r="471" spans="1:11" s="55" customFormat="1" ht="10.5" x14ac:dyDescent="0.15">
      <c r="A471" s="1"/>
      <c r="B471" s="2"/>
      <c r="C471" s="1"/>
      <c r="D471" s="1"/>
      <c r="E471" s="1"/>
      <c r="F471" s="1"/>
      <c r="G471" s="1"/>
      <c r="H471" s="1"/>
      <c r="I471" s="1"/>
      <c r="J471" s="5"/>
      <c r="K471" s="1"/>
    </row>
    <row r="472" spans="1:11" s="55" customFormat="1" ht="10.5" x14ac:dyDescent="0.15">
      <c r="A472" s="1"/>
      <c r="B472" s="2"/>
      <c r="C472" s="1"/>
      <c r="D472" s="1"/>
      <c r="E472" s="1"/>
      <c r="F472" s="1"/>
      <c r="G472" s="1"/>
      <c r="H472" s="1"/>
      <c r="I472" s="1"/>
      <c r="J472" s="5"/>
      <c r="K472" s="1"/>
    </row>
    <row r="473" spans="1:11" s="55" customFormat="1" ht="10.5" x14ac:dyDescent="0.15">
      <c r="A473" s="1"/>
      <c r="B473" s="2"/>
      <c r="C473" s="1"/>
      <c r="D473" s="1"/>
      <c r="E473" s="1"/>
      <c r="F473" s="1"/>
      <c r="G473" s="1"/>
      <c r="H473" s="1"/>
      <c r="I473" s="1"/>
      <c r="J473" s="5"/>
      <c r="K473" s="1"/>
    </row>
    <row r="474" spans="1:11" s="55" customFormat="1" ht="10.5" x14ac:dyDescent="0.15">
      <c r="A474" s="1"/>
      <c r="B474" s="2"/>
      <c r="C474" s="1"/>
      <c r="D474" s="1"/>
      <c r="E474" s="1"/>
      <c r="F474" s="1"/>
      <c r="G474" s="1"/>
      <c r="H474" s="1"/>
      <c r="I474" s="1"/>
      <c r="J474" s="5"/>
      <c r="K474" s="1"/>
    </row>
    <row r="475" spans="1:11" s="55" customFormat="1" ht="10.5" x14ac:dyDescent="0.15">
      <c r="A475" s="1"/>
      <c r="B475" s="2"/>
      <c r="C475" s="1"/>
      <c r="D475" s="1"/>
      <c r="E475" s="1"/>
      <c r="F475" s="1"/>
      <c r="G475" s="1"/>
      <c r="H475" s="1"/>
      <c r="I475" s="1"/>
      <c r="J475" s="5"/>
      <c r="K475" s="1"/>
    </row>
    <row r="476" spans="1:11" s="55" customFormat="1" ht="10.5" x14ac:dyDescent="0.15">
      <c r="A476" s="1"/>
      <c r="B476" s="2"/>
      <c r="C476" s="1"/>
      <c r="D476" s="1"/>
      <c r="E476" s="1"/>
      <c r="F476" s="1"/>
      <c r="G476" s="1"/>
      <c r="H476" s="1"/>
      <c r="I476" s="1"/>
      <c r="J476" s="5"/>
      <c r="K476" s="1"/>
    </row>
    <row r="477" spans="1:11" s="55" customFormat="1" ht="10.5" x14ac:dyDescent="0.15">
      <c r="A477" s="1"/>
      <c r="B477" s="2"/>
      <c r="C477" s="1"/>
      <c r="D477" s="1"/>
      <c r="E477" s="1"/>
      <c r="F477" s="1"/>
      <c r="G477" s="1"/>
      <c r="H477" s="1"/>
      <c r="I477" s="1"/>
      <c r="J477" s="5"/>
      <c r="K477" s="1"/>
    </row>
    <row r="478" spans="1:11" s="55" customFormat="1" ht="10.5" x14ac:dyDescent="0.15">
      <c r="A478" s="1"/>
      <c r="B478" s="2"/>
      <c r="C478" s="1"/>
      <c r="D478" s="1"/>
      <c r="E478" s="1"/>
      <c r="F478" s="1"/>
      <c r="G478" s="1"/>
      <c r="H478" s="1"/>
      <c r="I478" s="1"/>
      <c r="J478" s="5"/>
      <c r="K478" s="1"/>
    </row>
    <row r="479" spans="1:11" s="55" customFormat="1" ht="10.5" x14ac:dyDescent="0.15">
      <c r="A479" s="1"/>
      <c r="B479" s="2"/>
      <c r="C479" s="1"/>
      <c r="D479" s="1"/>
      <c r="E479" s="1"/>
      <c r="F479" s="1"/>
      <c r="G479" s="1"/>
      <c r="H479" s="1"/>
      <c r="I479" s="1"/>
      <c r="J479" s="5"/>
      <c r="K479" s="1"/>
    </row>
    <row r="480" spans="1:11" s="55" customFormat="1" ht="10.5" x14ac:dyDescent="0.15">
      <c r="A480" s="1"/>
      <c r="B480" s="2"/>
      <c r="C480" s="1"/>
      <c r="D480" s="1"/>
      <c r="E480" s="1"/>
      <c r="F480" s="1"/>
      <c r="G480" s="1"/>
      <c r="H480" s="1"/>
      <c r="I480" s="1"/>
      <c r="J480" s="5"/>
      <c r="K480" s="1"/>
    </row>
    <row r="481" spans="1:11" s="55" customFormat="1" ht="10.5" x14ac:dyDescent="0.15">
      <c r="A481" s="1"/>
      <c r="B481" s="2"/>
      <c r="C481" s="1"/>
      <c r="D481" s="1"/>
      <c r="E481" s="1"/>
      <c r="F481" s="1"/>
      <c r="G481" s="1"/>
      <c r="H481" s="1"/>
      <c r="I481" s="1"/>
      <c r="J481" s="5"/>
      <c r="K481" s="1"/>
    </row>
    <row r="482" spans="1:11" s="55" customFormat="1" ht="10.5" x14ac:dyDescent="0.15">
      <c r="A482" s="1"/>
      <c r="B482" s="2"/>
      <c r="C482" s="1"/>
      <c r="D482" s="1"/>
      <c r="E482" s="1"/>
      <c r="F482" s="1"/>
      <c r="G482" s="1"/>
      <c r="H482" s="1"/>
      <c r="I482" s="1"/>
      <c r="J482" s="5"/>
      <c r="K482" s="1"/>
    </row>
    <row r="483" spans="1:11" s="55" customFormat="1" ht="10.5" x14ac:dyDescent="0.15">
      <c r="A483" s="1"/>
      <c r="B483" s="2"/>
      <c r="C483" s="1"/>
      <c r="D483" s="1"/>
      <c r="E483" s="1"/>
      <c r="F483" s="1"/>
      <c r="G483" s="1"/>
      <c r="H483" s="1"/>
      <c r="I483" s="1"/>
      <c r="J483" s="5"/>
      <c r="K483" s="1"/>
    </row>
    <row r="484" spans="1:11" s="55" customFormat="1" ht="10.5" x14ac:dyDescent="0.15">
      <c r="A484" s="1"/>
      <c r="B484" s="2"/>
      <c r="C484" s="1"/>
      <c r="D484" s="1"/>
      <c r="E484" s="1"/>
      <c r="F484" s="1"/>
      <c r="G484" s="1"/>
      <c r="H484" s="1"/>
      <c r="I484" s="1"/>
      <c r="J484" s="5"/>
      <c r="K484" s="1"/>
    </row>
    <row r="485" spans="1:11" s="55" customFormat="1" ht="10.5" x14ac:dyDescent="0.15">
      <c r="A485" s="1"/>
      <c r="B485" s="2"/>
      <c r="C485" s="1"/>
      <c r="D485" s="1"/>
      <c r="E485" s="1"/>
      <c r="F485" s="1"/>
      <c r="G485" s="1"/>
      <c r="H485" s="1"/>
      <c r="I485" s="1"/>
      <c r="J485" s="5"/>
      <c r="K485" s="1"/>
    </row>
    <row r="486" spans="1:11" s="55" customFormat="1" ht="10.5" x14ac:dyDescent="0.15">
      <c r="A486" s="1"/>
      <c r="B486" s="2"/>
      <c r="C486" s="1"/>
      <c r="D486" s="1"/>
      <c r="E486" s="1"/>
      <c r="F486" s="1"/>
      <c r="G486" s="1"/>
      <c r="H486" s="1"/>
      <c r="I486" s="1"/>
      <c r="J486" s="5"/>
      <c r="K486" s="1"/>
    </row>
    <row r="487" spans="1:11" s="55" customFormat="1" ht="10.5" x14ac:dyDescent="0.15">
      <c r="A487" s="1"/>
      <c r="B487" s="2"/>
      <c r="C487" s="1"/>
      <c r="D487" s="1"/>
      <c r="E487" s="1"/>
      <c r="F487" s="1"/>
      <c r="G487" s="1"/>
      <c r="H487" s="1"/>
      <c r="I487" s="1"/>
      <c r="J487" s="5"/>
      <c r="K487" s="1"/>
    </row>
    <row r="488" spans="1:11" s="55" customFormat="1" ht="10.5" x14ac:dyDescent="0.15">
      <c r="A488" s="1"/>
      <c r="B488" s="2"/>
      <c r="C488" s="1"/>
      <c r="D488" s="1"/>
      <c r="E488" s="1"/>
      <c r="F488" s="1"/>
      <c r="G488" s="1"/>
      <c r="H488" s="1"/>
      <c r="I488" s="1"/>
      <c r="J488" s="5"/>
      <c r="K488" s="1"/>
    </row>
    <row r="489" spans="1:11" s="55" customFormat="1" ht="10.5" x14ac:dyDescent="0.15">
      <c r="A489" s="1"/>
      <c r="B489" s="2"/>
      <c r="C489" s="1"/>
      <c r="D489" s="1"/>
      <c r="E489" s="1"/>
      <c r="F489" s="1"/>
      <c r="G489" s="1"/>
      <c r="H489" s="1"/>
      <c r="I489" s="1"/>
      <c r="J489" s="5"/>
      <c r="K489" s="1"/>
    </row>
    <row r="490" spans="1:11" s="55" customFormat="1" ht="10.5" x14ac:dyDescent="0.15">
      <c r="A490" s="1"/>
      <c r="B490" s="2"/>
      <c r="C490" s="1"/>
      <c r="D490" s="1"/>
      <c r="E490" s="1"/>
      <c r="F490" s="1"/>
      <c r="G490" s="1"/>
      <c r="H490" s="1"/>
      <c r="I490" s="1"/>
      <c r="J490" s="5"/>
      <c r="K490" s="1"/>
    </row>
    <row r="491" spans="1:11" s="55" customFormat="1" ht="10.5" x14ac:dyDescent="0.15">
      <c r="A491" s="1"/>
      <c r="B491" s="2"/>
      <c r="C491" s="1"/>
      <c r="D491" s="1"/>
      <c r="E491" s="1"/>
      <c r="F491" s="1"/>
      <c r="G491" s="1"/>
      <c r="H491" s="1"/>
      <c r="I491" s="1"/>
      <c r="J491" s="5"/>
      <c r="K491" s="1"/>
    </row>
    <row r="492" spans="1:11" s="55" customFormat="1" ht="10.5" x14ac:dyDescent="0.15">
      <c r="A492" s="1"/>
      <c r="B492" s="2"/>
      <c r="C492" s="1"/>
      <c r="D492" s="1"/>
      <c r="E492" s="1"/>
      <c r="F492" s="1"/>
      <c r="G492" s="1"/>
      <c r="H492" s="1"/>
      <c r="I492" s="1"/>
      <c r="J492" s="5"/>
      <c r="K492" s="1"/>
    </row>
    <row r="493" spans="1:11" s="55" customFormat="1" ht="10.5" x14ac:dyDescent="0.15">
      <c r="A493" s="1"/>
      <c r="B493" s="2"/>
      <c r="C493" s="1"/>
      <c r="D493" s="1"/>
      <c r="E493" s="1"/>
      <c r="F493" s="1"/>
      <c r="G493" s="1"/>
      <c r="H493" s="1"/>
      <c r="I493" s="1"/>
      <c r="J493" s="5"/>
      <c r="K493" s="1"/>
    </row>
    <row r="494" spans="1:11" s="55" customFormat="1" ht="10.5" x14ac:dyDescent="0.15">
      <c r="A494" s="1"/>
      <c r="B494" s="2"/>
      <c r="C494" s="1"/>
      <c r="D494" s="1"/>
      <c r="E494" s="1"/>
      <c r="F494" s="1"/>
      <c r="G494" s="1"/>
      <c r="H494" s="1"/>
      <c r="I494" s="1"/>
      <c r="J494" s="5"/>
      <c r="K494" s="1"/>
    </row>
    <row r="495" spans="1:11" s="55" customFormat="1" ht="10.5" x14ac:dyDescent="0.15">
      <c r="A495" s="1"/>
      <c r="B495" s="2"/>
      <c r="C495" s="1"/>
      <c r="D495" s="1"/>
      <c r="E495" s="1"/>
      <c r="F495" s="1"/>
      <c r="G495" s="1"/>
      <c r="H495" s="1"/>
      <c r="I495" s="1"/>
      <c r="J495" s="5"/>
      <c r="K495" s="1"/>
    </row>
    <row r="496" spans="1:11" s="55" customFormat="1" ht="10.5" x14ac:dyDescent="0.15">
      <c r="A496" s="1"/>
      <c r="B496" s="2"/>
      <c r="C496" s="1"/>
      <c r="D496" s="1"/>
      <c r="E496" s="1"/>
      <c r="F496" s="1"/>
      <c r="G496" s="1"/>
      <c r="H496" s="1"/>
      <c r="I496" s="1"/>
      <c r="J496" s="5"/>
      <c r="K496" s="1"/>
    </row>
    <row r="497" spans="1:11" s="55" customFormat="1" ht="10.5" x14ac:dyDescent="0.15">
      <c r="A497" s="1"/>
      <c r="B497" s="2"/>
      <c r="C497" s="1"/>
      <c r="D497" s="1"/>
      <c r="E497" s="1"/>
      <c r="F497" s="1"/>
      <c r="G497" s="1"/>
      <c r="H497" s="1"/>
      <c r="I497" s="1"/>
      <c r="J497" s="5"/>
      <c r="K497" s="1"/>
    </row>
    <row r="498" spans="1:11" s="55" customFormat="1" ht="10.5" x14ac:dyDescent="0.15">
      <c r="A498" s="1"/>
      <c r="B498" s="2"/>
      <c r="C498" s="1"/>
      <c r="D498" s="1"/>
      <c r="E498" s="1"/>
      <c r="F498" s="1"/>
      <c r="G498" s="1"/>
      <c r="H498" s="1"/>
      <c r="I498" s="1"/>
      <c r="J498" s="5"/>
      <c r="K498" s="1"/>
    </row>
    <row r="499" spans="1:11" s="55" customFormat="1" ht="10.5" x14ac:dyDescent="0.15">
      <c r="A499" s="1"/>
      <c r="B499" s="2"/>
      <c r="C499" s="1"/>
      <c r="D499" s="1"/>
      <c r="E499" s="1"/>
      <c r="F499" s="1"/>
      <c r="G499" s="1"/>
      <c r="H499" s="1"/>
      <c r="I499" s="1"/>
      <c r="J499" s="5"/>
      <c r="K499" s="1"/>
    </row>
    <row r="500" spans="1:11" s="55" customFormat="1" ht="10.5" x14ac:dyDescent="0.15">
      <c r="A500" s="1"/>
      <c r="B500" s="2"/>
      <c r="C500" s="1"/>
      <c r="D500" s="1"/>
      <c r="E500" s="1"/>
      <c r="F500" s="1"/>
      <c r="G500" s="1"/>
      <c r="H500" s="1"/>
      <c r="I500" s="1"/>
      <c r="J500" s="5"/>
      <c r="K500" s="1"/>
    </row>
    <row r="501" spans="1:11" s="55" customFormat="1" ht="10.5" x14ac:dyDescent="0.15">
      <c r="A501" s="1"/>
      <c r="B501" s="2"/>
      <c r="C501" s="1"/>
      <c r="D501" s="1"/>
      <c r="E501" s="1"/>
      <c r="F501" s="1"/>
      <c r="G501" s="1"/>
      <c r="H501" s="1"/>
      <c r="I501" s="1"/>
      <c r="J501" s="5"/>
      <c r="K501" s="1"/>
    </row>
    <row r="502" spans="1:11" s="55" customFormat="1" ht="10.5" x14ac:dyDescent="0.15">
      <c r="A502" s="1"/>
      <c r="B502" s="2"/>
      <c r="C502" s="1"/>
      <c r="D502" s="1"/>
      <c r="E502" s="1"/>
      <c r="F502" s="1"/>
      <c r="G502" s="1"/>
      <c r="H502" s="1"/>
      <c r="I502" s="1"/>
      <c r="J502" s="5"/>
      <c r="K502" s="1"/>
    </row>
    <row r="503" spans="1:11" s="55" customFormat="1" ht="10.5" x14ac:dyDescent="0.15">
      <c r="A503" s="1"/>
      <c r="B503" s="2"/>
      <c r="C503" s="1"/>
      <c r="D503" s="1"/>
      <c r="E503" s="1"/>
      <c r="F503" s="1"/>
      <c r="G503" s="1"/>
      <c r="H503" s="1"/>
      <c r="I503" s="1"/>
      <c r="J503" s="5"/>
      <c r="K503" s="1"/>
    </row>
    <row r="504" spans="1:11" s="55" customFormat="1" ht="10.5" x14ac:dyDescent="0.15">
      <c r="A504" s="1"/>
      <c r="B504" s="2"/>
      <c r="C504" s="1"/>
      <c r="D504" s="1"/>
      <c r="E504" s="1"/>
      <c r="F504" s="1"/>
      <c r="G504" s="1"/>
      <c r="H504" s="1"/>
      <c r="I504" s="1"/>
      <c r="J504" s="5"/>
      <c r="K504" s="1"/>
    </row>
    <row r="505" spans="1:11" s="55" customFormat="1" ht="10.5" x14ac:dyDescent="0.15">
      <c r="A505" s="1"/>
      <c r="B505" s="2"/>
      <c r="C505" s="1"/>
      <c r="D505" s="1"/>
      <c r="E505" s="1"/>
      <c r="F505" s="1"/>
      <c r="G505" s="1"/>
      <c r="H505" s="1"/>
      <c r="I505" s="1"/>
      <c r="J505" s="5"/>
      <c r="K505" s="1"/>
    </row>
    <row r="506" spans="1:11" s="55" customFormat="1" ht="10.5" x14ac:dyDescent="0.15">
      <c r="A506" s="1"/>
      <c r="B506" s="2"/>
      <c r="C506" s="1"/>
      <c r="D506" s="1"/>
      <c r="E506" s="1"/>
      <c r="F506" s="1"/>
      <c r="G506" s="1"/>
      <c r="H506" s="1"/>
      <c r="I506" s="1"/>
      <c r="J506" s="5"/>
      <c r="K506" s="1"/>
    </row>
    <row r="507" spans="1:11" s="55" customFormat="1" ht="10.5" x14ac:dyDescent="0.15">
      <c r="A507" s="1"/>
      <c r="B507" s="2"/>
      <c r="C507" s="1"/>
      <c r="D507" s="1"/>
      <c r="E507" s="1"/>
      <c r="F507" s="1"/>
      <c r="G507" s="1"/>
      <c r="H507" s="1"/>
      <c r="I507" s="1"/>
      <c r="J507" s="5"/>
      <c r="K507" s="1"/>
    </row>
    <row r="508" spans="1:11" s="55" customFormat="1" ht="10.5" x14ac:dyDescent="0.15">
      <c r="A508" s="1"/>
      <c r="B508" s="2"/>
      <c r="C508" s="1"/>
      <c r="D508" s="1"/>
      <c r="E508" s="1"/>
      <c r="F508" s="1"/>
      <c r="G508" s="1"/>
      <c r="H508" s="1"/>
      <c r="I508" s="1"/>
      <c r="J508" s="5"/>
      <c r="K508" s="1"/>
    </row>
    <row r="509" spans="1:11" s="55" customFormat="1" ht="10.5" x14ac:dyDescent="0.15">
      <c r="A509" s="1"/>
      <c r="B509" s="2"/>
      <c r="C509" s="1"/>
      <c r="D509" s="1"/>
      <c r="E509" s="1"/>
      <c r="F509" s="1"/>
      <c r="G509" s="1"/>
      <c r="H509" s="1"/>
      <c r="I509" s="1"/>
      <c r="J509" s="5"/>
      <c r="K509" s="1"/>
    </row>
    <row r="510" spans="1:11" s="55" customFormat="1" ht="10.5" x14ac:dyDescent="0.15">
      <c r="A510" s="1"/>
      <c r="B510" s="2"/>
      <c r="C510" s="1"/>
      <c r="D510" s="1"/>
      <c r="E510" s="1"/>
      <c r="F510" s="1"/>
      <c r="G510" s="1"/>
      <c r="H510" s="1"/>
      <c r="I510" s="1"/>
      <c r="J510" s="5"/>
      <c r="K510" s="1"/>
    </row>
    <row r="511" spans="1:11" s="55" customFormat="1" ht="10.5" x14ac:dyDescent="0.15">
      <c r="A511" s="1"/>
      <c r="B511" s="2"/>
      <c r="C511" s="1"/>
      <c r="D511" s="1"/>
      <c r="E511" s="1"/>
      <c r="F511" s="1"/>
      <c r="G511" s="1"/>
      <c r="H511" s="1"/>
      <c r="I511" s="1"/>
      <c r="J511" s="5"/>
      <c r="K511" s="1"/>
    </row>
    <row r="512" spans="1:11" s="55" customFormat="1" ht="10.5" x14ac:dyDescent="0.15">
      <c r="A512" s="1"/>
      <c r="B512" s="2"/>
      <c r="C512" s="1"/>
      <c r="D512" s="1"/>
      <c r="E512" s="1"/>
      <c r="F512" s="1"/>
      <c r="G512" s="1"/>
      <c r="H512" s="1"/>
      <c r="I512" s="1"/>
      <c r="J512" s="5"/>
      <c r="K512" s="1"/>
    </row>
    <row r="513" spans="1:11" s="55" customFormat="1" ht="10.5" x14ac:dyDescent="0.15">
      <c r="A513" s="1"/>
      <c r="B513" s="2"/>
      <c r="C513" s="1"/>
      <c r="D513" s="1"/>
      <c r="E513" s="1"/>
      <c r="F513" s="1"/>
      <c r="G513" s="1"/>
      <c r="H513" s="1"/>
      <c r="I513" s="1"/>
      <c r="J513" s="5"/>
      <c r="K513" s="1"/>
    </row>
    <row r="514" spans="1:11" s="55" customFormat="1" ht="10.5" x14ac:dyDescent="0.15">
      <c r="A514" s="1"/>
      <c r="B514" s="2"/>
      <c r="C514" s="1"/>
      <c r="D514" s="1"/>
      <c r="E514" s="1"/>
      <c r="F514" s="1"/>
      <c r="G514" s="1"/>
      <c r="H514" s="1"/>
      <c r="I514" s="1"/>
      <c r="J514" s="5"/>
      <c r="K514" s="1"/>
    </row>
    <row r="515" spans="1:11" s="55" customFormat="1" ht="10.5" x14ac:dyDescent="0.15">
      <c r="A515" s="1"/>
      <c r="B515" s="2"/>
      <c r="C515" s="1"/>
      <c r="D515" s="1"/>
      <c r="E515" s="1"/>
      <c r="F515" s="1"/>
      <c r="G515" s="1"/>
      <c r="H515" s="1"/>
      <c r="I515" s="1"/>
      <c r="J515" s="5"/>
      <c r="K515" s="1"/>
    </row>
    <row r="516" spans="1:11" s="55" customFormat="1" ht="10.5" x14ac:dyDescent="0.15">
      <c r="A516" s="1"/>
      <c r="B516" s="2"/>
      <c r="C516" s="1"/>
      <c r="D516" s="1"/>
      <c r="E516" s="1"/>
      <c r="F516" s="1"/>
      <c r="G516" s="1"/>
      <c r="H516" s="1"/>
      <c r="I516" s="1"/>
      <c r="J516" s="5"/>
      <c r="K516" s="1"/>
    </row>
    <row r="517" spans="1:11" s="55" customFormat="1" ht="10.5" x14ac:dyDescent="0.15">
      <c r="A517" s="1"/>
      <c r="B517" s="2"/>
      <c r="C517" s="1"/>
      <c r="D517" s="1"/>
      <c r="E517" s="1"/>
      <c r="F517" s="1"/>
      <c r="G517" s="1"/>
      <c r="H517" s="1"/>
      <c r="I517" s="1"/>
      <c r="J517" s="5"/>
      <c r="K517" s="1"/>
    </row>
    <row r="518" spans="1:11" s="55" customFormat="1" ht="10.5" x14ac:dyDescent="0.15">
      <c r="A518" s="1"/>
      <c r="B518" s="2"/>
      <c r="C518" s="1"/>
      <c r="D518" s="1"/>
      <c r="E518" s="1"/>
      <c r="F518" s="1"/>
      <c r="G518" s="1"/>
      <c r="H518" s="1"/>
      <c r="I518" s="1"/>
      <c r="J518" s="5"/>
      <c r="K518" s="1"/>
    </row>
    <row r="519" spans="1:11" s="55" customFormat="1" ht="10.5" x14ac:dyDescent="0.15">
      <c r="A519" s="1"/>
      <c r="B519" s="2"/>
      <c r="C519" s="1"/>
      <c r="D519" s="1"/>
      <c r="E519" s="1"/>
      <c r="F519" s="1"/>
      <c r="G519" s="1"/>
      <c r="H519" s="1"/>
      <c r="I519" s="1"/>
      <c r="J519" s="5"/>
      <c r="K519" s="1"/>
    </row>
    <row r="520" spans="1:11" s="55" customFormat="1" ht="10.5" x14ac:dyDescent="0.15">
      <c r="A520" s="1"/>
      <c r="B520" s="2"/>
      <c r="C520" s="1"/>
      <c r="D520" s="1"/>
      <c r="E520" s="1"/>
      <c r="F520" s="1"/>
      <c r="G520" s="1"/>
      <c r="H520" s="1"/>
      <c r="I520" s="1"/>
      <c r="J520" s="5"/>
      <c r="K520" s="1"/>
    </row>
    <row r="521" spans="1:11" s="55" customFormat="1" ht="10.5" x14ac:dyDescent="0.15">
      <c r="A521" s="1"/>
      <c r="B521" s="2"/>
      <c r="C521" s="1"/>
      <c r="D521" s="1"/>
      <c r="E521" s="1"/>
      <c r="F521" s="1"/>
      <c r="G521" s="1"/>
      <c r="H521" s="1"/>
      <c r="I521" s="1"/>
      <c r="J521" s="5"/>
      <c r="K521" s="1"/>
    </row>
    <row r="522" spans="1:11" s="55" customFormat="1" ht="10.5" x14ac:dyDescent="0.15">
      <c r="A522" s="1"/>
      <c r="B522" s="2"/>
      <c r="C522" s="1"/>
      <c r="D522" s="1"/>
      <c r="E522" s="1"/>
      <c r="F522" s="1"/>
      <c r="G522" s="1"/>
      <c r="H522" s="1"/>
      <c r="I522" s="1"/>
      <c r="J522" s="5"/>
      <c r="K522" s="1"/>
    </row>
    <row r="523" spans="1:11" s="55" customFormat="1" ht="10.5" x14ac:dyDescent="0.15">
      <c r="A523" s="1"/>
      <c r="B523" s="2"/>
      <c r="C523" s="1"/>
      <c r="D523" s="1"/>
      <c r="E523" s="1"/>
      <c r="F523" s="1"/>
      <c r="G523" s="1"/>
      <c r="H523" s="1"/>
      <c r="I523" s="1"/>
      <c r="J523" s="5"/>
      <c r="K523" s="1"/>
    </row>
    <row r="524" spans="1:11" s="55" customFormat="1" ht="10.5" x14ac:dyDescent="0.15">
      <c r="A524" s="1"/>
      <c r="B524" s="2"/>
      <c r="C524" s="1"/>
      <c r="D524" s="1"/>
      <c r="E524" s="1"/>
      <c r="F524" s="1"/>
      <c r="G524" s="1"/>
      <c r="H524" s="1"/>
      <c r="I524" s="1"/>
      <c r="J524" s="5"/>
      <c r="K524" s="1"/>
    </row>
    <row r="525" spans="1:11" s="55" customFormat="1" ht="10.5" x14ac:dyDescent="0.15">
      <c r="A525" s="1"/>
      <c r="B525" s="2"/>
      <c r="C525" s="1"/>
      <c r="D525" s="1"/>
      <c r="E525" s="1"/>
      <c r="F525" s="1"/>
      <c r="G525" s="1"/>
      <c r="H525" s="1"/>
      <c r="I525" s="1"/>
      <c r="J525" s="5"/>
      <c r="K525" s="1"/>
    </row>
    <row r="526" spans="1:11" s="55" customFormat="1" ht="10.5" x14ac:dyDescent="0.15">
      <c r="A526" s="1"/>
      <c r="B526" s="2"/>
      <c r="C526" s="1"/>
      <c r="D526" s="1"/>
      <c r="E526" s="1"/>
      <c r="F526" s="1"/>
      <c r="G526" s="1"/>
      <c r="H526" s="1"/>
      <c r="I526" s="1"/>
      <c r="J526" s="5"/>
      <c r="K526" s="1"/>
    </row>
    <row r="527" spans="1:11" s="55" customFormat="1" ht="10.5" x14ac:dyDescent="0.15">
      <c r="A527" s="1"/>
      <c r="B527" s="2"/>
      <c r="C527" s="1"/>
      <c r="D527" s="1"/>
      <c r="E527" s="1"/>
      <c r="F527" s="1"/>
      <c r="G527" s="1"/>
      <c r="H527" s="1"/>
      <c r="I527" s="1"/>
      <c r="J527" s="5"/>
      <c r="K527" s="1"/>
    </row>
    <row r="528" spans="1:11" s="55" customFormat="1" ht="10.5" x14ac:dyDescent="0.15">
      <c r="A528" s="1"/>
      <c r="B528" s="2"/>
      <c r="C528" s="1"/>
      <c r="D528" s="1"/>
      <c r="E528" s="1"/>
      <c r="F528" s="1"/>
      <c r="G528" s="1"/>
      <c r="H528" s="1"/>
      <c r="I528" s="1"/>
      <c r="J528" s="5"/>
      <c r="K528" s="1"/>
    </row>
    <row r="529" spans="1:11" s="55" customFormat="1" ht="10.5" x14ac:dyDescent="0.15">
      <c r="A529" s="1"/>
      <c r="B529" s="2"/>
      <c r="C529" s="1"/>
      <c r="D529" s="1"/>
      <c r="E529" s="1"/>
      <c r="F529" s="1"/>
      <c r="G529" s="1"/>
      <c r="H529" s="1"/>
      <c r="I529" s="1"/>
      <c r="J529" s="5"/>
      <c r="K529" s="1"/>
    </row>
    <row r="530" spans="1:11" s="55" customFormat="1" ht="10.5" x14ac:dyDescent="0.15">
      <c r="A530" s="1"/>
      <c r="B530" s="2"/>
      <c r="C530" s="1"/>
      <c r="D530" s="1"/>
      <c r="E530" s="1"/>
      <c r="F530" s="1"/>
      <c r="G530" s="1"/>
      <c r="H530" s="1"/>
      <c r="I530" s="1"/>
      <c r="J530" s="5"/>
      <c r="K530" s="1"/>
    </row>
    <row r="531" spans="1:11" s="55" customFormat="1" ht="10.5" x14ac:dyDescent="0.15">
      <c r="A531" s="1"/>
      <c r="B531" s="2"/>
      <c r="C531" s="1"/>
      <c r="D531" s="1"/>
      <c r="E531" s="1"/>
      <c r="F531" s="1"/>
      <c r="G531" s="1"/>
      <c r="H531" s="1"/>
      <c r="I531" s="1"/>
      <c r="J531" s="5"/>
      <c r="K531" s="1"/>
    </row>
    <row r="532" spans="1:11" s="55" customFormat="1" ht="10.5" x14ac:dyDescent="0.15">
      <c r="A532" s="1"/>
      <c r="B532" s="2"/>
      <c r="C532" s="1"/>
      <c r="D532" s="1"/>
      <c r="E532" s="1"/>
      <c r="F532" s="1"/>
      <c r="G532" s="1"/>
      <c r="H532" s="1"/>
      <c r="I532" s="1"/>
      <c r="J532" s="5"/>
      <c r="K532" s="1"/>
    </row>
    <row r="533" spans="1:11" s="55" customFormat="1" ht="10.5" x14ac:dyDescent="0.15">
      <c r="A533" s="1"/>
      <c r="B533" s="2"/>
      <c r="C533" s="1"/>
      <c r="D533" s="1"/>
      <c r="E533" s="1"/>
      <c r="F533" s="1"/>
      <c r="G533" s="1"/>
      <c r="H533" s="1"/>
      <c r="I533" s="1"/>
      <c r="J533" s="5"/>
      <c r="K533" s="1"/>
    </row>
    <row r="534" spans="1:11" s="55" customFormat="1" ht="10.5" x14ac:dyDescent="0.15">
      <c r="A534" s="1"/>
      <c r="B534" s="2"/>
      <c r="C534" s="1"/>
      <c r="D534" s="1"/>
      <c r="E534" s="1"/>
      <c r="F534" s="1"/>
      <c r="G534" s="1"/>
      <c r="H534" s="1"/>
      <c r="I534" s="1"/>
      <c r="J534" s="5"/>
      <c r="K534" s="1"/>
    </row>
    <row r="535" spans="1:11" s="55" customFormat="1" ht="10.5" x14ac:dyDescent="0.15">
      <c r="A535" s="1"/>
      <c r="B535" s="2"/>
      <c r="C535" s="1"/>
      <c r="D535" s="1"/>
      <c r="E535" s="1"/>
      <c r="F535" s="1"/>
      <c r="G535" s="1"/>
      <c r="H535" s="1"/>
      <c r="I535" s="1"/>
      <c r="J535" s="5"/>
      <c r="K535" s="1"/>
    </row>
    <row r="536" spans="1:11" s="55" customFormat="1" ht="10.5" x14ac:dyDescent="0.15">
      <c r="A536" s="1"/>
      <c r="B536" s="2"/>
      <c r="C536" s="1"/>
      <c r="D536" s="1"/>
      <c r="E536" s="1"/>
      <c r="F536" s="1"/>
      <c r="G536" s="1"/>
      <c r="H536" s="1"/>
      <c r="I536" s="1"/>
      <c r="J536" s="5"/>
      <c r="K536" s="1"/>
    </row>
    <row r="537" spans="1:11" s="55" customFormat="1" ht="10.5" x14ac:dyDescent="0.15">
      <c r="A537" s="1"/>
      <c r="B537" s="2"/>
      <c r="C537" s="1"/>
      <c r="D537" s="1"/>
      <c r="E537" s="1"/>
      <c r="F537" s="1"/>
      <c r="G537" s="1"/>
      <c r="H537" s="1"/>
      <c r="I537" s="1"/>
      <c r="J537" s="5"/>
      <c r="K537" s="1"/>
    </row>
    <row r="538" spans="1:11" s="55" customFormat="1" ht="10.5" x14ac:dyDescent="0.15">
      <c r="A538" s="1"/>
      <c r="B538" s="2"/>
      <c r="C538" s="1"/>
      <c r="D538" s="1"/>
      <c r="E538" s="1"/>
      <c r="F538" s="1"/>
      <c r="G538" s="1"/>
      <c r="H538" s="1"/>
      <c r="I538" s="1"/>
      <c r="J538" s="5"/>
      <c r="K538" s="1"/>
    </row>
    <row r="539" spans="1:11" s="55" customFormat="1" ht="10.5" x14ac:dyDescent="0.15">
      <c r="A539" s="1"/>
      <c r="B539" s="2"/>
      <c r="C539" s="1"/>
      <c r="D539" s="1"/>
      <c r="E539" s="1"/>
      <c r="F539" s="1"/>
      <c r="G539" s="1"/>
      <c r="H539" s="1"/>
      <c r="I539" s="1"/>
      <c r="J539" s="5"/>
      <c r="K539" s="1"/>
    </row>
    <row r="540" spans="1:11" s="55" customFormat="1" ht="10.5" x14ac:dyDescent="0.15">
      <c r="A540" s="1"/>
      <c r="B540" s="2"/>
      <c r="C540" s="1"/>
      <c r="D540" s="1"/>
      <c r="E540" s="1"/>
      <c r="F540" s="1"/>
      <c r="G540" s="1"/>
      <c r="H540" s="1"/>
      <c r="I540" s="1"/>
      <c r="J540" s="5"/>
      <c r="K540" s="1"/>
    </row>
    <row r="541" spans="1:11" s="55" customFormat="1" ht="10.5" x14ac:dyDescent="0.15">
      <c r="A541" s="1"/>
      <c r="B541" s="2"/>
      <c r="C541" s="1"/>
      <c r="D541" s="1"/>
      <c r="E541" s="1"/>
      <c r="F541" s="1"/>
      <c r="G541" s="1"/>
      <c r="H541" s="1"/>
      <c r="I541" s="1"/>
      <c r="J541" s="5"/>
      <c r="K541" s="1"/>
    </row>
    <row r="542" spans="1:11" s="55" customFormat="1" ht="10.5" x14ac:dyDescent="0.15">
      <c r="A542" s="1"/>
      <c r="B542" s="2"/>
      <c r="C542" s="1"/>
      <c r="D542" s="1"/>
      <c r="E542" s="1"/>
      <c r="F542" s="1"/>
      <c r="G542" s="1"/>
      <c r="H542" s="1"/>
      <c r="I542" s="1"/>
      <c r="J542" s="5"/>
      <c r="K542" s="1"/>
    </row>
    <row r="543" spans="1:11" s="55" customFormat="1" ht="10.5" x14ac:dyDescent="0.15">
      <c r="A543" s="1"/>
      <c r="B543" s="2"/>
      <c r="C543" s="1"/>
      <c r="D543" s="1"/>
      <c r="E543" s="1"/>
      <c r="F543" s="1"/>
      <c r="G543" s="1"/>
      <c r="H543" s="1"/>
      <c r="I543" s="1"/>
      <c r="J543" s="5"/>
      <c r="K543" s="1"/>
    </row>
    <row r="544" spans="1:11" s="55" customFormat="1" ht="10.5" x14ac:dyDescent="0.15">
      <c r="A544" s="1"/>
      <c r="B544" s="2"/>
      <c r="C544" s="1"/>
      <c r="D544" s="1"/>
      <c r="E544" s="1"/>
      <c r="F544" s="1"/>
      <c r="G544" s="1"/>
      <c r="H544" s="1"/>
      <c r="I544" s="1"/>
      <c r="J544" s="5"/>
      <c r="K544" s="1"/>
    </row>
    <row r="545" spans="1:11" s="55" customFormat="1" ht="10.5" x14ac:dyDescent="0.15">
      <c r="A545" s="1"/>
      <c r="B545" s="2"/>
      <c r="C545" s="1"/>
      <c r="D545" s="1"/>
      <c r="E545" s="1"/>
      <c r="F545" s="1"/>
      <c r="G545" s="1"/>
      <c r="H545" s="1"/>
      <c r="I545" s="1"/>
      <c r="J545" s="5"/>
      <c r="K545" s="1"/>
    </row>
    <row r="546" spans="1:11" s="55" customFormat="1" ht="10.5" x14ac:dyDescent="0.15">
      <c r="A546" s="1"/>
      <c r="B546" s="2"/>
      <c r="C546" s="1"/>
      <c r="D546" s="1"/>
      <c r="E546" s="1"/>
      <c r="F546" s="1"/>
      <c r="G546" s="1"/>
      <c r="H546" s="1"/>
      <c r="I546" s="1"/>
      <c r="J546" s="5"/>
      <c r="K546" s="1"/>
    </row>
    <row r="547" spans="1:11" s="55" customFormat="1" ht="10.5" x14ac:dyDescent="0.15">
      <c r="A547" s="1"/>
      <c r="B547" s="2"/>
      <c r="C547" s="1"/>
      <c r="D547" s="1"/>
      <c r="E547" s="1"/>
      <c r="F547" s="1"/>
      <c r="G547" s="1"/>
      <c r="H547" s="1"/>
      <c r="I547" s="1"/>
      <c r="J547" s="5"/>
      <c r="K547" s="1"/>
    </row>
    <row r="548" spans="1:11" s="55" customFormat="1" ht="10.5" x14ac:dyDescent="0.15">
      <c r="A548" s="1"/>
      <c r="B548" s="2"/>
      <c r="C548" s="1"/>
      <c r="D548" s="1"/>
      <c r="E548" s="1"/>
      <c r="F548" s="1"/>
      <c r="G548" s="1"/>
      <c r="H548" s="1"/>
      <c r="I548" s="1"/>
      <c r="J548" s="5"/>
      <c r="K548" s="1"/>
    </row>
    <row r="549" spans="1:11" s="55" customFormat="1" ht="10.5" x14ac:dyDescent="0.15">
      <c r="A549" s="1"/>
      <c r="B549" s="2"/>
      <c r="C549" s="1"/>
      <c r="D549" s="1"/>
      <c r="E549" s="1"/>
      <c r="F549" s="1"/>
      <c r="G549" s="1"/>
      <c r="H549" s="1"/>
      <c r="I549" s="1"/>
      <c r="J549" s="5"/>
      <c r="K549" s="1"/>
    </row>
    <row r="550" spans="1:11" s="55" customFormat="1" ht="10.5" x14ac:dyDescent="0.15">
      <c r="A550" s="1"/>
      <c r="B550" s="2"/>
      <c r="C550" s="1"/>
      <c r="D550" s="1"/>
      <c r="E550" s="1"/>
      <c r="F550" s="1"/>
      <c r="G550" s="1"/>
      <c r="H550" s="1"/>
      <c r="I550" s="1"/>
      <c r="J550" s="5"/>
      <c r="K550" s="1"/>
    </row>
    <row r="551" spans="1:11" s="55" customFormat="1" ht="10.5" x14ac:dyDescent="0.15">
      <c r="A551" s="1"/>
      <c r="B551" s="2"/>
      <c r="C551" s="1"/>
      <c r="D551" s="1"/>
      <c r="E551" s="1"/>
      <c r="F551" s="1"/>
      <c r="G551" s="1"/>
      <c r="H551" s="1"/>
      <c r="I551" s="1"/>
      <c r="J551" s="5"/>
      <c r="K551" s="1"/>
    </row>
    <row r="552" spans="1:11" s="55" customFormat="1" ht="10.5" x14ac:dyDescent="0.15">
      <c r="A552" s="1"/>
      <c r="B552" s="2"/>
      <c r="C552" s="1"/>
      <c r="D552" s="1"/>
      <c r="E552" s="1"/>
      <c r="F552" s="1"/>
      <c r="G552" s="1"/>
      <c r="H552" s="1"/>
      <c r="I552" s="1"/>
      <c r="J552" s="5"/>
      <c r="K552" s="1"/>
    </row>
    <row r="553" spans="1:11" s="55" customFormat="1" ht="10.5" x14ac:dyDescent="0.15">
      <c r="A553" s="1"/>
      <c r="B553" s="2"/>
      <c r="C553" s="1"/>
      <c r="D553" s="1"/>
      <c r="E553" s="1"/>
      <c r="F553" s="1"/>
      <c r="G553" s="1"/>
      <c r="H553" s="1"/>
      <c r="I553" s="1"/>
      <c r="J553" s="5"/>
      <c r="K553" s="1"/>
    </row>
    <row r="554" spans="1:11" s="55" customFormat="1" ht="10.5" x14ac:dyDescent="0.15">
      <c r="A554" s="1"/>
      <c r="B554" s="2"/>
      <c r="C554" s="1"/>
      <c r="D554" s="1"/>
      <c r="E554" s="1"/>
      <c r="F554" s="1"/>
      <c r="G554" s="1"/>
      <c r="H554" s="1"/>
      <c r="I554" s="1"/>
      <c r="J554" s="5"/>
      <c r="K554" s="1"/>
    </row>
    <row r="555" spans="1:11" s="55" customFormat="1" ht="10.5" x14ac:dyDescent="0.15">
      <c r="A555" s="1"/>
      <c r="B555" s="2"/>
      <c r="C555" s="1"/>
      <c r="D555" s="1"/>
      <c r="E555" s="1"/>
      <c r="F555" s="1"/>
      <c r="G555" s="1"/>
      <c r="H555" s="1"/>
      <c r="I555" s="1"/>
      <c r="J555" s="5"/>
      <c r="K555" s="1"/>
    </row>
    <row r="556" spans="1:11" s="55" customFormat="1" ht="10.5" x14ac:dyDescent="0.15">
      <c r="A556" s="1"/>
      <c r="B556" s="2"/>
      <c r="C556" s="1"/>
      <c r="D556" s="1"/>
      <c r="E556" s="1"/>
      <c r="F556" s="1"/>
      <c r="G556" s="1"/>
      <c r="H556" s="1"/>
      <c r="I556" s="1"/>
      <c r="J556" s="5"/>
      <c r="K556" s="1"/>
    </row>
    <row r="557" spans="1:11" s="55" customFormat="1" ht="10.5" x14ac:dyDescent="0.15">
      <c r="A557" s="1"/>
      <c r="B557" s="2"/>
      <c r="C557" s="1"/>
      <c r="D557" s="1"/>
      <c r="E557" s="1"/>
      <c r="F557" s="1"/>
      <c r="G557" s="1"/>
      <c r="H557" s="1"/>
      <c r="I557" s="1"/>
      <c r="J557" s="5"/>
      <c r="K557" s="1"/>
    </row>
    <row r="558" spans="1:11" s="55" customFormat="1" ht="10.5" x14ac:dyDescent="0.15">
      <c r="A558" s="1"/>
      <c r="B558" s="2"/>
      <c r="C558" s="1"/>
      <c r="D558" s="1"/>
      <c r="E558" s="1"/>
      <c r="F558" s="1"/>
      <c r="G558" s="1"/>
      <c r="H558" s="1"/>
      <c r="I558" s="1"/>
      <c r="J558" s="5"/>
      <c r="K558" s="1"/>
    </row>
    <row r="559" spans="1:11" s="55" customFormat="1" ht="10.5" x14ac:dyDescent="0.15">
      <c r="A559" s="1"/>
      <c r="B559" s="2"/>
      <c r="C559" s="1"/>
      <c r="D559" s="1"/>
      <c r="E559" s="1"/>
      <c r="F559" s="1"/>
      <c r="G559" s="1"/>
      <c r="H559" s="1"/>
      <c r="I559" s="1"/>
      <c r="J559" s="5"/>
      <c r="K559" s="1"/>
    </row>
    <row r="560" spans="1:11" s="55" customFormat="1" ht="10.5" x14ac:dyDescent="0.15">
      <c r="A560" s="1"/>
      <c r="B560" s="2"/>
      <c r="C560" s="1"/>
      <c r="D560" s="1"/>
      <c r="E560" s="1"/>
      <c r="F560" s="1"/>
      <c r="G560" s="1"/>
      <c r="H560" s="1"/>
      <c r="I560" s="1"/>
      <c r="J560" s="5"/>
      <c r="K560" s="1"/>
    </row>
    <row r="561" spans="1:11" s="55" customFormat="1" ht="10.5" x14ac:dyDescent="0.15">
      <c r="A561" s="1"/>
      <c r="B561" s="2"/>
      <c r="C561" s="1"/>
      <c r="D561" s="1"/>
      <c r="E561" s="1"/>
      <c r="F561" s="1"/>
      <c r="G561" s="1"/>
      <c r="H561" s="1"/>
      <c r="I561" s="1"/>
      <c r="J561" s="5"/>
      <c r="K561" s="1"/>
    </row>
    <row r="562" spans="1:11" s="55" customFormat="1" ht="10.5" x14ac:dyDescent="0.15">
      <c r="A562" s="1"/>
      <c r="B562" s="2"/>
      <c r="C562" s="1"/>
      <c r="D562" s="1"/>
      <c r="E562" s="1"/>
      <c r="F562" s="1"/>
      <c r="G562" s="1"/>
      <c r="H562" s="1"/>
      <c r="I562" s="1"/>
      <c r="J562" s="5"/>
      <c r="K562" s="1"/>
    </row>
    <row r="563" spans="1:11" s="55" customFormat="1" ht="10.5" x14ac:dyDescent="0.15">
      <c r="A563" s="1"/>
      <c r="B563" s="2"/>
      <c r="C563" s="1"/>
      <c r="D563" s="1"/>
      <c r="E563" s="1"/>
      <c r="F563" s="1"/>
      <c r="G563" s="1"/>
      <c r="H563" s="1"/>
      <c r="I563" s="1"/>
      <c r="J563" s="5"/>
      <c r="K563" s="1"/>
    </row>
    <row r="564" spans="1:11" s="55" customFormat="1" ht="10.5" x14ac:dyDescent="0.15">
      <c r="A564" s="1"/>
      <c r="B564" s="2"/>
      <c r="C564" s="1"/>
      <c r="D564" s="1"/>
      <c r="E564" s="1"/>
      <c r="F564" s="1"/>
      <c r="G564" s="1"/>
      <c r="H564" s="1"/>
      <c r="I564" s="1"/>
      <c r="J564" s="5"/>
      <c r="K564" s="1"/>
    </row>
    <row r="565" spans="1:11" s="55" customFormat="1" ht="10.5" x14ac:dyDescent="0.15">
      <c r="A565" s="1"/>
      <c r="B565" s="2"/>
      <c r="C565" s="1"/>
      <c r="D565" s="1"/>
      <c r="E565" s="1"/>
      <c r="F565" s="1"/>
      <c r="G565" s="1"/>
      <c r="H565" s="1"/>
      <c r="I565" s="1"/>
      <c r="J565" s="5"/>
      <c r="K565" s="1"/>
    </row>
    <row r="566" spans="1:11" s="55" customFormat="1" ht="10.5" x14ac:dyDescent="0.15">
      <c r="A566" s="1"/>
      <c r="B566" s="2"/>
      <c r="C566" s="1"/>
      <c r="D566" s="1"/>
      <c r="E566" s="1"/>
      <c r="F566" s="1"/>
      <c r="G566" s="1"/>
      <c r="H566" s="1"/>
      <c r="I566" s="1"/>
      <c r="J566" s="5"/>
      <c r="K566" s="1"/>
    </row>
    <row r="567" spans="1:11" s="55" customFormat="1" ht="10.5" x14ac:dyDescent="0.15">
      <c r="A567" s="1"/>
      <c r="B567" s="2"/>
      <c r="C567" s="1"/>
      <c r="D567" s="1"/>
      <c r="E567" s="1"/>
      <c r="F567" s="1"/>
      <c r="G567" s="1"/>
      <c r="H567" s="1"/>
      <c r="I567" s="1"/>
      <c r="J567" s="5"/>
      <c r="K567" s="1"/>
    </row>
    <row r="568" spans="1:11" s="55" customFormat="1" ht="10.5" x14ac:dyDescent="0.15">
      <c r="A568" s="1"/>
      <c r="B568" s="2"/>
      <c r="C568" s="1"/>
      <c r="D568" s="1"/>
      <c r="E568" s="1"/>
      <c r="F568" s="1"/>
      <c r="G568" s="1"/>
      <c r="H568" s="1"/>
      <c r="I568" s="1"/>
      <c r="J568" s="5"/>
      <c r="K568" s="1"/>
    </row>
    <row r="569" spans="1:11" s="55" customFormat="1" ht="10.5" x14ac:dyDescent="0.15">
      <c r="A569" s="1"/>
      <c r="B569" s="2"/>
      <c r="C569" s="1"/>
      <c r="D569" s="1"/>
      <c r="E569" s="1"/>
      <c r="F569" s="1"/>
      <c r="G569" s="1"/>
      <c r="H569" s="1"/>
      <c r="I569" s="1"/>
      <c r="J569" s="5"/>
      <c r="K569" s="1"/>
    </row>
    <row r="570" spans="1:11" s="55" customFormat="1" ht="10.5" x14ac:dyDescent="0.15">
      <c r="A570" s="1"/>
      <c r="B570" s="2"/>
      <c r="C570" s="1"/>
      <c r="D570" s="1"/>
      <c r="E570" s="1"/>
      <c r="F570" s="1"/>
      <c r="G570" s="1"/>
      <c r="H570" s="1"/>
      <c r="I570" s="1"/>
      <c r="J570" s="5"/>
      <c r="K570" s="1"/>
    </row>
    <row r="571" spans="1:11" s="55" customFormat="1" ht="10.5" x14ac:dyDescent="0.15">
      <c r="A571" s="1"/>
      <c r="B571" s="2"/>
      <c r="C571" s="1"/>
      <c r="D571" s="1"/>
      <c r="E571" s="1"/>
      <c r="F571" s="1"/>
      <c r="G571" s="1"/>
      <c r="H571" s="1"/>
      <c r="I571" s="1"/>
      <c r="J571" s="5"/>
      <c r="K571" s="1"/>
    </row>
    <row r="572" spans="1:11" s="55" customFormat="1" ht="10.5" x14ac:dyDescent="0.15">
      <c r="A572" s="1"/>
      <c r="B572" s="2"/>
      <c r="C572" s="1"/>
      <c r="D572" s="1"/>
      <c r="E572" s="1"/>
      <c r="F572" s="1"/>
      <c r="G572" s="1"/>
      <c r="H572" s="1"/>
      <c r="I572" s="1"/>
      <c r="J572" s="5"/>
      <c r="K572" s="1"/>
    </row>
    <row r="573" spans="1:11" s="55" customFormat="1" ht="10.5" x14ac:dyDescent="0.15">
      <c r="A573" s="1"/>
      <c r="B573" s="2"/>
      <c r="C573" s="1"/>
      <c r="D573" s="1"/>
      <c r="E573" s="1"/>
      <c r="F573" s="1"/>
      <c r="G573" s="1"/>
      <c r="H573" s="1"/>
      <c r="I573" s="1"/>
      <c r="J573" s="5"/>
      <c r="K573" s="1"/>
    </row>
    <row r="574" spans="1:11" s="55" customFormat="1" ht="10.5" x14ac:dyDescent="0.15">
      <c r="A574" s="1"/>
      <c r="B574" s="2"/>
      <c r="C574" s="1"/>
      <c r="D574" s="1"/>
      <c r="E574" s="1"/>
      <c r="F574" s="1"/>
      <c r="G574" s="1"/>
      <c r="H574" s="1"/>
      <c r="I574" s="1"/>
      <c r="J574" s="5"/>
      <c r="K574" s="1"/>
    </row>
    <row r="575" spans="1:11" s="55" customFormat="1" ht="10.5" x14ac:dyDescent="0.15">
      <c r="A575" s="1"/>
      <c r="B575" s="2"/>
      <c r="C575" s="1"/>
      <c r="D575" s="1"/>
      <c r="E575" s="1"/>
      <c r="F575" s="1"/>
      <c r="G575" s="1"/>
      <c r="H575" s="1"/>
      <c r="I575" s="1"/>
      <c r="J575" s="5"/>
      <c r="K575" s="1"/>
    </row>
    <row r="576" spans="1:11" s="55" customFormat="1" ht="10.5" x14ac:dyDescent="0.15">
      <c r="A576" s="1"/>
      <c r="B576" s="2"/>
      <c r="C576" s="1"/>
      <c r="D576" s="1"/>
      <c r="E576" s="1"/>
      <c r="F576" s="1"/>
      <c r="G576" s="1"/>
      <c r="H576" s="1"/>
      <c r="I576" s="1"/>
      <c r="J576" s="5"/>
      <c r="K576" s="1"/>
    </row>
    <row r="577" spans="1:11" s="55" customFormat="1" ht="10.5" x14ac:dyDescent="0.15">
      <c r="A577" s="1"/>
      <c r="B577" s="2"/>
      <c r="C577" s="1"/>
      <c r="D577" s="1"/>
      <c r="E577" s="1"/>
      <c r="F577" s="1"/>
      <c r="G577" s="1"/>
      <c r="H577" s="1"/>
      <c r="I577" s="1"/>
      <c r="J577" s="5"/>
      <c r="K577" s="1"/>
    </row>
    <row r="578" spans="1:11" s="55" customFormat="1" ht="10.5" x14ac:dyDescent="0.15">
      <c r="A578" s="1"/>
      <c r="B578" s="2"/>
      <c r="C578" s="1"/>
      <c r="D578" s="1"/>
      <c r="E578" s="1"/>
      <c r="F578" s="1"/>
      <c r="G578" s="1"/>
      <c r="H578" s="1"/>
      <c r="I578" s="1"/>
      <c r="J578" s="5"/>
      <c r="K578" s="1"/>
    </row>
    <row r="579" spans="1:11" s="55" customFormat="1" ht="10.5" x14ac:dyDescent="0.15">
      <c r="A579" s="1"/>
      <c r="B579" s="2"/>
      <c r="C579" s="1"/>
      <c r="D579" s="1"/>
      <c r="E579" s="1"/>
      <c r="F579" s="1"/>
      <c r="G579" s="1"/>
      <c r="H579" s="1"/>
      <c r="I579" s="1"/>
      <c r="J579" s="5"/>
      <c r="K579" s="1"/>
    </row>
    <row r="580" spans="1:11" s="55" customFormat="1" ht="10.5" x14ac:dyDescent="0.15">
      <c r="A580" s="1"/>
      <c r="B580" s="2"/>
      <c r="C580" s="1"/>
      <c r="D580" s="1"/>
      <c r="E580" s="1"/>
      <c r="F580" s="1"/>
      <c r="G580" s="1"/>
      <c r="H580" s="1"/>
      <c r="I580" s="1"/>
      <c r="J580" s="5"/>
      <c r="K580" s="1"/>
    </row>
    <row r="581" spans="1:11" s="55" customFormat="1" ht="10.5" x14ac:dyDescent="0.15">
      <c r="A581" s="1"/>
      <c r="B581" s="2"/>
      <c r="C581" s="1"/>
      <c r="D581" s="1"/>
      <c r="E581" s="1"/>
      <c r="F581" s="1"/>
      <c r="G581" s="1"/>
      <c r="H581" s="1"/>
      <c r="I581" s="1"/>
      <c r="J581" s="5"/>
      <c r="K581" s="1"/>
    </row>
    <row r="582" spans="1:11" s="55" customFormat="1" ht="10.5" x14ac:dyDescent="0.15">
      <c r="A582" s="1"/>
      <c r="B582" s="2"/>
      <c r="C582" s="1"/>
      <c r="D582" s="1"/>
      <c r="E582" s="1"/>
      <c r="F582" s="1"/>
      <c r="G582" s="1"/>
      <c r="H582" s="1"/>
      <c r="I582" s="1"/>
      <c r="J582" s="5"/>
      <c r="K582" s="1"/>
    </row>
    <row r="583" spans="1:11" s="55" customFormat="1" ht="10.5" x14ac:dyDescent="0.15">
      <c r="A583" s="1"/>
      <c r="B583" s="2"/>
      <c r="C583" s="1"/>
      <c r="D583" s="1"/>
      <c r="E583" s="1"/>
      <c r="F583" s="1"/>
      <c r="G583" s="1"/>
      <c r="H583" s="1"/>
      <c r="I583" s="1"/>
      <c r="J583" s="5"/>
      <c r="K583" s="1"/>
    </row>
    <row r="584" spans="1:11" s="55" customFormat="1" ht="10.5" x14ac:dyDescent="0.15">
      <c r="A584" s="1"/>
      <c r="B584" s="2"/>
      <c r="C584" s="1"/>
      <c r="D584" s="1"/>
      <c r="E584" s="1"/>
      <c r="F584" s="1"/>
      <c r="G584" s="1"/>
      <c r="H584" s="1"/>
      <c r="I584" s="1"/>
      <c r="J584" s="5"/>
      <c r="K584" s="1"/>
    </row>
    <row r="585" spans="1:11" s="55" customFormat="1" ht="10.5" x14ac:dyDescent="0.15">
      <c r="A585" s="1"/>
      <c r="B585" s="2"/>
      <c r="C585" s="1"/>
      <c r="D585" s="1"/>
      <c r="E585" s="1"/>
      <c r="F585" s="1"/>
      <c r="G585" s="1"/>
      <c r="H585" s="1"/>
      <c r="I585" s="1"/>
      <c r="J585" s="5"/>
      <c r="K585" s="1"/>
    </row>
    <row r="586" spans="1:11" s="55" customFormat="1" ht="10.5" x14ac:dyDescent="0.15">
      <c r="A586" s="1"/>
      <c r="B586" s="2"/>
      <c r="C586" s="1"/>
      <c r="D586" s="1"/>
      <c r="E586" s="1"/>
      <c r="F586" s="1"/>
      <c r="G586" s="1"/>
      <c r="H586" s="1"/>
      <c r="I586" s="1"/>
      <c r="J586" s="5"/>
      <c r="K586" s="1"/>
    </row>
    <row r="587" spans="1:11" s="55" customFormat="1" ht="10.5" x14ac:dyDescent="0.15">
      <c r="A587" s="1"/>
      <c r="B587" s="2"/>
      <c r="C587" s="1"/>
      <c r="D587" s="1"/>
      <c r="E587" s="1"/>
      <c r="F587" s="1"/>
      <c r="G587" s="1"/>
      <c r="H587" s="1"/>
      <c r="I587" s="1"/>
      <c r="J587" s="5"/>
      <c r="K587" s="1"/>
    </row>
    <row r="588" spans="1:11" s="55" customFormat="1" ht="10.5" x14ac:dyDescent="0.15">
      <c r="A588" s="1"/>
      <c r="B588" s="2"/>
      <c r="C588" s="1"/>
      <c r="D588" s="1"/>
      <c r="E588" s="1"/>
      <c r="F588" s="1"/>
      <c r="G588" s="1"/>
      <c r="H588" s="1"/>
      <c r="I588" s="1"/>
      <c r="J588" s="5"/>
      <c r="K588" s="1"/>
    </row>
    <row r="589" spans="1:11" s="55" customFormat="1" ht="10.5" x14ac:dyDescent="0.15">
      <c r="A589" s="1"/>
      <c r="B589" s="2"/>
      <c r="C589" s="1"/>
      <c r="D589" s="1"/>
      <c r="E589" s="1"/>
      <c r="F589" s="1"/>
      <c r="G589" s="1"/>
      <c r="H589" s="1"/>
      <c r="I589" s="1"/>
      <c r="J589" s="5"/>
      <c r="K589" s="1"/>
    </row>
    <row r="590" spans="1:11" s="55" customFormat="1" ht="10.5" x14ac:dyDescent="0.15">
      <c r="A590" s="1"/>
      <c r="B590" s="2"/>
      <c r="C590" s="1"/>
      <c r="D590" s="1"/>
      <c r="E590" s="1"/>
      <c r="F590" s="1"/>
      <c r="G590" s="1"/>
      <c r="H590" s="1"/>
      <c r="I590" s="1"/>
      <c r="J590" s="5"/>
      <c r="K590" s="1"/>
    </row>
    <row r="591" spans="1:11" s="55" customFormat="1" ht="10.5" x14ac:dyDescent="0.15">
      <c r="A591" s="1"/>
      <c r="B591" s="2"/>
      <c r="C591" s="1"/>
      <c r="D591" s="1"/>
      <c r="E591" s="1"/>
      <c r="F591" s="1"/>
      <c r="G591" s="1"/>
      <c r="H591" s="1"/>
      <c r="I591" s="1"/>
      <c r="J591" s="5"/>
      <c r="K591" s="1"/>
    </row>
    <row r="592" spans="1:11" s="55" customFormat="1" ht="10.5" x14ac:dyDescent="0.15">
      <c r="A592" s="1"/>
      <c r="B592" s="2"/>
      <c r="C592" s="1"/>
      <c r="D592" s="1"/>
      <c r="E592" s="1"/>
      <c r="F592" s="1"/>
      <c r="G592" s="1"/>
      <c r="H592" s="1"/>
      <c r="I592" s="1"/>
      <c r="J592" s="5"/>
      <c r="K592" s="1"/>
    </row>
    <row r="593" spans="1:11" s="55" customFormat="1" ht="10.5" x14ac:dyDescent="0.15">
      <c r="A593" s="1"/>
      <c r="B593" s="2"/>
      <c r="C593" s="1"/>
      <c r="D593" s="1"/>
      <c r="E593" s="1"/>
      <c r="F593" s="1"/>
      <c r="G593" s="1"/>
      <c r="H593" s="1"/>
      <c r="I593" s="1"/>
      <c r="J593" s="5"/>
      <c r="K593" s="1"/>
    </row>
    <row r="594" spans="1:11" s="55" customFormat="1" ht="10.5" x14ac:dyDescent="0.15">
      <c r="A594" s="1"/>
      <c r="B594" s="2"/>
      <c r="C594" s="1"/>
      <c r="D594" s="1"/>
      <c r="E594" s="1"/>
      <c r="F594" s="1"/>
      <c r="G594" s="1"/>
      <c r="H594" s="1"/>
      <c r="I594" s="1"/>
      <c r="J594" s="5"/>
      <c r="K594" s="1"/>
    </row>
    <row r="595" spans="1:11" s="55" customFormat="1" ht="10.5" x14ac:dyDescent="0.15">
      <c r="A595" s="1"/>
      <c r="B595" s="2"/>
      <c r="C595" s="1"/>
      <c r="D595" s="1"/>
      <c r="E595" s="1"/>
      <c r="F595" s="1"/>
      <c r="G595" s="1"/>
      <c r="H595" s="1"/>
      <c r="I595" s="1"/>
      <c r="J595" s="5"/>
      <c r="K595" s="1"/>
    </row>
    <row r="596" spans="1:11" s="55" customFormat="1" ht="10.5" x14ac:dyDescent="0.15">
      <c r="A596" s="1"/>
      <c r="B596" s="2"/>
      <c r="C596" s="1"/>
      <c r="D596" s="1"/>
      <c r="E596" s="1"/>
      <c r="F596" s="1"/>
      <c r="G596" s="1"/>
      <c r="H596" s="1"/>
      <c r="I596" s="1"/>
      <c r="J596" s="5"/>
      <c r="K596" s="1"/>
    </row>
    <row r="597" spans="1:11" s="55" customFormat="1" ht="10.5" x14ac:dyDescent="0.15">
      <c r="A597" s="1"/>
      <c r="B597" s="2"/>
      <c r="C597" s="1"/>
      <c r="D597" s="1"/>
      <c r="E597" s="1"/>
      <c r="F597" s="1"/>
      <c r="G597" s="1"/>
      <c r="H597" s="1"/>
      <c r="I597" s="1"/>
      <c r="J597" s="5"/>
      <c r="K597" s="1"/>
    </row>
    <row r="598" spans="1:11" s="55" customFormat="1" ht="10.5" x14ac:dyDescent="0.15">
      <c r="A598" s="1"/>
      <c r="B598" s="2"/>
      <c r="C598" s="1"/>
      <c r="D598" s="1"/>
      <c r="E598" s="1"/>
      <c r="F598" s="1"/>
      <c r="G598" s="1"/>
      <c r="H598" s="1"/>
      <c r="I598" s="1"/>
      <c r="J598" s="5"/>
      <c r="K598" s="1"/>
    </row>
    <row r="599" spans="1:11" s="55" customFormat="1" ht="10.5" x14ac:dyDescent="0.15">
      <c r="A599" s="1"/>
      <c r="B599" s="2"/>
      <c r="C599" s="1"/>
      <c r="D599" s="1"/>
      <c r="E599" s="1"/>
      <c r="F599" s="1"/>
      <c r="G599" s="1"/>
      <c r="H599" s="1"/>
      <c r="I599" s="1"/>
      <c r="J599" s="5"/>
      <c r="K599" s="1"/>
    </row>
    <row r="600" spans="1:11" s="55" customFormat="1" ht="10.5" x14ac:dyDescent="0.15">
      <c r="A600" s="1"/>
      <c r="B600" s="2"/>
      <c r="C600" s="1"/>
      <c r="D600" s="1"/>
      <c r="E600" s="1"/>
      <c r="F600" s="1"/>
      <c r="G600" s="1"/>
      <c r="H600" s="1"/>
      <c r="I600" s="1"/>
      <c r="J600" s="5"/>
      <c r="K600" s="1"/>
    </row>
    <row r="601" spans="1:11" s="55" customFormat="1" ht="10.5" x14ac:dyDescent="0.15">
      <c r="A601" s="1"/>
      <c r="B601" s="2"/>
      <c r="C601" s="1"/>
      <c r="D601" s="1"/>
      <c r="E601" s="1"/>
      <c r="F601" s="1"/>
      <c r="G601" s="1"/>
      <c r="H601" s="1"/>
      <c r="I601" s="1"/>
      <c r="J601" s="5"/>
      <c r="K601" s="1"/>
    </row>
    <row r="602" spans="1:11" s="55" customFormat="1" ht="10.5" x14ac:dyDescent="0.15">
      <c r="A602" s="1"/>
      <c r="B602" s="2"/>
      <c r="C602" s="1"/>
      <c r="D602" s="1"/>
      <c r="E602" s="1"/>
      <c r="F602" s="1"/>
      <c r="G602" s="1"/>
      <c r="H602" s="1"/>
      <c r="I602" s="1"/>
      <c r="J602" s="5"/>
      <c r="K602" s="1"/>
    </row>
    <row r="603" spans="1:11" s="55" customFormat="1" ht="10.5" x14ac:dyDescent="0.15">
      <c r="A603" s="1"/>
      <c r="B603" s="2"/>
      <c r="C603" s="1"/>
      <c r="D603" s="1"/>
      <c r="E603" s="1"/>
      <c r="F603" s="1"/>
      <c r="G603" s="1"/>
      <c r="H603" s="1"/>
      <c r="I603" s="1"/>
      <c r="J603" s="5"/>
      <c r="K603" s="1"/>
    </row>
    <row r="604" spans="1:11" s="55" customFormat="1" ht="10.5" x14ac:dyDescent="0.15">
      <c r="A604" s="1"/>
      <c r="B604" s="2"/>
      <c r="C604" s="1"/>
      <c r="D604" s="1"/>
      <c r="E604" s="1"/>
      <c r="F604" s="1"/>
      <c r="G604" s="1"/>
      <c r="H604" s="1"/>
      <c r="I604" s="1"/>
      <c r="J604" s="5"/>
      <c r="K604" s="1"/>
    </row>
    <row r="605" spans="1:11" s="55" customFormat="1" ht="10.5" x14ac:dyDescent="0.15">
      <c r="A605" s="1"/>
      <c r="B605" s="2"/>
      <c r="C605" s="1"/>
      <c r="D605" s="1"/>
      <c r="E605" s="1"/>
      <c r="F605" s="1"/>
      <c r="G605" s="1"/>
      <c r="H605" s="1"/>
      <c r="I605" s="1"/>
      <c r="J605" s="5"/>
      <c r="K605" s="1"/>
    </row>
    <row r="606" spans="1:11" s="55" customFormat="1" ht="10.5" x14ac:dyDescent="0.15">
      <c r="A606" s="1"/>
      <c r="B606" s="2"/>
      <c r="C606" s="1"/>
      <c r="D606" s="1"/>
      <c r="E606" s="1"/>
      <c r="F606" s="1"/>
      <c r="G606" s="1"/>
      <c r="H606" s="1"/>
      <c r="I606" s="1"/>
      <c r="J606" s="5"/>
      <c r="K606" s="1"/>
    </row>
    <row r="607" spans="1:11" s="55" customFormat="1" ht="10.5" x14ac:dyDescent="0.15">
      <c r="A607" s="1"/>
      <c r="B607" s="2"/>
      <c r="C607" s="1"/>
      <c r="D607" s="1"/>
      <c r="E607" s="1"/>
      <c r="F607" s="1"/>
      <c r="G607" s="1"/>
      <c r="H607" s="1"/>
      <c r="I607" s="1"/>
      <c r="J607" s="5"/>
      <c r="K607" s="1"/>
    </row>
    <row r="608" spans="1:11" s="55" customFormat="1" ht="10.5" x14ac:dyDescent="0.15">
      <c r="A608" s="1"/>
      <c r="B608" s="2"/>
      <c r="C608" s="1"/>
      <c r="D608" s="1"/>
      <c r="E608" s="1"/>
      <c r="F608" s="1"/>
      <c r="G608" s="1"/>
      <c r="H608" s="1"/>
      <c r="I608" s="1"/>
      <c r="J608" s="5"/>
      <c r="K608" s="1"/>
    </row>
    <row r="609" spans="1:11" s="55" customFormat="1" ht="10.5" x14ac:dyDescent="0.15">
      <c r="A609" s="1"/>
      <c r="B609" s="2"/>
      <c r="C609" s="1"/>
      <c r="D609" s="1"/>
      <c r="E609" s="1"/>
      <c r="F609" s="1"/>
      <c r="G609" s="1"/>
      <c r="H609" s="1"/>
      <c r="I609" s="1"/>
      <c r="J609" s="5"/>
      <c r="K609" s="1"/>
    </row>
    <row r="610" spans="1:11" s="55" customFormat="1" ht="10.5" x14ac:dyDescent="0.15">
      <c r="A610" s="1"/>
      <c r="B610" s="2"/>
      <c r="C610" s="1"/>
      <c r="D610" s="1"/>
      <c r="E610" s="1"/>
      <c r="F610" s="1"/>
      <c r="G610" s="1"/>
      <c r="H610" s="1"/>
      <c r="I610" s="1"/>
      <c r="J610" s="5"/>
      <c r="K610" s="1"/>
    </row>
    <row r="611" spans="1:11" s="55" customFormat="1" ht="10.5" x14ac:dyDescent="0.15">
      <c r="A611" s="1"/>
      <c r="B611" s="2"/>
      <c r="C611" s="1"/>
      <c r="D611" s="1"/>
      <c r="E611" s="1"/>
      <c r="F611" s="1"/>
      <c r="G611" s="1"/>
      <c r="H611" s="1"/>
      <c r="I611" s="1"/>
      <c r="J611" s="5"/>
      <c r="K611" s="1"/>
    </row>
    <row r="612" spans="1:11" s="55" customFormat="1" ht="10.5" x14ac:dyDescent="0.15">
      <c r="A612" s="1"/>
      <c r="B612" s="2"/>
      <c r="C612" s="1"/>
      <c r="D612" s="1"/>
      <c r="E612" s="1"/>
      <c r="F612" s="1"/>
      <c r="G612" s="1"/>
      <c r="H612" s="1"/>
      <c r="I612" s="1"/>
      <c r="J612" s="5"/>
      <c r="K612" s="1"/>
    </row>
    <row r="613" spans="1:11" s="55" customFormat="1" ht="10.5" x14ac:dyDescent="0.15">
      <c r="A613" s="1"/>
      <c r="B613" s="2"/>
      <c r="C613" s="1"/>
      <c r="D613" s="1"/>
      <c r="E613" s="1"/>
      <c r="F613" s="1"/>
      <c r="G613" s="1"/>
      <c r="H613" s="1"/>
      <c r="I613" s="1"/>
      <c r="J613" s="5"/>
      <c r="K613" s="1"/>
    </row>
    <row r="614" spans="1:11" s="55" customFormat="1" ht="10.5" x14ac:dyDescent="0.15">
      <c r="A614" s="1"/>
      <c r="B614" s="2"/>
      <c r="C614" s="1"/>
      <c r="D614" s="1"/>
      <c r="E614" s="1"/>
      <c r="F614" s="1"/>
      <c r="G614" s="1"/>
      <c r="H614" s="1"/>
      <c r="I614" s="1"/>
      <c r="J614" s="5"/>
      <c r="K614" s="1"/>
    </row>
    <row r="615" spans="1:11" s="55" customFormat="1" ht="10.5" x14ac:dyDescent="0.15">
      <c r="A615" s="1"/>
      <c r="B615" s="2"/>
      <c r="C615" s="1"/>
      <c r="D615" s="1"/>
      <c r="E615" s="1"/>
      <c r="F615" s="1"/>
      <c r="G615" s="1"/>
      <c r="H615" s="1"/>
      <c r="I615" s="1"/>
      <c r="J615" s="5"/>
      <c r="K615" s="1"/>
    </row>
    <row r="616" spans="1:11" s="55" customFormat="1" ht="10.5" x14ac:dyDescent="0.15">
      <c r="A616" s="1"/>
      <c r="B616" s="2"/>
      <c r="C616" s="1"/>
      <c r="D616" s="1"/>
      <c r="E616" s="1"/>
      <c r="F616" s="1"/>
      <c r="G616" s="1"/>
      <c r="H616" s="1"/>
      <c r="I616" s="1"/>
      <c r="J616" s="5"/>
      <c r="K616" s="1"/>
    </row>
    <row r="617" spans="1:11" s="55" customFormat="1" ht="10.5" x14ac:dyDescent="0.15">
      <c r="A617" s="1"/>
      <c r="B617" s="2"/>
      <c r="C617" s="1"/>
      <c r="D617" s="1"/>
      <c r="E617" s="1"/>
      <c r="F617" s="1"/>
      <c r="G617" s="1"/>
      <c r="H617" s="1"/>
      <c r="I617" s="1"/>
      <c r="J617" s="5"/>
      <c r="K617" s="1"/>
    </row>
    <row r="618" spans="1:11" s="55" customFormat="1" ht="10.5" x14ac:dyDescent="0.15">
      <c r="A618" s="1"/>
      <c r="B618" s="2"/>
      <c r="C618" s="1"/>
      <c r="D618" s="1"/>
      <c r="E618" s="1"/>
      <c r="F618" s="1"/>
      <c r="G618" s="1"/>
      <c r="H618" s="1"/>
      <c r="I618" s="1"/>
      <c r="J618" s="5"/>
      <c r="K618" s="1"/>
    </row>
    <row r="619" spans="1:11" s="55" customFormat="1" ht="10.5" x14ac:dyDescent="0.15">
      <c r="A619" s="1"/>
      <c r="B619" s="2"/>
      <c r="C619" s="1"/>
      <c r="D619" s="1"/>
      <c r="E619" s="1"/>
      <c r="F619" s="1"/>
      <c r="G619" s="1"/>
      <c r="H619" s="1"/>
      <c r="I619" s="1"/>
      <c r="J619" s="5"/>
      <c r="K619" s="1"/>
    </row>
    <row r="620" spans="1:11" s="55" customFormat="1" ht="10.5" x14ac:dyDescent="0.15">
      <c r="A620" s="1"/>
      <c r="B620" s="2"/>
      <c r="C620" s="1"/>
      <c r="D620" s="1"/>
      <c r="E620" s="1"/>
      <c r="F620" s="1"/>
      <c r="G620" s="1"/>
      <c r="H620" s="1"/>
      <c r="I620" s="1"/>
      <c r="J620" s="5"/>
      <c r="K620" s="1"/>
    </row>
    <row r="621" spans="1:11" s="55" customFormat="1" ht="10.5" x14ac:dyDescent="0.15">
      <c r="A621" s="1"/>
      <c r="B621" s="2"/>
      <c r="C621" s="1"/>
      <c r="D621" s="1"/>
      <c r="E621" s="1"/>
      <c r="F621" s="1"/>
      <c r="G621" s="1"/>
      <c r="H621" s="1"/>
      <c r="I621" s="1"/>
      <c r="J621" s="5"/>
      <c r="K621" s="1"/>
    </row>
    <row r="622" spans="1:11" s="55" customFormat="1" ht="10.5" x14ac:dyDescent="0.15">
      <c r="A622" s="1"/>
      <c r="B622" s="2"/>
      <c r="C622" s="1"/>
      <c r="D622" s="1"/>
      <c r="E622" s="1"/>
      <c r="F622" s="1"/>
      <c r="G622" s="1"/>
      <c r="H622" s="1"/>
      <c r="I622" s="1"/>
      <c r="J622" s="5"/>
      <c r="K622" s="1"/>
    </row>
    <row r="623" spans="1:11" s="55" customFormat="1" ht="10.5" x14ac:dyDescent="0.15">
      <c r="A623" s="1"/>
      <c r="B623" s="2"/>
      <c r="C623" s="1"/>
      <c r="D623" s="1"/>
      <c r="E623" s="1"/>
      <c r="F623" s="1"/>
      <c r="G623" s="1"/>
      <c r="H623" s="1"/>
      <c r="I623" s="1"/>
      <c r="J623" s="5"/>
      <c r="K623" s="1"/>
    </row>
    <row r="624" spans="1:11" s="55" customFormat="1" ht="10.5" x14ac:dyDescent="0.15">
      <c r="A624" s="1"/>
      <c r="B624" s="2"/>
      <c r="C624" s="1"/>
      <c r="D624" s="1"/>
      <c r="E624" s="1"/>
      <c r="F624" s="1"/>
      <c r="G624" s="1"/>
      <c r="H624" s="1"/>
      <c r="I624" s="1"/>
      <c r="J624" s="5"/>
      <c r="K624" s="1"/>
    </row>
    <row r="625" spans="1:11" s="55" customFormat="1" ht="10.5" x14ac:dyDescent="0.15">
      <c r="A625" s="1"/>
      <c r="B625" s="2"/>
      <c r="C625" s="1"/>
      <c r="D625" s="1"/>
      <c r="E625" s="1"/>
      <c r="F625" s="1"/>
      <c r="G625" s="1"/>
      <c r="H625" s="1"/>
      <c r="I625" s="1"/>
      <c r="J625" s="5"/>
      <c r="K625" s="1"/>
    </row>
    <row r="626" spans="1:11" s="55" customFormat="1" ht="10.5" x14ac:dyDescent="0.15">
      <c r="A626" s="1"/>
      <c r="B626" s="2"/>
      <c r="C626" s="1"/>
      <c r="D626" s="1"/>
      <c r="E626" s="1"/>
      <c r="F626" s="1"/>
      <c r="G626" s="1"/>
      <c r="H626" s="1"/>
      <c r="I626" s="1"/>
      <c r="J626" s="5"/>
      <c r="K626" s="1"/>
    </row>
    <row r="627" spans="1:11" s="55" customFormat="1" ht="10.5" x14ac:dyDescent="0.15">
      <c r="A627" s="1"/>
      <c r="B627" s="2"/>
      <c r="C627" s="1"/>
      <c r="D627" s="1"/>
      <c r="E627" s="1"/>
      <c r="F627" s="1"/>
      <c r="G627" s="1"/>
      <c r="H627" s="1"/>
      <c r="I627" s="1"/>
      <c r="J627" s="5"/>
      <c r="K627" s="1"/>
    </row>
    <row r="628" spans="1:11" s="55" customFormat="1" ht="10.5" x14ac:dyDescent="0.15">
      <c r="A628" s="1"/>
      <c r="B628" s="2"/>
      <c r="C628" s="1"/>
      <c r="D628" s="1"/>
      <c r="E628" s="1"/>
      <c r="F628" s="1"/>
      <c r="G628" s="1"/>
      <c r="H628" s="1"/>
      <c r="I628" s="1"/>
      <c r="J628" s="5"/>
      <c r="K628" s="1"/>
    </row>
    <row r="629" spans="1:11" s="55" customFormat="1" ht="10.5" x14ac:dyDescent="0.15">
      <c r="A629" s="1"/>
      <c r="B629" s="2"/>
      <c r="C629" s="1"/>
      <c r="D629" s="1"/>
      <c r="E629" s="1"/>
      <c r="F629" s="1"/>
      <c r="G629" s="1"/>
      <c r="H629" s="1"/>
      <c r="I629" s="1"/>
      <c r="J629" s="5"/>
      <c r="K629" s="1"/>
    </row>
    <row r="630" spans="1:11" s="55" customFormat="1" ht="10.5" x14ac:dyDescent="0.15">
      <c r="A630" s="1"/>
      <c r="B630" s="2"/>
      <c r="C630" s="1"/>
      <c r="D630" s="1"/>
      <c r="E630" s="1"/>
      <c r="F630" s="1"/>
      <c r="G630" s="1"/>
      <c r="H630" s="1"/>
      <c r="I630" s="1"/>
      <c r="J630" s="5"/>
      <c r="K630" s="1"/>
    </row>
    <row r="631" spans="1:11" s="55" customFormat="1" ht="10.5" x14ac:dyDescent="0.15">
      <c r="A631" s="1"/>
      <c r="B631" s="2"/>
      <c r="C631" s="1"/>
      <c r="D631" s="1"/>
      <c r="E631" s="1"/>
      <c r="F631" s="1"/>
      <c r="G631" s="1"/>
      <c r="H631" s="1"/>
      <c r="I631" s="1"/>
      <c r="J631" s="5"/>
      <c r="K631" s="1"/>
    </row>
    <row r="632" spans="1:11" s="55" customFormat="1" ht="10.5" x14ac:dyDescent="0.15">
      <c r="A632" s="1"/>
      <c r="B632" s="2"/>
      <c r="C632" s="1"/>
      <c r="D632" s="1"/>
      <c r="E632" s="1"/>
      <c r="F632" s="1"/>
      <c r="G632" s="1"/>
      <c r="H632" s="1"/>
      <c r="I632" s="1"/>
      <c r="J632" s="5"/>
      <c r="K632" s="1"/>
    </row>
    <row r="633" spans="1:11" s="55" customFormat="1" ht="10.5" x14ac:dyDescent="0.15">
      <c r="A633" s="1"/>
      <c r="B633" s="2"/>
      <c r="C633" s="1"/>
      <c r="D633" s="1"/>
      <c r="E633" s="1"/>
      <c r="F633" s="1"/>
      <c r="G633" s="1"/>
      <c r="H633" s="1"/>
      <c r="I633" s="1"/>
      <c r="J633" s="5"/>
      <c r="K633" s="1"/>
    </row>
    <row r="634" spans="1:11" s="55" customFormat="1" ht="10.5" x14ac:dyDescent="0.15">
      <c r="A634" s="1"/>
      <c r="B634" s="2"/>
      <c r="C634" s="1"/>
      <c r="D634" s="1"/>
      <c r="E634" s="1"/>
      <c r="F634" s="1"/>
      <c r="G634" s="1"/>
      <c r="H634" s="1"/>
      <c r="I634" s="1"/>
      <c r="J634" s="5"/>
      <c r="K634" s="1"/>
    </row>
    <row r="635" spans="1:11" s="55" customFormat="1" ht="10.5" x14ac:dyDescent="0.15">
      <c r="A635" s="1"/>
      <c r="B635" s="2"/>
      <c r="C635" s="1"/>
      <c r="D635" s="1"/>
      <c r="E635" s="1"/>
      <c r="F635" s="1"/>
      <c r="G635" s="1"/>
      <c r="H635" s="1"/>
      <c r="I635" s="1"/>
      <c r="J635" s="5"/>
      <c r="K635" s="1"/>
    </row>
    <row r="636" spans="1:11" s="55" customFormat="1" ht="10.5" x14ac:dyDescent="0.15">
      <c r="A636" s="1"/>
      <c r="B636" s="2"/>
      <c r="C636" s="1"/>
      <c r="D636" s="1"/>
      <c r="E636" s="1"/>
      <c r="F636" s="1"/>
      <c r="G636" s="1"/>
      <c r="H636" s="1"/>
      <c r="I636" s="1"/>
      <c r="J636" s="5"/>
      <c r="K636" s="1"/>
    </row>
    <row r="637" spans="1:11" s="55" customFormat="1" ht="10.5" x14ac:dyDescent="0.15">
      <c r="A637" s="1"/>
      <c r="B637" s="2"/>
      <c r="C637" s="1"/>
      <c r="D637" s="1"/>
      <c r="E637" s="1"/>
      <c r="F637" s="1"/>
      <c r="G637" s="1"/>
      <c r="H637" s="1"/>
      <c r="I637" s="1"/>
      <c r="J637" s="5"/>
      <c r="K637" s="1"/>
    </row>
    <row r="638" spans="1:11" s="55" customFormat="1" ht="10.5" x14ac:dyDescent="0.15">
      <c r="A638" s="1"/>
      <c r="B638" s="2"/>
      <c r="C638" s="1"/>
      <c r="D638" s="1"/>
      <c r="E638" s="1"/>
      <c r="F638" s="1"/>
      <c r="G638" s="1"/>
      <c r="H638" s="1"/>
      <c r="I638" s="1"/>
      <c r="J638" s="5"/>
      <c r="K638" s="1"/>
    </row>
    <row r="639" spans="1:11" s="55" customFormat="1" ht="10.5" x14ac:dyDescent="0.15">
      <c r="A639" s="1"/>
      <c r="B639" s="2"/>
      <c r="C639" s="1"/>
      <c r="D639" s="1"/>
      <c r="E639" s="1"/>
      <c r="F639" s="1"/>
      <c r="G639" s="1"/>
      <c r="H639" s="1"/>
      <c r="I639" s="1"/>
      <c r="J639" s="5"/>
      <c r="K639" s="1"/>
    </row>
    <row r="640" spans="1:11" s="55" customFormat="1" ht="10.5" x14ac:dyDescent="0.15">
      <c r="A640" s="1"/>
      <c r="B640" s="2"/>
      <c r="C640" s="1"/>
      <c r="D640" s="1"/>
      <c r="E640" s="1"/>
      <c r="F640" s="1"/>
      <c r="G640" s="1"/>
      <c r="H640" s="1"/>
      <c r="I640" s="1"/>
      <c r="J640" s="5"/>
      <c r="K640" s="1"/>
    </row>
    <row r="641" spans="1:11" s="55" customFormat="1" ht="10.5" x14ac:dyDescent="0.15">
      <c r="A641" s="1"/>
      <c r="B641" s="2"/>
      <c r="C641" s="1"/>
      <c r="D641" s="1"/>
      <c r="E641" s="1"/>
      <c r="F641" s="1"/>
      <c r="G641" s="1"/>
      <c r="H641" s="1"/>
      <c r="I641" s="1"/>
      <c r="J641" s="5"/>
      <c r="K641" s="1"/>
    </row>
    <row r="642" spans="1:11" s="55" customFormat="1" ht="10.5" x14ac:dyDescent="0.15">
      <c r="A642" s="1"/>
      <c r="B642" s="2"/>
      <c r="C642" s="1"/>
      <c r="D642" s="1"/>
      <c r="E642" s="1"/>
      <c r="F642" s="1"/>
      <c r="G642" s="1"/>
      <c r="H642" s="1"/>
      <c r="I642" s="1"/>
      <c r="J642" s="5"/>
      <c r="K642" s="1"/>
    </row>
    <row r="643" spans="1:11" s="55" customFormat="1" ht="10.5" x14ac:dyDescent="0.15">
      <c r="A643" s="1"/>
      <c r="B643" s="2"/>
      <c r="C643" s="1"/>
      <c r="D643" s="1"/>
      <c r="E643" s="1"/>
      <c r="F643" s="1"/>
      <c r="G643" s="1"/>
      <c r="H643" s="1"/>
      <c r="I643" s="1"/>
      <c r="J643" s="5"/>
      <c r="K643" s="1"/>
    </row>
    <row r="644" spans="1:11" s="55" customFormat="1" ht="10.5" x14ac:dyDescent="0.15">
      <c r="A644" s="1"/>
      <c r="B644" s="2"/>
      <c r="C644" s="1"/>
      <c r="D644" s="1"/>
      <c r="E644" s="1"/>
      <c r="F644" s="1"/>
      <c r="G644" s="1"/>
      <c r="H644" s="1"/>
      <c r="I644" s="1"/>
      <c r="J644" s="5"/>
      <c r="K644" s="1"/>
    </row>
    <row r="645" spans="1:11" s="55" customFormat="1" ht="10.5" x14ac:dyDescent="0.15">
      <c r="A645" s="1"/>
      <c r="B645" s="2"/>
      <c r="C645" s="1"/>
      <c r="D645" s="1"/>
      <c r="E645" s="1"/>
      <c r="F645" s="1"/>
      <c r="G645" s="1"/>
      <c r="H645" s="1"/>
      <c r="I645" s="1"/>
      <c r="J645" s="5"/>
      <c r="K645" s="1"/>
    </row>
    <row r="646" spans="1:11" s="55" customFormat="1" ht="10.5" x14ac:dyDescent="0.15">
      <c r="A646" s="1"/>
      <c r="B646" s="2"/>
      <c r="C646" s="1"/>
      <c r="D646" s="1"/>
      <c r="E646" s="1"/>
      <c r="F646" s="1"/>
      <c r="G646" s="1"/>
      <c r="H646" s="1"/>
      <c r="I646" s="1"/>
      <c r="J646" s="5"/>
      <c r="K646" s="1"/>
    </row>
    <row r="647" spans="1:11" s="55" customFormat="1" ht="10.5" x14ac:dyDescent="0.15">
      <c r="A647" s="1"/>
      <c r="B647" s="2"/>
      <c r="C647" s="1"/>
      <c r="D647" s="1"/>
      <c r="E647" s="1"/>
      <c r="F647" s="1"/>
      <c r="G647" s="1"/>
      <c r="H647" s="1"/>
      <c r="I647" s="1"/>
      <c r="J647" s="5"/>
      <c r="K647" s="1"/>
    </row>
    <row r="648" spans="1:11" s="55" customFormat="1" ht="10.5" x14ac:dyDescent="0.15">
      <c r="A648" s="1"/>
      <c r="B648" s="2"/>
      <c r="C648" s="1"/>
      <c r="D648" s="1"/>
      <c r="E648" s="1"/>
      <c r="F648" s="1"/>
      <c r="G648" s="1"/>
      <c r="H648" s="1"/>
      <c r="I648" s="1"/>
      <c r="J648" s="5"/>
      <c r="K648" s="1"/>
    </row>
    <row r="649" spans="1:11" s="55" customFormat="1" ht="10.5" x14ac:dyDescent="0.15">
      <c r="A649" s="1"/>
      <c r="B649" s="2"/>
      <c r="C649" s="1"/>
      <c r="D649" s="1"/>
      <c r="E649" s="1"/>
      <c r="F649" s="1"/>
      <c r="G649" s="1"/>
      <c r="H649" s="1"/>
      <c r="I649" s="1"/>
      <c r="J649" s="5"/>
      <c r="K649" s="1"/>
    </row>
    <row r="650" spans="1:11" s="55" customFormat="1" ht="10.5" x14ac:dyDescent="0.15">
      <c r="A650" s="1"/>
      <c r="B650" s="2"/>
      <c r="C650" s="1"/>
      <c r="D650" s="1"/>
      <c r="E650" s="1"/>
      <c r="F650" s="1"/>
      <c r="G650" s="1"/>
      <c r="H650" s="1"/>
      <c r="I650" s="1"/>
      <c r="J650" s="5"/>
      <c r="K650" s="1"/>
    </row>
    <row r="651" spans="1:11" s="55" customFormat="1" ht="10.5" x14ac:dyDescent="0.15">
      <c r="A651" s="1"/>
      <c r="B651" s="2"/>
      <c r="C651" s="1"/>
      <c r="D651" s="1"/>
      <c r="E651" s="1"/>
      <c r="F651" s="1"/>
      <c r="G651" s="1"/>
      <c r="H651" s="1"/>
      <c r="I651" s="1"/>
      <c r="J651" s="5"/>
      <c r="K651" s="1"/>
    </row>
    <row r="652" spans="1:11" s="55" customFormat="1" ht="10.5" x14ac:dyDescent="0.15">
      <c r="A652" s="1"/>
      <c r="B652" s="2"/>
      <c r="C652" s="1"/>
      <c r="D652" s="1"/>
      <c r="E652" s="1"/>
      <c r="F652" s="1"/>
      <c r="G652" s="1"/>
      <c r="H652" s="1"/>
      <c r="I652" s="1"/>
      <c r="J652" s="5"/>
      <c r="K652" s="1"/>
    </row>
    <row r="653" spans="1:11" s="55" customFormat="1" ht="10.5" x14ac:dyDescent="0.15">
      <c r="A653" s="1"/>
      <c r="B653" s="2"/>
      <c r="C653" s="1"/>
      <c r="D653" s="1"/>
      <c r="E653" s="1"/>
      <c r="F653" s="1"/>
      <c r="G653" s="1"/>
      <c r="H653" s="1"/>
      <c r="I653" s="1"/>
      <c r="J653" s="5"/>
      <c r="K653" s="1"/>
    </row>
    <row r="654" spans="1:11" s="55" customFormat="1" ht="10.5" x14ac:dyDescent="0.15">
      <c r="A654" s="1"/>
      <c r="B654" s="2"/>
      <c r="C654" s="1"/>
      <c r="D654" s="1"/>
      <c r="E654" s="1"/>
      <c r="F654" s="1"/>
      <c r="G654" s="1"/>
      <c r="H654" s="1"/>
      <c r="I654" s="1"/>
      <c r="J654" s="5"/>
      <c r="K654" s="1"/>
    </row>
    <row r="655" spans="1:11" s="55" customFormat="1" ht="10.5" x14ac:dyDescent="0.15">
      <c r="A655" s="1"/>
      <c r="B655" s="2"/>
      <c r="C655" s="1"/>
      <c r="D655" s="1"/>
      <c r="E655" s="1"/>
      <c r="F655" s="1"/>
      <c r="G655" s="1"/>
      <c r="H655" s="1"/>
      <c r="I655" s="1"/>
      <c r="J655" s="5"/>
      <c r="K655" s="1"/>
    </row>
    <row r="656" spans="1:11" s="55" customFormat="1" ht="10.5" x14ac:dyDescent="0.15">
      <c r="A656" s="1"/>
      <c r="B656" s="2"/>
      <c r="C656" s="1"/>
      <c r="D656" s="1"/>
      <c r="E656" s="1"/>
      <c r="F656" s="1"/>
      <c r="G656" s="1"/>
      <c r="H656" s="1"/>
      <c r="I656" s="1"/>
      <c r="J656" s="5"/>
      <c r="K656" s="1"/>
    </row>
    <row r="657" spans="1:11" s="55" customFormat="1" ht="10.5" x14ac:dyDescent="0.15">
      <c r="A657" s="1"/>
      <c r="B657" s="2"/>
      <c r="C657" s="1"/>
      <c r="D657" s="1"/>
      <c r="E657" s="1"/>
      <c r="F657" s="1"/>
      <c r="G657" s="1"/>
      <c r="H657" s="1"/>
      <c r="I657" s="1"/>
      <c r="J657" s="5"/>
      <c r="K657" s="1"/>
    </row>
    <row r="658" spans="1:11" s="55" customFormat="1" ht="10.5" x14ac:dyDescent="0.15">
      <c r="A658" s="1"/>
      <c r="B658" s="2"/>
      <c r="C658" s="1"/>
      <c r="D658" s="1"/>
      <c r="E658" s="1"/>
      <c r="F658" s="1"/>
      <c r="G658" s="1"/>
      <c r="H658" s="1"/>
      <c r="I658" s="1"/>
      <c r="J658" s="5"/>
      <c r="K658" s="1"/>
    </row>
    <row r="659" spans="1:11" s="55" customFormat="1" ht="10.5" x14ac:dyDescent="0.15">
      <c r="A659" s="1"/>
      <c r="B659" s="2"/>
      <c r="C659" s="1"/>
      <c r="D659" s="1"/>
      <c r="E659" s="1"/>
      <c r="F659" s="1"/>
      <c r="G659" s="1"/>
      <c r="H659" s="1"/>
      <c r="I659" s="1"/>
      <c r="J659" s="5"/>
      <c r="K659" s="1"/>
    </row>
    <row r="660" spans="1:11" s="55" customFormat="1" ht="10.5" x14ac:dyDescent="0.15">
      <c r="A660" s="1"/>
      <c r="B660" s="2"/>
      <c r="C660" s="1"/>
      <c r="D660" s="1"/>
      <c r="E660" s="1"/>
      <c r="F660" s="1"/>
      <c r="G660" s="1"/>
      <c r="H660" s="1"/>
      <c r="I660" s="1"/>
      <c r="J660" s="5"/>
      <c r="K660" s="1"/>
    </row>
    <row r="661" spans="1:11" s="55" customFormat="1" ht="10.5" x14ac:dyDescent="0.15">
      <c r="A661" s="1"/>
      <c r="B661" s="2"/>
      <c r="C661" s="1"/>
      <c r="D661" s="1"/>
      <c r="E661" s="1"/>
      <c r="F661" s="1"/>
      <c r="G661" s="1"/>
      <c r="H661" s="1"/>
      <c r="I661" s="1"/>
      <c r="J661" s="5"/>
      <c r="K661" s="1"/>
    </row>
    <row r="662" spans="1:11" s="55" customFormat="1" ht="10.5" x14ac:dyDescent="0.15">
      <c r="A662" s="1"/>
      <c r="B662" s="2"/>
      <c r="C662" s="1"/>
      <c r="D662" s="1"/>
      <c r="E662" s="1"/>
      <c r="F662" s="1"/>
      <c r="G662" s="1"/>
      <c r="H662" s="1"/>
      <c r="I662" s="1"/>
      <c r="J662" s="5"/>
      <c r="K662" s="1"/>
    </row>
    <row r="663" spans="1:11" s="55" customFormat="1" ht="10.5" x14ac:dyDescent="0.15">
      <c r="A663" s="1"/>
      <c r="B663" s="2"/>
      <c r="C663" s="1"/>
      <c r="D663" s="1"/>
      <c r="E663" s="1"/>
      <c r="F663" s="1"/>
      <c r="G663" s="1"/>
      <c r="H663" s="1"/>
      <c r="I663" s="1"/>
      <c r="J663" s="5"/>
      <c r="K663" s="1"/>
    </row>
    <row r="664" spans="1:11" s="55" customFormat="1" ht="10.5" x14ac:dyDescent="0.15">
      <c r="A664" s="1"/>
      <c r="B664" s="2"/>
      <c r="C664" s="1"/>
      <c r="D664" s="1"/>
      <c r="E664" s="1"/>
      <c r="F664" s="1"/>
      <c r="G664" s="1"/>
      <c r="H664" s="1"/>
      <c r="I664" s="1"/>
      <c r="J664" s="5"/>
      <c r="K664" s="1"/>
    </row>
    <row r="665" spans="1:11" s="55" customFormat="1" ht="10.5" x14ac:dyDescent="0.15">
      <c r="A665" s="1"/>
      <c r="B665" s="2"/>
      <c r="C665" s="1"/>
      <c r="D665" s="1"/>
      <c r="E665" s="1"/>
      <c r="F665" s="1"/>
      <c r="G665" s="1"/>
      <c r="H665" s="1"/>
      <c r="I665" s="1"/>
      <c r="J665" s="5"/>
      <c r="K665" s="1"/>
    </row>
    <row r="666" spans="1:11" s="55" customFormat="1" ht="10.5" x14ac:dyDescent="0.15">
      <c r="A666" s="1"/>
      <c r="B666" s="2"/>
      <c r="C666" s="1"/>
      <c r="D666" s="1"/>
      <c r="E666" s="1"/>
      <c r="F666" s="1"/>
      <c r="G666" s="1"/>
      <c r="H666" s="1"/>
      <c r="I666" s="1"/>
      <c r="J666" s="5"/>
      <c r="K666" s="1"/>
    </row>
    <row r="667" spans="1:11" s="55" customFormat="1" ht="10.5" x14ac:dyDescent="0.15">
      <c r="A667" s="1"/>
      <c r="B667" s="2"/>
      <c r="C667" s="1"/>
      <c r="D667" s="1"/>
      <c r="E667" s="1"/>
      <c r="F667" s="1"/>
      <c r="G667" s="1"/>
      <c r="H667" s="1"/>
      <c r="I667" s="1"/>
      <c r="J667" s="5"/>
      <c r="K667" s="1"/>
    </row>
    <row r="668" spans="1:11" s="55" customFormat="1" ht="10.5" x14ac:dyDescent="0.15">
      <c r="A668" s="1"/>
      <c r="B668" s="2"/>
      <c r="C668" s="1"/>
      <c r="D668" s="1"/>
      <c r="E668" s="1"/>
      <c r="F668" s="1"/>
      <c r="G668" s="1"/>
      <c r="H668" s="1"/>
      <c r="I668" s="1"/>
      <c r="J668" s="5"/>
      <c r="K668" s="1"/>
    </row>
    <row r="669" spans="1:11" s="55" customFormat="1" ht="10.5" x14ac:dyDescent="0.15">
      <c r="A669" s="1"/>
      <c r="B669" s="2"/>
      <c r="C669" s="1"/>
      <c r="D669" s="1"/>
      <c r="E669" s="1"/>
      <c r="F669" s="1"/>
      <c r="G669" s="1"/>
      <c r="H669" s="1"/>
      <c r="I669" s="1"/>
      <c r="J669" s="5"/>
      <c r="K669" s="1"/>
    </row>
    <row r="670" spans="1:11" s="55" customFormat="1" ht="10.5" x14ac:dyDescent="0.15">
      <c r="A670" s="1"/>
      <c r="B670" s="2"/>
      <c r="C670" s="1"/>
      <c r="D670" s="1"/>
      <c r="E670" s="1"/>
      <c r="F670" s="1"/>
      <c r="G670" s="1"/>
      <c r="H670" s="1"/>
      <c r="I670" s="1"/>
      <c r="J670" s="5"/>
      <c r="K670" s="1"/>
    </row>
    <row r="671" spans="1:11" s="55" customFormat="1" ht="10.5" x14ac:dyDescent="0.15">
      <c r="A671" s="1"/>
      <c r="B671" s="2"/>
      <c r="C671" s="1"/>
      <c r="D671" s="1"/>
      <c r="E671" s="1"/>
      <c r="F671" s="1"/>
      <c r="G671" s="1"/>
      <c r="H671" s="1"/>
      <c r="I671" s="1"/>
      <c r="J671" s="5"/>
      <c r="K671" s="1"/>
    </row>
    <row r="672" spans="1:11" s="55" customFormat="1" ht="10.5" x14ac:dyDescent="0.15">
      <c r="A672" s="1"/>
      <c r="B672" s="2"/>
      <c r="C672" s="1"/>
      <c r="D672" s="1"/>
      <c r="E672" s="1"/>
      <c r="F672" s="1"/>
      <c r="G672" s="1"/>
      <c r="H672" s="1"/>
      <c r="I672" s="1"/>
      <c r="J672" s="5"/>
      <c r="K672" s="1"/>
    </row>
    <row r="673" spans="1:11" s="55" customFormat="1" ht="10.5" x14ac:dyDescent="0.15">
      <c r="A673" s="1"/>
      <c r="B673" s="2"/>
      <c r="C673" s="1"/>
      <c r="D673" s="1"/>
      <c r="E673" s="1"/>
      <c r="F673" s="1"/>
      <c r="G673" s="1"/>
      <c r="H673" s="1"/>
      <c r="I673" s="1"/>
      <c r="J673" s="5"/>
      <c r="K673" s="1"/>
    </row>
    <row r="674" spans="1:11" s="55" customFormat="1" ht="10.5" x14ac:dyDescent="0.15">
      <c r="A674" s="1"/>
      <c r="B674" s="2"/>
      <c r="C674" s="1"/>
      <c r="D674" s="1"/>
      <c r="E674" s="1"/>
      <c r="F674" s="1"/>
      <c r="G674" s="1"/>
      <c r="H674" s="1"/>
      <c r="I674" s="1"/>
      <c r="J674" s="5"/>
      <c r="K674" s="1"/>
    </row>
    <row r="675" spans="1:11" s="55" customFormat="1" ht="10.5" x14ac:dyDescent="0.15">
      <c r="A675" s="1"/>
      <c r="B675" s="2"/>
      <c r="C675" s="1"/>
      <c r="D675" s="1"/>
      <c r="E675" s="1"/>
      <c r="F675" s="1"/>
      <c r="G675" s="1"/>
      <c r="H675" s="1"/>
      <c r="I675" s="1"/>
      <c r="J675" s="5"/>
      <c r="K675" s="1"/>
    </row>
    <row r="676" spans="1:11" s="55" customFormat="1" ht="10.5" x14ac:dyDescent="0.15">
      <c r="A676" s="1"/>
      <c r="B676" s="2"/>
      <c r="C676" s="1"/>
      <c r="D676" s="1"/>
      <c r="E676" s="1"/>
      <c r="F676" s="1"/>
      <c r="G676" s="1"/>
      <c r="H676" s="1"/>
      <c r="I676" s="1"/>
      <c r="J676" s="5"/>
      <c r="K676" s="1"/>
    </row>
    <row r="677" spans="1:11" s="55" customFormat="1" ht="10.5" x14ac:dyDescent="0.15">
      <c r="A677" s="1"/>
      <c r="B677" s="2"/>
      <c r="C677" s="1"/>
      <c r="D677" s="1"/>
      <c r="E677" s="1"/>
      <c r="F677" s="1"/>
      <c r="G677" s="1"/>
      <c r="H677" s="1"/>
      <c r="I677" s="1"/>
      <c r="J677" s="5"/>
      <c r="K677" s="1"/>
    </row>
    <row r="678" spans="1:11" s="55" customFormat="1" ht="10.5" x14ac:dyDescent="0.15">
      <c r="A678" s="1"/>
      <c r="B678" s="2"/>
      <c r="C678" s="1"/>
      <c r="D678" s="1"/>
      <c r="E678" s="1"/>
      <c r="F678" s="1"/>
      <c r="G678" s="1"/>
      <c r="H678" s="1"/>
      <c r="I678" s="1"/>
      <c r="J678" s="5"/>
      <c r="K678" s="1"/>
    </row>
    <row r="679" spans="1:11" s="55" customFormat="1" ht="10.5" x14ac:dyDescent="0.15">
      <c r="A679" s="1"/>
      <c r="B679" s="2"/>
      <c r="C679" s="1"/>
      <c r="D679" s="1"/>
      <c r="E679" s="1"/>
      <c r="F679" s="1"/>
      <c r="G679" s="1"/>
      <c r="H679" s="1"/>
      <c r="I679" s="1"/>
      <c r="J679" s="5"/>
      <c r="K679" s="1"/>
    </row>
    <row r="680" spans="1:11" s="55" customFormat="1" ht="10.5" x14ac:dyDescent="0.15">
      <c r="A680" s="1"/>
      <c r="B680" s="2"/>
      <c r="C680" s="1"/>
      <c r="D680" s="1"/>
      <c r="E680" s="1"/>
      <c r="F680" s="1"/>
      <c r="G680" s="1"/>
      <c r="H680" s="1"/>
      <c r="I680" s="1"/>
      <c r="J680" s="5"/>
      <c r="K680" s="1"/>
    </row>
    <row r="681" spans="1:11" s="55" customFormat="1" ht="10.5" x14ac:dyDescent="0.15">
      <c r="A681" s="1"/>
      <c r="B681" s="2"/>
      <c r="C681" s="1"/>
      <c r="D681" s="1"/>
      <c r="E681" s="1"/>
      <c r="F681" s="1"/>
      <c r="G681" s="1"/>
      <c r="H681" s="1"/>
      <c r="I681" s="1"/>
      <c r="J681" s="5"/>
      <c r="K681" s="1"/>
    </row>
    <row r="682" spans="1:11" s="55" customFormat="1" ht="10.5" x14ac:dyDescent="0.15">
      <c r="A682" s="1"/>
      <c r="B682" s="2"/>
      <c r="C682" s="1"/>
      <c r="D682" s="1"/>
      <c r="E682" s="1"/>
      <c r="F682" s="1"/>
      <c r="G682" s="1"/>
      <c r="H682" s="1"/>
      <c r="I682" s="1"/>
      <c r="J682" s="5"/>
      <c r="K682" s="1"/>
    </row>
    <row r="683" spans="1:11" s="55" customFormat="1" ht="10.5" x14ac:dyDescent="0.15">
      <c r="A683" s="1"/>
      <c r="B683" s="2"/>
      <c r="C683" s="1"/>
      <c r="D683" s="1"/>
      <c r="E683" s="1"/>
      <c r="F683" s="1"/>
      <c r="G683" s="1"/>
      <c r="H683" s="1"/>
      <c r="I683" s="1"/>
      <c r="J683" s="5"/>
      <c r="K683" s="1"/>
    </row>
    <row r="684" spans="1:11" s="55" customFormat="1" ht="10.5" x14ac:dyDescent="0.15">
      <c r="A684" s="1"/>
      <c r="B684" s="2"/>
      <c r="C684" s="1"/>
      <c r="D684" s="1"/>
      <c r="E684" s="1"/>
      <c r="F684" s="1"/>
      <c r="G684" s="1"/>
      <c r="H684" s="1"/>
      <c r="I684" s="1"/>
      <c r="J684" s="5"/>
      <c r="K684" s="1"/>
    </row>
    <row r="685" spans="1:11" s="55" customFormat="1" ht="10.5" x14ac:dyDescent="0.15">
      <c r="A685" s="1"/>
      <c r="B685" s="2"/>
      <c r="C685" s="1"/>
      <c r="D685" s="1"/>
      <c r="E685" s="1"/>
      <c r="F685" s="1"/>
      <c r="G685" s="1"/>
      <c r="H685" s="1"/>
      <c r="I685" s="1"/>
      <c r="J685" s="5"/>
      <c r="K685" s="1"/>
    </row>
    <row r="686" spans="1:11" s="55" customFormat="1" ht="10.5" x14ac:dyDescent="0.15">
      <c r="A686" s="1"/>
      <c r="B686" s="2"/>
      <c r="C686" s="1"/>
      <c r="D686" s="1"/>
      <c r="E686" s="1"/>
      <c r="F686" s="1"/>
      <c r="G686" s="1"/>
      <c r="H686" s="1"/>
      <c r="I686" s="1"/>
      <c r="J686" s="5"/>
      <c r="K686" s="1"/>
    </row>
    <row r="687" spans="1:11" s="55" customFormat="1" ht="10.5" x14ac:dyDescent="0.15">
      <c r="A687" s="1"/>
      <c r="B687" s="2"/>
      <c r="C687" s="1"/>
      <c r="D687" s="1"/>
      <c r="E687" s="1"/>
      <c r="F687" s="1"/>
      <c r="G687" s="1"/>
      <c r="H687" s="1"/>
      <c r="I687" s="1"/>
      <c r="J687" s="5"/>
      <c r="K687" s="1"/>
    </row>
    <row r="688" spans="1:11" s="55" customFormat="1" ht="10.5" x14ac:dyDescent="0.15">
      <c r="A688" s="1"/>
      <c r="B688" s="2"/>
      <c r="C688" s="1"/>
      <c r="D688" s="1"/>
      <c r="E688" s="1"/>
      <c r="F688" s="1"/>
      <c r="G688" s="1"/>
      <c r="H688" s="1"/>
      <c r="I688" s="1"/>
      <c r="J688" s="5"/>
      <c r="K688" s="1"/>
    </row>
    <row r="689" spans="1:11" s="55" customFormat="1" ht="10.5" x14ac:dyDescent="0.15">
      <c r="A689" s="1"/>
      <c r="B689" s="2"/>
      <c r="C689" s="1"/>
      <c r="D689" s="1"/>
      <c r="E689" s="1"/>
      <c r="F689" s="1"/>
      <c r="G689" s="1"/>
      <c r="H689" s="1"/>
      <c r="I689" s="1"/>
      <c r="J689" s="5"/>
      <c r="K689" s="1"/>
    </row>
    <row r="690" spans="1:11" s="55" customFormat="1" ht="10.5" x14ac:dyDescent="0.15">
      <c r="A690" s="1"/>
      <c r="B690" s="2"/>
      <c r="C690" s="1"/>
      <c r="D690" s="1"/>
      <c r="E690" s="1"/>
      <c r="F690" s="1"/>
      <c r="G690" s="1"/>
      <c r="H690" s="1"/>
      <c r="I690" s="1"/>
      <c r="J690" s="5"/>
      <c r="K690" s="1"/>
    </row>
    <row r="691" spans="1:11" s="55" customFormat="1" ht="10.5" x14ac:dyDescent="0.15">
      <c r="A691" s="1"/>
      <c r="B691" s="2"/>
      <c r="C691" s="1"/>
      <c r="D691" s="1"/>
      <c r="E691" s="1"/>
      <c r="F691" s="1"/>
      <c r="G691" s="1"/>
      <c r="H691" s="1"/>
      <c r="I691" s="1"/>
      <c r="J691" s="5"/>
      <c r="K691" s="1"/>
    </row>
    <row r="692" spans="1:11" s="55" customFormat="1" ht="10.5" x14ac:dyDescent="0.15">
      <c r="A692" s="1"/>
      <c r="B692" s="2"/>
      <c r="C692" s="1"/>
      <c r="D692" s="1"/>
      <c r="E692" s="1"/>
      <c r="F692" s="1"/>
      <c r="G692" s="1"/>
      <c r="H692" s="1"/>
      <c r="I692" s="1"/>
      <c r="J692" s="5"/>
      <c r="K692" s="1"/>
    </row>
    <row r="693" spans="1:11" s="55" customFormat="1" ht="10.5" x14ac:dyDescent="0.15">
      <c r="A693" s="1"/>
      <c r="B693" s="2"/>
      <c r="C693" s="1"/>
      <c r="D693" s="1"/>
      <c r="E693" s="1"/>
      <c r="F693" s="1"/>
      <c r="G693" s="1"/>
      <c r="H693" s="1"/>
      <c r="I693" s="1"/>
      <c r="J693" s="5"/>
      <c r="K693" s="1"/>
    </row>
    <row r="694" spans="1:11" s="55" customFormat="1" ht="10.5" x14ac:dyDescent="0.15">
      <c r="A694" s="1"/>
      <c r="B694" s="2"/>
      <c r="C694" s="1"/>
      <c r="D694" s="1"/>
      <c r="E694" s="1"/>
      <c r="F694" s="1"/>
      <c r="G694" s="1"/>
      <c r="H694" s="1"/>
      <c r="I694" s="1"/>
      <c r="J694" s="5"/>
      <c r="K694" s="1"/>
    </row>
    <row r="695" spans="1:11" s="55" customFormat="1" ht="10.5" x14ac:dyDescent="0.15">
      <c r="A695" s="1"/>
      <c r="B695" s="2"/>
      <c r="C695" s="1"/>
      <c r="D695" s="1"/>
      <c r="E695" s="1"/>
      <c r="F695" s="1"/>
      <c r="G695" s="1"/>
      <c r="H695" s="1"/>
      <c r="I695" s="1"/>
      <c r="J695" s="5"/>
      <c r="K695" s="1"/>
    </row>
    <row r="696" spans="1:11" s="55" customFormat="1" ht="10.5" x14ac:dyDescent="0.15">
      <c r="A696" s="1"/>
      <c r="B696" s="2"/>
      <c r="C696" s="1"/>
      <c r="D696" s="1"/>
      <c r="E696" s="1"/>
      <c r="F696" s="1"/>
      <c r="G696" s="1"/>
      <c r="H696" s="1"/>
      <c r="I696" s="1"/>
      <c r="J696" s="5"/>
      <c r="K696" s="1"/>
    </row>
    <row r="697" spans="1:11" s="55" customFormat="1" ht="10.5" x14ac:dyDescent="0.15">
      <c r="A697" s="1"/>
      <c r="B697" s="2"/>
      <c r="C697" s="1"/>
      <c r="D697" s="1"/>
      <c r="E697" s="1"/>
      <c r="F697" s="1"/>
      <c r="G697" s="1"/>
      <c r="H697" s="1"/>
      <c r="I697" s="1"/>
      <c r="J697" s="5"/>
      <c r="K697" s="1"/>
    </row>
    <row r="698" spans="1:11" s="55" customFormat="1" ht="10.5" x14ac:dyDescent="0.15">
      <c r="A698" s="1"/>
      <c r="B698" s="2"/>
      <c r="C698" s="1"/>
      <c r="D698" s="1"/>
      <c r="E698" s="1"/>
      <c r="F698" s="1"/>
      <c r="G698" s="1"/>
      <c r="H698" s="1"/>
      <c r="I698" s="1"/>
      <c r="J698" s="5"/>
      <c r="K698" s="1"/>
    </row>
    <row r="699" spans="1:11" s="55" customFormat="1" ht="10.5" x14ac:dyDescent="0.15">
      <c r="A699" s="1"/>
      <c r="B699" s="2"/>
      <c r="C699" s="1"/>
      <c r="D699" s="1"/>
      <c r="E699" s="1"/>
      <c r="F699" s="1"/>
      <c r="G699" s="1"/>
      <c r="H699" s="1"/>
      <c r="I699" s="1"/>
      <c r="J699" s="5"/>
      <c r="K699" s="1"/>
    </row>
    <row r="700" spans="1:11" s="55" customFormat="1" ht="10.5" x14ac:dyDescent="0.15">
      <c r="A700" s="1"/>
      <c r="B700" s="2"/>
      <c r="C700" s="1"/>
      <c r="D700" s="1"/>
      <c r="E700" s="1"/>
      <c r="F700" s="1"/>
      <c r="G700" s="1"/>
      <c r="H700" s="1"/>
      <c r="I700" s="1"/>
      <c r="J700" s="5"/>
      <c r="K700" s="1"/>
    </row>
    <row r="701" spans="1:11" s="55" customFormat="1" ht="10.5" x14ac:dyDescent="0.15">
      <c r="A701" s="1"/>
      <c r="B701" s="2"/>
      <c r="C701" s="1"/>
      <c r="D701" s="1"/>
      <c r="E701" s="1"/>
      <c r="F701" s="1"/>
      <c r="G701" s="1"/>
      <c r="H701" s="1"/>
      <c r="I701" s="1"/>
      <c r="J701" s="5"/>
      <c r="K701" s="1"/>
    </row>
    <row r="702" spans="1:11" s="55" customFormat="1" ht="10.5" x14ac:dyDescent="0.15">
      <c r="A702" s="1"/>
      <c r="B702" s="2"/>
      <c r="C702" s="1"/>
      <c r="D702" s="1"/>
      <c r="E702" s="1"/>
      <c r="F702" s="1"/>
      <c r="G702" s="1"/>
      <c r="H702" s="1"/>
      <c r="I702" s="1"/>
      <c r="J702" s="5"/>
      <c r="K702" s="1"/>
    </row>
    <row r="703" spans="1:11" s="55" customFormat="1" ht="10.5" x14ac:dyDescent="0.15">
      <c r="A703" s="1"/>
      <c r="B703" s="2"/>
      <c r="C703" s="1"/>
      <c r="D703" s="1"/>
      <c r="E703" s="1"/>
      <c r="F703" s="1"/>
      <c r="G703" s="1"/>
      <c r="H703" s="1"/>
      <c r="I703" s="1"/>
      <c r="J703" s="5"/>
      <c r="K703" s="1"/>
    </row>
    <row r="704" spans="1:11" s="55" customFormat="1" ht="10.5" x14ac:dyDescent="0.15">
      <c r="A704" s="1"/>
      <c r="B704" s="2"/>
      <c r="C704" s="1"/>
      <c r="D704" s="1"/>
      <c r="E704" s="1"/>
      <c r="F704" s="1"/>
      <c r="G704" s="1"/>
      <c r="H704" s="1"/>
      <c r="I704" s="1"/>
      <c r="J704" s="5"/>
      <c r="K704" s="1"/>
    </row>
    <row r="705" spans="1:11" s="55" customFormat="1" ht="10.5" x14ac:dyDescent="0.15">
      <c r="A705" s="1"/>
      <c r="B705" s="2"/>
      <c r="C705" s="1"/>
      <c r="D705" s="1"/>
      <c r="E705" s="1"/>
      <c r="F705" s="1"/>
      <c r="G705" s="1"/>
      <c r="H705" s="1"/>
      <c r="I705" s="1"/>
      <c r="J705" s="5"/>
      <c r="K705" s="1"/>
    </row>
    <row r="706" spans="1:11" s="55" customFormat="1" ht="10.5" x14ac:dyDescent="0.15">
      <c r="A706" s="1"/>
      <c r="B706" s="2"/>
      <c r="C706" s="1"/>
      <c r="D706" s="1"/>
      <c r="E706" s="1"/>
      <c r="F706" s="1"/>
      <c r="G706" s="1"/>
      <c r="H706" s="1"/>
      <c r="I706" s="1"/>
      <c r="J706" s="5"/>
      <c r="K706" s="1"/>
    </row>
    <row r="707" spans="1:11" s="55" customFormat="1" ht="10.5" x14ac:dyDescent="0.15">
      <c r="A707" s="1"/>
      <c r="B707" s="2"/>
      <c r="C707" s="1"/>
      <c r="D707" s="1"/>
      <c r="E707" s="1"/>
      <c r="F707" s="1"/>
      <c r="G707" s="1"/>
      <c r="H707" s="1"/>
      <c r="I707" s="1"/>
      <c r="J707" s="5"/>
      <c r="K707" s="1"/>
    </row>
    <row r="708" spans="1:11" s="55" customFormat="1" ht="10.5" x14ac:dyDescent="0.15">
      <c r="A708" s="1"/>
      <c r="B708" s="2"/>
      <c r="C708" s="1"/>
      <c r="D708" s="1"/>
      <c r="E708" s="1"/>
      <c r="F708" s="1"/>
      <c r="G708" s="1"/>
      <c r="H708" s="1"/>
      <c r="I708" s="1"/>
      <c r="J708" s="5"/>
      <c r="K708" s="1"/>
    </row>
    <row r="709" spans="1:11" s="55" customFormat="1" ht="10.5" x14ac:dyDescent="0.15">
      <c r="A709" s="1"/>
      <c r="B709" s="2"/>
      <c r="C709" s="1"/>
      <c r="D709" s="1"/>
      <c r="E709" s="1"/>
      <c r="F709" s="1"/>
      <c r="G709" s="1"/>
      <c r="H709" s="1"/>
      <c r="I709" s="1"/>
      <c r="J709" s="5"/>
      <c r="K709" s="1"/>
    </row>
    <row r="710" spans="1:11" s="55" customFormat="1" ht="10.5" x14ac:dyDescent="0.15">
      <c r="A710" s="1"/>
      <c r="B710" s="2"/>
      <c r="C710" s="1"/>
      <c r="D710" s="1"/>
      <c r="E710" s="1"/>
      <c r="F710" s="1"/>
      <c r="G710" s="1"/>
      <c r="H710" s="1"/>
      <c r="I710" s="1"/>
      <c r="J710" s="5"/>
      <c r="K710" s="1"/>
    </row>
    <row r="711" spans="1:11" s="55" customFormat="1" ht="10.5" x14ac:dyDescent="0.15">
      <c r="A711" s="1"/>
      <c r="B711" s="2"/>
      <c r="C711" s="1"/>
      <c r="D711" s="1"/>
      <c r="E711" s="1"/>
      <c r="F711" s="1"/>
      <c r="G711" s="1"/>
      <c r="H711" s="1"/>
      <c r="I711" s="1"/>
      <c r="J711" s="5"/>
      <c r="K711" s="1"/>
    </row>
    <row r="712" spans="1:11" s="55" customFormat="1" ht="10.5" x14ac:dyDescent="0.15">
      <c r="A712" s="1"/>
      <c r="B712" s="2"/>
      <c r="C712" s="1"/>
      <c r="D712" s="1"/>
      <c r="E712" s="1"/>
      <c r="F712" s="1"/>
      <c r="G712" s="1"/>
      <c r="H712" s="1"/>
      <c r="I712" s="1"/>
      <c r="J712" s="5"/>
      <c r="K712" s="1"/>
    </row>
    <row r="713" spans="1:11" s="55" customFormat="1" ht="10.5" x14ac:dyDescent="0.15">
      <c r="A713" s="1"/>
      <c r="B713" s="2"/>
      <c r="C713" s="1"/>
      <c r="D713" s="1"/>
      <c r="E713" s="1"/>
      <c r="F713" s="1"/>
      <c r="G713" s="1"/>
      <c r="H713" s="1"/>
      <c r="I713" s="1"/>
      <c r="J713" s="5"/>
      <c r="K713" s="1"/>
    </row>
    <row r="714" spans="1:11" s="55" customFormat="1" ht="10.5" x14ac:dyDescent="0.15">
      <c r="A714" s="1"/>
      <c r="B714" s="2"/>
      <c r="C714" s="1"/>
      <c r="D714" s="1"/>
      <c r="E714" s="1"/>
      <c r="F714" s="1"/>
      <c r="G714" s="1"/>
      <c r="H714" s="1"/>
      <c r="I714" s="1"/>
      <c r="J714" s="5"/>
      <c r="K714" s="1"/>
    </row>
    <row r="715" spans="1:11" s="55" customFormat="1" ht="10.5" x14ac:dyDescent="0.15">
      <c r="A715" s="1"/>
      <c r="B715" s="2"/>
      <c r="C715" s="1"/>
      <c r="D715" s="1"/>
      <c r="E715" s="1"/>
      <c r="F715" s="1"/>
      <c r="G715" s="1"/>
      <c r="H715" s="1"/>
      <c r="I715" s="1"/>
      <c r="J715" s="5"/>
      <c r="K715" s="1"/>
    </row>
    <row r="716" spans="1:11" s="55" customFormat="1" ht="10.5" x14ac:dyDescent="0.15">
      <c r="A716" s="1"/>
      <c r="B716" s="2"/>
      <c r="C716" s="1"/>
      <c r="D716" s="1"/>
      <c r="E716" s="1"/>
      <c r="F716" s="1"/>
      <c r="G716" s="1"/>
      <c r="H716" s="1"/>
      <c r="I716" s="1"/>
      <c r="J716" s="5"/>
      <c r="K716" s="1"/>
    </row>
    <row r="717" spans="1:11" s="55" customFormat="1" ht="10.5" x14ac:dyDescent="0.15">
      <c r="A717" s="1"/>
      <c r="B717" s="2"/>
      <c r="C717" s="1"/>
      <c r="D717" s="1"/>
      <c r="E717" s="1"/>
      <c r="F717" s="1"/>
      <c r="G717" s="1"/>
      <c r="H717" s="1"/>
      <c r="I717" s="1"/>
      <c r="J717" s="5"/>
      <c r="K717" s="1"/>
    </row>
    <row r="718" spans="1:11" s="55" customFormat="1" ht="10.5" x14ac:dyDescent="0.15">
      <c r="A718" s="1"/>
      <c r="B718" s="2"/>
      <c r="C718" s="1"/>
      <c r="D718" s="1"/>
      <c r="E718" s="1"/>
      <c r="F718" s="1"/>
      <c r="G718" s="1"/>
      <c r="H718" s="1"/>
      <c r="I718" s="1"/>
      <c r="J718" s="5"/>
      <c r="K718" s="1"/>
    </row>
    <row r="719" spans="1:11" s="55" customFormat="1" ht="10.5" x14ac:dyDescent="0.15">
      <c r="A719" s="1"/>
      <c r="B719" s="2"/>
      <c r="C719" s="1"/>
      <c r="D719" s="1"/>
      <c r="E719" s="1"/>
      <c r="F719" s="1"/>
      <c r="G719" s="1"/>
      <c r="H719" s="1"/>
      <c r="I719" s="1"/>
      <c r="J719" s="5"/>
      <c r="K719" s="1"/>
    </row>
    <row r="720" spans="1:11" s="55" customFormat="1" ht="10.5" x14ac:dyDescent="0.15">
      <c r="A720" s="1"/>
      <c r="B720" s="2"/>
      <c r="C720" s="1"/>
      <c r="D720" s="1"/>
      <c r="E720" s="1"/>
      <c r="F720" s="1"/>
      <c r="G720" s="1"/>
      <c r="H720" s="1"/>
      <c r="I720" s="1"/>
      <c r="J720" s="5"/>
      <c r="K720" s="1"/>
    </row>
    <row r="721" spans="1:11" s="55" customFormat="1" ht="10.5" x14ac:dyDescent="0.15">
      <c r="A721" s="1"/>
      <c r="B721" s="2"/>
      <c r="C721" s="1"/>
      <c r="D721" s="1"/>
      <c r="E721" s="1"/>
      <c r="F721" s="1"/>
      <c r="G721" s="1"/>
      <c r="H721" s="1"/>
      <c r="I721" s="1"/>
      <c r="J721" s="5"/>
      <c r="K721" s="1"/>
    </row>
    <row r="722" spans="1:11" s="55" customFormat="1" ht="10.5" x14ac:dyDescent="0.15">
      <c r="A722" s="1"/>
      <c r="B722" s="2"/>
      <c r="C722" s="1"/>
      <c r="D722" s="1"/>
      <c r="E722" s="1"/>
      <c r="F722" s="1"/>
      <c r="G722" s="1"/>
      <c r="H722" s="1"/>
      <c r="I722" s="1"/>
      <c r="J722" s="5"/>
      <c r="K722" s="1"/>
    </row>
    <row r="723" spans="1:11" s="55" customFormat="1" ht="10.5" x14ac:dyDescent="0.15">
      <c r="A723" s="1"/>
      <c r="B723" s="2"/>
      <c r="C723" s="1"/>
      <c r="D723" s="1"/>
      <c r="E723" s="1"/>
      <c r="F723" s="1"/>
      <c r="G723" s="1"/>
      <c r="H723" s="1"/>
      <c r="I723" s="1"/>
      <c r="J723" s="5"/>
      <c r="K723" s="1"/>
    </row>
    <row r="724" spans="1:11" s="55" customFormat="1" ht="10.5" x14ac:dyDescent="0.15">
      <c r="A724" s="1"/>
      <c r="B724" s="2"/>
      <c r="C724" s="1"/>
      <c r="D724" s="1"/>
      <c r="E724" s="1"/>
      <c r="F724" s="1"/>
      <c r="G724" s="1"/>
      <c r="H724" s="1"/>
      <c r="I724" s="1"/>
      <c r="J724" s="5"/>
      <c r="K724" s="1"/>
    </row>
    <row r="725" spans="1:11" s="55" customFormat="1" ht="10.5" x14ac:dyDescent="0.15">
      <c r="A725" s="1"/>
      <c r="B725" s="2"/>
      <c r="C725" s="1"/>
      <c r="D725" s="1"/>
      <c r="E725" s="1"/>
      <c r="F725" s="1"/>
      <c r="G725" s="1"/>
      <c r="H725" s="1"/>
      <c r="I725" s="1"/>
      <c r="J725" s="5"/>
      <c r="K725" s="1"/>
    </row>
    <row r="726" spans="1:11" s="55" customFormat="1" ht="10.5" x14ac:dyDescent="0.15">
      <c r="A726" s="1"/>
      <c r="B726" s="2"/>
      <c r="C726" s="1"/>
      <c r="D726" s="1"/>
      <c r="E726" s="1"/>
      <c r="F726" s="1"/>
      <c r="G726" s="1"/>
      <c r="H726" s="1"/>
      <c r="I726" s="1"/>
      <c r="J726" s="5"/>
      <c r="K726" s="1"/>
    </row>
    <row r="727" spans="1:11" s="55" customFormat="1" ht="10.5" x14ac:dyDescent="0.15">
      <c r="A727" s="1"/>
      <c r="B727" s="2"/>
      <c r="C727" s="1"/>
      <c r="D727" s="1"/>
      <c r="E727" s="1"/>
      <c r="F727" s="1"/>
      <c r="G727" s="1"/>
      <c r="H727" s="1"/>
      <c r="I727" s="1"/>
      <c r="J727" s="5"/>
      <c r="K727" s="1"/>
    </row>
    <row r="728" spans="1:11" s="55" customFormat="1" ht="10.5" x14ac:dyDescent="0.15">
      <c r="A728" s="1"/>
      <c r="B728" s="2"/>
      <c r="C728" s="1"/>
      <c r="D728" s="1"/>
      <c r="E728" s="1"/>
      <c r="F728" s="1"/>
      <c r="G728" s="1"/>
      <c r="H728" s="1"/>
      <c r="I728" s="1"/>
      <c r="J728" s="5"/>
      <c r="K728" s="1"/>
    </row>
    <row r="729" spans="1:11" s="55" customFormat="1" ht="10.5" x14ac:dyDescent="0.15">
      <c r="A729" s="1"/>
      <c r="B729" s="2"/>
      <c r="C729" s="1"/>
      <c r="D729" s="1"/>
      <c r="E729" s="1"/>
      <c r="F729" s="1"/>
      <c r="G729" s="1"/>
      <c r="H729" s="1"/>
      <c r="I729" s="1"/>
      <c r="J729" s="5"/>
      <c r="K729" s="1"/>
    </row>
    <row r="730" spans="1:11" s="55" customFormat="1" ht="10.5" x14ac:dyDescent="0.15">
      <c r="A730" s="1"/>
      <c r="B730" s="2"/>
      <c r="C730" s="1"/>
      <c r="D730" s="1"/>
      <c r="E730" s="1"/>
      <c r="F730" s="1"/>
      <c r="G730" s="1"/>
      <c r="H730" s="1"/>
      <c r="I730" s="1"/>
      <c r="J730" s="5"/>
      <c r="K730" s="1"/>
    </row>
    <row r="731" spans="1:11" s="55" customFormat="1" ht="10.5" x14ac:dyDescent="0.15">
      <c r="A731" s="1"/>
      <c r="B731" s="2"/>
      <c r="C731" s="1"/>
      <c r="D731" s="1"/>
      <c r="E731" s="1"/>
      <c r="F731" s="1"/>
      <c r="G731" s="1"/>
      <c r="H731" s="1"/>
      <c r="I731" s="1"/>
      <c r="J731" s="5"/>
      <c r="K731" s="1"/>
    </row>
    <row r="732" spans="1:11" s="55" customFormat="1" ht="10.5" x14ac:dyDescent="0.15">
      <c r="A732" s="1"/>
      <c r="B732" s="2"/>
      <c r="C732" s="1"/>
      <c r="D732" s="1"/>
      <c r="E732" s="1"/>
      <c r="F732" s="1"/>
      <c r="G732" s="1"/>
      <c r="H732" s="1"/>
      <c r="I732" s="1"/>
      <c r="J732" s="5"/>
      <c r="K732" s="1"/>
    </row>
    <row r="733" spans="1:11" s="55" customFormat="1" ht="10.5" x14ac:dyDescent="0.15">
      <c r="A733" s="1"/>
      <c r="B733" s="2"/>
      <c r="C733" s="1"/>
      <c r="D733" s="1"/>
      <c r="E733" s="1"/>
      <c r="F733" s="1"/>
      <c r="G733" s="1"/>
      <c r="H733" s="1"/>
      <c r="I733" s="1"/>
      <c r="J733" s="5"/>
      <c r="K733" s="1"/>
    </row>
    <row r="734" spans="1:11" s="55" customFormat="1" ht="10.5" x14ac:dyDescent="0.15">
      <c r="A734" s="1"/>
      <c r="B734" s="2"/>
      <c r="C734" s="1"/>
      <c r="D734" s="1"/>
      <c r="E734" s="1"/>
      <c r="F734" s="1"/>
      <c r="G734" s="1"/>
      <c r="H734" s="1"/>
      <c r="I734" s="1"/>
      <c r="J734" s="5"/>
      <c r="K734" s="1"/>
    </row>
    <row r="735" spans="1:11" s="55" customFormat="1" ht="10.5" x14ac:dyDescent="0.15">
      <c r="A735" s="1"/>
      <c r="B735" s="2"/>
      <c r="C735" s="1"/>
      <c r="D735" s="1"/>
      <c r="E735" s="1"/>
      <c r="F735" s="1"/>
      <c r="G735" s="1"/>
      <c r="H735" s="1"/>
      <c r="I735" s="1"/>
      <c r="J735" s="5"/>
      <c r="K735" s="1"/>
    </row>
    <row r="736" spans="1:11" s="55" customFormat="1" ht="10.5" x14ac:dyDescent="0.15">
      <c r="A736" s="1"/>
      <c r="B736" s="2"/>
      <c r="C736" s="1"/>
      <c r="D736" s="1"/>
      <c r="E736" s="1"/>
      <c r="F736" s="1"/>
      <c r="G736" s="1"/>
      <c r="H736" s="1"/>
      <c r="I736" s="1"/>
      <c r="J736" s="5"/>
      <c r="K736" s="1"/>
    </row>
    <row r="737" spans="1:11" s="55" customFormat="1" ht="10.5" x14ac:dyDescent="0.15">
      <c r="A737" s="1"/>
      <c r="B737" s="2"/>
      <c r="C737" s="1"/>
      <c r="D737" s="1"/>
      <c r="E737" s="1"/>
      <c r="F737" s="1"/>
      <c r="G737" s="1"/>
      <c r="H737" s="1"/>
      <c r="I737" s="1"/>
      <c r="J737" s="5"/>
      <c r="K737" s="1"/>
    </row>
    <row r="738" spans="1:11" s="55" customFormat="1" ht="10.5" x14ac:dyDescent="0.15">
      <c r="A738" s="1"/>
      <c r="B738" s="2"/>
      <c r="C738" s="1"/>
      <c r="D738" s="1"/>
      <c r="E738" s="1"/>
      <c r="F738" s="1"/>
      <c r="G738" s="1"/>
      <c r="H738" s="1"/>
      <c r="I738" s="1"/>
      <c r="J738" s="5"/>
      <c r="K738" s="1"/>
    </row>
    <row r="739" spans="1:11" s="55" customFormat="1" ht="10.5" x14ac:dyDescent="0.15">
      <c r="A739" s="1"/>
      <c r="B739" s="2"/>
      <c r="C739" s="1"/>
      <c r="D739" s="1"/>
      <c r="E739" s="1"/>
      <c r="F739" s="1"/>
      <c r="G739" s="1"/>
      <c r="H739" s="1"/>
      <c r="I739" s="1"/>
      <c r="J739" s="5"/>
      <c r="K739" s="1"/>
    </row>
    <row r="740" spans="1:11" s="55" customFormat="1" ht="10.5" x14ac:dyDescent="0.15">
      <c r="A740" s="1"/>
      <c r="B740" s="2"/>
      <c r="C740" s="1"/>
      <c r="D740" s="1"/>
      <c r="E740" s="1"/>
      <c r="F740" s="1"/>
      <c r="G740" s="1"/>
      <c r="H740" s="1"/>
      <c r="I740" s="1"/>
      <c r="J740" s="5"/>
      <c r="K740" s="1"/>
    </row>
    <row r="741" spans="1:11" s="55" customFormat="1" ht="10.5" x14ac:dyDescent="0.15">
      <c r="A741" s="1"/>
      <c r="B741" s="2"/>
      <c r="C741" s="1"/>
      <c r="D741" s="1"/>
      <c r="E741" s="1"/>
      <c r="F741" s="1"/>
      <c r="G741" s="1"/>
      <c r="H741" s="1"/>
      <c r="I741" s="1"/>
      <c r="J741" s="5"/>
      <c r="K741" s="1"/>
    </row>
    <row r="742" spans="1:11" s="55" customFormat="1" ht="10.5" x14ac:dyDescent="0.15">
      <c r="A742" s="1"/>
      <c r="B742" s="2"/>
      <c r="C742" s="1"/>
      <c r="D742" s="1"/>
      <c r="E742" s="1"/>
      <c r="F742" s="1"/>
      <c r="G742" s="1"/>
      <c r="H742" s="1"/>
      <c r="I742" s="1"/>
      <c r="J742" s="5"/>
      <c r="K742" s="1"/>
    </row>
    <row r="743" spans="1:11" s="55" customFormat="1" ht="10.5" x14ac:dyDescent="0.15">
      <c r="A743" s="1"/>
      <c r="B743" s="2"/>
      <c r="C743" s="1"/>
      <c r="D743" s="1"/>
      <c r="E743" s="1"/>
      <c r="F743" s="1"/>
      <c r="G743" s="1"/>
      <c r="H743" s="1"/>
      <c r="I743" s="1"/>
      <c r="J743" s="5"/>
      <c r="K743" s="1"/>
    </row>
    <row r="744" spans="1:11" s="55" customFormat="1" ht="10.5" x14ac:dyDescent="0.15">
      <c r="A744" s="1"/>
      <c r="B744" s="2"/>
      <c r="C744" s="1"/>
      <c r="D744" s="1"/>
      <c r="E744" s="1"/>
      <c r="F744" s="1"/>
      <c r="G744" s="1"/>
      <c r="H744" s="1"/>
      <c r="I744" s="1"/>
      <c r="J744" s="5"/>
      <c r="K744" s="1"/>
    </row>
    <row r="745" spans="1:11" s="55" customFormat="1" ht="10.5" x14ac:dyDescent="0.15">
      <c r="A745" s="1"/>
      <c r="B745" s="2"/>
      <c r="C745" s="1"/>
      <c r="D745" s="1"/>
      <c r="E745" s="1"/>
      <c r="F745" s="1"/>
      <c r="G745" s="1"/>
      <c r="H745" s="1"/>
      <c r="I745" s="1"/>
      <c r="J745" s="5"/>
      <c r="K745" s="1"/>
    </row>
    <row r="746" spans="1:11" s="55" customFormat="1" ht="10.5" x14ac:dyDescent="0.15">
      <c r="A746" s="1"/>
      <c r="B746" s="2"/>
      <c r="C746" s="1"/>
      <c r="D746" s="1"/>
      <c r="E746" s="1"/>
      <c r="F746" s="1"/>
      <c r="G746" s="1"/>
      <c r="H746" s="1"/>
      <c r="I746" s="1"/>
      <c r="J746" s="5"/>
      <c r="K746" s="1"/>
    </row>
    <row r="747" spans="1:11" s="55" customFormat="1" ht="10.5" x14ac:dyDescent="0.15">
      <c r="A747" s="1"/>
      <c r="B747" s="2"/>
      <c r="C747" s="1"/>
      <c r="D747" s="1"/>
      <c r="E747" s="1"/>
      <c r="F747" s="1"/>
      <c r="G747" s="1"/>
      <c r="H747" s="1"/>
      <c r="I747" s="1"/>
      <c r="J747" s="5"/>
      <c r="K747" s="1"/>
    </row>
    <row r="748" spans="1:11" s="55" customFormat="1" ht="10.5" x14ac:dyDescent="0.15">
      <c r="A748" s="1"/>
      <c r="B748" s="2"/>
      <c r="C748" s="1"/>
      <c r="D748" s="1"/>
      <c r="E748" s="1"/>
      <c r="F748" s="1"/>
      <c r="G748" s="1"/>
      <c r="H748" s="1"/>
      <c r="I748" s="1"/>
      <c r="J748" s="5"/>
      <c r="K748" s="1"/>
    </row>
    <row r="749" spans="1:11" s="55" customFormat="1" ht="10.5" x14ac:dyDescent="0.15">
      <c r="A749" s="1"/>
      <c r="B749" s="2"/>
      <c r="C749" s="1"/>
      <c r="D749" s="1"/>
      <c r="E749" s="1"/>
      <c r="F749" s="1"/>
      <c r="G749" s="1"/>
      <c r="H749" s="1"/>
      <c r="I749" s="1"/>
      <c r="J749" s="5"/>
      <c r="K749" s="1"/>
    </row>
    <row r="750" spans="1:11" s="55" customFormat="1" ht="10.5" x14ac:dyDescent="0.15">
      <c r="A750" s="1"/>
      <c r="B750" s="2"/>
      <c r="C750" s="1"/>
      <c r="D750" s="1"/>
      <c r="E750" s="1"/>
      <c r="F750" s="1"/>
      <c r="G750" s="1"/>
      <c r="H750" s="1"/>
      <c r="I750" s="1"/>
      <c r="J750" s="5"/>
      <c r="K750" s="1"/>
    </row>
    <row r="751" spans="1:11" s="55" customFormat="1" ht="10.5" x14ac:dyDescent="0.15">
      <c r="A751" s="1"/>
      <c r="B751" s="2"/>
      <c r="C751" s="1"/>
      <c r="D751" s="1"/>
      <c r="E751" s="1"/>
      <c r="F751" s="1"/>
      <c r="G751" s="1"/>
      <c r="H751" s="1"/>
      <c r="I751" s="1"/>
      <c r="J751" s="5"/>
      <c r="K751" s="1"/>
    </row>
    <row r="752" spans="1:11" s="55" customFormat="1" ht="10.5" x14ac:dyDescent="0.15">
      <c r="A752" s="1"/>
      <c r="B752" s="2"/>
      <c r="C752" s="1"/>
      <c r="D752" s="1"/>
      <c r="E752" s="1"/>
      <c r="F752" s="1"/>
      <c r="G752" s="1"/>
      <c r="H752" s="1"/>
      <c r="I752" s="1"/>
      <c r="J752" s="5"/>
      <c r="K752" s="1"/>
    </row>
    <row r="753" spans="1:11" s="55" customFormat="1" ht="10.5" x14ac:dyDescent="0.15">
      <c r="A753" s="1"/>
      <c r="B753" s="2"/>
      <c r="C753" s="1"/>
      <c r="D753" s="1"/>
      <c r="E753" s="1"/>
      <c r="F753" s="1"/>
      <c r="G753" s="1"/>
      <c r="H753" s="1"/>
      <c r="I753" s="1"/>
      <c r="J753" s="5"/>
      <c r="K753" s="1"/>
    </row>
    <row r="754" spans="1:11" s="55" customFormat="1" ht="10.5" x14ac:dyDescent="0.15">
      <c r="A754" s="1"/>
      <c r="B754" s="2"/>
      <c r="C754" s="1"/>
      <c r="D754" s="1"/>
      <c r="E754" s="1"/>
      <c r="F754" s="1"/>
      <c r="G754" s="1"/>
      <c r="H754" s="1"/>
      <c r="I754" s="1"/>
      <c r="J754" s="5"/>
      <c r="K754" s="1"/>
    </row>
    <row r="755" spans="1:11" s="55" customFormat="1" ht="10.5" x14ac:dyDescent="0.15">
      <c r="A755" s="1"/>
      <c r="B755" s="2"/>
      <c r="C755" s="1"/>
      <c r="D755" s="1"/>
      <c r="E755" s="1"/>
      <c r="F755" s="1"/>
      <c r="G755" s="1"/>
      <c r="H755" s="1"/>
      <c r="I755" s="1"/>
      <c r="J755" s="5"/>
      <c r="K755" s="1"/>
    </row>
    <row r="756" spans="1:11" s="55" customFormat="1" ht="10.5" x14ac:dyDescent="0.15">
      <c r="A756" s="1"/>
      <c r="B756" s="2"/>
      <c r="C756" s="1"/>
      <c r="D756" s="1"/>
      <c r="E756" s="1"/>
      <c r="F756" s="1"/>
      <c r="G756" s="1"/>
      <c r="H756" s="1"/>
      <c r="I756" s="1"/>
      <c r="J756" s="5"/>
      <c r="K756" s="1"/>
    </row>
    <row r="757" spans="1:11" s="55" customFormat="1" ht="10.5" x14ac:dyDescent="0.15">
      <c r="A757" s="1"/>
      <c r="B757" s="2"/>
      <c r="C757" s="1"/>
      <c r="D757" s="1"/>
      <c r="E757" s="1"/>
      <c r="F757" s="1"/>
      <c r="G757" s="1"/>
      <c r="H757" s="1"/>
      <c r="I757" s="1"/>
      <c r="J757" s="5"/>
      <c r="K757" s="1"/>
    </row>
    <row r="758" spans="1:11" s="55" customFormat="1" ht="10.5" x14ac:dyDescent="0.15">
      <c r="A758" s="1"/>
      <c r="B758" s="2"/>
      <c r="C758" s="1"/>
      <c r="D758" s="1"/>
      <c r="E758" s="1"/>
      <c r="F758" s="1"/>
      <c r="G758" s="1"/>
      <c r="H758" s="1"/>
      <c r="I758" s="1"/>
      <c r="J758" s="5"/>
      <c r="K758" s="1"/>
    </row>
    <row r="759" spans="1:11" s="55" customFormat="1" ht="10.5" x14ac:dyDescent="0.15">
      <c r="A759" s="1"/>
      <c r="B759" s="2"/>
      <c r="C759" s="1"/>
      <c r="D759" s="1"/>
      <c r="E759" s="1"/>
      <c r="F759" s="1"/>
      <c r="G759" s="1"/>
      <c r="H759" s="1"/>
      <c r="I759" s="1"/>
      <c r="J759" s="5"/>
      <c r="K759" s="1"/>
    </row>
    <row r="760" spans="1:11" s="55" customFormat="1" ht="10.5" x14ac:dyDescent="0.15">
      <c r="A760" s="1"/>
      <c r="B760" s="2"/>
      <c r="C760" s="1"/>
      <c r="D760" s="1"/>
      <c r="E760" s="1"/>
      <c r="F760" s="1"/>
      <c r="G760" s="1"/>
      <c r="H760" s="1"/>
      <c r="I760" s="1"/>
      <c r="J760" s="5"/>
      <c r="K760" s="1"/>
    </row>
    <row r="761" spans="1:11" s="55" customFormat="1" ht="10.5" x14ac:dyDescent="0.15">
      <c r="A761" s="1"/>
      <c r="B761" s="2"/>
      <c r="C761" s="1"/>
      <c r="D761" s="1"/>
      <c r="E761" s="1"/>
      <c r="F761" s="1"/>
      <c r="G761" s="1"/>
      <c r="H761" s="1"/>
      <c r="I761" s="1"/>
      <c r="J761" s="5"/>
      <c r="K761" s="1"/>
    </row>
    <row r="762" spans="1:11" s="55" customFormat="1" ht="10.5" x14ac:dyDescent="0.15">
      <c r="A762" s="1"/>
      <c r="B762" s="2"/>
      <c r="C762" s="1"/>
      <c r="D762" s="1"/>
      <c r="E762" s="1"/>
      <c r="F762" s="1"/>
      <c r="G762" s="1"/>
      <c r="H762" s="1"/>
      <c r="I762" s="1"/>
      <c r="J762" s="5"/>
      <c r="K762" s="1"/>
    </row>
    <row r="763" spans="1:11" s="55" customFormat="1" ht="10.5" x14ac:dyDescent="0.15">
      <c r="A763" s="1"/>
      <c r="B763" s="2"/>
      <c r="C763" s="1"/>
      <c r="D763" s="1"/>
      <c r="E763" s="1"/>
      <c r="F763" s="1"/>
      <c r="G763" s="1"/>
      <c r="H763" s="1"/>
      <c r="I763" s="1"/>
      <c r="J763" s="5"/>
      <c r="K763" s="1"/>
    </row>
    <row r="764" spans="1:11" s="55" customFormat="1" ht="10.5" x14ac:dyDescent="0.15">
      <c r="A764" s="1"/>
      <c r="B764" s="2"/>
      <c r="C764" s="1"/>
      <c r="D764" s="1"/>
      <c r="E764" s="1"/>
      <c r="F764" s="1"/>
      <c r="G764" s="1"/>
      <c r="H764" s="1"/>
      <c r="I764" s="1"/>
      <c r="J764" s="5"/>
      <c r="K764" s="1"/>
    </row>
    <row r="765" spans="1:11" s="55" customFormat="1" ht="10.5" x14ac:dyDescent="0.15">
      <c r="A765" s="1"/>
      <c r="B765" s="2"/>
      <c r="C765" s="1"/>
      <c r="D765" s="1"/>
      <c r="E765" s="1"/>
      <c r="F765" s="1"/>
      <c r="G765" s="1"/>
      <c r="H765" s="1"/>
      <c r="I765" s="1"/>
      <c r="J765" s="5"/>
      <c r="K765" s="1"/>
    </row>
    <row r="766" spans="1:11" s="55" customFormat="1" ht="10.5" x14ac:dyDescent="0.15">
      <c r="A766" s="1"/>
      <c r="B766" s="2"/>
      <c r="C766" s="1"/>
      <c r="D766" s="1"/>
      <c r="E766" s="1"/>
      <c r="F766" s="1"/>
      <c r="G766" s="1"/>
      <c r="H766" s="1"/>
      <c r="I766" s="1"/>
      <c r="J766" s="5"/>
      <c r="K766" s="1"/>
    </row>
    <row r="767" spans="1:11" s="55" customFormat="1" ht="10.5" x14ac:dyDescent="0.15">
      <c r="A767" s="1"/>
      <c r="B767" s="2"/>
      <c r="C767" s="1"/>
      <c r="D767" s="1"/>
      <c r="E767" s="1"/>
      <c r="F767" s="1"/>
      <c r="G767" s="1"/>
      <c r="H767" s="1"/>
      <c r="I767" s="1"/>
      <c r="J767" s="5"/>
      <c r="K767" s="1"/>
    </row>
    <row r="768" spans="1:11" s="55" customFormat="1" ht="10.5" x14ac:dyDescent="0.15">
      <c r="A768" s="1"/>
      <c r="B768" s="2"/>
      <c r="C768" s="1"/>
      <c r="D768" s="1"/>
      <c r="E768" s="1"/>
      <c r="F768" s="1"/>
      <c r="G768" s="1"/>
      <c r="H768" s="1"/>
      <c r="I768" s="1"/>
      <c r="J768" s="5"/>
      <c r="K768" s="1"/>
    </row>
    <row r="769" spans="1:11" s="55" customFormat="1" ht="10.5" x14ac:dyDescent="0.15">
      <c r="A769" s="1"/>
      <c r="B769" s="2"/>
      <c r="C769" s="1"/>
      <c r="D769" s="1"/>
      <c r="E769" s="1"/>
      <c r="F769" s="1"/>
      <c r="G769" s="1"/>
      <c r="H769" s="1"/>
      <c r="I769" s="1"/>
      <c r="J769" s="5"/>
      <c r="K769" s="1"/>
    </row>
    <row r="770" spans="1:11" s="55" customFormat="1" ht="10.5" x14ac:dyDescent="0.15">
      <c r="A770" s="1"/>
      <c r="B770" s="2"/>
      <c r="C770" s="1"/>
      <c r="D770" s="1"/>
      <c r="E770" s="1"/>
      <c r="F770" s="1"/>
      <c r="G770" s="1"/>
      <c r="H770" s="1"/>
      <c r="I770" s="1"/>
      <c r="J770" s="5"/>
      <c r="K770" s="1"/>
    </row>
    <row r="771" spans="1:11" s="55" customFormat="1" ht="10.5" x14ac:dyDescent="0.15">
      <c r="A771" s="1"/>
      <c r="B771" s="2"/>
      <c r="C771" s="1"/>
      <c r="D771" s="1"/>
      <c r="E771" s="1"/>
      <c r="F771" s="1"/>
      <c r="G771" s="1"/>
      <c r="H771" s="1"/>
      <c r="I771" s="1"/>
      <c r="J771" s="5"/>
      <c r="K771" s="1"/>
    </row>
    <row r="772" spans="1:11" s="55" customFormat="1" ht="10.5" x14ac:dyDescent="0.15">
      <c r="A772" s="1"/>
      <c r="B772" s="2"/>
      <c r="C772" s="1"/>
      <c r="D772" s="1"/>
      <c r="E772" s="1"/>
      <c r="F772" s="1"/>
      <c r="G772" s="1"/>
      <c r="H772" s="1"/>
      <c r="I772" s="1"/>
      <c r="J772" s="5"/>
      <c r="K772" s="1"/>
    </row>
    <row r="773" spans="1:11" s="55" customFormat="1" ht="10.5" x14ac:dyDescent="0.15">
      <c r="A773" s="1"/>
      <c r="B773" s="2"/>
      <c r="C773" s="1"/>
      <c r="D773" s="1"/>
      <c r="E773" s="1"/>
      <c r="F773" s="1"/>
      <c r="G773" s="1"/>
      <c r="H773" s="1"/>
      <c r="I773" s="1"/>
      <c r="J773" s="5"/>
      <c r="K773" s="1"/>
    </row>
    <row r="774" spans="1:11" s="55" customFormat="1" ht="10.5" x14ac:dyDescent="0.15">
      <c r="A774" s="1"/>
      <c r="B774" s="2"/>
      <c r="C774" s="1"/>
      <c r="D774" s="1"/>
      <c r="E774" s="1"/>
      <c r="F774" s="1"/>
      <c r="G774" s="1"/>
      <c r="H774" s="1"/>
      <c r="I774" s="1"/>
      <c r="J774" s="5"/>
      <c r="K774" s="1"/>
    </row>
    <row r="775" spans="1:11" s="55" customFormat="1" ht="10.5" x14ac:dyDescent="0.15">
      <c r="A775" s="1"/>
      <c r="B775" s="2"/>
      <c r="C775" s="1"/>
      <c r="D775" s="1"/>
      <c r="E775" s="1"/>
      <c r="F775" s="1"/>
      <c r="G775" s="1"/>
      <c r="H775" s="1"/>
      <c r="I775" s="1"/>
      <c r="J775" s="5"/>
      <c r="K775" s="1"/>
    </row>
    <row r="776" spans="1:11" s="55" customFormat="1" ht="10.5" x14ac:dyDescent="0.15">
      <c r="A776" s="1"/>
      <c r="B776" s="2"/>
      <c r="C776" s="1"/>
      <c r="D776" s="1"/>
      <c r="E776" s="1"/>
      <c r="F776" s="1"/>
      <c r="G776" s="1"/>
      <c r="H776" s="1"/>
      <c r="I776" s="1"/>
      <c r="J776" s="5"/>
      <c r="K776" s="1"/>
    </row>
    <row r="777" spans="1:11" s="55" customFormat="1" ht="10.5" x14ac:dyDescent="0.15">
      <c r="A777" s="1"/>
      <c r="B777" s="2"/>
      <c r="C777" s="1"/>
      <c r="D777" s="1"/>
      <c r="E777" s="1"/>
      <c r="F777" s="1"/>
      <c r="G777" s="1"/>
      <c r="H777" s="1"/>
      <c r="I777" s="1"/>
      <c r="J777" s="5"/>
      <c r="K777" s="1"/>
    </row>
    <row r="778" spans="1:11" s="55" customFormat="1" ht="10.5" x14ac:dyDescent="0.15">
      <c r="A778" s="1"/>
      <c r="B778" s="2"/>
      <c r="C778" s="1"/>
      <c r="D778" s="1"/>
      <c r="E778" s="1"/>
      <c r="F778" s="1"/>
      <c r="G778" s="1"/>
      <c r="H778" s="1"/>
      <c r="I778" s="1"/>
      <c r="J778" s="5"/>
      <c r="K778" s="1"/>
    </row>
    <row r="779" spans="1:11" s="55" customFormat="1" ht="10.5" x14ac:dyDescent="0.15">
      <c r="A779" s="1"/>
      <c r="B779" s="2"/>
      <c r="C779" s="1"/>
      <c r="D779" s="1"/>
      <c r="E779" s="1"/>
      <c r="F779" s="1"/>
      <c r="G779" s="1"/>
      <c r="H779" s="1"/>
      <c r="I779" s="1"/>
      <c r="J779" s="5"/>
      <c r="K779" s="1"/>
    </row>
    <row r="780" spans="1:11" s="55" customFormat="1" ht="10.5" x14ac:dyDescent="0.15">
      <c r="A780" s="1"/>
      <c r="B780" s="2"/>
      <c r="C780" s="1"/>
      <c r="D780" s="1"/>
      <c r="E780" s="1"/>
      <c r="F780" s="1"/>
      <c r="G780" s="1"/>
      <c r="H780" s="1"/>
      <c r="I780" s="1"/>
      <c r="J780" s="5"/>
      <c r="K780" s="1"/>
    </row>
    <row r="781" spans="1:11" s="55" customFormat="1" ht="10.5" x14ac:dyDescent="0.15">
      <c r="A781" s="1"/>
      <c r="B781" s="2"/>
      <c r="C781" s="1"/>
      <c r="D781" s="1"/>
      <c r="E781" s="1"/>
      <c r="F781" s="1"/>
      <c r="G781" s="1"/>
      <c r="H781" s="1"/>
      <c r="I781" s="1"/>
      <c r="J781" s="5"/>
      <c r="K781" s="1"/>
    </row>
    <row r="782" spans="1:11" s="55" customFormat="1" ht="10.5" x14ac:dyDescent="0.15">
      <c r="A782" s="1"/>
      <c r="B782" s="2"/>
      <c r="C782" s="1"/>
      <c r="D782" s="1"/>
      <c r="E782" s="1"/>
      <c r="F782" s="1"/>
      <c r="G782" s="1"/>
      <c r="H782" s="1"/>
      <c r="I782" s="1"/>
      <c r="J782" s="5"/>
      <c r="K782" s="1"/>
    </row>
    <row r="783" spans="1:11" s="55" customFormat="1" ht="10.5" x14ac:dyDescent="0.15">
      <c r="A783" s="1"/>
      <c r="B783" s="2"/>
      <c r="C783" s="1"/>
      <c r="D783" s="1"/>
      <c r="E783" s="1"/>
      <c r="F783" s="1"/>
      <c r="G783" s="1"/>
      <c r="H783" s="1"/>
      <c r="I783" s="1"/>
      <c r="J783" s="5"/>
      <c r="K783" s="1"/>
    </row>
    <row r="784" spans="1:11" s="55" customFormat="1" ht="10.5" x14ac:dyDescent="0.15">
      <c r="A784" s="1"/>
      <c r="B784" s="2"/>
      <c r="C784" s="1"/>
      <c r="D784" s="1"/>
      <c r="E784" s="1"/>
      <c r="F784" s="1"/>
      <c r="G784" s="1"/>
      <c r="H784" s="1"/>
      <c r="I784" s="1"/>
      <c r="J784" s="5"/>
      <c r="K784" s="1"/>
    </row>
    <row r="785" spans="1:11" s="55" customFormat="1" ht="10.5" x14ac:dyDescent="0.15">
      <c r="A785" s="1"/>
      <c r="B785" s="2"/>
      <c r="C785" s="1"/>
      <c r="D785" s="1"/>
      <c r="E785" s="1"/>
      <c r="F785" s="1"/>
      <c r="G785" s="1"/>
      <c r="H785" s="1"/>
      <c r="I785" s="1"/>
      <c r="J785" s="5"/>
      <c r="K785" s="1"/>
    </row>
    <row r="786" spans="1:11" s="55" customFormat="1" ht="10.5" x14ac:dyDescent="0.15">
      <c r="A786" s="1"/>
      <c r="B786" s="2"/>
      <c r="C786" s="1"/>
      <c r="D786" s="1"/>
      <c r="E786" s="1"/>
      <c r="F786" s="1"/>
      <c r="G786" s="1"/>
      <c r="H786" s="1"/>
      <c r="I786" s="1"/>
      <c r="J786" s="5"/>
      <c r="K786" s="1"/>
    </row>
    <row r="787" spans="1:11" s="55" customFormat="1" ht="10.5" x14ac:dyDescent="0.15">
      <c r="A787" s="1"/>
      <c r="B787" s="2"/>
      <c r="C787" s="1"/>
      <c r="D787" s="1"/>
      <c r="E787" s="1"/>
      <c r="F787" s="1"/>
      <c r="G787" s="1"/>
      <c r="H787" s="1"/>
      <c r="I787" s="1"/>
      <c r="J787" s="5"/>
      <c r="K787" s="1"/>
    </row>
    <row r="788" spans="1:11" s="55" customFormat="1" ht="10.5" x14ac:dyDescent="0.15">
      <c r="A788" s="1"/>
      <c r="B788" s="2"/>
      <c r="C788" s="1"/>
      <c r="D788" s="1"/>
      <c r="E788" s="1"/>
      <c r="F788" s="1"/>
      <c r="G788" s="1"/>
      <c r="H788" s="1"/>
      <c r="I788" s="1"/>
      <c r="J788" s="5"/>
      <c r="K788" s="1"/>
    </row>
    <row r="789" spans="1:11" s="55" customFormat="1" ht="10.5" x14ac:dyDescent="0.15">
      <c r="A789" s="1"/>
      <c r="B789" s="2"/>
      <c r="C789" s="1"/>
      <c r="D789" s="1"/>
      <c r="E789" s="1"/>
      <c r="F789" s="1"/>
      <c r="G789" s="1"/>
      <c r="H789" s="1"/>
      <c r="I789" s="1"/>
      <c r="J789" s="5"/>
      <c r="K789" s="1"/>
    </row>
    <row r="790" spans="1:11" s="55" customFormat="1" ht="10.5" x14ac:dyDescent="0.15">
      <c r="A790" s="1"/>
      <c r="B790" s="2"/>
      <c r="C790" s="1"/>
      <c r="D790" s="1"/>
      <c r="E790" s="1"/>
      <c r="F790" s="1"/>
      <c r="G790" s="1"/>
      <c r="H790" s="1"/>
      <c r="I790" s="1"/>
      <c r="J790" s="5"/>
      <c r="K790" s="1"/>
    </row>
    <row r="791" spans="1:11" s="55" customFormat="1" ht="10.5" x14ac:dyDescent="0.15">
      <c r="A791" s="1"/>
      <c r="B791" s="2"/>
      <c r="C791" s="1"/>
      <c r="D791" s="1"/>
      <c r="E791" s="1"/>
      <c r="F791" s="1"/>
      <c r="G791" s="1"/>
      <c r="H791" s="1"/>
      <c r="I791" s="1"/>
      <c r="J791" s="5"/>
      <c r="K791" s="1"/>
    </row>
    <row r="792" spans="1:11" s="55" customFormat="1" ht="10.5" x14ac:dyDescent="0.15">
      <c r="A792" s="1"/>
      <c r="B792" s="2"/>
      <c r="C792" s="1"/>
      <c r="D792" s="1"/>
      <c r="E792" s="1"/>
      <c r="F792" s="1"/>
      <c r="G792" s="1"/>
      <c r="H792" s="1"/>
      <c r="I792" s="1"/>
      <c r="J792" s="5"/>
      <c r="K792" s="1"/>
    </row>
    <row r="793" spans="1:11" s="55" customFormat="1" ht="10.5" x14ac:dyDescent="0.15">
      <c r="A793" s="1"/>
      <c r="B793" s="2"/>
      <c r="C793" s="1"/>
      <c r="D793" s="1"/>
      <c r="E793" s="1"/>
      <c r="F793" s="1"/>
      <c r="G793" s="1"/>
      <c r="H793" s="1"/>
      <c r="I793" s="1"/>
      <c r="J793" s="5"/>
      <c r="K793" s="1"/>
    </row>
    <row r="794" spans="1:11" s="55" customFormat="1" ht="10.5" x14ac:dyDescent="0.15">
      <c r="A794" s="1"/>
      <c r="B794" s="2"/>
      <c r="C794" s="1"/>
      <c r="D794" s="1"/>
      <c r="E794" s="1"/>
      <c r="F794" s="1"/>
      <c r="G794" s="1"/>
      <c r="H794" s="1"/>
      <c r="I794" s="1"/>
      <c r="J794" s="5"/>
      <c r="K794" s="1"/>
    </row>
    <row r="795" spans="1:11" s="55" customFormat="1" ht="10.5" x14ac:dyDescent="0.15">
      <c r="A795" s="1"/>
      <c r="B795" s="2"/>
      <c r="C795" s="1"/>
      <c r="D795" s="1"/>
      <c r="E795" s="1"/>
      <c r="F795" s="1"/>
      <c r="G795" s="1"/>
      <c r="H795" s="1"/>
      <c r="I795" s="1"/>
      <c r="J795" s="5"/>
      <c r="K795" s="1"/>
    </row>
    <row r="796" spans="1:11" s="55" customFormat="1" ht="10.5" x14ac:dyDescent="0.15">
      <c r="A796" s="1"/>
      <c r="B796" s="2"/>
      <c r="C796" s="1"/>
      <c r="D796" s="1"/>
      <c r="E796" s="1"/>
      <c r="F796" s="1"/>
      <c r="G796" s="1"/>
      <c r="H796" s="1"/>
      <c r="I796" s="1"/>
      <c r="J796" s="5"/>
      <c r="K796" s="1"/>
    </row>
    <row r="797" spans="1:11" s="55" customFormat="1" ht="10.5" x14ac:dyDescent="0.15">
      <c r="A797" s="1"/>
      <c r="B797" s="2"/>
      <c r="C797" s="1"/>
      <c r="D797" s="1"/>
      <c r="E797" s="1"/>
      <c r="F797" s="1"/>
      <c r="G797" s="1"/>
      <c r="H797" s="1"/>
      <c r="I797" s="1"/>
      <c r="J797" s="5"/>
      <c r="K797" s="1"/>
    </row>
    <row r="798" spans="1:11" s="55" customFormat="1" ht="10.5" x14ac:dyDescent="0.15">
      <c r="A798" s="1"/>
      <c r="B798" s="2"/>
      <c r="C798" s="1"/>
      <c r="D798" s="1"/>
      <c r="E798" s="1"/>
      <c r="F798" s="1"/>
      <c r="G798" s="1"/>
      <c r="H798" s="1"/>
      <c r="I798" s="1"/>
      <c r="J798" s="5"/>
      <c r="K798" s="1"/>
    </row>
    <row r="799" spans="1:11" s="55" customFormat="1" ht="10.5" x14ac:dyDescent="0.15">
      <c r="A799" s="1"/>
      <c r="B799" s="2"/>
      <c r="C799" s="1"/>
      <c r="D799" s="1"/>
      <c r="E799" s="1"/>
      <c r="F799" s="1"/>
      <c r="G799" s="1"/>
      <c r="H799" s="1"/>
      <c r="I799" s="1"/>
      <c r="J799" s="5"/>
      <c r="K799" s="1"/>
    </row>
    <row r="800" spans="1:11" s="55" customFormat="1" ht="10.5" x14ac:dyDescent="0.15">
      <c r="A800" s="1"/>
      <c r="B800" s="2"/>
      <c r="C800" s="1"/>
      <c r="D800" s="1"/>
      <c r="E800" s="1"/>
      <c r="F800" s="1"/>
      <c r="G800" s="1"/>
      <c r="H800" s="1"/>
      <c r="I800" s="1"/>
      <c r="J800" s="5"/>
      <c r="K800" s="1"/>
    </row>
    <row r="801" spans="1:11" s="55" customFormat="1" ht="10.5" x14ac:dyDescent="0.15">
      <c r="A801" s="1"/>
      <c r="B801" s="2"/>
      <c r="C801" s="1"/>
      <c r="D801" s="1"/>
      <c r="E801" s="1"/>
      <c r="F801" s="1"/>
      <c r="G801" s="1"/>
      <c r="H801" s="1"/>
      <c r="I801" s="1"/>
      <c r="J801" s="5"/>
      <c r="K801" s="1"/>
    </row>
    <row r="802" spans="1:11" s="55" customFormat="1" ht="10.5" x14ac:dyDescent="0.15">
      <c r="A802" s="1"/>
      <c r="B802" s="2"/>
      <c r="C802" s="1"/>
      <c r="D802" s="1"/>
      <c r="E802" s="1"/>
      <c r="F802" s="1"/>
      <c r="G802" s="1"/>
      <c r="H802" s="1"/>
      <c r="I802" s="1"/>
      <c r="J802" s="5"/>
      <c r="K802" s="1"/>
    </row>
    <row r="803" spans="1:11" s="55" customFormat="1" ht="10.5" x14ac:dyDescent="0.15">
      <c r="A803" s="1"/>
      <c r="B803" s="2"/>
      <c r="C803" s="1"/>
      <c r="D803" s="1"/>
      <c r="E803" s="1"/>
      <c r="F803" s="1"/>
      <c r="G803" s="1"/>
      <c r="H803" s="1"/>
      <c r="I803" s="1"/>
      <c r="J803" s="5"/>
      <c r="K803" s="1"/>
    </row>
    <row r="804" spans="1:11" s="55" customFormat="1" ht="10.5" x14ac:dyDescent="0.15">
      <c r="A804" s="1"/>
      <c r="B804" s="2"/>
      <c r="C804" s="1"/>
      <c r="D804" s="1"/>
      <c r="E804" s="1"/>
      <c r="F804" s="1"/>
      <c r="G804" s="1"/>
      <c r="H804" s="1"/>
      <c r="I804" s="1"/>
      <c r="J804" s="5"/>
      <c r="K804" s="1"/>
    </row>
    <row r="805" spans="1:11" s="55" customFormat="1" ht="10.5" x14ac:dyDescent="0.15">
      <c r="A805" s="1"/>
      <c r="B805" s="2"/>
      <c r="C805" s="1"/>
      <c r="D805" s="1"/>
      <c r="E805" s="1"/>
      <c r="F805" s="1"/>
      <c r="G805" s="1"/>
      <c r="H805" s="1"/>
      <c r="I805" s="1"/>
      <c r="J805" s="5"/>
      <c r="K805" s="1"/>
    </row>
    <row r="806" spans="1:11" s="55" customFormat="1" ht="10.5" x14ac:dyDescent="0.15">
      <c r="A806" s="1"/>
      <c r="B806" s="2"/>
      <c r="C806" s="1"/>
      <c r="D806" s="1"/>
      <c r="E806" s="1"/>
      <c r="F806" s="1"/>
      <c r="G806" s="1"/>
      <c r="H806" s="1"/>
      <c r="I806" s="1"/>
      <c r="J806" s="5"/>
      <c r="K806" s="1"/>
    </row>
    <row r="807" spans="1:11" s="55" customFormat="1" ht="10.5" x14ac:dyDescent="0.15">
      <c r="A807" s="1"/>
      <c r="B807" s="2"/>
      <c r="C807" s="1"/>
      <c r="D807" s="1"/>
      <c r="E807" s="1"/>
      <c r="F807" s="1"/>
      <c r="G807" s="1"/>
      <c r="H807" s="1"/>
      <c r="I807" s="1"/>
      <c r="J807" s="5"/>
      <c r="K807" s="1"/>
    </row>
    <row r="808" spans="1:11" s="55" customFormat="1" ht="10.5" x14ac:dyDescent="0.15">
      <c r="A808" s="1"/>
      <c r="B808" s="2"/>
      <c r="C808" s="1"/>
      <c r="D808" s="1"/>
      <c r="E808" s="1"/>
      <c r="F808" s="1"/>
      <c r="G808" s="1"/>
      <c r="H808" s="1"/>
      <c r="I808" s="1"/>
      <c r="J808" s="5"/>
      <c r="K808" s="1"/>
    </row>
    <row r="809" spans="1:11" s="55" customFormat="1" ht="10.5" x14ac:dyDescent="0.15">
      <c r="A809" s="1"/>
      <c r="B809" s="2"/>
      <c r="C809" s="1"/>
      <c r="D809" s="1"/>
      <c r="E809" s="1"/>
      <c r="F809" s="1"/>
      <c r="G809" s="1"/>
      <c r="H809" s="1"/>
      <c r="I809" s="1"/>
      <c r="J809" s="5"/>
      <c r="K809" s="1"/>
    </row>
    <row r="810" spans="1:11" s="55" customFormat="1" ht="10.5" x14ac:dyDescent="0.15">
      <c r="A810" s="1"/>
      <c r="B810" s="2"/>
      <c r="C810" s="1"/>
      <c r="D810" s="1"/>
      <c r="E810" s="1"/>
      <c r="F810" s="1"/>
      <c r="G810" s="1"/>
      <c r="H810" s="1"/>
      <c r="I810" s="1"/>
      <c r="J810" s="5"/>
      <c r="K810" s="1"/>
    </row>
    <row r="811" spans="1:11" s="55" customFormat="1" ht="10.5" x14ac:dyDescent="0.15">
      <c r="A811" s="1"/>
      <c r="B811" s="2"/>
      <c r="C811" s="1"/>
      <c r="D811" s="1"/>
      <c r="E811" s="1"/>
      <c r="F811" s="1"/>
      <c r="G811" s="1"/>
      <c r="H811" s="1"/>
      <c r="I811" s="1"/>
      <c r="J811" s="5"/>
      <c r="K811" s="1"/>
    </row>
    <row r="812" spans="1:11" s="55" customFormat="1" ht="10.5" x14ac:dyDescent="0.15">
      <c r="A812" s="1"/>
      <c r="B812" s="2"/>
      <c r="C812" s="1"/>
      <c r="D812" s="1"/>
      <c r="E812" s="1"/>
      <c r="F812" s="1"/>
      <c r="G812" s="1"/>
      <c r="H812" s="1"/>
      <c r="I812" s="1"/>
      <c r="J812" s="5"/>
      <c r="K812" s="1"/>
    </row>
    <row r="813" spans="1:11" s="55" customFormat="1" ht="10.5" x14ac:dyDescent="0.15">
      <c r="A813" s="1"/>
      <c r="B813" s="2"/>
      <c r="C813" s="1"/>
      <c r="D813" s="1"/>
      <c r="E813" s="1"/>
      <c r="F813" s="1"/>
      <c r="G813" s="1"/>
      <c r="H813" s="1"/>
      <c r="I813" s="1"/>
      <c r="J813" s="5"/>
      <c r="K813" s="1"/>
    </row>
    <row r="814" spans="1:11" s="55" customFormat="1" ht="10.5" x14ac:dyDescent="0.15">
      <c r="A814" s="1"/>
      <c r="B814" s="2"/>
      <c r="C814" s="1"/>
      <c r="D814" s="1"/>
      <c r="E814" s="1"/>
      <c r="F814" s="1"/>
      <c r="G814" s="1"/>
      <c r="H814" s="1"/>
      <c r="I814" s="1"/>
      <c r="J814" s="5"/>
      <c r="K814" s="1"/>
    </row>
    <row r="815" spans="1:11" s="55" customFormat="1" ht="10.5" x14ac:dyDescent="0.15">
      <c r="A815" s="1"/>
      <c r="B815" s="2"/>
      <c r="C815" s="1"/>
      <c r="D815" s="1"/>
      <c r="E815" s="1"/>
      <c r="F815" s="1"/>
      <c r="G815" s="1"/>
      <c r="H815" s="1"/>
      <c r="I815" s="1"/>
      <c r="J815" s="5"/>
      <c r="K815" s="1"/>
    </row>
    <row r="816" spans="1:11" s="55" customFormat="1" ht="10.5" x14ac:dyDescent="0.15">
      <c r="A816" s="1"/>
      <c r="B816" s="2"/>
      <c r="C816" s="1"/>
      <c r="D816" s="1"/>
      <c r="E816" s="1"/>
      <c r="F816" s="1"/>
      <c r="G816" s="1"/>
      <c r="H816" s="1"/>
      <c r="I816" s="1"/>
      <c r="J816" s="5"/>
      <c r="K816" s="1"/>
    </row>
    <row r="817" spans="1:11" s="55" customFormat="1" ht="10.5" x14ac:dyDescent="0.15">
      <c r="A817" s="1"/>
      <c r="B817" s="2"/>
      <c r="C817" s="1"/>
      <c r="D817" s="1"/>
      <c r="E817" s="1"/>
      <c r="F817" s="1"/>
      <c r="G817" s="1"/>
      <c r="H817" s="1"/>
      <c r="I817" s="1"/>
      <c r="J817" s="5"/>
      <c r="K817" s="1"/>
    </row>
    <row r="818" spans="1:11" s="55" customFormat="1" ht="10.5" x14ac:dyDescent="0.15">
      <c r="A818" s="1"/>
      <c r="B818" s="2"/>
      <c r="C818" s="1"/>
      <c r="D818" s="1"/>
      <c r="E818" s="1"/>
      <c r="F818" s="1"/>
      <c r="G818" s="1"/>
      <c r="H818" s="1"/>
      <c r="I818" s="1"/>
      <c r="J818" s="5"/>
      <c r="K818" s="1"/>
    </row>
    <row r="819" spans="1:11" s="55" customFormat="1" ht="10.5" x14ac:dyDescent="0.15">
      <c r="A819" s="1"/>
      <c r="B819" s="2"/>
      <c r="C819" s="1"/>
      <c r="D819" s="1"/>
      <c r="E819" s="1"/>
      <c r="F819" s="1"/>
      <c r="G819" s="1"/>
      <c r="H819" s="1"/>
      <c r="I819" s="1"/>
      <c r="J819" s="5"/>
      <c r="K819" s="1"/>
    </row>
    <row r="820" spans="1:11" s="55" customFormat="1" ht="10.5" x14ac:dyDescent="0.15">
      <c r="A820" s="1"/>
      <c r="B820" s="2"/>
      <c r="C820" s="1"/>
      <c r="D820" s="1"/>
      <c r="E820" s="1"/>
      <c r="F820" s="1"/>
      <c r="G820" s="1"/>
      <c r="H820" s="1"/>
      <c r="I820" s="1"/>
      <c r="J820" s="5"/>
      <c r="K820" s="1"/>
    </row>
    <row r="821" spans="1:11" s="55" customFormat="1" ht="10.5" x14ac:dyDescent="0.15">
      <c r="A821" s="1"/>
      <c r="B821" s="2"/>
      <c r="C821" s="1"/>
      <c r="D821" s="1"/>
      <c r="E821" s="1"/>
      <c r="F821" s="1"/>
      <c r="G821" s="1"/>
      <c r="H821" s="1"/>
      <c r="I821" s="1"/>
      <c r="J821" s="5"/>
      <c r="K821" s="1"/>
    </row>
    <row r="822" spans="1:11" s="55" customFormat="1" ht="10.5" x14ac:dyDescent="0.15">
      <c r="A822" s="1"/>
      <c r="B822" s="2"/>
      <c r="C822" s="1"/>
      <c r="D822" s="1"/>
      <c r="E822" s="1"/>
      <c r="F822" s="1"/>
      <c r="G822" s="1"/>
      <c r="H822" s="1"/>
      <c r="I822" s="1"/>
      <c r="J822" s="5"/>
      <c r="K822" s="1"/>
    </row>
    <row r="823" spans="1:11" s="55" customFormat="1" ht="10.5" x14ac:dyDescent="0.15">
      <c r="A823" s="1"/>
      <c r="B823" s="2"/>
      <c r="C823" s="1"/>
      <c r="D823" s="1"/>
      <c r="E823" s="1"/>
      <c r="F823" s="1"/>
      <c r="G823" s="1"/>
      <c r="H823" s="1"/>
      <c r="I823" s="1"/>
      <c r="J823" s="5"/>
      <c r="K823" s="1"/>
    </row>
    <row r="824" spans="1:11" s="55" customFormat="1" ht="10.5" x14ac:dyDescent="0.15">
      <c r="A824" s="1"/>
      <c r="B824" s="2"/>
      <c r="C824" s="1"/>
      <c r="D824" s="1"/>
      <c r="E824" s="1"/>
      <c r="F824" s="1"/>
      <c r="G824" s="1"/>
      <c r="H824" s="1"/>
      <c r="I824" s="1"/>
      <c r="J824" s="5"/>
      <c r="K824" s="1"/>
    </row>
    <row r="825" spans="1:11" s="55" customFormat="1" ht="10.5" x14ac:dyDescent="0.15">
      <c r="A825" s="1"/>
      <c r="B825" s="2"/>
      <c r="C825" s="1"/>
      <c r="D825" s="1"/>
      <c r="E825" s="1"/>
      <c r="F825" s="1"/>
      <c r="G825" s="1"/>
      <c r="H825" s="1"/>
      <c r="I825" s="1"/>
      <c r="J825" s="5"/>
      <c r="K825" s="1"/>
    </row>
    <row r="826" spans="1:11" s="55" customFormat="1" ht="10.5" x14ac:dyDescent="0.15">
      <c r="A826" s="1"/>
      <c r="B826" s="2"/>
      <c r="C826" s="1"/>
      <c r="D826" s="1"/>
      <c r="E826" s="1"/>
      <c r="F826" s="1"/>
      <c r="G826" s="1"/>
      <c r="H826" s="1"/>
      <c r="I826" s="1"/>
      <c r="J826" s="5"/>
      <c r="K826" s="1"/>
    </row>
    <row r="827" spans="1:11" s="55" customFormat="1" ht="10.5" x14ac:dyDescent="0.15">
      <c r="A827" s="1"/>
      <c r="B827" s="2"/>
      <c r="C827" s="1"/>
      <c r="D827" s="1"/>
      <c r="E827" s="1"/>
      <c r="F827" s="1"/>
      <c r="G827" s="1"/>
      <c r="H827" s="1"/>
      <c r="I827" s="1"/>
      <c r="J827" s="5"/>
      <c r="K827" s="1"/>
    </row>
    <row r="828" spans="1:11" s="55" customFormat="1" ht="10.5" x14ac:dyDescent="0.15">
      <c r="A828" s="1"/>
      <c r="B828" s="2"/>
      <c r="C828" s="1"/>
      <c r="D828" s="1"/>
      <c r="E828" s="1"/>
      <c r="F828" s="1"/>
      <c r="G828" s="1"/>
      <c r="H828" s="1"/>
      <c r="I828" s="1"/>
      <c r="J828" s="5"/>
      <c r="K828" s="1"/>
    </row>
    <row r="829" spans="1:11" s="55" customFormat="1" ht="10.5" x14ac:dyDescent="0.15">
      <c r="A829" s="1"/>
      <c r="B829" s="2"/>
      <c r="C829" s="1"/>
      <c r="D829" s="1"/>
      <c r="E829" s="1"/>
      <c r="F829" s="1"/>
      <c r="G829" s="1"/>
      <c r="H829" s="1"/>
      <c r="I829" s="1"/>
      <c r="J829" s="5"/>
      <c r="K829" s="1"/>
    </row>
    <row r="830" spans="1:11" s="55" customFormat="1" ht="10.5" x14ac:dyDescent="0.15">
      <c r="A830" s="1"/>
      <c r="B830" s="2"/>
      <c r="C830" s="1"/>
      <c r="D830" s="1"/>
      <c r="E830" s="1"/>
      <c r="F830" s="1"/>
      <c r="G830" s="1"/>
      <c r="H830" s="1"/>
      <c r="I830" s="1"/>
      <c r="J830" s="5"/>
      <c r="K830" s="1"/>
    </row>
    <row r="831" spans="1:11" s="55" customFormat="1" ht="10.5" x14ac:dyDescent="0.15">
      <c r="A831" s="1"/>
      <c r="B831" s="2"/>
      <c r="C831" s="1"/>
      <c r="D831" s="1"/>
      <c r="E831" s="1"/>
      <c r="F831" s="1"/>
      <c r="G831" s="1"/>
      <c r="H831" s="1"/>
      <c r="I831" s="1"/>
      <c r="J831" s="5"/>
      <c r="K831" s="1"/>
    </row>
    <row r="832" spans="1:11" s="55" customFormat="1" ht="10.5" x14ac:dyDescent="0.15">
      <c r="A832" s="1"/>
      <c r="B832" s="2"/>
      <c r="C832" s="1"/>
      <c r="D832" s="1"/>
      <c r="E832" s="1"/>
      <c r="F832" s="1"/>
      <c r="G832" s="1"/>
      <c r="H832" s="1"/>
      <c r="I832" s="1"/>
      <c r="J832" s="5"/>
      <c r="K832" s="1"/>
    </row>
    <row r="833" spans="1:11" s="55" customFormat="1" ht="10.5" x14ac:dyDescent="0.15">
      <c r="A833" s="1"/>
      <c r="B833" s="2"/>
      <c r="C833" s="1"/>
      <c r="D833" s="1"/>
      <c r="E833" s="1"/>
      <c r="F833" s="1"/>
      <c r="G833" s="1"/>
      <c r="H833" s="1"/>
      <c r="I833" s="1"/>
      <c r="J833" s="5"/>
      <c r="K833" s="1"/>
    </row>
    <row r="834" spans="1:11" s="55" customFormat="1" ht="10.5" x14ac:dyDescent="0.15">
      <c r="A834" s="1"/>
      <c r="B834" s="2"/>
      <c r="C834" s="1"/>
      <c r="D834" s="1"/>
      <c r="E834" s="1"/>
      <c r="F834" s="1"/>
      <c r="G834" s="1"/>
      <c r="H834" s="1"/>
      <c r="I834" s="1"/>
      <c r="J834" s="5"/>
      <c r="K834" s="1"/>
    </row>
    <row r="835" spans="1:11" s="55" customFormat="1" ht="10.5" x14ac:dyDescent="0.15">
      <c r="A835" s="1"/>
      <c r="B835" s="2"/>
      <c r="C835" s="1"/>
      <c r="D835" s="1"/>
      <c r="E835" s="1"/>
      <c r="F835" s="1"/>
      <c r="G835" s="1"/>
      <c r="H835" s="1"/>
      <c r="I835" s="1"/>
      <c r="J835" s="5"/>
      <c r="K835" s="1"/>
    </row>
    <row r="836" spans="1:11" s="55" customFormat="1" ht="10.5" x14ac:dyDescent="0.15">
      <c r="A836" s="1"/>
      <c r="B836" s="2"/>
      <c r="C836" s="1"/>
      <c r="D836" s="1"/>
      <c r="E836" s="1"/>
      <c r="F836" s="1"/>
      <c r="G836" s="1"/>
      <c r="H836" s="1"/>
      <c r="I836" s="1"/>
      <c r="J836" s="5"/>
      <c r="K836" s="1"/>
    </row>
    <row r="837" spans="1:11" s="55" customFormat="1" ht="10.5" x14ac:dyDescent="0.15">
      <c r="A837" s="1"/>
      <c r="B837" s="2"/>
      <c r="C837" s="1"/>
      <c r="D837" s="1"/>
      <c r="E837" s="1"/>
      <c r="F837" s="1"/>
      <c r="G837" s="1"/>
      <c r="H837" s="1"/>
      <c r="I837" s="1"/>
      <c r="J837" s="5"/>
      <c r="K837" s="1"/>
    </row>
    <row r="838" spans="1:11" s="55" customFormat="1" ht="10.5" x14ac:dyDescent="0.15">
      <c r="A838" s="1"/>
      <c r="B838" s="2"/>
      <c r="C838" s="1"/>
      <c r="D838" s="1"/>
      <c r="E838" s="1"/>
      <c r="F838" s="1"/>
      <c r="G838" s="1"/>
      <c r="H838" s="1"/>
      <c r="I838" s="1"/>
      <c r="J838" s="5"/>
      <c r="K838" s="1"/>
    </row>
    <row r="839" spans="1:11" s="55" customFormat="1" ht="10.5" x14ac:dyDescent="0.15">
      <c r="A839" s="1"/>
      <c r="B839" s="2"/>
      <c r="C839" s="1"/>
      <c r="D839" s="1"/>
      <c r="E839" s="1"/>
      <c r="F839" s="1"/>
      <c r="G839" s="1"/>
      <c r="H839" s="1"/>
      <c r="I839" s="1"/>
      <c r="J839" s="5"/>
      <c r="K839" s="1"/>
    </row>
    <row r="840" spans="1:11" s="55" customFormat="1" ht="10.5" x14ac:dyDescent="0.15">
      <c r="A840" s="1"/>
      <c r="B840" s="2"/>
      <c r="C840" s="1"/>
      <c r="D840" s="1"/>
      <c r="E840" s="1"/>
      <c r="F840" s="1"/>
      <c r="G840" s="1"/>
      <c r="H840" s="1"/>
      <c r="I840" s="1"/>
      <c r="J840" s="5"/>
      <c r="K840" s="1"/>
    </row>
    <row r="841" spans="1:11" s="55" customFormat="1" ht="10.5" x14ac:dyDescent="0.15">
      <c r="A841" s="1"/>
      <c r="B841" s="2"/>
      <c r="C841" s="1"/>
      <c r="D841" s="1"/>
      <c r="E841" s="1"/>
      <c r="F841" s="1"/>
      <c r="G841" s="1"/>
      <c r="H841" s="1"/>
      <c r="I841" s="1"/>
      <c r="J841" s="5"/>
      <c r="K841" s="1"/>
    </row>
    <row r="842" spans="1:11" s="55" customFormat="1" ht="10.5" x14ac:dyDescent="0.15">
      <c r="A842" s="1"/>
      <c r="B842" s="2"/>
      <c r="C842" s="1"/>
      <c r="D842" s="1"/>
      <c r="E842" s="1"/>
      <c r="F842" s="1"/>
      <c r="G842" s="1"/>
      <c r="H842" s="1"/>
      <c r="I842" s="1"/>
      <c r="J842" s="5"/>
      <c r="K842" s="1"/>
    </row>
    <row r="843" spans="1:11" s="55" customFormat="1" ht="10.5" x14ac:dyDescent="0.15">
      <c r="A843" s="1"/>
      <c r="B843" s="2"/>
      <c r="C843" s="1"/>
      <c r="D843" s="1"/>
      <c r="E843" s="1"/>
      <c r="F843" s="1"/>
      <c r="G843" s="1"/>
      <c r="H843" s="1"/>
      <c r="I843" s="1"/>
      <c r="J843" s="5"/>
      <c r="K843" s="1"/>
    </row>
    <row r="844" spans="1:11" s="55" customFormat="1" ht="10.5" x14ac:dyDescent="0.15">
      <c r="A844" s="1"/>
      <c r="B844" s="2"/>
      <c r="C844" s="1"/>
      <c r="D844" s="1"/>
      <c r="E844" s="1"/>
      <c r="F844" s="1"/>
      <c r="G844" s="1"/>
      <c r="H844" s="1"/>
      <c r="I844" s="1"/>
      <c r="J844" s="5"/>
      <c r="K844" s="1"/>
    </row>
    <row r="845" spans="1:11" s="55" customFormat="1" ht="10.5" x14ac:dyDescent="0.15">
      <c r="A845" s="1"/>
      <c r="B845" s="2"/>
      <c r="C845" s="1"/>
      <c r="D845" s="1"/>
      <c r="E845" s="1"/>
      <c r="F845" s="1"/>
      <c r="G845" s="1"/>
      <c r="H845" s="1"/>
      <c r="I845" s="1"/>
      <c r="J845" s="5"/>
      <c r="K845" s="1"/>
    </row>
    <row r="846" spans="1:11" s="55" customFormat="1" ht="10.5" x14ac:dyDescent="0.15">
      <c r="A846" s="1"/>
      <c r="B846" s="2"/>
      <c r="C846" s="1"/>
      <c r="D846" s="1"/>
      <c r="E846" s="1"/>
      <c r="F846" s="1"/>
      <c r="G846" s="1"/>
      <c r="H846" s="1"/>
      <c r="I846" s="1"/>
      <c r="J846" s="5"/>
      <c r="K846" s="1"/>
    </row>
    <row r="847" spans="1:11" s="55" customFormat="1" ht="10.5" x14ac:dyDescent="0.15">
      <c r="A847" s="1"/>
      <c r="B847" s="2"/>
      <c r="C847" s="1"/>
      <c r="D847" s="1"/>
      <c r="E847" s="1"/>
      <c r="F847" s="1"/>
      <c r="G847" s="1"/>
      <c r="H847" s="1"/>
      <c r="I847" s="1"/>
      <c r="J847" s="5"/>
      <c r="K847" s="1"/>
    </row>
    <row r="848" spans="1:11" s="55" customFormat="1" ht="10.5" x14ac:dyDescent="0.15">
      <c r="A848" s="1"/>
      <c r="B848" s="2"/>
      <c r="C848" s="1"/>
      <c r="D848" s="1"/>
      <c r="E848" s="1"/>
      <c r="F848" s="1"/>
      <c r="G848" s="1"/>
      <c r="H848" s="1"/>
      <c r="I848" s="1"/>
      <c r="J848" s="5"/>
      <c r="K848" s="1"/>
    </row>
    <row r="849" spans="1:11" s="55" customFormat="1" ht="10.5" x14ac:dyDescent="0.15">
      <c r="A849" s="1"/>
      <c r="B849" s="2"/>
      <c r="C849" s="1"/>
      <c r="D849" s="1"/>
      <c r="E849" s="1"/>
      <c r="F849" s="1"/>
      <c r="G849" s="1"/>
      <c r="H849" s="1"/>
      <c r="I849" s="1"/>
      <c r="J849" s="5"/>
      <c r="K849" s="1"/>
    </row>
    <row r="850" spans="1:11" s="55" customFormat="1" ht="10.5" x14ac:dyDescent="0.15">
      <c r="A850" s="1"/>
      <c r="B850" s="2"/>
      <c r="C850" s="1"/>
      <c r="D850" s="1"/>
      <c r="E850" s="1"/>
      <c r="F850" s="1"/>
      <c r="G850" s="1"/>
      <c r="H850" s="1"/>
      <c r="I850" s="1"/>
      <c r="J850" s="5"/>
      <c r="K850" s="1"/>
    </row>
    <row r="851" spans="1:11" s="55" customFormat="1" ht="10.5" x14ac:dyDescent="0.15">
      <c r="A851" s="1"/>
      <c r="B851" s="2"/>
      <c r="C851" s="1"/>
      <c r="D851" s="1"/>
      <c r="E851" s="1"/>
      <c r="F851" s="1"/>
      <c r="G851" s="1"/>
      <c r="H851" s="1"/>
      <c r="I851" s="1"/>
      <c r="J851" s="5"/>
      <c r="K851" s="1"/>
    </row>
    <row r="852" spans="1:11" s="55" customFormat="1" ht="10.5" x14ac:dyDescent="0.15">
      <c r="A852" s="1"/>
      <c r="B852" s="2"/>
      <c r="C852" s="1"/>
      <c r="D852" s="1"/>
      <c r="E852" s="1"/>
      <c r="F852" s="1"/>
      <c r="G852" s="1"/>
      <c r="H852" s="1"/>
      <c r="I852" s="1"/>
      <c r="J852" s="5"/>
      <c r="K852" s="1"/>
    </row>
    <row r="853" spans="1:11" s="55" customFormat="1" ht="10.5" x14ac:dyDescent="0.15">
      <c r="A853" s="1"/>
      <c r="B853" s="2"/>
      <c r="C853" s="1"/>
      <c r="D853" s="1"/>
      <c r="E853" s="1"/>
      <c r="F853" s="1"/>
      <c r="G853" s="1"/>
      <c r="H853" s="1"/>
      <c r="I853" s="1"/>
      <c r="J853" s="5"/>
      <c r="K853" s="1"/>
    </row>
    <row r="854" spans="1:11" s="55" customFormat="1" ht="10.5" x14ac:dyDescent="0.15">
      <c r="A854" s="1"/>
      <c r="B854" s="2"/>
      <c r="C854" s="1"/>
      <c r="D854" s="1"/>
      <c r="E854" s="1"/>
      <c r="F854" s="1"/>
      <c r="G854" s="1"/>
      <c r="H854" s="1"/>
      <c r="I854" s="1"/>
      <c r="J854" s="5"/>
      <c r="K854" s="1"/>
    </row>
    <row r="855" spans="1:11" s="55" customFormat="1" ht="10.5" x14ac:dyDescent="0.15">
      <c r="A855" s="1"/>
      <c r="B855" s="2"/>
      <c r="C855" s="1"/>
      <c r="D855" s="1"/>
      <c r="E855" s="1"/>
      <c r="F855" s="1"/>
      <c r="G855" s="1"/>
      <c r="H855" s="1"/>
      <c r="I855" s="1"/>
      <c r="J855" s="5"/>
      <c r="K855" s="1"/>
    </row>
    <row r="856" spans="1:11" s="55" customFormat="1" ht="10.5" x14ac:dyDescent="0.15">
      <c r="A856" s="1"/>
      <c r="B856" s="2"/>
      <c r="C856" s="1"/>
      <c r="D856" s="1"/>
      <c r="E856" s="1"/>
      <c r="F856" s="1"/>
      <c r="G856" s="1"/>
      <c r="H856" s="1"/>
      <c r="I856" s="1"/>
      <c r="J856" s="5"/>
      <c r="K856" s="1"/>
    </row>
    <row r="857" spans="1:11" s="55" customFormat="1" ht="10.5" x14ac:dyDescent="0.15">
      <c r="A857" s="1"/>
      <c r="B857" s="2"/>
      <c r="C857" s="1"/>
      <c r="D857" s="1"/>
      <c r="E857" s="1"/>
      <c r="F857" s="1"/>
      <c r="G857" s="1"/>
      <c r="H857" s="1"/>
      <c r="I857" s="1"/>
      <c r="J857" s="5"/>
      <c r="K857" s="1"/>
    </row>
    <row r="858" spans="1:11" s="55" customFormat="1" ht="10.5" x14ac:dyDescent="0.15">
      <c r="A858" s="1"/>
      <c r="B858" s="2"/>
      <c r="C858" s="1"/>
      <c r="D858" s="1"/>
      <c r="E858" s="1"/>
      <c r="F858" s="1"/>
      <c r="G858" s="1"/>
      <c r="H858" s="1"/>
      <c r="I858" s="1"/>
      <c r="J858" s="5"/>
      <c r="K858" s="1"/>
    </row>
    <row r="859" spans="1:11" s="55" customFormat="1" ht="10.5" x14ac:dyDescent="0.15">
      <c r="A859" s="1"/>
      <c r="B859" s="2"/>
      <c r="C859" s="1"/>
      <c r="D859" s="1"/>
      <c r="E859" s="1"/>
      <c r="F859" s="1"/>
      <c r="G859" s="1"/>
      <c r="H859" s="1"/>
      <c r="I859" s="1"/>
      <c r="J859" s="5"/>
      <c r="K859" s="1"/>
    </row>
    <row r="860" spans="1:11" s="55" customFormat="1" ht="10.5" x14ac:dyDescent="0.15">
      <c r="A860" s="1"/>
      <c r="B860" s="2"/>
      <c r="C860" s="1"/>
      <c r="D860" s="1"/>
      <c r="E860" s="1"/>
      <c r="F860" s="1"/>
      <c r="G860" s="1"/>
      <c r="H860" s="1"/>
      <c r="I860" s="1"/>
      <c r="J860" s="5"/>
      <c r="K860" s="1"/>
    </row>
    <row r="861" spans="1:11" s="55" customFormat="1" ht="10.5" x14ac:dyDescent="0.15">
      <c r="A861" s="1"/>
      <c r="B861" s="2"/>
      <c r="C861" s="1"/>
      <c r="D861" s="1"/>
      <c r="E861" s="1"/>
      <c r="F861" s="1"/>
      <c r="G861" s="1"/>
      <c r="H861" s="1"/>
      <c r="I861" s="1"/>
      <c r="J861" s="5"/>
      <c r="K861" s="1"/>
    </row>
    <row r="862" spans="1:11" s="55" customFormat="1" ht="10.5" x14ac:dyDescent="0.15">
      <c r="A862" s="1"/>
      <c r="B862" s="2"/>
      <c r="C862" s="1"/>
      <c r="D862" s="1"/>
      <c r="E862" s="1"/>
      <c r="F862" s="1"/>
      <c r="G862" s="1"/>
      <c r="H862" s="1"/>
      <c r="I862" s="1"/>
      <c r="J862" s="5"/>
      <c r="K862" s="1"/>
    </row>
    <row r="863" spans="1:11" s="55" customFormat="1" ht="10.5" x14ac:dyDescent="0.15">
      <c r="A863" s="1"/>
      <c r="B863" s="2"/>
      <c r="C863" s="1"/>
      <c r="D863" s="1"/>
      <c r="E863" s="1"/>
      <c r="F863" s="1"/>
      <c r="G863" s="1"/>
      <c r="H863" s="1"/>
      <c r="I863" s="1"/>
      <c r="J863" s="5"/>
      <c r="K863" s="1"/>
    </row>
    <row r="864" spans="1:11" s="55" customFormat="1" ht="10.5" x14ac:dyDescent="0.15">
      <c r="A864" s="1"/>
      <c r="B864" s="2"/>
      <c r="C864" s="1"/>
      <c r="D864" s="1"/>
      <c r="E864" s="1"/>
      <c r="F864" s="1"/>
      <c r="G864" s="1"/>
      <c r="H864" s="1"/>
      <c r="I864" s="1"/>
      <c r="J864" s="5"/>
      <c r="K864" s="1"/>
    </row>
    <row r="865" spans="1:11" s="55" customFormat="1" ht="10.5" x14ac:dyDescent="0.15">
      <c r="A865" s="1"/>
      <c r="B865" s="2"/>
      <c r="C865" s="1"/>
      <c r="D865" s="1"/>
      <c r="E865" s="1"/>
      <c r="F865" s="1"/>
      <c r="G865" s="1"/>
      <c r="H865" s="1"/>
      <c r="I865" s="1"/>
      <c r="J865" s="5"/>
      <c r="K865" s="1"/>
    </row>
    <row r="866" spans="1:11" s="55" customFormat="1" ht="10.5" x14ac:dyDescent="0.15">
      <c r="A866" s="1"/>
      <c r="B866" s="2"/>
      <c r="C866" s="1"/>
      <c r="D866" s="1"/>
      <c r="E866" s="1"/>
      <c r="F866" s="1"/>
      <c r="G866" s="1"/>
      <c r="H866" s="1"/>
      <c r="I866" s="1"/>
      <c r="J866" s="5"/>
      <c r="K866" s="1"/>
    </row>
    <row r="867" spans="1:11" s="55" customFormat="1" ht="10.5" x14ac:dyDescent="0.15">
      <c r="A867" s="1"/>
      <c r="B867" s="2"/>
      <c r="C867" s="1"/>
      <c r="D867" s="1"/>
      <c r="E867" s="1"/>
      <c r="F867" s="1"/>
      <c r="G867" s="1"/>
      <c r="H867" s="1"/>
      <c r="I867" s="1"/>
      <c r="J867" s="5"/>
      <c r="K867" s="1"/>
    </row>
    <row r="868" spans="1:11" s="55" customFormat="1" ht="10.5" x14ac:dyDescent="0.15">
      <c r="A868" s="1"/>
      <c r="B868" s="2"/>
      <c r="C868" s="1"/>
      <c r="D868" s="1"/>
      <c r="E868" s="1"/>
      <c r="F868" s="1"/>
      <c r="G868" s="1"/>
      <c r="H868" s="1"/>
      <c r="I868" s="1"/>
      <c r="J868" s="5"/>
      <c r="K868" s="1"/>
    </row>
    <row r="869" spans="1:11" s="55" customFormat="1" ht="10.5" x14ac:dyDescent="0.15">
      <c r="A869" s="1"/>
      <c r="B869" s="2"/>
      <c r="C869" s="1"/>
      <c r="D869" s="1"/>
      <c r="E869" s="1"/>
      <c r="F869" s="1"/>
      <c r="G869" s="1"/>
      <c r="H869" s="1"/>
      <c r="I869" s="1"/>
      <c r="J869" s="5"/>
      <c r="K869" s="1"/>
    </row>
    <row r="870" spans="1:11" s="55" customFormat="1" ht="10.5" x14ac:dyDescent="0.15">
      <c r="A870" s="1"/>
      <c r="B870" s="2"/>
      <c r="C870" s="1"/>
      <c r="D870" s="1"/>
      <c r="E870" s="1"/>
      <c r="F870" s="1"/>
      <c r="G870" s="1"/>
      <c r="H870" s="1"/>
      <c r="I870" s="1"/>
      <c r="J870" s="5"/>
      <c r="K870" s="1"/>
    </row>
    <row r="871" spans="1:11" s="55" customFormat="1" ht="10.5" x14ac:dyDescent="0.15">
      <c r="A871" s="1"/>
      <c r="B871" s="2"/>
      <c r="C871" s="1"/>
      <c r="D871" s="1"/>
      <c r="E871" s="1"/>
      <c r="F871" s="1"/>
      <c r="G871" s="1"/>
      <c r="H871" s="1"/>
      <c r="I871" s="1"/>
      <c r="J871" s="5"/>
      <c r="K871" s="1"/>
    </row>
    <row r="872" spans="1:11" s="55" customFormat="1" ht="10.5" x14ac:dyDescent="0.15">
      <c r="A872" s="1"/>
      <c r="B872" s="2"/>
      <c r="C872" s="1"/>
      <c r="D872" s="1"/>
      <c r="E872" s="1"/>
      <c r="F872" s="1"/>
      <c r="G872" s="1"/>
      <c r="H872" s="1"/>
      <c r="I872" s="1"/>
      <c r="J872" s="5"/>
      <c r="K872" s="1"/>
    </row>
    <row r="873" spans="1:11" s="55" customFormat="1" ht="10.5" x14ac:dyDescent="0.15">
      <c r="A873" s="1"/>
      <c r="B873" s="2"/>
      <c r="C873" s="1"/>
      <c r="D873" s="1"/>
      <c r="E873" s="1"/>
      <c r="F873" s="1"/>
      <c r="G873" s="1"/>
      <c r="H873" s="1"/>
      <c r="I873" s="1"/>
      <c r="J873" s="5"/>
      <c r="K873" s="1"/>
    </row>
    <row r="874" spans="1:11" s="55" customFormat="1" ht="10.5" x14ac:dyDescent="0.15">
      <c r="A874" s="1"/>
      <c r="B874" s="2"/>
      <c r="C874" s="1"/>
      <c r="D874" s="1"/>
      <c r="E874" s="1"/>
      <c r="F874" s="1"/>
      <c r="G874" s="1"/>
      <c r="H874" s="1"/>
      <c r="I874" s="1"/>
      <c r="J874" s="5"/>
      <c r="K874" s="1"/>
    </row>
    <row r="875" spans="1:11" s="55" customFormat="1" ht="10.5" x14ac:dyDescent="0.15">
      <c r="A875" s="1"/>
      <c r="B875" s="2"/>
      <c r="C875" s="1"/>
      <c r="D875" s="1"/>
      <c r="E875" s="1"/>
      <c r="F875" s="1"/>
      <c r="G875" s="1"/>
      <c r="H875" s="1"/>
      <c r="I875" s="1"/>
      <c r="J875" s="5"/>
      <c r="K875" s="1"/>
    </row>
    <row r="876" spans="1:11" s="55" customFormat="1" ht="10.5" x14ac:dyDescent="0.15">
      <c r="A876" s="1"/>
      <c r="B876" s="2"/>
      <c r="C876" s="1"/>
      <c r="D876" s="1"/>
      <c r="E876" s="1"/>
      <c r="F876" s="1"/>
      <c r="G876" s="1"/>
      <c r="H876" s="1"/>
      <c r="I876" s="1"/>
      <c r="J876" s="5"/>
      <c r="K876" s="1"/>
    </row>
    <row r="877" spans="1:11" s="55" customFormat="1" ht="10.5" x14ac:dyDescent="0.15">
      <c r="A877" s="1"/>
      <c r="B877" s="2"/>
      <c r="C877" s="1"/>
      <c r="D877" s="1"/>
      <c r="E877" s="1"/>
      <c r="F877" s="1"/>
      <c r="G877" s="1"/>
      <c r="H877" s="1"/>
      <c r="I877" s="1"/>
      <c r="J877" s="5"/>
      <c r="K877" s="1"/>
    </row>
    <row r="878" spans="1:11" s="55" customFormat="1" ht="10.5" x14ac:dyDescent="0.15">
      <c r="A878" s="1"/>
      <c r="B878" s="2"/>
      <c r="C878" s="1"/>
      <c r="D878" s="1"/>
      <c r="E878" s="1"/>
      <c r="F878" s="1"/>
      <c r="G878" s="1"/>
      <c r="H878" s="1"/>
      <c r="I878" s="1"/>
      <c r="J878" s="5"/>
      <c r="K878" s="1"/>
    </row>
    <row r="879" spans="1:11" s="55" customFormat="1" ht="10.5" x14ac:dyDescent="0.15">
      <c r="A879" s="1"/>
      <c r="B879" s="2"/>
      <c r="C879" s="1"/>
      <c r="D879" s="1"/>
      <c r="E879" s="1"/>
      <c r="F879" s="1"/>
      <c r="G879" s="1"/>
      <c r="H879" s="1"/>
      <c r="I879" s="1"/>
      <c r="J879" s="5"/>
      <c r="K879" s="1"/>
    </row>
    <row r="880" spans="1:11" s="55" customFormat="1" ht="10.5" x14ac:dyDescent="0.15">
      <c r="A880" s="1"/>
      <c r="B880" s="2"/>
      <c r="C880" s="1"/>
      <c r="D880" s="1"/>
      <c r="E880" s="1"/>
      <c r="F880" s="1"/>
      <c r="G880" s="1"/>
      <c r="H880" s="1"/>
      <c r="I880" s="1"/>
      <c r="J880" s="5"/>
      <c r="K880" s="1"/>
    </row>
    <row r="881" spans="1:11" s="55" customFormat="1" ht="10.5" x14ac:dyDescent="0.15">
      <c r="A881" s="1"/>
      <c r="B881" s="2"/>
      <c r="C881" s="1"/>
      <c r="D881" s="1"/>
      <c r="E881" s="1"/>
      <c r="F881" s="1"/>
      <c r="G881" s="1"/>
      <c r="H881" s="1"/>
      <c r="I881" s="1"/>
      <c r="J881" s="5"/>
      <c r="K881" s="1"/>
    </row>
    <row r="882" spans="1:11" s="55" customFormat="1" ht="10.5" x14ac:dyDescent="0.15">
      <c r="A882" s="1"/>
      <c r="B882" s="2"/>
      <c r="C882" s="1"/>
      <c r="D882" s="1"/>
      <c r="E882" s="1"/>
      <c r="F882" s="1"/>
      <c r="G882" s="1"/>
      <c r="H882" s="1"/>
      <c r="I882" s="1"/>
      <c r="J882" s="5"/>
      <c r="K882" s="1"/>
    </row>
    <row r="883" spans="1:11" s="55" customFormat="1" ht="10.5" x14ac:dyDescent="0.15">
      <c r="A883" s="1"/>
      <c r="B883" s="2"/>
      <c r="C883" s="1"/>
      <c r="D883" s="1"/>
      <c r="E883" s="1"/>
      <c r="F883" s="1"/>
      <c r="G883" s="1"/>
      <c r="H883" s="1"/>
      <c r="I883" s="1"/>
      <c r="J883" s="5"/>
      <c r="K883" s="1"/>
    </row>
    <row r="884" spans="1:11" s="55" customFormat="1" ht="10.5" x14ac:dyDescent="0.15">
      <c r="A884" s="1"/>
      <c r="B884" s="2"/>
      <c r="C884" s="1"/>
      <c r="D884" s="1"/>
      <c r="E884" s="1"/>
      <c r="F884" s="1"/>
      <c r="G884" s="1"/>
      <c r="H884" s="1"/>
      <c r="I884" s="1"/>
      <c r="J884" s="5"/>
      <c r="K884" s="1"/>
    </row>
    <row r="885" spans="1:11" s="55" customFormat="1" ht="10.5" x14ac:dyDescent="0.15">
      <c r="A885" s="1"/>
      <c r="B885" s="2"/>
      <c r="C885" s="1"/>
      <c r="D885" s="1"/>
      <c r="E885" s="1"/>
      <c r="F885" s="1"/>
      <c r="G885" s="1"/>
      <c r="H885" s="1"/>
      <c r="I885" s="1"/>
      <c r="J885" s="5"/>
      <c r="K885" s="1"/>
    </row>
    <row r="886" spans="1:11" s="55" customFormat="1" ht="10.5" x14ac:dyDescent="0.15">
      <c r="A886" s="1"/>
      <c r="B886" s="2"/>
      <c r="C886" s="1"/>
      <c r="D886" s="1"/>
      <c r="E886" s="1"/>
      <c r="F886" s="1"/>
      <c r="G886" s="1"/>
      <c r="H886" s="1"/>
      <c r="I886" s="1"/>
      <c r="J886" s="5"/>
      <c r="K886" s="1"/>
    </row>
    <row r="887" spans="1:11" s="55" customFormat="1" ht="10.5" x14ac:dyDescent="0.15">
      <c r="A887" s="1"/>
      <c r="B887" s="2"/>
      <c r="C887" s="1"/>
      <c r="D887" s="1"/>
      <c r="E887" s="1"/>
      <c r="F887" s="1"/>
      <c r="G887" s="1"/>
      <c r="H887" s="1"/>
      <c r="I887" s="1"/>
      <c r="J887" s="5"/>
      <c r="K887" s="1"/>
    </row>
    <row r="888" spans="1:11" s="55" customFormat="1" ht="10.5" x14ac:dyDescent="0.15">
      <c r="A888" s="1"/>
      <c r="B888" s="2"/>
      <c r="C888" s="1"/>
      <c r="D888" s="1"/>
      <c r="E888" s="1"/>
      <c r="F888" s="1"/>
      <c r="G888" s="1"/>
      <c r="H888" s="1"/>
      <c r="I888" s="1"/>
      <c r="J888" s="5"/>
      <c r="K888" s="1"/>
    </row>
    <row r="889" spans="1:11" s="55" customFormat="1" ht="10.5" x14ac:dyDescent="0.15">
      <c r="A889" s="1"/>
      <c r="B889" s="2"/>
      <c r="C889" s="1"/>
      <c r="D889" s="1"/>
      <c r="E889" s="1"/>
      <c r="F889" s="1"/>
      <c r="G889" s="1"/>
      <c r="H889" s="1"/>
      <c r="I889" s="1"/>
      <c r="J889" s="5"/>
      <c r="K889" s="1"/>
    </row>
    <row r="890" spans="1:11" s="55" customFormat="1" ht="10.5" x14ac:dyDescent="0.15">
      <c r="A890" s="1"/>
      <c r="B890" s="2"/>
      <c r="C890" s="1"/>
      <c r="D890" s="1"/>
      <c r="E890" s="1"/>
      <c r="F890" s="1"/>
      <c r="G890" s="1"/>
      <c r="H890" s="1"/>
      <c r="I890" s="1"/>
      <c r="J890" s="5"/>
      <c r="K890" s="1"/>
    </row>
    <row r="891" spans="1:11" s="55" customFormat="1" ht="10.5" x14ac:dyDescent="0.15">
      <c r="A891" s="1"/>
      <c r="B891" s="2"/>
      <c r="C891" s="1"/>
      <c r="D891" s="1"/>
      <c r="E891" s="1"/>
      <c r="F891" s="1"/>
      <c r="G891" s="1"/>
      <c r="H891" s="1"/>
      <c r="I891" s="1"/>
      <c r="J891" s="5"/>
      <c r="K891" s="1"/>
    </row>
    <row r="892" spans="1:11" s="55" customFormat="1" ht="10.5" x14ac:dyDescent="0.15">
      <c r="A892" s="1"/>
      <c r="B892" s="2"/>
      <c r="C892" s="1"/>
      <c r="D892" s="1"/>
      <c r="E892" s="1"/>
      <c r="F892" s="1"/>
      <c r="G892" s="1"/>
      <c r="H892" s="1"/>
      <c r="I892" s="1"/>
      <c r="J892" s="5"/>
      <c r="K892" s="1"/>
    </row>
    <row r="893" spans="1:11" s="55" customFormat="1" ht="10.5" x14ac:dyDescent="0.15">
      <c r="A893" s="1"/>
      <c r="B893" s="2"/>
      <c r="C893" s="1"/>
      <c r="D893" s="1"/>
      <c r="E893" s="1"/>
      <c r="F893" s="1"/>
      <c r="G893" s="1"/>
      <c r="H893" s="1"/>
      <c r="I893" s="1"/>
      <c r="J893" s="5"/>
      <c r="K893" s="1"/>
    </row>
    <row r="894" spans="1:11" s="55" customFormat="1" ht="10.5" x14ac:dyDescent="0.15">
      <c r="A894" s="1"/>
      <c r="B894" s="2"/>
      <c r="C894" s="1"/>
      <c r="D894" s="1"/>
      <c r="E894" s="1"/>
      <c r="F894" s="1"/>
      <c r="G894" s="1"/>
      <c r="H894" s="1"/>
      <c r="I894" s="1"/>
      <c r="J894" s="5"/>
      <c r="K894" s="1"/>
    </row>
    <row r="895" spans="1:11" s="55" customFormat="1" ht="10.5" x14ac:dyDescent="0.15">
      <c r="A895" s="1"/>
      <c r="B895" s="2"/>
      <c r="C895" s="1"/>
      <c r="D895" s="1"/>
      <c r="E895" s="1"/>
      <c r="F895" s="1"/>
      <c r="G895" s="1"/>
      <c r="H895" s="1"/>
      <c r="I895" s="1"/>
      <c r="J895" s="5"/>
      <c r="K895" s="1"/>
    </row>
    <row r="896" spans="1:11" s="55" customFormat="1" ht="10.5" x14ac:dyDescent="0.15">
      <c r="A896" s="1"/>
      <c r="B896" s="2"/>
      <c r="C896" s="1"/>
      <c r="D896" s="1"/>
      <c r="E896" s="1"/>
      <c r="F896" s="1"/>
      <c r="G896" s="1"/>
      <c r="H896" s="1"/>
      <c r="I896" s="1"/>
      <c r="J896" s="5"/>
      <c r="K896" s="1"/>
    </row>
    <row r="897" spans="1:11" s="55" customFormat="1" ht="10.5" x14ac:dyDescent="0.15">
      <c r="A897" s="1"/>
      <c r="B897" s="2"/>
      <c r="C897" s="1"/>
      <c r="D897" s="1"/>
      <c r="E897" s="1"/>
      <c r="F897" s="1"/>
      <c r="G897" s="1"/>
      <c r="H897" s="1"/>
      <c r="I897" s="1"/>
      <c r="J897" s="5"/>
      <c r="K897" s="1"/>
    </row>
    <row r="898" spans="1:11" s="55" customFormat="1" ht="10.5" x14ac:dyDescent="0.15">
      <c r="A898" s="1"/>
      <c r="B898" s="2"/>
      <c r="C898" s="1"/>
      <c r="D898" s="1"/>
      <c r="E898" s="1"/>
      <c r="F898" s="1"/>
      <c r="G898" s="1"/>
      <c r="H898" s="1"/>
      <c r="I898" s="1"/>
      <c r="J898" s="5"/>
      <c r="K898" s="1"/>
    </row>
    <row r="899" spans="1:11" s="55" customFormat="1" ht="10.5" x14ac:dyDescent="0.15">
      <c r="A899" s="1"/>
      <c r="B899" s="2"/>
      <c r="C899" s="1"/>
      <c r="D899" s="1"/>
      <c r="E899" s="1"/>
      <c r="F899" s="1"/>
      <c r="G899" s="1"/>
      <c r="H899" s="1"/>
      <c r="I899" s="1"/>
      <c r="J899" s="5"/>
      <c r="K899" s="1"/>
    </row>
    <row r="900" spans="1:11" s="55" customFormat="1" ht="10.5" x14ac:dyDescent="0.15">
      <c r="A900" s="1"/>
      <c r="B900" s="2"/>
      <c r="C900" s="1"/>
      <c r="D900" s="1"/>
      <c r="E900" s="1"/>
      <c r="F900" s="1"/>
      <c r="G900" s="1"/>
      <c r="H900" s="1"/>
      <c r="I900" s="1"/>
      <c r="J900" s="5"/>
      <c r="K900" s="1"/>
    </row>
    <row r="901" spans="1:11" s="55" customFormat="1" ht="10.5" x14ac:dyDescent="0.15">
      <c r="A901" s="1"/>
      <c r="B901" s="2"/>
      <c r="C901" s="1"/>
      <c r="D901" s="1"/>
      <c r="E901" s="1"/>
      <c r="F901" s="1"/>
      <c r="G901" s="1"/>
      <c r="H901" s="1"/>
      <c r="I901" s="1"/>
      <c r="J901" s="5"/>
      <c r="K901" s="1"/>
    </row>
    <row r="902" spans="1:11" s="55" customFormat="1" ht="10.5" x14ac:dyDescent="0.15">
      <c r="A902" s="1"/>
      <c r="B902" s="2"/>
      <c r="C902" s="1"/>
      <c r="D902" s="1"/>
      <c r="E902" s="1"/>
      <c r="F902" s="1"/>
      <c r="G902" s="1"/>
      <c r="H902" s="1"/>
      <c r="I902" s="1"/>
      <c r="J902" s="5"/>
      <c r="K902" s="1"/>
    </row>
    <row r="903" spans="1:11" s="55" customFormat="1" ht="10.5" x14ac:dyDescent="0.15">
      <c r="A903" s="1"/>
      <c r="B903" s="2"/>
      <c r="C903" s="1"/>
      <c r="D903" s="1"/>
      <c r="E903" s="1"/>
      <c r="F903" s="1"/>
      <c r="G903" s="1"/>
      <c r="H903" s="1"/>
      <c r="I903" s="1"/>
      <c r="J903" s="5"/>
      <c r="K903" s="1"/>
    </row>
    <row r="904" spans="1:11" s="55" customFormat="1" ht="10.5" x14ac:dyDescent="0.15">
      <c r="A904" s="1"/>
      <c r="B904" s="2"/>
      <c r="C904" s="1"/>
      <c r="D904" s="1"/>
      <c r="E904" s="1"/>
      <c r="F904" s="1"/>
      <c r="G904" s="1"/>
      <c r="H904" s="1"/>
      <c r="I904" s="1"/>
      <c r="J904" s="5"/>
      <c r="K904" s="1"/>
    </row>
    <row r="905" spans="1:11" s="55" customFormat="1" ht="10.5" x14ac:dyDescent="0.15">
      <c r="A905" s="1"/>
      <c r="B905" s="2"/>
      <c r="C905" s="1"/>
      <c r="D905" s="1"/>
      <c r="E905" s="1"/>
      <c r="F905" s="1"/>
      <c r="G905" s="1"/>
      <c r="H905" s="1"/>
      <c r="I905" s="1"/>
      <c r="J905" s="5"/>
      <c r="K905" s="1"/>
    </row>
    <row r="906" spans="1:11" s="55" customFormat="1" ht="10.5" x14ac:dyDescent="0.15">
      <c r="A906" s="1"/>
      <c r="B906" s="2"/>
      <c r="C906" s="1"/>
      <c r="D906" s="1"/>
      <c r="E906" s="1"/>
      <c r="F906" s="1"/>
      <c r="G906" s="1"/>
      <c r="H906" s="1"/>
      <c r="I906" s="1"/>
      <c r="J906" s="5"/>
      <c r="K906" s="1"/>
    </row>
    <row r="907" spans="1:11" s="55" customFormat="1" ht="10.5" x14ac:dyDescent="0.15">
      <c r="A907" s="1"/>
      <c r="B907" s="2"/>
      <c r="C907" s="1"/>
      <c r="D907" s="1"/>
      <c r="E907" s="1"/>
      <c r="F907" s="1"/>
      <c r="G907" s="1"/>
      <c r="H907" s="1"/>
      <c r="I907" s="1"/>
      <c r="J907" s="5"/>
      <c r="K907" s="1"/>
    </row>
    <row r="908" spans="1:11" s="55" customFormat="1" ht="10.5" x14ac:dyDescent="0.15">
      <c r="A908" s="1"/>
      <c r="B908" s="2"/>
      <c r="C908" s="1"/>
      <c r="D908" s="1"/>
      <c r="E908" s="1"/>
      <c r="F908" s="1"/>
      <c r="G908" s="1"/>
      <c r="H908" s="1"/>
      <c r="I908" s="1"/>
      <c r="J908" s="5"/>
      <c r="K908" s="1"/>
    </row>
    <row r="909" spans="1:11" s="55" customFormat="1" ht="10.5" x14ac:dyDescent="0.15">
      <c r="A909" s="1"/>
      <c r="B909" s="2"/>
      <c r="C909" s="1"/>
      <c r="D909" s="1"/>
      <c r="E909" s="1"/>
      <c r="F909" s="1"/>
      <c r="G909" s="1"/>
      <c r="H909" s="1"/>
      <c r="I909" s="1"/>
      <c r="J909" s="5"/>
      <c r="K909" s="1"/>
    </row>
    <row r="910" spans="1:11" s="55" customFormat="1" ht="10.5" x14ac:dyDescent="0.15">
      <c r="A910" s="1"/>
      <c r="B910" s="2"/>
      <c r="C910" s="1"/>
      <c r="D910" s="1"/>
      <c r="E910" s="1"/>
      <c r="F910" s="1"/>
      <c r="G910" s="1"/>
      <c r="H910" s="1"/>
      <c r="I910" s="1"/>
      <c r="J910" s="5"/>
      <c r="K910" s="1"/>
    </row>
    <row r="911" spans="1:11" s="55" customFormat="1" ht="10.5" x14ac:dyDescent="0.15">
      <c r="A911" s="1"/>
      <c r="B911" s="2"/>
      <c r="C911" s="1"/>
      <c r="D911" s="1"/>
      <c r="E911" s="1"/>
      <c r="F911" s="1"/>
      <c r="G911" s="1"/>
      <c r="H911" s="1"/>
      <c r="I911" s="1"/>
      <c r="J911" s="5"/>
      <c r="K911" s="1"/>
    </row>
    <row r="912" spans="1:11" s="55" customFormat="1" ht="10.5" x14ac:dyDescent="0.15">
      <c r="A912" s="1"/>
      <c r="B912" s="2"/>
      <c r="C912" s="1"/>
      <c r="D912" s="1"/>
      <c r="E912" s="1"/>
      <c r="F912" s="1"/>
      <c r="G912" s="1"/>
      <c r="H912" s="1"/>
      <c r="I912" s="1"/>
      <c r="J912" s="5"/>
      <c r="K912" s="1"/>
    </row>
    <row r="913" spans="1:11" s="55" customFormat="1" ht="10.5" x14ac:dyDescent="0.15">
      <c r="A913" s="1"/>
      <c r="B913" s="2"/>
      <c r="C913" s="1"/>
      <c r="D913" s="1"/>
      <c r="E913" s="1"/>
      <c r="F913" s="1"/>
      <c r="G913" s="1"/>
      <c r="H913" s="1"/>
      <c r="I913" s="1"/>
      <c r="J913" s="5"/>
      <c r="K913" s="1"/>
    </row>
    <row r="914" spans="1:11" s="55" customFormat="1" ht="10.5" x14ac:dyDescent="0.15">
      <c r="A914" s="1"/>
      <c r="B914" s="2"/>
      <c r="C914" s="1"/>
      <c r="D914" s="1"/>
      <c r="E914" s="1"/>
      <c r="F914" s="1"/>
      <c r="G914" s="1"/>
      <c r="H914" s="1"/>
      <c r="I914" s="1"/>
      <c r="J914" s="5"/>
      <c r="K914" s="1"/>
    </row>
    <row r="915" spans="1:11" s="55" customFormat="1" ht="10.5" x14ac:dyDescent="0.15">
      <c r="A915" s="1"/>
      <c r="B915" s="2"/>
      <c r="C915" s="1"/>
      <c r="D915" s="1"/>
      <c r="E915" s="1"/>
      <c r="F915" s="1"/>
      <c r="G915" s="1"/>
      <c r="H915" s="1"/>
      <c r="I915" s="1"/>
      <c r="J915" s="5"/>
      <c r="K915" s="1"/>
    </row>
    <row r="916" spans="1:11" s="55" customFormat="1" ht="10.5" x14ac:dyDescent="0.15">
      <c r="A916" s="1"/>
      <c r="B916" s="2"/>
      <c r="C916" s="1"/>
      <c r="D916" s="1"/>
      <c r="E916" s="1"/>
      <c r="F916" s="1"/>
      <c r="G916" s="1"/>
      <c r="H916" s="1"/>
      <c r="I916" s="1"/>
      <c r="J916" s="5"/>
      <c r="K916" s="1"/>
    </row>
    <row r="917" spans="1:11" s="55" customFormat="1" ht="10.5" x14ac:dyDescent="0.15">
      <c r="A917" s="1"/>
      <c r="B917" s="2"/>
      <c r="C917" s="1"/>
      <c r="D917" s="1"/>
      <c r="E917" s="1"/>
      <c r="F917" s="1"/>
      <c r="G917" s="1"/>
      <c r="H917" s="1"/>
      <c r="I917" s="1"/>
      <c r="J917" s="5"/>
      <c r="K917" s="1"/>
    </row>
    <row r="918" spans="1:11" s="55" customFormat="1" ht="10.5" x14ac:dyDescent="0.15">
      <c r="A918" s="1"/>
      <c r="B918" s="2"/>
      <c r="C918" s="1"/>
      <c r="D918" s="1"/>
      <c r="E918" s="1"/>
      <c r="F918" s="1"/>
      <c r="G918" s="1"/>
      <c r="H918" s="1"/>
      <c r="I918" s="1"/>
      <c r="J918" s="5"/>
      <c r="K918" s="1"/>
    </row>
    <row r="919" spans="1:11" s="55" customFormat="1" ht="10.5" x14ac:dyDescent="0.15">
      <c r="A919" s="1"/>
      <c r="B919" s="2"/>
      <c r="C919" s="1"/>
      <c r="D919" s="1"/>
      <c r="E919" s="1"/>
      <c r="F919" s="1"/>
      <c r="G919" s="1"/>
      <c r="H919" s="1"/>
      <c r="I919" s="1"/>
      <c r="J919" s="5"/>
      <c r="K919" s="1"/>
    </row>
    <row r="920" spans="1:11" s="55" customFormat="1" ht="10.5" x14ac:dyDescent="0.15">
      <c r="A920" s="1"/>
      <c r="B920" s="2"/>
      <c r="C920" s="1"/>
      <c r="D920" s="1"/>
      <c r="E920" s="1"/>
      <c r="F920" s="1"/>
      <c r="G920" s="1"/>
      <c r="H920" s="1"/>
      <c r="I920" s="1"/>
      <c r="J920" s="5"/>
      <c r="K920" s="1"/>
    </row>
    <row r="921" spans="1:11" s="55" customFormat="1" ht="10.5" x14ac:dyDescent="0.15">
      <c r="A921" s="1"/>
      <c r="B921" s="2"/>
      <c r="C921" s="1"/>
      <c r="D921" s="1"/>
      <c r="E921" s="1"/>
      <c r="F921" s="1"/>
      <c r="G921" s="1"/>
      <c r="H921" s="1"/>
      <c r="I921" s="1"/>
      <c r="J921" s="5"/>
      <c r="K921" s="1"/>
    </row>
    <row r="922" spans="1:11" s="55" customFormat="1" ht="10.5" x14ac:dyDescent="0.15">
      <c r="A922" s="1"/>
      <c r="B922" s="2"/>
      <c r="C922" s="1"/>
      <c r="D922" s="1"/>
      <c r="E922" s="1"/>
      <c r="F922" s="1"/>
      <c r="G922" s="1"/>
      <c r="H922" s="1"/>
      <c r="I922" s="1"/>
      <c r="J922" s="5"/>
      <c r="K922" s="1"/>
    </row>
    <row r="923" spans="1:11" s="55" customFormat="1" ht="10.5" x14ac:dyDescent="0.15">
      <c r="A923" s="1"/>
      <c r="B923" s="2"/>
      <c r="C923" s="1"/>
      <c r="D923" s="1"/>
      <c r="E923" s="1"/>
      <c r="F923" s="1"/>
      <c r="G923" s="1"/>
      <c r="H923" s="1"/>
      <c r="I923" s="1"/>
      <c r="J923" s="5"/>
      <c r="K923" s="1"/>
    </row>
    <row r="924" spans="1:11" s="55" customFormat="1" ht="10.5" x14ac:dyDescent="0.15">
      <c r="A924" s="1"/>
      <c r="B924" s="2"/>
      <c r="C924" s="1"/>
      <c r="D924" s="1"/>
      <c r="E924" s="1"/>
      <c r="F924" s="1"/>
      <c r="G924" s="1"/>
      <c r="H924" s="1"/>
      <c r="I924" s="1"/>
      <c r="J924" s="5"/>
      <c r="K924" s="1"/>
    </row>
    <row r="925" spans="1:11" s="55" customFormat="1" ht="10.5" x14ac:dyDescent="0.15">
      <c r="A925" s="1"/>
      <c r="B925" s="2"/>
      <c r="C925" s="1"/>
      <c r="D925" s="1"/>
      <c r="E925" s="1"/>
      <c r="F925" s="1"/>
      <c r="G925" s="1"/>
      <c r="H925" s="1"/>
      <c r="I925" s="1"/>
      <c r="J925" s="5"/>
      <c r="K925" s="1"/>
    </row>
    <row r="926" spans="1:11" s="55" customFormat="1" ht="10.5" x14ac:dyDescent="0.15">
      <c r="A926" s="1"/>
      <c r="B926" s="2"/>
      <c r="C926" s="1"/>
      <c r="D926" s="1"/>
      <c r="E926" s="1"/>
      <c r="F926" s="1"/>
      <c r="G926" s="1"/>
      <c r="H926" s="1"/>
      <c r="I926" s="1"/>
      <c r="J926" s="5"/>
      <c r="K926" s="1"/>
    </row>
    <row r="927" spans="1:11" s="55" customFormat="1" ht="10.5" x14ac:dyDescent="0.15">
      <c r="A927" s="1"/>
      <c r="B927" s="2"/>
      <c r="C927" s="1"/>
      <c r="D927" s="1"/>
      <c r="E927" s="1"/>
      <c r="F927" s="1"/>
      <c r="G927" s="1"/>
      <c r="H927" s="1"/>
      <c r="I927" s="1"/>
      <c r="J927" s="5"/>
      <c r="K927" s="1"/>
    </row>
    <row r="928" spans="1:11" s="55" customFormat="1" ht="10.5" x14ac:dyDescent="0.15">
      <c r="A928" s="1"/>
      <c r="B928" s="2"/>
      <c r="C928" s="1"/>
      <c r="D928" s="1"/>
      <c r="E928" s="1"/>
      <c r="F928" s="1"/>
      <c r="G928" s="1"/>
      <c r="H928" s="1"/>
      <c r="I928" s="1"/>
      <c r="J928" s="5"/>
      <c r="K928" s="1"/>
    </row>
    <row r="929" spans="1:11" s="55" customFormat="1" ht="10.5" x14ac:dyDescent="0.15">
      <c r="A929" s="1"/>
      <c r="B929" s="2"/>
      <c r="C929" s="1"/>
      <c r="D929" s="1"/>
      <c r="E929" s="1"/>
      <c r="F929" s="1"/>
      <c r="G929" s="1"/>
      <c r="H929" s="1"/>
      <c r="I929" s="1"/>
      <c r="J929" s="5"/>
      <c r="K929" s="1"/>
    </row>
    <row r="930" spans="1:11" s="55" customFormat="1" ht="10.5" x14ac:dyDescent="0.15">
      <c r="A930" s="1"/>
      <c r="B930" s="2"/>
      <c r="C930" s="1"/>
      <c r="D930" s="1"/>
      <c r="E930" s="1"/>
      <c r="F930" s="1"/>
      <c r="G930" s="1"/>
      <c r="H930" s="1"/>
      <c r="I930" s="1"/>
      <c r="J930" s="5"/>
      <c r="K930" s="1"/>
    </row>
    <row r="931" spans="1:11" s="55" customFormat="1" ht="10.5" x14ac:dyDescent="0.15">
      <c r="A931" s="1"/>
      <c r="B931" s="2"/>
      <c r="C931" s="1"/>
      <c r="D931" s="1"/>
      <c r="E931" s="1"/>
      <c r="F931" s="1"/>
      <c r="G931" s="1"/>
      <c r="H931" s="1"/>
      <c r="I931" s="1"/>
      <c r="J931" s="5"/>
      <c r="K931" s="1"/>
    </row>
    <row r="932" spans="1:11" s="55" customFormat="1" ht="10.5" x14ac:dyDescent="0.15">
      <c r="A932" s="1"/>
      <c r="B932" s="2"/>
      <c r="C932" s="1"/>
      <c r="D932" s="1"/>
      <c r="E932" s="1"/>
      <c r="F932" s="1"/>
      <c r="G932" s="1"/>
      <c r="H932" s="1"/>
      <c r="I932" s="1"/>
      <c r="J932" s="5"/>
      <c r="K932" s="1"/>
    </row>
    <row r="933" spans="1:11" s="55" customFormat="1" ht="10.5" x14ac:dyDescent="0.15">
      <c r="A933" s="1"/>
      <c r="B933" s="2"/>
      <c r="C933" s="1"/>
      <c r="D933" s="1"/>
      <c r="E933" s="1"/>
      <c r="F933" s="1"/>
      <c r="G933" s="1"/>
      <c r="H933" s="1"/>
      <c r="I933" s="1"/>
      <c r="J933" s="5"/>
      <c r="K933" s="1"/>
    </row>
    <row r="934" spans="1:11" s="55" customFormat="1" ht="10.5" x14ac:dyDescent="0.15">
      <c r="A934" s="1"/>
      <c r="B934" s="2"/>
      <c r="C934" s="1"/>
      <c r="D934" s="1"/>
      <c r="E934" s="1"/>
      <c r="F934" s="1"/>
      <c r="G934" s="1"/>
      <c r="H934" s="1"/>
      <c r="I934" s="1"/>
      <c r="J934" s="5"/>
      <c r="K934" s="1"/>
    </row>
    <row r="935" spans="1:11" s="55" customFormat="1" ht="10.5" x14ac:dyDescent="0.15">
      <c r="A935" s="1"/>
      <c r="B935" s="2"/>
      <c r="C935" s="1"/>
      <c r="D935" s="1"/>
      <c r="E935" s="1"/>
      <c r="F935" s="1"/>
      <c r="G935" s="1"/>
      <c r="H935" s="1"/>
      <c r="I935" s="1"/>
      <c r="J935" s="5"/>
      <c r="K935" s="1"/>
    </row>
    <row r="936" spans="1:11" s="55" customFormat="1" ht="10.5" x14ac:dyDescent="0.15">
      <c r="A936" s="1"/>
      <c r="B936" s="2"/>
      <c r="C936" s="1"/>
      <c r="D936" s="1"/>
      <c r="E936" s="1"/>
      <c r="F936" s="1"/>
      <c r="G936" s="1"/>
      <c r="H936" s="1"/>
      <c r="I936" s="1"/>
      <c r="J936" s="5"/>
      <c r="K936" s="1"/>
    </row>
    <row r="937" spans="1:11" s="55" customFormat="1" ht="10.5" x14ac:dyDescent="0.15">
      <c r="A937" s="1"/>
      <c r="B937" s="2"/>
      <c r="C937" s="1"/>
      <c r="D937" s="1"/>
      <c r="E937" s="1"/>
      <c r="F937" s="1"/>
      <c r="G937" s="1"/>
      <c r="H937" s="1"/>
      <c r="I937" s="1"/>
      <c r="J937" s="5"/>
      <c r="K937" s="1"/>
    </row>
    <row r="938" spans="1:11" s="55" customFormat="1" ht="10.5" x14ac:dyDescent="0.15">
      <c r="A938" s="1"/>
      <c r="B938" s="2"/>
      <c r="C938" s="1"/>
      <c r="D938" s="1"/>
      <c r="E938" s="1"/>
      <c r="F938" s="1"/>
      <c r="G938" s="1"/>
      <c r="H938" s="1"/>
      <c r="I938" s="1"/>
      <c r="J938" s="5"/>
      <c r="K938" s="1"/>
    </row>
    <row r="939" spans="1:11" s="55" customFormat="1" ht="10.5" x14ac:dyDescent="0.15">
      <c r="A939" s="1"/>
      <c r="B939" s="2"/>
      <c r="C939" s="1"/>
      <c r="D939" s="1"/>
      <c r="E939" s="1"/>
      <c r="F939" s="1"/>
      <c r="G939" s="1"/>
      <c r="H939" s="1"/>
      <c r="I939" s="1"/>
      <c r="J939" s="5"/>
      <c r="K939" s="1"/>
    </row>
    <row r="940" spans="1:11" s="55" customFormat="1" ht="10.5" x14ac:dyDescent="0.15">
      <c r="A940" s="1"/>
      <c r="B940" s="2"/>
      <c r="C940" s="1"/>
      <c r="D940" s="1"/>
      <c r="E940" s="1"/>
      <c r="F940" s="1"/>
      <c r="G940" s="1"/>
      <c r="H940" s="1"/>
      <c r="I940" s="1"/>
      <c r="J940" s="5"/>
      <c r="K940" s="1"/>
    </row>
    <row r="941" spans="1:11" s="55" customFormat="1" ht="10.5" x14ac:dyDescent="0.15">
      <c r="A941" s="1"/>
      <c r="B941" s="2"/>
      <c r="C941" s="1"/>
      <c r="D941" s="1"/>
      <c r="E941" s="1"/>
      <c r="F941" s="1"/>
      <c r="G941" s="1"/>
      <c r="H941" s="1"/>
      <c r="I941" s="1"/>
      <c r="J941" s="5"/>
      <c r="K941" s="1"/>
    </row>
    <row r="942" spans="1:11" s="55" customFormat="1" ht="10.5" x14ac:dyDescent="0.15">
      <c r="A942" s="1"/>
      <c r="B942" s="2"/>
      <c r="C942" s="1"/>
      <c r="D942" s="1"/>
      <c r="E942" s="1"/>
      <c r="F942" s="1"/>
      <c r="G942" s="1"/>
      <c r="H942" s="1"/>
      <c r="I942" s="1"/>
      <c r="J942" s="5"/>
      <c r="K942" s="1"/>
    </row>
    <row r="943" spans="1:11" s="55" customFormat="1" ht="10.5" x14ac:dyDescent="0.15">
      <c r="A943" s="1"/>
      <c r="B943" s="2"/>
      <c r="C943" s="1"/>
      <c r="D943" s="1"/>
      <c r="E943" s="1"/>
      <c r="F943" s="1"/>
      <c r="G943" s="1"/>
      <c r="H943" s="1"/>
      <c r="I943" s="1"/>
      <c r="J943" s="5"/>
      <c r="K943" s="1"/>
    </row>
    <row r="944" spans="1:11" s="55" customFormat="1" ht="10.5" x14ac:dyDescent="0.15">
      <c r="A944" s="1"/>
      <c r="B944" s="2"/>
      <c r="C944" s="1"/>
      <c r="D944" s="1"/>
      <c r="E944" s="1"/>
      <c r="F944" s="1"/>
      <c r="G944" s="1"/>
      <c r="H944" s="1"/>
      <c r="I944" s="1"/>
      <c r="J944" s="5"/>
      <c r="K944" s="1"/>
    </row>
    <row r="945" spans="1:11" s="55" customFormat="1" ht="10.5" x14ac:dyDescent="0.15">
      <c r="A945" s="1"/>
      <c r="B945" s="2"/>
      <c r="C945" s="1"/>
      <c r="D945" s="1"/>
      <c r="E945" s="1"/>
      <c r="F945" s="1"/>
      <c r="G945" s="1"/>
      <c r="H945" s="1"/>
      <c r="I945" s="1"/>
      <c r="J945" s="5"/>
      <c r="K945" s="1"/>
    </row>
    <row r="946" spans="1:11" s="55" customFormat="1" ht="10.5" x14ac:dyDescent="0.15">
      <c r="A946" s="1"/>
      <c r="B946" s="2"/>
      <c r="C946" s="1"/>
      <c r="D946" s="1"/>
      <c r="E946" s="1"/>
      <c r="F946" s="1"/>
      <c r="G946" s="1"/>
      <c r="H946" s="1"/>
      <c r="I946" s="1"/>
      <c r="J946" s="5"/>
      <c r="K946" s="1"/>
    </row>
    <row r="947" spans="1:11" s="55" customFormat="1" ht="10.5" x14ac:dyDescent="0.15">
      <c r="A947" s="1"/>
      <c r="B947" s="2"/>
      <c r="C947" s="1"/>
      <c r="D947" s="1"/>
      <c r="E947" s="1"/>
      <c r="F947" s="1"/>
      <c r="G947" s="1"/>
      <c r="H947" s="1"/>
      <c r="I947" s="1"/>
      <c r="J947" s="5"/>
      <c r="K947" s="1"/>
    </row>
    <row r="948" spans="1:11" s="55" customFormat="1" ht="10.5" x14ac:dyDescent="0.15">
      <c r="A948" s="1"/>
      <c r="B948" s="2"/>
      <c r="C948" s="1"/>
      <c r="D948" s="1"/>
      <c r="E948" s="1"/>
      <c r="F948" s="1"/>
      <c r="G948" s="1"/>
      <c r="H948" s="1"/>
      <c r="I948" s="1"/>
      <c r="J948" s="5"/>
      <c r="K948" s="1"/>
    </row>
    <row r="949" spans="1:11" s="55" customFormat="1" ht="10.5" x14ac:dyDescent="0.15">
      <c r="A949" s="1"/>
      <c r="B949" s="2"/>
      <c r="C949" s="1"/>
      <c r="D949" s="1"/>
      <c r="E949" s="1"/>
      <c r="F949" s="1"/>
      <c r="G949" s="1"/>
      <c r="H949" s="1"/>
      <c r="I949" s="1"/>
      <c r="J949" s="5"/>
      <c r="K949" s="1"/>
    </row>
    <row r="950" spans="1:11" s="55" customFormat="1" ht="10.5" x14ac:dyDescent="0.15">
      <c r="A950" s="1"/>
      <c r="B950" s="2"/>
      <c r="C950" s="1"/>
      <c r="D950" s="1"/>
      <c r="E950" s="1"/>
      <c r="F950" s="1"/>
      <c r="G950" s="1"/>
      <c r="H950" s="1"/>
      <c r="I950" s="1"/>
      <c r="J950" s="5"/>
      <c r="K950" s="1"/>
    </row>
    <row r="951" spans="1:11" s="55" customFormat="1" ht="10.5" x14ac:dyDescent="0.15">
      <c r="A951" s="1"/>
      <c r="B951" s="2"/>
      <c r="C951" s="1"/>
      <c r="D951" s="1"/>
      <c r="E951" s="1"/>
      <c r="F951" s="1"/>
      <c r="G951" s="1"/>
      <c r="H951" s="1"/>
      <c r="I951" s="1"/>
      <c r="J951" s="5"/>
      <c r="K951" s="1"/>
    </row>
    <row r="952" spans="1:11" s="55" customFormat="1" ht="10.5" x14ac:dyDescent="0.15">
      <c r="A952" s="1"/>
      <c r="B952" s="2"/>
      <c r="C952" s="1"/>
      <c r="D952" s="1"/>
      <c r="E952" s="1"/>
      <c r="F952" s="1"/>
      <c r="G952" s="1"/>
      <c r="H952" s="1"/>
      <c r="I952" s="1"/>
      <c r="J952" s="5"/>
      <c r="K952" s="1"/>
    </row>
    <row r="953" spans="1:11" s="55" customFormat="1" ht="10.5" x14ac:dyDescent="0.15">
      <c r="A953" s="1"/>
      <c r="B953" s="2"/>
      <c r="C953" s="1"/>
      <c r="D953" s="1"/>
      <c r="E953" s="1"/>
      <c r="F953" s="1"/>
      <c r="G953" s="1"/>
      <c r="H953" s="1"/>
      <c r="I953" s="1"/>
      <c r="J953" s="5"/>
      <c r="K953" s="1"/>
    </row>
    <row r="954" spans="1:11" s="55" customFormat="1" ht="10.5" x14ac:dyDescent="0.15">
      <c r="A954" s="1"/>
      <c r="B954" s="2"/>
      <c r="C954" s="1"/>
      <c r="D954" s="1"/>
      <c r="E954" s="1"/>
      <c r="F954" s="1"/>
      <c r="G954" s="1"/>
      <c r="H954" s="1"/>
      <c r="I954" s="1"/>
      <c r="J954" s="5"/>
      <c r="K954" s="1"/>
    </row>
    <row r="955" spans="1:11" s="55" customFormat="1" ht="10.5" x14ac:dyDescent="0.15">
      <c r="A955" s="1"/>
      <c r="B955" s="2"/>
      <c r="C955" s="1"/>
      <c r="D955" s="1"/>
      <c r="E955" s="1"/>
      <c r="F955" s="1"/>
      <c r="G955" s="1"/>
      <c r="H955" s="1"/>
      <c r="I955" s="1"/>
      <c r="J955" s="5"/>
      <c r="K955" s="1"/>
    </row>
    <row r="956" spans="1:11" s="55" customFormat="1" ht="10.5" x14ac:dyDescent="0.15">
      <c r="A956" s="1"/>
      <c r="B956" s="2"/>
      <c r="C956" s="1"/>
      <c r="D956" s="1"/>
      <c r="E956" s="1"/>
      <c r="F956" s="1"/>
      <c r="G956" s="1"/>
      <c r="H956" s="1"/>
      <c r="I956" s="1"/>
      <c r="J956" s="5"/>
      <c r="K956" s="1"/>
    </row>
    <row r="957" spans="1:11" s="55" customFormat="1" ht="10.5" x14ac:dyDescent="0.15">
      <c r="A957" s="1"/>
      <c r="B957" s="2"/>
      <c r="C957" s="1"/>
      <c r="D957" s="1"/>
      <c r="E957" s="1"/>
      <c r="F957" s="1"/>
      <c r="G957" s="1"/>
      <c r="H957" s="1"/>
      <c r="I957" s="1"/>
      <c r="J957" s="5"/>
      <c r="K957" s="1"/>
    </row>
    <row r="958" spans="1:11" s="55" customFormat="1" ht="10.5" x14ac:dyDescent="0.15">
      <c r="A958" s="1"/>
      <c r="B958" s="2"/>
      <c r="C958" s="1"/>
      <c r="D958" s="1"/>
      <c r="E958" s="1"/>
      <c r="F958" s="1"/>
      <c r="G958" s="1"/>
      <c r="H958" s="1"/>
      <c r="I958" s="1"/>
      <c r="J958" s="5"/>
      <c r="K958" s="1"/>
    </row>
    <row r="959" spans="1:11" s="55" customFormat="1" ht="10.5" x14ac:dyDescent="0.15">
      <c r="A959" s="1"/>
      <c r="B959" s="2"/>
      <c r="C959" s="1"/>
      <c r="D959" s="1"/>
      <c r="E959" s="1"/>
      <c r="F959" s="1"/>
      <c r="G959" s="1"/>
      <c r="H959" s="1"/>
      <c r="I959" s="1"/>
      <c r="J959" s="5"/>
      <c r="K959" s="1"/>
    </row>
    <row r="960" spans="1:11" s="55" customFormat="1" ht="10.5" x14ac:dyDescent="0.15">
      <c r="A960" s="1"/>
      <c r="B960" s="2"/>
      <c r="C960" s="1"/>
      <c r="D960" s="1"/>
      <c r="E960" s="1"/>
      <c r="F960" s="1"/>
      <c r="G960" s="1"/>
      <c r="H960" s="1"/>
      <c r="I960" s="1"/>
      <c r="J960" s="5"/>
      <c r="K960" s="1"/>
    </row>
    <row r="961" spans="1:11" s="55" customFormat="1" ht="10.5" x14ac:dyDescent="0.15">
      <c r="A961" s="1"/>
      <c r="B961" s="2"/>
      <c r="C961" s="1"/>
      <c r="D961" s="1"/>
      <c r="E961" s="1"/>
      <c r="F961" s="1"/>
      <c r="G961" s="1"/>
      <c r="H961" s="1"/>
      <c r="I961" s="1"/>
      <c r="J961" s="5"/>
      <c r="K961" s="1"/>
    </row>
    <row r="962" spans="1:11" s="55" customFormat="1" ht="10.5" x14ac:dyDescent="0.15">
      <c r="A962" s="1"/>
      <c r="B962" s="2"/>
      <c r="C962" s="1"/>
      <c r="D962" s="1"/>
      <c r="E962" s="1"/>
      <c r="F962" s="1"/>
      <c r="G962" s="1"/>
      <c r="H962" s="1"/>
      <c r="I962" s="1"/>
      <c r="J962" s="5"/>
      <c r="K962" s="1"/>
    </row>
    <row r="963" spans="1:11" s="55" customFormat="1" ht="10.5" x14ac:dyDescent="0.15">
      <c r="A963" s="1"/>
      <c r="B963" s="2"/>
      <c r="C963" s="1"/>
      <c r="D963" s="1"/>
      <c r="E963" s="1"/>
      <c r="F963" s="1"/>
      <c r="G963" s="1"/>
      <c r="H963" s="1"/>
      <c r="I963" s="1"/>
      <c r="J963" s="5"/>
      <c r="K963" s="1"/>
    </row>
    <row r="964" spans="1:11" s="55" customFormat="1" ht="10.5" x14ac:dyDescent="0.15">
      <c r="A964" s="1"/>
      <c r="B964" s="2"/>
      <c r="C964" s="1"/>
      <c r="D964" s="1"/>
      <c r="E964" s="1"/>
      <c r="F964" s="1"/>
      <c r="G964" s="1"/>
      <c r="H964" s="1"/>
      <c r="I964" s="1"/>
      <c r="J964" s="5"/>
      <c r="K964" s="1"/>
    </row>
    <row r="965" spans="1:11" s="55" customFormat="1" ht="10.5" x14ac:dyDescent="0.15">
      <c r="A965" s="1"/>
      <c r="B965" s="2"/>
      <c r="C965" s="1"/>
      <c r="D965" s="1"/>
      <c r="E965" s="1"/>
      <c r="F965" s="1"/>
      <c r="G965" s="1"/>
      <c r="H965" s="1"/>
      <c r="I965" s="1"/>
      <c r="J965" s="5"/>
      <c r="K965" s="1"/>
    </row>
    <row r="966" spans="1:11" s="55" customFormat="1" ht="10.5" x14ac:dyDescent="0.15">
      <c r="A966" s="1"/>
      <c r="B966" s="2"/>
      <c r="C966" s="1"/>
      <c r="D966" s="1"/>
      <c r="E966" s="1"/>
      <c r="F966" s="1"/>
      <c r="G966" s="1"/>
      <c r="H966" s="1"/>
      <c r="I966" s="1"/>
      <c r="J966" s="5"/>
      <c r="K966" s="1"/>
    </row>
    <row r="967" spans="1:11" s="55" customFormat="1" ht="10.5" x14ac:dyDescent="0.15">
      <c r="A967" s="1"/>
      <c r="B967" s="2"/>
      <c r="C967" s="1"/>
      <c r="D967" s="1"/>
      <c r="E967" s="1"/>
      <c r="F967" s="1"/>
      <c r="G967" s="1"/>
      <c r="H967" s="1"/>
      <c r="I967" s="1"/>
      <c r="J967" s="5"/>
      <c r="K967" s="1"/>
    </row>
    <row r="968" spans="1:11" s="55" customFormat="1" ht="10.5" x14ac:dyDescent="0.15">
      <c r="A968" s="1"/>
      <c r="B968" s="2"/>
      <c r="C968" s="1"/>
      <c r="D968" s="1"/>
      <c r="E968" s="1"/>
      <c r="F968" s="1"/>
      <c r="G968" s="1"/>
      <c r="H968" s="1"/>
      <c r="I968" s="1"/>
      <c r="J968" s="5"/>
      <c r="K968" s="1"/>
    </row>
    <row r="969" spans="1:11" s="55" customFormat="1" ht="10.5" x14ac:dyDescent="0.15">
      <c r="A969" s="1"/>
      <c r="B969" s="2"/>
      <c r="C969" s="1"/>
      <c r="D969" s="1"/>
      <c r="E969" s="1"/>
      <c r="F969" s="1"/>
      <c r="G969" s="1"/>
      <c r="H969" s="1"/>
      <c r="I969" s="1"/>
      <c r="J969" s="5"/>
      <c r="K969" s="1"/>
    </row>
    <row r="970" spans="1:11" s="55" customFormat="1" ht="10.5" x14ac:dyDescent="0.15">
      <c r="A970" s="1"/>
      <c r="B970" s="2"/>
      <c r="C970" s="1"/>
      <c r="D970" s="1"/>
      <c r="E970" s="1"/>
      <c r="F970" s="1"/>
      <c r="G970" s="1"/>
      <c r="H970" s="1"/>
      <c r="I970" s="1"/>
      <c r="J970" s="5"/>
      <c r="K970" s="1"/>
    </row>
    <row r="971" spans="1:11" s="55" customFormat="1" ht="10.5" x14ac:dyDescent="0.15">
      <c r="A971" s="1"/>
      <c r="B971" s="2"/>
      <c r="C971" s="1"/>
      <c r="D971" s="1"/>
      <c r="E971" s="1"/>
      <c r="F971" s="1"/>
      <c r="G971" s="1"/>
      <c r="H971" s="1"/>
      <c r="I971" s="1"/>
      <c r="J971" s="5"/>
      <c r="K971" s="1"/>
    </row>
    <row r="972" spans="1:11" s="55" customFormat="1" ht="10.5" x14ac:dyDescent="0.15">
      <c r="A972" s="1"/>
      <c r="B972" s="2"/>
      <c r="C972" s="1"/>
      <c r="D972" s="1"/>
      <c r="E972" s="1"/>
      <c r="F972" s="1"/>
      <c r="G972" s="1"/>
      <c r="H972" s="1"/>
      <c r="I972" s="1"/>
      <c r="J972" s="5"/>
      <c r="K972" s="1"/>
    </row>
    <row r="973" spans="1:11" s="55" customFormat="1" ht="10.5" x14ac:dyDescent="0.15">
      <c r="A973" s="1"/>
      <c r="B973" s="2"/>
      <c r="C973" s="1"/>
      <c r="D973" s="1"/>
      <c r="E973" s="1"/>
      <c r="F973" s="1"/>
      <c r="G973" s="1"/>
      <c r="H973" s="1"/>
      <c r="I973" s="1"/>
      <c r="J973" s="5"/>
      <c r="K973" s="1"/>
    </row>
    <row r="974" spans="1:11" s="55" customFormat="1" ht="10.5" x14ac:dyDescent="0.15">
      <c r="A974" s="1"/>
      <c r="B974" s="2"/>
      <c r="C974" s="1"/>
      <c r="D974" s="1"/>
      <c r="E974" s="1"/>
      <c r="F974" s="1"/>
      <c r="G974" s="1"/>
      <c r="H974" s="1"/>
      <c r="I974" s="1"/>
      <c r="J974" s="5"/>
      <c r="K974" s="1"/>
    </row>
    <row r="975" spans="1:11" s="55" customFormat="1" ht="10.5" x14ac:dyDescent="0.15">
      <c r="A975" s="1"/>
      <c r="B975" s="2"/>
      <c r="C975" s="1"/>
      <c r="D975" s="1"/>
      <c r="E975" s="1"/>
      <c r="F975" s="1"/>
      <c r="G975" s="1"/>
      <c r="H975" s="1"/>
      <c r="I975" s="1"/>
      <c r="J975" s="5"/>
      <c r="K975" s="1"/>
    </row>
    <row r="976" spans="1:11" s="55" customFormat="1" ht="10.5" x14ac:dyDescent="0.15">
      <c r="A976" s="1"/>
      <c r="B976" s="2"/>
      <c r="C976" s="1"/>
      <c r="D976" s="1"/>
      <c r="E976" s="1"/>
      <c r="F976" s="1"/>
      <c r="G976" s="1"/>
      <c r="H976" s="1"/>
      <c r="I976" s="1"/>
      <c r="J976" s="5"/>
      <c r="K976" s="1"/>
    </row>
    <row r="977" spans="1:11" s="55" customFormat="1" ht="10.5" x14ac:dyDescent="0.15">
      <c r="A977" s="1"/>
      <c r="B977" s="2"/>
      <c r="C977" s="1"/>
      <c r="D977" s="1"/>
      <c r="E977" s="1"/>
      <c r="F977" s="1"/>
      <c r="G977" s="1"/>
      <c r="H977" s="1"/>
      <c r="I977" s="1"/>
      <c r="J977" s="5"/>
      <c r="K977" s="1"/>
    </row>
    <row r="978" spans="1:11" s="55" customFormat="1" ht="10.5" x14ac:dyDescent="0.15">
      <c r="A978" s="1"/>
      <c r="B978" s="2"/>
      <c r="C978" s="1"/>
      <c r="D978" s="1"/>
      <c r="E978" s="1"/>
      <c r="F978" s="1"/>
      <c r="G978" s="1"/>
      <c r="H978" s="1"/>
      <c r="I978" s="1"/>
      <c r="J978" s="5"/>
      <c r="K978" s="1"/>
    </row>
    <row r="979" spans="1:11" s="55" customFormat="1" ht="10.5" x14ac:dyDescent="0.15">
      <c r="A979" s="1"/>
      <c r="B979" s="2"/>
      <c r="C979" s="1"/>
      <c r="D979" s="1"/>
      <c r="E979" s="1"/>
      <c r="F979" s="1"/>
      <c r="G979" s="1"/>
      <c r="H979" s="1"/>
      <c r="I979" s="1"/>
      <c r="J979" s="5"/>
      <c r="K979" s="1"/>
    </row>
    <row r="980" spans="1:11" s="55" customFormat="1" ht="10.5" x14ac:dyDescent="0.15">
      <c r="A980" s="1"/>
      <c r="B980" s="2"/>
      <c r="C980" s="1"/>
      <c r="D980" s="1"/>
      <c r="E980" s="1"/>
      <c r="F980" s="1"/>
      <c r="G980" s="1"/>
      <c r="H980" s="1"/>
      <c r="I980" s="1"/>
      <c r="J980" s="5"/>
      <c r="K980" s="1"/>
    </row>
    <row r="981" spans="1:11" s="55" customFormat="1" ht="10.5" x14ac:dyDescent="0.15">
      <c r="A981" s="1"/>
      <c r="B981" s="2"/>
      <c r="C981" s="1"/>
      <c r="D981" s="1"/>
      <c r="E981" s="1"/>
      <c r="F981" s="1"/>
      <c r="G981" s="1"/>
      <c r="H981" s="1"/>
      <c r="I981" s="1"/>
      <c r="J981" s="5"/>
      <c r="K981" s="1"/>
    </row>
    <row r="982" spans="1:11" s="55" customFormat="1" ht="10.5" x14ac:dyDescent="0.15">
      <c r="A982" s="1"/>
      <c r="B982" s="2"/>
      <c r="C982" s="1"/>
      <c r="D982" s="1"/>
      <c r="E982" s="1"/>
      <c r="F982" s="1"/>
      <c r="G982" s="1"/>
      <c r="H982" s="1"/>
      <c r="I982" s="1"/>
      <c r="J982" s="5"/>
      <c r="K982" s="1"/>
    </row>
    <row r="983" spans="1:11" s="55" customFormat="1" ht="10.5" x14ac:dyDescent="0.15">
      <c r="A983" s="1"/>
      <c r="B983" s="2"/>
      <c r="C983" s="1"/>
      <c r="D983" s="1"/>
      <c r="E983" s="1"/>
      <c r="F983" s="1"/>
      <c r="G983" s="1"/>
      <c r="H983" s="1"/>
      <c r="I983" s="1"/>
      <c r="J983" s="5"/>
      <c r="K983" s="1"/>
    </row>
    <row r="984" spans="1:11" s="55" customFormat="1" ht="10.5" x14ac:dyDescent="0.15">
      <c r="A984" s="1"/>
      <c r="B984" s="2"/>
      <c r="C984" s="1"/>
      <c r="D984" s="1"/>
      <c r="E984" s="1"/>
      <c r="F984" s="1"/>
      <c r="G984" s="1"/>
      <c r="H984" s="1"/>
      <c r="I984" s="1"/>
      <c r="J984" s="5"/>
      <c r="K984" s="1"/>
    </row>
    <row r="985" spans="1:11" s="55" customFormat="1" ht="10.5" x14ac:dyDescent="0.15">
      <c r="A985" s="1"/>
      <c r="B985" s="2"/>
      <c r="C985" s="1"/>
      <c r="D985" s="1"/>
      <c r="E985" s="1"/>
      <c r="F985" s="1"/>
      <c r="G985" s="1"/>
      <c r="H985" s="1"/>
      <c r="I985" s="1"/>
      <c r="J985" s="5"/>
      <c r="K985" s="1"/>
    </row>
    <row r="986" spans="1:11" s="55" customFormat="1" ht="10.5" x14ac:dyDescent="0.15">
      <c r="A986" s="1"/>
      <c r="B986" s="2"/>
      <c r="C986" s="1"/>
      <c r="D986" s="1"/>
      <c r="E986" s="1"/>
      <c r="F986" s="1"/>
      <c r="G986" s="1"/>
      <c r="H986" s="1"/>
      <c r="I986" s="1"/>
      <c r="J986" s="5"/>
      <c r="K986" s="1"/>
    </row>
    <row r="987" spans="1:11" s="55" customFormat="1" ht="10.5" x14ac:dyDescent="0.15">
      <c r="A987" s="1"/>
      <c r="B987" s="2"/>
      <c r="C987" s="1"/>
      <c r="D987" s="1"/>
      <c r="E987" s="1"/>
      <c r="F987" s="1"/>
      <c r="G987" s="1"/>
      <c r="H987" s="1"/>
      <c r="I987" s="1"/>
      <c r="J987" s="5"/>
      <c r="K987" s="1"/>
    </row>
    <row r="988" spans="1:11" s="55" customFormat="1" ht="10.5" x14ac:dyDescent="0.15">
      <c r="A988" s="1"/>
      <c r="B988" s="2"/>
      <c r="C988" s="1"/>
      <c r="D988" s="1"/>
      <c r="E988" s="1"/>
      <c r="F988" s="1"/>
      <c r="G988" s="1"/>
      <c r="H988" s="1"/>
      <c r="I988" s="1"/>
      <c r="J988" s="5"/>
      <c r="K988" s="1"/>
    </row>
    <row r="989" spans="1:11" s="55" customFormat="1" ht="10.5" x14ac:dyDescent="0.15">
      <c r="A989" s="1"/>
      <c r="B989" s="2"/>
      <c r="C989" s="1"/>
      <c r="D989" s="1"/>
      <c r="E989" s="1"/>
      <c r="F989" s="1"/>
      <c r="G989" s="1"/>
      <c r="H989" s="1"/>
      <c r="I989" s="1"/>
      <c r="J989" s="5"/>
      <c r="K989" s="1"/>
    </row>
    <row r="990" spans="1:11" s="55" customFormat="1" ht="10.5" x14ac:dyDescent="0.15">
      <c r="A990" s="1"/>
      <c r="B990" s="2"/>
      <c r="C990" s="1"/>
      <c r="D990" s="1"/>
      <c r="E990" s="1"/>
      <c r="F990" s="1"/>
      <c r="G990" s="1"/>
      <c r="H990" s="1"/>
      <c r="I990" s="1"/>
      <c r="J990" s="5"/>
      <c r="K990" s="1"/>
    </row>
    <row r="991" spans="1:11" s="55" customFormat="1" ht="10.5" x14ac:dyDescent="0.15">
      <c r="A991" s="1"/>
      <c r="B991" s="2"/>
      <c r="C991" s="1"/>
      <c r="D991" s="1"/>
      <c r="E991" s="1"/>
      <c r="F991" s="1"/>
      <c r="G991" s="1"/>
      <c r="H991" s="1"/>
      <c r="I991" s="1"/>
      <c r="J991" s="5"/>
      <c r="K991" s="1"/>
    </row>
    <row r="992" spans="1:11" s="55" customFormat="1" ht="10.5" x14ac:dyDescent="0.15">
      <c r="A992" s="1"/>
      <c r="B992" s="2"/>
      <c r="C992" s="1"/>
      <c r="D992" s="1"/>
      <c r="E992" s="1"/>
      <c r="F992" s="1"/>
      <c r="G992" s="1"/>
      <c r="H992" s="1"/>
      <c r="I992" s="1"/>
      <c r="J992" s="5"/>
      <c r="K992" s="1"/>
    </row>
    <row r="993" spans="1:11" s="55" customFormat="1" ht="10.5" x14ac:dyDescent="0.15">
      <c r="A993" s="1"/>
      <c r="B993" s="2"/>
      <c r="C993" s="1"/>
      <c r="D993" s="1"/>
      <c r="E993" s="1"/>
      <c r="F993" s="1"/>
      <c r="G993" s="1"/>
      <c r="H993" s="1"/>
      <c r="I993" s="1"/>
      <c r="J993" s="5"/>
      <c r="K993" s="1"/>
    </row>
    <row r="994" spans="1:11" s="55" customFormat="1" ht="10.5" x14ac:dyDescent="0.15">
      <c r="A994" s="1"/>
      <c r="B994" s="2"/>
      <c r="C994" s="1"/>
      <c r="D994" s="1"/>
      <c r="E994" s="1"/>
      <c r="F994" s="1"/>
      <c r="G994" s="1"/>
      <c r="H994" s="1"/>
      <c r="I994" s="1"/>
      <c r="J994" s="5"/>
      <c r="K994" s="1"/>
    </row>
    <row r="995" spans="1:11" s="55" customFormat="1" ht="10.5" x14ac:dyDescent="0.15">
      <c r="A995" s="1"/>
      <c r="B995" s="2"/>
      <c r="C995" s="1"/>
      <c r="D995" s="1"/>
      <c r="E995" s="1"/>
      <c r="F995" s="1"/>
      <c r="G995" s="1"/>
      <c r="H995" s="1"/>
      <c r="I995" s="1"/>
      <c r="J995" s="5"/>
      <c r="K995" s="1"/>
    </row>
    <row r="996" spans="1:11" s="55" customFormat="1" ht="10.5" x14ac:dyDescent="0.15">
      <c r="A996" s="1"/>
      <c r="B996" s="2"/>
      <c r="C996" s="1"/>
      <c r="D996" s="1"/>
      <c r="E996" s="1"/>
      <c r="F996" s="1"/>
      <c r="G996" s="1"/>
      <c r="H996" s="1"/>
      <c r="I996" s="1"/>
      <c r="J996" s="5"/>
      <c r="K996" s="1"/>
    </row>
    <row r="997" spans="1:11" s="55" customFormat="1" ht="10.5" x14ac:dyDescent="0.15">
      <c r="A997" s="1"/>
      <c r="B997" s="2"/>
      <c r="C997" s="1"/>
      <c r="D997" s="1"/>
      <c r="E997" s="1"/>
      <c r="F997" s="1"/>
      <c r="G997" s="1"/>
      <c r="H997" s="1"/>
      <c r="I997" s="1"/>
      <c r="J997" s="5"/>
      <c r="K997" s="1"/>
    </row>
    <row r="998" spans="1:11" s="55" customFormat="1" ht="10.5" x14ac:dyDescent="0.15">
      <c r="A998" s="1"/>
      <c r="B998" s="2"/>
      <c r="C998" s="1"/>
      <c r="D998" s="1"/>
      <c r="E998" s="1"/>
      <c r="F998" s="1"/>
      <c r="G998" s="1"/>
      <c r="H998" s="1"/>
      <c r="I998" s="1"/>
      <c r="J998" s="5"/>
      <c r="K998" s="1"/>
    </row>
    <row r="999" spans="1:11" s="55" customFormat="1" ht="10.5" x14ac:dyDescent="0.15">
      <c r="A999" s="1"/>
      <c r="B999" s="2"/>
      <c r="C999" s="1"/>
      <c r="D999" s="1"/>
      <c r="E999" s="1"/>
      <c r="F999" s="1"/>
      <c r="G999" s="1"/>
      <c r="H999" s="1"/>
      <c r="I999" s="1"/>
      <c r="J999" s="5"/>
      <c r="K999" s="1"/>
    </row>
    <row r="1000" spans="1:11" s="55" customFormat="1" ht="10.5" x14ac:dyDescent="0.15">
      <c r="A1000" s="1"/>
      <c r="B1000" s="2"/>
      <c r="C1000" s="1"/>
      <c r="D1000" s="1"/>
      <c r="E1000" s="1"/>
      <c r="F1000" s="1"/>
      <c r="G1000" s="1"/>
      <c r="H1000" s="1"/>
      <c r="I1000" s="1"/>
      <c r="J1000" s="5"/>
      <c r="K1000" s="1"/>
    </row>
    <row r="1001" spans="1:11" s="55" customFormat="1" ht="10.5" x14ac:dyDescent="0.15">
      <c r="A1001" s="1"/>
      <c r="B1001" s="2"/>
      <c r="C1001" s="1"/>
      <c r="D1001" s="1"/>
      <c r="E1001" s="1"/>
      <c r="F1001" s="1"/>
      <c r="G1001" s="1"/>
      <c r="H1001" s="1"/>
      <c r="I1001" s="1"/>
      <c r="J1001" s="5"/>
      <c r="K1001" s="1"/>
    </row>
    <row r="1002" spans="1:11" s="55" customFormat="1" ht="10.5" x14ac:dyDescent="0.15">
      <c r="A1002" s="1"/>
      <c r="B1002" s="2"/>
      <c r="C1002" s="1"/>
      <c r="D1002" s="1"/>
      <c r="E1002" s="1"/>
      <c r="F1002" s="1"/>
      <c r="G1002" s="1"/>
      <c r="H1002" s="1"/>
      <c r="I1002" s="1"/>
      <c r="J1002" s="5"/>
      <c r="K1002" s="1"/>
    </row>
    <row r="1003" spans="1:11" s="55" customFormat="1" ht="10.5" x14ac:dyDescent="0.15">
      <c r="A1003" s="1"/>
      <c r="B1003" s="2"/>
      <c r="C1003" s="1"/>
      <c r="D1003" s="1"/>
      <c r="E1003" s="1"/>
      <c r="F1003" s="1"/>
      <c r="G1003" s="1"/>
      <c r="H1003" s="1"/>
      <c r="I1003" s="1"/>
      <c r="J1003" s="5"/>
      <c r="K1003" s="1"/>
    </row>
    <row r="1004" spans="1:11" s="55" customFormat="1" ht="10.5" x14ac:dyDescent="0.15">
      <c r="A1004" s="1"/>
      <c r="B1004" s="2"/>
      <c r="C1004" s="1"/>
      <c r="D1004" s="1"/>
      <c r="E1004" s="1"/>
      <c r="F1004" s="1"/>
      <c r="G1004" s="1"/>
      <c r="H1004" s="1"/>
      <c r="I1004" s="1"/>
      <c r="J1004" s="5"/>
      <c r="K1004" s="1"/>
    </row>
    <row r="1005" spans="1:11" s="55" customFormat="1" ht="10.5" x14ac:dyDescent="0.15">
      <c r="A1005" s="1"/>
      <c r="B1005" s="2"/>
      <c r="C1005" s="1"/>
      <c r="D1005" s="1"/>
      <c r="E1005" s="1"/>
      <c r="F1005" s="1"/>
      <c r="G1005" s="1"/>
      <c r="H1005" s="1"/>
      <c r="I1005" s="1"/>
      <c r="J1005" s="5"/>
      <c r="K1005" s="1"/>
    </row>
    <row r="1006" spans="1:11" s="55" customFormat="1" ht="10.5" x14ac:dyDescent="0.15">
      <c r="A1006" s="1"/>
      <c r="B1006" s="2"/>
      <c r="C1006" s="1"/>
      <c r="D1006" s="1"/>
      <c r="E1006" s="1"/>
      <c r="F1006" s="1"/>
      <c r="G1006" s="1"/>
      <c r="H1006" s="1"/>
      <c r="I1006" s="1"/>
      <c r="J1006" s="5"/>
      <c r="K1006" s="1"/>
    </row>
    <row r="1007" spans="1:11" s="55" customFormat="1" ht="10.5" x14ac:dyDescent="0.15">
      <c r="A1007" s="1"/>
      <c r="B1007" s="2"/>
      <c r="C1007" s="1"/>
      <c r="D1007" s="1"/>
      <c r="E1007" s="1"/>
      <c r="F1007" s="1"/>
      <c r="G1007" s="1"/>
      <c r="H1007" s="1"/>
      <c r="I1007" s="1"/>
      <c r="J1007" s="5"/>
      <c r="K1007" s="1"/>
    </row>
    <row r="1008" spans="1:11" s="55" customFormat="1" ht="10.5" x14ac:dyDescent="0.15">
      <c r="A1008" s="1"/>
      <c r="B1008" s="2"/>
      <c r="C1008" s="1"/>
      <c r="D1008" s="1"/>
      <c r="E1008" s="1"/>
      <c r="F1008" s="1"/>
      <c r="G1008" s="1"/>
      <c r="H1008" s="1"/>
      <c r="I1008" s="1"/>
      <c r="J1008" s="5"/>
      <c r="K1008" s="1"/>
    </row>
    <row r="1009" spans="1:11" s="55" customFormat="1" ht="10.5" x14ac:dyDescent="0.15">
      <c r="A1009" s="1"/>
      <c r="B1009" s="2"/>
      <c r="C1009" s="1"/>
      <c r="D1009" s="1"/>
      <c r="E1009" s="1"/>
      <c r="F1009" s="1"/>
      <c r="G1009" s="1"/>
      <c r="H1009" s="1"/>
      <c r="I1009" s="1"/>
      <c r="J1009" s="5"/>
      <c r="K1009" s="1"/>
    </row>
    <row r="1010" spans="1:11" s="55" customFormat="1" ht="10.5" x14ac:dyDescent="0.15">
      <c r="A1010" s="1"/>
      <c r="B1010" s="2"/>
      <c r="C1010" s="1"/>
      <c r="D1010" s="1"/>
      <c r="E1010" s="1"/>
      <c r="F1010" s="1"/>
      <c r="G1010" s="1"/>
      <c r="H1010" s="1"/>
      <c r="I1010" s="1"/>
      <c r="J1010" s="5"/>
      <c r="K1010" s="1"/>
    </row>
    <row r="1011" spans="1:11" s="55" customFormat="1" ht="10.5" x14ac:dyDescent="0.15">
      <c r="A1011" s="1"/>
      <c r="B1011" s="2"/>
      <c r="C1011" s="1"/>
      <c r="D1011" s="1"/>
      <c r="E1011" s="1"/>
      <c r="F1011" s="1"/>
      <c r="G1011" s="1"/>
      <c r="H1011" s="1"/>
      <c r="I1011" s="1"/>
      <c r="J1011" s="5"/>
      <c r="K1011" s="1"/>
    </row>
    <row r="1012" spans="1:11" s="55" customFormat="1" ht="10.5" x14ac:dyDescent="0.15">
      <c r="A1012" s="1"/>
      <c r="B1012" s="2"/>
      <c r="C1012" s="1"/>
      <c r="D1012" s="1"/>
      <c r="E1012" s="1"/>
      <c r="F1012" s="1"/>
      <c r="G1012" s="1"/>
      <c r="H1012" s="1"/>
      <c r="I1012" s="1"/>
      <c r="J1012" s="5"/>
      <c r="K1012" s="1"/>
    </row>
    <row r="1013" spans="1:11" s="55" customFormat="1" ht="10.5" x14ac:dyDescent="0.15">
      <c r="A1013" s="1"/>
      <c r="B1013" s="2"/>
      <c r="C1013" s="1"/>
      <c r="D1013" s="1"/>
      <c r="E1013" s="1"/>
      <c r="F1013" s="1"/>
      <c r="G1013" s="1"/>
      <c r="H1013" s="1"/>
      <c r="I1013" s="1"/>
      <c r="J1013" s="5"/>
      <c r="K1013" s="1"/>
    </row>
    <row r="1014" spans="1:11" s="55" customFormat="1" ht="10.5" x14ac:dyDescent="0.15">
      <c r="A1014" s="1"/>
      <c r="B1014" s="2"/>
      <c r="C1014" s="1"/>
      <c r="D1014" s="1"/>
      <c r="E1014" s="1"/>
      <c r="F1014" s="1"/>
      <c r="G1014" s="1"/>
      <c r="H1014" s="1"/>
      <c r="I1014" s="1"/>
      <c r="J1014" s="5"/>
      <c r="K1014" s="1"/>
    </row>
    <row r="1015" spans="1:11" s="55" customFormat="1" ht="10.5" x14ac:dyDescent="0.15">
      <c r="A1015" s="1"/>
      <c r="B1015" s="2"/>
      <c r="C1015" s="1"/>
      <c r="D1015" s="1"/>
      <c r="E1015" s="1"/>
      <c r="F1015" s="1"/>
      <c r="G1015" s="1"/>
      <c r="H1015" s="1"/>
      <c r="I1015" s="1"/>
      <c r="J1015" s="5"/>
      <c r="K1015" s="1"/>
    </row>
    <row r="1016" spans="1:11" s="55" customFormat="1" ht="10.5" x14ac:dyDescent="0.15">
      <c r="A1016" s="1"/>
      <c r="B1016" s="2"/>
      <c r="C1016" s="1"/>
      <c r="D1016" s="1"/>
      <c r="E1016" s="1"/>
      <c r="F1016" s="1"/>
      <c r="G1016" s="1"/>
      <c r="H1016" s="1"/>
      <c r="I1016" s="1"/>
      <c r="J1016" s="5"/>
      <c r="K1016" s="1"/>
    </row>
    <row r="1017" spans="1:11" s="55" customFormat="1" ht="10.5" x14ac:dyDescent="0.15">
      <c r="A1017" s="1"/>
      <c r="B1017" s="2"/>
      <c r="C1017" s="1"/>
      <c r="D1017" s="1"/>
      <c r="E1017" s="1"/>
      <c r="F1017" s="1"/>
      <c r="G1017" s="1"/>
      <c r="H1017" s="1"/>
      <c r="I1017" s="1"/>
      <c r="J1017" s="5"/>
      <c r="K1017" s="1"/>
    </row>
    <row r="1018" spans="1:11" s="55" customFormat="1" ht="10.5" x14ac:dyDescent="0.15">
      <c r="A1018" s="1"/>
      <c r="B1018" s="2"/>
      <c r="C1018" s="1"/>
      <c r="D1018" s="1"/>
      <c r="E1018" s="1"/>
      <c r="F1018" s="1"/>
      <c r="G1018" s="1"/>
      <c r="H1018" s="1"/>
      <c r="I1018" s="1"/>
      <c r="J1018" s="5"/>
      <c r="K1018" s="1"/>
    </row>
    <row r="1019" spans="1:11" s="55" customFormat="1" ht="10.5" x14ac:dyDescent="0.15">
      <c r="A1019" s="1"/>
      <c r="B1019" s="2"/>
      <c r="C1019" s="1"/>
      <c r="D1019" s="1"/>
      <c r="E1019" s="1"/>
      <c r="F1019" s="1"/>
      <c r="G1019" s="1"/>
      <c r="H1019" s="1"/>
      <c r="I1019" s="1"/>
      <c r="J1019" s="5"/>
      <c r="K1019" s="1"/>
    </row>
    <row r="1020" spans="1:11" s="55" customFormat="1" ht="10.5" x14ac:dyDescent="0.15">
      <c r="A1020" s="1"/>
      <c r="B1020" s="2"/>
      <c r="C1020" s="1"/>
      <c r="D1020" s="1"/>
      <c r="E1020" s="1"/>
      <c r="F1020" s="1"/>
      <c r="G1020" s="1"/>
      <c r="H1020" s="1"/>
      <c r="I1020" s="1"/>
      <c r="J1020" s="5"/>
      <c r="K1020" s="1"/>
    </row>
    <row r="1021" spans="1:11" s="55" customFormat="1" ht="10.5" x14ac:dyDescent="0.15">
      <c r="A1021" s="1"/>
      <c r="B1021" s="2"/>
      <c r="C1021" s="1"/>
      <c r="D1021" s="1"/>
      <c r="E1021" s="1"/>
      <c r="F1021" s="1"/>
      <c r="G1021" s="1"/>
      <c r="H1021" s="1"/>
      <c r="I1021" s="1"/>
      <c r="J1021" s="5"/>
      <c r="K1021" s="1"/>
    </row>
    <row r="1022" spans="1:11" s="55" customFormat="1" ht="10.5" x14ac:dyDescent="0.15">
      <c r="A1022" s="1"/>
      <c r="B1022" s="2"/>
      <c r="C1022" s="1"/>
      <c r="D1022" s="1"/>
      <c r="E1022" s="1"/>
      <c r="F1022" s="1"/>
      <c r="G1022" s="1"/>
      <c r="H1022" s="1"/>
      <c r="I1022" s="1"/>
      <c r="J1022" s="5"/>
      <c r="K1022" s="1"/>
    </row>
    <row r="1023" spans="1:11" s="55" customFormat="1" ht="10.5" x14ac:dyDescent="0.15">
      <c r="A1023" s="1"/>
      <c r="B1023" s="2"/>
      <c r="C1023" s="1"/>
      <c r="D1023" s="1"/>
      <c r="E1023" s="1"/>
      <c r="F1023" s="1"/>
      <c r="G1023" s="1"/>
      <c r="H1023" s="1"/>
      <c r="I1023" s="1"/>
      <c r="J1023" s="5"/>
      <c r="K1023" s="1"/>
    </row>
    <row r="1024" spans="1:11" s="55" customFormat="1" ht="10.5" x14ac:dyDescent="0.15">
      <c r="A1024" s="1"/>
      <c r="B1024" s="2"/>
      <c r="C1024" s="1"/>
      <c r="D1024" s="1"/>
      <c r="E1024" s="1"/>
      <c r="F1024" s="1"/>
      <c r="G1024" s="1"/>
      <c r="H1024" s="1"/>
      <c r="I1024" s="1"/>
      <c r="J1024" s="5"/>
      <c r="K1024" s="1"/>
    </row>
    <row r="1025" spans="1:11" s="55" customFormat="1" ht="10.5" x14ac:dyDescent="0.15">
      <c r="A1025" s="1"/>
      <c r="B1025" s="2"/>
      <c r="C1025" s="1"/>
      <c r="D1025" s="1"/>
      <c r="E1025" s="1"/>
      <c r="F1025" s="1"/>
      <c r="G1025" s="1"/>
      <c r="H1025" s="1"/>
      <c r="I1025" s="1"/>
      <c r="J1025" s="5"/>
      <c r="K1025" s="1"/>
    </row>
    <row r="1026" spans="1:11" s="55" customFormat="1" ht="10.5" x14ac:dyDescent="0.15">
      <c r="A1026" s="1"/>
      <c r="B1026" s="2"/>
      <c r="C1026" s="1"/>
      <c r="D1026" s="1"/>
      <c r="E1026" s="1"/>
      <c r="F1026" s="1"/>
      <c r="G1026" s="1"/>
      <c r="H1026" s="1"/>
      <c r="I1026" s="1"/>
      <c r="J1026" s="5"/>
      <c r="K1026" s="1"/>
    </row>
    <row r="1027" spans="1:11" s="55" customFormat="1" ht="10.5" x14ac:dyDescent="0.15">
      <c r="A1027" s="1"/>
      <c r="B1027" s="2"/>
      <c r="C1027" s="1"/>
      <c r="D1027" s="1"/>
      <c r="E1027" s="1"/>
      <c r="F1027" s="1"/>
      <c r="G1027" s="1"/>
      <c r="H1027" s="1"/>
      <c r="I1027" s="1"/>
      <c r="J1027" s="5"/>
      <c r="K1027" s="1"/>
    </row>
    <row r="1028" spans="1:11" s="55" customFormat="1" ht="10.5" x14ac:dyDescent="0.15">
      <c r="A1028" s="1"/>
      <c r="B1028" s="2"/>
      <c r="C1028" s="1"/>
      <c r="D1028" s="1"/>
      <c r="E1028" s="1"/>
      <c r="F1028" s="1"/>
      <c r="G1028" s="1"/>
      <c r="H1028" s="1"/>
      <c r="I1028" s="1"/>
      <c r="J1028" s="5"/>
      <c r="K1028" s="1"/>
    </row>
    <row r="1029" spans="1:11" s="55" customFormat="1" ht="10.5" x14ac:dyDescent="0.15">
      <c r="A1029" s="1"/>
      <c r="B1029" s="2"/>
      <c r="C1029" s="1"/>
      <c r="D1029" s="1"/>
      <c r="E1029" s="1"/>
      <c r="F1029" s="1"/>
      <c r="G1029" s="1"/>
      <c r="H1029" s="1"/>
      <c r="I1029" s="1"/>
      <c r="J1029" s="5"/>
      <c r="K1029" s="1"/>
    </row>
    <row r="1030" spans="1:11" s="55" customFormat="1" ht="10.5" x14ac:dyDescent="0.15">
      <c r="A1030" s="1"/>
      <c r="B1030" s="2"/>
      <c r="C1030" s="1"/>
      <c r="D1030" s="1"/>
      <c r="E1030" s="1"/>
      <c r="F1030" s="1"/>
      <c r="G1030" s="1"/>
      <c r="H1030" s="1"/>
      <c r="I1030" s="1"/>
      <c r="J1030" s="5"/>
      <c r="K1030" s="1"/>
    </row>
    <row r="1031" spans="1:11" s="55" customFormat="1" ht="10.5" x14ac:dyDescent="0.15">
      <c r="A1031" s="1"/>
      <c r="B1031" s="2"/>
      <c r="C1031" s="1"/>
      <c r="D1031" s="1"/>
      <c r="E1031" s="1"/>
      <c r="F1031" s="1"/>
      <c r="G1031" s="1"/>
      <c r="H1031" s="1"/>
      <c r="I1031" s="1"/>
      <c r="J1031" s="5"/>
      <c r="K1031" s="1"/>
    </row>
    <row r="1032" spans="1:11" s="55" customFormat="1" ht="10.5" x14ac:dyDescent="0.15">
      <c r="A1032" s="1"/>
      <c r="B1032" s="2"/>
      <c r="C1032" s="1"/>
      <c r="D1032" s="1"/>
      <c r="E1032" s="1"/>
      <c r="F1032" s="1"/>
      <c r="G1032" s="1"/>
      <c r="H1032" s="1"/>
      <c r="I1032" s="1"/>
      <c r="J1032" s="5"/>
      <c r="K1032" s="1"/>
    </row>
    <row r="1033" spans="1:11" s="55" customFormat="1" ht="10.5" x14ac:dyDescent="0.15">
      <c r="A1033" s="1"/>
      <c r="B1033" s="2"/>
      <c r="C1033" s="1"/>
      <c r="D1033" s="1"/>
      <c r="E1033" s="1"/>
      <c r="F1033" s="1"/>
      <c r="G1033" s="1"/>
      <c r="H1033" s="1"/>
      <c r="I1033" s="1"/>
      <c r="J1033" s="5"/>
      <c r="K1033" s="1"/>
    </row>
    <row r="1034" spans="1:11" s="55" customFormat="1" ht="10.5" x14ac:dyDescent="0.15">
      <c r="A1034" s="1"/>
      <c r="B1034" s="2"/>
      <c r="C1034" s="1"/>
      <c r="D1034" s="1"/>
      <c r="E1034" s="1"/>
      <c r="F1034" s="1"/>
      <c r="G1034" s="1"/>
      <c r="H1034" s="1"/>
      <c r="I1034" s="1"/>
      <c r="J1034" s="5"/>
      <c r="K1034" s="1"/>
    </row>
    <row r="1035" spans="1:11" s="55" customFormat="1" ht="10.5" x14ac:dyDescent="0.15">
      <c r="A1035" s="1"/>
      <c r="B1035" s="2"/>
      <c r="C1035" s="1"/>
      <c r="D1035" s="1"/>
      <c r="E1035" s="1"/>
      <c r="F1035" s="1"/>
      <c r="G1035" s="1"/>
      <c r="H1035" s="1"/>
      <c r="I1035" s="1"/>
      <c r="J1035" s="5"/>
      <c r="K1035" s="1"/>
    </row>
    <row r="1036" spans="1:11" s="55" customFormat="1" ht="10.5" x14ac:dyDescent="0.15">
      <c r="A1036" s="1"/>
      <c r="B1036" s="2"/>
      <c r="C1036" s="1"/>
      <c r="D1036" s="1"/>
      <c r="E1036" s="1"/>
      <c r="F1036" s="1"/>
      <c r="G1036" s="1"/>
      <c r="H1036" s="1"/>
      <c r="I1036" s="1"/>
      <c r="J1036" s="5"/>
      <c r="K1036" s="1"/>
    </row>
    <row r="1037" spans="1:11" s="55" customFormat="1" ht="10.5" x14ac:dyDescent="0.15">
      <c r="A1037" s="1"/>
      <c r="B1037" s="2"/>
      <c r="C1037" s="1"/>
      <c r="D1037" s="1"/>
      <c r="E1037" s="1"/>
      <c r="F1037" s="1"/>
      <c r="G1037" s="1"/>
      <c r="H1037" s="1"/>
      <c r="I1037" s="1"/>
      <c r="J1037" s="5"/>
      <c r="K1037" s="1"/>
    </row>
    <row r="1038" spans="1:11" s="55" customFormat="1" ht="10.5" x14ac:dyDescent="0.15">
      <c r="A1038" s="1"/>
      <c r="B1038" s="2"/>
      <c r="C1038" s="1"/>
      <c r="D1038" s="1"/>
      <c r="E1038" s="1"/>
      <c r="F1038" s="1"/>
      <c r="G1038" s="1"/>
      <c r="H1038" s="1"/>
      <c r="I1038" s="1"/>
      <c r="J1038" s="5"/>
      <c r="K1038" s="1"/>
    </row>
    <row r="1039" spans="1:11" s="55" customFormat="1" ht="10.5" x14ac:dyDescent="0.15">
      <c r="A1039" s="1"/>
      <c r="B1039" s="2"/>
      <c r="C1039" s="1"/>
      <c r="D1039" s="1"/>
      <c r="E1039" s="1"/>
      <c r="F1039" s="1"/>
      <c r="G1039" s="1"/>
      <c r="H1039" s="1"/>
      <c r="I1039" s="1"/>
      <c r="J1039" s="5"/>
      <c r="K1039" s="1"/>
    </row>
    <row r="1040" spans="1:11" s="55" customFormat="1" ht="10.5" x14ac:dyDescent="0.15">
      <c r="A1040" s="1"/>
      <c r="B1040" s="2"/>
      <c r="C1040" s="1"/>
      <c r="D1040" s="1"/>
      <c r="E1040" s="1"/>
      <c r="F1040" s="1"/>
      <c r="G1040" s="1"/>
      <c r="H1040" s="1"/>
      <c r="I1040" s="1"/>
      <c r="J1040" s="5"/>
      <c r="K1040" s="1"/>
    </row>
    <row r="1041" spans="1:11" s="55" customFormat="1" ht="10.5" x14ac:dyDescent="0.15">
      <c r="A1041" s="1"/>
      <c r="B1041" s="2"/>
      <c r="C1041" s="1"/>
      <c r="D1041" s="1"/>
      <c r="E1041" s="1"/>
      <c r="F1041" s="1"/>
      <c r="G1041" s="1"/>
      <c r="H1041" s="1"/>
      <c r="I1041" s="1"/>
      <c r="J1041" s="5"/>
      <c r="K1041" s="1"/>
    </row>
    <row r="1042" spans="1:11" s="55" customFormat="1" ht="10.5" x14ac:dyDescent="0.15">
      <c r="A1042" s="1"/>
      <c r="B1042" s="2"/>
      <c r="C1042" s="1"/>
      <c r="D1042" s="1"/>
      <c r="E1042" s="1"/>
      <c r="F1042" s="1"/>
      <c r="G1042" s="1"/>
      <c r="H1042" s="1"/>
      <c r="I1042" s="1"/>
      <c r="J1042" s="5"/>
      <c r="K1042" s="1"/>
    </row>
    <row r="1043" spans="1:11" s="55" customFormat="1" ht="10.5" x14ac:dyDescent="0.15">
      <c r="A1043" s="1"/>
      <c r="B1043" s="2"/>
      <c r="C1043" s="1"/>
      <c r="D1043" s="1"/>
      <c r="E1043" s="1"/>
      <c r="F1043" s="1"/>
      <c r="G1043" s="1"/>
      <c r="H1043" s="1"/>
      <c r="I1043" s="1"/>
      <c r="J1043" s="5"/>
      <c r="K1043" s="1"/>
    </row>
    <row r="1044" spans="1:11" s="55" customFormat="1" ht="10.5" x14ac:dyDescent="0.15">
      <c r="A1044" s="1"/>
      <c r="B1044" s="2"/>
      <c r="C1044" s="1"/>
      <c r="D1044" s="1"/>
      <c r="E1044" s="1"/>
      <c r="F1044" s="1"/>
      <c r="G1044" s="1"/>
      <c r="H1044" s="1"/>
      <c r="I1044" s="1"/>
      <c r="J1044" s="5"/>
      <c r="K1044" s="1"/>
    </row>
    <row r="1045" spans="1:11" s="55" customFormat="1" ht="10.5" x14ac:dyDescent="0.15">
      <c r="A1045" s="1"/>
      <c r="B1045" s="2"/>
      <c r="C1045" s="1"/>
      <c r="D1045" s="1"/>
      <c r="E1045" s="1"/>
      <c r="F1045" s="1"/>
      <c r="G1045" s="1"/>
      <c r="H1045" s="1"/>
      <c r="I1045" s="1"/>
      <c r="J1045" s="5"/>
      <c r="K1045" s="1"/>
    </row>
    <row r="1046" spans="1:11" s="55" customFormat="1" ht="10.5" x14ac:dyDescent="0.15">
      <c r="A1046" s="1"/>
      <c r="B1046" s="2"/>
      <c r="C1046" s="1"/>
      <c r="D1046" s="1"/>
      <c r="E1046" s="1"/>
      <c r="F1046" s="1"/>
      <c r="G1046" s="1"/>
      <c r="H1046" s="1"/>
      <c r="I1046" s="1"/>
      <c r="J1046" s="5"/>
      <c r="K1046" s="1"/>
    </row>
    <row r="1047" spans="1:11" s="55" customFormat="1" ht="10.5" x14ac:dyDescent="0.15">
      <c r="A1047" s="1"/>
      <c r="B1047" s="2"/>
      <c r="C1047" s="1"/>
      <c r="D1047" s="1"/>
      <c r="E1047" s="1"/>
      <c r="F1047" s="1"/>
      <c r="G1047" s="1"/>
      <c r="H1047" s="1"/>
      <c r="I1047" s="1"/>
      <c r="J1047" s="5"/>
      <c r="K1047" s="1"/>
    </row>
    <row r="1048" spans="1:11" s="55" customFormat="1" ht="10.5" x14ac:dyDescent="0.15">
      <c r="A1048" s="1"/>
      <c r="B1048" s="2"/>
      <c r="C1048" s="1"/>
      <c r="D1048" s="1"/>
      <c r="E1048" s="1"/>
      <c r="F1048" s="1"/>
      <c r="G1048" s="1"/>
      <c r="H1048" s="1"/>
      <c r="I1048" s="1"/>
      <c r="J1048" s="5"/>
      <c r="K1048" s="1"/>
    </row>
    <row r="1049" spans="1:11" s="55" customFormat="1" ht="10.5" x14ac:dyDescent="0.15">
      <c r="A1049" s="1"/>
      <c r="B1049" s="2"/>
      <c r="C1049" s="1"/>
      <c r="D1049" s="1"/>
      <c r="E1049" s="1"/>
      <c r="F1049" s="1"/>
      <c r="G1049" s="1"/>
      <c r="H1049" s="1"/>
      <c r="I1049" s="1"/>
      <c r="J1049" s="5"/>
      <c r="K1049" s="1"/>
    </row>
    <row r="1050" spans="1:11" s="55" customFormat="1" ht="10.5" x14ac:dyDescent="0.15">
      <c r="A1050" s="1"/>
      <c r="B1050" s="2"/>
      <c r="C1050" s="1"/>
      <c r="D1050" s="1"/>
      <c r="E1050" s="1"/>
      <c r="F1050" s="1"/>
      <c r="G1050" s="1"/>
      <c r="H1050" s="1"/>
      <c r="I1050" s="1"/>
      <c r="J1050" s="5"/>
      <c r="K1050" s="1"/>
    </row>
    <row r="1051" spans="1:11" s="55" customFormat="1" ht="10.5" x14ac:dyDescent="0.15">
      <c r="A1051" s="1"/>
      <c r="B1051" s="2"/>
      <c r="C1051" s="1"/>
      <c r="D1051" s="1"/>
      <c r="E1051" s="1"/>
      <c r="F1051" s="1"/>
      <c r="G1051" s="1"/>
      <c r="H1051" s="1"/>
      <c r="I1051" s="1"/>
      <c r="J1051" s="5"/>
      <c r="K1051" s="1"/>
    </row>
    <row r="1052" spans="1:11" s="55" customFormat="1" ht="10.5" x14ac:dyDescent="0.15">
      <c r="A1052" s="1"/>
      <c r="B1052" s="2"/>
      <c r="C1052" s="1"/>
      <c r="D1052" s="1"/>
      <c r="E1052" s="1"/>
      <c r="F1052" s="1"/>
      <c r="G1052" s="1"/>
      <c r="H1052" s="1"/>
      <c r="I1052" s="1"/>
      <c r="J1052" s="5"/>
      <c r="K1052" s="1"/>
    </row>
    <row r="1053" spans="1:11" s="55" customFormat="1" ht="10.5" x14ac:dyDescent="0.15">
      <c r="A1053" s="1"/>
      <c r="B1053" s="2"/>
      <c r="C1053" s="1"/>
      <c r="D1053" s="1"/>
      <c r="E1053" s="1"/>
      <c r="F1053" s="1"/>
      <c r="G1053" s="1"/>
      <c r="H1053" s="1"/>
      <c r="I1053" s="1"/>
      <c r="J1053" s="5"/>
      <c r="K1053" s="1"/>
    </row>
    <row r="1054" spans="1:11" s="55" customFormat="1" ht="10.5" x14ac:dyDescent="0.15">
      <c r="A1054" s="1"/>
      <c r="B1054" s="2"/>
      <c r="C1054" s="1"/>
      <c r="D1054" s="1"/>
      <c r="E1054" s="1"/>
      <c r="F1054" s="1"/>
      <c r="G1054" s="1"/>
      <c r="H1054" s="1"/>
      <c r="I1054" s="1"/>
      <c r="J1054" s="5"/>
      <c r="K1054" s="1"/>
    </row>
    <row r="1055" spans="1:11" s="55" customFormat="1" ht="10.5" x14ac:dyDescent="0.15">
      <c r="A1055" s="1"/>
      <c r="B1055" s="2"/>
      <c r="C1055" s="1"/>
      <c r="D1055" s="1"/>
      <c r="E1055" s="1"/>
      <c r="F1055" s="1"/>
      <c r="G1055" s="1"/>
      <c r="H1055" s="1"/>
      <c r="I1055" s="1"/>
      <c r="J1055" s="5"/>
      <c r="K1055" s="1"/>
    </row>
    <row r="1056" spans="1:11" s="55" customFormat="1" ht="10.5" x14ac:dyDescent="0.15">
      <c r="A1056" s="1"/>
      <c r="B1056" s="2"/>
      <c r="C1056" s="1"/>
      <c r="D1056" s="1"/>
      <c r="E1056" s="1"/>
      <c r="F1056" s="1"/>
      <c r="G1056" s="1"/>
      <c r="H1056" s="1"/>
      <c r="I1056" s="1"/>
      <c r="J1056" s="5"/>
      <c r="K1056" s="1"/>
    </row>
    <row r="1057" spans="1:11" s="55" customFormat="1" ht="10.5" x14ac:dyDescent="0.15">
      <c r="A1057" s="1"/>
      <c r="B1057" s="2"/>
      <c r="C1057" s="1"/>
      <c r="D1057" s="1"/>
      <c r="E1057" s="1"/>
      <c r="F1057" s="1"/>
      <c r="G1057" s="1"/>
      <c r="H1057" s="1"/>
      <c r="I1057" s="1"/>
      <c r="J1057" s="5"/>
      <c r="K1057" s="1"/>
    </row>
    <row r="1058" spans="1:11" s="55" customFormat="1" ht="10.5" x14ac:dyDescent="0.15">
      <c r="A1058" s="1"/>
      <c r="B1058" s="2"/>
      <c r="C1058" s="1"/>
      <c r="D1058" s="1"/>
      <c r="E1058" s="1"/>
      <c r="F1058" s="1"/>
      <c r="G1058" s="1"/>
      <c r="H1058" s="1"/>
      <c r="I1058" s="1"/>
      <c r="J1058" s="5"/>
      <c r="K1058" s="1"/>
    </row>
    <row r="1059" spans="1:11" s="55" customFormat="1" ht="10.5" x14ac:dyDescent="0.15">
      <c r="A1059" s="1"/>
      <c r="B1059" s="2"/>
      <c r="C1059" s="1"/>
      <c r="D1059" s="1"/>
      <c r="E1059" s="1"/>
      <c r="F1059" s="1"/>
      <c r="G1059" s="1"/>
      <c r="H1059" s="1"/>
      <c r="I1059" s="1"/>
      <c r="J1059" s="5"/>
      <c r="K1059" s="1"/>
    </row>
    <row r="1060" spans="1:11" s="55" customFormat="1" ht="10.5" x14ac:dyDescent="0.15">
      <c r="A1060" s="1"/>
      <c r="B1060" s="2"/>
      <c r="C1060" s="1"/>
      <c r="D1060" s="1"/>
      <c r="E1060" s="1"/>
      <c r="F1060" s="1"/>
      <c r="G1060" s="1"/>
      <c r="H1060" s="1"/>
      <c r="I1060" s="1"/>
      <c r="J1060" s="5"/>
      <c r="K1060" s="1"/>
    </row>
    <row r="1061" spans="1:11" s="55" customFormat="1" ht="10.5" x14ac:dyDescent="0.15">
      <c r="A1061" s="1"/>
      <c r="B1061" s="2"/>
      <c r="C1061" s="1"/>
      <c r="D1061" s="1"/>
      <c r="E1061" s="1"/>
      <c r="F1061" s="1"/>
      <c r="G1061" s="1"/>
      <c r="H1061" s="1"/>
      <c r="I1061" s="1"/>
      <c r="J1061" s="5"/>
      <c r="K1061" s="1"/>
    </row>
    <row r="1062" spans="1:11" s="55" customFormat="1" ht="10.5" x14ac:dyDescent="0.15">
      <c r="A1062" s="1"/>
      <c r="B1062" s="2"/>
      <c r="C1062" s="1"/>
      <c r="D1062" s="1"/>
      <c r="E1062" s="1"/>
      <c r="F1062" s="1"/>
      <c r="G1062" s="1"/>
      <c r="H1062" s="1"/>
      <c r="I1062" s="1"/>
      <c r="J1062" s="5"/>
      <c r="K1062" s="1"/>
    </row>
    <row r="1063" spans="1:11" s="55" customFormat="1" ht="10.5" x14ac:dyDescent="0.15">
      <c r="A1063" s="1"/>
      <c r="B1063" s="2"/>
      <c r="C1063" s="1"/>
      <c r="D1063" s="1"/>
      <c r="E1063" s="1"/>
      <c r="F1063" s="1"/>
      <c r="G1063" s="1"/>
      <c r="H1063" s="1"/>
      <c r="I1063" s="1"/>
      <c r="J1063" s="5"/>
      <c r="K1063" s="1"/>
    </row>
    <row r="1064" spans="1:11" s="55" customFormat="1" ht="10.5" x14ac:dyDescent="0.15">
      <c r="A1064" s="1"/>
      <c r="B1064" s="2"/>
      <c r="C1064" s="1"/>
      <c r="D1064" s="1"/>
      <c r="E1064" s="1"/>
      <c r="F1064" s="1"/>
      <c r="G1064" s="1"/>
      <c r="H1064" s="1"/>
      <c r="I1064" s="1"/>
      <c r="J1064" s="5"/>
      <c r="K1064" s="1"/>
    </row>
    <row r="1065" spans="1:11" s="55" customFormat="1" ht="10.5" x14ac:dyDescent="0.15">
      <c r="A1065" s="1"/>
      <c r="B1065" s="2"/>
      <c r="C1065" s="1"/>
      <c r="D1065" s="1"/>
      <c r="E1065" s="1"/>
      <c r="F1065" s="1"/>
      <c r="G1065" s="1"/>
      <c r="H1065" s="1"/>
      <c r="I1065" s="1"/>
      <c r="J1065" s="5"/>
      <c r="K1065" s="1"/>
    </row>
    <row r="1066" spans="1:11" s="55" customFormat="1" ht="10.5" x14ac:dyDescent="0.15">
      <c r="A1066" s="1"/>
      <c r="B1066" s="2"/>
      <c r="C1066" s="1"/>
      <c r="D1066" s="1"/>
      <c r="E1066" s="1"/>
      <c r="F1066" s="1"/>
      <c r="G1066" s="1"/>
      <c r="H1066" s="1"/>
      <c r="I1066" s="1"/>
      <c r="J1066" s="5"/>
      <c r="K1066" s="1"/>
    </row>
    <row r="1067" spans="1:11" s="55" customFormat="1" ht="10.5" x14ac:dyDescent="0.15">
      <c r="A1067" s="1"/>
      <c r="B1067" s="2"/>
      <c r="C1067" s="1"/>
      <c r="D1067" s="1"/>
      <c r="E1067" s="1"/>
      <c r="F1067" s="1"/>
      <c r="G1067" s="1"/>
      <c r="H1067" s="1"/>
      <c r="I1067" s="1"/>
      <c r="J1067" s="5"/>
      <c r="K1067" s="1"/>
    </row>
    <row r="1068" spans="1:11" s="55" customFormat="1" ht="10.5" x14ac:dyDescent="0.15">
      <c r="A1068" s="1"/>
      <c r="B1068" s="2"/>
      <c r="C1068" s="1"/>
      <c r="D1068" s="1"/>
      <c r="E1068" s="1"/>
      <c r="F1068" s="1"/>
      <c r="G1068" s="1"/>
      <c r="H1068" s="1"/>
      <c r="I1068" s="1"/>
      <c r="J1068" s="5"/>
      <c r="K1068" s="1"/>
    </row>
    <row r="1069" spans="1:11" s="55" customFormat="1" ht="10.5" x14ac:dyDescent="0.15">
      <c r="A1069" s="1"/>
      <c r="B1069" s="2"/>
      <c r="C1069" s="1"/>
      <c r="D1069" s="1"/>
      <c r="E1069" s="1"/>
      <c r="F1069" s="1"/>
      <c r="G1069" s="1"/>
      <c r="H1069" s="1"/>
      <c r="I1069" s="1"/>
      <c r="J1069" s="5"/>
      <c r="K1069" s="1"/>
    </row>
    <row r="1070" spans="1:11" s="55" customFormat="1" ht="10.5" x14ac:dyDescent="0.15">
      <c r="A1070" s="1"/>
      <c r="B1070" s="2"/>
      <c r="C1070" s="1"/>
      <c r="D1070" s="1"/>
      <c r="E1070" s="1"/>
      <c r="F1070" s="1"/>
      <c r="G1070" s="1"/>
      <c r="H1070" s="1"/>
      <c r="I1070" s="1"/>
      <c r="J1070" s="5"/>
      <c r="K1070" s="1"/>
    </row>
    <row r="1071" spans="1:11" s="55" customFormat="1" ht="10.5" x14ac:dyDescent="0.15">
      <c r="A1071" s="1"/>
      <c r="B1071" s="2"/>
      <c r="C1071" s="1"/>
      <c r="D1071" s="1"/>
      <c r="E1071" s="1"/>
      <c r="F1071" s="1"/>
      <c r="G1071" s="1"/>
      <c r="H1071" s="1"/>
      <c r="I1071" s="1"/>
      <c r="J1071" s="5"/>
      <c r="K1071" s="1"/>
    </row>
    <row r="1072" spans="1:11" s="55" customFormat="1" ht="10.5" x14ac:dyDescent="0.15">
      <c r="A1072" s="1"/>
      <c r="B1072" s="2"/>
      <c r="C1072" s="1"/>
      <c r="D1072" s="1"/>
      <c r="E1072" s="1"/>
      <c r="F1072" s="1"/>
      <c r="G1072" s="1"/>
      <c r="H1072" s="1"/>
      <c r="I1072" s="1"/>
      <c r="J1072" s="5"/>
      <c r="K1072" s="1"/>
    </row>
    <row r="1073" spans="1:11" s="55" customFormat="1" ht="10.5" x14ac:dyDescent="0.15">
      <c r="A1073" s="1"/>
      <c r="B1073" s="2"/>
      <c r="C1073" s="1"/>
      <c r="D1073" s="1"/>
      <c r="E1073" s="1"/>
      <c r="F1073" s="1"/>
      <c r="G1073" s="1"/>
      <c r="H1073" s="1"/>
      <c r="I1073" s="1"/>
      <c r="J1073" s="5"/>
      <c r="K1073" s="1"/>
    </row>
    <row r="1074" spans="1:11" s="55" customFormat="1" ht="10.5" x14ac:dyDescent="0.15">
      <c r="A1074" s="1"/>
      <c r="B1074" s="2"/>
      <c r="C1074" s="1"/>
      <c r="D1074" s="1"/>
      <c r="E1074" s="1"/>
      <c r="F1074" s="1"/>
      <c r="G1074" s="1"/>
      <c r="H1074" s="1"/>
      <c r="I1074" s="1"/>
      <c r="J1074" s="5"/>
      <c r="K1074" s="1"/>
    </row>
    <row r="1075" spans="1:11" s="55" customFormat="1" ht="10.5" x14ac:dyDescent="0.15">
      <c r="A1075" s="1"/>
      <c r="B1075" s="2"/>
      <c r="C1075" s="1"/>
      <c r="D1075" s="1"/>
      <c r="E1075" s="1"/>
      <c r="F1075" s="1"/>
      <c r="G1075" s="1"/>
      <c r="H1075" s="1"/>
      <c r="I1075" s="1"/>
      <c r="J1075" s="5"/>
      <c r="K1075" s="1"/>
    </row>
    <row r="1076" spans="1:11" s="55" customFormat="1" ht="10.5" x14ac:dyDescent="0.15">
      <c r="A1076" s="1"/>
      <c r="B1076" s="2"/>
      <c r="C1076" s="1"/>
      <c r="D1076" s="1"/>
      <c r="E1076" s="1"/>
      <c r="F1076" s="1"/>
      <c r="G1076" s="1"/>
      <c r="H1076" s="1"/>
      <c r="I1076" s="1"/>
      <c r="J1076" s="5"/>
      <c r="K1076" s="1"/>
    </row>
    <row r="1077" spans="1:11" s="55" customFormat="1" ht="10.5" x14ac:dyDescent="0.15">
      <c r="A1077" s="1"/>
      <c r="B1077" s="2"/>
      <c r="C1077" s="1"/>
      <c r="D1077" s="1"/>
      <c r="E1077" s="1"/>
      <c r="F1077" s="1"/>
      <c r="G1077" s="1"/>
      <c r="H1077" s="1"/>
      <c r="I1077" s="1"/>
      <c r="J1077" s="5"/>
      <c r="K1077" s="1"/>
    </row>
    <row r="1078" spans="1:11" s="55" customFormat="1" ht="10.5" x14ac:dyDescent="0.15">
      <c r="A1078" s="1"/>
      <c r="B1078" s="2"/>
      <c r="C1078" s="1"/>
      <c r="D1078" s="1"/>
      <c r="E1078" s="1"/>
      <c r="F1078" s="1"/>
      <c r="G1078" s="1"/>
      <c r="H1078" s="1"/>
      <c r="I1078" s="1"/>
      <c r="J1078" s="5"/>
      <c r="K1078" s="1"/>
    </row>
    <row r="1079" spans="1:11" s="55" customFormat="1" ht="10.5" x14ac:dyDescent="0.15">
      <c r="A1079" s="1"/>
      <c r="B1079" s="2"/>
      <c r="C1079" s="1"/>
      <c r="D1079" s="1"/>
      <c r="E1079" s="1"/>
      <c r="F1079" s="1"/>
      <c r="G1079" s="1"/>
      <c r="H1079" s="1"/>
      <c r="I1079" s="1"/>
      <c r="J1079" s="5"/>
      <c r="K1079" s="1"/>
    </row>
    <row r="1080" spans="1:11" s="55" customFormat="1" ht="10.5" x14ac:dyDescent="0.15">
      <c r="A1080" s="1"/>
      <c r="B1080" s="2"/>
      <c r="C1080" s="1"/>
      <c r="D1080" s="1"/>
      <c r="E1080" s="1"/>
      <c r="F1080" s="1"/>
      <c r="G1080" s="1"/>
      <c r="H1080" s="1"/>
      <c r="I1080" s="1"/>
      <c r="J1080" s="5"/>
      <c r="K1080" s="1"/>
    </row>
    <row r="1081" spans="1:11" s="55" customFormat="1" ht="10.5" x14ac:dyDescent="0.15">
      <c r="A1081" s="1"/>
      <c r="B1081" s="2"/>
      <c r="C1081" s="1"/>
      <c r="D1081" s="1"/>
      <c r="E1081" s="1"/>
      <c r="F1081" s="1"/>
      <c r="G1081" s="1"/>
      <c r="H1081" s="1"/>
      <c r="I1081" s="1"/>
      <c r="J1081" s="5"/>
      <c r="K1081" s="1"/>
    </row>
    <row r="1082" spans="1:11" s="55" customFormat="1" ht="10.5" x14ac:dyDescent="0.15">
      <c r="A1082" s="1"/>
      <c r="B1082" s="2"/>
      <c r="C1082" s="1"/>
      <c r="D1082" s="1"/>
      <c r="E1082" s="1"/>
      <c r="F1082" s="1"/>
      <c r="G1082" s="1"/>
      <c r="H1082" s="1"/>
      <c r="I1082" s="1"/>
      <c r="J1082" s="5"/>
      <c r="K1082" s="1"/>
    </row>
    <row r="1083" spans="1:11" s="55" customFormat="1" ht="10.5" x14ac:dyDescent="0.15">
      <c r="A1083" s="1"/>
      <c r="B1083" s="2"/>
      <c r="C1083" s="1"/>
      <c r="D1083" s="1"/>
      <c r="E1083" s="1"/>
      <c r="F1083" s="1"/>
      <c r="G1083" s="1"/>
      <c r="H1083" s="1"/>
      <c r="I1083" s="1"/>
      <c r="J1083" s="5"/>
      <c r="K1083" s="1"/>
    </row>
    <row r="1084" spans="1:11" s="55" customFormat="1" ht="10.5" x14ac:dyDescent="0.15">
      <c r="A1084" s="1"/>
      <c r="B1084" s="2"/>
      <c r="C1084" s="1"/>
      <c r="D1084" s="1"/>
      <c r="E1084" s="1"/>
      <c r="F1084" s="1"/>
      <c r="G1084" s="1"/>
      <c r="H1084" s="1"/>
      <c r="I1084" s="1"/>
      <c r="J1084" s="5"/>
      <c r="K1084" s="1"/>
    </row>
    <row r="1085" spans="1:11" s="55" customFormat="1" ht="10.5" x14ac:dyDescent="0.15">
      <c r="A1085" s="1"/>
      <c r="B1085" s="2"/>
      <c r="C1085" s="1"/>
      <c r="D1085" s="1"/>
      <c r="E1085" s="1"/>
      <c r="F1085" s="1"/>
      <c r="G1085" s="1"/>
      <c r="H1085" s="1"/>
      <c r="I1085" s="1"/>
      <c r="J1085" s="5"/>
      <c r="K1085" s="1"/>
    </row>
    <row r="1086" spans="1:11" s="55" customFormat="1" ht="10.5" x14ac:dyDescent="0.15">
      <c r="A1086" s="1"/>
      <c r="B1086" s="2"/>
      <c r="C1086" s="1"/>
      <c r="D1086" s="1"/>
      <c r="E1086" s="1"/>
      <c r="F1086" s="1"/>
      <c r="G1086" s="1"/>
      <c r="H1086" s="1"/>
      <c r="I1086" s="1"/>
      <c r="J1086" s="5"/>
      <c r="K1086" s="1"/>
    </row>
    <row r="1087" spans="1:11" s="55" customFormat="1" ht="10.5" x14ac:dyDescent="0.15">
      <c r="A1087" s="1"/>
      <c r="B1087" s="2"/>
      <c r="C1087" s="1"/>
      <c r="D1087" s="1"/>
      <c r="E1087" s="1"/>
      <c r="F1087" s="1"/>
      <c r="G1087" s="1"/>
      <c r="H1087" s="1"/>
      <c r="I1087" s="1"/>
      <c r="J1087" s="5"/>
      <c r="K1087" s="1"/>
    </row>
    <row r="1088" spans="1:11" s="55" customFormat="1" ht="10.5" x14ac:dyDescent="0.15">
      <c r="A1088" s="1"/>
      <c r="B1088" s="2"/>
      <c r="C1088" s="1"/>
      <c r="D1088" s="1"/>
      <c r="E1088" s="1"/>
      <c r="F1088" s="1"/>
      <c r="G1088" s="1"/>
      <c r="H1088" s="1"/>
      <c r="I1088" s="1"/>
      <c r="J1088" s="5"/>
      <c r="K1088" s="1"/>
    </row>
    <row r="1089" spans="1:11" s="55" customFormat="1" ht="10.5" x14ac:dyDescent="0.15">
      <c r="A1089" s="1"/>
      <c r="B1089" s="2"/>
      <c r="C1089" s="1"/>
      <c r="D1089" s="1"/>
      <c r="E1089" s="1"/>
      <c r="F1089" s="1"/>
      <c r="G1089" s="1"/>
      <c r="H1089" s="1"/>
      <c r="I1089" s="1"/>
      <c r="J1089" s="5"/>
      <c r="K1089" s="1"/>
    </row>
    <row r="1090" spans="1:11" s="55" customFormat="1" ht="10.5" x14ac:dyDescent="0.15">
      <c r="A1090" s="1"/>
      <c r="B1090" s="2"/>
      <c r="C1090" s="1"/>
      <c r="D1090" s="1"/>
      <c r="E1090" s="1"/>
      <c r="F1090" s="1"/>
      <c r="G1090" s="1"/>
      <c r="H1090" s="1"/>
      <c r="I1090" s="1"/>
      <c r="J1090" s="5"/>
      <c r="K1090" s="1"/>
    </row>
    <row r="1091" spans="1:11" s="55" customFormat="1" ht="10.5" x14ac:dyDescent="0.15">
      <c r="A1091" s="1"/>
      <c r="B1091" s="2"/>
      <c r="C1091" s="1"/>
      <c r="D1091" s="1"/>
      <c r="E1091" s="1"/>
      <c r="F1091" s="1"/>
      <c r="G1091" s="1"/>
      <c r="H1091" s="1"/>
      <c r="I1091" s="1"/>
      <c r="J1091" s="5"/>
      <c r="K1091" s="1"/>
    </row>
    <row r="1092" spans="1:11" s="55" customFormat="1" ht="10.5" x14ac:dyDescent="0.15">
      <c r="A1092" s="1"/>
      <c r="B1092" s="2"/>
      <c r="C1092" s="1"/>
      <c r="D1092" s="1"/>
      <c r="E1092" s="1"/>
      <c r="F1092" s="1"/>
      <c r="G1092" s="1"/>
      <c r="H1092" s="1"/>
      <c r="I1092" s="1"/>
      <c r="J1092" s="5"/>
      <c r="K1092" s="1"/>
    </row>
    <row r="1093" spans="1:11" s="55" customFormat="1" ht="10.5" x14ac:dyDescent="0.15">
      <c r="A1093" s="1"/>
      <c r="B1093" s="2"/>
      <c r="C1093" s="1"/>
      <c r="D1093" s="1"/>
      <c r="E1093" s="1"/>
      <c r="F1093" s="1"/>
      <c r="G1093" s="1"/>
      <c r="H1093" s="1"/>
      <c r="I1093" s="1"/>
      <c r="J1093" s="5"/>
      <c r="K1093" s="1"/>
    </row>
    <row r="1094" spans="1:11" s="55" customFormat="1" ht="10.5" x14ac:dyDescent="0.15">
      <c r="A1094" s="1"/>
      <c r="B1094" s="2"/>
      <c r="C1094" s="1"/>
      <c r="D1094" s="1"/>
      <c r="E1094" s="1"/>
      <c r="F1094" s="1"/>
      <c r="G1094" s="1"/>
      <c r="H1094" s="1"/>
      <c r="I1094" s="1"/>
      <c r="J1094" s="5"/>
      <c r="K1094" s="1"/>
    </row>
    <row r="1095" spans="1:11" s="55" customFormat="1" ht="10.5" x14ac:dyDescent="0.15">
      <c r="A1095" s="1"/>
      <c r="B1095" s="2"/>
      <c r="C1095" s="1"/>
      <c r="D1095" s="1"/>
      <c r="E1095" s="1"/>
      <c r="F1095" s="1"/>
      <c r="G1095" s="1"/>
      <c r="H1095" s="1"/>
      <c r="I1095" s="1"/>
      <c r="J1095" s="5"/>
      <c r="K1095" s="1"/>
    </row>
    <row r="1096" spans="1:11" s="55" customFormat="1" ht="10.5" x14ac:dyDescent="0.15">
      <c r="A1096" s="1"/>
      <c r="B1096" s="2"/>
      <c r="C1096" s="1"/>
      <c r="D1096" s="1"/>
      <c r="E1096" s="1"/>
      <c r="F1096" s="1"/>
      <c r="G1096" s="1"/>
      <c r="H1096" s="1"/>
      <c r="I1096" s="1"/>
      <c r="J1096" s="5"/>
      <c r="K1096" s="1"/>
    </row>
    <row r="1097" spans="1:11" s="55" customFormat="1" ht="10.5" x14ac:dyDescent="0.15">
      <c r="A1097" s="1"/>
      <c r="B1097" s="2"/>
      <c r="C1097" s="1"/>
      <c r="D1097" s="1"/>
      <c r="E1097" s="1"/>
      <c r="F1097" s="1"/>
      <c r="G1097" s="1"/>
      <c r="H1097" s="1"/>
      <c r="I1097" s="1"/>
      <c r="J1097" s="5"/>
      <c r="K1097" s="1"/>
    </row>
    <row r="1098" spans="1:11" s="55" customFormat="1" ht="10.5" x14ac:dyDescent="0.15">
      <c r="A1098" s="1"/>
      <c r="B1098" s="2"/>
      <c r="C1098" s="1"/>
      <c r="D1098" s="1"/>
      <c r="E1098" s="1"/>
      <c r="F1098" s="1"/>
      <c r="G1098" s="1"/>
      <c r="H1098" s="1"/>
      <c r="I1098" s="1"/>
      <c r="J1098" s="5"/>
      <c r="K1098" s="1"/>
    </row>
    <row r="1099" spans="1:11" s="55" customFormat="1" ht="10.5" x14ac:dyDescent="0.15">
      <c r="A1099" s="1"/>
      <c r="B1099" s="2"/>
      <c r="C1099" s="1"/>
      <c r="D1099" s="1"/>
      <c r="E1099" s="1"/>
      <c r="F1099" s="1"/>
      <c r="G1099" s="1"/>
      <c r="H1099" s="1"/>
      <c r="I1099" s="1"/>
      <c r="J1099" s="5"/>
      <c r="K1099" s="1"/>
    </row>
    <row r="1100" spans="1:11" s="55" customFormat="1" ht="10.5" x14ac:dyDescent="0.15">
      <c r="A1100" s="1"/>
      <c r="B1100" s="2"/>
      <c r="C1100" s="1"/>
      <c r="D1100" s="1"/>
      <c r="E1100" s="1"/>
      <c r="F1100" s="1"/>
      <c r="G1100" s="1"/>
      <c r="H1100" s="1"/>
      <c r="I1100" s="1"/>
      <c r="J1100" s="5"/>
      <c r="K1100" s="1"/>
    </row>
    <row r="1101" spans="1:11" s="55" customFormat="1" ht="10.5" x14ac:dyDescent="0.15">
      <c r="A1101" s="1"/>
      <c r="B1101" s="2"/>
      <c r="C1101" s="1"/>
      <c r="D1101" s="1"/>
      <c r="E1101" s="1"/>
      <c r="F1101" s="1"/>
      <c r="G1101" s="1"/>
      <c r="H1101" s="1"/>
      <c r="I1101" s="1"/>
      <c r="J1101" s="5"/>
      <c r="K1101" s="1"/>
    </row>
    <row r="1102" spans="1:11" s="55" customFormat="1" ht="10.5" x14ac:dyDescent="0.15">
      <c r="A1102" s="1"/>
      <c r="B1102" s="2"/>
      <c r="C1102" s="1"/>
      <c r="D1102" s="1"/>
      <c r="E1102" s="1"/>
      <c r="F1102" s="1"/>
      <c r="G1102" s="1"/>
      <c r="H1102" s="1"/>
      <c r="I1102" s="1"/>
      <c r="J1102" s="5"/>
      <c r="K1102" s="1"/>
    </row>
    <row r="1103" spans="1:11" s="55" customFormat="1" ht="10.5" x14ac:dyDescent="0.15">
      <c r="A1103" s="1"/>
      <c r="B1103" s="2"/>
      <c r="C1103" s="1"/>
      <c r="D1103" s="1"/>
      <c r="E1103" s="1"/>
      <c r="F1103" s="1"/>
      <c r="G1103" s="1"/>
      <c r="H1103" s="1"/>
      <c r="I1103" s="1"/>
      <c r="J1103" s="5"/>
      <c r="K1103" s="1"/>
    </row>
    <row r="1104" spans="1:11" s="55" customFormat="1" ht="10.5" x14ac:dyDescent="0.15">
      <c r="A1104" s="1"/>
      <c r="B1104" s="2"/>
      <c r="C1104" s="1"/>
      <c r="D1104" s="1"/>
      <c r="E1104" s="1"/>
      <c r="F1104" s="1"/>
      <c r="G1104" s="1"/>
      <c r="H1104" s="1"/>
      <c r="I1104" s="1"/>
      <c r="J1104" s="5"/>
      <c r="K1104" s="1"/>
    </row>
    <row r="1105" spans="1:11" s="55" customFormat="1" ht="10.5" x14ac:dyDescent="0.15">
      <c r="A1105" s="1"/>
      <c r="B1105" s="2"/>
      <c r="C1105" s="1"/>
      <c r="D1105" s="1"/>
      <c r="E1105" s="1"/>
      <c r="F1105" s="1"/>
      <c r="G1105" s="1"/>
      <c r="H1105" s="1"/>
      <c r="I1105" s="1"/>
      <c r="J1105" s="5"/>
      <c r="K1105" s="1"/>
    </row>
    <row r="1106" spans="1:11" s="55" customFormat="1" ht="10.5" x14ac:dyDescent="0.15">
      <c r="A1106" s="1"/>
      <c r="B1106" s="2"/>
      <c r="C1106" s="1"/>
      <c r="D1106" s="1"/>
      <c r="E1106" s="1"/>
      <c r="F1106" s="1"/>
      <c r="G1106" s="1"/>
      <c r="H1106" s="1"/>
      <c r="I1106" s="1"/>
      <c r="J1106" s="5"/>
      <c r="K1106" s="1"/>
    </row>
    <row r="1107" spans="1:11" s="55" customFormat="1" ht="10.5" x14ac:dyDescent="0.15">
      <c r="A1107" s="1"/>
      <c r="B1107" s="2"/>
      <c r="C1107" s="1"/>
      <c r="D1107" s="1"/>
      <c r="E1107" s="1"/>
      <c r="F1107" s="1"/>
      <c r="G1107" s="1"/>
      <c r="H1107" s="1"/>
      <c r="I1107" s="1"/>
      <c r="J1107" s="5"/>
      <c r="K1107" s="1"/>
    </row>
    <row r="1108" spans="1:11" s="55" customFormat="1" ht="10.5" x14ac:dyDescent="0.15">
      <c r="A1108" s="1"/>
      <c r="B1108" s="2"/>
      <c r="C1108" s="1"/>
      <c r="D1108" s="1"/>
      <c r="E1108" s="1"/>
      <c r="F1108" s="1"/>
      <c r="G1108" s="1"/>
      <c r="H1108" s="1"/>
      <c r="I1108" s="1"/>
      <c r="J1108" s="5"/>
      <c r="K1108" s="1"/>
    </row>
    <row r="1109" spans="1:11" s="55" customFormat="1" ht="10.5" x14ac:dyDescent="0.15">
      <c r="A1109" s="1"/>
      <c r="B1109" s="2"/>
      <c r="C1109" s="1"/>
      <c r="D1109" s="1"/>
      <c r="E1109" s="1"/>
      <c r="F1109" s="1"/>
      <c r="G1109" s="1"/>
      <c r="H1109" s="1"/>
      <c r="I1109" s="1"/>
      <c r="J1109" s="5"/>
      <c r="K1109" s="1"/>
    </row>
    <row r="1110" spans="1:11" s="55" customFormat="1" ht="10.5" x14ac:dyDescent="0.15">
      <c r="A1110" s="1"/>
      <c r="B1110" s="2"/>
      <c r="C1110" s="1"/>
      <c r="D1110" s="1"/>
      <c r="E1110" s="1"/>
      <c r="F1110" s="1"/>
      <c r="G1110" s="1"/>
      <c r="H1110" s="1"/>
      <c r="I1110" s="1"/>
      <c r="J1110" s="5"/>
      <c r="K1110" s="1"/>
    </row>
    <row r="1111" spans="1:11" s="55" customFormat="1" ht="10.5" x14ac:dyDescent="0.15">
      <c r="A1111" s="1"/>
      <c r="B1111" s="2"/>
      <c r="C1111" s="1"/>
      <c r="D1111" s="1"/>
      <c r="E1111" s="1"/>
      <c r="F1111" s="1"/>
      <c r="G1111" s="1"/>
      <c r="H1111" s="1"/>
      <c r="I1111" s="1"/>
      <c r="J1111" s="5"/>
      <c r="K1111" s="1"/>
    </row>
    <row r="1112" spans="1:11" s="55" customFormat="1" ht="10.5" x14ac:dyDescent="0.15">
      <c r="A1112" s="1"/>
      <c r="B1112" s="2"/>
      <c r="C1112" s="1"/>
      <c r="D1112" s="1"/>
      <c r="E1112" s="1"/>
      <c r="F1112" s="1"/>
      <c r="G1112" s="1"/>
      <c r="H1112" s="1"/>
      <c r="I1112" s="1"/>
      <c r="J1112" s="5"/>
      <c r="K1112" s="1"/>
    </row>
    <row r="1113" spans="1:11" s="55" customFormat="1" ht="10.5" x14ac:dyDescent="0.15">
      <c r="A1113" s="1"/>
      <c r="B1113" s="2"/>
      <c r="C1113" s="1"/>
      <c r="D1113" s="1"/>
      <c r="E1113" s="1"/>
      <c r="F1113" s="1"/>
      <c r="G1113" s="1"/>
      <c r="H1113" s="1"/>
      <c r="I1113" s="1"/>
      <c r="J1113" s="5"/>
      <c r="K1113" s="1"/>
    </row>
    <row r="1114" spans="1:11" s="55" customFormat="1" ht="10.5" x14ac:dyDescent="0.15">
      <c r="A1114" s="1"/>
      <c r="B1114" s="2"/>
      <c r="C1114" s="1"/>
      <c r="D1114" s="1"/>
      <c r="E1114" s="1"/>
      <c r="F1114" s="1"/>
      <c r="G1114" s="1"/>
      <c r="H1114" s="1"/>
      <c r="I1114" s="1"/>
      <c r="J1114" s="5"/>
      <c r="K1114" s="1"/>
    </row>
    <row r="1115" spans="1:11" s="55" customFormat="1" ht="10.5" x14ac:dyDescent="0.15">
      <c r="A1115" s="1"/>
      <c r="B1115" s="2"/>
      <c r="C1115" s="1"/>
      <c r="D1115" s="1"/>
      <c r="E1115" s="1"/>
      <c r="F1115" s="1"/>
      <c r="G1115" s="1"/>
      <c r="H1115" s="1"/>
      <c r="I1115" s="1"/>
      <c r="J1115" s="5"/>
      <c r="K1115" s="1"/>
    </row>
    <row r="1116" spans="1:11" s="55" customFormat="1" ht="10.5" x14ac:dyDescent="0.15">
      <c r="A1116" s="1"/>
      <c r="B1116" s="2"/>
      <c r="C1116" s="1"/>
      <c r="D1116" s="1"/>
      <c r="E1116" s="1"/>
      <c r="F1116" s="1"/>
      <c r="G1116" s="1"/>
      <c r="H1116" s="1"/>
      <c r="I1116" s="1"/>
      <c r="J1116" s="5"/>
      <c r="K1116" s="1"/>
    </row>
    <row r="1117" spans="1:11" s="55" customFormat="1" ht="10.5" x14ac:dyDescent="0.15">
      <c r="A1117" s="1"/>
      <c r="B1117" s="2"/>
      <c r="C1117" s="1"/>
      <c r="D1117" s="1"/>
      <c r="E1117" s="1"/>
      <c r="F1117" s="1"/>
      <c r="G1117" s="1"/>
      <c r="H1117" s="1"/>
      <c r="I1117" s="1"/>
      <c r="J1117" s="5"/>
      <c r="K1117" s="1"/>
    </row>
    <row r="1118" spans="1:11" s="55" customFormat="1" ht="10.5" x14ac:dyDescent="0.15">
      <c r="A1118" s="1"/>
      <c r="B1118" s="2"/>
      <c r="C1118" s="1"/>
      <c r="D1118" s="1"/>
      <c r="E1118" s="1"/>
      <c r="F1118" s="1"/>
      <c r="G1118" s="1"/>
      <c r="H1118" s="1"/>
      <c r="I1118" s="1"/>
      <c r="J1118" s="5"/>
      <c r="K1118" s="1"/>
    </row>
    <row r="1119" spans="1:11" s="55" customFormat="1" ht="10.5" x14ac:dyDescent="0.15">
      <c r="A1119" s="1"/>
      <c r="B1119" s="2"/>
      <c r="C1119" s="1"/>
      <c r="D1119" s="1"/>
      <c r="E1119" s="1"/>
      <c r="F1119" s="1"/>
      <c r="G1119" s="1"/>
      <c r="H1119" s="1"/>
      <c r="I1119" s="1"/>
      <c r="J1119" s="5"/>
      <c r="K1119" s="1"/>
    </row>
    <row r="1120" spans="1:11" s="55" customFormat="1" ht="10.5" x14ac:dyDescent="0.15">
      <c r="A1120" s="1"/>
      <c r="B1120" s="2"/>
      <c r="C1120" s="1"/>
      <c r="D1120" s="1"/>
      <c r="E1120" s="1"/>
      <c r="F1120" s="1"/>
      <c r="G1120" s="1"/>
      <c r="H1120" s="1"/>
      <c r="I1120" s="1"/>
      <c r="J1120" s="5"/>
      <c r="K1120" s="1"/>
    </row>
    <row r="1121" spans="1:11" s="55" customFormat="1" ht="10.5" x14ac:dyDescent="0.15">
      <c r="A1121" s="1"/>
      <c r="B1121" s="2"/>
      <c r="C1121" s="1"/>
      <c r="D1121" s="1"/>
      <c r="E1121" s="1"/>
      <c r="F1121" s="1"/>
      <c r="G1121" s="1"/>
      <c r="H1121" s="1"/>
      <c r="I1121" s="1"/>
      <c r="J1121" s="5"/>
      <c r="K1121" s="1"/>
    </row>
    <row r="1122" spans="1:11" s="55" customFormat="1" ht="10.5" x14ac:dyDescent="0.15">
      <c r="A1122" s="1"/>
      <c r="B1122" s="2"/>
      <c r="C1122" s="1"/>
      <c r="D1122" s="1"/>
      <c r="E1122" s="1"/>
      <c r="F1122" s="1"/>
      <c r="G1122" s="1"/>
      <c r="H1122" s="1"/>
      <c r="I1122" s="1"/>
      <c r="J1122" s="5"/>
      <c r="K1122" s="1"/>
    </row>
    <row r="1123" spans="1:11" s="55" customFormat="1" ht="10.5" x14ac:dyDescent="0.15">
      <c r="A1123" s="1"/>
      <c r="B1123" s="2"/>
      <c r="C1123" s="1"/>
      <c r="D1123" s="1"/>
      <c r="E1123" s="1"/>
      <c r="F1123" s="1"/>
      <c r="G1123" s="1"/>
      <c r="H1123" s="1"/>
      <c r="I1123" s="1"/>
      <c r="J1123" s="5"/>
      <c r="K1123" s="1"/>
    </row>
    <row r="1124" spans="1:11" s="55" customFormat="1" ht="10.5" x14ac:dyDescent="0.15">
      <c r="A1124" s="1"/>
      <c r="B1124" s="2"/>
      <c r="C1124" s="1"/>
      <c r="D1124" s="1"/>
      <c r="E1124" s="1"/>
      <c r="F1124" s="1"/>
      <c r="G1124" s="1"/>
      <c r="H1124" s="1"/>
      <c r="I1124" s="1"/>
      <c r="J1124" s="5"/>
      <c r="K1124" s="1"/>
    </row>
    <row r="1125" spans="1:11" s="55" customFormat="1" ht="10.5" x14ac:dyDescent="0.15">
      <c r="A1125" s="1"/>
      <c r="B1125" s="2"/>
      <c r="C1125" s="1"/>
      <c r="D1125" s="1"/>
      <c r="E1125" s="1"/>
      <c r="F1125" s="1"/>
      <c r="G1125" s="1"/>
      <c r="H1125" s="1"/>
      <c r="I1125" s="1"/>
      <c r="J1125" s="5"/>
      <c r="K1125" s="1"/>
    </row>
    <row r="1126" spans="1:11" s="55" customFormat="1" ht="10.5" x14ac:dyDescent="0.15">
      <c r="A1126" s="1"/>
      <c r="B1126" s="2"/>
      <c r="C1126" s="1"/>
      <c r="D1126" s="1"/>
      <c r="E1126" s="1"/>
      <c r="F1126" s="1"/>
      <c r="G1126" s="1"/>
      <c r="H1126" s="1"/>
      <c r="I1126" s="1"/>
      <c r="J1126" s="5"/>
      <c r="K1126" s="1"/>
    </row>
    <row r="1127" spans="1:11" s="55" customFormat="1" ht="10.5" x14ac:dyDescent="0.15">
      <c r="A1127" s="1"/>
      <c r="B1127" s="2"/>
      <c r="C1127" s="1"/>
      <c r="D1127" s="1"/>
      <c r="E1127" s="1"/>
      <c r="F1127" s="1"/>
      <c r="G1127" s="1"/>
      <c r="H1127" s="1"/>
      <c r="I1127" s="1"/>
      <c r="J1127" s="5"/>
      <c r="K1127" s="1"/>
    </row>
    <row r="1128" spans="1:11" s="55" customFormat="1" ht="10.5" x14ac:dyDescent="0.15">
      <c r="A1128" s="1"/>
      <c r="B1128" s="2"/>
      <c r="C1128" s="1"/>
      <c r="D1128" s="1"/>
      <c r="E1128" s="1"/>
      <c r="F1128" s="1"/>
      <c r="G1128" s="1"/>
      <c r="H1128" s="1"/>
      <c r="I1128" s="1"/>
      <c r="J1128" s="5"/>
      <c r="K1128" s="1"/>
    </row>
    <row r="1129" spans="1:11" s="55" customFormat="1" ht="10.5" x14ac:dyDescent="0.15">
      <c r="A1129" s="1"/>
      <c r="B1129" s="2"/>
      <c r="C1129" s="1"/>
      <c r="D1129" s="1"/>
      <c r="E1129" s="1"/>
      <c r="F1129" s="1"/>
      <c r="G1129" s="1"/>
      <c r="H1129" s="1"/>
      <c r="I1129" s="1"/>
      <c r="J1129" s="5"/>
      <c r="K1129" s="1"/>
    </row>
    <row r="1130" spans="1:11" s="55" customFormat="1" ht="10.5" x14ac:dyDescent="0.15">
      <c r="A1130" s="1"/>
      <c r="B1130" s="2"/>
      <c r="C1130" s="1"/>
      <c r="D1130" s="1"/>
      <c r="E1130" s="1"/>
      <c r="F1130" s="1"/>
      <c r="G1130" s="1"/>
      <c r="H1130" s="1"/>
      <c r="I1130" s="1"/>
      <c r="J1130" s="5"/>
      <c r="K1130" s="1"/>
    </row>
    <row r="1131" spans="1:11" s="55" customFormat="1" ht="10.5" x14ac:dyDescent="0.15">
      <c r="A1131" s="1"/>
      <c r="B1131" s="2"/>
      <c r="C1131" s="1"/>
      <c r="D1131" s="1"/>
      <c r="E1131" s="1"/>
      <c r="F1131" s="1"/>
      <c r="G1131" s="1"/>
      <c r="H1131" s="1"/>
      <c r="I1131" s="1"/>
      <c r="J1131" s="5"/>
      <c r="K1131" s="1"/>
    </row>
    <row r="1132" spans="1:11" s="55" customFormat="1" ht="10.5" x14ac:dyDescent="0.15">
      <c r="A1132" s="1"/>
      <c r="B1132" s="2"/>
      <c r="C1132" s="1"/>
      <c r="D1132" s="1"/>
      <c r="E1132" s="1"/>
      <c r="F1132" s="1"/>
      <c r="G1132" s="1"/>
      <c r="H1132" s="1"/>
      <c r="I1132" s="1"/>
      <c r="J1132" s="5"/>
      <c r="K1132" s="1"/>
    </row>
    <row r="1133" spans="1:11" s="55" customFormat="1" ht="10.5" x14ac:dyDescent="0.15">
      <c r="A1133" s="1"/>
      <c r="B1133" s="2"/>
      <c r="C1133" s="1"/>
      <c r="D1133" s="1"/>
      <c r="E1133" s="1"/>
      <c r="F1133" s="1"/>
      <c r="G1133" s="1"/>
      <c r="H1133" s="1"/>
      <c r="I1133" s="1"/>
      <c r="J1133" s="5"/>
      <c r="K1133" s="1"/>
    </row>
    <row r="1134" spans="1:11" s="55" customFormat="1" ht="10.5" x14ac:dyDescent="0.15">
      <c r="A1134" s="1"/>
      <c r="B1134" s="2"/>
      <c r="C1134" s="1"/>
      <c r="D1134" s="1"/>
      <c r="E1134" s="1"/>
      <c r="F1134" s="1"/>
      <c r="G1134" s="1"/>
      <c r="H1134" s="1"/>
      <c r="I1134" s="1"/>
      <c r="J1134" s="5"/>
      <c r="K1134" s="1"/>
    </row>
    <row r="1135" spans="1:11" s="55" customFormat="1" ht="10.5" x14ac:dyDescent="0.15">
      <c r="A1135" s="1"/>
      <c r="B1135" s="2"/>
      <c r="C1135" s="1"/>
      <c r="D1135" s="1"/>
      <c r="E1135" s="1"/>
      <c r="F1135" s="1"/>
      <c r="G1135" s="1"/>
      <c r="H1135" s="1"/>
      <c r="I1135" s="1"/>
      <c r="J1135" s="5"/>
      <c r="K1135" s="1"/>
    </row>
    <row r="1136" spans="1:11" s="55" customFormat="1" ht="10.5" x14ac:dyDescent="0.15">
      <c r="A1136" s="1"/>
      <c r="B1136" s="2"/>
      <c r="C1136" s="1"/>
      <c r="D1136" s="1"/>
      <c r="E1136" s="1"/>
      <c r="F1136" s="1"/>
      <c r="G1136" s="1"/>
      <c r="H1136" s="1"/>
      <c r="I1136" s="1"/>
      <c r="J1136" s="5"/>
      <c r="K1136" s="1"/>
    </row>
    <row r="1137" spans="1:11" s="55" customFormat="1" ht="10.5" x14ac:dyDescent="0.15">
      <c r="A1137" s="1"/>
      <c r="B1137" s="2"/>
      <c r="C1137" s="1"/>
      <c r="D1137" s="1"/>
      <c r="E1137" s="1"/>
      <c r="F1137" s="1"/>
      <c r="G1137" s="1"/>
      <c r="H1137" s="1"/>
      <c r="I1137" s="1"/>
      <c r="J1137" s="5"/>
      <c r="K1137" s="1"/>
    </row>
    <row r="1138" spans="1:11" s="55" customFormat="1" ht="10.5" x14ac:dyDescent="0.15">
      <c r="A1138" s="1"/>
      <c r="B1138" s="2"/>
      <c r="C1138" s="1"/>
      <c r="D1138" s="1"/>
      <c r="E1138" s="1"/>
      <c r="F1138" s="1"/>
      <c r="G1138" s="1"/>
      <c r="H1138" s="1"/>
      <c r="I1138" s="1"/>
      <c r="J1138" s="5"/>
      <c r="K1138" s="1"/>
    </row>
    <row r="1139" spans="1:11" s="55" customFormat="1" ht="10.5" x14ac:dyDescent="0.15">
      <c r="A1139" s="1"/>
      <c r="B1139" s="2"/>
      <c r="C1139" s="1"/>
      <c r="D1139" s="1"/>
      <c r="E1139" s="1"/>
      <c r="F1139" s="1"/>
      <c r="G1139" s="1"/>
      <c r="H1139" s="1"/>
      <c r="I1139" s="1"/>
      <c r="J1139" s="5"/>
      <c r="K1139" s="1"/>
    </row>
    <row r="1140" spans="1:11" s="55" customFormat="1" ht="10.5" x14ac:dyDescent="0.15">
      <c r="A1140" s="1"/>
      <c r="B1140" s="2"/>
      <c r="C1140" s="1"/>
      <c r="D1140" s="1"/>
      <c r="E1140" s="1"/>
      <c r="F1140" s="1"/>
      <c r="G1140" s="1"/>
      <c r="H1140" s="1"/>
      <c r="I1140" s="1"/>
      <c r="J1140" s="5"/>
      <c r="K1140" s="1"/>
    </row>
    <row r="1141" spans="1:11" s="55" customFormat="1" ht="10.5" x14ac:dyDescent="0.15">
      <c r="A1141" s="1"/>
      <c r="B1141" s="2"/>
      <c r="C1141" s="1"/>
      <c r="D1141" s="1"/>
      <c r="E1141" s="1"/>
      <c r="F1141" s="1"/>
      <c r="G1141" s="1"/>
      <c r="H1141" s="1"/>
      <c r="I1141" s="1"/>
      <c r="J1141" s="5"/>
      <c r="K1141" s="1"/>
    </row>
    <row r="1142" spans="1:11" s="55" customFormat="1" ht="10.5" x14ac:dyDescent="0.15">
      <c r="A1142" s="1"/>
      <c r="B1142" s="2"/>
      <c r="C1142" s="1"/>
      <c r="D1142" s="1"/>
      <c r="E1142" s="1"/>
      <c r="F1142" s="1"/>
      <c r="G1142" s="1"/>
      <c r="H1142" s="1"/>
      <c r="I1142" s="1"/>
      <c r="J1142" s="5"/>
      <c r="K1142" s="1"/>
    </row>
    <row r="1143" spans="1:11" s="55" customFormat="1" ht="10.5" x14ac:dyDescent="0.15">
      <c r="A1143" s="1"/>
      <c r="B1143" s="2"/>
      <c r="C1143" s="1"/>
      <c r="D1143" s="1"/>
      <c r="E1143" s="1"/>
      <c r="F1143" s="1"/>
      <c r="G1143" s="1"/>
      <c r="H1143" s="1"/>
      <c r="I1143" s="1"/>
      <c r="J1143" s="5"/>
      <c r="K1143" s="1"/>
    </row>
    <row r="1144" spans="1:11" s="55" customFormat="1" ht="10.5" x14ac:dyDescent="0.15">
      <c r="A1144" s="1"/>
      <c r="B1144" s="2"/>
      <c r="C1144" s="1"/>
      <c r="D1144" s="1"/>
      <c r="E1144" s="1"/>
      <c r="F1144" s="1"/>
      <c r="G1144" s="1"/>
      <c r="H1144" s="1"/>
      <c r="I1144" s="1"/>
      <c r="J1144" s="5"/>
      <c r="K1144" s="1"/>
    </row>
    <row r="1145" spans="1:11" s="55" customFormat="1" ht="10.5" x14ac:dyDescent="0.15">
      <c r="A1145" s="1"/>
      <c r="B1145" s="2"/>
      <c r="C1145" s="1"/>
      <c r="D1145" s="1"/>
      <c r="E1145" s="1"/>
      <c r="F1145" s="1"/>
      <c r="G1145" s="1"/>
      <c r="H1145" s="1"/>
      <c r="I1145" s="1"/>
      <c r="J1145" s="5"/>
      <c r="K1145" s="1"/>
    </row>
    <row r="1146" spans="1:11" s="55" customFormat="1" ht="10.5" x14ac:dyDescent="0.15">
      <c r="A1146" s="1"/>
      <c r="B1146" s="2"/>
      <c r="C1146" s="1"/>
      <c r="D1146" s="1"/>
      <c r="E1146" s="1"/>
      <c r="F1146" s="1"/>
      <c r="G1146" s="1"/>
      <c r="H1146" s="1"/>
      <c r="I1146" s="1"/>
      <c r="J1146" s="5"/>
      <c r="K1146" s="1"/>
    </row>
    <row r="1147" spans="1:11" s="55" customFormat="1" ht="10.5" x14ac:dyDescent="0.15">
      <c r="A1147" s="1"/>
      <c r="B1147" s="2"/>
      <c r="C1147" s="1"/>
      <c r="D1147" s="1"/>
      <c r="E1147" s="1"/>
      <c r="F1147" s="1"/>
      <c r="G1147" s="1"/>
      <c r="H1147" s="1"/>
      <c r="I1147" s="1"/>
      <c r="J1147" s="5"/>
      <c r="K1147" s="1"/>
    </row>
    <row r="1148" spans="1:11" s="55" customFormat="1" ht="10.5" x14ac:dyDescent="0.15">
      <c r="A1148" s="1"/>
      <c r="B1148" s="2"/>
      <c r="C1148" s="1"/>
      <c r="D1148" s="1"/>
      <c r="E1148" s="1"/>
      <c r="F1148" s="1"/>
      <c r="G1148" s="1"/>
      <c r="H1148" s="1"/>
      <c r="I1148" s="1"/>
      <c r="J1148" s="5"/>
      <c r="K1148" s="1"/>
    </row>
    <row r="1149" spans="1:11" s="55" customFormat="1" ht="10.5" x14ac:dyDescent="0.15">
      <c r="A1149" s="1"/>
      <c r="B1149" s="2"/>
      <c r="C1149" s="1"/>
      <c r="D1149" s="1"/>
      <c r="E1149" s="1"/>
      <c r="F1149" s="1"/>
      <c r="G1149" s="1"/>
      <c r="H1149" s="1"/>
      <c r="I1149" s="1"/>
      <c r="J1149" s="5"/>
      <c r="K1149" s="1"/>
    </row>
    <row r="1150" spans="1:11" s="55" customFormat="1" ht="10.5" x14ac:dyDescent="0.15">
      <c r="A1150" s="1"/>
      <c r="B1150" s="2"/>
      <c r="C1150" s="1"/>
      <c r="D1150" s="1"/>
      <c r="E1150" s="1"/>
      <c r="F1150" s="1"/>
      <c r="G1150" s="1"/>
      <c r="H1150" s="1"/>
      <c r="I1150" s="1"/>
      <c r="J1150" s="5"/>
      <c r="K1150" s="1"/>
    </row>
    <row r="1151" spans="1:11" s="55" customFormat="1" ht="10.5" x14ac:dyDescent="0.15">
      <c r="A1151" s="1"/>
      <c r="B1151" s="2"/>
      <c r="C1151" s="1"/>
      <c r="D1151" s="1"/>
      <c r="E1151" s="1"/>
      <c r="F1151" s="1"/>
      <c r="G1151" s="1"/>
      <c r="H1151" s="1"/>
      <c r="I1151" s="1"/>
      <c r="J1151" s="5"/>
      <c r="K1151" s="1"/>
    </row>
    <row r="1152" spans="1:11" s="55" customFormat="1" ht="10.5" x14ac:dyDescent="0.15">
      <c r="A1152" s="1"/>
      <c r="B1152" s="2"/>
      <c r="C1152" s="1"/>
      <c r="D1152" s="1"/>
      <c r="E1152" s="1"/>
      <c r="F1152" s="1"/>
      <c r="G1152" s="1"/>
      <c r="H1152" s="1"/>
      <c r="I1152" s="1"/>
      <c r="J1152" s="5"/>
      <c r="K1152" s="1"/>
    </row>
    <row r="1153" spans="1:11" s="55" customFormat="1" ht="10.5" x14ac:dyDescent="0.15">
      <c r="A1153" s="1"/>
      <c r="B1153" s="2"/>
      <c r="C1153" s="1"/>
      <c r="D1153" s="1"/>
      <c r="E1153" s="1"/>
      <c r="F1153" s="1"/>
      <c r="G1153" s="1"/>
      <c r="H1153" s="1"/>
      <c r="I1153" s="1"/>
      <c r="J1153" s="5"/>
      <c r="K1153" s="1"/>
    </row>
    <row r="1154" spans="1:11" s="55" customFormat="1" ht="10.5" x14ac:dyDescent="0.15">
      <c r="A1154" s="1"/>
      <c r="B1154" s="2"/>
      <c r="C1154" s="1"/>
      <c r="D1154" s="1"/>
      <c r="E1154" s="1"/>
      <c r="F1154" s="1"/>
      <c r="G1154" s="1"/>
      <c r="H1154" s="1"/>
      <c r="I1154" s="1"/>
      <c r="J1154" s="5"/>
      <c r="K1154" s="1"/>
    </row>
    <row r="1155" spans="1:11" s="55" customFormat="1" ht="10.5" x14ac:dyDescent="0.15">
      <c r="A1155" s="1"/>
      <c r="B1155" s="2"/>
      <c r="C1155" s="1"/>
      <c r="D1155" s="1"/>
      <c r="E1155" s="1"/>
      <c r="F1155" s="1"/>
      <c r="G1155" s="1"/>
      <c r="H1155" s="1"/>
      <c r="I1155" s="1"/>
      <c r="J1155" s="5"/>
      <c r="K1155" s="1"/>
    </row>
    <row r="1156" spans="1:11" s="55" customFormat="1" ht="10.5" x14ac:dyDescent="0.15">
      <c r="A1156" s="1"/>
      <c r="B1156" s="2"/>
      <c r="C1156" s="1"/>
      <c r="D1156" s="1"/>
      <c r="E1156" s="1"/>
      <c r="F1156" s="1"/>
      <c r="G1156" s="1"/>
      <c r="H1156" s="1"/>
      <c r="I1156" s="1"/>
      <c r="J1156" s="5"/>
      <c r="K1156" s="1"/>
    </row>
    <row r="1157" spans="1:11" s="55" customFormat="1" ht="10.5" x14ac:dyDescent="0.15">
      <c r="A1157" s="1"/>
      <c r="B1157" s="2"/>
      <c r="C1157" s="1"/>
      <c r="D1157" s="1"/>
      <c r="E1157" s="1"/>
      <c r="F1157" s="1"/>
      <c r="G1157" s="1"/>
      <c r="H1157" s="1"/>
      <c r="I1157" s="1"/>
      <c r="J1157" s="5"/>
      <c r="K1157" s="1"/>
    </row>
    <row r="1158" spans="1:11" s="55" customFormat="1" ht="10.5" x14ac:dyDescent="0.15">
      <c r="A1158" s="1"/>
      <c r="B1158" s="2"/>
      <c r="C1158" s="1"/>
      <c r="D1158" s="1"/>
      <c r="E1158" s="1"/>
      <c r="F1158" s="1"/>
      <c r="G1158" s="1"/>
      <c r="H1158" s="1"/>
      <c r="I1158" s="1"/>
      <c r="J1158" s="5"/>
      <c r="K1158" s="1"/>
    </row>
    <row r="1159" spans="1:11" s="55" customFormat="1" ht="10.5" x14ac:dyDescent="0.15">
      <c r="A1159" s="1"/>
      <c r="B1159" s="2"/>
      <c r="C1159" s="1"/>
      <c r="D1159" s="1"/>
      <c r="E1159" s="1"/>
      <c r="F1159" s="1"/>
      <c r="G1159" s="1"/>
      <c r="H1159" s="1"/>
      <c r="I1159" s="1"/>
      <c r="J1159" s="5"/>
      <c r="K1159" s="1"/>
    </row>
    <row r="1160" spans="1:11" s="55" customFormat="1" ht="10.5" x14ac:dyDescent="0.15">
      <c r="A1160" s="1"/>
      <c r="B1160" s="2"/>
      <c r="C1160" s="1"/>
      <c r="D1160" s="1"/>
      <c r="E1160" s="1"/>
      <c r="F1160" s="1"/>
      <c r="G1160" s="1"/>
      <c r="H1160" s="1"/>
      <c r="I1160" s="1"/>
      <c r="J1160" s="5"/>
      <c r="K1160" s="1"/>
    </row>
    <row r="1161" spans="1:11" s="55" customFormat="1" ht="10.5" x14ac:dyDescent="0.15">
      <c r="A1161" s="1"/>
      <c r="B1161" s="2"/>
      <c r="C1161" s="1"/>
      <c r="D1161" s="1"/>
      <c r="E1161" s="1"/>
      <c r="F1161" s="1"/>
      <c r="G1161" s="1"/>
      <c r="H1161" s="1"/>
      <c r="I1161" s="1"/>
      <c r="J1161" s="5"/>
      <c r="K1161" s="1"/>
    </row>
    <row r="1162" spans="1:11" s="55" customFormat="1" ht="10.5" x14ac:dyDescent="0.15">
      <c r="A1162" s="1"/>
      <c r="B1162" s="2"/>
      <c r="C1162" s="1"/>
      <c r="D1162" s="1"/>
      <c r="E1162" s="1"/>
      <c r="F1162" s="1"/>
      <c r="G1162" s="1"/>
      <c r="H1162" s="1"/>
      <c r="I1162" s="1"/>
      <c r="J1162" s="5"/>
      <c r="K1162" s="1"/>
    </row>
    <row r="1163" spans="1:11" s="55" customFormat="1" ht="10.5" x14ac:dyDescent="0.15">
      <c r="A1163" s="1"/>
      <c r="B1163" s="2"/>
      <c r="C1163" s="1"/>
      <c r="D1163" s="1"/>
      <c r="E1163" s="1"/>
      <c r="F1163" s="1"/>
      <c r="G1163" s="1"/>
      <c r="H1163" s="1"/>
      <c r="I1163" s="1"/>
      <c r="J1163" s="5"/>
      <c r="K1163" s="1"/>
    </row>
    <row r="1164" spans="1:11" s="55" customFormat="1" ht="10.5" x14ac:dyDescent="0.15">
      <c r="A1164" s="1"/>
      <c r="B1164" s="2"/>
      <c r="C1164" s="1"/>
      <c r="D1164" s="1"/>
      <c r="E1164" s="1"/>
      <c r="F1164" s="1"/>
      <c r="G1164" s="1"/>
      <c r="H1164" s="1"/>
      <c r="I1164" s="1"/>
      <c r="J1164" s="5"/>
      <c r="K1164" s="1"/>
    </row>
    <row r="1165" spans="1:11" s="55" customFormat="1" ht="10.5" x14ac:dyDescent="0.15">
      <c r="A1165" s="1"/>
      <c r="B1165" s="2"/>
      <c r="C1165" s="1"/>
      <c r="D1165" s="1"/>
      <c r="E1165" s="1"/>
      <c r="F1165" s="1"/>
      <c r="G1165" s="1"/>
      <c r="H1165" s="1"/>
      <c r="I1165" s="1"/>
      <c r="J1165" s="5"/>
      <c r="K1165" s="1"/>
    </row>
    <row r="1166" spans="1:11" s="55" customFormat="1" ht="10.5" x14ac:dyDescent="0.15">
      <c r="A1166" s="1"/>
      <c r="B1166" s="2"/>
      <c r="C1166" s="1"/>
      <c r="D1166" s="1"/>
      <c r="E1166" s="1"/>
      <c r="F1166" s="1"/>
      <c r="G1166" s="1"/>
      <c r="H1166" s="1"/>
      <c r="I1166" s="1"/>
      <c r="J1166" s="5"/>
      <c r="K1166" s="1"/>
    </row>
    <row r="1167" spans="1:11" s="55" customFormat="1" ht="10.5" x14ac:dyDescent="0.15">
      <c r="A1167" s="1"/>
      <c r="B1167" s="2"/>
      <c r="C1167" s="1"/>
      <c r="D1167" s="1"/>
      <c r="E1167" s="1"/>
      <c r="F1167" s="1"/>
      <c r="G1167" s="1"/>
      <c r="H1167" s="1"/>
      <c r="I1167" s="1"/>
      <c r="J1167" s="5"/>
      <c r="K1167" s="1"/>
    </row>
    <row r="1168" spans="1:11" s="55" customFormat="1" ht="10.5" x14ac:dyDescent="0.15">
      <c r="A1168" s="1"/>
      <c r="B1168" s="2"/>
      <c r="C1168" s="1"/>
      <c r="D1168" s="1"/>
      <c r="E1168" s="1"/>
      <c r="F1168" s="1"/>
      <c r="G1168" s="1"/>
      <c r="H1168" s="1"/>
      <c r="I1168" s="1"/>
      <c r="J1168" s="5"/>
      <c r="K1168" s="1"/>
    </row>
    <row r="1169" spans="1:11" s="55" customFormat="1" ht="10.5" x14ac:dyDescent="0.15">
      <c r="A1169" s="1"/>
      <c r="B1169" s="2"/>
      <c r="C1169" s="1"/>
      <c r="D1169" s="1"/>
      <c r="E1169" s="1"/>
      <c r="F1169" s="1"/>
      <c r="G1169" s="1"/>
      <c r="H1169" s="1"/>
      <c r="I1169" s="1"/>
      <c r="J1169" s="5"/>
      <c r="K1169" s="1"/>
    </row>
    <row r="1170" spans="1:11" s="55" customFormat="1" ht="10.5" x14ac:dyDescent="0.15">
      <c r="A1170" s="1"/>
      <c r="B1170" s="2"/>
      <c r="C1170" s="1"/>
      <c r="D1170" s="1"/>
      <c r="E1170" s="1"/>
      <c r="F1170" s="1"/>
      <c r="G1170" s="1"/>
      <c r="H1170" s="1"/>
      <c r="I1170" s="1"/>
      <c r="J1170" s="5"/>
      <c r="K1170" s="1"/>
    </row>
    <row r="1171" spans="1:11" s="55" customFormat="1" ht="10.5" x14ac:dyDescent="0.15">
      <c r="A1171" s="1"/>
      <c r="B1171" s="2"/>
      <c r="C1171" s="1"/>
      <c r="D1171" s="1"/>
      <c r="E1171" s="1"/>
      <c r="F1171" s="1"/>
      <c r="G1171" s="1"/>
      <c r="H1171" s="1"/>
      <c r="I1171" s="1"/>
      <c r="J1171" s="5"/>
      <c r="K1171" s="1"/>
    </row>
    <row r="1172" spans="1:11" s="55" customFormat="1" ht="10.5" x14ac:dyDescent="0.15">
      <c r="A1172" s="1"/>
      <c r="B1172" s="2"/>
      <c r="C1172" s="1"/>
      <c r="D1172" s="1"/>
      <c r="E1172" s="1"/>
      <c r="F1172" s="1"/>
      <c r="G1172" s="1"/>
      <c r="H1172" s="1"/>
      <c r="I1172" s="1"/>
      <c r="J1172" s="5"/>
      <c r="K1172" s="1"/>
    </row>
    <row r="1173" spans="1:11" s="55" customFormat="1" ht="10.5" x14ac:dyDescent="0.15">
      <c r="A1173" s="1"/>
      <c r="B1173" s="2"/>
      <c r="C1173" s="1"/>
      <c r="D1173" s="1"/>
      <c r="E1173" s="1"/>
      <c r="F1173" s="1"/>
      <c r="G1173" s="1"/>
      <c r="H1173" s="1"/>
      <c r="I1173" s="1"/>
      <c r="J1173" s="5"/>
      <c r="K1173" s="1"/>
    </row>
    <row r="1174" spans="1:11" s="55" customFormat="1" ht="10.5" x14ac:dyDescent="0.15">
      <c r="A1174" s="1"/>
      <c r="B1174" s="2"/>
      <c r="C1174" s="1"/>
      <c r="D1174" s="1"/>
      <c r="E1174" s="1"/>
      <c r="F1174" s="1"/>
      <c r="G1174" s="1"/>
      <c r="H1174" s="1"/>
      <c r="I1174" s="1"/>
      <c r="J1174" s="5"/>
      <c r="K1174" s="1"/>
    </row>
    <row r="1175" spans="1:11" s="55" customFormat="1" ht="10.5" x14ac:dyDescent="0.15">
      <c r="A1175" s="1"/>
      <c r="B1175" s="2"/>
      <c r="C1175" s="1"/>
      <c r="D1175" s="1"/>
      <c r="E1175" s="1"/>
      <c r="F1175" s="1"/>
      <c r="G1175" s="1"/>
      <c r="H1175" s="1"/>
      <c r="I1175" s="1"/>
      <c r="J1175" s="5"/>
      <c r="K1175" s="1"/>
    </row>
    <row r="1176" spans="1:11" s="55" customFormat="1" ht="10.5" x14ac:dyDescent="0.15">
      <c r="A1176" s="1"/>
      <c r="B1176" s="2"/>
      <c r="C1176" s="1"/>
      <c r="D1176" s="1"/>
      <c r="E1176" s="1"/>
      <c r="F1176" s="1"/>
      <c r="G1176" s="1"/>
      <c r="H1176" s="1"/>
      <c r="I1176" s="1"/>
      <c r="J1176" s="5"/>
      <c r="K1176" s="1"/>
    </row>
    <row r="1177" spans="1:11" s="55" customFormat="1" ht="10.5" x14ac:dyDescent="0.15">
      <c r="A1177" s="1"/>
      <c r="B1177" s="2"/>
      <c r="C1177" s="1"/>
      <c r="D1177" s="1"/>
      <c r="E1177" s="1"/>
      <c r="F1177" s="1"/>
      <c r="G1177" s="1"/>
      <c r="H1177" s="1"/>
      <c r="I1177" s="1"/>
      <c r="J1177" s="5"/>
      <c r="K1177" s="1"/>
    </row>
    <row r="1178" spans="1:11" s="55" customFormat="1" ht="10.5" x14ac:dyDescent="0.15">
      <c r="A1178" s="1"/>
      <c r="B1178" s="2"/>
      <c r="C1178" s="1"/>
      <c r="D1178" s="1"/>
      <c r="E1178" s="1"/>
      <c r="F1178" s="1"/>
      <c r="G1178" s="1"/>
      <c r="H1178" s="1"/>
      <c r="I1178" s="1"/>
      <c r="J1178" s="5"/>
      <c r="K1178" s="1"/>
    </row>
    <row r="1179" spans="1:11" s="55" customFormat="1" ht="10.5" x14ac:dyDescent="0.15">
      <c r="A1179" s="1"/>
      <c r="B1179" s="2"/>
      <c r="C1179" s="1"/>
      <c r="D1179" s="1"/>
      <c r="E1179" s="1"/>
      <c r="F1179" s="1"/>
      <c r="G1179" s="1"/>
      <c r="H1179" s="1"/>
      <c r="I1179" s="1"/>
      <c r="J1179" s="5"/>
      <c r="K1179" s="1"/>
    </row>
    <row r="1180" spans="1:11" s="55" customFormat="1" ht="10.5" x14ac:dyDescent="0.15">
      <c r="A1180" s="1"/>
      <c r="B1180" s="2"/>
      <c r="C1180" s="1"/>
      <c r="D1180" s="1"/>
      <c r="E1180" s="1"/>
      <c r="F1180" s="1"/>
      <c r="G1180" s="1"/>
      <c r="H1180" s="1"/>
      <c r="I1180" s="1"/>
      <c r="J1180" s="5"/>
      <c r="K1180" s="1"/>
    </row>
    <row r="1181" spans="1:11" s="55" customFormat="1" ht="10.5" x14ac:dyDescent="0.15">
      <c r="A1181" s="1"/>
      <c r="B1181" s="2"/>
      <c r="C1181" s="1"/>
      <c r="D1181" s="1"/>
      <c r="E1181" s="1"/>
      <c r="F1181" s="1"/>
      <c r="G1181" s="1"/>
      <c r="H1181" s="1"/>
      <c r="I1181" s="1"/>
      <c r="J1181" s="5"/>
      <c r="K1181" s="1"/>
    </row>
    <row r="1182" spans="1:11" s="55" customFormat="1" ht="10.5" x14ac:dyDescent="0.15">
      <c r="A1182" s="1"/>
      <c r="B1182" s="2"/>
      <c r="C1182" s="1"/>
      <c r="D1182" s="1"/>
      <c r="E1182" s="1"/>
      <c r="F1182" s="1"/>
      <c r="G1182" s="1"/>
      <c r="H1182" s="1"/>
      <c r="I1182" s="1"/>
      <c r="J1182" s="5"/>
      <c r="K1182" s="1"/>
    </row>
    <row r="1183" spans="1:11" s="55" customFormat="1" ht="10.5" x14ac:dyDescent="0.15">
      <c r="A1183" s="1"/>
      <c r="B1183" s="2"/>
      <c r="C1183" s="1"/>
      <c r="D1183" s="1"/>
      <c r="E1183" s="1"/>
      <c r="F1183" s="1"/>
      <c r="G1183" s="1"/>
      <c r="H1183" s="1"/>
      <c r="I1183" s="1"/>
      <c r="J1183" s="5"/>
      <c r="K1183" s="1"/>
    </row>
    <row r="1184" spans="1:11" s="55" customFormat="1" ht="10.5" x14ac:dyDescent="0.15">
      <c r="A1184" s="1"/>
      <c r="B1184" s="2"/>
      <c r="C1184" s="1"/>
      <c r="D1184" s="1"/>
      <c r="E1184" s="1"/>
      <c r="F1184" s="1"/>
      <c r="G1184" s="1"/>
      <c r="H1184" s="1"/>
      <c r="I1184" s="1"/>
      <c r="J1184" s="5"/>
      <c r="K1184" s="1"/>
    </row>
    <row r="1185" spans="1:11" s="55" customFormat="1" ht="10.5" x14ac:dyDescent="0.15">
      <c r="A1185" s="1"/>
      <c r="B1185" s="2"/>
      <c r="C1185" s="1"/>
      <c r="D1185" s="1"/>
      <c r="E1185" s="1"/>
      <c r="F1185" s="1"/>
      <c r="G1185" s="1"/>
      <c r="H1185" s="1"/>
      <c r="I1185" s="1"/>
      <c r="J1185" s="5"/>
      <c r="K1185" s="1"/>
    </row>
    <row r="1186" spans="1:11" s="55" customFormat="1" ht="10.5" x14ac:dyDescent="0.15">
      <c r="A1186" s="1"/>
      <c r="B1186" s="2"/>
      <c r="C1186" s="1"/>
      <c r="D1186" s="1"/>
      <c r="E1186" s="1"/>
      <c r="F1186" s="1"/>
      <c r="G1186" s="1"/>
      <c r="H1186" s="1"/>
      <c r="I1186" s="1"/>
      <c r="J1186" s="5"/>
      <c r="K1186" s="1"/>
    </row>
    <row r="1187" spans="1:11" s="55" customFormat="1" ht="10.5" x14ac:dyDescent="0.15">
      <c r="A1187" s="1"/>
      <c r="B1187" s="2"/>
      <c r="C1187" s="1"/>
      <c r="D1187" s="1"/>
      <c r="E1187" s="1"/>
      <c r="F1187" s="1"/>
      <c r="G1187" s="1"/>
      <c r="H1187" s="1"/>
      <c r="I1187" s="1"/>
      <c r="J1187" s="5"/>
      <c r="K1187" s="1"/>
    </row>
    <row r="1188" spans="1:11" s="55" customFormat="1" ht="10.5" x14ac:dyDescent="0.15">
      <c r="A1188" s="1"/>
      <c r="B1188" s="2"/>
      <c r="C1188" s="1"/>
      <c r="D1188" s="1"/>
      <c r="E1188" s="1"/>
      <c r="F1188" s="1"/>
      <c r="G1188" s="1"/>
      <c r="H1188" s="1"/>
      <c r="I1188" s="1"/>
      <c r="J1188" s="5"/>
      <c r="K1188" s="1"/>
    </row>
    <row r="1189" spans="1:11" s="55" customFormat="1" ht="10.5" x14ac:dyDescent="0.15">
      <c r="A1189" s="1"/>
      <c r="B1189" s="2"/>
      <c r="C1189" s="1"/>
      <c r="D1189" s="1"/>
      <c r="E1189" s="1"/>
      <c r="F1189" s="1"/>
      <c r="G1189" s="1"/>
      <c r="H1189" s="1"/>
      <c r="I1189" s="1"/>
      <c r="J1189" s="5"/>
      <c r="K1189" s="1"/>
    </row>
    <row r="1190" spans="1:11" s="55" customFormat="1" ht="10.5" x14ac:dyDescent="0.15">
      <c r="A1190" s="1"/>
      <c r="B1190" s="2"/>
      <c r="C1190" s="1"/>
      <c r="D1190" s="1"/>
      <c r="E1190" s="1"/>
      <c r="F1190" s="1"/>
      <c r="G1190" s="1"/>
      <c r="H1190" s="1"/>
      <c r="I1190" s="1"/>
      <c r="J1190" s="5"/>
      <c r="K1190" s="1"/>
    </row>
    <row r="1191" spans="1:11" s="55" customFormat="1" ht="10.5" x14ac:dyDescent="0.15">
      <c r="A1191" s="1"/>
      <c r="B1191" s="2"/>
      <c r="C1191" s="1"/>
      <c r="D1191" s="1"/>
      <c r="E1191" s="1"/>
      <c r="F1191" s="1"/>
      <c r="G1191" s="1"/>
      <c r="H1191" s="1"/>
      <c r="I1191" s="1"/>
      <c r="J1191" s="5"/>
      <c r="K1191" s="1"/>
    </row>
    <row r="1192" spans="1:11" s="55" customFormat="1" ht="10.5" x14ac:dyDescent="0.15">
      <c r="A1192" s="1"/>
      <c r="B1192" s="2"/>
      <c r="C1192" s="1"/>
      <c r="D1192" s="1"/>
      <c r="E1192" s="1"/>
      <c r="F1192" s="1"/>
      <c r="G1192" s="1"/>
      <c r="H1192" s="1"/>
      <c r="I1192" s="1"/>
      <c r="J1192" s="5"/>
      <c r="K1192" s="1"/>
    </row>
    <row r="1193" spans="1:11" s="55" customFormat="1" ht="10.5" x14ac:dyDescent="0.15">
      <c r="A1193" s="1"/>
      <c r="B1193" s="2"/>
      <c r="C1193" s="1"/>
      <c r="D1193" s="1"/>
      <c r="E1193" s="1"/>
      <c r="F1193" s="1"/>
      <c r="G1193" s="1"/>
      <c r="H1193" s="1"/>
      <c r="I1193" s="1"/>
      <c r="J1193" s="5"/>
      <c r="K1193" s="1"/>
    </row>
    <row r="1194" spans="1:11" s="55" customFormat="1" ht="10.5" x14ac:dyDescent="0.15">
      <c r="A1194" s="1"/>
      <c r="B1194" s="2"/>
      <c r="C1194" s="1"/>
      <c r="D1194" s="1"/>
      <c r="E1194" s="1"/>
      <c r="F1194" s="1"/>
      <c r="G1194" s="1"/>
      <c r="H1194" s="1"/>
      <c r="I1194" s="1"/>
      <c r="J1194" s="5"/>
      <c r="K1194" s="1"/>
    </row>
    <row r="1195" spans="1:11" s="55" customFormat="1" ht="10.5" x14ac:dyDescent="0.15">
      <c r="A1195" s="1"/>
      <c r="B1195" s="2"/>
      <c r="C1195" s="1"/>
      <c r="D1195" s="1"/>
      <c r="E1195" s="1"/>
      <c r="F1195" s="1"/>
      <c r="G1195" s="1"/>
      <c r="H1195" s="1"/>
      <c r="I1195" s="1"/>
      <c r="J1195" s="5"/>
      <c r="K1195" s="1"/>
    </row>
    <row r="1196" spans="1:11" s="55" customFormat="1" ht="10.5" x14ac:dyDescent="0.15">
      <c r="A1196" s="1"/>
      <c r="B1196" s="2"/>
      <c r="C1196" s="1"/>
      <c r="D1196" s="1"/>
      <c r="E1196" s="1"/>
      <c r="F1196" s="1"/>
      <c r="G1196" s="1"/>
      <c r="H1196" s="1"/>
      <c r="I1196" s="1"/>
      <c r="J1196" s="5"/>
      <c r="K1196" s="1"/>
    </row>
    <row r="1197" spans="1:11" s="55" customFormat="1" ht="10.5" x14ac:dyDescent="0.15">
      <c r="A1197" s="1"/>
      <c r="B1197" s="2"/>
      <c r="C1197" s="1"/>
      <c r="D1197" s="1"/>
      <c r="E1197" s="1"/>
      <c r="F1197" s="1"/>
      <c r="G1197" s="1"/>
      <c r="H1197" s="1"/>
      <c r="I1197" s="1"/>
      <c r="J1197" s="5"/>
      <c r="K1197" s="1"/>
    </row>
    <row r="1198" spans="1:11" s="55" customFormat="1" ht="10.5" x14ac:dyDescent="0.15">
      <c r="A1198" s="1"/>
      <c r="B1198" s="2"/>
      <c r="C1198" s="1"/>
      <c r="D1198" s="1"/>
      <c r="E1198" s="1"/>
      <c r="F1198" s="1"/>
      <c r="G1198" s="1"/>
      <c r="H1198" s="1"/>
      <c r="I1198" s="1"/>
      <c r="J1198" s="5"/>
      <c r="K1198" s="1"/>
    </row>
    <row r="1199" spans="1:11" s="55" customFormat="1" ht="10.5" x14ac:dyDescent="0.15">
      <c r="A1199" s="1"/>
      <c r="B1199" s="2"/>
      <c r="C1199" s="1"/>
      <c r="D1199" s="1"/>
      <c r="E1199" s="1"/>
      <c r="F1199" s="1"/>
      <c r="G1199" s="1"/>
      <c r="H1199" s="1"/>
      <c r="I1199" s="1"/>
      <c r="J1199" s="5"/>
      <c r="K1199" s="1"/>
    </row>
    <row r="1200" spans="1:11" s="55" customFormat="1" ht="10.5" x14ac:dyDescent="0.15">
      <c r="A1200" s="1"/>
      <c r="B1200" s="2"/>
      <c r="C1200" s="1"/>
      <c r="D1200" s="1"/>
      <c r="E1200" s="1"/>
      <c r="F1200" s="1"/>
      <c r="G1200" s="1"/>
      <c r="H1200" s="1"/>
      <c r="I1200" s="1"/>
      <c r="J1200" s="5"/>
      <c r="K1200" s="1"/>
    </row>
    <row r="1201" spans="1:11" s="55" customFormat="1" ht="10.5" x14ac:dyDescent="0.15">
      <c r="A1201" s="1"/>
      <c r="B1201" s="2"/>
      <c r="C1201" s="1"/>
      <c r="D1201" s="1"/>
      <c r="E1201" s="1"/>
      <c r="F1201" s="1"/>
      <c r="G1201" s="1"/>
      <c r="H1201" s="1"/>
      <c r="I1201" s="1"/>
      <c r="J1201" s="5"/>
      <c r="K1201" s="1"/>
    </row>
    <row r="1202" spans="1:11" s="55" customFormat="1" ht="10.5" x14ac:dyDescent="0.15">
      <c r="A1202" s="1"/>
      <c r="B1202" s="2"/>
      <c r="C1202" s="1"/>
      <c r="D1202" s="1"/>
      <c r="E1202" s="1"/>
      <c r="F1202" s="1"/>
      <c r="G1202" s="1"/>
      <c r="H1202" s="1"/>
      <c r="I1202" s="1"/>
      <c r="J1202" s="5"/>
      <c r="K1202" s="1"/>
    </row>
    <row r="1203" spans="1:11" s="55" customFormat="1" ht="10.5" x14ac:dyDescent="0.15">
      <c r="A1203" s="1"/>
      <c r="B1203" s="2"/>
      <c r="C1203" s="1"/>
      <c r="D1203" s="1"/>
      <c r="E1203" s="1"/>
      <c r="F1203" s="1"/>
      <c r="G1203" s="1"/>
      <c r="H1203" s="1"/>
      <c r="I1203" s="1"/>
      <c r="J1203" s="5"/>
      <c r="K1203" s="1"/>
    </row>
    <row r="1204" spans="1:11" s="55" customFormat="1" ht="10.5" x14ac:dyDescent="0.15">
      <c r="A1204" s="1"/>
      <c r="B1204" s="2"/>
      <c r="C1204" s="1"/>
      <c r="D1204" s="1"/>
      <c r="E1204" s="1"/>
      <c r="F1204" s="1"/>
      <c r="G1204" s="1"/>
      <c r="H1204" s="1"/>
      <c r="I1204" s="1"/>
      <c r="J1204" s="5"/>
      <c r="K1204" s="1"/>
    </row>
    <row r="1205" spans="1:11" s="55" customFormat="1" ht="10.5" x14ac:dyDescent="0.15">
      <c r="A1205" s="1"/>
      <c r="B1205" s="2"/>
      <c r="C1205" s="1"/>
      <c r="D1205" s="1"/>
      <c r="E1205" s="1"/>
      <c r="F1205" s="1"/>
      <c r="G1205" s="1"/>
      <c r="H1205" s="1"/>
      <c r="I1205" s="1"/>
      <c r="J1205" s="5"/>
      <c r="K1205" s="1"/>
    </row>
    <row r="1206" spans="1:11" s="55" customFormat="1" ht="10.5" x14ac:dyDescent="0.15">
      <c r="A1206" s="1"/>
      <c r="B1206" s="2"/>
      <c r="C1206" s="1"/>
      <c r="D1206" s="1"/>
      <c r="E1206" s="1"/>
      <c r="F1206" s="1"/>
      <c r="G1206" s="1"/>
      <c r="H1206" s="1"/>
      <c r="I1206" s="1"/>
      <c r="J1206" s="5"/>
      <c r="K1206" s="1"/>
    </row>
    <row r="1207" spans="1:11" s="55" customFormat="1" ht="10.5" x14ac:dyDescent="0.15">
      <c r="A1207" s="1"/>
      <c r="B1207" s="2"/>
      <c r="C1207" s="1"/>
      <c r="D1207" s="1"/>
      <c r="E1207" s="1"/>
      <c r="F1207" s="1"/>
      <c r="G1207" s="1"/>
      <c r="H1207" s="1"/>
      <c r="I1207" s="1"/>
      <c r="J1207" s="5"/>
      <c r="K1207" s="1"/>
    </row>
    <row r="1208" spans="1:11" s="55" customFormat="1" ht="10.5" x14ac:dyDescent="0.15">
      <c r="A1208" s="1"/>
      <c r="B1208" s="2"/>
      <c r="C1208" s="1"/>
      <c r="D1208" s="1"/>
      <c r="E1208" s="1"/>
      <c r="F1208" s="1"/>
      <c r="G1208" s="1"/>
      <c r="H1208" s="1"/>
      <c r="I1208" s="1"/>
      <c r="J1208" s="5"/>
      <c r="K1208" s="1"/>
    </row>
    <row r="1209" spans="1:11" s="55" customFormat="1" ht="10.5" x14ac:dyDescent="0.15">
      <c r="A1209" s="1"/>
      <c r="B1209" s="2"/>
      <c r="C1209" s="1"/>
      <c r="D1209" s="1"/>
      <c r="E1209" s="1"/>
      <c r="F1209" s="1"/>
      <c r="G1209" s="1"/>
      <c r="H1209" s="1"/>
      <c r="I1209" s="1"/>
      <c r="J1209" s="5"/>
      <c r="K1209" s="1"/>
    </row>
    <row r="1210" spans="1:11" s="55" customFormat="1" ht="10.5" x14ac:dyDescent="0.15">
      <c r="A1210" s="1"/>
      <c r="B1210" s="2"/>
      <c r="C1210" s="1"/>
      <c r="D1210" s="1"/>
      <c r="E1210" s="1"/>
      <c r="F1210" s="1"/>
      <c r="G1210" s="1"/>
      <c r="H1210" s="1"/>
      <c r="I1210" s="1"/>
      <c r="J1210" s="5"/>
      <c r="K1210" s="1"/>
    </row>
    <row r="1211" spans="1:11" s="55" customFormat="1" ht="10.5" x14ac:dyDescent="0.15">
      <c r="A1211" s="1"/>
      <c r="B1211" s="2"/>
      <c r="C1211" s="1"/>
      <c r="D1211" s="1"/>
      <c r="E1211" s="1"/>
      <c r="F1211" s="1"/>
      <c r="G1211" s="1"/>
      <c r="H1211" s="1"/>
      <c r="I1211" s="1"/>
      <c r="J1211" s="5"/>
      <c r="K1211" s="1"/>
    </row>
    <row r="1212" spans="1:11" s="55" customFormat="1" ht="10.5" x14ac:dyDescent="0.15">
      <c r="A1212" s="1"/>
      <c r="B1212" s="2"/>
      <c r="C1212" s="1"/>
      <c r="D1212" s="1"/>
      <c r="E1212" s="1"/>
      <c r="F1212" s="1"/>
      <c r="G1212" s="1"/>
      <c r="H1212" s="1"/>
      <c r="I1212" s="1"/>
      <c r="J1212" s="5"/>
      <c r="K1212" s="1"/>
    </row>
    <row r="1213" spans="1:11" s="55" customFormat="1" ht="10.5" x14ac:dyDescent="0.15">
      <c r="A1213" s="1"/>
      <c r="B1213" s="2"/>
      <c r="C1213" s="1"/>
      <c r="D1213" s="1"/>
      <c r="E1213" s="1"/>
      <c r="F1213" s="1"/>
      <c r="G1213" s="1"/>
      <c r="H1213" s="1"/>
      <c r="I1213" s="1"/>
      <c r="J1213" s="5"/>
      <c r="K1213" s="1"/>
    </row>
    <row r="1214" spans="1:11" s="55" customFormat="1" ht="10.5" x14ac:dyDescent="0.15">
      <c r="A1214" s="1"/>
      <c r="B1214" s="2"/>
      <c r="C1214" s="1"/>
      <c r="D1214" s="1"/>
      <c r="E1214" s="1"/>
      <c r="F1214" s="1"/>
      <c r="G1214" s="1"/>
      <c r="H1214" s="1"/>
      <c r="I1214" s="1"/>
      <c r="J1214" s="5"/>
      <c r="K1214" s="1"/>
    </row>
    <row r="1215" spans="1:11" s="55" customFormat="1" ht="10.5" x14ac:dyDescent="0.15">
      <c r="A1215" s="1"/>
      <c r="B1215" s="2"/>
      <c r="C1215" s="1"/>
      <c r="D1215" s="1"/>
      <c r="E1215" s="1"/>
      <c r="F1215" s="1"/>
      <c r="G1215" s="1"/>
      <c r="H1215" s="1"/>
      <c r="I1215" s="1"/>
      <c r="J1215" s="5"/>
      <c r="K1215" s="1"/>
    </row>
    <row r="1216" spans="1:11" s="55" customFormat="1" ht="10.5" x14ac:dyDescent="0.15">
      <c r="A1216" s="1"/>
      <c r="B1216" s="2"/>
      <c r="C1216" s="1"/>
      <c r="D1216" s="1"/>
      <c r="E1216" s="1"/>
      <c r="F1216" s="1"/>
      <c r="G1216" s="1"/>
      <c r="H1216" s="1"/>
      <c r="I1216" s="1"/>
      <c r="J1216" s="5"/>
      <c r="K1216" s="1"/>
    </row>
    <row r="1217" spans="1:11" s="55" customFormat="1" ht="10.5" x14ac:dyDescent="0.15">
      <c r="A1217" s="1"/>
      <c r="B1217" s="2"/>
      <c r="C1217" s="1"/>
      <c r="D1217" s="1"/>
      <c r="E1217" s="1"/>
      <c r="F1217" s="1"/>
      <c r="G1217" s="1"/>
      <c r="H1217" s="1"/>
      <c r="I1217" s="1"/>
      <c r="J1217" s="5"/>
      <c r="K1217" s="1"/>
    </row>
    <row r="1218" spans="1:11" s="55" customFormat="1" ht="10.5" x14ac:dyDescent="0.15">
      <c r="A1218" s="1"/>
      <c r="B1218" s="2"/>
      <c r="C1218" s="1"/>
      <c r="D1218" s="1"/>
      <c r="E1218" s="1"/>
      <c r="F1218" s="1"/>
      <c r="G1218" s="1"/>
      <c r="H1218" s="1"/>
      <c r="I1218" s="1"/>
      <c r="J1218" s="5"/>
      <c r="K1218" s="1"/>
    </row>
    <row r="1219" spans="1:11" s="55" customFormat="1" ht="10.5" x14ac:dyDescent="0.15">
      <c r="A1219" s="1"/>
      <c r="B1219" s="2"/>
      <c r="C1219" s="1"/>
      <c r="D1219" s="1"/>
      <c r="E1219" s="1"/>
      <c r="F1219" s="1"/>
      <c r="G1219" s="1"/>
      <c r="H1219" s="1"/>
      <c r="I1219" s="1"/>
      <c r="J1219" s="5"/>
      <c r="K1219" s="1"/>
    </row>
    <row r="1220" spans="1:11" s="55" customFormat="1" ht="10.5" x14ac:dyDescent="0.15">
      <c r="A1220" s="1"/>
      <c r="B1220" s="2"/>
      <c r="C1220" s="1"/>
      <c r="D1220" s="1"/>
      <c r="E1220" s="1"/>
      <c r="F1220" s="1"/>
      <c r="G1220" s="1"/>
      <c r="H1220" s="1"/>
      <c r="I1220" s="1"/>
      <c r="J1220" s="5"/>
      <c r="K1220" s="1"/>
    </row>
    <row r="1221" spans="1:11" s="55" customFormat="1" ht="10.5" x14ac:dyDescent="0.15">
      <c r="A1221" s="1"/>
      <c r="B1221" s="2"/>
      <c r="C1221" s="1"/>
      <c r="D1221" s="1"/>
      <c r="E1221" s="1"/>
      <c r="F1221" s="1"/>
      <c r="G1221" s="1"/>
      <c r="H1221" s="1"/>
      <c r="I1221" s="1"/>
      <c r="J1221" s="5"/>
      <c r="K1221" s="1"/>
    </row>
    <row r="1222" spans="1:11" s="55" customFormat="1" ht="10.5" x14ac:dyDescent="0.15">
      <c r="A1222" s="1"/>
      <c r="B1222" s="2"/>
      <c r="C1222" s="1"/>
      <c r="D1222" s="1"/>
      <c r="E1222" s="1"/>
      <c r="F1222" s="1"/>
      <c r="G1222" s="1"/>
      <c r="H1222" s="1"/>
      <c r="I1222" s="1"/>
      <c r="J1222" s="5"/>
      <c r="K1222" s="1"/>
    </row>
    <row r="1223" spans="1:11" s="55" customFormat="1" ht="10.5" x14ac:dyDescent="0.15">
      <c r="A1223" s="1"/>
      <c r="B1223" s="2"/>
      <c r="C1223" s="1"/>
      <c r="D1223" s="1"/>
      <c r="E1223" s="1"/>
      <c r="F1223" s="1"/>
      <c r="G1223" s="1"/>
      <c r="H1223" s="1"/>
      <c r="I1223" s="1"/>
      <c r="J1223" s="5"/>
      <c r="K1223" s="1"/>
    </row>
    <row r="1224" spans="1:11" s="55" customFormat="1" ht="10.5" x14ac:dyDescent="0.15">
      <c r="A1224" s="1"/>
      <c r="B1224" s="2"/>
      <c r="C1224" s="1"/>
      <c r="D1224" s="1"/>
      <c r="E1224" s="1"/>
      <c r="F1224" s="1"/>
      <c r="G1224" s="1"/>
      <c r="H1224" s="1"/>
      <c r="I1224" s="1"/>
      <c r="J1224" s="5"/>
      <c r="K1224" s="1"/>
    </row>
    <row r="1225" spans="1:11" s="55" customFormat="1" ht="10.5" x14ac:dyDescent="0.15">
      <c r="A1225" s="1"/>
      <c r="B1225" s="2"/>
      <c r="C1225" s="1"/>
      <c r="D1225" s="1"/>
      <c r="E1225" s="1"/>
      <c r="F1225" s="1"/>
      <c r="G1225" s="1"/>
      <c r="H1225" s="1"/>
      <c r="I1225" s="1"/>
      <c r="J1225" s="5"/>
      <c r="K1225" s="1"/>
    </row>
    <row r="1226" spans="1:11" s="55" customFormat="1" ht="10.5" x14ac:dyDescent="0.15">
      <c r="A1226" s="1"/>
      <c r="B1226" s="2"/>
      <c r="C1226" s="1"/>
      <c r="D1226" s="1"/>
      <c r="E1226" s="1"/>
      <c r="F1226" s="1"/>
      <c r="G1226" s="1"/>
      <c r="H1226" s="1"/>
      <c r="I1226" s="1"/>
      <c r="J1226" s="5"/>
      <c r="K1226" s="1"/>
    </row>
    <row r="1227" spans="1:11" s="55" customFormat="1" ht="10.5" x14ac:dyDescent="0.15">
      <c r="A1227" s="1"/>
      <c r="B1227" s="2"/>
      <c r="C1227" s="1"/>
      <c r="D1227" s="1"/>
      <c r="E1227" s="1"/>
      <c r="F1227" s="1"/>
      <c r="G1227" s="1"/>
      <c r="H1227" s="1"/>
      <c r="I1227" s="1"/>
      <c r="J1227" s="5"/>
      <c r="K1227" s="1"/>
    </row>
    <row r="1228" spans="1:11" s="55" customFormat="1" ht="10.5" x14ac:dyDescent="0.15">
      <c r="A1228" s="1"/>
      <c r="B1228" s="2"/>
      <c r="C1228" s="1"/>
      <c r="D1228" s="1"/>
      <c r="E1228" s="1"/>
      <c r="F1228" s="1"/>
      <c r="G1228" s="1"/>
      <c r="H1228" s="1"/>
      <c r="I1228" s="1"/>
      <c r="J1228" s="5"/>
      <c r="K1228" s="1"/>
    </row>
    <row r="1229" spans="1:11" s="55" customFormat="1" ht="10.5" x14ac:dyDescent="0.15">
      <c r="A1229" s="1"/>
      <c r="B1229" s="2"/>
      <c r="C1229" s="1"/>
      <c r="D1229" s="1"/>
      <c r="E1229" s="1"/>
      <c r="F1229" s="1"/>
      <c r="G1229" s="1"/>
      <c r="H1229" s="1"/>
      <c r="I1229" s="1"/>
      <c r="J1229" s="5"/>
      <c r="K1229" s="1"/>
    </row>
    <row r="1230" spans="1:11" s="55" customFormat="1" ht="10.5" x14ac:dyDescent="0.15">
      <c r="A1230" s="1"/>
      <c r="B1230" s="2"/>
      <c r="C1230" s="1"/>
      <c r="D1230" s="1"/>
      <c r="E1230" s="1"/>
      <c r="F1230" s="1"/>
      <c r="G1230" s="1"/>
      <c r="H1230" s="1"/>
      <c r="I1230" s="1"/>
      <c r="J1230" s="5"/>
      <c r="K1230" s="1"/>
    </row>
    <row r="1231" spans="1:11" s="55" customFormat="1" ht="10.5" x14ac:dyDescent="0.15">
      <c r="A1231" s="1"/>
      <c r="B1231" s="2"/>
      <c r="C1231" s="1"/>
      <c r="D1231" s="1"/>
      <c r="E1231" s="1"/>
      <c r="F1231" s="1"/>
      <c r="G1231" s="1"/>
      <c r="H1231" s="1"/>
      <c r="I1231" s="1"/>
      <c r="J1231" s="5"/>
      <c r="K1231" s="1"/>
    </row>
    <row r="1232" spans="1:11" s="55" customFormat="1" ht="10.5" x14ac:dyDescent="0.15">
      <c r="A1232" s="1"/>
      <c r="B1232" s="2"/>
      <c r="C1232" s="1"/>
      <c r="D1232" s="1"/>
      <c r="E1232" s="1"/>
      <c r="F1232" s="1"/>
      <c r="G1232" s="1"/>
      <c r="H1232" s="1"/>
      <c r="I1232" s="1"/>
      <c r="J1232" s="5"/>
      <c r="K1232" s="1"/>
    </row>
    <row r="1233" spans="1:11" s="55" customFormat="1" ht="10.5" x14ac:dyDescent="0.15">
      <c r="A1233" s="1"/>
      <c r="B1233" s="2"/>
      <c r="C1233" s="1"/>
      <c r="D1233" s="1"/>
      <c r="E1233" s="1"/>
      <c r="F1233" s="1"/>
      <c r="G1233" s="1"/>
      <c r="H1233" s="1"/>
      <c r="I1233" s="1"/>
      <c r="J1233" s="5"/>
      <c r="K1233" s="1"/>
    </row>
    <row r="1234" spans="1:11" s="55" customFormat="1" ht="10.5" x14ac:dyDescent="0.15">
      <c r="A1234" s="1"/>
      <c r="B1234" s="2"/>
      <c r="C1234" s="1"/>
      <c r="D1234" s="1"/>
      <c r="E1234" s="1"/>
      <c r="F1234" s="1"/>
      <c r="G1234" s="1"/>
      <c r="H1234" s="1"/>
      <c r="I1234" s="1"/>
      <c r="J1234" s="5"/>
      <c r="K1234" s="1"/>
    </row>
    <row r="1235" spans="1:11" s="55" customFormat="1" ht="10.5" x14ac:dyDescent="0.15">
      <c r="A1235" s="1"/>
      <c r="B1235" s="2"/>
      <c r="C1235" s="1"/>
      <c r="D1235" s="1"/>
      <c r="E1235" s="1"/>
      <c r="F1235" s="1"/>
      <c r="G1235" s="1"/>
      <c r="H1235" s="1"/>
      <c r="I1235" s="1"/>
      <c r="J1235" s="5"/>
      <c r="K1235" s="1"/>
    </row>
    <row r="1236" spans="1:11" s="55" customFormat="1" ht="10.5" x14ac:dyDescent="0.15">
      <c r="A1236" s="1"/>
      <c r="B1236" s="2"/>
      <c r="C1236" s="1"/>
      <c r="D1236" s="1"/>
      <c r="E1236" s="1"/>
      <c r="F1236" s="1"/>
      <c r="G1236" s="1"/>
      <c r="H1236" s="1"/>
      <c r="I1236" s="1"/>
      <c r="J1236" s="5"/>
      <c r="K1236" s="1"/>
    </row>
    <row r="1237" spans="1:11" s="55" customFormat="1" ht="10.5" x14ac:dyDescent="0.15">
      <c r="A1237" s="1"/>
      <c r="B1237" s="2"/>
      <c r="C1237" s="1"/>
      <c r="D1237" s="1"/>
      <c r="E1237" s="1"/>
      <c r="F1237" s="1"/>
      <c r="G1237" s="1"/>
      <c r="H1237" s="1"/>
      <c r="I1237" s="1"/>
      <c r="J1237" s="5"/>
      <c r="K1237" s="1"/>
    </row>
    <row r="1238" spans="1:11" s="55" customFormat="1" ht="10.5" x14ac:dyDescent="0.15">
      <c r="A1238" s="1"/>
      <c r="B1238" s="2"/>
      <c r="C1238" s="1"/>
      <c r="D1238" s="1"/>
      <c r="E1238" s="1"/>
      <c r="F1238" s="1"/>
      <c r="G1238" s="1"/>
      <c r="H1238" s="1"/>
      <c r="I1238" s="1"/>
      <c r="J1238" s="5"/>
      <c r="K1238" s="1"/>
    </row>
    <row r="1239" spans="1:11" s="55" customFormat="1" ht="10.5" x14ac:dyDescent="0.15">
      <c r="A1239" s="1"/>
      <c r="B1239" s="2"/>
      <c r="C1239" s="1"/>
      <c r="D1239" s="1"/>
      <c r="E1239" s="1"/>
      <c r="F1239" s="1"/>
      <c r="G1239" s="1"/>
      <c r="H1239" s="1"/>
      <c r="I1239" s="1"/>
      <c r="J1239" s="5"/>
      <c r="K1239" s="1"/>
    </row>
    <row r="1240" spans="1:11" s="55" customFormat="1" ht="10.5" x14ac:dyDescent="0.15">
      <c r="A1240" s="1"/>
      <c r="B1240" s="2"/>
      <c r="C1240" s="1"/>
      <c r="D1240" s="1"/>
      <c r="E1240" s="1"/>
      <c r="F1240" s="1"/>
      <c r="G1240" s="1"/>
      <c r="H1240" s="1"/>
      <c r="I1240" s="1"/>
      <c r="J1240" s="5"/>
      <c r="K1240" s="1"/>
    </row>
    <row r="1241" spans="1:11" s="55" customFormat="1" ht="10.5" x14ac:dyDescent="0.15">
      <c r="A1241" s="1"/>
      <c r="B1241" s="2"/>
      <c r="C1241" s="1"/>
      <c r="D1241" s="1"/>
      <c r="E1241" s="1"/>
      <c r="F1241" s="1"/>
      <c r="G1241" s="1"/>
      <c r="H1241" s="1"/>
      <c r="I1241" s="1"/>
      <c r="J1241" s="5"/>
      <c r="K1241" s="1"/>
    </row>
    <row r="1242" spans="1:11" s="55" customFormat="1" ht="10.5" x14ac:dyDescent="0.15">
      <c r="A1242" s="1"/>
      <c r="B1242" s="2"/>
      <c r="C1242" s="1"/>
      <c r="D1242" s="1"/>
      <c r="E1242" s="1"/>
      <c r="F1242" s="1"/>
      <c r="G1242" s="1"/>
      <c r="H1242" s="1"/>
      <c r="I1242" s="1"/>
      <c r="J1242" s="5"/>
      <c r="K1242" s="1"/>
    </row>
    <row r="1243" spans="1:11" s="55" customFormat="1" ht="10.5" x14ac:dyDescent="0.15">
      <c r="A1243" s="1"/>
      <c r="B1243" s="2"/>
      <c r="C1243" s="1"/>
      <c r="D1243" s="1"/>
      <c r="E1243" s="1"/>
      <c r="F1243" s="1"/>
      <c r="G1243" s="1"/>
      <c r="H1243" s="1"/>
      <c r="I1243" s="1"/>
      <c r="J1243" s="5"/>
      <c r="K1243" s="1"/>
    </row>
    <row r="1244" spans="1:11" s="55" customFormat="1" ht="10.5" x14ac:dyDescent="0.15">
      <c r="A1244" s="1"/>
      <c r="B1244" s="2"/>
      <c r="C1244" s="1"/>
      <c r="D1244" s="1"/>
      <c r="E1244" s="1"/>
      <c r="F1244" s="1"/>
      <c r="G1244" s="1"/>
      <c r="H1244" s="1"/>
      <c r="I1244" s="1"/>
      <c r="J1244" s="5"/>
      <c r="K1244" s="1"/>
    </row>
    <row r="1245" spans="1:11" s="55" customFormat="1" ht="10.5" x14ac:dyDescent="0.15">
      <c r="A1245" s="1"/>
      <c r="B1245" s="2"/>
      <c r="C1245" s="1"/>
      <c r="D1245" s="1"/>
      <c r="E1245" s="1"/>
      <c r="F1245" s="1"/>
      <c r="G1245" s="1"/>
      <c r="H1245" s="1"/>
      <c r="I1245" s="1"/>
      <c r="J1245" s="5"/>
      <c r="K1245" s="1"/>
    </row>
    <row r="1246" spans="1:11" s="55" customFormat="1" ht="10.5" x14ac:dyDescent="0.15">
      <c r="A1246" s="1"/>
      <c r="B1246" s="2"/>
      <c r="C1246" s="1"/>
      <c r="D1246" s="1"/>
      <c r="E1246" s="1"/>
      <c r="F1246" s="1"/>
      <c r="G1246" s="1"/>
      <c r="H1246" s="1"/>
      <c r="I1246" s="1"/>
      <c r="J1246" s="5"/>
      <c r="K1246" s="1"/>
    </row>
    <row r="1247" spans="1:11" s="55" customFormat="1" ht="10.5" x14ac:dyDescent="0.15">
      <c r="A1247" s="1"/>
      <c r="B1247" s="2"/>
      <c r="C1247" s="1"/>
      <c r="D1247" s="1"/>
      <c r="E1247" s="1"/>
      <c r="F1247" s="1"/>
      <c r="G1247" s="1"/>
      <c r="H1247" s="1"/>
      <c r="I1247" s="1"/>
      <c r="J1247" s="5"/>
      <c r="K1247" s="1"/>
    </row>
    <row r="1248" spans="1:11" s="55" customFormat="1" ht="10.5" x14ac:dyDescent="0.15">
      <c r="A1248" s="1"/>
      <c r="B1248" s="2"/>
      <c r="C1248" s="1"/>
      <c r="D1248" s="1"/>
      <c r="E1248" s="1"/>
      <c r="F1248" s="1"/>
      <c r="G1248" s="1"/>
      <c r="H1248" s="1"/>
      <c r="I1248" s="1"/>
      <c r="J1248" s="5"/>
      <c r="K1248" s="1"/>
    </row>
    <row r="1249" spans="1:11" s="55" customFormat="1" ht="10.5" x14ac:dyDescent="0.15">
      <c r="A1249" s="1"/>
      <c r="B1249" s="2"/>
      <c r="C1249" s="1"/>
      <c r="D1249" s="1"/>
      <c r="E1249" s="1"/>
      <c r="F1249" s="1"/>
      <c r="G1249" s="1"/>
      <c r="H1249" s="1"/>
      <c r="I1249" s="1"/>
      <c r="J1249" s="5"/>
      <c r="K1249" s="1"/>
    </row>
    <row r="1250" spans="1:11" s="55" customFormat="1" ht="10.5" x14ac:dyDescent="0.15">
      <c r="A1250" s="1"/>
      <c r="B1250" s="2"/>
      <c r="C1250" s="1"/>
      <c r="D1250" s="1"/>
      <c r="E1250" s="1"/>
      <c r="F1250" s="1"/>
      <c r="G1250" s="1"/>
      <c r="H1250" s="1"/>
      <c r="I1250" s="1"/>
      <c r="J1250" s="5"/>
      <c r="K1250" s="1"/>
    </row>
    <row r="1251" spans="1:11" s="55" customFormat="1" ht="10.5" x14ac:dyDescent="0.15">
      <c r="A1251" s="1"/>
      <c r="B1251" s="2"/>
      <c r="C1251" s="1"/>
      <c r="D1251" s="1"/>
      <c r="E1251" s="1"/>
      <c r="F1251" s="1"/>
      <c r="G1251" s="1"/>
      <c r="H1251" s="1"/>
      <c r="I1251" s="1"/>
      <c r="J1251" s="5"/>
      <c r="K1251" s="1"/>
    </row>
    <row r="1252" spans="1:11" s="55" customFormat="1" ht="10.5" x14ac:dyDescent="0.15">
      <c r="A1252" s="1"/>
      <c r="B1252" s="2"/>
      <c r="C1252" s="1"/>
      <c r="D1252" s="1"/>
      <c r="E1252" s="1"/>
      <c r="F1252" s="1"/>
      <c r="G1252" s="1"/>
      <c r="H1252" s="1"/>
      <c r="I1252" s="1"/>
      <c r="J1252" s="5"/>
      <c r="K1252" s="1"/>
    </row>
    <row r="1253" spans="1:11" s="55" customFormat="1" ht="10.5" x14ac:dyDescent="0.15">
      <c r="A1253" s="1"/>
      <c r="B1253" s="2"/>
      <c r="C1253" s="1"/>
      <c r="D1253" s="1"/>
      <c r="E1253" s="1"/>
      <c r="F1253" s="1"/>
      <c r="G1253" s="1"/>
      <c r="H1253" s="1"/>
      <c r="I1253" s="1"/>
      <c r="J1253" s="5"/>
      <c r="K1253" s="1"/>
    </row>
    <row r="1254" spans="1:11" s="55" customFormat="1" ht="10.5" x14ac:dyDescent="0.15">
      <c r="A1254" s="1"/>
      <c r="B1254" s="2"/>
      <c r="C1254" s="1"/>
      <c r="D1254" s="1"/>
      <c r="E1254" s="1"/>
      <c r="F1254" s="1"/>
      <c r="G1254" s="1"/>
      <c r="H1254" s="1"/>
      <c r="I1254" s="1"/>
      <c r="J1254" s="5"/>
      <c r="K1254" s="1"/>
    </row>
    <row r="1255" spans="1:11" s="55" customFormat="1" ht="10.5" x14ac:dyDescent="0.15">
      <c r="A1255" s="1"/>
      <c r="B1255" s="2"/>
      <c r="C1255" s="1"/>
      <c r="D1255" s="1"/>
      <c r="E1255" s="1"/>
      <c r="F1255" s="1"/>
      <c r="G1255" s="1"/>
      <c r="H1255" s="1"/>
      <c r="I1255" s="1"/>
      <c r="J1255" s="5"/>
      <c r="K1255" s="1"/>
    </row>
    <row r="1256" spans="1:11" s="55" customFormat="1" ht="10.5" x14ac:dyDescent="0.15">
      <c r="A1256" s="1"/>
      <c r="B1256" s="2"/>
      <c r="C1256" s="1"/>
      <c r="D1256" s="1"/>
      <c r="E1256" s="1"/>
      <c r="F1256" s="1"/>
      <c r="G1256" s="1"/>
      <c r="H1256" s="1"/>
      <c r="I1256" s="1"/>
      <c r="J1256" s="5"/>
      <c r="K1256" s="1"/>
    </row>
    <row r="1257" spans="1:11" s="55" customFormat="1" ht="10.5" x14ac:dyDescent="0.15">
      <c r="A1257" s="1"/>
      <c r="B1257" s="2"/>
      <c r="C1257" s="1"/>
      <c r="D1257" s="1"/>
      <c r="E1257" s="1"/>
      <c r="F1257" s="1"/>
      <c r="G1257" s="1"/>
      <c r="H1257" s="1"/>
      <c r="I1257" s="1"/>
      <c r="J1257" s="5"/>
      <c r="K1257" s="1"/>
    </row>
    <row r="1258" spans="1:11" s="55" customFormat="1" ht="10.5" x14ac:dyDescent="0.15">
      <c r="A1258" s="1"/>
      <c r="B1258" s="2"/>
      <c r="C1258" s="1"/>
      <c r="D1258" s="1"/>
      <c r="E1258" s="1"/>
      <c r="F1258" s="1"/>
      <c r="G1258" s="1"/>
      <c r="H1258" s="1"/>
      <c r="I1258" s="1"/>
      <c r="J1258" s="5"/>
      <c r="K1258" s="1"/>
    </row>
    <row r="1259" spans="1:11" s="55" customFormat="1" ht="10.5" x14ac:dyDescent="0.15">
      <c r="A1259" s="1"/>
      <c r="B1259" s="2"/>
      <c r="C1259" s="1"/>
      <c r="D1259" s="1"/>
      <c r="E1259" s="1"/>
      <c r="F1259" s="1"/>
      <c r="G1259" s="1"/>
      <c r="H1259" s="1"/>
      <c r="I1259" s="1"/>
      <c r="J1259" s="5"/>
      <c r="K1259" s="1"/>
    </row>
    <row r="1260" spans="1:11" s="55" customFormat="1" ht="10.5" x14ac:dyDescent="0.15">
      <c r="A1260" s="1"/>
      <c r="B1260" s="2"/>
      <c r="C1260" s="1"/>
      <c r="D1260" s="1"/>
      <c r="E1260" s="1"/>
      <c r="F1260" s="1"/>
      <c r="G1260" s="1"/>
      <c r="H1260" s="1"/>
      <c r="I1260" s="1"/>
      <c r="J1260" s="5"/>
      <c r="K1260" s="1"/>
    </row>
    <row r="1261" spans="1:11" s="55" customFormat="1" ht="10.5" x14ac:dyDescent="0.15">
      <c r="A1261" s="1"/>
      <c r="B1261" s="2"/>
      <c r="C1261" s="1"/>
      <c r="D1261" s="1"/>
      <c r="E1261" s="1"/>
      <c r="F1261" s="1"/>
      <c r="G1261" s="1"/>
      <c r="H1261" s="1"/>
      <c r="I1261" s="1"/>
      <c r="J1261" s="5"/>
      <c r="K1261" s="1"/>
    </row>
    <row r="1262" spans="1:11" s="55" customFormat="1" ht="10.5" x14ac:dyDescent="0.15">
      <c r="A1262" s="1"/>
      <c r="B1262" s="2"/>
      <c r="C1262" s="1"/>
      <c r="D1262" s="1"/>
      <c r="E1262" s="1"/>
      <c r="F1262" s="1"/>
      <c r="G1262" s="1"/>
      <c r="H1262" s="1"/>
      <c r="I1262" s="1"/>
      <c r="J1262" s="5"/>
      <c r="K1262" s="1"/>
    </row>
    <row r="1263" spans="1:11" s="55" customFormat="1" ht="10.5" x14ac:dyDescent="0.15">
      <c r="A1263" s="1"/>
      <c r="B1263" s="2"/>
      <c r="C1263" s="1"/>
      <c r="D1263" s="1"/>
      <c r="E1263" s="1"/>
      <c r="F1263" s="1"/>
      <c r="G1263" s="1"/>
      <c r="H1263" s="1"/>
      <c r="I1263" s="1"/>
      <c r="J1263" s="5"/>
      <c r="K1263" s="1"/>
    </row>
    <row r="1264" spans="1:11" s="55" customFormat="1" ht="10.5" x14ac:dyDescent="0.15">
      <c r="A1264" s="1"/>
      <c r="B1264" s="2"/>
      <c r="C1264" s="1"/>
      <c r="D1264" s="1"/>
      <c r="E1264" s="1"/>
      <c r="F1264" s="1"/>
      <c r="G1264" s="1"/>
      <c r="H1264" s="1"/>
      <c r="I1264" s="1"/>
      <c r="J1264" s="5"/>
      <c r="K1264" s="1"/>
    </row>
    <row r="1265" spans="1:11" s="55" customFormat="1" ht="10.5" x14ac:dyDescent="0.15">
      <c r="A1265" s="1"/>
      <c r="B1265" s="2"/>
      <c r="C1265" s="1"/>
      <c r="D1265" s="1"/>
      <c r="E1265" s="1"/>
      <c r="F1265" s="1"/>
      <c r="G1265" s="1"/>
      <c r="H1265" s="1"/>
      <c r="I1265" s="1"/>
      <c r="J1265" s="5"/>
      <c r="K1265" s="1"/>
    </row>
    <row r="1266" spans="1:11" s="55" customFormat="1" ht="10.5" x14ac:dyDescent="0.15">
      <c r="A1266" s="1"/>
      <c r="B1266" s="2"/>
      <c r="C1266" s="1"/>
      <c r="D1266" s="1"/>
      <c r="E1266" s="1"/>
      <c r="F1266" s="1"/>
      <c r="G1266" s="1"/>
      <c r="H1266" s="1"/>
      <c r="I1266" s="1"/>
      <c r="J1266" s="5"/>
      <c r="K1266" s="1"/>
    </row>
    <row r="1267" spans="1:11" s="55" customFormat="1" ht="10.5" x14ac:dyDescent="0.15">
      <c r="A1267" s="1"/>
      <c r="B1267" s="2"/>
      <c r="C1267" s="1"/>
      <c r="D1267" s="1"/>
      <c r="E1267" s="1"/>
      <c r="F1267" s="1"/>
      <c r="G1267" s="1"/>
      <c r="H1267" s="1"/>
      <c r="I1267" s="1"/>
      <c r="J1267" s="5"/>
      <c r="K1267" s="1"/>
    </row>
    <row r="1268" spans="1:11" s="55" customFormat="1" ht="10.5" x14ac:dyDescent="0.15">
      <c r="A1268" s="1"/>
      <c r="B1268" s="2"/>
      <c r="C1268" s="1"/>
      <c r="D1268" s="1"/>
      <c r="E1268" s="1"/>
      <c r="F1268" s="1"/>
      <c r="G1268" s="1"/>
      <c r="H1268" s="1"/>
      <c r="I1268" s="1"/>
      <c r="J1268" s="5"/>
      <c r="K1268" s="1"/>
    </row>
    <row r="1269" spans="1:11" s="55" customFormat="1" ht="10.5" x14ac:dyDescent="0.15">
      <c r="A1269" s="1"/>
      <c r="B1269" s="2"/>
      <c r="C1269" s="1"/>
      <c r="D1269" s="1"/>
      <c r="E1269" s="1"/>
      <c r="F1269" s="1"/>
      <c r="G1269" s="1"/>
      <c r="H1269" s="1"/>
      <c r="I1269" s="1"/>
      <c r="J1269" s="5"/>
      <c r="K1269" s="1"/>
    </row>
    <row r="1270" spans="1:11" s="55" customFormat="1" ht="10.5" x14ac:dyDescent="0.15">
      <c r="A1270" s="1"/>
      <c r="B1270" s="2"/>
      <c r="C1270" s="1"/>
      <c r="D1270" s="1"/>
      <c r="E1270" s="1"/>
      <c r="F1270" s="1"/>
      <c r="G1270" s="1"/>
      <c r="H1270" s="1"/>
      <c r="I1270" s="1"/>
      <c r="J1270" s="5"/>
      <c r="K1270" s="1"/>
    </row>
    <row r="1271" spans="1:11" s="55" customFormat="1" ht="10.5" x14ac:dyDescent="0.15">
      <c r="A1271" s="1"/>
      <c r="B1271" s="2"/>
      <c r="C1271" s="1"/>
      <c r="D1271" s="1"/>
      <c r="E1271" s="1"/>
      <c r="F1271" s="1"/>
      <c r="G1271" s="1"/>
      <c r="H1271" s="1"/>
      <c r="I1271" s="1"/>
      <c r="J1271" s="5"/>
      <c r="K1271" s="1"/>
    </row>
    <row r="1272" spans="1:11" s="55" customFormat="1" ht="10.5" x14ac:dyDescent="0.15">
      <c r="A1272" s="1"/>
      <c r="B1272" s="2"/>
      <c r="C1272" s="1"/>
      <c r="D1272" s="1"/>
      <c r="E1272" s="1"/>
      <c r="F1272" s="1"/>
      <c r="G1272" s="1"/>
      <c r="H1272" s="1"/>
      <c r="I1272" s="1"/>
      <c r="J1272" s="5"/>
      <c r="K1272" s="1"/>
    </row>
    <row r="1273" spans="1:11" s="55" customFormat="1" ht="10.5" x14ac:dyDescent="0.15">
      <c r="A1273" s="1"/>
      <c r="B1273" s="2"/>
      <c r="C1273" s="1"/>
      <c r="D1273" s="1"/>
      <c r="E1273" s="1"/>
      <c r="F1273" s="1"/>
      <c r="G1273" s="1"/>
      <c r="H1273" s="1"/>
      <c r="I1273" s="1"/>
      <c r="J1273" s="5"/>
      <c r="K1273" s="1"/>
    </row>
    <row r="1274" spans="1:11" s="55" customFormat="1" ht="10.5" x14ac:dyDescent="0.15">
      <c r="A1274" s="1"/>
      <c r="B1274" s="2"/>
      <c r="C1274" s="1"/>
      <c r="D1274" s="1"/>
      <c r="E1274" s="1"/>
      <c r="F1274" s="1"/>
      <c r="G1274" s="1"/>
      <c r="H1274" s="1"/>
      <c r="I1274" s="1"/>
      <c r="J1274" s="5"/>
      <c r="K1274" s="1"/>
    </row>
    <row r="1275" spans="1:11" s="55" customFormat="1" ht="10.5" x14ac:dyDescent="0.15">
      <c r="A1275" s="1"/>
      <c r="B1275" s="2"/>
      <c r="C1275" s="1"/>
      <c r="D1275" s="1"/>
      <c r="E1275" s="1"/>
      <c r="F1275" s="1"/>
      <c r="G1275" s="1"/>
      <c r="H1275" s="1"/>
      <c r="I1275" s="1"/>
      <c r="J1275" s="5"/>
      <c r="K1275" s="1"/>
    </row>
    <row r="1276" spans="1:11" s="55" customFormat="1" ht="10.5" x14ac:dyDescent="0.15">
      <c r="A1276" s="1"/>
      <c r="B1276" s="2"/>
      <c r="C1276" s="1"/>
      <c r="D1276" s="1"/>
      <c r="E1276" s="1"/>
      <c r="F1276" s="1"/>
      <c r="G1276" s="1"/>
      <c r="H1276" s="1"/>
      <c r="I1276" s="1"/>
      <c r="J1276" s="5"/>
      <c r="K1276" s="1"/>
    </row>
    <row r="1277" spans="1:11" s="55" customFormat="1" ht="10.5" x14ac:dyDescent="0.15">
      <c r="A1277" s="1"/>
      <c r="B1277" s="2"/>
      <c r="C1277" s="1"/>
      <c r="D1277" s="1"/>
      <c r="E1277" s="1"/>
      <c r="F1277" s="1"/>
      <c r="G1277" s="1"/>
      <c r="H1277" s="1"/>
      <c r="I1277" s="1"/>
      <c r="J1277" s="5"/>
      <c r="K1277" s="1"/>
    </row>
    <row r="1278" spans="1:11" s="55" customFormat="1" ht="10.5" x14ac:dyDescent="0.15">
      <c r="A1278" s="1"/>
      <c r="B1278" s="2"/>
      <c r="C1278" s="1"/>
      <c r="D1278" s="1"/>
      <c r="E1278" s="1"/>
      <c r="F1278" s="1"/>
      <c r="G1278" s="1"/>
      <c r="H1278" s="1"/>
      <c r="I1278" s="1"/>
      <c r="J1278" s="5"/>
      <c r="K1278" s="1"/>
    </row>
    <row r="1279" spans="1:11" s="55" customFormat="1" ht="10.5" x14ac:dyDescent="0.15">
      <c r="A1279" s="1"/>
      <c r="B1279" s="2"/>
      <c r="C1279" s="1"/>
      <c r="D1279" s="1"/>
      <c r="E1279" s="1"/>
      <c r="F1279" s="1"/>
      <c r="G1279" s="1"/>
      <c r="H1279" s="1"/>
      <c r="I1279" s="1"/>
      <c r="J1279" s="5"/>
      <c r="K1279" s="1"/>
    </row>
    <row r="1280" spans="1:11" s="55" customFormat="1" ht="10.5" x14ac:dyDescent="0.15">
      <c r="A1280" s="1"/>
      <c r="B1280" s="2"/>
      <c r="C1280" s="1"/>
      <c r="D1280" s="1"/>
      <c r="E1280" s="1"/>
      <c r="F1280" s="1"/>
      <c r="G1280" s="1"/>
      <c r="H1280" s="1"/>
      <c r="I1280" s="1"/>
      <c r="J1280" s="5"/>
      <c r="K1280" s="1"/>
    </row>
    <row r="1281" spans="1:11" s="55" customFormat="1" ht="10.5" x14ac:dyDescent="0.15">
      <c r="A1281" s="1"/>
      <c r="B1281" s="2"/>
      <c r="C1281" s="1"/>
      <c r="D1281" s="1"/>
      <c r="E1281" s="1"/>
      <c r="F1281" s="1"/>
      <c r="G1281" s="1"/>
      <c r="H1281" s="1"/>
      <c r="I1281" s="1"/>
      <c r="J1281" s="5"/>
      <c r="K1281" s="1"/>
    </row>
    <row r="1282" spans="1:11" s="55" customFormat="1" ht="10.5" x14ac:dyDescent="0.15">
      <c r="A1282" s="1"/>
      <c r="B1282" s="2"/>
      <c r="C1282" s="1"/>
      <c r="D1282" s="1"/>
      <c r="E1282" s="1"/>
      <c r="F1282" s="1"/>
      <c r="G1282" s="1"/>
      <c r="H1282" s="1"/>
      <c r="I1282" s="1"/>
      <c r="J1282" s="5"/>
      <c r="K1282" s="1"/>
    </row>
    <row r="1283" spans="1:11" s="55" customFormat="1" ht="10.5" x14ac:dyDescent="0.15">
      <c r="A1283" s="1"/>
      <c r="B1283" s="2"/>
      <c r="C1283" s="1"/>
      <c r="D1283" s="1"/>
      <c r="E1283" s="1"/>
      <c r="F1283" s="1"/>
      <c r="G1283" s="1"/>
      <c r="H1283" s="1"/>
      <c r="I1283" s="1"/>
      <c r="J1283" s="5"/>
      <c r="K1283" s="1"/>
    </row>
    <row r="1284" spans="1:11" s="55" customFormat="1" ht="10.5" x14ac:dyDescent="0.15">
      <c r="A1284" s="1"/>
      <c r="B1284" s="2"/>
      <c r="C1284" s="1"/>
      <c r="D1284" s="1"/>
      <c r="E1284" s="1"/>
      <c r="F1284" s="1"/>
      <c r="G1284" s="1"/>
      <c r="H1284" s="1"/>
      <c r="I1284" s="1"/>
      <c r="J1284" s="5"/>
      <c r="K1284" s="1"/>
    </row>
    <row r="1285" spans="1:11" s="55" customFormat="1" ht="10.5" x14ac:dyDescent="0.15">
      <c r="A1285" s="1"/>
      <c r="B1285" s="2"/>
      <c r="C1285" s="1"/>
      <c r="D1285" s="1"/>
      <c r="E1285" s="1"/>
      <c r="F1285" s="1"/>
      <c r="G1285" s="1"/>
      <c r="H1285" s="1"/>
      <c r="I1285" s="1"/>
      <c r="J1285" s="5"/>
      <c r="K1285" s="1"/>
    </row>
    <row r="1286" spans="1:11" s="55" customFormat="1" ht="10.5" x14ac:dyDescent="0.15">
      <c r="A1286" s="1"/>
      <c r="B1286" s="2"/>
      <c r="C1286" s="1"/>
      <c r="D1286" s="1"/>
      <c r="E1286" s="1"/>
      <c r="F1286" s="1"/>
      <c r="G1286" s="1"/>
      <c r="H1286" s="1"/>
      <c r="I1286" s="1"/>
      <c r="J1286" s="5"/>
      <c r="K1286" s="1"/>
    </row>
    <row r="1287" spans="1:11" s="55" customFormat="1" ht="10.5" x14ac:dyDescent="0.15">
      <c r="A1287" s="1"/>
      <c r="B1287" s="2"/>
      <c r="C1287" s="1"/>
      <c r="D1287" s="1"/>
      <c r="E1287" s="1"/>
      <c r="F1287" s="1"/>
      <c r="G1287" s="1"/>
      <c r="H1287" s="1"/>
      <c r="I1287" s="1"/>
      <c r="J1287" s="5"/>
      <c r="K1287" s="1"/>
    </row>
    <row r="1288" spans="1:11" s="55" customFormat="1" ht="10.5" x14ac:dyDescent="0.15">
      <c r="A1288" s="1"/>
      <c r="B1288" s="2"/>
      <c r="C1288" s="1"/>
      <c r="D1288" s="1"/>
      <c r="E1288" s="1"/>
      <c r="F1288" s="1"/>
      <c r="G1288" s="1"/>
      <c r="H1288" s="1"/>
      <c r="I1288" s="1"/>
      <c r="J1288" s="5"/>
      <c r="K1288" s="1"/>
    </row>
    <row r="1289" spans="1:11" s="55" customFormat="1" ht="10.5" x14ac:dyDescent="0.15">
      <c r="A1289" s="1"/>
      <c r="B1289" s="2"/>
      <c r="C1289" s="1"/>
      <c r="D1289" s="1"/>
      <c r="E1289" s="1"/>
      <c r="F1289" s="1"/>
      <c r="G1289" s="1"/>
      <c r="H1289" s="1"/>
      <c r="I1289" s="1"/>
      <c r="J1289" s="5"/>
      <c r="K1289" s="1"/>
    </row>
    <row r="1290" spans="1:11" s="55" customFormat="1" ht="10.5" x14ac:dyDescent="0.15">
      <c r="A1290" s="1"/>
      <c r="B1290" s="2"/>
      <c r="C1290" s="1"/>
      <c r="D1290" s="1"/>
      <c r="E1290" s="1"/>
      <c r="F1290" s="1"/>
      <c r="G1290" s="1"/>
      <c r="H1290" s="1"/>
      <c r="I1290" s="1"/>
      <c r="J1290" s="5"/>
      <c r="K1290" s="1"/>
    </row>
    <row r="1291" spans="1:11" s="55" customFormat="1" ht="10.5" x14ac:dyDescent="0.15">
      <c r="A1291" s="1"/>
      <c r="B1291" s="2"/>
      <c r="C1291" s="1"/>
      <c r="D1291" s="1"/>
      <c r="E1291" s="1"/>
      <c r="F1291" s="1"/>
      <c r="G1291" s="1"/>
      <c r="H1291" s="1"/>
      <c r="I1291" s="1"/>
      <c r="J1291" s="5"/>
      <c r="K1291" s="1"/>
    </row>
    <row r="1292" spans="1:11" s="55" customFormat="1" ht="10.5" x14ac:dyDescent="0.15">
      <c r="A1292" s="1"/>
      <c r="B1292" s="2"/>
      <c r="C1292" s="1"/>
      <c r="D1292" s="1"/>
      <c r="E1292" s="1"/>
      <c r="F1292" s="1"/>
      <c r="G1292" s="1"/>
      <c r="H1292" s="1"/>
      <c r="I1292" s="1"/>
      <c r="J1292" s="5"/>
      <c r="K1292" s="1"/>
    </row>
    <row r="1293" spans="1:11" s="55" customFormat="1" ht="10.5" x14ac:dyDescent="0.15">
      <c r="A1293" s="1"/>
      <c r="B1293" s="2"/>
      <c r="C1293" s="1"/>
      <c r="D1293" s="1"/>
      <c r="E1293" s="1"/>
      <c r="F1293" s="1"/>
      <c r="G1293" s="1"/>
      <c r="H1293" s="1"/>
      <c r="I1293" s="1"/>
      <c r="J1293" s="5"/>
      <c r="K1293" s="1"/>
    </row>
    <row r="1294" spans="1:11" s="55" customFormat="1" ht="10.5" x14ac:dyDescent="0.15">
      <c r="A1294" s="1"/>
      <c r="B1294" s="2"/>
      <c r="C1294" s="1"/>
      <c r="D1294" s="1"/>
      <c r="E1294" s="1"/>
      <c r="F1294" s="1"/>
      <c r="G1294" s="1"/>
      <c r="H1294" s="1"/>
      <c r="I1294" s="1"/>
      <c r="J1294" s="5"/>
      <c r="K1294" s="1"/>
    </row>
    <row r="1295" spans="1:11" s="55" customFormat="1" ht="10.5" x14ac:dyDescent="0.15">
      <c r="A1295" s="1"/>
      <c r="B1295" s="2"/>
      <c r="C1295" s="1"/>
      <c r="D1295" s="1"/>
      <c r="E1295" s="1"/>
      <c r="F1295" s="1"/>
      <c r="G1295" s="1"/>
      <c r="H1295" s="1"/>
      <c r="I1295" s="1"/>
      <c r="J1295" s="5"/>
      <c r="K1295" s="1"/>
    </row>
    <row r="1296" spans="1:11" s="55" customFormat="1" ht="10.5" x14ac:dyDescent="0.15">
      <c r="A1296" s="1"/>
      <c r="B1296" s="2"/>
      <c r="C1296" s="1"/>
      <c r="D1296" s="1"/>
      <c r="E1296" s="1"/>
      <c r="F1296" s="1"/>
      <c r="G1296" s="1"/>
      <c r="H1296" s="1"/>
      <c r="I1296" s="1"/>
      <c r="J1296" s="5"/>
      <c r="K1296" s="1"/>
    </row>
    <row r="1297" spans="1:11" s="55" customFormat="1" ht="10.5" x14ac:dyDescent="0.15">
      <c r="A1297" s="1"/>
      <c r="B1297" s="2"/>
      <c r="C1297" s="1"/>
      <c r="D1297" s="1"/>
      <c r="E1297" s="1"/>
      <c r="F1297" s="1"/>
      <c r="G1297" s="1"/>
      <c r="H1297" s="1"/>
      <c r="I1297" s="1"/>
      <c r="J1297" s="5"/>
      <c r="K1297" s="1"/>
    </row>
    <row r="1298" spans="1:11" s="55" customFormat="1" ht="10.5" x14ac:dyDescent="0.15">
      <c r="A1298" s="1"/>
      <c r="B1298" s="2"/>
      <c r="C1298" s="1"/>
      <c r="D1298" s="1"/>
      <c r="E1298" s="1"/>
      <c r="F1298" s="1"/>
      <c r="G1298" s="1"/>
      <c r="H1298" s="1"/>
      <c r="I1298" s="1"/>
      <c r="J1298" s="5"/>
      <c r="K1298" s="1"/>
    </row>
    <row r="1299" spans="1:11" s="55" customFormat="1" ht="10.5" x14ac:dyDescent="0.15">
      <c r="A1299" s="1"/>
      <c r="B1299" s="2"/>
      <c r="C1299" s="1"/>
      <c r="D1299" s="1"/>
      <c r="E1299" s="1"/>
      <c r="F1299" s="1"/>
      <c r="G1299" s="1"/>
      <c r="H1299" s="1"/>
      <c r="I1299" s="1"/>
      <c r="J1299" s="5"/>
      <c r="K1299" s="1"/>
    </row>
    <row r="1300" spans="1:11" s="55" customFormat="1" ht="10.5" x14ac:dyDescent="0.15">
      <c r="A1300" s="1"/>
      <c r="B1300" s="2"/>
      <c r="C1300" s="1"/>
      <c r="D1300" s="1"/>
      <c r="E1300" s="1"/>
      <c r="F1300" s="1"/>
      <c r="G1300" s="1"/>
      <c r="H1300" s="1"/>
      <c r="I1300" s="1"/>
      <c r="J1300" s="5"/>
      <c r="K1300" s="1"/>
    </row>
    <row r="1301" spans="1:11" s="55" customFormat="1" ht="10.5" x14ac:dyDescent="0.15">
      <c r="A1301" s="1"/>
      <c r="B1301" s="2"/>
      <c r="C1301" s="1"/>
      <c r="D1301" s="1"/>
      <c r="E1301" s="1"/>
      <c r="F1301" s="1"/>
      <c r="G1301" s="1"/>
      <c r="H1301" s="1"/>
      <c r="I1301" s="1"/>
      <c r="J1301" s="5"/>
      <c r="K1301" s="1"/>
    </row>
    <row r="1302" spans="1:11" s="55" customFormat="1" ht="10.5" x14ac:dyDescent="0.15">
      <c r="A1302" s="1"/>
      <c r="B1302" s="2"/>
      <c r="C1302" s="1"/>
      <c r="D1302" s="1"/>
      <c r="E1302" s="1"/>
      <c r="F1302" s="1"/>
      <c r="G1302" s="1"/>
      <c r="H1302" s="1"/>
      <c r="I1302" s="1"/>
      <c r="J1302" s="5"/>
      <c r="K1302" s="1"/>
    </row>
    <row r="1303" spans="1:11" s="55" customFormat="1" ht="10.5" x14ac:dyDescent="0.15">
      <c r="A1303" s="1"/>
      <c r="B1303" s="2"/>
      <c r="C1303" s="1"/>
      <c r="D1303" s="1"/>
      <c r="E1303" s="1"/>
      <c r="F1303" s="1"/>
      <c r="G1303" s="1"/>
      <c r="H1303" s="1"/>
      <c r="I1303" s="1"/>
      <c r="J1303" s="5"/>
      <c r="K1303" s="1"/>
    </row>
    <row r="1304" spans="1:11" s="55" customFormat="1" ht="10.5" x14ac:dyDescent="0.15">
      <c r="A1304" s="1"/>
      <c r="B1304" s="2"/>
      <c r="C1304" s="1"/>
      <c r="D1304" s="1"/>
      <c r="E1304" s="1"/>
      <c r="F1304" s="1"/>
      <c r="G1304" s="1"/>
      <c r="H1304" s="1"/>
      <c r="I1304" s="1"/>
      <c r="J1304" s="5"/>
      <c r="K1304" s="1"/>
    </row>
    <row r="1305" spans="1:11" s="55" customFormat="1" ht="10.5" x14ac:dyDescent="0.15">
      <c r="A1305" s="1"/>
      <c r="B1305" s="2"/>
      <c r="C1305" s="1"/>
      <c r="D1305" s="1"/>
      <c r="E1305" s="1"/>
      <c r="F1305" s="1"/>
      <c r="G1305" s="1"/>
      <c r="H1305" s="1"/>
      <c r="I1305" s="1"/>
      <c r="J1305" s="5"/>
      <c r="K1305" s="1"/>
    </row>
    <row r="1306" spans="1:11" s="55" customFormat="1" ht="10.5" x14ac:dyDescent="0.15">
      <c r="A1306" s="1"/>
      <c r="B1306" s="2"/>
      <c r="C1306" s="1"/>
      <c r="D1306" s="1"/>
      <c r="E1306" s="1"/>
      <c r="F1306" s="1"/>
      <c r="G1306" s="1"/>
      <c r="H1306" s="1"/>
      <c r="I1306" s="1"/>
      <c r="J1306" s="5"/>
      <c r="K1306" s="1"/>
    </row>
    <row r="1307" spans="1:11" s="55" customFormat="1" ht="10.5" x14ac:dyDescent="0.15">
      <c r="A1307" s="1"/>
      <c r="B1307" s="2"/>
      <c r="C1307" s="1"/>
      <c r="D1307" s="1"/>
      <c r="E1307" s="1"/>
      <c r="F1307" s="1"/>
      <c r="G1307" s="1"/>
      <c r="H1307" s="1"/>
      <c r="I1307" s="1"/>
      <c r="J1307" s="5"/>
      <c r="K1307" s="1"/>
    </row>
    <row r="1308" spans="1:11" s="55" customFormat="1" ht="10.5" x14ac:dyDescent="0.15">
      <c r="A1308" s="1"/>
      <c r="B1308" s="2"/>
      <c r="C1308" s="1"/>
      <c r="D1308" s="1"/>
      <c r="E1308" s="1"/>
      <c r="F1308" s="1"/>
      <c r="G1308" s="1"/>
      <c r="H1308" s="1"/>
      <c r="I1308" s="1"/>
      <c r="J1308" s="5"/>
      <c r="K1308" s="1"/>
    </row>
    <row r="1309" spans="1:11" s="55" customFormat="1" ht="10.5" x14ac:dyDescent="0.15">
      <c r="A1309" s="1"/>
      <c r="B1309" s="2"/>
      <c r="C1309" s="1"/>
      <c r="D1309" s="1"/>
      <c r="E1309" s="1"/>
      <c r="F1309" s="1"/>
      <c r="G1309" s="1"/>
      <c r="H1309" s="1"/>
      <c r="I1309" s="1"/>
      <c r="J1309" s="5"/>
      <c r="K1309" s="1"/>
    </row>
    <row r="1310" spans="1:11" s="55" customFormat="1" ht="10.5" x14ac:dyDescent="0.15">
      <c r="A1310" s="1"/>
      <c r="B1310" s="2"/>
      <c r="C1310" s="1"/>
      <c r="D1310" s="1"/>
      <c r="E1310" s="1"/>
      <c r="F1310" s="1"/>
      <c r="G1310" s="1"/>
      <c r="H1310" s="1"/>
      <c r="I1310" s="1"/>
      <c r="J1310" s="5"/>
      <c r="K1310" s="1"/>
    </row>
    <row r="1311" spans="1:11" s="55" customFormat="1" ht="10.5" x14ac:dyDescent="0.15">
      <c r="A1311" s="1"/>
      <c r="B1311" s="2"/>
      <c r="C1311" s="1"/>
      <c r="D1311" s="1"/>
      <c r="E1311" s="1"/>
      <c r="F1311" s="1"/>
      <c r="G1311" s="1"/>
      <c r="H1311" s="1"/>
      <c r="I1311" s="1"/>
      <c r="J1311" s="5"/>
      <c r="K1311" s="1"/>
    </row>
    <row r="1312" spans="1:11" s="55" customFormat="1" ht="10.5" x14ac:dyDescent="0.15">
      <c r="A1312" s="1"/>
      <c r="B1312" s="2"/>
      <c r="C1312" s="1"/>
      <c r="D1312" s="1"/>
      <c r="E1312" s="1"/>
      <c r="F1312" s="1"/>
      <c r="G1312" s="1"/>
      <c r="H1312" s="1"/>
      <c r="I1312" s="1"/>
      <c r="J1312" s="5"/>
      <c r="K1312" s="1"/>
    </row>
    <row r="1313" spans="1:11" s="55" customFormat="1" ht="10.5" x14ac:dyDescent="0.15">
      <c r="A1313" s="1"/>
      <c r="B1313" s="2"/>
      <c r="C1313" s="1"/>
      <c r="D1313" s="1"/>
      <c r="E1313" s="1"/>
      <c r="F1313" s="1"/>
      <c r="G1313" s="1"/>
      <c r="H1313" s="1"/>
      <c r="I1313" s="1"/>
      <c r="J1313" s="5"/>
      <c r="K1313" s="1"/>
    </row>
    <row r="1314" spans="1:11" s="55" customFormat="1" ht="10.5" x14ac:dyDescent="0.15">
      <c r="A1314" s="1"/>
      <c r="B1314" s="2"/>
      <c r="C1314" s="1"/>
      <c r="D1314" s="1"/>
      <c r="E1314" s="1"/>
      <c r="F1314" s="1"/>
      <c r="G1314" s="1"/>
      <c r="H1314" s="1"/>
      <c r="I1314" s="1"/>
      <c r="J1314" s="5"/>
      <c r="K1314" s="1"/>
    </row>
    <row r="1315" spans="1:11" s="55" customFormat="1" ht="10.5" x14ac:dyDescent="0.15">
      <c r="A1315" s="1"/>
      <c r="B1315" s="2"/>
      <c r="C1315" s="1"/>
      <c r="D1315" s="1"/>
      <c r="E1315" s="1"/>
      <c r="F1315" s="1"/>
      <c r="G1315" s="1"/>
      <c r="H1315" s="1"/>
      <c r="I1315" s="1"/>
      <c r="J1315" s="5"/>
      <c r="K1315" s="1"/>
    </row>
    <row r="1316" spans="1:11" s="55" customFormat="1" ht="10.5" x14ac:dyDescent="0.15">
      <c r="A1316" s="1"/>
      <c r="B1316" s="2"/>
      <c r="C1316" s="1"/>
      <c r="D1316" s="1"/>
      <c r="E1316" s="1"/>
      <c r="F1316" s="1"/>
      <c r="G1316" s="1"/>
      <c r="H1316" s="1"/>
      <c r="I1316" s="1"/>
      <c r="J1316" s="5"/>
      <c r="K1316" s="1"/>
    </row>
    <row r="1317" spans="1:11" s="55" customFormat="1" ht="10.5" x14ac:dyDescent="0.15">
      <c r="A1317" s="1"/>
      <c r="B1317" s="2"/>
      <c r="C1317" s="1"/>
      <c r="D1317" s="1"/>
      <c r="E1317" s="1"/>
      <c r="F1317" s="1"/>
      <c r="G1317" s="1"/>
      <c r="H1317" s="1"/>
      <c r="I1317" s="1"/>
      <c r="J1317" s="5"/>
      <c r="K1317" s="1"/>
    </row>
    <row r="1318" spans="1:11" s="55" customFormat="1" ht="10.5" x14ac:dyDescent="0.15">
      <c r="A1318" s="1"/>
      <c r="B1318" s="2"/>
      <c r="C1318" s="1"/>
      <c r="D1318" s="1"/>
      <c r="E1318" s="1"/>
      <c r="F1318" s="1"/>
      <c r="G1318" s="1"/>
      <c r="H1318" s="1"/>
      <c r="I1318" s="1"/>
      <c r="J1318" s="5"/>
      <c r="K1318" s="1"/>
    </row>
    <row r="1319" spans="1:11" s="55" customFormat="1" ht="10.5" x14ac:dyDescent="0.15">
      <c r="A1319" s="1"/>
      <c r="B1319" s="2"/>
      <c r="C1319" s="1"/>
      <c r="D1319" s="1"/>
      <c r="E1319" s="1"/>
      <c r="F1319" s="1"/>
      <c r="G1319" s="1"/>
      <c r="H1319" s="1"/>
      <c r="I1319" s="1"/>
      <c r="J1319" s="5"/>
      <c r="K1319" s="1"/>
    </row>
    <row r="1320" spans="1:11" s="55" customFormat="1" ht="10.5" x14ac:dyDescent="0.15">
      <c r="A1320" s="1"/>
      <c r="B1320" s="2"/>
      <c r="C1320" s="1"/>
      <c r="D1320" s="1"/>
      <c r="E1320" s="1"/>
      <c r="F1320" s="1"/>
      <c r="G1320" s="1"/>
      <c r="H1320" s="1"/>
      <c r="I1320" s="1"/>
      <c r="J1320" s="5"/>
      <c r="K1320" s="1"/>
    </row>
    <row r="1321" spans="1:11" s="55" customFormat="1" ht="10.5" x14ac:dyDescent="0.15">
      <c r="A1321" s="1"/>
      <c r="B1321" s="2"/>
      <c r="C1321" s="1"/>
      <c r="D1321" s="1"/>
      <c r="E1321" s="1"/>
      <c r="F1321" s="1"/>
      <c r="G1321" s="1"/>
      <c r="H1321" s="1"/>
      <c r="I1321" s="1"/>
      <c r="J1321" s="5"/>
      <c r="K1321" s="1"/>
    </row>
    <row r="1322" spans="1:11" s="55" customFormat="1" ht="10.5" x14ac:dyDescent="0.15">
      <c r="A1322" s="1"/>
      <c r="B1322" s="2"/>
      <c r="C1322" s="1"/>
      <c r="D1322" s="1"/>
      <c r="E1322" s="1"/>
      <c r="F1322" s="1"/>
      <c r="G1322" s="1"/>
      <c r="H1322" s="1"/>
      <c r="I1322" s="1"/>
      <c r="J1322" s="5"/>
      <c r="K1322" s="1"/>
    </row>
    <row r="1323" spans="1:11" s="55" customFormat="1" ht="10.5" x14ac:dyDescent="0.15">
      <c r="A1323" s="1"/>
      <c r="B1323" s="2"/>
      <c r="C1323" s="1"/>
      <c r="D1323" s="1"/>
      <c r="E1323" s="1"/>
      <c r="F1323" s="1"/>
      <c r="G1323" s="1"/>
      <c r="H1323" s="1"/>
      <c r="I1323" s="1"/>
      <c r="J1323" s="5"/>
      <c r="K1323" s="1"/>
    </row>
    <row r="1324" spans="1:11" s="55" customFormat="1" ht="10.5" x14ac:dyDescent="0.15">
      <c r="A1324" s="1"/>
      <c r="B1324" s="2"/>
      <c r="C1324" s="1"/>
      <c r="D1324" s="1"/>
      <c r="E1324" s="1"/>
      <c r="F1324" s="1"/>
      <c r="G1324" s="1"/>
      <c r="H1324" s="1"/>
      <c r="I1324" s="1"/>
      <c r="J1324" s="5"/>
      <c r="K1324" s="1"/>
    </row>
    <row r="1325" spans="1:11" s="55" customFormat="1" ht="10.5" x14ac:dyDescent="0.15">
      <c r="A1325" s="1"/>
      <c r="B1325" s="2"/>
      <c r="C1325" s="1"/>
      <c r="D1325" s="1"/>
      <c r="E1325" s="1"/>
      <c r="F1325" s="1"/>
      <c r="G1325" s="1"/>
      <c r="H1325" s="1"/>
      <c r="I1325" s="1"/>
      <c r="J1325" s="5"/>
      <c r="K1325" s="1"/>
    </row>
    <row r="1326" spans="1:11" s="55" customFormat="1" ht="10.5" x14ac:dyDescent="0.15">
      <c r="A1326" s="1"/>
      <c r="B1326" s="2"/>
      <c r="C1326" s="1"/>
      <c r="D1326" s="1"/>
      <c r="E1326" s="1"/>
      <c r="F1326" s="1"/>
      <c r="G1326" s="1"/>
      <c r="H1326" s="1"/>
      <c r="I1326" s="1"/>
      <c r="J1326" s="5"/>
      <c r="K1326" s="1"/>
    </row>
    <row r="1327" spans="1:11" s="55" customFormat="1" ht="10.5" x14ac:dyDescent="0.15">
      <c r="A1327" s="1"/>
      <c r="B1327" s="2"/>
      <c r="C1327" s="1"/>
      <c r="D1327" s="1"/>
      <c r="E1327" s="1"/>
      <c r="F1327" s="1"/>
      <c r="G1327" s="1"/>
      <c r="H1327" s="1"/>
      <c r="I1327" s="1"/>
      <c r="J1327" s="5"/>
      <c r="K1327" s="1"/>
    </row>
    <row r="1328" spans="1:11" s="55" customFormat="1" ht="10.5" x14ac:dyDescent="0.15">
      <c r="A1328" s="1"/>
      <c r="B1328" s="2"/>
      <c r="C1328" s="1"/>
      <c r="D1328" s="1"/>
      <c r="E1328" s="1"/>
      <c r="F1328" s="1"/>
      <c r="G1328" s="1"/>
      <c r="H1328" s="1"/>
      <c r="I1328" s="1"/>
      <c r="J1328" s="5"/>
      <c r="K1328" s="1"/>
    </row>
    <row r="1329" spans="1:11" s="55" customFormat="1" ht="10.5" x14ac:dyDescent="0.15">
      <c r="A1329" s="1"/>
      <c r="B1329" s="2"/>
      <c r="C1329" s="1"/>
      <c r="D1329" s="1"/>
      <c r="E1329" s="1"/>
      <c r="F1329" s="1"/>
      <c r="G1329" s="1"/>
      <c r="H1329" s="1"/>
      <c r="I1329" s="1"/>
      <c r="J1329" s="5"/>
      <c r="K1329" s="1"/>
    </row>
    <row r="1330" spans="1:11" s="55" customFormat="1" ht="10.5" x14ac:dyDescent="0.15">
      <c r="A1330" s="1"/>
      <c r="B1330" s="2"/>
      <c r="C1330" s="1"/>
      <c r="D1330" s="1"/>
      <c r="E1330" s="1"/>
      <c r="F1330" s="1"/>
      <c r="G1330" s="1"/>
      <c r="H1330" s="1"/>
      <c r="I1330" s="1"/>
      <c r="J1330" s="5"/>
      <c r="K1330" s="1"/>
    </row>
    <row r="1331" spans="1:11" s="55" customFormat="1" ht="10.5" x14ac:dyDescent="0.15">
      <c r="A1331" s="1"/>
      <c r="B1331" s="2"/>
      <c r="C1331" s="1"/>
      <c r="D1331" s="1"/>
      <c r="E1331" s="1"/>
      <c r="F1331" s="1"/>
      <c r="G1331" s="1"/>
      <c r="H1331" s="1"/>
      <c r="I1331" s="1"/>
      <c r="J1331" s="5"/>
      <c r="K1331" s="1"/>
    </row>
    <row r="1332" spans="1:11" s="55" customFormat="1" ht="10.5" x14ac:dyDescent="0.15">
      <c r="A1332" s="1"/>
      <c r="B1332" s="2"/>
      <c r="C1332" s="1"/>
      <c r="D1332" s="1"/>
      <c r="E1332" s="1"/>
      <c r="F1332" s="1"/>
      <c r="G1332" s="1"/>
      <c r="H1332" s="1"/>
      <c r="I1332" s="1"/>
      <c r="J1332" s="5"/>
      <c r="K1332" s="1"/>
    </row>
    <row r="1333" spans="1:11" s="55" customFormat="1" ht="10.5" x14ac:dyDescent="0.15">
      <c r="A1333" s="1"/>
      <c r="B1333" s="2"/>
      <c r="C1333" s="1"/>
      <c r="D1333" s="1"/>
      <c r="E1333" s="1"/>
      <c r="F1333" s="1"/>
      <c r="G1333" s="1"/>
      <c r="H1333" s="1"/>
      <c r="I1333" s="1"/>
      <c r="J1333" s="5"/>
      <c r="K1333" s="1"/>
    </row>
    <row r="1334" spans="1:11" s="55" customFormat="1" ht="10.5" x14ac:dyDescent="0.15">
      <c r="A1334" s="1"/>
      <c r="B1334" s="2"/>
      <c r="C1334" s="1"/>
      <c r="D1334" s="1"/>
      <c r="E1334" s="1"/>
      <c r="F1334" s="1"/>
      <c r="G1334" s="1"/>
      <c r="H1334" s="1"/>
      <c r="I1334" s="1"/>
      <c r="J1334" s="5"/>
      <c r="K1334" s="1"/>
    </row>
    <row r="1335" spans="1:11" s="55" customFormat="1" ht="10.5" x14ac:dyDescent="0.15">
      <c r="A1335" s="1"/>
      <c r="B1335" s="2"/>
      <c r="C1335" s="1"/>
      <c r="D1335" s="1"/>
      <c r="E1335" s="1"/>
      <c r="F1335" s="1"/>
      <c r="G1335" s="1"/>
      <c r="H1335" s="1"/>
      <c r="I1335" s="1"/>
      <c r="J1335" s="5"/>
      <c r="K1335" s="1"/>
    </row>
    <row r="1336" spans="1:11" s="55" customFormat="1" ht="10.5" x14ac:dyDescent="0.15">
      <c r="A1336" s="1"/>
      <c r="B1336" s="2"/>
      <c r="C1336" s="1"/>
      <c r="D1336" s="1"/>
      <c r="E1336" s="1"/>
      <c r="F1336" s="1"/>
      <c r="G1336" s="1"/>
      <c r="H1336" s="1"/>
      <c r="I1336" s="1"/>
      <c r="J1336" s="5"/>
      <c r="K1336" s="1"/>
    </row>
    <row r="1337" spans="1:11" s="55" customFormat="1" ht="10.5" x14ac:dyDescent="0.15">
      <c r="A1337" s="1"/>
      <c r="B1337" s="2"/>
      <c r="C1337" s="1"/>
      <c r="D1337" s="1"/>
      <c r="E1337" s="1"/>
      <c r="F1337" s="1"/>
      <c r="G1337" s="1"/>
      <c r="H1337" s="1"/>
      <c r="I1337" s="1"/>
      <c r="J1337" s="5"/>
      <c r="K1337" s="1"/>
    </row>
    <row r="1338" spans="1:11" s="55" customFormat="1" ht="10.5" x14ac:dyDescent="0.15">
      <c r="A1338" s="1"/>
      <c r="B1338" s="2"/>
      <c r="C1338" s="1"/>
      <c r="D1338" s="1"/>
      <c r="E1338" s="1"/>
      <c r="F1338" s="1"/>
      <c r="G1338" s="1"/>
      <c r="H1338" s="1"/>
      <c r="I1338" s="1"/>
      <c r="J1338" s="5"/>
      <c r="K1338" s="1"/>
    </row>
    <row r="1339" spans="1:11" s="55" customFormat="1" ht="10.5" x14ac:dyDescent="0.15">
      <c r="A1339" s="1"/>
      <c r="B1339" s="2"/>
      <c r="C1339" s="1"/>
      <c r="D1339" s="1"/>
      <c r="E1339" s="1"/>
      <c r="F1339" s="1"/>
      <c r="G1339" s="1"/>
      <c r="H1339" s="1"/>
      <c r="I1339" s="1"/>
      <c r="J1339" s="5"/>
      <c r="K1339" s="1"/>
    </row>
    <row r="1340" spans="1:11" s="55" customFormat="1" ht="10.5" x14ac:dyDescent="0.15">
      <c r="A1340" s="1"/>
      <c r="B1340" s="2"/>
      <c r="C1340" s="1"/>
      <c r="D1340" s="1"/>
      <c r="E1340" s="1"/>
      <c r="F1340" s="1"/>
      <c r="G1340" s="1"/>
      <c r="H1340" s="1"/>
      <c r="I1340" s="1"/>
      <c r="J1340" s="5"/>
      <c r="K1340" s="1"/>
    </row>
    <row r="1341" spans="1:11" s="55" customFormat="1" ht="10.5" x14ac:dyDescent="0.15">
      <c r="A1341" s="1"/>
      <c r="B1341" s="2"/>
      <c r="C1341" s="1"/>
      <c r="D1341" s="1"/>
      <c r="E1341" s="1"/>
      <c r="F1341" s="1"/>
      <c r="G1341" s="1"/>
      <c r="H1341" s="1"/>
      <c r="I1341" s="1"/>
      <c r="J1341" s="5"/>
      <c r="K1341" s="1"/>
    </row>
    <row r="1342" spans="1:11" s="55" customFormat="1" ht="10.5" x14ac:dyDescent="0.15">
      <c r="A1342" s="1"/>
      <c r="B1342" s="2"/>
      <c r="C1342" s="1"/>
      <c r="D1342" s="1"/>
      <c r="E1342" s="1"/>
      <c r="F1342" s="1"/>
      <c r="G1342" s="1"/>
      <c r="H1342" s="1"/>
      <c r="I1342" s="1"/>
      <c r="J1342" s="5"/>
      <c r="K1342" s="1"/>
    </row>
    <row r="1343" spans="1:11" s="55" customFormat="1" ht="10.5" x14ac:dyDescent="0.15">
      <c r="A1343" s="1"/>
      <c r="B1343" s="2"/>
      <c r="C1343" s="1"/>
      <c r="D1343" s="1"/>
      <c r="E1343" s="1"/>
      <c r="F1343" s="1"/>
      <c r="G1343" s="1"/>
      <c r="H1343" s="1"/>
      <c r="I1343" s="1"/>
      <c r="J1343" s="5"/>
      <c r="K1343" s="1"/>
    </row>
    <row r="1344" spans="1:11" s="55" customFormat="1" ht="10.5" x14ac:dyDescent="0.15">
      <c r="A1344" s="1"/>
      <c r="B1344" s="2"/>
      <c r="C1344" s="1"/>
      <c r="D1344" s="1"/>
      <c r="E1344" s="1"/>
      <c r="F1344" s="1"/>
      <c r="G1344" s="1"/>
      <c r="H1344" s="1"/>
      <c r="I1344" s="1"/>
      <c r="J1344" s="5"/>
      <c r="K1344" s="1"/>
    </row>
    <row r="1345" spans="1:11" s="55" customFormat="1" ht="10.5" x14ac:dyDescent="0.15">
      <c r="A1345" s="1"/>
      <c r="B1345" s="2"/>
      <c r="C1345" s="1"/>
      <c r="D1345" s="1"/>
      <c r="E1345" s="1"/>
      <c r="F1345" s="1"/>
      <c r="G1345" s="1"/>
      <c r="H1345" s="1"/>
      <c r="I1345" s="1"/>
      <c r="J1345" s="5"/>
      <c r="K1345" s="1"/>
    </row>
    <row r="1346" spans="1:11" s="55" customFormat="1" ht="10.5" x14ac:dyDescent="0.15">
      <c r="A1346" s="1"/>
      <c r="B1346" s="2"/>
      <c r="C1346" s="1"/>
      <c r="D1346" s="1"/>
      <c r="E1346" s="1"/>
      <c r="F1346" s="1"/>
      <c r="G1346" s="1"/>
      <c r="H1346" s="1"/>
      <c r="I1346" s="1"/>
      <c r="J1346" s="5"/>
      <c r="K1346" s="1"/>
    </row>
    <row r="1347" spans="1:11" s="55" customFormat="1" ht="10.5" x14ac:dyDescent="0.15">
      <c r="A1347" s="1"/>
      <c r="B1347" s="2"/>
      <c r="C1347" s="1"/>
      <c r="D1347" s="1"/>
      <c r="E1347" s="1"/>
      <c r="F1347" s="1"/>
      <c r="G1347" s="1"/>
      <c r="H1347" s="1"/>
      <c r="I1347" s="1"/>
      <c r="J1347" s="5"/>
      <c r="K1347" s="1"/>
    </row>
    <row r="1348" spans="1:11" s="55" customFormat="1" ht="10.5" x14ac:dyDescent="0.15">
      <c r="A1348" s="1"/>
      <c r="B1348" s="2"/>
      <c r="C1348" s="1"/>
      <c r="D1348" s="1"/>
      <c r="E1348" s="1"/>
      <c r="F1348" s="1"/>
      <c r="G1348" s="1"/>
      <c r="H1348" s="1"/>
      <c r="I1348" s="1"/>
      <c r="J1348" s="5"/>
      <c r="K1348" s="1"/>
    </row>
    <row r="1349" spans="1:11" s="55" customFormat="1" ht="10.5" x14ac:dyDescent="0.15">
      <c r="A1349" s="1"/>
      <c r="B1349" s="2"/>
      <c r="C1349" s="1"/>
      <c r="D1349" s="1"/>
      <c r="E1349" s="1"/>
      <c r="F1349" s="1"/>
      <c r="G1349" s="1"/>
      <c r="H1349" s="1"/>
      <c r="I1349" s="1"/>
      <c r="J1349" s="5"/>
      <c r="K1349" s="1"/>
    </row>
    <row r="1350" spans="1:11" s="55" customFormat="1" ht="10.5" x14ac:dyDescent="0.15">
      <c r="A1350" s="1"/>
      <c r="B1350" s="2"/>
      <c r="C1350" s="1"/>
      <c r="D1350" s="1"/>
      <c r="E1350" s="1"/>
      <c r="F1350" s="1"/>
      <c r="G1350" s="1"/>
      <c r="H1350" s="1"/>
      <c r="I1350" s="1"/>
      <c r="J1350" s="5"/>
      <c r="K1350" s="1"/>
    </row>
    <row r="1351" spans="1:11" s="55" customFormat="1" ht="10.5" x14ac:dyDescent="0.15">
      <c r="A1351" s="1"/>
      <c r="B1351" s="2"/>
      <c r="C1351" s="1"/>
      <c r="D1351" s="1"/>
      <c r="E1351" s="1"/>
      <c r="F1351" s="1"/>
      <c r="G1351" s="1"/>
      <c r="H1351" s="1"/>
      <c r="I1351" s="1"/>
      <c r="J1351" s="5"/>
      <c r="K1351" s="1"/>
    </row>
    <row r="1352" spans="1:11" s="55" customFormat="1" ht="10.5" x14ac:dyDescent="0.15">
      <c r="A1352" s="1"/>
      <c r="B1352" s="2"/>
      <c r="C1352" s="1"/>
      <c r="D1352" s="1"/>
      <c r="E1352" s="1"/>
      <c r="F1352" s="1"/>
      <c r="G1352" s="1"/>
      <c r="H1352" s="1"/>
      <c r="I1352" s="1"/>
      <c r="J1352" s="5"/>
      <c r="K1352" s="1"/>
    </row>
    <row r="1353" spans="1:11" s="55" customFormat="1" ht="10.5" x14ac:dyDescent="0.15">
      <c r="A1353" s="1"/>
      <c r="B1353" s="2"/>
      <c r="C1353" s="1"/>
      <c r="D1353" s="1"/>
      <c r="E1353" s="1"/>
      <c r="F1353" s="1"/>
      <c r="G1353" s="1"/>
      <c r="H1353" s="1"/>
      <c r="I1353" s="1"/>
      <c r="J1353" s="5"/>
      <c r="K1353" s="1"/>
    </row>
    <row r="1354" spans="1:11" s="55" customFormat="1" ht="10.5" x14ac:dyDescent="0.15">
      <c r="A1354" s="1"/>
      <c r="B1354" s="2"/>
      <c r="C1354" s="1"/>
      <c r="D1354" s="1"/>
      <c r="E1354" s="1"/>
      <c r="F1354" s="1"/>
      <c r="G1354" s="1"/>
      <c r="H1354" s="1"/>
      <c r="I1354" s="1"/>
      <c r="J1354" s="5"/>
      <c r="K1354" s="1"/>
    </row>
    <row r="1355" spans="1:11" s="55" customFormat="1" ht="10.5" x14ac:dyDescent="0.15">
      <c r="A1355" s="1"/>
      <c r="B1355" s="2"/>
      <c r="C1355" s="1"/>
      <c r="D1355" s="1"/>
      <c r="E1355" s="1"/>
      <c r="F1355" s="1"/>
      <c r="G1355" s="1"/>
      <c r="H1355" s="1"/>
      <c r="I1355" s="1"/>
      <c r="J1355" s="5"/>
      <c r="K1355" s="1"/>
    </row>
    <row r="1356" spans="1:11" s="55" customFormat="1" ht="10.5" x14ac:dyDescent="0.15">
      <c r="A1356" s="1"/>
      <c r="B1356" s="2"/>
      <c r="C1356" s="1"/>
      <c r="D1356" s="1"/>
      <c r="E1356" s="1"/>
      <c r="F1356" s="1"/>
      <c r="G1356" s="1"/>
      <c r="H1356" s="1"/>
      <c r="I1356" s="1"/>
      <c r="J1356" s="5"/>
      <c r="K1356" s="1"/>
    </row>
    <row r="1357" spans="1:11" s="55" customFormat="1" ht="10.5" x14ac:dyDescent="0.15">
      <c r="A1357" s="1"/>
      <c r="B1357" s="2"/>
      <c r="C1357" s="1"/>
      <c r="D1357" s="1"/>
      <c r="E1357" s="1"/>
      <c r="F1357" s="1"/>
      <c r="G1357" s="1"/>
      <c r="H1357" s="1"/>
      <c r="I1357" s="1"/>
      <c r="J1357" s="5"/>
      <c r="K1357" s="1"/>
    </row>
    <row r="1358" spans="1:11" s="55" customFormat="1" ht="10.5" x14ac:dyDescent="0.15">
      <c r="A1358" s="1"/>
      <c r="B1358" s="2"/>
      <c r="C1358" s="1"/>
      <c r="D1358" s="1"/>
      <c r="E1358" s="1"/>
      <c r="F1358" s="1"/>
      <c r="G1358" s="1"/>
      <c r="H1358" s="1"/>
      <c r="I1358" s="1"/>
      <c r="J1358" s="5"/>
      <c r="K1358" s="1"/>
    </row>
    <row r="1359" spans="1:11" s="55" customFormat="1" ht="10.5" x14ac:dyDescent="0.15">
      <c r="A1359" s="1"/>
      <c r="B1359" s="2"/>
      <c r="C1359" s="1"/>
      <c r="D1359" s="1"/>
      <c r="E1359" s="1"/>
      <c r="F1359" s="1"/>
      <c r="G1359" s="1"/>
      <c r="H1359" s="1"/>
      <c r="I1359" s="1"/>
      <c r="J1359" s="5"/>
      <c r="K1359" s="1"/>
    </row>
    <row r="1360" spans="1:11" s="55" customFormat="1" ht="10.5" x14ac:dyDescent="0.15">
      <c r="A1360" s="1"/>
      <c r="B1360" s="2"/>
      <c r="C1360" s="1"/>
      <c r="D1360" s="1"/>
      <c r="E1360" s="1"/>
      <c r="F1360" s="1"/>
      <c r="G1360" s="1"/>
      <c r="H1360" s="1"/>
      <c r="I1360" s="1"/>
      <c r="J1360" s="5"/>
      <c r="K1360" s="1"/>
    </row>
    <row r="1361" spans="1:11" s="55" customFormat="1" ht="10.5" x14ac:dyDescent="0.15">
      <c r="A1361" s="1"/>
      <c r="B1361" s="2"/>
      <c r="C1361" s="1"/>
      <c r="D1361" s="1"/>
      <c r="E1361" s="1"/>
      <c r="F1361" s="1"/>
      <c r="G1361" s="1"/>
      <c r="H1361" s="1"/>
      <c r="I1361" s="1"/>
      <c r="J1361" s="5"/>
      <c r="K1361" s="1"/>
    </row>
    <row r="1362" spans="1:11" s="55" customFormat="1" ht="10.5" x14ac:dyDescent="0.15">
      <c r="A1362" s="1"/>
      <c r="B1362" s="2"/>
      <c r="C1362" s="1"/>
      <c r="D1362" s="1"/>
      <c r="E1362" s="1"/>
      <c r="F1362" s="1"/>
      <c r="G1362" s="1"/>
      <c r="H1362" s="1"/>
      <c r="I1362" s="1"/>
      <c r="J1362" s="5"/>
      <c r="K1362" s="1"/>
    </row>
    <row r="1363" spans="1:11" s="55" customFormat="1" ht="10.5" x14ac:dyDescent="0.15">
      <c r="A1363" s="1"/>
      <c r="B1363" s="2"/>
      <c r="C1363" s="1"/>
      <c r="D1363" s="1"/>
      <c r="E1363" s="1"/>
      <c r="F1363" s="1"/>
      <c r="G1363" s="1"/>
      <c r="H1363" s="1"/>
      <c r="I1363" s="1"/>
      <c r="J1363" s="5"/>
      <c r="K1363" s="1"/>
    </row>
    <row r="1364" spans="1:11" s="55" customFormat="1" ht="10.5" x14ac:dyDescent="0.15">
      <c r="A1364" s="1"/>
      <c r="B1364" s="2"/>
      <c r="C1364" s="1"/>
      <c r="D1364" s="1"/>
      <c r="E1364" s="1"/>
      <c r="F1364" s="1"/>
      <c r="G1364" s="1"/>
      <c r="H1364" s="1"/>
      <c r="I1364" s="1"/>
      <c r="J1364" s="5"/>
      <c r="K1364" s="1"/>
    </row>
    <row r="1365" spans="1:11" s="55" customFormat="1" ht="10.5" x14ac:dyDescent="0.15">
      <c r="A1365" s="1"/>
      <c r="B1365" s="2"/>
      <c r="C1365" s="1"/>
      <c r="D1365" s="1"/>
      <c r="E1365" s="1"/>
      <c r="F1365" s="1"/>
      <c r="G1365" s="1"/>
      <c r="H1365" s="1"/>
      <c r="I1365" s="1"/>
      <c r="J1365" s="5"/>
      <c r="K1365" s="1"/>
    </row>
    <row r="1366" spans="1:11" s="55" customFormat="1" ht="10.5" x14ac:dyDescent="0.15">
      <c r="A1366" s="1"/>
      <c r="B1366" s="2"/>
      <c r="C1366" s="1"/>
      <c r="D1366" s="1"/>
      <c r="E1366" s="1"/>
      <c r="F1366" s="1"/>
      <c r="G1366" s="1"/>
      <c r="H1366" s="1"/>
      <c r="I1366" s="1"/>
      <c r="J1366" s="5"/>
      <c r="K1366" s="1"/>
    </row>
    <row r="1367" spans="1:11" s="55" customFormat="1" ht="10.5" x14ac:dyDescent="0.15">
      <c r="A1367" s="1"/>
      <c r="B1367" s="2"/>
      <c r="C1367" s="1"/>
      <c r="D1367" s="1"/>
      <c r="E1367" s="1"/>
      <c r="F1367" s="1"/>
      <c r="G1367" s="1"/>
      <c r="H1367" s="1"/>
      <c r="I1367" s="1"/>
      <c r="J1367" s="5"/>
      <c r="K1367" s="1"/>
    </row>
    <row r="1368" spans="1:11" s="55" customFormat="1" ht="10.5" x14ac:dyDescent="0.15">
      <c r="A1368" s="1"/>
      <c r="B1368" s="2"/>
      <c r="C1368" s="1"/>
      <c r="D1368" s="1"/>
      <c r="E1368" s="1"/>
      <c r="F1368" s="1"/>
      <c r="G1368" s="1"/>
      <c r="H1368" s="1"/>
      <c r="I1368" s="1"/>
      <c r="J1368" s="5"/>
      <c r="K1368" s="1"/>
    </row>
    <row r="1369" spans="1:11" s="55" customFormat="1" ht="10.5" x14ac:dyDescent="0.15">
      <c r="A1369" s="1"/>
      <c r="B1369" s="2"/>
      <c r="C1369" s="1"/>
      <c r="D1369" s="1"/>
      <c r="E1369" s="1"/>
      <c r="F1369" s="1"/>
      <c r="G1369" s="1"/>
      <c r="H1369" s="1"/>
      <c r="I1369" s="1"/>
      <c r="J1369" s="5"/>
      <c r="K1369" s="1"/>
    </row>
    <row r="1370" spans="1:11" s="55" customFormat="1" ht="10.5" x14ac:dyDescent="0.15">
      <c r="A1370" s="1"/>
      <c r="B1370" s="2"/>
      <c r="C1370" s="1"/>
      <c r="D1370" s="1"/>
      <c r="E1370" s="1"/>
      <c r="F1370" s="1"/>
      <c r="G1370" s="1"/>
      <c r="H1370" s="1"/>
      <c r="I1370" s="1"/>
      <c r="J1370" s="5"/>
      <c r="K1370" s="1"/>
    </row>
    <row r="1371" spans="1:11" s="55" customFormat="1" ht="10.5" x14ac:dyDescent="0.15">
      <c r="A1371" s="1"/>
      <c r="B1371" s="2"/>
      <c r="C1371" s="1"/>
      <c r="D1371" s="1"/>
      <c r="E1371" s="1"/>
      <c r="F1371" s="1"/>
      <c r="G1371" s="1"/>
      <c r="H1371" s="1"/>
      <c r="I1371" s="1"/>
      <c r="J1371" s="5"/>
      <c r="K1371" s="1"/>
    </row>
    <row r="1372" spans="1:11" s="55" customFormat="1" ht="10.5" x14ac:dyDescent="0.15">
      <c r="A1372" s="1"/>
      <c r="B1372" s="2"/>
      <c r="C1372" s="1"/>
      <c r="D1372" s="1"/>
      <c r="E1372" s="1"/>
      <c r="F1372" s="1"/>
      <c r="G1372" s="1"/>
      <c r="H1372" s="1"/>
      <c r="I1372" s="1"/>
      <c r="J1372" s="5"/>
      <c r="K1372" s="1"/>
    </row>
    <row r="1373" spans="1:11" s="55" customFormat="1" ht="10.5" x14ac:dyDescent="0.15">
      <c r="A1373" s="1"/>
      <c r="B1373" s="2"/>
      <c r="C1373" s="1"/>
      <c r="D1373" s="1"/>
      <c r="E1373" s="1"/>
      <c r="F1373" s="1"/>
      <c r="G1373" s="1"/>
      <c r="H1373" s="1"/>
      <c r="I1373" s="1"/>
      <c r="J1373" s="5"/>
      <c r="K1373" s="1"/>
    </row>
    <row r="1374" spans="1:11" s="55" customFormat="1" ht="10.5" x14ac:dyDescent="0.15">
      <c r="A1374" s="1"/>
      <c r="B1374" s="2"/>
      <c r="C1374" s="1"/>
      <c r="D1374" s="1"/>
      <c r="E1374" s="1"/>
      <c r="F1374" s="1"/>
      <c r="G1374" s="1"/>
      <c r="H1374" s="1"/>
      <c r="I1374" s="1"/>
      <c r="J1374" s="5"/>
      <c r="K1374" s="1"/>
    </row>
    <row r="1375" spans="1:11" s="55" customFormat="1" ht="10.5" x14ac:dyDescent="0.15">
      <c r="A1375" s="1"/>
      <c r="B1375" s="2"/>
      <c r="C1375" s="1"/>
      <c r="D1375" s="1"/>
      <c r="E1375" s="1"/>
      <c r="F1375" s="1"/>
      <c r="G1375" s="1"/>
      <c r="H1375" s="1"/>
      <c r="I1375" s="1"/>
      <c r="J1375" s="5"/>
      <c r="K1375" s="1"/>
    </row>
    <row r="1376" spans="1:11" s="55" customFormat="1" ht="10.5" x14ac:dyDescent="0.15">
      <c r="A1376" s="1"/>
      <c r="B1376" s="2"/>
      <c r="C1376" s="1"/>
      <c r="D1376" s="1"/>
      <c r="E1376" s="1"/>
      <c r="F1376" s="1"/>
      <c r="G1376" s="1"/>
      <c r="H1376" s="1"/>
      <c r="I1376" s="1"/>
      <c r="J1376" s="5"/>
      <c r="K1376" s="1"/>
    </row>
    <row r="1377" spans="1:11" s="55" customFormat="1" ht="10.5" x14ac:dyDescent="0.15">
      <c r="A1377" s="1"/>
      <c r="B1377" s="2"/>
      <c r="C1377" s="1"/>
      <c r="D1377" s="1"/>
      <c r="E1377" s="1"/>
      <c r="F1377" s="1"/>
      <c r="G1377" s="1"/>
      <c r="H1377" s="1"/>
      <c r="I1377" s="1"/>
      <c r="J1377" s="5"/>
      <c r="K1377" s="1"/>
    </row>
    <row r="1378" spans="1:11" s="55" customFormat="1" ht="10.5" x14ac:dyDescent="0.15">
      <c r="A1378" s="1"/>
      <c r="B1378" s="2"/>
      <c r="C1378" s="1"/>
      <c r="D1378" s="1"/>
      <c r="E1378" s="1"/>
      <c r="F1378" s="1"/>
      <c r="G1378" s="1"/>
      <c r="H1378" s="1"/>
      <c r="I1378" s="1"/>
      <c r="J1378" s="5"/>
      <c r="K1378" s="1"/>
    </row>
    <row r="1379" spans="1:11" s="55" customFormat="1" ht="10.5" x14ac:dyDescent="0.15">
      <c r="A1379" s="1"/>
      <c r="B1379" s="2"/>
      <c r="C1379" s="1"/>
      <c r="D1379" s="1"/>
      <c r="E1379" s="1"/>
      <c r="F1379" s="1"/>
      <c r="G1379" s="1"/>
      <c r="H1379" s="1"/>
      <c r="I1379" s="1"/>
      <c r="J1379" s="5"/>
      <c r="K1379" s="1"/>
    </row>
    <row r="1380" spans="1:11" s="55" customFormat="1" ht="10.5" x14ac:dyDescent="0.15">
      <c r="A1380" s="1"/>
      <c r="B1380" s="2"/>
      <c r="C1380" s="1"/>
      <c r="D1380" s="1"/>
      <c r="E1380" s="1"/>
      <c r="F1380" s="1"/>
      <c r="G1380" s="1"/>
      <c r="H1380" s="1"/>
      <c r="I1380" s="1"/>
      <c r="J1380" s="5"/>
      <c r="K1380" s="1"/>
    </row>
    <row r="1381" spans="1:11" s="55" customFormat="1" ht="10.5" x14ac:dyDescent="0.15">
      <c r="A1381" s="1"/>
      <c r="B1381" s="2"/>
      <c r="C1381" s="1"/>
      <c r="D1381" s="1"/>
      <c r="E1381" s="1"/>
      <c r="F1381" s="1"/>
      <c r="G1381" s="1"/>
      <c r="H1381" s="1"/>
      <c r="I1381" s="1"/>
      <c r="J1381" s="5"/>
      <c r="K1381" s="1"/>
    </row>
    <row r="1382" spans="1:11" s="55" customFormat="1" ht="10.5" x14ac:dyDescent="0.15">
      <c r="A1382" s="1"/>
      <c r="B1382" s="2"/>
      <c r="C1382" s="1"/>
      <c r="D1382" s="1"/>
      <c r="E1382" s="1"/>
      <c r="F1382" s="1"/>
      <c r="G1382" s="1"/>
      <c r="H1382" s="1"/>
      <c r="I1382" s="1"/>
      <c r="J1382" s="5"/>
      <c r="K1382" s="1"/>
    </row>
    <row r="1383" spans="1:11" s="55" customFormat="1" ht="10.5" x14ac:dyDescent="0.15">
      <c r="A1383" s="1"/>
      <c r="B1383" s="2"/>
      <c r="C1383" s="1"/>
      <c r="D1383" s="1"/>
      <c r="E1383" s="1"/>
      <c r="F1383" s="1"/>
      <c r="G1383" s="1"/>
      <c r="H1383" s="1"/>
      <c r="I1383" s="1"/>
      <c r="J1383" s="5"/>
      <c r="K1383" s="1"/>
    </row>
    <row r="1384" spans="1:11" s="55" customFormat="1" ht="10.5" x14ac:dyDescent="0.15">
      <c r="A1384" s="1"/>
      <c r="B1384" s="2"/>
      <c r="C1384" s="1"/>
      <c r="D1384" s="1"/>
      <c r="E1384" s="1"/>
      <c r="F1384" s="1"/>
      <c r="G1384" s="1"/>
      <c r="H1384" s="1"/>
      <c r="I1384" s="1"/>
      <c r="J1384" s="5"/>
      <c r="K1384" s="1"/>
    </row>
    <row r="1385" spans="1:11" s="55" customFormat="1" ht="10.5" x14ac:dyDescent="0.15">
      <c r="A1385" s="1"/>
      <c r="B1385" s="2"/>
      <c r="C1385" s="1"/>
      <c r="D1385" s="1"/>
      <c r="E1385" s="1"/>
      <c r="F1385" s="1"/>
      <c r="G1385" s="1"/>
      <c r="H1385" s="1"/>
      <c r="I1385" s="1"/>
      <c r="J1385" s="5"/>
      <c r="K1385" s="1"/>
    </row>
    <row r="1386" spans="1:11" s="55" customFormat="1" ht="10.5" x14ac:dyDescent="0.15">
      <c r="A1386" s="1"/>
      <c r="B1386" s="2"/>
      <c r="C1386" s="1"/>
      <c r="D1386" s="1"/>
      <c r="E1386" s="1"/>
      <c r="F1386" s="1"/>
      <c r="G1386" s="1"/>
      <c r="H1386" s="1"/>
      <c r="I1386" s="1"/>
      <c r="J1386" s="5"/>
      <c r="K1386" s="1"/>
    </row>
    <row r="1387" spans="1:11" s="55" customFormat="1" ht="10.5" x14ac:dyDescent="0.15">
      <c r="A1387" s="1"/>
      <c r="B1387" s="2"/>
      <c r="C1387" s="1"/>
      <c r="D1387" s="1"/>
      <c r="E1387" s="1"/>
      <c r="F1387" s="1"/>
      <c r="G1387" s="1"/>
      <c r="H1387" s="1"/>
      <c r="I1387" s="1"/>
      <c r="J1387" s="5"/>
      <c r="K1387" s="1"/>
    </row>
    <row r="1388" spans="1:11" s="55" customFormat="1" ht="10.5" x14ac:dyDescent="0.15">
      <c r="A1388" s="1"/>
      <c r="B1388" s="2"/>
      <c r="C1388" s="1"/>
      <c r="D1388" s="1"/>
      <c r="E1388" s="1"/>
      <c r="F1388" s="1"/>
      <c r="G1388" s="1"/>
      <c r="H1388" s="1"/>
      <c r="I1388" s="1"/>
      <c r="J1388" s="5"/>
      <c r="K1388" s="1"/>
    </row>
    <row r="1389" spans="1:11" s="55" customFormat="1" ht="10.5" x14ac:dyDescent="0.15">
      <c r="A1389" s="1"/>
      <c r="B1389" s="2"/>
      <c r="C1389" s="1"/>
      <c r="D1389" s="1"/>
      <c r="E1389" s="1"/>
      <c r="F1389" s="1"/>
      <c r="G1389" s="1"/>
      <c r="H1389" s="1"/>
      <c r="I1389" s="1"/>
      <c r="J1389" s="5"/>
      <c r="K1389" s="1"/>
    </row>
    <row r="1390" spans="1:11" s="55" customFormat="1" ht="10.5" x14ac:dyDescent="0.15">
      <c r="A1390" s="1"/>
      <c r="B1390" s="2"/>
      <c r="C1390" s="1"/>
      <c r="D1390" s="1"/>
      <c r="E1390" s="1"/>
      <c r="F1390" s="1"/>
      <c r="G1390" s="1"/>
      <c r="H1390" s="1"/>
      <c r="I1390" s="1"/>
      <c r="J1390" s="5"/>
      <c r="K1390" s="1"/>
    </row>
    <row r="1391" spans="1:11" s="55" customFormat="1" ht="10.5" x14ac:dyDescent="0.15">
      <c r="A1391" s="1"/>
      <c r="B1391" s="2"/>
      <c r="C1391" s="1"/>
      <c r="D1391" s="1"/>
      <c r="E1391" s="1"/>
      <c r="F1391" s="1"/>
      <c r="G1391" s="1"/>
      <c r="H1391" s="1"/>
      <c r="I1391" s="1"/>
      <c r="J1391" s="5"/>
      <c r="K1391" s="1"/>
    </row>
    <row r="1392" spans="1:11" s="55" customFormat="1" ht="10.5" x14ac:dyDescent="0.15">
      <c r="A1392" s="1"/>
      <c r="B1392" s="2"/>
      <c r="C1392" s="1"/>
      <c r="D1392" s="1"/>
      <c r="E1392" s="1"/>
      <c r="F1392" s="1"/>
      <c r="G1392" s="1"/>
      <c r="H1392" s="1"/>
      <c r="I1392" s="1"/>
      <c r="J1392" s="5"/>
      <c r="K1392" s="1"/>
    </row>
    <row r="1393" spans="1:11" s="55" customFormat="1" ht="10.5" x14ac:dyDescent="0.15">
      <c r="A1393" s="1"/>
      <c r="B1393" s="2"/>
      <c r="C1393" s="1"/>
      <c r="D1393" s="1"/>
      <c r="E1393" s="1"/>
      <c r="F1393" s="1"/>
      <c r="G1393" s="1"/>
      <c r="H1393" s="1"/>
      <c r="I1393" s="1"/>
      <c r="J1393" s="5"/>
      <c r="K1393" s="1"/>
    </row>
    <row r="1394" spans="1:11" s="55" customFormat="1" ht="10.5" x14ac:dyDescent="0.15">
      <c r="A1394" s="1"/>
      <c r="B1394" s="2"/>
      <c r="C1394" s="1"/>
      <c r="D1394" s="1"/>
      <c r="E1394" s="1"/>
      <c r="F1394" s="1"/>
      <c r="G1394" s="1"/>
      <c r="H1394" s="1"/>
      <c r="I1394" s="1"/>
      <c r="J1394" s="5"/>
      <c r="K1394" s="1"/>
    </row>
    <row r="1395" spans="1:11" s="55" customFormat="1" ht="10.5" x14ac:dyDescent="0.15">
      <c r="A1395" s="1"/>
      <c r="B1395" s="2"/>
      <c r="C1395" s="1"/>
      <c r="D1395" s="1"/>
      <c r="E1395" s="1"/>
      <c r="F1395" s="1"/>
      <c r="G1395" s="1"/>
      <c r="H1395" s="1"/>
      <c r="I1395" s="1"/>
      <c r="J1395" s="5"/>
      <c r="K1395" s="1"/>
    </row>
    <row r="1396" spans="1:11" s="55" customFormat="1" ht="10.5" x14ac:dyDescent="0.15">
      <c r="A1396" s="1"/>
      <c r="B1396" s="2"/>
      <c r="C1396" s="1"/>
      <c r="D1396" s="1"/>
      <c r="E1396" s="1"/>
      <c r="F1396" s="1"/>
      <c r="G1396" s="1"/>
      <c r="H1396" s="1"/>
      <c r="I1396" s="1"/>
      <c r="J1396" s="5"/>
      <c r="K1396" s="1"/>
    </row>
    <row r="1397" spans="1:11" s="55" customFormat="1" ht="10.5" x14ac:dyDescent="0.15">
      <c r="A1397" s="1"/>
      <c r="B1397" s="2"/>
      <c r="C1397" s="1"/>
      <c r="D1397" s="1"/>
      <c r="E1397" s="1"/>
      <c r="F1397" s="1"/>
      <c r="G1397" s="1"/>
      <c r="H1397" s="1"/>
      <c r="I1397" s="1"/>
      <c r="J1397" s="5"/>
      <c r="K1397" s="1"/>
    </row>
    <row r="1398" spans="1:11" s="55" customFormat="1" ht="10.5" x14ac:dyDescent="0.15">
      <c r="A1398" s="1"/>
      <c r="B1398" s="2"/>
      <c r="C1398" s="1"/>
      <c r="D1398" s="1"/>
      <c r="E1398" s="1"/>
      <c r="F1398" s="1"/>
      <c r="G1398" s="1"/>
      <c r="H1398" s="1"/>
      <c r="I1398" s="1"/>
      <c r="J1398" s="5"/>
      <c r="K1398" s="1"/>
    </row>
    <row r="1399" spans="1:11" s="55" customFormat="1" ht="10.5" x14ac:dyDescent="0.15">
      <c r="A1399" s="1"/>
      <c r="B1399" s="2"/>
      <c r="C1399" s="1"/>
      <c r="D1399" s="1"/>
      <c r="E1399" s="1"/>
      <c r="F1399" s="1"/>
      <c r="G1399" s="1"/>
      <c r="H1399" s="1"/>
      <c r="I1399" s="1"/>
      <c r="J1399" s="5"/>
      <c r="K1399" s="1"/>
    </row>
    <row r="1400" spans="1:11" s="55" customFormat="1" ht="10.5" x14ac:dyDescent="0.15">
      <c r="A1400" s="1"/>
      <c r="B1400" s="2"/>
      <c r="C1400" s="1"/>
      <c r="D1400" s="1"/>
      <c r="E1400" s="1"/>
      <c r="F1400" s="1"/>
      <c r="G1400" s="1"/>
      <c r="H1400" s="1"/>
      <c r="I1400" s="1"/>
      <c r="J1400" s="5"/>
      <c r="K1400" s="1"/>
    </row>
    <row r="1401" spans="1:11" s="55" customFormat="1" ht="10.5" x14ac:dyDescent="0.15">
      <c r="A1401" s="1"/>
      <c r="B1401" s="2"/>
      <c r="C1401" s="1"/>
      <c r="D1401" s="1"/>
      <c r="E1401" s="1"/>
      <c r="F1401" s="1"/>
      <c r="G1401" s="1"/>
      <c r="H1401" s="1"/>
      <c r="I1401" s="1"/>
      <c r="J1401" s="5"/>
      <c r="K1401" s="1"/>
    </row>
    <row r="1402" spans="1:11" s="55" customFormat="1" ht="10.5" x14ac:dyDescent="0.15">
      <c r="A1402" s="1"/>
      <c r="B1402" s="2"/>
      <c r="C1402" s="1"/>
      <c r="D1402" s="1"/>
      <c r="E1402" s="1"/>
      <c r="F1402" s="1"/>
      <c r="G1402" s="1"/>
      <c r="H1402" s="1"/>
      <c r="I1402" s="1"/>
      <c r="J1402" s="5"/>
      <c r="K1402" s="1"/>
    </row>
    <row r="1403" spans="1:11" s="55" customFormat="1" ht="10.5" x14ac:dyDescent="0.15">
      <c r="A1403" s="1"/>
      <c r="B1403" s="2"/>
      <c r="C1403" s="1"/>
      <c r="D1403" s="1"/>
      <c r="E1403" s="1"/>
      <c r="F1403" s="1"/>
      <c r="G1403" s="1"/>
      <c r="H1403" s="1"/>
      <c r="I1403" s="1"/>
      <c r="J1403" s="5"/>
      <c r="K1403" s="1"/>
    </row>
    <row r="1404" spans="1:11" s="55" customFormat="1" ht="10.5" x14ac:dyDescent="0.15">
      <c r="A1404" s="1"/>
      <c r="B1404" s="2"/>
      <c r="C1404" s="1"/>
      <c r="D1404" s="1"/>
      <c r="E1404" s="1"/>
      <c r="F1404" s="1"/>
      <c r="G1404" s="1"/>
      <c r="H1404" s="1"/>
      <c r="I1404" s="1"/>
      <c r="J1404" s="5"/>
      <c r="K1404" s="1"/>
    </row>
    <row r="1405" spans="1:11" s="55" customFormat="1" ht="10.5" x14ac:dyDescent="0.15">
      <c r="A1405" s="1"/>
      <c r="B1405" s="2"/>
      <c r="C1405" s="1"/>
      <c r="D1405" s="1"/>
      <c r="E1405" s="1"/>
      <c r="F1405" s="1"/>
      <c r="G1405" s="1"/>
      <c r="H1405" s="1"/>
      <c r="I1405" s="1"/>
      <c r="J1405" s="5"/>
      <c r="K1405" s="1"/>
    </row>
    <row r="1406" spans="1:11" s="55" customFormat="1" ht="10.5" x14ac:dyDescent="0.15">
      <c r="A1406" s="1"/>
      <c r="B1406" s="2"/>
      <c r="C1406" s="1"/>
      <c r="D1406" s="1"/>
      <c r="E1406" s="1"/>
      <c r="F1406" s="1"/>
      <c r="G1406" s="1"/>
      <c r="H1406" s="1"/>
      <c r="I1406" s="1"/>
      <c r="J1406" s="5"/>
      <c r="K1406" s="1"/>
    </row>
    <row r="1407" spans="1:11" s="55" customFormat="1" ht="10.5" x14ac:dyDescent="0.15">
      <c r="A1407" s="1"/>
      <c r="B1407" s="2"/>
      <c r="C1407" s="1"/>
      <c r="D1407" s="1"/>
      <c r="E1407" s="1"/>
      <c r="F1407" s="1"/>
      <c r="G1407" s="1"/>
      <c r="H1407" s="1"/>
      <c r="I1407" s="1"/>
      <c r="J1407" s="5"/>
      <c r="K1407" s="1"/>
    </row>
    <row r="1408" spans="1:11" s="55" customFormat="1" ht="10.5" x14ac:dyDescent="0.15">
      <c r="A1408" s="1"/>
      <c r="B1408" s="2"/>
      <c r="C1408" s="1"/>
      <c r="D1408" s="1"/>
      <c r="E1408" s="1"/>
      <c r="F1408" s="1"/>
      <c r="G1408" s="1"/>
      <c r="H1408" s="1"/>
      <c r="I1408" s="1"/>
      <c r="J1408" s="5"/>
      <c r="K1408" s="1"/>
    </row>
    <row r="1409" spans="1:11" s="55" customFormat="1" ht="10.5" x14ac:dyDescent="0.15">
      <c r="A1409" s="1"/>
      <c r="B1409" s="2"/>
      <c r="C1409" s="1"/>
      <c r="D1409" s="1"/>
      <c r="E1409" s="1"/>
      <c r="F1409" s="1"/>
      <c r="G1409" s="1"/>
      <c r="H1409" s="1"/>
      <c r="I1409" s="1"/>
      <c r="J1409" s="5"/>
      <c r="K1409" s="1"/>
    </row>
    <row r="1410" spans="1:11" s="55" customFormat="1" ht="10.5" x14ac:dyDescent="0.15">
      <c r="A1410" s="1"/>
      <c r="B1410" s="2"/>
      <c r="C1410" s="1"/>
      <c r="D1410" s="1"/>
      <c r="E1410" s="1"/>
      <c r="F1410" s="1"/>
      <c r="G1410" s="1"/>
      <c r="H1410" s="1"/>
      <c r="I1410" s="1"/>
      <c r="J1410" s="5"/>
      <c r="K1410" s="1"/>
    </row>
    <row r="1411" spans="1:11" s="55" customFormat="1" ht="10.5" x14ac:dyDescent="0.15">
      <c r="A1411" s="1"/>
      <c r="B1411" s="2"/>
      <c r="C1411" s="1"/>
      <c r="D1411" s="1"/>
      <c r="E1411" s="1"/>
      <c r="F1411" s="1"/>
      <c r="G1411" s="1"/>
      <c r="H1411" s="1"/>
      <c r="I1411" s="1"/>
      <c r="J1411" s="5"/>
      <c r="K1411" s="1"/>
    </row>
    <row r="1412" spans="1:11" s="55" customFormat="1" ht="10.5" x14ac:dyDescent="0.15">
      <c r="A1412" s="1"/>
      <c r="B1412" s="2"/>
      <c r="C1412" s="1"/>
      <c r="D1412" s="1"/>
      <c r="E1412" s="1"/>
      <c r="F1412" s="1"/>
      <c r="G1412" s="1"/>
      <c r="H1412" s="1"/>
      <c r="I1412" s="1"/>
      <c r="J1412" s="5"/>
      <c r="K1412" s="1"/>
    </row>
    <row r="1413" spans="1:11" s="55" customFormat="1" ht="10.5" x14ac:dyDescent="0.15">
      <c r="A1413" s="1"/>
      <c r="B1413" s="2"/>
      <c r="C1413" s="1"/>
      <c r="D1413" s="1"/>
      <c r="E1413" s="1"/>
      <c r="F1413" s="1"/>
      <c r="G1413" s="1"/>
      <c r="H1413" s="1"/>
      <c r="I1413" s="1"/>
      <c r="J1413" s="5"/>
      <c r="K1413" s="1"/>
    </row>
    <row r="1414" spans="1:11" s="55" customFormat="1" ht="10.5" x14ac:dyDescent="0.15">
      <c r="A1414" s="1"/>
      <c r="B1414" s="2"/>
      <c r="C1414" s="1"/>
      <c r="D1414" s="1"/>
      <c r="E1414" s="1"/>
      <c r="F1414" s="1"/>
      <c r="G1414" s="1"/>
      <c r="H1414" s="1"/>
      <c r="I1414" s="1"/>
      <c r="J1414" s="5"/>
      <c r="K1414" s="1"/>
    </row>
    <row r="1415" spans="1:11" s="55" customFormat="1" ht="10.5" x14ac:dyDescent="0.15">
      <c r="A1415" s="1"/>
      <c r="B1415" s="2"/>
      <c r="C1415" s="1"/>
      <c r="D1415" s="1"/>
      <c r="E1415" s="1"/>
      <c r="F1415" s="1"/>
      <c r="G1415" s="1"/>
      <c r="H1415" s="1"/>
      <c r="I1415" s="1"/>
      <c r="J1415" s="5"/>
      <c r="K1415" s="1"/>
    </row>
    <row r="1416" spans="1:11" s="55" customFormat="1" ht="10.5" x14ac:dyDescent="0.15">
      <c r="A1416" s="1"/>
      <c r="B1416" s="2"/>
      <c r="C1416" s="1"/>
      <c r="D1416" s="1"/>
      <c r="E1416" s="1"/>
      <c r="F1416" s="1"/>
      <c r="G1416" s="1"/>
      <c r="H1416" s="1"/>
      <c r="I1416" s="1"/>
      <c r="J1416" s="5"/>
      <c r="K1416" s="1"/>
    </row>
    <row r="1417" spans="1:11" s="55" customFormat="1" ht="10.5" x14ac:dyDescent="0.15">
      <c r="A1417" s="1"/>
      <c r="B1417" s="2"/>
      <c r="C1417" s="1"/>
      <c r="D1417" s="1"/>
      <c r="E1417" s="1"/>
      <c r="F1417" s="1"/>
      <c r="G1417" s="1"/>
      <c r="H1417" s="1"/>
      <c r="I1417" s="1"/>
      <c r="J1417" s="5"/>
      <c r="K1417" s="1"/>
    </row>
    <row r="1418" spans="1:11" s="55" customFormat="1" ht="10.5" x14ac:dyDescent="0.15">
      <c r="A1418" s="1"/>
      <c r="B1418" s="2"/>
      <c r="C1418" s="1"/>
      <c r="D1418" s="1"/>
      <c r="E1418" s="1"/>
      <c r="F1418" s="1"/>
      <c r="G1418" s="1"/>
      <c r="H1418" s="1"/>
      <c r="I1418" s="1"/>
      <c r="J1418" s="5"/>
      <c r="K1418" s="1"/>
    </row>
    <row r="1419" spans="1:11" s="55" customFormat="1" ht="10.5" x14ac:dyDescent="0.15">
      <c r="A1419" s="1"/>
      <c r="B1419" s="2"/>
      <c r="C1419" s="1"/>
      <c r="D1419" s="1"/>
      <c r="E1419" s="1"/>
      <c r="F1419" s="1"/>
      <c r="G1419" s="1"/>
      <c r="H1419" s="1"/>
      <c r="I1419" s="1"/>
      <c r="J1419" s="5"/>
      <c r="K1419" s="1"/>
    </row>
    <row r="1420" spans="1:11" s="55" customFormat="1" ht="10.5" x14ac:dyDescent="0.15">
      <c r="A1420" s="1"/>
      <c r="B1420" s="2"/>
      <c r="C1420" s="1"/>
      <c r="D1420" s="1"/>
      <c r="E1420" s="1"/>
      <c r="F1420" s="1"/>
      <c r="G1420" s="1"/>
      <c r="H1420" s="1"/>
      <c r="I1420" s="1"/>
      <c r="J1420" s="5"/>
      <c r="K1420" s="1"/>
    </row>
    <row r="1421" spans="1:11" s="55" customFormat="1" ht="10.5" x14ac:dyDescent="0.15">
      <c r="A1421" s="1"/>
      <c r="B1421" s="2"/>
      <c r="C1421" s="1"/>
      <c r="D1421" s="1"/>
      <c r="E1421" s="1"/>
      <c r="F1421" s="1"/>
      <c r="G1421" s="1"/>
      <c r="H1421" s="1"/>
      <c r="I1421" s="1"/>
      <c r="J1421" s="5"/>
      <c r="K1421" s="1"/>
    </row>
    <row r="1422" spans="1:11" s="55" customFormat="1" ht="10.5" x14ac:dyDescent="0.15">
      <c r="A1422" s="1"/>
      <c r="B1422" s="2"/>
      <c r="C1422" s="1"/>
      <c r="D1422" s="1"/>
      <c r="E1422" s="1"/>
      <c r="F1422" s="1"/>
      <c r="G1422" s="1"/>
      <c r="H1422" s="1"/>
      <c r="I1422" s="1"/>
      <c r="J1422" s="5"/>
      <c r="K1422" s="1"/>
    </row>
    <row r="1423" spans="1:11" s="55" customFormat="1" ht="10.5" x14ac:dyDescent="0.15">
      <c r="A1423" s="1"/>
      <c r="B1423" s="2"/>
      <c r="C1423" s="1"/>
      <c r="D1423" s="1"/>
      <c r="E1423" s="1"/>
      <c r="F1423" s="1"/>
      <c r="G1423" s="1"/>
      <c r="H1423" s="1"/>
      <c r="I1423" s="1"/>
      <c r="J1423" s="5"/>
      <c r="K1423" s="1"/>
    </row>
    <row r="1424" spans="1:11" s="55" customFormat="1" ht="10.5" x14ac:dyDescent="0.15">
      <c r="A1424" s="1"/>
      <c r="B1424" s="2"/>
      <c r="C1424" s="1"/>
      <c r="D1424" s="1"/>
      <c r="E1424" s="1"/>
      <c r="F1424" s="1"/>
      <c r="G1424" s="1"/>
      <c r="H1424" s="1"/>
      <c r="I1424" s="1"/>
      <c r="J1424" s="5"/>
      <c r="K1424" s="1"/>
    </row>
    <row r="1425" spans="1:11" s="55" customFormat="1" ht="10.5" x14ac:dyDescent="0.15">
      <c r="A1425" s="1"/>
      <c r="B1425" s="2"/>
      <c r="C1425" s="1"/>
      <c r="D1425" s="1"/>
      <c r="E1425" s="1"/>
      <c r="F1425" s="1"/>
      <c r="G1425" s="1"/>
      <c r="H1425" s="1"/>
      <c r="I1425" s="1"/>
      <c r="J1425" s="5"/>
      <c r="K1425" s="1"/>
    </row>
    <row r="1426" spans="1:11" s="55" customFormat="1" ht="10.5" x14ac:dyDescent="0.15">
      <c r="A1426" s="1"/>
      <c r="B1426" s="2"/>
      <c r="C1426" s="1"/>
      <c r="D1426" s="1"/>
      <c r="E1426" s="1"/>
      <c r="F1426" s="1"/>
      <c r="G1426" s="1"/>
      <c r="H1426" s="1"/>
      <c r="I1426" s="1"/>
      <c r="J1426" s="5"/>
      <c r="K1426" s="1"/>
    </row>
    <row r="1427" spans="1:11" s="55" customFormat="1" ht="10.5" x14ac:dyDescent="0.15">
      <c r="A1427" s="1"/>
      <c r="B1427" s="2"/>
      <c r="C1427" s="1"/>
      <c r="D1427" s="1"/>
      <c r="E1427" s="1"/>
      <c r="F1427" s="1"/>
      <c r="G1427" s="1"/>
      <c r="H1427" s="1"/>
      <c r="I1427" s="1"/>
      <c r="J1427" s="5"/>
      <c r="K1427" s="1"/>
    </row>
    <row r="1428" spans="1:11" s="55" customFormat="1" ht="10.5" x14ac:dyDescent="0.15">
      <c r="A1428" s="1"/>
      <c r="B1428" s="2"/>
      <c r="C1428" s="1"/>
      <c r="D1428" s="1"/>
      <c r="E1428" s="1"/>
      <c r="F1428" s="1"/>
      <c r="G1428" s="1"/>
      <c r="H1428" s="1"/>
      <c r="I1428" s="1"/>
      <c r="J1428" s="5"/>
      <c r="K1428" s="1"/>
    </row>
    <row r="1429" spans="1:11" s="55" customFormat="1" ht="10.5" x14ac:dyDescent="0.15">
      <c r="A1429" s="1"/>
      <c r="B1429" s="2"/>
      <c r="C1429" s="1"/>
      <c r="D1429" s="1"/>
      <c r="E1429" s="1"/>
      <c r="F1429" s="1"/>
      <c r="G1429" s="1"/>
      <c r="H1429" s="1"/>
      <c r="I1429" s="1"/>
      <c r="J1429" s="5"/>
      <c r="K1429" s="1"/>
    </row>
    <row r="1430" spans="1:11" s="55" customFormat="1" ht="10.5" x14ac:dyDescent="0.15">
      <c r="A1430" s="1"/>
      <c r="B1430" s="2"/>
      <c r="C1430" s="1"/>
      <c r="D1430" s="1"/>
      <c r="E1430" s="1"/>
      <c r="F1430" s="1"/>
      <c r="G1430" s="1"/>
      <c r="H1430" s="1"/>
      <c r="I1430" s="1"/>
      <c r="J1430" s="5"/>
      <c r="K1430" s="1"/>
    </row>
    <row r="1431" spans="1:11" s="55" customFormat="1" ht="10.5" x14ac:dyDescent="0.15">
      <c r="A1431" s="1"/>
      <c r="B1431" s="2"/>
      <c r="C1431" s="1"/>
      <c r="D1431" s="1"/>
      <c r="E1431" s="1"/>
      <c r="F1431" s="1"/>
      <c r="G1431" s="1"/>
      <c r="H1431" s="1"/>
      <c r="I1431" s="1"/>
      <c r="J1431" s="5"/>
      <c r="K1431" s="1"/>
    </row>
    <row r="1432" spans="1:11" s="55" customFormat="1" ht="10.5" x14ac:dyDescent="0.15">
      <c r="A1432" s="1"/>
      <c r="B1432" s="2"/>
      <c r="C1432" s="1"/>
      <c r="D1432" s="1"/>
      <c r="E1432" s="1"/>
      <c r="F1432" s="1"/>
      <c r="G1432" s="1"/>
      <c r="H1432" s="1"/>
      <c r="I1432" s="1"/>
      <c r="J1432" s="5"/>
      <c r="K1432" s="1"/>
    </row>
    <row r="1433" spans="1:11" s="55" customFormat="1" ht="10.5" x14ac:dyDescent="0.15">
      <c r="A1433" s="1"/>
      <c r="B1433" s="2"/>
      <c r="C1433" s="1"/>
      <c r="D1433" s="1"/>
      <c r="E1433" s="1"/>
      <c r="F1433" s="1"/>
      <c r="G1433" s="1"/>
      <c r="H1433" s="1"/>
      <c r="I1433" s="1"/>
      <c r="J1433" s="5"/>
      <c r="K1433" s="1"/>
    </row>
    <row r="1434" spans="1:11" s="55" customFormat="1" ht="10.5" x14ac:dyDescent="0.15">
      <c r="A1434" s="1"/>
      <c r="B1434" s="2"/>
      <c r="C1434" s="1"/>
      <c r="D1434" s="1"/>
      <c r="E1434" s="1"/>
      <c r="F1434" s="1"/>
      <c r="G1434" s="1"/>
      <c r="H1434" s="1"/>
      <c r="I1434" s="1"/>
      <c r="J1434" s="5"/>
      <c r="K1434" s="1"/>
    </row>
    <row r="1435" spans="1:11" s="55" customFormat="1" ht="10.5" x14ac:dyDescent="0.15">
      <c r="A1435" s="1"/>
      <c r="B1435" s="2"/>
      <c r="C1435" s="1"/>
      <c r="D1435" s="1"/>
      <c r="E1435" s="1"/>
      <c r="F1435" s="1"/>
      <c r="G1435" s="1"/>
      <c r="H1435" s="1"/>
      <c r="I1435" s="1"/>
      <c r="J1435" s="5"/>
      <c r="K1435" s="1"/>
    </row>
    <row r="1436" spans="1:11" s="55" customFormat="1" ht="10.5" x14ac:dyDescent="0.15">
      <c r="A1436" s="1"/>
      <c r="B1436" s="2"/>
      <c r="C1436" s="1"/>
      <c r="D1436" s="1"/>
      <c r="E1436" s="1"/>
      <c r="F1436" s="1"/>
      <c r="G1436" s="1"/>
      <c r="H1436" s="1"/>
      <c r="I1436" s="1"/>
      <c r="J1436" s="5"/>
      <c r="K1436" s="1"/>
    </row>
    <row r="1437" spans="1:11" s="55" customFormat="1" ht="10.5" x14ac:dyDescent="0.15">
      <c r="A1437" s="1"/>
      <c r="B1437" s="2"/>
      <c r="C1437" s="1"/>
      <c r="D1437" s="1"/>
      <c r="E1437" s="1"/>
      <c r="F1437" s="1"/>
      <c r="G1437" s="1"/>
      <c r="H1437" s="1"/>
      <c r="I1437" s="1"/>
      <c r="J1437" s="5"/>
      <c r="K1437" s="1"/>
    </row>
    <row r="1438" spans="1:11" s="55" customFormat="1" ht="10.5" x14ac:dyDescent="0.15">
      <c r="A1438" s="1"/>
      <c r="B1438" s="2"/>
      <c r="C1438" s="1"/>
      <c r="D1438" s="1"/>
      <c r="E1438" s="1"/>
      <c r="F1438" s="1"/>
      <c r="G1438" s="1"/>
      <c r="H1438" s="1"/>
      <c r="I1438" s="1"/>
      <c r="J1438" s="5"/>
      <c r="K1438" s="1"/>
    </row>
    <row r="1439" spans="1:11" s="55" customFormat="1" ht="10.5" x14ac:dyDescent="0.15">
      <c r="A1439" s="1"/>
      <c r="B1439" s="2"/>
      <c r="C1439" s="1"/>
      <c r="D1439" s="1"/>
      <c r="E1439" s="1"/>
      <c r="F1439" s="1"/>
      <c r="G1439" s="1"/>
      <c r="H1439" s="1"/>
      <c r="I1439" s="1"/>
      <c r="J1439" s="5"/>
      <c r="K1439" s="1"/>
    </row>
    <row r="1440" spans="1:11" s="55" customFormat="1" ht="10.5" x14ac:dyDescent="0.15">
      <c r="A1440" s="1"/>
      <c r="B1440" s="2"/>
      <c r="C1440" s="1"/>
      <c r="D1440" s="1"/>
      <c r="E1440" s="1"/>
      <c r="F1440" s="1"/>
      <c r="G1440" s="1"/>
      <c r="H1440" s="1"/>
      <c r="I1440" s="1"/>
      <c r="J1440" s="5"/>
      <c r="K1440" s="1"/>
    </row>
    <row r="1441" spans="1:11" s="55" customFormat="1" ht="10.5" x14ac:dyDescent="0.15">
      <c r="A1441" s="1"/>
      <c r="B1441" s="2"/>
      <c r="C1441" s="1"/>
      <c r="D1441" s="1"/>
      <c r="E1441" s="1"/>
      <c r="F1441" s="1"/>
      <c r="G1441" s="1"/>
      <c r="H1441" s="1"/>
      <c r="I1441" s="1"/>
      <c r="J1441" s="5"/>
      <c r="K1441" s="1"/>
    </row>
    <row r="1442" spans="1:11" s="55" customFormat="1" ht="10.5" x14ac:dyDescent="0.15">
      <c r="A1442" s="1"/>
      <c r="B1442" s="2"/>
      <c r="C1442" s="1"/>
      <c r="D1442" s="1"/>
      <c r="E1442" s="1"/>
      <c r="F1442" s="1"/>
      <c r="G1442" s="1"/>
      <c r="H1442" s="1"/>
      <c r="I1442" s="1"/>
      <c r="J1442" s="5"/>
      <c r="K1442" s="1"/>
    </row>
    <row r="1443" spans="1:11" s="55" customFormat="1" ht="10.5" x14ac:dyDescent="0.15">
      <c r="A1443" s="1"/>
      <c r="B1443" s="2"/>
      <c r="C1443" s="1"/>
      <c r="D1443" s="1"/>
      <c r="E1443" s="1"/>
      <c r="F1443" s="1"/>
      <c r="G1443" s="1"/>
      <c r="H1443" s="1"/>
      <c r="I1443" s="1"/>
      <c r="J1443" s="5"/>
      <c r="K1443" s="1"/>
    </row>
    <row r="1444" spans="1:11" s="55" customFormat="1" ht="10.5" x14ac:dyDescent="0.15">
      <c r="A1444" s="1"/>
      <c r="B1444" s="2"/>
      <c r="C1444" s="1"/>
      <c r="D1444" s="1"/>
      <c r="E1444" s="1"/>
      <c r="F1444" s="1"/>
      <c r="G1444" s="1"/>
      <c r="H1444" s="1"/>
      <c r="I1444" s="1"/>
      <c r="J1444" s="5"/>
      <c r="K1444" s="1"/>
    </row>
    <row r="1445" spans="1:11" s="55" customFormat="1" ht="10.5" x14ac:dyDescent="0.15">
      <c r="A1445" s="1"/>
      <c r="B1445" s="2"/>
      <c r="C1445" s="1"/>
      <c r="D1445" s="1"/>
      <c r="E1445" s="1"/>
      <c r="F1445" s="1"/>
      <c r="G1445" s="1"/>
      <c r="H1445" s="1"/>
      <c r="I1445" s="1"/>
      <c r="J1445" s="5"/>
      <c r="K1445" s="1"/>
    </row>
    <row r="1446" spans="1:11" s="55" customFormat="1" ht="10.5" x14ac:dyDescent="0.15">
      <c r="A1446" s="1"/>
      <c r="B1446" s="2"/>
      <c r="C1446" s="1"/>
      <c r="D1446" s="1"/>
      <c r="E1446" s="1"/>
      <c r="F1446" s="1"/>
      <c r="G1446" s="1"/>
      <c r="H1446" s="1"/>
      <c r="I1446" s="1"/>
      <c r="J1446" s="5"/>
      <c r="K1446" s="1"/>
    </row>
    <row r="1447" spans="1:11" s="55" customFormat="1" ht="10.5" x14ac:dyDescent="0.15">
      <c r="A1447" s="1"/>
      <c r="B1447" s="2"/>
      <c r="C1447" s="1"/>
      <c r="D1447" s="1"/>
      <c r="E1447" s="1"/>
      <c r="F1447" s="1"/>
      <c r="G1447" s="1"/>
      <c r="H1447" s="1"/>
      <c r="I1447" s="1"/>
      <c r="J1447" s="5"/>
      <c r="K1447" s="1"/>
    </row>
    <row r="1448" spans="1:11" s="55" customFormat="1" ht="10.5" x14ac:dyDescent="0.15">
      <c r="A1448" s="1"/>
      <c r="B1448" s="2"/>
      <c r="C1448" s="1"/>
      <c r="D1448" s="1"/>
      <c r="E1448" s="1"/>
      <c r="F1448" s="1"/>
      <c r="G1448" s="1"/>
      <c r="H1448" s="1"/>
      <c r="I1448" s="1"/>
      <c r="J1448" s="5"/>
      <c r="K1448" s="1"/>
    </row>
    <row r="1449" spans="1:11" s="55" customFormat="1" ht="10.5" x14ac:dyDescent="0.15">
      <c r="A1449" s="1"/>
      <c r="B1449" s="2"/>
      <c r="C1449" s="1"/>
      <c r="D1449" s="1"/>
      <c r="E1449" s="1"/>
      <c r="F1449" s="1"/>
      <c r="G1449" s="1"/>
      <c r="H1449" s="1"/>
      <c r="I1449" s="1"/>
      <c r="J1449" s="5"/>
      <c r="K1449" s="1"/>
    </row>
    <row r="1450" spans="1:11" s="55" customFormat="1" ht="10.5" x14ac:dyDescent="0.15">
      <c r="A1450" s="1"/>
      <c r="B1450" s="2"/>
      <c r="C1450" s="1"/>
      <c r="D1450" s="1"/>
      <c r="E1450" s="1"/>
      <c r="F1450" s="1"/>
      <c r="G1450" s="1"/>
      <c r="H1450" s="1"/>
      <c r="I1450" s="1"/>
      <c r="J1450" s="5"/>
      <c r="K1450" s="1"/>
    </row>
    <row r="1451" spans="1:11" s="55" customFormat="1" ht="10.5" x14ac:dyDescent="0.15">
      <c r="A1451" s="1"/>
      <c r="B1451" s="2"/>
      <c r="C1451" s="1"/>
      <c r="D1451" s="1"/>
      <c r="E1451" s="1"/>
      <c r="F1451" s="1"/>
      <c r="G1451" s="1"/>
      <c r="H1451" s="1"/>
      <c r="I1451" s="1"/>
      <c r="J1451" s="5"/>
      <c r="K1451" s="1"/>
    </row>
    <row r="1452" spans="1:11" s="55" customFormat="1" ht="10.5" x14ac:dyDescent="0.15">
      <c r="A1452" s="1"/>
      <c r="B1452" s="2"/>
      <c r="C1452" s="1"/>
      <c r="D1452" s="1"/>
      <c r="E1452" s="1"/>
      <c r="F1452" s="1"/>
      <c r="G1452" s="1"/>
      <c r="H1452" s="1"/>
      <c r="I1452" s="1"/>
      <c r="J1452" s="5"/>
      <c r="K1452" s="1"/>
    </row>
    <row r="1453" spans="1:11" s="55" customFormat="1" ht="10.5" x14ac:dyDescent="0.15">
      <c r="A1453" s="1"/>
      <c r="B1453" s="2"/>
      <c r="C1453" s="1"/>
      <c r="D1453" s="1"/>
      <c r="E1453" s="1"/>
      <c r="F1453" s="1"/>
      <c r="G1453" s="1"/>
      <c r="H1453" s="1"/>
      <c r="I1453" s="1"/>
      <c r="J1453" s="5"/>
      <c r="K1453" s="1"/>
    </row>
    <row r="1454" spans="1:11" s="55" customFormat="1" ht="10.5" x14ac:dyDescent="0.15">
      <c r="A1454" s="1"/>
      <c r="B1454" s="2"/>
      <c r="C1454" s="1"/>
      <c r="D1454" s="1"/>
      <c r="E1454" s="1"/>
      <c r="F1454" s="1"/>
      <c r="G1454" s="1"/>
      <c r="H1454" s="1"/>
      <c r="I1454" s="1"/>
      <c r="J1454" s="5"/>
      <c r="K1454" s="1"/>
    </row>
    <row r="1455" spans="1:11" s="55" customFormat="1" ht="10.5" x14ac:dyDescent="0.15">
      <c r="A1455" s="1"/>
      <c r="B1455" s="2"/>
      <c r="C1455" s="1"/>
      <c r="D1455" s="1"/>
      <c r="E1455" s="1"/>
      <c r="F1455" s="1"/>
      <c r="G1455" s="1"/>
      <c r="H1455" s="1"/>
      <c r="I1455" s="1"/>
      <c r="J1455" s="5"/>
      <c r="K1455" s="1"/>
    </row>
    <row r="1456" spans="1:11" s="55" customFormat="1" ht="10.5" x14ac:dyDescent="0.15">
      <c r="A1456" s="1"/>
      <c r="B1456" s="2"/>
      <c r="C1456" s="1"/>
      <c r="D1456" s="1"/>
      <c r="E1456" s="1"/>
      <c r="F1456" s="1"/>
      <c r="G1456" s="1"/>
      <c r="H1456" s="1"/>
      <c r="I1456" s="1"/>
      <c r="J1456" s="5"/>
      <c r="K1456" s="1"/>
    </row>
    <row r="1457" spans="1:11" s="55" customFormat="1" ht="10.5" x14ac:dyDescent="0.15">
      <c r="A1457" s="1"/>
      <c r="B1457" s="2"/>
      <c r="C1457" s="1"/>
      <c r="D1457" s="1"/>
      <c r="E1457" s="1"/>
      <c r="F1457" s="1"/>
      <c r="G1457" s="1"/>
      <c r="H1457" s="1"/>
      <c r="I1457" s="1"/>
      <c r="J1457" s="5"/>
      <c r="K1457" s="1"/>
    </row>
    <row r="1458" spans="1:11" s="55" customFormat="1" ht="10.5" x14ac:dyDescent="0.15">
      <c r="A1458" s="1"/>
      <c r="B1458" s="2"/>
      <c r="C1458" s="1"/>
      <c r="D1458" s="1"/>
      <c r="E1458" s="1"/>
      <c r="F1458" s="1"/>
      <c r="G1458" s="1"/>
      <c r="H1458" s="1"/>
      <c r="I1458" s="1"/>
      <c r="J1458" s="5"/>
      <c r="K1458" s="1"/>
    </row>
    <row r="1459" spans="1:11" s="55" customFormat="1" ht="10.5" x14ac:dyDescent="0.15">
      <c r="A1459" s="1"/>
      <c r="B1459" s="2"/>
      <c r="C1459" s="1"/>
      <c r="D1459" s="1"/>
      <c r="E1459" s="1"/>
      <c r="F1459" s="1"/>
      <c r="G1459" s="1"/>
      <c r="H1459" s="1"/>
      <c r="I1459" s="1"/>
      <c r="J1459" s="5"/>
      <c r="K1459" s="1"/>
    </row>
    <row r="1460" spans="1:11" s="55" customFormat="1" ht="10.5" x14ac:dyDescent="0.15">
      <c r="A1460" s="1"/>
      <c r="B1460" s="2"/>
      <c r="C1460" s="1"/>
      <c r="D1460" s="1"/>
      <c r="E1460" s="1"/>
      <c r="F1460" s="1"/>
      <c r="G1460" s="1"/>
      <c r="H1460" s="1"/>
      <c r="I1460" s="1"/>
      <c r="J1460" s="5"/>
      <c r="K1460" s="1"/>
    </row>
    <row r="1461" spans="1:11" s="55" customFormat="1" ht="10.5" x14ac:dyDescent="0.15">
      <c r="A1461" s="1"/>
      <c r="B1461" s="2"/>
      <c r="C1461" s="1"/>
      <c r="D1461" s="1"/>
      <c r="E1461" s="1"/>
      <c r="F1461" s="1"/>
      <c r="G1461" s="1"/>
      <c r="H1461" s="1"/>
      <c r="I1461" s="1"/>
      <c r="J1461" s="5"/>
      <c r="K1461" s="1"/>
    </row>
    <row r="1462" spans="1:11" s="55" customFormat="1" ht="10.5" x14ac:dyDescent="0.15">
      <c r="A1462" s="1"/>
      <c r="B1462" s="2"/>
      <c r="C1462" s="1"/>
      <c r="D1462" s="1"/>
      <c r="E1462" s="1"/>
      <c r="F1462" s="1"/>
      <c r="G1462" s="1"/>
      <c r="H1462" s="1"/>
      <c r="I1462" s="1"/>
      <c r="J1462" s="5"/>
      <c r="K1462" s="1"/>
    </row>
    <row r="1463" spans="1:11" s="55" customFormat="1" ht="10.5" x14ac:dyDescent="0.15">
      <c r="A1463" s="1"/>
      <c r="B1463" s="2"/>
      <c r="C1463" s="1"/>
      <c r="D1463" s="1"/>
      <c r="E1463" s="1"/>
      <c r="F1463" s="1"/>
      <c r="G1463" s="1"/>
      <c r="H1463" s="1"/>
      <c r="I1463" s="1"/>
      <c r="J1463" s="5"/>
      <c r="K1463" s="1"/>
    </row>
    <row r="1464" spans="1:11" s="55" customFormat="1" ht="10.5" x14ac:dyDescent="0.15">
      <c r="A1464" s="1"/>
      <c r="B1464" s="2"/>
      <c r="C1464" s="1"/>
      <c r="D1464" s="1"/>
      <c r="E1464" s="1"/>
      <c r="F1464" s="1"/>
      <c r="G1464" s="1"/>
      <c r="H1464" s="1"/>
      <c r="I1464" s="1"/>
      <c r="J1464" s="5"/>
      <c r="K1464" s="1"/>
    </row>
    <row r="1465" spans="1:11" s="55" customFormat="1" ht="10.5" x14ac:dyDescent="0.15">
      <c r="A1465" s="1"/>
      <c r="B1465" s="2"/>
      <c r="C1465" s="1"/>
      <c r="D1465" s="1"/>
      <c r="E1465" s="1"/>
      <c r="F1465" s="1"/>
      <c r="G1465" s="1"/>
      <c r="H1465" s="1"/>
      <c r="I1465" s="1"/>
      <c r="J1465" s="5"/>
      <c r="K1465" s="1"/>
    </row>
    <row r="1466" spans="1:11" s="55" customFormat="1" ht="10.5" x14ac:dyDescent="0.15">
      <c r="A1466" s="1"/>
      <c r="B1466" s="2"/>
      <c r="C1466" s="1"/>
      <c r="D1466" s="1"/>
      <c r="E1466" s="1"/>
      <c r="F1466" s="1"/>
      <c r="G1466" s="1"/>
      <c r="H1466" s="1"/>
      <c r="I1466" s="1"/>
      <c r="J1466" s="5"/>
      <c r="K1466" s="1"/>
    </row>
    <row r="1467" spans="1:11" s="55" customFormat="1" ht="10.5" x14ac:dyDescent="0.15">
      <c r="A1467" s="1"/>
      <c r="B1467" s="2"/>
      <c r="C1467" s="1"/>
      <c r="D1467" s="1"/>
      <c r="E1467" s="1"/>
      <c r="F1467" s="1"/>
      <c r="G1467" s="1"/>
      <c r="H1467" s="1"/>
      <c r="I1467" s="1"/>
      <c r="J1467" s="5"/>
      <c r="K1467" s="1"/>
    </row>
    <row r="1468" spans="1:11" s="55" customFormat="1" ht="10.5" x14ac:dyDescent="0.15">
      <c r="A1468" s="1"/>
      <c r="B1468" s="2"/>
      <c r="C1468" s="1"/>
      <c r="D1468" s="1"/>
      <c r="E1468" s="1"/>
      <c r="F1468" s="1"/>
      <c r="G1468" s="1"/>
      <c r="H1468" s="1"/>
      <c r="I1468" s="1"/>
      <c r="J1468" s="5"/>
      <c r="K1468" s="1"/>
    </row>
    <row r="1469" spans="1:11" s="55" customFormat="1" ht="10.5" x14ac:dyDescent="0.15">
      <c r="A1469" s="1"/>
      <c r="B1469" s="2"/>
      <c r="C1469" s="1"/>
      <c r="D1469" s="1"/>
      <c r="E1469" s="1"/>
      <c r="F1469" s="1"/>
      <c r="G1469" s="1"/>
      <c r="H1469" s="1"/>
      <c r="I1469" s="1"/>
      <c r="J1469" s="5"/>
      <c r="K1469" s="1"/>
    </row>
    <row r="1470" spans="1:11" s="55" customFormat="1" ht="10.5" x14ac:dyDescent="0.15">
      <c r="A1470" s="1"/>
      <c r="B1470" s="2"/>
      <c r="C1470" s="1"/>
      <c r="D1470" s="1"/>
      <c r="E1470" s="1"/>
      <c r="F1470" s="1"/>
      <c r="G1470" s="1"/>
      <c r="H1470" s="1"/>
      <c r="I1470" s="1"/>
      <c r="J1470" s="5"/>
      <c r="K1470" s="1"/>
    </row>
    <row r="1471" spans="1:11" s="55" customFormat="1" ht="10.5" x14ac:dyDescent="0.15">
      <c r="A1471" s="1"/>
      <c r="B1471" s="2"/>
      <c r="C1471" s="1"/>
      <c r="D1471" s="1"/>
      <c r="E1471" s="1"/>
      <c r="F1471" s="1"/>
      <c r="G1471" s="1"/>
      <c r="H1471" s="1"/>
      <c r="I1471" s="1"/>
      <c r="J1471" s="5"/>
      <c r="K1471" s="1"/>
    </row>
    <row r="1472" spans="1:11" s="55" customFormat="1" ht="10.5" x14ac:dyDescent="0.15">
      <c r="A1472" s="1"/>
      <c r="B1472" s="2"/>
      <c r="C1472" s="1"/>
      <c r="D1472" s="1"/>
      <c r="E1472" s="1"/>
      <c r="F1472" s="1"/>
      <c r="G1472" s="1"/>
      <c r="H1472" s="1"/>
      <c r="I1472" s="1"/>
      <c r="J1472" s="5"/>
      <c r="K1472" s="1"/>
    </row>
    <row r="1473" spans="1:11" s="55" customFormat="1" ht="10.5" x14ac:dyDescent="0.15">
      <c r="A1473" s="1"/>
      <c r="B1473" s="2"/>
      <c r="C1473" s="1"/>
      <c r="D1473" s="1"/>
      <c r="E1473" s="1"/>
      <c r="F1473" s="1"/>
      <c r="G1473" s="1"/>
      <c r="H1473" s="1"/>
      <c r="I1473" s="1"/>
      <c r="J1473" s="5"/>
      <c r="K1473" s="1"/>
    </row>
    <row r="1474" spans="1:11" s="55" customFormat="1" ht="10.5" x14ac:dyDescent="0.15">
      <c r="A1474" s="1"/>
      <c r="B1474" s="2"/>
      <c r="C1474" s="1"/>
      <c r="D1474" s="1"/>
      <c r="E1474" s="1"/>
      <c r="F1474" s="1"/>
      <c r="G1474" s="1"/>
      <c r="H1474" s="1"/>
      <c r="I1474" s="1"/>
      <c r="J1474" s="5"/>
      <c r="K1474" s="1"/>
    </row>
    <row r="1475" spans="1:11" s="55" customFormat="1" ht="10.5" x14ac:dyDescent="0.15">
      <c r="A1475" s="1"/>
      <c r="B1475" s="2"/>
      <c r="C1475" s="1"/>
      <c r="D1475" s="1"/>
      <c r="E1475" s="1"/>
      <c r="F1475" s="1"/>
      <c r="G1475" s="1"/>
      <c r="H1475" s="1"/>
      <c r="I1475" s="1"/>
      <c r="J1475" s="5"/>
      <c r="K1475" s="1"/>
    </row>
    <row r="1476" spans="1:11" s="55" customFormat="1" ht="10.5" x14ac:dyDescent="0.15">
      <c r="A1476" s="1"/>
      <c r="B1476" s="2"/>
      <c r="C1476" s="1"/>
      <c r="D1476" s="1"/>
      <c r="E1476" s="1"/>
      <c r="F1476" s="1"/>
      <c r="G1476" s="1"/>
      <c r="H1476" s="1"/>
      <c r="I1476" s="1"/>
      <c r="J1476" s="5"/>
      <c r="K1476" s="1"/>
    </row>
    <row r="1477" spans="1:11" s="55" customFormat="1" ht="10.5" x14ac:dyDescent="0.15">
      <c r="A1477" s="1"/>
      <c r="B1477" s="2"/>
      <c r="C1477" s="1"/>
      <c r="D1477" s="1"/>
      <c r="E1477" s="1"/>
      <c r="F1477" s="1"/>
      <c r="G1477" s="1"/>
      <c r="H1477" s="1"/>
      <c r="I1477" s="1"/>
      <c r="J1477" s="5"/>
      <c r="K1477" s="1"/>
    </row>
    <row r="1478" spans="1:11" s="55" customFormat="1" ht="10.5" x14ac:dyDescent="0.15">
      <c r="A1478" s="1"/>
      <c r="B1478" s="2"/>
      <c r="C1478" s="1"/>
      <c r="D1478" s="1"/>
      <c r="E1478" s="1"/>
      <c r="F1478" s="1"/>
      <c r="G1478" s="1"/>
      <c r="H1478" s="1"/>
      <c r="I1478" s="1"/>
      <c r="J1478" s="5"/>
      <c r="K1478" s="1"/>
    </row>
    <row r="1479" spans="1:11" s="55" customFormat="1" ht="10.5" x14ac:dyDescent="0.15">
      <c r="A1479" s="1"/>
      <c r="B1479" s="2"/>
      <c r="C1479" s="1"/>
      <c r="D1479" s="1"/>
      <c r="E1479" s="1"/>
      <c r="F1479" s="1"/>
      <c r="G1479" s="1"/>
      <c r="H1479" s="1"/>
      <c r="I1479" s="1"/>
      <c r="J1479" s="5"/>
      <c r="K1479" s="1"/>
    </row>
    <row r="1480" spans="1:11" s="55" customFormat="1" ht="10.5" x14ac:dyDescent="0.15">
      <c r="A1480" s="1"/>
      <c r="B1480" s="2"/>
      <c r="C1480" s="1"/>
      <c r="D1480" s="1"/>
      <c r="E1480" s="1"/>
      <c r="F1480" s="1"/>
      <c r="G1480" s="1"/>
      <c r="H1480" s="1"/>
      <c r="I1480" s="1"/>
      <c r="J1480" s="5"/>
      <c r="K1480" s="1"/>
    </row>
    <row r="1481" spans="1:11" s="55" customFormat="1" ht="10.5" x14ac:dyDescent="0.15">
      <c r="A1481" s="1"/>
      <c r="B1481" s="2"/>
      <c r="C1481" s="1"/>
      <c r="D1481" s="1"/>
      <c r="E1481" s="1"/>
      <c r="F1481" s="1"/>
      <c r="G1481" s="1"/>
      <c r="H1481" s="1"/>
      <c r="I1481" s="1"/>
      <c r="J1481" s="5"/>
      <c r="K1481" s="1"/>
    </row>
    <row r="1482" spans="1:11" s="55" customFormat="1" ht="10.5" x14ac:dyDescent="0.15">
      <c r="A1482" s="1"/>
      <c r="B1482" s="2"/>
      <c r="C1482" s="1"/>
      <c r="D1482" s="1"/>
      <c r="E1482" s="1"/>
      <c r="F1482" s="1"/>
      <c r="G1482" s="1"/>
      <c r="H1482" s="1"/>
      <c r="I1482" s="1"/>
      <c r="J1482" s="5"/>
      <c r="K1482" s="1"/>
    </row>
    <row r="1483" spans="1:11" s="55" customFormat="1" ht="10.5" x14ac:dyDescent="0.15">
      <c r="A1483" s="1"/>
      <c r="B1483" s="2"/>
      <c r="C1483" s="1"/>
      <c r="D1483" s="1"/>
      <c r="E1483" s="1"/>
      <c r="F1483" s="1"/>
      <c r="G1483" s="1"/>
      <c r="H1483" s="1"/>
      <c r="I1483" s="1"/>
      <c r="J1483" s="5"/>
      <c r="K1483" s="1"/>
    </row>
    <row r="1484" spans="1:11" s="55" customFormat="1" ht="10.5" x14ac:dyDescent="0.15">
      <c r="A1484" s="1"/>
      <c r="B1484" s="2"/>
      <c r="C1484" s="1"/>
      <c r="D1484" s="1"/>
      <c r="E1484" s="1"/>
      <c r="F1484" s="1"/>
      <c r="G1484" s="1"/>
      <c r="H1484" s="1"/>
      <c r="I1484" s="1"/>
      <c r="J1484" s="5"/>
      <c r="K1484" s="1"/>
    </row>
    <row r="1485" spans="1:11" s="55" customFormat="1" ht="10.5" x14ac:dyDescent="0.15">
      <c r="A1485" s="1"/>
      <c r="B1485" s="2"/>
      <c r="C1485" s="1"/>
      <c r="D1485" s="1"/>
      <c r="E1485" s="1"/>
      <c r="F1485" s="1"/>
      <c r="G1485" s="1"/>
      <c r="H1485" s="1"/>
      <c r="I1485" s="1"/>
      <c r="J1485" s="5"/>
      <c r="K1485" s="1"/>
    </row>
    <row r="1486" spans="1:11" s="55" customFormat="1" ht="10.5" x14ac:dyDescent="0.15">
      <c r="A1486" s="1"/>
      <c r="B1486" s="2"/>
      <c r="C1486" s="1"/>
      <c r="D1486" s="1"/>
      <c r="E1486" s="1"/>
      <c r="F1486" s="1"/>
      <c r="G1486" s="1"/>
      <c r="H1486" s="1"/>
      <c r="I1486" s="1"/>
      <c r="J1486" s="5"/>
      <c r="K1486" s="1"/>
    </row>
    <row r="1487" spans="1:11" s="55" customFormat="1" ht="10.5" x14ac:dyDescent="0.15">
      <c r="A1487" s="1"/>
      <c r="B1487" s="2"/>
      <c r="C1487" s="1"/>
      <c r="D1487" s="1"/>
      <c r="E1487" s="1"/>
      <c r="F1487" s="1"/>
      <c r="G1487" s="1"/>
      <c r="H1487" s="1"/>
      <c r="I1487" s="1"/>
      <c r="J1487" s="5"/>
      <c r="K1487" s="1"/>
    </row>
    <row r="1488" spans="1:11" s="55" customFormat="1" ht="10.5" x14ac:dyDescent="0.15">
      <c r="A1488" s="1"/>
      <c r="B1488" s="2"/>
      <c r="C1488" s="1"/>
      <c r="D1488" s="1"/>
      <c r="E1488" s="1"/>
      <c r="F1488" s="1"/>
      <c r="G1488" s="1"/>
      <c r="H1488" s="1"/>
      <c r="I1488" s="1"/>
      <c r="J1488" s="5"/>
      <c r="K1488" s="1"/>
    </row>
    <row r="1489" spans="1:11" s="55" customFormat="1" ht="10.5" x14ac:dyDescent="0.15">
      <c r="A1489" s="1"/>
      <c r="B1489" s="2"/>
      <c r="C1489" s="1"/>
      <c r="D1489" s="1"/>
      <c r="E1489" s="1"/>
      <c r="F1489" s="1"/>
      <c r="G1489" s="1"/>
      <c r="H1489" s="1"/>
      <c r="I1489" s="1"/>
      <c r="J1489" s="5"/>
      <c r="K1489" s="1"/>
    </row>
    <row r="1490" spans="1:11" s="55" customFormat="1" ht="10.5" x14ac:dyDescent="0.15">
      <c r="A1490" s="1"/>
      <c r="B1490" s="2"/>
      <c r="C1490" s="1"/>
      <c r="D1490" s="1"/>
      <c r="E1490" s="1"/>
      <c r="F1490" s="1"/>
      <c r="G1490" s="1"/>
      <c r="H1490" s="1"/>
      <c r="I1490" s="1"/>
      <c r="J1490" s="5"/>
      <c r="K1490" s="1"/>
    </row>
    <row r="1491" spans="1:11" s="55" customFormat="1" ht="10.5" x14ac:dyDescent="0.15">
      <c r="A1491" s="1"/>
      <c r="B1491" s="2"/>
      <c r="C1491" s="1"/>
      <c r="D1491" s="1"/>
      <c r="E1491" s="1"/>
      <c r="F1491" s="1"/>
      <c r="G1491" s="1"/>
      <c r="H1491" s="1"/>
      <c r="I1491" s="1"/>
      <c r="J1491" s="5"/>
      <c r="K1491" s="1"/>
    </row>
    <row r="1492" spans="1:11" s="55" customFormat="1" ht="10.5" x14ac:dyDescent="0.15">
      <c r="A1492" s="1"/>
      <c r="B1492" s="2"/>
      <c r="C1492" s="1"/>
      <c r="D1492" s="1"/>
      <c r="E1492" s="1"/>
      <c r="F1492" s="1"/>
      <c r="G1492" s="1"/>
      <c r="H1492" s="1"/>
      <c r="I1492" s="1"/>
      <c r="J1492" s="5"/>
      <c r="K1492" s="1"/>
    </row>
    <row r="1493" spans="1:11" s="55" customFormat="1" ht="10.5" x14ac:dyDescent="0.15">
      <c r="A1493" s="1"/>
      <c r="B1493" s="2"/>
      <c r="C1493" s="1"/>
      <c r="D1493" s="1"/>
      <c r="E1493" s="1"/>
      <c r="F1493" s="1"/>
      <c r="G1493" s="1"/>
      <c r="H1493" s="1"/>
      <c r="I1493" s="1"/>
      <c r="J1493" s="5"/>
      <c r="K1493" s="1"/>
    </row>
    <row r="1494" spans="1:11" s="55" customFormat="1" ht="10.5" x14ac:dyDescent="0.15">
      <c r="A1494" s="1"/>
      <c r="B1494" s="2"/>
      <c r="C1494" s="1"/>
      <c r="D1494" s="1"/>
      <c r="E1494" s="1"/>
      <c r="F1494" s="1"/>
      <c r="G1494" s="1"/>
      <c r="H1494" s="1"/>
      <c r="I1494" s="1"/>
      <c r="J1494" s="5"/>
      <c r="K1494" s="1"/>
    </row>
    <row r="1495" spans="1:11" s="55" customFormat="1" ht="10.5" x14ac:dyDescent="0.15">
      <c r="A1495" s="1"/>
      <c r="B1495" s="2"/>
      <c r="C1495" s="1"/>
      <c r="D1495" s="1"/>
      <c r="E1495" s="1"/>
      <c r="F1495" s="1"/>
      <c r="G1495" s="1"/>
      <c r="H1495" s="1"/>
      <c r="I1495" s="1"/>
      <c r="J1495" s="5"/>
      <c r="K1495" s="1"/>
    </row>
    <row r="1496" spans="1:11" s="55" customFormat="1" ht="10.5" x14ac:dyDescent="0.15">
      <c r="A1496" s="1"/>
      <c r="B1496" s="2"/>
      <c r="C1496" s="1"/>
      <c r="D1496" s="1"/>
      <c r="E1496" s="1"/>
      <c r="F1496" s="1"/>
      <c r="G1496" s="1"/>
      <c r="H1496" s="1"/>
      <c r="I1496" s="1"/>
      <c r="J1496" s="5"/>
      <c r="K1496" s="1"/>
    </row>
    <row r="1497" spans="1:11" s="55" customFormat="1" ht="10.5" x14ac:dyDescent="0.15">
      <c r="A1497" s="1"/>
      <c r="B1497" s="2"/>
      <c r="C1497" s="1"/>
      <c r="D1497" s="1"/>
      <c r="E1497" s="1"/>
      <c r="F1497" s="1"/>
      <c r="G1497" s="1"/>
      <c r="H1497" s="1"/>
      <c r="I1497" s="1"/>
      <c r="J1497" s="5"/>
      <c r="K1497" s="1"/>
    </row>
    <row r="1498" spans="1:11" s="55" customFormat="1" ht="10.5" x14ac:dyDescent="0.15">
      <c r="A1498" s="1"/>
      <c r="B1498" s="2"/>
      <c r="C1498" s="1"/>
      <c r="D1498" s="1"/>
      <c r="E1498" s="1"/>
      <c r="F1498" s="1"/>
      <c r="G1498" s="1"/>
      <c r="H1498" s="1"/>
      <c r="I1498" s="1"/>
      <c r="J1498" s="5"/>
      <c r="K1498" s="1"/>
    </row>
    <row r="1499" spans="1:11" s="55" customFormat="1" ht="10.5" x14ac:dyDescent="0.15">
      <c r="A1499" s="1"/>
      <c r="B1499" s="2"/>
      <c r="C1499" s="1"/>
      <c r="D1499" s="1"/>
      <c r="E1499" s="1"/>
      <c r="F1499" s="1"/>
      <c r="G1499" s="1"/>
      <c r="H1499" s="1"/>
      <c r="I1499" s="1"/>
      <c r="J1499" s="5"/>
      <c r="K1499" s="1"/>
    </row>
    <row r="1500" spans="1:11" s="55" customFormat="1" ht="10.5" x14ac:dyDescent="0.15">
      <c r="A1500" s="1"/>
      <c r="B1500" s="2"/>
      <c r="C1500" s="1"/>
      <c r="D1500" s="1"/>
      <c r="E1500" s="1"/>
      <c r="F1500" s="1"/>
      <c r="G1500" s="1"/>
      <c r="H1500" s="1"/>
      <c r="I1500" s="1"/>
      <c r="J1500" s="5"/>
      <c r="K1500" s="1"/>
    </row>
    <row r="1501" spans="1:11" s="55" customFormat="1" ht="10.5" x14ac:dyDescent="0.15">
      <c r="A1501" s="1"/>
      <c r="B1501" s="2"/>
      <c r="C1501" s="1"/>
      <c r="D1501" s="1"/>
      <c r="E1501" s="1"/>
      <c r="F1501" s="1"/>
      <c r="G1501" s="1"/>
      <c r="H1501" s="1"/>
      <c r="I1501" s="1"/>
      <c r="J1501" s="5"/>
      <c r="K1501" s="1"/>
    </row>
    <row r="1502" spans="1:11" s="55" customFormat="1" ht="10.5" x14ac:dyDescent="0.15">
      <c r="A1502" s="1"/>
      <c r="B1502" s="2"/>
      <c r="C1502" s="1"/>
      <c r="D1502" s="1"/>
      <c r="E1502" s="1"/>
      <c r="F1502" s="1"/>
      <c r="G1502" s="1"/>
      <c r="H1502" s="1"/>
      <c r="I1502" s="1"/>
      <c r="J1502" s="5"/>
      <c r="K1502" s="1"/>
    </row>
    <row r="1503" spans="1:11" s="55" customFormat="1" ht="10.5" x14ac:dyDescent="0.15">
      <c r="A1503" s="1"/>
      <c r="B1503" s="2"/>
      <c r="C1503" s="1"/>
      <c r="D1503" s="1"/>
      <c r="E1503" s="1"/>
      <c r="F1503" s="1"/>
      <c r="G1503" s="1"/>
      <c r="H1503" s="1"/>
      <c r="I1503" s="1"/>
      <c r="J1503" s="5"/>
      <c r="K1503" s="1"/>
    </row>
    <row r="1504" spans="1:11" s="55" customFormat="1" ht="10.5" x14ac:dyDescent="0.15">
      <c r="A1504" s="1"/>
      <c r="B1504" s="2"/>
      <c r="C1504" s="1"/>
      <c r="D1504" s="1"/>
      <c r="E1504" s="1"/>
      <c r="F1504" s="1"/>
      <c r="G1504" s="1"/>
      <c r="H1504" s="1"/>
      <c r="I1504" s="1"/>
      <c r="J1504" s="5"/>
      <c r="K1504" s="1"/>
    </row>
    <row r="1505" spans="1:11" s="55" customFormat="1" ht="10.5" x14ac:dyDescent="0.15">
      <c r="A1505" s="1"/>
      <c r="B1505" s="2"/>
      <c r="C1505" s="1"/>
      <c r="D1505" s="1"/>
      <c r="E1505" s="1"/>
      <c r="F1505" s="1"/>
      <c r="G1505" s="1"/>
      <c r="H1505" s="1"/>
      <c r="I1505" s="1"/>
      <c r="J1505" s="5"/>
      <c r="K1505" s="1"/>
    </row>
    <row r="1506" spans="1:11" s="55" customFormat="1" ht="10.5" x14ac:dyDescent="0.15">
      <c r="A1506" s="1"/>
      <c r="B1506" s="2"/>
      <c r="C1506" s="1"/>
      <c r="D1506" s="1"/>
      <c r="E1506" s="1"/>
      <c r="F1506" s="1"/>
      <c r="G1506" s="1"/>
      <c r="H1506" s="1"/>
      <c r="I1506" s="1"/>
      <c r="J1506" s="5"/>
      <c r="K1506" s="1"/>
    </row>
    <row r="1507" spans="1:11" s="55" customFormat="1" ht="10.5" x14ac:dyDescent="0.15">
      <c r="A1507" s="1"/>
      <c r="B1507" s="2"/>
      <c r="C1507" s="1"/>
      <c r="D1507" s="1"/>
      <c r="E1507" s="1"/>
      <c r="F1507" s="1"/>
      <c r="G1507" s="1"/>
      <c r="H1507" s="1"/>
      <c r="I1507" s="1"/>
      <c r="J1507" s="5"/>
      <c r="K1507" s="1"/>
    </row>
    <row r="1508" spans="1:11" s="55" customFormat="1" ht="10.5" x14ac:dyDescent="0.15">
      <c r="A1508" s="1"/>
      <c r="B1508" s="2"/>
      <c r="C1508" s="1"/>
      <c r="D1508" s="1"/>
      <c r="E1508" s="1"/>
      <c r="F1508" s="1"/>
      <c r="G1508" s="1"/>
      <c r="H1508" s="1"/>
      <c r="I1508" s="1"/>
      <c r="J1508" s="5"/>
      <c r="K1508" s="1"/>
    </row>
    <row r="1509" spans="1:11" s="55" customFormat="1" ht="10.5" x14ac:dyDescent="0.15">
      <c r="A1509" s="1"/>
      <c r="B1509" s="2"/>
      <c r="C1509" s="1"/>
      <c r="D1509" s="1"/>
      <c r="E1509" s="1"/>
      <c r="F1509" s="1"/>
      <c r="G1509" s="1"/>
      <c r="H1509" s="1"/>
      <c r="I1509" s="1"/>
      <c r="J1509" s="5"/>
      <c r="K1509" s="1"/>
    </row>
    <row r="1510" spans="1:11" s="55" customFormat="1" ht="10.5" x14ac:dyDescent="0.15">
      <c r="A1510" s="1"/>
      <c r="B1510" s="2"/>
      <c r="C1510" s="1"/>
      <c r="D1510" s="1"/>
      <c r="E1510" s="1"/>
      <c r="F1510" s="1"/>
      <c r="G1510" s="1"/>
      <c r="H1510" s="1"/>
      <c r="I1510" s="1"/>
      <c r="J1510" s="5"/>
      <c r="K1510" s="1"/>
    </row>
    <row r="1511" spans="1:11" s="55" customFormat="1" ht="10.5" x14ac:dyDescent="0.15">
      <c r="A1511" s="1"/>
      <c r="B1511" s="2"/>
      <c r="C1511" s="1"/>
      <c r="D1511" s="1"/>
      <c r="E1511" s="1"/>
      <c r="F1511" s="1"/>
      <c r="G1511" s="1"/>
      <c r="H1511" s="1"/>
      <c r="I1511" s="1"/>
      <c r="J1511" s="5"/>
      <c r="K1511" s="1"/>
    </row>
    <row r="1512" spans="1:11" s="55" customFormat="1" ht="10.5" x14ac:dyDescent="0.15">
      <c r="A1512" s="1"/>
      <c r="B1512" s="2"/>
      <c r="C1512" s="1"/>
      <c r="D1512" s="1"/>
      <c r="E1512" s="1"/>
      <c r="F1512" s="1"/>
      <c r="G1512" s="1"/>
      <c r="H1512" s="1"/>
      <c r="I1512" s="1"/>
      <c r="J1512" s="5"/>
      <c r="K1512" s="1"/>
    </row>
    <row r="1513" spans="1:11" s="55" customFormat="1" ht="10.5" x14ac:dyDescent="0.15">
      <c r="A1513" s="1"/>
      <c r="B1513" s="2"/>
      <c r="C1513" s="1"/>
      <c r="D1513" s="1"/>
      <c r="E1513" s="1"/>
      <c r="F1513" s="1"/>
      <c r="G1513" s="1"/>
      <c r="H1513" s="1"/>
      <c r="I1513" s="1"/>
      <c r="J1513" s="5"/>
      <c r="K1513" s="1"/>
    </row>
    <row r="1514" spans="1:11" s="55" customFormat="1" ht="10.5" x14ac:dyDescent="0.15">
      <c r="A1514" s="1"/>
      <c r="B1514" s="2"/>
      <c r="C1514" s="1"/>
      <c r="D1514" s="1"/>
      <c r="E1514" s="1"/>
      <c r="F1514" s="1"/>
      <c r="G1514" s="1"/>
      <c r="H1514" s="1"/>
      <c r="I1514" s="1"/>
      <c r="J1514" s="5"/>
      <c r="K1514" s="1"/>
    </row>
    <row r="1515" spans="1:11" s="55" customFormat="1" ht="10.5" x14ac:dyDescent="0.15">
      <c r="A1515" s="1"/>
      <c r="B1515" s="2"/>
      <c r="C1515" s="1"/>
      <c r="D1515" s="1"/>
      <c r="E1515" s="1"/>
      <c r="F1515" s="1"/>
      <c r="G1515" s="1"/>
      <c r="H1515" s="1"/>
      <c r="I1515" s="1"/>
      <c r="J1515" s="5"/>
      <c r="K1515" s="1"/>
    </row>
    <row r="1516" spans="1:11" s="55" customFormat="1" ht="10.5" x14ac:dyDescent="0.15">
      <c r="A1516" s="1"/>
      <c r="B1516" s="2"/>
      <c r="C1516" s="1"/>
      <c r="D1516" s="1"/>
      <c r="E1516" s="1"/>
      <c r="F1516" s="1"/>
      <c r="G1516" s="1"/>
      <c r="H1516" s="1"/>
      <c r="I1516" s="1"/>
      <c r="J1516" s="5"/>
      <c r="K1516" s="1"/>
    </row>
    <row r="1517" spans="1:11" s="55" customFormat="1" ht="10.5" x14ac:dyDescent="0.15">
      <c r="A1517" s="1"/>
      <c r="B1517" s="2"/>
      <c r="C1517" s="1"/>
      <c r="D1517" s="1"/>
      <c r="E1517" s="1"/>
      <c r="F1517" s="1"/>
      <c r="G1517" s="1"/>
      <c r="H1517" s="1"/>
      <c r="I1517" s="1"/>
      <c r="J1517" s="5"/>
      <c r="K1517" s="1"/>
    </row>
    <row r="1518" spans="1:11" s="55" customFormat="1" ht="10.5" x14ac:dyDescent="0.15">
      <c r="A1518" s="1"/>
      <c r="B1518" s="2"/>
      <c r="C1518" s="1"/>
      <c r="D1518" s="1"/>
      <c r="E1518" s="1"/>
      <c r="F1518" s="1"/>
      <c r="G1518" s="1"/>
      <c r="H1518" s="1"/>
      <c r="I1518" s="1"/>
      <c r="J1518" s="5"/>
      <c r="K1518" s="1"/>
    </row>
    <row r="1519" spans="1:11" s="55" customFormat="1" ht="10.5" x14ac:dyDescent="0.15">
      <c r="A1519" s="1"/>
      <c r="B1519" s="2"/>
      <c r="C1519" s="1"/>
      <c r="D1519" s="1"/>
      <c r="E1519" s="1"/>
      <c r="F1519" s="1"/>
      <c r="G1519" s="1"/>
      <c r="H1519" s="1"/>
      <c r="I1519" s="1"/>
      <c r="J1519" s="5"/>
      <c r="K1519" s="1"/>
    </row>
    <row r="1520" spans="1:11" s="55" customFormat="1" ht="10.5" x14ac:dyDescent="0.15">
      <c r="A1520" s="1"/>
      <c r="B1520" s="2"/>
      <c r="C1520" s="1"/>
      <c r="D1520" s="1"/>
      <c r="E1520" s="1"/>
      <c r="F1520" s="1"/>
      <c r="G1520" s="1"/>
      <c r="H1520" s="1"/>
      <c r="I1520" s="1"/>
      <c r="J1520" s="5"/>
      <c r="K1520" s="1"/>
    </row>
    <row r="1521" spans="1:11" s="55" customFormat="1" ht="10.5" x14ac:dyDescent="0.15">
      <c r="A1521" s="1"/>
      <c r="B1521" s="2"/>
      <c r="C1521" s="1"/>
      <c r="D1521" s="1"/>
      <c r="E1521" s="1"/>
      <c r="F1521" s="1"/>
      <c r="G1521" s="1"/>
      <c r="H1521" s="1"/>
      <c r="I1521" s="1"/>
      <c r="J1521" s="5"/>
      <c r="K1521" s="1"/>
    </row>
    <row r="1522" spans="1:11" s="55" customFormat="1" ht="10.5" x14ac:dyDescent="0.15">
      <c r="A1522" s="1"/>
      <c r="B1522" s="2"/>
      <c r="C1522" s="1"/>
      <c r="D1522" s="1"/>
      <c r="E1522" s="1"/>
      <c r="F1522" s="1"/>
      <c r="G1522" s="1"/>
      <c r="H1522" s="1"/>
      <c r="I1522" s="1"/>
      <c r="J1522" s="5"/>
      <c r="K1522" s="1"/>
    </row>
    <row r="1523" spans="1:11" s="55" customFormat="1" ht="10.5" x14ac:dyDescent="0.15">
      <c r="A1523" s="1"/>
      <c r="B1523" s="2"/>
      <c r="C1523" s="1"/>
      <c r="D1523" s="1"/>
      <c r="E1523" s="1"/>
      <c r="F1523" s="1"/>
      <c r="G1523" s="1"/>
      <c r="H1523" s="1"/>
      <c r="I1523" s="1"/>
      <c r="J1523" s="5"/>
      <c r="K1523" s="1"/>
    </row>
    <row r="1524" spans="1:11" s="55" customFormat="1" ht="10.5" x14ac:dyDescent="0.15">
      <c r="A1524" s="1"/>
      <c r="B1524" s="2"/>
      <c r="C1524" s="1"/>
      <c r="D1524" s="1"/>
      <c r="E1524" s="1"/>
      <c r="F1524" s="1"/>
      <c r="G1524" s="1"/>
      <c r="H1524" s="1"/>
      <c r="I1524" s="1"/>
      <c r="J1524" s="5"/>
      <c r="K1524" s="1"/>
    </row>
    <row r="1525" spans="1:11" s="55" customFormat="1" ht="10.5" x14ac:dyDescent="0.15">
      <c r="A1525" s="1"/>
      <c r="B1525" s="2"/>
      <c r="C1525" s="1"/>
      <c r="D1525" s="1"/>
      <c r="E1525" s="1"/>
      <c r="F1525" s="1"/>
      <c r="G1525" s="1"/>
      <c r="H1525" s="1"/>
      <c r="I1525" s="1"/>
      <c r="J1525" s="5"/>
      <c r="K1525" s="1"/>
    </row>
    <row r="1526" spans="1:11" s="55" customFormat="1" ht="10.5" x14ac:dyDescent="0.15">
      <c r="A1526" s="1"/>
      <c r="B1526" s="2"/>
      <c r="C1526" s="1"/>
      <c r="D1526" s="1"/>
      <c r="E1526" s="1"/>
      <c r="F1526" s="1"/>
      <c r="G1526" s="1"/>
      <c r="H1526" s="1"/>
      <c r="I1526" s="1"/>
      <c r="J1526" s="5"/>
      <c r="K1526" s="1"/>
    </row>
    <row r="1527" spans="1:11" s="55" customFormat="1" ht="10.5" x14ac:dyDescent="0.15">
      <c r="A1527" s="1"/>
      <c r="B1527" s="2"/>
      <c r="C1527" s="1"/>
      <c r="D1527" s="1"/>
      <c r="E1527" s="1"/>
      <c r="F1527" s="1"/>
      <c r="G1527" s="1"/>
      <c r="H1527" s="1"/>
      <c r="I1527" s="1"/>
      <c r="J1527" s="5"/>
      <c r="K1527" s="1"/>
    </row>
    <row r="1528" spans="1:11" s="55" customFormat="1" ht="10.5" x14ac:dyDescent="0.15">
      <c r="A1528" s="1"/>
      <c r="B1528" s="2"/>
      <c r="C1528" s="1"/>
      <c r="D1528" s="1"/>
      <c r="E1528" s="1"/>
      <c r="F1528" s="1"/>
      <c r="G1528" s="1"/>
      <c r="H1528" s="1"/>
      <c r="I1528" s="1"/>
      <c r="J1528" s="5"/>
      <c r="K1528" s="1"/>
    </row>
    <row r="1529" spans="1:11" s="55" customFormat="1" ht="10.5" x14ac:dyDescent="0.15">
      <c r="A1529" s="1"/>
      <c r="B1529" s="2"/>
      <c r="C1529" s="1"/>
      <c r="D1529" s="1"/>
      <c r="E1529" s="1"/>
      <c r="F1529" s="1"/>
      <c r="G1529" s="1"/>
      <c r="H1529" s="1"/>
      <c r="I1529" s="1"/>
      <c r="J1529" s="5"/>
      <c r="K1529" s="1"/>
    </row>
    <row r="1530" spans="1:11" s="55" customFormat="1" ht="10.5" x14ac:dyDescent="0.15">
      <c r="A1530" s="1"/>
      <c r="B1530" s="2"/>
      <c r="C1530" s="1"/>
      <c r="D1530" s="1"/>
      <c r="E1530" s="1"/>
      <c r="F1530" s="1"/>
      <c r="G1530" s="1"/>
      <c r="H1530" s="1"/>
      <c r="I1530" s="1"/>
      <c r="J1530" s="5"/>
      <c r="K1530" s="1"/>
    </row>
    <row r="1531" spans="1:11" s="55" customFormat="1" ht="10.5" x14ac:dyDescent="0.15">
      <c r="A1531" s="1"/>
      <c r="B1531" s="2"/>
      <c r="C1531" s="1"/>
      <c r="D1531" s="1"/>
      <c r="E1531" s="1"/>
      <c r="F1531" s="1"/>
      <c r="G1531" s="1"/>
      <c r="H1531" s="1"/>
      <c r="I1531" s="1"/>
      <c r="J1531" s="5"/>
      <c r="K1531" s="1"/>
    </row>
    <row r="1532" spans="1:11" s="55" customFormat="1" ht="10.5" x14ac:dyDescent="0.15">
      <c r="A1532" s="1"/>
      <c r="B1532" s="2"/>
      <c r="C1532" s="1"/>
      <c r="D1532" s="1"/>
      <c r="E1532" s="1"/>
      <c r="F1532" s="1"/>
      <c r="G1532" s="1"/>
      <c r="H1532" s="1"/>
      <c r="I1532" s="1"/>
      <c r="J1532" s="5"/>
      <c r="K1532" s="1"/>
    </row>
    <row r="1533" spans="1:11" s="55" customFormat="1" ht="10.5" x14ac:dyDescent="0.15">
      <c r="A1533" s="1"/>
      <c r="B1533" s="2"/>
      <c r="C1533" s="1"/>
      <c r="D1533" s="1"/>
      <c r="E1533" s="1"/>
      <c r="F1533" s="1"/>
      <c r="G1533" s="1"/>
      <c r="H1533" s="1"/>
      <c r="I1533" s="1"/>
      <c r="J1533" s="5"/>
      <c r="K1533" s="1"/>
    </row>
    <row r="1534" spans="1:11" s="55" customFormat="1" ht="10.5" x14ac:dyDescent="0.15">
      <c r="A1534" s="1"/>
      <c r="B1534" s="2"/>
      <c r="C1534" s="1"/>
      <c r="D1534" s="1"/>
      <c r="E1534" s="1"/>
      <c r="F1534" s="1"/>
      <c r="G1534" s="1"/>
      <c r="H1534" s="1"/>
      <c r="I1534" s="1"/>
      <c r="J1534" s="5"/>
      <c r="K1534" s="1"/>
    </row>
    <row r="1535" spans="1:11" s="55" customFormat="1" ht="10.5" x14ac:dyDescent="0.15">
      <c r="A1535" s="1"/>
      <c r="B1535" s="2"/>
      <c r="C1535" s="1"/>
      <c r="D1535" s="1"/>
      <c r="E1535" s="1"/>
      <c r="F1535" s="1"/>
      <c r="G1535" s="1"/>
      <c r="H1535" s="1"/>
      <c r="I1535" s="1"/>
      <c r="J1535" s="5"/>
      <c r="K1535" s="1"/>
    </row>
    <row r="1536" spans="1:11" s="55" customFormat="1" ht="10.5" x14ac:dyDescent="0.15">
      <c r="A1536" s="1"/>
      <c r="B1536" s="2"/>
      <c r="C1536" s="1"/>
      <c r="D1536" s="1"/>
      <c r="E1536" s="1"/>
      <c r="F1536" s="1"/>
      <c r="G1536" s="1"/>
      <c r="H1536" s="1"/>
      <c r="I1536" s="1"/>
      <c r="J1536" s="5"/>
      <c r="K1536" s="1"/>
    </row>
    <row r="1537" spans="1:11" s="55" customFormat="1" ht="10.5" x14ac:dyDescent="0.15">
      <c r="A1537" s="1"/>
      <c r="B1537" s="2"/>
      <c r="C1537" s="1"/>
      <c r="D1537" s="1"/>
      <c r="E1537" s="1"/>
      <c r="F1537" s="1"/>
      <c r="G1537" s="1"/>
      <c r="H1537" s="1"/>
      <c r="I1537" s="1"/>
      <c r="J1537" s="5"/>
      <c r="K1537" s="1"/>
    </row>
    <row r="1538" spans="1:11" s="55" customFormat="1" ht="10.5" x14ac:dyDescent="0.15">
      <c r="A1538" s="1"/>
      <c r="B1538" s="2"/>
      <c r="C1538" s="1"/>
      <c r="D1538" s="1"/>
      <c r="E1538" s="1"/>
      <c r="F1538" s="1"/>
      <c r="G1538" s="1"/>
      <c r="H1538" s="1"/>
      <c r="I1538" s="1"/>
      <c r="J1538" s="5"/>
      <c r="K1538" s="1"/>
    </row>
    <row r="1539" spans="1:11" s="55" customFormat="1" ht="10.5" x14ac:dyDescent="0.15">
      <c r="A1539" s="1"/>
      <c r="B1539" s="2"/>
      <c r="C1539" s="1"/>
      <c r="D1539" s="1"/>
      <c r="E1539" s="1"/>
      <c r="F1539" s="1"/>
      <c r="G1539" s="1"/>
      <c r="H1539" s="1"/>
      <c r="I1539" s="1"/>
      <c r="J1539" s="5"/>
      <c r="K1539" s="1"/>
    </row>
    <row r="1540" spans="1:11" s="55" customFormat="1" ht="10.5" x14ac:dyDescent="0.15">
      <c r="A1540" s="1"/>
      <c r="B1540" s="2"/>
      <c r="C1540" s="1"/>
      <c r="D1540" s="1"/>
      <c r="E1540" s="1"/>
      <c r="F1540" s="1"/>
      <c r="G1540" s="1"/>
      <c r="H1540" s="1"/>
      <c r="I1540" s="1"/>
      <c r="J1540" s="5"/>
      <c r="K1540" s="1"/>
    </row>
    <row r="1541" spans="1:11" s="55" customFormat="1" ht="10.5" x14ac:dyDescent="0.15">
      <c r="A1541" s="1"/>
      <c r="B1541" s="2"/>
      <c r="C1541" s="1"/>
      <c r="D1541" s="1"/>
      <c r="E1541" s="1"/>
      <c r="F1541" s="1"/>
      <c r="G1541" s="1"/>
      <c r="H1541" s="1"/>
      <c r="I1541" s="1"/>
      <c r="J1541" s="5"/>
      <c r="K1541" s="1"/>
    </row>
    <row r="1542" spans="1:11" s="55" customFormat="1" ht="10.5" x14ac:dyDescent="0.15">
      <c r="A1542" s="1"/>
      <c r="B1542" s="2"/>
      <c r="C1542" s="1"/>
      <c r="D1542" s="1"/>
      <c r="E1542" s="1"/>
      <c r="F1542" s="1"/>
      <c r="G1542" s="1"/>
      <c r="H1542" s="1"/>
      <c r="I1542" s="1"/>
      <c r="J1542" s="5"/>
      <c r="K1542" s="1"/>
    </row>
    <row r="1543" spans="1:11" s="55" customFormat="1" ht="10.5" x14ac:dyDescent="0.15">
      <c r="A1543" s="1"/>
      <c r="B1543" s="2"/>
      <c r="C1543" s="1"/>
      <c r="D1543" s="1"/>
      <c r="E1543" s="1"/>
      <c r="F1543" s="1"/>
      <c r="G1543" s="1"/>
      <c r="H1543" s="1"/>
      <c r="I1543" s="1"/>
      <c r="J1543" s="5"/>
      <c r="K1543" s="1"/>
    </row>
    <row r="1544" spans="1:11" s="55" customFormat="1" ht="10.5" x14ac:dyDescent="0.15">
      <c r="A1544" s="1"/>
      <c r="B1544" s="2"/>
      <c r="C1544" s="1"/>
      <c r="D1544" s="1"/>
      <c r="E1544" s="1"/>
      <c r="F1544" s="1"/>
      <c r="G1544" s="1"/>
      <c r="H1544" s="1"/>
      <c r="I1544" s="1"/>
      <c r="J1544" s="5"/>
      <c r="K1544" s="1"/>
    </row>
    <row r="1545" spans="1:11" s="55" customFormat="1" ht="10.5" x14ac:dyDescent="0.15">
      <c r="A1545" s="1"/>
      <c r="B1545" s="2"/>
      <c r="C1545" s="1"/>
      <c r="D1545" s="1"/>
      <c r="E1545" s="1"/>
      <c r="F1545" s="1"/>
      <c r="G1545" s="1"/>
      <c r="H1545" s="1"/>
      <c r="I1545" s="1"/>
      <c r="J1545" s="5"/>
      <c r="K1545" s="1"/>
    </row>
    <row r="1546" spans="1:11" s="55" customFormat="1" ht="10.5" x14ac:dyDescent="0.15">
      <c r="A1546" s="1"/>
      <c r="B1546" s="2"/>
      <c r="C1546" s="1"/>
      <c r="D1546" s="1"/>
      <c r="E1546" s="1"/>
      <c r="F1546" s="1"/>
      <c r="G1546" s="1"/>
      <c r="H1546" s="1"/>
      <c r="I1546" s="1"/>
      <c r="J1546" s="5"/>
      <c r="K1546" s="1"/>
    </row>
    <row r="1547" spans="1:11" s="55" customFormat="1" ht="10.5" x14ac:dyDescent="0.15">
      <c r="A1547" s="1"/>
      <c r="B1547" s="2"/>
      <c r="C1547" s="1"/>
      <c r="D1547" s="1"/>
      <c r="E1547" s="1"/>
      <c r="F1547" s="1"/>
      <c r="G1547" s="1"/>
      <c r="H1547" s="1"/>
      <c r="I1547" s="1"/>
      <c r="J1547" s="5"/>
      <c r="K1547" s="1"/>
    </row>
    <row r="1548" spans="1:11" s="55" customFormat="1" ht="10.5" x14ac:dyDescent="0.15">
      <c r="A1548" s="1"/>
      <c r="B1548" s="2"/>
      <c r="C1548" s="1"/>
      <c r="D1548" s="1"/>
      <c r="E1548" s="1"/>
      <c r="F1548" s="1"/>
      <c r="G1548" s="1"/>
      <c r="H1548" s="1"/>
      <c r="I1548" s="1"/>
      <c r="J1548" s="5"/>
      <c r="K1548" s="1"/>
    </row>
    <row r="1549" spans="1:11" s="55" customFormat="1" ht="10.5" x14ac:dyDescent="0.15">
      <c r="A1549" s="1"/>
      <c r="B1549" s="2"/>
      <c r="C1549" s="1"/>
      <c r="D1549" s="1"/>
      <c r="E1549" s="1"/>
      <c r="F1549" s="1"/>
      <c r="G1549" s="1"/>
      <c r="H1549" s="1"/>
      <c r="I1549" s="1"/>
      <c r="J1549" s="5"/>
      <c r="K1549" s="1"/>
    </row>
    <row r="1550" spans="1:11" s="55" customFormat="1" ht="10.5" x14ac:dyDescent="0.15">
      <c r="A1550" s="1"/>
      <c r="B1550" s="2"/>
      <c r="C1550" s="1"/>
      <c r="D1550" s="1"/>
      <c r="E1550" s="1"/>
      <c r="F1550" s="1"/>
      <c r="G1550" s="1"/>
      <c r="H1550" s="1"/>
      <c r="I1550" s="1"/>
      <c r="J1550" s="5"/>
      <c r="K1550" s="1"/>
    </row>
    <row r="1551" spans="1:11" s="55" customFormat="1" ht="10.5" x14ac:dyDescent="0.15">
      <c r="A1551" s="1"/>
      <c r="B1551" s="2"/>
      <c r="C1551" s="1"/>
      <c r="D1551" s="1"/>
      <c r="E1551" s="1"/>
      <c r="F1551" s="1"/>
      <c r="G1551" s="1"/>
      <c r="H1551" s="1"/>
      <c r="I1551" s="1"/>
      <c r="J1551" s="5"/>
      <c r="K1551" s="1"/>
    </row>
    <row r="1552" spans="1:11" s="55" customFormat="1" ht="10.5" x14ac:dyDescent="0.15">
      <c r="A1552" s="1"/>
      <c r="B1552" s="2"/>
      <c r="C1552" s="1"/>
      <c r="D1552" s="1"/>
      <c r="E1552" s="1"/>
      <c r="F1552" s="1"/>
      <c r="G1552" s="1"/>
      <c r="H1552" s="1"/>
      <c r="I1552" s="1"/>
      <c r="J1552" s="5"/>
      <c r="K1552" s="1"/>
    </row>
    <row r="1553" spans="1:11" s="55" customFormat="1" ht="10.5" x14ac:dyDescent="0.15">
      <c r="A1553" s="1"/>
      <c r="B1553" s="2"/>
      <c r="C1553" s="1"/>
      <c r="D1553" s="1"/>
      <c r="E1553" s="1"/>
      <c r="F1553" s="1"/>
      <c r="G1553" s="1"/>
      <c r="H1553" s="1"/>
      <c r="I1553" s="1"/>
      <c r="J1553" s="5"/>
      <c r="K1553" s="1"/>
    </row>
    <row r="1554" spans="1:11" s="55" customFormat="1" ht="10.5" x14ac:dyDescent="0.15">
      <c r="A1554" s="1"/>
      <c r="B1554" s="2"/>
      <c r="C1554" s="1"/>
      <c r="D1554" s="1"/>
      <c r="E1554" s="1"/>
      <c r="F1554" s="1"/>
      <c r="G1554" s="1"/>
      <c r="H1554" s="1"/>
      <c r="I1554" s="1"/>
      <c r="J1554" s="5"/>
      <c r="K1554" s="1"/>
    </row>
    <row r="1555" spans="1:11" s="55" customFormat="1" ht="10.5" x14ac:dyDescent="0.15">
      <c r="A1555" s="1"/>
      <c r="B1555" s="2"/>
      <c r="C1555" s="1"/>
      <c r="D1555" s="1"/>
      <c r="E1555" s="1"/>
      <c r="F1555" s="1"/>
      <c r="G1555" s="1"/>
      <c r="H1555" s="1"/>
      <c r="I1555" s="1"/>
      <c r="J1555" s="5"/>
      <c r="K1555" s="1"/>
    </row>
    <row r="1556" spans="1:11" s="55" customFormat="1" ht="10.5" x14ac:dyDescent="0.15">
      <c r="A1556" s="1"/>
      <c r="B1556" s="2"/>
      <c r="C1556" s="1"/>
      <c r="D1556" s="1"/>
      <c r="E1556" s="1"/>
      <c r="F1556" s="1"/>
      <c r="G1556" s="1"/>
      <c r="H1556" s="1"/>
      <c r="I1556" s="1"/>
      <c r="J1556" s="5"/>
      <c r="K1556" s="1"/>
    </row>
    <row r="1557" spans="1:11" s="55" customFormat="1" ht="10.5" x14ac:dyDescent="0.15">
      <c r="A1557" s="1"/>
      <c r="B1557" s="2"/>
      <c r="C1557" s="1"/>
      <c r="D1557" s="1"/>
      <c r="E1557" s="1"/>
      <c r="F1557" s="1"/>
      <c r="G1557" s="1"/>
      <c r="H1557" s="1"/>
      <c r="I1557" s="1"/>
      <c r="J1557" s="5"/>
      <c r="K1557" s="1"/>
    </row>
    <row r="1558" spans="1:11" s="55" customFormat="1" ht="10.5" x14ac:dyDescent="0.15">
      <c r="A1558" s="1"/>
      <c r="B1558" s="2"/>
      <c r="C1558" s="1"/>
      <c r="D1558" s="1"/>
      <c r="E1558" s="1"/>
      <c r="F1558" s="1"/>
      <c r="G1558" s="1"/>
      <c r="H1558" s="1"/>
      <c r="I1558" s="1"/>
      <c r="J1558" s="5"/>
      <c r="K1558" s="1"/>
    </row>
    <row r="1559" spans="1:11" s="55" customFormat="1" ht="10.5" x14ac:dyDescent="0.15">
      <c r="A1559" s="1"/>
      <c r="B1559" s="2"/>
      <c r="C1559" s="1"/>
      <c r="D1559" s="1"/>
      <c r="E1559" s="1"/>
      <c r="F1559" s="1"/>
      <c r="G1559" s="1"/>
      <c r="H1559" s="1"/>
      <c r="I1559" s="1"/>
      <c r="J1559" s="5"/>
      <c r="K1559" s="1"/>
    </row>
    <row r="1560" spans="1:11" s="55" customFormat="1" ht="10.5" x14ac:dyDescent="0.15">
      <c r="A1560" s="1"/>
      <c r="B1560" s="2"/>
      <c r="C1560" s="1"/>
      <c r="D1560" s="1"/>
      <c r="E1560" s="1"/>
      <c r="F1560" s="1"/>
      <c r="G1560" s="1"/>
      <c r="H1560" s="1"/>
      <c r="I1560" s="1"/>
      <c r="J1560" s="5"/>
      <c r="K1560" s="1"/>
    </row>
    <row r="1561" spans="1:11" s="55" customFormat="1" ht="10.5" x14ac:dyDescent="0.15">
      <c r="A1561" s="1"/>
      <c r="B1561" s="2"/>
      <c r="C1561" s="1"/>
      <c r="D1561" s="1"/>
      <c r="E1561" s="1"/>
      <c r="F1561" s="1"/>
      <c r="G1561" s="1"/>
      <c r="H1561" s="1"/>
      <c r="I1561" s="1"/>
      <c r="J1561" s="5"/>
      <c r="K1561" s="1"/>
    </row>
    <row r="1562" spans="1:11" s="55" customFormat="1" ht="10.5" x14ac:dyDescent="0.15">
      <c r="A1562" s="1"/>
      <c r="B1562" s="2"/>
      <c r="C1562" s="1"/>
      <c r="D1562" s="1"/>
      <c r="E1562" s="1"/>
      <c r="F1562" s="1"/>
      <c r="G1562" s="1"/>
      <c r="H1562" s="1"/>
      <c r="I1562" s="1"/>
      <c r="J1562" s="5"/>
      <c r="K1562" s="1"/>
    </row>
    <row r="1563" spans="1:11" s="55" customFormat="1" ht="10.5" x14ac:dyDescent="0.15">
      <c r="A1563" s="1"/>
      <c r="B1563" s="2"/>
      <c r="C1563" s="1"/>
      <c r="D1563" s="1"/>
      <c r="E1563" s="1"/>
      <c r="F1563" s="1"/>
      <c r="G1563" s="1"/>
      <c r="H1563" s="1"/>
      <c r="I1563" s="1"/>
      <c r="J1563" s="5"/>
      <c r="K1563" s="1"/>
    </row>
    <row r="1564" spans="1:11" s="55" customFormat="1" ht="10.5" x14ac:dyDescent="0.15">
      <c r="A1564" s="1"/>
      <c r="B1564" s="2"/>
      <c r="C1564" s="1"/>
      <c r="D1564" s="1"/>
      <c r="E1564" s="1"/>
      <c r="F1564" s="1"/>
      <c r="G1564" s="1"/>
      <c r="H1564" s="1"/>
      <c r="I1564" s="1"/>
      <c r="J1564" s="5"/>
      <c r="K1564" s="1"/>
    </row>
    <row r="1565" spans="1:11" s="55" customFormat="1" ht="10.5" x14ac:dyDescent="0.15">
      <c r="A1565" s="1"/>
      <c r="B1565" s="2"/>
      <c r="C1565" s="1"/>
      <c r="D1565" s="1"/>
      <c r="E1565" s="1"/>
      <c r="F1565" s="1"/>
      <c r="G1565" s="1"/>
      <c r="H1565" s="1"/>
      <c r="I1565" s="1"/>
      <c r="J1565" s="5"/>
      <c r="K1565" s="1"/>
    </row>
    <row r="1566" spans="1:11" s="55" customFormat="1" ht="10.5" x14ac:dyDescent="0.15">
      <c r="A1566" s="1"/>
      <c r="B1566" s="2"/>
      <c r="C1566" s="1"/>
      <c r="D1566" s="1"/>
      <c r="E1566" s="1"/>
      <c r="F1566" s="1"/>
      <c r="G1566" s="1"/>
      <c r="H1566" s="1"/>
      <c r="I1566" s="1"/>
      <c r="J1566" s="5"/>
      <c r="K1566" s="1"/>
    </row>
    <row r="1567" spans="1:11" s="55" customFormat="1" ht="10.5" x14ac:dyDescent="0.15">
      <c r="A1567" s="1"/>
      <c r="B1567" s="2"/>
      <c r="C1567" s="1"/>
      <c r="D1567" s="1"/>
      <c r="E1567" s="1"/>
      <c r="F1567" s="1"/>
      <c r="G1567" s="1"/>
      <c r="H1567" s="1"/>
      <c r="I1567" s="1"/>
      <c r="J1567" s="5"/>
      <c r="K1567" s="1"/>
    </row>
    <row r="1568" spans="1:11" s="55" customFormat="1" ht="10.5" x14ac:dyDescent="0.15">
      <c r="A1568" s="1"/>
      <c r="B1568" s="2"/>
      <c r="C1568" s="1"/>
      <c r="D1568" s="1"/>
      <c r="E1568" s="1"/>
      <c r="F1568" s="1"/>
      <c r="G1568" s="1"/>
      <c r="H1568" s="1"/>
      <c r="I1568" s="1"/>
      <c r="J1568" s="5"/>
      <c r="K1568" s="1"/>
    </row>
    <row r="1569" spans="1:11" s="55" customFormat="1" ht="10.5" x14ac:dyDescent="0.15">
      <c r="A1569" s="1"/>
      <c r="B1569" s="2"/>
      <c r="C1569" s="1"/>
      <c r="D1569" s="1"/>
      <c r="E1569" s="1"/>
      <c r="F1569" s="1"/>
      <c r="G1569" s="1"/>
      <c r="H1569" s="1"/>
      <c r="I1569" s="1"/>
      <c r="J1569" s="5"/>
      <c r="K1569" s="1"/>
    </row>
    <row r="1570" spans="1:11" s="55" customFormat="1" ht="10.5" x14ac:dyDescent="0.15">
      <c r="A1570" s="1"/>
      <c r="B1570" s="2"/>
      <c r="C1570" s="1"/>
      <c r="D1570" s="1"/>
      <c r="E1570" s="1"/>
      <c r="F1570" s="1"/>
      <c r="G1570" s="1"/>
      <c r="H1570" s="1"/>
      <c r="I1570" s="1"/>
      <c r="J1570" s="5"/>
      <c r="K1570" s="1"/>
    </row>
    <row r="1571" spans="1:11" s="55" customFormat="1" ht="10.5" x14ac:dyDescent="0.15">
      <c r="A1571" s="1"/>
      <c r="B1571" s="2"/>
      <c r="C1571" s="1"/>
      <c r="D1571" s="1"/>
      <c r="E1571" s="1"/>
      <c r="F1571" s="1"/>
      <c r="G1571" s="1"/>
      <c r="H1571" s="1"/>
      <c r="I1571" s="1"/>
      <c r="J1571" s="5"/>
      <c r="K1571" s="1"/>
    </row>
    <row r="1572" spans="1:11" s="55" customFormat="1" ht="10.5" x14ac:dyDescent="0.15">
      <c r="A1572" s="1"/>
      <c r="B1572" s="2"/>
      <c r="C1572" s="1"/>
      <c r="D1572" s="1"/>
      <c r="E1572" s="1"/>
      <c r="F1572" s="1"/>
      <c r="G1572" s="1"/>
      <c r="H1572" s="1"/>
      <c r="I1572" s="1"/>
      <c r="J1572" s="5"/>
      <c r="K1572" s="1"/>
    </row>
    <row r="1573" spans="1:11" s="55" customFormat="1" ht="10.5" x14ac:dyDescent="0.15">
      <c r="A1573" s="1"/>
      <c r="B1573" s="2"/>
      <c r="C1573" s="1"/>
      <c r="D1573" s="1"/>
      <c r="E1573" s="1"/>
      <c r="F1573" s="1"/>
      <c r="G1573" s="1"/>
      <c r="H1573" s="1"/>
      <c r="I1573" s="1"/>
      <c r="J1573" s="5"/>
      <c r="K1573" s="1"/>
    </row>
    <row r="1574" spans="1:11" s="55" customFormat="1" ht="10.5" x14ac:dyDescent="0.15">
      <c r="A1574" s="1"/>
      <c r="B1574" s="2"/>
      <c r="C1574" s="1"/>
      <c r="D1574" s="1"/>
      <c r="E1574" s="1"/>
      <c r="F1574" s="1"/>
      <c r="G1574" s="1"/>
      <c r="H1574" s="1"/>
      <c r="I1574" s="1"/>
      <c r="J1574" s="5"/>
      <c r="K1574" s="1"/>
    </row>
    <row r="1575" spans="1:11" s="55" customFormat="1" ht="10.5" x14ac:dyDescent="0.15">
      <c r="A1575" s="1"/>
      <c r="B1575" s="2"/>
      <c r="C1575" s="1"/>
      <c r="D1575" s="1"/>
      <c r="E1575" s="1"/>
      <c r="F1575" s="1"/>
      <c r="G1575" s="1"/>
      <c r="H1575" s="1"/>
      <c r="I1575" s="1"/>
      <c r="J1575" s="5"/>
      <c r="K1575" s="1"/>
    </row>
    <row r="1576" spans="1:11" s="55" customFormat="1" ht="10.5" x14ac:dyDescent="0.15">
      <c r="A1576" s="1"/>
      <c r="B1576" s="2"/>
      <c r="C1576" s="1"/>
      <c r="D1576" s="1"/>
      <c r="E1576" s="1"/>
      <c r="F1576" s="1"/>
      <c r="G1576" s="1"/>
      <c r="H1576" s="1"/>
      <c r="I1576" s="1"/>
      <c r="J1576" s="5"/>
      <c r="K1576" s="1"/>
    </row>
    <row r="1577" spans="1:11" s="55" customFormat="1" ht="10.5" x14ac:dyDescent="0.15">
      <c r="A1577" s="1"/>
      <c r="B1577" s="2"/>
      <c r="C1577" s="1"/>
      <c r="D1577" s="1"/>
      <c r="E1577" s="1"/>
      <c r="F1577" s="1"/>
      <c r="G1577" s="1"/>
      <c r="H1577" s="1"/>
      <c r="I1577" s="1"/>
      <c r="J1577" s="5"/>
      <c r="K1577" s="1"/>
    </row>
    <row r="1578" spans="1:11" s="55" customFormat="1" ht="10.5" x14ac:dyDescent="0.15">
      <c r="A1578" s="1"/>
      <c r="B1578" s="2"/>
      <c r="C1578" s="1"/>
      <c r="D1578" s="1"/>
      <c r="E1578" s="1"/>
      <c r="F1578" s="1"/>
      <c r="G1578" s="1"/>
      <c r="H1578" s="1"/>
      <c r="I1578" s="1"/>
      <c r="J1578" s="5"/>
      <c r="K1578" s="1"/>
    </row>
    <row r="1579" spans="1:11" s="55" customFormat="1" ht="10.5" x14ac:dyDescent="0.15">
      <c r="A1579" s="1"/>
      <c r="B1579" s="2"/>
      <c r="C1579" s="1"/>
      <c r="D1579" s="1"/>
      <c r="E1579" s="1"/>
      <c r="F1579" s="1"/>
      <c r="G1579" s="1"/>
      <c r="H1579" s="1"/>
      <c r="I1579" s="1"/>
      <c r="J1579" s="5"/>
      <c r="K1579" s="1"/>
    </row>
    <row r="1580" spans="1:11" s="55" customFormat="1" ht="10.5" x14ac:dyDescent="0.15">
      <c r="A1580" s="1"/>
      <c r="B1580" s="2"/>
      <c r="C1580" s="1"/>
      <c r="D1580" s="1"/>
      <c r="E1580" s="1"/>
      <c r="F1580" s="1"/>
      <c r="G1580" s="1"/>
      <c r="H1580" s="1"/>
      <c r="I1580" s="1"/>
      <c r="J1580" s="5"/>
      <c r="K1580" s="1"/>
    </row>
    <row r="1581" spans="1:11" s="55" customFormat="1" ht="10.5" x14ac:dyDescent="0.15">
      <c r="A1581" s="1"/>
      <c r="B1581" s="2"/>
      <c r="C1581" s="1"/>
      <c r="D1581" s="1"/>
      <c r="E1581" s="1"/>
      <c r="F1581" s="1"/>
      <c r="G1581" s="1"/>
      <c r="H1581" s="1"/>
      <c r="I1581" s="1"/>
      <c r="J1581" s="5"/>
      <c r="K1581" s="1"/>
    </row>
    <row r="1582" spans="1:11" s="55" customFormat="1" ht="10.5" x14ac:dyDescent="0.15">
      <c r="A1582" s="1"/>
      <c r="B1582" s="2"/>
      <c r="C1582" s="1"/>
      <c r="D1582" s="1"/>
      <c r="E1582" s="1"/>
      <c r="F1582" s="1"/>
      <c r="G1582" s="1"/>
      <c r="H1582" s="1"/>
      <c r="I1582" s="1"/>
      <c r="J1582" s="5"/>
      <c r="K1582" s="1"/>
    </row>
    <row r="1583" spans="1:11" s="55" customFormat="1" ht="10.5" x14ac:dyDescent="0.15">
      <c r="A1583" s="1"/>
      <c r="B1583" s="2"/>
      <c r="C1583" s="1"/>
      <c r="D1583" s="1"/>
      <c r="E1583" s="1"/>
      <c r="F1583" s="1"/>
      <c r="G1583" s="1"/>
      <c r="H1583" s="1"/>
      <c r="I1583" s="1"/>
      <c r="J1583" s="5"/>
      <c r="K1583" s="1"/>
    </row>
    <row r="1584" spans="1:11" s="55" customFormat="1" ht="10.5" x14ac:dyDescent="0.15">
      <c r="A1584" s="1"/>
      <c r="B1584" s="2"/>
      <c r="C1584" s="1"/>
      <c r="D1584" s="1"/>
      <c r="E1584" s="1"/>
      <c r="F1584" s="1"/>
      <c r="G1584" s="1"/>
      <c r="H1584" s="1"/>
      <c r="I1584" s="1"/>
      <c r="J1584" s="5"/>
      <c r="K1584" s="1"/>
    </row>
    <row r="1585" spans="1:11" s="55" customFormat="1" ht="10.5" x14ac:dyDescent="0.15">
      <c r="A1585" s="1"/>
      <c r="B1585" s="2"/>
      <c r="C1585" s="1"/>
      <c r="D1585" s="1"/>
      <c r="E1585" s="1"/>
      <c r="F1585" s="1"/>
      <c r="G1585" s="1"/>
      <c r="H1585" s="1"/>
      <c r="I1585" s="1"/>
      <c r="J1585" s="5"/>
      <c r="K1585" s="1"/>
    </row>
    <row r="1586" spans="1:11" s="55" customFormat="1" ht="10.5" x14ac:dyDescent="0.15">
      <c r="A1586" s="1"/>
      <c r="B1586" s="2"/>
      <c r="C1586" s="1"/>
      <c r="D1586" s="1"/>
      <c r="E1586" s="1"/>
      <c r="F1586" s="1"/>
      <c r="G1586" s="1"/>
      <c r="H1586" s="1"/>
      <c r="I1586" s="1"/>
      <c r="J1586" s="5"/>
      <c r="K1586" s="1"/>
    </row>
    <row r="1587" spans="1:11" s="55" customFormat="1" ht="10.5" x14ac:dyDescent="0.15">
      <c r="A1587" s="1"/>
      <c r="B1587" s="2"/>
      <c r="C1587" s="1"/>
      <c r="D1587" s="1"/>
      <c r="E1587" s="1"/>
      <c r="F1587" s="1"/>
      <c r="G1587" s="1"/>
      <c r="H1587" s="1"/>
      <c r="I1587" s="1"/>
      <c r="J1587" s="5"/>
      <c r="K1587" s="1"/>
    </row>
    <row r="1588" spans="1:11" s="55" customFormat="1" ht="10.5" x14ac:dyDescent="0.15">
      <c r="A1588" s="1"/>
      <c r="B1588" s="2"/>
      <c r="C1588" s="1"/>
      <c r="D1588" s="1"/>
      <c r="E1588" s="1"/>
      <c r="F1588" s="1"/>
      <c r="G1588" s="1"/>
      <c r="H1588" s="1"/>
      <c r="I1588" s="1"/>
      <c r="J1588" s="5"/>
      <c r="K1588" s="1"/>
    </row>
    <row r="1589" spans="1:11" s="55" customFormat="1" ht="10.5" x14ac:dyDescent="0.15">
      <c r="A1589" s="1"/>
      <c r="B1589" s="2"/>
      <c r="C1589" s="1"/>
      <c r="D1589" s="1"/>
      <c r="E1589" s="1"/>
      <c r="F1589" s="1"/>
      <c r="G1589" s="1"/>
      <c r="H1589" s="1"/>
      <c r="I1589" s="1"/>
      <c r="J1589" s="5"/>
      <c r="K1589" s="1"/>
    </row>
    <row r="1590" spans="1:11" s="55" customFormat="1" ht="10.5" x14ac:dyDescent="0.15">
      <c r="A1590" s="1"/>
      <c r="B1590" s="2"/>
      <c r="C1590" s="1"/>
      <c r="D1590" s="1"/>
      <c r="E1590" s="1"/>
      <c r="F1590" s="1"/>
      <c r="G1590" s="1"/>
      <c r="H1590" s="1"/>
      <c r="I1590" s="1"/>
      <c r="J1590" s="5"/>
      <c r="K1590" s="1"/>
    </row>
    <row r="1591" spans="1:11" s="55" customFormat="1" ht="10.5" x14ac:dyDescent="0.15">
      <c r="A1591" s="1"/>
      <c r="B1591" s="2"/>
      <c r="C1591" s="1"/>
      <c r="D1591" s="1"/>
      <c r="E1591" s="1"/>
      <c r="F1591" s="1"/>
      <c r="G1591" s="1"/>
      <c r="H1591" s="1"/>
      <c r="I1591" s="1"/>
      <c r="J1591" s="5"/>
      <c r="K1591" s="1"/>
    </row>
    <row r="1592" spans="1:11" s="55" customFormat="1" ht="10.5" x14ac:dyDescent="0.15">
      <c r="A1592" s="1"/>
      <c r="B1592" s="2"/>
      <c r="C1592" s="1"/>
      <c r="D1592" s="1"/>
      <c r="E1592" s="1"/>
      <c r="F1592" s="1"/>
      <c r="G1592" s="1"/>
      <c r="H1592" s="1"/>
      <c r="I1592" s="1"/>
      <c r="J1592" s="5"/>
      <c r="K1592" s="1"/>
    </row>
    <row r="1593" spans="1:11" s="55" customFormat="1" ht="10.5" x14ac:dyDescent="0.15">
      <c r="A1593" s="1"/>
      <c r="B1593" s="2"/>
      <c r="C1593" s="1"/>
      <c r="D1593" s="1"/>
      <c r="E1593" s="1"/>
      <c r="F1593" s="1"/>
      <c r="G1593" s="1"/>
      <c r="H1593" s="1"/>
      <c r="I1593" s="1"/>
      <c r="J1593" s="5"/>
      <c r="K1593" s="1"/>
    </row>
    <row r="1594" spans="1:11" s="55" customFormat="1" ht="10.5" x14ac:dyDescent="0.15">
      <c r="A1594" s="1"/>
      <c r="B1594" s="2"/>
      <c r="C1594" s="1"/>
      <c r="D1594" s="1"/>
      <c r="E1594" s="1"/>
      <c r="F1594" s="1"/>
      <c r="G1594" s="1"/>
      <c r="H1594" s="1"/>
      <c r="I1594" s="1"/>
      <c r="J1594" s="5"/>
      <c r="K1594" s="1"/>
    </row>
    <row r="1595" spans="1:11" s="55" customFormat="1" ht="10.5" x14ac:dyDescent="0.15">
      <c r="A1595" s="1"/>
      <c r="B1595" s="2"/>
      <c r="C1595" s="1"/>
      <c r="D1595" s="1"/>
      <c r="E1595" s="1"/>
      <c r="F1595" s="1"/>
      <c r="G1595" s="1"/>
      <c r="H1595" s="1"/>
      <c r="I1595" s="1"/>
      <c r="J1595" s="5"/>
      <c r="K1595" s="1"/>
    </row>
    <row r="1596" spans="1:11" s="55" customFormat="1" ht="10.5" x14ac:dyDescent="0.15">
      <c r="A1596" s="1"/>
      <c r="B1596" s="2"/>
      <c r="C1596" s="1"/>
      <c r="D1596" s="1"/>
      <c r="E1596" s="1"/>
      <c r="F1596" s="1"/>
      <c r="G1596" s="1"/>
      <c r="H1596" s="1"/>
      <c r="I1596" s="1"/>
      <c r="J1596" s="5"/>
      <c r="K1596" s="1"/>
    </row>
    <row r="1597" spans="1:11" s="55" customFormat="1" ht="10.5" x14ac:dyDescent="0.15">
      <c r="A1597" s="1"/>
      <c r="B1597" s="2"/>
      <c r="C1597" s="1"/>
      <c r="D1597" s="1"/>
      <c r="E1597" s="1"/>
      <c r="F1597" s="1"/>
      <c r="G1597" s="1"/>
      <c r="H1597" s="1"/>
      <c r="I1597" s="1"/>
      <c r="J1597" s="5"/>
      <c r="K1597" s="1"/>
    </row>
    <row r="1598" spans="1:11" s="55" customFormat="1" ht="10.5" x14ac:dyDescent="0.15">
      <c r="A1598" s="1"/>
      <c r="B1598" s="2"/>
      <c r="C1598" s="1"/>
      <c r="D1598" s="1"/>
      <c r="E1598" s="1"/>
      <c r="F1598" s="1"/>
      <c r="G1598" s="1"/>
      <c r="H1598" s="1"/>
      <c r="I1598" s="1"/>
      <c r="J1598" s="5"/>
      <c r="K1598" s="1"/>
    </row>
    <row r="1599" spans="1:11" s="55" customFormat="1" ht="10.5" x14ac:dyDescent="0.15">
      <c r="A1599" s="1"/>
      <c r="B1599" s="2"/>
      <c r="C1599" s="1"/>
      <c r="D1599" s="1"/>
      <c r="E1599" s="1"/>
      <c r="F1599" s="1"/>
      <c r="G1599" s="1"/>
      <c r="H1599" s="1"/>
      <c r="I1599" s="1"/>
      <c r="J1599" s="5"/>
      <c r="K1599" s="1"/>
    </row>
    <row r="1600" spans="1:11" s="55" customFormat="1" ht="10.5" x14ac:dyDescent="0.15">
      <c r="A1600" s="1"/>
      <c r="B1600" s="2"/>
      <c r="C1600" s="1"/>
      <c r="D1600" s="1"/>
      <c r="E1600" s="1"/>
      <c r="F1600" s="1"/>
      <c r="G1600" s="1"/>
      <c r="H1600" s="1"/>
      <c r="I1600" s="1"/>
      <c r="J1600" s="5"/>
      <c r="K1600" s="1"/>
    </row>
    <row r="1601" spans="1:11" s="55" customFormat="1" ht="10.5" x14ac:dyDescent="0.15">
      <c r="A1601" s="1"/>
      <c r="B1601" s="2"/>
      <c r="C1601" s="1"/>
      <c r="D1601" s="1"/>
      <c r="E1601" s="1"/>
      <c r="F1601" s="1"/>
      <c r="G1601" s="1"/>
      <c r="H1601" s="1"/>
      <c r="I1601" s="1"/>
      <c r="J1601" s="5"/>
      <c r="K1601" s="1"/>
    </row>
    <row r="1602" spans="1:11" s="55" customFormat="1" ht="10.5" x14ac:dyDescent="0.15">
      <c r="A1602" s="1"/>
      <c r="B1602" s="2"/>
      <c r="C1602" s="1"/>
      <c r="D1602" s="1"/>
      <c r="E1602" s="1"/>
      <c r="F1602" s="1"/>
      <c r="G1602" s="1"/>
      <c r="H1602" s="1"/>
      <c r="I1602" s="1"/>
      <c r="J1602" s="5"/>
      <c r="K1602" s="1"/>
    </row>
    <row r="1603" spans="1:11" s="55" customFormat="1" ht="10.5" x14ac:dyDescent="0.15">
      <c r="A1603" s="1"/>
      <c r="B1603" s="2"/>
      <c r="C1603" s="1"/>
      <c r="D1603" s="1"/>
      <c r="E1603" s="1"/>
      <c r="F1603" s="1"/>
      <c r="G1603" s="1"/>
      <c r="H1603" s="1"/>
      <c r="I1603" s="1"/>
      <c r="J1603" s="5"/>
      <c r="K1603" s="1"/>
    </row>
    <row r="1604" spans="1:11" s="55" customFormat="1" ht="10.5" x14ac:dyDescent="0.15">
      <c r="A1604" s="1"/>
      <c r="B1604" s="2"/>
      <c r="C1604" s="1"/>
      <c r="D1604" s="1"/>
      <c r="E1604" s="1"/>
      <c r="F1604" s="1"/>
      <c r="G1604" s="1"/>
      <c r="H1604" s="1"/>
      <c r="I1604" s="1"/>
      <c r="J1604" s="5"/>
      <c r="K1604" s="1"/>
    </row>
    <row r="1605" spans="1:11" s="55" customFormat="1" ht="10.5" x14ac:dyDescent="0.15">
      <c r="A1605" s="1"/>
      <c r="B1605" s="2"/>
      <c r="C1605" s="1"/>
      <c r="D1605" s="1"/>
      <c r="E1605" s="1"/>
      <c r="F1605" s="1"/>
      <c r="G1605" s="1"/>
      <c r="H1605" s="1"/>
      <c r="I1605" s="1"/>
      <c r="J1605" s="5"/>
      <c r="K1605" s="1"/>
    </row>
    <row r="1606" spans="1:11" s="55" customFormat="1" ht="10.5" x14ac:dyDescent="0.15">
      <c r="A1606" s="1"/>
      <c r="B1606" s="2"/>
      <c r="C1606" s="1"/>
      <c r="D1606" s="1"/>
      <c r="E1606" s="1"/>
      <c r="F1606" s="1"/>
      <c r="G1606" s="1"/>
      <c r="H1606" s="1"/>
      <c r="I1606" s="1"/>
      <c r="J1606" s="5"/>
      <c r="K1606" s="1"/>
    </row>
    <row r="1607" spans="1:11" s="55" customFormat="1" ht="10.5" x14ac:dyDescent="0.15">
      <c r="A1607" s="1"/>
      <c r="B1607" s="2"/>
      <c r="C1607" s="1"/>
      <c r="D1607" s="1"/>
      <c r="E1607" s="1"/>
      <c r="F1607" s="1"/>
      <c r="G1607" s="1"/>
      <c r="H1607" s="1"/>
      <c r="I1607" s="1"/>
      <c r="J1607" s="5"/>
      <c r="K1607" s="1"/>
    </row>
    <row r="1608" spans="1:11" s="55" customFormat="1" ht="10.5" x14ac:dyDescent="0.15">
      <c r="A1608" s="1"/>
      <c r="B1608" s="2"/>
      <c r="C1608" s="1"/>
      <c r="D1608" s="1"/>
      <c r="E1608" s="1"/>
      <c r="F1608" s="1"/>
      <c r="G1608" s="1"/>
      <c r="H1608" s="1"/>
      <c r="I1608" s="1"/>
      <c r="J1608" s="5"/>
      <c r="K1608" s="1"/>
    </row>
    <row r="1609" spans="1:11" s="55" customFormat="1" ht="10.5" x14ac:dyDescent="0.15">
      <c r="A1609" s="1"/>
      <c r="B1609" s="2"/>
      <c r="C1609" s="1"/>
      <c r="D1609" s="1"/>
      <c r="E1609" s="1"/>
      <c r="F1609" s="1"/>
      <c r="G1609" s="1"/>
      <c r="H1609" s="1"/>
      <c r="I1609" s="1"/>
      <c r="J1609" s="5"/>
      <c r="K1609" s="1"/>
    </row>
    <row r="1610" spans="1:11" s="55" customFormat="1" ht="10.5" x14ac:dyDescent="0.15">
      <c r="A1610" s="1"/>
      <c r="B1610" s="2"/>
      <c r="C1610" s="1"/>
      <c r="D1610" s="1"/>
      <c r="E1610" s="1"/>
      <c r="F1610" s="1"/>
      <c r="G1610" s="1"/>
      <c r="H1610" s="1"/>
      <c r="I1610" s="1"/>
      <c r="J1610" s="5"/>
      <c r="K1610" s="1"/>
    </row>
    <row r="1611" spans="1:11" s="55" customFormat="1" ht="10.5" x14ac:dyDescent="0.15">
      <c r="A1611" s="1"/>
      <c r="B1611" s="2"/>
      <c r="C1611" s="1"/>
      <c r="D1611" s="1"/>
      <c r="E1611" s="1"/>
      <c r="F1611" s="1"/>
      <c r="G1611" s="1"/>
      <c r="H1611" s="1"/>
      <c r="I1611" s="1"/>
      <c r="J1611" s="5"/>
      <c r="K1611" s="1"/>
    </row>
    <row r="1612" spans="1:11" s="55" customFormat="1" ht="10.5" x14ac:dyDescent="0.15">
      <c r="A1612" s="1"/>
      <c r="B1612" s="2"/>
      <c r="C1612" s="1"/>
      <c r="D1612" s="1"/>
      <c r="E1612" s="1"/>
      <c r="F1612" s="1"/>
      <c r="G1612" s="1"/>
      <c r="H1612" s="1"/>
      <c r="I1612" s="1"/>
      <c r="J1612" s="5"/>
      <c r="K1612" s="1"/>
    </row>
    <row r="1613" spans="1:11" s="55" customFormat="1" ht="10.5" x14ac:dyDescent="0.15">
      <c r="A1613" s="1"/>
      <c r="B1613" s="2"/>
      <c r="C1613" s="1"/>
      <c r="D1613" s="1"/>
      <c r="E1613" s="1"/>
      <c r="F1613" s="1"/>
      <c r="G1613" s="1"/>
      <c r="H1613" s="1"/>
      <c r="I1613" s="1"/>
      <c r="J1613" s="5"/>
      <c r="K1613" s="1"/>
    </row>
    <row r="1614" spans="1:11" s="55" customFormat="1" ht="10.5" x14ac:dyDescent="0.15">
      <c r="A1614" s="1"/>
      <c r="B1614" s="2"/>
      <c r="C1614" s="1"/>
      <c r="D1614" s="1"/>
      <c r="E1614" s="1"/>
      <c r="F1614" s="1"/>
      <c r="G1614" s="1"/>
      <c r="H1614" s="1"/>
      <c r="I1614" s="1"/>
      <c r="J1614" s="5"/>
      <c r="K1614" s="1"/>
    </row>
    <row r="1615" spans="1:11" s="55" customFormat="1" ht="10.5" x14ac:dyDescent="0.15">
      <c r="A1615" s="1"/>
      <c r="B1615" s="2"/>
      <c r="C1615" s="1"/>
      <c r="D1615" s="1"/>
      <c r="E1615" s="1"/>
      <c r="F1615" s="1"/>
      <c r="G1615" s="1"/>
      <c r="H1615" s="1"/>
      <c r="I1615" s="1"/>
      <c r="J1615" s="5"/>
      <c r="K1615" s="1"/>
    </row>
    <row r="1616" spans="1:11" s="55" customFormat="1" ht="10.5" x14ac:dyDescent="0.15">
      <c r="A1616" s="1"/>
      <c r="B1616" s="2"/>
      <c r="C1616" s="1"/>
      <c r="D1616" s="1"/>
      <c r="E1616" s="1"/>
      <c r="F1616" s="1"/>
      <c r="G1616" s="1"/>
      <c r="H1616" s="1"/>
      <c r="I1616" s="1"/>
      <c r="J1616" s="5"/>
      <c r="K1616" s="1"/>
    </row>
    <row r="1617" spans="1:11" s="55" customFormat="1" ht="10.5" x14ac:dyDescent="0.15">
      <c r="A1617" s="1"/>
      <c r="B1617" s="2"/>
      <c r="C1617" s="1"/>
      <c r="D1617" s="1"/>
      <c r="E1617" s="1"/>
      <c r="F1617" s="1"/>
      <c r="G1617" s="1"/>
      <c r="H1617" s="1"/>
      <c r="I1617" s="1"/>
      <c r="J1617" s="5"/>
      <c r="K1617" s="1"/>
    </row>
    <row r="1618" spans="1:11" s="55" customFormat="1" ht="10.5" x14ac:dyDescent="0.15">
      <c r="A1618" s="1"/>
      <c r="B1618" s="2"/>
      <c r="C1618" s="1"/>
      <c r="D1618" s="1"/>
      <c r="E1618" s="1"/>
      <c r="F1618" s="1"/>
      <c r="G1618" s="1"/>
      <c r="H1618" s="1"/>
      <c r="I1618" s="1"/>
      <c r="J1618" s="5"/>
      <c r="K1618" s="1"/>
    </row>
    <row r="1619" spans="1:11" s="55" customFormat="1" ht="10.5" x14ac:dyDescent="0.15">
      <c r="A1619" s="1"/>
      <c r="B1619" s="2"/>
      <c r="C1619" s="1"/>
      <c r="D1619" s="1"/>
      <c r="E1619" s="1"/>
      <c r="F1619" s="1"/>
      <c r="G1619" s="1"/>
      <c r="H1619" s="1"/>
      <c r="I1619" s="1"/>
      <c r="J1619" s="5"/>
      <c r="K1619" s="1"/>
    </row>
    <row r="1620" spans="1:11" s="55" customFormat="1" ht="10.5" x14ac:dyDescent="0.15">
      <c r="A1620" s="1"/>
      <c r="B1620" s="2"/>
      <c r="C1620" s="1"/>
      <c r="D1620" s="1"/>
      <c r="E1620" s="1"/>
      <c r="F1620" s="1"/>
      <c r="G1620" s="1"/>
      <c r="H1620" s="1"/>
      <c r="I1620" s="1"/>
      <c r="J1620" s="5"/>
      <c r="K1620" s="1"/>
    </row>
    <row r="1621" spans="1:11" s="55" customFormat="1" ht="10.5" x14ac:dyDescent="0.15">
      <c r="A1621" s="1"/>
      <c r="B1621" s="2"/>
      <c r="C1621" s="1"/>
      <c r="D1621" s="1"/>
      <c r="E1621" s="1"/>
      <c r="F1621" s="1"/>
      <c r="G1621" s="1"/>
      <c r="H1621" s="1"/>
      <c r="I1621" s="1"/>
      <c r="J1621" s="5"/>
      <c r="K1621" s="1"/>
    </row>
    <row r="1622" spans="1:11" s="55" customFormat="1" ht="10.5" x14ac:dyDescent="0.15">
      <c r="A1622" s="1"/>
      <c r="B1622" s="2"/>
      <c r="C1622" s="1"/>
      <c r="D1622" s="1"/>
      <c r="E1622" s="1"/>
      <c r="F1622" s="1"/>
      <c r="G1622" s="1"/>
      <c r="H1622" s="1"/>
      <c r="I1622" s="1"/>
      <c r="J1622" s="5"/>
      <c r="K1622" s="1"/>
    </row>
    <row r="1623" spans="1:11" s="55" customFormat="1" ht="10.5" x14ac:dyDescent="0.15">
      <c r="A1623" s="1"/>
      <c r="B1623" s="2"/>
      <c r="C1623" s="1"/>
      <c r="D1623" s="1"/>
      <c r="E1623" s="1"/>
      <c r="F1623" s="1"/>
      <c r="G1623" s="1"/>
      <c r="H1623" s="1"/>
      <c r="I1623" s="1"/>
      <c r="J1623" s="5"/>
      <c r="K1623" s="1"/>
    </row>
    <row r="1624" spans="1:11" s="55" customFormat="1" ht="10.5" x14ac:dyDescent="0.15">
      <c r="A1624" s="1"/>
      <c r="B1624" s="2"/>
      <c r="C1624" s="1"/>
      <c r="D1624" s="1"/>
      <c r="E1624" s="1"/>
      <c r="F1624" s="1"/>
      <c r="G1624" s="1"/>
      <c r="H1624" s="1"/>
      <c r="I1624" s="1"/>
      <c r="J1624" s="5"/>
      <c r="K1624" s="1"/>
    </row>
    <row r="1625" spans="1:11" s="55" customFormat="1" ht="10.5" x14ac:dyDescent="0.15">
      <c r="A1625" s="1"/>
      <c r="B1625" s="2"/>
      <c r="C1625" s="1"/>
      <c r="D1625" s="1"/>
      <c r="E1625" s="1"/>
      <c r="F1625" s="1"/>
      <c r="G1625" s="1"/>
      <c r="H1625" s="1"/>
      <c r="I1625" s="1"/>
      <c r="J1625" s="5"/>
      <c r="K1625" s="1"/>
    </row>
    <row r="1626" spans="1:11" s="55" customFormat="1" ht="10.5" x14ac:dyDescent="0.15">
      <c r="A1626" s="1"/>
      <c r="B1626" s="2"/>
      <c r="C1626" s="1"/>
      <c r="D1626" s="1"/>
      <c r="E1626" s="1"/>
      <c r="F1626" s="1"/>
      <c r="G1626" s="1"/>
      <c r="H1626" s="1"/>
      <c r="I1626" s="1"/>
      <c r="J1626" s="5"/>
      <c r="K1626" s="1"/>
    </row>
    <row r="1627" spans="1:11" s="55" customFormat="1" ht="10.5" x14ac:dyDescent="0.15">
      <c r="A1627" s="1"/>
      <c r="B1627" s="2"/>
      <c r="C1627" s="1"/>
      <c r="D1627" s="1"/>
      <c r="E1627" s="1"/>
      <c r="F1627" s="1"/>
      <c r="G1627" s="1"/>
      <c r="H1627" s="1"/>
      <c r="I1627" s="1"/>
      <c r="J1627" s="5"/>
      <c r="K1627" s="1"/>
    </row>
    <row r="1628" spans="1:11" s="55" customFormat="1" ht="10.5" x14ac:dyDescent="0.15">
      <c r="A1628" s="1"/>
      <c r="B1628" s="2"/>
      <c r="C1628" s="1"/>
      <c r="D1628" s="1"/>
      <c r="E1628" s="1"/>
      <c r="F1628" s="1"/>
      <c r="G1628" s="1"/>
      <c r="H1628" s="1"/>
      <c r="I1628" s="1"/>
      <c r="J1628" s="5"/>
      <c r="K1628" s="1"/>
    </row>
    <row r="1629" spans="1:11" s="55" customFormat="1" ht="10.5" x14ac:dyDescent="0.15">
      <c r="A1629" s="1"/>
      <c r="B1629" s="2"/>
      <c r="C1629" s="1"/>
      <c r="D1629" s="1"/>
      <c r="E1629" s="1"/>
      <c r="F1629" s="1"/>
      <c r="G1629" s="1"/>
      <c r="H1629" s="1"/>
      <c r="I1629" s="1"/>
      <c r="J1629" s="5"/>
      <c r="K1629" s="1"/>
    </row>
    <row r="1630" spans="1:11" s="55" customFormat="1" ht="10.5" x14ac:dyDescent="0.15">
      <c r="A1630" s="1"/>
      <c r="B1630" s="2"/>
      <c r="C1630" s="1"/>
      <c r="D1630" s="1"/>
      <c r="E1630" s="1"/>
      <c r="F1630" s="1"/>
      <c r="G1630" s="1"/>
      <c r="H1630" s="1"/>
      <c r="I1630" s="1"/>
      <c r="J1630" s="5"/>
      <c r="K1630" s="1"/>
    </row>
    <row r="1631" spans="1:11" s="55" customFormat="1" ht="10.5" x14ac:dyDescent="0.15">
      <c r="A1631" s="1"/>
      <c r="B1631" s="2"/>
      <c r="C1631" s="1"/>
      <c r="D1631" s="1"/>
      <c r="E1631" s="1"/>
      <c r="F1631" s="1"/>
      <c r="G1631" s="1"/>
      <c r="H1631" s="1"/>
      <c r="I1631" s="1"/>
      <c r="J1631" s="5"/>
      <c r="K1631" s="1"/>
    </row>
    <row r="1632" spans="1:11" s="55" customFormat="1" ht="10.5" x14ac:dyDescent="0.15">
      <c r="A1632" s="1"/>
      <c r="B1632" s="2"/>
      <c r="C1632" s="1"/>
      <c r="D1632" s="1"/>
      <c r="E1632" s="1"/>
      <c r="F1632" s="1"/>
      <c r="G1632" s="1"/>
      <c r="H1632" s="1"/>
      <c r="I1632" s="1"/>
      <c r="J1632" s="5"/>
      <c r="K1632" s="1"/>
    </row>
    <row r="1633" spans="1:11" s="55" customFormat="1" ht="10.5" x14ac:dyDescent="0.15">
      <c r="A1633" s="1"/>
      <c r="B1633" s="2"/>
      <c r="C1633" s="1"/>
      <c r="D1633" s="1"/>
      <c r="E1633" s="1"/>
      <c r="F1633" s="1"/>
      <c r="G1633" s="1"/>
      <c r="H1633" s="1"/>
      <c r="I1633" s="1"/>
      <c r="J1633" s="5"/>
      <c r="K1633" s="1"/>
    </row>
    <row r="1634" spans="1:11" s="55" customFormat="1" ht="10.5" x14ac:dyDescent="0.15">
      <c r="A1634" s="1"/>
      <c r="B1634" s="2"/>
      <c r="C1634" s="1"/>
      <c r="D1634" s="1"/>
      <c r="E1634" s="1"/>
      <c r="F1634" s="1"/>
      <c r="G1634" s="1"/>
      <c r="H1634" s="1"/>
      <c r="I1634" s="1"/>
      <c r="J1634" s="5"/>
      <c r="K1634" s="1"/>
    </row>
    <row r="1635" spans="1:11" s="55" customFormat="1" ht="10.5" x14ac:dyDescent="0.15">
      <c r="A1635" s="1"/>
      <c r="B1635" s="2"/>
      <c r="C1635" s="1"/>
      <c r="D1635" s="1"/>
      <c r="E1635" s="1"/>
      <c r="F1635" s="1"/>
      <c r="G1635" s="1"/>
      <c r="H1635" s="1"/>
      <c r="I1635" s="1"/>
      <c r="J1635" s="5"/>
      <c r="K1635" s="1"/>
    </row>
    <row r="1636" spans="1:11" s="55" customFormat="1" ht="10.5" x14ac:dyDescent="0.15">
      <c r="A1636" s="1"/>
      <c r="B1636" s="2"/>
      <c r="C1636" s="1"/>
      <c r="D1636" s="1"/>
      <c r="E1636" s="1"/>
      <c r="F1636" s="1"/>
      <c r="G1636" s="1"/>
      <c r="H1636" s="1"/>
      <c r="I1636" s="1"/>
      <c r="J1636" s="5"/>
      <c r="K1636" s="1"/>
    </row>
    <row r="1637" spans="1:11" s="55" customFormat="1" ht="10.5" x14ac:dyDescent="0.15">
      <c r="A1637" s="1"/>
      <c r="B1637" s="2"/>
      <c r="C1637" s="1"/>
      <c r="D1637" s="1"/>
      <c r="E1637" s="1"/>
      <c r="F1637" s="1"/>
      <c r="G1637" s="1"/>
      <c r="H1637" s="1"/>
      <c r="I1637" s="1"/>
      <c r="J1637" s="5"/>
      <c r="K1637" s="1"/>
    </row>
    <row r="1638" spans="1:11" s="55" customFormat="1" ht="10.5" x14ac:dyDescent="0.15">
      <c r="A1638" s="1"/>
      <c r="B1638" s="2"/>
      <c r="C1638" s="1"/>
      <c r="D1638" s="1"/>
      <c r="E1638" s="1"/>
      <c r="F1638" s="1"/>
      <c r="G1638" s="1"/>
      <c r="H1638" s="1"/>
      <c r="I1638" s="1"/>
      <c r="J1638" s="5"/>
      <c r="K1638" s="1"/>
    </row>
    <row r="1639" spans="1:11" s="55" customFormat="1" ht="10.5" x14ac:dyDescent="0.15">
      <c r="A1639" s="1"/>
      <c r="B1639" s="2"/>
      <c r="C1639" s="1"/>
      <c r="D1639" s="1"/>
      <c r="E1639" s="1"/>
      <c r="F1639" s="1"/>
      <c r="G1639" s="1"/>
      <c r="H1639" s="1"/>
      <c r="I1639" s="1"/>
      <c r="J1639" s="5"/>
      <c r="K1639" s="1"/>
    </row>
    <row r="1640" spans="1:11" s="55" customFormat="1" ht="10.5" x14ac:dyDescent="0.15">
      <c r="A1640" s="1"/>
      <c r="B1640" s="2"/>
      <c r="C1640" s="1"/>
      <c r="D1640" s="1"/>
      <c r="E1640" s="1"/>
      <c r="F1640" s="1"/>
      <c r="G1640" s="1"/>
      <c r="H1640" s="1"/>
      <c r="I1640" s="1"/>
      <c r="J1640" s="5"/>
      <c r="K1640" s="1"/>
    </row>
    <row r="1641" spans="1:11" s="55" customFormat="1" ht="10.5" x14ac:dyDescent="0.15">
      <c r="A1641" s="1"/>
      <c r="B1641" s="2"/>
      <c r="C1641" s="1"/>
      <c r="D1641" s="1"/>
      <c r="E1641" s="1"/>
      <c r="F1641" s="1"/>
      <c r="G1641" s="1"/>
      <c r="H1641" s="1"/>
      <c r="I1641" s="1"/>
      <c r="J1641" s="5"/>
      <c r="K1641" s="1"/>
    </row>
    <row r="1642" spans="1:11" s="55" customFormat="1" ht="10.5" x14ac:dyDescent="0.15">
      <c r="A1642" s="1"/>
      <c r="B1642" s="2"/>
      <c r="C1642" s="1"/>
      <c r="D1642" s="1"/>
      <c r="E1642" s="1"/>
      <c r="F1642" s="1"/>
      <c r="G1642" s="1"/>
      <c r="H1642" s="1"/>
      <c r="I1642" s="1"/>
      <c r="J1642" s="5"/>
      <c r="K1642" s="1"/>
    </row>
    <row r="1643" spans="1:11" s="55" customFormat="1" ht="10.5" x14ac:dyDescent="0.15">
      <c r="A1643" s="1"/>
      <c r="B1643" s="2"/>
      <c r="C1643" s="1"/>
      <c r="D1643" s="1"/>
      <c r="E1643" s="1"/>
      <c r="F1643" s="1"/>
      <c r="G1643" s="1"/>
      <c r="H1643" s="1"/>
      <c r="I1643" s="1"/>
      <c r="J1643" s="5"/>
      <c r="K1643" s="1"/>
    </row>
    <row r="1644" spans="1:11" s="55" customFormat="1" ht="10.5" x14ac:dyDescent="0.15">
      <c r="A1644" s="1"/>
      <c r="B1644" s="2"/>
      <c r="C1644" s="1"/>
      <c r="D1644" s="1"/>
      <c r="E1644" s="1"/>
      <c r="F1644" s="1"/>
      <c r="G1644" s="1"/>
      <c r="H1644" s="1"/>
      <c r="I1644" s="1"/>
      <c r="J1644" s="5"/>
      <c r="K1644" s="1"/>
    </row>
    <row r="1645" spans="1:11" s="55" customFormat="1" ht="10.5" x14ac:dyDescent="0.15">
      <c r="A1645" s="1"/>
      <c r="B1645" s="2"/>
      <c r="C1645" s="1"/>
      <c r="D1645" s="1"/>
      <c r="E1645" s="1"/>
      <c r="F1645" s="1"/>
      <c r="G1645" s="1"/>
      <c r="H1645" s="1"/>
      <c r="I1645" s="1"/>
      <c r="J1645" s="5"/>
      <c r="K1645" s="1"/>
    </row>
    <row r="1646" spans="1:11" s="55" customFormat="1" ht="10.5" x14ac:dyDescent="0.15">
      <c r="A1646" s="1"/>
      <c r="B1646" s="2"/>
      <c r="C1646" s="1"/>
      <c r="D1646" s="1"/>
      <c r="E1646" s="1"/>
      <c r="F1646" s="1"/>
      <c r="G1646" s="1"/>
      <c r="H1646" s="1"/>
      <c r="I1646" s="1"/>
      <c r="J1646" s="5"/>
      <c r="K1646" s="1"/>
    </row>
    <row r="1647" spans="1:11" s="55" customFormat="1" ht="10.5" x14ac:dyDescent="0.15">
      <c r="A1647" s="1"/>
      <c r="B1647" s="2"/>
      <c r="C1647" s="1"/>
      <c r="D1647" s="1"/>
      <c r="E1647" s="1"/>
      <c r="F1647" s="1"/>
      <c r="G1647" s="1"/>
      <c r="H1647" s="1"/>
      <c r="I1647" s="1"/>
      <c r="J1647" s="5"/>
      <c r="K1647" s="1"/>
    </row>
    <row r="1648" spans="1:11" s="55" customFormat="1" ht="10.5" x14ac:dyDescent="0.15">
      <c r="A1648" s="1"/>
      <c r="B1648" s="2"/>
      <c r="C1648" s="1"/>
      <c r="D1648" s="1"/>
      <c r="E1648" s="1"/>
      <c r="F1648" s="1"/>
      <c r="G1648" s="1"/>
      <c r="H1648" s="1"/>
      <c r="I1648" s="1"/>
      <c r="J1648" s="5"/>
      <c r="K1648" s="1"/>
    </row>
    <row r="1649" spans="1:11" s="55" customFormat="1" ht="10.5" x14ac:dyDescent="0.15">
      <c r="A1649" s="1"/>
      <c r="B1649" s="2"/>
      <c r="C1649" s="1"/>
      <c r="D1649" s="1"/>
      <c r="E1649" s="1"/>
      <c r="F1649" s="1"/>
      <c r="G1649" s="1"/>
      <c r="H1649" s="1"/>
      <c r="I1649" s="1"/>
      <c r="J1649" s="5"/>
      <c r="K1649" s="1"/>
    </row>
    <row r="1650" spans="1:11" s="55" customFormat="1" ht="10.5" x14ac:dyDescent="0.15">
      <c r="A1650" s="1"/>
      <c r="B1650" s="2"/>
      <c r="C1650" s="1"/>
      <c r="D1650" s="1"/>
      <c r="E1650" s="1"/>
      <c r="F1650" s="1"/>
      <c r="G1650" s="1"/>
      <c r="H1650" s="1"/>
      <c r="I1650" s="1"/>
      <c r="J1650" s="5"/>
      <c r="K1650" s="1"/>
    </row>
    <row r="1651" spans="1:11" s="55" customFormat="1" ht="10.5" x14ac:dyDescent="0.15">
      <c r="A1651" s="1"/>
      <c r="B1651" s="2"/>
      <c r="C1651" s="1"/>
      <c r="D1651" s="1"/>
      <c r="E1651" s="1"/>
      <c r="F1651" s="1"/>
      <c r="G1651" s="1"/>
      <c r="H1651" s="1"/>
      <c r="I1651" s="1"/>
      <c r="J1651" s="5"/>
      <c r="K1651" s="1"/>
    </row>
    <row r="1652" spans="1:11" s="55" customFormat="1" ht="10.5" x14ac:dyDescent="0.15">
      <c r="A1652" s="1"/>
      <c r="B1652" s="2"/>
      <c r="C1652" s="1"/>
      <c r="D1652" s="1"/>
      <c r="E1652" s="1"/>
      <c r="F1652" s="1"/>
      <c r="G1652" s="1"/>
      <c r="H1652" s="1"/>
      <c r="I1652" s="1"/>
      <c r="J1652" s="5"/>
      <c r="K1652" s="1"/>
    </row>
    <row r="1653" spans="1:11" s="55" customFormat="1" ht="10.5" x14ac:dyDescent="0.15">
      <c r="A1653" s="1"/>
      <c r="B1653" s="2"/>
      <c r="C1653" s="1"/>
      <c r="D1653" s="1"/>
      <c r="E1653" s="1"/>
      <c r="F1653" s="1"/>
      <c r="G1653" s="1"/>
      <c r="H1653" s="1"/>
      <c r="I1653" s="1"/>
      <c r="J1653" s="5"/>
      <c r="K1653" s="1"/>
    </row>
    <row r="1654" spans="1:11" s="55" customFormat="1" ht="10.5" x14ac:dyDescent="0.15">
      <c r="A1654" s="1"/>
      <c r="B1654" s="2"/>
      <c r="C1654" s="1"/>
      <c r="D1654" s="1"/>
      <c r="E1654" s="1"/>
      <c r="F1654" s="1"/>
      <c r="G1654" s="1"/>
      <c r="H1654" s="1"/>
      <c r="I1654" s="1"/>
      <c r="J1654" s="5"/>
      <c r="K1654" s="1"/>
    </row>
    <row r="1655" spans="1:11" s="55" customFormat="1" ht="10.5" x14ac:dyDescent="0.15">
      <c r="A1655" s="1"/>
      <c r="B1655" s="2"/>
      <c r="C1655" s="1"/>
      <c r="D1655" s="1"/>
      <c r="E1655" s="1"/>
      <c r="F1655" s="1"/>
      <c r="G1655" s="1"/>
      <c r="H1655" s="1"/>
      <c r="I1655" s="1"/>
      <c r="J1655" s="5"/>
      <c r="K1655" s="1"/>
    </row>
    <row r="1656" spans="1:11" s="55" customFormat="1" ht="10.5" x14ac:dyDescent="0.15">
      <c r="A1656" s="1"/>
      <c r="B1656" s="2"/>
      <c r="C1656" s="1"/>
      <c r="D1656" s="1"/>
      <c r="E1656" s="1"/>
      <c r="F1656" s="1"/>
      <c r="G1656" s="1"/>
      <c r="H1656" s="1"/>
      <c r="I1656" s="1"/>
      <c r="J1656" s="5"/>
      <c r="K1656" s="1"/>
    </row>
    <row r="1657" spans="1:11" s="55" customFormat="1" ht="10.5" x14ac:dyDescent="0.15">
      <c r="A1657" s="1"/>
      <c r="B1657" s="2"/>
      <c r="C1657" s="1"/>
      <c r="D1657" s="1"/>
      <c r="E1657" s="1"/>
      <c r="F1657" s="1"/>
      <c r="G1657" s="1"/>
      <c r="H1657" s="1"/>
      <c r="I1657" s="1"/>
      <c r="J1657" s="5"/>
      <c r="K1657" s="1"/>
    </row>
    <row r="1658" spans="1:11" s="55" customFormat="1" ht="10.5" x14ac:dyDescent="0.15">
      <c r="A1658" s="1"/>
      <c r="B1658" s="2"/>
      <c r="C1658" s="1"/>
      <c r="D1658" s="1"/>
      <c r="E1658" s="1"/>
      <c r="F1658" s="1"/>
      <c r="G1658" s="1"/>
      <c r="H1658" s="1"/>
      <c r="I1658" s="1"/>
      <c r="J1658" s="5"/>
      <c r="K1658" s="1"/>
    </row>
    <row r="1659" spans="1:11" s="55" customFormat="1" ht="10.5" x14ac:dyDescent="0.15">
      <c r="A1659" s="1"/>
      <c r="B1659" s="2"/>
      <c r="C1659" s="1"/>
      <c r="D1659" s="1"/>
      <c r="E1659" s="1"/>
      <c r="F1659" s="1"/>
      <c r="G1659" s="1"/>
      <c r="H1659" s="1"/>
      <c r="I1659" s="1"/>
      <c r="J1659" s="5"/>
      <c r="K1659" s="1"/>
    </row>
    <row r="1660" spans="1:11" s="55" customFormat="1" ht="10.5" x14ac:dyDescent="0.15">
      <c r="A1660" s="1"/>
      <c r="B1660" s="2"/>
      <c r="C1660" s="1"/>
      <c r="D1660" s="1"/>
      <c r="E1660" s="1"/>
      <c r="F1660" s="1"/>
      <c r="G1660" s="1"/>
      <c r="H1660" s="1"/>
      <c r="I1660" s="1"/>
      <c r="J1660" s="5"/>
      <c r="K1660" s="1"/>
    </row>
    <row r="1661" spans="1:11" s="55" customFormat="1" ht="10.5" x14ac:dyDescent="0.15">
      <c r="A1661" s="1"/>
      <c r="B1661" s="2"/>
      <c r="C1661" s="1"/>
      <c r="D1661" s="1"/>
      <c r="E1661" s="1"/>
      <c r="F1661" s="1"/>
      <c r="G1661" s="1"/>
      <c r="H1661" s="1"/>
      <c r="I1661" s="1"/>
      <c r="J1661" s="5"/>
      <c r="K1661" s="1"/>
    </row>
    <row r="1662" spans="1:11" s="55" customFormat="1" ht="10.5" x14ac:dyDescent="0.15">
      <c r="A1662" s="1"/>
      <c r="B1662" s="2"/>
      <c r="C1662" s="1"/>
      <c r="D1662" s="1"/>
      <c r="E1662" s="1"/>
      <c r="F1662" s="1"/>
      <c r="G1662" s="1"/>
      <c r="H1662" s="1"/>
      <c r="I1662" s="1"/>
      <c r="J1662" s="5"/>
      <c r="K1662" s="1"/>
    </row>
    <row r="1663" spans="1:11" s="55" customFormat="1" ht="10.5" x14ac:dyDescent="0.15">
      <c r="A1663" s="1"/>
      <c r="B1663" s="2"/>
      <c r="C1663" s="1"/>
      <c r="D1663" s="1"/>
      <c r="E1663" s="1"/>
      <c r="F1663" s="1"/>
      <c r="G1663" s="1"/>
      <c r="H1663" s="1"/>
      <c r="I1663" s="1"/>
      <c r="J1663" s="5"/>
      <c r="K1663" s="1"/>
    </row>
    <row r="1664" spans="1:11" s="55" customFormat="1" ht="10.5" x14ac:dyDescent="0.15">
      <c r="A1664" s="1"/>
      <c r="B1664" s="2"/>
      <c r="C1664" s="1"/>
      <c r="D1664" s="1"/>
      <c r="E1664" s="1"/>
      <c r="F1664" s="1"/>
      <c r="G1664" s="1"/>
      <c r="H1664" s="1"/>
      <c r="I1664" s="1"/>
      <c r="J1664" s="5"/>
      <c r="K1664" s="1"/>
    </row>
    <row r="1665" spans="1:11" s="55" customFormat="1" ht="10.5" x14ac:dyDescent="0.15">
      <c r="A1665" s="1"/>
      <c r="B1665" s="2"/>
      <c r="C1665" s="1"/>
      <c r="D1665" s="1"/>
      <c r="E1665" s="1"/>
      <c r="F1665" s="1"/>
      <c r="G1665" s="1"/>
      <c r="H1665" s="1"/>
      <c r="I1665" s="1"/>
      <c r="J1665" s="5"/>
      <c r="K1665" s="1"/>
    </row>
    <row r="1666" spans="1:11" s="55" customFormat="1" ht="10.5" x14ac:dyDescent="0.15">
      <c r="A1666" s="1"/>
      <c r="B1666" s="2"/>
      <c r="C1666" s="1"/>
      <c r="D1666" s="1"/>
      <c r="E1666" s="1"/>
      <c r="F1666" s="1"/>
      <c r="G1666" s="1"/>
      <c r="H1666" s="1"/>
      <c r="I1666" s="1"/>
      <c r="J1666" s="5"/>
      <c r="K1666" s="1"/>
    </row>
    <row r="1667" spans="1:11" s="55" customFormat="1" ht="10.5" x14ac:dyDescent="0.15">
      <c r="A1667" s="1"/>
      <c r="B1667" s="2"/>
      <c r="C1667" s="1"/>
      <c r="D1667" s="1"/>
      <c r="E1667" s="1"/>
      <c r="F1667" s="1"/>
      <c r="G1667" s="1"/>
      <c r="H1667" s="1"/>
      <c r="I1667" s="1"/>
      <c r="J1667" s="5"/>
      <c r="K1667" s="1"/>
    </row>
    <row r="1668" spans="1:11" s="55" customFormat="1" ht="10.5" x14ac:dyDescent="0.15">
      <c r="A1668" s="1"/>
      <c r="B1668" s="2"/>
      <c r="C1668" s="1"/>
      <c r="D1668" s="1"/>
      <c r="E1668" s="1"/>
      <c r="F1668" s="1"/>
      <c r="G1668" s="1"/>
      <c r="H1668" s="1"/>
      <c r="I1668" s="1"/>
      <c r="J1668" s="5"/>
      <c r="K1668" s="1"/>
    </row>
    <row r="1669" spans="1:11" s="55" customFormat="1" ht="10.5" x14ac:dyDescent="0.15">
      <c r="A1669" s="1"/>
      <c r="B1669" s="2"/>
      <c r="C1669" s="1"/>
      <c r="D1669" s="1"/>
      <c r="E1669" s="1"/>
      <c r="F1669" s="1"/>
      <c r="G1669" s="1"/>
      <c r="H1669" s="1"/>
      <c r="I1669" s="1"/>
      <c r="J1669" s="5"/>
      <c r="K1669" s="1"/>
    </row>
    <row r="1670" spans="1:11" s="55" customFormat="1" ht="10.5" x14ac:dyDescent="0.15">
      <c r="A1670" s="1"/>
      <c r="B1670" s="2"/>
      <c r="C1670" s="1"/>
      <c r="D1670" s="1"/>
      <c r="E1670" s="1"/>
      <c r="F1670" s="1"/>
      <c r="G1670" s="1"/>
      <c r="H1670" s="1"/>
      <c r="I1670" s="1"/>
      <c r="J1670" s="5"/>
      <c r="K1670" s="1"/>
    </row>
    <row r="1671" spans="1:11" s="55" customFormat="1" ht="10.5" x14ac:dyDescent="0.15">
      <c r="A1671" s="1"/>
      <c r="B1671" s="2"/>
      <c r="C1671" s="1"/>
      <c r="D1671" s="1"/>
      <c r="E1671" s="1"/>
      <c r="F1671" s="1"/>
      <c r="G1671" s="1"/>
      <c r="H1671" s="1"/>
      <c r="I1671" s="1"/>
      <c r="J1671" s="5"/>
      <c r="K1671" s="1"/>
    </row>
    <row r="1672" spans="1:11" s="55" customFormat="1" ht="10.5" x14ac:dyDescent="0.15">
      <c r="A1672" s="1"/>
      <c r="B1672" s="2"/>
      <c r="C1672" s="1"/>
      <c r="D1672" s="1"/>
      <c r="E1672" s="1"/>
      <c r="F1672" s="1"/>
      <c r="G1672" s="1"/>
      <c r="H1672" s="1"/>
      <c r="I1672" s="1"/>
      <c r="J1672" s="5"/>
      <c r="K1672" s="1"/>
    </row>
    <row r="1673" spans="1:11" s="55" customFormat="1" ht="10.5" x14ac:dyDescent="0.15">
      <c r="A1673" s="1"/>
      <c r="B1673" s="2"/>
      <c r="C1673" s="1"/>
      <c r="D1673" s="1"/>
      <c r="E1673" s="1"/>
      <c r="F1673" s="1"/>
      <c r="G1673" s="1"/>
      <c r="H1673" s="1"/>
      <c r="I1673" s="1"/>
      <c r="J1673" s="5"/>
      <c r="K1673" s="1"/>
    </row>
    <row r="1674" spans="1:11" s="55" customFormat="1" ht="10.5" x14ac:dyDescent="0.15">
      <c r="A1674" s="1"/>
      <c r="B1674" s="2"/>
      <c r="C1674" s="1"/>
      <c r="D1674" s="1"/>
      <c r="E1674" s="1"/>
      <c r="F1674" s="1"/>
      <c r="G1674" s="1"/>
      <c r="H1674" s="1"/>
      <c r="I1674" s="1"/>
      <c r="J1674" s="5"/>
      <c r="K1674" s="1"/>
    </row>
    <row r="1675" spans="1:11" s="55" customFormat="1" ht="10.5" x14ac:dyDescent="0.15">
      <c r="A1675" s="1"/>
      <c r="B1675" s="2"/>
      <c r="C1675" s="1"/>
      <c r="D1675" s="1"/>
      <c r="E1675" s="1"/>
      <c r="F1675" s="1"/>
      <c r="G1675" s="1"/>
      <c r="H1675" s="1"/>
      <c r="I1675" s="1"/>
      <c r="J1675" s="5"/>
      <c r="K1675" s="1"/>
    </row>
    <row r="1676" spans="1:11" s="55" customFormat="1" ht="10.5" x14ac:dyDescent="0.15">
      <c r="A1676" s="1"/>
      <c r="B1676" s="2"/>
      <c r="C1676" s="1"/>
      <c r="D1676" s="1"/>
      <c r="E1676" s="1"/>
      <c r="F1676" s="1"/>
      <c r="G1676" s="1"/>
      <c r="H1676" s="1"/>
      <c r="I1676" s="1"/>
      <c r="J1676" s="5"/>
      <c r="K1676" s="1"/>
    </row>
    <row r="1677" spans="1:11" s="55" customFormat="1" ht="10.5" x14ac:dyDescent="0.15">
      <c r="A1677" s="1"/>
      <c r="B1677" s="2"/>
      <c r="C1677" s="1"/>
      <c r="D1677" s="1"/>
      <c r="E1677" s="1"/>
      <c r="F1677" s="1"/>
      <c r="G1677" s="1"/>
      <c r="H1677" s="1"/>
      <c r="I1677" s="1"/>
      <c r="J1677" s="5"/>
      <c r="K1677" s="1"/>
    </row>
    <row r="1678" spans="1:11" s="55" customFormat="1" ht="10.5" x14ac:dyDescent="0.15">
      <c r="A1678" s="1"/>
      <c r="B1678" s="2"/>
      <c r="C1678" s="1"/>
      <c r="D1678" s="1"/>
      <c r="E1678" s="1"/>
      <c r="F1678" s="1"/>
      <c r="G1678" s="1"/>
      <c r="H1678" s="1"/>
      <c r="I1678" s="1"/>
      <c r="J1678" s="5"/>
      <c r="K1678" s="1"/>
    </row>
    <row r="1679" spans="1:11" s="55" customFormat="1" ht="10.5" x14ac:dyDescent="0.15">
      <c r="A1679" s="1"/>
      <c r="B1679" s="2"/>
      <c r="C1679" s="1"/>
      <c r="D1679" s="1"/>
      <c r="E1679" s="1"/>
      <c r="F1679" s="1"/>
      <c r="G1679" s="1"/>
      <c r="H1679" s="1"/>
      <c r="I1679" s="1"/>
      <c r="J1679" s="5"/>
      <c r="K1679" s="1"/>
    </row>
    <row r="1680" spans="1:11" s="55" customFormat="1" ht="10.5" x14ac:dyDescent="0.15">
      <c r="A1680" s="1"/>
      <c r="B1680" s="2"/>
      <c r="C1680" s="1"/>
      <c r="D1680" s="1"/>
      <c r="E1680" s="1"/>
      <c r="F1680" s="1"/>
      <c r="G1680" s="1"/>
      <c r="H1680" s="1"/>
      <c r="I1680" s="1"/>
      <c r="J1680" s="5"/>
      <c r="K1680" s="1"/>
    </row>
    <row r="1681" spans="1:11" s="55" customFormat="1" ht="10.5" x14ac:dyDescent="0.15">
      <c r="A1681" s="1"/>
      <c r="B1681" s="2"/>
      <c r="C1681" s="1"/>
      <c r="D1681" s="1"/>
      <c r="E1681" s="1"/>
      <c r="F1681" s="1"/>
      <c r="G1681" s="1"/>
      <c r="H1681" s="1"/>
      <c r="I1681" s="1"/>
      <c r="J1681" s="5"/>
      <c r="K1681" s="1"/>
    </row>
    <row r="1682" spans="1:11" s="55" customFormat="1" ht="10.5" x14ac:dyDescent="0.15">
      <c r="A1682" s="1"/>
      <c r="B1682" s="2"/>
      <c r="C1682" s="1"/>
      <c r="D1682" s="1"/>
      <c r="E1682" s="1"/>
      <c r="F1682" s="1"/>
      <c r="G1682" s="1"/>
      <c r="H1682" s="1"/>
      <c r="I1682" s="1"/>
      <c r="J1682" s="5"/>
      <c r="K1682" s="1"/>
    </row>
    <row r="1683" spans="1:11" s="55" customFormat="1" ht="10.5" x14ac:dyDescent="0.15">
      <c r="A1683" s="1"/>
      <c r="B1683" s="2"/>
      <c r="C1683" s="1"/>
      <c r="D1683" s="1"/>
      <c r="E1683" s="1"/>
      <c r="F1683" s="1"/>
      <c r="G1683" s="1"/>
      <c r="H1683" s="1"/>
      <c r="I1683" s="1"/>
      <c r="J1683" s="5"/>
      <c r="K1683" s="1"/>
    </row>
    <row r="1684" spans="1:11" s="55" customFormat="1" ht="10.5" x14ac:dyDescent="0.15">
      <c r="A1684" s="1"/>
      <c r="B1684" s="2"/>
      <c r="C1684" s="1"/>
      <c r="D1684" s="1"/>
      <c r="E1684" s="1"/>
      <c r="F1684" s="1"/>
      <c r="G1684" s="1"/>
      <c r="H1684" s="1"/>
      <c r="I1684" s="1"/>
      <c r="J1684" s="5"/>
      <c r="K1684" s="1"/>
    </row>
    <row r="1685" spans="1:11" s="55" customFormat="1" ht="10.5" x14ac:dyDescent="0.15">
      <c r="A1685" s="1"/>
      <c r="B1685" s="2"/>
      <c r="C1685" s="1"/>
      <c r="D1685" s="1"/>
      <c r="E1685" s="1"/>
      <c r="F1685" s="1"/>
      <c r="G1685" s="1"/>
      <c r="H1685" s="1"/>
      <c r="I1685" s="1"/>
      <c r="J1685" s="5"/>
      <c r="K1685" s="1"/>
    </row>
    <row r="1686" spans="1:11" s="55" customFormat="1" ht="10.5" x14ac:dyDescent="0.15">
      <c r="A1686" s="1"/>
      <c r="B1686" s="2"/>
      <c r="C1686" s="1"/>
      <c r="D1686" s="1"/>
      <c r="E1686" s="1"/>
      <c r="F1686" s="1"/>
      <c r="G1686" s="1"/>
      <c r="H1686" s="1"/>
      <c r="I1686" s="1"/>
      <c r="J1686" s="5"/>
      <c r="K1686" s="1"/>
    </row>
    <row r="1687" spans="1:11" s="55" customFormat="1" ht="10.5" x14ac:dyDescent="0.15">
      <c r="A1687" s="1"/>
      <c r="B1687" s="2"/>
      <c r="C1687" s="1"/>
      <c r="D1687" s="1"/>
      <c r="E1687" s="1"/>
      <c r="F1687" s="1"/>
      <c r="G1687" s="1"/>
      <c r="H1687" s="1"/>
      <c r="I1687" s="1"/>
      <c r="J1687" s="5"/>
      <c r="K1687" s="1"/>
    </row>
    <row r="1688" spans="1:11" s="55" customFormat="1" ht="10.5" x14ac:dyDescent="0.15">
      <c r="A1688" s="1"/>
      <c r="B1688" s="2"/>
      <c r="C1688" s="1"/>
      <c r="D1688" s="1"/>
      <c r="E1688" s="1"/>
      <c r="F1688" s="1"/>
      <c r="G1688" s="1"/>
      <c r="H1688" s="1"/>
      <c r="I1688" s="1"/>
      <c r="J1688" s="5"/>
      <c r="K1688" s="1"/>
    </row>
    <row r="1689" spans="1:11" s="55" customFormat="1" ht="10.5" x14ac:dyDescent="0.15">
      <c r="A1689" s="1"/>
      <c r="B1689" s="2"/>
      <c r="C1689" s="1"/>
      <c r="D1689" s="1"/>
      <c r="E1689" s="1"/>
      <c r="F1689" s="1"/>
      <c r="G1689" s="1"/>
      <c r="H1689" s="1"/>
      <c r="I1689" s="1"/>
      <c r="J1689" s="5"/>
      <c r="K1689" s="1"/>
    </row>
    <row r="1690" spans="1:11" s="55" customFormat="1" ht="10.5" x14ac:dyDescent="0.15">
      <c r="A1690" s="1"/>
      <c r="B1690" s="2"/>
      <c r="C1690" s="1"/>
      <c r="D1690" s="1"/>
      <c r="E1690" s="1"/>
      <c r="F1690" s="1"/>
      <c r="G1690" s="1"/>
      <c r="H1690" s="1"/>
      <c r="I1690" s="1"/>
      <c r="J1690" s="5"/>
      <c r="K1690" s="1"/>
    </row>
    <row r="1691" spans="1:11" s="55" customFormat="1" ht="10.5" x14ac:dyDescent="0.15">
      <c r="A1691" s="1"/>
      <c r="B1691" s="2"/>
      <c r="C1691" s="1"/>
      <c r="D1691" s="1"/>
      <c r="E1691" s="1"/>
      <c r="F1691" s="1"/>
      <c r="G1691" s="1"/>
      <c r="H1691" s="1"/>
      <c r="I1691" s="1"/>
      <c r="J1691" s="5"/>
      <c r="K1691" s="1"/>
    </row>
    <row r="1692" spans="1:11" s="55" customFormat="1" ht="10.5" x14ac:dyDescent="0.15">
      <c r="A1692" s="1"/>
      <c r="B1692" s="2"/>
      <c r="C1692" s="1"/>
      <c r="D1692" s="1"/>
      <c r="E1692" s="1"/>
      <c r="F1692" s="1"/>
      <c r="G1692" s="1"/>
      <c r="H1692" s="1"/>
      <c r="I1692" s="1"/>
      <c r="J1692" s="5"/>
      <c r="K1692" s="1"/>
    </row>
    <row r="1693" spans="1:11" s="55" customFormat="1" ht="10.5" x14ac:dyDescent="0.15">
      <c r="A1693" s="1"/>
      <c r="B1693" s="2"/>
      <c r="C1693" s="1"/>
      <c r="D1693" s="1"/>
      <c r="E1693" s="1"/>
      <c r="F1693" s="1"/>
      <c r="G1693" s="1"/>
      <c r="H1693" s="1"/>
      <c r="I1693" s="1"/>
      <c r="J1693" s="5"/>
      <c r="K1693" s="1"/>
    </row>
    <row r="1694" spans="1:11" s="55" customFormat="1" ht="10.5" x14ac:dyDescent="0.15">
      <c r="A1694" s="1"/>
      <c r="B1694" s="2"/>
      <c r="C1694" s="1"/>
      <c r="D1694" s="1"/>
      <c r="E1694" s="1"/>
      <c r="F1694" s="1"/>
      <c r="G1694" s="1"/>
      <c r="H1694" s="1"/>
      <c r="I1694" s="1"/>
      <c r="J1694" s="5"/>
      <c r="K1694" s="1"/>
    </row>
    <row r="1695" spans="1:11" s="55" customFormat="1" ht="10.5" x14ac:dyDescent="0.15">
      <c r="A1695" s="1"/>
      <c r="B1695" s="2"/>
      <c r="C1695" s="1"/>
      <c r="D1695" s="1"/>
      <c r="E1695" s="1"/>
      <c r="F1695" s="1"/>
      <c r="G1695" s="1"/>
      <c r="H1695" s="1"/>
      <c r="I1695" s="1"/>
      <c r="J1695" s="5"/>
      <c r="K1695" s="1"/>
    </row>
    <row r="1696" spans="1:11" s="55" customFormat="1" ht="10.5" x14ac:dyDescent="0.15">
      <c r="A1696" s="1"/>
      <c r="B1696" s="2"/>
      <c r="C1696" s="1"/>
      <c r="D1696" s="1"/>
      <c r="E1696" s="1"/>
      <c r="F1696" s="1"/>
      <c r="G1696" s="1"/>
      <c r="H1696" s="1"/>
      <c r="I1696" s="1"/>
      <c r="J1696" s="5"/>
      <c r="K1696" s="1"/>
    </row>
    <row r="1697" spans="1:11" s="55" customFormat="1" ht="10.5" x14ac:dyDescent="0.15">
      <c r="A1697" s="1"/>
      <c r="B1697" s="2"/>
      <c r="C1697" s="1"/>
      <c r="D1697" s="1"/>
      <c r="E1697" s="1"/>
      <c r="F1697" s="1"/>
      <c r="G1697" s="1"/>
      <c r="H1697" s="1"/>
      <c r="I1697" s="1"/>
      <c r="J1697" s="5"/>
      <c r="K1697" s="1"/>
    </row>
    <row r="1698" spans="1:11" s="55" customFormat="1" ht="10.5" x14ac:dyDescent="0.15">
      <c r="A1698" s="1"/>
      <c r="B1698" s="2"/>
      <c r="C1698" s="1"/>
      <c r="D1698" s="1"/>
      <c r="E1698" s="1"/>
      <c r="F1698" s="1"/>
      <c r="G1698" s="1"/>
      <c r="H1698" s="1"/>
      <c r="I1698" s="1"/>
      <c r="J1698" s="5"/>
      <c r="K1698" s="1"/>
    </row>
    <row r="1699" spans="1:11" s="55" customFormat="1" ht="10.5" x14ac:dyDescent="0.15">
      <c r="A1699" s="1"/>
      <c r="B1699" s="2"/>
      <c r="C1699" s="1"/>
      <c r="D1699" s="1"/>
      <c r="E1699" s="1"/>
      <c r="F1699" s="1"/>
      <c r="G1699" s="1"/>
      <c r="H1699" s="1"/>
      <c r="I1699" s="1"/>
      <c r="J1699" s="5"/>
      <c r="K1699" s="1"/>
    </row>
    <row r="1700" spans="1:11" s="55" customFormat="1" ht="10.5" x14ac:dyDescent="0.15">
      <c r="A1700" s="1"/>
      <c r="B1700" s="2"/>
      <c r="C1700" s="1"/>
      <c r="D1700" s="1"/>
      <c r="E1700" s="1"/>
      <c r="F1700" s="1"/>
      <c r="G1700" s="1"/>
      <c r="H1700" s="1"/>
      <c r="I1700" s="1"/>
      <c r="J1700" s="5"/>
      <c r="K1700" s="1"/>
    </row>
    <row r="1701" spans="1:11" s="55" customFormat="1" ht="10.5" x14ac:dyDescent="0.15">
      <c r="A1701" s="1"/>
      <c r="B1701" s="2"/>
      <c r="C1701" s="1"/>
      <c r="D1701" s="1"/>
      <c r="E1701" s="1"/>
      <c r="F1701" s="1"/>
      <c r="G1701" s="1"/>
      <c r="H1701" s="1"/>
      <c r="I1701" s="1"/>
      <c r="J1701" s="5"/>
      <c r="K1701" s="1"/>
    </row>
    <row r="1702" spans="1:11" s="55" customFormat="1" ht="10.5" x14ac:dyDescent="0.15">
      <c r="A1702" s="1"/>
      <c r="B1702" s="2"/>
      <c r="C1702" s="1"/>
      <c r="D1702" s="1"/>
      <c r="E1702" s="1"/>
      <c r="F1702" s="1"/>
      <c r="G1702" s="1"/>
      <c r="H1702" s="1"/>
      <c r="I1702" s="1"/>
      <c r="J1702" s="5"/>
      <c r="K1702" s="1"/>
    </row>
    <row r="1703" spans="1:11" s="55" customFormat="1" ht="10.5" x14ac:dyDescent="0.15">
      <c r="A1703" s="1"/>
      <c r="B1703" s="2"/>
      <c r="C1703" s="1"/>
      <c r="D1703" s="1"/>
      <c r="E1703" s="1"/>
      <c r="F1703" s="1"/>
      <c r="G1703" s="1"/>
      <c r="H1703" s="1"/>
      <c r="I1703" s="1"/>
      <c r="J1703" s="5"/>
      <c r="K1703" s="1"/>
    </row>
    <row r="1704" spans="1:11" s="55" customFormat="1" ht="10.5" x14ac:dyDescent="0.15">
      <c r="A1704" s="1"/>
      <c r="B1704" s="2"/>
      <c r="C1704" s="1"/>
      <c r="D1704" s="1"/>
      <c r="E1704" s="1"/>
      <c r="F1704" s="1"/>
      <c r="G1704" s="1"/>
      <c r="H1704" s="1"/>
      <c r="I1704" s="1"/>
      <c r="J1704" s="5"/>
      <c r="K1704" s="1"/>
    </row>
    <row r="1705" spans="1:11" s="55" customFormat="1" ht="10.5" x14ac:dyDescent="0.15">
      <c r="A1705" s="1"/>
      <c r="B1705" s="2"/>
      <c r="C1705" s="1"/>
      <c r="D1705" s="1"/>
      <c r="E1705" s="1"/>
      <c r="F1705" s="1"/>
      <c r="G1705" s="1"/>
      <c r="H1705" s="1"/>
      <c r="I1705" s="1"/>
      <c r="J1705" s="5"/>
      <c r="K1705" s="1"/>
    </row>
    <row r="1706" spans="1:11" s="55" customFormat="1" ht="10.5" x14ac:dyDescent="0.15">
      <c r="A1706" s="1"/>
      <c r="B1706" s="2"/>
      <c r="C1706" s="1"/>
      <c r="D1706" s="1"/>
      <c r="E1706" s="1"/>
      <c r="F1706" s="1"/>
      <c r="G1706" s="1"/>
      <c r="H1706" s="1"/>
      <c r="I1706" s="1"/>
      <c r="J1706" s="5"/>
      <c r="K1706" s="1"/>
    </row>
    <row r="1707" spans="1:11" s="55" customFormat="1" ht="10.5" x14ac:dyDescent="0.15">
      <c r="A1707" s="1"/>
      <c r="B1707" s="2"/>
      <c r="C1707" s="1"/>
      <c r="D1707" s="1"/>
      <c r="E1707" s="1"/>
      <c r="F1707" s="1"/>
      <c r="G1707" s="1"/>
      <c r="H1707" s="1"/>
      <c r="I1707" s="1"/>
      <c r="J1707" s="5"/>
      <c r="K1707" s="1"/>
    </row>
    <row r="1708" spans="1:11" s="55" customFormat="1" ht="10.5" x14ac:dyDescent="0.15">
      <c r="A1708" s="1"/>
      <c r="B1708" s="2"/>
      <c r="C1708" s="1"/>
      <c r="D1708" s="1"/>
      <c r="E1708" s="1"/>
      <c r="F1708" s="1"/>
      <c r="G1708" s="1"/>
      <c r="H1708" s="1"/>
      <c r="I1708" s="1"/>
      <c r="J1708" s="5"/>
      <c r="K1708" s="1"/>
    </row>
    <row r="1709" spans="1:11" s="55" customFormat="1" ht="10.5" x14ac:dyDescent="0.15">
      <c r="A1709" s="1"/>
      <c r="B1709" s="2"/>
      <c r="C1709" s="1"/>
      <c r="D1709" s="1"/>
      <c r="E1709" s="1"/>
      <c r="F1709" s="1"/>
      <c r="G1709" s="1"/>
      <c r="H1709" s="1"/>
      <c r="I1709" s="1"/>
      <c r="J1709" s="5"/>
      <c r="K1709" s="1"/>
    </row>
    <row r="1710" spans="1:11" s="55" customFormat="1" ht="10.5" x14ac:dyDescent="0.15">
      <c r="A1710" s="1"/>
      <c r="B1710" s="2"/>
      <c r="C1710" s="1"/>
      <c r="D1710" s="1"/>
      <c r="E1710" s="1"/>
      <c r="F1710" s="1"/>
      <c r="G1710" s="1"/>
      <c r="H1710" s="1"/>
      <c r="I1710" s="1"/>
      <c r="J1710" s="5"/>
      <c r="K1710" s="1"/>
    </row>
    <row r="1711" spans="1:11" s="55" customFormat="1" ht="10.5" x14ac:dyDescent="0.15">
      <c r="A1711" s="1"/>
      <c r="B1711" s="2"/>
      <c r="C1711" s="1"/>
      <c r="D1711" s="1"/>
      <c r="E1711" s="1"/>
      <c r="F1711" s="1"/>
      <c r="G1711" s="1"/>
      <c r="H1711" s="1"/>
      <c r="I1711" s="1"/>
      <c r="J1711" s="5"/>
      <c r="K1711" s="1"/>
    </row>
    <row r="1712" spans="1:11" s="55" customFormat="1" ht="10.5" x14ac:dyDescent="0.15">
      <c r="A1712" s="1"/>
      <c r="B1712" s="2"/>
      <c r="C1712" s="1"/>
      <c r="D1712" s="1"/>
      <c r="E1712" s="1"/>
      <c r="F1712" s="1"/>
      <c r="G1712" s="1"/>
      <c r="H1712" s="1"/>
      <c r="I1712" s="1"/>
      <c r="J1712" s="5"/>
      <c r="K1712" s="1"/>
    </row>
    <row r="1713" spans="1:11" s="55" customFormat="1" ht="10.5" x14ac:dyDescent="0.15">
      <c r="A1713" s="1"/>
      <c r="B1713" s="2"/>
      <c r="C1713" s="1"/>
      <c r="D1713" s="1"/>
      <c r="E1713" s="1"/>
      <c r="F1713" s="1"/>
      <c r="G1713" s="1"/>
      <c r="H1713" s="1"/>
      <c r="I1713" s="1"/>
      <c r="J1713" s="5"/>
      <c r="K1713" s="1"/>
    </row>
    <row r="1714" spans="1:11" s="55" customFormat="1" ht="10.5" x14ac:dyDescent="0.15">
      <c r="A1714" s="1"/>
      <c r="B1714" s="2"/>
      <c r="C1714" s="1"/>
      <c r="D1714" s="1"/>
      <c r="E1714" s="1"/>
      <c r="F1714" s="1"/>
      <c r="G1714" s="1"/>
      <c r="H1714" s="1"/>
      <c r="I1714" s="1"/>
      <c r="J1714" s="5"/>
      <c r="K1714" s="1"/>
    </row>
    <row r="1715" spans="1:11" s="55" customFormat="1" ht="10.5" x14ac:dyDescent="0.15">
      <c r="A1715" s="1"/>
      <c r="B1715" s="2"/>
      <c r="C1715" s="1"/>
      <c r="D1715" s="1"/>
      <c r="E1715" s="1"/>
      <c r="F1715" s="1"/>
      <c r="G1715" s="1"/>
      <c r="H1715" s="1"/>
      <c r="I1715" s="1"/>
      <c r="J1715" s="5"/>
      <c r="K1715" s="1"/>
    </row>
    <row r="1716" spans="1:11" s="55" customFormat="1" ht="10.5" x14ac:dyDescent="0.15">
      <c r="A1716" s="1"/>
      <c r="B1716" s="2"/>
      <c r="C1716" s="1"/>
      <c r="D1716" s="1"/>
      <c r="E1716" s="1"/>
      <c r="F1716" s="1"/>
      <c r="G1716" s="1"/>
      <c r="H1716" s="1"/>
      <c r="I1716" s="1"/>
      <c r="J1716" s="5"/>
      <c r="K1716" s="1"/>
    </row>
    <row r="1717" spans="1:11" s="55" customFormat="1" ht="10.5" x14ac:dyDescent="0.15">
      <c r="A1717" s="1"/>
      <c r="B1717" s="2"/>
      <c r="C1717" s="1"/>
      <c r="D1717" s="1"/>
      <c r="E1717" s="1"/>
      <c r="F1717" s="1"/>
      <c r="G1717" s="1"/>
      <c r="H1717" s="1"/>
      <c r="I1717" s="1"/>
      <c r="J1717" s="5"/>
      <c r="K1717" s="1"/>
    </row>
    <row r="1718" spans="1:11" s="55" customFormat="1" ht="10.5" x14ac:dyDescent="0.15">
      <c r="A1718" s="1"/>
      <c r="B1718" s="2"/>
      <c r="C1718" s="1"/>
      <c r="D1718" s="1"/>
      <c r="E1718" s="1"/>
      <c r="F1718" s="1"/>
      <c r="G1718" s="1"/>
      <c r="H1718" s="1"/>
      <c r="I1718" s="1"/>
      <c r="J1718" s="5"/>
      <c r="K1718" s="1"/>
    </row>
    <row r="1719" spans="1:11" s="55" customFormat="1" ht="10.5" x14ac:dyDescent="0.15">
      <c r="A1719" s="1"/>
      <c r="B1719" s="2"/>
      <c r="C1719" s="1"/>
      <c r="D1719" s="1"/>
      <c r="E1719" s="1"/>
      <c r="F1719" s="1"/>
      <c r="G1719" s="1"/>
      <c r="H1719" s="1"/>
      <c r="I1719" s="1"/>
      <c r="J1719" s="5"/>
      <c r="K1719" s="1"/>
    </row>
    <row r="1720" spans="1:11" s="55" customFormat="1" ht="10.5" x14ac:dyDescent="0.15">
      <c r="A1720" s="1"/>
      <c r="B1720" s="2"/>
      <c r="C1720" s="1"/>
      <c r="D1720" s="1"/>
      <c r="E1720" s="1"/>
      <c r="F1720" s="1"/>
      <c r="G1720" s="1"/>
      <c r="H1720" s="1"/>
      <c r="I1720" s="1"/>
      <c r="J1720" s="5"/>
      <c r="K1720" s="1"/>
    </row>
    <row r="1721" spans="1:11" s="55" customFormat="1" ht="10.5" x14ac:dyDescent="0.15">
      <c r="A1721" s="1"/>
      <c r="B1721" s="2"/>
      <c r="C1721" s="1"/>
      <c r="D1721" s="1"/>
      <c r="E1721" s="1"/>
      <c r="F1721" s="1"/>
      <c r="G1721" s="1"/>
      <c r="H1721" s="1"/>
      <c r="I1721" s="1"/>
      <c r="J1721" s="5"/>
      <c r="K1721" s="1"/>
    </row>
    <row r="1722" spans="1:11" s="55" customFormat="1" ht="10.5" x14ac:dyDescent="0.15">
      <c r="A1722" s="1"/>
      <c r="B1722" s="2"/>
      <c r="C1722" s="1"/>
      <c r="D1722" s="1"/>
      <c r="E1722" s="1"/>
      <c r="F1722" s="1"/>
      <c r="G1722" s="1"/>
      <c r="H1722" s="1"/>
      <c r="I1722" s="1"/>
      <c r="J1722" s="5"/>
      <c r="K1722" s="1"/>
    </row>
    <row r="1723" spans="1:11" s="55" customFormat="1" ht="10.5" x14ac:dyDescent="0.15">
      <c r="A1723" s="1"/>
      <c r="B1723" s="2"/>
      <c r="C1723" s="1"/>
      <c r="D1723" s="1"/>
      <c r="E1723" s="1"/>
      <c r="F1723" s="1"/>
      <c r="G1723" s="1"/>
      <c r="H1723" s="1"/>
      <c r="I1723" s="1"/>
      <c r="J1723" s="5"/>
      <c r="K1723" s="1"/>
    </row>
    <row r="1724" spans="1:11" s="55" customFormat="1" ht="10.5" x14ac:dyDescent="0.15">
      <c r="A1724" s="1"/>
      <c r="B1724" s="2"/>
      <c r="C1724" s="1"/>
      <c r="D1724" s="1"/>
      <c r="E1724" s="1"/>
      <c r="F1724" s="1"/>
      <c r="G1724" s="1"/>
      <c r="H1724" s="1"/>
      <c r="I1724" s="1"/>
      <c r="J1724" s="5"/>
      <c r="K1724" s="1"/>
    </row>
    <row r="1725" spans="1:11" s="55" customFormat="1" ht="10.5" x14ac:dyDescent="0.15">
      <c r="A1725" s="1"/>
      <c r="B1725" s="2"/>
      <c r="C1725" s="1"/>
      <c r="D1725" s="1"/>
      <c r="E1725" s="1"/>
      <c r="F1725" s="1"/>
      <c r="G1725" s="1"/>
      <c r="H1725" s="1"/>
      <c r="I1725" s="1"/>
      <c r="J1725" s="5"/>
      <c r="K1725" s="1"/>
    </row>
    <row r="1726" spans="1:11" s="55" customFormat="1" ht="10.5" x14ac:dyDescent="0.15">
      <c r="A1726" s="1"/>
      <c r="B1726" s="2"/>
      <c r="C1726" s="1"/>
      <c r="D1726" s="1"/>
      <c r="E1726" s="1"/>
      <c r="F1726" s="1"/>
      <c r="G1726" s="1"/>
      <c r="H1726" s="1"/>
      <c r="I1726" s="1"/>
      <c r="J1726" s="5"/>
      <c r="K1726" s="1"/>
    </row>
    <row r="1727" spans="1:11" s="55" customFormat="1" ht="10.5" x14ac:dyDescent="0.15">
      <c r="A1727" s="1"/>
      <c r="B1727" s="2"/>
      <c r="C1727" s="1"/>
      <c r="D1727" s="1"/>
      <c r="E1727" s="1"/>
      <c r="F1727" s="1"/>
      <c r="G1727" s="1"/>
      <c r="H1727" s="1"/>
      <c r="I1727" s="1"/>
      <c r="J1727" s="5"/>
      <c r="K1727" s="1"/>
    </row>
    <row r="1728" spans="1:11" s="55" customFormat="1" ht="10.5" x14ac:dyDescent="0.15">
      <c r="A1728" s="1"/>
      <c r="B1728" s="2"/>
      <c r="C1728" s="1"/>
      <c r="D1728" s="1"/>
      <c r="E1728" s="1"/>
      <c r="F1728" s="1"/>
      <c r="G1728" s="1"/>
      <c r="H1728" s="1"/>
      <c r="I1728" s="1"/>
      <c r="J1728" s="5"/>
      <c r="K1728" s="1"/>
    </row>
    <row r="1729" spans="1:11" s="55" customFormat="1" ht="10.5" x14ac:dyDescent="0.15">
      <c r="A1729" s="1"/>
      <c r="B1729" s="2"/>
      <c r="C1729" s="1"/>
      <c r="D1729" s="1"/>
      <c r="E1729" s="1"/>
      <c r="F1729" s="1"/>
      <c r="G1729" s="1"/>
      <c r="H1729" s="1"/>
      <c r="I1729" s="1"/>
      <c r="J1729" s="5"/>
      <c r="K1729" s="1"/>
    </row>
    <row r="1730" spans="1:11" s="55" customFormat="1" ht="10.5" x14ac:dyDescent="0.15">
      <c r="A1730" s="1"/>
      <c r="B1730" s="2"/>
      <c r="C1730" s="1"/>
      <c r="D1730" s="1"/>
      <c r="E1730" s="1"/>
      <c r="F1730" s="1"/>
      <c r="G1730" s="1"/>
      <c r="H1730" s="1"/>
      <c r="I1730" s="1"/>
      <c r="J1730" s="5"/>
      <c r="K1730" s="1"/>
    </row>
    <row r="1731" spans="1:11" s="55" customFormat="1" ht="10.5" x14ac:dyDescent="0.15">
      <c r="A1731" s="1"/>
      <c r="B1731" s="2"/>
      <c r="C1731" s="1"/>
      <c r="D1731" s="1"/>
      <c r="E1731" s="1"/>
      <c r="F1731" s="1"/>
      <c r="G1731" s="1"/>
      <c r="H1731" s="1"/>
      <c r="I1731" s="1"/>
      <c r="J1731" s="5"/>
      <c r="K1731" s="1"/>
    </row>
    <row r="1732" spans="1:11" s="55" customFormat="1" ht="10.5" x14ac:dyDescent="0.15">
      <c r="A1732" s="1"/>
      <c r="B1732" s="2"/>
      <c r="C1732" s="1"/>
      <c r="D1732" s="1"/>
      <c r="E1732" s="1"/>
      <c r="F1732" s="1"/>
      <c r="G1732" s="1"/>
      <c r="H1732" s="1"/>
      <c r="I1732" s="1"/>
      <c r="J1732" s="5"/>
      <c r="K1732" s="1"/>
    </row>
    <row r="1733" spans="1:11" s="55" customFormat="1" ht="10.5" x14ac:dyDescent="0.15">
      <c r="A1733" s="1"/>
      <c r="B1733" s="2"/>
      <c r="C1733" s="1"/>
      <c r="D1733" s="1"/>
      <c r="E1733" s="1"/>
      <c r="F1733" s="1"/>
      <c r="G1733" s="1"/>
      <c r="H1733" s="1"/>
      <c r="I1733" s="1"/>
      <c r="J1733" s="5"/>
      <c r="K1733" s="1"/>
    </row>
    <row r="1734" spans="1:11" s="55" customFormat="1" ht="10.5" x14ac:dyDescent="0.15">
      <c r="A1734" s="1"/>
      <c r="B1734" s="2"/>
      <c r="C1734" s="1"/>
      <c r="D1734" s="1"/>
      <c r="E1734" s="1"/>
      <c r="F1734" s="1"/>
      <c r="G1734" s="1"/>
      <c r="H1734" s="1"/>
      <c r="I1734" s="1"/>
      <c r="J1734" s="5"/>
      <c r="K1734" s="1"/>
    </row>
    <row r="1735" spans="1:11" s="55" customFormat="1" ht="10.5" x14ac:dyDescent="0.15">
      <c r="A1735" s="1"/>
      <c r="B1735" s="2"/>
      <c r="C1735" s="1"/>
      <c r="D1735" s="1"/>
      <c r="E1735" s="1"/>
      <c r="F1735" s="1"/>
      <c r="G1735" s="1"/>
      <c r="H1735" s="1"/>
      <c r="I1735" s="1"/>
      <c r="J1735" s="5"/>
      <c r="K1735" s="1"/>
    </row>
    <row r="1736" spans="1:11" s="55" customFormat="1" ht="10.5" x14ac:dyDescent="0.15">
      <c r="A1736" s="1"/>
      <c r="B1736" s="2"/>
      <c r="C1736" s="1"/>
      <c r="D1736" s="1"/>
      <c r="E1736" s="1"/>
      <c r="F1736" s="1"/>
      <c r="G1736" s="1"/>
      <c r="H1736" s="1"/>
      <c r="I1736" s="1"/>
      <c r="J1736" s="5"/>
      <c r="K1736" s="1"/>
    </row>
    <row r="1737" spans="1:11" s="55" customFormat="1" ht="10.5" x14ac:dyDescent="0.15">
      <c r="A1737" s="1"/>
      <c r="B1737" s="2"/>
      <c r="C1737" s="1"/>
      <c r="D1737" s="1"/>
      <c r="E1737" s="1"/>
      <c r="F1737" s="1"/>
      <c r="G1737" s="1"/>
      <c r="H1737" s="1"/>
      <c r="I1737" s="1"/>
      <c r="J1737" s="5"/>
      <c r="K1737" s="1"/>
    </row>
    <row r="1738" spans="1:11" s="55" customFormat="1" ht="10.5" x14ac:dyDescent="0.15">
      <c r="A1738" s="1"/>
      <c r="B1738" s="2"/>
      <c r="C1738" s="1"/>
      <c r="D1738" s="1"/>
      <c r="E1738" s="1"/>
      <c r="F1738" s="1"/>
      <c r="G1738" s="1"/>
      <c r="H1738" s="1"/>
      <c r="I1738" s="1"/>
      <c r="J1738" s="5"/>
      <c r="K1738" s="1"/>
    </row>
    <row r="1739" spans="1:11" s="55" customFormat="1" ht="10.5" x14ac:dyDescent="0.15">
      <c r="A1739" s="1"/>
      <c r="B1739" s="2"/>
      <c r="C1739" s="1"/>
      <c r="D1739" s="1"/>
      <c r="E1739" s="1"/>
      <c r="F1739" s="1"/>
      <c r="G1739" s="1"/>
      <c r="H1739" s="1"/>
      <c r="I1739" s="1"/>
      <c r="J1739" s="5"/>
      <c r="K1739" s="1"/>
    </row>
    <row r="1740" spans="1:11" s="55" customFormat="1" ht="10.5" x14ac:dyDescent="0.15">
      <c r="A1740" s="1"/>
      <c r="B1740" s="2"/>
      <c r="C1740" s="1"/>
      <c r="D1740" s="1"/>
      <c r="E1740" s="1"/>
      <c r="F1740" s="1"/>
      <c r="G1740" s="1"/>
      <c r="H1740" s="1"/>
      <c r="I1740" s="1"/>
      <c r="J1740" s="5"/>
      <c r="K1740" s="1"/>
    </row>
    <row r="1741" spans="1:11" s="55" customFormat="1" ht="10.5" x14ac:dyDescent="0.15">
      <c r="A1741" s="1"/>
      <c r="B1741" s="2"/>
      <c r="C1741" s="1"/>
      <c r="D1741" s="1"/>
      <c r="E1741" s="1"/>
      <c r="F1741" s="1"/>
      <c r="G1741" s="1"/>
      <c r="H1741" s="1"/>
      <c r="I1741" s="1"/>
      <c r="J1741" s="5"/>
      <c r="K1741" s="1"/>
    </row>
    <row r="1742" spans="1:11" s="55" customFormat="1" ht="10.5" x14ac:dyDescent="0.15">
      <c r="A1742" s="1"/>
      <c r="B1742" s="2"/>
      <c r="C1742" s="1"/>
      <c r="D1742" s="1"/>
      <c r="E1742" s="1"/>
      <c r="F1742" s="1"/>
      <c r="G1742" s="1"/>
      <c r="H1742" s="1"/>
      <c r="I1742" s="1"/>
      <c r="J1742" s="5"/>
      <c r="K1742" s="1"/>
    </row>
    <row r="1743" spans="1:11" s="55" customFormat="1" ht="10.5" x14ac:dyDescent="0.15">
      <c r="A1743" s="1"/>
      <c r="B1743" s="2"/>
      <c r="C1743" s="1"/>
      <c r="D1743" s="1"/>
      <c r="E1743" s="1"/>
      <c r="F1743" s="1"/>
      <c r="G1743" s="1"/>
      <c r="H1743" s="1"/>
      <c r="I1743" s="1"/>
      <c r="J1743" s="5"/>
      <c r="K1743" s="1"/>
    </row>
    <row r="1744" spans="1:11" s="55" customFormat="1" ht="10.5" x14ac:dyDescent="0.15">
      <c r="A1744" s="1"/>
      <c r="B1744" s="2"/>
      <c r="C1744" s="1"/>
      <c r="D1744" s="1"/>
      <c r="E1744" s="1"/>
      <c r="F1744" s="1"/>
      <c r="G1744" s="1"/>
      <c r="H1744" s="1"/>
      <c r="I1744" s="1"/>
      <c r="J1744" s="5"/>
      <c r="K1744" s="1"/>
    </row>
    <row r="1745" spans="1:11" s="55" customFormat="1" ht="10.5" x14ac:dyDescent="0.15">
      <c r="A1745" s="1"/>
      <c r="B1745" s="2"/>
      <c r="C1745" s="1"/>
      <c r="D1745" s="1"/>
      <c r="E1745" s="1"/>
      <c r="F1745" s="1"/>
      <c r="G1745" s="1"/>
      <c r="H1745" s="1"/>
      <c r="I1745" s="1"/>
      <c r="J1745" s="5"/>
      <c r="K1745" s="1"/>
    </row>
    <row r="1746" spans="1:11" s="55" customFormat="1" ht="10.5" x14ac:dyDescent="0.15">
      <c r="A1746" s="1"/>
      <c r="B1746" s="2"/>
      <c r="C1746" s="1"/>
      <c r="D1746" s="1"/>
      <c r="E1746" s="1"/>
      <c r="F1746" s="1"/>
      <c r="G1746" s="1"/>
      <c r="H1746" s="1"/>
      <c r="I1746" s="1"/>
      <c r="J1746" s="5"/>
      <c r="K1746" s="1"/>
    </row>
    <row r="1747" spans="1:11" s="55" customFormat="1" ht="10.5" x14ac:dyDescent="0.15">
      <c r="A1747" s="1"/>
      <c r="B1747" s="2"/>
      <c r="C1747" s="1"/>
      <c r="D1747" s="1"/>
      <c r="E1747" s="1"/>
      <c r="F1747" s="1"/>
      <c r="G1747" s="1"/>
      <c r="H1747" s="1"/>
      <c r="I1747" s="1"/>
      <c r="J1747" s="5"/>
      <c r="K1747" s="1"/>
    </row>
    <row r="1748" spans="1:11" s="55" customFormat="1" ht="10.5" x14ac:dyDescent="0.15">
      <c r="A1748" s="1"/>
      <c r="B1748" s="2"/>
      <c r="C1748" s="1"/>
      <c r="D1748" s="1"/>
      <c r="E1748" s="1"/>
      <c r="F1748" s="1"/>
      <c r="G1748" s="1"/>
      <c r="H1748" s="1"/>
      <c r="I1748" s="1"/>
      <c r="J1748" s="5"/>
      <c r="K1748" s="1"/>
    </row>
    <row r="1749" spans="1:11" s="55" customFormat="1" ht="10.5" x14ac:dyDescent="0.15">
      <c r="A1749" s="1"/>
      <c r="B1749" s="2"/>
      <c r="C1749" s="1"/>
      <c r="D1749" s="1"/>
      <c r="E1749" s="1"/>
      <c r="F1749" s="1"/>
      <c r="G1749" s="1"/>
      <c r="H1749" s="1"/>
      <c r="I1749" s="1"/>
      <c r="J1749" s="5"/>
      <c r="K1749" s="1"/>
    </row>
    <row r="1750" spans="1:11" s="55" customFormat="1" ht="10.5" x14ac:dyDescent="0.15">
      <c r="A1750" s="1"/>
      <c r="B1750" s="2"/>
      <c r="C1750" s="1"/>
      <c r="D1750" s="1"/>
      <c r="E1750" s="1"/>
      <c r="F1750" s="1"/>
      <c r="G1750" s="1"/>
      <c r="H1750" s="1"/>
      <c r="I1750" s="1"/>
      <c r="J1750" s="5"/>
      <c r="K1750" s="1"/>
    </row>
    <row r="1751" spans="1:11" s="55" customFormat="1" ht="10.5" x14ac:dyDescent="0.15">
      <c r="A1751" s="1"/>
      <c r="B1751" s="2"/>
      <c r="C1751" s="1"/>
      <c r="D1751" s="1"/>
      <c r="E1751" s="1"/>
      <c r="F1751" s="1"/>
      <c r="G1751" s="1"/>
      <c r="H1751" s="1"/>
      <c r="I1751" s="1"/>
      <c r="J1751" s="5"/>
      <c r="K1751" s="1"/>
    </row>
    <row r="1752" spans="1:11" s="55" customFormat="1" ht="10.5" x14ac:dyDescent="0.15">
      <c r="A1752" s="1"/>
      <c r="B1752" s="2"/>
      <c r="C1752" s="1"/>
      <c r="D1752" s="1"/>
      <c r="E1752" s="1"/>
      <c r="F1752" s="1"/>
      <c r="G1752" s="1"/>
      <c r="H1752" s="1"/>
      <c r="I1752" s="1"/>
      <c r="J1752" s="5"/>
      <c r="K1752" s="1"/>
    </row>
    <row r="1753" spans="1:11" s="55" customFormat="1" ht="10.5" x14ac:dyDescent="0.15">
      <c r="A1753" s="1"/>
      <c r="B1753" s="2"/>
      <c r="C1753" s="1"/>
      <c r="D1753" s="1"/>
      <c r="E1753" s="1"/>
      <c r="F1753" s="1"/>
      <c r="G1753" s="1"/>
      <c r="H1753" s="1"/>
      <c r="I1753" s="1"/>
      <c r="J1753" s="5"/>
      <c r="K1753" s="1"/>
    </row>
    <row r="1754" spans="1:11" s="55" customFormat="1" ht="10.5" x14ac:dyDescent="0.15">
      <c r="A1754" s="1"/>
      <c r="B1754" s="2"/>
      <c r="C1754" s="1"/>
      <c r="D1754" s="1"/>
      <c r="E1754" s="1"/>
      <c r="F1754" s="1"/>
      <c r="G1754" s="1"/>
      <c r="H1754" s="1"/>
      <c r="I1754" s="1"/>
      <c r="J1754" s="5"/>
      <c r="K1754" s="1"/>
    </row>
    <row r="1755" spans="1:11" s="55" customFormat="1" ht="10.5" x14ac:dyDescent="0.15">
      <c r="A1755" s="1"/>
      <c r="B1755" s="2"/>
      <c r="C1755" s="1"/>
      <c r="D1755" s="1"/>
      <c r="E1755" s="1"/>
      <c r="F1755" s="1"/>
      <c r="G1755" s="1"/>
      <c r="H1755" s="1"/>
      <c r="I1755" s="1"/>
      <c r="J1755" s="5"/>
      <c r="K1755" s="1"/>
    </row>
    <row r="1756" spans="1:11" s="55" customFormat="1" ht="10.5" x14ac:dyDescent="0.15">
      <c r="A1756" s="1"/>
      <c r="B1756" s="2"/>
      <c r="C1756" s="1"/>
      <c r="D1756" s="1"/>
      <c r="E1756" s="1"/>
      <c r="F1756" s="1"/>
      <c r="G1756" s="1"/>
      <c r="H1756" s="1"/>
      <c r="I1756" s="1"/>
      <c r="J1756" s="5"/>
      <c r="K1756" s="1"/>
    </row>
    <row r="1757" spans="1:11" s="55" customFormat="1" ht="10.5" x14ac:dyDescent="0.15">
      <c r="A1757" s="1"/>
      <c r="B1757" s="2"/>
      <c r="C1757" s="1"/>
      <c r="D1757" s="1"/>
      <c r="E1757" s="1"/>
      <c r="F1757" s="1"/>
      <c r="G1757" s="1"/>
      <c r="H1757" s="1"/>
      <c r="I1757" s="1"/>
      <c r="J1757" s="5"/>
      <c r="K1757" s="1"/>
    </row>
    <row r="1758" spans="1:11" s="55" customFormat="1" ht="10.5" x14ac:dyDescent="0.15">
      <c r="A1758" s="1"/>
      <c r="B1758" s="2"/>
      <c r="C1758" s="1"/>
      <c r="D1758" s="1"/>
      <c r="E1758" s="1"/>
      <c r="F1758" s="1"/>
      <c r="G1758" s="1"/>
      <c r="H1758" s="1"/>
      <c r="I1758" s="1"/>
      <c r="J1758" s="5"/>
      <c r="K1758" s="1"/>
    </row>
    <row r="1759" spans="1:11" s="55" customFormat="1" ht="10.5" x14ac:dyDescent="0.15">
      <c r="A1759" s="1"/>
      <c r="B1759" s="2"/>
      <c r="C1759" s="1"/>
      <c r="D1759" s="1"/>
      <c r="E1759" s="1"/>
      <c r="F1759" s="1"/>
      <c r="G1759" s="1"/>
      <c r="H1759" s="1"/>
      <c r="I1759" s="1"/>
      <c r="J1759" s="5"/>
      <c r="K1759" s="1"/>
    </row>
    <row r="1760" spans="1:11" s="55" customFormat="1" ht="10.5" x14ac:dyDescent="0.15">
      <c r="A1760" s="1"/>
      <c r="B1760" s="2"/>
      <c r="C1760" s="1"/>
      <c r="D1760" s="1"/>
      <c r="E1760" s="1"/>
      <c r="F1760" s="1"/>
      <c r="G1760" s="1"/>
      <c r="H1760" s="1"/>
      <c r="I1760" s="1"/>
      <c r="J1760" s="5"/>
      <c r="K1760" s="1"/>
    </row>
    <row r="1761" spans="1:11" s="55" customFormat="1" ht="10.5" x14ac:dyDescent="0.15">
      <c r="A1761" s="1"/>
      <c r="B1761" s="2"/>
      <c r="C1761" s="1"/>
      <c r="D1761" s="1"/>
      <c r="E1761" s="1"/>
      <c r="F1761" s="1"/>
      <c r="G1761" s="1"/>
      <c r="H1761" s="1"/>
      <c r="I1761" s="1"/>
      <c r="J1761" s="5"/>
      <c r="K1761" s="1"/>
    </row>
    <row r="1762" spans="1:11" s="55" customFormat="1" ht="10.5" x14ac:dyDescent="0.15">
      <c r="A1762" s="1"/>
      <c r="B1762" s="2"/>
      <c r="C1762" s="1"/>
      <c r="D1762" s="1"/>
      <c r="E1762" s="1"/>
      <c r="F1762" s="1"/>
      <c r="G1762" s="1"/>
      <c r="H1762" s="1"/>
      <c r="I1762" s="1"/>
      <c r="J1762" s="5"/>
      <c r="K1762" s="1"/>
    </row>
    <row r="1763" spans="1:11" s="55" customFormat="1" ht="10.5" x14ac:dyDescent="0.15">
      <c r="A1763" s="1"/>
      <c r="B1763" s="2"/>
      <c r="C1763" s="1"/>
      <c r="D1763" s="1"/>
      <c r="E1763" s="1"/>
      <c r="F1763" s="1"/>
      <c r="G1763" s="1"/>
      <c r="H1763" s="1"/>
      <c r="I1763" s="1"/>
      <c r="J1763" s="5"/>
      <c r="K1763" s="1"/>
    </row>
    <row r="1764" spans="1:11" s="55" customFormat="1" ht="10.5" x14ac:dyDescent="0.15">
      <c r="A1764" s="1"/>
      <c r="B1764" s="2"/>
      <c r="C1764" s="1"/>
      <c r="D1764" s="1"/>
      <c r="E1764" s="1"/>
      <c r="F1764" s="1"/>
      <c r="G1764" s="1"/>
      <c r="H1764" s="1"/>
      <c r="I1764" s="1"/>
      <c r="J1764" s="5"/>
      <c r="K1764" s="1"/>
    </row>
    <row r="1765" spans="1:11" s="55" customFormat="1" ht="10.5" x14ac:dyDescent="0.15">
      <c r="A1765" s="1"/>
      <c r="B1765" s="2"/>
      <c r="C1765" s="1"/>
      <c r="D1765" s="1"/>
      <c r="E1765" s="1"/>
      <c r="F1765" s="1"/>
      <c r="G1765" s="1"/>
      <c r="H1765" s="1"/>
      <c r="I1765" s="1"/>
      <c r="J1765" s="5"/>
      <c r="K1765" s="1"/>
    </row>
    <row r="1766" spans="1:11" s="55" customFormat="1" ht="10.5" x14ac:dyDescent="0.15">
      <c r="A1766" s="1"/>
      <c r="B1766" s="2"/>
      <c r="C1766" s="1"/>
      <c r="D1766" s="1"/>
      <c r="E1766" s="1"/>
      <c r="F1766" s="1"/>
      <c r="G1766" s="1"/>
      <c r="H1766" s="1"/>
      <c r="I1766" s="1"/>
      <c r="J1766" s="5"/>
      <c r="K1766" s="1"/>
    </row>
    <row r="1767" spans="1:11" s="55" customFormat="1" ht="10.5" x14ac:dyDescent="0.15">
      <c r="A1767" s="1"/>
      <c r="B1767" s="2"/>
      <c r="C1767" s="1"/>
      <c r="D1767" s="1"/>
      <c r="E1767" s="1"/>
      <c r="F1767" s="1"/>
      <c r="G1767" s="1"/>
      <c r="H1767" s="1"/>
      <c r="I1767" s="1"/>
      <c r="J1767" s="5"/>
      <c r="K1767" s="1"/>
    </row>
    <row r="1768" spans="1:11" s="55" customFormat="1" ht="10.5" x14ac:dyDescent="0.15">
      <c r="A1768" s="1"/>
      <c r="B1768" s="2"/>
      <c r="C1768" s="1"/>
      <c r="D1768" s="1"/>
      <c r="E1768" s="1"/>
      <c r="F1768" s="1"/>
      <c r="G1768" s="1"/>
      <c r="H1768" s="1"/>
      <c r="I1768" s="1"/>
      <c r="J1768" s="5"/>
      <c r="K1768" s="1"/>
    </row>
    <row r="1769" spans="1:11" s="55" customFormat="1" ht="10.5" x14ac:dyDescent="0.15">
      <c r="A1769" s="1"/>
      <c r="B1769" s="2"/>
      <c r="C1769" s="1"/>
      <c r="D1769" s="1"/>
      <c r="E1769" s="1"/>
      <c r="F1769" s="1"/>
      <c r="G1769" s="1"/>
      <c r="H1769" s="1"/>
      <c r="I1769" s="1"/>
      <c r="J1769" s="5"/>
      <c r="K1769" s="1"/>
    </row>
    <row r="1770" spans="1:11" s="55" customFormat="1" ht="10.5" x14ac:dyDescent="0.15">
      <c r="A1770" s="1"/>
      <c r="B1770" s="2"/>
      <c r="C1770" s="1"/>
      <c r="D1770" s="1"/>
      <c r="E1770" s="1"/>
      <c r="F1770" s="1"/>
      <c r="G1770" s="1"/>
      <c r="H1770" s="1"/>
      <c r="I1770" s="1"/>
      <c r="J1770" s="5"/>
      <c r="K1770" s="1"/>
    </row>
    <row r="1771" spans="1:11" s="55" customFormat="1" ht="10.5" x14ac:dyDescent="0.15">
      <c r="A1771" s="1"/>
      <c r="B1771" s="2"/>
      <c r="C1771" s="1"/>
      <c r="D1771" s="1"/>
      <c r="E1771" s="1"/>
      <c r="F1771" s="1"/>
      <c r="G1771" s="1"/>
      <c r="H1771" s="1"/>
      <c r="I1771" s="1"/>
      <c r="J1771" s="5"/>
      <c r="K1771" s="1"/>
    </row>
    <row r="1772" spans="1:11" s="55" customFormat="1" ht="10.5" x14ac:dyDescent="0.15">
      <c r="A1772" s="1"/>
      <c r="B1772" s="2"/>
      <c r="C1772" s="1"/>
      <c r="D1772" s="1"/>
      <c r="E1772" s="1"/>
      <c r="F1772" s="1"/>
      <c r="G1772" s="1"/>
      <c r="H1772" s="1"/>
      <c r="I1772" s="1"/>
      <c r="J1772" s="5"/>
      <c r="K1772" s="1"/>
    </row>
    <row r="1773" spans="1:11" s="55" customFormat="1" ht="10.5" x14ac:dyDescent="0.15">
      <c r="A1773" s="1"/>
      <c r="B1773" s="2"/>
      <c r="C1773" s="1"/>
      <c r="D1773" s="1"/>
      <c r="E1773" s="1"/>
      <c r="F1773" s="1"/>
      <c r="G1773" s="1"/>
      <c r="H1773" s="1"/>
      <c r="I1773" s="1"/>
      <c r="J1773" s="5"/>
      <c r="K1773" s="1"/>
    </row>
    <row r="1774" spans="1:11" s="55" customFormat="1" ht="10.5" x14ac:dyDescent="0.15">
      <c r="A1774" s="1"/>
      <c r="B1774" s="2"/>
      <c r="C1774" s="1"/>
      <c r="D1774" s="1"/>
      <c r="E1774" s="1"/>
      <c r="F1774" s="1"/>
      <c r="G1774" s="1"/>
      <c r="H1774" s="1"/>
      <c r="I1774" s="1"/>
      <c r="J1774" s="5"/>
      <c r="K1774" s="1"/>
    </row>
    <row r="1775" spans="1:11" s="55" customFormat="1" ht="10.5" x14ac:dyDescent="0.15">
      <c r="A1775" s="1"/>
      <c r="B1775" s="2"/>
      <c r="C1775" s="1"/>
      <c r="D1775" s="1"/>
      <c r="E1775" s="1"/>
      <c r="F1775" s="1"/>
      <c r="G1775" s="1"/>
      <c r="H1775" s="1"/>
      <c r="I1775" s="1"/>
      <c r="J1775" s="5"/>
      <c r="K1775" s="1"/>
    </row>
    <row r="1776" spans="1:11" s="55" customFormat="1" ht="10.5" x14ac:dyDescent="0.15">
      <c r="A1776" s="1"/>
      <c r="B1776" s="2"/>
      <c r="C1776" s="1"/>
      <c r="D1776" s="1"/>
      <c r="E1776" s="1"/>
      <c r="F1776" s="1"/>
      <c r="G1776" s="1"/>
      <c r="H1776" s="1"/>
      <c r="I1776" s="1"/>
      <c r="J1776" s="5"/>
      <c r="K1776" s="1"/>
    </row>
    <row r="1777" spans="1:11" s="55" customFormat="1" ht="10.5" x14ac:dyDescent="0.15">
      <c r="A1777" s="1"/>
      <c r="B1777" s="2"/>
      <c r="C1777" s="1"/>
      <c r="D1777" s="1"/>
      <c r="E1777" s="1"/>
      <c r="F1777" s="1"/>
      <c r="G1777" s="1"/>
      <c r="H1777" s="1"/>
      <c r="I1777" s="1"/>
      <c r="J1777" s="5"/>
      <c r="K1777" s="1"/>
    </row>
    <row r="1778" spans="1:11" s="55" customFormat="1" ht="10.5" x14ac:dyDescent="0.15">
      <c r="A1778" s="1"/>
      <c r="B1778" s="2"/>
      <c r="C1778" s="1"/>
      <c r="D1778" s="1"/>
      <c r="E1778" s="1"/>
      <c r="F1778" s="1"/>
      <c r="G1778" s="1"/>
      <c r="H1778" s="1"/>
      <c r="I1778" s="1"/>
      <c r="J1778" s="5"/>
      <c r="K1778" s="1"/>
    </row>
    <row r="1779" spans="1:11" s="55" customFormat="1" ht="10.5" x14ac:dyDescent="0.15">
      <c r="A1779" s="1"/>
      <c r="B1779" s="2"/>
      <c r="C1779" s="1"/>
      <c r="D1779" s="1"/>
      <c r="E1779" s="1"/>
      <c r="F1779" s="1"/>
      <c r="G1779" s="1"/>
      <c r="H1779" s="1"/>
      <c r="I1779" s="1"/>
      <c r="J1779" s="5"/>
      <c r="K1779" s="1"/>
    </row>
    <row r="1780" spans="1:11" s="55" customFormat="1" ht="10.5" x14ac:dyDescent="0.15">
      <c r="A1780" s="1"/>
      <c r="B1780" s="2"/>
      <c r="C1780" s="1"/>
      <c r="D1780" s="1"/>
      <c r="E1780" s="1"/>
      <c r="F1780" s="1"/>
      <c r="G1780" s="1"/>
      <c r="H1780" s="1"/>
      <c r="I1780" s="1"/>
      <c r="J1780" s="5"/>
      <c r="K1780" s="1"/>
    </row>
    <row r="1781" spans="1:11" s="55" customFormat="1" ht="10.5" x14ac:dyDescent="0.15">
      <c r="A1781" s="1"/>
      <c r="B1781" s="2"/>
      <c r="C1781" s="1"/>
      <c r="D1781" s="1"/>
      <c r="E1781" s="1"/>
      <c r="F1781" s="1"/>
      <c r="G1781" s="1"/>
      <c r="H1781" s="1"/>
      <c r="I1781" s="1"/>
      <c r="J1781" s="5"/>
      <c r="K1781" s="1"/>
    </row>
    <row r="1782" spans="1:11" s="55" customFormat="1" ht="10.5" x14ac:dyDescent="0.15">
      <c r="A1782" s="1"/>
      <c r="B1782" s="2"/>
      <c r="C1782" s="1"/>
      <c r="D1782" s="1"/>
      <c r="E1782" s="1"/>
      <c r="F1782" s="1"/>
      <c r="G1782" s="1"/>
      <c r="H1782" s="1"/>
      <c r="I1782" s="1"/>
      <c r="J1782" s="5"/>
      <c r="K1782" s="1"/>
    </row>
    <row r="1783" spans="1:11" s="55" customFormat="1" ht="10.5" x14ac:dyDescent="0.15">
      <c r="A1783" s="1"/>
      <c r="B1783" s="2"/>
      <c r="C1783" s="1"/>
      <c r="D1783" s="1"/>
      <c r="E1783" s="1"/>
      <c r="F1783" s="1"/>
      <c r="G1783" s="1"/>
      <c r="H1783" s="1"/>
      <c r="I1783" s="1"/>
      <c r="J1783" s="5"/>
      <c r="K1783" s="1"/>
    </row>
    <row r="1784" spans="1:11" s="55" customFormat="1" ht="10.5" x14ac:dyDescent="0.15">
      <c r="A1784" s="1"/>
      <c r="B1784" s="2"/>
      <c r="C1784" s="1"/>
      <c r="D1784" s="1"/>
      <c r="E1784" s="1"/>
      <c r="F1784" s="1"/>
      <c r="G1784" s="1"/>
      <c r="H1784" s="1"/>
      <c r="I1784" s="1"/>
      <c r="J1784" s="5"/>
      <c r="K1784" s="1"/>
    </row>
    <row r="1785" spans="1:11" s="55" customFormat="1" ht="10.5" x14ac:dyDescent="0.15">
      <c r="A1785" s="1"/>
      <c r="B1785" s="2"/>
      <c r="C1785" s="1"/>
      <c r="D1785" s="1"/>
      <c r="E1785" s="1"/>
      <c r="F1785" s="1"/>
      <c r="G1785" s="1"/>
      <c r="H1785" s="1"/>
      <c r="I1785" s="1"/>
      <c r="J1785" s="5"/>
      <c r="K1785" s="1"/>
    </row>
    <row r="1786" spans="1:11" s="55" customFormat="1" ht="10.5" x14ac:dyDescent="0.15">
      <c r="A1786" s="1"/>
      <c r="B1786" s="2"/>
      <c r="C1786" s="1"/>
      <c r="D1786" s="1"/>
      <c r="E1786" s="1"/>
      <c r="F1786" s="1"/>
      <c r="G1786" s="1"/>
      <c r="H1786" s="1"/>
      <c r="I1786" s="1"/>
      <c r="J1786" s="5"/>
      <c r="K1786" s="1"/>
    </row>
    <row r="1787" spans="1:11" s="55" customFormat="1" ht="10.5" x14ac:dyDescent="0.15">
      <c r="A1787" s="1"/>
      <c r="B1787" s="2"/>
      <c r="C1787" s="1"/>
      <c r="D1787" s="1"/>
      <c r="E1787" s="1"/>
      <c r="F1787" s="1"/>
      <c r="G1787" s="1"/>
      <c r="H1787" s="1"/>
      <c r="I1787" s="1"/>
      <c r="J1787" s="5"/>
      <c r="K1787" s="1"/>
    </row>
    <row r="1788" spans="1:11" s="55" customFormat="1" ht="10.5" x14ac:dyDescent="0.15">
      <c r="A1788" s="1"/>
      <c r="B1788" s="2"/>
      <c r="C1788" s="1"/>
      <c r="D1788" s="1"/>
      <c r="E1788" s="1"/>
      <c r="F1788" s="1"/>
      <c r="G1788" s="1"/>
      <c r="H1788" s="1"/>
      <c r="I1788" s="1"/>
      <c r="J1788" s="5"/>
      <c r="K1788" s="1"/>
    </row>
    <row r="1789" spans="1:11" s="55" customFormat="1" ht="10.5" x14ac:dyDescent="0.15">
      <c r="A1789" s="1"/>
      <c r="B1789" s="2"/>
      <c r="C1789" s="1"/>
      <c r="D1789" s="1"/>
      <c r="E1789" s="1"/>
      <c r="F1789" s="1"/>
      <c r="G1789" s="1"/>
      <c r="H1789" s="1"/>
      <c r="I1789" s="1"/>
      <c r="J1789" s="5"/>
      <c r="K1789" s="1"/>
    </row>
    <row r="1790" spans="1:11" s="55" customFormat="1" ht="10.5" x14ac:dyDescent="0.15">
      <c r="A1790" s="1"/>
      <c r="B1790" s="2"/>
      <c r="C1790" s="1"/>
      <c r="D1790" s="1"/>
      <c r="E1790" s="1"/>
      <c r="F1790" s="1"/>
      <c r="G1790" s="1"/>
      <c r="H1790" s="1"/>
      <c r="I1790" s="1"/>
      <c r="J1790" s="5"/>
      <c r="K1790" s="1"/>
    </row>
    <row r="1791" spans="1:11" s="55" customFormat="1" ht="10.5" x14ac:dyDescent="0.15">
      <c r="A1791" s="1"/>
      <c r="B1791" s="2"/>
      <c r="C1791" s="1"/>
      <c r="D1791" s="1"/>
      <c r="E1791" s="1"/>
      <c r="F1791" s="1"/>
      <c r="G1791" s="1"/>
      <c r="H1791" s="1"/>
      <c r="I1791" s="1"/>
      <c r="J1791" s="5"/>
      <c r="K1791" s="1"/>
    </row>
    <row r="1792" spans="1:11" s="55" customFormat="1" ht="10.5" x14ac:dyDescent="0.15">
      <c r="A1792" s="1"/>
      <c r="B1792" s="2"/>
      <c r="C1792" s="1"/>
      <c r="D1792" s="1"/>
      <c r="E1792" s="1"/>
      <c r="F1792" s="1"/>
      <c r="G1792" s="1"/>
      <c r="H1792" s="1"/>
      <c r="I1792" s="1"/>
      <c r="J1792" s="5"/>
      <c r="K1792" s="1"/>
    </row>
    <row r="1793" spans="1:11" s="55" customFormat="1" ht="10.5" x14ac:dyDescent="0.15">
      <c r="A1793" s="1"/>
      <c r="B1793" s="2"/>
      <c r="C1793" s="1"/>
      <c r="D1793" s="1"/>
      <c r="E1793" s="1"/>
      <c r="F1793" s="1"/>
      <c r="G1793" s="1"/>
      <c r="H1793" s="1"/>
      <c r="I1793" s="1"/>
      <c r="J1793" s="5"/>
      <c r="K1793" s="1"/>
    </row>
    <row r="1794" spans="1:11" s="55" customFormat="1" ht="10.5" x14ac:dyDescent="0.15">
      <c r="A1794" s="1"/>
      <c r="B1794" s="2"/>
      <c r="C1794" s="1"/>
      <c r="D1794" s="1"/>
      <c r="E1794" s="1"/>
      <c r="F1794" s="1"/>
      <c r="G1794" s="1"/>
      <c r="H1794" s="1"/>
      <c r="I1794" s="1"/>
      <c r="J1794" s="5"/>
      <c r="K1794" s="1"/>
    </row>
    <row r="1795" spans="1:11" s="55" customFormat="1" ht="10.5" x14ac:dyDescent="0.15">
      <c r="A1795" s="1"/>
      <c r="B1795" s="2"/>
      <c r="C1795" s="1"/>
      <c r="D1795" s="1"/>
      <c r="E1795" s="1"/>
      <c r="F1795" s="1"/>
      <c r="G1795" s="1"/>
      <c r="H1795" s="1"/>
      <c r="I1795" s="1"/>
      <c r="J1795" s="5"/>
      <c r="K1795" s="1"/>
    </row>
    <row r="1796" spans="1:11" s="55" customFormat="1" ht="10.5" x14ac:dyDescent="0.15">
      <c r="A1796" s="1"/>
      <c r="B1796" s="2"/>
      <c r="C1796" s="1"/>
      <c r="D1796" s="1"/>
      <c r="E1796" s="1"/>
      <c r="F1796" s="1"/>
      <c r="G1796" s="1"/>
      <c r="H1796" s="1"/>
      <c r="I1796" s="1"/>
      <c r="J1796" s="5"/>
      <c r="K1796" s="1"/>
    </row>
    <row r="1797" spans="1:11" s="55" customFormat="1" ht="10.5" x14ac:dyDescent="0.15">
      <c r="A1797" s="1"/>
      <c r="B1797" s="2"/>
      <c r="C1797" s="1"/>
      <c r="D1797" s="1"/>
      <c r="E1797" s="1"/>
      <c r="F1797" s="1"/>
      <c r="G1797" s="1"/>
      <c r="H1797" s="1"/>
      <c r="I1797" s="1"/>
      <c r="J1797" s="5"/>
      <c r="K1797" s="1"/>
    </row>
    <row r="1798" spans="1:11" s="55" customFormat="1" ht="10.5" x14ac:dyDescent="0.15">
      <c r="A1798" s="1"/>
      <c r="B1798" s="2"/>
      <c r="C1798" s="1"/>
      <c r="D1798" s="1"/>
      <c r="E1798" s="1"/>
      <c r="F1798" s="1"/>
      <c r="G1798" s="1"/>
      <c r="H1798" s="1"/>
      <c r="I1798" s="1"/>
      <c r="J1798" s="5"/>
      <c r="K1798" s="1"/>
    </row>
    <row r="1799" spans="1:11" s="55" customFormat="1" ht="10.5" x14ac:dyDescent="0.15">
      <c r="A1799" s="1"/>
      <c r="B1799" s="2"/>
      <c r="C1799" s="1"/>
      <c r="D1799" s="1"/>
      <c r="E1799" s="1"/>
      <c r="F1799" s="1"/>
      <c r="G1799" s="1"/>
      <c r="H1799" s="1"/>
      <c r="I1799" s="1"/>
      <c r="J1799" s="5"/>
      <c r="K1799" s="1"/>
    </row>
    <row r="1800" spans="1:11" s="55" customFormat="1" ht="10.5" x14ac:dyDescent="0.15">
      <c r="A1800" s="1"/>
      <c r="B1800" s="2"/>
      <c r="C1800" s="1"/>
      <c r="D1800" s="1"/>
      <c r="E1800" s="1"/>
      <c r="F1800" s="1"/>
      <c r="G1800" s="1"/>
      <c r="H1800" s="1"/>
      <c r="I1800" s="1"/>
      <c r="J1800" s="5"/>
      <c r="K1800" s="1"/>
    </row>
    <row r="1801" spans="1:11" s="55" customFormat="1" ht="10.5" x14ac:dyDescent="0.15">
      <c r="A1801" s="1"/>
      <c r="B1801" s="2"/>
      <c r="C1801" s="1"/>
      <c r="D1801" s="1"/>
      <c r="E1801" s="1"/>
      <c r="F1801" s="1"/>
      <c r="G1801" s="1"/>
      <c r="H1801" s="1"/>
      <c r="I1801" s="1"/>
      <c r="J1801" s="5"/>
      <c r="K1801" s="1"/>
    </row>
    <row r="1802" spans="1:11" s="55" customFormat="1" ht="10.5" x14ac:dyDescent="0.15">
      <c r="A1802" s="1"/>
      <c r="B1802" s="2"/>
      <c r="C1802" s="1"/>
      <c r="D1802" s="1"/>
      <c r="E1802" s="1"/>
      <c r="F1802" s="1"/>
      <c r="G1802" s="1"/>
      <c r="H1802" s="1"/>
      <c r="I1802" s="1"/>
      <c r="J1802" s="5"/>
      <c r="K1802" s="1"/>
    </row>
    <row r="1803" spans="1:11" s="55" customFormat="1" ht="10.5" x14ac:dyDescent="0.15">
      <c r="A1803" s="1"/>
      <c r="B1803" s="2"/>
      <c r="C1803" s="1"/>
      <c r="D1803" s="1"/>
      <c r="E1803" s="1"/>
      <c r="F1803" s="1"/>
      <c r="G1803" s="1"/>
      <c r="H1803" s="1"/>
      <c r="I1803" s="1"/>
      <c r="J1803" s="5"/>
      <c r="K1803" s="1"/>
    </row>
    <row r="1804" spans="1:11" s="55" customFormat="1" ht="10.5" x14ac:dyDescent="0.15">
      <c r="A1804" s="1"/>
      <c r="B1804" s="2"/>
      <c r="C1804" s="1"/>
      <c r="D1804" s="1"/>
      <c r="E1804" s="1"/>
      <c r="F1804" s="1"/>
      <c r="G1804" s="1"/>
      <c r="H1804" s="1"/>
      <c r="I1804" s="1"/>
      <c r="J1804" s="5"/>
      <c r="K1804" s="1"/>
    </row>
    <row r="1805" spans="1:11" s="55" customFormat="1" ht="10.5" x14ac:dyDescent="0.15">
      <c r="A1805" s="1"/>
      <c r="B1805" s="2"/>
      <c r="C1805" s="1"/>
      <c r="D1805" s="1"/>
      <c r="E1805" s="1"/>
      <c r="F1805" s="1"/>
      <c r="G1805" s="1"/>
      <c r="H1805" s="1"/>
      <c r="I1805" s="1"/>
      <c r="J1805" s="5"/>
      <c r="K1805" s="1"/>
    </row>
    <row r="1806" spans="1:11" s="55" customFormat="1" ht="10.5" x14ac:dyDescent="0.15">
      <c r="A1806" s="1"/>
      <c r="B1806" s="2"/>
      <c r="C1806" s="1"/>
      <c r="D1806" s="1"/>
      <c r="E1806" s="1"/>
      <c r="F1806" s="1"/>
      <c r="G1806" s="1"/>
      <c r="H1806" s="1"/>
      <c r="I1806" s="1"/>
      <c r="J1806" s="5"/>
      <c r="K1806" s="1"/>
    </row>
    <row r="1807" spans="1:11" s="55" customFormat="1" ht="10.5" x14ac:dyDescent="0.15">
      <c r="A1807" s="1"/>
      <c r="B1807" s="2"/>
      <c r="C1807" s="1"/>
      <c r="D1807" s="1"/>
      <c r="E1807" s="1"/>
      <c r="F1807" s="1"/>
      <c r="G1807" s="1"/>
      <c r="H1807" s="1"/>
      <c r="I1807" s="1"/>
      <c r="J1807" s="5"/>
      <c r="K1807" s="1"/>
    </row>
    <row r="1808" spans="1:11" s="55" customFormat="1" ht="10.5" x14ac:dyDescent="0.15">
      <c r="A1808" s="1"/>
      <c r="B1808" s="2"/>
      <c r="C1808" s="1"/>
      <c r="D1808" s="1"/>
      <c r="E1808" s="1"/>
      <c r="F1808" s="1"/>
      <c r="G1808" s="1"/>
      <c r="H1808" s="1"/>
      <c r="I1808" s="1"/>
      <c r="J1808" s="5"/>
      <c r="K1808" s="1"/>
    </row>
    <row r="1809" spans="1:11" s="55" customFormat="1" ht="10.5" x14ac:dyDescent="0.15">
      <c r="A1809" s="1"/>
      <c r="B1809" s="2"/>
      <c r="C1809" s="1"/>
      <c r="D1809" s="1"/>
      <c r="E1809" s="1"/>
      <c r="F1809" s="1"/>
      <c r="G1809" s="1"/>
      <c r="H1809" s="1"/>
      <c r="I1809" s="1"/>
      <c r="J1809" s="5"/>
      <c r="K1809" s="1"/>
    </row>
    <row r="1810" spans="1:11" s="55" customFormat="1" ht="10.5" x14ac:dyDescent="0.15">
      <c r="A1810" s="1"/>
      <c r="B1810" s="2"/>
      <c r="C1810" s="1"/>
      <c r="D1810" s="1"/>
      <c r="E1810" s="1"/>
      <c r="F1810" s="1"/>
      <c r="G1810" s="1"/>
      <c r="H1810" s="1"/>
      <c r="I1810" s="1"/>
      <c r="J1810" s="5"/>
      <c r="K1810" s="1"/>
    </row>
    <row r="1811" spans="1:11" s="55" customFormat="1" ht="10.5" x14ac:dyDescent="0.15">
      <c r="A1811" s="1"/>
      <c r="B1811" s="2"/>
      <c r="C1811" s="1"/>
      <c r="D1811" s="1"/>
      <c r="E1811" s="1"/>
      <c r="F1811" s="1"/>
      <c r="G1811" s="1"/>
      <c r="H1811" s="1"/>
      <c r="I1811" s="1"/>
      <c r="J1811" s="5"/>
      <c r="K1811" s="1"/>
    </row>
    <row r="1812" spans="1:11" s="55" customFormat="1" ht="10.5" x14ac:dyDescent="0.15">
      <c r="A1812" s="1"/>
      <c r="B1812" s="2"/>
      <c r="C1812" s="1"/>
      <c r="D1812" s="1"/>
      <c r="E1812" s="1"/>
      <c r="F1812" s="1"/>
      <c r="G1812" s="1"/>
      <c r="H1812" s="1"/>
      <c r="I1812" s="1"/>
      <c r="J1812" s="5"/>
      <c r="K1812" s="1"/>
    </row>
    <row r="1813" spans="1:11" s="55" customFormat="1" ht="10.5" x14ac:dyDescent="0.15">
      <c r="A1813" s="1"/>
      <c r="B1813" s="2"/>
      <c r="C1813" s="1"/>
      <c r="D1813" s="1"/>
      <c r="E1813" s="1"/>
      <c r="F1813" s="1"/>
      <c r="G1813" s="1"/>
      <c r="H1813" s="1"/>
      <c r="I1813" s="1"/>
      <c r="J1813" s="5"/>
      <c r="K1813" s="1"/>
    </row>
    <row r="1814" spans="1:11" s="55" customFormat="1" ht="10.5" x14ac:dyDescent="0.15">
      <c r="A1814" s="1"/>
      <c r="B1814" s="2"/>
      <c r="C1814" s="1"/>
      <c r="D1814" s="1"/>
      <c r="E1814" s="1"/>
      <c r="F1814" s="1"/>
      <c r="G1814" s="1"/>
      <c r="H1814" s="1"/>
      <c r="I1814" s="1"/>
      <c r="J1814" s="5"/>
      <c r="K1814" s="1"/>
    </row>
    <row r="1815" spans="1:11" s="55" customFormat="1" ht="10.5" x14ac:dyDescent="0.15">
      <c r="A1815" s="1"/>
      <c r="B1815" s="2"/>
      <c r="C1815" s="1"/>
      <c r="D1815" s="1"/>
      <c r="E1815" s="1"/>
      <c r="F1815" s="1"/>
      <c r="G1815" s="1"/>
      <c r="H1815" s="1"/>
      <c r="I1815" s="1"/>
      <c r="J1815" s="5"/>
      <c r="K1815" s="1"/>
    </row>
    <row r="1816" spans="1:11" s="55" customFormat="1" ht="10.5" x14ac:dyDescent="0.15">
      <c r="A1816" s="1"/>
      <c r="B1816" s="2"/>
      <c r="C1816" s="1"/>
      <c r="D1816" s="1"/>
      <c r="E1816" s="1"/>
      <c r="F1816" s="1"/>
      <c r="G1816" s="1"/>
      <c r="H1816" s="1"/>
      <c r="I1816" s="1"/>
      <c r="J1816" s="5"/>
      <c r="K1816" s="1"/>
    </row>
    <row r="1817" spans="1:11" s="55" customFormat="1" ht="10.5" x14ac:dyDescent="0.15">
      <c r="A1817" s="1"/>
      <c r="B1817" s="2"/>
      <c r="C1817" s="1"/>
      <c r="D1817" s="1"/>
      <c r="E1817" s="1"/>
      <c r="F1817" s="1"/>
      <c r="G1817" s="1"/>
      <c r="H1817" s="1"/>
      <c r="I1817" s="1"/>
      <c r="J1817" s="5"/>
      <c r="K1817" s="1"/>
    </row>
    <row r="1818" spans="1:11" s="55" customFormat="1" ht="10.5" x14ac:dyDescent="0.15">
      <c r="A1818" s="1"/>
      <c r="B1818" s="2"/>
      <c r="C1818" s="1"/>
      <c r="D1818" s="1"/>
      <c r="E1818" s="1"/>
      <c r="F1818" s="1"/>
      <c r="G1818" s="1"/>
      <c r="H1818" s="1"/>
      <c r="I1818" s="1"/>
      <c r="J1818" s="5"/>
      <c r="K1818" s="1"/>
    </row>
    <row r="1819" spans="1:11" s="55" customFormat="1" ht="10.5" x14ac:dyDescent="0.15">
      <c r="A1819" s="1"/>
      <c r="B1819" s="2"/>
      <c r="C1819" s="1"/>
      <c r="D1819" s="1"/>
      <c r="E1819" s="1"/>
      <c r="F1819" s="1"/>
      <c r="G1819" s="1"/>
      <c r="H1819" s="1"/>
      <c r="I1819" s="1"/>
      <c r="J1819" s="5"/>
      <c r="K1819" s="1"/>
    </row>
    <row r="1820" spans="1:11" s="55" customFormat="1" ht="10.5" x14ac:dyDescent="0.15">
      <c r="A1820" s="1"/>
      <c r="B1820" s="2"/>
      <c r="C1820" s="1"/>
      <c r="D1820" s="1"/>
      <c r="E1820" s="1"/>
      <c r="F1820" s="1"/>
      <c r="G1820" s="1"/>
      <c r="H1820" s="1"/>
      <c r="I1820" s="1"/>
      <c r="J1820" s="5"/>
      <c r="K1820" s="1"/>
    </row>
    <row r="1821" spans="1:11" s="55" customFormat="1" ht="10.5" x14ac:dyDescent="0.15">
      <c r="A1821" s="1"/>
      <c r="B1821" s="2"/>
      <c r="C1821" s="1"/>
      <c r="D1821" s="1"/>
      <c r="E1821" s="1"/>
      <c r="F1821" s="1"/>
      <c r="G1821" s="1"/>
      <c r="H1821" s="1"/>
      <c r="I1821" s="1"/>
      <c r="J1821" s="5"/>
      <c r="K1821" s="1"/>
    </row>
    <row r="1822" spans="1:11" s="55" customFormat="1" ht="10.5" x14ac:dyDescent="0.15">
      <c r="A1822" s="1"/>
      <c r="B1822" s="2"/>
      <c r="C1822" s="1"/>
      <c r="D1822" s="1"/>
      <c r="E1822" s="1"/>
      <c r="F1822" s="1"/>
      <c r="G1822" s="1"/>
      <c r="H1822" s="1"/>
      <c r="I1822" s="1"/>
      <c r="J1822" s="5"/>
      <c r="K1822" s="1"/>
    </row>
    <row r="1823" spans="1:11" s="55" customFormat="1" ht="10.5" x14ac:dyDescent="0.15">
      <c r="A1823" s="1"/>
      <c r="B1823" s="2"/>
      <c r="C1823" s="1"/>
      <c r="D1823" s="1"/>
      <c r="E1823" s="1"/>
      <c r="F1823" s="1"/>
      <c r="G1823" s="1"/>
      <c r="H1823" s="1"/>
      <c r="I1823" s="1"/>
      <c r="J1823" s="5"/>
      <c r="K1823" s="1"/>
    </row>
    <row r="1824" spans="1:11" s="55" customFormat="1" ht="10.5" x14ac:dyDescent="0.15">
      <c r="A1824" s="1"/>
      <c r="B1824" s="2"/>
      <c r="C1824" s="1"/>
      <c r="D1824" s="1"/>
      <c r="E1824" s="1"/>
      <c r="F1824" s="1"/>
      <c r="G1824" s="1"/>
      <c r="H1824" s="1"/>
      <c r="I1824" s="1"/>
      <c r="J1824" s="5"/>
      <c r="K1824" s="1"/>
    </row>
    <row r="1825" spans="1:11" s="55" customFormat="1" ht="10.5" x14ac:dyDescent="0.15">
      <c r="A1825" s="1"/>
      <c r="B1825" s="2"/>
      <c r="C1825" s="1"/>
      <c r="D1825" s="1"/>
      <c r="E1825" s="1"/>
      <c r="F1825" s="1"/>
      <c r="G1825" s="1"/>
      <c r="H1825" s="1"/>
      <c r="I1825" s="1"/>
      <c r="J1825" s="5"/>
      <c r="K1825" s="1"/>
    </row>
    <row r="1826" spans="1:11" s="55" customFormat="1" ht="10.5" x14ac:dyDescent="0.15">
      <c r="A1826" s="1"/>
      <c r="B1826" s="2"/>
      <c r="C1826" s="1"/>
      <c r="D1826" s="1"/>
      <c r="E1826" s="1"/>
      <c r="F1826" s="1"/>
      <c r="G1826" s="1"/>
      <c r="H1826" s="1"/>
      <c r="I1826" s="1"/>
      <c r="J1826" s="5"/>
      <c r="K1826" s="1"/>
    </row>
    <row r="1827" spans="1:11" s="55" customFormat="1" ht="10.5" x14ac:dyDescent="0.15">
      <c r="A1827" s="1"/>
      <c r="B1827" s="2"/>
      <c r="C1827" s="1"/>
      <c r="D1827" s="1"/>
      <c r="E1827" s="1"/>
      <c r="F1827" s="1"/>
      <c r="G1827" s="1"/>
      <c r="H1827" s="1"/>
      <c r="I1827" s="1"/>
      <c r="J1827" s="5"/>
      <c r="K1827" s="1"/>
    </row>
    <row r="1828" spans="1:11" s="55" customFormat="1" ht="10.5" x14ac:dyDescent="0.15">
      <c r="A1828" s="1"/>
      <c r="B1828" s="2"/>
      <c r="C1828" s="1"/>
      <c r="D1828" s="1"/>
      <c r="E1828" s="1"/>
      <c r="F1828" s="1"/>
      <c r="G1828" s="1"/>
      <c r="H1828" s="1"/>
      <c r="I1828" s="1"/>
      <c r="J1828" s="5"/>
      <c r="K1828" s="1"/>
    </row>
    <row r="1829" spans="1:11" s="55" customFormat="1" ht="10.5" x14ac:dyDescent="0.15">
      <c r="A1829" s="1"/>
      <c r="B1829" s="2"/>
      <c r="C1829" s="1"/>
      <c r="D1829" s="1"/>
      <c r="E1829" s="1"/>
      <c r="F1829" s="1"/>
      <c r="G1829" s="1"/>
      <c r="H1829" s="1"/>
      <c r="I1829" s="1"/>
      <c r="J1829" s="5"/>
      <c r="K1829" s="1"/>
    </row>
    <row r="1830" spans="1:11" s="55" customFormat="1" ht="10.5" x14ac:dyDescent="0.15">
      <c r="A1830" s="1"/>
      <c r="B1830" s="2"/>
      <c r="C1830" s="1"/>
      <c r="D1830" s="1"/>
      <c r="E1830" s="1"/>
      <c r="F1830" s="1"/>
      <c r="G1830" s="1"/>
      <c r="H1830" s="1"/>
      <c r="I1830" s="1"/>
      <c r="J1830" s="5"/>
      <c r="K1830" s="1"/>
    </row>
    <row r="1831" spans="1:11" s="55" customFormat="1" ht="10.5" x14ac:dyDescent="0.15">
      <c r="A1831" s="1"/>
      <c r="B1831" s="2"/>
      <c r="C1831" s="1"/>
      <c r="D1831" s="1"/>
      <c r="E1831" s="1"/>
      <c r="F1831" s="1"/>
      <c r="G1831" s="1"/>
      <c r="H1831" s="1"/>
      <c r="I1831" s="1"/>
      <c r="J1831" s="5"/>
      <c r="K1831" s="1"/>
    </row>
    <row r="1832" spans="1:11" s="55" customFormat="1" ht="10.5" x14ac:dyDescent="0.15">
      <c r="A1832" s="1"/>
      <c r="B1832" s="2"/>
      <c r="C1832" s="1"/>
      <c r="D1832" s="1"/>
      <c r="E1832" s="1"/>
      <c r="F1832" s="1"/>
      <c r="G1832" s="1"/>
      <c r="H1832" s="1"/>
      <c r="I1832" s="1"/>
      <c r="J1832" s="5"/>
      <c r="K1832" s="1"/>
    </row>
    <row r="1833" spans="1:11" s="55" customFormat="1" ht="10.5" x14ac:dyDescent="0.15">
      <c r="A1833" s="1"/>
      <c r="B1833" s="2"/>
      <c r="C1833" s="1"/>
      <c r="D1833" s="1"/>
      <c r="E1833" s="1"/>
      <c r="F1833" s="1"/>
      <c r="G1833" s="1"/>
      <c r="H1833" s="1"/>
      <c r="I1833" s="1"/>
      <c r="J1833" s="5"/>
      <c r="K1833" s="1"/>
    </row>
    <row r="1834" spans="1:11" s="55" customFormat="1" ht="10.5" x14ac:dyDescent="0.15">
      <c r="A1834" s="1"/>
      <c r="B1834" s="2"/>
      <c r="C1834" s="1"/>
      <c r="D1834" s="1"/>
      <c r="E1834" s="1"/>
      <c r="F1834" s="1"/>
      <c r="G1834" s="1"/>
      <c r="H1834" s="1"/>
      <c r="I1834" s="1"/>
      <c r="J1834" s="5"/>
      <c r="K1834" s="1"/>
    </row>
    <row r="1835" spans="1:11" s="55" customFormat="1" ht="10.5" x14ac:dyDescent="0.15">
      <c r="A1835" s="1"/>
      <c r="B1835" s="2"/>
      <c r="C1835" s="1"/>
      <c r="D1835" s="1"/>
      <c r="E1835" s="1"/>
      <c r="F1835" s="1"/>
      <c r="G1835" s="1"/>
      <c r="H1835" s="1"/>
      <c r="I1835" s="1"/>
      <c r="J1835" s="5"/>
      <c r="K1835" s="1"/>
    </row>
    <row r="1836" spans="1:11" s="55" customFormat="1" ht="10.5" x14ac:dyDescent="0.15">
      <c r="A1836" s="1"/>
      <c r="B1836" s="2"/>
      <c r="C1836" s="1"/>
      <c r="D1836" s="1"/>
      <c r="E1836" s="1"/>
      <c r="F1836" s="1"/>
      <c r="G1836" s="1"/>
      <c r="H1836" s="1"/>
      <c r="I1836" s="1"/>
      <c r="J1836" s="5"/>
      <c r="K1836" s="1"/>
    </row>
    <row r="1837" spans="1:11" s="55" customFormat="1" ht="10.5" x14ac:dyDescent="0.15">
      <c r="A1837" s="1"/>
      <c r="B1837" s="2"/>
      <c r="C1837" s="1"/>
      <c r="D1837" s="1"/>
      <c r="E1837" s="1"/>
      <c r="F1837" s="1"/>
      <c r="G1837" s="1"/>
      <c r="H1837" s="1"/>
      <c r="I1837" s="1"/>
      <c r="J1837" s="5"/>
      <c r="K1837" s="1"/>
    </row>
    <row r="1838" spans="1:11" s="55" customFormat="1" ht="10.5" x14ac:dyDescent="0.15">
      <c r="A1838" s="1"/>
      <c r="B1838" s="2"/>
      <c r="C1838" s="1"/>
      <c r="D1838" s="1"/>
      <c r="E1838" s="1"/>
      <c r="F1838" s="1"/>
      <c r="G1838" s="1"/>
      <c r="H1838" s="1"/>
      <c r="I1838" s="1"/>
      <c r="J1838" s="5"/>
      <c r="K1838" s="1"/>
    </row>
    <row r="1839" spans="1:11" s="55" customFormat="1" ht="10.5" x14ac:dyDescent="0.15">
      <c r="A1839" s="1"/>
      <c r="B1839" s="2"/>
      <c r="C1839" s="1"/>
      <c r="D1839" s="1"/>
      <c r="E1839" s="1"/>
      <c r="F1839" s="1"/>
      <c r="G1839" s="1"/>
      <c r="H1839" s="1"/>
      <c r="I1839" s="1"/>
      <c r="J1839" s="5"/>
      <c r="K1839" s="1"/>
    </row>
    <row r="1840" spans="1:11" s="55" customFormat="1" ht="10.5" x14ac:dyDescent="0.15">
      <c r="A1840" s="1"/>
      <c r="B1840" s="2"/>
      <c r="C1840" s="1"/>
      <c r="D1840" s="1"/>
      <c r="E1840" s="1"/>
      <c r="F1840" s="1"/>
      <c r="G1840" s="1"/>
      <c r="H1840" s="1"/>
      <c r="I1840" s="1"/>
      <c r="J1840" s="5"/>
      <c r="K1840" s="1"/>
    </row>
    <row r="1841" spans="1:11" s="55" customFormat="1" ht="10.5" x14ac:dyDescent="0.15">
      <c r="A1841" s="1"/>
      <c r="B1841" s="2"/>
      <c r="C1841" s="1"/>
      <c r="D1841" s="1"/>
      <c r="E1841" s="1"/>
      <c r="F1841" s="1"/>
      <c r="G1841" s="1"/>
      <c r="H1841" s="1"/>
      <c r="I1841" s="1"/>
      <c r="J1841" s="5"/>
      <c r="K1841" s="1"/>
    </row>
    <row r="1842" spans="1:11" s="55" customFormat="1" ht="10.5" x14ac:dyDescent="0.15">
      <c r="A1842" s="1"/>
      <c r="B1842" s="2"/>
      <c r="C1842" s="1"/>
      <c r="D1842" s="1"/>
      <c r="E1842" s="1"/>
      <c r="F1842" s="1"/>
      <c r="G1842" s="1"/>
      <c r="H1842" s="1"/>
      <c r="I1842" s="1"/>
      <c r="J1842" s="5"/>
      <c r="K1842" s="1"/>
    </row>
    <row r="1843" spans="1:11" s="55" customFormat="1" ht="10.5" x14ac:dyDescent="0.15">
      <c r="A1843" s="1"/>
      <c r="B1843" s="2"/>
      <c r="C1843" s="1"/>
      <c r="D1843" s="1"/>
      <c r="E1843" s="1"/>
      <c r="F1843" s="1"/>
      <c r="G1843" s="1"/>
      <c r="H1843" s="1"/>
      <c r="I1843" s="1"/>
      <c r="J1843" s="5"/>
      <c r="K1843" s="1"/>
    </row>
    <row r="1844" spans="1:11" s="55" customFormat="1" ht="10.5" x14ac:dyDescent="0.15">
      <c r="A1844" s="1"/>
      <c r="B1844" s="2"/>
      <c r="C1844" s="1"/>
      <c r="D1844" s="1"/>
      <c r="E1844" s="1"/>
      <c r="F1844" s="1"/>
      <c r="G1844" s="1"/>
      <c r="H1844" s="1"/>
      <c r="I1844" s="1"/>
      <c r="J1844" s="5"/>
      <c r="K1844" s="1"/>
    </row>
    <row r="1845" spans="1:11" s="55" customFormat="1" ht="10.5" x14ac:dyDescent="0.15">
      <c r="A1845" s="1"/>
      <c r="B1845" s="2"/>
      <c r="C1845" s="1"/>
      <c r="D1845" s="1"/>
      <c r="E1845" s="1"/>
      <c r="F1845" s="1"/>
      <c r="G1845" s="1"/>
      <c r="H1845" s="1"/>
      <c r="I1845" s="1"/>
      <c r="J1845" s="5"/>
      <c r="K1845" s="1"/>
    </row>
    <row r="1846" spans="1:11" s="55" customFormat="1" ht="10.5" x14ac:dyDescent="0.15">
      <c r="A1846" s="1"/>
      <c r="B1846" s="2"/>
      <c r="C1846" s="1"/>
      <c r="D1846" s="1"/>
      <c r="E1846" s="1"/>
      <c r="F1846" s="1"/>
      <c r="G1846" s="1"/>
      <c r="H1846" s="1"/>
      <c r="I1846" s="1"/>
      <c r="J1846" s="5"/>
      <c r="K1846" s="1"/>
    </row>
    <row r="1847" spans="1:11" s="55" customFormat="1" ht="10.5" x14ac:dyDescent="0.15">
      <c r="A1847" s="1"/>
      <c r="B1847" s="2"/>
      <c r="C1847" s="1"/>
      <c r="D1847" s="1"/>
      <c r="E1847" s="1"/>
      <c r="F1847" s="1"/>
      <c r="G1847" s="1"/>
      <c r="H1847" s="1"/>
      <c r="I1847" s="1"/>
      <c r="J1847" s="5"/>
      <c r="K1847" s="1"/>
    </row>
    <row r="1848" spans="1:11" s="55" customFormat="1" ht="10.5" x14ac:dyDescent="0.15">
      <c r="A1848" s="1"/>
      <c r="B1848" s="2"/>
      <c r="C1848" s="1"/>
      <c r="D1848" s="1"/>
      <c r="E1848" s="1"/>
      <c r="F1848" s="1"/>
      <c r="G1848" s="1"/>
      <c r="H1848" s="1"/>
      <c r="I1848" s="1"/>
      <c r="J1848" s="5"/>
      <c r="K1848" s="1"/>
    </row>
    <row r="1849" spans="1:11" s="55" customFormat="1" ht="10.5" x14ac:dyDescent="0.15">
      <c r="A1849" s="1"/>
      <c r="B1849" s="2"/>
      <c r="C1849" s="1"/>
      <c r="D1849" s="1"/>
      <c r="E1849" s="1"/>
      <c r="F1849" s="1"/>
      <c r="G1849" s="1"/>
      <c r="H1849" s="1"/>
      <c r="I1849" s="1"/>
      <c r="J1849" s="5"/>
      <c r="K1849" s="1"/>
    </row>
    <row r="1850" spans="1:11" s="55" customFormat="1" ht="10.5" x14ac:dyDescent="0.15">
      <c r="A1850" s="1"/>
      <c r="B1850" s="2"/>
      <c r="C1850" s="1"/>
      <c r="D1850" s="1"/>
      <c r="E1850" s="1"/>
      <c r="F1850" s="1"/>
      <c r="G1850" s="1"/>
      <c r="H1850" s="1"/>
      <c r="I1850" s="1"/>
      <c r="J1850" s="5"/>
      <c r="K1850" s="1"/>
    </row>
    <row r="1851" spans="1:11" s="55" customFormat="1" ht="10.5" x14ac:dyDescent="0.15">
      <c r="A1851" s="1"/>
      <c r="B1851" s="2"/>
      <c r="C1851" s="1"/>
      <c r="D1851" s="1"/>
      <c r="E1851" s="1"/>
      <c r="F1851" s="1"/>
      <c r="G1851" s="1"/>
      <c r="H1851" s="1"/>
      <c r="I1851" s="1"/>
      <c r="J1851" s="5"/>
      <c r="K1851" s="1"/>
    </row>
    <row r="1852" spans="1:11" s="55" customFormat="1" ht="10.5" x14ac:dyDescent="0.15">
      <c r="A1852" s="1"/>
      <c r="B1852" s="2"/>
      <c r="C1852" s="1"/>
      <c r="D1852" s="1"/>
      <c r="E1852" s="1"/>
      <c r="F1852" s="1"/>
      <c r="G1852" s="1"/>
      <c r="H1852" s="1"/>
      <c r="I1852" s="1"/>
      <c r="J1852" s="5"/>
      <c r="K1852" s="1"/>
    </row>
    <row r="1853" spans="1:11" s="55" customFormat="1" ht="10.5" x14ac:dyDescent="0.15">
      <c r="A1853" s="1"/>
      <c r="B1853" s="2"/>
      <c r="C1853" s="1"/>
      <c r="D1853" s="1"/>
      <c r="E1853" s="1"/>
      <c r="F1853" s="1"/>
      <c r="G1853" s="1"/>
      <c r="H1853" s="1"/>
      <c r="I1853" s="1"/>
      <c r="J1853" s="5"/>
      <c r="K1853" s="1"/>
    </row>
    <row r="1854" spans="1:11" s="55" customFormat="1" ht="10.5" x14ac:dyDescent="0.15">
      <c r="A1854" s="1"/>
      <c r="B1854" s="2"/>
      <c r="C1854" s="1"/>
      <c r="D1854" s="1"/>
      <c r="E1854" s="1"/>
      <c r="F1854" s="1"/>
      <c r="G1854" s="1"/>
      <c r="H1854" s="1"/>
      <c r="I1854" s="1"/>
      <c r="J1854" s="5"/>
      <c r="K1854" s="1"/>
    </row>
    <row r="1855" spans="1:11" s="55" customFormat="1" ht="10.5" x14ac:dyDescent="0.15">
      <c r="A1855" s="1"/>
      <c r="B1855" s="2"/>
      <c r="C1855" s="1"/>
      <c r="D1855" s="1"/>
      <c r="E1855" s="1"/>
      <c r="F1855" s="1"/>
      <c r="G1855" s="1"/>
      <c r="H1855" s="1"/>
      <c r="I1855" s="1"/>
      <c r="J1855" s="5"/>
      <c r="K1855" s="1"/>
    </row>
    <row r="1856" spans="1:11" s="55" customFormat="1" ht="10.5" x14ac:dyDescent="0.15">
      <c r="A1856" s="1"/>
      <c r="B1856" s="2"/>
      <c r="C1856" s="1"/>
      <c r="D1856" s="1"/>
      <c r="E1856" s="1"/>
      <c r="F1856" s="1"/>
      <c r="G1856" s="1"/>
      <c r="H1856" s="1"/>
      <c r="I1856" s="1"/>
      <c r="J1856" s="5"/>
      <c r="K1856" s="1"/>
    </row>
    <row r="1857" spans="1:11" s="55" customFormat="1" ht="10.5" x14ac:dyDescent="0.15">
      <c r="A1857" s="1"/>
      <c r="B1857" s="2"/>
      <c r="C1857" s="1"/>
      <c r="D1857" s="1"/>
      <c r="E1857" s="1"/>
      <c r="F1857" s="1"/>
      <c r="G1857" s="1"/>
      <c r="H1857" s="1"/>
      <c r="I1857" s="1"/>
      <c r="J1857" s="5"/>
      <c r="K1857" s="1"/>
    </row>
    <row r="1858" spans="1:11" s="55" customFormat="1" ht="10.5" x14ac:dyDescent="0.15">
      <c r="A1858" s="1"/>
      <c r="B1858" s="2"/>
      <c r="C1858" s="1"/>
      <c r="D1858" s="1"/>
      <c r="E1858" s="1"/>
      <c r="F1858" s="1"/>
      <c r="G1858" s="1"/>
      <c r="H1858" s="1"/>
      <c r="I1858" s="1"/>
      <c r="J1858" s="5"/>
      <c r="K1858" s="1"/>
    </row>
    <row r="1859" spans="1:11" s="55" customFormat="1" ht="10.5" x14ac:dyDescent="0.15">
      <c r="A1859" s="1"/>
      <c r="B1859" s="2"/>
      <c r="C1859" s="1"/>
      <c r="D1859" s="1"/>
      <c r="E1859" s="1"/>
      <c r="F1859" s="1"/>
      <c r="G1859" s="1"/>
      <c r="H1859" s="1"/>
      <c r="I1859" s="1"/>
      <c r="J1859" s="5"/>
      <c r="K1859" s="1"/>
    </row>
    <row r="1860" spans="1:11" s="55" customFormat="1" ht="10.5" x14ac:dyDescent="0.15">
      <c r="A1860" s="1"/>
      <c r="B1860" s="2"/>
      <c r="C1860" s="1"/>
      <c r="D1860" s="1"/>
      <c r="E1860" s="1"/>
      <c r="F1860" s="1"/>
      <c r="G1860" s="1"/>
      <c r="H1860" s="1"/>
      <c r="I1860" s="1"/>
      <c r="J1860" s="5"/>
      <c r="K1860" s="1"/>
    </row>
    <row r="1861" spans="1:11" s="55" customFormat="1" ht="10.5" x14ac:dyDescent="0.15">
      <c r="A1861" s="1"/>
      <c r="B1861" s="2"/>
      <c r="C1861" s="1"/>
      <c r="D1861" s="1"/>
      <c r="E1861" s="1"/>
      <c r="F1861" s="1"/>
      <c r="G1861" s="1"/>
      <c r="H1861" s="1"/>
      <c r="I1861" s="1"/>
      <c r="J1861" s="5"/>
      <c r="K1861" s="1"/>
    </row>
    <row r="1862" spans="1:11" s="55" customFormat="1" ht="10.5" x14ac:dyDescent="0.15">
      <c r="A1862" s="1"/>
      <c r="B1862" s="2"/>
      <c r="C1862" s="1"/>
      <c r="D1862" s="1"/>
      <c r="E1862" s="1"/>
      <c r="F1862" s="1"/>
      <c r="G1862" s="1"/>
      <c r="H1862" s="1"/>
      <c r="I1862" s="1"/>
      <c r="J1862" s="5"/>
      <c r="K1862" s="1"/>
    </row>
    <row r="1863" spans="1:11" s="55" customFormat="1" ht="10.5" x14ac:dyDescent="0.15">
      <c r="A1863" s="1"/>
      <c r="B1863" s="2"/>
      <c r="C1863" s="1"/>
      <c r="D1863" s="1"/>
      <c r="E1863" s="1"/>
      <c r="F1863" s="1"/>
      <c r="G1863" s="1"/>
      <c r="H1863" s="1"/>
      <c r="I1863" s="1"/>
      <c r="J1863" s="5"/>
      <c r="K1863" s="1"/>
    </row>
    <row r="1864" spans="1:11" s="55" customFormat="1" ht="10.5" x14ac:dyDescent="0.15">
      <c r="A1864" s="1"/>
      <c r="B1864" s="2"/>
      <c r="C1864" s="1"/>
      <c r="D1864" s="1"/>
      <c r="E1864" s="1"/>
      <c r="F1864" s="1"/>
      <c r="G1864" s="1"/>
      <c r="H1864" s="1"/>
      <c r="I1864" s="1"/>
      <c r="J1864" s="5"/>
      <c r="K1864" s="1"/>
    </row>
    <row r="1865" spans="1:11" s="55" customFormat="1" ht="10.5" x14ac:dyDescent="0.15">
      <c r="A1865" s="1"/>
      <c r="B1865" s="2"/>
      <c r="C1865" s="1"/>
      <c r="D1865" s="1"/>
      <c r="E1865" s="1"/>
      <c r="F1865" s="1"/>
      <c r="G1865" s="1"/>
      <c r="H1865" s="1"/>
      <c r="I1865" s="1"/>
      <c r="J1865" s="5"/>
      <c r="K1865" s="1"/>
    </row>
    <row r="1866" spans="1:11" s="55" customFormat="1" ht="10.5" x14ac:dyDescent="0.15">
      <c r="A1866" s="1"/>
      <c r="B1866" s="2"/>
      <c r="C1866" s="1"/>
      <c r="D1866" s="1"/>
      <c r="E1866" s="1"/>
      <c r="F1866" s="1"/>
      <c r="G1866" s="1"/>
      <c r="H1866" s="1"/>
      <c r="I1866" s="1"/>
      <c r="J1866" s="5"/>
      <c r="K1866" s="1"/>
    </row>
    <row r="1867" spans="1:11" s="55" customFormat="1" ht="10.5" x14ac:dyDescent="0.15">
      <c r="A1867" s="1"/>
      <c r="B1867" s="2"/>
      <c r="C1867" s="1"/>
      <c r="D1867" s="1"/>
      <c r="E1867" s="1"/>
      <c r="F1867" s="1"/>
      <c r="G1867" s="1"/>
      <c r="H1867" s="1"/>
      <c r="I1867" s="1"/>
      <c r="J1867" s="5"/>
      <c r="K1867" s="1"/>
    </row>
    <row r="1868" spans="1:11" s="55" customFormat="1" ht="10.5" x14ac:dyDescent="0.15">
      <c r="A1868" s="1"/>
      <c r="B1868" s="2"/>
      <c r="C1868" s="1"/>
      <c r="D1868" s="1"/>
      <c r="E1868" s="1"/>
      <c r="F1868" s="1"/>
      <c r="G1868" s="1"/>
      <c r="H1868" s="1"/>
      <c r="I1868" s="1"/>
      <c r="J1868" s="5"/>
      <c r="K1868" s="1"/>
    </row>
    <row r="1869" spans="1:11" s="55" customFormat="1" ht="10.5" x14ac:dyDescent="0.15">
      <c r="A1869" s="1"/>
      <c r="B1869" s="2"/>
      <c r="C1869" s="1"/>
      <c r="D1869" s="1"/>
      <c r="E1869" s="1"/>
      <c r="F1869" s="1"/>
      <c r="G1869" s="1"/>
      <c r="H1869" s="1"/>
      <c r="I1869" s="1"/>
      <c r="J1869" s="5"/>
      <c r="K1869" s="1"/>
    </row>
    <row r="1870" spans="1:11" s="55" customFormat="1" ht="10.5" x14ac:dyDescent="0.15">
      <c r="A1870" s="1"/>
      <c r="B1870" s="2"/>
      <c r="C1870" s="1"/>
      <c r="D1870" s="1"/>
      <c r="E1870" s="1"/>
      <c r="F1870" s="1"/>
      <c r="G1870" s="1"/>
      <c r="H1870" s="1"/>
      <c r="I1870" s="1"/>
      <c r="J1870" s="5"/>
      <c r="K1870" s="1"/>
    </row>
    <row r="1871" spans="1:11" s="55" customFormat="1" ht="10.5" x14ac:dyDescent="0.15">
      <c r="A1871" s="1"/>
      <c r="B1871" s="2"/>
      <c r="C1871" s="1"/>
      <c r="D1871" s="1"/>
      <c r="E1871" s="1"/>
      <c r="F1871" s="1"/>
      <c r="G1871" s="1"/>
      <c r="H1871" s="1"/>
      <c r="I1871" s="1"/>
      <c r="J1871" s="5"/>
      <c r="K1871" s="1"/>
    </row>
    <row r="1872" spans="1:11" s="55" customFormat="1" ht="10.5" x14ac:dyDescent="0.15">
      <c r="A1872" s="1"/>
      <c r="B1872" s="2"/>
      <c r="C1872" s="1"/>
      <c r="D1872" s="1"/>
      <c r="E1872" s="1"/>
      <c r="F1872" s="1"/>
      <c r="G1872" s="1"/>
      <c r="H1872" s="1"/>
      <c r="I1872" s="1"/>
      <c r="J1872" s="5"/>
      <c r="K1872" s="1"/>
    </row>
    <row r="1873" spans="1:11" s="55" customFormat="1" ht="10.5" x14ac:dyDescent="0.15">
      <c r="A1873" s="1"/>
      <c r="B1873" s="2"/>
      <c r="C1873" s="1"/>
      <c r="D1873" s="1"/>
      <c r="E1873" s="1"/>
      <c r="F1873" s="1"/>
      <c r="G1873" s="1"/>
      <c r="H1873" s="1"/>
      <c r="I1873" s="1"/>
      <c r="J1873" s="5"/>
      <c r="K1873" s="1"/>
    </row>
    <row r="1874" spans="1:11" s="55" customFormat="1" ht="10.5" x14ac:dyDescent="0.15">
      <c r="A1874" s="1"/>
      <c r="B1874" s="2"/>
      <c r="C1874" s="1"/>
      <c r="D1874" s="1"/>
      <c r="E1874" s="1"/>
      <c r="F1874" s="1"/>
      <c r="G1874" s="1"/>
      <c r="H1874" s="1"/>
      <c r="I1874" s="1"/>
      <c r="J1874" s="5"/>
      <c r="K1874" s="1"/>
    </row>
    <row r="1875" spans="1:11" s="55" customFormat="1" ht="10.5" x14ac:dyDescent="0.15">
      <c r="A1875" s="1"/>
      <c r="B1875" s="2"/>
      <c r="C1875" s="1"/>
      <c r="D1875" s="1"/>
      <c r="E1875" s="1"/>
      <c r="F1875" s="1"/>
      <c r="G1875" s="1"/>
      <c r="H1875" s="1"/>
      <c r="I1875" s="1"/>
      <c r="J1875" s="5"/>
      <c r="K1875" s="1"/>
    </row>
    <row r="1876" spans="1:11" s="55" customFormat="1" ht="10.5" x14ac:dyDescent="0.15">
      <c r="A1876" s="1"/>
      <c r="B1876" s="2"/>
      <c r="C1876" s="1"/>
      <c r="D1876" s="1"/>
      <c r="E1876" s="1"/>
      <c r="F1876" s="1"/>
      <c r="G1876" s="1"/>
      <c r="H1876" s="1"/>
      <c r="I1876" s="1"/>
      <c r="J1876" s="5"/>
      <c r="K1876" s="1"/>
    </row>
    <row r="1877" spans="1:11" s="55" customFormat="1" ht="10.5" x14ac:dyDescent="0.15">
      <c r="A1877" s="1"/>
      <c r="B1877" s="2"/>
      <c r="C1877" s="1"/>
      <c r="D1877" s="1"/>
      <c r="E1877" s="1"/>
      <c r="F1877" s="1"/>
      <c r="G1877" s="1"/>
      <c r="H1877" s="1"/>
      <c r="I1877" s="1"/>
      <c r="J1877" s="5"/>
      <c r="K1877" s="1"/>
    </row>
    <row r="1878" spans="1:11" s="55" customFormat="1" ht="10.5" x14ac:dyDescent="0.15">
      <c r="A1878" s="1"/>
      <c r="B1878" s="2"/>
      <c r="C1878" s="1"/>
      <c r="D1878" s="1"/>
      <c r="E1878" s="1"/>
      <c r="F1878" s="1"/>
      <c r="G1878" s="1"/>
      <c r="H1878" s="1"/>
      <c r="I1878" s="1"/>
      <c r="J1878" s="5"/>
      <c r="K1878" s="1"/>
    </row>
    <row r="1879" spans="1:11" s="55" customFormat="1" ht="10.5" x14ac:dyDescent="0.15">
      <c r="A1879" s="1"/>
      <c r="B1879" s="2"/>
      <c r="C1879" s="1"/>
      <c r="D1879" s="1"/>
      <c r="E1879" s="1"/>
      <c r="F1879" s="1"/>
      <c r="G1879" s="1"/>
      <c r="H1879" s="1"/>
      <c r="I1879" s="1"/>
      <c r="J1879" s="5"/>
      <c r="K1879" s="1"/>
    </row>
    <row r="1880" spans="1:11" s="55" customFormat="1" ht="10.5" x14ac:dyDescent="0.15">
      <c r="A1880" s="1"/>
      <c r="B1880" s="2"/>
      <c r="C1880" s="1"/>
      <c r="D1880" s="1"/>
      <c r="E1880" s="1"/>
      <c r="F1880" s="1"/>
      <c r="G1880" s="1"/>
      <c r="H1880" s="1"/>
      <c r="I1880" s="1"/>
      <c r="J1880" s="5"/>
      <c r="K1880" s="1"/>
    </row>
    <row r="1881" spans="1:11" s="55" customFormat="1" ht="10.5" x14ac:dyDescent="0.15">
      <c r="A1881" s="1"/>
      <c r="B1881" s="2"/>
      <c r="C1881" s="1"/>
      <c r="D1881" s="1"/>
      <c r="E1881" s="1"/>
      <c r="F1881" s="1"/>
      <c r="G1881" s="1"/>
      <c r="H1881" s="1"/>
      <c r="I1881" s="1"/>
      <c r="J1881" s="5"/>
      <c r="K1881" s="1"/>
    </row>
    <row r="1882" spans="1:11" s="55" customFormat="1" ht="10.5" x14ac:dyDescent="0.15">
      <c r="A1882" s="1"/>
      <c r="B1882" s="2"/>
      <c r="C1882" s="1"/>
      <c r="D1882" s="1"/>
      <c r="E1882" s="1"/>
      <c r="F1882" s="1"/>
      <c r="G1882" s="1"/>
      <c r="H1882" s="1"/>
      <c r="I1882" s="1"/>
      <c r="J1882" s="5"/>
      <c r="K1882" s="1"/>
    </row>
    <row r="1883" spans="1:11" s="55" customFormat="1" ht="10.5" x14ac:dyDescent="0.15">
      <c r="A1883" s="1"/>
      <c r="B1883" s="2"/>
      <c r="C1883" s="1"/>
      <c r="D1883" s="1"/>
      <c r="E1883" s="1"/>
      <c r="F1883" s="1"/>
      <c r="G1883" s="1"/>
      <c r="H1883" s="1"/>
      <c r="I1883" s="1"/>
      <c r="J1883" s="5"/>
      <c r="K1883" s="1"/>
    </row>
    <row r="1884" spans="1:11" s="55" customFormat="1" ht="10.5" x14ac:dyDescent="0.15">
      <c r="A1884" s="1"/>
      <c r="B1884" s="2"/>
      <c r="C1884" s="1"/>
      <c r="D1884" s="1"/>
      <c r="E1884" s="1"/>
      <c r="F1884" s="1"/>
      <c r="G1884" s="1"/>
      <c r="H1884" s="1"/>
      <c r="I1884" s="1"/>
      <c r="J1884" s="5"/>
      <c r="K1884" s="1"/>
    </row>
    <row r="1885" spans="1:11" s="55" customFormat="1" ht="10.5" x14ac:dyDescent="0.15">
      <c r="A1885" s="1"/>
      <c r="B1885" s="2"/>
      <c r="C1885" s="1"/>
      <c r="D1885" s="1"/>
      <c r="E1885" s="1"/>
      <c r="F1885" s="1"/>
      <c r="G1885" s="1"/>
      <c r="H1885" s="1"/>
      <c r="I1885" s="1"/>
      <c r="J1885" s="5"/>
      <c r="K1885" s="1"/>
    </row>
    <row r="1886" spans="1:11" s="55" customFormat="1" ht="10.5" x14ac:dyDescent="0.15">
      <c r="A1886" s="1"/>
      <c r="B1886" s="2"/>
      <c r="C1886" s="1"/>
      <c r="D1886" s="1"/>
      <c r="E1886" s="1"/>
      <c r="F1886" s="1"/>
      <c r="G1886" s="1"/>
      <c r="H1886" s="1"/>
      <c r="I1886" s="1"/>
      <c r="J1886" s="5"/>
      <c r="K1886" s="1"/>
    </row>
    <row r="1887" spans="1:11" s="55" customFormat="1" ht="10.5" x14ac:dyDescent="0.15">
      <c r="A1887" s="1"/>
      <c r="B1887" s="2"/>
      <c r="C1887" s="1"/>
      <c r="D1887" s="1"/>
      <c r="E1887" s="1"/>
      <c r="F1887" s="1"/>
      <c r="G1887" s="1"/>
      <c r="H1887" s="1"/>
      <c r="I1887" s="1"/>
      <c r="J1887" s="5"/>
      <c r="K1887" s="1"/>
    </row>
    <row r="1888" spans="1:11" s="55" customFormat="1" ht="10.5" x14ac:dyDescent="0.15">
      <c r="A1888" s="1"/>
      <c r="B1888" s="2"/>
      <c r="C1888" s="1"/>
      <c r="D1888" s="1"/>
      <c r="E1888" s="1"/>
      <c r="F1888" s="1"/>
      <c r="G1888" s="1"/>
      <c r="H1888" s="1"/>
      <c r="I1888" s="1"/>
      <c r="J1888" s="5"/>
      <c r="K1888" s="1"/>
    </row>
    <row r="1889" spans="1:11" s="55" customFormat="1" ht="10.5" x14ac:dyDescent="0.15">
      <c r="A1889" s="1"/>
      <c r="B1889" s="2"/>
      <c r="C1889" s="1"/>
      <c r="D1889" s="1"/>
      <c r="E1889" s="1"/>
      <c r="F1889" s="1"/>
      <c r="G1889" s="1"/>
      <c r="H1889" s="1"/>
      <c r="I1889" s="1"/>
      <c r="J1889" s="5"/>
      <c r="K1889" s="1"/>
    </row>
    <row r="1890" spans="1:11" s="55" customFormat="1" ht="10.5" x14ac:dyDescent="0.15">
      <c r="A1890" s="1"/>
      <c r="B1890" s="2"/>
      <c r="C1890" s="1"/>
      <c r="D1890" s="1"/>
      <c r="E1890" s="1"/>
      <c r="F1890" s="1"/>
      <c r="G1890" s="1"/>
      <c r="H1890" s="1"/>
      <c r="I1890" s="1"/>
      <c r="J1890" s="5"/>
      <c r="K1890" s="1"/>
    </row>
    <row r="1891" spans="1:11" s="55" customFormat="1" ht="10.5" x14ac:dyDescent="0.15">
      <c r="A1891" s="1"/>
      <c r="B1891" s="2"/>
      <c r="C1891" s="1"/>
      <c r="D1891" s="1"/>
      <c r="E1891" s="1"/>
      <c r="F1891" s="1"/>
      <c r="G1891" s="1"/>
      <c r="H1891" s="1"/>
      <c r="I1891" s="1"/>
      <c r="J1891" s="5"/>
      <c r="K1891" s="1"/>
    </row>
    <row r="1892" spans="1:11" s="55" customFormat="1" ht="10.5" x14ac:dyDescent="0.15">
      <c r="A1892" s="1"/>
      <c r="B1892" s="2"/>
      <c r="C1892" s="1"/>
      <c r="D1892" s="1"/>
      <c r="E1892" s="1"/>
      <c r="F1892" s="1"/>
      <c r="G1892" s="1"/>
      <c r="H1892" s="1"/>
      <c r="I1892" s="1"/>
      <c r="J1892" s="5"/>
      <c r="K1892" s="1"/>
    </row>
    <row r="1893" spans="1:11" s="55" customFormat="1" ht="10.5" x14ac:dyDescent="0.15">
      <c r="A1893" s="1"/>
      <c r="B1893" s="2"/>
      <c r="C1893" s="1"/>
      <c r="D1893" s="1"/>
      <c r="E1893" s="1"/>
      <c r="F1893" s="1"/>
      <c r="G1893" s="1"/>
      <c r="H1893" s="1"/>
      <c r="I1893" s="1"/>
      <c r="J1893" s="5"/>
      <c r="K1893" s="1"/>
    </row>
    <row r="1894" spans="1:11" s="55" customFormat="1" ht="10.5" x14ac:dyDescent="0.15">
      <c r="A1894" s="1"/>
      <c r="B1894" s="2"/>
      <c r="C1894" s="1"/>
      <c r="D1894" s="1"/>
      <c r="E1894" s="1"/>
      <c r="F1894" s="1"/>
      <c r="G1894" s="1"/>
      <c r="H1894" s="1"/>
      <c r="I1894" s="1"/>
      <c r="J1894" s="5"/>
      <c r="K1894" s="1"/>
    </row>
    <row r="1895" spans="1:11" s="55" customFormat="1" ht="10.5" x14ac:dyDescent="0.15">
      <c r="A1895" s="1"/>
      <c r="B1895" s="2"/>
      <c r="C1895" s="1"/>
      <c r="D1895" s="1"/>
      <c r="E1895" s="1"/>
      <c r="F1895" s="1"/>
      <c r="G1895" s="1"/>
      <c r="H1895" s="1"/>
      <c r="I1895" s="1"/>
      <c r="J1895" s="5"/>
      <c r="K1895" s="1"/>
    </row>
    <row r="1896" spans="1:11" s="55" customFormat="1" ht="10.5" x14ac:dyDescent="0.15">
      <c r="A1896" s="1"/>
      <c r="B1896" s="2"/>
      <c r="C1896" s="1"/>
      <c r="D1896" s="1"/>
      <c r="E1896" s="1"/>
      <c r="F1896" s="1"/>
      <c r="G1896" s="1"/>
      <c r="H1896" s="1"/>
      <c r="I1896" s="1"/>
      <c r="J1896" s="5"/>
      <c r="K1896" s="1"/>
    </row>
    <row r="1897" spans="1:11" s="55" customFormat="1" ht="10.5" x14ac:dyDescent="0.15">
      <c r="A1897" s="1"/>
      <c r="B1897" s="2"/>
      <c r="C1897" s="1"/>
      <c r="D1897" s="1"/>
      <c r="E1897" s="1"/>
      <c r="F1897" s="1"/>
      <c r="G1897" s="1"/>
      <c r="H1897" s="1"/>
      <c r="I1897" s="1"/>
      <c r="J1897" s="5"/>
      <c r="K1897" s="1"/>
    </row>
    <row r="1898" spans="1:11" s="55" customFormat="1" ht="10.5" x14ac:dyDescent="0.15">
      <c r="A1898" s="1"/>
      <c r="B1898" s="2"/>
      <c r="C1898" s="1"/>
      <c r="D1898" s="1"/>
      <c r="E1898" s="1"/>
      <c r="F1898" s="1"/>
      <c r="G1898" s="1"/>
      <c r="H1898" s="1"/>
      <c r="I1898" s="1"/>
      <c r="J1898" s="5"/>
      <c r="K1898" s="1"/>
    </row>
    <row r="1899" spans="1:11" s="55" customFormat="1" ht="10.5" x14ac:dyDescent="0.15">
      <c r="A1899" s="1"/>
      <c r="B1899" s="2"/>
      <c r="C1899" s="1"/>
      <c r="D1899" s="1"/>
      <c r="E1899" s="1"/>
      <c r="F1899" s="1"/>
      <c r="G1899" s="1"/>
      <c r="H1899" s="1"/>
      <c r="I1899" s="1"/>
      <c r="J1899" s="5"/>
      <c r="K1899" s="1"/>
    </row>
    <row r="1900" spans="1:11" s="55" customFormat="1" ht="10.5" x14ac:dyDescent="0.15">
      <c r="A1900" s="1"/>
      <c r="B1900" s="2"/>
      <c r="C1900" s="1"/>
      <c r="D1900" s="1"/>
      <c r="E1900" s="1"/>
      <c r="F1900" s="1"/>
      <c r="G1900" s="1"/>
      <c r="H1900" s="1"/>
      <c r="I1900" s="1"/>
      <c r="J1900" s="5"/>
      <c r="K1900" s="1"/>
    </row>
    <row r="1901" spans="1:11" s="55" customFormat="1" ht="10.5" x14ac:dyDescent="0.15">
      <c r="A1901" s="1"/>
      <c r="B1901" s="2"/>
      <c r="C1901" s="1"/>
      <c r="D1901" s="1"/>
      <c r="E1901" s="1"/>
      <c r="F1901" s="1"/>
      <c r="G1901" s="1"/>
      <c r="H1901" s="1"/>
      <c r="I1901" s="1"/>
      <c r="J1901" s="5"/>
      <c r="K1901" s="1"/>
    </row>
    <row r="1902" spans="1:11" s="55" customFormat="1" ht="10.5" x14ac:dyDescent="0.15">
      <c r="A1902" s="1"/>
      <c r="B1902" s="2"/>
      <c r="C1902" s="1"/>
      <c r="D1902" s="1"/>
      <c r="E1902" s="1"/>
      <c r="F1902" s="1"/>
      <c r="G1902" s="1"/>
      <c r="H1902" s="1"/>
      <c r="I1902" s="1"/>
      <c r="J1902" s="5"/>
      <c r="K1902" s="1"/>
    </row>
    <row r="1903" spans="1:11" s="55" customFormat="1" ht="10.5" x14ac:dyDescent="0.15">
      <c r="A1903" s="1"/>
      <c r="B1903" s="2"/>
      <c r="C1903" s="1"/>
      <c r="D1903" s="1"/>
      <c r="E1903" s="1"/>
      <c r="F1903" s="1"/>
      <c r="G1903" s="1"/>
      <c r="H1903" s="1"/>
      <c r="I1903" s="1"/>
      <c r="J1903" s="5"/>
      <c r="K1903" s="1"/>
    </row>
    <row r="1904" spans="1:11" s="55" customFormat="1" ht="10.5" x14ac:dyDescent="0.15">
      <c r="A1904" s="1"/>
      <c r="B1904" s="2"/>
      <c r="C1904" s="1"/>
      <c r="D1904" s="1"/>
      <c r="E1904" s="1"/>
      <c r="F1904" s="1"/>
      <c r="G1904" s="1"/>
      <c r="H1904" s="1"/>
      <c r="I1904" s="1"/>
      <c r="J1904" s="5"/>
      <c r="K1904" s="1"/>
    </row>
    <row r="1905" spans="1:11" s="55" customFormat="1" ht="10.5" x14ac:dyDescent="0.15">
      <c r="A1905" s="1"/>
      <c r="B1905" s="2"/>
      <c r="C1905" s="1"/>
      <c r="D1905" s="1"/>
      <c r="E1905" s="1"/>
      <c r="F1905" s="1"/>
      <c r="G1905" s="1"/>
      <c r="H1905" s="1"/>
      <c r="I1905" s="1"/>
      <c r="J1905" s="5"/>
      <c r="K1905" s="1"/>
    </row>
    <row r="1906" spans="1:11" s="55" customFormat="1" ht="10.5" x14ac:dyDescent="0.15">
      <c r="A1906" s="1"/>
      <c r="B1906" s="2"/>
      <c r="C1906" s="1"/>
      <c r="D1906" s="1"/>
      <c r="E1906" s="1"/>
      <c r="F1906" s="1"/>
      <c r="G1906" s="1"/>
      <c r="H1906" s="1"/>
      <c r="I1906" s="1"/>
      <c r="J1906" s="5"/>
      <c r="K1906" s="1"/>
    </row>
    <row r="1907" spans="1:11" s="55" customFormat="1" ht="10.5" x14ac:dyDescent="0.15">
      <c r="A1907" s="1"/>
      <c r="B1907" s="2"/>
      <c r="C1907" s="1"/>
      <c r="D1907" s="1"/>
      <c r="E1907" s="1"/>
      <c r="F1907" s="1"/>
      <c r="G1907" s="1"/>
      <c r="H1907" s="1"/>
      <c r="I1907" s="1"/>
      <c r="J1907" s="5"/>
      <c r="K1907" s="1"/>
    </row>
    <row r="1908" spans="1:11" s="55" customFormat="1" ht="10.5" x14ac:dyDescent="0.15">
      <c r="A1908" s="1"/>
      <c r="B1908" s="2"/>
      <c r="C1908" s="1"/>
      <c r="D1908" s="1"/>
      <c r="E1908" s="1"/>
      <c r="F1908" s="1"/>
      <c r="G1908" s="1"/>
      <c r="H1908" s="1"/>
      <c r="I1908" s="1"/>
      <c r="J1908" s="5"/>
      <c r="K1908" s="1"/>
    </row>
    <row r="1909" spans="1:11" s="55" customFormat="1" ht="10.5" x14ac:dyDescent="0.15">
      <c r="A1909" s="1"/>
      <c r="B1909" s="2"/>
      <c r="C1909" s="1"/>
      <c r="D1909" s="1"/>
      <c r="E1909" s="1"/>
      <c r="F1909" s="1"/>
      <c r="G1909" s="1"/>
      <c r="H1909" s="1"/>
      <c r="I1909" s="1"/>
      <c r="J1909" s="5"/>
      <c r="K1909" s="1"/>
    </row>
    <row r="1910" spans="1:11" s="55" customFormat="1" ht="10.5" x14ac:dyDescent="0.15">
      <c r="A1910" s="1"/>
      <c r="B1910" s="2"/>
      <c r="C1910" s="1"/>
      <c r="D1910" s="1"/>
      <c r="E1910" s="1"/>
      <c r="F1910" s="1"/>
      <c r="G1910" s="1"/>
      <c r="H1910" s="1"/>
      <c r="I1910" s="1"/>
      <c r="J1910" s="5"/>
      <c r="K1910" s="1"/>
    </row>
    <row r="1911" spans="1:11" s="55" customFormat="1" ht="10.5" x14ac:dyDescent="0.15">
      <c r="A1911" s="1"/>
      <c r="B1911" s="2"/>
      <c r="C1911" s="1"/>
      <c r="D1911" s="1"/>
      <c r="E1911" s="1"/>
      <c r="F1911" s="1"/>
      <c r="G1911" s="1"/>
      <c r="H1911" s="1"/>
      <c r="I1911" s="1"/>
      <c r="J1911" s="5"/>
      <c r="K1911" s="1"/>
    </row>
    <row r="1912" spans="1:11" s="55" customFormat="1" ht="10.5" x14ac:dyDescent="0.15">
      <c r="A1912" s="1"/>
      <c r="B1912" s="2"/>
      <c r="C1912" s="1"/>
      <c r="D1912" s="1"/>
      <c r="E1912" s="1"/>
      <c r="F1912" s="1"/>
      <c r="G1912" s="1"/>
      <c r="H1912" s="1"/>
      <c r="I1912" s="1"/>
      <c r="J1912" s="5"/>
      <c r="K1912" s="1"/>
    </row>
    <row r="1913" spans="1:11" s="55" customFormat="1" ht="10.5" x14ac:dyDescent="0.15">
      <c r="A1913" s="1"/>
      <c r="B1913" s="2"/>
      <c r="C1913" s="1"/>
      <c r="D1913" s="1"/>
      <c r="E1913" s="1"/>
      <c r="F1913" s="1"/>
      <c r="G1913" s="1"/>
      <c r="H1913" s="1"/>
      <c r="I1913" s="1"/>
      <c r="J1913" s="5"/>
      <c r="K1913" s="1"/>
    </row>
    <row r="1914" spans="1:11" s="55" customFormat="1" ht="10.5" x14ac:dyDescent="0.15">
      <c r="A1914" s="1"/>
      <c r="B1914" s="2"/>
      <c r="C1914" s="1"/>
      <c r="D1914" s="1"/>
      <c r="E1914" s="1"/>
      <c r="F1914" s="1"/>
      <c r="G1914" s="1"/>
      <c r="H1914" s="1"/>
      <c r="I1914" s="1"/>
      <c r="J1914" s="5"/>
      <c r="K1914" s="1"/>
    </row>
    <row r="1915" spans="1:11" s="55" customFormat="1" ht="10.5" x14ac:dyDescent="0.15">
      <c r="A1915" s="1"/>
      <c r="B1915" s="2"/>
      <c r="C1915" s="1"/>
      <c r="D1915" s="1"/>
      <c r="E1915" s="1"/>
      <c r="F1915" s="1"/>
      <c r="G1915" s="1"/>
      <c r="H1915" s="1"/>
      <c r="I1915" s="1"/>
      <c r="J1915" s="5"/>
      <c r="K1915" s="1"/>
    </row>
    <row r="1916" spans="1:11" s="55" customFormat="1" ht="10.5" x14ac:dyDescent="0.15">
      <c r="A1916" s="1"/>
      <c r="B1916" s="2"/>
      <c r="C1916" s="1"/>
      <c r="D1916" s="1"/>
      <c r="E1916" s="1"/>
      <c r="F1916" s="1"/>
      <c r="G1916" s="1"/>
      <c r="H1916" s="1"/>
      <c r="I1916" s="1"/>
      <c r="J1916" s="5"/>
      <c r="K1916" s="1"/>
    </row>
    <row r="1917" spans="1:11" s="55" customFormat="1" ht="10.5" x14ac:dyDescent="0.15">
      <c r="A1917" s="1"/>
      <c r="B1917" s="2"/>
      <c r="C1917" s="1"/>
      <c r="D1917" s="1"/>
      <c r="E1917" s="1"/>
      <c r="F1917" s="1"/>
      <c r="G1917" s="1"/>
      <c r="H1917" s="1"/>
      <c r="I1917" s="1"/>
      <c r="J1917" s="5"/>
      <c r="K1917" s="1"/>
    </row>
    <row r="1918" spans="1:11" s="55" customFormat="1" ht="10.5" x14ac:dyDescent="0.15">
      <c r="A1918" s="1"/>
      <c r="B1918" s="2"/>
      <c r="C1918" s="1"/>
      <c r="D1918" s="1"/>
      <c r="E1918" s="1"/>
      <c r="F1918" s="1"/>
      <c r="G1918" s="1"/>
      <c r="H1918" s="1"/>
      <c r="I1918" s="1"/>
      <c r="J1918" s="5"/>
      <c r="K1918" s="1"/>
    </row>
    <row r="1919" spans="1:11" s="55" customFormat="1" ht="10.5" x14ac:dyDescent="0.15">
      <c r="A1919" s="1"/>
      <c r="B1919" s="2"/>
      <c r="C1919" s="1"/>
      <c r="D1919" s="1"/>
      <c r="E1919" s="1"/>
      <c r="F1919" s="1"/>
      <c r="G1919" s="1"/>
      <c r="H1919" s="1"/>
      <c r="I1919" s="1"/>
      <c r="J1919" s="5"/>
      <c r="K1919" s="1"/>
    </row>
    <row r="1920" spans="1:11" s="55" customFormat="1" ht="10.5" x14ac:dyDescent="0.15">
      <c r="A1920" s="1"/>
      <c r="B1920" s="2"/>
      <c r="C1920" s="1"/>
      <c r="D1920" s="1"/>
      <c r="E1920" s="1"/>
      <c r="F1920" s="1"/>
      <c r="G1920" s="1"/>
      <c r="H1920" s="1"/>
      <c r="I1920" s="1"/>
      <c r="J1920" s="5"/>
      <c r="K1920" s="1"/>
    </row>
    <row r="1921" spans="1:11" s="55" customFormat="1" ht="10.5" x14ac:dyDescent="0.15">
      <c r="A1921" s="1"/>
      <c r="B1921" s="2"/>
      <c r="C1921" s="1"/>
      <c r="D1921" s="1"/>
      <c r="E1921" s="1"/>
      <c r="F1921" s="1"/>
      <c r="G1921" s="1"/>
      <c r="H1921" s="1"/>
      <c r="I1921" s="1"/>
      <c r="J1921" s="5"/>
      <c r="K1921" s="1"/>
    </row>
    <row r="1922" spans="1:11" s="55" customFormat="1" ht="10.5" x14ac:dyDescent="0.15">
      <c r="A1922" s="1"/>
      <c r="B1922" s="2"/>
      <c r="C1922" s="1"/>
      <c r="D1922" s="1"/>
      <c r="E1922" s="1"/>
      <c r="F1922" s="1"/>
      <c r="G1922" s="1"/>
      <c r="H1922" s="1"/>
      <c r="I1922" s="1"/>
      <c r="J1922" s="5"/>
      <c r="K1922" s="1"/>
    </row>
    <row r="1923" spans="1:11" s="55" customFormat="1" ht="10.5" x14ac:dyDescent="0.15">
      <c r="A1923" s="1"/>
      <c r="B1923" s="2"/>
      <c r="C1923" s="1"/>
      <c r="D1923" s="1"/>
      <c r="E1923" s="1"/>
      <c r="F1923" s="1"/>
      <c r="G1923" s="1"/>
      <c r="H1923" s="1"/>
      <c r="I1923" s="1"/>
      <c r="J1923" s="5"/>
      <c r="K1923" s="1"/>
    </row>
    <row r="1924" spans="1:11" s="55" customFormat="1" ht="10.5" x14ac:dyDescent="0.15">
      <c r="A1924" s="1"/>
      <c r="B1924" s="2"/>
      <c r="C1924" s="1"/>
      <c r="D1924" s="1"/>
      <c r="E1924" s="1"/>
      <c r="F1924" s="1"/>
      <c r="G1924" s="1"/>
      <c r="H1924" s="1"/>
      <c r="I1924" s="1"/>
      <c r="J1924" s="5"/>
      <c r="K1924" s="1"/>
    </row>
    <row r="1925" spans="1:11" s="55" customFormat="1" ht="10.5" x14ac:dyDescent="0.15">
      <c r="A1925" s="1"/>
      <c r="B1925" s="2"/>
      <c r="C1925" s="1"/>
      <c r="D1925" s="1"/>
      <c r="E1925" s="1"/>
      <c r="F1925" s="1"/>
      <c r="G1925" s="1"/>
      <c r="H1925" s="1"/>
      <c r="I1925" s="1"/>
      <c r="J1925" s="5"/>
      <c r="K1925" s="1"/>
    </row>
    <row r="1926" spans="1:11" s="55" customFormat="1" ht="10.5" x14ac:dyDescent="0.15">
      <c r="A1926" s="1"/>
      <c r="B1926" s="2"/>
      <c r="C1926" s="1"/>
      <c r="D1926" s="1"/>
      <c r="E1926" s="1"/>
      <c r="F1926" s="1"/>
      <c r="G1926" s="1"/>
      <c r="H1926" s="1"/>
      <c r="I1926" s="1"/>
      <c r="J1926" s="5"/>
      <c r="K1926" s="1"/>
    </row>
    <row r="1927" spans="1:11" s="55" customFormat="1" ht="10.5" x14ac:dyDescent="0.15">
      <c r="A1927" s="1"/>
      <c r="B1927" s="2"/>
      <c r="C1927" s="1"/>
      <c r="D1927" s="1"/>
      <c r="E1927" s="1"/>
      <c r="F1927" s="1"/>
      <c r="G1927" s="1"/>
      <c r="H1927" s="1"/>
      <c r="I1927" s="1"/>
      <c r="J1927" s="5"/>
      <c r="K1927" s="1"/>
    </row>
    <row r="1928" spans="1:11" s="55" customFormat="1" ht="10.5" x14ac:dyDescent="0.15">
      <c r="A1928" s="1"/>
      <c r="B1928" s="2"/>
      <c r="C1928" s="1"/>
      <c r="D1928" s="1"/>
      <c r="E1928" s="1"/>
      <c r="F1928" s="1"/>
      <c r="G1928" s="1"/>
      <c r="H1928" s="1"/>
      <c r="I1928" s="1"/>
      <c r="J1928" s="5"/>
      <c r="K1928" s="1"/>
    </row>
    <row r="1929" spans="1:11" s="55" customFormat="1" ht="10.5" x14ac:dyDescent="0.15">
      <c r="A1929" s="1"/>
      <c r="B1929" s="2"/>
      <c r="C1929" s="1"/>
      <c r="D1929" s="1"/>
      <c r="E1929" s="1"/>
      <c r="F1929" s="1"/>
      <c r="G1929" s="1"/>
      <c r="H1929" s="1"/>
      <c r="I1929" s="1"/>
      <c r="J1929" s="5"/>
      <c r="K1929" s="1"/>
    </row>
    <row r="1930" spans="1:11" s="55" customFormat="1" ht="10.5" x14ac:dyDescent="0.15">
      <c r="A1930" s="1"/>
      <c r="B1930" s="2"/>
      <c r="C1930" s="1"/>
      <c r="D1930" s="1"/>
      <c r="E1930" s="1"/>
      <c r="F1930" s="1"/>
      <c r="G1930" s="1"/>
      <c r="H1930" s="1"/>
      <c r="I1930" s="1"/>
      <c r="J1930" s="5"/>
      <c r="K1930" s="1"/>
    </row>
    <row r="1931" spans="1:11" s="55" customFormat="1" ht="10.5" x14ac:dyDescent="0.15">
      <c r="A1931" s="1"/>
      <c r="B1931" s="2"/>
      <c r="C1931" s="1"/>
      <c r="D1931" s="1"/>
      <c r="E1931" s="1"/>
      <c r="F1931" s="1"/>
      <c r="G1931" s="1"/>
      <c r="H1931" s="1"/>
      <c r="I1931" s="1"/>
      <c r="J1931" s="5"/>
      <c r="K1931" s="1"/>
    </row>
    <row r="1932" spans="1:11" s="55" customFormat="1" ht="10.5" x14ac:dyDescent="0.15">
      <c r="A1932" s="1"/>
      <c r="B1932" s="2"/>
      <c r="C1932" s="1"/>
      <c r="D1932" s="1"/>
      <c r="E1932" s="1"/>
      <c r="F1932" s="1"/>
      <c r="G1932" s="1"/>
      <c r="H1932" s="1"/>
      <c r="I1932" s="1"/>
      <c r="J1932" s="5"/>
      <c r="K1932" s="1"/>
    </row>
    <row r="1933" spans="1:11" s="55" customFormat="1" ht="10.5" x14ac:dyDescent="0.15">
      <c r="A1933" s="1"/>
      <c r="B1933" s="2"/>
      <c r="C1933" s="1"/>
      <c r="D1933" s="1"/>
      <c r="E1933" s="1"/>
      <c r="F1933" s="1"/>
      <c r="G1933" s="1"/>
      <c r="H1933" s="1"/>
      <c r="I1933" s="1"/>
      <c r="J1933" s="5"/>
      <c r="K1933" s="1"/>
    </row>
    <row r="1934" spans="1:11" s="55" customFormat="1" ht="10.5" x14ac:dyDescent="0.15">
      <c r="A1934" s="1"/>
      <c r="B1934" s="2"/>
      <c r="C1934" s="1"/>
      <c r="D1934" s="1"/>
      <c r="E1934" s="1"/>
      <c r="F1934" s="1"/>
      <c r="G1934" s="1"/>
      <c r="H1934" s="1"/>
      <c r="I1934" s="1"/>
      <c r="J1934" s="5"/>
      <c r="K1934" s="1"/>
    </row>
    <row r="1935" spans="1:11" s="55" customFormat="1" ht="10.5" x14ac:dyDescent="0.15">
      <c r="A1935" s="1"/>
      <c r="B1935" s="2"/>
      <c r="C1935" s="1"/>
      <c r="D1935" s="1"/>
      <c r="E1935" s="1"/>
      <c r="F1935" s="1"/>
      <c r="G1935" s="1"/>
      <c r="H1935" s="1"/>
      <c r="I1935" s="1"/>
      <c r="J1935" s="5"/>
      <c r="K1935" s="1"/>
    </row>
    <row r="1936" spans="1:11" s="55" customFormat="1" ht="10.5" x14ac:dyDescent="0.15">
      <c r="A1936" s="1"/>
      <c r="B1936" s="2"/>
      <c r="C1936" s="1"/>
      <c r="D1936" s="1"/>
      <c r="E1936" s="1"/>
      <c r="F1936" s="1"/>
      <c r="G1936" s="1"/>
      <c r="H1936" s="1"/>
      <c r="I1936" s="1"/>
      <c r="J1936" s="5"/>
      <c r="K1936" s="1"/>
    </row>
    <row r="1937" spans="1:11" s="55" customFormat="1" ht="10.5" x14ac:dyDescent="0.15">
      <c r="A1937" s="1"/>
      <c r="B1937" s="2"/>
      <c r="C1937" s="1"/>
      <c r="D1937" s="1"/>
      <c r="E1937" s="1"/>
      <c r="F1937" s="1"/>
      <c r="G1937" s="1"/>
      <c r="H1937" s="1"/>
      <c r="I1937" s="1"/>
      <c r="J1937" s="5"/>
      <c r="K1937" s="1"/>
    </row>
    <row r="1938" spans="1:11" s="55" customFormat="1" ht="10.5" x14ac:dyDescent="0.15">
      <c r="A1938" s="1"/>
      <c r="B1938" s="2"/>
      <c r="C1938" s="1"/>
      <c r="D1938" s="1"/>
      <c r="E1938" s="1"/>
      <c r="F1938" s="1"/>
      <c r="G1938" s="1"/>
      <c r="H1938" s="1"/>
      <c r="I1938" s="1"/>
      <c r="J1938" s="5"/>
      <c r="K1938" s="1"/>
    </row>
    <row r="1939" spans="1:11" s="55" customFormat="1" ht="10.5" x14ac:dyDescent="0.15">
      <c r="A1939" s="1"/>
      <c r="B1939" s="2"/>
      <c r="C1939" s="1"/>
      <c r="D1939" s="1"/>
      <c r="E1939" s="1"/>
      <c r="F1939" s="1"/>
      <c r="G1939" s="1"/>
      <c r="H1939" s="1"/>
      <c r="I1939" s="1"/>
      <c r="J1939" s="5"/>
      <c r="K1939" s="1"/>
    </row>
    <row r="1940" spans="1:11" s="55" customFormat="1" ht="10.5" x14ac:dyDescent="0.15">
      <c r="A1940" s="1"/>
      <c r="B1940" s="2"/>
      <c r="C1940" s="1"/>
      <c r="D1940" s="1"/>
      <c r="E1940" s="1"/>
      <c r="F1940" s="1"/>
      <c r="G1940" s="1"/>
      <c r="H1940" s="1"/>
      <c r="I1940" s="1"/>
      <c r="J1940" s="5"/>
      <c r="K1940" s="1"/>
    </row>
    <row r="1941" spans="1:11" s="55" customFormat="1" ht="10.5" x14ac:dyDescent="0.15">
      <c r="A1941" s="1"/>
      <c r="B1941" s="2"/>
      <c r="C1941" s="1"/>
      <c r="D1941" s="1"/>
      <c r="E1941" s="1"/>
      <c r="F1941" s="1"/>
      <c r="G1941" s="1"/>
      <c r="H1941" s="1"/>
      <c r="I1941" s="1"/>
      <c r="J1941" s="5"/>
      <c r="K1941" s="1"/>
    </row>
    <row r="1942" spans="1:11" s="55" customFormat="1" ht="10.5" x14ac:dyDescent="0.15">
      <c r="A1942" s="1"/>
      <c r="B1942" s="2"/>
      <c r="C1942" s="1"/>
      <c r="D1942" s="1"/>
      <c r="E1942" s="1"/>
      <c r="F1942" s="1"/>
      <c r="G1942" s="1"/>
      <c r="H1942" s="1"/>
      <c r="I1942" s="1"/>
      <c r="J1942" s="5"/>
      <c r="K1942" s="1"/>
    </row>
    <row r="1943" spans="1:11" s="55" customFormat="1" ht="10.5" x14ac:dyDescent="0.15">
      <c r="A1943" s="1"/>
      <c r="B1943" s="2"/>
      <c r="C1943" s="1"/>
      <c r="D1943" s="1"/>
      <c r="E1943" s="1"/>
      <c r="F1943" s="1"/>
      <c r="G1943" s="1"/>
      <c r="H1943" s="1"/>
      <c r="I1943" s="1"/>
      <c r="J1943" s="5"/>
      <c r="K1943" s="1"/>
    </row>
    <row r="1944" spans="1:11" s="55" customFormat="1" ht="10.5" x14ac:dyDescent="0.15">
      <c r="A1944" s="1"/>
      <c r="B1944" s="2"/>
      <c r="C1944" s="1"/>
      <c r="D1944" s="1"/>
      <c r="E1944" s="1"/>
      <c r="F1944" s="1"/>
      <c r="G1944" s="1"/>
      <c r="H1944" s="1"/>
      <c r="I1944" s="1"/>
      <c r="J1944" s="5"/>
      <c r="K1944" s="1"/>
    </row>
    <row r="1945" spans="1:11" s="55" customFormat="1" ht="10.5" x14ac:dyDescent="0.15">
      <c r="A1945" s="1"/>
      <c r="B1945" s="2"/>
      <c r="C1945" s="1"/>
      <c r="D1945" s="1"/>
      <c r="E1945" s="1"/>
      <c r="F1945" s="1"/>
      <c r="G1945" s="1"/>
      <c r="H1945" s="1"/>
      <c r="I1945" s="1"/>
      <c r="J1945" s="5"/>
      <c r="K1945" s="1"/>
    </row>
    <row r="1946" spans="1:11" s="55" customFormat="1" ht="10.5" x14ac:dyDescent="0.15">
      <c r="A1946" s="1"/>
      <c r="B1946" s="2"/>
      <c r="C1946" s="1"/>
      <c r="D1946" s="1"/>
      <c r="E1946" s="1"/>
      <c r="F1946" s="1"/>
      <c r="G1946" s="1"/>
      <c r="H1946" s="1"/>
      <c r="I1946" s="1"/>
      <c r="J1946" s="5"/>
      <c r="K1946" s="1"/>
    </row>
    <row r="1947" spans="1:11" s="55" customFormat="1" ht="10.5" x14ac:dyDescent="0.15">
      <c r="A1947" s="1"/>
      <c r="B1947" s="2"/>
      <c r="C1947" s="1"/>
      <c r="D1947" s="1"/>
      <c r="E1947" s="1"/>
      <c r="F1947" s="1"/>
      <c r="G1947" s="1"/>
      <c r="H1947" s="1"/>
      <c r="I1947" s="1"/>
      <c r="J1947" s="5"/>
      <c r="K1947" s="1"/>
    </row>
    <row r="1948" spans="1:11" s="55" customFormat="1" ht="10.5" x14ac:dyDescent="0.15">
      <c r="A1948" s="1"/>
      <c r="B1948" s="2"/>
      <c r="C1948" s="1"/>
      <c r="D1948" s="1"/>
      <c r="E1948" s="1"/>
      <c r="F1948" s="1"/>
      <c r="G1948" s="1"/>
      <c r="H1948" s="1"/>
      <c r="I1948" s="1"/>
      <c r="J1948" s="5"/>
      <c r="K1948" s="1"/>
    </row>
    <row r="1949" spans="1:11" s="55" customFormat="1" ht="10.5" x14ac:dyDescent="0.15">
      <c r="A1949" s="1"/>
      <c r="B1949" s="2"/>
      <c r="C1949" s="1"/>
      <c r="D1949" s="1"/>
      <c r="E1949" s="1"/>
      <c r="F1949" s="1"/>
      <c r="G1949" s="1"/>
      <c r="H1949" s="1"/>
      <c r="I1949" s="1"/>
      <c r="J1949" s="5"/>
      <c r="K1949" s="1"/>
    </row>
    <row r="1950" spans="1:11" s="55" customFormat="1" ht="10.5" x14ac:dyDescent="0.15">
      <c r="A1950" s="1"/>
      <c r="B1950" s="2"/>
      <c r="C1950" s="1"/>
      <c r="D1950" s="1"/>
      <c r="E1950" s="1"/>
      <c r="F1950" s="1"/>
      <c r="G1950" s="1"/>
      <c r="H1950" s="1"/>
      <c r="I1950" s="1"/>
      <c r="J1950" s="5"/>
      <c r="K1950" s="1"/>
    </row>
    <row r="1951" spans="1:11" s="55" customFormat="1" ht="10.5" x14ac:dyDescent="0.15">
      <c r="A1951" s="1"/>
      <c r="B1951" s="2"/>
      <c r="C1951" s="1"/>
      <c r="D1951" s="1"/>
      <c r="E1951" s="1"/>
      <c r="F1951" s="1"/>
      <c r="G1951" s="1"/>
      <c r="H1951" s="1"/>
      <c r="I1951" s="1"/>
      <c r="J1951" s="5"/>
      <c r="K1951" s="1"/>
    </row>
    <row r="1952" spans="1:11" s="55" customFormat="1" ht="10.5" x14ac:dyDescent="0.15">
      <c r="A1952" s="1"/>
      <c r="B1952" s="2"/>
      <c r="C1952" s="1"/>
      <c r="D1952" s="1"/>
      <c r="E1952" s="1"/>
      <c r="F1952" s="1"/>
      <c r="G1952" s="1"/>
      <c r="H1952" s="1"/>
      <c r="I1952" s="1"/>
      <c r="J1952" s="5"/>
      <c r="K1952" s="1"/>
    </row>
    <row r="1953" spans="1:11" s="55" customFormat="1" ht="10.5" x14ac:dyDescent="0.15">
      <c r="A1953" s="1"/>
      <c r="B1953" s="2"/>
      <c r="C1953" s="1"/>
      <c r="D1953" s="1"/>
      <c r="E1953" s="1"/>
      <c r="F1953" s="1"/>
      <c r="G1953" s="1"/>
      <c r="H1953" s="1"/>
      <c r="I1953" s="1"/>
      <c r="J1953" s="5"/>
      <c r="K1953" s="1"/>
    </row>
    <row r="1954" spans="1:11" s="55" customFormat="1" ht="10.5" x14ac:dyDescent="0.15">
      <c r="A1954" s="1"/>
      <c r="B1954" s="2"/>
      <c r="C1954" s="1"/>
      <c r="D1954" s="1"/>
      <c r="E1954" s="1"/>
      <c r="F1954" s="1"/>
      <c r="G1954" s="1"/>
      <c r="H1954" s="1"/>
      <c r="I1954" s="1"/>
      <c r="J1954" s="5"/>
      <c r="K1954" s="1"/>
    </row>
    <row r="1955" spans="1:11" s="55" customFormat="1" ht="10.5" x14ac:dyDescent="0.15">
      <c r="A1955" s="1"/>
      <c r="B1955" s="2"/>
      <c r="C1955" s="1"/>
      <c r="D1955" s="1"/>
      <c r="E1955" s="1"/>
      <c r="F1955" s="1"/>
      <c r="G1955" s="1"/>
      <c r="H1955" s="1"/>
      <c r="I1955" s="1"/>
      <c r="J1955" s="5"/>
      <c r="K1955" s="1"/>
    </row>
    <row r="1956" spans="1:11" s="55" customFormat="1" ht="10.5" x14ac:dyDescent="0.15">
      <c r="A1956" s="1"/>
      <c r="B1956" s="2"/>
      <c r="C1956" s="1"/>
      <c r="D1956" s="1"/>
      <c r="E1956" s="1"/>
      <c r="F1956" s="1"/>
      <c r="G1956" s="1"/>
      <c r="H1956" s="1"/>
      <c r="I1956" s="1"/>
      <c r="J1956" s="5"/>
      <c r="K1956" s="1"/>
    </row>
    <row r="1957" spans="1:11" s="55" customFormat="1" ht="10.5" x14ac:dyDescent="0.15">
      <c r="A1957" s="1"/>
      <c r="B1957" s="2"/>
      <c r="C1957" s="1"/>
      <c r="D1957" s="1"/>
      <c r="E1957" s="1"/>
      <c r="F1957" s="1"/>
      <c r="G1957" s="1"/>
      <c r="H1957" s="1"/>
      <c r="I1957" s="1"/>
      <c r="J1957" s="5"/>
      <c r="K1957" s="1"/>
    </row>
    <row r="1958" spans="1:11" s="55" customFormat="1" ht="10.5" x14ac:dyDescent="0.15">
      <c r="A1958" s="1"/>
      <c r="B1958" s="2"/>
      <c r="C1958" s="1"/>
      <c r="D1958" s="1"/>
      <c r="E1958" s="1"/>
      <c r="F1958" s="1"/>
      <c r="G1958" s="1"/>
      <c r="H1958" s="1"/>
      <c r="I1958" s="1"/>
      <c r="J1958" s="5"/>
      <c r="K1958" s="1"/>
    </row>
    <row r="1959" spans="1:11" s="55" customFormat="1" ht="10.5" x14ac:dyDescent="0.15">
      <c r="A1959" s="1"/>
      <c r="B1959" s="2"/>
      <c r="C1959" s="1"/>
      <c r="D1959" s="1"/>
      <c r="E1959" s="1"/>
      <c r="F1959" s="1"/>
      <c r="G1959" s="1"/>
      <c r="H1959" s="1"/>
      <c r="I1959" s="1"/>
      <c r="J1959" s="5"/>
      <c r="K1959" s="1"/>
    </row>
    <row r="1960" spans="1:11" s="55" customFormat="1" ht="10.5" x14ac:dyDescent="0.15">
      <c r="A1960" s="1"/>
      <c r="B1960" s="2"/>
      <c r="C1960" s="1"/>
      <c r="D1960" s="1"/>
      <c r="E1960" s="1"/>
      <c r="F1960" s="1"/>
      <c r="G1960" s="1"/>
      <c r="H1960" s="1"/>
      <c r="I1960" s="1"/>
      <c r="J1960" s="5"/>
      <c r="K1960" s="1"/>
    </row>
    <row r="1961" spans="1:11" s="55" customFormat="1" ht="10.5" x14ac:dyDescent="0.15">
      <c r="A1961" s="1"/>
      <c r="B1961" s="2"/>
      <c r="C1961" s="1"/>
      <c r="D1961" s="1"/>
      <c r="E1961" s="1"/>
      <c r="F1961" s="1"/>
      <c r="G1961" s="1"/>
      <c r="H1961" s="1"/>
      <c r="I1961" s="1"/>
      <c r="J1961" s="5"/>
      <c r="K1961" s="1"/>
    </row>
    <row r="1962" spans="1:11" s="55" customFormat="1" ht="10.5" x14ac:dyDescent="0.15">
      <c r="A1962" s="1"/>
      <c r="B1962" s="2"/>
      <c r="C1962" s="1"/>
      <c r="D1962" s="1"/>
      <c r="E1962" s="1"/>
      <c r="F1962" s="1"/>
      <c r="G1962" s="1"/>
      <c r="H1962" s="1"/>
      <c r="I1962" s="1"/>
      <c r="J1962" s="5"/>
      <c r="K1962" s="1"/>
    </row>
    <row r="1963" spans="1:11" s="55" customFormat="1" ht="10.5" x14ac:dyDescent="0.15">
      <c r="A1963" s="1"/>
      <c r="B1963" s="2"/>
      <c r="C1963" s="1"/>
      <c r="D1963" s="1"/>
      <c r="E1963" s="1"/>
      <c r="F1963" s="1"/>
      <c r="G1963" s="1"/>
      <c r="H1963" s="1"/>
      <c r="I1963" s="1"/>
      <c r="J1963" s="5"/>
      <c r="K1963" s="1"/>
    </row>
    <row r="1964" spans="1:11" s="55" customFormat="1" ht="10.5" x14ac:dyDescent="0.15">
      <c r="A1964" s="1"/>
      <c r="B1964" s="2"/>
      <c r="C1964" s="1"/>
      <c r="D1964" s="1"/>
      <c r="E1964" s="1"/>
      <c r="F1964" s="1"/>
      <c r="G1964" s="1"/>
      <c r="H1964" s="1"/>
      <c r="I1964" s="1"/>
      <c r="J1964" s="5"/>
      <c r="K1964" s="1"/>
    </row>
    <row r="1965" spans="1:11" s="55" customFormat="1" ht="10.5" x14ac:dyDescent="0.15">
      <c r="A1965" s="1"/>
      <c r="B1965" s="2"/>
      <c r="C1965" s="1"/>
      <c r="D1965" s="1"/>
      <c r="E1965" s="1"/>
      <c r="F1965" s="1"/>
      <c r="G1965" s="1"/>
      <c r="H1965" s="1"/>
      <c r="I1965" s="1"/>
      <c r="J1965" s="5"/>
      <c r="K1965" s="1"/>
    </row>
    <row r="1966" spans="1:11" s="55" customFormat="1" ht="10.5" x14ac:dyDescent="0.15">
      <c r="A1966" s="1"/>
      <c r="B1966" s="2"/>
      <c r="C1966" s="1"/>
      <c r="D1966" s="1"/>
      <c r="E1966" s="1"/>
      <c r="F1966" s="1"/>
      <c r="G1966" s="1"/>
      <c r="H1966" s="1"/>
      <c r="I1966" s="1"/>
      <c r="J1966" s="5"/>
      <c r="K1966" s="1"/>
    </row>
    <row r="1967" spans="1:11" s="55" customFormat="1" ht="10.5" x14ac:dyDescent="0.15">
      <c r="A1967" s="1"/>
      <c r="B1967" s="2"/>
      <c r="C1967" s="1"/>
      <c r="D1967" s="1"/>
      <c r="E1967" s="1"/>
      <c r="F1967" s="1"/>
      <c r="G1967" s="1"/>
      <c r="H1967" s="1"/>
      <c r="I1967" s="1"/>
      <c r="J1967" s="5"/>
      <c r="K1967" s="1"/>
    </row>
    <row r="1968" spans="1:11" s="55" customFormat="1" ht="10.5" x14ac:dyDescent="0.15">
      <c r="A1968" s="1"/>
      <c r="B1968" s="2"/>
      <c r="C1968" s="1"/>
      <c r="D1968" s="1"/>
      <c r="E1968" s="1"/>
      <c r="F1968" s="1"/>
      <c r="G1968" s="1"/>
      <c r="H1968" s="1"/>
      <c r="I1968" s="1"/>
      <c r="J1968" s="5"/>
      <c r="K1968" s="1"/>
    </row>
    <row r="1969" spans="1:11" s="55" customFormat="1" ht="10.5" x14ac:dyDescent="0.15">
      <c r="A1969" s="1"/>
      <c r="B1969" s="2"/>
      <c r="C1969" s="1"/>
      <c r="D1969" s="1"/>
      <c r="E1969" s="1"/>
      <c r="F1969" s="1"/>
      <c r="G1969" s="1"/>
      <c r="H1969" s="1"/>
      <c r="I1969" s="1"/>
      <c r="J1969" s="5"/>
      <c r="K1969" s="1"/>
    </row>
    <row r="1970" spans="1:11" s="55" customFormat="1" ht="10.5" x14ac:dyDescent="0.15">
      <c r="A1970" s="1"/>
      <c r="B1970" s="2"/>
      <c r="C1970" s="1"/>
      <c r="D1970" s="1"/>
      <c r="E1970" s="1"/>
      <c r="F1970" s="1"/>
      <c r="G1970" s="1"/>
      <c r="H1970" s="1"/>
      <c r="I1970" s="1"/>
      <c r="J1970" s="5"/>
      <c r="K1970" s="1"/>
    </row>
    <row r="1971" spans="1:11" s="55" customFormat="1" ht="10.5" x14ac:dyDescent="0.15">
      <c r="A1971" s="1"/>
      <c r="B1971" s="2"/>
      <c r="C1971" s="1"/>
      <c r="D1971" s="1"/>
      <c r="E1971" s="1"/>
      <c r="F1971" s="1"/>
      <c r="G1971" s="1"/>
      <c r="H1971" s="1"/>
      <c r="I1971" s="1"/>
      <c r="J1971" s="5"/>
      <c r="K1971" s="1"/>
    </row>
    <row r="1972" spans="1:11" s="55" customFormat="1" ht="10.5" x14ac:dyDescent="0.15">
      <c r="A1972" s="1"/>
      <c r="B1972" s="2"/>
      <c r="C1972" s="1"/>
      <c r="D1972" s="1"/>
      <c r="E1972" s="1"/>
      <c r="F1972" s="1"/>
      <c r="G1972" s="1"/>
      <c r="H1972" s="1"/>
      <c r="I1972" s="1"/>
      <c r="J1972" s="5"/>
      <c r="K1972" s="1"/>
    </row>
    <row r="1973" spans="1:11" s="55" customFormat="1" ht="10.5" x14ac:dyDescent="0.15">
      <c r="A1973" s="1"/>
      <c r="B1973" s="2"/>
      <c r="C1973" s="1"/>
      <c r="D1973" s="1"/>
      <c r="E1973" s="1"/>
      <c r="F1973" s="1"/>
      <c r="G1973" s="1"/>
      <c r="H1973" s="1"/>
      <c r="I1973" s="1"/>
      <c r="J1973" s="5"/>
      <c r="K1973" s="1"/>
    </row>
    <row r="1974" spans="1:11" s="55" customFormat="1" ht="10.5" x14ac:dyDescent="0.15">
      <c r="A1974" s="1"/>
      <c r="B1974" s="2"/>
      <c r="C1974" s="1"/>
      <c r="D1974" s="1"/>
      <c r="E1974" s="1"/>
      <c r="F1974" s="1"/>
      <c r="G1974" s="1"/>
      <c r="H1974" s="1"/>
      <c r="I1974" s="1"/>
      <c r="J1974" s="5"/>
      <c r="K1974" s="1"/>
    </row>
    <row r="1975" spans="1:11" s="55" customFormat="1" ht="10.5" x14ac:dyDescent="0.15">
      <c r="A1975" s="1"/>
      <c r="B1975" s="2"/>
      <c r="C1975" s="1"/>
      <c r="D1975" s="1"/>
      <c r="E1975" s="1"/>
      <c r="F1975" s="1"/>
      <c r="G1975" s="1"/>
      <c r="H1975" s="1"/>
      <c r="I1975" s="1"/>
      <c r="J1975" s="5"/>
      <c r="K1975" s="1"/>
    </row>
    <row r="1976" spans="1:11" s="55" customFormat="1" ht="10.5" x14ac:dyDescent="0.15">
      <c r="A1976" s="1"/>
      <c r="B1976" s="2"/>
      <c r="C1976" s="1"/>
      <c r="D1976" s="1"/>
      <c r="E1976" s="1"/>
      <c r="F1976" s="1"/>
      <c r="G1976" s="1"/>
      <c r="H1976" s="1"/>
      <c r="I1976" s="1"/>
      <c r="J1976" s="5"/>
      <c r="K1976" s="1"/>
    </row>
    <row r="1977" spans="1:11" s="55" customFormat="1" ht="10.5" x14ac:dyDescent="0.15">
      <c r="A1977" s="1"/>
      <c r="B1977" s="2"/>
      <c r="C1977" s="1"/>
      <c r="D1977" s="1"/>
      <c r="E1977" s="1"/>
      <c r="F1977" s="1"/>
      <c r="G1977" s="1"/>
      <c r="H1977" s="1"/>
      <c r="I1977" s="1"/>
      <c r="J1977" s="5"/>
      <c r="K1977" s="1"/>
    </row>
    <row r="1978" spans="1:11" s="55" customFormat="1" ht="10.5" x14ac:dyDescent="0.15">
      <c r="A1978" s="1"/>
      <c r="B1978" s="2"/>
      <c r="C1978" s="1"/>
      <c r="D1978" s="1"/>
      <c r="E1978" s="1"/>
      <c r="F1978" s="1"/>
      <c r="G1978" s="1"/>
      <c r="H1978" s="1"/>
      <c r="I1978" s="1"/>
      <c r="J1978" s="5"/>
      <c r="K1978" s="1"/>
    </row>
    <row r="1979" spans="1:11" s="55" customFormat="1" ht="10.5" x14ac:dyDescent="0.15">
      <c r="A1979" s="1"/>
      <c r="B1979" s="2"/>
      <c r="C1979" s="1"/>
      <c r="D1979" s="1"/>
      <c r="E1979" s="1"/>
      <c r="F1979" s="1"/>
      <c r="G1979" s="1"/>
      <c r="H1979" s="1"/>
      <c r="I1979" s="1"/>
      <c r="J1979" s="5"/>
      <c r="K1979" s="1"/>
    </row>
    <row r="1980" spans="1:11" s="55" customFormat="1" ht="10.5" x14ac:dyDescent="0.15">
      <c r="A1980" s="1"/>
      <c r="B1980" s="2"/>
      <c r="C1980" s="1"/>
      <c r="D1980" s="1"/>
      <c r="E1980" s="1"/>
      <c r="F1980" s="1"/>
      <c r="G1980" s="1"/>
      <c r="H1980" s="1"/>
      <c r="I1980" s="1"/>
      <c r="J1980" s="5"/>
      <c r="K1980" s="1"/>
    </row>
    <row r="1981" spans="1:11" s="55" customFormat="1" ht="10.5" x14ac:dyDescent="0.15">
      <c r="A1981" s="1"/>
      <c r="B1981" s="2"/>
      <c r="C1981" s="1"/>
      <c r="D1981" s="1"/>
      <c r="E1981" s="1"/>
      <c r="F1981" s="1"/>
      <c r="G1981" s="1"/>
      <c r="H1981" s="1"/>
      <c r="I1981" s="1"/>
      <c r="J1981" s="5"/>
      <c r="K1981" s="1"/>
    </row>
    <row r="1982" spans="1:11" s="55" customFormat="1" ht="10.5" x14ac:dyDescent="0.15">
      <c r="A1982" s="1"/>
      <c r="B1982" s="2"/>
      <c r="C1982" s="1"/>
      <c r="D1982" s="1"/>
      <c r="E1982" s="1"/>
      <c r="F1982" s="1"/>
      <c r="G1982" s="1"/>
      <c r="H1982" s="1"/>
      <c r="I1982" s="1"/>
      <c r="J1982" s="5"/>
      <c r="K1982" s="1"/>
    </row>
    <row r="1983" spans="1:11" s="55" customFormat="1" ht="10.5" x14ac:dyDescent="0.15">
      <c r="A1983" s="1"/>
      <c r="B1983" s="2"/>
      <c r="C1983" s="1"/>
      <c r="D1983" s="1"/>
      <c r="E1983" s="1"/>
      <c r="F1983" s="1"/>
      <c r="G1983" s="1"/>
      <c r="H1983" s="1"/>
      <c r="I1983" s="1"/>
      <c r="J1983" s="5"/>
      <c r="K1983" s="1"/>
    </row>
    <row r="1984" spans="1:11" s="55" customFormat="1" ht="10.5" x14ac:dyDescent="0.15">
      <c r="A1984" s="1"/>
      <c r="B1984" s="2"/>
      <c r="C1984" s="1"/>
      <c r="D1984" s="1"/>
      <c r="E1984" s="1"/>
      <c r="F1984" s="1"/>
      <c r="G1984" s="1"/>
      <c r="H1984" s="1"/>
      <c r="I1984" s="1"/>
      <c r="J1984" s="5"/>
      <c r="K1984" s="1"/>
    </row>
    <row r="1985" spans="1:11" s="55" customFormat="1" ht="10.5" x14ac:dyDescent="0.15">
      <c r="A1985" s="1"/>
      <c r="B1985" s="2"/>
      <c r="C1985" s="1"/>
      <c r="D1985" s="1"/>
      <c r="E1985" s="1"/>
      <c r="F1985" s="1"/>
      <c r="G1985" s="1"/>
      <c r="H1985" s="1"/>
      <c r="I1985" s="1"/>
      <c r="J1985" s="5"/>
      <c r="K1985" s="1"/>
    </row>
    <row r="1986" spans="1:11" s="55" customFormat="1" ht="10.5" x14ac:dyDescent="0.15">
      <c r="A1986" s="1"/>
      <c r="B1986" s="2"/>
      <c r="C1986" s="1"/>
      <c r="D1986" s="1"/>
      <c r="E1986" s="1"/>
      <c r="F1986" s="1"/>
      <c r="G1986" s="1"/>
      <c r="H1986" s="1"/>
      <c r="I1986" s="1"/>
      <c r="J1986" s="5"/>
      <c r="K1986" s="1"/>
    </row>
    <row r="1987" spans="1:11" s="55" customFormat="1" ht="10.5" x14ac:dyDescent="0.15">
      <c r="A1987" s="1"/>
      <c r="B1987" s="2"/>
      <c r="C1987" s="1"/>
      <c r="D1987" s="1"/>
      <c r="E1987" s="1"/>
      <c r="F1987" s="1"/>
      <c r="G1987" s="1"/>
      <c r="H1987" s="1"/>
      <c r="I1987" s="1"/>
      <c r="J1987" s="5"/>
      <c r="K1987" s="1"/>
    </row>
    <row r="1988" spans="1:11" s="55" customFormat="1" ht="10.5" x14ac:dyDescent="0.15">
      <c r="A1988" s="1"/>
      <c r="B1988" s="2"/>
      <c r="C1988" s="1"/>
      <c r="D1988" s="1"/>
      <c r="E1988" s="1"/>
      <c r="F1988" s="1"/>
      <c r="G1988" s="1"/>
      <c r="H1988" s="1"/>
      <c r="I1988" s="1"/>
      <c r="J1988" s="5"/>
      <c r="K1988" s="1"/>
    </row>
    <row r="1989" spans="1:11" s="55" customFormat="1" ht="10.5" x14ac:dyDescent="0.15">
      <c r="A1989" s="1"/>
      <c r="B1989" s="2"/>
      <c r="C1989" s="1"/>
      <c r="D1989" s="1"/>
      <c r="E1989" s="1"/>
      <c r="F1989" s="1"/>
      <c r="G1989" s="1"/>
      <c r="H1989" s="1"/>
      <c r="I1989" s="1"/>
      <c r="J1989" s="5"/>
      <c r="K1989" s="1"/>
    </row>
    <row r="1990" spans="1:11" s="55" customFormat="1" ht="10.5" x14ac:dyDescent="0.15">
      <c r="A1990" s="1"/>
      <c r="B1990" s="2"/>
      <c r="C1990" s="1"/>
      <c r="D1990" s="1"/>
      <c r="E1990" s="1"/>
      <c r="F1990" s="1"/>
      <c r="G1990" s="1"/>
      <c r="H1990" s="1"/>
      <c r="I1990" s="1"/>
      <c r="J1990" s="5"/>
      <c r="K1990" s="1"/>
    </row>
    <row r="1991" spans="1:11" s="55" customFormat="1" ht="10.5" x14ac:dyDescent="0.15">
      <c r="A1991" s="1"/>
      <c r="B1991" s="2"/>
      <c r="C1991" s="1"/>
      <c r="D1991" s="1"/>
      <c r="E1991" s="1"/>
      <c r="F1991" s="1"/>
      <c r="G1991" s="1"/>
      <c r="H1991" s="1"/>
      <c r="I1991" s="1"/>
      <c r="J1991" s="5"/>
      <c r="K1991" s="1"/>
    </row>
    <row r="1992" spans="1:11" s="55" customFormat="1" ht="10.5" x14ac:dyDescent="0.15">
      <c r="A1992" s="1"/>
      <c r="B1992" s="2"/>
      <c r="C1992" s="1"/>
      <c r="D1992" s="1"/>
      <c r="E1992" s="1"/>
      <c r="F1992" s="1"/>
      <c r="G1992" s="1"/>
      <c r="H1992" s="1"/>
      <c r="I1992" s="1"/>
      <c r="J1992" s="5"/>
      <c r="K1992" s="1"/>
    </row>
    <row r="1993" spans="1:11" s="55" customFormat="1" ht="10.5" x14ac:dyDescent="0.15">
      <c r="A1993" s="1"/>
      <c r="B1993" s="2"/>
      <c r="C1993" s="1"/>
      <c r="D1993" s="1"/>
      <c r="E1993" s="1"/>
      <c r="F1993" s="1"/>
      <c r="G1993" s="1"/>
      <c r="H1993" s="1"/>
      <c r="I1993" s="1"/>
      <c r="J1993" s="5"/>
      <c r="K1993" s="1"/>
    </row>
    <row r="1994" spans="1:11" s="55" customFormat="1" ht="10.5" x14ac:dyDescent="0.15">
      <c r="A1994" s="1"/>
      <c r="B1994" s="2"/>
      <c r="C1994" s="1"/>
      <c r="D1994" s="1"/>
      <c r="E1994" s="1"/>
      <c r="F1994" s="1"/>
      <c r="G1994" s="1"/>
      <c r="H1994" s="1"/>
      <c r="I1994" s="1"/>
      <c r="J1994" s="5"/>
      <c r="K1994" s="1"/>
    </row>
    <row r="1995" spans="1:11" s="55" customFormat="1" ht="10.5" x14ac:dyDescent="0.15">
      <c r="A1995" s="1"/>
      <c r="B1995" s="2"/>
      <c r="C1995" s="1"/>
      <c r="D1995" s="1"/>
      <c r="E1995" s="1"/>
      <c r="F1995" s="1"/>
      <c r="G1995" s="1"/>
      <c r="H1995" s="1"/>
      <c r="I1995" s="1"/>
      <c r="J1995" s="5"/>
      <c r="K1995" s="1"/>
    </row>
    <row r="1996" spans="1:11" s="55" customFormat="1" ht="10.5" x14ac:dyDescent="0.15">
      <c r="A1996" s="1"/>
      <c r="B1996" s="2"/>
      <c r="C1996" s="1"/>
      <c r="D1996" s="1"/>
      <c r="E1996" s="1"/>
      <c r="F1996" s="1"/>
      <c r="G1996" s="1"/>
      <c r="H1996" s="1"/>
      <c r="I1996" s="1"/>
      <c r="J1996" s="5"/>
      <c r="K1996" s="1"/>
    </row>
    <row r="1997" spans="1:11" s="55" customFormat="1" ht="10.5" x14ac:dyDescent="0.15">
      <c r="A1997" s="1"/>
      <c r="B1997" s="2"/>
      <c r="C1997" s="1"/>
      <c r="D1997" s="1"/>
      <c r="E1997" s="1"/>
      <c r="F1997" s="1"/>
      <c r="G1997" s="1"/>
      <c r="H1997" s="1"/>
      <c r="I1997" s="1"/>
      <c r="J1997" s="5"/>
      <c r="K1997" s="1"/>
    </row>
    <row r="1998" spans="1:11" s="55" customFormat="1" ht="10.5" x14ac:dyDescent="0.15">
      <c r="A1998" s="1"/>
      <c r="B1998" s="2"/>
      <c r="C1998" s="1"/>
      <c r="D1998" s="1"/>
      <c r="E1998" s="1"/>
      <c r="F1998" s="1"/>
      <c r="G1998" s="1"/>
      <c r="H1998" s="1"/>
      <c r="I1998" s="1"/>
      <c r="J1998" s="5"/>
      <c r="K1998" s="1"/>
    </row>
    <row r="1999" spans="1:11" s="55" customFormat="1" ht="10.5" x14ac:dyDescent="0.15">
      <c r="A1999" s="1"/>
      <c r="B1999" s="2"/>
      <c r="C1999" s="1"/>
      <c r="D1999" s="1"/>
      <c r="E1999" s="1"/>
      <c r="F1999" s="1"/>
      <c r="G1999" s="1"/>
      <c r="H1999" s="1"/>
      <c r="I1999" s="1"/>
      <c r="J1999" s="5"/>
      <c r="K1999" s="1"/>
    </row>
    <row r="2000" spans="1:11" s="55" customFormat="1" ht="10.5" x14ac:dyDescent="0.15">
      <c r="A2000" s="1"/>
      <c r="B2000" s="2"/>
      <c r="C2000" s="1"/>
      <c r="D2000" s="1"/>
      <c r="E2000" s="1"/>
      <c r="F2000" s="1"/>
      <c r="G2000" s="1"/>
      <c r="H2000" s="1"/>
      <c r="I2000" s="1"/>
      <c r="J2000" s="5"/>
      <c r="K2000" s="1"/>
    </row>
    <row r="2001" spans="1:11" s="55" customFormat="1" ht="10.5" x14ac:dyDescent="0.15">
      <c r="A2001" s="1"/>
      <c r="B2001" s="2"/>
      <c r="C2001" s="1"/>
      <c r="D2001" s="1"/>
      <c r="E2001" s="1"/>
      <c r="F2001" s="1"/>
      <c r="G2001" s="1"/>
      <c r="H2001" s="1"/>
      <c r="I2001" s="1"/>
      <c r="J2001" s="5"/>
      <c r="K2001" s="1"/>
    </row>
    <row r="2002" spans="1:11" s="55" customFormat="1" ht="10.5" x14ac:dyDescent="0.15">
      <c r="A2002" s="1"/>
      <c r="B2002" s="2"/>
      <c r="C2002" s="1"/>
      <c r="D2002" s="1"/>
      <c r="E2002" s="1"/>
      <c r="F2002" s="1"/>
      <c r="G2002" s="1"/>
      <c r="H2002" s="1"/>
      <c r="I2002" s="1"/>
      <c r="J2002" s="5"/>
      <c r="K2002" s="1"/>
    </row>
    <row r="2003" spans="1:11" s="55" customFormat="1" ht="10.5" x14ac:dyDescent="0.15">
      <c r="A2003" s="1"/>
      <c r="B2003" s="2"/>
      <c r="C2003" s="1"/>
      <c r="D2003" s="1"/>
      <c r="E2003" s="1"/>
      <c r="F2003" s="1"/>
      <c r="G2003" s="1"/>
      <c r="H2003" s="1"/>
      <c r="I2003" s="1"/>
      <c r="J2003" s="5"/>
      <c r="K2003" s="1"/>
    </row>
    <row r="2004" spans="1:11" s="55" customFormat="1" ht="10.5" x14ac:dyDescent="0.15">
      <c r="A2004" s="1"/>
      <c r="B2004" s="2"/>
      <c r="C2004" s="1"/>
      <c r="D2004" s="1"/>
      <c r="E2004" s="1"/>
      <c r="F2004" s="1"/>
      <c r="G2004" s="1"/>
      <c r="H2004" s="1"/>
      <c r="I2004" s="1"/>
      <c r="J2004" s="5"/>
      <c r="K2004" s="1"/>
    </row>
    <row r="2005" spans="1:11" s="55" customFormat="1" ht="10.5" x14ac:dyDescent="0.15">
      <c r="A2005" s="1"/>
      <c r="B2005" s="2"/>
      <c r="C2005" s="1"/>
      <c r="D2005" s="1"/>
      <c r="E2005" s="1"/>
      <c r="F2005" s="1"/>
      <c r="G2005" s="1"/>
      <c r="H2005" s="1"/>
      <c r="I2005" s="1"/>
      <c r="J2005" s="5"/>
      <c r="K2005" s="1"/>
    </row>
    <row r="2006" spans="1:11" s="55" customFormat="1" ht="10.5" x14ac:dyDescent="0.15">
      <c r="A2006" s="1"/>
      <c r="B2006" s="2"/>
      <c r="C2006" s="1"/>
      <c r="D2006" s="1"/>
      <c r="E2006" s="1"/>
      <c r="F2006" s="1"/>
      <c r="G2006" s="1"/>
      <c r="H2006" s="1"/>
      <c r="I2006" s="1"/>
      <c r="J2006" s="5"/>
      <c r="K2006" s="1"/>
    </row>
    <row r="2007" spans="1:11" s="55" customFormat="1" ht="10.5" x14ac:dyDescent="0.15">
      <c r="A2007" s="1"/>
      <c r="B2007" s="2"/>
      <c r="C2007" s="1"/>
      <c r="D2007" s="1"/>
      <c r="E2007" s="1"/>
      <c r="F2007" s="1"/>
      <c r="G2007" s="1"/>
      <c r="H2007" s="1"/>
      <c r="I2007" s="1"/>
      <c r="J2007" s="5"/>
      <c r="K2007" s="1"/>
    </row>
    <row r="2008" spans="1:11" s="55" customFormat="1" ht="10.5" x14ac:dyDescent="0.15">
      <c r="A2008" s="1"/>
      <c r="B2008" s="2"/>
      <c r="C2008" s="1"/>
      <c r="D2008" s="1"/>
      <c r="E2008" s="1"/>
      <c r="F2008" s="1"/>
      <c r="G2008" s="1"/>
      <c r="H2008" s="1"/>
      <c r="I2008" s="1"/>
      <c r="J2008" s="5"/>
      <c r="K2008" s="1"/>
    </row>
    <row r="2009" spans="1:11" s="55" customFormat="1" ht="10.5" x14ac:dyDescent="0.15">
      <c r="A2009" s="1"/>
      <c r="B2009" s="2"/>
      <c r="C2009" s="1"/>
      <c r="D2009" s="1"/>
      <c r="E2009" s="1"/>
      <c r="F2009" s="1"/>
      <c r="G2009" s="1"/>
      <c r="H2009" s="1"/>
      <c r="I2009" s="1"/>
      <c r="J2009" s="5"/>
      <c r="K2009" s="1"/>
    </row>
    <row r="2010" spans="1:11" s="55" customFormat="1" ht="10.5" x14ac:dyDescent="0.15">
      <c r="A2010" s="1"/>
      <c r="B2010" s="2"/>
      <c r="C2010" s="1"/>
      <c r="D2010" s="1"/>
      <c r="E2010" s="1"/>
      <c r="F2010" s="1"/>
      <c r="G2010" s="1"/>
      <c r="H2010" s="1"/>
      <c r="I2010" s="1"/>
      <c r="J2010" s="5"/>
      <c r="K2010" s="1"/>
    </row>
    <row r="2011" spans="1:11" s="55" customFormat="1" ht="10.5" x14ac:dyDescent="0.15">
      <c r="A2011" s="1"/>
      <c r="B2011" s="2"/>
      <c r="C2011" s="1"/>
      <c r="D2011" s="1"/>
      <c r="E2011" s="1"/>
      <c r="F2011" s="1"/>
      <c r="G2011" s="1"/>
      <c r="H2011" s="1"/>
      <c r="I2011" s="1"/>
      <c r="J2011" s="5"/>
      <c r="K2011" s="1"/>
    </row>
    <row r="2012" spans="1:11" s="55" customFormat="1" ht="10.5" x14ac:dyDescent="0.15">
      <c r="A2012" s="1"/>
      <c r="B2012" s="2"/>
      <c r="C2012" s="1"/>
      <c r="D2012" s="1"/>
      <c r="E2012" s="1"/>
      <c r="F2012" s="1"/>
      <c r="G2012" s="1"/>
      <c r="H2012" s="1"/>
      <c r="I2012" s="1"/>
      <c r="J2012" s="5"/>
      <c r="K2012" s="1"/>
    </row>
    <row r="2013" spans="1:11" s="55" customFormat="1" ht="10.5" x14ac:dyDescent="0.15">
      <c r="A2013" s="1"/>
      <c r="B2013" s="2"/>
      <c r="C2013" s="1"/>
      <c r="D2013" s="1"/>
      <c r="E2013" s="1"/>
      <c r="F2013" s="1"/>
      <c r="G2013" s="1"/>
      <c r="H2013" s="1"/>
      <c r="I2013" s="1"/>
      <c r="J2013" s="5"/>
      <c r="K2013" s="1"/>
    </row>
    <row r="2014" spans="1:11" s="55" customFormat="1" ht="10.5" x14ac:dyDescent="0.15">
      <c r="A2014" s="1"/>
      <c r="B2014" s="2"/>
      <c r="C2014" s="1"/>
      <c r="D2014" s="1"/>
      <c r="E2014" s="1"/>
      <c r="F2014" s="1"/>
      <c r="G2014" s="1"/>
      <c r="H2014" s="1"/>
      <c r="I2014" s="1"/>
      <c r="J2014" s="5"/>
      <c r="K2014" s="1"/>
    </row>
    <row r="2015" spans="1:11" s="55" customFormat="1" ht="10.5" x14ac:dyDescent="0.15">
      <c r="A2015" s="1"/>
      <c r="B2015" s="2"/>
      <c r="C2015" s="1"/>
      <c r="D2015" s="1"/>
      <c r="E2015" s="1"/>
      <c r="F2015" s="1"/>
      <c r="G2015" s="1"/>
      <c r="H2015" s="1"/>
      <c r="I2015" s="1"/>
      <c r="J2015" s="5"/>
      <c r="K2015" s="1"/>
    </row>
    <row r="2016" spans="1:11" s="55" customFormat="1" ht="10.5" x14ac:dyDescent="0.15">
      <c r="A2016" s="1"/>
      <c r="B2016" s="2"/>
      <c r="C2016" s="1"/>
      <c r="D2016" s="1"/>
      <c r="E2016" s="1"/>
      <c r="F2016" s="1"/>
      <c r="G2016" s="1"/>
      <c r="H2016" s="1"/>
      <c r="I2016" s="1"/>
      <c r="J2016" s="5"/>
      <c r="K2016" s="1"/>
    </row>
    <row r="2017" spans="1:11" s="55" customFormat="1" ht="10.5" x14ac:dyDescent="0.15">
      <c r="A2017" s="1"/>
      <c r="B2017" s="2"/>
      <c r="C2017" s="1"/>
      <c r="D2017" s="1"/>
      <c r="E2017" s="1"/>
      <c r="F2017" s="1"/>
      <c r="G2017" s="1"/>
      <c r="H2017" s="1"/>
      <c r="I2017" s="1"/>
      <c r="J2017" s="5"/>
      <c r="K2017" s="1"/>
    </row>
    <row r="2018" spans="1:11" s="55" customFormat="1" ht="10.5" x14ac:dyDescent="0.15">
      <c r="A2018" s="1"/>
      <c r="B2018" s="2"/>
      <c r="C2018" s="1"/>
      <c r="D2018" s="1"/>
      <c r="E2018" s="1"/>
      <c r="F2018" s="1"/>
      <c r="G2018" s="1"/>
      <c r="H2018" s="1"/>
      <c r="I2018" s="1"/>
      <c r="J2018" s="5"/>
      <c r="K2018" s="1"/>
    </row>
    <row r="2019" spans="1:11" s="55" customFormat="1" ht="10.5" x14ac:dyDescent="0.15">
      <c r="A2019" s="1"/>
      <c r="B2019" s="2"/>
      <c r="C2019" s="1"/>
      <c r="D2019" s="1"/>
      <c r="E2019" s="1"/>
      <c r="F2019" s="1"/>
      <c r="G2019" s="1"/>
      <c r="H2019" s="1"/>
      <c r="I2019" s="1"/>
      <c r="J2019" s="5"/>
      <c r="K2019" s="1"/>
    </row>
    <row r="2020" spans="1:11" s="55" customFormat="1" ht="10.5" x14ac:dyDescent="0.15">
      <c r="A2020" s="1"/>
      <c r="B2020" s="2"/>
      <c r="C2020" s="1"/>
      <c r="D2020" s="1"/>
      <c r="E2020" s="1"/>
      <c r="F2020" s="1"/>
      <c r="G2020" s="1"/>
      <c r="H2020" s="1"/>
      <c r="I2020" s="1"/>
      <c r="J2020" s="5"/>
      <c r="K2020" s="1"/>
    </row>
    <row r="2021" spans="1:11" s="55" customFormat="1" ht="10.5" x14ac:dyDescent="0.15">
      <c r="A2021" s="1"/>
      <c r="B2021" s="2"/>
      <c r="C2021" s="1"/>
      <c r="D2021" s="1"/>
      <c r="E2021" s="1"/>
      <c r="F2021" s="1"/>
      <c r="G2021" s="1"/>
      <c r="H2021" s="1"/>
      <c r="I2021" s="1"/>
      <c r="J2021" s="5"/>
      <c r="K2021" s="1"/>
    </row>
    <row r="2022" spans="1:11" s="55" customFormat="1" ht="10.5" x14ac:dyDescent="0.15">
      <c r="A2022" s="1"/>
      <c r="B2022" s="2"/>
      <c r="C2022" s="1"/>
      <c r="D2022" s="1"/>
      <c r="E2022" s="1"/>
      <c r="F2022" s="1"/>
      <c r="G2022" s="1"/>
      <c r="H2022" s="1"/>
      <c r="I2022" s="1"/>
      <c r="J2022" s="5"/>
      <c r="K2022" s="1"/>
    </row>
    <row r="2023" spans="1:11" s="55" customFormat="1" ht="10.5" x14ac:dyDescent="0.15">
      <c r="A2023" s="1"/>
      <c r="B2023" s="2"/>
      <c r="C2023" s="1"/>
      <c r="D2023" s="1"/>
      <c r="E2023" s="1"/>
      <c r="F2023" s="1"/>
      <c r="G2023" s="1"/>
      <c r="H2023" s="1"/>
      <c r="I2023" s="1"/>
      <c r="J2023" s="5"/>
      <c r="K2023" s="1"/>
    </row>
    <row r="2024" spans="1:11" s="55" customFormat="1" ht="10.5" x14ac:dyDescent="0.15">
      <c r="A2024" s="1"/>
      <c r="B2024" s="2"/>
      <c r="C2024" s="1"/>
      <c r="D2024" s="1"/>
      <c r="E2024" s="1"/>
      <c r="F2024" s="1"/>
      <c r="G2024" s="1"/>
      <c r="H2024" s="1"/>
      <c r="I2024" s="1"/>
      <c r="J2024" s="5"/>
      <c r="K2024" s="1"/>
    </row>
    <row r="2025" spans="1:11" s="55" customFormat="1" ht="10.5" x14ac:dyDescent="0.15">
      <c r="A2025" s="1"/>
      <c r="B2025" s="2"/>
      <c r="C2025" s="1"/>
      <c r="D2025" s="1"/>
      <c r="E2025" s="1"/>
      <c r="F2025" s="1"/>
      <c r="G2025" s="1"/>
      <c r="H2025" s="1"/>
      <c r="I2025" s="1"/>
      <c r="J2025" s="5"/>
      <c r="K2025" s="1"/>
    </row>
    <row r="2026" spans="1:11" s="55" customFormat="1" ht="10.5" x14ac:dyDescent="0.15">
      <c r="A2026" s="1"/>
      <c r="B2026" s="2"/>
      <c r="C2026" s="1"/>
      <c r="D2026" s="1"/>
      <c r="E2026" s="1"/>
      <c r="F2026" s="1"/>
      <c r="G2026" s="1"/>
      <c r="H2026" s="1"/>
      <c r="I2026" s="1"/>
      <c r="J2026" s="5"/>
      <c r="K2026" s="1"/>
    </row>
    <row r="2027" spans="1:11" s="55" customFormat="1" ht="10.5" x14ac:dyDescent="0.15">
      <c r="A2027" s="1"/>
      <c r="B2027" s="2"/>
      <c r="C2027" s="1"/>
      <c r="D2027" s="1"/>
      <c r="E2027" s="1"/>
      <c r="F2027" s="1"/>
      <c r="G2027" s="1"/>
      <c r="H2027" s="1"/>
      <c r="I2027" s="1"/>
      <c r="J2027" s="5"/>
      <c r="K2027" s="1"/>
    </row>
    <row r="2028" spans="1:11" s="55" customFormat="1" ht="10.5" x14ac:dyDescent="0.15">
      <c r="A2028" s="1"/>
      <c r="B2028" s="2"/>
      <c r="C2028" s="1"/>
      <c r="D2028" s="1"/>
      <c r="E2028" s="1"/>
      <c r="F2028" s="1"/>
      <c r="G2028" s="1"/>
      <c r="H2028" s="1"/>
      <c r="I2028" s="1"/>
      <c r="J2028" s="5"/>
      <c r="K2028" s="1"/>
    </row>
    <row r="2029" spans="1:11" s="55" customFormat="1" ht="10.5" x14ac:dyDescent="0.15">
      <c r="A2029" s="1"/>
      <c r="B2029" s="2"/>
      <c r="C2029" s="1"/>
      <c r="D2029" s="1"/>
      <c r="E2029" s="1"/>
      <c r="F2029" s="1"/>
      <c r="G2029" s="1"/>
      <c r="H2029" s="1"/>
      <c r="I2029" s="1"/>
      <c r="J2029" s="5"/>
      <c r="K2029" s="1"/>
    </row>
    <row r="2030" spans="1:11" s="55" customFormat="1" ht="10.5" x14ac:dyDescent="0.15">
      <c r="A2030" s="1"/>
      <c r="B2030" s="2"/>
      <c r="C2030" s="1"/>
      <c r="D2030" s="1"/>
      <c r="E2030" s="1"/>
      <c r="F2030" s="1"/>
      <c r="G2030" s="1"/>
      <c r="H2030" s="1"/>
      <c r="I2030" s="1"/>
      <c r="J2030" s="5"/>
      <c r="K2030" s="1"/>
    </row>
    <row r="2031" spans="1:11" s="55" customFormat="1" ht="10.5" x14ac:dyDescent="0.15">
      <c r="A2031" s="1"/>
      <c r="B2031" s="2"/>
      <c r="C2031" s="1"/>
      <c r="D2031" s="1"/>
      <c r="E2031" s="1"/>
      <c r="F2031" s="1"/>
      <c r="G2031" s="1"/>
      <c r="H2031" s="1"/>
      <c r="I2031" s="1"/>
      <c r="J2031" s="5"/>
      <c r="K2031" s="1"/>
    </row>
    <row r="2032" spans="1:11" s="55" customFormat="1" ht="10.5" x14ac:dyDescent="0.15">
      <c r="A2032" s="1"/>
      <c r="B2032" s="2"/>
      <c r="C2032" s="1"/>
      <c r="D2032" s="1"/>
      <c r="E2032" s="1"/>
      <c r="F2032" s="1"/>
      <c r="G2032" s="1"/>
      <c r="H2032" s="1"/>
      <c r="I2032" s="1"/>
      <c r="J2032" s="5"/>
      <c r="K2032" s="1"/>
    </row>
    <row r="2033" spans="1:11" s="55" customFormat="1" ht="10.5" x14ac:dyDescent="0.15">
      <c r="A2033" s="1"/>
      <c r="B2033" s="2"/>
      <c r="C2033" s="1"/>
      <c r="D2033" s="1"/>
      <c r="E2033" s="1"/>
      <c r="F2033" s="1"/>
      <c r="G2033" s="1"/>
      <c r="H2033" s="1"/>
      <c r="I2033" s="1"/>
      <c r="J2033" s="5"/>
      <c r="K2033" s="1"/>
    </row>
    <row r="2034" spans="1:11" s="55" customFormat="1" ht="10.5" x14ac:dyDescent="0.15">
      <c r="A2034" s="1"/>
      <c r="B2034" s="2"/>
      <c r="C2034" s="1"/>
      <c r="D2034" s="1"/>
      <c r="E2034" s="1"/>
      <c r="F2034" s="1"/>
      <c r="G2034" s="1"/>
      <c r="H2034" s="1"/>
      <c r="I2034" s="1"/>
      <c r="J2034" s="5"/>
      <c r="K2034" s="1"/>
    </row>
    <row r="2035" spans="1:11" s="55" customFormat="1" ht="10.5" x14ac:dyDescent="0.15">
      <c r="A2035" s="1"/>
      <c r="B2035" s="2"/>
      <c r="C2035" s="1"/>
      <c r="D2035" s="1"/>
      <c r="E2035" s="1"/>
      <c r="F2035" s="1"/>
      <c r="G2035" s="1"/>
      <c r="H2035" s="1"/>
      <c r="I2035" s="1"/>
      <c r="J2035" s="5"/>
      <c r="K2035" s="1"/>
    </row>
    <row r="2036" spans="1:11" s="55" customFormat="1" ht="10.5" x14ac:dyDescent="0.15">
      <c r="A2036" s="1"/>
      <c r="B2036" s="2"/>
      <c r="C2036" s="1"/>
      <c r="D2036" s="1"/>
      <c r="E2036" s="1"/>
      <c r="F2036" s="1"/>
      <c r="G2036" s="1"/>
      <c r="H2036" s="1"/>
      <c r="I2036" s="1"/>
      <c r="J2036" s="5"/>
      <c r="K2036" s="1"/>
    </row>
    <row r="2037" spans="1:11" s="55" customFormat="1" ht="10.5" x14ac:dyDescent="0.15">
      <c r="A2037" s="1"/>
      <c r="B2037" s="2"/>
      <c r="C2037" s="1"/>
      <c r="D2037" s="1"/>
      <c r="E2037" s="1"/>
      <c r="F2037" s="1"/>
      <c r="G2037" s="1"/>
      <c r="H2037" s="1"/>
      <c r="I2037" s="1"/>
      <c r="J2037" s="5"/>
      <c r="K2037" s="1"/>
    </row>
    <row r="2038" spans="1:11" s="55" customFormat="1" ht="10.5" x14ac:dyDescent="0.15">
      <c r="A2038" s="1"/>
      <c r="B2038" s="2"/>
      <c r="C2038" s="1"/>
      <c r="D2038" s="1"/>
      <c r="E2038" s="1"/>
      <c r="F2038" s="1"/>
      <c r="G2038" s="1"/>
      <c r="H2038" s="1"/>
      <c r="I2038" s="1"/>
      <c r="J2038" s="5"/>
      <c r="K2038" s="1"/>
    </row>
    <row r="2039" spans="1:11" s="55" customFormat="1" ht="10.5" x14ac:dyDescent="0.15">
      <c r="A2039" s="1"/>
      <c r="B2039" s="2"/>
      <c r="C2039" s="1"/>
      <c r="D2039" s="1"/>
      <c r="E2039" s="1"/>
      <c r="F2039" s="1"/>
      <c r="G2039" s="1"/>
      <c r="H2039" s="1"/>
      <c r="I2039" s="1"/>
      <c r="J2039" s="5"/>
      <c r="K2039" s="1"/>
    </row>
    <row r="2040" spans="1:11" s="55" customFormat="1" ht="10.5" x14ac:dyDescent="0.15">
      <c r="A2040" s="1"/>
      <c r="B2040" s="2"/>
      <c r="C2040" s="1"/>
      <c r="D2040" s="1"/>
      <c r="E2040" s="1"/>
      <c r="F2040" s="1"/>
      <c r="G2040" s="1"/>
      <c r="H2040" s="1"/>
      <c r="I2040" s="1"/>
      <c r="J2040" s="5"/>
      <c r="K2040" s="1"/>
    </row>
    <row r="2041" spans="1:11" s="55" customFormat="1" ht="10.5" x14ac:dyDescent="0.15">
      <c r="A2041" s="1"/>
      <c r="B2041" s="2"/>
      <c r="C2041" s="1"/>
      <c r="D2041" s="1"/>
      <c r="E2041" s="1"/>
      <c r="F2041" s="1"/>
      <c r="G2041" s="1"/>
      <c r="H2041" s="1"/>
      <c r="I2041" s="1"/>
      <c r="J2041" s="5"/>
      <c r="K2041" s="1"/>
    </row>
    <row r="2042" spans="1:11" s="55" customFormat="1" ht="10.5" x14ac:dyDescent="0.15">
      <c r="A2042" s="1"/>
      <c r="B2042" s="2"/>
      <c r="C2042" s="1"/>
      <c r="D2042" s="1"/>
      <c r="E2042" s="1"/>
      <c r="F2042" s="1"/>
      <c r="G2042" s="1"/>
      <c r="H2042" s="1"/>
      <c r="I2042" s="1"/>
      <c r="J2042" s="5"/>
      <c r="K2042" s="1"/>
    </row>
    <row r="2043" spans="1:11" s="55" customFormat="1" ht="10.5" x14ac:dyDescent="0.15">
      <c r="A2043" s="1"/>
      <c r="B2043" s="2"/>
      <c r="C2043" s="1"/>
      <c r="D2043" s="1"/>
      <c r="E2043" s="1"/>
      <c r="F2043" s="1"/>
      <c r="G2043" s="1"/>
      <c r="H2043" s="1"/>
      <c r="I2043" s="1"/>
      <c r="J2043" s="5"/>
      <c r="K2043" s="1"/>
    </row>
    <row r="2044" spans="1:11" s="55" customFormat="1" ht="10.5" x14ac:dyDescent="0.15">
      <c r="A2044" s="1"/>
      <c r="B2044" s="2"/>
      <c r="C2044" s="1"/>
      <c r="D2044" s="1"/>
      <c r="E2044" s="1"/>
      <c r="F2044" s="1"/>
      <c r="G2044" s="1"/>
      <c r="H2044" s="1"/>
      <c r="I2044" s="1"/>
      <c r="J2044" s="5"/>
      <c r="K2044" s="1"/>
    </row>
    <row r="2045" spans="1:11" s="55" customFormat="1" ht="10.5" x14ac:dyDescent="0.15">
      <c r="A2045" s="1"/>
      <c r="B2045" s="2"/>
      <c r="C2045" s="1"/>
      <c r="D2045" s="1"/>
      <c r="E2045" s="1"/>
      <c r="F2045" s="1"/>
      <c r="G2045" s="1"/>
      <c r="H2045" s="1"/>
      <c r="I2045" s="1"/>
      <c r="J2045" s="5"/>
      <c r="K2045" s="1"/>
    </row>
    <row r="2046" spans="1:11" s="55" customFormat="1" ht="10.5" x14ac:dyDescent="0.15">
      <c r="A2046" s="1"/>
      <c r="B2046" s="2"/>
      <c r="C2046" s="1"/>
      <c r="D2046" s="1"/>
      <c r="E2046" s="1"/>
      <c r="F2046" s="1"/>
      <c r="G2046" s="1"/>
      <c r="H2046" s="1"/>
      <c r="I2046" s="1"/>
      <c r="J2046" s="5"/>
      <c r="K2046" s="1"/>
    </row>
    <row r="2047" spans="1:11" s="55" customFormat="1" ht="10.5" x14ac:dyDescent="0.15">
      <c r="A2047" s="1"/>
      <c r="B2047" s="2"/>
      <c r="C2047" s="1"/>
      <c r="D2047" s="1"/>
      <c r="E2047" s="1"/>
      <c r="F2047" s="1"/>
      <c r="G2047" s="1"/>
      <c r="H2047" s="1"/>
      <c r="I2047" s="1"/>
      <c r="J2047" s="5"/>
      <c r="K2047" s="1"/>
    </row>
    <row r="2048" spans="1:11" s="55" customFormat="1" ht="10.5" x14ac:dyDescent="0.15">
      <c r="A2048" s="1"/>
      <c r="B2048" s="2"/>
      <c r="C2048" s="1"/>
      <c r="D2048" s="1"/>
      <c r="E2048" s="1"/>
      <c r="F2048" s="1"/>
      <c r="G2048" s="1"/>
      <c r="H2048" s="1"/>
      <c r="I2048" s="1"/>
      <c r="J2048" s="5"/>
      <c r="K2048" s="1"/>
    </row>
    <row r="2049" spans="1:11" s="55" customFormat="1" ht="10.5" x14ac:dyDescent="0.15">
      <c r="A2049" s="1"/>
      <c r="B2049" s="2"/>
      <c r="C2049" s="1"/>
      <c r="D2049" s="1"/>
      <c r="E2049" s="1"/>
      <c r="F2049" s="1"/>
      <c r="G2049" s="1"/>
      <c r="H2049" s="1"/>
      <c r="I2049" s="1"/>
      <c r="J2049" s="5"/>
      <c r="K2049" s="1"/>
    </row>
    <row r="2050" spans="1:11" s="55" customFormat="1" ht="10.5" x14ac:dyDescent="0.15">
      <c r="A2050" s="1"/>
      <c r="B2050" s="2"/>
      <c r="C2050" s="1"/>
      <c r="D2050" s="1"/>
      <c r="E2050" s="1"/>
      <c r="F2050" s="1"/>
      <c r="G2050" s="1"/>
      <c r="H2050" s="1"/>
      <c r="I2050" s="1"/>
      <c r="J2050" s="5"/>
      <c r="K2050" s="1"/>
    </row>
    <row r="2051" spans="1:11" s="55" customFormat="1" ht="10.5" x14ac:dyDescent="0.15">
      <c r="A2051" s="1"/>
      <c r="B2051" s="2"/>
      <c r="C2051" s="1"/>
      <c r="D2051" s="1"/>
      <c r="E2051" s="1"/>
      <c r="F2051" s="1"/>
      <c r="G2051" s="1"/>
      <c r="H2051" s="1"/>
      <c r="I2051" s="1"/>
      <c r="J2051" s="5"/>
      <c r="K2051" s="1"/>
    </row>
    <row r="2052" spans="1:11" s="55" customFormat="1" ht="10.5" x14ac:dyDescent="0.15">
      <c r="A2052" s="1"/>
      <c r="B2052" s="2"/>
      <c r="C2052" s="1"/>
      <c r="D2052" s="1"/>
      <c r="E2052" s="1"/>
      <c r="F2052" s="1"/>
      <c r="G2052" s="1"/>
      <c r="H2052" s="1"/>
      <c r="I2052" s="1"/>
      <c r="J2052" s="5"/>
      <c r="K2052" s="1"/>
    </row>
    <row r="2053" spans="1:11" s="55" customFormat="1" ht="10.5" x14ac:dyDescent="0.15">
      <c r="A2053" s="1"/>
      <c r="B2053" s="2"/>
      <c r="C2053" s="1"/>
      <c r="D2053" s="1"/>
      <c r="E2053" s="1"/>
      <c r="F2053" s="1"/>
      <c r="G2053" s="1"/>
      <c r="H2053" s="1"/>
      <c r="I2053" s="1"/>
      <c r="J2053" s="5"/>
      <c r="K2053" s="1"/>
    </row>
    <row r="2054" spans="1:11" s="55" customFormat="1" ht="10.5" x14ac:dyDescent="0.15">
      <c r="A2054" s="1"/>
      <c r="B2054" s="2"/>
      <c r="C2054" s="1"/>
      <c r="D2054" s="1"/>
      <c r="E2054" s="1"/>
      <c r="F2054" s="1"/>
      <c r="G2054" s="1"/>
      <c r="H2054" s="1"/>
      <c r="I2054" s="1"/>
      <c r="J2054" s="5"/>
      <c r="K2054" s="1"/>
    </row>
    <row r="2055" spans="1:11" s="55" customFormat="1" ht="10.5" x14ac:dyDescent="0.15">
      <c r="A2055" s="1"/>
      <c r="B2055" s="2"/>
      <c r="C2055" s="1"/>
      <c r="D2055" s="1"/>
      <c r="E2055" s="1"/>
      <c r="F2055" s="1"/>
      <c r="G2055" s="1"/>
      <c r="H2055" s="1"/>
      <c r="I2055" s="1"/>
      <c r="J2055" s="5"/>
      <c r="K2055" s="1"/>
    </row>
    <row r="2056" spans="1:11" s="55" customFormat="1" ht="10.5" x14ac:dyDescent="0.15">
      <c r="A2056" s="1"/>
      <c r="B2056" s="2"/>
      <c r="C2056" s="1"/>
      <c r="D2056" s="1"/>
      <c r="E2056" s="1"/>
      <c r="F2056" s="1"/>
      <c r="G2056" s="1"/>
      <c r="H2056" s="1"/>
      <c r="I2056" s="1"/>
      <c r="J2056" s="5"/>
      <c r="K2056" s="1"/>
    </row>
    <row r="2057" spans="1:11" s="55" customFormat="1" ht="10.5" x14ac:dyDescent="0.15">
      <c r="A2057" s="1"/>
      <c r="B2057" s="2"/>
      <c r="C2057" s="1"/>
      <c r="D2057" s="1"/>
      <c r="E2057" s="1"/>
      <c r="F2057" s="1"/>
      <c r="G2057" s="1"/>
      <c r="H2057" s="1"/>
      <c r="I2057" s="1"/>
      <c r="J2057" s="5"/>
      <c r="K2057" s="1"/>
    </row>
    <row r="2058" spans="1:11" s="55" customFormat="1" ht="10.5" x14ac:dyDescent="0.15">
      <c r="A2058" s="1"/>
      <c r="B2058" s="2"/>
      <c r="C2058" s="1"/>
      <c r="D2058" s="1"/>
      <c r="E2058" s="1"/>
      <c r="F2058" s="1"/>
      <c r="G2058" s="1"/>
      <c r="H2058" s="1"/>
      <c r="I2058" s="1"/>
      <c r="J2058" s="5"/>
      <c r="K2058" s="1"/>
    </row>
    <row r="2059" spans="1:11" s="55" customFormat="1" ht="10.5" x14ac:dyDescent="0.15">
      <c r="A2059" s="1"/>
      <c r="B2059" s="2"/>
      <c r="C2059" s="1"/>
      <c r="D2059" s="1"/>
      <c r="E2059" s="1"/>
      <c r="F2059" s="1"/>
      <c r="G2059" s="1"/>
      <c r="H2059" s="1"/>
      <c r="I2059" s="1"/>
      <c r="J2059" s="5"/>
      <c r="K2059" s="1"/>
    </row>
    <row r="2060" spans="1:11" s="55" customFormat="1" ht="10.5" x14ac:dyDescent="0.15">
      <c r="A2060" s="1"/>
      <c r="B2060" s="2"/>
      <c r="C2060" s="1"/>
      <c r="D2060" s="1"/>
      <c r="E2060" s="1"/>
      <c r="F2060" s="1"/>
      <c r="G2060" s="1"/>
      <c r="H2060" s="1"/>
      <c r="I2060" s="1"/>
      <c r="J2060" s="5"/>
      <c r="K2060" s="1"/>
    </row>
    <row r="2061" spans="1:11" s="55" customFormat="1" ht="10.5" x14ac:dyDescent="0.15">
      <c r="A2061" s="1"/>
      <c r="B2061" s="2"/>
      <c r="C2061" s="1"/>
      <c r="D2061" s="1"/>
      <c r="E2061" s="1"/>
      <c r="F2061" s="1"/>
      <c r="G2061" s="1"/>
      <c r="H2061" s="1"/>
      <c r="I2061" s="1"/>
      <c r="J2061" s="5"/>
      <c r="K2061" s="1"/>
    </row>
    <row r="2062" spans="1:11" s="55" customFormat="1" ht="10.5" x14ac:dyDescent="0.15">
      <c r="A2062" s="1"/>
      <c r="B2062" s="2"/>
      <c r="C2062" s="1"/>
      <c r="D2062" s="1"/>
      <c r="E2062" s="1"/>
      <c r="F2062" s="1"/>
      <c r="G2062" s="1"/>
      <c r="H2062" s="1"/>
      <c r="I2062" s="1"/>
      <c r="J2062" s="5"/>
      <c r="K2062" s="1"/>
    </row>
    <row r="2063" spans="1:11" s="55" customFormat="1" ht="10.5" x14ac:dyDescent="0.15">
      <c r="A2063" s="1"/>
      <c r="B2063" s="2"/>
      <c r="C2063" s="1"/>
      <c r="D2063" s="1"/>
      <c r="E2063" s="1"/>
      <c r="F2063" s="1"/>
      <c r="G2063" s="1"/>
      <c r="H2063" s="1"/>
      <c r="I2063" s="1"/>
      <c r="J2063" s="5"/>
      <c r="K2063" s="1"/>
    </row>
    <row r="2064" spans="1:11" s="55" customFormat="1" ht="10.5" x14ac:dyDescent="0.15">
      <c r="A2064" s="1"/>
      <c r="B2064" s="2"/>
      <c r="C2064" s="1"/>
      <c r="D2064" s="1"/>
      <c r="E2064" s="1"/>
      <c r="F2064" s="1"/>
      <c r="G2064" s="1"/>
      <c r="H2064" s="1"/>
      <c r="I2064" s="1"/>
      <c r="J2064" s="5"/>
      <c r="K2064" s="1"/>
    </row>
    <row r="2065" spans="1:11" s="55" customFormat="1" ht="10.5" x14ac:dyDescent="0.15">
      <c r="A2065" s="1"/>
      <c r="B2065" s="2"/>
      <c r="C2065" s="1"/>
      <c r="D2065" s="1"/>
      <c r="E2065" s="1"/>
      <c r="F2065" s="1"/>
      <c r="G2065" s="1"/>
      <c r="H2065" s="1"/>
      <c r="I2065" s="1"/>
      <c r="J2065" s="5"/>
      <c r="K2065" s="1"/>
    </row>
    <row r="2066" spans="1:11" s="55" customFormat="1" ht="10.5" x14ac:dyDescent="0.15">
      <c r="A2066" s="1"/>
      <c r="B2066" s="2"/>
      <c r="C2066" s="1"/>
      <c r="D2066" s="1"/>
      <c r="E2066" s="1"/>
      <c r="F2066" s="1"/>
      <c r="G2066" s="1"/>
      <c r="H2066" s="1"/>
      <c r="I2066" s="1"/>
      <c r="J2066" s="5"/>
      <c r="K2066" s="1"/>
    </row>
    <row r="2067" spans="1:11" s="55" customFormat="1" ht="10.5" x14ac:dyDescent="0.15">
      <c r="A2067" s="1"/>
      <c r="B2067" s="2"/>
      <c r="C2067" s="1"/>
      <c r="D2067" s="1"/>
      <c r="E2067" s="1"/>
      <c r="F2067" s="1"/>
      <c r="G2067" s="1"/>
      <c r="H2067" s="1"/>
      <c r="I2067" s="1"/>
      <c r="J2067" s="5"/>
      <c r="K2067" s="1"/>
    </row>
    <row r="2068" spans="1:11" s="55" customFormat="1" ht="10.5" x14ac:dyDescent="0.15">
      <c r="A2068" s="1"/>
      <c r="B2068" s="2"/>
      <c r="C2068" s="1"/>
      <c r="D2068" s="1"/>
      <c r="E2068" s="1"/>
      <c r="F2068" s="1"/>
      <c r="G2068" s="1"/>
      <c r="H2068" s="1"/>
      <c r="I2068" s="1"/>
      <c r="J2068" s="5"/>
      <c r="K2068" s="1"/>
    </row>
    <row r="2069" spans="1:11" s="55" customFormat="1" ht="10.5" x14ac:dyDescent="0.15">
      <c r="A2069" s="1"/>
      <c r="B2069" s="2"/>
      <c r="C2069" s="1"/>
      <c r="D2069" s="1"/>
      <c r="E2069" s="1"/>
      <c r="F2069" s="1"/>
      <c r="G2069" s="1"/>
      <c r="H2069" s="1"/>
      <c r="I2069" s="1"/>
      <c r="J2069" s="5"/>
      <c r="K2069" s="1"/>
    </row>
    <row r="2070" spans="1:11" s="55" customFormat="1" ht="10.5" x14ac:dyDescent="0.15">
      <c r="A2070" s="1"/>
      <c r="B2070" s="2"/>
      <c r="C2070" s="1"/>
      <c r="D2070" s="1"/>
      <c r="E2070" s="1"/>
      <c r="F2070" s="1"/>
      <c r="G2070" s="1"/>
      <c r="H2070" s="1"/>
      <c r="I2070" s="1"/>
      <c r="J2070" s="5"/>
      <c r="K2070" s="1"/>
    </row>
    <row r="2071" spans="1:11" s="55" customFormat="1" ht="10.5" x14ac:dyDescent="0.15">
      <c r="A2071" s="1"/>
      <c r="B2071" s="2"/>
      <c r="C2071" s="1"/>
      <c r="D2071" s="1"/>
      <c r="E2071" s="1"/>
      <c r="F2071" s="1"/>
      <c r="G2071" s="1"/>
      <c r="H2071" s="1"/>
      <c r="I2071" s="1"/>
      <c r="J2071" s="5"/>
      <c r="K2071" s="1"/>
    </row>
    <row r="2072" spans="1:11" s="55" customFormat="1" ht="10.5" x14ac:dyDescent="0.15">
      <c r="A2072" s="1"/>
      <c r="B2072" s="2"/>
      <c r="C2072" s="1"/>
      <c r="D2072" s="1"/>
      <c r="E2072" s="1"/>
      <c r="F2072" s="1"/>
      <c r="G2072" s="1"/>
      <c r="H2072" s="1"/>
      <c r="I2072" s="1"/>
      <c r="J2072" s="5"/>
      <c r="K2072" s="1"/>
    </row>
    <row r="2073" spans="1:11" s="55" customFormat="1" ht="10.5" x14ac:dyDescent="0.15">
      <c r="A2073" s="1"/>
      <c r="B2073" s="2"/>
      <c r="C2073" s="1"/>
      <c r="D2073" s="1"/>
      <c r="E2073" s="1"/>
      <c r="F2073" s="1"/>
      <c r="G2073" s="1"/>
      <c r="H2073" s="1"/>
      <c r="I2073" s="1"/>
      <c r="J2073" s="5"/>
      <c r="K2073" s="1"/>
    </row>
    <row r="2074" spans="1:11" s="55" customFormat="1" ht="10.5" x14ac:dyDescent="0.15">
      <c r="A2074" s="1"/>
      <c r="B2074" s="2"/>
      <c r="C2074" s="1"/>
      <c r="D2074" s="1"/>
      <c r="E2074" s="1"/>
      <c r="F2074" s="1"/>
      <c r="G2074" s="1"/>
      <c r="H2074" s="1"/>
      <c r="I2074" s="1"/>
      <c r="J2074" s="5"/>
      <c r="K2074" s="1"/>
    </row>
    <row r="2075" spans="1:11" s="55" customFormat="1" ht="10.5" x14ac:dyDescent="0.15">
      <c r="A2075" s="1"/>
      <c r="B2075" s="2"/>
      <c r="C2075" s="1"/>
      <c r="D2075" s="1"/>
      <c r="E2075" s="1"/>
      <c r="F2075" s="1"/>
      <c r="G2075" s="1"/>
      <c r="H2075" s="1"/>
      <c r="I2075" s="1"/>
      <c r="J2075" s="5"/>
      <c r="K2075" s="1"/>
    </row>
    <row r="2076" spans="1:11" s="55" customFormat="1" ht="10.5" x14ac:dyDescent="0.15">
      <c r="A2076" s="1"/>
      <c r="B2076" s="2"/>
      <c r="C2076" s="1"/>
      <c r="D2076" s="1"/>
      <c r="E2076" s="1"/>
      <c r="F2076" s="1"/>
      <c r="G2076" s="1"/>
      <c r="H2076" s="1"/>
      <c r="I2076" s="1"/>
      <c r="J2076" s="5"/>
      <c r="K2076" s="1"/>
    </row>
    <row r="2077" spans="1:11" s="55" customFormat="1" ht="10.5" x14ac:dyDescent="0.15">
      <c r="A2077" s="1"/>
      <c r="B2077" s="2"/>
      <c r="C2077" s="1"/>
      <c r="D2077" s="1"/>
      <c r="E2077" s="1"/>
      <c r="F2077" s="1"/>
      <c r="G2077" s="1"/>
      <c r="H2077" s="1"/>
      <c r="I2077" s="1"/>
      <c r="J2077" s="5"/>
      <c r="K2077" s="1"/>
    </row>
    <row r="2078" spans="1:11" s="55" customFormat="1" ht="10.5" x14ac:dyDescent="0.15">
      <c r="A2078" s="1"/>
      <c r="B2078" s="2"/>
      <c r="C2078" s="1"/>
      <c r="D2078" s="1"/>
      <c r="E2078" s="1"/>
      <c r="F2078" s="1"/>
      <c r="G2078" s="1"/>
      <c r="H2078" s="1"/>
      <c r="I2078" s="1"/>
      <c r="J2078" s="5"/>
      <c r="K2078" s="1"/>
    </row>
    <row r="2079" spans="1:11" s="55" customFormat="1" ht="10.5" x14ac:dyDescent="0.15">
      <c r="A2079" s="1"/>
      <c r="B2079" s="2"/>
      <c r="C2079" s="1"/>
      <c r="D2079" s="1"/>
      <c r="E2079" s="1"/>
      <c r="F2079" s="1"/>
      <c r="G2079" s="1"/>
      <c r="H2079" s="1"/>
      <c r="I2079" s="1"/>
      <c r="J2079" s="5"/>
      <c r="K2079" s="1"/>
    </row>
    <row r="2080" spans="1:11" s="55" customFormat="1" ht="10.5" x14ac:dyDescent="0.15">
      <c r="A2080" s="1"/>
      <c r="B2080" s="2"/>
      <c r="C2080" s="1"/>
      <c r="D2080" s="1"/>
      <c r="E2080" s="1"/>
      <c r="F2080" s="1"/>
      <c r="G2080" s="1"/>
      <c r="H2080" s="1"/>
      <c r="I2080" s="1"/>
      <c r="J2080" s="5"/>
      <c r="K2080" s="1"/>
    </row>
    <row r="2081" spans="1:11" s="55" customFormat="1" ht="10.5" x14ac:dyDescent="0.15">
      <c r="A2081" s="1"/>
      <c r="B2081" s="2"/>
      <c r="C2081" s="1"/>
      <c r="D2081" s="1"/>
      <c r="E2081" s="1"/>
      <c r="F2081" s="1"/>
      <c r="G2081" s="1"/>
      <c r="H2081" s="1"/>
      <c r="I2081" s="1"/>
      <c r="J2081" s="5"/>
      <c r="K2081" s="1"/>
    </row>
    <row r="2082" spans="1:11" s="55" customFormat="1" ht="10.5" x14ac:dyDescent="0.15">
      <c r="A2082" s="1"/>
      <c r="B2082" s="2"/>
      <c r="C2082" s="1"/>
      <c r="D2082" s="1"/>
      <c r="E2082" s="1"/>
      <c r="F2082" s="1"/>
      <c r="G2082" s="1"/>
      <c r="H2082" s="1"/>
      <c r="I2082" s="1"/>
      <c r="J2082" s="5"/>
      <c r="K2082" s="1"/>
    </row>
    <row r="2083" spans="1:11" s="55" customFormat="1" ht="10.5" x14ac:dyDescent="0.15">
      <c r="A2083" s="1"/>
      <c r="B2083" s="2"/>
      <c r="C2083" s="1"/>
      <c r="D2083" s="1"/>
      <c r="E2083" s="1"/>
      <c r="F2083" s="1"/>
      <c r="G2083" s="1"/>
      <c r="H2083" s="1"/>
      <c r="I2083" s="1"/>
      <c r="J2083" s="5"/>
      <c r="K2083" s="1"/>
    </row>
    <row r="2084" spans="1:11" s="55" customFormat="1" ht="10.5" x14ac:dyDescent="0.15">
      <c r="A2084" s="1"/>
      <c r="B2084" s="2"/>
      <c r="C2084" s="1"/>
      <c r="D2084" s="1"/>
      <c r="E2084" s="1"/>
      <c r="F2084" s="1"/>
      <c r="G2084" s="1"/>
      <c r="H2084" s="1"/>
      <c r="I2084" s="1"/>
      <c r="J2084" s="5"/>
      <c r="K2084" s="1"/>
    </row>
    <row r="2085" spans="1:11" s="55" customFormat="1" ht="10.5" x14ac:dyDescent="0.15">
      <c r="A2085" s="1"/>
      <c r="B2085" s="2"/>
      <c r="C2085" s="1"/>
      <c r="D2085" s="1"/>
      <c r="E2085" s="1"/>
      <c r="F2085" s="1"/>
      <c r="G2085" s="1"/>
      <c r="H2085" s="1"/>
      <c r="I2085" s="1"/>
      <c r="J2085" s="5"/>
      <c r="K2085" s="1"/>
    </row>
    <row r="2086" spans="1:11" s="55" customFormat="1" ht="10.5" x14ac:dyDescent="0.15">
      <c r="A2086" s="1"/>
      <c r="B2086" s="2"/>
      <c r="C2086" s="1"/>
      <c r="D2086" s="1"/>
      <c r="E2086" s="1"/>
      <c r="F2086" s="1"/>
      <c r="G2086" s="1"/>
      <c r="H2086" s="1"/>
      <c r="I2086" s="1"/>
      <c r="J2086" s="5"/>
      <c r="K2086" s="1"/>
    </row>
    <row r="2087" spans="1:11" s="55" customFormat="1" ht="10.5" x14ac:dyDescent="0.15">
      <c r="A2087" s="1"/>
      <c r="B2087" s="2"/>
      <c r="C2087" s="1"/>
      <c r="D2087" s="1"/>
      <c r="E2087" s="1"/>
      <c r="F2087" s="1"/>
      <c r="G2087" s="1"/>
      <c r="H2087" s="1"/>
      <c r="I2087" s="1"/>
      <c r="J2087" s="5"/>
      <c r="K2087" s="1"/>
    </row>
    <row r="2088" spans="1:11" s="55" customFormat="1" ht="10.5" x14ac:dyDescent="0.15">
      <c r="A2088" s="1"/>
      <c r="B2088" s="2"/>
      <c r="C2088" s="1"/>
      <c r="D2088" s="1"/>
      <c r="E2088" s="1"/>
      <c r="F2088" s="1"/>
      <c r="G2088" s="1"/>
      <c r="H2088" s="1"/>
      <c r="I2088" s="1"/>
      <c r="J2088" s="5"/>
      <c r="K2088" s="1"/>
    </row>
    <row r="2089" spans="1:11" s="55" customFormat="1" ht="10.5" x14ac:dyDescent="0.15">
      <c r="A2089" s="1"/>
      <c r="B2089" s="2"/>
      <c r="C2089" s="1"/>
      <c r="D2089" s="1"/>
      <c r="E2089" s="1"/>
      <c r="F2089" s="1"/>
      <c r="G2089" s="1"/>
      <c r="H2089" s="1"/>
      <c r="I2089" s="1"/>
      <c r="J2089" s="5"/>
      <c r="K2089" s="1"/>
    </row>
    <row r="2090" spans="1:11" s="55" customFormat="1" ht="10.5" x14ac:dyDescent="0.15">
      <c r="A2090" s="1"/>
      <c r="B2090" s="2"/>
      <c r="C2090" s="1"/>
      <c r="D2090" s="1"/>
      <c r="E2090" s="1"/>
      <c r="F2090" s="1"/>
      <c r="G2090" s="1"/>
      <c r="H2090" s="1"/>
      <c r="I2090" s="1"/>
      <c r="J2090" s="5"/>
      <c r="K2090" s="1"/>
    </row>
    <row r="2091" spans="1:11" s="55" customFormat="1" ht="10.5" x14ac:dyDescent="0.15">
      <c r="A2091" s="1"/>
      <c r="B2091" s="2"/>
      <c r="C2091" s="1"/>
      <c r="D2091" s="1"/>
      <c r="E2091" s="1"/>
      <c r="F2091" s="1"/>
      <c r="G2091" s="1"/>
      <c r="H2091" s="1"/>
      <c r="I2091" s="1"/>
      <c r="J2091" s="5"/>
      <c r="K2091" s="1"/>
    </row>
    <row r="2092" spans="1:11" s="55" customFormat="1" ht="10.5" x14ac:dyDescent="0.15">
      <c r="A2092" s="1"/>
      <c r="B2092" s="2"/>
      <c r="C2092" s="1"/>
      <c r="D2092" s="1"/>
      <c r="E2092" s="1"/>
      <c r="F2092" s="1"/>
      <c r="G2092" s="1"/>
      <c r="H2092" s="1"/>
      <c r="I2092" s="1"/>
      <c r="J2092" s="5"/>
      <c r="K2092" s="1"/>
    </row>
    <row r="2093" spans="1:11" s="55" customFormat="1" ht="10.5" x14ac:dyDescent="0.15">
      <c r="A2093" s="1"/>
      <c r="B2093" s="2"/>
      <c r="C2093" s="1"/>
      <c r="D2093" s="1"/>
      <c r="E2093" s="1"/>
      <c r="F2093" s="1"/>
      <c r="G2093" s="1"/>
      <c r="H2093" s="1"/>
      <c r="I2093" s="1"/>
      <c r="J2093" s="5"/>
      <c r="K2093" s="1"/>
    </row>
    <row r="2094" spans="1:11" s="55" customFormat="1" ht="10.5" x14ac:dyDescent="0.15">
      <c r="A2094" s="1"/>
      <c r="B2094" s="2"/>
      <c r="C2094" s="1"/>
      <c r="D2094" s="1"/>
      <c r="E2094" s="1"/>
      <c r="F2094" s="1"/>
      <c r="G2094" s="1"/>
      <c r="H2094" s="1"/>
      <c r="I2094" s="1"/>
      <c r="J2094" s="5"/>
      <c r="K2094" s="1"/>
    </row>
    <row r="2095" spans="1:11" s="55" customFormat="1" ht="10.5" x14ac:dyDescent="0.15">
      <c r="A2095" s="1"/>
      <c r="B2095" s="2"/>
      <c r="C2095" s="1"/>
      <c r="D2095" s="1"/>
      <c r="E2095" s="1"/>
      <c r="F2095" s="1"/>
      <c r="G2095" s="1"/>
      <c r="H2095" s="1"/>
      <c r="I2095" s="1"/>
      <c r="J2095" s="5"/>
      <c r="K2095" s="1"/>
    </row>
    <row r="2096" spans="1:11" s="55" customFormat="1" ht="10.5" x14ac:dyDescent="0.15">
      <c r="A2096" s="1"/>
      <c r="B2096" s="2"/>
      <c r="C2096" s="1"/>
      <c r="D2096" s="1"/>
      <c r="E2096" s="1"/>
      <c r="F2096" s="1"/>
      <c r="G2096" s="1"/>
      <c r="H2096" s="1"/>
      <c r="I2096" s="1"/>
      <c r="J2096" s="5"/>
      <c r="K2096" s="1"/>
    </row>
    <row r="2097" spans="1:11" s="55" customFormat="1" ht="10.5" x14ac:dyDescent="0.15">
      <c r="A2097" s="1"/>
      <c r="B2097" s="2"/>
      <c r="C2097" s="1"/>
      <c r="D2097" s="1"/>
      <c r="E2097" s="1"/>
      <c r="F2097" s="1"/>
      <c r="G2097" s="1"/>
      <c r="H2097" s="1"/>
      <c r="I2097" s="1"/>
      <c r="J2097" s="5"/>
      <c r="K2097" s="1"/>
    </row>
    <row r="2098" spans="1:11" s="55" customFormat="1" ht="10.5" x14ac:dyDescent="0.15">
      <c r="A2098" s="1"/>
      <c r="B2098" s="2"/>
      <c r="C2098" s="1"/>
      <c r="D2098" s="1"/>
      <c r="E2098" s="1"/>
      <c r="F2098" s="1"/>
      <c r="G2098" s="1"/>
      <c r="H2098" s="1"/>
      <c r="I2098" s="1"/>
      <c r="J2098" s="5"/>
      <c r="K2098" s="1"/>
    </row>
    <row r="2099" spans="1:11" s="55" customFormat="1" ht="10.5" x14ac:dyDescent="0.15">
      <c r="A2099" s="1"/>
      <c r="B2099" s="2"/>
      <c r="C2099" s="1"/>
      <c r="D2099" s="1"/>
      <c r="E2099" s="1"/>
      <c r="F2099" s="1"/>
      <c r="G2099" s="1"/>
      <c r="H2099" s="1"/>
      <c r="I2099" s="1"/>
      <c r="J2099" s="5"/>
      <c r="K2099" s="1"/>
    </row>
    <row r="2100" spans="1:11" s="55" customFormat="1" ht="10.5" x14ac:dyDescent="0.15">
      <c r="A2100" s="1"/>
      <c r="B2100" s="2"/>
      <c r="C2100" s="1"/>
      <c r="D2100" s="1"/>
      <c r="E2100" s="1"/>
      <c r="F2100" s="1"/>
      <c r="G2100" s="1"/>
      <c r="H2100" s="1"/>
      <c r="I2100" s="1"/>
      <c r="J2100" s="5"/>
      <c r="K2100" s="1"/>
    </row>
    <row r="2101" spans="1:11" s="55" customFormat="1" ht="10.5" x14ac:dyDescent="0.15">
      <c r="A2101" s="1"/>
      <c r="B2101" s="2"/>
      <c r="C2101" s="1"/>
      <c r="D2101" s="1"/>
      <c r="E2101" s="1"/>
      <c r="F2101" s="1"/>
      <c r="G2101" s="1"/>
      <c r="H2101" s="1"/>
      <c r="I2101" s="1"/>
      <c r="J2101" s="5"/>
      <c r="K2101" s="1"/>
    </row>
    <row r="2102" spans="1:11" s="55" customFormat="1" ht="10.5" x14ac:dyDescent="0.15">
      <c r="A2102" s="1"/>
      <c r="B2102" s="2"/>
      <c r="C2102" s="1"/>
      <c r="D2102" s="1"/>
      <c r="E2102" s="1"/>
      <c r="F2102" s="1"/>
      <c r="G2102" s="1"/>
      <c r="H2102" s="1"/>
      <c r="I2102" s="1"/>
      <c r="J2102" s="5"/>
      <c r="K2102" s="1"/>
    </row>
    <row r="2103" spans="1:11" s="55" customFormat="1" ht="10.5" x14ac:dyDescent="0.15">
      <c r="A2103" s="1"/>
      <c r="B2103" s="2"/>
      <c r="C2103" s="1"/>
      <c r="D2103" s="1"/>
      <c r="E2103" s="1"/>
      <c r="F2103" s="1"/>
      <c r="G2103" s="1"/>
      <c r="H2103" s="1"/>
      <c r="I2103" s="1"/>
      <c r="J2103" s="5"/>
      <c r="K2103" s="1"/>
    </row>
    <row r="2104" spans="1:11" s="55" customFormat="1" ht="10.5" x14ac:dyDescent="0.15">
      <c r="A2104" s="1"/>
      <c r="B2104" s="2"/>
      <c r="C2104" s="1"/>
      <c r="D2104" s="1"/>
      <c r="E2104" s="1"/>
      <c r="F2104" s="1"/>
      <c r="G2104" s="1"/>
      <c r="H2104" s="1"/>
      <c r="I2104" s="1"/>
      <c r="J2104" s="5"/>
      <c r="K2104" s="1"/>
    </row>
    <row r="2105" spans="1:11" s="55" customFormat="1" ht="10.5" x14ac:dyDescent="0.15">
      <c r="A2105" s="1"/>
      <c r="B2105" s="2"/>
      <c r="C2105" s="1"/>
      <c r="D2105" s="1"/>
      <c r="E2105" s="1"/>
      <c r="F2105" s="1"/>
      <c r="G2105" s="1"/>
      <c r="H2105" s="1"/>
      <c r="I2105" s="1"/>
      <c r="J2105" s="5"/>
      <c r="K2105" s="1"/>
    </row>
    <row r="2106" spans="1:11" s="55" customFormat="1" ht="10.5" x14ac:dyDescent="0.15">
      <c r="A2106" s="1"/>
      <c r="B2106" s="2"/>
      <c r="C2106" s="1"/>
      <c r="D2106" s="1"/>
      <c r="E2106" s="1"/>
      <c r="F2106" s="1"/>
      <c r="G2106" s="1"/>
      <c r="H2106" s="1"/>
      <c r="I2106" s="1"/>
      <c r="J2106" s="5"/>
      <c r="K2106" s="1"/>
    </row>
    <row r="2107" spans="1:11" s="55" customFormat="1" ht="10.5" x14ac:dyDescent="0.15">
      <c r="A2107" s="1"/>
      <c r="B2107" s="2"/>
      <c r="C2107" s="1"/>
      <c r="D2107" s="1"/>
      <c r="E2107" s="1"/>
      <c r="F2107" s="1"/>
      <c r="G2107" s="1"/>
      <c r="H2107" s="1"/>
      <c r="I2107" s="1"/>
      <c r="J2107" s="5"/>
      <c r="K2107" s="1"/>
    </row>
    <row r="2108" spans="1:11" s="55" customFormat="1" ht="10.5" x14ac:dyDescent="0.15">
      <c r="A2108" s="1"/>
      <c r="B2108" s="2"/>
      <c r="C2108" s="1"/>
      <c r="D2108" s="1"/>
      <c r="E2108" s="1"/>
      <c r="F2108" s="1"/>
      <c r="G2108" s="1"/>
      <c r="H2108" s="1"/>
      <c r="I2108" s="1"/>
      <c r="J2108" s="5"/>
      <c r="K2108" s="1"/>
    </row>
    <row r="2109" spans="1:11" s="55" customFormat="1" ht="10.5" x14ac:dyDescent="0.15">
      <c r="A2109" s="1"/>
      <c r="B2109" s="2"/>
      <c r="C2109" s="1"/>
      <c r="D2109" s="1"/>
      <c r="E2109" s="1"/>
      <c r="F2109" s="1"/>
      <c r="G2109" s="1"/>
      <c r="H2109" s="1"/>
      <c r="I2109" s="1"/>
      <c r="J2109" s="5"/>
      <c r="K2109" s="1"/>
    </row>
    <row r="2110" spans="1:11" s="55" customFormat="1" ht="10.5" x14ac:dyDescent="0.15">
      <c r="A2110" s="1"/>
      <c r="B2110" s="2"/>
      <c r="C2110" s="1"/>
      <c r="D2110" s="1"/>
      <c r="E2110" s="1"/>
      <c r="F2110" s="1"/>
      <c r="G2110" s="1"/>
      <c r="H2110" s="1"/>
      <c r="I2110" s="1"/>
      <c r="J2110" s="5"/>
      <c r="K2110" s="1"/>
    </row>
    <row r="2111" spans="1:11" s="55" customFormat="1" ht="10.5" x14ac:dyDescent="0.15">
      <c r="A2111" s="1"/>
      <c r="B2111" s="2"/>
      <c r="C2111" s="1"/>
      <c r="D2111" s="1"/>
      <c r="E2111" s="1"/>
      <c r="F2111" s="1"/>
      <c r="G2111" s="1"/>
      <c r="H2111" s="1"/>
      <c r="I2111" s="1"/>
      <c r="J2111" s="5"/>
      <c r="K2111" s="1"/>
    </row>
    <row r="2112" spans="1:11" s="55" customFormat="1" ht="10.5" x14ac:dyDescent="0.15">
      <c r="A2112" s="1"/>
      <c r="B2112" s="2"/>
      <c r="C2112" s="1"/>
      <c r="D2112" s="1"/>
      <c r="E2112" s="1"/>
      <c r="F2112" s="1"/>
      <c r="G2112" s="1"/>
      <c r="H2112" s="1"/>
      <c r="I2112" s="1"/>
      <c r="J2112" s="5"/>
      <c r="K2112" s="1"/>
    </row>
    <row r="2113" spans="1:11" s="55" customFormat="1" ht="10.5" x14ac:dyDescent="0.15">
      <c r="A2113" s="1"/>
      <c r="B2113" s="2"/>
      <c r="C2113" s="1"/>
      <c r="D2113" s="1"/>
      <c r="E2113" s="1"/>
      <c r="F2113" s="1"/>
      <c r="G2113" s="1"/>
      <c r="H2113" s="1"/>
      <c r="I2113" s="1"/>
      <c r="J2113" s="5"/>
      <c r="K2113" s="1"/>
    </row>
    <row r="2114" spans="1:11" s="55" customFormat="1" ht="10.5" x14ac:dyDescent="0.15">
      <c r="A2114" s="1"/>
      <c r="B2114" s="2"/>
      <c r="C2114" s="1"/>
      <c r="D2114" s="1"/>
      <c r="E2114" s="1"/>
      <c r="F2114" s="1"/>
      <c r="G2114" s="1"/>
      <c r="H2114" s="1"/>
      <c r="I2114" s="1"/>
      <c r="J2114" s="5"/>
      <c r="K2114" s="1"/>
    </row>
    <row r="2115" spans="1:11" s="55" customFormat="1" ht="10.5" x14ac:dyDescent="0.15">
      <c r="A2115" s="1"/>
      <c r="B2115" s="2"/>
      <c r="C2115" s="1"/>
      <c r="D2115" s="1"/>
      <c r="E2115" s="1"/>
      <c r="F2115" s="1"/>
      <c r="G2115" s="1"/>
      <c r="H2115" s="1"/>
      <c r="I2115" s="1"/>
      <c r="J2115" s="5"/>
      <c r="K2115" s="1"/>
    </row>
    <row r="2116" spans="1:11" s="55" customFormat="1" ht="10.5" x14ac:dyDescent="0.15">
      <c r="A2116" s="1"/>
      <c r="B2116" s="2"/>
      <c r="C2116" s="1"/>
      <c r="D2116" s="1"/>
      <c r="E2116" s="1"/>
      <c r="F2116" s="1"/>
      <c r="G2116" s="1"/>
      <c r="H2116" s="1"/>
      <c r="I2116" s="1"/>
      <c r="J2116" s="5"/>
      <c r="K2116" s="1"/>
    </row>
    <row r="2117" spans="1:11" s="55" customFormat="1" ht="10.5" x14ac:dyDescent="0.15">
      <c r="A2117" s="1"/>
      <c r="B2117" s="2"/>
      <c r="C2117" s="1"/>
      <c r="D2117" s="1"/>
      <c r="E2117" s="1"/>
      <c r="F2117" s="1"/>
      <c r="G2117" s="1"/>
      <c r="H2117" s="1"/>
      <c r="I2117" s="1"/>
      <c r="J2117" s="5"/>
      <c r="K2117" s="1"/>
    </row>
    <row r="2118" spans="1:11" s="55" customFormat="1" ht="10.5" x14ac:dyDescent="0.15">
      <c r="A2118" s="1"/>
      <c r="B2118" s="2"/>
      <c r="C2118" s="1"/>
      <c r="D2118" s="1"/>
      <c r="E2118" s="1"/>
      <c r="F2118" s="1"/>
      <c r="G2118" s="1"/>
      <c r="H2118" s="1"/>
      <c r="I2118" s="1"/>
      <c r="J2118" s="5"/>
      <c r="K2118" s="1"/>
    </row>
    <row r="2119" spans="1:11" s="55" customFormat="1" ht="10.5" x14ac:dyDescent="0.15">
      <c r="A2119" s="1"/>
      <c r="B2119" s="2"/>
      <c r="C2119" s="1"/>
      <c r="D2119" s="1"/>
      <c r="E2119" s="1"/>
      <c r="F2119" s="1"/>
      <c r="G2119" s="1"/>
      <c r="H2119" s="1"/>
      <c r="I2119" s="1"/>
      <c r="J2119" s="5"/>
      <c r="K2119" s="1"/>
    </row>
    <row r="2120" spans="1:11" s="55" customFormat="1" ht="10.5" x14ac:dyDescent="0.15">
      <c r="A2120" s="1"/>
      <c r="B2120" s="2"/>
      <c r="C2120" s="1"/>
      <c r="D2120" s="1"/>
      <c r="E2120" s="1"/>
      <c r="F2120" s="1"/>
      <c r="G2120" s="1"/>
      <c r="H2120" s="1"/>
      <c r="I2120" s="1"/>
      <c r="J2120" s="5"/>
      <c r="K2120" s="1"/>
    </row>
    <row r="2121" spans="1:11" s="55" customFormat="1" ht="10.5" x14ac:dyDescent="0.15">
      <c r="A2121" s="1"/>
      <c r="B2121" s="2"/>
      <c r="C2121" s="1"/>
      <c r="D2121" s="1"/>
      <c r="E2121" s="1"/>
      <c r="F2121" s="1"/>
      <c r="G2121" s="1"/>
      <c r="H2121" s="1"/>
      <c r="I2121" s="1"/>
      <c r="J2121" s="5"/>
      <c r="K2121" s="1"/>
    </row>
    <row r="2122" spans="1:11" s="55" customFormat="1" ht="10.5" x14ac:dyDescent="0.15">
      <c r="A2122" s="1"/>
      <c r="B2122" s="2"/>
      <c r="C2122" s="1"/>
      <c r="D2122" s="1"/>
      <c r="E2122" s="1"/>
      <c r="F2122" s="1"/>
      <c r="G2122" s="1"/>
      <c r="H2122" s="1"/>
      <c r="I2122" s="1"/>
      <c r="J2122" s="5"/>
      <c r="K2122" s="1"/>
    </row>
    <row r="2123" spans="1:11" s="55" customFormat="1" ht="10.5" x14ac:dyDescent="0.15">
      <c r="A2123" s="1"/>
      <c r="B2123" s="2"/>
      <c r="C2123" s="1"/>
      <c r="D2123" s="1"/>
      <c r="E2123" s="1"/>
      <c r="F2123" s="1"/>
      <c r="G2123" s="1"/>
      <c r="H2123" s="1"/>
      <c r="I2123" s="1"/>
      <c r="J2123" s="5"/>
      <c r="K2123" s="1"/>
    </row>
    <row r="2124" spans="1:11" s="55" customFormat="1" ht="10.5" x14ac:dyDescent="0.15">
      <c r="A2124" s="1"/>
      <c r="B2124" s="2"/>
      <c r="C2124" s="1"/>
      <c r="D2124" s="1"/>
      <c r="E2124" s="1"/>
      <c r="F2124" s="1"/>
      <c r="G2124" s="1"/>
      <c r="H2124" s="1"/>
      <c r="I2124" s="1"/>
      <c r="J2124" s="5"/>
      <c r="K2124" s="1"/>
    </row>
    <row r="2125" spans="1:11" s="55" customFormat="1" ht="10.5" x14ac:dyDescent="0.15">
      <c r="A2125" s="1"/>
      <c r="B2125" s="2"/>
      <c r="C2125" s="1"/>
      <c r="D2125" s="1"/>
      <c r="E2125" s="1"/>
      <c r="F2125" s="1"/>
      <c r="G2125" s="1"/>
      <c r="H2125" s="1"/>
      <c r="I2125" s="1"/>
      <c r="J2125" s="5"/>
      <c r="K2125" s="1"/>
    </row>
    <row r="2126" spans="1:11" s="55" customFormat="1" ht="10.5" x14ac:dyDescent="0.15">
      <c r="A2126" s="1"/>
      <c r="B2126" s="2"/>
      <c r="C2126" s="1"/>
      <c r="D2126" s="1"/>
      <c r="E2126" s="1"/>
      <c r="F2126" s="1"/>
      <c r="G2126" s="1"/>
      <c r="H2126" s="1"/>
      <c r="I2126" s="1"/>
      <c r="J2126" s="5"/>
      <c r="K2126" s="1"/>
    </row>
    <row r="2127" spans="1:11" s="55" customFormat="1" ht="10.5" x14ac:dyDescent="0.15">
      <c r="A2127" s="1"/>
      <c r="B2127" s="2"/>
      <c r="C2127" s="1"/>
      <c r="D2127" s="1"/>
      <c r="E2127" s="1"/>
      <c r="F2127" s="1"/>
      <c r="G2127" s="1"/>
      <c r="H2127" s="1"/>
      <c r="I2127" s="1"/>
      <c r="J2127" s="5"/>
      <c r="K2127" s="1"/>
    </row>
    <row r="2128" spans="1:11" s="55" customFormat="1" ht="10.5" x14ac:dyDescent="0.15">
      <c r="A2128" s="1"/>
      <c r="B2128" s="2"/>
      <c r="C2128" s="1"/>
      <c r="D2128" s="1"/>
      <c r="E2128" s="1"/>
      <c r="F2128" s="1"/>
      <c r="G2128" s="1"/>
      <c r="H2128" s="1"/>
      <c r="I2128" s="1"/>
      <c r="J2128" s="5"/>
      <c r="K2128" s="1"/>
    </row>
    <row r="2129" spans="1:11" s="55" customFormat="1" ht="10.5" x14ac:dyDescent="0.15">
      <c r="A2129" s="1"/>
      <c r="B2129" s="2"/>
      <c r="C2129" s="1"/>
      <c r="D2129" s="1"/>
      <c r="E2129" s="1"/>
      <c r="F2129" s="1"/>
      <c r="G2129" s="1"/>
      <c r="H2129" s="1"/>
      <c r="I2129" s="1"/>
      <c r="J2129" s="5"/>
      <c r="K2129" s="1"/>
    </row>
    <row r="2130" spans="1:11" s="55" customFormat="1" ht="10.5" x14ac:dyDescent="0.15">
      <c r="A2130" s="1"/>
      <c r="B2130" s="2"/>
      <c r="C2130" s="1"/>
      <c r="D2130" s="1"/>
      <c r="E2130" s="1"/>
      <c r="F2130" s="1"/>
      <c r="G2130" s="1"/>
      <c r="H2130" s="1"/>
      <c r="I2130" s="1"/>
      <c r="J2130" s="5"/>
      <c r="K2130" s="1"/>
    </row>
    <row r="2131" spans="1:11" s="55" customFormat="1" ht="10.5" x14ac:dyDescent="0.15">
      <c r="A2131" s="1"/>
      <c r="B2131" s="2"/>
      <c r="C2131" s="1"/>
      <c r="D2131" s="1"/>
      <c r="E2131" s="1"/>
      <c r="F2131" s="1"/>
      <c r="G2131" s="1"/>
      <c r="H2131" s="1"/>
      <c r="I2131" s="1"/>
      <c r="J2131" s="5"/>
      <c r="K2131" s="1"/>
    </row>
    <row r="2132" spans="1:11" s="55" customFormat="1" ht="10.5" x14ac:dyDescent="0.15">
      <c r="A2132" s="1"/>
      <c r="B2132" s="2"/>
      <c r="C2132" s="1"/>
      <c r="D2132" s="1"/>
      <c r="E2132" s="1"/>
      <c r="F2132" s="1"/>
      <c r="G2132" s="1"/>
      <c r="H2132" s="1"/>
      <c r="I2132" s="1"/>
      <c r="J2132" s="5"/>
      <c r="K2132" s="1"/>
    </row>
    <row r="2133" spans="1:11" s="55" customFormat="1" ht="10.5" x14ac:dyDescent="0.15">
      <c r="A2133" s="1"/>
      <c r="B2133" s="2"/>
      <c r="C2133" s="1"/>
      <c r="D2133" s="1"/>
      <c r="E2133" s="1"/>
      <c r="F2133" s="1"/>
      <c r="G2133" s="1"/>
      <c r="H2133" s="1"/>
      <c r="I2133" s="1"/>
      <c r="J2133" s="5"/>
      <c r="K2133" s="1"/>
    </row>
    <row r="2134" spans="1:11" s="55" customFormat="1" ht="10.5" x14ac:dyDescent="0.15">
      <c r="A2134" s="1"/>
      <c r="B2134" s="2"/>
      <c r="C2134" s="1"/>
      <c r="D2134" s="1"/>
      <c r="E2134" s="1"/>
      <c r="F2134" s="1"/>
      <c r="G2134" s="1"/>
      <c r="H2134" s="1"/>
      <c r="I2134" s="1"/>
      <c r="J2134" s="5"/>
      <c r="K2134" s="1"/>
    </row>
    <row r="2135" spans="1:11" s="55" customFormat="1" ht="10.5" x14ac:dyDescent="0.15">
      <c r="A2135" s="1"/>
      <c r="B2135" s="2"/>
      <c r="C2135" s="1"/>
      <c r="D2135" s="1"/>
      <c r="E2135" s="1"/>
      <c r="F2135" s="1"/>
      <c r="G2135" s="1"/>
      <c r="H2135" s="1"/>
      <c r="I2135" s="1"/>
      <c r="J2135" s="5"/>
      <c r="K2135" s="1"/>
    </row>
    <row r="2136" spans="1:11" s="55" customFormat="1" ht="10.5" x14ac:dyDescent="0.15">
      <c r="A2136" s="1"/>
      <c r="B2136" s="2"/>
      <c r="C2136" s="1"/>
      <c r="D2136" s="1"/>
      <c r="E2136" s="1"/>
      <c r="F2136" s="1"/>
      <c r="G2136" s="1"/>
      <c r="H2136" s="1"/>
      <c r="I2136" s="1"/>
      <c r="J2136" s="5"/>
      <c r="K2136" s="1"/>
    </row>
    <row r="2137" spans="1:11" s="55" customFormat="1" ht="10.5" x14ac:dyDescent="0.15">
      <c r="A2137" s="1"/>
      <c r="B2137" s="2"/>
      <c r="C2137" s="1"/>
      <c r="D2137" s="1"/>
      <c r="E2137" s="1"/>
      <c r="F2137" s="1"/>
      <c r="G2137" s="1"/>
      <c r="H2137" s="1"/>
      <c r="I2137" s="1"/>
      <c r="J2137" s="5"/>
      <c r="K2137" s="1"/>
    </row>
    <row r="2138" spans="1:11" s="55" customFormat="1" ht="10.5" x14ac:dyDescent="0.15">
      <c r="A2138" s="1"/>
      <c r="B2138" s="2"/>
      <c r="C2138" s="1"/>
      <c r="D2138" s="1"/>
      <c r="E2138" s="1"/>
      <c r="F2138" s="1"/>
      <c r="G2138" s="1"/>
      <c r="H2138" s="1"/>
      <c r="I2138" s="1"/>
      <c r="J2138" s="5"/>
      <c r="K2138" s="1"/>
    </row>
    <row r="2139" spans="1:11" s="55" customFormat="1" ht="10.5" x14ac:dyDescent="0.15">
      <c r="A2139" s="1"/>
      <c r="B2139" s="2"/>
      <c r="C2139" s="1"/>
      <c r="D2139" s="1"/>
      <c r="E2139" s="1"/>
      <c r="F2139" s="1"/>
      <c r="G2139" s="1"/>
      <c r="H2139" s="1"/>
      <c r="I2139" s="1"/>
      <c r="J2139" s="5"/>
      <c r="K2139" s="1"/>
    </row>
    <row r="2140" spans="1:11" s="55" customFormat="1" ht="10.5" x14ac:dyDescent="0.15">
      <c r="A2140" s="1"/>
      <c r="B2140" s="2"/>
      <c r="C2140" s="1"/>
      <c r="D2140" s="1"/>
      <c r="E2140" s="1"/>
      <c r="F2140" s="1"/>
      <c r="G2140" s="1"/>
      <c r="H2140" s="1"/>
      <c r="I2140" s="1"/>
      <c r="J2140" s="5"/>
      <c r="K2140" s="1"/>
    </row>
    <row r="2141" spans="1:11" s="55" customFormat="1" ht="10.5" x14ac:dyDescent="0.15">
      <c r="A2141" s="1"/>
      <c r="B2141" s="2"/>
      <c r="C2141" s="1"/>
      <c r="D2141" s="1"/>
      <c r="E2141" s="1"/>
      <c r="F2141" s="1"/>
      <c r="G2141" s="1"/>
      <c r="H2141" s="1"/>
      <c r="I2141" s="1"/>
      <c r="J2141" s="5"/>
      <c r="K2141" s="1"/>
    </row>
    <row r="2142" spans="1:11" s="55" customFormat="1" ht="10.5" x14ac:dyDescent="0.15">
      <c r="A2142" s="1"/>
      <c r="B2142" s="2"/>
      <c r="C2142" s="1"/>
      <c r="D2142" s="1"/>
      <c r="E2142" s="1"/>
      <c r="F2142" s="1"/>
      <c r="G2142" s="1"/>
      <c r="H2142" s="1"/>
      <c r="I2142" s="1"/>
      <c r="J2142" s="5"/>
      <c r="K2142" s="1"/>
    </row>
    <row r="2143" spans="1:11" s="55" customFormat="1" ht="10.5" x14ac:dyDescent="0.15">
      <c r="A2143" s="1"/>
      <c r="B2143" s="2"/>
      <c r="C2143" s="1"/>
      <c r="D2143" s="1"/>
      <c r="E2143" s="1"/>
      <c r="F2143" s="1"/>
      <c r="G2143" s="1"/>
      <c r="H2143" s="1"/>
      <c r="I2143" s="1"/>
      <c r="J2143" s="5"/>
      <c r="K2143" s="1"/>
    </row>
    <row r="2144" spans="1:11" s="55" customFormat="1" ht="10.5" x14ac:dyDescent="0.15">
      <c r="A2144" s="1"/>
      <c r="B2144" s="2"/>
      <c r="C2144" s="1"/>
      <c r="D2144" s="1"/>
      <c r="E2144" s="1"/>
      <c r="F2144" s="1"/>
      <c r="G2144" s="1"/>
      <c r="H2144" s="1"/>
      <c r="I2144" s="1"/>
      <c r="J2144" s="5"/>
      <c r="K2144" s="1"/>
    </row>
    <row r="2145" spans="1:11" s="55" customFormat="1" ht="10.5" x14ac:dyDescent="0.15">
      <c r="A2145" s="1"/>
      <c r="B2145" s="2"/>
      <c r="C2145" s="1"/>
      <c r="D2145" s="1"/>
      <c r="E2145" s="1"/>
      <c r="F2145" s="1"/>
      <c r="G2145" s="1"/>
      <c r="H2145" s="1"/>
      <c r="I2145" s="1"/>
      <c r="J2145" s="5"/>
      <c r="K2145" s="1"/>
    </row>
    <row r="2146" spans="1:11" s="55" customFormat="1" ht="10.5" x14ac:dyDescent="0.15">
      <c r="A2146" s="1"/>
      <c r="B2146" s="2"/>
      <c r="C2146" s="1"/>
      <c r="D2146" s="1"/>
      <c r="E2146" s="1"/>
      <c r="F2146" s="1"/>
      <c r="G2146" s="1"/>
      <c r="H2146" s="1"/>
      <c r="I2146" s="1"/>
      <c r="J2146" s="5"/>
      <c r="K2146" s="1"/>
    </row>
    <row r="2147" spans="1:11" s="55" customFormat="1" ht="10.5" x14ac:dyDescent="0.15">
      <c r="A2147" s="1"/>
      <c r="B2147" s="2"/>
      <c r="C2147" s="1"/>
      <c r="D2147" s="1"/>
      <c r="E2147" s="1"/>
      <c r="F2147" s="1"/>
      <c r="G2147" s="1"/>
      <c r="H2147" s="1"/>
      <c r="I2147" s="1"/>
      <c r="J2147" s="5"/>
      <c r="K2147" s="1"/>
    </row>
    <row r="2148" spans="1:11" s="55" customFormat="1" ht="10.5" x14ac:dyDescent="0.15">
      <c r="A2148" s="1"/>
      <c r="B2148" s="2"/>
      <c r="C2148" s="1"/>
      <c r="D2148" s="1"/>
      <c r="E2148" s="1"/>
      <c r="F2148" s="1"/>
      <c r="G2148" s="1"/>
      <c r="H2148" s="1"/>
      <c r="I2148" s="1"/>
      <c r="J2148" s="5"/>
      <c r="K2148" s="1"/>
    </row>
    <row r="2149" spans="1:11" s="55" customFormat="1" ht="10.5" x14ac:dyDescent="0.15">
      <c r="A2149" s="1"/>
      <c r="B2149" s="2"/>
      <c r="C2149" s="1"/>
      <c r="D2149" s="1"/>
      <c r="E2149" s="1"/>
      <c r="F2149" s="1"/>
      <c r="G2149" s="1"/>
      <c r="H2149" s="1"/>
      <c r="I2149" s="1"/>
      <c r="J2149" s="5"/>
      <c r="K2149" s="1"/>
    </row>
    <row r="2150" spans="1:11" s="55" customFormat="1" ht="10.5" x14ac:dyDescent="0.15">
      <c r="A2150" s="1"/>
      <c r="B2150" s="2"/>
      <c r="C2150" s="1"/>
      <c r="D2150" s="1"/>
      <c r="E2150" s="1"/>
      <c r="F2150" s="1"/>
      <c r="G2150" s="1"/>
      <c r="H2150" s="1"/>
      <c r="I2150" s="1"/>
      <c r="J2150" s="5"/>
      <c r="K2150" s="1"/>
    </row>
    <row r="2151" spans="1:11" s="55" customFormat="1" ht="10.5" x14ac:dyDescent="0.15">
      <c r="A2151" s="1"/>
      <c r="B2151" s="2"/>
      <c r="C2151" s="1"/>
      <c r="D2151" s="1"/>
      <c r="E2151" s="1"/>
      <c r="F2151" s="1"/>
      <c r="G2151" s="1"/>
      <c r="H2151" s="1"/>
      <c r="I2151" s="1"/>
      <c r="J2151" s="5"/>
      <c r="K2151" s="1"/>
    </row>
    <row r="2152" spans="1:11" s="55" customFormat="1" ht="10.5" x14ac:dyDescent="0.15">
      <c r="A2152" s="1"/>
      <c r="B2152" s="2"/>
      <c r="C2152" s="1"/>
      <c r="D2152" s="1"/>
      <c r="E2152" s="1"/>
      <c r="F2152" s="1"/>
      <c r="G2152" s="1"/>
      <c r="H2152" s="1"/>
      <c r="I2152" s="1"/>
      <c r="J2152" s="5"/>
      <c r="K2152" s="1"/>
    </row>
    <row r="2153" spans="1:11" s="55" customFormat="1" ht="10.5" x14ac:dyDescent="0.15">
      <c r="A2153" s="1"/>
      <c r="B2153" s="2"/>
      <c r="C2153" s="1"/>
      <c r="D2153" s="1"/>
      <c r="E2153" s="1"/>
      <c r="F2153" s="1"/>
      <c r="G2153" s="1"/>
      <c r="H2153" s="1"/>
      <c r="I2153" s="1"/>
      <c r="J2153" s="5"/>
      <c r="K2153" s="1"/>
    </row>
    <row r="2154" spans="1:11" s="55" customFormat="1" ht="10.5" x14ac:dyDescent="0.15">
      <c r="A2154" s="1"/>
      <c r="B2154" s="2"/>
      <c r="C2154" s="1"/>
      <c r="D2154" s="1"/>
      <c r="E2154" s="1"/>
      <c r="F2154" s="1"/>
      <c r="G2154" s="1"/>
      <c r="H2154" s="1"/>
      <c r="I2154" s="1"/>
      <c r="J2154" s="5"/>
      <c r="K2154" s="1"/>
    </row>
    <row r="2155" spans="1:11" s="55" customFormat="1" ht="10.5" x14ac:dyDescent="0.15">
      <c r="A2155" s="1"/>
      <c r="B2155" s="2"/>
      <c r="C2155" s="1"/>
      <c r="D2155" s="1"/>
      <c r="E2155" s="1"/>
      <c r="F2155" s="1"/>
      <c r="G2155" s="1"/>
      <c r="H2155" s="1"/>
      <c r="I2155" s="1"/>
      <c r="J2155" s="5"/>
      <c r="K2155" s="1"/>
    </row>
    <row r="2156" spans="1:11" s="55" customFormat="1" ht="10.5" x14ac:dyDescent="0.15">
      <c r="A2156" s="1"/>
      <c r="B2156" s="2"/>
      <c r="C2156" s="1"/>
      <c r="D2156" s="1"/>
      <c r="E2156" s="1"/>
      <c r="F2156" s="1"/>
      <c r="G2156" s="1"/>
      <c r="H2156" s="1"/>
      <c r="I2156" s="1"/>
      <c r="J2156" s="5"/>
      <c r="K2156" s="1"/>
    </row>
    <row r="2157" spans="1:11" s="55" customFormat="1" ht="10.5" x14ac:dyDescent="0.15">
      <c r="A2157" s="1"/>
      <c r="B2157" s="2"/>
      <c r="C2157" s="1"/>
      <c r="D2157" s="1"/>
      <c r="E2157" s="1"/>
      <c r="F2157" s="1"/>
      <c r="G2157" s="1"/>
      <c r="H2157" s="1"/>
      <c r="I2157" s="1"/>
      <c r="J2157" s="5"/>
      <c r="K2157" s="1"/>
    </row>
    <row r="2158" spans="1:11" s="55" customFormat="1" ht="10.5" x14ac:dyDescent="0.15">
      <c r="A2158" s="1"/>
      <c r="B2158" s="2"/>
      <c r="C2158" s="1"/>
      <c r="D2158" s="1"/>
      <c r="E2158" s="1"/>
      <c r="F2158" s="1"/>
      <c r="G2158" s="1"/>
      <c r="H2158" s="1"/>
      <c r="I2158" s="1"/>
      <c r="J2158" s="5"/>
      <c r="K2158" s="1"/>
    </row>
    <row r="2159" spans="1:11" s="55" customFormat="1" ht="10.5" x14ac:dyDescent="0.15">
      <c r="A2159" s="1"/>
      <c r="B2159" s="2"/>
      <c r="C2159" s="1"/>
      <c r="D2159" s="1"/>
      <c r="E2159" s="1"/>
      <c r="F2159" s="1"/>
      <c r="G2159" s="1"/>
      <c r="H2159" s="1"/>
      <c r="I2159" s="1"/>
      <c r="J2159" s="5"/>
      <c r="K2159" s="1"/>
    </row>
    <row r="2160" spans="1:11" s="55" customFormat="1" ht="10.5" x14ac:dyDescent="0.15">
      <c r="A2160" s="1"/>
      <c r="B2160" s="2"/>
      <c r="C2160" s="1"/>
      <c r="D2160" s="1"/>
      <c r="E2160" s="1"/>
      <c r="F2160" s="1"/>
      <c r="G2160" s="1"/>
      <c r="H2160" s="1"/>
      <c r="I2160" s="1"/>
      <c r="J2160" s="5"/>
      <c r="K2160" s="1"/>
    </row>
    <row r="2161" spans="1:11" s="55" customFormat="1" ht="10.5" x14ac:dyDescent="0.15">
      <c r="A2161" s="1"/>
      <c r="B2161" s="2"/>
      <c r="C2161" s="1"/>
      <c r="D2161" s="1"/>
      <c r="E2161" s="1"/>
      <c r="F2161" s="1"/>
      <c r="G2161" s="1"/>
      <c r="H2161" s="1"/>
      <c r="I2161" s="1"/>
      <c r="J2161" s="5"/>
      <c r="K2161" s="1"/>
    </row>
    <row r="2162" spans="1:11" s="55" customFormat="1" ht="10.5" x14ac:dyDescent="0.15">
      <c r="A2162" s="1"/>
      <c r="B2162" s="2"/>
      <c r="C2162" s="1"/>
      <c r="D2162" s="1"/>
      <c r="E2162" s="1"/>
      <c r="F2162" s="1"/>
      <c r="G2162" s="1"/>
      <c r="H2162" s="1"/>
      <c r="I2162" s="1"/>
      <c r="J2162" s="5"/>
      <c r="K2162" s="1"/>
    </row>
    <row r="2163" spans="1:11" s="55" customFormat="1" ht="10.5" x14ac:dyDescent="0.15">
      <c r="A2163" s="1"/>
      <c r="B2163" s="2"/>
      <c r="C2163" s="1"/>
      <c r="D2163" s="1"/>
      <c r="E2163" s="1"/>
      <c r="F2163" s="1"/>
      <c r="G2163" s="1"/>
      <c r="H2163" s="1"/>
      <c r="I2163" s="1"/>
      <c r="J2163" s="5"/>
      <c r="K2163" s="1"/>
    </row>
    <row r="2164" spans="1:11" s="55" customFormat="1" ht="10.5" x14ac:dyDescent="0.15">
      <c r="A2164" s="1"/>
      <c r="B2164" s="2"/>
      <c r="C2164" s="1"/>
      <c r="D2164" s="1"/>
      <c r="E2164" s="1"/>
      <c r="F2164" s="1"/>
      <c r="G2164" s="1"/>
      <c r="H2164" s="1"/>
      <c r="I2164" s="1"/>
      <c r="J2164" s="5"/>
      <c r="K2164" s="1"/>
    </row>
    <row r="2165" spans="1:11" s="55" customFormat="1" ht="10.5" x14ac:dyDescent="0.15">
      <c r="A2165" s="1"/>
      <c r="B2165" s="2"/>
      <c r="C2165" s="1"/>
      <c r="D2165" s="1"/>
      <c r="E2165" s="1"/>
      <c r="F2165" s="1"/>
      <c r="G2165" s="1"/>
      <c r="H2165" s="1"/>
      <c r="I2165" s="1"/>
      <c r="J2165" s="5"/>
      <c r="K2165" s="1"/>
    </row>
    <row r="2166" spans="1:11" s="55" customFormat="1" ht="10.5" x14ac:dyDescent="0.15">
      <c r="A2166" s="1"/>
      <c r="B2166" s="2"/>
      <c r="C2166" s="1"/>
      <c r="D2166" s="1"/>
      <c r="E2166" s="1"/>
      <c r="F2166" s="1"/>
      <c r="G2166" s="1"/>
      <c r="H2166" s="1"/>
      <c r="I2166" s="1"/>
      <c r="J2166" s="5"/>
      <c r="K2166" s="1"/>
    </row>
    <row r="2167" spans="1:11" s="55" customFormat="1" ht="10.5" x14ac:dyDescent="0.15">
      <c r="A2167" s="1"/>
      <c r="B2167" s="2"/>
      <c r="C2167" s="1"/>
      <c r="D2167" s="1"/>
      <c r="E2167" s="1"/>
      <c r="F2167" s="1"/>
      <c r="G2167" s="1"/>
      <c r="H2167" s="1"/>
      <c r="I2167" s="1"/>
      <c r="J2167" s="5"/>
      <c r="K2167" s="1"/>
    </row>
    <row r="2168" spans="1:11" s="55" customFormat="1" ht="10.5" x14ac:dyDescent="0.15">
      <c r="A2168" s="1"/>
      <c r="B2168" s="2"/>
      <c r="C2168" s="1"/>
      <c r="D2168" s="1"/>
      <c r="E2168" s="1"/>
      <c r="F2168" s="1"/>
      <c r="G2168" s="1"/>
      <c r="H2168" s="1"/>
      <c r="I2168" s="1"/>
      <c r="J2168" s="5"/>
      <c r="K2168" s="1"/>
    </row>
    <row r="2169" spans="1:11" s="55" customFormat="1" ht="10.5" x14ac:dyDescent="0.15">
      <c r="A2169" s="1"/>
      <c r="B2169" s="2"/>
      <c r="C2169" s="1"/>
      <c r="D2169" s="1"/>
      <c r="E2169" s="1"/>
      <c r="F2169" s="1"/>
      <c r="G2169" s="1"/>
      <c r="H2169" s="1"/>
      <c r="I2169" s="1"/>
      <c r="J2169" s="5"/>
      <c r="K2169" s="1"/>
    </row>
    <row r="2170" spans="1:11" s="55" customFormat="1" ht="10.5" x14ac:dyDescent="0.15">
      <c r="A2170" s="1"/>
      <c r="B2170" s="2"/>
      <c r="C2170" s="1"/>
      <c r="D2170" s="1"/>
      <c r="E2170" s="1"/>
      <c r="F2170" s="1"/>
      <c r="G2170" s="1"/>
      <c r="H2170" s="1"/>
      <c r="I2170" s="1"/>
      <c r="J2170" s="5"/>
      <c r="K2170" s="1"/>
    </row>
    <row r="2171" spans="1:11" s="55" customFormat="1" ht="10.5" x14ac:dyDescent="0.15">
      <c r="A2171" s="1"/>
      <c r="B2171" s="2"/>
      <c r="C2171" s="1"/>
      <c r="D2171" s="1"/>
      <c r="E2171" s="1"/>
      <c r="F2171" s="1"/>
      <c r="G2171" s="1"/>
      <c r="H2171" s="1"/>
      <c r="I2171" s="1"/>
      <c r="J2171" s="5"/>
      <c r="K2171" s="1"/>
    </row>
    <row r="2172" spans="1:11" s="55" customFormat="1" ht="10.5" x14ac:dyDescent="0.15">
      <c r="A2172" s="1"/>
      <c r="B2172" s="2"/>
      <c r="C2172" s="1"/>
      <c r="D2172" s="1"/>
      <c r="E2172" s="1"/>
      <c r="F2172" s="1"/>
      <c r="G2172" s="1"/>
      <c r="H2172" s="1"/>
      <c r="I2172" s="1"/>
      <c r="J2172" s="5"/>
      <c r="K2172" s="1"/>
    </row>
    <row r="2173" spans="1:11" s="55" customFormat="1" ht="10.5" x14ac:dyDescent="0.15">
      <c r="A2173" s="1"/>
      <c r="B2173" s="2"/>
      <c r="C2173" s="1"/>
      <c r="D2173" s="1"/>
      <c r="E2173" s="1"/>
      <c r="F2173" s="1"/>
      <c r="G2173" s="1"/>
      <c r="H2173" s="1"/>
      <c r="I2173" s="1"/>
      <c r="J2173" s="5"/>
      <c r="K2173" s="1"/>
    </row>
    <row r="2174" spans="1:11" s="55" customFormat="1" ht="10.5" x14ac:dyDescent="0.15">
      <c r="A2174" s="1"/>
      <c r="B2174" s="2"/>
      <c r="C2174" s="1"/>
      <c r="D2174" s="1"/>
      <c r="E2174" s="1"/>
      <c r="F2174" s="1"/>
      <c r="G2174" s="1"/>
      <c r="H2174" s="1"/>
      <c r="I2174" s="1"/>
      <c r="J2174" s="5"/>
      <c r="K2174" s="1"/>
    </row>
    <row r="2175" spans="1:11" s="55" customFormat="1" ht="10.5" x14ac:dyDescent="0.15">
      <c r="A2175" s="1"/>
      <c r="B2175" s="2"/>
      <c r="C2175" s="1"/>
      <c r="D2175" s="1"/>
      <c r="E2175" s="1"/>
      <c r="F2175" s="1"/>
      <c r="G2175" s="1"/>
      <c r="H2175" s="1"/>
      <c r="I2175" s="1"/>
      <c r="J2175" s="5"/>
      <c r="K2175" s="1"/>
    </row>
    <row r="2176" spans="1:11" s="55" customFormat="1" ht="10.5" x14ac:dyDescent="0.15">
      <c r="A2176" s="1"/>
      <c r="B2176" s="2"/>
      <c r="C2176" s="1"/>
      <c r="D2176" s="1"/>
      <c r="E2176" s="1"/>
      <c r="F2176" s="1"/>
      <c r="G2176" s="1"/>
      <c r="H2176" s="1"/>
      <c r="I2176" s="1"/>
      <c r="J2176" s="5"/>
      <c r="K2176" s="1"/>
    </row>
    <row r="2177" spans="1:11" s="55" customFormat="1" ht="10.5" x14ac:dyDescent="0.15">
      <c r="A2177" s="1"/>
      <c r="B2177" s="2"/>
      <c r="C2177" s="1"/>
      <c r="D2177" s="1"/>
      <c r="E2177" s="1"/>
      <c r="F2177" s="1"/>
      <c r="G2177" s="1"/>
      <c r="H2177" s="1"/>
      <c r="I2177" s="1"/>
      <c r="J2177" s="5"/>
      <c r="K2177" s="1"/>
    </row>
    <row r="2178" spans="1:11" s="55" customFormat="1" ht="10.5" x14ac:dyDescent="0.15">
      <c r="A2178" s="1"/>
      <c r="B2178" s="2"/>
      <c r="C2178" s="1"/>
      <c r="D2178" s="1"/>
      <c r="E2178" s="1"/>
      <c r="F2178" s="1"/>
      <c r="G2178" s="1"/>
      <c r="H2178" s="1"/>
      <c r="I2178" s="1"/>
      <c r="J2178" s="5"/>
      <c r="K2178" s="1"/>
    </row>
    <row r="2179" spans="1:11" s="55" customFormat="1" ht="10.5" x14ac:dyDescent="0.15">
      <c r="A2179" s="1"/>
      <c r="B2179" s="2"/>
      <c r="C2179" s="1"/>
      <c r="D2179" s="1"/>
      <c r="E2179" s="1"/>
      <c r="F2179" s="1"/>
      <c r="G2179" s="1"/>
      <c r="H2179" s="1"/>
      <c r="I2179" s="1"/>
      <c r="J2179" s="5"/>
      <c r="K2179" s="1"/>
    </row>
    <row r="2180" spans="1:11" s="55" customFormat="1" ht="10.5" x14ac:dyDescent="0.15">
      <c r="A2180" s="1"/>
      <c r="B2180" s="2"/>
      <c r="C2180" s="1"/>
      <c r="D2180" s="1"/>
      <c r="E2180" s="1"/>
      <c r="F2180" s="1"/>
      <c r="G2180" s="1"/>
      <c r="H2180" s="1"/>
      <c r="I2180" s="1"/>
      <c r="J2180" s="5"/>
      <c r="K2180" s="1"/>
    </row>
    <row r="2181" spans="1:11" s="55" customFormat="1" ht="10.5" x14ac:dyDescent="0.15">
      <c r="A2181" s="1"/>
      <c r="B2181" s="2"/>
      <c r="C2181" s="1"/>
      <c r="D2181" s="1"/>
      <c r="E2181" s="1"/>
      <c r="F2181" s="1"/>
      <c r="G2181" s="1"/>
      <c r="H2181" s="1"/>
      <c r="I2181" s="1"/>
      <c r="J2181" s="5"/>
      <c r="K2181" s="1"/>
    </row>
    <row r="2182" spans="1:11" s="55" customFormat="1" ht="10.5" x14ac:dyDescent="0.15">
      <c r="A2182" s="1"/>
      <c r="B2182" s="2"/>
      <c r="C2182" s="1"/>
      <c r="D2182" s="1"/>
      <c r="E2182" s="1"/>
      <c r="F2182" s="1"/>
      <c r="G2182" s="1"/>
      <c r="H2182" s="1"/>
      <c r="I2182" s="1"/>
      <c r="J2182" s="5"/>
      <c r="K2182" s="1"/>
    </row>
    <row r="2183" spans="1:11" s="55" customFormat="1" ht="10.5" x14ac:dyDescent="0.15">
      <c r="A2183" s="1"/>
      <c r="B2183" s="2"/>
      <c r="C2183" s="1"/>
      <c r="D2183" s="1"/>
      <c r="E2183" s="1"/>
      <c r="F2183" s="1"/>
      <c r="G2183" s="1"/>
      <c r="H2183" s="1"/>
      <c r="I2183" s="1"/>
      <c r="J2183" s="5"/>
      <c r="K2183" s="1"/>
    </row>
    <row r="2184" spans="1:11" s="55" customFormat="1" ht="10.5" x14ac:dyDescent="0.15">
      <c r="A2184" s="1"/>
      <c r="B2184" s="2"/>
      <c r="C2184" s="1"/>
      <c r="D2184" s="1"/>
      <c r="E2184" s="1"/>
      <c r="F2184" s="1"/>
      <c r="G2184" s="1"/>
      <c r="H2184" s="1"/>
      <c r="I2184" s="1"/>
      <c r="J2184" s="5"/>
      <c r="K2184" s="1"/>
    </row>
    <row r="2185" spans="1:11" s="55" customFormat="1" ht="10.5" x14ac:dyDescent="0.15">
      <c r="A2185" s="1"/>
      <c r="B2185" s="2"/>
      <c r="C2185" s="1"/>
      <c r="D2185" s="1"/>
      <c r="E2185" s="1"/>
      <c r="F2185" s="1"/>
      <c r="G2185" s="1"/>
      <c r="H2185" s="1"/>
      <c r="I2185" s="1"/>
      <c r="J2185" s="5"/>
      <c r="K2185" s="1"/>
    </row>
    <row r="2186" spans="1:11" s="55" customFormat="1" ht="10.5" x14ac:dyDescent="0.15">
      <c r="A2186" s="1"/>
      <c r="B2186" s="2"/>
      <c r="C2186" s="1"/>
      <c r="D2186" s="1"/>
      <c r="E2186" s="1"/>
      <c r="F2186" s="1"/>
      <c r="G2186" s="1"/>
      <c r="H2186" s="1"/>
      <c r="I2186" s="1"/>
      <c r="J2186" s="5"/>
      <c r="K2186" s="1"/>
    </row>
    <row r="2187" spans="1:11" s="55" customFormat="1" ht="10.5" x14ac:dyDescent="0.15">
      <c r="A2187" s="1"/>
      <c r="B2187" s="2"/>
      <c r="C2187" s="1"/>
      <c r="D2187" s="1"/>
      <c r="E2187" s="1"/>
      <c r="F2187" s="1"/>
      <c r="G2187" s="1"/>
      <c r="H2187" s="1"/>
      <c r="I2187" s="1"/>
      <c r="J2187" s="5"/>
      <c r="K2187" s="1"/>
    </row>
    <row r="2188" spans="1:11" s="55" customFormat="1" ht="10.5" x14ac:dyDescent="0.15">
      <c r="A2188" s="1"/>
      <c r="B2188" s="2"/>
      <c r="C2188" s="1"/>
      <c r="D2188" s="1"/>
      <c r="E2188" s="1"/>
      <c r="F2188" s="1"/>
      <c r="G2188" s="1"/>
      <c r="H2188" s="1"/>
      <c r="I2188" s="1"/>
      <c r="J2188" s="5"/>
      <c r="K2188" s="1"/>
    </row>
    <row r="2189" spans="1:11" s="55" customFormat="1" ht="10.5" x14ac:dyDescent="0.15">
      <c r="A2189" s="1"/>
      <c r="B2189" s="2"/>
      <c r="C2189" s="1"/>
      <c r="D2189" s="1"/>
      <c r="E2189" s="1"/>
      <c r="F2189" s="1"/>
      <c r="G2189" s="1"/>
      <c r="H2189" s="1"/>
      <c r="I2189" s="1"/>
      <c r="J2189" s="5"/>
      <c r="K2189" s="1"/>
    </row>
    <row r="2190" spans="1:11" s="55" customFormat="1" ht="10.5" x14ac:dyDescent="0.15">
      <c r="A2190" s="1"/>
      <c r="B2190" s="2"/>
      <c r="C2190" s="1"/>
      <c r="D2190" s="1"/>
      <c r="E2190" s="1"/>
      <c r="F2190" s="1"/>
      <c r="G2190" s="1"/>
      <c r="H2190" s="1"/>
      <c r="I2190" s="1"/>
      <c r="J2190" s="5"/>
      <c r="K2190" s="1"/>
    </row>
    <row r="2191" spans="1:11" s="55" customFormat="1" ht="10.5" x14ac:dyDescent="0.15">
      <c r="A2191" s="1"/>
      <c r="B2191" s="2"/>
      <c r="C2191" s="1"/>
      <c r="D2191" s="1"/>
      <c r="E2191" s="1"/>
      <c r="F2191" s="1"/>
      <c r="G2191" s="1"/>
      <c r="H2191" s="1"/>
      <c r="I2191" s="1"/>
      <c r="J2191" s="5"/>
      <c r="K2191" s="1"/>
    </row>
    <row r="2192" spans="1:11" s="55" customFormat="1" ht="10.5" x14ac:dyDescent="0.15">
      <c r="A2192" s="1"/>
      <c r="B2192" s="2"/>
      <c r="C2192" s="1"/>
      <c r="D2192" s="1"/>
      <c r="E2192" s="1"/>
      <c r="F2192" s="1"/>
      <c r="G2192" s="1"/>
      <c r="H2192" s="1"/>
      <c r="I2192" s="1"/>
      <c r="J2192" s="5"/>
      <c r="K2192" s="1"/>
    </row>
    <row r="2193" spans="1:11" s="55" customFormat="1" ht="10.5" x14ac:dyDescent="0.15">
      <c r="A2193" s="1"/>
      <c r="B2193" s="2"/>
      <c r="C2193" s="1"/>
      <c r="D2193" s="1"/>
      <c r="E2193" s="1"/>
      <c r="F2193" s="1"/>
      <c r="G2193" s="1"/>
      <c r="H2193" s="1"/>
      <c r="I2193" s="1"/>
      <c r="J2193" s="5"/>
      <c r="K2193" s="1"/>
    </row>
    <row r="2194" spans="1:11" s="55" customFormat="1" ht="10.5" x14ac:dyDescent="0.15">
      <c r="A2194" s="1"/>
      <c r="B2194" s="2"/>
      <c r="C2194" s="1"/>
      <c r="D2194" s="1"/>
      <c r="E2194" s="1"/>
      <c r="F2194" s="1"/>
      <c r="G2194" s="1"/>
      <c r="H2194" s="1"/>
      <c r="I2194" s="1"/>
      <c r="J2194" s="5"/>
      <c r="K2194" s="1"/>
    </row>
    <row r="2195" spans="1:11" s="55" customFormat="1" ht="10.5" x14ac:dyDescent="0.15">
      <c r="A2195" s="1"/>
      <c r="B2195" s="2"/>
      <c r="C2195" s="1"/>
      <c r="D2195" s="1"/>
      <c r="E2195" s="1"/>
      <c r="F2195" s="1"/>
      <c r="G2195" s="1"/>
      <c r="H2195" s="1"/>
      <c r="I2195" s="1"/>
      <c r="J2195" s="5"/>
      <c r="K2195" s="1"/>
    </row>
    <row r="2196" spans="1:11" s="55" customFormat="1" ht="10.5" x14ac:dyDescent="0.15">
      <c r="A2196" s="1"/>
      <c r="B2196" s="2"/>
      <c r="C2196" s="1"/>
      <c r="D2196" s="1"/>
      <c r="E2196" s="1"/>
      <c r="F2196" s="1"/>
      <c r="G2196" s="1"/>
      <c r="H2196" s="1"/>
      <c r="I2196" s="1"/>
      <c r="J2196" s="5"/>
      <c r="K2196" s="1"/>
    </row>
    <row r="2197" spans="1:11" s="55" customFormat="1" ht="10.5" x14ac:dyDescent="0.15">
      <c r="A2197" s="1"/>
      <c r="B2197" s="2"/>
      <c r="C2197" s="1"/>
      <c r="D2197" s="1"/>
      <c r="E2197" s="1"/>
      <c r="F2197" s="1"/>
      <c r="G2197" s="1"/>
      <c r="H2197" s="1"/>
      <c r="I2197" s="1"/>
      <c r="J2197" s="5"/>
      <c r="K2197" s="1"/>
    </row>
    <row r="2198" spans="1:11" s="55" customFormat="1" ht="10.5" x14ac:dyDescent="0.15">
      <c r="A2198" s="1"/>
      <c r="B2198" s="2"/>
      <c r="C2198" s="1"/>
      <c r="D2198" s="1"/>
      <c r="E2198" s="1"/>
      <c r="F2198" s="1"/>
      <c r="G2198" s="1"/>
      <c r="H2198" s="1"/>
      <c r="I2198" s="1"/>
      <c r="J2198" s="5"/>
      <c r="K2198" s="1"/>
    </row>
    <row r="2199" spans="1:11" s="55" customFormat="1" ht="10.5" x14ac:dyDescent="0.15">
      <c r="A2199" s="1"/>
      <c r="B2199" s="2"/>
      <c r="C2199" s="1"/>
      <c r="D2199" s="1"/>
      <c r="E2199" s="1"/>
      <c r="F2199" s="1"/>
      <c r="G2199" s="1"/>
      <c r="H2199" s="1"/>
      <c r="I2199" s="1"/>
      <c r="J2199" s="5"/>
      <c r="K2199" s="1"/>
    </row>
    <row r="2200" spans="1:11" s="55" customFormat="1" ht="10.5" x14ac:dyDescent="0.15">
      <c r="A2200" s="1"/>
      <c r="B2200" s="2"/>
      <c r="C2200" s="1"/>
      <c r="D2200" s="1"/>
      <c r="E2200" s="1"/>
      <c r="F2200" s="1"/>
      <c r="G2200" s="1"/>
      <c r="H2200" s="1"/>
      <c r="I2200" s="1"/>
      <c r="J2200" s="5"/>
      <c r="K2200"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8D46-2A66-4033-AE54-DFEF9FB809DE}">
  <dimension ref="A1:M82"/>
  <sheetViews>
    <sheetView showGridLines="0" zoomScale="80" zoomScaleNormal="80" workbookViewId="0"/>
  </sheetViews>
  <sheetFormatPr baseColWidth="10" defaultRowHeight="15" x14ac:dyDescent="0.25"/>
  <cols>
    <col min="1" max="1" width="13.5703125" style="161" bestFit="1" customWidth="1"/>
    <col min="2" max="2" width="20" style="161" bestFit="1" customWidth="1"/>
    <col min="3" max="3" width="16.28515625" style="160" bestFit="1" customWidth="1"/>
    <col min="4" max="4" width="25.140625" style="160" bestFit="1" customWidth="1"/>
    <col min="5" max="5" width="30.28515625" style="160" bestFit="1" customWidth="1"/>
    <col min="6" max="6" width="27.85546875" style="160" bestFit="1" customWidth="1"/>
    <col min="7" max="7" width="18.140625" style="160" bestFit="1" customWidth="1"/>
    <col min="8" max="8" width="27.28515625" style="160" bestFit="1" customWidth="1"/>
    <col min="9" max="9" width="22.85546875" style="160" bestFit="1" customWidth="1"/>
    <col min="10" max="10" width="42" style="160" customWidth="1"/>
    <col min="11" max="11" width="22.85546875" style="160" bestFit="1" customWidth="1"/>
    <col min="12" max="12" width="52.7109375" style="160" bestFit="1" customWidth="1"/>
    <col min="13" max="13" width="19.28515625" style="160" bestFit="1" customWidth="1"/>
    <col min="14" max="16384" width="11.42578125" style="160"/>
  </cols>
  <sheetData>
    <row r="1" spans="1:13" x14ac:dyDescent="0.25">
      <c r="A1" s="166" t="s">
        <v>0</v>
      </c>
      <c r="B1" s="166" t="s">
        <v>31</v>
      </c>
      <c r="C1" s="166" t="s">
        <v>1</v>
      </c>
      <c r="D1" s="166" t="s">
        <v>2</v>
      </c>
      <c r="E1" s="166" t="s">
        <v>3</v>
      </c>
      <c r="F1" s="166" t="s">
        <v>4</v>
      </c>
      <c r="G1" s="166" t="s">
        <v>5</v>
      </c>
      <c r="H1" s="166" t="s">
        <v>19</v>
      </c>
      <c r="I1" s="166" t="s">
        <v>6</v>
      </c>
      <c r="J1" s="166" t="s">
        <v>7</v>
      </c>
      <c r="K1" s="166" t="s">
        <v>8</v>
      </c>
      <c r="L1" s="166" t="s">
        <v>9</v>
      </c>
      <c r="M1" s="166" t="s">
        <v>10</v>
      </c>
    </row>
    <row r="2" spans="1:13" x14ac:dyDescent="0.25">
      <c r="A2" s="149">
        <v>13</v>
      </c>
      <c r="B2" s="155">
        <v>44208</v>
      </c>
      <c r="C2" s="152">
        <v>31</v>
      </c>
      <c r="D2" s="152" t="s">
        <v>36226</v>
      </c>
      <c r="E2" s="152" t="s">
        <v>1467</v>
      </c>
      <c r="F2" s="152" t="s">
        <v>2114</v>
      </c>
      <c r="G2" s="152" t="s">
        <v>36361</v>
      </c>
      <c r="H2" s="162" t="s">
        <v>36360</v>
      </c>
      <c r="I2" s="152" t="s">
        <v>36462</v>
      </c>
      <c r="J2" s="152" t="s">
        <v>36461</v>
      </c>
      <c r="K2" s="163">
        <v>25000000</v>
      </c>
      <c r="L2" s="152" t="s">
        <v>36460</v>
      </c>
      <c r="M2" s="162" t="s">
        <v>36220</v>
      </c>
    </row>
    <row r="3" spans="1:13" x14ac:dyDescent="0.25">
      <c r="A3" s="149">
        <v>13</v>
      </c>
      <c r="B3" s="155">
        <v>44208</v>
      </c>
      <c r="C3" s="152">
        <v>31</v>
      </c>
      <c r="D3" s="152" t="s">
        <v>36226</v>
      </c>
      <c r="E3" s="152" t="s">
        <v>1467</v>
      </c>
      <c r="F3" s="152" t="s">
        <v>2114</v>
      </c>
      <c r="G3" s="152" t="s">
        <v>36361</v>
      </c>
      <c r="H3" s="162" t="s">
        <v>36360</v>
      </c>
      <c r="I3" s="152" t="s">
        <v>36459</v>
      </c>
      <c r="J3" s="152" t="s">
        <v>36458</v>
      </c>
      <c r="K3" s="163">
        <v>25000000</v>
      </c>
      <c r="L3" s="152" t="s">
        <v>36457</v>
      </c>
      <c r="M3" s="162" t="s">
        <v>36220</v>
      </c>
    </row>
    <row r="4" spans="1:13" x14ac:dyDescent="0.25">
      <c r="A4" s="149">
        <v>13</v>
      </c>
      <c r="B4" s="155">
        <v>44208</v>
      </c>
      <c r="C4" s="152">
        <v>31</v>
      </c>
      <c r="D4" s="152" t="s">
        <v>36226</v>
      </c>
      <c r="E4" s="152" t="s">
        <v>1467</v>
      </c>
      <c r="F4" s="152" t="s">
        <v>2114</v>
      </c>
      <c r="G4" s="152" t="s">
        <v>36361</v>
      </c>
      <c r="H4" s="162" t="s">
        <v>36360</v>
      </c>
      <c r="I4" s="152" t="s">
        <v>36456</v>
      </c>
      <c r="J4" s="152" t="s">
        <v>36455</v>
      </c>
      <c r="K4" s="163">
        <v>25000000</v>
      </c>
      <c r="L4" s="152" t="s">
        <v>36454</v>
      </c>
      <c r="M4" s="162" t="s">
        <v>36220</v>
      </c>
    </row>
    <row r="5" spans="1:13" x14ac:dyDescent="0.25">
      <c r="A5" s="164">
        <v>8</v>
      </c>
      <c r="B5" s="155">
        <v>44208</v>
      </c>
      <c r="C5" s="152">
        <v>31</v>
      </c>
      <c r="D5" s="152" t="s">
        <v>36226</v>
      </c>
      <c r="E5" s="152" t="s">
        <v>1467</v>
      </c>
      <c r="F5" s="152" t="s">
        <v>2114</v>
      </c>
      <c r="G5" s="152" t="s">
        <v>36361</v>
      </c>
      <c r="H5" s="162" t="s">
        <v>36360</v>
      </c>
      <c r="I5" s="152" t="s">
        <v>36453</v>
      </c>
      <c r="J5" s="152" t="s">
        <v>36452</v>
      </c>
      <c r="K5" s="163">
        <v>25000000</v>
      </c>
      <c r="L5" s="152" t="s">
        <v>36451</v>
      </c>
      <c r="M5" s="162" t="s">
        <v>36220</v>
      </c>
    </row>
    <row r="6" spans="1:13" x14ac:dyDescent="0.25">
      <c r="A6" s="149">
        <v>13</v>
      </c>
      <c r="B6" s="155">
        <v>44208</v>
      </c>
      <c r="C6" s="152">
        <v>31</v>
      </c>
      <c r="D6" s="152" t="s">
        <v>36226</v>
      </c>
      <c r="E6" s="152" t="s">
        <v>1467</v>
      </c>
      <c r="F6" s="152" t="s">
        <v>2114</v>
      </c>
      <c r="G6" s="152" t="s">
        <v>36361</v>
      </c>
      <c r="H6" s="162" t="s">
        <v>36360</v>
      </c>
      <c r="I6" s="152" t="s">
        <v>36450</v>
      </c>
      <c r="J6" s="152" t="s">
        <v>36449</v>
      </c>
      <c r="K6" s="163">
        <v>25000000</v>
      </c>
      <c r="L6" s="152" t="s">
        <v>36448</v>
      </c>
      <c r="M6" s="162" t="s">
        <v>36220</v>
      </c>
    </row>
    <row r="7" spans="1:13" x14ac:dyDescent="0.25">
      <c r="A7" s="149">
        <v>13</v>
      </c>
      <c r="B7" s="155">
        <v>44208</v>
      </c>
      <c r="C7" s="152">
        <v>31</v>
      </c>
      <c r="D7" s="152" t="s">
        <v>36226</v>
      </c>
      <c r="E7" s="152" t="s">
        <v>1467</v>
      </c>
      <c r="F7" s="152" t="s">
        <v>2114</v>
      </c>
      <c r="G7" s="152" t="s">
        <v>36361</v>
      </c>
      <c r="H7" s="162" t="s">
        <v>36360</v>
      </c>
      <c r="I7" s="152" t="s">
        <v>36447</v>
      </c>
      <c r="J7" s="152" t="s">
        <v>36446</v>
      </c>
      <c r="K7" s="163">
        <v>25000000</v>
      </c>
      <c r="L7" s="152" t="s">
        <v>36445</v>
      </c>
      <c r="M7" s="162" t="s">
        <v>36220</v>
      </c>
    </row>
    <row r="8" spans="1:13" x14ac:dyDescent="0.25">
      <c r="A8" s="149">
        <v>13</v>
      </c>
      <c r="B8" s="155">
        <v>44208</v>
      </c>
      <c r="C8" s="152">
        <v>31</v>
      </c>
      <c r="D8" s="152" t="s">
        <v>36226</v>
      </c>
      <c r="E8" s="152" t="s">
        <v>1467</v>
      </c>
      <c r="F8" s="152" t="s">
        <v>2114</v>
      </c>
      <c r="G8" s="152" t="s">
        <v>36361</v>
      </c>
      <c r="H8" s="162" t="s">
        <v>36360</v>
      </c>
      <c r="I8" s="152" t="s">
        <v>36444</v>
      </c>
      <c r="J8" s="152" t="s">
        <v>36443</v>
      </c>
      <c r="K8" s="163">
        <v>25000000</v>
      </c>
      <c r="L8" s="152" t="s">
        <v>36442</v>
      </c>
      <c r="M8" s="162" t="s">
        <v>36220</v>
      </c>
    </row>
    <row r="9" spans="1:13" x14ac:dyDescent="0.25">
      <c r="A9" s="149">
        <v>13</v>
      </c>
      <c r="B9" s="155">
        <v>44208</v>
      </c>
      <c r="C9" s="152">
        <v>31</v>
      </c>
      <c r="D9" s="152" t="s">
        <v>36226</v>
      </c>
      <c r="E9" s="152" t="s">
        <v>1467</v>
      </c>
      <c r="F9" s="152" t="s">
        <v>2114</v>
      </c>
      <c r="G9" s="152" t="s">
        <v>36361</v>
      </c>
      <c r="H9" s="162" t="s">
        <v>36360</v>
      </c>
      <c r="I9" s="152" t="s">
        <v>36441</v>
      </c>
      <c r="J9" s="152" t="s">
        <v>36440</v>
      </c>
      <c r="K9" s="163">
        <v>25000000</v>
      </c>
      <c r="L9" s="152" t="s">
        <v>36439</v>
      </c>
      <c r="M9" s="162" t="s">
        <v>36220</v>
      </c>
    </row>
    <row r="10" spans="1:13" x14ac:dyDescent="0.25">
      <c r="A10" s="149">
        <v>13</v>
      </c>
      <c r="B10" s="155">
        <v>44208</v>
      </c>
      <c r="C10" s="152">
        <v>31</v>
      </c>
      <c r="D10" s="152" t="s">
        <v>36226</v>
      </c>
      <c r="E10" s="152" t="s">
        <v>1467</v>
      </c>
      <c r="F10" s="152" t="s">
        <v>2114</v>
      </c>
      <c r="G10" s="152" t="s">
        <v>36361</v>
      </c>
      <c r="H10" s="162" t="s">
        <v>36360</v>
      </c>
      <c r="I10" s="152" t="s">
        <v>36438</v>
      </c>
      <c r="J10" s="152" t="s">
        <v>36437</v>
      </c>
      <c r="K10" s="163">
        <v>25000000</v>
      </c>
      <c r="L10" s="152" t="s">
        <v>36436</v>
      </c>
      <c r="M10" s="162" t="s">
        <v>36220</v>
      </c>
    </row>
    <row r="11" spans="1:13" x14ac:dyDescent="0.25">
      <c r="A11" s="149">
        <v>13</v>
      </c>
      <c r="B11" s="155">
        <v>44208</v>
      </c>
      <c r="C11" s="152">
        <v>31</v>
      </c>
      <c r="D11" s="152" t="s">
        <v>36226</v>
      </c>
      <c r="E11" s="152" t="s">
        <v>1467</v>
      </c>
      <c r="F11" s="152" t="s">
        <v>2114</v>
      </c>
      <c r="G11" s="152" t="s">
        <v>36361</v>
      </c>
      <c r="H11" s="162" t="s">
        <v>36360</v>
      </c>
      <c r="I11" s="152" t="s">
        <v>36435</v>
      </c>
      <c r="J11" s="152" t="s">
        <v>36434</v>
      </c>
      <c r="K11" s="163">
        <v>25000000</v>
      </c>
      <c r="L11" s="152" t="s">
        <v>36433</v>
      </c>
      <c r="M11" s="162" t="s">
        <v>36220</v>
      </c>
    </row>
    <row r="12" spans="1:13" x14ac:dyDescent="0.25">
      <c r="A12" s="149">
        <v>13</v>
      </c>
      <c r="B12" s="155">
        <v>44208</v>
      </c>
      <c r="C12" s="152">
        <v>31</v>
      </c>
      <c r="D12" s="152" t="s">
        <v>36226</v>
      </c>
      <c r="E12" s="152" t="s">
        <v>1467</v>
      </c>
      <c r="F12" s="152" t="s">
        <v>2114</v>
      </c>
      <c r="G12" s="152" t="s">
        <v>36361</v>
      </c>
      <c r="H12" s="162" t="s">
        <v>36360</v>
      </c>
      <c r="I12" s="152" t="s">
        <v>36432</v>
      </c>
      <c r="J12" s="152" t="s">
        <v>36431</v>
      </c>
      <c r="K12" s="163">
        <v>25000000</v>
      </c>
      <c r="L12" s="152" t="s">
        <v>36430</v>
      </c>
      <c r="M12" s="162" t="s">
        <v>36220</v>
      </c>
    </row>
    <row r="13" spans="1:13" x14ac:dyDescent="0.25">
      <c r="A13" s="149">
        <v>13</v>
      </c>
      <c r="B13" s="155">
        <v>44208</v>
      </c>
      <c r="C13" s="152">
        <v>31</v>
      </c>
      <c r="D13" s="152" t="s">
        <v>36226</v>
      </c>
      <c r="E13" s="152" t="s">
        <v>1467</v>
      </c>
      <c r="F13" s="152" t="s">
        <v>2114</v>
      </c>
      <c r="G13" s="152" t="s">
        <v>36361</v>
      </c>
      <c r="H13" s="162" t="s">
        <v>36360</v>
      </c>
      <c r="I13" s="152" t="s">
        <v>36429</v>
      </c>
      <c r="J13" s="152" t="s">
        <v>36428</v>
      </c>
      <c r="K13" s="163">
        <v>25000000</v>
      </c>
      <c r="L13" s="152" t="s">
        <v>36427</v>
      </c>
      <c r="M13" s="162" t="s">
        <v>36220</v>
      </c>
    </row>
    <row r="14" spans="1:13" x14ac:dyDescent="0.25">
      <c r="A14" s="149">
        <v>13</v>
      </c>
      <c r="B14" s="155">
        <v>44208</v>
      </c>
      <c r="C14" s="152">
        <v>31</v>
      </c>
      <c r="D14" s="152" t="s">
        <v>36226</v>
      </c>
      <c r="E14" s="152" t="s">
        <v>1467</v>
      </c>
      <c r="F14" s="152" t="s">
        <v>2114</v>
      </c>
      <c r="G14" s="152" t="s">
        <v>36361</v>
      </c>
      <c r="H14" s="162" t="s">
        <v>36360</v>
      </c>
      <c r="I14" s="152" t="s">
        <v>36426</v>
      </c>
      <c r="J14" s="152" t="s">
        <v>36425</v>
      </c>
      <c r="K14" s="163">
        <v>25000000</v>
      </c>
      <c r="L14" s="152" t="s">
        <v>3821</v>
      </c>
      <c r="M14" s="162" t="s">
        <v>36220</v>
      </c>
    </row>
    <row r="15" spans="1:13" x14ac:dyDescent="0.25">
      <c r="A15" s="149">
        <v>13</v>
      </c>
      <c r="B15" s="155">
        <v>44208</v>
      </c>
      <c r="C15" s="152">
        <v>31</v>
      </c>
      <c r="D15" s="152" t="s">
        <v>36226</v>
      </c>
      <c r="E15" s="152" t="s">
        <v>1467</v>
      </c>
      <c r="F15" s="152" t="s">
        <v>2114</v>
      </c>
      <c r="G15" s="152" t="s">
        <v>36361</v>
      </c>
      <c r="H15" s="162" t="s">
        <v>36360</v>
      </c>
      <c r="I15" s="152" t="s">
        <v>36424</v>
      </c>
      <c r="J15" s="152" t="s">
        <v>36423</v>
      </c>
      <c r="K15" s="163">
        <v>25000000</v>
      </c>
      <c r="L15" s="152" t="s">
        <v>36422</v>
      </c>
      <c r="M15" s="162" t="s">
        <v>36220</v>
      </c>
    </row>
    <row r="16" spans="1:13" x14ac:dyDescent="0.25">
      <c r="A16" s="149">
        <v>13</v>
      </c>
      <c r="B16" s="155">
        <v>44208</v>
      </c>
      <c r="C16" s="152">
        <v>31</v>
      </c>
      <c r="D16" s="152" t="s">
        <v>36226</v>
      </c>
      <c r="E16" s="152" t="s">
        <v>1467</v>
      </c>
      <c r="F16" s="152" t="s">
        <v>2114</v>
      </c>
      <c r="G16" s="152" t="s">
        <v>36361</v>
      </c>
      <c r="H16" s="162" t="s">
        <v>36360</v>
      </c>
      <c r="I16" s="152" t="s">
        <v>36421</v>
      </c>
      <c r="J16" s="152" t="s">
        <v>36420</v>
      </c>
      <c r="K16" s="163">
        <v>25000000</v>
      </c>
      <c r="L16" s="152" t="s">
        <v>36419</v>
      </c>
      <c r="M16" s="162" t="s">
        <v>36220</v>
      </c>
    </row>
    <row r="17" spans="1:13" x14ac:dyDescent="0.25">
      <c r="A17" s="149">
        <v>13</v>
      </c>
      <c r="B17" s="155">
        <v>44208</v>
      </c>
      <c r="C17" s="152">
        <v>31</v>
      </c>
      <c r="D17" s="152" t="s">
        <v>36226</v>
      </c>
      <c r="E17" s="152" t="s">
        <v>1467</v>
      </c>
      <c r="F17" s="152" t="s">
        <v>2114</v>
      </c>
      <c r="G17" s="152" t="s">
        <v>36361</v>
      </c>
      <c r="H17" s="162" t="s">
        <v>36360</v>
      </c>
      <c r="I17" s="152" t="s">
        <v>36418</v>
      </c>
      <c r="J17" s="152" t="s">
        <v>36417</v>
      </c>
      <c r="K17" s="163">
        <v>25000000</v>
      </c>
      <c r="L17" s="152" t="s">
        <v>36416</v>
      </c>
      <c r="M17" s="162" t="s">
        <v>36220</v>
      </c>
    </row>
    <row r="18" spans="1:13" x14ac:dyDescent="0.25">
      <c r="A18" s="149">
        <v>13</v>
      </c>
      <c r="B18" s="155">
        <v>44208</v>
      </c>
      <c r="C18" s="152">
        <v>31</v>
      </c>
      <c r="D18" s="152" t="s">
        <v>36226</v>
      </c>
      <c r="E18" s="152" t="s">
        <v>1467</v>
      </c>
      <c r="F18" s="152" t="s">
        <v>2114</v>
      </c>
      <c r="G18" s="152" t="s">
        <v>36361</v>
      </c>
      <c r="H18" s="162" t="s">
        <v>36360</v>
      </c>
      <c r="I18" s="152" t="s">
        <v>36415</v>
      </c>
      <c r="J18" s="152" t="s">
        <v>36414</v>
      </c>
      <c r="K18" s="163">
        <v>25000000</v>
      </c>
      <c r="L18" s="152" t="s">
        <v>36413</v>
      </c>
      <c r="M18" s="162" t="s">
        <v>36220</v>
      </c>
    </row>
    <row r="19" spans="1:13" x14ac:dyDescent="0.25">
      <c r="A19" s="149">
        <v>13</v>
      </c>
      <c r="B19" s="155">
        <v>44208</v>
      </c>
      <c r="C19" s="152">
        <v>31</v>
      </c>
      <c r="D19" s="152" t="s">
        <v>36226</v>
      </c>
      <c r="E19" s="152" t="s">
        <v>1467</v>
      </c>
      <c r="F19" s="152" t="s">
        <v>2114</v>
      </c>
      <c r="G19" s="152" t="s">
        <v>36361</v>
      </c>
      <c r="H19" s="162" t="s">
        <v>36360</v>
      </c>
      <c r="I19" s="152" t="s">
        <v>36412</v>
      </c>
      <c r="J19" s="152" t="s">
        <v>36411</v>
      </c>
      <c r="K19" s="163">
        <v>25000000</v>
      </c>
      <c r="L19" s="152" t="s">
        <v>36410</v>
      </c>
      <c r="M19" s="162" t="s">
        <v>36220</v>
      </c>
    </row>
    <row r="20" spans="1:13" x14ac:dyDescent="0.25">
      <c r="A20" s="149">
        <v>13</v>
      </c>
      <c r="B20" s="155">
        <v>44208</v>
      </c>
      <c r="C20" s="152">
        <v>31</v>
      </c>
      <c r="D20" s="152" t="s">
        <v>36226</v>
      </c>
      <c r="E20" s="152" t="s">
        <v>1467</v>
      </c>
      <c r="F20" s="152" t="s">
        <v>2114</v>
      </c>
      <c r="G20" s="152" t="s">
        <v>36361</v>
      </c>
      <c r="H20" s="162" t="s">
        <v>36360</v>
      </c>
      <c r="I20" s="152" t="s">
        <v>36409</v>
      </c>
      <c r="J20" s="152" t="s">
        <v>36408</v>
      </c>
      <c r="K20" s="163">
        <v>25000000</v>
      </c>
      <c r="L20" s="152" t="s">
        <v>36407</v>
      </c>
      <c r="M20" s="162" t="s">
        <v>36220</v>
      </c>
    </row>
    <row r="21" spans="1:13" x14ac:dyDescent="0.25">
      <c r="A21" s="149">
        <v>13</v>
      </c>
      <c r="B21" s="155">
        <v>44208</v>
      </c>
      <c r="C21" s="152">
        <v>31</v>
      </c>
      <c r="D21" s="152" t="s">
        <v>36226</v>
      </c>
      <c r="E21" s="152" t="s">
        <v>1467</v>
      </c>
      <c r="F21" s="152" t="s">
        <v>2114</v>
      </c>
      <c r="G21" s="152" t="s">
        <v>36361</v>
      </c>
      <c r="H21" s="162" t="s">
        <v>36360</v>
      </c>
      <c r="I21" s="152" t="s">
        <v>36406</v>
      </c>
      <c r="J21" s="152" t="s">
        <v>36405</v>
      </c>
      <c r="K21" s="163">
        <v>25000000</v>
      </c>
      <c r="L21" s="152" t="s">
        <v>36404</v>
      </c>
      <c r="M21" s="162" t="s">
        <v>36220</v>
      </c>
    </row>
    <row r="22" spans="1:13" x14ac:dyDescent="0.25">
      <c r="A22" s="149">
        <v>13</v>
      </c>
      <c r="B22" s="155">
        <v>44208</v>
      </c>
      <c r="C22" s="152">
        <v>31</v>
      </c>
      <c r="D22" s="152" t="s">
        <v>36226</v>
      </c>
      <c r="E22" s="152" t="s">
        <v>1467</v>
      </c>
      <c r="F22" s="152" t="s">
        <v>2114</v>
      </c>
      <c r="G22" s="152" t="s">
        <v>36361</v>
      </c>
      <c r="H22" s="162" t="s">
        <v>36360</v>
      </c>
      <c r="I22" s="152" t="s">
        <v>36403</v>
      </c>
      <c r="J22" s="152" t="s">
        <v>36402</v>
      </c>
      <c r="K22" s="163">
        <v>25000000</v>
      </c>
      <c r="L22" s="152" t="s">
        <v>36401</v>
      </c>
      <c r="M22" s="162" t="s">
        <v>36220</v>
      </c>
    </row>
    <row r="23" spans="1:13" x14ac:dyDescent="0.25">
      <c r="A23" s="149">
        <v>13</v>
      </c>
      <c r="B23" s="155">
        <v>44208</v>
      </c>
      <c r="C23" s="152">
        <v>31</v>
      </c>
      <c r="D23" s="152" t="s">
        <v>36226</v>
      </c>
      <c r="E23" s="152" t="s">
        <v>1467</v>
      </c>
      <c r="F23" s="152" t="s">
        <v>2114</v>
      </c>
      <c r="G23" s="152" t="s">
        <v>36361</v>
      </c>
      <c r="H23" s="162" t="s">
        <v>36360</v>
      </c>
      <c r="I23" s="152" t="s">
        <v>36400</v>
      </c>
      <c r="J23" s="152" t="s">
        <v>36399</v>
      </c>
      <c r="K23" s="163">
        <v>25000000</v>
      </c>
      <c r="L23" s="152" t="s">
        <v>36398</v>
      </c>
      <c r="M23" s="162" t="s">
        <v>36220</v>
      </c>
    </row>
    <row r="24" spans="1:13" x14ac:dyDescent="0.25">
      <c r="A24" s="149">
        <v>13</v>
      </c>
      <c r="B24" s="155">
        <v>44208</v>
      </c>
      <c r="C24" s="152">
        <v>31</v>
      </c>
      <c r="D24" s="152" t="s">
        <v>36226</v>
      </c>
      <c r="E24" s="152" t="s">
        <v>1467</v>
      </c>
      <c r="F24" s="152" t="s">
        <v>2114</v>
      </c>
      <c r="G24" s="152" t="s">
        <v>36361</v>
      </c>
      <c r="H24" s="162" t="s">
        <v>36360</v>
      </c>
      <c r="I24" s="152" t="s">
        <v>36397</v>
      </c>
      <c r="J24" s="152" t="s">
        <v>36396</v>
      </c>
      <c r="K24" s="163">
        <v>25000000</v>
      </c>
      <c r="L24" s="152" t="s">
        <v>36395</v>
      </c>
      <c r="M24" s="162" t="s">
        <v>36220</v>
      </c>
    </row>
    <row r="25" spans="1:13" x14ac:dyDescent="0.25">
      <c r="A25" s="149">
        <v>13</v>
      </c>
      <c r="B25" s="155">
        <v>44208</v>
      </c>
      <c r="C25" s="152">
        <v>31</v>
      </c>
      <c r="D25" s="152" t="s">
        <v>36226</v>
      </c>
      <c r="E25" s="152" t="s">
        <v>1467</v>
      </c>
      <c r="F25" s="152" t="s">
        <v>2114</v>
      </c>
      <c r="G25" s="152" t="s">
        <v>36361</v>
      </c>
      <c r="H25" s="162" t="s">
        <v>36360</v>
      </c>
      <c r="I25" s="152" t="s">
        <v>36394</v>
      </c>
      <c r="J25" s="152" t="s">
        <v>36393</v>
      </c>
      <c r="K25" s="163">
        <v>25000000</v>
      </c>
      <c r="L25" s="152" t="s">
        <v>36392</v>
      </c>
      <c r="M25" s="162" t="s">
        <v>36220</v>
      </c>
    </row>
    <row r="26" spans="1:13" x14ac:dyDescent="0.25">
      <c r="A26" s="149">
        <v>13</v>
      </c>
      <c r="B26" s="155">
        <v>44208</v>
      </c>
      <c r="C26" s="152">
        <v>31</v>
      </c>
      <c r="D26" s="152" t="s">
        <v>36226</v>
      </c>
      <c r="E26" s="152" t="s">
        <v>1467</v>
      </c>
      <c r="F26" s="152" t="s">
        <v>2114</v>
      </c>
      <c r="G26" s="152" t="s">
        <v>36361</v>
      </c>
      <c r="H26" s="162" t="s">
        <v>36360</v>
      </c>
      <c r="I26" s="152" t="s">
        <v>36391</v>
      </c>
      <c r="J26" s="152" t="s">
        <v>36390</v>
      </c>
      <c r="K26" s="163">
        <v>25000000</v>
      </c>
      <c r="L26" s="152" t="s">
        <v>36389</v>
      </c>
      <c r="M26" s="162" t="s">
        <v>36220</v>
      </c>
    </row>
    <row r="27" spans="1:13" x14ac:dyDescent="0.25">
      <c r="A27" s="149">
        <v>13</v>
      </c>
      <c r="B27" s="155">
        <v>44208</v>
      </c>
      <c r="C27" s="152">
        <v>31</v>
      </c>
      <c r="D27" s="152" t="s">
        <v>36226</v>
      </c>
      <c r="E27" s="152" t="s">
        <v>1467</v>
      </c>
      <c r="F27" s="152" t="s">
        <v>2114</v>
      </c>
      <c r="G27" s="152" t="s">
        <v>36361</v>
      </c>
      <c r="H27" s="162" t="s">
        <v>36360</v>
      </c>
      <c r="I27" s="152" t="s">
        <v>36388</v>
      </c>
      <c r="J27" s="152" t="s">
        <v>36387</v>
      </c>
      <c r="K27" s="163">
        <v>25000000</v>
      </c>
      <c r="L27" s="152" t="s">
        <v>36386</v>
      </c>
      <c r="M27" s="162" t="s">
        <v>36220</v>
      </c>
    </row>
    <row r="28" spans="1:13" x14ac:dyDescent="0.25">
      <c r="A28" s="149">
        <v>13</v>
      </c>
      <c r="B28" s="155">
        <v>44208</v>
      </c>
      <c r="C28" s="152">
        <v>31</v>
      </c>
      <c r="D28" s="152" t="s">
        <v>36226</v>
      </c>
      <c r="E28" s="152" t="s">
        <v>1467</v>
      </c>
      <c r="F28" s="152" t="s">
        <v>2114</v>
      </c>
      <c r="G28" s="152" t="s">
        <v>36361</v>
      </c>
      <c r="H28" s="162" t="s">
        <v>36360</v>
      </c>
      <c r="I28" s="152" t="s">
        <v>36385</v>
      </c>
      <c r="J28" s="152" t="s">
        <v>36384</v>
      </c>
      <c r="K28" s="163">
        <v>25000000</v>
      </c>
      <c r="L28" s="152" t="s">
        <v>36383</v>
      </c>
      <c r="M28" s="162" t="s">
        <v>36220</v>
      </c>
    </row>
    <row r="29" spans="1:13" x14ac:dyDescent="0.25">
      <c r="A29" s="164">
        <v>8</v>
      </c>
      <c r="B29" s="155">
        <v>44208</v>
      </c>
      <c r="C29" s="152">
        <v>31</v>
      </c>
      <c r="D29" s="152" t="s">
        <v>36226</v>
      </c>
      <c r="E29" s="152" t="s">
        <v>1467</v>
      </c>
      <c r="F29" s="152" t="s">
        <v>2114</v>
      </c>
      <c r="G29" s="152" t="s">
        <v>36361</v>
      </c>
      <c r="H29" s="162" t="s">
        <v>36360</v>
      </c>
      <c r="I29" s="152" t="s">
        <v>36382</v>
      </c>
      <c r="J29" s="152" t="s">
        <v>36381</v>
      </c>
      <c r="K29" s="163">
        <v>25000000</v>
      </c>
      <c r="L29" s="152" t="s">
        <v>36380</v>
      </c>
      <c r="M29" s="162" t="s">
        <v>36220</v>
      </c>
    </row>
    <row r="30" spans="1:13" x14ac:dyDescent="0.25">
      <c r="A30" s="149">
        <v>13</v>
      </c>
      <c r="B30" s="155">
        <v>44208</v>
      </c>
      <c r="C30" s="152">
        <v>31</v>
      </c>
      <c r="D30" s="152" t="s">
        <v>36226</v>
      </c>
      <c r="E30" s="152" t="s">
        <v>1467</v>
      </c>
      <c r="F30" s="152" t="s">
        <v>2114</v>
      </c>
      <c r="G30" s="152" t="s">
        <v>36361</v>
      </c>
      <c r="H30" s="162" t="s">
        <v>36360</v>
      </c>
      <c r="I30" s="152" t="s">
        <v>36379</v>
      </c>
      <c r="J30" s="152" t="s">
        <v>36378</v>
      </c>
      <c r="K30" s="163">
        <v>25000000</v>
      </c>
      <c r="L30" s="152" t="s">
        <v>36377</v>
      </c>
      <c r="M30" s="162" t="s">
        <v>36220</v>
      </c>
    </row>
    <row r="31" spans="1:13" x14ac:dyDescent="0.25">
      <c r="A31" s="149">
        <v>13</v>
      </c>
      <c r="B31" s="155">
        <v>44208</v>
      </c>
      <c r="C31" s="152">
        <v>31</v>
      </c>
      <c r="D31" s="152" t="s">
        <v>36226</v>
      </c>
      <c r="E31" s="152" t="s">
        <v>1467</v>
      </c>
      <c r="F31" s="152" t="s">
        <v>2114</v>
      </c>
      <c r="G31" s="152" t="s">
        <v>36361</v>
      </c>
      <c r="H31" s="162" t="s">
        <v>36360</v>
      </c>
      <c r="I31" s="152" t="s">
        <v>36376</v>
      </c>
      <c r="J31" s="152" t="s">
        <v>36375</v>
      </c>
      <c r="K31" s="163">
        <v>25000000</v>
      </c>
      <c r="L31" s="152" t="s">
        <v>36374</v>
      </c>
      <c r="M31" s="162" t="s">
        <v>36220</v>
      </c>
    </row>
    <row r="32" spans="1:13" x14ac:dyDescent="0.25">
      <c r="A32" s="149">
        <v>13</v>
      </c>
      <c r="B32" s="155">
        <v>44208</v>
      </c>
      <c r="C32" s="152">
        <v>31</v>
      </c>
      <c r="D32" s="152" t="s">
        <v>36226</v>
      </c>
      <c r="E32" s="152" t="s">
        <v>1467</v>
      </c>
      <c r="F32" s="152" t="s">
        <v>2114</v>
      </c>
      <c r="G32" s="152" t="s">
        <v>36361</v>
      </c>
      <c r="H32" s="162" t="s">
        <v>36360</v>
      </c>
      <c r="I32" s="152" t="s">
        <v>36373</v>
      </c>
      <c r="J32" s="152" t="s">
        <v>36372</v>
      </c>
      <c r="K32" s="163">
        <v>25000000</v>
      </c>
      <c r="L32" s="152" t="s">
        <v>36371</v>
      </c>
      <c r="M32" s="162" t="s">
        <v>36220</v>
      </c>
    </row>
    <row r="33" spans="1:13" x14ac:dyDescent="0.25">
      <c r="A33" s="149">
        <v>13</v>
      </c>
      <c r="B33" s="155">
        <v>44208</v>
      </c>
      <c r="C33" s="152">
        <v>31</v>
      </c>
      <c r="D33" s="152" t="s">
        <v>36226</v>
      </c>
      <c r="E33" s="152" t="s">
        <v>1467</v>
      </c>
      <c r="F33" s="152" t="s">
        <v>2114</v>
      </c>
      <c r="G33" s="152" t="s">
        <v>36361</v>
      </c>
      <c r="H33" s="162" t="s">
        <v>36360</v>
      </c>
      <c r="I33" s="152" t="s">
        <v>36370</v>
      </c>
      <c r="J33" s="152" t="s">
        <v>36369</v>
      </c>
      <c r="K33" s="163">
        <v>25000000</v>
      </c>
      <c r="L33" s="152" t="s">
        <v>36368</v>
      </c>
      <c r="M33" s="162" t="s">
        <v>36220</v>
      </c>
    </row>
    <row r="34" spans="1:13" x14ac:dyDescent="0.25">
      <c r="A34" s="149">
        <v>13</v>
      </c>
      <c r="B34" s="155">
        <v>44208</v>
      </c>
      <c r="C34" s="152">
        <v>31</v>
      </c>
      <c r="D34" s="152" t="s">
        <v>36226</v>
      </c>
      <c r="E34" s="152" t="s">
        <v>1467</v>
      </c>
      <c r="F34" s="152" t="s">
        <v>2114</v>
      </c>
      <c r="G34" s="152" t="s">
        <v>36361</v>
      </c>
      <c r="H34" s="162" t="s">
        <v>36360</v>
      </c>
      <c r="I34" s="152" t="s">
        <v>36367</v>
      </c>
      <c r="J34" s="152" t="s">
        <v>36366</v>
      </c>
      <c r="K34" s="163">
        <v>25000000</v>
      </c>
      <c r="L34" s="152" t="s">
        <v>36365</v>
      </c>
      <c r="M34" s="162" t="s">
        <v>36220</v>
      </c>
    </row>
    <row r="35" spans="1:13" x14ac:dyDescent="0.25">
      <c r="A35" s="149">
        <v>13</v>
      </c>
      <c r="B35" s="155">
        <v>44208</v>
      </c>
      <c r="C35" s="152">
        <v>31</v>
      </c>
      <c r="D35" s="152" t="s">
        <v>36226</v>
      </c>
      <c r="E35" s="152" t="s">
        <v>1467</v>
      </c>
      <c r="F35" s="152" t="s">
        <v>2114</v>
      </c>
      <c r="G35" s="152" t="s">
        <v>36361</v>
      </c>
      <c r="H35" s="162" t="s">
        <v>36360</v>
      </c>
      <c r="I35" s="152" t="s">
        <v>36364</v>
      </c>
      <c r="J35" s="152" t="s">
        <v>36363</v>
      </c>
      <c r="K35" s="163">
        <v>25000000</v>
      </c>
      <c r="L35" s="152" t="s">
        <v>36362</v>
      </c>
      <c r="M35" s="162" t="s">
        <v>36220</v>
      </c>
    </row>
    <row r="36" spans="1:13" x14ac:dyDescent="0.25">
      <c r="A36" s="149">
        <v>13</v>
      </c>
      <c r="B36" s="155">
        <v>44208</v>
      </c>
      <c r="C36" s="152">
        <v>31</v>
      </c>
      <c r="D36" s="152" t="s">
        <v>36226</v>
      </c>
      <c r="E36" s="152" t="s">
        <v>1467</v>
      </c>
      <c r="F36" s="152" t="s">
        <v>2114</v>
      </c>
      <c r="G36" s="152" t="s">
        <v>36361</v>
      </c>
      <c r="H36" s="162" t="s">
        <v>36360</v>
      </c>
      <c r="I36" s="152" t="s">
        <v>36359</v>
      </c>
      <c r="J36" s="152" t="s">
        <v>36358</v>
      </c>
      <c r="K36" s="163">
        <v>25000000</v>
      </c>
      <c r="L36" s="152" t="s">
        <v>36357</v>
      </c>
      <c r="M36" s="162" t="s">
        <v>36220</v>
      </c>
    </row>
    <row r="37" spans="1:13" x14ac:dyDescent="0.25">
      <c r="A37" s="149">
        <v>13</v>
      </c>
      <c r="B37" s="155">
        <v>44208</v>
      </c>
      <c r="C37" s="152">
        <v>31</v>
      </c>
      <c r="D37" s="152" t="s">
        <v>36226</v>
      </c>
      <c r="E37" s="152" t="s">
        <v>1467</v>
      </c>
      <c r="F37" s="152" t="s">
        <v>2114</v>
      </c>
      <c r="G37" s="152" t="s">
        <v>36225</v>
      </c>
      <c r="H37" s="162" t="s">
        <v>36224</v>
      </c>
      <c r="I37" s="152" t="s">
        <v>36356</v>
      </c>
      <c r="J37" s="152" t="s">
        <v>36355</v>
      </c>
      <c r="K37" s="163">
        <v>10000000</v>
      </c>
      <c r="L37" s="152" t="s">
        <v>36354</v>
      </c>
      <c r="M37" s="162" t="s">
        <v>36220</v>
      </c>
    </row>
    <row r="38" spans="1:13" x14ac:dyDescent="0.25">
      <c r="A38" s="149">
        <v>13</v>
      </c>
      <c r="B38" s="155">
        <v>44208</v>
      </c>
      <c r="C38" s="152">
        <v>31</v>
      </c>
      <c r="D38" s="152" t="s">
        <v>36226</v>
      </c>
      <c r="E38" s="152" t="s">
        <v>1467</v>
      </c>
      <c r="F38" s="152" t="s">
        <v>2114</v>
      </c>
      <c r="G38" s="152" t="s">
        <v>36225</v>
      </c>
      <c r="H38" s="162" t="s">
        <v>36224</v>
      </c>
      <c r="I38" s="152" t="s">
        <v>36353</v>
      </c>
      <c r="J38" s="152" t="s">
        <v>2440</v>
      </c>
      <c r="K38" s="163">
        <v>10000000</v>
      </c>
      <c r="L38" s="152" t="s">
        <v>2441</v>
      </c>
      <c r="M38" s="162" t="s">
        <v>36220</v>
      </c>
    </row>
    <row r="39" spans="1:13" x14ac:dyDescent="0.25">
      <c r="A39" s="149">
        <v>13</v>
      </c>
      <c r="B39" s="155">
        <v>44208</v>
      </c>
      <c r="C39" s="152">
        <v>31</v>
      </c>
      <c r="D39" s="152" t="s">
        <v>36226</v>
      </c>
      <c r="E39" s="152" t="s">
        <v>1467</v>
      </c>
      <c r="F39" s="152" t="s">
        <v>2114</v>
      </c>
      <c r="G39" s="152" t="s">
        <v>36225</v>
      </c>
      <c r="H39" s="162" t="s">
        <v>36224</v>
      </c>
      <c r="I39" s="152" t="s">
        <v>36352</v>
      </c>
      <c r="J39" s="152" t="s">
        <v>36351</v>
      </c>
      <c r="K39" s="163">
        <v>10000000</v>
      </c>
      <c r="L39" s="152" t="s">
        <v>36350</v>
      </c>
      <c r="M39" s="162" t="s">
        <v>36220</v>
      </c>
    </row>
    <row r="40" spans="1:13" x14ac:dyDescent="0.25">
      <c r="A40" s="149">
        <v>13</v>
      </c>
      <c r="B40" s="155">
        <v>44208</v>
      </c>
      <c r="C40" s="152">
        <v>31</v>
      </c>
      <c r="D40" s="152" t="s">
        <v>36226</v>
      </c>
      <c r="E40" s="152" t="s">
        <v>1467</v>
      </c>
      <c r="F40" s="152" t="s">
        <v>2114</v>
      </c>
      <c r="G40" s="152" t="s">
        <v>36225</v>
      </c>
      <c r="H40" s="162" t="s">
        <v>36224</v>
      </c>
      <c r="I40" s="152" t="s">
        <v>36349</v>
      </c>
      <c r="J40" s="152" t="s">
        <v>36348</v>
      </c>
      <c r="K40" s="163">
        <v>10000000</v>
      </c>
      <c r="L40" s="152" t="s">
        <v>36347</v>
      </c>
      <c r="M40" s="162" t="s">
        <v>36220</v>
      </c>
    </row>
    <row r="41" spans="1:13" x14ac:dyDescent="0.25">
      <c r="A41" s="149">
        <v>13</v>
      </c>
      <c r="B41" s="155">
        <v>44208</v>
      </c>
      <c r="C41" s="152">
        <v>31</v>
      </c>
      <c r="D41" s="152" t="s">
        <v>36226</v>
      </c>
      <c r="E41" s="152" t="s">
        <v>1467</v>
      </c>
      <c r="F41" s="152" t="s">
        <v>2114</v>
      </c>
      <c r="G41" s="152" t="s">
        <v>36225</v>
      </c>
      <c r="H41" s="162" t="s">
        <v>36224</v>
      </c>
      <c r="I41" s="152" t="s">
        <v>36346</v>
      </c>
      <c r="J41" s="152" t="s">
        <v>36345</v>
      </c>
      <c r="K41" s="163">
        <v>10000000</v>
      </c>
      <c r="L41" s="152" t="s">
        <v>36344</v>
      </c>
      <c r="M41" s="162" t="s">
        <v>36220</v>
      </c>
    </row>
    <row r="42" spans="1:13" x14ac:dyDescent="0.25">
      <c r="A42" s="149">
        <v>13</v>
      </c>
      <c r="B42" s="155">
        <v>44208</v>
      </c>
      <c r="C42" s="152">
        <v>31</v>
      </c>
      <c r="D42" s="152" t="s">
        <v>36226</v>
      </c>
      <c r="E42" s="152" t="s">
        <v>1467</v>
      </c>
      <c r="F42" s="152" t="s">
        <v>2114</v>
      </c>
      <c r="G42" s="152" t="s">
        <v>36225</v>
      </c>
      <c r="H42" s="162" t="s">
        <v>36224</v>
      </c>
      <c r="I42" s="152" t="s">
        <v>36343</v>
      </c>
      <c r="J42" s="152" t="s">
        <v>36342</v>
      </c>
      <c r="K42" s="163">
        <v>10000000</v>
      </c>
      <c r="L42" s="152" t="s">
        <v>36341</v>
      </c>
      <c r="M42" s="162" t="s">
        <v>36220</v>
      </c>
    </row>
    <row r="43" spans="1:13" x14ac:dyDescent="0.25">
      <c r="A43" s="149">
        <v>13</v>
      </c>
      <c r="B43" s="155">
        <v>44208</v>
      </c>
      <c r="C43" s="152">
        <v>31</v>
      </c>
      <c r="D43" s="152" t="s">
        <v>36226</v>
      </c>
      <c r="E43" s="152" t="s">
        <v>1467</v>
      </c>
      <c r="F43" s="152" t="s">
        <v>2114</v>
      </c>
      <c r="G43" s="152" t="s">
        <v>36225</v>
      </c>
      <c r="H43" s="162" t="s">
        <v>36224</v>
      </c>
      <c r="I43" s="152" t="s">
        <v>36340</v>
      </c>
      <c r="J43" s="152" t="s">
        <v>36339</v>
      </c>
      <c r="K43" s="163">
        <v>10000000</v>
      </c>
      <c r="L43" s="152" t="s">
        <v>36338</v>
      </c>
      <c r="M43" s="162" t="s">
        <v>36220</v>
      </c>
    </row>
    <row r="44" spans="1:13" x14ac:dyDescent="0.25">
      <c r="A44" s="149">
        <v>13</v>
      </c>
      <c r="B44" s="155">
        <v>44208</v>
      </c>
      <c r="C44" s="152">
        <v>31</v>
      </c>
      <c r="D44" s="152" t="s">
        <v>36226</v>
      </c>
      <c r="E44" s="152" t="s">
        <v>1467</v>
      </c>
      <c r="F44" s="152" t="s">
        <v>2114</v>
      </c>
      <c r="G44" s="152" t="s">
        <v>36225</v>
      </c>
      <c r="H44" s="162" t="s">
        <v>36224</v>
      </c>
      <c r="I44" s="152" t="s">
        <v>36337</v>
      </c>
      <c r="J44" s="152" t="s">
        <v>36336</v>
      </c>
      <c r="K44" s="163">
        <v>10000000</v>
      </c>
      <c r="L44" s="152" t="s">
        <v>36335</v>
      </c>
      <c r="M44" s="162" t="s">
        <v>36220</v>
      </c>
    </row>
    <row r="45" spans="1:13" x14ac:dyDescent="0.25">
      <c r="A45" s="164">
        <v>16</v>
      </c>
      <c r="B45" s="155">
        <v>44208</v>
      </c>
      <c r="C45" s="152">
        <v>31</v>
      </c>
      <c r="D45" s="152" t="s">
        <v>36226</v>
      </c>
      <c r="E45" s="152" t="s">
        <v>1467</v>
      </c>
      <c r="F45" s="152" t="s">
        <v>2114</v>
      </c>
      <c r="G45" s="152" t="s">
        <v>36225</v>
      </c>
      <c r="H45" s="162" t="s">
        <v>36224</v>
      </c>
      <c r="I45" s="152" t="s">
        <v>36334</v>
      </c>
      <c r="J45" s="152" t="s">
        <v>36333</v>
      </c>
      <c r="K45" s="163">
        <v>10000000</v>
      </c>
      <c r="L45" s="152" t="s">
        <v>868</v>
      </c>
      <c r="M45" s="162" t="s">
        <v>36220</v>
      </c>
    </row>
    <row r="46" spans="1:13" x14ac:dyDescent="0.25">
      <c r="A46" s="149">
        <v>13</v>
      </c>
      <c r="B46" s="155">
        <v>44208</v>
      </c>
      <c r="C46" s="152">
        <v>31</v>
      </c>
      <c r="D46" s="152" t="s">
        <v>36226</v>
      </c>
      <c r="E46" s="152" t="s">
        <v>1467</v>
      </c>
      <c r="F46" s="152" t="s">
        <v>2114</v>
      </c>
      <c r="G46" s="152" t="s">
        <v>36225</v>
      </c>
      <c r="H46" s="162" t="s">
        <v>36224</v>
      </c>
      <c r="I46" s="152" t="s">
        <v>36332</v>
      </c>
      <c r="J46" s="152" t="s">
        <v>36331</v>
      </c>
      <c r="K46" s="163">
        <v>10000000</v>
      </c>
      <c r="L46" s="152" t="s">
        <v>36330</v>
      </c>
      <c r="M46" s="162" t="s">
        <v>36220</v>
      </c>
    </row>
    <row r="47" spans="1:13" x14ac:dyDescent="0.25">
      <c r="A47" s="149">
        <v>13</v>
      </c>
      <c r="B47" s="155">
        <v>44208</v>
      </c>
      <c r="C47" s="152">
        <v>31</v>
      </c>
      <c r="D47" s="152" t="s">
        <v>36226</v>
      </c>
      <c r="E47" s="152" t="s">
        <v>1467</v>
      </c>
      <c r="F47" s="152" t="s">
        <v>2114</v>
      </c>
      <c r="G47" s="152" t="s">
        <v>36225</v>
      </c>
      <c r="H47" s="162" t="s">
        <v>36224</v>
      </c>
      <c r="I47" s="152" t="s">
        <v>36329</v>
      </c>
      <c r="J47" s="152" t="s">
        <v>36328</v>
      </c>
      <c r="K47" s="163">
        <v>10000000</v>
      </c>
      <c r="L47" s="152" t="s">
        <v>36327</v>
      </c>
      <c r="M47" s="162" t="s">
        <v>36220</v>
      </c>
    </row>
    <row r="48" spans="1:13" x14ac:dyDescent="0.25">
      <c r="A48" s="149">
        <v>13</v>
      </c>
      <c r="B48" s="155">
        <v>44208</v>
      </c>
      <c r="C48" s="152">
        <v>31</v>
      </c>
      <c r="D48" s="152" t="s">
        <v>36226</v>
      </c>
      <c r="E48" s="152" t="s">
        <v>1467</v>
      </c>
      <c r="F48" s="152" t="s">
        <v>2114</v>
      </c>
      <c r="G48" s="152" t="s">
        <v>36225</v>
      </c>
      <c r="H48" s="162" t="s">
        <v>36224</v>
      </c>
      <c r="I48" s="152" t="s">
        <v>36326</v>
      </c>
      <c r="J48" s="152" t="s">
        <v>36325</v>
      </c>
      <c r="K48" s="163">
        <v>10000000</v>
      </c>
      <c r="L48" s="152" t="s">
        <v>36324</v>
      </c>
      <c r="M48" s="162" t="s">
        <v>36220</v>
      </c>
    </row>
    <row r="49" spans="1:13" x14ac:dyDescent="0.25">
      <c r="A49" s="164">
        <v>9</v>
      </c>
      <c r="B49" s="155">
        <v>44208</v>
      </c>
      <c r="C49" s="152">
        <v>31</v>
      </c>
      <c r="D49" s="152" t="s">
        <v>36226</v>
      </c>
      <c r="E49" s="152" t="s">
        <v>1467</v>
      </c>
      <c r="F49" s="152" t="s">
        <v>2114</v>
      </c>
      <c r="G49" s="152" t="s">
        <v>36225</v>
      </c>
      <c r="H49" s="162" t="s">
        <v>36224</v>
      </c>
      <c r="I49" s="152" t="s">
        <v>36323</v>
      </c>
      <c r="J49" s="152" t="s">
        <v>36322</v>
      </c>
      <c r="K49" s="163">
        <v>10000000</v>
      </c>
      <c r="L49" s="152" t="s">
        <v>36321</v>
      </c>
      <c r="M49" s="162" t="s">
        <v>36220</v>
      </c>
    </row>
    <row r="50" spans="1:13" x14ac:dyDescent="0.25">
      <c r="A50" s="149">
        <v>13</v>
      </c>
      <c r="B50" s="155">
        <v>44208</v>
      </c>
      <c r="C50" s="152">
        <v>31</v>
      </c>
      <c r="D50" s="152" t="s">
        <v>36226</v>
      </c>
      <c r="E50" s="152" t="s">
        <v>1467</v>
      </c>
      <c r="F50" s="152" t="s">
        <v>2114</v>
      </c>
      <c r="G50" s="152" t="s">
        <v>36225</v>
      </c>
      <c r="H50" s="162" t="s">
        <v>36224</v>
      </c>
      <c r="I50" s="152" t="s">
        <v>36320</v>
      </c>
      <c r="J50" s="152" t="s">
        <v>36319</v>
      </c>
      <c r="K50" s="163">
        <v>10000000</v>
      </c>
      <c r="L50" s="152" t="s">
        <v>36318</v>
      </c>
      <c r="M50" s="162" t="s">
        <v>36220</v>
      </c>
    </row>
    <row r="51" spans="1:13" x14ac:dyDescent="0.25">
      <c r="A51" s="149">
        <v>13</v>
      </c>
      <c r="B51" s="155">
        <v>44208</v>
      </c>
      <c r="C51" s="152">
        <v>31</v>
      </c>
      <c r="D51" s="152" t="s">
        <v>36226</v>
      </c>
      <c r="E51" s="152" t="s">
        <v>1467</v>
      </c>
      <c r="F51" s="152" t="s">
        <v>2114</v>
      </c>
      <c r="G51" s="152" t="s">
        <v>36225</v>
      </c>
      <c r="H51" s="162" t="s">
        <v>36224</v>
      </c>
      <c r="I51" s="152" t="s">
        <v>36317</v>
      </c>
      <c r="J51" s="152" t="s">
        <v>36316</v>
      </c>
      <c r="K51" s="163">
        <v>10000000</v>
      </c>
      <c r="L51" s="152" t="s">
        <v>36315</v>
      </c>
      <c r="M51" s="162" t="s">
        <v>36220</v>
      </c>
    </row>
    <row r="52" spans="1:13" x14ac:dyDescent="0.25">
      <c r="A52" s="149">
        <v>13</v>
      </c>
      <c r="B52" s="155">
        <v>44208</v>
      </c>
      <c r="C52" s="152">
        <v>31</v>
      </c>
      <c r="D52" s="152" t="s">
        <v>36226</v>
      </c>
      <c r="E52" s="152" t="s">
        <v>1467</v>
      </c>
      <c r="F52" s="152" t="s">
        <v>2114</v>
      </c>
      <c r="G52" s="152" t="s">
        <v>36225</v>
      </c>
      <c r="H52" s="162" t="s">
        <v>36224</v>
      </c>
      <c r="I52" s="152" t="s">
        <v>36314</v>
      </c>
      <c r="J52" s="152" t="s">
        <v>36313</v>
      </c>
      <c r="K52" s="163">
        <v>10000000</v>
      </c>
      <c r="L52" s="152" t="s">
        <v>36312</v>
      </c>
      <c r="M52" s="162" t="s">
        <v>36220</v>
      </c>
    </row>
    <row r="53" spans="1:13" x14ac:dyDescent="0.25">
      <c r="A53" s="149">
        <v>13</v>
      </c>
      <c r="B53" s="155">
        <v>44208</v>
      </c>
      <c r="C53" s="152">
        <v>31</v>
      </c>
      <c r="D53" s="152" t="s">
        <v>36226</v>
      </c>
      <c r="E53" s="152" t="s">
        <v>1467</v>
      </c>
      <c r="F53" s="152" t="s">
        <v>2114</v>
      </c>
      <c r="G53" s="152" t="s">
        <v>36225</v>
      </c>
      <c r="H53" s="162" t="s">
        <v>36224</v>
      </c>
      <c r="I53" s="152" t="s">
        <v>36311</v>
      </c>
      <c r="J53" s="152" t="s">
        <v>36310</v>
      </c>
      <c r="K53" s="163">
        <v>10000000</v>
      </c>
      <c r="L53" s="152" t="s">
        <v>36309</v>
      </c>
      <c r="M53" s="162" t="s">
        <v>36220</v>
      </c>
    </row>
    <row r="54" spans="1:13" x14ac:dyDescent="0.25">
      <c r="A54" s="149">
        <v>13</v>
      </c>
      <c r="B54" s="155">
        <v>44208</v>
      </c>
      <c r="C54" s="152">
        <v>31</v>
      </c>
      <c r="D54" s="152" t="s">
        <v>36226</v>
      </c>
      <c r="E54" s="152" t="s">
        <v>1467</v>
      </c>
      <c r="F54" s="152" t="s">
        <v>2114</v>
      </c>
      <c r="G54" s="152" t="s">
        <v>36225</v>
      </c>
      <c r="H54" s="162" t="s">
        <v>36224</v>
      </c>
      <c r="I54" s="152" t="s">
        <v>36308</v>
      </c>
      <c r="J54" s="152" t="s">
        <v>36307</v>
      </c>
      <c r="K54" s="163">
        <v>10000000</v>
      </c>
      <c r="L54" s="152" t="s">
        <v>36306</v>
      </c>
      <c r="M54" s="162" t="s">
        <v>36220</v>
      </c>
    </row>
    <row r="55" spans="1:13" x14ac:dyDescent="0.25">
      <c r="A55" s="149">
        <v>13</v>
      </c>
      <c r="B55" s="155">
        <v>44208</v>
      </c>
      <c r="C55" s="152">
        <v>31</v>
      </c>
      <c r="D55" s="152" t="s">
        <v>36226</v>
      </c>
      <c r="E55" s="152" t="s">
        <v>1467</v>
      </c>
      <c r="F55" s="152" t="s">
        <v>2114</v>
      </c>
      <c r="G55" s="152" t="s">
        <v>36225</v>
      </c>
      <c r="H55" s="162" t="s">
        <v>36224</v>
      </c>
      <c r="I55" s="152" t="s">
        <v>36305</v>
      </c>
      <c r="J55" s="152" t="s">
        <v>36304</v>
      </c>
      <c r="K55" s="163">
        <v>10000000</v>
      </c>
      <c r="L55" s="152" t="s">
        <v>36303</v>
      </c>
      <c r="M55" s="162" t="s">
        <v>36220</v>
      </c>
    </row>
    <row r="56" spans="1:13" x14ac:dyDescent="0.25">
      <c r="A56" s="149">
        <v>13</v>
      </c>
      <c r="B56" s="155">
        <v>44208</v>
      </c>
      <c r="C56" s="152">
        <v>31</v>
      </c>
      <c r="D56" s="152" t="s">
        <v>36226</v>
      </c>
      <c r="E56" s="152" t="s">
        <v>1467</v>
      </c>
      <c r="F56" s="152" t="s">
        <v>2114</v>
      </c>
      <c r="G56" s="152" t="s">
        <v>36225</v>
      </c>
      <c r="H56" s="162" t="s">
        <v>36224</v>
      </c>
      <c r="I56" s="152" t="s">
        <v>36302</v>
      </c>
      <c r="J56" s="152" t="s">
        <v>36301</v>
      </c>
      <c r="K56" s="163">
        <v>10000000</v>
      </c>
      <c r="L56" s="152" t="s">
        <v>36300</v>
      </c>
      <c r="M56" s="162" t="s">
        <v>36220</v>
      </c>
    </row>
    <row r="57" spans="1:13" x14ac:dyDescent="0.25">
      <c r="A57" s="149">
        <v>13</v>
      </c>
      <c r="B57" s="155">
        <v>44208</v>
      </c>
      <c r="C57" s="152">
        <v>31</v>
      </c>
      <c r="D57" s="152" t="s">
        <v>36226</v>
      </c>
      <c r="E57" s="152" t="s">
        <v>1467</v>
      </c>
      <c r="F57" s="152" t="s">
        <v>2114</v>
      </c>
      <c r="G57" s="152" t="s">
        <v>36225</v>
      </c>
      <c r="H57" s="162" t="s">
        <v>36224</v>
      </c>
      <c r="I57" s="152" t="s">
        <v>36299</v>
      </c>
      <c r="J57" s="152" t="s">
        <v>36298</v>
      </c>
      <c r="K57" s="163">
        <v>10000000</v>
      </c>
      <c r="L57" s="152" t="s">
        <v>36297</v>
      </c>
      <c r="M57" s="162" t="s">
        <v>36220</v>
      </c>
    </row>
    <row r="58" spans="1:13" x14ac:dyDescent="0.25">
      <c r="A58" s="149">
        <v>13</v>
      </c>
      <c r="B58" s="155">
        <v>44208</v>
      </c>
      <c r="C58" s="152">
        <v>31</v>
      </c>
      <c r="D58" s="152" t="s">
        <v>36226</v>
      </c>
      <c r="E58" s="152" t="s">
        <v>1467</v>
      </c>
      <c r="F58" s="152" t="s">
        <v>2114</v>
      </c>
      <c r="G58" s="152" t="s">
        <v>36225</v>
      </c>
      <c r="H58" s="162" t="s">
        <v>36224</v>
      </c>
      <c r="I58" s="152" t="s">
        <v>36296</v>
      </c>
      <c r="J58" s="152" t="s">
        <v>36295</v>
      </c>
      <c r="K58" s="163">
        <v>10000000</v>
      </c>
      <c r="L58" s="152" t="s">
        <v>36294</v>
      </c>
      <c r="M58" s="162" t="s">
        <v>36220</v>
      </c>
    </row>
    <row r="59" spans="1:13" x14ac:dyDescent="0.25">
      <c r="A59" s="149">
        <v>13</v>
      </c>
      <c r="B59" s="155">
        <v>44208</v>
      </c>
      <c r="C59" s="152">
        <v>31</v>
      </c>
      <c r="D59" s="152" t="s">
        <v>36226</v>
      </c>
      <c r="E59" s="152" t="s">
        <v>1467</v>
      </c>
      <c r="F59" s="152" t="s">
        <v>2114</v>
      </c>
      <c r="G59" s="152" t="s">
        <v>36225</v>
      </c>
      <c r="H59" s="162" t="s">
        <v>36224</v>
      </c>
      <c r="I59" s="152" t="s">
        <v>36293</v>
      </c>
      <c r="J59" s="152" t="s">
        <v>36292</v>
      </c>
      <c r="K59" s="163">
        <v>10000000</v>
      </c>
      <c r="L59" s="152" t="s">
        <v>36291</v>
      </c>
      <c r="M59" s="162" t="s">
        <v>36220</v>
      </c>
    </row>
    <row r="60" spans="1:13" x14ac:dyDescent="0.25">
      <c r="A60" s="149">
        <v>13</v>
      </c>
      <c r="B60" s="155">
        <v>44208</v>
      </c>
      <c r="C60" s="152">
        <v>31</v>
      </c>
      <c r="D60" s="152" t="s">
        <v>36226</v>
      </c>
      <c r="E60" s="152" t="s">
        <v>1467</v>
      </c>
      <c r="F60" s="152" t="s">
        <v>2114</v>
      </c>
      <c r="G60" s="152" t="s">
        <v>36225</v>
      </c>
      <c r="H60" s="162" t="s">
        <v>36224</v>
      </c>
      <c r="I60" s="152" t="s">
        <v>36290</v>
      </c>
      <c r="J60" s="152" t="s">
        <v>36289</v>
      </c>
      <c r="K60" s="163">
        <v>10000000</v>
      </c>
      <c r="L60" s="152" t="s">
        <v>36288</v>
      </c>
      <c r="M60" s="162" t="s">
        <v>36220</v>
      </c>
    </row>
    <row r="61" spans="1:13" x14ac:dyDescent="0.25">
      <c r="A61" s="149">
        <v>13</v>
      </c>
      <c r="B61" s="155">
        <v>44208</v>
      </c>
      <c r="C61" s="152">
        <v>31</v>
      </c>
      <c r="D61" s="152" t="s">
        <v>36226</v>
      </c>
      <c r="E61" s="152" t="s">
        <v>1467</v>
      </c>
      <c r="F61" s="152" t="s">
        <v>2114</v>
      </c>
      <c r="G61" s="152" t="s">
        <v>36225</v>
      </c>
      <c r="H61" s="162" t="s">
        <v>36224</v>
      </c>
      <c r="I61" s="152" t="s">
        <v>36287</v>
      </c>
      <c r="J61" s="152" t="s">
        <v>36286</v>
      </c>
      <c r="K61" s="163">
        <v>10000000</v>
      </c>
      <c r="L61" s="152" t="s">
        <v>36285</v>
      </c>
      <c r="M61" s="162" t="s">
        <v>36220</v>
      </c>
    </row>
    <row r="62" spans="1:13" x14ac:dyDescent="0.25">
      <c r="A62" s="149">
        <v>13</v>
      </c>
      <c r="B62" s="155">
        <v>44208</v>
      </c>
      <c r="C62" s="152">
        <v>31</v>
      </c>
      <c r="D62" s="152" t="s">
        <v>36226</v>
      </c>
      <c r="E62" s="152" t="s">
        <v>1467</v>
      </c>
      <c r="F62" s="152" t="s">
        <v>2114</v>
      </c>
      <c r="G62" s="152" t="s">
        <v>36225</v>
      </c>
      <c r="H62" s="162" t="s">
        <v>36224</v>
      </c>
      <c r="I62" s="152" t="s">
        <v>36284</v>
      </c>
      <c r="J62" s="152" t="s">
        <v>36283</v>
      </c>
      <c r="K62" s="163">
        <v>10000000</v>
      </c>
      <c r="L62" s="152" t="s">
        <v>36282</v>
      </c>
      <c r="M62" s="162" t="s">
        <v>36220</v>
      </c>
    </row>
    <row r="63" spans="1:13" x14ac:dyDescent="0.25">
      <c r="A63" s="149">
        <v>13</v>
      </c>
      <c r="B63" s="155">
        <v>44208</v>
      </c>
      <c r="C63" s="152">
        <v>31</v>
      </c>
      <c r="D63" s="152" t="s">
        <v>36226</v>
      </c>
      <c r="E63" s="152" t="s">
        <v>1467</v>
      </c>
      <c r="F63" s="152" t="s">
        <v>2114</v>
      </c>
      <c r="G63" s="152" t="s">
        <v>36225</v>
      </c>
      <c r="H63" s="162" t="s">
        <v>36224</v>
      </c>
      <c r="I63" s="152" t="s">
        <v>36281</v>
      </c>
      <c r="J63" s="152" t="s">
        <v>36280</v>
      </c>
      <c r="K63" s="163">
        <v>10000000</v>
      </c>
      <c r="L63" s="152" t="s">
        <v>36279</v>
      </c>
      <c r="M63" s="162" t="s">
        <v>36220</v>
      </c>
    </row>
    <row r="64" spans="1:13" x14ac:dyDescent="0.25">
      <c r="A64" s="149">
        <v>13</v>
      </c>
      <c r="B64" s="155">
        <v>44208</v>
      </c>
      <c r="C64" s="152">
        <v>31</v>
      </c>
      <c r="D64" s="152" t="s">
        <v>36226</v>
      </c>
      <c r="E64" s="152" t="s">
        <v>1467</v>
      </c>
      <c r="F64" s="152" t="s">
        <v>2114</v>
      </c>
      <c r="G64" s="152" t="s">
        <v>36225</v>
      </c>
      <c r="H64" s="162" t="s">
        <v>36224</v>
      </c>
      <c r="I64" s="152" t="s">
        <v>36278</v>
      </c>
      <c r="J64" s="152" t="s">
        <v>36277</v>
      </c>
      <c r="K64" s="163">
        <v>10000000</v>
      </c>
      <c r="L64" s="152" t="s">
        <v>36276</v>
      </c>
      <c r="M64" s="162" t="s">
        <v>36220</v>
      </c>
    </row>
    <row r="65" spans="1:13" x14ac:dyDescent="0.25">
      <c r="A65" s="149">
        <v>13</v>
      </c>
      <c r="B65" s="155">
        <v>44208</v>
      </c>
      <c r="C65" s="152">
        <v>31</v>
      </c>
      <c r="D65" s="152" t="s">
        <v>36226</v>
      </c>
      <c r="E65" s="152" t="s">
        <v>1467</v>
      </c>
      <c r="F65" s="152" t="s">
        <v>2114</v>
      </c>
      <c r="G65" s="152" t="s">
        <v>36225</v>
      </c>
      <c r="H65" s="162" t="s">
        <v>36224</v>
      </c>
      <c r="I65" s="152" t="s">
        <v>36275</v>
      </c>
      <c r="J65" s="152" t="s">
        <v>36274</v>
      </c>
      <c r="K65" s="163">
        <v>10000000</v>
      </c>
      <c r="L65" s="152" t="s">
        <v>36273</v>
      </c>
      <c r="M65" s="162" t="s">
        <v>36220</v>
      </c>
    </row>
    <row r="66" spans="1:13" x14ac:dyDescent="0.25">
      <c r="A66" s="149">
        <v>13</v>
      </c>
      <c r="B66" s="155">
        <v>44208</v>
      </c>
      <c r="C66" s="152">
        <v>31</v>
      </c>
      <c r="D66" s="152" t="s">
        <v>36226</v>
      </c>
      <c r="E66" s="152" t="s">
        <v>1467</v>
      </c>
      <c r="F66" s="152" t="s">
        <v>2114</v>
      </c>
      <c r="G66" s="152" t="s">
        <v>36225</v>
      </c>
      <c r="H66" s="162" t="s">
        <v>36224</v>
      </c>
      <c r="I66" s="152" t="s">
        <v>36272</v>
      </c>
      <c r="J66" s="152" t="s">
        <v>36271</v>
      </c>
      <c r="K66" s="163">
        <v>10000000</v>
      </c>
      <c r="L66" s="152" t="s">
        <v>36270</v>
      </c>
      <c r="M66" s="162" t="s">
        <v>36220</v>
      </c>
    </row>
    <row r="67" spans="1:13" x14ac:dyDescent="0.25">
      <c r="A67" s="149">
        <v>13</v>
      </c>
      <c r="B67" s="155">
        <v>44208</v>
      </c>
      <c r="C67" s="152">
        <v>31</v>
      </c>
      <c r="D67" s="152" t="s">
        <v>36226</v>
      </c>
      <c r="E67" s="152" t="s">
        <v>1467</v>
      </c>
      <c r="F67" s="152" t="s">
        <v>2114</v>
      </c>
      <c r="G67" s="152" t="s">
        <v>36225</v>
      </c>
      <c r="H67" s="162" t="s">
        <v>36224</v>
      </c>
      <c r="I67" s="152" t="s">
        <v>36269</v>
      </c>
      <c r="J67" s="152" t="s">
        <v>36268</v>
      </c>
      <c r="K67" s="163">
        <v>10000000</v>
      </c>
      <c r="L67" s="152" t="s">
        <v>36267</v>
      </c>
      <c r="M67" s="162" t="s">
        <v>36220</v>
      </c>
    </row>
    <row r="68" spans="1:13" x14ac:dyDescent="0.25">
      <c r="A68" s="149">
        <v>13</v>
      </c>
      <c r="B68" s="155">
        <v>44208</v>
      </c>
      <c r="C68" s="152">
        <v>31</v>
      </c>
      <c r="D68" s="152" t="s">
        <v>36226</v>
      </c>
      <c r="E68" s="152" t="s">
        <v>1467</v>
      </c>
      <c r="F68" s="152" t="s">
        <v>2114</v>
      </c>
      <c r="G68" s="152" t="s">
        <v>36225</v>
      </c>
      <c r="H68" s="162" t="s">
        <v>36224</v>
      </c>
      <c r="I68" s="152" t="s">
        <v>36266</v>
      </c>
      <c r="J68" s="152" t="s">
        <v>36265</v>
      </c>
      <c r="K68" s="163">
        <v>10000000</v>
      </c>
      <c r="L68" s="152" t="s">
        <v>2412</v>
      </c>
      <c r="M68" s="162" t="s">
        <v>36220</v>
      </c>
    </row>
    <row r="69" spans="1:13" x14ac:dyDescent="0.25">
      <c r="A69" s="149">
        <v>13</v>
      </c>
      <c r="B69" s="155">
        <v>44208</v>
      </c>
      <c r="C69" s="152">
        <v>31</v>
      </c>
      <c r="D69" s="152" t="s">
        <v>36226</v>
      </c>
      <c r="E69" s="152" t="s">
        <v>1467</v>
      </c>
      <c r="F69" s="152" t="s">
        <v>2114</v>
      </c>
      <c r="G69" s="152" t="s">
        <v>36225</v>
      </c>
      <c r="H69" s="162" t="s">
        <v>36224</v>
      </c>
      <c r="I69" s="152" t="s">
        <v>36264</v>
      </c>
      <c r="J69" s="152" t="s">
        <v>36263</v>
      </c>
      <c r="K69" s="163">
        <v>10000000</v>
      </c>
      <c r="L69" s="152" t="s">
        <v>36262</v>
      </c>
      <c r="M69" s="162" t="s">
        <v>36220</v>
      </c>
    </row>
    <row r="70" spans="1:13" x14ac:dyDescent="0.25">
      <c r="A70" s="164">
        <v>8</v>
      </c>
      <c r="B70" s="155">
        <v>44208</v>
      </c>
      <c r="C70" s="152">
        <v>31</v>
      </c>
      <c r="D70" s="152" t="s">
        <v>36226</v>
      </c>
      <c r="E70" s="152" t="s">
        <v>1467</v>
      </c>
      <c r="F70" s="152" t="s">
        <v>2114</v>
      </c>
      <c r="G70" s="152" t="s">
        <v>36225</v>
      </c>
      <c r="H70" s="162" t="s">
        <v>36224</v>
      </c>
      <c r="I70" s="152" t="s">
        <v>36261</v>
      </c>
      <c r="J70" s="152" t="s">
        <v>36260</v>
      </c>
      <c r="K70" s="163">
        <v>10000000</v>
      </c>
      <c r="L70" s="152" t="s">
        <v>36259</v>
      </c>
      <c r="M70" s="162" t="s">
        <v>36220</v>
      </c>
    </row>
    <row r="71" spans="1:13" x14ac:dyDescent="0.25">
      <c r="A71" s="149">
        <v>13</v>
      </c>
      <c r="B71" s="155">
        <v>44208</v>
      </c>
      <c r="C71" s="152">
        <v>31</v>
      </c>
      <c r="D71" s="152" t="s">
        <v>36226</v>
      </c>
      <c r="E71" s="152" t="s">
        <v>1467</v>
      </c>
      <c r="F71" s="152" t="s">
        <v>2114</v>
      </c>
      <c r="G71" s="152" t="s">
        <v>36225</v>
      </c>
      <c r="H71" s="162" t="s">
        <v>36224</v>
      </c>
      <c r="I71" s="152" t="s">
        <v>36258</v>
      </c>
      <c r="J71" s="152" t="s">
        <v>36257</v>
      </c>
      <c r="K71" s="163">
        <v>10000000</v>
      </c>
      <c r="L71" s="152" t="s">
        <v>36256</v>
      </c>
      <c r="M71" s="162" t="s">
        <v>36220</v>
      </c>
    </row>
    <row r="72" spans="1:13" x14ac:dyDescent="0.25">
      <c r="A72" s="149">
        <v>13</v>
      </c>
      <c r="B72" s="155">
        <v>44208</v>
      </c>
      <c r="C72" s="152">
        <v>31</v>
      </c>
      <c r="D72" s="152" t="s">
        <v>36226</v>
      </c>
      <c r="E72" s="152" t="s">
        <v>1467</v>
      </c>
      <c r="F72" s="152" t="s">
        <v>2114</v>
      </c>
      <c r="G72" s="152" t="s">
        <v>36225</v>
      </c>
      <c r="H72" s="162" t="s">
        <v>36224</v>
      </c>
      <c r="I72" s="152" t="s">
        <v>36255</v>
      </c>
      <c r="J72" s="152" t="s">
        <v>36254</v>
      </c>
      <c r="K72" s="163">
        <v>10000000</v>
      </c>
      <c r="L72" s="152" t="s">
        <v>36253</v>
      </c>
      <c r="M72" s="162" t="s">
        <v>36220</v>
      </c>
    </row>
    <row r="73" spans="1:13" x14ac:dyDescent="0.25">
      <c r="A73" s="149">
        <v>13</v>
      </c>
      <c r="B73" s="155">
        <v>44208</v>
      </c>
      <c r="C73" s="152">
        <v>31</v>
      </c>
      <c r="D73" s="152" t="s">
        <v>36226</v>
      </c>
      <c r="E73" s="152" t="s">
        <v>1467</v>
      </c>
      <c r="F73" s="152" t="s">
        <v>2114</v>
      </c>
      <c r="G73" s="152" t="s">
        <v>36225</v>
      </c>
      <c r="H73" s="162" t="s">
        <v>36224</v>
      </c>
      <c r="I73" s="152" t="s">
        <v>36252</v>
      </c>
      <c r="J73" s="152" t="s">
        <v>36251</v>
      </c>
      <c r="K73" s="163">
        <v>10000000</v>
      </c>
      <c r="L73" s="152" t="s">
        <v>36250</v>
      </c>
      <c r="M73" s="162" t="s">
        <v>36220</v>
      </c>
    </row>
    <row r="74" spans="1:13" x14ac:dyDescent="0.25">
      <c r="A74" s="149">
        <v>13</v>
      </c>
      <c r="B74" s="155">
        <v>44208</v>
      </c>
      <c r="C74" s="152">
        <v>31</v>
      </c>
      <c r="D74" s="152" t="s">
        <v>36226</v>
      </c>
      <c r="E74" s="152" t="s">
        <v>1467</v>
      </c>
      <c r="F74" s="152" t="s">
        <v>2114</v>
      </c>
      <c r="G74" s="152" t="s">
        <v>36225</v>
      </c>
      <c r="H74" s="162" t="s">
        <v>36224</v>
      </c>
      <c r="I74" s="152" t="s">
        <v>36249</v>
      </c>
      <c r="J74" s="152" t="s">
        <v>36248</v>
      </c>
      <c r="K74" s="163">
        <v>10000000</v>
      </c>
      <c r="L74" s="152" t="s">
        <v>36247</v>
      </c>
      <c r="M74" s="162" t="s">
        <v>36220</v>
      </c>
    </row>
    <row r="75" spans="1:13" x14ac:dyDescent="0.25">
      <c r="A75" s="149">
        <v>13</v>
      </c>
      <c r="B75" s="155">
        <v>44208</v>
      </c>
      <c r="C75" s="152">
        <v>31</v>
      </c>
      <c r="D75" s="152" t="s">
        <v>36226</v>
      </c>
      <c r="E75" s="152" t="s">
        <v>1467</v>
      </c>
      <c r="F75" s="152" t="s">
        <v>2114</v>
      </c>
      <c r="G75" s="152" t="s">
        <v>36225</v>
      </c>
      <c r="H75" s="162" t="s">
        <v>36224</v>
      </c>
      <c r="I75" s="152" t="s">
        <v>36246</v>
      </c>
      <c r="J75" s="152" t="s">
        <v>36245</v>
      </c>
      <c r="K75" s="163">
        <v>10000000</v>
      </c>
      <c r="L75" s="152" t="s">
        <v>36244</v>
      </c>
      <c r="M75" s="162" t="s">
        <v>36220</v>
      </c>
    </row>
    <row r="76" spans="1:13" x14ac:dyDescent="0.25">
      <c r="A76" s="149">
        <v>13</v>
      </c>
      <c r="B76" s="155">
        <v>44208</v>
      </c>
      <c r="C76" s="152">
        <v>31</v>
      </c>
      <c r="D76" s="152" t="s">
        <v>36226</v>
      </c>
      <c r="E76" s="152" t="s">
        <v>1467</v>
      </c>
      <c r="F76" s="152" t="s">
        <v>2114</v>
      </c>
      <c r="G76" s="152" t="s">
        <v>36225</v>
      </c>
      <c r="H76" s="162" t="s">
        <v>36224</v>
      </c>
      <c r="I76" s="152" t="s">
        <v>36243</v>
      </c>
      <c r="J76" s="152" t="s">
        <v>36242</v>
      </c>
      <c r="K76" s="163">
        <v>10000000</v>
      </c>
      <c r="L76" s="152" t="s">
        <v>36241</v>
      </c>
      <c r="M76" s="162" t="s">
        <v>36220</v>
      </c>
    </row>
    <row r="77" spans="1:13" x14ac:dyDescent="0.25">
      <c r="A77" s="149">
        <v>13</v>
      </c>
      <c r="B77" s="155">
        <v>44208</v>
      </c>
      <c r="C77" s="152">
        <v>31</v>
      </c>
      <c r="D77" s="152" t="s">
        <v>36226</v>
      </c>
      <c r="E77" s="152" t="s">
        <v>1467</v>
      </c>
      <c r="F77" s="152" t="s">
        <v>2114</v>
      </c>
      <c r="G77" s="152" t="s">
        <v>36225</v>
      </c>
      <c r="H77" s="162" t="s">
        <v>36224</v>
      </c>
      <c r="I77" s="152" t="s">
        <v>36240</v>
      </c>
      <c r="J77" s="152" t="s">
        <v>36239</v>
      </c>
      <c r="K77" s="165">
        <v>10000000</v>
      </c>
      <c r="L77" s="152" t="s">
        <v>2455</v>
      </c>
      <c r="M77" s="162" t="s">
        <v>36220</v>
      </c>
    </row>
    <row r="78" spans="1:13" x14ac:dyDescent="0.25">
      <c r="A78" s="149">
        <v>13</v>
      </c>
      <c r="B78" s="155">
        <v>44208</v>
      </c>
      <c r="C78" s="152">
        <v>31</v>
      </c>
      <c r="D78" s="152" t="s">
        <v>36226</v>
      </c>
      <c r="E78" s="152" t="s">
        <v>1467</v>
      </c>
      <c r="F78" s="152" t="s">
        <v>2114</v>
      </c>
      <c r="G78" s="152" t="s">
        <v>36225</v>
      </c>
      <c r="H78" s="162" t="s">
        <v>36224</v>
      </c>
      <c r="I78" s="152" t="s">
        <v>36238</v>
      </c>
      <c r="J78" s="152" t="s">
        <v>36237</v>
      </c>
      <c r="K78" s="163">
        <v>10000000</v>
      </c>
      <c r="L78" s="152" t="s">
        <v>36236</v>
      </c>
      <c r="M78" s="162" t="s">
        <v>36220</v>
      </c>
    </row>
    <row r="79" spans="1:13" x14ac:dyDescent="0.25">
      <c r="A79" s="149">
        <v>13</v>
      </c>
      <c r="B79" s="155">
        <v>44208</v>
      </c>
      <c r="C79" s="152">
        <v>31</v>
      </c>
      <c r="D79" s="152" t="s">
        <v>36226</v>
      </c>
      <c r="E79" s="152" t="s">
        <v>1467</v>
      </c>
      <c r="F79" s="152" t="s">
        <v>2114</v>
      </c>
      <c r="G79" s="152" t="s">
        <v>36225</v>
      </c>
      <c r="H79" s="162" t="s">
        <v>36224</v>
      </c>
      <c r="I79" s="152" t="s">
        <v>36235</v>
      </c>
      <c r="J79" s="152" t="s">
        <v>36234</v>
      </c>
      <c r="K79" s="163">
        <v>10000000</v>
      </c>
      <c r="L79" s="152" t="s">
        <v>36233</v>
      </c>
      <c r="M79" s="162" t="s">
        <v>36220</v>
      </c>
    </row>
    <row r="80" spans="1:13" x14ac:dyDescent="0.25">
      <c r="A80" s="164">
        <v>6</v>
      </c>
      <c r="B80" s="155">
        <v>44208</v>
      </c>
      <c r="C80" s="152">
        <v>31</v>
      </c>
      <c r="D80" s="152" t="s">
        <v>36226</v>
      </c>
      <c r="E80" s="152" t="s">
        <v>1467</v>
      </c>
      <c r="F80" s="152" t="s">
        <v>2114</v>
      </c>
      <c r="G80" s="152" t="s">
        <v>36225</v>
      </c>
      <c r="H80" s="162" t="s">
        <v>36224</v>
      </c>
      <c r="I80" s="152" t="s">
        <v>36232</v>
      </c>
      <c r="J80" s="152" t="s">
        <v>36231</v>
      </c>
      <c r="K80" s="163">
        <v>10000000</v>
      </c>
      <c r="L80" s="152" t="s">
        <v>36230</v>
      </c>
      <c r="M80" s="162" t="s">
        <v>36220</v>
      </c>
    </row>
    <row r="81" spans="1:13" x14ac:dyDescent="0.25">
      <c r="A81" s="149">
        <v>13</v>
      </c>
      <c r="B81" s="155">
        <v>44208</v>
      </c>
      <c r="C81" s="152">
        <v>31</v>
      </c>
      <c r="D81" s="152" t="s">
        <v>36226</v>
      </c>
      <c r="E81" s="152" t="s">
        <v>1467</v>
      </c>
      <c r="F81" s="152" t="s">
        <v>2114</v>
      </c>
      <c r="G81" s="152" t="s">
        <v>36225</v>
      </c>
      <c r="H81" s="162" t="s">
        <v>36224</v>
      </c>
      <c r="I81" s="152" t="s">
        <v>36229</v>
      </c>
      <c r="J81" s="152" t="s">
        <v>36228</v>
      </c>
      <c r="K81" s="163">
        <v>10000000</v>
      </c>
      <c r="L81" s="152" t="s">
        <v>36227</v>
      </c>
      <c r="M81" s="162" t="s">
        <v>36220</v>
      </c>
    </row>
    <row r="82" spans="1:13" x14ac:dyDescent="0.25">
      <c r="A82" s="149">
        <v>13</v>
      </c>
      <c r="B82" s="155">
        <v>44208</v>
      </c>
      <c r="C82" s="152">
        <v>31</v>
      </c>
      <c r="D82" s="152" t="s">
        <v>36226</v>
      </c>
      <c r="E82" s="152" t="s">
        <v>1467</v>
      </c>
      <c r="F82" s="152" t="s">
        <v>2114</v>
      </c>
      <c r="G82" s="152" t="s">
        <v>36225</v>
      </c>
      <c r="H82" s="162" t="s">
        <v>36224</v>
      </c>
      <c r="I82" s="152" t="s">
        <v>36223</v>
      </c>
      <c r="J82" s="152" t="s">
        <v>36222</v>
      </c>
      <c r="K82" s="163">
        <v>10000000</v>
      </c>
      <c r="L82" s="152" t="s">
        <v>36221</v>
      </c>
      <c r="M82" s="162" t="s">
        <v>36220</v>
      </c>
    </row>
  </sheetData>
  <autoFilter ref="A1:M82" xr:uid="{87C7442A-6788-4E50-A28A-947A047B5EA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2"/>
  <sheetViews>
    <sheetView showGridLines="0" zoomScale="80" zoomScaleNormal="80" workbookViewId="0"/>
  </sheetViews>
  <sheetFormatPr baseColWidth="10" defaultColWidth="11.42578125" defaultRowHeight="10.5" x14ac:dyDescent="0.15"/>
  <cols>
    <col min="1" max="1" width="22.42578125" style="55" bestFit="1" customWidth="1"/>
    <col min="2" max="2" width="24.140625" style="55" bestFit="1" customWidth="1"/>
    <col min="3" max="3" width="22.7109375" style="55" bestFit="1" customWidth="1"/>
    <col min="4" max="4" width="40.28515625" style="55" bestFit="1" customWidth="1"/>
    <col min="5" max="5" width="52.7109375" style="55" bestFit="1" customWidth="1"/>
    <col min="6" max="16384" width="11.42578125" style="55"/>
  </cols>
  <sheetData>
    <row r="1" spans="1:5" s="16" customFormat="1" x14ac:dyDescent="0.15">
      <c r="A1" s="28" t="s">
        <v>32</v>
      </c>
      <c r="B1" s="28" t="s">
        <v>30</v>
      </c>
      <c r="C1" s="28" t="s">
        <v>12</v>
      </c>
      <c r="D1" s="28" t="s">
        <v>7</v>
      </c>
      <c r="E1" s="28" t="s">
        <v>9</v>
      </c>
    </row>
    <row r="2" spans="1:5" x14ac:dyDescent="0.15">
      <c r="A2" s="55" t="s">
        <v>36463</v>
      </c>
      <c r="B2" s="55" t="s">
        <v>36463</v>
      </c>
      <c r="C2" s="55" t="s">
        <v>36349</v>
      </c>
      <c r="D2" s="55" t="s">
        <v>36464</v>
      </c>
      <c r="E2" s="55" t="s">
        <v>36534</v>
      </c>
    </row>
    <row r="3" spans="1:5" x14ac:dyDescent="0.15">
      <c r="A3" s="55" t="s">
        <v>36463</v>
      </c>
      <c r="B3" s="55" t="s">
        <v>36463</v>
      </c>
      <c r="C3" s="55" t="s">
        <v>36346</v>
      </c>
      <c r="D3" s="55" t="s">
        <v>36345</v>
      </c>
      <c r="E3" s="55" t="s">
        <v>36344</v>
      </c>
    </row>
    <row r="4" spans="1:5" x14ac:dyDescent="0.15">
      <c r="A4" s="55" t="s">
        <v>36463</v>
      </c>
      <c r="B4" s="55" t="s">
        <v>36463</v>
      </c>
      <c r="C4" s="55" t="s">
        <v>36343</v>
      </c>
      <c r="D4" s="55" t="s">
        <v>36465</v>
      </c>
      <c r="E4" s="55" t="s">
        <v>36535</v>
      </c>
    </row>
    <row r="5" spans="1:5" x14ac:dyDescent="0.15">
      <c r="A5" s="55" t="s">
        <v>36463</v>
      </c>
      <c r="B5" s="55" t="s">
        <v>36463</v>
      </c>
      <c r="C5" s="55" t="s">
        <v>36340</v>
      </c>
      <c r="D5" s="55" t="s">
        <v>36339</v>
      </c>
      <c r="E5" s="55" t="s">
        <v>36536</v>
      </c>
    </row>
    <row r="6" spans="1:5" x14ac:dyDescent="0.15">
      <c r="A6" s="55" t="s">
        <v>36463</v>
      </c>
      <c r="B6" s="55" t="s">
        <v>36463</v>
      </c>
      <c r="C6" s="55" t="s">
        <v>36337</v>
      </c>
      <c r="D6" s="55" t="s">
        <v>36466</v>
      </c>
      <c r="E6" s="55" t="s">
        <v>36335</v>
      </c>
    </row>
    <row r="7" spans="1:5" x14ac:dyDescent="0.15">
      <c r="A7" s="55" t="s">
        <v>36463</v>
      </c>
      <c r="B7" s="55" t="s">
        <v>36463</v>
      </c>
      <c r="C7" s="55" t="s">
        <v>36334</v>
      </c>
      <c r="D7" s="55" t="s">
        <v>36467</v>
      </c>
      <c r="E7" s="55" t="s">
        <v>868</v>
      </c>
    </row>
    <row r="8" spans="1:5" x14ac:dyDescent="0.15">
      <c r="A8" s="55" t="s">
        <v>36463</v>
      </c>
      <c r="B8" s="55" t="s">
        <v>36463</v>
      </c>
      <c r="C8" s="55" t="s">
        <v>36332</v>
      </c>
      <c r="D8" s="55" t="s">
        <v>36468</v>
      </c>
      <c r="E8" s="55" t="s">
        <v>36537</v>
      </c>
    </row>
    <row r="9" spans="1:5" x14ac:dyDescent="0.15">
      <c r="A9" s="55" t="s">
        <v>36463</v>
      </c>
      <c r="B9" s="55" t="s">
        <v>36463</v>
      </c>
      <c r="C9" s="55" t="s">
        <v>36329</v>
      </c>
      <c r="D9" s="55" t="s">
        <v>36328</v>
      </c>
      <c r="E9" s="55" t="s">
        <v>36538</v>
      </c>
    </row>
    <row r="10" spans="1:5" x14ac:dyDescent="0.15">
      <c r="A10" s="55" t="s">
        <v>36463</v>
      </c>
      <c r="B10" s="55" t="s">
        <v>36463</v>
      </c>
      <c r="C10" s="55" t="s">
        <v>36326</v>
      </c>
      <c r="D10" s="55" t="s">
        <v>36469</v>
      </c>
      <c r="E10" s="55" t="s">
        <v>36539</v>
      </c>
    </row>
    <row r="11" spans="1:5" x14ac:dyDescent="0.15">
      <c r="A11" s="55" t="s">
        <v>36463</v>
      </c>
      <c r="B11" s="55" t="s">
        <v>36463</v>
      </c>
      <c r="C11" s="55" t="s">
        <v>36323</v>
      </c>
      <c r="D11" s="55" t="s">
        <v>36470</v>
      </c>
      <c r="E11" s="55" t="s">
        <v>36322</v>
      </c>
    </row>
    <row r="12" spans="1:5" x14ac:dyDescent="0.15">
      <c r="A12" s="55" t="s">
        <v>36463</v>
      </c>
      <c r="B12" s="55" t="s">
        <v>36463</v>
      </c>
      <c r="C12" s="55" t="s">
        <v>36320</v>
      </c>
      <c r="D12" s="55" t="s">
        <v>36471</v>
      </c>
      <c r="E12" s="55" t="s">
        <v>36540</v>
      </c>
    </row>
    <row r="13" spans="1:5" x14ac:dyDescent="0.15">
      <c r="A13" s="55" t="s">
        <v>36463</v>
      </c>
      <c r="B13" s="55" t="s">
        <v>36463</v>
      </c>
      <c r="C13" s="55" t="s">
        <v>36317</v>
      </c>
      <c r="D13" s="55" t="s">
        <v>36472</v>
      </c>
      <c r="E13" s="55" t="s">
        <v>36541</v>
      </c>
    </row>
    <row r="14" spans="1:5" x14ac:dyDescent="0.15">
      <c r="A14" s="55" t="s">
        <v>36463</v>
      </c>
      <c r="B14" s="55" t="s">
        <v>36463</v>
      </c>
      <c r="C14" s="55" t="s">
        <v>36314</v>
      </c>
      <c r="D14" s="55" t="s">
        <v>36473</v>
      </c>
      <c r="E14" s="55" t="s">
        <v>36542</v>
      </c>
    </row>
    <row r="15" spans="1:5" x14ac:dyDescent="0.15">
      <c r="A15" s="55" t="s">
        <v>36463</v>
      </c>
      <c r="B15" s="55" t="s">
        <v>36463</v>
      </c>
      <c r="C15" s="55" t="s">
        <v>36311</v>
      </c>
      <c r="D15" s="55" t="s">
        <v>36474</v>
      </c>
      <c r="E15" s="55" t="s">
        <v>36543</v>
      </c>
    </row>
    <row r="16" spans="1:5" x14ac:dyDescent="0.15">
      <c r="A16" s="55" t="s">
        <v>36463</v>
      </c>
      <c r="B16" s="55" t="s">
        <v>36463</v>
      </c>
      <c r="C16" s="55" t="s">
        <v>36308</v>
      </c>
      <c r="D16" s="55" t="s">
        <v>36475</v>
      </c>
      <c r="E16" s="55" t="s">
        <v>36544</v>
      </c>
    </row>
    <row r="17" spans="1:5" x14ac:dyDescent="0.15">
      <c r="A17" s="55" t="s">
        <v>36463</v>
      </c>
      <c r="B17" s="55" t="s">
        <v>36463</v>
      </c>
      <c r="C17" s="55" t="s">
        <v>36305</v>
      </c>
      <c r="D17" s="55" t="s">
        <v>36476</v>
      </c>
      <c r="E17" s="55" t="s">
        <v>36304</v>
      </c>
    </row>
    <row r="18" spans="1:5" x14ac:dyDescent="0.15">
      <c r="A18" s="55" t="s">
        <v>36463</v>
      </c>
      <c r="B18" s="55" t="s">
        <v>36463</v>
      </c>
      <c r="C18" s="55" t="s">
        <v>36302</v>
      </c>
      <c r="D18" s="55" t="s">
        <v>36477</v>
      </c>
      <c r="E18" s="55" t="s">
        <v>36300</v>
      </c>
    </row>
    <row r="19" spans="1:5" x14ac:dyDescent="0.15">
      <c r="A19" s="55" t="s">
        <v>36463</v>
      </c>
      <c r="B19" s="55" t="s">
        <v>36463</v>
      </c>
      <c r="C19" s="55" t="s">
        <v>36299</v>
      </c>
      <c r="D19" s="55" t="s">
        <v>36478</v>
      </c>
      <c r="E19" s="55" t="s">
        <v>36545</v>
      </c>
    </row>
    <row r="20" spans="1:5" x14ac:dyDescent="0.15">
      <c r="A20" s="55" t="s">
        <v>36463</v>
      </c>
      <c r="B20" s="55" t="s">
        <v>36463</v>
      </c>
      <c r="C20" s="55" t="s">
        <v>36296</v>
      </c>
      <c r="D20" s="55" t="s">
        <v>36479</v>
      </c>
      <c r="E20" s="55" t="s">
        <v>36546</v>
      </c>
    </row>
    <row r="21" spans="1:5" x14ac:dyDescent="0.15">
      <c r="A21" s="55" t="s">
        <v>36463</v>
      </c>
      <c r="B21" s="55" t="s">
        <v>36463</v>
      </c>
      <c r="C21" s="55" t="s">
        <v>36293</v>
      </c>
      <c r="D21" s="55" t="s">
        <v>36480</v>
      </c>
      <c r="E21" s="55" t="s">
        <v>36291</v>
      </c>
    </row>
    <row r="22" spans="1:5" x14ac:dyDescent="0.15">
      <c r="A22" s="55" t="s">
        <v>36463</v>
      </c>
      <c r="B22" s="55" t="s">
        <v>36463</v>
      </c>
      <c r="C22" s="55" t="s">
        <v>36290</v>
      </c>
      <c r="D22" s="55" t="s">
        <v>36481</v>
      </c>
      <c r="E22" s="55" t="s">
        <v>36547</v>
      </c>
    </row>
    <row r="23" spans="1:5" x14ac:dyDescent="0.15">
      <c r="A23" s="55" t="s">
        <v>36463</v>
      </c>
      <c r="B23" s="55" t="s">
        <v>36463</v>
      </c>
      <c r="C23" s="55" t="s">
        <v>36287</v>
      </c>
      <c r="D23" s="55" t="s">
        <v>36482</v>
      </c>
      <c r="E23" s="55" t="s">
        <v>36548</v>
      </c>
    </row>
    <row r="24" spans="1:5" x14ac:dyDescent="0.15">
      <c r="A24" s="55" t="s">
        <v>36463</v>
      </c>
      <c r="B24" s="55" t="s">
        <v>36463</v>
      </c>
      <c r="C24" s="55" t="s">
        <v>36284</v>
      </c>
      <c r="D24" s="55" t="s">
        <v>36483</v>
      </c>
      <c r="E24" s="55" t="s">
        <v>36549</v>
      </c>
    </row>
    <row r="25" spans="1:5" x14ac:dyDescent="0.15">
      <c r="A25" s="55" t="s">
        <v>36463</v>
      </c>
      <c r="B25" s="55" t="s">
        <v>36463</v>
      </c>
      <c r="C25" s="55" t="s">
        <v>36281</v>
      </c>
      <c r="D25" s="55" t="s">
        <v>36484</v>
      </c>
      <c r="E25" s="55" t="s">
        <v>36550</v>
      </c>
    </row>
    <row r="26" spans="1:5" x14ac:dyDescent="0.15">
      <c r="A26" s="55" t="s">
        <v>36463</v>
      </c>
      <c r="B26" s="55" t="s">
        <v>36463</v>
      </c>
      <c r="C26" s="55" t="s">
        <v>36278</v>
      </c>
      <c r="D26" s="55" t="s">
        <v>36485</v>
      </c>
      <c r="E26" s="55" t="s">
        <v>36551</v>
      </c>
    </row>
    <row r="27" spans="1:5" x14ac:dyDescent="0.15">
      <c r="A27" s="55" t="s">
        <v>36463</v>
      </c>
      <c r="B27" s="55" t="s">
        <v>36463</v>
      </c>
      <c r="C27" s="55" t="s">
        <v>36275</v>
      </c>
      <c r="D27" s="55" t="s">
        <v>36486</v>
      </c>
      <c r="E27" s="55" t="s">
        <v>36552</v>
      </c>
    </row>
    <row r="28" spans="1:5" x14ac:dyDescent="0.15">
      <c r="A28" s="55" t="s">
        <v>36463</v>
      </c>
      <c r="B28" s="55" t="s">
        <v>36463</v>
      </c>
      <c r="C28" s="55" t="s">
        <v>36272</v>
      </c>
      <c r="D28" s="55" t="s">
        <v>36487</v>
      </c>
      <c r="E28" s="55" t="s">
        <v>36553</v>
      </c>
    </row>
    <row r="29" spans="1:5" x14ac:dyDescent="0.15">
      <c r="A29" s="55" t="s">
        <v>36463</v>
      </c>
      <c r="B29" s="55" t="s">
        <v>36463</v>
      </c>
      <c r="C29" s="55" t="s">
        <v>36269</v>
      </c>
      <c r="D29" s="55" t="s">
        <v>36488</v>
      </c>
      <c r="E29" s="55" t="s">
        <v>36554</v>
      </c>
    </row>
    <row r="30" spans="1:5" x14ac:dyDescent="0.15">
      <c r="A30" s="55" t="s">
        <v>36463</v>
      </c>
      <c r="B30" s="55" t="s">
        <v>36463</v>
      </c>
      <c r="C30" s="55" t="s">
        <v>36266</v>
      </c>
      <c r="D30" s="55" t="s">
        <v>36489</v>
      </c>
      <c r="E30" s="55" t="s">
        <v>36555</v>
      </c>
    </row>
    <row r="31" spans="1:5" x14ac:dyDescent="0.15">
      <c r="A31" s="55" t="s">
        <v>36463</v>
      </c>
      <c r="B31" s="55" t="s">
        <v>36463</v>
      </c>
      <c r="C31" s="55" t="s">
        <v>36264</v>
      </c>
      <c r="D31" s="55" t="s">
        <v>36490</v>
      </c>
      <c r="E31" s="55" t="s">
        <v>36556</v>
      </c>
    </row>
    <row r="32" spans="1:5" x14ac:dyDescent="0.15">
      <c r="A32" s="55" t="s">
        <v>36463</v>
      </c>
      <c r="B32" s="55" t="s">
        <v>36463</v>
      </c>
      <c r="C32" s="55" t="s">
        <v>36261</v>
      </c>
      <c r="D32" s="55" t="s">
        <v>36491</v>
      </c>
      <c r="E32" s="55" t="s">
        <v>36557</v>
      </c>
    </row>
    <row r="33" spans="1:5" x14ac:dyDescent="0.15">
      <c r="A33" s="55" t="s">
        <v>36463</v>
      </c>
      <c r="B33" s="55" t="s">
        <v>36463</v>
      </c>
      <c r="C33" s="55" t="s">
        <v>36258</v>
      </c>
      <c r="D33" s="55" t="s">
        <v>36492</v>
      </c>
      <c r="E33" s="55" t="s">
        <v>36558</v>
      </c>
    </row>
    <row r="34" spans="1:5" x14ac:dyDescent="0.15">
      <c r="A34" s="55" t="s">
        <v>36463</v>
      </c>
      <c r="B34" s="55" t="s">
        <v>36463</v>
      </c>
      <c r="C34" s="55" t="s">
        <v>36255</v>
      </c>
      <c r="D34" s="55" t="s">
        <v>36254</v>
      </c>
      <c r="E34" s="55" t="s">
        <v>36253</v>
      </c>
    </row>
    <row r="35" spans="1:5" x14ac:dyDescent="0.15">
      <c r="A35" s="55" t="s">
        <v>36463</v>
      </c>
      <c r="B35" s="55" t="s">
        <v>36463</v>
      </c>
      <c r="C35" s="55" t="s">
        <v>36252</v>
      </c>
      <c r="D35" s="55" t="s">
        <v>36493</v>
      </c>
      <c r="E35" s="55" t="s">
        <v>36250</v>
      </c>
    </row>
    <row r="36" spans="1:5" x14ac:dyDescent="0.15">
      <c r="A36" s="55" t="s">
        <v>36463</v>
      </c>
      <c r="B36" s="55" t="s">
        <v>36463</v>
      </c>
      <c r="C36" s="55" t="s">
        <v>36249</v>
      </c>
      <c r="D36" s="55" t="s">
        <v>36248</v>
      </c>
      <c r="E36" s="55" t="s">
        <v>36559</v>
      </c>
    </row>
    <row r="37" spans="1:5" x14ac:dyDescent="0.15">
      <c r="A37" s="55" t="s">
        <v>36463</v>
      </c>
      <c r="B37" s="55" t="s">
        <v>36463</v>
      </c>
      <c r="C37" s="55" t="s">
        <v>36246</v>
      </c>
      <c r="D37" s="55" t="s">
        <v>36494</v>
      </c>
      <c r="E37" s="55" t="s">
        <v>36560</v>
      </c>
    </row>
    <row r="38" spans="1:5" x14ac:dyDescent="0.15">
      <c r="A38" s="55" t="s">
        <v>36463</v>
      </c>
      <c r="B38" s="55" t="s">
        <v>36463</v>
      </c>
      <c r="C38" s="55" t="s">
        <v>36243</v>
      </c>
      <c r="D38" s="55" t="s">
        <v>36495</v>
      </c>
      <c r="E38" s="55" t="s">
        <v>36561</v>
      </c>
    </row>
    <row r="39" spans="1:5" x14ac:dyDescent="0.15">
      <c r="A39" s="55" t="s">
        <v>36463</v>
      </c>
      <c r="B39" s="55" t="s">
        <v>36463</v>
      </c>
      <c r="C39" s="55" t="s">
        <v>36240</v>
      </c>
      <c r="D39" s="55" t="s">
        <v>36496</v>
      </c>
      <c r="E39" s="55" t="s">
        <v>36562</v>
      </c>
    </row>
    <row r="40" spans="1:5" x14ac:dyDescent="0.15">
      <c r="A40" s="55" t="s">
        <v>36463</v>
      </c>
      <c r="B40" s="55" t="s">
        <v>36463</v>
      </c>
      <c r="C40" s="55" t="s">
        <v>36238</v>
      </c>
      <c r="D40" s="55" t="s">
        <v>36497</v>
      </c>
      <c r="E40" s="55" t="s">
        <v>36563</v>
      </c>
    </row>
    <row r="41" spans="1:5" x14ac:dyDescent="0.15">
      <c r="A41" s="55" t="s">
        <v>36463</v>
      </c>
      <c r="B41" s="55" t="s">
        <v>36463</v>
      </c>
      <c r="C41" s="55" t="s">
        <v>36235</v>
      </c>
      <c r="D41" s="55" t="s">
        <v>36498</v>
      </c>
      <c r="E41" s="55" t="s">
        <v>36564</v>
      </c>
    </row>
    <row r="42" spans="1:5" x14ac:dyDescent="0.15">
      <c r="A42" s="55" t="s">
        <v>36463</v>
      </c>
      <c r="B42" s="55" t="s">
        <v>36463</v>
      </c>
      <c r="C42" s="55" t="s">
        <v>36232</v>
      </c>
      <c r="D42" s="55" t="s">
        <v>36499</v>
      </c>
      <c r="E42" s="55" t="s">
        <v>36230</v>
      </c>
    </row>
    <row r="43" spans="1:5" x14ac:dyDescent="0.15">
      <c r="A43" s="55" t="s">
        <v>36463</v>
      </c>
      <c r="B43" s="55" t="s">
        <v>36463</v>
      </c>
      <c r="C43" s="55" t="s">
        <v>36229</v>
      </c>
      <c r="D43" s="55" t="s">
        <v>36500</v>
      </c>
      <c r="E43" s="55" t="s">
        <v>36565</v>
      </c>
    </row>
    <row r="44" spans="1:5" x14ac:dyDescent="0.15">
      <c r="A44" s="55" t="s">
        <v>36463</v>
      </c>
      <c r="B44" s="55" t="s">
        <v>36463</v>
      </c>
      <c r="C44" s="55" t="s">
        <v>36223</v>
      </c>
      <c r="D44" s="55" t="s">
        <v>36501</v>
      </c>
      <c r="E44" s="55" t="s">
        <v>36566</v>
      </c>
    </row>
    <row r="45" spans="1:5" x14ac:dyDescent="0.15">
      <c r="A45" s="55" t="s">
        <v>36463</v>
      </c>
      <c r="B45" s="55" t="s">
        <v>36463</v>
      </c>
      <c r="C45" s="55" t="s">
        <v>36356</v>
      </c>
      <c r="D45" s="55" t="s">
        <v>36502</v>
      </c>
      <c r="E45" s="55" t="s">
        <v>36567</v>
      </c>
    </row>
    <row r="46" spans="1:5" x14ac:dyDescent="0.15">
      <c r="A46" s="55" t="s">
        <v>36463</v>
      </c>
      <c r="B46" s="55" t="s">
        <v>36463</v>
      </c>
      <c r="C46" s="55" t="s">
        <v>36353</v>
      </c>
      <c r="D46" s="55" t="s">
        <v>3480</v>
      </c>
      <c r="E46" s="55" t="s">
        <v>36568</v>
      </c>
    </row>
    <row r="47" spans="1:5" x14ac:dyDescent="0.15">
      <c r="A47" s="55" t="s">
        <v>36463</v>
      </c>
      <c r="B47" s="55" t="s">
        <v>36463</v>
      </c>
      <c r="C47" s="55" t="s">
        <v>36352</v>
      </c>
      <c r="D47" s="55" t="s">
        <v>36351</v>
      </c>
      <c r="E47" s="55" t="s">
        <v>36350</v>
      </c>
    </row>
    <row r="48" spans="1:5" x14ac:dyDescent="0.15">
      <c r="A48" s="55" t="s">
        <v>36463</v>
      </c>
      <c r="B48" s="55" t="s">
        <v>36463</v>
      </c>
      <c r="C48" s="55" t="s">
        <v>36462</v>
      </c>
      <c r="D48" s="55" t="s">
        <v>36461</v>
      </c>
      <c r="E48" s="55" t="s">
        <v>36597</v>
      </c>
    </row>
    <row r="49" spans="1:5" x14ac:dyDescent="0.15">
      <c r="A49" s="55" t="s">
        <v>36463</v>
      </c>
      <c r="B49" s="55" t="s">
        <v>36463</v>
      </c>
      <c r="C49" s="55" t="s">
        <v>36459</v>
      </c>
      <c r="D49" s="55" t="s">
        <v>36503</v>
      </c>
      <c r="E49" s="55" t="s">
        <v>36569</v>
      </c>
    </row>
    <row r="50" spans="1:5" x14ac:dyDescent="0.15">
      <c r="A50" s="55" t="s">
        <v>36463</v>
      </c>
      <c r="B50" s="55" t="s">
        <v>36463</v>
      </c>
      <c r="C50" s="55" t="s">
        <v>36456</v>
      </c>
      <c r="D50" s="55" t="s">
        <v>36504</v>
      </c>
      <c r="E50" s="55" t="s">
        <v>36454</v>
      </c>
    </row>
    <row r="51" spans="1:5" x14ac:dyDescent="0.15">
      <c r="A51" s="55" t="s">
        <v>36463</v>
      </c>
      <c r="B51" s="55" t="s">
        <v>36463</v>
      </c>
      <c r="C51" s="55" t="s">
        <v>36453</v>
      </c>
      <c r="D51" s="55" t="s">
        <v>36505</v>
      </c>
      <c r="E51" s="55" t="s">
        <v>36570</v>
      </c>
    </row>
    <row r="52" spans="1:5" x14ac:dyDescent="0.15">
      <c r="A52" s="55" t="s">
        <v>36463</v>
      </c>
      <c r="B52" s="55" t="s">
        <v>36463</v>
      </c>
      <c r="C52" s="55" t="s">
        <v>36450</v>
      </c>
      <c r="D52" s="55" t="s">
        <v>36506</v>
      </c>
      <c r="E52" s="55" t="s">
        <v>36571</v>
      </c>
    </row>
    <row r="53" spans="1:5" x14ac:dyDescent="0.15">
      <c r="A53" s="55" t="s">
        <v>36463</v>
      </c>
      <c r="B53" s="55" t="s">
        <v>36463</v>
      </c>
      <c r="C53" s="55" t="s">
        <v>36447</v>
      </c>
      <c r="D53" s="55" t="s">
        <v>36507</v>
      </c>
      <c r="E53" s="55" t="s">
        <v>36572</v>
      </c>
    </row>
    <row r="54" spans="1:5" x14ac:dyDescent="0.15">
      <c r="A54" s="55" t="s">
        <v>36463</v>
      </c>
      <c r="B54" s="55" t="s">
        <v>36463</v>
      </c>
      <c r="C54" s="55" t="s">
        <v>36444</v>
      </c>
      <c r="D54" s="55" t="s">
        <v>36508</v>
      </c>
      <c r="E54" s="55" t="s">
        <v>36573</v>
      </c>
    </row>
    <row r="55" spans="1:5" x14ac:dyDescent="0.15">
      <c r="A55" s="55" t="s">
        <v>36463</v>
      </c>
      <c r="B55" s="55" t="s">
        <v>36463</v>
      </c>
      <c r="C55" s="55" t="s">
        <v>36441</v>
      </c>
      <c r="D55" s="55" t="s">
        <v>36509</v>
      </c>
      <c r="E55" s="55" t="s">
        <v>36574</v>
      </c>
    </row>
    <row r="56" spans="1:5" x14ac:dyDescent="0.15">
      <c r="A56" s="55" t="s">
        <v>36463</v>
      </c>
      <c r="B56" s="55" t="s">
        <v>36463</v>
      </c>
      <c r="C56" s="55" t="s">
        <v>36438</v>
      </c>
      <c r="D56" s="55" t="s">
        <v>36510</v>
      </c>
      <c r="E56" s="55" t="s">
        <v>36575</v>
      </c>
    </row>
    <row r="57" spans="1:5" x14ac:dyDescent="0.15">
      <c r="A57" s="55" t="s">
        <v>36463</v>
      </c>
      <c r="B57" s="55" t="s">
        <v>36463</v>
      </c>
      <c r="C57" s="55" t="s">
        <v>36435</v>
      </c>
      <c r="D57" s="55" t="s">
        <v>36511</v>
      </c>
      <c r="E57" s="55" t="s">
        <v>36434</v>
      </c>
    </row>
    <row r="58" spans="1:5" x14ac:dyDescent="0.15">
      <c r="A58" s="55" t="s">
        <v>36463</v>
      </c>
      <c r="B58" s="55" t="s">
        <v>36463</v>
      </c>
      <c r="C58" s="55" t="s">
        <v>36432</v>
      </c>
      <c r="D58" s="55" t="s">
        <v>36512</v>
      </c>
      <c r="E58" s="55" t="s">
        <v>36576</v>
      </c>
    </row>
    <row r="59" spans="1:5" x14ac:dyDescent="0.15">
      <c r="A59" s="55" t="s">
        <v>36463</v>
      </c>
      <c r="B59" s="55" t="s">
        <v>36463</v>
      </c>
      <c r="C59" s="55" t="s">
        <v>36429</v>
      </c>
      <c r="D59" s="55" t="s">
        <v>36428</v>
      </c>
      <c r="E59" s="55" t="s">
        <v>36577</v>
      </c>
    </row>
    <row r="60" spans="1:5" x14ac:dyDescent="0.15">
      <c r="A60" s="55" t="s">
        <v>36463</v>
      </c>
      <c r="B60" s="55" t="s">
        <v>36463</v>
      </c>
      <c r="C60" s="55" t="s">
        <v>36426</v>
      </c>
      <c r="D60" s="55" t="s">
        <v>36513</v>
      </c>
      <c r="E60" s="55" t="s">
        <v>36578</v>
      </c>
    </row>
    <row r="61" spans="1:5" x14ac:dyDescent="0.15">
      <c r="A61" s="55" t="s">
        <v>36463</v>
      </c>
      <c r="B61" s="55" t="s">
        <v>36463</v>
      </c>
      <c r="C61" s="55" t="s">
        <v>36424</v>
      </c>
      <c r="D61" s="55" t="s">
        <v>36514</v>
      </c>
      <c r="E61" s="55" t="s">
        <v>36579</v>
      </c>
    </row>
    <row r="62" spans="1:5" x14ac:dyDescent="0.15">
      <c r="A62" s="55" t="s">
        <v>36463</v>
      </c>
      <c r="B62" s="55" t="s">
        <v>36463</v>
      </c>
      <c r="C62" s="55" t="s">
        <v>36421</v>
      </c>
      <c r="D62" s="55" t="s">
        <v>36515</v>
      </c>
      <c r="E62" s="55" t="s">
        <v>36580</v>
      </c>
    </row>
    <row r="63" spans="1:5" x14ac:dyDescent="0.15">
      <c r="A63" s="55" t="s">
        <v>36463</v>
      </c>
      <c r="B63" s="55" t="s">
        <v>36463</v>
      </c>
      <c r="C63" s="55" t="s">
        <v>36418</v>
      </c>
      <c r="D63" s="55" t="s">
        <v>36516</v>
      </c>
      <c r="E63" s="55" t="s">
        <v>36581</v>
      </c>
    </row>
    <row r="64" spans="1:5" x14ac:dyDescent="0.15">
      <c r="A64" s="55" t="s">
        <v>36463</v>
      </c>
      <c r="B64" s="55" t="s">
        <v>36463</v>
      </c>
      <c r="C64" s="55" t="s">
        <v>36415</v>
      </c>
      <c r="D64" s="55" t="s">
        <v>36517</v>
      </c>
      <c r="E64" s="55" t="s">
        <v>36582</v>
      </c>
    </row>
    <row r="65" spans="1:5" x14ac:dyDescent="0.15">
      <c r="A65" s="55" t="s">
        <v>36463</v>
      </c>
      <c r="B65" s="55" t="s">
        <v>36463</v>
      </c>
      <c r="C65" s="55" t="s">
        <v>36412</v>
      </c>
      <c r="D65" s="55" t="s">
        <v>36518</v>
      </c>
      <c r="E65" s="55" t="s">
        <v>36583</v>
      </c>
    </row>
    <row r="66" spans="1:5" x14ac:dyDescent="0.15">
      <c r="A66" s="55" t="s">
        <v>36463</v>
      </c>
      <c r="B66" s="55" t="s">
        <v>36463</v>
      </c>
      <c r="C66" s="55" t="s">
        <v>36409</v>
      </c>
      <c r="D66" s="55" t="s">
        <v>36519</v>
      </c>
      <c r="E66" s="55" t="s">
        <v>36584</v>
      </c>
    </row>
    <row r="67" spans="1:5" x14ac:dyDescent="0.15">
      <c r="A67" s="55" t="s">
        <v>36463</v>
      </c>
      <c r="B67" s="55" t="s">
        <v>36463</v>
      </c>
      <c r="C67" s="55" t="s">
        <v>36406</v>
      </c>
      <c r="D67" s="55" t="s">
        <v>36520</v>
      </c>
      <c r="E67" s="55" t="s">
        <v>36404</v>
      </c>
    </row>
    <row r="68" spans="1:5" x14ac:dyDescent="0.15">
      <c r="A68" s="55" t="s">
        <v>36463</v>
      </c>
      <c r="B68" s="55" t="s">
        <v>36463</v>
      </c>
      <c r="C68" s="55" t="s">
        <v>36403</v>
      </c>
      <c r="D68" s="55" t="s">
        <v>36521</v>
      </c>
      <c r="E68" s="55" t="s">
        <v>36585</v>
      </c>
    </row>
    <row r="69" spans="1:5" x14ac:dyDescent="0.15">
      <c r="A69" s="55" t="s">
        <v>36463</v>
      </c>
      <c r="B69" s="55" t="s">
        <v>36463</v>
      </c>
      <c r="C69" s="55" t="s">
        <v>36400</v>
      </c>
      <c r="D69" s="55" t="s">
        <v>36522</v>
      </c>
      <c r="E69" s="55" t="s">
        <v>36586</v>
      </c>
    </row>
    <row r="70" spans="1:5" x14ac:dyDescent="0.15">
      <c r="A70" s="55" t="s">
        <v>36463</v>
      </c>
      <c r="B70" s="55" t="s">
        <v>36463</v>
      </c>
      <c r="C70" s="55" t="s">
        <v>36397</v>
      </c>
      <c r="D70" s="55" t="s">
        <v>36523</v>
      </c>
      <c r="E70" s="55" t="s">
        <v>36587</v>
      </c>
    </row>
    <row r="71" spans="1:5" x14ac:dyDescent="0.15">
      <c r="A71" s="55" t="s">
        <v>36463</v>
      </c>
      <c r="B71" s="55" t="s">
        <v>36463</v>
      </c>
      <c r="C71" s="55" t="s">
        <v>36394</v>
      </c>
      <c r="D71" s="55" t="s">
        <v>36524</v>
      </c>
      <c r="E71" s="55" t="s">
        <v>36588</v>
      </c>
    </row>
    <row r="72" spans="1:5" x14ac:dyDescent="0.15">
      <c r="A72" s="55" t="s">
        <v>36463</v>
      </c>
      <c r="B72" s="55" t="s">
        <v>36463</v>
      </c>
      <c r="C72" s="55" t="s">
        <v>36391</v>
      </c>
      <c r="D72" s="55" t="s">
        <v>36525</v>
      </c>
      <c r="E72" s="55" t="s">
        <v>36589</v>
      </c>
    </row>
    <row r="73" spans="1:5" x14ac:dyDescent="0.15">
      <c r="A73" s="55" t="s">
        <v>36463</v>
      </c>
      <c r="B73" s="55" t="s">
        <v>36463</v>
      </c>
      <c r="C73" s="55" t="s">
        <v>36388</v>
      </c>
      <c r="D73" s="55" t="s">
        <v>36526</v>
      </c>
      <c r="E73" s="55" t="s">
        <v>36590</v>
      </c>
    </row>
    <row r="74" spans="1:5" x14ac:dyDescent="0.15">
      <c r="A74" s="55" t="s">
        <v>36463</v>
      </c>
      <c r="B74" s="55" t="s">
        <v>36463</v>
      </c>
      <c r="C74" s="55" t="s">
        <v>36385</v>
      </c>
      <c r="D74" s="55" t="s">
        <v>36384</v>
      </c>
      <c r="E74" s="55" t="s">
        <v>36591</v>
      </c>
    </row>
    <row r="75" spans="1:5" x14ac:dyDescent="0.15">
      <c r="A75" s="55" t="s">
        <v>36463</v>
      </c>
      <c r="B75" s="55" t="s">
        <v>36463</v>
      </c>
      <c r="C75" s="55" t="s">
        <v>36382</v>
      </c>
      <c r="D75" s="55" t="s">
        <v>36527</v>
      </c>
      <c r="E75" s="55" t="s">
        <v>36592</v>
      </c>
    </row>
    <row r="76" spans="1:5" x14ac:dyDescent="0.15">
      <c r="A76" s="55" t="s">
        <v>36463</v>
      </c>
      <c r="B76" s="55" t="s">
        <v>36463</v>
      </c>
      <c r="C76" s="55" t="s">
        <v>36379</v>
      </c>
      <c r="D76" s="55" t="s">
        <v>36528</v>
      </c>
      <c r="E76" s="55" t="s">
        <v>36593</v>
      </c>
    </row>
    <row r="77" spans="1:5" x14ac:dyDescent="0.15">
      <c r="A77" s="55" t="s">
        <v>36463</v>
      </c>
      <c r="B77" s="55" t="s">
        <v>36463</v>
      </c>
      <c r="C77" s="55" t="s">
        <v>36376</v>
      </c>
      <c r="D77" s="55" t="s">
        <v>36529</v>
      </c>
      <c r="E77" s="55" t="s">
        <v>36594</v>
      </c>
    </row>
    <row r="78" spans="1:5" x14ac:dyDescent="0.15">
      <c r="A78" s="55" t="s">
        <v>36463</v>
      </c>
      <c r="B78" s="55" t="s">
        <v>36463</v>
      </c>
      <c r="C78" s="55" t="s">
        <v>36373</v>
      </c>
      <c r="D78" s="55" t="s">
        <v>36530</v>
      </c>
      <c r="E78" s="55" t="s">
        <v>36595</v>
      </c>
    </row>
    <row r="79" spans="1:5" x14ac:dyDescent="0.15">
      <c r="A79" s="55" t="s">
        <v>36463</v>
      </c>
      <c r="B79" s="55" t="s">
        <v>36463</v>
      </c>
      <c r="C79" s="55" t="s">
        <v>36367</v>
      </c>
      <c r="D79" s="55" t="s">
        <v>36531</v>
      </c>
      <c r="E79" s="55" t="s">
        <v>36598</v>
      </c>
    </row>
    <row r="80" spans="1:5" x14ac:dyDescent="0.15">
      <c r="A80" s="55" t="s">
        <v>36463</v>
      </c>
      <c r="B80" s="55" t="s">
        <v>36463</v>
      </c>
      <c r="C80" s="55" t="s">
        <v>36364</v>
      </c>
      <c r="D80" s="55" t="s">
        <v>36363</v>
      </c>
      <c r="E80" s="55" t="s">
        <v>36596</v>
      </c>
    </row>
    <row r="81" spans="1:5" x14ac:dyDescent="0.15">
      <c r="A81" s="55" t="s">
        <v>36463</v>
      </c>
      <c r="B81" s="55" t="s">
        <v>36463</v>
      </c>
      <c r="C81" s="55" t="s">
        <v>36359</v>
      </c>
      <c r="D81" s="55" t="s">
        <v>36532</v>
      </c>
      <c r="E81" s="55" t="s">
        <v>36599</v>
      </c>
    </row>
    <row r="82" spans="1:5" x14ac:dyDescent="0.15">
      <c r="A82" s="55" t="s">
        <v>36463</v>
      </c>
      <c r="B82" s="55" t="s">
        <v>36463</v>
      </c>
      <c r="C82" s="55" t="s">
        <v>36370</v>
      </c>
      <c r="D82" s="55" t="s">
        <v>36533</v>
      </c>
      <c r="E82" s="55" t="s">
        <v>36600</v>
      </c>
    </row>
  </sheetData>
  <autoFilter ref="A1:E162" xr:uid="{1141704C-0A86-4B37-B4A9-99238E147932}"/>
  <conditionalFormatting sqref="C2:C82">
    <cfRule type="duplicateValues" dxfId="0" priority="10"/>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43"/>
  <sheetViews>
    <sheetView showGridLines="0" zoomScale="80" zoomScaleNormal="80" workbookViewId="0"/>
  </sheetViews>
  <sheetFormatPr baseColWidth="10" defaultColWidth="11.42578125" defaultRowHeight="10.5" x14ac:dyDescent="0.25"/>
  <cols>
    <col min="1" max="1" width="13.5703125" style="149" bestFit="1" customWidth="1"/>
    <col min="2" max="2" width="19.85546875" style="149" bestFit="1" customWidth="1"/>
    <col min="3" max="3" width="16.28515625" style="149" bestFit="1" customWidth="1"/>
    <col min="4" max="4" width="33.28515625" style="152" bestFit="1" customWidth="1"/>
    <col min="5" max="5" width="25.5703125" style="152" bestFit="1" customWidth="1"/>
    <col min="6" max="6" width="24.42578125" style="152" bestFit="1" customWidth="1"/>
    <col min="7" max="7" width="18.140625" style="152" bestFit="1" customWidth="1"/>
    <col min="8" max="8" width="18.7109375" style="152" bestFit="1" customWidth="1"/>
    <col min="9" max="9" width="88.42578125" style="152" bestFit="1" customWidth="1"/>
    <col min="10" max="10" width="24.42578125" style="172" bestFit="1" customWidth="1"/>
    <col min="11" max="11" width="44" style="152" bestFit="1" customWidth="1"/>
    <col min="12" max="12" width="19.28515625" style="152" bestFit="1" customWidth="1"/>
    <col min="13" max="13" width="27.42578125" style="152" bestFit="1" customWidth="1"/>
    <col min="14" max="16384" width="11.42578125" style="152"/>
  </cols>
  <sheetData>
    <row r="1" spans="1:13" x14ac:dyDescent="0.25">
      <c r="A1" s="167" t="s">
        <v>0</v>
      </c>
      <c r="B1" s="167" t="s">
        <v>13</v>
      </c>
      <c r="C1" s="167" t="s">
        <v>1</v>
      </c>
      <c r="D1" s="167" t="s">
        <v>2</v>
      </c>
      <c r="E1" s="167" t="s">
        <v>3</v>
      </c>
      <c r="F1" s="167" t="s">
        <v>4</v>
      </c>
      <c r="G1" s="167" t="s">
        <v>5</v>
      </c>
      <c r="H1" s="167" t="s">
        <v>6</v>
      </c>
      <c r="I1" s="167" t="s">
        <v>15</v>
      </c>
      <c r="J1" s="171" t="s">
        <v>8</v>
      </c>
      <c r="K1" s="167" t="s">
        <v>9</v>
      </c>
      <c r="L1" s="167" t="s">
        <v>10</v>
      </c>
      <c r="M1" s="167" t="s">
        <v>11</v>
      </c>
    </row>
    <row r="2" spans="1:13" x14ac:dyDescent="0.25">
      <c r="A2" s="169">
        <v>9</v>
      </c>
      <c r="B2" s="154">
        <v>44210</v>
      </c>
      <c r="C2" s="169">
        <v>458</v>
      </c>
      <c r="D2" s="168" t="s">
        <v>1466</v>
      </c>
      <c r="E2" s="168" t="s">
        <v>1467</v>
      </c>
      <c r="F2" s="168" t="s">
        <v>1468</v>
      </c>
      <c r="G2" s="168" t="s">
        <v>1469</v>
      </c>
      <c r="H2" s="168" t="s">
        <v>182</v>
      </c>
      <c r="I2" s="168" t="s">
        <v>1470</v>
      </c>
      <c r="J2" s="157">
        <v>6000000</v>
      </c>
      <c r="K2" s="168" t="s">
        <v>184</v>
      </c>
      <c r="L2" s="168" t="s">
        <v>1471</v>
      </c>
      <c r="M2" s="91"/>
    </row>
    <row r="3" spans="1:13" x14ac:dyDescent="0.25">
      <c r="A3" s="169">
        <v>13</v>
      </c>
      <c r="B3" s="154">
        <v>44210</v>
      </c>
      <c r="C3" s="169">
        <v>458</v>
      </c>
      <c r="D3" s="168" t="s">
        <v>1466</v>
      </c>
      <c r="E3" s="168" t="s">
        <v>1467</v>
      </c>
      <c r="F3" s="168" t="s">
        <v>1468</v>
      </c>
      <c r="G3" s="168" t="s">
        <v>1469</v>
      </c>
      <c r="H3" s="168" t="s">
        <v>185</v>
      </c>
      <c r="I3" s="168" t="s">
        <v>1472</v>
      </c>
      <c r="J3" s="157">
        <v>11250000</v>
      </c>
      <c r="K3" s="168" t="s">
        <v>187</v>
      </c>
      <c r="L3" s="168" t="s">
        <v>1471</v>
      </c>
      <c r="M3" s="91"/>
    </row>
    <row r="4" spans="1:13" x14ac:dyDescent="0.25">
      <c r="A4" s="169">
        <v>13</v>
      </c>
      <c r="B4" s="154">
        <v>44210</v>
      </c>
      <c r="C4" s="169">
        <v>458</v>
      </c>
      <c r="D4" s="168" t="s">
        <v>1466</v>
      </c>
      <c r="E4" s="168" t="s">
        <v>1467</v>
      </c>
      <c r="F4" s="168" t="s">
        <v>1468</v>
      </c>
      <c r="G4" s="168" t="s">
        <v>1469</v>
      </c>
      <c r="H4" s="168" t="s">
        <v>188</v>
      </c>
      <c r="I4" s="168" t="s">
        <v>1473</v>
      </c>
      <c r="J4" s="157">
        <v>11250000</v>
      </c>
      <c r="K4" s="168" t="s">
        <v>190</v>
      </c>
      <c r="L4" s="168" t="s">
        <v>1471</v>
      </c>
      <c r="M4" s="91"/>
    </row>
    <row r="5" spans="1:13" x14ac:dyDescent="0.25">
      <c r="A5" s="169">
        <v>16</v>
      </c>
      <c r="B5" s="154">
        <v>44210</v>
      </c>
      <c r="C5" s="169">
        <v>458</v>
      </c>
      <c r="D5" s="168" t="s">
        <v>1466</v>
      </c>
      <c r="E5" s="168" t="s">
        <v>1467</v>
      </c>
      <c r="F5" s="168" t="s">
        <v>1468</v>
      </c>
      <c r="G5" s="168" t="s">
        <v>1469</v>
      </c>
      <c r="H5" s="168" t="s">
        <v>191</v>
      </c>
      <c r="I5" s="168" t="s">
        <v>1474</v>
      </c>
      <c r="J5" s="157">
        <v>10000000</v>
      </c>
      <c r="K5" s="168" t="s">
        <v>193</v>
      </c>
      <c r="L5" s="168" t="s">
        <v>1471</v>
      </c>
      <c r="M5" s="91"/>
    </row>
    <row r="6" spans="1:13" x14ac:dyDescent="0.25">
      <c r="A6" s="169">
        <v>5</v>
      </c>
      <c r="B6" s="154">
        <v>44210</v>
      </c>
      <c r="C6" s="169">
        <v>458</v>
      </c>
      <c r="D6" s="168" t="s">
        <v>1466</v>
      </c>
      <c r="E6" s="168" t="s">
        <v>1467</v>
      </c>
      <c r="F6" s="168" t="s">
        <v>1468</v>
      </c>
      <c r="G6" s="168" t="s">
        <v>1469</v>
      </c>
      <c r="H6" s="168" t="s">
        <v>194</v>
      </c>
      <c r="I6" s="168" t="s">
        <v>1475</v>
      </c>
      <c r="J6" s="157">
        <v>11250000</v>
      </c>
      <c r="K6" s="168" t="s">
        <v>196</v>
      </c>
      <c r="L6" s="168" t="s">
        <v>1471</v>
      </c>
      <c r="M6" s="91"/>
    </row>
    <row r="7" spans="1:13" x14ac:dyDescent="0.25">
      <c r="A7" s="169">
        <v>13</v>
      </c>
      <c r="B7" s="154">
        <v>44210</v>
      </c>
      <c r="C7" s="169">
        <v>458</v>
      </c>
      <c r="D7" s="168" t="s">
        <v>1466</v>
      </c>
      <c r="E7" s="168" t="s">
        <v>1467</v>
      </c>
      <c r="F7" s="168" t="s">
        <v>1468</v>
      </c>
      <c r="G7" s="168" t="s">
        <v>1469</v>
      </c>
      <c r="H7" s="168" t="s">
        <v>197</v>
      </c>
      <c r="I7" s="168" t="s">
        <v>198</v>
      </c>
      <c r="J7" s="157">
        <v>10800000</v>
      </c>
      <c r="K7" s="168" t="s">
        <v>199</v>
      </c>
      <c r="L7" s="168" t="s">
        <v>1471</v>
      </c>
      <c r="M7" s="91"/>
    </row>
    <row r="8" spans="1:13" x14ac:dyDescent="0.25">
      <c r="A8" s="169">
        <v>13</v>
      </c>
      <c r="B8" s="154">
        <v>44210</v>
      </c>
      <c r="C8" s="169">
        <v>458</v>
      </c>
      <c r="D8" s="168" t="s">
        <v>1466</v>
      </c>
      <c r="E8" s="168" t="s">
        <v>1467</v>
      </c>
      <c r="F8" s="168" t="s">
        <v>1468</v>
      </c>
      <c r="G8" s="168" t="s">
        <v>1469</v>
      </c>
      <c r="H8" s="168" t="s">
        <v>200</v>
      </c>
      <c r="I8" s="168" t="s">
        <v>1476</v>
      </c>
      <c r="J8" s="157">
        <v>10000000</v>
      </c>
      <c r="K8" s="168" t="s">
        <v>202</v>
      </c>
      <c r="L8" s="168" t="s">
        <v>1471</v>
      </c>
      <c r="M8" s="91"/>
    </row>
    <row r="9" spans="1:13" x14ac:dyDescent="0.25">
      <c r="A9" s="169">
        <v>13</v>
      </c>
      <c r="B9" s="154">
        <v>44210</v>
      </c>
      <c r="C9" s="169">
        <v>458</v>
      </c>
      <c r="D9" s="168" t="s">
        <v>1466</v>
      </c>
      <c r="E9" s="168" t="s">
        <v>1467</v>
      </c>
      <c r="F9" s="168" t="s">
        <v>1468</v>
      </c>
      <c r="G9" s="168" t="s">
        <v>1469</v>
      </c>
      <c r="H9" s="168" t="s">
        <v>203</v>
      </c>
      <c r="I9" s="168" t="s">
        <v>1477</v>
      </c>
      <c r="J9" s="157">
        <v>10000000</v>
      </c>
      <c r="K9" s="168" t="s">
        <v>205</v>
      </c>
      <c r="L9" s="168" t="s">
        <v>1471</v>
      </c>
      <c r="M9" s="91"/>
    </row>
    <row r="10" spans="1:13" x14ac:dyDescent="0.25">
      <c r="A10" s="169">
        <v>2</v>
      </c>
      <c r="B10" s="154">
        <v>44210</v>
      </c>
      <c r="C10" s="169">
        <v>458</v>
      </c>
      <c r="D10" s="168" t="s">
        <v>1466</v>
      </c>
      <c r="E10" s="168" t="s">
        <v>1467</v>
      </c>
      <c r="F10" s="168" t="s">
        <v>1468</v>
      </c>
      <c r="G10" s="168" t="s">
        <v>1469</v>
      </c>
      <c r="H10" s="168" t="s">
        <v>206</v>
      </c>
      <c r="I10" s="168" t="s">
        <v>207</v>
      </c>
      <c r="J10" s="157">
        <v>11250000</v>
      </c>
      <c r="K10" s="168" t="s">
        <v>208</v>
      </c>
      <c r="L10" s="168" t="s">
        <v>1471</v>
      </c>
      <c r="M10" s="91"/>
    </row>
    <row r="11" spans="1:13" x14ac:dyDescent="0.25">
      <c r="A11" s="169">
        <v>13</v>
      </c>
      <c r="B11" s="154">
        <v>44210</v>
      </c>
      <c r="C11" s="169">
        <v>458</v>
      </c>
      <c r="D11" s="168" t="s">
        <v>1466</v>
      </c>
      <c r="E11" s="168" t="s">
        <v>1467</v>
      </c>
      <c r="F11" s="168" t="s">
        <v>1468</v>
      </c>
      <c r="G11" s="168" t="s">
        <v>1469</v>
      </c>
      <c r="H11" s="168" t="s">
        <v>209</v>
      </c>
      <c r="I11" s="168" t="s">
        <v>1478</v>
      </c>
      <c r="J11" s="157">
        <v>10000000</v>
      </c>
      <c r="K11" s="168" t="s">
        <v>211</v>
      </c>
      <c r="L11" s="168" t="s">
        <v>1471</v>
      </c>
      <c r="M11" s="91"/>
    </row>
    <row r="12" spans="1:13" x14ac:dyDescent="0.25">
      <c r="A12" s="169">
        <v>10</v>
      </c>
      <c r="B12" s="154">
        <v>44210</v>
      </c>
      <c r="C12" s="169">
        <v>458</v>
      </c>
      <c r="D12" s="168" t="s">
        <v>1466</v>
      </c>
      <c r="E12" s="168" t="s">
        <v>1467</v>
      </c>
      <c r="F12" s="168" t="s">
        <v>1468</v>
      </c>
      <c r="G12" s="168" t="s">
        <v>1469</v>
      </c>
      <c r="H12" s="168" t="s">
        <v>212</v>
      </c>
      <c r="I12" s="168" t="s">
        <v>1479</v>
      </c>
      <c r="J12" s="157">
        <v>5528000</v>
      </c>
      <c r="K12" s="168" t="s">
        <v>214</v>
      </c>
      <c r="L12" s="168" t="s">
        <v>1471</v>
      </c>
      <c r="M12" s="91"/>
    </row>
    <row r="13" spans="1:13" x14ac:dyDescent="0.25">
      <c r="A13" s="169">
        <v>8</v>
      </c>
      <c r="B13" s="154">
        <v>44210</v>
      </c>
      <c r="C13" s="169">
        <v>458</v>
      </c>
      <c r="D13" s="168" t="s">
        <v>1466</v>
      </c>
      <c r="E13" s="168" t="s">
        <v>1467</v>
      </c>
      <c r="F13" s="168" t="s">
        <v>1468</v>
      </c>
      <c r="G13" s="168" t="s">
        <v>1469</v>
      </c>
      <c r="H13" s="168" t="s">
        <v>215</v>
      </c>
      <c r="I13" s="168" t="s">
        <v>1480</v>
      </c>
      <c r="J13" s="157">
        <v>10000000</v>
      </c>
      <c r="K13" s="168" t="s">
        <v>217</v>
      </c>
      <c r="L13" s="168" t="s">
        <v>1471</v>
      </c>
      <c r="M13" s="91"/>
    </row>
    <row r="14" spans="1:13" x14ac:dyDescent="0.25">
      <c r="A14" s="169">
        <v>4</v>
      </c>
      <c r="B14" s="154">
        <v>44210</v>
      </c>
      <c r="C14" s="169">
        <v>458</v>
      </c>
      <c r="D14" s="168" t="s">
        <v>1466</v>
      </c>
      <c r="E14" s="168" t="s">
        <v>1467</v>
      </c>
      <c r="F14" s="168" t="s">
        <v>1468</v>
      </c>
      <c r="G14" s="168" t="s">
        <v>1469</v>
      </c>
      <c r="H14" s="168" t="s">
        <v>218</v>
      </c>
      <c r="I14" s="168" t="s">
        <v>1481</v>
      </c>
      <c r="J14" s="157">
        <v>10000000</v>
      </c>
      <c r="K14" s="168" t="s">
        <v>220</v>
      </c>
      <c r="L14" s="168" t="s">
        <v>1471</v>
      </c>
      <c r="M14" s="91"/>
    </row>
    <row r="15" spans="1:13" x14ac:dyDescent="0.25">
      <c r="A15" s="169">
        <v>10</v>
      </c>
      <c r="B15" s="154">
        <v>44210</v>
      </c>
      <c r="C15" s="169">
        <v>458</v>
      </c>
      <c r="D15" s="168" t="s">
        <v>1466</v>
      </c>
      <c r="E15" s="168" t="s">
        <v>1467</v>
      </c>
      <c r="F15" s="168" t="s">
        <v>1468</v>
      </c>
      <c r="G15" s="168" t="s">
        <v>1469</v>
      </c>
      <c r="H15" s="168" t="s">
        <v>221</v>
      </c>
      <c r="I15" s="168" t="s">
        <v>1482</v>
      </c>
      <c r="J15" s="157">
        <v>10000000</v>
      </c>
      <c r="K15" s="168" t="s">
        <v>223</v>
      </c>
      <c r="L15" s="168" t="s">
        <v>1471</v>
      </c>
      <c r="M15" s="91"/>
    </row>
    <row r="16" spans="1:13" x14ac:dyDescent="0.25">
      <c r="A16" s="169">
        <v>8</v>
      </c>
      <c r="B16" s="154">
        <v>44210</v>
      </c>
      <c r="C16" s="169">
        <v>458</v>
      </c>
      <c r="D16" s="168" t="s">
        <v>1466</v>
      </c>
      <c r="E16" s="168" t="s">
        <v>1467</v>
      </c>
      <c r="F16" s="168" t="s">
        <v>1468</v>
      </c>
      <c r="G16" s="168" t="s">
        <v>1469</v>
      </c>
      <c r="H16" s="168" t="s">
        <v>224</v>
      </c>
      <c r="I16" s="168" t="s">
        <v>1483</v>
      </c>
      <c r="J16" s="157">
        <v>11250000</v>
      </c>
      <c r="K16" s="168" t="s">
        <v>226</v>
      </c>
      <c r="L16" s="168" t="s">
        <v>1471</v>
      </c>
      <c r="M16" s="91"/>
    </row>
    <row r="17" spans="1:13" x14ac:dyDescent="0.25">
      <c r="A17" s="169">
        <v>9</v>
      </c>
      <c r="B17" s="154">
        <v>44210</v>
      </c>
      <c r="C17" s="169">
        <v>458</v>
      </c>
      <c r="D17" s="168" t="s">
        <v>1466</v>
      </c>
      <c r="E17" s="168" t="s">
        <v>1467</v>
      </c>
      <c r="F17" s="168" t="s">
        <v>1468</v>
      </c>
      <c r="G17" s="168" t="s">
        <v>1469</v>
      </c>
      <c r="H17" s="168" t="s">
        <v>227</v>
      </c>
      <c r="I17" s="168" t="s">
        <v>1484</v>
      </c>
      <c r="J17" s="157">
        <v>10000000</v>
      </c>
      <c r="K17" s="168" t="s">
        <v>229</v>
      </c>
      <c r="L17" s="168" t="s">
        <v>1471</v>
      </c>
      <c r="M17" s="91"/>
    </row>
    <row r="18" spans="1:13" x14ac:dyDescent="0.25">
      <c r="A18" s="169">
        <v>13</v>
      </c>
      <c r="B18" s="154">
        <v>44210</v>
      </c>
      <c r="C18" s="169">
        <v>458</v>
      </c>
      <c r="D18" s="168" t="s">
        <v>1466</v>
      </c>
      <c r="E18" s="168" t="s">
        <v>1467</v>
      </c>
      <c r="F18" s="168" t="s">
        <v>1468</v>
      </c>
      <c r="G18" s="168" t="s">
        <v>1469</v>
      </c>
      <c r="H18" s="168" t="s">
        <v>230</v>
      </c>
      <c r="I18" s="168" t="s">
        <v>1485</v>
      </c>
      <c r="J18" s="157">
        <v>10000000</v>
      </c>
      <c r="K18" s="168" t="s">
        <v>232</v>
      </c>
      <c r="L18" s="168" t="s">
        <v>1471</v>
      </c>
      <c r="M18" s="91"/>
    </row>
    <row r="19" spans="1:13" x14ac:dyDescent="0.25">
      <c r="A19" s="169">
        <v>5</v>
      </c>
      <c r="B19" s="154">
        <v>44210</v>
      </c>
      <c r="C19" s="169">
        <v>458</v>
      </c>
      <c r="D19" s="168" t="s">
        <v>1466</v>
      </c>
      <c r="E19" s="168" t="s">
        <v>1467</v>
      </c>
      <c r="F19" s="168" t="s">
        <v>1468</v>
      </c>
      <c r="G19" s="168" t="s">
        <v>1469</v>
      </c>
      <c r="H19" s="168" t="s">
        <v>233</v>
      </c>
      <c r="I19" s="168" t="s">
        <v>1486</v>
      </c>
      <c r="J19" s="157">
        <v>10000000</v>
      </c>
      <c r="K19" s="168" t="s">
        <v>235</v>
      </c>
      <c r="L19" s="168" t="s">
        <v>1471</v>
      </c>
      <c r="M19" s="91"/>
    </row>
    <row r="20" spans="1:13" x14ac:dyDescent="0.25">
      <c r="A20" s="169">
        <v>5</v>
      </c>
      <c r="B20" s="154">
        <v>44210</v>
      </c>
      <c r="C20" s="169">
        <v>458</v>
      </c>
      <c r="D20" s="168" t="s">
        <v>1466</v>
      </c>
      <c r="E20" s="168" t="s">
        <v>1467</v>
      </c>
      <c r="F20" s="168" t="s">
        <v>1468</v>
      </c>
      <c r="G20" s="168" t="s">
        <v>1469</v>
      </c>
      <c r="H20" s="168" t="s">
        <v>236</v>
      </c>
      <c r="I20" s="168" t="s">
        <v>1487</v>
      </c>
      <c r="J20" s="157">
        <v>11250000</v>
      </c>
      <c r="K20" s="168" t="s">
        <v>238</v>
      </c>
      <c r="L20" s="168" t="s">
        <v>1471</v>
      </c>
      <c r="M20" s="91"/>
    </row>
    <row r="21" spans="1:13" x14ac:dyDescent="0.25">
      <c r="A21" s="169">
        <v>5</v>
      </c>
      <c r="B21" s="154">
        <v>44210</v>
      </c>
      <c r="C21" s="169">
        <v>458</v>
      </c>
      <c r="D21" s="168" t="s">
        <v>1466</v>
      </c>
      <c r="E21" s="168" t="s">
        <v>1467</v>
      </c>
      <c r="F21" s="168" t="s">
        <v>1468</v>
      </c>
      <c r="G21" s="168" t="s">
        <v>1469</v>
      </c>
      <c r="H21" s="168" t="s">
        <v>239</v>
      </c>
      <c r="I21" s="168" t="s">
        <v>1488</v>
      </c>
      <c r="J21" s="157">
        <v>10800000</v>
      </c>
      <c r="K21" s="168" t="s">
        <v>241</v>
      </c>
      <c r="L21" s="168" t="s">
        <v>1471</v>
      </c>
      <c r="M21" s="91"/>
    </row>
    <row r="22" spans="1:13" x14ac:dyDescent="0.25">
      <c r="A22" s="169">
        <v>12</v>
      </c>
      <c r="B22" s="154">
        <v>44210</v>
      </c>
      <c r="C22" s="169">
        <v>458</v>
      </c>
      <c r="D22" s="168" t="s">
        <v>1466</v>
      </c>
      <c r="E22" s="168" t="s">
        <v>1467</v>
      </c>
      <c r="F22" s="168" t="s">
        <v>1468</v>
      </c>
      <c r="G22" s="168" t="s">
        <v>1469</v>
      </c>
      <c r="H22" s="168" t="s">
        <v>242</v>
      </c>
      <c r="I22" s="168" t="s">
        <v>1489</v>
      </c>
      <c r="J22" s="157">
        <v>9400000</v>
      </c>
      <c r="K22" s="168" t="s">
        <v>244</v>
      </c>
      <c r="L22" s="168" t="s">
        <v>1471</v>
      </c>
      <c r="M22" s="91"/>
    </row>
    <row r="23" spans="1:13" x14ac:dyDescent="0.25">
      <c r="A23" s="169">
        <v>5</v>
      </c>
      <c r="B23" s="154">
        <v>44210</v>
      </c>
      <c r="C23" s="169">
        <v>458</v>
      </c>
      <c r="D23" s="168" t="s">
        <v>1466</v>
      </c>
      <c r="E23" s="168" t="s">
        <v>1467</v>
      </c>
      <c r="F23" s="168" t="s">
        <v>1468</v>
      </c>
      <c r="G23" s="168" t="s">
        <v>1469</v>
      </c>
      <c r="H23" s="168" t="s">
        <v>245</v>
      </c>
      <c r="I23" s="168" t="s">
        <v>1490</v>
      </c>
      <c r="J23" s="157">
        <v>10620000</v>
      </c>
      <c r="K23" s="168" t="s">
        <v>247</v>
      </c>
      <c r="L23" s="168" t="s">
        <v>1471</v>
      </c>
      <c r="M23" s="91"/>
    </row>
    <row r="24" spans="1:13" x14ac:dyDescent="0.25">
      <c r="A24" s="169">
        <v>13</v>
      </c>
      <c r="B24" s="154">
        <v>44210</v>
      </c>
      <c r="C24" s="169">
        <v>458</v>
      </c>
      <c r="D24" s="168" t="s">
        <v>1466</v>
      </c>
      <c r="E24" s="168" t="s">
        <v>1467</v>
      </c>
      <c r="F24" s="168" t="s">
        <v>1468</v>
      </c>
      <c r="G24" s="168" t="s">
        <v>1469</v>
      </c>
      <c r="H24" s="168" t="s">
        <v>248</v>
      </c>
      <c r="I24" s="168" t="s">
        <v>1491</v>
      </c>
      <c r="J24" s="157">
        <v>9686309</v>
      </c>
      <c r="K24" s="168" t="s">
        <v>250</v>
      </c>
      <c r="L24" s="168" t="s">
        <v>1471</v>
      </c>
      <c r="M24" s="91"/>
    </row>
    <row r="25" spans="1:13" x14ac:dyDescent="0.25">
      <c r="A25" s="169">
        <v>5</v>
      </c>
      <c r="B25" s="154">
        <v>44210</v>
      </c>
      <c r="C25" s="169">
        <v>458</v>
      </c>
      <c r="D25" s="168" t="s">
        <v>1466</v>
      </c>
      <c r="E25" s="168" t="s">
        <v>1467</v>
      </c>
      <c r="F25" s="168" t="s">
        <v>1468</v>
      </c>
      <c r="G25" s="168" t="s">
        <v>1469</v>
      </c>
      <c r="H25" s="168" t="s">
        <v>251</v>
      </c>
      <c r="I25" s="168" t="s">
        <v>252</v>
      </c>
      <c r="J25" s="157">
        <v>10000000</v>
      </c>
      <c r="K25" s="168" t="s">
        <v>253</v>
      </c>
      <c r="L25" s="168" t="s">
        <v>1471</v>
      </c>
      <c r="M25" s="91"/>
    </row>
    <row r="26" spans="1:13" x14ac:dyDescent="0.25">
      <c r="A26" s="169">
        <v>7</v>
      </c>
      <c r="B26" s="154">
        <v>44210</v>
      </c>
      <c r="C26" s="169">
        <v>458</v>
      </c>
      <c r="D26" s="168" t="s">
        <v>1466</v>
      </c>
      <c r="E26" s="168" t="s">
        <v>1467</v>
      </c>
      <c r="F26" s="168" t="s">
        <v>1468</v>
      </c>
      <c r="G26" s="168" t="s">
        <v>1469</v>
      </c>
      <c r="H26" s="168" t="s">
        <v>254</v>
      </c>
      <c r="I26" s="168" t="s">
        <v>1492</v>
      </c>
      <c r="J26" s="157">
        <v>7440000</v>
      </c>
      <c r="K26" s="168" t="s">
        <v>256</v>
      </c>
      <c r="L26" s="168" t="s">
        <v>1471</v>
      </c>
      <c r="M26" s="91"/>
    </row>
    <row r="27" spans="1:13" x14ac:dyDescent="0.25">
      <c r="A27" s="169">
        <v>13</v>
      </c>
      <c r="B27" s="154">
        <v>44210</v>
      </c>
      <c r="C27" s="169">
        <v>458</v>
      </c>
      <c r="D27" s="168" t="s">
        <v>1466</v>
      </c>
      <c r="E27" s="168" t="s">
        <v>1467</v>
      </c>
      <c r="F27" s="168" t="s">
        <v>1468</v>
      </c>
      <c r="G27" s="168" t="s">
        <v>1469</v>
      </c>
      <c r="H27" s="168" t="s">
        <v>257</v>
      </c>
      <c r="I27" s="168" t="s">
        <v>1493</v>
      </c>
      <c r="J27" s="157">
        <v>9040000</v>
      </c>
      <c r="K27" s="168" t="s">
        <v>259</v>
      </c>
      <c r="L27" s="168" t="s">
        <v>1471</v>
      </c>
      <c r="M27" s="91"/>
    </row>
    <row r="28" spans="1:13" x14ac:dyDescent="0.25">
      <c r="A28" s="169">
        <v>13</v>
      </c>
      <c r="B28" s="154">
        <v>44210</v>
      </c>
      <c r="C28" s="169">
        <v>458</v>
      </c>
      <c r="D28" s="168" t="s">
        <v>1466</v>
      </c>
      <c r="E28" s="168" t="s">
        <v>1467</v>
      </c>
      <c r="F28" s="168" t="s">
        <v>1468</v>
      </c>
      <c r="G28" s="168" t="s">
        <v>1469</v>
      </c>
      <c r="H28" s="168" t="s">
        <v>260</v>
      </c>
      <c r="I28" s="168" t="s">
        <v>1494</v>
      </c>
      <c r="J28" s="157">
        <v>10000000</v>
      </c>
      <c r="K28" s="168" t="s">
        <v>262</v>
      </c>
      <c r="L28" s="168" t="s">
        <v>1471</v>
      </c>
      <c r="M28" s="91"/>
    </row>
    <row r="29" spans="1:13" x14ac:dyDescent="0.25">
      <c r="A29" s="169">
        <v>7</v>
      </c>
      <c r="B29" s="154">
        <v>44210</v>
      </c>
      <c r="C29" s="169">
        <v>458</v>
      </c>
      <c r="D29" s="168" t="s">
        <v>1466</v>
      </c>
      <c r="E29" s="168" t="s">
        <v>1467</v>
      </c>
      <c r="F29" s="168" t="s">
        <v>1468</v>
      </c>
      <c r="G29" s="168" t="s">
        <v>1469</v>
      </c>
      <c r="H29" s="168" t="s">
        <v>263</v>
      </c>
      <c r="I29" s="168" t="s">
        <v>1495</v>
      </c>
      <c r="J29" s="157">
        <v>10000000</v>
      </c>
      <c r="K29" s="168" t="s">
        <v>265</v>
      </c>
      <c r="L29" s="168" t="s">
        <v>1471</v>
      </c>
      <c r="M29" s="91"/>
    </row>
    <row r="30" spans="1:13" x14ac:dyDescent="0.25">
      <c r="A30" s="169">
        <v>8</v>
      </c>
      <c r="B30" s="154">
        <v>44210</v>
      </c>
      <c r="C30" s="169">
        <v>458</v>
      </c>
      <c r="D30" s="168" t="s">
        <v>1466</v>
      </c>
      <c r="E30" s="168" t="s">
        <v>1467</v>
      </c>
      <c r="F30" s="168" t="s">
        <v>1468</v>
      </c>
      <c r="G30" s="168" t="s">
        <v>1469</v>
      </c>
      <c r="H30" s="168" t="s">
        <v>266</v>
      </c>
      <c r="I30" s="168" t="s">
        <v>1496</v>
      </c>
      <c r="J30" s="157">
        <v>10000000</v>
      </c>
      <c r="K30" s="168" t="s">
        <v>268</v>
      </c>
      <c r="L30" s="168" t="s">
        <v>1471</v>
      </c>
      <c r="M30" s="91"/>
    </row>
    <row r="31" spans="1:13" x14ac:dyDescent="0.25">
      <c r="A31" s="169">
        <v>8</v>
      </c>
      <c r="B31" s="154">
        <v>44210</v>
      </c>
      <c r="C31" s="169">
        <v>458</v>
      </c>
      <c r="D31" s="168" t="s">
        <v>1466</v>
      </c>
      <c r="E31" s="168" t="s">
        <v>1467</v>
      </c>
      <c r="F31" s="168" t="s">
        <v>1468</v>
      </c>
      <c r="G31" s="168" t="s">
        <v>1469</v>
      </c>
      <c r="H31" s="168" t="s">
        <v>269</v>
      </c>
      <c r="I31" s="168" t="s">
        <v>1497</v>
      </c>
      <c r="J31" s="157">
        <v>10000000</v>
      </c>
      <c r="K31" s="168" t="s">
        <v>271</v>
      </c>
      <c r="L31" s="168" t="s">
        <v>1471</v>
      </c>
      <c r="M31" s="91"/>
    </row>
    <row r="32" spans="1:13" x14ac:dyDescent="0.25">
      <c r="A32" s="169">
        <v>13</v>
      </c>
      <c r="B32" s="154">
        <v>44210</v>
      </c>
      <c r="C32" s="169">
        <v>458</v>
      </c>
      <c r="D32" s="168" t="s">
        <v>1466</v>
      </c>
      <c r="E32" s="168" t="s">
        <v>1467</v>
      </c>
      <c r="F32" s="168" t="s">
        <v>1468</v>
      </c>
      <c r="G32" s="168" t="s">
        <v>1469</v>
      </c>
      <c r="H32" s="168" t="s">
        <v>272</v>
      </c>
      <c r="I32" s="168" t="s">
        <v>1498</v>
      </c>
      <c r="J32" s="157">
        <v>10000000</v>
      </c>
      <c r="K32" s="168" t="s">
        <v>274</v>
      </c>
      <c r="L32" s="168" t="s">
        <v>1471</v>
      </c>
      <c r="M32" s="91"/>
    </row>
    <row r="33" spans="1:13" x14ac:dyDescent="0.25">
      <c r="A33" s="169">
        <v>10</v>
      </c>
      <c r="B33" s="154">
        <v>44210</v>
      </c>
      <c r="C33" s="169">
        <v>458</v>
      </c>
      <c r="D33" s="168" t="s">
        <v>1466</v>
      </c>
      <c r="E33" s="168" t="s">
        <v>1467</v>
      </c>
      <c r="F33" s="168" t="s">
        <v>1468</v>
      </c>
      <c r="G33" s="168" t="s">
        <v>1469</v>
      </c>
      <c r="H33" s="168" t="s">
        <v>275</v>
      </c>
      <c r="I33" s="168" t="s">
        <v>1499</v>
      </c>
      <c r="J33" s="157">
        <v>10000000</v>
      </c>
      <c r="K33" s="168" t="s">
        <v>277</v>
      </c>
      <c r="L33" s="168" t="s">
        <v>1471</v>
      </c>
      <c r="M33" s="91"/>
    </row>
    <row r="34" spans="1:13" x14ac:dyDescent="0.25">
      <c r="A34" s="169">
        <v>13</v>
      </c>
      <c r="B34" s="154">
        <v>44210</v>
      </c>
      <c r="C34" s="169">
        <v>458</v>
      </c>
      <c r="D34" s="168" t="s">
        <v>1466</v>
      </c>
      <c r="E34" s="168" t="s">
        <v>1467</v>
      </c>
      <c r="F34" s="168" t="s">
        <v>1468</v>
      </c>
      <c r="G34" s="168" t="s">
        <v>1469</v>
      </c>
      <c r="H34" s="168" t="s">
        <v>278</v>
      </c>
      <c r="I34" s="168" t="s">
        <v>1500</v>
      </c>
      <c r="J34" s="157">
        <v>11250000</v>
      </c>
      <c r="K34" s="168" t="s">
        <v>280</v>
      </c>
      <c r="L34" s="168" t="s">
        <v>1471</v>
      </c>
      <c r="M34" s="91"/>
    </row>
    <row r="35" spans="1:13" x14ac:dyDescent="0.25">
      <c r="A35" s="169">
        <v>5</v>
      </c>
      <c r="B35" s="154">
        <v>44210</v>
      </c>
      <c r="C35" s="169">
        <v>458</v>
      </c>
      <c r="D35" s="168" t="s">
        <v>1466</v>
      </c>
      <c r="E35" s="168" t="s">
        <v>1467</v>
      </c>
      <c r="F35" s="168" t="s">
        <v>1468</v>
      </c>
      <c r="G35" s="168" t="s">
        <v>1469</v>
      </c>
      <c r="H35" s="168" t="s">
        <v>281</v>
      </c>
      <c r="I35" s="168" t="s">
        <v>1501</v>
      </c>
      <c r="J35" s="157">
        <v>11250000</v>
      </c>
      <c r="K35" s="168" t="s">
        <v>283</v>
      </c>
      <c r="L35" s="168" t="s">
        <v>1471</v>
      </c>
      <c r="M35" s="91"/>
    </row>
    <row r="36" spans="1:13" x14ac:dyDescent="0.25">
      <c r="A36" s="169">
        <v>8</v>
      </c>
      <c r="B36" s="154">
        <v>44210</v>
      </c>
      <c r="C36" s="169">
        <v>458</v>
      </c>
      <c r="D36" s="168" t="s">
        <v>1466</v>
      </c>
      <c r="E36" s="168" t="s">
        <v>1467</v>
      </c>
      <c r="F36" s="168" t="s">
        <v>1468</v>
      </c>
      <c r="G36" s="168" t="s">
        <v>1469</v>
      </c>
      <c r="H36" s="168" t="s">
        <v>284</v>
      </c>
      <c r="I36" s="168" t="s">
        <v>1502</v>
      </c>
      <c r="J36" s="157">
        <v>11205000</v>
      </c>
      <c r="K36" s="168" t="s">
        <v>286</v>
      </c>
      <c r="L36" s="168" t="s">
        <v>1471</v>
      </c>
      <c r="M36" s="91"/>
    </row>
    <row r="37" spans="1:13" x14ac:dyDescent="0.25">
      <c r="A37" s="169">
        <v>4</v>
      </c>
      <c r="B37" s="154">
        <v>44210</v>
      </c>
      <c r="C37" s="169">
        <v>458</v>
      </c>
      <c r="D37" s="168" t="s">
        <v>1466</v>
      </c>
      <c r="E37" s="168" t="s">
        <v>1467</v>
      </c>
      <c r="F37" s="168" t="s">
        <v>1468</v>
      </c>
      <c r="G37" s="168" t="s">
        <v>1469</v>
      </c>
      <c r="H37" s="168" t="s">
        <v>287</v>
      </c>
      <c r="I37" s="168" t="s">
        <v>1503</v>
      </c>
      <c r="J37" s="157">
        <v>10000000</v>
      </c>
      <c r="K37" s="168" t="s">
        <v>289</v>
      </c>
      <c r="L37" s="168" t="s">
        <v>1471</v>
      </c>
      <c r="M37" s="91"/>
    </row>
    <row r="38" spans="1:13" x14ac:dyDescent="0.25">
      <c r="A38" s="169">
        <v>5</v>
      </c>
      <c r="B38" s="154">
        <v>44210</v>
      </c>
      <c r="C38" s="169">
        <v>458</v>
      </c>
      <c r="D38" s="168" t="s">
        <v>1466</v>
      </c>
      <c r="E38" s="168" t="s">
        <v>1467</v>
      </c>
      <c r="F38" s="168" t="s">
        <v>1468</v>
      </c>
      <c r="G38" s="168" t="s">
        <v>1469</v>
      </c>
      <c r="H38" s="168" t="s">
        <v>290</v>
      </c>
      <c r="I38" s="168" t="s">
        <v>1504</v>
      </c>
      <c r="J38" s="157">
        <v>10620000</v>
      </c>
      <c r="K38" s="168" t="s">
        <v>292</v>
      </c>
      <c r="L38" s="168" t="s">
        <v>1471</v>
      </c>
      <c r="M38" s="91"/>
    </row>
    <row r="39" spans="1:13" x14ac:dyDescent="0.25">
      <c r="A39" s="169">
        <v>5</v>
      </c>
      <c r="B39" s="154">
        <v>44210</v>
      </c>
      <c r="C39" s="169">
        <v>458</v>
      </c>
      <c r="D39" s="168" t="s">
        <v>1466</v>
      </c>
      <c r="E39" s="168" t="s">
        <v>1467</v>
      </c>
      <c r="F39" s="168" t="s">
        <v>1468</v>
      </c>
      <c r="G39" s="168" t="s">
        <v>1469</v>
      </c>
      <c r="H39" s="168" t="s">
        <v>293</v>
      </c>
      <c r="I39" s="168" t="s">
        <v>1505</v>
      </c>
      <c r="J39" s="157">
        <v>9970400</v>
      </c>
      <c r="K39" s="168" t="s">
        <v>295</v>
      </c>
      <c r="L39" s="168" t="s">
        <v>1471</v>
      </c>
      <c r="M39" s="91"/>
    </row>
    <row r="40" spans="1:13" x14ac:dyDescent="0.25">
      <c r="A40" s="169">
        <v>13</v>
      </c>
      <c r="B40" s="154">
        <v>44210</v>
      </c>
      <c r="C40" s="169">
        <v>458</v>
      </c>
      <c r="D40" s="168" t="s">
        <v>1466</v>
      </c>
      <c r="E40" s="168" t="s">
        <v>1467</v>
      </c>
      <c r="F40" s="168" t="s">
        <v>1468</v>
      </c>
      <c r="G40" s="168" t="s">
        <v>1469</v>
      </c>
      <c r="H40" s="168" t="s">
        <v>296</v>
      </c>
      <c r="I40" s="168" t="s">
        <v>1506</v>
      </c>
      <c r="J40" s="157">
        <v>10000000</v>
      </c>
      <c r="K40" s="168" t="s">
        <v>298</v>
      </c>
      <c r="L40" s="168" t="s">
        <v>1471</v>
      </c>
      <c r="M40" s="91"/>
    </row>
    <row r="41" spans="1:13" x14ac:dyDescent="0.25">
      <c r="A41" s="169">
        <v>13</v>
      </c>
      <c r="B41" s="154">
        <v>44210</v>
      </c>
      <c r="C41" s="169">
        <v>458</v>
      </c>
      <c r="D41" s="168" t="s">
        <v>1466</v>
      </c>
      <c r="E41" s="168" t="s">
        <v>1467</v>
      </c>
      <c r="F41" s="168" t="s">
        <v>1468</v>
      </c>
      <c r="G41" s="168" t="s">
        <v>1469</v>
      </c>
      <c r="H41" s="168" t="s">
        <v>299</v>
      </c>
      <c r="I41" s="168" t="s">
        <v>1507</v>
      </c>
      <c r="J41" s="157">
        <v>10000000</v>
      </c>
      <c r="K41" s="168" t="s">
        <v>301</v>
      </c>
      <c r="L41" s="168" t="s">
        <v>1471</v>
      </c>
      <c r="M41" s="91"/>
    </row>
    <row r="42" spans="1:13" x14ac:dyDescent="0.25">
      <c r="A42" s="169">
        <v>13</v>
      </c>
      <c r="B42" s="154">
        <v>44210</v>
      </c>
      <c r="C42" s="169">
        <v>458</v>
      </c>
      <c r="D42" s="168" t="s">
        <v>1466</v>
      </c>
      <c r="E42" s="168" t="s">
        <v>1467</v>
      </c>
      <c r="F42" s="168" t="s">
        <v>1468</v>
      </c>
      <c r="G42" s="168" t="s">
        <v>1469</v>
      </c>
      <c r="H42" s="168" t="s">
        <v>302</v>
      </c>
      <c r="I42" s="168" t="s">
        <v>1508</v>
      </c>
      <c r="J42" s="157">
        <v>11250000</v>
      </c>
      <c r="K42" s="168" t="s">
        <v>304</v>
      </c>
      <c r="L42" s="168" t="s">
        <v>1471</v>
      </c>
      <c r="M42" s="91"/>
    </row>
    <row r="43" spans="1:13" x14ac:dyDescent="0.25">
      <c r="A43" s="169">
        <v>5</v>
      </c>
      <c r="B43" s="154">
        <v>44210</v>
      </c>
      <c r="C43" s="169">
        <v>458</v>
      </c>
      <c r="D43" s="168" t="s">
        <v>1466</v>
      </c>
      <c r="E43" s="168" t="s">
        <v>1467</v>
      </c>
      <c r="F43" s="168" t="s">
        <v>1468</v>
      </c>
      <c r="G43" s="168" t="s">
        <v>1469</v>
      </c>
      <c r="H43" s="168" t="s">
        <v>305</v>
      </c>
      <c r="I43" s="168" t="s">
        <v>1509</v>
      </c>
      <c r="J43" s="157">
        <v>11250000</v>
      </c>
      <c r="K43" s="168" t="s">
        <v>307</v>
      </c>
      <c r="L43" s="168" t="s">
        <v>1471</v>
      </c>
      <c r="M43" s="91"/>
    </row>
    <row r="44" spans="1:13" x14ac:dyDescent="0.25">
      <c r="A44" s="169">
        <v>13</v>
      </c>
      <c r="B44" s="154">
        <v>44210</v>
      </c>
      <c r="C44" s="169">
        <v>458</v>
      </c>
      <c r="D44" s="168" t="s">
        <v>1466</v>
      </c>
      <c r="E44" s="168" t="s">
        <v>1467</v>
      </c>
      <c r="F44" s="168" t="s">
        <v>1468</v>
      </c>
      <c r="G44" s="168" t="s">
        <v>1469</v>
      </c>
      <c r="H44" s="168" t="s">
        <v>308</v>
      </c>
      <c r="I44" s="168" t="s">
        <v>1510</v>
      </c>
      <c r="J44" s="157">
        <v>10000000</v>
      </c>
      <c r="K44" s="168" t="s">
        <v>310</v>
      </c>
      <c r="L44" s="168" t="s">
        <v>1471</v>
      </c>
      <c r="M44" s="91"/>
    </row>
    <row r="45" spans="1:13" x14ac:dyDescent="0.25">
      <c r="A45" s="169">
        <v>14</v>
      </c>
      <c r="B45" s="154">
        <v>44210</v>
      </c>
      <c r="C45" s="169">
        <v>458</v>
      </c>
      <c r="D45" s="168" t="s">
        <v>1466</v>
      </c>
      <c r="E45" s="168" t="s">
        <v>1467</v>
      </c>
      <c r="F45" s="168" t="s">
        <v>1468</v>
      </c>
      <c r="G45" s="168" t="s">
        <v>1469</v>
      </c>
      <c r="H45" s="168" t="s">
        <v>311</v>
      </c>
      <c r="I45" s="168" t="s">
        <v>1511</v>
      </c>
      <c r="J45" s="157">
        <v>10000000</v>
      </c>
      <c r="K45" s="168" t="s">
        <v>313</v>
      </c>
      <c r="L45" s="168" t="s">
        <v>1471</v>
      </c>
      <c r="M45" s="91"/>
    </row>
    <row r="46" spans="1:13" x14ac:dyDescent="0.25">
      <c r="A46" s="169">
        <v>5</v>
      </c>
      <c r="B46" s="154">
        <v>44210</v>
      </c>
      <c r="C46" s="169">
        <v>458</v>
      </c>
      <c r="D46" s="168" t="s">
        <v>1466</v>
      </c>
      <c r="E46" s="168" t="s">
        <v>1467</v>
      </c>
      <c r="F46" s="168" t="s">
        <v>1468</v>
      </c>
      <c r="G46" s="168" t="s">
        <v>1469</v>
      </c>
      <c r="H46" s="168" t="s">
        <v>314</v>
      </c>
      <c r="I46" s="168" t="s">
        <v>1512</v>
      </c>
      <c r="J46" s="157">
        <v>11250000</v>
      </c>
      <c r="K46" s="168" t="s">
        <v>316</v>
      </c>
      <c r="L46" s="168" t="s">
        <v>1471</v>
      </c>
      <c r="M46" s="91"/>
    </row>
    <row r="47" spans="1:13" x14ac:dyDescent="0.25">
      <c r="A47" s="169">
        <v>5</v>
      </c>
      <c r="B47" s="154">
        <v>44210</v>
      </c>
      <c r="C47" s="169">
        <v>458</v>
      </c>
      <c r="D47" s="168" t="s">
        <v>1466</v>
      </c>
      <c r="E47" s="168" t="s">
        <v>1467</v>
      </c>
      <c r="F47" s="168" t="s">
        <v>1468</v>
      </c>
      <c r="G47" s="168" t="s">
        <v>1469</v>
      </c>
      <c r="H47" s="168" t="s">
        <v>317</v>
      </c>
      <c r="I47" s="168" t="s">
        <v>1513</v>
      </c>
      <c r="J47" s="157">
        <v>9000000</v>
      </c>
      <c r="K47" s="168" t="s">
        <v>319</v>
      </c>
      <c r="L47" s="168" t="s">
        <v>1471</v>
      </c>
      <c r="M47" s="91"/>
    </row>
    <row r="48" spans="1:13" x14ac:dyDescent="0.25">
      <c r="A48" s="169">
        <v>13</v>
      </c>
      <c r="B48" s="154">
        <v>44210</v>
      </c>
      <c r="C48" s="169">
        <v>458</v>
      </c>
      <c r="D48" s="168" t="s">
        <v>1466</v>
      </c>
      <c r="E48" s="168" t="s">
        <v>1467</v>
      </c>
      <c r="F48" s="168" t="s">
        <v>1468</v>
      </c>
      <c r="G48" s="168" t="s">
        <v>1469</v>
      </c>
      <c r="H48" s="168" t="s">
        <v>320</v>
      </c>
      <c r="I48" s="168" t="s">
        <v>1514</v>
      </c>
      <c r="J48" s="157">
        <v>10000000</v>
      </c>
      <c r="K48" s="168" t="s">
        <v>322</v>
      </c>
      <c r="L48" s="168" t="s">
        <v>1471</v>
      </c>
      <c r="M48" s="91"/>
    </row>
    <row r="49" spans="1:13" x14ac:dyDescent="0.25">
      <c r="A49" s="169">
        <v>13</v>
      </c>
      <c r="B49" s="154">
        <v>44210</v>
      </c>
      <c r="C49" s="169">
        <v>458</v>
      </c>
      <c r="D49" s="168" t="s">
        <v>1466</v>
      </c>
      <c r="E49" s="168" t="s">
        <v>1467</v>
      </c>
      <c r="F49" s="168" t="s">
        <v>1468</v>
      </c>
      <c r="G49" s="168" t="s">
        <v>1469</v>
      </c>
      <c r="H49" s="168" t="s">
        <v>323</v>
      </c>
      <c r="I49" s="168" t="s">
        <v>1515</v>
      </c>
      <c r="J49" s="157">
        <v>10000000</v>
      </c>
      <c r="K49" s="168" t="s">
        <v>325</v>
      </c>
      <c r="L49" s="168" t="s">
        <v>1471</v>
      </c>
      <c r="M49" s="91"/>
    </row>
    <row r="50" spans="1:13" x14ac:dyDescent="0.25">
      <c r="A50" s="169">
        <v>13</v>
      </c>
      <c r="B50" s="154">
        <v>44210</v>
      </c>
      <c r="C50" s="169">
        <v>458</v>
      </c>
      <c r="D50" s="168" t="s">
        <v>1466</v>
      </c>
      <c r="E50" s="168" t="s">
        <v>1467</v>
      </c>
      <c r="F50" s="168" t="s">
        <v>1468</v>
      </c>
      <c r="G50" s="168" t="s">
        <v>1469</v>
      </c>
      <c r="H50" s="168" t="s">
        <v>326</v>
      </c>
      <c r="I50" s="168" t="s">
        <v>1516</v>
      </c>
      <c r="J50" s="157">
        <v>8960000</v>
      </c>
      <c r="K50" s="168" t="s">
        <v>328</v>
      </c>
      <c r="L50" s="168" t="s">
        <v>1471</v>
      </c>
      <c r="M50" s="91"/>
    </row>
    <row r="51" spans="1:13" x14ac:dyDescent="0.25">
      <c r="A51" s="169">
        <v>2</v>
      </c>
      <c r="B51" s="154">
        <v>44210</v>
      </c>
      <c r="C51" s="169">
        <v>458</v>
      </c>
      <c r="D51" s="168" t="s">
        <v>1466</v>
      </c>
      <c r="E51" s="168" t="s">
        <v>1467</v>
      </c>
      <c r="F51" s="168" t="s">
        <v>1468</v>
      </c>
      <c r="G51" s="168" t="s">
        <v>1469</v>
      </c>
      <c r="H51" s="168" t="s">
        <v>329</v>
      </c>
      <c r="I51" s="168" t="s">
        <v>1517</v>
      </c>
      <c r="J51" s="157">
        <v>10000000</v>
      </c>
      <c r="K51" s="168" t="s">
        <v>331</v>
      </c>
      <c r="L51" s="168" t="s">
        <v>1471</v>
      </c>
      <c r="M51" s="91"/>
    </row>
    <row r="52" spans="1:13" x14ac:dyDescent="0.25">
      <c r="A52" s="169">
        <v>13</v>
      </c>
      <c r="B52" s="154">
        <v>44251</v>
      </c>
      <c r="C52" s="169">
        <v>431</v>
      </c>
      <c r="D52" s="168" t="s">
        <v>1518</v>
      </c>
      <c r="E52" s="168" t="s">
        <v>1467</v>
      </c>
      <c r="F52" s="168" t="s">
        <v>1468</v>
      </c>
      <c r="G52" s="168" t="s">
        <v>1519</v>
      </c>
      <c r="H52" s="168" t="s">
        <v>37</v>
      </c>
      <c r="I52" s="168" t="s">
        <v>1520</v>
      </c>
      <c r="J52" s="157">
        <v>30000000</v>
      </c>
      <c r="K52" s="168" t="s">
        <v>1521</v>
      </c>
      <c r="L52" s="168" t="s">
        <v>1471</v>
      </c>
      <c r="M52" s="91"/>
    </row>
    <row r="53" spans="1:13" x14ac:dyDescent="0.25">
      <c r="A53" s="169">
        <v>13</v>
      </c>
      <c r="B53" s="154">
        <v>44251</v>
      </c>
      <c r="C53" s="169">
        <v>431</v>
      </c>
      <c r="D53" s="168" t="s">
        <v>1518</v>
      </c>
      <c r="E53" s="168" t="s">
        <v>1467</v>
      </c>
      <c r="F53" s="168" t="s">
        <v>1468</v>
      </c>
      <c r="G53" s="168" t="s">
        <v>1519</v>
      </c>
      <c r="H53" s="168" t="s">
        <v>40</v>
      </c>
      <c r="I53" s="168" t="s">
        <v>1522</v>
      </c>
      <c r="J53" s="157">
        <v>30000000</v>
      </c>
      <c r="K53" s="168" t="s">
        <v>1523</v>
      </c>
      <c r="L53" s="168" t="s">
        <v>1471</v>
      </c>
      <c r="M53" s="91"/>
    </row>
    <row r="54" spans="1:13" x14ac:dyDescent="0.25">
      <c r="A54" s="169">
        <v>7</v>
      </c>
      <c r="B54" s="154">
        <v>44251</v>
      </c>
      <c r="C54" s="169">
        <v>431</v>
      </c>
      <c r="D54" s="168" t="s">
        <v>1518</v>
      </c>
      <c r="E54" s="168" t="s">
        <v>1467</v>
      </c>
      <c r="F54" s="168" t="s">
        <v>1468</v>
      </c>
      <c r="G54" s="168" t="s">
        <v>1519</v>
      </c>
      <c r="H54" s="168" t="s">
        <v>43</v>
      </c>
      <c r="I54" s="168" t="s">
        <v>1524</v>
      </c>
      <c r="J54" s="157">
        <v>19426380</v>
      </c>
      <c r="K54" s="168" t="s">
        <v>45</v>
      </c>
      <c r="L54" s="168" t="s">
        <v>1471</v>
      </c>
      <c r="M54" s="91"/>
    </row>
    <row r="55" spans="1:13" x14ac:dyDescent="0.25">
      <c r="A55" s="169">
        <v>13</v>
      </c>
      <c r="B55" s="154">
        <v>44251</v>
      </c>
      <c r="C55" s="169">
        <v>431</v>
      </c>
      <c r="D55" s="168" t="s">
        <v>1518</v>
      </c>
      <c r="E55" s="168" t="s">
        <v>1467</v>
      </c>
      <c r="F55" s="168" t="s">
        <v>1468</v>
      </c>
      <c r="G55" s="168" t="s">
        <v>1519</v>
      </c>
      <c r="H55" s="168" t="s">
        <v>46</v>
      </c>
      <c r="I55" s="168" t="s">
        <v>1525</v>
      </c>
      <c r="J55" s="157">
        <v>28600000</v>
      </c>
      <c r="K55" s="168" t="s">
        <v>48</v>
      </c>
      <c r="L55" s="168" t="s">
        <v>1471</v>
      </c>
      <c r="M55" s="91"/>
    </row>
    <row r="56" spans="1:13" x14ac:dyDescent="0.25">
      <c r="A56" s="169">
        <v>5</v>
      </c>
      <c r="B56" s="154">
        <v>44251</v>
      </c>
      <c r="C56" s="169">
        <v>431</v>
      </c>
      <c r="D56" s="168" t="s">
        <v>1518</v>
      </c>
      <c r="E56" s="168" t="s">
        <v>1467</v>
      </c>
      <c r="F56" s="168" t="s">
        <v>1468</v>
      </c>
      <c r="G56" s="168" t="s">
        <v>1519</v>
      </c>
      <c r="H56" s="168" t="s">
        <v>49</v>
      </c>
      <c r="I56" s="168" t="s">
        <v>1526</v>
      </c>
      <c r="J56" s="157">
        <v>25550240</v>
      </c>
      <c r="K56" s="168" t="s">
        <v>51</v>
      </c>
      <c r="L56" s="168" t="s">
        <v>1471</v>
      </c>
      <c r="M56" s="91"/>
    </row>
    <row r="57" spans="1:13" x14ac:dyDescent="0.25">
      <c r="A57" s="169">
        <v>13</v>
      </c>
      <c r="B57" s="154">
        <v>44251</v>
      </c>
      <c r="C57" s="169">
        <v>431</v>
      </c>
      <c r="D57" s="168" t="s">
        <v>1518</v>
      </c>
      <c r="E57" s="168" t="s">
        <v>1467</v>
      </c>
      <c r="F57" s="168" t="s">
        <v>1468</v>
      </c>
      <c r="G57" s="168" t="s">
        <v>1519</v>
      </c>
      <c r="H57" s="168" t="s">
        <v>52</v>
      </c>
      <c r="I57" s="168" t="s">
        <v>1527</v>
      </c>
      <c r="J57" s="157">
        <v>30000000</v>
      </c>
      <c r="K57" s="168" t="s">
        <v>54</v>
      </c>
      <c r="L57" s="168" t="s">
        <v>1471</v>
      </c>
      <c r="M57" s="91"/>
    </row>
    <row r="58" spans="1:13" x14ac:dyDescent="0.25">
      <c r="A58" s="169">
        <v>2</v>
      </c>
      <c r="B58" s="154">
        <v>44251</v>
      </c>
      <c r="C58" s="169">
        <v>431</v>
      </c>
      <c r="D58" s="168" t="s">
        <v>1518</v>
      </c>
      <c r="E58" s="168" t="s">
        <v>1467</v>
      </c>
      <c r="F58" s="168" t="s">
        <v>1468</v>
      </c>
      <c r="G58" s="168" t="s">
        <v>1519</v>
      </c>
      <c r="H58" s="168" t="s">
        <v>55</v>
      </c>
      <c r="I58" s="168" t="s">
        <v>1528</v>
      </c>
      <c r="J58" s="157">
        <v>29590000</v>
      </c>
      <c r="K58" s="168" t="s">
        <v>57</v>
      </c>
      <c r="L58" s="168" t="s">
        <v>1471</v>
      </c>
      <c r="M58" s="91"/>
    </row>
    <row r="59" spans="1:13" x14ac:dyDescent="0.25">
      <c r="A59" s="169">
        <v>9</v>
      </c>
      <c r="B59" s="154">
        <v>44251</v>
      </c>
      <c r="C59" s="169">
        <v>431</v>
      </c>
      <c r="D59" s="168" t="s">
        <v>1518</v>
      </c>
      <c r="E59" s="168" t="s">
        <v>1467</v>
      </c>
      <c r="F59" s="168" t="s">
        <v>1468</v>
      </c>
      <c r="G59" s="168" t="s">
        <v>1519</v>
      </c>
      <c r="H59" s="168" t="s">
        <v>58</v>
      </c>
      <c r="I59" s="168" t="s">
        <v>1529</v>
      </c>
      <c r="J59" s="157">
        <v>30000000</v>
      </c>
      <c r="K59" s="168" t="s">
        <v>60</v>
      </c>
      <c r="L59" s="168" t="s">
        <v>1471</v>
      </c>
      <c r="M59" s="91"/>
    </row>
    <row r="60" spans="1:13" x14ac:dyDescent="0.25">
      <c r="A60" s="169">
        <v>13</v>
      </c>
      <c r="B60" s="154">
        <v>44251</v>
      </c>
      <c r="C60" s="169">
        <v>431</v>
      </c>
      <c r="D60" s="168" t="s">
        <v>1518</v>
      </c>
      <c r="E60" s="168" t="s">
        <v>1467</v>
      </c>
      <c r="F60" s="168" t="s">
        <v>1468</v>
      </c>
      <c r="G60" s="168" t="s">
        <v>1519</v>
      </c>
      <c r="H60" s="168" t="s">
        <v>61</v>
      </c>
      <c r="I60" s="168" t="s">
        <v>1530</v>
      </c>
      <c r="J60" s="157">
        <v>18579888</v>
      </c>
      <c r="K60" s="168" t="s">
        <v>63</v>
      </c>
      <c r="L60" s="168" t="s">
        <v>1471</v>
      </c>
      <c r="M60" s="91"/>
    </row>
    <row r="61" spans="1:13" x14ac:dyDescent="0.25">
      <c r="A61" s="169">
        <v>10</v>
      </c>
      <c r="B61" s="154">
        <v>44251</v>
      </c>
      <c r="C61" s="169">
        <v>431</v>
      </c>
      <c r="D61" s="168" t="s">
        <v>1518</v>
      </c>
      <c r="E61" s="168" t="s">
        <v>1467</v>
      </c>
      <c r="F61" s="168" t="s">
        <v>1468</v>
      </c>
      <c r="G61" s="168" t="s">
        <v>1519</v>
      </c>
      <c r="H61" s="168" t="s">
        <v>64</v>
      </c>
      <c r="I61" s="168" t="s">
        <v>1531</v>
      </c>
      <c r="J61" s="157">
        <v>34285715</v>
      </c>
      <c r="K61" s="168" t="s">
        <v>66</v>
      </c>
      <c r="L61" s="168" t="s">
        <v>1471</v>
      </c>
      <c r="M61" s="91"/>
    </row>
    <row r="62" spans="1:13" x14ac:dyDescent="0.25">
      <c r="A62" s="169">
        <v>13</v>
      </c>
      <c r="B62" s="154">
        <v>44251</v>
      </c>
      <c r="C62" s="169">
        <v>431</v>
      </c>
      <c r="D62" s="168" t="s">
        <v>1518</v>
      </c>
      <c r="E62" s="168" t="s">
        <v>1467</v>
      </c>
      <c r="F62" s="168" t="s">
        <v>1468</v>
      </c>
      <c r="G62" s="168" t="s">
        <v>1519</v>
      </c>
      <c r="H62" s="168" t="s">
        <v>67</v>
      </c>
      <c r="I62" s="168" t="s">
        <v>1532</v>
      </c>
      <c r="J62" s="157">
        <v>34285715</v>
      </c>
      <c r="K62" s="168" t="s">
        <v>1533</v>
      </c>
      <c r="L62" s="168" t="s">
        <v>1471</v>
      </c>
      <c r="M62" s="91"/>
    </row>
    <row r="63" spans="1:13" x14ac:dyDescent="0.25">
      <c r="A63" s="169">
        <v>13</v>
      </c>
      <c r="B63" s="154">
        <v>44251</v>
      </c>
      <c r="C63" s="169">
        <v>431</v>
      </c>
      <c r="D63" s="168" t="s">
        <v>1518</v>
      </c>
      <c r="E63" s="168" t="s">
        <v>1467</v>
      </c>
      <c r="F63" s="168" t="s">
        <v>1468</v>
      </c>
      <c r="G63" s="168" t="s">
        <v>1519</v>
      </c>
      <c r="H63" s="168" t="s">
        <v>70</v>
      </c>
      <c r="I63" s="168" t="s">
        <v>1534</v>
      </c>
      <c r="J63" s="157">
        <v>19839523</v>
      </c>
      <c r="K63" s="168" t="s">
        <v>72</v>
      </c>
      <c r="L63" s="168" t="s">
        <v>1471</v>
      </c>
      <c r="M63" s="91"/>
    </row>
    <row r="64" spans="1:13" x14ac:dyDescent="0.25">
      <c r="A64" s="169">
        <v>13</v>
      </c>
      <c r="B64" s="154">
        <v>44251</v>
      </c>
      <c r="C64" s="169">
        <v>431</v>
      </c>
      <c r="D64" s="168" t="s">
        <v>1518</v>
      </c>
      <c r="E64" s="168" t="s">
        <v>1467</v>
      </c>
      <c r="F64" s="168" t="s">
        <v>1468</v>
      </c>
      <c r="G64" s="168" t="s">
        <v>1519</v>
      </c>
      <c r="H64" s="168" t="s">
        <v>73</v>
      </c>
      <c r="I64" s="168" t="s">
        <v>1535</v>
      </c>
      <c r="J64" s="157">
        <v>26320000</v>
      </c>
      <c r="K64" s="168" t="s">
        <v>1536</v>
      </c>
      <c r="L64" s="168" t="s">
        <v>1471</v>
      </c>
      <c r="M64" s="91"/>
    </row>
    <row r="65" spans="1:13" x14ac:dyDescent="0.25">
      <c r="A65" s="169">
        <v>13</v>
      </c>
      <c r="B65" s="154">
        <v>44251</v>
      </c>
      <c r="C65" s="169">
        <v>431</v>
      </c>
      <c r="D65" s="168" t="s">
        <v>1518</v>
      </c>
      <c r="E65" s="168" t="s">
        <v>1467</v>
      </c>
      <c r="F65" s="168" t="s">
        <v>1468</v>
      </c>
      <c r="G65" s="168" t="s">
        <v>1519</v>
      </c>
      <c r="H65" s="168" t="s">
        <v>76</v>
      </c>
      <c r="I65" s="168" t="s">
        <v>1537</v>
      </c>
      <c r="J65" s="157">
        <v>30000000</v>
      </c>
      <c r="K65" s="168" t="s">
        <v>1538</v>
      </c>
      <c r="L65" s="168" t="s">
        <v>1471</v>
      </c>
      <c r="M65" s="91"/>
    </row>
    <row r="66" spans="1:13" x14ac:dyDescent="0.25">
      <c r="A66" s="169">
        <v>16</v>
      </c>
      <c r="B66" s="154">
        <v>44251</v>
      </c>
      <c r="C66" s="169">
        <v>431</v>
      </c>
      <c r="D66" s="168" t="s">
        <v>1518</v>
      </c>
      <c r="E66" s="168" t="s">
        <v>1467</v>
      </c>
      <c r="F66" s="168" t="s">
        <v>1468</v>
      </c>
      <c r="G66" s="168" t="s">
        <v>1519</v>
      </c>
      <c r="H66" s="168" t="s">
        <v>79</v>
      </c>
      <c r="I66" s="168" t="s">
        <v>1539</v>
      </c>
      <c r="J66" s="157">
        <v>29880000</v>
      </c>
      <c r="K66" s="168" t="s">
        <v>1540</v>
      </c>
      <c r="L66" s="168" t="s">
        <v>1471</v>
      </c>
      <c r="M66" s="91"/>
    </row>
    <row r="67" spans="1:13" x14ac:dyDescent="0.25">
      <c r="A67" s="169">
        <v>13</v>
      </c>
      <c r="B67" s="154">
        <v>44251</v>
      </c>
      <c r="C67" s="169">
        <v>431</v>
      </c>
      <c r="D67" s="168" t="s">
        <v>1518</v>
      </c>
      <c r="E67" s="168" t="s">
        <v>1467</v>
      </c>
      <c r="F67" s="168" t="s">
        <v>1468</v>
      </c>
      <c r="G67" s="168" t="s">
        <v>1519</v>
      </c>
      <c r="H67" s="168" t="s">
        <v>82</v>
      </c>
      <c r="I67" s="168" t="s">
        <v>1541</v>
      </c>
      <c r="J67" s="157">
        <v>34285715</v>
      </c>
      <c r="K67" s="168" t="s">
        <v>1542</v>
      </c>
      <c r="L67" s="168" t="s">
        <v>1471</v>
      </c>
      <c r="M67" s="91"/>
    </row>
    <row r="68" spans="1:13" x14ac:dyDescent="0.25">
      <c r="A68" s="169">
        <v>6</v>
      </c>
      <c r="B68" s="154">
        <v>44251</v>
      </c>
      <c r="C68" s="169">
        <v>431</v>
      </c>
      <c r="D68" s="168" t="s">
        <v>1518</v>
      </c>
      <c r="E68" s="168" t="s">
        <v>1467</v>
      </c>
      <c r="F68" s="168" t="s">
        <v>1468</v>
      </c>
      <c r="G68" s="168" t="s">
        <v>1519</v>
      </c>
      <c r="H68" s="168" t="s">
        <v>85</v>
      </c>
      <c r="I68" s="168" t="s">
        <v>1543</v>
      </c>
      <c r="J68" s="157">
        <v>29920000</v>
      </c>
      <c r="K68" s="168" t="s">
        <v>87</v>
      </c>
      <c r="L68" s="168" t="s">
        <v>1471</v>
      </c>
      <c r="M68" s="91"/>
    </row>
    <row r="69" spans="1:13" x14ac:dyDescent="0.25">
      <c r="A69" s="169">
        <v>13</v>
      </c>
      <c r="B69" s="154">
        <v>44251</v>
      </c>
      <c r="C69" s="169">
        <v>431</v>
      </c>
      <c r="D69" s="168" t="s">
        <v>1518</v>
      </c>
      <c r="E69" s="168" t="s">
        <v>1467</v>
      </c>
      <c r="F69" s="168" t="s">
        <v>1468</v>
      </c>
      <c r="G69" s="168" t="s">
        <v>1519</v>
      </c>
      <c r="H69" s="168" t="s">
        <v>88</v>
      </c>
      <c r="I69" s="168" t="s">
        <v>1544</v>
      </c>
      <c r="J69" s="157">
        <v>30000000</v>
      </c>
      <c r="K69" s="168" t="s">
        <v>90</v>
      </c>
      <c r="L69" s="168" t="s">
        <v>1471</v>
      </c>
      <c r="M69" s="91"/>
    </row>
    <row r="70" spans="1:13" x14ac:dyDescent="0.25">
      <c r="A70" s="169">
        <v>13</v>
      </c>
      <c r="B70" s="154">
        <v>44251</v>
      </c>
      <c r="C70" s="169">
        <v>431</v>
      </c>
      <c r="D70" s="168" t="s">
        <v>1518</v>
      </c>
      <c r="E70" s="168" t="s">
        <v>1467</v>
      </c>
      <c r="F70" s="168" t="s">
        <v>1468</v>
      </c>
      <c r="G70" s="168" t="s">
        <v>1519</v>
      </c>
      <c r="H70" s="168" t="s">
        <v>92</v>
      </c>
      <c r="I70" s="168" t="s">
        <v>1545</v>
      </c>
      <c r="J70" s="157">
        <v>30000000</v>
      </c>
      <c r="K70" s="168" t="s">
        <v>94</v>
      </c>
      <c r="L70" s="168" t="s">
        <v>1471</v>
      </c>
      <c r="M70" s="91"/>
    </row>
    <row r="71" spans="1:13" x14ac:dyDescent="0.25">
      <c r="A71" s="169">
        <v>5</v>
      </c>
      <c r="B71" s="154">
        <v>44251</v>
      </c>
      <c r="C71" s="169">
        <v>431</v>
      </c>
      <c r="D71" s="168" t="s">
        <v>1518</v>
      </c>
      <c r="E71" s="168" t="s">
        <v>1467</v>
      </c>
      <c r="F71" s="168" t="s">
        <v>1468</v>
      </c>
      <c r="G71" s="168" t="s">
        <v>1519</v>
      </c>
      <c r="H71" s="168" t="s">
        <v>95</v>
      </c>
      <c r="I71" s="168" t="s">
        <v>1546</v>
      </c>
      <c r="J71" s="157">
        <v>29796800</v>
      </c>
      <c r="K71" s="168" t="s">
        <v>1547</v>
      </c>
      <c r="L71" s="168" t="s">
        <v>1471</v>
      </c>
      <c r="M71" s="91"/>
    </row>
    <row r="72" spans="1:13" x14ac:dyDescent="0.25">
      <c r="A72" s="169">
        <v>6</v>
      </c>
      <c r="B72" s="154">
        <v>44251</v>
      </c>
      <c r="C72" s="169">
        <v>431</v>
      </c>
      <c r="D72" s="168" t="s">
        <v>1518</v>
      </c>
      <c r="E72" s="168" t="s">
        <v>1467</v>
      </c>
      <c r="F72" s="168" t="s">
        <v>1468</v>
      </c>
      <c r="G72" s="168" t="s">
        <v>1519</v>
      </c>
      <c r="H72" s="168" t="s">
        <v>98</v>
      </c>
      <c r="I72" s="168" t="s">
        <v>1548</v>
      </c>
      <c r="J72" s="157">
        <v>34285715</v>
      </c>
      <c r="K72" s="168" t="s">
        <v>1549</v>
      </c>
      <c r="L72" s="168" t="s">
        <v>1471</v>
      </c>
      <c r="M72" s="91"/>
    </row>
    <row r="73" spans="1:13" x14ac:dyDescent="0.25">
      <c r="A73" s="169">
        <v>9</v>
      </c>
      <c r="B73" s="154">
        <v>44251</v>
      </c>
      <c r="C73" s="169">
        <v>431</v>
      </c>
      <c r="D73" s="168" t="s">
        <v>1518</v>
      </c>
      <c r="E73" s="168" t="s">
        <v>1467</v>
      </c>
      <c r="F73" s="168" t="s">
        <v>1468</v>
      </c>
      <c r="G73" s="168" t="s">
        <v>1519</v>
      </c>
      <c r="H73" s="168" t="s">
        <v>101</v>
      </c>
      <c r="I73" s="168" t="s">
        <v>1550</v>
      </c>
      <c r="J73" s="157">
        <v>29000000</v>
      </c>
      <c r="K73" s="168" t="s">
        <v>103</v>
      </c>
      <c r="L73" s="168" t="s">
        <v>1471</v>
      </c>
      <c r="M73" s="91"/>
    </row>
    <row r="74" spans="1:13" x14ac:dyDescent="0.25">
      <c r="A74" s="169">
        <v>10</v>
      </c>
      <c r="B74" s="154">
        <v>44251</v>
      </c>
      <c r="C74" s="169">
        <v>431</v>
      </c>
      <c r="D74" s="168" t="s">
        <v>1518</v>
      </c>
      <c r="E74" s="168" t="s">
        <v>1467</v>
      </c>
      <c r="F74" s="168" t="s">
        <v>1468</v>
      </c>
      <c r="G74" s="168" t="s">
        <v>1519</v>
      </c>
      <c r="H74" s="168" t="s">
        <v>104</v>
      </c>
      <c r="I74" s="168" t="s">
        <v>1551</v>
      </c>
      <c r="J74" s="157">
        <v>24400000</v>
      </c>
      <c r="K74" s="168" t="s">
        <v>106</v>
      </c>
      <c r="L74" s="168" t="s">
        <v>1471</v>
      </c>
      <c r="M74" s="91"/>
    </row>
    <row r="75" spans="1:13" x14ac:dyDescent="0.25">
      <c r="A75" s="169">
        <v>5</v>
      </c>
      <c r="B75" s="154">
        <v>44251</v>
      </c>
      <c r="C75" s="169">
        <v>431</v>
      </c>
      <c r="D75" s="168" t="s">
        <v>1518</v>
      </c>
      <c r="E75" s="168" t="s">
        <v>1467</v>
      </c>
      <c r="F75" s="168" t="s">
        <v>1468</v>
      </c>
      <c r="G75" s="168" t="s">
        <v>1519</v>
      </c>
      <c r="H75" s="168" t="s">
        <v>107</v>
      </c>
      <c r="I75" s="168" t="s">
        <v>1552</v>
      </c>
      <c r="J75" s="157">
        <v>29010120</v>
      </c>
      <c r="K75" s="168" t="s">
        <v>1553</v>
      </c>
      <c r="L75" s="168" t="s">
        <v>1471</v>
      </c>
      <c r="M75" s="91"/>
    </row>
    <row r="76" spans="1:13" x14ac:dyDescent="0.25">
      <c r="A76" s="169">
        <v>13</v>
      </c>
      <c r="B76" s="154">
        <v>44251</v>
      </c>
      <c r="C76" s="169">
        <v>431</v>
      </c>
      <c r="D76" s="168" t="s">
        <v>1518</v>
      </c>
      <c r="E76" s="168" t="s">
        <v>1467</v>
      </c>
      <c r="F76" s="168" t="s">
        <v>1468</v>
      </c>
      <c r="G76" s="168" t="s">
        <v>1519</v>
      </c>
      <c r="H76" s="168" t="s">
        <v>110</v>
      </c>
      <c r="I76" s="168" t="s">
        <v>1554</v>
      </c>
      <c r="J76" s="157">
        <v>23886720</v>
      </c>
      <c r="K76" s="168" t="s">
        <v>1555</v>
      </c>
      <c r="L76" s="168" t="s">
        <v>1471</v>
      </c>
      <c r="M76" s="91"/>
    </row>
    <row r="77" spans="1:13" x14ac:dyDescent="0.25">
      <c r="A77" s="169">
        <v>5</v>
      </c>
      <c r="B77" s="154">
        <v>44251</v>
      </c>
      <c r="C77" s="169">
        <v>431</v>
      </c>
      <c r="D77" s="168" t="s">
        <v>1518</v>
      </c>
      <c r="E77" s="168" t="s">
        <v>1467</v>
      </c>
      <c r="F77" s="168" t="s">
        <v>1468</v>
      </c>
      <c r="G77" s="168" t="s">
        <v>1519</v>
      </c>
      <c r="H77" s="168" t="s">
        <v>113</v>
      </c>
      <c r="I77" s="168" t="s">
        <v>1556</v>
      </c>
      <c r="J77" s="157">
        <v>30000000</v>
      </c>
      <c r="K77" s="168" t="s">
        <v>1557</v>
      </c>
      <c r="L77" s="168" t="s">
        <v>1471</v>
      </c>
      <c r="M77" s="91"/>
    </row>
    <row r="78" spans="1:13" x14ac:dyDescent="0.25">
      <c r="A78" s="169">
        <v>7</v>
      </c>
      <c r="B78" s="154">
        <v>44251</v>
      </c>
      <c r="C78" s="169">
        <v>431</v>
      </c>
      <c r="D78" s="168" t="s">
        <v>1518</v>
      </c>
      <c r="E78" s="168" t="s">
        <v>1467</v>
      </c>
      <c r="F78" s="168" t="s">
        <v>1468</v>
      </c>
      <c r="G78" s="168" t="s">
        <v>1519</v>
      </c>
      <c r="H78" s="168" t="s">
        <v>116</v>
      </c>
      <c r="I78" s="168" t="s">
        <v>1558</v>
      </c>
      <c r="J78" s="157">
        <v>28699890</v>
      </c>
      <c r="K78" s="168" t="s">
        <v>1559</v>
      </c>
      <c r="L78" s="168" t="s">
        <v>1471</v>
      </c>
      <c r="M78" s="91"/>
    </row>
    <row r="79" spans="1:13" x14ac:dyDescent="0.25">
      <c r="A79" s="169">
        <v>13</v>
      </c>
      <c r="B79" s="154">
        <v>44251</v>
      </c>
      <c r="C79" s="169">
        <v>431</v>
      </c>
      <c r="D79" s="168" t="s">
        <v>1518</v>
      </c>
      <c r="E79" s="168" t="s">
        <v>1467</v>
      </c>
      <c r="F79" s="168" t="s">
        <v>1468</v>
      </c>
      <c r="G79" s="168" t="s">
        <v>1519</v>
      </c>
      <c r="H79" s="168" t="s">
        <v>119</v>
      </c>
      <c r="I79" s="168" t="s">
        <v>1560</v>
      </c>
      <c r="J79" s="157">
        <v>34285715</v>
      </c>
      <c r="K79" s="168" t="s">
        <v>121</v>
      </c>
      <c r="L79" s="168" t="s">
        <v>1471</v>
      </c>
      <c r="M79" s="91"/>
    </row>
    <row r="80" spans="1:13" x14ac:dyDescent="0.25">
      <c r="A80" s="169">
        <v>13</v>
      </c>
      <c r="B80" s="154">
        <v>44251</v>
      </c>
      <c r="C80" s="169">
        <v>431</v>
      </c>
      <c r="D80" s="168" t="s">
        <v>1518</v>
      </c>
      <c r="E80" s="168" t="s">
        <v>1467</v>
      </c>
      <c r="F80" s="168" t="s">
        <v>1468</v>
      </c>
      <c r="G80" s="168" t="s">
        <v>1519</v>
      </c>
      <c r="H80" s="168" t="s">
        <v>122</v>
      </c>
      <c r="I80" s="168" t="s">
        <v>1561</v>
      </c>
      <c r="J80" s="157">
        <v>34285715</v>
      </c>
      <c r="K80" s="168" t="s">
        <v>124</v>
      </c>
      <c r="L80" s="168" t="s">
        <v>1471</v>
      </c>
      <c r="M80" s="91"/>
    </row>
    <row r="81" spans="1:13" x14ac:dyDescent="0.25">
      <c r="A81" s="169">
        <v>13</v>
      </c>
      <c r="B81" s="154">
        <v>44251</v>
      </c>
      <c r="C81" s="169">
        <v>431</v>
      </c>
      <c r="D81" s="168" t="s">
        <v>1518</v>
      </c>
      <c r="E81" s="168" t="s">
        <v>1467</v>
      </c>
      <c r="F81" s="168" t="s">
        <v>1468</v>
      </c>
      <c r="G81" s="168" t="s">
        <v>1519</v>
      </c>
      <c r="H81" s="168" t="s">
        <v>125</v>
      </c>
      <c r="I81" s="168" t="s">
        <v>126</v>
      </c>
      <c r="J81" s="157">
        <v>30000000</v>
      </c>
      <c r="K81" s="168" t="s">
        <v>127</v>
      </c>
      <c r="L81" s="168" t="s">
        <v>1471</v>
      </c>
      <c r="M81" s="91"/>
    </row>
    <row r="82" spans="1:13" x14ac:dyDescent="0.25">
      <c r="A82" s="169">
        <v>13</v>
      </c>
      <c r="B82" s="154">
        <v>44251</v>
      </c>
      <c r="C82" s="169">
        <v>431</v>
      </c>
      <c r="D82" s="168" t="s">
        <v>1518</v>
      </c>
      <c r="E82" s="168" t="s">
        <v>1467</v>
      </c>
      <c r="F82" s="168" t="s">
        <v>1468</v>
      </c>
      <c r="G82" s="168" t="s">
        <v>1519</v>
      </c>
      <c r="H82" s="168" t="s">
        <v>128</v>
      </c>
      <c r="I82" s="168" t="s">
        <v>1562</v>
      </c>
      <c r="J82" s="157">
        <v>24332000</v>
      </c>
      <c r="K82" s="168" t="s">
        <v>1563</v>
      </c>
      <c r="L82" s="168" t="s">
        <v>1471</v>
      </c>
      <c r="M82" s="91"/>
    </row>
    <row r="83" spans="1:13" x14ac:dyDescent="0.25">
      <c r="A83" s="169">
        <v>13</v>
      </c>
      <c r="B83" s="154">
        <v>44251</v>
      </c>
      <c r="C83" s="169">
        <v>431</v>
      </c>
      <c r="D83" s="168" t="s">
        <v>1518</v>
      </c>
      <c r="E83" s="168" t="s">
        <v>1467</v>
      </c>
      <c r="F83" s="168" t="s">
        <v>1468</v>
      </c>
      <c r="G83" s="168" t="s">
        <v>1519</v>
      </c>
      <c r="H83" s="168" t="s">
        <v>131</v>
      </c>
      <c r="I83" s="168" t="s">
        <v>1564</v>
      </c>
      <c r="J83" s="157">
        <v>29918000</v>
      </c>
      <c r="K83" s="168" t="s">
        <v>133</v>
      </c>
      <c r="L83" s="168" t="s">
        <v>1471</v>
      </c>
      <c r="M83" s="91"/>
    </row>
    <row r="84" spans="1:13" x14ac:dyDescent="0.25">
      <c r="A84" s="169">
        <v>16</v>
      </c>
      <c r="B84" s="154">
        <v>44251</v>
      </c>
      <c r="C84" s="169">
        <v>431</v>
      </c>
      <c r="D84" s="168" t="s">
        <v>1518</v>
      </c>
      <c r="E84" s="168" t="s">
        <v>1467</v>
      </c>
      <c r="F84" s="168" t="s">
        <v>1468</v>
      </c>
      <c r="G84" s="168" t="s">
        <v>1519</v>
      </c>
      <c r="H84" s="168" t="s">
        <v>134</v>
      </c>
      <c r="I84" s="168" t="s">
        <v>1565</v>
      </c>
      <c r="J84" s="157">
        <v>30000000</v>
      </c>
      <c r="K84" s="168" t="s">
        <v>1566</v>
      </c>
      <c r="L84" s="168" t="s">
        <v>1471</v>
      </c>
      <c r="M84" s="91"/>
    </row>
    <row r="85" spans="1:13" x14ac:dyDescent="0.25">
      <c r="A85" s="169">
        <v>10</v>
      </c>
      <c r="B85" s="154">
        <v>44251</v>
      </c>
      <c r="C85" s="169">
        <v>431</v>
      </c>
      <c r="D85" s="168" t="s">
        <v>1518</v>
      </c>
      <c r="E85" s="168" t="s">
        <v>1467</v>
      </c>
      <c r="F85" s="168" t="s">
        <v>1468</v>
      </c>
      <c r="G85" s="168" t="s">
        <v>1519</v>
      </c>
      <c r="H85" s="168" t="s">
        <v>137</v>
      </c>
      <c r="I85" s="168" t="s">
        <v>1567</v>
      </c>
      <c r="J85" s="157">
        <v>34285715</v>
      </c>
      <c r="K85" s="168" t="s">
        <v>139</v>
      </c>
      <c r="L85" s="168" t="s">
        <v>1471</v>
      </c>
      <c r="M85" s="91"/>
    </row>
    <row r="86" spans="1:13" x14ac:dyDescent="0.25">
      <c r="A86" s="169">
        <v>13</v>
      </c>
      <c r="B86" s="154">
        <v>44251</v>
      </c>
      <c r="C86" s="169">
        <v>431</v>
      </c>
      <c r="D86" s="168" t="s">
        <v>1518</v>
      </c>
      <c r="E86" s="168" t="s">
        <v>1467</v>
      </c>
      <c r="F86" s="168" t="s">
        <v>1468</v>
      </c>
      <c r="G86" s="168" t="s">
        <v>1519</v>
      </c>
      <c r="H86" s="168" t="s">
        <v>140</v>
      </c>
      <c r="I86" s="168" t="s">
        <v>1568</v>
      </c>
      <c r="J86" s="157">
        <v>29670000</v>
      </c>
      <c r="K86" s="168" t="s">
        <v>142</v>
      </c>
      <c r="L86" s="168" t="s">
        <v>1471</v>
      </c>
      <c r="M86" s="91"/>
    </row>
    <row r="87" spans="1:13" x14ac:dyDescent="0.25">
      <c r="A87" s="169">
        <v>10</v>
      </c>
      <c r="B87" s="154">
        <v>44251</v>
      </c>
      <c r="C87" s="169">
        <v>431</v>
      </c>
      <c r="D87" s="168" t="s">
        <v>1518</v>
      </c>
      <c r="E87" s="168" t="s">
        <v>1467</v>
      </c>
      <c r="F87" s="168" t="s">
        <v>1468</v>
      </c>
      <c r="G87" s="168" t="s">
        <v>1519</v>
      </c>
      <c r="H87" s="168" t="s">
        <v>143</v>
      </c>
      <c r="I87" s="168" t="s">
        <v>1569</v>
      </c>
      <c r="J87" s="157">
        <v>34285715</v>
      </c>
      <c r="K87" s="168" t="s">
        <v>145</v>
      </c>
      <c r="L87" s="168" t="s">
        <v>1471</v>
      </c>
      <c r="M87" s="91"/>
    </row>
    <row r="88" spans="1:13" x14ac:dyDescent="0.25">
      <c r="A88" s="169">
        <v>8</v>
      </c>
      <c r="B88" s="154">
        <v>44251</v>
      </c>
      <c r="C88" s="169">
        <v>431</v>
      </c>
      <c r="D88" s="168" t="s">
        <v>1518</v>
      </c>
      <c r="E88" s="168" t="s">
        <v>1467</v>
      </c>
      <c r="F88" s="168" t="s">
        <v>1468</v>
      </c>
      <c r="G88" s="168" t="s">
        <v>1519</v>
      </c>
      <c r="H88" s="168" t="s">
        <v>146</v>
      </c>
      <c r="I88" s="168" t="s">
        <v>1570</v>
      </c>
      <c r="J88" s="157">
        <v>29236000</v>
      </c>
      <c r="K88" s="168" t="s">
        <v>1571</v>
      </c>
      <c r="L88" s="168" t="s">
        <v>1471</v>
      </c>
      <c r="M88" s="91"/>
    </row>
    <row r="89" spans="1:13" x14ac:dyDescent="0.25">
      <c r="A89" s="169">
        <v>10</v>
      </c>
      <c r="B89" s="154">
        <v>44251</v>
      </c>
      <c r="C89" s="169">
        <v>431</v>
      </c>
      <c r="D89" s="168" t="s">
        <v>1518</v>
      </c>
      <c r="E89" s="168" t="s">
        <v>1467</v>
      </c>
      <c r="F89" s="168" t="s">
        <v>1468</v>
      </c>
      <c r="G89" s="168" t="s">
        <v>1519</v>
      </c>
      <c r="H89" s="168" t="s">
        <v>149</v>
      </c>
      <c r="I89" s="168" t="s">
        <v>1572</v>
      </c>
      <c r="J89" s="157">
        <v>29360000</v>
      </c>
      <c r="K89" s="168" t="s">
        <v>1573</v>
      </c>
      <c r="L89" s="168" t="s">
        <v>1471</v>
      </c>
      <c r="M89" s="91"/>
    </row>
    <row r="90" spans="1:13" x14ac:dyDescent="0.25">
      <c r="A90" s="169">
        <v>10</v>
      </c>
      <c r="B90" s="154">
        <v>44251</v>
      </c>
      <c r="C90" s="169">
        <v>431</v>
      </c>
      <c r="D90" s="168" t="s">
        <v>1518</v>
      </c>
      <c r="E90" s="168" t="s">
        <v>1467</v>
      </c>
      <c r="F90" s="168" t="s">
        <v>1468</v>
      </c>
      <c r="G90" s="168" t="s">
        <v>1519</v>
      </c>
      <c r="H90" s="168" t="s">
        <v>152</v>
      </c>
      <c r="I90" s="168" t="s">
        <v>1574</v>
      </c>
      <c r="J90" s="157">
        <v>27454000</v>
      </c>
      <c r="K90" s="168" t="s">
        <v>154</v>
      </c>
      <c r="L90" s="168" t="s">
        <v>1471</v>
      </c>
      <c r="M90" s="91"/>
    </row>
    <row r="91" spans="1:13" x14ac:dyDescent="0.25">
      <c r="A91" s="169">
        <v>13</v>
      </c>
      <c r="B91" s="154">
        <v>44251</v>
      </c>
      <c r="C91" s="169">
        <v>431</v>
      </c>
      <c r="D91" s="168" t="s">
        <v>1518</v>
      </c>
      <c r="E91" s="168" t="s">
        <v>1467</v>
      </c>
      <c r="F91" s="168" t="s">
        <v>1468</v>
      </c>
      <c r="G91" s="168" t="s">
        <v>1519</v>
      </c>
      <c r="H91" s="168" t="s">
        <v>155</v>
      </c>
      <c r="I91" s="168" t="s">
        <v>1575</v>
      </c>
      <c r="J91" s="157">
        <v>30000000</v>
      </c>
      <c r="K91" s="168" t="s">
        <v>1576</v>
      </c>
      <c r="L91" s="168" t="s">
        <v>1471</v>
      </c>
      <c r="M91" s="91"/>
    </row>
    <row r="92" spans="1:13" x14ac:dyDescent="0.25">
      <c r="A92" s="169">
        <v>13</v>
      </c>
      <c r="B92" s="154">
        <v>44251</v>
      </c>
      <c r="C92" s="169">
        <v>431</v>
      </c>
      <c r="D92" s="168" t="s">
        <v>1518</v>
      </c>
      <c r="E92" s="168" t="s">
        <v>1467</v>
      </c>
      <c r="F92" s="168" t="s">
        <v>1468</v>
      </c>
      <c r="G92" s="168" t="s">
        <v>1519</v>
      </c>
      <c r="H92" s="168" t="s">
        <v>158</v>
      </c>
      <c r="I92" s="168" t="s">
        <v>1577</v>
      </c>
      <c r="J92" s="157">
        <v>30000000</v>
      </c>
      <c r="K92" s="168" t="s">
        <v>1578</v>
      </c>
      <c r="L92" s="168" t="s">
        <v>1471</v>
      </c>
      <c r="M92" s="91"/>
    </row>
    <row r="93" spans="1:13" x14ac:dyDescent="0.25">
      <c r="A93" s="169">
        <v>5</v>
      </c>
      <c r="B93" s="154">
        <v>44251</v>
      </c>
      <c r="C93" s="169">
        <v>431</v>
      </c>
      <c r="D93" s="168" t="s">
        <v>1518</v>
      </c>
      <c r="E93" s="168" t="s">
        <v>1467</v>
      </c>
      <c r="F93" s="168" t="s">
        <v>1468</v>
      </c>
      <c r="G93" s="168" t="s">
        <v>1519</v>
      </c>
      <c r="H93" s="168" t="s">
        <v>161</v>
      </c>
      <c r="I93" s="168" t="s">
        <v>1579</v>
      </c>
      <c r="J93" s="157">
        <v>28676000</v>
      </c>
      <c r="K93" s="168" t="s">
        <v>163</v>
      </c>
      <c r="L93" s="168" t="s">
        <v>1471</v>
      </c>
      <c r="M93" s="91"/>
    </row>
    <row r="94" spans="1:13" x14ac:dyDescent="0.25">
      <c r="A94" s="169">
        <v>13</v>
      </c>
      <c r="B94" s="154">
        <v>44251</v>
      </c>
      <c r="C94" s="169">
        <v>431</v>
      </c>
      <c r="D94" s="168" t="s">
        <v>1518</v>
      </c>
      <c r="E94" s="168" t="s">
        <v>1467</v>
      </c>
      <c r="F94" s="168" t="s">
        <v>1468</v>
      </c>
      <c r="G94" s="168" t="s">
        <v>1519</v>
      </c>
      <c r="H94" s="168" t="s">
        <v>164</v>
      </c>
      <c r="I94" s="168" t="s">
        <v>1580</v>
      </c>
      <c r="J94" s="157">
        <v>30000000</v>
      </c>
      <c r="K94" s="168" t="s">
        <v>166</v>
      </c>
      <c r="L94" s="168" t="s">
        <v>1471</v>
      </c>
      <c r="M94" s="91"/>
    </row>
    <row r="95" spans="1:13" x14ac:dyDescent="0.25">
      <c r="A95" s="169">
        <v>13</v>
      </c>
      <c r="B95" s="154">
        <v>44251</v>
      </c>
      <c r="C95" s="169">
        <v>431</v>
      </c>
      <c r="D95" s="168" t="s">
        <v>1518</v>
      </c>
      <c r="E95" s="168" t="s">
        <v>1467</v>
      </c>
      <c r="F95" s="168" t="s">
        <v>1468</v>
      </c>
      <c r="G95" s="168" t="s">
        <v>1519</v>
      </c>
      <c r="H95" s="168" t="s">
        <v>167</v>
      </c>
      <c r="I95" s="168" t="s">
        <v>1581</v>
      </c>
      <c r="J95" s="157">
        <v>30000000</v>
      </c>
      <c r="K95" s="168" t="s">
        <v>169</v>
      </c>
      <c r="L95" s="168" t="s">
        <v>1471</v>
      </c>
      <c r="M95" s="91"/>
    </row>
    <row r="96" spans="1:13" x14ac:dyDescent="0.25">
      <c r="A96" s="169">
        <v>8</v>
      </c>
      <c r="B96" s="154">
        <v>44251</v>
      </c>
      <c r="C96" s="169">
        <v>431</v>
      </c>
      <c r="D96" s="168" t="s">
        <v>1518</v>
      </c>
      <c r="E96" s="168" t="s">
        <v>1467</v>
      </c>
      <c r="F96" s="168" t="s">
        <v>1468</v>
      </c>
      <c r="G96" s="168" t="s">
        <v>1519</v>
      </c>
      <c r="H96" s="168" t="s">
        <v>170</v>
      </c>
      <c r="I96" s="168" t="s">
        <v>1582</v>
      </c>
      <c r="J96" s="157">
        <v>30000000</v>
      </c>
      <c r="K96" s="168" t="s">
        <v>172</v>
      </c>
      <c r="L96" s="168" t="s">
        <v>1471</v>
      </c>
      <c r="M96" s="91"/>
    </row>
    <row r="97" spans="1:13" x14ac:dyDescent="0.25">
      <c r="A97" s="169">
        <v>13</v>
      </c>
      <c r="B97" s="154">
        <v>44251</v>
      </c>
      <c r="C97" s="169">
        <v>431</v>
      </c>
      <c r="D97" s="168" t="s">
        <v>1518</v>
      </c>
      <c r="E97" s="168" t="s">
        <v>1467</v>
      </c>
      <c r="F97" s="168" t="s">
        <v>1468</v>
      </c>
      <c r="G97" s="168" t="s">
        <v>1519</v>
      </c>
      <c r="H97" s="168" t="s">
        <v>173</v>
      </c>
      <c r="I97" s="168" t="s">
        <v>1583</v>
      </c>
      <c r="J97" s="157">
        <v>30000000</v>
      </c>
      <c r="K97" s="168" t="s">
        <v>1584</v>
      </c>
      <c r="L97" s="168" t="s">
        <v>1471</v>
      </c>
      <c r="M97" s="91"/>
    </row>
    <row r="98" spans="1:13" x14ac:dyDescent="0.25">
      <c r="A98" s="169">
        <v>13</v>
      </c>
      <c r="B98" s="154">
        <v>44251</v>
      </c>
      <c r="C98" s="169">
        <v>431</v>
      </c>
      <c r="D98" s="168" t="s">
        <v>1518</v>
      </c>
      <c r="E98" s="168" t="s">
        <v>1467</v>
      </c>
      <c r="F98" s="168" t="s">
        <v>1468</v>
      </c>
      <c r="G98" s="168" t="s">
        <v>1519</v>
      </c>
      <c r="H98" s="168" t="s">
        <v>176</v>
      </c>
      <c r="I98" s="168" t="s">
        <v>177</v>
      </c>
      <c r="J98" s="157">
        <v>29989509</v>
      </c>
      <c r="K98" s="168" t="s">
        <v>1585</v>
      </c>
      <c r="L98" s="168" t="s">
        <v>1471</v>
      </c>
      <c r="M98" s="91"/>
    </row>
    <row r="99" spans="1:13" x14ac:dyDescent="0.25">
      <c r="A99" s="169">
        <v>8</v>
      </c>
      <c r="B99" s="154">
        <v>44251</v>
      </c>
      <c r="C99" s="169">
        <v>431</v>
      </c>
      <c r="D99" s="168" t="s">
        <v>1518</v>
      </c>
      <c r="E99" s="168" t="s">
        <v>1467</v>
      </c>
      <c r="F99" s="168" t="s">
        <v>1468</v>
      </c>
      <c r="G99" s="168" t="s">
        <v>1519</v>
      </c>
      <c r="H99" s="168" t="s">
        <v>179</v>
      </c>
      <c r="I99" s="168" t="s">
        <v>1586</v>
      </c>
      <c r="J99" s="157">
        <v>34285715</v>
      </c>
      <c r="K99" s="168" t="s">
        <v>1587</v>
      </c>
      <c r="L99" s="168" t="s">
        <v>1471</v>
      </c>
      <c r="M99" s="91"/>
    </row>
    <row r="100" spans="1:13" x14ac:dyDescent="0.25">
      <c r="A100" s="169">
        <v>7</v>
      </c>
      <c r="B100" s="154">
        <v>44264</v>
      </c>
      <c r="C100" s="169">
        <v>462</v>
      </c>
      <c r="D100" s="168" t="s">
        <v>1466</v>
      </c>
      <c r="E100" s="168" t="s">
        <v>1467</v>
      </c>
      <c r="F100" s="168" t="s">
        <v>1468</v>
      </c>
      <c r="G100" s="168" t="s">
        <v>1469</v>
      </c>
      <c r="H100" s="168" t="s">
        <v>1347</v>
      </c>
      <c r="I100" s="168" t="s">
        <v>1588</v>
      </c>
      <c r="J100" s="157">
        <v>11100000</v>
      </c>
      <c r="K100" s="168" t="s">
        <v>1349</v>
      </c>
      <c r="L100" s="168" t="s">
        <v>1471</v>
      </c>
      <c r="M100" s="91"/>
    </row>
    <row r="101" spans="1:13" x14ac:dyDescent="0.25">
      <c r="A101" s="169">
        <v>13</v>
      </c>
      <c r="B101" s="154">
        <v>44264</v>
      </c>
      <c r="C101" s="169">
        <v>462</v>
      </c>
      <c r="D101" s="168" t="s">
        <v>1466</v>
      </c>
      <c r="E101" s="168" t="s">
        <v>1467</v>
      </c>
      <c r="F101" s="168" t="s">
        <v>1468</v>
      </c>
      <c r="G101" s="168" t="s">
        <v>1469</v>
      </c>
      <c r="H101" s="168" t="s">
        <v>1350</v>
      </c>
      <c r="I101" s="168" t="s">
        <v>1589</v>
      </c>
      <c r="J101" s="157">
        <v>9360000</v>
      </c>
      <c r="K101" s="168" t="s">
        <v>1352</v>
      </c>
      <c r="L101" s="168" t="s">
        <v>1471</v>
      </c>
      <c r="M101" s="91"/>
    </row>
    <row r="102" spans="1:13" x14ac:dyDescent="0.25">
      <c r="A102" s="169">
        <v>16</v>
      </c>
      <c r="B102" s="154">
        <v>44264</v>
      </c>
      <c r="C102" s="169">
        <v>462</v>
      </c>
      <c r="D102" s="168" t="s">
        <v>1466</v>
      </c>
      <c r="E102" s="168" t="s">
        <v>1467</v>
      </c>
      <c r="F102" s="168" t="s">
        <v>1468</v>
      </c>
      <c r="G102" s="168" t="s">
        <v>1469</v>
      </c>
      <c r="H102" s="168" t="s">
        <v>1353</v>
      </c>
      <c r="I102" s="168" t="s">
        <v>1590</v>
      </c>
      <c r="J102" s="157">
        <v>11146500</v>
      </c>
      <c r="K102" s="168" t="s">
        <v>1355</v>
      </c>
      <c r="L102" s="168" t="s">
        <v>1471</v>
      </c>
      <c r="M102" s="91"/>
    </row>
    <row r="103" spans="1:13" x14ac:dyDescent="0.25">
      <c r="A103" s="169">
        <v>13</v>
      </c>
      <c r="B103" s="154">
        <v>44264</v>
      </c>
      <c r="C103" s="169">
        <v>462</v>
      </c>
      <c r="D103" s="168" t="s">
        <v>1466</v>
      </c>
      <c r="E103" s="168" t="s">
        <v>1467</v>
      </c>
      <c r="F103" s="168" t="s">
        <v>1468</v>
      </c>
      <c r="G103" s="168" t="s">
        <v>1469</v>
      </c>
      <c r="H103" s="168" t="s">
        <v>1356</v>
      </c>
      <c r="I103" s="168" t="s">
        <v>1591</v>
      </c>
      <c r="J103" s="157">
        <v>11250000</v>
      </c>
      <c r="K103" s="168" t="s">
        <v>489</v>
      </c>
      <c r="L103" s="168" t="s">
        <v>1471</v>
      </c>
      <c r="M103" s="91"/>
    </row>
    <row r="104" spans="1:13" x14ac:dyDescent="0.25">
      <c r="A104" s="169">
        <v>8</v>
      </c>
      <c r="B104" s="154">
        <v>44264</v>
      </c>
      <c r="C104" s="169">
        <v>462</v>
      </c>
      <c r="D104" s="168" t="s">
        <v>1466</v>
      </c>
      <c r="E104" s="168" t="s">
        <v>1467</v>
      </c>
      <c r="F104" s="168" t="s">
        <v>1468</v>
      </c>
      <c r="G104" s="168" t="s">
        <v>1469</v>
      </c>
      <c r="H104" s="168" t="s">
        <v>1358</v>
      </c>
      <c r="I104" s="168" t="s">
        <v>1592</v>
      </c>
      <c r="J104" s="157">
        <v>11250000</v>
      </c>
      <c r="K104" s="168" t="s">
        <v>1360</v>
      </c>
      <c r="L104" s="168" t="s">
        <v>1471</v>
      </c>
      <c r="M104" s="91"/>
    </row>
    <row r="105" spans="1:13" x14ac:dyDescent="0.25">
      <c r="A105" s="169">
        <v>7</v>
      </c>
      <c r="B105" s="154">
        <v>44264</v>
      </c>
      <c r="C105" s="169">
        <v>462</v>
      </c>
      <c r="D105" s="168" t="s">
        <v>1466</v>
      </c>
      <c r="E105" s="168" t="s">
        <v>1467</v>
      </c>
      <c r="F105" s="168" t="s">
        <v>1468</v>
      </c>
      <c r="G105" s="168" t="s">
        <v>1469</v>
      </c>
      <c r="H105" s="168" t="s">
        <v>1361</v>
      </c>
      <c r="I105" s="168" t="s">
        <v>1593</v>
      </c>
      <c r="J105" s="157">
        <v>11250000</v>
      </c>
      <c r="K105" s="168" t="s">
        <v>1363</v>
      </c>
      <c r="L105" s="168" t="s">
        <v>1471</v>
      </c>
      <c r="M105" s="91"/>
    </row>
    <row r="106" spans="1:13" x14ac:dyDescent="0.25">
      <c r="A106" s="169">
        <v>13</v>
      </c>
      <c r="B106" s="154">
        <v>44264</v>
      </c>
      <c r="C106" s="169">
        <v>462</v>
      </c>
      <c r="D106" s="168" t="s">
        <v>1466</v>
      </c>
      <c r="E106" s="168" t="s">
        <v>1467</v>
      </c>
      <c r="F106" s="168" t="s">
        <v>1468</v>
      </c>
      <c r="G106" s="168" t="s">
        <v>1469</v>
      </c>
      <c r="H106" s="168" t="s">
        <v>1364</v>
      </c>
      <c r="I106" s="168" t="s">
        <v>1594</v>
      </c>
      <c r="J106" s="157">
        <v>9659700</v>
      </c>
      <c r="K106" s="168" t="s">
        <v>1366</v>
      </c>
      <c r="L106" s="168" t="s">
        <v>1471</v>
      </c>
      <c r="M106" s="91"/>
    </row>
    <row r="107" spans="1:13" x14ac:dyDescent="0.25">
      <c r="A107" s="169">
        <v>16</v>
      </c>
      <c r="B107" s="154">
        <v>44264</v>
      </c>
      <c r="C107" s="169">
        <v>462</v>
      </c>
      <c r="D107" s="168" t="s">
        <v>1466</v>
      </c>
      <c r="E107" s="168" t="s">
        <v>1467</v>
      </c>
      <c r="F107" s="168" t="s">
        <v>1468</v>
      </c>
      <c r="G107" s="168" t="s">
        <v>1469</v>
      </c>
      <c r="H107" s="168" t="s">
        <v>1367</v>
      </c>
      <c r="I107" s="168" t="s">
        <v>1595</v>
      </c>
      <c r="J107" s="157">
        <v>11250000</v>
      </c>
      <c r="K107" s="168" t="s">
        <v>1369</v>
      </c>
      <c r="L107" s="168" t="s">
        <v>1471</v>
      </c>
      <c r="M107" s="91"/>
    </row>
    <row r="108" spans="1:13" x14ac:dyDescent="0.25">
      <c r="A108" s="169">
        <v>7</v>
      </c>
      <c r="B108" s="154">
        <v>44264</v>
      </c>
      <c r="C108" s="169">
        <v>462</v>
      </c>
      <c r="D108" s="168" t="s">
        <v>1466</v>
      </c>
      <c r="E108" s="168" t="s">
        <v>1467</v>
      </c>
      <c r="F108" s="168" t="s">
        <v>1468</v>
      </c>
      <c r="G108" s="168" t="s">
        <v>1469</v>
      </c>
      <c r="H108" s="168" t="s">
        <v>1370</v>
      </c>
      <c r="I108" s="168" t="s">
        <v>1596</v>
      </c>
      <c r="J108" s="157">
        <v>11250000</v>
      </c>
      <c r="K108" s="168" t="s">
        <v>1372</v>
      </c>
      <c r="L108" s="168" t="s">
        <v>1471</v>
      </c>
      <c r="M108" s="91"/>
    </row>
    <row r="109" spans="1:13" x14ac:dyDescent="0.25">
      <c r="A109" s="169">
        <v>11</v>
      </c>
      <c r="B109" s="154">
        <v>44264</v>
      </c>
      <c r="C109" s="169">
        <v>462</v>
      </c>
      <c r="D109" s="168" t="s">
        <v>1466</v>
      </c>
      <c r="E109" s="168" t="s">
        <v>1467</v>
      </c>
      <c r="F109" s="168" t="s">
        <v>1468</v>
      </c>
      <c r="G109" s="168" t="s">
        <v>1469</v>
      </c>
      <c r="H109" s="168" t="s">
        <v>1373</v>
      </c>
      <c r="I109" s="168" t="s">
        <v>1597</v>
      </c>
      <c r="J109" s="157">
        <v>11250000</v>
      </c>
      <c r="K109" s="168" t="s">
        <v>1375</v>
      </c>
      <c r="L109" s="168" t="s">
        <v>1471</v>
      </c>
      <c r="M109" s="91"/>
    </row>
    <row r="110" spans="1:13" x14ac:dyDescent="0.25">
      <c r="A110" s="169">
        <v>13</v>
      </c>
      <c r="B110" s="154">
        <v>44264</v>
      </c>
      <c r="C110" s="169">
        <v>462</v>
      </c>
      <c r="D110" s="168" t="s">
        <v>1466</v>
      </c>
      <c r="E110" s="168" t="s">
        <v>1467</v>
      </c>
      <c r="F110" s="168" t="s">
        <v>1468</v>
      </c>
      <c r="G110" s="168" t="s">
        <v>1469</v>
      </c>
      <c r="H110" s="168" t="s">
        <v>1376</v>
      </c>
      <c r="I110" s="168" t="s">
        <v>1598</v>
      </c>
      <c r="J110" s="157">
        <v>11250000</v>
      </c>
      <c r="K110" s="168" t="s">
        <v>1378</v>
      </c>
      <c r="L110" s="168" t="s">
        <v>1471</v>
      </c>
      <c r="M110" s="91"/>
    </row>
    <row r="111" spans="1:13" x14ac:dyDescent="0.25">
      <c r="A111" s="169">
        <v>2</v>
      </c>
      <c r="B111" s="154">
        <v>44264</v>
      </c>
      <c r="C111" s="169">
        <v>462</v>
      </c>
      <c r="D111" s="168" t="s">
        <v>1466</v>
      </c>
      <c r="E111" s="168" t="s">
        <v>1467</v>
      </c>
      <c r="F111" s="168" t="s">
        <v>1468</v>
      </c>
      <c r="G111" s="168" t="s">
        <v>1469</v>
      </c>
      <c r="H111" s="168" t="s">
        <v>1379</v>
      </c>
      <c r="I111" s="168" t="s">
        <v>1599</v>
      </c>
      <c r="J111" s="157">
        <v>10350000</v>
      </c>
      <c r="K111" s="168" t="s">
        <v>1381</v>
      </c>
      <c r="L111" s="168" t="s">
        <v>1471</v>
      </c>
      <c r="M111" s="91"/>
    </row>
    <row r="112" spans="1:13" x14ac:dyDescent="0.25">
      <c r="A112" s="169">
        <v>13</v>
      </c>
      <c r="B112" s="154">
        <v>44264</v>
      </c>
      <c r="C112" s="169">
        <v>462</v>
      </c>
      <c r="D112" s="168" t="s">
        <v>1466</v>
      </c>
      <c r="E112" s="168" t="s">
        <v>1467</v>
      </c>
      <c r="F112" s="168" t="s">
        <v>1468</v>
      </c>
      <c r="G112" s="168" t="s">
        <v>1469</v>
      </c>
      <c r="H112" s="168" t="s">
        <v>1382</v>
      </c>
      <c r="I112" s="168" t="s">
        <v>1600</v>
      </c>
      <c r="J112" s="157">
        <v>11250000</v>
      </c>
      <c r="K112" s="168" t="s">
        <v>1384</v>
      </c>
      <c r="L112" s="168" t="s">
        <v>1471</v>
      </c>
      <c r="M112" s="91"/>
    </row>
    <row r="113" spans="1:13" x14ac:dyDescent="0.25">
      <c r="A113" s="169">
        <v>13</v>
      </c>
      <c r="B113" s="154">
        <v>44264</v>
      </c>
      <c r="C113" s="169">
        <v>462</v>
      </c>
      <c r="D113" s="168" t="s">
        <v>1466</v>
      </c>
      <c r="E113" s="168" t="s">
        <v>1467</v>
      </c>
      <c r="F113" s="168" t="s">
        <v>1468</v>
      </c>
      <c r="G113" s="168" t="s">
        <v>1469</v>
      </c>
      <c r="H113" s="168" t="s">
        <v>1385</v>
      </c>
      <c r="I113" s="168" t="s">
        <v>1601</v>
      </c>
      <c r="J113" s="157">
        <v>11250000</v>
      </c>
      <c r="K113" s="168" t="s">
        <v>1387</v>
      </c>
      <c r="L113" s="168" t="s">
        <v>1471</v>
      </c>
      <c r="M113" s="91"/>
    </row>
    <row r="114" spans="1:13" x14ac:dyDescent="0.25">
      <c r="A114" s="169">
        <v>5</v>
      </c>
      <c r="B114" s="154">
        <v>44264</v>
      </c>
      <c r="C114" s="169">
        <v>462</v>
      </c>
      <c r="D114" s="168" t="s">
        <v>1466</v>
      </c>
      <c r="E114" s="168" t="s">
        <v>1467</v>
      </c>
      <c r="F114" s="168" t="s">
        <v>1468</v>
      </c>
      <c r="G114" s="168" t="s">
        <v>1469</v>
      </c>
      <c r="H114" s="168" t="s">
        <v>1388</v>
      </c>
      <c r="I114" s="168" t="s">
        <v>1602</v>
      </c>
      <c r="J114" s="157">
        <v>7000000</v>
      </c>
      <c r="K114" s="168" t="s">
        <v>1390</v>
      </c>
      <c r="L114" s="168" t="s">
        <v>1471</v>
      </c>
      <c r="M114" s="91"/>
    </row>
    <row r="115" spans="1:13" x14ac:dyDescent="0.25">
      <c r="A115" s="169">
        <v>5</v>
      </c>
      <c r="B115" s="154">
        <v>44264</v>
      </c>
      <c r="C115" s="169">
        <v>462</v>
      </c>
      <c r="D115" s="168" t="s">
        <v>1466</v>
      </c>
      <c r="E115" s="168" t="s">
        <v>1467</v>
      </c>
      <c r="F115" s="168" t="s">
        <v>1468</v>
      </c>
      <c r="G115" s="168" t="s">
        <v>1469</v>
      </c>
      <c r="H115" s="168" t="s">
        <v>1391</v>
      </c>
      <c r="I115" s="168" t="s">
        <v>1603</v>
      </c>
      <c r="J115" s="157">
        <v>11250000</v>
      </c>
      <c r="K115" s="168" t="s">
        <v>1393</v>
      </c>
      <c r="L115" s="168" t="s">
        <v>1471</v>
      </c>
      <c r="M115" s="91"/>
    </row>
    <row r="116" spans="1:13" x14ac:dyDescent="0.25">
      <c r="A116" s="169">
        <v>5</v>
      </c>
      <c r="B116" s="154">
        <v>44264</v>
      </c>
      <c r="C116" s="169">
        <v>462</v>
      </c>
      <c r="D116" s="168" t="s">
        <v>1466</v>
      </c>
      <c r="E116" s="168" t="s">
        <v>1467</v>
      </c>
      <c r="F116" s="168" t="s">
        <v>1468</v>
      </c>
      <c r="G116" s="168" t="s">
        <v>1469</v>
      </c>
      <c r="H116" s="168" t="s">
        <v>1394</v>
      </c>
      <c r="I116" s="168" t="s">
        <v>1604</v>
      </c>
      <c r="J116" s="157">
        <v>11250000</v>
      </c>
      <c r="K116" s="168" t="s">
        <v>1396</v>
      </c>
      <c r="L116" s="168" t="s">
        <v>1471</v>
      </c>
      <c r="M116" s="91"/>
    </row>
    <row r="117" spans="1:13" x14ac:dyDescent="0.25">
      <c r="A117" s="169">
        <v>5</v>
      </c>
      <c r="B117" s="154">
        <v>44264</v>
      </c>
      <c r="C117" s="169">
        <v>462</v>
      </c>
      <c r="D117" s="168" t="s">
        <v>1466</v>
      </c>
      <c r="E117" s="168" t="s">
        <v>1467</v>
      </c>
      <c r="F117" s="168" t="s">
        <v>1468</v>
      </c>
      <c r="G117" s="168" t="s">
        <v>1469</v>
      </c>
      <c r="H117" s="168" t="s">
        <v>1397</v>
      </c>
      <c r="I117" s="168" t="s">
        <v>1605</v>
      </c>
      <c r="J117" s="157">
        <v>11250000</v>
      </c>
      <c r="K117" s="168" t="s">
        <v>1399</v>
      </c>
      <c r="L117" s="168" t="s">
        <v>1471</v>
      </c>
      <c r="M117" s="91"/>
    </row>
    <row r="118" spans="1:13" x14ac:dyDescent="0.25">
      <c r="A118" s="169">
        <v>13</v>
      </c>
      <c r="B118" s="154">
        <v>44264</v>
      </c>
      <c r="C118" s="169">
        <v>462</v>
      </c>
      <c r="D118" s="168" t="s">
        <v>1466</v>
      </c>
      <c r="E118" s="168" t="s">
        <v>1467</v>
      </c>
      <c r="F118" s="168" t="s">
        <v>1468</v>
      </c>
      <c r="G118" s="168" t="s">
        <v>1469</v>
      </c>
      <c r="H118" s="168" t="s">
        <v>1400</v>
      </c>
      <c r="I118" s="168" t="s">
        <v>1606</v>
      </c>
      <c r="J118" s="157">
        <v>11250000</v>
      </c>
      <c r="K118" s="168" t="s">
        <v>1402</v>
      </c>
      <c r="L118" s="168" t="s">
        <v>1471</v>
      </c>
      <c r="M118" s="91"/>
    </row>
    <row r="119" spans="1:13" x14ac:dyDescent="0.25">
      <c r="A119" s="169">
        <v>5</v>
      </c>
      <c r="B119" s="154">
        <v>44264</v>
      </c>
      <c r="C119" s="169">
        <v>462</v>
      </c>
      <c r="D119" s="168" t="s">
        <v>1466</v>
      </c>
      <c r="E119" s="168" t="s">
        <v>1467</v>
      </c>
      <c r="F119" s="168" t="s">
        <v>1468</v>
      </c>
      <c r="G119" s="168" t="s">
        <v>1469</v>
      </c>
      <c r="H119" s="168" t="s">
        <v>1403</v>
      </c>
      <c r="I119" s="168" t="s">
        <v>1607</v>
      </c>
      <c r="J119" s="157">
        <v>7000000</v>
      </c>
      <c r="K119" s="168" t="s">
        <v>1405</v>
      </c>
      <c r="L119" s="168" t="s">
        <v>1471</v>
      </c>
      <c r="M119" s="91"/>
    </row>
    <row r="120" spans="1:13" x14ac:dyDescent="0.25">
      <c r="A120" s="169">
        <v>5</v>
      </c>
      <c r="B120" s="154">
        <v>44264</v>
      </c>
      <c r="C120" s="169">
        <v>462</v>
      </c>
      <c r="D120" s="168" t="s">
        <v>1466</v>
      </c>
      <c r="E120" s="168" t="s">
        <v>1467</v>
      </c>
      <c r="F120" s="168" t="s">
        <v>1468</v>
      </c>
      <c r="G120" s="168" t="s">
        <v>1469</v>
      </c>
      <c r="H120" s="168" t="s">
        <v>1406</v>
      </c>
      <c r="I120" s="168" t="s">
        <v>1608</v>
      </c>
      <c r="J120" s="157">
        <v>11250000</v>
      </c>
      <c r="K120" s="168" t="s">
        <v>1408</v>
      </c>
      <c r="L120" s="168" t="s">
        <v>1471</v>
      </c>
      <c r="M120" s="91"/>
    </row>
    <row r="121" spans="1:13" x14ac:dyDescent="0.25">
      <c r="A121" s="169">
        <v>13</v>
      </c>
      <c r="B121" s="154">
        <v>44264</v>
      </c>
      <c r="C121" s="169">
        <v>462</v>
      </c>
      <c r="D121" s="168" t="s">
        <v>1466</v>
      </c>
      <c r="E121" s="168" t="s">
        <v>1467</v>
      </c>
      <c r="F121" s="168" t="s">
        <v>1468</v>
      </c>
      <c r="G121" s="168" t="s">
        <v>1469</v>
      </c>
      <c r="H121" s="168" t="s">
        <v>1409</v>
      </c>
      <c r="I121" s="168" t="s">
        <v>1609</v>
      </c>
      <c r="J121" s="157">
        <v>11250000</v>
      </c>
      <c r="K121" s="168" t="s">
        <v>1411</v>
      </c>
      <c r="L121" s="168" t="s">
        <v>1471</v>
      </c>
      <c r="M121" s="91"/>
    </row>
    <row r="122" spans="1:13" x14ac:dyDescent="0.25">
      <c r="A122" s="169">
        <v>5</v>
      </c>
      <c r="B122" s="154">
        <v>44264</v>
      </c>
      <c r="C122" s="169">
        <v>462</v>
      </c>
      <c r="D122" s="168" t="s">
        <v>1466</v>
      </c>
      <c r="E122" s="168" t="s">
        <v>1467</v>
      </c>
      <c r="F122" s="168" t="s">
        <v>1468</v>
      </c>
      <c r="G122" s="168" t="s">
        <v>1469</v>
      </c>
      <c r="H122" s="168" t="s">
        <v>1412</v>
      </c>
      <c r="I122" s="168" t="s">
        <v>1610</v>
      </c>
      <c r="J122" s="157">
        <v>11250000</v>
      </c>
      <c r="K122" s="168" t="s">
        <v>1414</v>
      </c>
      <c r="L122" s="168" t="s">
        <v>1471</v>
      </c>
      <c r="M122" s="91"/>
    </row>
    <row r="123" spans="1:13" x14ac:dyDescent="0.25">
      <c r="A123" s="169">
        <v>5</v>
      </c>
      <c r="B123" s="154">
        <v>44264</v>
      </c>
      <c r="C123" s="169">
        <v>462</v>
      </c>
      <c r="D123" s="168" t="s">
        <v>1466</v>
      </c>
      <c r="E123" s="168" t="s">
        <v>1467</v>
      </c>
      <c r="F123" s="168" t="s">
        <v>1468</v>
      </c>
      <c r="G123" s="168" t="s">
        <v>1469</v>
      </c>
      <c r="H123" s="168" t="s">
        <v>1415</v>
      </c>
      <c r="I123" s="168" t="s">
        <v>1611</v>
      </c>
      <c r="J123" s="157">
        <v>11025000</v>
      </c>
      <c r="K123" s="168" t="s">
        <v>1417</v>
      </c>
      <c r="L123" s="168" t="s">
        <v>1471</v>
      </c>
      <c r="M123" s="91"/>
    </row>
    <row r="124" spans="1:13" x14ac:dyDescent="0.25">
      <c r="A124" s="169">
        <v>9</v>
      </c>
      <c r="B124" s="154">
        <v>44264</v>
      </c>
      <c r="C124" s="169">
        <v>462</v>
      </c>
      <c r="D124" s="168" t="s">
        <v>1466</v>
      </c>
      <c r="E124" s="168" t="s">
        <v>1467</v>
      </c>
      <c r="F124" s="168" t="s">
        <v>1468</v>
      </c>
      <c r="G124" s="168" t="s">
        <v>1469</v>
      </c>
      <c r="H124" s="168" t="s">
        <v>1418</v>
      </c>
      <c r="I124" s="168" t="s">
        <v>1612</v>
      </c>
      <c r="J124" s="157">
        <v>11250000</v>
      </c>
      <c r="K124" s="168" t="s">
        <v>1420</v>
      </c>
      <c r="L124" s="168" t="s">
        <v>1471</v>
      </c>
      <c r="M124" s="91"/>
    </row>
    <row r="125" spans="1:13" x14ac:dyDescent="0.25">
      <c r="A125" s="169">
        <v>5</v>
      </c>
      <c r="B125" s="154">
        <v>44264</v>
      </c>
      <c r="C125" s="169">
        <v>462</v>
      </c>
      <c r="D125" s="168" t="s">
        <v>1466</v>
      </c>
      <c r="E125" s="168" t="s">
        <v>1467</v>
      </c>
      <c r="F125" s="168" t="s">
        <v>1468</v>
      </c>
      <c r="G125" s="168" t="s">
        <v>1469</v>
      </c>
      <c r="H125" s="168" t="s">
        <v>1421</v>
      </c>
      <c r="I125" s="168" t="s">
        <v>1613</v>
      </c>
      <c r="J125" s="157">
        <v>11250000</v>
      </c>
      <c r="K125" s="168" t="s">
        <v>1423</v>
      </c>
      <c r="L125" s="168" t="s">
        <v>1471</v>
      </c>
      <c r="M125" s="91"/>
    </row>
    <row r="126" spans="1:13" x14ac:dyDescent="0.25">
      <c r="A126" s="169">
        <v>13</v>
      </c>
      <c r="B126" s="154">
        <v>44264</v>
      </c>
      <c r="C126" s="169">
        <v>462</v>
      </c>
      <c r="D126" s="168" t="s">
        <v>1466</v>
      </c>
      <c r="E126" s="168" t="s">
        <v>1467</v>
      </c>
      <c r="F126" s="168" t="s">
        <v>1468</v>
      </c>
      <c r="G126" s="168" t="s">
        <v>1469</v>
      </c>
      <c r="H126" s="168" t="s">
        <v>1424</v>
      </c>
      <c r="I126" s="168" t="s">
        <v>1614</v>
      </c>
      <c r="J126" s="157">
        <v>11250000</v>
      </c>
      <c r="K126" s="168" t="s">
        <v>1426</v>
      </c>
      <c r="L126" s="168" t="s">
        <v>1471</v>
      </c>
      <c r="M126" s="91"/>
    </row>
    <row r="127" spans="1:13" x14ac:dyDescent="0.25">
      <c r="A127" s="169">
        <v>13</v>
      </c>
      <c r="B127" s="154">
        <v>44264</v>
      </c>
      <c r="C127" s="169">
        <v>462</v>
      </c>
      <c r="D127" s="168" t="s">
        <v>1466</v>
      </c>
      <c r="E127" s="168" t="s">
        <v>1467</v>
      </c>
      <c r="F127" s="168" t="s">
        <v>1468</v>
      </c>
      <c r="G127" s="168" t="s">
        <v>1469</v>
      </c>
      <c r="H127" s="168" t="s">
        <v>1427</v>
      </c>
      <c r="I127" s="168" t="s">
        <v>1615</v>
      </c>
      <c r="J127" s="157">
        <v>11250000</v>
      </c>
      <c r="K127" s="168" t="s">
        <v>1429</v>
      </c>
      <c r="L127" s="168" t="s">
        <v>1471</v>
      </c>
      <c r="M127" s="91"/>
    </row>
    <row r="128" spans="1:13" x14ac:dyDescent="0.25">
      <c r="A128" s="169">
        <v>9</v>
      </c>
      <c r="B128" s="154">
        <v>44264</v>
      </c>
      <c r="C128" s="169">
        <v>462</v>
      </c>
      <c r="D128" s="168" t="s">
        <v>1466</v>
      </c>
      <c r="E128" s="168" t="s">
        <v>1467</v>
      </c>
      <c r="F128" s="168" t="s">
        <v>1468</v>
      </c>
      <c r="G128" s="168" t="s">
        <v>1469</v>
      </c>
      <c r="H128" s="168" t="s">
        <v>1430</v>
      </c>
      <c r="I128" s="168" t="s">
        <v>1616</v>
      </c>
      <c r="J128" s="157">
        <v>11000000</v>
      </c>
      <c r="K128" s="168" t="s">
        <v>1432</v>
      </c>
      <c r="L128" s="168" t="s">
        <v>1471</v>
      </c>
      <c r="M128" s="91"/>
    </row>
    <row r="129" spans="1:13" x14ac:dyDescent="0.25">
      <c r="A129" s="169">
        <v>13</v>
      </c>
      <c r="B129" s="154">
        <v>44264</v>
      </c>
      <c r="C129" s="169">
        <v>462</v>
      </c>
      <c r="D129" s="168" t="s">
        <v>1466</v>
      </c>
      <c r="E129" s="168" t="s">
        <v>1467</v>
      </c>
      <c r="F129" s="168" t="s">
        <v>1468</v>
      </c>
      <c r="G129" s="168" t="s">
        <v>1469</v>
      </c>
      <c r="H129" s="168" t="s">
        <v>1433</v>
      </c>
      <c r="I129" s="168" t="s">
        <v>1617</v>
      </c>
      <c r="J129" s="157">
        <v>11250000</v>
      </c>
      <c r="K129" s="168" t="s">
        <v>1435</v>
      </c>
      <c r="L129" s="168" t="s">
        <v>1471</v>
      </c>
      <c r="M129" s="91"/>
    </row>
    <row r="130" spans="1:13" x14ac:dyDescent="0.25">
      <c r="A130" s="169">
        <v>16</v>
      </c>
      <c r="B130" s="154">
        <v>44264</v>
      </c>
      <c r="C130" s="169">
        <v>462</v>
      </c>
      <c r="D130" s="168" t="s">
        <v>1466</v>
      </c>
      <c r="E130" s="168" t="s">
        <v>1467</v>
      </c>
      <c r="F130" s="168" t="s">
        <v>1468</v>
      </c>
      <c r="G130" s="168" t="s">
        <v>1469</v>
      </c>
      <c r="H130" s="168" t="s">
        <v>1436</v>
      </c>
      <c r="I130" s="168" t="s">
        <v>1618</v>
      </c>
      <c r="J130" s="157">
        <v>10125000</v>
      </c>
      <c r="K130" s="168" t="s">
        <v>1438</v>
      </c>
      <c r="L130" s="168" t="s">
        <v>1471</v>
      </c>
      <c r="M130" s="91"/>
    </row>
    <row r="131" spans="1:13" x14ac:dyDescent="0.25">
      <c r="A131" s="169">
        <v>13</v>
      </c>
      <c r="B131" s="154">
        <v>44264</v>
      </c>
      <c r="C131" s="169">
        <v>462</v>
      </c>
      <c r="D131" s="168" t="s">
        <v>1466</v>
      </c>
      <c r="E131" s="168" t="s">
        <v>1467</v>
      </c>
      <c r="F131" s="168" t="s">
        <v>1468</v>
      </c>
      <c r="G131" s="168" t="s">
        <v>1469</v>
      </c>
      <c r="H131" s="168" t="s">
        <v>1439</v>
      </c>
      <c r="I131" s="168" t="s">
        <v>1619</v>
      </c>
      <c r="J131" s="157">
        <v>9900000</v>
      </c>
      <c r="K131" s="168" t="s">
        <v>1441</v>
      </c>
      <c r="L131" s="168" t="s">
        <v>1471</v>
      </c>
      <c r="M131" s="91"/>
    </row>
    <row r="132" spans="1:13" x14ac:dyDescent="0.25">
      <c r="A132" s="169">
        <v>13</v>
      </c>
      <c r="B132" s="154">
        <v>44264</v>
      </c>
      <c r="C132" s="169">
        <v>462</v>
      </c>
      <c r="D132" s="168" t="s">
        <v>1466</v>
      </c>
      <c r="E132" s="168" t="s">
        <v>1467</v>
      </c>
      <c r="F132" s="168" t="s">
        <v>1468</v>
      </c>
      <c r="G132" s="168" t="s">
        <v>1469</v>
      </c>
      <c r="H132" s="168" t="s">
        <v>1442</v>
      </c>
      <c r="I132" s="168" t="s">
        <v>1620</v>
      </c>
      <c r="J132" s="157">
        <v>11250000</v>
      </c>
      <c r="K132" s="168" t="s">
        <v>1444</v>
      </c>
      <c r="L132" s="168" t="s">
        <v>1471</v>
      </c>
      <c r="M132" s="91"/>
    </row>
    <row r="133" spans="1:13" x14ac:dyDescent="0.25">
      <c r="A133" s="169">
        <v>5</v>
      </c>
      <c r="B133" s="154">
        <v>44264</v>
      </c>
      <c r="C133" s="169">
        <v>462</v>
      </c>
      <c r="D133" s="168" t="s">
        <v>1466</v>
      </c>
      <c r="E133" s="168" t="s">
        <v>1467</v>
      </c>
      <c r="F133" s="168" t="s">
        <v>1468</v>
      </c>
      <c r="G133" s="168" t="s">
        <v>1469</v>
      </c>
      <c r="H133" s="168" t="s">
        <v>1445</v>
      </c>
      <c r="I133" s="168" t="s">
        <v>1621</v>
      </c>
      <c r="J133" s="157">
        <v>11250000</v>
      </c>
      <c r="K133" s="168" t="s">
        <v>1447</v>
      </c>
      <c r="L133" s="168" t="s">
        <v>1471</v>
      </c>
      <c r="M133" s="91"/>
    </row>
    <row r="134" spans="1:13" x14ac:dyDescent="0.25">
      <c r="A134" s="169">
        <v>5</v>
      </c>
      <c r="B134" s="154">
        <v>44264</v>
      </c>
      <c r="C134" s="169">
        <v>462</v>
      </c>
      <c r="D134" s="168" t="s">
        <v>1466</v>
      </c>
      <c r="E134" s="168" t="s">
        <v>1467</v>
      </c>
      <c r="F134" s="168" t="s">
        <v>1468</v>
      </c>
      <c r="G134" s="168" t="s">
        <v>1469</v>
      </c>
      <c r="H134" s="168" t="s">
        <v>1448</v>
      </c>
      <c r="I134" s="168" t="s">
        <v>1622</v>
      </c>
      <c r="J134" s="157">
        <v>7000000</v>
      </c>
      <c r="K134" s="168" t="s">
        <v>1450</v>
      </c>
      <c r="L134" s="168" t="s">
        <v>1471</v>
      </c>
      <c r="M134" s="91"/>
    </row>
    <row r="135" spans="1:13" x14ac:dyDescent="0.25">
      <c r="A135" s="169">
        <v>13</v>
      </c>
      <c r="B135" s="154">
        <v>44264</v>
      </c>
      <c r="C135" s="169">
        <v>462</v>
      </c>
      <c r="D135" s="168" t="s">
        <v>1466</v>
      </c>
      <c r="E135" s="168" t="s">
        <v>1467</v>
      </c>
      <c r="F135" s="168" t="s">
        <v>1468</v>
      </c>
      <c r="G135" s="168" t="s">
        <v>1469</v>
      </c>
      <c r="H135" s="168" t="s">
        <v>1451</v>
      </c>
      <c r="I135" s="168" t="s">
        <v>1623</v>
      </c>
      <c r="J135" s="157">
        <v>11250000</v>
      </c>
      <c r="K135" s="168" t="s">
        <v>1453</v>
      </c>
      <c r="L135" s="168" t="s">
        <v>1471</v>
      </c>
      <c r="M135" s="91"/>
    </row>
    <row r="136" spans="1:13" x14ac:dyDescent="0.25">
      <c r="A136" s="169">
        <v>9</v>
      </c>
      <c r="B136" s="154">
        <v>44264</v>
      </c>
      <c r="C136" s="169">
        <v>462</v>
      </c>
      <c r="D136" s="168" t="s">
        <v>1466</v>
      </c>
      <c r="E136" s="168" t="s">
        <v>1467</v>
      </c>
      <c r="F136" s="168" t="s">
        <v>1468</v>
      </c>
      <c r="G136" s="168" t="s">
        <v>1469</v>
      </c>
      <c r="H136" s="168" t="s">
        <v>1454</v>
      </c>
      <c r="I136" s="168" t="s">
        <v>1624</v>
      </c>
      <c r="J136" s="157">
        <v>11250000</v>
      </c>
      <c r="K136" s="168" t="s">
        <v>1456</v>
      </c>
      <c r="L136" s="168" t="s">
        <v>1471</v>
      </c>
      <c r="M136" s="91"/>
    </row>
    <row r="137" spans="1:13" x14ac:dyDescent="0.25">
      <c r="A137" s="169">
        <v>13</v>
      </c>
      <c r="B137" s="154">
        <v>44264</v>
      </c>
      <c r="C137" s="169">
        <v>462</v>
      </c>
      <c r="D137" s="168" t="s">
        <v>1466</v>
      </c>
      <c r="E137" s="168" t="s">
        <v>1467</v>
      </c>
      <c r="F137" s="168" t="s">
        <v>1468</v>
      </c>
      <c r="G137" s="168" t="s">
        <v>1469</v>
      </c>
      <c r="H137" s="168" t="s">
        <v>1457</v>
      </c>
      <c r="I137" s="168" t="s">
        <v>1625</v>
      </c>
      <c r="J137" s="157">
        <v>10782000</v>
      </c>
      <c r="K137" s="168" t="s">
        <v>1459</v>
      </c>
      <c r="L137" s="168" t="s">
        <v>1471</v>
      </c>
      <c r="M137" s="91"/>
    </row>
    <row r="138" spans="1:13" x14ac:dyDescent="0.25">
      <c r="A138" s="169">
        <v>5</v>
      </c>
      <c r="B138" s="154">
        <v>44264</v>
      </c>
      <c r="C138" s="169">
        <v>462</v>
      </c>
      <c r="D138" s="168" t="s">
        <v>1466</v>
      </c>
      <c r="E138" s="168" t="s">
        <v>1467</v>
      </c>
      <c r="F138" s="168" t="s">
        <v>1468</v>
      </c>
      <c r="G138" s="168" t="s">
        <v>1469</v>
      </c>
      <c r="H138" s="168" t="s">
        <v>1460</v>
      </c>
      <c r="I138" s="168" t="s">
        <v>1626</v>
      </c>
      <c r="J138" s="157">
        <v>11250000</v>
      </c>
      <c r="K138" s="168" t="s">
        <v>1462</v>
      </c>
      <c r="L138" s="168" t="s">
        <v>1471</v>
      </c>
      <c r="M138" s="91"/>
    </row>
    <row r="139" spans="1:13" x14ac:dyDescent="0.25">
      <c r="A139" s="169">
        <v>5</v>
      </c>
      <c r="B139" s="154">
        <v>44264</v>
      </c>
      <c r="C139" s="169">
        <v>462</v>
      </c>
      <c r="D139" s="168" t="s">
        <v>1466</v>
      </c>
      <c r="E139" s="168" t="s">
        <v>1467</v>
      </c>
      <c r="F139" s="168" t="s">
        <v>1468</v>
      </c>
      <c r="G139" s="168" t="s">
        <v>1469</v>
      </c>
      <c r="H139" s="168" t="s">
        <v>1463</v>
      </c>
      <c r="I139" s="168" t="s">
        <v>1464</v>
      </c>
      <c r="J139" s="157">
        <v>11250000</v>
      </c>
      <c r="K139" s="168" t="s">
        <v>1465</v>
      </c>
      <c r="L139" s="168" t="s">
        <v>1471</v>
      </c>
      <c r="M139" s="91"/>
    </row>
    <row r="140" spans="1:13" x14ac:dyDescent="0.25">
      <c r="A140" s="169">
        <v>16</v>
      </c>
      <c r="B140" s="154">
        <v>44279</v>
      </c>
      <c r="C140" s="169">
        <v>433</v>
      </c>
      <c r="D140" s="168" t="s">
        <v>1518</v>
      </c>
      <c r="E140" s="168" t="s">
        <v>1467</v>
      </c>
      <c r="F140" s="168" t="s">
        <v>1468</v>
      </c>
      <c r="G140" s="168" t="s">
        <v>1627</v>
      </c>
      <c r="H140" s="168" t="s">
        <v>866</v>
      </c>
      <c r="I140" s="168" t="s">
        <v>1628</v>
      </c>
      <c r="J140" s="157">
        <v>35000000</v>
      </c>
      <c r="K140" s="168" t="s">
        <v>868</v>
      </c>
      <c r="L140" s="168" t="s">
        <v>1471</v>
      </c>
      <c r="M140" s="91"/>
    </row>
    <row r="141" spans="1:13" x14ac:dyDescent="0.25">
      <c r="A141" s="169">
        <v>13</v>
      </c>
      <c r="B141" s="154">
        <v>44279</v>
      </c>
      <c r="C141" s="169">
        <v>433</v>
      </c>
      <c r="D141" s="168" t="s">
        <v>1518</v>
      </c>
      <c r="E141" s="168" t="s">
        <v>1467</v>
      </c>
      <c r="F141" s="168" t="s">
        <v>1468</v>
      </c>
      <c r="G141" s="168" t="s">
        <v>1627</v>
      </c>
      <c r="H141" s="168" t="s">
        <v>869</v>
      </c>
      <c r="I141" s="168" t="s">
        <v>1629</v>
      </c>
      <c r="J141" s="157">
        <v>33600000</v>
      </c>
      <c r="K141" s="168" t="s">
        <v>1630</v>
      </c>
      <c r="L141" s="168" t="s">
        <v>1471</v>
      </c>
      <c r="M141" s="91"/>
    </row>
    <row r="142" spans="1:13" x14ac:dyDescent="0.25">
      <c r="A142" s="169">
        <v>9</v>
      </c>
      <c r="B142" s="154">
        <v>44279</v>
      </c>
      <c r="C142" s="169">
        <v>433</v>
      </c>
      <c r="D142" s="168" t="s">
        <v>1518</v>
      </c>
      <c r="E142" s="168" t="s">
        <v>1467</v>
      </c>
      <c r="F142" s="168" t="s">
        <v>1468</v>
      </c>
      <c r="G142" s="168" t="s">
        <v>1627</v>
      </c>
      <c r="H142" s="168" t="s">
        <v>872</v>
      </c>
      <c r="I142" s="168" t="s">
        <v>1631</v>
      </c>
      <c r="J142" s="157">
        <v>32740000</v>
      </c>
      <c r="K142" s="168" t="s">
        <v>1632</v>
      </c>
      <c r="L142" s="168" t="s">
        <v>1471</v>
      </c>
      <c r="M142" s="91"/>
    </row>
    <row r="143" spans="1:13" x14ac:dyDescent="0.25">
      <c r="A143" s="169">
        <v>16</v>
      </c>
      <c r="B143" s="154">
        <v>44279</v>
      </c>
      <c r="C143" s="169">
        <v>433</v>
      </c>
      <c r="D143" s="168" t="s">
        <v>1518</v>
      </c>
      <c r="E143" s="168" t="s">
        <v>1467</v>
      </c>
      <c r="F143" s="168" t="s">
        <v>1468</v>
      </c>
      <c r="G143" s="168" t="s">
        <v>1627</v>
      </c>
      <c r="H143" s="168" t="s">
        <v>875</v>
      </c>
      <c r="I143" s="168" t="s">
        <v>1633</v>
      </c>
      <c r="J143" s="157">
        <v>34828408</v>
      </c>
      <c r="K143" s="168" t="s">
        <v>877</v>
      </c>
      <c r="L143" s="168" t="s">
        <v>1471</v>
      </c>
      <c r="M143" s="91"/>
    </row>
    <row r="144" spans="1:13" x14ac:dyDescent="0.25">
      <c r="A144" s="169">
        <v>13</v>
      </c>
      <c r="B144" s="154">
        <v>44279</v>
      </c>
      <c r="C144" s="169">
        <v>433</v>
      </c>
      <c r="D144" s="168" t="s">
        <v>1518</v>
      </c>
      <c r="E144" s="168" t="s">
        <v>1467</v>
      </c>
      <c r="F144" s="168" t="s">
        <v>1468</v>
      </c>
      <c r="G144" s="168" t="s">
        <v>1627</v>
      </c>
      <c r="H144" s="168" t="s">
        <v>878</v>
      </c>
      <c r="I144" s="168" t="s">
        <v>1634</v>
      </c>
      <c r="J144" s="157">
        <v>34639128</v>
      </c>
      <c r="K144" s="168" t="s">
        <v>1635</v>
      </c>
      <c r="L144" s="168" t="s">
        <v>1471</v>
      </c>
      <c r="M144" s="91"/>
    </row>
    <row r="145" spans="1:13" x14ac:dyDescent="0.25">
      <c r="A145" s="169">
        <v>13</v>
      </c>
      <c r="B145" s="154">
        <v>44279</v>
      </c>
      <c r="C145" s="169">
        <v>433</v>
      </c>
      <c r="D145" s="168" t="s">
        <v>1518</v>
      </c>
      <c r="E145" s="168" t="s">
        <v>1467</v>
      </c>
      <c r="F145" s="168" t="s">
        <v>1468</v>
      </c>
      <c r="G145" s="168" t="s">
        <v>1627</v>
      </c>
      <c r="H145" s="168" t="s">
        <v>881</v>
      </c>
      <c r="I145" s="168" t="s">
        <v>1636</v>
      </c>
      <c r="J145" s="157">
        <v>29466467</v>
      </c>
      <c r="K145" s="168" t="s">
        <v>1637</v>
      </c>
      <c r="L145" s="168" t="s">
        <v>1471</v>
      </c>
      <c r="M145" s="91"/>
    </row>
    <row r="146" spans="1:13" x14ac:dyDescent="0.25">
      <c r="A146" s="169">
        <v>13</v>
      </c>
      <c r="B146" s="154">
        <v>44279</v>
      </c>
      <c r="C146" s="169">
        <v>433</v>
      </c>
      <c r="D146" s="168" t="s">
        <v>1518</v>
      </c>
      <c r="E146" s="168" t="s">
        <v>1467</v>
      </c>
      <c r="F146" s="168" t="s">
        <v>1468</v>
      </c>
      <c r="G146" s="168" t="s">
        <v>1627</v>
      </c>
      <c r="H146" s="168" t="s">
        <v>884</v>
      </c>
      <c r="I146" s="168" t="s">
        <v>1638</v>
      </c>
      <c r="J146" s="157">
        <v>21280000</v>
      </c>
      <c r="K146" s="168" t="s">
        <v>1639</v>
      </c>
      <c r="L146" s="168" t="s">
        <v>1471</v>
      </c>
      <c r="M146" s="91"/>
    </row>
    <row r="147" spans="1:13" x14ac:dyDescent="0.25">
      <c r="A147" s="169">
        <v>13</v>
      </c>
      <c r="B147" s="154">
        <v>44279</v>
      </c>
      <c r="C147" s="169">
        <v>433</v>
      </c>
      <c r="D147" s="168" t="s">
        <v>1518</v>
      </c>
      <c r="E147" s="168" t="s">
        <v>1467</v>
      </c>
      <c r="F147" s="168" t="s">
        <v>1468</v>
      </c>
      <c r="G147" s="168" t="s">
        <v>1627</v>
      </c>
      <c r="H147" s="168" t="s">
        <v>887</v>
      </c>
      <c r="I147" s="168" t="s">
        <v>1640</v>
      </c>
      <c r="J147" s="157">
        <v>29874600</v>
      </c>
      <c r="K147" s="168" t="s">
        <v>1641</v>
      </c>
      <c r="L147" s="168" t="s">
        <v>1471</v>
      </c>
      <c r="M147" s="91"/>
    </row>
    <row r="148" spans="1:13" x14ac:dyDescent="0.25">
      <c r="A148" s="169">
        <v>13</v>
      </c>
      <c r="B148" s="154">
        <v>44279</v>
      </c>
      <c r="C148" s="169">
        <v>433</v>
      </c>
      <c r="D148" s="168" t="s">
        <v>1518</v>
      </c>
      <c r="E148" s="168" t="s">
        <v>1467</v>
      </c>
      <c r="F148" s="168" t="s">
        <v>1468</v>
      </c>
      <c r="G148" s="168" t="s">
        <v>1627</v>
      </c>
      <c r="H148" s="168" t="s">
        <v>890</v>
      </c>
      <c r="I148" s="168" t="s">
        <v>1642</v>
      </c>
      <c r="J148" s="157">
        <v>33682000</v>
      </c>
      <c r="K148" s="168" t="s">
        <v>1643</v>
      </c>
      <c r="L148" s="168" t="s">
        <v>1471</v>
      </c>
      <c r="M148" s="91"/>
    </row>
    <row r="149" spans="1:13" x14ac:dyDescent="0.25">
      <c r="A149" s="169">
        <v>5</v>
      </c>
      <c r="B149" s="154">
        <v>44279</v>
      </c>
      <c r="C149" s="169">
        <v>433</v>
      </c>
      <c r="D149" s="168" t="s">
        <v>1518</v>
      </c>
      <c r="E149" s="168" t="s">
        <v>1467</v>
      </c>
      <c r="F149" s="168" t="s">
        <v>1468</v>
      </c>
      <c r="G149" s="168" t="s">
        <v>1627</v>
      </c>
      <c r="H149" s="168" t="s">
        <v>893</v>
      </c>
      <c r="I149" s="168" t="s">
        <v>1644</v>
      </c>
      <c r="J149" s="157">
        <v>34975980</v>
      </c>
      <c r="K149" s="168" t="s">
        <v>1645</v>
      </c>
      <c r="L149" s="168" t="s">
        <v>1471</v>
      </c>
      <c r="M149" s="91"/>
    </row>
    <row r="150" spans="1:13" x14ac:dyDescent="0.25">
      <c r="A150" s="169">
        <v>13</v>
      </c>
      <c r="B150" s="154">
        <v>44279</v>
      </c>
      <c r="C150" s="169">
        <v>433</v>
      </c>
      <c r="D150" s="168" t="s">
        <v>1518</v>
      </c>
      <c r="E150" s="168" t="s">
        <v>1467</v>
      </c>
      <c r="F150" s="168" t="s">
        <v>1468</v>
      </c>
      <c r="G150" s="168" t="s">
        <v>1627</v>
      </c>
      <c r="H150" s="168" t="s">
        <v>896</v>
      </c>
      <c r="I150" s="168" t="s">
        <v>1646</v>
      </c>
      <c r="J150" s="157">
        <v>30802902</v>
      </c>
      <c r="K150" s="168" t="s">
        <v>898</v>
      </c>
      <c r="L150" s="168" t="s">
        <v>1471</v>
      </c>
      <c r="M150" s="91"/>
    </row>
    <row r="151" spans="1:13" x14ac:dyDescent="0.25">
      <c r="A151" s="169">
        <v>13</v>
      </c>
      <c r="B151" s="154">
        <v>44279</v>
      </c>
      <c r="C151" s="169">
        <v>433</v>
      </c>
      <c r="D151" s="168" t="s">
        <v>1518</v>
      </c>
      <c r="E151" s="168" t="s">
        <v>1467</v>
      </c>
      <c r="F151" s="168" t="s">
        <v>1468</v>
      </c>
      <c r="G151" s="168" t="s">
        <v>1627</v>
      </c>
      <c r="H151" s="168" t="s">
        <v>899</v>
      </c>
      <c r="I151" s="168" t="s">
        <v>1647</v>
      </c>
      <c r="J151" s="157">
        <v>28266000</v>
      </c>
      <c r="K151" s="168" t="s">
        <v>901</v>
      </c>
      <c r="L151" s="168" t="s">
        <v>1471</v>
      </c>
      <c r="M151" s="91"/>
    </row>
    <row r="152" spans="1:13" x14ac:dyDescent="0.25">
      <c r="A152" s="169">
        <v>14</v>
      </c>
      <c r="B152" s="154">
        <v>44279</v>
      </c>
      <c r="C152" s="169">
        <v>433</v>
      </c>
      <c r="D152" s="168" t="s">
        <v>1518</v>
      </c>
      <c r="E152" s="168" t="s">
        <v>1467</v>
      </c>
      <c r="F152" s="168" t="s">
        <v>1468</v>
      </c>
      <c r="G152" s="168" t="s">
        <v>1627</v>
      </c>
      <c r="H152" s="168" t="s">
        <v>902</v>
      </c>
      <c r="I152" s="168" t="s">
        <v>1648</v>
      </c>
      <c r="J152" s="157">
        <v>34668000</v>
      </c>
      <c r="K152" s="168" t="s">
        <v>904</v>
      </c>
      <c r="L152" s="168" t="s">
        <v>1471</v>
      </c>
      <c r="M152" s="91"/>
    </row>
    <row r="153" spans="1:13" x14ac:dyDescent="0.25">
      <c r="A153" s="169">
        <v>13</v>
      </c>
      <c r="B153" s="154">
        <v>44279</v>
      </c>
      <c r="C153" s="169">
        <v>433</v>
      </c>
      <c r="D153" s="168" t="s">
        <v>1518</v>
      </c>
      <c r="E153" s="168" t="s">
        <v>1467</v>
      </c>
      <c r="F153" s="168" t="s">
        <v>1468</v>
      </c>
      <c r="G153" s="168" t="s">
        <v>1627</v>
      </c>
      <c r="H153" s="168" t="s">
        <v>905</v>
      </c>
      <c r="I153" s="168" t="s">
        <v>1649</v>
      </c>
      <c r="J153" s="157">
        <v>35000000</v>
      </c>
      <c r="K153" s="168" t="s">
        <v>907</v>
      </c>
      <c r="L153" s="168" t="s">
        <v>1471</v>
      </c>
      <c r="M153" s="91"/>
    </row>
    <row r="154" spans="1:13" x14ac:dyDescent="0.25">
      <c r="A154" s="169">
        <v>13</v>
      </c>
      <c r="B154" s="154">
        <v>44279</v>
      </c>
      <c r="C154" s="169">
        <v>433</v>
      </c>
      <c r="D154" s="168" t="s">
        <v>1518</v>
      </c>
      <c r="E154" s="168" t="s">
        <v>1467</v>
      </c>
      <c r="F154" s="168" t="s">
        <v>1468</v>
      </c>
      <c r="G154" s="168" t="s">
        <v>1627</v>
      </c>
      <c r="H154" s="168" t="s">
        <v>908</v>
      </c>
      <c r="I154" s="168" t="s">
        <v>1650</v>
      </c>
      <c r="J154" s="157">
        <v>35000000</v>
      </c>
      <c r="K154" s="168" t="s">
        <v>1651</v>
      </c>
      <c r="L154" s="168" t="s">
        <v>1471</v>
      </c>
      <c r="M154" s="91"/>
    </row>
    <row r="155" spans="1:13" x14ac:dyDescent="0.25">
      <c r="A155" s="169">
        <v>1</v>
      </c>
      <c r="B155" s="154">
        <v>44279</v>
      </c>
      <c r="C155" s="169">
        <v>433</v>
      </c>
      <c r="D155" s="168" t="s">
        <v>1518</v>
      </c>
      <c r="E155" s="168" t="s">
        <v>1467</v>
      </c>
      <c r="F155" s="168" t="s">
        <v>1468</v>
      </c>
      <c r="G155" s="168" t="s">
        <v>1627</v>
      </c>
      <c r="H155" s="168" t="s">
        <v>911</v>
      </c>
      <c r="I155" s="168" t="s">
        <v>1652</v>
      </c>
      <c r="J155" s="157">
        <v>34995682</v>
      </c>
      <c r="K155" s="168" t="s">
        <v>913</v>
      </c>
      <c r="L155" s="168" t="s">
        <v>1471</v>
      </c>
      <c r="M155" s="91"/>
    </row>
    <row r="156" spans="1:13" x14ac:dyDescent="0.25">
      <c r="A156" s="169">
        <v>8</v>
      </c>
      <c r="B156" s="154">
        <v>44279</v>
      </c>
      <c r="C156" s="169">
        <v>433</v>
      </c>
      <c r="D156" s="168" t="s">
        <v>1518</v>
      </c>
      <c r="E156" s="168" t="s">
        <v>1467</v>
      </c>
      <c r="F156" s="168" t="s">
        <v>1468</v>
      </c>
      <c r="G156" s="168" t="s">
        <v>1627</v>
      </c>
      <c r="H156" s="168" t="s">
        <v>914</v>
      </c>
      <c r="I156" s="168" t="s">
        <v>1653</v>
      </c>
      <c r="J156" s="157">
        <v>35000000</v>
      </c>
      <c r="K156" s="168" t="s">
        <v>916</v>
      </c>
      <c r="L156" s="168" t="s">
        <v>1471</v>
      </c>
      <c r="M156" s="91"/>
    </row>
    <row r="157" spans="1:13" x14ac:dyDescent="0.25">
      <c r="A157" s="169">
        <v>6</v>
      </c>
      <c r="B157" s="154">
        <v>44279</v>
      </c>
      <c r="C157" s="169">
        <v>433</v>
      </c>
      <c r="D157" s="168" t="s">
        <v>1518</v>
      </c>
      <c r="E157" s="168" t="s">
        <v>1467</v>
      </c>
      <c r="F157" s="168" t="s">
        <v>1468</v>
      </c>
      <c r="G157" s="168" t="s">
        <v>1627</v>
      </c>
      <c r="H157" s="168" t="s">
        <v>917</v>
      </c>
      <c r="I157" s="168" t="s">
        <v>1654</v>
      </c>
      <c r="J157" s="157">
        <v>34886000</v>
      </c>
      <c r="K157" s="168" t="s">
        <v>1655</v>
      </c>
      <c r="L157" s="168" t="s">
        <v>1471</v>
      </c>
      <c r="M157" s="91"/>
    </row>
    <row r="158" spans="1:13" x14ac:dyDescent="0.25">
      <c r="A158" s="169">
        <v>10</v>
      </c>
      <c r="B158" s="154">
        <v>44279</v>
      </c>
      <c r="C158" s="169">
        <v>433</v>
      </c>
      <c r="D158" s="168" t="s">
        <v>1518</v>
      </c>
      <c r="E158" s="168" t="s">
        <v>1467</v>
      </c>
      <c r="F158" s="168" t="s">
        <v>1468</v>
      </c>
      <c r="G158" s="168" t="s">
        <v>1627</v>
      </c>
      <c r="H158" s="168" t="s">
        <v>920</v>
      </c>
      <c r="I158" s="168" t="s">
        <v>1656</v>
      </c>
      <c r="J158" s="157">
        <v>35000000</v>
      </c>
      <c r="K158" s="168" t="s">
        <v>1657</v>
      </c>
      <c r="L158" s="168" t="s">
        <v>1471</v>
      </c>
      <c r="M158" s="91"/>
    </row>
    <row r="159" spans="1:13" x14ac:dyDescent="0.25">
      <c r="A159" s="169">
        <v>5</v>
      </c>
      <c r="B159" s="154">
        <v>44279</v>
      </c>
      <c r="C159" s="169">
        <v>433</v>
      </c>
      <c r="D159" s="168" t="s">
        <v>1518</v>
      </c>
      <c r="E159" s="168" t="s">
        <v>1467</v>
      </c>
      <c r="F159" s="168" t="s">
        <v>1468</v>
      </c>
      <c r="G159" s="168" t="s">
        <v>1627</v>
      </c>
      <c r="H159" s="168" t="s">
        <v>923</v>
      </c>
      <c r="I159" s="168" t="s">
        <v>1658</v>
      </c>
      <c r="J159" s="157">
        <v>30000000</v>
      </c>
      <c r="K159" s="168" t="s">
        <v>1659</v>
      </c>
      <c r="L159" s="168" t="s">
        <v>1471</v>
      </c>
      <c r="M159" s="91"/>
    </row>
    <row r="160" spans="1:13" x14ac:dyDescent="0.25">
      <c r="A160" s="169">
        <v>2</v>
      </c>
      <c r="B160" s="154">
        <v>44279</v>
      </c>
      <c r="C160" s="169">
        <v>433</v>
      </c>
      <c r="D160" s="168" t="s">
        <v>1518</v>
      </c>
      <c r="E160" s="168" t="s">
        <v>1467</v>
      </c>
      <c r="F160" s="168" t="s">
        <v>1468</v>
      </c>
      <c r="G160" s="168" t="s">
        <v>1627</v>
      </c>
      <c r="H160" s="168" t="s">
        <v>926</v>
      </c>
      <c r="I160" s="168" t="s">
        <v>1660</v>
      </c>
      <c r="J160" s="157">
        <v>34999996</v>
      </c>
      <c r="K160" s="168" t="s">
        <v>1661</v>
      </c>
      <c r="L160" s="168" t="s">
        <v>1471</v>
      </c>
      <c r="M160" s="91"/>
    </row>
    <row r="161" spans="1:13" x14ac:dyDescent="0.25">
      <c r="A161" s="169">
        <v>10</v>
      </c>
      <c r="B161" s="154">
        <v>44279</v>
      </c>
      <c r="C161" s="169">
        <v>433</v>
      </c>
      <c r="D161" s="168" t="s">
        <v>1518</v>
      </c>
      <c r="E161" s="168" t="s">
        <v>1467</v>
      </c>
      <c r="F161" s="168" t="s">
        <v>1468</v>
      </c>
      <c r="G161" s="168" t="s">
        <v>1627</v>
      </c>
      <c r="H161" s="168" t="s">
        <v>929</v>
      </c>
      <c r="I161" s="168" t="s">
        <v>1662</v>
      </c>
      <c r="J161" s="157">
        <v>34986720</v>
      </c>
      <c r="K161" s="168" t="s">
        <v>1663</v>
      </c>
      <c r="L161" s="168" t="s">
        <v>1471</v>
      </c>
      <c r="M161" s="91"/>
    </row>
    <row r="162" spans="1:13" x14ac:dyDescent="0.25">
      <c r="A162" s="169">
        <v>7</v>
      </c>
      <c r="B162" s="154">
        <v>44279</v>
      </c>
      <c r="C162" s="169">
        <v>433</v>
      </c>
      <c r="D162" s="168" t="s">
        <v>1518</v>
      </c>
      <c r="E162" s="168" t="s">
        <v>1467</v>
      </c>
      <c r="F162" s="168" t="s">
        <v>1468</v>
      </c>
      <c r="G162" s="168" t="s">
        <v>1627</v>
      </c>
      <c r="H162" s="168" t="s">
        <v>932</v>
      </c>
      <c r="I162" s="168" t="s">
        <v>1664</v>
      </c>
      <c r="J162" s="157">
        <v>34600000</v>
      </c>
      <c r="K162" s="168" t="s">
        <v>1665</v>
      </c>
      <c r="L162" s="168" t="s">
        <v>1471</v>
      </c>
      <c r="M162" s="91"/>
    </row>
    <row r="163" spans="1:13" x14ac:dyDescent="0.25">
      <c r="A163" s="169">
        <v>13</v>
      </c>
      <c r="B163" s="154">
        <v>44279</v>
      </c>
      <c r="C163" s="169">
        <v>433</v>
      </c>
      <c r="D163" s="168" t="s">
        <v>1518</v>
      </c>
      <c r="E163" s="168" t="s">
        <v>1467</v>
      </c>
      <c r="F163" s="168" t="s">
        <v>1468</v>
      </c>
      <c r="G163" s="168" t="s">
        <v>1627</v>
      </c>
      <c r="H163" s="168" t="s">
        <v>935</v>
      </c>
      <c r="I163" s="168" t="s">
        <v>1666</v>
      </c>
      <c r="J163" s="157">
        <v>34440000</v>
      </c>
      <c r="K163" s="168" t="s">
        <v>1667</v>
      </c>
      <c r="L163" s="168" t="s">
        <v>1471</v>
      </c>
      <c r="M163" s="91"/>
    </row>
    <row r="164" spans="1:13" x14ac:dyDescent="0.25">
      <c r="A164" s="169">
        <v>5</v>
      </c>
      <c r="B164" s="154">
        <v>44279</v>
      </c>
      <c r="C164" s="169">
        <v>433</v>
      </c>
      <c r="D164" s="168" t="s">
        <v>1518</v>
      </c>
      <c r="E164" s="168" t="s">
        <v>1467</v>
      </c>
      <c r="F164" s="168" t="s">
        <v>1468</v>
      </c>
      <c r="G164" s="168" t="s">
        <v>1627</v>
      </c>
      <c r="H164" s="168" t="s">
        <v>938</v>
      </c>
      <c r="I164" s="168" t="s">
        <v>1668</v>
      </c>
      <c r="J164" s="157">
        <v>34994500</v>
      </c>
      <c r="K164" s="168" t="s">
        <v>940</v>
      </c>
      <c r="L164" s="168" t="s">
        <v>1471</v>
      </c>
      <c r="M164" s="91"/>
    </row>
    <row r="165" spans="1:13" x14ac:dyDescent="0.25">
      <c r="A165" s="169">
        <v>7</v>
      </c>
      <c r="B165" s="154">
        <v>44279</v>
      </c>
      <c r="C165" s="169">
        <v>433</v>
      </c>
      <c r="D165" s="168" t="s">
        <v>1518</v>
      </c>
      <c r="E165" s="168" t="s">
        <v>1467</v>
      </c>
      <c r="F165" s="168" t="s">
        <v>1468</v>
      </c>
      <c r="G165" s="168" t="s">
        <v>1627</v>
      </c>
      <c r="H165" s="168" t="s">
        <v>941</v>
      </c>
      <c r="I165" s="168" t="s">
        <v>1669</v>
      </c>
      <c r="J165" s="157">
        <v>35000000</v>
      </c>
      <c r="K165" s="168" t="s">
        <v>1670</v>
      </c>
      <c r="L165" s="168" t="s">
        <v>1471</v>
      </c>
      <c r="M165" s="91"/>
    </row>
    <row r="166" spans="1:13" x14ac:dyDescent="0.25">
      <c r="A166" s="169">
        <v>13</v>
      </c>
      <c r="B166" s="154">
        <v>44279</v>
      </c>
      <c r="C166" s="169">
        <v>433</v>
      </c>
      <c r="D166" s="168" t="s">
        <v>1518</v>
      </c>
      <c r="E166" s="168" t="s">
        <v>1467</v>
      </c>
      <c r="F166" s="168" t="s">
        <v>1468</v>
      </c>
      <c r="G166" s="168" t="s">
        <v>1627</v>
      </c>
      <c r="H166" s="168" t="s">
        <v>944</v>
      </c>
      <c r="I166" s="168" t="s">
        <v>1671</v>
      </c>
      <c r="J166" s="157">
        <v>35000000</v>
      </c>
      <c r="K166" s="168" t="s">
        <v>946</v>
      </c>
      <c r="L166" s="168" t="s">
        <v>1471</v>
      </c>
      <c r="M166" s="91"/>
    </row>
    <row r="167" spans="1:13" x14ac:dyDescent="0.25">
      <c r="A167" s="169">
        <v>13</v>
      </c>
      <c r="B167" s="154">
        <v>44279</v>
      </c>
      <c r="C167" s="169">
        <v>433</v>
      </c>
      <c r="D167" s="168" t="s">
        <v>1518</v>
      </c>
      <c r="E167" s="168" t="s">
        <v>1467</v>
      </c>
      <c r="F167" s="168" t="s">
        <v>1468</v>
      </c>
      <c r="G167" s="168" t="s">
        <v>1627</v>
      </c>
      <c r="H167" s="168" t="s">
        <v>947</v>
      </c>
      <c r="I167" s="168" t="s">
        <v>1672</v>
      </c>
      <c r="J167" s="157">
        <v>32278510</v>
      </c>
      <c r="K167" s="168" t="s">
        <v>1673</v>
      </c>
      <c r="L167" s="168" t="s">
        <v>1471</v>
      </c>
      <c r="M167" s="91"/>
    </row>
    <row r="168" spans="1:13" x14ac:dyDescent="0.25">
      <c r="A168" s="169">
        <v>13</v>
      </c>
      <c r="B168" s="154">
        <v>44279</v>
      </c>
      <c r="C168" s="169">
        <v>433</v>
      </c>
      <c r="D168" s="168" t="s">
        <v>1518</v>
      </c>
      <c r="E168" s="168" t="s">
        <v>1467</v>
      </c>
      <c r="F168" s="168" t="s">
        <v>1468</v>
      </c>
      <c r="G168" s="168" t="s">
        <v>1627</v>
      </c>
      <c r="H168" s="168" t="s">
        <v>950</v>
      </c>
      <c r="I168" s="168" t="s">
        <v>1674</v>
      </c>
      <c r="J168" s="157">
        <v>30000000</v>
      </c>
      <c r="K168" s="168" t="s">
        <v>1675</v>
      </c>
      <c r="L168" s="168" t="s">
        <v>1471</v>
      </c>
      <c r="M168" s="91"/>
    </row>
    <row r="169" spans="1:13" x14ac:dyDescent="0.25">
      <c r="A169" s="169">
        <v>1</v>
      </c>
      <c r="B169" s="154">
        <v>44306</v>
      </c>
      <c r="C169" s="169">
        <v>121</v>
      </c>
      <c r="D169" s="168" t="s">
        <v>1518</v>
      </c>
      <c r="E169" s="168" t="s">
        <v>1467</v>
      </c>
      <c r="F169" s="168" t="s">
        <v>1468</v>
      </c>
      <c r="G169" s="168" t="s">
        <v>1676</v>
      </c>
      <c r="H169" s="168" t="s">
        <v>1344</v>
      </c>
      <c r="I169" s="168" t="s">
        <v>1677</v>
      </c>
      <c r="J169" s="157">
        <v>10000000</v>
      </c>
      <c r="K169" s="168" t="s">
        <v>1346</v>
      </c>
      <c r="L169" s="168" t="s">
        <v>1471</v>
      </c>
      <c r="M169" s="91"/>
    </row>
    <row r="170" spans="1:13" x14ac:dyDescent="0.25">
      <c r="A170" s="169">
        <v>5</v>
      </c>
      <c r="B170" s="154">
        <v>44315</v>
      </c>
      <c r="C170" s="169">
        <v>465</v>
      </c>
      <c r="D170" s="168" t="s">
        <v>1518</v>
      </c>
      <c r="E170" s="168" t="s">
        <v>1467</v>
      </c>
      <c r="F170" s="168" t="s">
        <v>1468</v>
      </c>
      <c r="G170" s="168" t="s">
        <v>1678</v>
      </c>
      <c r="H170" s="168" t="s">
        <v>1196</v>
      </c>
      <c r="I170" s="168" t="s">
        <v>1679</v>
      </c>
      <c r="J170" s="157">
        <v>11250000</v>
      </c>
      <c r="K170" s="168" t="s">
        <v>1198</v>
      </c>
      <c r="L170" s="168" t="s">
        <v>1471</v>
      </c>
      <c r="M170" s="91"/>
    </row>
    <row r="171" spans="1:13" x14ac:dyDescent="0.25">
      <c r="A171" s="169">
        <v>6</v>
      </c>
      <c r="B171" s="154">
        <v>44315</v>
      </c>
      <c r="C171" s="169">
        <v>465</v>
      </c>
      <c r="D171" s="168" t="s">
        <v>1518</v>
      </c>
      <c r="E171" s="168" t="s">
        <v>1467</v>
      </c>
      <c r="F171" s="168" t="s">
        <v>1468</v>
      </c>
      <c r="G171" s="168" t="s">
        <v>1678</v>
      </c>
      <c r="H171" s="168" t="s">
        <v>1199</v>
      </c>
      <c r="I171" s="168" t="s">
        <v>1680</v>
      </c>
      <c r="J171" s="157">
        <v>10000000</v>
      </c>
      <c r="K171" s="168" t="s">
        <v>1201</v>
      </c>
      <c r="L171" s="168" t="s">
        <v>1471</v>
      </c>
      <c r="M171" s="91"/>
    </row>
    <row r="172" spans="1:13" x14ac:dyDescent="0.25">
      <c r="A172" s="169">
        <v>5</v>
      </c>
      <c r="B172" s="154">
        <v>44315</v>
      </c>
      <c r="C172" s="169">
        <v>465</v>
      </c>
      <c r="D172" s="168" t="s">
        <v>1518</v>
      </c>
      <c r="E172" s="168" t="s">
        <v>1467</v>
      </c>
      <c r="F172" s="168" t="s">
        <v>1468</v>
      </c>
      <c r="G172" s="168" t="s">
        <v>1678</v>
      </c>
      <c r="H172" s="168" t="s">
        <v>1202</v>
      </c>
      <c r="I172" s="168" t="s">
        <v>1681</v>
      </c>
      <c r="J172" s="157">
        <v>11250000</v>
      </c>
      <c r="K172" s="168" t="s">
        <v>1204</v>
      </c>
      <c r="L172" s="168" t="s">
        <v>1471</v>
      </c>
      <c r="M172" s="91"/>
    </row>
    <row r="173" spans="1:13" x14ac:dyDescent="0.25">
      <c r="A173" s="169">
        <v>13</v>
      </c>
      <c r="B173" s="154">
        <v>44315</v>
      </c>
      <c r="C173" s="169">
        <v>465</v>
      </c>
      <c r="D173" s="168" t="s">
        <v>1518</v>
      </c>
      <c r="E173" s="168" t="s">
        <v>1467</v>
      </c>
      <c r="F173" s="168" t="s">
        <v>1468</v>
      </c>
      <c r="G173" s="168" t="s">
        <v>1678</v>
      </c>
      <c r="H173" s="168" t="s">
        <v>1205</v>
      </c>
      <c r="I173" s="168" t="s">
        <v>1682</v>
      </c>
      <c r="J173" s="157">
        <v>9000000</v>
      </c>
      <c r="K173" s="168" t="s">
        <v>1207</v>
      </c>
      <c r="L173" s="168" t="s">
        <v>1471</v>
      </c>
      <c r="M173" s="91"/>
    </row>
    <row r="174" spans="1:13" x14ac:dyDescent="0.25">
      <c r="A174" s="169">
        <v>10</v>
      </c>
      <c r="B174" s="154">
        <v>44315</v>
      </c>
      <c r="C174" s="169">
        <v>465</v>
      </c>
      <c r="D174" s="168" t="s">
        <v>1518</v>
      </c>
      <c r="E174" s="168" t="s">
        <v>1467</v>
      </c>
      <c r="F174" s="168" t="s">
        <v>1468</v>
      </c>
      <c r="G174" s="168" t="s">
        <v>1678</v>
      </c>
      <c r="H174" s="168" t="s">
        <v>1208</v>
      </c>
      <c r="I174" s="168" t="s">
        <v>1683</v>
      </c>
      <c r="J174" s="157">
        <v>10000000</v>
      </c>
      <c r="K174" s="168" t="s">
        <v>1210</v>
      </c>
      <c r="L174" s="168" t="s">
        <v>1471</v>
      </c>
      <c r="M174" s="91"/>
    </row>
    <row r="175" spans="1:13" x14ac:dyDescent="0.25">
      <c r="A175" s="169">
        <v>7</v>
      </c>
      <c r="B175" s="154">
        <v>44315</v>
      </c>
      <c r="C175" s="169">
        <v>465</v>
      </c>
      <c r="D175" s="168" t="s">
        <v>1518</v>
      </c>
      <c r="E175" s="168" t="s">
        <v>1467</v>
      </c>
      <c r="F175" s="168" t="s">
        <v>1468</v>
      </c>
      <c r="G175" s="168" t="s">
        <v>1678</v>
      </c>
      <c r="H175" s="168" t="s">
        <v>1211</v>
      </c>
      <c r="I175" s="168" t="s">
        <v>1684</v>
      </c>
      <c r="J175" s="157">
        <v>9000000</v>
      </c>
      <c r="K175" s="168" t="s">
        <v>1213</v>
      </c>
      <c r="L175" s="168" t="s">
        <v>1471</v>
      </c>
      <c r="M175" s="91"/>
    </row>
    <row r="176" spans="1:13" x14ac:dyDescent="0.25">
      <c r="A176" s="169">
        <v>6</v>
      </c>
      <c r="B176" s="154">
        <v>44315</v>
      </c>
      <c r="C176" s="169">
        <v>465</v>
      </c>
      <c r="D176" s="168" t="s">
        <v>1518</v>
      </c>
      <c r="E176" s="168" t="s">
        <v>1467</v>
      </c>
      <c r="F176" s="168" t="s">
        <v>1468</v>
      </c>
      <c r="G176" s="168" t="s">
        <v>1678</v>
      </c>
      <c r="H176" s="168" t="s">
        <v>1214</v>
      </c>
      <c r="I176" s="168" t="s">
        <v>1685</v>
      </c>
      <c r="J176" s="157">
        <v>9880000</v>
      </c>
      <c r="K176" s="168" t="s">
        <v>1216</v>
      </c>
      <c r="L176" s="168" t="s">
        <v>1471</v>
      </c>
      <c r="M176" s="91"/>
    </row>
    <row r="177" spans="1:13" x14ac:dyDescent="0.25">
      <c r="A177" s="169">
        <v>5</v>
      </c>
      <c r="B177" s="154">
        <v>44315</v>
      </c>
      <c r="C177" s="169">
        <v>465</v>
      </c>
      <c r="D177" s="168" t="s">
        <v>1518</v>
      </c>
      <c r="E177" s="168" t="s">
        <v>1467</v>
      </c>
      <c r="F177" s="168" t="s">
        <v>1468</v>
      </c>
      <c r="G177" s="168" t="s">
        <v>1678</v>
      </c>
      <c r="H177" s="168" t="s">
        <v>1217</v>
      </c>
      <c r="I177" s="168" t="s">
        <v>1686</v>
      </c>
      <c r="J177" s="157">
        <v>11250000</v>
      </c>
      <c r="K177" s="168" t="s">
        <v>1219</v>
      </c>
      <c r="L177" s="168" t="s">
        <v>1471</v>
      </c>
      <c r="M177" s="91"/>
    </row>
    <row r="178" spans="1:13" x14ac:dyDescent="0.25">
      <c r="A178" s="169">
        <v>5</v>
      </c>
      <c r="B178" s="154">
        <v>44315</v>
      </c>
      <c r="C178" s="169">
        <v>465</v>
      </c>
      <c r="D178" s="168" t="s">
        <v>1518</v>
      </c>
      <c r="E178" s="168" t="s">
        <v>1467</v>
      </c>
      <c r="F178" s="168" t="s">
        <v>1468</v>
      </c>
      <c r="G178" s="168" t="s">
        <v>1678</v>
      </c>
      <c r="H178" s="168" t="s">
        <v>1220</v>
      </c>
      <c r="I178" s="168" t="s">
        <v>1687</v>
      </c>
      <c r="J178" s="157">
        <v>10000000</v>
      </c>
      <c r="K178" s="168" t="s">
        <v>1222</v>
      </c>
      <c r="L178" s="168" t="s">
        <v>1471</v>
      </c>
      <c r="M178" s="91"/>
    </row>
    <row r="179" spans="1:13" x14ac:dyDescent="0.25">
      <c r="A179" s="169">
        <v>13</v>
      </c>
      <c r="B179" s="154">
        <v>44315</v>
      </c>
      <c r="C179" s="169">
        <v>465</v>
      </c>
      <c r="D179" s="168" t="s">
        <v>1518</v>
      </c>
      <c r="E179" s="168" t="s">
        <v>1467</v>
      </c>
      <c r="F179" s="168" t="s">
        <v>1468</v>
      </c>
      <c r="G179" s="168" t="s">
        <v>1678</v>
      </c>
      <c r="H179" s="168" t="s">
        <v>1223</v>
      </c>
      <c r="I179" s="168" t="s">
        <v>1688</v>
      </c>
      <c r="J179" s="157">
        <v>10000000</v>
      </c>
      <c r="K179" s="168" t="s">
        <v>1225</v>
      </c>
      <c r="L179" s="168" t="s">
        <v>1471</v>
      </c>
      <c r="M179" s="91"/>
    </row>
    <row r="180" spans="1:13" x14ac:dyDescent="0.25">
      <c r="A180" s="169">
        <v>5</v>
      </c>
      <c r="B180" s="154">
        <v>44315</v>
      </c>
      <c r="C180" s="169">
        <v>465</v>
      </c>
      <c r="D180" s="168" t="s">
        <v>1518</v>
      </c>
      <c r="E180" s="168" t="s">
        <v>1467</v>
      </c>
      <c r="F180" s="168" t="s">
        <v>1468</v>
      </c>
      <c r="G180" s="168" t="s">
        <v>1678</v>
      </c>
      <c r="H180" s="168" t="s">
        <v>1226</v>
      </c>
      <c r="I180" s="168" t="s">
        <v>1689</v>
      </c>
      <c r="J180" s="157">
        <v>11250000</v>
      </c>
      <c r="K180" s="168" t="s">
        <v>1228</v>
      </c>
      <c r="L180" s="168" t="s">
        <v>1471</v>
      </c>
      <c r="M180" s="91"/>
    </row>
    <row r="181" spans="1:13" x14ac:dyDescent="0.25">
      <c r="A181" s="169">
        <v>9</v>
      </c>
      <c r="B181" s="154">
        <v>44315</v>
      </c>
      <c r="C181" s="169">
        <v>465</v>
      </c>
      <c r="D181" s="168" t="s">
        <v>1518</v>
      </c>
      <c r="E181" s="168" t="s">
        <v>1467</v>
      </c>
      <c r="F181" s="168" t="s">
        <v>1468</v>
      </c>
      <c r="G181" s="168" t="s">
        <v>1678</v>
      </c>
      <c r="H181" s="168" t="s">
        <v>1229</v>
      </c>
      <c r="I181" s="168" t="s">
        <v>1690</v>
      </c>
      <c r="J181" s="157">
        <v>10000000</v>
      </c>
      <c r="K181" s="168" t="s">
        <v>1231</v>
      </c>
      <c r="L181" s="168" t="s">
        <v>1471</v>
      </c>
      <c r="M181" s="91"/>
    </row>
    <row r="182" spans="1:13" x14ac:dyDescent="0.25">
      <c r="A182" s="169">
        <v>5</v>
      </c>
      <c r="B182" s="154">
        <v>44315</v>
      </c>
      <c r="C182" s="169">
        <v>465</v>
      </c>
      <c r="D182" s="168" t="s">
        <v>1518</v>
      </c>
      <c r="E182" s="168" t="s">
        <v>1467</v>
      </c>
      <c r="F182" s="168" t="s">
        <v>1468</v>
      </c>
      <c r="G182" s="168" t="s">
        <v>1678</v>
      </c>
      <c r="H182" s="168" t="s">
        <v>1232</v>
      </c>
      <c r="I182" s="168" t="s">
        <v>1691</v>
      </c>
      <c r="J182" s="157">
        <v>10000000</v>
      </c>
      <c r="K182" s="168" t="s">
        <v>1234</v>
      </c>
      <c r="L182" s="168" t="s">
        <v>1471</v>
      </c>
      <c r="M182" s="91"/>
    </row>
    <row r="183" spans="1:13" x14ac:dyDescent="0.25">
      <c r="A183" s="169">
        <v>13</v>
      </c>
      <c r="B183" s="154">
        <v>44315</v>
      </c>
      <c r="C183" s="169">
        <v>465</v>
      </c>
      <c r="D183" s="168" t="s">
        <v>1518</v>
      </c>
      <c r="E183" s="168" t="s">
        <v>1467</v>
      </c>
      <c r="F183" s="168" t="s">
        <v>1468</v>
      </c>
      <c r="G183" s="168" t="s">
        <v>1678</v>
      </c>
      <c r="H183" s="168" t="s">
        <v>1235</v>
      </c>
      <c r="I183" s="168" t="s">
        <v>1692</v>
      </c>
      <c r="J183" s="157">
        <v>11250000</v>
      </c>
      <c r="K183" s="168" t="s">
        <v>1237</v>
      </c>
      <c r="L183" s="168" t="s">
        <v>1471</v>
      </c>
      <c r="M183" s="91"/>
    </row>
    <row r="184" spans="1:13" x14ac:dyDescent="0.25">
      <c r="A184" s="169">
        <v>13</v>
      </c>
      <c r="B184" s="154">
        <v>44315</v>
      </c>
      <c r="C184" s="169">
        <v>465</v>
      </c>
      <c r="D184" s="168" t="s">
        <v>1518</v>
      </c>
      <c r="E184" s="168" t="s">
        <v>1467</v>
      </c>
      <c r="F184" s="168" t="s">
        <v>1468</v>
      </c>
      <c r="G184" s="168" t="s">
        <v>1678</v>
      </c>
      <c r="H184" s="168" t="s">
        <v>1238</v>
      </c>
      <c r="I184" s="168" t="s">
        <v>1693</v>
      </c>
      <c r="J184" s="157">
        <v>10000000</v>
      </c>
      <c r="K184" s="168" t="s">
        <v>1240</v>
      </c>
      <c r="L184" s="168" t="s">
        <v>1471</v>
      </c>
      <c r="M184" s="91"/>
    </row>
    <row r="185" spans="1:13" x14ac:dyDescent="0.25">
      <c r="A185" s="169">
        <v>10</v>
      </c>
      <c r="B185" s="154">
        <v>44315</v>
      </c>
      <c r="C185" s="169">
        <v>465</v>
      </c>
      <c r="D185" s="168" t="s">
        <v>1518</v>
      </c>
      <c r="E185" s="168" t="s">
        <v>1467</v>
      </c>
      <c r="F185" s="168" t="s">
        <v>1468</v>
      </c>
      <c r="G185" s="168" t="s">
        <v>1678</v>
      </c>
      <c r="H185" s="168" t="s">
        <v>1241</v>
      </c>
      <c r="I185" s="168" t="s">
        <v>1694</v>
      </c>
      <c r="J185" s="157">
        <v>10000000</v>
      </c>
      <c r="K185" s="168" t="s">
        <v>582</v>
      </c>
      <c r="L185" s="168" t="s">
        <v>1471</v>
      </c>
      <c r="M185" s="91"/>
    </row>
    <row r="186" spans="1:13" x14ac:dyDescent="0.25">
      <c r="A186" s="169">
        <v>13</v>
      </c>
      <c r="B186" s="154">
        <v>44315</v>
      </c>
      <c r="C186" s="169">
        <v>465</v>
      </c>
      <c r="D186" s="168" t="s">
        <v>1518</v>
      </c>
      <c r="E186" s="168" t="s">
        <v>1467</v>
      </c>
      <c r="F186" s="168" t="s">
        <v>1468</v>
      </c>
      <c r="G186" s="168" t="s">
        <v>1678</v>
      </c>
      <c r="H186" s="168" t="s">
        <v>1243</v>
      </c>
      <c r="I186" s="168" t="s">
        <v>1695</v>
      </c>
      <c r="J186" s="157">
        <v>7600000</v>
      </c>
      <c r="K186" s="168" t="s">
        <v>1245</v>
      </c>
      <c r="L186" s="168" t="s">
        <v>1471</v>
      </c>
      <c r="M186" s="91"/>
    </row>
    <row r="187" spans="1:13" x14ac:dyDescent="0.25">
      <c r="A187" s="169">
        <v>13</v>
      </c>
      <c r="B187" s="154">
        <v>44315</v>
      </c>
      <c r="C187" s="169">
        <v>465</v>
      </c>
      <c r="D187" s="168" t="s">
        <v>1518</v>
      </c>
      <c r="E187" s="168" t="s">
        <v>1467</v>
      </c>
      <c r="F187" s="168" t="s">
        <v>1468</v>
      </c>
      <c r="G187" s="168" t="s">
        <v>1678</v>
      </c>
      <c r="H187" s="168" t="s">
        <v>1246</v>
      </c>
      <c r="I187" s="168" t="s">
        <v>1696</v>
      </c>
      <c r="J187" s="157">
        <v>3720000</v>
      </c>
      <c r="K187" s="168" t="s">
        <v>1248</v>
      </c>
      <c r="L187" s="168" t="s">
        <v>1471</v>
      </c>
      <c r="M187" s="91"/>
    </row>
    <row r="188" spans="1:13" x14ac:dyDescent="0.25">
      <c r="A188" s="169">
        <v>8</v>
      </c>
      <c r="B188" s="154">
        <v>44315</v>
      </c>
      <c r="C188" s="169">
        <v>465</v>
      </c>
      <c r="D188" s="168" t="s">
        <v>1518</v>
      </c>
      <c r="E188" s="168" t="s">
        <v>1467</v>
      </c>
      <c r="F188" s="168" t="s">
        <v>1468</v>
      </c>
      <c r="G188" s="168" t="s">
        <v>1678</v>
      </c>
      <c r="H188" s="168" t="s">
        <v>1249</v>
      </c>
      <c r="I188" s="168" t="s">
        <v>1697</v>
      </c>
      <c r="J188" s="157">
        <v>9494646</v>
      </c>
      <c r="K188" s="168" t="s">
        <v>1251</v>
      </c>
      <c r="L188" s="168" t="s">
        <v>1471</v>
      </c>
      <c r="M188" s="91"/>
    </row>
    <row r="189" spans="1:13" x14ac:dyDescent="0.25">
      <c r="A189" s="169">
        <v>13</v>
      </c>
      <c r="B189" s="154">
        <v>44315</v>
      </c>
      <c r="C189" s="169">
        <v>465</v>
      </c>
      <c r="D189" s="168" t="s">
        <v>1518</v>
      </c>
      <c r="E189" s="168" t="s">
        <v>1467</v>
      </c>
      <c r="F189" s="168" t="s">
        <v>1468</v>
      </c>
      <c r="G189" s="168" t="s">
        <v>1678</v>
      </c>
      <c r="H189" s="168" t="s">
        <v>1252</v>
      </c>
      <c r="I189" s="168" t="s">
        <v>1698</v>
      </c>
      <c r="J189" s="157">
        <v>10000000</v>
      </c>
      <c r="K189" s="168" t="s">
        <v>1254</v>
      </c>
      <c r="L189" s="168" t="s">
        <v>1471</v>
      </c>
      <c r="M189" s="91"/>
    </row>
    <row r="190" spans="1:13" x14ac:dyDescent="0.25">
      <c r="A190" s="169">
        <v>5</v>
      </c>
      <c r="B190" s="154">
        <v>44315</v>
      </c>
      <c r="C190" s="169">
        <v>465</v>
      </c>
      <c r="D190" s="168" t="s">
        <v>1518</v>
      </c>
      <c r="E190" s="168" t="s">
        <v>1467</v>
      </c>
      <c r="F190" s="168" t="s">
        <v>1468</v>
      </c>
      <c r="G190" s="168" t="s">
        <v>1678</v>
      </c>
      <c r="H190" s="168" t="s">
        <v>1255</v>
      </c>
      <c r="I190" s="168" t="s">
        <v>1699</v>
      </c>
      <c r="J190" s="157">
        <v>10000000</v>
      </c>
      <c r="K190" s="168" t="s">
        <v>1257</v>
      </c>
      <c r="L190" s="168" t="s">
        <v>1471</v>
      </c>
      <c r="M190" s="91"/>
    </row>
    <row r="191" spans="1:13" x14ac:dyDescent="0.25">
      <c r="A191" s="169">
        <v>10</v>
      </c>
      <c r="B191" s="154">
        <v>44315</v>
      </c>
      <c r="C191" s="169">
        <v>465</v>
      </c>
      <c r="D191" s="168" t="s">
        <v>1518</v>
      </c>
      <c r="E191" s="168" t="s">
        <v>1467</v>
      </c>
      <c r="F191" s="168" t="s">
        <v>1468</v>
      </c>
      <c r="G191" s="168" t="s">
        <v>1678</v>
      </c>
      <c r="H191" s="168" t="s">
        <v>1258</v>
      </c>
      <c r="I191" s="168" t="s">
        <v>1700</v>
      </c>
      <c r="J191" s="157">
        <v>10000000</v>
      </c>
      <c r="K191" s="168" t="s">
        <v>1260</v>
      </c>
      <c r="L191" s="168" t="s">
        <v>1471</v>
      </c>
      <c r="M191" s="91"/>
    </row>
    <row r="192" spans="1:13" x14ac:dyDescent="0.25">
      <c r="A192" s="169">
        <v>13</v>
      </c>
      <c r="B192" s="154">
        <v>44315</v>
      </c>
      <c r="C192" s="169">
        <v>465</v>
      </c>
      <c r="D192" s="168" t="s">
        <v>1518</v>
      </c>
      <c r="E192" s="168" t="s">
        <v>1467</v>
      </c>
      <c r="F192" s="168" t="s">
        <v>1468</v>
      </c>
      <c r="G192" s="168" t="s">
        <v>1678</v>
      </c>
      <c r="H192" s="168" t="s">
        <v>1261</v>
      </c>
      <c r="I192" s="168" t="s">
        <v>1701</v>
      </c>
      <c r="J192" s="157">
        <v>10000000</v>
      </c>
      <c r="K192" s="168" t="s">
        <v>1263</v>
      </c>
      <c r="L192" s="168" t="s">
        <v>1471</v>
      </c>
      <c r="M192" s="91"/>
    </row>
    <row r="193" spans="1:13" x14ac:dyDescent="0.25">
      <c r="A193" s="170">
        <v>14</v>
      </c>
      <c r="B193" s="154">
        <v>44315</v>
      </c>
      <c r="C193" s="169">
        <v>465</v>
      </c>
      <c r="D193" s="168" t="s">
        <v>1518</v>
      </c>
      <c r="E193" s="168" t="s">
        <v>1467</v>
      </c>
      <c r="F193" s="168" t="s">
        <v>1468</v>
      </c>
      <c r="G193" s="168" t="s">
        <v>1678</v>
      </c>
      <c r="H193" s="168" t="s">
        <v>1264</v>
      </c>
      <c r="I193" s="168" t="s">
        <v>1702</v>
      </c>
      <c r="J193" s="157">
        <v>10000000</v>
      </c>
      <c r="K193" s="168" t="s">
        <v>1266</v>
      </c>
      <c r="L193" s="168" t="s">
        <v>1471</v>
      </c>
      <c r="M193" s="91"/>
    </row>
    <row r="194" spans="1:13" x14ac:dyDescent="0.25">
      <c r="A194" s="169">
        <v>13</v>
      </c>
      <c r="B194" s="154">
        <v>44315</v>
      </c>
      <c r="C194" s="169">
        <v>465</v>
      </c>
      <c r="D194" s="168" t="s">
        <v>1518</v>
      </c>
      <c r="E194" s="168" t="s">
        <v>1467</v>
      </c>
      <c r="F194" s="168" t="s">
        <v>1468</v>
      </c>
      <c r="G194" s="168" t="s">
        <v>1678</v>
      </c>
      <c r="H194" s="168" t="s">
        <v>1267</v>
      </c>
      <c r="I194" s="168" t="s">
        <v>1703</v>
      </c>
      <c r="J194" s="157">
        <v>10000000</v>
      </c>
      <c r="K194" s="168" t="s">
        <v>1269</v>
      </c>
      <c r="L194" s="168" t="s">
        <v>1471</v>
      </c>
      <c r="M194" s="91"/>
    </row>
    <row r="195" spans="1:13" x14ac:dyDescent="0.25">
      <c r="A195" s="169">
        <v>16</v>
      </c>
      <c r="B195" s="154">
        <v>44315</v>
      </c>
      <c r="C195" s="169">
        <v>465</v>
      </c>
      <c r="D195" s="168" t="s">
        <v>1518</v>
      </c>
      <c r="E195" s="168" t="s">
        <v>1467</v>
      </c>
      <c r="F195" s="168" t="s">
        <v>1468</v>
      </c>
      <c r="G195" s="168" t="s">
        <v>1678</v>
      </c>
      <c r="H195" s="168" t="s">
        <v>1270</v>
      </c>
      <c r="I195" s="168" t="s">
        <v>1704</v>
      </c>
      <c r="J195" s="157">
        <v>10000000</v>
      </c>
      <c r="K195" s="168" t="s">
        <v>1081</v>
      </c>
      <c r="L195" s="168" t="s">
        <v>1471</v>
      </c>
      <c r="M195" s="91"/>
    </row>
    <row r="196" spans="1:13" x14ac:dyDescent="0.25">
      <c r="A196" s="169">
        <v>13</v>
      </c>
      <c r="B196" s="154">
        <v>44315</v>
      </c>
      <c r="C196" s="169">
        <v>465</v>
      </c>
      <c r="D196" s="168" t="s">
        <v>1518</v>
      </c>
      <c r="E196" s="168" t="s">
        <v>1467</v>
      </c>
      <c r="F196" s="168" t="s">
        <v>1468</v>
      </c>
      <c r="G196" s="168" t="s">
        <v>1678</v>
      </c>
      <c r="H196" s="168" t="s">
        <v>1272</v>
      </c>
      <c r="I196" s="168" t="s">
        <v>1705</v>
      </c>
      <c r="J196" s="157">
        <v>7000000</v>
      </c>
      <c r="K196" s="168" t="s">
        <v>1274</v>
      </c>
      <c r="L196" s="168" t="s">
        <v>1471</v>
      </c>
      <c r="M196" s="91"/>
    </row>
    <row r="197" spans="1:13" x14ac:dyDescent="0.25">
      <c r="A197" s="169">
        <v>5</v>
      </c>
      <c r="B197" s="154">
        <v>44315</v>
      </c>
      <c r="C197" s="169">
        <v>465</v>
      </c>
      <c r="D197" s="168" t="s">
        <v>1518</v>
      </c>
      <c r="E197" s="168" t="s">
        <v>1467</v>
      </c>
      <c r="F197" s="168" t="s">
        <v>1468</v>
      </c>
      <c r="G197" s="168" t="s">
        <v>1678</v>
      </c>
      <c r="H197" s="168" t="s">
        <v>1275</v>
      </c>
      <c r="I197" s="168" t="s">
        <v>1706</v>
      </c>
      <c r="J197" s="157">
        <v>8051370</v>
      </c>
      <c r="K197" s="168" t="s">
        <v>1277</v>
      </c>
      <c r="L197" s="168" t="s">
        <v>1471</v>
      </c>
      <c r="M197" s="91"/>
    </row>
    <row r="198" spans="1:13" x14ac:dyDescent="0.25">
      <c r="A198" s="169">
        <v>5</v>
      </c>
      <c r="B198" s="154">
        <v>44315</v>
      </c>
      <c r="C198" s="169">
        <v>465</v>
      </c>
      <c r="D198" s="168" t="s">
        <v>1518</v>
      </c>
      <c r="E198" s="168" t="s">
        <v>1467</v>
      </c>
      <c r="F198" s="168" t="s">
        <v>1468</v>
      </c>
      <c r="G198" s="168" t="s">
        <v>1678</v>
      </c>
      <c r="H198" s="168" t="s">
        <v>1278</v>
      </c>
      <c r="I198" s="168" t="s">
        <v>1707</v>
      </c>
      <c r="J198" s="157">
        <v>10000000</v>
      </c>
      <c r="K198" s="168" t="s">
        <v>1280</v>
      </c>
      <c r="L198" s="168" t="s">
        <v>1471</v>
      </c>
      <c r="M198" s="91"/>
    </row>
    <row r="199" spans="1:13" x14ac:dyDescent="0.25">
      <c r="A199" s="169">
        <v>16</v>
      </c>
      <c r="B199" s="154">
        <v>44315</v>
      </c>
      <c r="C199" s="169">
        <v>465</v>
      </c>
      <c r="D199" s="168" t="s">
        <v>1518</v>
      </c>
      <c r="E199" s="168" t="s">
        <v>1467</v>
      </c>
      <c r="F199" s="168" t="s">
        <v>1468</v>
      </c>
      <c r="G199" s="168" t="s">
        <v>1678</v>
      </c>
      <c r="H199" s="168" t="s">
        <v>1281</v>
      </c>
      <c r="I199" s="168" t="s">
        <v>1708</v>
      </c>
      <c r="J199" s="157">
        <v>10000000</v>
      </c>
      <c r="K199" s="168" t="s">
        <v>1283</v>
      </c>
      <c r="L199" s="168" t="s">
        <v>1471</v>
      </c>
      <c r="M199" s="91"/>
    </row>
    <row r="200" spans="1:13" x14ac:dyDescent="0.25">
      <c r="A200" s="169">
        <v>8</v>
      </c>
      <c r="B200" s="154">
        <v>44315</v>
      </c>
      <c r="C200" s="169">
        <v>465</v>
      </c>
      <c r="D200" s="168" t="s">
        <v>1518</v>
      </c>
      <c r="E200" s="168" t="s">
        <v>1467</v>
      </c>
      <c r="F200" s="168" t="s">
        <v>1468</v>
      </c>
      <c r="G200" s="168" t="s">
        <v>1678</v>
      </c>
      <c r="H200" s="168" t="s">
        <v>1284</v>
      </c>
      <c r="I200" s="168" t="s">
        <v>1709</v>
      </c>
      <c r="J200" s="157">
        <v>11210866</v>
      </c>
      <c r="K200" s="168" t="s">
        <v>1286</v>
      </c>
      <c r="L200" s="168" t="s">
        <v>1471</v>
      </c>
      <c r="M200" s="91"/>
    </row>
    <row r="201" spans="1:13" x14ac:dyDescent="0.25">
      <c r="A201" s="169">
        <v>13</v>
      </c>
      <c r="B201" s="154">
        <v>44315</v>
      </c>
      <c r="C201" s="169">
        <v>465</v>
      </c>
      <c r="D201" s="168" t="s">
        <v>1518</v>
      </c>
      <c r="E201" s="168" t="s">
        <v>1467</v>
      </c>
      <c r="F201" s="168" t="s">
        <v>1468</v>
      </c>
      <c r="G201" s="168" t="s">
        <v>1678</v>
      </c>
      <c r="H201" s="168" t="s">
        <v>1287</v>
      </c>
      <c r="I201" s="168" t="s">
        <v>1710</v>
      </c>
      <c r="J201" s="157">
        <v>10000000</v>
      </c>
      <c r="K201" s="168" t="s">
        <v>1289</v>
      </c>
      <c r="L201" s="168" t="s">
        <v>1471</v>
      </c>
      <c r="M201" s="91"/>
    </row>
    <row r="202" spans="1:13" x14ac:dyDescent="0.25">
      <c r="A202" s="169">
        <v>13</v>
      </c>
      <c r="B202" s="154">
        <v>44315</v>
      </c>
      <c r="C202" s="169">
        <v>465</v>
      </c>
      <c r="D202" s="168" t="s">
        <v>1518</v>
      </c>
      <c r="E202" s="168" t="s">
        <v>1467</v>
      </c>
      <c r="F202" s="168" t="s">
        <v>1468</v>
      </c>
      <c r="G202" s="168" t="s">
        <v>1678</v>
      </c>
      <c r="H202" s="168" t="s">
        <v>1290</v>
      </c>
      <c r="I202" s="168" t="s">
        <v>1711</v>
      </c>
      <c r="J202" s="157">
        <v>9000000</v>
      </c>
      <c r="K202" s="168" t="s">
        <v>1292</v>
      </c>
      <c r="L202" s="168" t="s">
        <v>1471</v>
      </c>
      <c r="M202" s="91"/>
    </row>
    <row r="203" spans="1:13" x14ac:dyDescent="0.25">
      <c r="A203" s="169">
        <v>16</v>
      </c>
      <c r="B203" s="154">
        <v>44315</v>
      </c>
      <c r="C203" s="169">
        <v>465</v>
      </c>
      <c r="D203" s="168" t="s">
        <v>1518</v>
      </c>
      <c r="E203" s="168" t="s">
        <v>1467</v>
      </c>
      <c r="F203" s="168" t="s">
        <v>1468</v>
      </c>
      <c r="G203" s="168" t="s">
        <v>1678</v>
      </c>
      <c r="H203" s="168" t="s">
        <v>1293</v>
      </c>
      <c r="I203" s="168" t="s">
        <v>1712</v>
      </c>
      <c r="J203" s="157">
        <v>10000000</v>
      </c>
      <c r="K203" s="168" t="s">
        <v>1295</v>
      </c>
      <c r="L203" s="168" t="s">
        <v>1471</v>
      </c>
      <c r="M203" s="91"/>
    </row>
    <row r="204" spans="1:13" x14ac:dyDescent="0.25">
      <c r="A204" s="169">
        <v>14</v>
      </c>
      <c r="B204" s="154">
        <v>44315</v>
      </c>
      <c r="C204" s="169">
        <v>465</v>
      </c>
      <c r="D204" s="168" t="s">
        <v>1518</v>
      </c>
      <c r="E204" s="168" t="s">
        <v>1467</v>
      </c>
      <c r="F204" s="168" t="s">
        <v>1468</v>
      </c>
      <c r="G204" s="168" t="s">
        <v>1678</v>
      </c>
      <c r="H204" s="168" t="s">
        <v>1296</v>
      </c>
      <c r="I204" s="168" t="s">
        <v>1713</v>
      </c>
      <c r="J204" s="157">
        <v>10000000</v>
      </c>
      <c r="K204" s="168" t="s">
        <v>1298</v>
      </c>
      <c r="L204" s="168" t="s">
        <v>1471</v>
      </c>
      <c r="M204" s="91"/>
    </row>
    <row r="205" spans="1:13" x14ac:dyDescent="0.25">
      <c r="A205" s="169">
        <v>14</v>
      </c>
      <c r="B205" s="154">
        <v>44315</v>
      </c>
      <c r="C205" s="169">
        <v>465</v>
      </c>
      <c r="D205" s="168" t="s">
        <v>1518</v>
      </c>
      <c r="E205" s="168" t="s">
        <v>1467</v>
      </c>
      <c r="F205" s="168" t="s">
        <v>1468</v>
      </c>
      <c r="G205" s="168" t="s">
        <v>1678</v>
      </c>
      <c r="H205" s="168" t="s">
        <v>1299</v>
      </c>
      <c r="I205" s="168" t="s">
        <v>1714</v>
      </c>
      <c r="J205" s="157">
        <v>7140000</v>
      </c>
      <c r="K205" s="168" t="s">
        <v>1301</v>
      </c>
      <c r="L205" s="168" t="s">
        <v>1471</v>
      </c>
      <c r="M205" s="91"/>
    </row>
    <row r="206" spans="1:13" x14ac:dyDescent="0.25">
      <c r="A206" s="169">
        <v>13</v>
      </c>
      <c r="B206" s="154">
        <v>44315</v>
      </c>
      <c r="C206" s="169">
        <v>465</v>
      </c>
      <c r="D206" s="168" t="s">
        <v>1518</v>
      </c>
      <c r="E206" s="168" t="s">
        <v>1467</v>
      </c>
      <c r="F206" s="168" t="s">
        <v>1468</v>
      </c>
      <c r="G206" s="168" t="s">
        <v>1678</v>
      </c>
      <c r="H206" s="168" t="s">
        <v>1302</v>
      </c>
      <c r="I206" s="168" t="s">
        <v>1715</v>
      </c>
      <c r="J206" s="157">
        <v>11250000</v>
      </c>
      <c r="K206" s="168" t="s">
        <v>1304</v>
      </c>
      <c r="L206" s="168" t="s">
        <v>1471</v>
      </c>
      <c r="M206" s="91"/>
    </row>
    <row r="207" spans="1:13" x14ac:dyDescent="0.25">
      <c r="A207" s="169">
        <v>2</v>
      </c>
      <c r="B207" s="154">
        <v>44315</v>
      </c>
      <c r="C207" s="169">
        <v>465</v>
      </c>
      <c r="D207" s="168" t="s">
        <v>1518</v>
      </c>
      <c r="E207" s="168" t="s">
        <v>1467</v>
      </c>
      <c r="F207" s="168" t="s">
        <v>1468</v>
      </c>
      <c r="G207" s="168" t="s">
        <v>1678</v>
      </c>
      <c r="H207" s="168" t="s">
        <v>1305</v>
      </c>
      <c r="I207" s="168" t="s">
        <v>1716</v>
      </c>
      <c r="J207" s="157">
        <v>10000000</v>
      </c>
      <c r="K207" s="168" t="s">
        <v>1307</v>
      </c>
      <c r="L207" s="168" t="s">
        <v>1471</v>
      </c>
      <c r="M207" s="91"/>
    </row>
    <row r="208" spans="1:13" x14ac:dyDescent="0.25">
      <c r="A208" s="169">
        <v>5</v>
      </c>
      <c r="B208" s="154">
        <v>44315</v>
      </c>
      <c r="C208" s="169">
        <v>465</v>
      </c>
      <c r="D208" s="168" t="s">
        <v>1518</v>
      </c>
      <c r="E208" s="168" t="s">
        <v>1467</v>
      </c>
      <c r="F208" s="168" t="s">
        <v>1468</v>
      </c>
      <c r="G208" s="168" t="s">
        <v>1678</v>
      </c>
      <c r="H208" s="168" t="s">
        <v>1308</v>
      </c>
      <c r="I208" s="168" t="s">
        <v>1717</v>
      </c>
      <c r="J208" s="157">
        <v>11250000</v>
      </c>
      <c r="K208" s="168" t="s">
        <v>1310</v>
      </c>
      <c r="L208" s="168" t="s">
        <v>1471</v>
      </c>
      <c r="M208" s="91"/>
    </row>
    <row r="209" spans="1:13" x14ac:dyDescent="0.25">
      <c r="A209" s="169">
        <v>6</v>
      </c>
      <c r="B209" s="154">
        <v>44315</v>
      </c>
      <c r="C209" s="169">
        <v>465</v>
      </c>
      <c r="D209" s="168" t="s">
        <v>1518</v>
      </c>
      <c r="E209" s="168" t="s">
        <v>1467</v>
      </c>
      <c r="F209" s="168" t="s">
        <v>1468</v>
      </c>
      <c r="G209" s="168" t="s">
        <v>1678</v>
      </c>
      <c r="H209" s="168" t="s">
        <v>1311</v>
      </c>
      <c r="I209" s="168" t="s">
        <v>1718</v>
      </c>
      <c r="J209" s="157">
        <v>8000000</v>
      </c>
      <c r="K209" s="168" t="s">
        <v>1313</v>
      </c>
      <c r="L209" s="168" t="s">
        <v>1471</v>
      </c>
      <c r="M209" s="91"/>
    </row>
    <row r="210" spans="1:13" x14ac:dyDescent="0.25">
      <c r="A210" s="169">
        <v>13</v>
      </c>
      <c r="B210" s="154">
        <v>44315</v>
      </c>
      <c r="C210" s="169">
        <v>465</v>
      </c>
      <c r="D210" s="168" t="s">
        <v>1518</v>
      </c>
      <c r="E210" s="168" t="s">
        <v>1467</v>
      </c>
      <c r="F210" s="168" t="s">
        <v>1468</v>
      </c>
      <c r="G210" s="168" t="s">
        <v>1678</v>
      </c>
      <c r="H210" s="168" t="s">
        <v>1314</v>
      </c>
      <c r="I210" s="168" t="s">
        <v>1719</v>
      </c>
      <c r="J210" s="157">
        <v>10000000</v>
      </c>
      <c r="K210" s="168" t="s">
        <v>1316</v>
      </c>
      <c r="L210" s="168" t="s">
        <v>1471</v>
      </c>
      <c r="M210" s="91"/>
    </row>
    <row r="211" spans="1:13" x14ac:dyDescent="0.25">
      <c r="A211" s="169">
        <v>13</v>
      </c>
      <c r="B211" s="154">
        <v>44315</v>
      </c>
      <c r="C211" s="169">
        <v>465</v>
      </c>
      <c r="D211" s="168" t="s">
        <v>1518</v>
      </c>
      <c r="E211" s="168" t="s">
        <v>1467</v>
      </c>
      <c r="F211" s="168" t="s">
        <v>1468</v>
      </c>
      <c r="G211" s="168" t="s">
        <v>1678</v>
      </c>
      <c r="H211" s="168" t="s">
        <v>1317</v>
      </c>
      <c r="I211" s="168" t="s">
        <v>1720</v>
      </c>
      <c r="J211" s="157">
        <v>11250000</v>
      </c>
      <c r="K211" s="168" t="s">
        <v>1319</v>
      </c>
      <c r="L211" s="168" t="s">
        <v>1471</v>
      </c>
      <c r="M211" s="91"/>
    </row>
    <row r="212" spans="1:13" x14ac:dyDescent="0.25">
      <c r="A212" s="169">
        <v>1</v>
      </c>
      <c r="B212" s="154">
        <v>44315</v>
      </c>
      <c r="C212" s="169">
        <v>465</v>
      </c>
      <c r="D212" s="168" t="s">
        <v>1518</v>
      </c>
      <c r="E212" s="168" t="s">
        <v>1467</v>
      </c>
      <c r="F212" s="168" t="s">
        <v>1468</v>
      </c>
      <c r="G212" s="168" t="s">
        <v>1678</v>
      </c>
      <c r="H212" s="168" t="s">
        <v>1320</v>
      </c>
      <c r="I212" s="168" t="s">
        <v>1721</v>
      </c>
      <c r="J212" s="157">
        <v>11250000</v>
      </c>
      <c r="K212" s="168" t="s">
        <v>1322</v>
      </c>
      <c r="L212" s="168" t="s">
        <v>1471</v>
      </c>
      <c r="M212" s="91"/>
    </row>
    <row r="213" spans="1:13" x14ac:dyDescent="0.25">
      <c r="A213" s="169">
        <v>7</v>
      </c>
      <c r="B213" s="154">
        <v>44315</v>
      </c>
      <c r="C213" s="169">
        <v>465</v>
      </c>
      <c r="D213" s="168" t="s">
        <v>1518</v>
      </c>
      <c r="E213" s="168" t="s">
        <v>1467</v>
      </c>
      <c r="F213" s="168" t="s">
        <v>1468</v>
      </c>
      <c r="G213" s="168" t="s">
        <v>1678</v>
      </c>
      <c r="H213" s="168" t="s">
        <v>1323</v>
      </c>
      <c r="I213" s="168" t="s">
        <v>1722</v>
      </c>
      <c r="J213" s="157">
        <v>10000000</v>
      </c>
      <c r="K213" s="168" t="s">
        <v>1325</v>
      </c>
      <c r="L213" s="168" t="s">
        <v>1471</v>
      </c>
      <c r="M213" s="91"/>
    </row>
    <row r="214" spans="1:13" x14ac:dyDescent="0.25">
      <c r="A214" s="169">
        <v>13</v>
      </c>
      <c r="B214" s="154">
        <v>44315</v>
      </c>
      <c r="C214" s="169">
        <v>465</v>
      </c>
      <c r="D214" s="168" t="s">
        <v>1518</v>
      </c>
      <c r="E214" s="168" t="s">
        <v>1467</v>
      </c>
      <c r="F214" s="168" t="s">
        <v>1468</v>
      </c>
      <c r="G214" s="168" t="s">
        <v>1678</v>
      </c>
      <c r="H214" s="168" t="s">
        <v>1326</v>
      </c>
      <c r="I214" s="168" t="s">
        <v>1723</v>
      </c>
      <c r="J214" s="157">
        <v>11250000</v>
      </c>
      <c r="K214" s="168" t="s">
        <v>1328</v>
      </c>
      <c r="L214" s="168" t="s">
        <v>1471</v>
      </c>
      <c r="M214" s="91"/>
    </row>
    <row r="215" spans="1:13" x14ac:dyDescent="0.25">
      <c r="A215" s="169">
        <v>4</v>
      </c>
      <c r="B215" s="154">
        <v>44315</v>
      </c>
      <c r="C215" s="169">
        <v>465</v>
      </c>
      <c r="D215" s="168" t="s">
        <v>1518</v>
      </c>
      <c r="E215" s="168" t="s">
        <v>1467</v>
      </c>
      <c r="F215" s="168" t="s">
        <v>1468</v>
      </c>
      <c r="G215" s="168" t="s">
        <v>1678</v>
      </c>
      <c r="H215" s="168" t="s">
        <v>1329</v>
      </c>
      <c r="I215" s="168" t="s">
        <v>1724</v>
      </c>
      <c r="J215" s="157">
        <v>10000000</v>
      </c>
      <c r="K215" s="168" t="s">
        <v>1331</v>
      </c>
      <c r="L215" s="168" t="s">
        <v>1471</v>
      </c>
      <c r="M215" s="91"/>
    </row>
    <row r="216" spans="1:13" x14ac:dyDescent="0.25">
      <c r="A216" s="169">
        <v>13</v>
      </c>
      <c r="B216" s="154">
        <v>44315</v>
      </c>
      <c r="C216" s="169">
        <v>465</v>
      </c>
      <c r="D216" s="168" t="s">
        <v>1518</v>
      </c>
      <c r="E216" s="168" t="s">
        <v>1467</v>
      </c>
      <c r="F216" s="168" t="s">
        <v>1468</v>
      </c>
      <c r="G216" s="168" t="s">
        <v>1678</v>
      </c>
      <c r="H216" s="168" t="s">
        <v>1332</v>
      </c>
      <c r="I216" s="168" t="s">
        <v>1725</v>
      </c>
      <c r="J216" s="157">
        <v>10000000</v>
      </c>
      <c r="K216" s="168" t="s">
        <v>1334</v>
      </c>
      <c r="L216" s="168" t="s">
        <v>1471</v>
      </c>
      <c r="M216" s="91"/>
    </row>
    <row r="217" spans="1:13" x14ac:dyDescent="0.25">
      <c r="A217" s="169">
        <v>14</v>
      </c>
      <c r="B217" s="154">
        <v>44315</v>
      </c>
      <c r="C217" s="169">
        <v>465</v>
      </c>
      <c r="D217" s="168" t="s">
        <v>1518</v>
      </c>
      <c r="E217" s="168" t="s">
        <v>1467</v>
      </c>
      <c r="F217" s="168" t="s">
        <v>1468</v>
      </c>
      <c r="G217" s="168" t="s">
        <v>1678</v>
      </c>
      <c r="H217" s="168" t="s">
        <v>1335</v>
      </c>
      <c r="I217" s="168" t="s">
        <v>1726</v>
      </c>
      <c r="J217" s="157">
        <v>1125000</v>
      </c>
      <c r="K217" s="168" t="s">
        <v>1337</v>
      </c>
      <c r="L217" s="168" t="s">
        <v>1471</v>
      </c>
      <c r="M217" s="91"/>
    </row>
    <row r="218" spans="1:13" x14ac:dyDescent="0.25">
      <c r="A218" s="169">
        <v>12</v>
      </c>
      <c r="B218" s="154">
        <v>44315</v>
      </c>
      <c r="C218" s="169">
        <v>465</v>
      </c>
      <c r="D218" s="168" t="s">
        <v>1518</v>
      </c>
      <c r="E218" s="168" t="s">
        <v>1467</v>
      </c>
      <c r="F218" s="168" t="s">
        <v>1468</v>
      </c>
      <c r="G218" s="168" t="s">
        <v>1678</v>
      </c>
      <c r="H218" s="168" t="s">
        <v>1338</v>
      </c>
      <c r="I218" s="168" t="s">
        <v>1727</v>
      </c>
      <c r="J218" s="157">
        <v>11250000</v>
      </c>
      <c r="K218" s="168" t="s">
        <v>1340</v>
      </c>
      <c r="L218" s="168" t="s">
        <v>1471</v>
      </c>
      <c r="M218" s="91"/>
    </row>
    <row r="219" spans="1:13" x14ac:dyDescent="0.25">
      <c r="A219" s="169">
        <v>2</v>
      </c>
      <c r="B219" s="154">
        <v>44315</v>
      </c>
      <c r="C219" s="169">
        <v>465</v>
      </c>
      <c r="D219" s="168" t="s">
        <v>1518</v>
      </c>
      <c r="E219" s="168" t="s">
        <v>1467</v>
      </c>
      <c r="F219" s="168" t="s">
        <v>1468</v>
      </c>
      <c r="G219" s="168" t="s">
        <v>1678</v>
      </c>
      <c r="H219" s="168" t="s">
        <v>1341</v>
      </c>
      <c r="I219" s="168" t="s">
        <v>1728</v>
      </c>
      <c r="J219" s="157">
        <v>8000000</v>
      </c>
      <c r="K219" s="168" t="s">
        <v>1343</v>
      </c>
      <c r="L219" s="168" t="s">
        <v>1471</v>
      </c>
      <c r="M219" s="91"/>
    </row>
    <row r="220" spans="1:13" x14ac:dyDescent="0.25">
      <c r="A220" s="169">
        <v>13</v>
      </c>
      <c r="B220" s="154">
        <v>44329</v>
      </c>
      <c r="C220" s="169">
        <v>466</v>
      </c>
      <c r="D220" s="168" t="s">
        <v>1518</v>
      </c>
      <c r="E220" s="168" t="s">
        <v>1467</v>
      </c>
      <c r="F220" s="168" t="s">
        <v>1468</v>
      </c>
      <c r="G220" s="168" t="s">
        <v>1519</v>
      </c>
      <c r="H220" s="168" t="s">
        <v>332</v>
      </c>
      <c r="I220" s="168" t="s">
        <v>1729</v>
      </c>
      <c r="J220" s="157">
        <v>29199000</v>
      </c>
      <c r="K220" s="168" t="s">
        <v>1730</v>
      </c>
      <c r="L220" s="168" t="s">
        <v>1471</v>
      </c>
      <c r="M220" s="91"/>
    </row>
    <row r="221" spans="1:13" x14ac:dyDescent="0.25">
      <c r="A221" s="169">
        <v>13</v>
      </c>
      <c r="B221" s="154">
        <v>44329</v>
      </c>
      <c r="C221" s="169">
        <v>466</v>
      </c>
      <c r="D221" s="168" t="s">
        <v>1518</v>
      </c>
      <c r="E221" s="168" t="s">
        <v>1467</v>
      </c>
      <c r="F221" s="168" t="s">
        <v>1468</v>
      </c>
      <c r="G221" s="168" t="s">
        <v>1519</v>
      </c>
      <c r="H221" s="168" t="s">
        <v>335</v>
      </c>
      <c r="I221" s="168" t="s">
        <v>1731</v>
      </c>
      <c r="J221" s="157">
        <v>21234000</v>
      </c>
      <c r="K221" s="168" t="s">
        <v>1732</v>
      </c>
      <c r="L221" s="168" t="s">
        <v>1471</v>
      </c>
      <c r="M221" s="91"/>
    </row>
    <row r="222" spans="1:13" x14ac:dyDescent="0.25">
      <c r="A222" s="169">
        <v>5</v>
      </c>
      <c r="B222" s="154">
        <v>44329</v>
      </c>
      <c r="C222" s="169">
        <v>466</v>
      </c>
      <c r="D222" s="168" t="s">
        <v>1518</v>
      </c>
      <c r="E222" s="168" t="s">
        <v>1467</v>
      </c>
      <c r="F222" s="168" t="s">
        <v>1468</v>
      </c>
      <c r="G222" s="168" t="s">
        <v>1519</v>
      </c>
      <c r="H222" s="168" t="s">
        <v>338</v>
      </c>
      <c r="I222" s="168" t="s">
        <v>339</v>
      </c>
      <c r="J222" s="157">
        <v>34285714</v>
      </c>
      <c r="K222" s="168" t="s">
        <v>1733</v>
      </c>
      <c r="L222" s="168" t="s">
        <v>1471</v>
      </c>
      <c r="M222" s="91"/>
    </row>
    <row r="223" spans="1:13" x14ac:dyDescent="0.25">
      <c r="A223" s="169">
        <v>13</v>
      </c>
      <c r="B223" s="154">
        <v>44329</v>
      </c>
      <c r="C223" s="169">
        <v>466</v>
      </c>
      <c r="D223" s="168" t="s">
        <v>1518</v>
      </c>
      <c r="E223" s="168" t="s">
        <v>1467</v>
      </c>
      <c r="F223" s="168" t="s">
        <v>1468</v>
      </c>
      <c r="G223" s="168" t="s">
        <v>1519</v>
      </c>
      <c r="H223" s="168" t="s">
        <v>341</v>
      </c>
      <c r="I223" s="168" t="s">
        <v>1734</v>
      </c>
      <c r="J223" s="157">
        <v>30000000</v>
      </c>
      <c r="K223" s="168" t="s">
        <v>1735</v>
      </c>
      <c r="L223" s="168" t="s">
        <v>1471</v>
      </c>
      <c r="M223" s="91"/>
    </row>
    <row r="224" spans="1:13" x14ac:dyDescent="0.25">
      <c r="A224" s="169">
        <v>13</v>
      </c>
      <c r="B224" s="154">
        <v>44329</v>
      </c>
      <c r="C224" s="169">
        <v>466</v>
      </c>
      <c r="D224" s="168" t="s">
        <v>1518</v>
      </c>
      <c r="E224" s="168" t="s">
        <v>1467</v>
      </c>
      <c r="F224" s="168" t="s">
        <v>1468</v>
      </c>
      <c r="G224" s="168" t="s">
        <v>1519</v>
      </c>
      <c r="H224" s="168" t="s">
        <v>344</v>
      </c>
      <c r="I224" s="168" t="s">
        <v>1736</v>
      </c>
      <c r="J224" s="157">
        <v>24210000</v>
      </c>
      <c r="K224" s="168" t="s">
        <v>346</v>
      </c>
      <c r="L224" s="168" t="s">
        <v>1471</v>
      </c>
      <c r="M224" s="91"/>
    </row>
    <row r="225" spans="1:13" x14ac:dyDescent="0.25">
      <c r="A225" s="169">
        <v>13</v>
      </c>
      <c r="B225" s="154">
        <v>44329</v>
      </c>
      <c r="C225" s="169">
        <v>466</v>
      </c>
      <c r="D225" s="168" t="s">
        <v>1518</v>
      </c>
      <c r="E225" s="168" t="s">
        <v>1467</v>
      </c>
      <c r="F225" s="168" t="s">
        <v>1468</v>
      </c>
      <c r="G225" s="168" t="s">
        <v>1519</v>
      </c>
      <c r="H225" s="168" t="s">
        <v>347</v>
      </c>
      <c r="I225" s="168" t="s">
        <v>1737</v>
      </c>
      <c r="J225" s="157">
        <v>29792000</v>
      </c>
      <c r="K225" s="168" t="s">
        <v>1738</v>
      </c>
      <c r="L225" s="168" t="s">
        <v>1471</v>
      </c>
      <c r="M225" s="91"/>
    </row>
    <row r="226" spans="1:13" x14ac:dyDescent="0.25">
      <c r="A226" s="169">
        <v>10</v>
      </c>
      <c r="B226" s="154">
        <v>44329</v>
      </c>
      <c r="C226" s="169">
        <v>466</v>
      </c>
      <c r="D226" s="168" t="s">
        <v>1518</v>
      </c>
      <c r="E226" s="168" t="s">
        <v>1467</v>
      </c>
      <c r="F226" s="168" t="s">
        <v>1468</v>
      </c>
      <c r="G226" s="168" t="s">
        <v>1519</v>
      </c>
      <c r="H226" s="168" t="s">
        <v>350</v>
      </c>
      <c r="I226" s="168" t="s">
        <v>1739</v>
      </c>
      <c r="J226" s="157">
        <v>30000000</v>
      </c>
      <c r="K226" s="168" t="s">
        <v>352</v>
      </c>
      <c r="L226" s="168" t="s">
        <v>1471</v>
      </c>
      <c r="M226" s="91"/>
    </row>
    <row r="227" spans="1:13" x14ac:dyDescent="0.25">
      <c r="A227" s="169">
        <v>13</v>
      </c>
      <c r="B227" s="154">
        <v>44329</v>
      </c>
      <c r="C227" s="169">
        <v>466</v>
      </c>
      <c r="D227" s="168" t="s">
        <v>1518</v>
      </c>
      <c r="E227" s="168" t="s">
        <v>1467</v>
      </c>
      <c r="F227" s="168" t="s">
        <v>1468</v>
      </c>
      <c r="G227" s="168" t="s">
        <v>1519</v>
      </c>
      <c r="H227" s="168" t="s">
        <v>353</v>
      </c>
      <c r="I227" s="168" t="s">
        <v>1740</v>
      </c>
      <c r="J227" s="157">
        <v>29568337</v>
      </c>
      <c r="K227" s="168" t="s">
        <v>355</v>
      </c>
      <c r="L227" s="168" t="s">
        <v>1471</v>
      </c>
      <c r="M227" s="91"/>
    </row>
    <row r="228" spans="1:13" x14ac:dyDescent="0.25">
      <c r="A228" s="169">
        <v>13</v>
      </c>
      <c r="B228" s="154">
        <v>44329</v>
      </c>
      <c r="C228" s="169">
        <v>466</v>
      </c>
      <c r="D228" s="168" t="s">
        <v>1518</v>
      </c>
      <c r="E228" s="168" t="s">
        <v>1467</v>
      </c>
      <c r="F228" s="168" t="s">
        <v>1468</v>
      </c>
      <c r="G228" s="168" t="s">
        <v>1519</v>
      </c>
      <c r="H228" s="168" t="s">
        <v>356</v>
      </c>
      <c r="I228" s="168" t="s">
        <v>1741</v>
      </c>
      <c r="J228" s="157">
        <v>27621825</v>
      </c>
      <c r="K228" s="168" t="s">
        <v>1742</v>
      </c>
      <c r="L228" s="168" t="s">
        <v>1471</v>
      </c>
      <c r="M228" s="91"/>
    </row>
    <row r="229" spans="1:13" x14ac:dyDescent="0.25">
      <c r="A229" s="169">
        <v>8</v>
      </c>
      <c r="B229" s="154">
        <v>44329</v>
      </c>
      <c r="C229" s="169">
        <v>466</v>
      </c>
      <c r="D229" s="168" t="s">
        <v>1518</v>
      </c>
      <c r="E229" s="168" t="s">
        <v>1467</v>
      </c>
      <c r="F229" s="168" t="s">
        <v>1468</v>
      </c>
      <c r="G229" s="168" t="s">
        <v>1519</v>
      </c>
      <c r="H229" s="168" t="s">
        <v>359</v>
      </c>
      <c r="I229" s="168" t="s">
        <v>1743</v>
      </c>
      <c r="J229" s="157">
        <v>20898964</v>
      </c>
      <c r="K229" s="168" t="s">
        <v>1744</v>
      </c>
      <c r="L229" s="168" t="s">
        <v>1471</v>
      </c>
      <c r="M229" s="91"/>
    </row>
    <row r="230" spans="1:13" x14ac:dyDescent="0.25">
      <c r="A230" s="169">
        <v>9</v>
      </c>
      <c r="B230" s="154">
        <v>44329</v>
      </c>
      <c r="C230" s="169">
        <v>466</v>
      </c>
      <c r="D230" s="168" t="s">
        <v>1518</v>
      </c>
      <c r="E230" s="168" t="s">
        <v>1467</v>
      </c>
      <c r="F230" s="168" t="s">
        <v>1468</v>
      </c>
      <c r="G230" s="168" t="s">
        <v>1519</v>
      </c>
      <c r="H230" s="168" t="s">
        <v>362</v>
      </c>
      <c r="I230" s="168" t="s">
        <v>363</v>
      </c>
      <c r="J230" s="157">
        <v>27196000</v>
      </c>
      <c r="K230" s="168" t="s">
        <v>1745</v>
      </c>
      <c r="L230" s="168" t="s">
        <v>1471</v>
      </c>
      <c r="M230" s="91"/>
    </row>
    <row r="231" spans="1:13" x14ac:dyDescent="0.25">
      <c r="A231" s="169">
        <v>16</v>
      </c>
      <c r="B231" s="154">
        <v>44329</v>
      </c>
      <c r="C231" s="169">
        <v>466</v>
      </c>
      <c r="D231" s="168" t="s">
        <v>1518</v>
      </c>
      <c r="E231" s="168" t="s">
        <v>1467</v>
      </c>
      <c r="F231" s="168" t="s">
        <v>1468</v>
      </c>
      <c r="G231" s="168" t="s">
        <v>1519</v>
      </c>
      <c r="H231" s="168" t="s">
        <v>365</v>
      </c>
      <c r="I231" s="168" t="s">
        <v>1746</v>
      </c>
      <c r="J231" s="157">
        <v>25325000</v>
      </c>
      <c r="K231" s="168" t="s">
        <v>367</v>
      </c>
      <c r="L231" s="168" t="s">
        <v>1471</v>
      </c>
      <c r="M231" s="91"/>
    </row>
    <row r="232" spans="1:13" x14ac:dyDescent="0.25">
      <c r="A232" s="169">
        <v>5</v>
      </c>
      <c r="B232" s="154">
        <v>44329</v>
      </c>
      <c r="C232" s="169">
        <v>466</v>
      </c>
      <c r="D232" s="168" t="s">
        <v>1518</v>
      </c>
      <c r="E232" s="168" t="s">
        <v>1467</v>
      </c>
      <c r="F232" s="168" t="s">
        <v>1468</v>
      </c>
      <c r="G232" s="168" t="s">
        <v>1519</v>
      </c>
      <c r="H232" s="168" t="s">
        <v>368</v>
      </c>
      <c r="I232" s="168" t="s">
        <v>1747</v>
      </c>
      <c r="J232" s="157">
        <v>26507000</v>
      </c>
      <c r="K232" s="168" t="s">
        <v>1748</v>
      </c>
      <c r="L232" s="168" t="s">
        <v>1471</v>
      </c>
      <c r="M232" s="91"/>
    </row>
    <row r="233" spans="1:13" x14ac:dyDescent="0.25">
      <c r="A233" s="169">
        <v>13</v>
      </c>
      <c r="B233" s="154">
        <v>44329</v>
      </c>
      <c r="C233" s="169">
        <v>466</v>
      </c>
      <c r="D233" s="168" t="s">
        <v>1518</v>
      </c>
      <c r="E233" s="168" t="s">
        <v>1467</v>
      </c>
      <c r="F233" s="168" t="s">
        <v>1468</v>
      </c>
      <c r="G233" s="168" t="s">
        <v>1519</v>
      </c>
      <c r="H233" s="168" t="s">
        <v>371</v>
      </c>
      <c r="I233" s="168" t="s">
        <v>1749</v>
      </c>
      <c r="J233" s="157">
        <v>30000000</v>
      </c>
      <c r="K233" s="168" t="s">
        <v>1750</v>
      </c>
      <c r="L233" s="168" t="s">
        <v>1471</v>
      </c>
      <c r="M233" s="91"/>
    </row>
    <row r="234" spans="1:13" x14ac:dyDescent="0.25">
      <c r="A234" s="169">
        <v>8</v>
      </c>
      <c r="B234" s="154">
        <v>44329</v>
      </c>
      <c r="C234" s="169">
        <v>466</v>
      </c>
      <c r="D234" s="168" t="s">
        <v>1518</v>
      </c>
      <c r="E234" s="168" t="s">
        <v>1467</v>
      </c>
      <c r="F234" s="168" t="s">
        <v>1468</v>
      </c>
      <c r="G234" s="168" t="s">
        <v>1519</v>
      </c>
      <c r="H234" s="168" t="s">
        <v>374</v>
      </c>
      <c r="I234" s="168" t="s">
        <v>1751</v>
      </c>
      <c r="J234" s="157">
        <v>29620000</v>
      </c>
      <c r="K234" s="168" t="s">
        <v>1752</v>
      </c>
      <c r="L234" s="168" t="s">
        <v>1471</v>
      </c>
      <c r="M234" s="91"/>
    </row>
    <row r="235" spans="1:13" x14ac:dyDescent="0.25">
      <c r="A235" s="169">
        <v>5</v>
      </c>
      <c r="B235" s="154">
        <v>44329</v>
      </c>
      <c r="C235" s="169">
        <v>466</v>
      </c>
      <c r="D235" s="168" t="s">
        <v>1518</v>
      </c>
      <c r="E235" s="168" t="s">
        <v>1467</v>
      </c>
      <c r="F235" s="168" t="s">
        <v>1468</v>
      </c>
      <c r="G235" s="168" t="s">
        <v>1519</v>
      </c>
      <c r="H235" s="168" t="s">
        <v>377</v>
      </c>
      <c r="I235" s="168" t="s">
        <v>1753</v>
      </c>
      <c r="J235" s="157">
        <v>30000000</v>
      </c>
      <c r="K235" s="168" t="s">
        <v>379</v>
      </c>
      <c r="L235" s="168" t="s">
        <v>1471</v>
      </c>
      <c r="M235" s="91"/>
    </row>
    <row r="236" spans="1:13" x14ac:dyDescent="0.25">
      <c r="A236" s="169">
        <v>13</v>
      </c>
      <c r="B236" s="154">
        <v>44329</v>
      </c>
      <c r="C236" s="169">
        <v>466</v>
      </c>
      <c r="D236" s="168" t="s">
        <v>1518</v>
      </c>
      <c r="E236" s="168" t="s">
        <v>1467</v>
      </c>
      <c r="F236" s="168" t="s">
        <v>1468</v>
      </c>
      <c r="G236" s="168" t="s">
        <v>1519</v>
      </c>
      <c r="H236" s="168" t="s">
        <v>380</v>
      </c>
      <c r="I236" s="168" t="s">
        <v>1754</v>
      </c>
      <c r="J236" s="157">
        <v>29850000</v>
      </c>
      <c r="K236" s="168" t="s">
        <v>1755</v>
      </c>
      <c r="L236" s="168" t="s">
        <v>1471</v>
      </c>
      <c r="M236" s="91"/>
    </row>
    <row r="237" spans="1:13" x14ac:dyDescent="0.25">
      <c r="A237" s="169">
        <v>8</v>
      </c>
      <c r="B237" s="154">
        <v>44329</v>
      </c>
      <c r="C237" s="169">
        <v>466</v>
      </c>
      <c r="D237" s="168" t="s">
        <v>1518</v>
      </c>
      <c r="E237" s="168" t="s">
        <v>1467</v>
      </c>
      <c r="F237" s="168" t="s">
        <v>1468</v>
      </c>
      <c r="G237" s="168" t="s">
        <v>1519</v>
      </c>
      <c r="H237" s="168" t="s">
        <v>383</v>
      </c>
      <c r="I237" s="168" t="s">
        <v>1756</v>
      </c>
      <c r="J237" s="157">
        <v>34093634</v>
      </c>
      <c r="K237" s="168" t="s">
        <v>1757</v>
      </c>
      <c r="L237" s="168" t="s">
        <v>1471</v>
      </c>
      <c r="M237" s="91"/>
    </row>
    <row r="238" spans="1:13" x14ac:dyDescent="0.25">
      <c r="A238" s="169">
        <v>13</v>
      </c>
      <c r="B238" s="154">
        <v>44329</v>
      </c>
      <c r="C238" s="169">
        <v>466</v>
      </c>
      <c r="D238" s="168" t="s">
        <v>1518</v>
      </c>
      <c r="E238" s="168" t="s">
        <v>1467</v>
      </c>
      <c r="F238" s="168" t="s">
        <v>1468</v>
      </c>
      <c r="G238" s="168" t="s">
        <v>1519</v>
      </c>
      <c r="H238" s="168" t="s">
        <v>386</v>
      </c>
      <c r="I238" s="168" t="s">
        <v>1758</v>
      </c>
      <c r="J238" s="157">
        <v>34285715</v>
      </c>
      <c r="K238" s="168" t="s">
        <v>388</v>
      </c>
      <c r="L238" s="168" t="s">
        <v>1471</v>
      </c>
      <c r="M238" s="91"/>
    </row>
    <row r="239" spans="1:13" x14ac:dyDescent="0.25">
      <c r="A239" s="169">
        <v>6</v>
      </c>
      <c r="B239" s="154">
        <v>44329</v>
      </c>
      <c r="C239" s="169">
        <v>466</v>
      </c>
      <c r="D239" s="168" t="s">
        <v>1518</v>
      </c>
      <c r="E239" s="168" t="s">
        <v>1467</v>
      </c>
      <c r="F239" s="168" t="s">
        <v>1468</v>
      </c>
      <c r="G239" s="168" t="s">
        <v>1519</v>
      </c>
      <c r="H239" s="168" t="s">
        <v>389</v>
      </c>
      <c r="I239" s="168" t="s">
        <v>1759</v>
      </c>
      <c r="J239" s="157">
        <v>18007900</v>
      </c>
      <c r="K239" s="168" t="s">
        <v>391</v>
      </c>
      <c r="L239" s="168" t="s">
        <v>1471</v>
      </c>
      <c r="M239" s="91"/>
    </row>
    <row r="240" spans="1:13" x14ac:dyDescent="0.25">
      <c r="A240" s="169">
        <v>13</v>
      </c>
      <c r="B240" s="154">
        <v>44329</v>
      </c>
      <c r="C240" s="169">
        <v>466</v>
      </c>
      <c r="D240" s="168" t="s">
        <v>1518</v>
      </c>
      <c r="E240" s="168" t="s">
        <v>1467</v>
      </c>
      <c r="F240" s="168" t="s">
        <v>1468</v>
      </c>
      <c r="G240" s="168" t="s">
        <v>1519</v>
      </c>
      <c r="H240" s="168" t="s">
        <v>392</v>
      </c>
      <c r="I240" s="168" t="s">
        <v>1760</v>
      </c>
      <c r="J240" s="157">
        <v>28977500</v>
      </c>
      <c r="K240" s="168" t="s">
        <v>1761</v>
      </c>
      <c r="L240" s="168" t="s">
        <v>1471</v>
      </c>
      <c r="M240" s="91"/>
    </row>
    <row r="241" spans="1:13" x14ac:dyDescent="0.25">
      <c r="A241" s="169">
        <v>10</v>
      </c>
      <c r="B241" s="154">
        <v>44329</v>
      </c>
      <c r="C241" s="169">
        <v>466</v>
      </c>
      <c r="D241" s="168" t="s">
        <v>1518</v>
      </c>
      <c r="E241" s="168" t="s">
        <v>1467</v>
      </c>
      <c r="F241" s="168" t="s">
        <v>1468</v>
      </c>
      <c r="G241" s="168" t="s">
        <v>1519</v>
      </c>
      <c r="H241" s="168" t="s">
        <v>395</v>
      </c>
      <c r="I241" s="168" t="s">
        <v>1762</v>
      </c>
      <c r="J241" s="157">
        <v>29590000</v>
      </c>
      <c r="K241" s="168" t="s">
        <v>397</v>
      </c>
      <c r="L241" s="168" t="s">
        <v>1471</v>
      </c>
      <c r="M241" s="91"/>
    </row>
    <row r="242" spans="1:13" x14ac:dyDescent="0.25">
      <c r="A242" s="169">
        <v>13</v>
      </c>
      <c r="B242" s="154">
        <v>44329</v>
      </c>
      <c r="C242" s="169">
        <v>466</v>
      </c>
      <c r="D242" s="168" t="s">
        <v>1518</v>
      </c>
      <c r="E242" s="168" t="s">
        <v>1467</v>
      </c>
      <c r="F242" s="168" t="s">
        <v>1468</v>
      </c>
      <c r="G242" s="168" t="s">
        <v>1519</v>
      </c>
      <c r="H242" s="168" t="s">
        <v>398</v>
      </c>
      <c r="I242" s="168" t="s">
        <v>1763</v>
      </c>
      <c r="J242" s="157">
        <v>29837640</v>
      </c>
      <c r="K242" s="168" t="s">
        <v>1764</v>
      </c>
      <c r="L242" s="168" t="s">
        <v>1471</v>
      </c>
      <c r="M242" s="91"/>
    </row>
    <row r="243" spans="1:13" x14ac:dyDescent="0.25">
      <c r="A243" s="169">
        <v>13</v>
      </c>
      <c r="B243" s="154">
        <v>44329</v>
      </c>
      <c r="C243" s="169">
        <v>466</v>
      </c>
      <c r="D243" s="168" t="s">
        <v>1518</v>
      </c>
      <c r="E243" s="168" t="s">
        <v>1467</v>
      </c>
      <c r="F243" s="168" t="s">
        <v>1468</v>
      </c>
      <c r="G243" s="168" t="s">
        <v>1519</v>
      </c>
      <c r="H243" s="168" t="s">
        <v>401</v>
      </c>
      <c r="I243" s="168" t="s">
        <v>1765</v>
      </c>
      <c r="J243" s="157">
        <v>30000000</v>
      </c>
      <c r="K243" s="168" t="s">
        <v>403</v>
      </c>
      <c r="L243" s="168" t="s">
        <v>1471</v>
      </c>
      <c r="M243" s="91"/>
    </row>
    <row r="244" spans="1:13" x14ac:dyDescent="0.25">
      <c r="A244" s="169">
        <v>6</v>
      </c>
      <c r="B244" s="154">
        <v>44329</v>
      </c>
      <c r="C244" s="169">
        <v>466</v>
      </c>
      <c r="D244" s="168" t="s">
        <v>1518</v>
      </c>
      <c r="E244" s="168" t="s">
        <v>1467</v>
      </c>
      <c r="F244" s="168" t="s">
        <v>1468</v>
      </c>
      <c r="G244" s="168" t="s">
        <v>1519</v>
      </c>
      <c r="H244" s="168" t="s">
        <v>404</v>
      </c>
      <c r="I244" s="168" t="s">
        <v>1766</v>
      </c>
      <c r="J244" s="157">
        <v>29741430</v>
      </c>
      <c r="K244" s="168" t="s">
        <v>406</v>
      </c>
      <c r="L244" s="168" t="s">
        <v>1471</v>
      </c>
      <c r="M244" s="91"/>
    </row>
    <row r="245" spans="1:13" x14ac:dyDescent="0.25">
      <c r="A245" s="169">
        <v>14</v>
      </c>
      <c r="B245" s="154">
        <v>44329</v>
      </c>
      <c r="C245" s="169">
        <v>466</v>
      </c>
      <c r="D245" s="168" t="s">
        <v>1518</v>
      </c>
      <c r="E245" s="168" t="s">
        <v>1467</v>
      </c>
      <c r="F245" s="168" t="s">
        <v>1468</v>
      </c>
      <c r="G245" s="168" t="s">
        <v>1519</v>
      </c>
      <c r="H245" s="168" t="s">
        <v>407</v>
      </c>
      <c r="I245" s="168" t="s">
        <v>1767</v>
      </c>
      <c r="J245" s="157">
        <v>26876000</v>
      </c>
      <c r="K245" s="168" t="s">
        <v>409</v>
      </c>
      <c r="L245" s="168" t="s">
        <v>1471</v>
      </c>
      <c r="M245" s="91"/>
    </row>
    <row r="246" spans="1:13" x14ac:dyDescent="0.25">
      <c r="A246" s="169">
        <v>13</v>
      </c>
      <c r="B246" s="154">
        <v>44329</v>
      </c>
      <c r="C246" s="169">
        <v>466</v>
      </c>
      <c r="D246" s="168" t="s">
        <v>1518</v>
      </c>
      <c r="E246" s="168" t="s">
        <v>1467</v>
      </c>
      <c r="F246" s="168" t="s">
        <v>1468</v>
      </c>
      <c r="G246" s="168" t="s">
        <v>1519</v>
      </c>
      <c r="H246" s="168" t="s">
        <v>410</v>
      </c>
      <c r="I246" s="168" t="s">
        <v>1768</v>
      </c>
      <c r="J246" s="157">
        <v>30000000</v>
      </c>
      <c r="K246" s="168" t="s">
        <v>412</v>
      </c>
      <c r="L246" s="168" t="s">
        <v>1471</v>
      </c>
      <c r="M246" s="91"/>
    </row>
    <row r="247" spans="1:13" x14ac:dyDescent="0.25">
      <c r="A247" s="169">
        <v>6</v>
      </c>
      <c r="B247" s="154">
        <v>44329</v>
      </c>
      <c r="C247" s="169">
        <v>466</v>
      </c>
      <c r="D247" s="168" t="s">
        <v>1518</v>
      </c>
      <c r="E247" s="168" t="s">
        <v>1467</v>
      </c>
      <c r="F247" s="168" t="s">
        <v>1468</v>
      </c>
      <c r="G247" s="168" t="s">
        <v>1519</v>
      </c>
      <c r="H247" s="168" t="s">
        <v>413</v>
      </c>
      <c r="I247" s="168" t="s">
        <v>1769</v>
      </c>
      <c r="J247" s="157">
        <v>29780000</v>
      </c>
      <c r="K247" s="168" t="s">
        <v>87</v>
      </c>
      <c r="L247" s="168" t="s">
        <v>1471</v>
      </c>
      <c r="M247" s="91"/>
    </row>
    <row r="248" spans="1:13" x14ac:dyDescent="0.25">
      <c r="A248" s="169">
        <v>4</v>
      </c>
      <c r="B248" s="154">
        <v>44329</v>
      </c>
      <c r="C248" s="169">
        <v>466</v>
      </c>
      <c r="D248" s="168" t="s">
        <v>1518</v>
      </c>
      <c r="E248" s="168" t="s">
        <v>1467</v>
      </c>
      <c r="F248" s="168" t="s">
        <v>1468</v>
      </c>
      <c r="G248" s="168" t="s">
        <v>1519</v>
      </c>
      <c r="H248" s="168" t="s">
        <v>415</v>
      </c>
      <c r="I248" s="168" t="s">
        <v>1770</v>
      </c>
      <c r="J248" s="157">
        <v>29865500</v>
      </c>
      <c r="K248" s="168" t="s">
        <v>417</v>
      </c>
      <c r="L248" s="168" t="s">
        <v>1471</v>
      </c>
      <c r="M248" s="91"/>
    </row>
    <row r="249" spans="1:13" x14ac:dyDescent="0.25">
      <c r="A249" s="169">
        <v>13</v>
      </c>
      <c r="B249" s="154">
        <v>44329</v>
      </c>
      <c r="C249" s="169">
        <v>466</v>
      </c>
      <c r="D249" s="168" t="s">
        <v>1518</v>
      </c>
      <c r="E249" s="168" t="s">
        <v>1467</v>
      </c>
      <c r="F249" s="168" t="s">
        <v>1468</v>
      </c>
      <c r="G249" s="168" t="s">
        <v>1519</v>
      </c>
      <c r="H249" s="168" t="s">
        <v>418</v>
      </c>
      <c r="I249" s="168" t="s">
        <v>1771</v>
      </c>
      <c r="J249" s="157">
        <v>29992000</v>
      </c>
      <c r="K249" s="168" t="s">
        <v>1772</v>
      </c>
      <c r="L249" s="168" t="s">
        <v>1471</v>
      </c>
      <c r="M249" s="91"/>
    </row>
    <row r="250" spans="1:13" x14ac:dyDescent="0.25">
      <c r="A250" s="169">
        <v>5</v>
      </c>
      <c r="B250" s="154">
        <v>44329</v>
      </c>
      <c r="C250" s="169">
        <v>466</v>
      </c>
      <c r="D250" s="168" t="s">
        <v>1518</v>
      </c>
      <c r="E250" s="168" t="s">
        <v>1467</v>
      </c>
      <c r="F250" s="168" t="s">
        <v>1468</v>
      </c>
      <c r="G250" s="168" t="s">
        <v>1519</v>
      </c>
      <c r="H250" s="168" t="s">
        <v>421</v>
      </c>
      <c r="I250" s="168" t="s">
        <v>1773</v>
      </c>
      <c r="J250" s="157">
        <v>30000000</v>
      </c>
      <c r="K250" s="168" t="s">
        <v>423</v>
      </c>
      <c r="L250" s="168" t="s">
        <v>1471</v>
      </c>
      <c r="M250" s="91"/>
    </row>
    <row r="251" spans="1:13" x14ac:dyDescent="0.25">
      <c r="A251" s="169">
        <v>6</v>
      </c>
      <c r="B251" s="154">
        <v>44329</v>
      </c>
      <c r="C251" s="169">
        <v>466</v>
      </c>
      <c r="D251" s="168" t="s">
        <v>1518</v>
      </c>
      <c r="E251" s="168" t="s">
        <v>1467</v>
      </c>
      <c r="F251" s="168" t="s">
        <v>1468</v>
      </c>
      <c r="G251" s="168" t="s">
        <v>1519</v>
      </c>
      <c r="H251" s="168" t="s">
        <v>424</v>
      </c>
      <c r="I251" s="168" t="s">
        <v>1774</v>
      </c>
      <c r="J251" s="157">
        <v>29941430</v>
      </c>
      <c r="K251" s="168" t="s">
        <v>426</v>
      </c>
      <c r="L251" s="168" t="s">
        <v>1471</v>
      </c>
      <c r="M251" s="91"/>
    </row>
    <row r="252" spans="1:13" x14ac:dyDescent="0.25">
      <c r="A252" s="169">
        <v>10</v>
      </c>
      <c r="B252" s="154">
        <v>44329</v>
      </c>
      <c r="C252" s="169">
        <v>466</v>
      </c>
      <c r="D252" s="168" t="s">
        <v>1518</v>
      </c>
      <c r="E252" s="168" t="s">
        <v>1467</v>
      </c>
      <c r="F252" s="168" t="s">
        <v>1468</v>
      </c>
      <c r="G252" s="168" t="s">
        <v>1519</v>
      </c>
      <c r="H252" s="168" t="s">
        <v>427</v>
      </c>
      <c r="I252" s="168" t="s">
        <v>1775</v>
      </c>
      <c r="J252" s="157">
        <v>20251700</v>
      </c>
      <c r="K252" s="168" t="s">
        <v>429</v>
      </c>
      <c r="L252" s="168" t="s">
        <v>1471</v>
      </c>
      <c r="M252" s="91"/>
    </row>
    <row r="253" spans="1:13" x14ac:dyDescent="0.25">
      <c r="A253" s="169">
        <v>5</v>
      </c>
      <c r="B253" s="154">
        <v>44329</v>
      </c>
      <c r="C253" s="169">
        <v>466</v>
      </c>
      <c r="D253" s="168" t="s">
        <v>1518</v>
      </c>
      <c r="E253" s="168" t="s">
        <v>1467</v>
      </c>
      <c r="F253" s="168" t="s">
        <v>1468</v>
      </c>
      <c r="G253" s="168" t="s">
        <v>1519</v>
      </c>
      <c r="H253" s="168" t="s">
        <v>430</v>
      </c>
      <c r="I253" s="168" t="s">
        <v>1776</v>
      </c>
      <c r="J253" s="157">
        <v>28000000</v>
      </c>
      <c r="K253" s="168" t="s">
        <v>432</v>
      </c>
      <c r="L253" s="168" t="s">
        <v>1471</v>
      </c>
      <c r="M253" s="91"/>
    </row>
    <row r="254" spans="1:13" x14ac:dyDescent="0.25">
      <c r="A254" s="169">
        <v>13</v>
      </c>
      <c r="B254" s="154">
        <v>44329</v>
      </c>
      <c r="C254" s="169">
        <v>466</v>
      </c>
      <c r="D254" s="168" t="s">
        <v>1518</v>
      </c>
      <c r="E254" s="168" t="s">
        <v>1467</v>
      </c>
      <c r="F254" s="168" t="s">
        <v>1468</v>
      </c>
      <c r="G254" s="168" t="s">
        <v>1519</v>
      </c>
      <c r="H254" s="168" t="s">
        <v>433</v>
      </c>
      <c r="I254" s="168" t="s">
        <v>1777</v>
      </c>
      <c r="J254" s="157">
        <v>28129500</v>
      </c>
      <c r="K254" s="168" t="s">
        <v>435</v>
      </c>
      <c r="L254" s="168" t="s">
        <v>1471</v>
      </c>
      <c r="M254" s="91"/>
    </row>
    <row r="255" spans="1:13" x14ac:dyDescent="0.25">
      <c r="A255" s="169">
        <v>13</v>
      </c>
      <c r="B255" s="154">
        <v>44329</v>
      </c>
      <c r="C255" s="169">
        <v>466</v>
      </c>
      <c r="D255" s="168" t="s">
        <v>1518</v>
      </c>
      <c r="E255" s="168" t="s">
        <v>1467</v>
      </c>
      <c r="F255" s="168" t="s">
        <v>1468</v>
      </c>
      <c r="G255" s="168" t="s">
        <v>1519</v>
      </c>
      <c r="H255" s="168" t="s">
        <v>436</v>
      </c>
      <c r="I255" s="168" t="s">
        <v>1778</v>
      </c>
      <c r="J255" s="157">
        <v>33718692</v>
      </c>
      <c r="K255" s="168" t="s">
        <v>1779</v>
      </c>
      <c r="L255" s="168" t="s">
        <v>1471</v>
      </c>
      <c r="M255" s="91"/>
    </row>
    <row r="256" spans="1:13" x14ac:dyDescent="0.25">
      <c r="A256" s="169">
        <v>8</v>
      </c>
      <c r="B256" s="154">
        <v>44329</v>
      </c>
      <c r="C256" s="169">
        <v>466</v>
      </c>
      <c r="D256" s="168" t="s">
        <v>1518</v>
      </c>
      <c r="E256" s="168" t="s">
        <v>1467</v>
      </c>
      <c r="F256" s="168" t="s">
        <v>1468</v>
      </c>
      <c r="G256" s="168" t="s">
        <v>1519</v>
      </c>
      <c r="H256" s="168" t="s">
        <v>439</v>
      </c>
      <c r="I256" s="168" t="s">
        <v>1780</v>
      </c>
      <c r="J256" s="157">
        <v>29940000</v>
      </c>
      <c r="K256" s="168" t="s">
        <v>441</v>
      </c>
      <c r="L256" s="168" t="s">
        <v>1471</v>
      </c>
      <c r="M256" s="91"/>
    </row>
    <row r="257" spans="1:13" x14ac:dyDescent="0.25">
      <c r="A257" s="169">
        <v>13</v>
      </c>
      <c r="B257" s="154">
        <v>44329</v>
      </c>
      <c r="C257" s="169">
        <v>466</v>
      </c>
      <c r="D257" s="168" t="s">
        <v>1518</v>
      </c>
      <c r="E257" s="168" t="s">
        <v>1467</v>
      </c>
      <c r="F257" s="168" t="s">
        <v>1468</v>
      </c>
      <c r="G257" s="168" t="s">
        <v>1519</v>
      </c>
      <c r="H257" s="168" t="s">
        <v>442</v>
      </c>
      <c r="I257" s="168" t="s">
        <v>1781</v>
      </c>
      <c r="J257" s="157">
        <v>30000000</v>
      </c>
      <c r="K257" s="168" t="s">
        <v>444</v>
      </c>
      <c r="L257" s="168" t="s">
        <v>1471</v>
      </c>
      <c r="M257" s="91"/>
    </row>
    <row r="258" spans="1:13" x14ac:dyDescent="0.25">
      <c r="A258" s="169">
        <v>13</v>
      </c>
      <c r="B258" s="154">
        <v>44329</v>
      </c>
      <c r="C258" s="169">
        <v>466</v>
      </c>
      <c r="D258" s="168" t="s">
        <v>1518</v>
      </c>
      <c r="E258" s="168" t="s">
        <v>1467</v>
      </c>
      <c r="F258" s="168" t="s">
        <v>1468</v>
      </c>
      <c r="G258" s="168" t="s">
        <v>1519</v>
      </c>
      <c r="H258" s="168" t="s">
        <v>445</v>
      </c>
      <c r="I258" s="168" t="s">
        <v>1782</v>
      </c>
      <c r="J258" s="157">
        <v>22412295</v>
      </c>
      <c r="K258" s="168" t="s">
        <v>447</v>
      </c>
      <c r="L258" s="168" t="s">
        <v>1471</v>
      </c>
      <c r="M258" s="91"/>
    </row>
    <row r="259" spans="1:13" x14ac:dyDescent="0.25">
      <c r="A259" s="169">
        <v>10</v>
      </c>
      <c r="B259" s="154">
        <v>44329</v>
      </c>
      <c r="C259" s="169">
        <v>466</v>
      </c>
      <c r="D259" s="168" t="s">
        <v>1518</v>
      </c>
      <c r="E259" s="168" t="s">
        <v>1467</v>
      </c>
      <c r="F259" s="168" t="s">
        <v>1468</v>
      </c>
      <c r="G259" s="168" t="s">
        <v>1519</v>
      </c>
      <c r="H259" s="168" t="s">
        <v>448</v>
      </c>
      <c r="I259" s="168" t="s">
        <v>1783</v>
      </c>
      <c r="J259" s="157">
        <v>30000000</v>
      </c>
      <c r="K259" s="168" t="s">
        <v>1784</v>
      </c>
      <c r="L259" s="168" t="s">
        <v>1471</v>
      </c>
      <c r="M259" s="91"/>
    </row>
    <row r="260" spans="1:13" x14ac:dyDescent="0.25">
      <c r="A260" s="169">
        <v>4</v>
      </c>
      <c r="B260" s="154">
        <v>44329</v>
      </c>
      <c r="C260" s="169">
        <v>466</v>
      </c>
      <c r="D260" s="168" t="s">
        <v>1518</v>
      </c>
      <c r="E260" s="168" t="s">
        <v>1467</v>
      </c>
      <c r="F260" s="168" t="s">
        <v>1468</v>
      </c>
      <c r="G260" s="168" t="s">
        <v>1519</v>
      </c>
      <c r="H260" s="168" t="s">
        <v>451</v>
      </c>
      <c r="I260" s="168" t="s">
        <v>1785</v>
      </c>
      <c r="J260" s="157">
        <v>32364320</v>
      </c>
      <c r="K260" s="168" t="s">
        <v>453</v>
      </c>
      <c r="L260" s="168" t="s">
        <v>1471</v>
      </c>
      <c r="M260" s="91"/>
    </row>
    <row r="261" spans="1:13" x14ac:dyDescent="0.25">
      <c r="A261" s="169">
        <v>10</v>
      </c>
      <c r="B261" s="154">
        <v>44329</v>
      </c>
      <c r="C261" s="169">
        <v>466</v>
      </c>
      <c r="D261" s="168" t="s">
        <v>1518</v>
      </c>
      <c r="E261" s="168" t="s">
        <v>1467</v>
      </c>
      <c r="F261" s="168" t="s">
        <v>1468</v>
      </c>
      <c r="G261" s="168" t="s">
        <v>1519</v>
      </c>
      <c r="H261" s="168" t="s">
        <v>454</v>
      </c>
      <c r="I261" s="168" t="s">
        <v>1786</v>
      </c>
      <c r="J261" s="157">
        <v>29428400</v>
      </c>
      <c r="K261" s="168" t="s">
        <v>1787</v>
      </c>
      <c r="L261" s="168" t="s">
        <v>1471</v>
      </c>
      <c r="M261" s="91"/>
    </row>
    <row r="262" spans="1:13" x14ac:dyDescent="0.25">
      <c r="A262" s="169">
        <v>13</v>
      </c>
      <c r="B262" s="154">
        <v>44329</v>
      </c>
      <c r="C262" s="169">
        <v>466</v>
      </c>
      <c r="D262" s="168" t="s">
        <v>1518</v>
      </c>
      <c r="E262" s="168" t="s">
        <v>1467</v>
      </c>
      <c r="F262" s="168" t="s">
        <v>1468</v>
      </c>
      <c r="G262" s="168" t="s">
        <v>1519</v>
      </c>
      <c r="H262" s="168" t="s">
        <v>457</v>
      </c>
      <c r="I262" s="168" t="s">
        <v>1788</v>
      </c>
      <c r="J262" s="157">
        <v>30000000</v>
      </c>
      <c r="K262" s="168" t="s">
        <v>1789</v>
      </c>
      <c r="L262" s="168" t="s">
        <v>1471</v>
      </c>
      <c r="M262" s="91"/>
    </row>
    <row r="263" spans="1:13" x14ac:dyDescent="0.25">
      <c r="A263" s="169">
        <v>8</v>
      </c>
      <c r="B263" s="154">
        <v>44329</v>
      </c>
      <c r="C263" s="169">
        <v>466</v>
      </c>
      <c r="D263" s="168" t="s">
        <v>1518</v>
      </c>
      <c r="E263" s="168" t="s">
        <v>1467</v>
      </c>
      <c r="F263" s="168" t="s">
        <v>1468</v>
      </c>
      <c r="G263" s="168" t="s">
        <v>1519</v>
      </c>
      <c r="H263" s="168" t="s">
        <v>460</v>
      </c>
      <c r="I263" s="168" t="s">
        <v>1790</v>
      </c>
      <c r="J263" s="157">
        <v>30043700</v>
      </c>
      <c r="K263" s="168" t="s">
        <v>462</v>
      </c>
      <c r="L263" s="168" t="s">
        <v>1471</v>
      </c>
      <c r="M263" s="91"/>
    </row>
    <row r="264" spans="1:13" x14ac:dyDescent="0.25">
      <c r="A264" s="169">
        <v>13</v>
      </c>
      <c r="B264" s="149">
        <v>44329</v>
      </c>
      <c r="C264" s="149">
        <v>466</v>
      </c>
      <c r="D264" s="152" t="s">
        <v>1518</v>
      </c>
      <c r="E264" s="152" t="s">
        <v>1467</v>
      </c>
      <c r="F264" s="152" t="s">
        <v>1468</v>
      </c>
      <c r="G264" s="152" t="s">
        <v>1519</v>
      </c>
      <c r="H264" s="152" t="s">
        <v>463</v>
      </c>
      <c r="I264" s="152" t="s">
        <v>1791</v>
      </c>
      <c r="J264" s="172">
        <v>30000000</v>
      </c>
      <c r="K264" s="152" t="s">
        <v>1792</v>
      </c>
      <c r="L264" s="152" t="s">
        <v>1471</v>
      </c>
      <c r="M264" s="91"/>
    </row>
    <row r="265" spans="1:13" x14ac:dyDescent="0.25">
      <c r="A265" s="149">
        <v>7</v>
      </c>
      <c r="B265" s="149">
        <v>44329</v>
      </c>
      <c r="C265" s="149">
        <v>466</v>
      </c>
      <c r="D265" s="152" t="s">
        <v>1518</v>
      </c>
      <c r="E265" s="152" t="s">
        <v>1467</v>
      </c>
      <c r="F265" s="152" t="s">
        <v>1468</v>
      </c>
      <c r="G265" s="152" t="s">
        <v>1519</v>
      </c>
      <c r="H265" s="152" t="s">
        <v>466</v>
      </c>
      <c r="I265" s="152" t="s">
        <v>1793</v>
      </c>
      <c r="J265" s="172">
        <v>30000000</v>
      </c>
      <c r="K265" s="152" t="s">
        <v>468</v>
      </c>
      <c r="L265" s="152" t="s">
        <v>1471</v>
      </c>
      <c r="M265" s="91"/>
    </row>
    <row r="266" spans="1:13" x14ac:dyDescent="0.25">
      <c r="A266" s="169">
        <v>13</v>
      </c>
      <c r="B266" s="149">
        <v>44329</v>
      </c>
      <c r="C266" s="149">
        <v>466</v>
      </c>
      <c r="D266" s="152" t="s">
        <v>1518</v>
      </c>
      <c r="E266" s="152" t="s">
        <v>1467</v>
      </c>
      <c r="F266" s="152" t="s">
        <v>1468</v>
      </c>
      <c r="G266" s="152" t="s">
        <v>1519</v>
      </c>
      <c r="H266" s="152" t="s">
        <v>469</v>
      </c>
      <c r="I266" s="152" t="s">
        <v>1794</v>
      </c>
      <c r="J266" s="172">
        <v>30000000</v>
      </c>
      <c r="K266" s="152" t="s">
        <v>471</v>
      </c>
      <c r="L266" s="152" t="s">
        <v>1471</v>
      </c>
      <c r="M266" s="91"/>
    </row>
    <row r="267" spans="1:13" x14ac:dyDescent="0.25">
      <c r="A267" s="169">
        <v>8</v>
      </c>
      <c r="B267" s="149">
        <v>44329</v>
      </c>
      <c r="C267" s="149">
        <v>466</v>
      </c>
      <c r="D267" s="152" t="s">
        <v>1518</v>
      </c>
      <c r="E267" s="152" t="s">
        <v>1467</v>
      </c>
      <c r="F267" s="152" t="s">
        <v>1468</v>
      </c>
      <c r="G267" s="152" t="s">
        <v>1519</v>
      </c>
      <c r="H267" s="152" t="s">
        <v>472</v>
      </c>
      <c r="I267" s="152" t="s">
        <v>1795</v>
      </c>
      <c r="J267" s="172">
        <v>30000000</v>
      </c>
      <c r="K267" s="152" t="s">
        <v>1796</v>
      </c>
      <c r="L267" s="152" t="s">
        <v>1471</v>
      </c>
      <c r="M267" s="91"/>
    </row>
    <row r="268" spans="1:13" x14ac:dyDescent="0.25">
      <c r="A268" s="169">
        <v>13</v>
      </c>
      <c r="B268" s="149">
        <v>44329</v>
      </c>
      <c r="C268" s="149">
        <v>466</v>
      </c>
      <c r="D268" s="152" t="s">
        <v>1518</v>
      </c>
      <c r="E268" s="152" t="s">
        <v>1467</v>
      </c>
      <c r="F268" s="152" t="s">
        <v>1468</v>
      </c>
      <c r="G268" s="152" t="s">
        <v>1519</v>
      </c>
      <c r="H268" s="152" t="s">
        <v>475</v>
      </c>
      <c r="I268" s="152" t="s">
        <v>1797</v>
      </c>
      <c r="J268" s="172">
        <v>30000000</v>
      </c>
      <c r="K268" s="152" t="s">
        <v>477</v>
      </c>
      <c r="L268" s="152" t="s">
        <v>1471</v>
      </c>
      <c r="M268" s="91"/>
    </row>
    <row r="269" spans="1:13" x14ac:dyDescent="0.25">
      <c r="A269" s="169">
        <v>10</v>
      </c>
      <c r="B269" s="149">
        <v>44329</v>
      </c>
      <c r="C269" s="149">
        <v>466</v>
      </c>
      <c r="D269" s="152" t="s">
        <v>1518</v>
      </c>
      <c r="E269" s="152" t="s">
        <v>1467</v>
      </c>
      <c r="F269" s="152" t="s">
        <v>1468</v>
      </c>
      <c r="G269" s="152" t="s">
        <v>1519</v>
      </c>
      <c r="H269" s="152" t="s">
        <v>478</v>
      </c>
      <c r="I269" s="152" t="s">
        <v>1798</v>
      </c>
      <c r="J269" s="172">
        <v>30225096</v>
      </c>
      <c r="K269" s="152" t="s">
        <v>1799</v>
      </c>
      <c r="L269" s="152" t="s">
        <v>1471</v>
      </c>
      <c r="M269" s="91"/>
    </row>
    <row r="270" spans="1:13" x14ac:dyDescent="0.25">
      <c r="A270" s="149">
        <v>3</v>
      </c>
      <c r="B270" s="149">
        <v>44329</v>
      </c>
      <c r="C270" s="149">
        <v>466</v>
      </c>
      <c r="D270" s="152" t="s">
        <v>1518</v>
      </c>
      <c r="E270" s="152" t="s">
        <v>1467</v>
      </c>
      <c r="F270" s="152" t="s">
        <v>1468</v>
      </c>
      <c r="G270" s="152" t="s">
        <v>1519</v>
      </c>
      <c r="H270" s="152" t="s">
        <v>481</v>
      </c>
      <c r="I270" s="152" t="s">
        <v>1800</v>
      </c>
      <c r="J270" s="172">
        <v>29760000</v>
      </c>
      <c r="K270" s="152" t="s">
        <v>1801</v>
      </c>
      <c r="L270" s="152" t="s">
        <v>1471</v>
      </c>
      <c r="M270" s="91"/>
    </row>
    <row r="271" spans="1:13" x14ac:dyDescent="0.25">
      <c r="A271" s="169">
        <v>13</v>
      </c>
      <c r="B271" s="149">
        <v>44329</v>
      </c>
      <c r="C271" s="149">
        <v>466</v>
      </c>
      <c r="D271" s="152" t="s">
        <v>1518</v>
      </c>
      <c r="E271" s="152" t="s">
        <v>1467</v>
      </c>
      <c r="F271" s="152" t="s">
        <v>1468</v>
      </c>
      <c r="G271" s="152" t="s">
        <v>1519</v>
      </c>
      <c r="H271" s="152" t="s">
        <v>484</v>
      </c>
      <c r="I271" s="152" t="s">
        <v>1802</v>
      </c>
      <c r="J271" s="172">
        <v>30000000</v>
      </c>
      <c r="K271" s="152" t="s">
        <v>1803</v>
      </c>
      <c r="L271" s="152" t="s">
        <v>1471</v>
      </c>
      <c r="M271" s="91"/>
    </row>
    <row r="272" spans="1:13" x14ac:dyDescent="0.25">
      <c r="A272" s="169">
        <v>13</v>
      </c>
      <c r="B272" s="149">
        <v>44329</v>
      </c>
      <c r="C272" s="149">
        <v>466</v>
      </c>
      <c r="D272" s="152" t="s">
        <v>1518</v>
      </c>
      <c r="E272" s="152" t="s">
        <v>1467</v>
      </c>
      <c r="F272" s="152" t="s">
        <v>1468</v>
      </c>
      <c r="G272" s="152" t="s">
        <v>1519</v>
      </c>
      <c r="H272" s="152" t="s">
        <v>487</v>
      </c>
      <c r="I272" s="152" t="s">
        <v>1804</v>
      </c>
      <c r="J272" s="172">
        <v>33980160</v>
      </c>
      <c r="K272" s="152" t="s">
        <v>1805</v>
      </c>
      <c r="L272" s="152" t="s">
        <v>1471</v>
      </c>
      <c r="M272" s="91"/>
    </row>
    <row r="273" spans="1:13" x14ac:dyDescent="0.25">
      <c r="A273" s="169">
        <v>13</v>
      </c>
      <c r="B273" s="149">
        <v>44329</v>
      </c>
      <c r="C273" s="149">
        <v>466</v>
      </c>
      <c r="D273" s="152" t="s">
        <v>1518</v>
      </c>
      <c r="E273" s="152" t="s">
        <v>1467</v>
      </c>
      <c r="F273" s="152" t="s">
        <v>1468</v>
      </c>
      <c r="G273" s="152" t="s">
        <v>1519</v>
      </c>
      <c r="H273" s="152" t="s">
        <v>490</v>
      </c>
      <c r="I273" s="152" t="s">
        <v>1806</v>
      </c>
      <c r="J273" s="172">
        <v>30000000</v>
      </c>
      <c r="K273" s="152" t="s">
        <v>492</v>
      </c>
      <c r="L273" s="152" t="s">
        <v>1471</v>
      </c>
      <c r="M273" s="91"/>
    </row>
    <row r="274" spans="1:13" x14ac:dyDescent="0.25">
      <c r="A274" s="169">
        <v>13</v>
      </c>
      <c r="B274" s="149">
        <v>44329</v>
      </c>
      <c r="C274" s="149">
        <v>466</v>
      </c>
      <c r="D274" s="152" t="s">
        <v>1518</v>
      </c>
      <c r="E274" s="152" t="s">
        <v>1467</v>
      </c>
      <c r="F274" s="152" t="s">
        <v>1468</v>
      </c>
      <c r="G274" s="152" t="s">
        <v>1519</v>
      </c>
      <c r="H274" s="152" t="s">
        <v>493</v>
      </c>
      <c r="I274" s="152" t="s">
        <v>1807</v>
      </c>
      <c r="J274" s="172">
        <v>30000000</v>
      </c>
      <c r="K274" s="152" t="s">
        <v>1808</v>
      </c>
      <c r="L274" s="152" t="s">
        <v>1471</v>
      </c>
      <c r="M274" s="91"/>
    </row>
    <row r="275" spans="1:13" x14ac:dyDescent="0.25">
      <c r="A275" s="169">
        <v>5</v>
      </c>
      <c r="B275" s="149">
        <v>44329</v>
      </c>
      <c r="C275" s="149">
        <v>466</v>
      </c>
      <c r="D275" s="152" t="s">
        <v>1518</v>
      </c>
      <c r="E275" s="152" t="s">
        <v>1467</v>
      </c>
      <c r="F275" s="152" t="s">
        <v>1468</v>
      </c>
      <c r="G275" s="152" t="s">
        <v>1519</v>
      </c>
      <c r="H275" s="152" t="s">
        <v>496</v>
      </c>
      <c r="I275" s="152" t="s">
        <v>1809</v>
      </c>
      <c r="J275" s="172">
        <v>34285714</v>
      </c>
      <c r="K275" s="152" t="s">
        <v>498</v>
      </c>
      <c r="L275" s="152" t="s">
        <v>1471</v>
      </c>
      <c r="M275" s="91"/>
    </row>
    <row r="276" spans="1:13" x14ac:dyDescent="0.25">
      <c r="A276" s="149">
        <v>2</v>
      </c>
      <c r="B276" s="149">
        <v>44329</v>
      </c>
      <c r="C276" s="149">
        <v>466</v>
      </c>
      <c r="D276" s="152" t="s">
        <v>1518</v>
      </c>
      <c r="E276" s="152" t="s">
        <v>1467</v>
      </c>
      <c r="F276" s="152" t="s">
        <v>1468</v>
      </c>
      <c r="G276" s="152" t="s">
        <v>1519</v>
      </c>
      <c r="H276" s="152" t="s">
        <v>499</v>
      </c>
      <c r="I276" s="152" t="s">
        <v>1810</v>
      </c>
      <c r="J276" s="172">
        <v>33150789</v>
      </c>
      <c r="K276" s="152" t="s">
        <v>501</v>
      </c>
      <c r="L276" s="152" t="s">
        <v>1471</v>
      </c>
      <c r="M276" s="91"/>
    </row>
    <row r="277" spans="1:13" x14ac:dyDescent="0.25">
      <c r="A277" s="169">
        <v>10</v>
      </c>
      <c r="B277" s="149">
        <v>44329</v>
      </c>
      <c r="C277" s="149">
        <v>466</v>
      </c>
      <c r="D277" s="152" t="s">
        <v>1518</v>
      </c>
      <c r="E277" s="152" t="s">
        <v>1467</v>
      </c>
      <c r="F277" s="152" t="s">
        <v>1468</v>
      </c>
      <c r="G277" s="152" t="s">
        <v>1519</v>
      </c>
      <c r="H277" s="152" t="s">
        <v>502</v>
      </c>
      <c r="I277" s="152" t="s">
        <v>1811</v>
      </c>
      <c r="J277" s="172">
        <v>29907252</v>
      </c>
      <c r="K277" s="152" t="s">
        <v>1812</v>
      </c>
      <c r="L277" s="152" t="s">
        <v>1471</v>
      </c>
      <c r="M277" s="91"/>
    </row>
    <row r="278" spans="1:13" x14ac:dyDescent="0.25">
      <c r="A278" s="169">
        <v>13</v>
      </c>
      <c r="B278" s="149">
        <v>44329</v>
      </c>
      <c r="C278" s="149">
        <v>466</v>
      </c>
      <c r="D278" s="152" t="s">
        <v>1518</v>
      </c>
      <c r="E278" s="152" t="s">
        <v>1467</v>
      </c>
      <c r="F278" s="152" t="s">
        <v>1468</v>
      </c>
      <c r="G278" s="152" t="s">
        <v>1519</v>
      </c>
      <c r="H278" s="152" t="s">
        <v>505</v>
      </c>
      <c r="I278" s="152" t="s">
        <v>1813</v>
      </c>
      <c r="J278" s="172">
        <v>29580000</v>
      </c>
      <c r="K278" s="152" t="s">
        <v>1814</v>
      </c>
      <c r="L278" s="152" t="s">
        <v>1471</v>
      </c>
      <c r="M278" s="91"/>
    </row>
    <row r="279" spans="1:13" x14ac:dyDescent="0.25">
      <c r="A279" s="169">
        <v>13</v>
      </c>
      <c r="B279" s="149">
        <v>44329</v>
      </c>
      <c r="C279" s="149">
        <v>466</v>
      </c>
      <c r="D279" s="152" t="s">
        <v>1518</v>
      </c>
      <c r="E279" s="152" t="s">
        <v>1467</v>
      </c>
      <c r="F279" s="152" t="s">
        <v>1468</v>
      </c>
      <c r="G279" s="152" t="s">
        <v>1519</v>
      </c>
      <c r="H279" s="152" t="s">
        <v>508</v>
      </c>
      <c r="I279" s="152" t="s">
        <v>509</v>
      </c>
      <c r="J279" s="172">
        <v>27590000</v>
      </c>
      <c r="K279" s="152" t="s">
        <v>510</v>
      </c>
      <c r="L279" s="152" t="s">
        <v>1471</v>
      </c>
      <c r="M279" s="91"/>
    </row>
    <row r="280" spans="1:13" x14ac:dyDescent="0.25">
      <c r="A280" s="169">
        <v>13</v>
      </c>
      <c r="B280" s="149">
        <v>44329</v>
      </c>
      <c r="C280" s="149">
        <v>466</v>
      </c>
      <c r="D280" s="152" t="s">
        <v>1518</v>
      </c>
      <c r="E280" s="152" t="s">
        <v>1467</v>
      </c>
      <c r="F280" s="152" t="s">
        <v>1468</v>
      </c>
      <c r="G280" s="152" t="s">
        <v>1519</v>
      </c>
      <c r="H280" s="152" t="s">
        <v>511</v>
      </c>
      <c r="I280" s="152" t="s">
        <v>1815</v>
      </c>
      <c r="J280" s="172">
        <v>5227405</v>
      </c>
      <c r="K280" s="152" t="s">
        <v>45</v>
      </c>
      <c r="L280" s="152" t="s">
        <v>1471</v>
      </c>
      <c r="M280" s="91"/>
    </row>
    <row r="281" spans="1:13" x14ac:dyDescent="0.25">
      <c r="A281" s="149">
        <v>16</v>
      </c>
      <c r="B281" s="149">
        <v>44329</v>
      </c>
      <c r="C281" s="149">
        <v>466</v>
      </c>
      <c r="D281" s="152" t="s">
        <v>1518</v>
      </c>
      <c r="E281" s="152" t="s">
        <v>1467</v>
      </c>
      <c r="F281" s="152" t="s">
        <v>1468</v>
      </c>
      <c r="G281" s="152" t="s">
        <v>1519</v>
      </c>
      <c r="H281" s="152" t="s">
        <v>513</v>
      </c>
      <c r="I281" s="152" t="s">
        <v>1816</v>
      </c>
      <c r="J281" s="172">
        <v>29980000</v>
      </c>
      <c r="K281" s="152" t="s">
        <v>1817</v>
      </c>
      <c r="L281" s="152" t="s">
        <v>1471</v>
      </c>
      <c r="M281" s="91"/>
    </row>
    <row r="282" spans="1:13" x14ac:dyDescent="0.25">
      <c r="A282" s="169">
        <v>8</v>
      </c>
      <c r="B282" s="149">
        <v>44329</v>
      </c>
      <c r="C282" s="149">
        <v>466</v>
      </c>
      <c r="D282" s="152" t="s">
        <v>1518</v>
      </c>
      <c r="E282" s="152" t="s">
        <v>1467</v>
      </c>
      <c r="F282" s="152" t="s">
        <v>1468</v>
      </c>
      <c r="G282" s="152" t="s">
        <v>1519</v>
      </c>
      <c r="H282" s="152" t="s">
        <v>517</v>
      </c>
      <c r="I282" s="152" t="s">
        <v>1818</v>
      </c>
      <c r="J282" s="172">
        <v>33355555</v>
      </c>
      <c r="K282" s="152" t="s">
        <v>1819</v>
      </c>
      <c r="L282" s="152" t="s">
        <v>1471</v>
      </c>
      <c r="M282" s="91"/>
    </row>
    <row r="283" spans="1:13" x14ac:dyDescent="0.25">
      <c r="A283" s="169">
        <v>8</v>
      </c>
      <c r="B283" s="149">
        <v>44329</v>
      </c>
      <c r="C283" s="149">
        <v>466</v>
      </c>
      <c r="D283" s="152" t="s">
        <v>1518</v>
      </c>
      <c r="E283" s="152" t="s">
        <v>1467</v>
      </c>
      <c r="F283" s="152" t="s">
        <v>1468</v>
      </c>
      <c r="G283" s="152" t="s">
        <v>1519</v>
      </c>
      <c r="H283" s="152" t="s">
        <v>520</v>
      </c>
      <c r="I283" s="152" t="s">
        <v>1820</v>
      </c>
      <c r="J283" s="172">
        <v>21000000</v>
      </c>
      <c r="K283" s="152" t="s">
        <v>522</v>
      </c>
      <c r="L283" s="152" t="s">
        <v>1471</v>
      </c>
      <c r="M283" s="91"/>
    </row>
    <row r="284" spans="1:13" x14ac:dyDescent="0.25">
      <c r="A284" s="169">
        <v>13</v>
      </c>
      <c r="B284" s="149">
        <v>44329</v>
      </c>
      <c r="C284" s="149">
        <v>466</v>
      </c>
      <c r="D284" s="152" t="s">
        <v>1518</v>
      </c>
      <c r="E284" s="152" t="s">
        <v>1467</v>
      </c>
      <c r="F284" s="152" t="s">
        <v>1468</v>
      </c>
      <c r="G284" s="152" t="s">
        <v>1519</v>
      </c>
      <c r="H284" s="152" t="s">
        <v>523</v>
      </c>
      <c r="I284" s="152" t="s">
        <v>1821</v>
      </c>
      <c r="J284" s="172">
        <v>26495000</v>
      </c>
      <c r="K284" s="152" t="s">
        <v>1822</v>
      </c>
      <c r="L284" s="152" t="s">
        <v>1471</v>
      </c>
      <c r="M284" s="91"/>
    </row>
    <row r="285" spans="1:13" x14ac:dyDescent="0.25">
      <c r="A285" s="169">
        <v>13</v>
      </c>
      <c r="B285" s="149">
        <v>44329</v>
      </c>
      <c r="C285" s="149">
        <v>466</v>
      </c>
      <c r="D285" s="152" t="s">
        <v>1518</v>
      </c>
      <c r="E285" s="152" t="s">
        <v>1467</v>
      </c>
      <c r="F285" s="152" t="s">
        <v>1468</v>
      </c>
      <c r="G285" s="152" t="s">
        <v>1519</v>
      </c>
      <c r="H285" s="152" t="s">
        <v>526</v>
      </c>
      <c r="I285" s="152" t="s">
        <v>1823</v>
      </c>
      <c r="J285" s="172">
        <v>28509231</v>
      </c>
      <c r="K285" s="152" t="s">
        <v>1824</v>
      </c>
      <c r="L285" s="152" t="s">
        <v>1471</v>
      </c>
      <c r="M285" s="91"/>
    </row>
    <row r="286" spans="1:13" x14ac:dyDescent="0.25">
      <c r="A286" s="169">
        <v>13</v>
      </c>
      <c r="B286" s="149">
        <v>44329</v>
      </c>
      <c r="C286" s="149">
        <v>466</v>
      </c>
      <c r="D286" s="152" t="s">
        <v>1518</v>
      </c>
      <c r="E286" s="152" t="s">
        <v>1467</v>
      </c>
      <c r="F286" s="152" t="s">
        <v>1468</v>
      </c>
      <c r="G286" s="152" t="s">
        <v>1519</v>
      </c>
      <c r="H286" s="152" t="s">
        <v>529</v>
      </c>
      <c r="I286" s="152" t="s">
        <v>1825</v>
      </c>
      <c r="J286" s="172">
        <v>29916699</v>
      </c>
      <c r="K286" s="152" t="s">
        <v>1826</v>
      </c>
      <c r="L286" s="152" t="s">
        <v>1471</v>
      </c>
      <c r="M286" s="91"/>
    </row>
    <row r="287" spans="1:13" x14ac:dyDescent="0.25">
      <c r="A287" s="169">
        <v>13</v>
      </c>
      <c r="B287" s="149">
        <v>44329</v>
      </c>
      <c r="C287" s="149">
        <v>466</v>
      </c>
      <c r="D287" s="152" t="s">
        <v>1518</v>
      </c>
      <c r="E287" s="152" t="s">
        <v>1467</v>
      </c>
      <c r="F287" s="152" t="s">
        <v>1468</v>
      </c>
      <c r="G287" s="152" t="s">
        <v>1519</v>
      </c>
      <c r="H287" s="152" t="s">
        <v>532</v>
      </c>
      <c r="I287" s="152" t="s">
        <v>1827</v>
      </c>
      <c r="J287" s="172">
        <v>29435000</v>
      </c>
      <c r="K287" s="152" t="s">
        <v>1828</v>
      </c>
      <c r="L287" s="152" t="s">
        <v>1471</v>
      </c>
      <c r="M287" s="91"/>
    </row>
    <row r="288" spans="1:13" x14ac:dyDescent="0.25">
      <c r="A288" s="169">
        <v>10</v>
      </c>
      <c r="B288" s="149">
        <v>44329</v>
      </c>
      <c r="C288" s="149">
        <v>466</v>
      </c>
      <c r="D288" s="152" t="s">
        <v>1518</v>
      </c>
      <c r="E288" s="152" t="s">
        <v>1467</v>
      </c>
      <c r="F288" s="152" t="s">
        <v>1468</v>
      </c>
      <c r="G288" s="152" t="s">
        <v>1519</v>
      </c>
      <c r="H288" s="152" t="s">
        <v>535</v>
      </c>
      <c r="I288" s="152" t="s">
        <v>1829</v>
      </c>
      <c r="J288" s="172">
        <v>24326833</v>
      </c>
      <c r="K288" s="152" t="s">
        <v>537</v>
      </c>
      <c r="L288" s="152" t="s">
        <v>1471</v>
      </c>
      <c r="M288" s="91"/>
    </row>
    <row r="289" spans="1:13" x14ac:dyDescent="0.25">
      <c r="A289" s="169">
        <v>13</v>
      </c>
      <c r="B289" s="149">
        <v>44329</v>
      </c>
      <c r="C289" s="149">
        <v>466</v>
      </c>
      <c r="D289" s="152" t="s">
        <v>1518</v>
      </c>
      <c r="E289" s="152" t="s">
        <v>1467</v>
      </c>
      <c r="F289" s="152" t="s">
        <v>1468</v>
      </c>
      <c r="G289" s="152" t="s">
        <v>1519</v>
      </c>
      <c r="H289" s="152" t="s">
        <v>538</v>
      </c>
      <c r="I289" s="152" t="s">
        <v>1830</v>
      </c>
      <c r="J289" s="172">
        <v>29958195</v>
      </c>
      <c r="K289" s="152" t="s">
        <v>540</v>
      </c>
      <c r="L289" s="152" t="s">
        <v>1471</v>
      </c>
      <c r="M289" s="91"/>
    </row>
    <row r="290" spans="1:13" x14ac:dyDescent="0.25">
      <c r="A290" s="149">
        <v>7</v>
      </c>
      <c r="B290" s="149">
        <v>44329</v>
      </c>
      <c r="C290" s="149">
        <v>466</v>
      </c>
      <c r="D290" s="152" t="s">
        <v>1518</v>
      </c>
      <c r="E290" s="152" t="s">
        <v>1467</v>
      </c>
      <c r="F290" s="152" t="s">
        <v>1468</v>
      </c>
      <c r="G290" s="152" t="s">
        <v>1519</v>
      </c>
      <c r="H290" s="152" t="s">
        <v>541</v>
      </c>
      <c r="I290" s="152" t="s">
        <v>1831</v>
      </c>
      <c r="J290" s="172">
        <v>34285715</v>
      </c>
      <c r="K290" s="152" t="s">
        <v>543</v>
      </c>
      <c r="L290" s="152" t="s">
        <v>1471</v>
      </c>
      <c r="M290" s="91"/>
    </row>
    <row r="291" spans="1:13" x14ac:dyDescent="0.25">
      <c r="A291" s="169">
        <v>13</v>
      </c>
      <c r="B291" s="149">
        <v>44329</v>
      </c>
      <c r="C291" s="149">
        <v>466</v>
      </c>
      <c r="D291" s="152" t="s">
        <v>1518</v>
      </c>
      <c r="E291" s="152" t="s">
        <v>1467</v>
      </c>
      <c r="F291" s="152" t="s">
        <v>1468</v>
      </c>
      <c r="G291" s="152" t="s">
        <v>1519</v>
      </c>
      <c r="H291" s="152" t="s">
        <v>544</v>
      </c>
      <c r="I291" s="152" t="s">
        <v>1832</v>
      </c>
      <c r="J291" s="172">
        <v>30000000</v>
      </c>
      <c r="K291" s="152" t="s">
        <v>546</v>
      </c>
      <c r="L291" s="152" t="s">
        <v>1471</v>
      </c>
      <c r="M291" s="91"/>
    </row>
    <row r="292" spans="1:13" x14ac:dyDescent="0.25">
      <c r="A292" s="149">
        <v>9</v>
      </c>
      <c r="B292" s="149">
        <v>44329</v>
      </c>
      <c r="C292" s="149">
        <v>466</v>
      </c>
      <c r="D292" s="152" t="s">
        <v>1518</v>
      </c>
      <c r="E292" s="152" t="s">
        <v>1467</v>
      </c>
      <c r="F292" s="152" t="s">
        <v>1468</v>
      </c>
      <c r="G292" s="152" t="s">
        <v>1519</v>
      </c>
      <c r="H292" s="152" t="s">
        <v>547</v>
      </c>
      <c r="I292" s="152" t="s">
        <v>1833</v>
      </c>
      <c r="J292" s="172">
        <v>11263100</v>
      </c>
      <c r="K292" s="152" t="s">
        <v>1834</v>
      </c>
      <c r="L292" s="152" t="s">
        <v>1471</v>
      </c>
      <c r="M292" s="91"/>
    </row>
    <row r="293" spans="1:13" x14ac:dyDescent="0.25">
      <c r="A293" s="169">
        <v>13</v>
      </c>
      <c r="B293" s="149">
        <v>44329</v>
      </c>
      <c r="C293" s="149">
        <v>466</v>
      </c>
      <c r="D293" s="152" t="s">
        <v>1518</v>
      </c>
      <c r="E293" s="152" t="s">
        <v>1467</v>
      </c>
      <c r="F293" s="152" t="s">
        <v>1468</v>
      </c>
      <c r="G293" s="152" t="s">
        <v>1519</v>
      </c>
      <c r="H293" s="152" t="s">
        <v>550</v>
      </c>
      <c r="I293" s="152" t="s">
        <v>1835</v>
      </c>
      <c r="J293" s="172">
        <v>20916000</v>
      </c>
      <c r="K293" s="152" t="s">
        <v>1836</v>
      </c>
      <c r="L293" s="152" t="s">
        <v>1471</v>
      </c>
      <c r="M293" s="91"/>
    </row>
    <row r="294" spans="1:13" x14ac:dyDescent="0.25">
      <c r="A294" s="169">
        <v>13</v>
      </c>
      <c r="B294" s="149">
        <v>44329</v>
      </c>
      <c r="C294" s="149">
        <v>466</v>
      </c>
      <c r="D294" s="152" t="s">
        <v>1518</v>
      </c>
      <c r="E294" s="152" t="s">
        <v>1467</v>
      </c>
      <c r="F294" s="152" t="s">
        <v>1468</v>
      </c>
      <c r="G294" s="152" t="s">
        <v>1519</v>
      </c>
      <c r="H294" s="152" t="s">
        <v>553</v>
      </c>
      <c r="I294" s="152" t="s">
        <v>1837</v>
      </c>
      <c r="J294" s="172">
        <v>34276550</v>
      </c>
      <c r="K294" s="152" t="s">
        <v>555</v>
      </c>
      <c r="L294" s="152" t="s">
        <v>1471</v>
      </c>
      <c r="M294" s="91"/>
    </row>
    <row r="295" spans="1:13" x14ac:dyDescent="0.25">
      <c r="A295" s="169">
        <v>5</v>
      </c>
      <c r="B295" s="149">
        <v>44329</v>
      </c>
      <c r="C295" s="149">
        <v>466</v>
      </c>
      <c r="D295" s="152" t="s">
        <v>1518</v>
      </c>
      <c r="E295" s="152" t="s">
        <v>1467</v>
      </c>
      <c r="F295" s="152" t="s">
        <v>1468</v>
      </c>
      <c r="G295" s="152" t="s">
        <v>1519</v>
      </c>
      <c r="H295" s="152" t="s">
        <v>556</v>
      </c>
      <c r="I295" s="152" t="s">
        <v>1838</v>
      </c>
      <c r="J295" s="172">
        <v>18934309</v>
      </c>
      <c r="K295" s="152" t="s">
        <v>1839</v>
      </c>
      <c r="L295" s="152" t="s">
        <v>1471</v>
      </c>
      <c r="M295" s="91"/>
    </row>
    <row r="296" spans="1:13" x14ac:dyDescent="0.25">
      <c r="A296" s="169">
        <v>5</v>
      </c>
      <c r="B296" s="149">
        <v>44329</v>
      </c>
      <c r="C296" s="149">
        <v>466</v>
      </c>
      <c r="D296" s="152" t="s">
        <v>1518</v>
      </c>
      <c r="E296" s="152" t="s">
        <v>1467</v>
      </c>
      <c r="F296" s="152" t="s">
        <v>1468</v>
      </c>
      <c r="G296" s="152" t="s">
        <v>1519</v>
      </c>
      <c r="H296" s="152" t="s">
        <v>559</v>
      </c>
      <c r="I296" s="152" t="s">
        <v>1840</v>
      </c>
      <c r="J296" s="172">
        <v>30000000</v>
      </c>
      <c r="K296" s="152" t="s">
        <v>561</v>
      </c>
      <c r="L296" s="152" t="s">
        <v>1471</v>
      </c>
      <c r="M296" s="91"/>
    </row>
    <row r="297" spans="1:13" x14ac:dyDescent="0.25">
      <c r="A297" s="169">
        <v>13</v>
      </c>
      <c r="B297" s="149">
        <v>44329</v>
      </c>
      <c r="C297" s="149">
        <v>466</v>
      </c>
      <c r="D297" s="152" t="s">
        <v>1518</v>
      </c>
      <c r="E297" s="152" t="s">
        <v>1467</v>
      </c>
      <c r="F297" s="152" t="s">
        <v>1468</v>
      </c>
      <c r="G297" s="152" t="s">
        <v>1519</v>
      </c>
      <c r="H297" s="152" t="s">
        <v>562</v>
      </c>
      <c r="I297" s="152" t="s">
        <v>1841</v>
      </c>
      <c r="J297" s="172">
        <v>30000000</v>
      </c>
      <c r="K297" s="152" t="s">
        <v>564</v>
      </c>
      <c r="L297" s="152" t="s">
        <v>1471</v>
      </c>
      <c r="M297" s="91"/>
    </row>
    <row r="298" spans="1:13" x14ac:dyDescent="0.25">
      <c r="A298" s="149">
        <v>1</v>
      </c>
      <c r="B298" s="149">
        <v>44329</v>
      </c>
      <c r="C298" s="149">
        <v>466</v>
      </c>
      <c r="D298" s="152" t="s">
        <v>1518</v>
      </c>
      <c r="E298" s="152" t="s">
        <v>1467</v>
      </c>
      <c r="F298" s="152" t="s">
        <v>1468</v>
      </c>
      <c r="G298" s="152" t="s">
        <v>1519</v>
      </c>
      <c r="H298" s="152" t="s">
        <v>565</v>
      </c>
      <c r="I298" s="152" t="s">
        <v>1842</v>
      </c>
      <c r="J298" s="172">
        <v>29680000</v>
      </c>
      <c r="K298" s="152" t="s">
        <v>1843</v>
      </c>
      <c r="L298" s="152" t="s">
        <v>1471</v>
      </c>
      <c r="M298" s="91"/>
    </row>
    <row r="299" spans="1:13" x14ac:dyDescent="0.25">
      <c r="A299" s="149">
        <v>6</v>
      </c>
      <c r="B299" s="149">
        <v>44329</v>
      </c>
      <c r="C299" s="149">
        <v>466</v>
      </c>
      <c r="D299" s="152" t="s">
        <v>1518</v>
      </c>
      <c r="E299" s="152" t="s">
        <v>1467</v>
      </c>
      <c r="F299" s="152" t="s">
        <v>1468</v>
      </c>
      <c r="G299" s="152" t="s">
        <v>1519</v>
      </c>
      <c r="H299" s="152" t="s">
        <v>568</v>
      </c>
      <c r="I299" s="152" t="s">
        <v>1844</v>
      </c>
      <c r="J299" s="172">
        <v>29859000</v>
      </c>
      <c r="K299" s="152" t="s">
        <v>570</v>
      </c>
      <c r="L299" s="152" t="s">
        <v>1471</v>
      </c>
      <c r="M299" s="91"/>
    </row>
    <row r="300" spans="1:13" x14ac:dyDescent="0.25">
      <c r="A300" s="169">
        <v>5</v>
      </c>
      <c r="B300" s="149">
        <v>44329</v>
      </c>
      <c r="C300" s="149">
        <v>466</v>
      </c>
      <c r="D300" s="152" t="s">
        <v>1518</v>
      </c>
      <c r="E300" s="152" t="s">
        <v>1467</v>
      </c>
      <c r="F300" s="152" t="s">
        <v>1468</v>
      </c>
      <c r="G300" s="152" t="s">
        <v>1519</v>
      </c>
      <c r="H300" s="152" t="s">
        <v>571</v>
      </c>
      <c r="I300" s="152" t="s">
        <v>1845</v>
      </c>
      <c r="J300" s="172">
        <v>29962100</v>
      </c>
      <c r="K300" s="152" t="s">
        <v>1846</v>
      </c>
      <c r="L300" s="152" t="s">
        <v>1471</v>
      </c>
      <c r="M300" s="91"/>
    </row>
    <row r="301" spans="1:13" x14ac:dyDescent="0.25">
      <c r="A301" s="169">
        <v>13</v>
      </c>
      <c r="B301" s="149">
        <v>44329</v>
      </c>
      <c r="C301" s="149">
        <v>466</v>
      </c>
      <c r="D301" s="152" t="s">
        <v>1518</v>
      </c>
      <c r="E301" s="152" t="s">
        <v>1467</v>
      </c>
      <c r="F301" s="152" t="s">
        <v>1468</v>
      </c>
      <c r="G301" s="152" t="s">
        <v>1519</v>
      </c>
      <c r="H301" s="152" t="s">
        <v>574</v>
      </c>
      <c r="I301" s="152" t="s">
        <v>1847</v>
      </c>
      <c r="J301" s="172">
        <v>33728000</v>
      </c>
      <c r="K301" s="152" t="s">
        <v>576</v>
      </c>
      <c r="L301" s="152" t="s">
        <v>1471</v>
      </c>
      <c r="M301" s="91"/>
    </row>
    <row r="302" spans="1:13" x14ac:dyDescent="0.25">
      <c r="A302" s="169">
        <v>13</v>
      </c>
      <c r="B302" s="149">
        <v>44329</v>
      </c>
      <c r="C302" s="149">
        <v>466</v>
      </c>
      <c r="D302" s="152" t="s">
        <v>1518</v>
      </c>
      <c r="E302" s="152" t="s">
        <v>1467</v>
      </c>
      <c r="F302" s="152" t="s">
        <v>1468</v>
      </c>
      <c r="G302" s="152" t="s">
        <v>1519</v>
      </c>
      <c r="H302" s="152" t="s">
        <v>577</v>
      </c>
      <c r="I302" s="152" t="s">
        <v>1848</v>
      </c>
      <c r="J302" s="172">
        <v>29858354</v>
      </c>
      <c r="K302" s="152" t="s">
        <v>579</v>
      </c>
      <c r="L302" s="152" t="s">
        <v>1471</v>
      </c>
      <c r="M302" s="91"/>
    </row>
    <row r="303" spans="1:13" x14ac:dyDescent="0.25">
      <c r="A303" s="169">
        <v>10</v>
      </c>
      <c r="B303" s="149">
        <v>44329</v>
      </c>
      <c r="C303" s="149">
        <v>466</v>
      </c>
      <c r="D303" s="152" t="s">
        <v>1518</v>
      </c>
      <c r="E303" s="152" t="s">
        <v>1467</v>
      </c>
      <c r="F303" s="152" t="s">
        <v>1468</v>
      </c>
      <c r="G303" s="152" t="s">
        <v>1519</v>
      </c>
      <c r="H303" s="152" t="s">
        <v>580</v>
      </c>
      <c r="I303" s="152" t="s">
        <v>1849</v>
      </c>
      <c r="J303" s="172">
        <v>30000000</v>
      </c>
      <c r="K303" s="152" t="s">
        <v>1850</v>
      </c>
      <c r="L303" s="152" t="s">
        <v>1471</v>
      </c>
      <c r="M303" s="91"/>
    </row>
    <row r="304" spans="1:13" x14ac:dyDescent="0.25">
      <c r="A304" s="169">
        <v>5</v>
      </c>
      <c r="B304" s="149">
        <v>44329</v>
      </c>
      <c r="C304" s="149">
        <v>466</v>
      </c>
      <c r="D304" s="152" t="s">
        <v>1518</v>
      </c>
      <c r="E304" s="152" t="s">
        <v>1467</v>
      </c>
      <c r="F304" s="152" t="s">
        <v>1468</v>
      </c>
      <c r="G304" s="152" t="s">
        <v>1519</v>
      </c>
      <c r="H304" s="152" t="s">
        <v>583</v>
      </c>
      <c r="I304" s="152" t="s">
        <v>1851</v>
      </c>
      <c r="J304" s="172">
        <v>29912000</v>
      </c>
      <c r="K304" s="152" t="s">
        <v>585</v>
      </c>
      <c r="L304" s="152" t="s">
        <v>1471</v>
      </c>
      <c r="M304" s="91"/>
    </row>
    <row r="305" spans="1:13" x14ac:dyDescent="0.25">
      <c r="A305" s="169">
        <v>13</v>
      </c>
      <c r="B305" s="149">
        <v>44329</v>
      </c>
      <c r="C305" s="149">
        <v>466</v>
      </c>
      <c r="D305" s="152" t="s">
        <v>1518</v>
      </c>
      <c r="E305" s="152" t="s">
        <v>1467</v>
      </c>
      <c r="F305" s="152" t="s">
        <v>1468</v>
      </c>
      <c r="G305" s="152" t="s">
        <v>1519</v>
      </c>
      <c r="H305" s="152" t="s">
        <v>586</v>
      </c>
      <c r="I305" s="152" t="s">
        <v>1852</v>
      </c>
      <c r="J305" s="172">
        <v>28570000</v>
      </c>
      <c r="K305" s="152" t="s">
        <v>1853</v>
      </c>
      <c r="L305" s="152" t="s">
        <v>1471</v>
      </c>
      <c r="M305" s="91"/>
    </row>
    <row r="306" spans="1:13" x14ac:dyDescent="0.25">
      <c r="A306" s="169">
        <v>10</v>
      </c>
      <c r="B306" s="149">
        <v>44329</v>
      </c>
      <c r="C306" s="149">
        <v>466</v>
      </c>
      <c r="D306" s="152" t="s">
        <v>1518</v>
      </c>
      <c r="E306" s="152" t="s">
        <v>1467</v>
      </c>
      <c r="F306" s="152" t="s">
        <v>1468</v>
      </c>
      <c r="G306" s="152" t="s">
        <v>1519</v>
      </c>
      <c r="H306" s="152" t="s">
        <v>589</v>
      </c>
      <c r="I306" s="152" t="s">
        <v>1854</v>
      </c>
      <c r="J306" s="172">
        <v>27386222</v>
      </c>
      <c r="K306" s="152" t="s">
        <v>591</v>
      </c>
      <c r="L306" s="152" t="s">
        <v>1471</v>
      </c>
      <c r="M306" s="91"/>
    </row>
    <row r="307" spans="1:13" x14ac:dyDescent="0.25">
      <c r="A307" s="169">
        <v>13</v>
      </c>
      <c r="B307" s="149">
        <v>44329</v>
      </c>
      <c r="C307" s="149">
        <v>466</v>
      </c>
      <c r="D307" s="152" t="s">
        <v>1518</v>
      </c>
      <c r="E307" s="152" t="s">
        <v>1467</v>
      </c>
      <c r="F307" s="152" t="s">
        <v>1468</v>
      </c>
      <c r="G307" s="152" t="s">
        <v>1519</v>
      </c>
      <c r="H307" s="152" t="s">
        <v>592</v>
      </c>
      <c r="I307" s="152" t="s">
        <v>1855</v>
      </c>
      <c r="J307" s="172">
        <v>30000000</v>
      </c>
      <c r="K307" s="152" t="s">
        <v>1856</v>
      </c>
      <c r="L307" s="152" t="s">
        <v>1471</v>
      </c>
      <c r="M307" s="91"/>
    </row>
    <row r="308" spans="1:13" x14ac:dyDescent="0.25">
      <c r="A308" s="169">
        <v>8</v>
      </c>
      <c r="B308" s="149">
        <v>44329</v>
      </c>
      <c r="C308" s="149">
        <v>466</v>
      </c>
      <c r="D308" s="152" t="s">
        <v>1518</v>
      </c>
      <c r="E308" s="152" t="s">
        <v>1467</v>
      </c>
      <c r="F308" s="152" t="s">
        <v>1468</v>
      </c>
      <c r="G308" s="152" t="s">
        <v>1519</v>
      </c>
      <c r="H308" s="152" t="s">
        <v>595</v>
      </c>
      <c r="I308" s="152" t="s">
        <v>1857</v>
      </c>
      <c r="J308" s="172">
        <v>29930000</v>
      </c>
      <c r="K308" s="152" t="s">
        <v>597</v>
      </c>
      <c r="L308" s="152" t="s">
        <v>1471</v>
      </c>
      <c r="M308" s="91"/>
    </row>
    <row r="309" spans="1:13" x14ac:dyDescent="0.25">
      <c r="A309" s="169">
        <v>5</v>
      </c>
      <c r="B309" s="149">
        <v>44329</v>
      </c>
      <c r="C309" s="149">
        <v>466</v>
      </c>
      <c r="D309" s="152" t="s">
        <v>1518</v>
      </c>
      <c r="E309" s="152" t="s">
        <v>1467</v>
      </c>
      <c r="F309" s="152" t="s">
        <v>1468</v>
      </c>
      <c r="G309" s="152" t="s">
        <v>1519</v>
      </c>
      <c r="H309" s="152" t="s">
        <v>598</v>
      </c>
      <c r="I309" s="152" t="s">
        <v>1858</v>
      </c>
      <c r="J309" s="172">
        <v>20998250</v>
      </c>
      <c r="K309" s="152" t="s">
        <v>1859</v>
      </c>
      <c r="L309" s="152" t="s">
        <v>1471</v>
      </c>
      <c r="M309" s="91"/>
    </row>
    <row r="310" spans="1:13" x14ac:dyDescent="0.25">
      <c r="A310" s="169">
        <v>13</v>
      </c>
      <c r="B310" s="149">
        <v>44329</v>
      </c>
      <c r="C310" s="149">
        <v>466</v>
      </c>
      <c r="D310" s="152" t="s">
        <v>1518</v>
      </c>
      <c r="E310" s="152" t="s">
        <v>1467</v>
      </c>
      <c r="F310" s="152" t="s">
        <v>1468</v>
      </c>
      <c r="G310" s="152" t="s">
        <v>1519</v>
      </c>
      <c r="H310" s="152" t="s">
        <v>601</v>
      </c>
      <c r="I310" s="152" t="s">
        <v>1860</v>
      </c>
      <c r="J310" s="172">
        <v>34285715</v>
      </c>
      <c r="K310" s="152" t="s">
        <v>603</v>
      </c>
      <c r="L310" s="152" t="s">
        <v>1471</v>
      </c>
      <c r="M310" s="91"/>
    </row>
    <row r="311" spans="1:13" x14ac:dyDescent="0.25">
      <c r="A311" s="149">
        <v>6</v>
      </c>
      <c r="B311" s="149">
        <v>44329</v>
      </c>
      <c r="C311" s="149">
        <v>466</v>
      </c>
      <c r="D311" s="152" t="s">
        <v>1518</v>
      </c>
      <c r="E311" s="152" t="s">
        <v>1467</v>
      </c>
      <c r="F311" s="152" t="s">
        <v>1468</v>
      </c>
      <c r="G311" s="152" t="s">
        <v>1519</v>
      </c>
      <c r="H311" s="152" t="s">
        <v>604</v>
      </c>
      <c r="I311" s="152" t="s">
        <v>1861</v>
      </c>
      <c r="J311" s="172">
        <v>30000000</v>
      </c>
      <c r="K311" s="152" t="s">
        <v>1862</v>
      </c>
      <c r="L311" s="152" t="s">
        <v>1471</v>
      </c>
      <c r="M311" s="91"/>
    </row>
    <row r="312" spans="1:13" x14ac:dyDescent="0.25">
      <c r="A312" s="169">
        <v>13</v>
      </c>
      <c r="B312" s="149">
        <v>44329</v>
      </c>
      <c r="C312" s="149">
        <v>466</v>
      </c>
      <c r="D312" s="152" t="s">
        <v>1518</v>
      </c>
      <c r="E312" s="152" t="s">
        <v>1467</v>
      </c>
      <c r="F312" s="152" t="s">
        <v>1468</v>
      </c>
      <c r="G312" s="152" t="s">
        <v>1519</v>
      </c>
      <c r="H312" s="152" t="s">
        <v>607</v>
      </c>
      <c r="I312" s="152" t="s">
        <v>1863</v>
      </c>
      <c r="J312" s="172">
        <v>30000000</v>
      </c>
      <c r="K312" s="152" t="s">
        <v>1864</v>
      </c>
      <c r="L312" s="152" t="s">
        <v>1471</v>
      </c>
      <c r="M312" s="91"/>
    </row>
    <row r="313" spans="1:13" x14ac:dyDescent="0.25">
      <c r="A313" s="169">
        <v>13</v>
      </c>
      <c r="B313" s="149">
        <v>44329</v>
      </c>
      <c r="C313" s="149">
        <v>466</v>
      </c>
      <c r="D313" s="152" t="s">
        <v>1518</v>
      </c>
      <c r="E313" s="152" t="s">
        <v>1467</v>
      </c>
      <c r="F313" s="152" t="s">
        <v>1468</v>
      </c>
      <c r="G313" s="152" t="s">
        <v>1519</v>
      </c>
      <c r="H313" s="152" t="s">
        <v>610</v>
      </c>
      <c r="I313" s="152" t="s">
        <v>1865</v>
      </c>
      <c r="J313" s="172">
        <v>30000000</v>
      </c>
      <c r="K313" s="152" t="s">
        <v>612</v>
      </c>
      <c r="L313" s="152" t="s">
        <v>1471</v>
      </c>
      <c r="M313" s="91"/>
    </row>
    <row r="314" spans="1:13" x14ac:dyDescent="0.25">
      <c r="A314" s="169">
        <v>8</v>
      </c>
      <c r="B314" s="149">
        <v>44329</v>
      </c>
      <c r="C314" s="149">
        <v>466</v>
      </c>
      <c r="D314" s="152" t="s">
        <v>1518</v>
      </c>
      <c r="E314" s="152" t="s">
        <v>1467</v>
      </c>
      <c r="F314" s="152" t="s">
        <v>1468</v>
      </c>
      <c r="G314" s="152" t="s">
        <v>1519</v>
      </c>
      <c r="H314" s="152" t="s">
        <v>613</v>
      </c>
      <c r="I314" s="152" t="s">
        <v>1866</v>
      </c>
      <c r="J314" s="172">
        <v>34285715</v>
      </c>
      <c r="K314" s="152" t="s">
        <v>615</v>
      </c>
      <c r="L314" s="152" t="s">
        <v>1471</v>
      </c>
      <c r="M314" s="91"/>
    </row>
    <row r="315" spans="1:13" x14ac:dyDescent="0.25">
      <c r="A315" s="169">
        <v>10</v>
      </c>
      <c r="B315" s="149">
        <v>44329</v>
      </c>
      <c r="C315" s="149">
        <v>466</v>
      </c>
      <c r="D315" s="152" t="s">
        <v>1518</v>
      </c>
      <c r="E315" s="152" t="s">
        <v>1467</v>
      </c>
      <c r="F315" s="152" t="s">
        <v>1468</v>
      </c>
      <c r="G315" s="152" t="s">
        <v>1519</v>
      </c>
      <c r="H315" s="152" t="s">
        <v>616</v>
      </c>
      <c r="I315" s="152" t="s">
        <v>1867</v>
      </c>
      <c r="J315" s="172">
        <v>29880000</v>
      </c>
      <c r="K315" s="152" t="s">
        <v>1868</v>
      </c>
      <c r="L315" s="152" t="s">
        <v>1471</v>
      </c>
      <c r="M315" s="91"/>
    </row>
    <row r="316" spans="1:13" x14ac:dyDescent="0.25">
      <c r="A316" s="169">
        <v>10</v>
      </c>
      <c r="B316" s="149">
        <v>44329</v>
      </c>
      <c r="C316" s="149">
        <v>466</v>
      </c>
      <c r="D316" s="152" t="s">
        <v>1518</v>
      </c>
      <c r="E316" s="152" t="s">
        <v>1467</v>
      </c>
      <c r="F316" s="152" t="s">
        <v>1468</v>
      </c>
      <c r="G316" s="152" t="s">
        <v>1519</v>
      </c>
      <c r="H316" s="152" t="s">
        <v>619</v>
      </c>
      <c r="I316" s="152" t="s">
        <v>1869</v>
      </c>
      <c r="J316" s="172">
        <v>29247000</v>
      </c>
      <c r="K316" s="152" t="s">
        <v>1870</v>
      </c>
      <c r="L316" s="152" t="s">
        <v>1471</v>
      </c>
      <c r="M316" s="91"/>
    </row>
    <row r="317" spans="1:13" x14ac:dyDescent="0.25">
      <c r="A317" s="169">
        <v>13</v>
      </c>
      <c r="B317" s="149">
        <v>44329</v>
      </c>
      <c r="C317" s="149">
        <v>466</v>
      </c>
      <c r="D317" s="152" t="s">
        <v>1518</v>
      </c>
      <c r="E317" s="152" t="s">
        <v>1467</v>
      </c>
      <c r="F317" s="152" t="s">
        <v>1468</v>
      </c>
      <c r="G317" s="152" t="s">
        <v>1519</v>
      </c>
      <c r="H317" s="152" t="s">
        <v>622</v>
      </c>
      <c r="I317" s="152" t="s">
        <v>1871</v>
      </c>
      <c r="J317" s="172">
        <v>24075000</v>
      </c>
      <c r="K317" s="152" t="s">
        <v>1872</v>
      </c>
      <c r="L317" s="152" t="s">
        <v>1471</v>
      </c>
      <c r="M317" s="91"/>
    </row>
    <row r="318" spans="1:13" x14ac:dyDescent="0.25">
      <c r="A318" s="169">
        <v>8</v>
      </c>
      <c r="B318" s="149">
        <v>44329</v>
      </c>
      <c r="C318" s="149">
        <v>466</v>
      </c>
      <c r="D318" s="152" t="s">
        <v>1518</v>
      </c>
      <c r="E318" s="152" t="s">
        <v>1467</v>
      </c>
      <c r="F318" s="152" t="s">
        <v>1468</v>
      </c>
      <c r="G318" s="152" t="s">
        <v>1519</v>
      </c>
      <c r="H318" s="152" t="s">
        <v>625</v>
      </c>
      <c r="I318" s="152" t="s">
        <v>1873</v>
      </c>
      <c r="J318" s="172">
        <v>29680000</v>
      </c>
      <c r="K318" s="152" t="s">
        <v>1874</v>
      </c>
      <c r="L318" s="152" t="s">
        <v>1471</v>
      </c>
      <c r="M318" s="91"/>
    </row>
    <row r="319" spans="1:13" x14ac:dyDescent="0.25">
      <c r="A319" s="169">
        <v>8</v>
      </c>
      <c r="B319" s="149">
        <v>44329</v>
      </c>
      <c r="C319" s="149">
        <v>466</v>
      </c>
      <c r="D319" s="152" t="s">
        <v>1518</v>
      </c>
      <c r="E319" s="152" t="s">
        <v>1467</v>
      </c>
      <c r="F319" s="152" t="s">
        <v>1468</v>
      </c>
      <c r="G319" s="152" t="s">
        <v>1519</v>
      </c>
      <c r="H319" s="152" t="s">
        <v>628</v>
      </c>
      <c r="I319" s="152" t="s">
        <v>1875</v>
      </c>
      <c r="J319" s="172">
        <v>29260000</v>
      </c>
      <c r="K319" s="152" t="s">
        <v>630</v>
      </c>
      <c r="L319" s="152" t="s">
        <v>1471</v>
      </c>
      <c r="M319" s="91"/>
    </row>
    <row r="320" spans="1:13" x14ac:dyDescent="0.25">
      <c r="A320" s="169">
        <v>13</v>
      </c>
      <c r="B320" s="149">
        <v>44329</v>
      </c>
      <c r="C320" s="149">
        <v>466</v>
      </c>
      <c r="D320" s="152" t="s">
        <v>1518</v>
      </c>
      <c r="E320" s="152" t="s">
        <v>1467</v>
      </c>
      <c r="F320" s="152" t="s">
        <v>1468</v>
      </c>
      <c r="G320" s="152" t="s">
        <v>1519</v>
      </c>
      <c r="H320" s="152" t="s">
        <v>631</v>
      </c>
      <c r="I320" s="152" t="s">
        <v>1876</v>
      </c>
      <c r="J320" s="172">
        <v>29612500</v>
      </c>
      <c r="K320" s="152" t="s">
        <v>1877</v>
      </c>
      <c r="L320" s="152" t="s">
        <v>1471</v>
      </c>
      <c r="M320" s="91"/>
    </row>
    <row r="321" spans="1:13" x14ac:dyDescent="0.25">
      <c r="A321" s="169">
        <v>13</v>
      </c>
      <c r="B321" s="149">
        <v>44329</v>
      </c>
      <c r="C321" s="149">
        <v>466</v>
      </c>
      <c r="D321" s="152" t="s">
        <v>1518</v>
      </c>
      <c r="E321" s="152" t="s">
        <v>1467</v>
      </c>
      <c r="F321" s="152" t="s">
        <v>1468</v>
      </c>
      <c r="G321" s="152" t="s">
        <v>1519</v>
      </c>
      <c r="H321" s="152" t="s">
        <v>634</v>
      </c>
      <c r="I321" s="152" t="s">
        <v>1878</v>
      </c>
      <c r="J321" s="172">
        <v>30000000</v>
      </c>
      <c r="K321" s="152" t="s">
        <v>636</v>
      </c>
      <c r="L321" s="152" t="s">
        <v>1471</v>
      </c>
      <c r="M321" s="91"/>
    </row>
    <row r="322" spans="1:13" x14ac:dyDescent="0.25">
      <c r="A322" s="169">
        <v>13</v>
      </c>
      <c r="B322" s="149">
        <v>44329</v>
      </c>
      <c r="C322" s="149">
        <v>466</v>
      </c>
      <c r="D322" s="152" t="s">
        <v>1518</v>
      </c>
      <c r="E322" s="152" t="s">
        <v>1467</v>
      </c>
      <c r="F322" s="152" t="s">
        <v>1468</v>
      </c>
      <c r="G322" s="152" t="s">
        <v>1519</v>
      </c>
      <c r="H322" s="152" t="s">
        <v>637</v>
      </c>
      <c r="I322" s="152" t="s">
        <v>1879</v>
      </c>
      <c r="J322" s="172">
        <v>34285715</v>
      </c>
      <c r="K322" s="152" t="s">
        <v>1880</v>
      </c>
      <c r="L322" s="152" t="s">
        <v>1471</v>
      </c>
      <c r="M322" s="91"/>
    </row>
    <row r="323" spans="1:13" x14ac:dyDescent="0.25">
      <c r="A323" s="169">
        <v>13</v>
      </c>
      <c r="B323" s="149">
        <v>44329</v>
      </c>
      <c r="C323" s="149">
        <v>466</v>
      </c>
      <c r="D323" s="152" t="s">
        <v>1518</v>
      </c>
      <c r="E323" s="152" t="s">
        <v>1467</v>
      </c>
      <c r="F323" s="152" t="s">
        <v>1468</v>
      </c>
      <c r="G323" s="152" t="s">
        <v>1519</v>
      </c>
      <c r="H323" s="152" t="s">
        <v>640</v>
      </c>
      <c r="I323" s="152" t="s">
        <v>1881</v>
      </c>
      <c r="J323" s="172">
        <v>34285715</v>
      </c>
      <c r="K323" s="152" t="s">
        <v>642</v>
      </c>
      <c r="L323" s="152" t="s">
        <v>1471</v>
      </c>
      <c r="M323" s="91"/>
    </row>
    <row r="324" spans="1:13" x14ac:dyDescent="0.25">
      <c r="A324" s="169">
        <v>13</v>
      </c>
      <c r="B324" s="149">
        <v>44329</v>
      </c>
      <c r="C324" s="149">
        <v>466</v>
      </c>
      <c r="D324" s="152" t="s">
        <v>1518</v>
      </c>
      <c r="E324" s="152" t="s">
        <v>1467</v>
      </c>
      <c r="F324" s="152" t="s">
        <v>1468</v>
      </c>
      <c r="G324" s="152" t="s">
        <v>1519</v>
      </c>
      <c r="H324" s="152" t="s">
        <v>643</v>
      </c>
      <c r="I324" s="152" t="s">
        <v>1882</v>
      </c>
      <c r="J324" s="172">
        <v>30000000</v>
      </c>
      <c r="K324" s="152" t="s">
        <v>1883</v>
      </c>
      <c r="L324" s="152" t="s">
        <v>1471</v>
      </c>
      <c r="M324" s="91"/>
    </row>
    <row r="325" spans="1:13" x14ac:dyDescent="0.25">
      <c r="A325" s="169">
        <v>13</v>
      </c>
      <c r="B325" s="149">
        <v>44329</v>
      </c>
      <c r="C325" s="149">
        <v>466</v>
      </c>
      <c r="D325" s="152" t="s">
        <v>1518</v>
      </c>
      <c r="E325" s="152" t="s">
        <v>1467</v>
      </c>
      <c r="F325" s="152" t="s">
        <v>1468</v>
      </c>
      <c r="G325" s="152" t="s">
        <v>1519</v>
      </c>
      <c r="H325" s="152" t="s">
        <v>646</v>
      </c>
      <c r="I325" s="152" t="s">
        <v>1884</v>
      </c>
      <c r="J325" s="172">
        <v>30000000</v>
      </c>
      <c r="K325" s="152" t="s">
        <v>648</v>
      </c>
      <c r="L325" s="152" t="s">
        <v>1471</v>
      </c>
      <c r="M325" s="91"/>
    </row>
    <row r="326" spans="1:13" x14ac:dyDescent="0.25">
      <c r="A326" s="169">
        <v>5</v>
      </c>
      <c r="B326" s="149">
        <v>44329</v>
      </c>
      <c r="C326" s="149">
        <v>466</v>
      </c>
      <c r="D326" s="152" t="s">
        <v>1518</v>
      </c>
      <c r="E326" s="152" t="s">
        <v>1467</v>
      </c>
      <c r="F326" s="152" t="s">
        <v>1468</v>
      </c>
      <c r="G326" s="152" t="s">
        <v>1519</v>
      </c>
      <c r="H326" s="152" t="s">
        <v>649</v>
      </c>
      <c r="I326" s="152" t="s">
        <v>1885</v>
      </c>
      <c r="J326" s="172">
        <v>29582000</v>
      </c>
      <c r="K326" s="152" t="s">
        <v>1886</v>
      </c>
      <c r="L326" s="152" t="s">
        <v>1471</v>
      </c>
      <c r="M326" s="91"/>
    </row>
    <row r="327" spans="1:13" x14ac:dyDescent="0.25">
      <c r="A327" s="169">
        <v>13</v>
      </c>
      <c r="B327" s="149">
        <v>44329</v>
      </c>
      <c r="C327" s="149">
        <v>466</v>
      </c>
      <c r="D327" s="152" t="s">
        <v>1518</v>
      </c>
      <c r="E327" s="152" t="s">
        <v>1467</v>
      </c>
      <c r="F327" s="152" t="s">
        <v>1468</v>
      </c>
      <c r="G327" s="152" t="s">
        <v>1519</v>
      </c>
      <c r="H327" s="152" t="s">
        <v>652</v>
      </c>
      <c r="I327" s="152" t="s">
        <v>1887</v>
      </c>
      <c r="J327" s="172">
        <v>20530000</v>
      </c>
      <c r="K327" s="152" t="s">
        <v>1888</v>
      </c>
      <c r="L327" s="152" t="s">
        <v>1471</v>
      </c>
      <c r="M327" s="91"/>
    </row>
    <row r="328" spans="1:13" x14ac:dyDescent="0.25">
      <c r="A328" s="169">
        <v>8</v>
      </c>
      <c r="B328" s="149">
        <v>44329</v>
      </c>
      <c r="C328" s="149">
        <v>466</v>
      </c>
      <c r="D328" s="152" t="s">
        <v>1518</v>
      </c>
      <c r="E328" s="152" t="s">
        <v>1467</v>
      </c>
      <c r="F328" s="152" t="s">
        <v>1468</v>
      </c>
      <c r="G328" s="152" t="s">
        <v>1519</v>
      </c>
      <c r="H328" s="152" t="s">
        <v>655</v>
      </c>
      <c r="I328" s="152" t="s">
        <v>656</v>
      </c>
      <c r="J328" s="172">
        <v>27000000</v>
      </c>
      <c r="K328" s="152" t="s">
        <v>657</v>
      </c>
      <c r="L328" s="152" t="s">
        <v>1471</v>
      </c>
      <c r="M328" s="91"/>
    </row>
    <row r="329" spans="1:13" x14ac:dyDescent="0.25">
      <c r="A329" s="169">
        <v>13</v>
      </c>
      <c r="B329" s="149">
        <v>44329</v>
      </c>
      <c r="C329" s="149">
        <v>466</v>
      </c>
      <c r="D329" s="152" t="s">
        <v>1518</v>
      </c>
      <c r="E329" s="152" t="s">
        <v>1467</v>
      </c>
      <c r="F329" s="152" t="s">
        <v>1468</v>
      </c>
      <c r="G329" s="152" t="s">
        <v>1519</v>
      </c>
      <c r="H329" s="152" t="s">
        <v>658</v>
      </c>
      <c r="I329" s="152" t="s">
        <v>1889</v>
      </c>
      <c r="J329" s="172">
        <v>34140855</v>
      </c>
      <c r="K329" s="152" t="s">
        <v>660</v>
      </c>
      <c r="L329" s="152" t="s">
        <v>1471</v>
      </c>
      <c r="M329" s="91"/>
    </row>
    <row r="330" spans="1:13" x14ac:dyDescent="0.25">
      <c r="A330" s="169">
        <v>13</v>
      </c>
      <c r="B330" s="149">
        <v>44329</v>
      </c>
      <c r="C330" s="149">
        <v>466</v>
      </c>
      <c r="D330" s="152" t="s">
        <v>1518</v>
      </c>
      <c r="E330" s="152" t="s">
        <v>1467</v>
      </c>
      <c r="F330" s="152" t="s">
        <v>1468</v>
      </c>
      <c r="G330" s="152" t="s">
        <v>1519</v>
      </c>
      <c r="H330" s="152" t="s">
        <v>661</v>
      </c>
      <c r="I330" s="152" t="s">
        <v>1890</v>
      </c>
      <c r="J330" s="172">
        <v>34285715</v>
      </c>
      <c r="K330" s="152" t="s">
        <v>1891</v>
      </c>
      <c r="L330" s="152" t="s">
        <v>1471</v>
      </c>
      <c r="M330" s="91"/>
    </row>
    <row r="331" spans="1:13" x14ac:dyDescent="0.25">
      <c r="A331" s="169">
        <v>13</v>
      </c>
      <c r="B331" s="149">
        <v>44329</v>
      </c>
      <c r="C331" s="149">
        <v>466</v>
      </c>
      <c r="D331" s="152" t="s">
        <v>1518</v>
      </c>
      <c r="E331" s="152" t="s">
        <v>1467</v>
      </c>
      <c r="F331" s="152" t="s">
        <v>1468</v>
      </c>
      <c r="G331" s="152" t="s">
        <v>1519</v>
      </c>
      <c r="H331" s="152" t="s">
        <v>664</v>
      </c>
      <c r="I331" s="152" t="s">
        <v>1892</v>
      </c>
      <c r="J331" s="172">
        <v>30000000</v>
      </c>
      <c r="K331" s="152" t="s">
        <v>1893</v>
      </c>
      <c r="L331" s="152" t="s">
        <v>1471</v>
      </c>
      <c r="M331" s="91"/>
    </row>
    <row r="332" spans="1:13" x14ac:dyDescent="0.25">
      <c r="A332" s="169">
        <v>5</v>
      </c>
      <c r="B332" s="149">
        <v>44329</v>
      </c>
      <c r="C332" s="149">
        <v>466</v>
      </c>
      <c r="D332" s="152" t="s">
        <v>1518</v>
      </c>
      <c r="E332" s="152" t="s">
        <v>1467</v>
      </c>
      <c r="F332" s="152" t="s">
        <v>1468</v>
      </c>
      <c r="G332" s="152" t="s">
        <v>1519</v>
      </c>
      <c r="H332" s="152" t="s">
        <v>667</v>
      </c>
      <c r="I332" s="152" t="s">
        <v>1894</v>
      </c>
      <c r="J332" s="172">
        <v>29855500</v>
      </c>
      <c r="K332" s="152" t="s">
        <v>669</v>
      </c>
      <c r="L332" s="152" t="s">
        <v>1471</v>
      </c>
      <c r="M332" s="91"/>
    </row>
    <row r="333" spans="1:13" x14ac:dyDescent="0.25">
      <c r="A333" s="169">
        <v>13</v>
      </c>
      <c r="B333" s="149">
        <v>44329</v>
      </c>
      <c r="C333" s="149">
        <v>466</v>
      </c>
      <c r="D333" s="152" t="s">
        <v>1518</v>
      </c>
      <c r="E333" s="152" t="s">
        <v>1467</v>
      </c>
      <c r="F333" s="152" t="s">
        <v>1468</v>
      </c>
      <c r="G333" s="152" t="s">
        <v>1519</v>
      </c>
      <c r="H333" s="152" t="s">
        <v>670</v>
      </c>
      <c r="I333" s="152" t="s">
        <v>1895</v>
      </c>
      <c r="J333" s="172">
        <v>29998603</v>
      </c>
      <c r="K333" s="152" t="s">
        <v>1896</v>
      </c>
      <c r="L333" s="152" t="s">
        <v>1471</v>
      </c>
      <c r="M333" s="91"/>
    </row>
    <row r="334" spans="1:13" x14ac:dyDescent="0.25">
      <c r="A334" s="169">
        <v>13</v>
      </c>
      <c r="B334" s="149">
        <v>44329</v>
      </c>
      <c r="C334" s="149">
        <v>466</v>
      </c>
      <c r="D334" s="152" t="s">
        <v>1518</v>
      </c>
      <c r="E334" s="152" t="s">
        <v>1467</v>
      </c>
      <c r="F334" s="152" t="s">
        <v>1468</v>
      </c>
      <c r="G334" s="152" t="s">
        <v>1519</v>
      </c>
      <c r="H334" s="152" t="s">
        <v>673</v>
      </c>
      <c r="I334" s="152" t="s">
        <v>1897</v>
      </c>
      <c r="J334" s="172">
        <v>27900000</v>
      </c>
      <c r="K334" s="152" t="s">
        <v>1898</v>
      </c>
      <c r="L334" s="152" t="s">
        <v>1471</v>
      </c>
      <c r="M334" s="91"/>
    </row>
    <row r="335" spans="1:13" x14ac:dyDescent="0.25">
      <c r="A335" s="149">
        <v>2</v>
      </c>
      <c r="B335" s="149">
        <v>44329</v>
      </c>
      <c r="C335" s="149">
        <v>466</v>
      </c>
      <c r="D335" s="152" t="s">
        <v>1518</v>
      </c>
      <c r="E335" s="152" t="s">
        <v>1467</v>
      </c>
      <c r="F335" s="152" t="s">
        <v>1468</v>
      </c>
      <c r="G335" s="152" t="s">
        <v>1519</v>
      </c>
      <c r="H335" s="152" t="s">
        <v>676</v>
      </c>
      <c r="I335" s="152" t="s">
        <v>1899</v>
      </c>
      <c r="J335" s="172">
        <v>29992333</v>
      </c>
      <c r="K335" s="152" t="s">
        <v>1900</v>
      </c>
      <c r="L335" s="152" t="s">
        <v>1471</v>
      </c>
      <c r="M335" s="91"/>
    </row>
    <row r="336" spans="1:13" x14ac:dyDescent="0.25">
      <c r="A336" s="169">
        <v>10</v>
      </c>
      <c r="B336" s="149">
        <v>44329</v>
      </c>
      <c r="C336" s="149">
        <v>466</v>
      </c>
      <c r="D336" s="152" t="s">
        <v>1518</v>
      </c>
      <c r="E336" s="152" t="s">
        <v>1467</v>
      </c>
      <c r="F336" s="152" t="s">
        <v>1468</v>
      </c>
      <c r="G336" s="152" t="s">
        <v>1519</v>
      </c>
      <c r="H336" s="152" t="s">
        <v>679</v>
      </c>
      <c r="I336" s="152" t="s">
        <v>1901</v>
      </c>
      <c r="J336" s="172">
        <v>29810000</v>
      </c>
      <c r="K336" s="152" t="s">
        <v>1902</v>
      </c>
      <c r="L336" s="152" t="s">
        <v>1471</v>
      </c>
      <c r="M336" s="91"/>
    </row>
    <row r="337" spans="1:13" x14ac:dyDescent="0.25">
      <c r="A337" s="149">
        <v>2</v>
      </c>
      <c r="B337" s="149">
        <v>44329</v>
      </c>
      <c r="C337" s="149">
        <v>466</v>
      </c>
      <c r="D337" s="152" t="s">
        <v>1518</v>
      </c>
      <c r="E337" s="152" t="s">
        <v>1467</v>
      </c>
      <c r="F337" s="152" t="s">
        <v>1468</v>
      </c>
      <c r="G337" s="152" t="s">
        <v>1519</v>
      </c>
      <c r="H337" s="152" t="s">
        <v>682</v>
      </c>
      <c r="I337" s="152" t="s">
        <v>1903</v>
      </c>
      <c r="J337" s="172">
        <v>34285715</v>
      </c>
      <c r="K337" s="152" t="s">
        <v>684</v>
      </c>
      <c r="L337" s="152" t="s">
        <v>1471</v>
      </c>
      <c r="M337" s="91"/>
    </row>
    <row r="338" spans="1:13" x14ac:dyDescent="0.25">
      <c r="A338" s="169">
        <v>8</v>
      </c>
      <c r="B338" s="149">
        <v>44329</v>
      </c>
      <c r="C338" s="149">
        <v>466</v>
      </c>
      <c r="D338" s="152" t="s">
        <v>1518</v>
      </c>
      <c r="E338" s="152" t="s">
        <v>1467</v>
      </c>
      <c r="F338" s="152" t="s">
        <v>1468</v>
      </c>
      <c r="G338" s="152" t="s">
        <v>1519</v>
      </c>
      <c r="H338" s="152" t="s">
        <v>685</v>
      </c>
      <c r="I338" s="152" t="s">
        <v>1904</v>
      </c>
      <c r="J338" s="172">
        <v>30000000</v>
      </c>
      <c r="K338" s="152" t="s">
        <v>1905</v>
      </c>
      <c r="L338" s="152" t="s">
        <v>1471</v>
      </c>
      <c r="M338" s="91"/>
    </row>
    <row r="339" spans="1:13" x14ac:dyDescent="0.25">
      <c r="A339" s="169">
        <v>13</v>
      </c>
      <c r="B339" s="149">
        <v>44329</v>
      </c>
      <c r="C339" s="149">
        <v>466</v>
      </c>
      <c r="D339" s="152" t="s">
        <v>1518</v>
      </c>
      <c r="E339" s="152" t="s">
        <v>1467</v>
      </c>
      <c r="F339" s="152" t="s">
        <v>1468</v>
      </c>
      <c r="G339" s="152" t="s">
        <v>1519</v>
      </c>
      <c r="H339" s="152" t="s">
        <v>688</v>
      </c>
      <c r="I339" s="152" t="s">
        <v>1906</v>
      </c>
      <c r="J339" s="172">
        <v>29320000</v>
      </c>
      <c r="K339" s="152" t="s">
        <v>1907</v>
      </c>
      <c r="L339" s="152" t="s">
        <v>1471</v>
      </c>
      <c r="M339" s="91"/>
    </row>
    <row r="340" spans="1:13" x14ac:dyDescent="0.25">
      <c r="A340" s="169">
        <v>10</v>
      </c>
      <c r="B340" s="149">
        <v>44329</v>
      </c>
      <c r="C340" s="149">
        <v>466</v>
      </c>
      <c r="D340" s="152" t="s">
        <v>1518</v>
      </c>
      <c r="E340" s="152" t="s">
        <v>1467</v>
      </c>
      <c r="F340" s="152" t="s">
        <v>1468</v>
      </c>
      <c r="G340" s="152" t="s">
        <v>1519</v>
      </c>
      <c r="H340" s="152" t="s">
        <v>691</v>
      </c>
      <c r="I340" s="152" t="s">
        <v>1908</v>
      </c>
      <c r="J340" s="172">
        <v>30000000</v>
      </c>
      <c r="K340" s="152" t="s">
        <v>1909</v>
      </c>
      <c r="L340" s="152" t="s">
        <v>1471</v>
      </c>
      <c r="M340" s="91"/>
    </row>
    <row r="341" spans="1:13" x14ac:dyDescent="0.25">
      <c r="A341" s="169">
        <v>13</v>
      </c>
      <c r="B341" s="149">
        <v>44329</v>
      </c>
      <c r="C341" s="149">
        <v>466</v>
      </c>
      <c r="D341" s="152" t="s">
        <v>1518</v>
      </c>
      <c r="E341" s="152" t="s">
        <v>1467</v>
      </c>
      <c r="F341" s="152" t="s">
        <v>1468</v>
      </c>
      <c r="G341" s="152" t="s">
        <v>1519</v>
      </c>
      <c r="H341" s="152" t="s">
        <v>694</v>
      </c>
      <c r="I341" s="152" t="s">
        <v>1910</v>
      </c>
      <c r="J341" s="172">
        <v>30000000</v>
      </c>
      <c r="K341" s="152" t="s">
        <v>1911</v>
      </c>
      <c r="L341" s="152" t="s">
        <v>1471</v>
      </c>
      <c r="M341" s="91"/>
    </row>
    <row r="342" spans="1:13" x14ac:dyDescent="0.25">
      <c r="A342" s="149">
        <v>7</v>
      </c>
      <c r="B342" s="149">
        <v>44336</v>
      </c>
      <c r="C342" s="149">
        <v>437</v>
      </c>
      <c r="D342" s="152" t="s">
        <v>1518</v>
      </c>
      <c r="E342" s="152" t="s">
        <v>1467</v>
      </c>
      <c r="F342" s="152" t="s">
        <v>1468</v>
      </c>
      <c r="G342" s="152" t="s">
        <v>1912</v>
      </c>
      <c r="H342" s="152" t="s">
        <v>953</v>
      </c>
      <c r="I342" s="152" t="s">
        <v>1913</v>
      </c>
      <c r="J342" s="172">
        <v>40000000</v>
      </c>
      <c r="K342" s="152" t="s">
        <v>955</v>
      </c>
      <c r="L342" s="152" t="s">
        <v>1471</v>
      </c>
      <c r="M342" s="91"/>
    </row>
    <row r="343" spans="1:13" x14ac:dyDescent="0.25">
      <c r="A343" s="169">
        <v>13</v>
      </c>
      <c r="B343" s="149">
        <v>44336</v>
      </c>
      <c r="C343" s="149">
        <v>437</v>
      </c>
      <c r="D343" s="152" t="s">
        <v>1518</v>
      </c>
      <c r="E343" s="152" t="s">
        <v>1467</v>
      </c>
      <c r="F343" s="152" t="s">
        <v>1468</v>
      </c>
      <c r="G343" s="152" t="s">
        <v>1912</v>
      </c>
      <c r="H343" s="152" t="s">
        <v>956</v>
      </c>
      <c r="I343" s="152" t="s">
        <v>1914</v>
      </c>
      <c r="J343" s="172">
        <v>39800000</v>
      </c>
      <c r="K343" s="152" t="s">
        <v>958</v>
      </c>
      <c r="L343" s="152" t="s">
        <v>1471</v>
      </c>
      <c r="M343" s="91"/>
    </row>
    <row r="344" spans="1:13" x14ac:dyDescent="0.25">
      <c r="A344" s="169">
        <v>13</v>
      </c>
      <c r="B344" s="149">
        <v>44336</v>
      </c>
      <c r="C344" s="149">
        <v>437</v>
      </c>
      <c r="D344" s="152" t="s">
        <v>1518</v>
      </c>
      <c r="E344" s="152" t="s">
        <v>1467</v>
      </c>
      <c r="F344" s="152" t="s">
        <v>1468</v>
      </c>
      <c r="G344" s="152" t="s">
        <v>1912</v>
      </c>
      <c r="H344" s="152" t="s">
        <v>959</v>
      </c>
      <c r="I344" s="152" t="s">
        <v>1915</v>
      </c>
      <c r="J344" s="172">
        <v>39900000</v>
      </c>
      <c r="K344" s="152" t="s">
        <v>1916</v>
      </c>
      <c r="L344" s="152" t="s">
        <v>1471</v>
      </c>
      <c r="M344" s="91"/>
    </row>
    <row r="345" spans="1:13" x14ac:dyDescent="0.25">
      <c r="A345" s="169">
        <v>10</v>
      </c>
      <c r="B345" s="149">
        <v>44336</v>
      </c>
      <c r="C345" s="149">
        <v>437</v>
      </c>
      <c r="D345" s="152" t="s">
        <v>1518</v>
      </c>
      <c r="E345" s="152" t="s">
        <v>1467</v>
      </c>
      <c r="F345" s="152" t="s">
        <v>1468</v>
      </c>
      <c r="G345" s="152" t="s">
        <v>1912</v>
      </c>
      <c r="H345" s="152" t="s">
        <v>962</v>
      </c>
      <c r="I345" s="152" t="s">
        <v>1917</v>
      </c>
      <c r="J345" s="172">
        <v>40000000</v>
      </c>
      <c r="K345" s="152" t="s">
        <v>964</v>
      </c>
      <c r="L345" s="152" t="s">
        <v>1471</v>
      </c>
      <c r="M345" s="91"/>
    </row>
    <row r="346" spans="1:13" x14ac:dyDescent="0.25">
      <c r="A346" s="169">
        <v>13</v>
      </c>
      <c r="B346" s="149">
        <v>44336</v>
      </c>
      <c r="C346" s="149">
        <v>437</v>
      </c>
      <c r="D346" s="152" t="s">
        <v>1518</v>
      </c>
      <c r="E346" s="152" t="s">
        <v>1467</v>
      </c>
      <c r="F346" s="152" t="s">
        <v>1468</v>
      </c>
      <c r="G346" s="152" t="s">
        <v>1912</v>
      </c>
      <c r="H346" s="152" t="s">
        <v>965</v>
      </c>
      <c r="I346" s="152" t="s">
        <v>1918</v>
      </c>
      <c r="J346" s="172">
        <v>44206464</v>
      </c>
      <c r="K346" s="152" t="s">
        <v>1641</v>
      </c>
      <c r="L346" s="152" t="s">
        <v>1471</v>
      </c>
      <c r="M346" s="91"/>
    </row>
    <row r="347" spans="1:13" x14ac:dyDescent="0.25">
      <c r="A347" s="169">
        <v>13</v>
      </c>
      <c r="B347" s="149">
        <v>44336</v>
      </c>
      <c r="C347" s="149">
        <v>437</v>
      </c>
      <c r="D347" s="152" t="s">
        <v>1518</v>
      </c>
      <c r="E347" s="152" t="s">
        <v>1467</v>
      </c>
      <c r="F347" s="152" t="s">
        <v>1468</v>
      </c>
      <c r="G347" s="152" t="s">
        <v>1912</v>
      </c>
      <c r="H347" s="152" t="s">
        <v>967</v>
      </c>
      <c r="I347" s="152" t="s">
        <v>968</v>
      </c>
      <c r="J347" s="172">
        <v>39540000</v>
      </c>
      <c r="K347" s="152" t="s">
        <v>969</v>
      </c>
      <c r="L347" s="152" t="s">
        <v>1471</v>
      </c>
      <c r="M347" s="91"/>
    </row>
    <row r="348" spans="1:13" x14ac:dyDescent="0.25">
      <c r="A348" s="169">
        <v>13</v>
      </c>
      <c r="B348" s="149">
        <v>44336</v>
      </c>
      <c r="C348" s="149">
        <v>437</v>
      </c>
      <c r="D348" s="152" t="s">
        <v>1518</v>
      </c>
      <c r="E348" s="152" t="s">
        <v>1467</v>
      </c>
      <c r="F348" s="152" t="s">
        <v>1468</v>
      </c>
      <c r="G348" s="152" t="s">
        <v>1912</v>
      </c>
      <c r="H348" s="152" t="s">
        <v>970</v>
      </c>
      <c r="I348" s="152" t="s">
        <v>1919</v>
      </c>
      <c r="J348" s="172">
        <v>48000000</v>
      </c>
      <c r="K348" s="152" t="s">
        <v>1920</v>
      </c>
      <c r="L348" s="152" t="s">
        <v>1471</v>
      </c>
      <c r="M348" s="91"/>
    </row>
    <row r="349" spans="1:13" x14ac:dyDescent="0.25">
      <c r="A349" s="169">
        <v>13</v>
      </c>
      <c r="B349" s="149">
        <v>44336</v>
      </c>
      <c r="C349" s="149">
        <v>437</v>
      </c>
      <c r="D349" s="152" t="s">
        <v>1518</v>
      </c>
      <c r="E349" s="152" t="s">
        <v>1467</v>
      </c>
      <c r="F349" s="152" t="s">
        <v>1468</v>
      </c>
      <c r="G349" s="152" t="s">
        <v>1912</v>
      </c>
      <c r="H349" s="152" t="s">
        <v>973</v>
      </c>
      <c r="I349" s="152" t="s">
        <v>1921</v>
      </c>
      <c r="J349" s="172">
        <v>39373975</v>
      </c>
      <c r="K349" s="152" t="s">
        <v>975</v>
      </c>
      <c r="L349" s="152" t="s">
        <v>1471</v>
      </c>
      <c r="M349" s="91"/>
    </row>
    <row r="350" spans="1:13" x14ac:dyDescent="0.25">
      <c r="A350" s="169">
        <v>13</v>
      </c>
      <c r="B350" s="149">
        <v>44336</v>
      </c>
      <c r="C350" s="149">
        <v>437</v>
      </c>
      <c r="D350" s="152" t="s">
        <v>1518</v>
      </c>
      <c r="E350" s="152" t="s">
        <v>1467</v>
      </c>
      <c r="F350" s="152" t="s">
        <v>1468</v>
      </c>
      <c r="G350" s="152" t="s">
        <v>1912</v>
      </c>
      <c r="H350" s="152" t="s">
        <v>976</v>
      </c>
      <c r="I350" s="152" t="s">
        <v>1922</v>
      </c>
      <c r="J350" s="172">
        <v>39928576</v>
      </c>
      <c r="K350" s="152" t="s">
        <v>1923</v>
      </c>
      <c r="L350" s="152" t="s">
        <v>1471</v>
      </c>
      <c r="M350" s="91"/>
    </row>
    <row r="351" spans="1:13" x14ac:dyDescent="0.25">
      <c r="A351" s="169">
        <v>13</v>
      </c>
      <c r="B351" s="149">
        <v>44336</v>
      </c>
      <c r="C351" s="149">
        <v>437</v>
      </c>
      <c r="D351" s="152" t="s">
        <v>1518</v>
      </c>
      <c r="E351" s="152" t="s">
        <v>1467</v>
      </c>
      <c r="F351" s="152" t="s">
        <v>1468</v>
      </c>
      <c r="G351" s="152" t="s">
        <v>1912</v>
      </c>
      <c r="H351" s="152" t="s">
        <v>979</v>
      </c>
      <c r="I351" s="152" t="s">
        <v>1924</v>
      </c>
      <c r="J351" s="172">
        <v>31156000</v>
      </c>
      <c r="K351" s="152" t="s">
        <v>981</v>
      </c>
      <c r="L351" s="152" t="s">
        <v>1471</v>
      </c>
      <c r="M351" s="91"/>
    </row>
    <row r="352" spans="1:13" x14ac:dyDescent="0.25">
      <c r="A352" s="169">
        <v>13</v>
      </c>
      <c r="B352" s="149">
        <v>44336</v>
      </c>
      <c r="C352" s="149">
        <v>437</v>
      </c>
      <c r="D352" s="152" t="s">
        <v>1518</v>
      </c>
      <c r="E352" s="152" t="s">
        <v>1467</v>
      </c>
      <c r="F352" s="152" t="s">
        <v>1468</v>
      </c>
      <c r="G352" s="152" t="s">
        <v>1912</v>
      </c>
      <c r="H352" s="152" t="s">
        <v>982</v>
      </c>
      <c r="I352" s="152" t="s">
        <v>1925</v>
      </c>
      <c r="J352" s="172">
        <v>39980000</v>
      </c>
      <c r="K352" s="152" t="s">
        <v>984</v>
      </c>
      <c r="L352" s="152" t="s">
        <v>1471</v>
      </c>
      <c r="M352" s="91"/>
    </row>
    <row r="353" spans="1:13" x14ac:dyDescent="0.25">
      <c r="A353" s="169">
        <v>13</v>
      </c>
      <c r="B353" s="149">
        <v>44336</v>
      </c>
      <c r="C353" s="149">
        <v>437</v>
      </c>
      <c r="D353" s="152" t="s">
        <v>1518</v>
      </c>
      <c r="E353" s="152" t="s">
        <v>1467</v>
      </c>
      <c r="F353" s="152" t="s">
        <v>1468</v>
      </c>
      <c r="G353" s="152" t="s">
        <v>1912</v>
      </c>
      <c r="H353" s="152" t="s">
        <v>985</v>
      </c>
      <c r="I353" s="152" t="s">
        <v>1926</v>
      </c>
      <c r="J353" s="172">
        <v>17990000</v>
      </c>
      <c r="K353" s="152" t="s">
        <v>1927</v>
      </c>
      <c r="L353" s="152" t="s">
        <v>1471</v>
      </c>
      <c r="M353" s="91"/>
    </row>
    <row r="354" spans="1:13" x14ac:dyDescent="0.25">
      <c r="A354" s="169">
        <v>13</v>
      </c>
      <c r="B354" s="149">
        <v>44336</v>
      </c>
      <c r="C354" s="149">
        <v>437</v>
      </c>
      <c r="D354" s="152" t="s">
        <v>1518</v>
      </c>
      <c r="E354" s="152" t="s">
        <v>1467</v>
      </c>
      <c r="F354" s="152" t="s">
        <v>1468</v>
      </c>
      <c r="G354" s="152" t="s">
        <v>1912</v>
      </c>
      <c r="H354" s="152" t="s">
        <v>988</v>
      </c>
      <c r="I354" s="152" t="s">
        <v>1928</v>
      </c>
      <c r="J354" s="172">
        <v>48000000</v>
      </c>
      <c r="K354" s="152" t="s">
        <v>1929</v>
      </c>
      <c r="L354" s="152" t="s">
        <v>1471</v>
      </c>
      <c r="M354" s="91"/>
    </row>
    <row r="355" spans="1:13" x14ac:dyDescent="0.25">
      <c r="A355" s="149">
        <v>2</v>
      </c>
      <c r="B355" s="149">
        <v>44336</v>
      </c>
      <c r="C355" s="149">
        <v>437</v>
      </c>
      <c r="D355" s="152" t="s">
        <v>1518</v>
      </c>
      <c r="E355" s="152" t="s">
        <v>1467</v>
      </c>
      <c r="F355" s="152" t="s">
        <v>1468</v>
      </c>
      <c r="G355" s="152" t="s">
        <v>1912</v>
      </c>
      <c r="H355" s="152" t="s">
        <v>991</v>
      </c>
      <c r="I355" s="152" t="s">
        <v>1930</v>
      </c>
      <c r="J355" s="172">
        <v>39950000</v>
      </c>
      <c r="K355" s="152" t="s">
        <v>57</v>
      </c>
      <c r="L355" s="152" t="s">
        <v>1471</v>
      </c>
      <c r="M355" s="91"/>
    </row>
    <row r="356" spans="1:13" x14ac:dyDescent="0.25">
      <c r="A356" s="169">
        <v>5</v>
      </c>
      <c r="B356" s="149">
        <v>44336</v>
      </c>
      <c r="C356" s="149">
        <v>437</v>
      </c>
      <c r="D356" s="152" t="s">
        <v>1518</v>
      </c>
      <c r="E356" s="152" t="s">
        <v>1467</v>
      </c>
      <c r="F356" s="152" t="s">
        <v>1468</v>
      </c>
      <c r="G356" s="152" t="s">
        <v>1912</v>
      </c>
      <c r="H356" s="152" t="s">
        <v>993</v>
      </c>
      <c r="I356" s="152" t="s">
        <v>1931</v>
      </c>
      <c r="J356" s="172">
        <v>39962433</v>
      </c>
      <c r="K356" s="152" t="s">
        <v>995</v>
      </c>
      <c r="L356" s="152" t="s">
        <v>1471</v>
      </c>
      <c r="M356" s="91"/>
    </row>
    <row r="357" spans="1:13" x14ac:dyDescent="0.25">
      <c r="A357" s="169">
        <v>13</v>
      </c>
      <c r="B357" s="149">
        <v>44336</v>
      </c>
      <c r="C357" s="149">
        <v>437</v>
      </c>
      <c r="D357" s="152" t="s">
        <v>1518</v>
      </c>
      <c r="E357" s="152" t="s">
        <v>1467</v>
      </c>
      <c r="F357" s="152" t="s">
        <v>1468</v>
      </c>
      <c r="G357" s="152" t="s">
        <v>1912</v>
      </c>
      <c r="H357" s="152" t="s">
        <v>996</v>
      </c>
      <c r="I357" s="152" t="s">
        <v>1932</v>
      </c>
      <c r="J357" s="172">
        <v>39962000</v>
      </c>
      <c r="K357" s="152" t="s">
        <v>1933</v>
      </c>
      <c r="L357" s="152" t="s">
        <v>1471</v>
      </c>
      <c r="M357" s="91"/>
    </row>
    <row r="358" spans="1:13" x14ac:dyDescent="0.25">
      <c r="A358" s="169">
        <v>13</v>
      </c>
      <c r="B358" s="149">
        <v>44336</v>
      </c>
      <c r="C358" s="149">
        <v>437</v>
      </c>
      <c r="D358" s="152" t="s">
        <v>1518</v>
      </c>
      <c r="E358" s="152" t="s">
        <v>1467</v>
      </c>
      <c r="F358" s="152" t="s">
        <v>1468</v>
      </c>
      <c r="G358" s="152" t="s">
        <v>1912</v>
      </c>
      <c r="H358" s="152" t="s">
        <v>999</v>
      </c>
      <c r="I358" s="152" t="s">
        <v>1934</v>
      </c>
      <c r="J358" s="172">
        <v>40000000</v>
      </c>
      <c r="K358" s="152" t="s">
        <v>1935</v>
      </c>
      <c r="L358" s="152" t="s">
        <v>1471</v>
      </c>
      <c r="M358" s="91"/>
    </row>
    <row r="359" spans="1:13" x14ac:dyDescent="0.25">
      <c r="A359" s="169">
        <v>13</v>
      </c>
      <c r="B359" s="149">
        <v>44336</v>
      </c>
      <c r="C359" s="149">
        <v>437</v>
      </c>
      <c r="D359" s="152" t="s">
        <v>1518</v>
      </c>
      <c r="E359" s="152" t="s">
        <v>1467</v>
      </c>
      <c r="F359" s="152" t="s">
        <v>1468</v>
      </c>
      <c r="G359" s="152" t="s">
        <v>1912</v>
      </c>
      <c r="H359" s="152" t="s">
        <v>1002</v>
      </c>
      <c r="I359" s="152" t="s">
        <v>1936</v>
      </c>
      <c r="J359" s="172">
        <v>32290380</v>
      </c>
      <c r="K359" s="152" t="s">
        <v>1937</v>
      </c>
      <c r="L359" s="152" t="s">
        <v>1471</v>
      </c>
      <c r="M359" s="91"/>
    </row>
    <row r="360" spans="1:13" x14ac:dyDescent="0.25">
      <c r="A360" s="169">
        <v>8</v>
      </c>
      <c r="B360" s="149">
        <v>44336</v>
      </c>
      <c r="C360" s="149">
        <v>437</v>
      </c>
      <c r="D360" s="152" t="s">
        <v>1518</v>
      </c>
      <c r="E360" s="152" t="s">
        <v>1467</v>
      </c>
      <c r="F360" s="152" t="s">
        <v>1468</v>
      </c>
      <c r="G360" s="152" t="s">
        <v>1912</v>
      </c>
      <c r="H360" s="152" t="s">
        <v>1005</v>
      </c>
      <c r="I360" s="152" t="s">
        <v>1938</v>
      </c>
      <c r="J360" s="172">
        <v>40000000</v>
      </c>
      <c r="K360" s="152" t="s">
        <v>657</v>
      </c>
      <c r="L360" s="152" t="s">
        <v>1471</v>
      </c>
      <c r="M360" s="91"/>
    </row>
    <row r="361" spans="1:13" x14ac:dyDescent="0.25">
      <c r="A361" s="169">
        <v>13</v>
      </c>
      <c r="B361" s="149">
        <v>44336</v>
      </c>
      <c r="C361" s="149">
        <v>437</v>
      </c>
      <c r="D361" s="152" t="s">
        <v>1518</v>
      </c>
      <c r="E361" s="152" t="s">
        <v>1467</v>
      </c>
      <c r="F361" s="152" t="s">
        <v>1468</v>
      </c>
      <c r="G361" s="152" t="s">
        <v>1912</v>
      </c>
      <c r="H361" s="152" t="s">
        <v>1007</v>
      </c>
      <c r="I361" s="152" t="s">
        <v>1008</v>
      </c>
      <c r="J361" s="172">
        <v>34001000</v>
      </c>
      <c r="K361" s="152" t="s">
        <v>1009</v>
      </c>
      <c r="L361" s="152" t="s">
        <v>1471</v>
      </c>
      <c r="M361" s="91"/>
    </row>
    <row r="362" spans="1:13" x14ac:dyDescent="0.25">
      <c r="A362" s="169">
        <v>10</v>
      </c>
      <c r="B362" s="149">
        <v>44336</v>
      </c>
      <c r="C362" s="149">
        <v>437</v>
      </c>
      <c r="D362" s="152" t="s">
        <v>1518</v>
      </c>
      <c r="E362" s="152" t="s">
        <v>1467</v>
      </c>
      <c r="F362" s="152" t="s">
        <v>1468</v>
      </c>
      <c r="G362" s="152" t="s">
        <v>1912</v>
      </c>
      <c r="H362" s="152" t="s">
        <v>1010</v>
      </c>
      <c r="I362" s="152" t="s">
        <v>1011</v>
      </c>
      <c r="J362" s="172">
        <v>36890000</v>
      </c>
      <c r="K362" s="152" t="s">
        <v>1012</v>
      </c>
      <c r="L362" s="152" t="s">
        <v>1471</v>
      </c>
      <c r="M362" s="91"/>
    </row>
    <row r="363" spans="1:13" x14ac:dyDescent="0.25">
      <c r="A363" s="169">
        <v>13</v>
      </c>
      <c r="B363" s="149">
        <v>44336</v>
      </c>
      <c r="C363" s="149">
        <v>437</v>
      </c>
      <c r="D363" s="152" t="s">
        <v>1518</v>
      </c>
      <c r="E363" s="152" t="s">
        <v>1467</v>
      </c>
      <c r="F363" s="152" t="s">
        <v>1468</v>
      </c>
      <c r="G363" s="152" t="s">
        <v>1912</v>
      </c>
      <c r="H363" s="152" t="s">
        <v>1013</v>
      </c>
      <c r="I363" s="152" t="s">
        <v>1939</v>
      </c>
      <c r="J363" s="172">
        <v>39999999</v>
      </c>
      <c r="K363" s="152" t="s">
        <v>1015</v>
      </c>
      <c r="L363" s="152" t="s">
        <v>1471</v>
      </c>
      <c r="M363" s="91"/>
    </row>
    <row r="364" spans="1:13" x14ac:dyDescent="0.25">
      <c r="A364" s="169">
        <v>8</v>
      </c>
      <c r="B364" s="149">
        <v>44336</v>
      </c>
      <c r="C364" s="149">
        <v>437</v>
      </c>
      <c r="D364" s="152" t="s">
        <v>1518</v>
      </c>
      <c r="E364" s="152" t="s">
        <v>1467</v>
      </c>
      <c r="F364" s="152" t="s">
        <v>1468</v>
      </c>
      <c r="G364" s="152" t="s">
        <v>1912</v>
      </c>
      <c r="H364" s="152" t="s">
        <v>1016</v>
      </c>
      <c r="I364" s="152" t="s">
        <v>1940</v>
      </c>
      <c r="J364" s="172">
        <v>19250000</v>
      </c>
      <c r="K364" s="152" t="s">
        <v>796</v>
      </c>
      <c r="L364" s="152" t="s">
        <v>1471</v>
      </c>
      <c r="M364" s="91"/>
    </row>
    <row r="365" spans="1:13" x14ac:dyDescent="0.25">
      <c r="A365" s="149">
        <v>16</v>
      </c>
      <c r="B365" s="149">
        <v>44336</v>
      </c>
      <c r="C365" s="149">
        <v>437</v>
      </c>
      <c r="D365" s="152" t="s">
        <v>1518</v>
      </c>
      <c r="E365" s="152" t="s">
        <v>1467</v>
      </c>
      <c r="F365" s="152" t="s">
        <v>1468</v>
      </c>
      <c r="G365" s="152" t="s">
        <v>1912</v>
      </c>
      <c r="H365" s="152" t="s">
        <v>1018</v>
      </c>
      <c r="I365" s="152" t="s">
        <v>1941</v>
      </c>
      <c r="J365" s="172">
        <v>37450000</v>
      </c>
      <c r="K365" s="152" t="s">
        <v>367</v>
      </c>
      <c r="L365" s="152" t="s">
        <v>1471</v>
      </c>
      <c r="M365" s="91"/>
    </row>
    <row r="366" spans="1:13" x14ac:dyDescent="0.25">
      <c r="A366" s="169">
        <v>5</v>
      </c>
      <c r="B366" s="149">
        <v>44336</v>
      </c>
      <c r="C366" s="149">
        <v>437</v>
      </c>
      <c r="D366" s="152" t="s">
        <v>1518</v>
      </c>
      <c r="E366" s="152" t="s">
        <v>1467</v>
      </c>
      <c r="F366" s="152" t="s">
        <v>1468</v>
      </c>
      <c r="G366" s="152" t="s">
        <v>1912</v>
      </c>
      <c r="H366" s="152" t="s">
        <v>1020</v>
      </c>
      <c r="I366" s="152" t="s">
        <v>1942</v>
      </c>
      <c r="J366" s="172">
        <v>39460500</v>
      </c>
      <c r="K366" s="152" t="s">
        <v>1022</v>
      </c>
      <c r="L366" s="152" t="s">
        <v>1471</v>
      </c>
      <c r="M366" s="91"/>
    </row>
    <row r="367" spans="1:13" x14ac:dyDescent="0.25">
      <c r="A367" s="169">
        <v>13</v>
      </c>
      <c r="B367" s="149">
        <v>44336</v>
      </c>
      <c r="C367" s="149">
        <v>437</v>
      </c>
      <c r="D367" s="152" t="s">
        <v>1518</v>
      </c>
      <c r="E367" s="152" t="s">
        <v>1467</v>
      </c>
      <c r="F367" s="152" t="s">
        <v>1468</v>
      </c>
      <c r="G367" s="152" t="s">
        <v>1912</v>
      </c>
      <c r="H367" s="152" t="s">
        <v>1023</v>
      </c>
      <c r="I367" s="152" t="s">
        <v>1943</v>
      </c>
      <c r="J367" s="172">
        <v>40000000</v>
      </c>
      <c r="K367" s="152" t="s">
        <v>403</v>
      </c>
      <c r="L367" s="152" t="s">
        <v>1471</v>
      </c>
      <c r="M367" s="91"/>
    </row>
    <row r="368" spans="1:13" x14ac:dyDescent="0.25">
      <c r="A368" s="169">
        <v>13</v>
      </c>
      <c r="B368" s="149">
        <v>44336</v>
      </c>
      <c r="C368" s="149">
        <v>437</v>
      </c>
      <c r="D368" s="152" t="s">
        <v>1518</v>
      </c>
      <c r="E368" s="152" t="s">
        <v>1467</v>
      </c>
      <c r="F368" s="152" t="s">
        <v>1468</v>
      </c>
      <c r="G368" s="152" t="s">
        <v>1912</v>
      </c>
      <c r="H368" s="152" t="s">
        <v>1025</v>
      </c>
      <c r="I368" s="152" t="s">
        <v>1944</v>
      </c>
      <c r="J368" s="172">
        <v>39630000</v>
      </c>
      <c r="K368" s="152" t="s">
        <v>1027</v>
      </c>
      <c r="L368" s="152" t="s">
        <v>1471</v>
      </c>
      <c r="M368" s="91"/>
    </row>
    <row r="369" spans="1:13" x14ac:dyDescent="0.25">
      <c r="A369" s="169">
        <v>8</v>
      </c>
      <c r="B369" s="149">
        <v>44336</v>
      </c>
      <c r="C369" s="149">
        <v>437</v>
      </c>
      <c r="D369" s="152" t="s">
        <v>1518</v>
      </c>
      <c r="E369" s="152" t="s">
        <v>1467</v>
      </c>
      <c r="F369" s="152" t="s">
        <v>1468</v>
      </c>
      <c r="G369" s="152" t="s">
        <v>1912</v>
      </c>
      <c r="H369" s="152" t="s">
        <v>1028</v>
      </c>
      <c r="I369" s="152" t="s">
        <v>1945</v>
      </c>
      <c r="J369" s="172">
        <v>40000000</v>
      </c>
      <c r="K369" s="152" t="s">
        <v>1946</v>
      </c>
      <c r="L369" s="152" t="s">
        <v>1471</v>
      </c>
      <c r="M369" s="91"/>
    </row>
    <row r="370" spans="1:13" x14ac:dyDescent="0.25">
      <c r="A370" s="149">
        <v>4</v>
      </c>
      <c r="B370" s="149">
        <v>44336</v>
      </c>
      <c r="C370" s="149">
        <v>437</v>
      </c>
      <c r="D370" s="152" t="s">
        <v>1518</v>
      </c>
      <c r="E370" s="152" t="s">
        <v>1467</v>
      </c>
      <c r="F370" s="152" t="s">
        <v>1468</v>
      </c>
      <c r="G370" s="152" t="s">
        <v>1912</v>
      </c>
      <c r="H370" s="152" t="s">
        <v>1031</v>
      </c>
      <c r="I370" s="152" t="s">
        <v>1947</v>
      </c>
      <c r="J370" s="172">
        <v>39586932</v>
      </c>
      <c r="K370" s="152" t="s">
        <v>1948</v>
      </c>
      <c r="L370" s="152" t="s">
        <v>1471</v>
      </c>
      <c r="M370" s="91"/>
    </row>
    <row r="371" spans="1:13" x14ac:dyDescent="0.25">
      <c r="A371" s="169">
        <v>13</v>
      </c>
      <c r="B371" s="149">
        <v>44336</v>
      </c>
      <c r="C371" s="149">
        <v>437</v>
      </c>
      <c r="D371" s="152" t="s">
        <v>1518</v>
      </c>
      <c r="E371" s="152" t="s">
        <v>1467</v>
      </c>
      <c r="F371" s="152" t="s">
        <v>1468</v>
      </c>
      <c r="G371" s="152" t="s">
        <v>1912</v>
      </c>
      <c r="H371" s="152" t="s">
        <v>1034</v>
      </c>
      <c r="I371" s="152" t="s">
        <v>1949</v>
      </c>
      <c r="J371" s="172">
        <v>39393000</v>
      </c>
      <c r="K371" s="152" t="s">
        <v>1036</v>
      </c>
      <c r="L371" s="152" t="s">
        <v>1471</v>
      </c>
      <c r="M371" s="91"/>
    </row>
    <row r="372" spans="1:13" x14ac:dyDescent="0.25">
      <c r="A372" s="149">
        <v>11</v>
      </c>
      <c r="B372" s="149">
        <v>44343</v>
      </c>
      <c r="C372" s="149">
        <v>92</v>
      </c>
      <c r="D372" s="152" t="s">
        <v>1518</v>
      </c>
      <c r="E372" s="152" t="s">
        <v>1467</v>
      </c>
      <c r="F372" s="152" t="s">
        <v>1468</v>
      </c>
      <c r="G372" s="152" t="s">
        <v>1950</v>
      </c>
      <c r="H372" s="152" t="s">
        <v>1040</v>
      </c>
      <c r="I372" s="152" t="s">
        <v>1041</v>
      </c>
      <c r="J372" s="172">
        <v>34285714</v>
      </c>
      <c r="K372" s="152" t="s">
        <v>1042</v>
      </c>
      <c r="L372" s="152" t="s">
        <v>1471</v>
      </c>
      <c r="M372" s="91"/>
    </row>
    <row r="373" spans="1:13" x14ac:dyDescent="0.25">
      <c r="A373" s="149">
        <v>11</v>
      </c>
      <c r="B373" s="149">
        <v>44343</v>
      </c>
      <c r="C373" s="149">
        <v>92</v>
      </c>
      <c r="D373" s="152" t="s">
        <v>1518</v>
      </c>
      <c r="E373" s="152" t="s">
        <v>1467</v>
      </c>
      <c r="F373" s="152" t="s">
        <v>1468</v>
      </c>
      <c r="G373" s="152" t="s">
        <v>1950</v>
      </c>
      <c r="H373" s="152" t="s">
        <v>1043</v>
      </c>
      <c r="I373" s="152" t="s">
        <v>1951</v>
      </c>
      <c r="J373" s="172">
        <v>30000000</v>
      </c>
      <c r="K373" s="152" t="s">
        <v>1045</v>
      </c>
      <c r="L373" s="152" t="s">
        <v>1471</v>
      </c>
      <c r="M373" s="91"/>
    </row>
    <row r="374" spans="1:13" x14ac:dyDescent="0.25">
      <c r="A374" s="169">
        <v>10</v>
      </c>
      <c r="B374" s="149">
        <v>44343</v>
      </c>
      <c r="C374" s="149">
        <v>92</v>
      </c>
      <c r="D374" s="152" t="s">
        <v>1518</v>
      </c>
      <c r="E374" s="152" t="s">
        <v>1467</v>
      </c>
      <c r="F374" s="152" t="s">
        <v>1468</v>
      </c>
      <c r="G374" s="152" t="s">
        <v>1950</v>
      </c>
      <c r="H374" s="152" t="s">
        <v>1061</v>
      </c>
      <c r="I374" s="152" t="s">
        <v>1952</v>
      </c>
      <c r="J374" s="172">
        <v>29998549</v>
      </c>
      <c r="K374" s="152" t="s">
        <v>1063</v>
      </c>
      <c r="L374" s="152" t="s">
        <v>1471</v>
      </c>
      <c r="M374" s="91"/>
    </row>
    <row r="375" spans="1:13" x14ac:dyDescent="0.25">
      <c r="A375" s="149">
        <v>11</v>
      </c>
      <c r="B375" s="149">
        <v>44343</v>
      </c>
      <c r="C375" s="149">
        <v>92</v>
      </c>
      <c r="D375" s="152" t="s">
        <v>1518</v>
      </c>
      <c r="E375" s="152" t="s">
        <v>1467</v>
      </c>
      <c r="F375" s="152" t="s">
        <v>1468</v>
      </c>
      <c r="G375" s="152" t="s">
        <v>1950</v>
      </c>
      <c r="H375" s="152" t="s">
        <v>1076</v>
      </c>
      <c r="I375" s="152" t="s">
        <v>1953</v>
      </c>
      <c r="J375" s="172">
        <v>34285714</v>
      </c>
      <c r="K375" s="152" t="s">
        <v>1078</v>
      </c>
      <c r="L375" s="152" t="s">
        <v>1471</v>
      </c>
      <c r="M375" s="91"/>
    </row>
    <row r="376" spans="1:13" x14ac:dyDescent="0.25">
      <c r="A376" s="149">
        <v>12</v>
      </c>
      <c r="B376" s="149">
        <v>44343</v>
      </c>
      <c r="C376" s="149">
        <v>92</v>
      </c>
      <c r="D376" s="152" t="s">
        <v>1518</v>
      </c>
      <c r="E376" s="152" t="s">
        <v>1467</v>
      </c>
      <c r="F376" s="152" t="s">
        <v>1468</v>
      </c>
      <c r="G376" s="152" t="s">
        <v>1950</v>
      </c>
      <c r="H376" s="152" t="s">
        <v>1091</v>
      </c>
      <c r="I376" s="152" t="s">
        <v>1954</v>
      </c>
      <c r="J376" s="172">
        <v>34285714</v>
      </c>
      <c r="K376" s="152" t="s">
        <v>1955</v>
      </c>
      <c r="L376" s="152" t="s">
        <v>1471</v>
      </c>
      <c r="M376" s="91"/>
    </row>
    <row r="377" spans="1:13" x14ac:dyDescent="0.25">
      <c r="A377" s="149">
        <v>11</v>
      </c>
      <c r="B377" s="149">
        <v>44343</v>
      </c>
      <c r="C377" s="149">
        <v>92</v>
      </c>
      <c r="D377" s="152" t="s">
        <v>1518</v>
      </c>
      <c r="E377" s="152" t="s">
        <v>1467</v>
      </c>
      <c r="F377" s="152" t="s">
        <v>1468</v>
      </c>
      <c r="G377" s="152" t="s">
        <v>1950</v>
      </c>
      <c r="H377" s="152" t="s">
        <v>1126</v>
      </c>
      <c r="I377" s="152" t="s">
        <v>1956</v>
      </c>
      <c r="J377" s="172">
        <v>29992000</v>
      </c>
      <c r="K377" s="152" t="s">
        <v>1128</v>
      </c>
      <c r="L377" s="152" t="s">
        <v>1471</v>
      </c>
      <c r="M377" s="91"/>
    </row>
    <row r="378" spans="1:13" x14ac:dyDescent="0.25">
      <c r="A378" s="169">
        <v>10</v>
      </c>
      <c r="B378" s="149">
        <v>44343</v>
      </c>
      <c r="C378" s="149">
        <v>92</v>
      </c>
      <c r="D378" s="152" t="s">
        <v>1518</v>
      </c>
      <c r="E378" s="152" t="s">
        <v>1467</v>
      </c>
      <c r="F378" s="152" t="s">
        <v>1468</v>
      </c>
      <c r="G378" s="152" t="s">
        <v>1950</v>
      </c>
      <c r="H378" s="152" t="s">
        <v>1141</v>
      </c>
      <c r="I378" s="152" t="s">
        <v>1957</v>
      </c>
      <c r="J378" s="172">
        <v>29300000</v>
      </c>
      <c r="K378" s="152" t="s">
        <v>1958</v>
      </c>
      <c r="L378" s="152" t="s">
        <v>1471</v>
      </c>
      <c r="M378" s="91"/>
    </row>
    <row r="379" spans="1:13" x14ac:dyDescent="0.25">
      <c r="A379" s="149">
        <v>11</v>
      </c>
      <c r="B379" s="149">
        <v>44343</v>
      </c>
      <c r="C379" s="149">
        <v>92</v>
      </c>
      <c r="D379" s="152" t="s">
        <v>1518</v>
      </c>
      <c r="E379" s="152" t="s">
        <v>1467</v>
      </c>
      <c r="F379" s="152" t="s">
        <v>1468</v>
      </c>
      <c r="G379" s="152" t="s">
        <v>1950</v>
      </c>
      <c r="H379" s="152" t="s">
        <v>1147</v>
      </c>
      <c r="I379" s="152" t="s">
        <v>1959</v>
      </c>
      <c r="J379" s="172">
        <v>30000000</v>
      </c>
      <c r="K379" s="152" t="s">
        <v>1960</v>
      </c>
      <c r="L379" s="152" t="s">
        <v>1471</v>
      </c>
      <c r="M379" s="91"/>
    </row>
    <row r="380" spans="1:13" x14ac:dyDescent="0.25">
      <c r="A380" s="169">
        <v>10</v>
      </c>
      <c r="B380" s="149">
        <v>44343</v>
      </c>
      <c r="C380" s="149">
        <v>92</v>
      </c>
      <c r="D380" s="152" t="s">
        <v>1518</v>
      </c>
      <c r="E380" s="152" t="s">
        <v>1467</v>
      </c>
      <c r="F380" s="152" t="s">
        <v>1468</v>
      </c>
      <c r="G380" s="152" t="s">
        <v>1950</v>
      </c>
      <c r="H380" s="152" t="s">
        <v>1177</v>
      </c>
      <c r="I380" s="152" t="s">
        <v>1961</v>
      </c>
      <c r="J380" s="172">
        <v>29994160</v>
      </c>
      <c r="K380" s="152" t="s">
        <v>1962</v>
      </c>
      <c r="L380" s="152" t="s">
        <v>1471</v>
      </c>
      <c r="M380" s="91"/>
    </row>
    <row r="381" spans="1:13" x14ac:dyDescent="0.25">
      <c r="A381" s="169">
        <v>10</v>
      </c>
      <c r="B381" s="149">
        <v>44343</v>
      </c>
      <c r="C381" s="149">
        <v>92</v>
      </c>
      <c r="D381" s="152" t="s">
        <v>1518</v>
      </c>
      <c r="E381" s="152" t="s">
        <v>1467</v>
      </c>
      <c r="F381" s="152" t="s">
        <v>1468</v>
      </c>
      <c r="G381" s="152" t="s">
        <v>1950</v>
      </c>
      <c r="H381" s="152" t="s">
        <v>1190</v>
      </c>
      <c r="I381" s="152" t="s">
        <v>1963</v>
      </c>
      <c r="J381" s="172">
        <v>29910000</v>
      </c>
      <c r="K381" s="152" t="s">
        <v>1192</v>
      </c>
      <c r="L381" s="152" t="s">
        <v>1471</v>
      </c>
      <c r="M381" s="91"/>
    </row>
    <row r="382" spans="1:13" x14ac:dyDescent="0.25">
      <c r="A382" s="149">
        <v>6</v>
      </c>
      <c r="B382" s="149">
        <v>44349</v>
      </c>
      <c r="C382" s="149">
        <v>162</v>
      </c>
      <c r="D382" s="152" t="s">
        <v>1518</v>
      </c>
      <c r="E382" s="152" t="s">
        <v>1467</v>
      </c>
      <c r="F382" s="152" t="s">
        <v>1468</v>
      </c>
      <c r="G382" s="152" t="s">
        <v>1950</v>
      </c>
      <c r="H382" s="152" t="s">
        <v>1046</v>
      </c>
      <c r="I382" s="152" t="s">
        <v>1964</v>
      </c>
      <c r="J382" s="172">
        <v>29997939</v>
      </c>
      <c r="K382" s="152" t="s">
        <v>1965</v>
      </c>
      <c r="L382" s="152" t="s">
        <v>1471</v>
      </c>
      <c r="M382" s="91"/>
    </row>
    <row r="383" spans="1:13" x14ac:dyDescent="0.25">
      <c r="A383" s="149">
        <v>7</v>
      </c>
      <c r="B383" s="149">
        <v>44349</v>
      </c>
      <c r="C383" s="149">
        <v>162</v>
      </c>
      <c r="D383" s="152" t="s">
        <v>1518</v>
      </c>
      <c r="E383" s="152" t="s">
        <v>1467</v>
      </c>
      <c r="F383" s="152" t="s">
        <v>1468</v>
      </c>
      <c r="G383" s="152" t="s">
        <v>1950</v>
      </c>
      <c r="H383" s="152" t="s">
        <v>1055</v>
      </c>
      <c r="I383" s="152" t="s">
        <v>1966</v>
      </c>
      <c r="J383" s="172">
        <v>30000000</v>
      </c>
      <c r="K383" s="152" t="s">
        <v>1057</v>
      </c>
      <c r="L383" s="152" t="s">
        <v>1471</v>
      </c>
      <c r="M383" s="91"/>
    </row>
    <row r="384" spans="1:13" x14ac:dyDescent="0.25">
      <c r="A384" s="149">
        <v>7</v>
      </c>
      <c r="B384" s="149">
        <v>44349</v>
      </c>
      <c r="C384" s="149">
        <v>162</v>
      </c>
      <c r="D384" s="152" t="s">
        <v>1518</v>
      </c>
      <c r="E384" s="152" t="s">
        <v>1467</v>
      </c>
      <c r="F384" s="152" t="s">
        <v>1468</v>
      </c>
      <c r="G384" s="152" t="s">
        <v>1950</v>
      </c>
      <c r="H384" s="152" t="s">
        <v>1088</v>
      </c>
      <c r="I384" s="152" t="s">
        <v>1967</v>
      </c>
      <c r="J384" s="172">
        <v>29605600</v>
      </c>
      <c r="K384" s="152" t="s">
        <v>1090</v>
      </c>
      <c r="L384" s="152" t="s">
        <v>1471</v>
      </c>
      <c r="M384" s="91"/>
    </row>
    <row r="385" spans="1:13" x14ac:dyDescent="0.25">
      <c r="A385" s="169">
        <v>5</v>
      </c>
      <c r="B385" s="149">
        <v>44349</v>
      </c>
      <c r="C385" s="149">
        <v>162</v>
      </c>
      <c r="D385" s="152" t="s">
        <v>1518</v>
      </c>
      <c r="E385" s="152" t="s">
        <v>1467</v>
      </c>
      <c r="F385" s="152" t="s">
        <v>1468</v>
      </c>
      <c r="G385" s="152" t="s">
        <v>1950</v>
      </c>
      <c r="H385" s="152" t="s">
        <v>1106</v>
      </c>
      <c r="I385" s="152" t="s">
        <v>1968</v>
      </c>
      <c r="J385" s="172">
        <v>34285714</v>
      </c>
      <c r="K385" s="152" t="s">
        <v>1969</v>
      </c>
      <c r="L385" s="152" t="s">
        <v>1471</v>
      </c>
      <c r="M385" s="91"/>
    </row>
    <row r="386" spans="1:13" x14ac:dyDescent="0.25">
      <c r="A386" s="149">
        <v>7</v>
      </c>
      <c r="B386" s="149">
        <v>44349</v>
      </c>
      <c r="C386" s="149">
        <v>162</v>
      </c>
      <c r="D386" s="152" t="s">
        <v>1518</v>
      </c>
      <c r="E386" s="152" t="s">
        <v>1467</v>
      </c>
      <c r="F386" s="152" t="s">
        <v>1468</v>
      </c>
      <c r="G386" s="152" t="s">
        <v>1950</v>
      </c>
      <c r="H386" s="152" t="s">
        <v>1109</v>
      </c>
      <c r="I386" s="152" t="s">
        <v>1970</v>
      </c>
      <c r="J386" s="172">
        <v>29940000</v>
      </c>
      <c r="K386" s="152" t="s">
        <v>1111</v>
      </c>
      <c r="L386" s="152" t="s">
        <v>1471</v>
      </c>
      <c r="M386" s="91"/>
    </row>
    <row r="387" spans="1:13" x14ac:dyDescent="0.25">
      <c r="A387" s="169">
        <v>13</v>
      </c>
      <c r="B387" s="149">
        <v>44349</v>
      </c>
      <c r="C387" s="149">
        <v>162</v>
      </c>
      <c r="D387" s="152" t="s">
        <v>1518</v>
      </c>
      <c r="E387" s="152" t="s">
        <v>1467</v>
      </c>
      <c r="F387" s="152" t="s">
        <v>1468</v>
      </c>
      <c r="G387" s="152" t="s">
        <v>1950</v>
      </c>
      <c r="H387" s="152" t="s">
        <v>1117</v>
      </c>
      <c r="I387" s="152" t="s">
        <v>1971</v>
      </c>
      <c r="J387" s="172">
        <v>30000000</v>
      </c>
      <c r="K387" s="152" t="s">
        <v>1972</v>
      </c>
      <c r="L387" s="152" t="s">
        <v>1471</v>
      </c>
      <c r="M387" s="91"/>
    </row>
    <row r="388" spans="1:13" x14ac:dyDescent="0.25">
      <c r="A388" s="149">
        <v>6</v>
      </c>
      <c r="B388" s="149">
        <v>44349</v>
      </c>
      <c r="C388" s="149">
        <v>162</v>
      </c>
      <c r="D388" s="152" t="s">
        <v>1518</v>
      </c>
      <c r="E388" s="152" t="s">
        <v>1467</v>
      </c>
      <c r="F388" s="152" t="s">
        <v>1468</v>
      </c>
      <c r="G388" s="152" t="s">
        <v>1950</v>
      </c>
      <c r="H388" s="152" t="s">
        <v>1129</v>
      </c>
      <c r="I388" s="152" t="s">
        <v>1973</v>
      </c>
      <c r="J388" s="172">
        <v>29975000</v>
      </c>
      <c r="K388" s="152" t="s">
        <v>1131</v>
      </c>
      <c r="L388" s="152" t="s">
        <v>1471</v>
      </c>
      <c r="M388" s="91"/>
    </row>
    <row r="389" spans="1:13" x14ac:dyDescent="0.25">
      <c r="A389" s="169">
        <v>13</v>
      </c>
      <c r="B389" s="149">
        <v>44349</v>
      </c>
      <c r="C389" s="149">
        <v>162</v>
      </c>
      <c r="D389" s="152" t="s">
        <v>1518</v>
      </c>
      <c r="E389" s="152" t="s">
        <v>1467</v>
      </c>
      <c r="F389" s="152" t="s">
        <v>1468</v>
      </c>
      <c r="G389" s="152" t="s">
        <v>1950</v>
      </c>
      <c r="H389" s="152" t="s">
        <v>1135</v>
      </c>
      <c r="I389" s="152" t="s">
        <v>1974</v>
      </c>
      <c r="J389" s="172">
        <v>29882390</v>
      </c>
      <c r="K389" s="152" t="s">
        <v>1975</v>
      </c>
      <c r="L389" s="152" t="s">
        <v>1471</v>
      </c>
      <c r="M389" s="91"/>
    </row>
    <row r="390" spans="1:13" x14ac:dyDescent="0.25">
      <c r="A390" s="169">
        <v>5</v>
      </c>
      <c r="B390" s="149">
        <v>44349</v>
      </c>
      <c r="C390" s="149">
        <v>162</v>
      </c>
      <c r="D390" s="152" t="s">
        <v>1518</v>
      </c>
      <c r="E390" s="152" t="s">
        <v>1467</v>
      </c>
      <c r="F390" s="152" t="s">
        <v>1468</v>
      </c>
      <c r="G390" s="152" t="s">
        <v>1950</v>
      </c>
      <c r="H390" s="152" t="s">
        <v>1150</v>
      </c>
      <c r="I390" s="152" t="s">
        <v>1976</v>
      </c>
      <c r="J390" s="172">
        <v>29150270</v>
      </c>
      <c r="K390" s="152" t="s">
        <v>1977</v>
      </c>
      <c r="L390" s="152" t="s">
        <v>1471</v>
      </c>
      <c r="M390" s="91"/>
    </row>
    <row r="391" spans="1:13" x14ac:dyDescent="0.25">
      <c r="A391" s="169">
        <v>5</v>
      </c>
      <c r="B391" s="149">
        <v>44349</v>
      </c>
      <c r="C391" s="149">
        <v>162</v>
      </c>
      <c r="D391" s="152" t="s">
        <v>1518</v>
      </c>
      <c r="E391" s="152" t="s">
        <v>1467</v>
      </c>
      <c r="F391" s="152" t="s">
        <v>1468</v>
      </c>
      <c r="G391" s="152" t="s">
        <v>1950</v>
      </c>
      <c r="H391" s="152" t="s">
        <v>1153</v>
      </c>
      <c r="I391" s="152" t="s">
        <v>1978</v>
      </c>
      <c r="J391" s="172">
        <v>34285714</v>
      </c>
      <c r="K391" s="152" t="s">
        <v>1979</v>
      </c>
      <c r="L391" s="152" t="s">
        <v>1471</v>
      </c>
      <c r="M391" s="91"/>
    </row>
    <row r="392" spans="1:13" x14ac:dyDescent="0.25">
      <c r="A392" s="149">
        <v>7</v>
      </c>
      <c r="B392" s="149">
        <v>44349</v>
      </c>
      <c r="C392" s="149">
        <v>162</v>
      </c>
      <c r="D392" s="152" t="s">
        <v>1518</v>
      </c>
      <c r="E392" s="152" t="s">
        <v>1467</v>
      </c>
      <c r="F392" s="152" t="s">
        <v>1468</v>
      </c>
      <c r="G392" s="152" t="s">
        <v>1950</v>
      </c>
      <c r="H392" s="152" t="s">
        <v>1156</v>
      </c>
      <c r="I392" s="152" t="s">
        <v>1980</v>
      </c>
      <c r="J392" s="172">
        <v>30000000</v>
      </c>
      <c r="K392" s="152" t="s">
        <v>1981</v>
      </c>
      <c r="L392" s="152" t="s">
        <v>1471</v>
      </c>
      <c r="M392" s="91"/>
    </row>
    <row r="393" spans="1:13" x14ac:dyDescent="0.25">
      <c r="A393" s="149">
        <v>7</v>
      </c>
      <c r="B393" s="149">
        <v>44349</v>
      </c>
      <c r="C393" s="149">
        <v>162</v>
      </c>
      <c r="D393" s="152" t="s">
        <v>1518</v>
      </c>
      <c r="E393" s="152" t="s">
        <v>1467</v>
      </c>
      <c r="F393" s="152" t="s">
        <v>1468</v>
      </c>
      <c r="G393" s="152" t="s">
        <v>1950</v>
      </c>
      <c r="H393" s="152" t="s">
        <v>1180</v>
      </c>
      <c r="I393" s="152" t="s">
        <v>1982</v>
      </c>
      <c r="J393" s="172">
        <v>17523000</v>
      </c>
      <c r="K393" s="152" t="s">
        <v>1983</v>
      </c>
      <c r="L393" s="152" t="s">
        <v>1471</v>
      </c>
      <c r="M393" s="91"/>
    </row>
    <row r="394" spans="1:13" x14ac:dyDescent="0.25">
      <c r="A394" s="169">
        <v>5</v>
      </c>
      <c r="B394" s="149">
        <v>44349</v>
      </c>
      <c r="C394" s="149">
        <v>162</v>
      </c>
      <c r="D394" s="152" t="s">
        <v>1518</v>
      </c>
      <c r="E394" s="152" t="s">
        <v>1467</v>
      </c>
      <c r="F394" s="152" t="s">
        <v>1468</v>
      </c>
      <c r="G394" s="152" t="s">
        <v>1950</v>
      </c>
      <c r="H394" s="152" t="s">
        <v>1193</v>
      </c>
      <c r="I394" s="152" t="s">
        <v>1984</v>
      </c>
      <c r="J394" s="172">
        <v>29533440</v>
      </c>
      <c r="K394" s="152" t="s">
        <v>1985</v>
      </c>
      <c r="L394" s="152" t="s">
        <v>1471</v>
      </c>
      <c r="M394" s="91"/>
    </row>
    <row r="395" spans="1:13" x14ac:dyDescent="0.25">
      <c r="A395" s="149">
        <v>4</v>
      </c>
      <c r="B395" s="149">
        <v>44350</v>
      </c>
      <c r="C395" s="149">
        <v>122</v>
      </c>
      <c r="D395" s="152" t="s">
        <v>1518</v>
      </c>
      <c r="E395" s="152" t="s">
        <v>1467</v>
      </c>
      <c r="F395" s="152" t="s">
        <v>1468</v>
      </c>
      <c r="G395" s="152" t="s">
        <v>1950</v>
      </c>
      <c r="H395" s="152" t="s">
        <v>1038</v>
      </c>
      <c r="I395" s="152" t="s">
        <v>1785</v>
      </c>
      <c r="J395" s="172">
        <v>32497909</v>
      </c>
      <c r="K395" s="152" t="s">
        <v>453</v>
      </c>
      <c r="L395" s="152" t="s">
        <v>1471</v>
      </c>
      <c r="M395" s="91"/>
    </row>
    <row r="396" spans="1:13" x14ac:dyDescent="0.25">
      <c r="A396" s="149">
        <v>16</v>
      </c>
      <c r="B396" s="149">
        <v>44350</v>
      </c>
      <c r="C396" s="149">
        <v>77</v>
      </c>
      <c r="D396" s="152" t="s">
        <v>1518</v>
      </c>
      <c r="E396" s="152" t="s">
        <v>1467</v>
      </c>
      <c r="F396" s="152" t="s">
        <v>1468</v>
      </c>
      <c r="G396" s="152" t="s">
        <v>1950</v>
      </c>
      <c r="H396" s="152" t="s">
        <v>1049</v>
      </c>
      <c r="I396" s="152" t="s">
        <v>1986</v>
      </c>
      <c r="J396" s="172">
        <v>30000000</v>
      </c>
      <c r="K396" s="152" t="s">
        <v>1987</v>
      </c>
      <c r="L396" s="152" t="s">
        <v>1471</v>
      </c>
      <c r="M396" s="91"/>
    </row>
    <row r="397" spans="1:13" x14ac:dyDescent="0.25">
      <c r="A397" s="149">
        <v>9</v>
      </c>
      <c r="B397" s="149">
        <v>44350</v>
      </c>
      <c r="C397" s="149">
        <v>77</v>
      </c>
      <c r="D397" s="152" t="s">
        <v>1518</v>
      </c>
      <c r="E397" s="152" t="s">
        <v>1467</v>
      </c>
      <c r="F397" s="152" t="s">
        <v>1468</v>
      </c>
      <c r="G397" s="152" t="s">
        <v>1950</v>
      </c>
      <c r="H397" s="152" t="s">
        <v>1052</v>
      </c>
      <c r="I397" s="152" t="s">
        <v>1988</v>
      </c>
      <c r="J397" s="172">
        <v>26823022</v>
      </c>
      <c r="K397" s="152" t="s">
        <v>1054</v>
      </c>
      <c r="L397" s="152" t="s">
        <v>1471</v>
      </c>
      <c r="M397" s="91"/>
    </row>
    <row r="398" spans="1:13" x14ac:dyDescent="0.25">
      <c r="A398" s="149">
        <v>2</v>
      </c>
      <c r="B398" s="149">
        <v>44350</v>
      </c>
      <c r="C398" s="149">
        <v>122</v>
      </c>
      <c r="D398" s="152" t="s">
        <v>1518</v>
      </c>
      <c r="E398" s="152" t="s">
        <v>1467</v>
      </c>
      <c r="F398" s="152" t="s">
        <v>1468</v>
      </c>
      <c r="G398" s="152" t="s">
        <v>1950</v>
      </c>
      <c r="H398" s="152" t="s">
        <v>1058</v>
      </c>
      <c r="I398" s="152" t="s">
        <v>1989</v>
      </c>
      <c r="J398" s="172">
        <v>30000000</v>
      </c>
      <c r="K398" s="152" t="s">
        <v>1990</v>
      </c>
      <c r="L398" s="152" t="s">
        <v>1471</v>
      </c>
      <c r="M398" s="91"/>
    </row>
    <row r="399" spans="1:13" x14ac:dyDescent="0.25">
      <c r="A399" s="149">
        <v>14</v>
      </c>
      <c r="B399" s="149">
        <v>44350</v>
      </c>
      <c r="C399" s="149">
        <v>77</v>
      </c>
      <c r="D399" s="152" t="s">
        <v>1518</v>
      </c>
      <c r="E399" s="152" t="s">
        <v>1467</v>
      </c>
      <c r="F399" s="152" t="s">
        <v>1468</v>
      </c>
      <c r="G399" s="152" t="s">
        <v>1950</v>
      </c>
      <c r="H399" s="152" t="s">
        <v>1064</v>
      </c>
      <c r="I399" s="152" t="s">
        <v>1991</v>
      </c>
      <c r="J399" s="172">
        <v>30000000</v>
      </c>
      <c r="K399" s="152" t="s">
        <v>1066</v>
      </c>
      <c r="L399" s="152" t="s">
        <v>1471</v>
      </c>
      <c r="M399" s="91"/>
    </row>
    <row r="400" spans="1:13" x14ac:dyDescent="0.25">
      <c r="A400" s="149">
        <v>9</v>
      </c>
      <c r="B400" s="149">
        <v>44350</v>
      </c>
      <c r="C400" s="149">
        <v>77</v>
      </c>
      <c r="D400" s="152" t="s">
        <v>1518</v>
      </c>
      <c r="E400" s="152" t="s">
        <v>1467</v>
      </c>
      <c r="F400" s="152" t="s">
        <v>1468</v>
      </c>
      <c r="G400" s="152" t="s">
        <v>1950</v>
      </c>
      <c r="H400" s="152" t="s">
        <v>1067</v>
      </c>
      <c r="I400" s="152" t="s">
        <v>1992</v>
      </c>
      <c r="J400" s="172">
        <v>23505607</v>
      </c>
      <c r="K400" s="152" t="s">
        <v>1069</v>
      </c>
      <c r="L400" s="152" t="s">
        <v>1471</v>
      </c>
      <c r="M400" s="91"/>
    </row>
    <row r="401" spans="1:13" x14ac:dyDescent="0.25">
      <c r="A401" s="149">
        <v>4</v>
      </c>
      <c r="B401" s="149">
        <v>44350</v>
      </c>
      <c r="C401" s="149">
        <v>122</v>
      </c>
      <c r="D401" s="152" t="s">
        <v>1518</v>
      </c>
      <c r="E401" s="152" t="s">
        <v>1467</v>
      </c>
      <c r="F401" s="152" t="s">
        <v>1468</v>
      </c>
      <c r="G401" s="152" t="s">
        <v>1950</v>
      </c>
      <c r="H401" s="152" t="s">
        <v>1070</v>
      </c>
      <c r="I401" s="152" t="s">
        <v>1993</v>
      </c>
      <c r="J401" s="172">
        <v>34285714</v>
      </c>
      <c r="K401" s="152" t="s">
        <v>1994</v>
      </c>
      <c r="L401" s="152" t="s">
        <v>1471</v>
      </c>
      <c r="M401" s="91"/>
    </row>
    <row r="402" spans="1:13" x14ac:dyDescent="0.25">
      <c r="A402" s="169">
        <v>8</v>
      </c>
      <c r="B402" s="149">
        <v>44350</v>
      </c>
      <c r="C402" s="149">
        <v>77</v>
      </c>
      <c r="D402" s="152" t="s">
        <v>1518</v>
      </c>
      <c r="E402" s="152" t="s">
        <v>1467</v>
      </c>
      <c r="F402" s="152" t="s">
        <v>1468</v>
      </c>
      <c r="G402" s="152" t="s">
        <v>1950</v>
      </c>
      <c r="H402" s="152" t="s">
        <v>1073</v>
      </c>
      <c r="I402" s="152" t="s">
        <v>1995</v>
      </c>
      <c r="J402" s="172">
        <v>29880000</v>
      </c>
      <c r="K402" s="152" t="s">
        <v>1075</v>
      </c>
      <c r="L402" s="152" t="s">
        <v>1471</v>
      </c>
      <c r="M402" s="91"/>
    </row>
    <row r="403" spans="1:13" x14ac:dyDescent="0.25">
      <c r="A403" s="149">
        <v>16</v>
      </c>
      <c r="B403" s="149">
        <v>44350</v>
      </c>
      <c r="C403" s="149">
        <v>77</v>
      </c>
      <c r="D403" s="152" t="s">
        <v>1518</v>
      </c>
      <c r="E403" s="152" t="s">
        <v>1467</v>
      </c>
      <c r="F403" s="152" t="s">
        <v>1468</v>
      </c>
      <c r="G403" s="152" t="s">
        <v>1950</v>
      </c>
      <c r="H403" s="152" t="s">
        <v>1079</v>
      </c>
      <c r="I403" s="152" t="s">
        <v>1996</v>
      </c>
      <c r="J403" s="172">
        <v>29545000</v>
      </c>
      <c r="K403" s="152" t="s">
        <v>1081</v>
      </c>
      <c r="L403" s="152" t="s">
        <v>1471</v>
      </c>
      <c r="M403" s="91"/>
    </row>
    <row r="404" spans="1:13" x14ac:dyDescent="0.25">
      <c r="A404" s="149">
        <v>2</v>
      </c>
      <c r="B404" s="149">
        <v>44350</v>
      </c>
      <c r="C404" s="149">
        <v>122</v>
      </c>
      <c r="D404" s="152" t="s">
        <v>1518</v>
      </c>
      <c r="E404" s="152" t="s">
        <v>1467</v>
      </c>
      <c r="F404" s="152" t="s">
        <v>1468</v>
      </c>
      <c r="G404" s="152" t="s">
        <v>1950</v>
      </c>
      <c r="H404" s="152" t="s">
        <v>1082</v>
      </c>
      <c r="I404" s="152" t="s">
        <v>1997</v>
      </c>
      <c r="J404" s="172">
        <v>30000000</v>
      </c>
      <c r="K404" s="152" t="s">
        <v>1998</v>
      </c>
      <c r="L404" s="152" t="s">
        <v>1471</v>
      </c>
      <c r="M404" s="91"/>
    </row>
    <row r="405" spans="1:13" x14ac:dyDescent="0.25">
      <c r="A405" s="149">
        <v>3</v>
      </c>
      <c r="B405" s="149">
        <v>44350</v>
      </c>
      <c r="C405" s="149">
        <v>122</v>
      </c>
      <c r="D405" s="152" t="s">
        <v>1518</v>
      </c>
      <c r="E405" s="152" t="s">
        <v>1467</v>
      </c>
      <c r="F405" s="152" t="s">
        <v>1468</v>
      </c>
      <c r="G405" s="152" t="s">
        <v>1950</v>
      </c>
      <c r="H405" s="152" t="s">
        <v>1085</v>
      </c>
      <c r="I405" s="152" t="s">
        <v>1999</v>
      </c>
      <c r="J405" s="172">
        <v>30000000</v>
      </c>
      <c r="K405" s="152" t="s">
        <v>1087</v>
      </c>
      <c r="L405" s="152" t="s">
        <v>1471</v>
      </c>
      <c r="M405" s="91"/>
    </row>
    <row r="406" spans="1:13" x14ac:dyDescent="0.25">
      <c r="A406" s="149">
        <v>9</v>
      </c>
      <c r="B406" s="149">
        <v>44350</v>
      </c>
      <c r="C406" s="149">
        <v>77</v>
      </c>
      <c r="D406" s="152" t="s">
        <v>1518</v>
      </c>
      <c r="E406" s="152" t="s">
        <v>1467</v>
      </c>
      <c r="F406" s="152" t="s">
        <v>1468</v>
      </c>
      <c r="G406" s="152" t="s">
        <v>1950</v>
      </c>
      <c r="H406" s="152" t="s">
        <v>1094</v>
      </c>
      <c r="I406" s="152" t="s">
        <v>2000</v>
      </c>
      <c r="J406" s="172">
        <v>24275000</v>
      </c>
      <c r="K406" s="152" t="s">
        <v>2001</v>
      </c>
      <c r="L406" s="152" t="s">
        <v>1471</v>
      </c>
      <c r="M406" s="91"/>
    </row>
    <row r="407" spans="1:13" x14ac:dyDescent="0.25">
      <c r="A407" s="149">
        <v>9</v>
      </c>
      <c r="B407" s="149">
        <v>44350</v>
      </c>
      <c r="C407" s="149">
        <v>77</v>
      </c>
      <c r="D407" s="152" t="s">
        <v>1518</v>
      </c>
      <c r="E407" s="152" t="s">
        <v>1467</v>
      </c>
      <c r="F407" s="152" t="s">
        <v>1468</v>
      </c>
      <c r="G407" s="152" t="s">
        <v>1950</v>
      </c>
      <c r="H407" s="152" t="s">
        <v>1097</v>
      </c>
      <c r="I407" s="152" t="s">
        <v>1098</v>
      </c>
      <c r="J407" s="172">
        <v>30000000</v>
      </c>
      <c r="K407" s="152" t="s">
        <v>1099</v>
      </c>
      <c r="L407" s="152" t="s">
        <v>1471</v>
      </c>
      <c r="M407" s="91"/>
    </row>
    <row r="408" spans="1:13" x14ac:dyDescent="0.25">
      <c r="A408" s="149">
        <v>9</v>
      </c>
      <c r="B408" s="149">
        <v>44350</v>
      </c>
      <c r="C408" s="149">
        <v>77</v>
      </c>
      <c r="D408" s="152" t="s">
        <v>1518</v>
      </c>
      <c r="E408" s="152" t="s">
        <v>1467</v>
      </c>
      <c r="F408" s="152" t="s">
        <v>1468</v>
      </c>
      <c r="G408" s="152" t="s">
        <v>1950</v>
      </c>
      <c r="H408" s="152" t="s">
        <v>1100</v>
      </c>
      <c r="I408" s="152" t="s">
        <v>2002</v>
      </c>
      <c r="J408" s="172">
        <v>30000000</v>
      </c>
      <c r="K408" s="152" t="s">
        <v>2003</v>
      </c>
      <c r="L408" s="152" t="s">
        <v>1471</v>
      </c>
      <c r="M408" s="91"/>
    </row>
    <row r="409" spans="1:13" x14ac:dyDescent="0.25">
      <c r="A409" s="149">
        <v>3</v>
      </c>
      <c r="B409" s="149">
        <v>44350</v>
      </c>
      <c r="C409" s="149">
        <v>122</v>
      </c>
      <c r="D409" s="152" t="s">
        <v>1518</v>
      </c>
      <c r="E409" s="152" t="s">
        <v>1467</v>
      </c>
      <c r="F409" s="152" t="s">
        <v>1468</v>
      </c>
      <c r="G409" s="152" t="s">
        <v>1950</v>
      </c>
      <c r="H409" s="152" t="s">
        <v>1103</v>
      </c>
      <c r="I409" s="152" t="s">
        <v>2004</v>
      </c>
      <c r="J409" s="172">
        <v>24293040</v>
      </c>
      <c r="K409" s="152" t="s">
        <v>2005</v>
      </c>
      <c r="L409" s="152" t="s">
        <v>1471</v>
      </c>
      <c r="M409" s="91"/>
    </row>
    <row r="410" spans="1:13" x14ac:dyDescent="0.25">
      <c r="A410" s="169">
        <v>8</v>
      </c>
      <c r="B410" s="149">
        <v>44350</v>
      </c>
      <c r="C410" s="149">
        <v>77</v>
      </c>
      <c r="D410" s="152" t="s">
        <v>1518</v>
      </c>
      <c r="E410" s="152" t="s">
        <v>1467</v>
      </c>
      <c r="F410" s="152" t="s">
        <v>1468</v>
      </c>
      <c r="G410" s="152" t="s">
        <v>1950</v>
      </c>
      <c r="H410" s="152" t="s">
        <v>1112</v>
      </c>
      <c r="I410" s="152" t="s">
        <v>2006</v>
      </c>
      <c r="J410" s="172">
        <v>29533480</v>
      </c>
      <c r="K410" s="152" t="s">
        <v>1752</v>
      </c>
      <c r="L410" s="152" t="s">
        <v>1471</v>
      </c>
      <c r="M410" s="91"/>
    </row>
    <row r="411" spans="1:13" x14ac:dyDescent="0.25">
      <c r="A411" s="149">
        <v>15</v>
      </c>
      <c r="B411" s="149">
        <v>44350</v>
      </c>
      <c r="C411" s="149">
        <v>122</v>
      </c>
      <c r="D411" s="152" t="s">
        <v>1518</v>
      </c>
      <c r="E411" s="152" t="s">
        <v>1467</v>
      </c>
      <c r="F411" s="152" t="s">
        <v>1468</v>
      </c>
      <c r="G411" s="152" t="s">
        <v>1950</v>
      </c>
      <c r="H411" s="152" t="s">
        <v>1114</v>
      </c>
      <c r="I411" s="152" t="s">
        <v>2007</v>
      </c>
      <c r="J411" s="172">
        <v>34285714</v>
      </c>
      <c r="K411" s="152" t="s">
        <v>2008</v>
      </c>
      <c r="L411" s="152" t="s">
        <v>1471</v>
      </c>
      <c r="M411" s="91"/>
    </row>
    <row r="412" spans="1:13" x14ac:dyDescent="0.25">
      <c r="A412" s="149">
        <v>1</v>
      </c>
      <c r="B412" s="149">
        <v>44350</v>
      </c>
      <c r="C412" s="149">
        <v>122</v>
      </c>
      <c r="D412" s="152" t="s">
        <v>1518</v>
      </c>
      <c r="E412" s="152" t="s">
        <v>1467</v>
      </c>
      <c r="F412" s="152" t="s">
        <v>1468</v>
      </c>
      <c r="G412" s="152" t="s">
        <v>1950</v>
      </c>
      <c r="H412" s="152" t="s">
        <v>1120</v>
      </c>
      <c r="I412" s="152" t="s">
        <v>2009</v>
      </c>
      <c r="J412" s="172">
        <v>30000000</v>
      </c>
      <c r="K412" s="152" t="s">
        <v>2010</v>
      </c>
      <c r="L412" s="152" t="s">
        <v>1471</v>
      </c>
      <c r="M412" s="91"/>
    </row>
    <row r="413" spans="1:13" x14ac:dyDescent="0.25">
      <c r="A413" s="149">
        <v>16</v>
      </c>
      <c r="B413" s="149">
        <v>44350</v>
      </c>
      <c r="C413" s="149">
        <v>77</v>
      </c>
      <c r="D413" s="152" t="s">
        <v>1518</v>
      </c>
      <c r="E413" s="152" t="s">
        <v>1467</v>
      </c>
      <c r="F413" s="152" t="s">
        <v>1468</v>
      </c>
      <c r="G413" s="152" t="s">
        <v>1950</v>
      </c>
      <c r="H413" s="152" t="s">
        <v>1123</v>
      </c>
      <c r="I413" s="152" t="s">
        <v>2011</v>
      </c>
      <c r="J413" s="172">
        <v>29977000</v>
      </c>
      <c r="K413" s="152" t="s">
        <v>2012</v>
      </c>
      <c r="L413" s="152" t="s">
        <v>1471</v>
      </c>
      <c r="M413" s="91"/>
    </row>
    <row r="414" spans="1:13" x14ac:dyDescent="0.25">
      <c r="A414" s="149">
        <v>9</v>
      </c>
      <c r="B414" s="149">
        <v>44350</v>
      </c>
      <c r="C414" s="149">
        <v>77</v>
      </c>
      <c r="D414" s="152" t="s">
        <v>1518</v>
      </c>
      <c r="E414" s="152" t="s">
        <v>1467</v>
      </c>
      <c r="F414" s="152" t="s">
        <v>1468</v>
      </c>
      <c r="G414" s="152" t="s">
        <v>1950</v>
      </c>
      <c r="H414" s="152" t="s">
        <v>1132</v>
      </c>
      <c r="I414" s="152" t="s">
        <v>2013</v>
      </c>
      <c r="J414" s="172">
        <v>30000000</v>
      </c>
      <c r="K414" s="152" t="s">
        <v>1134</v>
      </c>
      <c r="L414" s="152" t="s">
        <v>1471</v>
      </c>
      <c r="M414" s="91"/>
    </row>
    <row r="415" spans="1:13" x14ac:dyDescent="0.25">
      <c r="A415" s="169">
        <v>8</v>
      </c>
      <c r="B415" s="149">
        <v>44350</v>
      </c>
      <c r="C415" s="149">
        <v>77</v>
      </c>
      <c r="D415" s="152" t="s">
        <v>1518</v>
      </c>
      <c r="E415" s="152" t="s">
        <v>1467</v>
      </c>
      <c r="F415" s="152" t="s">
        <v>1468</v>
      </c>
      <c r="G415" s="152" t="s">
        <v>1950</v>
      </c>
      <c r="H415" s="152" t="s">
        <v>1138</v>
      </c>
      <c r="I415" s="152" t="s">
        <v>1139</v>
      </c>
      <c r="J415" s="172">
        <v>27316750</v>
      </c>
      <c r="K415" s="152" t="s">
        <v>2014</v>
      </c>
      <c r="L415" s="152" t="s">
        <v>1471</v>
      </c>
      <c r="M415" s="91"/>
    </row>
    <row r="416" spans="1:13" x14ac:dyDescent="0.25">
      <c r="A416" s="149">
        <v>1</v>
      </c>
      <c r="B416" s="149">
        <v>44350</v>
      </c>
      <c r="C416" s="149">
        <v>122</v>
      </c>
      <c r="D416" s="152" t="s">
        <v>1518</v>
      </c>
      <c r="E416" s="152" t="s">
        <v>1467</v>
      </c>
      <c r="F416" s="152" t="s">
        <v>1468</v>
      </c>
      <c r="G416" s="152" t="s">
        <v>1950</v>
      </c>
      <c r="H416" s="152" t="s">
        <v>1144</v>
      </c>
      <c r="I416" s="152" t="s">
        <v>2015</v>
      </c>
      <c r="J416" s="172">
        <v>29900000</v>
      </c>
      <c r="K416" s="152" t="s">
        <v>2016</v>
      </c>
      <c r="L416" s="152" t="s">
        <v>1471</v>
      </c>
      <c r="M416" s="91"/>
    </row>
    <row r="417" spans="1:13" x14ac:dyDescent="0.25">
      <c r="A417" s="149">
        <v>3</v>
      </c>
      <c r="B417" s="149">
        <v>44350</v>
      </c>
      <c r="C417" s="149">
        <v>122</v>
      </c>
      <c r="D417" s="152" t="s">
        <v>1518</v>
      </c>
      <c r="E417" s="152" t="s">
        <v>1467</v>
      </c>
      <c r="F417" s="152" t="s">
        <v>1468</v>
      </c>
      <c r="G417" s="152" t="s">
        <v>1950</v>
      </c>
      <c r="H417" s="152" t="s">
        <v>1159</v>
      </c>
      <c r="I417" s="152" t="s">
        <v>2017</v>
      </c>
      <c r="J417" s="172">
        <v>18289900</v>
      </c>
      <c r="K417" s="152" t="s">
        <v>2018</v>
      </c>
      <c r="L417" s="152" t="s">
        <v>1471</v>
      </c>
      <c r="M417" s="91"/>
    </row>
    <row r="418" spans="1:13" x14ac:dyDescent="0.25">
      <c r="A418" s="149">
        <v>4</v>
      </c>
      <c r="B418" s="149">
        <v>44350</v>
      </c>
      <c r="C418" s="149">
        <v>122</v>
      </c>
      <c r="D418" s="152" t="s">
        <v>1518</v>
      </c>
      <c r="E418" s="152" t="s">
        <v>1467</v>
      </c>
      <c r="F418" s="152" t="s">
        <v>1468</v>
      </c>
      <c r="G418" s="152" t="s">
        <v>1950</v>
      </c>
      <c r="H418" s="152" t="s">
        <v>1162</v>
      </c>
      <c r="I418" s="152" t="s">
        <v>2019</v>
      </c>
      <c r="J418" s="172">
        <v>25134160</v>
      </c>
      <c r="K418" s="152" t="s">
        <v>2020</v>
      </c>
      <c r="L418" s="152" t="s">
        <v>1471</v>
      </c>
      <c r="M418" s="91"/>
    </row>
    <row r="419" spans="1:13" x14ac:dyDescent="0.25">
      <c r="A419" s="149">
        <v>3</v>
      </c>
      <c r="B419" s="149">
        <v>44350</v>
      </c>
      <c r="C419" s="149">
        <v>122</v>
      </c>
      <c r="D419" s="152" t="s">
        <v>1518</v>
      </c>
      <c r="E419" s="152" t="s">
        <v>1467</v>
      </c>
      <c r="F419" s="152" t="s">
        <v>1468</v>
      </c>
      <c r="G419" s="152" t="s">
        <v>1950</v>
      </c>
      <c r="H419" s="152" t="s">
        <v>1165</v>
      </c>
      <c r="I419" s="152" t="s">
        <v>2021</v>
      </c>
      <c r="J419" s="172">
        <v>30000000</v>
      </c>
      <c r="K419" s="152" t="s">
        <v>1167</v>
      </c>
      <c r="L419" s="152" t="s">
        <v>1471</v>
      </c>
      <c r="M419" s="91"/>
    </row>
    <row r="420" spans="1:13" x14ac:dyDescent="0.25">
      <c r="A420" s="149">
        <v>1</v>
      </c>
      <c r="B420" s="149">
        <v>44350</v>
      </c>
      <c r="C420" s="149">
        <v>122</v>
      </c>
      <c r="D420" s="152" t="s">
        <v>1518</v>
      </c>
      <c r="E420" s="152" t="s">
        <v>1467</v>
      </c>
      <c r="F420" s="152" t="s">
        <v>1468</v>
      </c>
      <c r="G420" s="152" t="s">
        <v>1950</v>
      </c>
      <c r="H420" s="152" t="s">
        <v>1168</v>
      </c>
      <c r="I420" s="152" t="s">
        <v>2022</v>
      </c>
      <c r="J420" s="172">
        <v>29719020</v>
      </c>
      <c r="K420" s="152" t="s">
        <v>1170</v>
      </c>
      <c r="L420" s="152" t="s">
        <v>1471</v>
      </c>
      <c r="M420" s="91"/>
    </row>
    <row r="421" spans="1:13" x14ac:dyDescent="0.25">
      <c r="A421" s="169">
        <v>8</v>
      </c>
      <c r="B421" s="149">
        <v>44350</v>
      </c>
      <c r="C421" s="149">
        <v>77</v>
      </c>
      <c r="D421" s="152" t="s">
        <v>1518</v>
      </c>
      <c r="E421" s="152" t="s">
        <v>1467</v>
      </c>
      <c r="F421" s="152" t="s">
        <v>1468</v>
      </c>
      <c r="G421" s="152" t="s">
        <v>1950</v>
      </c>
      <c r="H421" s="152" t="s">
        <v>1171</v>
      </c>
      <c r="I421" s="152" t="s">
        <v>2023</v>
      </c>
      <c r="J421" s="172">
        <v>29119180</v>
      </c>
      <c r="K421" s="152" t="s">
        <v>2024</v>
      </c>
      <c r="L421" s="152" t="s">
        <v>1471</v>
      </c>
      <c r="M421" s="91"/>
    </row>
    <row r="422" spans="1:13" x14ac:dyDescent="0.25">
      <c r="A422" s="149">
        <v>3</v>
      </c>
      <c r="B422" s="149">
        <v>44350</v>
      </c>
      <c r="C422" s="149">
        <v>122</v>
      </c>
      <c r="D422" s="152" t="s">
        <v>1518</v>
      </c>
      <c r="E422" s="152" t="s">
        <v>1467</v>
      </c>
      <c r="F422" s="152" t="s">
        <v>1468</v>
      </c>
      <c r="G422" s="152" t="s">
        <v>1950</v>
      </c>
      <c r="H422" s="152" t="s">
        <v>1174</v>
      </c>
      <c r="I422" s="152" t="s">
        <v>2025</v>
      </c>
      <c r="J422" s="172">
        <v>29935000</v>
      </c>
      <c r="K422" s="152" t="s">
        <v>1176</v>
      </c>
      <c r="L422" s="152" t="s">
        <v>1471</v>
      </c>
      <c r="M422" s="91"/>
    </row>
    <row r="423" spans="1:13" x14ac:dyDescent="0.25">
      <c r="A423" s="149">
        <v>4</v>
      </c>
      <c r="B423" s="149">
        <v>44350</v>
      </c>
      <c r="C423" s="149">
        <v>122</v>
      </c>
      <c r="D423" s="152" t="s">
        <v>1518</v>
      </c>
      <c r="E423" s="152" t="s">
        <v>1467</v>
      </c>
      <c r="F423" s="152" t="s">
        <v>1468</v>
      </c>
      <c r="G423" s="152" t="s">
        <v>1950</v>
      </c>
      <c r="H423" s="152" t="s">
        <v>1183</v>
      </c>
      <c r="I423" s="152" t="s">
        <v>1184</v>
      </c>
      <c r="J423" s="172">
        <v>20200000</v>
      </c>
      <c r="K423" s="152" t="s">
        <v>1185</v>
      </c>
      <c r="L423" s="152" t="s">
        <v>1471</v>
      </c>
      <c r="M423" s="91"/>
    </row>
    <row r="424" spans="1:13" x14ac:dyDescent="0.25">
      <c r="A424" s="149">
        <v>1</v>
      </c>
      <c r="B424" s="149">
        <v>44350</v>
      </c>
      <c r="C424" s="149">
        <v>122</v>
      </c>
      <c r="D424" s="152" t="s">
        <v>1518</v>
      </c>
      <c r="E424" s="152" t="s">
        <v>1467</v>
      </c>
      <c r="F424" s="152" t="s">
        <v>1468</v>
      </c>
      <c r="G424" s="152" t="s">
        <v>1950</v>
      </c>
      <c r="H424" s="152" t="s">
        <v>1186</v>
      </c>
      <c r="I424" s="152" t="s">
        <v>1842</v>
      </c>
      <c r="J424" s="172">
        <v>29790000</v>
      </c>
      <c r="K424" s="152" t="s">
        <v>1843</v>
      </c>
      <c r="L424" s="152" t="s">
        <v>1471</v>
      </c>
      <c r="M424" s="91"/>
    </row>
    <row r="425" spans="1:13" x14ac:dyDescent="0.25">
      <c r="A425" s="149">
        <v>16</v>
      </c>
      <c r="B425" s="149">
        <v>44350</v>
      </c>
      <c r="C425" s="149">
        <v>77</v>
      </c>
      <c r="D425" s="152" t="s">
        <v>1518</v>
      </c>
      <c r="E425" s="152" t="s">
        <v>1467</v>
      </c>
      <c r="F425" s="152" t="s">
        <v>1468</v>
      </c>
      <c r="G425" s="152" t="s">
        <v>1950</v>
      </c>
      <c r="H425" s="152" t="s">
        <v>1187</v>
      </c>
      <c r="I425" s="152" t="s">
        <v>2026</v>
      </c>
      <c r="J425" s="172">
        <v>26200000</v>
      </c>
      <c r="K425" s="152" t="s">
        <v>2027</v>
      </c>
      <c r="L425" s="152" t="s">
        <v>1471</v>
      </c>
      <c r="M425" s="91"/>
    </row>
    <row r="426" spans="1:13" x14ac:dyDescent="0.25">
      <c r="A426" s="169">
        <v>13</v>
      </c>
      <c r="B426" s="149">
        <v>44358</v>
      </c>
      <c r="C426" s="149">
        <v>439</v>
      </c>
      <c r="D426" s="152" t="s">
        <v>1518</v>
      </c>
      <c r="E426" s="152" t="s">
        <v>1467</v>
      </c>
      <c r="F426" s="152" t="s">
        <v>1468</v>
      </c>
      <c r="G426" s="152" t="s">
        <v>1519</v>
      </c>
      <c r="H426" s="152" t="s">
        <v>697</v>
      </c>
      <c r="I426" s="152" t="s">
        <v>2028</v>
      </c>
      <c r="J426" s="172">
        <v>119938209</v>
      </c>
      <c r="K426" s="152" t="s">
        <v>2029</v>
      </c>
      <c r="L426" s="152" t="s">
        <v>1471</v>
      </c>
      <c r="M426" s="91"/>
    </row>
    <row r="427" spans="1:13" x14ac:dyDescent="0.25">
      <c r="A427" s="149">
        <v>6</v>
      </c>
      <c r="B427" s="149">
        <v>44358</v>
      </c>
      <c r="C427" s="149">
        <v>439</v>
      </c>
      <c r="D427" s="152" t="s">
        <v>1518</v>
      </c>
      <c r="E427" s="152" t="s">
        <v>1467</v>
      </c>
      <c r="F427" s="152" t="s">
        <v>1468</v>
      </c>
      <c r="G427" s="152" t="s">
        <v>1519</v>
      </c>
      <c r="H427" s="152" t="s">
        <v>700</v>
      </c>
      <c r="I427" s="152" t="s">
        <v>2030</v>
      </c>
      <c r="J427" s="172">
        <v>119930000</v>
      </c>
      <c r="K427" s="152" t="s">
        <v>702</v>
      </c>
      <c r="L427" s="152" t="s">
        <v>1471</v>
      </c>
      <c r="M427" s="91"/>
    </row>
    <row r="428" spans="1:13" x14ac:dyDescent="0.25">
      <c r="A428" s="169">
        <v>13</v>
      </c>
      <c r="B428" s="149">
        <v>44358</v>
      </c>
      <c r="C428" s="149">
        <v>439</v>
      </c>
      <c r="D428" s="152" t="s">
        <v>1518</v>
      </c>
      <c r="E428" s="152" t="s">
        <v>1467</v>
      </c>
      <c r="F428" s="152" t="s">
        <v>1468</v>
      </c>
      <c r="G428" s="152" t="s">
        <v>1519</v>
      </c>
      <c r="H428" s="152" t="s">
        <v>703</v>
      </c>
      <c r="I428" s="152" t="s">
        <v>2031</v>
      </c>
      <c r="J428" s="172">
        <v>20510000</v>
      </c>
      <c r="K428" s="152" t="s">
        <v>705</v>
      </c>
      <c r="L428" s="152" t="s">
        <v>1471</v>
      </c>
      <c r="M428" s="91"/>
    </row>
    <row r="429" spans="1:13" x14ac:dyDescent="0.25">
      <c r="A429" s="169">
        <v>13</v>
      </c>
      <c r="B429" s="149">
        <v>44358</v>
      </c>
      <c r="C429" s="149">
        <v>439</v>
      </c>
      <c r="D429" s="152" t="s">
        <v>1518</v>
      </c>
      <c r="E429" s="152" t="s">
        <v>1467</v>
      </c>
      <c r="F429" s="152" t="s">
        <v>1468</v>
      </c>
      <c r="G429" s="152" t="s">
        <v>1519</v>
      </c>
      <c r="H429" s="152" t="s">
        <v>706</v>
      </c>
      <c r="I429" s="152" t="s">
        <v>2032</v>
      </c>
      <c r="J429" s="172">
        <v>60060000</v>
      </c>
      <c r="K429" s="152" t="s">
        <v>708</v>
      </c>
      <c r="L429" s="152" t="s">
        <v>1471</v>
      </c>
      <c r="M429" s="91"/>
    </row>
    <row r="430" spans="1:13" x14ac:dyDescent="0.25">
      <c r="A430" s="169">
        <v>13</v>
      </c>
      <c r="B430" s="149">
        <v>44358</v>
      </c>
      <c r="C430" s="149">
        <v>439</v>
      </c>
      <c r="D430" s="152" t="s">
        <v>1518</v>
      </c>
      <c r="E430" s="152" t="s">
        <v>1467</v>
      </c>
      <c r="F430" s="152" t="s">
        <v>1468</v>
      </c>
      <c r="G430" s="152" t="s">
        <v>1519</v>
      </c>
      <c r="H430" s="152" t="s">
        <v>709</v>
      </c>
      <c r="I430" s="152" t="s">
        <v>2033</v>
      </c>
      <c r="J430" s="172">
        <v>44750000</v>
      </c>
      <c r="K430" s="152" t="s">
        <v>711</v>
      </c>
      <c r="L430" s="152" t="s">
        <v>1471</v>
      </c>
      <c r="M430" s="91"/>
    </row>
    <row r="431" spans="1:13" x14ac:dyDescent="0.25">
      <c r="A431" s="169">
        <v>13</v>
      </c>
      <c r="B431" s="149">
        <v>44358</v>
      </c>
      <c r="C431" s="149">
        <v>439</v>
      </c>
      <c r="D431" s="152" t="s">
        <v>1518</v>
      </c>
      <c r="E431" s="152" t="s">
        <v>1467</v>
      </c>
      <c r="F431" s="152" t="s">
        <v>1468</v>
      </c>
      <c r="G431" s="152" t="s">
        <v>1519</v>
      </c>
      <c r="H431" s="152" t="s">
        <v>712</v>
      </c>
      <c r="I431" s="152" t="s">
        <v>2034</v>
      </c>
      <c r="J431" s="172">
        <v>93900000</v>
      </c>
      <c r="K431" s="152" t="s">
        <v>2035</v>
      </c>
      <c r="L431" s="152" t="s">
        <v>1471</v>
      </c>
      <c r="M431" s="91"/>
    </row>
    <row r="432" spans="1:13" x14ac:dyDescent="0.25">
      <c r="A432" s="169">
        <v>8</v>
      </c>
      <c r="B432" s="149">
        <v>44358</v>
      </c>
      <c r="C432" s="149">
        <v>439</v>
      </c>
      <c r="D432" s="152" t="s">
        <v>1518</v>
      </c>
      <c r="E432" s="152" t="s">
        <v>1467</v>
      </c>
      <c r="F432" s="152" t="s">
        <v>1468</v>
      </c>
      <c r="G432" s="152" t="s">
        <v>1519</v>
      </c>
      <c r="H432" s="152" t="s">
        <v>715</v>
      </c>
      <c r="I432" s="152" t="s">
        <v>2036</v>
      </c>
      <c r="J432" s="172">
        <v>120000000</v>
      </c>
      <c r="K432" s="152" t="s">
        <v>717</v>
      </c>
      <c r="L432" s="152" t="s">
        <v>1471</v>
      </c>
      <c r="M432" s="91"/>
    </row>
    <row r="433" spans="1:13" x14ac:dyDescent="0.25">
      <c r="A433" s="169">
        <v>8</v>
      </c>
      <c r="B433" s="149">
        <v>44358</v>
      </c>
      <c r="C433" s="149">
        <v>439</v>
      </c>
      <c r="D433" s="152" t="s">
        <v>1518</v>
      </c>
      <c r="E433" s="152" t="s">
        <v>1467</v>
      </c>
      <c r="F433" s="152" t="s">
        <v>1468</v>
      </c>
      <c r="G433" s="152" t="s">
        <v>1519</v>
      </c>
      <c r="H433" s="152" t="s">
        <v>718</v>
      </c>
      <c r="I433" s="152" t="s">
        <v>719</v>
      </c>
      <c r="J433" s="172">
        <v>95080000</v>
      </c>
      <c r="K433" s="152" t="s">
        <v>720</v>
      </c>
      <c r="L433" s="152" t="s">
        <v>1471</v>
      </c>
      <c r="M433" s="91"/>
    </row>
    <row r="434" spans="1:13" x14ac:dyDescent="0.25">
      <c r="A434" s="149">
        <v>1</v>
      </c>
      <c r="B434" s="149">
        <v>44358</v>
      </c>
      <c r="C434" s="149">
        <v>439</v>
      </c>
      <c r="D434" s="152" t="s">
        <v>1518</v>
      </c>
      <c r="E434" s="152" t="s">
        <v>1467</v>
      </c>
      <c r="F434" s="152" t="s">
        <v>1468</v>
      </c>
      <c r="G434" s="152" t="s">
        <v>1519</v>
      </c>
      <c r="H434" s="152" t="s">
        <v>721</v>
      </c>
      <c r="I434" s="152" t="s">
        <v>2037</v>
      </c>
      <c r="J434" s="172">
        <v>75932000</v>
      </c>
      <c r="K434" s="152" t="s">
        <v>723</v>
      </c>
      <c r="L434" s="152" t="s">
        <v>1471</v>
      </c>
      <c r="M434" s="91"/>
    </row>
    <row r="435" spans="1:13" x14ac:dyDescent="0.25">
      <c r="A435" s="149">
        <v>12</v>
      </c>
      <c r="B435" s="149">
        <v>44358</v>
      </c>
      <c r="C435" s="149">
        <v>439</v>
      </c>
      <c r="D435" s="152" t="s">
        <v>1518</v>
      </c>
      <c r="E435" s="152" t="s">
        <v>1467</v>
      </c>
      <c r="F435" s="152" t="s">
        <v>1468</v>
      </c>
      <c r="G435" s="152" t="s">
        <v>1519</v>
      </c>
      <c r="H435" s="152" t="s">
        <v>724</v>
      </c>
      <c r="I435" s="152" t="s">
        <v>2038</v>
      </c>
      <c r="J435" s="172">
        <v>115012941</v>
      </c>
      <c r="K435" s="152" t="s">
        <v>2039</v>
      </c>
      <c r="L435" s="152" t="s">
        <v>1471</v>
      </c>
      <c r="M435" s="91"/>
    </row>
    <row r="436" spans="1:13" x14ac:dyDescent="0.25">
      <c r="A436" s="149">
        <v>14</v>
      </c>
      <c r="B436" s="149">
        <v>44358</v>
      </c>
      <c r="C436" s="149">
        <v>439</v>
      </c>
      <c r="D436" s="152" t="s">
        <v>1518</v>
      </c>
      <c r="E436" s="152" t="s">
        <v>1467</v>
      </c>
      <c r="F436" s="152" t="s">
        <v>1468</v>
      </c>
      <c r="G436" s="152" t="s">
        <v>1519</v>
      </c>
      <c r="H436" s="152" t="s">
        <v>727</v>
      </c>
      <c r="I436" s="152" t="s">
        <v>2040</v>
      </c>
      <c r="J436" s="172">
        <v>119964857</v>
      </c>
      <c r="K436" s="152" t="s">
        <v>2041</v>
      </c>
      <c r="L436" s="152" t="s">
        <v>1471</v>
      </c>
      <c r="M436" s="91"/>
    </row>
    <row r="437" spans="1:13" x14ac:dyDescent="0.25">
      <c r="A437" s="169">
        <v>13</v>
      </c>
      <c r="B437" s="149">
        <v>44358</v>
      </c>
      <c r="C437" s="149">
        <v>439</v>
      </c>
      <c r="D437" s="152" t="s">
        <v>1518</v>
      </c>
      <c r="E437" s="152" t="s">
        <v>1467</v>
      </c>
      <c r="F437" s="152" t="s">
        <v>1468</v>
      </c>
      <c r="G437" s="152" t="s">
        <v>1519</v>
      </c>
      <c r="H437" s="152" t="s">
        <v>730</v>
      </c>
      <c r="I437" s="152" t="s">
        <v>2042</v>
      </c>
      <c r="J437" s="172">
        <v>120000000</v>
      </c>
      <c r="K437" s="152" t="s">
        <v>732</v>
      </c>
      <c r="L437" s="152" t="s">
        <v>1471</v>
      </c>
      <c r="M437" s="91"/>
    </row>
    <row r="438" spans="1:13" x14ac:dyDescent="0.25">
      <c r="A438" s="169">
        <v>13</v>
      </c>
      <c r="B438" s="149">
        <v>44358</v>
      </c>
      <c r="C438" s="149">
        <v>439</v>
      </c>
      <c r="D438" s="152" t="s">
        <v>1518</v>
      </c>
      <c r="E438" s="152" t="s">
        <v>1467</v>
      </c>
      <c r="F438" s="152" t="s">
        <v>1468</v>
      </c>
      <c r="G438" s="152" t="s">
        <v>1519</v>
      </c>
      <c r="H438" s="152" t="s">
        <v>733</v>
      </c>
      <c r="I438" s="152" t="s">
        <v>2043</v>
      </c>
      <c r="J438" s="172">
        <v>73265315</v>
      </c>
      <c r="K438" s="152" t="s">
        <v>735</v>
      </c>
      <c r="L438" s="152" t="s">
        <v>1471</v>
      </c>
      <c r="M438" s="91"/>
    </row>
    <row r="439" spans="1:13" x14ac:dyDescent="0.25">
      <c r="A439" s="169">
        <v>13</v>
      </c>
      <c r="B439" s="149">
        <v>44358</v>
      </c>
      <c r="C439" s="149">
        <v>439</v>
      </c>
      <c r="D439" s="152" t="s">
        <v>1518</v>
      </c>
      <c r="E439" s="152" t="s">
        <v>1467</v>
      </c>
      <c r="F439" s="152" t="s">
        <v>1468</v>
      </c>
      <c r="G439" s="152" t="s">
        <v>1519</v>
      </c>
      <c r="H439" s="152" t="s">
        <v>736</v>
      </c>
      <c r="I439" s="152" t="s">
        <v>2044</v>
      </c>
      <c r="J439" s="172">
        <v>100579242</v>
      </c>
      <c r="K439" s="152" t="s">
        <v>2045</v>
      </c>
      <c r="L439" s="152" t="s">
        <v>1471</v>
      </c>
      <c r="M439" s="91"/>
    </row>
    <row r="440" spans="1:13" x14ac:dyDescent="0.25">
      <c r="A440" s="169">
        <v>13</v>
      </c>
      <c r="B440" s="149">
        <v>44358</v>
      </c>
      <c r="C440" s="149">
        <v>439</v>
      </c>
      <c r="D440" s="152" t="s">
        <v>1518</v>
      </c>
      <c r="E440" s="152" t="s">
        <v>1467</v>
      </c>
      <c r="F440" s="152" t="s">
        <v>1468</v>
      </c>
      <c r="G440" s="152" t="s">
        <v>1519</v>
      </c>
      <c r="H440" s="152" t="s">
        <v>739</v>
      </c>
      <c r="I440" s="152" t="s">
        <v>2046</v>
      </c>
      <c r="J440" s="172">
        <v>71951000</v>
      </c>
      <c r="K440" s="152" t="s">
        <v>741</v>
      </c>
      <c r="L440" s="152" t="s">
        <v>1471</v>
      </c>
      <c r="M440" s="91"/>
    </row>
    <row r="441" spans="1:13" x14ac:dyDescent="0.25">
      <c r="A441" s="169">
        <v>13</v>
      </c>
      <c r="B441" s="149">
        <v>44358</v>
      </c>
      <c r="C441" s="149">
        <v>439</v>
      </c>
      <c r="D441" s="152" t="s">
        <v>1518</v>
      </c>
      <c r="E441" s="152" t="s">
        <v>1467</v>
      </c>
      <c r="F441" s="152" t="s">
        <v>1468</v>
      </c>
      <c r="G441" s="152" t="s">
        <v>1519</v>
      </c>
      <c r="H441" s="152" t="s">
        <v>742</v>
      </c>
      <c r="I441" s="152" t="s">
        <v>2047</v>
      </c>
      <c r="J441" s="172">
        <v>119092000</v>
      </c>
      <c r="K441" s="152" t="s">
        <v>2048</v>
      </c>
      <c r="L441" s="152" t="s">
        <v>1471</v>
      </c>
      <c r="M441" s="91"/>
    </row>
    <row r="442" spans="1:13" x14ac:dyDescent="0.25">
      <c r="A442" s="149">
        <v>2</v>
      </c>
      <c r="B442" s="149">
        <v>44358</v>
      </c>
      <c r="C442" s="149">
        <v>439</v>
      </c>
      <c r="D442" s="152" t="s">
        <v>1518</v>
      </c>
      <c r="E442" s="152" t="s">
        <v>1467</v>
      </c>
      <c r="F442" s="152" t="s">
        <v>1468</v>
      </c>
      <c r="G442" s="152" t="s">
        <v>1519</v>
      </c>
      <c r="H442" s="152" t="s">
        <v>744</v>
      </c>
      <c r="I442" s="152" t="s">
        <v>2049</v>
      </c>
      <c r="J442" s="172">
        <v>103657943</v>
      </c>
      <c r="K442" s="152" t="s">
        <v>2050</v>
      </c>
      <c r="L442" s="152" t="s">
        <v>1471</v>
      </c>
      <c r="M442" s="91"/>
    </row>
    <row r="443" spans="1:13" x14ac:dyDescent="0.25">
      <c r="A443" s="169">
        <v>8</v>
      </c>
      <c r="B443" s="149">
        <v>44358</v>
      </c>
      <c r="C443" s="149">
        <v>439</v>
      </c>
      <c r="D443" s="152" t="s">
        <v>1518</v>
      </c>
      <c r="E443" s="152" t="s">
        <v>1467</v>
      </c>
      <c r="F443" s="152" t="s">
        <v>1468</v>
      </c>
      <c r="G443" s="152" t="s">
        <v>1519</v>
      </c>
      <c r="H443" s="152" t="s">
        <v>747</v>
      </c>
      <c r="I443" s="152" t="s">
        <v>2051</v>
      </c>
      <c r="J443" s="172">
        <v>119774980</v>
      </c>
      <c r="K443" s="152" t="s">
        <v>2052</v>
      </c>
      <c r="L443" s="152" t="s">
        <v>1471</v>
      </c>
      <c r="M443" s="91"/>
    </row>
    <row r="444" spans="1:13" x14ac:dyDescent="0.25">
      <c r="A444" s="169">
        <v>13</v>
      </c>
      <c r="B444" s="149">
        <v>44358</v>
      </c>
      <c r="C444" s="149">
        <v>439</v>
      </c>
      <c r="D444" s="152" t="s">
        <v>1518</v>
      </c>
      <c r="E444" s="152" t="s">
        <v>1467</v>
      </c>
      <c r="F444" s="152" t="s">
        <v>1468</v>
      </c>
      <c r="G444" s="152" t="s">
        <v>1519</v>
      </c>
      <c r="H444" s="152" t="s">
        <v>750</v>
      </c>
      <c r="I444" s="152" t="s">
        <v>2053</v>
      </c>
      <c r="J444" s="172">
        <v>18175600</v>
      </c>
      <c r="K444" s="152" t="s">
        <v>752</v>
      </c>
      <c r="L444" s="152" t="s">
        <v>1471</v>
      </c>
      <c r="M444" s="91"/>
    </row>
    <row r="445" spans="1:13" x14ac:dyDescent="0.25">
      <c r="A445" s="169">
        <v>13</v>
      </c>
      <c r="B445" s="149">
        <v>44358</v>
      </c>
      <c r="C445" s="149">
        <v>439</v>
      </c>
      <c r="D445" s="152" t="s">
        <v>1518</v>
      </c>
      <c r="E445" s="152" t="s">
        <v>1467</v>
      </c>
      <c r="F445" s="152" t="s">
        <v>1468</v>
      </c>
      <c r="G445" s="152" t="s">
        <v>1519</v>
      </c>
      <c r="H445" s="152" t="s">
        <v>753</v>
      </c>
      <c r="I445" s="152" t="s">
        <v>2054</v>
      </c>
      <c r="J445" s="172">
        <v>119191527</v>
      </c>
      <c r="K445" s="152" t="s">
        <v>2055</v>
      </c>
      <c r="L445" s="152" t="s">
        <v>1471</v>
      </c>
      <c r="M445" s="91"/>
    </row>
    <row r="446" spans="1:13" x14ac:dyDescent="0.25">
      <c r="A446" s="169">
        <v>8</v>
      </c>
      <c r="B446" s="149">
        <v>44358</v>
      </c>
      <c r="C446" s="149">
        <v>439</v>
      </c>
      <c r="D446" s="152" t="s">
        <v>1518</v>
      </c>
      <c r="E446" s="152" t="s">
        <v>1467</v>
      </c>
      <c r="F446" s="152" t="s">
        <v>1468</v>
      </c>
      <c r="G446" s="152" t="s">
        <v>1519</v>
      </c>
      <c r="H446" s="152" t="s">
        <v>773</v>
      </c>
      <c r="I446" s="152" t="s">
        <v>2056</v>
      </c>
      <c r="J446" s="172">
        <v>100000000</v>
      </c>
      <c r="K446" s="152" t="s">
        <v>775</v>
      </c>
      <c r="L446" s="152" t="s">
        <v>1471</v>
      </c>
      <c r="M446" s="91"/>
    </row>
    <row r="447" spans="1:13" x14ac:dyDescent="0.25">
      <c r="A447" s="169">
        <v>13</v>
      </c>
      <c r="B447" s="149">
        <v>44358</v>
      </c>
      <c r="C447" s="149">
        <v>439</v>
      </c>
      <c r="D447" s="152" t="s">
        <v>1518</v>
      </c>
      <c r="E447" s="152" t="s">
        <v>1467</v>
      </c>
      <c r="F447" s="152" t="s">
        <v>1468</v>
      </c>
      <c r="G447" s="152" t="s">
        <v>1519</v>
      </c>
      <c r="H447" s="152" t="s">
        <v>776</v>
      </c>
      <c r="I447" s="152" t="s">
        <v>777</v>
      </c>
      <c r="J447" s="172">
        <v>76232100</v>
      </c>
      <c r="K447" s="152" t="s">
        <v>778</v>
      </c>
      <c r="L447" s="152" t="s">
        <v>1471</v>
      </c>
      <c r="M447" s="91"/>
    </row>
    <row r="448" spans="1:13" x14ac:dyDescent="0.25">
      <c r="A448" s="169">
        <v>13</v>
      </c>
      <c r="B448" s="149">
        <v>44358</v>
      </c>
      <c r="C448" s="149">
        <v>439</v>
      </c>
      <c r="D448" s="152" t="s">
        <v>1518</v>
      </c>
      <c r="E448" s="152" t="s">
        <v>1467</v>
      </c>
      <c r="F448" s="152" t="s">
        <v>1468</v>
      </c>
      <c r="G448" s="152" t="s">
        <v>1519</v>
      </c>
      <c r="H448" s="152" t="s">
        <v>779</v>
      </c>
      <c r="I448" s="152" t="s">
        <v>2057</v>
      </c>
      <c r="J448" s="172">
        <v>99005000</v>
      </c>
      <c r="K448" s="152" t="s">
        <v>781</v>
      </c>
      <c r="L448" s="152" t="s">
        <v>1471</v>
      </c>
      <c r="M448" s="91"/>
    </row>
    <row r="449" spans="1:13" x14ac:dyDescent="0.25">
      <c r="A449" s="169">
        <v>8</v>
      </c>
      <c r="B449" s="149">
        <v>44358</v>
      </c>
      <c r="C449" s="149">
        <v>439</v>
      </c>
      <c r="D449" s="152" t="s">
        <v>1518</v>
      </c>
      <c r="E449" s="152" t="s">
        <v>1467</v>
      </c>
      <c r="F449" s="152" t="s">
        <v>1468</v>
      </c>
      <c r="G449" s="152" t="s">
        <v>1519</v>
      </c>
      <c r="H449" s="152" t="s">
        <v>782</v>
      </c>
      <c r="I449" s="152" t="s">
        <v>2058</v>
      </c>
      <c r="J449" s="172">
        <v>100000000</v>
      </c>
      <c r="K449" s="152" t="s">
        <v>2059</v>
      </c>
      <c r="L449" s="152" t="s">
        <v>1471</v>
      </c>
      <c r="M449" s="91"/>
    </row>
    <row r="450" spans="1:13" x14ac:dyDescent="0.25">
      <c r="A450" s="169">
        <v>5</v>
      </c>
      <c r="B450" s="149">
        <v>44358</v>
      </c>
      <c r="C450" s="149">
        <v>439</v>
      </c>
      <c r="D450" s="152" t="s">
        <v>1518</v>
      </c>
      <c r="E450" s="152" t="s">
        <v>1467</v>
      </c>
      <c r="F450" s="152" t="s">
        <v>1468</v>
      </c>
      <c r="G450" s="152" t="s">
        <v>1519</v>
      </c>
      <c r="H450" s="152" t="s">
        <v>785</v>
      </c>
      <c r="I450" s="152" t="s">
        <v>2060</v>
      </c>
      <c r="J450" s="172">
        <v>100000000</v>
      </c>
      <c r="K450" s="152" t="s">
        <v>787</v>
      </c>
      <c r="L450" s="152" t="s">
        <v>1471</v>
      </c>
      <c r="M450" s="91"/>
    </row>
    <row r="451" spans="1:13" x14ac:dyDescent="0.25">
      <c r="A451" s="169">
        <v>13</v>
      </c>
      <c r="B451" s="149">
        <v>44358</v>
      </c>
      <c r="C451" s="149">
        <v>439</v>
      </c>
      <c r="D451" s="152" t="s">
        <v>1518</v>
      </c>
      <c r="E451" s="152" t="s">
        <v>1467</v>
      </c>
      <c r="F451" s="152" t="s">
        <v>1468</v>
      </c>
      <c r="G451" s="152" t="s">
        <v>1519</v>
      </c>
      <c r="H451" s="152" t="s">
        <v>788</v>
      </c>
      <c r="I451" s="152" t="s">
        <v>2061</v>
      </c>
      <c r="J451" s="172">
        <v>100000000</v>
      </c>
      <c r="K451" s="152" t="s">
        <v>2062</v>
      </c>
      <c r="L451" s="152" t="s">
        <v>1471</v>
      </c>
      <c r="M451" s="91"/>
    </row>
    <row r="452" spans="1:13" x14ac:dyDescent="0.25">
      <c r="A452" s="169">
        <v>13</v>
      </c>
      <c r="B452" s="149">
        <v>44358</v>
      </c>
      <c r="C452" s="149">
        <v>439</v>
      </c>
      <c r="D452" s="152" t="s">
        <v>1518</v>
      </c>
      <c r="E452" s="152" t="s">
        <v>1467</v>
      </c>
      <c r="F452" s="152" t="s">
        <v>1468</v>
      </c>
      <c r="G452" s="152" t="s">
        <v>1519</v>
      </c>
      <c r="H452" s="152" t="s">
        <v>791</v>
      </c>
      <c r="I452" s="152" t="s">
        <v>2063</v>
      </c>
      <c r="J452" s="172">
        <v>90170000</v>
      </c>
      <c r="K452" s="152" t="s">
        <v>793</v>
      </c>
      <c r="L452" s="152" t="s">
        <v>1471</v>
      </c>
      <c r="M452" s="91"/>
    </row>
    <row r="453" spans="1:13" x14ac:dyDescent="0.25">
      <c r="A453" s="169">
        <v>8</v>
      </c>
      <c r="B453" s="149">
        <v>44358</v>
      </c>
      <c r="C453" s="149">
        <v>439</v>
      </c>
      <c r="D453" s="152" t="s">
        <v>1518</v>
      </c>
      <c r="E453" s="152" t="s">
        <v>1467</v>
      </c>
      <c r="F453" s="152" t="s">
        <v>1468</v>
      </c>
      <c r="G453" s="152" t="s">
        <v>1519</v>
      </c>
      <c r="H453" s="152" t="s">
        <v>794</v>
      </c>
      <c r="I453" s="152" t="s">
        <v>2064</v>
      </c>
      <c r="J453" s="172">
        <v>100000000</v>
      </c>
      <c r="K453" s="152" t="s">
        <v>796</v>
      </c>
      <c r="L453" s="152" t="s">
        <v>1471</v>
      </c>
      <c r="M453" s="91"/>
    </row>
    <row r="454" spans="1:13" x14ac:dyDescent="0.25">
      <c r="A454" s="169">
        <v>13</v>
      </c>
      <c r="B454" s="149">
        <v>44358</v>
      </c>
      <c r="C454" s="149">
        <v>439</v>
      </c>
      <c r="D454" s="152" t="s">
        <v>1518</v>
      </c>
      <c r="E454" s="152" t="s">
        <v>1467</v>
      </c>
      <c r="F454" s="152" t="s">
        <v>1468</v>
      </c>
      <c r="G454" s="152" t="s">
        <v>1519</v>
      </c>
      <c r="H454" s="152" t="s">
        <v>797</v>
      </c>
      <c r="I454" s="152" t="s">
        <v>2065</v>
      </c>
      <c r="J454" s="172">
        <v>99700000</v>
      </c>
      <c r="K454" s="152" t="s">
        <v>2066</v>
      </c>
      <c r="L454" s="152" t="s">
        <v>1471</v>
      </c>
      <c r="M454" s="91"/>
    </row>
    <row r="455" spans="1:13" x14ac:dyDescent="0.25">
      <c r="A455" s="169">
        <v>8</v>
      </c>
      <c r="B455" s="149">
        <v>44358</v>
      </c>
      <c r="C455" s="149">
        <v>439</v>
      </c>
      <c r="D455" s="152" t="s">
        <v>1518</v>
      </c>
      <c r="E455" s="152" t="s">
        <v>1467</v>
      </c>
      <c r="F455" s="152" t="s">
        <v>1468</v>
      </c>
      <c r="G455" s="152" t="s">
        <v>1519</v>
      </c>
      <c r="H455" s="152" t="s">
        <v>800</v>
      </c>
      <c r="I455" s="152" t="s">
        <v>2067</v>
      </c>
      <c r="J455" s="172">
        <v>100000000</v>
      </c>
      <c r="K455" s="152" t="s">
        <v>802</v>
      </c>
      <c r="L455" s="152" t="s">
        <v>1471</v>
      </c>
      <c r="M455" s="91"/>
    </row>
    <row r="456" spans="1:13" x14ac:dyDescent="0.25">
      <c r="A456" s="169">
        <v>13</v>
      </c>
      <c r="B456" s="149">
        <v>44358</v>
      </c>
      <c r="C456" s="149">
        <v>439</v>
      </c>
      <c r="D456" s="152" t="s">
        <v>1518</v>
      </c>
      <c r="E456" s="152" t="s">
        <v>1467</v>
      </c>
      <c r="F456" s="152" t="s">
        <v>1468</v>
      </c>
      <c r="G456" s="152" t="s">
        <v>1519</v>
      </c>
      <c r="H456" s="152" t="s">
        <v>803</v>
      </c>
      <c r="I456" s="152" t="s">
        <v>2068</v>
      </c>
      <c r="J456" s="172">
        <v>99020000</v>
      </c>
      <c r="K456" s="152" t="s">
        <v>2069</v>
      </c>
      <c r="L456" s="152" t="s">
        <v>1471</v>
      </c>
      <c r="M456" s="91"/>
    </row>
    <row r="457" spans="1:13" x14ac:dyDescent="0.25">
      <c r="A457" s="169">
        <v>13</v>
      </c>
      <c r="B457" s="149">
        <v>44358</v>
      </c>
      <c r="C457" s="149">
        <v>439</v>
      </c>
      <c r="D457" s="152" t="s">
        <v>1518</v>
      </c>
      <c r="E457" s="152" t="s">
        <v>1467</v>
      </c>
      <c r="F457" s="152" t="s">
        <v>1468</v>
      </c>
      <c r="G457" s="152" t="s">
        <v>1519</v>
      </c>
      <c r="H457" s="152" t="s">
        <v>806</v>
      </c>
      <c r="I457" s="152" t="s">
        <v>2070</v>
      </c>
      <c r="J457" s="172">
        <v>100000000</v>
      </c>
      <c r="K457" s="152" t="s">
        <v>2071</v>
      </c>
      <c r="L457" s="152" t="s">
        <v>1471</v>
      </c>
      <c r="M457" s="91"/>
    </row>
    <row r="458" spans="1:13" x14ac:dyDescent="0.25">
      <c r="A458" s="169">
        <v>13</v>
      </c>
      <c r="B458" s="149">
        <v>44358</v>
      </c>
      <c r="C458" s="149">
        <v>439</v>
      </c>
      <c r="D458" s="152" t="s">
        <v>1518</v>
      </c>
      <c r="E458" s="152" t="s">
        <v>1467</v>
      </c>
      <c r="F458" s="152" t="s">
        <v>1468</v>
      </c>
      <c r="G458" s="152" t="s">
        <v>1519</v>
      </c>
      <c r="H458" s="152" t="s">
        <v>809</v>
      </c>
      <c r="I458" s="152" t="s">
        <v>2072</v>
      </c>
      <c r="J458" s="172">
        <v>99929386</v>
      </c>
      <c r="K458" s="152" t="s">
        <v>2073</v>
      </c>
      <c r="L458" s="152" t="s">
        <v>1471</v>
      </c>
      <c r="M458" s="91"/>
    </row>
    <row r="459" spans="1:13" x14ac:dyDescent="0.25">
      <c r="A459" s="169">
        <v>13</v>
      </c>
      <c r="B459" s="149">
        <v>44358</v>
      </c>
      <c r="C459" s="149">
        <v>439</v>
      </c>
      <c r="D459" s="152" t="s">
        <v>1518</v>
      </c>
      <c r="E459" s="152" t="s">
        <v>1467</v>
      </c>
      <c r="F459" s="152" t="s">
        <v>1468</v>
      </c>
      <c r="G459" s="152" t="s">
        <v>1519</v>
      </c>
      <c r="H459" s="152" t="s">
        <v>812</v>
      </c>
      <c r="I459" s="152" t="s">
        <v>2074</v>
      </c>
      <c r="J459" s="172">
        <v>89702268</v>
      </c>
      <c r="K459" s="152" t="s">
        <v>814</v>
      </c>
      <c r="L459" s="152" t="s">
        <v>1471</v>
      </c>
      <c r="M459" s="91"/>
    </row>
    <row r="460" spans="1:13" x14ac:dyDescent="0.25">
      <c r="A460" s="169">
        <v>13</v>
      </c>
      <c r="B460" s="149">
        <v>44358</v>
      </c>
      <c r="C460" s="149">
        <v>439</v>
      </c>
      <c r="D460" s="152" t="s">
        <v>1518</v>
      </c>
      <c r="E460" s="152" t="s">
        <v>1467</v>
      </c>
      <c r="F460" s="152" t="s">
        <v>1468</v>
      </c>
      <c r="G460" s="152" t="s">
        <v>1519</v>
      </c>
      <c r="H460" s="152" t="s">
        <v>815</v>
      </c>
      <c r="I460" s="152" t="s">
        <v>2075</v>
      </c>
      <c r="J460" s="172">
        <v>89690000</v>
      </c>
      <c r="K460" s="152" t="s">
        <v>817</v>
      </c>
      <c r="L460" s="152" t="s">
        <v>1471</v>
      </c>
      <c r="M460" s="91"/>
    </row>
    <row r="461" spans="1:13" x14ac:dyDescent="0.25">
      <c r="A461" s="169">
        <v>13</v>
      </c>
      <c r="B461" s="149">
        <v>44358</v>
      </c>
      <c r="C461" s="149">
        <v>439</v>
      </c>
      <c r="D461" s="152" t="s">
        <v>1518</v>
      </c>
      <c r="E461" s="152" t="s">
        <v>1467</v>
      </c>
      <c r="F461" s="152" t="s">
        <v>1468</v>
      </c>
      <c r="G461" s="152" t="s">
        <v>1519</v>
      </c>
      <c r="H461" s="152" t="s">
        <v>818</v>
      </c>
      <c r="I461" s="152" t="s">
        <v>2076</v>
      </c>
      <c r="J461" s="172">
        <v>99040000</v>
      </c>
      <c r="K461" s="152" t="s">
        <v>2077</v>
      </c>
      <c r="L461" s="152" t="s">
        <v>1471</v>
      </c>
      <c r="M461" s="91"/>
    </row>
    <row r="462" spans="1:13" x14ac:dyDescent="0.25">
      <c r="A462" s="169">
        <v>13</v>
      </c>
      <c r="B462" s="149">
        <v>44358</v>
      </c>
      <c r="C462" s="149">
        <v>439</v>
      </c>
      <c r="D462" s="152" t="s">
        <v>1518</v>
      </c>
      <c r="E462" s="152" t="s">
        <v>1467</v>
      </c>
      <c r="F462" s="152" t="s">
        <v>1468</v>
      </c>
      <c r="G462" s="152" t="s">
        <v>1519</v>
      </c>
      <c r="H462" s="152" t="s">
        <v>821</v>
      </c>
      <c r="I462" s="152" t="s">
        <v>2078</v>
      </c>
      <c r="J462" s="172">
        <v>67351980</v>
      </c>
      <c r="K462" s="152" t="s">
        <v>2079</v>
      </c>
      <c r="L462" s="152" t="s">
        <v>1471</v>
      </c>
      <c r="M462" s="91"/>
    </row>
    <row r="463" spans="1:13" x14ac:dyDescent="0.25">
      <c r="A463" s="169">
        <v>8</v>
      </c>
      <c r="B463" s="149">
        <v>44358</v>
      </c>
      <c r="C463" s="149">
        <v>439</v>
      </c>
      <c r="D463" s="152" t="s">
        <v>1518</v>
      </c>
      <c r="E463" s="152" t="s">
        <v>1467</v>
      </c>
      <c r="F463" s="152" t="s">
        <v>1468</v>
      </c>
      <c r="G463" s="152" t="s">
        <v>1519</v>
      </c>
      <c r="H463" s="152" t="s">
        <v>824</v>
      </c>
      <c r="I463" s="152" t="s">
        <v>2080</v>
      </c>
      <c r="J463" s="172">
        <v>30660000</v>
      </c>
      <c r="K463" s="152" t="s">
        <v>2081</v>
      </c>
      <c r="L463" s="152" t="s">
        <v>1471</v>
      </c>
      <c r="M463" s="91"/>
    </row>
    <row r="464" spans="1:13" x14ac:dyDescent="0.25">
      <c r="A464" s="169">
        <v>13</v>
      </c>
      <c r="B464" s="149">
        <v>44358</v>
      </c>
      <c r="C464" s="149">
        <v>439</v>
      </c>
      <c r="D464" s="152" t="s">
        <v>1518</v>
      </c>
      <c r="E464" s="152" t="s">
        <v>1467</v>
      </c>
      <c r="F464" s="152" t="s">
        <v>1468</v>
      </c>
      <c r="G464" s="152" t="s">
        <v>1519</v>
      </c>
      <c r="H464" s="152" t="s">
        <v>827</v>
      </c>
      <c r="I464" s="152" t="s">
        <v>2082</v>
      </c>
      <c r="J464" s="172">
        <v>100000000</v>
      </c>
      <c r="K464" s="152" t="s">
        <v>2083</v>
      </c>
      <c r="L464" s="152" t="s">
        <v>1471</v>
      </c>
      <c r="M464" s="91"/>
    </row>
    <row r="465" spans="1:13" x14ac:dyDescent="0.25">
      <c r="A465" s="169">
        <v>10</v>
      </c>
      <c r="B465" s="149">
        <v>44358</v>
      </c>
      <c r="C465" s="149">
        <v>439</v>
      </c>
      <c r="D465" s="152" t="s">
        <v>1518</v>
      </c>
      <c r="E465" s="152" t="s">
        <v>1467</v>
      </c>
      <c r="F465" s="152" t="s">
        <v>1468</v>
      </c>
      <c r="G465" s="152" t="s">
        <v>1519</v>
      </c>
      <c r="H465" s="152" t="s">
        <v>830</v>
      </c>
      <c r="I465" s="152" t="s">
        <v>2084</v>
      </c>
      <c r="J465" s="172">
        <v>99570000</v>
      </c>
      <c r="K465" s="152" t="s">
        <v>2085</v>
      </c>
      <c r="L465" s="152" t="s">
        <v>1471</v>
      </c>
      <c r="M465" s="91"/>
    </row>
    <row r="466" spans="1:13" x14ac:dyDescent="0.25">
      <c r="A466" s="169">
        <v>5</v>
      </c>
      <c r="B466" s="149">
        <v>44358</v>
      </c>
      <c r="C466" s="149">
        <v>439</v>
      </c>
      <c r="D466" s="152" t="s">
        <v>1518</v>
      </c>
      <c r="E466" s="152" t="s">
        <v>1467</v>
      </c>
      <c r="F466" s="152" t="s">
        <v>1468</v>
      </c>
      <c r="G466" s="152" t="s">
        <v>1519</v>
      </c>
      <c r="H466" s="152" t="s">
        <v>833</v>
      </c>
      <c r="I466" s="152" t="s">
        <v>2086</v>
      </c>
      <c r="J466" s="172">
        <v>79860000</v>
      </c>
      <c r="K466" s="152" t="s">
        <v>835</v>
      </c>
      <c r="L466" s="152" t="s">
        <v>1471</v>
      </c>
      <c r="M466" s="91"/>
    </row>
    <row r="467" spans="1:13" x14ac:dyDescent="0.25">
      <c r="A467" s="169">
        <v>10</v>
      </c>
      <c r="B467" s="149">
        <v>44358</v>
      </c>
      <c r="C467" s="149">
        <v>439</v>
      </c>
      <c r="D467" s="152" t="s">
        <v>1518</v>
      </c>
      <c r="E467" s="152" t="s">
        <v>1467</v>
      </c>
      <c r="F467" s="152" t="s">
        <v>1468</v>
      </c>
      <c r="G467" s="152" t="s">
        <v>1519</v>
      </c>
      <c r="H467" s="152" t="s">
        <v>836</v>
      </c>
      <c r="I467" s="152" t="s">
        <v>2087</v>
      </c>
      <c r="J467" s="172">
        <v>89590000</v>
      </c>
      <c r="K467" s="152" t="s">
        <v>2088</v>
      </c>
      <c r="L467" s="152" t="s">
        <v>1471</v>
      </c>
      <c r="M467" s="91"/>
    </row>
    <row r="468" spans="1:13" x14ac:dyDescent="0.25">
      <c r="A468" s="169">
        <v>13</v>
      </c>
      <c r="B468" s="149">
        <v>44358</v>
      </c>
      <c r="C468" s="149">
        <v>439</v>
      </c>
      <c r="D468" s="152" t="s">
        <v>1518</v>
      </c>
      <c r="E468" s="152" t="s">
        <v>1467</v>
      </c>
      <c r="F468" s="152" t="s">
        <v>1468</v>
      </c>
      <c r="G468" s="152" t="s">
        <v>1519</v>
      </c>
      <c r="H468" s="152" t="s">
        <v>839</v>
      </c>
      <c r="I468" s="152" t="s">
        <v>2089</v>
      </c>
      <c r="J468" s="172">
        <v>94550000</v>
      </c>
      <c r="K468" s="152" t="s">
        <v>2090</v>
      </c>
      <c r="L468" s="152" t="s">
        <v>1471</v>
      </c>
      <c r="M468" s="91"/>
    </row>
    <row r="469" spans="1:13" x14ac:dyDescent="0.25">
      <c r="A469" s="169">
        <v>13</v>
      </c>
      <c r="B469" s="149">
        <v>44358</v>
      </c>
      <c r="C469" s="149">
        <v>439</v>
      </c>
      <c r="D469" s="152" t="s">
        <v>1518</v>
      </c>
      <c r="E469" s="152" t="s">
        <v>1467</v>
      </c>
      <c r="F469" s="152" t="s">
        <v>1468</v>
      </c>
      <c r="G469" s="152" t="s">
        <v>1519</v>
      </c>
      <c r="H469" s="152" t="s">
        <v>842</v>
      </c>
      <c r="I469" s="152" t="s">
        <v>2091</v>
      </c>
      <c r="J469" s="172">
        <v>99700000</v>
      </c>
      <c r="K469" s="152" t="s">
        <v>2092</v>
      </c>
      <c r="L469" s="152" t="s">
        <v>1471</v>
      </c>
      <c r="M469" s="91"/>
    </row>
    <row r="470" spans="1:13" x14ac:dyDescent="0.25">
      <c r="A470" s="169">
        <v>8</v>
      </c>
      <c r="B470" s="149">
        <v>44358</v>
      </c>
      <c r="C470" s="149">
        <v>439</v>
      </c>
      <c r="D470" s="152" t="s">
        <v>1518</v>
      </c>
      <c r="E470" s="152" t="s">
        <v>1467</v>
      </c>
      <c r="F470" s="152" t="s">
        <v>1468</v>
      </c>
      <c r="G470" s="152" t="s">
        <v>1519</v>
      </c>
      <c r="H470" s="152" t="s">
        <v>845</v>
      </c>
      <c r="I470" s="152" t="s">
        <v>2093</v>
      </c>
      <c r="J470" s="172">
        <v>83786000</v>
      </c>
      <c r="K470" s="152" t="s">
        <v>2094</v>
      </c>
      <c r="L470" s="152" t="s">
        <v>1471</v>
      </c>
      <c r="M470" s="91"/>
    </row>
    <row r="471" spans="1:13" x14ac:dyDescent="0.25">
      <c r="A471" s="169">
        <v>13</v>
      </c>
      <c r="B471" s="149">
        <v>44358</v>
      </c>
      <c r="C471" s="149">
        <v>439</v>
      </c>
      <c r="D471" s="152" t="s">
        <v>1518</v>
      </c>
      <c r="E471" s="152" t="s">
        <v>1467</v>
      </c>
      <c r="F471" s="152" t="s">
        <v>1468</v>
      </c>
      <c r="G471" s="152" t="s">
        <v>1519</v>
      </c>
      <c r="H471" s="152" t="s">
        <v>848</v>
      </c>
      <c r="I471" s="152" t="s">
        <v>2095</v>
      </c>
      <c r="J471" s="172">
        <v>99620000</v>
      </c>
      <c r="K471" s="152" t="s">
        <v>850</v>
      </c>
      <c r="L471" s="152" t="s">
        <v>1471</v>
      </c>
      <c r="M471" s="91"/>
    </row>
    <row r="472" spans="1:13" x14ac:dyDescent="0.25">
      <c r="A472" s="169">
        <v>13</v>
      </c>
      <c r="B472" s="149">
        <v>44358</v>
      </c>
      <c r="C472" s="149">
        <v>439</v>
      </c>
      <c r="D472" s="152" t="s">
        <v>1518</v>
      </c>
      <c r="E472" s="152" t="s">
        <v>1467</v>
      </c>
      <c r="F472" s="152" t="s">
        <v>1468</v>
      </c>
      <c r="G472" s="152" t="s">
        <v>1519</v>
      </c>
      <c r="H472" s="152" t="s">
        <v>756</v>
      </c>
      <c r="I472" s="152" t="s">
        <v>2096</v>
      </c>
      <c r="J472" s="172">
        <v>118040000</v>
      </c>
      <c r="K472" s="152" t="s">
        <v>2097</v>
      </c>
      <c r="L472" s="152" t="s">
        <v>1471</v>
      </c>
      <c r="M472" s="91"/>
    </row>
    <row r="473" spans="1:13" x14ac:dyDescent="0.25">
      <c r="A473" s="169">
        <v>8</v>
      </c>
      <c r="B473" s="149">
        <v>44358</v>
      </c>
      <c r="C473" s="149">
        <v>439</v>
      </c>
      <c r="D473" s="152" t="s">
        <v>1518</v>
      </c>
      <c r="E473" s="152" t="s">
        <v>1467</v>
      </c>
      <c r="F473" s="152" t="s">
        <v>1468</v>
      </c>
      <c r="G473" s="152" t="s">
        <v>1519</v>
      </c>
      <c r="H473" s="152" t="s">
        <v>759</v>
      </c>
      <c r="I473" s="152" t="s">
        <v>2098</v>
      </c>
      <c r="J473" s="172">
        <v>93174803</v>
      </c>
      <c r="K473" s="152" t="s">
        <v>761</v>
      </c>
      <c r="L473" s="152" t="s">
        <v>1471</v>
      </c>
      <c r="M473" s="91"/>
    </row>
    <row r="474" spans="1:13" x14ac:dyDescent="0.25">
      <c r="A474" s="169">
        <v>8</v>
      </c>
      <c r="B474" s="149">
        <v>44358</v>
      </c>
      <c r="C474" s="149">
        <v>439</v>
      </c>
      <c r="D474" s="152" t="s">
        <v>1518</v>
      </c>
      <c r="E474" s="152" t="s">
        <v>1467</v>
      </c>
      <c r="F474" s="152" t="s">
        <v>1468</v>
      </c>
      <c r="G474" s="152" t="s">
        <v>1519</v>
      </c>
      <c r="H474" s="152" t="s">
        <v>762</v>
      </c>
      <c r="I474" s="152" t="s">
        <v>2099</v>
      </c>
      <c r="J474" s="172">
        <v>119310000</v>
      </c>
      <c r="K474" s="152" t="s">
        <v>2100</v>
      </c>
      <c r="L474" s="152" t="s">
        <v>1471</v>
      </c>
      <c r="M474" s="91"/>
    </row>
    <row r="475" spans="1:13" x14ac:dyDescent="0.25">
      <c r="A475" s="169">
        <v>13</v>
      </c>
      <c r="B475" s="149">
        <v>44358</v>
      </c>
      <c r="C475" s="149">
        <v>439</v>
      </c>
      <c r="D475" s="152" t="s">
        <v>1518</v>
      </c>
      <c r="E475" s="152" t="s">
        <v>1467</v>
      </c>
      <c r="F475" s="152" t="s">
        <v>1468</v>
      </c>
      <c r="G475" s="152" t="s">
        <v>1519</v>
      </c>
      <c r="H475" s="152" t="s">
        <v>765</v>
      </c>
      <c r="I475" s="152" t="s">
        <v>2101</v>
      </c>
      <c r="J475" s="172">
        <v>39890060</v>
      </c>
      <c r="K475" s="152" t="s">
        <v>767</v>
      </c>
      <c r="L475" s="152" t="s">
        <v>1471</v>
      </c>
      <c r="M475" s="91"/>
    </row>
    <row r="476" spans="1:13" x14ac:dyDescent="0.25">
      <c r="A476" s="169">
        <v>13</v>
      </c>
      <c r="B476" s="149">
        <v>44358</v>
      </c>
      <c r="C476" s="149">
        <v>439</v>
      </c>
      <c r="D476" s="152" t="s">
        <v>1518</v>
      </c>
      <c r="E476" s="152" t="s">
        <v>1467</v>
      </c>
      <c r="F476" s="152" t="s">
        <v>1468</v>
      </c>
      <c r="G476" s="152" t="s">
        <v>1519</v>
      </c>
      <c r="H476" s="152" t="s">
        <v>851</v>
      </c>
      <c r="I476" s="152" t="s">
        <v>2102</v>
      </c>
      <c r="J476" s="172">
        <v>99837500</v>
      </c>
      <c r="K476" s="152" t="s">
        <v>2103</v>
      </c>
      <c r="L476" s="152" t="s">
        <v>1471</v>
      </c>
      <c r="M476" s="91"/>
    </row>
    <row r="477" spans="1:13" x14ac:dyDescent="0.25">
      <c r="A477" s="149">
        <v>14</v>
      </c>
      <c r="B477" s="149">
        <v>44358</v>
      </c>
      <c r="C477" s="149">
        <v>439</v>
      </c>
      <c r="D477" s="152" t="s">
        <v>1518</v>
      </c>
      <c r="E477" s="152" t="s">
        <v>1467</v>
      </c>
      <c r="F477" s="152" t="s">
        <v>1468</v>
      </c>
      <c r="G477" s="152" t="s">
        <v>1519</v>
      </c>
      <c r="H477" s="152" t="s">
        <v>854</v>
      </c>
      <c r="I477" s="152" t="s">
        <v>2104</v>
      </c>
      <c r="J477" s="172">
        <v>99574000</v>
      </c>
      <c r="K477" s="152" t="s">
        <v>2105</v>
      </c>
      <c r="L477" s="152" t="s">
        <v>1471</v>
      </c>
      <c r="M477" s="91"/>
    </row>
    <row r="478" spans="1:13" x14ac:dyDescent="0.25">
      <c r="A478" s="169">
        <v>13</v>
      </c>
      <c r="B478" s="149">
        <v>44358</v>
      </c>
      <c r="C478" s="149">
        <v>439</v>
      </c>
      <c r="D478" s="152" t="s">
        <v>1518</v>
      </c>
      <c r="E478" s="152" t="s">
        <v>1467</v>
      </c>
      <c r="F478" s="152" t="s">
        <v>1468</v>
      </c>
      <c r="G478" s="152" t="s">
        <v>1519</v>
      </c>
      <c r="H478" s="152" t="s">
        <v>857</v>
      </c>
      <c r="I478" s="152" t="s">
        <v>2106</v>
      </c>
      <c r="J478" s="172">
        <v>81469450</v>
      </c>
      <c r="K478" s="152" t="s">
        <v>2107</v>
      </c>
      <c r="L478" s="152" t="s">
        <v>1471</v>
      </c>
      <c r="M478" s="91"/>
    </row>
    <row r="479" spans="1:13" x14ac:dyDescent="0.25">
      <c r="A479" s="169">
        <v>13</v>
      </c>
      <c r="B479" s="149">
        <v>44358</v>
      </c>
      <c r="C479" s="149">
        <v>439</v>
      </c>
      <c r="D479" s="152" t="s">
        <v>1518</v>
      </c>
      <c r="E479" s="152" t="s">
        <v>1467</v>
      </c>
      <c r="F479" s="152" t="s">
        <v>1468</v>
      </c>
      <c r="G479" s="152" t="s">
        <v>1519</v>
      </c>
      <c r="H479" s="152" t="s">
        <v>860</v>
      </c>
      <c r="I479" s="152" t="s">
        <v>2108</v>
      </c>
      <c r="J479" s="172">
        <v>100000000</v>
      </c>
      <c r="K479" s="152" t="s">
        <v>2109</v>
      </c>
      <c r="L479" s="152" t="s">
        <v>1471</v>
      </c>
      <c r="M479" s="91"/>
    </row>
    <row r="480" spans="1:13" x14ac:dyDescent="0.25">
      <c r="A480" s="149">
        <v>2</v>
      </c>
      <c r="B480" s="149">
        <v>44358</v>
      </c>
      <c r="C480" s="149">
        <v>439</v>
      </c>
      <c r="D480" s="152" t="s">
        <v>1518</v>
      </c>
      <c r="E480" s="152" t="s">
        <v>1467</v>
      </c>
      <c r="F480" s="152" t="s">
        <v>1468</v>
      </c>
      <c r="G480" s="152" t="s">
        <v>1519</v>
      </c>
      <c r="H480" s="152" t="s">
        <v>863</v>
      </c>
      <c r="I480" s="152" t="s">
        <v>2110</v>
      </c>
      <c r="J480" s="172">
        <v>78550000</v>
      </c>
      <c r="K480" s="152" t="s">
        <v>2111</v>
      </c>
      <c r="L480" s="152" t="s">
        <v>1471</v>
      </c>
      <c r="M480" s="91"/>
    </row>
    <row r="481" spans="1:13" x14ac:dyDescent="0.25">
      <c r="A481" s="169">
        <v>13</v>
      </c>
      <c r="B481" s="149">
        <v>44358</v>
      </c>
      <c r="C481" s="149">
        <v>439</v>
      </c>
      <c r="D481" s="152" t="s">
        <v>1518</v>
      </c>
      <c r="E481" s="152" t="s">
        <v>1467</v>
      </c>
      <c r="F481" s="152" t="s">
        <v>1468</v>
      </c>
      <c r="G481" s="152" t="s">
        <v>1519</v>
      </c>
      <c r="H481" s="152" t="s">
        <v>768</v>
      </c>
      <c r="I481" s="152" t="s">
        <v>2112</v>
      </c>
      <c r="J481" s="172">
        <v>118940000</v>
      </c>
      <c r="K481" s="152" t="s">
        <v>142</v>
      </c>
      <c r="L481" s="152" t="s">
        <v>1471</v>
      </c>
      <c r="M481" s="91"/>
    </row>
    <row r="482" spans="1:13" x14ac:dyDescent="0.25">
      <c r="A482" s="169">
        <v>8</v>
      </c>
      <c r="B482" s="149">
        <v>44358</v>
      </c>
      <c r="C482" s="149">
        <v>439</v>
      </c>
      <c r="D482" s="152" t="s">
        <v>1518</v>
      </c>
      <c r="E482" s="152" t="s">
        <v>1467</v>
      </c>
      <c r="F482" s="152" t="s">
        <v>1468</v>
      </c>
      <c r="G482" s="152" t="s">
        <v>1519</v>
      </c>
      <c r="H482" s="152" t="s">
        <v>770</v>
      </c>
      <c r="I482" s="152" t="s">
        <v>771</v>
      </c>
      <c r="J482" s="172">
        <v>119521620</v>
      </c>
      <c r="K482" s="152" t="s">
        <v>772</v>
      </c>
      <c r="L482" s="152" t="s">
        <v>1471</v>
      </c>
      <c r="M482" s="91"/>
    </row>
    <row r="483" spans="1:13" x14ac:dyDescent="0.25">
      <c r="M483" s="91"/>
    </row>
    <row r="484" spans="1:13" x14ac:dyDescent="0.25">
      <c r="M484" s="91"/>
    </row>
    <row r="485" spans="1:13" x14ac:dyDescent="0.25">
      <c r="M485" s="91"/>
    </row>
    <row r="486" spans="1:13" x14ac:dyDescent="0.25">
      <c r="M486" s="91"/>
    </row>
    <row r="487" spans="1:13" x14ac:dyDescent="0.25">
      <c r="M487" s="91"/>
    </row>
    <row r="488" spans="1:13" x14ac:dyDescent="0.25">
      <c r="M488" s="91"/>
    </row>
    <row r="489" spans="1:13" x14ac:dyDescent="0.25">
      <c r="M489" s="91"/>
    </row>
    <row r="490" spans="1:13" x14ac:dyDescent="0.25">
      <c r="M490" s="91"/>
    </row>
    <row r="491" spans="1:13" x14ac:dyDescent="0.25">
      <c r="M491" s="91"/>
    </row>
    <row r="492" spans="1:13" x14ac:dyDescent="0.25">
      <c r="M492" s="91"/>
    </row>
    <row r="493" spans="1:13" x14ac:dyDescent="0.25">
      <c r="M493" s="91"/>
    </row>
    <row r="494" spans="1:13" x14ac:dyDescent="0.25">
      <c r="M494" s="91"/>
    </row>
    <row r="495" spans="1:13" x14ac:dyDescent="0.25">
      <c r="M495" s="91"/>
    </row>
    <row r="496" spans="1:13" x14ac:dyDescent="0.25">
      <c r="M496" s="91"/>
    </row>
    <row r="497" spans="13:13" x14ac:dyDescent="0.25">
      <c r="M497" s="91"/>
    </row>
    <row r="498" spans="13:13" x14ac:dyDescent="0.25">
      <c r="M498" s="91"/>
    </row>
    <row r="499" spans="13:13" x14ac:dyDescent="0.25">
      <c r="M499" s="91"/>
    </row>
    <row r="500" spans="13:13" x14ac:dyDescent="0.25">
      <c r="M500" s="91"/>
    </row>
    <row r="501" spans="13:13" x14ac:dyDescent="0.25">
      <c r="M501" s="91"/>
    </row>
    <row r="502" spans="13:13" x14ac:dyDescent="0.25">
      <c r="M502" s="91"/>
    </row>
    <row r="503" spans="13:13" x14ac:dyDescent="0.25">
      <c r="M503" s="91"/>
    </row>
    <row r="504" spans="13:13" x14ac:dyDescent="0.25">
      <c r="M504" s="91"/>
    </row>
    <row r="505" spans="13:13" x14ac:dyDescent="0.25">
      <c r="M505" s="91"/>
    </row>
    <row r="506" spans="13:13" x14ac:dyDescent="0.25">
      <c r="M506" s="91"/>
    </row>
    <row r="507" spans="13:13" x14ac:dyDescent="0.25">
      <c r="M507" s="91"/>
    </row>
    <row r="508" spans="13:13" x14ac:dyDescent="0.25">
      <c r="M508" s="91"/>
    </row>
    <row r="509" spans="13:13" x14ac:dyDescent="0.25">
      <c r="M509" s="91"/>
    </row>
    <row r="510" spans="13:13" x14ac:dyDescent="0.25">
      <c r="M510" s="91"/>
    </row>
    <row r="511" spans="13:13" x14ac:dyDescent="0.25">
      <c r="M511" s="91"/>
    </row>
    <row r="512" spans="13:13" x14ac:dyDescent="0.25">
      <c r="M512" s="91"/>
    </row>
    <row r="513" spans="13:13" x14ac:dyDescent="0.25">
      <c r="M513" s="91"/>
    </row>
    <row r="514" spans="13:13" x14ac:dyDescent="0.25">
      <c r="M514" s="91"/>
    </row>
    <row r="515" spans="13:13" x14ac:dyDescent="0.25">
      <c r="M515" s="91"/>
    </row>
    <row r="516" spans="13:13" x14ac:dyDescent="0.25">
      <c r="M516" s="91"/>
    </row>
    <row r="517" spans="13:13" x14ac:dyDescent="0.25">
      <c r="M517" s="91"/>
    </row>
    <row r="518" spans="13:13" x14ac:dyDescent="0.25">
      <c r="M518" s="91"/>
    </row>
    <row r="519" spans="13:13" x14ac:dyDescent="0.25">
      <c r="M519" s="91"/>
    </row>
    <row r="520" spans="13:13" x14ac:dyDescent="0.25">
      <c r="M520" s="91"/>
    </row>
    <row r="521" spans="13:13" x14ac:dyDescent="0.25">
      <c r="M521" s="91"/>
    </row>
    <row r="522" spans="13:13" x14ac:dyDescent="0.25">
      <c r="M522" s="91"/>
    </row>
    <row r="523" spans="13:13" x14ac:dyDescent="0.25">
      <c r="M523" s="91"/>
    </row>
    <row r="524" spans="13:13" x14ac:dyDescent="0.25">
      <c r="M524" s="91"/>
    </row>
    <row r="525" spans="13:13" x14ac:dyDescent="0.25">
      <c r="M525" s="91"/>
    </row>
    <row r="526" spans="13:13" x14ac:dyDescent="0.25">
      <c r="M526" s="91"/>
    </row>
    <row r="527" spans="13:13" x14ac:dyDescent="0.25">
      <c r="M527" s="91"/>
    </row>
    <row r="528" spans="13:13" x14ac:dyDescent="0.25">
      <c r="M528" s="91"/>
    </row>
    <row r="529" spans="13:13" x14ac:dyDescent="0.25">
      <c r="M529" s="91"/>
    </row>
    <row r="530" spans="13:13" x14ac:dyDescent="0.25">
      <c r="M530" s="91"/>
    </row>
    <row r="531" spans="13:13" x14ac:dyDescent="0.25">
      <c r="M531" s="91"/>
    </row>
    <row r="532" spans="13:13" x14ac:dyDescent="0.25">
      <c r="M532" s="91"/>
    </row>
    <row r="533" spans="13:13" x14ac:dyDescent="0.25">
      <c r="M533" s="91"/>
    </row>
    <row r="534" spans="13:13" x14ac:dyDescent="0.25">
      <c r="M534" s="91"/>
    </row>
    <row r="535" spans="13:13" x14ac:dyDescent="0.25">
      <c r="M535" s="91"/>
    </row>
    <row r="536" spans="13:13" x14ac:dyDescent="0.25">
      <c r="M536" s="91"/>
    </row>
    <row r="537" spans="13:13" x14ac:dyDescent="0.25">
      <c r="M537" s="91"/>
    </row>
    <row r="538" spans="13:13" x14ac:dyDescent="0.25">
      <c r="M538" s="91"/>
    </row>
    <row r="539" spans="13:13" x14ac:dyDescent="0.25">
      <c r="M539" s="91"/>
    </row>
    <row r="540" spans="13:13" x14ac:dyDescent="0.25">
      <c r="M540" s="91"/>
    </row>
    <row r="541" spans="13:13" x14ac:dyDescent="0.25">
      <c r="M541" s="91"/>
    </row>
    <row r="542" spans="13:13" x14ac:dyDescent="0.25">
      <c r="M542" s="91"/>
    </row>
    <row r="543" spans="13:13" x14ac:dyDescent="0.25">
      <c r="M543" s="91"/>
    </row>
  </sheetData>
  <autoFilter ref="A1:M482" xr:uid="{B6CB0B41-013B-4CF3-9799-F424B4832B7D}"/>
  <hyperlinks>
    <hyperlink ref="M1" r:id="rId1" display="https://www.corfo.cl/sites/cpp/convocatorias/2017_pt_equipos_mineros_celdas_de_combustibles?p=1456407859853-1456408533016-1456408024098-1456408533181" xr:uid="{00000000-0004-0000-0400-000000000000}"/>
  </hyperlinks>
  <pageMargins left="0.7" right="0.7" top="0.75" bottom="0.75" header="0.3" footer="0.3"/>
  <pageSetup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610"/>
  <sheetViews>
    <sheetView showGridLines="0" zoomScale="80" zoomScaleNormal="80" workbookViewId="0"/>
  </sheetViews>
  <sheetFormatPr baseColWidth="10" defaultColWidth="11.42578125" defaultRowHeight="10.5" x14ac:dyDescent="0.15"/>
  <cols>
    <col min="1" max="1" width="16.7109375" style="41" bestFit="1" customWidth="1"/>
    <col min="2" max="2" width="51.5703125" style="41" bestFit="1" customWidth="1"/>
    <col min="3" max="3" width="17" style="41" bestFit="1" customWidth="1"/>
    <col min="4" max="4" width="104.5703125" style="41" bestFit="1" customWidth="1"/>
    <col min="5" max="5" width="103.5703125" style="41" bestFit="1" customWidth="1"/>
    <col min="6" max="16384" width="11.42578125" style="41"/>
  </cols>
  <sheetData>
    <row r="1" spans="1:5" s="16" customFormat="1" x14ac:dyDescent="0.15">
      <c r="A1" s="28" t="s">
        <v>32</v>
      </c>
      <c r="B1" s="28" t="s">
        <v>30</v>
      </c>
      <c r="C1" s="28" t="s">
        <v>12</v>
      </c>
      <c r="D1" s="28" t="s">
        <v>7</v>
      </c>
      <c r="E1" s="28" t="s">
        <v>9</v>
      </c>
    </row>
    <row r="2" spans="1:5" x14ac:dyDescent="0.15">
      <c r="A2" s="22" t="s">
        <v>35</v>
      </c>
      <c r="B2" s="22" t="s">
        <v>36</v>
      </c>
      <c r="C2" s="22" t="s">
        <v>37</v>
      </c>
      <c r="D2" s="22" t="s">
        <v>38</v>
      </c>
      <c r="E2" s="22" t="s">
        <v>39</v>
      </c>
    </row>
    <row r="3" spans="1:5" x14ac:dyDescent="0.15">
      <c r="A3" s="22" t="s">
        <v>35</v>
      </c>
      <c r="B3" s="22" t="s">
        <v>36</v>
      </c>
      <c r="C3" s="22" t="s">
        <v>40</v>
      </c>
      <c r="D3" s="22" t="s">
        <v>41</v>
      </c>
      <c r="E3" s="22" t="s">
        <v>42</v>
      </c>
    </row>
    <row r="4" spans="1:5" x14ac:dyDescent="0.15">
      <c r="A4" s="22" t="s">
        <v>35</v>
      </c>
      <c r="B4" s="22" t="s">
        <v>36</v>
      </c>
      <c r="C4" s="22" t="s">
        <v>43</v>
      </c>
      <c r="D4" s="22" t="s">
        <v>44</v>
      </c>
      <c r="E4" s="22" t="s">
        <v>45</v>
      </c>
    </row>
    <row r="5" spans="1:5" x14ac:dyDescent="0.15">
      <c r="A5" s="22" t="s">
        <v>35</v>
      </c>
      <c r="B5" s="22" t="s">
        <v>36</v>
      </c>
      <c r="C5" s="22" t="s">
        <v>46</v>
      </c>
      <c r="D5" s="22" t="s">
        <v>47</v>
      </c>
      <c r="E5" s="22" t="s">
        <v>48</v>
      </c>
    </row>
    <row r="6" spans="1:5" x14ac:dyDescent="0.15">
      <c r="A6" s="22" t="s">
        <v>35</v>
      </c>
      <c r="B6" s="22" t="s">
        <v>36</v>
      </c>
      <c r="C6" s="22" t="s">
        <v>49</v>
      </c>
      <c r="D6" s="22" t="s">
        <v>50</v>
      </c>
      <c r="E6" s="22" t="s">
        <v>51</v>
      </c>
    </row>
    <row r="7" spans="1:5" x14ac:dyDescent="0.15">
      <c r="A7" s="22" t="s">
        <v>35</v>
      </c>
      <c r="B7" s="22" t="s">
        <v>36</v>
      </c>
      <c r="C7" s="22" t="s">
        <v>52</v>
      </c>
      <c r="D7" s="22" t="s">
        <v>53</v>
      </c>
      <c r="E7" s="22" t="s">
        <v>54</v>
      </c>
    </row>
    <row r="8" spans="1:5" x14ac:dyDescent="0.15">
      <c r="A8" s="22" t="s">
        <v>35</v>
      </c>
      <c r="B8" s="22" t="s">
        <v>36</v>
      </c>
      <c r="C8" s="22" t="s">
        <v>55</v>
      </c>
      <c r="D8" s="22" t="s">
        <v>56</v>
      </c>
      <c r="E8" s="22" t="s">
        <v>57</v>
      </c>
    </row>
    <row r="9" spans="1:5" x14ac:dyDescent="0.15">
      <c r="A9" s="22" t="s">
        <v>35</v>
      </c>
      <c r="B9" s="22" t="s">
        <v>36</v>
      </c>
      <c r="C9" s="22" t="s">
        <v>58</v>
      </c>
      <c r="D9" s="22" t="s">
        <v>59</v>
      </c>
      <c r="E9" s="22" t="s">
        <v>60</v>
      </c>
    </row>
    <row r="10" spans="1:5" x14ac:dyDescent="0.15">
      <c r="A10" s="22" t="s">
        <v>35</v>
      </c>
      <c r="B10" s="22" t="s">
        <v>36</v>
      </c>
      <c r="C10" s="22" t="s">
        <v>61</v>
      </c>
      <c r="D10" s="22" t="s">
        <v>62</v>
      </c>
      <c r="E10" s="22" t="s">
        <v>63</v>
      </c>
    </row>
    <row r="11" spans="1:5" x14ac:dyDescent="0.15">
      <c r="A11" s="22" t="s">
        <v>35</v>
      </c>
      <c r="B11" s="22" t="s">
        <v>36</v>
      </c>
      <c r="C11" s="22" t="s">
        <v>64</v>
      </c>
      <c r="D11" s="22" t="s">
        <v>65</v>
      </c>
      <c r="E11" s="22" t="s">
        <v>66</v>
      </c>
    </row>
    <row r="12" spans="1:5" x14ac:dyDescent="0.15">
      <c r="A12" s="22" t="s">
        <v>35</v>
      </c>
      <c r="B12" s="22" t="s">
        <v>36</v>
      </c>
      <c r="C12" s="22" t="s">
        <v>67</v>
      </c>
      <c r="D12" s="22" t="s">
        <v>68</v>
      </c>
      <c r="E12" s="22" t="s">
        <v>69</v>
      </c>
    </row>
    <row r="13" spans="1:5" x14ac:dyDescent="0.15">
      <c r="A13" s="22" t="s">
        <v>35</v>
      </c>
      <c r="B13" s="22" t="s">
        <v>36</v>
      </c>
      <c r="C13" s="22" t="s">
        <v>70</v>
      </c>
      <c r="D13" s="22" t="s">
        <v>71</v>
      </c>
      <c r="E13" s="22" t="s">
        <v>72</v>
      </c>
    </row>
    <row r="14" spans="1:5" x14ac:dyDescent="0.15">
      <c r="A14" s="22" t="s">
        <v>35</v>
      </c>
      <c r="B14" s="22" t="s">
        <v>36</v>
      </c>
      <c r="C14" s="22" t="s">
        <v>73</v>
      </c>
      <c r="D14" s="22" t="s">
        <v>74</v>
      </c>
      <c r="E14" s="22" t="s">
        <v>75</v>
      </c>
    </row>
    <row r="15" spans="1:5" x14ac:dyDescent="0.15">
      <c r="A15" s="22" t="s">
        <v>35</v>
      </c>
      <c r="B15" s="22" t="s">
        <v>36</v>
      </c>
      <c r="C15" s="22" t="s">
        <v>76</v>
      </c>
      <c r="D15" s="22" t="s">
        <v>77</v>
      </c>
      <c r="E15" s="22" t="s">
        <v>78</v>
      </c>
    </row>
    <row r="16" spans="1:5" x14ac:dyDescent="0.15">
      <c r="A16" s="22" t="s">
        <v>35</v>
      </c>
      <c r="B16" s="22" t="s">
        <v>36</v>
      </c>
      <c r="C16" s="22" t="s">
        <v>79</v>
      </c>
      <c r="D16" s="22" t="s">
        <v>80</v>
      </c>
      <c r="E16" s="22" t="s">
        <v>81</v>
      </c>
    </row>
    <row r="17" spans="1:5" x14ac:dyDescent="0.15">
      <c r="A17" s="22" t="s">
        <v>35</v>
      </c>
      <c r="B17" s="22" t="s">
        <v>36</v>
      </c>
      <c r="C17" s="22" t="s">
        <v>82</v>
      </c>
      <c r="D17" s="22" t="s">
        <v>83</v>
      </c>
      <c r="E17" s="22" t="s">
        <v>84</v>
      </c>
    </row>
    <row r="18" spans="1:5" x14ac:dyDescent="0.15">
      <c r="A18" s="22" t="s">
        <v>35</v>
      </c>
      <c r="B18" s="22" t="s">
        <v>36</v>
      </c>
      <c r="C18" s="22" t="s">
        <v>85</v>
      </c>
      <c r="D18" s="22" t="s">
        <v>86</v>
      </c>
      <c r="E18" s="22" t="s">
        <v>87</v>
      </c>
    </row>
    <row r="19" spans="1:5" x14ac:dyDescent="0.15">
      <c r="A19" s="22" t="s">
        <v>35</v>
      </c>
      <c r="B19" s="22" t="s">
        <v>36</v>
      </c>
      <c r="C19" s="22" t="s">
        <v>88</v>
      </c>
      <c r="D19" s="22" t="s">
        <v>89</v>
      </c>
      <c r="E19" s="22" t="s">
        <v>90</v>
      </c>
    </row>
    <row r="20" spans="1:5" x14ac:dyDescent="0.15">
      <c r="A20" s="22" t="s">
        <v>35</v>
      </c>
      <c r="B20" s="22" t="s">
        <v>36</v>
      </c>
      <c r="C20" s="22" t="s">
        <v>88</v>
      </c>
      <c r="D20" s="22" t="s">
        <v>89</v>
      </c>
      <c r="E20" s="22" t="s">
        <v>91</v>
      </c>
    </row>
    <row r="21" spans="1:5" x14ac:dyDescent="0.15">
      <c r="A21" s="22" t="s">
        <v>35</v>
      </c>
      <c r="B21" s="22" t="s">
        <v>36</v>
      </c>
      <c r="C21" s="22" t="s">
        <v>92</v>
      </c>
      <c r="D21" s="22" t="s">
        <v>93</v>
      </c>
      <c r="E21" s="22" t="s">
        <v>94</v>
      </c>
    </row>
    <row r="22" spans="1:5" x14ac:dyDescent="0.15">
      <c r="A22" s="22" t="s">
        <v>35</v>
      </c>
      <c r="B22" s="22" t="s">
        <v>36</v>
      </c>
      <c r="C22" s="22" t="s">
        <v>95</v>
      </c>
      <c r="D22" s="22" t="s">
        <v>96</v>
      </c>
      <c r="E22" s="22" t="s">
        <v>97</v>
      </c>
    </row>
    <row r="23" spans="1:5" x14ac:dyDescent="0.15">
      <c r="A23" s="22" t="s">
        <v>35</v>
      </c>
      <c r="B23" s="22" t="s">
        <v>36</v>
      </c>
      <c r="C23" s="22" t="s">
        <v>98</v>
      </c>
      <c r="D23" s="22" t="s">
        <v>99</v>
      </c>
      <c r="E23" s="22" t="s">
        <v>100</v>
      </c>
    </row>
    <row r="24" spans="1:5" x14ac:dyDescent="0.15">
      <c r="A24" s="22" t="s">
        <v>35</v>
      </c>
      <c r="B24" s="22" t="s">
        <v>36</v>
      </c>
      <c r="C24" s="22" t="s">
        <v>101</v>
      </c>
      <c r="D24" s="22" t="s">
        <v>102</v>
      </c>
      <c r="E24" s="22" t="s">
        <v>103</v>
      </c>
    </row>
    <row r="25" spans="1:5" x14ac:dyDescent="0.15">
      <c r="A25" s="22" t="s">
        <v>35</v>
      </c>
      <c r="B25" s="22" t="s">
        <v>36</v>
      </c>
      <c r="C25" s="22" t="s">
        <v>104</v>
      </c>
      <c r="D25" s="22" t="s">
        <v>105</v>
      </c>
      <c r="E25" s="22" t="s">
        <v>106</v>
      </c>
    </row>
    <row r="26" spans="1:5" x14ac:dyDescent="0.15">
      <c r="A26" s="22" t="s">
        <v>35</v>
      </c>
      <c r="B26" s="22" t="s">
        <v>36</v>
      </c>
      <c r="C26" s="22" t="s">
        <v>107</v>
      </c>
      <c r="D26" s="22" t="s">
        <v>108</v>
      </c>
      <c r="E26" s="22" t="s">
        <v>109</v>
      </c>
    </row>
    <row r="27" spans="1:5" x14ac:dyDescent="0.15">
      <c r="A27" s="22" t="s">
        <v>35</v>
      </c>
      <c r="B27" s="22" t="s">
        <v>36</v>
      </c>
      <c r="C27" s="22" t="s">
        <v>110</v>
      </c>
      <c r="D27" s="22" t="s">
        <v>111</v>
      </c>
      <c r="E27" s="22" t="s">
        <v>112</v>
      </c>
    </row>
    <row r="28" spans="1:5" x14ac:dyDescent="0.15">
      <c r="A28" s="22" t="s">
        <v>35</v>
      </c>
      <c r="B28" s="22" t="s">
        <v>36</v>
      </c>
      <c r="C28" s="22" t="s">
        <v>113</v>
      </c>
      <c r="D28" s="22" t="s">
        <v>114</v>
      </c>
      <c r="E28" s="22" t="s">
        <v>115</v>
      </c>
    </row>
    <row r="29" spans="1:5" x14ac:dyDescent="0.15">
      <c r="A29" s="22" t="s">
        <v>35</v>
      </c>
      <c r="B29" s="22" t="s">
        <v>36</v>
      </c>
      <c r="C29" s="22" t="s">
        <v>116</v>
      </c>
      <c r="D29" s="22" t="s">
        <v>117</v>
      </c>
      <c r="E29" s="22" t="s">
        <v>118</v>
      </c>
    </row>
    <row r="30" spans="1:5" x14ac:dyDescent="0.15">
      <c r="A30" s="22" t="s">
        <v>35</v>
      </c>
      <c r="B30" s="22" t="s">
        <v>36</v>
      </c>
      <c r="C30" s="22" t="s">
        <v>119</v>
      </c>
      <c r="D30" s="22" t="s">
        <v>120</v>
      </c>
      <c r="E30" s="22" t="s">
        <v>121</v>
      </c>
    </row>
    <row r="31" spans="1:5" x14ac:dyDescent="0.15">
      <c r="A31" s="22" t="s">
        <v>35</v>
      </c>
      <c r="B31" s="22" t="s">
        <v>36</v>
      </c>
      <c r="C31" s="22" t="s">
        <v>122</v>
      </c>
      <c r="D31" s="22" t="s">
        <v>123</v>
      </c>
      <c r="E31" s="22" t="s">
        <v>124</v>
      </c>
    </row>
    <row r="32" spans="1:5" x14ac:dyDescent="0.15">
      <c r="A32" s="22" t="s">
        <v>35</v>
      </c>
      <c r="B32" s="22" t="s">
        <v>36</v>
      </c>
      <c r="C32" s="22" t="s">
        <v>125</v>
      </c>
      <c r="D32" s="22" t="s">
        <v>126</v>
      </c>
      <c r="E32" s="22" t="s">
        <v>127</v>
      </c>
    </row>
    <row r="33" spans="1:5" x14ac:dyDescent="0.15">
      <c r="A33" s="22" t="s">
        <v>35</v>
      </c>
      <c r="B33" s="22" t="s">
        <v>36</v>
      </c>
      <c r="C33" s="22" t="s">
        <v>128</v>
      </c>
      <c r="D33" s="22" t="s">
        <v>129</v>
      </c>
      <c r="E33" s="22" t="s">
        <v>130</v>
      </c>
    </row>
    <row r="34" spans="1:5" x14ac:dyDescent="0.15">
      <c r="A34" s="22" t="s">
        <v>35</v>
      </c>
      <c r="B34" s="22" t="s">
        <v>36</v>
      </c>
      <c r="C34" s="22" t="s">
        <v>131</v>
      </c>
      <c r="D34" s="22" t="s">
        <v>132</v>
      </c>
      <c r="E34" s="22" t="s">
        <v>133</v>
      </c>
    </row>
    <row r="35" spans="1:5" x14ac:dyDescent="0.15">
      <c r="A35" s="22" t="s">
        <v>35</v>
      </c>
      <c r="B35" s="22" t="s">
        <v>36</v>
      </c>
      <c r="C35" s="22" t="s">
        <v>134</v>
      </c>
      <c r="D35" s="22" t="s">
        <v>135</v>
      </c>
      <c r="E35" s="22" t="s">
        <v>136</v>
      </c>
    </row>
    <row r="36" spans="1:5" x14ac:dyDescent="0.15">
      <c r="A36" s="22" t="s">
        <v>35</v>
      </c>
      <c r="B36" s="22" t="s">
        <v>36</v>
      </c>
      <c r="C36" s="22" t="s">
        <v>137</v>
      </c>
      <c r="D36" s="22" t="s">
        <v>138</v>
      </c>
      <c r="E36" s="22" t="s">
        <v>139</v>
      </c>
    </row>
    <row r="37" spans="1:5" x14ac:dyDescent="0.15">
      <c r="A37" s="22" t="s">
        <v>35</v>
      </c>
      <c r="B37" s="22" t="s">
        <v>36</v>
      </c>
      <c r="C37" s="22" t="s">
        <v>140</v>
      </c>
      <c r="D37" s="22" t="s">
        <v>141</v>
      </c>
      <c r="E37" s="22" t="s">
        <v>142</v>
      </c>
    </row>
    <row r="38" spans="1:5" x14ac:dyDescent="0.15">
      <c r="A38" s="22" t="s">
        <v>35</v>
      </c>
      <c r="B38" s="22" t="s">
        <v>36</v>
      </c>
      <c r="C38" s="22" t="s">
        <v>143</v>
      </c>
      <c r="D38" s="22" t="s">
        <v>144</v>
      </c>
      <c r="E38" s="22" t="s">
        <v>145</v>
      </c>
    </row>
    <row r="39" spans="1:5" x14ac:dyDescent="0.15">
      <c r="A39" s="22" t="s">
        <v>35</v>
      </c>
      <c r="B39" s="22" t="s">
        <v>36</v>
      </c>
      <c r="C39" s="22" t="s">
        <v>146</v>
      </c>
      <c r="D39" s="22" t="s">
        <v>147</v>
      </c>
      <c r="E39" s="22" t="s">
        <v>148</v>
      </c>
    </row>
    <row r="40" spans="1:5" x14ac:dyDescent="0.15">
      <c r="A40" s="22" t="s">
        <v>35</v>
      </c>
      <c r="B40" s="22" t="s">
        <v>36</v>
      </c>
      <c r="C40" s="22" t="s">
        <v>149</v>
      </c>
      <c r="D40" s="22" t="s">
        <v>150</v>
      </c>
      <c r="E40" s="22" t="s">
        <v>151</v>
      </c>
    </row>
    <row r="41" spans="1:5" x14ac:dyDescent="0.15">
      <c r="A41" s="22" t="s">
        <v>35</v>
      </c>
      <c r="B41" s="22" t="s">
        <v>36</v>
      </c>
      <c r="C41" s="22" t="s">
        <v>152</v>
      </c>
      <c r="D41" s="22" t="s">
        <v>153</v>
      </c>
      <c r="E41" s="22" t="s">
        <v>154</v>
      </c>
    </row>
    <row r="42" spans="1:5" x14ac:dyDescent="0.15">
      <c r="A42" s="22" t="s">
        <v>35</v>
      </c>
      <c r="B42" s="22" t="s">
        <v>36</v>
      </c>
      <c r="C42" s="22" t="s">
        <v>155</v>
      </c>
      <c r="D42" s="22" t="s">
        <v>156</v>
      </c>
      <c r="E42" s="22" t="s">
        <v>157</v>
      </c>
    </row>
    <row r="43" spans="1:5" x14ac:dyDescent="0.15">
      <c r="A43" s="22" t="s">
        <v>35</v>
      </c>
      <c r="B43" s="22" t="s">
        <v>36</v>
      </c>
      <c r="C43" s="22" t="s">
        <v>158</v>
      </c>
      <c r="D43" s="22" t="s">
        <v>159</v>
      </c>
      <c r="E43" s="22" t="s">
        <v>160</v>
      </c>
    </row>
    <row r="44" spans="1:5" x14ac:dyDescent="0.15">
      <c r="A44" s="22" t="s">
        <v>35</v>
      </c>
      <c r="B44" s="22" t="s">
        <v>36</v>
      </c>
      <c r="C44" s="22" t="s">
        <v>161</v>
      </c>
      <c r="D44" s="22" t="s">
        <v>162</v>
      </c>
      <c r="E44" s="22" t="s">
        <v>163</v>
      </c>
    </row>
    <row r="45" spans="1:5" x14ac:dyDescent="0.15">
      <c r="A45" s="22" t="s">
        <v>35</v>
      </c>
      <c r="B45" s="22" t="s">
        <v>36</v>
      </c>
      <c r="C45" s="22" t="s">
        <v>164</v>
      </c>
      <c r="D45" s="22" t="s">
        <v>165</v>
      </c>
      <c r="E45" s="22" t="s">
        <v>166</v>
      </c>
    </row>
    <row r="46" spans="1:5" x14ac:dyDescent="0.15">
      <c r="A46" s="22" t="s">
        <v>35</v>
      </c>
      <c r="B46" s="22" t="s">
        <v>36</v>
      </c>
      <c r="C46" s="22" t="s">
        <v>167</v>
      </c>
      <c r="D46" s="22" t="s">
        <v>168</v>
      </c>
      <c r="E46" s="22" t="s">
        <v>169</v>
      </c>
    </row>
    <row r="47" spans="1:5" x14ac:dyDescent="0.15">
      <c r="A47" s="22" t="s">
        <v>35</v>
      </c>
      <c r="B47" s="22" t="s">
        <v>36</v>
      </c>
      <c r="C47" s="22" t="s">
        <v>170</v>
      </c>
      <c r="D47" s="22" t="s">
        <v>171</v>
      </c>
      <c r="E47" s="22" t="s">
        <v>172</v>
      </c>
    </row>
    <row r="48" spans="1:5" x14ac:dyDescent="0.15">
      <c r="A48" s="22" t="s">
        <v>35</v>
      </c>
      <c r="B48" s="22" t="s">
        <v>36</v>
      </c>
      <c r="C48" s="22" t="s">
        <v>173</v>
      </c>
      <c r="D48" s="22" t="s">
        <v>174</v>
      </c>
      <c r="E48" s="22" t="s">
        <v>175</v>
      </c>
    </row>
    <row r="49" spans="1:5" x14ac:dyDescent="0.15">
      <c r="A49" s="22" t="s">
        <v>35</v>
      </c>
      <c r="B49" s="22" t="s">
        <v>36</v>
      </c>
      <c r="C49" s="22" t="s">
        <v>176</v>
      </c>
      <c r="D49" s="22" t="s">
        <v>177</v>
      </c>
      <c r="E49" s="22" t="s">
        <v>178</v>
      </c>
    </row>
    <row r="50" spans="1:5" x14ac:dyDescent="0.15">
      <c r="A50" s="22" t="s">
        <v>35</v>
      </c>
      <c r="B50" s="22" t="s">
        <v>36</v>
      </c>
      <c r="C50" s="22" t="s">
        <v>179</v>
      </c>
      <c r="D50" s="22" t="s">
        <v>180</v>
      </c>
      <c r="E50" s="22" t="s">
        <v>181</v>
      </c>
    </row>
    <row r="51" spans="1:5" x14ac:dyDescent="0.15">
      <c r="A51" s="22" t="s">
        <v>35</v>
      </c>
      <c r="B51" s="22" t="s">
        <v>36</v>
      </c>
      <c r="C51" s="22" t="s">
        <v>182</v>
      </c>
      <c r="D51" s="22" t="s">
        <v>183</v>
      </c>
      <c r="E51" s="22" t="s">
        <v>184</v>
      </c>
    </row>
    <row r="52" spans="1:5" x14ac:dyDescent="0.15">
      <c r="A52" s="22" t="s">
        <v>35</v>
      </c>
      <c r="B52" s="22" t="s">
        <v>36</v>
      </c>
      <c r="C52" s="22" t="s">
        <v>185</v>
      </c>
      <c r="D52" s="22" t="s">
        <v>186</v>
      </c>
      <c r="E52" s="22" t="s">
        <v>187</v>
      </c>
    </row>
    <row r="53" spans="1:5" x14ac:dyDescent="0.15">
      <c r="A53" s="22" t="s">
        <v>35</v>
      </c>
      <c r="B53" s="22" t="s">
        <v>36</v>
      </c>
      <c r="C53" s="22" t="s">
        <v>188</v>
      </c>
      <c r="D53" s="22" t="s">
        <v>189</v>
      </c>
      <c r="E53" s="22" t="s">
        <v>190</v>
      </c>
    </row>
    <row r="54" spans="1:5" x14ac:dyDescent="0.15">
      <c r="A54" s="22" t="s">
        <v>35</v>
      </c>
      <c r="B54" s="22" t="s">
        <v>36</v>
      </c>
      <c r="C54" s="22" t="s">
        <v>191</v>
      </c>
      <c r="D54" s="22" t="s">
        <v>192</v>
      </c>
      <c r="E54" s="22" t="s">
        <v>193</v>
      </c>
    </row>
    <row r="55" spans="1:5" x14ac:dyDescent="0.15">
      <c r="A55" s="22" t="s">
        <v>35</v>
      </c>
      <c r="B55" s="22" t="s">
        <v>36</v>
      </c>
      <c r="C55" s="22" t="s">
        <v>194</v>
      </c>
      <c r="D55" s="22" t="s">
        <v>195</v>
      </c>
      <c r="E55" s="22" t="s">
        <v>196</v>
      </c>
    </row>
    <row r="56" spans="1:5" x14ac:dyDescent="0.15">
      <c r="A56" s="22" t="s">
        <v>35</v>
      </c>
      <c r="B56" s="22" t="s">
        <v>36</v>
      </c>
      <c r="C56" s="22" t="s">
        <v>197</v>
      </c>
      <c r="D56" s="22" t="s">
        <v>198</v>
      </c>
      <c r="E56" s="22" t="s">
        <v>199</v>
      </c>
    </row>
    <row r="57" spans="1:5" x14ac:dyDescent="0.15">
      <c r="A57" s="22" t="s">
        <v>35</v>
      </c>
      <c r="B57" s="22" t="s">
        <v>36</v>
      </c>
      <c r="C57" s="22" t="s">
        <v>200</v>
      </c>
      <c r="D57" s="22" t="s">
        <v>201</v>
      </c>
      <c r="E57" s="22" t="s">
        <v>202</v>
      </c>
    </row>
    <row r="58" spans="1:5" x14ac:dyDescent="0.15">
      <c r="A58" s="22" t="s">
        <v>35</v>
      </c>
      <c r="B58" s="22" t="s">
        <v>36</v>
      </c>
      <c r="C58" s="22" t="s">
        <v>203</v>
      </c>
      <c r="D58" s="22" t="s">
        <v>204</v>
      </c>
      <c r="E58" s="22" t="s">
        <v>205</v>
      </c>
    </row>
    <row r="59" spans="1:5" x14ac:dyDescent="0.15">
      <c r="A59" s="22" t="s">
        <v>35</v>
      </c>
      <c r="B59" s="22" t="s">
        <v>36</v>
      </c>
      <c r="C59" s="22" t="s">
        <v>206</v>
      </c>
      <c r="D59" s="22" t="s">
        <v>207</v>
      </c>
      <c r="E59" s="22" t="s">
        <v>208</v>
      </c>
    </row>
    <row r="60" spans="1:5" x14ac:dyDescent="0.15">
      <c r="A60" s="22" t="s">
        <v>35</v>
      </c>
      <c r="B60" s="22" t="s">
        <v>36</v>
      </c>
      <c r="C60" s="22" t="s">
        <v>209</v>
      </c>
      <c r="D60" s="22" t="s">
        <v>210</v>
      </c>
      <c r="E60" s="22" t="s">
        <v>211</v>
      </c>
    </row>
    <row r="61" spans="1:5" x14ac:dyDescent="0.15">
      <c r="A61" s="22" t="s">
        <v>35</v>
      </c>
      <c r="B61" s="22" t="s">
        <v>36</v>
      </c>
      <c r="C61" s="22" t="s">
        <v>212</v>
      </c>
      <c r="D61" s="22" t="s">
        <v>213</v>
      </c>
      <c r="E61" s="22" t="s">
        <v>214</v>
      </c>
    </row>
    <row r="62" spans="1:5" x14ac:dyDescent="0.15">
      <c r="A62" s="22" t="s">
        <v>35</v>
      </c>
      <c r="B62" s="22" t="s">
        <v>36</v>
      </c>
      <c r="C62" s="22" t="s">
        <v>215</v>
      </c>
      <c r="D62" s="22" t="s">
        <v>216</v>
      </c>
      <c r="E62" s="22" t="s">
        <v>217</v>
      </c>
    </row>
    <row r="63" spans="1:5" x14ac:dyDescent="0.15">
      <c r="A63" s="22" t="s">
        <v>35</v>
      </c>
      <c r="B63" s="22" t="s">
        <v>36</v>
      </c>
      <c r="C63" s="22" t="s">
        <v>218</v>
      </c>
      <c r="D63" s="22" t="s">
        <v>219</v>
      </c>
      <c r="E63" s="22" t="s">
        <v>220</v>
      </c>
    </row>
    <row r="64" spans="1:5" x14ac:dyDescent="0.15">
      <c r="A64" s="22" t="s">
        <v>35</v>
      </c>
      <c r="B64" s="22" t="s">
        <v>36</v>
      </c>
      <c r="C64" s="22" t="s">
        <v>221</v>
      </c>
      <c r="D64" s="22" t="s">
        <v>222</v>
      </c>
      <c r="E64" s="22" t="s">
        <v>223</v>
      </c>
    </row>
    <row r="65" spans="1:5" x14ac:dyDescent="0.15">
      <c r="A65" s="22" t="s">
        <v>35</v>
      </c>
      <c r="B65" s="22" t="s">
        <v>36</v>
      </c>
      <c r="C65" s="22" t="s">
        <v>224</v>
      </c>
      <c r="D65" s="22" t="s">
        <v>225</v>
      </c>
      <c r="E65" s="22" t="s">
        <v>226</v>
      </c>
    </row>
    <row r="66" spans="1:5" x14ac:dyDescent="0.15">
      <c r="A66" s="22" t="s">
        <v>35</v>
      </c>
      <c r="B66" s="22" t="s">
        <v>36</v>
      </c>
      <c r="C66" s="22" t="s">
        <v>227</v>
      </c>
      <c r="D66" s="22" t="s">
        <v>228</v>
      </c>
      <c r="E66" s="22" t="s">
        <v>229</v>
      </c>
    </row>
    <row r="67" spans="1:5" x14ac:dyDescent="0.15">
      <c r="A67" s="22" t="s">
        <v>35</v>
      </c>
      <c r="B67" s="22" t="s">
        <v>36</v>
      </c>
      <c r="C67" s="22" t="s">
        <v>230</v>
      </c>
      <c r="D67" s="22" t="s">
        <v>231</v>
      </c>
      <c r="E67" s="22" t="s">
        <v>232</v>
      </c>
    </row>
    <row r="68" spans="1:5" x14ac:dyDescent="0.15">
      <c r="A68" s="22" t="s">
        <v>35</v>
      </c>
      <c r="B68" s="22" t="s">
        <v>36</v>
      </c>
      <c r="C68" s="22" t="s">
        <v>233</v>
      </c>
      <c r="D68" s="22" t="s">
        <v>234</v>
      </c>
      <c r="E68" s="22" t="s">
        <v>235</v>
      </c>
    </row>
    <row r="69" spans="1:5" x14ac:dyDescent="0.15">
      <c r="A69" s="22" t="s">
        <v>35</v>
      </c>
      <c r="B69" s="22" t="s">
        <v>36</v>
      </c>
      <c r="C69" s="22" t="s">
        <v>236</v>
      </c>
      <c r="D69" s="22" t="s">
        <v>237</v>
      </c>
      <c r="E69" s="22" t="s">
        <v>238</v>
      </c>
    </row>
    <row r="70" spans="1:5" x14ac:dyDescent="0.15">
      <c r="A70" s="22" t="s">
        <v>35</v>
      </c>
      <c r="B70" s="22" t="s">
        <v>36</v>
      </c>
      <c r="C70" s="22" t="s">
        <v>239</v>
      </c>
      <c r="D70" s="22" t="s">
        <v>240</v>
      </c>
      <c r="E70" s="22" t="s">
        <v>241</v>
      </c>
    </row>
    <row r="71" spans="1:5" x14ac:dyDescent="0.15">
      <c r="A71" s="22" t="s">
        <v>35</v>
      </c>
      <c r="B71" s="22" t="s">
        <v>36</v>
      </c>
      <c r="C71" s="22" t="s">
        <v>242</v>
      </c>
      <c r="D71" s="22" t="s">
        <v>243</v>
      </c>
      <c r="E71" s="22" t="s">
        <v>244</v>
      </c>
    </row>
    <row r="72" spans="1:5" x14ac:dyDescent="0.15">
      <c r="A72" s="22" t="s">
        <v>35</v>
      </c>
      <c r="B72" s="22" t="s">
        <v>36</v>
      </c>
      <c r="C72" s="22" t="s">
        <v>245</v>
      </c>
      <c r="D72" s="22" t="s">
        <v>246</v>
      </c>
      <c r="E72" s="22" t="s">
        <v>247</v>
      </c>
    </row>
    <row r="73" spans="1:5" x14ac:dyDescent="0.15">
      <c r="A73" s="22" t="s">
        <v>35</v>
      </c>
      <c r="B73" s="22" t="s">
        <v>36</v>
      </c>
      <c r="C73" s="22" t="s">
        <v>248</v>
      </c>
      <c r="D73" s="22" t="s">
        <v>249</v>
      </c>
      <c r="E73" s="22" t="s">
        <v>250</v>
      </c>
    </row>
    <row r="74" spans="1:5" x14ac:dyDescent="0.15">
      <c r="A74" s="22" t="s">
        <v>35</v>
      </c>
      <c r="B74" s="22" t="s">
        <v>36</v>
      </c>
      <c r="C74" s="22" t="s">
        <v>251</v>
      </c>
      <c r="D74" s="22" t="s">
        <v>252</v>
      </c>
      <c r="E74" s="22" t="s">
        <v>253</v>
      </c>
    </row>
    <row r="75" spans="1:5" x14ac:dyDescent="0.15">
      <c r="A75" s="22" t="s">
        <v>35</v>
      </c>
      <c r="B75" s="22" t="s">
        <v>36</v>
      </c>
      <c r="C75" s="22" t="s">
        <v>254</v>
      </c>
      <c r="D75" s="22" t="s">
        <v>255</v>
      </c>
      <c r="E75" s="22" t="s">
        <v>256</v>
      </c>
    </row>
    <row r="76" spans="1:5" x14ac:dyDescent="0.15">
      <c r="A76" s="22" t="s">
        <v>35</v>
      </c>
      <c r="B76" s="22" t="s">
        <v>36</v>
      </c>
      <c r="C76" s="22" t="s">
        <v>257</v>
      </c>
      <c r="D76" s="22" t="s">
        <v>258</v>
      </c>
      <c r="E76" s="22" t="s">
        <v>259</v>
      </c>
    </row>
    <row r="77" spans="1:5" x14ac:dyDescent="0.15">
      <c r="A77" s="22" t="s">
        <v>35</v>
      </c>
      <c r="B77" s="22" t="s">
        <v>36</v>
      </c>
      <c r="C77" s="22" t="s">
        <v>260</v>
      </c>
      <c r="D77" s="22" t="s">
        <v>261</v>
      </c>
      <c r="E77" s="22" t="s">
        <v>262</v>
      </c>
    </row>
    <row r="78" spans="1:5" x14ac:dyDescent="0.15">
      <c r="A78" s="22" t="s">
        <v>35</v>
      </c>
      <c r="B78" s="22" t="s">
        <v>36</v>
      </c>
      <c r="C78" s="22" t="s">
        <v>263</v>
      </c>
      <c r="D78" s="22" t="s">
        <v>264</v>
      </c>
      <c r="E78" s="22" t="s">
        <v>265</v>
      </c>
    </row>
    <row r="79" spans="1:5" x14ac:dyDescent="0.15">
      <c r="A79" s="22" t="s">
        <v>35</v>
      </c>
      <c r="B79" s="22" t="s">
        <v>36</v>
      </c>
      <c r="C79" s="22" t="s">
        <v>266</v>
      </c>
      <c r="D79" s="22" t="s">
        <v>267</v>
      </c>
      <c r="E79" s="22" t="s">
        <v>268</v>
      </c>
    </row>
    <row r="80" spans="1:5" x14ac:dyDescent="0.15">
      <c r="A80" s="22" t="s">
        <v>35</v>
      </c>
      <c r="B80" s="22" t="s">
        <v>36</v>
      </c>
      <c r="C80" s="22" t="s">
        <v>269</v>
      </c>
      <c r="D80" s="22" t="s">
        <v>270</v>
      </c>
      <c r="E80" s="22" t="s">
        <v>271</v>
      </c>
    </row>
    <row r="81" spans="1:5" x14ac:dyDescent="0.15">
      <c r="A81" s="22" t="s">
        <v>35</v>
      </c>
      <c r="B81" s="22" t="s">
        <v>36</v>
      </c>
      <c r="C81" s="22" t="s">
        <v>272</v>
      </c>
      <c r="D81" s="22" t="s">
        <v>273</v>
      </c>
      <c r="E81" s="22" t="s">
        <v>274</v>
      </c>
    </row>
    <row r="82" spans="1:5" x14ac:dyDescent="0.15">
      <c r="A82" s="22" t="s">
        <v>35</v>
      </c>
      <c r="B82" s="22" t="s">
        <v>36</v>
      </c>
      <c r="C82" s="22" t="s">
        <v>275</v>
      </c>
      <c r="D82" s="22" t="s">
        <v>276</v>
      </c>
      <c r="E82" s="22" t="s">
        <v>277</v>
      </c>
    </row>
    <row r="83" spans="1:5" x14ac:dyDescent="0.15">
      <c r="A83" s="22" t="s">
        <v>35</v>
      </c>
      <c r="B83" s="22" t="s">
        <v>36</v>
      </c>
      <c r="C83" s="22" t="s">
        <v>278</v>
      </c>
      <c r="D83" s="22" t="s">
        <v>279</v>
      </c>
      <c r="E83" s="22" t="s">
        <v>280</v>
      </c>
    </row>
    <row r="84" spans="1:5" x14ac:dyDescent="0.15">
      <c r="A84" s="22" t="s">
        <v>35</v>
      </c>
      <c r="B84" s="22" t="s">
        <v>36</v>
      </c>
      <c r="C84" s="22" t="s">
        <v>281</v>
      </c>
      <c r="D84" s="22" t="s">
        <v>282</v>
      </c>
      <c r="E84" s="22" t="s">
        <v>283</v>
      </c>
    </row>
    <row r="85" spans="1:5" x14ac:dyDescent="0.15">
      <c r="A85" s="22" t="s">
        <v>35</v>
      </c>
      <c r="B85" s="22" t="s">
        <v>36</v>
      </c>
      <c r="C85" s="22" t="s">
        <v>284</v>
      </c>
      <c r="D85" s="22" t="s">
        <v>285</v>
      </c>
      <c r="E85" s="22" t="s">
        <v>286</v>
      </c>
    </row>
    <row r="86" spans="1:5" x14ac:dyDescent="0.15">
      <c r="A86" s="22" t="s">
        <v>35</v>
      </c>
      <c r="B86" s="22" t="s">
        <v>36</v>
      </c>
      <c r="C86" s="22" t="s">
        <v>287</v>
      </c>
      <c r="D86" s="22" t="s">
        <v>288</v>
      </c>
      <c r="E86" s="22" t="s">
        <v>289</v>
      </c>
    </row>
    <row r="87" spans="1:5" x14ac:dyDescent="0.15">
      <c r="A87" s="22" t="s">
        <v>35</v>
      </c>
      <c r="B87" s="22" t="s">
        <v>36</v>
      </c>
      <c r="C87" s="22" t="s">
        <v>290</v>
      </c>
      <c r="D87" s="22" t="s">
        <v>291</v>
      </c>
      <c r="E87" s="22" t="s">
        <v>292</v>
      </c>
    </row>
    <row r="88" spans="1:5" x14ac:dyDescent="0.15">
      <c r="A88" s="22" t="s">
        <v>35</v>
      </c>
      <c r="B88" s="22" t="s">
        <v>36</v>
      </c>
      <c r="C88" s="22" t="s">
        <v>293</v>
      </c>
      <c r="D88" s="22" t="s">
        <v>294</v>
      </c>
      <c r="E88" s="22" t="s">
        <v>295</v>
      </c>
    </row>
    <row r="89" spans="1:5" x14ac:dyDescent="0.15">
      <c r="A89" s="22" t="s">
        <v>35</v>
      </c>
      <c r="B89" s="22" t="s">
        <v>36</v>
      </c>
      <c r="C89" s="22" t="s">
        <v>296</v>
      </c>
      <c r="D89" s="22" t="s">
        <v>297</v>
      </c>
      <c r="E89" s="22" t="s">
        <v>298</v>
      </c>
    </row>
    <row r="90" spans="1:5" x14ac:dyDescent="0.15">
      <c r="A90" s="22" t="s">
        <v>35</v>
      </c>
      <c r="B90" s="22" t="s">
        <v>36</v>
      </c>
      <c r="C90" s="22" t="s">
        <v>299</v>
      </c>
      <c r="D90" s="22" t="s">
        <v>300</v>
      </c>
      <c r="E90" s="22" t="s">
        <v>301</v>
      </c>
    </row>
    <row r="91" spans="1:5" x14ac:dyDescent="0.15">
      <c r="A91" s="22" t="s">
        <v>35</v>
      </c>
      <c r="B91" s="22" t="s">
        <v>36</v>
      </c>
      <c r="C91" s="22" t="s">
        <v>302</v>
      </c>
      <c r="D91" s="22" t="s">
        <v>303</v>
      </c>
      <c r="E91" s="22" t="s">
        <v>304</v>
      </c>
    </row>
    <row r="92" spans="1:5" x14ac:dyDescent="0.15">
      <c r="A92" s="22" t="s">
        <v>35</v>
      </c>
      <c r="B92" s="22" t="s">
        <v>36</v>
      </c>
      <c r="C92" s="22" t="s">
        <v>305</v>
      </c>
      <c r="D92" s="22" t="s">
        <v>306</v>
      </c>
      <c r="E92" s="22" t="s">
        <v>307</v>
      </c>
    </row>
    <row r="93" spans="1:5" x14ac:dyDescent="0.15">
      <c r="A93" s="22" t="s">
        <v>35</v>
      </c>
      <c r="B93" s="22" t="s">
        <v>36</v>
      </c>
      <c r="C93" s="22" t="s">
        <v>308</v>
      </c>
      <c r="D93" s="22" t="s">
        <v>309</v>
      </c>
      <c r="E93" s="22" t="s">
        <v>310</v>
      </c>
    </row>
    <row r="94" spans="1:5" x14ac:dyDescent="0.15">
      <c r="A94" s="22" t="s">
        <v>35</v>
      </c>
      <c r="B94" s="22" t="s">
        <v>36</v>
      </c>
      <c r="C94" s="22" t="s">
        <v>311</v>
      </c>
      <c r="D94" s="22" t="s">
        <v>312</v>
      </c>
      <c r="E94" s="22" t="s">
        <v>313</v>
      </c>
    </row>
    <row r="95" spans="1:5" x14ac:dyDescent="0.15">
      <c r="A95" s="22" t="s">
        <v>35</v>
      </c>
      <c r="B95" s="22" t="s">
        <v>36</v>
      </c>
      <c r="C95" s="22" t="s">
        <v>314</v>
      </c>
      <c r="D95" s="22" t="s">
        <v>315</v>
      </c>
      <c r="E95" s="22" t="s">
        <v>316</v>
      </c>
    </row>
    <row r="96" spans="1:5" x14ac:dyDescent="0.15">
      <c r="A96" s="22" t="s">
        <v>35</v>
      </c>
      <c r="B96" s="22" t="s">
        <v>36</v>
      </c>
      <c r="C96" s="22" t="s">
        <v>317</v>
      </c>
      <c r="D96" s="22" t="s">
        <v>318</v>
      </c>
      <c r="E96" s="22" t="s">
        <v>319</v>
      </c>
    </row>
    <row r="97" spans="1:5" x14ac:dyDescent="0.15">
      <c r="A97" s="22" t="s">
        <v>35</v>
      </c>
      <c r="B97" s="22" t="s">
        <v>36</v>
      </c>
      <c r="C97" s="22" t="s">
        <v>320</v>
      </c>
      <c r="D97" s="22" t="s">
        <v>321</v>
      </c>
      <c r="E97" s="22" t="s">
        <v>322</v>
      </c>
    </row>
    <row r="98" spans="1:5" x14ac:dyDescent="0.15">
      <c r="A98" s="22" t="s">
        <v>35</v>
      </c>
      <c r="B98" s="22" t="s">
        <v>36</v>
      </c>
      <c r="C98" s="22" t="s">
        <v>323</v>
      </c>
      <c r="D98" s="22" t="s">
        <v>324</v>
      </c>
      <c r="E98" s="22" t="s">
        <v>325</v>
      </c>
    </row>
    <row r="99" spans="1:5" x14ac:dyDescent="0.15">
      <c r="A99" s="22" t="s">
        <v>35</v>
      </c>
      <c r="B99" s="22" t="s">
        <v>36</v>
      </c>
      <c r="C99" s="22" t="s">
        <v>326</v>
      </c>
      <c r="D99" s="22" t="s">
        <v>327</v>
      </c>
      <c r="E99" s="22" t="s">
        <v>328</v>
      </c>
    </row>
    <row r="100" spans="1:5" x14ac:dyDescent="0.15">
      <c r="A100" s="22" t="s">
        <v>35</v>
      </c>
      <c r="B100" s="22" t="s">
        <v>36</v>
      </c>
      <c r="C100" s="22" t="s">
        <v>329</v>
      </c>
      <c r="D100" s="22" t="s">
        <v>330</v>
      </c>
      <c r="E100" s="22" t="s">
        <v>331</v>
      </c>
    </row>
    <row r="101" spans="1:5" x14ac:dyDescent="0.15">
      <c r="A101" s="22" t="s">
        <v>35</v>
      </c>
      <c r="B101" s="22" t="s">
        <v>36</v>
      </c>
      <c r="C101" s="22" t="s">
        <v>332</v>
      </c>
      <c r="D101" s="22" t="s">
        <v>333</v>
      </c>
      <c r="E101" s="22" t="s">
        <v>334</v>
      </c>
    </row>
    <row r="102" spans="1:5" x14ac:dyDescent="0.15">
      <c r="A102" s="22" t="s">
        <v>35</v>
      </c>
      <c r="B102" s="22" t="s">
        <v>36</v>
      </c>
      <c r="C102" s="22" t="s">
        <v>335</v>
      </c>
      <c r="D102" s="22" t="s">
        <v>336</v>
      </c>
      <c r="E102" s="22" t="s">
        <v>337</v>
      </c>
    </row>
    <row r="103" spans="1:5" x14ac:dyDescent="0.15">
      <c r="A103" s="22" t="s">
        <v>35</v>
      </c>
      <c r="B103" s="22" t="s">
        <v>36</v>
      </c>
      <c r="C103" s="22" t="s">
        <v>338</v>
      </c>
      <c r="D103" s="22" t="s">
        <v>339</v>
      </c>
      <c r="E103" s="22" t="s">
        <v>340</v>
      </c>
    </row>
    <row r="104" spans="1:5" x14ac:dyDescent="0.15">
      <c r="A104" s="22" t="s">
        <v>35</v>
      </c>
      <c r="B104" s="22" t="s">
        <v>36</v>
      </c>
      <c r="C104" s="22" t="s">
        <v>341</v>
      </c>
      <c r="D104" s="22" t="s">
        <v>342</v>
      </c>
      <c r="E104" s="22" t="s">
        <v>343</v>
      </c>
    </row>
    <row r="105" spans="1:5" x14ac:dyDescent="0.15">
      <c r="A105" s="22" t="s">
        <v>35</v>
      </c>
      <c r="B105" s="22" t="s">
        <v>36</v>
      </c>
      <c r="C105" s="22" t="s">
        <v>344</v>
      </c>
      <c r="D105" s="22" t="s">
        <v>345</v>
      </c>
      <c r="E105" s="22" t="s">
        <v>346</v>
      </c>
    </row>
    <row r="106" spans="1:5" x14ac:dyDescent="0.15">
      <c r="A106" s="22" t="s">
        <v>35</v>
      </c>
      <c r="B106" s="22" t="s">
        <v>36</v>
      </c>
      <c r="C106" s="22" t="s">
        <v>347</v>
      </c>
      <c r="D106" s="22" t="s">
        <v>348</v>
      </c>
      <c r="E106" s="22" t="s">
        <v>349</v>
      </c>
    </row>
    <row r="107" spans="1:5" x14ac:dyDescent="0.15">
      <c r="A107" s="22" t="s">
        <v>35</v>
      </c>
      <c r="B107" s="22" t="s">
        <v>36</v>
      </c>
      <c r="C107" s="22" t="s">
        <v>350</v>
      </c>
      <c r="D107" s="22" t="s">
        <v>351</v>
      </c>
      <c r="E107" s="22" t="s">
        <v>352</v>
      </c>
    </row>
    <row r="108" spans="1:5" x14ac:dyDescent="0.15">
      <c r="A108" s="22" t="s">
        <v>35</v>
      </c>
      <c r="B108" s="22" t="s">
        <v>36</v>
      </c>
      <c r="C108" s="22" t="s">
        <v>353</v>
      </c>
      <c r="D108" s="22" t="s">
        <v>354</v>
      </c>
      <c r="E108" s="22" t="s">
        <v>355</v>
      </c>
    </row>
    <row r="109" spans="1:5" x14ac:dyDescent="0.15">
      <c r="A109" s="22" t="s">
        <v>35</v>
      </c>
      <c r="B109" s="22" t="s">
        <v>36</v>
      </c>
      <c r="C109" s="22" t="s">
        <v>356</v>
      </c>
      <c r="D109" s="22" t="s">
        <v>357</v>
      </c>
      <c r="E109" s="22" t="s">
        <v>358</v>
      </c>
    </row>
    <row r="110" spans="1:5" x14ac:dyDescent="0.15">
      <c r="A110" s="22" t="s">
        <v>35</v>
      </c>
      <c r="B110" s="22" t="s">
        <v>36</v>
      </c>
      <c r="C110" s="22" t="s">
        <v>359</v>
      </c>
      <c r="D110" s="22" t="s">
        <v>360</v>
      </c>
      <c r="E110" s="22" t="s">
        <v>361</v>
      </c>
    </row>
    <row r="111" spans="1:5" x14ac:dyDescent="0.15">
      <c r="A111" s="22" t="s">
        <v>35</v>
      </c>
      <c r="B111" s="22" t="s">
        <v>36</v>
      </c>
      <c r="C111" s="22" t="s">
        <v>362</v>
      </c>
      <c r="D111" s="22" t="s">
        <v>363</v>
      </c>
      <c r="E111" s="22" t="s">
        <v>364</v>
      </c>
    </row>
    <row r="112" spans="1:5" x14ac:dyDescent="0.15">
      <c r="A112" s="22" t="s">
        <v>35</v>
      </c>
      <c r="B112" s="22" t="s">
        <v>36</v>
      </c>
      <c r="C112" s="22" t="s">
        <v>365</v>
      </c>
      <c r="D112" s="22" t="s">
        <v>366</v>
      </c>
      <c r="E112" s="22" t="s">
        <v>367</v>
      </c>
    </row>
    <row r="113" spans="1:5" x14ac:dyDescent="0.15">
      <c r="A113" s="22" t="s">
        <v>35</v>
      </c>
      <c r="B113" s="22" t="s">
        <v>36</v>
      </c>
      <c r="C113" s="22" t="s">
        <v>368</v>
      </c>
      <c r="D113" s="22" t="s">
        <v>369</v>
      </c>
      <c r="E113" s="22" t="s">
        <v>370</v>
      </c>
    </row>
    <row r="114" spans="1:5" x14ac:dyDescent="0.15">
      <c r="A114" s="22" t="s">
        <v>35</v>
      </c>
      <c r="B114" s="22" t="s">
        <v>36</v>
      </c>
      <c r="C114" s="22" t="s">
        <v>371</v>
      </c>
      <c r="D114" s="22" t="s">
        <v>372</v>
      </c>
      <c r="E114" s="22" t="s">
        <v>373</v>
      </c>
    </row>
    <row r="115" spans="1:5" x14ac:dyDescent="0.15">
      <c r="A115" s="22" t="s">
        <v>35</v>
      </c>
      <c r="B115" s="22" t="s">
        <v>36</v>
      </c>
      <c r="C115" s="22" t="s">
        <v>374</v>
      </c>
      <c r="D115" s="22" t="s">
        <v>375</v>
      </c>
      <c r="E115" s="22" t="s">
        <v>376</v>
      </c>
    </row>
    <row r="116" spans="1:5" x14ac:dyDescent="0.15">
      <c r="A116" s="22" t="s">
        <v>35</v>
      </c>
      <c r="B116" s="22" t="s">
        <v>36</v>
      </c>
      <c r="C116" s="22" t="s">
        <v>377</v>
      </c>
      <c r="D116" s="22" t="s">
        <v>378</v>
      </c>
      <c r="E116" s="22" t="s">
        <v>379</v>
      </c>
    </row>
    <row r="117" spans="1:5" x14ac:dyDescent="0.15">
      <c r="A117" s="22" t="s">
        <v>35</v>
      </c>
      <c r="B117" s="22" t="s">
        <v>36</v>
      </c>
      <c r="C117" s="22" t="s">
        <v>380</v>
      </c>
      <c r="D117" s="22" t="s">
        <v>381</v>
      </c>
      <c r="E117" s="22" t="s">
        <v>382</v>
      </c>
    </row>
    <row r="118" spans="1:5" x14ac:dyDescent="0.15">
      <c r="A118" s="22" t="s">
        <v>35</v>
      </c>
      <c r="B118" s="22" t="s">
        <v>36</v>
      </c>
      <c r="C118" s="22" t="s">
        <v>383</v>
      </c>
      <c r="D118" s="22" t="s">
        <v>384</v>
      </c>
      <c r="E118" s="22" t="s">
        <v>385</v>
      </c>
    </row>
    <row r="119" spans="1:5" x14ac:dyDescent="0.15">
      <c r="A119" s="22" t="s">
        <v>35</v>
      </c>
      <c r="B119" s="22" t="s">
        <v>36</v>
      </c>
      <c r="C119" s="22" t="s">
        <v>386</v>
      </c>
      <c r="D119" s="22" t="s">
        <v>387</v>
      </c>
      <c r="E119" s="22" t="s">
        <v>388</v>
      </c>
    </row>
    <row r="120" spans="1:5" x14ac:dyDescent="0.15">
      <c r="A120" s="22" t="s">
        <v>35</v>
      </c>
      <c r="B120" s="22" t="s">
        <v>36</v>
      </c>
      <c r="C120" s="22" t="s">
        <v>389</v>
      </c>
      <c r="D120" s="22" t="s">
        <v>390</v>
      </c>
      <c r="E120" s="22" t="s">
        <v>391</v>
      </c>
    </row>
    <row r="121" spans="1:5" x14ac:dyDescent="0.15">
      <c r="A121" s="22" t="s">
        <v>35</v>
      </c>
      <c r="B121" s="22" t="s">
        <v>36</v>
      </c>
      <c r="C121" s="22" t="s">
        <v>392</v>
      </c>
      <c r="D121" s="22" t="s">
        <v>393</v>
      </c>
      <c r="E121" s="22" t="s">
        <v>394</v>
      </c>
    </row>
    <row r="122" spans="1:5" x14ac:dyDescent="0.15">
      <c r="A122" s="22" t="s">
        <v>35</v>
      </c>
      <c r="B122" s="22" t="s">
        <v>36</v>
      </c>
      <c r="C122" s="22" t="s">
        <v>395</v>
      </c>
      <c r="D122" s="22" t="s">
        <v>396</v>
      </c>
      <c r="E122" s="22" t="s">
        <v>397</v>
      </c>
    </row>
    <row r="123" spans="1:5" x14ac:dyDescent="0.15">
      <c r="A123" s="22" t="s">
        <v>35</v>
      </c>
      <c r="B123" s="22" t="s">
        <v>36</v>
      </c>
      <c r="C123" s="22" t="s">
        <v>398</v>
      </c>
      <c r="D123" s="22" t="s">
        <v>399</v>
      </c>
      <c r="E123" s="22" t="s">
        <v>400</v>
      </c>
    </row>
    <row r="124" spans="1:5" x14ac:dyDescent="0.15">
      <c r="A124" s="22" t="s">
        <v>35</v>
      </c>
      <c r="B124" s="22" t="s">
        <v>36</v>
      </c>
      <c r="C124" s="22" t="s">
        <v>401</v>
      </c>
      <c r="D124" s="22" t="s">
        <v>402</v>
      </c>
      <c r="E124" s="22" t="s">
        <v>403</v>
      </c>
    </row>
    <row r="125" spans="1:5" x14ac:dyDescent="0.15">
      <c r="A125" s="22" t="s">
        <v>35</v>
      </c>
      <c r="B125" s="22" t="s">
        <v>36</v>
      </c>
      <c r="C125" s="22" t="s">
        <v>404</v>
      </c>
      <c r="D125" s="22" t="s">
        <v>405</v>
      </c>
      <c r="E125" s="22" t="s">
        <v>406</v>
      </c>
    </row>
    <row r="126" spans="1:5" x14ac:dyDescent="0.15">
      <c r="A126" s="22" t="s">
        <v>35</v>
      </c>
      <c r="B126" s="22" t="s">
        <v>36</v>
      </c>
      <c r="C126" s="22" t="s">
        <v>407</v>
      </c>
      <c r="D126" s="22" t="s">
        <v>408</v>
      </c>
      <c r="E126" s="22" t="s">
        <v>409</v>
      </c>
    </row>
    <row r="127" spans="1:5" x14ac:dyDescent="0.15">
      <c r="A127" s="22" t="s">
        <v>35</v>
      </c>
      <c r="B127" s="22" t="s">
        <v>36</v>
      </c>
      <c r="C127" s="22" t="s">
        <v>410</v>
      </c>
      <c r="D127" s="22" t="s">
        <v>411</v>
      </c>
      <c r="E127" s="22" t="s">
        <v>412</v>
      </c>
    </row>
    <row r="128" spans="1:5" x14ac:dyDescent="0.15">
      <c r="A128" s="22" t="s">
        <v>35</v>
      </c>
      <c r="B128" s="22" t="s">
        <v>36</v>
      </c>
      <c r="C128" s="22" t="s">
        <v>413</v>
      </c>
      <c r="D128" s="22" t="s">
        <v>414</v>
      </c>
      <c r="E128" s="22" t="s">
        <v>87</v>
      </c>
    </row>
    <row r="129" spans="1:5" x14ac:dyDescent="0.15">
      <c r="A129" s="22" t="s">
        <v>35</v>
      </c>
      <c r="B129" s="22" t="s">
        <v>36</v>
      </c>
      <c r="C129" s="22" t="s">
        <v>415</v>
      </c>
      <c r="D129" s="22" t="s">
        <v>416</v>
      </c>
      <c r="E129" s="22" t="s">
        <v>417</v>
      </c>
    </row>
    <row r="130" spans="1:5" x14ac:dyDescent="0.15">
      <c r="A130" s="22" t="s">
        <v>35</v>
      </c>
      <c r="B130" s="22" t="s">
        <v>36</v>
      </c>
      <c r="C130" s="22" t="s">
        <v>418</v>
      </c>
      <c r="D130" s="22" t="s">
        <v>419</v>
      </c>
      <c r="E130" s="22" t="s">
        <v>420</v>
      </c>
    </row>
    <row r="131" spans="1:5" x14ac:dyDescent="0.15">
      <c r="A131" s="22" t="s">
        <v>35</v>
      </c>
      <c r="B131" s="22" t="s">
        <v>36</v>
      </c>
      <c r="C131" s="22" t="s">
        <v>421</v>
      </c>
      <c r="D131" s="22" t="s">
        <v>422</v>
      </c>
      <c r="E131" s="22" t="s">
        <v>423</v>
      </c>
    </row>
    <row r="132" spans="1:5" x14ac:dyDescent="0.15">
      <c r="A132" s="22" t="s">
        <v>35</v>
      </c>
      <c r="B132" s="22" t="s">
        <v>36</v>
      </c>
      <c r="C132" s="22" t="s">
        <v>424</v>
      </c>
      <c r="D132" s="22" t="s">
        <v>425</v>
      </c>
      <c r="E132" s="22" t="s">
        <v>426</v>
      </c>
    </row>
    <row r="133" spans="1:5" x14ac:dyDescent="0.15">
      <c r="A133" s="22" t="s">
        <v>35</v>
      </c>
      <c r="B133" s="22" t="s">
        <v>36</v>
      </c>
      <c r="C133" s="22" t="s">
        <v>427</v>
      </c>
      <c r="D133" s="22" t="s">
        <v>428</v>
      </c>
      <c r="E133" s="22" t="s">
        <v>429</v>
      </c>
    </row>
    <row r="134" spans="1:5" x14ac:dyDescent="0.15">
      <c r="A134" s="22" t="s">
        <v>35</v>
      </c>
      <c r="B134" s="22" t="s">
        <v>36</v>
      </c>
      <c r="C134" s="22" t="s">
        <v>430</v>
      </c>
      <c r="D134" s="22" t="s">
        <v>431</v>
      </c>
      <c r="E134" s="22" t="s">
        <v>432</v>
      </c>
    </row>
    <row r="135" spans="1:5" x14ac:dyDescent="0.15">
      <c r="A135" s="22" t="s">
        <v>35</v>
      </c>
      <c r="B135" s="22" t="s">
        <v>36</v>
      </c>
      <c r="C135" s="22" t="s">
        <v>433</v>
      </c>
      <c r="D135" s="22" t="s">
        <v>434</v>
      </c>
      <c r="E135" s="22" t="s">
        <v>435</v>
      </c>
    </row>
    <row r="136" spans="1:5" x14ac:dyDescent="0.15">
      <c r="A136" s="22" t="s">
        <v>35</v>
      </c>
      <c r="B136" s="22" t="s">
        <v>36</v>
      </c>
      <c r="C136" s="22" t="s">
        <v>436</v>
      </c>
      <c r="D136" s="22" t="s">
        <v>437</v>
      </c>
      <c r="E136" s="22" t="s">
        <v>438</v>
      </c>
    </row>
    <row r="137" spans="1:5" x14ac:dyDescent="0.15">
      <c r="A137" s="22" t="s">
        <v>35</v>
      </c>
      <c r="B137" s="22" t="s">
        <v>36</v>
      </c>
      <c r="C137" s="22" t="s">
        <v>439</v>
      </c>
      <c r="D137" s="22" t="s">
        <v>440</v>
      </c>
      <c r="E137" s="22" t="s">
        <v>441</v>
      </c>
    </row>
    <row r="138" spans="1:5" x14ac:dyDescent="0.15">
      <c r="A138" s="22" t="s">
        <v>35</v>
      </c>
      <c r="B138" s="22" t="s">
        <v>36</v>
      </c>
      <c r="C138" s="22" t="s">
        <v>442</v>
      </c>
      <c r="D138" s="22" t="s">
        <v>443</v>
      </c>
      <c r="E138" s="22" t="s">
        <v>444</v>
      </c>
    </row>
    <row r="139" spans="1:5" x14ac:dyDescent="0.15">
      <c r="A139" s="22" t="s">
        <v>35</v>
      </c>
      <c r="B139" s="22" t="s">
        <v>36</v>
      </c>
      <c r="C139" s="22" t="s">
        <v>445</v>
      </c>
      <c r="D139" s="22" t="s">
        <v>446</v>
      </c>
      <c r="E139" s="22" t="s">
        <v>447</v>
      </c>
    </row>
    <row r="140" spans="1:5" x14ac:dyDescent="0.15">
      <c r="A140" s="22" t="s">
        <v>35</v>
      </c>
      <c r="B140" s="22" t="s">
        <v>36</v>
      </c>
      <c r="C140" s="22" t="s">
        <v>448</v>
      </c>
      <c r="D140" s="22" t="s">
        <v>449</v>
      </c>
      <c r="E140" s="22" t="s">
        <v>450</v>
      </c>
    </row>
    <row r="141" spans="1:5" x14ac:dyDescent="0.15">
      <c r="A141" s="22" t="s">
        <v>35</v>
      </c>
      <c r="B141" s="22" t="s">
        <v>36</v>
      </c>
      <c r="C141" s="22" t="s">
        <v>451</v>
      </c>
      <c r="D141" s="22" t="s">
        <v>452</v>
      </c>
      <c r="E141" s="22" t="s">
        <v>453</v>
      </c>
    </row>
    <row r="142" spans="1:5" x14ac:dyDescent="0.15">
      <c r="A142" s="22" t="s">
        <v>35</v>
      </c>
      <c r="B142" s="22" t="s">
        <v>36</v>
      </c>
      <c r="C142" s="22" t="s">
        <v>454</v>
      </c>
      <c r="D142" s="22" t="s">
        <v>455</v>
      </c>
      <c r="E142" s="22" t="s">
        <v>456</v>
      </c>
    </row>
    <row r="143" spans="1:5" x14ac:dyDescent="0.15">
      <c r="A143" s="22" t="s">
        <v>35</v>
      </c>
      <c r="B143" s="22" t="s">
        <v>36</v>
      </c>
      <c r="C143" s="22" t="s">
        <v>457</v>
      </c>
      <c r="D143" s="22" t="s">
        <v>458</v>
      </c>
      <c r="E143" s="22" t="s">
        <v>459</v>
      </c>
    </row>
    <row r="144" spans="1:5" x14ac:dyDescent="0.15">
      <c r="A144" s="22" t="s">
        <v>35</v>
      </c>
      <c r="B144" s="22" t="s">
        <v>36</v>
      </c>
      <c r="C144" s="22" t="s">
        <v>460</v>
      </c>
      <c r="D144" s="22" t="s">
        <v>461</v>
      </c>
      <c r="E144" s="22" t="s">
        <v>462</v>
      </c>
    </row>
    <row r="145" spans="1:5" x14ac:dyDescent="0.15">
      <c r="A145" s="22" t="s">
        <v>35</v>
      </c>
      <c r="B145" s="22" t="s">
        <v>36</v>
      </c>
      <c r="C145" s="22" t="s">
        <v>463</v>
      </c>
      <c r="D145" s="22" t="s">
        <v>464</v>
      </c>
      <c r="E145" s="22" t="s">
        <v>465</v>
      </c>
    </row>
    <row r="146" spans="1:5" x14ac:dyDescent="0.15">
      <c r="A146" s="22" t="s">
        <v>35</v>
      </c>
      <c r="B146" s="22" t="s">
        <v>36</v>
      </c>
      <c r="C146" s="22" t="s">
        <v>466</v>
      </c>
      <c r="D146" s="22" t="s">
        <v>467</v>
      </c>
      <c r="E146" s="22" t="s">
        <v>468</v>
      </c>
    </row>
    <row r="147" spans="1:5" x14ac:dyDescent="0.15">
      <c r="A147" s="22" t="s">
        <v>35</v>
      </c>
      <c r="B147" s="22" t="s">
        <v>36</v>
      </c>
      <c r="C147" s="22" t="s">
        <v>469</v>
      </c>
      <c r="D147" s="22" t="s">
        <v>470</v>
      </c>
      <c r="E147" s="22" t="s">
        <v>471</v>
      </c>
    </row>
    <row r="148" spans="1:5" x14ac:dyDescent="0.15">
      <c r="A148" s="22" t="s">
        <v>35</v>
      </c>
      <c r="B148" s="22" t="s">
        <v>36</v>
      </c>
      <c r="C148" s="22" t="s">
        <v>472</v>
      </c>
      <c r="D148" s="22" t="s">
        <v>473</v>
      </c>
      <c r="E148" s="22" t="s">
        <v>474</v>
      </c>
    </row>
    <row r="149" spans="1:5" x14ac:dyDescent="0.15">
      <c r="A149" s="22" t="s">
        <v>35</v>
      </c>
      <c r="B149" s="22" t="s">
        <v>36</v>
      </c>
      <c r="C149" s="22" t="s">
        <v>475</v>
      </c>
      <c r="D149" s="22" t="s">
        <v>476</v>
      </c>
      <c r="E149" s="22" t="s">
        <v>477</v>
      </c>
    </row>
    <row r="150" spans="1:5" x14ac:dyDescent="0.15">
      <c r="A150" s="22" t="s">
        <v>35</v>
      </c>
      <c r="B150" s="22" t="s">
        <v>36</v>
      </c>
      <c r="C150" s="22" t="s">
        <v>478</v>
      </c>
      <c r="D150" s="22" t="s">
        <v>479</v>
      </c>
      <c r="E150" s="22" t="s">
        <v>480</v>
      </c>
    </row>
    <row r="151" spans="1:5" x14ac:dyDescent="0.15">
      <c r="A151" s="22" t="s">
        <v>35</v>
      </c>
      <c r="B151" s="22" t="s">
        <v>36</v>
      </c>
      <c r="C151" s="22" t="s">
        <v>481</v>
      </c>
      <c r="D151" s="22" t="s">
        <v>482</v>
      </c>
      <c r="E151" s="22" t="s">
        <v>483</v>
      </c>
    </row>
    <row r="152" spans="1:5" x14ac:dyDescent="0.15">
      <c r="A152" s="22" t="s">
        <v>35</v>
      </c>
      <c r="B152" s="22" t="s">
        <v>36</v>
      </c>
      <c r="C152" s="22" t="s">
        <v>484</v>
      </c>
      <c r="D152" s="22" t="s">
        <v>485</v>
      </c>
      <c r="E152" s="22" t="s">
        <v>486</v>
      </c>
    </row>
    <row r="153" spans="1:5" x14ac:dyDescent="0.15">
      <c r="A153" s="22" t="s">
        <v>35</v>
      </c>
      <c r="B153" s="22" t="s">
        <v>36</v>
      </c>
      <c r="C153" s="22" t="s">
        <v>487</v>
      </c>
      <c r="D153" s="22" t="s">
        <v>488</v>
      </c>
      <c r="E153" s="22" t="s">
        <v>489</v>
      </c>
    </row>
    <row r="154" spans="1:5" x14ac:dyDescent="0.15">
      <c r="A154" s="22" t="s">
        <v>35</v>
      </c>
      <c r="B154" s="22" t="s">
        <v>36</v>
      </c>
      <c r="C154" s="22" t="s">
        <v>490</v>
      </c>
      <c r="D154" s="22" t="s">
        <v>491</v>
      </c>
      <c r="E154" s="22" t="s">
        <v>492</v>
      </c>
    </row>
    <row r="155" spans="1:5" x14ac:dyDescent="0.15">
      <c r="A155" s="22" t="s">
        <v>35</v>
      </c>
      <c r="B155" s="22" t="s">
        <v>36</v>
      </c>
      <c r="C155" s="22" t="s">
        <v>493</v>
      </c>
      <c r="D155" s="22" t="s">
        <v>494</v>
      </c>
      <c r="E155" s="22" t="s">
        <v>495</v>
      </c>
    </row>
    <row r="156" spans="1:5" x14ac:dyDescent="0.15">
      <c r="A156" s="22" t="s">
        <v>35</v>
      </c>
      <c r="B156" s="22" t="s">
        <v>36</v>
      </c>
      <c r="C156" s="22" t="s">
        <v>496</v>
      </c>
      <c r="D156" s="22" t="s">
        <v>497</v>
      </c>
      <c r="E156" s="22" t="s">
        <v>498</v>
      </c>
    </row>
    <row r="157" spans="1:5" x14ac:dyDescent="0.15">
      <c r="A157" s="22" t="s">
        <v>35</v>
      </c>
      <c r="B157" s="22" t="s">
        <v>36</v>
      </c>
      <c r="C157" s="22" t="s">
        <v>499</v>
      </c>
      <c r="D157" s="22" t="s">
        <v>500</v>
      </c>
      <c r="E157" s="22" t="s">
        <v>501</v>
      </c>
    </row>
    <row r="158" spans="1:5" x14ac:dyDescent="0.15">
      <c r="A158" s="22" t="s">
        <v>35</v>
      </c>
      <c r="B158" s="22" t="s">
        <v>36</v>
      </c>
      <c r="C158" s="22" t="s">
        <v>502</v>
      </c>
      <c r="D158" s="22" t="s">
        <v>503</v>
      </c>
      <c r="E158" s="22" t="s">
        <v>504</v>
      </c>
    </row>
    <row r="159" spans="1:5" x14ac:dyDescent="0.15">
      <c r="A159" s="22" t="s">
        <v>35</v>
      </c>
      <c r="B159" s="22" t="s">
        <v>36</v>
      </c>
      <c r="C159" s="22" t="s">
        <v>505</v>
      </c>
      <c r="D159" s="22" t="s">
        <v>506</v>
      </c>
      <c r="E159" s="22" t="s">
        <v>507</v>
      </c>
    </row>
    <row r="160" spans="1:5" x14ac:dyDescent="0.15">
      <c r="A160" s="22" t="s">
        <v>35</v>
      </c>
      <c r="B160" s="22" t="s">
        <v>36</v>
      </c>
      <c r="C160" s="22" t="s">
        <v>508</v>
      </c>
      <c r="D160" s="22" t="s">
        <v>509</v>
      </c>
      <c r="E160" s="22" t="s">
        <v>510</v>
      </c>
    </row>
    <row r="161" spans="1:5" x14ac:dyDescent="0.15">
      <c r="A161" s="22" t="s">
        <v>35</v>
      </c>
      <c r="B161" s="22" t="s">
        <v>36</v>
      </c>
      <c r="C161" s="22" t="s">
        <v>511</v>
      </c>
      <c r="D161" s="22" t="s">
        <v>512</v>
      </c>
      <c r="E161" s="22" t="s">
        <v>45</v>
      </c>
    </row>
    <row r="162" spans="1:5" x14ac:dyDescent="0.15">
      <c r="A162" s="22" t="s">
        <v>35</v>
      </c>
      <c r="B162" s="22" t="s">
        <v>36</v>
      </c>
      <c r="C162" s="22" t="s">
        <v>513</v>
      </c>
      <c r="D162" s="22" t="s">
        <v>514</v>
      </c>
      <c r="E162" s="22" t="s">
        <v>515</v>
      </c>
    </row>
    <row r="163" spans="1:5" x14ac:dyDescent="0.15">
      <c r="A163" s="22" t="s">
        <v>35</v>
      </c>
      <c r="B163" s="22" t="s">
        <v>36</v>
      </c>
      <c r="C163" s="22" t="s">
        <v>513</v>
      </c>
      <c r="D163" s="22" t="s">
        <v>514</v>
      </c>
      <c r="E163" s="22" t="s">
        <v>516</v>
      </c>
    </row>
    <row r="164" spans="1:5" x14ac:dyDescent="0.15">
      <c r="A164" s="22" t="s">
        <v>35</v>
      </c>
      <c r="B164" s="22" t="s">
        <v>36</v>
      </c>
      <c r="C164" s="22" t="s">
        <v>517</v>
      </c>
      <c r="D164" s="22" t="s">
        <v>518</v>
      </c>
      <c r="E164" s="22" t="s">
        <v>519</v>
      </c>
    </row>
    <row r="165" spans="1:5" x14ac:dyDescent="0.15">
      <c r="A165" s="22" t="s">
        <v>35</v>
      </c>
      <c r="B165" s="22" t="s">
        <v>36</v>
      </c>
      <c r="C165" s="22" t="s">
        <v>520</v>
      </c>
      <c r="D165" s="22" t="s">
        <v>521</v>
      </c>
      <c r="E165" s="22" t="s">
        <v>522</v>
      </c>
    </row>
    <row r="166" spans="1:5" x14ac:dyDescent="0.15">
      <c r="A166" s="22" t="s">
        <v>35</v>
      </c>
      <c r="B166" s="22" t="s">
        <v>36</v>
      </c>
      <c r="C166" s="22" t="s">
        <v>523</v>
      </c>
      <c r="D166" s="22" t="s">
        <v>524</v>
      </c>
      <c r="E166" s="22" t="s">
        <v>525</v>
      </c>
    </row>
    <row r="167" spans="1:5" x14ac:dyDescent="0.15">
      <c r="A167" s="22" t="s">
        <v>35</v>
      </c>
      <c r="B167" s="22" t="s">
        <v>36</v>
      </c>
      <c r="C167" s="22" t="s">
        <v>526</v>
      </c>
      <c r="D167" s="22" t="s">
        <v>527</v>
      </c>
      <c r="E167" s="22" t="s">
        <v>528</v>
      </c>
    </row>
    <row r="168" spans="1:5" x14ac:dyDescent="0.15">
      <c r="A168" s="22" t="s">
        <v>35</v>
      </c>
      <c r="B168" s="22" t="s">
        <v>36</v>
      </c>
      <c r="C168" s="22" t="s">
        <v>529</v>
      </c>
      <c r="D168" s="22" t="s">
        <v>530</v>
      </c>
      <c r="E168" s="22" t="s">
        <v>531</v>
      </c>
    </row>
    <row r="169" spans="1:5" x14ac:dyDescent="0.15">
      <c r="A169" s="22" t="s">
        <v>35</v>
      </c>
      <c r="B169" s="22" t="s">
        <v>36</v>
      </c>
      <c r="C169" s="22" t="s">
        <v>532</v>
      </c>
      <c r="D169" s="22" t="s">
        <v>533</v>
      </c>
      <c r="E169" s="22" t="s">
        <v>534</v>
      </c>
    </row>
    <row r="170" spans="1:5" x14ac:dyDescent="0.15">
      <c r="A170" s="22" t="s">
        <v>35</v>
      </c>
      <c r="B170" s="22" t="s">
        <v>36</v>
      </c>
      <c r="C170" s="22" t="s">
        <v>535</v>
      </c>
      <c r="D170" s="22" t="s">
        <v>536</v>
      </c>
      <c r="E170" s="22" t="s">
        <v>537</v>
      </c>
    </row>
    <row r="171" spans="1:5" x14ac:dyDescent="0.15">
      <c r="A171" s="22" t="s">
        <v>35</v>
      </c>
      <c r="B171" s="22" t="s">
        <v>36</v>
      </c>
      <c r="C171" s="22" t="s">
        <v>538</v>
      </c>
      <c r="D171" s="22" t="s">
        <v>539</v>
      </c>
      <c r="E171" s="22" t="s">
        <v>540</v>
      </c>
    </row>
    <row r="172" spans="1:5" x14ac:dyDescent="0.15">
      <c r="A172" s="22" t="s">
        <v>35</v>
      </c>
      <c r="B172" s="22" t="s">
        <v>36</v>
      </c>
      <c r="C172" s="22" t="s">
        <v>541</v>
      </c>
      <c r="D172" s="22" t="s">
        <v>542</v>
      </c>
      <c r="E172" s="22" t="s">
        <v>543</v>
      </c>
    </row>
    <row r="173" spans="1:5" x14ac:dyDescent="0.15">
      <c r="A173" s="22" t="s">
        <v>35</v>
      </c>
      <c r="B173" s="22" t="s">
        <v>36</v>
      </c>
      <c r="C173" s="22" t="s">
        <v>544</v>
      </c>
      <c r="D173" s="22" t="s">
        <v>545</v>
      </c>
      <c r="E173" s="22" t="s">
        <v>546</v>
      </c>
    </row>
    <row r="174" spans="1:5" x14ac:dyDescent="0.15">
      <c r="A174" s="22" t="s">
        <v>35</v>
      </c>
      <c r="B174" s="22" t="s">
        <v>36</v>
      </c>
      <c r="C174" s="22" t="s">
        <v>547</v>
      </c>
      <c r="D174" s="22" t="s">
        <v>548</v>
      </c>
      <c r="E174" s="22" t="s">
        <v>549</v>
      </c>
    </row>
    <row r="175" spans="1:5" x14ac:dyDescent="0.15">
      <c r="A175" s="22" t="s">
        <v>35</v>
      </c>
      <c r="B175" s="22" t="s">
        <v>36</v>
      </c>
      <c r="C175" s="22" t="s">
        <v>550</v>
      </c>
      <c r="D175" s="22" t="s">
        <v>551</v>
      </c>
      <c r="E175" s="22" t="s">
        <v>552</v>
      </c>
    </row>
    <row r="176" spans="1:5" x14ac:dyDescent="0.15">
      <c r="A176" s="22" t="s">
        <v>35</v>
      </c>
      <c r="B176" s="22" t="s">
        <v>36</v>
      </c>
      <c r="C176" s="22" t="s">
        <v>553</v>
      </c>
      <c r="D176" s="22" t="s">
        <v>554</v>
      </c>
      <c r="E176" s="22" t="s">
        <v>555</v>
      </c>
    </row>
    <row r="177" spans="1:5" x14ac:dyDescent="0.15">
      <c r="A177" s="22" t="s">
        <v>35</v>
      </c>
      <c r="B177" s="22" t="s">
        <v>36</v>
      </c>
      <c r="C177" s="22" t="s">
        <v>556</v>
      </c>
      <c r="D177" s="22" t="s">
        <v>557</v>
      </c>
      <c r="E177" s="22" t="s">
        <v>558</v>
      </c>
    </row>
    <row r="178" spans="1:5" x14ac:dyDescent="0.15">
      <c r="A178" s="22" t="s">
        <v>35</v>
      </c>
      <c r="B178" s="22" t="s">
        <v>36</v>
      </c>
      <c r="C178" s="22" t="s">
        <v>559</v>
      </c>
      <c r="D178" s="22" t="s">
        <v>560</v>
      </c>
      <c r="E178" s="22" t="s">
        <v>561</v>
      </c>
    </row>
    <row r="179" spans="1:5" x14ac:dyDescent="0.15">
      <c r="A179" s="22" t="s">
        <v>35</v>
      </c>
      <c r="B179" s="22" t="s">
        <v>36</v>
      </c>
      <c r="C179" s="22" t="s">
        <v>562</v>
      </c>
      <c r="D179" s="22" t="s">
        <v>563</v>
      </c>
      <c r="E179" s="22" t="s">
        <v>564</v>
      </c>
    </row>
    <row r="180" spans="1:5" x14ac:dyDescent="0.15">
      <c r="A180" s="22" t="s">
        <v>35</v>
      </c>
      <c r="B180" s="22" t="s">
        <v>36</v>
      </c>
      <c r="C180" s="22" t="s">
        <v>565</v>
      </c>
      <c r="D180" s="22" t="s">
        <v>566</v>
      </c>
      <c r="E180" s="22" t="s">
        <v>567</v>
      </c>
    </row>
    <row r="181" spans="1:5" x14ac:dyDescent="0.15">
      <c r="A181" s="22" t="s">
        <v>35</v>
      </c>
      <c r="B181" s="22" t="s">
        <v>36</v>
      </c>
      <c r="C181" s="22" t="s">
        <v>568</v>
      </c>
      <c r="D181" s="22" t="s">
        <v>569</v>
      </c>
      <c r="E181" s="22" t="s">
        <v>570</v>
      </c>
    </row>
    <row r="182" spans="1:5" x14ac:dyDescent="0.15">
      <c r="A182" s="22" t="s">
        <v>35</v>
      </c>
      <c r="B182" s="22" t="s">
        <v>36</v>
      </c>
      <c r="C182" s="22" t="s">
        <v>571</v>
      </c>
      <c r="D182" s="22" t="s">
        <v>572</v>
      </c>
      <c r="E182" s="22" t="s">
        <v>573</v>
      </c>
    </row>
    <row r="183" spans="1:5" x14ac:dyDescent="0.15">
      <c r="A183" s="22" t="s">
        <v>35</v>
      </c>
      <c r="B183" s="22" t="s">
        <v>36</v>
      </c>
      <c r="C183" s="22" t="s">
        <v>574</v>
      </c>
      <c r="D183" s="22" t="s">
        <v>575</v>
      </c>
      <c r="E183" s="22" t="s">
        <v>576</v>
      </c>
    </row>
    <row r="184" spans="1:5" x14ac:dyDescent="0.15">
      <c r="A184" s="22" t="s">
        <v>35</v>
      </c>
      <c r="B184" s="22" t="s">
        <v>36</v>
      </c>
      <c r="C184" s="22" t="s">
        <v>577</v>
      </c>
      <c r="D184" s="22" t="s">
        <v>578</v>
      </c>
      <c r="E184" s="22" t="s">
        <v>579</v>
      </c>
    </row>
    <row r="185" spans="1:5" x14ac:dyDescent="0.15">
      <c r="A185" s="22" t="s">
        <v>35</v>
      </c>
      <c r="B185" s="22" t="s">
        <v>36</v>
      </c>
      <c r="C185" s="22" t="s">
        <v>580</v>
      </c>
      <c r="D185" s="22" t="s">
        <v>581</v>
      </c>
      <c r="E185" s="22" t="s">
        <v>582</v>
      </c>
    </row>
    <row r="186" spans="1:5" x14ac:dyDescent="0.15">
      <c r="A186" s="22" t="s">
        <v>35</v>
      </c>
      <c r="B186" s="22" t="s">
        <v>36</v>
      </c>
      <c r="C186" s="22" t="s">
        <v>583</v>
      </c>
      <c r="D186" s="22" t="s">
        <v>584</v>
      </c>
      <c r="E186" s="22" t="s">
        <v>585</v>
      </c>
    </row>
    <row r="187" spans="1:5" x14ac:dyDescent="0.15">
      <c r="A187" s="22" t="s">
        <v>35</v>
      </c>
      <c r="B187" s="22" t="s">
        <v>36</v>
      </c>
      <c r="C187" s="22" t="s">
        <v>586</v>
      </c>
      <c r="D187" s="22" t="s">
        <v>587</v>
      </c>
      <c r="E187" s="22" t="s">
        <v>588</v>
      </c>
    </row>
    <row r="188" spans="1:5" x14ac:dyDescent="0.15">
      <c r="A188" s="22" t="s">
        <v>35</v>
      </c>
      <c r="B188" s="22" t="s">
        <v>36</v>
      </c>
      <c r="C188" s="22" t="s">
        <v>589</v>
      </c>
      <c r="D188" s="22" t="s">
        <v>590</v>
      </c>
      <c r="E188" s="22" t="s">
        <v>591</v>
      </c>
    </row>
    <row r="189" spans="1:5" x14ac:dyDescent="0.15">
      <c r="A189" s="22" t="s">
        <v>35</v>
      </c>
      <c r="B189" s="22" t="s">
        <v>36</v>
      </c>
      <c r="C189" s="22" t="s">
        <v>592</v>
      </c>
      <c r="D189" s="22" t="s">
        <v>593</v>
      </c>
      <c r="E189" s="22" t="s">
        <v>594</v>
      </c>
    </row>
    <row r="190" spans="1:5" x14ac:dyDescent="0.15">
      <c r="A190" s="22" t="s">
        <v>35</v>
      </c>
      <c r="B190" s="22" t="s">
        <v>36</v>
      </c>
      <c r="C190" s="22" t="s">
        <v>595</v>
      </c>
      <c r="D190" s="22" t="s">
        <v>596</v>
      </c>
      <c r="E190" s="22" t="s">
        <v>597</v>
      </c>
    </row>
    <row r="191" spans="1:5" x14ac:dyDescent="0.15">
      <c r="A191" s="22" t="s">
        <v>35</v>
      </c>
      <c r="B191" s="22" t="s">
        <v>36</v>
      </c>
      <c r="C191" s="22" t="s">
        <v>598</v>
      </c>
      <c r="D191" s="22" t="s">
        <v>599</v>
      </c>
      <c r="E191" s="22" t="s">
        <v>600</v>
      </c>
    </row>
    <row r="192" spans="1:5" x14ac:dyDescent="0.15">
      <c r="A192" s="22" t="s">
        <v>35</v>
      </c>
      <c r="B192" s="22" t="s">
        <v>36</v>
      </c>
      <c r="C192" s="22" t="s">
        <v>601</v>
      </c>
      <c r="D192" s="22" t="s">
        <v>602</v>
      </c>
      <c r="E192" s="22" t="s">
        <v>603</v>
      </c>
    </row>
    <row r="193" spans="1:5" x14ac:dyDescent="0.15">
      <c r="A193" s="22" t="s">
        <v>35</v>
      </c>
      <c r="B193" s="22" t="s">
        <v>36</v>
      </c>
      <c r="C193" s="22" t="s">
        <v>604</v>
      </c>
      <c r="D193" s="22" t="s">
        <v>605</v>
      </c>
      <c r="E193" s="22" t="s">
        <v>606</v>
      </c>
    </row>
    <row r="194" spans="1:5" x14ac:dyDescent="0.15">
      <c r="A194" s="22" t="s">
        <v>35</v>
      </c>
      <c r="B194" s="22" t="s">
        <v>36</v>
      </c>
      <c r="C194" s="22" t="s">
        <v>607</v>
      </c>
      <c r="D194" s="22" t="s">
        <v>608</v>
      </c>
      <c r="E194" s="22" t="s">
        <v>609</v>
      </c>
    </row>
    <row r="195" spans="1:5" x14ac:dyDescent="0.15">
      <c r="A195" s="22" t="s">
        <v>35</v>
      </c>
      <c r="B195" s="22" t="s">
        <v>36</v>
      </c>
      <c r="C195" s="22" t="s">
        <v>610</v>
      </c>
      <c r="D195" s="22" t="s">
        <v>611</v>
      </c>
      <c r="E195" s="22" t="s">
        <v>612</v>
      </c>
    </row>
    <row r="196" spans="1:5" x14ac:dyDescent="0.15">
      <c r="A196" s="22" t="s">
        <v>35</v>
      </c>
      <c r="B196" s="22" t="s">
        <v>36</v>
      </c>
      <c r="C196" s="22" t="s">
        <v>613</v>
      </c>
      <c r="D196" s="22" t="s">
        <v>614</v>
      </c>
      <c r="E196" s="22" t="s">
        <v>615</v>
      </c>
    </row>
    <row r="197" spans="1:5" x14ac:dyDescent="0.15">
      <c r="A197" s="22" t="s">
        <v>35</v>
      </c>
      <c r="B197" s="22" t="s">
        <v>36</v>
      </c>
      <c r="C197" s="22" t="s">
        <v>616</v>
      </c>
      <c r="D197" s="22" t="s">
        <v>617</v>
      </c>
      <c r="E197" s="22" t="s">
        <v>618</v>
      </c>
    </row>
    <row r="198" spans="1:5" x14ac:dyDescent="0.15">
      <c r="A198" s="22" t="s">
        <v>35</v>
      </c>
      <c r="B198" s="22" t="s">
        <v>36</v>
      </c>
      <c r="C198" s="22" t="s">
        <v>619</v>
      </c>
      <c r="D198" s="22" t="s">
        <v>620</v>
      </c>
      <c r="E198" s="22" t="s">
        <v>621</v>
      </c>
    </row>
    <row r="199" spans="1:5" x14ac:dyDescent="0.15">
      <c r="A199" s="22" t="s">
        <v>35</v>
      </c>
      <c r="B199" s="22" t="s">
        <v>36</v>
      </c>
      <c r="C199" s="22" t="s">
        <v>622</v>
      </c>
      <c r="D199" s="22" t="s">
        <v>623</v>
      </c>
      <c r="E199" s="22" t="s">
        <v>624</v>
      </c>
    </row>
    <row r="200" spans="1:5" x14ac:dyDescent="0.15">
      <c r="A200" s="22" t="s">
        <v>35</v>
      </c>
      <c r="B200" s="22" t="s">
        <v>36</v>
      </c>
      <c r="C200" s="22" t="s">
        <v>625</v>
      </c>
      <c r="D200" s="22" t="s">
        <v>626</v>
      </c>
      <c r="E200" s="22" t="s">
        <v>627</v>
      </c>
    </row>
    <row r="201" spans="1:5" x14ac:dyDescent="0.15">
      <c r="A201" s="22" t="s">
        <v>35</v>
      </c>
      <c r="B201" s="22" t="s">
        <v>36</v>
      </c>
      <c r="C201" s="22" t="s">
        <v>628</v>
      </c>
      <c r="D201" s="22" t="s">
        <v>629</v>
      </c>
      <c r="E201" s="22" t="s">
        <v>630</v>
      </c>
    </row>
    <row r="202" spans="1:5" x14ac:dyDescent="0.15">
      <c r="A202" s="22" t="s">
        <v>35</v>
      </c>
      <c r="B202" s="22" t="s">
        <v>36</v>
      </c>
      <c r="C202" s="22" t="s">
        <v>631</v>
      </c>
      <c r="D202" s="22" t="s">
        <v>632</v>
      </c>
      <c r="E202" s="22" t="s">
        <v>633</v>
      </c>
    </row>
    <row r="203" spans="1:5" x14ac:dyDescent="0.15">
      <c r="A203" s="22" t="s">
        <v>35</v>
      </c>
      <c r="B203" s="22" t="s">
        <v>36</v>
      </c>
      <c r="C203" s="22" t="s">
        <v>634</v>
      </c>
      <c r="D203" s="22" t="s">
        <v>635</v>
      </c>
      <c r="E203" s="22" t="s">
        <v>636</v>
      </c>
    </row>
    <row r="204" spans="1:5" x14ac:dyDescent="0.15">
      <c r="A204" s="22" t="s">
        <v>35</v>
      </c>
      <c r="B204" s="22" t="s">
        <v>36</v>
      </c>
      <c r="C204" s="22" t="s">
        <v>637</v>
      </c>
      <c r="D204" s="22" t="s">
        <v>638</v>
      </c>
      <c r="E204" s="22" t="s">
        <v>639</v>
      </c>
    </row>
    <row r="205" spans="1:5" x14ac:dyDescent="0.15">
      <c r="A205" s="22" t="s">
        <v>35</v>
      </c>
      <c r="B205" s="22" t="s">
        <v>36</v>
      </c>
      <c r="C205" s="22" t="s">
        <v>640</v>
      </c>
      <c r="D205" s="22" t="s">
        <v>641</v>
      </c>
      <c r="E205" s="22" t="s">
        <v>642</v>
      </c>
    </row>
    <row r="206" spans="1:5" x14ac:dyDescent="0.15">
      <c r="A206" s="22" t="s">
        <v>35</v>
      </c>
      <c r="B206" s="22" t="s">
        <v>36</v>
      </c>
      <c r="C206" s="22" t="s">
        <v>643</v>
      </c>
      <c r="D206" s="22" t="s">
        <v>644</v>
      </c>
      <c r="E206" s="22" t="s">
        <v>645</v>
      </c>
    </row>
    <row r="207" spans="1:5" x14ac:dyDescent="0.15">
      <c r="A207" s="22" t="s">
        <v>35</v>
      </c>
      <c r="B207" s="22" t="s">
        <v>36</v>
      </c>
      <c r="C207" s="22" t="s">
        <v>646</v>
      </c>
      <c r="D207" s="22" t="s">
        <v>647</v>
      </c>
      <c r="E207" s="22" t="s">
        <v>648</v>
      </c>
    </row>
    <row r="208" spans="1:5" x14ac:dyDescent="0.15">
      <c r="A208" s="22" t="s">
        <v>35</v>
      </c>
      <c r="B208" s="22" t="s">
        <v>36</v>
      </c>
      <c r="C208" s="22" t="s">
        <v>649</v>
      </c>
      <c r="D208" s="22" t="s">
        <v>650</v>
      </c>
      <c r="E208" s="22" t="s">
        <v>651</v>
      </c>
    </row>
    <row r="209" spans="1:5" x14ac:dyDescent="0.15">
      <c r="A209" s="22" t="s">
        <v>35</v>
      </c>
      <c r="B209" s="22" t="s">
        <v>36</v>
      </c>
      <c r="C209" s="22" t="s">
        <v>652</v>
      </c>
      <c r="D209" s="22" t="s">
        <v>653</v>
      </c>
      <c r="E209" s="22" t="s">
        <v>654</v>
      </c>
    </row>
    <row r="210" spans="1:5" x14ac:dyDescent="0.15">
      <c r="A210" s="22" t="s">
        <v>35</v>
      </c>
      <c r="B210" s="22" t="s">
        <v>36</v>
      </c>
      <c r="C210" s="22" t="s">
        <v>655</v>
      </c>
      <c r="D210" s="22" t="s">
        <v>656</v>
      </c>
      <c r="E210" s="22" t="s">
        <v>657</v>
      </c>
    </row>
    <row r="211" spans="1:5" x14ac:dyDescent="0.15">
      <c r="A211" s="22" t="s">
        <v>35</v>
      </c>
      <c r="B211" s="22" t="s">
        <v>36</v>
      </c>
      <c r="C211" s="22" t="s">
        <v>658</v>
      </c>
      <c r="D211" s="22" t="s">
        <v>659</v>
      </c>
      <c r="E211" s="22" t="s">
        <v>660</v>
      </c>
    </row>
    <row r="212" spans="1:5" x14ac:dyDescent="0.15">
      <c r="A212" s="22" t="s">
        <v>35</v>
      </c>
      <c r="B212" s="22" t="s">
        <v>36</v>
      </c>
      <c r="C212" s="22" t="s">
        <v>661</v>
      </c>
      <c r="D212" s="22" t="s">
        <v>662</v>
      </c>
      <c r="E212" s="22" t="s">
        <v>663</v>
      </c>
    </row>
    <row r="213" spans="1:5" x14ac:dyDescent="0.15">
      <c r="A213" s="22" t="s">
        <v>35</v>
      </c>
      <c r="B213" s="22" t="s">
        <v>36</v>
      </c>
      <c r="C213" s="22" t="s">
        <v>664</v>
      </c>
      <c r="D213" s="22" t="s">
        <v>665</v>
      </c>
      <c r="E213" s="22" t="s">
        <v>666</v>
      </c>
    </row>
    <row r="214" spans="1:5" x14ac:dyDescent="0.15">
      <c r="A214" s="22" t="s">
        <v>35</v>
      </c>
      <c r="B214" s="22" t="s">
        <v>36</v>
      </c>
      <c r="C214" s="22" t="s">
        <v>667</v>
      </c>
      <c r="D214" s="22" t="s">
        <v>668</v>
      </c>
      <c r="E214" s="22" t="s">
        <v>669</v>
      </c>
    </row>
    <row r="215" spans="1:5" x14ac:dyDescent="0.15">
      <c r="A215" s="22" t="s">
        <v>35</v>
      </c>
      <c r="B215" s="22" t="s">
        <v>36</v>
      </c>
      <c r="C215" s="22" t="s">
        <v>670</v>
      </c>
      <c r="D215" s="22" t="s">
        <v>671</v>
      </c>
      <c r="E215" s="22" t="s">
        <v>672</v>
      </c>
    </row>
    <row r="216" spans="1:5" x14ac:dyDescent="0.15">
      <c r="A216" s="22" t="s">
        <v>35</v>
      </c>
      <c r="B216" s="22" t="s">
        <v>36</v>
      </c>
      <c r="C216" s="22" t="s">
        <v>673</v>
      </c>
      <c r="D216" s="22" t="s">
        <v>674</v>
      </c>
      <c r="E216" s="22" t="s">
        <v>675</v>
      </c>
    </row>
    <row r="217" spans="1:5" x14ac:dyDescent="0.15">
      <c r="A217" s="22" t="s">
        <v>35</v>
      </c>
      <c r="B217" s="22" t="s">
        <v>36</v>
      </c>
      <c r="C217" s="22" t="s">
        <v>676</v>
      </c>
      <c r="D217" s="22" t="s">
        <v>677</v>
      </c>
      <c r="E217" s="22" t="s">
        <v>678</v>
      </c>
    </row>
    <row r="218" spans="1:5" x14ac:dyDescent="0.15">
      <c r="A218" s="22" t="s">
        <v>35</v>
      </c>
      <c r="B218" s="22" t="s">
        <v>36</v>
      </c>
      <c r="C218" s="22" t="s">
        <v>679</v>
      </c>
      <c r="D218" s="22" t="s">
        <v>680</v>
      </c>
      <c r="E218" s="22" t="s">
        <v>681</v>
      </c>
    </row>
    <row r="219" spans="1:5" x14ac:dyDescent="0.15">
      <c r="A219" s="22" t="s">
        <v>35</v>
      </c>
      <c r="B219" s="22" t="s">
        <v>36</v>
      </c>
      <c r="C219" s="22" t="s">
        <v>682</v>
      </c>
      <c r="D219" s="22" t="s">
        <v>683</v>
      </c>
      <c r="E219" s="22" t="s">
        <v>684</v>
      </c>
    </row>
    <row r="220" spans="1:5" x14ac:dyDescent="0.15">
      <c r="A220" s="22" t="s">
        <v>35</v>
      </c>
      <c r="B220" s="22" t="s">
        <v>36</v>
      </c>
      <c r="C220" s="22" t="s">
        <v>685</v>
      </c>
      <c r="D220" s="22" t="s">
        <v>686</v>
      </c>
      <c r="E220" s="22" t="s">
        <v>687</v>
      </c>
    </row>
    <row r="221" spans="1:5" x14ac:dyDescent="0.15">
      <c r="A221" s="22" t="s">
        <v>35</v>
      </c>
      <c r="B221" s="22" t="s">
        <v>36</v>
      </c>
      <c r="C221" s="22" t="s">
        <v>688</v>
      </c>
      <c r="D221" s="22" t="s">
        <v>689</v>
      </c>
      <c r="E221" s="22" t="s">
        <v>690</v>
      </c>
    </row>
    <row r="222" spans="1:5" x14ac:dyDescent="0.15">
      <c r="A222" s="22" t="s">
        <v>35</v>
      </c>
      <c r="B222" s="22" t="s">
        <v>36</v>
      </c>
      <c r="C222" s="22" t="s">
        <v>691</v>
      </c>
      <c r="D222" s="22" t="s">
        <v>692</v>
      </c>
      <c r="E222" s="22" t="s">
        <v>693</v>
      </c>
    </row>
    <row r="223" spans="1:5" x14ac:dyDescent="0.15">
      <c r="A223" s="22" t="s">
        <v>35</v>
      </c>
      <c r="B223" s="22" t="s">
        <v>36</v>
      </c>
      <c r="C223" s="22" t="s">
        <v>694</v>
      </c>
      <c r="D223" s="22" t="s">
        <v>695</v>
      </c>
      <c r="E223" s="22" t="s">
        <v>696</v>
      </c>
    </row>
    <row r="224" spans="1:5" x14ac:dyDescent="0.15">
      <c r="A224" s="22" t="s">
        <v>35</v>
      </c>
      <c r="B224" s="22" t="s">
        <v>36</v>
      </c>
      <c r="C224" s="22" t="s">
        <v>697</v>
      </c>
      <c r="D224" s="22" t="s">
        <v>698</v>
      </c>
      <c r="E224" s="22" t="s">
        <v>699</v>
      </c>
    </row>
    <row r="225" spans="1:5" x14ac:dyDescent="0.15">
      <c r="A225" s="22" t="s">
        <v>35</v>
      </c>
      <c r="B225" s="22" t="s">
        <v>36</v>
      </c>
      <c r="C225" s="22" t="s">
        <v>700</v>
      </c>
      <c r="D225" s="22" t="s">
        <v>701</v>
      </c>
      <c r="E225" s="22" t="s">
        <v>702</v>
      </c>
    </row>
    <row r="226" spans="1:5" x14ac:dyDescent="0.15">
      <c r="A226" s="22" t="s">
        <v>35</v>
      </c>
      <c r="B226" s="22" t="s">
        <v>36</v>
      </c>
      <c r="C226" s="22" t="s">
        <v>703</v>
      </c>
      <c r="D226" s="22" t="s">
        <v>704</v>
      </c>
      <c r="E226" s="22" t="s">
        <v>705</v>
      </c>
    </row>
    <row r="227" spans="1:5" x14ac:dyDescent="0.15">
      <c r="A227" s="22" t="s">
        <v>35</v>
      </c>
      <c r="B227" s="22" t="s">
        <v>36</v>
      </c>
      <c r="C227" s="22" t="s">
        <v>706</v>
      </c>
      <c r="D227" s="22" t="s">
        <v>707</v>
      </c>
      <c r="E227" s="22" t="s">
        <v>708</v>
      </c>
    </row>
    <row r="228" spans="1:5" x14ac:dyDescent="0.15">
      <c r="A228" s="22" t="s">
        <v>35</v>
      </c>
      <c r="B228" s="22" t="s">
        <v>36</v>
      </c>
      <c r="C228" s="22" t="s">
        <v>709</v>
      </c>
      <c r="D228" s="22" t="s">
        <v>710</v>
      </c>
      <c r="E228" s="22" t="s">
        <v>711</v>
      </c>
    </row>
    <row r="229" spans="1:5" x14ac:dyDescent="0.15">
      <c r="A229" s="22" t="s">
        <v>35</v>
      </c>
      <c r="B229" s="22" t="s">
        <v>36</v>
      </c>
      <c r="C229" s="22" t="s">
        <v>712</v>
      </c>
      <c r="D229" s="22" t="s">
        <v>713</v>
      </c>
      <c r="E229" s="22" t="s">
        <v>714</v>
      </c>
    </row>
    <row r="230" spans="1:5" x14ac:dyDescent="0.15">
      <c r="A230" s="22" t="s">
        <v>35</v>
      </c>
      <c r="B230" s="22" t="s">
        <v>36</v>
      </c>
      <c r="C230" s="22" t="s">
        <v>715</v>
      </c>
      <c r="D230" s="22" t="s">
        <v>716</v>
      </c>
      <c r="E230" s="22" t="s">
        <v>717</v>
      </c>
    </row>
    <row r="231" spans="1:5" x14ac:dyDescent="0.15">
      <c r="A231" s="22" t="s">
        <v>35</v>
      </c>
      <c r="B231" s="22" t="s">
        <v>36</v>
      </c>
      <c r="C231" s="22" t="s">
        <v>718</v>
      </c>
      <c r="D231" s="22" t="s">
        <v>719</v>
      </c>
      <c r="E231" s="22" t="s">
        <v>720</v>
      </c>
    </row>
    <row r="232" spans="1:5" x14ac:dyDescent="0.15">
      <c r="A232" s="22" t="s">
        <v>35</v>
      </c>
      <c r="B232" s="22" t="s">
        <v>36</v>
      </c>
      <c r="C232" s="22" t="s">
        <v>721</v>
      </c>
      <c r="D232" s="22" t="s">
        <v>722</v>
      </c>
      <c r="E232" s="22" t="s">
        <v>723</v>
      </c>
    </row>
    <row r="233" spans="1:5" x14ac:dyDescent="0.15">
      <c r="A233" s="22" t="s">
        <v>35</v>
      </c>
      <c r="B233" s="22" t="s">
        <v>36</v>
      </c>
      <c r="C233" s="22" t="s">
        <v>724</v>
      </c>
      <c r="D233" s="22" t="s">
        <v>725</v>
      </c>
      <c r="E233" s="22" t="s">
        <v>726</v>
      </c>
    </row>
    <row r="234" spans="1:5" x14ac:dyDescent="0.15">
      <c r="A234" s="22" t="s">
        <v>35</v>
      </c>
      <c r="B234" s="22" t="s">
        <v>36</v>
      </c>
      <c r="C234" s="22" t="s">
        <v>727</v>
      </c>
      <c r="D234" s="22" t="s">
        <v>728</v>
      </c>
      <c r="E234" s="22" t="s">
        <v>729</v>
      </c>
    </row>
    <row r="235" spans="1:5" x14ac:dyDescent="0.15">
      <c r="A235" s="22" t="s">
        <v>35</v>
      </c>
      <c r="B235" s="22" t="s">
        <v>36</v>
      </c>
      <c r="C235" s="22" t="s">
        <v>730</v>
      </c>
      <c r="D235" s="22" t="s">
        <v>731</v>
      </c>
      <c r="E235" s="22" t="s">
        <v>732</v>
      </c>
    </row>
    <row r="236" spans="1:5" x14ac:dyDescent="0.15">
      <c r="A236" s="22" t="s">
        <v>35</v>
      </c>
      <c r="B236" s="22" t="s">
        <v>36</v>
      </c>
      <c r="C236" s="22" t="s">
        <v>733</v>
      </c>
      <c r="D236" s="22" t="s">
        <v>734</v>
      </c>
      <c r="E236" s="22" t="s">
        <v>735</v>
      </c>
    </row>
    <row r="237" spans="1:5" x14ac:dyDescent="0.15">
      <c r="A237" s="22" t="s">
        <v>35</v>
      </c>
      <c r="B237" s="22" t="s">
        <v>36</v>
      </c>
      <c r="C237" s="22" t="s">
        <v>736</v>
      </c>
      <c r="D237" s="22" t="s">
        <v>737</v>
      </c>
      <c r="E237" s="22" t="s">
        <v>738</v>
      </c>
    </row>
    <row r="238" spans="1:5" x14ac:dyDescent="0.15">
      <c r="A238" s="22" t="s">
        <v>35</v>
      </c>
      <c r="B238" s="22" t="s">
        <v>36</v>
      </c>
      <c r="C238" s="22" t="s">
        <v>739</v>
      </c>
      <c r="D238" s="22" t="s">
        <v>740</v>
      </c>
      <c r="E238" s="22" t="s">
        <v>741</v>
      </c>
    </row>
    <row r="239" spans="1:5" x14ac:dyDescent="0.15">
      <c r="A239" s="22" t="s">
        <v>35</v>
      </c>
      <c r="B239" s="22" t="s">
        <v>36</v>
      </c>
      <c r="C239" s="22" t="s">
        <v>742</v>
      </c>
      <c r="D239" s="22" t="s">
        <v>743</v>
      </c>
      <c r="E239" s="22" t="s">
        <v>205</v>
      </c>
    </row>
    <row r="240" spans="1:5" x14ac:dyDescent="0.15">
      <c r="A240" s="22" t="s">
        <v>35</v>
      </c>
      <c r="B240" s="22" t="s">
        <v>36</v>
      </c>
      <c r="C240" s="22" t="s">
        <v>744</v>
      </c>
      <c r="D240" s="22" t="s">
        <v>745</v>
      </c>
      <c r="E240" s="22" t="s">
        <v>746</v>
      </c>
    </row>
    <row r="241" spans="1:5" x14ac:dyDescent="0.15">
      <c r="A241" s="22" t="s">
        <v>35</v>
      </c>
      <c r="B241" s="22" t="s">
        <v>36</v>
      </c>
      <c r="C241" s="22" t="s">
        <v>747</v>
      </c>
      <c r="D241" s="22" t="s">
        <v>748</v>
      </c>
      <c r="E241" s="22" t="s">
        <v>749</v>
      </c>
    </row>
    <row r="242" spans="1:5" x14ac:dyDescent="0.15">
      <c r="A242" s="22" t="s">
        <v>35</v>
      </c>
      <c r="B242" s="22" t="s">
        <v>36</v>
      </c>
      <c r="C242" s="22" t="s">
        <v>750</v>
      </c>
      <c r="D242" s="22" t="s">
        <v>751</v>
      </c>
      <c r="E242" s="22" t="s">
        <v>752</v>
      </c>
    </row>
    <row r="243" spans="1:5" x14ac:dyDescent="0.15">
      <c r="A243" s="22" t="s">
        <v>35</v>
      </c>
      <c r="B243" s="22" t="s">
        <v>36</v>
      </c>
      <c r="C243" s="22" t="s">
        <v>753</v>
      </c>
      <c r="D243" s="22" t="s">
        <v>754</v>
      </c>
      <c r="E243" s="22" t="s">
        <v>755</v>
      </c>
    </row>
    <row r="244" spans="1:5" x14ac:dyDescent="0.15">
      <c r="A244" s="22" t="s">
        <v>35</v>
      </c>
      <c r="B244" s="22" t="s">
        <v>36</v>
      </c>
      <c r="C244" s="22" t="s">
        <v>756</v>
      </c>
      <c r="D244" s="22" t="s">
        <v>757</v>
      </c>
      <c r="E244" s="22" t="s">
        <v>758</v>
      </c>
    </row>
    <row r="245" spans="1:5" x14ac:dyDescent="0.15">
      <c r="A245" s="22" t="s">
        <v>35</v>
      </c>
      <c r="B245" s="22" t="s">
        <v>36</v>
      </c>
      <c r="C245" s="22" t="s">
        <v>759</v>
      </c>
      <c r="D245" s="22" t="s">
        <v>760</v>
      </c>
      <c r="E245" s="22" t="s">
        <v>761</v>
      </c>
    </row>
    <row r="246" spans="1:5" x14ac:dyDescent="0.15">
      <c r="A246" s="22" t="s">
        <v>35</v>
      </c>
      <c r="B246" s="22" t="s">
        <v>36</v>
      </c>
      <c r="C246" s="22" t="s">
        <v>762</v>
      </c>
      <c r="D246" s="22" t="s">
        <v>763</v>
      </c>
      <c r="E246" s="22" t="s">
        <v>764</v>
      </c>
    </row>
    <row r="247" spans="1:5" x14ac:dyDescent="0.15">
      <c r="A247" s="22" t="s">
        <v>35</v>
      </c>
      <c r="B247" s="22" t="s">
        <v>36</v>
      </c>
      <c r="C247" s="22" t="s">
        <v>765</v>
      </c>
      <c r="D247" s="22" t="s">
        <v>766</v>
      </c>
      <c r="E247" s="22" t="s">
        <v>767</v>
      </c>
    </row>
    <row r="248" spans="1:5" x14ac:dyDescent="0.15">
      <c r="A248" s="22" t="s">
        <v>35</v>
      </c>
      <c r="B248" s="22" t="s">
        <v>36</v>
      </c>
      <c r="C248" s="22" t="s">
        <v>768</v>
      </c>
      <c r="D248" s="22" t="s">
        <v>769</v>
      </c>
      <c r="E248" s="22" t="s">
        <v>142</v>
      </c>
    </row>
    <row r="249" spans="1:5" x14ac:dyDescent="0.15">
      <c r="A249" s="22" t="s">
        <v>35</v>
      </c>
      <c r="B249" s="22" t="s">
        <v>36</v>
      </c>
      <c r="C249" s="22" t="s">
        <v>770</v>
      </c>
      <c r="D249" s="22" t="s">
        <v>771</v>
      </c>
      <c r="E249" s="22" t="s">
        <v>772</v>
      </c>
    </row>
    <row r="250" spans="1:5" x14ac:dyDescent="0.15">
      <c r="A250" s="22" t="s">
        <v>35</v>
      </c>
      <c r="B250" s="22" t="s">
        <v>36</v>
      </c>
      <c r="C250" s="22" t="s">
        <v>773</v>
      </c>
      <c r="D250" s="22" t="s">
        <v>774</v>
      </c>
      <c r="E250" s="22" t="s">
        <v>775</v>
      </c>
    </row>
    <row r="251" spans="1:5" x14ac:dyDescent="0.15">
      <c r="A251" s="22" t="s">
        <v>35</v>
      </c>
      <c r="B251" s="22" t="s">
        <v>36</v>
      </c>
      <c r="C251" s="22" t="s">
        <v>776</v>
      </c>
      <c r="D251" s="22" t="s">
        <v>777</v>
      </c>
      <c r="E251" s="22" t="s">
        <v>778</v>
      </c>
    </row>
    <row r="252" spans="1:5" x14ac:dyDescent="0.15">
      <c r="A252" s="22" t="s">
        <v>35</v>
      </c>
      <c r="B252" s="22" t="s">
        <v>36</v>
      </c>
      <c r="C252" s="22" t="s">
        <v>779</v>
      </c>
      <c r="D252" s="22" t="s">
        <v>780</v>
      </c>
      <c r="E252" s="22" t="s">
        <v>781</v>
      </c>
    </row>
    <row r="253" spans="1:5" x14ac:dyDescent="0.15">
      <c r="A253" s="22" t="s">
        <v>35</v>
      </c>
      <c r="B253" s="22" t="s">
        <v>36</v>
      </c>
      <c r="C253" s="22" t="s">
        <v>782</v>
      </c>
      <c r="D253" s="22" t="s">
        <v>783</v>
      </c>
      <c r="E253" s="22" t="s">
        <v>784</v>
      </c>
    </row>
    <row r="254" spans="1:5" x14ac:dyDescent="0.15">
      <c r="A254" s="22" t="s">
        <v>35</v>
      </c>
      <c r="B254" s="22" t="s">
        <v>36</v>
      </c>
      <c r="C254" s="22" t="s">
        <v>785</v>
      </c>
      <c r="D254" s="22" t="s">
        <v>786</v>
      </c>
      <c r="E254" s="22" t="s">
        <v>787</v>
      </c>
    </row>
    <row r="255" spans="1:5" x14ac:dyDescent="0.15">
      <c r="A255" s="22" t="s">
        <v>35</v>
      </c>
      <c r="B255" s="22" t="s">
        <v>36</v>
      </c>
      <c r="C255" s="22" t="s">
        <v>788</v>
      </c>
      <c r="D255" s="22" t="s">
        <v>789</v>
      </c>
      <c r="E255" s="22" t="s">
        <v>790</v>
      </c>
    </row>
    <row r="256" spans="1:5" x14ac:dyDescent="0.15">
      <c r="A256" s="22" t="s">
        <v>35</v>
      </c>
      <c r="B256" s="22" t="s">
        <v>36</v>
      </c>
      <c r="C256" s="22" t="s">
        <v>791</v>
      </c>
      <c r="D256" s="22" t="s">
        <v>792</v>
      </c>
      <c r="E256" s="22" t="s">
        <v>793</v>
      </c>
    </row>
    <row r="257" spans="1:5" x14ac:dyDescent="0.15">
      <c r="A257" s="22" t="s">
        <v>35</v>
      </c>
      <c r="B257" s="22" t="s">
        <v>36</v>
      </c>
      <c r="C257" s="22" t="s">
        <v>794</v>
      </c>
      <c r="D257" s="22" t="s">
        <v>795</v>
      </c>
      <c r="E257" s="22" t="s">
        <v>796</v>
      </c>
    </row>
    <row r="258" spans="1:5" x14ac:dyDescent="0.15">
      <c r="A258" s="22" t="s">
        <v>35</v>
      </c>
      <c r="B258" s="22" t="s">
        <v>36</v>
      </c>
      <c r="C258" s="22" t="s">
        <v>797</v>
      </c>
      <c r="D258" s="22" t="s">
        <v>798</v>
      </c>
      <c r="E258" s="22" t="s">
        <v>799</v>
      </c>
    </row>
    <row r="259" spans="1:5" x14ac:dyDescent="0.15">
      <c r="A259" s="22" t="s">
        <v>35</v>
      </c>
      <c r="B259" s="22" t="s">
        <v>36</v>
      </c>
      <c r="C259" s="22" t="s">
        <v>800</v>
      </c>
      <c r="D259" s="22" t="s">
        <v>801</v>
      </c>
      <c r="E259" s="22" t="s">
        <v>802</v>
      </c>
    </row>
    <row r="260" spans="1:5" x14ac:dyDescent="0.15">
      <c r="A260" s="22" t="s">
        <v>35</v>
      </c>
      <c r="B260" s="22" t="s">
        <v>36</v>
      </c>
      <c r="C260" s="22" t="s">
        <v>803</v>
      </c>
      <c r="D260" s="22" t="s">
        <v>804</v>
      </c>
      <c r="E260" s="22" t="s">
        <v>805</v>
      </c>
    </row>
    <row r="261" spans="1:5" x14ac:dyDescent="0.15">
      <c r="A261" s="22" t="s">
        <v>35</v>
      </c>
      <c r="B261" s="22" t="s">
        <v>36</v>
      </c>
      <c r="C261" s="22" t="s">
        <v>806</v>
      </c>
      <c r="D261" s="22" t="s">
        <v>807</v>
      </c>
      <c r="E261" s="22" t="s">
        <v>808</v>
      </c>
    </row>
    <row r="262" spans="1:5" x14ac:dyDescent="0.15">
      <c r="A262" s="22" t="s">
        <v>35</v>
      </c>
      <c r="B262" s="22" t="s">
        <v>36</v>
      </c>
      <c r="C262" s="22" t="s">
        <v>809</v>
      </c>
      <c r="D262" s="22" t="s">
        <v>810</v>
      </c>
      <c r="E262" s="22" t="s">
        <v>811</v>
      </c>
    </row>
    <row r="263" spans="1:5" x14ac:dyDescent="0.15">
      <c r="A263" s="22" t="s">
        <v>35</v>
      </c>
      <c r="B263" s="22" t="s">
        <v>36</v>
      </c>
      <c r="C263" s="22" t="s">
        <v>812</v>
      </c>
      <c r="D263" s="22" t="s">
        <v>813</v>
      </c>
      <c r="E263" s="22" t="s">
        <v>814</v>
      </c>
    </row>
    <row r="264" spans="1:5" x14ac:dyDescent="0.15">
      <c r="A264" s="22" t="s">
        <v>35</v>
      </c>
      <c r="B264" s="22" t="s">
        <v>36</v>
      </c>
      <c r="C264" s="22" t="s">
        <v>815</v>
      </c>
      <c r="D264" s="22" t="s">
        <v>816</v>
      </c>
      <c r="E264" s="22" t="s">
        <v>817</v>
      </c>
    </row>
    <row r="265" spans="1:5" x14ac:dyDescent="0.15">
      <c r="A265" s="22" t="s">
        <v>35</v>
      </c>
      <c r="B265" s="22" t="s">
        <v>36</v>
      </c>
      <c r="C265" s="22" t="s">
        <v>818</v>
      </c>
      <c r="D265" s="22" t="s">
        <v>819</v>
      </c>
      <c r="E265" s="22" t="s">
        <v>820</v>
      </c>
    </row>
    <row r="266" spans="1:5" x14ac:dyDescent="0.15">
      <c r="A266" s="22" t="s">
        <v>35</v>
      </c>
      <c r="B266" s="22" t="s">
        <v>36</v>
      </c>
      <c r="C266" s="22" t="s">
        <v>821</v>
      </c>
      <c r="D266" s="22" t="s">
        <v>822</v>
      </c>
      <c r="E266" s="22" t="s">
        <v>823</v>
      </c>
    </row>
    <row r="267" spans="1:5" x14ac:dyDescent="0.15">
      <c r="A267" s="22" t="s">
        <v>35</v>
      </c>
      <c r="B267" s="22" t="s">
        <v>36</v>
      </c>
      <c r="C267" s="22" t="s">
        <v>824</v>
      </c>
      <c r="D267" s="22" t="s">
        <v>825</v>
      </c>
      <c r="E267" s="22" t="s">
        <v>826</v>
      </c>
    </row>
    <row r="268" spans="1:5" x14ac:dyDescent="0.15">
      <c r="A268" s="22" t="s">
        <v>35</v>
      </c>
      <c r="B268" s="22" t="s">
        <v>36</v>
      </c>
      <c r="C268" s="22" t="s">
        <v>827</v>
      </c>
      <c r="D268" s="22" t="s">
        <v>828</v>
      </c>
      <c r="E268" s="22" t="s">
        <v>829</v>
      </c>
    </row>
    <row r="269" spans="1:5" x14ac:dyDescent="0.15">
      <c r="A269" s="22" t="s">
        <v>35</v>
      </c>
      <c r="B269" s="22" t="s">
        <v>36</v>
      </c>
      <c r="C269" s="22" t="s">
        <v>830</v>
      </c>
      <c r="D269" s="22" t="s">
        <v>831</v>
      </c>
      <c r="E269" s="22" t="s">
        <v>832</v>
      </c>
    </row>
    <row r="270" spans="1:5" x14ac:dyDescent="0.15">
      <c r="A270" s="22" t="s">
        <v>35</v>
      </c>
      <c r="B270" s="22" t="s">
        <v>36</v>
      </c>
      <c r="C270" s="22" t="s">
        <v>833</v>
      </c>
      <c r="D270" s="22" t="s">
        <v>834</v>
      </c>
      <c r="E270" s="22" t="s">
        <v>835</v>
      </c>
    </row>
    <row r="271" spans="1:5" x14ac:dyDescent="0.15">
      <c r="A271" s="22" t="s">
        <v>35</v>
      </c>
      <c r="B271" s="22" t="s">
        <v>36</v>
      </c>
      <c r="C271" s="22" t="s">
        <v>836</v>
      </c>
      <c r="D271" s="22" t="s">
        <v>837</v>
      </c>
      <c r="E271" s="22" t="s">
        <v>838</v>
      </c>
    </row>
    <row r="272" spans="1:5" x14ac:dyDescent="0.15">
      <c r="A272" s="22" t="s">
        <v>35</v>
      </c>
      <c r="B272" s="22" t="s">
        <v>36</v>
      </c>
      <c r="C272" s="22" t="s">
        <v>839</v>
      </c>
      <c r="D272" s="22" t="s">
        <v>840</v>
      </c>
      <c r="E272" s="22" t="s">
        <v>841</v>
      </c>
    </row>
    <row r="273" spans="1:5" x14ac:dyDescent="0.15">
      <c r="A273" s="22" t="s">
        <v>35</v>
      </c>
      <c r="B273" s="22" t="s">
        <v>36</v>
      </c>
      <c r="C273" s="22" t="s">
        <v>842</v>
      </c>
      <c r="D273" s="22" t="s">
        <v>843</v>
      </c>
      <c r="E273" s="22" t="s">
        <v>844</v>
      </c>
    </row>
    <row r="274" spans="1:5" x14ac:dyDescent="0.15">
      <c r="A274" s="22" t="s">
        <v>35</v>
      </c>
      <c r="B274" s="22" t="s">
        <v>36</v>
      </c>
      <c r="C274" s="22" t="s">
        <v>845</v>
      </c>
      <c r="D274" s="22" t="s">
        <v>846</v>
      </c>
      <c r="E274" s="22" t="s">
        <v>847</v>
      </c>
    </row>
    <row r="275" spans="1:5" x14ac:dyDescent="0.15">
      <c r="A275" s="22" t="s">
        <v>35</v>
      </c>
      <c r="B275" s="22" t="s">
        <v>36</v>
      </c>
      <c r="C275" s="22" t="s">
        <v>848</v>
      </c>
      <c r="D275" s="22" t="s">
        <v>849</v>
      </c>
      <c r="E275" s="22" t="s">
        <v>850</v>
      </c>
    </row>
    <row r="276" spans="1:5" x14ac:dyDescent="0.15">
      <c r="A276" s="22" t="s">
        <v>35</v>
      </c>
      <c r="B276" s="22" t="s">
        <v>36</v>
      </c>
      <c r="C276" s="22" t="s">
        <v>851</v>
      </c>
      <c r="D276" s="22" t="s">
        <v>852</v>
      </c>
      <c r="E276" s="22" t="s">
        <v>853</v>
      </c>
    </row>
    <row r="277" spans="1:5" x14ac:dyDescent="0.15">
      <c r="A277" s="22" t="s">
        <v>35</v>
      </c>
      <c r="B277" s="22" t="s">
        <v>36</v>
      </c>
      <c r="C277" s="22" t="s">
        <v>854</v>
      </c>
      <c r="D277" s="22" t="s">
        <v>855</v>
      </c>
      <c r="E277" s="22" t="s">
        <v>856</v>
      </c>
    </row>
    <row r="278" spans="1:5" x14ac:dyDescent="0.15">
      <c r="A278" s="22" t="s">
        <v>35</v>
      </c>
      <c r="B278" s="22" t="s">
        <v>36</v>
      </c>
      <c r="C278" s="22" t="s">
        <v>857</v>
      </c>
      <c r="D278" s="22" t="s">
        <v>858</v>
      </c>
      <c r="E278" s="22" t="s">
        <v>859</v>
      </c>
    </row>
    <row r="279" spans="1:5" x14ac:dyDescent="0.15">
      <c r="A279" s="22" t="s">
        <v>35</v>
      </c>
      <c r="B279" s="22" t="s">
        <v>36</v>
      </c>
      <c r="C279" s="22" t="s">
        <v>860</v>
      </c>
      <c r="D279" s="22" t="s">
        <v>861</v>
      </c>
      <c r="E279" s="22" t="s">
        <v>862</v>
      </c>
    </row>
    <row r="280" spans="1:5" x14ac:dyDescent="0.15">
      <c r="A280" s="22" t="s">
        <v>35</v>
      </c>
      <c r="B280" s="22" t="s">
        <v>36</v>
      </c>
      <c r="C280" s="22" t="s">
        <v>863</v>
      </c>
      <c r="D280" s="22" t="s">
        <v>864</v>
      </c>
      <c r="E280" s="22" t="s">
        <v>865</v>
      </c>
    </row>
    <row r="281" spans="1:5" x14ac:dyDescent="0.15">
      <c r="A281" s="22" t="s">
        <v>35</v>
      </c>
      <c r="B281" s="22" t="s">
        <v>36</v>
      </c>
      <c r="C281" s="22" t="s">
        <v>866</v>
      </c>
      <c r="D281" s="22" t="s">
        <v>867</v>
      </c>
      <c r="E281" s="22" t="s">
        <v>868</v>
      </c>
    </row>
    <row r="282" spans="1:5" x14ac:dyDescent="0.15">
      <c r="A282" s="22" t="s">
        <v>35</v>
      </c>
      <c r="B282" s="22" t="s">
        <v>36</v>
      </c>
      <c r="C282" s="22" t="s">
        <v>869</v>
      </c>
      <c r="D282" s="22" t="s">
        <v>870</v>
      </c>
      <c r="E282" s="22" t="s">
        <v>871</v>
      </c>
    </row>
    <row r="283" spans="1:5" x14ac:dyDescent="0.15">
      <c r="A283" s="22" t="s">
        <v>35</v>
      </c>
      <c r="B283" s="22" t="s">
        <v>36</v>
      </c>
      <c r="C283" s="22" t="s">
        <v>872</v>
      </c>
      <c r="D283" s="22" t="s">
        <v>873</v>
      </c>
      <c r="E283" s="22" t="s">
        <v>874</v>
      </c>
    </row>
    <row r="284" spans="1:5" x14ac:dyDescent="0.15">
      <c r="A284" s="22" t="s">
        <v>35</v>
      </c>
      <c r="B284" s="22" t="s">
        <v>36</v>
      </c>
      <c r="C284" s="22" t="s">
        <v>875</v>
      </c>
      <c r="D284" s="22" t="s">
        <v>876</v>
      </c>
      <c r="E284" s="22" t="s">
        <v>877</v>
      </c>
    </row>
    <row r="285" spans="1:5" x14ac:dyDescent="0.15">
      <c r="A285" s="22" t="s">
        <v>35</v>
      </c>
      <c r="B285" s="22" t="s">
        <v>36</v>
      </c>
      <c r="C285" s="22" t="s">
        <v>878</v>
      </c>
      <c r="D285" s="22" t="s">
        <v>879</v>
      </c>
      <c r="E285" s="22" t="s">
        <v>880</v>
      </c>
    </row>
    <row r="286" spans="1:5" x14ac:dyDescent="0.15">
      <c r="A286" s="22" t="s">
        <v>35</v>
      </c>
      <c r="B286" s="22" t="s">
        <v>36</v>
      </c>
      <c r="C286" s="22" t="s">
        <v>881</v>
      </c>
      <c r="D286" s="22" t="s">
        <v>882</v>
      </c>
      <c r="E286" s="22" t="s">
        <v>883</v>
      </c>
    </row>
    <row r="287" spans="1:5" x14ac:dyDescent="0.15">
      <c r="A287" s="22" t="s">
        <v>35</v>
      </c>
      <c r="B287" s="22" t="s">
        <v>36</v>
      </c>
      <c r="C287" s="22" t="s">
        <v>884</v>
      </c>
      <c r="D287" s="22" t="s">
        <v>885</v>
      </c>
      <c r="E287" s="22" t="s">
        <v>886</v>
      </c>
    </row>
    <row r="288" spans="1:5" x14ac:dyDescent="0.15">
      <c r="A288" s="22" t="s">
        <v>35</v>
      </c>
      <c r="B288" s="22" t="s">
        <v>36</v>
      </c>
      <c r="C288" s="22" t="s">
        <v>887</v>
      </c>
      <c r="D288" s="22" t="s">
        <v>888</v>
      </c>
      <c r="E288" s="22" t="s">
        <v>889</v>
      </c>
    </row>
    <row r="289" spans="1:5" x14ac:dyDescent="0.15">
      <c r="A289" s="22" t="s">
        <v>35</v>
      </c>
      <c r="B289" s="22" t="s">
        <v>36</v>
      </c>
      <c r="C289" s="22" t="s">
        <v>890</v>
      </c>
      <c r="D289" s="22" t="s">
        <v>891</v>
      </c>
      <c r="E289" s="22" t="s">
        <v>892</v>
      </c>
    </row>
    <row r="290" spans="1:5" x14ac:dyDescent="0.15">
      <c r="A290" s="22" t="s">
        <v>35</v>
      </c>
      <c r="B290" s="22" t="s">
        <v>36</v>
      </c>
      <c r="C290" s="22" t="s">
        <v>890</v>
      </c>
      <c r="D290" s="22" t="s">
        <v>891</v>
      </c>
      <c r="E290" s="22" t="s">
        <v>358</v>
      </c>
    </row>
    <row r="291" spans="1:5" x14ac:dyDescent="0.15">
      <c r="A291" s="22" t="s">
        <v>35</v>
      </c>
      <c r="B291" s="22" t="s">
        <v>36</v>
      </c>
      <c r="C291" s="22" t="s">
        <v>893</v>
      </c>
      <c r="D291" s="22" t="s">
        <v>894</v>
      </c>
      <c r="E291" s="22" t="s">
        <v>895</v>
      </c>
    </row>
    <row r="292" spans="1:5" x14ac:dyDescent="0.15">
      <c r="A292" s="22" t="s">
        <v>35</v>
      </c>
      <c r="B292" s="22" t="s">
        <v>36</v>
      </c>
      <c r="C292" s="22" t="s">
        <v>896</v>
      </c>
      <c r="D292" s="22" t="s">
        <v>897</v>
      </c>
      <c r="E292" s="22" t="s">
        <v>898</v>
      </c>
    </row>
    <row r="293" spans="1:5" x14ac:dyDescent="0.15">
      <c r="A293" s="22" t="s">
        <v>35</v>
      </c>
      <c r="B293" s="22" t="s">
        <v>36</v>
      </c>
      <c r="C293" s="22" t="s">
        <v>899</v>
      </c>
      <c r="D293" s="22" t="s">
        <v>900</v>
      </c>
      <c r="E293" s="22" t="s">
        <v>901</v>
      </c>
    </row>
    <row r="294" spans="1:5" x14ac:dyDescent="0.15">
      <c r="A294" s="22" t="s">
        <v>35</v>
      </c>
      <c r="B294" s="22" t="s">
        <v>36</v>
      </c>
      <c r="C294" s="22" t="s">
        <v>902</v>
      </c>
      <c r="D294" s="22" t="s">
        <v>903</v>
      </c>
      <c r="E294" s="22" t="s">
        <v>904</v>
      </c>
    </row>
    <row r="295" spans="1:5" x14ac:dyDescent="0.15">
      <c r="A295" s="22" t="s">
        <v>35</v>
      </c>
      <c r="B295" s="22" t="s">
        <v>36</v>
      </c>
      <c r="C295" s="22" t="s">
        <v>905</v>
      </c>
      <c r="D295" s="22" t="s">
        <v>906</v>
      </c>
      <c r="E295" s="22" t="s">
        <v>907</v>
      </c>
    </row>
    <row r="296" spans="1:5" x14ac:dyDescent="0.15">
      <c r="A296" s="22" t="s">
        <v>35</v>
      </c>
      <c r="B296" s="22" t="s">
        <v>36</v>
      </c>
      <c r="C296" s="22" t="s">
        <v>908</v>
      </c>
      <c r="D296" s="22" t="s">
        <v>909</v>
      </c>
      <c r="E296" s="22" t="s">
        <v>910</v>
      </c>
    </row>
    <row r="297" spans="1:5" x14ac:dyDescent="0.15">
      <c r="A297" s="22" t="s">
        <v>35</v>
      </c>
      <c r="B297" s="22" t="s">
        <v>36</v>
      </c>
      <c r="C297" s="22" t="s">
        <v>911</v>
      </c>
      <c r="D297" s="22" t="s">
        <v>912</v>
      </c>
      <c r="E297" s="22" t="s">
        <v>913</v>
      </c>
    </row>
    <row r="298" spans="1:5" x14ac:dyDescent="0.15">
      <c r="A298" s="22" t="s">
        <v>35</v>
      </c>
      <c r="B298" s="22" t="s">
        <v>36</v>
      </c>
      <c r="C298" s="22" t="s">
        <v>914</v>
      </c>
      <c r="D298" s="22" t="s">
        <v>915</v>
      </c>
      <c r="E298" s="22" t="s">
        <v>916</v>
      </c>
    </row>
    <row r="299" spans="1:5" x14ac:dyDescent="0.15">
      <c r="A299" s="22" t="s">
        <v>35</v>
      </c>
      <c r="B299" s="22" t="s">
        <v>36</v>
      </c>
      <c r="C299" s="22" t="s">
        <v>917</v>
      </c>
      <c r="D299" s="22" t="s">
        <v>918</v>
      </c>
      <c r="E299" s="22" t="s">
        <v>919</v>
      </c>
    </row>
    <row r="300" spans="1:5" x14ac:dyDescent="0.15">
      <c r="A300" s="22" t="s">
        <v>35</v>
      </c>
      <c r="B300" s="22" t="s">
        <v>36</v>
      </c>
      <c r="C300" s="22" t="s">
        <v>920</v>
      </c>
      <c r="D300" s="22" t="s">
        <v>921</v>
      </c>
      <c r="E300" s="22" t="s">
        <v>922</v>
      </c>
    </row>
    <row r="301" spans="1:5" x14ac:dyDescent="0.15">
      <c r="A301" s="22" t="s">
        <v>35</v>
      </c>
      <c r="B301" s="22" t="s">
        <v>36</v>
      </c>
      <c r="C301" s="22" t="s">
        <v>923</v>
      </c>
      <c r="D301" s="22" t="s">
        <v>924</v>
      </c>
      <c r="E301" s="22" t="s">
        <v>925</v>
      </c>
    </row>
    <row r="302" spans="1:5" x14ac:dyDescent="0.15">
      <c r="A302" s="22" t="s">
        <v>35</v>
      </c>
      <c r="B302" s="22" t="s">
        <v>36</v>
      </c>
      <c r="C302" s="22" t="s">
        <v>926</v>
      </c>
      <c r="D302" s="22" t="s">
        <v>927</v>
      </c>
      <c r="E302" s="22" t="s">
        <v>928</v>
      </c>
    </row>
    <row r="303" spans="1:5" x14ac:dyDescent="0.15">
      <c r="A303" s="22" t="s">
        <v>35</v>
      </c>
      <c r="B303" s="22" t="s">
        <v>36</v>
      </c>
      <c r="C303" s="22" t="s">
        <v>929</v>
      </c>
      <c r="D303" s="22" t="s">
        <v>930</v>
      </c>
      <c r="E303" s="22" t="s">
        <v>931</v>
      </c>
    </row>
    <row r="304" spans="1:5" x14ac:dyDescent="0.15">
      <c r="A304" s="22" t="s">
        <v>35</v>
      </c>
      <c r="B304" s="22" t="s">
        <v>36</v>
      </c>
      <c r="C304" s="22" t="s">
        <v>932</v>
      </c>
      <c r="D304" s="22" t="s">
        <v>933</v>
      </c>
      <c r="E304" s="22" t="s">
        <v>934</v>
      </c>
    </row>
    <row r="305" spans="1:5" x14ac:dyDescent="0.15">
      <c r="A305" s="22" t="s">
        <v>35</v>
      </c>
      <c r="B305" s="22" t="s">
        <v>36</v>
      </c>
      <c r="C305" s="22" t="s">
        <v>935</v>
      </c>
      <c r="D305" s="22" t="s">
        <v>936</v>
      </c>
      <c r="E305" s="22" t="s">
        <v>937</v>
      </c>
    </row>
    <row r="306" spans="1:5" x14ac:dyDescent="0.15">
      <c r="A306" s="22" t="s">
        <v>35</v>
      </c>
      <c r="B306" s="22" t="s">
        <v>36</v>
      </c>
      <c r="C306" s="22" t="s">
        <v>938</v>
      </c>
      <c r="D306" s="22" t="s">
        <v>939</v>
      </c>
      <c r="E306" s="22" t="s">
        <v>940</v>
      </c>
    </row>
    <row r="307" spans="1:5" x14ac:dyDescent="0.15">
      <c r="A307" s="22" t="s">
        <v>35</v>
      </c>
      <c r="B307" s="22" t="s">
        <v>36</v>
      </c>
      <c r="C307" s="22" t="s">
        <v>941</v>
      </c>
      <c r="D307" s="22" t="s">
        <v>942</v>
      </c>
      <c r="E307" s="22" t="s">
        <v>943</v>
      </c>
    </row>
    <row r="308" spans="1:5" x14ac:dyDescent="0.15">
      <c r="A308" s="22" t="s">
        <v>35</v>
      </c>
      <c r="B308" s="22" t="s">
        <v>36</v>
      </c>
      <c r="C308" s="22" t="s">
        <v>944</v>
      </c>
      <c r="D308" s="22" t="s">
        <v>945</v>
      </c>
      <c r="E308" s="22" t="s">
        <v>946</v>
      </c>
    </row>
    <row r="309" spans="1:5" x14ac:dyDescent="0.15">
      <c r="A309" s="22" t="s">
        <v>35</v>
      </c>
      <c r="B309" s="22" t="s">
        <v>36</v>
      </c>
      <c r="C309" s="22" t="s">
        <v>947</v>
      </c>
      <c r="D309" s="22" t="s">
        <v>948</v>
      </c>
      <c r="E309" s="22" t="s">
        <v>949</v>
      </c>
    </row>
    <row r="310" spans="1:5" x14ac:dyDescent="0.15">
      <c r="A310" s="22" t="s">
        <v>35</v>
      </c>
      <c r="B310" s="22" t="s">
        <v>36</v>
      </c>
      <c r="C310" s="22" t="s">
        <v>950</v>
      </c>
      <c r="D310" s="22" t="s">
        <v>951</v>
      </c>
      <c r="E310" s="22" t="s">
        <v>952</v>
      </c>
    </row>
    <row r="311" spans="1:5" x14ac:dyDescent="0.15">
      <c r="A311" s="22" t="s">
        <v>35</v>
      </c>
      <c r="B311" s="22" t="s">
        <v>36</v>
      </c>
      <c r="C311" s="22" t="s">
        <v>953</v>
      </c>
      <c r="D311" s="22" t="s">
        <v>954</v>
      </c>
      <c r="E311" s="22" t="s">
        <v>955</v>
      </c>
    </row>
    <row r="312" spans="1:5" x14ac:dyDescent="0.15">
      <c r="A312" s="22" t="s">
        <v>35</v>
      </c>
      <c r="B312" s="22" t="s">
        <v>36</v>
      </c>
      <c r="C312" s="22" t="s">
        <v>956</v>
      </c>
      <c r="D312" s="22" t="s">
        <v>957</v>
      </c>
      <c r="E312" s="22" t="s">
        <v>958</v>
      </c>
    </row>
    <row r="313" spans="1:5" x14ac:dyDescent="0.15">
      <c r="A313" s="22" t="s">
        <v>35</v>
      </c>
      <c r="B313" s="22" t="s">
        <v>36</v>
      </c>
      <c r="C313" s="22" t="s">
        <v>959</v>
      </c>
      <c r="D313" s="22" t="s">
        <v>960</v>
      </c>
      <c r="E313" s="22" t="s">
        <v>961</v>
      </c>
    </row>
    <row r="314" spans="1:5" x14ac:dyDescent="0.15">
      <c r="A314" s="22" t="s">
        <v>35</v>
      </c>
      <c r="B314" s="22" t="s">
        <v>36</v>
      </c>
      <c r="C314" s="22" t="s">
        <v>962</v>
      </c>
      <c r="D314" s="22" t="s">
        <v>963</v>
      </c>
      <c r="E314" s="22" t="s">
        <v>964</v>
      </c>
    </row>
    <row r="315" spans="1:5" x14ac:dyDescent="0.15">
      <c r="A315" s="22" t="s">
        <v>35</v>
      </c>
      <c r="B315" s="22" t="s">
        <v>36</v>
      </c>
      <c r="C315" s="22" t="s">
        <v>965</v>
      </c>
      <c r="D315" s="22" t="s">
        <v>966</v>
      </c>
      <c r="E315" s="22" t="s">
        <v>889</v>
      </c>
    </row>
    <row r="316" spans="1:5" x14ac:dyDescent="0.15">
      <c r="A316" s="22" t="s">
        <v>35</v>
      </c>
      <c r="B316" s="22" t="s">
        <v>36</v>
      </c>
      <c r="C316" s="22" t="s">
        <v>967</v>
      </c>
      <c r="D316" s="22" t="s">
        <v>968</v>
      </c>
      <c r="E316" s="22" t="s">
        <v>969</v>
      </c>
    </row>
    <row r="317" spans="1:5" x14ac:dyDescent="0.15">
      <c r="A317" s="22" t="s">
        <v>35</v>
      </c>
      <c r="B317" s="22" t="s">
        <v>36</v>
      </c>
      <c r="C317" s="22" t="s">
        <v>970</v>
      </c>
      <c r="D317" s="22" t="s">
        <v>971</v>
      </c>
      <c r="E317" s="22" t="s">
        <v>972</v>
      </c>
    </row>
    <row r="318" spans="1:5" x14ac:dyDescent="0.15">
      <c r="A318" s="22" t="s">
        <v>35</v>
      </c>
      <c r="B318" s="22" t="s">
        <v>36</v>
      </c>
      <c r="C318" s="22" t="s">
        <v>973</v>
      </c>
      <c r="D318" s="22" t="s">
        <v>974</v>
      </c>
      <c r="E318" s="22" t="s">
        <v>975</v>
      </c>
    </row>
    <row r="319" spans="1:5" x14ac:dyDescent="0.15">
      <c r="A319" s="22" t="s">
        <v>35</v>
      </c>
      <c r="B319" s="22" t="s">
        <v>36</v>
      </c>
      <c r="C319" s="22" t="s">
        <v>976</v>
      </c>
      <c r="D319" s="22" t="s">
        <v>977</v>
      </c>
      <c r="E319" s="22" t="s">
        <v>978</v>
      </c>
    </row>
    <row r="320" spans="1:5" x14ac:dyDescent="0.15">
      <c r="A320" s="22" t="s">
        <v>35</v>
      </c>
      <c r="B320" s="22" t="s">
        <v>36</v>
      </c>
      <c r="C320" s="22" t="s">
        <v>979</v>
      </c>
      <c r="D320" s="22" t="s">
        <v>980</v>
      </c>
      <c r="E320" s="22" t="s">
        <v>981</v>
      </c>
    </row>
    <row r="321" spans="1:5" x14ac:dyDescent="0.15">
      <c r="A321" s="22" t="s">
        <v>35</v>
      </c>
      <c r="B321" s="22" t="s">
        <v>36</v>
      </c>
      <c r="C321" s="22" t="s">
        <v>982</v>
      </c>
      <c r="D321" s="22" t="s">
        <v>983</v>
      </c>
      <c r="E321" s="22" t="s">
        <v>984</v>
      </c>
    </row>
    <row r="322" spans="1:5" x14ac:dyDescent="0.15">
      <c r="A322" s="22" t="s">
        <v>35</v>
      </c>
      <c r="B322" s="22" t="s">
        <v>36</v>
      </c>
      <c r="C322" s="22" t="s">
        <v>985</v>
      </c>
      <c r="D322" s="22" t="s">
        <v>986</v>
      </c>
      <c r="E322" s="22" t="s">
        <v>987</v>
      </c>
    </row>
    <row r="323" spans="1:5" x14ac:dyDescent="0.15">
      <c r="A323" s="22" t="s">
        <v>35</v>
      </c>
      <c r="B323" s="22" t="s">
        <v>36</v>
      </c>
      <c r="C323" s="22" t="s">
        <v>988</v>
      </c>
      <c r="D323" s="22" t="s">
        <v>989</v>
      </c>
      <c r="E323" s="22" t="s">
        <v>990</v>
      </c>
    </row>
    <row r="324" spans="1:5" x14ac:dyDescent="0.15">
      <c r="A324" s="22" t="s">
        <v>35</v>
      </c>
      <c r="B324" s="22" t="s">
        <v>36</v>
      </c>
      <c r="C324" s="22" t="s">
        <v>991</v>
      </c>
      <c r="D324" s="22" t="s">
        <v>992</v>
      </c>
      <c r="E324" s="22" t="s">
        <v>57</v>
      </c>
    </row>
    <row r="325" spans="1:5" x14ac:dyDescent="0.15">
      <c r="A325" s="22" t="s">
        <v>35</v>
      </c>
      <c r="B325" s="22" t="s">
        <v>36</v>
      </c>
      <c r="C325" s="22" t="s">
        <v>993</v>
      </c>
      <c r="D325" s="22" t="s">
        <v>994</v>
      </c>
      <c r="E325" s="22" t="s">
        <v>995</v>
      </c>
    </row>
    <row r="326" spans="1:5" x14ac:dyDescent="0.15">
      <c r="A326" s="22" t="s">
        <v>35</v>
      </c>
      <c r="B326" s="22" t="s">
        <v>36</v>
      </c>
      <c r="C326" s="22" t="s">
        <v>996</v>
      </c>
      <c r="D326" s="22" t="s">
        <v>997</v>
      </c>
      <c r="E326" s="22" t="s">
        <v>998</v>
      </c>
    </row>
    <row r="327" spans="1:5" x14ac:dyDescent="0.15">
      <c r="A327" s="22" t="s">
        <v>35</v>
      </c>
      <c r="B327" s="22" t="s">
        <v>36</v>
      </c>
      <c r="C327" s="22" t="s">
        <v>999</v>
      </c>
      <c r="D327" s="22" t="s">
        <v>1000</v>
      </c>
      <c r="E327" s="22" t="s">
        <v>1001</v>
      </c>
    </row>
    <row r="328" spans="1:5" x14ac:dyDescent="0.15">
      <c r="A328" s="22" t="s">
        <v>35</v>
      </c>
      <c r="B328" s="22" t="s">
        <v>36</v>
      </c>
      <c r="C328" s="22" t="s">
        <v>1002</v>
      </c>
      <c r="D328" s="22" t="s">
        <v>1003</v>
      </c>
      <c r="E328" s="22" t="s">
        <v>1004</v>
      </c>
    </row>
    <row r="329" spans="1:5" x14ac:dyDescent="0.15">
      <c r="A329" s="22" t="s">
        <v>35</v>
      </c>
      <c r="B329" s="22" t="s">
        <v>36</v>
      </c>
      <c r="C329" s="22" t="s">
        <v>1005</v>
      </c>
      <c r="D329" s="22" t="s">
        <v>1006</v>
      </c>
      <c r="E329" s="22" t="s">
        <v>657</v>
      </c>
    </row>
    <row r="330" spans="1:5" x14ac:dyDescent="0.15">
      <c r="A330" s="22" t="s">
        <v>35</v>
      </c>
      <c r="B330" s="22" t="s">
        <v>36</v>
      </c>
      <c r="C330" s="22" t="s">
        <v>1007</v>
      </c>
      <c r="D330" s="22" t="s">
        <v>1008</v>
      </c>
      <c r="E330" s="22" t="s">
        <v>1009</v>
      </c>
    </row>
    <row r="331" spans="1:5" x14ac:dyDescent="0.15">
      <c r="A331" s="22" t="s">
        <v>35</v>
      </c>
      <c r="B331" s="22" t="s">
        <v>36</v>
      </c>
      <c r="C331" s="22" t="s">
        <v>1010</v>
      </c>
      <c r="D331" s="22" t="s">
        <v>1011</v>
      </c>
      <c r="E331" s="22" t="s">
        <v>1012</v>
      </c>
    </row>
    <row r="332" spans="1:5" x14ac:dyDescent="0.15">
      <c r="A332" s="22" t="s">
        <v>35</v>
      </c>
      <c r="B332" s="22" t="s">
        <v>36</v>
      </c>
      <c r="C332" s="22" t="s">
        <v>1013</v>
      </c>
      <c r="D332" s="22" t="s">
        <v>1014</v>
      </c>
      <c r="E332" s="22" t="s">
        <v>1015</v>
      </c>
    </row>
    <row r="333" spans="1:5" x14ac:dyDescent="0.15">
      <c r="A333" s="22" t="s">
        <v>35</v>
      </c>
      <c r="B333" s="22" t="s">
        <v>36</v>
      </c>
      <c r="C333" s="22" t="s">
        <v>1016</v>
      </c>
      <c r="D333" s="22" t="s">
        <v>1017</v>
      </c>
      <c r="E333" s="22" t="s">
        <v>796</v>
      </c>
    </row>
    <row r="334" spans="1:5" x14ac:dyDescent="0.15">
      <c r="A334" s="22" t="s">
        <v>35</v>
      </c>
      <c r="B334" s="22" t="s">
        <v>36</v>
      </c>
      <c r="C334" s="22" t="s">
        <v>1018</v>
      </c>
      <c r="D334" s="22" t="s">
        <v>1019</v>
      </c>
      <c r="E334" s="22" t="s">
        <v>367</v>
      </c>
    </row>
    <row r="335" spans="1:5" x14ac:dyDescent="0.15">
      <c r="A335" s="22" t="s">
        <v>35</v>
      </c>
      <c r="B335" s="22" t="s">
        <v>36</v>
      </c>
      <c r="C335" s="22" t="s">
        <v>1020</v>
      </c>
      <c r="D335" s="22" t="s">
        <v>1021</v>
      </c>
      <c r="E335" s="22" t="s">
        <v>1022</v>
      </c>
    </row>
    <row r="336" spans="1:5" x14ac:dyDescent="0.15">
      <c r="A336" s="22" t="s">
        <v>35</v>
      </c>
      <c r="B336" s="22" t="s">
        <v>36</v>
      </c>
      <c r="C336" s="22" t="s">
        <v>1023</v>
      </c>
      <c r="D336" s="22" t="s">
        <v>1024</v>
      </c>
      <c r="E336" s="22" t="s">
        <v>403</v>
      </c>
    </row>
    <row r="337" spans="1:5" x14ac:dyDescent="0.15">
      <c r="A337" s="22" t="s">
        <v>35</v>
      </c>
      <c r="B337" s="22" t="s">
        <v>36</v>
      </c>
      <c r="C337" s="22" t="s">
        <v>1025</v>
      </c>
      <c r="D337" s="22" t="s">
        <v>1026</v>
      </c>
      <c r="E337" s="22" t="s">
        <v>1027</v>
      </c>
    </row>
    <row r="338" spans="1:5" x14ac:dyDescent="0.15">
      <c r="A338" s="22" t="s">
        <v>35</v>
      </c>
      <c r="B338" s="22" t="s">
        <v>36</v>
      </c>
      <c r="C338" s="22" t="s">
        <v>1028</v>
      </c>
      <c r="D338" s="22" t="s">
        <v>1029</v>
      </c>
      <c r="E338" s="22" t="s">
        <v>1030</v>
      </c>
    </row>
    <row r="339" spans="1:5" x14ac:dyDescent="0.15">
      <c r="A339" s="22" t="s">
        <v>35</v>
      </c>
      <c r="B339" s="22" t="s">
        <v>36</v>
      </c>
      <c r="C339" s="22" t="s">
        <v>1031</v>
      </c>
      <c r="D339" s="22" t="s">
        <v>1032</v>
      </c>
      <c r="E339" s="22" t="s">
        <v>1033</v>
      </c>
    </row>
    <row r="340" spans="1:5" x14ac:dyDescent="0.15">
      <c r="A340" s="22" t="s">
        <v>35</v>
      </c>
      <c r="B340" s="22" t="s">
        <v>36</v>
      </c>
      <c r="C340" s="22" t="s">
        <v>1034</v>
      </c>
      <c r="D340" s="22" t="s">
        <v>1035</v>
      </c>
      <c r="E340" s="22" t="s">
        <v>1036</v>
      </c>
    </row>
    <row r="341" spans="1:5" x14ac:dyDescent="0.15">
      <c r="A341" s="22" t="s">
        <v>35</v>
      </c>
      <c r="B341" s="22" t="s">
        <v>1037</v>
      </c>
      <c r="C341" s="22" t="s">
        <v>1038</v>
      </c>
      <c r="D341" s="22" t="s">
        <v>1039</v>
      </c>
      <c r="E341" s="22" t="s">
        <v>453</v>
      </c>
    </row>
    <row r="342" spans="1:5" x14ac:dyDescent="0.15">
      <c r="A342" s="22" t="s">
        <v>35</v>
      </c>
      <c r="B342" s="22" t="s">
        <v>1037</v>
      </c>
      <c r="C342" s="22" t="s">
        <v>1040</v>
      </c>
      <c r="D342" s="22" t="s">
        <v>1041</v>
      </c>
      <c r="E342" s="22" t="s">
        <v>1042</v>
      </c>
    </row>
    <row r="343" spans="1:5" x14ac:dyDescent="0.15">
      <c r="A343" s="22" t="s">
        <v>35</v>
      </c>
      <c r="B343" s="22" t="s">
        <v>1037</v>
      </c>
      <c r="C343" s="22" t="s">
        <v>1043</v>
      </c>
      <c r="D343" s="22" t="s">
        <v>1044</v>
      </c>
      <c r="E343" s="22" t="s">
        <v>1045</v>
      </c>
    </row>
    <row r="344" spans="1:5" x14ac:dyDescent="0.15">
      <c r="A344" s="22" t="s">
        <v>35</v>
      </c>
      <c r="B344" s="22" t="s">
        <v>1037</v>
      </c>
      <c r="C344" s="22" t="s">
        <v>1046</v>
      </c>
      <c r="D344" s="22" t="s">
        <v>1047</v>
      </c>
      <c r="E344" s="22" t="s">
        <v>1048</v>
      </c>
    </row>
    <row r="345" spans="1:5" x14ac:dyDescent="0.15">
      <c r="A345" s="22" t="s">
        <v>35</v>
      </c>
      <c r="B345" s="22" t="s">
        <v>1037</v>
      </c>
      <c r="C345" s="22" t="s">
        <v>1049</v>
      </c>
      <c r="D345" s="22" t="s">
        <v>1050</v>
      </c>
      <c r="E345" s="22" t="s">
        <v>1051</v>
      </c>
    </row>
    <row r="346" spans="1:5" x14ac:dyDescent="0.15">
      <c r="A346" s="22" t="s">
        <v>35</v>
      </c>
      <c r="B346" s="22" t="s">
        <v>1037</v>
      </c>
      <c r="C346" s="22" t="s">
        <v>1052</v>
      </c>
      <c r="D346" s="22" t="s">
        <v>1053</v>
      </c>
      <c r="E346" s="22" t="s">
        <v>1054</v>
      </c>
    </row>
    <row r="347" spans="1:5" x14ac:dyDescent="0.15">
      <c r="A347" s="22" t="s">
        <v>35</v>
      </c>
      <c r="B347" s="22" t="s">
        <v>1037</v>
      </c>
      <c r="C347" s="22" t="s">
        <v>1055</v>
      </c>
      <c r="D347" s="22" t="s">
        <v>1056</v>
      </c>
      <c r="E347" s="22" t="s">
        <v>1057</v>
      </c>
    </row>
    <row r="348" spans="1:5" x14ac:dyDescent="0.15">
      <c r="A348" s="22" t="s">
        <v>35</v>
      </c>
      <c r="B348" s="22" t="s">
        <v>1037</v>
      </c>
      <c r="C348" s="22" t="s">
        <v>1058</v>
      </c>
      <c r="D348" s="22" t="s">
        <v>1059</v>
      </c>
      <c r="E348" s="22" t="s">
        <v>1060</v>
      </c>
    </row>
    <row r="349" spans="1:5" x14ac:dyDescent="0.15">
      <c r="A349" s="22" t="s">
        <v>35</v>
      </c>
      <c r="B349" s="22" t="s">
        <v>1037</v>
      </c>
      <c r="C349" s="22" t="s">
        <v>1061</v>
      </c>
      <c r="D349" s="22" t="s">
        <v>1062</v>
      </c>
      <c r="E349" s="22" t="s">
        <v>1063</v>
      </c>
    </row>
    <row r="350" spans="1:5" x14ac:dyDescent="0.15">
      <c r="A350" s="22" t="s">
        <v>35</v>
      </c>
      <c r="B350" s="22" t="s">
        <v>1037</v>
      </c>
      <c r="C350" s="22" t="s">
        <v>1064</v>
      </c>
      <c r="D350" s="22" t="s">
        <v>1065</v>
      </c>
      <c r="E350" s="22" t="s">
        <v>1066</v>
      </c>
    </row>
    <row r="351" spans="1:5" x14ac:dyDescent="0.15">
      <c r="A351" s="22" t="s">
        <v>35</v>
      </c>
      <c r="B351" s="22" t="s">
        <v>1037</v>
      </c>
      <c r="C351" s="22" t="s">
        <v>1067</v>
      </c>
      <c r="D351" s="22" t="s">
        <v>1068</v>
      </c>
      <c r="E351" s="22" t="s">
        <v>1069</v>
      </c>
    </row>
    <row r="352" spans="1:5" x14ac:dyDescent="0.15">
      <c r="A352" s="22" t="s">
        <v>35</v>
      </c>
      <c r="B352" s="22" t="s">
        <v>1037</v>
      </c>
      <c r="C352" s="22" t="s">
        <v>1070</v>
      </c>
      <c r="D352" s="22" t="s">
        <v>1071</v>
      </c>
      <c r="E352" s="22" t="s">
        <v>1072</v>
      </c>
    </row>
    <row r="353" spans="1:5" x14ac:dyDescent="0.15">
      <c r="A353" s="22" t="s">
        <v>35</v>
      </c>
      <c r="B353" s="22" t="s">
        <v>1037</v>
      </c>
      <c r="C353" s="22" t="s">
        <v>1073</v>
      </c>
      <c r="D353" s="22" t="s">
        <v>1074</v>
      </c>
      <c r="E353" s="22" t="s">
        <v>1075</v>
      </c>
    </row>
    <row r="354" spans="1:5" x14ac:dyDescent="0.15">
      <c r="A354" s="22" t="s">
        <v>35</v>
      </c>
      <c r="B354" s="22" t="s">
        <v>1037</v>
      </c>
      <c r="C354" s="22" t="s">
        <v>1076</v>
      </c>
      <c r="D354" s="22" t="s">
        <v>1077</v>
      </c>
      <c r="E354" s="22" t="s">
        <v>1078</v>
      </c>
    </row>
    <row r="355" spans="1:5" x14ac:dyDescent="0.15">
      <c r="A355" s="22" t="s">
        <v>35</v>
      </c>
      <c r="B355" s="22" t="s">
        <v>1037</v>
      </c>
      <c r="C355" s="22" t="s">
        <v>1079</v>
      </c>
      <c r="D355" s="22" t="s">
        <v>1080</v>
      </c>
      <c r="E355" s="22" t="s">
        <v>1081</v>
      </c>
    </row>
    <row r="356" spans="1:5" x14ac:dyDescent="0.15">
      <c r="A356" s="22" t="s">
        <v>35</v>
      </c>
      <c r="B356" s="22" t="s">
        <v>1037</v>
      </c>
      <c r="C356" s="22" t="s">
        <v>1082</v>
      </c>
      <c r="D356" s="22" t="s">
        <v>1083</v>
      </c>
      <c r="E356" s="22" t="s">
        <v>1084</v>
      </c>
    </row>
    <row r="357" spans="1:5" x14ac:dyDescent="0.15">
      <c r="A357" s="22" t="s">
        <v>35</v>
      </c>
      <c r="B357" s="22" t="s">
        <v>1037</v>
      </c>
      <c r="C357" s="22" t="s">
        <v>1085</v>
      </c>
      <c r="D357" s="22" t="s">
        <v>1086</v>
      </c>
      <c r="E357" s="22" t="s">
        <v>1087</v>
      </c>
    </row>
    <row r="358" spans="1:5" x14ac:dyDescent="0.15">
      <c r="A358" s="22" t="s">
        <v>35</v>
      </c>
      <c r="B358" s="22" t="s">
        <v>1037</v>
      </c>
      <c r="C358" s="22" t="s">
        <v>1088</v>
      </c>
      <c r="D358" s="22" t="s">
        <v>1089</v>
      </c>
      <c r="E358" s="22" t="s">
        <v>1090</v>
      </c>
    </row>
    <row r="359" spans="1:5" x14ac:dyDescent="0.15">
      <c r="A359" s="22" t="s">
        <v>35</v>
      </c>
      <c r="B359" s="22" t="s">
        <v>1037</v>
      </c>
      <c r="C359" s="22" t="s">
        <v>1091</v>
      </c>
      <c r="D359" s="22" t="s">
        <v>1092</v>
      </c>
      <c r="E359" s="22" t="s">
        <v>1093</v>
      </c>
    </row>
    <row r="360" spans="1:5" x14ac:dyDescent="0.15">
      <c r="A360" s="22" t="s">
        <v>35</v>
      </c>
      <c r="B360" s="22" t="s">
        <v>1037</v>
      </c>
      <c r="C360" s="22" t="s">
        <v>1094</v>
      </c>
      <c r="D360" s="22" t="s">
        <v>1095</v>
      </c>
      <c r="E360" s="22" t="s">
        <v>1096</v>
      </c>
    </row>
    <row r="361" spans="1:5" x14ac:dyDescent="0.15">
      <c r="A361" s="22" t="s">
        <v>35</v>
      </c>
      <c r="B361" s="22" t="s">
        <v>1037</v>
      </c>
      <c r="C361" s="22" t="s">
        <v>1097</v>
      </c>
      <c r="D361" s="22" t="s">
        <v>1098</v>
      </c>
      <c r="E361" s="22" t="s">
        <v>1099</v>
      </c>
    </row>
    <row r="362" spans="1:5" x14ac:dyDescent="0.15">
      <c r="A362" s="22" t="s">
        <v>35</v>
      </c>
      <c r="B362" s="22" t="s">
        <v>1037</v>
      </c>
      <c r="C362" s="22" t="s">
        <v>1100</v>
      </c>
      <c r="D362" s="22" t="s">
        <v>1101</v>
      </c>
      <c r="E362" s="22" t="s">
        <v>1102</v>
      </c>
    </row>
    <row r="363" spans="1:5" x14ac:dyDescent="0.15">
      <c r="A363" s="22" t="s">
        <v>35</v>
      </c>
      <c r="B363" s="22" t="s">
        <v>1037</v>
      </c>
      <c r="C363" s="22" t="s">
        <v>1103</v>
      </c>
      <c r="D363" s="22" t="s">
        <v>1104</v>
      </c>
      <c r="E363" s="22" t="s">
        <v>1105</v>
      </c>
    </row>
    <row r="364" spans="1:5" x14ac:dyDescent="0.15">
      <c r="A364" s="22" t="s">
        <v>35</v>
      </c>
      <c r="B364" s="22" t="s">
        <v>1037</v>
      </c>
      <c r="C364" s="22" t="s">
        <v>1106</v>
      </c>
      <c r="D364" s="22" t="s">
        <v>1107</v>
      </c>
      <c r="E364" s="22" t="s">
        <v>1108</v>
      </c>
    </row>
    <row r="365" spans="1:5" x14ac:dyDescent="0.15">
      <c r="A365" s="22" t="s">
        <v>35</v>
      </c>
      <c r="B365" s="22" t="s">
        <v>1037</v>
      </c>
      <c r="C365" s="22" t="s">
        <v>1109</v>
      </c>
      <c r="D365" s="22" t="s">
        <v>1110</v>
      </c>
      <c r="E365" s="22" t="s">
        <v>1111</v>
      </c>
    </row>
    <row r="366" spans="1:5" x14ac:dyDescent="0.15">
      <c r="A366" s="22" t="s">
        <v>35</v>
      </c>
      <c r="B366" s="22" t="s">
        <v>1037</v>
      </c>
      <c r="C366" s="22" t="s">
        <v>1112</v>
      </c>
      <c r="D366" s="22" t="s">
        <v>1113</v>
      </c>
      <c r="E366" s="22" t="s">
        <v>376</v>
      </c>
    </row>
    <row r="367" spans="1:5" x14ac:dyDescent="0.15">
      <c r="A367" s="22" t="s">
        <v>35</v>
      </c>
      <c r="B367" s="22" t="s">
        <v>1037</v>
      </c>
      <c r="C367" s="22" t="s">
        <v>1114</v>
      </c>
      <c r="D367" s="22" t="s">
        <v>1115</v>
      </c>
      <c r="E367" s="22" t="s">
        <v>1116</v>
      </c>
    </row>
    <row r="368" spans="1:5" x14ac:dyDescent="0.15">
      <c r="A368" s="22" t="s">
        <v>35</v>
      </c>
      <c r="B368" s="22" t="s">
        <v>1037</v>
      </c>
      <c r="C368" s="22" t="s">
        <v>1117</v>
      </c>
      <c r="D368" s="22" t="s">
        <v>1118</v>
      </c>
      <c r="E368" s="22" t="s">
        <v>1119</v>
      </c>
    </row>
    <row r="369" spans="1:5" x14ac:dyDescent="0.15">
      <c r="A369" s="22" t="s">
        <v>35</v>
      </c>
      <c r="B369" s="22" t="s">
        <v>1037</v>
      </c>
      <c r="C369" s="22" t="s">
        <v>1120</v>
      </c>
      <c r="D369" s="22" t="s">
        <v>1121</v>
      </c>
      <c r="E369" s="22" t="s">
        <v>1122</v>
      </c>
    </row>
    <row r="370" spans="1:5" x14ac:dyDescent="0.15">
      <c r="A370" s="22" t="s">
        <v>35</v>
      </c>
      <c r="B370" s="22" t="s">
        <v>1037</v>
      </c>
      <c r="C370" s="22" t="s">
        <v>1123</v>
      </c>
      <c r="D370" s="22" t="s">
        <v>1124</v>
      </c>
      <c r="E370" s="22" t="s">
        <v>1125</v>
      </c>
    </row>
    <row r="371" spans="1:5" x14ac:dyDescent="0.15">
      <c r="A371" s="22" t="s">
        <v>35</v>
      </c>
      <c r="B371" s="22" t="s">
        <v>1037</v>
      </c>
      <c r="C371" s="22" t="s">
        <v>1126</v>
      </c>
      <c r="D371" s="22" t="s">
        <v>1127</v>
      </c>
      <c r="E371" s="22" t="s">
        <v>1128</v>
      </c>
    </row>
    <row r="372" spans="1:5" x14ac:dyDescent="0.15">
      <c r="A372" s="22" t="s">
        <v>35</v>
      </c>
      <c r="B372" s="22" t="s">
        <v>1037</v>
      </c>
      <c r="C372" s="22" t="s">
        <v>1129</v>
      </c>
      <c r="D372" s="22" t="s">
        <v>1130</v>
      </c>
      <c r="E372" s="22" t="s">
        <v>1131</v>
      </c>
    </row>
    <row r="373" spans="1:5" x14ac:dyDescent="0.15">
      <c r="A373" s="22" t="s">
        <v>35</v>
      </c>
      <c r="B373" s="22" t="s">
        <v>1037</v>
      </c>
      <c r="C373" s="22" t="s">
        <v>1132</v>
      </c>
      <c r="D373" s="22" t="s">
        <v>1133</v>
      </c>
      <c r="E373" s="22" t="s">
        <v>1134</v>
      </c>
    </row>
    <row r="374" spans="1:5" x14ac:dyDescent="0.15">
      <c r="A374" s="22" t="s">
        <v>35</v>
      </c>
      <c r="B374" s="22" t="s">
        <v>1037</v>
      </c>
      <c r="C374" s="22" t="s">
        <v>1135</v>
      </c>
      <c r="D374" s="22" t="s">
        <v>1136</v>
      </c>
      <c r="E374" s="22" t="s">
        <v>1137</v>
      </c>
    </row>
    <row r="375" spans="1:5" x14ac:dyDescent="0.15">
      <c r="A375" s="22" t="s">
        <v>35</v>
      </c>
      <c r="B375" s="22" t="s">
        <v>1037</v>
      </c>
      <c r="C375" s="22" t="s">
        <v>1138</v>
      </c>
      <c r="D375" s="22" t="s">
        <v>1139</v>
      </c>
      <c r="E375" s="22" t="s">
        <v>1140</v>
      </c>
    </row>
    <row r="376" spans="1:5" x14ac:dyDescent="0.15">
      <c r="A376" s="22" t="s">
        <v>35</v>
      </c>
      <c r="B376" s="22" t="s">
        <v>1037</v>
      </c>
      <c r="C376" s="22" t="s">
        <v>1141</v>
      </c>
      <c r="D376" s="22" t="s">
        <v>1142</v>
      </c>
      <c r="E376" s="22" t="s">
        <v>1143</v>
      </c>
    </row>
    <row r="377" spans="1:5" x14ac:dyDescent="0.15">
      <c r="A377" s="22" t="s">
        <v>35</v>
      </c>
      <c r="B377" s="22" t="s">
        <v>1037</v>
      </c>
      <c r="C377" s="22" t="s">
        <v>1144</v>
      </c>
      <c r="D377" s="22" t="s">
        <v>1145</v>
      </c>
      <c r="E377" s="22" t="s">
        <v>1146</v>
      </c>
    </row>
    <row r="378" spans="1:5" x14ac:dyDescent="0.15">
      <c r="A378" s="22" t="s">
        <v>35</v>
      </c>
      <c r="B378" s="22" t="s">
        <v>1037</v>
      </c>
      <c r="C378" s="22" t="s">
        <v>1147</v>
      </c>
      <c r="D378" s="22" t="s">
        <v>1148</v>
      </c>
      <c r="E378" s="22" t="s">
        <v>1149</v>
      </c>
    </row>
    <row r="379" spans="1:5" x14ac:dyDescent="0.15">
      <c r="A379" s="22" t="s">
        <v>35</v>
      </c>
      <c r="B379" s="22" t="s">
        <v>1037</v>
      </c>
      <c r="C379" s="22" t="s">
        <v>1150</v>
      </c>
      <c r="D379" s="22" t="s">
        <v>1151</v>
      </c>
      <c r="E379" s="22" t="s">
        <v>1152</v>
      </c>
    </row>
    <row r="380" spans="1:5" x14ac:dyDescent="0.15">
      <c r="A380" s="22" t="s">
        <v>35</v>
      </c>
      <c r="B380" s="22" t="s">
        <v>1037</v>
      </c>
      <c r="C380" s="22" t="s">
        <v>1153</v>
      </c>
      <c r="D380" s="22" t="s">
        <v>1154</v>
      </c>
      <c r="E380" s="22" t="s">
        <v>1155</v>
      </c>
    </row>
    <row r="381" spans="1:5" x14ac:dyDescent="0.15">
      <c r="A381" s="22" t="s">
        <v>35</v>
      </c>
      <c r="B381" s="22" t="s">
        <v>1037</v>
      </c>
      <c r="C381" s="22" t="s">
        <v>1156</v>
      </c>
      <c r="D381" s="22" t="s">
        <v>1157</v>
      </c>
      <c r="E381" s="22" t="s">
        <v>1158</v>
      </c>
    </row>
    <row r="382" spans="1:5" x14ac:dyDescent="0.15">
      <c r="A382" s="22" t="s">
        <v>35</v>
      </c>
      <c r="B382" s="22" t="s">
        <v>1037</v>
      </c>
      <c r="C382" s="22" t="s">
        <v>1159</v>
      </c>
      <c r="D382" s="22" t="s">
        <v>1160</v>
      </c>
      <c r="E382" s="22" t="s">
        <v>1161</v>
      </c>
    </row>
    <row r="383" spans="1:5" x14ac:dyDescent="0.15">
      <c r="A383" s="22" t="s">
        <v>35</v>
      </c>
      <c r="B383" s="22" t="s">
        <v>1037</v>
      </c>
      <c r="C383" s="22" t="s">
        <v>1162</v>
      </c>
      <c r="D383" s="22" t="s">
        <v>1163</v>
      </c>
      <c r="E383" s="22" t="s">
        <v>1164</v>
      </c>
    </row>
    <row r="384" spans="1:5" x14ac:dyDescent="0.15">
      <c r="A384" s="22" t="s">
        <v>35</v>
      </c>
      <c r="B384" s="22" t="s">
        <v>1037</v>
      </c>
      <c r="C384" s="22" t="s">
        <v>1165</v>
      </c>
      <c r="D384" s="22" t="s">
        <v>1166</v>
      </c>
      <c r="E384" s="22" t="s">
        <v>1167</v>
      </c>
    </row>
    <row r="385" spans="1:5" x14ac:dyDescent="0.15">
      <c r="A385" s="22" t="s">
        <v>35</v>
      </c>
      <c r="B385" s="22" t="s">
        <v>1037</v>
      </c>
      <c r="C385" s="22" t="s">
        <v>1168</v>
      </c>
      <c r="D385" s="22" t="s">
        <v>1169</v>
      </c>
      <c r="E385" s="22" t="s">
        <v>1170</v>
      </c>
    </row>
    <row r="386" spans="1:5" x14ac:dyDescent="0.15">
      <c r="A386" s="22" t="s">
        <v>35</v>
      </c>
      <c r="B386" s="22" t="s">
        <v>1037</v>
      </c>
      <c r="C386" s="22" t="s">
        <v>1171</v>
      </c>
      <c r="D386" s="22" t="s">
        <v>1172</v>
      </c>
      <c r="E386" s="22" t="s">
        <v>1173</v>
      </c>
    </row>
    <row r="387" spans="1:5" x14ac:dyDescent="0.15">
      <c r="A387" s="22" t="s">
        <v>35</v>
      </c>
      <c r="B387" s="22" t="s">
        <v>1037</v>
      </c>
      <c r="C387" s="22" t="s">
        <v>1174</v>
      </c>
      <c r="D387" s="22" t="s">
        <v>1175</v>
      </c>
      <c r="E387" s="22" t="s">
        <v>1176</v>
      </c>
    </row>
    <row r="388" spans="1:5" x14ac:dyDescent="0.15">
      <c r="A388" s="22" t="s">
        <v>35</v>
      </c>
      <c r="B388" s="22" t="s">
        <v>1037</v>
      </c>
      <c r="C388" s="22" t="s">
        <v>1177</v>
      </c>
      <c r="D388" s="22" t="s">
        <v>1178</v>
      </c>
      <c r="E388" s="22" t="s">
        <v>1179</v>
      </c>
    </row>
    <row r="389" spans="1:5" x14ac:dyDescent="0.15">
      <c r="A389" s="22" t="s">
        <v>35</v>
      </c>
      <c r="B389" s="22" t="s">
        <v>1037</v>
      </c>
      <c r="C389" s="22" t="s">
        <v>1180</v>
      </c>
      <c r="D389" s="22" t="s">
        <v>1181</v>
      </c>
      <c r="E389" s="22" t="s">
        <v>1182</v>
      </c>
    </row>
    <row r="390" spans="1:5" x14ac:dyDescent="0.15">
      <c r="A390" s="22" t="s">
        <v>35</v>
      </c>
      <c r="B390" s="22" t="s">
        <v>1037</v>
      </c>
      <c r="C390" s="22" t="s">
        <v>1183</v>
      </c>
      <c r="D390" s="22" t="s">
        <v>1184</v>
      </c>
      <c r="E390" s="22" t="s">
        <v>1185</v>
      </c>
    </row>
    <row r="391" spans="1:5" x14ac:dyDescent="0.15">
      <c r="A391" s="22" t="s">
        <v>35</v>
      </c>
      <c r="B391" s="22" t="s">
        <v>1037</v>
      </c>
      <c r="C391" s="22" t="s">
        <v>1186</v>
      </c>
      <c r="D391" s="22" t="s">
        <v>566</v>
      </c>
      <c r="E391" s="22" t="s">
        <v>567</v>
      </c>
    </row>
    <row r="392" spans="1:5" x14ac:dyDescent="0.15">
      <c r="A392" s="22" t="s">
        <v>35</v>
      </c>
      <c r="B392" s="22" t="s">
        <v>1037</v>
      </c>
      <c r="C392" s="22" t="s">
        <v>1187</v>
      </c>
      <c r="D392" s="22" t="s">
        <v>1188</v>
      </c>
      <c r="E392" s="22" t="s">
        <v>1189</v>
      </c>
    </row>
    <row r="393" spans="1:5" x14ac:dyDescent="0.15">
      <c r="A393" s="22" t="s">
        <v>35</v>
      </c>
      <c r="B393" s="22" t="s">
        <v>1037</v>
      </c>
      <c r="C393" s="22" t="s">
        <v>1190</v>
      </c>
      <c r="D393" s="22" t="s">
        <v>1191</v>
      </c>
      <c r="E393" s="22" t="s">
        <v>1192</v>
      </c>
    </row>
    <row r="394" spans="1:5" x14ac:dyDescent="0.15">
      <c r="A394" s="22" t="s">
        <v>35</v>
      </c>
      <c r="B394" s="22" t="s">
        <v>1037</v>
      </c>
      <c r="C394" s="22" t="s">
        <v>1193</v>
      </c>
      <c r="D394" s="22" t="s">
        <v>1194</v>
      </c>
      <c r="E394" s="22" t="s">
        <v>1195</v>
      </c>
    </row>
    <row r="395" spans="1:5" x14ac:dyDescent="0.15">
      <c r="A395" s="22" t="s">
        <v>35</v>
      </c>
      <c r="B395" s="22" t="s">
        <v>1037</v>
      </c>
      <c r="C395" s="22" t="s">
        <v>1196</v>
      </c>
      <c r="D395" s="22" t="s">
        <v>1197</v>
      </c>
      <c r="E395" s="22" t="s">
        <v>1198</v>
      </c>
    </row>
    <row r="396" spans="1:5" x14ac:dyDescent="0.15">
      <c r="A396" s="22" t="s">
        <v>35</v>
      </c>
      <c r="B396" s="22" t="s">
        <v>1037</v>
      </c>
      <c r="C396" s="22" t="s">
        <v>1199</v>
      </c>
      <c r="D396" s="22" t="s">
        <v>1200</v>
      </c>
      <c r="E396" s="22" t="s">
        <v>1201</v>
      </c>
    </row>
    <row r="397" spans="1:5" x14ac:dyDescent="0.15">
      <c r="A397" s="22" t="s">
        <v>35</v>
      </c>
      <c r="B397" s="22" t="s">
        <v>1037</v>
      </c>
      <c r="C397" s="22" t="s">
        <v>1202</v>
      </c>
      <c r="D397" s="22" t="s">
        <v>1203</v>
      </c>
      <c r="E397" s="22" t="s">
        <v>1204</v>
      </c>
    </row>
    <row r="398" spans="1:5" x14ac:dyDescent="0.15">
      <c r="A398" s="22" t="s">
        <v>35</v>
      </c>
      <c r="B398" s="22" t="s">
        <v>1037</v>
      </c>
      <c r="C398" s="22" t="s">
        <v>1205</v>
      </c>
      <c r="D398" s="22" t="s">
        <v>1206</v>
      </c>
      <c r="E398" s="22" t="s">
        <v>1207</v>
      </c>
    </row>
    <row r="399" spans="1:5" x14ac:dyDescent="0.15">
      <c r="A399" s="22" t="s">
        <v>35</v>
      </c>
      <c r="B399" s="22" t="s">
        <v>1037</v>
      </c>
      <c r="C399" s="22" t="s">
        <v>1208</v>
      </c>
      <c r="D399" s="22" t="s">
        <v>1209</v>
      </c>
      <c r="E399" s="22" t="s">
        <v>1210</v>
      </c>
    </row>
    <row r="400" spans="1:5" x14ac:dyDescent="0.15">
      <c r="A400" s="22" t="s">
        <v>35</v>
      </c>
      <c r="B400" s="22" t="s">
        <v>1037</v>
      </c>
      <c r="C400" s="22" t="s">
        <v>1211</v>
      </c>
      <c r="D400" s="22" t="s">
        <v>1212</v>
      </c>
      <c r="E400" s="22" t="s">
        <v>1213</v>
      </c>
    </row>
    <row r="401" spans="1:5" x14ac:dyDescent="0.15">
      <c r="A401" s="22" t="s">
        <v>35</v>
      </c>
      <c r="B401" s="22" t="s">
        <v>1037</v>
      </c>
      <c r="C401" s="22" t="s">
        <v>1214</v>
      </c>
      <c r="D401" s="22" t="s">
        <v>1215</v>
      </c>
      <c r="E401" s="22" t="s">
        <v>1216</v>
      </c>
    </row>
    <row r="402" spans="1:5" x14ac:dyDescent="0.15">
      <c r="A402" s="22" t="s">
        <v>35</v>
      </c>
      <c r="B402" s="22" t="s">
        <v>1037</v>
      </c>
      <c r="C402" s="22" t="s">
        <v>1217</v>
      </c>
      <c r="D402" s="22" t="s">
        <v>1218</v>
      </c>
      <c r="E402" s="22" t="s">
        <v>1219</v>
      </c>
    </row>
    <row r="403" spans="1:5" x14ac:dyDescent="0.15">
      <c r="A403" s="22" t="s">
        <v>35</v>
      </c>
      <c r="B403" s="22" t="s">
        <v>1037</v>
      </c>
      <c r="C403" s="22" t="s">
        <v>1220</v>
      </c>
      <c r="D403" s="22" t="s">
        <v>1221</v>
      </c>
      <c r="E403" s="22" t="s">
        <v>1222</v>
      </c>
    </row>
    <row r="404" spans="1:5" x14ac:dyDescent="0.15">
      <c r="A404" s="22" t="s">
        <v>35</v>
      </c>
      <c r="B404" s="22" t="s">
        <v>1037</v>
      </c>
      <c r="C404" s="22" t="s">
        <v>1223</v>
      </c>
      <c r="D404" s="22" t="s">
        <v>1224</v>
      </c>
      <c r="E404" s="22" t="s">
        <v>1225</v>
      </c>
    </row>
    <row r="405" spans="1:5" x14ac:dyDescent="0.15">
      <c r="A405" s="22" t="s">
        <v>35</v>
      </c>
      <c r="B405" s="22" t="s">
        <v>1037</v>
      </c>
      <c r="C405" s="22" t="s">
        <v>1226</v>
      </c>
      <c r="D405" s="22" t="s">
        <v>1227</v>
      </c>
      <c r="E405" s="22" t="s">
        <v>1228</v>
      </c>
    </row>
    <row r="406" spans="1:5" x14ac:dyDescent="0.15">
      <c r="A406" s="22" t="s">
        <v>35</v>
      </c>
      <c r="B406" s="22" t="s">
        <v>1037</v>
      </c>
      <c r="C406" s="22" t="s">
        <v>1229</v>
      </c>
      <c r="D406" s="22" t="s">
        <v>1230</v>
      </c>
      <c r="E406" s="22" t="s">
        <v>1231</v>
      </c>
    </row>
    <row r="407" spans="1:5" x14ac:dyDescent="0.15">
      <c r="A407" s="22" t="s">
        <v>35</v>
      </c>
      <c r="B407" s="22" t="s">
        <v>1037</v>
      </c>
      <c r="C407" s="22" t="s">
        <v>1232</v>
      </c>
      <c r="D407" s="22" t="s">
        <v>1233</v>
      </c>
      <c r="E407" s="22" t="s">
        <v>1234</v>
      </c>
    </row>
    <row r="408" spans="1:5" x14ac:dyDescent="0.15">
      <c r="A408" s="22" t="s">
        <v>35</v>
      </c>
      <c r="B408" s="22" t="s">
        <v>1037</v>
      </c>
      <c r="C408" s="22" t="s">
        <v>1235</v>
      </c>
      <c r="D408" s="22" t="s">
        <v>1236</v>
      </c>
      <c r="E408" s="22" t="s">
        <v>1237</v>
      </c>
    </row>
    <row r="409" spans="1:5" x14ac:dyDescent="0.15">
      <c r="A409" s="22" t="s">
        <v>35</v>
      </c>
      <c r="B409" s="22" t="s">
        <v>1037</v>
      </c>
      <c r="C409" s="22" t="s">
        <v>1238</v>
      </c>
      <c r="D409" s="22" t="s">
        <v>1239</v>
      </c>
      <c r="E409" s="22" t="s">
        <v>1240</v>
      </c>
    </row>
    <row r="410" spans="1:5" x14ac:dyDescent="0.15">
      <c r="A410" s="22" t="s">
        <v>35</v>
      </c>
      <c r="B410" s="22" t="s">
        <v>1037</v>
      </c>
      <c r="C410" s="22" t="s">
        <v>1241</v>
      </c>
      <c r="D410" s="22" t="s">
        <v>1242</v>
      </c>
      <c r="E410" s="22" t="s">
        <v>582</v>
      </c>
    </row>
    <row r="411" spans="1:5" x14ac:dyDescent="0.15">
      <c r="A411" s="22" t="s">
        <v>35</v>
      </c>
      <c r="B411" s="22" t="s">
        <v>1037</v>
      </c>
      <c r="C411" s="22" t="s">
        <v>1243</v>
      </c>
      <c r="D411" s="22" t="s">
        <v>1244</v>
      </c>
      <c r="E411" s="22" t="s">
        <v>1245</v>
      </c>
    </row>
    <row r="412" spans="1:5" x14ac:dyDescent="0.15">
      <c r="A412" s="22" t="s">
        <v>35</v>
      </c>
      <c r="B412" s="22" t="s">
        <v>1037</v>
      </c>
      <c r="C412" s="22" t="s">
        <v>1246</v>
      </c>
      <c r="D412" s="22" t="s">
        <v>1247</v>
      </c>
      <c r="E412" s="22" t="s">
        <v>1248</v>
      </c>
    </row>
    <row r="413" spans="1:5" x14ac:dyDescent="0.15">
      <c r="A413" s="22" t="s">
        <v>35</v>
      </c>
      <c r="B413" s="22" t="s">
        <v>1037</v>
      </c>
      <c r="C413" s="22" t="s">
        <v>1249</v>
      </c>
      <c r="D413" s="22" t="s">
        <v>1250</v>
      </c>
      <c r="E413" s="22" t="s">
        <v>1251</v>
      </c>
    </row>
    <row r="414" spans="1:5" x14ac:dyDescent="0.15">
      <c r="A414" s="22" t="s">
        <v>35</v>
      </c>
      <c r="B414" s="22" t="s">
        <v>1037</v>
      </c>
      <c r="C414" s="22" t="s">
        <v>1252</v>
      </c>
      <c r="D414" s="22" t="s">
        <v>1253</v>
      </c>
      <c r="E414" s="22" t="s">
        <v>1254</v>
      </c>
    </row>
    <row r="415" spans="1:5" x14ac:dyDescent="0.15">
      <c r="A415" s="22" t="s">
        <v>35</v>
      </c>
      <c r="B415" s="22" t="s">
        <v>1037</v>
      </c>
      <c r="C415" s="22" t="s">
        <v>1255</v>
      </c>
      <c r="D415" s="22" t="s">
        <v>1256</v>
      </c>
      <c r="E415" s="22" t="s">
        <v>1257</v>
      </c>
    </row>
    <row r="416" spans="1:5" x14ac:dyDescent="0.15">
      <c r="A416" s="22" t="s">
        <v>35</v>
      </c>
      <c r="B416" s="22" t="s">
        <v>1037</v>
      </c>
      <c r="C416" s="22" t="s">
        <v>1258</v>
      </c>
      <c r="D416" s="22" t="s">
        <v>1259</v>
      </c>
      <c r="E416" s="22" t="s">
        <v>1260</v>
      </c>
    </row>
    <row r="417" spans="1:5" x14ac:dyDescent="0.15">
      <c r="A417" s="22" t="s">
        <v>35</v>
      </c>
      <c r="B417" s="22" t="s">
        <v>1037</v>
      </c>
      <c r="C417" s="22" t="s">
        <v>1261</v>
      </c>
      <c r="D417" s="22" t="s">
        <v>1262</v>
      </c>
      <c r="E417" s="22" t="s">
        <v>1263</v>
      </c>
    </row>
    <row r="418" spans="1:5" x14ac:dyDescent="0.15">
      <c r="A418" s="22" t="s">
        <v>35</v>
      </c>
      <c r="B418" s="22" t="s">
        <v>1037</v>
      </c>
      <c r="C418" s="22" t="s">
        <v>1264</v>
      </c>
      <c r="D418" s="22" t="s">
        <v>1265</v>
      </c>
      <c r="E418" s="22" t="s">
        <v>1266</v>
      </c>
    </row>
    <row r="419" spans="1:5" x14ac:dyDescent="0.15">
      <c r="A419" s="22" t="s">
        <v>35</v>
      </c>
      <c r="B419" s="22" t="s">
        <v>1037</v>
      </c>
      <c r="C419" s="22" t="s">
        <v>1267</v>
      </c>
      <c r="D419" s="22" t="s">
        <v>1268</v>
      </c>
      <c r="E419" s="22" t="s">
        <v>1269</v>
      </c>
    </row>
    <row r="420" spans="1:5" x14ac:dyDescent="0.15">
      <c r="A420" s="22" t="s">
        <v>35</v>
      </c>
      <c r="B420" s="22" t="s">
        <v>1037</v>
      </c>
      <c r="C420" s="22" t="s">
        <v>1270</v>
      </c>
      <c r="D420" s="22" t="s">
        <v>1271</v>
      </c>
      <c r="E420" s="22" t="s">
        <v>1081</v>
      </c>
    </row>
    <row r="421" spans="1:5" x14ac:dyDescent="0.15">
      <c r="A421" s="22" t="s">
        <v>35</v>
      </c>
      <c r="B421" s="22" t="s">
        <v>1037</v>
      </c>
      <c r="C421" s="22" t="s">
        <v>1272</v>
      </c>
      <c r="D421" s="22" t="s">
        <v>1273</v>
      </c>
      <c r="E421" s="22" t="s">
        <v>1274</v>
      </c>
    </row>
    <row r="422" spans="1:5" x14ac:dyDescent="0.15">
      <c r="A422" s="22" t="s">
        <v>35</v>
      </c>
      <c r="B422" s="22" t="s">
        <v>1037</v>
      </c>
      <c r="C422" s="22" t="s">
        <v>1275</v>
      </c>
      <c r="D422" s="22" t="s">
        <v>1276</v>
      </c>
      <c r="E422" s="22" t="s">
        <v>1277</v>
      </c>
    </row>
    <row r="423" spans="1:5" x14ac:dyDescent="0.15">
      <c r="A423" s="22" t="s">
        <v>35</v>
      </c>
      <c r="B423" s="22" t="s">
        <v>1037</v>
      </c>
      <c r="C423" s="22" t="s">
        <v>1278</v>
      </c>
      <c r="D423" s="22" t="s">
        <v>1279</v>
      </c>
      <c r="E423" s="22" t="s">
        <v>1280</v>
      </c>
    </row>
    <row r="424" spans="1:5" x14ac:dyDescent="0.15">
      <c r="A424" s="22" t="s">
        <v>35</v>
      </c>
      <c r="B424" s="22" t="s">
        <v>1037</v>
      </c>
      <c r="C424" s="22" t="s">
        <v>1281</v>
      </c>
      <c r="D424" s="22" t="s">
        <v>1282</v>
      </c>
      <c r="E424" s="22" t="s">
        <v>1283</v>
      </c>
    </row>
    <row r="425" spans="1:5" x14ac:dyDescent="0.15">
      <c r="A425" s="22" t="s">
        <v>35</v>
      </c>
      <c r="B425" s="22" t="s">
        <v>1037</v>
      </c>
      <c r="C425" s="22" t="s">
        <v>1284</v>
      </c>
      <c r="D425" s="22" t="s">
        <v>1285</v>
      </c>
      <c r="E425" s="22" t="s">
        <v>1286</v>
      </c>
    </row>
    <row r="426" spans="1:5" x14ac:dyDescent="0.15">
      <c r="A426" s="22" t="s">
        <v>35</v>
      </c>
      <c r="B426" s="22" t="s">
        <v>1037</v>
      </c>
      <c r="C426" s="22" t="s">
        <v>1287</v>
      </c>
      <c r="D426" s="22" t="s">
        <v>1288</v>
      </c>
      <c r="E426" s="22" t="s">
        <v>1289</v>
      </c>
    </row>
    <row r="427" spans="1:5" x14ac:dyDescent="0.15">
      <c r="A427" s="22" t="s">
        <v>35</v>
      </c>
      <c r="B427" s="22" t="s">
        <v>1037</v>
      </c>
      <c r="C427" s="22" t="s">
        <v>1290</v>
      </c>
      <c r="D427" s="22" t="s">
        <v>1291</v>
      </c>
      <c r="E427" s="22" t="s">
        <v>1292</v>
      </c>
    </row>
    <row r="428" spans="1:5" x14ac:dyDescent="0.15">
      <c r="A428" s="22" t="s">
        <v>35</v>
      </c>
      <c r="B428" s="22" t="s">
        <v>1037</v>
      </c>
      <c r="C428" s="22" t="s">
        <v>1293</v>
      </c>
      <c r="D428" s="22" t="s">
        <v>1294</v>
      </c>
      <c r="E428" s="22" t="s">
        <v>1295</v>
      </c>
    </row>
    <row r="429" spans="1:5" x14ac:dyDescent="0.15">
      <c r="A429" s="22" t="s">
        <v>35</v>
      </c>
      <c r="B429" s="22" t="s">
        <v>1037</v>
      </c>
      <c r="C429" s="22" t="s">
        <v>1296</v>
      </c>
      <c r="D429" s="22" t="s">
        <v>1297</v>
      </c>
      <c r="E429" s="22" t="s">
        <v>1298</v>
      </c>
    </row>
    <row r="430" spans="1:5" x14ac:dyDescent="0.15">
      <c r="A430" s="22" t="s">
        <v>35</v>
      </c>
      <c r="B430" s="22" t="s">
        <v>1037</v>
      </c>
      <c r="C430" s="22" t="s">
        <v>1299</v>
      </c>
      <c r="D430" s="22" t="s">
        <v>1300</v>
      </c>
      <c r="E430" s="22" t="s">
        <v>1301</v>
      </c>
    </row>
    <row r="431" spans="1:5" x14ac:dyDescent="0.15">
      <c r="A431" s="22" t="s">
        <v>35</v>
      </c>
      <c r="B431" s="22" t="s">
        <v>1037</v>
      </c>
      <c r="C431" s="22" t="s">
        <v>1302</v>
      </c>
      <c r="D431" s="22" t="s">
        <v>1303</v>
      </c>
      <c r="E431" s="22" t="s">
        <v>1304</v>
      </c>
    </row>
    <row r="432" spans="1:5" x14ac:dyDescent="0.15">
      <c r="A432" s="22" t="s">
        <v>35</v>
      </c>
      <c r="B432" s="22" t="s">
        <v>1037</v>
      </c>
      <c r="C432" s="22" t="s">
        <v>1305</v>
      </c>
      <c r="D432" s="22" t="s">
        <v>1306</v>
      </c>
      <c r="E432" s="22" t="s">
        <v>1307</v>
      </c>
    </row>
    <row r="433" spans="1:5" x14ac:dyDescent="0.15">
      <c r="A433" s="22" t="s">
        <v>35</v>
      </c>
      <c r="B433" s="22" t="s">
        <v>1037</v>
      </c>
      <c r="C433" s="22" t="s">
        <v>1308</v>
      </c>
      <c r="D433" s="22" t="s">
        <v>1309</v>
      </c>
      <c r="E433" s="22" t="s">
        <v>1310</v>
      </c>
    </row>
    <row r="434" spans="1:5" x14ac:dyDescent="0.15">
      <c r="A434" s="22" t="s">
        <v>35</v>
      </c>
      <c r="B434" s="22" t="s">
        <v>1037</v>
      </c>
      <c r="C434" s="22" t="s">
        <v>1311</v>
      </c>
      <c r="D434" s="22" t="s">
        <v>1312</v>
      </c>
      <c r="E434" s="22" t="s">
        <v>1313</v>
      </c>
    </row>
    <row r="435" spans="1:5" x14ac:dyDescent="0.15">
      <c r="A435" s="22" t="s">
        <v>35</v>
      </c>
      <c r="B435" s="22" t="s">
        <v>1037</v>
      </c>
      <c r="C435" s="22" t="s">
        <v>1314</v>
      </c>
      <c r="D435" s="22" t="s">
        <v>1315</v>
      </c>
      <c r="E435" s="22" t="s">
        <v>1316</v>
      </c>
    </row>
    <row r="436" spans="1:5" x14ac:dyDescent="0.15">
      <c r="A436" s="22" t="s">
        <v>35</v>
      </c>
      <c r="B436" s="22" t="s">
        <v>1037</v>
      </c>
      <c r="C436" s="22" t="s">
        <v>1317</v>
      </c>
      <c r="D436" s="22" t="s">
        <v>1318</v>
      </c>
      <c r="E436" s="22" t="s">
        <v>1319</v>
      </c>
    </row>
    <row r="437" spans="1:5" x14ac:dyDescent="0.15">
      <c r="A437" s="22" t="s">
        <v>35</v>
      </c>
      <c r="B437" s="22" t="s">
        <v>1037</v>
      </c>
      <c r="C437" s="22" t="s">
        <v>1320</v>
      </c>
      <c r="D437" s="22" t="s">
        <v>1321</v>
      </c>
      <c r="E437" s="22" t="s">
        <v>1322</v>
      </c>
    </row>
    <row r="438" spans="1:5" x14ac:dyDescent="0.15">
      <c r="A438" s="22" t="s">
        <v>35</v>
      </c>
      <c r="B438" s="22" t="s">
        <v>1037</v>
      </c>
      <c r="C438" s="22" t="s">
        <v>1323</v>
      </c>
      <c r="D438" s="22" t="s">
        <v>1324</v>
      </c>
      <c r="E438" s="22" t="s">
        <v>1325</v>
      </c>
    </row>
    <row r="439" spans="1:5" x14ac:dyDescent="0.15">
      <c r="A439" s="22" t="s">
        <v>35</v>
      </c>
      <c r="B439" s="22" t="s">
        <v>1037</v>
      </c>
      <c r="C439" s="22" t="s">
        <v>1326</v>
      </c>
      <c r="D439" s="22" t="s">
        <v>1327</v>
      </c>
      <c r="E439" s="22" t="s">
        <v>1328</v>
      </c>
    </row>
    <row r="440" spans="1:5" x14ac:dyDescent="0.15">
      <c r="A440" s="22" t="s">
        <v>35</v>
      </c>
      <c r="B440" s="22" t="s">
        <v>1037</v>
      </c>
      <c r="C440" s="22" t="s">
        <v>1329</v>
      </c>
      <c r="D440" s="22" t="s">
        <v>1330</v>
      </c>
      <c r="E440" s="22" t="s">
        <v>1331</v>
      </c>
    </row>
    <row r="441" spans="1:5" x14ac:dyDescent="0.15">
      <c r="A441" s="22" t="s">
        <v>35</v>
      </c>
      <c r="B441" s="22" t="s">
        <v>1037</v>
      </c>
      <c r="C441" s="22" t="s">
        <v>1332</v>
      </c>
      <c r="D441" s="22" t="s">
        <v>1333</v>
      </c>
      <c r="E441" s="22" t="s">
        <v>1334</v>
      </c>
    </row>
    <row r="442" spans="1:5" x14ac:dyDescent="0.15">
      <c r="A442" s="22" t="s">
        <v>35</v>
      </c>
      <c r="B442" s="22" t="s">
        <v>1037</v>
      </c>
      <c r="C442" s="22" t="s">
        <v>1335</v>
      </c>
      <c r="D442" s="22" t="s">
        <v>1336</v>
      </c>
      <c r="E442" s="22" t="s">
        <v>1337</v>
      </c>
    </row>
    <row r="443" spans="1:5" x14ac:dyDescent="0.15">
      <c r="A443" s="22" t="s">
        <v>35</v>
      </c>
      <c r="B443" s="22" t="s">
        <v>1037</v>
      </c>
      <c r="C443" s="22" t="s">
        <v>1338</v>
      </c>
      <c r="D443" s="22" t="s">
        <v>1339</v>
      </c>
      <c r="E443" s="22" t="s">
        <v>1340</v>
      </c>
    </row>
    <row r="444" spans="1:5" x14ac:dyDescent="0.15">
      <c r="A444" s="22" t="s">
        <v>35</v>
      </c>
      <c r="B444" s="22" t="s">
        <v>1037</v>
      </c>
      <c r="C444" s="22" t="s">
        <v>1341</v>
      </c>
      <c r="D444" s="22" t="s">
        <v>1342</v>
      </c>
      <c r="E444" s="22" t="s">
        <v>1343</v>
      </c>
    </row>
    <row r="445" spans="1:5" x14ac:dyDescent="0.15">
      <c r="A445" s="22" t="s">
        <v>35</v>
      </c>
      <c r="B445" s="22" t="s">
        <v>36</v>
      </c>
      <c r="C445" s="22" t="s">
        <v>1344</v>
      </c>
      <c r="D445" s="22" t="s">
        <v>1345</v>
      </c>
      <c r="E445" s="22" t="s">
        <v>1346</v>
      </c>
    </row>
    <row r="446" spans="1:5" x14ac:dyDescent="0.15">
      <c r="A446" s="22" t="s">
        <v>35</v>
      </c>
      <c r="B446" s="22" t="s">
        <v>36</v>
      </c>
      <c r="C446" s="22" t="s">
        <v>1347</v>
      </c>
      <c r="D446" s="22" t="s">
        <v>1348</v>
      </c>
      <c r="E446" s="22" t="s">
        <v>1349</v>
      </c>
    </row>
    <row r="447" spans="1:5" x14ac:dyDescent="0.15">
      <c r="A447" s="22" t="s">
        <v>35</v>
      </c>
      <c r="B447" s="22" t="s">
        <v>36</v>
      </c>
      <c r="C447" s="22" t="s">
        <v>1350</v>
      </c>
      <c r="D447" s="22" t="s">
        <v>1351</v>
      </c>
      <c r="E447" s="22" t="s">
        <v>1352</v>
      </c>
    </row>
    <row r="448" spans="1:5" x14ac:dyDescent="0.15">
      <c r="A448" s="22" t="s">
        <v>35</v>
      </c>
      <c r="B448" s="22" t="s">
        <v>36</v>
      </c>
      <c r="C448" s="22" t="s">
        <v>1353</v>
      </c>
      <c r="D448" s="22" t="s">
        <v>1354</v>
      </c>
      <c r="E448" s="22" t="s">
        <v>1355</v>
      </c>
    </row>
    <row r="449" spans="1:5" x14ac:dyDescent="0.15">
      <c r="A449" s="22" t="s">
        <v>35</v>
      </c>
      <c r="B449" s="22" t="s">
        <v>36</v>
      </c>
      <c r="C449" s="22" t="s">
        <v>1356</v>
      </c>
      <c r="D449" s="22" t="s">
        <v>1357</v>
      </c>
      <c r="E449" s="22" t="s">
        <v>489</v>
      </c>
    </row>
    <row r="450" spans="1:5" x14ac:dyDescent="0.15">
      <c r="A450" s="22" t="s">
        <v>35</v>
      </c>
      <c r="B450" s="22" t="s">
        <v>36</v>
      </c>
      <c r="C450" s="22" t="s">
        <v>1358</v>
      </c>
      <c r="D450" s="22" t="s">
        <v>1359</v>
      </c>
      <c r="E450" s="22" t="s">
        <v>1360</v>
      </c>
    </row>
    <row r="451" spans="1:5" x14ac:dyDescent="0.15">
      <c r="A451" s="22" t="s">
        <v>35</v>
      </c>
      <c r="B451" s="22" t="s">
        <v>36</v>
      </c>
      <c r="C451" s="22" t="s">
        <v>1361</v>
      </c>
      <c r="D451" s="22" t="s">
        <v>1362</v>
      </c>
      <c r="E451" s="22" t="s">
        <v>1363</v>
      </c>
    </row>
    <row r="452" spans="1:5" x14ac:dyDescent="0.15">
      <c r="A452" s="22" t="s">
        <v>35</v>
      </c>
      <c r="B452" s="22" t="s">
        <v>36</v>
      </c>
      <c r="C452" s="22" t="s">
        <v>1364</v>
      </c>
      <c r="D452" s="22" t="s">
        <v>1365</v>
      </c>
      <c r="E452" s="22" t="s">
        <v>1366</v>
      </c>
    </row>
    <row r="453" spans="1:5" x14ac:dyDescent="0.15">
      <c r="A453" s="22" t="s">
        <v>35</v>
      </c>
      <c r="B453" s="22" t="s">
        <v>36</v>
      </c>
      <c r="C453" s="22" t="s">
        <v>1367</v>
      </c>
      <c r="D453" s="22" t="s">
        <v>1368</v>
      </c>
      <c r="E453" s="22" t="s">
        <v>1369</v>
      </c>
    </row>
    <row r="454" spans="1:5" x14ac:dyDescent="0.15">
      <c r="A454" s="22" t="s">
        <v>35</v>
      </c>
      <c r="B454" s="22" t="s">
        <v>36</v>
      </c>
      <c r="C454" s="22" t="s">
        <v>1370</v>
      </c>
      <c r="D454" s="22" t="s">
        <v>1371</v>
      </c>
      <c r="E454" s="22" t="s">
        <v>1372</v>
      </c>
    </row>
    <row r="455" spans="1:5" x14ac:dyDescent="0.15">
      <c r="A455" s="22" t="s">
        <v>35</v>
      </c>
      <c r="B455" s="22" t="s">
        <v>36</v>
      </c>
      <c r="C455" s="22" t="s">
        <v>1373</v>
      </c>
      <c r="D455" s="22" t="s">
        <v>1374</v>
      </c>
      <c r="E455" s="22" t="s">
        <v>1375</v>
      </c>
    </row>
    <row r="456" spans="1:5" x14ac:dyDescent="0.15">
      <c r="A456" s="22" t="s">
        <v>35</v>
      </c>
      <c r="B456" s="22" t="s">
        <v>36</v>
      </c>
      <c r="C456" s="22" t="s">
        <v>1376</v>
      </c>
      <c r="D456" s="22" t="s">
        <v>1377</v>
      </c>
      <c r="E456" s="22" t="s">
        <v>1378</v>
      </c>
    </row>
    <row r="457" spans="1:5" x14ac:dyDescent="0.15">
      <c r="A457" s="22" t="s">
        <v>35</v>
      </c>
      <c r="B457" s="22" t="s">
        <v>36</v>
      </c>
      <c r="C457" s="22" t="s">
        <v>1379</v>
      </c>
      <c r="D457" s="22" t="s">
        <v>1380</v>
      </c>
      <c r="E457" s="22" t="s">
        <v>1381</v>
      </c>
    </row>
    <row r="458" spans="1:5" x14ac:dyDescent="0.15">
      <c r="A458" s="22" t="s">
        <v>35</v>
      </c>
      <c r="B458" s="22" t="s">
        <v>36</v>
      </c>
      <c r="C458" s="22" t="s">
        <v>1382</v>
      </c>
      <c r="D458" s="22" t="s">
        <v>1383</v>
      </c>
      <c r="E458" s="22" t="s">
        <v>1384</v>
      </c>
    </row>
    <row r="459" spans="1:5" x14ac:dyDescent="0.15">
      <c r="A459" s="22" t="s">
        <v>35</v>
      </c>
      <c r="B459" s="22" t="s">
        <v>36</v>
      </c>
      <c r="C459" s="22" t="s">
        <v>1385</v>
      </c>
      <c r="D459" s="22" t="s">
        <v>1386</v>
      </c>
      <c r="E459" s="22" t="s">
        <v>1387</v>
      </c>
    </row>
    <row r="460" spans="1:5" x14ac:dyDescent="0.15">
      <c r="A460" s="22" t="s">
        <v>35</v>
      </c>
      <c r="B460" s="22" t="s">
        <v>36</v>
      </c>
      <c r="C460" s="22" t="s">
        <v>1388</v>
      </c>
      <c r="D460" s="22" t="s">
        <v>1389</v>
      </c>
      <c r="E460" s="22" t="s">
        <v>1390</v>
      </c>
    </row>
    <row r="461" spans="1:5" x14ac:dyDescent="0.15">
      <c r="A461" s="22" t="s">
        <v>35</v>
      </c>
      <c r="B461" s="22" t="s">
        <v>36</v>
      </c>
      <c r="C461" s="22" t="s">
        <v>1391</v>
      </c>
      <c r="D461" s="22" t="s">
        <v>1392</v>
      </c>
      <c r="E461" s="22" t="s">
        <v>1393</v>
      </c>
    </row>
    <row r="462" spans="1:5" x14ac:dyDescent="0.15">
      <c r="A462" s="22" t="s">
        <v>35</v>
      </c>
      <c r="B462" s="22" t="s">
        <v>36</v>
      </c>
      <c r="C462" s="22" t="s">
        <v>1394</v>
      </c>
      <c r="D462" s="22" t="s">
        <v>1395</v>
      </c>
      <c r="E462" s="22" t="s">
        <v>1396</v>
      </c>
    </row>
    <row r="463" spans="1:5" x14ac:dyDescent="0.15">
      <c r="A463" s="22" t="s">
        <v>35</v>
      </c>
      <c r="B463" s="22" t="s">
        <v>36</v>
      </c>
      <c r="C463" s="22" t="s">
        <v>1397</v>
      </c>
      <c r="D463" s="22" t="s">
        <v>1398</v>
      </c>
      <c r="E463" s="22" t="s">
        <v>1399</v>
      </c>
    </row>
    <row r="464" spans="1:5" x14ac:dyDescent="0.15">
      <c r="A464" s="22" t="s">
        <v>35</v>
      </c>
      <c r="B464" s="22" t="s">
        <v>36</v>
      </c>
      <c r="C464" s="22" t="s">
        <v>1400</v>
      </c>
      <c r="D464" s="22" t="s">
        <v>1401</v>
      </c>
      <c r="E464" s="22" t="s">
        <v>1402</v>
      </c>
    </row>
    <row r="465" spans="1:5" x14ac:dyDescent="0.15">
      <c r="A465" s="22" t="s">
        <v>35</v>
      </c>
      <c r="B465" s="22" t="s">
        <v>36</v>
      </c>
      <c r="C465" s="22" t="s">
        <v>1403</v>
      </c>
      <c r="D465" s="22" t="s">
        <v>1404</v>
      </c>
      <c r="E465" s="22" t="s">
        <v>1405</v>
      </c>
    </row>
    <row r="466" spans="1:5" x14ac:dyDescent="0.15">
      <c r="A466" s="22" t="s">
        <v>35</v>
      </c>
      <c r="B466" s="22" t="s">
        <v>36</v>
      </c>
      <c r="C466" s="22" t="s">
        <v>1406</v>
      </c>
      <c r="D466" s="22" t="s">
        <v>1407</v>
      </c>
      <c r="E466" s="22" t="s">
        <v>1408</v>
      </c>
    </row>
    <row r="467" spans="1:5" x14ac:dyDescent="0.15">
      <c r="A467" s="22" t="s">
        <v>35</v>
      </c>
      <c r="B467" s="22" t="s">
        <v>36</v>
      </c>
      <c r="C467" s="22" t="s">
        <v>1409</v>
      </c>
      <c r="D467" s="22" t="s">
        <v>1410</v>
      </c>
      <c r="E467" s="22" t="s">
        <v>1411</v>
      </c>
    </row>
    <row r="468" spans="1:5" x14ac:dyDescent="0.15">
      <c r="A468" s="22" t="s">
        <v>35</v>
      </c>
      <c r="B468" s="22" t="s">
        <v>36</v>
      </c>
      <c r="C468" s="22" t="s">
        <v>1412</v>
      </c>
      <c r="D468" s="22" t="s">
        <v>1413</v>
      </c>
      <c r="E468" s="22" t="s">
        <v>1414</v>
      </c>
    </row>
    <row r="469" spans="1:5" x14ac:dyDescent="0.15">
      <c r="A469" s="22" t="s">
        <v>35</v>
      </c>
      <c r="B469" s="22" t="s">
        <v>36</v>
      </c>
      <c r="C469" s="22" t="s">
        <v>1415</v>
      </c>
      <c r="D469" s="22" t="s">
        <v>1416</v>
      </c>
      <c r="E469" s="22" t="s">
        <v>1417</v>
      </c>
    </row>
    <row r="470" spans="1:5" x14ac:dyDescent="0.15">
      <c r="A470" s="22" t="s">
        <v>35</v>
      </c>
      <c r="B470" s="22" t="s">
        <v>36</v>
      </c>
      <c r="C470" s="22" t="s">
        <v>1418</v>
      </c>
      <c r="D470" s="22" t="s">
        <v>1419</v>
      </c>
      <c r="E470" s="22" t="s">
        <v>1420</v>
      </c>
    </row>
    <row r="471" spans="1:5" x14ac:dyDescent="0.15">
      <c r="A471" s="22" t="s">
        <v>35</v>
      </c>
      <c r="B471" s="22" t="s">
        <v>36</v>
      </c>
      <c r="C471" s="22" t="s">
        <v>1421</v>
      </c>
      <c r="D471" s="22" t="s">
        <v>1422</v>
      </c>
      <c r="E471" s="22" t="s">
        <v>1423</v>
      </c>
    </row>
    <row r="472" spans="1:5" x14ac:dyDescent="0.15">
      <c r="A472" s="22" t="s">
        <v>35</v>
      </c>
      <c r="B472" s="22" t="s">
        <v>36</v>
      </c>
      <c r="C472" s="22" t="s">
        <v>1424</v>
      </c>
      <c r="D472" s="22" t="s">
        <v>1425</v>
      </c>
      <c r="E472" s="22" t="s">
        <v>1426</v>
      </c>
    </row>
    <row r="473" spans="1:5" x14ac:dyDescent="0.15">
      <c r="A473" s="22" t="s">
        <v>35</v>
      </c>
      <c r="B473" s="22" t="s">
        <v>36</v>
      </c>
      <c r="C473" s="22" t="s">
        <v>1427</v>
      </c>
      <c r="D473" s="22" t="s">
        <v>1428</v>
      </c>
      <c r="E473" s="22" t="s">
        <v>1429</v>
      </c>
    </row>
    <row r="474" spans="1:5" x14ac:dyDescent="0.15">
      <c r="A474" s="22" t="s">
        <v>35</v>
      </c>
      <c r="B474" s="22" t="s">
        <v>36</v>
      </c>
      <c r="C474" s="22" t="s">
        <v>1430</v>
      </c>
      <c r="D474" s="22" t="s">
        <v>1431</v>
      </c>
      <c r="E474" s="22" t="s">
        <v>1432</v>
      </c>
    </row>
    <row r="475" spans="1:5" x14ac:dyDescent="0.15">
      <c r="A475" s="22" t="s">
        <v>35</v>
      </c>
      <c r="B475" s="22" t="s">
        <v>36</v>
      </c>
      <c r="C475" s="22" t="s">
        <v>1433</v>
      </c>
      <c r="D475" s="22" t="s">
        <v>1434</v>
      </c>
      <c r="E475" s="22" t="s">
        <v>1435</v>
      </c>
    </row>
    <row r="476" spans="1:5" x14ac:dyDescent="0.15">
      <c r="A476" s="22" t="s">
        <v>35</v>
      </c>
      <c r="B476" s="22" t="s">
        <v>36</v>
      </c>
      <c r="C476" s="22" t="s">
        <v>1436</v>
      </c>
      <c r="D476" s="22" t="s">
        <v>1437</v>
      </c>
      <c r="E476" s="22" t="s">
        <v>1438</v>
      </c>
    </row>
    <row r="477" spans="1:5" x14ac:dyDescent="0.15">
      <c r="A477" s="22" t="s">
        <v>35</v>
      </c>
      <c r="B477" s="22" t="s">
        <v>36</v>
      </c>
      <c r="C477" s="22" t="s">
        <v>1439</v>
      </c>
      <c r="D477" s="22" t="s">
        <v>1440</v>
      </c>
      <c r="E477" s="22" t="s">
        <v>1441</v>
      </c>
    </row>
    <row r="478" spans="1:5" x14ac:dyDescent="0.15">
      <c r="A478" s="22" t="s">
        <v>35</v>
      </c>
      <c r="B478" s="22" t="s">
        <v>36</v>
      </c>
      <c r="C478" s="22" t="s">
        <v>1442</v>
      </c>
      <c r="D478" s="22" t="s">
        <v>1443</v>
      </c>
      <c r="E478" s="22" t="s">
        <v>1444</v>
      </c>
    </row>
    <row r="479" spans="1:5" x14ac:dyDescent="0.15">
      <c r="A479" s="22" t="s">
        <v>35</v>
      </c>
      <c r="B479" s="22" t="s">
        <v>36</v>
      </c>
      <c r="C479" s="22" t="s">
        <v>1445</v>
      </c>
      <c r="D479" s="22" t="s">
        <v>1446</v>
      </c>
      <c r="E479" s="22" t="s">
        <v>1447</v>
      </c>
    </row>
    <row r="480" spans="1:5" x14ac:dyDescent="0.15">
      <c r="A480" s="22" t="s">
        <v>35</v>
      </c>
      <c r="B480" s="22" t="s">
        <v>36</v>
      </c>
      <c r="C480" s="22" t="s">
        <v>1448</v>
      </c>
      <c r="D480" s="22" t="s">
        <v>1449</v>
      </c>
      <c r="E480" s="22" t="s">
        <v>1450</v>
      </c>
    </row>
    <row r="481" spans="1:5" x14ac:dyDescent="0.15">
      <c r="A481" s="22" t="s">
        <v>35</v>
      </c>
      <c r="B481" s="22" t="s">
        <v>36</v>
      </c>
      <c r="C481" s="22" t="s">
        <v>1451</v>
      </c>
      <c r="D481" s="22" t="s">
        <v>1452</v>
      </c>
      <c r="E481" s="22" t="s">
        <v>1453</v>
      </c>
    </row>
    <row r="482" spans="1:5" x14ac:dyDescent="0.15">
      <c r="A482" s="22" t="s">
        <v>35</v>
      </c>
      <c r="B482" s="22" t="s">
        <v>36</v>
      </c>
      <c r="C482" s="22" t="s">
        <v>1454</v>
      </c>
      <c r="D482" s="22" t="s">
        <v>1455</v>
      </c>
      <c r="E482" s="22" t="s">
        <v>1456</v>
      </c>
    </row>
    <row r="483" spans="1:5" x14ac:dyDescent="0.15">
      <c r="A483" s="22" t="s">
        <v>35</v>
      </c>
      <c r="B483" s="22" t="s">
        <v>36</v>
      </c>
      <c r="C483" s="22" t="s">
        <v>1457</v>
      </c>
      <c r="D483" s="22" t="s">
        <v>1458</v>
      </c>
      <c r="E483" s="22" t="s">
        <v>1459</v>
      </c>
    </row>
    <row r="484" spans="1:5" x14ac:dyDescent="0.15">
      <c r="A484" s="22" t="s">
        <v>35</v>
      </c>
      <c r="B484" s="22" t="s">
        <v>36</v>
      </c>
      <c r="C484" s="22" t="s">
        <v>1460</v>
      </c>
      <c r="D484" s="22" t="s">
        <v>1461</v>
      </c>
      <c r="E484" s="22" t="s">
        <v>1462</v>
      </c>
    </row>
    <row r="485" spans="1:5" x14ac:dyDescent="0.15">
      <c r="A485" s="22" t="s">
        <v>35</v>
      </c>
      <c r="B485" s="22" t="s">
        <v>36</v>
      </c>
      <c r="C485" s="22" t="s">
        <v>1463</v>
      </c>
      <c r="D485" s="22" t="s">
        <v>1464</v>
      </c>
      <c r="E485" s="22" t="s">
        <v>1465</v>
      </c>
    </row>
    <row r="486" spans="1:5" x14ac:dyDescent="0.15">
      <c r="A486" s="22"/>
      <c r="B486" s="22"/>
      <c r="C486" s="22"/>
      <c r="D486" s="22"/>
      <c r="E486" s="22"/>
    </row>
    <row r="487" spans="1:5" x14ac:dyDescent="0.15">
      <c r="A487" s="22"/>
      <c r="B487" s="22"/>
      <c r="C487" s="22"/>
      <c r="D487" s="22"/>
      <c r="E487" s="22"/>
    </row>
    <row r="488" spans="1:5" x14ac:dyDescent="0.15">
      <c r="A488" s="22"/>
      <c r="B488" s="22"/>
      <c r="C488" s="22"/>
      <c r="D488" s="22"/>
      <c r="E488" s="22"/>
    </row>
    <row r="489" spans="1:5" x14ac:dyDescent="0.15">
      <c r="A489" s="22"/>
      <c r="B489" s="22"/>
      <c r="C489" s="22"/>
      <c r="D489" s="22"/>
      <c r="E489" s="22"/>
    </row>
    <row r="490" spans="1:5" x14ac:dyDescent="0.15">
      <c r="A490" s="22"/>
      <c r="B490" s="22"/>
      <c r="C490" s="22"/>
      <c r="D490" s="22"/>
      <c r="E490" s="22"/>
    </row>
    <row r="491" spans="1:5" x14ac:dyDescent="0.15">
      <c r="A491" s="22"/>
      <c r="B491" s="22"/>
      <c r="C491" s="22"/>
      <c r="D491" s="22"/>
      <c r="E491" s="22"/>
    </row>
    <row r="492" spans="1:5" x14ac:dyDescent="0.15">
      <c r="A492" s="22"/>
      <c r="B492" s="22"/>
      <c r="C492" s="22"/>
      <c r="D492" s="22"/>
      <c r="E492" s="22"/>
    </row>
    <row r="493" spans="1:5" x14ac:dyDescent="0.15">
      <c r="A493" s="22"/>
      <c r="B493" s="22"/>
      <c r="C493" s="22"/>
      <c r="D493" s="22"/>
      <c r="E493" s="22"/>
    </row>
    <row r="494" spans="1:5" x14ac:dyDescent="0.15">
      <c r="A494" s="22"/>
      <c r="B494" s="22"/>
      <c r="C494" s="22"/>
      <c r="D494" s="22"/>
      <c r="E494" s="22"/>
    </row>
    <row r="495" spans="1:5" x14ac:dyDescent="0.15">
      <c r="A495" s="22"/>
      <c r="B495" s="22"/>
      <c r="C495" s="22"/>
      <c r="D495" s="22"/>
      <c r="E495" s="22"/>
    </row>
    <row r="496" spans="1:5" x14ac:dyDescent="0.15">
      <c r="A496" s="22"/>
      <c r="B496" s="22"/>
      <c r="C496" s="22"/>
      <c r="D496" s="22"/>
      <c r="E496" s="22"/>
    </row>
    <row r="497" spans="1:5" x14ac:dyDescent="0.15">
      <c r="A497" s="22"/>
      <c r="B497" s="22"/>
      <c r="C497" s="22"/>
      <c r="D497" s="22"/>
      <c r="E497" s="22"/>
    </row>
    <row r="498" spans="1:5" x14ac:dyDescent="0.15">
      <c r="A498" s="22"/>
      <c r="B498" s="22"/>
      <c r="C498" s="22"/>
      <c r="D498" s="22"/>
      <c r="E498" s="22"/>
    </row>
    <row r="499" spans="1:5" x14ac:dyDescent="0.15">
      <c r="A499" s="22"/>
      <c r="B499" s="22"/>
      <c r="C499" s="22"/>
      <c r="D499" s="22"/>
      <c r="E499" s="22"/>
    </row>
    <row r="500" spans="1:5" x14ac:dyDescent="0.15">
      <c r="A500" s="22"/>
      <c r="B500" s="22"/>
      <c r="C500" s="22"/>
      <c r="D500" s="22"/>
      <c r="E500" s="22"/>
    </row>
    <row r="501" spans="1:5" x14ac:dyDescent="0.15">
      <c r="A501" s="22"/>
      <c r="B501" s="22"/>
      <c r="C501" s="22"/>
      <c r="D501" s="22"/>
      <c r="E501" s="22"/>
    </row>
    <row r="502" spans="1:5" x14ac:dyDescent="0.15">
      <c r="A502" s="22"/>
      <c r="B502" s="22"/>
      <c r="C502" s="22"/>
      <c r="D502" s="22"/>
      <c r="E502" s="22"/>
    </row>
    <row r="503" spans="1:5" x14ac:dyDescent="0.15">
      <c r="A503" s="22"/>
      <c r="B503" s="22"/>
      <c r="C503" s="22"/>
      <c r="D503" s="22"/>
      <c r="E503" s="22"/>
    </row>
    <row r="504" spans="1:5" x14ac:dyDescent="0.15">
      <c r="A504" s="22"/>
      <c r="B504" s="22"/>
      <c r="C504" s="22"/>
      <c r="D504" s="22"/>
      <c r="E504" s="22"/>
    </row>
    <row r="505" spans="1:5" x14ac:dyDescent="0.15">
      <c r="A505" s="22"/>
      <c r="B505" s="22"/>
      <c r="C505" s="22"/>
      <c r="D505" s="22"/>
      <c r="E505" s="22"/>
    </row>
    <row r="506" spans="1:5" x14ac:dyDescent="0.15">
      <c r="A506" s="22"/>
      <c r="B506" s="22"/>
      <c r="C506" s="22"/>
      <c r="D506" s="22"/>
      <c r="E506" s="22"/>
    </row>
    <row r="507" spans="1:5" x14ac:dyDescent="0.15">
      <c r="A507" s="22"/>
      <c r="B507" s="22"/>
      <c r="C507" s="22"/>
      <c r="D507" s="22"/>
      <c r="E507" s="22"/>
    </row>
    <row r="508" spans="1:5" x14ac:dyDescent="0.15">
      <c r="A508" s="22"/>
      <c r="B508" s="22"/>
      <c r="C508" s="22"/>
      <c r="D508" s="22"/>
      <c r="E508" s="22"/>
    </row>
    <row r="509" spans="1:5" x14ac:dyDescent="0.15">
      <c r="A509" s="22"/>
      <c r="B509" s="22"/>
      <c r="C509" s="22"/>
      <c r="D509" s="22"/>
      <c r="E509" s="22"/>
    </row>
    <row r="510" spans="1:5" x14ac:dyDescent="0.15">
      <c r="A510" s="22"/>
      <c r="B510" s="22"/>
      <c r="C510" s="22"/>
      <c r="D510" s="22"/>
      <c r="E510" s="22"/>
    </row>
    <row r="511" spans="1:5" x14ac:dyDescent="0.15">
      <c r="A511" s="22"/>
      <c r="B511" s="22"/>
      <c r="C511" s="22"/>
      <c r="D511" s="22"/>
      <c r="E511" s="22"/>
    </row>
    <row r="512" spans="1:5" x14ac:dyDescent="0.15">
      <c r="A512" s="22"/>
      <c r="B512" s="22"/>
      <c r="C512" s="22"/>
      <c r="D512" s="22"/>
      <c r="E512" s="22"/>
    </row>
    <row r="513" spans="1:5" x14ac:dyDescent="0.15">
      <c r="A513" s="22"/>
      <c r="B513" s="22"/>
      <c r="C513" s="22"/>
      <c r="D513" s="22"/>
      <c r="E513" s="22"/>
    </row>
    <row r="514" spans="1:5" x14ac:dyDescent="0.15">
      <c r="A514" s="22"/>
      <c r="B514" s="22"/>
      <c r="C514" s="22"/>
      <c r="D514" s="22"/>
      <c r="E514" s="22"/>
    </row>
    <row r="515" spans="1:5" x14ac:dyDescent="0.15">
      <c r="A515" s="22"/>
      <c r="B515" s="22"/>
      <c r="C515" s="22"/>
      <c r="D515" s="22"/>
      <c r="E515" s="22"/>
    </row>
    <row r="516" spans="1:5" x14ac:dyDescent="0.15">
      <c r="A516" s="22"/>
      <c r="B516" s="22"/>
      <c r="C516" s="22"/>
      <c r="D516" s="22"/>
      <c r="E516" s="22"/>
    </row>
    <row r="517" spans="1:5" x14ac:dyDescent="0.15">
      <c r="A517" s="22"/>
      <c r="B517" s="22"/>
      <c r="C517" s="22"/>
      <c r="D517" s="22"/>
      <c r="E517" s="22"/>
    </row>
    <row r="518" spans="1:5" x14ac:dyDescent="0.15">
      <c r="A518" s="22"/>
      <c r="B518" s="22"/>
      <c r="C518" s="22"/>
      <c r="D518" s="22"/>
      <c r="E518" s="22"/>
    </row>
    <row r="519" spans="1:5" x14ac:dyDescent="0.15">
      <c r="A519" s="22"/>
      <c r="B519" s="22"/>
      <c r="C519" s="22"/>
      <c r="D519" s="22"/>
      <c r="E519" s="22"/>
    </row>
    <row r="520" spans="1:5" x14ac:dyDescent="0.15">
      <c r="A520" s="22"/>
      <c r="B520" s="22"/>
      <c r="C520" s="22"/>
      <c r="D520" s="22"/>
      <c r="E520" s="22"/>
    </row>
    <row r="521" spans="1:5" x14ac:dyDescent="0.15">
      <c r="A521" s="22"/>
      <c r="B521" s="22"/>
      <c r="C521" s="22"/>
      <c r="D521" s="22"/>
      <c r="E521" s="22"/>
    </row>
    <row r="522" spans="1:5" x14ac:dyDescent="0.15">
      <c r="A522" s="22"/>
      <c r="B522" s="22"/>
      <c r="C522" s="22"/>
      <c r="D522" s="22"/>
      <c r="E522" s="22"/>
    </row>
    <row r="523" spans="1:5" x14ac:dyDescent="0.15">
      <c r="A523" s="22"/>
      <c r="B523" s="22"/>
      <c r="C523" s="22"/>
      <c r="D523" s="22"/>
      <c r="E523" s="22"/>
    </row>
    <row r="524" spans="1:5" x14ac:dyDescent="0.15">
      <c r="A524" s="22"/>
      <c r="B524" s="22"/>
      <c r="C524" s="22"/>
      <c r="D524" s="22"/>
      <c r="E524" s="22"/>
    </row>
    <row r="525" spans="1:5" x14ac:dyDescent="0.15">
      <c r="A525" s="22"/>
      <c r="B525" s="22"/>
      <c r="C525" s="22"/>
      <c r="D525" s="22"/>
      <c r="E525" s="22"/>
    </row>
    <row r="526" spans="1:5" x14ac:dyDescent="0.15">
      <c r="A526" s="22"/>
      <c r="B526" s="22"/>
      <c r="C526" s="22"/>
      <c r="D526" s="22"/>
      <c r="E526" s="22"/>
    </row>
    <row r="527" spans="1:5" x14ac:dyDescent="0.15">
      <c r="A527" s="22"/>
      <c r="B527" s="22"/>
      <c r="C527" s="22"/>
      <c r="D527" s="22"/>
      <c r="E527" s="22"/>
    </row>
    <row r="528" spans="1:5" x14ac:dyDescent="0.15">
      <c r="A528" s="22"/>
      <c r="B528" s="22"/>
      <c r="C528" s="22"/>
      <c r="D528" s="22"/>
      <c r="E528" s="22"/>
    </row>
    <row r="529" spans="1:5" x14ac:dyDescent="0.15">
      <c r="A529" s="22"/>
      <c r="B529" s="22"/>
      <c r="C529" s="22"/>
      <c r="D529" s="22"/>
      <c r="E529" s="22"/>
    </row>
    <row r="530" spans="1:5" x14ac:dyDescent="0.15">
      <c r="A530" s="22"/>
      <c r="B530" s="22"/>
      <c r="C530" s="22"/>
      <c r="D530" s="22"/>
      <c r="E530" s="22"/>
    </row>
    <row r="531" spans="1:5" x14ac:dyDescent="0.15">
      <c r="A531" s="22"/>
      <c r="B531" s="22"/>
      <c r="C531" s="22"/>
      <c r="D531" s="22"/>
      <c r="E531" s="22"/>
    </row>
    <row r="532" spans="1:5" x14ac:dyDescent="0.15">
      <c r="A532" s="22"/>
      <c r="B532" s="22"/>
      <c r="C532" s="22"/>
      <c r="D532" s="22"/>
      <c r="E532" s="22"/>
    </row>
    <row r="533" spans="1:5" x14ac:dyDescent="0.15">
      <c r="A533" s="22"/>
      <c r="B533" s="22"/>
      <c r="C533" s="22"/>
      <c r="D533" s="22"/>
      <c r="E533" s="22"/>
    </row>
    <row r="534" spans="1:5" x14ac:dyDescent="0.15">
      <c r="A534" s="22"/>
      <c r="B534" s="22"/>
      <c r="C534" s="22"/>
      <c r="D534" s="22"/>
      <c r="E534" s="22"/>
    </row>
    <row r="535" spans="1:5" x14ac:dyDescent="0.15">
      <c r="A535" s="22"/>
      <c r="B535" s="22"/>
      <c r="C535" s="22"/>
      <c r="D535" s="22"/>
      <c r="E535" s="22"/>
    </row>
    <row r="536" spans="1:5" x14ac:dyDescent="0.15">
      <c r="A536" s="22"/>
      <c r="B536" s="22"/>
      <c r="C536" s="22"/>
      <c r="D536" s="22"/>
      <c r="E536" s="22"/>
    </row>
    <row r="537" spans="1:5" x14ac:dyDescent="0.15">
      <c r="A537" s="22"/>
      <c r="B537" s="22"/>
      <c r="C537" s="22"/>
      <c r="D537" s="22"/>
      <c r="E537" s="22"/>
    </row>
    <row r="538" spans="1:5" x14ac:dyDescent="0.15">
      <c r="A538" s="22"/>
      <c r="B538" s="22"/>
      <c r="C538" s="22"/>
      <c r="D538" s="22"/>
      <c r="E538" s="22"/>
    </row>
    <row r="539" spans="1:5" x14ac:dyDescent="0.15">
      <c r="A539" s="22"/>
      <c r="B539" s="22"/>
      <c r="C539" s="22"/>
      <c r="D539" s="22"/>
      <c r="E539" s="22"/>
    </row>
    <row r="540" spans="1:5" x14ac:dyDescent="0.15">
      <c r="A540" s="22"/>
      <c r="B540" s="22"/>
      <c r="C540" s="22"/>
      <c r="D540" s="22"/>
      <c r="E540" s="22"/>
    </row>
    <row r="541" spans="1:5" x14ac:dyDescent="0.15">
      <c r="A541" s="22"/>
      <c r="B541" s="22"/>
      <c r="C541" s="22"/>
      <c r="D541" s="22"/>
      <c r="E541" s="22"/>
    </row>
    <row r="542" spans="1:5" x14ac:dyDescent="0.15">
      <c r="A542" s="22"/>
      <c r="B542" s="22"/>
      <c r="C542" s="22"/>
      <c r="D542" s="22"/>
      <c r="E542" s="22"/>
    </row>
    <row r="543" spans="1:5" x14ac:dyDescent="0.15">
      <c r="A543" s="22"/>
      <c r="B543" s="22"/>
      <c r="C543" s="22"/>
      <c r="D543" s="22"/>
      <c r="E543" s="22"/>
    </row>
    <row r="544" spans="1:5" x14ac:dyDescent="0.15">
      <c r="A544" s="22"/>
      <c r="B544" s="22"/>
      <c r="C544" s="22"/>
      <c r="D544" s="22"/>
      <c r="E544" s="22"/>
    </row>
    <row r="545" spans="1:5" x14ac:dyDescent="0.15">
      <c r="A545" s="22"/>
      <c r="B545" s="22"/>
      <c r="C545" s="22"/>
      <c r="D545" s="22"/>
      <c r="E545" s="22"/>
    </row>
    <row r="546" spans="1:5" x14ac:dyDescent="0.15">
      <c r="A546" s="22"/>
      <c r="B546" s="22"/>
      <c r="C546" s="22"/>
      <c r="D546" s="22"/>
      <c r="E546" s="22"/>
    </row>
    <row r="547" spans="1:5" x14ac:dyDescent="0.15">
      <c r="A547" s="22"/>
      <c r="B547" s="22"/>
      <c r="C547" s="22"/>
      <c r="D547" s="22"/>
      <c r="E547" s="22"/>
    </row>
    <row r="548" spans="1:5" x14ac:dyDescent="0.15">
      <c r="A548" s="22"/>
      <c r="B548" s="22"/>
      <c r="C548" s="22"/>
      <c r="D548" s="22"/>
      <c r="E548" s="22"/>
    </row>
    <row r="549" spans="1:5" x14ac:dyDescent="0.15">
      <c r="A549" s="22"/>
      <c r="B549" s="22"/>
      <c r="C549" s="22"/>
      <c r="D549" s="22"/>
      <c r="E549" s="22"/>
    </row>
    <row r="550" spans="1:5" x14ac:dyDescent="0.15">
      <c r="A550" s="22"/>
      <c r="B550" s="22"/>
      <c r="C550" s="22"/>
      <c r="D550" s="22"/>
      <c r="E550" s="22"/>
    </row>
    <row r="551" spans="1:5" x14ac:dyDescent="0.15">
      <c r="A551" s="22"/>
      <c r="B551" s="22"/>
      <c r="C551" s="22"/>
      <c r="D551" s="22"/>
      <c r="E551" s="22"/>
    </row>
    <row r="552" spans="1:5" x14ac:dyDescent="0.15">
      <c r="A552" s="22"/>
      <c r="B552" s="22"/>
      <c r="C552" s="22"/>
      <c r="D552" s="22"/>
      <c r="E552" s="22"/>
    </row>
    <row r="553" spans="1:5" x14ac:dyDescent="0.15">
      <c r="A553" s="22"/>
      <c r="B553" s="22"/>
      <c r="C553" s="22"/>
      <c r="D553" s="22"/>
      <c r="E553" s="22"/>
    </row>
    <row r="554" spans="1:5" x14ac:dyDescent="0.15">
      <c r="A554" s="22"/>
      <c r="B554" s="22"/>
      <c r="C554" s="22"/>
      <c r="D554" s="22"/>
      <c r="E554" s="22"/>
    </row>
    <row r="555" spans="1:5" x14ac:dyDescent="0.15">
      <c r="A555" s="22"/>
      <c r="B555" s="22"/>
      <c r="C555" s="22"/>
      <c r="D555" s="22"/>
      <c r="E555" s="22"/>
    </row>
    <row r="556" spans="1:5" x14ac:dyDescent="0.15">
      <c r="A556" s="22"/>
      <c r="B556" s="22"/>
      <c r="C556" s="22"/>
      <c r="D556" s="22"/>
      <c r="E556" s="22"/>
    </row>
    <row r="557" spans="1:5" x14ac:dyDescent="0.15">
      <c r="A557" s="22"/>
      <c r="B557" s="22"/>
      <c r="C557" s="22"/>
      <c r="D557" s="22"/>
      <c r="E557" s="22"/>
    </row>
    <row r="558" spans="1:5" x14ac:dyDescent="0.15">
      <c r="A558" s="22"/>
      <c r="B558" s="22"/>
      <c r="C558" s="22"/>
      <c r="D558" s="22"/>
      <c r="E558" s="22"/>
    </row>
    <row r="559" spans="1:5" x14ac:dyDescent="0.15">
      <c r="A559" s="22"/>
      <c r="B559" s="22"/>
      <c r="C559" s="22"/>
      <c r="D559" s="22"/>
      <c r="E559" s="22"/>
    </row>
    <row r="560" spans="1:5" x14ac:dyDescent="0.15">
      <c r="A560" s="22"/>
      <c r="B560" s="22"/>
      <c r="C560" s="22"/>
      <c r="D560" s="22"/>
      <c r="E560" s="22"/>
    </row>
    <row r="561" spans="1:5" x14ac:dyDescent="0.15">
      <c r="A561" s="22"/>
      <c r="B561" s="22"/>
      <c r="C561" s="22"/>
      <c r="D561" s="22"/>
      <c r="E561" s="22"/>
    </row>
    <row r="562" spans="1:5" x14ac:dyDescent="0.15">
      <c r="A562" s="22"/>
      <c r="B562" s="22"/>
      <c r="C562" s="22"/>
      <c r="D562" s="22"/>
      <c r="E562" s="22"/>
    </row>
    <row r="563" spans="1:5" x14ac:dyDescent="0.15">
      <c r="A563" s="22"/>
      <c r="B563" s="22"/>
      <c r="C563" s="22"/>
      <c r="D563" s="22"/>
      <c r="E563" s="22"/>
    </row>
    <row r="564" spans="1:5" x14ac:dyDescent="0.15">
      <c r="A564" s="22"/>
      <c r="B564" s="22"/>
      <c r="C564" s="22"/>
      <c r="D564" s="22"/>
      <c r="E564" s="22"/>
    </row>
    <row r="565" spans="1:5" x14ac:dyDescent="0.15">
      <c r="A565" s="22"/>
      <c r="B565" s="22"/>
      <c r="C565" s="22"/>
      <c r="D565" s="22"/>
      <c r="E565" s="22"/>
    </row>
    <row r="566" spans="1:5" x14ac:dyDescent="0.15">
      <c r="A566" s="22"/>
      <c r="B566" s="22"/>
      <c r="C566" s="22"/>
      <c r="D566" s="22"/>
      <c r="E566" s="22"/>
    </row>
    <row r="567" spans="1:5" x14ac:dyDescent="0.15">
      <c r="A567" s="22"/>
      <c r="B567" s="22"/>
      <c r="C567" s="22"/>
      <c r="D567" s="22"/>
      <c r="E567" s="22"/>
    </row>
    <row r="568" spans="1:5" x14ac:dyDescent="0.15">
      <c r="A568" s="22"/>
      <c r="B568" s="22"/>
      <c r="C568" s="22"/>
      <c r="D568" s="22"/>
      <c r="E568" s="22"/>
    </row>
    <row r="569" spans="1:5" x14ac:dyDescent="0.15">
      <c r="A569" s="22"/>
      <c r="B569" s="22"/>
      <c r="C569" s="22"/>
      <c r="D569" s="22"/>
      <c r="E569" s="22"/>
    </row>
    <row r="570" spans="1:5" x14ac:dyDescent="0.15">
      <c r="A570" s="22"/>
      <c r="B570" s="22"/>
      <c r="C570" s="22"/>
      <c r="D570" s="22"/>
      <c r="E570" s="22"/>
    </row>
    <row r="571" spans="1:5" x14ac:dyDescent="0.15">
      <c r="A571" s="22"/>
      <c r="B571" s="22"/>
      <c r="C571" s="22"/>
      <c r="D571" s="22"/>
      <c r="E571" s="22"/>
    </row>
    <row r="572" spans="1:5" x14ac:dyDescent="0.15">
      <c r="A572" s="22"/>
      <c r="B572" s="22"/>
      <c r="C572" s="22"/>
      <c r="D572" s="22"/>
      <c r="E572" s="22"/>
    </row>
    <row r="573" spans="1:5" x14ac:dyDescent="0.15">
      <c r="A573" s="22"/>
      <c r="B573" s="22"/>
      <c r="C573" s="22"/>
      <c r="D573" s="22"/>
      <c r="E573" s="22"/>
    </row>
    <row r="574" spans="1:5" x14ac:dyDescent="0.15">
      <c r="A574" s="22"/>
      <c r="B574" s="22"/>
      <c r="C574" s="22"/>
      <c r="D574" s="22"/>
      <c r="E574" s="22"/>
    </row>
    <row r="575" spans="1:5" x14ac:dyDescent="0.15">
      <c r="A575" s="22"/>
      <c r="B575" s="22"/>
      <c r="C575" s="22"/>
      <c r="D575" s="22"/>
      <c r="E575" s="22"/>
    </row>
    <row r="576" spans="1:5" x14ac:dyDescent="0.15">
      <c r="A576" s="22"/>
      <c r="B576" s="22"/>
      <c r="C576" s="22"/>
      <c r="D576" s="22"/>
      <c r="E576" s="22"/>
    </row>
    <row r="577" spans="1:5" x14ac:dyDescent="0.15">
      <c r="A577" s="22"/>
      <c r="B577" s="22"/>
      <c r="C577" s="22"/>
      <c r="D577" s="22"/>
      <c r="E577" s="22"/>
    </row>
    <row r="578" spans="1:5" x14ac:dyDescent="0.15">
      <c r="A578" s="22"/>
      <c r="B578" s="22"/>
      <c r="C578" s="22"/>
      <c r="D578" s="22"/>
      <c r="E578" s="22"/>
    </row>
    <row r="579" spans="1:5" x14ac:dyDescent="0.15">
      <c r="A579" s="22"/>
      <c r="B579" s="22"/>
      <c r="C579" s="22"/>
      <c r="D579" s="22"/>
      <c r="E579" s="22"/>
    </row>
    <row r="580" spans="1:5" x14ac:dyDescent="0.15">
      <c r="A580" s="22"/>
      <c r="B580" s="22"/>
      <c r="C580" s="22"/>
      <c r="D580" s="22"/>
      <c r="E580" s="22"/>
    </row>
    <row r="581" spans="1:5" x14ac:dyDescent="0.15">
      <c r="A581" s="22"/>
      <c r="B581" s="22"/>
      <c r="C581" s="22"/>
      <c r="D581" s="22"/>
      <c r="E581" s="22"/>
    </row>
    <row r="582" spans="1:5" x14ac:dyDescent="0.15">
      <c r="A582" s="22"/>
      <c r="B582" s="22"/>
      <c r="C582" s="22"/>
      <c r="D582" s="22"/>
      <c r="E582" s="22"/>
    </row>
    <row r="583" spans="1:5" x14ac:dyDescent="0.15">
      <c r="A583" s="22"/>
      <c r="B583" s="22"/>
      <c r="C583" s="22"/>
      <c r="D583" s="22"/>
      <c r="E583" s="22"/>
    </row>
    <row r="584" spans="1:5" x14ac:dyDescent="0.15">
      <c r="A584" s="22"/>
      <c r="B584" s="22"/>
      <c r="C584" s="22"/>
      <c r="D584" s="22"/>
      <c r="E584" s="22"/>
    </row>
    <row r="585" spans="1:5" x14ac:dyDescent="0.15">
      <c r="A585" s="22"/>
      <c r="B585" s="22"/>
      <c r="C585" s="22"/>
      <c r="D585" s="22"/>
      <c r="E585" s="22"/>
    </row>
    <row r="586" spans="1:5" x14ac:dyDescent="0.15">
      <c r="A586" s="22"/>
      <c r="B586" s="22"/>
      <c r="C586" s="22"/>
      <c r="D586" s="22"/>
      <c r="E586" s="22"/>
    </row>
    <row r="587" spans="1:5" x14ac:dyDescent="0.15">
      <c r="A587" s="22"/>
      <c r="B587" s="22"/>
      <c r="C587" s="22"/>
      <c r="D587" s="22"/>
      <c r="E587" s="22"/>
    </row>
    <row r="588" spans="1:5" x14ac:dyDescent="0.15">
      <c r="A588" s="22"/>
      <c r="B588" s="22"/>
      <c r="C588" s="22"/>
      <c r="D588" s="22"/>
      <c r="E588" s="22"/>
    </row>
    <row r="589" spans="1:5" x14ac:dyDescent="0.15">
      <c r="A589" s="22"/>
      <c r="B589" s="22"/>
      <c r="C589" s="22"/>
      <c r="D589" s="22"/>
      <c r="E589" s="22"/>
    </row>
    <row r="590" spans="1:5" x14ac:dyDescent="0.15">
      <c r="A590" s="22"/>
      <c r="B590" s="22"/>
      <c r="C590" s="22"/>
      <c r="D590" s="22"/>
      <c r="E590" s="22"/>
    </row>
    <row r="591" spans="1:5" x14ac:dyDescent="0.15">
      <c r="A591" s="22"/>
      <c r="B591" s="22"/>
      <c r="C591" s="22"/>
      <c r="D591" s="22"/>
      <c r="E591" s="22"/>
    </row>
    <row r="592" spans="1:5" x14ac:dyDescent="0.15">
      <c r="A592" s="22"/>
      <c r="B592" s="22"/>
      <c r="C592" s="22"/>
      <c r="D592" s="22"/>
      <c r="E592" s="22"/>
    </row>
    <row r="593" spans="1:5" x14ac:dyDescent="0.15">
      <c r="A593" s="22"/>
      <c r="B593" s="22"/>
      <c r="C593" s="22"/>
      <c r="D593" s="22"/>
      <c r="E593" s="22"/>
    </row>
    <row r="594" spans="1:5" x14ac:dyDescent="0.15">
      <c r="A594" s="22"/>
      <c r="B594" s="22"/>
      <c r="C594" s="22"/>
      <c r="D594" s="22"/>
      <c r="E594" s="22"/>
    </row>
    <row r="595" spans="1:5" x14ac:dyDescent="0.15">
      <c r="A595" s="22"/>
      <c r="B595" s="22"/>
      <c r="C595" s="22"/>
      <c r="D595" s="22"/>
      <c r="E595" s="22"/>
    </row>
    <row r="596" spans="1:5" x14ac:dyDescent="0.15">
      <c r="A596" s="22"/>
      <c r="B596" s="22"/>
      <c r="C596" s="22"/>
      <c r="D596" s="22"/>
      <c r="E596" s="22"/>
    </row>
    <row r="597" spans="1:5" x14ac:dyDescent="0.15">
      <c r="A597" s="22"/>
      <c r="B597" s="22"/>
      <c r="C597" s="22"/>
      <c r="D597" s="22"/>
      <c r="E597" s="22"/>
    </row>
    <row r="598" spans="1:5" x14ac:dyDescent="0.15">
      <c r="A598" s="22"/>
      <c r="B598" s="22"/>
      <c r="C598" s="22"/>
      <c r="D598" s="22"/>
      <c r="E598" s="22"/>
    </row>
    <row r="599" spans="1:5" x14ac:dyDescent="0.15">
      <c r="A599" s="22"/>
      <c r="B599" s="22"/>
      <c r="C599" s="22"/>
      <c r="D599" s="22"/>
      <c r="E599" s="22"/>
    </row>
    <row r="600" spans="1:5" x14ac:dyDescent="0.15">
      <c r="A600" s="22"/>
      <c r="B600" s="22"/>
      <c r="C600" s="22"/>
      <c r="D600" s="22"/>
      <c r="E600" s="22"/>
    </row>
    <row r="601" spans="1:5" x14ac:dyDescent="0.15">
      <c r="A601" s="22"/>
      <c r="B601" s="22"/>
      <c r="C601" s="22"/>
      <c r="D601" s="22"/>
      <c r="E601" s="22"/>
    </row>
    <row r="602" spans="1:5" x14ac:dyDescent="0.15">
      <c r="A602" s="22"/>
      <c r="B602" s="22"/>
      <c r="C602" s="22"/>
      <c r="D602" s="22"/>
      <c r="E602" s="22"/>
    </row>
    <row r="603" spans="1:5" x14ac:dyDescent="0.15">
      <c r="A603" s="22"/>
      <c r="B603" s="22"/>
      <c r="C603" s="22"/>
      <c r="D603" s="22"/>
      <c r="E603" s="22"/>
    </row>
    <row r="604" spans="1:5" x14ac:dyDescent="0.15">
      <c r="A604" s="22"/>
      <c r="B604" s="22"/>
      <c r="C604" s="22"/>
      <c r="D604" s="22"/>
      <c r="E604" s="22"/>
    </row>
    <row r="605" spans="1:5" x14ac:dyDescent="0.15">
      <c r="A605" s="22"/>
      <c r="B605" s="22"/>
      <c r="C605" s="22"/>
      <c r="D605" s="22"/>
      <c r="E605" s="22"/>
    </row>
    <row r="606" spans="1:5" x14ac:dyDescent="0.15">
      <c r="A606" s="22"/>
      <c r="B606" s="22"/>
      <c r="C606" s="22"/>
      <c r="D606" s="22"/>
      <c r="E606" s="22"/>
    </row>
    <row r="607" spans="1:5" x14ac:dyDescent="0.15">
      <c r="A607" s="22"/>
      <c r="B607" s="22"/>
      <c r="C607" s="22"/>
      <c r="D607" s="22"/>
      <c r="E607" s="22"/>
    </row>
    <row r="608" spans="1:5" x14ac:dyDescent="0.15">
      <c r="A608" s="22"/>
      <c r="B608" s="22"/>
      <c r="C608" s="22"/>
      <c r="D608" s="22"/>
      <c r="E608" s="22"/>
    </row>
    <row r="609" spans="1:5" x14ac:dyDescent="0.15">
      <c r="A609" s="22"/>
      <c r="B609" s="22"/>
      <c r="C609" s="22"/>
      <c r="D609" s="22"/>
      <c r="E609" s="22"/>
    </row>
    <row r="610" spans="1:5" x14ac:dyDescent="0.15">
      <c r="A610" s="22"/>
      <c r="B610" s="22"/>
      <c r="C610" s="22"/>
      <c r="D610" s="22"/>
      <c r="E610" s="2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7"/>
  <sheetViews>
    <sheetView showGridLines="0" zoomScale="80" zoomScaleNormal="80" workbookViewId="0">
      <selection activeCell="A2" sqref="A2"/>
    </sheetView>
  </sheetViews>
  <sheetFormatPr baseColWidth="10" defaultColWidth="11.42578125" defaultRowHeight="14.25" customHeight="1" x14ac:dyDescent="0.15"/>
  <cols>
    <col min="1" max="1" width="10.42578125" style="7" bestFit="1" customWidth="1"/>
    <col min="2" max="2" width="11.85546875" style="7" bestFit="1" customWidth="1"/>
    <col min="3" max="3" width="9" style="7" bestFit="1" customWidth="1"/>
    <col min="4" max="4" width="40.28515625" style="7" bestFit="1" customWidth="1"/>
    <col min="5" max="5" width="21" style="7" bestFit="1" customWidth="1"/>
    <col min="6" max="6" width="23" style="7" bestFit="1" customWidth="1"/>
    <col min="7" max="7" width="65.5703125" style="7" customWidth="1"/>
    <col min="8" max="8" width="20.5703125" style="7" bestFit="1" customWidth="1"/>
    <col min="9" max="9" width="15.5703125" style="7" bestFit="1" customWidth="1"/>
    <col min="10" max="10" width="81" style="7" customWidth="1"/>
    <col min="11" max="11" width="16.28515625" style="7" bestFit="1" customWidth="1"/>
    <col min="12" max="12" width="43.85546875" style="7" bestFit="1" customWidth="1"/>
    <col min="13" max="13" width="17.7109375" style="7" customWidth="1"/>
    <col min="14" max="14" width="34.42578125" style="7" bestFit="1" customWidth="1"/>
    <col min="15" max="16384" width="11.42578125" style="7"/>
  </cols>
  <sheetData>
    <row r="1" spans="1:14" ht="38.25" customHeight="1" x14ac:dyDescent="0.15">
      <c r="A1" s="8" t="s">
        <v>0</v>
      </c>
      <c r="B1" s="9" t="s">
        <v>13</v>
      </c>
      <c r="C1" s="10" t="s">
        <v>14</v>
      </c>
      <c r="D1" s="11" t="s">
        <v>2</v>
      </c>
      <c r="E1" s="12" t="s">
        <v>3</v>
      </c>
      <c r="F1" s="10" t="s">
        <v>4</v>
      </c>
      <c r="G1" s="8" t="s">
        <v>5</v>
      </c>
      <c r="H1" s="8" t="s">
        <v>19</v>
      </c>
      <c r="I1" s="9" t="s">
        <v>12</v>
      </c>
      <c r="J1" s="10" t="s">
        <v>7</v>
      </c>
      <c r="K1" s="11" t="s">
        <v>8</v>
      </c>
      <c r="L1" s="11" t="s">
        <v>9</v>
      </c>
      <c r="M1" s="11" t="s">
        <v>10</v>
      </c>
      <c r="N1" s="13" t="s">
        <v>11</v>
      </c>
    </row>
    <row r="2" spans="1:14" ht="14.25" customHeight="1" x14ac:dyDescent="0.15">
      <c r="A2" s="53" t="s">
        <v>36601</v>
      </c>
      <c r="B2" s="39"/>
      <c r="C2" s="38"/>
      <c r="D2" s="38"/>
      <c r="E2" s="38"/>
      <c r="F2" s="38"/>
      <c r="G2" s="38"/>
      <c r="H2" s="38"/>
      <c r="I2" s="38"/>
      <c r="J2" s="38"/>
      <c r="K2" s="38"/>
      <c r="L2" s="38"/>
      <c r="M2" s="38"/>
      <c r="N2" s="23"/>
    </row>
    <row r="3" spans="1:14" ht="14.25" customHeight="1" x14ac:dyDescent="0.15">
      <c r="A3" s="24"/>
      <c r="B3" s="2"/>
      <c r="C3" s="24"/>
      <c r="D3" s="24"/>
      <c r="E3" s="24"/>
      <c r="F3" s="24"/>
      <c r="G3" s="24"/>
      <c r="H3" s="24"/>
      <c r="I3" s="24"/>
      <c r="J3" s="24"/>
      <c r="K3" s="24"/>
      <c r="L3" s="24"/>
      <c r="M3" s="24"/>
      <c r="N3" s="24"/>
    </row>
    <row r="4" spans="1:14" ht="14.25" customHeight="1" x14ac:dyDescent="0.15">
      <c r="A4" s="24"/>
      <c r="B4" s="2"/>
      <c r="C4" s="24"/>
      <c r="D4" s="24"/>
      <c r="E4" s="24"/>
      <c r="F4" s="24"/>
      <c r="G4" s="24"/>
      <c r="H4" s="24"/>
      <c r="I4" s="24"/>
      <c r="J4" s="24"/>
      <c r="K4" s="24"/>
      <c r="L4" s="24"/>
      <c r="M4" s="24"/>
      <c r="N4" s="24"/>
    </row>
    <row r="5" spans="1:14" ht="14.25" customHeight="1" x14ac:dyDescent="0.15">
      <c r="A5" s="24"/>
      <c r="B5" s="2"/>
      <c r="C5" s="24"/>
      <c r="D5" s="24"/>
      <c r="E5" s="24"/>
      <c r="F5" s="24"/>
      <c r="G5" s="24"/>
      <c r="H5" s="24"/>
      <c r="I5" s="24"/>
      <c r="J5" s="24"/>
      <c r="K5" s="24"/>
      <c r="L5" s="24"/>
      <c r="M5" s="24"/>
      <c r="N5" s="24"/>
    </row>
    <row r="6" spans="1:14" ht="14.25" customHeight="1" x14ac:dyDescent="0.15">
      <c r="A6" s="24"/>
      <c r="B6" s="2"/>
      <c r="C6" s="24"/>
      <c r="D6" s="24"/>
      <c r="E6" s="24"/>
      <c r="F6" s="24"/>
      <c r="G6" s="24"/>
      <c r="H6" s="24"/>
      <c r="I6" s="24"/>
      <c r="J6" s="24"/>
      <c r="K6" s="25"/>
      <c r="L6" s="24"/>
      <c r="M6" s="24"/>
      <c r="N6" s="24"/>
    </row>
    <row r="7" spans="1:14" ht="14.25" customHeight="1" x14ac:dyDescent="0.15">
      <c r="A7" s="24"/>
      <c r="B7" s="2"/>
      <c r="C7" s="24"/>
      <c r="D7" s="24"/>
      <c r="E7" s="24"/>
      <c r="F7" s="24"/>
      <c r="G7" s="24"/>
      <c r="H7" s="24"/>
      <c r="I7" s="24"/>
      <c r="J7" s="24"/>
      <c r="K7" s="25"/>
      <c r="L7" s="24"/>
      <c r="M7" s="24"/>
      <c r="N7" s="24"/>
    </row>
    <row r="8" spans="1:14" ht="14.25" customHeight="1" x14ac:dyDescent="0.15">
      <c r="A8" s="24"/>
      <c r="B8" s="2"/>
      <c r="C8" s="24"/>
      <c r="D8" s="24"/>
      <c r="E8" s="24"/>
      <c r="F8" s="24"/>
      <c r="G8" s="24"/>
      <c r="H8" s="24"/>
      <c r="I8" s="24"/>
      <c r="J8" s="24"/>
      <c r="K8" s="25"/>
      <c r="L8" s="24"/>
      <c r="M8" s="24"/>
      <c r="N8" s="24"/>
    </row>
    <row r="9" spans="1:14" ht="14.25" customHeight="1" x14ac:dyDescent="0.15">
      <c r="A9" s="24"/>
      <c r="B9" s="2"/>
      <c r="C9" s="24"/>
      <c r="D9" s="24"/>
      <c r="E9" s="24"/>
      <c r="F9" s="24"/>
      <c r="G9" s="24"/>
      <c r="H9" s="24"/>
      <c r="I9" s="24"/>
      <c r="J9" s="24"/>
      <c r="K9" s="25"/>
      <c r="L9" s="24"/>
      <c r="M9" s="24"/>
      <c r="N9" s="24"/>
    </row>
    <row r="10" spans="1:14" ht="14.25" customHeight="1" x14ac:dyDescent="0.15">
      <c r="A10" s="24"/>
      <c r="B10" s="2"/>
      <c r="C10" s="24"/>
      <c r="D10" s="24"/>
      <c r="E10" s="24"/>
      <c r="F10" s="24"/>
      <c r="G10" s="24"/>
      <c r="H10" s="24"/>
      <c r="I10" s="24"/>
      <c r="J10" s="24"/>
      <c r="K10" s="25"/>
      <c r="L10" s="24"/>
      <c r="M10" s="24"/>
      <c r="N10" s="24"/>
    </row>
    <row r="11" spans="1:14" ht="14.25" customHeight="1" x14ac:dyDescent="0.15">
      <c r="A11" s="24"/>
      <c r="B11" s="2"/>
      <c r="C11" s="24"/>
      <c r="D11" s="24"/>
      <c r="E11" s="24"/>
      <c r="F11" s="24"/>
      <c r="G11" s="24"/>
      <c r="H11" s="24"/>
      <c r="I11" s="24"/>
      <c r="J11" s="24"/>
      <c r="K11" s="25"/>
      <c r="L11" s="24"/>
      <c r="M11" s="24"/>
      <c r="N11" s="24"/>
    </row>
    <row r="12" spans="1:14" ht="14.25" customHeight="1" x14ac:dyDescent="0.15">
      <c r="A12" s="24"/>
      <c r="B12" s="2"/>
      <c r="C12" s="24"/>
      <c r="D12" s="24"/>
      <c r="E12" s="24"/>
      <c r="F12" s="24"/>
      <c r="G12" s="24"/>
      <c r="H12" s="24"/>
      <c r="I12" s="24"/>
      <c r="J12" s="24"/>
      <c r="K12" s="25"/>
      <c r="L12" s="24"/>
      <c r="M12" s="24"/>
      <c r="N12" s="24"/>
    </row>
    <row r="13" spans="1:14" ht="14.25" customHeight="1" x14ac:dyDescent="0.15">
      <c r="A13" s="24"/>
      <c r="B13" s="2"/>
      <c r="C13" s="24"/>
      <c r="D13" s="24"/>
      <c r="E13" s="24"/>
      <c r="F13" s="24"/>
      <c r="G13" s="24"/>
      <c r="H13" s="24"/>
      <c r="I13" s="24"/>
      <c r="J13" s="24"/>
      <c r="K13" s="25"/>
      <c r="L13" s="24"/>
      <c r="M13" s="24"/>
      <c r="N13" s="24"/>
    </row>
    <row r="14" spans="1:14" ht="14.25" customHeight="1" x14ac:dyDescent="0.15">
      <c r="A14" s="24"/>
      <c r="B14" s="2"/>
      <c r="C14" s="24"/>
      <c r="D14" s="24"/>
      <c r="E14" s="24"/>
      <c r="F14" s="24"/>
      <c r="G14" s="24"/>
      <c r="H14" s="24"/>
      <c r="I14" s="24"/>
      <c r="J14" s="24"/>
      <c r="K14" s="25"/>
      <c r="L14" s="24"/>
      <c r="M14" s="24"/>
      <c r="N14" s="24"/>
    </row>
    <row r="15" spans="1:14" ht="14.25" customHeight="1" x14ac:dyDescent="0.15">
      <c r="A15" s="24"/>
      <c r="B15" s="2"/>
      <c r="C15" s="24"/>
      <c r="D15" s="24"/>
      <c r="E15" s="24"/>
      <c r="F15" s="24"/>
      <c r="G15" s="24"/>
      <c r="H15" s="24"/>
      <c r="I15" s="24"/>
      <c r="J15" s="24"/>
      <c r="K15" s="25"/>
      <c r="L15" s="24"/>
      <c r="M15" s="24"/>
      <c r="N15" s="24"/>
    </row>
    <row r="16" spans="1:14" ht="14.25" customHeight="1" x14ac:dyDescent="0.15">
      <c r="A16" s="24"/>
      <c r="B16" s="2"/>
      <c r="C16" s="24"/>
      <c r="D16" s="24"/>
      <c r="E16" s="24"/>
      <c r="F16" s="24"/>
      <c r="G16" s="24"/>
      <c r="H16" s="24"/>
      <c r="I16" s="24"/>
      <c r="J16" s="24"/>
      <c r="K16" s="25"/>
      <c r="L16" s="24"/>
      <c r="M16" s="24"/>
      <c r="N16" s="24"/>
    </row>
    <row r="17" spans="1:14" ht="14.25" customHeight="1" x14ac:dyDescent="0.15">
      <c r="A17" s="24"/>
      <c r="B17" s="2"/>
      <c r="C17" s="24"/>
      <c r="D17" s="24"/>
      <c r="E17" s="24"/>
      <c r="F17" s="24"/>
      <c r="G17" s="24"/>
      <c r="H17" s="24"/>
      <c r="I17" s="24"/>
      <c r="J17" s="24"/>
      <c r="K17" s="25"/>
      <c r="L17" s="24"/>
      <c r="M17" s="24"/>
      <c r="N17" s="24"/>
    </row>
    <row r="18" spans="1:14" ht="14.25" customHeight="1" x14ac:dyDescent="0.15">
      <c r="A18" s="24"/>
      <c r="B18" s="2"/>
      <c r="C18" s="24"/>
      <c r="D18" s="24"/>
      <c r="E18" s="24"/>
      <c r="F18" s="24"/>
      <c r="G18" s="24"/>
      <c r="H18" s="24"/>
      <c r="I18" s="24"/>
      <c r="J18" s="24"/>
      <c r="K18" s="25"/>
      <c r="L18" s="24"/>
      <c r="M18" s="24"/>
      <c r="N18" s="24"/>
    </row>
    <row r="19" spans="1:14" ht="14.25" customHeight="1" x14ac:dyDescent="0.15">
      <c r="A19" s="24"/>
      <c r="B19" s="2"/>
      <c r="C19" s="24"/>
      <c r="D19" s="24"/>
      <c r="E19" s="24"/>
      <c r="F19" s="24"/>
      <c r="G19" s="24"/>
      <c r="H19" s="24"/>
      <c r="I19" s="24"/>
      <c r="J19" s="24"/>
      <c r="K19" s="25"/>
      <c r="L19" s="24"/>
      <c r="M19" s="24"/>
      <c r="N19" s="24"/>
    </row>
    <row r="20" spans="1:14" ht="14.25" customHeight="1" x14ac:dyDescent="0.15">
      <c r="A20" s="24"/>
      <c r="B20" s="2"/>
      <c r="C20" s="24"/>
      <c r="D20" s="24"/>
      <c r="E20" s="24"/>
      <c r="F20" s="24"/>
      <c r="G20" s="24"/>
      <c r="H20" s="24"/>
      <c r="I20" s="24"/>
      <c r="J20" s="24"/>
      <c r="K20" s="25"/>
      <c r="L20" s="24"/>
      <c r="M20" s="24"/>
      <c r="N20" s="24"/>
    </row>
    <row r="21" spans="1:14" ht="14.25" customHeight="1" x14ac:dyDescent="0.15">
      <c r="A21" s="24"/>
      <c r="B21" s="2"/>
      <c r="C21" s="24"/>
      <c r="D21" s="24"/>
      <c r="E21" s="24"/>
      <c r="F21" s="24"/>
      <c r="G21" s="24"/>
      <c r="H21" s="24"/>
      <c r="I21" s="24"/>
      <c r="J21" s="24"/>
      <c r="K21" s="25"/>
      <c r="L21" s="24"/>
      <c r="M21" s="24"/>
      <c r="N21" s="24"/>
    </row>
    <row r="22" spans="1:14" ht="14.25" customHeight="1" x14ac:dyDescent="0.15">
      <c r="A22" s="24"/>
      <c r="B22" s="2"/>
      <c r="C22" s="24"/>
      <c r="D22" s="24"/>
      <c r="E22" s="24"/>
      <c r="F22" s="24"/>
      <c r="G22" s="24"/>
      <c r="H22" s="24"/>
      <c r="I22" s="24"/>
      <c r="J22" s="24"/>
      <c r="K22" s="25"/>
      <c r="L22" s="24"/>
      <c r="M22" s="24"/>
      <c r="N22" s="24"/>
    </row>
    <row r="23" spans="1:14" ht="14.25" customHeight="1" x14ac:dyDescent="0.15">
      <c r="A23" s="24"/>
      <c r="B23" s="2"/>
      <c r="C23" s="24"/>
      <c r="D23" s="24"/>
      <c r="E23" s="24"/>
      <c r="F23" s="24"/>
      <c r="G23" s="24"/>
      <c r="H23" s="24"/>
      <c r="I23" s="24"/>
      <c r="J23" s="24"/>
      <c r="K23" s="25"/>
      <c r="L23" s="24"/>
      <c r="M23" s="24"/>
      <c r="N23" s="24"/>
    </row>
    <row r="24" spans="1:14" ht="14.25" customHeight="1" x14ac:dyDescent="0.15">
      <c r="A24" s="24"/>
      <c r="B24" s="2"/>
      <c r="C24" s="24"/>
      <c r="D24" s="24"/>
      <c r="E24" s="24"/>
      <c r="F24" s="24"/>
      <c r="G24" s="24"/>
      <c r="H24" s="24"/>
      <c r="I24" s="24"/>
      <c r="J24" s="24"/>
      <c r="K24" s="25"/>
      <c r="L24" s="24"/>
      <c r="M24" s="24"/>
      <c r="N24" s="24"/>
    </row>
    <row r="25" spans="1:14" ht="14.25" customHeight="1" x14ac:dyDescent="0.15">
      <c r="A25" s="24"/>
      <c r="B25" s="2"/>
      <c r="C25" s="24"/>
      <c r="D25" s="24"/>
      <c r="E25" s="24"/>
      <c r="F25" s="24"/>
      <c r="G25" s="24"/>
      <c r="H25" s="24"/>
      <c r="I25" s="24"/>
      <c r="J25" s="24"/>
      <c r="K25" s="25"/>
      <c r="L25" s="24"/>
      <c r="M25" s="24"/>
      <c r="N25" s="24"/>
    </row>
    <row r="26" spans="1:14" ht="14.25" customHeight="1" x14ac:dyDescent="0.15">
      <c r="A26" s="24"/>
      <c r="B26" s="2"/>
      <c r="C26" s="24"/>
      <c r="D26" s="24"/>
      <c r="E26" s="24"/>
      <c r="F26" s="24"/>
      <c r="G26" s="24"/>
      <c r="H26" s="24"/>
      <c r="I26" s="24"/>
      <c r="J26" s="24"/>
      <c r="K26" s="25"/>
      <c r="L26" s="24"/>
      <c r="M26" s="24"/>
      <c r="N26" s="24"/>
    </row>
    <row r="27" spans="1:14" ht="14.25" customHeight="1" x14ac:dyDescent="0.15">
      <c r="A27" s="24"/>
      <c r="B27" s="2"/>
      <c r="C27" s="24"/>
      <c r="D27" s="24"/>
      <c r="E27" s="24"/>
      <c r="F27" s="24"/>
      <c r="G27" s="24"/>
      <c r="H27" s="24"/>
      <c r="I27" s="24"/>
      <c r="J27" s="24"/>
      <c r="K27" s="25"/>
      <c r="L27" s="24"/>
      <c r="M27" s="24"/>
      <c r="N27" s="24"/>
    </row>
    <row r="28" spans="1:14" ht="14.25" customHeight="1" x14ac:dyDescent="0.15">
      <c r="A28" s="24"/>
      <c r="B28" s="2"/>
      <c r="C28" s="24"/>
      <c r="D28" s="24"/>
      <c r="E28" s="24"/>
      <c r="F28" s="24"/>
      <c r="G28" s="24"/>
      <c r="H28" s="24"/>
      <c r="I28" s="24"/>
      <c r="J28" s="24"/>
      <c r="K28" s="25"/>
      <c r="L28" s="24"/>
      <c r="M28" s="24"/>
      <c r="N28" s="24"/>
    </row>
    <row r="29" spans="1:14" ht="14.25" customHeight="1" x14ac:dyDescent="0.15">
      <c r="A29" s="24"/>
      <c r="B29" s="2"/>
      <c r="C29" s="24"/>
      <c r="D29" s="24"/>
      <c r="E29" s="24"/>
      <c r="F29" s="24"/>
      <c r="G29" s="24"/>
      <c r="H29" s="24"/>
      <c r="I29" s="24"/>
      <c r="J29" s="24"/>
      <c r="K29" s="25"/>
      <c r="L29" s="24"/>
      <c r="M29" s="24"/>
      <c r="N29" s="24"/>
    </row>
    <row r="30" spans="1:14" ht="14.25" customHeight="1" x14ac:dyDescent="0.15">
      <c r="A30" s="24"/>
      <c r="B30" s="2"/>
      <c r="C30" s="24"/>
      <c r="D30" s="24"/>
      <c r="E30" s="24"/>
      <c r="F30" s="24"/>
      <c r="G30" s="24"/>
      <c r="H30" s="24"/>
      <c r="I30" s="24"/>
      <c r="J30" s="24"/>
      <c r="K30" s="25"/>
      <c r="L30" s="24"/>
      <c r="M30" s="24"/>
      <c r="N30" s="24"/>
    </row>
    <row r="31" spans="1:14" ht="14.25" customHeight="1" x14ac:dyDescent="0.15">
      <c r="A31" s="24"/>
      <c r="B31" s="2"/>
      <c r="C31" s="24"/>
      <c r="D31" s="24"/>
      <c r="E31" s="24"/>
      <c r="F31" s="24"/>
      <c r="G31" s="24"/>
      <c r="H31" s="24"/>
      <c r="I31" s="24"/>
      <c r="J31" s="24"/>
      <c r="K31" s="25"/>
      <c r="L31" s="24"/>
      <c r="M31" s="24"/>
      <c r="N31" s="24"/>
    </row>
    <row r="32" spans="1:14" ht="14.25" customHeight="1" x14ac:dyDescent="0.15">
      <c r="A32" s="24"/>
      <c r="B32" s="2"/>
      <c r="C32" s="24"/>
      <c r="D32" s="24"/>
      <c r="E32" s="24"/>
      <c r="F32" s="24"/>
      <c r="G32" s="24"/>
      <c r="H32" s="24"/>
      <c r="I32" s="24"/>
      <c r="J32" s="24"/>
      <c r="K32" s="24"/>
      <c r="L32" s="24"/>
      <c r="M32" s="24"/>
      <c r="N32" s="24"/>
    </row>
    <row r="33" spans="1:14" ht="14.25" customHeight="1" x14ac:dyDescent="0.15">
      <c r="A33" s="24"/>
      <c r="B33" s="2"/>
      <c r="C33" s="24"/>
      <c r="D33" s="24"/>
      <c r="E33" s="24"/>
      <c r="F33" s="24"/>
      <c r="G33" s="24"/>
      <c r="H33" s="24"/>
      <c r="I33" s="24"/>
      <c r="J33" s="24"/>
      <c r="K33" s="24"/>
      <c r="L33" s="24"/>
      <c r="M33" s="24"/>
      <c r="N33" s="24"/>
    </row>
    <row r="34" spans="1:14" ht="14.25" customHeight="1" x14ac:dyDescent="0.15">
      <c r="A34" s="24"/>
      <c r="B34" s="2"/>
      <c r="C34" s="24"/>
      <c r="D34" s="24"/>
      <c r="E34" s="24"/>
      <c r="F34" s="24"/>
      <c r="G34" s="24"/>
      <c r="H34" s="24"/>
      <c r="I34" s="24"/>
      <c r="J34" s="24"/>
      <c r="K34" s="24"/>
      <c r="L34" s="24"/>
      <c r="M34" s="24"/>
      <c r="N34" s="24"/>
    </row>
    <row r="35" spans="1:14" ht="14.25" customHeight="1" x14ac:dyDescent="0.15">
      <c r="A35" s="24"/>
      <c r="B35" s="2"/>
      <c r="C35" s="24"/>
      <c r="D35" s="24"/>
      <c r="E35" s="24"/>
      <c r="F35" s="24"/>
      <c r="G35" s="24"/>
      <c r="H35" s="24"/>
      <c r="I35" s="24"/>
      <c r="J35" s="24"/>
      <c r="K35" s="24"/>
      <c r="L35" s="24"/>
      <c r="M35" s="24"/>
      <c r="N35" s="24"/>
    </row>
    <row r="36" spans="1:14" ht="14.25" customHeight="1" x14ac:dyDescent="0.15">
      <c r="A36" s="24"/>
      <c r="B36" s="2"/>
      <c r="C36" s="24"/>
      <c r="D36" s="24"/>
      <c r="E36" s="24"/>
      <c r="F36" s="24"/>
      <c r="G36" s="26"/>
      <c r="H36" s="24"/>
      <c r="I36" s="24"/>
      <c r="J36" s="24"/>
      <c r="K36" s="24"/>
      <c r="L36" s="24"/>
      <c r="M36" s="24"/>
      <c r="N36" s="24"/>
    </row>
    <row r="37" spans="1:14" ht="14.25" customHeight="1" x14ac:dyDescent="0.15">
      <c r="A37" s="24"/>
      <c r="B37" s="2"/>
      <c r="C37" s="24"/>
      <c r="D37" s="24"/>
      <c r="E37" s="24"/>
      <c r="F37" s="24"/>
      <c r="G37" s="24"/>
      <c r="H37" s="24"/>
      <c r="I37" s="24"/>
      <c r="J37" s="24"/>
      <c r="K37" s="24"/>
      <c r="L37" s="24"/>
      <c r="M37" s="24"/>
      <c r="N37" s="24"/>
    </row>
  </sheetData>
  <hyperlinks>
    <hyperlink ref="N1" r:id="rId1" display="https://www.corfo.cl/sites/cpp/convocatorias/2017_pt_equipos_mineros_celdas_de_combustibles?p=1456407859853-1456408533016-1456408024098-1456408533181" xr:uid="{00000000-0004-0000-0600-000000000000}"/>
  </hyperlinks>
  <pageMargins left="0.7" right="0.7" top="0.75" bottom="0.75" header="0.3" footer="0.3"/>
  <pageSetup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1"/>
  <sheetViews>
    <sheetView showGridLines="0" zoomScale="80" zoomScaleNormal="80" workbookViewId="0"/>
  </sheetViews>
  <sheetFormatPr baseColWidth="10" defaultColWidth="11.42578125" defaultRowHeight="10.5" x14ac:dyDescent="0.15"/>
  <cols>
    <col min="1" max="2" width="23" style="7" bestFit="1" customWidth="1"/>
    <col min="3" max="3" width="14.140625" style="7" bestFit="1" customWidth="1"/>
    <col min="4" max="4" width="40.7109375" style="7" customWidth="1"/>
    <col min="5" max="5" width="76.5703125" style="7" bestFit="1" customWidth="1"/>
    <col min="6" max="16384" width="11.42578125" style="7"/>
  </cols>
  <sheetData>
    <row r="1" spans="1:5" s="16" customFormat="1" x14ac:dyDescent="0.15">
      <c r="A1" s="29" t="s">
        <v>32</v>
      </c>
      <c r="B1" s="29" t="s">
        <v>30</v>
      </c>
      <c r="C1" s="29" t="s">
        <v>12</v>
      </c>
      <c r="D1" s="29" t="s">
        <v>7</v>
      </c>
      <c r="E1" s="29" t="s">
        <v>9</v>
      </c>
    </row>
    <row r="2" spans="1:5" x14ac:dyDescent="0.15">
      <c r="A2" s="3"/>
      <c r="B2" s="3"/>
      <c r="C2" s="3"/>
      <c r="D2" s="3"/>
      <c r="E2" s="3"/>
    </row>
    <row r="3" spans="1:5" x14ac:dyDescent="0.15">
      <c r="A3" s="3"/>
      <c r="B3" s="3"/>
      <c r="C3" s="3"/>
      <c r="D3" s="3"/>
      <c r="E3" s="3"/>
    </row>
    <row r="4" spans="1:5" x14ac:dyDescent="0.15">
      <c r="A4" s="3"/>
      <c r="B4" s="3"/>
      <c r="C4" s="3"/>
      <c r="D4" s="3"/>
      <c r="E4" s="3"/>
    </row>
    <row r="5" spans="1:5" x14ac:dyDescent="0.15">
      <c r="A5" s="3"/>
      <c r="B5" s="3"/>
      <c r="C5" s="3"/>
      <c r="D5" s="3"/>
      <c r="E5" s="3"/>
    </row>
    <row r="6" spans="1:5" x14ac:dyDescent="0.15">
      <c r="A6" s="3"/>
      <c r="B6" s="3"/>
      <c r="C6" s="3"/>
      <c r="D6" s="3"/>
      <c r="E6" s="3"/>
    </row>
    <row r="7" spans="1:5" x14ac:dyDescent="0.15">
      <c r="A7" s="3"/>
      <c r="B7" s="3"/>
      <c r="C7" s="3"/>
      <c r="D7" s="3"/>
      <c r="E7" s="3"/>
    </row>
    <row r="8" spans="1:5" x14ac:dyDescent="0.15">
      <c r="A8" s="3"/>
      <c r="B8" s="3"/>
      <c r="C8" s="3"/>
      <c r="D8" s="3"/>
      <c r="E8" s="3"/>
    </row>
    <row r="9" spans="1:5" x14ac:dyDescent="0.15">
      <c r="A9" s="3"/>
      <c r="B9" s="3"/>
      <c r="C9" s="3"/>
      <c r="D9" s="3"/>
      <c r="E9" s="3"/>
    </row>
    <row r="10" spans="1:5" x14ac:dyDescent="0.15">
      <c r="A10" s="3"/>
      <c r="B10" s="3"/>
      <c r="C10" s="3"/>
      <c r="D10" s="3"/>
      <c r="E10" s="3"/>
    </row>
    <row r="11" spans="1:5" x14ac:dyDescent="0.15">
      <c r="A11" s="3"/>
      <c r="B11" s="3"/>
      <c r="C11" s="3"/>
      <c r="D11" s="3"/>
      <c r="E11" s="3"/>
    </row>
    <row r="12" spans="1:5" x14ac:dyDescent="0.15">
      <c r="A12" s="3"/>
      <c r="B12" s="3"/>
      <c r="C12" s="3"/>
      <c r="D12" s="3"/>
      <c r="E12" s="3"/>
    </row>
    <row r="13" spans="1:5" x14ac:dyDescent="0.15">
      <c r="A13" s="3"/>
      <c r="B13" s="3"/>
      <c r="C13" s="3"/>
      <c r="D13" s="3"/>
      <c r="E13" s="3"/>
    </row>
    <row r="14" spans="1:5" x14ac:dyDescent="0.15">
      <c r="A14" s="3"/>
      <c r="B14" s="3"/>
      <c r="C14" s="3"/>
      <c r="D14" s="3"/>
      <c r="E14" s="3"/>
    </row>
    <row r="15" spans="1:5" x14ac:dyDescent="0.15">
      <c r="A15" s="3"/>
      <c r="B15" s="3"/>
      <c r="C15" s="3"/>
      <c r="D15" s="3"/>
      <c r="E15" s="3"/>
    </row>
    <row r="16" spans="1:5" x14ac:dyDescent="0.15">
      <c r="A16" s="3"/>
      <c r="B16" s="3"/>
      <c r="C16" s="3"/>
      <c r="D16" s="3"/>
      <c r="E16" s="3"/>
    </row>
    <row r="17" spans="1:5" x14ac:dyDescent="0.15">
      <c r="A17" s="3"/>
      <c r="B17" s="3"/>
      <c r="C17" s="3"/>
      <c r="D17" s="3"/>
      <c r="E17" s="3"/>
    </row>
    <row r="18" spans="1:5" x14ac:dyDescent="0.15">
      <c r="A18" s="3"/>
      <c r="B18" s="3"/>
      <c r="C18" s="3"/>
      <c r="D18" s="3"/>
      <c r="E18" s="3"/>
    </row>
    <row r="19" spans="1:5" x14ac:dyDescent="0.15">
      <c r="A19" s="3"/>
      <c r="B19" s="3"/>
      <c r="C19" s="3"/>
      <c r="D19" s="3"/>
      <c r="E19" s="3"/>
    </row>
    <row r="20" spans="1:5" x14ac:dyDescent="0.15">
      <c r="A20" s="3"/>
      <c r="B20" s="3"/>
      <c r="C20" s="3"/>
      <c r="D20" s="3"/>
      <c r="E20" s="3"/>
    </row>
    <row r="21" spans="1:5" x14ac:dyDescent="0.15">
      <c r="A21" s="3"/>
      <c r="B21" s="3"/>
      <c r="C21" s="3"/>
      <c r="D21" s="3"/>
      <c r="E21" s="3"/>
    </row>
    <row r="22" spans="1:5" x14ac:dyDescent="0.15">
      <c r="A22" s="3"/>
      <c r="B22" s="3"/>
      <c r="C22" s="3"/>
      <c r="D22" s="3"/>
      <c r="E22" s="3"/>
    </row>
    <row r="23" spans="1:5" x14ac:dyDescent="0.15">
      <c r="A23" s="3"/>
      <c r="B23" s="3"/>
      <c r="C23" s="3"/>
      <c r="D23" s="3"/>
      <c r="E23" s="3"/>
    </row>
    <row r="24" spans="1:5" x14ac:dyDescent="0.15">
      <c r="A24" s="3"/>
      <c r="B24" s="3"/>
      <c r="C24" s="3"/>
      <c r="D24" s="3"/>
      <c r="E24" s="3"/>
    </row>
    <row r="25" spans="1:5" x14ac:dyDescent="0.15">
      <c r="A25" s="3"/>
      <c r="B25" s="3"/>
      <c r="C25" s="3"/>
      <c r="D25" s="3"/>
      <c r="E25" s="3"/>
    </row>
    <row r="26" spans="1:5" x14ac:dyDescent="0.15">
      <c r="A26" s="3"/>
      <c r="B26" s="3"/>
      <c r="C26" s="3"/>
      <c r="D26" s="3"/>
      <c r="E26" s="3"/>
    </row>
    <row r="27" spans="1:5" x14ac:dyDescent="0.15">
      <c r="A27" s="3"/>
      <c r="B27" s="3"/>
      <c r="C27" s="3"/>
      <c r="D27" s="3"/>
      <c r="E27" s="3"/>
    </row>
    <row r="28" spans="1:5" x14ac:dyDescent="0.15">
      <c r="A28" s="3"/>
      <c r="B28" s="3"/>
      <c r="C28" s="3"/>
      <c r="D28" s="3"/>
      <c r="E28" s="3"/>
    </row>
    <row r="29" spans="1:5" x14ac:dyDescent="0.15">
      <c r="A29" s="3"/>
      <c r="B29" s="3"/>
      <c r="C29" s="3"/>
      <c r="D29" s="3"/>
      <c r="E29" s="3"/>
    </row>
    <row r="30" spans="1:5" x14ac:dyDescent="0.15">
      <c r="A30" s="3"/>
      <c r="B30" s="3"/>
      <c r="C30" s="3"/>
      <c r="D30" s="3"/>
      <c r="E30" s="3"/>
    </row>
    <row r="31" spans="1:5" x14ac:dyDescent="0.15">
      <c r="A31" s="3"/>
      <c r="B31" s="3"/>
      <c r="C31" s="3"/>
      <c r="D31" s="3"/>
      <c r="E31" s="3"/>
    </row>
    <row r="32" spans="1:5" x14ac:dyDescent="0.15">
      <c r="A32" s="3"/>
      <c r="B32" s="3"/>
      <c r="C32" s="3"/>
      <c r="D32" s="3"/>
      <c r="E32" s="3"/>
    </row>
    <row r="33" spans="1:5" x14ac:dyDescent="0.15">
      <c r="A33" s="3"/>
      <c r="B33" s="3"/>
      <c r="C33" s="3"/>
      <c r="D33" s="3"/>
      <c r="E33" s="3"/>
    </row>
    <row r="34" spans="1:5" x14ac:dyDescent="0.15">
      <c r="A34" s="3"/>
      <c r="B34" s="3"/>
      <c r="C34" s="3"/>
      <c r="D34" s="3"/>
      <c r="E34" s="3"/>
    </row>
    <row r="35" spans="1:5" x14ac:dyDescent="0.15">
      <c r="A35" s="3"/>
      <c r="B35" s="3"/>
      <c r="C35" s="3"/>
      <c r="D35" s="3"/>
      <c r="E35" s="3"/>
    </row>
    <row r="36" spans="1:5" x14ac:dyDescent="0.15">
      <c r="A36" s="3"/>
      <c r="B36" s="3"/>
      <c r="C36" s="3"/>
      <c r="D36" s="3"/>
      <c r="E36" s="3"/>
    </row>
    <row r="37" spans="1:5" x14ac:dyDescent="0.15">
      <c r="A37" s="3"/>
      <c r="B37" s="3"/>
      <c r="C37" s="3"/>
      <c r="D37" s="3"/>
      <c r="E37" s="3"/>
    </row>
    <row r="38" spans="1:5" x14ac:dyDescent="0.15">
      <c r="A38" s="3"/>
      <c r="B38" s="3"/>
      <c r="C38" s="3"/>
      <c r="D38" s="3"/>
      <c r="E38" s="3"/>
    </row>
    <row r="39" spans="1:5" x14ac:dyDescent="0.15">
      <c r="A39" s="3"/>
      <c r="B39" s="3"/>
      <c r="C39" s="3"/>
      <c r="D39" s="3"/>
      <c r="E39" s="3"/>
    </row>
    <row r="40" spans="1:5" x14ac:dyDescent="0.15">
      <c r="A40" s="3"/>
      <c r="B40" s="3"/>
      <c r="C40" s="3"/>
      <c r="D40" s="3"/>
      <c r="E40" s="3"/>
    </row>
    <row r="41" spans="1:5" x14ac:dyDescent="0.15">
      <c r="A41" s="3"/>
      <c r="B41" s="3"/>
      <c r="C41" s="3"/>
      <c r="D41" s="3"/>
      <c r="E41" s="3"/>
    </row>
    <row r="42" spans="1:5" x14ac:dyDescent="0.15">
      <c r="A42" s="3"/>
      <c r="B42" s="3"/>
      <c r="C42" s="3"/>
      <c r="D42" s="3"/>
      <c r="E42" s="3"/>
    </row>
    <row r="43" spans="1:5" x14ac:dyDescent="0.15">
      <c r="A43" s="3"/>
      <c r="B43" s="3"/>
      <c r="C43" s="3"/>
      <c r="D43" s="3"/>
      <c r="E43" s="3"/>
    </row>
    <row r="44" spans="1:5" x14ac:dyDescent="0.15">
      <c r="A44" s="3"/>
      <c r="B44" s="3"/>
      <c r="C44" s="3"/>
      <c r="D44" s="3"/>
      <c r="E44" s="3"/>
    </row>
    <row r="45" spans="1:5" x14ac:dyDescent="0.15">
      <c r="A45" s="3"/>
      <c r="B45" s="3"/>
      <c r="C45" s="3"/>
      <c r="D45" s="3"/>
      <c r="E45" s="3"/>
    </row>
    <row r="46" spans="1:5" x14ac:dyDescent="0.15">
      <c r="A46" s="3"/>
      <c r="B46" s="3"/>
      <c r="C46" s="3"/>
      <c r="D46" s="3"/>
      <c r="E46" s="3"/>
    </row>
    <row r="47" spans="1:5" x14ac:dyDescent="0.15">
      <c r="A47" s="3"/>
      <c r="B47" s="3"/>
      <c r="C47" s="3"/>
      <c r="D47" s="3"/>
      <c r="E47" s="3"/>
    </row>
    <row r="48" spans="1:5" x14ac:dyDescent="0.15">
      <c r="A48" s="3"/>
      <c r="B48" s="3"/>
      <c r="C48" s="3"/>
      <c r="D48" s="3"/>
      <c r="E48" s="3"/>
    </row>
    <row r="49" spans="1:5" x14ac:dyDescent="0.15">
      <c r="A49" s="3"/>
      <c r="B49" s="3"/>
      <c r="C49" s="3"/>
      <c r="D49" s="3"/>
      <c r="E49" s="3"/>
    </row>
    <row r="50" spans="1:5" x14ac:dyDescent="0.15">
      <c r="A50" s="3"/>
      <c r="B50" s="3"/>
      <c r="C50" s="3"/>
      <c r="D50" s="3"/>
      <c r="E50" s="3"/>
    </row>
    <row r="51" spans="1:5" x14ac:dyDescent="0.15">
      <c r="A51" s="3"/>
      <c r="B51" s="3"/>
      <c r="C51" s="3"/>
      <c r="D51" s="3"/>
      <c r="E51"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A0557-E6D7-4483-8C15-8278D65552C8}">
  <dimension ref="A1:O11874"/>
  <sheetViews>
    <sheetView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RowHeight="15" x14ac:dyDescent="0.25"/>
  <cols>
    <col min="1" max="1" width="11.7109375" customWidth="1"/>
    <col min="2" max="2" width="17.5703125" customWidth="1"/>
    <col min="3" max="3" width="9.28515625" customWidth="1"/>
    <col min="4" max="4" width="14.42578125" customWidth="1"/>
    <col min="5" max="5" width="22.85546875" customWidth="1"/>
    <col min="6" max="6" width="29.85546875" customWidth="1"/>
    <col min="7" max="7" width="72" customWidth="1"/>
    <col min="8" max="8" width="21.42578125" hidden="1" customWidth="1"/>
    <col min="9" max="9" width="25.28515625" customWidth="1"/>
    <col min="10" max="10" width="78" customWidth="1"/>
    <col min="11" max="11" width="19.28515625" bestFit="1" customWidth="1"/>
    <col min="12" max="12" width="17.7109375" hidden="1" customWidth="1"/>
    <col min="13" max="13" width="22.42578125" customWidth="1"/>
    <col min="14" max="14" width="64.140625" customWidth="1"/>
    <col min="15" max="15" width="18.28515625" bestFit="1" customWidth="1"/>
  </cols>
  <sheetData>
    <row r="1" spans="1:15" x14ac:dyDescent="0.25">
      <c r="A1" s="94" t="s">
        <v>29</v>
      </c>
      <c r="B1" s="229" t="s">
        <v>28</v>
      </c>
      <c r="C1" s="230"/>
      <c r="D1" s="231"/>
      <c r="E1" s="232" t="s">
        <v>27</v>
      </c>
      <c r="F1" s="230"/>
      <c r="G1" s="230"/>
      <c r="H1" s="233"/>
      <c r="I1" s="229" t="s">
        <v>26</v>
      </c>
      <c r="J1" s="230"/>
      <c r="K1" s="231"/>
      <c r="L1" s="229" t="s">
        <v>25</v>
      </c>
      <c r="M1" s="231"/>
      <c r="N1" s="18" t="s">
        <v>24</v>
      </c>
      <c r="O1" s="18" t="s">
        <v>24518</v>
      </c>
    </row>
    <row r="2" spans="1:15" ht="21" x14ac:dyDescent="0.25">
      <c r="A2" s="42" t="s">
        <v>0</v>
      </c>
      <c r="B2" s="43" t="s">
        <v>13</v>
      </c>
      <c r="C2" s="44" t="s">
        <v>14</v>
      </c>
      <c r="D2" s="45" t="s">
        <v>2</v>
      </c>
      <c r="E2" s="46" t="s">
        <v>3</v>
      </c>
      <c r="F2" s="44" t="s">
        <v>20</v>
      </c>
      <c r="G2" s="42" t="s">
        <v>21</v>
      </c>
      <c r="H2" s="42" t="s">
        <v>22</v>
      </c>
      <c r="I2" s="43" t="s">
        <v>12</v>
      </c>
      <c r="J2" s="44" t="s">
        <v>15</v>
      </c>
      <c r="K2" s="45" t="s">
        <v>16</v>
      </c>
      <c r="L2" s="45" t="s">
        <v>17</v>
      </c>
      <c r="M2" s="45" t="s">
        <v>23</v>
      </c>
      <c r="N2" s="47" t="s">
        <v>11</v>
      </c>
      <c r="O2" s="47" t="s">
        <v>24518</v>
      </c>
    </row>
    <row r="3" spans="1:15" x14ac:dyDescent="0.25">
      <c r="A3" s="30">
        <v>4</v>
      </c>
      <c r="B3" s="31">
        <v>44281</v>
      </c>
      <c r="C3" s="32" t="s">
        <v>23675</v>
      </c>
      <c r="D3" s="33" t="s">
        <v>13158</v>
      </c>
      <c r="E3" s="52" t="s">
        <v>22041</v>
      </c>
      <c r="F3" s="52" t="s">
        <v>4280</v>
      </c>
      <c r="G3" s="48" t="s">
        <v>24517</v>
      </c>
      <c r="H3" s="1"/>
      <c r="I3" s="49" t="s">
        <v>24516</v>
      </c>
      <c r="J3" s="50" t="s">
        <v>24515</v>
      </c>
      <c r="K3" s="34">
        <v>33645858</v>
      </c>
      <c r="L3" s="71"/>
      <c r="M3" s="51" t="s">
        <v>20253</v>
      </c>
      <c r="N3" s="35" t="s">
        <v>22037</v>
      </c>
    </row>
    <row r="4" spans="1:15" x14ac:dyDescent="0.25">
      <c r="A4" s="30">
        <v>15</v>
      </c>
      <c r="B4" s="31">
        <v>44208</v>
      </c>
      <c r="C4" s="32">
        <v>1</v>
      </c>
      <c r="D4" s="33" t="s">
        <v>22016</v>
      </c>
      <c r="E4" s="143" t="s">
        <v>22015</v>
      </c>
      <c r="F4" s="52" t="s">
        <v>4280</v>
      </c>
      <c r="G4" s="48" t="s">
        <v>22030</v>
      </c>
      <c r="H4" s="1"/>
      <c r="I4" s="49" t="s">
        <v>24514</v>
      </c>
      <c r="J4" s="50" t="s">
        <v>24513</v>
      </c>
      <c r="K4" s="34">
        <v>18000000</v>
      </c>
      <c r="L4" s="71"/>
      <c r="M4" s="51" t="s">
        <v>3836</v>
      </c>
      <c r="N4" s="35" t="s">
        <v>22021</v>
      </c>
    </row>
    <row r="5" spans="1:15" x14ac:dyDescent="0.25">
      <c r="A5" s="30">
        <v>13</v>
      </c>
      <c r="B5" s="31">
        <v>44272</v>
      </c>
      <c r="C5" s="32">
        <v>5</v>
      </c>
      <c r="D5" s="33" t="s">
        <v>22016</v>
      </c>
      <c r="E5" s="52" t="s">
        <v>22041</v>
      </c>
      <c r="F5" s="52" t="s">
        <v>4280</v>
      </c>
      <c r="G5" s="48" t="s">
        <v>24512</v>
      </c>
      <c r="H5" s="1"/>
      <c r="I5" s="49" t="s">
        <v>24511</v>
      </c>
      <c r="J5" s="50" t="s">
        <v>24510</v>
      </c>
      <c r="K5" s="34">
        <v>46000000</v>
      </c>
      <c r="L5" s="71"/>
      <c r="M5" s="51" t="s">
        <v>13719</v>
      </c>
      <c r="N5" s="35" t="s">
        <v>22037</v>
      </c>
    </row>
    <row r="6" spans="1:15" x14ac:dyDescent="0.25">
      <c r="A6" s="30">
        <v>5</v>
      </c>
      <c r="B6" s="31">
        <v>44281</v>
      </c>
      <c r="C6" s="32">
        <v>9</v>
      </c>
      <c r="D6" s="33" t="s">
        <v>13614</v>
      </c>
      <c r="E6" s="52" t="s">
        <v>22041</v>
      </c>
      <c r="F6" s="143" t="s">
        <v>4280</v>
      </c>
      <c r="G6" s="48" t="s">
        <v>22040</v>
      </c>
      <c r="H6" s="1"/>
      <c r="I6" s="49" t="s">
        <v>24509</v>
      </c>
      <c r="J6" s="50" t="s">
        <v>24508</v>
      </c>
      <c r="K6" s="34">
        <v>36000000</v>
      </c>
      <c r="L6" s="71"/>
      <c r="M6" s="51" t="s">
        <v>13016</v>
      </c>
      <c r="N6" s="35" t="s">
        <v>22037</v>
      </c>
    </row>
    <row r="7" spans="1:15" x14ac:dyDescent="0.25">
      <c r="A7" s="30">
        <v>7</v>
      </c>
      <c r="B7" s="31">
        <v>44231</v>
      </c>
      <c r="C7" s="32">
        <v>2</v>
      </c>
      <c r="D7" s="33" t="s">
        <v>13614</v>
      </c>
      <c r="E7" s="52" t="s">
        <v>22041</v>
      </c>
      <c r="F7" s="143" t="s">
        <v>4280</v>
      </c>
      <c r="G7" s="48" t="s">
        <v>22040</v>
      </c>
      <c r="H7" s="1"/>
      <c r="I7" s="49" t="s">
        <v>24507</v>
      </c>
      <c r="J7" s="50" t="s">
        <v>24506</v>
      </c>
      <c r="K7" s="34">
        <v>29937600</v>
      </c>
      <c r="L7" s="71"/>
      <c r="M7" s="51" t="s">
        <v>3836</v>
      </c>
      <c r="N7" s="35" t="s">
        <v>22037</v>
      </c>
    </row>
    <row r="8" spans="1:15" x14ac:dyDescent="0.25">
      <c r="A8" s="30">
        <v>10</v>
      </c>
      <c r="B8" s="31">
        <v>44264</v>
      </c>
      <c r="C8" s="32">
        <v>4</v>
      </c>
      <c r="D8" s="33" t="s">
        <v>15196</v>
      </c>
      <c r="E8" s="52" t="s">
        <v>22041</v>
      </c>
      <c r="F8" s="143" t="s">
        <v>4280</v>
      </c>
      <c r="G8" s="48" t="s">
        <v>22040</v>
      </c>
      <c r="H8" s="1"/>
      <c r="I8" s="49" t="s">
        <v>24505</v>
      </c>
      <c r="J8" s="50" t="s">
        <v>24504</v>
      </c>
      <c r="K8" s="34">
        <v>27886080</v>
      </c>
      <c r="L8" s="71"/>
      <c r="M8" s="51" t="s">
        <v>3836</v>
      </c>
      <c r="N8" s="35" t="s">
        <v>22037</v>
      </c>
    </row>
    <row r="9" spans="1:15" x14ac:dyDescent="0.25">
      <c r="A9" s="30" t="s">
        <v>22017</v>
      </c>
      <c r="B9" s="31">
        <v>44224</v>
      </c>
      <c r="C9" s="32">
        <v>2</v>
      </c>
      <c r="D9" s="33" t="s">
        <v>22016</v>
      </c>
      <c r="E9" s="52" t="s">
        <v>22015</v>
      </c>
      <c r="F9" s="143" t="s">
        <v>4280</v>
      </c>
      <c r="G9" s="48" t="s">
        <v>24499</v>
      </c>
      <c r="H9" s="1"/>
      <c r="I9" s="49" t="s">
        <v>24503</v>
      </c>
      <c r="J9" s="145" t="s">
        <v>24502</v>
      </c>
      <c r="K9" s="144">
        <v>119381500</v>
      </c>
      <c r="L9" s="71"/>
      <c r="M9" s="118" t="s">
        <v>13016</v>
      </c>
      <c r="N9" s="19" t="s">
        <v>22021</v>
      </c>
    </row>
    <row r="10" spans="1:15" x14ac:dyDescent="0.25">
      <c r="A10" s="30" t="s">
        <v>22017</v>
      </c>
      <c r="B10" s="31">
        <v>44224</v>
      </c>
      <c r="C10" s="32">
        <v>2</v>
      </c>
      <c r="D10" s="33" t="s">
        <v>22016</v>
      </c>
      <c r="E10" s="52" t="s">
        <v>22015</v>
      </c>
      <c r="F10" s="143" t="s">
        <v>4280</v>
      </c>
      <c r="G10" s="48" t="s">
        <v>24499</v>
      </c>
      <c r="H10" s="1"/>
      <c r="I10" s="49" t="s">
        <v>24501</v>
      </c>
      <c r="J10" s="50" t="s">
        <v>24500</v>
      </c>
      <c r="K10" s="34">
        <v>119381500</v>
      </c>
      <c r="L10" s="71"/>
      <c r="M10" s="118" t="s">
        <v>4915</v>
      </c>
      <c r="N10" s="19" t="s">
        <v>22021</v>
      </c>
    </row>
    <row r="11" spans="1:15" x14ac:dyDescent="0.25">
      <c r="A11" s="30" t="s">
        <v>22017</v>
      </c>
      <c r="B11" s="31">
        <v>44224</v>
      </c>
      <c r="C11" s="32">
        <v>2</v>
      </c>
      <c r="D11" s="33" t="s">
        <v>22016</v>
      </c>
      <c r="E11" s="52" t="s">
        <v>22015</v>
      </c>
      <c r="F11" s="143" t="s">
        <v>4280</v>
      </c>
      <c r="G11" s="48" t="s">
        <v>24499</v>
      </c>
      <c r="H11" s="1"/>
      <c r="I11" s="49" t="s">
        <v>24498</v>
      </c>
      <c r="J11" s="50" t="s">
        <v>24497</v>
      </c>
      <c r="K11" s="34">
        <v>119387249</v>
      </c>
      <c r="L11" s="71"/>
      <c r="M11" s="118" t="s">
        <v>4915</v>
      </c>
      <c r="N11" s="19" t="s">
        <v>22021</v>
      </c>
    </row>
    <row r="12" spans="1:15" x14ac:dyDescent="0.25">
      <c r="A12" s="30">
        <v>1</v>
      </c>
      <c r="B12" s="31">
        <v>44273</v>
      </c>
      <c r="C12" s="32">
        <v>8</v>
      </c>
      <c r="D12" s="33" t="s">
        <v>13158</v>
      </c>
      <c r="E12" s="52" t="s">
        <v>12699</v>
      </c>
      <c r="F12" s="143" t="s">
        <v>4280</v>
      </c>
      <c r="G12" s="48" t="s">
        <v>12698</v>
      </c>
      <c r="H12" s="1"/>
      <c r="I12" s="49" t="s">
        <v>24496</v>
      </c>
      <c r="J12" s="50" t="s">
        <v>24495</v>
      </c>
      <c r="K12" s="34">
        <v>3207000</v>
      </c>
      <c r="L12" s="71"/>
      <c r="M12" s="51" t="s">
        <v>21643</v>
      </c>
      <c r="N12" s="36" t="s">
        <v>4287</v>
      </c>
      <c r="O12" t="str">
        <f>VLOOKUP(I12,'[1]Redes-Territorios Proyectos'!$I$12:$I$1277,1,FALSE)</f>
        <v>21PARTU-157547</v>
      </c>
    </row>
    <row r="13" spans="1:15" x14ac:dyDescent="0.25">
      <c r="A13" s="30">
        <v>1</v>
      </c>
      <c r="B13" s="31">
        <v>44273</v>
      </c>
      <c r="C13" s="32">
        <v>8</v>
      </c>
      <c r="D13" s="33" t="s">
        <v>13158</v>
      </c>
      <c r="E13" s="52" t="s">
        <v>12699</v>
      </c>
      <c r="F13" s="143" t="s">
        <v>4280</v>
      </c>
      <c r="G13" s="48" t="s">
        <v>12698</v>
      </c>
      <c r="H13" s="1"/>
      <c r="I13" s="49" t="s">
        <v>24494</v>
      </c>
      <c r="J13" s="50" t="s">
        <v>24493</v>
      </c>
      <c r="K13" s="34">
        <v>3207000</v>
      </c>
      <c r="L13" s="71"/>
      <c r="M13" s="51" t="s">
        <v>21643</v>
      </c>
      <c r="N13" s="36" t="s">
        <v>4287</v>
      </c>
      <c r="O13" t="str">
        <f>VLOOKUP(I13,'[1]Redes-Territorios Proyectos'!$I$12:$I$1277,1,FALSE)</f>
        <v>21PARTU-157556</v>
      </c>
    </row>
    <row r="14" spans="1:15" x14ac:dyDescent="0.25">
      <c r="A14" s="30">
        <v>1</v>
      </c>
      <c r="B14" s="31">
        <v>44273</v>
      </c>
      <c r="C14" s="32">
        <v>8</v>
      </c>
      <c r="D14" s="33" t="s">
        <v>13158</v>
      </c>
      <c r="E14" s="52" t="s">
        <v>12699</v>
      </c>
      <c r="F14" s="143" t="s">
        <v>4280</v>
      </c>
      <c r="G14" s="48" t="s">
        <v>12698</v>
      </c>
      <c r="H14" s="1"/>
      <c r="I14" s="49" t="s">
        <v>24492</v>
      </c>
      <c r="J14" s="50" t="s">
        <v>24491</v>
      </c>
      <c r="K14" s="34">
        <v>3207000</v>
      </c>
      <c r="L14" s="71"/>
      <c r="M14" s="51" t="s">
        <v>21643</v>
      </c>
      <c r="N14" s="36" t="s">
        <v>4287</v>
      </c>
      <c r="O14" t="str">
        <f>VLOOKUP(I14,'[1]Redes-Territorios Proyectos'!$I$12:$I$1277,1,FALSE)</f>
        <v>21PARTU-157561</v>
      </c>
    </row>
    <row r="15" spans="1:15" x14ac:dyDescent="0.25">
      <c r="A15" s="30">
        <v>1</v>
      </c>
      <c r="B15" s="31">
        <v>44273</v>
      </c>
      <c r="C15" s="32">
        <v>8</v>
      </c>
      <c r="D15" s="33" t="s">
        <v>13158</v>
      </c>
      <c r="E15" s="52" t="s">
        <v>12699</v>
      </c>
      <c r="F15" s="143" t="s">
        <v>4280</v>
      </c>
      <c r="G15" s="48" t="s">
        <v>12698</v>
      </c>
      <c r="H15" s="1"/>
      <c r="I15" s="49" t="s">
        <v>24490</v>
      </c>
      <c r="J15" s="50" t="s">
        <v>24489</v>
      </c>
      <c r="K15" s="34">
        <v>3207000</v>
      </c>
      <c r="L15" s="71"/>
      <c r="M15" s="51" t="s">
        <v>21643</v>
      </c>
      <c r="N15" s="36" t="s">
        <v>4287</v>
      </c>
      <c r="O15" t="str">
        <f>VLOOKUP(I15,'[1]Redes-Territorios Proyectos'!$I$12:$I$1277,1,FALSE)</f>
        <v>21PARTU-157610</v>
      </c>
    </row>
    <row r="16" spans="1:15" x14ac:dyDescent="0.25">
      <c r="A16" s="30">
        <v>1</v>
      </c>
      <c r="B16" s="31">
        <v>44273</v>
      </c>
      <c r="C16" s="32">
        <v>8</v>
      </c>
      <c r="D16" s="33" t="s">
        <v>13158</v>
      </c>
      <c r="E16" s="52" t="s">
        <v>12699</v>
      </c>
      <c r="F16" s="143" t="s">
        <v>4280</v>
      </c>
      <c r="G16" s="48" t="s">
        <v>12698</v>
      </c>
      <c r="H16" s="1"/>
      <c r="I16" s="49" t="s">
        <v>24488</v>
      </c>
      <c r="J16" s="50" t="s">
        <v>24487</v>
      </c>
      <c r="K16" s="34">
        <v>3207000</v>
      </c>
      <c r="L16" s="71"/>
      <c r="M16" s="51" t="s">
        <v>21643</v>
      </c>
      <c r="N16" s="36" t="s">
        <v>4287</v>
      </c>
      <c r="O16" t="str">
        <f>VLOOKUP(I16,'[1]Redes-Territorios Proyectos'!$I$12:$I$1277,1,FALSE)</f>
        <v>21PARTU-157661</v>
      </c>
    </row>
    <row r="17" spans="1:15" x14ac:dyDescent="0.25">
      <c r="A17" s="30">
        <v>1</v>
      </c>
      <c r="B17" s="31">
        <v>44273</v>
      </c>
      <c r="C17" s="32">
        <v>8</v>
      </c>
      <c r="D17" s="33" t="s">
        <v>13158</v>
      </c>
      <c r="E17" s="52" t="s">
        <v>12699</v>
      </c>
      <c r="F17" s="143" t="s">
        <v>4280</v>
      </c>
      <c r="G17" s="48" t="s">
        <v>12698</v>
      </c>
      <c r="H17" s="1"/>
      <c r="I17" s="49" t="s">
        <v>24486</v>
      </c>
      <c r="J17" s="50" t="s">
        <v>21753</v>
      </c>
      <c r="K17" s="34">
        <v>3207000</v>
      </c>
      <c r="L17" s="71"/>
      <c r="M17" s="51" t="s">
        <v>21643</v>
      </c>
      <c r="N17" s="36" t="s">
        <v>4287</v>
      </c>
      <c r="O17" t="str">
        <f>VLOOKUP(I17,'[1]Redes-Territorios Proyectos'!$I$12:$I$1277,1,FALSE)</f>
        <v>21PARTU-157919</v>
      </c>
    </row>
    <row r="18" spans="1:15" x14ac:dyDescent="0.25">
      <c r="A18" s="30">
        <v>1</v>
      </c>
      <c r="B18" s="31">
        <v>44273</v>
      </c>
      <c r="C18" s="32">
        <v>8</v>
      </c>
      <c r="D18" s="33" t="s">
        <v>13158</v>
      </c>
      <c r="E18" s="52" t="s">
        <v>12699</v>
      </c>
      <c r="F18" s="143" t="s">
        <v>4280</v>
      </c>
      <c r="G18" s="48" t="s">
        <v>12698</v>
      </c>
      <c r="H18" s="1"/>
      <c r="I18" s="49" t="s">
        <v>24485</v>
      </c>
      <c r="J18" s="50" t="s">
        <v>24484</v>
      </c>
      <c r="K18" s="34">
        <v>3207000</v>
      </c>
      <c r="L18" s="71"/>
      <c r="M18" s="51" t="s">
        <v>21643</v>
      </c>
      <c r="N18" s="36" t="s">
        <v>4287</v>
      </c>
      <c r="O18" t="str">
        <f>VLOOKUP(I18,'[1]Redes-Territorios Proyectos'!$I$12:$I$1277,1,FALSE)</f>
        <v>21PARTU-157641</v>
      </c>
    </row>
    <row r="19" spans="1:15" x14ac:dyDescent="0.25">
      <c r="A19" s="30">
        <v>1</v>
      </c>
      <c r="B19" s="31">
        <v>44273</v>
      </c>
      <c r="C19" s="32">
        <v>8</v>
      </c>
      <c r="D19" s="33" t="s">
        <v>13158</v>
      </c>
      <c r="E19" s="52" t="s">
        <v>12699</v>
      </c>
      <c r="F19" s="143" t="s">
        <v>4280</v>
      </c>
      <c r="G19" s="48" t="s">
        <v>12698</v>
      </c>
      <c r="H19" s="1"/>
      <c r="I19" s="49" t="s">
        <v>24483</v>
      </c>
      <c r="J19" s="50" t="s">
        <v>24482</v>
      </c>
      <c r="K19" s="34">
        <v>3207000</v>
      </c>
      <c r="L19" s="71"/>
      <c r="M19" s="51" t="s">
        <v>21643</v>
      </c>
      <c r="N19" s="36" t="s">
        <v>4287</v>
      </c>
      <c r="O19" t="str">
        <f>VLOOKUP(I19,'[1]Redes-Territorios Proyectos'!$I$12:$I$1277,1,FALSE)</f>
        <v>21PARTU-157709</v>
      </c>
    </row>
    <row r="20" spans="1:15" x14ac:dyDescent="0.25">
      <c r="A20" s="30">
        <v>1</v>
      </c>
      <c r="B20" s="31">
        <v>44273</v>
      </c>
      <c r="C20" s="32">
        <v>8</v>
      </c>
      <c r="D20" s="33" t="s">
        <v>13158</v>
      </c>
      <c r="E20" s="52" t="s">
        <v>12699</v>
      </c>
      <c r="F20" s="143" t="s">
        <v>4280</v>
      </c>
      <c r="G20" s="48" t="s">
        <v>12698</v>
      </c>
      <c r="H20" s="1"/>
      <c r="I20" s="49" t="s">
        <v>24481</v>
      </c>
      <c r="J20" s="50" t="s">
        <v>24480</v>
      </c>
      <c r="K20" s="34">
        <v>4276000</v>
      </c>
      <c r="L20" s="71"/>
      <c r="M20" s="51" t="s">
        <v>21643</v>
      </c>
      <c r="N20" s="36" t="s">
        <v>4287</v>
      </c>
      <c r="O20" t="str">
        <f>VLOOKUP(I20,'[1]Redes-Territorios Proyectos'!$I$12:$I$1277,1,FALSE)</f>
        <v>21PARTU-157820</v>
      </c>
    </row>
    <row r="21" spans="1:15" x14ac:dyDescent="0.25">
      <c r="A21" s="30">
        <v>1</v>
      </c>
      <c r="B21" s="31">
        <v>44273</v>
      </c>
      <c r="C21" s="32">
        <v>8</v>
      </c>
      <c r="D21" s="33" t="s">
        <v>13158</v>
      </c>
      <c r="E21" s="52" t="s">
        <v>12699</v>
      </c>
      <c r="F21" s="143" t="s">
        <v>4280</v>
      </c>
      <c r="G21" s="48" t="s">
        <v>12698</v>
      </c>
      <c r="H21" s="1"/>
      <c r="I21" s="49" t="s">
        <v>24479</v>
      </c>
      <c r="J21" s="50" t="s">
        <v>24478</v>
      </c>
      <c r="K21" s="34">
        <v>3207000</v>
      </c>
      <c r="L21" s="71"/>
      <c r="M21" s="51" t="s">
        <v>21643</v>
      </c>
      <c r="N21" s="36" t="s">
        <v>4287</v>
      </c>
      <c r="O21" t="str">
        <f>VLOOKUP(I21,'[1]Redes-Territorios Proyectos'!$I$12:$I$1277,1,FALSE)</f>
        <v>21PARTU-157866</v>
      </c>
    </row>
    <row r="22" spans="1:15" x14ac:dyDescent="0.25">
      <c r="A22" s="30">
        <v>1</v>
      </c>
      <c r="B22" s="31">
        <v>44273</v>
      </c>
      <c r="C22" s="32">
        <v>8</v>
      </c>
      <c r="D22" s="33" t="s">
        <v>13158</v>
      </c>
      <c r="E22" s="52" t="s">
        <v>12699</v>
      </c>
      <c r="F22" s="143" t="s">
        <v>4280</v>
      </c>
      <c r="G22" s="48" t="s">
        <v>12698</v>
      </c>
      <c r="H22" s="1"/>
      <c r="I22" s="49" t="s">
        <v>24477</v>
      </c>
      <c r="J22" s="50" t="s">
        <v>24476</v>
      </c>
      <c r="K22" s="34">
        <v>3207000</v>
      </c>
      <c r="L22" s="71"/>
      <c r="M22" s="51" t="s">
        <v>21643</v>
      </c>
      <c r="N22" s="36" t="s">
        <v>4287</v>
      </c>
      <c r="O22" t="str">
        <f>VLOOKUP(I22,'[1]Redes-Territorios Proyectos'!$I$12:$I$1277,1,FALSE)</f>
        <v>21PARTU-157713</v>
      </c>
    </row>
    <row r="23" spans="1:15" x14ac:dyDescent="0.25">
      <c r="A23" s="30">
        <v>1</v>
      </c>
      <c r="B23" s="31">
        <v>44273</v>
      </c>
      <c r="C23" s="32">
        <v>8</v>
      </c>
      <c r="D23" s="33" t="s">
        <v>13158</v>
      </c>
      <c r="E23" s="52" t="s">
        <v>12699</v>
      </c>
      <c r="F23" s="143" t="s">
        <v>4280</v>
      </c>
      <c r="G23" s="48" t="s">
        <v>12698</v>
      </c>
      <c r="H23" s="1"/>
      <c r="I23" s="49" t="s">
        <v>24475</v>
      </c>
      <c r="J23" s="50" t="s">
        <v>24474</v>
      </c>
      <c r="K23" s="34">
        <v>3207000</v>
      </c>
      <c r="L23" s="71"/>
      <c r="M23" s="51" t="s">
        <v>21643</v>
      </c>
      <c r="N23" s="36" t="s">
        <v>4287</v>
      </c>
      <c r="O23" t="str">
        <f>VLOOKUP(I23,'[1]Redes-Territorios Proyectos'!$I$12:$I$1277,1,FALSE)</f>
        <v>21PARTU-157826</v>
      </c>
    </row>
    <row r="24" spans="1:15" x14ac:dyDescent="0.25">
      <c r="A24" s="30">
        <v>1</v>
      </c>
      <c r="B24" s="31">
        <v>44273</v>
      </c>
      <c r="C24" s="32">
        <v>8</v>
      </c>
      <c r="D24" s="33" t="s">
        <v>13158</v>
      </c>
      <c r="E24" s="52" t="s">
        <v>12699</v>
      </c>
      <c r="F24" s="143" t="s">
        <v>4280</v>
      </c>
      <c r="G24" s="48" t="s">
        <v>12698</v>
      </c>
      <c r="H24" s="1"/>
      <c r="I24" s="49" t="s">
        <v>24473</v>
      </c>
      <c r="J24" s="50" t="s">
        <v>24472</v>
      </c>
      <c r="K24" s="34">
        <v>3207000</v>
      </c>
      <c r="L24" s="71"/>
      <c r="M24" s="51" t="s">
        <v>21643</v>
      </c>
      <c r="N24" s="36" t="s">
        <v>4287</v>
      </c>
      <c r="O24" t="str">
        <f>VLOOKUP(I24,'[1]Redes-Territorios Proyectos'!$I$12:$I$1277,1,FALSE)</f>
        <v>21PARTU-157816</v>
      </c>
    </row>
    <row r="25" spans="1:15" x14ac:dyDescent="0.25">
      <c r="A25" s="30">
        <v>1</v>
      </c>
      <c r="B25" s="31">
        <v>44273</v>
      </c>
      <c r="C25" s="32">
        <v>8</v>
      </c>
      <c r="D25" s="33" t="s">
        <v>13158</v>
      </c>
      <c r="E25" s="52" t="s">
        <v>12699</v>
      </c>
      <c r="F25" s="143" t="s">
        <v>4280</v>
      </c>
      <c r="G25" s="48" t="s">
        <v>12698</v>
      </c>
      <c r="H25" s="1"/>
      <c r="I25" s="49" t="s">
        <v>24471</v>
      </c>
      <c r="J25" s="50" t="s">
        <v>24470</v>
      </c>
      <c r="K25" s="34">
        <v>3207000</v>
      </c>
      <c r="L25" s="71"/>
      <c r="M25" s="51" t="s">
        <v>21643</v>
      </c>
      <c r="N25" s="36" t="s">
        <v>4287</v>
      </c>
      <c r="O25" t="str">
        <f>VLOOKUP(I25,'[1]Redes-Territorios Proyectos'!$I$12:$I$1277,1,FALSE)</f>
        <v>21PARTU-157825</v>
      </c>
    </row>
    <row r="26" spans="1:15" x14ac:dyDescent="0.25">
      <c r="A26" s="30">
        <v>1</v>
      </c>
      <c r="B26" s="31">
        <v>44273</v>
      </c>
      <c r="C26" s="32">
        <v>8</v>
      </c>
      <c r="D26" s="33" t="s">
        <v>13158</v>
      </c>
      <c r="E26" s="52" t="s">
        <v>12699</v>
      </c>
      <c r="F26" s="143" t="s">
        <v>4280</v>
      </c>
      <c r="G26" s="48" t="s">
        <v>12698</v>
      </c>
      <c r="H26" s="1"/>
      <c r="I26" s="49" t="s">
        <v>24469</v>
      </c>
      <c r="J26" s="50" t="s">
        <v>24468</v>
      </c>
      <c r="K26" s="34">
        <v>3207000</v>
      </c>
      <c r="L26" s="71"/>
      <c r="M26" s="51" t="s">
        <v>21643</v>
      </c>
      <c r="N26" s="36" t="s">
        <v>4287</v>
      </c>
      <c r="O26" t="str">
        <f>VLOOKUP(I26,'[1]Redes-Territorios Proyectos'!$I$12:$I$1277,1,FALSE)</f>
        <v>21PARTU-157828</v>
      </c>
    </row>
    <row r="27" spans="1:15" x14ac:dyDescent="0.25">
      <c r="A27" s="30">
        <v>1</v>
      </c>
      <c r="B27" s="31">
        <v>44273</v>
      </c>
      <c r="C27" s="32">
        <v>8</v>
      </c>
      <c r="D27" s="33" t="s">
        <v>13158</v>
      </c>
      <c r="E27" s="52" t="s">
        <v>12699</v>
      </c>
      <c r="F27" s="143" t="s">
        <v>4280</v>
      </c>
      <c r="G27" s="48" t="s">
        <v>12698</v>
      </c>
      <c r="H27" s="1"/>
      <c r="I27" s="49" t="s">
        <v>24467</v>
      </c>
      <c r="J27" s="50" t="s">
        <v>24466</v>
      </c>
      <c r="K27" s="34">
        <v>3207000</v>
      </c>
      <c r="L27" s="71"/>
      <c r="M27" s="51" t="s">
        <v>21643</v>
      </c>
      <c r="N27" s="36" t="s">
        <v>4287</v>
      </c>
      <c r="O27" t="str">
        <f>VLOOKUP(I27,'[1]Redes-Territorios Proyectos'!$I$12:$I$1277,1,FALSE)</f>
        <v>21PARTU-157832</v>
      </c>
    </row>
    <row r="28" spans="1:15" x14ac:dyDescent="0.25">
      <c r="A28" s="30">
        <v>1</v>
      </c>
      <c r="B28" s="31">
        <v>44273</v>
      </c>
      <c r="C28" s="32">
        <v>8</v>
      </c>
      <c r="D28" s="33" t="s">
        <v>13158</v>
      </c>
      <c r="E28" s="52" t="s">
        <v>12699</v>
      </c>
      <c r="F28" s="143" t="s">
        <v>4280</v>
      </c>
      <c r="G28" s="48" t="s">
        <v>12698</v>
      </c>
      <c r="H28" s="1"/>
      <c r="I28" s="49" t="s">
        <v>24465</v>
      </c>
      <c r="J28" s="50" t="s">
        <v>24464</v>
      </c>
      <c r="K28" s="34">
        <v>3207000</v>
      </c>
      <c r="L28" s="71"/>
      <c r="M28" s="51" t="s">
        <v>21643</v>
      </c>
      <c r="N28" s="36" t="s">
        <v>4287</v>
      </c>
      <c r="O28" t="str">
        <f>VLOOKUP(I28,'[1]Redes-Territorios Proyectos'!$I$12:$I$1277,1,FALSE)</f>
        <v>21PARTU-157822</v>
      </c>
    </row>
    <row r="29" spans="1:15" x14ac:dyDescent="0.25">
      <c r="A29" s="30">
        <v>1</v>
      </c>
      <c r="B29" s="31">
        <v>44273</v>
      </c>
      <c r="C29" s="32">
        <v>8</v>
      </c>
      <c r="D29" s="33" t="s">
        <v>13158</v>
      </c>
      <c r="E29" s="52" t="s">
        <v>12699</v>
      </c>
      <c r="F29" s="143" t="s">
        <v>4280</v>
      </c>
      <c r="G29" s="48" t="s">
        <v>12698</v>
      </c>
      <c r="H29" s="1"/>
      <c r="I29" s="49" t="s">
        <v>24463</v>
      </c>
      <c r="J29" s="50" t="s">
        <v>24462</v>
      </c>
      <c r="K29" s="34">
        <v>3207000</v>
      </c>
      <c r="L29" s="71"/>
      <c r="M29" s="51" t="s">
        <v>21643</v>
      </c>
      <c r="N29" s="36" t="s">
        <v>4287</v>
      </c>
      <c r="O29" t="str">
        <f>VLOOKUP(I29,'[1]Redes-Territorios Proyectos'!$I$12:$I$1277,1,FALSE)</f>
        <v>21PARTU-157691</v>
      </c>
    </row>
    <row r="30" spans="1:15" x14ac:dyDescent="0.25">
      <c r="A30" s="30">
        <v>1</v>
      </c>
      <c r="B30" s="31">
        <v>44273</v>
      </c>
      <c r="C30" s="32">
        <v>8</v>
      </c>
      <c r="D30" s="33" t="s">
        <v>13158</v>
      </c>
      <c r="E30" s="52" t="s">
        <v>12699</v>
      </c>
      <c r="F30" s="143" t="s">
        <v>4280</v>
      </c>
      <c r="G30" s="48" t="s">
        <v>12698</v>
      </c>
      <c r="H30" s="1"/>
      <c r="I30" s="49" t="s">
        <v>24461</v>
      </c>
      <c r="J30" s="50" t="s">
        <v>24460</v>
      </c>
      <c r="K30" s="34">
        <v>3207000</v>
      </c>
      <c r="L30" s="71"/>
      <c r="M30" s="51" t="s">
        <v>21643</v>
      </c>
      <c r="N30" s="36" t="s">
        <v>4287</v>
      </c>
      <c r="O30" t="str">
        <f>VLOOKUP(I30,'[1]Redes-Territorios Proyectos'!$I$12:$I$1277,1,FALSE)</f>
        <v>21PARTU-157814</v>
      </c>
    </row>
    <row r="31" spans="1:15" x14ac:dyDescent="0.25">
      <c r="A31" s="30">
        <v>1</v>
      </c>
      <c r="B31" s="31">
        <v>44273</v>
      </c>
      <c r="C31" s="32">
        <v>8</v>
      </c>
      <c r="D31" s="33" t="s">
        <v>13158</v>
      </c>
      <c r="E31" s="52" t="s">
        <v>12699</v>
      </c>
      <c r="F31" s="143" t="s">
        <v>4280</v>
      </c>
      <c r="G31" s="48" t="s">
        <v>12698</v>
      </c>
      <c r="H31" s="1"/>
      <c r="I31" s="49" t="s">
        <v>24459</v>
      </c>
      <c r="J31" s="50" t="s">
        <v>24458</v>
      </c>
      <c r="K31" s="34">
        <v>3207000</v>
      </c>
      <c r="L31" s="71"/>
      <c r="M31" s="51" t="s">
        <v>21643</v>
      </c>
      <c r="N31" s="36" t="s">
        <v>4287</v>
      </c>
      <c r="O31" t="str">
        <f>VLOOKUP(I31,'[1]Redes-Territorios Proyectos'!$I$12:$I$1277,1,FALSE)</f>
        <v>21PARTU-157769</v>
      </c>
    </row>
    <row r="32" spans="1:15" x14ac:dyDescent="0.25">
      <c r="A32" s="30">
        <v>1</v>
      </c>
      <c r="B32" s="31">
        <v>44273</v>
      </c>
      <c r="C32" s="32">
        <v>8</v>
      </c>
      <c r="D32" s="33" t="s">
        <v>13158</v>
      </c>
      <c r="E32" s="52" t="s">
        <v>12699</v>
      </c>
      <c r="F32" s="143" t="s">
        <v>4280</v>
      </c>
      <c r="G32" s="48" t="s">
        <v>12698</v>
      </c>
      <c r="H32" s="1"/>
      <c r="I32" s="49" t="s">
        <v>24457</v>
      </c>
      <c r="J32" s="50" t="s">
        <v>24456</v>
      </c>
      <c r="K32" s="34">
        <v>3207000</v>
      </c>
      <c r="L32" s="71"/>
      <c r="M32" s="51" t="s">
        <v>21643</v>
      </c>
      <c r="N32" s="36" t="s">
        <v>4287</v>
      </c>
      <c r="O32" t="str">
        <f>VLOOKUP(I32,'[1]Redes-Territorios Proyectos'!$I$12:$I$1277,1,FALSE)</f>
        <v>21PARTU-157905</v>
      </c>
    </row>
    <row r="33" spans="1:15" x14ac:dyDescent="0.25">
      <c r="A33" s="30">
        <v>1</v>
      </c>
      <c r="B33" s="31">
        <v>44273</v>
      </c>
      <c r="C33" s="32">
        <v>8</v>
      </c>
      <c r="D33" s="33" t="s">
        <v>13158</v>
      </c>
      <c r="E33" s="52" t="s">
        <v>12699</v>
      </c>
      <c r="F33" s="143" t="s">
        <v>4280</v>
      </c>
      <c r="G33" s="48" t="s">
        <v>12698</v>
      </c>
      <c r="H33" s="1"/>
      <c r="I33" s="49" t="s">
        <v>24455</v>
      </c>
      <c r="J33" s="50" t="s">
        <v>24454</v>
      </c>
      <c r="K33" s="34">
        <v>3207000</v>
      </c>
      <c r="L33" s="71"/>
      <c r="M33" s="51" t="s">
        <v>21643</v>
      </c>
      <c r="N33" s="36" t="s">
        <v>4287</v>
      </c>
      <c r="O33" t="str">
        <f>VLOOKUP(I33,'[1]Redes-Territorios Proyectos'!$I$12:$I$1277,1,FALSE)</f>
        <v>21PARTU-157949</v>
      </c>
    </row>
    <row r="34" spans="1:15" x14ac:dyDescent="0.25">
      <c r="A34" s="30">
        <v>1</v>
      </c>
      <c r="B34" s="31">
        <v>44273</v>
      </c>
      <c r="C34" s="32">
        <v>8</v>
      </c>
      <c r="D34" s="33" t="s">
        <v>13158</v>
      </c>
      <c r="E34" s="52" t="s">
        <v>12699</v>
      </c>
      <c r="F34" s="143" t="s">
        <v>4280</v>
      </c>
      <c r="G34" s="48" t="s">
        <v>12698</v>
      </c>
      <c r="H34" s="1"/>
      <c r="I34" s="49" t="s">
        <v>24453</v>
      </c>
      <c r="J34" s="50" t="s">
        <v>24452</v>
      </c>
      <c r="K34" s="34">
        <v>3207000</v>
      </c>
      <c r="L34" s="71"/>
      <c r="M34" s="51" t="s">
        <v>21643</v>
      </c>
      <c r="N34" s="36" t="s">
        <v>4287</v>
      </c>
      <c r="O34" t="str">
        <f>VLOOKUP(I34,'[1]Redes-Territorios Proyectos'!$I$12:$I$1277,1,FALSE)</f>
        <v>21PARTU-157824</v>
      </c>
    </row>
    <row r="35" spans="1:15" x14ac:dyDescent="0.25">
      <c r="A35" s="30">
        <v>1</v>
      </c>
      <c r="B35" s="31">
        <v>44273</v>
      </c>
      <c r="C35" s="32">
        <v>8</v>
      </c>
      <c r="D35" s="33" t="s">
        <v>13158</v>
      </c>
      <c r="E35" s="52" t="s">
        <v>12699</v>
      </c>
      <c r="F35" s="143" t="s">
        <v>4280</v>
      </c>
      <c r="G35" s="48" t="s">
        <v>12698</v>
      </c>
      <c r="H35" s="1"/>
      <c r="I35" s="49" t="s">
        <v>24451</v>
      </c>
      <c r="J35" s="50" t="s">
        <v>24450</v>
      </c>
      <c r="K35" s="34">
        <v>3207000</v>
      </c>
      <c r="L35" s="71"/>
      <c r="M35" s="51" t="s">
        <v>21643</v>
      </c>
      <c r="N35" s="36" t="s">
        <v>4287</v>
      </c>
      <c r="O35" t="str">
        <f>VLOOKUP(I35,'[1]Redes-Territorios Proyectos'!$I$12:$I$1277,1,FALSE)</f>
        <v>21PARTU-157805</v>
      </c>
    </row>
    <row r="36" spans="1:15" x14ac:dyDescent="0.25">
      <c r="A36" s="30">
        <v>1</v>
      </c>
      <c r="B36" s="31">
        <v>44273</v>
      </c>
      <c r="C36" s="32">
        <v>8</v>
      </c>
      <c r="D36" s="33" t="s">
        <v>13158</v>
      </c>
      <c r="E36" s="52" t="s">
        <v>12699</v>
      </c>
      <c r="F36" s="143" t="s">
        <v>4280</v>
      </c>
      <c r="G36" s="48" t="s">
        <v>12698</v>
      </c>
      <c r="H36" s="1"/>
      <c r="I36" s="49" t="s">
        <v>24449</v>
      </c>
      <c r="J36" s="50" t="s">
        <v>24448</v>
      </c>
      <c r="K36" s="34">
        <v>1667640</v>
      </c>
      <c r="L36" s="71"/>
      <c r="M36" s="51" t="s">
        <v>21643</v>
      </c>
      <c r="N36" s="36" t="s">
        <v>4287</v>
      </c>
      <c r="O36" t="str">
        <f>VLOOKUP(I36,'[1]Redes-Territorios Proyectos'!$I$12:$I$1277,1,FALSE)</f>
        <v>21PARTU-157902</v>
      </c>
    </row>
    <row r="37" spans="1:15" x14ac:dyDescent="0.25">
      <c r="A37" s="30">
        <v>1</v>
      </c>
      <c r="B37" s="31">
        <v>44273</v>
      </c>
      <c r="C37" s="32">
        <v>8</v>
      </c>
      <c r="D37" s="33" t="s">
        <v>13158</v>
      </c>
      <c r="E37" s="52" t="s">
        <v>12699</v>
      </c>
      <c r="F37" s="143" t="s">
        <v>4280</v>
      </c>
      <c r="G37" s="48" t="s">
        <v>12698</v>
      </c>
      <c r="H37" s="1"/>
      <c r="I37" s="49" t="s">
        <v>24447</v>
      </c>
      <c r="J37" s="50" t="s">
        <v>24446</v>
      </c>
      <c r="K37" s="34">
        <v>3207000</v>
      </c>
      <c r="L37" s="71"/>
      <c r="M37" s="51" t="s">
        <v>21643</v>
      </c>
      <c r="N37" s="36" t="s">
        <v>4287</v>
      </c>
      <c r="O37" t="str">
        <f>VLOOKUP(I37,'[1]Redes-Territorios Proyectos'!$I$12:$I$1277,1,FALSE)</f>
        <v>21PARTU-158028</v>
      </c>
    </row>
    <row r="38" spans="1:15" x14ac:dyDescent="0.25">
      <c r="A38" s="30">
        <v>1</v>
      </c>
      <c r="B38" s="31">
        <v>44273</v>
      </c>
      <c r="C38" s="32">
        <v>8</v>
      </c>
      <c r="D38" s="33" t="s">
        <v>13158</v>
      </c>
      <c r="E38" s="52" t="s">
        <v>12699</v>
      </c>
      <c r="F38" s="143" t="s">
        <v>4280</v>
      </c>
      <c r="G38" s="48" t="s">
        <v>12698</v>
      </c>
      <c r="H38" s="1"/>
      <c r="I38" s="49" t="s">
        <v>24445</v>
      </c>
      <c r="J38" s="50" t="s">
        <v>24444</v>
      </c>
      <c r="K38" s="34">
        <v>3207000</v>
      </c>
      <c r="L38" s="71"/>
      <c r="M38" s="51" t="s">
        <v>21643</v>
      </c>
      <c r="N38" s="36" t="s">
        <v>4287</v>
      </c>
      <c r="O38" t="str">
        <f>VLOOKUP(I38,'[1]Redes-Territorios Proyectos'!$I$12:$I$1277,1,FALSE)</f>
        <v>21PARTU-158099</v>
      </c>
    </row>
    <row r="39" spans="1:15" x14ac:dyDescent="0.25">
      <c r="A39" s="30">
        <v>1</v>
      </c>
      <c r="B39" s="31">
        <v>44273</v>
      </c>
      <c r="C39" s="32">
        <v>8</v>
      </c>
      <c r="D39" s="33" t="s">
        <v>13158</v>
      </c>
      <c r="E39" s="52" t="s">
        <v>12699</v>
      </c>
      <c r="F39" s="143" t="s">
        <v>4280</v>
      </c>
      <c r="G39" s="48" t="s">
        <v>12698</v>
      </c>
      <c r="H39" s="1"/>
      <c r="I39" s="101" t="s">
        <v>12697</v>
      </c>
      <c r="J39" s="100" t="s">
        <v>21600</v>
      </c>
      <c r="K39" s="99">
        <v>1450080</v>
      </c>
      <c r="L39" s="107"/>
      <c r="M39" s="98" t="s">
        <v>21643</v>
      </c>
      <c r="N39" s="36" t="s">
        <v>4287</v>
      </c>
      <c r="O39" t="str">
        <f>VLOOKUP(I39,'[1]Redes-Territorios Proyectos'!$I$12:$I$1277,1,FALSE)</f>
        <v>S/I</v>
      </c>
    </row>
    <row r="40" spans="1:15" x14ac:dyDescent="0.25">
      <c r="A40" s="30">
        <v>1</v>
      </c>
      <c r="B40" s="31">
        <v>44273</v>
      </c>
      <c r="C40" s="32">
        <v>8</v>
      </c>
      <c r="D40" s="33" t="s">
        <v>13158</v>
      </c>
      <c r="E40" s="52" t="s">
        <v>12699</v>
      </c>
      <c r="F40" s="143" t="s">
        <v>4280</v>
      </c>
      <c r="G40" s="48" t="s">
        <v>12698</v>
      </c>
      <c r="H40" s="1"/>
      <c r="I40" s="49" t="s">
        <v>24443</v>
      </c>
      <c r="J40" s="50" t="s">
        <v>24442</v>
      </c>
      <c r="K40" s="34">
        <v>3207000</v>
      </c>
      <c r="L40" s="71"/>
      <c r="M40" s="51" t="s">
        <v>13157</v>
      </c>
      <c r="N40" s="36" t="s">
        <v>4287</v>
      </c>
      <c r="O40" t="str">
        <f>VLOOKUP(I40,'[1]Redes-Territorios Proyectos'!$I$12:$I$1277,1,FALSE)</f>
        <v>21PARTU-158117</v>
      </c>
    </row>
    <row r="41" spans="1:15" x14ac:dyDescent="0.25">
      <c r="A41" s="30">
        <v>1</v>
      </c>
      <c r="B41" s="31">
        <v>44273</v>
      </c>
      <c r="C41" s="32">
        <v>8</v>
      </c>
      <c r="D41" s="33" t="s">
        <v>13158</v>
      </c>
      <c r="E41" s="52" t="s">
        <v>12699</v>
      </c>
      <c r="F41" s="143" t="s">
        <v>4280</v>
      </c>
      <c r="G41" s="48" t="s">
        <v>12698</v>
      </c>
      <c r="H41" s="1"/>
      <c r="I41" s="49" t="s">
        <v>24441</v>
      </c>
      <c r="J41" s="50" t="s">
        <v>24440</v>
      </c>
      <c r="K41" s="34">
        <v>3207000</v>
      </c>
      <c r="L41" s="71"/>
      <c r="M41" s="51" t="s">
        <v>13157</v>
      </c>
      <c r="N41" s="36" t="s">
        <v>4287</v>
      </c>
      <c r="O41" t="str">
        <f>VLOOKUP(I41,'[1]Redes-Territorios Proyectos'!$I$12:$I$1277,1,FALSE)</f>
        <v>21PARTU-158119</v>
      </c>
    </row>
    <row r="42" spans="1:15" x14ac:dyDescent="0.25">
      <c r="A42" s="30">
        <v>1</v>
      </c>
      <c r="B42" s="31">
        <v>44273</v>
      </c>
      <c r="C42" s="32">
        <v>8</v>
      </c>
      <c r="D42" s="33" t="s">
        <v>13158</v>
      </c>
      <c r="E42" s="52" t="s">
        <v>12699</v>
      </c>
      <c r="F42" s="143" t="s">
        <v>4280</v>
      </c>
      <c r="G42" s="48" t="s">
        <v>12698</v>
      </c>
      <c r="H42" s="1"/>
      <c r="I42" s="49" t="s">
        <v>24439</v>
      </c>
      <c r="J42" s="50" t="s">
        <v>24438</v>
      </c>
      <c r="K42" s="34">
        <v>3196310</v>
      </c>
      <c r="L42" s="71"/>
      <c r="M42" s="51" t="s">
        <v>13157</v>
      </c>
      <c r="N42" s="36" t="s">
        <v>4287</v>
      </c>
      <c r="O42" t="str">
        <f>VLOOKUP(I42,'[1]Redes-Territorios Proyectos'!$I$12:$I$1277,1,FALSE)</f>
        <v>21PARTU-158176</v>
      </c>
    </row>
    <row r="43" spans="1:15" x14ac:dyDescent="0.25">
      <c r="A43" s="30">
        <v>1</v>
      </c>
      <c r="B43" s="31">
        <v>44273</v>
      </c>
      <c r="C43" s="32">
        <v>8</v>
      </c>
      <c r="D43" s="33" t="s">
        <v>13158</v>
      </c>
      <c r="E43" s="52" t="s">
        <v>12699</v>
      </c>
      <c r="F43" s="143" t="s">
        <v>4280</v>
      </c>
      <c r="G43" s="48" t="s">
        <v>12698</v>
      </c>
      <c r="H43" s="1"/>
      <c r="I43" s="49" t="s">
        <v>24437</v>
      </c>
      <c r="J43" s="50" t="s">
        <v>24436</v>
      </c>
      <c r="K43" s="34">
        <v>3207000</v>
      </c>
      <c r="L43" s="71"/>
      <c r="M43" s="51" t="s">
        <v>13157</v>
      </c>
      <c r="N43" s="36" t="s">
        <v>4287</v>
      </c>
      <c r="O43" t="str">
        <f>VLOOKUP(I43,'[1]Redes-Territorios Proyectos'!$I$12:$I$1277,1,FALSE)</f>
        <v>21PARTU-158197</v>
      </c>
    </row>
    <row r="44" spans="1:15" x14ac:dyDescent="0.25">
      <c r="A44" s="30">
        <v>1</v>
      </c>
      <c r="B44" s="31">
        <v>44273</v>
      </c>
      <c r="C44" s="32">
        <v>8</v>
      </c>
      <c r="D44" s="33" t="s">
        <v>13158</v>
      </c>
      <c r="E44" s="52" t="s">
        <v>12699</v>
      </c>
      <c r="F44" s="143" t="s">
        <v>4280</v>
      </c>
      <c r="G44" s="48" t="s">
        <v>12698</v>
      </c>
      <c r="H44" s="1"/>
      <c r="I44" s="49" t="s">
        <v>24435</v>
      </c>
      <c r="J44" s="50" t="s">
        <v>24434</v>
      </c>
      <c r="K44" s="34">
        <v>3207000</v>
      </c>
      <c r="L44" s="71"/>
      <c r="M44" s="51" t="s">
        <v>13157</v>
      </c>
      <c r="N44" s="36" t="s">
        <v>4287</v>
      </c>
      <c r="O44" t="str">
        <f>VLOOKUP(I44,'[1]Redes-Territorios Proyectos'!$I$12:$I$1277,1,FALSE)</f>
        <v>21PARTU-158199</v>
      </c>
    </row>
    <row r="45" spans="1:15" x14ac:dyDescent="0.25">
      <c r="A45" s="30">
        <v>1</v>
      </c>
      <c r="B45" s="31">
        <v>44273</v>
      </c>
      <c r="C45" s="32">
        <v>8</v>
      </c>
      <c r="D45" s="33" t="s">
        <v>13158</v>
      </c>
      <c r="E45" s="52" t="s">
        <v>12699</v>
      </c>
      <c r="F45" s="143" t="s">
        <v>4280</v>
      </c>
      <c r="G45" s="48" t="s">
        <v>12698</v>
      </c>
      <c r="H45" s="1"/>
      <c r="I45" s="49" t="s">
        <v>24433</v>
      </c>
      <c r="J45" s="50" t="s">
        <v>24432</v>
      </c>
      <c r="K45" s="34">
        <v>2244900</v>
      </c>
      <c r="L45" s="71"/>
      <c r="M45" s="51" t="s">
        <v>13157</v>
      </c>
      <c r="N45" s="36" t="s">
        <v>4287</v>
      </c>
      <c r="O45" t="str">
        <f>VLOOKUP(I45,'[1]Redes-Territorios Proyectos'!$I$12:$I$1277,1,FALSE)</f>
        <v>21PARTU-158206</v>
      </c>
    </row>
    <row r="46" spans="1:15" x14ac:dyDescent="0.25">
      <c r="A46" s="30">
        <v>1</v>
      </c>
      <c r="B46" s="31">
        <v>44273</v>
      </c>
      <c r="C46" s="32">
        <v>8</v>
      </c>
      <c r="D46" s="33" t="s">
        <v>13158</v>
      </c>
      <c r="E46" s="52" t="s">
        <v>12699</v>
      </c>
      <c r="F46" s="143" t="s">
        <v>4280</v>
      </c>
      <c r="G46" s="48" t="s">
        <v>12698</v>
      </c>
      <c r="H46" s="1"/>
      <c r="I46" s="49" t="s">
        <v>24431</v>
      </c>
      <c r="J46" s="50" t="s">
        <v>24430</v>
      </c>
      <c r="K46" s="34">
        <v>3207000</v>
      </c>
      <c r="L46" s="71"/>
      <c r="M46" s="51" t="s">
        <v>13157</v>
      </c>
      <c r="N46" s="36" t="s">
        <v>4287</v>
      </c>
      <c r="O46" t="str">
        <f>VLOOKUP(I46,'[1]Redes-Territorios Proyectos'!$I$12:$I$1277,1,FALSE)</f>
        <v>21PARTU-158289</v>
      </c>
    </row>
    <row r="47" spans="1:15" x14ac:dyDescent="0.25">
      <c r="A47" s="30">
        <v>1</v>
      </c>
      <c r="B47" s="31">
        <v>44273</v>
      </c>
      <c r="C47" s="32">
        <v>8</v>
      </c>
      <c r="D47" s="33" t="s">
        <v>13158</v>
      </c>
      <c r="E47" s="52" t="s">
        <v>12699</v>
      </c>
      <c r="F47" s="143" t="s">
        <v>4280</v>
      </c>
      <c r="G47" s="48" t="s">
        <v>12698</v>
      </c>
      <c r="H47" s="1"/>
      <c r="I47" s="49" t="s">
        <v>24429</v>
      </c>
      <c r="J47" s="50" t="s">
        <v>24428</v>
      </c>
      <c r="K47" s="34">
        <v>3207000</v>
      </c>
      <c r="L47" s="71"/>
      <c r="M47" s="51" t="s">
        <v>13157</v>
      </c>
      <c r="N47" s="36" t="s">
        <v>4287</v>
      </c>
      <c r="O47" t="str">
        <f>VLOOKUP(I47,'[1]Redes-Territorios Proyectos'!$I$12:$I$1277,1,FALSE)</f>
        <v>21PARTU-158315</v>
      </c>
    </row>
    <row r="48" spans="1:15" x14ac:dyDescent="0.25">
      <c r="A48" s="30">
        <v>1</v>
      </c>
      <c r="B48" s="31">
        <v>44273</v>
      </c>
      <c r="C48" s="32">
        <v>8</v>
      </c>
      <c r="D48" s="33" t="s">
        <v>13158</v>
      </c>
      <c r="E48" s="52" t="s">
        <v>12699</v>
      </c>
      <c r="F48" s="143" t="s">
        <v>4280</v>
      </c>
      <c r="G48" s="48" t="s">
        <v>12698</v>
      </c>
      <c r="H48" s="1"/>
      <c r="I48" s="49" t="s">
        <v>24427</v>
      </c>
      <c r="J48" s="50" t="s">
        <v>24426</v>
      </c>
      <c r="K48" s="34">
        <v>3207000</v>
      </c>
      <c r="L48" s="71"/>
      <c r="M48" s="51" t="s">
        <v>13157</v>
      </c>
      <c r="N48" s="36" t="s">
        <v>4287</v>
      </c>
      <c r="O48" t="str">
        <f>VLOOKUP(I48,'[1]Redes-Territorios Proyectos'!$I$12:$I$1277,1,FALSE)</f>
        <v>21PARTU-158323</v>
      </c>
    </row>
    <row r="49" spans="1:15" x14ac:dyDescent="0.25">
      <c r="A49" s="30">
        <v>1</v>
      </c>
      <c r="B49" s="31">
        <v>44273</v>
      </c>
      <c r="C49" s="32">
        <v>8</v>
      </c>
      <c r="D49" s="33" t="s">
        <v>13158</v>
      </c>
      <c r="E49" s="52" t="s">
        <v>12699</v>
      </c>
      <c r="F49" s="143" t="s">
        <v>4280</v>
      </c>
      <c r="G49" s="48" t="s">
        <v>12698</v>
      </c>
      <c r="H49" s="1"/>
      <c r="I49" s="49" t="s">
        <v>24425</v>
      </c>
      <c r="J49" s="50" t="s">
        <v>24424</v>
      </c>
      <c r="K49" s="34">
        <v>3207000</v>
      </c>
      <c r="L49" s="71"/>
      <c r="M49" s="51" t="s">
        <v>13157</v>
      </c>
      <c r="N49" s="36" t="s">
        <v>4287</v>
      </c>
      <c r="O49" t="str">
        <f>VLOOKUP(I49,'[1]Redes-Territorios Proyectos'!$I$12:$I$1277,1,FALSE)</f>
        <v>21PARTU-158334</v>
      </c>
    </row>
    <row r="50" spans="1:15" x14ac:dyDescent="0.25">
      <c r="A50" s="30">
        <v>1</v>
      </c>
      <c r="B50" s="31">
        <v>44273</v>
      </c>
      <c r="C50" s="32">
        <v>8</v>
      </c>
      <c r="D50" s="33" t="s">
        <v>13158</v>
      </c>
      <c r="E50" s="52" t="s">
        <v>12699</v>
      </c>
      <c r="F50" s="143" t="s">
        <v>4280</v>
      </c>
      <c r="G50" s="48" t="s">
        <v>12698</v>
      </c>
      <c r="H50" s="1"/>
      <c r="I50" s="49" t="s">
        <v>24423</v>
      </c>
      <c r="J50" s="50" t="s">
        <v>24422</v>
      </c>
      <c r="K50" s="34">
        <v>3207000</v>
      </c>
      <c r="L50" s="71"/>
      <c r="M50" s="51" t="s">
        <v>13157</v>
      </c>
      <c r="N50" s="36" t="s">
        <v>4287</v>
      </c>
      <c r="O50" t="str">
        <f>VLOOKUP(I50,'[1]Redes-Territorios Proyectos'!$I$12:$I$1277,1,FALSE)</f>
        <v>21PARTU-158374</v>
      </c>
    </row>
    <row r="51" spans="1:15" x14ac:dyDescent="0.25">
      <c r="A51" s="30">
        <v>1</v>
      </c>
      <c r="B51" s="31">
        <v>44273</v>
      </c>
      <c r="C51" s="32">
        <v>8</v>
      </c>
      <c r="D51" s="33" t="s">
        <v>13158</v>
      </c>
      <c r="E51" s="52" t="s">
        <v>12699</v>
      </c>
      <c r="F51" s="143" t="s">
        <v>4280</v>
      </c>
      <c r="G51" s="48" t="s">
        <v>12698</v>
      </c>
      <c r="H51" s="1"/>
      <c r="I51" s="49" t="s">
        <v>24421</v>
      </c>
      <c r="J51" s="50" t="s">
        <v>24420</v>
      </c>
      <c r="K51" s="34">
        <v>3207000</v>
      </c>
      <c r="L51" s="71"/>
      <c r="M51" s="51" t="s">
        <v>13157</v>
      </c>
      <c r="N51" s="36" t="s">
        <v>4287</v>
      </c>
      <c r="O51" t="str">
        <f>VLOOKUP(I51,'[1]Redes-Territorios Proyectos'!$I$12:$I$1277,1,FALSE)</f>
        <v>21PARTU-158382</v>
      </c>
    </row>
    <row r="52" spans="1:15" x14ac:dyDescent="0.25">
      <c r="A52" s="30">
        <v>1</v>
      </c>
      <c r="B52" s="31">
        <v>44273</v>
      </c>
      <c r="C52" s="32">
        <v>8</v>
      </c>
      <c r="D52" s="33" t="s">
        <v>13158</v>
      </c>
      <c r="E52" s="52" t="s">
        <v>12699</v>
      </c>
      <c r="F52" s="143" t="s">
        <v>4280</v>
      </c>
      <c r="G52" s="48" t="s">
        <v>12698</v>
      </c>
      <c r="H52" s="1"/>
      <c r="I52" s="49" t="s">
        <v>24419</v>
      </c>
      <c r="J52" s="50" t="s">
        <v>24418</v>
      </c>
      <c r="K52" s="34">
        <v>3207000</v>
      </c>
      <c r="L52" s="71"/>
      <c r="M52" s="51" t="s">
        <v>13157</v>
      </c>
      <c r="N52" s="36" t="s">
        <v>4287</v>
      </c>
      <c r="O52" t="str">
        <f>VLOOKUP(I52,'[1]Redes-Territorios Proyectos'!$I$12:$I$1277,1,FALSE)</f>
        <v>21PARTU-158414</v>
      </c>
    </row>
    <row r="53" spans="1:15" x14ac:dyDescent="0.25">
      <c r="A53" s="30">
        <v>1</v>
      </c>
      <c r="B53" s="31">
        <v>44273</v>
      </c>
      <c r="C53" s="32">
        <v>8</v>
      </c>
      <c r="D53" s="33" t="s">
        <v>13158</v>
      </c>
      <c r="E53" s="52" t="s">
        <v>12699</v>
      </c>
      <c r="F53" s="143" t="s">
        <v>4280</v>
      </c>
      <c r="G53" s="48" t="s">
        <v>12698</v>
      </c>
      <c r="H53" s="1"/>
      <c r="I53" s="49" t="s">
        <v>24417</v>
      </c>
      <c r="J53" s="50" t="s">
        <v>24416</v>
      </c>
      <c r="K53" s="34">
        <v>3196310</v>
      </c>
      <c r="L53" s="71"/>
      <c r="M53" s="51" t="s">
        <v>13157</v>
      </c>
      <c r="N53" s="36" t="s">
        <v>4287</v>
      </c>
      <c r="O53" t="str">
        <f>VLOOKUP(I53,'[1]Redes-Territorios Proyectos'!$I$12:$I$1277,1,FALSE)</f>
        <v>21PARTU-158424</v>
      </c>
    </row>
    <row r="54" spans="1:15" x14ac:dyDescent="0.25">
      <c r="A54" s="30">
        <v>1</v>
      </c>
      <c r="B54" s="31">
        <v>44273</v>
      </c>
      <c r="C54" s="32">
        <v>8</v>
      </c>
      <c r="D54" s="33" t="s">
        <v>13158</v>
      </c>
      <c r="E54" s="52" t="s">
        <v>12699</v>
      </c>
      <c r="F54" s="143" t="s">
        <v>4280</v>
      </c>
      <c r="G54" s="48" t="s">
        <v>12698</v>
      </c>
      <c r="H54" s="1"/>
      <c r="I54" s="49" t="s">
        <v>24415</v>
      </c>
      <c r="J54" s="50" t="s">
        <v>24414</v>
      </c>
      <c r="K54" s="34">
        <v>3207000</v>
      </c>
      <c r="L54" s="71"/>
      <c r="M54" s="51" t="s">
        <v>13157</v>
      </c>
      <c r="N54" s="36" t="s">
        <v>4287</v>
      </c>
      <c r="O54" t="str">
        <f>VLOOKUP(I54,'[1]Redes-Territorios Proyectos'!$I$12:$I$1277,1,FALSE)</f>
        <v>21PARTU-158719</v>
      </c>
    </row>
    <row r="55" spans="1:15" x14ac:dyDescent="0.25">
      <c r="A55" s="30">
        <v>1</v>
      </c>
      <c r="B55" s="31">
        <v>44273</v>
      </c>
      <c r="C55" s="32">
        <v>8</v>
      </c>
      <c r="D55" s="33" t="s">
        <v>13158</v>
      </c>
      <c r="E55" s="52" t="s">
        <v>12699</v>
      </c>
      <c r="F55" s="143" t="s">
        <v>4280</v>
      </c>
      <c r="G55" s="48" t="s">
        <v>12698</v>
      </c>
      <c r="H55" s="1"/>
      <c r="I55" s="49" t="s">
        <v>24413</v>
      </c>
      <c r="J55" s="50" t="s">
        <v>24412</v>
      </c>
      <c r="K55" s="34">
        <v>3207000</v>
      </c>
      <c r="L55" s="71"/>
      <c r="M55" s="51" t="s">
        <v>13157</v>
      </c>
      <c r="N55" s="36" t="s">
        <v>4287</v>
      </c>
      <c r="O55" t="str">
        <f>VLOOKUP(I55,'[1]Redes-Territorios Proyectos'!$I$12:$I$1277,1,FALSE)</f>
        <v>21PARTU-158825</v>
      </c>
    </row>
    <row r="56" spans="1:15" x14ac:dyDescent="0.25">
      <c r="A56" s="30">
        <v>1</v>
      </c>
      <c r="B56" s="31">
        <v>44273</v>
      </c>
      <c r="C56" s="32">
        <v>8</v>
      </c>
      <c r="D56" s="33" t="s">
        <v>13158</v>
      </c>
      <c r="E56" s="52" t="s">
        <v>12699</v>
      </c>
      <c r="F56" s="143" t="s">
        <v>4280</v>
      </c>
      <c r="G56" s="48" t="s">
        <v>12698</v>
      </c>
      <c r="H56" s="1"/>
      <c r="I56" s="49" t="s">
        <v>24411</v>
      </c>
      <c r="J56" s="50" t="s">
        <v>24410</v>
      </c>
      <c r="K56" s="34">
        <v>3207000</v>
      </c>
      <c r="L56" s="71"/>
      <c r="M56" s="51" t="s">
        <v>13157</v>
      </c>
      <c r="N56" s="36" t="s">
        <v>4287</v>
      </c>
      <c r="O56" t="str">
        <f>VLOOKUP(I56,'[1]Redes-Territorios Proyectos'!$I$12:$I$1277,1,FALSE)</f>
        <v>21PARTU-158907</v>
      </c>
    </row>
    <row r="57" spans="1:15" x14ac:dyDescent="0.25">
      <c r="A57" s="30">
        <v>1</v>
      </c>
      <c r="B57" s="31">
        <v>44273</v>
      </c>
      <c r="C57" s="32">
        <v>8</v>
      </c>
      <c r="D57" s="33" t="s">
        <v>13158</v>
      </c>
      <c r="E57" s="52" t="s">
        <v>12699</v>
      </c>
      <c r="F57" s="143" t="s">
        <v>4280</v>
      </c>
      <c r="G57" s="48" t="s">
        <v>12698</v>
      </c>
      <c r="H57" s="1"/>
      <c r="I57" s="49" t="s">
        <v>24409</v>
      </c>
      <c r="J57" s="50" t="s">
        <v>24408</v>
      </c>
      <c r="K57" s="34">
        <v>3207000</v>
      </c>
      <c r="L57" s="71"/>
      <c r="M57" s="51" t="s">
        <v>13157</v>
      </c>
      <c r="N57" s="36" t="s">
        <v>4287</v>
      </c>
      <c r="O57" t="str">
        <f>VLOOKUP(I57,'[1]Redes-Territorios Proyectos'!$I$12:$I$1277,1,FALSE)</f>
        <v>21PARTU-158954</v>
      </c>
    </row>
    <row r="58" spans="1:15" x14ac:dyDescent="0.25">
      <c r="A58" s="30">
        <v>1</v>
      </c>
      <c r="B58" s="31">
        <v>44273</v>
      </c>
      <c r="C58" s="32">
        <v>8</v>
      </c>
      <c r="D58" s="33" t="s">
        <v>13158</v>
      </c>
      <c r="E58" s="52" t="s">
        <v>12699</v>
      </c>
      <c r="F58" s="143" t="s">
        <v>4280</v>
      </c>
      <c r="G58" s="48" t="s">
        <v>12698</v>
      </c>
      <c r="H58" s="1"/>
      <c r="I58" s="49" t="s">
        <v>24407</v>
      </c>
      <c r="J58" s="50" t="s">
        <v>24406</v>
      </c>
      <c r="K58" s="34">
        <v>4276000</v>
      </c>
      <c r="L58" s="71"/>
      <c r="M58" s="51" t="s">
        <v>13157</v>
      </c>
      <c r="N58" s="36" t="s">
        <v>4287</v>
      </c>
      <c r="O58" t="str">
        <f>VLOOKUP(I58,'[1]Redes-Territorios Proyectos'!$I$12:$I$1277,1,FALSE)</f>
        <v>21PARTU-159018</v>
      </c>
    </row>
    <row r="59" spans="1:15" x14ac:dyDescent="0.25">
      <c r="A59" s="30">
        <v>1</v>
      </c>
      <c r="B59" s="31">
        <v>44273</v>
      </c>
      <c r="C59" s="32">
        <v>8</v>
      </c>
      <c r="D59" s="33" t="s">
        <v>13158</v>
      </c>
      <c r="E59" s="52" t="s">
        <v>12699</v>
      </c>
      <c r="F59" s="143" t="s">
        <v>4280</v>
      </c>
      <c r="G59" s="48" t="s">
        <v>12698</v>
      </c>
      <c r="H59" s="1"/>
      <c r="I59" s="49" t="s">
        <v>24405</v>
      </c>
      <c r="J59" s="50" t="s">
        <v>24404</v>
      </c>
      <c r="K59" s="34">
        <v>3207000</v>
      </c>
      <c r="L59" s="71"/>
      <c r="M59" s="51" t="s">
        <v>13157</v>
      </c>
      <c r="N59" s="36" t="s">
        <v>4287</v>
      </c>
      <c r="O59" t="str">
        <f>VLOOKUP(I59,'[1]Redes-Territorios Proyectos'!$I$12:$I$1277,1,FALSE)</f>
        <v>21PARTU-159039</v>
      </c>
    </row>
    <row r="60" spans="1:15" x14ac:dyDescent="0.25">
      <c r="A60" s="30">
        <v>1</v>
      </c>
      <c r="B60" s="31">
        <v>44273</v>
      </c>
      <c r="C60" s="32">
        <v>8</v>
      </c>
      <c r="D60" s="33" t="s">
        <v>13158</v>
      </c>
      <c r="E60" s="52" t="s">
        <v>12699</v>
      </c>
      <c r="F60" s="143" t="s">
        <v>4280</v>
      </c>
      <c r="G60" s="48" t="s">
        <v>12698</v>
      </c>
      <c r="H60" s="1"/>
      <c r="I60" s="49" t="s">
        <v>24403</v>
      </c>
      <c r="J60" s="50" t="s">
        <v>21729</v>
      </c>
      <c r="K60" s="34">
        <v>3207000</v>
      </c>
      <c r="L60" s="71"/>
      <c r="M60" s="51" t="s">
        <v>13157</v>
      </c>
      <c r="N60" s="36" t="s">
        <v>4287</v>
      </c>
      <c r="O60" t="str">
        <f>VLOOKUP(I60,'[1]Redes-Territorios Proyectos'!$I$12:$I$1277,1,FALSE)</f>
        <v>21PARTU-159084</v>
      </c>
    </row>
    <row r="61" spans="1:15" x14ac:dyDescent="0.25">
      <c r="A61" s="30">
        <v>1</v>
      </c>
      <c r="B61" s="31">
        <v>44273</v>
      </c>
      <c r="C61" s="32">
        <v>8</v>
      </c>
      <c r="D61" s="33" t="s">
        <v>13158</v>
      </c>
      <c r="E61" s="52" t="s">
        <v>12699</v>
      </c>
      <c r="F61" s="143" t="s">
        <v>4280</v>
      </c>
      <c r="G61" s="48" t="s">
        <v>12698</v>
      </c>
      <c r="H61" s="1"/>
      <c r="I61" s="49" t="s">
        <v>24402</v>
      </c>
      <c r="J61" s="50" t="s">
        <v>24401</v>
      </c>
      <c r="K61" s="34">
        <v>3207000</v>
      </c>
      <c r="L61" s="71"/>
      <c r="M61" s="51" t="s">
        <v>13157</v>
      </c>
      <c r="N61" s="36" t="s">
        <v>4287</v>
      </c>
      <c r="O61" t="str">
        <f>VLOOKUP(I61,'[1]Redes-Territorios Proyectos'!$I$12:$I$1277,1,FALSE)</f>
        <v>21PARTU-159099</v>
      </c>
    </row>
    <row r="62" spans="1:15" x14ac:dyDescent="0.25">
      <c r="A62" s="30">
        <v>1</v>
      </c>
      <c r="B62" s="31">
        <v>44273</v>
      </c>
      <c r="C62" s="32">
        <v>8</v>
      </c>
      <c r="D62" s="33" t="s">
        <v>13158</v>
      </c>
      <c r="E62" s="52" t="s">
        <v>12699</v>
      </c>
      <c r="F62" s="143" t="s">
        <v>4280</v>
      </c>
      <c r="G62" s="48" t="s">
        <v>12698</v>
      </c>
      <c r="H62" s="1"/>
      <c r="I62" s="49" t="s">
        <v>24400</v>
      </c>
      <c r="J62" s="50" t="s">
        <v>24399</v>
      </c>
      <c r="K62" s="34">
        <v>1603500</v>
      </c>
      <c r="L62" s="71"/>
      <c r="M62" s="51" t="s">
        <v>13157</v>
      </c>
      <c r="N62" s="36" t="s">
        <v>4287</v>
      </c>
      <c r="O62" t="str">
        <f>VLOOKUP(I62,'[1]Redes-Territorios Proyectos'!$I$12:$I$1277,1,FALSE)</f>
        <v>21PARTU-159152</v>
      </c>
    </row>
    <row r="63" spans="1:15" x14ac:dyDescent="0.25">
      <c r="A63" s="30">
        <v>1</v>
      </c>
      <c r="B63" s="31">
        <v>44273</v>
      </c>
      <c r="C63" s="32">
        <v>8</v>
      </c>
      <c r="D63" s="33" t="s">
        <v>13158</v>
      </c>
      <c r="E63" s="52" t="s">
        <v>12699</v>
      </c>
      <c r="F63" s="143" t="s">
        <v>4280</v>
      </c>
      <c r="G63" s="48" t="s">
        <v>12698</v>
      </c>
      <c r="H63" s="1"/>
      <c r="I63" s="49" t="s">
        <v>24398</v>
      </c>
      <c r="J63" s="50" t="s">
        <v>24397</v>
      </c>
      <c r="K63" s="34">
        <v>3207000</v>
      </c>
      <c r="L63" s="71"/>
      <c r="M63" s="51" t="s">
        <v>13157</v>
      </c>
      <c r="N63" s="36" t="s">
        <v>4287</v>
      </c>
      <c r="O63" t="str">
        <f>VLOOKUP(I63,'[1]Redes-Territorios Proyectos'!$I$12:$I$1277,1,FALSE)</f>
        <v>21PARTU-159189</v>
      </c>
    </row>
    <row r="64" spans="1:15" x14ac:dyDescent="0.25">
      <c r="A64" s="30">
        <v>1</v>
      </c>
      <c r="B64" s="31">
        <v>44273</v>
      </c>
      <c r="C64" s="32">
        <v>8</v>
      </c>
      <c r="D64" s="33" t="s">
        <v>13158</v>
      </c>
      <c r="E64" s="52" t="s">
        <v>12699</v>
      </c>
      <c r="F64" s="143" t="s">
        <v>4280</v>
      </c>
      <c r="G64" s="48" t="s">
        <v>12698</v>
      </c>
      <c r="H64" s="1"/>
      <c r="I64" s="49" t="s">
        <v>24396</v>
      </c>
      <c r="J64" s="50" t="s">
        <v>24395</v>
      </c>
      <c r="K64" s="34">
        <v>3207000</v>
      </c>
      <c r="L64" s="71"/>
      <c r="M64" s="51" t="s">
        <v>13157</v>
      </c>
      <c r="N64" s="36" t="s">
        <v>4287</v>
      </c>
      <c r="O64" t="str">
        <f>VLOOKUP(I64,'[1]Redes-Territorios Proyectos'!$I$12:$I$1277,1,FALSE)</f>
        <v>21PARTU-159308</v>
      </c>
    </row>
    <row r="65" spans="1:15" x14ac:dyDescent="0.25">
      <c r="A65" s="30">
        <v>1</v>
      </c>
      <c r="B65" s="31">
        <v>44273</v>
      </c>
      <c r="C65" s="32">
        <v>8</v>
      </c>
      <c r="D65" s="33" t="s">
        <v>13158</v>
      </c>
      <c r="E65" s="52" t="s">
        <v>12699</v>
      </c>
      <c r="F65" s="143" t="s">
        <v>4280</v>
      </c>
      <c r="G65" s="48" t="s">
        <v>12698</v>
      </c>
      <c r="H65" s="1"/>
      <c r="I65" s="49" t="s">
        <v>24394</v>
      </c>
      <c r="J65" s="50" t="s">
        <v>24393</v>
      </c>
      <c r="K65" s="34">
        <v>3207000</v>
      </c>
      <c r="L65" s="71"/>
      <c r="M65" s="51" t="s">
        <v>13157</v>
      </c>
      <c r="N65" s="36" t="s">
        <v>4287</v>
      </c>
      <c r="O65" t="str">
        <f>VLOOKUP(I65,'[1]Redes-Territorios Proyectos'!$I$12:$I$1277,1,FALSE)</f>
        <v>21PARTU-159363</v>
      </c>
    </row>
    <row r="66" spans="1:15" x14ac:dyDescent="0.25">
      <c r="A66" s="30">
        <v>1</v>
      </c>
      <c r="B66" s="31">
        <v>44273</v>
      </c>
      <c r="C66" s="32">
        <v>8</v>
      </c>
      <c r="D66" s="33" t="s">
        <v>13158</v>
      </c>
      <c r="E66" s="52" t="s">
        <v>12699</v>
      </c>
      <c r="F66" s="143" t="s">
        <v>4280</v>
      </c>
      <c r="G66" s="48" t="s">
        <v>12698</v>
      </c>
      <c r="H66" s="1"/>
      <c r="I66" s="49" t="s">
        <v>24392</v>
      </c>
      <c r="J66" s="50" t="s">
        <v>24391</v>
      </c>
      <c r="K66" s="34">
        <v>3207000</v>
      </c>
      <c r="L66" s="71"/>
      <c r="M66" s="51" t="s">
        <v>13157</v>
      </c>
      <c r="N66" s="36" t="s">
        <v>4287</v>
      </c>
      <c r="O66" t="str">
        <f>VLOOKUP(I66,'[1]Redes-Territorios Proyectos'!$I$12:$I$1277,1,FALSE)</f>
        <v>21PARTU-159488</v>
      </c>
    </row>
    <row r="67" spans="1:15" x14ac:dyDescent="0.25">
      <c r="A67" s="30">
        <v>1</v>
      </c>
      <c r="B67" s="31">
        <v>44273</v>
      </c>
      <c r="C67" s="32">
        <v>8</v>
      </c>
      <c r="D67" s="33" t="s">
        <v>13158</v>
      </c>
      <c r="E67" s="52" t="s">
        <v>12699</v>
      </c>
      <c r="F67" s="143" t="s">
        <v>4280</v>
      </c>
      <c r="G67" s="48" t="s">
        <v>12698</v>
      </c>
      <c r="H67" s="1"/>
      <c r="I67" s="49" t="s">
        <v>24390</v>
      </c>
      <c r="J67" s="50" t="s">
        <v>24389</v>
      </c>
      <c r="K67" s="34">
        <v>3207000</v>
      </c>
      <c r="L67" s="71"/>
      <c r="M67" s="51" t="s">
        <v>13157</v>
      </c>
      <c r="N67" s="36" t="s">
        <v>4287</v>
      </c>
      <c r="O67" t="str">
        <f>VLOOKUP(I67,'[1]Redes-Territorios Proyectos'!$I$12:$I$1277,1,FALSE)</f>
        <v>21PARTU-159492</v>
      </c>
    </row>
    <row r="68" spans="1:15" x14ac:dyDescent="0.25">
      <c r="A68" s="30">
        <v>1</v>
      </c>
      <c r="B68" s="31">
        <v>44273</v>
      </c>
      <c r="C68" s="32">
        <v>8</v>
      </c>
      <c r="D68" s="33" t="s">
        <v>13158</v>
      </c>
      <c r="E68" s="52" t="s">
        <v>12699</v>
      </c>
      <c r="F68" s="143" t="s">
        <v>4280</v>
      </c>
      <c r="G68" s="48" t="s">
        <v>12698</v>
      </c>
      <c r="H68" s="1"/>
      <c r="I68" s="49" t="s">
        <v>24388</v>
      </c>
      <c r="J68" s="50" t="s">
        <v>24387</v>
      </c>
      <c r="K68" s="34">
        <v>3207000</v>
      </c>
      <c r="L68" s="71"/>
      <c r="M68" s="51" t="s">
        <v>13157</v>
      </c>
      <c r="N68" s="36" t="s">
        <v>4287</v>
      </c>
      <c r="O68" t="str">
        <f>VLOOKUP(I68,'[1]Redes-Territorios Proyectos'!$I$12:$I$1277,1,FALSE)</f>
        <v>21PARTU-159561</v>
      </c>
    </row>
    <row r="69" spans="1:15" x14ac:dyDescent="0.25">
      <c r="A69" s="30">
        <v>1</v>
      </c>
      <c r="B69" s="31">
        <v>44273</v>
      </c>
      <c r="C69" s="32">
        <v>8</v>
      </c>
      <c r="D69" s="33" t="s">
        <v>13158</v>
      </c>
      <c r="E69" s="52" t="s">
        <v>12699</v>
      </c>
      <c r="F69" s="143" t="s">
        <v>4280</v>
      </c>
      <c r="G69" s="48" t="s">
        <v>12698</v>
      </c>
      <c r="H69" s="1"/>
      <c r="I69" s="101" t="s">
        <v>12697</v>
      </c>
      <c r="J69" s="100" t="s">
        <v>21600</v>
      </c>
      <c r="K69" s="99">
        <v>1711600</v>
      </c>
      <c r="L69" s="107"/>
      <c r="M69" s="98" t="s">
        <v>13157</v>
      </c>
      <c r="N69" s="36" t="s">
        <v>4287</v>
      </c>
      <c r="O69" t="str">
        <f>VLOOKUP(I69,'[1]Redes-Territorios Proyectos'!$I$12:$I$1277,1,FALSE)</f>
        <v>S/I</v>
      </c>
    </row>
    <row r="70" spans="1:15" x14ac:dyDescent="0.25">
      <c r="A70" s="30">
        <v>3</v>
      </c>
      <c r="B70" s="31">
        <v>44267</v>
      </c>
      <c r="C70" s="32">
        <v>5</v>
      </c>
      <c r="D70" s="33" t="s">
        <v>13158</v>
      </c>
      <c r="E70" s="52" t="s">
        <v>12699</v>
      </c>
      <c r="F70" s="143" t="s">
        <v>4280</v>
      </c>
      <c r="G70" s="48" t="s">
        <v>12698</v>
      </c>
      <c r="H70" s="1"/>
      <c r="I70" s="49" t="s">
        <v>24386</v>
      </c>
      <c r="J70" s="50" t="s">
        <v>24385</v>
      </c>
      <c r="K70" s="34">
        <v>3207000</v>
      </c>
      <c r="L70" s="71"/>
      <c r="M70" s="51" t="s">
        <v>21114</v>
      </c>
      <c r="N70" s="36" t="s">
        <v>4287</v>
      </c>
      <c r="O70" t="str">
        <f>VLOOKUP(I70,'[1]Redes-Territorios Proyectos'!$I$12:$I$1277,1,FALSE)</f>
        <v>21PARTU-157593</v>
      </c>
    </row>
    <row r="71" spans="1:15" x14ac:dyDescent="0.25">
      <c r="A71" s="30">
        <v>3</v>
      </c>
      <c r="B71" s="31">
        <v>44267</v>
      </c>
      <c r="C71" s="32">
        <v>5</v>
      </c>
      <c r="D71" s="33" t="s">
        <v>13158</v>
      </c>
      <c r="E71" s="52" t="s">
        <v>12699</v>
      </c>
      <c r="F71" s="143" t="s">
        <v>4280</v>
      </c>
      <c r="G71" s="48" t="s">
        <v>12698</v>
      </c>
      <c r="H71" s="1"/>
      <c r="I71" s="49" t="s">
        <v>24384</v>
      </c>
      <c r="J71" s="50" t="s">
        <v>24383</v>
      </c>
      <c r="K71" s="34">
        <v>3207000</v>
      </c>
      <c r="L71" s="71"/>
      <c r="M71" s="51" t="s">
        <v>21114</v>
      </c>
      <c r="N71" s="36" t="s">
        <v>4287</v>
      </c>
      <c r="O71" t="str">
        <f>VLOOKUP(I71,'[1]Redes-Territorios Proyectos'!$I$12:$I$1277,1,FALSE)</f>
        <v>21PARTU-157597</v>
      </c>
    </row>
    <row r="72" spans="1:15" x14ac:dyDescent="0.25">
      <c r="A72" s="30">
        <v>3</v>
      </c>
      <c r="B72" s="31">
        <v>44267</v>
      </c>
      <c r="C72" s="32">
        <v>5</v>
      </c>
      <c r="D72" s="33" t="s">
        <v>13158</v>
      </c>
      <c r="E72" s="52" t="s">
        <v>12699</v>
      </c>
      <c r="F72" s="143" t="s">
        <v>4280</v>
      </c>
      <c r="G72" s="48" t="s">
        <v>12698</v>
      </c>
      <c r="H72" s="1"/>
      <c r="I72" s="49" t="s">
        <v>24382</v>
      </c>
      <c r="J72" s="50" t="s">
        <v>24381</v>
      </c>
      <c r="K72" s="34">
        <v>3207000</v>
      </c>
      <c r="L72" s="71"/>
      <c r="M72" s="51" t="s">
        <v>21114</v>
      </c>
      <c r="N72" s="36" t="s">
        <v>4287</v>
      </c>
      <c r="O72" t="str">
        <f>VLOOKUP(I72,'[1]Redes-Territorios Proyectos'!$I$12:$I$1277,1,FALSE)</f>
        <v>21PARTU-157701</v>
      </c>
    </row>
    <row r="73" spans="1:15" x14ac:dyDescent="0.25">
      <c r="A73" s="30">
        <v>3</v>
      </c>
      <c r="B73" s="31">
        <v>44267</v>
      </c>
      <c r="C73" s="32">
        <v>5</v>
      </c>
      <c r="D73" s="33" t="s">
        <v>13158</v>
      </c>
      <c r="E73" s="52" t="s">
        <v>12699</v>
      </c>
      <c r="F73" s="143" t="s">
        <v>4280</v>
      </c>
      <c r="G73" s="48" t="s">
        <v>12698</v>
      </c>
      <c r="H73" s="1"/>
      <c r="I73" s="49" t="s">
        <v>24380</v>
      </c>
      <c r="J73" s="50" t="s">
        <v>24379</v>
      </c>
      <c r="K73" s="34">
        <v>3207000</v>
      </c>
      <c r="L73" s="71"/>
      <c r="M73" s="51" t="s">
        <v>21114</v>
      </c>
      <c r="N73" s="36" t="s">
        <v>4287</v>
      </c>
      <c r="O73" t="str">
        <f>VLOOKUP(I73,'[1]Redes-Territorios Proyectos'!$I$12:$I$1277,1,FALSE)</f>
        <v>21PARTU-157700</v>
      </c>
    </row>
    <row r="74" spans="1:15" x14ac:dyDescent="0.25">
      <c r="A74" s="30">
        <v>3</v>
      </c>
      <c r="B74" s="31">
        <v>44267</v>
      </c>
      <c r="C74" s="32">
        <v>5</v>
      </c>
      <c r="D74" s="33" t="s">
        <v>13158</v>
      </c>
      <c r="E74" s="52" t="s">
        <v>12699</v>
      </c>
      <c r="F74" s="143" t="s">
        <v>4280</v>
      </c>
      <c r="G74" s="48" t="s">
        <v>12698</v>
      </c>
      <c r="H74" s="1"/>
      <c r="I74" s="49" t="s">
        <v>24378</v>
      </c>
      <c r="J74" s="50" t="s">
        <v>24377</v>
      </c>
      <c r="K74" s="34">
        <v>3207000</v>
      </c>
      <c r="L74" s="71"/>
      <c r="M74" s="51" t="s">
        <v>21114</v>
      </c>
      <c r="N74" s="36" t="s">
        <v>4287</v>
      </c>
      <c r="O74" t="str">
        <f>VLOOKUP(I74,'[1]Redes-Territorios Proyectos'!$I$12:$I$1277,1,FALSE)</f>
        <v>21PARTU-157789</v>
      </c>
    </row>
    <row r="75" spans="1:15" x14ac:dyDescent="0.25">
      <c r="A75" s="30">
        <v>3</v>
      </c>
      <c r="B75" s="31">
        <v>44267</v>
      </c>
      <c r="C75" s="32">
        <v>5</v>
      </c>
      <c r="D75" s="33" t="s">
        <v>13158</v>
      </c>
      <c r="E75" s="52" t="s">
        <v>12699</v>
      </c>
      <c r="F75" s="143" t="s">
        <v>4280</v>
      </c>
      <c r="G75" s="48" t="s">
        <v>12698</v>
      </c>
      <c r="H75" s="1"/>
      <c r="I75" s="49" t="s">
        <v>24376</v>
      </c>
      <c r="J75" s="50" t="s">
        <v>24375</v>
      </c>
      <c r="K75" s="34">
        <v>3207000</v>
      </c>
      <c r="L75" s="71"/>
      <c r="M75" s="51" t="s">
        <v>21114</v>
      </c>
      <c r="N75" s="36" t="s">
        <v>4287</v>
      </c>
      <c r="O75" t="str">
        <f>VLOOKUP(I75,'[1]Redes-Territorios Proyectos'!$I$12:$I$1277,1,FALSE)</f>
        <v>21PARTU-157790</v>
      </c>
    </row>
    <row r="76" spans="1:15" x14ac:dyDescent="0.25">
      <c r="A76" s="30">
        <v>3</v>
      </c>
      <c r="B76" s="31">
        <v>44267</v>
      </c>
      <c r="C76" s="32">
        <v>5</v>
      </c>
      <c r="D76" s="33" t="s">
        <v>13158</v>
      </c>
      <c r="E76" s="52" t="s">
        <v>12699</v>
      </c>
      <c r="F76" s="143" t="s">
        <v>4280</v>
      </c>
      <c r="G76" s="48" t="s">
        <v>12698</v>
      </c>
      <c r="H76" s="1"/>
      <c r="I76" s="49" t="s">
        <v>24374</v>
      </c>
      <c r="J76" s="50" t="s">
        <v>24373</v>
      </c>
      <c r="K76" s="34">
        <v>3207000</v>
      </c>
      <c r="L76" s="71"/>
      <c r="M76" s="51" t="s">
        <v>21114</v>
      </c>
      <c r="N76" s="36" t="s">
        <v>4287</v>
      </c>
      <c r="O76" t="str">
        <f>VLOOKUP(I76,'[1]Redes-Territorios Proyectos'!$I$12:$I$1277,1,FALSE)</f>
        <v>21PARTU-158010</v>
      </c>
    </row>
    <row r="77" spans="1:15" x14ac:dyDescent="0.25">
      <c r="A77" s="30">
        <v>3</v>
      </c>
      <c r="B77" s="31">
        <v>44267</v>
      </c>
      <c r="C77" s="32">
        <v>5</v>
      </c>
      <c r="D77" s="33" t="s">
        <v>13158</v>
      </c>
      <c r="E77" s="52" t="s">
        <v>12699</v>
      </c>
      <c r="F77" s="143" t="s">
        <v>4280</v>
      </c>
      <c r="G77" s="48" t="s">
        <v>12698</v>
      </c>
      <c r="H77" s="1"/>
      <c r="I77" s="49" t="s">
        <v>24372</v>
      </c>
      <c r="J77" s="50" t="s">
        <v>24371</v>
      </c>
      <c r="K77" s="34">
        <v>3121480</v>
      </c>
      <c r="L77" s="71"/>
      <c r="M77" s="51" t="s">
        <v>21114</v>
      </c>
      <c r="N77" s="36" t="s">
        <v>4287</v>
      </c>
      <c r="O77" t="str">
        <f>VLOOKUP(I77,'[1]Redes-Territorios Proyectos'!$I$12:$I$1277,1,FALSE)</f>
        <v>21PARTU-158102</v>
      </c>
    </row>
    <row r="78" spans="1:15" x14ac:dyDescent="0.25">
      <c r="A78" s="30">
        <v>3</v>
      </c>
      <c r="B78" s="31">
        <v>44267</v>
      </c>
      <c r="C78" s="32">
        <v>5</v>
      </c>
      <c r="D78" s="33" t="s">
        <v>13158</v>
      </c>
      <c r="E78" s="52" t="s">
        <v>12699</v>
      </c>
      <c r="F78" s="143" t="s">
        <v>4280</v>
      </c>
      <c r="G78" s="48" t="s">
        <v>12698</v>
      </c>
      <c r="H78" s="1"/>
      <c r="I78" s="49" t="s">
        <v>24370</v>
      </c>
      <c r="J78" s="50" t="s">
        <v>24369</v>
      </c>
      <c r="K78" s="34">
        <v>3207000</v>
      </c>
      <c r="L78" s="71"/>
      <c r="M78" s="51" t="s">
        <v>21114</v>
      </c>
      <c r="N78" s="36" t="s">
        <v>4287</v>
      </c>
      <c r="O78" t="str">
        <f>VLOOKUP(I78,'[1]Redes-Territorios Proyectos'!$I$12:$I$1277,1,FALSE)</f>
        <v>21PARTU-158207</v>
      </c>
    </row>
    <row r="79" spans="1:15" x14ac:dyDescent="0.25">
      <c r="A79" s="30">
        <v>3</v>
      </c>
      <c r="B79" s="31">
        <v>44267</v>
      </c>
      <c r="C79" s="32">
        <v>5</v>
      </c>
      <c r="D79" s="33" t="s">
        <v>13158</v>
      </c>
      <c r="E79" s="52" t="s">
        <v>12699</v>
      </c>
      <c r="F79" s="143" t="s">
        <v>4280</v>
      </c>
      <c r="G79" s="48" t="s">
        <v>12698</v>
      </c>
      <c r="H79" s="1"/>
      <c r="I79" s="101" t="s">
        <v>12697</v>
      </c>
      <c r="J79" s="100" t="s">
        <v>12696</v>
      </c>
      <c r="K79" s="99">
        <v>136981</v>
      </c>
      <c r="L79" s="107"/>
      <c r="M79" s="98" t="s">
        <v>21114</v>
      </c>
      <c r="N79" s="36" t="s">
        <v>4287</v>
      </c>
      <c r="O79" t="str">
        <f>VLOOKUP(I79,'[1]Redes-Territorios Proyectos'!$I$12:$I$1277,1,FALSE)</f>
        <v>S/I</v>
      </c>
    </row>
    <row r="80" spans="1:15" x14ac:dyDescent="0.25">
      <c r="A80" s="30">
        <v>3</v>
      </c>
      <c r="B80" s="31">
        <v>44267</v>
      </c>
      <c r="C80" s="32">
        <v>5</v>
      </c>
      <c r="D80" s="33" t="s">
        <v>13158</v>
      </c>
      <c r="E80" s="52" t="s">
        <v>12699</v>
      </c>
      <c r="F80" s="143" t="s">
        <v>4280</v>
      </c>
      <c r="G80" s="48" t="s">
        <v>12698</v>
      </c>
      <c r="H80" s="1"/>
      <c r="I80" s="49" t="s">
        <v>24368</v>
      </c>
      <c r="J80" s="50" t="s">
        <v>24367</v>
      </c>
      <c r="K80" s="34">
        <v>3207000</v>
      </c>
      <c r="L80" s="71"/>
      <c r="M80" s="51" t="s">
        <v>20253</v>
      </c>
      <c r="N80" s="36" t="s">
        <v>4287</v>
      </c>
      <c r="O80" t="str">
        <f>VLOOKUP(I80,'[1]Redes-Territorios Proyectos'!$I$12:$I$1277,1,FALSE)</f>
        <v>21PARTU-158408</v>
      </c>
    </row>
    <row r="81" spans="1:15" x14ac:dyDescent="0.25">
      <c r="A81" s="30">
        <v>3</v>
      </c>
      <c r="B81" s="31">
        <v>44267</v>
      </c>
      <c r="C81" s="32">
        <v>5</v>
      </c>
      <c r="D81" s="33" t="s">
        <v>13158</v>
      </c>
      <c r="E81" s="52" t="s">
        <v>12699</v>
      </c>
      <c r="F81" s="143" t="s">
        <v>4280</v>
      </c>
      <c r="G81" s="48" t="s">
        <v>12698</v>
      </c>
      <c r="H81" s="1"/>
      <c r="I81" s="49" t="s">
        <v>24366</v>
      </c>
      <c r="J81" s="50" t="s">
        <v>24365</v>
      </c>
      <c r="K81" s="34">
        <v>3207000</v>
      </c>
      <c r="L81" s="71"/>
      <c r="M81" s="51" t="s">
        <v>20253</v>
      </c>
      <c r="N81" s="36" t="s">
        <v>4287</v>
      </c>
      <c r="O81" t="str">
        <f>VLOOKUP(I81,'[1]Redes-Territorios Proyectos'!$I$12:$I$1277,1,FALSE)</f>
        <v>21PARTU-158566</v>
      </c>
    </row>
    <row r="82" spans="1:15" x14ac:dyDescent="0.25">
      <c r="A82" s="30">
        <v>3</v>
      </c>
      <c r="B82" s="31">
        <v>44267</v>
      </c>
      <c r="C82" s="32">
        <v>5</v>
      </c>
      <c r="D82" s="33" t="s">
        <v>13158</v>
      </c>
      <c r="E82" s="52" t="s">
        <v>12699</v>
      </c>
      <c r="F82" s="143" t="s">
        <v>4280</v>
      </c>
      <c r="G82" s="48" t="s">
        <v>12698</v>
      </c>
      <c r="H82" s="1"/>
      <c r="I82" s="49" t="s">
        <v>24364</v>
      </c>
      <c r="J82" s="50" t="s">
        <v>24363</v>
      </c>
      <c r="K82" s="34">
        <v>3207000</v>
      </c>
      <c r="L82" s="71"/>
      <c r="M82" s="51" t="s">
        <v>20253</v>
      </c>
      <c r="N82" s="36" t="s">
        <v>4287</v>
      </c>
      <c r="O82" t="str">
        <f>VLOOKUP(I82,'[1]Redes-Territorios Proyectos'!$I$12:$I$1277,1,FALSE)</f>
        <v>21PARTU-158592</v>
      </c>
    </row>
    <row r="83" spans="1:15" x14ac:dyDescent="0.25">
      <c r="A83" s="30">
        <v>3</v>
      </c>
      <c r="B83" s="31">
        <v>44267</v>
      </c>
      <c r="C83" s="32">
        <v>5</v>
      </c>
      <c r="D83" s="33" t="s">
        <v>13158</v>
      </c>
      <c r="E83" s="52" t="s">
        <v>12699</v>
      </c>
      <c r="F83" s="143" t="s">
        <v>4280</v>
      </c>
      <c r="G83" s="48" t="s">
        <v>12698</v>
      </c>
      <c r="H83" s="1"/>
      <c r="I83" s="49" t="s">
        <v>24362</v>
      </c>
      <c r="J83" s="50" t="s">
        <v>24361</v>
      </c>
      <c r="K83" s="34">
        <v>3207000</v>
      </c>
      <c r="L83" s="71"/>
      <c r="M83" s="51" t="s">
        <v>20253</v>
      </c>
      <c r="N83" s="36" t="s">
        <v>4287</v>
      </c>
      <c r="O83" t="str">
        <f>VLOOKUP(I83,'[1]Redes-Territorios Proyectos'!$I$12:$I$1277,1,FALSE)</f>
        <v>21PARTU-158658</v>
      </c>
    </row>
    <row r="84" spans="1:15" x14ac:dyDescent="0.25">
      <c r="A84" s="30">
        <v>3</v>
      </c>
      <c r="B84" s="31">
        <v>44267</v>
      </c>
      <c r="C84" s="32">
        <v>5</v>
      </c>
      <c r="D84" s="33" t="s">
        <v>13158</v>
      </c>
      <c r="E84" s="52" t="s">
        <v>12699</v>
      </c>
      <c r="F84" s="143" t="s">
        <v>4280</v>
      </c>
      <c r="G84" s="48" t="s">
        <v>12698</v>
      </c>
      <c r="H84" s="1"/>
      <c r="I84" s="49" t="s">
        <v>24360</v>
      </c>
      <c r="J84" s="50" t="s">
        <v>24359</v>
      </c>
      <c r="K84" s="34">
        <v>3207000</v>
      </c>
      <c r="L84" s="71"/>
      <c r="M84" s="51" t="s">
        <v>20253</v>
      </c>
      <c r="N84" s="36" t="s">
        <v>4287</v>
      </c>
      <c r="O84" t="str">
        <f>VLOOKUP(I84,'[1]Redes-Territorios Proyectos'!$I$12:$I$1277,1,FALSE)</f>
        <v>21PARTU-158718</v>
      </c>
    </row>
    <row r="85" spans="1:15" x14ac:dyDescent="0.25">
      <c r="A85" s="30">
        <v>3</v>
      </c>
      <c r="B85" s="31">
        <v>44267</v>
      </c>
      <c r="C85" s="32">
        <v>5</v>
      </c>
      <c r="D85" s="33" t="s">
        <v>13158</v>
      </c>
      <c r="E85" s="52" t="s">
        <v>12699</v>
      </c>
      <c r="F85" s="143" t="s">
        <v>4280</v>
      </c>
      <c r="G85" s="48" t="s">
        <v>12698</v>
      </c>
      <c r="H85" s="1"/>
      <c r="I85" s="49" t="s">
        <v>24358</v>
      </c>
      <c r="J85" s="50" t="s">
        <v>24357</v>
      </c>
      <c r="K85" s="34">
        <v>3207000</v>
      </c>
      <c r="L85" s="71"/>
      <c r="M85" s="51" t="s">
        <v>20253</v>
      </c>
      <c r="N85" s="36" t="s">
        <v>4287</v>
      </c>
      <c r="O85" t="str">
        <f>VLOOKUP(I85,'[1]Redes-Territorios Proyectos'!$I$12:$I$1277,1,FALSE)</f>
        <v>21PARTU-158736</v>
      </c>
    </row>
    <row r="86" spans="1:15" x14ac:dyDescent="0.25">
      <c r="A86" s="30">
        <v>3</v>
      </c>
      <c r="B86" s="31">
        <v>44267</v>
      </c>
      <c r="C86" s="32">
        <v>5</v>
      </c>
      <c r="D86" s="33" t="s">
        <v>13158</v>
      </c>
      <c r="E86" s="52" t="s">
        <v>12699</v>
      </c>
      <c r="F86" s="143" t="s">
        <v>4280</v>
      </c>
      <c r="G86" s="48" t="s">
        <v>12698</v>
      </c>
      <c r="H86" s="1"/>
      <c r="I86" s="49" t="s">
        <v>24356</v>
      </c>
      <c r="J86" s="50" t="s">
        <v>24355</v>
      </c>
      <c r="K86" s="34">
        <v>2244900</v>
      </c>
      <c r="L86" s="71"/>
      <c r="M86" s="51" t="s">
        <v>20253</v>
      </c>
      <c r="N86" s="36" t="s">
        <v>4287</v>
      </c>
      <c r="O86" t="str">
        <f>VLOOKUP(I86,'[1]Redes-Territorios Proyectos'!$I$12:$I$1277,1,FALSE)</f>
        <v>21PARTU-159064</v>
      </c>
    </row>
    <row r="87" spans="1:15" x14ac:dyDescent="0.25">
      <c r="A87" s="30">
        <v>3</v>
      </c>
      <c r="B87" s="31">
        <v>44267</v>
      </c>
      <c r="C87" s="32">
        <v>5</v>
      </c>
      <c r="D87" s="33" t="s">
        <v>13158</v>
      </c>
      <c r="E87" s="52" t="s">
        <v>12699</v>
      </c>
      <c r="F87" s="143" t="s">
        <v>4280</v>
      </c>
      <c r="G87" s="48" t="s">
        <v>12698</v>
      </c>
      <c r="H87" s="1"/>
      <c r="I87" s="49" t="s">
        <v>24354</v>
      </c>
      <c r="J87" s="50" t="s">
        <v>24353</v>
      </c>
      <c r="K87" s="34">
        <v>3207000</v>
      </c>
      <c r="L87" s="71"/>
      <c r="M87" s="51" t="s">
        <v>20253</v>
      </c>
      <c r="N87" s="36" t="s">
        <v>4287</v>
      </c>
      <c r="O87" t="str">
        <f>VLOOKUP(I87,'[1]Redes-Territorios Proyectos'!$I$12:$I$1277,1,FALSE)</f>
        <v>21PARTU-159098</v>
      </c>
    </row>
    <row r="88" spans="1:15" x14ac:dyDescent="0.25">
      <c r="A88" s="30">
        <v>3</v>
      </c>
      <c r="B88" s="31">
        <v>44267</v>
      </c>
      <c r="C88" s="32">
        <v>5</v>
      </c>
      <c r="D88" s="33" t="s">
        <v>13158</v>
      </c>
      <c r="E88" s="52" t="s">
        <v>12699</v>
      </c>
      <c r="F88" s="143" t="s">
        <v>4280</v>
      </c>
      <c r="G88" s="48" t="s">
        <v>12698</v>
      </c>
      <c r="H88" s="1"/>
      <c r="I88" s="49" t="s">
        <v>24352</v>
      </c>
      <c r="J88" s="50" t="s">
        <v>24351</v>
      </c>
      <c r="K88" s="34">
        <v>2244900</v>
      </c>
      <c r="L88" s="71"/>
      <c r="M88" s="51" t="s">
        <v>20253</v>
      </c>
      <c r="N88" s="36" t="s">
        <v>4287</v>
      </c>
      <c r="O88" t="str">
        <f>VLOOKUP(I88,'[1]Redes-Territorios Proyectos'!$I$12:$I$1277,1,FALSE)</f>
        <v>21PARTU-159531</v>
      </c>
    </row>
    <row r="89" spans="1:15" x14ac:dyDescent="0.25">
      <c r="A89" s="30">
        <v>3</v>
      </c>
      <c r="B89" s="31">
        <v>44267</v>
      </c>
      <c r="C89" s="32">
        <v>5</v>
      </c>
      <c r="D89" s="33" t="s">
        <v>13158</v>
      </c>
      <c r="E89" s="52" t="s">
        <v>12699</v>
      </c>
      <c r="F89" s="143" t="s">
        <v>4280</v>
      </c>
      <c r="G89" s="48" t="s">
        <v>12698</v>
      </c>
      <c r="H89" s="1"/>
      <c r="I89" s="49" t="s">
        <v>24350</v>
      </c>
      <c r="J89" s="50" t="s">
        <v>24349</v>
      </c>
      <c r="K89" s="34">
        <v>2244900</v>
      </c>
      <c r="L89" s="71"/>
      <c r="M89" s="51" t="s">
        <v>20253</v>
      </c>
      <c r="N89" s="36" t="s">
        <v>4287</v>
      </c>
      <c r="O89" t="str">
        <f>VLOOKUP(I89,'[1]Redes-Territorios Proyectos'!$I$12:$I$1277,1,FALSE)</f>
        <v>21PARTU-159535</v>
      </c>
    </row>
    <row r="90" spans="1:15" x14ac:dyDescent="0.25">
      <c r="A90" s="30">
        <v>3</v>
      </c>
      <c r="B90" s="31">
        <v>44267</v>
      </c>
      <c r="C90" s="32">
        <v>5</v>
      </c>
      <c r="D90" s="33" t="s">
        <v>13158</v>
      </c>
      <c r="E90" s="52" t="s">
        <v>12699</v>
      </c>
      <c r="F90" s="143" t="s">
        <v>4280</v>
      </c>
      <c r="G90" s="48" t="s">
        <v>12698</v>
      </c>
      <c r="H90" s="1"/>
      <c r="I90" s="101" t="s">
        <v>12697</v>
      </c>
      <c r="J90" s="100" t="s">
        <v>12696</v>
      </c>
      <c r="K90" s="99">
        <v>560327</v>
      </c>
      <c r="L90" s="107"/>
      <c r="M90" s="98" t="s">
        <v>20253</v>
      </c>
      <c r="N90" s="36" t="s">
        <v>4287</v>
      </c>
      <c r="O90" t="str">
        <f>VLOOKUP(I90,'[1]Redes-Territorios Proyectos'!$I$12:$I$1277,1,FALSE)</f>
        <v>S/I</v>
      </c>
    </row>
    <row r="91" spans="1:15" x14ac:dyDescent="0.25">
      <c r="A91" s="30">
        <v>3</v>
      </c>
      <c r="B91" s="31">
        <v>44281</v>
      </c>
      <c r="C91" s="32" t="s">
        <v>24256</v>
      </c>
      <c r="D91" s="33" t="s">
        <v>13158</v>
      </c>
      <c r="E91" s="52" t="s">
        <v>12699</v>
      </c>
      <c r="F91" s="143" t="s">
        <v>4280</v>
      </c>
      <c r="G91" s="48" t="s">
        <v>12698</v>
      </c>
      <c r="H91" s="1"/>
      <c r="I91" s="49" t="s">
        <v>24348</v>
      </c>
      <c r="J91" s="50" t="s">
        <v>24347</v>
      </c>
      <c r="K91" s="34">
        <v>3207000</v>
      </c>
      <c r="L91" s="71"/>
      <c r="M91" s="51" t="s">
        <v>21114</v>
      </c>
      <c r="N91" s="36" t="s">
        <v>4287</v>
      </c>
      <c r="O91" t="str">
        <f>VLOOKUP(I91,'[1]Redes-Territorios Proyectos'!$I$12:$I$1277,1,FALSE)</f>
        <v>21PARTU-159865</v>
      </c>
    </row>
    <row r="92" spans="1:15" x14ac:dyDescent="0.25">
      <c r="A92" s="30">
        <v>3</v>
      </c>
      <c r="B92" s="31">
        <v>44281</v>
      </c>
      <c r="C92" s="32" t="s">
        <v>24256</v>
      </c>
      <c r="D92" s="33" t="s">
        <v>13158</v>
      </c>
      <c r="E92" s="52" t="s">
        <v>12699</v>
      </c>
      <c r="F92" s="143" t="s">
        <v>4280</v>
      </c>
      <c r="G92" s="48" t="s">
        <v>12698</v>
      </c>
      <c r="H92" s="1"/>
      <c r="I92" s="49" t="s">
        <v>24346</v>
      </c>
      <c r="J92" s="50" t="s">
        <v>24345</v>
      </c>
      <c r="K92" s="34">
        <v>3207000</v>
      </c>
      <c r="L92" s="71"/>
      <c r="M92" s="51" t="s">
        <v>21114</v>
      </c>
      <c r="N92" s="36" t="s">
        <v>4287</v>
      </c>
      <c r="O92" t="str">
        <f>VLOOKUP(I92,'[1]Redes-Territorios Proyectos'!$I$12:$I$1277,1,FALSE)</f>
        <v>21PARTU-160023</v>
      </c>
    </row>
    <row r="93" spans="1:15" x14ac:dyDescent="0.25">
      <c r="A93" s="30">
        <v>3</v>
      </c>
      <c r="B93" s="31">
        <v>44281</v>
      </c>
      <c r="C93" s="32" t="s">
        <v>24256</v>
      </c>
      <c r="D93" s="33" t="s">
        <v>13158</v>
      </c>
      <c r="E93" s="52" t="s">
        <v>12699</v>
      </c>
      <c r="F93" s="143" t="s">
        <v>4280</v>
      </c>
      <c r="G93" s="48" t="s">
        <v>12698</v>
      </c>
      <c r="H93" s="1"/>
      <c r="I93" s="49" t="s">
        <v>24344</v>
      </c>
      <c r="J93" s="50" t="s">
        <v>24343</v>
      </c>
      <c r="K93" s="34">
        <v>3207000</v>
      </c>
      <c r="L93" s="71"/>
      <c r="M93" s="51" t="s">
        <v>21114</v>
      </c>
      <c r="N93" s="36" t="s">
        <v>4287</v>
      </c>
      <c r="O93" t="str">
        <f>VLOOKUP(I93,'[1]Redes-Territorios Proyectos'!$I$12:$I$1277,1,FALSE)</f>
        <v>21PARTU-160026</v>
      </c>
    </row>
    <row r="94" spans="1:15" x14ac:dyDescent="0.25">
      <c r="A94" s="30">
        <v>3</v>
      </c>
      <c r="B94" s="31">
        <v>44281</v>
      </c>
      <c r="C94" s="32" t="s">
        <v>24256</v>
      </c>
      <c r="D94" s="33" t="s">
        <v>13158</v>
      </c>
      <c r="E94" s="52" t="s">
        <v>12699</v>
      </c>
      <c r="F94" s="143" t="s">
        <v>4280</v>
      </c>
      <c r="G94" s="48" t="s">
        <v>12698</v>
      </c>
      <c r="H94" s="1"/>
      <c r="I94" s="49" t="s">
        <v>24342</v>
      </c>
      <c r="J94" s="50" t="s">
        <v>24341</v>
      </c>
      <c r="K94" s="34">
        <v>4276000</v>
      </c>
      <c r="L94" s="71"/>
      <c r="M94" s="51" t="s">
        <v>21114</v>
      </c>
      <c r="N94" s="36" t="s">
        <v>4287</v>
      </c>
      <c r="O94" t="str">
        <f>VLOOKUP(I94,'[1]Redes-Territorios Proyectos'!$I$12:$I$1277,1,FALSE)</f>
        <v>21PARTU-160269</v>
      </c>
    </row>
    <row r="95" spans="1:15" x14ac:dyDescent="0.25">
      <c r="A95" s="30">
        <v>3</v>
      </c>
      <c r="B95" s="31">
        <v>44281</v>
      </c>
      <c r="C95" s="32" t="s">
        <v>24256</v>
      </c>
      <c r="D95" s="33" t="s">
        <v>13158</v>
      </c>
      <c r="E95" s="52" t="s">
        <v>12699</v>
      </c>
      <c r="F95" s="143" t="s">
        <v>4280</v>
      </c>
      <c r="G95" s="48" t="s">
        <v>12698</v>
      </c>
      <c r="H95" s="1"/>
      <c r="I95" s="49" t="s">
        <v>24340</v>
      </c>
      <c r="J95" s="50" t="s">
        <v>24339</v>
      </c>
      <c r="K95" s="34">
        <v>3207000</v>
      </c>
      <c r="L95" s="71"/>
      <c r="M95" s="51" t="s">
        <v>21114</v>
      </c>
      <c r="N95" s="36" t="s">
        <v>4287</v>
      </c>
      <c r="O95" t="str">
        <f>VLOOKUP(I95,'[1]Redes-Territorios Proyectos'!$I$12:$I$1277,1,FALSE)</f>
        <v>21PARTU-160299</v>
      </c>
    </row>
    <row r="96" spans="1:15" x14ac:dyDescent="0.25">
      <c r="A96" s="30">
        <v>3</v>
      </c>
      <c r="B96" s="31">
        <v>44281</v>
      </c>
      <c r="C96" s="32" t="s">
        <v>24256</v>
      </c>
      <c r="D96" s="33" t="s">
        <v>13158</v>
      </c>
      <c r="E96" s="52" t="s">
        <v>12699</v>
      </c>
      <c r="F96" s="143" t="s">
        <v>4280</v>
      </c>
      <c r="G96" s="48" t="s">
        <v>12698</v>
      </c>
      <c r="H96" s="1"/>
      <c r="I96" s="49" t="s">
        <v>24338</v>
      </c>
      <c r="J96" s="50" t="s">
        <v>24337</v>
      </c>
      <c r="K96" s="34">
        <v>1282800</v>
      </c>
      <c r="L96" s="71"/>
      <c r="M96" s="51" t="s">
        <v>21114</v>
      </c>
      <c r="N96" s="36" t="s">
        <v>4287</v>
      </c>
      <c r="O96" t="str">
        <f>VLOOKUP(I96,'[1]Redes-Territorios Proyectos'!$I$12:$I$1277,1,FALSE)</f>
        <v>21PARTU-160929</v>
      </c>
    </row>
    <row r="97" spans="1:15" x14ac:dyDescent="0.25">
      <c r="A97" s="30">
        <v>3</v>
      </c>
      <c r="B97" s="31">
        <v>44281</v>
      </c>
      <c r="C97" s="32" t="s">
        <v>24256</v>
      </c>
      <c r="D97" s="33" t="s">
        <v>13158</v>
      </c>
      <c r="E97" s="52" t="s">
        <v>12699</v>
      </c>
      <c r="F97" s="143" t="s">
        <v>4280</v>
      </c>
      <c r="G97" s="48" t="s">
        <v>12698</v>
      </c>
      <c r="H97" s="1"/>
      <c r="I97" s="49" t="s">
        <v>24336</v>
      </c>
      <c r="J97" s="50" t="s">
        <v>24335</v>
      </c>
      <c r="K97" s="34">
        <v>3207000</v>
      </c>
      <c r="L97" s="71"/>
      <c r="M97" s="51" t="s">
        <v>21114</v>
      </c>
      <c r="N97" s="36" t="s">
        <v>4287</v>
      </c>
      <c r="O97" t="str">
        <f>VLOOKUP(I97,'[1]Redes-Territorios Proyectos'!$I$12:$I$1277,1,FALSE)</f>
        <v>21PARTU-161638</v>
      </c>
    </row>
    <row r="98" spans="1:15" x14ac:dyDescent="0.25">
      <c r="A98" s="30">
        <v>3</v>
      </c>
      <c r="B98" s="31">
        <v>44281</v>
      </c>
      <c r="C98" s="32" t="s">
        <v>24256</v>
      </c>
      <c r="D98" s="33" t="s">
        <v>13158</v>
      </c>
      <c r="E98" s="52" t="s">
        <v>12699</v>
      </c>
      <c r="F98" s="143" t="s">
        <v>4280</v>
      </c>
      <c r="G98" s="48" t="s">
        <v>12698</v>
      </c>
      <c r="H98" s="1"/>
      <c r="I98" s="49" t="s">
        <v>24334</v>
      </c>
      <c r="J98" s="50" t="s">
        <v>24333</v>
      </c>
      <c r="K98" s="34">
        <v>3207000</v>
      </c>
      <c r="L98" s="71"/>
      <c r="M98" s="51" t="s">
        <v>21114</v>
      </c>
      <c r="N98" s="36" t="s">
        <v>4287</v>
      </c>
      <c r="O98" t="str">
        <f>VLOOKUP(I98,'[1]Redes-Territorios Proyectos'!$I$12:$I$1277,1,FALSE)</f>
        <v>21PARTU-162221</v>
      </c>
    </row>
    <row r="99" spans="1:15" x14ac:dyDescent="0.25">
      <c r="A99" s="30">
        <v>3</v>
      </c>
      <c r="B99" s="31">
        <v>44281</v>
      </c>
      <c r="C99" s="32" t="s">
        <v>24256</v>
      </c>
      <c r="D99" s="33" t="s">
        <v>13158</v>
      </c>
      <c r="E99" s="52" t="s">
        <v>12699</v>
      </c>
      <c r="F99" s="143" t="s">
        <v>4280</v>
      </c>
      <c r="G99" s="48" t="s">
        <v>12698</v>
      </c>
      <c r="H99" s="1"/>
      <c r="I99" s="49" t="s">
        <v>24332</v>
      </c>
      <c r="J99" s="50" t="s">
        <v>24331</v>
      </c>
      <c r="K99" s="34">
        <v>748300</v>
      </c>
      <c r="L99" s="71"/>
      <c r="M99" s="51" t="s">
        <v>21114</v>
      </c>
      <c r="N99" s="36" t="s">
        <v>4287</v>
      </c>
      <c r="O99" t="str">
        <f>VLOOKUP(I99,'[1]Redes-Territorios Proyectos'!$I$12:$I$1277,1,FALSE)</f>
        <v>21PARTU-162781</v>
      </c>
    </row>
    <row r="100" spans="1:15" x14ac:dyDescent="0.25">
      <c r="A100" s="30">
        <v>3</v>
      </c>
      <c r="B100" s="31">
        <v>44281</v>
      </c>
      <c r="C100" s="32" t="s">
        <v>24256</v>
      </c>
      <c r="D100" s="33" t="s">
        <v>13158</v>
      </c>
      <c r="E100" s="52" t="s">
        <v>12699</v>
      </c>
      <c r="F100" s="143" t="s">
        <v>4280</v>
      </c>
      <c r="G100" s="48" t="s">
        <v>12698</v>
      </c>
      <c r="H100" s="1"/>
      <c r="I100" s="49" t="s">
        <v>24330</v>
      </c>
      <c r="J100" s="50" t="s">
        <v>24329</v>
      </c>
      <c r="K100" s="34">
        <v>3207000</v>
      </c>
      <c r="L100" s="71"/>
      <c r="M100" s="51" t="s">
        <v>21114</v>
      </c>
      <c r="N100" s="36" t="s">
        <v>4287</v>
      </c>
      <c r="O100" t="str">
        <f>VLOOKUP(I100,'[1]Redes-Territorios Proyectos'!$I$12:$I$1277,1,FALSE)</f>
        <v>21PARTU-162944</v>
      </c>
    </row>
    <row r="101" spans="1:15" x14ac:dyDescent="0.25">
      <c r="A101" s="30">
        <v>3</v>
      </c>
      <c r="B101" s="31">
        <v>44281</v>
      </c>
      <c r="C101" s="32" t="s">
        <v>24256</v>
      </c>
      <c r="D101" s="33" t="s">
        <v>13158</v>
      </c>
      <c r="E101" s="52" t="s">
        <v>12699</v>
      </c>
      <c r="F101" s="143" t="s">
        <v>4280</v>
      </c>
      <c r="G101" s="48" t="s">
        <v>12698</v>
      </c>
      <c r="H101" s="1"/>
      <c r="I101" s="49" t="s">
        <v>24328</v>
      </c>
      <c r="J101" s="50" t="s">
        <v>24327</v>
      </c>
      <c r="K101" s="34">
        <v>2244900</v>
      </c>
      <c r="L101" s="71"/>
      <c r="M101" s="51" t="s">
        <v>21114</v>
      </c>
      <c r="N101" s="36" t="s">
        <v>4287</v>
      </c>
      <c r="O101" t="str">
        <f>VLOOKUP(I101,'[1]Redes-Territorios Proyectos'!$I$12:$I$1277,1,FALSE)</f>
        <v>21PARTU-163841</v>
      </c>
    </row>
    <row r="102" spans="1:15" x14ac:dyDescent="0.25">
      <c r="A102" s="30">
        <v>3</v>
      </c>
      <c r="B102" s="31">
        <v>44281</v>
      </c>
      <c r="C102" s="32" t="s">
        <v>24256</v>
      </c>
      <c r="D102" s="33" t="s">
        <v>13158</v>
      </c>
      <c r="E102" s="52" t="s">
        <v>12699</v>
      </c>
      <c r="F102" s="143" t="s">
        <v>4280</v>
      </c>
      <c r="G102" s="48" t="s">
        <v>12698</v>
      </c>
      <c r="H102" s="1"/>
      <c r="I102" s="49" t="s">
        <v>24326</v>
      </c>
      <c r="J102" s="50" t="s">
        <v>24325</v>
      </c>
      <c r="K102" s="34">
        <v>3207000</v>
      </c>
      <c r="L102" s="71"/>
      <c r="M102" s="51" t="s">
        <v>21114</v>
      </c>
      <c r="N102" s="36" t="s">
        <v>4287</v>
      </c>
      <c r="O102" t="str">
        <f>VLOOKUP(I102,'[1]Redes-Territorios Proyectos'!$I$12:$I$1277,1,FALSE)</f>
        <v xml:space="preserve">21PARTU-164560 </v>
      </c>
    </row>
    <row r="103" spans="1:15" x14ac:dyDescent="0.25">
      <c r="A103" s="30">
        <v>3</v>
      </c>
      <c r="B103" s="31">
        <v>44281</v>
      </c>
      <c r="C103" s="32" t="s">
        <v>24256</v>
      </c>
      <c r="D103" s="33" t="s">
        <v>13158</v>
      </c>
      <c r="E103" s="52" t="s">
        <v>12699</v>
      </c>
      <c r="F103" s="143" t="s">
        <v>4280</v>
      </c>
      <c r="G103" s="48" t="s">
        <v>12698</v>
      </c>
      <c r="H103" s="1"/>
      <c r="I103" s="49" t="s">
        <v>24324</v>
      </c>
      <c r="J103" s="50" t="s">
        <v>24323</v>
      </c>
      <c r="K103" s="34">
        <v>3207000</v>
      </c>
      <c r="L103" s="71"/>
      <c r="M103" s="51" t="s">
        <v>21114</v>
      </c>
      <c r="N103" s="36" t="s">
        <v>4287</v>
      </c>
      <c r="O103" t="str">
        <f>VLOOKUP(I103,'[1]Redes-Territorios Proyectos'!$I$12:$I$1277,1,FALSE)</f>
        <v>21PARTU-164947</v>
      </c>
    </row>
    <row r="104" spans="1:15" x14ac:dyDescent="0.25">
      <c r="A104" s="30">
        <v>3</v>
      </c>
      <c r="B104" s="31">
        <v>44281</v>
      </c>
      <c r="C104" s="32" t="s">
        <v>24256</v>
      </c>
      <c r="D104" s="33" t="s">
        <v>13158</v>
      </c>
      <c r="E104" s="52" t="s">
        <v>12699</v>
      </c>
      <c r="F104" s="143" t="s">
        <v>4280</v>
      </c>
      <c r="G104" s="48" t="s">
        <v>12698</v>
      </c>
      <c r="H104" s="1"/>
      <c r="I104" s="49" t="s">
        <v>24322</v>
      </c>
      <c r="J104" s="50" t="s">
        <v>24321</v>
      </c>
      <c r="K104" s="34">
        <v>3207000</v>
      </c>
      <c r="L104" s="71"/>
      <c r="M104" s="51" t="s">
        <v>21114</v>
      </c>
      <c r="N104" s="36" t="s">
        <v>4287</v>
      </c>
      <c r="O104" t="str">
        <f>VLOOKUP(I104,'[1]Redes-Territorios Proyectos'!$I$12:$I$1277,1,FALSE)</f>
        <v>21PARTU-165402</v>
      </c>
    </row>
    <row r="105" spans="1:15" x14ac:dyDescent="0.25">
      <c r="A105" s="30">
        <v>3</v>
      </c>
      <c r="B105" s="31">
        <v>44281</v>
      </c>
      <c r="C105" s="32" t="s">
        <v>24256</v>
      </c>
      <c r="D105" s="33" t="s">
        <v>13158</v>
      </c>
      <c r="E105" s="52" t="s">
        <v>12699</v>
      </c>
      <c r="F105" s="143" t="s">
        <v>4280</v>
      </c>
      <c r="G105" s="48" t="s">
        <v>12698</v>
      </c>
      <c r="H105" s="1"/>
      <c r="I105" s="49" t="s">
        <v>24320</v>
      </c>
      <c r="J105" s="50" t="s">
        <v>24319</v>
      </c>
      <c r="K105" s="34">
        <v>3207000</v>
      </c>
      <c r="L105" s="71"/>
      <c r="M105" s="51" t="s">
        <v>21114</v>
      </c>
      <c r="N105" s="36" t="s">
        <v>4287</v>
      </c>
      <c r="O105" t="str">
        <f>VLOOKUP(I105,'[1]Redes-Territorios Proyectos'!$I$12:$I$1277,1,FALSE)</f>
        <v>21PARTU-166328</v>
      </c>
    </row>
    <row r="106" spans="1:15" x14ac:dyDescent="0.25">
      <c r="A106" s="30">
        <v>3</v>
      </c>
      <c r="B106" s="31">
        <v>44281</v>
      </c>
      <c r="C106" s="32" t="s">
        <v>24256</v>
      </c>
      <c r="D106" s="33" t="s">
        <v>13158</v>
      </c>
      <c r="E106" s="52" t="s">
        <v>12699</v>
      </c>
      <c r="F106" s="143" t="s">
        <v>4280</v>
      </c>
      <c r="G106" s="48" t="s">
        <v>12698</v>
      </c>
      <c r="H106" s="1"/>
      <c r="I106" s="101" t="s">
        <v>12697</v>
      </c>
      <c r="J106" s="100" t="s">
        <v>12696</v>
      </c>
      <c r="K106" s="99">
        <v>208626</v>
      </c>
      <c r="L106" s="107"/>
      <c r="M106" s="98" t="s">
        <v>21114</v>
      </c>
      <c r="N106" s="36" t="s">
        <v>4287</v>
      </c>
      <c r="O106" t="str">
        <f>VLOOKUP(I106,'[1]Redes-Territorios Proyectos'!$I$12:$I$1277,1,FALSE)</f>
        <v>S/I</v>
      </c>
    </row>
    <row r="107" spans="1:15" x14ac:dyDescent="0.25">
      <c r="A107" s="30">
        <v>3</v>
      </c>
      <c r="B107" s="31">
        <v>44281</v>
      </c>
      <c r="C107" s="32" t="s">
        <v>24256</v>
      </c>
      <c r="D107" s="33" t="s">
        <v>13158</v>
      </c>
      <c r="E107" s="52" t="s">
        <v>12699</v>
      </c>
      <c r="F107" s="143" t="s">
        <v>4280</v>
      </c>
      <c r="G107" s="48" t="s">
        <v>12698</v>
      </c>
      <c r="H107" s="1"/>
      <c r="I107" s="49" t="s">
        <v>24318</v>
      </c>
      <c r="J107" s="50" t="s">
        <v>24317</v>
      </c>
      <c r="K107" s="34">
        <v>3207000</v>
      </c>
      <c r="L107" s="71"/>
      <c r="M107" s="51" t="s">
        <v>20253</v>
      </c>
      <c r="N107" s="36" t="s">
        <v>4287</v>
      </c>
      <c r="O107" t="str">
        <f>VLOOKUP(I107,'[1]Redes-Territorios Proyectos'!$I$12:$I$1277,1,FALSE)</f>
        <v>21PARTU-166537</v>
      </c>
    </row>
    <row r="108" spans="1:15" x14ac:dyDescent="0.25">
      <c r="A108" s="30">
        <v>3</v>
      </c>
      <c r="B108" s="31">
        <v>44281</v>
      </c>
      <c r="C108" s="32" t="s">
        <v>24256</v>
      </c>
      <c r="D108" s="33" t="s">
        <v>13158</v>
      </c>
      <c r="E108" s="52" t="s">
        <v>12699</v>
      </c>
      <c r="F108" s="143" t="s">
        <v>4280</v>
      </c>
      <c r="G108" s="48" t="s">
        <v>12698</v>
      </c>
      <c r="H108" s="1"/>
      <c r="I108" s="49" t="s">
        <v>24316</v>
      </c>
      <c r="J108" s="50" t="s">
        <v>24315</v>
      </c>
      <c r="K108" s="34">
        <v>3207000</v>
      </c>
      <c r="L108" s="71"/>
      <c r="M108" s="51" t="s">
        <v>20253</v>
      </c>
      <c r="N108" s="36" t="s">
        <v>4287</v>
      </c>
      <c r="O108" t="str">
        <f>VLOOKUP(I108,'[1]Redes-Territorios Proyectos'!$I$12:$I$1277,1,FALSE)</f>
        <v>21PARTU-166698</v>
      </c>
    </row>
    <row r="109" spans="1:15" x14ac:dyDescent="0.25">
      <c r="A109" s="30">
        <v>3</v>
      </c>
      <c r="B109" s="31">
        <v>44281</v>
      </c>
      <c r="C109" s="32" t="s">
        <v>24256</v>
      </c>
      <c r="D109" s="33" t="s">
        <v>13158</v>
      </c>
      <c r="E109" s="52" t="s">
        <v>12699</v>
      </c>
      <c r="F109" s="143" t="s">
        <v>4280</v>
      </c>
      <c r="G109" s="48" t="s">
        <v>12698</v>
      </c>
      <c r="H109" s="1"/>
      <c r="I109" s="49" t="s">
        <v>24314</v>
      </c>
      <c r="J109" s="50" t="s">
        <v>24313</v>
      </c>
      <c r="K109" s="34">
        <v>3207000</v>
      </c>
      <c r="L109" s="71"/>
      <c r="M109" s="51" t="s">
        <v>20253</v>
      </c>
      <c r="N109" s="36" t="s">
        <v>4287</v>
      </c>
      <c r="O109" t="str">
        <f>VLOOKUP(I109,'[1]Redes-Territorios Proyectos'!$I$12:$I$1277,1,FALSE)</f>
        <v>21PARTU-167173</v>
      </c>
    </row>
    <row r="110" spans="1:15" x14ac:dyDescent="0.25">
      <c r="A110" s="30">
        <v>3</v>
      </c>
      <c r="B110" s="31">
        <v>44281</v>
      </c>
      <c r="C110" s="32" t="s">
        <v>24256</v>
      </c>
      <c r="D110" s="33" t="s">
        <v>13158</v>
      </c>
      <c r="E110" s="52" t="s">
        <v>12699</v>
      </c>
      <c r="F110" s="143" t="s">
        <v>4280</v>
      </c>
      <c r="G110" s="48" t="s">
        <v>12698</v>
      </c>
      <c r="H110" s="1"/>
      <c r="I110" s="49" t="s">
        <v>24312</v>
      </c>
      <c r="J110" s="50" t="s">
        <v>24311</v>
      </c>
      <c r="K110" s="34">
        <v>3207000</v>
      </c>
      <c r="L110" s="71"/>
      <c r="M110" s="51" t="s">
        <v>20253</v>
      </c>
      <c r="N110" s="36" t="s">
        <v>4287</v>
      </c>
      <c r="O110" t="str">
        <f>VLOOKUP(I110,'[1]Redes-Territorios Proyectos'!$I$12:$I$1277,1,FALSE)</f>
        <v>21PARTU-167202</v>
      </c>
    </row>
    <row r="111" spans="1:15" x14ac:dyDescent="0.25">
      <c r="A111" s="30">
        <v>3</v>
      </c>
      <c r="B111" s="31">
        <v>44281</v>
      </c>
      <c r="C111" s="32" t="s">
        <v>24256</v>
      </c>
      <c r="D111" s="33" t="s">
        <v>13158</v>
      </c>
      <c r="E111" s="52" t="s">
        <v>12699</v>
      </c>
      <c r="F111" s="143" t="s">
        <v>4280</v>
      </c>
      <c r="G111" s="48" t="s">
        <v>12698</v>
      </c>
      <c r="H111" s="1"/>
      <c r="I111" s="49" t="s">
        <v>24310</v>
      </c>
      <c r="J111" s="50" t="s">
        <v>24309</v>
      </c>
      <c r="K111" s="34">
        <v>3207000</v>
      </c>
      <c r="L111" s="71"/>
      <c r="M111" s="51" t="s">
        <v>20253</v>
      </c>
      <c r="N111" s="36" t="s">
        <v>4287</v>
      </c>
      <c r="O111" t="str">
        <f>VLOOKUP(I111,'[1]Redes-Territorios Proyectos'!$I$12:$I$1277,1,FALSE)</f>
        <v>21PARTU-167225</v>
      </c>
    </row>
    <row r="112" spans="1:15" x14ac:dyDescent="0.25">
      <c r="A112" s="30">
        <v>3</v>
      </c>
      <c r="B112" s="31">
        <v>44281</v>
      </c>
      <c r="C112" s="32" t="s">
        <v>24256</v>
      </c>
      <c r="D112" s="33" t="s">
        <v>13158</v>
      </c>
      <c r="E112" s="52" t="s">
        <v>12699</v>
      </c>
      <c r="F112" s="143" t="s">
        <v>4280</v>
      </c>
      <c r="G112" s="48" t="s">
        <v>12698</v>
      </c>
      <c r="H112" s="1"/>
      <c r="I112" s="49" t="s">
        <v>24308</v>
      </c>
      <c r="J112" s="50" t="s">
        <v>24307</v>
      </c>
      <c r="K112" s="34">
        <v>3207000</v>
      </c>
      <c r="L112" s="71"/>
      <c r="M112" s="51" t="s">
        <v>20253</v>
      </c>
      <c r="N112" s="36" t="s">
        <v>4287</v>
      </c>
      <c r="O112" t="str">
        <f>VLOOKUP(I112,'[1]Redes-Territorios Proyectos'!$I$12:$I$1277,1,FALSE)</f>
        <v>21PARTU-167394</v>
      </c>
    </row>
    <row r="113" spans="1:15" x14ac:dyDescent="0.25">
      <c r="A113" s="30">
        <v>3</v>
      </c>
      <c r="B113" s="31">
        <v>44281</v>
      </c>
      <c r="C113" s="32" t="s">
        <v>24256</v>
      </c>
      <c r="D113" s="33" t="s">
        <v>13158</v>
      </c>
      <c r="E113" s="52" t="s">
        <v>12699</v>
      </c>
      <c r="F113" s="143" t="s">
        <v>4280</v>
      </c>
      <c r="G113" s="48" t="s">
        <v>12698</v>
      </c>
      <c r="H113" s="1"/>
      <c r="I113" s="49" t="s">
        <v>24306</v>
      </c>
      <c r="J113" s="50" t="s">
        <v>24305</v>
      </c>
      <c r="K113" s="34">
        <v>3207000</v>
      </c>
      <c r="L113" s="71"/>
      <c r="M113" s="51" t="s">
        <v>20253</v>
      </c>
      <c r="N113" s="36" t="s">
        <v>4287</v>
      </c>
      <c r="O113" t="str">
        <f>VLOOKUP(I113,'[1]Redes-Territorios Proyectos'!$I$12:$I$1277,1,FALSE)</f>
        <v>21PARTU-167525</v>
      </c>
    </row>
    <row r="114" spans="1:15" x14ac:dyDescent="0.25">
      <c r="A114" s="30">
        <v>3</v>
      </c>
      <c r="B114" s="31">
        <v>44281</v>
      </c>
      <c r="C114" s="32" t="s">
        <v>24256</v>
      </c>
      <c r="D114" s="33" t="s">
        <v>13158</v>
      </c>
      <c r="E114" s="52" t="s">
        <v>12699</v>
      </c>
      <c r="F114" s="143" t="s">
        <v>4280</v>
      </c>
      <c r="G114" s="48" t="s">
        <v>12698</v>
      </c>
      <c r="H114" s="1"/>
      <c r="I114" s="49" t="s">
        <v>24304</v>
      </c>
      <c r="J114" s="50" t="s">
        <v>24303</v>
      </c>
      <c r="K114" s="34">
        <v>3207000</v>
      </c>
      <c r="L114" s="71"/>
      <c r="M114" s="51" t="s">
        <v>20253</v>
      </c>
      <c r="N114" s="36" t="s">
        <v>4287</v>
      </c>
      <c r="O114" t="str">
        <f>VLOOKUP(I114,'[1]Redes-Territorios Proyectos'!$I$12:$I$1277,1,FALSE)</f>
        <v>21PARTU-167623</v>
      </c>
    </row>
    <row r="115" spans="1:15" x14ac:dyDescent="0.25">
      <c r="A115" s="30">
        <v>3</v>
      </c>
      <c r="B115" s="31">
        <v>44281</v>
      </c>
      <c r="C115" s="32" t="s">
        <v>24256</v>
      </c>
      <c r="D115" s="33" t="s">
        <v>13158</v>
      </c>
      <c r="E115" s="52" t="s">
        <v>12699</v>
      </c>
      <c r="F115" s="143" t="s">
        <v>4280</v>
      </c>
      <c r="G115" s="48" t="s">
        <v>12698</v>
      </c>
      <c r="H115" s="1"/>
      <c r="I115" s="49" t="s">
        <v>24302</v>
      </c>
      <c r="J115" s="50" t="s">
        <v>24301</v>
      </c>
      <c r="K115" s="34">
        <v>3207000</v>
      </c>
      <c r="L115" s="71"/>
      <c r="M115" s="51" t="s">
        <v>20253</v>
      </c>
      <c r="N115" s="36" t="s">
        <v>4287</v>
      </c>
      <c r="O115" t="str">
        <f>VLOOKUP(I115,'[1]Redes-Territorios Proyectos'!$I$12:$I$1277,1,FALSE)</f>
        <v>21PARTU-167754</v>
      </c>
    </row>
    <row r="116" spans="1:15" x14ac:dyDescent="0.25">
      <c r="A116" s="30">
        <v>3</v>
      </c>
      <c r="B116" s="31">
        <v>44281</v>
      </c>
      <c r="C116" s="32" t="s">
        <v>24256</v>
      </c>
      <c r="D116" s="33" t="s">
        <v>13158</v>
      </c>
      <c r="E116" s="52" t="s">
        <v>12699</v>
      </c>
      <c r="F116" s="143" t="s">
        <v>4280</v>
      </c>
      <c r="G116" s="48" t="s">
        <v>12698</v>
      </c>
      <c r="H116" s="1"/>
      <c r="I116" s="49" t="s">
        <v>24300</v>
      </c>
      <c r="J116" s="50" t="s">
        <v>24299</v>
      </c>
      <c r="K116" s="34">
        <v>3207000</v>
      </c>
      <c r="L116" s="71"/>
      <c r="M116" s="51" t="s">
        <v>20253</v>
      </c>
      <c r="N116" s="36" t="s">
        <v>4287</v>
      </c>
      <c r="O116" t="str">
        <f>VLOOKUP(I116,'[1]Redes-Territorios Proyectos'!$I$12:$I$1277,1,FALSE)</f>
        <v>21PARTU-167800</v>
      </c>
    </row>
    <row r="117" spans="1:15" x14ac:dyDescent="0.25">
      <c r="A117" s="30">
        <v>3</v>
      </c>
      <c r="B117" s="31">
        <v>44281</v>
      </c>
      <c r="C117" s="32" t="s">
        <v>24256</v>
      </c>
      <c r="D117" s="33" t="s">
        <v>13158</v>
      </c>
      <c r="E117" s="52" t="s">
        <v>12699</v>
      </c>
      <c r="F117" s="143" t="s">
        <v>4280</v>
      </c>
      <c r="G117" s="48" t="s">
        <v>12698</v>
      </c>
      <c r="H117" s="1"/>
      <c r="I117" s="49" t="s">
        <v>24298</v>
      </c>
      <c r="J117" s="50" t="s">
        <v>24297</v>
      </c>
      <c r="K117" s="34">
        <v>3207000</v>
      </c>
      <c r="L117" s="71"/>
      <c r="M117" s="51" t="s">
        <v>20253</v>
      </c>
      <c r="N117" s="36" t="s">
        <v>4287</v>
      </c>
      <c r="O117" t="str">
        <f>VLOOKUP(I117,'[1]Redes-Territorios Proyectos'!$I$12:$I$1277,1,FALSE)</f>
        <v>21PARTU-167828</v>
      </c>
    </row>
    <row r="118" spans="1:15" x14ac:dyDescent="0.25">
      <c r="A118" s="30">
        <v>3</v>
      </c>
      <c r="B118" s="31">
        <v>44281</v>
      </c>
      <c r="C118" s="32" t="s">
        <v>24256</v>
      </c>
      <c r="D118" s="33" t="s">
        <v>13158</v>
      </c>
      <c r="E118" s="52" t="s">
        <v>12699</v>
      </c>
      <c r="F118" s="143" t="s">
        <v>4280</v>
      </c>
      <c r="G118" s="48" t="s">
        <v>12698</v>
      </c>
      <c r="H118" s="1"/>
      <c r="I118" s="49" t="s">
        <v>24296</v>
      </c>
      <c r="J118" s="50" t="s">
        <v>24295</v>
      </c>
      <c r="K118" s="34">
        <v>3207000</v>
      </c>
      <c r="L118" s="71"/>
      <c r="M118" s="51" t="s">
        <v>20253</v>
      </c>
      <c r="N118" s="36" t="s">
        <v>4287</v>
      </c>
      <c r="O118" t="str">
        <f>VLOOKUP(I118,'[1]Redes-Territorios Proyectos'!$I$12:$I$1277,1,FALSE)</f>
        <v>21PARTU-168253</v>
      </c>
    </row>
    <row r="119" spans="1:15" x14ac:dyDescent="0.25">
      <c r="A119" s="30">
        <v>3</v>
      </c>
      <c r="B119" s="31">
        <v>44281</v>
      </c>
      <c r="C119" s="32" t="s">
        <v>24256</v>
      </c>
      <c r="D119" s="33" t="s">
        <v>13158</v>
      </c>
      <c r="E119" s="52" t="s">
        <v>12699</v>
      </c>
      <c r="F119" s="143" t="s">
        <v>4280</v>
      </c>
      <c r="G119" s="48" t="s">
        <v>12698</v>
      </c>
      <c r="H119" s="1"/>
      <c r="I119" s="49" t="s">
        <v>24294</v>
      </c>
      <c r="J119" s="50" t="s">
        <v>24293</v>
      </c>
      <c r="K119" s="34">
        <v>2244900</v>
      </c>
      <c r="L119" s="71"/>
      <c r="M119" s="51" t="s">
        <v>20253</v>
      </c>
      <c r="N119" s="36" t="s">
        <v>4287</v>
      </c>
      <c r="O119" t="str">
        <f>VLOOKUP(I119,'[1]Redes-Territorios Proyectos'!$I$12:$I$1277,1,FALSE)</f>
        <v>21PARTU-168264</v>
      </c>
    </row>
    <row r="120" spans="1:15" x14ac:dyDescent="0.25">
      <c r="A120" s="30">
        <v>3</v>
      </c>
      <c r="B120" s="31">
        <v>44281</v>
      </c>
      <c r="C120" s="32" t="s">
        <v>24256</v>
      </c>
      <c r="D120" s="33" t="s">
        <v>13158</v>
      </c>
      <c r="E120" s="52" t="s">
        <v>12699</v>
      </c>
      <c r="F120" s="143" t="s">
        <v>4280</v>
      </c>
      <c r="G120" s="48" t="s">
        <v>12698</v>
      </c>
      <c r="H120" s="1"/>
      <c r="I120" s="49" t="s">
        <v>24292</v>
      </c>
      <c r="J120" s="50" t="s">
        <v>24291</v>
      </c>
      <c r="K120" s="34">
        <v>3207000</v>
      </c>
      <c r="L120" s="71"/>
      <c r="M120" s="51" t="s">
        <v>20253</v>
      </c>
      <c r="N120" s="36" t="s">
        <v>4287</v>
      </c>
      <c r="O120" t="str">
        <f>VLOOKUP(I120,'[1]Redes-Territorios Proyectos'!$I$12:$I$1277,1,FALSE)</f>
        <v>21PARTU-168310</v>
      </c>
    </row>
    <row r="121" spans="1:15" x14ac:dyDescent="0.25">
      <c r="A121" s="30">
        <v>3</v>
      </c>
      <c r="B121" s="31">
        <v>44281</v>
      </c>
      <c r="C121" s="32" t="s">
        <v>24256</v>
      </c>
      <c r="D121" s="33" t="s">
        <v>13158</v>
      </c>
      <c r="E121" s="52" t="s">
        <v>12699</v>
      </c>
      <c r="F121" s="143" t="s">
        <v>4280</v>
      </c>
      <c r="G121" s="48" t="s">
        <v>12698</v>
      </c>
      <c r="H121" s="1"/>
      <c r="I121" s="101" t="s">
        <v>12697</v>
      </c>
      <c r="J121" s="100" t="s">
        <v>12696</v>
      </c>
      <c r="K121" s="99">
        <v>843569</v>
      </c>
      <c r="L121" s="107"/>
      <c r="M121" s="98" t="s">
        <v>20253</v>
      </c>
      <c r="N121" s="36" t="s">
        <v>4287</v>
      </c>
      <c r="O121" t="str">
        <f>VLOOKUP(I121,'[1]Redes-Territorios Proyectos'!$I$12:$I$1277,1,FALSE)</f>
        <v>S/I</v>
      </c>
    </row>
    <row r="122" spans="1:15" x14ac:dyDescent="0.25">
      <c r="A122" s="30">
        <v>3</v>
      </c>
      <c r="B122" s="31">
        <v>44281</v>
      </c>
      <c r="C122" s="32" t="s">
        <v>24256</v>
      </c>
      <c r="D122" s="33" t="s">
        <v>13158</v>
      </c>
      <c r="E122" s="52" t="s">
        <v>12699</v>
      </c>
      <c r="F122" s="143" t="s">
        <v>4280</v>
      </c>
      <c r="G122" s="48" t="s">
        <v>13108</v>
      </c>
      <c r="H122" s="1"/>
      <c r="I122" s="49" t="s">
        <v>24290</v>
      </c>
      <c r="J122" s="50" t="s">
        <v>24289</v>
      </c>
      <c r="K122" s="34">
        <v>3207000</v>
      </c>
      <c r="L122" s="71"/>
      <c r="M122" s="51" t="s">
        <v>21114</v>
      </c>
      <c r="N122" s="19" t="s">
        <v>4474</v>
      </c>
      <c r="O122" t="e">
        <f>VLOOKUP(I122,'Redes-Territorios Benef'!$B$3446:$B$4296,1,FALSE)</f>
        <v>#N/A</v>
      </c>
    </row>
    <row r="123" spans="1:15" x14ac:dyDescent="0.25">
      <c r="A123" s="30">
        <v>3</v>
      </c>
      <c r="B123" s="31">
        <v>44281</v>
      </c>
      <c r="C123" s="32" t="s">
        <v>24256</v>
      </c>
      <c r="D123" s="33" t="s">
        <v>13158</v>
      </c>
      <c r="E123" s="52" t="s">
        <v>12699</v>
      </c>
      <c r="F123" s="143" t="s">
        <v>4280</v>
      </c>
      <c r="G123" s="48" t="s">
        <v>13108</v>
      </c>
      <c r="H123" s="1"/>
      <c r="I123" s="49" t="s">
        <v>24288</v>
      </c>
      <c r="J123" s="50" t="s">
        <v>24287</v>
      </c>
      <c r="K123" s="34">
        <v>3207000</v>
      </c>
      <c r="L123" s="71"/>
      <c r="M123" s="51" t="s">
        <v>21114</v>
      </c>
      <c r="N123" s="19" t="s">
        <v>4474</v>
      </c>
      <c r="O123" t="e">
        <f>VLOOKUP(I123,'Redes-Territorios Benef'!$B$3446:$B$4296,1,FALSE)</f>
        <v>#N/A</v>
      </c>
    </row>
    <row r="124" spans="1:15" x14ac:dyDescent="0.25">
      <c r="A124" s="30">
        <v>3</v>
      </c>
      <c r="B124" s="31">
        <v>44281</v>
      </c>
      <c r="C124" s="32" t="s">
        <v>24256</v>
      </c>
      <c r="D124" s="33" t="s">
        <v>13158</v>
      </c>
      <c r="E124" s="52" t="s">
        <v>12699</v>
      </c>
      <c r="F124" s="143" t="s">
        <v>4280</v>
      </c>
      <c r="G124" s="48" t="s">
        <v>13108</v>
      </c>
      <c r="H124" s="1"/>
      <c r="I124" s="49" t="s">
        <v>24286</v>
      </c>
      <c r="J124" s="50" t="s">
        <v>24285</v>
      </c>
      <c r="K124" s="34">
        <v>3207000</v>
      </c>
      <c r="L124" s="71"/>
      <c r="M124" s="51" t="s">
        <v>21114</v>
      </c>
      <c r="N124" s="19" t="s">
        <v>4474</v>
      </c>
      <c r="O124" t="e">
        <f>VLOOKUP(I124,'Redes-Territorios Benef'!$B$3446:$B$4296,1,FALSE)</f>
        <v>#N/A</v>
      </c>
    </row>
    <row r="125" spans="1:15" x14ac:dyDescent="0.25">
      <c r="A125" s="30">
        <v>3</v>
      </c>
      <c r="B125" s="31">
        <v>44281</v>
      </c>
      <c r="C125" s="32" t="s">
        <v>24256</v>
      </c>
      <c r="D125" s="33" t="s">
        <v>13158</v>
      </c>
      <c r="E125" s="52" t="s">
        <v>12699</v>
      </c>
      <c r="F125" s="143" t="s">
        <v>4280</v>
      </c>
      <c r="G125" s="48" t="s">
        <v>13108</v>
      </c>
      <c r="H125" s="1"/>
      <c r="I125" s="49" t="s">
        <v>24284</v>
      </c>
      <c r="J125" s="50" t="s">
        <v>24283</v>
      </c>
      <c r="K125" s="34">
        <v>3207000</v>
      </c>
      <c r="L125" s="71"/>
      <c r="M125" s="51" t="s">
        <v>21114</v>
      </c>
      <c r="N125" s="19" t="s">
        <v>4474</v>
      </c>
      <c r="O125" t="e">
        <f>VLOOKUP(I125,'Redes-Territorios Benef'!$B$3446:$B$4296,1,FALSE)</f>
        <v>#N/A</v>
      </c>
    </row>
    <row r="126" spans="1:15" x14ac:dyDescent="0.25">
      <c r="A126" s="30">
        <v>3</v>
      </c>
      <c r="B126" s="31">
        <v>44281</v>
      </c>
      <c r="C126" s="32" t="s">
        <v>24256</v>
      </c>
      <c r="D126" s="33" t="s">
        <v>13158</v>
      </c>
      <c r="E126" s="52" t="s">
        <v>12699</v>
      </c>
      <c r="F126" s="143" t="s">
        <v>4280</v>
      </c>
      <c r="G126" s="48" t="s">
        <v>13108</v>
      </c>
      <c r="H126" s="1"/>
      <c r="I126" s="49" t="s">
        <v>24282</v>
      </c>
      <c r="J126" s="50" t="s">
        <v>24281</v>
      </c>
      <c r="K126" s="34">
        <v>3207000</v>
      </c>
      <c r="L126" s="71"/>
      <c r="M126" s="51" t="s">
        <v>21114</v>
      </c>
      <c r="N126" s="19" t="s">
        <v>4474</v>
      </c>
      <c r="O126" t="e">
        <f>VLOOKUP(I126,'Redes-Territorios Benef'!$B$3446:$B$4296,1,FALSE)</f>
        <v>#N/A</v>
      </c>
    </row>
    <row r="127" spans="1:15" x14ac:dyDescent="0.25">
      <c r="A127" s="30">
        <v>3</v>
      </c>
      <c r="B127" s="31">
        <v>44281</v>
      </c>
      <c r="C127" s="32" t="s">
        <v>24256</v>
      </c>
      <c r="D127" s="33" t="s">
        <v>13158</v>
      </c>
      <c r="E127" s="52" t="s">
        <v>12699</v>
      </c>
      <c r="F127" s="143" t="s">
        <v>4280</v>
      </c>
      <c r="G127" s="48" t="s">
        <v>13108</v>
      </c>
      <c r="H127" s="1"/>
      <c r="I127" s="49" t="s">
        <v>24280</v>
      </c>
      <c r="J127" s="50" t="s">
        <v>24279</v>
      </c>
      <c r="K127" s="34">
        <v>3207000</v>
      </c>
      <c r="L127" s="71"/>
      <c r="M127" s="51" t="s">
        <v>21114</v>
      </c>
      <c r="N127" s="19" t="s">
        <v>4474</v>
      </c>
      <c r="O127" t="e">
        <f>VLOOKUP(I127,'Redes-Territorios Benef'!$B$3446:$B$4296,1,FALSE)</f>
        <v>#N/A</v>
      </c>
    </row>
    <row r="128" spans="1:15" x14ac:dyDescent="0.25">
      <c r="A128" s="30">
        <v>3</v>
      </c>
      <c r="B128" s="31">
        <v>44281</v>
      </c>
      <c r="C128" s="32" t="s">
        <v>24256</v>
      </c>
      <c r="D128" s="33" t="s">
        <v>13158</v>
      </c>
      <c r="E128" s="52" t="s">
        <v>12699</v>
      </c>
      <c r="F128" s="143" t="s">
        <v>4280</v>
      </c>
      <c r="G128" s="48" t="s">
        <v>13108</v>
      </c>
      <c r="H128" s="1"/>
      <c r="I128" s="49" t="s">
        <v>24278</v>
      </c>
      <c r="J128" s="50" t="s">
        <v>24277</v>
      </c>
      <c r="K128" s="34">
        <v>3207000</v>
      </c>
      <c r="L128" s="71"/>
      <c r="M128" s="51" t="s">
        <v>21114</v>
      </c>
      <c r="N128" s="19" t="s">
        <v>4474</v>
      </c>
      <c r="O128" t="e">
        <f>VLOOKUP(I128,'Redes-Territorios Benef'!$B$3446:$B$4296,1,FALSE)</f>
        <v>#N/A</v>
      </c>
    </row>
    <row r="129" spans="1:15" x14ac:dyDescent="0.25">
      <c r="A129" s="30">
        <v>3</v>
      </c>
      <c r="B129" s="31">
        <v>44281</v>
      </c>
      <c r="C129" s="32" t="s">
        <v>24256</v>
      </c>
      <c r="D129" s="33" t="s">
        <v>13158</v>
      </c>
      <c r="E129" s="52" t="s">
        <v>12699</v>
      </c>
      <c r="F129" s="143" t="s">
        <v>4280</v>
      </c>
      <c r="G129" s="48" t="s">
        <v>13108</v>
      </c>
      <c r="H129" s="1"/>
      <c r="I129" s="49" t="s">
        <v>24276</v>
      </c>
      <c r="J129" s="50" t="s">
        <v>24275</v>
      </c>
      <c r="K129" s="34">
        <v>3207000</v>
      </c>
      <c r="L129" s="71"/>
      <c r="M129" s="51" t="s">
        <v>21114</v>
      </c>
      <c r="N129" s="19" t="s">
        <v>4474</v>
      </c>
      <c r="O129" t="e">
        <f>VLOOKUP(I129,'Redes-Territorios Benef'!$B$3446:$B$4296,1,FALSE)</f>
        <v>#N/A</v>
      </c>
    </row>
    <row r="130" spans="1:15" x14ac:dyDescent="0.25">
      <c r="A130" s="30">
        <v>3</v>
      </c>
      <c r="B130" s="31">
        <v>44281</v>
      </c>
      <c r="C130" s="32" t="s">
        <v>24256</v>
      </c>
      <c r="D130" s="33" t="s">
        <v>13158</v>
      </c>
      <c r="E130" s="52" t="s">
        <v>12699</v>
      </c>
      <c r="F130" s="143" t="s">
        <v>4280</v>
      </c>
      <c r="G130" s="48" t="s">
        <v>13108</v>
      </c>
      <c r="H130" s="1"/>
      <c r="I130" s="49" t="s">
        <v>24274</v>
      </c>
      <c r="J130" s="50" t="s">
        <v>24273</v>
      </c>
      <c r="K130" s="34">
        <v>3207000</v>
      </c>
      <c r="L130" s="71"/>
      <c r="M130" s="51" t="s">
        <v>21114</v>
      </c>
      <c r="N130" s="19" t="s">
        <v>4474</v>
      </c>
      <c r="O130" t="e">
        <f>VLOOKUP(I130,'Redes-Territorios Benef'!$B$3446:$B$4296,1,FALSE)</f>
        <v>#N/A</v>
      </c>
    </row>
    <row r="131" spans="1:15" x14ac:dyDescent="0.25">
      <c r="A131" s="30">
        <v>3</v>
      </c>
      <c r="B131" s="31">
        <v>44281</v>
      </c>
      <c r="C131" s="32" t="s">
        <v>24256</v>
      </c>
      <c r="D131" s="33" t="s">
        <v>13158</v>
      </c>
      <c r="E131" s="52" t="s">
        <v>12699</v>
      </c>
      <c r="F131" s="143" t="s">
        <v>4280</v>
      </c>
      <c r="G131" s="48" t="s">
        <v>13108</v>
      </c>
      <c r="H131" s="1"/>
      <c r="I131" s="101" t="s">
        <v>12697</v>
      </c>
      <c r="J131" s="100" t="s">
        <v>12696</v>
      </c>
      <c r="K131" s="99">
        <v>288630</v>
      </c>
      <c r="L131" s="107"/>
      <c r="M131" s="98" t="s">
        <v>21114</v>
      </c>
      <c r="N131" s="19" t="s">
        <v>4474</v>
      </c>
      <c r="O131" t="e">
        <f>VLOOKUP(I131,'Redes-Territorios Benef'!$B$3446:$B$4296,1,FALSE)</f>
        <v>#N/A</v>
      </c>
    </row>
    <row r="132" spans="1:15" x14ac:dyDescent="0.25">
      <c r="A132" s="30">
        <v>3</v>
      </c>
      <c r="B132" s="31">
        <v>44281</v>
      </c>
      <c r="C132" s="32" t="s">
        <v>24256</v>
      </c>
      <c r="D132" s="33" t="s">
        <v>13158</v>
      </c>
      <c r="E132" s="52" t="s">
        <v>12699</v>
      </c>
      <c r="F132" s="143" t="s">
        <v>4280</v>
      </c>
      <c r="G132" s="48" t="s">
        <v>13108</v>
      </c>
      <c r="H132" s="1"/>
      <c r="I132" s="49" t="s">
        <v>24272</v>
      </c>
      <c r="J132" s="50" t="s">
        <v>24271</v>
      </c>
      <c r="K132" s="34">
        <v>3207000</v>
      </c>
      <c r="L132" s="71"/>
      <c r="M132" s="51" t="s">
        <v>20253</v>
      </c>
      <c r="N132" s="19" t="s">
        <v>4474</v>
      </c>
      <c r="O132" t="e">
        <f>VLOOKUP(I132,'Redes-Territorios Benef'!$B$3446:$B$4296,1,FALSE)</f>
        <v>#N/A</v>
      </c>
    </row>
    <row r="133" spans="1:15" x14ac:dyDescent="0.25">
      <c r="A133" s="30">
        <v>3</v>
      </c>
      <c r="B133" s="31">
        <v>44281</v>
      </c>
      <c r="C133" s="32" t="s">
        <v>24256</v>
      </c>
      <c r="D133" s="33" t="s">
        <v>13158</v>
      </c>
      <c r="E133" s="52" t="s">
        <v>12699</v>
      </c>
      <c r="F133" s="143" t="s">
        <v>4280</v>
      </c>
      <c r="G133" s="48" t="s">
        <v>13108</v>
      </c>
      <c r="H133" s="1"/>
      <c r="I133" s="49" t="s">
        <v>24270</v>
      </c>
      <c r="J133" s="50" t="s">
        <v>24269</v>
      </c>
      <c r="K133" s="34">
        <v>3207000</v>
      </c>
      <c r="L133" s="71"/>
      <c r="M133" s="51" t="s">
        <v>20253</v>
      </c>
      <c r="N133" s="19" t="s">
        <v>4474</v>
      </c>
      <c r="O133" t="e">
        <f>VLOOKUP(I133,'Redes-Territorios Benef'!$B$3446:$B$4296,1,FALSE)</f>
        <v>#N/A</v>
      </c>
    </row>
    <row r="134" spans="1:15" x14ac:dyDescent="0.25">
      <c r="A134" s="30">
        <v>3</v>
      </c>
      <c r="B134" s="31">
        <v>44281</v>
      </c>
      <c r="C134" s="32" t="s">
        <v>24256</v>
      </c>
      <c r="D134" s="33" t="s">
        <v>13158</v>
      </c>
      <c r="E134" s="52" t="s">
        <v>12699</v>
      </c>
      <c r="F134" s="143" t="s">
        <v>4280</v>
      </c>
      <c r="G134" s="48" t="s">
        <v>13108</v>
      </c>
      <c r="H134" s="1"/>
      <c r="I134" s="49" t="s">
        <v>24268</v>
      </c>
      <c r="J134" s="50" t="s">
        <v>24267</v>
      </c>
      <c r="K134" s="34">
        <v>3207000</v>
      </c>
      <c r="L134" s="71"/>
      <c r="M134" s="51" t="s">
        <v>20253</v>
      </c>
      <c r="N134" s="19" t="s">
        <v>4474</v>
      </c>
      <c r="O134" t="e">
        <f>VLOOKUP(I134,'Redes-Territorios Benef'!$B$3446:$B$4296,1,FALSE)</f>
        <v>#N/A</v>
      </c>
    </row>
    <row r="135" spans="1:15" x14ac:dyDescent="0.25">
      <c r="A135" s="30">
        <v>3</v>
      </c>
      <c r="B135" s="31">
        <v>44281</v>
      </c>
      <c r="C135" s="32" t="s">
        <v>24256</v>
      </c>
      <c r="D135" s="33" t="s">
        <v>13158</v>
      </c>
      <c r="E135" s="52" t="s">
        <v>12699</v>
      </c>
      <c r="F135" s="143" t="s">
        <v>4280</v>
      </c>
      <c r="G135" s="48" t="s">
        <v>13108</v>
      </c>
      <c r="H135" s="1"/>
      <c r="I135" s="49" t="s">
        <v>24266</v>
      </c>
      <c r="J135" s="50" t="s">
        <v>24265</v>
      </c>
      <c r="K135" s="34">
        <v>3207000</v>
      </c>
      <c r="L135" s="71"/>
      <c r="M135" s="51" t="s">
        <v>20253</v>
      </c>
      <c r="N135" s="19" t="s">
        <v>4474</v>
      </c>
      <c r="O135" t="e">
        <f>VLOOKUP(I135,'Redes-Territorios Benef'!$B$3446:$B$4296,1,FALSE)</f>
        <v>#N/A</v>
      </c>
    </row>
    <row r="136" spans="1:15" x14ac:dyDescent="0.25">
      <c r="A136" s="30">
        <v>3</v>
      </c>
      <c r="B136" s="31">
        <v>44281</v>
      </c>
      <c r="C136" s="32" t="s">
        <v>24256</v>
      </c>
      <c r="D136" s="33" t="s">
        <v>13158</v>
      </c>
      <c r="E136" s="52" t="s">
        <v>12699</v>
      </c>
      <c r="F136" s="143" t="s">
        <v>4280</v>
      </c>
      <c r="G136" s="48" t="s">
        <v>13108</v>
      </c>
      <c r="H136" s="1"/>
      <c r="I136" s="49" t="s">
        <v>24264</v>
      </c>
      <c r="J136" s="50" t="s">
        <v>24263</v>
      </c>
      <c r="K136" s="34">
        <v>1459185</v>
      </c>
      <c r="L136" s="71"/>
      <c r="M136" s="51" t="s">
        <v>20253</v>
      </c>
      <c r="N136" s="19" t="s">
        <v>4474</v>
      </c>
      <c r="O136" t="e">
        <f>VLOOKUP(I136,'Redes-Territorios Benef'!$B$3446:$B$4296,1,FALSE)</f>
        <v>#N/A</v>
      </c>
    </row>
    <row r="137" spans="1:15" x14ac:dyDescent="0.25">
      <c r="A137" s="30">
        <v>3</v>
      </c>
      <c r="B137" s="31">
        <v>44281</v>
      </c>
      <c r="C137" s="32" t="s">
        <v>24256</v>
      </c>
      <c r="D137" s="33" t="s">
        <v>13158</v>
      </c>
      <c r="E137" s="52" t="s">
        <v>12699</v>
      </c>
      <c r="F137" s="143" t="s">
        <v>4280</v>
      </c>
      <c r="G137" s="48" t="s">
        <v>13108</v>
      </c>
      <c r="H137" s="1"/>
      <c r="I137" s="49" t="s">
        <v>24262</v>
      </c>
      <c r="J137" s="50" t="s">
        <v>24261</v>
      </c>
      <c r="K137" s="34">
        <v>3178171</v>
      </c>
      <c r="L137" s="71"/>
      <c r="M137" s="51" t="s">
        <v>20253</v>
      </c>
      <c r="N137" s="19" t="s">
        <v>4474</v>
      </c>
      <c r="O137" t="e">
        <f>VLOOKUP(I137,'Redes-Territorios Benef'!$B$3446:$B$4296,1,FALSE)</f>
        <v>#N/A</v>
      </c>
    </row>
    <row r="138" spans="1:15" x14ac:dyDescent="0.25">
      <c r="A138" s="30">
        <v>3</v>
      </c>
      <c r="B138" s="31">
        <v>44281</v>
      </c>
      <c r="C138" s="32" t="s">
        <v>24256</v>
      </c>
      <c r="D138" s="33" t="s">
        <v>13158</v>
      </c>
      <c r="E138" s="52" t="s">
        <v>12699</v>
      </c>
      <c r="F138" s="143" t="s">
        <v>4280</v>
      </c>
      <c r="G138" s="48" t="s">
        <v>13108</v>
      </c>
      <c r="H138" s="1"/>
      <c r="I138" s="49" t="s">
        <v>24260</v>
      </c>
      <c r="J138" s="50" t="s">
        <v>24259</v>
      </c>
      <c r="K138" s="34">
        <v>2244900</v>
      </c>
      <c r="L138" s="71"/>
      <c r="M138" s="51" t="s">
        <v>20253</v>
      </c>
      <c r="N138" s="19" t="s">
        <v>4474</v>
      </c>
      <c r="O138" t="e">
        <f>VLOOKUP(I138,'Redes-Territorios Benef'!$B$3446:$B$4296,1,FALSE)</f>
        <v>#N/A</v>
      </c>
    </row>
    <row r="139" spans="1:15" x14ac:dyDescent="0.25">
      <c r="A139" s="30">
        <v>3</v>
      </c>
      <c r="B139" s="31">
        <v>44281</v>
      </c>
      <c r="C139" s="32" t="s">
        <v>24256</v>
      </c>
      <c r="D139" s="33" t="s">
        <v>13158</v>
      </c>
      <c r="E139" s="52" t="s">
        <v>12699</v>
      </c>
      <c r="F139" s="143" t="s">
        <v>4280</v>
      </c>
      <c r="G139" s="48" t="s">
        <v>13108</v>
      </c>
      <c r="H139" s="1"/>
      <c r="I139" s="49" t="s">
        <v>24258</v>
      </c>
      <c r="J139" s="50" t="s">
        <v>24257</v>
      </c>
      <c r="K139" s="34">
        <v>3207000</v>
      </c>
      <c r="L139" s="71"/>
      <c r="M139" s="51" t="s">
        <v>20253</v>
      </c>
      <c r="N139" s="19" t="s">
        <v>4474</v>
      </c>
      <c r="O139" t="e">
        <f>VLOOKUP(I139,'Redes-Territorios Benef'!$B$3446:$B$4296,1,FALSE)</f>
        <v>#N/A</v>
      </c>
    </row>
    <row r="140" spans="1:15" x14ac:dyDescent="0.25">
      <c r="A140" s="30">
        <v>3</v>
      </c>
      <c r="B140" s="31">
        <v>44281</v>
      </c>
      <c r="C140" s="32" t="s">
        <v>24256</v>
      </c>
      <c r="D140" s="33" t="s">
        <v>13158</v>
      </c>
      <c r="E140" s="52" t="s">
        <v>12699</v>
      </c>
      <c r="F140" s="143" t="s">
        <v>4280</v>
      </c>
      <c r="G140" s="48" t="s">
        <v>13108</v>
      </c>
      <c r="H140" s="1"/>
      <c r="I140" s="101" t="s">
        <v>12697</v>
      </c>
      <c r="J140" s="100" t="s">
        <v>12696</v>
      </c>
      <c r="K140" s="99">
        <v>458345</v>
      </c>
      <c r="L140" s="107"/>
      <c r="M140" s="98" t="s">
        <v>20253</v>
      </c>
      <c r="N140" s="19" t="s">
        <v>4474</v>
      </c>
      <c r="O140" t="e">
        <f>VLOOKUP(I140,'Redes-Territorios Benef'!$B$3446:$B$4296,1,FALSE)</f>
        <v>#N/A</v>
      </c>
    </row>
    <row r="141" spans="1:15" x14ac:dyDescent="0.25">
      <c r="A141" s="30">
        <v>4</v>
      </c>
      <c r="B141" s="31">
        <v>44267</v>
      </c>
      <c r="C141" s="32" t="s">
        <v>23911</v>
      </c>
      <c r="D141" s="33" t="s">
        <v>13158</v>
      </c>
      <c r="E141" s="52" t="s">
        <v>12699</v>
      </c>
      <c r="F141" s="143" t="s">
        <v>4280</v>
      </c>
      <c r="G141" s="48" t="s">
        <v>12698</v>
      </c>
      <c r="H141" s="1"/>
      <c r="I141" s="49" t="s">
        <v>24255</v>
      </c>
      <c r="J141" s="50" t="s">
        <v>24254</v>
      </c>
      <c r="K141" s="34">
        <v>3207000</v>
      </c>
      <c r="L141" s="71"/>
      <c r="M141" s="51" t="s">
        <v>20253</v>
      </c>
      <c r="N141" s="36" t="s">
        <v>4287</v>
      </c>
      <c r="O141" t="str">
        <f>VLOOKUP(I141,'[1]Redes-Territorios Proyectos'!$I$12:$I$1277,1,FALSE)</f>
        <v>21PARTU-157502</v>
      </c>
    </row>
    <row r="142" spans="1:15" x14ac:dyDescent="0.25">
      <c r="A142" s="30">
        <v>4</v>
      </c>
      <c r="B142" s="31">
        <v>44267</v>
      </c>
      <c r="C142" s="32" t="s">
        <v>23911</v>
      </c>
      <c r="D142" s="33" t="s">
        <v>13158</v>
      </c>
      <c r="E142" s="52" t="s">
        <v>12699</v>
      </c>
      <c r="F142" s="143" t="s">
        <v>4280</v>
      </c>
      <c r="G142" s="48" t="s">
        <v>12698</v>
      </c>
      <c r="H142" s="1"/>
      <c r="I142" s="49" t="s">
        <v>24253</v>
      </c>
      <c r="J142" s="50" t="s">
        <v>24252</v>
      </c>
      <c r="K142" s="34">
        <v>3207000</v>
      </c>
      <c r="L142" s="71"/>
      <c r="M142" s="51" t="s">
        <v>20253</v>
      </c>
      <c r="N142" s="36" t="s">
        <v>4287</v>
      </c>
      <c r="O142" t="str">
        <f>VLOOKUP(I142,'[1]Redes-Territorios Proyectos'!$I$12:$I$1277,1,FALSE)</f>
        <v>21PARTU-157608</v>
      </c>
    </row>
    <row r="143" spans="1:15" x14ac:dyDescent="0.25">
      <c r="A143" s="30">
        <v>4</v>
      </c>
      <c r="B143" s="31">
        <v>44267</v>
      </c>
      <c r="C143" s="32" t="s">
        <v>23911</v>
      </c>
      <c r="D143" s="33" t="s">
        <v>13158</v>
      </c>
      <c r="E143" s="52" t="s">
        <v>12699</v>
      </c>
      <c r="F143" s="143" t="s">
        <v>4280</v>
      </c>
      <c r="G143" s="48" t="s">
        <v>12698</v>
      </c>
      <c r="H143" s="1"/>
      <c r="I143" s="49" t="s">
        <v>24251</v>
      </c>
      <c r="J143" s="50" t="s">
        <v>24250</v>
      </c>
      <c r="K143" s="34">
        <v>3207000</v>
      </c>
      <c r="L143" s="71"/>
      <c r="M143" s="51" t="s">
        <v>20253</v>
      </c>
      <c r="N143" s="36" t="s">
        <v>4287</v>
      </c>
      <c r="O143" t="str">
        <f>VLOOKUP(I143,'[1]Redes-Territorios Proyectos'!$I$12:$I$1277,1,FALSE)</f>
        <v>21PARTU-157760</v>
      </c>
    </row>
    <row r="144" spans="1:15" x14ac:dyDescent="0.25">
      <c r="A144" s="30">
        <v>4</v>
      </c>
      <c r="B144" s="31">
        <v>44267</v>
      </c>
      <c r="C144" s="32" t="s">
        <v>23911</v>
      </c>
      <c r="D144" s="33" t="s">
        <v>13158</v>
      </c>
      <c r="E144" s="52" t="s">
        <v>12699</v>
      </c>
      <c r="F144" s="143" t="s">
        <v>4280</v>
      </c>
      <c r="G144" s="48" t="s">
        <v>12698</v>
      </c>
      <c r="H144" s="1"/>
      <c r="I144" s="49" t="s">
        <v>24249</v>
      </c>
      <c r="J144" s="50" t="s">
        <v>24248</v>
      </c>
      <c r="K144" s="34">
        <v>3207000</v>
      </c>
      <c r="L144" s="71"/>
      <c r="M144" s="51" t="s">
        <v>20253</v>
      </c>
      <c r="N144" s="36" t="s">
        <v>4287</v>
      </c>
      <c r="O144" t="str">
        <f>VLOOKUP(I144,'[1]Redes-Territorios Proyectos'!$I$12:$I$1277,1,FALSE)</f>
        <v>21PARTU-157745</v>
      </c>
    </row>
    <row r="145" spans="1:15" x14ac:dyDescent="0.25">
      <c r="A145" s="30">
        <v>4</v>
      </c>
      <c r="B145" s="31">
        <v>44267</v>
      </c>
      <c r="C145" s="32" t="s">
        <v>23911</v>
      </c>
      <c r="D145" s="33" t="s">
        <v>13158</v>
      </c>
      <c r="E145" s="52" t="s">
        <v>12699</v>
      </c>
      <c r="F145" s="143" t="s">
        <v>4280</v>
      </c>
      <c r="G145" s="48" t="s">
        <v>12698</v>
      </c>
      <c r="H145" s="1"/>
      <c r="I145" s="49" t="s">
        <v>24247</v>
      </c>
      <c r="J145" s="50" t="s">
        <v>24246</v>
      </c>
      <c r="K145" s="34">
        <v>3207000</v>
      </c>
      <c r="L145" s="71"/>
      <c r="M145" s="51" t="s">
        <v>20253</v>
      </c>
      <c r="N145" s="36" t="s">
        <v>4287</v>
      </c>
      <c r="O145" t="str">
        <f>VLOOKUP(I145,'[1]Redes-Territorios Proyectos'!$I$12:$I$1277,1,FALSE)</f>
        <v>21PARTU-157638</v>
      </c>
    </row>
    <row r="146" spans="1:15" x14ac:dyDescent="0.25">
      <c r="A146" s="30">
        <v>4</v>
      </c>
      <c r="B146" s="31">
        <v>44267</v>
      </c>
      <c r="C146" s="32" t="s">
        <v>23911</v>
      </c>
      <c r="D146" s="33" t="s">
        <v>13158</v>
      </c>
      <c r="E146" s="52" t="s">
        <v>12699</v>
      </c>
      <c r="F146" s="143" t="s">
        <v>4280</v>
      </c>
      <c r="G146" s="48" t="s">
        <v>12698</v>
      </c>
      <c r="H146" s="1"/>
      <c r="I146" s="49" t="s">
        <v>24245</v>
      </c>
      <c r="J146" s="50" t="s">
        <v>24244</v>
      </c>
      <c r="K146" s="34">
        <v>3207000</v>
      </c>
      <c r="L146" s="71"/>
      <c r="M146" s="51" t="s">
        <v>20253</v>
      </c>
      <c r="N146" s="36" t="s">
        <v>4287</v>
      </c>
      <c r="O146" t="str">
        <f>VLOOKUP(I146,'[1]Redes-Territorios Proyectos'!$I$12:$I$1277,1,FALSE)</f>
        <v>21PARTU-157655</v>
      </c>
    </row>
    <row r="147" spans="1:15" x14ac:dyDescent="0.25">
      <c r="A147" s="30">
        <v>4</v>
      </c>
      <c r="B147" s="31">
        <v>44267</v>
      </c>
      <c r="C147" s="32" t="s">
        <v>23911</v>
      </c>
      <c r="D147" s="33" t="s">
        <v>13158</v>
      </c>
      <c r="E147" s="52" t="s">
        <v>12699</v>
      </c>
      <c r="F147" s="143" t="s">
        <v>4280</v>
      </c>
      <c r="G147" s="48" t="s">
        <v>12698</v>
      </c>
      <c r="H147" s="1"/>
      <c r="I147" s="49" t="s">
        <v>24243</v>
      </c>
      <c r="J147" s="50" t="s">
        <v>24242</v>
      </c>
      <c r="K147" s="34">
        <v>3207000</v>
      </c>
      <c r="L147" s="71"/>
      <c r="M147" s="51" t="s">
        <v>20253</v>
      </c>
      <c r="N147" s="36" t="s">
        <v>4287</v>
      </c>
      <c r="O147" t="str">
        <f>VLOOKUP(I147,'[1]Redes-Territorios Proyectos'!$I$12:$I$1277,1,FALSE)</f>
        <v>21PARTU-158053</v>
      </c>
    </row>
    <row r="148" spans="1:15" x14ac:dyDescent="0.25">
      <c r="A148" s="30">
        <v>4</v>
      </c>
      <c r="B148" s="31">
        <v>44267</v>
      </c>
      <c r="C148" s="32" t="s">
        <v>23911</v>
      </c>
      <c r="D148" s="33" t="s">
        <v>13158</v>
      </c>
      <c r="E148" s="52" t="s">
        <v>12699</v>
      </c>
      <c r="F148" s="143" t="s">
        <v>4280</v>
      </c>
      <c r="G148" s="48" t="s">
        <v>12698</v>
      </c>
      <c r="H148" s="1"/>
      <c r="I148" s="49" t="s">
        <v>24241</v>
      </c>
      <c r="J148" s="50" t="s">
        <v>24240</v>
      </c>
      <c r="K148" s="34">
        <v>3207000</v>
      </c>
      <c r="L148" s="71"/>
      <c r="M148" s="51" t="s">
        <v>20253</v>
      </c>
      <c r="N148" s="36" t="s">
        <v>4287</v>
      </c>
      <c r="O148" t="str">
        <f>VLOOKUP(I148,'[1]Redes-Territorios Proyectos'!$I$12:$I$1277,1,FALSE)</f>
        <v>21PARTU-158101</v>
      </c>
    </row>
    <row r="149" spans="1:15" x14ac:dyDescent="0.25">
      <c r="A149" s="30">
        <v>4</v>
      </c>
      <c r="B149" s="31">
        <v>44267</v>
      </c>
      <c r="C149" s="32" t="s">
        <v>23911</v>
      </c>
      <c r="D149" s="33" t="s">
        <v>13158</v>
      </c>
      <c r="E149" s="52" t="s">
        <v>12699</v>
      </c>
      <c r="F149" s="143" t="s">
        <v>4280</v>
      </c>
      <c r="G149" s="48" t="s">
        <v>12698</v>
      </c>
      <c r="H149" s="1"/>
      <c r="I149" s="49" t="s">
        <v>24239</v>
      </c>
      <c r="J149" s="50" t="s">
        <v>24238</v>
      </c>
      <c r="K149" s="34">
        <v>3207000</v>
      </c>
      <c r="L149" s="71"/>
      <c r="M149" s="51" t="s">
        <v>20253</v>
      </c>
      <c r="N149" s="36" t="s">
        <v>4287</v>
      </c>
      <c r="O149" t="str">
        <f>VLOOKUP(I149,'[1]Redes-Territorios Proyectos'!$I$12:$I$1277,1,FALSE)</f>
        <v>21PARTU-158770</v>
      </c>
    </row>
    <row r="150" spans="1:15" x14ac:dyDescent="0.25">
      <c r="A150" s="30">
        <v>4</v>
      </c>
      <c r="B150" s="31">
        <v>44267</v>
      </c>
      <c r="C150" s="32" t="s">
        <v>23911</v>
      </c>
      <c r="D150" s="33" t="s">
        <v>13158</v>
      </c>
      <c r="E150" s="52" t="s">
        <v>12699</v>
      </c>
      <c r="F150" s="143" t="s">
        <v>4280</v>
      </c>
      <c r="G150" s="48" t="s">
        <v>12698</v>
      </c>
      <c r="H150" s="1"/>
      <c r="I150" s="49" t="s">
        <v>24237</v>
      </c>
      <c r="J150" s="50" t="s">
        <v>24236</v>
      </c>
      <c r="K150" s="34">
        <v>3206989</v>
      </c>
      <c r="L150" s="71"/>
      <c r="M150" s="51" t="s">
        <v>20253</v>
      </c>
      <c r="N150" s="36" t="s">
        <v>4287</v>
      </c>
      <c r="O150" t="str">
        <f>VLOOKUP(I150,'[1]Redes-Territorios Proyectos'!$I$12:$I$1277,1,FALSE)</f>
        <v>21PARTU-158149</v>
      </c>
    </row>
    <row r="151" spans="1:15" x14ac:dyDescent="0.25">
      <c r="A151" s="30">
        <v>4</v>
      </c>
      <c r="B151" s="31">
        <v>44267</v>
      </c>
      <c r="C151" s="32" t="s">
        <v>23911</v>
      </c>
      <c r="D151" s="33" t="s">
        <v>13158</v>
      </c>
      <c r="E151" s="52" t="s">
        <v>12699</v>
      </c>
      <c r="F151" s="143" t="s">
        <v>4280</v>
      </c>
      <c r="G151" s="48" t="s">
        <v>12698</v>
      </c>
      <c r="H151" s="1"/>
      <c r="I151" s="49" t="s">
        <v>24235</v>
      </c>
      <c r="J151" s="50" t="s">
        <v>24234</v>
      </c>
      <c r="K151" s="34">
        <v>3207000</v>
      </c>
      <c r="L151" s="71"/>
      <c r="M151" s="51" t="s">
        <v>20253</v>
      </c>
      <c r="N151" s="36" t="s">
        <v>4287</v>
      </c>
      <c r="O151" t="str">
        <f>VLOOKUP(I151,'[1]Redes-Territorios Proyectos'!$I$12:$I$1277,1,FALSE)</f>
        <v>21PARTU-158112</v>
      </c>
    </row>
    <row r="152" spans="1:15" x14ac:dyDescent="0.25">
      <c r="A152" s="30">
        <v>4</v>
      </c>
      <c r="B152" s="31">
        <v>44267</v>
      </c>
      <c r="C152" s="32" t="s">
        <v>23911</v>
      </c>
      <c r="D152" s="33" t="s">
        <v>13158</v>
      </c>
      <c r="E152" s="52" t="s">
        <v>12699</v>
      </c>
      <c r="F152" s="143" t="s">
        <v>4280</v>
      </c>
      <c r="G152" s="48" t="s">
        <v>12698</v>
      </c>
      <c r="H152" s="1"/>
      <c r="I152" s="49" t="s">
        <v>24233</v>
      </c>
      <c r="J152" s="50" t="s">
        <v>24232</v>
      </c>
      <c r="K152" s="34">
        <v>3196310</v>
      </c>
      <c r="L152" s="71"/>
      <c r="M152" s="51" t="s">
        <v>20253</v>
      </c>
      <c r="N152" s="36" t="s">
        <v>4287</v>
      </c>
      <c r="O152" t="str">
        <f>VLOOKUP(I152,'[1]Redes-Territorios Proyectos'!$I$12:$I$1277,1,FALSE)</f>
        <v>21PARTU-158204</v>
      </c>
    </row>
    <row r="153" spans="1:15" x14ac:dyDescent="0.25">
      <c r="A153" s="30">
        <v>4</v>
      </c>
      <c r="B153" s="31">
        <v>44267</v>
      </c>
      <c r="C153" s="32" t="s">
        <v>23911</v>
      </c>
      <c r="D153" s="33" t="s">
        <v>13158</v>
      </c>
      <c r="E153" s="52" t="s">
        <v>12699</v>
      </c>
      <c r="F153" s="143" t="s">
        <v>4280</v>
      </c>
      <c r="G153" s="48" t="s">
        <v>12698</v>
      </c>
      <c r="H153" s="1"/>
      <c r="I153" s="49" t="s">
        <v>24231</v>
      </c>
      <c r="J153" s="50" t="s">
        <v>24230</v>
      </c>
      <c r="K153" s="34">
        <v>3207000</v>
      </c>
      <c r="L153" s="71"/>
      <c r="M153" s="51" t="s">
        <v>20253</v>
      </c>
      <c r="N153" s="36" t="s">
        <v>4287</v>
      </c>
      <c r="O153" t="str">
        <f>VLOOKUP(I153,'[1]Redes-Territorios Proyectos'!$I$12:$I$1277,1,FALSE)</f>
        <v>21PARTU-158317</v>
      </c>
    </row>
    <row r="154" spans="1:15" x14ac:dyDescent="0.25">
      <c r="A154" s="30">
        <v>4</v>
      </c>
      <c r="B154" s="31">
        <v>44267</v>
      </c>
      <c r="C154" s="32" t="s">
        <v>23911</v>
      </c>
      <c r="D154" s="33" t="s">
        <v>13158</v>
      </c>
      <c r="E154" s="52" t="s">
        <v>12699</v>
      </c>
      <c r="F154" s="143" t="s">
        <v>4280</v>
      </c>
      <c r="G154" s="48" t="s">
        <v>12698</v>
      </c>
      <c r="H154" s="1"/>
      <c r="I154" s="49" t="s">
        <v>24229</v>
      </c>
      <c r="J154" s="50" t="s">
        <v>24228</v>
      </c>
      <c r="K154" s="34">
        <v>3207000</v>
      </c>
      <c r="L154" s="71"/>
      <c r="M154" s="51" t="s">
        <v>20253</v>
      </c>
      <c r="N154" s="36" t="s">
        <v>4287</v>
      </c>
      <c r="O154" t="str">
        <f>VLOOKUP(I154,'[1]Redes-Territorios Proyectos'!$I$12:$I$1277,1,FALSE)</f>
        <v>21PARTU-158855</v>
      </c>
    </row>
    <row r="155" spans="1:15" x14ac:dyDescent="0.25">
      <c r="A155" s="30">
        <v>4</v>
      </c>
      <c r="B155" s="31">
        <v>44267</v>
      </c>
      <c r="C155" s="32" t="s">
        <v>23911</v>
      </c>
      <c r="D155" s="33" t="s">
        <v>13158</v>
      </c>
      <c r="E155" s="52" t="s">
        <v>12699</v>
      </c>
      <c r="F155" s="143" t="s">
        <v>4280</v>
      </c>
      <c r="G155" s="48" t="s">
        <v>12698</v>
      </c>
      <c r="H155" s="1"/>
      <c r="I155" s="49" t="s">
        <v>24227</v>
      </c>
      <c r="J155" s="50" t="s">
        <v>24226</v>
      </c>
      <c r="K155" s="34">
        <v>3207000</v>
      </c>
      <c r="L155" s="71"/>
      <c r="M155" s="51" t="s">
        <v>20253</v>
      </c>
      <c r="N155" s="36" t="s">
        <v>4287</v>
      </c>
      <c r="O155" t="str">
        <f>VLOOKUP(I155,'[1]Redes-Territorios Proyectos'!$I$12:$I$1277,1,FALSE)</f>
        <v>21PARTU-158416</v>
      </c>
    </row>
    <row r="156" spans="1:15" x14ac:dyDescent="0.25">
      <c r="A156" s="30">
        <v>4</v>
      </c>
      <c r="B156" s="31">
        <v>44267</v>
      </c>
      <c r="C156" s="32" t="s">
        <v>23911</v>
      </c>
      <c r="D156" s="33" t="s">
        <v>13158</v>
      </c>
      <c r="E156" s="52" t="s">
        <v>12699</v>
      </c>
      <c r="F156" s="143" t="s">
        <v>4280</v>
      </c>
      <c r="G156" s="48" t="s">
        <v>12698</v>
      </c>
      <c r="H156" s="1"/>
      <c r="I156" s="49" t="s">
        <v>24225</v>
      </c>
      <c r="J156" s="50" t="s">
        <v>24224</v>
      </c>
      <c r="K156" s="34">
        <v>2244900</v>
      </c>
      <c r="L156" s="71"/>
      <c r="M156" s="51" t="s">
        <v>20253</v>
      </c>
      <c r="N156" s="36" t="s">
        <v>4287</v>
      </c>
      <c r="O156" t="str">
        <f>VLOOKUP(I156,'[1]Redes-Territorios Proyectos'!$I$12:$I$1277,1,FALSE)</f>
        <v>21PARTU-158507</v>
      </c>
    </row>
    <row r="157" spans="1:15" x14ac:dyDescent="0.25">
      <c r="A157" s="30">
        <v>4</v>
      </c>
      <c r="B157" s="31">
        <v>44267</v>
      </c>
      <c r="C157" s="32" t="s">
        <v>23911</v>
      </c>
      <c r="D157" s="33" t="s">
        <v>13158</v>
      </c>
      <c r="E157" s="52" t="s">
        <v>12699</v>
      </c>
      <c r="F157" s="143" t="s">
        <v>4280</v>
      </c>
      <c r="G157" s="48" t="s">
        <v>12698</v>
      </c>
      <c r="H157" s="1"/>
      <c r="I157" s="49" t="s">
        <v>24223</v>
      </c>
      <c r="J157" s="50" t="s">
        <v>24222</v>
      </c>
      <c r="K157" s="34">
        <v>3207000</v>
      </c>
      <c r="L157" s="71"/>
      <c r="M157" s="51" t="s">
        <v>20253</v>
      </c>
      <c r="N157" s="36" t="s">
        <v>4287</v>
      </c>
      <c r="O157" t="str">
        <f>VLOOKUP(I157,'[1]Redes-Territorios Proyectos'!$I$12:$I$1277,1,FALSE)</f>
        <v>21PARTU-158674</v>
      </c>
    </row>
    <row r="158" spans="1:15" x14ac:dyDescent="0.25">
      <c r="A158" s="30">
        <v>4</v>
      </c>
      <c r="B158" s="31">
        <v>44267</v>
      </c>
      <c r="C158" s="32" t="s">
        <v>23911</v>
      </c>
      <c r="D158" s="33" t="s">
        <v>13158</v>
      </c>
      <c r="E158" s="52" t="s">
        <v>12699</v>
      </c>
      <c r="F158" s="143" t="s">
        <v>4280</v>
      </c>
      <c r="G158" s="48" t="s">
        <v>12698</v>
      </c>
      <c r="H158" s="1"/>
      <c r="I158" s="49" t="s">
        <v>24221</v>
      </c>
      <c r="J158" s="50" t="s">
        <v>24220</v>
      </c>
      <c r="K158" s="34">
        <v>3158350</v>
      </c>
      <c r="L158" s="71"/>
      <c r="M158" s="51" t="s">
        <v>20253</v>
      </c>
      <c r="N158" s="36" t="s">
        <v>4287</v>
      </c>
      <c r="O158" t="str">
        <f>VLOOKUP(I158,'[1]Redes-Territorios Proyectos'!$I$12:$I$1277,1,FALSE)</f>
        <v>21PARTU-158716</v>
      </c>
    </row>
    <row r="159" spans="1:15" x14ac:dyDescent="0.25">
      <c r="A159" s="30">
        <v>4</v>
      </c>
      <c r="B159" s="31">
        <v>44267</v>
      </c>
      <c r="C159" s="32" t="s">
        <v>23911</v>
      </c>
      <c r="D159" s="33" t="s">
        <v>13158</v>
      </c>
      <c r="E159" s="52" t="s">
        <v>12699</v>
      </c>
      <c r="F159" s="143" t="s">
        <v>4280</v>
      </c>
      <c r="G159" s="48" t="s">
        <v>12698</v>
      </c>
      <c r="H159" s="1"/>
      <c r="I159" s="49" t="s">
        <v>24219</v>
      </c>
      <c r="J159" s="50" t="s">
        <v>24218</v>
      </c>
      <c r="K159" s="34">
        <v>3207000</v>
      </c>
      <c r="L159" s="71"/>
      <c r="M159" s="51" t="s">
        <v>20253</v>
      </c>
      <c r="N159" s="36" t="s">
        <v>4287</v>
      </c>
      <c r="O159" t="str">
        <f>VLOOKUP(I159,'[1]Redes-Territorios Proyectos'!$I$12:$I$1277,1,FALSE)</f>
        <v>21PARTU-158742</v>
      </c>
    </row>
    <row r="160" spans="1:15" x14ac:dyDescent="0.25">
      <c r="A160" s="30">
        <v>4</v>
      </c>
      <c r="B160" s="31">
        <v>44267</v>
      </c>
      <c r="C160" s="32" t="s">
        <v>23911</v>
      </c>
      <c r="D160" s="33" t="s">
        <v>13158</v>
      </c>
      <c r="E160" s="52" t="s">
        <v>12699</v>
      </c>
      <c r="F160" s="143" t="s">
        <v>4280</v>
      </c>
      <c r="G160" s="48" t="s">
        <v>12698</v>
      </c>
      <c r="H160" s="1"/>
      <c r="I160" s="49" t="s">
        <v>24217</v>
      </c>
      <c r="J160" s="50" t="s">
        <v>24216</v>
      </c>
      <c r="K160" s="34">
        <v>3207000</v>
      </c>
      <c r="L160" s="71"/>
      <c r="M160" s="51" t="s">
        <v>20253</v>
      </c>
      <c r="N160" s="36" t="s">
        <v>4287</v>
      </c>
      <c r="O160" t="str">
        <f>VLOOKUP(I160,'[1]Redes-Territorios Proyectos'!$I$12:$I$1277,1,FALSE)</f>
        <v>21PARTU-158867</v>
      </c>
    </row>
    <row r="161" spans="1:15" x14ac:dyDescent="0.25">
      <c r="A161" s="30">
        <v>4</v>
      </c>
      <c r="B161" s="31">
        <v>44267</v>
      </c>
      <c r="C161" s="32" t="s">
        <v>23911</v>
      </c>
      <c r="D161" s="33" t="s">
        <v>13158</v>
      </c>
      <c r="E161" s="52" t="s">
        <v>12699</v>
      </c>
      <c r="F161" s="143" t="s">
        <v>4280</v>
      </c>
      <c r="G161" s="48" t="s">
        <v>12698</v>
      </c>
      <c r="H161" s="1"/>
      <c r="I161" s="49" t="s">
        <v>24215</v>
      </c>
      <c r="J161" s="50" t="s">
        <v>24214</v>
      </c>
      <c r="K161" s="34">
        <v>3207000</v>
      </c>
      <c r="L161" s="71"/>
      <c r="M161" s="51" t="s">
        <v>20253</v>
      </c>
      <c r="N161" s="36" t="s">
        <v>4287</v>
      </c>
      <c r="O161" t="str">
        <f>VLOOKUP(I161,'[1]Redes-Territorios Proyectos'!$I$12:$I$1277,1,FALSE)</f>
        <v>21PARTU-158756</v>
      </c>
    </row>
    <row r="162" spans="1:15" x14ac:dyDescent="0.25">
      <c r="A162" s="30">
        <v>4</v>
      </c>
      <c r="B162" s="31">
        <v>44267</v>
      </c>
      <c r="C162" s="32" t="s">
        <v>23911</v>
      </c>
      <c r="D162" s="33" t="s">
        <v>13158</v>
      </c>
      <c r="E162" s="52" t="s">
        <v>12699</v>
      </c>
      <c r="F162" s="143" t="s">
        <v>4280</v>
      </c>
      <c r="G162" s="48" t="s">
        <v>12698</v>
      </c>
      <c r="H162" s="1"/>
      <c r="I162" s="49" t="s">
        <v>24213</v>
      </c>
      <c r="J162" s="50" t="s">
        <v>24212</v>
      </c>
      <c r="K162" s="34">
        <v>3207000</v>
      </c>
      <c r="L162" s="71"/>
      <c r="M162" s="51" t="s">
        <v>20253</v>
      </c>
      <c r="N162" s="36" t="s">
        <v>4287</v>
      </c>
      <c r="O162" t="str">
        <f>VLOOKUP(I162,'[1]Redes-Territorios Proyectos'!$I$12:$I$1277,1,FALSE)</f>
        <v>21PARTU-159180</v>
      </c>
    </row>
    <row r="163" spans="1:15" x14ac:dyDescent="0.25">
      <c r="A163" s="30">
        <v>4</v>
      </c>
      <c r="B163" s="31">
        <v>44267</v>
      </c>
      <c r="C163" s="32" t="s">
        <v>23911</v>
      </c>
      <c r="D163" s="33" t="s">
        <v>13158</v>
      </c>
      <c r="E163" s="52" t="s">
        <v>12699</v>
      </c>
      <c r="F163" s="143" t="s">
        <v>4280</v>
      </c>
      <c r="G163" s="48" t="s">
        <v>12698</v>
      </c>
      <c r="H163" s="1"/>
      <c r="I163" s="49" t="s">
        <v>24211</v>
      </c>
      <c r="J163" s="50" t="s">
        <v>24210</v>
      </c>
      <c r="K163" s="34">
        <v>3207000</v>
      </c>
      <c r="L163" s="71"/>
      <c r="M163" s="51" t="s">
        <v>20253</v>
      </c>
      <c r="N163" s="36" t="s">
        <v>4287</v>
      </c>
      <c r="O163" t="str">
        <f>VLOOKUP(I163,'[1]Redes-Territorios Proyectos'!$I$12:$I$1277,1,FALSE)</f>
        <v>21PARTU-158997</v>
      </c>
    </row>
    <row r="164" spans="1:15" x14ac:dyDescent="0.25">
      <c r="A164" s="30">
        <v>4</v>
      </c>
      <c r="B164" s="31">
        <v>44267</v>
      </c>
      <c r="C164" s="32" t="s">
        <v>23911</v>
      </c>
      <c r="D164" s="33" t="s">
        <v>13158</v>
      </c>
      <c r="E164" s="52" t="s">
        <v>12699</v>
      </c>
      <c r="F164" s="143" t="s">
        <v>4280</v>
      </c>
      <c r="G164" s="48" t="s">
        <v>12698</v>
      </c>
      <c r="H164" s="1"/>
      <c r="I164" s="49" t="s">
        <v>24209</v>
      </c>
      <c r="J164" s="50" t="s">
        <v>24208</v>
      </c>
      <c r="K164" s="34">
        <v>3207000</v>
      </c>
      <c r="L164" s="71"/>
      <c r="M164" s="51" t="s">
        <v>20253</v>
      </c>
      <c r="N164" s="36" t="s">
        <v>4287</v>
      </c>
      <c r="O164" t="str">
        <f>VLOOKUP(I164,'[1]Redes-Territorios Proyectos'!$I$12:$I$1277,1,FALSE)</f>
        <v>21PARTU-159000</v>
      </c>
    </row>
    <row r="165" spans="1:15" x14ac:dyDescent="0.25">
      <c r="A165" s="30">
        <v>4</v>
      </c>
      <c r="B165" s="31">
        <v>44267</v>
      </c>
      <c r="C165" s="32" t="s">
        <v>23911</v>
      </c>
      <c r="D165" s="33" t="s">
        <v>13158</v>
      </c>
      <c r="E165" s="52" t="s">
        <v>12699</v>
      </c>
      <c r="F165" s="143" t="s">
        <v>4280</v>
      </c>
      <c r="G165" s="48" t="s">
        <v>12698</v>
      </c>
      <c r="H165" s="1"/>
      <c r="I165" s="49" t="s">
        <v>24207</v>
      </c>
      <c r="J165" s="50" t="s">
        <v>24206</v>
      </c>
      <c r="K165" s="34">
        <v>1572059</v>
      </c>
      <c r="L165" s="71"/>
      <c r="M165" s="51" t="s">
        <v>20253</v>
      </c>
      <c r="N165" s="36" t="s">
        <v>4287</v>
      </c>
      <c r="O165" t="str">
        <f>VLOOKUP(I165,'[1]Redes-Territorios Proyectos'!$I$12:$I$1277,1,FALSE)</f>
        <v>21PARTU-159008</v>
      </c>
    </row>
    <row r="166" spans="1:15" x14ac:dyDescent="0.25">
      <c r="A166" s="30">
        <v>4</v>
      </c>
      <c r="B166" s="31">
        <v>44267</v>
      </c>
      <c r="C166" s="32" t="s">
        <v>23911</v>
      </c>
      <c r="D166" s="33" t="s">
        <v>13158</v>
      </c>
      <c r="E166" s="52" t="s">
        <v>12699</v>
      </c>
      <c r="F166" s="143" t="s">
        <v>4280</v>
      </c>
      <c r="G166" s="48" t="s">
        <v>12698</v>
      </c>
      <c r="H166" s="1"/>
      <c r="I166" s="49" t="s">
        <v>24205</v>
      </c>
      <c r="J166" s="50" t="s">
        <v>24204</v>
      </c>
      <c r="K166" s="34">
        <v>3207000</v>
      </c>
      <c r="L166" s="71"/>
      <c r="M166" s="51" t="s">
        <v>20253</v>
      </c>
      <c r="N166" s="36" t="s">
        <v>4287</v>
      </c>
      <c r="O166" t="str">
        <f>VLOOKUP(I166,'[1]Redes-Territorios Proyectos'!$I$12:$I$1277,1,FALSE)</f>
        <v>21PARTU-159035</v>
      </c>
    </row>
    <row r="167" spans="1:15" x14ac:dyDescent="0.25">
      <c r="A167" s="30">
        <v>4</v>
      </c>
      <c r="B167" s="31">
        <v>44267</v>
      </c>
      <c r="C167" s="32" t="s">
        <v>23911</v>
      </c>
      <c r="D167" s="33" t="s">
        <v>13158</v>
      </c>
      <c r="E167" s="52" t="s">
        <v>12699</v>
      </c>
      <c r="F167" s="143" t="s">
        <v>4280</v>
      </c>
      <c r="G167" s="48" t="s">
        <v>12698</v>
      </c>
      <c r="H167" s="1"/>
      <c r="I167" s="49" t="s">
        <v>24203</v>
      </c>
      <c r="J167" s="50" t="s">
        <v>24202</v>
      </c>
      <c r="K167" s="34">
        <v>3207000</v>
      </c>
      <c r="L167" s="71"/>
      <c r="M167" s="51" t="s">
        <v>20253</v>
      </c>
      <c r="N167" s="36" t="s">
        <v>4287</v>
      </c>
      <c r="O167" t="str">
        <f>VLOOKUP(I167,'[1]Redes-Territorios Proyectos'!$I$12:$I$1277,1,FALSE)</f>
        <v>21PARTU-159076</v>
      </c>
    </row>
    <row r="168" spans="1:15" x14ac:dyDescent="0.25">
      <c r="A168" s="30">
        <v>4</v>
      </c>
      <c r="B168" s="31">
        <v>44267</v>
      </c>
      <c r="C168" s="32" t="s">
        <v>23911</v>
      </c>
      <c r="D168" s="33" t="s">
        <v>13158</v>
      </c>
      <c r="E168" s="52" t="s">
        <v>12699</v>
      </c>
      <c r="F168" s="143" t="s">
        <v>4280</v>
      </c>
      <c r="G168" s="48" t="s">
        <v>12698</v>
      </c>
      <c r="H168" s="1"/>
      <c r="I168" s="49" t="s">
        <v>24201</v>
      </c>
      <c r="J168" s="50" t="s">
        <v>24200</v>
      </c>
      <c r="K168" s="34">
        <v>3207000</v>
      </c>
      <c r="L168" s="71"/>
      <c r="M168" s="51" t="s">
        <v>20253</v>
      </c>
      <c r="N168" s="36" t="s">
        <v>4287</v>
      </c>
      <c r="O168" t="str">
        <f>VLOOKUP(I168,'[1]Redes-Territorios Proyectos'!$I$12:$I$1277,1,FALSE)</f>
        <v>21PARTU-158917</v>
      </c>
    </row>
    <row r="169" spans="1:15" x14ac:dyDescent="0.25">
      <c r="A169" s="30">
        <v>4</v>
      </c>
      <c r="B169" s="31">
        <v>44267</v>
      </c>
      <c r="C169" s="32" t="s">
        <v>23911</v>
      </c>
      <c r="D169" s="33" t="s">
        <v>13158</v>
      </c>
      <c r="E169" s="52" t="s">
        <v>12699</v>
      </c>
      <c r="F169" s="143" t="s">
        <v>4280</v>
      </c>
      <c r="G169" s="48" t="s">
        <v>12698</v>
      </c>
      <c r="H169" s="1"/>
      <c r="I169" s="49" t="s">
        <v>24199</v>
      </c>
      <c r="J169" s="50" t="s">
        <v>24198</v>
      </c>
      <c r="K169" s="34">
        <v>3207000</v>
      </c>
      <c r="L169" s="71"/>
      <c r="M169" s="51" t="s">
        <v>20253</v>
      </c>
      <c r="N169" s="36" t="s">
        <v>4287</v>
      </c>
      <c r="O169" t="str">
        <f>VLOOKUP(I169,'[1]Redes-Territorios Proyectos'!$I$12:$I$1277,1,FALSE)</f>
        <v>21PARTU-158930</v>
      </c>
    </row>
    <row r="170" spans="1:15" x14ac:dyDescent="0.25">
      <c r="A170" s="30">
        <v>4</v>
      </c>
      <c r="B170" s="31">
        <v>44267</v>
      </c>
      <c r="C170" s="32" t="s">
        <v>23911</v>
      </c>
      <c r="D170" s="33" t="s">
        <v>13158</v>
      </c>
      <c r="E170" s="52" t="s">
        <v>12699</v>
      </c>
      <c r="F170" s="143" t="s">
        <v>4280</v>
      </c>
      <c r="G170" s="48" t="s">
        <v>12698</v>
      </c>
      <c r="H170" s="1"/>
      <c r="I170" s="49" t="s">
        <v>24197</v>
      </c>
      <c r="J170" s="50" t="s">
        <v>24196</v>
      </c>
      <c r="K170" s="34">
        <v>3207000</v>
      </c>
      <c r="L170" s="71"/>
      <c r="M170" s="51" t="s">
        <v>20253</v>
      </c>
      <c r="N170" s="36" t="s">
        <v>4287</v>
      </c>
      <c r="O170" t="str">
        <f>VLOOKUP(I170,'[1]Redes-Territorios Proyectos'!$I$12:$I$1277,1,FALSE)</f>
        <v>21PARTU-158968</v>
      </c>
    </row>
    <row r="171" spans="1:15" x14ac:dyDescent="0.25">
      <c r="A171" s="30">
        <v>4</v>
      </c>
      <c r="B171" s="31">
        <v>44267</v>
      </c>
      <c r="C171" s="32" t="s">
        <v>23911</v>
      </c>
      <c r="D171" s="33" t="s">
        <v>13158</v>
      </c>
      <c r="E171" s="52" t="s">
        <v>12699</v>
      </c>
      <c r="F171" s="143" t="s">
        <v>4280</v>
      </c>
      <c r="G171" s="48" t="s">
        <v>12698</v>
      </c>
      <c r="H171" s="1"/>
      <c r="I171" s="49" t="s">
        <v>24195</v>
      </c>
      <c r="J171" s="50" t="s">
        <v>24194</v>
      </c>
      <c r="K171" s="34">
        <v>3207000</v>
      </c>
      <c r="L171" s="71"/>
      <c r="M171" s="51" t="s">
        <v>20253</v>
      </c>
      <c r="N171" s="36" t="s">
        <v>4287</v>
      </c>
      <c r="O171" t="str">
        <f>VLOOKUP(I171,'[1]Redes-Territorios Proyectos'!$I$12:$I$1277,1,FALSE)</f>
        <v>21PARTU-159140</v>
      </c>
    </row>
    <row r="172" spans="1:15" x14ac:dyDescent="0.25">
      <c r="A172" s="30">
        <v>4</v>
      </c>
      <c r="B172" s="31">
        <v>44267</v>
      </c>
      <c r="C172" s="32" t="s">
        <v>23911</v>
      </c>
      <c r="D172" s="33" t="s">
        <v>13158</v>
      </c>
      <c r="E172" s="52" t="s">
        <v>12699</v>
      </c>
      <c r="F172" s="143" t="s">
        <v>4280</v>
      </c>
      <c r="G172" s="48" t="s">
        <v>12698</v>
      </c>
      <c r="H172" s="1"/>
      <c r="I172" s="49" t="s">
        <v>24193</v>
      </c>
      <c r="J172" s="50" t="s">
        <v>24192</v>
      </c>
      <c r="K172" s="34">
        <v>3207000</v>
      </c>
      <c r="L172" s="71"/>
      <c r="M172" s="51" t="s">
        <v>20253</v>
      </c>
      <c r="N172" s="36" t="s">
        <v>4287</v>
      </c>
      <c r="O172" t="str">
        <f>VLOOKUP(I172,'[1]Redes-Territorios Proyectos'!$I$12:$I$1277,1,FALSE)</f>
        <v>21PARTU-159164</v>
      </c>
    </row>
    <row r="173" spans="1:15" x14ac:dyDescent="0.25">
      <c r="A173" s="30">
        <v>4</v>
      </c>
      <c r="B173" s="31">
        <v>44267</v>
      </c>
      <c r="C173" s="32" t="s">
        <v>23911</v>
      </c>
      <c r="D173" s="33" t="s">
        <v>13158</v>
      </c>
      <c r="E173" s="52" t="s">
        <v>12699</v>
      </c>
      <c r="F173" s="143" t="s">
        <v>4280</v>
      </c>
      <c r="G173" s="48" t="s">
        <v>12698</v>
      </c>
      <c r="H173" s="1"/>
      <c r="I173" s="49" t="s">
        <v>24191</v>
      </c>
      <c r="J173" s="50" t="s">
        <v>24190</v>
      </c>
      <c r="K173" s="34">
        <v>2993200</v>
      </c>
      <c r="L173" s="71"/>
      <c r="M173" s="51" t="s">
        <v>20253</v>
      </c>
      <c r="N173" s="36" t="s">
        <v>4287</v>
      </c>
      <c r="O173" t="str">
        <f>VLOOKUP(I173,'[1]Redes-Territorios Proyectos'!$I$12:$I$1277,1,FALSE)</f>
        <v>21PARTU-159188</v>
      </c>
    </row>
    <row r="174" spans="1:15" x14ac:dyDescent="0.25">
      <c r="A174" s="30">
        <v>4</v>
      </c>
      <c r="B174" s="31">
        <v>44267</v>
      </c>
      <c r="C174" s="32" t="s">
        <v>23911</v>
      </c>
      <c r="D174" s="33" t="s">
        <v>13158</v>
      </c>
      <c r="E174" s="52" t="s">
        <v>12699</v>
      </c>
      <c r="F174" s="143" t="s">
        <v>4280</v>
      </c>
      <c r="G174" s="48" t="s">
        <v>12698</v>
      </c>
      <c r="H174" s="1"/>
      <c r="I174" s="49" t="s">
        <v>24189</v>
      </c>
      <c r="J174" s="50" t="s">
        <v>24188</v>
      </c>
      <c r="K174" s="34">
        <v>3207000</v>
      </c>
      <c r="L174" s="71"/>
      <c r="M174" s="51" t="s">
        <v>20253</v>
      </c>
      <c r="N174" s="36" t="s">
        <v>4287</v>
      </c>
      <c r="O174" t="str">
        <f>VLOOKUP(I174,'[1]Redes-Territorios Proyectos'!$I$12:$I$1277,1,FALSE)</f>
        <v>21PARTU-159274</v>
      </c>
    </row>
    <row r="175" spans="1:15" x14ac:dyDescent="0.25">
      <c r="A175" s="30">
        <v>4</v>
      </c>
      <c r="B175" s="31">
        <v>44267</v>
      </c>
      <c r="C175" s="32" t="s">
        <v>23911</v>
      </c>
      <c r="D175" s="33" t="s">
        <v>13158</v>
      </c>
      <c r="E175" s="52" t="s">
        <v>12699</v>
      </c>
      <c r="F175" s="143" t="s">
        <v>4280</v>
      </c>
      <c r="G175" s="48" t="s">
        <v>12698</v>
      </c>
      <c r="H175" s="1"/>
      <c r="I175" s="49" t="s">
        <v>24187</v>
      </c>
      <c r="J175" s="50" t="s">
        <v>24186</v>
      </c>
      <c r="K175" s="34">
        <v>3207000</v>
      </c>
      <c r="L175" s="71"/>
      <c r="M175" s="51" t="s">
        <v>20253</v>
      </c>
      <c r="N175" s="36" t="s">
        <v>4287</v>
      </c>
      <c r="O175" t="str">
        <f>VLOOKUP(I175,'[1]Redes-Territorios Proyectos'!$I$12:$I$1277,1,FALSE)</f>
        <v>21PARTU-159283</v>
      </c>
    </row>
    <row r="176" spans="1:15" x14ac:dyDescent="0.25">
      <c r="A176" s="30">
        <v>4</v>
      </c>
      <c r="B176" s="31">
        <v>44267</v>
      </c>
      <c r="C176" s="32" t="s">
        <v>23911</v>
      </c>
      <c r="D176" s="33" t="s">
        <v>13158</v>
      </c>
      <c r="E176" s="52" t="s">
        <v>12699</v>
      </c>
      <c r="F176" s="143" t="s">
        <v>4280</v>
      </c>
      <c r="G176" s="48" t="s">
        <v>12698</v>
      </c>
      <c r="H176" s="1"/>
      <c r="I176" s="49" t="s">
        <v>24185</v>
      </c>
      <c r="J176" s="50" t="s">
        <v>24184</v>
      </c>
      <c r="K176" s="34">
        <v>3207000</v>
      </c>
      <c r="L176" s="71"/>
      <c r="M176" s="51" t="s">
        <v>20253</v>
      </c>
      <c r="N176" s="36" t="s">
        <v>4287</v>
      </c>
      <c r="O176" t="str">
        <f>VLOOKUP(I176,'[1]Redes-Territorios Proyectos'!$I$12:$I$1277,1,FALSE)</f>
        <v>21PARTU-159303</v>
      </c>
    </row>
    <row r="177" spans="1:15" x14ac:dyDescent="0.25">
      <c r="A177" s="30">
        <v>4</v>
      </c>
      <c r="B177" s="31">
        <v>44267</v>
      </c>
      <c r="C177" s="32" t="s">
        <v>23911</v>
      </c>
      <c r="D177" s="33" t="s">
        <v>13158</v>
      </c>
      <c r="E177" s="52" t="s">
        <v>12699</v>
      </c>
      <c r="F177" s="143" t="s">
        <v>4280</v>
      </c>
      <c r="G177" s="48" t="s">
        <v>12698</v>
      </c>
      <c r="H177" s="1"/>
      <c r="I177" s="49" t="s">
        <v>24183</v>
      </c>
      <c r="J177" s="50" t="s">
        <v>24182</v>
      </c>
      <c r="K177" s="34">
        <v>3207000</v>
      </c>
      <c r="L177" s="71"/>
      <c r="M177" s="51" t="s">
        <v>20253</v>
      </c>
      <c r="N177" s="36" t="s">
        <v>4287</v>
      </c>
      <c r="O177" t="str">
        <f>VLOOKUP(I177,'[1]Redes-Territorios Proyectos'!$I$12:$I$1277,1,FALSE)</f>
        <v>21PARTU-159321</v>
      </c>
    </row>
    <row r="178" spans="1:15" x14ac:dyDescent="0.25">
      <c r="A178" s="30">
        <v>4</v>
      </c>
      <c r="B178" s="31">
        <v>44267</v>
      </c>
      <c r="C178" s="32" t="s">
        <v>23911</v>
      </c>
      <c r="D178" s="33" t="s">
        <v>13158</v>
      </c>
      <c r="E178" s="52" t="s">
        <v>12699</v>
      </c>
      <c r="F178" s="143" t="s">
        <v>4280</v>
      </c>
      <c r="G178" s="48" t="s">
        <v>12698</v>
      </c>
      <c r="H178" s="1"/>
      <c r="I178" s="49" t="s">
        <v>24181</v>
      </c>
      <c r="J178" s="50" t="s">
        <v>24180</v>
      </c>
      <c r="K178" s="34">
        <v>3207000</v>
      </c>
      <c r="L178" s="71"/>
      <c r="M178" s="51" t="s">
        <v>20253</v>
      </c>
      <c r="N178" s="36" t="s">
        <v>4287</v>
      </c>
      <c r="O178" t="str">
        <f>VLOOKUP(I178,'[1]Redes-Territorios Proyectos'!$I$12:$I$1277,1,FALSE)</f>
        <v>21PARTU-159388</v>
      </c>
    </row>
    <row r="179" spans="1:15" x14ac:dyDescent="0.25">
      <c r="A179" s="30">
        <v>4</v>
      </c>
      <c r="B179" s="31">
        <v>44267</v>
      </c>
      <c r="C179" s="32" t="s">
        <v>23911</v>
      </c>
      <c r="D179" s="33" t="s">
        <v>13158</v>
      </c>
      <c r="E179" s="52" t="s">
        <v>12699</v>
      </c>
      <c r="F179" s="143" t="s">
        <v>4280</v>
      </c>
      <c r="G179" s="48" t="s">
        <v>12698</v>
      </c>
      <c r="H179" s="1"/>
      <c r="I179" s="49" t="s">
        <v>24179</v>
      </c>
      <c r="J179" s="50" t="s">
        <v>24178</v>
      </c>
      <c r="K179" s="34">
        <v>3207000</v>
      </c>
      <c r="L179" s="71"/>
      <c r="M179" s="51" t="s">
        <v>20253</v>
      </c>
      <c r="N179" s="36" t="s">
        <v>4287</v>
      </c>
      <c r="O179" t="str">
        <f>VLOOKUP(I179,'[1]Redes-Territorios Proyectos'!$I$12:$I$1277,1,FALSE)</f>
        <v>21PARTU-159393</v>
      </c>
    </row>
    <row r="180" spans="1:15" x14ac:dyDescent="0.25">
      <c r="A180" s="30">
        <v>4</v>
      </c>
      <c r="B180" s="31">
        <v>44267</v>
      </c>
      <c r="C180" s="32" t="s">
        <v>23911</v>
      </c>
      <c r="D180" s="33" t="s">
        <v>13158</v>
      </c>
      <c r="E180" s="52" t="s">
        <v>12699</v>
      </c>
      <c r="F180" s="143" t="s">
        <v>4280</v>
      </c>
      <c r="G180" s="48" t="s">
        <v>12698</v>
      </c>
      <c r="H180" s="1"/>
      <c r="I180" s="49" t="s">
        <v>24177</v>
      </c>
      <c r="J180" s="50" t="s">
        <v>24176</v>
      </c>
      <c r="K180" s="34">
        <v>3207000</v>
      </c>
      <c r="L180" s="71"/>
      <c r="M180" s="51" t="s">
        <v>20253</v>
      </c>
      <c r="N180" s="36" t="s">
        <v>4287</v>
      </c>
      <c r="O180" t="str">
        <f>VLOOKUP(I180,'[1]Redes-Territorios Proyectos'!$I$12:$I$1277,1,FALSE)</f>
        <v>21PARTU-159415</v>
      </c>
    </row>
    <row r="181" spans="1:15" x14ac:dyDescent="0.25">
      <c r="A181" s="30">
        <v>4</v>
      </c>
      <c r="B181" s="31">
        <v>44267</v>
      </c>
      <c r="C181" s="32" t="s">
        <v>23911</v>
      </c>
      <c r="D181" s="33" t="s">
        <v>13158</v>
      </c>
      <c r="E181" s="52" t="s">
        <v>12699</v>
      </c>
      <c r="F181" s="143" t="s">
        <v>4280</v>
      </c>
      <c r="G181" s="48" t="s">
        <v>12698</v>
      </c>
      <c r="H181" s="1"/>
      <c r="I181" s="49" t="s">
        <v>24175</v>
      </c>
      <c r="J181" s="50" t="s">
        <v>24174</v>
      </c>
      <c r="K181" s="34">
        <v>3207000</v>
      </c>
      <c r="L181" s="71"/>
      <c r="M181" s="51" t="s">
        <v>20253</v>
      </c>
      <c r="N181" s="36" t="s">
        <v>4287</v>
      </c>
      <c r="O181" t="str">
        <f>VLOOKUP(I181,'[1]Redes-Territorios Proyectos'!$I$12:$I$1277,1,FALSE)</f>
        <v>21PARTU-159576</v>
      </c>
    </row>
    <row r="182" spans="1:15" x14ac:dyDescent="0.25">
      <c r="A182" s="30">
        <v>4</v>
      </c>
      <c r="B182" s="31">
        <v>44267</v>
      </c>
      <c r="C182" s="32" t="s">
        <v>23911</v>
      </c>
      <c r="D182" s="33" t="s">
        <v>13158</v>
      </c>
      <c r="E182" s="52" t="s">
        <v>12699</v>
      </c>
      <c r="F182" s="143" t="s">
        <v>4280</v>
      </c>
      <c r="G182" s="48" t="s">
        <v>12698</v>
      </c>
      <c r="H182" s="1"/>
      <c r="I182" s="49" t="s">
        <v>24173</v>
      </c>
      <c r="J182" s="50" t="s">
        <v>24172</v>
      </c>
      <c r="K182" s="34">
        <v>3207000</v>
      </c>
      <c r="L182" s="71"/>
      <c r="M182" s="51" t="s">
        <v>20253</v>
      </c>
      <c r="N182" s="36" t="s">
        <v>4287</v>
      </c>
      <c r="O182" t="str">
        <f>VLOOKUP(I182,'[1]Redes-Territorios Proyectos'!$I$12:$I$1277,1,FALSE)</f>
        <v>21PARTU-159610</v>
      </c>
    </row>
    <row r="183" spans="1:15" x14ac:dyDescent="0.25">
      <c r="A183" s="30">
        <v>4</v>
      </c>
      <c r="B183" s="31">
        <v>44267</v>
      </c>
      <c r="C183" s="32" t="s">
        <v>23911</v>
      </c>
      <c r="D183" s="33" t="s">
        <v>13158</v>
      </c>
      <c r="E183" s="52" t="s">
        <v>12699</v>
      </c>
      <c r="F183" s="143" t="s">
        <v>4280</v>
      </c>
      <c r="G183" s="48" t="s">
        <v>12698</v>
      </c>
      <c r="H183" s="1"/>
      <c r="I183" s="49" t="s">
        <v>24171</v>
      </c>
      <c r="J183" s="50" t="s">
        <v>24170</v>
      </c>
      <c r="K183" s="34">
        <v>3207000</v>
      </c>
      <c r="L183" s="71"/>
      <c r="M183" s="51" t="s">
        <v>20253</v>
      </c>
      <c r="N183" s="36" t="s">
        <v>4287</v>
      </c>
      <c r="O183" t="str">
        <f>VLOOKUP(I183,'[1]Redes-Territorios Proyectos'!$I$12:$I$1277,1,FALSE)</f>
        <v>21PARTU-159664</v>
      </c>
    </row>
    <row r="184" spans="1:15" x14ac:dyDescent="0.25">
      <c r="A184" s="30">
        <v>4</v>
      </c>
      <c r="B184" s="31">
        <v>44267</v>
      </c>
      <c r="C184" s="32" t="s">
        <v>23911</v>
      </c>
      <c r="D184" s="33" t="s">
        <v>13158</v>
      </c>
      <c r="E184" s="52" t="s">
        <v>12699</v>
      </c>
      <c r="F184" s="143" t="s">
        <v>4280</v>
      </c>
      <c r="G184" s="48" t="s">
        <v>12698</v>
      </c>
      <c r="H184" s="1"/>
      <c r="I184" s="49" t="s">
        <v>24169</v>
      </c>
      <c r="J184" s="50" t="s">
        <v>24168</v>
      </c>
      <c r="K184" s="34">
        <v>3207000</v>
      </c>
      <c r="L184" s="71"/>
      <c r="M184" s="51" t="s">
        <v>20253</v>
      </c>
      <c r="N184" s="36" t="s">
        <v>4287</v>
      </c>
      <c r="O184" t="str">
        <f>VLOOKUP(I184,'[1]Redes-Territorios Proyectos'!$I$12:$I$1277,1,FALSE)</f>
        <v>21PARTU-159689</v>
      </c>
    </row>
    <row r="185" spans="1:15" x14ac:dyDescent="0.25">
      <c r="A185" s="30">
        <v>4</v>
      </c>
      <c r="B185" s="31">
        <v>44267</v>
      </c>
      <c r="C185" s="32" t="s">
        <v>23911</v>
      </c>
      <c r="D185" s="33" t="s">
        <v>13158</v>
      </c>
      <c r="E185" s="52" t="s">
        <v>12699</v>
      </c>
      <c r="F185" s="143" t="s">
        <v>4280</v>
      </c>
      <c r="G185" s="48" t="s">
        <v>12698</v>
      </c>
      <c r="H185" s="1"/>
      <c r="I185" s="49" t="s">
        <v>24167</v>
      </c>
      <c r="J185" s="50" t="s">
        <v>24166</v>
      </c>
      <c r="K185" s="34">
        <v>2602587</v>
      </c>
      <c r="L185" s="71"/>
      <c r="M185" s="51" t="s">
        <v>20253</v>
      </c>
      <c r="N185" s="36" t="s">
        <v>4287</v>
      </c>
      <c r="O185" t="str">
        <f>VLOOKUP(I185,'[1]Redes-Territorios Proyectos'!$I$12:$I$1277,1,FALSE)</f>
        <v>21PARTU-159718 </v>
      </c>
    </row>
    <row r="186" spans="1:15" x14ac:dyDescent="0.25">
      <c r="A186" s="30">
        <v>4</v>
      </c>
      <c r="B186" s="31">
        <v>44267</v>
      </c>
      <c r="C186" s="32" t="s">
        <v>23911</v>
      </c>
      <c r="D186" s="33" t="s">
        <v>13158</v>
      </c>
      <c r="E186" s="52" t="s">
        <v>12699</v>
      </c>
      <c r="F186" s="143" t="s">
        <v>4280</v>
      </c>
      <c r="G186" s="48" t="s">
        <v>12698</v>
      </c>
      <c r="H186" s="1"/>
      <c r="I186" s="49" t="s">
        <v>24165</v>
      </c>
      <c r="J186" s="50" t="s">
        <v>24164</v>
      </c>
      <c r="K186" s="34">
        <v>3207000</v>
      </c>
      <c r="L186" s="71"/>
      <c r="M186" s="51" t="s">
        <v>20253</v>
      </c>
      <c r="N186" s="36" t="s">
        <v>4287</v>
      </c>
      <c r="O186" t="str">
        <f>VLOOKUP(I186,'[1]Redes-Territorios Proyectos'!$I$12:$I$1277,1,FALSE)</f>
        <v>21PARTU-159755</v>
      </c>
    </row>
    <row r="187" spans="1:15" x14ac:dyDescent="0.25">
      <c r="A187" s="30">
        <v>4</v>
      </c>
      <c r="B187" s="31">
        <v>44267</v>
      </c>
      <c r="C187" s="32" t="s">
        <v>23911</v>
      </c>
      <c r="D187" s="33" t="s">
        <v>13158</v>
      </c>
      <c r="E187" s="52" t="s">
        <v>12699</v>
      </c>
      <c r="F187" s="143" t="s">
        <v>4280</v>
      </c>
      <c r="G187" s="48" t="s">
        <v>12698</v>
      </c>
      <c r="H187" s="1"/>
      <c r="I187" s="49" t="s">
        <v>24163</v>
      </c>
      <c r="J187" s="50" t="s">
        <v>24162</v>
      </c>
      <c r="K187" s="34">
        <v>3207000</v>
      </c>
      <c r="L187" s="71"/>
      <c r="M187" s="51" t="s">
        <v>20253</v>
      </c>
      <c r="N187" s="36" t="s">
        <v>4287</v>
      </c>
      <c r="O187" t="str">
        <f>VLOOKUP(I187,'[1]Redes-Territorios Proyectos'!$I$12:$I$1277,1,FALSE)</f>
        <v>21PARTU-159847</v>
      </c>
    </row>
    <row r="188" spans="1:15" x14ac:dyDescent="0.25">
      <c r="A188" s="30">
        <v>4</v>
      </c>
      <c r="B188" s="31">
        <v>44267</v>
      </c>
      <c r="C188" s="32" t="s">
        <v>23911</v>
      </c>
      <c r="D188" s="33" t="s">
        <v>13158</v>
      </c>
      <c r="E188" s="52" t="s">
        <v>12699</v>
      </c>
      <c r="F188" s="143" t="s">
        <v>4280</v>
      </c>
      <c r="G188" s="48" t="s">
        <v>12698</v>
      </c>
      <c r="H188" s="1"/>
      <c r="I188" s="49" t="s">
        <v>24161</v>
      </c>
      <c r="J188" s="50" t="s">
        <v>24160</v>
      </c>
      <c r="K188" s="34">
        <v>3207000</v>
      </c>
      <c r="L188" s="71"/>
      <c r="M188" s="51" t="s">
        <v>20253</v>
      </c>
      <c r="N188" s="36" t="s">
        <v>4287</v>
      </c>
      <c r="O188" t="str">
        <f>VLOOKUP(I188,'[1]Redes-Territorios Proyectos'!$I$12:$I$1277,1,FALSE)</f>
        <v>21PARTU-159861</v>
      </c>
    </row>
    <row r="189" spans="1:15" x14ac:dyDescent="0.25">
      <c r="A189" s="30">
        <v>4</v>
      </c>
      <c r="B189" s="31">
        <v>44267</v>
      </c>
      <c r="C189" s="32" t="s">
        <v>23911</v>
      </c>
      <c r="D189" s="33" t="s">
        <v>13158</v>
      </c>
      <c r="E189" s="52" t="s">
        <v>12699</v>
      </c>
      <c r="F189" s="143" t="s">
        <v>4280</v>
      </c>
      <c r="G189" s="48" t="s">
        <v>12698</v>
      </c>
      <c r="H189" s="1"/>
      <c r="I189" s="49" t="s">
        <v>24159</v>
      </c>
      <c r="J189" s="50" t="s">
        <v>24158</v>
      </c>
      <c r="K189" s="34">
        <v>3193575</v>
      </c>
      <c r="L189" s="71"/>
      <c r="M189" s="51" t="s">
        <v>20253</v>
      </c>
      <c r="N189" s="36" t="s">
        <v>4287</v>
      </c>
      <c r="O189" t="str">
        <f>VLOOKUP(I189,'[1]Redes-Territorios Proyectos'!$I$12:$I$1277,1,FALSE)</f>
        <v>21PARTU-159881</v>
      </c>
    </row>
    <row r="190" spans="1:15" x14ac:dyDescent="0.25">
      <c r="A190" s="30">
        <v>4</v>
      </c>
      <c r="B190" s="31">
        <v>44267</v>
      </c>
      <c r="C190" s="32" t="s">
        <v>23911</v>
      </c>
      <c r="D190" s="33" t="s">
        <v>13158</v>
      </c>
      <c r="E190" s="52" t="s">
        <v>12699</v>
      </c>
      <c r="F190" s="143" t="s">
        <v>4280</v>
      </c>
      <c r="G190" s="48" t="s">
        <v>12698</v>
      </c>
      <c r="H190" s="1"/>
      <c r="I190" s="49" t="s">
        <v>24157</v>
      </c>
      <c r="J190" s="50" t="s">
        <v>24156</v>
      </c>
      <c r="K190" s="34">
        <v>3207000</v>
      </c>
      <c r="L190" s="71"/>
      <c r="M190" s="51" t="s">
        <v>20253</v>
      </c>
      <c r="N190" s="36" t="s">
        <v>4287</v>
      </c>
      <c r="O190" t="str">
        <f>VLOOKUP(I190,'[1]Redes-Territorios Proyectos'!$I$12:$I$1277,1,FALSE)</f>
        <v>21PARTU-159887</v>
      </c>
    </row>
    <row r="191" spans="1:15" x14ac:dyDescent="0.25">
      <c r="A191" s="30">
        <v>4</v>
      </c>
      <c r="B191" s="31">
        <v>44267</v>
      </c>
      <c r="C191" s="32" t="s">
        <v>23911</v>
      </c>
      <c r="D191" s="33" t="s">
        <v>13158</v>
      </c>
      <c r="E191" s="52" t="s">
        <v>12699</v>
      </c>
      <c r="F191" s="143" t="s">
        <v>4280</v>
      </c>
      <c r="G191" s="48" t="s">
        <v>12698</v>
      </c>
      <c r="H191" s="1"/>
      <c r="I191" s="49" t="s">
        <v>24155</v>
      </c>
      <c r="J191" s="50" t="s">
        <v>24154</v>
      </c>
      <c r="K191" s="34">
        <v>3207000</v>
      </c>
      <c r="L191" s="71"/>
      <c r="M191" s="51" t="s">
        <v>20253</v>
      </c>
      <c r="N191" s="36" t="s">
        <v>4287</v>
      </c>
      <c r="O191" t="str">
        <f>VLOOKUP(I191,'[1]Redes-Territorios Proyectos'!$I$12:$I$1277,1,FALSE)</f>
        <v>21PARTU-159987</v>
      </c>
    </row>
    <row r="192" spans="1:15" x14ac:dyDescent="0.25">
      <c r="A192" s="30">
        <v>4</v>
      </c>
      <c r="B192" s="31">
        <v>44267</v>
      </c>
      <c r="C192" s="32" t="s">
        <v>23911</v>
      </c>
      <c r="D192" s="33" t="s">
        <v>13158</v>
      </c>
      <c r="E192" s="52" t="s">
        <v>12699</v>
      </c>
      <c r="F192" s="143" t="s">
        <v>4280</v>
      </c>
      <c r="G192" s="48" t="s">
        <v>12698</v>
      </c>
      <c r="H192" s="1"/>
      <c r="I192" s="49" t="s">
        <v>24153</v>
      </c>
      <c r="J192" s="50" t="s">
        <v>24152</v>
      </c>
      <c r="K192" s="34">
        <v>3207000</v>
      </c>
      <c r="L192" s="71"/>
      <c r="M192" s="51" t="s">
        <v>20253</v>
      </c>
      <c r="N192" s="36" t="s">
        <v>4287</v>
      </c>
      <c r="O192" t="str">
        <f>VLOOKUP(I192,'[1]Redes-Territorios Proyectos'!$I$12:$I$1277,1,FALSE)</f>
        <v>21PARTU-160103</v>
      </c>
    </row>
    <row r="193" spans="1:15" x14ac:dyDescent="0.25">
      <c r="A193" s="30">
        <v>4</v>
      </c>
      <c r="B193" s="31">
        <v>44267</v>
      </c>
      <c r="C193" s="32" t="s">
        <v>23911</v>
      </c>
      <c r="D193" s="33" t="s">
        <v>13158</v>
      </c>
      <c r="E193" s="52" t="s">
        <v>12699</v>
      </c>
      <c r="F193" s="143" t="s">
        <v>4280</v>
      </c>
      <c r="G193" s="48" t="s">
        <v>12698</v>
      </c>
      <c r="H193" s="1"/>
      <c r="I193" s="49" t="s">
        <v>24151</v>
      </c>
      <c r="J193" s="50" t="s">
        <v>24150</v>
      </c>
      <c r="K193" s="34">
        <v>3207000</v>
      </c>
      <c r="L193" s="71"/>
      <c r="M193" s="51" t="s">
        <v>20253</v>
      </c>
      <c r="N193" s="36" t="s">
        <v>4287</v>
      </c>
      <c r="O193" t="str">
        <f>VLOOKUP(I193,'[1]Redes-Territorios Proyectos'!$I$12:$I$1277,1,FALSE)</f>
        <v>21PARTU-160085</v>
      </c>
    </row>
    <row r="194" spans="1:15" x14ac:dyDescent="0.25">
      <c r="A194" s="30">
        <v>4</v>
      </c>
      <c r="B194" s="31">
        <v>44267</v>
      </c>
      <c r="C194" s="32" t="s">
        <v>23911</v>
      </c>
      <c r="D194" s="33" t="s">
        <v>13158</v>
      </c>
      <c r="E194" s="52" t="s">
        <v>12699</v>
      </c>
      <c r="F194" s="143" t="s">
        <v>4280</v>
      </c>
      <c r="G194" s="48" t="s">
        <v>12698</v>
      </c>
      <c r="H194" s="1"/>
      <c r="I194" s="49" t="s">
        <v>24149</v>
      </c>
      <c r="J194" s="50" t="s">
        <v>24148</v>
      </c>
      <c r="K194" s="34">
        <v>3207000</v>
      </c>
      <c r="L194" s="71"/>
      <c r="M194" s="51" t="s">
        <v>20253</v>
      </c>
      <c r="N194" s="36" t="s">
        <v>4287</v>
      </c>
      <c r="O194" t="str">
        <f>VLOOKUP(I194,'[1]Redes-Territorios Proyectos'!$I$12:$I$1277,1,FALSE)</f>
        <v>21PARTU-160216</v>
      </c>
    </row>
    <row r="195" spans="1:15" x14ac:dyDescent="0.25">
      <c r="A195" s="30">
        <v>4</v>
      </c>
      <c r="B195" s="31">
        <v>44267</v>
      </c>
      <c r="C195" s="32" t="s">
        <v>23911</v>
      </c>
      <c r="D195" s="33" t="s">
        <v>13158</v>
      </c>
      <c r="E195" s="52" t="s">
        <v>12699</v>
      </c>
      <c r="F195" s="143" t="s">
        <v>4280</v>
      </c>
      <c r="G195" s="48" t="s">
        <v>12698</v>
      </c>
      <c r="H195" s="1"/>
      <c r="I195" s="49" t="s">
        <v>24147</v>
      </c>
      <c r="J195" s="50" t="s">
        <v>24146</v>
      </c>
      <c r="K195" s="34">
        <v>3207000</v>
      </c>
      <c r="L195" s="71"/>
      <c r="M195" s="51" t="s">
        <v>20253</v>
      </c>
      <c r="N195" s="36" t="s">
        <v>4287</v>
      </c>
      <c r="O195" t="str">
        <f>VLOOKUP(I195,'[1]Redes-Territorios Proyectos'!$I$12:$I$1277,1,FALSE)</f>
        <v>21PARTU-160247</v>
      </c>
    </row>
    <row r="196" spans="1:15" x14ac:dyDescent="0.25">
      <c r="A196" s="30">
        <v>4</v>
      </c>
      <c r="B196" s="31">
        <v>44267</v>
      </c>
      <c r="C196" s="32" t="s">
        <v>23911</v>
      </c>
      <c r="D196" s="33" t="s">
        <v>13158</v>
      </c>
      <c r="E196" s="52" t="s">
        <v>12699</v>
      </c>
      <c r="F196" s="143" t="s">
        <v>4280</v>
      </c>
      <c r="G196" s="48" t="s">
        <v>12698</v>
      </c>
      <c r="H196" s="1"/>
      <c r="I196" s="49" t="s">
        <v>24145</v>
      </c>
      <c r="J196" s="50" t="s">
        <v>24144</v>
      </c>
      <c r="K196" s="34">
        <v>3207000</v>
      </c>
      <c r="L196" s="71"/>
      <c r="M196" s="51" t="s">
        <v>20253</v>
      </c>
      <c r="N196" s="36" t="s">
        <v>4287</v>
      </c>
      <c r="O196" t="str">
        <f>VLOOKUP(I196,'[1]Redes-Territorios Proyectos'!$I$12:$I$1277,1,FALSE)</f>
        <v>21PARTU-160261</v>
      </c>
    </row>
    <row r="197" spans="1:15" x14ac:dyDescent="0.25">
      <c r="A197" s="30">
        <v>4</v>
      </c>
      <c r="B197" s="31">
        <v>44267</v>
      </c>
      <c r="C197" s="32" t="s">
        <v>23911</v>
      </c>
      <c r="D197" s="33" t="s">
        <v>13158</v>
      </c>
      <c r="E197" s="52" t="s">
        <v>12699</v>
      </c>
      <c r="F197" s="143" t="s">
        <v>4280</v>
      </c>
      <c r="G197" s="48" t="s">
        <v>12698</v>
      </c>
      <c r="H197" s="1"/>
      <c r="I197" s="49" t="s">
        <v>24143</v>
      </c>
      <c r="J197" s="50" t="s">
        <v>24142</v>
      </c>
      <c r="K197" s="34">
        <v>3207000</v>
      </c>
      <c r="L197" s="71"/>
      <c r="M197" s="51" t="s">
        <v>20253</v>
      </c>
      <c r="N197" s="36" t="s">
        <v>4287</v>
      </c>
      <c r="O197" t="str">
        <f>VLOOKUP(I197,'[1]Redes-Territorios Proyectos'!$I$12:$I$1277,1,FALSE)</f>
        <v>21PARTU-160947</v>
      </c>
    </row>
    <row r="198" spans="1:15" x14ac:dyDescent="0.25">
      <c r="A198" s="30">
        <v>4</v>
      </c>
      <c r="B198" s="31">
        <v>44267</v>
      </c>
      <c r="C198" s="32" t="s">
        <v>23911</v>
      </c>
      <c r="D198" s="33" t="s">
        <v>13158</v>
      </c>
      <c r="E198" s="52" t="s">
        <v>12699</v>
      </c>
      <c r="F198" s="143" t="s">
        <v>4280</v>
      </c>
      <c r="G198" s="48" t="s">
        <v>12698</v>
      </c>
      <c r="H198" s="1"/>
      <c r="I198" s="49" t="s">
        <v>24141</v>
      </c>
      <c r="J198" s="50" t="s">
        <v>24140</v>
      </c>
      <c r="K198" s="34">
        <v>3207000</v>
      </c>
      <c r="L198" s="71"/>
      <c r="M198" s="51" t="s">
        <v>20253</v>
      </c>
      <c r="N198" s="36" t="s">
        <v>4287</v>
      </c>
      <c r="O198" t="str">
        <f>VLOOKUP(I198,'[1]Redes-Territorios Proyectos'!$I$12:$I$1277,1,FALSE)</f>
        <v>21PARTU-160966</v>
      </c>
    </row>
    <row r="199" spans="1:15" x14ac:dyDescent="0.25">
      <c r="A199" s="30">
        <v>4</v>
      </c>
      <c r="B199" s="31">
        <v>44267</v>
      </c>
      <c r="C199" s="32" t="s">
        <v>23911</v>
      </c>
      <c r="D199" s="33" t="s">
        <v>13158</v>
      </c>
      <c r="E199" s="52" t="s">
        <v>12699</v>
      </c>
      <c r="F199" s="143" t="s">
        <v>4280</v>
      </c>
      <c r="G199" s="48" t="s">
        <v>12698</v>
      </c>
      <c r="H199" s="1"/>
      <c r="I199" s="49" t="s">
        <v>24139</v>
      </c>
      <c r="J199" s="50" t="s">
        <v>24138</v>
      </c>
      <c r="K199" s="34">
        <v>3207000</v>
      </c>
      <c r="L199" s="71"/>
      <c r="M199" s="51" t="s">
        <v>20253</v>
      </c>
      <c r="N199" s="36" t="s">
        <v>4287</v>
      </c>
      <c r="O199" t="str">
        <f>VLOOKUP(I199,'[1]Redes-Territorios Proyectos'!$I$12:$I$1277,1,FALSE)</f>
        <v>21PARTU-161235</v>
      </c>
    </row>
    <row r="200" spans="1:15" x14ac:dyDescent="0.25">
      <c r="A200" s="30">
        <v>4</v>
      </c>
      <c r="B200" s="31">
        <v>44267</v>
      </c>
      <c r="C200" s="32" t="s">
        <v>23911</v>
      </c>
      <c r="D200" s="33" t="s">
        <v>13158</v>
      </c>
      <c r="E200" s="52" t="s">
        <v>12699</v>
      </c>
      <c r="F200" s="143" t="s">
        <v>4280</v>
      </c>
      <c r="G200" s="48" t="s">
        <v>12698</v>
      </c>
      <c r="H200" s="1"/>
      <c r="I200" s="49" t="s">
        <v>24137</v>
      </c>
      <c r="J200" s="50" t="s">
        <v>24136</v>
      </c>
      <c r="K200" s="34">
        <v>3207000</v>
      </c>
      <c r="L200" s="71"/>
      <c r="M200" s="51" t="s">
        <v>20253</v>
      </c>
      <c r="N200" s="36" t="s">
        <v>4287</v>
      </c>
      <c r="O200" t="str">
        <f>VLOOKUP(I200,'[1]Redes-Territorios Proyectos'!$I$12:$I$1277,1,FALSE)</f>
        <v>21PARTU-161234</v>
      </c>
    </row>
    <row r="201" spans="1:15" x14ac:dyDescent="0.25">
      <c r="A201" s="30">
        <v>4</v>
      </c>
      <c r="B201" s="31">
        <v>44267</v>
      </c>
      <c r="C201" s="32" t="s">
        <v>23911</v>
      </c>
      <c r="D201" s="33" t="s">
        <v>13158</v>
      </c>
      <c r="E201" s="52" t="s">
        <v>12699</v>
      </c>
      <c r="F201" s="143" t="s">
        <v>4280</v>
      </c>
      <c r="G201" s="48" t="s">
        <v>12698</v>
      </c>
      <c r="H201" s="1"/>
      <c r="I201" s="101" t="s">
        <v>12697</v>
      </c>
      <c r="J201" s="100" t="s">
        <v>12696</v>
      </c>
      <c r="K201" s="99">
        <v>1889320</v>
      </c>
      <c r="L201" s="107"/>
      <c r="M201" s="98" t="s">
        <v>20253</v>
      </c>
      <c r="N201" s="36" t="s">
        <v>4287</v>
      </c>
      <c r="O201" t="str">
        <f>VLOOKUP(I201,'[1]Redes-Territorios Proyectos'!$I$12:$I$1277,1,FALSE)</f>
        <v>S/I</v>
      </c>
    </row>
    <row r="202" spans="1:15" x14ac:dyDescent="0.25">
      <c r="A202" s="30">
        <v>4</v>
      </c>
      <c r="B202" s="31">
        <v>44267</v>
      </c>
      <c r="C202" s="32" t="s">
        <v>23911</v>
      </c>
      <c r="D202" s="33" t="s">
        <v>13158</v>
      </c>
      <c r="E202" s="52" t="s">
        <v>12699</v>
      </c>
      <c r="F202" s="143" t="s">
        <v>4280</v>
      </c>
      <c r="G202" s="48" t="s">
        <v>12698</v>
      </c>
      <c r="H202" s="1"/>
      <c r="I202" s="49" t="s">
        <v>24135</v>
      </c>
      <c r="J202" s="50" t="s">
        <v>24134</v>
      </c>
      <c r="K202" s="34">
        <v>2864920</v>
      </c>
      <c r="L202" s="71"/>
      <c r="M202" s="51" t="s">
        <v>3836</v>
      </c>
      <c r="N202" s="36" t="s">
        <v>4287</v>
      </c>
      <c r="O202" t="str">
        <f>VLOOKUP(I202,'[1]Redes-Territorios Proyectos'!$I$12:$I$1277,1,FALSE)</f>
        <v>21PARTU-157553</v>
      </c>
    </row>
    <row r="203" spans="1:15" x14ac:dyDescent="0.25">
      <c r="A203" s="30">
        <v>4</v>
      </c>
      <c r="B203" s="31">
        <v>44267</v>
      </c>
      <c r="C203" s="32" t="s">
        <v>23911</v>
      </c>
      <c r="D203" s="33" t="s">
        <v>13158</v>
      </c>
      <c r="E203" s="52" t="s">
        <v>12699</v>
      </c>
      <c r="F203" s="143" t="s">
        <v>4280</v>
      </c>
      <c r="G203" s="48" t="s">
        <v>12698</v>
      </c>
      <c r="H203" s="1"/>
      <c r="I203" s="49" t="s">
        <v>24133</v>
      </c>
      <c r="J203" s="50" t="s">
        <v>24132</v>
      </c>
      <c r="K203" s="34">
        <v>3207000</v>
      </c>
      <c r="L203" s="71"/>
      <c r="M203" s="51" t="s">
        <v>3836</v>
      </c>
      <c r="N203" s="36" t="s">
        <v>4287</v>
      </c>
      <c r="O203" t="str">
        <f>VLOOKUP(I203,'[1]Redes-Territorios Proyectos'!$I$12:$I$1277,1,FALSE)</f>
        <v>21PARTU-157898</v>
      </c>
    </row>
    <row r="204" spans="1:15" x14ac:dyDescent="0.25">
      <c r="A204" s="30">
        <v>4</v>
      </c>
      <c r="B204" s="31">
        <v>44267</v>
      </c>
      <c r="C204" s="32" t="s">
        <v>23911</v>
      </c>
      <c r="D204" s="33" t="s">
        <v>13158</v>
      </c>
      <c r="E204" s="52" t="s">
        <v>12699</v>
      </c>
      <c r="F204" s="143" t="s">
        <v>4280</v>
      </c>
      <c r="G204" s="48" t="s">
        <v>12698</v>
      </c>
      <c r="H204" s="1"/>
      <c r="I204" s="49" t="s">
        <v>24131</v>
      </c>
      <c r="J204" s="50" t="s">
        <v>24130</v>
      </c>
      <c r="K204" s="34">
        <v>3207000</v>
      </c>
      <c r="L204" s="71"/>
      <c r="M204" s="51" t="s">
        <v>3836</v>
      </c>
      <c r="N204" s="36" t="s">
        <v>4287</v>
      </c>
      <c r="O204" t="str">
        <f>VLOOKUP(I204,'[1]Redes-Territorios Proyectos'!$I$12:$I$1277,1,FALSE)</f>
        <v>21PARTU-157917</v>
      </c>
    </row>
    <row r="205" spans="1:15" x14ac:dyDescent="0.25">
      <c r="A205" s="30">
        <v>4</v>
      </c>
      <c r="B205" s="31">
        <v>44267</v>
      </c>
      <c r="C205" s="32" t="s">
        <v>23911</v>
      </c>
      <c r="D205" s="33" t="s">
        <v>13158</v>
      </c>
      <c r="E205" s="52" t="s">
        <v>12699</v>
      </c>
      <c r="F205" s="143" t="s">
        <v>4280</v>
      </c>
      <c r="G205" s="48" t="s">
        <v>12698</v>
      </c>
      <c r="H205" s="1"/>
      <c r="I205" s="49" t="s">
        <v>24129</v>
      </c>
      <c r="J205" s="50" t="s">
        <v>24128</v>
      </c>
      <c r="K205" s="34">
        <v>3207000</v>
      </c>
      <c r="L205" s="71"/>
      <c r="M205" s="51" t="s">
        <v>3836</v>
      </c>
      <c r="N205" s="36" t="s">
        <v>4287</v>
      </c>
      <c r="O205" t="str">
        <f>VLOOKUP(I205,'[1]Redes-Territorios Proyectos'!$I$12:$I$1277,1,FALSE)</f>
        <v>21PARTU-157897</v>
      </c>
    </row>
    <row r="206" spans="1:15" x14ac:dyDescent="0.25">
      <c r="A206" s="30">
        <v>4</v>
      </c>
      <c r="B206" s="31">
        <v>44267</v>
      </c>
      <c r="C206" s="32" t="s">
        <v>23911</v>
      </c>
      <c r="D206" s="33" t="s">
        <v>13158</v>
      </c>
      <c r="E206" s="52" t="s">
        <v>12699</v>
      </c>
      <c r="F206" s="143" t="s">
        <v>4280</v>
      </c>
      <c r="G206" s="48" t="s">
        <v>12698</v>
      </c>
      <c r="H206" s="1"/>
      <c r="I206" s="49" t="s">
        <v>24127</v>
      </c>
      <c r="J206" s="50" t="s">
        <v>24126</v>
      </c>
      <c r="K206" s="34">
        <v>3207000</v>
      </c>
      <c r="L206" s="71"/>
      <c r="M206" s="51" t="s">
        <v>3836</v>
      </c>
      <c r="N206" s="36" t="s">
        <v>4287</v>
      </c>
      <c r="O206" t="str">
        <f>VLOOKUP(I206,'[1]Redes-Territorios Proyectos'!$I$12:$I$1277,1,FALSE)</f>
        <v>21PARTU-157899</v>
      </c>
    </row>
    <row r="207" spans="1:15" x14ac:dyDescent="0.25">
      <c r="A207" s="30">
        <v>4</v>
      </c>
      <c r="B207" s="31">
        <v>44267</v>
      </c>
      <c r="C207" s="32" t="s">
        <v>23911</v>
      </c>
      <c r="D207" s="33" t="s">
        <v>13158</v>
      </c>
      <c r="E207" s="52" t="s">
        <v>12699</v>
      </c>
      <c r="F207" s="143" t="s">
        <v>4280</v>
      </c>
      <c r="G207" s="48" t="s">
        <v>12698</v>
      </c>
      <c r="H207" s="1"/>
      <c r="I207" s="49" t="s">
        <v>24125</v>
      </c>
      <c r="J207" s="50" t="s">
        <v>24124</v>
      </c>
      <c r="K207" s="34">
        <v>3207000</v>
      </c>
      <c r="L207" s="71"/>
      <c r="M207" s="51" t="s">
        <v>3836</v>
      </c>
      <c r="N207" s="36" t="s">
        <v>4287</v>
      </c>
      <c r="O207" t="str">
        <f>VLOOKUP(I207,'[1]Redes-Territorios Proyectos'!$I$12:$I$1277,1,FALSE)</f>
        <v>21PARTU-157977</v>
      </c>
    </row>
    <row r="208" spans="1:15" x14ac:dyDescent="0.25">
      <c r="A208" s="30">
        <v>4</v>
      </c>
      <c r="B208" s="31">
        <v>44267</v>
      </c>
      <c r="C208" s="32" t="s">
        <v>23911</v>
      </c>
      <c r="D208" s="33" t="s">
        <v>13158</v>
      </c>
      <c r="E208" s="52" t="s">
        <v>12699</v>
      </c>
      <c r="F208" s="143" t="s">
        <v>4280</v>
      </c>
      <c r="G208" s="48" t="s">
        <v>12698</v>
      </c>
      <c r="H208" s="1"/>
      <c r="I208" s="49" t="s">
        <v>24123</v>
      </c>
      <c r="J208" s="50" t="s">
        <v>24122</v>
      </c>
      <c r="K208" s="34">
        <v>3207000</v>
      </c>
      <c r="L208" s="71"/>
      <c r="M208" s="51" t="s">
        <v>3836</v>
      </c>
      <c r="N208" s="36" t="s">
        <v>4287</v>
      </c>
      <c r="O208" t="str">
        <f>VLOOKUP(I208,'[1]Redes-Territorios Proyectos'!$I$12:$I$1277,1,FALSE)</f>
        <v>21PARTU-157699</v>
      </c>
    </row>
    <row r="209" spans="1:15" x14ac:dyDescent="0.25">
      <c r="A209" s="30">
        <v>4</v>
      </c>
      <c r="B209" s="31">
        <v>44267</v>
      </c>
      <c r="C209" s="32" t="s">
        <v>23911</v>
      </c>
      <c r="D209" s="33" t="s">
        <v>13158</v>
      </c>
      <c r="E209" s="52" t="s">
        <v>12699</v>
      </c>
      <c r="F209" s="143" t="s">
        <v>4280</v>
      </c>
      <c r="G209" s="48" t="s">
        <v>12698</v>
      </c>
      <c r="H209" s="1"/>
      <c r="I209" s="49" t="s">
        <v>24121</v>
      </c>
      <c r="J209" s="50" t="s">
        <v>24120</v>
      </c>
      <c r="K209" s="34">
        <v>3207000</v>
      </c>
      <c r="L209" s="71"/>
      <c r="M209" s="51" t="s">
        <v>3836</v>
      </c>
      <c r="N209" s="36" t="s">
        <v>4287</v>
      </c>
      <c r="O209" t="str">
        <f>VLOOKUP(I209,'[1]Redes-Territorios Proyectos'!$I$12:$I$1277,1,FALSE)</f>
        <v>21PARTU-157894</v>
      </c>
    </row>
    <row r="210" spans="1:15" x14ac:dyDescent="0.25">
      <c r="A210" s="30">
        <v>4</v>
      </c>
      <c r="B210" s="31">
        <v>44267</v>
      </c>
      <c r="C210" s="32" t="s">
        <v>23911</v>
      </c>
      <c r="D210" s="33" t="s">
        <v>13158</v>
      </c>
      <c r="E210" s="52" t="s">
        <v>12699</v>
      </c>
      <c r="F210" s="143" t="s">
        <v>4280</v>
      </c>
      <c r="G210" s="48" t="s">
        <v>12698</v>
      </c>
      <c r="H210" s="1"/>
      <c r="I210" s="49" t="s">
        <v>24119</v>
      </c>
      <c r="J210" s="50" t="s">
        <v>24118</v>
      </c>
      <c r="K210" s="34">
        <v>3207000</v>
      </c>
      <c r="L210" s="71"/>
      <c r="M210" s="51" t="s">
        <v>3836</v>
      </c>
      <c r="N210" s="36" t="s">
        <v>4287</v>
      </c>
      <c r="O210" t="str">
        <f>VLOOKUP(I210,'[1]Redes-Territorios Proyectos'!$I$12:$I$1277,1,FALSE)</f>
        <v>21PARTU-157873</v>
      </c>
    </row>
    <row r="211" spans="1:15" x14ac:dyDescent="0.25">
      <c r="A211" s="30">
        <v>4</v>
      </c>
      <c r="B211" s="31">
        <v>44267</v>
      </c>
      <c r="C211" s="32" t="s">
        <v>23911</v>
      </c>
      <c r="D211" s="33" t="s">
        <v>13158</v>
      </c>
      <c r="E211" s="52" t="s">
        <v>12699</v>
      </c>
      <c r="F211" s="143" t="s">
        <v>4280</v>
      </c>
      <c r="G211" s="48" t="s">
        <v>12698</v>
      </c>
      <c r="H211" s="1"/>
      <c r="I211" s="49" t="s">
        <v>24117</v>
      </c>
      <c r="J211" s="50" t="s">
        <v>24116</v>
      </c>
      <c r="K211" s="34">
        <v>3207000</v>
      </c>
      <c r="L211" s="71"/>
      <c r="M211" s="51" t="s">
        <v>3836</v>
      </c>
      <c r="N211" s="36" t="s">
        <v>4287</v>
      </c>
      <c r="O211" t="str">
        <f>VLOOKUP(I211,'[1]Redes-Territorios Proyectos'!$I$12:$I$1277,1,FALSE)</f>
        <v>21PARTU-157654</v>
      </c>
    </row>
    <row r="212" spans="1:15" x14ac:dyDescent="0.25">
      <c r="A212" s="30">
        <v>4</v>
      </c>
      <c r="B212" s="31">
        <v>44267</v>
      </c>
      <c r="C212" s="32" t="s">
        <v>23911</v>
      </c>
      <c r="D212" s="33" t="s">
        <v>13158</v>
      </c>
      <c r="E212" s="52" t="s">
        <v>12699</v>
      </c>
      <c r="F212" s="143" t="s">
        <v>4280</v>
      </c>
      <c r="G212" s="48" t="s">
        <v>12698</v>
      </c>
      <c r="H212" s="1"/>
      <c r="I212" s="49" t="s">
        <v>24115</v>
      </c>
      <c r="J212" s="50" t="s">
        <v>24114</v>
      </c>
      <c r="K212" s="34">
        <v>3207000</v>
      </c>
      <c r="L212" s="71"/>
      <c r="M212" s="51" t="s">
        <v>3836</v>
      </c>
      <c r="N212" s="36" t="s">
        <v>4287</v>
      </c>
      <c r="O212" t="str">
        <f>VLOOKUP(I212,'[1]Redes-Territorios Proyectos'!$I$12:$I$1277,1,FALSE)</f>
        <v>21PARTU-157716</v>
      </c>
    </row>
    <row r="213" spans="1:15" x14ac:dyDescent="0.25">
      <c r="A213" s="30">
        <v>4</v>
      </c>
      <c r="B213" s="31">
        <v>44267</v>
      </c>
      <c r="C213" s="32" t="s">
        <v>23911</v>
      </c>
      <c r="D213" s="33" t="s">
        <v>13158</v>
      </c>
      <c r="E213" s="52" t="s">
        <v>12699</v>
      </c>
      <c r="F213" s="143" t="s">
        <v>4280</v>
      </c>
      <c r="G213" s="48" t="s">
        <v>12698</v>
      </c>
      <c r="H213" s="1"/>
      <c r="I213" s="49" t="s">
        <v>24113</v>
      </c>
      <c r="J213" s="50" t="s">
        <v>24112</v>
      </c>
      <c r="K213" s="34">
        <v>3207000</v>
      </c>
      <c r="L213" s="71"/>
      <c r="M213" s="51" t="s">
        <v>3836</v>
      </c>
      <c r="N213" s="36" t="s">
        <v>4287</v>
      </c>
      <c r="O213" t="str">
        <f>VLOOKUP(I213,'[1]Redes-Territorios Proyectos'!$I$12:$I$1277,1,FALSE)</f>
        <v>21PARTU-158263</v>
      </c>
    </row>
    <row r="214" spans="1:15" x14ac:dyDescent="0.25">
      <c r="A214" s="30">
        <v>4</v>
      </c>
      <c r="B214" s="31">
        <v>44267</v>
      </c>
      <c r="C214" s="32" t="s">
        <v>23911</v>
      </c>
      <c r="D214" s="33" t="s">
        <v>13158</v>
      </c>
      <c r="E214" s="52" t="s">
        <v>12699</v>
      </c>
      <c r="F214" s="143" t="s">
        <v>4280</v>
      </c>
      <c r="G214" s="48" t="s">
        <v>12698</v>
      </c>
      <c r="H214" s="1"/>
      <c r="I214" s="49" t="s">
        <v>24111</v>
      </c>
      <c r="J214" s="50" t="s">
        <v>24110</v>
      </c>
      <c r="K214" s="34">
        <v>3207000</v>
      </c>
      <c r="L214" s="71"/>
      <c r="M214" s="51" t="s">
        <v>3836</v>
      </c>
      <c r="N214" s="36" t="s">
        <v>4287</v>
      </c>
      <c r="O214" t="str">
        <f>VLOOKUP(I214,'[1]Redes-Territorios Proyectos'!$I$12:$I$1277,1,FALSE)</f>
        <v xml:space="preserve">21PARTU-158326 </v>
      </c>
    </row>
    <row r="215" spans="1:15" x14ac:dyDescent="0.25">
      <c r="A215" s="30">
        <v>4</v>
      </c>
      <c r="B215" s="31">
        <v>44267</v>
      </c>
      <c r="C215" s="32" t="s">
        <v>23911</v>
      </c>
      <c r="D215" s="33" t="s">
        <v>13158</v>
      </c>
      <c r="E215" s="52" t="s">
        <v>12699</v>
      </c>
      <c r="F215" s="143" t="s">
        <v>4280</v>
      </c>
      <c r="G215" s="48" t="s">
        <v>12698</v>
      </c>
      <c r="H215" s="1"/>
      <c r="I215" s="49" t="s">
        <v>24109</v>
      </c>
      <c r="J215" s="50" t="s">
        <v>24108</v>
      </c>
      <c r="K215" s="34">
        <v>3207000</v>
      </c>
      <c r="L215" s="71"/>
      <c r="M215" s="51" t="s">
        <v>3836</v>
      </c>
      <c r="N215" s="36" t="s">
        <v>4287</v>
      </c>
      <c r="O215" t="str">
        <f>VLOOKUP(I215,'[1]Redes-Territorios Proyectos'!$I$12:$I$1277,1,FALSE)</f>
        <v>21PARTU-158473</v>
      </c>
    </row>
    <row r="216" spans="1:15" x14ac:dyDescent="0.25">
      <c r="A216" s="30">
        <v>4</v>
      </c>
      <c r="B216" s="31">
        <v>44267</v>
      </c>
      <c r="C216" s="32" t="s">
        <v>23911</v>
      </c>
      <c r="D216" s="33" t="s">
        <v>13158</v>
      </c>
      <c r="E216" s="52" t="s">
        <v>12699</v>
      </c>
      <c r="F216" s="143" t="s">
        <v>4280</v>
      </c>
      <c r="G216" s="48" t="s">
        <v>12698</v>
      </c>
      <c r="H216" s="1"/>
      <c r="I216" s="49" t="s">
        <v>24107</v>
      </c>
      <c r="J216" s="50" t="s">
        <v>24106</v>
      </c>
      <c r="K216" s="34">
        <v>3207000</v>
      </c>
      <c r="L216" s="71"/>
      <c r="M216" s="51" t="s">
        <v>3836</v>
      </c>
      <c r="N216" s="36" t="s">
        <v>4287</v>
      </c>
      <c r="O216" t="str">
        <f>VLOOKUP(I216,'[1]Redes-Territorios Proyectos'!$I$12:$I$1277,1,FALSE)</f>
        <v>21PARTU-158485</v>
      </c>
    </row>
    <row r="217" spans="1:15" x14ac:dyDescent="0.25">
      <c r="A217" s="30">
        <v>4</v>
      </c>
      <c r="B217" s="31">
        <v>44267</v>
      </c>
      <c r="C217" s="32" t="s">
        <v>23911</v>
      </c>
      <c r="D217" s="33" t="s">
        <v>13158</v>
      </c>
      <c r="E217" s="52" t="s">
        <v>12699</v>
      </c>
      <c r="F217" s="143" t="s">
        <v>4280</v>
      </c>
      <c r="G217" s="48" t="s">
        <v>12698</v>
      </c>
      <c r="H217" s="1"/>
      <c r="I217" s="49" t="s">
        <v>24105</v>
      </c>
      <c r="J217" s="50" t="s">
        <v>24104</v>
      </c>
      <c r="K217" s="34">
        <v>3207000</v>
      </c>
      <c r="L217" s="71"/>
      <c r="M217" s="51" t="s">
        <v>3836</v>
      </c>
      <c r="N217" s="36" t="s">
        <v>4287</v>
      </c>
      <c r="O217" t="str">
        <f>VLOOKUP(I217,'[1]Redes-Territorios Proyectos'!$I$12:$I$1277,1,FALSE)</f>
        <v>21PARTU-158571</v>
      </c>
    </row>
    <row r="218" spans="1:15" x14ac:dyDescent="0.25">
      <c r="A218" s="30">
        <v>4</v>
      </c>
      <c r="B218" s="31">
        <v>44267</v>
      </c>
      <c r="C218" s="32" t="s">
        <v>23911</v>
      </c>
      <c r="D218" s="33" t="s">
        <v>13158</v>
      </c>
      <c r="E218" s="52" t="s">
        <v>12699</v>
      </c>
      <c r="F218" s="143" t="s">
        <v>4280</v>
      </c>
      <c r="G218" s="48" t="s">
        <v>12698</v>
      </c>
      <c r="H218" s="1"/>
      <c r="I218" s="49" t="s">
        <v>24103</v>
      </c>
      <c r="J218" s="50" t="s">
        <v>24102</v>
      </c>
      <c r="K218" s="34">
        <v>3207000</v>
      </c>
      <c r="L218" s="71"/>
      <c r="M218" s="51" t="s">
        <v>3836</v>
      </c>
      <c r="N218" s="36" t="s">
        <v>4287</v>
      </c>
      <c r="O218" t="str">
        <f>VLOOKUP(I218,'[1]Redes-Territorios Proyectos'!$I$12:$I$1277,1,FALSE)</f>
        <v>21PARTU-158583</v>
      </c>
    </row>
    <row r="219" spans="1:15" x14ac:dyDescent="0.25">
      <c r="A219" s="30">
        <v>4</v>
      </c>
      <c r="B219" s="31">
        <v>44267</v>
      </c>
      <c r="C219" s="32" t="s">
        <v>23911</v>
      </c>
      <c r="D219" s="33" t="s">
        <v>13158</v>
      </c>
      <c r="E219" s="52" t="s">
        <v>12699</v>
      </c>
      <c r="F219" s="143" t="s">
        <v>4280</v>
      </c>
      <c r="G219" s="48" t="s">
        <v>12698</v>
      </c>
      <c r="H219" s="1"/>
      <c r="I219" s="49" t="s">
        <v>24101</v>
      </c>
      <c r="J219" s="50" t="s">
        <v>24100</v>
      </c>
      <c r="K219" s="34">
        <v>3207000</v>
      </c>
      <c r="L219" s="71"/>
      <c r="M219" s="51" t="s">
        <v>3836</v>
      </c>
      <c r="N219" s="36" t="s">
        <v>4287</v>
      </c>
      <c r="O219" t="str">
        <f>VLOOKUP(I219,'[1]Redes-Territorios Proyectos'!$I$12:$I$1277,1,FALSE)</f>
        <v>21PARTU-158594</v>
      </c>
    </row>
    <row r="220" spans="1:15" x14ac:dyDescent="0.25">
      <c r="A220" s="30">
        <v>4</v>
      </c>
      <c r="B220" s="31">
        <v>44267</v>
      </c>
      <c r="C220" s="32" t="s">
        <v>23911</v>
      </c>
      <c r="D220" s="33" t="s">
        <v>13158</v>
      </c>
      <c r="E220" s="52" t="s">
        <v>12699</v>
      </c>
      <c r="F220" s="143" t="s">
        <v>4280</v>
      </c>
      <c r="G220" s="48" t="s">
        <v>12698</v>
      </c>
      <c r="H220" s="1"/>
      <c r="I220" s="49" t="s">
        <v>24099</v>
      </c>
      <c r="J220" s="50" t="s">
        <v>24098</v>
      </c>
      <c r="K220" s="34">
        <v>3207000</v>
      </c>
      <c r="L220" s="71"/>
      <c r="M220" s="51" t="s">
        <v>3836</v>
      </c>
      <c r="N220" s="36" t="s">
        <v>4287</v>
      </c>
      <c r="O220" t="str">
        <f>VLOOKUP(I220,'[1]Redes-Territorios Proyectos'!$I$12:$I$1277,1,FALSE)</f>
        <v>21PARTU-158709</v>
      </c>
    </row>
    <row r="221" spans="1:15" x14ac:dyDescent="0.25">
      <c r="A221" s="30">
        <v>4</v>
      </c>
      <c r="B221" s="31">
        <v>44267</v>
      </c>
      <c r="C221" s="32" t="s">
        <v>23911</v>
      </c>
      <c r="D221" s="33" t="s">
        <v>13158</v>
      </c>
      <c r="E221" s="52" t="s">
        <v>12699</v>
      </c>
      <c r="F221" s="143" t="s">
        <v>4280</v>
      </c>
      <c r="G221" s="48" t="s">
        <v>12698</v>
      </c>
      <c r="H221" s="1"/>
      <c r="I221" s="105" t="s">
        <v>21099</v>
      </c>
      <c r="J221" s="104" t="s">
        <v>21098</v>
      </c>
      <c r="K221" s="111">
        <v>3207000</v>
      </c>
      <c r="L221" s="71"/>
      <c r="M221" s="51" t="s">
        <v>3836</v>
      </c>
      <c r="N221" s="36" t="s">
        <v>4287</v>
      </c>
      <c r="O221" t="str">
        <f>VLOOKUP(I221,'[1]Redes-Territorios Proyectos'!$I$12:$I$1277,1,FALSE)</f>
        <v>21PARTU-158726</v>
      </c>
    </row>
    <row r="222" spans="1:15" x14ac:dyDescent="0.25">
      <c r="A222" s="30">
        <v>4</v>
      </c>
      <c r="B222" s="31">
        <v>44267</v>
      </c>
      <c r="C222" s="32" t="s">
        <v>23911</v>
      </c>
      <c r="D222" s="33" t="s">
        <v>13158</v>
      </c>
      <c r="E222" s="52" t="s">
        <v>12699</v>
      </c>
      <c r="F222" s="143" t="s">
        <v>4280</v>
      </c>
      <c r="G222" s="48" t="s">
        <v>12698</v>
      </c>
      <c r="H222" s="1"/>
      <c r="I222" s="49" t="s">
        <v>24097</v>
      </c>
      <c r="J222" s="50" t="s">
        <v>24096</v>
      </c>
      <c r="K222" s="34">
        <v>3207000</v>
      </c>
      <c r="L222" s="71"/>
      <c r="M222" s="51" t="s">
        <v>3836</v>
      </c>
      <c r="N222" s="36" t="s">
        <v>4287</v>
      </c>
      <c r="O222" t="str">
        <f>VLOOKUP(I222,'[1]Redes-Territorios Proyectos'!$I$12:$I$1277,1,FALSE)</f>
        <v>21PARTU-158729</v>
      </c>
    </row>
    <row r="223" spans="1:15" x14ac:dyDescent="0.25">
      <c r="A223" s="30">
        <v>4</v>
      </c>
      <c r="B223" s="31">
        <v>44267</v>
      </c>
      <c r="C223" s="32" t="s">
        <v>23911</v>
      </c>
      <c r="D223" s="33" t="s">
        <v>13158</v>
      </c>
      <c r="E223" s="52" t="s">
        <v>12699</v>
      </c>
      <c r="F223" s="143" t="s">
        <v>4280</v>
      </c>
      <c r="G223" s="48" t="s">
        <v>12698</v>
      </c>
      <c r="H223" s="1"/>
      <c r="I223" s="49" t="s">
        <v>24095</v>
      </c>
      <c r="J223" s="50" t="s">
        <v>24094</v>
      </c>
      <c r="K223" s="34">
        <v>3207000</v>
      </c>
      <c r="L223" s="71"/>
      <c r="M223" s="51" t="s">
        <v>3836</v>
      </c>
      <c r="N223" s="36" t="s">
        <v>4287</v>
      </c>
      <c r="O223" t="str">
        <f>VLOOKUP(I223,'[1]Redes-Territorios Proyectos'!$I$12:$I$1277,1,FALSE)</f>
        <v>21PARTU-158758</v>
      </c>
    </row>
    <row r="224" spans="1:15" x14ac:dyDescent="0.25">
      <c r="A224" s="30">
        <v>4</v>
      </c>
      <c r="B224" s="31">
        <v>44267</v>
      </c>
      <c r="C224" s="32" t="s">
        <v>23911</v>
      </c>
      <c r="D224" s="33" t="s">
        <v>13158</v>
      </c>
      <c r="E224" s="52" t="s">
        <v>12699</v>
      </c>
      <c r="F224" s="143" t="s">
        <v>4280</v>
      </c>
      <c r="G224" s="48" t="s">
        <v>12698</v>
      </c>
      <c r="H224" s="1"/>
      <c r="I224" s="49" t="s">
        <v>24093</v>
      </c>
      <c r="J224" s="50" t="s">
        <v>24092</v>
      </c>
      <c r="K224" s="34">
        <v>3207000</v>
      </c>
      <c r="L224" s="71"/>
      <c r="M224" s="51" t="s">
        <v>3836</v>
      </c>
      <c r="N224" s="36" t="s">
        <v>4287</v>
      </c>
      <c r="O224" t="str">
        <f>VLOOKUP(I224,'[1]Redes-Territorios Proyectos'!$I$12:$I$1277,1,FALSE)</f>
        <v>21PARTU-158875</v>
      </c>
    </row>
    <row r="225" spans="1:15" x14ac:dyDescent="0.25">
      <c r="A225" s="30">
        <v>4</v>
      </c>
      <c r="B225" s="31">
        <v>44267</v>
      </c>
      <c r="C225" s="32" t="s">
        <v>23911</v>
      </c>
      <c r="D225" s="33" t="s">
        <v>13158</v>
      </c>
      <c r="E225" s="52" t="s">
        <v>12699</v>
      </c>
      <c r="F225" s="143" t="s">
        <v>4280</v>
      </c>
      <c r="G225" s="48" t="s">
        <v>12698</v>
      </c>
      <c r="H225" s="1"/>
      <c r="I225" s="49" t="s">
        <v>24091</v>
      </c>
      <c r="J225" s="50" t="s">
        <v>24090</v>
      </c>
      <c r="K225" s="34">
        <v>3207000</v>
      </c>
      <c r="L225" s="71"/>
      <c r="M225" s="51" t="s">
        <v>3836</v>
      </c>
      <c r="N225" s="36" t="s">
        <v>4287</v>
      </c>
      <c r="O225" t="str">
        <f>VLOOKUP(I225,'[1]Redes-Territorios Proyectos'!$I$12:$I$1277,1,FALSE)</f>
        <v>21PARTU-158980</v>
      </c>
    </row>
    <row r="226" spans="1:15" x14ac:dyDescent="0.25">
      <c r="A226" s="30">
        <v>4</v>
      </c>
      <c r="B226" s="31">
        <v>44267</v>
      </c>
      <c r="C226" s="32" t="s">
        <v>23911</v>
      </c>
      <c r="D226" s="33" t="s">
        <v>13158</v>
      </c>
      <c r="E226" s="52" t="s">
        <v>12699</v>
      </c>
      <c r="F226" s="143" t="s">
        <v>4280</v>
      </c>
      <c r="G226" s="48" t="s">
        <v>12698</v>
      </c>
      <c r="H226" s="1"/>
      <c r="I226" s="49" t="s">
        <v>24089</v>
      </c>
      <c r="J226" s="50" t="s">
        <v>24088</v>
      </c>
      <c r="K226" s="34">
        <v>3207000</v>
      </c>
      <c r="L226" s="71"/>
      <c r="M226" s="51" t="s">
        <v>3836</v>
      </c>
      <c r="N226" s="36" t="s">
        <v>4287</v>
      </c>
      <c r="O226" t="str">
        <f>VLOOKUP(I226,'[1]Redes-Territorios Proyectos'!$I$12:$I$1277,1,FALSE)</f>
        <v>21PARTU-158998</v>
      </c>
    </row>
    <row r="227" spans="1:15" x14ac:dyDescent="0.25">
      <c r="A227" s="30">
        <v>4</v>
      </c>
      <c r="B227" s="31">
        <v>44267</v>
      </c>
      <c r="C227" s="32" t="s">
        <v>23911</v>
      </c>
      <c r="D227" s="33" t="s">
        <v>13158</v>
      </c>
      <c r="E227" s="52" t="s">
        <v>12699</v>
      </c>
      <c r="F227" s="143" t="s">
        <v>4280</v>
      </c>
      <c r="G227" s="48" t="s">
        <v>12698</v>
      </c>
      <c r="H227" s="1"/>
      <c r="I227" s="49" t="s">
        <v>24087</v>
      </c>
      <c r="J227" s="50" t="s">
        <v>24086</v>
      </c>
      <c r="K227" s="34">
        <v>3207000</v>
      </c>
      <c r="L227" s="71"/>
      <c r="M227" s="51" t="s">
        <v>3836</v>
      </c>
      <c r="N227" s="36" t="s">
        <v>4287</v>
      </c>
      <c r="O227" t="str">
        <f>VLOOKUP(I227,'[1]Redes-Territorios Proyectos'!$I$12:$I$1277,1,FALSE)</f>
        <v>21PARTU-159010</v>
      </c>
    </row>
    <row r="228" spans="1:15" x14ac:dyDescent="0.25">
      <c r="A228" s="30">
        <v>4</v>
      </c>
      <c r="B228" s="31">
        <v>44267</v>
      </c>
      <c r="C228" s="32" t="s">
        <v>23911</v>
      </c>
      <c r="D228" s="33" t="s">
        <v>13158</v>
      </c>
      <c r="E228" s="52" t="s">
        <v>12699</v>
      </c>
      <c r="F228" s="143" t="s">
        <v>4280</v>
      </c>
      <c r="G228" s="48" t="s">
        <v>12698</v>
      </c>
      <c r="H228" s="1"/>
      <c r="I228" s="49" t="s">
        <v>24085</v>
      </c>
      <c r="J228" s="50" t="s">
        <v>24084</v>
      </c>
      <c r="K228" s="34">
        <v>3207000</v>
      </c>
      <c r="L228" s="71"/>
      <c r="M228" s="51" t="s">
        <v>3836</v>
      </c>
      <c r="N228" s="36" t="s">
        <v>4287</v>
      </c>
      <c r="O228" t="str">
        <f>VLOOKUP(I228,'[1]Redes-Territorios Proyectos'!$I$12:$I$1277,1,FALSE)</f>
        <v>21PARTU-159077</v>
      </c>
    </row>
    <row r="229" spans="1:15" x14ac:dyDescent="0.25">
      <c r="A229" s="30">
        <v>4</v>
      </c>
      <c r="B229" s="31">
        <v>44267</v>
      </c>
      <c r="C229" s="32" t="s">
        <v>23911</v>
      </c>
      <c r="D229" s="33" t="s">
        <v>13158</v>
      </c>
      <c r="E229" s="52" t="s">
        <v>12699</v>
      </c>
      <c r="F229" s="143" t="s">
        <v>4280</v>
      </c>
      <c r="G229" s="48" t="s">
        <v>12698</v>
      </c>
      <c r="H229" s="1"/>
      <c r="I229" s="49" t="s">
        <v>24083</v>
      </c>
      <c r="J229" s="50" t="s">
        <v>24082</v>
      </c>
      <c r="K229" s="34">
        <v>3207000</v>
      </c>
      <c r="L229" s="71"/>
      <c r="M229" s="51" t="s">
        <v>3836</v>
      </c>
      <c r="N229" s="36" t="s">
        <v>4287</v>
      </c>
      <c r="O229" t="str">
        <f>VLOOKUP(I229,'[1]Redes-Territorios Proyectos'!$I$12:$I$1277,1,FALSE)</f>
        <v>21PARTU-159251</v>
      </c>
    </row>
    <row r="230" spans="1:15" x14ac:dyDescent="0.25">
      <c r="A230" s="30">
        <v>4</v>
      </c>
      <c r="B230" s="31">
        <v>44267</v>
      </c>
      <c r="C230" s="32" t="s">
        <v>23911</v>
      </c>
      <c r="D230" s="33" t="s">
        <v>13158</v>
      </c>
      <c r="E230" s="52" t="s">
        <v>12699</v>
      </c>
      <c r="F230" s="143" t="s">
        <v>4280</v>
      </c>
      <c r="G230" s="48" t="s">
        <v>12698</v>
      </c>
      <c r="H230" s="1"/>
      <c r="I230" s="49" t="s">
        <v>24081</v>
      </c>
      <c r="J230" s="50" t="s">
        <v>24080</v>
      </c>
      <c r="K230" s="34">
        <v>3207000</v>
      </c>
      <c r="L230" s="71"/>
      <c r="M230" s="51" t="s">
        <v>3836</v>
      </c>
      <c r="N230" s="36" t="s">
        <v>4287</v>
      </c>
      <c r="O230" t="str">
        <f>VLOOKUP(I230,'[1]Redes-Territorios Proyectos'!$I$12:$I$1277,1,FALSE)</f>
        <v>21PARTU-159442</v>
      </c>
    </row>
    <row r="231" spans="1:15" x14ac:dyDescent="0.25">
      <c r="A231" s="30">
        <v>4</v>
      </c>
      <c r="B231" s="31">
        <v>44267</v>
      </c>
      <c r="C231" s="32" t="s">
        <v>23911</v>
      </c>
      <c r="D231" s="33" t="s">
        <v>13158</v>
      </c>
      <c r="E231" s="52" t="s">
        <v>12699</v>
      </c>
      <c r="F231" s="143" t="s">
        <v>4280</v>
      </c>
      <c r="G231" s="48" t="s">
        <v>12698</v>
      </c>
      <c r="H231" s="1"/>
      <c r="I231" s="49" t="s">
        <v>24079</v>
      </c>
      <c r="J231" s="50" t="s">
        <v>24078</v>
      </c>
      <c r="K231" s="34">
        <v>3207000</v>
      </c>
      <c r="L231" s="71"/>
      <c r="M231" s="51" t="s">
        <v>3836</v>
      </c>
      <c r="N231" s="36" t="s">
        <v>4287</v>
      </c>
      <c r="O231" t="str">
        <f>VLOOKUP(I231,'[1]Redes-Territorios Proyectos'!$I$12:$I$1277,1,FALSE)</f>
        <v>21PARTU-159791</v>
      </c>
    </row>
    <row r="232" spans="1:15" x14ac:dyDescent="0.25">
      <c r="A232" s="30">
        <v>4</v>
      </c>
      <c r="B232" s="31">
        <v>44267</v>
      </c>
      <c r="C232" s="32" t="s">
        <v>23911</v>
      </c>
      <c r="D232" s="33" t="s">
        <v>13158</v>
      </c>
      <c r="E232" s="52" t="s">
        <v>12699</v>
      </c>
      <c r="F232" s="143" t="s">
        <v>4280</v>
      </c>
      <c r="G232" s="48" t="s">
        <v>12698</v>
      </c>
      <c r="H232" s="1"/>
      <c r="I232" s="49" t="s">
        <v>24077</v>
      </c>
      <c r="J232" s="50" t="s">
        <v>24076</v>
      </c>
      <c r="K232" s="34">
        <v>3207000</v>
      </c>
      <c r="L232" s="71"/>
      <c r="M232" s="51" t="s">
        <v>3836</v>
      </c>
      <c r="N232" s="36" t="s">
        <v>4287</v>
      </c>
      <c r="O232" t="str">
        <f>VLOOKUP(I232,'[1]Redes-Territorios Proyectos'!$I$12:$I$1277,1,FALSE)</f>
        <v>21PARTU 159890</v>
      </c>
    </row>
    <row r="233" spans="1:15" x14ac:dyDescent="0.25">
      <c r="A233" s="30">
        <v>4</v>
      </c>
      <c r="B233" s="31">
        <v>44267</v>
      </c>
      <c r="C233" s="32" t="s">
        <v>23911</v>
      </c>
      <c r="D233" s="33" t="s">
        <v>13158</v>
      </c>
      <c r="E233" s="52" t="s">
        <v>12699</v>
      </c>
      <c r="F233" s="143" t="s">
        <v>4280</v>
      </c>
      <c r="G233" s="48" t="s">
        <v>12698</v>
      </c>
      <c r="H233" s="1"/>
      <c r="I233" s="49" t="s">
        <v>24075</v>
      </c>
      <c r="J233" s="50" t="s">
        <v>24074</v>
      </c>
      <c r="K233" s="34">
        <v>3207000</v>
      </c>
      <c r="L233" s="71"/>
      <c r="M233" s="51" t="s">
        <v>3836</v>
      </c>
      <c r="N233" s="36" t="s">
        <v>4287</v>
      </c>
      <c r="O233" t="str">
        <f>VLOOKUP(I233,'[1]Redes-Territorios Proyectos'!$I$12:$I$1277,1,FALSE)</f>
        <v>21PARTU-160041</v>
      </c>
    </row>
    <row r="234" spans="1:15" x14ac:dyDescent="0.25">
      <c r="A234" s="30">
        <v>4</v>
      </c>
      <c r="B234" s="31">
        <v>44267</v>
      </c>
      <c r="C234" s="32" t="s">
        <v>23911</v>
      </c>
      <c r="D234" s="33" t="s">
        <v>13158</v>
      </c>
      <c r="E234" s="52" t="s">
        <v>12699</v>
      </c>
      <c r="F234" s="143" t="s">
        <v>4280</v>
      </c>
      <c r="G234" s="48" t="s">
        <v>12698</v>
      </c>
      <c r="H234" s="1"/>
      <c r="I234" s="49" t="s">
        <v>24073</v>
      </c>
      <c r="J234" s="50" t="s">
        <v>24072</v>
      </c>
      <c r="K234" s="34">
        <v>3207000</v>
      </c>
      <c r="L234" s="71"/>
      <c r="M234" s="51" t="s">
        <v>3836</v>
      </c>
      <c r="N234" s="36" t="s">
        <v>4287</v>
      </c>
      <c r="O234" t="str">
        <f>VLOOKUP(I234,'[1]Redes-Territorios Proyectos'!$I$12:$I$1277,1,FALSE)</f>
        <v>21PARTU-160045</v>
      </c>
    </row>
    <row r="235" spans="1:15" x14ac:dyDescent="0.25">
      <c r="A235" s="30">
        <v>4</v>
      </c>
      <c r="B235" s="31">
        <v>44267</v>
      </c>
      <c r="C235" s="32" t="s">
        <v>23911</v>
      </c>
      <c r="D235" s="33" t="s">
        <v>13158</v>
      </c>
      <c r="E235" s="52" t="s">
        <v>12699</v>
      </c>
      <c r="F235" s="143" t="s">
        <v>4280</v>
      </c>
      <c r="G235" s="48" t="s">
        <v>12698</v>
      </c>
      <c r="H235" s="1"/>
      <c r="I235" s="49" t="s">
        <v>24071</v>
      </c>
      <c r="J235" s="50" t="s">
        <v>24070</v>
      </c>
      <c r="K235" s="34">
        <v>3207000</v>
      </c>
      <c r="L235" s="71"/>
      <c r="M235" s="51" t="s">
        <v>3836</v>
      </c>
      <c r="N235" s="36" t="s">
        <v>4287</v>
      </c>
      <c r="O235" t="str">
        <f>VLOOKUP(I235,'[1]Redes-Territorios Proyectos'!$I$12:$I$1277,1,FALSE)</f>
        <v>21PARTU-160051</v>
      </c>
    </row>
    <row r="236" spans="1:15" x14ac:dyDescent="0.25">
      <c r="A236" s="30">
        <v>4</v>
      </c>
      <c r="B236" s="31">
        <v>44267</v>
      </c>
      <c r="C236" s="32" t="s">
        <v>23911</v>
      </c>
      <c r="D236" s="33" t="s">
        <v>13158</v>
      </c>
      <c r="E236" s="52" t="s">
        <v>12699</v>
      </c>
      <c r="F236" s="143" t="s">
        <v>4280</v>
      </c>
      <c r="G236" s="48" t="s">
        <v>12698</v>
      </c>
      <c r="H236" s="1"/>
      <c r="I236" s="49" t="s">
        <v>24069</v>
      </c>
      <c r="J236" s="50" t="s">
        <v>24068</v>
      </c>
      <c r="K236" s="34">
        <v>3207000</v>
      </c>
      <c r="L236" s="71"/>
      <c r="M236" s="51" t="s">
        <v>3836</v>
      </c>
      <c r="N236" s="36" t="s">
        <v>4287</v>
      </c>
      <c r="O236" t="str">
        <f>VLOOKUP(I236,'[1]Redes-Territorios Proyectos'!$I$12:$I$1277,1,FALSE)</f>
        <v>21PARTU-160201</v>
      </c>
    </row>
    <row r="237" spans="1:15" x14ac:dyDescent="0.25">
      <c r="A237" s="30">
        <v>4</v>
      </c>
      <c r="B237" s="31">
        <v>44267</v>
      </c>
      <c r="C237" s="32" t="s">
        <v>23911</v>
      </c>
      <c r="D237" s="33" t="s">
        <v>13158</v>
      </c>
      <c r="E237" s="52" t="s">
        <v>12699</v>
      </c>
      <c r="F237" s="143" t="s">
        <v>4280</v>
      </c>
      <c r="G237" s="48" t="s">
        <v>12698</v>
      </c>
      <c r="H237" s="1"/>
      <c r="I237" s="49" t="s">
        <v>24067</v>
      </c>
      <c r="J237" s="50" t="s">
        <v>24066</v>
      </c>
      <c r="K237" s="34">
        <v>3207000</v>
      </c>
      <c r="L237" s="71"/>
      <c r="M237" s="51" t="s">
        <v>3836</v>
      </c>
      <c r="N237" s="36" t="s">
        <v>4287</v>
      </c>
      <c r="O237" t="str">
        <f>VLOOKUP(I237,'[1]Redes-Territorios Proyectos'!$I$12:$I$1277,1,FALSE)</f>
        <v>21PARTU-160244</v>
      </c>
    </row>
    <row r="238" spans="1:15" x14ac:dyDescent="0.25">
      <c r="A238" s="30">
        <v>4</v>
      </c>
      <c r="B238" s="31">
        <v>44267</v>
      </c>
      <c r="C238" s="32" t="s">
        <v>23911</v>
      </c>
      <c r="D238" s="33" t="s">
        <v>13158</v>
      </c>
      <c r="E238" s="52" t="s">
        <v>12699</v>
      </c>
      <c r="F238" s="143" t="s">
        <v>4280</v>
      </c>
      <c r="G238" s="48" t="s">
        <v>12698</v>
      </c>
      <c r="H238" s="1"/>
      <c r="I238" s="49" t="s">
        <v>24065</v>
      </c>
      <c r="J238" s="50" t="s">
        <v>24064</v>
      </c>
      <c r="K238" s="34">
        <v>3207000</v>
      </c>
      <c r="L238" s="71"/>
      <c r="M238" s="51" t="s">
        <v>3836</v>
      </c>
      <c r="N238" s="36" t="s">
        <v>4287</v>
      </c>
      <c r="O238" t="str">
        <f>VLOOKUP(I238,'[1]Redes-Territorios Proyectos'!$I$12:$I$1277,1,FALSE)</f>
        <v>21PARTU-160900</v>
      </c>
    </row>
    <row r="239" spans="1:15" x14ac:dyDescent="0.25">
      <c r="A239" s="30">
        <v>4</v>
      </c>
      <c r="B239" s="31">
        <v>44267</v>
      </c>
      <c r="C239" s="32" t="s">
        <v>23911</v>
      </c>
      <c r="D239" s="33" t="s">
        <v>13158</v>
      </c>
      <c r="E239" s="52" t="s">
        <v>12699</v>
      </c>
      <c r="F239" s="143" t="s">
        <v>4280</v>
      </c>
      <c r="G239" s="48" t="s">
        <v>12698</v>
      </c>
      <c r="H239" s="1"/>
      <c r="I239" s="49" t="s">
        <v>24063</v>
      </c>
      <c r="J239" s="50" t="s">
        <v>24062</v>
      </c>
      <c r="K239" s="34">
        <v>3207000</v>
      </c>
      <c r="L239" s="71"/>
      <c r="M239" s="51" t="s">
        <v>3836</v>
      </c>
      <c r="N239" s="36" t="s">
        <v>4287</v>
      </c>
      <c r="O239" t="str">
        <f>VLOOKUP(I239,'[1]Redes-Territorios Proyectos'!$I$12:$I$1277,1,FALSE)</f>
        <v>21PARTU-160304</v>
      </c>
    </row>
    <row r="240" spans="1:15" x14ac:dyDescent="0.25">
      <c r="A240" s="30">
        <v>4</v>
      </c>
      <c r="B240" s="31">
        <v>44267</v>
      </c>
      <c r="C240" s="32" t="s">
        <v>23911</v>
      </c>
      <c r="D240" s="33" t="s">
        <v>13158</v>
      </c>
      <c r="E240" s="52" t="s">
        <v>12699</v>
      </c>
      <c r="F240" s="143" t="s">
        <v>4280</v>
      </c>
      <c r="G240" s="48" t="s">
        <v>12698</v>
      </c>
      <c r="H240" s="1"/>
      <c r="I240" s="49" t="s">
        <v>24061</v>
      </c>
      <c r="J240" s="50" t="s">
        <v>24060</v>
      </c>
      <c r="K240" s="34">
        <v>3207000</v>
      </c>
      <c r="L240" s="71"/>
      <c r="M240" s="51" t="s">
        <v>3836</v>
      </c>
      <c r="N240" s="36" t="s">
        <v>4287</v>
      </c>
      <c r="O240" t="str">
        <f>VLOOKUP(I240,'[1]Redes-Territorios Proyectos'!$I$12:$I$1277,1,FALSE)</f>
        <v>21PARTU-160311</v>
      </c>
    </row>
    <row r="241" spans="1:15" x14ac:dyDescent="0.25">
      <c r="A241" s="30">
        <v>4</v>
      </c>
      <c r="B241" s="31">
        <v>44267</v>
      </c>
      <c r="C241" s="32" t="s">
        <v>23911</v>
      </c>
      <c r="D241" s="33" t="s">
        <v>13158</v>
      </c>
      <c r="E241" s="52" t="s">
        <v>12699</v>
      </c>
      <c r="F241" s="143" t="s">
        <v>4280</v>
      </c>
      <c r="G241" s="48" t="s">
        <v>12698</v>
      </c>
      <c r="H241" s="1"/>
      <c r="I241" s="49" t="s">
        <v>24059</v>
      </c>
      <c r="J241" s="50" t="s">
        <v>24058</v>
      </c>
      <c r="K241" s="34">
        <v>1685813</v>
      </c>
      <c r="L241" s="71"/>
      <c r="M241" s="51" t="s">
        <v>3836</v>
      </c>
      <c r="N241" s="36" t="s">
        <v>4287</v>
      </c>
      <c r="O241" t="str">
        <f>VLOOKUP(I241,'[1]Redes-Territorios Proyectos'!$I$12:$I$1277,1,FALSE)</f>
        <v>21PARTU-160901</v>
      </c>
    </row>
    <row r="242" spans="1:15" x14ac:dyDescent="0.25">
      <c r="A242" s="30">
        <v>4</v>
      </c>
      <c r="B242" s="31">
        <v>44267</v>
      </c>
      <c r="C242" s="32" t="s">
        <v>23911</v>
      </c>
      <c r="D242" s="33" t="s">
        <v>13158</v>
      </c>
      <c r="E242" s="52" t="s">
        <v>12699</v>
      </c>
      <c r="F242" s="143" t="s">
        <v>4280</v>
      </c>
      <c r="G242" s="48" t="s">
        <v>12698</v>
      </c>
      <c r="H242" s="1"/>
      <c r="I242" s="49" t="s">
        <v>24057</v>
      </c>
      <c r="J242" s="50" t="s">
        <v>24056</v>
      </c>
      <c r="K242" s="34">
        <v>3207000</v>
      </c>
      <c r="L242" s="71"/>
      <c r="M242" s="51" t="s">
        <v>3836</v>
      </c>
      <c r="N242" s="36" t="s">
        <v>4287</v>
      </c>
      <c r="O242" t="str">
        <f>VLOOKUP(I242,'[1]Redes-Territorios Proyectos'!$I$12:$I$1277,1,FALSE)</f>
        <v>21PARTU-160887</v>
      </c>
    </row>
    <row r="243" spans="1:15" x14ac:dyDescent="0.25">
      <c r="A243" s="30">
        <v>4</v>
      </c>
      <c r="B243" s="31">
        <v>44267</v>
      </c>
      <c r="C243" s="32" t="s">
        <v>23911</v>
      </c>
      <c r="D243" s="33" t="s">
        <v>13158</v>
      </c>
      <c r="E243" s="52" t="s">
        <v>12699</v>
      </c>
      <c r="F243" s="143" t="s">
        <v>4280</v>
      </c>
      <c r="G243" s="48" t="s">
        <v>12698</v>
      </c>
      <c r="H243" s="1"/>
      <c r="I243" s="49" t="s">
        <v>24055</v>
      </c>
      <c r="J243" s="50" t="s">
        <v>24054</v>
      </c>
      <c r="K243" s="34">
        <v>3207000</v>
      </c>
      <c r="L243" s="71"/>
      <c r="M243" s="51" t="s">
        <v>3836</v>
      </c>
      <c r="N243" s="36" t="s">
        <v>4287</v>
      </c>
      <c r="O243" t="str">
        <f>VLOOKUP(I243,'[1]Redes-Territorios Proyectos'!$I$12:$I$1277,1,FALSE)</f>
        <v>21PARTU-160930</v>
      </c>
    </row>
    <row r="244" spans="1:15" x14ac:dyDescent="0.25">
      <c r="A244" s="30">
        <v>4</v>
      </c>
      <c r="B244" s="31">
        <v>44267</v>
      </c>
      <c r="C244" s="32" t="s">
        <v>23911</v>
      </c>
      <c r="D244" s="33" t="s">
        <v>13158</v>
      </c>
      <c r="E244" s="52" t="s">
        <v>12699</v>
      </c>
      <c r="F244" s="143" t="s">
        <v>4280</v>
      </c>
      <c r="G244" s="48" t="s">
        <v>12698</v>
      </c>
      <c r="H244" s="1"/>
      <c r="I244" s="49" t="s">
        <v>24053</v>
      </c>
      <c r="J244" s="50" t="s">
        <v>24052</v>
      </c>
      <c r="K244" s="34">
        <v>3207000</v>
      </c>
      <c r="L244" s="71"/>
      <c r="M244" s="51" t="s">
        <v>3836</v>
      </c>
      <c r="N244" s="36" t="s">
        <v>4287</v>
      </c>
      <c r="O244" t="str">
        <f>VLOOKUP(I244,'[1]Redes-Territorios Proyectos'!$I$12:$I$1277,1,FALSE)</f>
        <v>21PARTU-161006</v>
      </c>
    </row>
    <row r="245" spans="1:15" x14ac:dyDescent="0.25">
      <c r="A245" s="30">
        <v>4</v>
      </c>
      <c r="B245" s="31">
        <v>44267</v>
      </c>
      <c r="C245" s="32" t="s">
        <v>23911</v>
      </c>
      <c r="D245" s="33" t="s">
        <v>13158</v>
      </c>
      <c r="E245" s="52" t="s">
        <v>12699</v>
      </c>
      <c r="F245" s="143" t="s">
        <v>4280</v>
      </c>
      <c r="G245" s="48" t="s">
        <v>12698</v>
      </c>
      <c r="H245" s="1"/>
      <c r="I245" s="49" t="s">
        <v>24051</v>
      </c>
      <c r="J245" s="50" t="s">
        <v>24050</v>
      </c>
      <c r="K245" s="34">
        <v>3207000</v>
      </c>
      <c r="L245" s="71"/>
      <c r="M245" s="51" t="s">
        <v>3836</v>
      </c>
      <c r="N245" s="36" t="s">
        <v>4287</v>
      </c>
      <c r="O245" t="str">
        <f>VLOOKUP(I245,'[1]Redes-Territorios Proyectos'!$I$12:$I$1277,1,FALSE)</f>
        <v>21PARTU-160943</v>
      </c>
    </row>
    <row r="246" spans="1:15" x14ac:dyDescent="0.25">
      <c r="A246" s="30">
        <v>4</v>
      </c>
      <c r="B246" s="31">
        <v>44267</v>
      </c>
      <c r="C246" s="32" t="s">
        <v>23911</v>
      </c>
      <c r="D246" s="33" t="s">
        <v>13158</v>
      </c>
      <c r="E246" s="52" t="s">
        <v>12699</v>
      </c>
      <c r="F246" s="143" t="s">
        <v>4280</v>
      </c>
      <c r="G246" s="48" t="s">
        <v>12698</v>
      </c>
      <c r="H246" s="1"/>
      <c r="I246" s="105" t="s">
        <v>21097</v>
      </c>
      <c r="J246" s="104" t="s">
        <v>21096</v>
      </c>
      <c r="K246" s="111">
        <v>3207000</v>
      </c>
      <c r="L246" s="71"/>
      <c r="M246" s="51" t="s">
        <v>3836</v>
      </c>
      <c r="N246" s="36" t="s">
        <v>4287</v>
      </c>
      <c r="O246" t="str">
        <f>VLOOKUP(I246,'[1]Redes-Territorios Proyectos'!$I$12:$I$1277,1,FALSE)</f>
        <v>21PARTU-160961</v>
      </c>
    </row>
    <row r="247" spans="1:15" x14ac:dyDescent="0.25">
      <c r="A247" s="30">
        <v>4</v>
      </c>
      <c r="B247" s="31">
        <v>44267</v>
      </c>
      <c r="C247" s="32" t="s">
        <v>23911</v>
      </c>
      <c r="D247" s="33" t="s">
        <v>13158</v>
      </c>
      <c r="E247" s="52" t="s">
        <v>12699</v>
      </c>
      <c r="F247" s="143" t="s">
        <v>4280</v>
      </c>
      <c r="G247" s="48" t="s">
        <v>12698</v>
      </c>
      <c r="H247" s="1"/>
      <c r="I247" s="49" t="s">
        <v>24049</v>
      </c>
      <c r="J247" s="50" t="s">
        <v>24048</v>
      </c>
      <c r="K247" s="34">
        <v>3207000</v>
      </c>
      <c r="L247" s="71"/>
      <c r="M247" s="51" t="s">
        <v>3836</v>
      </c>
      <c r="N247" s="36" t="s">
        <v>4287</v>
      </c>
      <c r="O247" t="str">
        <f>VLOOKUP(I247,'[1]Redes-Territorios Proyectos'!$I$12:$I$1277,1,FALSE)</f>
        <v>21PARTU-160965</v>
      </c>
    </row>
    <row r="248" spans="1:15" x14ac:dyDescent="0.25">
      <c r="A248" s="30">
        <v>4</v>
      </c>
      <c r="B248" s="31">
        <v>44267</v>
      </c>
      <c r="C248" s="32" t="s">
        <v>23911</v>
      </c>
      <c r="D248" s="33" t="s">
        <v>13158</v>
      </c>
      <c r="E248" s="52" t="s">
        <v>12699</v>
      </c>
      <c r="F248" s="143" t="s">
        <v>4280</v>
      </c>
      <c r="G248" s="48" t="s">
        <v>12698</v>
      </c>
      <c r="H248" s="1"/>
      <c r="I248" s="49" t="s">
        <v>24047</v>
      </c>
      <c r="J248" s="50" t="s">
        <v>24046</v>
      </c>
      <c r="K248" s="34">
        <v>3207000</v>
      </c>
      <c r="L248" s="71"/>
      <c r="M248" s="51" t="s">
        <v>3836</v>
      </c>
      <c r="N248" s="36" t="s">
        <v>4287</v>
      </c>
      <c r="O248" t="str">
        <f>VLOOKUP(I248,'[1]Redes-Territorios Proyectos'!$I$12:$I$1277,1,FALSE)</f>
        <v>21PARTU-160971</v>
      </c>
    </row>
    <row r="249" spans="1:15" x14ac:dyDescent="0.25">
      <c r="A249" s="30">
        <v>4</v>
      </c>
      <c r="B249" s="31">
        <v>44267</v>
      </c>
      <c r="C249" s="32" t="s">
        <v>23911</v>
      </c>
      <c r="D249" s="33" t="s">
        <v>13158</v>
      </c>
      <c r="E249" s="52" t="s">
        <v>12699</v>
      </c>
      <c r="F249" s="143" t="s">
        <v>4280</v>
      </c>
      <c r="G249" s="48" t="s">
        <v>12698</v>
      </c>
      <c r="H249" s="1"/>
      <c r="I249" s="49" t="s">
        <v>24045</v>
      </c>
      <c r="J249" s="50" t="s">
        <v>24044</v>
      </c>
      <c r="K249" s="34">
        <v>3207000</v>
      </c>
      <c r="L249" s="71"/>
      <c r="M249" s="51" t="s">
        <v>3836</v>
      </c>
      <c r="N249" s="36" t="s">
        <v>4287</v>
      </c>
      <c r="O249" t="str">
        <f>VLOOKUP(I249,'[1]Redes-Territorios Proyectos'!$I$12:$I$1277,1,FALSE)</f>
        <v>21PARTU-160973</v>
      </c>
    </row>
    <row r="250" spans="1:15" x14ac:dyDescent="0.25">
      <c r="A250" s="30">
        <v>4</v>
      </c>
      <c r="B250" s="31">
        <v>44267</v>
      </c>
      <c r="C250" s="32" t="s">
        <v>23911</v>
      </c>
      <c r="D250" s="33" t="s">
        <v>13158</v>
      </c>
      <c r="E250" s="52" t="s">
        <v>12699</v>
      </c>
      <c r="F250" s="143" t="s">
        <v>4280</v>
      </c>
      <c r="G250" s="48" t="s">
        <v>12698</v>
      </c>
      <c r="H250" s="1"/>
      <c r="I250" s="49" t="s">
        <v>24043</v>
      </c>
      <c r="J250" s="50" t="s">
        <v>24042</v>
      </c>
      <c r="K250" s="34">
        <v>3207000</v>
      </c>
      <c r="L250" s="71"/>
      <c r="M250" s="51" t="s">
        <v>3836</v>
      </c>
      <c r="N250" s="36" t="s">
        <v>4287</v>
      </c>
      <c r="O250" t="str">
        <f>VLOOKUP(I250,'[1]Redes-Territorios Proyectos'!$I$12:$I$1277,1,FALSE)</f>
        <v>21PARTU-161161</v>
      </c>
    </row>
    <row r="251" spans="1:15" x14ac:dyDescent="0.25">
      <c r="A251" s="30">
        <v>4</v>
      </c>
      <c r="B251" s="31">
        <v>44267</v>
      </c>
      <c r="C251" s="32" t="s">
        <v>23911</v>
      </c>
      <c r="D251" s="33" t="s">
        <v>13158</v>
      </c>
      <c r="E251" s="52" t="s">
        <v>12699</v>
      </c>
      <c r="F251" s="143" t="s">
        <v>4280</v>
      </c>
      <c r="G251" s="48" t="s">
        <v>12698</v>
      </c>
      <c r="H251" s="1"/>
      <c r="I251" s="49" t="s">
        <v>24041</v>
      </c>
      <c r="J251" s="50" t="s">
        <v>24040</v>
      </c>
      <c r="K251" s="34">
        <v>3207000</v>
      </c>
      <c r="L251" s="71"/>
      <c r="M251" s="51" t="s">
        <v>3836</v>
      </c>
      <c r="N251" s="36" t="s">
        <v>4287</v>
      </c>
      <c r="O251" t="str">
        <f>VLOOKUP(I251,'[1]Redes-Territorios Proyectos'!$I$12:$I$1277,1,FALSE)</f>
        <v>21PARTU-163443</v>
      </c>
    </row>
    <row r="252" spans="1:15" x14ac:dyDescent="0.25">
      <c r="A252" s="30">
        <v>4</v>
      </c>
      <c r="B252" s="31">
        <v>44267</v>
      </c>
      <c r="C252" s="32" t="s">
        <v>23911</v>
      </c>
      <c r="D252" s="33" t="s">
        <v>13158</v>
      </c>
      <c r="E252" s="52" t="s">
        <v>12699</v>
      </c>
      <c r="F252" s="143" t="s">
        <v>4280</v>
      </c>
      <c r="G252" s="48" t="s">
        <v>12698</v>
      </c>
      <c r="H252" s="1"/>
      <c r="I252" s="49" t="s">
        <v>24039</v>
      </c>
      <c r="J252" s="50" t="s">
        <v>24038</v>
      </c>
      <c r="K252" s="34">
        <v>3207000</v>
      </c>
      <c r="L252" s="71"/>
      <c r="M252" s="51" t="s">
        <v>3836</v>
      </c>
      <c r="N252" s="36" t="s">
        <v>4287</v>
      </c>
      <c r="O252" t="str">
        <f>VLOOKUP(I252,'[1]Redes-Territorios Proyectos'!$I$12:$I$1277,1,FALSE)</f>
        <v>21PARTU-163364</v>
      </c>
    </row>
    <row r="253" spans="1:15" x14ac:dyDescent="0.25">
      <c r="A253" s="30">
        <v>4</v>
      </c>
      <c r="B253" s="31">
        <v>44267</v>
      </c>
      <c r="C253" s="32" t="s">
        <v>23911</v>
      </c>
      <c r="D253" s="33" t="s">
        <v>13158</v>
      </c>
      <c r="E253" s="52" t="s">
        <v>12699</v>
      </c>
      <c r="F253" s="143" t="s">
        <v>4280</v>
      </c>
      <c r="G253" s="48" t="s">
        <v>12698</v>
      </c>
      <c r="H253" s="1"/>
      <c r="I253" s="49" t="s">
        <v>24037</v>
      </c>
      <c r="J253" s="50" t="s">
        <v>24036</v>
      </c>
      <c r="K253" s="34">
        <v>3207000</v>
      </c>
      <c r="L253" s="71"/>
      <c r="M253" s="51" t="s">
        <v>3836</v>
      </c>
      <c r="N253" s="36" t="s">
        <v>4287</v>
      </c>
      <c r="O253" t="str">
        <f>VLOOKUP(I253,'[1]Redes-Territorios Proyectos'!$I$12:$I$1277,1,FALSE)</f>
        <v>21PARTU-161302</v>
      </c>
    </row>
    <row r="254" spans="1:15" x14ac:dyDescent="0.25">
      <c r="A254" s="30">
        <v>4</v>
      </c>
      <c r="B254" s="31">
        <v>44267</v>
      </c>
      <c r="C254" s="32" t="s">
        <v>23911</v>
      </c>
      <c r="D254" s="33" t="s">
        <v>13158</v>
      </c>
      <c r="E254" s="52" t="s">
        <v>12699</v>
      </c>
      <c r="F254" s="143" t="s">
        <v>4280</v>
      </c>
      <c r="G254" s="48" t="s">
        <v>12698</v>
      </c>
      <c r="H254" s="1"/>
      <c r="I254" s="49" t="s">
        <v>24035</v>
      </c>
      <c r="J254" s="50" t="s">
        <v>24034</v>
      </c>
      <c r="K254" s="34">
        <v>3207000</v>
      </c>
      <c r="L254" s="71"/>
      <c r="M254" s="51" t="s">
        <v>3836</v>
      </c>
      <c r="N254" s="36" t="s">
        <v>4287</v>
      </c>
      <c r="O254" t="str">
        <f>VLOOKUP(I254,'[1]Redes-Territorios Proyectos'!$I$12:$I$1277,1,FALSE)</f>
        <v>21PARTU-161511</v>
      </c>
    </row>
    <row r="255" spans="1:15" x14ac:dyDescent="0.25">
      <c r="A255" s="30">
        <v>4</v>
      </c>
      <c r="B255" s="31">
        <v>44267</v>
      </c>
      <c r="C255" s="32" t="s">
        <v>23911</v>
      </c>
      <c r="D255" s="33" t="s">
        <v>13158</v>
      </c>
      <c r="E255" s="52" t="s">
        <v>12699</v>
      </c>
      <c r="F255" s="143" t="s">
        <v>4280</v>
      </c>
      <c r="G255" s="48" t="s">
        <v>12698</v>
      </c>
      <c r="H255" s="1"/>
      <c r="I255" s="49" t="s">
        <v>24033</v>
      </c>
      <c r="J255" s="50" t="s">
        <v>24032</v>
      </c>
      <c r="K255" s="34">
        <v>3207000</v>
      </c>
      <c r="L255" s="71"/>
      <c r="M255" s="51" t="s">
        <v>3836</v>
      </c>
      <c r="N255" s="36" t="s">
        <v>4287</v>
      </c>
      <c r="O255" t="str">
        <f>VLOOKUP(I255,'[1]Redes-Territorios Proyectos'!$I$12:$I$1277,1,FALSE)</f>
        <v>21PARTU-161798</v>
      </c>
    </row>
    <row r="256" spans="1:15" x14ac:dyDescent="0.25">
      <c r="A256" s="30">
        <v>4</v>
      </c>
      <c r="B256" s="31">
        <v>44267</v>
      </c>
      <c r="C256" s="32" t="s">
        <v>23911</v>
      </c>
      <c r="D256" s="33" t="s">
        <v>13158</v>
      </c>
      <c r="E256" s="52" t="s">
        <v>12699</v>
      </c>
      <c r="F256" s="143" t="s">
        <v>4280</v>
      </c>
      <c r="G256" s="48" t="s">
        <v>12698</v>
      </c>
      <c r="H256" s="1"/>
      <c r="I256" s="49" t="s">
        <v>24031</v>
      </c>
      <c r="J256" s="50" t="s">
        <v>24030</v>
      </c>
      <c r="K256" s="34">
        <v>3207000</v>
      </c>
      <c r="L256" s="71"/>
      <c r="M256" s="51" t="s">
        <v>3836</v>
      </c>
      <c r="N256" s="36" t="s">
        <v>4287</v>
      </c>
      <c r="O256" t="str">
        <f>VLOOKUP(I256,'[1]Redes-Territorios Proyectos'!$I$12:$I$1277,1,FALSE)</f>
        <v>21PARTU-162490</v>
      </c>
    </row>
    <row r="257" spans="1:15" x14ac:dyDescent="0.25">
      <c r="A257" s="30">
        <v>4</v>
      </c>
      <c r="B257" s="31">
        <v>44267</v>
      </c>
      <c r="C257" s="32" t="s">
        <v>23911</v>
      </c>
      <c r="D257" s="33" t="s">
        <v>13158</v>
      </c>
      <c r="E257" s="52" t="s">
        <v>12699</v>
      </c>
      <c r="F257" s="143" t="s">
        <v>4280</v>
      </c>
      <c r="G257" s="48" t="s">
        <v>12698</v>
      </c>
      <c r="H257" s="1"/>
      <c r="I257" s="49" t="s">
        <v>24029</v>
      </c>
      <c r="J257" s="50" t="s">
        <v>24028</v>
      </c>
      <c r="K257" s="34">
        <v>3207000</v>
      </c>
      <c r="L257" s="71"/>
      <c r="M257" s="51" t="s">
        <v>3836</v>
      </c>
      <c r="N257" s="36" t="s">
        <v>4287</v>
      </c>
      <c r="O257" t="str">
        <f>VLOOKUP(I257,'[1]Redes-Territorios Proyectos'!$I$12:$I$1277,1,FALSE)</f>
        <v>21PARTU-163363</v>
      </c>
    </row>
    <row r="258" spans="1:15" x14ac:dyDescent="0.25">
      <c r="A258" s="30">
        <v>4</v>
      </c>
      <c r="B258" s="31">
        <v>44267</v>
      </c>
      <c r="C258" s="32" t="s">
        <v>23911</v>
      </c>
      <c r="D258" s="33" t="s">
        <v>13158</v>
      </c>
      <c r="E258" s="52" t="s">
        <v>12699</v>
      </c>
      <c r="F258" s="143" t="s">
        <v>4280</v>
      </c>
      <c r="G258" s="48" t="s">
        <v>12698</v>
      </c>
      <c r="H258" s="1"/>
      <c r="I258" s="49" t="s">
        <v>24027</v>
      </c>
      <c r="J258" s="50" t="s">
        <v>24026</v>
      </c>
      <c r="K258" s="34">
        <v>3207000</v>
      </c>
      <c r="L258" s="71"/>
      <c r="M258" s="51" t="s">
        <v>3836</v>
      </c>
      <c r="N258" s="36" t="s">
        <v>4287</v>
      </c>
      <c r="O258" t="str">
        <f>VLOOKUP(I258,'[1]Redes-Territorios Proyectos'!$I$12:$I$1277,1,FALSE)</f>
        <v>21PARTU-163477</v>
      </c>
    </row>
    <row r="259" spans="1:15" x14ac:dyDescent="0.25">
      <c r="A259" s="30">
        <v>4</v>
      </c>
      <c r="B259" s="31">
        <v>44267</v>
      </c>
      <c r="C259" s="32" t="s">
        <v>23911</v>
      </c>
      <c r="D259" s="33" t="s">
        <v>13158</v>
      </c>
      <c r="E259" s="52" t="s">
        <v>12699</v>
      </c>
      <c r="F259" s="143" t="s">
        <v>4280</v>
      </c>
      <c r="G259" s="48" t="s">
        <v>12698</v>
      </c>
      <c r="H259" s="1"/>
      <c r="I259" s="105" t="s">
        <v>21095</v>
      </c>
      <c r="J259" s="104" t="s">
        <v>21094</v>
      </c>
      <c r="K259" s="111">
        <v>3207000</v>
      </c>
      <c r="L259" s="71"/>
      <c r="M259" s="51" t="s">
        <v>3836</v>
      </c>
      <c r="N259" s="36" t="s">
        <v>4287</v>
      </c>
      <c r="O259" t="str">
        <f>VLOOKUP(I259,'[1]Redes-Territorios Proyectos'!$I$12:$I$1277,1,FALSE)</f>
        <v>21PARTU-163796</v>
      </c>
    </row>
    <row r="260" spans="1:15" x14ac:dyDescent="0.25">
      <c r="A260" s="30">
        <v>4</v>
      </c>
      <c r="B260" s="31">
        <v>44267</v>
      </c>
      <c r="C260" s="32" t="s">
        <v>23911</v>
      </c>
      <c r="D260" s="33" t="s">
        <v>13158</v>
      </c>
      <c r="E260" s="52" t="s">
        <v>12699</v>
      </c>
      <c r="F260" s="143" t="s">
        <v>4280</v>
      </c>
      <c r="G260" s="48" t="s">
        <v>12698</v>
      </c>
      <c r="H260" s="1"/>
      <c r="I260" s="49" t="s">
        <v>24025</v>
      </c>
      <c r="J260" s="50" t="s">
        <v>24024</v>
      </c>
      <c r="K260" s="34">
        <v>3207000</v>
      </c>
      <c r="L260" s="71"/>
      <c r="M260" s="51" t="s">
        <v>3836</v>
      </c>
      <c r="N260" s="36" t="s">
        <v>4287</v>
      </c>
      <c r="O260" t="str">
        <f>VLOOKUP(I260,'[1]Redes-Territorios Proyectos'!$I$12:$I$1277,1,FALSE)</f>
        <v>21PARTU-163850</v>
      </c>
    </row>
    <row r="261" spans="1:15" x14ac:dyDescent="0.25">
      <c r="A261" s="30">
        <v>4</v>
      </c>
      <c r="B261" s="31">
        <v>44267</v>
      </c>
      <c r="C261" s="32" t="s">
        <v>23911</v>
      </c>
      <c r="D261" s="33" t="s">
        <v>13158</v>
      </c>
      <c r="E261" s="52" t="s">
        <v>12699</v>
      </c>
      <c r="F261" s="143" t="s">
        <v>4280</v>
      </c>
      <c r="G261" s="48" t="s">
        <v>12698</v>
      </c>
      <c r="H261" s="1"/>
      <c r="I261" s="101" t="s">
        <v>12697</v>
      </c>
      <c r="J261" s="100" t="s">
        <v>12696</v>
      </c>
      <c r="K261" s="99">
        <v>1873497</v>
      </c>
      <c r="L261" s="107"/>
      <c r="M261" s="98" t="s">
        <v>3836</v>
      </c>
      <c r="N261" s="36" t="s">
        <v>4287</v>
      </c>
      <c r="O261" t="str">
        <f>VLOOKUP(I261,'[1]Redes-Territorios Proyectos'!$I$12:$I$1277,1,FALSE)</f>
        <v>S/I</v>
      </c>
    </row>
    <row r="262" spans="1:15" x14ac:dyDescent="0.25">
      <c r="A262" s="30">
        <v>4</v>
      </c>
      <c r="B262" s="31">
        <v>44267</v>
      </c>
      <c r="C262" s="32" t="s">
        <v>23911</v>
      </c>
      <c r="D262" s="33" t="s">
        <v>13158</v>
      </c>
      <c r="E262" s="52" t="s">
        <v>12699</v>
      </c>
      <c r="F262" s="143" t="s">
        <v>4280</v>
      </c>
      <c r="G262" s="48" t="s">
        <v>12698</v>
      </c>
      <c r="H262" s="1"/>
      <c r="I262" s="49" t="s">
        <v>24023</v>
      </c>
      <c r="J262" s="50" t="s">
        <v>24022</v>
      </c>
      <c r="K262" s="34">
        <v>3207000</v>
      </c>
      <c r="L262" s="71"/>
      <c r="M262" s="51" t="s">
        <v>13613</v>
      </c>
      <c r="N262" s="36" t="s">
        <v>4287</v>
      </c>
      <c r="O262" t="str">
        <f>VLOOKUP(I262,'[1]Redes-Territorios Proyectos'!$I$12:$I$1277,1,FALSE)</f>
        <v>21PARTU-157903</v>
      </c>
    </row>
    <row r="263" spans="1:15" x14ac:dyDescent="0.25">
      <c r="A263" s="30">
        <v>4</v>
      </c>
      <c r="B263" s="31">
        <v>44267</v>
      </c>
      <c r="C263" s="32" t="s">
        <v>23911</v>
      </c>
      <c r="D263" s="33" t="s">
        <v>13158</v>
      </c>
      <c r="E263" s="52" t="s">
        <v>12699</v>
      </c>
      <c r="F263" s="143" t="s">
        <v>4280</v>
      </c>
      <c r="G263" s="48" t="s">
        <v>12698</v>
      </c>
      <c r="H263" s="1"/>
      <c r="I263" s="49" t="s">
        <v>24021</v>
      </c>
      <c r="J263" s="50" t="s">
        <v>24020</v>
      </c>
      <c r="K263" s="34">
        <v>3207000</v>
      </c>
      <c r="L263" s="71"/>
      <c r="M263" s="51" t="s">
        <v>13613</v>
      </c>
      <c r="N263" s="36" t="s">
        <v>4287</v>
      </c>
      <c r="O263" t="str">
        <f>VLOOKUP(I263,'[1]Redes-Territorios Proyectos'!$I$12:$I$1277,1,FALSE)</f>
        <v>21PARTU-157666</v>
      </c>
    </row>
    <row r="264" spans="1:15" x14ac:dyDescent="0.25">
      <c r="A264" s="30">
        <v>4</v>
      </c>
      <c r="B264" s="31">
        <v>44267</v>
      </c>
      <c r="C264" s="32" t="s">
        <v>23911</v>
      </c>
      <c r="D264" s="33" t="s">
        <v>13158</v>
      </c>
      <c r="E264" s="52" t="s">
        <v>12699</v>
      </c>
      <c r="F264" s="143" t="s">
        <v>4280</v>
      </c>
      <c r="G264" s="48" t="s">
        <v>12698</v>
      </c>
      <c r="H264" s="1"/>
      <c r="I264" s="49" t="s">
        <v>24019</v>
      </c>
      <c r="J264" s="50" t="s">
        <v>24018</v>
      </c>
      <c r="K264" s="34">
        <v>3206466</v>
      </c>
      <c r="L264" s="71"/>
      <c r="M264" s="51" t="s">
        <v>13613</v>
      </c>
      <c r="N264" s="36" t="s">
        <v>4287</v>
      </c>
      <c r="O264" t="str">
        <f>VLOOKUP(I264,'[1]Redes-Territorios Proyectos'!$I$12:$I$1277,1,FALSE)</f>
        <v>21PARTU-158107</v>
      </c>
    </row>
    <row r="265" spans="1:15" x14ac:dyDescent="0.25">
      <c r="A265" s="30">
        <v>4</v>
      </c>
      <c r="B265" s="31">
        <v>44267</v>
      </c>
      <c r="C265" s="32" t="s">
        <v>23911</v>
      </c>
      <c r="D265" s="33" t="s">
        <v>13158</v>
      </c>
      <c r="E265" s="52" t="s">
        <v>12699</v>
      </c>
      <c r="F265" s="143" t="s">
        <v>4280</v>
      </c>
      <c r="G265" s="48" t="s">
        <v>12698</v>
      </c>
      <c r="H265" s="1"/>
      <c r="I265" s="49" t="s">
        <v>24017</v>
      </c>
      <c r="J265" s="50" t="s">
        <v>24016</v>
      </c>
      <c r="K265" s="34">
        <v>2144414</v>
      </c>
      <c r="L265" s="71"/>
      <c r="M265" s="51" t="s">
        <v>13613</v>
      </c>
      <c r="N265" s="36" t="s">
        <v>4287</v>
      </c>
      <c r="O265" t="str">
        <f>VLOOKUP(I265,'[1]Redes-Territorios Proyectos'!$I$12:$I$1277,1,FALSE)</f>
        <v>21PARTU-158141</v>
      </c>
    </row>
    <row r="266" spans="1:15" x14ac:dyDescent="0.25">
      <c r="A266" s="30">
        <v>4</v>
      </c>
      <c r="B266" s="31">
        <v>44267</v>
      </c>
      <c r="C266" s="32" t="s">
        <v>23911</v>
      </c>
      <c r="D266" s="33" t="s">
        <v>13158</v>
      </c>
      <c r="E266" s="52" t="s">
        <v>12699</v>
      </c>
      <c r="F266" s="143" t="s">
        <v>4280</v>
      </c>
      <c r="G266" s="48" t="s">
        <v>12698</v>
      </c>
      <c r="H266" s="1"/>
      <c r="I266" s="49" t="s">
        <v>24015</v>
      </c>
      <c r="J266" s="50" t="s">
        <v>24014</v>
      </c>
      <c r="K266" s="34">
        <v>3207000</v>
      </c>
      <c r="L266" s="71"/>
      <c r="M266" s="51" t="s">
        <v>13613</v>
      </c>
      <c r="N266" s="36" t="s">
        <v>4287</v>
      </c>
      <c r="O266" t="str">
        <f>VLOOKUP(I266,'[1]Redes-Territorios Proyectos'!$I$12:$I$1277,1,FALSE)</f>
        <v>21PARTU-158798 </v>
      </c>
    </row>
    <row r="267" spans="1:15" x14ac:dyDescent="0.25">
      <c r="A267" s="30">
        <v>4</v>
      </c>
      <c r="B267" s="31">
        <v>44267</v>
      </c>
      <c r="C267" s="32" t="s">
        <v>23911</v>
      </c>
      <c r="D267" s="33" t="s">
        <v>13158</v>
      </c>
      <c r="E267" s="52" t="s">
        <v>12699</v>
      </c>
      <c r="F267" s="143" t="s">
        <v>4280</v>
      </c>
      <c r="G267" s="48" t="s">
        <v>12698</v>
      </c>
      <c r="H267" s="1"/>
      <c r="I267" s="49" t="s">
        <v>24013</v>
      </c>
      <c r="J267" s="50" t="s">
        <v>24012</v>
      </c>
      <c r="K267" s="34">
        <v>3207000</v>
      </c>
      <c r="L267" s="71"/>
      <c r="M267" s="51" t="s">
        <v>13613</v>
      </c>
      <c r="N267" s="36" t="s">
        <v>4287</v>
      </c>
      <c r="O267" t="str">
        <f>VLOOKUP(I267,'[1]Redes-Territorios Proyectos'!$I$12:$I$1277,1,FALSE)</f>
        <v>21PARTU-158460</v>
      </c>
    </row>
    <row r="268" spans="1:15" x14ac:dyDescent="0.25">
      <c r="A268" s="30">
        <v>4</v>
      </c>
      <c r="B268" s="31">
        <v>44267</v>
      </c>
      <c r="C268" s="32" t="s">
        <v>23911</v>
      </c>
      <c r="D268" s="33" t="s">
        <v>13158</v>
      </c>
      <c r="E268" s="52" t="s">
        <v>12699</v>
      </c>
      <c r="F268" s="143" t="s">
        <v>4280</v>
      </c>
      <c r="G268" s="48" t="s">
        <v>12698</v>
      </c>
      <c r="H268" s="1"/>
      <c r="I268" s="105" t="s">
        <v>21093</v>
      </c>
      <c r="J268" s="104" t="s">
        <v>21092</v>
      </c>
      <c r="K268" s="111">
        <v>3207000</v>
      </c>
      <c r="L268" s="71"/>
      <c r="M268" s="51" t="s">
        <v>13613</v>
      </c>
      <c r="N268" s="36" t="s">
        <v>4287</v>
      </c>
      <c r="O268" t="str">
        <f>VLOOKUP(I268,'[1]Redes-Territorios Proyectos'!$I$12:$I$1277,1,FALSE)</f>
        <v>21PARTU-158483</v>
      </c>
    </row>
    <row r="269" spans="1:15" x14ac:dyDescent="0.25">
      <c r="A269" s="30">
        <v>4</v>
      </c>
      <c r="B269" s="31">
        <v>44267</v>
      </c>
      <c r="C269" s="32" t="s">
        <v>23911</v>
      </c>
      <c r="D269" s="33" t="s">
        <v>13158</v>
      </c>
      <c r="E269" s="52" t="s">
        <v>12699</v>
      </c>
      <c r="F269" s="143" t="s">
        <v>4280</v>
      </c>
      <c r="G269" s="48" t="s">
        <v>12698</v>
      </c>
      <c r="H269" s="1"/>
      <c r="I269" s="49" t="s">
        <v>24011</v>
      </c>
      <c r="J269" s="50" t="s">
        <v>24010</v>
      </c>
      <c r="K269" s="34">
        <v>3207000</v>
      </c>
      <c r="L269" s="71"/>
      <c r="M269" s="51" t="s">
        <v>13613</v>
      </c>
      <c r="N269" s="36" t="s">
        <v>4287</v>
      </c>
      <c r="O269" t="str">
        <f>VLOOKUP(I269,'[1]Redes-Territorios Proyectos'!$I$12:$I$1277,1,FALSE)</f>
        <v>21PARTU-158481 </v>
      </c>
    </row>
    <row r="270" spans="1:15" x14ac:dyDescent="0.25">
      <c r="A270" s="30">
        <v>4</v>
      </c>
      <c r="B270" s="31">
        <v>44267</v>
      </c>
      <c r="C270" s="32" t="s">
        <v>23911</v>
      </c>
      <c r="D270" s="33" t="s">
        <v>13158</v>
      </c>
      <c r="E270" s="52" t="s">
        <v>12699</v>
      </c>
      <c r="F270" s="143" t="s">
        <v>4280</v>
      </c>
      <c r="G270" s="48" t="s">
        <v>12698</v>
      </c>
      <c r="H270" s="1"/>
      <c r="I270" s="49" t="s">
        <v>24009</v>
      </c>
      <c r="J270" s="50" t="s">
        <v>24008</v>
      </c>
      <c r="K270" s="34">
        <v>3207000</v>
      </c>
      <c r="L270" s="71"/>
      <c r="M270" s="51" t="s">
        <v>13613</v>
      </c>
      <c r="N270" s="36" t="s">
        <v>4287</v>
      </c>
      <c r="O270" t="str">
        <f>VLOOKUP(I270,'[1]Redes-Territorios Proyectos'!$I$12:$I$1277,1,FALSE)</f>
        <v>21PARTU-158489 </v>
      </c>
    </row>
    <row r="271" spans="1:15" x14ac:dyDescent="0.25">
      <c r="A271" s="30">
        <v>4</v>
      </c>
      <c r="B271" s="31">
        <v>44267</v>
      </c>
      <c r="C271" s="32" t="s">
        <v>23911</v>
      </c>
      <c r="D271" s="33" t="s">
        <v>13158</v>
      </c>
      <c r="E271" s="52" t="s">
        <v>12699</v>
      </c>
      <c r="F271" s="143" t="s">
        <v>4280</v>
      </c>
      <c r="G271" s="48" t="s">
        <v>12698</v>
      </c>
      <c r="H271" s="1"/>
      <c r="I271" s="49" t="s">
        <v>24007</v>
      </c>
      <c r="J271" s="50" t="s">
        <v>24006</v>
      </c>
      <c r="K271" s="34">
        <v>3207000</v>
      </c>
      <c r="L271" s="71"/>
      <c r="M271" s="51" t="s">
        <v>13613</v>
      </c>
      <c r="N271" s="36" t="s">
        <v>4287</v>
      </c>
      <c r="O271" t="str">
        <f>VLOOKUP(I271,'[1]Redes-Territorios Proyectos'!$I$12:$I$1277,1,FALSE)</f>
        <v>21PARTU-158757 </v>
      </c>
    </row>
    <row r="272" spans="1:15" x14ac:dyDescent="0.25">
      <c r="A272" s="30">
        <v>4</v>
      </c>
      <c r="B272" s="31">
        <v>44267</v>
      </c>
      <c r="C272" s="32" t="s">
        <v>23911</v>
      </c>
      <c r="D272" s="33" t="s">
        <v>13158</v>
      </c>
      <c r="E272" s="52" t="s">
        <v>12699</v>
      </c>
      <c r="F272" s="143" t="s">
        <v>4280</v>
      </c>
      <c r="G272" s="48" t="s">
        <v>12698</v>
      </c>
      <c r="H272" s="1"/>
      <c r="I272" s="49" t="s">
        <v>24005</v>
      </c>
      <c r="J272" s="50" t="s">
        <v>24004</v>
      </c>
      <c r="K272" s="34">
        <v>3207000</v>
      </c>
      <c r="L272" s="71"/>
      <c r="M272" s="51" t="s">
        <v>13613</v>
      </c>
      <c r="N272" s="36" t="s">
        <v>4287</v>
      </c>
      <c r="O272" t="str">
        <f>VLOOKUP(I272,'[1]Redes-Territorios Proyectos'!$I$12:$I$1277,1,FALSE)</f>
        <v>21PARTU-158727</v>
      </c>
    </row>
    <row r="273" spans="1:15" x14ac:dyDescent="0.25">
      <c r="A273" s="30">
        <v>4</v>
      </c>
      <c r="B273" s="31">
        <v>44267</v>
      </c>
      <c r="C273" s="32" t="s">
        <v>23911</v>
      </c>
      <c r="D273" s="33" t="s">
        <v>13158</v>
      </c>
      <c r="E273" s="52" t="s">
        <v>12699</v>
      </c>
      <c r="F273" s="143" t="s">
        <v>4280</v>
      </c>
      <c r="G273" s="48" t="s">
        <v>12698</v>
      </c>
      <c r="H273" s="1"/>
      <c r="I273" s="49" t="s">
        <v>24003</v>
      </c>
      <c r="J273" s="50" t="s">
        <v>24002</v>
      </c>
      <c r="K273" s="34">
        <v>3207000</v>
      </c>
      <c r="L273" s="71"/>
      <c r="M273" s="51" t="s">
        <v>13613</v>
      </c>
      <c r="N273" s="36" t="s">
        <v>4287</v>
      </c>
      <c r="O273" t="str">
        <f>VLOOKUP(I273,'[1]Redes-Territorios Proyectos'!$I$12:$I$1277,1,FALSE)</f>
        <v>21PARTU-158703 </v>
      </c>
    </row>
    <row r="274" spans="1:15" x14ac:dyDescent="0.25">
      <c r="A274" s="30">
        <v>4</v>
      </c>
      <c r="B274" s="31">
        <v>44267</v>
      </c>
      <c r="C274" s="32" t="s">
        <v>23911</v>
      </c>
      <c r="D274" s="33" t="s">
        <v>13158</v>
      </c>
      <c r="E274" s="52" t="s">
        <v>12699</v>
      </c>
      <c r="F274" s="143" t="s">
        <v>4280</v>
      </c>
      <c r="G274" s="48" t="s">
        <v>12698</v>
      </c>
      <c r="H274" s="1"/>
      <c r="I274" s="49" t="s">
        <v>24001</v>
      </c>
      <c r="J274" s="50" t="s">
        <v>24000</v>
      </c>
      <c r="K274" s="34">
        <v>3207000</v>
      </c>
      <c r="L274" s="71"/>
      <c r="M274" s="51" t="s">
        <v>13613</v>
      </c>
      <c r="N274" s="36" t="s">
        <v>4287</v>
      </c>
      <c r="O274" t="str">
        <f>VLOOKUP(I274,'[1]Redes-Territorios Proyectos'!$I$12:$I$1277,1,FALSE)</f>
        <v>21PARTU-159026</v>
      </c>
    </row>
    <row r="275" spans="1:15" x14ac:dyDescent="0.25">
      <c r="A275" s="30">
        <v>4</v>
      </c>
      <c r="B275" s="31">
        <v>44267</v>
      </c>
      <c r="C275" s="32" t="s">
        <v>23911</v>
      </c>
      <c r="D275" s="33" t="s">
        <v>13158</v>
      </c>
      <c r="E275" s="52" t="s">
        <v>12699</v>
      </c>
      <c r="F275" s="143" t="s">
        <v>4280</v>
      </c>
      <c r="G275" s="48" t="s">
        <v>12698</v>
      </c>
      <c r="H275" s="1"/>
      <c r="I275" s="49" t="s">
        <v>23999</v>
      </c>
      <c r="J275" s="50" t="s">
        <v>23998</v>
      </c>
      <c r="K275" s="34">
        <v>3207000</v>
      </c>
      <c r="L275" s="71"/>
      <c r="M275" s="51" t="s">
        <v>13613</v>
      </c>
      <c r="N275" s="36" t="s">
        <v>4287</v>
      </c>
      <c r="O275" t="str">
        <f>VLOOKUP(I275,'[1]Redes-Territorios Proyectos'!$I$12:$I$1277,1,FALSE)</f>
        <v>21PARTU-159055</v>
      </c>
    </row>
    <row r="276" spans="1:15" x14ac:dyDescent="0.25">
      <c r="A276" s="30">
        <v>4</v>
      </c>
      <c r="B276" s="31">
        <v>44267</v>
      </c>
      <c r="C276" s="32" t="s">
        <v>23911</v>
      </c>
      <c r="D276" s="33" t="s">
        <v>13158</v>
      </c>
      <c r="E276" s="52" t="s">
        <v>12699</v>
      </c>
      <c r="F276" s="143" t="s">
        <v>4280</v>
      </c>
      <c r="G276" s="48" t="s">
        <v>12698</v>
      </c>
      <c r="H276" s="1"/>
      <c r="I276" s="49" t="s">
        <v>23997</v>
      </c>
      <c r="J276" s="50" t="s">
        <v>23996</v>
      </c>
      <c r="K276" s="34">
        <v>3207000</v>
      </c>
      <c r="L276" s="71"/>
      <c r="M276" s="51" t="s">
        <v>13613</v>
      </c>
      <c r="N276" s="36" t="s">
        <v>4287</v>
      </c>
      <c r="O276" t="str">
        <f>VLOOKUP(I276,'[1]Redes-Territorios Proyectos'!$I$12:$I$1277,1,FALSE)</f>
        <v>21PARTU-159068</v>
      </c>
    </row>
    <row r="277" spans="1:15" x14ac:dyDescent="0.25">
      <c r="A277" s="30">
        <v>4</v>
      </c>
      <c r="B277" s="31">
        <v>44267</v>
      </c>
      <c r="C277" s="32" t="s">
        <v>23911</v>
      </c>
      <c r="D277" s="33" t="s">
        <v>13158</v>
      </c>
      <c r="E277" s="52" t="s">
        <v>12699</v>
      </c>
      <c r="F277" s="143" t="s">
        <v>4280</v>
      </c>
      <c r="G277" s="48" t="s">
        <v>12698</v>
      </c>
      <c r="H277" s="1"/>
      <c r="I277" s="49" t="s">
        <v>23995</v>
      </c>
      <c r="J277" s="50" t="s">
        <v>23994</v>
      </c>
      <c r="K277" s="34">
        <v>3207000</v>
      </c>
      <c r="L277" s="71"/>
      <c r="M277" s="51" t="s">
        <v>13613</v>
      </c>
      <c r="N277" s="36" t="s">
        <v>4287</v>
      </c>
      <c r="O277" t="str">
        <f>VLOOKUP(I277,'[1]Redes-Territorios Proyectos'!$I$12:$I$1277,1,FALSE)</f>
        <v>21PARTU-159139</v>
      </c>
    </row>
    <row r="278" spans="1:15" x14ac:dyDescent="0.25">
      <c r="A278" s="30">
        <v>4</v>
      </c>
      <c r="B278" s="31">
        <v>44267</v>
      </c>
      <c r="C278" s="32" t="s">
        <v>23911</v>
      </c>
      <c r="D278" s="33" t="s">
        <v>13158</v>
      </c>
      <c r="E278" s="52" t="s">
        <v>12699</v>
      </c>
      <c r="F278" s="143" t="s">
        <v>4280</v>
      </c>
      <c r="G278" s="48" t="s">
        <v>12698</v>
      </c>
      <c r="H278" s="1"/>
      <c r="I278" s="49" t="s">
        <v>23993</v>
      </c>
      <c r="J278" s="50" t="s">
        <v>23992</v>
      </c>
      <c r="K278" s="34">
        <v>3207000</v>
      </c>
      <c r="L278" s="71"/>
      <c r="M278" s="51" t="s">
        <v>13613</v>
      </c>
      <c r="N278" s="36" t="s">
        <v>4287</v>
      </c>
      <c r="O278" t="str">
        <f>VLOOKUP(I278,'[1]Redes-Territorios Proyectos'!$I$12:$I$1277,1,FALSE)</f>
        <v>21PARTU-159153</v>
      </c>
    </row>
    <row r="279" spans="1:15" x14ac:dyDescent="0.25">
      <c r="A279" s="30">
        <v>4</v>
      </c>
      <c r="B279" s="31">
        <v>44267</v>
      </c>
      <c r="C279" s="32" t="s">
        <v>23911</v>
      </c>
      <c r="D279" s="33" t="s">
        <v>13158</v>
      </c>
      <c r="E279" s="52" t="s">
        <v>12699</v>
      </c>
      <c r="F279" s="143" t="s">
        <v>4280</v>
      </c>
      <c r="G279" s="48" t="s">
        <v>12698</v>
      </c>
      <c r="H279" s="1"/>
      <c r="I279" s="49" t="s">
        <v>23991</v>
      </c>
      <c r="J279" s="50" t="s">
        <v>23990</v>
      </c>
      <c r="K279" s="34">
        <v>2993735</v>
      </c>
      <c r="L279" s="71"/>
      <c r="M279" s="51" t="s">
        <v>13613</v>
      </c>
      <c r="N279" s="36" t="s">
        <v>4287</v>
      </c>
      <c r="O279" t="str">
        <f>VLOOKUP(I279,'[1]Redes-Territorios Proyectos'!$I$12:$I$1277,1,FALSE)</f>
        <v>21PARTU-159155</v>
      </c>
    </row>
    <row r="280" spans="1:15" x14ac:dyDescent="0.25">
      <c r="A280" s="30">
        <v>4</v>
      </c>
      <c r="B280" s="31">
        <v>44267</v>
      </c>
      <c r="C280" s="32" t="s">
        <v>23911</v>
      </c>
      <c r="D280" s="33" t="s">
        <v>13158</v>
      </c>
      <c r="E280" s="52" t="s">
        <v>12699</v>
      </c>
      <c r="F280" s="143" t="s">
        <v>4280</v>
      </c>
      <c r="G280" s="48" t="s">
        <v>12698</v>
      </c>
      <c r="H280" s="1"/>
      <c r="I280" s="49" t="s">
        <v>23989</v>
      </c>
      <c r="J280" s="50" t="s">
        <v>23988</v>
      </c>
      <c r="K280" s="34">
        <v>3207000</v>
      </c>
      <c r="L280" s="71"/>
      <c r="M280" s="51" t="s">
        <v>13613</v>
      </c>
      <c r="N280" s="36" t="s">
        <v>4287</v>
      </c>
      <c r="O280" t="str">
        <f>VLOOKUP(I280,'[1]Redes-Territorios Proyectos'!$I$12:$I$1277,1,FALSE)</f>
        <v>21PARTU-159184</v>
      </c>
    </row>
    <row r="281" spans="1:15" x14ac:dyDescent="0.25">
      <c r="A281" s="30">
        <v>4</v>
      </c>
      <c r="B281" s="31">
        <v>44267</v>
      </c>
      <c r="C281" s="32" t="s">
        <v>23911</v>
      </c>
      <c r="D281" s="33" t="s">
        <v>13158</v>
      </c>
      <c r="E281" s="52" t="s">
        <v>12699</v>
      </c>
      <c r="F281" s="143" t="s">
        <v>4280</v>
      </c>
      <c r="G281" s="48" t="s">
        <v>12698</v>
      </c>
      <c r="H281" s="1"/>
      <c r="I281" s="49" t="s">
        <v>23987</v>
      </c>
      <c r="J281" s="50" t="s">
        <v>23986</v>
      </c>
      <c r="K281" s="34">
        <v>3207000</v>
      </c>
      <c r="L281" s="71"/>
      <c r="M281" s="51" t="s">
        <v>13613</v>
      </c>
      <c r="N281" s="36" t="s">
        <v>4287</v>
      </c>
      <c r="O281" t="str">
        <f>VLOOKUP(I281,'[1]Redes-Territorios Proyectos'!$I$12:$I$1277,1,FALSE)</f>
        <v>21PARTU-159307</v>
      </c>
    </row>
    <row r="282" spans="1:15" x14ac:dyDescent="0.25">
      <c r="A282" s="30">
        <v>4</v>
      </c>
      <c r="B282" s="31">
        <v>44267</v>
      </c>
      <c r="C282" s="32" t="s">
        <v>23911</v>
      </c>
      <c r="D282" s="33" t="s">
        <v>13158</v>
      </c>
      <c r="E282" s="52" t="s">
        <v>12699</v>
      </c>
      <c r="F282" s="143" t="s">
        <v>4280</v>
      </c>
      <c r="G282" s="48" t="s">
        <v>12698</v>
      </c>
      <c r="H282" s="1"/>
      <c r="I282" s="49" t="s">
        <v>23985</v>
      </c>
      <c r="J282" s="50" t="s">
        <v>23984</v>
      </c>
      <c r="K282" s="34">
        <v>3207000</v>
      </c>
      <c r="L282" s="71"/>
      <c r="M282" s="51" t="s">
        <v>13613</v>
      </c>
      <c r="N282" s="36" t="s">
        <v>4287</v>
      </c>
      <c r="O282" t="str">
        <f>VLOOKUP(I282,'[1]Redes-Territorios Proyectos'!$I$12:$I$1277,1,FALSE)</f>
        <v>21PARTU-159315</v>
      </c>
    </row>
    <row r="283" spans="1:15" x14ac:dyDescent="0.25">
      <c r="A283" s="30">
        <v>4</v>
      </c>
      <c r="B283" s="31">
        <v>44267</v>
      </c>
      <c r="C283" s="32" t="s">
        <v>23911</v>
      </c>
      <c r="D283" s="33" t="s">
        <v>13158</v>
      </c>
      <c r="E283" s="52" t="s">
        <v>12699</v>
      </c>
      <c r="F283" s="143" t="s">
        <v>4280</v>
      </c>
      <c r="G283" s="48" t="s">
        <v>12698</v>
      </c>
      <c r="H283" s="1"/>
      <c r="I283" s="49" t="s">
        <v>23983</v>
      </c>
      <c r="J283" s="50" t="s">
        <v>23982</v>
      </c>
      <c r="K283" s="34">
        <v>3207000</v>
      </c>
      <c r="L283" s="71"/>
      <c r="M283" s="51" t="s">
        <v>13613</v>
      </c>
      <c r="N283" s="36" t="s">
        <v>4287</v>
      </c>
      <c r="O283" t="str">
        <f>VLOOKUP(I283,'[1]Redes-Territorios Proyectos'!$I$12:$I$1277,1,FALSE)</f>
        <v>21PARTU-159686</v>
      </c>
    </row>
    <row r="284" spans="1:15" x14ac:dyDescent="0.25">
      <c r="A284" s="30">
        <v>4</v>
      </c>
      <c r="B284" s="31">
        <v>44267</v>
      </c>
      <c r="C284" s="32" t="s">
        <v>23911</v>
      </c>
      <c r="D284" s="33" t="s">
        <v>13158</v>
      </c>
      <c r="E284" s="52" t="s">
        <v>12699</v>
      </c>
      <c r="F284" s="143" t="s">
        <v>4280</v>
      </c>
      <c r="G284" s="48" t="s">
        <v>12698</v>
      </c>
      <c r="H284" s="1"/>
      <c r="I284" s="49" t="s">
        <v>23981</v>
      </c>
      <c r="J284" s="50" t="s">
        <v>23980</v>
      </c>
      <c r="K284" s="34">
        <v>3207000</v>
      </c>
      <c r="L284" s="71"/>
      <c r="M284" s="51" t="s">
        <v>13613</v>
      </c>
      <c r="N284" s="36" t="s">
        <v>4287</v>
      </c>
      <c r="O284" t="str">
        <f>VLOOKUP(I284,'[1]Redes-Territorios Proyectos'!$I$12:$I$1277,1,FALSE)</f>
        <v>21PARTU-159740</v>
      </c>
    </row>
    <row r="285" spans="1:15" x14ac:dyDescent="0.25">
      <c r="A285" s="30">
        <v>4</v>
      </c>
      <c r="B285" s="31">
        <v>44267</v>
      </c>
      <c r="C285" s="32" t="s">
        <v>23911</v>
      </c>
      <c r="D285" s="33" t="s">
        <v>13158</v>
      </c>
      <c r="E285" s="52" t="s">
        <v>12699</v>
      </c>
      <c r="F285" s="143" t="s">
        <v>4280</v>
      </c>
      <c r="G285" s="48" t="s">
        <v>12698</v>
      </c>
      <c r="H285" s="1"/>
      <c r="I285" s="49" t="s">
        <v>23979</v>
      </c>
      <c r="J285" s="50" t="s">
        <v>23978</v>
      </c>
      <c r="K285" s="34">
        <v>3207000</v>
      </c>
      <c r="L285" s="71"/>
      <c r="M285" s="51" t="s">
        <v>13613</v>
      </c>
      <c r="N285" s="36" t="s">
        <v>4287</v>
      </c>
      <c r="O285" t="str">
        <f>VLOOKUP(I285,'[1]Redes-Territorios Proyectos'!$I$12:$I$1277,1,FALSE)</f>
        <v>21PARTU-159752</v>
      </c>
    </row>
    <row r="286" spans="1:15" x14ac:dyDescent="0.25">
      <c r="A286" s="30">
        <v>4</v>
      </c>
      <c r="B286" s="31">
        <v>44267</v>
      </c>
      <c r="C286" s="32" t="s">
        <v>23911</v>
      </c>
      <c r="D286" s="33" t="s">
        <v>13158</v>
      </c>
      <c r="E286" s="52" t="s">
        <v>12699</v>
      </c>
      <c r="F286" s="143" t="s">
        <v>4280</v>
      </c>
      <c r="G286" s="48" t="s">
        <v>12698</v>
      </c>
      <c r="H286" s="1"/>
      <c r="I286" s="49" t="s">
        <v>23977</v>
      </c>
      <c r="J286" s="50" t="s">
        <v>23976</v>
      </c>
      <c r="K286" s="34">
        <v>3207000</v>
      </c>
      <c r="L286" s="71"/>
      <c r="M286" s="51" t="s">
        <v>13613</v>
      </c>
      <c r="N286" s="36" t="s">
        <v>4287</v>
      </c>
      <c r="O286" t="str">
        <f>VLOOKUP(I286,'[1]Redes-Territorios Proyectos'!$I$12:$I$1277,1,FALSE)</f>
        <v>21PARTU-159834</v>
      </c>
    </row>
    <row r="287" spans="1:15" x14ac:dyDescent="0.25">
      <c r="A287" s="30">
        <v>4</v>
      </c>
      <c r="B287" s="31">
        <v>44267</v>
      </c>
      <c r="C287" s="32" t="s">
        <v>23911</v>
      </c>
      <c r="D287" s="33" t="s">
        <v>13158</v>
      </c>
      <c r="E287" s="52" t="s">
        <v>12699</v>
      </c>
      <c r="F287" s="143" t="s">
        <v>4280</v>
      </c>
      <c r="G287" s="48" t="s">
        <v>12698</v>
      </c>
      <c r="H287" s="1"/>
      <c r="I287" s="49" t="s">
        <v>23975</v>
      </c>
      <c r="J287" s="50" t="s">
        <v>23974</v>
      </c>
      <c r="K287" s="34">
        <v>3207000</v>
      </c>
      <c r="L287" s="71"/>
      <c r="M287" s="51" t="s">
        <v>13613</v>
      </c>
      <c r="N287" s="36" t="s">
        <v>4287</v>
      </c>
      <c r="O287" t="str">
        <f>VLOOKUP(I287,'[1]Redes-Territorios Proyectos'!$I$12:$I$1277,1,FALSE)</f>
        <v>21PARTU-159848</v>
      </c>
    </row>
    <row r="288" spans="1:15" x14ac:dyDescent="0.25">
      <c r="A288" s="30">
        <v>4</v>
      </c>
      <c r="B288" s="31">
        <v>44267</v>
      </c>
      <c r="C288" s="32" t="s">
        <v>23911</v>
      </c>
      <c r="D288" s="33" t="s">
        <v>13158</v>
      </c>
      <c r="E288" s="52" t="s">
        <v>12699</v>
      </c>
      <c r="F288" s="143" t="s">
        <v>4280</v>
      </c>
      <c r="G288" s="48" t="s">
        <v>12698</v>
      </c>
      <c r="H288" s="1"/>
      <c r="I288" s="49" t="s">
        <v>23973</v>
      </c>
      <c r="J288" s="50" t="s">
        <v>23972</v>
      </c>
      <c r="K288" s="34">
        <v>3207000</v>
      </c>
      <c r="L288" s="71"/>
      <c r="M288" s="51" t="s">
        <v>13613</v>
      </c>
      <c r="N288" s="36" t="s">
        <v>4287</v>
      </c>
      <c r="O288" t="str">
        <f>VLOOKUP(I288,'[1]Redes-Territorios Proyectos'!$I$12:$I$1277,1,FALSE)</f>
        <v>21PARTU-159924</v>
      </c>
    </row>
    <row r="289" spans="1:15" x14ac:dyDescent="0.25">
      <c r="A289" s="30">
        <v>4</v>
      </c>
      <c r="B289" s="31">
        <v>44267</v>
      </c>
      <c r="C289" s="32" t="s">
        <v>23911</v>
      </c>
      <c r="D289" s="33" t="s">
        <v>13158</v>
      </c>
      <c r="E289" s="52" t="s">
        <v>12699</v>
      </c>
      <c r="F289" s="143" t="s">
        <v>4280</v>
      </c>
      <c r="G289" s="48" t="s">
        <v>12698</v>
      </c>
      <c r="H289" s="1"/>
      <c r="I289" s="49" t="s">
        <v>23971</v>
      </c>
      <c r="J289" s="50" t="s">
        <v>23970</v>
      </c>
      <c r="K289" s="34">
        <v>3207000</v>
      </c>
      <c r="L289" s="71"/>
      <c r="M289" s="51" t="s">
        <v>13613</v>
      </c>
      <c r="N289" s="36" t="s">
        <v>4287</v>
      </c>
      <c r="O289" t="str">
        <f>VLOOKUP(I289,'[1]Redes-Territorios Proyectos'!$I$12:$I$1277,1,FALSE)</f>
        <v>21PARTU-159944</v>
      </c>
    </row>
    <row r="290" spans="1:15" x14ac:dyDescent="0.25">
      <c r="A290" s="30">
        <v>4</v>
      </c>
      <c r="B290" s="31">
        <v>44267</v>
      </c>
      <c r="C290" s="32" t="s">
        <v>23911</v>
      </c>
      <c r="D290" s="33" t="s">
        <v>13158</v>
      </c>
      <c r="E290" s="52" t="s">
        <v>12699</v>
      </c>
      <c r="F290" s="143" t="s">
        <v>4280</v>
      </c>
      <c r="G290" s="48" t="s">
        <v>12698</v>
      </c>
      <c r="H290" s="1"/>
      <c r="I290" s="49" t="s">
        <v>23969</v>
      </c>
      <c r="J290" s="50" t="s">
        <v>23968</v>
      </c>
      <c r="K290" s="34">
        <v>3207000</v>
      </c>
      <c r="L290" s="71"/>
      <c r="M290" s="51" t="s">
        <v>13613</v>
      </c>
      <c r="N290" s="36" t="s">
        <v>4287</v>
      </c>
      <c r="O290" t="str">
        <f>VLOOKUP(I290,'[1]Redes-Territorios Proyectos'!$I$12:$I$1277,1,FALSE)</f>
        <v>21PARTU-160007</v>
      </c>
    </row>
    <row r="291" spans="1:15" x14ac:dyDescent="0.25">
      <c r="A291" s="30">
        <v>4</v>
      </c>
      <c r="B291" s="31">
        <v>44267</v>
      </c>
      <c r="C291" s="32" t="s">
        <v>23911</v>
      </c>
      <c r="D291" s="33" t="s">
        <v>13158</v>
      </c>
      <c r="E291" s="52" t="s">
        <v>12699</v>
      </c>
      <c r="F291" s="143" t="s">
        <v>4280</v>
      </c>
      <c r="G291" s="48" t="s">
        <v>12698</v>
      </c>
      <c r="H291" s="1"/>
      <c r="I291" s="49" t="s">
        <v>23967</v>
      </c>
      <c r="J291" s="50" t="s">
        <v>23966</v>
      </c>
      <c r="K291" s="34">
        <v>3207000</v>
      </c>
      <c r="L291" s="71"/>
      <c r="M291" s="51" t="s">
        <v>13613</v>
      </c>
      <c r="N291" s="36" t="s">
        <v>4287</v>
      </c>
      <c r="O291" t="str">
        <f>VLOOKUP(I291,'[1]Redes-Territorios Proyectos'!$I$12:$I$1277,1,FALSE)</f>
        <v>21PARTU -160125</v>
      </c>
    </row>
    <row r="292" spans="1:15" x14ac:dyDescent="0.25">
      <c r="A292" s="30">
        <v>4</v>
      </c>
      <c r="B292" s="31">
        <v>44267</v>
      </c>
      <c r="C292" s="32" t="s">
        <v>23911</v>
      </c>
      <c r="D292" s="33" t="s">
        <v>13158</v>
      </c>
      <c r="E292" s="52" t="s">
        <v>12699</v>
      </c>
      <c r="F292" s="143" t="s">
        <v>4280</v>
      </c>
      <c r="G292" s="48" t="s">
        <v>12698</v>
      </c>
      <c r="H292" s="1"/>
      <c r="I292" s="49" t="s">
        <v>23965</v>
      </c>
      <c r="J292" s="50" t="s">
        <v>23964</v>
      </c>
      <c r="K292" s="34">
        <v>3207000</v>
      </c>
      <c r="L292" s="71"/>
      <c r="M292" s="51" t="s">
        <v>13613</v>
      </c>
      <c r="N292" s="36" t="s">
        <v>4287</v>
      </c>
      <c r="O292" t="str">
        <f>VLOOKUP(I292,'[1]Redes-Territorios Proyectos'!$I$12:$I$1277,1,FALSE)</f>
        <v>21PARTU-160137</v>
      </c>
    </row>
    <row r="293" spans="1:15" x14ac:dyDescent="0.25">
      <c r="A293" s="30">
        <v>4</v>
      </c>
      <c r="B293" s="31">
        <v>44267</v>
      </c>
      <c r="C293" s="32" t="s">
        <v>23911</v>
      </c>
      <c r="D293" s="33" t="s">
        <v>13158</v>
      </c>
      <c r="E293" s="52" t="s">
        <v>12699</v>
      </c>
      <c r="F293" s="143" t="s">
        <v>4280</v>
      </c>
      <c r="G293" s="48" t="s">
        <v>12698</v>
      </c>
      <c r="H293" s="1"/>
      <c r="I293" s="49" t="s">
        <v>23963</v>
      </c>
      <c r="J293" s="50" t="s">
        <v>23962</v>
      </c>
      <c r="K293" s="34">
        <v>3207000</v>
      </c>
      <c r="L293" s="71"/>
      <c r="M293" s="51" t="s">
        <v>13613</v>
      </c>
      <c r="N293" s="36" t="s">
        <v>4287</v>
      </c>
      <c r="O293" t="str">
        <f>VLOOKUP(I293,'[1]Redes-Territorios Proyectos'!$I$12:$I$1277,1,FALSE)</f>
        <v>21PARTU-160108</v>
      </c>
    </row>
    <row r="294" spans="1:15" x14ac:dyDescent="0.25">
      <c r="A294" s="30">
        <v>4</v>
      </c>
      <c r="B294" s="31">
        <v>44267</v>
      </c>
      <c r="C294" s="32" t="s">
        <v>23911</v>
      </c>
      <c r="D294" s="33" t="s">
        <v>13158</v>
      </c>
      <c r="E294" s="52" t="s">
        <v>12699</v>
      </c>
      <c r="F294" s="143" t="s">
        <v>4280</v>
      </c>
      <c r="G294" s="48" t="s">
        <v>12698</v>
      </c>
      <c r="H294" s="1"/>
      <c r="I294" s="49" t="s">
        <v>23961</v>
      </c>
      <c r="J294" s="50" t="s">
        <v>23960</v>
      </c>
      <c r="K294" s="34">
        <v>3207000</v>
      </c>
      <c r="L294" s="71"/>
      <c r="M294" s="51" t="s">
        <v>13613</v>
      </c>
      <c r="N294" s="36" t="s">
        <v>4287</v>
      </c>
      <c r="O294" t="str">
        <f>VLOOKUP(I294,'[1]Redes-Territorios Proyectos'!$I$12:$I$1277,1,FALSE)</f>
        <v>21PARTU-159932</v>
      </c>
    </row>
    <row r="295" spans="1:15" x14ac:dyDescent="0.25">
      <c r="A295" s="30">
        <v>4</v>
      </c>
      <c r="B295" s="31">
        <v>44267</v>
      </c>
      <c r="C295" s="32" t="s">
        <v>23911</v>
      </c>
      <c r="D295" s="33" t="s">
        <v>13158</v>
      </c>
      <c r="E295" s="52" t="s">
        <v>12699</v>
      </c>
      <c r="F295" s="143" t="s">
        <v>4280</v>
      </c>
      <c r="G295" s="48" t="s">
        <v>12698</v>
      </c>
      <c r="H295" s="1"/>
      <c r="I295" s="49" t="s">
        <v>23959</v>
      </c>
      <c r="J295" s="50" t="s">
        <v>23958</v>
      </c>
      <c r="K295" s="34">
        <v>3207000</v>
      </c>
      <c r="L295" s="71"/>
      <c r="M295" s="51" t="s">
        <v>13613</v>
      </c>
      <c r="N295" s="36" t="s">
        <v>4287</v>
      </c>
      <c r="O295" t="str">
        <f>VLOOKUP(I295,'[1]Redes-Territorios Proyectos'!$I$12:$I$1277,1,FALSE)</f>
        <v>21PARTU-159948</v>
      </c>
    </row>
    <row r="296" spans="1:15" x14ac:dyDescent="0.25">
      <c r="A296" s="30">
        <v>4</v>
      </c>
      <c r="B296" s="31">
        <v>44267</v>
      </c>
      <c r="C296" s="32" t="s">
        <v>23911</v>
      </c>
      <c r="D296" s="33" t="s">
        <v>13158</v>
      </c>
      <c r="E296" s="52" t="s">
        <v>12699</v>
      </c>
      <c r="F296" s="143" t="s">
        <v>4280</v>
      </c>
      <c r="G296" s="48" t="s">
        <v>12698</v>
      </c>
      <c r="H296" s="1"/>
      <c r="I296" s="49" t="s">
        <v>23957</v>
      </c>
      <c r="J296" s="50" t="s">
        <v>23956</v>
      </c>
      <c r="K296" s="34">
        <v>3207000</v>
      </c>
      <c r="L296" s="71"/>
      <c r="M296" s="51" t="s">
        <v>13613</v>
      </c>
      <c r="N296" s="36" t="s">
        <v>4287</v>
      </c>
      <c r="O296" t="str">
        <f>VLOOKUP(I296,'[1]Redes-Territorios Proyectos'!$I$12:$I$1277,1,FALSE)</f>
        <v>21PARTU-160163</v>
      </c>
    </row>
    <row r="297" spans="1:15" x14ac:dyDescent="0.25">
      <c r="A297" s="30">
        <v>4</v>
      </c>
      <c r="B297" s="31">
        <v>44267</v>
      </c>
      <c r="C297" s="32" t="s">
        <v>23911</v>
      </c>
      <c r="D297" s="33" t="s">
        <v>13158</v>
      </c>
      <c r="E297" s="52" t="s">
        <v>12699</v>
      </c>
      <c r="F297" s="143" t="s">
        <v>4280</v>
      </c>
      <c r="G297" s="48" t="s">
        <v>12698</v>
      </c>
      <c r="H297" s="1"/>
      <c r="I297" s="49" t="s">
        <v>23955</v>
      </c>
      <c r="J297" s="50" t="s">
        <v>23954</v>
      </c>
      <c r="K297" s="34">
        <v>3207000</v>
      </c>
      <c r="L297" s="71"/>
      <c r="M297" s="51" t="s">
        <v>13613</v>
      </c>
      <c r="N297" s="36" t="s">
        <v>4287</v>
      </c>
      <c r="O297" t="str">
        <f>VLOOKUP(I297,'[1]Redes-Territorios Proyectos'!$I$12:$I$1277,1,FALSE)</f>
        <v>21PARTU-160162</v>
      </c>
    </row>
    <row r="298" spans="1:15" x14ac:dyDescent="0.25">
      <c r="A298" s="30">
        <v>4</v>
      </c>
      <c r="B298" s="31">
        <v>44267</v>
      </c>
      <c r="C298" s="32" t="s">
        <v>23911</v>
      </c>
      <c r="D298" s="33" t="s">
        <v>13158</v>
      </c>
      <c r="E298" s="52" t="s">
        <v>12699</v>
      </c>
      <c r="F298" s="143" t="s">
        <v>4280</v>
      </c>
      <c r="G298" s="48" t="s">
        <v>12698</v>
      </c>
      <c r="H298" s="1"/>
      <c r="I298" s="49" t="s">
        <v>23953</v>
      </c>
      <c r="J298" s="50" t="s">
        <v>23952</v>
      </c>
      <c r="K298" s="34">
        <v>3207000</v>
      </c>
      <c r="L298" s="71"/>
      <c r="M298" s="51" t="s">
        <v>13613</v>
      </c>
      <c r="N298" s="36" t="s">
        <v>4287</v>
      </c>
      <c r="O298" t="str">
        <f>VLOOKUP(I298,'[1]Redes-Territorios Proyectos'!$I$12:$I$1277,1,FALSE)</f>
        <v>21PARTU-160197</v>
      </c>
    </row>
    <row r="299" spans="1:15" x14ac:dyDescent="0.25">
      <c r="A299" s="30">
        <v>4</v>
      </c>
      <c r="B299" s="31">
        <v>44267</v>
      </c>
      <c r="C299" s="32" t="s">
        <v>23911</v>
      </c>
      <c r="D299" s="33" t="s">
        <v>13158</v>
      </c>
      <c r="E299" s="52" t="s">
        <v>12699</v>
      </c>
      <c r="F299" s="143" t="s">
        <v>4280</v>
      </c>
      <c r="G299" s="48" t="s">
        <v>12698</v>
      </c>
      <c r="H299" s="1"/>
      <c r="I299" s="49" t="s">
        <v>23951</v>
      </c>
      <c r="J299" s="50" t="s">
        <v>23950</v>
      </c>
      <c r="K299" s="34">
        <v>3207000</v>
      </c>
      <c r="L299" s="71"/>
      <c r="M299" s="51" t="s">
        <v>13613</v>
      </c>
      <c r="N299" s="36" t="s">
        <v>4287</v>
      </c>
      <c r="O299" t="str">
        <f>VLOOKUP(I299,'[1]Redes-Territorios Proyectos'!$I$12:$I$1277,1,FALSE)</f>
        <v>21PARTU-160254</v>
      </c>
    </row>
    <row r="300" spans="1:15" x14ac:dyDescent="0.25">
      <c r="A300" s="30">
        <v>4</v>
      </c>
      <c r="B300" s="31">
        <v>44267</v>
      </c>
      <c r="C300" s="32" t="s">
        <v>23911</v>
      </c>
      <c r="D300" s="33" t="s">
        <v>13158</v>
      </c>
      <c r="E300" s="52" t="s">
        <v>12699</v>
      </c>
      <c r="F300" s="143" t="s">
        <v>4280</v>
      </c>
      <c r="G300" s="48" t="s">
        <v>12698</v>
      </c>
      <c r="H300" s="1"/>
      <c r="I300" s="49" t="s">
        <v>23949</v>
      </c>
      <c r="J300" s="50" t="s">
        <v>23948</v>
      </c>
      <c r="K300" s="34">
        <v>3207000</v>
      </c>
      <c r="L300" s="71"/>
      <c r="M300" s="51" t="s">
        <v>13613</v>
      </c>
      <c r="N300" s="36" t="s">
        <v>4287</v>
      </c>
      <c r="O300" t="str">
        <f>VLOOKUP(I300,'[1]Redes-Territorios Proyectos'!$I$12:$I$1277,1,FALSE)</f>
        <v>21PARTU-160271</v>
      </c>
    </row>
    <row r="301" spans="1:15" x14ac:dyDescent="0.25">
      <c r="A301" s="30">
        <v>4</v>
      </c>
      <c r="B301" s="31">
        <v>44267</v>
      </c>
      <c r="C301" s="32" t="s">
        <v>23911</v>
      </c>
      <c r="D301" s="33" t="s">
        <v>13158</v>
      </c>
      <c r="E301" s="52" t="s">
        <v>12699</v>
      </c>
      <c r="F301" s="143" t="s">
        <v>4280</v>
      </c>
      <c r="G301" s="48" t="s">
        <v>12698</v>
      </c>
      <c r="H301" s="1"/>
      <c r="I301" s="49" t="s">
        <v>23947</v>
      </c>
      <c r="J301" s="50" t="s">
        <v>23946</v>
      </c>
      <c r="K301" s="34">
        <v>2244900</v>
      </c>
      <c r="L301" s="71"/>
      <c r="M301" s="51" t="s">
        <v>13613</v>
      </c>
      <c r="N301" s="36" t="s">
        <v>4287</v>
      </c>
      <c r="O301" t="str">
        <f>VLOOKUP(I301,'[1]Redes-Territorios Proyectos'!$I$12:$I$1277,1,FALSE)</f>
        <v>21PARTU-160306</v>
      </c>
    </row>
    <row r="302" spans="1:15" x14ac:dyDescent="0.25">
      <c r="A302" s="30">
        <v>4</v>
      </c>
      <c r="B302" s="31">
        <v>44267</v>
      </c>
      <c r="C302" s="32" t="s">
        <v>23911</v>
      </c>
      <c r="D302" s="33" t="s">
        <v>13158</v>
      </c>
      <c r="E302" s="52" t="s">
        <v>12699</v>
      </c>
      <c r="F302" s="143" t="s">
        <v>4280</v>
      </c>
      <c r="G302" s="48" t="s">
        <v>12698</v>
      </c>
      <c r="H302" s="1"/>
      <c r="I302" s="49" t="s">
        <v>23945</v>
      </c>
      <c r="J302" s="50" t="s">
        <v>23944</v>
      </c>
      <c r="K302" s="34">
        <v>3207000</v>
      </c>
      <c r="L302" s="71"/>
      <c r="M302" s="51" t="s">
        <v>13613</v>
      </c>
      <c r="N302" s="36" t="s">
        <v>4287</v>
      </c>
      <c r="O302" t="str">
        <f>VLOOKUP(I302,'[1]Redes-Territorios Proyectos'!$I$12:$I$1277,1,FALSE)</f>
        <v>21PARTU-160935</v>
      </c>
    </row>
    <row r="303" spans="1:15" x14ac:dyDescent="0.25">
      <c r="A303" s="30">
        <v>4</v>
      </c>
      <c r="B303" s="31">
        <v>44267</v>
      </c>
      <c r="C303" s="32" t="s">
        <v>23911</v>
      </c>
      <c r="D303" s="33" t="s">
        <v>13158</v>
      </c>
      <c r="E303" s="52" t="s">
        <v>12699</v>
      </c>
      <c r="F303" s="143" t="s">
        <v>4280</v>
      </c>
      <c r="G303" s="48" t="s">
        <v>12698</v>
      </c>
      <c r="H303" s="1"/>
      <c r="I303" s="49" t="s">
        <v>23943</v>
      </c>
      <c r="J303" s="50" t="s">
        <v>23942</v>
      </c>
      <c r="K303" s="34">
        <v>3207000</v>
      </c>
      <c r="L303" s="71"/>
      <c r="M303" s="51" t="s">
        <v>13613</v>
      </c>
      <c r="N303" s="36" t="s">
        <v>4287</v>
      </c>
      <c r="O303" t="str">
        <f>VLOOKUP(I303,'[1]Redes-Territorios Proyectos'!$I$12:$I$1277,1,FALSE)</f>
        <v>21PARTU-160949</v>
      </c>
    </row>
    <row r="304" spans="1:15" x14ac:dyDescent="0.25">
      <c r="A304" s="30">
        <v>4</v>
      </c>
      <c r="B304" s="31">
        <v>44267</v>
      </c>
      <c r="C304" s="32" t="s">
        <v>23911</v>
      </c>
      <c r="D304" s="33" t="s">
        <v>13158</v>
      </c>
      <c r="E304" s="52" t="s">
        <v>12699</v>
      </c>
      <c r="F304" s="143" t="s">
        <v>4280</v>
      </c>
      <c r="G304" s="48" t="s">
        <v>12698</v>
      </c>
      <c r="H304" s="1"/>
      <c r="I304" s="49" t="s">
        <v>23941</v>
      </c>
      <c r="J304" s="50" t="s">
        <v>23940</v>
      </c>
      <c r="K304" s="34">
        <v>3207000</v>
      </c>
      <c r="L304" s="71"/>
      <c r="M304" s="51" t="s">
        <v>13613</v>
      </c>
      <c r="N304" s="36" t="s">
        <v>4287</v>
      </c>
      <c r="O304" t="str">
        <f>VLOOKUP(I304,'[1]Redes-Territorios Proyectos'!$I$12:$I$1277,1,FALSE)</f>
        <v>21PARTU-160952</v>
      </c>
    </row>
    <row r="305" spans="1:15" x14ac:dyDescent="0.25">
      <c r="A305" s="30">
        <v>4</v>
      </c>
      <c r="B305" s="31">
        <v>44267</v>
      </c>
      <c r="C305" s="32" t="s">
        <v>23911</v>
      </c>
      <c r="D305" s="33" t="s">
        <v>13158</v>
      </c>
      <c r="E305" s="52" t="s">
        <v>12699</v>
      </c>
      <c r="F305" s="143" t="s">
        <v>4280</v>
      </c>
      <c r="G305" s="48" t="s">
        <v>12698</v>
      </c>
      <c r="H305" s="1"/>
      <c r="I305" s="49" t="s">
        <v>23939</v>
      </c>
      <c r="J305" s="50" t="s">
        <v>23938</v>
      </c>
      <c r="K305" s="34">
        <v>3207000</v>
      </c>
      <c r="L305" s="71"/>
      <c r="M305" s="51" t="s">
        <v>13613</v>
      </c>
      <c r="N305" s="36" t="s">
        <v>4287</v>
      </c>
      <c r="O305" t="str">
        <f>VLOOKUP(I305,'[1]Redes-Territorios Proyectos'!$I$12:$I$1277,1,FALSE)</f>
        <v>21PARTU-163432</v>
      </c>
    </row>
    <row r="306" spans="1:15" x14ac:dyDescent="0.25">
      <c r="A306" s="30">
        <v>4</v>
      </c>
      <c r="B306" s="31">
        <v>44267</v>
      </c>
      <c r="C306" s="32" t="s">
        <v>23911</v>
      </c>
      <c r="D306" s="33" t="s">
        <v>13158</v>
      </c>
      <c r="E306" s="52" t="s">
        <v>12699</v>
      </c>
      <c r="F306" s="143" t="s">
        <v>4280</v>
      </c>
      <c r="G306" s="48" t="s">
        <v>12698</v>
      </c>
      <c r="H306" s="1"/>
      <c r="I306" s="49" t="s">
        <v>23937</v>
      </c>
      <c r="J306" s="50" t="s">
        <v>23936</v>
      </c>
      <c r="K306" s="34">
        <v>3207000</v>
      </c>
      <c r="L306" s="71"/>
      <c r="M306" s="51" t="s">
        <v>13613</v>
      </c>
      <c r="N306" s="36" t="s">
        <v>4287</v>
      </c>
      <c r="O306" t="str">
        <f>VLOOKUP(I306,'[1]Redes-Territorios Proyectos'!$I$12:$I$1277,1,FALSE)</f>
        <v>21PARTU-161320</v>
      </c>
    </row>
    <row r="307" spans="1:15" x14ac:dyDescent="0.25">
      <c r="A307" s="30">
        <v>4</v>
      </c>
      <c r="B307" s="31">
        <v>44267</v>
      </c>
      <c r="C307" s="32" t="s">
        <v>23911</v>
      </c>
      <c r="D307" s="33" t="s">
        <v>13158</v>
      </c>
      <c r="E307" s="52" t="s">
        <v>12699</v>
      </c>
      <c r="F307" s="143" t="s">
        <v>4280</v>
      </c>
      <c r="G307" s="48" t="s">
        <v>12698</v>
      </c>
      <c r="H307" s="1"/>
      <c r="I307" s="49" t="s">
        <v>23935</v>
      </c>
      <c r="J307" s="50" t="s">
        <v>23934</v>
      </c>
      <c r="K307" s="34">
        <v>3207000</v>
      </c>
      <c r="L307" s="71"/>
      <c r="M307" s="51" t="s">
        <v>13613</v>
      </c>
      <c r="N307" s="36" t="s">
        <v>4287</v>
      </c>
      <c r="O307" t="str">
        <f>VLOOKUP(I307,'[1]Redes-Territorios Proyectos'!$I$12:$I$1277,1,FALSE)</f>
        <v>21PARTU-161334</v>
      </c>
    </row>
    <row r="308" spans="1:15" x14ac:dyDescent="0.25">
      <c r="A308" s="30">
        <v>4</v>
      </c>
      <c r="B308" s="31">
        <v>44267</v>
      </c>
      <c r="C308" s="32" t="s">
        <v>23911</v>
      </c>
      <c r="D308" s="33" t="s">
        <v>13158</v>
      </c>
      <c r="E308" s="52" t="s">
        <v>12699</v>
      </c>
      <c r="F308" s="143" t="s">
        <v>4280</v>
      </c>
      <c r="G308" s="48" t="s">
        <v>12698</v>
      </c>
      <c r="H308" s="1"/>
      <c r="I308" s="49" t="s">
        <v>23933</v>
      </c>
      <c r="J308" s="50" t="s">
        <v>23932</v>
      </c>
      <c r="K308" s="34">
        <v>3206989</v>
      </c>
      <c r="L308" s="71"/>
      <c r="M308" s="51" t="s">
        <v>13613</v>
      </c>
      <c r="N308" s="36" t="s">
        <v>4287</v>
      </c>
      <c r="O308" t="str">
        <f>VLOOKUP(I308,'[1]Redes-Territorios Proyectos'!$I$12:$I$1277,1,FALSE)</f>
        <v>21PARTU-161354</v>
      </c>
    </row>
    <row r="309" spans="1:15" x14ac:dyDescent="0.25">
      <c r="A309" s="30">
        <v>4</v>
      </c>
      <c r="B309" s="31">
        <v>44267</v>
      </c>
      <c r="C309" s="32" t="s">
        <v>23911</v>
      </c>
      <c r="D309" s="33" t="s">
        <v>13158</v>
      </c>
      <c r="E309" s="52" t="s">
        <v>12699</v>
      </c>
      <c r="F309" s="143" t="s">
        <v>4280</v>
      </c>
      <c r="G309" s="48" t="s">
        <v>12698</v>
      </c>
      <c r="H309" s="1"/>
      <c r="I309" s="49" t="s">
        <v>23931</v>
      </c>
      <c r="J309" s="50" t="s">
        <v>23930</v>
      </c>
      <c r="K309" s="34">
        <v>3207000</v>
      </c>
      <c r="L309" s="71"/>
      <c r="M309" s="51" t="s">
        <v>13613</v>
      </c>
      <c r="N309" s="36" t="s">
        <v>4287</v>
      </c>
      <c r="O309" t="str">
        <f>VLOOKUP(I309,'[1]Redes-Territorios Proyectos'!$I$12:$I$1277,1,FALSE)</f>
        <v>21PARTU-162080</v>
      </c>
    </row>
    <row r="310" spans="1:15" x14ac:dyDescent="0.25">
      <c r="A310" s="30">
        <v>4</v>
      </c>
      <c r="B310" s="31">
        <v>44267</v>
      </c>
      <c r="C310" s="32" t="s">
        <v>23911</v>
      </c>
      <c r="D310" s="33" t="s">
        <v>13158</v>
      </c>
      <c r="E310" s="52" t="s">
        <v>12699</v>
      </c>
      <c r="F310" s="143" t="s">
        <v>4280</v>
      </c>
      <c r="G310" s="48" t="s">
        <v>12698</v>
      </c>
      <c r="H310" s="1"/>
      <c r="I310" s="49" t="s">
        <v>23929</v>
      </c>
      <c r="J310" s="50" t="s">
        <v>23928</v>
      </c>
      <c r="K310" s="34">
        <v>3207000</v>
      </c>
      <c r="L310" s="71"/>
      <c r="M310" s="51" t="s">
        <v>13613</v>
      </c>
      <c r="N310" s="36" t="s">
        <v>4287</v>
      </c>
      <c r="O310" t="str">
        <f>VLOOKUP(I310,'[1]Redes-Territorios Proyectos'!$I$12:$I$1277,1,FALSE)</f>
        <v>21PARTU-163189</v>
      </c>
    </row>
    <row r="311" spans="1:15" x14ac:dyDescent="0.25">
      <c r="A311" s="30">
        <v>4</v>
      </c>
      <c r="B311" s="31">
        <v>44267</v>
      </c>
      <c r="C311" s="32" t="s">
        <v>23911</v>
      </c>
      <c r="D311" s="33" t="s">
        <v>13158</v>
      </c>
      <c r="E311" s="52" t="s">
        <v>12699</v>
      </c>
      <c r="F311" s="143" t="s">
        <v>4280</v>
      </c>
      <c r="G311" s="48" t="s">
        <v>12698</v>
      </c>
      <c r="H311" s="1"/>
      <c r="I311" s="49" t="s">
        <v>23927</v>
      </c>
      <c r="J311" s="50" t="s">
        <v>23926</v>
      </c>
      <c r="K311" s="34">
        <v>3207000</v>
      </c>
      <c r="L311" s="71"/>
      <c r="M311" s="51" t="s">
        <v>13613</v>
      </c>
      <c r="N311" s="36" t="s">
        <v>4287</v>
      </c>
      <c r="O311" t="str">
        <f>VLOOKUP(I311,'[1]Redes-Territorios Proyectos'!$I$12:$I$1277,1,FALSE)</f>
        <v>21PARTU-163767</v>
      </c>
    </row>
    <row r="312" spans="1:15" x14ac:dyDescent="0.25">
      <c r="A312" s="30">
        <v>4</v>
      </c>
      <c r="B312" s="31">
        <v>44267</v>
      </c>
      <c r="C312" s="32" t="s">
        <v>23911</v>
      </c>
      <c r="D312" s="33" t="s">
        <v>13158</v>
      </c>
      <c r="E312" s="52" t="s">
        <v>12699</v>
      </c>
      <c r="F312" s="143" t="s">
        <v>4280</v>
      </c>
      <c r="G312" s="48" t="s">
        <v>12698</v>
      </c>
      <c r="H312" s="1"/>
      <c r="I312" s="49" t="s">
        <v>23925</v>
      </c>
      <c r="J312" s="50" t="s">
        <v>23924</v>
      </c>
      <c r="K312" s="34">
        <v>3207000</v>
      </c>
      <c r="L312" s="71"/>
      <c r="M312" s="51" t="s">
        <v>13613</v>
      </c>
      <c r="N312" s="36" t="s">
        <v>4287</v>
      </c>
      <c r="O312" t="str">
        <f>VLOOKUP(I312,'[1]Redes-Territorios Proyectos'!$I$12:$I$1277,1,FALSE)</f>
        <v>21PARTU-163331</v>
      </c>
    </row>
    <row r="313" spans="1:15" x14ac:dyDescent="0.25">
      <c r="A313" s="30">
        <v>4</v>
      </c>
      <c r="B313" s="31">
        <v>44267</v>
      </c>
      <c r="C313" s="32" t="s">
        <v>23911</v>
      </c>
      <c r="D313" s="33" t="s">
        <v>13158</v>
      </c>
      <c r="E313" s="52" t="s">
        <v>12699</v>
      </c>
      <c r="F313" s="143" t="s">
        <v>4280</v>
      </c>
      <c r="G313" s="48" t="s">
        <v>12698</v>
      </c>
      <c r="H313" s="1"/>
      <c r="I313" s="49" t="s">
        <v>23923</v>
      </c>
      <c r="J313" s="50" t="s">
        <v>23922</v>
      </c>
      <c r="K313" s="34">
        <v>2619050</v>
      </c>
      <c r="L313" s="71"/>
      <c r="M313" s="51" t="s">
        <v>13613</v>
      </c>
      <c r="N313" s="36" t="s">
        <v>4287</v>
      </c>
      <c r="O313" t="str">
        <f>VLOOKUP(I313,'[1]Redes-Territorios Proyectos'!$I$12:$I$1277,1,FALSE)</f>
        <v>21PARTU-163533</v>
      </c>
    </row>
    <row r="314" spans="1:15" x14ac:dyDescent="0.25">
      <c r="A314" s="30">
        <v>4</v>
      </c>
      <c r="B314" s="31">
        <v>44267</v>
      </c>
      <c r="C314" s="32" t="s">
        <v>23911</v>
      </c>
      <c r="D314" s="33" t="s">
        <v>13158</v>
      </c>
      <c r="E314" s="52" t="s">
        <v>12699</v>
      </c>
      <c r="F314" s="143" t="s">
        <v>4280</v>
      </c>
      <c r="G314" s="48" t="s">
        <v>12698</v>
      </c>
      <c r="H314" s="1"/>
      <c r="I314" s="49" t="s">
        <v>23921</v>
      </c>
      <c r="J314" s="50" t="s">
        <v>23920</v>
      </c>
      <c r="K314" s="34">
        <v>3207000</v>
      </c>
      <c r="L314" s="71"/>
      <c r="M314" s="51" t="s">
        <v>13613</v>
      </c>
      <c r="N314" s="36" t="s">
        <v>4287</v>
      </c>
      <c r="O314" t="str">
        <f>VLOOKUP(I314,'[1]Redes-Territorios Proyectos'!$I$12:$I$1277,1,FALSE)</f>
        <v>21PARTU-163537</v>
      </c>
    </row>
    <row r="315" spans="1:15" x14ac:dyDescent="0.25">
      <c r="A315" s="30">
        <v>4</v>
      </c>
      <c r="B315" s="31">
        <v>44267</v>
      </c>
      <c r="C315" s="32" t="s">
        <v>23911</v>
      </c>
      <c r="D315" s="33" t="s">
        <v>13158</v>
      </c>
      <c r="E315" s="52" t="s">
        <v>12699</v>
      </c>
      <c r="F315" s="143" t="s">
        <v>4280</v>
      </c>
      <c r="G315" s="48" t="s">
        <v>12698</v>
      </c>
      <c r="H315" s="1"/>
      <c r="I315" s="49" t="s">
        <v>23919</v>
      </c>
      <c r="J315" s="50" t="s">
        <v>23918</v>
      </c>
      <c r="K315" s="34">
        <v>3207000</v>
      </c>
      <c r="L315" s="71"/>
      <c r="M315" s="51" t="s">
        <v>13613</v>
      </c>
      <c r="N315" s="36" t="s">
        <v>4287</v>
      </c>
      <c r="O315" t="str">
        <f>VLOOKUP(I315,'[1]Redes-Territorios Proyectos'!$I$12:$I$1277,1,FALSE)</f>
        <v>21PARTU-163547</v>
      </c>
    </row>
    <row r="316" spans="1:15" x14ac:dyDescent="0.25">
      <c r="A316" s="30">
        <v>4</v>
      </c>
      <c r="B316" s="31">
        <v>44267</v>
      </c>
      <c r="C316" s="32" t="s">
        <v>23911</v>
      </c>
      <c r="D316" s="33" t="s">
        <v>13158</v>
      </c>
      <c r="E316" s="52" t="s">
        <v>12699</v>
      </c>
      <c r="F316" s="143" t="s">
        <v>4280</v>
      </c>
      <c r="G316" s="48" t="s">
        <v>12698</v>
      </c>
      <c r="H316" s="1"/>
      <c r="I316" s="49" t="s">
        <v>23917</v>
      </c>
      <c r="J316" s="50" t="s">
        <v>23916</v>
      </c>
      <c r="K316" s="34">
        <v>3207000</v>
      </c>
      <c r="L316" s="71"/>
      <c r="M316" s="51" t="s">
        <v>13613</v>
      </c>
      <c r="N316" s="36" t="s">
        <v>4287</v>
      </c>
      <c r="O316" t="str">
        <f>VLOOKUP(I316,'[1]Redes-Territorios Proyectos'!$I$12:$I$1277,1,FALSE)</f>
        <v>21PARTU-163549</v>
      </c>
    </row>
    <row r="317" spans="1:15" x14ac:dyDescent="0.25">
      <c r="A317" s="30">
        <v>4</v>
      </c>
      <c r="B317" s="31">
        <v>44267</v>
      </c>
      <c r="C317" s="32" t="s">
        <v>23911</v>
      </c>
      <c r="D317" s="33" t="s">
        <v>13158</v>
      </c>
      <c r="E317" s="52" t="s">
        <v>12699</v>
      </c>
      <c r="F317" s="143" t="s">
        <v>4280</v>
      </c>
      <c r="G317" s="48" t="s">
        <v>12698</v>
      </c>
      <c r="H317" s="1"/>
      <c r="I317" s="49" t="s">
        <v>23915</v>
      </c>
      <c r="J317" s="50" t="s">
        <v>23914</v>
      </c>
      <c r="K317" s="34">
        <v>3207000</v>
      </c>
      <c r="L317" s="71"/>
      <c r="M317" s="51" t="s">
        <v>13613</v>
      </c>
      <c r="N317" s="36" t="s">
        <v>4287</v>
      </c>
      <c r="O317" t="str">
        <f>VLOOKUP(I317,'[1]Redes-Territorios Proyectos'!$I$12:$I$1277,1,FALSE)</f>
        <v>21PARTU-163567</v>
      </c>
    </row>
    <row r="318" spans="1:15" x14ac:dyDescent="0.25">
      <c r="A318" s="30">
        <v>4</v>
      </c>
      <c r="B318" s="31">
        <v>44267</v>
      </c>
      <c r="C318" s="32" t="s">
        <v>23911</v>
      </c>
      <c r="D318" s="33" t="s">
        <v>13158</v>
      </c>
      <c r="E318" s="52" t="s">
        <v>12699</v>
      </c>
      <c r="F318" s="143" t="s">
        <v>4280</v>
      </c>
      <c r="G318" s="48" t="s">
        <v>12698</v>
      </c>
      <c r="H318" s="1"/>
      <c r="I318" s="49" t="s">
        <v>23913</v>
      </c>
      <c r="J318" s="50" t="s">
        <v>23912</v>
      </c>
      <c r="K318" s="34">
        <v>3207000</v>
      </c>
      <c r="L318" s="71"/>
      <c r="M318" s="51" t="s">
        <v>13613</v>
      </c>
      <c r="N318" s="36" t="s">
        <v>4287</v>
      </c>
      <c r="O318" t="str">
        <f>VLOOKUP(I318,'[1]Redes-Territorios Proyectos'!$I$12:$I$1277,1,FALSE)</f>
        <v>21PARTU-163778</v>
      </c>
    </row>
    <row r="319" spans="1:15" x14ac:dyDescent="0.25">
      <c r="A319" s="30">
        <v>4</v>
      </c>
      <c r="B319" s="31">
        <v>44267</v>
      </c>
      <c r="C319" s="32" t="s">
        <v>23911</v>
      </c>
      <c r="D319" s="33" t="s">
        <v>13158</v>
      </c>
      <c r="E319" s="52" t="s">
        <v>12699</v>
      </c>
      <c r="F319" s="143" t="s">
        <v>4280</v>
      </c>
      <c r="G319" s="48" t="s">
        <v>12698</v>
      </c>
      <c r="H319" s="1"/>
      <c r="I319" s="101" t="s">
        <v>12697</v>
      </c>
      <c r="J319" s="100" t="s">
        <v>12696</v>
      </c>
      <c r="K319" s="99">
        <v>1799726</v>
      </c>
      <c r="L319" s="107"/>
      <c r="M319" s="98" t="s">
        <v>13613</v>
      </c>
      <c r="N319" s="36" t="s">
        <v>4287</v>
      </c>
      <c r="O319" t="str">
        <f>VLOOKUP(I319,'[1]Redes-Territorios Proyectos'!$I$12:$I$1277,1,FALSE)</f>
        <v>S/I</v>
      </c>
    </row>
    <row r="320" spans="1:15" x14ac:dyDescent="0.25">
      <c r="A320" s="30">
        <v>4</v>
      </c>
      <c r="B320" s="31">
        <v>44277</v>
      </c>
      <c r="C320" s="32" t="s">
        <v>23800</v>
      </c>
      <c r="D320" s="33" t="s">
        <v>13158</v>
      </c>
      <c r="E320" s="52" t="s">
        <v>12699</v>
      </c>
      <c r="F320" s="143" t="s">
        <v>4280</v>
      </c>
      <c r="G320" s="48" t="s">
        <v>12698</v>
      </c>
      <c r="H320" s="1"/>
      <c r="I320" s="49" t="s">
        <v>23910</v>
      </c>
      <c r="J320" s="50" t="s">
        <v>23909</v>
      </c>
      <c r="K320" s="34">
        <v>3207000</v>
      </c>
      <c r="L320" s="71"/>
      <c r="M320" s="51" t="s">
        <v>20253</v>
      </c>
      <c r="N320" s="36" t="s">
        <v>4287</v>
      </c>
      <c r="O320" t="str">
        <f>VLOOKUP(I320,'[1]Redes-Territorios Proyectos'!$I$12:$I$1277,1,FALSE)</f>
        <v>21PARTU-164494</v>
      </c>
    </row>
    <row r="321" spans="1:15" x14ac:dyDescent="0.25">
      <c r="A321" s="30">
        <v>4</v>
      </c>
      <c r="B321" s="31">
        <v>44277</v>
      </c>
      <c r="C321" s="32" t="s">
        <v>23800</v>
      </c>
      <c r="D321" s="33" t="s">
        <v>13158</v>
      </c>
      <c r="E321" s="52" t="s">
        <v>12699</v>
      </c>
      <c r="F321" s="143" t="s">
        <v>4280</v>
      </c>
      <c r="G321" s="48" t="s">
        <v>12698</v>
      </c>
      <c r="H321" s="1"/>
      <c r="I321" s="49" t="s">
        <v>23908</v>
      </c>
      <c r="J321" s="50" t="s">
        <v>23907</v>
      </c>
      <c r="K321" s="34">
        <v>3207000</v>
      </c>
      <c r="L321" s="71"/>
      <c r="M321" s="51" t="s">
        <v>20253</v>
      </c>
      <c r="N321" s="36" t="s">
        <v>4287</v>
      </c>
      <c r="O321" t="str">
        <f>VLOOKUP(I321,'[1]Redes-Territorios Proyectos'!$I$12:$I$1277,1,FALSE)</f>
        <v>21PARTU-164552</v>
      </c>
    </row>
    <row r="322" spans="1:15" x14ac:dyDescent="0.25">
      <c r="A322" s="30">
        <v>4</v>
      </c>
      <c r="B322" s="31">
        <v>44277</v>
      </c>
      <c r="C322" s="32" t="s">
        <v>23800</v>
      </c>
      <c r="D322" s="33" t="s">
        <v>13158</v>
      </c>
      <c r="E322" s="52" t="s">
        <v>12699</v>
      </c>
      <c r="F322" s="143" t="s">
        <v>4280</v>
      </c>
      <c r="G322" s="48" t="s">
        <v>12698</v>
      </c>
      <c r="H322" s="1"/>
      <c r="I322" s="49" t="s">
        <v>23906</v>
      </c>
      <c r="J322" s="50" t="s">
        <v>23905</v>
      </c>
      <c r="K322" s="34">
        <v>3207000</v>
      </c>
      <c r="L322" s="71"/>
      <c r="M322" s="51" t="s">
        <v>20253</v>
      </c>
      <c r="N322" s="36" t="s">
        <v>4287</v>
      </c>
      <c r="O322" t="str">
        <f>VLOOKUP(I322,'[1]Redes-Territorios Proyectos'!$I$12:$I$1277,1,FALSE)</f>
        <v>21PARTU-164725</v>
      </c>
    </row>
    <row r="323" spans="1:15" x14ac:dyDescent="0.25">
      <c r="A323" s="30">
        <v>4</v>
      </c>
      <c r="B323" s="31">
        <v>44277</v>
      </c>
      <c r="C323" s="32" t="s">
        <v>23800</v>
      </c>
      <c r="D323" s="33" t="s">
        <v>13158</v>
      </c>
      <c r="E323" s="52" t="s">
        <v>12699</v>
      </c>
      <c r="F323" s="143" t="s">
        <v>4280</v>
      </c>
      <c r="G323" s="48" t="s">
        <v>12698</v>
      </c>
      <c r="H323" s="1"/>
      <c r="I323" s="49" t="s">
        <v>23904</v>
      </c>
      <c r="J323" s="50" t="s">
        <v>23903</v>
      </c>
      <c r="K323" s="34">
        <v>3207000</v>
      </c>
      <c r="L323" s="71"/>
      <c r="M323" s="51" t="s">
        <v>20253</v>
      </c>
      <c r="N323" s="36" t="s">
        <v>4287</v>
      </c>
      <c r="O323" t="str">
        <f>VLOOKUP(I323,'[1]Redes-Territorios Proyectos'!$I$12:$I$1277,1,FALSE)</f>
        <v>21PARTU-164559</v>
      </c>
    </row>
    <row r="324" spans="1:15" x14ac:dyDescent="0.25">
      <c r="A324" s="30">
        <v>4</v>
      </c>
      <c r="B324" s="31">
        <v>44277</v>
      </c>
      <c r="C324" s="32" t="s">
        <v>23800</v>
      </c>
      <c r="D324" s="33" t="s">
        <v>13158</v>
      </c>
      <c r="E324" s="52" t="s">
        <v>12699</v>
      </c>
      <c r="F324" s="143" t="s">
        <v>4280</v>
      </c>
      <c r="G324" s="48" t="s">
        <v>12698</v>
      </c>
      <c r="H324" s="1"/>
      <c r="I324" s="49" t="s">
        <v>23902</v>
      </c>
      <c r="J324" s="50" t="s">
        <v>23901</v>
      </c>
      <c r="K324" s="34">
        <v>3207000</v>
      </c>
      <c r="L324" s="71"/>
      <c r="M324" s="51" t="s">
        <v>20253</v>
      </c>
      <c r="N324" s="36" t="s">
        <v>4287</v>
      </c>
      <c r="O324" t="str">
        <f>VLOOKUP(I324,'[1]Redes-Territorios Proyectos'!$I$12:$I$1277,1,FALSE)</f>
        <v>21PARTU-164571</v>
      </c>
    </row>
    <row r="325" spans="1:15" x14ac:dyDescent="0.25">
      <c r="A325" s="30">
        <v>4</v>
      </c>
      <c r="B325" s="31">
        <v>44277</v>
      </c>
      <c r="C325" s="32" t="s">
        <v>23800</v>
      </c>
      <c r="D325" s="33" t="s">
        <v>13158</v>
      </c>
      <c r="E325" s="52" t="s">
        <v>12699</v>
      </c>
      <c r="F325" s="143" t="s">
        <v>4280</v>
      </c>
      <c r="G325" s="48" t="s">
        <v>12698</v>
      </c>
      <c r="H325" s="1"/>
      <c r="I325" s="49" t="s">
        <v>23900</v>
      </c>
      <c r="J325" s="50" t="s">
        <v>23899</v>
      </c>
      <c r="K325" s="34">
        <v>3207000</v>
      </c>
      <c r="L325" s="71"/>
      <c r="M325" s="51" t="s">
        <v>20253</v>
      </c>
      <c r="N325" s="36" t="s">
        <v>4287</v>
      </c>
      <c r="O325" t="str">
        <f>VLOOKUP(I325,'[1]Redes-Territorios Proyectos'!$I$12:$I$1277,1,FALSE)</f>
        <v>21PARTU-164895</v>
      </c>
    </row>
    <row r="326" spans="1:15" x14ac:dyDescent="0.25">
      <c r="A326" s="30">
        <v>4</v>
      </c>
      <c r="B326" s="31">
        <v>44277</v>
      </c>
      <c r="C326" s="32" t="s">
        <v>23800</v>
      </c>
      <c r="D326" s="33" t="s">
        <v>13158</v>
      </c>
      <c r="E326" s="52" t="s">
        <v>12699</v>
      </c>
      <c r="F326" s="143" t="s">
        <v>4280</v>
      </c>
      <c r="G326" s="48" t="s">
        <v>12698</v>
      </c>
      <c r="H326" s="1"/>
      <c r="I326" s="49" t="s">
        <v>23898</v>
      </c>
      <c r="J326" s="50" t="s">
        <v>23897</v>
      </c>
      <c r="K326" s="34">
        <v>3207000</v>
      </c>
      <c r="L326" s="71"/>
      <c r="M326" s="51" t="s">
        <v>20253</v>
      </c>
      <c r="N326" s="36" t="s">
        <v>4287</v>
      </c>
      <c r="O326" t="str">
        <f>VLOOKUP(I326,'[1]Redes-Territorios Proyectos'!$I$12:$I$1277,1,FALSE)</f>
        <v>21PARTU-164903</v>
      </c>
    </row>
    <row r="327" spans="1:15" x14ac:dyDescent="0.25">
      <c r="A327" s="30">
        <v>4</v>
      </c>
      <c r="B327" s="31">
        <v>44277</v>
      </c>
      <c r="C327" s="32" t="s">
        <v>23800</v>
      </c>
      <c r="D327" s="33" t="s">
        <v>13158</v>
      </c>
      <c r="E327" s="52" t="s">
        <v>12699</v>
      </c>
      <c r="F327" s="143" t="s">
        <v>4280</v>
      </c>
      <c r="G327" s="48" t="s">
        <v>12698</v>
      </c>
      <c r="H327" s="1"/>
      <c r="I327" s="49" t="s">
        <v>23896</v>
      </c>
      <c r="J327" s="50" t="s">
        <v>23895</v>
      </c>
      <c r="K327" s="34">
        <v>3207000</v>
      </c>
      <c r="L327" s="71"/>
      <c r="M327" s="51" t="s">
        <v>20253</v>
      </c>
      <c r="N327" s="36" t="s">
        <v>4287</v>
      </c>
      <c r="O327" t="str">
        <f>VLOOKUP(I327,'[1]Redes-Territorios Proyectos'!$I$12:$I$1277,1,FALSE)</f>
        <v>21PARTU-164938</v>
      </c>
    </row>
    <row r="328" spans="1:15" x14ac:dyDescent="0.25">
      <c r="A328" s="30">
        <v>4</v>
      </c>
      <c r="B328" s="31">
        <v>44277</v>
      </c>
      <c r="C328" s="32" t="s">
        <v>23800</v>
      </c>
      <c r="D328" s="33" t="s">
        <v>13158</v>
      </c>
      <c r="E328" s="52" t="s">
        <v>12699</v>
      </c>
      <c r="F328" s="143" t="s">
        <v>4280</v>
      </c>
      <c r="G328" s="48" t="s">
        <v>12698</v>
      </c>
      <c r="H328" s="1"/>
      <c r="I328" s="49" t="s">
        <v>23894</v>
      </c>
      <c r="J328" s="50" t="s">
        <v>23893</v>
      </c>
      <c r="K328" s="34">
        <v>2012235</v>
      </c>
      <c r="L328" s="71"/>
      <c r="M328" s="51" t="s">
        <v>20253</v>
      </c>
      <c r="N328" s="36" t="s">
        <v>4287</v>
      </c>
      <c r="O328" t="str">
        <f>VLOOKUP(I328,'[1]Redes-Territorios Proyectos'!$I$12:$I$1277,1,FALSE)</f>
        <v>21PARTU-165915</v>
      </c>
    </row>
    <row r="329" spans="1:15" x14ac:dyDescent="0.25">
      <c r="A329" s="30">
        <v>4</v>
      </c>
      <c r="B329" s="31">
        <v>44277</v>
      </c>
      <c r="C329" s="32" t="s">
        <v>23800</v>
      </c>
      <c r="D329" s="33" t="s">
        <v>13158</v>
      </c>
      <c r="E329" s="52" t="s">
        <v>12699</v>
      </c>
      <c r="F329" s="143" t="s">
        <v>4280</v>
      </c>
      <c r="G329" s="48" t="s">
        <v>12698</v>
      </c>
      <c r="H329" s="1"/>
      <c r="I329" s="49" t="s">
        <v>23892</v>
      </c>
      <c r="J329" s="50" t="s">
        <v>23891</v>
      </c>
      <c r="K329" s="34">
        <v>3207000</v>
      </c>
      <c r="L329" s="71"/>
      <c r="M329" s="51" t="s">
        <v>20253</v>
      </c>
      <c r="N329" s="36" t="s">
        <v>4287</v>
      </c>
      <c r="O329" t="str">
        <f>VLOOKUP(I329,'[1]Redes-Territorios Proyectos'!$I$12:$I$1277,1,FALSE)</f>
        <v>21PARTU-165919</v>
      </c>
    </row>
    <row r="330" spans="1:15" x14ac:dyDescent="0.25">
      <c r="A330" s="30">
        <v>4</v>
      </c>
      <c r="B330" s="31">
        <v>44277</v>
      </c>
      <c r="C330" s="32" t="s">
        <v>23800</v>
      </c>
      <c r="D330" s="33" t="s">
        <v>13158</v>
      </c>
      <c r="E330" s="52" t="s">
        <v>12699</v>
      </c>
      <c r="F330" s="143" t="s">
        <v>4280</v>
      </c>
      <c r="G330" s="48" t="s">
        <v>12698</v>
      </c>
      <c r="H330" s="1"/>
      <c r="I330" s="49" t="s">
        <v>23890</v>
      </c>
      <c r="J330" s="50" t="s">
        <v>23889</v>
      </c>
      <c r="K330" s="34">
        <v>3207000</v>
      </c>
      <c r="L330" s="71"/>
      <c r="M330" s="51" t="s">
        <v>20253</v>
      </c>
      <c r="N330" s="36" t="s">
        <v>4287</v>
      </c>
      <c r="O330" t="str">
        <f>VLOOKUP(I330,'[1]Redes-Territorios Proyectos'!$I$12:$I$1277,1,FALSE)</f>
        <v>21PARTU-166276</v>
      </c>
    </row>
    <row r="331" spans="1:15" x14ac:dyDescent="0.25">
      <c r="A331" s="30">
        <v>4</v>
      </c>
      <c r="B331" s="31">
        <v>44277</v>
      </c>
      <c r="C331" s="32" t="s">
        <v>23800</v>
      </c>
      <c r="D331" s="33" t="s">
        <v>13158</v>
      </c>
      <c r="E331" s="52" t="s">
        <v>12699</v>
      </c>
      <c r="F331" s="143" t="s">
        <v>4280</v>
      </c>
      <c r="G331" s="48" t="s">
        <v>12698</v>
      </c>
      <c r="H331" s="1"/>
      <c r="I331" s="49" t="s">
        <v>23888</v>
      </c>
      <c r="J331" s="50" t="s">
        <v>23887</v>
      </c>
      <c r="K331" s="34">
        <v>3207000</v>
      </c>
      <c r="L331" s="71"/>
      <c r="M331" s="51" t="s">
        <v>20253</v>
      </c>
      <c r="N331" s="36" t="s">
        <v>4287</v>
      </c>
      <c r="O331" t="str">
        <f>VLOOKUP(I331,'[1]Redes-Territorios Proyectos'!$I$12:$I$1277,1,FALSE)</f>
        <v>21PARTU-166433</v>
      </c>
    </row>
    <row r="332" spans="1:15" x14ac:dyDescent="0.25">
      <c r="A332" s="30">
        <v>4</v>
      </c>
      <c r="B332" s="31">
        <v>44277</v>
      </c>
      <c r="C332" s="32" t="s">
        <v>23800</v>
      </c>
      <c r="D332" s="33" t="s">
        <v>13158</v>
      </c>
      <c r="E332" s="52" t="s">
        <v>12699</v>
      </c>
      <c r="F332" s="143" t="s">
        <v>4280</v>
      </c>
      <c r="G332" s="48" t="s">
        <v>12698</v>
      </c>
      <c r="H332" s="1"/>
      <c r="I332" s="49" t="s">
        <v>23886</v>
      </c>
      <c r="J332" s="50" t="s">
        <v>23885</v>
      </c>
      <c r="K332" s="34">
        <v>3207000</v>
      </c>
      <c r="L332" s="71"/>
      <c r="M332" s="51" t="s">
        <v>20253</v>
      </c>
      <c r="N332" s="36" t="s">
        <v>4287</v>
      </c>
      <c r="O332" t="str">
        <f>VLOOKUP(I332,'[1]Redes-Territorios Proyectos'!$I$12:$I$1277,1,FALSE)</f>
        <v>21PARTU-166466</v>
      </c>
    </row>
    <row r="333" spans="1:15" x14ac:dyDescent="0.25">
      <c r="A333" s="30">
        <v>4</v>
      </c>
      <c r="B333" s="31">
        <v>44277</v>
      </c>
      <c r="C333" s="32" t="s">
        <v>23800</v>
      </c>
      <c r="D333" s="33" t="s">
        <v>13158</v>
      </c>
      <c r="E333" s="52" t="s">
        <v>12699</v>
      </c>
      <c r="F333" s="143" t="s">
        <v>4280</v>
      </c>
      <c r="G333" s="48" t="s">
        <v>12698</v>
      </c>
      <c r="H333" s="1"/>
      <c r="I333" s="49" t="s">
        <v>23884</v>
      </c>
      <c r="J333" s="50" t="s">
        <v>23883</v>
      </c>
      <c r="K333" s="34">
        <v>3207000</v>
      </c>
      <c r="L333" s="71"/>
      <c r="M333" s="51" t="s">
        <v>20253</v>
      </c>
      <c r="N333" s="36" t="s">
        <v>4287</v>
      </c>
      <c r="O333" t="str">
        <f>VLOOKUP(I333,'[1]Redes-Territorios Proyectos'!$I$12:$I$1277,1,FALSE)</f>
        <v>21PARTU-166451</v>
      </c>
    </row>
    <row r="334" spans="1:15" x14ac:dyDescent="0.25">
      <c r="A334" s="30">
        <v>4</v>
      </c>
      <c r="B334" s="31">
        <v>44277</v>
      </c>
      <c r="C334" s="32" t="s">
        <v>23800</v>
      </c>
      <c r="D334" s="33" t="s">
        <v>13158</v>
      </c>
      <c r="E334" s="52" t="s">
        <v>12699</v>
      </c>
      <c r="F334" s="143" t="s">
        <v>4280</v>
      </c>
      <c r="G334" s="48" t="s">
        <v>12698</v>
      </c>
      <c r="H334" s="1"/>
      <c r="I334" s="49" t="s">
        <v>23882</v>
      </c>
      <c r="J334" s="50" t="s">
        <v>23881</v>
      </c>
      <c r="K334" s="34">
        <v>534500</v>
      </c>
      <c r="L334" s="71"/>
      <c r="M334" s="51" t="s">
        <v>20253</v>
      </c>
      <c r="N334" s="36" t="s">
        <v>4287</v>
      </c>
      <c r="O334" t="str">
        <f>VLOOKUP(I334,'[1]Redes-Territorios Proyectos'!$I$12:$I$1277,1,FALSE)</f>
        <v>21PARTU-166607</v>
      </c>
    </row>
    <row r="335" spans="1:15" x14ac:dyDescent="0.25">
      <c r="A335" s="30">
        <v>4</v>
      </c>
      <c r="B335" s="31">
        <v>44277</v>
      </c>
      <c r="C335" s="32" t="s">
        <v>23800</v>
      </c>
      <c r="D335" s="33" t="s">
        <v>13158</v>
      </c>
      <c r="E335" s="52" t="s">
        <v>12699</v>
      </c>
      <c r="F335" s="143" t="s">
        <v>4280</v>
      </c>
      <c r="G335" s="48" t="s">
        <v>12698</v>
      </c>
      <c r="H335" s="1"/>
      <c r="I335" s="49" t="s">
        <v>23880</v>
      </c>
      <c r="J335" s="50" t="s">
        <v>23879</v>
      </c>
      <c r="K335" s="34">
        <v>3207000</v>
      </c>
      <c r="L335" s="71"/>
      <c r="M335" s="51" t="s">
        <v>20253</v>
      </c>
      <c r="N335" s="36" t="s">
        <v>4287</v>
      </c>
      <c r="O335" t="str">
        <f>VLOOKUP(I335,'[1]Redes-Territorios Proyectos'!$I$12:$I$1277,1,FALSE)</f>
        <v>21PARTU-166768</v>
      </c>
    </row>
    <row r="336" spans="1:15" x14ac:dyDescent="0.25">
      <c r="A336" s="30">
        <v>4</v>
      </c>
      <c r="B336" s="31">
        <v>44277</v>
      </c>
      <c r="C336" s="32" t="s">
        <v>23800</v>
      </c>
      <c r="D336" s="33" t="s">
        <v>13158</v>
      </c>
      <c r="E336" s="52" t="s">
        <v>12699</v>
      </c>
      <c r="F336" s="143" t="s">
        <v>4280</v>
      </c>
      <c r="G336" s="48" t="s">
        <v>12698</v>
      </c>
      <c r="H336" s="1"/>
      <c r="I336" s="49" t="s">
        <v>23878</v>
      </c>
      <c r="J336" s="50" t="s">
        <v>23877</v>
      </c>
      <c r="K336" s="34">
        <v>1634940</v>
      </c>
      <c r="L336" s="71"/>
      <c r="M336" s="51" t="s">
        <v>20253</v>
      </c>
      <c r="N336" s="36" t="s">
        <v>4287</v>
      </c>
      <c r="O336" t="str">
        <f>VLOOKUP(I336,'[1]Redes-Territorios Proyectos'!$I$12:$I$1277,1,FALSE)</f>
        <v>21PARTU-166803</v>
      </c>
    </row>
    <row r="337" spans="1:15" x14ac:dyDescent="0.25">
      <c r="A337" s="30">
        <v>4</v>
      </c>
      <c r="B337" s="31">
        <v>44277</v>
      </c>
      <c r="C337" s="32" t="s">
        <v>23800</v>
      </c>
      <c r="D337" s="33" t="s">
        <v>13158</v>
      </c>
      <c r="E337" s="52" t="s">
        <v>12699</v>
      </c>
      <c r="F337" s="143" t="s">
        <v>4280</v>
      </c>
      <c r="G337" s="48" t="s">
        <v>12698</v>
      </c>
      <c r="H337" s="1"/>
      <c r="I337" s="49" t="s">
        <v>23876</v>
      </c>
      <c r="J337" s="50" t="s">
        <v>23875</v>
      </c>
      <c r="K337" s="34">
        <v>3207000</v>
      </c>
      <c r="L337" s="71"/>
      <c r="M337" s="51" t="s">
        <v>20253</v>
      </c>
      <c r="N337" s="36" t="s">
        <v>4287</v>
      </c>
      <c r="O337" t="str">
        <f>VLOOKUP(I337,'[1]Redes-Territorios Proyectos'!$I$12:$I$1277,1,FALSE)</f>
        <v>21PARTU-166902</v>
      </c>
    </row>
    <row r="338" spans="1:15" x14ac:dyDescent="0.25">
      <c r="A338" s="30">
        <v>4</v>
      </c>
      <c r="B338" s="31">
        <v>44277</v>
      </c>
      <c r="C338" s="32" t="s">
        <v>23800</v>
      </c>
      <c r="D338" s="33" t="s">
        <v>13158</v>
      </c>
      <c r="E338" s="52" t="s">
        <v>12699</v>
      </c>
      <c r="F338" s="143" t="s">
        <v>4280</v>
      </c>
      <c r="G338" s="48" t="s">
        <v>12698</v>
      </c>
      <c r="H338" s="1"/>
      <c r="I338" s="101" t="s">
        <v>12697</v>
      </c>
      <c r="J338" s="100" t="s">
        <v>12696</v>
      </c>
      <c r="K338" s="99">
        <v>525000</v>
      </c>
      <c r="L338" s="107"/>
      <c r="M338" s="98" t="s">
        <v>20253</v>
      </c>
      <c r="N338" s="36" t="s">
        <v>4287</v>
      </c>
      <c r="O338" t="str">
        <f>VLOOKUP(I338,'[1]Redes-Territorios Proyectos'!$I$12:$I$1277,1,FALSE)</f>
        <v>S/I</v>
      </c>
    </row>
    <row r="339" spans="1:15" x14ac:dyDescent="0.25">
      <c r="A339" s="30">
        <v>4</v>
      </c>
      <c r="B339" s="31">
        <v>44277</v>
      </c>
      <c r="C339" s="32" t="s">
        <v>23800</v>
      </c>
      <c r="D339" s="33" t="s">
        <v>13158</v>
      </c>
      <c r="E339" s="52" t="s">
        <v>12699</v>
      </c>
      <c r="F339" s="143" t="s">
        <v>4280</v>
      </c>
      <c r="G339" s="48" t="s">
        <v>12698</v>
      </c>
      <c r="H339" s="1"/>
      <c r="I339" s="49" t="s">
        <v>23874</v>
      </c>
      <c r="J339" s="50" t="s">
        <v>23873</v>
      </c>
      <c r="K339" s="34">
        <v>3207000</v>
      </c>
      <c r="L339" s="71"/>
      <c r="M339" s="51" t="s">
        <v>13613</v>
      </c>
      <c r="N339" s="36" t="s">
        <v>4287</v>
      </c>
      <c r="O339" t="str">
        <f>VLOOKUP(I339,'[1]Redes-Territorios Proyectos'!$I$12:$I$1277,1,FALSE)</f>
        <v>21PARTU-164499</v>
      </c>
    </row>
    <row r="340" spans="1:15" x14ac:dyDescent="0.25">
      <c r="A340" s="30">
        <v>4</v>
      </c>
      <c r="B340" s="31">
        <v>44277</v>
      </c>
      <c r="C340" s="32" t="s">
        <v>23800</v>
      </c>
      <c r="D340" s="33" t="s">
        <v>13158</v>
      </c>
      <c r="E340" s="52" t="s">
        <v>12699</v>
      </c>
      <c r="F340" s="143" t="s">
        <v>4280</v>
      </c>
      <c r="G340" s="48" t="s">
        <v>12698</v>
      </c>
      <c r="H340" s="1"/>
      <c r="I340" s="49" t="s">
        <v>23872</v>
      </c>
      <c r="J340" s="50" t="s">
        <v>23871</v>
      </c>
      <c r="K340" s="34">
        <v>3207000</v>
      </c>
      <c r="L340" s="71"/>
      <c r="M340" s="51" t="s">
        <v>13613</v>
      </c>
      <c r="N340" s="36" t="s">
        <v>4287</v>
      </c>
      <c r="O340" t="str">
        <f>VLOOKUP(I340,'[1]Redes-Territorios Proyectos'!$I$12:$I$1277,1,FALSE)</f>
        <v xml:space="preserve">21PARTU-164547 </v>
      </c>
    </row>
    <row r="341" spans="1:15" x14ac:dyDescent="0.25">
      <c r="A341" s="30">
        <v>4</v>
      </c>
      <c r="B341" s="31">
        <v>44277</v>
      </c>
      <c r="C341" s="32" t="s">
        <v>23800</v>
      </c>
      <c r="D341" s="33" t="s">
        <v>13158</v>
      </c>
      <c r="E341" s="52" t="s">
        <v>12699</v>
      </c>
      <c r="F341" s="143" t="s">
        <v>4280</v>
      </c>
      <c r="G341" s="48" t="s">
        <v>12698</v>
      </c>
      <c r="H341" s="1"/>
      <c r="I341" s="49" t="s">
        <v>23870</v>
      </c>
      <c r="J341" s="50" t="s">
        <v>23869</v>
      </c>
      <c r="K341" s="34">
        <v>3207000</v>
      </c>
      <c r="L341" s="71"/>
      <c r="M341" s="51" t="s">
        <v>13613</v>
      </c>
      <c r="N341" s="36" t="s">
        <v>4287</v>
      </c>
      <c r="O341" t="str">
        <f>VLOOKUP(I341,'[1]Redes-Territorios Proyectos'!$I$12:$I$1277,1,FALSE)</f>
        <v>21PARTU-164874</v>
      </c>
    </row>
    <row r="342" spans="1:15" x14ac:dyDescent="0.25">
      <c r="A342" s="30">
        <v>4</v>
      </c>
      <c r="B342" s="31">
        <v>44277</v>
      </c>
      <c r="C342" s="32" t="s">
        <v>23800</v>
      </c>
      <c r="D342" s="33" t="s">
        <v>13158</v>
      </c>
      <c r="E342" s="52" t="s">
        <v>12699</v>
      </c>
      <c r="F342" s="143" t="s">
        <v>4280</v>
      </c>
      <c r="G342" s="48" t="s">
        <v>12698</v>
      </c>
      <c r="H342" s="1"/>
      <c r="I342" s="49" t="s">
        <v>23868</v>
      </c>
      <c r="J342" s="50" t="s">
        <v>23867</v>
      </c>
      <c r="K342" s="34">
        <v>3207000</v>
      </c>
      <c r="L342" s="71"/>
      <c r="M342" s="51" t="s">
        <v>13613</v>
      </c>
      <c r="N342" s="36" t="s">
        <v>4287</v>
      </c>
      <c r="O342" t="str">
        <f>VLOOKUP(I342,'[1]Redes-Territorios Proyectos'!$I$12:$I$1277,1,FALSE)</f>
        <v>21PARTU-164905</v>
      </c>
    </row>
    <row r="343" spans="1:15" x14ac:dyDescent="0.25">
      <c r="A343" s="30">
        <v>4</v>
      </c>
      <c r="B343" s="31">
        <v>44277</v>
      </c>
      <c r="C343" s="32" t="s">
        <v>23800</v>
      </c>
      <c r="D343" s="33" t="s">
        <v>13158</v>
      </c>
      <c r="E343" s="52" t="s">
        <v>12699</v>
      </c>
      <c r="F343" s="143" t="s">
        <v>4280</v>
      </c>
      <c r="G343" s="48" t="s">
        <v>12698</v>
      </c>
      <c r="H343" s="1"/>
      <c r="I343" s="49" t="s">
        <v>23866</v>
      </c>
      <c r="J343" s="50" t="s">
        <v>23865</v>
      </c>
      <c r="K343" s="34">
        <v>3207000</v>
      </c>
      <c r="L343" s="71"/>
      <c r="M343" s="51" t="s">
        <v>13613</v>
      </c>
      <c r="N343" s="36" t="s">
        <v>4287</v>
      </c>
      <c r="O343" t="str">
        <f>VLOOKUP(I343,'[1]Redes-Territorios Proyectos'!$I$12:$I$1277,1,FALSE)</f>
        <v>21PARTU-164923</v>
      </c>
    </row>
    <row r="344" spans="1:15" x14ac:dyDescent="0.25">
      <c r="A344" s="30">
        <v>4</v>
      </c>
      <c r="B344" s="31">
        <v>44277</v>
      </c>
      <c r="C344" s="32" t="s">
        <v>23800</v>
      </c>
      <c r="D344" s="33" t="s">
        <v>13158</v>
      </c>
      <c r="E344" s="52" t="s">
        <v>12699</v>
      </c>
      <c r="F344" s="143" t="s">
        <v>4280</v>
      </c>
      <c r="G344" s="48" t="s">
        <v>12698</v>
      </c>
      <c r="H344" s="1"/>
      <c r="I344" s="49" t="s">
        <v>23864</v>
      </c>
      <c r="J344" s="50" t="s">
        <v>23863</v>
      </c>
      <c r="K344" s="34">
        <v>2832850</v>
      </c>
      <c r="L344" s="71"/>
      <c r="M344" s="51" t="s">
        <v>13613</v>
      </c>
      <c r="N344" s="36" t="s">
        <v>4287</v>
      </c>
      <c r="O344" t="str">
        <f>VLOOKUP(I344,'[1]Redes-Territorios Proyectos'!$I$12:$I$1277,1,FALSE)</f>
        <v>21PARTU-165228</v>
      </c>
    </row>
    <row r="345" spans="1:15" x14ac:dyDescent="0.25">
      <c r="A345" s="30">
        <v>4</v>
      </c>
      <c r="B345" s="31">
        <v>44277</v>
      </c>
      <c r="C345" s="32" t="s">
        <v>23800</v>
      </c>
      <c r="D345" s="33" t="s">
        <v>13158</v>
      </c>
      <c r="E345" s="52" t="s">
        <v>12699</v>
      </c>
      <c r="F345" s="143" t="s">
        <v>4280</v>
      </c>
      <c r="G345" s="48" t="s">
        <v>12698</v>
      </c>
      <c r="H345" s="1"/>
      <c r="I345" s="49" t="s">
        <v>23862</v>
      </c>
      <c r="J345" s="50" t="s">
        <v>23861</v>
      </c>
      <c r="K345" s="34">
        <v>2244900</v>
      </c>
      <c r="L345" s="71"/>
      <c r="M345" s="51" t="s">
        <v>13613</v>
      </c>
      <c r="N345" s="36" t="s">
        <v>4287</v>
      </c>
      <c r="O345" t="str">
        <f>VLOOKUP(I345,'[1]Redes-Territorios Proyectos'!$I$12:$I$1277,1,FALSE)</f>
        <v>21PARTU-165342</v>
      </c>
    </row>
    <row r="346" spans="1:15" x14ac:dyDescent="0.25">
      <c r="A346" s="30">
        <v>4</v>
      </c>
      <c r="B346" s="31">
        <v>44277</v>
      </c>
      <c r="C346" s="32" t="s">
        <v>23800</v>
      </c>
      <c r="D346" s="33" t="s">
        <v>13158</v>
      </c>
      <c r="E346" s="52" t="s">
        <v>12699</v>
      </c>
      <c r="F346" s="143" t="s">
        <v>4280</v>
      </c>
      <c r="G346" s="48" t="s">
        <v>12698</v>
      </c>
      <c r="H346" s="1"/>
      <c r="I346" s="49" t="s">
        <v>23860</v>
      </c>
      <c r="J346" s="50" t="s">
        <v>23859</v>
      </c>
      <c r="K346" s="34">
        <v>3207000</v>
      </c>
      <c r="L346" s="71"/>
      <c r="M346" s="51" t="s">
        <v>13613</v>
      </c>
      <c r="N346" s="36" t="s">
        <v>4287</v>
      </c>
      <c r="O346" t="str">
        <f>VLOOKUP(I346,'[1]Redes-Territorios Proyectos'!$I$12:$I$1277,1,FALSE)</f>
        <v>21PARTU-165388</v>
      </c>
    </row>
    <row r="347" spans="1:15" x14ac:dyDescent="0.25">
      <c r="A347" s="30">
        <v>4</v>
      </c>
      <c r="B347" s="31">
        <v>44277</v>
      </c>
      <c r="C347" s="32" t="s">
        <v>23800</v>
      </c>
      <c r="D347" s="33" t="s">
        <v>13158</v>
      </c>
      <c r="E347" s="52" t="s">
        <v>12699</v>
      </c>
      <c r="F347" s="143" t="s">
        <v>4280</v>
      </c>
      <c r="G347" s="48" t="s">
        <v>12698</v>
      </c>
      <c r="H347" s="1"/>
      <c r="I347" s="49" t="s">
        <v>23858</v>
      </c>
      <c r="J347" s="50" t="s">
        <v>23857</v>
      </c>
      <c r="K347" s="34">
        <v>3207000</v>
      </c>
      <c r="L347" s="71"/>
      <c r="M347" s="51" t="s">
        <v>13613</v>
      </c>
      <c r="N347" s="36" t="s">
        <v>4287</v>
      </c>
      <c r="O347" t="str">
        <f>VLOOKUP(I347,'[1]Redes-Territorios Proyectos'!$I$12:$I$1277,1,FALSE)</f>
        <v>21PARTU-165412</v>
      </c>
    </row>
    <row r="348" spans="1:15" x14ac:dyDescent="0.25">
      <c r="A348" s="30">
        <v>4</v>
      </c>
      <c r="B348" s="31">
        <v>44277</v>
      </c>
      <c r="C348" s="32" t="s">
        <v>23800</v>
      </c>
      <c r="D348" s="33" t="s">
        <v>13158</v>
      </c>
      <c r="E348" s="52" t="s">
        <v>12699</v>
      </c>
      <c r="F348" s="143" t="s">
        <v>4280</v>
      </c>
      <c r="G348" s="48" t="s">
        <v>12698</v>
      </c>
      <c r="H348" s="1"/>
      <c r="I348" s="49" t="s">
        <v>23856</v>
      </c>
      <c r="J348" s="50" t="s">
        <v>23855</v>
      </c>
      <c r="K348" s="34">
        <v>3207000</v>
      </c>
      <c r="L348" s="71"/>
      <c r="M348" s="51" t="s">
        <v>13613</v>
      </c>
      <c r="N348" s="36" t="s">
        <v>4287</v>
      </c>
      <c r="O348" t="str">
        <f>VLOOKUP(I348,'[1]Redes-Territorios Proyectos'!$I$12:$I$1277,1,FALSE)</f>
        <v>21PARTU-165417</v>
      </c>
    </row>
    <row r="349" spans="1:15" x14ac:dyDescent="0.25">
      <c r="A349" s="30">
        <v>4</v>
      </c>
      <c r="B349" s="31">
        <v>44277</v>
      </c>
      <c r="C349" s="32" t="s">
        <v>23800</v>
      </c>
      <c r="D349" s="33" t="s">
        <v>13158</v>
      </c>
      <c r="E349" s="52" t="s">
        <v>12699</v>
      </c>
      <c r="F349" s="143" t="s">
        <v>4280</v>
      </c>
      <c r="G349" s="48" t="s">
        <v>12698</v>
      </c>
      <c r="H349" s="1"/>
      <c r="I349" s="49" t="s">
        <v>23854</v>
      </c>
      <c r="J349" s="50" t="s">
        <v>23853</v>
      </c>
      <c r="K349" s="34">
        <v>4276000</v>
      </c>
      <c r="L349" s="71"/>
      <c r="M349" s="51" t="s">
        <v>13613</v>
      </c>
      <c r="N349" s="36" t="s">
        <v>4287</v>
      </c>
      <c r="O349" t="str">
        <f>VLOOKUP(I349,'[1]Redes-Territorios Proyectos'!$I$12:$I$1277,1,FALSE)</f>
        <v>21PARTU-165454</v>
      </c>
    </row>
    <row r="350" spans="1:15" x14ac:dyDescent="0.25">
      <c r="A350" s="30">
        <v>4</v>
      </c>
      <c r="B350" s="31">
        <v>44277</v>
      </c>
      <c r="C350" s="32" t="s">
        <v>23800</v>
      </c>
      <c r="D350" s="33" t="s">
        <v>13158</v>
      </c>
      <c r="E350" s="52" t="s">
        <v>12699</v>
      </c>
      <c r="F350" s="143" t="s">
        <v>4280</v>
      </c>
      <c r="G350" s="48" t="s">
        <v>12698</v>
      </c>
      <c r="H350" s="1"/>
      <c r="I350" s="49" t="s">
        <v>23852</v>
      </c>
      <c r="J350" s="50" t="s">
        <v>23851</v>
      </c>
      <c r="K350" s="34">
        <v>3207000</v>
      </c>
      <c r="L350" s="71"/>
      <c r="M350" s="51" t="s">
        <v>13613</v>
      </c>
      <c r="N350" s="36" t="s">
        <v>4287</v>
      </c>
      <c r="O350" t="str">
        <f>VLOOKUP(I350,'[1]Redes-Territorios Proyectos'!$I$12:$I$1277,1,FALSE)</f>
        <v>21PARTU-165587</v>
      </c>
    </row>
    <row r="351" spans="1:15" x14ac:dyDescent="0.25">
      <c r="A351" s="30">
        <v>4</v>
      </c>
      <c r="B351" s="31">
        <v>44277</v>
      </c>
      <c r="C351" s="32" t="s">
        <v>23800</v>
      </c>
      <c r="D351" s="33" t="s">
        <v>13158</v>
      </c>
      <c r="E351" s="52" t="s">
        <v>12699</v>
      </c>
      <c r="F351" s="143" t="s">
        <v>4280</v>
      </c>
      <c r="G351" s="48" t="s">
        <v>12698</v>
      </c>
      <c r="H351" s="1"/>
      <c r="I351" s="49" t="s">
        <v>23850</v>
      </c>
      <c r="J351" s="50" t="s">
        <v>23849</v>
      </c>
      <c r="K351" s="34">
        <v>3207000</v>
      </c>
      <c r="L351" s="71"/>
      <c r="M351" s="51" t="s">
        <v>13613</v>
      </c>
      <c r="N351" s="36" t="s">
        <v>4287</v>
      </c>
      <c r="O351" t="str">
        <f>VLOOKUP(I351,'[1]Redes-Territorios Proyectos'!$I$12:$I$1277,1,FALSE)</f>
        <v>21PARTU-165829</v>
      </c>
    </row>
    <row r="352" spans="1:15" x14ac:dyDescent="0.25">
      <c r="A352" s="30">
        <v>4</v>
      </c>
      <c r="B352" s="31">
        <v>44277</v>
      </c>
      <c r="C352" s="32" t="s">
        <v>23800</v>
      </c>
      <c r="D352" s="33" t="s">
        <v>13158</v>
      </c>
      <c r="E352" s="52" t="s">
        <v>12699</v>
      </c>
      <c r="F352" s="143" t="s">
        <v>4280</v>
      </c>
      <c r="G352" s="48" t="s">
        <v>12698</v>
      </c>
      <c r="H352" s="1"/>
      <c r="I352" s="49" t="s">
        <v>23848</v>
      </c>
      <c r="J352" s="50" t="s">
        <v>23847</v>
      </c>
      <c r="K352" s="34">
        <v>3207000</v>
      </c>
      <c r="L352" s="71"/>
      <c r="M352" s="51" t="s">
        <v>13613</v>
      </c>
      <c r="N352" s="36" t="s">
        <v>4287</v>
      </c>
      <c r="O352" t="str">
        <f>VLOOKUP(I352,'[1]Redes-Territorios Proyectos'!$I$12:$I$1277,1,FALSE)</f>
        <v>21PARTU-165914</v>
      </c>
    </row>
    <row r="353" spans="1:15" x14ac:dyDescent="0.25">
      <c r="A353" s="30">
        <v>4</v>
      </c>
      <c r="B353" s="31">
        <v>44277</v>
      </c>
      <c r="C353" s="32" t="s">
        <v>23800</v>
      </c>
      <c r="D353" s="33" t="s">
        <v>13158</v>
      </c>
      <c r="E353" s="52" t="s">
        <v>12699</v>
      </c>
      <c r="F353" s="143" t="s">
        <v>4280</v>
      </c>
      <c r="G353" s="48" t="s">
        <v>12698</v>
      </c>
      <c r="H353" s="1"/>
      <c r="I353" s="49" t="s">
        <v>23846</v>
      </c>
      <c r="J353" s="50" t="s">
        <v>23845</v>
      </c>
      <c r="K353" s="34">
        <v>3207000</v>
      </c>
      <c r="L353" s="71"/>
      <c r="M353" s="51" t="s">
        <v>13613</v>
      </c>
      <c r="N353" s="36" t="s">
        <v>4287</v>
      </c>
      <c r="O353" t="str">
        <f>VLOOKUP(I353,'[1]Redes-Territorios Proyectos'!$I$12:$I$1277,1,FALSE)</f>
        <v>21PARTU-166106</v>
      </c>
    </row>
    <row r="354" spans="1:15" x14ac:dyDescent="0.25">
      <c r="A354" s="30">
        <v>4</v>
      </c>
      <c r="B354" s="31">
        <v>44277</v>
      </c>
      <c r="C354" s="32" t="s">
        <v>23800</v>
      </c>
      <c r="D354" s="33" t="s">
        <v>13158</v>
      </c>
      <c r="E354" s="52" t="s">
        <v>12699</v>
      </c>
      <c r="F354" s="143" t="s">
        <v>4280</v>
      </c>
      <c r="G354" s="48" t="s">
        <v>12698</v>
      </c>
      <c r="H354" s="1"/>
      <c r="I354" s="49" t="s">
        <v>23844</v>
      </c>
      <c r="J354" s="50" t="s">
        <v>23843</v>
      </c>
      <c r="K354" s="34">
        <v>3207000</v>
      </c>
      <c r="L354" s="71"/>
      <c r="M354" s="51" t="s">
        <v>13613</v>
      </c>
      <c r="N354" s="36" t="s">
        <v>4287</v>
      </c>
      <c r="O354" t="str">
        <f>VLOOKUP(I354,'[1]Redes-Territorios Proyectos'!$I$12:$I$1277,1,FALSE)</f>
        <v>21PARTU-166419</v>
      </c>
    </row>
    <row r="355" spans="1:15" x14ac:dyDescent="0.25">
      <c r="A355" s="30">
        <v>4</v>
      </c>
      <c r="B355" s="31">
        <v>44277</v>
      </c>
      <c r="C355" s="32" t="s">
        <v>23800</v>
      </c>
      <c r="D355" s="33" t="s">
        <v>13158</v>
      </c>
      <c r="E355" s="52" t="s">
        <v>12699</v>
      </c>
      <c r="F355" s="143" t="s">
        <v>4280</v>
      </c>
      <c r="G355" s="48" t="s">
        <v>12698</v>
      </c>
      <c r="H355" s="1"/>
      <c r="I355" s="49" t="s">
        <v>23842</v>
      </c>
      <c r="J355" s="50" t="s">
        <v>23841</v>
      </c>
      <c r="K355" s="34">
        <v>3207000</v>
      </c>
      <c r="L355" s="71"/>
      <c r="M355" s="51" t="s">
        <v>13613</v>
      </c>
      <c r="N355" s="36" t="s">
        <v>4287</v>
      </c>
      <c r="O355" t="str">
        <f>VLOOKUP(I355,'[1]Redes-Territorios Proyectos'!$I$12:$I$1277,1,FALSE)</f>
        <v>21PARTU-166460</v>
      </c>
    </row>
    <row r="356" spans="1:15" x14ac:dyDescent="0.25">
      <c r="A356" s="30">
        <v>4</v>
      </c>
      <c r="B356" s="31">
        <v>44277</v>
      </c>
      <c r="C356" s="32" t="s">
        <v>23800</v>
      </c>
      <c r="D356" s="33" t="s">
        <v>13158</v>
      </c>
      <c r="E356" s="52" t="s">
        <v>12699</v>
      </c>
      <c r="F356" s="143" t="s">
        <v>4280</v>
      </c>
      <c r="G356" s="48" t="s">
        <v>12698</v>
      </c>
      <c r="H356" s="1"/>
      <c r="I356" s="49" t="s">
        <v>23840</v>
      </c>
      <c r="J356" s="50" t="s">
        <v>23839</v>
      </c>
      <c r="K356" s="34">
        <v>1652246</v>
      </c>
      <c r="L356" s="71"/>
      <c r="M356" s="51" t="s">
        <v>13613</v>
      </c>
      <c r="N356" s="36" t="s">
        <v>4287</v>
      </c>
      <c r="O356" t="str">
        <f>VLOOKUP(I356,'[1]Redes-Territorios Proyectos'!$I$12:$I$1277,1,FALSE)</f>
        <v>21PARTU-166524</v>
      </c>
    </row>
    <row r="357" spans="1:15" x14ac:dyDescent="0.25">
      <c r="A357" s="30">
        <v>4</v>
      </c>
      <c r="B357" s="31">
        <v>44277</v>
      </c>
      <c r="C357" s="32" t="s">
        <v>23800</v>
      </c>
      <c r="D357" s="33" t="s">
        <v>13158</v>
      </c>
      <c r="E357" s="52" t="s">
        <v>12699</v>
      </c>
      <c r="F357" s="143" t="s">
        <v>4280</v>
      </c>
      <c r="G357" s="48" t="s">
        <v>12698</v>
      </c>
      <c r="H357" s="1"/>
      <c r="I357" s="49" t="s">
        <v>23838</v>
      </c>
      <c r="J357" s="50" t="s">
        <v>23837</v>
      </c>
      <c r="K357" s="34">
        <v>3207000</v>
      </c>
      <c r="L357" s="71"/>
      <c r="M357" s="51" t="s">
        <v>13613</v>
      </c>
      <c r="N357" s="36" t="s">
        <v>4287</v>
      </c>
      <c r="O357" t="str">
        <f>VLOOKUP(I357,'[1]Redes-Territorios Proyectos'!$I$12:$I$1277,1,FALSE)</f>
        <v>21PARTU-166702</v>
      </c>
    </row>
    <row r="358" spans="1:15" x14ac:dyDescent="0.25">
      <c r="A358" s="30">
        <v>4</v>
      </c>
      <c r="B358" s="31">
        <v>44277</v>
      </c>
      <c r="C358" s="32" t="s">
        <v>23800</v>
      </c>
      <c r="D358" s="33" t="s">
        <v>13158</v>
      </c>
      <c r="E358" s="52" t="s">
        <v>12699</v>
      </c>
      <c r="F358" s="143" t="s">
        <v>4280</v>
      </c>
      <c r="G358" s="48" t="s">
        <v>12698</v>
      </c>
      <c r="H358" s="1"/>
      <c r="I358" s="49" t="s">
        <v>23836</v>
      </c>
      <c r="J358" s="50" t="s">
        <v>23835</v>
      </c>
      <c r="K358" s="34">
        <v>3207000</v>
      </c>
      <c r="L358" s="71"/>
      <c r="M358" s="51" t="s">
        <v>13613</v>
      </c>
      <c r="N358" s="36" t="s">
        <v>4287</v>
      </c>
      <c r="O358" t="str">
        <f>VLOOKUP(I358,'[1]Redes-Territorios Proyectos'!$I$12:$I$1277,1,FALSE)</f>
        <v>21PARTU-166821</v>
      </c>
    </row>
    <row r="359" spans="1:15" x14ac:dyDescent="0.25">
      <c r="A359" s="30">
        <v>4</v>
      </c>
      <c r="B359" s="31">
        <v>44277</v>
      </c>
      <c r="C359" s="32" t="s">
        <v>23800</v>
      </c>
      <c r="D359" s="33" t="s">
        <v>13158</v>
      </c>
      <c r="E359" s="52" t="s">
        <v>12699</v>
      </c>
      <c r="F359" s="143" t="s">
        <v>4280</v>
      </c>
      <c r="G359" s="48" t="s">
        <v>12698</v>
      </c>
      <c r="H359" s="1"/>
      <c r="I359" s="101" t="s">
        <v>12697</v>
      </c>
      <c r="J359" s="100" t="s">
        <v>12696</v>
      </c>
      <c r="K359" s="99">
        <v>622500</v>
      </c>
      <c r="L359" s="107"/>
      <c r="M359" s="98" t="s">
        <v>13613</v>
      </c>
      <c r="N359" s="36" t="s">
        <v>4287</v>
      </c>
      <c r="O359" t="str">
        <f>VLOOKUP(I359,'[1]Redes-Territorios Proyectos'!$I$12:$I$1277,1,FALSE)</f>
        <v>S/I</v>
      </c>
    </row>
    <row r="360" spans="1:15" x14ac:dyDescent="0.25">
      <c r="A360" s="30">
        <v>4</v>
      </c>
      <c r="B360" s="31">
        <v>44277</v>
      </c>
      <c r="C360" s="32" t="s">
        <v>23800</v>
      </c>
      <c r="D360" s="33" t="s">
        <v>13158</v>
      </c>
      <c r="E360" s="52" t="s">
        <v>12699</v>
      </c>
      <c r="F360" s="143" t="s">
        <v>4280</v>
      </c>
      <c r="G360" s="48" t="s">
        <v>12698</v>
      </c>
      <c r="H360" s="1"/>
      <c r="I360" s="49" t="s">
        <v>23834</v>
      </c>
      <c r="J360" s="50" t="s">
        <v>23833</v>
      </c>
      <c r="K360" s="34">
        <v>3207000</v>
      </c>
      <c r="L360" s="71"/>
      <c r="M360" s="51" t="s">
        <v>3836</v>
      </c>
      <c r="N360" s="36" t="s">
        <v>4287</v>
      </c>
      <c r="O360" t="str">
        <f>VLOOKUP(I360,'[1]Redes-Territorios Proyectos'!$I$12:$I$1277,1,FALSE)</f>
        <v>21PARTU-164399</v>
      </c>
    </row>
    <row r="361" spans="1:15" x14ac:dyDescent="0.25">
      <c r="A361" s="30">
        <v>4</v>
      </c>
      <c r="B361" s="31">
        <v>44277</v>
      </c>
      <c r="C361" s="32" t="s">
        <v>23800</v>
      </c>
      <c r="D361" s="33" t="s">
        <v>13158</v>
      </c>
      <c r="E361" s="52" t="s">
        <v>12699</v>
      </c>
      <c r="F361" s="143" t="s">
        <v>4280</v>
      </c>
      <c r="G361" s="48" t="s">
        <v>12698</v>
      </c>
      <c r="H361" s="1"/>
      <c r="I361" s="49" t="s">
        <v>23832</v>
      </c>
      <c r="J361" s="50" t="s">
        <v>23831</v>
      </c>
      <c r="K361" s="34">
        <v>3207000</v>
      </c>
      <c r="L361" s="71"/>
      <c r="M361" s="51" t="s">
        <v>3836</v>
      </c>
      <c r="N361" s="36" t="s">
        <v>4287</v>
      </c>
      <c r="O361" t="str">
        <f>VLOOKUP(I361,'[1]Redes-Territorios Proyectos'!$I$12:$I$1277,1,FALSE)</f>
        <v>21PARTU-164493</v>
      </c>
    </row>
    <row r="362" spans="1:15" x14ac:dyDescent="0.25">
      <c r="A362" s="30">
        <v>4</v>
      </c>
      <c r="B362" s="31">
        <v>44277</v>
      </c>
      <c r="C362" s="32" t="s">
        <v>23800</v>
      </c>
      <c r="D362" s="33" t="s">
        <v>13158</v>
      </c>
      <c r="E362" s="52" t="s">
        <v>12699</v>
      </c>
      <c r="F362" s="143" t="s">
        <v>4280</v>
      </c>
      <c r="G362" s="48" t="s">
        <v>12698</v>
      </c>
      <c r="H362" s="1"/>
      <c r="I362" s="49" t="s">
        <v>23830</v>
      </c>
      <c r="J362" s="50" t="s">
        <v>23829</v>
      </c>
      <c r="K362" s="34">
        <v>3180275</v>
      </c>
      <c r="L362" s="71"/>
      <c r="M362" s="51" t="s">
        <v>3836</v>
      </c>
      <c r="N362" s="36" t="s">
        <v>4287</v>
      </c>
      <c r="O362" t="str">
        <f>VLOOKUP(I362,'[1]Redes-Territorios Proyectos'!$I$12:$I$1277,1,FALSE)</f>
        <v>21PARTU-165414</v>
      </c>
    </row>
    <row r="363" spans="1:15" x14ac:dyDescent="0.25">
      <c r="A363" s="30">
        <v>4</v>
      </c>
      <c r="B363" s="31">
        <v>44277</v>
      </c>
      <c r="C363" s="32" t="s">
        <v>23800</v>
      </c>
      <c r="D363" s="33" t="s">
        <v>13158</v>
      </c>
      <c r="E363" s="52" t="s">
        <v>12699</v>
      </c>
      <c r="F363" s="143" t="s">
        <v>4280</v>
      </c>
      <c r="G363" s="48" t="s">
        <v>12698</v>
      </c>
      <c r="H363" s="1"/>
      <c r="I363" s="49" t="s">
        <v>23828</v>
      </c>
      <c r="J363" s="50" t="s">
        <v>23827</v>
      </c>
      <c r="K363" s="34">
        <v>3207000</v>
      </c>
      <c r="L363" s="71"/>
      <c r="M363" s="51" t="s">
        <v>3836</v>
      </c>
      <c r="N363" s="36" t="s">
        <v>4287</v>
      </c>
      <c r="O363" t="str">
        <f>VLOOKUP(I363,'[1]Redes-Territorios Proyectos'!$I$12:$I$1277,1,FALSE)</f>
        <v>21PARTU-165976</v>
      </c>
    </row>
    <row r="364" spans="1:15" x14ac:dyDescent="0.25">
      <c r="A364" s="30">
        <v>4</v>
      </c>
      <c r="B364" s="31">
        <v>44277</v>
      </c>
      <c r="C364" s="32" t="s">
        <v>23800</v>
      </c>
      <c r="D364" s="33" t="s">
        <v>13158</v>
      </c>
      <c r="E364" s="52" t="s">
        <v>12699</v>
      </c>
      <c r="F364" s="143" t="s">
        <v>4280</v>
      </c>
      <c r="G364" s="48" t="s">
        <v>12698</v>
      </c>
      <c r="H364" s="1"/>
      <c r="I364" s="49" t="s">
        <v>23826</v>
      </c>
      <c r="J364" s="50" t="s">
        <v>23825</v>
      </c>
      <c r="K364" s="34">
        <v>3207000</v>
      </c>
      <c r="L364" s="71"/>
      <c r="M364" s="51" t="s">
        <v>3836</v>
      </c>
      <c r="N364" s="36" t="s">
        <v>4287</v>
      </c>
      <c r="O364" t="str">
        <f>VLOOKUP(I364,'[1]Redes-Territorios Proyectos'!$I$12:$I$1277,1,FALSE)</f>
        <v>21PARTU-166087</v>
      </c>
    </row>
    <row r="365" spans="1:15" x14ac:dyDescent="0.25">
      <c r="A365" s="30">
        <v>4</v>
      </c>
      <c r="B365" s="31">
        <v>44277</v>
      </c>
      <c r="C365" s="32" t="s">
        <v>23800</v>
      </c>
      <c r="D365" s="33" t="s">
        <v>13158</v>
      </c>
      <c r="E365" s="52" t="s">
        <v>12699</v>
      </c>
      <c r="F365" s="143" t="s">
        <v>4280</v>
      </c>
      <c r="G365" s="48" t="s">
        <v>12698</v>
      </c>
      <c r="H365" s="1"/>
      <c r="I365" s="49" t="s">
        <v>23824</v>
      </c>
      <c r="J365" s="50" t="s">
        <v>23823</v>
      </c>
      <c r="K365" s="34">
        <v>3207000</v>
      </c>
      <c r="L365" s="71"/>
      <c r="M365" s="51" t="s">
        <v>3836</v>
      </c>
      <c r="N365" s="36" t="s">
        <v>4287</v>
      </c>
      <c r="O365" t="str">
        <f>VLOOKUP(I365,'[1]Redes-Territorios Proyectos'!$I$12:$I$1277,1,FALSE)</f>
        <v>21PARTU-166114</v>
      </c>
    </row>
    <row r="366" spans="1:15" x14ac:dyDescent="0.25">
      <c r="A366" s="30">
        <v>4</v>
      </c>
      <c r="B366" s="31">
        <v>44277</v>
      </c>
      <c r="C366" s="32" t="s">
        <v>23800</v>
      </c>
      <c r="D366" s="33" t="s">
        <v>13158</v>
      </c>
      <c r="E366" s="52" t="s">
        <v>12699</v>
      </c>
      <c r="F366" s="143" t="s">
        <v>4280</v>
      </c>
      <c r="G366" s="48" t="s">
        <v>12698</v>
      </c>
      <c r="H366" s="1"/>
      <c r="I366" s="49" t="s">
        <v>23822</v>
      </c>
      <c r="J366" s="50" t="s">
        <v>23821</v>
      </c>
      <c r="K366" s="34">
        <v>3207000</v>
      </c>
      <c r="L366" s="71"/>
      <c r="M366" s="51" t="s">
        <v>3836</v>
      </c>
      <c r="N366" s="36" t="s">
        <v>4287</v>
      </c>
      <c r="O366" t="str">
        <f>VLOOKUP(I366,'[1]Redes-Territorios Proyectos'!$I$12:$I$1277,1,FALSE)</f>
        <v>21PARTU-166283</v>
      </c>
    </row>
    <row r="367" spans="1:15" x14ac:dyDescent="0.25">
      <c r="A367" s="30">
        <v>4</v>
      </c>
      <c r="B367" s="31">
        <v>44277</v>
      </c>
      <c r="C367" s="32" t="s">
        <v>23800</v>
      </c>
      <c r="D367" s="33" t="s">
        <v>13158</v>
      </c>
      <c r="E367" s="52" t="s">
        <v>12699</v>
      </c>
      <c r="F367" s="143" t="s">
        <v>4280</v>
      </c>
      <c r="G367" s="48" t="s">
        <v>12698</v>
      </c>
      <c r="H367" s="1"/>
      <c r="I367" s="49" t="s">
        <v>23820</v>
      </c>
      <c r="J367" s="50" t="s">
        <v>23819</v>
      </c>
      <c r="K367" s="34">
        <v>3207000</v>
      </c>
      <c r="L367" s="71"/>
      <c r="M367" s="51" t="s">
        <v>3836</v>
      </c>
      <c r="N367" s="36" t="s">
        <v>4287</v>
      </c>
      <c r="O367" t="str">
        <f>VLOOKUP(I367,'[1]Redes-Territorios Proyectos'!$I$12:$I$1277,1,FALSE)</f>
        <v>21PARTU-166371</v>
      </c>
    </row>
    <row r="368" spans="1:15" x14ac:dyDescent="0.25">
      <c r="A368" s="30">
        <v>4</v>
      </c>
      <c r="B368" s="31">
        <v>44277</v>
      </c>
      <c r="C368" s="32" t="s">
        <v>23800</v>
      </c>
      <c r="D368" s="33" t="s">
        <v>13158</v>
      </c>
      <c r="E368" s="52" t="s">
        <v>12699</v>
      </c>
      <c r="F368" s="143" t="s">
        <v>4280</v>
      </c>
      <c r="G368" s="48" t="s">
        <v>12698</v>
      </c>
      <c r="H368" s="1"/>
      <c r="I368" s="49" t="s">
        <v>23818</v>
      </c>
      <c r="J368" s="50" t="s">
        <v>23817</v>
      </c>
      <c r="K368" s="34">
        <v>2244900</v>
      </c>
      <c r="L368" s="71"/>
      <c r="M368" s="51" t="s">
        <v>3836</v>
      </c>
      <c r="N368" s="36" t="s">
        <v>4287</v>
      </c>
      <c r="O368" t="str">
        <f>VLOOKUP(I368,'[1]Redes-Territorios Proyectos'!$I$12:$I$1277,1,FALSE)</f>
        <v>21PARTU-166431</v>
      </c>
    </row>
    <row r="369" spans="1:15" x14ac:dyDescent="0.25">
      <c r="A369" s="30">
        <v>4</v>
      </c>
      <c r="B369" s="31">
        <v>44277</v>
      </c>
      <c r="C369" s="32" t="s">
        <v>23800</v>
      </c>
      <c r="D369" s="33" t="s">
        <v>13158</v>
      </c>
      <c r="E369" s="52" t="s">
        <v>12699</v>
      </c>
      <c r="F369" s="143" t="s">
        <v>4280</v>
      </c>
      <c r="G369" s="48" t="s">
        <v>12698</v>
      </c>
      <c r="H369" s="1"/>
      <c r="I369" s="49" t="s">
        <v>23816</v>
      </c>
      <c r="J369" s="50" t="s">
        <v>23815</v>
      </c>
      <c r="K369" s="34">
        <v>3207000</v>
      </c>
      <c r="L369" s="71"/>
      <c r="M369" s="51" t="s">
        <v>3836</v>
      </c>
      <c r="N369" s="36" t="s">
        <v>4287</v>
      </c>
      <c r="O369" t="str">
        <f>VLOOKUP(I369,'[1]Redes-Territorios Proyectos'!$I$12:$I$1277,1,FALSE)</f>
        <v>21PARTU-166494</v>
      </c>
    </row>
    <row r="370" spans="1:15" x14ac:dyDescent="0.25">
      <c r="A370" s="30">
        <v>4</v>
      </c>
      <c r="B370" s="31">
        <v>44277</v>
      </c>
      <c r="C370" s="32" t="s">
        <v>23800</v>
      </c>
      <c r="D370" s="33" t="s">
        <v>13158</v>
      </c>
      <c r="E370" s="52" t="s">
        <v>12699</v>
      </c>
      <c r="F370" s="143" t="s">
        <v>4280</v>
      </c>
      <c r="G370" s="48" t="s">
        <v>12698</v>
      </c>
      <c r="H370" s="1"/>
      <c r="I370" s="49" t="s">
        <v>23814</v>
      </c>
      <c r="J370" s="50" t="s">
        <v>23813</v>
      </c>
      <c r="K370" s="34">
        <v>3207000</v>
      </c>
      <c r="L370" s="71"/>
      <c r="M370" s="51" t="s">
        <v>3836</v>
      </c>
      <c r="N370" s="36" t="s">
        <v>4287</v>
      </c>
      <c r="O370" t="str">
        <f>VLOOKUP(I370,'[1]Redes-Territorios Proyectos'!$I$12:$I$1277,1,FALSE)</f>
        <v>21PARTU-166512</v>
      </c>
    </row>
    <row r="371" spans="1:15" x14ac:dyDescent="0.25">
      <c r="A371" s="30">
        <v>4</v>
      </c>
      <c r="B371" s="31">
        <v>44277</v>
      </c>
      <c r="C371" s="32" t="s">
        <v>23800</v>
      </c>
      <c r="D371" s="33" t="s">
        <v>13158</v>
      </c>
      <c r="E371" s="52" t="s">
        <v>12699</v>
      </c>
      <c r="F371" s="143" t="s">
        <v>4280</v>
      </c>
      <c r="G371" s="48" t="s">
        <v>12698</v>
      </c>
      <c r="H371" s="1"/>
      <c r="I371" s="49" t="s">
        <v>23812</v>
      </c>
      <c r="J371" s="50" t="s">
        <v>23811</v>
      </c>
      <c r="K371" s="34">
        <v>3207000</v>
      </c>
      <c r="L371" s="71"/>
      <c r="M371" s="51" t="s">
        <v>3836</v>
      </c>
      <c r="N371" s="36" t="s">
        <v>4287</v>
      </c>
      <c r="O371" t="str">
        <f>VLOOKUP(I371,'[1]Redes-Territorios Proyectos'!$I$12:$I$1277,1,FALSE)</f>
        <v>21PARTU-166691</v>
      </c>
    </row>
    <row r="372" spans="1:15" x14ac:dyDescent="0.25">
      <c r="A372" s="30">
        <v>4</v>
      </c>
      <c r="B372" s="31">
        <v>44277</v>
      </c>
      <c r="C372" s="32" t="s">
        <v>23800</v>
      </c>
      <c r="D372" s="33" t="s">
        <v>13158</v>
      </c>
      <c r="E372" s="52" t="s">
        <v>12699</v>
      </c>
      <c r="F372" s="143" t="s">
        <v>4280</v>
      </c>
      <c r="G372" s="48" t="s">
        <v>12698</v>
      </c>
      <c r="H372" s="1"/>
      <c r="I372" s="49" t="s">
        <v>23810</v>
      </c>
      <c r="J372" s="50" t="s">
        <v>23809</v>
      </c>
      <c r="K372" s="34">
        <v>3207000</v>
      </c>
      <c r="L372" s="71"/>
      <c r="M372" s="51" t="s">
        <v>3836</v>
      </c>
      <c r="N372" s="36" t="s">
        <v>4287</v>
      </c>
      <c r="O372" t="str">
        <f>VLOOKUP(I372,'[1]Redes-Territorios Proyectos'!$I$12:$I$1277,1,FALSE)</f>
        <v>21PARTU-166752</v>
      </c>
    </row>
    <row r="373" spans="1:15" x14ac:dyDescent="0.25">
      <c r="A373" s="30">
        <v>4</v>
      </c>
      <c r="B373" s="31">
        <v>44277</v>
      </c>
      <c r="C373" s="32" t="s">
        <v>23800</v>
      </c>
      <c r="D373" s="33" t="s">
        <v>13158</v>
      </c>
      <c r="E373" s="52" t="s">
        <v>12699</v>
      </c>
      <c r="F373" s="143" t="s">
        <v>4280</v>
      </c>
      <c r="G373" s="48" t="s">
        <v>12698</v>
      </c>
      <c r="H373" s="1"/>
      <c r="I373" s="49" t="s">
        <v>23808</v>
      </c>
      <c r="J373" s="50" t="s">
        <v>23807</v>
      </c>
      <c r="K373" s="34">
        <v>3207000</v>
      </c>
      <c r="L373" s="71"/>
      <c r="M373" s="51" t="s">
        <v>3836</v>
      </c>
      <c r="N373" s="36" t="s">
        <v>4287</v>
      </c>
      <c r="O373" t="str">
        <f>VLOOKUP(I373,'[1]Redes-Territorios Proyectos'!$I$12:$I$1277,1,FALSE)</f>
        <v>21PARTU-166996</v>
      </c>
    </row>
    <row r="374" spans="1:15" x14ac:dyDescent="0.25">
      <c r="A374" s="30">
        <v>4</v>
      </c>
      <c r="B374" s="31">
        <v>44277</v>
      </c>
      <c r="C374" s="32" t="s">
        <v>23800</v>
      </c>
      <c r="D374" s="33" t="s">
        <v>13158</v>
      </c>
      <c r="E374" s="52" t="s">
        <v>12699</v>
      </c>
      <c r="F374" s="143" t="s">
        <v>4280</v>
      </c>
      <c r="G374" s="48" t="s">
        <v>12698</v>
      </c>
      <c r="H374" s="1"/>
      <c r="I374" s="49" t="s">
        <v>23806</v>
      </c>
      <c r="J374" s="50" t="s">
        <v>23805</v>
      </c>
      <c r="K374" s="34">
        <v>3207000</v>
      </c>
      <c r="L374" s="71"/>
      <c r="M374" s="51" t="s">
        <v>3836</v>
      </c>
      <c r="N374" s="36" t="s">
        <v>4287</v>
      </c>
      <c r="O374" t="str">
        <f>VLOOKUP(I374,'[1]Redes-Territorios Proyectos'!$I$12:$I$1277,1,FALSE)</f>
        <v>21PARTU-166802</v>
      </c>
    </row>
    <row r="375" spans="1:15" x14ac:dyDescent="0.25">
      <c r="A375" s="30">
        <v>4</v>
      </c>
      <c r="B375" s="31">
        <v>44277</v>
      </c>
      <c r="C375" s="32" t="s">
        <v>23800</v>
      </c>
      <c r="D375" s="33" t="s">
        <v>13158</v>
      </c>
      <c r="E375" s="52" t="s">
        <v>12699</v>
      </c>
      <c r="F375" s="143" t="s">
        <v>4280</v>
      </c>
      <c r="G375" s="48" t="s">
        <v>12698</v>
      </c>
      <c r="H375" s="1"/>
      <c r="I375" s="49" t="s">
        <v>23804</v>
      </c>
      <c r="J375" s="50" t="s">
        <v>23803</v>
      </c>
      <c r="K375" s="34">
        <v>3207000</v>
      </c>
      <c r="L375" s="71"/>
      <c r="M375" s="51" t="s">
        <v>3836</v>
      </c>
      <c r="N375" s="36" t="s">
        <v>4287</v>
      </c>
      <c r="O375" t="str">
        <f>VLOOKUP(I375,'[1]Redes-Territorios Proyectos'!$I$12:$I$1277,1,FALSE)</f>
        <v>21PARTU-166863</v>
      </c>
    </row>
    <row r="376" spans="1:15" x14ac:dyDescent="0.25">
      <c r="A376" s="30">
        <v>4</v>
      </c>
      <c r="B376" s="31">
        <v>44277</v>
      </c>
      <c r="C376" s="32" t="s">
        <v>23800</v>
      </c>
      <c r="D376" s="33" t="s">
        <v>13158</v>
      </c>
      <c r="E376" s="52" t="s">
        <v>12699</v>
      </c>
      <c r="F376" s="143" t="s">
        <v>4280</v>
      </c>
      <c r="G376" s="48" t="s">
        <v>12698</v>
      </c>
      <c r="H376" s="1"/>
      <c r="I376" s="49" t="s">
        <v>23802</v>
      </c>
      <c r="J376" s="50" t="s">
        <v>23801</v>
      </c>
      <c r="K376" s="34">
        <v>3207000</v>
      </c>
      <c r="L376" s="71"/>
      <c r="M376" s="51" t="s">
        <v>3836</v>
      </c>
      <c r="N376" s="36" t="s">
        <v>4287</v>
      </c>
      <c r="O376" t="str">
        <f>VLOOKUP(I376,'[1]Redes-Territorios Proyectos'!$I$12:$I$1277,1,FALSE)</f>
        <v>21PARTU-166836</v>
      </c>
    </row>
    <row r="377" spans="1:15" x14ac:dyDescent="0.25">
      <c r="A377" s="30">
        <v>4</v>
      </c>
      <c r="B377" s="31">
        <v>44277</v>
      </c>
      <c r="C377" s="32" t="s">
        <v>23800</v>
      </c>
      <c r="D377" s="33" t="s">
        <v>13158</v>
      </c>
      <c r="E377" s="52" t="s">
        <v>12699</v>
      </c>
      <c r="F377" s="143" t="s">
        <v>4280</v>
      </c>
      <c r="G377" s="48" t="s">
        <v>12698</v>
      </c>
      <c r="H377" s="1"/>
      <c r="I377" s="101" t="s">
        <v>12697</v>
      </c>
      <c r="J377" s="100" t="s">
        <v>12696</v>
      </c>
      <c r="K377" s="99">
        <v>525000</v>
      </c>
      <c r="L377" s="107"/>
      <c r="M377" s="98" t="s">
        <v>3836</v>
      </c>
      <c r="N377" s="36" t="s">
        <v>4287</v>
      </c>
      <c r="O377" t="str">
        <f>VLOOKUP(I377,'[1]Redes-Territorios Proyectos'!$I$12:$I$1277,1,FALSE)</f>
        <v>S/I</v>
      </c>
    </row>
    <row r="378" spans="1:15" x14ac:dyDescent="0.25">
      <c r="A378" s="30">
        <v>4</v>
      </c>
      <c r="B378" s="31">
        <v>44281</v>
      </c>
      <c r="C378" s="32" t="s">
        <v>23675</v>
      </c>
      <c r="D378" s="33" t="s">
        <v>13158</v>
      </c>
      <c r="E378" s="52" t="s">
        <v>12699</v>
      </c>
      <c r="F378" s="143" t="s">
        <v>4280</v>
      </c>
      <c r="G378" s="48" t="s">
        <v>13108</v>
      </c>
      <c r="H378" s="1"/>
      <c r="I378" s="49" t="s">
        <v>23799</v>
      </c>
      <c r="J378" s="50" t="s">
        <v>23798</v>
      </c>
      <c r="K378" s="34">
        <v>3207000</v>
      </c>
      <c r="L378" s="71"/>
      <c r="M378" s="51" t="s">
        <v>20253</v>
      </c>
      <c r="N378" s="19" t="s">
        <v>4474</v>
      </c>
      <c r="O378" t="e">
        <f>VLOOKUP(I378,'Redes-Territorios Benef'!$B$3446:$B$4296,1,FALSE)</f>
        <v>#N/A</v>
      </c>
    </row>
    <row r="379" spans="1:15" x14ac:dyDescent="0.25">
      <c r="A379" s="30">
        <v>4</v>
      </c>
      <c r="B379" s="31">
        <v>44281</v>
      </c>
      <c r="C379" s="32" t="s">
        <v>23675</v>
      </c>
      <c r="D379" s="33" t="s">
        <v>13158</v>
      </c>
      <c r="E379" s="52" t="s">
        <v>12699</v>
      </c>
      <c r="F379" s="143" t="s">
        <v>4280</v>
      </c>
      <c r="G379" s="48" t="s">
        <v>13108</v>
      </c>
      <c r="H379" s="1"/>
      <c r="I379" s="49" t="s">
        <v>23797</v>
      </c>
      <c r="J379" s="50" t="s">
        <v>23796</v>
      </c>
      <c r="K379" s="34">
        <v>3207000</v>
      </c>
      <c r="L379" s="71"/>
      <c r="M379" s="51" t="s">
        <v>20253</v>
      </c>
      <c r="N379" s="19" t="s">
        <v>4474</v>
      </c>
      <c r="O379" t="e">
        <f>VLOOKUP(I379,'Redes-Territorios Benef'!$B$3446:$B$4296,1,FALSE)</f>
        <v>#N/A</v>
      </c>
    </row>
    <row r="380" spans="1:15" x14ac:dyDescent="0.25">
      <c r="A380" s="30">
        <v>4</v>
      </c>
      <c r="B380" s="31">
        <v>44281</v>
      </c>
      <c r="C380" s="32" t="s">
        <v>23675</v>
      </c>
      <c r="D380" s="33" t="s">
        <v>13158</v>
      </c>
      <c r="E380" s="52" t="s">
        <v>12699</v>
      </c>
      <c r="F380" s="143" t="s">
        <v>4280</v>
      </c>
      <c r="G380" s="48" t="s">
        <v>13108</v>
      </c>
      <c r="H380" s="1"/>
      <c r="I380" s="49" t="s">
        <v>23795</v>
      </c>
      <c r="J380" s="50" t="s">
        <v>23794</v>
      </c>
      <c r="K380" s="34">
        <v>3207000</v>
      </c>
      <c r="L380" s="71"/>
      <c r="M380" s="51" t="s">
        <v>20253</v>
      </c>
      <c r="N380" s="19" t="s">
        <v>4474</v>
      </c>
      <c r="O380" t="e">
        <f>VLOOKUP(I380,'Redes-Territorios Benef'!$B$3446:$B$4296,1,FALSE)</f>
        <v>#N/A</v>
      </c>
    </row>
    <row r="381" spans="1:15" x14ac:dyDescent="0.25">
      <c r="A381" s="30">
        <v>4</v>
      </c>
      <c r="B381" s="31">
        <v>44281</v>
      </c>
      <c r="C381" s="32" t="s">
        <v>23675</v>
      </c>
      <c r="D381" s="33" t="s">
        <v>13158</v>
      </c>
      <c r="E381" s="52" t="s">
        <v>12699</v>
      </c>
      <c r="F381" s="143" t="s">
        <v>4280</v>
      </c>
      <c r="G381" s="48" t="s">
        <v>13108</v>
      </c>
      <c r="H381" s="1"/>
      <c r="I381" s="49" t="s">
        <v>23793</v>
      </c>
      <c r="J381" s="50" t="s">
        <v>23792</v>
      </c>
      <c r="K381" s="34">
        <v>3207000</v>
      </c>
      <c r="L381" s="71"/>
      <c r="M381" s="51" t="s">
        <v>20253</v>
      </c>
      <c r="N381" s="19" t="s">
        <v>4474</v>
      </c>
      <c r="O381" t="e">
        <f>VLOOKUP(I381,'Redes-Territorios Benef'!$B$3446:$B$4296,1,FALSE)</f>
        <v>#N/A</v>
      </c>
    </row>
    <row r="382" spans="1:15" x14ac:dyDescent="0.25">
      <c r="A382" s="30">
        <v>4</v>
      </c>
      <c r="B382" s="31">
        <v>44281</v>
      </c>
      <c r="C382" s="32" t="s">
        <v>23675</v>
      </c>
      <c r="D382" s="33" t="s">
        <v>13158</v>
      </c>
      <c r="E382" s="52" t="s">
        <v>12699</v>
      </c>
      <c r="F382" s="143" t="s">
        <v>4280</v>
      </c>
      <c r="G382" s="48" t="s">
        <v>13108</v>
      </c>
      <c r="H382" s="1"/>
      <c r="I382" s="49" t="s">
        <v>23791</v>
      </c>
      <c r="J382" s="50" t="s">
        <v>23790</v>
      </c>
      <c r="K382" s="34">
        <v>3196310</v>
      </c>
      <c r="L382" s="71"/>
      <c r="M382" s="51" t="s">
        <v>20253</v>
      </c>
      <c r="N382" s="19" t="s">
        <v>4474</v>
      </c>
      <c r="O382" t="e">
        <f>VLOOKUP(I382,'Redes-Territorios Benef'!$B$3446:$B$4296,1,FALSE)</f>
        <v>#N/A</v>
      </c>
    </row>
    <row r="383" spans="1:15" x14ac:dyDescent="0.25">
      <c r="A383" s="30">
        <v>4</v>
      </c>
      <c r="B383" s="31">
        <v>44281</v>
      </c>
      <c r="C383" s="32" t="s">
        <v>23675</v>
      </c>
      <c r="D383" s="33" t="s">
        <v>13158</v>
      </c>
      <c r="E383" s="52" t="s">
        <v>12699</v>
      </c>
      <c r="F383" s="143" t="s">
        <v>4280</v>
      </c>
      <c r="G383" s="48" t="s">
        <v>13108</v>
      </c>
      <c r="H383" s="1"/>
      <c r="I383" s="49" t="s">
        <v>23789</v>
      </c>
      <c r="J383" s="50" t="s">
        <v>23788</v>
      </c>
      <c r="K383" s="34">
        <v>3207000</v>
      </c>
      <c r="L383" s="71"/>
      <c r="M383" s="51" t="s">
        <v>20253</v>
      </c>
      <c r="N383" s="19" t="s">
        <v>4474</v>
      </c>
      <c r="O383" t="e">
        <f>VLOOKUP(I383,'Redes-Territorios Benef'!$B$3446:$B$4296,1,FALSE)</f>
        <v>#N/A</v>
      </c>
    </row>
    <row r="384" spans="1:15" x14ac:dyDescent="0.25">
      <c r="A384" s="30">
        <v>4</v>
      </c>
      <c r="B384" s="31">
        <v>44281</v>
      </c>
      <c r="C384" s="32" t="s">
        <v>23675</v>
      </c>
      <c r="D384" s="33" t="s">
        <v>13158</v>
      </c>
      <c r="E384" s="52" t="s">
        <v>12699</v>
      </c>
      <c r="F384" s="143" t="s">
        <v>4280</v>
      </c>
      <c r="G384" s="48" t="s">
        <v>13108</v>
      </c>
      <c r="H384" s="1"/>
      <c r="I384" s="49" t="s">
        <v>23787</v>
      </c>
      <c r="J384" s="50" t="s">
        <v>23786</v>
      </c>
      <c r="K384" s="34">
        <v>3207000</v>
      </c>
      <c r="L384" s="71"/>
      <c r="M384" s="51" t="s">
        <v>20253</v>
      </c>
      <c r="N384" s="19" t="s">
        <v>4474</v>
      </c>
      <c r="O384" t="e">
        <f>VLOOKUP(I384,'Redes-Territorios Benef'!$B$3446:$B$4296,1,FALSE)</f>
        <v>#N/A</v>
      </c>
    </row>
    <row r="385" spans="1:15" x14ac:dyDescent="0.25">
      <c r="A385" s="30">
        <v>4</v>
      </c>
      <c r="B385" s="31">
        <v>44281</v>
      </c>
      <c r="C385" s="32" t="s">
        <v>23675</v>
      </c>
      <c r="D385" s="33" t="s">
        <v>13158</v>
      </c>
      <c r="E385" s="52" t="s">
        <v>12699</v>
      </c>
      <c r="F385" s="143" t="s">
        <v>4280</v>
      </c>
      <c r="G385" s="48" t="s">
        <v>13108</v>
      </c>
      <c r="H385" s="1"/>
      <c r="I385" s="49" t="s">
        <v>23785</v>
      </c>
      <c r="J385" s="50" t="s">
        <v>23784</v>
      </c>
      <c r="K385" s="34">
        <v>2613384</v>
      </c>
      <c r="L385" s="71"/>
      <c r="M385" s="51" t="s">
        <v>20253</v>
      </c>
      <c r="N385" s="19" t="s">
        <v>4474</v>
      </c>
      <c r="O385" t="e">
        <f>VLOOKUP(I385,'Redes-Territorios Benef'!$B$3446:$B$4296,1,FALSE)</f>
        <v>#N/A</v>
      </c>
    </row>
    <row r="386" spans="1:15" x14ac:dyDescent="0.25">
      <c r="A386" s="30">
        <v>4</v>
      </c>
      <c r="B386" s="31">
        <v>44281</v>
      </c>
      <c r="C386" s="32" t="s">
        <v>23675</v>
      </c>
      <c r="D386" s="33" t="s">
        <v>13158</v>
      </c>
      <c r="E386" s="52" t="s">
        <v>12699</v>
      </c>
      <c r="F386" s="143" t="s">
        <v>4280</v>
      </c>
      <c r="G386" s="48" t="s">
        <v>13108</v>
      </c>
      <c r="H386" s="1"/>
      <c r="I386" s="49" t="s">
        <v>23783</v>
      </c>
      <c r="J386" s="50" t="s">
        <v>23782</v>
      </c>
      <c r="K386" s="34">
        <v>3207000</v>
      </c>
      <c r="L386" s="71"/>
      <c r="M386" s="51" t="s">
        <v>20253</v>
      </c>
      <c r="N386" s="19" t="s">
        <v>4474</v>
      </c>
      <c r="O386" t="e">
        <f>VLOOKUP(I386,'Redes-Territorios Benef'!$B$3446:$B$4296,1,FALSE)</f>
        <v>#N/A</v>
      </c>
    </row>
    <row r="387" spans="1:15" x14ac:dyDescent="0.25">
      <c r="A387" s="30">
        <v>4</v>
      </c>
      <c r="B387" s="31">
        <v>44281</v>
      </c>
      <c r="C387" s="32" t="s">
        <v>23675</v>
      </c>
      <c r="D387" s="33" t="s">
        <v>13158</v>
      </c>
      <c r="E387" s="52" t="s">
        <v>12699</v>
      </c>
      <c r="F387" s="143" t="s">
        <v>4280</v>
      </c>
      <c r="G387" s="48" t="s">
        <v>13108</v>
      </c>
      <c r="H387" s="1"/>
      <c r="I387" s="49" t="s">
        <v>23781</v>
      </c>
      <c r="J387" s="50" t="s">
        <v>23780</v>
      </c>
      <c r="K387" s="34">
        <v>3089410</v>
      </c>
      <c r="L387" s="71"/>
      <c r="M387" s="51" t="s">
        <v>20253</v>
      </c>
      <c r="N387" s="19" t="s">
        <v>4474</v>
      </c>
      <c r="O387" t="e">
        <f>VLOOKUP(I387,'Redes-Territorios Benef'!$B$3446:$B$4296,1,FALSE)</f>
        <v>#N/A</v>
      </c>
    </row>
    <row r="388" spans="1:15" x14ac:dyDescent="0.25">
      <c r="A388" s="30">
        <v>4</v>
      </c>
      <c r="B388" s="31">
        <v>44281</v>
      </c>
      <c r="C388" s="32" t="s">
        <v>23675</v>
      </c>
      <c r="D388" s="33" t="s">
        <v>13158</v>
      </c>
      <c r="E388" s="52" t="s">
        <v>12699</v>
      </c>
      <c r="F388" s="143" t="s">
        <v>4280</v>
      </c>
      <c r="G388" s="48" t="s">
        <v>13108</v>
      </c>
      <c r="H388" s="1"/>
      <c r="I388" s="49" t="s">
        <v>23779</v>
      </c>
      <c r="J388" s="50" t="s">
        <v>23778</v>
      </c>
      <c r="K388" s="34">
        <v>3207000</v>
      </c>
      <c r="L388" s="71"/>
      <c r="M388" s="51" t="s">
        <v>20253</v>
      </c>
      <c r="N388" s="19" t="s">
        <v>4474</v>
      </c>
      <c r="O388" t="e">
        <f>VLOOKUP(I388,'Redes-Territorios Benef'!$B$3446:$B$4296,1,FALSE)</f>
        <v>#N/A</v>
      </c>
    </row>
    <row r="389" spans="1:15" x14ac:dyDescent="0.25">
      <c r="A389" s="30">
        <v>4</v>
      </c>
      <c r="B389" s="31">
        <v>44281</v>
      </c>
      <c r="C389" s="32" t="s">
        <v>23675</v>
      </c>
      <c r="D389" s="33" t="s">
        <v>13158</v>
      </c>
      <c r="E389" s="52" t="s">
        <v>12699</v>
      </c>
      <c r="F389" s="143" t="s">
        <v>4280</v>
      </c>
      <c r="G389" s="48" t="s">
        <v>13108</v>
      </c>
      <c r="H389" s="1"/>
      <c r="I389" s="49" t="s">
        <v>23777</v>
      </c>
      <c r="J389" s="50" t="s">
        <v>23776</v>
      </c>
      <c r="K389" s="34">
        <v>3207000</v>
      </c>
      <c r="L389" s="71"/>
      <c r="M389" s="51" t="s">
        <v>20253</v>
      </c>
      <c r="N389" s="19" t="s">
        <v>4474</v>
      </c>
      <c r="O389" t="e">
        <f>VLOOKUP(I389,'Redes-Territorios Benef'!$B$3446:$B$4296,1,FALSE)</f>
        <v>#N/A</v>
      </c>
    </row>
    <row r="390" spans="1:15" x14ac:dyDescent="0.25">
      <c r="A390" s="30">
        <v>4</v>
      </c>
      <c r="B390" s="31">
        <v>44281</v>
      </c>
      <c r="C390" s="32" t="s">
        <v>23675</v>
      </c>
      <c r="D390" s="33" t="s">
        <v>13158</v>
      </c>
      <c r="E390" s="52" t="s">
        <v>12699</v>
      </c>
      <c r="F390" s="143" t="s">
        <v>4280</v>
      </c>
      <c r="G390" s="48" t="s">
        <v>13108</v>
      </c>
      <c r="H390" s="1"/>
      <c r="I390" s="49" t="s">
        <v>23775</v>
      </c>
      <c r="J390" s="50" t="s">
        <v>23774</v>
      </c>
      <c r="K390" s="34">
        <v>3207000</v>
      </c>
      <c r="L390" s="71"/>
      <c r="M390" s="51" t="s">
        <v>20253</v>
      </c>
      <c r="N390" s="19" t="s">
        <v>4474</v>
      </c>
      <c r="O390" t="e">
        <f>VLOOKUP(I390,'Redes-Territorios Benef'!$B$3446:$B$4296,1,FALSE)</f>
        <v>#N/A</v>
      </c>
    </row>
    <row r="391" spans="1:15" x14ac:dyDescent="0.25">
      <c r="A391" s="30">
        <v>4</v>
      </c>
      <c r="B391" s="31">
        <v>44281</v>
      </c>
      <c r="C391" s="32" t="s">
        <v>23675</v>
      </c>
      <c r="D391" s="33" t="s">
        <v>13158</v>
      </c>
      <c r="E391" s="52" t="s">
        <v>12699</v>
      </c>
      <c r="F391" s="143" t="s">
        <v>4280</v>
      </c>
      <c r="G391" s="48" t="s">
        <v>13108</v>
      </c>
      <c r="H391" s="1"/>
      <c r="I391" s="49" t="s">
        <v>23773</v>
      </c>
      <c r="J391" s="50" t="s">
        <v>23772</v>
      </c>
      <c r="K391" s="34">
        <v>3207000</v>
      </c>
      <c r="L391" s="71"/>
      <c r="M391" s="51" t="s">
        <v>20253</v>
      </c>
      <c r="N391" s="19" t="s">
        <v>4474</v>
      </c>
      <c r="O391" t="e">
        <f>VLOOKUP(I391,'Redes-Territorios Benef'!$B$3446:$B$4296,1,FALSE)</f>
        <v>#N/A</v>
      </c>
    </row>
    <row r="392" spans="1:15" x14ac:dyDescent="0.25">
      <c r="A392" s="30">
        <v>4</v>
      </c>
      <c r="B392" s="31">
        <v>44281</v>
      </c>
      <c r="C392" s="32" t="s">
        <v>23675</v>
      </c>
      <c r="D392" s="33" t="s">
        <v>13158</v>
      </c>
      <c r="E392" s="52" t="s">
        <v>12699</v>
      </c>
      <c r="F392" s="143" t="s">
        <v>4280</v>
      </c>
      <c r="G392" s="48" t="s">
        <v>13108</v>
      </c>
      <c r="H392" s="1"/>
      <c r="I392" s="49" t="s">
        <v>23771</v>
      </c>
      <c r="J392" s="50" t="s">
        <v>23770</v>
      </c>
      <c r="K392" s="34">
        <v>3207000</v>
      </c>
      <c r="L392" s="71"/>
      <c r="M392" s="51" t="s">
        <v>20253</v>
      </c>
      <c r="N392" s="19" t="s">
        <v>4474</v>
      </c>
      <c r="O392" t="e">
        <f>VLOOKUP(I392,'Redes-Territorios Benef'!$B$3446:$B$4296,1,FALSE)</f>
        <v>#N/A</v>
      </c>
    </row>
    <row r="393" spans="1:15" x14ac:dyDescent="0.25">
      <c r="A393" s="30">
        <v>4</v>
      </c>
      <c r="B393" s="31">
        <v>44281</v>
      </c>
      <c r="C393" s="32" t="s">
        <v>23675</v>
      </c>
      <c r="D393" s="33" t="s">
        <v>13158</v>
      </c>
      <c r="E393" s="52" t="s">
        <v>12699</v>
      </c>
      <c r="F393" s="143" t="s">
        <v>4280</v>
      </c>
      <c r="G393" s="48" t="s">
        <v>13108</v>
      </c>
      <c r="H393" s="1"/>
      <c r="I393" s="49" t="s">
        <v>23769</v>
      </c>
      <c r="J393" s="50" t="s">
        <v>23768</v>
      </c>
      <c r="K393" s="34">
        <v>3207000</v>
      </c>
      <c r="L393" s="71"/>
      <c r="M393" s="51" t="s">
        <v>20253</v>
      </c>
      <c r="N393" s="19" t="s">
        <v>4474</v>
      </c>
      <c r="O393" t="e">
        <f>VLOOKUP(I393,'Redes-Territorios Benef'!$B$3446:$B$4296,1,FALSE)</f>
        <v>#N/A</v>
      </c>
    </row>
    <row r="394" spans="1:15" x14ac:dyDescent="0.25">
      <c r="A394" s="30">
        <v>4</v>
      </c>
      <c r="B394" s="31">
        <v>44281</v>
      </c>
      <c r="C394" s="32" t="s">
        <v>23675</v>
      </c>
      <c r="D394" s="33" t="s">
        <v>13158</v>
      </c>
      <c r="E394" s="52" t="s">
        <v>12699</v>
      </c>
      <c r="F394" s="143" t="s">
        <v>4280</v>
      </c>
      <c r="G394" s="48" t="s">
        <v>13108</v>
      </c>
      <c r="H394" s="1"/>
      <c r="I394" s="49" t="s">
        <v>23767</v>
      </c>
      <c r="J394" s="50" t="s">
        <v>23766</v>
      </c>
      <c r="K394" s="34">
        <v>3180275</v>
      </c>
      <c r="L394" s="71"/>
      <c r="M394" s="51" t="s">
        <v>20253</v>
      </c>
      <c r="N394" s="19" t="s">
        <v>4474</v>
      </c>
      <c r="O394" t="e">
        <f>VLOOKUP(I394,'Redes-Territorios Benef'!$B$3446:$B$4296,1,FALSE)</f>
        <v>#N/A</v>
      </c>
    </row>
    <row r="395" spans="1:15" x14ac:dyDescent="0.25">
      <c r="A395" s="30">
        <v>4</v>
      </c>
      <c r="B395" s="31">
        <v>44281</v>
      </c>
      <c r="C395" s="32" t="s">
        <v>23675</v>
      </c>
      <c r="D395" s="33" t="s">
        <v>13158</v>
      </c>
      <c r="E395" s="52" t="s">
        <v>12699</v>
      </c>
      <c r="F395" s="143" t="s">
        <v>4280</v>
      </c>
      <c r="G395" s="48" t="s">
        <v>13108</v>
      </c>
      <c r="H395" s="1"/>
      <c r="I395" s="49" t="s">
        <v>23765</v>
      </c>
      <c r="J395" s="50" t="s">
        <v>23764</v>
      </c>
      <c r="K395" s="34">
        <v>3207000</v>
      </c>
      <c r="L395" s="71"/>
      <c r="M395" s="51" t="s">
        <v>20253</v>
      </c>
      <c r="N395" s="19" t="s">
        <v>4474</v>
      </c>
      <c r="O395" t="e">
        <f>VLOOKUP(I395,'Redes-Territorios Benef'!$B$3446:$B$4296,1,FALSE)</f>
        <v>#N/A</v>
      </c>
    </row>
    <row r="396" spans="1:15" x14ac:dyDescent="0.25">
      <c r="A396" s="30">
        <v>4</v>
      </c>
      <c r="B396" s="31">
        <v>44281</v>
      </c>
      <c r="C396" s="32" t="s">
        <v>23675</v>
      </c>
      <c r="D396" s="33" t="s">
        <v>13158</v>
      </c>
      <c r="E396" s="52" t="s">
        <v>12699</v>
      </c>
      <c r="F396" s="143" t="s">
        <v>4280</v>
      </c>
      <c r="G396" s="48" t="s">
        <v>13108</v>
      </c>
      <c r="H396" s="1"/>
      <c r="I396" s="49" t="s">
        <v>23763</v>
      </c>
      <c r="J396" s="50" t="s">
        <v>23762</v>
      </c>
      <c r="K396" s="34">
        <v>3207000</v>
      </c>
      <c r="L396" s="71"/>
      <c r="M396" s="51" t="s">
        <v>20253</v>
      </c>
      <c r="N396" s="19" t="s">
        <v>4474</v>
      </c>
      <c r="O396" t="e">
        <f>VLOOKUP(I396,'Redes-Territorios Benef'!$B$3446:$B$4296,1,FALSE)</f>
        <v>#N/A</v>
      </c>
    </row>
    <row r="397" spans="1:15" x14ac:dyDescent="0.25">
      <c r="A397" s="30">
        <v>4</v>
      </c>
      <c r="B397" s="31">
        <v>44281</v>
      </c>
      <c r="C397" s="32" t="s">
        <v>23675</v>
      </c>
      <c r="D397" s="33" t="s">
        <v>13158</v>
      </c>
      <c r="E397" s="52" t="s">
        <v>12699</v>
      </c>
      <c r="F397" s="143" t="s">
        <v>4280</v>
      </c>
      <c r="G397" s="48" t="s">
        <v>13108</v>
      </c>
      <c r="H397" s="1"/>
      <c r="I397" s="49" t="s">
        <v>23761</v>
      </c>
      <c r="J397" s="50" t="s">
        <v>23760</v>
      </c>
      <c r="K397" s="34">
        <v>3207000</v>
      </c>
      <c r="L397" s="71"/>
      <c r="M397" s="51" t="s">
        <v>20253</v>
      </c>
      <c r="N397" s="19" t="s">
        <v>4474</v>
      </c>
      <c r="O397" t="e">
        <f>VLOOKUP(I397,'Redes-Territorios Benef'!$B$3446:$B$4296,1,FALSE)</f>
        <v>#N/A</v>
      </c>
    </row>
    <row r="398" spans="1:15" x14ac:dyDescent="0.25">
      <c r="A398" s="30">
        <v>4</v>
      </c>
      <c r="B398" s="31">
        <v>44281</v>
      </c>
      <c r="C398" s="32" t="s">
        <v>23675</v>
      </c>
      <c r="D398" s="33" t="s">
        <v>13158</v>
      </c>
      <c r="E398" s="52" t="s">
        <v>12699</v>
      </c>
      <c r="F398" s="143" t="s">
        <v>4280</v>
      </c>
      <c r="G398" s="48" t="s">
        <v>13108</v>
      </c>
      <c r="H398" s="1"/>
      <c r="I398" s="49" t="s">
        <v>23759</v>
      </c>
      <c r="J398" s="50" t="s">
        <v>23758</v>
      </c>
      <c r="K398" s="34">
        <v>3207000</v>
      </c>
      <c r="L398" s="71"/>
      <c r="M398" s="51" t="s">
        <v>20253</v>
      </c>
      <c r="N398" s="19" t="s">
        <v>4474</v>
      </c>
      <c r="O398" t="e">
        <f>VLOOKUP(I398,'Redes-Territorios Benef'!$B$3446:$B$4296,1,FALSE)</f>
        <v>#N/A</v>
      </c>
    </row>
    <row r="399" spans="1:15" x14ac:dyDescent="0.25">
      <c r="A399" s="30">
        <v>4</v>
      </c>
      <c r="B399" s="31">
        <v>44281</v>
      </c>
      <c r="C399" s="32" t="s">
        <v>23675</v>
      </c>
      <c r="D399" s="33" t="s">
        <v>13158</v>
      </c>
      <c r="E399" s="52" t="s">
        <v>12699</v>
      </c>
      <c r="F399" s="143" t="s">
        <v>4280</v>
      </c>
      <c r="G399" s="48" t="s">
        <v>13108</v>
      </c>
      <c r="H399" s="1"/>
      <c r="I399" s="49" t="s">
        <v>23757</v>
      </c>
      <c r="J399" s="50" t="s">
        <v>23756</v>
      </c>
      <c r="K399" s="34">
        <v>3207000</v>
      </c>
      <c r="L399" s="71"/>
      <c r="M399" s="51" t="s">
        <v>20253</v>
      </c>
      <c r="N399" s="19" t="s">
        <v>4474</v>
      </c>
      <c r="O399" t="e">
        <f>VLOOKUP(I399,'Redes-Territorios Benef'!$B$3446:$B$4296,1,FALSE)</f>
        <v>#N/A</v>
      </c>
    </row>
    <row r="400" spans="1:15" x14ac:dyDescent="0.25">
      <c r="A400" s="30">
        <v>4</v>
      </c>
      <c r="B400" s="31">
        <v>44281</v>
      </c>
      <c r="C400" s="32" t="s">
        <v>23675</v>
      </c>
      <c r="D400" s="33" t="s">
        <v>13158</v>
      </c>
      <c r="E400" s="52" t="s">
        <v>12699</v>
      </c>
      <c r="F400" s="143" t="s">
        <v>4280</v>
      </c>
      <c r="G400" s="48" t="s">
        <v>13108</v>
      </c>
      <c r="H400" s="1"/>
      <c r="I400" s="49" t="s">
        <v>23755</v>
      </c>
      <c r="J400" s="50" t="s">
        <v>23754</v>
      </c>
      <c r="K400" s="34">
        <v>3207000</v>
      </c>
      <c r="L400" s="71"/>
      <c r="M400" s="51" t="s">
        <v>20253</v>
      </c>
      <c r="N400" s="19" t="s">
        <v>4474</v>
      </c>
      <c r="O400" t="e">
        <f>VLOOKUP(I400,'Redes-Territorios Benef'!$B$3446:$B$4296,1,FALSE)</f>
        <v>#N/A</v>
      </c>
    </row>
    <row r="401" spans="1:15" x14ac:dyDescent="0.25">
      <c r="A401" s="30">
        <v>4</v>
      </c>
      <c r="B401" s="31">
        <v>44281</v>
      </c>
      <c r="C401" s="32" t="s">
        <v>23675</v>
      </c>
      <c r="D401" s="33" t="s">
        <v>13158</v>
      </c>
      <c r="E401" s="52" t="s">
        <v>12699</v>
      </c>
      <c r="F401" s="143" t="s">
        <v>4280</v>
      </c>
      <c r="G401" s="48" t="s">
        <v>13108</v>
      </c>
      <c r="H401" s="1"/>
      <c r="I401" s="49" t="s">
        <v>23753</v>
      </c>
      <c r="J401" s="50" t="s">
        <v>23752</v>
      </c>
      <c r="K401" s="34">
        <v>3207000</v>
      </c>
      <c r="L401" s="71"/>
      <c r="M401" s="51" t="s">
        <v>20253</v>
      </c>
      <c r="N401" s="19" t="s">
        <v>4474</v>
      </c>
      <c r="O401" t="e">
        <f>VLOOKUP(I401,'Redes-Territorios Benef'!$B$3446:$B$4296,1,FALSE)</f>
        <v>#N/A</v>
      </c>
    </row>
    <row r="402" spans="1:15" x14ac:dyDescent="0.25">
      <c r="A402" s="30">
        <v>4</v>
      </c>
      <c r="B402" s="31">
        <v>44281</v>
      </c>
      <c r="C402" s="32" t="s">
        <v>23675</v>
      </c>
      <c r="D402" s="33" t="s">
        <v>13158</v>
      </c>
      <c r="E402" s="52" t="s">
        <v>12699</v>
      </c>
      <c r="F402" s="143" t="s">
        <v>4280</v>
      </c>
      <c r="G402" s="48" t="s">
        <v>13108</v>
      </c>
      <c r="H402" s="1"/>
      <c r="I402" s="105" t="s">
        <v>21089</v>
      </c>
      <c r="J402" s="104" t="s">
        <v>21088</v>
      </c>
      <c r="K402" s="111">
        <v>3207000</v>
      </c>
      <c r="L402" s="71"/>
      <c r="M402" s="51" t="s">
        <v>20253</v>
      </c>
      <c r="N402" s="19" t="s">
        <v>4474</v>
      </c>
      <c r="O402" t="e">
        <f>VLOOKUP(I402,'Redes-Territorios Benef'!$B$3446:$B$4296,1,FALSE)</f>
        <v>#N/A</v>
      </c>
    </row>
    <row r="403" spans="1:15" x14ac:dyDescent="0.25">
      <c r="A403" s="30">
        <v>4</v>
      </c>
      <c r="B403" s="31">
        <v>44281</v>
      </c>
      <c r="C403" s="32" t="s">
        <v>23675</v>
      </c>
      <c r="D403" s="33" t="s">
        <v>13158</v>
      </c>
      <c r="E403" s="52" t="s">
        <v>12699</v>
      </c>
      <c r="F403" s="143" t="s">
        <v>4280</v>
      </c>
      <c r="G403" s="48" t="s">
        <v>13108</v>
      </c>
      <c r="H403" s="1"/>
      <c r="I403" s="49" t="s">
        <v>23751</v>
      </c>
      <c r="J403" s="50" t="s">
        <v>23750</v>
      </c>
      <c r="K403" s="34">
        <v>3207000</v>
      </c>
      <c r="L403" s="71"/>
      <c r="M403" s="51" t="s">
        <v>20253</v>
      </c>
      <c r="N403" s="19" t="s">
        <v>4474</v>
      </c>
      <c r="O403" t="e">
        <f>VLOOKUP(I403,'Redes-Territorios Benef'!$B$3446:$B$4296,1,FALSE)</f>
        <v>#N/A</v>
      </c>
    </row>
    <row r="404" spans="1:15" x14ac:dyDescent="0.25">
      <c r="A404" s="30">
        <v>4</v>
      </c>
      <c r="B404" s="31">
        <v>44281</v>
      </c>
      <c r="C404" s="32" t="s">
        <v>23675</v>
      </c>
      <c r="D404" s="33" t="s">
        <v>13158</v>
      </c>
      <c r="E404" s="52" t="s">
        <v>12699</v>
      </c>
      <c r="F404" s="143" t="s">
        <v>4280</v>
      </c>
      <c r="G404" s="48" t="s">
        <v>13108</v>
      </c>
      <c r="H404" s="1"/>
      <c r="I404" s="49" t="s">
        <v>23749</v>
      </c>
      <c r="J404" s="50" t="s">
        <v>23748</v>
      </c>
      <c r="K404" s="34">
        <v>3207000</v>
      </c>
      <c r="L404" s="71"/>
      <c r="M404" s="51" t="s">
        <v>20253</v>
      </c>
      <c r="N404" s="19" t="s">
        <v>4474</v>
      </c>
      <c r="O404" t="e">
        <f>VLOOKUP(I404,'Redes-Territorios Benef'!$B$3446:$B$4296,1,FALSE)</f>
        <v>#N/A</v>
      </c>
    </row>
    <row r="405" spans="1:15" x14ac:dyDescent="0.25">
      <c r="A405" s="30">
        <v>4</v>
      </c>
      <c r="B405" s="31">
        <v>44281</v>
      </c>
      <c r="C405" s="32" t="s">
        <v>23675</v>
      </c>
      <c r="D405" s="33" t="s">
        <v>13158</v>
      </c>
      <c r="E405" s="52" t="s">
        <v>12699</v>
      </c>
      <c r="F405" s="143" t="s">
        <v>4280</v>
      </c>
      <c r="G405" s="48" t="s">
        <v>13108</v>
      </c>
      <c r="H405" s="1"/>
      <c r="I405" s="49" t="s">
        <v>23747</v>
      </c>
      <c r="J405" s="50" t="s">
        <v>23746</v>
      </c>
      <c r="K405" s="34">
        <v>3207000</v>
      </c>
      <c r="L405" s="71"/>
      <c r="M405" s="51" t="s">
        <v>20253</v>
      </c>
      <c r="N405" s="19" t="s">
        <v>4474</v>
      </c>
      <c r="O405" t="e">
        <f>VLOOKUP(I405,'Redes-Territorios Benef'!$B$3446:$B$4296,1,FALSE)</f>
        <v>#N/A</v>
      </c>
    </row>
    <row r="406" spans="1:15" x14ac:dyDescent="0.25">
      <c r="A406" s="30">
        <v>4</v>
      </c>
      <c r="B406" s="31">
        <v>44281</v>
      </c>
      <c r="C406" s="32" t="s">
        <v>23675</v>
      </c>
      <c r="D406" s="33" t="s">
        <v>13158</v>
      </c>
      <c r="E406" s="52" t="s">
        <v>12699</v>
      </c>
      <c r="F406" s="143" t="s">
        <v>4280</v>
      </c>
      <c r="G406" s="48" t="s">
        <v>13108</v>
      </c>
      <c r="H406" s="1"/>
      <c r="I406" s="49" t="s">
        <v>23745</v>
      </c>
      <c r="J406" s="50" t="s">
        <v>23744</v>
      </c>
      <c r="K406" s="34">
        <v>3207000</v>
      </c>
      <c r="L406" s="71"/>
      <c r="M406" s="51" t="s">
        <v>20253</v>
      </c>
      <c r="N406" s="19" t="s">
        <v>4474</v>
      </c>
      <c r="O406" t="e">
        <f>VLOOKUP(I406,'Redes-Territorios Benef'!$B$3446:$B$4296,1,FALSE)</f>
        <v>#N/A</v>
      </c>
    </row>
    <row r="407" spans="1:15" x14ac:dyDescent="0.25">
      <c r="A407" s="30">
        <v>4</v>
      </c>
      <c r="B407" s="31">
        <v>44281</v>
      </c>
      <c r="C407" s="32" t="s">
        <v>23675</v>
      </c>
      <c r="D407" s="33" t="s">
        <v>13158</v>
      </c>
      <c r="E407" s="52" t="s">
        <v>12699</v>
      </c>
      <c r="F407" s="143" t="s">
        <v>4280</v>
      </c>
      <c r="G407" s="48" t="s">
        <v>13108</v>
      </c>
      <c r="H407" s="1"/>
      <c r="I407" s="49" t="s">
        <v>23743</v>
      </c>
      <c r="J407" s="50" t="s">
        <v>23742</v>
      </c>
      <c r="K407" s="34">
        <v>1924200</v>
      </c>
      <c r="L407" s="71"/>
      <c r="M407" s="51" t="s">
        <v>20253</v>
      </c>
      <c r="N407" s="19" t="s">
        <v>4474</v>
      </c>
      <c r="O407" t="e">
        <f>VLOOKUP(I407,'Redes-Territorios Benef'!$B$3446:$B$4296,1,FALSE)</f>
        <v>#N/A</v>
      </c>
    </row>
    <row r="408" spans="1:15" x14ac:dyDescent="0.25">
      <c r="A408" s="30">
        <v>4</v>
      </c>
      <c r="B408" s="31">
        <v>44281</v>
      </c>
      <c r="C408" s="32" t="s">
        <v>23675</v>
      </c>
      <c r="D408" s="33" t="s">
        <v>13158</v>
      </c>
      <c r="E408" s="52" t="s">
        <v>12699</v>
      </c>
      <c r="F408" s="143" t="s">
        <v>4280</v>
      </c>
      <c r="G408" s="48" t="s">
        <v>13108</v>
      </c>
      <c r="H408" s="1"/>
      <c r="I408" s="49" t="s">
        <v>23741</v>
      </c>
      <c r="J408" s="50" t="s">
        <v>23740</v>
      </c>
      <c r="K408" s="34">
        <v>1272110</v>
      </c>
      <c r="L408" s="71"/>
      <c r="M408" s="51" t="s">
        <v>20253</v>
      </c>
      <c r="N408" s="19" t="s">
        <v>4474</v>
      </c>
      <c r="O408" t="e">
        <f>VLOOKUP(I408,'Redes-Territorios Benef'!$B$3446:$B$4296,1,FALSE)</f>
        <v>#N/A</v>
      </c>
    </row>
    <row r="409" spans="1:15" x14ac:dyDescent="0.25">
      <c r="A409" s="30">
        <v>4</v>
      </c>
      <c r="B409" s="31">
        <v>44281</v>
      </c>
      <c r="C409" s="32" t="s">
        <v>23675</v>
      </c>
      <c r="D409" s="33" t="s">
        <v>13158</v>
      </c>
      <c r="E409" s="52" t="s">
        <v>12699</v>
      </c>
      <c r="F409" s="143" t="s">
        <v>4280</v>
      </c>
      <c r="G409" s="48" t="s">
        <v>13108</v>
      </c>
      <c r="H409" s="1"/>
      <c r="I409" s="49" t="s">
        <v>23739</v>
      </c>
      <c r="J409" s="50" t="s">
        <v>23738</v>
      </c>
      <c r="K409" s="34">
        <v>3207000</v>
      </c>
      <c r="L409" s="71"/>
      <c r="M409" s="51" t="s">
        <v>20253</v>
      </c>
      <c r="N409" s="19" t="s">
        <v>4474</v>
      </c>
      <c r="O409" t="e">
        <f>VLOOKUP(I409,'Redes-Territorios Benef'!$B$3446:$B$4296,1,FALSE)</f>
        <v>#N/A</v>
      </c>
    </row>
    <row r="410" spans="1:15" x14ac:dyDescent="0.25">
      <c r="A410" s="30">
        <v>4</v>
      </c>
      <c r="B410" s="31">
        <v>44281</v>
      </c>
      <c r="C410" s="32" t="s">
        <v>23675</v>
      </c>
      <c r="D410" s="33" t="s">
        <v>13158</v>
      </c>
      <c r="E410" s="52" t="s">
        <v>12699</v>
      </c>
      <c r="F410" s="143" t="s">
        <v>4280</v>
      </c>
      <c r="G410" s="48" t="s">
        <v>13108</v>
      </c>
      <c r="H410" s="1"/>
      <c r="I410" s="49" t="s">
        <v>23737</v>
      </c>
      <c r="J410" s="50" t="s">
        <v>23736</v>
      </c>
      <c r="K410" s="34">
        <v>3207000</v>
      </c>
      <c r="L410" s="71"/>
      <c r="M410" s="51" t="s">
        <v>20253</v>
      </c>
      <c r="N410" s="19" t="s">
        <v>4474</v>
      </c>
      <c r="O410" t="e">
        <f>VLOOKUP(I410,'Redes-Territorios Benef'!$B$3446:$B$4296,1,FALSE)</f>
        <v>#N/A</v>
      </c>
    </row>
    <row r="411" spans="1:15" x14ac:dyDescent="0.25">
      <c r="A411" s="30">
        <v>4</v>
      </c>
      <c r="B411" s="31">
        <v>44281</v>
      </c>
      <c r="C411" s="32" t="s">
        <v>23675</v>
      </c>
      <c r="D411" s="33" t="s">
        <v>13158</v>
      </c>
      <c r="E411" s="52" t="s">
        <v>12699</v>
      </c>
      <c r="F411" s="143" t="s">
        <v>4280</v>
      </c>
      <c r="G411" s="48" t="s">
        <v>13108</v>
      </c>
      <c r="H411" s="1"/>
      <c r="I411" s="49" t="s">
        <v>23735</v>
      </c>
      <c r="J411" s="50" t="s">
        <v>23734</v>
      </c>
      <c r="K411" s="34">
        <v>3207000</v>
      </c>
      <c r="L411" s="71"/>
      <c r="M411" s="51" t="s">
        <v>20253</v>
      </c>
      <c r="N411" s="19" t="s">
        <v>4474</v>
      </c>
      <c r="O411" t="e">
        <f>VLOOKUP(I411,'Redes-Territorios Benef'!$B$3446:$B$4296,1,FALSE)</f>
        <v>#N/A</v>
      </c>
    </row>
    <row r="412" spans="1:15" x14ac:dyDescent="0.25">
      <c r="A412" s="30">
        <v>4</v>
      </c>
      <c r="B412" s="31">
        <v>44281</v>
      </c>
      <c r="C412" s="32" t="s">
        <v>23675</v>
      </c>
      <c r="D412" s="33" t="s">
        <v>13158</v>
      </c>
      <c r="E412" s="52" t="s">
        <v>12699</v>
      </c>
      <c r="F412" s="143" t="s">
        <v>4280</v>
      </c>
      <c r="G412" s="48" t="s">
        <v>13108</v>
      </c>
      <c r="H412" s="1"/>
      <c r="I412" s="49" t="s">
        <v>23733</v>
      </c>
      <c r="J412" s="50" t="s">
        <v>23732</v>
      </c>
      <c r="K412" s="34">
        <v>3207000</v>
      </c>
      <c r="L412" s="71"/>
      <c r="M412" s="51" t="s">
        <v>20253</v>
      </c>
      <c r="N412" s="19" t="s">
        <v>4474</v>
      </c>
      <c r="O412" t="e">
        <f>VLOOKUP(I412,'Redes-Territorios Benef'!$B$3446:$B$4296,1,FALSE)</f>
        <v>#N/A</v>
      </c>
    </row>
    <row r="413" spans="1:15" x14ac:dyDescent="0.25">
      <c r="A413" s="30">
        <v>4</v>
      </c>
      <c r="B413" s="31">
        <v>44281</v>
      </c>
      <c r="C413" s="32" t="s">
        <v>23675</v>
      </c>
      <c r="D413" s="33" t="s">
        <v>13158</v>
      </c>
      <c r="E413" s="52" t="s">
        <v>12699</v>
      </c>
      <c r="F413" s="143" t="s">
        <v>4280</v>
      </c>
      <c r="G413" s="48" t="s">
        <v>13108</v>
      </c>
      <c r="H413" s="1"/>
      <c r="I413" s="49" t="s">
        <v>23731</v>
      </c>
      <c r="J413" s="50" t="s">
        <v>23730</v>
      </c>
      <c r="K413" s="34">
        <v>3207000</v>
      </c>
      <c r="L413" s="71"/>
      <c r="M413" s="51" t="s">
        <v>20253</v>
      </c>
      <c r="N413" s="19" t="s">
        <v>4474</v>
      </c>
      <c r="O413" t="e">
        <f>VLOOKUP(I413,'Redes-Territorios Benef'!$B$3446:$B$4296,1,FALSE)</f>
        <v>#N/A</v>
      </c>
    </row>
    <row r="414" spans="1:15" x14ac:dyDescent="0.25">
      <c r="A414" s="30">
        <v>4</v>
      </c>
      <c r="B414" s="31">
        <v>44281</v>
      </c>
      <c r="C414" s="32" t="s">
        <v>23675</v>
      </c>
      <c r="D414" s="33" t="s">
        <v>13158</v>
      </c>
      <c r="E414" s="52" t="s">
        <v>12699</v>
      </c>
      <c r="F414" s="143" t="s">
        <v>4280</v>
      </c>
      <c r="G414" s="48" t="s">
        <v>13108</v>
      </c>
      <c r="H414" s="1"/>
      <c r="I414" s="49" t="s">
        <v>23729</v>
      </c>
      <c r="J414" s="50" t="s">
        <v>23728</v>
      </c>
      <c r="K414" s="34">
        <v>3036986</v>
      </c>
      <c r="L414" s="71"/>
      <c r="M414" s="51" t="s">
        <v>20253</v>
      </c>
      <c r="N414" s="19" t="s">
        <v>4474</v>
      </c>
      <c r="O414" t="e">
        <f>VLOOKUP(I414,'Redes-Territorios Benef'!$B$3446:$B$4296,1,FALSE)</f>
        <v>#N/A</v>
      </c>
    </row>
    <row r="415" spans="1:15" x14ac:dyDescent="0.25">
      <c r="A415" s="30">
        <v>4</v>
      </c>
      <c r="B415" s="31">
        <v>44281</v>
      </c>
      <c r="C415" s="32" t="s">
        <v>23675</v>
      </c>
      <c r="D415" s="33" t="s">
        <v>13158</v>
      </c>
      <c r="E415" s="52" t="s">
        <v>12699</v>
      </c>
      <c r="F415" s="143" t="s">
        <v>4280</v>
      </c>
      <c r="G415" s="48" t="s">
        <v>13108</v>
      </c>
      <c r="H415" s="1"/>
      <c r="I415" s="49" t="s">
        <v>23727</v>
      </c>
      <c r="J415" s="50" t="s">
        <v>23726</v>
      </c>
      <c r="K415" s="34">
        <v>3207000</v>
      </c>
      <c r="L415" s="71"/>
      <c r="M415" s="51" t="s">
        <v>20253</v>
      </c>
      <c r="N415" s="19" t="s">
        <v>4474</v>
      </c>
      <c r="O415" t="e">
        <f>VLOOKUP(I415,'Redes-Territorios Benef'!$B$3446:$B$4296,1,FALSE)</f>
        <v>#N/A</v>
      </c>
    </row>
    <row r="416" spans="1:15" x14ac:dyDescent="0.25">
      <c r="A416" s="30">
        <v>4</v>
      </c>
      <c r="B416" s="31">
        <v>44281</v>
      </c>
      <c r="C416" s="32" t="s">
        <v>23675</v>
      </c>
      <c r="D416" s="33" t="s">
        <v>13158</v>
      </c>
      <c r="E416" s="52" t="s">
        <v>12699</v>
      </c>
      <c r="F416" s="143" t="s">
        <v>4280</v>
      </c>
      <c r="G416" s="48" t="s">
        <v>13108</v>
      </c>
      <c r="H416" s="1"/>
      <c r="I416" s="49" t="s">
        <v>23725</v>
      </c>
      <c r="J416" s="50" t="s">
        <v>23724</v>
      </c>
      <c r="K416" s="34">
        <v>3207000</v>
      </c>
      <c r="L416" s="71"/>
      <c r="M416" s="51" t="s">
        <v>20253</v>
      </c>
      <c r="N416" s="19" t="s">
        <v>4474</v>
      </c>
      <c r="O416" t="e">
        <f>VLOOKUP(I416,'Redes-Territorios Benef'!$B$3446:$B$4296,1,FALSE)</f>
        <v>#N/A</v>
      </c>
    </row>
    <row r="417" spans="1:15" x14ac:dyDescent="0.25">
      <c r="A417" s="30">
        <v>4</v>
      </c>
      <c r="B417" s="31">
        <v>44281</v>
      </c>
      <c r="C417" s="32" t="s">
        <v>23675</v>
      </c>
      <c r="D417" s="33" t="s">
        <v>13158</v>
      </c>
      <c r="E417" s="52" t="s">
        <v>12699</v>
      </c>
      <c r="F417" s="143" t="s">
        <v>4280</v>
      </c>
      <c r="G417" s="48" t="s">
        <v>13108</v>
      </c>
      <c r="H417" s="1"/>
      <c r="I417" s="49" t="s">
        <v>23723</v>
      </c>
      <c r="J417" s="50" t="s">
        <v>23722</v>
      </c>
      <c r="K417" s="34">
        <v>3207000</v>
      </c>
      <c r="L417" s="71"/>
      <c r="M417" s="51" t="s">
        <v>20253</v>
      </c>
      <c r="N417" s="19" t="s">
        <v>4474</v>
      </c>
      <c r="O417" t="e">
        <f>VLOOKUP(I417,'Redes-Territorios Benef'!$B$3446:$B$4296,1,FALSE)</f>
        <v>#N/A</v>
      </c>
    </row>
    <row r="418" spans="1:15" x14ac:dyDescent="0.25">
      <c r="A418" s="30">
        <v>4</v>
      </c>
      <c r="B418" s="31">
        <v>44281</v>
      </c>
      <c r="C418" s="32" t="s">
        <v>23675</v>
      </c>
      <c r="D418" s="33" t="s">
        <v>13158</v>
      </c>
      <c r="E418" s="52" t="s">
        <v>12699</v>
      </c>
      <c r="F418" s="143" t="s">
        <v>4280</v>
      </c>
      <c r="G418" s="48" t="s">
        <v>13108</v>
      </c>
      <c r="H418" s="1"/>
      <c r="I418" s="49" t="s">
        <v>23721</v>
      </c>
      <c r="J418" s="50" t="s">
        <v>23720</v>
      </c>
      <c r="K418" s="34">
        <v>3207000</v>
      </c>
      <c r="L418" s="71"/>
      <c r="M418" s="51" t="s">
        <v>20253</v>
      </c>
      <c r="N418" s="19" t="s">
        <v>4474</v>
      </c>
      <c r="O418" t="e">
        <f>VLOOKUP(I418,'Redes-Territorios Benef'!$B$3446:$B$4296,1,FALSE)</f>
        <v>#N/A</v>
      </c>
    </row>
    <row r="419" spans="1:15" x14ac:dyDescent="0.25">
      <c r="A419" s="30">
        <v>4</v>
      </c>
      <c r="B419" s="31">
        <v>44281</v>
      </c>
      <c r="C419" s="32" t="s">
        <v>23675</v>
      </c>
      <c r="D419" s="33" t="s">
        <v>13158</v>
      </c>
      <c r="E419" s="52" t="s">
        <v>12699</v>
      </c>
      <c r="F419" s="143" t="s">
        <v>4280</v>
      </c>
      <c r="G419" s="48" t="s">
        <v>13108</v>
      </c>
      <c r="H419" s="1"/>
      <c r="I419" s="49" t="s">
        <v>23719</v>
      </c>
      <c r="J419" s="50" t="s">
        <v>23718</v>
      </c>
      <c r="K419" s="34">
        <v>3207000</v>
      </c>
      <c r="L419" s="71"/>
      <c r="M419" s="51" t="s">
        <v>20253</v>
      </c>
      <c r="N419" s="19" t="s">
        <v>4474</v>
      </c>
      <c r="O419" t="e">
        <f>VLOOKUP(I419,'Redes-Territorios Benef'!$B$3446:$B$4296,1,FALSE)</f>
        <v>#N/A</v>
      </c>
    </row>
    <row r="420" spans="1:15" x14ac:dyDescent="0.25">
      <c r="A420" s="30">
        <v>4</v>
      </c>
      <c r="B420" s="31">
        <v>44281</v>
      </c>
      <c r="C420" s="32" t="s">
        <v>23675</v>
      </c>
      <c r="D420" s="33" t="s">
        <v>13158</v>
      </c>
      <c r="E420" s="52" t="s">
        <v>12699</v>
      </c>
      <c r="F420" s="143" t="s">
        <v>4280</v>
      </c>
      <c r="G420" s="48" t="s">
        <v>13108</v>
      </c>
      <c r="H420" s="1"/>
      <c r="I420" s="49" t="s">
        <v>23717</v>
      </c>
      <c r="J420" s="50" t="s">
        <v>23716</v>
      </c>
      <c r="K420" s="34">
        <v>3207000</v>
      </c>
      <c r="L420" s="71"/>
      <c r="M420" s="51" t="s">
        <v>20253</v>
      </c>
      <c r="N420" s="19" t="s">
        <v>4474</v>
      </c>
      <c r="O420" t="e">
        <f>VLOOKUP(I420,'Redes-Territorios Benef'!$B$3446:$B$4296,1,FALSE)</f>
        <v>#N/A</v>
      </c>
    </row>
    <row r="421" spans="1:15" x14ac:dyDescent="0.25">
      <c r="A421" s="30">
        <v>4</v>
      </c>
      <c r="B421" s="31">
        <v>44281</v>
      </c>
      <c r="C421" s="32" t="s">
        <v>23675</v>
      </c>
      <c r="D421" s="33" t="s">
        <v>13158</v>
      </c>
      <c r="E421" s="52" t="s">
        <v>12699</v>
      </c>
      <c r="F421" s="143" t="s">
        <v>4280</v>
      </c>
      <c r="G421" s="48" t="s">
        <v>13108</v>
      </c>
      <c r="H421" s="1"/>
      <c r="I421" s="49" t="s">
        <v>23715</v>
      </c>
      <c r="J421" s="50" t="s">
        <v>23714</v>
      </c>
      <c r="K421" s="34">
        <v>3207000</v>
      </c>
      <c r="L421" s="71"/>
      <c r="M421" s="51" t="s">
        <v>20253</v>
      </c>
      <c r="N421" s="19" t="s">
        <v>4474</v>
      </c>
      <c r="O421" t="e">
        <f>VLOOKUP(I421,'Redes-Territorios Benef'!$B$3446:$B$4296,1,FALSE)</f>
        <v>#N/A</v>
      </c>
    </row>
    <row r="422" spans="1:15" x14ac:dyDescent="0.25">
      <c r="A422" s="30">
        <v>4</v>
      </c>
      <c r="B422" s="31">
        <v>44281</v>
      </c>
      <c r="C422" s="32" t="s">
        <v>23675</v>
      </c>
      <c r="D422" s="33" t="s">
        <v>13158</v>
      </c>
      <c r="E422" s="52" t="s">
        <v>12699</v>
      </c>
      <c r="F422" s="143" t="s">
        <v>4280</v>
      </c>
      <c r="G422" s="48" t="s">
        <v>13108</v>
      </c>
      <c r="H422" s="1"/>
      <c r="I422" s="49" t="s">
        <v>23713</v>
      </c>
      <c r="J422" s="50" t="s">
        <v>23712</v>
      </c>
      <c r="K422" s="34">
        <v>1683675</v>
      </c>
      <c r="L422" s="71"/>
      <c r="M422" s="51" t="s">
        <v>20253</v>
      </c>
      <c r="N422" s="19" t="s">
        <v>4474</v>
      </c>
      <c r="O422" t="e">
        <f>VLOOKUP(I422,'Redes-Territorios Benef'!$B$3446:$B$4296,1,FALSE)</f>
        <v>#N/A</v>
      </c>
    </row>
    <row r="423" spans="1:15" x14ac:dyDescent="0.25">
      <c r="A423" s="30">
        <v>4</v>
      </c>
      <c r="B423" s="31">
        <v>44281</v>
      </c>
      <c r="C423" s="32" t="s">
        <v>23675</v>
      </c>
      <c r="D423" s="33" t="s">
        <v>13158</v>
      </c>
      <c r="E423" s="52" t="s">
        <v>12699</v>
      </c>
      <c r="F423" s="143" t="s">
        <v>4280</v>
      </c>
      <c r="G423" s="48" t="s">
        <v>13108</v>
      </c>
      <c r="H423" s="1"/>
      <c r="I423" s="49" t="s">
        <v>23711</v>
      </c>
      <c r="J423" s="50" t="s">
        <v>23710</v>
      </c>
      <c r="K423" s="34">
        <v>3207000</v>
      </c>
      <c r="L423" s="71"/>
      <c r="M423" s="51" t="s">
        <v>20253</v>
      </c>
      <c r="N423" s="19" t="s">
        <v>4474</v>
      </c>
      <c r="O423" t="e">
        <f>VLOOKUP(I423,'Redes-Territorios Benef'!$B$3446:$B$4296,1,FALSE)</f>
        <v>#N/A</v>
      </c>
    </row>
    <row r="424" spans="1:15" x14ac:dyDescent="0.25">
      <c r="A424" s="30">
        <v>4</v>
      </c>
      <c r="B424" s="31">
        <v>44281</v>
      </c>
      <c r="C424" s="32" t="s">
        <v>23675</v>
      </c>
      <c r="D424" s="33" t="s">
        <v>13158</v>
      </c>
      <c r="E424" s="52" t="s">
        <v>12699</v>
      </c>
      <c r="F424" s="143" t="s">
        <v>4280</v>
      </c>
      <c r="G424" s="48" t="s">
        <v>13108</v>
      </c>
      <c r="H424" s="1"/>
      <c r="I424" s="49" t="s">
        <v>23709</v>
      </c>
      <c r="J424" s="50" t="s">
        <v>23708</v>
      </c>
      <c r="K424" s="34">
        <v>3207000</v>
      </c>
      <c r="L424" s="71"/>
      <c r="M424" s="51" t="s">
        <v>20253</v>
      </c>
      <c r="N424" s="19" t="s">
        <v>4474</v>
      </c>
      <c r="O424" t="e">
        <f>VLOOKUP(I424,'Redes-Territorios Benef'!$B$3446:$B$4296,1,FALSE)</f>
        <v>#N/A</v>
      </c>
    </row>
    <row r="425" spans="1:15" x14ac:dyDescent="0.25">
      <c r="A425" s="30">
        <v>4</v>
      </c>
      <c r="B425" s="31">
        <v>44281</v>
      </c>
      <c r="C425" s="32" t="s">
        <v>23675</v>
      </c>
      <c r="D425" s="33" t="s">
        <v>13158</v>
      </c>
      <c r="E425" s="52" t="s">
        <v>12699</v>
      </c>
      <c r="F425" s="143" t="s">
        <v>4280</v>
      </c>
      <c r="G425" s="48" t="s">
        <v>13108</v>
      </c>
      <c r="H425" s="1"/>
      <c r="I425" s="49" t="s">
        <v>23707</v>
      </c>
      <c r="J425" s="50" t="s">
        <v>23706</v>
      </c>
      <c r="K425" s="34">
        <v>3207000</v>
      </c>
      <c r="L425" s="71"/>
      <c r="M425" s="51" t="s">
        <v>20253</v>
      </c>
      <c r="N425" s="19" t="s">
        <v>4474</v>
      </c>
      <c r="O425" t="e">
        <f>VLOOKUP(I425,'Redes-Territorios Benef'!$B$3446:$B$4296,1,FALSE)</f>
        <v>#N/A</v>
      </c>
    </row>
    <row r="426" spans="1:15" x14ac:dyDescent="0.25">
      <c r="A426" s="30">
        <v>4</v>
      </c>
      <c r="B426" s="31">
        <v>44281</v>
      </c>
      <c r="C426" s="32" t="s">
        <v>23675</v>
      </c>
      <c r="D426" s="33" t="s">
        <v>13158</v>
      </c>
      <c r="E426" s="52" t="s">
        <v>12699</v>
      </c>
      <c r="F426" s="143" t="s">
        <v>4280</v>
      </c>
      <c r="G426" s="48" t="s">
        <v>13108</v>
      </c>
      <c r="H426" s="1"/>
      <c r="I426" s="49" t="s">
        <v>23705</v>
      </c>
      <c r="J426" s="50" t="s">
        <v>23704</v>
      </c>
      <c r="K426" s="34">
        <v>3207000</v>
      </c>
      <c r="L426" s="71"/>
      <c r="M426" s="51" t="s">
        <v>20253</v>
      </c>
      <c r="N426" s="19" t="s">
        <v>4474</v>
      </c>
      <c r="O426" t="e">
        <f>VLOOKUP(I426,'Redes-Territorios Benef'!$B$3446:$B$4296,1,FALSE)</f>
        <v>#N/A</v>
      </c>
    </row>
    <row r="427" spans="1:15" x14ac:dyDescent="0.25">
      <c r="A427" s="30">
        <v>4</v>
      </c>
      <c r="B427" s="31">
        <v>44281</v>
      </c>
      <c r="C427" s="32" t="s">
        <v>23675</v>
      </c>
      <c r="D427" s="33" t="s">
        <v>13158</v>
      </c>
      <c r="E427" s="52" t="s">
        <v>12699</v>
      </c>
      <c r="F427" s="143" t="s">
        <v>4280</v>
      </c>
      <c r="G427" s="48" t="s">
        <v>13108</v>
      </c>
      <c r="H427" s="1"/>
      <c r="I427" s="49" t="s">
        <v>23703</v>
      </c>
      <c r="J427" s="50" t="s">
        <v>23702</v>
      </c>
      <c r="K427" s="34">
        <v>5345000</v>
      </c>
      <c r="L427" s="71"/>
      <c r="M427" s="51" t="s">
        <v>20253</v>
      </c>
      <c r="N427" s="19" t="s">
        <v>4474</v>
      </c>
      <c r="O427" t="e">
        <f>VLOOKUP(I427,'Redes-Territorios Benef'!$B$3446:$B$4296,1,FALSE)</f>
        <v>#N/A</v>
      </c>
    </row>
    <row r="428" spans="1:15" x14ac:dyDescent="0.25">
      <c r="A428" s="30">
        <v>4</v>
      </c>
      <c r="B428" s="31">
        <v>44281</v>
      </c>
      <c r="C428" s="32" t="s">
        <v>23675</v>
      </c>
      <c r="D428" s="33" t="s">
        <v>13158</v>
      </c>
      <c r="E428" s="52" t="s">
        <v>12699</v>
      </c>
      <c r="F428" s="143" t="s">
        <v>4280</v>
      </c>
      <c r="G428" s="48" t="s">
        <v>13108</v>
      </c>
      <c r="H428" s="1"/>
      <c r="I428" s="49" t="s">
        <v>23701</v>
      </c>
      <c r="J428" s="50" t="s">
        <v>23700</v>
      </c>
      <c r="K428" s="34">
        <v>3207000</v>
      </c>
      <c r="L428" s="71"/>
      <c r="M428" s="51" t="s">
        <v>20253</v>
      </c>
      <c r="N428" s="19" t="s">
        <v>4474</v>
      </c>
      <c r="O428" t="e">
        <f>VLOOKUP(I428,'Redes-Territorios Benef'!$B$3446:$B$4296,1,FALSE)</f>
        <v>#N/A</v>
      </c>
    </row>
    <row r="429" spans="1:15" x14ac:dyDescent="0.25">
      <c r="A429" s="30">
        <v>4</v>
      </c>
      <c r="B429" s="31">
        <v>44281</v>
      </c>
      <c r="C429" s="32" t="s">
        <v>23675</v>
      </c>
      <c r="D429" s="33" t="s">
        <v>13158</v>
      </c>
      <c r="E429" s="52" t="s">
        <v>12699</v>
      </c>
      <c r="F429" s="143" t="s">
        <v>4280</v>
      </c>
      <c r="G429" s="48" t="s">
        <v>13108</v>
      </c>
      <c r="H429" s="1"/>
      <c r="I429" s="49" t="s">
        <v>23699</v>
      </c>
      <c r="J429" s="50" t="s">
        <v>23698</v>
      </c>
      <c r="K429" s="34">
        <v>3207000</v>
      </c>
      <c r="L429" s="71"/>
      <c r="M429" s="51" t="s">
        <v>20253</v>
      </c>
      <c r="N429" s="19" t="s">
        <v>4474</v>
      </c>
      <c r="O429" t="e">
        <f>VLOOKUP(I429,'Redes-Territorios Benef'!$B$3446:$B$4296,1,FALSE)</f>
        <v>#N/A</v>
      </c>
    </row>
    <row r="430" spans="1:15" x14ac:dyDescent="0.25">
      <c r="A430" s="30">
        <v>4</v>
      </c>
      <c r="B430" s="31">
        <v>44281</v>
      </c>
      <c r="C430" s="32" t="s">
        <v>23675</v>
      </c>
      <c r="D430" s="33" t="s">
        <v>13158</v>
      </c>
      <c r="E430" s="52" t="s">
        <v>12699</v>
      </c>
      <c r="F430" s="143" t="s">
        <v>4280</v>
      </c>
      <c r="G430" s="48" t="s">
        <v>13108</v>
      </c>
      <c r="H430" s="1"/>
      <c r="I430" s="49" t="s">
        <v>23697</v>
      </c>
      <c r="J430" s="50" t="s">
        <v>23696</v>
      </c>
      <c r="K430" s="34">
        <v>3207000</v>
      </c>
      <c r="L430" s="71"/>
      <c r="M430" s="51" t="s">
        <v>20253</v>
      </c>
      <c r="N430" s="19" t="s">
        <v>4474</v>
      </c>
      <c r="O430" t="e">
        <f>VLOOKUP(I430,'Redes-Territorios Benef'!$B$3446:$B$4296,1,FALSE)</f>
        <v>#N/A</v>
      </c>
    </row>
    <row r="431" spans="1:15" x14ac:dyDescent="0.25">
      <c r="A431" s="30">
        <v>4</v>
      </c>
      <c r="B431" s="31">
        <v>44281</v>
      </c>
      <c r="C431" s="32" t="s">
        <v>23675</v>
      </c>
      <c r="D431" s="33" t="s">
        <v>13158</v>
      </c>
      <c r="E431" s="52" t="s">
        <v>12699</v>
      </c>
      <c r="F431" s="143" t="s">
        <v>4280</v>
      </c>
      <c r="G431" s="48" t="s">
        <v>13108</v>
      </c>
      <c r="H431" s="1"/>
      <c r="I431" s="49" t="s">
        <v>23695</v>
      </c>
      <c r="J431" s="50" t="s">
        <v>23694</v>
      </c>
      <c r="K431" s="34">
        <v>3207000</v>
      </c>
      <c r="L431" s="71"/>
      <c r="M431" s="51" t="s">
        <v>20253</v>
      </c>
      <c r="N431" s="19" t="s">
        <v>4474</v>
      </c>
      <c r="O431" t="e">
        <f>VLOOKUP(I431,'Redes-Territorios Benef'!$B$3446:$B$4296,1,FALSE)</f>
        <v>#N/A</v>
      </c>
    </row>
    <row r="432" spans="1:15" x14ac:dyDescent="0.25">
      <c r="A432" s="30">
        <v>4</v>
      </c>
      <c r="B432" s="31">
        <v>44281</v>
      </c>
      <c r="C432" s="32" t="s">
        <v>23675</v>
      </c>
      <c r="D432" s="33" t="s">
        <v>13158</v>
      </c>
      <c r="E432" s="52" t="s">
        <v>12699</v>
      </c>
      <c r="F432" s="143" t="s">
        <v>4280</v>
      </c>
      <c r="G432" s="48" t="s">
        <v>13108</v>
      </c>
      <c r="H432" s="1"/>
      <c r="I432" s="49" t="s">
        <v>23693</v>
      </c>
      <c r="J432" s="50" t="s">
        <v>23692</v>
      </c>
      <c r="K432" s="34">
        <v>2875610</v>
      </c>
      <c r="L432" s="71"/>
      <c r="M432" s="51" t="s">
        <v>20253</v>
      </c>
      <c r="N432" s="19" t="s">
        <v>4474</v>
      </c>
      <c r="O432" t="e">
        <f>VLOOKUP(I432,'Redes-Territorios Benef'!$B$3446:$B$4296,1,FALSE)</f>
        <v>#N/A</v>
      </c>
    </row>
    <row r="433" spans="1:15" x14ac:dyDescent="0.25">
      <c r="A433" s="30">
        <v>4</v>
      </c>
      <c r="B433" s="31">
        <v>44281</v>
      </c>
      <c r="C433" s="32" t="s">
        <v>23675</v>
      </c>
      <c r="D433" s="33" t="s">
        <v>13158</v>
      </c>
      <c r="E433" s="52" t="s">
        <v>12699</v>
      </c>
      <c r="F433" s="143" t="s">
        <v>4280</v>
      </c>
      <c r="G433" s="48" t="s">
        <v>13108</v>
      </c>
      <c r="H433" s="1"/>
      <c r="I433" s="49" t="s">
        <v>23691</v>
      </c>
      <c r="J433" s="50" t="s">
        <v>23690</v>
      </c>
      <c r="K433" s="34">
        <v>3207000</v>
      </c>
      <c r="L433" s="71"/>
      <c r="M433" s="51" t="s">
        <v>20253</v>
      </c>
      <c r="N433" s="19" t="s">
        <v>4474</v>
      </c>
      <c r="O433" t="e">
        <f>VLOOKUP(I433,'Redes-Territorios Benef'!$B$3446:$B$4296,1,FALSE)</f>
        <v>#N/A</v>
      </c>
    </row>
    <row r="434" spans="1:15" x14ac:dyDescent="0.25">
      <c r="A434" s="30">
        <v>4</v>
      </c>
      <c r="B434" s="31">
        <v>44281</v>
      </c>
      <c r="C434" s="32" t="s">
        <v>23675</v>
      </c>
      <c r="D434" s="33" t="s">
        <v>13158</v>
      </c>
      <c r="E434" s="52" t="s">
        <v>12699</v>
      </c>
      <c r="F434" s="143" t="s">
        <v>4280</v>
      </c>
      <c r="G434" s="48" t="s">
        <v>13108</v>
      </c>
      <c r="H434" s="1"/>
      <c r="I434" s="49" t="s">
        <v>23689</v>
      </c>
      <c r="J434" s="50" t="s">
        <v>23688</v>
      </c>
      <c r="K434" s="34">
        <v>3207000</v>
      </c>
      <c r="L434" s="71"/>
      <c r="M434" s="51" t="s">
        <v>20253</v>
      </c>
      <c r="N434" s="19" t="s">
        <v>4474</v>
      </c>
      <c r="O434" t="e">
        <f>VLOOKUP(I434,'Redes-Territorios Benef'!$B$3446:$B$4296,1,FALSE)</f>
        <v>#N/A</v>
      </c>
    </row>
    <row r="435" spans="1:15" x14ac:dyDescent="0.25">
      <c r="A435" s="30">
        <v>4</v>
      </c>
      <c r="B435" s="31">
        <v>44281</v>
      </c>
      <c r="C435" s="32" t="s">
        <v>23675</v>
      </c>
      <c r="D435" s="33" t="s">
        <v>13158</v>
      </c>
      <c r="E435" s="52" t="s">
        <v>12699</v>
      </c>
      <c r="F435" s="143" t="s">
        <v>4280</v>
      </c>
      <c r="G435" s="48" t="s">
        <v>13108</v>
      </c>
      <c r="H435" s="1"/>
      <c r="I435" s="49" t="s">
        <v>23687</v>
      </c>
      <c r="J435" s="50" t="s">
        <v>23686</v>
      </c>
      <c r="K435" s="34">
        <v>3207000</v>
      </c>
      <c r="L435" s="71"/>
      <c r="M435" s="51" t="s">
        <v>20253</v>
      </c>
      <c r="N435" s="19" t="s">
        <v>4474</v>
      </c>
      <c r="O435" t="e">
        <f>VLOOKUP(I435,'Redes-Territorios Benef'!$B$3446:$B$4296,1,FALSE)</f>
        <v>#N/A</v>
      </c>
    </row>
    <row r="436" spans="1:15" x14ac:dyDescent="0.25">
      <c r="A436" s="30">
        <v>4</v>
      </c>
      <c r="B436" s="31">
        <v>44281</v>
      </c>
      <c r="C436" s="32" t="s">
        <v>23675</v>
      </c>
      <c r="D436" s="33" t="s">
        <v>13158</v>
      </c>
      <c r="E436" s="52" t="s">
        <v>12699</v>
      </c>
      <c r="F436" s="143" t="s">
        <v>4280</v>
      </c>
      <c r="G436" s="48" t="s">
        <v>13108</v>
      </c>
      <c r="H436" s="1"/>
      <c r="I436" s="49" t="s">
        <v>23685</v>
      </c>
      <c r="J436" s="50" t="s">
        <v>23684</v>
      </c>
      <c r="K436" s="34">
        <v>3207000</v>
      </c>
      <c r="L436" s="71"/>
      <c r="M436" s="51" t="s">
        <v>20253</v>
      </c>
      <c r="N436" s="19" t="s">
        <v>4474</v>
      </c>
      <c r="O436" t="e">
        <f>VLOOKUP(I436,'Redes-Territorios Benef'!$B$3446:$B$4296,1,FALSE)</f>
        <v>#N/A</v>
      </c>
    </row>
    <row r="437" spans="1:15" x14ac:dyDescent="0.25">
      <c r="A437" s="30">
        <v>4</v>
      </c>
      <c r="B437" s="31">
        <v>44281</v>
      </c>
      <c r="C437" s="32" t="s">
        <v>23675</v>
      </c>
      <c r="D437" s="33" t="s">
        <v>13158</v>
      </c>
      <c r="E437" s="52" t="s">
        <v>12699</v>
      </c>
      <c r="F437" s="143" t="s">
        <v>4280</v>
      </c>
      <c r="G437" s="48" t="s">
        <v>13108</v>
      </c>
      <c r="H437" s="1"/>
      <c r="I437" s="49" t="s">
        <v>23683</v>
      </c>
      <c r="J437" s="50" t="s">
        <v>23682</v>
      </c>
      <c r="K437" s="34">
        <v>3207000</v>
      </c>
      <c r="L437" s="71"/>
      <c r="M437" s="51" t="s">
        <v>20253</v>
      </c>
      <c r="N437" s="19" t="s">
        <v>4474</v>
      </c>
      <c r="O437" t="e">
        <f>VLOOKUP(I437,'Redes-Territorios Benef'!$B$3446:$B$4296,1,FALSE)</f>
        <v>#N/A</v>
      </c>
    </row>
    <row r="438" spans="1:15" x14ac:dyDescent="0.25">
      <c r="A438" s="30">
        <v>4</v>
      </c>
      <c r="B438" s="31">
        <v>44281</v>
      </c>
      <c r="C438" s="32" t="s">
        <v>23675</v>
      </c>
      <c r="D438" s="33" t="s">
        <v>13158</v>
      </c>
      <c r="E438" s="52" t="s">
        <v>12699</v>
      </c>
      <c r="F438" s="143" t="s">
        <v>4280</v>
      </c>
      <c r="G438" s="48" t="s">
        <v>13108</v>
      </c>
      <c r="H438" s="1"/>
      <c r="I438" s="49" t="s">
        <v>23681</v>
      </c>
      <c r="J438" s="50" t="s">
        <v>23680</v>
      </c>
      <c r="K438" s="34">
        <v>1069000</v>
      </c>
      <c r="L438" s="71"/>
      <c r="M438" s="51" t="s">
        <v>20253</v>
      </c>
      <c r="N438" s="19" t="s">
        <v>4474</v>
      </c>
      <c r="O438" t="e">
        <f>VLOOKUP(I438,'Redes-Territorios Benef'!$B$3446:$B$4296,1,FALSE)</f>
        <v>#N/A</v>
      </c>
    </row>
    <row r="439" spans="1:15" x14ac:dyDescent="0.25">
      <c r="A439" s="30">
        <v>4</v>
      </c>
      <c r="B439" s="31">
        <v>44281</v>
      </c>
      <c r="C439" s="32" t="s">
        <v>23675</v>
      </c>
      <c r="D439" s="33" t="s">
        <v>13158</v>
      </c>
      <c r="E439" s="52" t="s">
        <v>12699</v>
      </c>
      <c r="F439" s="143" t="s">
        <v>4280</v>
      </c>
      <c r="G439" s="48" t="s">
        <v>13108</v>
      </c>
      <c r="H439" s="1"/>
      <c r="I439" s="49" t="s">
        <v>23679</v>
      </c>
      <c r="J439" s="50" t="s">
        <v>23678</v>
      </c>
      <c r="K439" s="34">
        <v>3207000</v>
      </c>
      <c r="L439" s="71"/>
      <c r="M439" s="51" t="s">
        <v>20253</v>
      </c>
      <c r="N439" s="19" t="s">
        <v>4474</v>
      </c>
      <c r="O439" t="e">
        <f>VLOOKUP(I439,'Redes-Territorios Benef'!$B$3446:$B$4296,1,FALSE)</f>
        <v>#N/A</v>
      </c>
    </row>
    <row r="440" spans="1:15" x14ac:dyDescent="0.25">
      <c r="A440" s="30">
        <v>4</v>
      </c>
      <c r="B440" s="31">
        <v>44281</v>
      </c>
      <c r="C440" s="32" t="s">
        <v>23675</v>
      </c>
      <c r="D440" s="33" t="s">
        <v>13158</v>
      </c>
      <c r="E440" s="52" t="s">
        <v>12699</v>
      </c>
      <c r="F440" s="143" t="s">
        <v>4280</v>
      </c>
      <c r="G440" s="48" t="s">
        <v>13108</v>
      </c>
      <c r="H440" s="1"/>
      <c r="I440" s="49" t="s">
        <v>23677</v>
      </c>
      <c r="J440" s="50" t="s">
        <v>23676</v>
      </c>
      <c r="K440" s="34">
        <v>3207000</v>
      </c>
      <c r="L440" s="71"/>
      <c r="M440" s="51" t="s">
        <v>20253</v>
      </c>
      <c r="N440" s="19" t="s">
        <v>4474</v>
      </c>
      <c r="O440" t="e">
        <f>VLOOKUP(I440,'Redes-Territorios Benef'!$B$3446:$B$4296,1,FALSE)</f>
        <v>#N/A</v>
      </c>
    </row>
    <row r="441" spans="1:15" x14ac:dyDescent="0.25">
      <c r="A441" s="30">
        <v>4</v>
      </c>
      <c r="B441" s="31">
        <v>44281</v>
      </c>
      <c r="C441" s="32" t="s">
        <v>23675</v>
      </c>
      <c r="D441" s="33" t="s">
        <v>13158</v>
      </c>
      <c r="E441" s="52" t="s">
        <v>12699</v>
      </c>
      <c r="F441" s="143" t="s">
        <v>4280</v>
      </c>
      <c r="G441" s="48" t="s">
        <v>13108</v>
      </c>
      <c r="H441" s="1"/>
      <c r="I441" s="101" t="s">
        <v>12697</v>
      </c>
      <c r="J441" s="100" t="s">
        <v>12696</v>
      </c>
      <c r="K441" s="99">
        <v>3600000</v>
      </c>
      <c r="L441" s="107"/>
      <c r="M441" s="98" t="s">
        <v>20253</v>
      </c>
      <c r="N441" s="19" t="s">
        <v>4474</v>
      </c>
      <c r="O441" t="e">
        <f>VLOOKUP(I441,'Redes-Territorios Benef'!$B$3446:$B$4296,1,FALSE)</f>
        <v>#N/A</v>
      </c>
    </row>
    <row r="442" spans="1:15" x14ac:dyDescent="0.25">
      <c r="A442" s="30">
        <v>5</v>
      </c>
      <c r="B442" s="31">
        <v>44272</v>
      </c>
      <c r="C442" s="32">
        <v>6</v>
      </c>
      <c r="D442" s="33" t="s">
        <v>13614</v>
      </c>
      <c r="E442" s="52" t="s">
        <v>12699</v>
      </c>
      <c r="F442" s="143" t="s">
        <v>4280</v>
      </c>
      <c r="G442" s="48" t="s">
        <v>12698</v>
      </c>
      <c r="H442" s="1"/>
      <c r="I442" s="49" t="s">
        <v>23674</v>
      </c>
      <c r="J442" s="50" t="s">
        <v>23673</v>
      </c>
      <c r="K442" s="34">
        <v>3207000</v>
      </c>
      <c r="L442" s="71"/>
      <c r="M442" s="51" t="s">
        <v>3836</v>
      </c>
      <c r="N442" s="36" t="s">
        <v>4287</v>
      </c>
      <c r="O442" t="str">
        <f>VLOOKUP(I442,'[1]Redes-Territorios Proyectos'!$I$12:$I$1277,1,FALSE)</f>
        <v>21PARTU-157536</v>
      </c>
    </row>
    <row r="443" spans="1:15" x14ac:dyDescent="0.25">
      <c r="A443" s="30">
        <v>5</v>
      </c>
      <c r="B443" s="31">
        <v>44272</v>
      </c>
      <c r="C443" s="32">
        <v>6</v>
      </c>
      <c r="D443" s="33" t="s">
        <v>13614</v>
      </c>
      <c r="E443" s="52" t="s">
        <v>12699</v>
      </c>
      <c r="F443" s="143" t="s">
        <v>4280</v>
      </c>
      <c r="G443" s="48" t="s">
        <v>12698</v>
      </c>
      <c r="H443" s="1"/>
      <c r="I443" s="49" t="s">
        <v>23672</v>
      </c>
      <c r="J443" s="50" t="s">
        <v>23671</v>
      </c>
      <c r="K443" s="34">
        <v>3207000</v>
      </c>
      <c r="L443" s="71"/>
      <c r="M443" s="51" t="s">
        <v>3836</v>
      </c>
      <c r="N443" s="36" t="s">
        <v>4287</v>
      </c>
      <c r="O443" t="str">
        <f>VLOOKUP(I443,'[1]Redes-Territorios Proyectos'!$I$12:$I$1277,1,FALSE)</f>
        <v>21PARTU-157543</v>
      </c>
    </row>
    <row r="444" spans="1:15" x14ac:dyDescent="0.25">
      <c r="A444" s="30">
        <v>5</v>
      </c>
      <c r="B444" s="31">
        <v>44272</v>
      </c>
      <c r="C444" s="32">
        <v>6</v>
      </c>
      <c r="D444" s="33" t="s">
        <v>13614</v>
      </c>
      <c r="E444" s="52" t="s">
        <v>12699</v>
      </c>
      <c r="F444" s="143" t="s">
        <v>4280</v>
      </c>
      <c r="G444" s="48" t="s">
        <v>12698</v>
      </c>
      <c r="H444" s="1"/>
      <c r="I444" s="49" t="s">
        <v>23670</v>
      </c>
      <c r="J444" s="50" t="s">
        <v>23669</v>
      </c>
      <c r="K444" s="34">
        <v>2244414</v>
      </c>
      <c r="L444" s="71"/>
      <c r="M444" s="51" t="s">
        <v>3836</v>
      </c>
      <c r="N444" s="36" t="s">
        <v>4287</v>
      </c>
      <c r="O444" t="str">
        <f>VLOOKUP(I444,'[1]Redes-Territorios Proyectos'!$I$12:$I$1277,1,FALSE)</f>
        <v>21PARTU-157546</v>
      </c>
    </row>
    <row r="445" spans="1:15" x14ac:dyDescent="0.25">
      <c r="A445" s="30">
        <v>5</v>
      </c>
      <c r="B445" s="31">
        <v>44272</v>
      </c>
      <c r="C445" s="32">
        <v>6</v>
      </c>
      <c r="D445" s="33" t="s">
        <v>13614</v>
      </c>
      <c r="E445" s="52" t="s">
        <v>12699</v>
      </c>
      <c r="F445" s="143" t="s">
        <v>4280</v>
      </c>
      <c r="G445" s="48" t="s">
        <v>12698</v>
      </c>
      <c r="H445" s="1"/>
      <c r="I445" s="49" t="s">
        <v>23668</v>
      </c>
      <c r="J445" s="50" t="s">
        <v>23667</v>
      </c>
      <c r="K445" s="34">
        <v>3207000</v>
      </c>
      <c r="L445" s="71"/>
      <c r="M445" s="51" t="s">
        <v>3836</v>
      </c>
      <c r="N445" s="36" t="s">
        <v>4287</v>
      </c>
      <c r="O445" t="str">
        <f>VLOOKUP(I445,'[1]Redes-Territorios Proyectos'!$I$12:$I$1277,1,FALSE)</f>
        <v>21PARTU-157576</v>
      </c>
    </row>
    <row r="446" spans="1:15" x14ac:dyDescent="0.25">
      <c r="A446" s="30">
        <v>5</v>
      </c>
      <c r="B446" s="31">
        <v>44272</v>
      </c>
      <c r="C446" s="32">
        <v>6</v>
      </c>
      <c r="D446" s="33" t="s">
        <v>13614</v>
      </c>
      <c r="E446" s="52" t="s">
        <v>12699</v>
      </c>
      <c r="F446" s="143" t="s">
        <v>4280</v>
      </c>
      <c r="G446" s="48" t="s">
        <v>12698</v>
      </c>
      <c r="H446" s="1"/>
      <c r="I446" s="49" t="s">
        <v>23666</v>
      </c>
      <c r="J446" s="50" t="s">
        <v>23665</v>
      </c>
      <c r="K446" s="34">
        <v>3207000</v>
      </c>
      <c r="L446" s="71"/>
      <c r="M446" s="51" t="s">
        <v>3836</v>
      </c>
      <c r="N446" s="36" t="s">
        <v>4287</v>
      </c>
      <c r="O446" t="str">
        <f>VLOOKUP(I446,'[1]Redes-Territorios Proyectos'!$I$12:$I$1277,1,FALSE)</f>
        <v>21PARTU-157617</v>
      </c>
    </row>
    <row r="447" spans="1:15" x14ac:dyDescent="0.25">
      <c r="A447" s="30">
        <v>5</v>
      </c>
      <c r="B447" s="31">
        <v>44272</v>
      </c>
      <c r="C447" s="32">
        <v>6</v>
      </c>
      <c r="D447" s="33" t="s">
        <v>13614</v>
      </c>
      <c r="E447" s="52" t="s">
        <v>12699</v>
      </c>
      <c r="F447" s="143" t="s">
        <v>4280</v>
      </c>
      <c r="G447" s="48" t="s">
        <v>12698</v>
      </c>
      <c r="H447" s="1"/>
      <c r="I447" s="49" t="s">
        <v>23664</v>
      </c>
      <c r="J447" s="50" t="s">
        <v>23663</v>
      </c>
      <c r="K447" s="34">
        <v>3207000</v>
      </c>
      <c r="L447" s="71"/>
      <c r="M447" s="51" t="s">
        <v>3836</v>
      </c>
      <c r="N447" s="36" t="s">
        <v>4287</v>
      </c>
      <c r="O447" t="str">
        <f>VLOOKUP(I447,'[1]Redes-Territorios Proyectos'!$I$12:$I$1277,1,FALSE)</f>
        <v>21PARTU-157989</v>
      </c>
    </row>
    <row r="448" spans="1:15" x14ac:dyDescent="0.25">
      <c r="A448" s="30">
        <v>5</v>
      </c>
      <c r="B448" s="31">
        <v>44272</v>
      </c>
      <c r="C448" s="32">
        <v>6</v>
      </c>
      <c r="D448" s="33" t="s">
        <v>13614</v>
      </c>
      <c r="E448" s="52" t="s">
        <v>12699</v>
      </c>
      <c r="F448" s="143" t="s">
        <v>4280</v>
      </c>
      <c r="G448" s="48" t="s">
        <v>12698</v>
      </c>
      <c r="H448" s="1"/>
      <c r="I448" s="49" t="s">
        <v>23662</v>
      </c>
      <c r="J448" s="50" t="s">
        <v>23661</v>
      </c>
      <c r="K448" s="34">
        <v>3207000</v>
      </c>
      <c r="L448" s="71"/>
      <c r="M448" s="51" t="s">
        <v>3836</v>
      </c>
      <c r="N448" s="36" t="s">
        <v>4287</v>
      </c>
      <c r="O448" t="str">
        <f>VLOOKUP(I448,'[1]Redes-Territorios Proyectos'!$I$12:$I$1277,1,FALSE)</f>
        <v>21PARTU-157875</v>
      </c>
    </row>
    <row r="449" spans="1:15" x14ac:dyDescent="0.25">
      <c r="A449" s="30">
        <v>5</v>
      </c>
      <c r="B449" s="31">
        <v>44272</v>
      </c>
      <c r="C449" s="32">
        <v>6</v>
      </c>
      <c r="D449" s="33" t="s">
        <v>13614</v>
      </c>
      <c r="E449" s="52" t="s">
        <v>12699</v>
      </c>
      <c r="F449" s="143" t="s">
        <v>4280</v>
      </c>
      <c r="G449" s="48" t="s">
        <v>12698</v>
      </c>
      <c r="H449" s="1"/>
      <c r="I449" s="49" t="s">
        <v>23660</v>
      </c>
      <c r="J449" s="50" t="s">
        <v>23659</v>
      </c>
      <c r="K449" s="34">
        <v>3207000</v>
      </c>
      <c r="L449" s="71"/>
      <c r="M449" s="51" t="s">
        <v>3836</v>
      </c>
      <c r="N449" s="36" t="s">
        <v>4287</v>
      </c>
      <c r="O449" t="str">
        <f>VLOOKUP(I449,'[1]Redes-Territorios Proyectos'!$I$12:$I$1277,1,FALSE)</f>
        <v>21PARTU-157969</v>
      </c>
    </row>
    <row r="450" spans="1:15" x14ac:dyDescent="0.25">
      <c r="A450" s="30">
        <v>5</v>
      </c>
      <c r="B450" s="31">
        <v>44272</v>
      </c>
      <c r="C450" s="32">
        <v>6</v>
      </c>
      <c r="D450" s="33" t="s">
        <v>13614</v>
      </c>
      <c r="E450" s="52" t="s">
        <v>12699</v>
      </c>
      <c r="F450" s="143" t="s">
        <v>4280</v>
      </c>
      <c r="G450" s="48" t="s">
        <v>12698</v>
      </c>
      <c r="H450" s="1"/>
      <c r="I450" s="49" t="s">
        <v>23658</v>
      </c>
      <c r="J450" s="50" t="s">
        <v>23657</v>
      </c>
      <c r="K450" s="34">
        <v>748300</v>
      </c>
      <c r="L450" s="71"/>
      <c r="M450" s="51" t="s">
        <v>3836</v>
      </c>
      <c r="N450" s="36" t="s">
        <v>4287</v>
      </c>
      <c r="O450" t="str">
        <f>VLOOKUP(I450,'[1]Redes-Territorios Proyectos'!$I$12:$I$1277,1,FALSE)</f>
        <v>21PARTU-158013</v>
      </c>
    </row>
    <row r="451" spans="1:15" x14ac:dyDescent="0.25">
      <c r="A451" s="30">
        <v>5</v>
      </c>
      <c r="B451" s="31">
        <v>44272</v>
      </c>
      <c r="C451" s="32">
        <v>6</v>
      </c>
      <c r="D451" s="33" t="s">
        <v>13614</v>
      </c>
      <c r="E451" s="52" t="s">
        <v>12699</v>
      </c>
      <c r="F451" s="143" t="s">
        <v>4280</v>
      </c>
      <c r="G451" s="48" t="s">
        <v>12698</v>
      </c>
      <c r="H451" s="1"/>
      <c r="I451" s="49" t="s">
        <v>23656</v>
      </c>
      <c r="J451" s="50" t="s">
        <v>23655</v>
      </c>
      <c r="K451" s="34">
        <v>3207000</v>
      </c>
      <c r="L451" s="71"/>
      <c r="M451" s="51" t="s">
        <v>3836</v>
      </c>
      <c r="N451" s="36" t="s">
        <v>4287</v>
      </c>
      <c r="O451" t="str">
        <f>VLOOKUP(I451,'[1]Redes-Territorios Proyectos'!$I$12:$I$1277,1,FALSE)</f>
        <v>21PARTU-157877</v>
      </c>
    </row>
    <row r="452" spans="1:15" x14ac:dyDescent="0.25">
      <c r="A452" s="30">
        <v>5</v>
      </c>
      <c r="B452" s="31">
        <v>44272</v>
      </c>
      <c r="C452" s="32">
        <v>6</v>
      </c>
      <c r="D452" s="33" t="s">
        <v>13614</v>
      </c>
      <c r="E452" s="52" t="s">
        <v>12699</v>
      </c>
      <c r="F452" s="143" t="s">
        <v>4280</v>
      </c>
      <c r="G452" s="48" t="s">
        <v>12698</v>
      </c>
      <c r="H452" s="1"/>
      <c r="I452" s="49" t="s">
        <v>23654</v>
      </c>
      <c r="J452" s="50" t="s">
        <v>23653</v>
      </c>
      <c r="K452" s="34">
        <v>3207000</v>
      </c>
      <c r="L452" s="71"/>
      <c r="M452" s="51" t="s">
        <v>3836</v>
      </c>
      <c r="N452" s="36" t="s">
        <v>4287</v>
      </c>
      <c r="O452" t="str">
        <f>VLOOKUP(I452,'[1]Redes-Territorios Proyectos'!$I$12:$I$1277,1,FALSE)</f>
        <v>21PARTU-157933</v>
      </c>
    </row>
    <row r="453" spans="1:15" x14ac:dyDescent="0.25">
      <c r="A453" s="30">
        <v>5</v>
      </c>
      <c r="B453" s="31">
        <v>44272</v>
      </c>
      <c r="C453" s="32">
        <v>6</v>
      </c>
      <c r="D453" s="33" t="s">
        <v>13614</v>
      </c>
      <c r="E453" s="52" t="s">
        <v>12699</v>
      </c>
      <c r="F453" s="143" t="s">
        <v>4280</v>
      </c>
      <c r="G453" s="48" t="s">
        <v>12698</v>
      </c>
      <c r="H453" s="1"/>
      <c r="I453" s="49" t="s">
        <v>23652</v>
      </c>
      <c r="J453" s="50" t="s">
        <v>23651</v>
      </c>
      <c r="K453" s="34">
        <v>3207000</v>
      </c>
      <c r="L453" s="71"/>
      <c r="M453" s="51" t="s">
        <v>3836</v>
      </c>
      <c r="N453" s="36" t="s">
        <v>4287</v>
      </c>
      <c r="O453" t="str">
        <f>VLOOKUP(I453,'[1]Redes-Territorios Proyectos'!$I$12:$I$1277,1,FALSE)</f>
        <v>21PARTU-157705</v>
      </c>
    </row>
    <row r="454" spans="1:15" x14ac:dyDescent="0.25">
      <c r="A454" s="30">
        <v>5</v>
      </c>
      <c r="B454" s="31">
        <v>44272</v>
      </c>
      <c r="C454" s="32">
        <v>6</v>
      </c>
      <c r="D454" s="33" t="s">
        <v>13614</v>
      </c>
      <c r="E454" s="52" t="s">
        <v>12699</v>
      </c>
      <c r="F454" s="143" t="s">
        <v>4280</v>
      </c>
      <c r="G454" s="48" t="s">
        <v>12698</v>
      </c>
      <c r="H454" s="1"/>
      <c r="I454" s="49" t="s">
        <v>23650</v>
      </c>
      <c r="J454" s="50" t="s">
        <v>23649</v>
      </c>
      <c r="K454" s="34">
        <v>2458700</v>
      </c>
      <c r="L454" s="71"/>
      <c r="M454" s="51" t="s">
        <v>3836</v>
      </c>
      <c r="N454" s="36" t="s">
        <v>4287</v>
      </c>
      <c r="O454" t="str">
        <f>VLOOKUP(I454,'[1]Redes-Territorios Proyectos'!$I$12:$I$1277,1,FALSE)</f>
        <v>21PARTU-157723</v>
      </c>
    </row>
    <row r="455" spans="1:15" x14ac:dyDescent="0.25">
      <c r="A455" s="30">
        <v>5</v>
      </c>
      <c r="B455" s="31">
        <v>44272</v>
      </c>
      <c r="C455" s="32">
        <v>6</v>
      </c>
      <c r="D455" s="33" t="s">
        <v>13614</v>
      </c>
      <c r="E455" s="52" t="s">
        <v>12699</v>
      </c>
      <c r="F455" s="143" t="s">
        <v>4280</v>
      </c>
      <c r="G455" s="48" t="s">
        <v>12698</v>
      </c>
      <c r="H455" s="1"/>
      <c r="I455" s="49" t="s">
        <v>23648</v>
      </c>
      <c r="J455" s="50" t="s">
        <v>23647</v>
      </c>
      <c r="K455" s="34">
        <v>3207000</v>
      </c>
      <c r="L455" s="71"/>
      <c r="M455" s="51" t="s">
        <v>3836</v>
      </c>
      <c r="N455" s="36" t="s">
        <v>4287</v>
      </c>
      <c r="O455" t="str">
        <f>VLOOKUP(I455,'[1]Redes-Territorios Proyectos'!$I$12:$I$1277,1,FALSE)</f>
        <v>21PARTU-157792</v>
      </c>
    </row>
    <row r="456" spans="1:15" x14ac:dyDescent="0.25">
      <c r="A456" s="30">
        <v>5</v>
      </c>
      <c r="B456" s="31">
        <v>44272</v>
      </c>
      <c r="C456" s="32">
        <v>6</v>
      </c>
      <c r="D456" s="33" t="s">
        <v>13614</v>
      </c>
      <c r="E456" s="52" t="s">
        <v>12699</v>
      </c>
      <c r="F456" s="143" t="s">
        <v>4280</v>
      </c>
      <c r="G456" s="48" t="s">
        <v>12698</v>
      </c>
      <c r="H456" s="1"/>
      <c r="I456" s="49" t="s">
        <v>23646</v>
      </c>
      <c r="J456" s="50" t="s">
        <v>23645</v>
      </c>
      <c r="K456" s="34">
        <v>3207000</v>
      </c>
      <c r="L456" s="71"/>
      <c r="M456" s="51" t="s">
        <v>3836</v>
      </c>
      <c r="N456" s="36" t="s">
        <v>4287</v>
      </c>
      <c r="O456" t="str">
        <f>VLOOKUP(I456,'[1]Redes-Territorios Proyectos'!$I$12:$I$1277,1,FALSE)</f>
        <v>21PARTU-157854</v>
      </c>
    </row>
    <row r="457" spans="1:15" x14ac:dyDescent="0.25">
      <c r="A457" s="30">
        <v>5</v>
      </c>
      <c r="B457" s="31">
        <v>44272</v>
      </c>
      <c r="C457" s="32">
        <v>6</v>
      </c>
      <c r="D457" s="33" t="s">
        <v>13614</v>
      </c>
      <c r="E457" s="52" t="s">
        <v>12699</v>
      </c>
      <c r="F457" s="143" t="s">
        <v>4280</v>
      </c>
      <c r="G457" s="48" t="s">
        <v>12698</v>
      </c>
      <c r="H457" s="1"/>
      <c r="I457" s="49" t="s">
        <v>23644</v>
      </c>
      <c r="J457" s="50" t="s">
        <v>23643</v>
      </c>
      <c r="K457" s="34">
        <v>3207000</v>
      </c>
      <c r="L457" s="71"/>
      <c r="M457" s="51" t="s">
        <v>3836</v>
      </c>
      <c r="N457" s="36" t="s">
        <v>4287</v>
      </c>
      <c r="O457" t="str">
        <f>VLOOKUP(I457,'[1]Redes-Territorios Proyectos'!$I$12:$I$1277,1,FALSE)</f>
        <v>21PARTU-157986</v>
      </c>
    </row>
    <row r="458" spans="1:15" x14ac:dyDescent="0.25">
      <c r="A458" s="30">
        <v>5</v>
      </c>
      <c r="B458" s="31">
        <v>44272</v>
      </c>
      <c r="C458" s="32">
        <v>6</v>
      </c>
      <c r="D458" s="33" t="s">
        <v>13614</v>
      </c>
      <c r="E458" s="52" t="s">
        <v>12699</v>
      </c>
      <c r="F458" s="143" t="s">
        <v>4280</v>
      </c>
      <c r="G458" s="48" t="s">
        <v>12698</v>
      </c>
      <c r="H458" s="1"/>
      <c r="I458" s="49" t="s">
        <v>23642</v>
      </c>
      <c r="J458" s="50" t="s">
        <v>23641</v>
      </c>
      <c r="K458" s="34">
        <v>2918370</v>
      </c>
      <c r="L458" s="71"/>
      <c r="M458" s="51" t="s">
        <v>3836</v>
      </c>
      <c r="N458" s="36" t="s">
        <v>4287</v>
      </c>
      <c r="O458" t="str">
        <f>VLOOKUP(I458,'[1]Redes-Territorios Proyectos'!$I$12:$I$1277,1,FALSE)</f>
        <v>21PARTU-158057</v>
      </c>
    </row>
    <row r="459" spans="1:15" x14ac:dyDescent="0.25">
      <c r="A459" s="30">
        <v>5</v>
      </c>
      <c r="B459" s="31">
        <v>44272</v>
      </c>
      <c r="C459" s="32">
        <v>6</v>
      </c>
      <c r="D459" s="33" t="s">
        <v>13614</v>
      </c>
      <c r="E459" s="52" t="s">
        <v>12699</v>
      </c>
      <c r="F459" s="143" t="s">
        <v>4280</v>
      </c>
      <c r="G459" s="48" t="s">
        <v>12698</v>
      </c>
      <c r="H459" s="1"/>
      <c r="I459" s="49" t="s">
        <v>23640</v>
      </c>
      <c r="J459" s="50" t="s">
        <v>23639</v>
      </c>
      <c r="K459" s="34">
        <v>5345000</v>
      </c>
      <c r="L459" s="71"/>
      <c r="M459" s="51" t="s">
        <v>3836</v>
      </c>
      <c r="N459" s="36" t="s">
        <v>4287</v>
      </c>
      <c r="O459" t="str">
        <f>VLOOKUP(I459,'[1]Redes-Territorios Proyectos'!$I$12:$I$1277,1,FALSE)</f>
        <v>21PARTU-158136</v>
      </c>
    </row>
    <row r="460" spans="1:15" x14ac:dyDescent="0.25">
      <c r="A460" s="30">
        <v>5</v>
      </c>
      <c r="B460" s="31">
        <v>44272</v>
      </c>
      <c r="C460" s="32">
        <v>6</v>
      </c>
      <c r="D460" s="33" t="s">
        <v>13614</v>
      </c>
      <c r="E460" s="52" t="s">
        <v>12699</v>
      </c>
      <c r="F460" s="143" t="s">
        <v>4280</v>
      </c>
      <c r="G460" s="48" t="s">
        <v>12698</v>
      </c>
      <c r="H460" s="1"/>
      <c r="I460" s="49" t="s">
        <v>23638</v>
      </c>
      <c r="J460" s="50" t="s">
        <v>23637</v>
      </c>
      <c r="K460" s="34">
        <v>3207000</v>
      </c>
      <c r="L460" s="71"/>
      <c r="M460" s="51" t="s">
        <v>3836</v>
      </c>
      <c r="N460" s="36" t="s">
        <v>4287</v>
      </c>
      <c r="O460" t="str">
        <f>VLOOKUP(I460,'[1]Redes-Territorios Proyectos'!$I$12:$I$1277,1,FALSE)</f>
        <v>21PARTU-158147</v>
      </c>
    </row>
    <row r="461" spans="1:15" x14ac:dyDescent="0.25">
      <c r="A461" s="30">
        <v>5</v>
      </c>
      <c r="B461" s="31">
        <v>44272</v>
      </c>
      <c r="C461" s="32">
        <v>6</v>
      </c>
      <c r="D461" s="33" t="s">
        <v>13614</v>
      </c>
      <c r="E461" s="52" t="s">
        <v>12699</v>
      </c>
      <c r="F461" s="143" t="s">
        <v>4280</v>
      </c>
      <c r="G461" s="48" t="s">
        <v>12698</v>
      </c>
      <c r="H461" s="1"/>
      <c r="I461" s="49" t="s">
        <v>23636</v>
      </c>
      <c r="J461" s="50" t="s">
        <v>23635</v>
      </c>
      <c r="K461" s="34">
        <v>3207000</v>
      </c>
      <c r="L461" s="71"/>
      <c r="M461" s="51" t="s">
        <v>3836</v>
      </c>
      <c r="N461" s="36" t="s">
        <v>4287</v>
      </c>
      <c r="O461" t="str">
        <f>VLOOKUP(I461,'[1]Redes-Territorios Proyectos'!$I$12:$I$1277,1,FALSE)</f>
        <v>21PARTU-158179</v>
      </c>
    </row>
    <row r="462" spans="1:15" x14ac:dyDescent="0.25">
      <c r="A462" s="30">
        <v>5</v>
      </c>
      <c r="B462" s="31">
        <v>44272</v>
      </c>
      <c r="C462" s="32">
        <v>6</v>
      </c>
      <c r="D462" s="33" t="s">
        <v>13614</v>
      </c>
      <c r="E462" s="52" t="s">
        <v>12699</v>
      </c>
      <c r="F462" s="143" t="s">
        <v>4280</v>
      </c>
      <c r="G462" s="48" t="s">
        <v>12698</v>
      </c>
      <c r="H462" s="1"/>
      <c r="I462" s="49" t="s">
        <v>23634</v>
      </c>
      <c r="J462" s="50" t="s">
        <v>23633</v>
      </c>
      <c r="K462" s="34">
        <v>3207000</v>
      </c>
      <c r="L462" s="71"/>
      <c r="M462" s="51" t="s">
        <v>3836</v>
      </c>
      <c r="N462" s="36" t="s">
        <v>4287</v>
      </c>
      <c r="O462" t="str">
        <f>VLOOKUP(I462,'[1]Redes-Territorios Proyectos'!$I$12:$I$1277,1,FALSE)</f>
        <v>21PARTU-158194</v>
      </c>
    </row>
    <row r="463" spans="1:15" x14ac:dyDescent="0.25">
      <c r="A463" s="30">
        <v>5</v>
      </c>
      <c r="B463" s="31">
        <v>44272</v>
      </c>
      <c r="C463" s="32">
        <v>6</v>
      </c>
      <c r="D463" s="33" t="s">
        <v>13614</v>
      </c>
      <c r="E463" s="52" t="s">
        <v>12699</v>
      </c>
      <c r="F463" s="143" t="s">
        <v>4280</v>
      </c>
      <c r="G463" s="48" t="s">
        <v>12698</v>
      </c>
      <c r="H463" s="1"/>
      <c r="I463" s="49" t="s">
        <v>23632</v>
      </c>
      <c r="J463" s="50" t="s">
        <v>23631</v>
      </c>
      <c r="K463" s="34">
        <v>3207000</v>
      </c>
      <c r="L463" s="71"/>
      <c r="M463" s="51" t="s">
        <v>3836</v>
      </c>
      <c r="N463" s="36" t="s">
        <v>4287</v>
      </c>
      <c r="O463" t="str">
        <f>VLOOKUP(I463,'[1]Redes-Territorios Proyectos'!$I$12:$I$1277,1,FALSE)</f>
        <v>21PARTU-158650</v>
      </c>
    </row>
    <row r="464" spans="1:15" x14ac:dyDescent="0.25">
      <c r="A464" s="30">
        <v>5</v>
      </c>
      <c r="B464" s="31">
        <v>44272</v>
      </c>
      <c r="C464" s="32">
        <v>6</v>
      </c>
      <c r="D464" s="33" t="s">
        <v>13614</v>
      </c>
      <c r="E464" s="52" t="s">
        <v>12699</v>
      </c>
      <c r="F464" s="143" t="s">
        <v>4280</v>
      </c>
      <c r="G464" s="48" t="s">
        <v>12698</v>
      </c>
      <c r="H464" s="1"/>
      <c r="I464" s="49" t="s">
        <v>23630</v>
      </c>
      <c r="J464" s="50" t="s">
        <v>23629</v>
      </c>
      <c r="K464" s="34">
        <v>3207000</v>
      </c>
      <c r="L464" s="71"/>
      <c r="M464" s="51" t="s">
        <v>3836</v>
      </c>
      <c r="N464" s="36" t="s">
        <v>4287</v>
      </c>
      <c r="O464" t="str">
        <f>VLOOKUP(I464,'[1]Redes-Territorios Proyectos'!$I$12:$I$1277,1,FALSE)</f>
        <v>21PARTU-158258</v>
      </c>
    </row>
    <row r="465" spans="1:15" x14ac:dyDescent="0.25">
      <c r="A465" s="30">
        <v>5</v>
      </c>
      <c r="B465" s="31">
        <v>44272</v>
      </c>
      <c r="C465" s="32">
        <v>6</v>
      </c>
      <c r="D465" s="33" t="s">
        <v>13614</v>
      </c>
      <c r="E465" s="52" t="s">
        <v>12699</v>
      </c>
      <c r="F465" s="143" t="s">
        <v>4280</v>
      </c>
      <c r="G465" s="48" t="s">
        <v>12698</v>
      </c>
      <c r="H465" s="1"/>
      <c r="I465" s="49" t="s">
        <v>23628</v>
      </c>
      <c r="J465" s="50" t="s">
        <v>23627</v>
      </c>
      <c r="K465" s="34">
        <v>3206989</v>
      </c>
      <c r="L465" s="71"/>
      <c r="M465" s="51" t="s">
        <v>3836</v>
      </c>
      <c r="N465" s="36" t="s">
        <v>4287</v>
      </c>
      <c r="O465" t="str">
        <f>VLOOKUP(I465,'[1]Redes-Territorios Proyectos'!$I$12:$I$1277,1,FALSE)</f>
        <v>21PARTU-158270</v>
      </c>
    </row>
    <row r="466" spans="1:15" x14ac:dyDescent="0.25">
      <c r="A466" s="30">
        <v>5</v>
      </c>
      <c r="B466" s="31">
        <v>44272</v>
      </c>
      <c r="C466" s="32">
        <v>6</v>
      </c>
      <c r="D466" s="33" t="s">
        <v>13614</v>
      </c>
      <c r="E466" s="52" t="s">
        <v>12699</v>
      </c>
      <c r="F466" s="143" t="s">
        <v>4280</v>
      </c>
      <c r="G466" s="48" t="s">
        <v>12698</v>
      </c>
      <c r="H466" s="1"/>
      <c r="I466" s="49" t="s">
        <v>23626</v>
      </c>
      <c r="J466" s="50" t="s">
        <v>23625</v>
      </c>
      <c r="K466" s="34">
        <v>2158121</v>
      </c>
      <c r="L466" s="71"/>
      <c r="M466" s="51" t="s">
        <v>3836</v>
      </c>
      <c r="N466" s="36" t="s">
        <v>4287</v>
      </c>
      <c r="O466" t="str">
        <f>VLOOKUP(I466,'[1]Redes-Territorios Proyectos'!$I$12:$I$1277,1,FALSE)</f>
        <v>21PARTU-158283</v>
      </c>
    </row>
    <row r="467" spans="1:15" x14ac:dyDescent="0.25">
      <c r="A467" s="30">
        <v>5</v>
      </c>
      <c r="B467" s="31">
        <v>44272</v>
      </c>
      <c r="C467" s="32">
        <v>6</v>
      </c>
      <c r="D467" s="33" t="s">
        <v>13614</v>
      </c>
      <c r="E467" s="52" t="s">
        <v>12699</v>
      </c>
      <c r="F467" s="143" t="s">
        <v>4280</v>
      </c>
      <c r="G467" s="48" t="s">
        <v>12698</v>
      </c>
      <c r="H467" s="1"/>
      <c r="I467" s="101" t="s">
        <v>12697</v>
      </c>
      <c r="J467" s="100" t="s">
        <v>12696</v>
      </c>
      <c r="K467" s="99">
        <v>384029</v>
      </c>
      <c r="L467" s="107"/>
      <c r="M467" s="98" t="s">
        <v>3836</v>
      </c>
      <c r="N467" s="36" t="s">
        <v>4287</v>
      </c>
      <c r="O467" t="str">
        <f>VLOOKUP(I467,'[1]Redes-Territorios Proyectos'!$I$12:$I$1277,1,FALSE)</f>
        <v>S/I</v>
      </c>
    </row>
    <row r="468" spans="1:15" x14ac:dyDescent="0.25">
      <c r="A468" s="30">
        <v>5</v>
      </c>
      <c r="B468" s="31">
        <v>44272</v>
      </c>
      <c r="C468" s="32">
        <v>6</v>
      </c>
      <c r="D468" s="33" t="s">
        <v>13614</v>
      </c>
      <c r="E468" s="52" t="s">
        <v>12699</v>
      </c>
      <c r="F468" s="143" t="s">
        <v>4280</v>
      </c>
      <c r="G468" s="48" t="s">
        <v>12698</v>
      </c>
      <c r="H468" s="1"/>
      <c r="I468" s="49" t="s">
        <v>23624</v>
      </c>
      <c r="J468" s="50" t="s">
        <v>23623</v>
      </c>
      <c r="K468" s="34">
        <v>3207000</v>
      </c>
      <c r="L468" s="71"/>
      <c r="M468" s="51" t="s">
        <v>3836</v>
      </c>
      <c r="N468" s="36" t="s">
        <v>4287</v>
      </c>
      <c r="O468" t="str">
        <f>VLOOKUP(I468,'[1]Redes-Territorios Proyectos'!$I$12:$I$1277,1,FALSE)</f>
        <v>21PARTU-158286</v>
      </c>
    </row>
    <row r="469" spans="1:15" x14ac:dyDescent="0.25">
      <c r="A469" s="30">
        <v>5</v>
      </c>
      <c r="B469" s="31">
        <v>44272</v>
      </c>
      <c r="C469" s="32">
        <v>6</v>
      </c>
      <c r="D469" s="33" t="s">
        <v>13614</v>
      </c>
      <c r="E469" s="52" t="s">
        <v>12699</v>
      </c>
      <c r="F469" s="143" t="s">
        <v>4280</v>
      </c>
      <c r="G469" s="48" t="s">
        <v>12698</v>
      </c>
      <c r="H469" s="1"/>
      <c r="I469" s="49" t="s">
        <v>23622</v>
      </c>
      <c r="J469" s="50" t="s">
        <v>23621</v>
      </c>
      <c r="K469" s="34">
        <v>3180275</v>
      </c>
      <c r="L469" s="71"/>
      <c r="M469" s="51" t="s">
        <v>3836</v>
      </c>
      <c r="N469" s="36" t="s">
        <v>4287</v>
      </c>
      <c r="O469" t="str">
        <f>VLOOKUP(I469,'[1]Redes-Territorios Proyectos'!$I$12:$I$1277,1,FALSE)</f>
        <v>21PARTU-158294</v>
      </c>
    </row>
    <row r="470" spans="1:15" x14ac:dyDescent="0.25">
      <c r="A470" s="30">
        <v>5</v>
      </c>
      <c r="B470" s="31">
        <v>44272</v>
      </c>
      <c r="C470" s="32">
        <v>6</v>
      </c>
      <c r="D470" s="33" t="s">
        <v>13614</v>
      </c>
      <c r="E470" s="52" t="s">
        <v>12699</v>
      </c>
      <c r="F470" s="143" t="s">
        <v>4280</v>
      </c>
      <c r="G470" s="48" t="s">
        <v>12698</v>
      </c>
      <c r="H470" s="1"/>
      <c r="I470" s="49" t="s">
        <v>23620</v>
      </c>
      <c r="J470" s="50" t="s">
        <v>23619</v>
      </c>
      <c r="K470" s="34">
        <v>3207000</v>
      </c>
      <c r="L470" s="71"/>
      <c r="M470" s="51" t="s">
        <v>3836</v>
      </c>
      <c r="N470" s="36" t="s">
        <v>4287</v>
      </c>
      <c r="O470" t="str">
        <f>VLOOKUP(I470,'[1]Redes-Territorios Proyectos'!$I$12:$I$1277,1,FALSE)</f>
        <v>21PARTU-158301</v>
      </c>
    </row>
    <row r="471" spans="1:15" x14ac:dyDescent="0.25">
      <c r="A471" s="30">
        <v>5</v>
      </c>
      <c r="B471" s="31">
        <v>44272</v>
      </c>
      <c r="C471" s="32">
        <v>6</v>
      </c>
      <c r="D471" s="33" t="s">
        <v>13614</v>
      </c>
      <c r="E471" s="52" t="s">
        <v>12699</v>
      </c>
      <c r="F471" s="143" t="s">
        <v>4280</v>
      </c>
      <c r="G471" s="48" t="s">
        <v>12698</v>
      </c>
      <c r="H471" s="1"/>
      <c r="I471" s="49" t="s">
        <v>23618</v>
      </c>
      <c r="J471" s="50" t="s">
        <v>23617</v>
      </c>
      <c r="K471" s="34">
        <v>2858965</v>
      </c>
      <c r="L471" s="71"/>
      <c r="M471" s="51" t="s">
        <v>3836</v>
      </c>
      <c r="N471" s="36" t="s">
        <v>4287</v>
      </c>
      <c r="O471" t="str">
        <f>VLOOKUP(I471,'[1]Redes-Territorios Proyectos'!$I$12:$I$1277,1,FALSE)</f>
        <v>21PARTU-158307</v>
      </c>
    </row>
    <row r="472" spans="1:15" x14ac:dyDescent="0.25">
      <c r="A472" s="30">
        <v>5</v>
      </c>
      <c r="B472" s="31">
        <v>44272</v>
      </c>
      <c r="C472" s="32">
        <v>6</v>
      </c>
      <c r="D472" s="33" t="s">
        <v>13614</v>
      </c>
      <c r="E472" s="52" t="s">
        <v>12699</v>
      </c>
      <c r="F472" s="143" t="s">
        <v>4280</v>
      </c>
      <c r="G472" s="48" t="s">
        <v>12698</v>
      </c>
      <c r="H472" s="1"/>
      <c r="I472" s="49" t="s">
        <v>23616</v>
      </c>
      <c r="J472" s="50" t="s">
        <v>23615</v>
      </c>
      <c r="K472" s="34">
        <v>3207000</v>
      </c>
      <c r="L472" s="71"/>
      <c r="M472" s="51" t="s">
        <v>3836</v>
      </c>
      <c r="N472" s="36" t="s">
        <v>4287</v>
      </c>
      <c r="O472" t="str">
        <f>VLOOKUP(I472,'[1]Redes-Territorios Proyectos'!$I$12:$I$1277,1,FALSE)</f>
        <v>21PARTU-158405</v>
      </c>
    </row>
    <row r="473" spans="1:15" x14ac:dyDescent="0.25">
      <c r="A473" s="30">
        <v>5</v>
      </c>
      <c r="B473" s="31">
        <v>44272</v>
      </c>
      <c r="C473" s="32">
        <v>6</v>
      </c>
      <c r="D473" s="33" t="s">
        <v>13614</v>
      </c>
      <c r="E473" s="52" t="s">
        <v>12699</v>
      </c>
      <c r="F473" s="143" t="s">
        <v>4280</v>
      </c>
      <c r="G473" s="48" t="s">
        <v>12698</v>
      </c>
      <c r="H473" s="1"/>
      <c r="I473" s="49" t="s">
        <v>23614</v>
      </c>
      <c r="J473" s="50" t="s">
        <v>23613</v>
      </c>
      <c r="K473" s="34">
        <v>4276000</v>
      </c>
      <c r="L473" s="71"/>
      <c r="M473" s="51" t="s">
        <v>3836</v>
      </c>
      <c r="N473" s="36" t="s">
        <v>4287</v>
      </c>
      <c r="O473" t="str">
        <f>VLOOKUP(I473,'[1]Redes-Territorios Proyectos'!$I$12:$I$1277,1,FALSE)</f>
        <v>21PARTU-158406</v>
      </c>
    </row>
    <row r="474" spans="1:15" x14ac:dyDescent="0.25">
      <c r="A474" s="30">
        <v>5</v>
      </c>
      <c r="B474" s="31">
        <v>44272</v>
      </c>
      <c r="C474" s="32">
        <v>6</v>
      </c>
      <c r="D474" s="33" t="s">
        <v>13614</v>
      </c>
      <c r="E474" s="52" t="s">
        <v>12699</v>
      </c>
      <c r="F474" s="143" t="s">
        <v>4280</v>
      </c>
      <c r="G474" s="48" t="s">
        <v>12698</v>
      </c>
      <c r="H474" s="1"/>
      <c r="I474" s="49" t="s">
        <v>23612</v>
      </c>
      <c r="J474" s="50" t="s">
        <v>23611</v>
      </c>
      <c r="K474" s="34">
        <v>3207000</v>
      </c>
      <c r="L474" s="71"/>
      <c r="M474" s="51" t="s">
        <v>3836</v>
      </c>
      <c r="N474" s="36" t="s">
        <v>4287</v>
      </c>
      <c r="O474" t="str">
        <f>VLOOKUP(I474,'[1]Redes-Territorios Proyectos'!$I$12:$I$1277,1,FALSE)</f>
        <v>21PARTU-158514</v>
      </c>
    </row>
    <row r="475" spans="1:15" x14ac:dyDescent="0.25">
      <c r="A475" s="30">
        <v>5</v>
      </c>
      <c r="B475" s="31">
        <v>44272</v>
      </c>
      <c r="C475" s="32">
        <v>6</v>
      </c>
      <c r="D475" s="33" t="s">
        <v>13614</v>
      </c>
      <c r="E475" s="52" t="s">
        <v>12699</v>
      </c>
      <c r="F475" s="143" t="s">
        <v>4280</v>
      </c>
      <c r="G475" s="48" t="s">
        <v>12698</v>
      </c>
      <c r="H475" s="1"/>
      <c r="I475" s="49" t="s">
        <v>23610</v>
      </c>
      <c r="J475" s="50" t="s">
        <v>23609</v>
      </c>
      <c r="K475" s="34">
        <v>3207000</v>
      </c>
      <c r="L475" s="71"/>
      <c r="M475" s="51" t="s">
        <v>3836</v>
      </c>
      <c r="N475" s="36" t="s">
        <v>4287</v>
      </c>
      <c r="O475" t="str">
        <f>VLOOKUP(I475,'[1]Redes-Territorios Proyectos'!$I$12:$I$1277,1,FALSE)</f>
        <v>21PARTU-158597</v>
      </c>
    </row>
    <row r="476" spans="1:15" x14ac:dyDescent="0.25">
      <c r="A476" s="30">
        <v>5</v>
      </c>
      <c r="B476" s="31">
        <v>44272</v>
      </c>
      <c r="C476" s="32">
        <v>6</v>
      </c>
      <c r="D476" s="33" t="s">
        <v>13614</v>
      </c>
      <c r="E476" s="52" t="s">
        <v>12699</v>
      </c>
      <c r="F476" s="143" t="s">
        <v>4280</v>
      </c>
      <c r="G476" s="48" t="s">
        <v>12698</v>
      </c>
      <c r="H476" s="1"/>
      <c r="I476" s="49" t="s">
        <v>23608</v>
      </c>
      <c r="J476" s="50" t="s">
        <v>23607</v>
      </c>
      <c r="K476" s="34">
        <v>3207000</v>
      </c>
      <c r="L476" s="71"/>
      <c r="M476" s="51" t="s">
        <v>3836</v>
      </c>
      <c r="N476" s="36" t="s">
        <v>4287</v>
      </c>
      <c r="O476" t="str">
        <f>VLOOKUP(I476,'[1]Redes-Territorios Proyectos'!$I$12:$I$1277,1,FALSE)</f>
        <v>21PARTU-158599</v>
      </c>
    </row>
    <row r="477" spans="1:15" x14ac:dyDescent="0.25">
      <c r="A477" s="30">
        <v>5</v>
      </c>
      <c r="B477" s="31">
        <v>44272</v>
      </c>
      <c r="C477" s="32">
        <v>6</v>
      </c>
      <c r="D477" s="33" t="s">
        <v>13614</v>
      </c>
      <c r="E477" s="52" t="s">
        <v>12699</v>
      </c>
      <c r="F477" s="143" t="s">
        <v>4280</v>
      </c>
      <c r="G477" s="48" t="s">
        <v>12698</v>
      </c>
      <c r="H477" s="1"/>
      <c r="I477" s="49" t="s">
        <v>23606</v>
      </c>
      <c r="J477" s="50" t="s">
        <v>23605</v>
      </c>
      <c r="K477" s="34">
        <v>3180275</v>
      </c>
      <c r="L477" s="71"/>
      <c r="M477" s="51" t="s">
        <v>3836</v>
      </c>
      <c r="N477" s="36" t="s">
        <v>4287</v>
      </c>
      <c r="O477" t="str">
        <f>VLOOKUP(I477,'[1]Redes-Territorios Proyectos'!$I$12:$I$1277,1,FALSE)</f>
        <v>21PARTU-158627</v>
      </c>
    </row>
    <row r="478" spans="1:15" x14ac:dyDescent="0.25">
      <c r="A478" s="30">
        <v>5</v>
      </c>
      <c r="B478" s="31">
        <v>44272</v>
      </c>
      <c r="C478" s="32">
        <v>6</v>
      </c>
      <c r="D478" s="33" t="s">
        <v>13614</v>
      </c>
      <c r="E478" s="52" t="s">
        <v>12699</v>
      </c>
      <c r="F478" s="143" t="s">
        <v>4280</v>
      </c>
      <c r="G478" s="48" t="s">
        <v>12698</v>
      </c>
      <c r="H478" s="1"/>
      <c r="I478" s="49" t="s">
        <v>23604</v>
      </c>
      <c r="J478" s="50" t="s">
        <v>23603</v>
      </c>
      <c r="K478" s="34">
        <v>3207000</v>
      </c>
      <c r="L478" s="71"/>
      <c r="M478" s="51" t="s">
        <v>3836</v>
      </c>
      <c r="N478" s="36" t="s">
        <v>4287</v>
      </c>
      <c r="O478" t="str">
        <f>VLOOKUP(I478,'[1]Redes-Territorios Proyectos'!$I$12:$I$1277,1,FALSE)</f>
        <v>21PARTU-158638</v>
      </c>
    </row>
    <row r="479" spans="1:15" x14ac:dyDescent="0.25">
      <c r="A479" s="30">
        <v>5</v>
      </c>
      <c r="B479" s="31">
        <v>44272</v>
      </c>
      <c r="C479" s="32">
        <v>6</v>
      </c>
      <c r="D479" s="33" t="s">
        <v>13614</v>
      </c>
      <c r="E479" s="52" t="s">
        <v>12699</v>
      </c>
      <c r="F479" s="143" t="s">
        <v>4280</v>
      </c>
      <c r="G479" s="48" t="s">
        <v>12698</v>
      </c>
      <c r="H479" s="1"/>
      <c r="I479" s="49" t="s">
        <v>23602</v>
      </c>
      <c r="J479" s="50" t="s">
        <v>23601</v>
      </c>
      <c r="K479" s="34">
        <v>3207000</v>
      </c>
      <c r="L479" s="71"/>
      <c r="M479" s="51" t="s">
        <v>3836</v>
      </c>
      <c r="N479" s="36" t="s">
        <v>4287</v>
      </c>
      <c r="O479" t="str">
        <f>VLOOKUP(I479,'[1]Redes-Territorios Proyectos'!$I$12:$I$1277,1,FALSE)</f>
        <v>21PARTU-158639</v>
      </c>
    </row>
    <row r="480" spans="1:15" x14ac:dyDescent="0.25">
      <c r="A480" s="30">
        <v>5</v>
      </c>
      <c r="B480" s="31">
        <v>44272</v>
      </c>
      <c r="C480" s="32">
        <v>6</v>
      </c>
      <c r="D480" s="33" t="s">
        <v>13614</v>
      </c>
      <c r="E480" s="52" t="s">
        <v>12699</v>
      </c>
      <c r="F480" s="143" t="s">
        <v>4280</v>
      </c>
      <c r="G480" s="48" t="s">
        <v>12698</v>
      </c>
      <c r="H480" s="1"/>
      <c r="I480" s="49" t="s">
        <v>23600</v>
      </c>
      <c r="J480" s="50" t="s">
        <v>23599</v>
      </c>
      <c r="K480" s="34">
        <v>3207000</v>
      </c>
      <c r="L480" s="71"/>
      <c r="M480" s="51" t="s">
        <v>3836</v>
      </c>
      <c r="N480" s="36" t="s">
        <v>4287</v>
      </c>
      <c r="O480" t="str">
        <f>VLOOKUP(I480,'[1]Redes-Territorios Proyectos'!$I$12:$I$1277,1,FALSE)</f>
        <v>21PARTU-158640</v>
      </c>
    </row>
    <row r="481" spans="1:15" x14ac:dyDescent="0.25">
      <c r="A481" s="30">
        <v>5</v>
      </c>
      <c r="B481" s="31">
        <v>44272</v>
      </c>
      <c r="C481" s="32">
        <v>6</v>
      </c>
      <c r="D481" s="33" t="s">
        <v>13614</v>
      </c>
      <c r="E481" s="52" t="s">
        <v>12699</v>
      </c>
      <c r="F481" s="143" t="s">
        <v>4280</v>
      </c>
      <c r="G481" s="48" t="s">
        <v>12698</v>
      </c>
      <c r="H481" s="1"/>
      <c r="I481" s="49" t="s">
        <v>23598</v>
      </c>
      <c r="J481" s="50" t="s">
        <v>23597</v>
      </c>
      <c r="K481" s="34">
        <v>3207000</v>
      </c>
      <c r="L481" s="71"/>
      <c r="M481" s="51" t="s">
        <v>3836</v>
      </c>
      <c r="N481" s="36" t="s">
        <v>4287</v>
      </c>
      <c r="O481" t="str">
        <f>VLOOKUP(I481,'[1]Redes-Territorios Proyectos'!$I$12:$I$1277,1,FALSE)</f>
        <v>21PARTU-158655</v>
      </c>
    </row>
    <row r="482" spans="1:15" x14ac:dyDescent="0.25">
      <c r="A482" s="30">
        <v>5</v>
      </c>
      <c r="B482" s="31">
        <v>44272</v>
      </c>
      <c r="C482" s="32">
        <v>6</v>
      </c>
      <c r="D482" s="33" t="s">
        <v>13614</v>
      </c>
      <c r="E482" s="52" t="s">
        <v>12699</v>
      </c>
      <c r="F482" s="143" t="s">
        <v>4280</v>
      </c>
      <c r="G482" s="48" t="s">
        <v>12698</v>
      </c>
      <c r="H482" s="1"/>
      <c r="I482" s="49" t="s">
        <v>23596</v>
      </c>
      <c r="J482" s="50" t="s">
        <v>23595</v>
      </c>
      <c r="K482" s="34">
        <v>3207000</v>
      </c>
      <c r="L482" s="71"/>
      <c r="M482" s="51" t="s">
        <v>3836</v>
      </c>
      <c r="N482" s="36" t="s">
        <v>4287</v>
      </c>
      <c r="O482" t="str">
        <f>VLOOKUP(I482,'[1]Redes-Territorios Proyectos'!$I$12:$I$1277,1,FALSE)</f>
        <v>21PARTU-158641</v>
      </c>
    </row>
    <row r="483" spans="1:15" x14ac:dyDescent="0.25">
      <c r="A483" s="30">
        <v>5</v>
      </c>
      <c r="B483" s="31">
        <v>44272</v>
      </c>
      <c r="C483" s="32">
        <v>6</v>
      </c>
      <c r="D483" s="33" t="s">
        <v>13614</v>
      </c>
      <c r="E483" s="52" t="s">
        <v>12699</v>
      </c>
      <c r="F483" s="143" t="s">
        <v>4280</v>
      </c>
      <c r="G483" s="48" t="s">
        <v>12698</v>
      </c>
      <c r="H483" s="1"/>
      <c r="I483" s="49" t="s">
        <v>23594</v>
      </c>
      <c r="J483" s="50" t="s">
        <v>23593</v>
      </c>
      <c r="K483" s="34">
        <v>3207000</v>
      </c>
      <c r="L483" s="71"/>
      <c r="M483" s="51" t="s">
        <v>3836</v>
      </c>
      <c r="N483" s="36" t="s">
        <v>4287</v>
      </c>
      <c r="O483" t="str">
        <f>VLOOKUP(I483,'[1]Redes-Territorios Proyectos'!$I$12:$I$1277,1,FALSE)</f>
        <v>21PARTU-158642</v>
      </c>
    </row>
    <row r="484" spans="1:15" x14ac:dyDescent="0.25">
      <c r="A484" s="30">
        <v>5</v>
      </c>
      <c r="B484" s="31">
        <v>44272</v>
      </c>
      <c r="C484" s="32">
        <v>6</v>
      </c>
      <c r="D484" s="33" t="s">
        <v>13614</v>
      </c>
      <c r="E484" s="52" t="s">
        <v>12699</v>
      </c>
      <c r="F484" s="143" t="s">
        <v>4280</v>
      </c>
      <c r="G484" s="48" t="s">
        <v>12698</v>
      </c>
      <c r="H484" s="1"/>
      <c r="I484" s="49" t="s">
        <v>23592</v>
      </c>
      <c r="J484" s="50" t="s">
        <v>23591</v>
      </c>
      <c r="K484" s="34">
        <v>2244900</v>
      </c>
      <c r="L484" s="71"/>
      <c r="M484" s="51" t="s">
        <v>3836</v>
      </c>
      <c r="N484" s="36" t="s">
        <v>4287</v>
      </c>
      <c r="O484" t="str">
        <f>VLOOKUP(I484,'[1]Redes-Territorios Proyectos'!$I$12:$I$1277,1,FALSE)</f>
        <v>21PARTU-158778</v>
      </c>
    </row>
    <row r="485" spans="1:15" x14ac:dyDescent="0.25">
      <c r="A485" s="30">
        <v>5</v>
      </c>
      <c r="B485" s="31">
        <v>44272</v>
      </c>
      <c r="C485" s="32">
        <v>6</v>
      </c>
      <c r="D485" s="33" t="s">
        <v>13614</v>
      </c>
      <c r="E485" s="52" t="s">
        <v>12699</v>
      </c>
      <c r="F485" s="143" t="s">
        <v>4280</v>
      </c>
      <c r="G485" s="48" t="s">
        <v>12698</v>
      </c>
      <c r="H485" s="1"/>
      <c r="I485" s="49" t="s">
        <v>23590</v>
      </c>
      <c r="J485" s="50" t="s">
        <v>23589</v>
      </c>
      <c r="K485" s="34">
        <v>3207000</v>
      </c>
      <c r="L485" s="71"/>
      <c r="M485" s="51" t="s">
        <v>3836</v>
      </c>
      <c r="N485" s="36" t="s">
        <v>4287</v>
      </c>
      <c r="O485" t="str">
        <f>VLOOKUP(I485,'[1]Redes-Territorios Proyectos'!$I$12:$I$1277,1,FALSE)</f>
        <v>21PARTU-158820</v>
      </c>
    </row>
    <row r="486" spans="1:15" x14ac:dyDescent="0.25">
      <c r="A486" s="30">
        <v>5</v>
      </c>
      <c r="B486" s="31">
        <v>44272</v>
      </c>
      <c r="C486" s="32">
        <v>6</v>
      </c>
      <c r="D486" s="33" t="s">
        <v>13614</v>
      </c>
      <c r="E486" s="52" t="s">
        <v>12699</v>
      </c>
      <c r="F486" s="143" t="s">
        <v>4280</v>
      </c>
      <c r="G486" s="48" t="s">
        <v>12698</v>
      </c>
      <c r="H486" s="1"/>
      <c r="I486" s="49" t="s">
        <v>23588</v>
      </c>
      <c r="J486" s="50" t="s">
        <v>23587</v>
      </c>
      <c r="K486" s="34">
        <v>3207000</v>
      </c>
      <c r="L486" s="71"/>
      <c r="M486" s="51" t="s">
        <v>3836</v>
      </c>
      <c r="N486" s="36" t="s">
        <v>4287</v>
      </c>
      <c r="O486" t="str">
        <f>VLOOKUP(I486,'[1]Redes-Territorios Proyectos'!$I$12:$I$1277,1,FALSE)</f>
        <v>21PARTU-158827</v>
      </c>
    </row>
    <row r="487" spans="1:15" x14ac:dyDescent="0.25">
      <c r="A487" s="30">
        <v>5</v>
      </c>
      <c r="B487" s="31">
        <v>44272</v>
      </c>
      <c r="C487" s="32">
        <v>6</v>
      </c>
      <c r="D487" s="33" t="s">
        <v>13614</v>
      </c>
      <c r="E487" s="52" t="s">
        <v>12699</v>
      </c>
      <c r="F487" s="143" t="s">
        <v>4280</v>
      </c>
      <c r="G487" s="48" t="s">
        <v>12698</v>
      </c>
      <c r="H487" s="1"/>
      <c r="I487" s="49" t="s">
        <v>23586</v>
      </c>
      <c r="J487" s="50" t="s">
        <v>23585</v>
      </c>
      <c r="K487" s="34">
        <v>3207000</v>
      </c>
      <c r="L487" s="71"/>
      <c r="M487" s="51" t="s">
        <v>3836</v>
      </c>
      <c r="N487" s="36" t="s">
        <v>4287</v>
      </c>
      <c r="O487" t="str">
        <f>VLOOKUP(I487,'[1]Redes-Territorios Proyectos'!$I$12:$I$1277,1,FALSE)</f>
        <v>21PARTU-158845</v>
      </c>
    </row>
    <row r="488" spans="1:15" x14ac:dyDescent="0.25">
      <c r="A488" s="30">
        <v>5</v>
      </c>
      <c r="B488" s="31">
        <v>44272</v>
      </c>
      <c r="C488" s="32">
        <v>6</v>
      </c>
      <c r="D488" s="33" t="s">
        <v>13614</v>
      </c>
      <c r="E488" s="52" t="s">
        <v>12699</v>
      </c>
      <c r="F488" s="143" t="s">
        <v>4280</v>
      </c>
      <c r="G488" s="48" t="s">
        <v>12698</v>
      </c>
      <c r="H488" s="1"/>
      <c r="I488" s="49" t="s">
        <v>23584</v>
      </c>
      <c r="J488" s="50" t="s">
        <v>23583</v>
      </c>
      <c r="K488" s="34">
        <v>3200586</v>
      </c>
      <c r="L488" s="71"/>
      <c r="M488" s="51" t="s">
        <v>3836</v>
      </c>
      <c r="N488" s="36" t="s">
        <v>4287</v>
      </c>
      <c r="O488" t="str">
        <f>VLOOKUP(I488,'[1]Redes-Territorios Proyectos'!$I$12:$I$1277,1,FALSE)</f>
        <v>21PARTU-158871</v>
      </c>
    </row>
    <row r="489" spans="1:15" x14ac:dyDescent="0.25">
      <c r="A489" s="30">
        <v>5</v>
      </c>
      <c r="B489" s="31">
        <v>44272</v>
      </c>
      <c r="C489" s="32">
        <v>6</v>
      </c>
      <c r="D489" s="33" t="s">
        <v>13614</v>
      </c>
      <c r="E489" s="52" t="s">
        <v>12699</v>
      </c>
      <c r="F489" s="143" t="s">
        <v>4280</v>
      </c>
      <c r="G489" s="48" t="s">
        <v>12698</v>
      </c>
      <c r="H489" s="1"/>
      <c r="I489" s="49" t="s">
        <v>23582</v>
      </c>
      <c r="J489" s="50" t="s">
        <v>23581</v>
      </c>
      <c r="K489" s="34">
        <v>3207000</v>
      </c>
      <c r="L489" s="71"/>
      <c r="M489" s="51" t="s">
        <v>3836</v>
      </c>
      <c r="N489" s="36" t="s">
        <v>4287</v>
      </c>
      <c r="O489" t="str">
        <f>VLOOKUP(I489,'[1]Redes-Territorios Proyectos'!$I$12:$I$1277,1,FALSE)</f>
        <v>21PARTU-158883</v>
      </c>
    </row>
    <row r="490" spans="1:15" x14ac:dyDescent="0.25">
      <c r="A490" s="30">
        <v>5</v>
      </c>
      <c r="B490" s="31">
        <v>44272</v>
      </c>
      <c r="C490" s="32">
        <v>6</v>
      </c>
      <c r="D490" s="33" t="s">
        <v>13614</v>
      </c>
      <c r="E490" s="52" t="s">
        <v>12699</v>
      </c>
      <c r="F490" s="143" t="s">
        <v>4280</v>
      </c>
      <c r="G490" s="48" t="s">
        <v>12698</v>
      </c>
      <c r="H490" s="1"/>
      <c r="I490" s="49" t="s">
        <v>23580</v>
      </c>
      <c r="J490" s="50" t="s">
        <v>23579</v>
      </c>
      <c r="K490" s="34">
        <v>3207000</v>
      </c>
      <c r="L490" s="71"/>
      <c r="M490" s="51" t="s">
        <v>3836</v>
      </c>
      <c r="N490" s="36" t="s">
        <v>4287</v>
      </c>
      <c r="O490" t="str">
        <f>VLOOKUP(I490,'[1]Redes-Territorios Proyectos'!$I$12:$I$1277,1,FALSE)</f>
        <v>21PARTU-158885</v>
      </c>
    </row>
    <row r="491" spans="1:15" x14ac:dyDescent="0.25">
      <c r="A491" s="30">
        <v>5</v>
      </c>
      <c r="B491" s="31">
        <v>44272</v>
      </c>
      <c r="C491" s="32">
        <v>6</v>
      </c>
      <c r="D491" s="33" t="s">
        <v>13614</v>
      </c>
      <c r="E491" s="52" t="s">
        <v>12699</v>
      </c>
      <c r="F491" s="143" t="s">
        <v>4280</v>
      </c>
      <c r="G491" s="48" t="s">
        <v>12698</v>
      </c>
      <c r="H491" s="1"/>
      <c r="I491" s="49" t="s">
        <v>23578</v>
      </c>
      <c r="J491" s="50" t="s">
        <v>23577</v>
      </c>
      <c r="K491" s="34">
        <v>3207000</v>
      </c>
      <c r="L491" s="71"/>
      <c r="M491" s="51" t="s">
        <v>3836</v>
      </c>
      <c r="N491" s="36" t="s">
        <v>4287</v>
      </c>
      <c r="O491" t="str">
        <f>VLOOKUP(I491,'[1]Redes-Territorios Proyectos'!$I$12:$I$1277,1,FALSE)</f>
        <v>21PARTU-158893</v>
      </c>
    </row>
    <row r="492" spans="1:15" x14ac:dyDescent="0.25">
      <c r="A492" s="30">
        <v>5</v>
      </c>
      <c r="B492" s="31">
        <v>44272</v>
      </c>
      <c r="C492" s="32">
        <v>6</v>
      </c>
      <c r="D492" s="33" t="s">
        <v>13614</v>
      </c>
      <c r="E492" s="52" t="s">
        <v>12699</v>
      </c>
      <c r="F492" s="143" t="s">
        <v>4280</v>
      </c>
      <c r="G492" s="48" t="s">
        <v>12698</v>
      </c>
      <c r="H492" s="1"/>
      <c r="I492" s="49" t="s">
        <v>23576</v>
      </c>
      <c r="J492" s="50" t="s">
        <v>23575</v>
      </c>
      <c r="K492" s="34">
        <v>3207000</v>
      </c>
      <c r="L492" s="71"/>
      <c r="M492" s="51" t="s">
        <v>3836</v>
      </c>
      <c r="N492" s="36" t="s">
        <v>4287</v>
      </c>
      <c r="O492" t="str">
        <f>VLOOKUP(I492,'[1]Redes-Territorios Proyectos'!$I$12:$I$1277,1,FALSE)</f>
        <v>21PARTU-158898</v>
      </c>
    </row>
    <row r="493" spans="1:15" x14ac:dyDescent="0.25">
      <c r="A493" s="30">
        <v>5</v>
      </c>
      <c r="B493" s="31">
        <v>44272</v>
      </c>
      <c r="C493" s="32">
        <v>6</v>
      </c>
      <c r="D493" s="33" t="s">
        <v>13614</v>
      </c>
      <c r="E493" s="52" t="s">
        <v>12699</v>
      </c>
      <c r="F493" s="143" t="s">
        <v>4280</v>
      </c>
      <c r="G493" s="48" t="s">
        <v>12698</v>
      </c>
      <c r="H493" s="1"/>
      <c r="I493" s="101" t="s">
        <v>12697</v>
      </c>
      <c r="J493" s="100" t="s">
        <v>12696</v>
      </c>
      <c r="K493" s="99">
        <v>399370</v>
      </c>
      <c r="L493" s="107"/>
      <c r="M493" s="98" t="s">
        <v>3836</v>
      </c>
      <c r="N493" s="36" t="s">
        <v>4287</v>
      </c>
      <c r="O493" t="str">
        <f>VLOOKUP(I493,'[1]Redes-Territorios Proyectos'!$I$12:$I$1277,1,FALSE)</f>
        <v>S/I</v>
      </c>
    </row>
    <row r="494" spans="1:15" x14ac:dyDescent="0.25">
      <c r="A494" s="30">
        <v>5</v>
      </c>
      <c r="B494" s="31">
        <v>44272</v>
      </c>
      <c r="C494" s="32">
        <v>6</v>
      </c>
      <c r="D494" s="33" t="s">
        <v>13614</v>
      </c>
      <c r="E494" s="52" t="s">
        <v>12699</v>
      </c>
      <c r="F494" s="143" t="s">
        <v>4280</v>
      </c>
      <c r="G494" s="48" t="s">
        <v>12698</v>
      </c>
      <c r="H494" s="1"/>
      <c r="I494" s="49" t="s">
        <v>23574</v>
      </c>
      <c r="J494" s="50" t="s">
        <v>23573</v>
      </c>
      <c r="K494" s="34">
        <v>3207000</v>
      </c>
      <c r="L494" s="71"/>
      <c r="M494" s="51" t="s">
        <v>13016</v>
      </c>
      <c r="N494" s="36" t="s">
        <v>4287</v>
      </c>
      <c r="O494" t="str">
        <f>VLOOKUP(I494,'[1]Redes-Territorios Proyectos'!$I$12:$I$1277,1,FALSE)</f>
        <v>21PARTU-158922</v>
      </c>
    </row>
    <row r="495" spans="1:15" x14ac:dyDescent="0.25">
      <c r="A495" s="30">
        <v>5</v>
      </c>
      <c r="B495" s="31">
        <v>44272</v>
      </c>
      <c r="C495" s="32">
        <v>6</v>
      </c>
      <c r="D495" s="33" t="s">
        <v>13614</v>
      </c>
      <c r="E495" s="52" t="s">
        <v>12699</v>
      </c>
      <c r="F495" s="143" t="s">
        <v>4280</v>
      </c>
      <c r="G495" s="48" t="s">
        <v>12698</v>
      </c>
      <c r="H495" s="1"/>
      <c r="I495" s="49" t="s">
        <v>23572</v>
      </c>
      <c r="J495" s="50" t="s">
        <v>23571</v>
      </c>
      <c r="K495" s="34">
        <v>3207000</v>
      </c>
      <c r="L495" s="71"/>
      <c r="M495" s="51" t="s">
        <v>13016</v>
      </c>
      <c r="N495" s="36" t="s">
        <v>4287</v>
      </c>
      <c r="O495" t="str">
        <f>VLOOKUP(I495,'[1]Redes-Territorios Proyectos'!$I$12:$I$1277,1,FALSE)</f>
        <v>21PARTU-158964</v>
      </c>
    </row>
    <row r="496" spans="1:15" x14ac:dyDescent="0.25">
      <c r="A496" s="30">
        <v>5</v>
      </c>
      <c r="B496" s="31">
        <v>44272</v>
      </c>
      <c r="C496" s="32">
        <v>6</v>
      </c>
      <c r="D496" s="33" t="s">
        <v>13614</v>
      </c>
      <c r="E496" s="52" t="s">
        <v>12699</v>
      </c>
      <c r="F496" s="143" t="s">
        <v>4280</v>
      </c>
      <c r="G496" s="48" t="s">
        <v>12698</v>
      </c>
      <c r="H496" s="1"/>
      <c r="I496" s="49" t="s">
        <v>23570</v>
      </c>
      <c r="J496" s="50" t="s">
        <v>23569</v>
      </c>
      <c r="K496" s="34">
        <v>3207000</v>
      </c>
      <c r="L496" s="71"/>
      <c r="M496" s="51" t="s">
        <v>13016</v>
      </c>
      <c r="N496" s="36" t="s">
        <v>4287</v>
      </c>
      <c r="O496" t="str">
        <f>VLOOKUP(I496,'[1]Redes-Territorios Proyectos'!$I$12:$I$1277,1,FALSE)</f>
        <v>21PARTU-159069</v>
      </c>
    </row>
    <row r="497" spans="1:15" x14ac:dyDescent="0.25">
      <c r="A497" s="30">
        <v>5</v>
      </c>
      <c r="B497" s="31">
        <v>44272</v>
      </c>
      <c r="C497" s="32">
        <v>6</v>
      </c>
      <c r="D497" s="33" t="s">
        <v>13614</v>
      </c>
      <c r="E497" s="52" t="s">
        <v>12699</v>
      </c>
      <c r="F497" s="143" t="s">
        <v>4280</v>
      </c>
      <c r="G497" s="48" t="s">
        <v>12698</v>
      </c>
      <c r="H497" s="1"/>
      <c r="I497" s="49" t="s">
        <v>23568</v>
      </c>
      <c r="J497" s="50" t="s">
        <v>23567</v>
      </c>
      <c r="K497" s="34">
        <v>3202724</v>
      </c>
      <c r="L497" s="71"/>
      <c r="M497" s="51" t="s">
        <v>13016</v>
      </c>
      <c r="N497" s="36" t="s">
        <v>4287</v>
      </c>
      <c r="O497" t="str">
        <f>VLOOKUP(I497,'[1]Redes-Territorios Proyectos'!$I$12:$I$1277,1,FALSE)</f>
        <v>21PARTU-159092</v>
      </c>
    </row>
    <row r="498" spans="1:15" x14ac:dyDescent="0.25">
      <c r="A498" s="30">
        <v>5</v>
      </c>
      <c r="B498" s="31">
        <v>44272</v>
      </c>
      <c r="C498" s="32">
        <v>6</v>
      </c>
      <c r="D498" s="33" t="s">
        <v>13614</v>
      </c>
      <c r="E498" s="52" t="s">
        <v>12699</v>
      </c>
      <c r="F498" s="143" t="s">
        <v>4280</v>
      </c>
      <c r="G498" s="48" t="s">
        <v>12698</v>
      </c>
      <c r="H498" s="1"/>
      <c r="I498" s="49" t="s">
        <v>23566</v>
      </c>
      <c r="J498" s="50" t="s">
        <v>23565</v>
      </c>
      <c r="K498" s="34">
        <v>3207000</v>
      </c>
      <c r="L498" s="71"/>
      <c r="M498" s="51" t="s">
        <v>13016</v>
      </c>
      <c r="N498" s="36" t="s">
        <v>4287</v>
      </c>
      <c r="O498" t="str">
        <f>VLOOKUP(I498,'[1]Redes-Territorios Proyectos'!$I$12:$I$1277,1,FALSE)</f>
        <v>21PARTU-159114</v>
      </c>
    </row>
    <row r="499" spans="1:15" x14ac:dyDescent="0.25">
      <c r="A499" s="30">
        <v>5</v>
      </c>
      <c r="B499" s="31">
        <v>44272</v>
      </c>
      <c r="C499" s="32">
        <v>6</v>
      </c>
      <c r="D499" s="33" t="s">
        <v>13614</v>
      </c>
      <c r="E499" s="52" t="s">
        <v>12699</v>
      </c>
      <c r="F499" s="143" t="s">
        <v>4280</v>
      </c>
      <c r="G499" s="48" t="s">
        <v>12698</v>
      </c>
      <c r="H499" s="1"/>
      <c r="I499" s="49" t="s">
        <v>23564</v>
      </c>
      <c r="J499" s="50" t="s">
        <v>23563</v>
      </c>
      <c r="K499" s="34">
        <v>3207000</v>
      </c>
      <c r="L499" s="71"/>
      <c r="M499" s="51" t="s">
        <v>13016</v>
      </c>
      <c r="N499" s="36" t="s">
        <v>4287</v>
      </c>
      <c r="O499" t="str">
        <f>VLOOKUP(I499,'[1]Redes-Territorios Proyectos'!$I$12:$I$1277,1,FALSE)</f>
        <v>21PARTU-159161</v>
      </c>
    </row>
    <row r="500" spans="1:15" x14ac:dyDescent="0.25">
      <c r="A500" s="30">
        <v>5</v>
      </c>
      <c r="B500" s="31">
        <v>44272</v>
      </c>
      <c r="C500" s="32">
        <v>6</v>
      </c>
      <c r="D500" s="33" t="s">
        <v>13614</v>
      </c>
      <c r="E500" s="52" t="s">
        <v>12699</v>
      </c>
      <c r="F500" s="143" t="s">
        <v>4280</v>
      </c>
      <c r="G500" s="48" t="s">
        <v>12698</v>
      </c>
      <c r="H500" s="1"/>
      <c r="I500" s="49" t="s">
        <v>23562</v>
      </c>
      <c r="J500" s="50" t="s">
        <v>23561</v>
      </c>
      <c r="K500" s="34">
        <v>3207000</v>
      </c>
      <c r="L500" s="71"/>
      <c r="M500" s="51" t="s">
        <v>13016</v>
      </c>
      <c r="N500" s="36" t="s">
        <v>4287</v>
      </c>
      <c r="O500" t="str">
        <f>VLOOKUP(I500,'[1]Redes-Territorios Proyectos'!$I$12:$I$1277,1,FALSE)</f>
        <v>21PARTU-159163</v>
      </c>
    </row>
    <row r="501" spans="1:15" x14ac:dyDescent="0.25">
      <c r="A501" s="30">
        <v>5</v>
      </c>
      <c r="B501" s="31">
        <v>44272</v>
      </c>
      <c r="C501" s="32">
        <v>6</v>
      </c>
      <c r="D501" s="33" t="s">
        <v>13614</v>
      </c>
      <c r="E501" s="52" t="s">
        <v>12699</v>
      </c>
      <c r="F501" s="143" t="s">
        <v>4280</v>
      </c>
      <c r="G501" s="48" t="s">
        <v>12698</v>
      </c>
      <c r="H501" s="1"/>
      <c r="I501" s="49" t="s">
        <v>23560</v>
      </c>
      <c r="J501" s="50" t="s">
        <v>23559</v>
      </c>
      <c r="K501" s="34">
        <v>3207000</v>
      </c>
      <c r="L501" s="71"/>
      <c r="M501" s="51" t="s">
        <v>13016</v>
      </c>
      <c r="N501" s="36" t="s">
        <v>4287</v>
      </c>
      <c r="O501" t="str">
        <f>VLOOKUP(I501,'[1]Redes-Territorios Proyectos'!$I$12:$I$1277,1,FALSE)</f>
        <v>21PARTU-159192</v>
      </c>
    </row>
    <row r="502" spans="1:15" x14ac:dyDescent="0.25">
      <c r="A502" s="30">
        <v>5</v>
      </c>
      <c r="B502" s="31">
        <v>44272</v>
      </c>
      <c r="C502" s="32">
        <v>6</v>
      </c>
      <c r="D502" s="33" t="s">
        <v>13614</v>
      </c>
      <c r="E502" s="52" t="s">
        <v>12699</v>
      </c>
      <c r="F502" s="143" t="s">
        <v>4280</v>
      </c>
      <c r="G502" s="48" t="s">
        <v>12698</v>
      </c>
      <c r="H502" s="1"/>
      <c r="I502" s="49" t="s">
        <v>23558</v>
      </c>
      <c r="J502" s="50" t="s">
        <v>23557</v>
      </c>
      <c r="K502" s="34">
        <v>3207000</v>
      </c>
      <c r="L502" s="71"/>
      <c r="M502" s="51" t="s">
        <v>13016</v>
      </c>
      <c r="N502" s="36" t="s">
        <v>4287</v>
      </c>
      <c r="O502" t="str">
        <f>VLOOKUP(I502,'[1]Redes-Territorios Proyectos'!$I$12:$I$1277,1,FALSE)</f>
        <v>21PARTU-159194</v>
      </c>
    </row>
    <row r="503" spans="1:15" x14ac:dyDescent="0.25">
      <c r="A503" s="30">
        <v>5</v>
      </c>
      <c r="B503" s="31">
        <v>44272</v>
      </c>
      <c r="C503" s="32">
        <v>6</v>
      </c>
      <c r="D503" s="33" t="s">
        <v>13614</v>
      </c>
      <c r="E503" s="52" t="s">
        <v>12699</v>
      </c>
      <c r="F503" s="143" t="s">
        <v>4280</v>
      </c>
      <c r="G503" s="48" t="s">
        <v>12698</v>
      </c>
      <c r="H503" s="1"/>
      <c r="I503" s="49" t="s">
        <v>23556</v>
      </c>
      <c r="J503" s="50" t="s">
        <v>23555</v>
      </c>
      <c r="K503" s="34">
        <v>3207000</v>
      </c>
      <c r="L503" s="71"/>
      <c r="M503" s="51" t="s">
        <v>13016</v>
      </c>
      <c r="N503" s="36" t="s">
        <v>4287</v>
      </c>
      <c r="O503" t="str">
        <f>VLOOKUP(I503,'[1]Redes-Territorios Proyectos'!$I$12:$I$1277,1,FALSE)</f>
        <v>21PARTU-159200</v>
      </c>
    </row>
    <row r="504" spans="1:15" x14ac:dyDescent="0.25">
      <c r="A504" s="30">
        <v>5</v>
      </c>
      <c r="B504" s="31">
        <v>44272</v>
      </c>
      <c r="C504" s="32">
        <v>6</v>
      </c>
      <c r="D504" s="33" t="s">
        <v>13614</v>
      </c>
      <c r="E504" s="52" t="s">
        <v>12699</v>
      </c>
      <c r="F504" s="143" t="s">
        <v>4280</v>
      </c>
      <c r="G504" s="48" t="s">
        <v>12698</v>
      </c>
      <c r="H504" s="1"/>
      <c r="I504" s="49" t="s">
        <v>23554</v>
      </c>
      <c r="J504" s="50" t="s">
        <v>23553</v>
      </c>
      <c r="K504" s="34">
        <v>3207000</v>
      </c>
      <c r="L504" s="71"/>
      <c r="M504" s="51" t="s">
        <v>13016</v>
      </c>
      <c r="N504" s="36" t="s">
        <v>4287</v>
      </c>
      <c r="O504" t="str">
        <f>VLOOKUP(I504,'[1]Redes-Territorios Proyectos'!$I$12:$I$1277,1,FALSE)</f>
        <v>21PARTU-159350</v>
      </c>
    </row>
    <row r="505" spans="1:15" x14ac:dyDescent="0.25">
      <c r="A505" s="30">
        <v>5</v>
      </c>
      <c r="B505" s="31">
        <v>44272</v>
      </c>
      <c r="C505" s="32">
        <v>6</v>
      </c>
      <c r="D505" s="33" t="s">
        <v>13614</v>
      </c>
      <c r="E505" s="52" t="s">
        <v>12699</v>
      </c>
      <c r="F505" s="143" t="s">
        <v>4280</v>
      </c>
      <c r="G505" s="48" t="s">
        <v>12698</v>
      </c>
      <c r="H505" s="1"/>
      <c r="I505" s="49" t="s">
        <v>23552</v>
      </c>
      <c r="J505" s="50" t="s">
        <v>23551</v>
      </c>
      <c r="K505" s="34">
        <v>3207000</v>
      </c>
      <c r="L505" s="71"/>
      <c r="M505" s="51" t="s">
        <v>13016</v>
      </c>
      <c r="N505" s="36" t="s">
        <v>4287</v>
      </c>
      <c r="O505" t="str">
        <f>VLOOKUP(I505,'[1]Redes-Territorios Proyectos'!$I$12:$I$1277,1,FALSE)</f>
        <v>21PARTU-159420</v>
      </c>
    </row>
    <row r="506" spans="1:15" x14ac:dyDescent="0.25">
      <c r="A506" s="30">
        <v>5</v>
      </c>
      <c r="B506" s="31">
        <v>44272</v>
      </c>
      <c r="C506" s="32">
        <v>6</v>
      </c>
      <c r="D506" s="33" t="s">
        <v>13614</v>
      </c>
      <c r="E506" s="52" t="s">
        <v>12699</v>
      </c>
      <c r="F506" s="143" t="s">
        <v>4280</v>
      </c>
      <c r="G506" s="48" t="s">
        <v>12698</v>
      </c>
      <c r="H506" s="1"/>
      <c r="I506" s="49" t="s">
        <v>23550</v>
      </c>
      <c r="J506" s="50" t="s">
        <v>23549</v>
      </c>
      <c r="K506" s="34">
        <v>2244900</v>
      </c>
      <c r="L506" s="71"/>
      <c r="M506" s="51" t="s">
        <v>13016</v>
      </c>
      <c r="N506" s="36" t="s">
        <v>4287</v>
      </c>
      <c r="O506" t="str">
        <f>VLOOKUP(I506,'[1]Redes-Territorios Proyectos'!$I$12:$I$1277,1,FALSE)</f>
        <v>21PARTU-159450</v>
      </c>
    </row>
    <row r="507" spans="1:15" x14ac:dyDescent="0.25">
      <c r="A507" s="30">
        <v>5</v>
      </c>
      <c r="B507" s="31">
        <v>44272</v>
      </c>
      <c r="C507" s="32">
        <v>6</v>
      </c>
      <c r="D507" s="33" t="s">
        <v>13614</v>
      </c>
      <c r="E507" s="52" t="s">
        <v>12699</v>
      </c>
      <c r="F507" s="143" t="s">
        <v>4280</v>
      </c>
      <c r="G507" s="48" t="s">
        <v>12698</v>
      </c>
      <c r="H507" s="1"/>
      <c r="I507" s="49" t="s">
        <v>23548</v>
      </c>
      <c r="J507" s="50" t="s">
        <v>23547</v>
      </c>
      <c r="K507" s="34">
        <v>3207000</v>
      </c>
      <c r="L507" s="71"/>
      <c r="M507" s="51" t="s">
        <v>13016</v>
      </c>
      <c r="N507" s="36" t="s">
        <v>4287</v>
      </c>
      <c r="O507" t="str">
        <f>VLOOKUP(I507,'[1]Redes-Territorios Proyectos'!$I$12:$I$1277,1,FALSE)</f>
        <v>21PARTU-159455</v>
      </c>
    </row>
    <row r="508" spans="1:15" x14ac:dyDescent="0.25">
      <c r="A508" s="30">
        <v>5</v>
      </c>
      <c r="B508" s="31">
        <v>44272</v>
      </c>
      <c r="C508" s="32">
        <v>6</v>
      </c>
      <c r="D508" s="33" t="s">
        <v>13614</v>
      </c>
      <c r="E508" s="52" t="s">
        <v>12699</v>
      </c>
      <c r="F508" s="143" t="s">
        <v>4280</v>
      </c>
      <c r="G508" s="48" t="s">
        <v>12698</v>
      </c>
      <c r="H508" s="1"/>
      <c r="I508" s="49" t="s">
        <v>23546</v>
      </c>
      <c r="J508" s="50" t="s">
        <v>23545</v>
      </c>
      <c r="K508" s="34">
        <v>3207000</v>
      </c>
      <c r="L508" s="71"/>
      <c r="M508" s="51" t="s">
        <v>13016</v>
      </c>
      <c r="N508" s="36" t="s">
        <v>4287</v>
      </c>
      <c r="O508" t="str">
        <f>VLOOKUP(I508,'[1]Redes-Territorios Proyectos'!$I$12:$I$1277,1,FALSE)</f>
        <v>21PARTU-159502</v>
      </c>
    </row>
    <row r="509" spans="1:15" x14ac:dyDescent="0.25">
      <c r="A509" s="30">
        <v>5</v>
      </c>
      <c r="B509" s="31">
        <v>44272</v>
      </c>
      <c r="C509" s="32">
        <v>6</v>
      </c>
      <c r="D509" s="33" t="s">
        <v>13614</v>
      </c>
      <c r="E509" s="52" t="s">
        <v>12699</v>
      </c>
      <c r="F509" s="143" t="s">
        <v>4280</v>
      </c>
      <c r="G509" s="48" t="s">
        <v>12698</v>
      </c>
      <c r="H509" s="1"/>
      <c r="I509" s="49" t="s">
        <v>23544</v>
      </c>
      <c r="J509" s="50" t="s">
        <v>23543</v>
      </c>
      <c r="K509" s="34">
        <v>3207000</v>
      </c>
      <c r="L509" s="71"/>
      <c r="M509" s="51" t="s">
        <v>13016</v>
      </c>
      <c r="N509" s="36" t="s">
        <v>4287</v>
      </c>
      <c r="O509" t="str">
        <f>VLOOKUP(I509,'[1]Redes-Territorios Proyectos'!$I$12:$I$1277,1,FALSE)</f>
        <v>21PARTU-159478</v>
      </c>
    </row>
    <row r="510" spans="1:15" x14ac:dyDescent="0.25">
      <c r="A510" s="30">
        <v>5</v>
      </c>
      <c r="B510" s="31">
        <v>44272</v>
      </c>
      <c r="C510" s="32">
        <v>6</v>
      </c>
      <c r="D510" s="33" t="s">
        <v>13614</v>
      </c>
      <c r="E510" s="52" t="s">
        <v>12699</v>
      </c>
      <c r="F510" s="143" t="s">
        <v>4280</v>
      </c>
      <c r="G510" s="48" t="s">
        <v>12698</v>
      </c>
      <c r="H510" s="1"/>
      <c r="I510" s="49" t="s">
        <v>23542</v>
      </c>
      <c r="J510" s="50" t="s">
        <v>23541</v>
      </c>
      <c r="K510" s="34">
        <v>2886300</v>
      </c>
      <c r="L510" s="71"/>
      <c r="M510" s="51" t="s">
        <v>13016</v>
      </c>
      <c r="N510" s="36" t="s">
        <v>4287</v>
      </c>
      <c r="O510" t="str">
        <f>VLOOKUP(I510,'[1]Redes-Territorios Proyectos'!$I$12:$I$1277,1,FALSE)</f>
        <v>21PARTU-159483</v>
      </c>
    </row>
    <row r="511" spans="1:15" x14ac:dyDescent="0.25">
      <c r="A511" s="30">
        <v>5</v>
      </c>
      <c r="B511" s="31">
        <v>44272</v>
      </c>
      <c r="C511" s="32">
        <v>6</v>
      </c>
      <c r="D511" s="33" t="s">
        <v>13614</v>
      </c>
      <c r="E511" s="52" t="s">
        <v>12699</v>
      </c>
      <c r="F511" s="143" t="s">
        <v>4280</v>
      </c>
      <c r="G511" s="48" t="s">
        <v>12698</v>
      </c>
      <c r="H511" s="1"/>
      <c r="I511" s="49" t="s">
        <v>23540</v>
      </c>
      <c r="J511" s="50" t="s">
        <v>23539</v>
      </c>
      <c r="K511" s="34">
        <v>3207000</v>
      </c>
      <c r="L511" s="71"/>
      <c r="M511" s="51" t="s">
        <v>13016</v>
      </c>
      <c r="N511" s="36" t="s">
        <v>4287</v>
      </c>
      <c r="O511" t="str">
        <f>VLOOKUP(I511,'[1]Redes-Territorios Proyectos'!$I$12:$I$1277,1,FALSE)</f>
        <v>21PARTU-159489</v>
      </c>
    </row>
    <row r="512" spans="1:15" x14ac:dyDescent="0.25">
      <c r="A512" s="30">
        <v>5</v>
      </c>
      <c r="B512" s="31">
        <v>44272</v>
      </c>
      <c r="C512" s="32">
        <v>6</v>
      </c>
      <c r="D512" s="33" t="s">
        <v>13614</v>
      </c>
      <c r="E512" s="52" t="s">
        <v>12699</v>
      </c>
      <c r="F512" s="143" t="s">
        <v>4280</v>
      </c>
      <c r="G512" s="48" t="s">
        <v>12698</v>
      </c>
      <c r="H512" s="1"/>
      <c r="I512" s="49" t="s">
        <v>23538</v>
      </c>
      <c r="J512" s="50" t="s">
        <v>19825</v>
      </c>
      <c r="K512" s="34">
        <v>3207000</v>
      </c>
      <c r="L512" s="71"/>
      <c r="M512" s="51" t="s">
        <v>13016</v>
      </c>
      <c r="N512" s="36" t="s">
        <v>4287</v>
      </c>
      <c r="O512" t="str">
        <f>VLOOKUP(I512,'[1]Redes-Territorios Proyectos'!$I$12:$I$1277,1,FALSE)</f>
        <v>21PARTU-159490</v>
      </c>
    </row>
    <row r="513" spans="1:15" x14ac:dyDescent="0.25">
      <c r="A513" s="30">
        <v>5</v>
      </c>
      <c r="B513" s="31">
        <v>44272</v>
      </c>
      <c r="C513" s="32">
        <v>6</v>
      </c>
      <c r="D513" s="33" t="s">
        <v>13614</v>
      </c>
      <c r="E513" s="52" t="s">
        <v>12699</v>
      </c>
      <c r="F513" s="143" t="s">
        <v>4280</v>
      </c>
      <c r="G513" s="48" t="s">
        <v>12698</v>
      </c>
      <c r="H513" s="1"/>
      <c r="I513" s="49" t="s">
        <v>23537</v>
      </c>
      <c r="J513" s="50" t="s">
        <v>23536</v>
      </c>
      <c r="K513" s="34">
        <v>3207000</v>
      </c>
      <c r="L513" s="71"/>
      <c r="M513" s="51" t="s">
        <v>13016</v>
      </c>
      <c r="N513" s="36" t="s">
        <v>4287</v>
      </c>
      <c r="O513" t="str">
        <f>VLOOKUP(I513,'[1]Redes-Territorios Proyectos'!$I$12:$I$1277,1,FALSE)</f>
        <v>21PARTU-159608</v>
      </c>
    </row>
    <row r="514" spans="1:15" x14ac:dyDescent="0.25">
      <c r="A514" s="30">
        <v>5</v>
      </c>
      <c r="B514" s="31">
        <v>44272</v>
      </c>
      <c r="C514" s="32">
        <v>6</v>
      </c>
      <c r="D514" s="33" t="s">
        <v>13614</v>
      </c>
      <c r="E514" s="52" t="s">
        <v>12699</v>
      </c>
      <c r="F514" s="143" t="s">
        <v>4280</v>
      </c>
      <c r="G514" s="48" t="s">
        <v>12698</v>
      </c>
      <c r="H514" s="1"/>
      <c r="I514" s="49" t="s">
        <v>23535</v>
      </c>
      <c r="J514" s="50" t="s">
        <v>23534</v>
      </c>
      <c r="K514" s="34">
        <v>3142860</v>
      </c>
      <c r="L514" s="71"/>
      <c r="M514" s="51" t="s">
        <v>13016</v>
      </c>
      <c r="N514" s="36" t="s">
        <v>4287</v>
      </c>
      <c r="O514" t="str">
        <f>VLOOKUP(I514,'[1]Redes-Territorios Proyectos'!$I$12:$I$1277,1,FALSE)</f>
        <v>21PARTU-159629</v>
      </c>
    </row>
    <row r="515" spans="1:15" x14ac:dyDescent="0.25">
      <c r="A515" s="30">
        <v>5</v>
      </c>
      <c r="B515" s="31">
        <v>44272</v>
      </c>
      <c r="C515" s="32">
        <v>6</v>
      </c>
      <c r="D515" s="33" t="s">
        <v>13614</v>
      </c>
      <c r="E515" s="52" t="s">
        <v>12699</v>
      </c>
      <c r="F515" s="143" t="s">
        <v>4280</v>
      </c>
      <c r="G515" s="48" t="s">
        <v>12698</v>
      </c>
      <c r="H515" s="1"/>
      <c r="I515" s="49" t="s">
        <v>23533</v>
      </c>
      <c r="J515" s="50" t="s">
        <v>23532</v>
      </c>
      <c r="K515" s="34">
        <v>3165309</v>
      </c>
      <c r="L515" s="71"/>
      <c r="M515" s="51" t="s">
        <v>13016</v>
      </c>
      <c r="N515" s="36" t="s">
        <v>4287</v>
      </c>
      <c r="O515" t="str">
        <f>VLOOKUP(I515,'[1]Redes-Territorios Proyectos'!$I$12:$I$1277,1,FALSE)</f>
        <v>21PARTU-159636</v>
      </c>
    </row>
    <row r="516" spans="1:15" x14ac:dyDescent="0.25">
      <c r="A516" s="30">
        <v>5</v>
      </c>
      <c r="B516" s="31">
        <v>44272</v>
      </c>
      <c r="C516" s="32">
        <v>6</v>
      </c>
      <c r="D516" s="33" t="s">
        <v>13614</v>
      </c>
      <c r="E516" s="52" t="s">
        <v>12699</v>
      </c>
      <c r="F516" s="143" t="s">
        <v>4280</v>
      </c>
      <c r="G516" s="48" t="s">
        <v>12698</v>
      </c>
      <c r="H516" s="1"/>
      <c r="I516" s="49" t="s">
        <v>23531</v>
      </c>
      <c r="J516" s="50" t="s">
        <v>23530</v>
      </c>
      <c r="K516" s="34">
        <v>3207000</v>
      </c>
      <c r="L516" s="71"/>
      <c r="M516" s="51" t="s">
        <v>13016</v>
      </c>
      <c r="N516" s="36" t="s">
        <v>4287</v>
      </c>
      <c r="O516" t="str">
        <f>VLOOKUP(I516,'[1]Redes-Territorios Proyectos'!$I$12:$I$1277,1,FALSE)</f>
        <v>21PARTU-159730</v>
      </c>
    </row>
    <row r="517" spans="1:15" x14ac:dyDescent="0.25">
      <c r="A517" s="30">
        <v>5</v>
      </c>
      <c r="B517" s="31">
        <v>44272</v>
      </c>
      <c r="C517" s="32">
        <v>6</v>
      </c>
      <c r="D517" s="33" t="s">
        <v>13614</v>
      </c>
      <c r="E517" s="52" t="s">
        <v>12699</v>
      </c>
      <c r="F517" s="143" t="s">
        <v>4280</v>
      </c>
      <c r="G517" s="48" t="s">
        <v>12698</v>
      </c>
      <c r="H517" s="1"/>
      <c r="I517" s="49" t="s">
        <v>23529</v>
      </c>
      <c r="J517" s="50" t="s">
        <v>23528</v>
      </c>
      <c r="K517" s="34">
        <v>3207000</v>
      </c>
      <c r="L517" s="71"/>
      <c r="M517" s="51" t="s">
        <v>13016</v>
      </c>
      <c r="N517" s="36" t="s">
        <v>4287</v>
      </c>
      <c r="O517" t="str">
        <f>VLOOKUP(I517,'[1]Redes-Territorios Proyectos'!$I$12:$I$1277,1,FALSE)</f>
        <v>21PARTU-159661</v>
      </c>
    </row>
    <row r="518" spans="1:15" x14ac:dyDescent="0.25">
      <c r="A518" s="30">
        <v>5</v>
      </c>
      <c r="B518" s="31">
        <v>44272</v>
      </c>
      <c r="C518" s="32">
        <v>6</v>
      </c>
      <c r="D518" s="33" t="s">
        <v>13614</v>
      </c>
      <c r="E518" s="52" t="s">
        <v>12699</v>
      </c>
      <c r="F518" s="143" t="s">
        <v>4280</v>
      </c>
      <c r="G518" s="48" t="s">
        <v>12698</v>
      </c>
      <c r="H518" s="1"/>
      <c r="I518" s="49" t="s">
        <v>23527</v>
      </c>
      <c r="J518" s="50" t="s">
        <v>23526</v>
      </c>
      <c r="K518" s="34">
        <v>3207000</v>
      </c>
      <c r="L518" s="71"/>
      <c r="M518" s="51" t="s">
        <v>13016</v>
      </c>
      <c r="N518" s="36" t="s">
        <v>4287</v>
      </c>
      <c r="O518" t="str">
        <f>VLOOKUP(I518,'[1]Redes-Territorios Proyectos'!$I$12:$I$1277,1,FALSE)</f>
        <v>21PARTU-159735</v>
      </c>
    </row>
    <row r="519" spans="1:15" x14ac:dyDescent="0.25">
      <c r="A519" s="30">
        <v>5</v>
      </c>
      <c r="B519" s="31">
        <v>44272</v>
      </c>
      <c r="C519" s="32">
        <v>6</v>
      </c>
      <c r="D519" s="33" t="s">
        <v>13614</v>
      </c>
      <c r="E519" s="52" t="s">
        <v>12699</v>
      </c>
      <c r="F519" s="143" t="s">
        <v>4280</v>
      </c>
      <c r="G519" s="48" t="s">
        <v>12698</v>
      </c>
      <c r="H519" s="1"/>
      <c r="I519" s="101" t="s">
        <v>12697</v>
      </c>
      <c r="J519" s="100" t="s">
        <v>12696</v>
      </c>
      <c r="K519" s="99">
        <v>677526</v>
      </c>
      <c r="L519" s="107"/>
      <c r="M519" s="98" t="s">
        <v>13016</v>
      </c>
      <c r="N519" s="36" t="s">
        <v>4287</v>
      </c>
      <c r="O519" t="str">
        <f>VLOOKUP(I519,'[1]Redes-Territorios Proyectos'!$I$12:$I$1277,1,FALSE)</f>
        <v>S/I</v>
      </c>
    </row>
    <row r="520" spans="1:15" x14ac:dyDescent="0.25">
      <c r="A520" s="30">
        <v>5</v>
      </c>
      <c r="B520" s="31">
        <v>44272</v>
      </c>
      <c r="C520" s="32">
        <v>6</v>
      </c>
      <c r="D520" s="33" t="s">
        <v>13614</v>
      </c>
      <c r="E520" s="52" t="s">
        <v>12699</v>
      </c>
      <c r="F520" s="143" t="s">
        <v>4280</v>
      </c>
      <c r="G520" s="48" t="s">
        <v>12698</v>
      </c>
      <c r="H520" s="1"/>
      <c r="I520" s="49" t="s">
        <v>23525</v>
      </c>
      <c r="J520" s="50" t="s">
        <v>23524</v>
      </c>
      <c r="K520" s="34">
        <v>3207000</v>
      </c>
      <c r="L520" s="71"/>
      <c r="M520" s="51" t="s">
        <v>13016</v>
      </c>
      <c r="N520" s="36" t="s">
        <v>4287</v>
      </c>
      <c r="O520" t="str">
        <f>VLOOKUP(I520,'[1]Redes-Territorios Proyectos'!$I$12:$I$1277,1,FALSE)</f>
        <v>21PARTU-159737</v>
      </c>
    </row>
    <row r="521" spans="1:15" x14ac:dyDescent="0.25">
      <c r="A521" s="30">
        <v>5</v>
      </c>
      <c r="B521" s="31">
        <v>44272</v>
      </c>
      <c r="C521" s="32">
        <v>6</v>
      </c>
      <c r="D521" s="33" t="s">
        <v>13614</v>
      </c>
      <c r="E521" s="52" t="s">
        <v>12699</v>
      </c>
      <c r="F521" s="143" t="s">
        <v>4280</v>
      </c>
      <c r="G521" s="48" t="s">
        <v>12698</v>
      </c>
      <c r="H521" s="1"/>
      <c r="I521" s="49" t="s">
        <v>23523</v>
      </c>
      <c r="J521" s="50" t="s">
        <v>23522</v>
      </c>
      <c r="K521" s="34">
        <v>3207000</v>
      </c>
      <c r="L521" s="71"/>
      <c r="M521" s="51" t="s">
        <v>13016</v>
      </c>
      <c r="N521" s="36" t="s">
        <v>4287</v>
      </c>
      <c r="O521" t="str">
        <f>VLOOKUP(I521,'[1]Redes-Territorios Proyectos'!$I$12:$I$1277,1,FALSE)</f>
        <v>21PARTU-159778</v>
      </c>
    </row>
    <row r="522" spans="1:15" x14ac:dyDescent="0.25">
      <c r="A522" s="30">
        <v>5</v>
      </c>
      <c r="B522" s="31">
        <v>44272</v>
      </c>
      <c r="C522" s="32">
        <v>6</v>
      </c>
      <c r="D522" s="33" t="s">
        <v>13614</v>
      </c>
      <c r="E522" s="52" t="s">
        <v>12699</v>
      </c>
      <c r="F522" s="143" t="s">
        <v>4280</v>
      </c>
      <c r="G522" s="48" t="s">
        <v>12698</v>
      </c>
      <c r="H522" s="1"/>
      <c r="I522" s="49" t="s">
        <v>23521</v>
      </c>
      <c r="J522" s="50" t="s">
        <v>23520</v>
      </c>
      <c r="K522" s="34">
        <v>3207000</v>
      </c>
      <c r="L522" s="71"/>
      <c r="M522" s="51" t="s">
        <v>13016</v>
      </c>
      <c r="N522" s="36" t="s">
        <v>4287</v>
      </c>
      <c r="O522" t="str">
        <f>VLOOKUP(I522,'[1]Redes-Territorios Proyectos'!$I$12:$I$1277,1,FALSE)</f>
        <v>21PARTU-159823</v>
      </c>
    </row>
    <row r="523" spans="1:15" x14ac:dyDescent="0.25">
      <c r="A523" s="30">
        <v>5</v>
      </c>
      <c r="B523" s="31">
        <v>44272</v>
      </c>
      <c r="C523" s="32">
        <v>6</v>
      </c>
      <c r="D523" s="33" t="s">
        <v>13614</v>
      </c>
      <c r="E523" s="52" t="s">
        <v>12699</v>
      </c>
      <c r="F523" s="143" t="s">
        <v>4280</v>
      </c>
      <c r="G523" s="48" t="s">
        <v>12698</v>
      </c>
      <c r="H523" s="1"/>
      <c r="I523" s="49" t="s">
        <v>23519</v>
      </c>
      <c r="J523" s="50" t="s">
        <v>23518</v>
      </c>
      <c r="K523" s="34">
        <v>3207000</v>
      </c>
      <c r="L523" s="71"/>
      <c r="M523" s="51" t="s">
        <v>13016</v>
      </c>
      <c r="N523" s="36" t="s">
        <v>4287</v>
      </c>
      <c r="O523" t="str">
        <f>VLOOKUP(I523,'[1]Redes-Territorios Proyectos'!$I$12:$I$1277,1,FALSE)</f>
        <v>21PARTU-159829</v>
      </c>
    </row>
    <row r="524" spans="1:15" x14ac:dyDescent="0.25">
      <c r="A524" s="30">
        <v>5</v>
      </c>
      <c r="B524" s="31">
        <v>44272</v>
      </c>
      <c r="C524" s="32">
        <v>6</v>
      </c>
      <c r="D524" s="33" t="s">
        <v>13614</v>
      </c>
      <c r="E524" s="52" t="s">
        <v>12699</v>
      </c>
      <c r="F524" s="143" t="s">
        <v>4280</v>
      </c>
      <c r="G524" s="48" t="s">
        <v>12698</v>
      </c>
      <c r="H524" s="1"/>
      <c r="I524" s="49" t="s">
        <v>23517</v>
      </c>
      <c r="J524" s="50" t="s">
        <v>23516</v>
      </c>
      <c r="K524" s="34">
        <v>3207000</v>
      </c>
      <c r="L524" s="71"/>
      <c r="M524" s="51" t="s">
        <v>13016</v>
      </c>
      <c r="N524" s="36" t="s">
        <v>4287</v>
      </c>
      <c r="O524" t="str">
        <f>VLOOKUP(I524,'[1]Redes-Territorios Proyectos'!$I$12:$I$1277,1,FALSE)</f>
        <v>21PARTU-159830</v>
      </c>
    </row>
    <row r="525" spans="1:15" x14ac:dyDescent="0.25">
      <c r="A525" s="30">
        <v>5</v>
      </c>
      <c r="B525" s="31">
        <v>44272</v>
      </c>
      <c r="C525" s="32">
        <v>6</v>
      </c>
      <c r="D525" s="33" t="s">
        <v>13614</v>
      </c>
      <c r="E525" s="52" t="s">
        <v>12699</v>
      </c>
      <c r="F525" s="143" t="s">
        <v>4280</v>
      </c>
      <c r="G525" s="48" t="s">
        <v>12698</v>
      </c>
      <c r="H525" s="1"/>
      <c r="I525" s="49" t="s">
        <v>23515</v>
      </c>
      <c r="J525" s="50" t="s">
        <v>23514</v>
      </c>
      <c r="K525" s="34">
        <v>3207000</v>
      </c>
      <c r="L525" s="71"/>
      <c r="M525" s="51" t="s">
        <v>13016</v>
      </c>
      <c r="N525" s="36" t="s">
        <v>4287</v>
      </c>
      <c r="O525" t="str">
        <f>VLOOKUP(I525,'[1]Redes-Territorios Proyectos'!$I$12:$I$1277,1,FALSE)</f>
        <v>21PARTU-159998</v>
      </c>
    </row>
    <row r="526" spans="1:15" x14ac:dyDescent="0.25">
      <c r="A526" s="30">
        <v>5</v>
      </c>
      <c r="B526" s="31">
        <v>44272</v>
      </c>
      <c r="C526" s="32">
        <v>6</v>
      </c>
      <c r="D526" s="33" t="s">
        <v>13614</v>
      </c>
      <c r="E526" s="52" t="s">
        <v>12699</v>
      </c>
      <c r="F526" s="143" t="s">
        <v>4280</v>
      </c>
      <c r="G526" s="48" t="s">
        <v>12698</v>
      </c>
      <c r="H526" s="1"/>
      <c r="I526" s="49" t="s">
        <v>23513</v>
      </c>
      <c r="J526" s="50" t="s">
        <v>23512</v>
      </c>
      <c r="K526" s="34">
        <v>2672500</v>
      </c>
      <c r="L526" s="71"/>
      <c r="M526" s="51" t="s">
        <v>13016</v>
      </c>
      <c r="N526" s="36" t="s">
        <v>4287</v>
      </c>
      <c r="O526" t="str">
        <f>VLOOKUP(I526,'[1]Redes-Territorios Proyectos'!$I$12:$I$1277,1,FALSE)</f>
        <v>21PARTU-159892</v>
      </c>
    </row>
    <row r="527" spans="1:15" x14ac:dyDescent="0.25">
      <c r="A527" s="30">
        <v>5</v>
      </c>
      <c r="B527" s="31">
        <v>44272</v>
      </c>
      <c r="C527" s="32">
        <v>6</v>
      </c>
      <c r="D527" s="33" t="s">
        <v>13614</v>
      </c>
      <c r="E527" s="52" t="s">
        <v>12699</v>
      </c>
      <c r="F527" s="143" t="s">
        <v>4280</v>
      </c>
      <c r="G527" s="48" t="s">
        <v>12698</v>
      </c>
      <c r="H527" s="1"/>
      <c r="I527" s="49" t="s">
        <v>23511</v>
      </c>
      <c r="J527" s="50" t="s">
        <v>23510</v>
      </c>
      <c r="K527" s="34">
        <v>3207000</v>
      </c>
      <c r="L527" s="71"/>
      <c r="M527" s="51" t="s">
        <v>13016</v>
      </c>
      <c r="N527" s="36" t="s">
        <v>4287</v>
      </c>
      <c r="O527" t="str">
        <f>VLOOKUP(I527,'[1]Redes-Territorios Proyectos'!$I$12:$I$1277,1,FALSE)</f>
        <v>21PARTU-160089</v>
      </c>
    </row>
    <row r="528" spans="1:15" x14ac:dyDescent="0.25">
      <c r="A528" s="30">
        <v>5</v>
      </c>
      <c r="B528" s="31">
        <v>44272</v>
      </c>
      <c r="C528" s="32">
        <v>6</v>
      </c>
      <c r="D528" s="33" t="s">
        <v>13614</v>
      </c>
      <c r="E528" s="52" t="s">
        <v>12699</v>
      </c>
      <c r="F528" s="143" t="s">
        <v>4280</v>
      </c>
      <c r="G528" s="48" t="s">
        <v>12698</v>
      </c>
      <c r="H528" s="1"/>
      <c r="I528" s="49" t="s">
        <v>23509</v>
      </c>
      <c r="J528" s="50" t="s">
        <v>23508</v>
      </c>
      <c r="K528" s="34">
        <v>3207000</v>
      </c>
      <c r="L528" s="71"/>
      <c r="M528" s="51" t="s">
        <v>13016</v>
      </c>
      <c r="N528" s="36" t="s">
        <v>4287</v>
      </c>
      <c r="O528" t="str">
        <f>VLOOKUP(I528,'[1]Redes-Territorios Proyectos'!$I$12:$I$1277,1,FALSE)</f>
        <v>21PARTU-159943</v>
      </c>
    </row>
    <row r="529" spans="1:15" x14ac:dyDescent="0.25">
      <c r="A529" s="30">
        <v>5</v>
      </c>
      <c r="B529" s="31">
        <v>44272</v>
      </c>
      <c r="C529" s="32">
        <v>6</v>
      </c>
      <c r="D529" s="33" t="s">
        <v>13614</v>
      </c>
      <c r="E529" s="52" t="s">
        <v>12699</v>
      </c>
      <c r="F529" s="143" t="s">
        <v>4280</v>
      </c>
      <c r="G529" s="48" t="s">
        <v>12698</v>
      </c>
      <c r="H529" s="1"/>
      <c r="I529" s="49" t="s">
        <v>23507</v>
      </c>
      <c r="J529" s="50" t="s">
        <v>23506</v>
      </c>
      <c r="K529" s="34">
        <v>3202724</v>
      </c>
      <c r="L529" s="71"/>
      <c r="M529" s="51" t="s">
        <v>13016</v>
      </c>
      <c r="N529" s="36" t="s">
        <v>4287</v>
      </c>
      <c r="O529" t="str">
        <f>VLOOKUP(I529,'[1]Redes-Territorios Proyectos'!$I$12:$I$1277,1,FALSE)</f>
        <v>21PARTU-160069</v>
      </c>
    </row>
    <row r="530" spans="1:15" x14ac:dyDescent="0.25">
      <c r="A530" s="30">
        <v>5</v>
      </c>
      <c r="B530" s="31">
        <v>44272</v>
      </c>
      <c r="C530" s="32">
        <v>6</v>
      </c>
      <c r="D530" s="33" t="s">
        <v>13614</v>
      </c>
      <c r="E530" s="52" t="s">
        <v>12699</v>
      </c>
      <c r="F530" s="143" t="s">
        <v>4280</v>
      </c>
      <c r="G530" s="48" t="s">
        <v>12698</v>
      </c>
      <c r="H530" s="1"/>
      <c r="I530" s="49" t="s">
        <v>23505</v>
      </c>
      <c r="J530" s="50" t="s">
        <v>23504</v>
      </c>
      <c r="K530" s="34">
        <v>3202724</v>
      </c>
      <c r="L530" s="71"/>
      <c r="M530" s="51" t="s">
        <v>13016</v>
      </c>
      <c r="N530" s="36" t="s">
        <v>4287</v>
      </c>
      <c r="O530" t="str">
        <f>VLOOKUP(I530,'[1]Redes-Territorios Proyectos'!$I$12:$I$1277,1,FALSE)</f>
        <v>21PARTU-159958</v>
      </c>
    </row>
    <row r="531" spans="1:15" x14ac:dyDescent="0.25">
      <c r="A531" s="30">
        <v>5</v>
      </c>
      <c r="B531" s="31">
        <v>44272</v>
      </c>
      <c r="C531" s="32">
        <v>6</v>
      </c>
      <c r="D531" s="33" t="s">
        <v>13614</v>
      </c>
      <c r="E531" s="52" t="s">
        <v>12699</v>
      </c>
      <c r="F531" s="143" t="s">
        <v>4280</v>
      </c>
      <c r="G531" s="48" t="s">
        <v>12698</v>
      </c>
      <c r="H531" s="1"/>
      <c r="I531" s="49" t="s">
        <v>23503</v>
      </c>
      <c r="J531" s="50" t="s">
        <v>23502</v>
      </c>
      <c r="K531" s="34">
        <v>3207000</v>
      </c>
      <c r="L531" s="71"/>
      <c r="M531" s="51" t="s">
        <v>13016</v>
      </c>
      <c r="N531" s="36" t="s">
        <v>4287</v>
      </c>
      <c r="O531" t="str">
        <f>VLOOKUP(I531,'[1]Redes-Territorios Proyectos'!$I$12:$I$1277,1,FALSE)</f>
        <v>21PARTU-160004</v>
      </c>
    </row>
    <row r="532" spans="1:15" x14ac:dyDescent="0.25">
      <c r="A532" s="30">
        <v>5</v>
      </c>
      <c r="B532" s="31">
        <v>44272</v>
      </c>
      <c r="C532" s="32">
        <v>6</v>
      </c>
      <c r="D532" s="33" t="s">
        <v>13614</v>
      </c>
      <c r="E532" s="52" t="s">
        <v>12699</v>
      </c>
      <c r="F532" s="143" t="s">
        <v>4280</v>
      </c>
      <c r="G532" s="48" t="s">
        <v>12698</v>
      </c>
      <c r="H532" s="1"/>
      <c r="I532" s="49" t="s">
        <v>23501</v>
      </c>
      <c r="J532" s="50" t="s">
        <v>23500</v>
      </c>
      <c r="K532" s="34">
        <v>3142860</v>
      </c>
      <c r="L532" s="71"/>
      <c r="M532" s="51" t="s">
        <v>13016</v>
      </c>
      <c r="N532" s="36" t="s">
        <v>4287</v>
      </c>
      <c r="O532" t="str">
        <f>VLOOKUP(I532,'[1]Redes-Territorios Proyectos'!$I$12:$I$1277,1,FALSE)</f>
        <v>21PARTU-160028</v>
      </c>
    </row>
    <row r="533" spans="1:15" x14ac:dyDescent="0.25">
      <c r="A533" s="30">
        <v>5</v>
      </c>
      <c r="B533" s="31">
        <v>44272</v>
      </c>
      <c r="C533" s="32">
        <v>6</v>
      </c>
      <c r="D533" s="33" t="s">
        <v>13614</v>
      </c>
      <c r="E533" s="52" t="s">
        <v>12699</v>
      </c>
      <c r="F533" s="143" t="s">
        <v>4280</v>
      </c>
      <c r="G533" s="48" t="s">
        <v>12698</v>
      </c>
      <c r="H533" s="1"/>
      <c r="I533" s="49" t="s">
        <v>23499</v>
      </c>
      <c r="J533" s="50" t="s">
        <v>23498</v>
      </c>
      <c r="K533" s="34">
        <v>3207000</v>
      </c>
      <c r="L533" s="71"/>
      <c r="M533" s="51" t="s">
        <v>13016</v>
      </c>
      <c r="N533" s="36" t="s">
        <v>4287</v>
      </c>
      <c r="O533" t="str">
        <f>VLOOKUP(I533,'[1]Redes-Territorios Proyectos'!$I$12:$I$1277,1,FALSE)</f>
        <v>21PARTU-160160</v>
      </c>
    </row>
    <row r="534" spans="1:15" x14ac:dyDescent="0.25">
      <c r="A534" s="30">
        <v>5</v>
      </c>
      <c r="B534" s="31">
        <v>44272</v>
      </c>
      <c r="C534" s="32">
        <v>6</v>
      </c>
      <c r="D534" s="33" t="s">
        <v>13614</v>
      </c>
      <c r="E534" s="52" t="s">
        <v>12699</v>
      </c>
      <c r="F534" s="143" t="s">
        <v>4280</v>
      </c>
      <c r="G534" s="48" t="s">
        <v>12698</v>
      </c>
      <c r="H534" s="1"/>
      <c r="I534" s="105" t="s">
        <v>20252</v>
      </c>
      <c r="J534" s="104" t="s">
        <v>20251</v>
      </c>
      <c r="K534" s="111">
        <v>3202724</v>
      </c>
      <c r="L534" s="71"/>
      <c r="M534" s="51" t="s">
        <v>13016</v>
      </c>
      <c r="N534" s="36" t="s">
        <v>4287</v>
      </c>
      <c r="O534" t="str">
        <f>VLOOKUP(I534,'[1]Redes-Territorios Proyectos'!$I$12:$I$1277,1,FALSE)</f>
        <v>21PARTU-160325</v>
      </c>
    </row>
    <row r="535" spans="1:15" x14ac:dyDescent="0.25">
      <c r="A535" s="30">
        <v>5</v>
      </c>
      <c r="B535" s="31">
        <v>44272</v>
      </c>
      <c r="C535" s="32">
        <v>6</v>
      </c>
      <c r="D535" s="33" t="s">
        <v>13614</v>
      </c>
      <c r="E535" s="52" t="s">
        <v>12699</v>
      </c>
      <c r="F535" s="143" t="s">
        <v>4280</v>
      </c>
      <c r="G535" s="48" t="s">
        <v>12698</v>
      </c>
      <c r="H535" s="1"/>
      <c r="I535" s="49" t="s">
        <v>23497</v>
      </c>
      <c r="J535" s="50" t="s">
        <v>23496</v>
      </c>
      <c r="K535" s="34">
        <v>3207000</v>
      </c>
      <c r="L535" s="71"/>
      <c r="M535" s="51" t="s">
        <v>13016</v>
      </c>
      <c r="N535" s="36" t="s">
        <v>4287</v>
      </c>
      <c r="O535" t="str">
        <f>VLOOKUP(I535,'[1]Redes-Territorios Proyectos'!$I$12:$I$1277,1,FALSE)</f>
        <v>21PARTU-160914</v>
      </c>
    </row>
    <row r="536" spans="1:15" x14ac:dyDescent="0.25">
      <c r="A536" s="30">
        <v>5</v>
      </c>
      <c r="B536" s="31">
        <v>44272</v>
      </c>
      <c r="C536" s="32">
        <v>6</v>
      </c>
      <c r="D536" s="33" t="s">
        <v>13614</v>
      </c>
      <c r="E536" s="52" t="s">
        <v>12699</v>
      </c>
      <c r="F536" s="143" t="s">
        <v>4280</v>
      </c>
      <c r="G536" s="48" t="s">
        <v>12698</v>
      </c>
      <c r="H536" s="1"/>
      <c r="I536" s="49" t="s">
        <v>23495</v>
      </c>
      <c r="J536" s="50" t="s">
        <v>23494</v>
      </c>
      <c r="K536" s="34">
        <v>3207000</v>
      </c>
      <c r="L536" s="71"/>
      <c r="M536" s="51" t="s">
        <v>13016</v>
      </c>
      <c r="N536" s="36" t="s">
        <v>4287</v>
      </c>
      <c r="O536" t="str">
        <f>VLOOKUP(I536,'[1]Redes-Territorios Proyectos'!$I$12:$I$1277,1,FALSE)</f>
        <v>21PARTU-160938</v>
      </c>
    </row>
    <row r="537" spans="1:15" x14ac:dyDescent="0.25">
      <c r="A537" s="30">
        <v>5</v>
      </c>
      <c r="B537" s="31">
        <v>44272</v>
      </c>
      <c r="C537" s="32">
        <v>6</v>
      </c>
      <c r="D537" s="33" t="s">
        <v>13614</v>
      </c>
      <c r="E537" s="52" t="s">
        <v>12699</v>
      </c>
      <c r="F537" s="143" t="s">
        <v>4280</v>
      </c>
      <c r="G537" s="48" t="s">
        <v>12698</v>
      </c>
      <c r="H537" s="1"/>
      <c r="I537" s="49" t="s">
        <v>23493</v>
      </c>
      <c r="J537" s="50" t="s">
        <v>23492</v>
      </c>
      <c r="K537" s="34">
        <v>3207000</v>
      </c>
      <c r="L537" s="71"/>
      <c r="M537" s="51" t="s">
        <v>13016</v>
      </c>
      <c r="N537" s="36" t="s">
        <v>4287</v>
      </c>
      <c r="O537" t="str">
        <f>VLOOKUP(I537,'[1]Redes-Territorios Proyectos'!$I$12:$I$1277,1,FALSE)</f>
        <v>21PARTU-161214</v>
      </c>
    </row>
    <row r="538" spans="1:15" x14ac:dyDescent="0.25">
      <c r="A538" s="30">
        <v>5</v>
      </c>
      <c r="B538" s="31">
        <v>44272</v>
      </c>
      <c r="C538" s="32">
        <v>6</v>
      </c>
      <c r="D538" s="33" t="s">
        <v>13614</v>
      </c>
      <c r="E538" s="52" t="s">
        <v>12699</v>
      </c>
      <c r="F538" s="143" t="s">
        <v>4280</v>
      </c>
      <c r="G538" s="48" t="s">
        <v>12698</v>
      </c>
      <c r="H538" s="1"/>
      <c r="I538" s="49" t="s">
        <v>23491</v>
      </c>
      <c r="J538" s="50" t="s">
        <v>23490</v>
      </c>
      <c r="K538" s="34">
        <v>3207000</v>
      </c>
      <c r="L538" s="71"/>
      <c r="M538" s="51" t="s">
        <v>13016</v>
      </c>
      <c r="N538" s="36" t="s">
        <v>4287</v>
      </c>
      <c r="O538" t="str">
        <f>VLOOKUP(I538,'[1]Redes-Territorios Proyectos'!$I$12:$I$1277,1,FALSE)</f>
        <v>21PARTU-163430</v>
      </c>
    </row>
    <row r="539" spans="1:15" x14ac:dyDescent="0.25">
      <c r="A539" s="30">
        <v>5</v>
      </c>
      <c r="B539" s="31">
        <v>44272</v>
      </c>
      <c r="C539" s="32">
        <v>6</v>
      </c>
      <c r="D539" s="33" t="s">
        <v>13614</v>
      </c>
      <c r="E539" s="52" t="s">
        <v>12699</v>
      </c>
      <c r="F539" s="143" t="s">
        <v>4280</v>
      </c>
      <c r="G539" s="48" t="s">
        <v>12698</v>
      </c>
      <c r="H539" s="1"/>
      <c r="I539" s="49" t="s">
        <v>23489</v>
      </c>
      <c r="J539" s="50" t="s">
        <v>23488</v>
      </c>
      <c r="K539" s="34">
        <v>3207000</v>
      </c>
      <c r="L539" s="71"/>
      <c r="M539" s="51" t="s">
        <v>13016</v>
      </c>
      <c r="N539" s="36" t="s">
        <v>4287</v>
      </c>
      <c r="O539" t="str">
        <f>VLOOKUP(I539,'[1]Redes-Territorios Proyectos'!$I$12:$I$1277,1,FALSE)</f>
        <v>21PARTU-161247</v>
      </c>
    </row>
    <row r="540" spans="1:15" x14ac:dyDescent="0.25">
      <c r="A540" s="30">
        <v>5</v>
      </c>
      <c r="B540" s="31">
        <v>44272</v>
      </c>
      <c r="C540" s="32">
        <v>6</v>
      </c>
      <c r="D540" s="33" t="s">
        <v>13614</v>
      </c>
      <c r="E540" s="52" t="s">
        <v>12699</v>
      </c>
      <c r="F540" s="143" t="s">
        <v>4280</v>
      </c>
      <c r="G540" s="48" t="s">
        <v>12698</v>
      </c>
      <c r="H540" s="1"/>
      <c r="I540" s="49" t="s">
        <v>23487</v>
      </c>
      <c r="J540" s="50" t="s">
        <v>23486</v>
      </c>
      <c r="K540" s="34">
        <v>3207000</v>
      </c>
      <c r="L540" s="71"/>
      <c r="M540" s="51" t="s">
        <v>13016</v>
      </c>
      <c r="N540" s="36" t="s">
        <v>4287</v>
      </c>
      <c r="O540" t="str">
        <f>VLOOKUP(I540,'[1]Redes-Territorios Proyectos'!$I$12:$I$1277,1,FALSE)</f>
        <v>21PARTU-161323</v>
      </c>
    </row>
    <row r="541" spans="1:15" x14ac:dyDescent="0.25">
      <c r="A541" s="30">
        <v>5</v>
      </c>
      <c r="B541" s="31">
        <v>44272</v>
      </c>
      <c r="C541" s="32">
        <v>6</v>
      </c>
      <c r="D541" s="33" t="s">
        <v>13614</v>
      </c>
      <c r="E541" s="52" t="s">
        <v>12699</v>
      </c>
      <c r="F541" s="143" t="s">
        <v>4280</v>
      </c>
      <c r="G541" s="48" t="s">
        <v>12698</v>
      </c>
      <c r="H541" s="1"/>
      <c r="I541" s="49" t="s">
        <v>23485</v>
      </c>
      <c r="J541" s="50" t="s">
        <v>23484</v>
      </c>
      <c r="K541" s="34">
        <v>2244900</v>
      </c>
      <c r="L541" s="71"/>
      <c r="M541" s="51" t="s">
        <v>13016</v>
      </c>
      <c r="N541" s="36" t="s">
        <v>4287</v>
      </c>
      <c r="O541" t="str">
        <f>VLOOKUP(I541,'[1]Redes-Territorios Proyectos'!$I$12:$I$1277,1,FALSE)</f>
        <v>21PARTU-161327</v>
      </c>
    </row>
    <row r="542" spans="1:15" x14ac:dyDescent="0.25">
      <c r="A542" s="30">
        <v>5</v>
      </c>
      <c r="B542" s="31">
        <v>44272</v>
      </c>
      <c r="C542" s="32">
        <v>6</v>
      </c>
      <c r="D542" s="33" t="s">
        <v>13614</v>
      </c>
      <c r="E542" s="52" t="s">
        <v>12699</v>
      </c>
      <c r="F542" s="143" t="s">
        <v>4280</v>
      </c>
      <c r="G542" s="48" t="s">
        <v>12698</v>
      </c>
      <c r="H542" s="1"/>
      <c r="I542" s="49" t="s">
        <v>23483</v>
      </c>
      <c r="J542" s="50" t="s">
        <v>23482</v>
      </c>
      <c r="K542" s="34">
        <v>3207000</v>
      </c>
      <c r="L542" s="71"/>
      <c r="M542" s="51" t="s">
        <v>13016</v>
      </c>
      <c r="N542" s="36" t="s">
        <v>4287</v>
      </c>
      <c r="O542" t="str">
        <f>VLOOKUP(I542,'[1]Redes-Territorios Proyectos'!$I$12:$I$1277,1,FALSE)</f>
        <v>21PARTU-163348</v>
      </c>
    </row>
    <row r="543" spans="1:15" x14ac:dyDescent="0.25">
      <c r="A543" s="30">
        <v>5</v>
      </c>
      <c r="B543" s="31">
        <v>44272</v>
      </c>
      <c r="C543" s="32">
        <v>6</v>
      </c>
      <c r="D543" s="33" t="s">
        <v>13614</v>
      </c>
      <c r="E543" s="52" t="s">
        <v>12699</v>
      </c>
      <c r="F543" s="143" t="s">
        <v>4280</v>
      </c>
      <c r="G543" s="48" t="s">
        <v>12698</v>
      </c>
      <c r="H543" s="1"/>
      <c r="I543" s="49" t="s">
        <v>23481</v>
      </c>
      <c r="J543" s="50" t="s">
        <v>23480</v>
      </c>
      <c r="K543" s="34">
        <v>3207000</v>
      </c>
      <c r="L543" s="71"/>
      <c r="M543" s="51" t="s">
        <v>13016</v>
      </c>
      <c r="N543" s="36" t="s">
        <v>4287</v>
      </c>
      <c r="O543" t="str">
        <f>VLOOKUP(I543,'[1]Redes-Territorios Proyectos'!$I$12:$I$1277,1,FALSE)</f>
        <v>21PARTU-163347</v>
      </c>
    </row>
    <row r="544" spans="1:15" x14ac:dyDescent="0.25">
      <c r="A544" s="30">
        <v>5</v>
      </c>
      <c r="B544" s="31">
        <v>44272</v>
      </c>
      <c r="C544" s="32">
        <v>6</v>
      </c>
      <c r="D544" s="33" t="s">
        <v>13614</v>
      </c>
      <c r="E544" s="52" t="s">
        <v>12699</v>
      </c>
      <c r="F544" s="143" t="s">
        <v>4280</v>
      </c>
      <c r="G544" s="48" t="s">
        <v>12698</v>
      </c>
      <c r="H544" s="1"/>
      <c r="I544" s="49" t="s">
        <v>23479</v>
      </c>
      <c r="J544" s="50" t="s">
        <v>23478</v>
      </c>
      <c r="K544" s="34">
        <v>3203921</v>
      </c>
      <c r="L544" s="71"/>
      <c r="M544" s="51" t="s">
        <v>13016</v>
      </c>
      <c r="N544" s="36" t="s">
        <v>4287</v>
      </c>
      <c r="O544" t="str">
        <f>VLOOKUP(I544,'[1]Redes-Territorios Proyectos'!$I$12:$I$1277,1,FALSE)</f>
        <v>21PARTU-163329</v>
      </c>
    </row>
    <row r="545" spans="1:15" x14ac:dyDescent="0.25">
      <c r="A545" s="30">
        <v>5</v>
      </c>
      <c r="B545" s="31">
        <v>44272</v>
      </c>
      <c r="C545" s="32">
        <v>6</v>
      </c>
      <c r="D545" s="33" t="s">
        <v>13614</v>
      </c>
      <c r="E545" s="52" t="s">
        <v>12699</v>
      </c>
      <c r="F545" s="143" t="s">
        <v>4280</v>
      </c>
      <c r="G545" s="48" t="s">
        <v>12698</v>
      </c>
      <c r="H545" s="1"/>
      <c r="I545" s="101" t="s">
        <v>12697</v>
      </c>
      <c r="J545" s="100" t="s">
        <v>12696</v>
      </c>
      <c r="K545" s="99">
        <v>675983</v>
      </c>
      <c r="L545" s="107"/>
      <c r="M545" s="98" t="s">
        <v>13016</v>
      </c>
      <c r="N545" s="36" t="s">
        <v>4287</v>
      </c>
      <c r="O545" t="str">
        <f>VLOOKUP(I545,'[1]Redes-Territorios Proyectos'!$I$12:$I$1277,1,FALSE)</f>
        <v>S/I</v>
      </c>
    </row>
    <row r="546" spans="1:15" x14ac:dyDescent="0.25">
      <c r="A546" s="30">
        <v>5</v>
      </c>
      <c r="B546" s="31">
        <v>44272</v>
      </c>
      <c r="C546" s="32">
        <v>6</v>
      </c>
      <c r="D546" s="33" t="s">
        <v>13614</v>
      </c>
      <c r="E546" s="52" t="s">
        <v>12699</v>
      </c>
      <c r="F546" s="143" t="s">
        <v>4280</v>
      </c>
      <c r="G546" s="48" t="s">
        <v>13108</v>
      </c>
      <c r="H546" s="1"/>
      <c r="I546" s="49" t="s">
        <v>23477</v>
      </c>
      <c r="J546" s="50" t="s">
        <v>23476</v>
      </c>
      <c r="K546" s="34">
        <v>3207000</v>
      </c>
      <c r="L546" s="71"/>
      <c r="M546" s="51" t="s">
        <v>13016</v>
      </c>
      <c r="N546" s="19" t="s">
        <v>4474</v>
      </c>
      <c r="O546" t="e">
        <f>VLOOKUP(I546,'Redes-Territorios Benef'!$B$3446:$B$4296,1,FALSE)</f>
        <v>#N/A</v>
      </c>
    </row>
    <row r="547" spans="1:15" x14ac:dyDescent="0.25">
      <c r="A547" s="30">
        <v>5</v>
      </c>
      <c r="B547" s="31">
        <v>44272</v>
      </c>
      <c r="C547" s="32">
        <v>6</v>
      </c>
      <c r="D547" s="33" t="s">
        <v>13614</v>
      </c>
      <c r="E547" s="52" t="s">
        <v>12699</v>
      </c>
      <c r="F547" s="143" t="s">
        <v>4280</v>
      </c>
      <c r="G547" s="48" t="s">
        <v>13108</v>
      </c>
      <c r="H547" s="1"/>
      <c r="I547" s="49" t="s">
        <v>23475</v>
      </c>
      <c r="J547" s="50" t="s">
        <v>23474</v>
      </c>
      <c r="K547" s="34">
        <v>2394560</v>
      </c>
      <c r="L547" s="71"/>
      <c r="M547" s="51" t="s">
        <v>13016</v>
      </c>
      <c r="N547" s="19" t="s">
        <v>4474</v>
      </c>
      <c r="O547" t="e">
        <f>VLOOKUP(I547,'Redes-Territorios Benef'!$B$3446:$B$4296,1,FALSE)</f>
        <v>#N/A</v>
      </c>
    </row>
    <row r="548" spans="1:15" x14ac:dyDescent="0.25">
      <c r="A548" s="30">
        <v>5</v>
      </c>
      <c r="B548" s="31">
        <v>44272</v>
      </c>
      <c r="C548" s="32">
        <v>6</v>
      </c>
      <c r="D548" s="33" t="s">
        <v>13614</v>
      </c>
      <c r="E548" s="52" t="s">
        <v>12699</v>
      </c>
      <c r="F548" s="143" t="s">
        <v>4280</v>
      </c>
      <c r="G548" s="48" t="s">
        <v>13108</v>
      </c>
      <c r="H548" s="1"/>
      <c r="I548" s="49" t="s">
        <v>23473</v>
      </c>
      <c r="J548" s="50" t="s">
        <v>23472</v>
      </c>
      <c r="K548" s="34">
        <v>3207000</v>
      </c>
      <c r="L548" s="71"/>
      <c r="M548" s="51" t="s">
        <v>13016</v>
      </c>
      <c r="N548" s="19" t="s">
        <v>4474</v>
      </c>
      <c r="O548" t="e">
        <f>VLOOKUP(I548,'Redes-Territorios Benef'!$B$3446:$B$4296,1,FALSE)</f>
        <v>#N/A</v>
      </c>
    </row>
    <row r="549" spans="1:15" x14ac:dyDescent="0.25">
      <c r="A549" s="30">
        <v>5</v>
      </c>
      <c r="B549" s="31">
        <v>44272</v>
      </c>
      <c r="C549" s="32">
        <v>6</v>
      </c>
      <c r="D549" s="33" t="s">
        <v>13614</v>
      </c>
      <c r="E549" s="52" t="s">
        <v>12699</v>
      </c>
      <c r="F549" s="143" t="s">
        <v>4280</v>
      </c>
      <c r="G549" s="48" t="s">
        <v>13108</v>
      </c>
      <c r="H549" s="1"/>
      <c r="I549" s="49" t="s">
        <v>23471</v>
      </c>
      <c r="J549" s="50" t="s">
        <v>23470</v>
      </c>
      <c r="K549" s="34">
        <v>3207000</v>
      </c>
      <c r="L549" s="71"/>
      <c r="M549" s="51" t="s">
        <v>13016</v>
      </c>
      <c r="N549" s="19" t="s">
        <v>4474</v>
      </c>
      <c r="O549" t="e">
        <f>VLOOKUP(I549,'Redes-Territorios Benef'!$B$3446:$B$4296,1,FALSE)</f>
        <v>#N/A</v>
      </c>
    </row>
    <row r="550" spans="1:15" x14ac:dyDescent="0.25">
      <c r="A550" s="30">
        <v>5</v>
      </c>
      <c r="B550" s="31">
        <v>44272</v>
      </c>
      <c r="C550" s="32">
        <v>6</v>
      </c>
      <c r="D550" s="33" t="s">
        <v>13614</v>
      </c>
      <c r="E550" s="52" t="s">
        <v>12699</v>
      </c>
      <c r="F550" s="143" t="s">
        <v>4280</v>
      </c>
      <c r="G550" s="48" t="s">
        <v>13108</v>
      </c>
      <c r="H550" s="1"/>
      <c r="I550" s="49" t="s">
        <v>23469</v>
      </c>
      <c r="J550" s="50" t="s">
        <v>23468</v>
      </c>
      <c r="K550" s="34">
        <v>2715260</v>
      </c>
      <c r="L550" s="71"/>
      <c r="M550" s="51" t="s">
        <v>13016</v>
      </c>
      <c r="N550" s="19" t="s">
        <v>4474</v>
      </c>
      <c r="O550" t="e">
        <f>VLOOKUP(I550,'Redes-Territorios Benef'!$B$3446:$B$4296,1,FALSE)</f>
        <v>#N/A</v>
      </c>
    </row>
    <row r="551" spans="1:15" x14ac:dyDescent="0.25">
      <c r="A551" s="30">
        <v>5</v>
      </c>
      <c r="B551" s="31">
        <v>44272</v>
      </c>
      <c r="C551" s="32">
        <v>6</v>
      </c>
      <c r="D551" s="33" t="s">
        <v>13614</v>
      </c>
      <c r="E551" s="52" t="s">
        <v>12699</v>
      </c>
      <c r="F551" s="143" t="s">
        <v>4280</v>
      </c>
      <c r="G551" s="48" t="s">
        <v>13108</v>
      </c>
      <c r="H551" s="1"/>
      <c r="I551" s="49" t="s">
        <v>23467</v>
      </c>
      <c r="J551" s="50" t="s">
        <v>23466</v>
      </c>
      <c r="K551" s="34">
        <v>2235224</v>
      </c>
      <c r="L551" s="71"/>
      <c r="M551" s="51" t="s">
        <v>13016</v>
      </c>
      <c r="N551" s="19" t="s">
        <v>4474</v>
      </c>
      <c r="O551" t="e">
        <f>VLOOKUP(I551,'Redes-Territorios Benef'!$B$3446:$B$4296,1,FALSE)</f>
        <v>#N/A</v>
      </c>
    </row>
    <row r="552" spans="1:15" x14ac:dyDescent="0.25">
      <c r="A552" s="30">
        <v>5</v>
      </c>
      <c r="B552" s="31">
        <v>44272</v>
      </c>
      <c r="C552" s="32">
        <v>6</v>
      </c>
      <c r="D552" s="33" t="s">
        <v>13614</v>
      </c>
      <c r="E552" s="52" t="s">
        <v>12699</v>
      </c>
      <c r="F552" s="143" t="s">
        <v>4280</v>
      </c>
      <c r="G552" s="48" t="s">
        <v>13108</v>
      </c>
      <c r="H552" s="1"/>
      <c r="I552" s="49" t="s">
        <v>23465</v>
      </c>
      <c r="J552" s="50" t="s">
        <v>23464</v>
      </c>
      <c r="K552" s="34">
        <v>3207000</v>
      </c>
      <c r="L552" s="71"/>
      <c r="M552" s="51" t="s">
        <v>13016</v>
      </c>
      <c r="N552" s="19" t="s">
        <v>4474</v>
      </c>
      <c r="O552" t="e">
        <f>VLOOKUP(I552,'Redes-Territorios Benef'!$B$3446:$B$4296,1,FALSE)</f>
        <v>#N/A</v>
      </c>
    </row>
    <row r="553" spans="1:15" x14ac:dyDescent="0.25">
      <c r="A553" s="30">
        <v>5</v>
      </c>
      <c r="B553" s="31">
        <v>44272</v>
      </c>
      <c r="C553" s="32">
        <v>6</v>
      </c>
      <c r="D553" s="33" t="s">
        <v>13614</v>
      </c>
      <c r="E553" s="52" t="s">
        <v>12699</v>
      </c>
      <c r="F553" s="143" t="s">
        <v>4280</v>
      </c>
      <c r="G553" s="48" t="s">
        <v>13108</v>
      </c>
      <c r="H553" s="1"/>
      <c r="I553" s="49" t="s">
        <v>23463</v>
      </c>
      <c r="J553" s="50" t="s">
        <v>23462</v>
      </c>
      <c r="K553" s="34">
        <v>3207000</v>
      </c>
      <c r="L553" s="71"/>
      <c r="M553" s="51" t="s">
        <v>13016</v>
      </c>
      <c r="N553" s="19" t="s">
        <v>4474</v>
      </c>
      <c r="O553" t="e">
        <f>VLOOKUP(I553,'Redes-Territorios Benef'!$B$3446:$B$4296,1,FALSE)</f>
        <v>#N/A</v>
      </c>
    </row>
    <row r="554" spans="1:15" x14ac:dyDescent="0.25">
      <c r="A554" s="30">
        <v>5</v>
      </c>
      <c r="B554" s="31">
        <v>44272</v>
      </c>
      <c r="C554" s="32">
        <v>6</v>
      </c>
      <c r="D554" s="33" t="s">
        <v>13614</v>
      </c>
      <c r="E554" s="52" t="s">
        <v>12699</v>
      </c>
      <c r="F554" s="143" t="s">
        <v>4280</v>
      </c>
      <c r="G554" s="48" t="s">
        <v>13108</v>
      </c>
      <c r="H554" s="1"/>
      <c r="I554" s="49" t="s">
        <v>23461</v>
      </c>
      <c r="J554" s="50" t="s">
        <v>23460</v>
      </c>
      <c r="K554" s="34">
        <v>3207000</v>
      </c>
      <c r="L554" s="71"/>
      <c r="M554" s="51" t="s">
        <v>13016</v>
      </c>
      <c r="N554" s="19" t="s">
        <v>4474</v>
      </c>
      <c r="O554" t="e">
        <f>VLOOKUP(I554,'Redes-Territorios Benef'!$B$3446:$B$4296,1,FALSE)</f>
        <v>#N/A</v>
      </c>
    </row>
    <row r="555" spans="1:15" x14ac:dyDescent="0.25">
      <c r="A555" s="30">
        <v>5</v>
      </c>
      <c r="B555" s="31">
        <v>44272</v>
      </c>
      <c r="C555" s="32">
        <v>6</v>
      </c>
      <c r="D555" s="33" t="s">
        <v>13614</v>
      </c>
      <c r="E555" s="52" t="s">
        <v>12699</v>
      </c>
      <c r="F555" s="143" t="s">
        <v>4280</v>
      </c>
      <c r="G555" s="48" t="s">
        <v>13108</v>
      </c>
      <c r="H555" s="1"/>
      <c r="I555" s="49" t="s">
        <v>23459</v>
      </c>
      <c r="J555" s="50" t="s">
        <v>23458</v>
      </c>
      <c r="K555" s="34">
        <v>3207000</v>
      </c>
      <c r="L555" s="71"/>
      <c r="M555" s="51" t="s">
        <v>13016</v>
      </c>
      <c r="N555" s="19" t="s">
        <v>4474</v>
      </c>
      <c r="O555" t="e">
        <f>VLOOKUP(I555,'Redes-Territorios Benef'!$B$3446:$B$4296,1,FALSE)</f>
        <v>#N/A</v>
      </c>
    </row>
    <row r="556" spans="1:15" x14ac:dyDescent="0.25">
      <c r="A556" s="30">
        <v>5</v>
      </c>
      <c r="B556" s="31">
        <v>44272</v>
      </c>
      <c r="C556" s="32">
        <v>6</v>
      </c>
      <c r="D556" s="33" t="s">
        <v>13614</v>
      </c>
      <c r="E556" s="52" t="s">
        <v>12699</v>
      </c>
      <c r="F556" s="143" t="s">
        <v>4280</v>
      </c>
      <c r="G556" s="48" t="s">
        <v>13108</v>
      </c>
      <c r="H556" s="1"/>
      <c r="I556" s="49" t="s">
        <v>23457</v>
      </c>
      <c r="J556" s="50" t="s">
        <v>23456</v>
      </c>
      <c r="K556" s="34">
        <v>3207000</v>
      </c>
      <c r="L556" s="71"/>
      <c r="M556" s="51" t="s">
        <v>13016</v>
      </c>
      <c r="N556" s="19" t="s">
        <v>4474</v>
      </c>
      <c r="O556" t="e">
        <f>VLOOKUP(I556,'Redes-Territorios Benef'!$B$3446:$B$4296,1,FALSE)</f>
        <v>#N/A</v>
      </c>
    </row>
    <row r="557" spans="1:15" x14ac:dyDescent="0.25">
      <c r="A557" s="30">
        <v>5</v>
      </c>
      <c r="B557" s="31">
        <v>44272</v>
      </c>
      <c r="C557" s="32">
        <v>6</v>
      </c>
      <c r="D557" s="33" t="s">
        <v>13614</v>
      </c>
      <c r="E557" s="52" t="s">
        <v>12699</v>
      </c>
      <c r="F557" s="143" t="s">
        <v>4280</v>
      </c>
      <c r="G557" s="48" t="s">
        <v>13108</v>
      </c>
      <c r="H557" s="1"/>
      <c r="I557" s="49" t="s">
        <v>23455</v>
      </c>
      <c r="J557" s="50" t="s">
        <v>23454</v>
      </c>
      <c r="K557" s="34">
        <v>3207000</v>
      </c>
      <c r="L557" s="71"/>
      <c r="M557" s="51" t="s">
        <v>13016</v>
      </c>
      <c r="N557" s="19" t="s">
        <v>4474</v>
      </c>
      <c r="O557" t="e">
        <f>VLOOKUP(I557,'Redes-Territorios Benef'!$B$3446:$B$4296,1,FALSE)</f>
        <v>#N/A</v>
      </c>
    </row>
    <row r="558" spans="1:15" x14ac:dyDescent="0.25">
      <c r="A558" s="30">
        <v>5</v>
      </c>
      <c r="B558" s="31">
        <v>44272</v>
      </c>
      <c r="C558" s="32">
        <v>6</v>
      </c>
      <c r="D558" s="33" t="s">
        <v>13614</v>
      </c>
      <c r="E558" s="52" t="s">
        <v>12699</v>
      </c>
      <c r="F558" s="143" t="s">
        <v>4280</v>
      </c>
      <c r="G558" s="48" t="s">
        <v>13108</v>
      </c>
      <c r="H558" s="1"/>
      <c r="I558" s="49" t="s">
        <v>23453</v>
      </c>
      <c r="J558" s="50" t="s">
        <v>23452</v>
      </c>
      <c r="K558" s="34">
        <v>3207000</v>
      </c>
      <c r="L558" s="71"/>
      <c r="M558" s="51" t="s">
        <v>13016</v>
      </c>
      <c r="N558" s="19" t="s">
        <v>4474</v>
      </c>
      <c r="O558" t="e">
        <f>VLOOKUP(I558,'Redes-Territorios Benef'!$B$3446:$B$4296,1,FALSE)</f>
        <v>#N/A</v>
      </c>
    </row>
    <row r="559" spans="1:15" x14ac:dyDescent="0.25">
      <c r="A559" s="30">
        <v>5</v>
      </c>
      <c r="B559" s="31">
        <v>44272</v>
      </c>
      <c r="C559" s="32">
        <v>6</v>
      </c>
      <c r="D559" s="33" t="s">
        <v>13614</v>
      </c>
      <c r="E559" s="52" t="s">
        <v>12699</v>
      </c>
      <c r="F559" s="143" t="s">
        <v>4280</v>
      </c>
      <c r="G559" s="48" t="s">
        <v>13108</v>
      </c>
      <c r="H559" s="1"/>
      <c r="I559" s="49" t="s">
        <v>23451</v>
      </c>
      <c r="J559" s="50" t="s">
        <v>23450</v>
      </c>
      <c r="K559" s="34">
        <v>3192034</v>
      </c>
      <c r="L559" s="71"/>
      <c r="M559" s="51" t="s">
        <v>13016</v>
      </c>
      <c r="N559" s="19" t="s">
        <v>4474</v>
      </c>
      <c r="O559" t="e">
        <f>VLOOKUP(I559,'Redes-Territorios Benef'!$B$3446:$B$4296,1,FALSE)</f>
        <v>#N/A</v>
      </c>
    </row>
    <row r="560" spans="1:15" x14ac:dyDescent="0.25">
      <c r="A560" s="30">
        <v>5</v>
      </c>
      <c r="B560" s="31">
        <v>44272</v>
      </c>
      <c r="C560" s="32">
        <v>6</v>
      </c>
      <c r="D560" s="33" t="s">
        <v>13614</v>
      </c>
      <c r="E560" s="52" t="s">
        <v>12699</v>
      </c>
      <c r="F560" s="143" t="s">
        <v>4280</v>
      </c>
      <c r="G560" s="48" t="s">
        <v>13108</v>
      </c>
      <c r="H560" s="1"/>
      <c r="I560" s="49" t="s">
        <v>23449</v>
      </c>
      <c r="J560" s="50" t="s">
        <v>23448</v>
      </c>
      <c r="K560" s="34">
        <v>3207000</v>
      </c>
      <c r="L560" s="71"/>
      <c r="M560" s="51" t="s">
        <v>13016</v>
      </c>
      <c r="N560" s="19" t="s">
        <v>4474</v>
      </c>
      <c r="O560" t="e">
        <f>VLOOKUP(I560,'Redes-Territorios Benef'!$B$3446:$B$4296,1,FALSE)</f>
        <v>#N/A</v>
      </c>
    </row>
    <row r="561" spans="1:15" x14ac:dyDescent="0.25">
      <c r="A561" s="30">
        <v>5</v>
      </c>
      <c r="B561" s="31">
        <v>44272</v>
      </c>
      <c r="C561" s="32">
        <v>6</v>
      </c>
      <c r="D561" s="33" t="s">
        <v>13614</v>
      </c>
      <c r="E561" s="52" t="s">
        <v>12699</v>
      </c>
      <c r="F561" s="143" t="s">
        <v>4280</v>
      </c>
      <c r="G561" s="48" t="s">
        <v>13108</v>
      </c>
      <c r="H561" s="1"/>
      <c r="I561" s="49" t="s">
        <v>23447</v>
      </c>
      <c r="J561" s="50" t="s">
        <v>23446</v>
      </c>
      <c r="K561" s="34">
        <v>3207000</v>
      </c>
      <c r="L561" s="71"/>
      <c r="M561" s="51" t="s">
        <v>13016</v>
      </c>
      <c r="N561" s="19" t="s">
        <v>4474</v>
      </c>
      <c r="O561" t="e">
        <f>VLOOKUP(I561,'Redes-Territorios Benef'!$B$3446:$B$4296,1,FALSE)</f>
        <v>#N/A</v>
      </c>
    </row>
    <row r="562" spans="1:15" x14ac:dyDescent="0.25">
      <c r="A562" s="30">
        <v>5</v>
      </c>
      <c r="B562" s="31">
        <v>44272</v>
      </c>
      <c r="C562" s="32">
        <v>6</v>
      </c>
      <c r="D562" s="33" t="s">
        <v>13614</v>
      </c>
      <c r="E562" s="52" t="s">
        <v>12699</v>
      </c>
      <c r="F562" s="143" t="s">
        <v>4280</v>
      </c>
      <c r="G562" s="48" t="s">
        <v>13108</v>
      </c>
      <c r="H562" s="1"/>
      <c r="I562" s="101" t="s">
        <v>12697</v>
      </c>
      <c r="J562" s="100" t="s">
        <v>12696</v>
      </c>
      <c r="K562" s="99">
        <v>392169</v>
      </c>
      <c r="L562" s="107"/>
      <c r="M562" s="98" t="s">
        <v>13016</v>
      </c>
      <c r="N562" s="19" t="s">
        <v>4474</v>
      </c>
      <c r="O562" t="e">
        <f>VLOOKUP(I562,'Redes-Territorios Benef'!$B$3446:$B$4296,1,FALSE)</f>
        <v>#N/A</v>
      </c>
    </row>
    <row r="563" spans="1:15" x14ac:dyDescent="0.25">
      <c r="A563" s="30">
        <v>5</v>
      </c>
      <c r="B563" s="31">
        <v>44281</v>
      </c>
      <c r="C563" s="32">
        <v>9</v>
      </c>
      <c r="D563" s="33" t="s">
        <v>13614</v>
      </c>
      <c r="E563" s="52" t="s">
        <v>12699</v>
      </c>
      <c r="F563" s="143" t="s">
        <v>4280</v>
      </c>
      <c r="G563" s="48" t="s">
        <v>12698</v>
      </c>
      <c r="H563" s="1"/>
      <c r="I563" s="49" t="s">
        <v>23445</v>
      </c>
      <c r="J563" s="50" t="s">
        <v>23444</v>
      </c>
      <c r="K563" s="34">
        <v>3207000</v>
      </c>
      <c r="L563" s="71"/>
      <c r="M563" s="51" t="s">
        <v>3836</v>
      </c>
      <c r="N563" s="36" t="s">
        <v>4287</v>
      </c>
      <c r="O563" t="str">
        <f>VLOOKUP(I563,'[1]Redes-Territorios Proyectos'!$I$12:$I$1277,1,FALSE)</f>
        <v>21PARTU-163475</v>
      </c>
    </row>
    <row r="564" spans="1:15" x14ac:dyDescent="0.25">
      <c r="A564" s="30">
        <v>5</v>
      </c>
      <c r="B564" s="31">
        <v>44281</v>
      </c>
      <c r="C564" s="32">
        <v>9</v>
      </c>
      <c r="D564" s="33" t="s">
        <v>13614</v>
      </c>
      <c r="E564" s="52" t="s">
        <v>12699</v>
      </c>
      <c r="F564" s="143" t="s">
        <v>4280</v>
      </c>
      <c r="G564" s="48" t="s">
        <v>12698</v>
      </c>
      <c r="H564" s="1"/>
      <c r="I564" s="49" t="s">
        <v>23443</v>
      </c>
      <c r="J564" s="50" t="s">
        <v>23442</v>
      </c>
      <c r="K564" s="34">
        <v>3207000</v>
      </c>
      <c r="L564" s="71"/>
      <c r="M564" s="51" t="s">
        <v>3836</v>
      </c>
      <c r="N564" s="36" t="s">
        <v>4287</v>
      </c>
      <c r="O564" t="str">
        <f>VLOOKUP(I564,'[1]Redes-Territorios Proyectos'!$I$12:$I$1277,1,FALSE)</f>
        <v>21PARTU-163539</v>
      </c>
    </row>
    <row r="565" spans="1:15" x14ac:dyDescent="0.25">
      <c r="A565" s="30">
        <v>5</v>
      </c>
      <c r="B565" s="31">
        <v>44281</v>
      </c>
      <c r="C565" s="32">
        <v>9</v>
      </c>
      <c r="D565" s="33" t="s">
        <v>13614</v>
      </c>
      <c r="E565" s="52" t="s">
        <v>12699</v>
      </c>
      <c r="F565" s="143" t="s">
        <v>4280</v>
      </c>
      <c r="G565" s="48" t="s">
        <v>12698</v>
      </c>
      <c r="H565" s="1"/>
      <c r="I565" s="49" t="s">
        <v>23441</v>
      </c>
      <c r="J565" s="50" t="s">
        <v>23440</v>
      </c>
      <c r="K565" s="34">
        <v>3207000</v>
      </c>
      <c r="L565" s="71"/>
      <c r="M565" s="51" t="s">
        <v>3836</v>
      </c>
      <c r="N565" s="36" t="s">
        <v>4287</v>
      </c>
      <c r="O565" t="str">
        <f>VLOOKUP(I565,'[1]Redes-Territorios Proyectos'!$I$12:$I$1277,1,FALSE)</f>
        <v>21PARTU-163538</v>
      </c>
    </row>
    <row r="566" spans="1:15" x14ac:dyDescent="0.25">
      <c r="A566" s="30">
        <v>5</v>
      </c>
      <c r="B566" s="31">
        <v>44281</v>
      </c>
      <c r="C566" s="32">
        <v>9</v>
      </c>
      <c r="D566" s="33" t="s">
        <v>13614</v>
      </c>
      <c r="E566" s="52" t="s">
        <v>12699</v>
      </c>
      <c r="F566" s="143" t="s">
        <v>4280</v>
      </c>
      <c r="G566" s="48" t="s">
        <v>12698</v>
      </c>
      <c r="H566" s="1"/>
      <c r="I566" s="49" t="s">
        <v>23439</v>
      </c>
      <c r="J566" s="50" t="s">
        <v>23438</v>
      </c>
      <c r="K566" s="34">
        <v>3207000</v>
      </c>
      <c r="L566" s="71"/>
      <c r="M566" s="51" t="s">
        <v>3836</v>
      </c>
      <c r="N566" s="36" t="s">
        <v>4287</v>
      </c>
      <c r="O566" t="str">
        <f>VLOOKUP(I566,'[1]Redes-Territorios Proyectos'!$I$12:$I$1277,1,FALSE)</f>
        <v>21PARTU-163543</v>
      </c>
    </row>
    <row r="567" spans="1:15" x14ac:dyDescent="0.25">
      <c r="A567" s="30">
        <v>5</v>
      </c>
      <c r="B567" s="31">
        <v>44281</v>
      </c>
      <c r="C567" s="32">
        <v>9</v>
      </c>
      <c r="D567" s="33" t="s">
        <v>13614</v>
      </c>
      <c r="E567" s="52" t="s">
        <v>12699</v>
      </c>
      <c r="F567" s="143" t="s">
        <v>4280</v>
      </c>
      <c r="G567" s="48" t="s">
        <v>12698</v>
      </c>
      <c r="H567" s="1"/>
      <c r="I567" s="49" t="s">
        <v>23437</v>
      </c>
      <c r="J567" s="50" t="s">
        <v>23436</v>
      </c>
      <c r="K567" s="34">
        <v>3207000</v>
      </c>
      <c r="L567" s="71"/>
      <c r="M567" s="51" t="s">
        <v>3836</v>
      </c>
      <c r="N567" s="36" t="s">
        <v>4287</v>
      </c>
      <c r="O567" t="str">
        <f>VLOOKUP(I567,'[1]Redes-Territorios Proyectos'!$I$12:$I$1277,1,FALSE)</f>
        <v>21PARTU-163550</v>
      </c>
    </row>
    <row r="568" spans="1:15" x14ac:dyDescent="0.25">
      <c r="A568" s="30">
        <v>5</v>
      </c>
      <c r="B568" s="31">
        <v>44281</v>
      </c>
      <c r="C568" s="32">
        <v>9</v>
      </c>
      <c r="D568" s="33" t="s">
        <v>13614</v>
      </c>
      <c r="E568" s="52" t="s">
        <v>12699</v>
      </c>
      <c r="F568" s="143" t="s">
        <v>4280</v>
      </c>
      <c r="G568" s="48" t="s">
        <v>12698</v>
      </c>
      <c r="H568" s="1"/>
      <c r="I568" s="49" t="s">
        <v>23435</v>
      </c>
      <c r="J568" s="50" t="s">
        <v>23434</v>
      </c>
      <c r="K568" s="34">
        <v>3207000</v>
      </c>
      <c r="L568" s="71"/>
      <c r="M568" s="51" t="s">
        <v>3836</v>
      </c>
      <c r="N568" s="36" t="s">
        <v>4287</v>
      </c>
      <c r="O568" t="str">
        <f>VLOOKUP(I568,'[1]Redes-Territorios Proyectos'!$I$12:$I$1277,1,FALSE)</f>
        <v>21PARTU-163691</v>
      </c>
    </row>
    <row r="569" spans="1:15" x14ac:dyDescent="0.25">
      <c r="A569" s="30">
        <v>5</v>
      </c>
      <c r="B569" s="31">
        <v>44281</v>
      </c>
      <c r="C569" s="32">
        <v>9</v>
      </c>
      <c r="D569" s="33" t="s">
        <v>13614</v>
      </c>
      <c r="E569" s="52" t="s">
        <v>12699</v>
      </c>
      <c r="F569" s="143" t="s">
        <v>4280</v>
      </c>
      <c r="G569" s="48" t="s">
        <v>12698</v>
      </c>
      <c r="H569" s="1"/>
      <c r="I569" s="49" t="s">
        <v>23433</v>
      </c>
      <c r="J569" s="50" t="s">
        <v>23432</v>
      </c>
      <c r="K569" s="34">
        <v>3207000</v>
      </c>
      <c r="L569" s="71"/>
      <c r="M569" s="51" t="s">
        <v>3836</v>
      </c>
      <c r="N569" s="36" t="s">
        <v>4287</v>
      </c>
      <c r="O569" t="str">
        <f>VLOOKUP(I569,'[1]Redes-Territorios Proyectos'!$I$12:$I$1277,1,FALSE)</f>
        <v>21PARTU-163746</v>
      </c>
    </row>
    <row r="570" spans="1:15" x14ac:dyDescent="0.25">
      <c r="A570" s="30">
        <v>5</v>
      </c>
      <c r="B570" s="31">
        <v>44281</v>
      </c>
      <c r="C570" s="32">
        <v>9</v>
      </c>
      <c r="D570" s="33" t="s">
        <v>13614</v>
      </c>
      <c r="E570" s="52" t="s">
        <v>12699</v>
      </c>
      <c r="F570" s="143" t="s">
        <v>4280</v>
      </c>
      <c r="G570" s="48" t="s">
        <v>12698</v>
      </c>
      <c r="H570" s="1"/>
      <c r="I570" s="49" t="s">
        <v>23431</v>
      </c>
      <c r="J570" s="50" t="s">
        <v>23430</v>
      </c>
      <c r="K570" s="34">
        <v>3207000</v>
      </c>
      <c r="L570" s="71"/>
      <c r="M570" s="51" t="s">
        <v>3836</v>
      </c>
      <c r="N570" s="36" t="s">
        <v>4287</v>
      </c>
      <c r="O570" t="str">
        <f>VLOOKUP(I570,'[1]Redes-Territorios Proyectos'!$I$12:$I$1277,1,FALSE)</f>
        <v>21PARTU-163776</v>
      </c>
    </row>
    <row r="571" spans="1:15" x14ac:dyDescent="0.25">
      <c r="A571" s="30">
        <v>5</v>
      </c>
      <c r="B571" s="31">
        <v>44281</v>
      </c>
      <c r="C571" s="32">
        <v>9</v>
      </c>
      <c r="D571" s="33" t="s">
        <v>13614</v>
      </c>
      <c r="E571" s="52" t="s">
        <v>12699</v>
      </c>
      <c r="F571" s="143" t="s">
        <v>4280</v>
      </c>
      <c r="G571" s="48" t="s">
        <v>12698</v>
      </c>
      <c r="H571" s="1"/>
      <c r="I571" s="49" t="s">
        <v>23429</v>
      </c>
      <c r="J571" s="50" t="s">
        <v>23428</v>
      </c>
      <c r="K571" s="34">
        <v>4276000</v>
      </c>
      <c r="L571" s="71"/>
      <c r="M571" s="51" t="s">
        <v>3836</v>
      </c>
      <c r="N571" s="36" t="s">
        <v>4287</v>
      </c>
      <c r="O571" t="str">
        <f>VLOOKUP(I571,'[1]Redes-Territorios Proyectos'!$I$12:$I$1277,1,FALSE)</f>
        <v>21PARTU-163828</v>
      </c>
    </row>
    <row r="572" spans="1:15" x14ac:dyDescent="0.25">
      <c r="A572" s="30">
        <v>5</v>
      </c>
      <c r="B572" s="31">
        <v>44281</v>
      </c>
      <c r="C572" s="32">
        <v>9</v>
      </c>
      <c r="D572" s="33" t="s">
        <v>13614</v>
      </c>
      <c r="E572" s="52" t="s">
        <v>12699</v>
      </c>
      <c r="F572" s="143" t="s">
        <v>4280</v>
      </c>
      <c r="G572" s="48" t="s">
        <v>12698</v>
      </c>
      <c r="H572" s="1"/>
      <c r="I572" s="49" t="s">
        <v>23427</v>
      </c>
      <c r="J572" s="50" t="s">
        <v>23426</v>
      </c>
      <c r="K572" s="34">
        <v>2244900</v>
      </c>
      <c r="L572" s="71"/>
      <c r="M572" s="51" t="s">
        <v>3836</v>
      </c>
      <c r="N572" s="36" t="s">
        <v>4287</v>
      </c>
      <c r="O572" t="str">
        <f>VLOOKUP(I572,'[1]Redes-Territorios Proyectos'!$I$12:$I$1277,1,FALSE)</f>
        <v>21PARTU-163834</v>
      </c>
    </row>
    <row r="573" spans="1:15" x14ac:dyDescent="0.25">
      <c r="A573" s="30">
        <v>5</v>
      </c>
      <c r="B573" s="31">
        <v>44281</v>
      </c>
      <c r="C573" s="32">
        <v>9</v>
      </c>
      <c r="D573" s="33" t="s">
        <v>13614</v>
      </c>
      <c r="E573" s="52" t="s">
        <v>12699</v>
      </c>
      <c r="F573" s="143" t="s">
        <v>4280</v>
      </c>
      <c r="G573" s="48" t="s">
        <v>12698</v>
      </c>
      <c r="H573" s="1"/>
      <c r="I573" s="49" t="s">
        <v>23425</v>
      </c>
      <c r="J573" s="50" t="s">
        <v>23424</v>
      </c>
      <c r="K573" s="34">
        <v>1924200</v>
      </c>
      <c r="L573" s="71"/>
      <c r="M573" s="51" t="s">
        <v>3836</v>
      </c>
      <c r="N573" s="36" t="s">
        <v>4287</v>
      </c>
      <c r="O573" t="str">
        <f>VLOOKUP(I573,'[1]Redes-Territorios Proyectos'!$I$12:$I$1277,1,FALSE)</f>
        <v>21PARTU-163951</v>
      </c>
    </row>
    <row r="574" spans="1:15" x14ac:dyDescent="0.25">
      <c r="A574" s="30">
        <v>5</v>
      </c>
      <c r="B574" s="31">
        <v>44281</v>
      </c>
      <c r="C574" s="32">
        <v>9</v>
      </c>
      <c r="D574" s="33" t="s">
        <v>13614</v>
      </c>
      <c r="E574" s="52" t="s">
        <v>12699</v>
      </c>
      <c r="F574" s="143" t="s">
        <v>4280</v>
      </c>
      <c r="G574" s="48" t="s">
        <v>12698</v>
      </c>
      <c r="H574" s="1"/>
      <c r="I574" s="49" t="s">
        <v>23423</v>
      </c>
      <c r="J574" s="50" t="s">
        <v>23422</v>
      </c>
      <c r="K574" s="34">
        <v>3207000</v>
      </c>
      <c r="L574" s="71"/>
      <c r="M574" s="51" t="s">
        <v>3836</v>
      </c>
      <c r="N574" s="36" t="s">
        <v>4287</v>
      </c>
      <c r="O574" t="str">
        <f>VLOOKUP(I574,'[1]Redes-Territorios Proyectos'!$I$12:$I$1277,1,FALSE)</f>
        <v>21PARTU-163953</v>
      </c>
    </row>
    <row r="575" spans="1:15" x14ac:dyDescent="0.25">
      <c r="A575" s="30">
        <v>5</v>
      </c>
      <c r="B575" s="31">
        <v>44281</v>
      </c>
      <c r="C575" s="32">
        <v>9</v>
      </c>
      <c r="D575" s="33" t="s">
        <v>13614</v>
      </c>
      <c r="E575" s="52" t="s">
        <v>12699</v>
      </c>
      <c r="F575" s="143" t="s">
        <v>4280</v>
      </c>
      <c r="G575" s="48" t="s">
        <v>12698</v>
      </c>
      <c r="H575" s="1"/>
      <c r="I575" s="49" t="s">
        <v>23421</v>
      </c>
      <c r="J575" s="50" t="s">
        <v>23420</v>
      </c>
      <c r="K575" s="34">
        <v>3180275</v>
      </c>
      <c r="L575" s="71"/>
      <c r="M575" s="51" t="s">
        <v>3836</v>
      </c>
      <c r="N575" s="36" t="s">
        <v>4287</v>
      </c>
      <c r="O575" t="str">
        <f>VLOOKUP(I575,'[1]Redes-Territorios Proyectos'!$I$12:$I$1277,1,FALSE)</f>
        <v>21PARTU-164340</v>
      </c>
    </row>
    <row r="576" spans="1:15" x14ac:dyDescent="0.25">
      <c r="A576" s="30">
        <v>5</v>
      </c>
      <c r="B576" s="31">
        <v>44281</v>
      </c>
      <c r="C576" s="32">
        <v>9</v>
      </c>
      <c r="D576" s="33" t="s">
        <v>13614</v>
      </c>
      <c r="E576" s="52" t="s">
        <v>12699</v>
      </c>
      <c r="F576" s="143" t="s">
        <v>4280</v>
      </c>
      <c r="G576" s="48" t="s">
        <v>12698</v>
      </c>
      <c r="H576" s="1"/>
      <c r="I576" s="49" t="s">
        <v>23419</v>
      </c>
      <c r="J576" s="50" t="s">
        <v>23418</v>
      </c>
      <c r="K576" s="34">
        <v>3202724</v>
      </c>
      <c r="L576" s="71"/>
      <c r="M576" s="51" t="s">
        <v>3836</v>
      </c>
      <c r="N576" s="36" t="s">
        <v>4287</v>
      </c>
      <c r="O576" t="str">
        <f>VLOOKUP(I576,'[1]Redes-Territorios Proyectos'!$I$12:$I$1277,1,FALSE)</f>
        <v>21PARTU-164899</v>
      </c>
    </row>
    <row r="577" spans="1:15" x14ac:dyDescent="0.25">
      <c r="A577" s="30">
        <v>5</v>
      </c>
      <c r="B577" s="31">
        <v>44281</v>
      </c>
      <c r="C577" s="32">
        <v>9</v>
      </c>
      <c r="D577" s="33" t="s">
        <v>13614</v>
      </c>
      <c r="E577" s="52" t="s">
        <v>12699</v>
      </c>
      <c r="F577" s="143" t="s">
        <v>4280</v>
      </c>
      <c r="G577" s="48" t="s">
        <v>12698</v>
      </c>
      <c r="H577" s="1"/>
      <c r="I577" s="49" t="s">
        <v>23417</v>
      </c>
      <c r="J577" s="50" t="s">
        <v>23416</v>
      </c>
      <c r="K577" s="34">
        <v>2244900</v>
      </c>
      <c r="L577" s="71"/>
      <c r="M577" s="51" t="s">
        <v>3836</v>
      </c>
      <c r="N577" s="36" t="s">
        <v>4287</v>
      </c>
      <c r="O577" t="str">
        <f>VLOOKUP(I577,'[1]Redes-Territorios Proyectos'!$I$12:$I$1277,1,FALSE)</f>
        <v>21PARTU-164939</v>
      </c>
    </row>
    <row r="578" spans="1:15" x14ac:dyDescent="0.25">
      <c r="A578" s="30">
        <v>5</v>
      </c>
      <c r="B578" s="31">
        <v>44281</v>
      </c>
      <c r="C578" s="32">
        <v>9</v>
      </c>
      <c r="D578" s="33" t="s">
        <v>13614</v>
      </c>
      <c r="E578" s="52" t="s">
        <v>12699</v>
      </c>
      <c r="F578" s="143" t="s">
        <v>4280</v>
      </c>
      <c r="G578" s="48" t="s">
        <v>12698</v>
      </c>
      <c r="H578" s="1"/>
      <c r="I578" s="49" t="s">
        <v>23415</v>
      </c>
      <c r="J578" s="50" t="s">
        <v>23414</v>
      </c>
      <c r="K578" s="34">
        <v>2403112</v>
      </c>
      <c r="L578" s="71"/>
      <c r="M578" s="51" t="s">
        <v>3836</v>
      </c>
      <c r="N578" s="36" t="s">
        <v>4287</v>
      </c>
      <c r="O578" t="str">
        <f>VLOOKUP(I578,'[1]Redes-Territorios Proyectos'!$I$12:$I$1277,1,FALSE)</f>
        <v>21PARTU-165410</v>
      </c>
    </row>
    <row r="579" spans="1:15" x14ac:dyDescent="0.25">
      <c r="A579" s="30">
        <v>5</v>
      </c>
      <c r="B579" s="31">
        <v>44281</v>
      </c>
      <c r="C579" s="32">
        <v>9</v>
      </c>
      <c r="D579" s="33" t="s">
        <v>13614</v>
      </c>
      <c r="E579" s="52" t="s">
        <v>12699</v>
      </c>
      <c r="F579" s="143" t="s">
        <v>4280</v>
      </c>
      <c r="G579" s="48" t="s">
        <v>12698</v>
      </c>
      <c r="H579" s="1"/>
      <c r="I579" s="49" t="s">
        <v>23413</v>
      </c>
      <c r="J579" s="50" t="s">
        <v>23412</v>
      </c>
      <c r="K579" s="34">
        <v>3207000</v>
      </c>
      <c r="L579" s="71"/>
      <c r="M579" s="51" t="s">
        <v>3836</v>
      </c>
      <c r="N579" s="36" t="s">
        <v>4287</v>
      </c>
      <c r="O579" t="str">
        <f>VLOOKUP(I579,'[1]Redes-Territorios Proyectos'!$I$12:$I$1277,1,FALSE)</f>
        <v>21PARTU-165865</v>
      </c>
    </row>
    <row r="580" spans="1:15" x14ac:dyDescent="0.25">
      <c r="A580" s="30">
        <v>5</v>
      </c>
      <c r="B580" s="31">
        <v>44281</v>
      </c>
      <c r="C580" s="32">
        <v>9</v>
      </c>
      <c r="D580" s="33" t="s">
        <v>13614</v>
      </c>
      <c r="E580" s="52" t="s">
        <v>12699</v>
      </c>
      <c r="F580" s="143" t="s">
        <v>4280</v>
      </c>
      <c r="G580" s="48" t="s">
        <v>12698</v>
      </c>
      <c r="H580" s="1"/>
      <c r="I580" s="49" t="s">
        <v>23411</v>
      </c>
      <c r="J580" s="50" t="s">
        <v>23410</v>
      </c>
      <c r="K580" s="34">
        <v>3207000</v>
      </c>
      <c r="L580" s="71"/>
      <c r="M580" s="51" t="s">
        <v>3836</v>
      </c>
      <c r="N580" s="36" t="s">
        <v>4287</v>
      </c>
      <c r="O580" t="str">
        <f>VLOOKUP(I580,'[1]Redes-Territorios Proyectos'!$I$12:$I$1277,1,FALSE)</f>
        <v>21PARTU-165911</v>
      </c>
    </row>
    <row r="581" spans="1:15" x14ac:dyDescent="0.25">
      <c r="A581" s="30">
        <v>5</v>
      </c>
      <c r="B581" s="31">
        <v>44281</v>
      </c>
      <c r="C581" s="32">
        <v>9</v>
      </c>
      <c r="D581" s="33" t="s">
        <v>13614</v>
      </c>
      <c r="E581" s="52" t="s">
        <v>12699</v>
      </c>
      <c r="F581" s="143" t="s">
        <v>4280</v>
      </c>
      <c r="G581" s="48" t="s">
        <v>12698</v>
      </c>
      <c r="H581" s="1"/>
      <c r="I581" s="49" t="s">
        <v>23409</v>
      </c>
      <c r="J581" s="50" t="s">
        <v>23408</v>
      </c>
      <c r="K581" s="34">
        <v>3207000</v>
      </c>
      <c r="L581" s="71"/>
      <c r="M581" s="51" t="s">
        <v>3836</v>
      </c>
      <c r="N581" s="36" t="s">
        <v>4287</v>
      </c>
      <c r="O581" t="str">
        <f>VLOOKUP(I581,'[1]Redes-Territorios Proyectos'!$I$12:$I$1277,1,FALSE)</f>
        <v>21PARTU-166385</v>
      </c>
    </row>
    <row r="582" spans="1:15" x14ac:dyDescent="0.25">
      <c r="A582" s="30">
        <v>5</v>
      </c>
      <c r="B582" s="31">
        <v>44281</v>
      </c>
      <c r="C582" s="32">
        <v>9</v>
      </c>
      <c r="D582" s="33" t="s">
        <v>13614</v>
      </c>
      <c r="E582" s="52" t="s">
        <v>12699</v>
      </c>
      <c r="F582" s="143" t="s">
        <v>4280</v>
      </c>
      <c r="G582" s="48" t="s">
        <v>12698</v>
      </c>
      <c r="H582" s="1"/>
      <c r="I582" s="49" t="s">
        <v>23407</v>
      </c>
      <c r="J582" s="50" t="s">
        <v>23406</v>
      </c>
      <c r="K582" s="34">
        <v>3207000</v>
      </c>
      <c r="L582" s="71"/>
      <c r="M582" s="51" t="s">
        <v>3836</v>
      </c>
      <c r="N582" s="36" t="s">
        <v>4287</v>
      </c>
      <c r="O582" t="str">
        <f>VLOOKUP(I582,'[1]Redes-Territorios Proyectos'!$I$12:$I$1277,1,FALSE)</f>
        <v>21PARTU-166408</v>
      </c>
    </row>
    <row r="583" spans="1:15" x14ac:dyDescent="0.25">
      <c r="A583" s="30">
        <v>5</v>
      </c>
      <c r="B583" s="31">
        <v>44281</v>
      </c>
      <c r="C583" s="32">
        <v>9</v>
      </c>
      <c r="D583" s="33" t="s">
        <v>13614</v>
      </c>
      <c r="E583" s="52" t="s">
        <v>12699</v>
      </c>
      <c r="F583" s="143" t="s">
        <v>4280</v>
      </c>
      <c r="G583" s="48" t="s">
        <v>12698</v>
      </c>
      <c r="H583" s="1"/>
      <c r="I583" s="49" t="s">
        <v>23405</v>
      </c>
      <c r="J583" s="50" t="s">
        <v>23404</v>
      </c>
      <c r="K583" s="34">
        <v>2244900</v>
      </c>
      <c r="L583" s="71"/>
      <c r="M583" s="51" t="s">
        <v>3836</v>
      </c>
      <c r="N583" s="36" t="s">
        <v>4287</v>
      </c>
      <c r="O583" t="str">
        <f>VLOOKUP(I583,'[1]Redes-Territorios Proyectos'!$I$12:$I$1277,1,FALSE)</f>
        <v>21PARTU-166412</v>
      </c>
    </row>
    <row r="584" spans="1:15" x14ac:dyDescent="0.25">
      <c r="A584" s="30">
        <v>5</v>
      </c>
      <c r="B584" s="31">
        <v>44281</v>
      </c>
      <c r="C584" s="32">
        <v>9</v>
      </c>
      <c r="D584" s="33" t="s">
        <v>13614</v>
      </c>
      <c r="E584" s="52" t="s">
        <v>12699</v>
      </c>
      <c r="F584" s="143" t="s">
        <v>4280</v>
      </c>
      <c r="G584" s="48" t="s">
        <v>12698</v>
      </c>
      <c r="H584" s="1"/>
      <c r="I584" s="49" t="s">
        <v>23403</v>
      </c>
      <c r="J584" s="50" t="s">
        <v>23402</v>
      </c>
      <c r="K584" s="34">
        <v>3207000</v>
      </c>
      <c r="L584" s="71"/>
      <c r="M584" s="51" t="s">
        <v>3836</v>
      </c>
      <c r="N584" s="36" t="s">
        <v>4287</v>
      </c>
      <c r="O584" t="str">
        <f>VLOOKUP(I584,'[1]Redes-Territorios Proyectos'!$I$12:$I$1277,1,FALSE)</f>
        <v>21PARTU-166547</v>
      </c>
    </row>
    <row r="585" spans="1:15" x14ac:dyDescent="0.25">
      <c r="A585" s="30">
        <v>5</v>
      </c>
      <c r="B585" s="31">
        <v>44281</v>
      </c>
      <c r="C585" s="32">
        <v>9</v>
      </c>
      <c r="D585" s="33" t="s">
        <v>13614</v>
      </c>
      <c r="E585" s="52" t="s">
        <v>12699</v>
      </c>
      <c r="F585" s="143" t="s">
        <v>4280</v>
      </c>
      <c r="G585" s="48" t="s">
        <v>12698</v>
      </c>
      <c r="H585" s="1"/>
      <c r="I585" s="49" t="s">
        <v>23401</v>
      </c>
      <c r="J585" s="50" t="s">
        <v>23400</v>
      </c>
      <c r="K585" s="34">
        <v>3207000</v>
      </c>
      <c r="L585" s="71"/>
      <c r="M585" s="51" t="s">
        <v>3836</v>
      </c>
      <c r="N585" s="36" t="s">
        <v>4287</v>
      </c>
      <c r="O585" t="str">
        <f>VLOOKUP(I585,'[1]Redes-Territorios Proyectos'!$I$12:$I$1277,1,FALSE)</f>
        <v>21PARTU-166704</v>
      </c>
    </row>
    <row r="586" spans="1:15" x14ac:dyDescent="0.25">
      <c r="A586" s="30">
        <v>5</v>
      </c>
      <c r="B586" s="31">
        <v>44281</v>
      </c>
      <c r="C586" s="32">
        <v>9</v>
      </c>
      <c r="D586" s="33" t="s">
        <v>13614</v>
      </c>
      <c r="E586" s="52" t="s">
        <v>12699</v>
      </c>
      <c r="F586" s="143" t="s">
        <v>4280</v>
      </c>
      <c r="G586" s="48" t="s">
        <v>12698</v>
      </c>
      <c r="H586" s="1"/>
      <c r="I586" s="49" t="s">
        <v>23399</v>
      </c>
      <c r="J586" s="50" t="s">
        <v>23398</v>
      </c>
      <c r="K586" s="34">
        <v>3207000</v>
      </c>
      <c r="L586" s="71"/>
      <c r="M586" s="51" t="s">
        <v>3836</v>
      </c>
      <c r="N586" s="36" t="s">
        <v>4287</v>
      </c>
      <c r="O586" t="str">
        <f>VLOOKUP(I586,'[1]Redes-Territorios Proyectos'!$I$12:$I$1277,1,FALSE)</f>
        <v>21PARTU-166624</v>
      </c>
    </row>
    <row r="587" spans="1:15" x14ac:dyDescent="0.25">
      <c r="A587" s="30">
        <v>5</v>
      </c>
      <c r="B587" s="31">
        <v>44281</v>
      </c>
      <c r="C587" s="32">
        <v>9</v>
      </c>
      <c r="D587" s="33" t="s">
        <v>13614</v>
      </c>
      <c r="E587" s="52" t="s">
        <v>12699</v>
      </c>
      <c r="F587" s="143" t="s">
        <v>4280</v>
      </c>
      <c r="G587" s="48" t="s">
        <v>12698</v>
      </c>
      <c r="H587" s="1"/>
      <c r="I587" s="49" t="s">
        <v>23397</v>
      </c>
      <c r="J587" s="50" t="s">
        <v>23396</v>
      </c>
      <c r="K587" s="34">
        <v>3206466</v>
      </c>
      <c r="L587" s="71"/>
      <c r="M587" s="51" t="s">
        <v>3836</v>
      </c>
      <c r="N587" s="36" t="s">
        <v>4287</v>
      </c>
      <c r="O587" t="str">
        <f>VLOOKUP(I587,'[1]Redes-Territorios Proyectos'!$I$12:$I$1277,1,FALSE)</f>
        <v>21PARTU-166690</v>
      </c>
    </row>
    <row r="588" spans="1:15" x14ac:dyDescent="0.25">
      <c r="A588" s="30">
        <v>5</v>
      </c>
      <c r="B588" s="31">
        <v>44281</v>
      </c>
      <c r="C588" s="32">
        <v>9</v>
      </c>
      <c r="D588" s="33" t="s">
        <v>13614</v>
      </c>
      <c r="E588" s="52" t="s">
        <v>12699</v>
      </c>
      <c r="F588" s="143" t="s">
        <v>4280</v>
      </c>
      <c r="G588" s="48" t="s">
        <v>12698</v>
      </c>
      <c r="H588" s="1"/>
      <c r="I588" s="49" t="s">
        <v>23395</v>
      </c>
      <c r="J588" s="50" t="s">
        <v>23394</v>
      </c>
      <c r="K588" s="34">
        <v>3207000</v>
      </c>
      <c r="L588" s="71"/>
      <c r="M588" s="51" t="s">
        <v>3836</v>
      </c>
      <c r="N588" s="36" t="s">
        <v>4287</v>
      </c>
      <c r="O588" t="str">
        <f>VLOOKUP(I588,'[1]Redes-Territorios Proyectos'!$I$12:$I$1277,1,FALSE)</f>
        <v>21PARTU-167038</v>
      </c>
    </row>
    <row r="589" spans="1:15" x14ac:dyDescent="0.25">
      <c r="A589" s="30">
        <v>5</v>
      </c>
      <c r="B589" s="31">
        <v>44281</v>
      </c>
      <c r="C589" s="32">
        <v>9</v>
      </c>
      <c r="D589" s="33" t="s">
        <v>13614</v>
      </c>
      <c r="E589" s="52" t="s">
        <v>12699</v>
      </c>
      <c r="F589" s="143" t="s">
        <v>4280</v>
      </c>
      <c r="G589" s="48" t="s">
        <v>12698</v>
      </c>
      <c r="H589" s="1"/>
      <c r="I589" s="49" t="s">
        <v>23393</v>
      </c>
      <c r="J589" s="50" t="s">
        <v>23392</v>
      </c>
      <c r="K589" s="34">
        <v>2244900</v>
      </c>
      <c r="L589" s="71"/>
      <c r="M589" s="51" t="s">
        <v>3836</v>
      </c>
      <c r="N589" s="36" t="s">
        <v>4287</v>
      </c>
      <c r="O589" t="str">
        <f>VLOOKUP(I589,'[1]Redes-Territorios Proyectos'!$I$12:$I$1277,1,FALSE)</f>
        <v>21PARTU-167194</v>
      </c>
    </row>
    <row r="590" spans="1:15" x14ac:dyDescent="0.25">
      <c r="A590" s="30">
        <v>5</v>
      </c>
      <c r="B590" s="31">
        <v>44281</v>
      </c>
      <c r="C590" s="32">
        <v>9</v>
      </c>
      <c r="D590" s="33" t="s">
        <v>13614</v>
      </c>
      <c r="E590" s="52" t="s">
        <v>12699</v>
      </c>
      <c r="F590" s="143" t="s">
        <v>4280</v>
      </c>
      <c r="G590" s="48" t="s">
        <v>12698</v>
      </c>
      <c r="H590" s="1"/>
      <c r="I590" s="101" t="s">
        <v>12697</v>
      </c>
      <c r="J590" s="100" t="s">
        <v>12696</v>
      </c>
      <c r="K590" s="99">
        <v>408457</v>
      </c>
      <c r="L590" s="107"/>
      <c r="M590" s="98" t="s">
        <v>3836</v>
      </c>
      <c r="N590" s="36" t="s">
        <v>4287</v>
      </c>
      <c r="O590" t="str">
        <f>VLOOKUP(I590,'[1]Redes-Territorios Proyectos'!$I$12:$I$1277,1,FALSE)</f>
        <v>S/I</v>
      </c>
    </row>
    <row r="591" spans="1:15" x14ac:dyDescent="0.25">
      <c r="A591" s="30">
        <v>5</v>
      </c>
      <c r="B591" s="31">
        <v>44281</v>
      </c>
      <c r="C591" s="32">
        <v>9</v>
      </c>
      <c r="D591" s="33" t="s">
        <v>13614</v>
      </c>
      <c r="E591" s="52" t="s">
        <v>12699</v>
      </c>
      <c r="F591" s="143" t="s">
        <v>4280</v>
      </c>
      <c r="G591" s="48" t="s">
        <v>12698</v>
      </c>
      <c r="H591" s="1"/>
      <c r="I591" s="49" t="s">
        <v>23391</v>
      </c>
      <c r="J591" s="50" t="s">
        <v>23390</v>
      </c>
      <c r="K591" s="34">
        <v>3205183</v>
      </c>
      <c r="L591" s="71"/>
      <c r="M591" s="51" t="s">
        <v>13016</v>
      </c>
      <c r="N591" s="36" t="s">
        <v>4287</v>
      </c>
      <c r="O591" t="str">
        <f>VLOOKUP(I591,'[1]Redes-Territorios Proyectos'!$I$12:$I$1277,1,FALSE)</f>
        <v>21PARTU-167196</v>
      </c>
    </row>
    <row r="592" spans="1:15" x14ac:dyDescent="0.25">
      <c r="A592" s="30">
        <v>5</v>
      </c>
      <c r="B592" s="31">
        <v>44281</v>
      </c>
      <c r="C592" s="32">
        <v>9</v>
      </c>
      <c r="D592" s="33" t="s">
        <v>13614</v>
      </c>
      <c r="E592" s="52" t="s">
        <v>12699</v>
      </c>
      <c r="F592" s="143" t="s">
        <v>4280</v>
      </c>
      <c r="G592" s="48" t="s">
        <v>12698</v>
      </c>
      <c r="H592" s="1"/>
      <c r="I592" s="49" t="s">
        <v>23389</v>
      </c>
      <c r="J592" s="50" t="s">
        <v>23388</v>
      </c>
      <c r="K592" s="34">
        <v>3207000</v>
      </c>
      <c r="L592" s="71"/>
      <c r="M592" s="51" t="s">
        <v>13016</v>
      </c>
      <c r="N592" s="36" t="s">
        <v>4287</v>
      </c>
      <c r="O592" t="str">
        <f>VLOOKUP(I592,'[1]Redes-Territorios Proyectos'!$I$12:$I$1277,1,FALSE)</f>
        <v>21PARTU-167248</v>
      </c>
    </row>
    <row r="593" spans="1:15" x14ac:dyDescent="0.25">
      <c r="A593" s="30">
        <v>5</v>
      </c>
      <c r="B593" s="31">
        <v>44281</v>
      </c>
      <c r="C593" s="32">
        <v>9</v>
      </c>
      <c r="D593" s="33" t="s">
        <v>13614</v>
      </c>
      <c r="E593" s="52" t="s">
        <v>12699</v>
      </c>
      <c r="F593" s="143" t="s">
        <v>4280</v>
      </c>
      <c r="G593" s="48" t="s">
        <v>12698</v>
      </c>
      <c r="H593" s="1"/>
      <c r="I593" s="49" t="s">
        <v>23387</v>
      </c>
      <c r="J593" s="50" t="s">
        <v>23386</v>
      </c>
      <c r="K593" s="34">
        <v>1488240</v>
      </c>
      <c r="L593" s="71"/>
      <c r="M593" s="51" t="s">
        <v>13016</v>
      </c>
      <c r="N593" s="36" t="s">
        <v>4287</v>
      </c>
      <c r="O593" t="str">
        <f>VLOOKUP(I593,'[1]Redes-Territorios Proyectos'!$I$12:$I$1277,1,FALSE)</f>
        <v>21PARTU-167268</v>
      </c>
    </row>
    <row r="594" spans="1:15" x14ac:dyDescent="0.25">
      <c r="A594" s="30">
        <v>5</v>
      </c>
      <c r="B594" s="31">
        <v>44281</v>
      </c>
      <c r="C594" s="32">
        <v>9</v>
      </c>
      <c r="D594" s="33" t="s">
        <v>13614</v>
      </c>
      <c r="E594" s="52" t="s">
        <v>12699</v>
      </c>
      <c r="F594" s="143" t="s">
        <v>4280</v>
      </c>
      <c r="G594" s="48" t="s">
        <v>12698</v>
      </c>
      <c r="H594" s="1"/>
      <c r="I594" s="49" t="s">
        <v>23385</v>
      </c>
      <c r="J594" s="50" t="s">
        <v>23384</v>
      </c>
      <c r="K594" s="34">
        <v>3207000</v>
      </c>
      <c r="L594" s="71"/>
      <c r="M594" s="51" t="s">
        <v>13016</v>
      </c>
      <c r="N594" s="36" t="s">
        <v>4287</v>
      </c>
      <c r="O594" t="str">
        <f>VLOOKUP(I594,'[1]Redes-Territorios Proyectos'!$I$12:$I$1277,1,FALSE)</f>
        <v>21PARTU-167328</v>
      </c>
    </row>
    <row r="595" spans="1:15" x14ac:dyDescent="0.25">
      <c r="A595" s="30">
        <v>5</v>
      </c>
      <c r="B595" s="31">
        <v>44281</v>
      </c>
      <c r="C595" s="32">
        <v>9</v>
      </c>
      <c r="D595" s="33" t="s">
        <v>13614</v>
      </c>
      <c r="E595" s="52" t="s">
        <v>12699</v>
      </c>
      <c r="F595" s="143" t="s">
        <v>4280</v>
      </c>
      <c r="G595" s="48" t="s">
        <v>12698</v>
      </c>
      <c r="H595" s="1"/>
      <c r="I595" s="49" t="s">
        <v>23383</v>
      </c>
      <c r="J595" s="50" t="s">
        <v>23382</v>
      </c>
      <c r="K595" s="34">
        <v>3207000</v>
      </c>
      <c r="L595" s="71"/>
      <c r="M595" s="51" t="s">
        <v>13016</v>
      </c>
      <c r="N595" s="36" t="s">
        <v>4287</v>
      </c>
      <c r="O595" t="str">
        <f>VLOOKUP(I595,'[1]Redes-Territorios Proyectos'!$I$12:$I$1277,1,FALSE)</f>
        <v>21PARTU-167353</v>
      </c>
    </row>
    <row r="596" spans="1:15" x14ac:dyDescent="0.25">
      <c r="A596" s="30">
        <v>5</v>
      </c>
      <c r="B596" s="31">
        <v>44281</v>
      </c>
      <c r="C596" s="32">
        <v>9</v>
      </c>
      <c r="D596" s="33" t="s">
        <v>13614</v>
      </c>
      <c r="E596" s="52" t="s">
        <v>12699</v>
      </c>
      <c r="F596" s="143" t="s">
        <v>4280</v>
      </c>
      <c r="G596" s="48" t="s">
        <v>12698</v>
      </c>
      <c r="H596" s="1"/>
      <c r="I596" s="49" t="s">
        <v>23381</v>
      </c>
      <c r="J596" s="50" t="s">
        <v>23380</v>
      </c>
      <c r="K596" s="34">
        <v>3207000</v>
      </c>
      <c r="L596" s="71"/>
      <c r="M596" s="51" t="s">
        <v>13016</v>
      </c>
      <c r="N596" s="36" t="s">
        <v>4287</v>
      </c>
      <c r="O596" t="str">
        <f>VLOOKUP(I596,'[1]Redes-Territorios Proyectos'!$I$12:$I$1277,1,FALSE)</f>
        <v>21PARTU-167387</v>
      </c>
    </row>
    <row r="597" spans="1:15" x14ac:dyDescent="0.25">
      <c r="A597" s="30">
        <v>5</v>
      </c>
      <c r="B597" s="31">
        <v>44281</v>
      </c>
      <c r="C597" s="32">
        <v>9</v>
      </c>
      <c r="D597" s="33" t="s">
        <v>13614</v>
      </c>
      <c r="E597" s="52" t="s">
        <v>12699</v>
      </c>
      <c r="F597" s="143" t="s">
        <v>4280</v>
      </c>
      <c r="G597" s="48" t="s">
        <v>12698</v>
      </c>
      <c r="H597" s="1"/>
      <c r="I597" s="49" t="s">
        <v>23379</v>
      </c>
      <c r="J597" s="50" t="s">
        <v>23378</v>
      </c>
      <c r="K597" s="34">
        <v>3207000</v>
      </c>
      <c r="L597" s="71"/>
      <c r="M597" s="51" t="s">
        <v>13016</v>
      </c>
      <c r="N597" s="36" t="s">
        <v>4287</v>
      </c>
      <c r="O597" t="str">
        <f>VLOOKUP(I597,'[1]Redes-Territorios Proyectos'!$I$12:$I$1277,1,FALSE)</f>
        <v>21PARTU-167395</v>
      </c>
    </row>
    <row r="598" spans="1:15" x14ac:dyDescent="0.25">
      <c r="A598" s="30">
        <v>5</v>
      </c>
      <c r="B598" s="31">
        <v>44281</v>
      </c>
      <c r="C598" s="32">
        <v>9</v>
      </c>
      <c r="D598" s="33" t="s">
        <v>13614</v>
      </c>
      <c r="E598" s="52" t="s">
        <v>12699</v>
      </c>
      <c r="F598" s="143" t="s">
        <v>4280</v>
      </c>
      <c r="G598" s="48" t="s">
        <v>12698</v>
      </c>
      <c r="H598" s="1"/>
      <c r="I598" s="49" t="s">
        <v>23377</v>
      </c>
      <c r="J598" s="50" t="s">
        <v>23376</v>
      </c>
      <c r="K598" s="34">
        <v>3207000</v>
      </c>
      <c r="L598" s="71"/>
      <c r="M598" s="51" t="s">
        <v>13016</v>
      </c>
      <c r="N598" s="36" t="s">
        <v>4287</v>
      </c>
      <c r="O598" t="str">
        <f>VLOOKUP(I598,'[1]Redes-Territorios Proyectos'!$I$12:$I$1277,1,FALSE)</f>
        <v>21PARTU-167422</v>
      </c>
    </row>
    <row r="599" spans="1:15" x14ac:dyDescent="0.25">
      <c r="A599" s="30">
        <v>5</v>
      </c>
      <c r="B599" s="31">
        <v>44281</v>
      </c>
      <c r="C599" s="32">
        <v>9</v>
      </c>
      <c r="D599" s="33" t="s">
        <v>13614</v>
      </c>
      <c r="E599" s="52" t="s">
        <v>12699</v>
      </c>
      <c r="F599" s="143" t="s">
        <v>4280</v>
      </c>
      <c r="G599" s="48" t="s">
        <v>12698</v>
      </c>
      <c r="H599" s="1"/>
      <c r="I599" s="49" t="s">
        <v>23375</v>
      </c>
      <c r="J599" s="50" t="s">
        <v>23374</v>
      </c>
      <c r="K599" s="34">
        <v>3207000</v>
      </c>
      <c r="L599" s="71"/>
      <c r="M599" s="51" t="s">
        <v>13016</v>
      </c>
      <c r="N599" s="36" t="s">
        <v>4287</v>
      </c>
      <c r="O599" t="str">
        <f>VLOOKUP(I599,'[1]Redes-Territorios Proyectos'!$I$12:$I$1277,1,FALSE)</f>
        <v>21PARTU-167491</v>
      </c>
    </row>
    <row r="600" spans="1:15" x14ac:dyDescent="0.25">
      <c r="A600" s="30">
        <v>5</v>
      </c>
      <c r="B600" s="31">
        <v>44281</v>
      </c>
      <c r="C600" s="32">
        <v>9</v>
      </c>
      <c r="D600" s="33" t="s">
        <v>13614</v>
      </c>
      <c r="E600" s="52" t="s">
        <v>12699</v>
      </c>
      <c r="F600" s="143" t="s">
        <v>4280</v>
      </c>
      <c r="G600" s="48" t="s">
        <v>12698</v>
      </c>
      <c r="H600" s="1"/>
      <c r="I600" s="49" t="s">
        <v>23373</v>
      </c>
      <c r="J600" s="50" t="s">
        <v>23372</v>
      </c>
      <c r="K600" s="34">
        <v>3207000</v>
      </c>
      <c r="L600" s="71"/>
      <c r="M600" s="51" t="s">
        <v>13016</v>
      </c>
      <c r="N600" s="36" t="s">
        <v>4287</v>
      </c>
      <c r="O600" t="str">
        <f>VLOOKUP(I600,'[1]Redes-Territorios Proyectos'!$I$12:$I$1277,1,FALSE)</f>
        <v>21PARTU-167501</v>
      </c>
    </row>
    <row r="601" spans="1:15" x14ac:dyDescent="0.25">
      <c r="A601" s="30">
        <v>5</v>
      </c>
      <c r="B601" s="31">
        <v>44281</v>
      </c>
      <c r="C601" s="32">
        <v>9</v>
      </c>
      <c r="D601" s="33" t="s">
        <v>13614</v>
      </c>
      <c r="E601" s="52" t="s">
        <v>12699</v>
      </c>
      <c r="F601" s="143" t="s">
        <v>4280</v>
      </c>
      <c r="G601" s="48" t="s">
        <v>12698</v>
      </c>
      <c r="H601" s="1"/>
      <c r="I601" s="49" t="s">
        <v>23371</v>
      </c>
      <c r="J601" s="50" t="s">
        <v>23370</v>
      </c>
      <c r="K601" s="34">
        <v>3202724</v>
      </c>
      <c r="L601" s="71"/>
      <c r="M601" s="51" t="s">
        <v>13016</v>
      </c>
      <c r="N601" s="36" t="s">
        <v>4287</v>
      </c>
      <c r="O601" t="str">
        <f>VLOOKUP(I601,'[1]Redes-Territorios Proyectos'!$I$12:$I$1277,1,FALSE)</f>
        <v>21PARTU-167524</v>
      </c>
    </row>
    <row r="602" spans="1:15" x14ac:dyDescent="0.25">
      <c r="A602" s="30">
        <v>5</v>
      </c>
      <c r="B602" s="31">
        <v>44281</v>
      </c>
      <c r="C602" s="32">
        <v>9</v>
      </c>
      <c r="D602" s="33" t="s">
        <v>13614</v>
      </c>
      <c r="E602" s="52" t="s">
        <v>12699</v>
      </c>
      <c r="F602" s="143" t="s">
        <v>4280</v>
      </c>
      <c r="G602" s="48" t="s">
        <v>12698</v>
      </c>
      <c r="H602" s="1"/>
      <c r="I602" s="49" t="s">
        <v>23369</v>
      </c>
      <c r="J602" s="50" t="s">
        <v>23368</v>
      </c>
      <c r="K602" s="34">
        <v>3201872</v>
      </c>
      <c r="L602" s="71"/>
      <c r="M602" s="51" t="s">
        <v>13016</v>
      </c>
      <c r="N602" s="36" t="s">
        <v>4287</v>
      </c>
      <c r="O602" t="str">
        <f>VLOOKUP(I602,'[1]Redes-Territorios Proyectos'!$I$12:$I$1277,1,FALSE)</f>
        <v>21PARTU-167579</v>
      </c>
    </row>
    <row r="603" spans="1:15" x14ac:dyDescent="0.25">
      <c r="A603" s="30">
        <v>5</v>
      </c>
      <c r="B603" s="31">
        <v>44281</v>
      </c>
      <c r="C603" s="32">
        <v>9</v>
      </c>
      <c r="D603" s="33" t="s">
        <v>13614</v>
      </c>
      <c r="E603" s="52" t="s">
        <v>12699</v>
      </c>
      <c r="F603" s="143" t="s">
        <v>4280</v>
      </c>
      <c r="G603" s="48" t="s">
        <v>12698</v>
      </c>
      <c r="H603" s="1"/>
      <c r="I603" s="49" t="s">
        <v>23367</v>
      </c>
      <c r="J603" s="50" t="s">
        <v>23366</v>
      </c>
      <c r="K603" s="34">
        <v>3207000</v>
      </c>
      <c r="L603" s="71"/>
      <c r="M603" s="51" t="s">
        <v>13016</v>
      </c>
      <c r="N603" s="36" t="s">
        <v>4287</v>
      </c>
      <c r="O603" t="str">
        <f>VLOOKUP(I603,'[1]Redes-Territorios Proyectos'!$I$12:$I$1277,1,FALSE)</f>
        <v>21PARTU-167647</v>
      </c>
    </row>
    <row r="604" spans="1:15" x14ac:dyDescent="0.25">
      <c r="A604" s="30">
        <v>5</v>
      </c>
      <c r="B604" s="31">
        <v>44281</v>
      </c>
      <c r="C604" s="32">
        <v>9</v>
      </c>
      <c r="D604" s="33" t="s">
        <v>13614</v>
      </c>
      <c r="E604" s="52" t="s">
        <v>12699</v>
      </c>
      <c r="F604" s="143" t="s">
        <v>4280</v>
      </c>
      <c r="G604" s="48" t="s">
        <v>12698</v>
      </c>
      <c r="H604" s="1"/>
      <c r="I604" s="49" t="s">
        <v>23365</v>
      </c>
      <c r="J604" s="50" t="s">
        <v>23364</v>
      </c>
      <c r="K604" s="34">
        <v>3100100</v>
      </c>
      <c r="L604" s="71"/>
      <c r="M604" s="51" t="s">
        <v>13016</v>
      </c>
      <c r="N604" s="36" t="s">
        <v>4287</v>
      </c>
      <c r="O604" t="str">
        <f>VLOOKUP(I604,'[1]Redes-Territorios Proyectos'!$I$12:$I$1277,1,FALSE)</f>
        <v>21PARTU-167740</v>
      </c>
    </row>
    <row r="605" spans="1:15" x14ac:dyDescent="0.25">
      <c r="A605" s="30">
        <v>5</v>
      </c>
      <c r="B605" s="31">
        <v>44281</v>
      </c>
      <c r="C605" s="32">
        <v>9</v>
      </c>
      <c r="D605" s="33" t="s">
        <v>13614</v>
      </c>
      <c r="E605" s="52" t="s">
        <v>12699</v>
      </c>
      <c r="F605" s="143" t="s">
        <v>4280</v>
      </c>
      <c r="G605" s="48" t="s">
        <v>12698</v>
      </c>
      <c r="H605" s="1"/>
      <c r="I605" s="49" t="s">
        <v>23363</v>
      </c>
      <c r="J605" s="50" t="s">
        <v>23362</v>
      </c>
      <c r="K605" s="34">
        <v>3207000</v>
      </c>
      <c r="L605" s="71"/>
      <c r="M605" s="51" t="s">
        <v>13016</v>
      </c>
      <c r="N605" s="36" t="s">
        <v>4287</v>
      </c>
      <c r="O605" t="str">
        <f>VLOOKUP(I605,'[1]Redes-Territorios Proyectos'!$I$12:$I$1277,1,FALSE)</f>
        <v>21PARTU-167858</v>
      </c>
    </row>
    <row r="606" spans="1:15" x14ac:dyDescent="0.25">
      <c r="A606" s="30">
        <v>5</v>
      </c>
      <c r="B606" s="31">
        <v>44281</v>
      </c>
      <c r="C606" s="32">
        <v>9</v>
      </c>
      <c r="D606" s="33" t="s">
        <v>13614</v>
      </c>
      <c r="E606" s="52" t="s">
        <v>12699</v>
      </c>
      <c r="F606" s="143" t="s">
        <v>4280</v>
      </c>
      <c r="G606" s="48" t="s">
        <v>12698</v>
      </c>
      <c r="H606" s="1"/>
      <c r="I606" s="49" t="s">
        <v>23361</v>
      </c>
      <c r="J606" s="50" t="s">
        <v>23360</v>
      </c>
      <c r="K606" s="34">
        <v>3207000</v>
      </c>
      <c r="L606" s="71"/>
      <c r="M606" s="51" t="s">
        <v>13016</v>
      </c>
      <c r="N606" s="36" t="s">
        <v>4287</v>
      </c>
      <c r="O606" t="str">
        <f>VLOOKUP(I606,'[1]Redes-Territorios Proyectos'!$I$12:$I$1277,1,FALSE)</f>
        <v>21PARTU-167906</v>
      </c>
    </row>
    <row r="607" spans="1:15" x14ac:dyDescent="0.25">
      <c r="A607" s="30">
        <v>5</v>
      </c>
      <c r="B607" s="31">
        <v>44281</v>
      </c>
      <c r="C607" s="32">
        <v>9</v>
      </c>
      <c r="D607" s="33" t="s">
        <v>13614</v>
      </c>
      <c r="E607" s="52" t="s">
        <v>12699</v>
      </c>
      <c r="F607" s="143" t="s">
        <v>4280</v>
      </c>
      <c r="G607" s="48" t="s">
        <v>12698</v>
      </c>
      <c r="H607" s="1"/>
      <c r="I607" s="49" t="s">
        <v>23359</v>
      </c>
      <c r="J607" s="50" t="s">
        <v>23358</v>
      </c>
      <c r="K607" s="34">
        <v>3207000</v>
      </c>
      <c r="L607" s="71"/>
      <c r="M607" s="51" t="s">
        <v>13016</v>
      </c>
      <c r="N607" s="36" t="s">
        <v>4287</v>
      </c>
      <c r="O607" t="str">
        <f>VLOOKUP(I607,'[1]Redes-Territorios Proyectos'!$I$12:$I$1277,1,FALSE)</f>
        <v>21PARTU-167985</v>
      </c>
    </row>
    <row r="608" spans="1:15" x14ac:dyDescent="0.25">
      <c r="A608" s="30">
        <v>5</v>
      </c>
      <c r="B608" s="31">
        <v>44281</v>
      </c>
      <c r="C608" s="32">
        <v>9</v>
      </c>
      <c r="D608" s="33" t="s">
        <v>13614</v>
      </c>
      <c r="E608" s="52" t="s">
        <v>12699</v>
      </c>
      <c r="F608" s="143" t="s">
        <v>4280</v>
      </c>
      <c r="G608" s="48" t="s">
        <v>12698</v>
      </c>
      <c r="H608" s="1"/>
      <c r="I608" s="49" t="s">
        <v>23357</v>
      </c>
      <c r="J608" s="50" t="s">
        <v>23356</v>
      </c>
      <c r="K608" s="34">
        <v>3207000</v>
      </c>
      <c r="L608" s="71"/>
      <c r="M608" s="51" t="s">
        <v>13016</v>
      </c>
      <c r="N608" s="36" t="s">
        <v>4287</v>
      </c>
      <c r="O608" t="str">
        <f>VLOOKUP(I608,'[1]Redes-Territorios Proyectos'!$I$12:$I$1277,1,FALSE)</f>
        <v>21PARTU-168071</v>
      </c>
    </row>
    <row r="609" spans="1:15" x14ac:dyDescent="0.25">
      <c r="A609" s="30">
        <v>5</v>
      </c>
      <c r="B609" s="31">
        <v>44281</v>
      </c>
      <c r="C609" s="32">
        <v>9</v>
      </c>
      <c r="D609" s="33" t="s">
        <v>13614</v>
      </c>
      <c r="E609" s="52" t="s">
        <v>12699</v>
      </c>
      <c r="F609" s="143" t="s">
        <v>4280</v>
      </c>
      <c r="G609" s="48" t="s">
        <v>12698</v>
      </c>
      <c r="H609" s="1"/>
      <c r="I609" s="49" t="s">
        <v>23355</v>
      </c>
      <c r="J609" s="50" t="s">
        <v>23354</v>
      </c>
      <c r="K609" s="34">
        <v>1471313</v>
      </c>
      <c r="L609" s="71"/>
      <c r="M609" s="51" t="s">
        <v>13016</v>
      </c>
      <c r="N609" s="36" t="s">
        <v>4287</v>
      </c>
      <c r="O609" t="str">
        <f>VLOOKUP(I609,'[1]Redes-Territorios Proyectos'!$I$12:$I$1277,1,FALSE)</f>
        <v>21PARTU-168127</v>
      </c>
    </row>
    <row r="610" spans="1:15" x14ac:dyDescent="0.25">
      <c r="A610" s="30">
        <v>5</v>
      </c>
      <c r="B610" s="31">
        <v>44281</v>
      </c>
      <c r="C610" s="32">
        <v>9</v>
      </c>
      <c r="D610" s="33" t="s">
        <v>13614</v>
      </c>
      <c r="E610" s="52" t="s">
        <v>12699</v>
      </c>
      <c r="F610" s="143" t="s">
        <v>4280</v>
      </c>
      <c r="G610" s="48" t="s">
        <v>12698</v>
      </c>
      <c r="H610" s="1"/>
      <c r="I610" s="49" t="s">
        <v>23353</v>
      </c>
      <c r="J610" s="50" t="s">
        <v>23352</v>
      </c>
      <c r="K610" s="34">
        <v>3207000</v>
      </c>
      <c r="L610" s="71"/>
      <c r="M610" s="51" t="s">
        <v>13016</v>
      </c>
      <c r="N610" s="36" t="s">
        <v>4287</v>
      </c>
      <c r="O610" t="str">
        <f>VLOOKUP(I610,'[1]Redes-Territorios Proyectos'!$I$12:$I$1277,1,FALSE)</f>
        <v>21PARTU-168208</v>
      </c>
    </row>
    <row r="611" spans="1:15" x14ac:dyDescent="0.25">
      <c r="A611" s="30">
        <v>5</v>
      </c>
      <c r="B611" s="31">
        <v>44281</v>
      </c>
      <c r="C611" s="32">
        <v>9</v>
      </c>
      <c r="D611" s="33" t="s">
        <v>13614</v>
      </c>
      <c r="E611" s="52" t="s">
        <v>12699</v>
      </c>
      <c r="F611" s="143" t="s">
        <v>4280</v>
      </c>
      <c r="G611" s="48" t="s">
        <v>12698</v>
      </c>
      <c r="H611" s="1"/>
      <c r="I611" s="49" t="s">
        <v>23351</v>
      </c>
      <c r="J611" s="50" t="s">
        <v>23350</v>
      </c>
      <c r="K611" s="34">
        <v>3207000</v>
      </c>
      <c r="L611" s="71"/>
      <c r="M611" s="51" t="s">
        <v>13016</v>
      </c>
      <c r="N611" s="36" t="s">
        <v>4287</v>
      </c>
      <c r="O611" t="str">
        <f>VLOOKUP(I611,'[1]Redes-Territorios Proyectos'!$I$12:$I$1277,1,FALSE)</f>
        <v>21PARTU-168242</v>
      </c>
    </row>
    <row r="612" spans="1:15" x14ac:dyDescent="0.25">
      <c r="A612" s="30">
        <v>5</v>
      </c>
      <c r="B612" s="31">
        <v>44281</v>
      </c>
      <c r="C612" s="32">
        <v>9</v>
      </c>
      <c r="D612" s="33" t="s">
        <v>13614</v>
      </c>
      <c r="E612" s="52" t="s">
        <v>12699</v>
      </c>
      <c r="F612" s="143" t="s">
        <v>4280</v>
      </c>
      <c r="G612" s="48" t="s">
        <v>12698</v>
      </c>
      <c r="H612" s="1"/>
      <c r="I612" s="49" t="s">
        <v>23349</v>
      </c>
      <c r="J612" s="50" t="s">
        <v>23348</v>
      </c>
      <c r="K612" s="34">
        <v>3207000</v>
      </c>
      <c r="L612" s="71"/>
      <c r="M612" s="51" t="s">
        <v>13016</v>
      </c>
      <c r="N612" s="36" t="s">
        <v>4287</v>
      </c>
      <c r="O612" t="str">
        <f>VLOOKUP(I612,'[1]Redes-Territorios Proyectos'!$I$12:$I$1277,1,FALSE)</f>
        <v>21PARTU-168281</v>
      </c>
    </row>
    <row r="613" spans="1:15" x14ac:dyDescent="0.25">
      <c r="A613" s="30">
        <v>5</v>
      </c>
      <c r="B613" s="31">
        <v>44281</v>
      </c>
      <c r="C613" s="32">
        <v>9</v>
      </c>
      <c r="D613" s="33" t="s">
        <v>13614</v>
      </c>
      <c r="E613" s="52" t="s">
        <v>12699</v>
      </c>
      <c r="F613" s="143" t="s">
        <v>4280</v>
      </c>
      <c r="G613" s="48" t="s">
        <v>12698</v>
      </c>
      <c r="H613" s="1"/>
      <c r="I613" s="49" t="s">
        <v>23347</v>
      </c>
      <c r="J613" s="50" t="s">
        <v>23346</v>
      </c>
      <c r="K613" s="34">
        <v>3207000</v>
      </c>
      <c r="L613" s="71"/>
      <c r="M613" s="51" t="s">
        <v>13016</v>
      </c>
      <c r="N613" s="36" t="s">
        <v>4287</v>
      </c>
      <c r="O613" t="str">
        <f>VLOOKUP(I613,'[1]Redes-Territorios Proyectos'!$I$12:$I$1277,1,FALSE)</f>
        <v>21PARTU-168294</v>
      </c>
    </row>
    <row r="614" spans="1:15" x14ac:dyDescent="0.25">
      <c r="A614" s="30">
        <v>5</v>
      </c>
      <c r="B614" s="31">
        <v>44281</v>
      </c>
      <c r="C614" s="32">
        <v>9</v>
      </c>
      <c r="D614" s="33" t="s">
        <v>13614</v>
      </c>
      <c r="E614" s="52" t="s">
        <v>12699</v>
      </c>
      <c r="F614" s="143" t="s">
        <v>4280</v>
      </c>
      <c r="G614" s="48" t="s">
        <v>12698</v>
      </c>
      <c r="H614" s="1"/>
      <c r="I614" s="49" t="s">
        <v>23345</v>
      </c>
      <c r="J614" s="50" t="s">
        <v>23344</v>
      </c>
      <c r="K614" s="34">
        <v>3207000</v>
      </c>
      <c r="L614" s="71"/>
      <c r="M614" s="51" t="s">
        <v>13016</v>
      </c>
      <c r="N614" s="36" t="s">
        <v>4287</v>
      </c>
      <c r="O614" t="str">
        <f>VLOOKUP(I614,'[1]Redes-Territorios Proyectos'!$I$12:$I$1277,1,FALSE)</f>
        <v xml:space="preserve">21PARTU-168301 </v>
      </c>
    </row>
    <row r="615" spans="1:15" x14ac:dyDescent="0.25">
      <c r="A615" s="30">
        <v>5</v>
      </c>
      <c r="B615" s="31">
        <v>44281</v>
      </c>
      <c r="C615" s="32">
        <v>9</v>
      </c>
      <c r="D615" s="33" t="s">
        <v>13614</v>
      </c>
      <c r="E615" s="52" t="s">
        <v>12699</v>
      </c>
      <c r="F615" s="143" t="s">
        <v>4280</v>
      </c>
      <c r="G615" s="48" t="s">
        <v>12698</v>
      </c>
      <c r="H615" s="1"/>
      <c r="I615" s="49" t="s">
        <v>23343</v>
      </c>
      <c r="J615" s="50" t="s">
        <v>23342</v>
      </c>
      <c r="K615" s="34">
        <v>3207000</v>
      </c>
      <c r="L615" s="71"/>
      <c r="M615" s="51" t="s">
        <v>13016</v>
      </c>
      <c r="N615" s="36" t="s">
        <v>4287</v>
      </c>
      <c r="O615" t="str">
        <f>VLOOKUP(I615,'[1]Redes-Territorios Proyectos'!$I$12:$I$1277,1,FALSE)</f>
        <v>21PARTU-168303</v>
      </c>
    </row>
    <row r="616" spans="1:15" x14ac:dyDescent="0.25">
      <c r="A616" s="30">
        <v>5</v>
      </c>
      <c r="B616" s="31">
        <v>44281</v>
      </c>
      <c r="C616" s="32">
        <v>9</v>
      </c>
      <c r="D616" s="33" t="s">
        <v>13614</v>
      </c>
      <c r="E616" s="52" t="s">
        <v>12699</v>
      </c>
      <c r="F616" s="143" t="s">
        <v>4280</v>
      </c>
      <c r="G616" s="48" t="s">
        <v>12698</v>
      </c>
      <c r="H616" s="1"/>
      <c r="I616" s="49" t="s">
        <v>23341</v>
      </c>
      <c r="J616" s="50" t="s">
        <v>23340</v>
      </c>
      <c r="K616" s="34">
        <v>3207000</v>
      </c>
      <c r="L616" s="71"/>
      <c r="M616" s="51" t="s">
        <v>13016</v>
      </c>
      <c r="N616" s="36" t="s">
        <v>4287</v>
      </c>
      <c r="O616" t="str">
        <f>VLOOKUP(I616,'[1]Redes-Territorios Proyectos'!$I$12:$I$1277,1,FALSE)</f>
        <v>21PARTU-168320</v>
      </c>
    </row>
    <row r="617" spans="1:15" x14ac:dyDescent="0.25">
      <c r="A617" s="30">
        <v>5</v>
      </c>
      <c r="B617" s="31">
        <v>44281</v>
      </c>
      <c r="C617" s="32">
        <v>9</v>
      </c>
      <c r="D617" s="33" t="s">
        <v>13614</v>
      </c>
      <c r="E617" s="52" t="s">
        <v>12699</v>
      </c>
      <c r="F617" s="143" t="s">
        <v>4280</v>
      </c>
      <c r="G617" s="48" t="s">
        <v>12698</v>
      </c>
      <c r="H617" s="1"/>
      <c r="I617" s="49" t="s">
        <v>23339</v>
      </c>
      <c r="J617" s="50" t="s">
        <v>23338</v>
      </c>
      <c r="K617" s="34">
        <v>3207000</v>
      </c>
      <c r="L617" s="71"/>
      <c r="M617" s="51" t="s">
        <v>13016</v>
      </c>
      <c r="N617" s="36" t="s">
        <v>4287</v>
      </c>
      <c r="O617" t="str">
        <f>VLOOKUP(I617,'[1]Redes-Territorios Proyectos'!$I$12:$I$1277,1,FALSE)</f>
        <v>21PARTU-168349</v>
      </c>
    </row>
    <row r="618" spans="1:15" x14ac:dyDescent="0.25">
      <c r="A618" s="30">
        <v>5</v>
      </c>
      <c r="B618" s="31">
        <v>44281</v>
      </c>
      <c r="C618" s="32">
        <v>9</v>
      </c>
      <c r="D618" s="33" t="s">
        <v>13614</v>
      </c>
      <c r="E618" s="52" t="s">
        <v>12699</v>
      </c>
      <c r="F618" s="143" t="s">
        <v>4280</v>
      </c>
      <c r="G618" s="48" t="s">
        <v>12698</v>
      </c>
      <c r="H618" s="1"/>
      <c r="I618" s="101" t="s">
        <v>12697</v>
      </c>
      <c r="J618" s="100" t="s">
        <v>12696</v>
      </c>
      <c r="K618" s="99">
        <v>713941</v>
      </c>
      <c r="L618" s="107"/>
      <c r="M618" s="98" t="s">
        <v>13016</v>
      </c>
      <c r="N618" s="36" t="s">
        <v>4287</v>
      </c>
      <c r="O618" t="str">
        <f>VLOOKUP(I618,'[1]Redes-Territorios Proyectos'!$I$12:$I$1277,1,FALSE)</f>
        <v>S/I</v>
      </c>
    </row>
    <row r="619" spans="1:15" x14ac:dyDescent="0.25">
      <c r="A619" s="30">
        <v>6</v>
      </c>
      <c r="B619" s="31">
        <v>44265</v>
      </c>
      <c r="C619" s="32">
        <v>4</v>
      </c>
      <c r="D619" s="33" t="s">
        <v>13614</v>
      </c>
      <c r="E619" s="52" t="s">
        <v>12699</v>
      </c>
      <c r="F619" s="143" t="s">
        <v>4280</v>
      </c>
      <c r="G619" s="48" t="s">
        <v>12698</v>
      </c>
      <c r="H619" s="1"/>
      <c r="I619" s="49" t="s">
        <v>23337</v>
      </c>
      <c r="J619" s="50" t="s">
        <v>23336</v>
      </c>
      <c r="K619" s="34">
        <v>3180000</v>
      </c>
      <c r="L619" s="71"/>
      <c r="M619" s="51" t="s">
        <v>3836</v>
      </c>
      <c r="N619" s="36" t="s">
        <v>4287</v>
      </c>
      <c r="O619" t="str">
        <f>VLOOKUP(I619,'[1]Redes-Territorios Proyectos'!$I$12:$I$1277,1,FALSE)</f>
        <v>21PARTU-157475</v>
      </c>
    </row>
    <row r="620" spans="1:15" x14ac:dyDescent="0.25">
      <c r="A620" s="30">
        <v>6</v>
      </c>
      <c r="B620" s="31">
        <v>44265</v>
      </c>
      <c r="C620" s="32">
        <v>4</v>
      </c>
      <c r="D620" s="33" t="s">
        <v>13614</v>
      </c>
      <c r="E620" s="52" t="s">
        <v>12699</v>
      </c>
      <c r="F620" s="143" t="s">
        <v>4280</v>
      </c>
      <c r="G620" s="48" t="s">
        <v>12698</v>
      </c>
      <c r="H620" s="1"/>
      <c r="I620" s="49" t="s">
        <v>23335</v>
      </c>
      <c r="J620" s="50" t="s">
        <v>23334</v>
      </c>
      <c r="K620" s="34">
        <v>3180000</v>
      </c>
      <c r="L620" s="71"/>
      <c r="M620" s="51" t="s">
        <v>3836</v>
      </c>
      <c r="N620" s="36" t="s">
        <v>4287</v>
      </c>
      <c r="O620" t="str">
        <f>VLOOKUP(I620,'[1]Redes-Territorios Proyectos'!$I$12:$I$1277,1,FALSE)</f>
        <v>21PARTU-157585</v>
      </c>
    </row>
    <row r="621" spans="1:15" x14ac:dyDescent="0.25">
      <c r="A621" s="30">
        <v>6</v>
      </c>
      <c r="B621" s="31">
        <v>44265</v>
      </c>
      <c r="C621" s="32">
        <v>4</v>
      </c>
      <c r="D621" s="33" t="s">
        <v>13614</v>
      </c>
      <c r="E621" s="52" t="s">
        <v>12699</v>
      </c>
      <c r="F621" s="143" t="s">
        <v>4280</v>
      </c>
      <c r="G621" s="48" t="s">
        <v>12698</v>
      </c>
      <c r="H621" s="1"/>
      <c r="I621" s="49" t="s">
        <v>23333</v>
      </c>
      <c r="J621" s="50" t="s">
        <v>23332</v>
      </c>
      <c r="K621" s="34">
        <v>2226000</v>
      </c>
      <c r="L621" s="71"/>
      <c r="M621" s="51" t="s">
        <v>3836</v>
      </c>
      <c r="N621" s="36" t="s">
        <v>4287</v>
      </c>
      <c r="O621" t="str">
        <f>VLOOKUP(I621,'[1]Redes-Territorios Proyectos'!$I$12:$I$1277,1,FALSE)</f>
        <v>21PARTU-157915</v>
      </c>
    </row>
    <row r="622" spans="1:15" x14ac:dyDescent="0.25">
      <c r="A622" s="30">
        <v>6</v>
      </c>
      <c r="B622" s="31">
        <v>44265</v>
      </c>
      <c r="C622" s="32">
        <v>4</v>
      </c>
      <c r="D622" s="33" t="s">
        <v>13614</v>
      </c>
      <c r="E622" s="52" t="s">
        <v>12699</v>
      </c>
      <c r="F622" s="143" t="s">
        <v>4280</v>
      </c>
      <c r="G622" s="48" t="s">
        <v>12698</v>
      </c>
      <c r="H622" s="1"/>
      <c r="I622" s="49" t="s">
        <v>23331</v>
      </c>
      <c r="J622" s="50" t="s">
        <v>23330</v>
      </c>
      <c r="K622" s="34">
        <v>3180000</v>
      </c>
      <c r="L622" s="71"/>
      <c r="M622" s="51" t="s">
        <v>3836</v>
      </c>
      <c r="N622" s="36" t="s">
        <v>4287</v>
      </c>
      <c r="O622" t="str">
        <f>VLOOKUP(I622,'[1]Redes-Territorios Proyectos'!$I$12:$I$1277,1,FALSE)</f>
        <v>21PARTU-157857</v>
      </c>
    </row>
    <row r="623" spans="1:15" x14ac:dyDescent="0.25">
      <c r="A623" s="30">
        <v>6</v>
      </c>
      <c r="B623" s="31">
        <v>44265</v>
      </c>
      <c r="C623" s="32">
        <v>4</v>
      </c>
      <c r="D623" s="33" t="s">
        <v>13614</v>
      </c>
      <c r="E623" s="52" t="s">
        <v>12699</v>
      </c>
      <c r="F623" s="143" t="s">
        <v>4280</v>
      </c>
      <c r="G623" s="48" t="s">
        <v>12698</v>
      </c>
      <c r="H623" s="1"/>
      <c r="I623" s="49" t="s">
        <v>23329</v>
      </c>
      <c r="J623" s="50" t="s">
        <v>23328</v>
      </c>
      <c r="K623" s="34">
        <v>3180000</v>
      </c>
      <c r="L623" s="71"/>
      <c r="M623" s="51" t="s">
        <v>3836</v>
      </c>
      <c r="N623" s="36" t="s">
        <v>4287</v>
      </c>
      <c r="O623" t="str">
        <f>VLOOKUP(I623,'[1]Redes-Territorios Proyectos'!$I$12:$I$1277,1,FALSE)</f>
        <v>21PARTU-157720</v>
      </c>
    </row>
    <row r="624" spans="1:15" x14ac:dyDescent="0.25">
      <c r="A624" s="30">
        <v>6</v>
      </c>
      <c r="B624" s="31">
        <v>44265</v>
      </c>
      <c r="C624" s="32">
        <v>4</v>
      </c>
      <c r="D624" s="33" t="s">
        <v>13614</v>
      </c>
      <c r="E624" s="52" t="s">
        <v>12699</v>
      </c>
      <c r="F624" s="143" t="s">
        <v>4280</v>
      </c>
      <c r="G624" s="48" t="s">
        <v>12698</v>
      </c>
      <c r="H624" s="1"/>
      <c r="I624" s="49" t="s">
        <v>23327</v>
      </c>
      <c r="J624" s="50" t="s">
        <v>23326</v>
      </c>
      <c r="K624" s="34">
        <v>3180000</v>
      </c>
      <c r="L624" s="71"/>
      <c r="M624" s="51" t="s">
        <v>3836</v>
      </c>
      <c r="N624" s="36" t="s">
        <v>4287</v>
      </c>
      <c r="O624" t="str">
        <f>VLOOKUP(I624,'[1]Redes-Territorios Proyectos'!$I$12:$I$1277,1,FALSE)</f>
        <v>21PARTU-157741</v>
      </c>
    </row>
    <row r="625" spans="1:15" x14ac:dyDescent="0.25">
      <c r="A625" s="30">
        <v>6</v>
      </c>
      <c r="B625" s="31">
        <v>44265</v>
      </c>
      <c r="C625" s="32">
        <v>4</v>
      </c>
      <c r="D625" s="33" t="s">
        <v>13614</v>
      </c>
      <c r="E625" s="52" t="s">
        <v>12699</v>
      </c>
      <c r="F625" s="143" t="s">
        <v>4280</v>
      </c>
      <c r="G625" s="48" t="s">
        <v>12698</v>
      </c>
      <c r="H625" s="1"/>
      <c r="I625" s="49" t="s">
        <v>23325</v>
      </c>
      <c r="J625" s="50" t="s">
        <v>23324</v>
      </c>
      <c r="K625" s="34">
        <v>3180000</v>
      </c>
      <c r="L625" s="71"/>
      <c r="M625" s="51" t="s">
        <v>3836</v>
      </c>
      <c r="N625" s="36" t="s">
        <v>4287</v>
      </c>
      <c r="O625" t="str">
        <f>VLOOKUP(I625,'[1]Redes-Territorios Proyectos'!$I$12:$I$1277,1,FALSE)</f>
        <v>21PARTU-157796</v>
      </c>
    </row>
    <row r="626" spans="1:15" x14ac:dyDescent="0.25">
      <c r="A626" s="30">
        <v>6</v>
      </c>
      <c r="B626" s="31">
        <v>44265</v>
      </c>
      <c r="C626" s="32">
        <v>4</v>
      </c>
      <c r="D626" s="33" t="s">
        <v>13614</v>
      </c>
      <c r="E626" s="52" t="s">
        <v>12699</v>
      </c>
      <c r="F626" s="143" t="s">
        <v>4280</v>
      </c>
      <c r="G626" s="48" t="s">
        <v>12698</v>
      </c>
      <c r="H626" s="1"/>
      <c r="I626" s="49" t="s">
        <v>23323</v>
      </c>
      <c r="J626" s="50" t="s">
        <v>23322</v>
      </c>
      <c r="K626" s="34">
        <v>3180000</v>
      </c>
      <c r="L626" s="71"/>
      <c r="M626" s="51" t="s">
        <v>3836</v>
      </c>
      <c r="N626" s="36" t="s">
        <v>4287</v>
      </c>
      <c r="O626" t="str">
        <f>VLOOKUP(I626,'[1]Redes-Territorios Proyectos'!$I$12:$I$1277,1,FALSE)</f>
        <v>21PARTU-158115</v>
      </c>
    </row>
    <row r="627" spans="1:15" x14ac:dyDescent="0.25">
      <c r="A627" s="30">
        <v>6</v>
      </c>
      <c r="B627" s="31">
        <v>44265</v>
      </c>
      <c r="C627" s="32">
        <v>4</v>
      </c>
      <c r="D627" s="33" t="s">
        <v>13614</v>
      </c>
      <c r="E627" s="52" t="s">
        <v>12699</v>
      </c>
      <c r="F627" s="143" t="s">
        <v>4280</v>
      </c>
      <c r="G627" s="48" t="s">
        <v>12698</v>
      </c>
      <c r="H627" s="1"/>
      <c r="I627" s="49" t="s">
        <v>23321</v>
      </c>
      <c r="J627" s="50" t="s">
        <v>23320</v>
      </c>
      <c r="K627" s="34">
        <v>3180000</v>
      </c>
      <c r="L627" s="71"/>
      <c r="M627" s="51" t="s">
        <v>3836</v>
      </c>
      <c r="N627" s="36" t="s">
        <v>4287</v>
      </c>
      <c r="O627" t="str">
        <f>VLOOKUP(I627,'[1]Redes-Territorios Proyectos'!$I$12:$I$1277,1,FALSE)</f>
        <v>21PARTU-158216</v>
      </c>
    </row>
    <row r="628" spans="1:15" x14ac:dyDescent="0.25">
      <c r="A628" s="30">
        <v>6</v>
      </c>
      <c r="B628" s="31">
        <v>44265</v>
      </c>
      <c r="C628" s="32">
        <v>4</v>
      </c>
      <c r="D628" s="33" t="s">
        <v>13614</v>
      </c>
      <c r="E628" s="52" t="s">
        <v>12699</v>
      </c>
      <c r="F628" s="143" t="s">
        <v>4280</v>
      </c>
      <c r="G628" s="48" t="s">
        <v>12698</v>
      </c>
      <c r="H628" s="1"/>
      <c r="I628" s="49" t="s">
        <v>23319</v>
      </c>
      <c r="J628" s="50" t="s">
        <v>23318</v>
      </c>
      <c r="K628" s="34">
        <v>3180000</v>
      </c>
      <c r="L628" s="71"/>
      <c r="M628" s="51" t="s">
        <v>3836</v>
      </c>
      <c r="N628" s="36" t="s">
        <v>4287</v>
      </c>
      <c r="O628" t="str">
        <f>VLOOKUP(I628,'[1]Redes-Territorios Proyectos'!$I$12:$I$1277,1,FALSE)</f>
        <v>21PARTU-158235</v>
      </c>
    </row>
    <row r="629" spans="1:15" x14ac:dyDescent="0.25">
      <c r="A629" s="30">
        <v>6</v>
      </c>
      <c r="B629" s="31">
        <v>44265</v>
      </c>
      <c r="C629" s="32">
        <v>4</v>
      </c>
      <c r="D629" s="33" t="s">
        <v>13614</v>
      </c>
      <c r="E629" s="52" t="s">
        <v>12699</v>
      </c>
      <c r="F629" s="143" t="s">
        <v>4280</v>
      </c>
      <c r="G629" s="48" t="s">
        <v>12698</v>
      </c>
      <c r="H629" s="1"/>
      <c r="I629" s="49" t="s">
        <v>23317</v>
      </c>
      <c r="J629" s="50" t="s">
        <v>23316</v>
      </c>
      <c r="K629" s="34">
        <v>2650000</v>
      </c>
      <c r="L629" s="71"/>
      <c r="M629" s="51" t="s">
        <v>3836</v>
      </c>
      <c r="N629" s="36" t="s">
        <v>4287</v>
      </c>
      <c r="O629" t="str">
        <f>VLOOKUP(I629,'[1]Redes-Territorios Proyectos'!$I$12:$I$1277,1,FALSE)</f>
        <v>21PARTU-158329</v>
      </c>
    </row>
    <row r="630" spans="1:15" x14ac:dyDescent="0.25">
      <c r="A630" s="30">
        <v>6</v>
      </c>
      <c r="B630" s="31">
        <v>44265</v>
      </c>
      <c r="C630" s="32">
        <v>4</v>
      </c>
      <c r="D630" s="33" t="s">
        <v>13614</v>
      </c>
      <c r="E630" s="52" t="s">
        <v>12699</v>
      </c>
      <c r="F630" s="143" t="s">
        <v>4280</v>
      </c>
      <c r="G630" s="48" t="s">
        <v>12698</v>
      </c>
      <c r="H630" s="1"/>
      <c r="I630" s="49" t="s">
        <v>23315</v>
      </c>
      <c r="J630" s="50" t="s">
        <v>23314</v>
      </c>
      <c r="K630" s="34">
        <v>3180000</v>
      </c>
      <c r="L630" s="71"/>
      <c r="M630" s="51" t="s">
        <v>3836</v>
      </c>
      <c r="N630" s="36" t="s">
        <v>4287</v>
      </c>
      <c r="O630" t="str">
        <f>VLOOKUP(I630,'[1]Redes-Territorios Proyectos'!$I$12:$I$1277,1,FALSE)</f>
        <v>21PARTU-158330</v>
      </c>
    </row>
    <row r="631" spans="1:15" x14ac:dyDescent="0.25">
      <c r="A631" s="30">
        <v>6</v>
      </c>
      <c r="B631" s="31">
        <v>44265</v>
      </c>
      <c r="C631" s="32">
        <v>4</v>
      </c>
      <c r="D631" s="33" t="s">
        <v>13614</v>
      </c>
      <c r="E631" s="52" t="s">
        <v>12699</v>
      </c>
      <c r="F631" s="143" t="s">
        <v>4280</v>
      </c>
      <c r="G631" s="48" t="s">
        <v>12698</v>
      </c>
      <c r="H631" s="1"/>
      <c r="I631" s="49" t="s">
        <v>23313</v>
      </c>
      <c r="J631" s="50" t="s">
        <v>23312</v>
      </c>
      <c r="K631" s="34">
        <v>3180000</v>
      </c>
      <c r="L631" s="71"/>
      <c r="M631" s="51" t="s">
        <v>3836</v>
      </c>
      <c r="N631" s="36" t="s">
        <v>4287</v>
      </c>
      <c r="O631" t="str">
        <f>VLOOKUP(I631,'[1]Redes-Territorios Proyectos'!$I$12:$I$1277,1,FALSE)</f>
        <v>21PARTU-158394</v>
      </c>
    </row>
    <row r="632" spans="1:15" x14ac:dyDescent="0.25">
      <c r="A632" s="30">
        <v>6</v>
      </c>
      <c r="B632" s="31">
        <v>44265</v>
      </c>
      <c r="C632" s="32">
        <v>4</v>
      </c>
      <c r="D632" s="33" t="s">
        <v>13614</v>
      </c>
      <c r="E632" s="52" t="s">
        <v>12699</v>
      </c>
      <c r="F632" s="143" t="s">
        <v>4280</v>
      </c>
      <c r="G632" s="48" t="s">
        <v>12698</v>
      </c>
      <c r="H632" s="1"/>
      <c r="I632" s="49" t="s">
        <v>23311</v>
      </c>
      <c r="J632" s="50" t="s">
        <v>23310</v>
      </c>
      <c r="K632" s="34">
        <v>2226000</v>
      </c>
      <c r="L632" s="71"/>
      <c r="M632" s="51" t="s">
        <v>3836</v>
      </c>
      <c r="N632" s="36" t="s">
        <v>4287</v>
      </c>
      <c r="O632" t="str">
        <f>VLOOKUP(I632,'[1]Redes-Territorios Proyectos'!$I$12:$I$1277,1,FALSE)</f>
        <v>21PARTU-158579</v>
      </c>
    </row>
    <row r="633" spans="1:15" x14ac:dyDescent="0.25">
      <c r="A633" s="30">
        <v>6</v>
      </c>
      <c r="B633" s="31">
        <v>44265</v>
      </c>
      <c r="C633" s="32">
        <v>4</v>
      </c>
      <c r="D633" s="33" t="s">
        <v>13614</v>
      </c>
      <c r="E633" s="52" t="s">
        <v>12699</v>
      </c>
      <c r="F633" s="143" t="s">
        <v>4280</v>
      </c>
      <c r="G633" s="48" t="s">
        <v>12698</v>
      </c>
      <c r="H633" s="1"/>
      <c r="I633" s="49" t="s">
        <v>23309</v>
      </c>
      <c r="J633" s="50" t="s">
        <v>23308</v>
      </c>
      <c r="K633" s="34">
        <v>3180000</v>
      </c>
      <c r="L633" s="71"/>
      <c r="M633" s="51" t="s">
        <v>3836</v>
      </c>
      <c r="N633" s="36" t="s">
        <v>4287</v>
      </c>
      <c r="O633" t="str">
        <f>VLOOKUP(I633,'[1]Redes-Territorios Proyectos'!$I$12:$I$1277,1,FALSE)</f>
        <v>21PARTU-158582</v>
      </c>
    </row>
    <row r="634" spans="1:15" x14ac:dyDescent="0.25">
      <c r="A634" s="30">
        <v>6</v>
      </c>
      <c r="B634" s="31">
        <v>44265</v>
      </c>
      <c r="C634" s="32">
        <v>4</v>
      </c>
      <c r="D634" s="33" t="s">
        <v>13614</v>
      </c>
      <c r="E634" s="52" t="s">
        <v>12699</v>
      </c>
      <c r="F634" s="143" t="s">
        <v>4280</v>
      </c>
      <c r="G634" s="48" t="s">
        <v>12698</v>
      </c>
      <c r="H634" s="1"/>
      <c r="I634" s="49" t="s">
        <v>23307</v>
      </c>
      <c r="J634" s="50" t="s">
        <v>23306</v>
      </c>
      <c r="K634" s="34">
        <v>3180000</v>
      </c>
      <c r="L634" s="71"/>
      <c r="M634" s="51" t="s">
        <v>3836</v>
      </c>
      <c r="N634" s="36" t="s">
        <v>4287</v>
      </c>
      <c r="O634" t="str">
        <f>VLOOKUP(I634,'[1]Redes-Territorios Proyectos'!$I$12:$I$1277,1,FALSE)</f>
        <v>21PARTU-158645</v>
      </c>
    </row>
    <row r="635" spans="1:15" x14ac:dyDescent="0.25">
      <c r="A635" s="30">
        <v>6</v>
      </c>
      <c r="B635" s="31">
        <v>44265</v>
      </c>
      <c r="C635" s="32">
        <v>4</v>
      </c>
      <c r="D635" s="33" t="s">
        <v>13614</v>
      </c>
      <c r="E635" s="52" t="s">
        <v>12699</v>
      </c>
      <c r="F635" s="143" t="s">
        <v>4280</v>
      </c>
      <c r="G635" s="48" t="s">
        <v>12698</v>
      </c>
      <c r="H635" s="1"/>
      <c r="I635" s="49" t="s">
        <v>23305</v>
      </c>
      <c r="J635" s="50" t="s">
        <v>23304</v>
      </c>
      <c r="K635" s="34">
        <v>3180000</v>
      </c>
      <c r="L635" s="71"/>
      <c r="M635" s="51" t="s">
        <v>3836</v>
      </c>
      <c r="N635" s="36" t="s">
        <v>4287</v>
      </c>
      <c r="O635" t="str">
        <f>VLOOKUP(I635,'[1]Redes-Territorios Proyectos'!$I$12:$I$1277,1,FALSE)</f>
        <v>21PARTU-158754</v>
      </c>
    </row>
    <row r="636" spans="1:15" x14ac:dyDescent="0.25">
      <c r="A636" s="30">
        <v>6</v>
      </c>
      <c r="B636" s="31">
        <v>44265</v>
      </c>
      <c r="C636" s="32">
        <v>4</v>
      </c>
      <c r="D636" s="33" t="s">
        <v>13614</v>
      </c>
      <c r="E636" s="52" t="s">
        <v>12699</v>
      </c>
      <c r="F636" s="143" t="s">
        <v>4280</v>
      </c>
      <c r="G636" s="48" t="s">
        <v>12698</v>
      </c>
      <c r="H636" s="1"/>
      <c r="I636" s="49" t="s">
        <v>23303</v>
      </c>
      <c r="J636" s="50" t="s">
        <v>23302</v>
      </c>
      <c r="K636" s="34">
        <v>3180000</v>
      </c>
      <c r="L636" s="71"/>
      <c r="M636" s="51" t="s">
        <v>3836</v>
      </c>
      <c r="N636" s="36" t="s">
        <v>4287</v>
      </c>
      <c r="O636" t="str">
        <f>VLOOKUP(I636,'[1]Redes-Territorios Proyectos'!$I$12:$I$1277,1,FALSE)</f>
        <v>21PARTU-158755</v>
      </c>
    </row>
    <row r="637" spans="1:15" x14ac:dyDescent="0.25">
      <c r="A637" s="30">
        <v>6</v>
      </c>
      <c r="B637" s="31">
        <v>44265</v>
      </c>
      <c r="C637" s="32">
        <v>4</v>
      </c>
      <c r="D637" s="33" t="s">
        <v>13614</v>
      </c>
      <c r="E637" s="52" t="s">
        <v>12699</v>
      </c>
      <c r="F637" s="143" t="s">
        <v>4280</v>
      </c>
      <c r="G637" s="48" t="s">
        <v>12698</v>
      </c>
      <c r="H637" s="1"/>
      <c r="I637" s="49" t="s">
        <v>23301</v>
      </c>
      <c r="J637" s="50" t="s">
        <v>23300</v>
      </c>
      <c r="K637" s="34">
        <v>2215400</v>
      </c>
      <c r="L637" s="71"/>
      <c r="M637" s="51" t="s">
        <v>3836</v>
      </c>
      <c r="N637" s="36" t="s">
        <v>4287</v>
      </c>
      <c r="O637" t="str">
        <f>VLOOKUP(I637,'[1]Redes-Territorios Proyectos'!$I$12:$I$1277,1,FALSE)</f>
        <v>21PARTU-158766</v>
      </c>
    </row>
    <row r="638" spans="1:15" x14ac:dyDescent="0.25">
      <c r="A638" s="30">
        <v>6</v>
      </c>
      <c r="B638" s="31">
        <v>44265</v>
      </c>
      <c r="C638" s="32">
        <v>4</v>
      </c>
      <c r="D638" s="33" t="s">
        <v>13614</v>
      </c>
      <c r="E638" s="52" t="s">
        <v>12699</v>
      </c>
      <c r="F638" s="143" t="s">
        <v>4280</v>
      </c>
      <c r="G638" s="48" t="s">
        <v>12698</v>
      </c>
      <c r="H638" s="1"/>
      <c r="I638" s="49" t="s">
        <v>23299</v>
      </c>
      <c r="J638" s="50" t="s">
        <v>23298</v>
      </c>
      <c r="K638" s="34">
        <v>1272000</v>
      </c>
      <c r="L638" s="71"/>
      <c r="M638" s="51" t="s">
        <v>3836</v>
      </c>
      <c r="N638" s="36" t="s">
        <v>4287</v>
      </c>
      <c r="O638" t="str">
        <f>VLOOKUP(I638,'[1]Redes-Territorios Proyectos'!$I$12:$I$1277,1,FALSE)</f>
        <v>21PARTU-158876</v>
      </c>
    </row>
    <row r="639" spans="1:15" x14ac:dyDescent="0.25">
      <c r="A639" s="30">
        <v>6</v>
      </c>
      <c r="B639" s="31">
        <v>44265</v>
      </c>
      <c r="C639" s="32">
        <v>4</v>
      </c>
      <c r="D639" s="33" t="s">
        <v>13614</v>
      </c>
      <c r="E639" s="52" t="s">
        <v>12699</v>
      </c>
      <c r="F639" s="143" t="s">
        <v>4280</v>
      </c>
      <c r="G639" s="48" t="s">
        <v>12698</v>
      </c>
      <c r="H639" s="1"/>
      <c r="I639" s="49" t="s">
        <v>23297</v>
      </c>
      <c r="J639" s="50" t="s">
        <v>23296</v>
      </c>
      <c r="K639" s="34">
        <v>3180000</v>
      </c>
      <c r="L639" s="71"/>
      <c r="M639" s="51" t="s">
        <v>3836</v>
      </c>
      <c r="N639" s="36" t="s">
        <v>4287</v>
      </c>
      <c r="O639" t="str">
        <f>VLOOKUP(I639,'[1]Redes-Territorios Proyectos'!$I$12:$I$1277,1,FALSE)</f>
        <v>21PARTU-158991</v>
      </c>
    </row>
    <row r="640" spans="1:15" x14ac:dyDescent="0.25">
      <c r="A640" s="30">
        <v>6</v>
      </c>
      <c r="B640" s="31">
        <v>44265</v>
      </c>
      <c r="C640" s="32">
        <v>4</v>
      </c>
      <c r="D640" s="33" t="s">
        <v>13614</v>
      </c>
      <c r="E640" s="52" t="s">
        <v>12699</v>
      </c>
      <c r="F640" s="143" t="s">
        <v>4280</v>
      </c>
      <c r="G640" s="48" t="s">
        <v>12698</v>
      </c>
      <c r="H640" s="1"/>
      <c r="I640" s="49" t="s">
        <v>23295</v>
      </c>
      <c r="J640" s="50" t="s">
        <v>23294</v>
      </c>
      <c r="K640" s="34">
        <v>3180000</v>
      </c>
      <c r="L640" s="71"/>
      <c r="M640" s="51" t="s">
        <v>3836</v>
      </c>
      <c r="N640" s="36" t="s">
        <v>4287</v>
      </c>
      <c r="O640" t="str">
        <f>VLOOKUP(I640,'[1]Redes-Territorios Proyectos'!$I$12:$I$1277,1,FALSE)</f>
        <v>21PARTU-159174</v>
      </c>
    </row>
    <row r="641" spans="1:15" x14ac:dyDescent="0.25">
      <c r="A641" s="30">
        <v>6</v>
      </c>
      <c r="B641" s="31">
        <v>44265</v>
      </c>
      <c r="C641" s="32">
        <v>4</v>
      </c>
      <c r="D641" s="33" t="s">
        <v>13614</v>
      </c>
      <c r="E641" s="52" t="s">
        <v>12699</v>
      </c>
      <c r="F641" s="143" t="s">
        <v>4280</v>
      </c>
      <c r="G641" s="48" t="s">
        <v>12698</v>
      </c>
      <c r="H641" s="1"/>
      <c r="I641" s="49" t="s">
        <v>23293</v>
      </c>
      <c r="J641" s="50" t="s">
        <v>23292</v>
      </c>
      <c r="K641" s="34">
        <v>3180000</v>
      </c>
      <c r="L641" s="71"/>
      <c r="M641" s="51" t="s">
        <v>3836</v>
      </c>
      <c r="N641" s="36" t="s">
        <v>4287</v>
      </c>
      <c r="O641" t="str">
        <f>VLOOKUP(I641,'[1]Redes-Territorios Proyectos'!$I$12:$I$1277,1,FALSE)</f>
        <v>21PARTU-159320</v>
      </c>
    </row>
    <row r="642" spans="1:15" x14ac:dyDescent="0.25">
      <c r="A642" s="30">
        <v>6</v>
      </c>
      <c r="B642" s="31">
        <v>44265</v>
      </c>
      <c r="C642" s="32">
        <v>4</v>
      </c>
      <c r="D642" s="33" t="s">
        <v>13614</v>
      </c>
      <c r="E642" s="52" t="s">
        <v>12699</v>
      </c>
      <c r="F642" s="143" t="s">
        <v>4280</v>
      </c>
      <c r="G642" s="48" t="s">
        <v>12698</v>
      </c>
      <c r="H642" s="1"/>
      <c r="I642" s="49" t="s">
        <v>23291</v>
      </c>
      <c r="J642" s="50" t="s">
        <v>23290</v>
      </c>
      <c r="K642" s="34">
        <v>3180000</v>
      </c>
      <c r="L642" s="71"/>
      <c r="M642" s="51" t="s">
        <v>3836</v>
      </c>
      <c r="N642" s="36" t="s">
        <v>4287</v>
      </c>
      <c r="O642" t="str">
        <f>VLOOKUP(I642,'[1]Redes-Territorios Proyectos'!$I$12:$I$1277,1,FALSE)</f>
        <v>21PARTU-159520</v>
      </c>
    </row>
    <row r="643" spans="1:15" x14ac:dyDescent="0.25">
      <c r="A643" s="30">
        <v>6</v>
      </c>
      <c r="B643" s="31">
        <v>44265</v>
      </c>
      <c r="C643" s="32">
        <v>4</v>
      </c>
      <c r="D643" s="33" t="s">
        <v>13614</v>
      </c>
      <c r="E643" s="52" t="s">
        <v>12699</v>
      </c>
      <c r="F643" s="143" t="s">
        <v>4280</v>
      </c>
      <c r="G643" s="48" t="s">
        <v>12698</v>
      </c>
      <c r="H643" s="1"/>
      <c r="I643" s="49" t="s">
        <v>23289</v>
      </c>
      <c r="J643" s="50" t="s">
        <v>23288</v>
      </c>
      <c r="K643" s="34">
        <v>3180000</v>
      </c>
      <c r="L643" s="71"/>
      <c r="M643" s="51" t="s">
        <v>3836</v>
      </c>
      <c r="N643" s="36" t="s">
        <v>4287</v>
      </c>
      <c r="O643" t="str">
        <f>VLOOKUP(I643,'[1]Redes-Territorios Proyectos'!$I$12:$I$1277,1,FALSE)</f>
        <v>21PARTU-159387</v>
      </c>
    </row>
    <row r="644" spans="1:15" x14ac:dyDescent="0.25">
      <c r="A644" s="30">
        <v>6</v>
      </c>
      <c r="B644" s="31">
        <v>44265</v>
      </c>
      <c r="C644" s="32">
        <v>4</v>
      </c>
      <c r="D644" s="33" t="s">
        <v>13614</v>
      </c>
      <c r="E644" s="52" t="s">
        <v>12699</v>
      </c>
      <c r="F644" s="143" t="s">
        <v>4280</v>
      </c>
      <c r="G644" s="48" t="s">
        <v>12698</v>
      </c>
      <c r="H644" s="1"/>
      <c r="I644" s="49" t="s">
        <v>23287</v>
      </c>
      <c r="J644" s="50" t="s">
        <v>23286</v>
      </c>
      <c r="K644" s="34">
        <v>3180000</v>
      </c>
      <c r="L644" s="71"/>
      <c r="M644" s="51" t="s">
        <v>3836</v>
      </c>
      <c r="N644" s="36" t="s">
        <v>4287</v>
      </c>
      <c r="O644" t="str">
        <f>VLOOKUP(I644,'[1]Redes-Territorios Proyectos'!$I$12:$I$1277,1,FALSE)</f>
        <v>21PARTU-159476</v>
      </c>
    </row>
    <row r="645" spans="1:15" x14ac:dyDescent="0.25">
      <c r="A645" s="30">
        <v>6</v>
      </c>
      <c r="B645" s="31">
        <v>44265</v>
      </c>
      <c r="C645" s="32">
        <v>4</v>
      </c>
      <c r="D645" s="33" t="s">
        <v>13614</v>
      </c>
      <c r="E645" s="52" t="s">
        <v>12699</v>
      </c>
      <c r="F645" s="143" t="s">
        <v>4280</v>
      </c>
      <c r="G645" s="48" t="s">
        <v>12698</v>
      </c>
      <c r="H645" s="1"/>
      <c r="I645" s="49" t="s">
        <v>23285</v>
      </c>
      <c r="J645" s="50" t="s">
        <v>23284</v>
      </c>
      <c r="K645" s="34">
        <v>3180000</v>
      </c>
      <c r="L645" s="71"/>
      <c r="M645" s="51" t="s">
        <v>3836</v>
      </c>
      <c r="N645" s="36" t="s">
        <v>4287</v>
      </c>
      <c r="O645" t="str">
        <f>VLOOKUP(I645,'[1]Redes-Territorios Proyectos'!$I$12:$I$1277,1,FALSE)</f>
        <v>21PARTU-159725</v>
      </c>
    </row>
    <row r="646" spans="1:15" x14ac:dyDescent="0.25">
      <c r="A646" s="30">
        <v>6</v>
      </c>
      <c r="B646" s="31">
        <v>44265</v>
      </c>
      <c r="C646" s="32">
        <v>4</v>
      </c>
      <c r="D646" s="33" t="s">
        <v>13614</v>
      </c>
      <c r="E646" s="52" t="s">
        <v>12699</v>
      </c>
      <c r="F646" s="143" t="s">
        <v>4280</v>
      </c>
      <c r="G646" s="48" t="s">
        <v>12698</v>
      </c>
      <c r="H646" s="1"/>
      <c r="I646" s="49" t="s">
        <v>23283</v>
      </c>
      <c r="J646" s="50" t="s">
        <v>23282</v>
      </c>
      <c r="K646" s="34">
        <v>3154560</v>
      </c>
      <c r="L646" s="71"/>
      <c r="M646" s="51" t="s">
        <v>3836</v>
      </c>
      <c r="N646" s="36" t="s">
        <v>4287</v>
      </c>
      <c r="O646" t="str">
        <f>VLOOKUP(I646,'[1]Redes-Territorios Proyectos'!$I$12:$I$1277,1,FALSE)</f>
        <v>21PARTU-159854</v>
      </c>
    </row>
    <row r="647" spans="1:15" x14ac:dyDescent="0.25">
      <c r="A647" s="30">
        <v>6</v>
      </c>
      <c r="B647" s="31">
        <v>44265</v>
      </c>
      <c r="C647" s="32">
        <v>4</v>
      </c>
      <c r="D647" s="33" t="s">
        <v>13614</v>
      </c>
      <c r="E647" s="52" t="s">
        <v>12699</v>
      </c>
      <c r="F647" s="143" t="s">
        <v>4280</v>
      </c>
      <c r="G647" s="48" t="s">
        <v>12698</v>
      </c>
      <c r="H647" s="1"/>
      <c r="I647" s="49" t="s">
        <v>23281</v>
      </c>
      <c r="J647" s="50" t="s">
        <v>23280</v>
      </c>
      <c r="K647" s="34">
        <v>2745400</v>
      </c>
      <c r="L647" s="71"/>
      <c r="M647" s="51" t="s">
        <v>3836</v>
      </c>
      <c r="N647" s="36" t="s">
        <v>4287</v>
      </c>
      <c r="O647" t="str">
        <f>VLOOKUP(I647,'[1]Redes-Territorios Proyectos'!$I$12:$I$1277,1,FALSE)</f>
        <v>21PARTU-159897</v>
      </c>
    </row>
    <row r="648" spans="1:15" x14ac:dyDescent="0.25">
      <c r="A648" s="30">
        <v>6</v>
      </c>
      <c r="B648" s="31">
        <v>44265</v>
      </c>
      <c r="C648" s="32">
        <v>4</v>
      </c>
      <c r="D648" s="33" t="s">
        <v>13614</v>
      </c>
      <c r="E648" s="52" t="s">
        <v>12699</v>
      </c>
      <c r="F648" s="143" t="s">
        <v>4280</v>
      </c>
      <c r="G648" s="48" t="s">
        <v>12698</v>
      </c>
      <c r="H648" s="1"/>
      <c r="I648" s="49" t="s">
        <v>23279</v>
      </c>
      <c r="J648" s="50" t="s">
        <v>23278</v>
      </c>
      <c r="K648" s="34">
        <v>3177927</v>
      </c>
      <c r="L648" s="71"/>
      <c r="M648" s="51" t="s">
        <v>3836</v>
      </c>
      <c r="N648" s="36" t="s">
        <v>4287</v>
      </c>
      <c r="O648" t="str">
        <f>VLOOKUP(I648,'[1]Redes-Territorios Proyectos'!$I$12:$I$1277,1,FALSE)</f>
        <v>21PARTU-159925</v>
      </c>
    </row>
    <row r="649" spans="1:15" x14ac:dyDescent="0.25">
      <c r="A649" s="30">
        <v>6</v>
      </c>
      <c r="B649" s="31">
        <v>44265</v>
      </c>
      <c r="C649" s="32">
        <v>4</v>
      </c>
      <c r="D649" s="33" t="s">
        <v>13614</v>
      </c>
      <c r="E649" s="52" t="s">
        <v>12699</v>
      </c>
      <c r="F649" s="143" t="s">
        <v>4280</v>
      </c>
      <c r="G649" s="48" t="s">
        <v>12698</v>
      </c>
      <c r="H649" s="1"/>
      <c r="I649" s="49" t="s">
        <v>23277</v>
      </c>
      <c r="J649" s="50" t="s">
        <v>23276</v>
      </c>
      <c r="K649" s="34">
        <v>3180000</v>
      </c>
      <c r="L649" s="71"/>
      <c r="M649" s="51" t="s">
        <v>3836</v>
      </c>
      <c r="N649" s="36" t="s">
        <v>4287</v>
      </c>
      <c r="O649" t="str">
        <f>VLOOKUP(I649,'[1]Redes-Territorios Proyectos'!$I$12:$I$1277,1,FALSE)</f>
        <v>21PARTU-159931</v>
      </c>
    </row>
    <row r="650" spans="1:15" x14ac:dyDescent="0.25">
      <c r="A650" s="30">
        <v>6</v>
      </c>
      <c r="B650" s="31">
        <v>44265</v>
      </c>
      <c r="C650" s="32">
        <v>4</v>
      </c>
      <c r="D650" s="33" t="s">
        <v>13614</v>
      </c>
      <c r="E650" s="52" t="s">
        <v>12699</v>
      </c>
      <c r="F650" s="143" t="s">
        <v>4280</v>
      </c>
      <c r="G650" s="48" t="s">
        <v>12698</v>
      </c>
      <c r="H650" s="1"/>
      <c r="I650" s="49" t="s">
        <v>23275</v>
      </c>
      <c r="J650" s="50" t="s">
        <v>23274</v>
      </c>
      <c r="K650" s="34">
        <v>3180000</v>
      </c>
      <c r="L650" s="71"/>
      <c r="M650" s="51" t="s">
        <v>3836</v>
      </c>
      <c r="N650" s="36" t="s">
        <v>4287</v>
      </c>
      <c r="O650" t="str">
        <f>VLOOKUP(I650,'[1]Redes-Territorios Proyectos'!$I$12:$I$1277,1,FALSE)</f>
        <v>21PARTU-160150</v>
      </c>
    </row>
    <row r="651" spans="1:15" x14ac:dyDescent="0.25">
      <c r="A651" s="30">
        <v>6</v>
      </c>
      <c r="B651" s="31">
        <v>44265</v>
      </c>
      <c r="C651" s="32">
        <v>4</v>
      </c>
      <c r="D651" s="33" t="s">
        <v>13614</v>
      </c>
      <c r="E651" s="52" t="s">
        <v>12699</v>
      </c>
      <c r="F651" s="143" t="s">
        <v>4280</v>
      </c>
      <c r="G651" s="48" t="s">
        <v>12698</v>
      </c>
      <c r="H651" s="1"/>
      <c r="I651" s="101" t="s">
        <v>12697</v>
      </c>
      <c r="J651" s="100" t="s">
        <v>12696</v>
      </c>
      <c r="K651" s="99">
        <v>268764</v>
      </c>
      <c r="L651" s="107"/>
      <c r="M651" s="98" t="s">
        <v>3836</v>
      </c>
      <c r="N651" s="36" t="s">
        <v>4287</v>
      </c>
      <c r="O651" t="str">
        <f>VLOOKUP(I651,'[1]Redes-Territorios Proyectos'!$I$12:$I$1277,1,FALSE)</f>
        <v>S/I</v>
      </c>
    </row>
    <row r="652" spans="1:15" x14ac:dyDescent="0.25">
      <c r="A652" s="30">
        <v>8</v>
      </c>
      <c r="B652" s="31">
        <v>44272</v>
      </c>
      <c r="C652" s="32">
        <v>3</v>
      </c>
      <c r="D652" s="33" t="s">
        <v>12700</v>
      </c>
      <c r="E652" s="52" t="s">
        <v>12699</v>
      </c>
      <c r="F652" s="143" t="s">
        <v>4280</v>
      </c>
      <c r="G652" s="48" t="s">
        <v>12698</v>
      </c>
      <c r="H652" s="1"/>
      <c r="I652" s="49" t="s">
        <v>23273</v>
      </c>
      <c r="J652" s="50" t="s">
        <v>23272</v>
      </c>
      <c r="K652" s="34">
        <v>3207000</v>
      </c>
      <c r="L652" s="71"/>
      <c r="M652" s="51" t="s">
        <v>3911</v>
      </c>
      <c r="N652" s="36" t="s">
        <v>4287</v>
      </c>
      <c r="O652" t="str">
        <f>VLOOKUP(I652,'[1]Redes-Territorios Proyectos'!$I$12:$I$1277,1,FALSE)</f>
        <v>21PARTU-157518</v>
      </c>
    </row>
    <row r="653" spans="1:15" x14ac:dyDescent="0.25">
      <c r="A653" s="30">
        <v>8</v>
      </c>
      <c r="B653" s="31">
        <v>44272</v>
      </c>
      <c r="C653" s="32">
        <v>3</v>
      </c>
      <c r="D653" s="33" t="s">
        <v>12700</v>
      </c>
      <c r="E653" s="52" t="s">
        <v>12699</v>
      </c>
      <c r="F653" s="143" t="s">
        <v>4280</v>
      </c>
      <c r="G653" s="48" t="s">
        <v>12698</v>
      </c>
      <c r="H653" s="1"/>
      <c r="I653" s="49" t="s">
        <v>23271</v>
      </c>
      <c r="J653" s="50" t="s">
        <v>23270</v>
      </c>
      <c r="K653" s="34">
        <v>3207000</v>
      </c>
      <c r="L653" s="71"/>
      <c r="M653" s="51" t="s">
        <v>3911</v>
      </c>
      <c r="N653" s="36" t="s">
        <v>4287</v>
      </c>
      <c r="O653" t="str">
        <f>VLOOKUP(I653,'[1]Redes-Territorios Proyectos'!$I$12:$I$1277,1,FALSE)</f>
        <v>21PARTU-157520</v>
      </c>
    </row>
    <row r="654" spans="1:15" x14ac:dyDescent="0.25">
      <c r="A654" s="30">
        <v>8</v>
      </c>
      <c r="B654" s="31">
        <v>44272</v>
      </c>
      <c r="C654" s="32">
        <v>3</v>
      </c>
      <c r="D654" s="33" t="s">
        <v>12700</v>
      </c>
      <c r="E654" s="52" t="s">
        <v>12699</v>
      </c>
      <c r="F654" s="143" t="s">
        <v>4280</v>
      </c>
      <c r="G654" s="48" t="s">
        <v>12698</v>
      </c>
      <c r="H654" s="1"/>
      <c r="I654" s="49" t="s">
        <v>23269</v>
      </c>
      <c r="J654" s="50" t="s">
        <v>23268</v>
      </c>
      <c r="K654" s="34">
        <v>3207000</v>
      </c>
      <c r="L654" s="71"/>
      <c r="M654" s="51" t="s">
        <v>3911</v>
      </c>
      <c r="N654" s="36" t="s">
        <v>4287</v>
      </c>
      <c r="O654" t="str">
        <f>VLOOKUP(I654,'[1]Redes-Territorios Proyectos'!$I$12:$I$1277,1,FALSE)</f>
        <v>21PARTU-157575</v>
      </c>
    </row>
    <row r="655" spans="1:15" x14ac:dyDescent="0.25">
      <c r="A655" s="30">
        <v>8</v>
      </c>
      <c r="B655" s="31">
        <v>44272</v>
      </c>
      <c r="C655" s="32">
        <v>3</v>
      </c>
      <c r="D655" s="33" t="s">
        <v>12700</v>
      </c>
      <c r="E655" s="52" t="s">
        <v>12699</v>
      </c>
      <c r="F655" s="143" t="s">
        <v>4280</v>
      </c>
      <c r="G655" s="48" t="s">
        <v>12698</v>
      </c>
      <c r="H655" s="1"/>
      <c r="I655" s="49" t="s">
        <v>23267</v>
      </c>
      <c r="J655" s="50" t="s">
        <v>23266</v>
      </c>
      <c r="K655" s="34">
        <v>3207000</v>
      </c>
      <c r="L655" s="71"/>
      <c r="M655" s="51" t="s">
        <v>3911</v>
      </c>
      <c r="N655" s="36" t="s">
        <v>4287</v>
      </c>
      <c r="O655" t="str">
        <f>VLOOKUP(I655,'[1]Redes-Territorios Proyectos'!$I$12:$I$1277,1,FALSE)</f>
        <v>21PARTU-157583</v>
      </c>
    </row>
    <row r="656" spans="1:15" x14ac:dyDescent="0.25">
      <c r="A656" s="30">
        <v>8</v>
      </c>
      <c r="B656" s="31">
        <v>44272</v>
      </c>
      <c r="C656" s="32">
        <v>3</v>
      </c>
      <c r="D656" s="33" t="s">
        <v>12700</v>
      </c>
      <c r="E656" s="52" t="s">
        <v>12699</v>
      </c>
      <c r="F656" s="143" t="s">
        <v>4280</v>
      </c>
      <c r="G656" s="48" t="s">
        <v>12698</v>
      </c>
      <c r="H656" s="1"/>
      <c r="I656" s="49" t="s">
        <v>23265</v>
      </c>
      <c r="J656" s="50" t="s">
        <v>23264</v>
      </c>
      <c r="K656" s="34">
        <v>3142860</v>
      </c>
      <c r="L656" s="71"/>
      <c r="M656" s="51" t="s">
        <v>3911</v>
      </c>
      <c r="N656" s="36" t="s">
        <v>4287</v>
      </c>
      <c r="O656" t="str">
        <f>VLOOKUP(I656,'[1]Redes-Territorios Proyectos'!$I$12:$I$1277,1,FALSE)</f>
        <v>21PARTU-157596</v>
      </c>
    </row>
    <row r="657" spans="1:15" x14ac:dyDescent="0.25">
      <c r="A657" s="30">
        <v>8</v>
      </c>
      <c r="B657" s="31">
        <v>44272</v>
      </c>
      <c r="C657" s="32">
        <v>3</v>
      </c>
      <c r="D657" s="33" t="s">
        <v>12700</v>
      </c>
      <c r="E657" s="52" t="s">
        <v>12699</v>
      </c>
      <c r="F657" s="143" t="s">
        <v>4280</v>
      </c>
      <c r="G657" s="48" t="s">
        <v>12698</v>
      </c>
      <c r="H657" s="1"/>
      <c r="I657" s="49" t="s">
        <v>23263</v>
      </c>
      <c r="J657" s="50" t="s">
        <v>23262</v>
      </c>
      <c r="K657" s="34">
        <v>3207000</v>
      </c>
      <c r="L657" s="71"/>
      <c r="M657" s="51" t="s">
        <v>3911</v>
      </c>
      <c r="N657" s="36" t="s">
        <v>4287</v>
      </c>
      <c r="O657" t="str">
        <f>VLOOKUP(I657,'[1]Redes-Territorios Proyectos'!$I$12:$I$1277,1,FALSE)</f>
        <v>21PARTU-157782</v>
      </c>
    </row>
    <row r="658" spans="1:15" x14ac:dyDescent="0.25">
      <c r="A658" s="30">
        <v>8</v>
      </c>
      <c r="B658" s="31">
        <v>44272</v>
      </c>
      <c r="C658" s="32">
        <v>3</v>
      </c>
      <c r="D658" s="33" t="s">
        <v>12700</v>
      </c>
      <c r="E658" s="52" t="s">
        <v>12699</v>
      </c>
      <c r="F658" s="143" t="s">
        <v>4280</v>
      </c>
      <c r="G658" s="48" t="s">
        <v>12698</v>
      </c>
      <c r="H658" s="1"/>
      <c r="I658" s="49" t="s">
        <v>23261</v>
      </c>
      <c r="J658" s="50" t="s">
        <v>23260</v>
      </c>
      <c r="K658" s="34">
        <v>2244900</v>
      </c>
      <c r="L658" s="71"/>
      <c r="M658" s="51" t="s">
        <v>3911</v>
      </c>
      <c r="N658" s="36" t="s">
        <v>4287</v>
      </c>
      <c r="O658" t="str">
        <f>VLOOKUP(I658,'[1]Redes-Territorios Proyectos'!$I$12:$I$1277,1,FALSE)</f>
        <v xml:space="preserve">21PARTU-158004 </v>
      </c>
    </row>
    <row r="659" spans="1:15" x14ac:dyDescent="0.25">
      <c r="A659" s="30">
        <v>8</v>
      </c>
      <c r="B659" s="31">
        <v>44272</v>
      </c>
      <c r="C659" s="32">
        <v>3</v>
      </c>
      <c r="D659" s="33" t="s">
        <v>12700</v>
      </c>
      <c r="E659" s="52" t="s">
        <v>12699</v>
      </c>
      <c r="F659" s="143" t="s">
        <v>4280</v>
      </c>
      <c r="G659" s="48" t="s">
        <v>12698</v>
      </c>
      <c r="H659" s="1"/>
      <c r="I659" s="49" t="s">
        <v>23259</v>
      </c>
      <c r="J659" s="50" t="s">
        <v>23258</v>
      </c>
      <c r="K659" s="34">
        <v>2244900</v>
      </c>
      <c r="L659" s="71"/>
      <c r="M659" s="51" t="s">
        <v>3911</v>
      </c>
      <c r="N659" s="36" t="s">
        <v>4287</v>
      </c>
      <c r="O659" t="str">
        <f>VLOOKUP(I659,'[1]Redes-Territorios Proyectos'!$I$12:$I$1277,1,FALSE)</f>
        <v>21PARTU-157978</v>
      </c>
    </row>
    <row r="660" spans="1:15" x14ac:dyDescent="0.25">
      <c r="A660" s="30">
        <v>8</v>
      </c>
      <c r="B660" s="31">
        <v>44272</v>
      </c>
      <c r="C660" s="32">
        <v>3</v>
      </c>
      <c r="D660" s="33" t="s">
        <v>12700</v>
      </c>
      <c r="E660" s="52" t="s">
        <v>12699</v>
      </c>
      <c r="F660" s="143" t="s">
        <v>4280</v>
      </c>
      <c r="G660" s="48" t="s">
        <v>12698</v>
      </c>
      <c r="H660" s="1"/>
      <c r="I660" s="49" t="s">
        <v>23257</v>
      </c>
      <c r="J660" s="50" t="s">
        <v>23256</v>
      </c>
      <c r="K660" s="34">
        <v>3207000</v>
      </c>
      <c r="L660" s="71"/>
      <c r="M660" s="51" t="s">
        <v>3911</v>
      </c>
      <c r="N660" s="36" t="s">
        <v>4287</v>
      </c>
      <c r="O660" t="str">
        <f>VLOOKUP(I660,'[1]Redes-Territorios Proyectos'!$I$12:$I$1277,1,FALSE)</f>
        <v>21PARTU-157810</v>
      </c>
    </row>
    <row r="661" spans="1:15" x14ac:dyDescent="0.25">
      <c r="A661" s="30">
        <v>8</v>
      </c>
      <c r="B661" s="31">
        <v>44272</v>
      </c>
      <c r="C661" s="32">
        <v>3</v>
      </c>
      <c r="D661" s="33" t="s">
        <v>12700</v>
      </c>
      <c r="E661" s="52" t="s">
        <v>12699</v>
      </c>
      <c r="F661" s="143" t="s">
        <v>4280</v>
      </c>
      <c r="G661" s="48" t="s">
        <v>12698</v>
      </c>
      <c r="H661" s="1"/>
      <c r="I661" s="49" t="s">
        <v>23255</v>
      </c>
      <c r="J661" s="50" t="s">
        <v>23254</v>
      </c>
      <c r="K661" s="34">
        <v>3207000</v>
      </c>
      <c r="L661" s="71"/>
      <c r="M661" s="51" t="s">
        <v>3911</v>
      </c>
      <c r="N661" s="36" t="s">
        <v>4287</v>
      </c>
      <c r="O661" t="str">
        <f>VLOOKUP(I661,'[1]Redes-Territorios Proyectos'!$I$12:$I$1277,1,FALSE)</f>
        <v>21PARTU-157920</v>
      </c>
    </row>
    <row r="662" spans="1:15" x14ac:dyDescent="0.25">
      <c r="A662" s="30">
        <v>8</v>
      </c>
      <c r="B662" s="31">
        <v>44272</v>
      </c>
      <c r="C662" s="32">
        <v>3</v>
      </c>
      <c r="D662" s="33" t="s">
        <v>12700</v>
      </c>
      <c r="E662" s="52" t="s">
        <v>12699</v>
      </c>
      <c r="F662" s="143" t="s">
        <v>4280</v>
      </c>
      <c r="G662" s="48" t="s">
        <v>12698</v>
      </c>
      <c r="H662" s="1"/>
      <c r="I662" s="49" t="s">
        <v>23253</v>
      </c>
      <c r="J662" s="50" t="s">
        <v>23252</v>
      </c>
      <c r="K662" s="34">
        <v>3207000</v>
      </c>
      <c r="L662" s="71"/>
      <c r="M662" s="51" t="s">
        <v>3911</v>
      </c>
      <c r="N662" s="36" t="s">
        <v>4287</v>
      </c>
      <c r="O662" t="str">
        <f>VLOOKUP(I662,'[1]Redes-Territorios Proyectos'!$I$12:$I$1277,1,FALSE)</f>
        <v>21PARTU-158021</v>
      </c>
    </row>
    <row r="663" spans="1:15" x14ac:dyDescent="0.25">
      <c r="A663" s="30">
        <v>8</v>
      </c>
      <c r="B663" s="31">
        <v>44272</v>
      </c>
      <c r="C663" s="32">
        <v>3</v>
      </c>
      <c r="D663" s="33" t="s">
        <v>12700</v>
      </c>
      <c r="E663" s="52" t="s">
        <v>12699</v>
      </c>
      <c r="F663" s="143" t="s">
        <v>4280</v>
      </c>
      <c r="G663" s="48" t="s">
        <v>12698</v>
      </c>
      <c r="H663" s="1"/>
      <c r="I663" s="49" t="s">
        <v>23251</v>
      </c>
      <c r="J663" s="50" t="s">
        <v>23250</v>
      </c>
      <c r="K663" s="34">
        <v>3207000</v>
      </c>
      <c r="L663" s="71"/>
      <c r="M663" s="51" t="s">
        <v>3911</v>
      </c>
      <c r="N663" s="36" t="s">
        <v>4287</v>
      </c>
      <c r="O663" t="str">
        <f>VLOOKUP(I663,'[1]Redes-Territorios Proyectos'!$I$12:$I$1277,1,FALSE)</f>
        <v>21PARTU-157779</v>
      </c>
    </row>
    <row r="664" spans="1:15" x14ac:dyDescent="0.25">
      <c r="A664" s="30">
        <v>8</v>
      </c>
      <c r="B664" s="31">
        <v>44272</v>
      </c>
      <c r="C664" s="32">
        <v>3</v>
      </c>
      <c r="D664" s="33" t="s">
        <v>12700</v>
      </c>
      <c r="E664" s="52" t="s">
        <v>12699</v>
      </c>
      <c r="F664" s="143" t="s">
        <v>4280</v>
      </c>
      <c r="G664" s="48" t="s">
        <v>12698</v>
      </c>
      <c r="H664" s="1"/>
      <c r="I664" s="49" t="s">
        <v>23249</v>
      </c>
      <c r="J664" s="50" t="s">
        <v>23248</v>
      </c>
      <c r="K664" s="34">
        <v>3207000</v>
      </c>
      <c r="L664" s="71"/>
      <c r="M664" s="51" t="s">
        <v>3911</v>
      </c>
      <c r="N664" s="36" t="s">
        <v>4287</v>
      </c>
      <c r="O664" t="str">
        <f>VLOOKUP(I664,'[1]Redes-Territorios Proyectos'!$I$12:$I$1277,1,FALSE)</f>
        <v>21PARTU-157937</v>
      </c>
    </row>
    <row r="665" spans="1:15" x14ac:dyDescent="0.25">
      <c r="A665" s="30">
        <v>8</v>
      </c>
      <c r="B665" s="31">
        <v>44272</v>
      </c>
      <c r="C665" s="32">
        <v>3</v>
      </c>
      <c r="D665" s="33" t="s">
        <v>12700</v>
      </c>
      <c r="E665" s="52" t="s">
        <v>12699</v>
      </c>
      <c r="F665" s="143" t="s">
        <v>4280</v>
      </c>
      <c r="G665" s="48" t="s">
        <v>12698</v>
      </c>
      <c r="H665" s="1"/>
      <c r="I665" s="49" t="s">
        <v>23247</v>
      </c>
      <c r="J665" s="50" t="s">
        <v>23246</v>
      </c>
      <c r="K665" s="34">
        <v>3207000</v>
      </c>
      <c r="L665" s="71"/>
      <c r="M665" s="51" t="s">
        <v>3911</v>
      </c>
      <c r="N665" s="36" t="s">
        <v>4287</v>
      </c>
      <c r="O665" t="str">
        <f>VLOOKUP(I665,'[1]Redes-Territorios Proyectos'!$I$12:$I$1277,1,FALSE)</f>
        <v>21PARTU-157651</v>
      </c>
    </row>
    <row r="666" spans="1:15" x14ac:dyDescent="0.25">
      <c r="A666" s="30">
        <v>8</v>
      </c>
      <c r="B666" s="31">
        <v>44272</v>
      </c>
      <c r="C666" s="32">
        <v>3</v>
      </c>
      <c r="D666" s="33" t="s">
        <v>12700</v>
      </c>
      <c r="E666" s="52" t="s">
        <v>12699</v>
      </c>
      <c r="F666" s="143" t="s">
        <v>4280</v>
      </c>
      <c r="G666" s="48" t="s">
        <v>12698</v>
      </c>
      <c r="H666" s="1"/>
      <c r="I666" s="49" t="s">
        <v>23245</v>
      </c>
      <c r="J666" s="50" t="s">
        <v>23244</v>
      </c>
      <c r="K666" s="34">
        <v>3207000</v>
      </c>
      <c r="L666" s="71"/>
      <c r="M666" s="51" t="s">
        <v>3911</v>
      </c>
      <c r="N666" s="36" t="s">
        <v>4287</v>
      </c>
      <c r="O666" t="str">
        <f>VLOOKUP(I666,'[1]Redes-Territorios Proyectos'!$I$12:$I$1277,1,FALSE)</f>
        <v>21PARTU-157660</v>
      </c>
    </row>
    <row r="667" spans="1:15" x14ac:dyDescent="0.25">
      <c r="A667" s="30">
        <v>8</v>
      </c>
      <c r="B667" s="31">
        <v>44272</v>
      </c>
      <c r="C667" s="32">
        <v>3</v>
      </c>
      <c r="D667" s="33" t="s">
        <v>12700</v>
      </c>
      <c r="E667" s="52" t="s">
        <v>12699</v>
      </c>
      <c r="F667" s="143" t="s">
        <v>4280</v>
      </c>
      <c r="G667" s="48" t="s">
        <v>12698</v>
      </c>
      <c r="H667" s="1"/>
      <c r="I667" s="49" t="s">
        <v>23243</v>
      </c>
      <c r="J667" s="50" t="s">
        <v>23242</v>
      </c>
      <c r="K667" s="34">
        <v>3207000</v>
      </c>
      <c r="L667" s="71"/>
      <c r="M667" s="51" t="s">
        <v>3911</v>
      </c>
      <c r="N667" s="36" t="s">
        <v>4287</v>
      </c>
      <c r="O667" t="str">
        <f>VLOOKUP(I667,'[1]Redes-Territorios Proyectos'!$I$12:$I$1277,1,FALSE)</f>
        <v>21PARTU-157710</v>
      </c>
    </row>
    <row r="668" spans="1:15" x14ac:dyDescent="0.25">
      <c r="A668" s="30">
        <v>8</v>
      </c>
      <c r="B668" s="31">
        <v>44272</v>
      </c>
      <c r="C668" s="32">
        <v>3</v>
      </c>
      <c r="D668" s="33" t="s">
        <v>12700</v>
      </c>
      <c r="E668" s="52" t="s">
        <v>12699</v>
      </c>
      <c r="F668" s="143" t="s">
        <v>4280</v>
      </c>
      <c r="G668" s="48" t="s">
        <v>12698</v>
      </c>
      <c r="H668" s="1"/>
      <c r="I668" s="49" t="s">
        <v>23241</v>
      </c>
      <c r="J668" s="50" t="s">
        <v>23240</v>
      </c>
      <c r="K668" s="34">
        <v>3207000</v>
      </c>
      <c r="L668" s="71"/>
      <c r="M668" s="51" t="s">
        <v>3911</v>
      </c>
      <c r="N668" s="36" t="s">
        <v>4287</v>
      </c>
      <c r="O668" t="str">
        <f>VLOOKUP(I668,'[1]Redes-Territorios Proyectos'!$I$12:$I$1277,1,FALSE)</f>
        <v>21PARTU-157773</v>
      </c>
    </row>
    <row r="669" spans="1:15" x14ac:dyDescent="0.25">
      <c r="A669" s="30">
        <v>8</v>
      </c>
      <c r="B669" s="31">
        <v>44272</v>
      </c>
      <c r="C669" s="32">
        <v>3</v>
      </c>
      <c r="D669" s="33" t="s">
        <v>12700</v>
      </c>
      <c r="E669" s="52" t="s">
        <v>12699</v>
      </c>
      <c r="F669" s="143" t="s">
        <v>4280</v>
      </c>
      <c r="G669" s="48" t="s">
        <v>12698</v>
      </c>
      <c r="H669" s="1"/>
      <c r="I669" s="49" t="s">
        <v>23239</v>
      </c>
      <c r="J669" s="50" t="s">
        <v>23238</v>
      </c>
      <c r="K669" s="34">
        <v>3207000</v>
      </c>
      <c r="L669" s="71"/>
      <c r="M669" s="51" t="s">
        <v>3911</v>
      </c>
      <c r="N669" s="36" t="s">
        <v>4287</v>
      </c>
      <c r="O669" t="str">
        <f>VLOOKUP(I669,'[1]Redes-Territorios Proyectos'!$I$12:$I$1277,1,FALSE)</f>
        <v>21PARTU-157774</v>
      </c>
    </row>
    <row r="670" spans="1:15" x14ac:dyDescent="0.25">
      <c r="A670" s="30">
        <v>8</v>
      </c>
      <c r="B670" s="31">
        <v>44272</v>
      </c>
      <c r="C670" s="32">
        <v>3</v>
      </c>
      <c r="D670" s="33" t="s">
        <v>12700</v>
      </c>
      <c r="E670" s="52" t="s">
        <v>12699</v>
      </c>
      <c r="F670" s="143" t="s">
        <v>4280</v>
      </c>
      <c r="G670" s="48" t="s">
        <v>12698</v>
      </c>
      <c r="H670" s="1"/>
      <c r="I670" s="49" t="s">
        <v>23237</v>
      </c>
      <c r="J670" s="50" t="s">
        <v>23236</v>
      </c>
      <c r="K670" s="34">
        <v>3207000</v>
      </c>
      <c r="L670" s="71"/>
      <c r="M670" s="51" t="s">
        <v>3911</v>
      </c>
      <c r="N670" s="36" t="s">
        <v>4287</v>
      </c>
      <c r="O670" t="str">
        <f>VLOOKUP(I670,'[1]Redes-Territorios Proyectos'!$I$12:$I$1277,1,FALSE)</f>
        <v>21PARTU-157848</v>
      </c>
    </row>
    <row r="671" spans="1:15" x14ac:dyDescent="0.25">
      <c r="A671" s="30">
        <v>8</v>
      </c>
      <c r="B671" s="31">
        <v>44272</v>
      </c>
      <c r="C671" s="32">
        <v>3</v>
      </c>
      <c r="D671" s="33" t="s">
        <v>12700</v>
      </c>
      <c r="E671" s="52" t="s">
        <v>12699</v>
      </c>
      <c r="F671" s="143" t="s">
        <v>4280</v>
      </c>
      <c r="G671" s="48" t="s">
        <v>12698</v>
      </c>
      <c r="H671" s="1"/>
      <c r="I671" s="49" t="s">
        <v>23235</v>
      </c>
      <c r="J671" s="50" t="s">
        <v>23234</v>
      </c>
      <c r="K671" s="34">
        <v>3207000</v>
      </c>
      <c r="L671" s="71"/>
      <c r="M671" s="51" t="s">
        <v>3911</v>
      </c>
      <c r="N671" s="36" t="s">
        <v>4287</v>
      </c>
      <c r="O671" t="str">
        <f>VLOOKUP(I671,'[1]Redes-Territorios Proyectos'!$I$12:$I$1277,1,FALSE)</f>
        <v>21PARTU-158040</v>
      </c>
    </row>
    <row r="672" spans="1:15" x14ac:dyDescent="0.25">
      <c r="A672" s="30">
        <v>8</v>
      </c>
      <c r="B672" s="31">
        <v>44272</v>
      </c>
      <c r="C672" s="32">
        <v>3</v>
      </c>
      <c r="D672" s="33" t="s">
        <v>12700</v>
      </c>
      <c r="E672" s="52" t="s">
        <v>12699</v>
      </c>
      <c r="F672" s="143" t="s">
        <v>4280</v>
      </c>
      <c r="G672" s="48" t="s">
        <v>12698</v>
      </c>
      <c r="H672" s="1"/>
      <c r="I672" s="49" t="s">
        <v>23233</v>
      </c>
      <c r="J672" s="50" t="s">
        <v>23232</v>
      </c>
      <c r="K672" s="34">
        <v>3206466</v>
      </c>
      <c r="L672" s="71"/>
      <c r="M672" s="51" t="s">
        <v>3911</v>
      </c>
      <c r="N672" s="36" t="s">
        <v>4287</v>
      </c>
      <c r="O672" t="str">
        <f>VLOOKUP(I672,'[1]Redes-Territorios Proyectos'!$I$12:$I$1277,1,FALSE)</f>
        <v>21PARTU-158793</v>
      </c>
    </row>
    <row r="673" spans="1:15" x14ac:dyDescent="0.25">
      <c r="A673" s="30">
        <v>8</v>
      </c>
      <c r="B673" s="31">
        <v>44272</v>
      </c>
      <c r="C673" s="32">
        <v>3</v>
      </c>
      <c r="D673" s="33" t="s">
        <v>12700</v>
      </c>
      <c r="E673" s="52" t="s">
        <v>12699</v>
      </c>
      <c r="F673" s="143" t="s">
        <v>4280</v>
      </c>
      <c r="G673" s="48" t="s">
        <v>12698</v>
      </c>
      <c r="H673" s="1"/>
      <c r="I673" s="49" t="s">
        <v>23231</v>
      </c>
      <c r="J673" s="50" t="s">
        <v>23230</v>
      </c>
      <c r="K673" s="34">
        <v>3207000</v>
      </c>
      <c r="L673" s="71"/>
      <c r="M673" s="51" t="s">
        <v>3911</v>
      </c>
      <c r="N673" s="36" t="s">
        <v>4287</v>
      </c>
      <c r="O673" t="str">
        <f>VLOOKUP(I673,'[1]Redes-Territorios Proyectos'!$I$12:$I$1277,1,FALSE)</f>
        <v>21PARTU-158092</v>
      </c>
    </row>
    <row r="674" spans="1:15" x14ac:dyDescent="0.25">
      <c r="A674" s="30">
        <v>8</v>
      </c>
      <c r="B674" s="31">
        <v>44272</v>
      </c>
      <c r="C674" s="32">
        <v>3</v>
      </c>
      <c r="D674" s="33" t="s">
        <v>12700</v>
      </c>
      <c r="E674" s="52" t="s">
        <v>12699</v>
      </c>
      <c r="F674" s="143" t="s">
        <v>4280</v>
      </c>
      <c r="G674" s="48" t="s">
        <v>12698</v>
      </c>
      <c r="H674" s="1"/>
      <c r="I674" s="49" t="s">
        <v>23229</v>
      </c>
      <c r="J674" s="50" t="s">
        <v>23228</v>
      </c>
      <c r="K674" s="34">
        <v>3207000</v>
      </c>
      <c r="L674" s="71"/>
      <c r="M674" s="51" t="s">
        <v>3911</v>
      </c>
      <c r="N674" s="36" t="s">
        <v>4287</v>
      </c>
      <c r="O674" t="str">
        <f>VLOOKUP(I674,'[1]Redes-Territorios Proyectos'!$I$12:$I$1277,1,FALSE)</f>
        <v>21PARTU-158093</v>
      </c>
    </row>
    <row r="675" spans="1:15" x14ac:dyDescent="0.25">
      <c r="A675" s="30">
        <v>8</v>
      </c>
      <c r="B675" s="31">
        <v>44272</v>
      </c>
      <c r="C675" s="32">
        <v>3</v>
      </c>
      <c r="D675" s="33" t="s">
        <v>12700</v>
      </c>
      <c r="E675" s="52" t="s">
        <v>12699</v>
      </c>
      <c r="F675" s="143" t="s">
        <v>4280</v>
      </c>
      <c r="G675" s="48" t="s">
        <v>12698</v>
      </c>
      <c r="H675" s="1"/>
      <c r="I675" s="49" t="s">
        <v>23227</v>
      </c>
      <c r="J675" s="50" t="s">
        <v>23226</v>
      </c>
      <c r="K675" s="34">
        <v>3207000</v>
      </c>
      <c r="L675" s="71"/>
      <c r="M675" s="51" t="s">
        <v>3911</v>
      </c>
      <c r="N675" s="36" t="s">
        <v>4287</v>
      </c>
      <c r="O675" t="str">
        <f>VLOOKUP(I675,'[1]Redes-Territorios Proyectos'!$I$12:$I$1277,1,FALSE)</f>
        <v>21PARTU-158128</v>
      </c>
    </row>
    <row r="676" spans="1:15" x14ac:dyDescent="0.25">
      <c r="A676" s="30">
        <v>8</v>
      </c>
      <c r="B676" s="31">
        <v>44272</v>
      </c>
      <c r="C676" s="32">
        <v>3</v>
      </c>
      <c r="D676" s="33" t="s">
        <v>12700</v>
      </c>
      <c r="E676" s="52" t="s">
        <v>12699</v>
      </c>
      <c r="F676" s="143" t="s">
        <v>4280</v>
      </c>
      <c r="G676" s="48" t="s">
        <v>12698</v>
      </c>
      <c r="H676" s="1"/>
      <c r="I676" s="49" t="s">
        <v>23225</v>
      </c>
      <c r="J676" s="50" t="s">
        <v>23224</v>
      </c>
      <c r="K676" s="34">
        <v>3207000</v>
      </c>
      <c r="L676" s="71"/>
      <c r="M676" s="51" t="s">
        <v>3911</v>
      </c>
      <c r="N676" s="36" t="s">
        <v>4287</v>
      </c>
      <c r="O676" t="str">
        <f>VLOOKUP(I676,'[1]Redes-Territorios Proyectos'!$I$12:$I$1277,1,FALSE)</f>
        <v>21PARTU-158151</v>
      </c>
    </row>
    <row r="677" spans="1:15" x14ac:dyDescent="0.25">
      <c r="A677" s="30">
        <v>8</v>
      </c>
      <c r="B677" s="31">
        <v>44272</v>
      </c>
      <c r="C677" s="32">
        <v>3</v>
      </c>
      <c r="D677" s="33" t="s">
        <v>12700</v>
      </c>
      <c r="E677" s="52" t="s">
        <v>12699</v>
      </c>
      <c r="F677" s="143" t="s">
        <v>4280</v>
      </c>
      <c r="G677" s="48" t="s">
        <v>12698</v>
      </c>
      <c r="H677" s="1"/>
      <c r="I677" s="49" t="s">
        <v>23223</v>
      </c>
      <c r="J677" s="50" t="s">
        <v>23222</v>
      </c>
      <c r="K677" s="34">
        <v>3207000</v>
      </c>
      <c r="L677" s="71"/>
      <c r="M677" s="51" t="s">
        <v>3911</v>
      </c>
      <c r="N677" s="36" t="s">
        <v>4287</v>
      </c>
      <c r="O677" t="str">
        <f>VLOOKUP(I677,'[1]Redes-Territorios Proyectos'!$I$12:$I$1277,1,FALSE)</f>
        <v>21PARTU-158173</v>
      </c>
    </row>
    <row r="678" spans="1:15" x14ac:dyDescent="0.25">
      <c r="A678" s="30">
        <v>8</v>
      </c>
      <c r="B678" s="31">
        <v>44272</v>
      </c>
      <c r="C678" s="32">
        <v>3</v>
      </c>
      <c r="D678" s="33" t="s">
        <v>12700</v>
      </c>
      <c r="E678" s="52" t="s">
        <v>12699</v>
      </c>
      <c r="F678" s="143" t="s">
        <v>4280</v>
      </c>
      <c r="G678" s="48" t="s">
        <v>12698</v>
      </c>
      <c r="H678" s="1"/>
      <c r="I678" s="49" t="s">
        <v>23221</v>
      </c>
      <c r="J678" s="50" t="s">
        <v>23220</v>
      </c>
      <c r="K678" s="34">
        <v>3207000</v>
      </c>
      <c r="L678" s="71"/>
      <c r="M678" s="51" t="s">
        <v>3911</v>
      </c>
      <c r="N678" s="36" t="s">
        <v>4287</v>
      </c>
      <c r="O678" t="str">
        <f>VLOOKUP(I678,'[1]Redes-Territorios Proyectos'!$I$12:$I$1277,1,FALSE)</f>
        <v>21PARTU-158185</v>
      </c>
    </row>
    <row r="679" spans="1:15" x14ac:dyDescent="0.25">
      <c r="A679" s="30">
        <v>8</v>
      </c>
      <c r="B679" s="31">
        <v>44272</v>
      </c>
      <c r="C679" s="32">
        <v>3</v>
      </c>
      <c r="D679" s="33" t="s">
        <v>12700</v>
      </c>
      <c r="E679" s="52" t="s">
        <v>12699</v>
      </c>
      <c r="F679" s="143" t="s">
        <v>4280</v>
      </c>
      <c r="G679" s="48" t="s">
        <v>12698</v>
      </c>
      <c r="H679" s="1"/>
      <c r="I679" s="49" t="s">
        <v>23219</v>
      </c>
      <c r="J679" s="50" t="s">
        <v>23218</v>
      </c>
      <c r="K679" s="34">
        <v>2244900</v>
      </c>
      <c r="L679" s="71"/>
      <c r="M679" s="51" t="s">
        <v>3911</v>
      </c>
      <c r="N679" s="36" t="s">
        <v>4287</v>
      </c>
      <c r="O679" t="str">
        <f>VLOOKUP(I679,'[1]Redes-Territorios Proyectos'!$I$12:$I$1277,1,FALSE)</f>
        <v>21PARTU-158287</v>
      </c>
    </row>
    <row r="680" spans="1:15" x14ac:dyDescent="0.25">
      <c r="A680" s="30">
        <v>8</v>
      </c>
      <c r="B680" s="31">
        <v>44272</v>
      </c>
      <c r="C680" s="32">
        <v>3</v>
      </c>
      <c r="D680" s="33" t="s">
        <v>12700</v>
      </c>
      <c r="E680" s="52" t="s">
        <v>12699</v>
      </c>
      <c r="F680" s="143" t="s">
        <v>4280</v>
      </c>
      <c r="G680" s="48" t="s">
        <v>12698</v>
      </c>
      <c r="H680" s="1"/>
      <c r="I680" s="49" t="s">
        <v>23217</v>
      </c>
      <c r="J680" s="50" t="s">
        <v>23216</v>
      </c>
      <c r="K680" s="34">
        <v>3207000</v>
      </c>
      <c r="L680" s="71"/>
      <c r="M680" s="51" t="s">
        <v>3911</v>
      </c>
      <c r="N680" s="36" t="s">
        <v>4287</v>
      </c>
      <c r="O680" t="str">
        <f>VLOOKUP(I680,'[1]Redes-Territorios Proyectos'!$I$12:$I$1277,1,FALSE)</f>
        <v>21PARTU-158769</v>
      </c>
    </row>
    <row r="681" spans="1:15" x14ac:dyDescent="0.25">
      <c r="A681" s="30">
        <v>8</v>
      </c>
      <c r="B681" s="31">
        <v>44272</v>
      </c>
      <c r="C681" s="32">
        <v>3</v>
      </c>
      <c r="D681" s="33" t="s">
        <v>12700</v>
      </c>
      <c r="E681" s="52" t="s">
        <v>12699</v>
      </c>
      <c r="F681" s="143" t="s">
        <v>4280</v>
      </c>
      <c r="G681" s="48" t="s">
        <v>12698</v>
      </c>
      <c r="H681" s="1"/>
      <c r="I681" s="49" t="s">
        <v>23215</v>
      </c>
      <c r="J681" s="50" t="s">
        <v>23214</v>
      </c>
      <c r="K681" s="34">
        <v>3207000</v>
      </c>
      <c r="L681" s="71"/>
      <c r="M681" s="51" t="s">
        <v>3911</v>
      </c>
      <c r="N681" s="36" t="s">
        <v>4287</v>
      </c>
      <c r="O681" t="str">
        <f>VLOOKUP(I681,'[1]Redes-Territorios Proyectos'!$I$12:$I$1277,1,FALSE)</f>
        <v>21PARTU-158331</v>
      </c>
    </row>
    <row r="682" spans="1:15" x14ac:dyDescent="0.25">
      <c r="A682" s="30">
        <v>8</v>
      </c>
      <c r="B682" s="31">
        <v>44272</v>
      </c>
      <c r="C682" s="32">
        <v>3</v>
      </c>
      <c r="D682" s="33" t="s">
        <v>12700</v>
      </c>
      <c r="E682" s="52" t="s">
        <v>12699</v>
      </c>
      <c r="F682" s="143" t="s">
        <v>4280</v>
      </c>
      <c r="G682" s="48" t="s">
        <v>12698</v>
      </c>
      <c r="H682" s="1"/>
      <c r="I682" s="49" t="s">
        <v>23213</v>
      </c>
      <c r="J682" s="50" t="s">
        <v>23212</v>
      </c>
      <c r="K682" s="34">
        <v>2244900</v>
      </c>
      <c r="L682" s="71"/>
      <c r="M682" s="51" t="s">
        <v>3911</v>
      </c>
      <c r="N682" s="36" t="s">
        <v>4287</v>
      </c>
      <c r="O682" t="str">
        <f>VLOOKUP(I682,'[1]Redes-Territorios Proyectos'!$I$12:$I$1277,1,FALSE)</f>
        <v>21PARTU-158343</v>
      </c>
    </row>
    <row r="683" spans="1:15" x14ac:dyDescent="0.25">
      <c r="A683" s="30">
        <v>8</v>
      </c>
      <c r="B683" s="31">
        <v>44272</v>
      </c>
      <c r="C683" s="32">
        <v>3</v>
      </c>
      <c r="D683" s="33" t="s">
        <v>12700</v>
      </c>
      <c r="E683" s="52" t="s">
        <v>12699</v>
      </c>
      <c r="F683" s="143" t="s">
        <v>4280</v>
      </c>
      <c r="G683" s="48" t="s">
        <v>12698</v>
      </c>
      <c r="H683" s="1"/>
      <c r="I683" s="49" t="s">
        <v>23211</v>
      </c>
      <c r="J683" s="50" t="s">
        <v>23210</v>
      </c>
      <c r="K683" s="34">
        <v>3207000</v>
      </c>
      <c r="L683" s="71"/>
      <c r="M683" s="51" t="s">
        <v>3911</v>
      </c>
      <c r="N683" s="36" t="s">
        <v>4287</v>
      </c>
      <c r="O683" t="str">
        <f>VLOOKUP(I683,'[1]Redes-Territorios Proyectos'!$I$12:$I$1277,1,FALSE)</f>
        <v>21PARTU-158352</v>
      </c>
    </row>
    <row r="684" spans="1:15" x14ac:dyDescent="0.25">
      <c r="A684" s="30">
        <v>8</v>
      </c>
      <c r="B684" s="31">
        <v>44272</v>
      </c>
      <c r="C684" s="32">
        <v>3</v>
      </c>
      <c r="D684" s="33" t="s">
        <v>12700</v>
      </c>
      <c r="E684" s="52" t="s">
        <v>12699</v>
      </c>
      <c r="F684" s="143" t="s">
        <v>4280</v>
      </c>
      <c r="G684" s="48" t="s">
        <v>12698</v>
      </c>
      <c r="H684" s="1"/>
      <c r="I684" s="49" t="s">
        <v>23209</v>
      </c>
      <c r="J684" s="50" t="s">
        <v>23208</v>
      </c>
      <c r="K684" s="34">
        <v>3207000</v>
      </c>
      <c r="L684" s="71"/>
      <c r="M684" s="51" t="s">
        <v>3911</v>
      </c>
      <c r="N684" s="36" t="s">
        <v>4287</v>
      </c>
      <c r="O684" t="str">
        <f>VLOOKUP(I684,'[1]Redes-Territorios Proyectos'!$I$12:$I$1277,1,FALSE)</f>
        <v>21PARTU-158404</v>
      </c>
    </row>
    <row r="685" spans="1:15" x14ac:dyDescent="0.25">
      <c r="A685" s="30">
        <v>8</v>
      </c>
      <c r="B685" s="31">
        <v>44272</v>
      </c>
      <c r="C685" s="32">
        <v>3</v>
      </c>
      <c r="D685" s="33" t="s">
        <v>12700</v>
      </c>
      <c r="E685" s="52" t="s">
        <v>12699</v>
      </c>
      <c r="F685" s="143" t="s">
        <v>4280</v>
      </c>
      <c r="G685" s="48" t="s">
        <v>12698</v>
      </c>
      <c r="H685" s="1"/>
      <c r="I685" s="49" t="s">
        <v>23207</v>
      </c>
      <c r="J685" s="50" t="s">
        <v>23206</v>
      </c>
      <c r="K685" s="34">
        <v>3207000</v>
      </c>
      <c r="L685" s="71"/>
      <c r="M685" s="51" t="s">
        <v>3911</v>
      </c>
      <c r="N685" s="36" t="s">
        <v>4287</v>
      </c>
      <c r="O685" t="str">
        <f>VLOOKUP(I685,'[1]Redes-Territorios Proyectos'!$I$12:$I$1277,1,FALSE)</f>
        <v>21PARTU-158440</v>
      </c>
    </row>
    <row r="686" spans="1:15" x14ac:dyDescent="0.25">
      <c r="A686" s="30">
        <v>8</v>
      </c>
      <c r="B686" s="31">
        <v>44272</v>
      </c>
      <c r="C686" s="32">
        <v>3</v>
      </c>
      <c r="D686" s="33" t="s">
        <v>12700</v>
      </c>
      <c r="E686" s="52" t="s">
        <v>12699</v>
      </c>
      <c r="F686" s="143" t="s">
        <v>4280</v>
      </c>
      <c r="G686" s="48" t="s">
        <v>12698</v>
      </c>
      <c r="H686" s="1"/>
      <c r="I686" s="49" t="s">
        <v>23205</v>
      </c>
      <c r="J686" s="50" t="s">
        <v>23204</v>
      </c>
      <c r="K686" s="34">
        <v>3207000</v>
      </c>
      <c r="L686" s="71"/>
      <c r="M686" s="51" t="s">
        <v>3911</v>
      </c>
      <c r="N686" s="36" t="s">
        <v>4287</v>
      </c>
      <c r="O686" t="str">
        <f>VLOOKUP(I686,'[1]Redes-Territorios Proyectos'!$I$12:$I$1277,1,FALSE)</f>
        <v>21PARTU-158443</v>
      </c>
    </row>
    <row r="687" spans="1:15" x14ac:dyDescent="0.25">
      <c r="A687" s="30">
        <v>8</v>
      </c>
      <c r="B687" s="31">
        <v>44272</v>
      </c>
      <c r="C687" s="32">
        <v>3</v>
      </c>
      <c r="D687" s="33" t="s">
        <v>12700</v>
      </c>
      <c r="E687" s="52" t="s">
        <v>12699</v>
      </c>
      <c r="F687" s="143" t="s">
        <v>4280</v>
      </c>
      <c r="G687" s="48" t="s">
        <v>12698</v>
      </c>
      <c r="H687" s="1"/>
      <c r="I687" s="49" t="s">
        <v>23203</v>
      </c>
      <c r="J687" s="50" t="s">
        <v>23202</v>
      </c>
      <c r="K687" s="34">
        <v>3207000</v>
      </c>
      <c r="L687" s="71"/>
      <c r="M687" s="51" t="s">
        <v>3911</v>
      </c>
      <c r="N687" s="36" t="s">
        <v>4287</v>
      </c>
      <c r="O687" t="str">
        <f>VLOOKUP(I687,'[1]Redes-Territorios Proyectos'!$I$12:$I$1277,1,FALSE)</f>
        <v>21PARTU-158508</v>
      </c>
    </row>
    <row r="688" spans="1:15" x14ac:dyDescent="0.25">
      <c r="A688" s="30">
        <v>8</v>
      </c>
      <c r="B688" s="31">
        <v>44272</v>
      </c>
      <c r="C688" s="32">
        <v>3</v>
      </c>
      <c r="D688" s="33" t="s">
        <v>12700</v>
      </c>
      <c r="E688" s="52" t="s">
        <v>12699</v>
      </c>
      <c r="F688" s="143" t="s">
        <v>4280</v>
      </c>
      <c r="G688" s="48" t="s">
        <v>12698</v>
      </c>
      <c r="H688" s="1"/>
      <c r="I688" s="49" t="s">
        <v>23201</v>
      </c>
      <c r="J688" s="50" t="s">
        <v>23200</v>
      </c>
      <c r="K688" s="34">
        <v>3207000</v>
      </c>
      <c r="L688" s="71"/>
      <c r="M688" s="51" t="s">
        <v>3911</v>
      </c>
      <c r="N688" s="36" t="s">
        <v>4287</v>
      </c>
      <c r="O688" t="str">
        <f>VLOOKUP(I688,'[1]Redes-Territorios Proyectos'!$I$12:$I$1277,1,FALSE)</f>
        <v>21PARTU-158521</v>
      </c>
    </row>
    <row r="689" spans="1:15" x14ac:dyDescent="0.25">
      <c r="A689" s="30">
        <v>8</v>
      </c>
      <c r="B689" s="31">
        <v>44272</v>
      </c>
      <c r="C689" s="32">
        <v>3</v>
      </c>
      <c r="D689" s="33" t="s">
        <v>12700</v>
      </c>
      <c r="E689" s="52" t="s">
        <v>12699</v>
      </c>
      <c r="F689" s="143" t="s">
        <v>4280</v>
      </c>
      <c r="G689" s="48" t="s">
        <v>12698</v>
      </c>
      <c r="H689" s="1"/>
      <c r="I689" s="49" t="s">
        <v>23199</v>
      </c>
      <c r="J689" s="50" t="s">
        <v>23198</v>
      </c>
      <c r="K689" s="34">
        <v>3207000</v>
      </c>
      <c r="L689" s="71"/>
      <c r="M689" s="51" t="s">
        <v>3911</v>
      </c>
      <c r="N689" s="36" t="s">
        <v>4287</v>
      </c>
      <c r="O689" t="str">
        <f>VLOOKUP(I689,'[1]Redes-Territorios Proyectos'!$I$12:$I$1277,1,FALSE)</f>
        <v>21PARTU-158536</v>
      </c>
    </row>
    <row r="690" spans="1:15" x14ac:dyDescent="0.25">
      <c r="A690" s="30">
        <v>8</v>
      </c>
      <c r="B690" s="31">
        <v>44272</v>
      </c>
      <c r="C690" s="32">
        <v>3</v>
      </c>
      <c r="D690" s="33" t="s">
        <v>12700</v>
      </c>
      <c r="E690" s="52" t="s">
        <v>12699</v>
      </c>
      <c r="F690" s="143" t="s">
        <v>4280</v>
      </c>
      <c r="G690" s="48" t="s">
        <v>12698</v>
      </c>
      <c r="H690" s="1"/>
      <c r="I690" s="49" t="s">
        <v>23197</v>
      </c>
      <c r="J690" s="50" t="s">
        <v>23196</v>
      </c>
      <c r="K690" s="34">
        <v>2138000</v>
      </c>
      <c r="L690" s="71"/>
      <c r="M690" s="51" t="s">
        <v>3911</v>
      </c>
      <c r="N690" s="36" t="s">
        <v>4287</v>
      </c>
      <c r="O690" t="str">
        <f>VLOOKUP(I690,'[1]Redes-Territorios Proyectos'!$I$12:$I$1277,1,FALSE)</f>
        <v>21PARTU-158538</v>
      </c>
    </row>
    <row r="691" spans="1:15" x14ac:dyDescent="0.25">
      <c r="A691" s="30">
        <v>8</v>
      </c>
      <c r="B691" s="31">
        <v>44272</v>
      </c>
      <c r="C691" s="32">
        <v>3</v>
      </c>
      <c r="D691" s="33" t="s">
        <v>12700</v>
      </c>
      <c r="E691" s="52" t="s">
        <v>12699</v>
      </c>
      <c r="F691" s="143" t="s">
        <v>4280</v>
      </c>
      <c r="G691" s="48" t="s">
        <v>12698</v>
      </c>
      <c r="H691" s="1"/>
      <c r="I691" s="49" t="s">
        <v>23195</v>
      </c>
      <c r="J691" s="50" t="s">
        <v>23194</v>
      </c>
      <c r="K691" s="34">
        <v>3207000</v>
      </c>
      <c r="L691" s="71"/>
      <c r="M691" s="51" t="s">
        <v>3911</v>
      </c>
      <c r="N691" s="36" t="s">
        <v>4287</v>
      </c>
      <c r="O691" t="str">
        <f>VLOOKUP(I691,'[1]Redes-Territorios Proyectos'!$I$12:$I$1277,1,FALSE)</f>
        <v>21PARTU-158671</v>
      </c>
    </row>
    <row r="692" spans="1:15" x14ac:dyDescent="0.25">
      <c r="A692" s="30">
        <v>8</v>
      </c>
      <c r="B692" s="31">
        <v>44272</v>
      </c>
      <c r="C692" s="32">
        <v>3</v>
      </c>
      <c r="D692" s="33" t="s">
        <v>12700</v>
      </c>
      <c r="E692" s="52" t="s">
        <v>12699</v>
      </c>
      <c r="F692" s="143" t="s">
        <v>4280</v>
      </c>
      <c r="G692" s="48" t="s">
        <v>12698</v>
      </c>
      <c r="H692" s="1"/>
      <c r="I692" s="49" t="s">
        <v>23193</v>
      </c>
      <c r="J692" s="50" t="s">
        <v>23192</v>
      </c>
      <c r="K692" s="34">
        <v>3207000</v>
      </c>
      <c r="L692" s="71"/>
      <c r="M692" s="51" t="s">
        <v>3911</v>
      </c>
      <c r="N692" s="36" t="s">
        <v>4287</v>
      </c>
      <c r="O692" t="str">
        <f>VLOOKUP(I692,'[1]Redes-Territorios Proyectos'!$I$12:$I$1277,1,FALSE)</f>
        <v>21PARTU-158570</v>
      </c>
    </row>
    <row r="693" spans="1:15" x14ac:dyDescent="0.25">
      <c r="A693" s="30">
        <v>8</v>
      </c>
      <c r="B693" s="31">
        <v>44272</v>
      </c>
      <c r="C693" s="32">
        <v>3</v>
      </c>
      <c r="D693" s="33" t="s">
        <v>12700</v>
      </c>
      <c r="E693" s="52" t="s">
        <v>12699</v>
      </c>
      <c r="F693" s="143" t="s">
        <v>4280</v>
      </c>
      <c r="G693" s="48" t="s">
        <v>12698</v>
      </c>
      <c r="H693" s="1"/>
      <c r="I693" s="49" t="s">
        <v>23191</v>
      </c>
      <c r="J693" s="50" t="s">
        <v>23190</v>
      </c>
      <c r="K693" s="34">
        <v>3207000</v>
      </c>
      <c r="L693" s="71"/>
      <c r="M693" s="51" t="s">
        <v>3911</v>
      </c>
      <c r="N693" s="36" t="s">
        <v>4287</v>
      </c>
      <c r="O693" t="str">
        <f>VLOOKUP(I693,'[1]Redes-Territorios Proyectos'!$I$12:$I$1277,1,FALSE)</f>
        <v>21PARTU-158572</v>
      </c>
    </row>
    <row r="694" spans="1:15" x14ac:dyDescent="0.25">
      <c r="A694" s="30">
        <v>8</v>
      </c>
      <c r="B694" s="31">
        <v>44272</v>
      </c>
      <c r="C694" s="32">
        <v>3</v>
      </c>
      <c r="D694" s="33" t="s">
        <v>12700</v>
      </c>
      <c r="E694" s="52" t="s">
        <v>12699</v>
      </c>
      <c r="F694" s="143" t="s">
        <v>4280</v>
      </c>
      <c r="G694" s="48" t="s">
        <v>12698</v>
      </c>
      <c r="H694" s="1"/>
      <c r="I694" s="49" t="s">
        <v>23189</v>
      </c>
      <c r="J694" s="50" t="s">
        <v>23188</v>
      </c>
      <c r="K694" s="34">
        <v>3207000</v>
      </c>
      <c r="L694" s="71"/>
      <c r="M694" s="51" t="s">
        <v>3911</v>
      </c>
      <c r="N694" s="36" t="s">
        <v>4287</v>
      </c>
      <c r="O694" t="str">
        <f>VLOOKUP(I694,'[1]Redes-Territorios Proyectos'!$I$12:$I$1277,1,FALSE)</f>
        <v>21PARTU-158699</v>
      </c>
    </row>
    <row r="695" spans="1:15" x14ac:dyDescent="0.25">
      <c r="A695" s="30">
        <v>8</v>
      </c>
      <c r="B695" s="31">
        <v>44272</v>
      </c>
      <c r="C695" s="32">
        <v>3</v>
      </c>
      <c r="D695" s="33" t="s">
        <v>12700</v>
      </c>
      <c r="E695" s="52" t="s">
        <v>12699</v>
      </c>
      <c r="F695" s="143" t="s">
        <v>4280</v>
      </c>
      <c r="G695" s="48" t="s">
        <v>12698</v>
      </c>
      <c r="H695" s="1"/>
      <c r="I695" s="49" t="s">
        <v>23187</v>
      </c>
      <c r="J695" s="50" t="s">
        <v>23186</v>
      </c>
      <c r="K695" s="34">
        <v>3207000</v>
      </c>
      <c r="L695" s="71"/>
      <c r="M695" s="51" t="s">
        <v>3911</v>
      </c>
      <c r="N695" s="36" t="s">
        <v>4287</v>
      </c>
      <c r="O695" t="str">
        <f>VLOOKUP(I695,'[1]Redes-Territorios Proyectos'!$I$12:$I$1277,1,FALSE)</f>
        <v>21PARTU-158731</v>
      </c>
    </row>
    <row r="696" spans="1:15" x14ac:dyDescent="0.25">
      <c r="A696" s="30">
        <v>8</v>
      </c>
      <c r="B696" s="31">
        <v>44272</v>
      </c>
      <c r="C696" s="32">
        <v>3</v>
      </c>
      <c r="D696" s="33" t="s">
        <v>12700</v>
      </c>
      <c r="E696" s="52" t="s">
        <v>12699</v>
      </c>
      <c r="F696" s="143" t="s">
        <v>4280</v>
      </c>
      <c r="G696" s="48" t="s">
        <v>12698</v>
      </c>
      <c r="H696" s="1"/>
      <c r="I696" s="49" t="s">
        <v>23185</v>
      </c>
      <c r="J696" s="50" t="s">
        <v>23184</v>
      </c>
      <c r="K696" s="34">
        <v>1892771</v>
      </c>
      <c r="L696" s="71"/>
      <c r="M696" s="51" t="s">
        <v>3911</v>
      </c>
      <c r="N696" s="36" t="s">
        <v>4287</v>
      </c>
      <c r="O696" t="str">
        <f>VLOOKUP(I696,'[1]Redes-Territorios Proyectos'!$I$12:$I$1277,1,FALSE)</f>
        <v>21PARTU-158781</v>
      </c>
    </row>
    <row r="697" spans="1:15" x14ac:dyDescent="0.25">
      <c r="A697" s="30">
        <v>8</v>
      </c>
      <c r="B697" s="31">
        <v>44272</v>
      </c>
      <c r="C697" s="32">
        <v>3</v>
      </c>
      <c r="D697" s="33" t="s">
        <v>12700</v>
      </c>
      <c r="E697" s="52" t="s">
        <v>12699</v>
      </c>
      <c r="F697" s="143" t="s">
        <v>4280</v>
      </c>
      <c r="G697" s="48" t="s">
        <v>12698</v>
      </c>
      <c r="H697" s="1"/>
      <c r="I697" s="49" t="s">
        <v>23183</v>
      </c>
      <c r="J697" s="50" t="s">
        <v>23182</v>
      </c>
      <c r="K697" s="34">
        <v>3207000</v>
      </c>
      <c r="L697" s="71"/>
      <c r="M697" s="51" t="s">
        <v>3911</v>
      </c>
      <c r="N697" s="36" t="s">
        <v>4287</v>
      </c>
      <c r="O697" t="str">
        <f>VLOOKUP(I697,'[1]Redes-Territorios Proyectos'!$I$12:$I$1277,1,FALSE)</f>
        <v>21PARTU-158747</v>
      </c>
    </row>
    <row r="698" spans="1:15" x14ac:dyDescent="0.25">
      <c r="A698" s="30">
        <v>8</v>
      </c>
      <c r="B698" s="31">
        <v>44272</v>
      </c>
      <c r="C698" s="32">
        <v>3</v>
      </c>
      <c r="D698" s="33" t="s">
        <v>12700</v>
      </c>
      <c r="E698" s="52" t="s">
        <v>12699</v>
      </c>
      <c r="F698" s="143" t="s">
        <v>4280</v>
      </c>
      <c r="G698" s="48" t="s">
        <v>12698</v>
      </c>
      <c r="H698" s="1"/>
      <c r="I698" s="49" t="s">
        <v>23181</v>
      </c>
      <c r="J698" s="50" t="s">
        <v>23180</v>
      </c>
      <c r="K698" s="34">
        <v>3207000</v>
      </c>
      <c r="L698" s="71"/>
      <c r="M698" s="51" t="s">
        <v>3911</v>
      </c>
      <c r="N698" s="36" t="s">
        <v>4287</v>
      </c>
      <c r="O698" t="str">
        <f>VLOOKUP(I698,'[1]Redes-Territorios Proyectos'!$I$12:$I$1277,1,FALSE)</f>
        <v>21PARTU-158813</v>
      </c>
    </row>
    <row r="699" spans="1:15" x14ac:dyDescent="0.25">
      <c r="A699" s="30">
        <v>8</v>
      </c>
      <c r="B699" s="31">
        <v>44272</v>
      </c>
      <c r="C699" s="32">
        <v>3</v>
      </c>
      <c r="D699" s="33" t="s">
        <v>12700</v>
      </c>
      <c r="E699" s="52" t="s">
        <v>12699</v>
      </c>
      <c r="F699" s="143" t="s">
        <v>4280</v>
      </c>
      <c r="G699" s="48" t="s">
        <v>12698</v>
      </c>
      <c r="H699" s="1"/>
      <c r="I699" s="49" t="s">
        <v>23179</v>
      </c>
      <c r="J699" s="50" t="s">
        <v>23178</v>
      </c>
      <c r="K699" s="34">
        <v>3207000</v>
      </c>
      <c r="L699" s="71"/>
      <c r="M699" s="51" t="s">
        <v>3911</v>
      </c>
      <c r="N699" s="36" t="s">
        <v>4287</v>
      </c>
      <c r="O699" t="str">
        <f>VLOOKUP(I699,'[1]Redes-Territorios Proyectos'!$I$12:$I$1277,1,FALSE)</f>
        <v>21PARTU-158904</v>
      </c>
    </row>
    <row r="700" spans="1:15" x14ac:dyDescent="0.25">
      <c r="A700" s="30">
        <v>8</v>
      </c>
      <c r="B700" s="31">
        <v>44272</v>
      </c>
      <c r="C700" s="32">
        <v>3</v>
      </c>
      <c r="D700" s="33" t="s">
        <v>12700</v>
      </c>
      <c r="E700" s="52" t="s">
        <v>12699</v>
      </c>
      <c r="F700" s="143" t="s">
        <v>4280</v>
      </c>
      <c r="G700" s="48" t="s">
        <v>12698</v>
      </c>
      <c r="H700" s="1"/>
      <c r="I700" s="49" t="s">
        <v>23177</v>
      </c>
      <c r="J700" s="50" t="s">
        <v>23176</v>
      </c>
      <c r="K700" s="34">
        <v>3207000</v>
      </c>
      <c r="L700" s="71"/>
      <c r="M700" s="51" t="s">
        <v>3911</v>
      </c>
      <c r="N700" s="36" t="s">
        <v>4287</v>
      </c>
      <c r="O700" t="str">
        <f>VLOOKUP(I700,'[1]Redes-Territorios Proyectos'!$I$12:$I$1277,1,FALSE)</f>
        <v>21PARTU-158970</v>
      </c>
    </row>
    <row r="701" spans="1:15" x14ac:dyDescent="0.25">
      <c r="A701" s="30">
        <v>8</v>
      </c>
      <c r="B701" s="31">
        <v>44272</v>
      </c>
      <c r="C701" s="32">
        <v>3</v>
      </c>
      <c r="D701" s="33" t="s">
        <v>12700</v>
      </c>
      <c r="E701" s="52" t="s">
        <v>12699</v>
      </c>
      <c r="F701" s="143" t="s">
        <v>4280</v>
      </c>
      <c r="G701" s="48" t="s">
        <v>12698</v>
      </c>
      <c r="H701" s="1"/>
      <c r="I701" s="49" t="s">
        <v>23175</v>
      </c>
      <c r="J701" s="50" t="s">
        <v>23174</v>
      </c>
      <c r="K701" s="34">
        <v>3207000</v>
      </c>
      <c r="L701" s="71"/>
      <c r="M701" s="51" t="s">
        <v>3911</v>
      </c>
      <c r="N701" s="36" t="s">
        <v>4287</v>
      </c>
      <c r="O701" t="str">
        <f>VLOOKUP(I701,'[1]Redes-Territorios Proyectos'!$I$12:$I$1277,1,FALSE)</f>
        <v>21PARTU-159241</v>
      </c>
    </row>
    <row r="702" spans="1:15" x14ac:dyDescent="0.25">
      <c r="A702" s="30">
        <v>8</v>
      </c>
      <c r="B702" s="31">
        <v>44272</v>
      </c>
      <c r="C702" s="32">
        <v>3</v>
      </c>
      <c r="D702" s="33" t="s">
        <v>12700</v>
      </c>
      <c r="E702" s="52" t="s">
        <v>12699</v>
      </c>
      <c r="F702" s="143" t="s">
        <v>4280</v>
      </c>
      <c r="G702" s="48" t="s">
        <v>12698</v>
      </c>
      <c r="H702" s="1"/>
      <c r="I702" s="49" t="s">
        <v>23173</v>
      </c>
      <c r="J702" s="50" t="s">
        <v>23172</v>
      </c>
      <c r="K702" s="34">
        <v>3207000</v>
      </c>
      <c r="L702" s="71"/>
      <c r="M702" s="51" t="s">
        <v>3911</v>
      </c>
      <c r="N702" s="36" t="s">
        <v>4287</v>
      </c>
      <c r="O702" t="str">
        <f>VLOOKUP(I702,'[1]Redes-Territorios Proyectos'!$I$12:$I$1277,1,FALSE)</f>
        <v>21PARTU-159042</v>
      </c>
    </row>
    <row r="703" spans="1:15" x14ac:dyDescent="0.25">
      <c r="A703" s="30">
        <v>8</v>
      </c>
      <c r="B703" s="31">
        <v>44272</v>
      </c>
      <c r="C703" s="32">
        <v>3</v>
      </c>
      <c r="D703" s="33" t="s">
        <v>12700</v>
      </c>
      <c r="E703" s="52" t="s">
        <v>12699</v>
      </c>
      <c r="F703" s="143" t="s">
        <v>4280</v>
      </c>
      <c r="G703" s="48" t="s">
        <v>12698</v>
      </c>
      <c r="H703" s="1"/>
      <c r="I703" s="49" t="s">
        <v>23171</v>
      </c>
      <c r="J703" s="50" t="s">
        <v>23170</v>
      </c>
      <c r="K703" s="34">
        <v>3207000</v>
      </c>
      <c r="L703" s="71"/>
      <c r="M703" s="51" t="s">
        <v>3911</v>
      </c>
      <c r="N703" s="36" t="s">
        <v>4287</v>
      </c>
      <c r="O703" t="str">
        <f>VLOOKUP(I703,'[1]Redes-Territorios Proyectos'!$I$12:$I$1277,1,FALSE)</f>
        <v>21PARTU-159049</v>
      </c>
    </row>
    <row r="704" spans="1:15" x14ac:dyDescent="0.25">
      <c r="A704" s="30">
        <v>8</v>
      </c>
      <c r="B704" s="31">
        <v>44272</v>
      </c>
      <c r="C704" s="32">
        <v>3</v>
      </c>
      <c r="D704" s="33" t="s">
        <v>12700</v>
      </c>
      <c r="E704" s="52" t="s">
        <v>12699</v>
      </c>
      <c r="F704" s="143" t="s">
        <v>4280</v>
      </c>
      <c r="G704" s="48" t="s">
        <v>12698</v>
      </c>
      <c r="H704" s="1"/>
      <c r="I704" s="49" t="s">
        <v>23169</v>
      </c>
      <c r="J704" s="50" t="s">
        <v>23168</v>
      </c>
      <c r="K704" s="34">
        <v>3207000</v>
      </c>
      <c r="L704" s="71"/>
      <c r="M704" s="51" t="s">
        <v>3911</v>
      </c>
      <c r="N704" s="36" t="s">
        <v>4287</v>
      </c>
      <c r="O704" t="str">
        <f>VLOOKUP(I704,'[1]Redes-Territorios Proyectos'!$I$12:$I$1277,1,FALSE)</f>
        <v>21PARTU-159086</v>
      </c>
    </row>
    <row r="705" spans="1:15" x14ac:dyDescent="0.25">
      <c r="A705" s="30">
        <v>8</v>
      </c>
      <c r="B705" s="31">
        <v>44272</v>
      </c>
      <c r="C705" s="32">
        <v>3</v>
      </c>
      <c r="D705" s="33" t="s">
        <v>12700</v>
      </c>
      <c r="E705" s="52" t="s">
        <v>12699</v>
      </c>
      <c r="F705" s="143" t="s">
        <v>4280</v>
      </c>
      <c r="G705" s="48" t="s">
        <v>12698</v>
      </c>
      <c r="H705" s="1"/>
      <c r="I705" s="49" t="s">
        <v>23167</v>
      </c>
      <c r="J705" s="50" t="s">
        <v>23166</v>
      </c>
      <c r="K705" s="34">
        <v>3207000</v>
      </c>
      <c r="L705" s="71"/>
      <c r="M705" s="51" t="s">
        <v>3911</v>
      </c>
      <c r="N705" s="36" t="s">
        <v>4287</v>
      </c>
      <c r="O705" t="str">
        <f>VLOOKUP(I705,'[1]Redes-Territorios Proyectos'!$I$12:$I$1277,1,FALSE)</f>
        <v>21PARTU-159135</v>
      </c>
    </row>
    <row r="706" spans="1:15" x14ac:dyDescent="0.25">
      <c r="A706" s="30">
        <v>8</v>
      </c>
      <c r="B706" s="31">
        <v>44272</v>
      </c>
      <c r="C706" s="32">
        <v>3</v>
      </c>
      <c r="D706" s="33" t="s">
        <v>12700</v>
      </c>
      <c r="E706" s="52" t="s">
        <v>12699</v>
      </c>
      <c r="F706" s="143" t="s">
        <v>4280</v>
      </c>
      <c r="G706" s="48" t="s">
        <v>12698</v>
      </c>
      <c r="H706" s="1"/>
      <c r="I706" s="49" t="s">
        <v>23165</v>
      </c>
      <c r="J706" s="50" t="s">
        <v>23164</v>
      </c>
      <c r="K706" s="34">
        <v>4276000</v>
      </c>
      <c r="L706" s="71"/>
      <c r="M706" s="51" t="s">
        <v>3911</v>
      </c>
      <c r="N706" s="36" t="s">
        <v>4287</v>
      </c>
      <c r="O706" t="str">
        <f>VLOOKUP(I706,'[1]Redes-Territorios Proyectos'!$I$12:$I$1277,1,FALSE)</f>
        <v>21PARTU-159142</v>
      </c>
    </row>
    <row r="707" spans="1:15" x14ac:dyDescent="0.25">
      <c r="A707" s="30">
        <v>8</v>
      </c>
      <c r="B707" s="31">
        <v>44272</v>
      </c>
      <c r="C707" s="32">
        <v>3</v>
      </c>
      <c r="D707" s="33" t="s">
        <v>12700</v>
      </c>
      <c r="E707" s="52" t="s">
        <v>12699</v>
      </c>
      <c r="F707" s="143" t="s">
        <v>4280</v>
      </c>
      <c r="G707" s="48" t="s">
        <v>12698</v>
      </c>
      <c r="H707" s="1"/>
      <c r="I707" s="49" t="s">
        <v>23163</v>
      </c>
      <c r="J707" s="50" t="s">
        <v>23162</v>
      </c>
      <c r="K707" s="34">
        <v>3207000</v>
      </c>
      <c r="L707" s="71"/>
      <c r="M707" s="51" t="s">
        <v>3911</v>
      </c>
      <c r="N707" s="36" t="s">
        <v>4287</v>
      </c>
      <c r="O707" t="str">
        <f>VLOOKUP(I707,'[1]Redes-Territorios Proyectos'!$I$12:$I$1277,1,FALSE)</f>
        <v>21PARTU-159146</v>
      </c>
    </row>
    <row r="708" spans="1:15" x14ac:dyDescent="0.25">
      <c r="A708" s="30">
        <v>8</v>
      </c>
      <c r="B708" s="31">
        <v>44272</v>
      </c>
      <c r="C708" s="32">
        <v>3</v>
      </c>
      <c r="D708" s="33" t="s">
        <v>12700</v>
      </c>
      <c r="E708" s="52" t="s">
        <v>12699</v>
      </c>
      <c r="F708" s="143" t="s">
        <v>4280</v>
      </c>
      <c r="G708" s="48" t="s">
        <v>12698</v>
      </c>
      <c r="H708" s="1"/>
      <c r="I708" s="49" t="s">
        <v>23161</v>
      </c>
      <c r="J708" s="50" t="s">
        <v>23160</v>
      </c>
      <c r="K708" s="34">
        <v>3207000</v>
      </c>
      <c r="L708" s="71"/>
      <c r="M708" s="51" t="s">
        <v>3911</v>
      </c>
      <c r="N708" s="36" t="s">
        <v>4287</v>
      </c>
      <c r="O708" t="str">
        <f>VLOOKUP(I708,'[1]Redes-Territorios Proyectos'!$I$12:$I$1277,1,FALSE)</f>
        <v>21PARTU-159147</v>
      </c>
    </row>
    <row r="709" spans="1:15" x14ac:dyDescent="0.25">
      <c r="A709" s="30">
        <v>8</v>
      </c>
      <c r="B709" s="31">
        <v>44272</v>
      </c>
      <c r="C709" s="32">
        <v>3</v>
      </c>
      <c r="D709" s="33" t="s">
        <v>12700</v>
      </c>
      <c r="E709" s="52" t="s">
        <v>12699</v>
      </c>
      <c r="F709" s="143" t="s">
        <v>4280</v>
      </c>
      <c r="G709" s="48" t="s">
        <v>12698</v>
      </c>
      <c r="H709" s="1"/>
      <c r="I709" s="49" t="s">
        <v>23159</v>
      </c>
      <c r="J709" s="50" t="s">
        <v>23158</v>
      </c>
      <c r="K709" s="34">
        <v>3207000</v>
      </c>
      <c r="L709" s="71"/>
      <c r="M709" s="51" t="s">
        <v>3911</v>
      </c>
      <c r="N709" s="36" t="s">
        <v>4287</v>
      </c>
      <c r="O709" t="str">
        <f>VLOOKUP(I709,'[1]Redes-Territorios Proyectos'!$I$12:$I$1277,1,FALSE)</f>
        <v>21PARTU-159233</v>
      </c>
    </row>
    <row r="710" spans="1:15" x14ac:dyDescent="0.25">
      <c r="A710" s="30">
        <v>8</v>
      </c>
      <c r="B710" s="31">
        <v>44272</v>
      </c>
      <c r="C710" s="32">
        <v>3</v>
      </c>
      <c r="D710" s="33" t="s">
        <v>12700</v>
      </c>
      <c r="E710" s="52" t="s">
        <v>12699</v>
      </c>
      <c r="F710" s="143" t="s">
        <v>4280</v>
      </c>
      <c r="G710" s="48" t="s">
        <v>12698</v>
      </c>
      <c r="H710" s="1"/>
      <c r="I710" s="49" t="s">
        <v>23157</v>
      </c>
      <c r="J710" s="50" t="s">
        <v>23156</v>
      </c>
      <c r="K710" s="34">
        <v>3207000</v>
      </c>
      <c r="L710" s="71"/>
      <c r="M710" s="51" t="s">
        <v>3911</v>
      </c>
      <c r="N710" s="36" t="s">
        <v>4287</v>
      </c>
      <c r="O710" t="str">
        <f>VLOOKUP(I710,'[1]Redes-Territorios Proyectos'!$I$12:$I$1277,1,FALSE)</f>
        <v>21PARTU-159282</v>
      </c>
    </row>
    <row r="711" spans="1:15" x14ac:dyDescent="0.25">
      <c r="A711" s="30">
        <v>8</v>
      </c>
      <c r="B711" s="31">
        <v>44272</v>
      </c>
      <c r="C711" s="32">
        <v>3</v>
      </c>
      <c r="D711" s="33" t="s">
        <v>12700</v>
      </c>
      <c r="E711" s="52" t="s">
        <v>12699</v>
      </c>
      <c r="F711" s="143" t="s">
        <v>4280</v>
      </c>
      <c r="G711" s="48" t="s">
        <v>12698</v>
      </c>
      <c r="H711" s="1"/>
      <c r="I711" s="49" t="s">
        <v>23155</v>
      </c>
      <c r="J711" s="50" t="s">
        <v>23154</v>
      </c>
      <c r="K711" s="34">
        <v>3207000</v>
      </c>
      <c r="L711" s="71"/>
      <c r="M711" s="51" t="s">
        <v>3911</v>
      </c>
      <c r="N711" s="36" t="s">
        <v>4287</v>
      </c>
      <c r="O711" t="str">
        <f>VLOOKUP(I711,'[1]Redes-Territorios Proyectos'!$I$12:$I$1277,1,FALSE)</f>
        <v>21PARTU-159290</v>
      </c>
    </row>
    <row r="712" spans="1:15" x14ac:dyDescent="0.25">
      <c r="A712" s="30">
        <v>8</v>
      </c>
      <c r="B712" s="31">
        <v>44272</v>
      </c>
      <c r="C712" s="32">
        <v>3</v>
      </c>
      <c r="D712" s="33" t="s">
        <v>12700</v>
      </c>
      <c r="E712" s="52" t="s">
        <v>12699</v>
      </c>
      <c r="F712" s="143" t="s">
        <v>4280</v>
      </c>
      <c r="G712" s="48" t="s">
        <v>12698</v>
      </c>
      <c r="H712" s="1"/>
      <c r="I712" s="49" t="s">
        <v>23153</v>
      </c>
      <c r="J712" s="50" t="s">
        <v>23152</v>
      </c>
      <c r="K712" s="34">
        <v>3207000</v>
      </c>
      <c r="L712" s="71"/>
      <c r="M712" s="51" t="s">
        <v>3911</v>
      </c>
      <c r="N712" s="36" t="s">
        <v>4287</v>
      </c>
      <c r="O712" t="str">
        <f>VLOOKUP(I712,'[1]Redes-Territorios Proyectos'!$I$12:$I$1277,1,FALSE)</f>
        <v>21PARTU-159383</v>
      </c>
    </row>
    <row r="713" spans="1:15" x14ac:dyDescent="0.25">
      <c r="A713" s="30">
        <v>8</v>
      </c>
      <c r="B713" s="31">
        <v>44272</v>
      </c>
      <c r="C713" s="32">
        <v>3</v>
      </c>
      <c r="D713" s="33" t="s">
        <v>12700</v>
      </c>
      <c r="E713" s="52" t="s">
        <v>12699</v>
      </c>
      <c r="F713" s="143" t="s">
        <v>4280</v>
      </c>
      <c r="G713" s="48" t="s">
        <v>12698</v>
      </c>
      <c r="H713" s="1"/>
      <c r="I713" s="49" t="s">
        <v>23151</v>
      </c>
      <c r="J713" s="50" t="s">
        <v>23150</v>
      </c>
      <c r="K713" s="34">
        <v>3207000</v>
      </c>
      <c r="L713" s="71"/>
      <c r="M713" s="51" t="s">
        <v>3911</v>
      </c>
      <c r="N713" s="36" t="s">
        <v>4287</v>
      </c>
      <c r="O713" t="str">
        <f>VLOOKUP(I713,'[1]Redes-Territorios Proyectos'!$I$12:$I$1277,1,FALSE)</f>
        <v>21PARTU-159394</v>
      </c>
    </row>
    <row r="714" spans="1:15" x14ac:dyDescent="0.25">
      <c r="A714" s="30">
        <v>8</v>
      </c>
      <c r="B714" s="31">
        <v>44272</v>
      </c>
      <c r="C714" s="32">
        <v>3</v>
      </c>
      <c r="D714" s="33" t="s">
        <v>12700</v>
      </c>
      <c r="E714" s="52" t="s">
        <v>12699</v>
      </c>
      <c r="F714" s="143" t="s">
        <v>4280</v>
      </c>
      <c r="G714" s="48" t="s">
        <v>12698</v>
      </c>
      <c r="H714" s="1"/>
      <c r="I714" s="49" t="s">
        <v>23149</v>
      </c>
      <c r="J714" s="50" t="s">
        <v>23148</v>
      </c>
      <c r="K714" s="34">
        <v>3207000</v>
      </c>
      <c r="L714" s="71"/>
      <c r="M714" s="51" t="s">
        <v>3911</v>
      </c>
      <c r="N714" s="36" t="s">
        <v>4287</v>
      </c>
      <c r="O714" t="str">
        <f>VLOOKUP(I714,'[1]Redes-Territorios Proyectos'!$I$12:$I$1277,1,FALSE)</f>
        <v>21PARTU-159446</v>
      </c>
    </row>
    <row r="715" spans="1:15" x14ac:dyDescent="0.25">
      <c r="A715" s="30">
        <v>8</v>
      </c>
      <c r="B715" s="31">
        <v>44272</v>
      </c>
      <c r="C715" s="32">
        <v>3</v>
      </c>
      <c r="D715" s="33" t="s">
        <v>12700</v>
      </c>
      <c r="E715" s="52" t="s">
        <v>12699</v>
      </c>
      <c r="F715" s="143" t="s">
        <v>4280</v>
      </c>
      <c r="G715" s="48" t="s">
        <v>12698</v>
      </c>
      <c r="H715" s="1"/>
      <c r="I715" s="49" t="s">
        <v>23147</v>
      </c>
      <c r="J715" s="50" t="s">
        <v>23146</v>
      </c>
      <c r="K715" s="34">
        <v>3207000</v>
      </c>
      <c r="L715" s="71"/>
      <c r="M715" s="51" t="s">
        <v>3911</v>
      </c>
      <c r="N715" s="36" t="s">
        <v>4287</v>
      </c>
      <c r="O715" t="str">
        <f>VLOOKUP(I715,'[1]Redes-Territorios Proyectos'!$I$12:$I$1277,1,FALSE)</f>
        <v>21PARTU-159447</v>
      </c>
    </row>
    <row r="716" spans="1:15" x14ac:dyDescent="0.25">
      <c r="A716" s="30">
        <v>8</v>
      </c>
      <c r="B716" s="31">
        <v>44272</v>
      </c>
      <c r="C716" s="32">
        <v>3</v>
      </c>
      <c r="D716" s="33" t="s">
        <v>12700</v>
      </c>
      <c r="E716" s="52" t="s">
        <v>12699</v>
      </c>
      <c r="F716" s="143" t="s">
        <v>4280</v>
      </c>
      <c r="G716" s="48" t="s">
        <v>12698</v>
      </c>
      <c r="H716" s="1"/>
      <c r="I716" s="49" t="s">
        <v>23145</v>
      </c>
      <c r="J716" s="50" t="s">
        <v>23144</v>
      </c>
      <c r="K716" s="34">
        <v>3207000</v>
      </c>
      <c r="L716" s="71"/>
      <c r="M716" s="51" t="s">
        <v>3911</v>
      </c>
      <c r="N716" s="36" t="s">
        <v>4287</v>
      </c>
      <c r="O716" t="str">
        <f>VLOOKUP(I716,'[1]Redes-Territorios Proyectos'!$I$12:$I$1277,1,FALSE)</f>
        <v>21PARTU-159472</v>
      </c>
    </row>
    <row r="717" spans="1:15" x14ac:dyDescent="0.25">
      <c r="A717" s="30">
        <v>8</v>
      </c>
      <c r="B717" s="31">
        <v>44272</v>
      </c>
      <c r="C717" s="32">
        <v>3</v>
      </c>
      <c r="D717" s="33" t="s">
        <v>12700</v>
      </c>
      <c r="E717" s="52" t="s">
        <v>12699</v>
      </c>
      <c r="F717" s="143" t="s">
        <v>4280</v>
      </c>
      <c r="G717" s="48" t="s">
        <v>12698</v>
      </c>
      <c r="H717" s="1"/>
      <c r="I717" s="49" t="s">
        <v>23143</v>
      </c>
      <c r="J717" s="50" t="s">
        <v>23142</v>
      </c>
      <c r="K717" s="34">
        <v>3207000</v>
      </c>
      <c r="L717" s="71"/>
      <c r="M717" s="51" t="s">
        <v>3911</v>
      </c>
      <c r="N717" s="36" t="s">
        <v>4287</v>
      </c>
      <c r="O717" t="str">
        <f>VLOOKUP(I717,'[1]Redes-Territorios Proyectos'!$I$12:$I$1277,1,FALSE)</f>
        <v>21PARTU-159473</v>
      </c>
    </row>
    <row r="718" spans="1:15" x14ac:dyDescent="0.25">
      <c r="A718" s="30">
        <v>8</v>
      </c>
      <c r="B718" s="31">
        <v>44272</v>
      </c>
      <c r="C718" s="32">
        <v>3</v>
      </c>
      <c r="D718" s="33" t="s">
        <v>12700</v>
      </c>
      <c r="E718" s="52" t="s">
        <v>12699</v>
      </c>
      <c r="F718" s="143" t="s">
        <v>4280</v>
      </c>
      <c r="G718" s="48" t="s">
        <v>12698</v>
      </c>
      <c r="H718" s="1"/>
      <c r="I718" s="49" t="s">
        <v>23141</v>
      </c>
      <c r="J718" s="50" t="s">
        <v>23140</v>
      </c>
      <c r="K718" s="34">
        <v>2886300</v>
      </c>
      <c r="L718" s="71"/>
      <c r="M718" s="51" t="s">
        <v>3911</v>
      </c>
      <c r="N718" s="36" t="s">
        <v>4287</v>
      </c>
      <c r="O718" t="str">
        <f>VLOOKUP(I718,'[1]Redes-Territorios Proyectos'!$I$12:$I$1277,1,FALSE)</f>
        <v>21PARTU-159486</v>
      </c>
    </row>
    <row r="719" spans="1:15" x14ac:dyDescent="0.25">
      <c r="A719" s="30">
        <v>8</v>
      </c>
      <c r="B719" s="31">
        <v>44272</v>
      </c>
      <c r="C719" s="32">
        <v>3</v>
      </c>
      <c r="D719" s="33" t="s">
        <v>12700</v>
      </c>
      <c r="E719" s="52" t="s">
        <v>12699</v>
      </c>
      <c r="F719" s="143" t="s">
        <v>4280</v>
      </c>
      <c r="G719" s="48" t="s">
        <v>12698</v>
      </c>
      <c r="H719" s="1"/>
      <c r="I719" s="49" t="s">
        <v>23139</v>
      </c>
      <c r="J719" s="50" t="s">
        <v>23138</v>
      </c>
      <c r="K719" s="34">
        <v>3207000</v>
      </c>
      <c r="L719" s="71"/>
      <c r="M719" s="51" t="s">
        <v>3911</v>
      </c>
      <c r="N719" s="36" t="s">
        <v>4287</v>
      </c>
      <c r="O719" t="str">
        <f>VLOOKUP(I719,'[1]Redes-Territorios Proyectos'!$I$12:$I$1277,1,FALSE)</f>
        <v>21PARTU-159567</v>
      </c>
    </row>
    <row r="720" spans="1:15" x14ac:dyDescent="0.25">
      <c r="A720" s="30">
        <v>8</v>
      </c>
      <c r="B720" s="31">
        <v>44272</v>
      </c>
      <c r="C720" s="32">
        <v>3</v>
      </c>
      <c r="D720" s="33" t="s">
        <v>12700</v>
      </c>
      <c r="E720" s="52" t="s">
        <v>12699</v>
      </c>
      <c r="F720" s="143" t="s">
        <v>4280</v>
      </c>
      <c r="G720" s="48" t="s">
        <v>12698</v>
      </c>
      <c r="H720" s="1"/>
      <c r="I720" s="49" t="s">
        <v>23137</v>
      </c>
      <c r="J720" s="50" t="s">
        <v>23136</v>
      </c>
      <c r="K720" s="34">
        <v>3207000</v>
      </c>
      <c r="L720" s="71"/>
      <c r="M720" s="51" t="s">
        <v>3911</v>
      </c>
      <c r="N720" s="36" t="s">
        <v>4287</v>
      </c>
      <c r="O720" t="str">
        <f>VLOOKUP(I720,'[1]Redes-Territorios Proyectos'!$I$12:$I$1277,1,FALSE)</f>
        <v>21PARTU-159589</v>
      </c>
    </row>
    <row r="721" spans="1:15" x14ac:dyDescent="0.25">
      <c r="A721" s="30">
        <v>8</v>
      </c>
      <c r="B721" s="31">
        <v>44272</v>
      </c>
      <c r="C721" s="32">
        <v>3</v>
      </c>
      <c r="D721" s="33" t="s">
        <v>12700</v>
      </c>
      <c r="E721" s="52" t="s">
        <v>12699</v>
      </c>
      <c r="F721" s="143" t="s">
        <v>4280</v>
      </c>
      <c r="G721" s="48" t="s">
        <v>12698</v>
      </c>
      <c r="H721" s="1"/>
      <c r="I721" s="49" t="s">
        <v>23135</v>
      </c>
      <c r="J721" s="50" t="s">
        <v>23134</v>
      </c>
      <c r="K721" s="34">
        <v>3207000</v>
      </c>
      <c r="L721" s="71"/>
      <c r="M721" s="51" t="s">
        <v>3911</v>
      </c>
      <c r="N721" s="36" t="s">
        <v>4287</v>
      </c>
      <c r="O721" t="str">
        <f>VLOOKUP(I721,'[1]Redes-Territorios Proyectos'!$I$12:$I$1277,1,FALSE)</f>
        <v>21PARTU-159595</v>
      </c>
    </row>
    <row r="722" spans="1:15" x14ac:dyDescent="0.25">
      <c r="A722" s="30">
        <v>8</v>
      </c>
      <c r="B722" s="31">
        <v>44272</v>
      </c>
      <c r="C722" s="32">
        <v>3</v>
      </c>
      <c r="D722" s="33" t="s">
        <v>12700</v>
      </c>
      <c r="E722" s="52" t="s">
        <v>12699</v>
      </c>
      <c r="F722" s="143" t="s">
        <v>4280</v>
      </c>
      <c r="G722" s="48" t="s">
        <v>12698</v>
      </c>
      <c r="H722" s="1"/>
      <c r="I722" s="49" t="s">
        <v>23133</v>
      </c>
      <c r="J722" s="50" t="s">
        <v>23132</v>
      </c>
      <c r="K722" s="34">
        <v>3207000</v>
      </c>
      <c r="L722" s="71"/>
      <c r="M722" s="51" t="s">
        <v>3911</v>
      </c>
      <c r="N722" s="36" t="s">
        <v>4287</v>
      </c>
      <c r="O722" t="str">
        <f>VLOOKUP(I722,'[1]Redes-Territorios Proyectos'!$I$12:$I$1277,1,FALSE)</f>
        <v>21PARTU-159615</v>
      </c>
    </row>
    <row r="723" spans="1:15" x14ac:dyDescent="0.25">
      <c r="A723" s="30">
        <v>8</v>
      </c>
      <c r="B723" s="31">
        <v>44272</v>
      </c>
      <c r="C723" s="32">
        <v>3</v>
      </c>
      <c r="D723" s="33" t="s">
        <v>12700</v>
      </c>
      <c r="E723" s="52" t="s">
        <v>12699</v>
      </c>
      <c r="F723" s="143" t="s">
        <v>4280</v>
      </c>
      <c r="G723" s="48" t="s">
        <v>12698</v>
      </c>
      <c r="H723" s="1"/>
      <c r="I723" s="101" t="s">
        <v>12697</v>
      </c>
      <c r="J723" s="100" t="s">
        <v>12696</v>
      </c>
      <c r="K723" s="99">
        <v>3701001</v>
      </c>
      <c r="L723" s="107"/>
      <c r="M723" s="98" t="s">
        <v>3911</v>
      </c>
      <c r="N723" s="36" t="s">
        <v>4287</v>
      </c>
      <c r="O723" t="str">
        <f>VLOOKUP(I723,'[1]Redes-Territorios Proyectos'!$I$12:$I$1277,1,FALSE)</f>
        <v>S/I</v>
      </c>
    </row>
    <row r="724" spans="1:15" x14ac:dyDescent="0.25">
      <c r="A724" s="30">
        <v>10</v>
      </c>
      <c r="B724" s="31">
        <v>44264</v>
      </c>
      <c r="C724" s="32">
        <v>4</v>
      </c>
      <c r="D724" s="33" t="s">
        <v>15196</v>
      </c>
      <c r="E724" s="52" t="s">
        <v>12699</v>
      </c>
      <c r="F724" s="143" t="s">
        <v>4280</v>
      </c>
      <c r="G724" s="48" t="s">
        <v>12698</v>
      </c>
      <c r="H724" s="1"/>
      <c r="I724" s="49" t="s">
        <v>23131</v>
      </c>
      <c r="J724" s="50" t="s">
        <v>23130</v>
      </c>
      <c r="K724" s="34">
        <v>3150000</v>
      </c>
      <c r="L724" s="71"/>
      <c r="M724" s="51" t="s">
        <v>3836</v>
      </c>
      <c r="N724" s="36" t="s">
        <v>4287</v>
      </c>
      <c r="O724" t="str">
        <f>VLOOKUP(I724,'[1]Redes-Territorios Proyectos'!$I$12:$I$1277,1,FALSE)</f>
        <v>21PARTU-157510</v>
      </c>
    </row>
    <row r="725" spans="1:15" x14ac:dyDescent="0.25">
      <c r="A725" s="30">
        <v>10</v>
      </c>
      <c r="B725" s="31">
        <v>44264</v>
      </c>
      <c r="C725" s="32">
        <v>4</v>
      </c>
      <c r="D725" s="33" t="s">
        <v>15196</v>
      </c>
      <c r="E725" s="52" t="s">
        <v>12699</v>
      </c>
      <c r="F725" s="143" t="s">
        <v>4280</v>
      </c>
      <c r="G725" s="48" t="s">
        <v>12698</v>
      </c>
      <c r="H725" s="1"/>
      <c r="I725" s="49" t="s">
        <v>23129</v>
      </c>
      <c r="J725" s="50" t="s">
        <v>23128</v>
      </c>
      <c r="K725" s="34">
        <v>3150000</v>
      </c>
      <c r="L725" s="71"/>
      <c r="M725" s="51" t="s">
        <v>3836</v>
      </c>
      <c r="N725" s="36" t="s">
        <v>4287</v>
      </c>
      <c r="O725" t="str">
        <f>VLOOKUP(I725,'[1]Redes-Territorios Proyectos'!$I$12:$I$1277,1,FALSE)</f>
        <v>21PARTU-157527</v>
      </c>
    </row>
    <row r="726" spans="1:15" x14ac:dyDescent="0.25">
      <c r="A726" s="30">
        <v>10</v>
      </c>
      <c r="B726" s="31">
        <v>44264</v>
      </c>
      <c r="C726" s="32">
        <v>4</v>
      </c>
      <c r="D726" s="33" t="s">
        <v>15196</v>
      </c>
      <c r="E726" s="52" t="s">
        <v>12699</v>
      </c>
      <c r="F726" s="143" t="s">
        <v>4280</v>
      </c>
      <c r="G726" s="48" t="s">
        <v>12698</v>
      </c>
      <c r="H726" s="1"/>
      <c r="I726" s="49" t="s">
        <v>23127</v>
      </c>
      <c r="J726" s="50" t="s">
        <v>23126</v>
      </c>
      <c r="K726" s="34">
        <v>2908236</v>
      </c>
      <c r="L726" s="71"/>
      <c r="M726" s="51" t="s">
        <v>3836</v>
      </c>
      <c r="N726" s="36" t="s">
        <v>4287</v>
      </c>
      <c r="O726" t="str">
        <f>VLOOKUP(I726,'[1]Redes-Territorios Proyectos'!$I$12:$I$1277,1,FALSE)</f>
        <v>21PARTU-157631</v>
      </c>
    </row>
    <row r="727" spans="1:15" x14ac:dyDescent="0.25">
      <c r="A727" s="30">
        <v>10</v>
      </c>
      <c r="B727" s="31">
        <v>44264</v>
      </c>
      <c r="C727" s="32">
        <v>4</v>
      </c>
      <c r="D727" s="33" t="s">
        <v>15196</v>
      </c>
      <c r="E727" s="52" t="s">
        <v>12699</v>
      </c>
      <c r="F727" s="143" t="s">
        <v>4280</v>
      </c>
      <c r="G727" s="48" t="s">
        <v>12698</v>
      </c>
      <c r="H727" s="1"/>
      <c r="I727" s="49" t="s">
        <v>23125</v>
      </c>
      <c r="J727" s="50" t="s">
        <v>23124</v>
      </c>
      <c r="K727" s="34">
        <v>2028943</v>
      </c>
      <c r="L727" s="71"/>
      <c r="M727" s="51" t="s">
        <v>3836</v>
      </c>
      <c r="N727" s="36" t="s">
        <v>4287</v>
      </c>
      <c r="O727" t="str">
        <f>VLOOKUP(I727,'[1]Redes-Territorios Proyectos'!$I$12:$I$1277,1,FALSE)</f>
        <v>21PARTU-158031</v>
      </c>
    </row>
    <row r="728" spans="1:15" x14ac:dyDescent="0.25">
      <c r="A728" s="30">
        <v>10</v>
      </c>
      <c r="B728" s="31">
        <v>44264</v>
      </c>
      <c r="C728" s="32">
        <v>4</v>
      </c>
      <c r="D728" s="33" t="s">
        <v>15196</v>
      </c>
      <c r="E728" s="52" t="s">
        <v>12699</v>
      </c>
      <c r="F728" s="143" t="s">
        <v>4280</v>
      </c>
      <c r="G728" s="48" t="s">
        <v>12698</v>
      </c>
      <c r="H728" s="1"/>
      <c r="I728" s="49" t="s">
        <v>23123</v>
      </c>
      <c r="J728" s="50" t="s">
        <v>23122</v>
      </c>
      <c r="K728" s="34">
        <v>3150000</v>
      </c>
      <c r="L728" s="71"/>
      <c r="M728" s="51" t="s">
        <v>3836</v>
      </c>
      <c r="N728" s="36" t="s">
        <v>4287</v>
      </c>
      <c r="O728" t="str">
        <f>VLOOKUP(I728,'[1]Redes-Territorios Proyectos'!$I$12:$I$1277,1,FALSE)</f>
        <v>21PARTU-157911</v>
      </c>
    </row>
    <row r="729" spans="1:15" x14ac:dyDescent="0.25">
      <c r="A729" s="30">
        <v>10</v>
      </c>
      <c r="B729" s="31">
        <v>44264</v>
      </c>
      <c r="C729" s="32">
        <v>4</v>
      </c>
      <c r="D729" s="33" t="s">
        <v>15196</v>
      </c>
      <c r="E729" s="52" t="s">
        <v>12699</v>
      </c>
      <c r="F729" s="143" t="s">
        <v>4280</v>
      </c>
      <c r="G729" s="48" t="s">
        <v>12698</v>
      </c>
      <c r="H729" s="1"/>
      <c r="I729" s="49" t="s">
        <v>23121</v>
      </c>
      <c r="J729" s="50" t="s">
        <v>23120</v>
      </c>
      <c r="K729" s="34">
        <v>3150000</v>
      </c>
      <c r="L729" s="71"/>
      <c r="M729" s="51" t="s">
        <v>3836</v>
      </c>
      <c r="N729" s="36" t="s">
        <v>4287</v>
      </c>
      <c r="O729" t="str">
        <f>VLOOKUP(I729,'[1]Redes-Territorios Proyectos'!$I$12:$I$1277,1,FALSE)</f>
        <v>21PARTU-158022</v>
      </c>
    </row>
    <row r="730" spans="1:15" x14ac:dyDescent="0.25">
      <c r="A730" s="30">
        <v>10</v>
      </c>
      <c r="B730" s="31">
        <v>44264</v>
      </c>
      <c r="C730" s="32">
        <v>4</v>
      </c>
      <c r="D730" s="33" t="s">
        <v>15196</v>
      </c>
      <c r="E730" s="52" t="s">
        <v>12699</v>
      </c>
      <c r="F730" s="143" t="s">
        <v>4280</v>
      </c>
      <c r="G730" s="48" t="s">
        <v>12698</v>
      </c>
      <c r="H730" s="1"/>
      <c r="I730" s="101" t="s">
        <v>12697</v>
      </c>
      <c r="J730" s="100" t="s">
        <v>15563</v>
      </c>
      <c r="K730" s="99">
        <v>123626</v>
      </c>
      <c r="L730" s="107"/>
      <c r="M730" s="98" t="s">
        <v>3836</v>
      </c>
      <c r="N730" s="36" t="s">
        <v>4287</v>
      </c>
      <c r="O730" t="str">
        <f>VLOOKUP(I730,'[1]Redes-Territorios Proyectos'!$I$12:$I$1277,1,FALSE)</f>
        <v>S/I</v>
      </c>
    </row>
    <row r="731" spans="1:15" x14ac:dyDescent="0.25">
      <c r="A731" s="30">
        <v>10</v>
      </c>
      <c r="B731" s="31">
        <v>44264</v>
      </c>
      <c r="C731" s="32">
        <v>4</v>
      </c>
      <c r="D731" s="33" t="s">
        <v>15196</v>
      </c>
      <c r="E731" s="52" t="s">
        <v>12699</v>
      </c>
      <c r="F731" s="143" t="s">
        <v>4280</v>
      </c>
      <c r="G731" s="48" t="s">
        <v>12698</v>
      </c>
      <c r="H731" s="1"/>
      <c r="I731" s="49" t="s">
        <v>23119</v>
      </c>
      <c r="J731" s="50" t="s">
        <v>23118</v>
      </c>
      <c r="K731" s="34">
        <v>3150000</v>
      </c>
      <c r="L731" s="71"/>
      <c r="M731" s="51" t="s">
        <v>3980</v>
      </c>
      <c r="N731" s="36" t="s">
        <v>4287</v>
      </c>
      <c r="O731" t="str">
        <f>VLOOKUP(I731,'[1]Redes-Territorios Proyectos'!$I$12:$I$1277,1,FALSE)</f>
        <v>21PARTU-158019</v>
      </c>
    </row>
    <row r="732" spans="1:15" x14ac:dyDescent="0.25">
      <c r="A732" s="30">
        <v>10</v>
      </c>
      <c r="B732" s="31">
        <v>44264</v>
      </c>
      <c r="C732" s="32">
        <v>4</v>
      </c>
      <c r="D732" s="33" t="s">
        <v>15196</v>
      </c>
      <c r="E732" s="52" t="s">
        <v>12699</v>
      </c>
      <c r="F732" s="143" t="s">
        <v>4280</v>
      </c>
      <c r="G732" s="48" t="s">
        <v>12698</v>
      </c>
      <c r="H732" s="1"/>
      <c r="I732" s="49" t="s">
        <v>23117</v>
      </c>
      <c r="J732" s="50" t="s">
        <v>23116</v>
      </c>
      <c r="K732" s="34">
        <v>2940000</v>
      </c>
      <c r="L732" s="71"/>
      <c r="M732" s="51" t="s">
        <v>3980</v>
      </c>
      <c r="N732" s="36" t="s">
        <v>4287</v>
      </c>
      <c r="O732" t="str">
        <f>VLOOKUP(I732,'[1]Redes-Territorios Proyectos'!$I$12:$I$1277,1,FALSE)</f>
        <v>21PARTU-157647</v>
      </c>
    </row>
    <row r="733" spans="1:15" x14ac:dyDescent="0.25">
      <c r="A733" s="30">
        <v>10</v>
      </c>
      <c r="B733" s="31">
        <v>44264</v>
      </c>
      <c r="C733" s="32">
        <v>4</v>
      </c>
      <c r="D733" s="33" t="s">
        <v>15196</v>
      </c>
      <c r="E733" s="52" t="s">
        <v>12699</v>
      </c>
      <c r="F733" s="143" t="s">
        <v>4280</v>
      </c>
      <c r="G733" s="48" t="s">
        <v>12698</v>
      </c>
      <c r="H733" s="1"/>
      <c r="I733" s="49" t="s">
        <v>23115</v>
      </c>
      <c r="J733" s="50" t="s">
        <v>23114</v>
      </c>
      <c r="K733" s="34">
        <v>3150000</v>
      </c>
      <c r="L733" s="71"/>
      <c r="M733" s="51" t="s">
        <v>3980</v>
      </c>
      <c r="N733" s="36" t="s">
        <v>4287</v>
      </c>
      <c r="O733" t="str">
        <f>VLOOKUP(I733,'[1]Redes-Territorios Proyectos'!$I$12:$I$1277,1,FALSE)</f>
        <v>21PARTU-157922</v>
      </c>
    </row>
    <row r="734" spans="1:15" x14ac:dyDescent="0.25">
      <c r="A734" s="30">
        <v>10</v>
      </c>
      <c r="B734" s="31">
        <v>44264</v>
      </c>
      <c r="C734" s="32">
        <v>4</v>
      </c>
      <c r="D734" s="33" t="s">
        <v>15196</v>
      </c>
      <c r="E734" s="52" t="s">
        <v>12699</v>
      </c>
      <c r="F734" s="143" t="s">
        <v>4280</v>
      </c>
      <c r="G734" s="48" t="s">
        <v>12698</v>
      </c>
      <c r="H734" s="1"/>
      <c r="I734" s="49" t="s">
        <v>23113</v>
      </c>
      <c r="J734" s="50" t="s">
        <v>23112</v>
      </c>
      <c r="K734" s="34">
        <v>3150000</v>
      </c>
      <c r="L734" s="71"/>
      <c r="M734" s="51" t="s">
        <v>3980</v>
      </c>
      <c r="N734" s="36" t="s">
        <v>4287</v>
      </c>
      <c r="O734" t="str">
        <f>VLOOKUP(I734,'[1]Redes-Territorios Proyectos'!$I$12:$I$1277,1,FALSE)</f>
        <v>21PARTU-157883</v>
      </c>
    </row>
    <row r="735" spans="1:15" x14ac:dyDescent="0.25">
      <c r="A735" s="30">
        <v>10</v>
      </c>
      <c r="B735" s="31">
        <v>44264</v>
      </c>
      <c r="C735" s="32">
        <v>4</v>
      </c>
      <c r="D735" s="33" t="s">
        <v>15196</v>
      </c>
      <c r="E735" s="52" t="s">
        <v>12699</v>
      </c>
      <c r="F735" s="143" t="s">
        <v>4280</v>
      </c>
      <c r="G735" s="48" t="s">
        <v>12698</v>
      </c>
      <c r="H735" s="1"/>
      <c r="I735" s="49" t="s">
        <v>23111</v>
      </c>
      <c r="J735" s="50" t="s">
        <v>23110</v>
      </c>
      <c r="K735" s="34">
        <v>3150000</v>
      </c>
      <c r="L735" s="71"/>
      <c r="M735" s="51" t="s">
        <v>3980</v>
      </c>
      <c r="N735" s="36" t="s">
        <v>4287</v>
      </c>
      <c r="O735" t="str">
        <f>VLOOKUP(I735,'[1]Redes-Territorios Proyectos'!$I$12:$I$1277,1,FALSE)</f>
        <v>21PARTU-158348</v>
      </c>
    </row>
    <row r="736" spans="1:15" x14ac:dyDescent="0.25">
      <c r="A736" s="30">
        <v>10</v>
      </c>
      <c r="B736" s="31">
        <v>44264</v>
      </c>
      <c r="C736" s="32">
        <v>4</v>
      </c>
      <c r="D736" s="33" t="s">
        <v>15196</v>
      </c>
      <c r="E736" s="52" t="s">
        <v>12699</v>
      </c>
      <c r="F736" s="143" t="s">
        <v>4280</v>
      </c>
      <c r="G736" s="48" t="s">
        <v>12698</v>
      </c>
      <c r="H736" s="1"/>
      <c r="I736" s="49" t="s">
        <v>23109</v>
      </c>
      <c r="J736" s="50" t="s">
        <v>23108</v>
      </c>
      <c r="K736" s="34">
        <v>3150000</v>
      </c>
      <c r="L736" s="71"/>
      <c r="M736" s="51" t="s">
        <v>3980</v>
      </c>
      <c r="N736" s="36" t="s">
        <v>4287</v>
      </c>
      <c r="O736" t="str">
        <f>VLOOKUP(I736,'[1]Redes-Territorios Proyectos'!$I$12:$I$1277,1,FALSE)</f>
        <v>21PARTU-158130</v>
      </c>
    </row>
    <row r="737" spans="1:15" x14ac:dyDescent="0.25">
      <c r="A737" s="30">
        <v>10</v>
      </c>
      <c r="B737" s="31">
        <v>44264</v>
      </c>
      <c r="C737" s="32">
        <v>4</v>
      </c>
      <c r="D737" s="33" t="s">
        <v>15196</v>
      </c>
      <c r="E737" s="52" t="s">
        <v>12699</v>
      </c>
      <c r="F737" s="143" t="s">
        <v>4280</v>
      </c>
      <c r="G737" s="48" t="s">
        <v>12698</v>
      </c>
      <c r="H737" s="1"/>
      <c r="I737" s="101" t="s">
        <v>12697</v>
      </c>
      <c r="J737" s="100" t="s">
        <v>15563</v>
      </c>
      <c r="K737" s="99">
        <v>75060</v>
      </c>
      <c r="L737" s="107"/>
      <c r="M737" s="98" t="s">
        <v>3980</v>
      </c>
      <c r="N737" s="36" t="s">
        <v>4287</v>
      </c>
      <c r="O737" t="str">
        <f>VLOOKUP(I737,'[1]Redes-Territorios Proyectos'!$I$12:$I$1277,1,FALSE)</f>
        <v>S/I</v>
      </c>
    </row>
    <row r="738" spans="1:15" x14ac:dyDescent="0.25">
      <c r="A738" s="30">
        <v>10</v>
      </c>
      <c r="B738" s="31">
        <v>44264</v>
      </c>
      <c r="C738" s="32">
        <v>4</v>
      </c>
      <c r="D738" s="33" t="s">
        <v>15196</v>
      </c>
      <c r="E738" s="52" t="s">
        <v>12699</v>
      </c>
      <c r="F738" s="143" t="s">
        <v>4280</v>
      </c>
      <c r="G738" s="48" t="s">
        <v>12698</v>
      </c>
      <c r="H738" s="1"/>
      <c r="I738" s="49" t="s">
        <v>23107</v>
      </c>
      <c r="J738" s="50" t="s">
        <v>23106</v>
      </c>
      <c r="K738" s="34">
        <v>3150000</v>
      </c>
      <c r="L738" s="71"/>
      <c r="M738" s="51" t="s">
        <v>15194</v>
      </c>
      <c r="N738" s="36" t="s">
        <v>4287</v>
      </c>
      <c r="O738" t="str">
        <f>VLOOKUP(I738,'[1]Redes-Territorios Proyectos'!$I$12:$I$1277,1,FALSE)</f>
        <v>21PARTU-158152</v>
      </c>
    </row>
    <row r="739" spans="1:15" x14ac:dyDescent="0.25">
      <c r="A739" s="30">
        <v>10</v>
      </c>
      <c r="B739" s="31">
        <v>44264</v>
      </c>
      <c r="C739" s="32">
        <v>4</v>
      </c>
      <c r="D739" s="33" t="s">
        <v>15196</v>
      </c>
      <c r="E739" s="52" t="s">
        <v>12699</v>
      </c>
      <c r="F739" s="143" t="s">
        <v>4280</v>
      </c>
      <c r="G739" s="48" t="s">
        <v>12698</v>
      </c>
      <c r="H739" s="1"/>
      <c r="I739" s="49" t="s">
        <v>23105</v>
      </c>
      <c r="J739" s="50" t="s">
        <v>23104</v>
      </c>
      <c r="K739" s="34">
        <v>2205000</v>
      </c>
      <c r="L739" s="71"/>
      <c r="M739" s="51" t="s">
        <v>15194</v>
      </c>
      <c r="N739" s="36" t="s">
        <v>4287</v>
      </c>
      <c r="O739" t="str">
        <f>VLOOKUP(I739,'[1]Redes-Territorios Proyectos'!$I$12:$I$1277,1,FALSE)</f>
        <v>21PARTU-158158</v>
      </c>
    </row>
    <row r="740" spans="1:15" x14ac:dyDescent="0.25">
      <c r="A740" s="30">
        <v>10</v>
      </c>
      <c r="B740" s="31">
        <v>44264</v>
      </c>
      <c r="C740" s="32">
        <v>4</v>
      </c>
      <c r="D740" s="33" t="s">
        <v>15196</v>
      </c>
      <c r="E740" s="52" t="s">
        <v>12699</v>
      </c>
      <c r="F740" s="143" t="s">
        <v>4280</v>
      </c>
      <c r="G740" s="48" t="s">
        <v>12698</v>
      </c>
      <c r="H740" s="1"/>
      <c r="I740" s="49" t="s">
        <v>23103</v>
      </c>
      <c r="J740" s="50" t="s">
        <v>23102</v>
      </c>
      <c r="K740" s="34">
        <v>3150000</v>
      </c>
      <c r="L740" s="71"/>
      <c r="M740" s="51" t="s">
        <v>15194</v>
      </c>
      <c r="N740" s="36" t="s">
        <v>4287</v>
      </c>
      <c r="O740" t="str">
        <f>VLOOKUP(I740,'[1]Redes-Territorios Proyectos'!$I$12:$I$1277,1,FALSE)</f>
        <v>21PARTU-158174</v>
      </c>
    </row>
    <row r="741" spans="1:15" x14ac:dyDescent="0.25">
      <c r="A741" s="30">
        <v>10</v>
      </c>
      <c r="B741" s="31">
        <v>44264</v>
      </c>
      <c r="C741" s="32">
        <v>4</v>
      </c>
      <c r="D741" s="33" t="s">
        <v>15196</v>
      </c>
      <c r="E741" s="52" t="s">
        <v>12699</v>
      </c>
      <c r="F741" s="143" t="s">
        <v>4280</v>
      </c>
      <c r="G741" s="48" t="s">
        <v>12698</v>
      </c>
      <c r="H741" s="1"/>
      <c r="I741" s="49" t="s">
        <v>23101</v>
      </c>
      <c r="J741" s="50" t="s">
        <v>23100</v>
      </c>
      <c r="K741" s="34">
        <v>2205000</v>
      </c>
      <c r="L741" s="71"/>
      <c r="M741" s="51" t="s">
        <v>15194</v>
      </c>
      <c r="N741" s="36" t="s">
        <v>4287</v>
      </c>
      <c r="O741" t="str">
        <f>VLOOKUP(I741,'[1]Redes-Territorios Proyectos'!$I$12:$I$1277,1,FALSE)</f>
        <v>21PARTU-158202</v>
      </c>
    </row>
    <row r="742" spans="1:15" x14ac:dyDescent="0.25">
      <c r="A742" s="30">
        <v>10</v>
      </c>
      <c r="B742" s="31">
        <v>44264</v>
      </c>
      <c r="C742" s="32">
        <v>4</v>
      </c>
      <c r="D742" s="33" t="s">
        <v>15196</v>
      </c>
      <c r="E742" s="52" t="s">
        <v>12699</v>
      </c>
      <c r="F742" s="143" t="s">
        <v>4280</v>
      </c>
      <c r="G742" s="48" t="s">
        <v>12698</v>
      </c>
      <c r="H742" s="1"/>
      <c r="I742" s="49" t="s">
        <v>23099</v>
      </c>
      <c r="J742" s="50" t="s">
        <v>23098</v>
      </c>
      <c r="K742" s="34">
        <v>3124264</v>
      </c>
      <c r="L742" s="71"/>
      <c r="M742" s="51" t="s">
        <v>15194</v>
      </c>
      <c r="N742" s="36" t="s">
        <v>4287</v>
      </c>
      <c r="O742" t="str">
        <f>VLOOKUP(I742,'[1]Redes-Territorios Proyectos'!$I$12:$I$1277,1,FALSE)</f>
        <v>21PARTU-158248</v>
      </c>
    </row>
    <row r="743" spans="1:15" x14ac:dyDescent="0.25">
      <c r="A743" s="30">
        <v>10</v>
      </c>
      <c r="B743" s="31">
        <v>44264</v>
      </c>
      <c r="C743" s="32">
        <v>4</v>
      </c>
      <c r="D743" s="33" t="s">
        <v>15196</v>
      </c>
      <c r="E743" s="52" t="s">
        <v>12699</v>
      </c>
      <c r="F743" s="143" t="s">
        <v>4280</v>
      </c>
      <c r="G743" s="48" t="s">
        <v>12698</v>
      </c>
      <c r="H743" s="1"/>
      <c r="I743" s="49" t="s">
        <v>23097</v>
      </c>
      <c r="J743" s="50" t="s">
        <v>23096</v>
      </c>
      <c r="K743" s="34">
        <v>3150000</v>
      </c>
      <c r="L743" s="71"/>
      <c r="M743" s="51" t="s">
        <v>15194</v>
      </c>
      <c r="N743" s="36" t="s">
        <v>4287</v>
      </c>
      <c r="O743" t="str">
        <f>VLOOKUP(I743,'[1]Redes-Territorios Proyectos'!$I$12:$I$1277,1,FALSE)</f>
        <v>21PARTU-158261</v>
      </c>
    </row>
    <row r="744" spans="1:15" x14ac:dyDescent="0.25">
      <c r="A744" s="30">
        <v>10</v>
      </c>
      <c r="B744" s="31">
        <v>44264</v>
      </c>
      <c r="C744" s="32">
        <v>4</v>
      </c>
      <c r="D744" s="33" t="s">
        <v>15196</v>
      </c>
      <c r="E744" s="52" t="s">
        <v>12699</v>
      </c>
      <c r="F744" s="143" t="s">
        <v>4280</v>
      </c>
      <c r="G744" s="48" t="s">
        <v>12698</v>
      </c>
      <c r="H744" s="1"/>
      <c r="I744" s="101" t="s">
        <v>12697</v>
      </c>
      <c r="J744" s="100" t="s">
        <v>15563</v>
      </c>
      <c r="K744" s="99">
        <v>258644</v>
      </c>
      <c r="L744" s="107"/>
      <c r="M744" s="98" t="s">
        <v>15194</v>
      </c>
      <c r="N744" s="36" t="s">
        <v>4287</v>
      </c>
      <c r="O744" t="str">
        <f>VLOOKUP(I744,'[1]Redes-Territorios Proyectos'!$I$12:$I$1277,1,FALSE)</f>
        <v>S/I</v>
      </c>
    </row>
    <row r="745" spans="1:15" x14ac:dyDescent="0.25">
      <c r="A745" s="30">
        <v>10</v>
      </c>
      <c r="B745" s="31">
        <v>44267</v>
      </c>
      <c r="C745" s="32">
        <v>5</v>
      </c>
      <c r="D745" s="33" t="s">
        <v>15196</v>
      </c>
      <c r="E745" s="52" t="s">
        <v>12699</v>
      </c>
      <c r="F745" s="143" t="s">
        <v>4280</v>
      </c>
      <c r="G745" s="48" t="s">
        <v>13108</v>
      </c>
      <c r="H745" s="1"/>
      <c r="I745" s="49" t="s">
        <v>23095</v>
      </c>
      <c r="J745" s="50" t="s">
        <v>23094</v>
      </c>
      <c r="K745" s="34">
        <v>3150000</v>
      </c>
      <c r="L745" s="71"/>
      <c r="M745" s="51" t="s">
        <v>3980</v>
      </c>
      <c r="N745" s="19" t="s">
        <v>4474</v>
      </c>
      <c r="O745" t="e">
        <f>VLOOKUP(I745,'Redes-Territorios Benef'!$B$3446:$B$4296,1,FALSE)</f>
        <v>#N/A</v>
      </c>
    </row>
    <row r="746" spans="1:15" x14ac:dyDescent="0.25">
      <c r="A746" s="30">
        <v>10</v>
      </c>
      <c r="B746" s="31">
        <v>44267</v>
      </c>
      <c r="C746" s="32">
        <v>5</v>
      </c>
      <c r="D746" s="33" t="s">
        <v>15196</v>
      </c>
      <c r="E746" s="52" t="s">
        <v>12699</v>
      </c>
      <c r="F746" s="143" t="s">
        <v>4280</v>
      </c>
      <c r="G746" s="48" t="s">
        <v>13108</v>
      </c>
      <c r="H746" s="1"/>
      <c r="I746" s="101" t="s">
        <v>12697</v>
      </c>
      <c r="J746" s="100" t="s">
        <v>15563</v>
      </c>
      <c r="K746" s="99">
        <v>12651</v>
      </c>
      <c r="L746" s="71"/>
      <c r="M746" s="98" t="s">
        <v>3980</v>
      </c>
      <c r="N746" s="19" t="s">
        <v>4474</v>
      </c>
      <c r="O746" t="e">
        <f>VLOOKUP(I746,'Redes-Territorios Benef'!$B$3446:$B$4296,1,FALSE)</f>
        <v>#N/A</v>
      </c>
    </row>
    <row r="747" spans="1:15" x14ac:dyDescent="0.25">
      <c r="A747" s="30">
        <v>10</v>
      </c>
      <c r="B747" s="31">
        <v>44267</v>
      </c>
      <c r="C747" s="32">
        <v>5</v>
      </c>
      <c r="D747" s="33" t="s">
        <v>15196</v>
      </c>
      <c r="E747" s="52" t="s">
        <v>12699</v>
      </c>
      <c r="F747" s="143" t="s">
        <v>4280</v>
      </c>
      <c r="G747" s="48" t="s">
        <v>12698</v>
      </c>
      <c r="H747" s="1"/>
      <c r="I747" s="49" t="s">
        <v>23093</v>
      </c>
      <c r="J747" s="50" t="s">
        <v>23092</v>
      </c>
      <c r="K747" s="34">
        <v>3150000</v>
      </c>
      <c r="L747" s="71"/>
      <c r="M747" s="51" t="s">
        <v>3836</v>
      </c>
      <c r="N747" s="36" t="s">
        <v>4287</v>
      </c>
      <c r="O747" t="str">
        <f>VLOOKUP(I747,'[1]Redes-Territorios Proyectos'!$I$12:$I$1277,1,FALSE)</f>
        <v>21PARTU-158313</v>
      </c>
    </row>
    <row r="748" spans="1:15" x14ac:dyDescent="0.25">
      <c r="A748" s="30">
        <v>10</v>
      </c>
      <c r="B748" s="31">
        <v>44267</v>
      </c>
      <c r="C748" s="32">
        <v>5</v>
      </c>
      <c r="D748" s="33" t="s">
        <v>15196</v>
      </c>
      <c r="E748" s="52" t="s">
        <v>12699</v>
      </c>
      <c r="F748" s="143" t="s">
        <v>4280</v>
      </c>
      <c r="G748" s="48" t="s">
        <v>12698</v>
      </c>
      <c r="H748" s="1"/>
      <c r="I748" s="49" t="s">
        <v>23091</v>
      </c>
      <c r="J748" s="50" t="s">
        <v>23090</v>
      </c>
      <c r="K748" s="34">
        <v>3150000</v>
      </c>
      <c r="L748" s="71"/>
      <c r="M748" s="51" t="s">
        <v>3836</v>
      </c>
      <c r="N748" s="36" t="s">
        <v>4287</v>
      </c>
      <c r="O748" t="str">
        <f>VLOOKUP(I748,'[1]Redes-Territorios Proyectos'!$I$12:$I$1277,1,FALSE)</f>
        <v>21PARTU-158349</v>
      </c>
    </row>
    <row r="749" spans="1:15" x14ac:dyDescent="0.25">
      <c r="A749" s="30">
        <v>10</v>
      </c>
      <c r="B749" s="31">
        <v>44267</v>
      </c>
      <c r="C749" s="32">
        <v>5</v>
      </c>
      <c r="D749" s="33" t="s">
        <v>15196</v>
      </c>
      <c r="E749" s="52" t="s">
        <v>12699</v>
      </c>
      <c r="F749" s="143" t="s">
        <v>4280</v>
      </c>
      <c r="G749" s="48" t="s">
        <v>12698</v>
      </c>
      <c r="H749" s="1"/>
      <c r="I749" s="49" t="s">
        <v>23089</v>
      </c>
      <c r="J749" s="50" t="s">
        <v>23088</v>
      </c>
      <c r="K749" s="34">
        <v>3150000</v>
      </c>
      <c r="L749" s="71"/>
      <c r="M749" s="51" t="s">
        <v>3836</v>
      </c>
      <c r="N749" s="36" t="s">
        <v>4287</v>
      </c>
      <c r="O749" t="str">
        <f>VLOOKUP(I749,'[1]Redes-Territorios Proyectos'!$I$12:$I$1277,1,FALSE)</f>
        <v>21PARTU-158472</v>
      </c>
    </row>
    <row r="750" spans="1:15" x14ac:dyDescent="0.25">
      <c r="A750" s="30">
        <v>10</v>
      </c>
      <c r="B750" s="31">
        <v>44267</v>
      </c>
      <c r="C750" s="32">
        <v>5</v>
      </c>
      <c r="D750" s="33" t="s">
        <v>15196</v>
      </c>
      <c r="E750" s="52" t="s">
        <v>12699</v>
      </c>
      <c r="F750" s="143" t="s">
        <v>4280</v>
      </c>
      <c r="G750" s="48" t="s">
        <v>12698</v>
      </c>
      <c r="H750" s="1"/>
      <c r="I750" s="49" t="s">
        <v>23087</v>
      </c>
      <c r="J750" s="50" t="s">
        <v>23086</v>
      </c>
      <c r="K750" s="34">
        <v>3150000</v>
      </c>
      <c r="L750" s="71"/>
      <c r="M750" s="51" t="s">
        <v>3836</v>
      </c>
      <c r="N750" s="36" t="s">
        <v>4287</v>
      </c>
      <c r="O750" t="str">
        <f>VLOOKUP(I750,'[1]Redes-Territorios Proyectos'!$I$12:$I$1277,1,FALSE)</f>
        <v>21PARTU-158488</v>
      </c>
    </row>
    <row r="751" spans="1:15" x14ac:dyDescent="0.25">
      <c r="A751" s="30">
        <v>10</v>
      </c>
      <c r="B751" s="31">
        <v>44267</v>
      </c>
      <c r="C751" s="32">
        <v>5</v>
      </c>
      <c r="D751" s="33" t="s">
        <v>15196</v>
      </c>
      <c r="E751" s="52" t="s">
        <v>12699</v>
      </c>
      <c r="F751" s="143" t="s">
        <v>4280</v>
      </c>
      <c r="G751" s="48" t="s">
        <v>12698</v>
      </c>
      <c r="H751" s="1"/>
      <c r="I751" s="49" t="s">
        <v>23085</v>
      </c>
      <c r="J751" s="50" t="s">
        <v>23084</v>
      </c>
      <c r="K751" s="34">
        <v>4200000</v>
      </c>
      <c r="L751" s="71"/>
      <c r="M751" s="51" t="s">
        <v>3836</v>
      </c>
      <c r="N751" s="36" t="s">
        <v>4287</v>
      </c>
      <c r="O751" t="str">
        <f>VLOOKUP(I751,'[1]Redes-Territorios Proyectos'!$I$12:$I$1277,1,FALSE)</f>
        <v>21PARTU-158499</v>
      </c>
    </row>
    <row r="752" spans="1:15" x14ac:dyDescent="0.25">
      <c r="A752" s="30">
        <v>10</v>
      </c>
      <c r="B752" s="31">
        <v>44267</v>
      </c>
      <c r="C752" s="32">
        <v>5</v>
      </c>
      <c r="D752" s="33" t="s">
        <v>15196</v>
      </c>
      <c r="E752" s="52" t="s">
        <v>12699</v>
      </c>
      <c r="F752" s="143" t="s">
        <v>4280</v>
      </c>
      <c r="G752" s="48" t="s">
        <v>12698</v>
      </c>
      <c r="H752" s="1"/>
      <c r="I752" s="49" t="s">
        <v>23083</v>
      </c>
      <c r="J752" s="50" t="s">
        <v>23082</v>
      </c>
      <c r="K752" s="34">
        <v>3150000</v>
      </c>
      <c r="L752" s="71"/>
      <c r="M752" s="51" t="s">
        <v>3836</v>
      </c>
      <c r="N752" s="36" t="s">
        <v>4287</v>
      </c>
      <c r="O752" t="str">
        <f>VLOOKUP(I752,'[1]Redes-Territorios Proyectos'!$I$12:$I$1277,1,FALSE)</f>
        <v>21PARTU-158862</v>
      </c>
    </row>
    <row r="753" spans="1:15" x14ac:dyDescent="0.25">
      <c r="A753" s="30">
        <v>10</v>
      </c>
      <c r="B753" s="31">
        <v>44267</v>
      </c>
      <c r="C753" s="32">
        <v>5</v>
      </c>
      <c r="D753" s="33" t="s">
        <v>15196</v>
      </c>
      <c r="E753" s="52" t="s">
        <v>12699</v>
      </c>
      <c r="F753" s="143" t="s">
        <v>4280</v>
      </c>
      <c r="G753" s="48" t="s">
        <v>12698</v>
      </c>
      <c r="H753" s="1"/>
      <c r="I753" s="49" t="s">
        <v>23081</v>
      </c>
      <c r="J753" s="50" t="s">
        <v>23080</v>
      </c>
      <c r="K753" s="34">
        <v>3150000</v>
      </c>
      <c r="L753" s="71"/>
      <c r="M753" s="51" t="s">
        <v>3836</v>
      </c>
      <c r="N753" s="36" t="s">
        <v>4287</v>
      </c>
      <c r="O753" t="str">
        <f>VLOOKUP(I753,'[1]Redes-Territorios Proyectos'!$I$12:$I$1277,1,FALSE)</f>
        <v>21PARTU-159141</v>
      </c>
    </row>
    <row r="754" spans="1:15" x14ac:dyDescent="0.25">
      <c r="A754" s="30">
        <v>10</v>
      </c>
      <c r="B754" s="31">
        <v>44267</v>
      </c>
      <c r="C754" s="32">
        <v>5</v>
      </c>
      <c r="D754" s="33" t="s">
        <v>15196</v>
      </c>
      <c r="E754" s="52" t="s">
        <v>12699</v>
      </c>
      <c r="F754" s="143" t="s">
        <v>4280</v>
      </c>
      <c r="G754" s="48" t="s">
        <v>12698</v>
      </c>
      <c r="H754" s="1"/>
      <c r="I754" s="101" t="s">
        <v>12697</v>
      </c>
      <c r="J754" s="100" t="s">
        <v>15563</v>
      </c>
      <c r="K754" s="99">
        <v>162840</v>
      </c>
      <c r="L754" s="107"/>
      <c r="M754" s="98" t="s">
        <v>3836</v>
      </c>
      <c r="N754" s="36" t="s">
        <v>4287</v>
      </c>
      <c r="O754" t="str">
        <f>VLOOKUP(I754,'[1]Redes-Territorios Proyectos'!$I$12:$I$1277,1,FALSE)</f>
        <v>S/I</v>
      </c>
    </row>
    <row r="755" spans="1:15" x14ac:dyDescent="0.25">
      <c r="A755" s="30">
        <v>10</v>
      </c>
      <c r="B755" s="31">
        <v>44278</v>
      </c>
      <c r="C755" s="32">
        <v>7</v>
      </c>
      <c r="D755" s="33" t="s">
        <v>15196</v>
      </c>
      <c r="E755" s="52" t="s">
        <v>12699</v>
      </c>
      <c r="F755" s="143" t="s">
        <v>4280</v>
      </c>
      <c r="G755" s="48" t="s">
        <v>13108</v>
      </c>
      <c r="H755" s="1"/>
      <c r="I755" s="49" t="s">
        <v>23079</v>
      </c>
      <c r="J755" s="50" t="s">
        <v>23078</v>
      </c>
      <c r="K755" s="34">
        <v>3150000</v>
      </c>
      <c r="L755" s="71"/>
      <c r="M755" s="51" t="s">
        <v>3980</v>
      </c>
      <c r="N755" s="19" t="s">
        <v>4474</v>
      </c>
      <c r="O755" t="e">
        <f>VLOOKUP(I755,'Redes-Territorios Benef'!$B$3446:$B$4296,1,FALSE)</f>
        <v>#N/A</v>
      </c>
    </row>
    <row r="756" spans="1:15" x14ac:dyDescent="0.25">
      <c r="A756" s="30">
        <v>10</v>
      </c>
      <c r="B756" s="31">
        <v>44278</v>
      </c>
      <c r="C756" s="32">
        <v>7</v>
      </c>
      <c r="D756" s="33" t="s">
        <v>15196</v>
      </c>
      <c r="E756" s="52" t="s">
        <v>12699</v>
      </c>
      <c r="F756" s="143" t="s">
        <v>4280</v>
      </c>
      <c r="G756" s="48" t="s">
        <v>13108</v>
      </c>
      <c r="H756" s="1"/>
      <c r="I756" s="49" t="s">
        <v>23077</v>
      </c>
      <c r="J756" s="50" t="s">
        <v>23076</v>
      </c>
      <c r="K756" s="34">
        <v>2835000</v>
      </c>
      <c r="L756" s="71"/>
      <c r="M756" s="51" t="s">
        <v>3980</v>
      </c>
      <c r="N756" s="19" t="s">
        <v>4474</v>
      </c>
      <c r="O756" t="e">
        <f>VLOOKUP(I756,'Redes-Territorios Benef'!$B$3446:$B$4296,1,FALSE)</f>
        <v>#N/A</v>
      </c>
    </row>
    <row r="757" spans="1:15" x14ac:dyDescent="0.25">
      <c r="A757" s="30">
        <v>10</v>
      </c>
      <c r="B757" s="31">
        <v>44278</v>
      </c>
      <c r="C757" s="32">
        <v>7</v>
      </c>
      <c r="D757" s="33" t="s">
        <v>15196</v>
      </c>
      <c r="E757" s="52" t="s">
        <v>12699</v>
      </c>
      <c r="F757" s="143" t="s">
        <v>4280</v>
      </c>
      <c r="G757" s="48" t="s">
        <v>13108</v>
      </c>
      <c r="H757" s="1"/>
      <c r="I757" s="49" t="s">
        <v>23075</v>
      </c>
      <c r="J757" s="50" t="s">
        <v>23074</v>
      </c>
      <c r="K757" s="34">
        <v>3118500</v>
      </c>
      <c r="L757" s="71"/>
      <c r="M757" s="51" t="s">
        <v>3980</v>
      </c>
      <c r="N757" s="19" t="s">
        <v>4474</v>
      </c>
      <c r="O757" t="e">
        <f>VLOOKUP(I757,'Redes-Territorios Benef'!$B$3446:$B$4296,1,FALSE)</f>
        <v>#N/A</v>
      </c>
    </row>
    <row r="758" spans="1:15" x14ac:dyDescent="0.25">
      <c r="A758" s="30">
        <v>10</v>
      </c>
      <c r="B758" s="31">
        <v>44278</v>
      </c>
      <c r="C758" s="32">
        <v>7</v>
      </c>
      <c r="D758" s="33" t="s">
        <v>15196</v>
      </c>
      <c r="E758" s="52" t="s">
        <v>12699</v>
      </c>
      <c r="F758" s="143" t="s">
        <v>4280</v>
      </c>
      <c r="G758" s="48" t="s">
        <v>13108</v>
      </c>
      <c r="H758" s="1"/>
      <c r="I758" s="49" t="s">
        <v>23073</v>
      </c>
      <c r="J758" s="50" t="s">
        <v>23072</v>
      </c>
      <c r="K758" s="34">
        <v>3150000</v>
      </c>
      <c r="L758" s="71"/>
      <c r="M758" s="51" t="s">
        <v>3980</v>
      </c>
      <c r="N758" s="19" t="s">
        <v>4474</v>
      </c>
      <c r="O758" t="e">
        <f>VLOOKUP(I758,'Redes-Territorios Benef'!$B$3446:$B$4296,1,FALSE)</f>
        <v>#N/A</v>
      </c>
    </row>
    <row r="759" spans="1:15" x14ac:dyDescent="0.25">
      <c r="A759" s="30">
        <v>10</v>
      </c>
      <c r="B759" s="31">
        <v>44278</v>
      </c>
      <c r="C759" s="32">
        <v>7</v>
      </c>
      <c r="D759" s="33" t="s">
        <v>15196</v>
      </c>
      <c r="E759" s="52" t="s">
        <v>12699</v>
      </c>
      <c r="F759" s="143" t="s">
        <v>4280</v>
      </c>
      <c r="G759" s="48" t="s">
        <v>13108</v>
      </c>
      <c r="H759" s="1"/>
      <c r="I759" s="49" t="s">
        <v>23071</v>
      </c>
      <c r="J759" s="50" t="s">
        <v>23070</v>
      </c>
      <c r="K759" s="34">
        <v>3150000</v>
      </c>
      <c r="L759" s="71"/>
      <c r="M759" s="51" t="s">
        <v>3980</v>
      </c>
      <c r="N759" s="19" t="s">
        <v>4474</v>
      </c>
      <c r="O759" t="e">
        <f>VLOOKUP(I759,'Redes-Territorios Benef'!$B$3446:$B$4296,1,FALSE)</f>
        <v>#N/A</v>
      </c>
    </row>
    <row r="760" spans="1:15" x14ac:dyDescent="0.25">
      <c r="A760" s="30">
        <v>10</v>
      </c>
      <c r="B760" s="31">
        <v>44278</v>
      </c>
      <c r="C760" s="32">
        <v>7</v>
      </c>
      <c r="D760" s="33" t="s">
        <v>15196</v>
      </c>
      <c r="E760" s="52" t="s">
        <v>12699</v>
      </c>
      <c r="F760" s="143" t="s">
        <v>4280</v>
      </c>
      <c r="G760" s="48" t="s">
        <v>13108</v>
      </c>
      <c r="H760" s="1"/>
      <c r="I760" s="49" t="s">
        <v>23069</v>
      </c>
      <c r="J760" s="50" t="s">
        <v>23068</v>
      </c>
      <c r="K760" s="34">
        <v>2205000</v>
      </c>
      <c r="L760" s="71"/>
      <c r="M760" s="51" t="s">
        <v>3980</v>
      </c>
      <c r="N760" s="19" t="s">
        <v>4474</v>
      </c>
      <c r="O760" t="e">
        <f>VLOOKUP(I760,'Redes-Territorios Benef'!$B$3446:$B$4296,1,FALSE)</f>
        <v>#N/A</v>
      </c>
    </row>
    <row r="761" spans="1:15" x14ac:dyDescent="0.25">
      <c r="A761" s="30">
        <v>10</v>
      </c>
      <c r="B761" s="31">
        <v>44278</v>
      </c>
      <c r="C761" s="32">
        <v>7</v>
      </c>
      <c r="D761" s="33" t="s">
        <v>15196</v>
      </c>
      <c r="E761" s="52" t="s">
        <v>12699</v>
      </c>
      <c r="F761" s="143" t="s">
        <v>4280</v>
      </c>
      <c r="G761" s="48" t="s">
        <v>13108</v>
      </c>
      <c r="H761" s="1"/>
      <c r="I761" s="101" t="s">
        <v>12697</v>
      </c>
      <c r="J761" s="100" t="s">
        <v>15563</v>
      </c>
      <c r="K761" s="99">
        <v>70717</v>
      </c>
      <c r="L761" s="107"/>
      <c r="M761" s="98" t="s">
        <v>3980</v>
      </c>
      <c r="N761" s="19" t="s">
        <v>4474</v>
      </c>
      <c r="O761" t="e">
        <f>VLOOKUP(I761,'Redes-Territorios Benef'!$B$3446:$B$4296,1,FALSE)</f>
        <v>#N/A</v>
      </c>
    </row>
    <row r="762" spans="1:15" x14ac:dyDescent="0.25">
      <c r="A762" s="30">
        <v>10</v>
      </c>
      <c r="B762" s="31">
        <v>44278</v>
      </c>
      <c r="C762" s="32">
        <v>7</v>
      </c>
      <c r="D762" s="33" t="s">
        <v>15196</v>
      </c>
      <c r="E762" s="52" t="s">
        <v>12699</v>
      </c>
      <c r="F762" s="143" t="s">
        <v>4280</v>
      </c>
      <c r="G762" s="48" t="s">
        <v>12698</v>
      </c>
      <c r="H762" s="1"/>
      <c r="I762" s="49" t="s">
        <v>23067</v>
      </c>
      <c r="J762" s="50" t="s">
        <v>23066</v>
      </c>
      <c r="K762" s="34">
        <v>3150000</v>
      </c>
      <c r="L762" s="71"/>
      <c r="M762" s="51" t="s">
        <v>3980</v>
      </c>
      <c r="N762" s="36" t="s">
        <v>4287</v>
      </c>
      <c r="O762" t="str">
        <f>VLOOKUP(I762,'[1]Redes-Territorios Proyectos'!$I$12:$I$1277,1,FALSE)</f>
        <v>21PARTU-159385</v>
      </c>
    </row>
    <row r="763" spans="1:15" x14ac:dyDescent="0.25">
      <c r="A763" s="30">
        <v>10</v>
      </c>
      <c r="B763" s="31">
        <v>44278</v>
      </c>
      <c r="C763" s="32">
        <v>7</v>
      </c>
      <c r="D763" s="33" t="s">
        <v>15196</v>
      </c>
      <c r="E763" s="52" t="s">
        <v>12699</v>
      </c>
      <c r="F763" s="143" t="s">
        <v>4280</v>
      </c>
      <c r="G763" s="48" t="s">
        <v>12698</v>
      </c>
      <c r="H763" s="1"/>
      <c r="I763" s="49" t="s">
        <v>23065</v>
      </c>
      <c r="J763" s="50" t="s">
        <v>23064</v>
      </c>
      <c r="K763" s="34">
        <v>3150000</v>
      </c>
      <c r="L763" s="71"/>
      <c r="M763" s="51" t="s">
        <v>3980</v>
      </c>
      <c r="N763" s="36" t="s">
        <v>4287</v>
      </c>
      <c r="O763" t="str">
        <f>VLOOKUP(I763,'[1]Redes-Territorios Proyectos'!$I$12:$I$1277,1,FALSE)</f>
        <v>21PARTU-159439</v>
      </c>
    </row>
    <row r="764" spans="1:15" x14ac:dyDescent="0.25">
      <c r="A764" s="30">
        <v>10</v>
      </c>
      <c r="B764" s="31">
        <v>44278</v>
      </c>
      <c r="C764" s="32">
        <v>7</v>
      </c>
      <c r="D764" s="33" t="s">
        <v>15196</v>
      </c>
      <c r="E764" s="52" t="s">
        <v>12699</v>
      </c>
      <c r="F764" s="143" t="s">
        <v>4280</v>
      </c>
      <c r="G764" s="48" t="s">
        <v>12698</v>
      </c>
      <c r="H764" s="1"/>
      <c r="I764" s="49" t="s">
        <v>23063</v>
      </c>
      <c r="J764" s="50" t="s">
        <v>23062</v>
      </c>
      <c r="K764" s="34">
        <v>3150000</v>
      </c>
      <c r="L764" s="71"/>
      <c r="M764" s="51" t="s">
        <v>3980</v>
      </c>
      <c r="N764" s="36" t="s">
        <v>4287</v>
      </c>
      <c r="O764" t="str">
        <f>VLOOKUP(I764,'[1]Redes-Territorios Proyectos'!$I$12:$I$1277,1,FALSE)</f>
        <v>21PARTU-159469</v>
      </c>
    </row>
    <row r="765" spans="1:15" x14ac:dyDescent="0.25">
      <c r="A765" s="30">
        <v>10</v>
      </c>
      <c r="B765" s="31">
        <v>44278</v>
      </c>
      <c r="C765" s="32">
        <v>7</v>
      </c>
      <c r="D765" s="33" t="s">
        <v>15196</v>
      </c>
      <c r="E765" s="52" t="s">
        <v>12699</v>
      </c>
      <c r="F765" s="143" t="s">
        <v>4280</v>
      </c>
      <c r="G765" s="48" t="s">
        <v>12698</v>
      </c>
      <c r="H765" s="1"/>
      <c r="I765" s="49" t="s">
        <v>23061</v>
      </c>
      <c r="J765" s="50" t="s">
        <v>23060</v>
      </c>
      <c r="K765" s="34">
        <v>2205000</v>
      </c>
      <c r="L765" s="71"/>
      <c r="M765" s="51" t="s">
        <v>3980</v>
      </c>
      <c r="N765" s="36" t="s">
        <v>4287</v>
      </c>
      <c r="O765" t="str">
        <f>VLOOKUP(I765,'[1]Redes-Territorios Proyectos'!$I$12:$I$1277,1,FALSE)</f>
        <v>21PARTU-159555</v>
      </c>
    </row>
    <row r="766" spans="1:15" x14ac:dyDescent="0.25">
      <c r="A766" s="30">
        <v>10</v>
      </c>
      <c r="B766" s="31">
        <v>44278</v>
      </c>
      <c r="C766" s="32">
        <v>7</v>
      </c>
      <c r="D766" s="33" t="s">
        <v>15196</v>
      </c>
      <c r="E766" s="52" t="s">
        <v>12699</v>
      </c>
      <c r="F766" s="143" t="s">
        <v>4280</v>
      </c>
      <c r="G766" s="48" t="s">
        <v>12698</v>
      </c>
      <c r="H766" s="1"/>
      <c r="I766" s="49" t="s">
        <v>23059</v>
      </c>
      <c r="J766" s="50" t="s">
        <v>23058</v>
      </c>
      <c r="K766" s="34">
        <v>3150000</v>
      </c>
      <c r="L766" s="71"/>
      <c r="M766" s="51" t="s">
        <v>3980</v>
      </c>
      <c r="N766" s="36" t="s">
        <v>4287</v>
      </c>
      <c r="O766" t="str">
        <f>VLOOKUP(I766,'[1]Redes-Territorios Proyectos'!$I$12:$I$1277,1,FALSE)</f>
        <v>21PARTU-159665</v>
      </c>
    </row>
    <row r="767" spans="1:15" x14ac:dyDescent="0.25">
      <c r="A767" s="30">
        <v>10</v>
      </c>
      <c r="B767" s="31">
        <v>44278</v>
      </c>
      <c r="C767" s="32">
        <v>7</v>
      </c>
      <c r="D767" s="33" t="s">
        <v>15196</v>
      </c>
      <c r="E767" s="52" t="s">
        <v>12699</v>
      </c>
      <c r="F767" s="143" t="s">
        <v>4280</v>
      </c>
      <c r="G767" s="48" t="s">
        <v>12698</v>
      </c>
      <c r="H767" s="1"/>
      <c r="I767" s="49" t="s">
        <v>23057</v>
      </c>
      <c r="J767" s="50" t="s">
        <v>23056</v>
      </c>
      <c r="K767" s="34">
        <v>3150000</v>
      </c>
      <c r="L767" s="71"/>
      <c r="M767" s="51" t="s">
        <v>3980</v>
      </c>
      <c r="N767" s="36" t="s">
        <v>4287</v>
      </c>
      <c r="O767" t="str">
        <f>VLOOKUP(I767,'[1]Redes-Territorios Proyectos'!$I$12:$I$1277,1,FALSE)</f>
        <v>21PARTU-159674</v>
      </c>
    </row>
    <row r="768" spans="1:15" x14ac:dyDescent="0.25">
      <c r="A768" s="30">
        <v>10</v>
      </c>
      <c r="B768" s="31">
        <v>44278</v>
      </c>
      <c r="C768" s="32">
        <v>7</v>
      </c>
      <c r="D768" s="33" t="s">
        <v>15196</v>
      </c>
      <c r="E768" s="52" t="s">
        <v>12699</v>
      </c>
      <c r="F768" s="143" t="s">
        <v>4280</v>
      </c>
      <c r="G768" s="48" t="s">
        <v>12698</v>
      </c>
      <c r="H768" s="1"/>
      <c r="I768" s="49" t="s">
        <v>23055</v>
      </c>
      <c r="J768" s="50" t="s">
        <v>23054</v>
      </c>
      <c r="K768" s="34">
        <v>3150000</v>
      </c>
      <c r="L768" s="71"/>
      <c r="M768" s="51" t="s">
        <v>3980</v>
      </c>
      <c r="N768" s="36" t="s">
        <v>4287</v>
      </c>
      <c r="O768" t="str">
        <f>VLOOKUP(I768,'[1]Redes-Territorios Proyectos'!$I$12:$I$1277,1,FALSE)</f>
        <v>21PARTU-159687</v>
      </c>
    </row>
    <row r="769" spans="1:15" x14ac:dyDescent="0.25">
      <c r="A769" s="30">
        <v>10</v>
      </c>
      <c r="B769" s="31">
        <v>44278</v>
      </c>
      <c r="C769" s="32">
        <v>7</v>
      </c>
      <c r="D769" s="33" t="s">
        <v>15196</v>
      </c>
      <c r="E769" s="52" t="s">
        <v>12699</v>
      </c>
      <c r="F769" s="143" t="s">
        <v>4280</v>
      </c>
      <c r="G769" s="48" t="s">
        <v>12698</v>
      </c>
      <c r="H769" s="1"/>
      <c r="I769" s="49" t="s">
        <v>23053</v>
      </c>
      <c r="J769" s="50" t="s">
        <v>23052</v>
      </c>
      <c r="K769" s="34">
        <v>1680000</v>
      </c>
      <c r="L769" s="71"/>
      <c r="M769" s="51" t="s">
        <v>3980</v>
      </c>
      <c r="N769" s="36" t="s">
        <v>4287</v>
      </c>
      <c r="O769" t="str">
        <f>VLOOKUP(I769,'[1]Redes-Territorios Proyectos'!$I$12:$I$1277,1,FALSE)</f>
        <v>21PARTU-159748</v>
      </c>
    </row>
    <row r="770" spans="1:15" x14ac:dyDescent="0.25">
      <c r="A770" s="30">
        <v>10</v>
      </c>
      <c r="B770" s="31">
        <v>44278</v>
      </c>
      <c r="C770" s="32">
        <v>7</v>
      </c>
      <c r="D770" s="33" t="s">
        <v>15196</v>
      </c>
      <c r="E770" s="52" t="s">
        <v>12699</v>
      </c>
      <c r="F770" s="143" t="s">
        <v>4280</v>
      </c>
      <c r="G770" s="48" t="s">
        <v>12698</v>
      </c>
      <c r="H770" s="1"/>
      <c r="I770" s="49" t="s">
        <v>23051</v>
      </c>
      <c r="J770" s="50" t="s">
        <v>23050</v>
      </c>
      <c r="K770" s="34">
        <v>1459500</v>
      </c>
      <c r="L770" s="71"/>
      <c r="M770" s="51" t="s">
        <v>3980</v>
      </c>
      <c r="N770" s="36" t="s">
        <v>4287</v>
      </c>
      <c r="O770" t="str">
        <f>VLOOKUP(I770,'[1]Redes-Territorios Proyectos'!$I$12:$I$1277,1,FALSE)</f>
        <v>21PARTU-159826</v>
      </c>
    </row>
    <row r="771" spans="1:15" x14ac:dyDescent="0.25">
      <c r="A771" s="30">
        <v>10</v>
      </c>
      <c r="B771" s="31">
        <v>44278</v>
      </c>
      <c r="C771" s="32">
        <v>7</v>
      </c>
      <c r="D771" s="33" t="s">
        <v>15196</v>
      </c>
      <c r="E771" s="52" t="s">
        <v>12699</v>
      </c>
      <c r="F771" s="143" t="s">
        <v>4280</v>
      </c>
      <c r="G771" s="48" t="s">
        <v>12698</v>
      </c>
      <c r="H771" s="1"/>
      <c r="I771" s="49" t="s">
        <v>23049</v>
      </c>
      <c r="J771" s="50" t="s">
        <v>23048</v>
      </c>
      <c r="K771" s="34">
        <v>735000</v>
      </c>
      <c r="L771" s="71"/>
      <c r="M771" s="51" t="s">
        <v>3980</v>
      </c>
      <c r="N771" s="36" t="s">
        <v>4287</v>
      </c>
      <c r="O771" t="str">
        <f>VLOOKUP(I771,'[1]Redes-Territorios Proyectos'!$I$12:$I$1277,1,FALSE)</f>
        <v>21PARTU-159835</v>
      </c>
    </row>
    <row r="772" spans="1:15" x14ac:dyDescent="0.25">
      <c r="A772" s="30">
        <v>10</v>
      </c>
      <c r="B772" s="31">
        <v>44278</v>
      </c>
      <c r="C772" s="32">
        <v>7</v>
      </c>
      <c r="D772" s="33" t="s">
        <v>15196</v>
      </c>
      <c r="E772" s="52" t="s">
        <v>12699</v>
      </c>
      <c r="F772" s="143" t="s">
        <v>4280</v>
      </c>
      <c r="G772" s="48" t="s">
        <v>12698</v>
      </c>
      <c r="H772" s="1"/>
      <c r="I772" s="49" t="s">
        <v>23047</v>
      </c>
      <c r="J772" s="50" t="s">
        <v>23046</v>
      </c>
      <c r="K772" s="34">
        <v>3124800</v>
      </c>
      <c r="L772" s="71"/>
      <c r="M772" s="51" t="s">
        <v>3980</v>
      </c>
      <c r="N772" s="36" t="s">
        <v>4287</v>
      </c>
      <c r="O772" t="str">
        <f>VLOOKUP(I772,'[1]Redes-Territorios Proyectos'!$I$12:$I$1277,1,FALSE)</f>
        <v>21PARTU-159891</v>
      </c>
    </row>
    <row r="773" spans="1:15" x14ac:dyDescent="0.25">
      <c r="A773" s="30">
        <v>10</v>
      </c>
      <c r="B773" s="31">
        <v>44278</v>
      </c>
      <c r="C773" s="32">
        <v>7</v>
      </c>
      <c r="D773" s="33" t="s">
        <v>15196</v>
      </c>
      <c r="E773" s="52" t="s">
        <v>12699</v>
      </c>
      <c r="F773" s="143" t="s">
        <v>4280</v>
      </c>
      <c r="G773" s="48" t="s">
        <v>12698</v>
      </c>
      <c r="H773" s="1"/>
      <c r="I773" s="49" t="s">
        <v>23045</v>
      </c>
      <c r="J773" s="50" t="s">
        <v>23044</v>
      </c>
      <c r="K773" s="34">
        <v>3150000</v>
      </c>
      <c r="L773" s="71"/>
      <c r="M773" s="51" t="s">
        <v>3980</v>
      </c>
      <c r="N773" s="36" t="s">
        <v>4287</v>
      </c>
      <c r="O773" t="str">
        <f>VLOOKUP(I773,'[1]Redes-Territorios Proyectos'!$I$12:$I$1277,1,FALSE)</f>
        <v>21PARTU-159904</v>
      </c>
    </row>
    <row r="774" spans="1:15" x14ac:dyDescent="0.25">
      <c r="A774" s="30">
        <v>10</v>
      </c>
      <c r="B774" s="31">
        <v>44278</v>
      </c>
      <c r="C774" s="32">
        <v>7</v>
      </c>
      <c r="D774" s="33" t="s">
        <v>15196</v>
      </c>
      <c r="E774" s="52" t="s">
        <v>12699</v>
      </c>
      <c r="F774" s="143" t="s">
        <v>4280</v>
      </c>
      <c r="G774" s="48" t="s">
        <v>12698</v>
      </c>
      <c r="H774" s="1"/>
      <c r="I774" s="49" t="s">
        <v>23043</v>
      </c>
      <c r="J774" s="50" t="s">
        <v>23042</v>
      </c>
      <c r="K774" s="34">
        <v>3150000</v>
      </c>
      <c r="L774" s="71"/>
      <c r="M774" s="51" t="s">
        <v>3980</v>
      </c>
      <c r="N774" s="36" t="s">
        <v>4287</v>
      </c>
      <c r="O774" t="str">
        <f>VLOOKUP(I774,'[1]Redes-Territorios Proyectos'!$I$12:$I$1277,1,FALSE)</f>
        <v>21PARTU-160015</v>
      </c>
    </row>
    <row r="775" spans="1:15" x14ac:dyDescent="0.25">
      <c r="A775" s="30">
        <v>10</v>
      </c>
      <c r="B775" s="31">
        <v>44278</v>
      </c>
      <c r="C775" s="32">
        <v>7</v>
      </c>
      <c r="D775" s="33" t="s">
        <v>15196</v>
      </c>
      <c r="E775" s="52" t="s">
        <v>12699</v>
      </c>
      <c r="F775" s="143" t="s">
        <v>4280</v>
      </c>
      <c r="G775" s="48" t="s">
        <v>12698</v>
      </c>
      <c r="H775" s="1"/>
      <c r="I775" s="49" t="s">
        <v>23041</v>
      </c>
      <c r="J775" s="50" t="s">
        <v>23040</v>
      </c>
      <c r="K775" s="34">
        <v>3150000</v>
      </c>
      <c r="L775" s="71"/>
      <c r="M775" s="51" t="s">
        <v>3980</v>
      </c>
      <c r="N775" s="36" t="s">
        <v>4287</v>
      </c>
      <c r="O775" t="str">
        <f>VLOOKUP(I775,'[1]Redes-Territorios Proyectos'!$I$12:$I$1277,1,FALSE)</f>
        <v>21PARTU-159954</v>
      </c>
    </row>
    <row r="776" spans="1:15" x14ac:dyDescent="0.25">
      <c r="A776" s="30">
        <v>10</v>
      </c>
      <c r="B776" s="31">
        <v>44278</v>
      </c>
      <c r="C776" s="32">
        <v>7</v>
      </c>
      <c r="D776" s="33" t="s">
        <v>15196</v>
      </c>
      <c r="E776" s="52" t="s">
        <v>12699</v>
      </c>
      <c r="F776" s="143" t="s">
        <v>4280</v>
      </c>
      <c r="G776" s="48" t="s">
        <v>12698</v>
      </c>
      <c r="H776" s="1"/>
      <c r="I776" s="49" t="s">
        <v>23039</v>
      </c>
      <c r="J776" s="50" t="s">
        <v>23038</v>
      </c>
      <c r="K776" s="34">
        <v>3150000</v>
      </c>
      <c r="L776" s="71"/>
      <c r="M776" s="51" t="s">
        <v>3980</v>
      </c>
      <c r="N776" s="36" t="s">
        <v>4287</v>
      </c>
      <c r="O776" t="str">
        <f>VLOOKUP(I776,'[1]Redes-Territorios Proyectos'!$I$12:$I$1277,1,FALSE)</f>
        <v>21PARTU-159983</v>
      </c>
    </row>
    <row r="777" spans="1:15" x14ac:dyDescent="0.25">
      <c r="A777" s="30">
        <v>10</v>
      </c>
      <c r="B777" s="31">
        <v>44278</v>
      </c>
      <c r="C777" s="32">
        <v>7</v>
      </c>
      <c r="D777" s="33" t="s">
        <v>15196</v>
      </c>
      <c r="E777" s="52" t="s">
        <v>12699</v>
      </c>
      <c r="F777" s="143" t="s">
        <v>4280</v>
      </c>
      <c r="G777" s="48" t="s">
        <v>12698</v>
      </c>
      <c r="H777" s="1"/>
      <c r="I777" s="49" t="s">
        <v>23037</v>
      </c>
      <c r="J777" s="50" t="s">
        <v>23036</v>
      </c>
      <c r="K777" s="34">
        <v>3123750</v>
      </c>
      <c r="L777" s="71"/>
      <c r="M777" s="51" t="s">
        <v>3980</v>
      </c>
      <c r="N777" s="36" t="s">
        <v>4287</v>
      </c>
      <c r="O777" t="str">
        <f>VLOOKUP(I777,'[1]Redes-Territorios Proyectos'!$I$12:$I$1277,1,FALSE)</f>
        <v>21PARTU-159981</v>
      </c>
    </row>
    <row r="778" spans="1:15" x14ac:dyDescent="0.25">
      <c r="A778" s="30">
        <v>10</v>
      </c>
      <c r="B778" s="31">
        <v>44278</v>
      </c>
      <c r="C778" s="32">
        <v>7</v>
      </c>
      <c r="D778" s="33" t="s">
        <v>15196</v>
      </c>
      <c r="E778" s="52" t="s">
        <v>12699</v>
      </c>
      <c r="F778" s="143" t="s">
        <v>4280</v>
      </c>
      <c r="G778" s="48" t="s">
        <v>12698</v>
      </c>
      <c r="H778" s="1"/>
      <c r="I778" s="49" t="s">
        <v>23035</v>
      </c>
      <c r="J778" s="50" t="s">
        <v>23034</v>
      </c>
      <c r="K778" s="34">
        <v>3150000</v>
      </c>
      <c r="L778" s="71"/>
      <c r="M778" s="51" t="s">
        <v>3980</v>
      </c>
      <c r="N778" s="36" t="s">
        <v>4287</v>
      </c>
      <c r="O778" t="str">
        <f>VLOOKUP(I778,'[1]Redes-Territorios Proyectos'!$I$12:$I$1277,1,FALSE)</f>
        <v>21PARTU-160088</v>
      </c>
    </row>
    <row r="779" spans="1:15" x14ac:dyDescent="0.25">
      <c r="A779" s="30">
        <v>10</v>
      </c>
      <c r="B779" s="31">
        <v>44278</v>
      </c>
      <c r="C779" s="32">
        <v>7</v>
      </c>
      <c r="D779" s="33" t="s">
        <v>15196</v>
      </c>
      <c r="E779" s="52" t="s">
        <v>12699</v>
      </c>
      <c r="F779" s="143" t="s">
        <v>4280</v>
      </c>
      <c r="G779" s="48" t="s">
        <v>12698</v>
      </c>
      <c r="H779" s="1"/>
      <c r="I779" s="49" t="s">
        <v>23033</v>
      </c>
      <c r="J779" s="50" t="s">
        <v>23032</v>
      </c>
      <c r="K779" s="34">
        <v>3150000</v>
      </c>
      <c r="L779" s="71"/>
      <c r="M779" s="51" t="s">
        <v>3980</v>
      </c>
      <c r="N779" s="36" t="s">
        <v>4287</v>
      </c>
      <c r="O779" t="str">
        <f>VLOOKUP(I779,'[1]Redes-Territorios Proyectos'!$I$12:$I$1277,1,FALSE)</f>
        <v>21PARTU-159951</v>
      </c>
    </row>
    <row r="780" spans="1:15" x14ac:dyDescent="0.25">
      <c r="A780" s="30">
        <v>10</v>
      </c>
      <c r="B780" s="31">
        <v>44278</v>
      </c>
      <c r="C780" s="32">
        <v>7</v>
      </c>
      <c r="D780" s="33" t="s">
        <v>15196</v>
      </c>
      <c r="E780" s="52" t="s">
        <v>12699</v>
      </c>
      <c r="F780" s="143" t="s">
        <v>4280</v>
      </c>
      <c r="G780" s="48" t="s">
        <v>12698</v>
      </c>
      <c r="H780" s="1"/>
      <c r="I780" s="49" t="s">
        <v>23031</v>
      </c>
      <c r="J780" s="50" t="s">
        <v>23030</v>
      </c>
      <c r="K780" s="34">
        <v>3150000</v>
      </c>
      <c r="L780" s="71"/>
      <c r="M780" s="51" t="s">
        <v>3980</v>
      </c>
      <c r="N780" s="36" t="s">
        <v>4287</v>
      </c>
      <c r="O780" t="str">
        <f>VLOOKUP(I780,'[1]Redes-Territorios Proyectos'!$I$12:$I$1277,1,FALSE)</f>
        <v>21PARTU-160172</v>
      </c>
    </row>
    <row r="781" spans="1:15" x14ac:dyDescent="0.25">
      <c r="A781" s="30">
        <v>10</v>
      </c>
      <c r="B781" s="31">
        <v>44278</v>
      </c>
      <c r="C781" s="32">
        <v>7</v>
      </c>
      <c r="D781" s="33" t="s">
        <v>15196</v>
      </c>
      <c r="E781" s="52" t="s">
        <v>12699</v>
      </c>
      <c r="F781" s="143" t="s">
        <v>4280</v>
      </c>
      <c r="G781" s="48" t="s">
        <v>12698</v>
      </c>
      <c r="H781" s="1"/>
      <c r="I781" s="101" t="s">
        <v>12697</v>
      </c>
      <c r="J781" s="100" t="s">
        <v>15563</v>
      </c>
      <c r="K781" s="99">
        <v>213968</v>
      </c>
      <c r="L781" s="107"/>
      <c r="M781" s="98" t="s">
        <v>3980</v>
      </c>
      <c r="N781" s="36" t="s">
        <v>4287</v>
      </c>
      <c r="O781" t="str">
        <f>VLOOKUP(I781,'[1]Redes-Territorios Proyectos'!$I$12:$I$1277,1,FALSE)</f>
        <v>S/I</v>
      </c>
    </row>
    <row r="782" spans="1:15" x14ac:dyDescent="0.25">
      <c r="A782" s="30">
        <v>10</v>
      </c>
      <c r="B782" s="31">
        <v>44278</v>
      </c>
      <c r="C782" s="32">
        <v>7</v>
      </c>
      <c r="D782" s="33" t="s">
        <v>15196</v>
      </c>
      <c r="E782" s="52" t="s">
        <v>12699</v>
      </c>
      <c r="F782" s="143" t="s">
        <v>4280</v>
      </c>
      <c r="G782" s="48" t="s">
        <v>12698</v>
      </c>
      <c r="H782" s="1"/>
      <c r="I782" s="49" t="s">
        <v>23029</v>
      </c>
      <c r="J782" s="50" t="s">
        <v>23028</v>
      </c>
      <c r="K782" s="34">
        <v>3150000</v>
      </c>
      <c r="L782" s="71"/>
      <c r="M782" s="51" t="s">
        <v>15194</v>
      </c>
      <c r="N782" s="36" t="s">
        <v>4287</v>
      </c>
      <c r="O782" t="str">
        <f>VLOOKUP(I782,'[1]Redes-Territorios Proyectos'!$I$12:$I$1277,1,FALSE)</f>
        <v>21PARTU-160179</v>
      </c>
    </row>
    <row r="783" spans="1:15" x14ac:dyDescent="0.25">
      <c r="A783" s="30">
        <v>10</v>
      </c>
      <c r="B783" s="31">
        <v>44278</v>
      </c>
      <c r="C783" s="32">
        <v>7</v>
      </c>
      <c r="D783" s="33" t="s">
        <v>15196</v>
      </c>
      <c r="E783" s="52" t="s">
        <v>12699</v>
      </c>
      <c r="F783" s="143" t="s">
        <v>4280</v>
      </c>
      <c r="G783" s="48" t="s">
        <v>12698</v>
      </c>
      <c r="H783" s="1"/>
      <c r="I783" s="49" t="s">
        <v>23027</v>
      </c>
      <c r="J783" s="50" t="s">
        <v>23026</v>
      </c>
      <c r="K783" s="34">
        <v>3150000</v>
      </c>
      <c r="L783" s="71"/>
      <c r="M783" s="51" t="s">
        <v>15194</v>
      </c>
      <c r="N783" s="36" t="s">
        <v>4287</v>
      </c>
      <c r="O783" t="str">
        <f>VLOOKUP(I783,'[1]Redes-Territorios Proyectos'!$I$12:$I$1277,1,FALSE)</f>
        <v>21PARTU-160206</v>
      </c>
    </row>
    <row r="784" spans="1:15" x14ac:dyDescent="0.25">
      <c r="A784" s="30">
        <v>10</v>
      </c>
      <c r="B784" s="31">
        <v>44278</v>
      </c>
      <c r="C784" s="32">
        <v>7</v>
      </c>
      <c r="D784" s="33" t="s">
        <v>15196</v>
      </c>
      <c r="E784" s="52" t="s">
        <v>12699</v>
      </c>
      <c r="F784" s="143" t="s">
        <v>4280</v>
      </c>
      <c r="G784" s="48" t="s">
        <v>12698</v>
      </c>
      <c r="H784" s="1"/>
      <c r="I784" s="49" t="s">
        <v>23025</v>
      </c>
      <c r="J784" s="50" t="s">
        <v>23024</v>
      </c>
      <c r="K784" s="34">
        <v>3150000</v>
      </c>
      <c r="L784" s="71"/>
      <c r="M784" s="51" t="s">
        <v>15194</v>
      </c>
      <c r="N784" s="36" t="s">
        <v>4287</v>
      </c>
      <c r="O784" t="str">
        <f>VLOOKUP(I784,'[1]Redes-Territorios Proyectos'!$I$12:$I$1277,1,FALSE)</f>
        <v>21PARTU-160210</v>
      </c>
    </row>
    <row r="785" spans="1:15" x14ac:dyDescent="0.25">
      <c r="A785" s="30">
        <v>10</v>
      </c>
      <c r="B785" s="31">
        <v>44278</v>
      </c>
      <c r="C785" s="32">
        <v>7</v>
      </c>
      <c r="D785" s="33" t="s">
        <v>15196</v>
      </c>
      <c r="E785" s="52" t="s">
        <v>12699</v>
      </c>
      <c r="F785" s="143" t="s">
        <v>4280</v>
      </c>
      <c r="G785" s="48" t="s">
        <v>12698</v>
      </c>
      <c r="H785" s="1"/>
      <c r="I785" s="49" t="s">
        <v>23023</v>
      </c>
      <c r="J785" s="50" t="s">
        <v>23022</v>
      </c>
      <c r="K785" s="34">
        <v>3139500</v>
      </c>
      <c r="L785" s="71"/>
      <c r="M785" s="51" t="s">
        <v>15194</v>
      </c>
      <c r="N785" s="36" t="s">
        <v>4287</v>
      </c>
      <c r="O785" t="str">
        <f>VLOOKUP(I785,'[1]Redes-Territorios Proyectos'!$I$12:$I$1277,1,FALSE)</f>
        <v>21PARTU-160217</v>
      </c>
    </row>
    <row r="786" spans="1:15" x14ac:dyDescent="0.25">
      <c r="A786" s="30">
        <v>10</v>
      </c>
      <c r="B786" s="31">
        <v>44278</v>
      </c>
      <c r="C786" s="32">
        <v>7</v>
      </c>
      <c r="D786" s="33" t="s">
        <v>15196</v>
      </c>
      <c r="E786" s="52" t="s">
        <v>12699</v>
      </c>
      <c r="F786" s="143" t="s">
        <v>4280</v>
      </c>
      <c r="G786" s="48" t="s">
        <v>12698</v>
      </c>
      <c r="H786" s="1"/>
      <c r="I786" s="49" t="s">
        <v>23021</v>
      </c>
      <c r="J786" s="50" t="s">
        <v>23020</v>
      </c>
      <c r="K786" s="34">
        <v>3150000</v>
      </c>
      <c r="L786" s="71"/>
      <c r="M786" s="51" t="s">
        <v>15194</v>
      </c>
      <c r="N786" s="36" t="s">
        <v>4287</v>
      </c>
      <c r="O786" t="str">
        <f>VLOOKUP(I786,'[1]Redes-Territorios Proyectos'!$I$12:$I$1277,1,FALSE)</f>
        <v>21PARTU-160357</v>
      </c>
    </row>
    <row r="787" spans="1:15" x14ac:dyDescent="0.25">
      <c r="A787" s="30">
        <v>10</v>
      </c>
      <c r="B787" s="31">
        <v>44278</v>
      </c>
      <c r="C787" s="32">
        <v>7</v>
      </c>
      <c r="D787" s="33" t="s">
        <v>15196</v>
      </c>
      <c r="E787" s="52" t="s">
        <v>12699</v>
      </c>
      <c r="F787" s="143" t="s">
        <v>4280</v>
      </c>
      <c r="G787" s="48" t="s">
        <v>12698</v>
      </c>
      <c r="H787" s="1"/>
      <c r="I787" s="49" t="s">
        <v>23019</v>
      </c>
      <c r="J787" s="50" t="s">
        <v>23018</v>
      </c>
      <c r="K787" s="34">
        <v>3150000</v>
      </c>
      <c r="L787" s="71"/>
      <c r="M787" s="51" t="s">
        <v>15194</v>
      </c>
      <c r="N787" s="36" t="s">
        <v>4287</v>
      </c>
      <c r="O787" t="str">
        <f>VLOOKUP(I787,'[1]Redes-Territorios Proyectos'!$I$12:$I$1277,1,FALSE)</f>
        <v>21PARTU-160916</v>
      </c>
    </row>
    <row r="788" spans="1:15" x14ac:dyDescent="0.25">
      <c r="A788" s="30">
        <v>10</v>
      </c>
      <c r="B788" s="31">
        <v>44278</v>
      </c>
      <c r="C788" s="32">
        <v>7</v>
      </c>
      <c r="D788" s="33" t="s">
        <v>15196</v>
      </c>
      <c r="E788" s="52" t="s">
        <v>12699</v>
      </c>
      <c r="F788" s="143" t="s">
        <v>4280</v>
      </c>
      <c r="G788" s="48" t="s">
        <v>12698</v>
      </c>
      <c r="H788" s="1"/>
      <c r="I788" s="49" t="s">
        <v>23017</v>
      </c>
      <c r="J788" s="50" t="s">
        <v>23016</v>
      </c>
      <c r="K788" s="34">
        <v>3150000</v>
      </c>
      <c r="L788" s="71"/>
      <c r="M788" s="51" t="s">
        <v>15194</v>
      </c>
      <c r="N788" s="36" t="s">
        <v>4287</v>
      </c>
      <c r="O788" t="str">
        <f>VLOOKUP(I788,'[1]Redes-Territorios Proyectos'!$I$12:$I$1277,1,FALSE)</f>
        <v>21PARTU-160941</v>
      </c>
    </row>
    <row r="789" spans="1:15" x14ac:dyDescent="0.25">
      <c r="A789" s="30">
        <v>10</v>
      </c>
      <c r="B789" s="31">
        <v>44278</v>
      </c>
      <c r="C789" s="32">
        <v>7</v>
      </c>
      <c r="D789" s="33" t="s">
        <v>15196</v>
      </c>
      <c r="E789" s="52" t="s">
        <v>12699</v>
      </c>
      <c r="F789" s="143" t="s">
        <v>4280</v>
      </c>
      <c r="G789" s="48" t="s">
        <v>12698</v>
      </c>
      <c r="H789" s="1"/>
      <c r="I789" s="49" t="s">
        <v>23015</v>
      </c>
      <c r="J789" s="50" t="s">
        <v>23014</v>
      </c>
      <c r="K789" s="34">
        <v>2705840</v>
      </c>
      <c r="L789" s="71"/>
      <c r="M789" s="51" t="s">
        <v>15194</v>
      </c>
      <c r="N789" s="36" t="s">
        <v>4287</v>
      </c>
      <c r="O789" t="str">
        <f>VLOOKUP(I789,'[1]Redes-Territorios Proyectos'!$I$12:$I$1277,1,FALSE)</f>
        <v>21PARTU-161010</v>
      </c>
    </row>
    <row r="790" spans="1:15" x14ac:dyDescent="0.25">
      <c r="A790" s="30">
        <v>10</v>
      </c>
      <c r="B790" s="31">
        <v>44278</v>
      </c>
      <c r="C790" s="32">
        <v>7</v>
      </c>
      <c r="D790" s="33" t="s">
        <v>15196</v>
      </c>
      <c r="E790" s="52" t="s">
        <v>12699</v>
      </c>
      <c r="F790" s="143" t="s">
        <v>4280</v>
      </c>
      <c r="G790" s="48" t="s">
        <v>12698</v>
      </c>
      <c r="H790" s="1"/>
      <c r="I790" s="49" t="s">
        <v>23013</v>
      </c>
      <c r="J790" s="50" t="s">
        <v>23012</v>
      </c>
      <c r="K790" s="34">
        <v>3150000</v>
      </c>
      <c r="L790" s="71"/>
      <c r="M790" s="51" t="s">
        <v>15194</v>
      </c>
      <c r="N790" s="36" t="s">
        <v>4287</v>
      </c>
      <c r="O790" t="str">
        <f>VLOOKUP(I790,'[1]Redes-Territorios Proyectos'!$I$12:$I$1277,1,FALSE)</f>
        <v>21PARTU-161145</v>
      </c>
    </row>
    <row r="791" spans="1:15" x14ac:dyDescent="0.25">
      <c r="A791" s="30">
        <v>10</v>
      </c>
      <c r="B791" s="31">
        <v>44278</v>
      </c>
      <c r="C791" s="32">
        <v>7</v>
      </c>
      <c r="D791" s="33" t="s">
        <v>15196</v>
      </c>
      <c r="E791" s="52" t="s">
        <v>12699</v>
      </c>
      <c r="F791" s="143" t="s">
        <v>4280</v>
      </c>
      <c r="G791" s="48" t="s">
        <v>12698</v>
      </c>
      <c r="H791" s="1"/>
      <c r="I791" s="49" t="s">
        <v>23011</v>
      </c>
      <c r="J791" s="50" t="s">
        <v>23010</v>
      </c>
      <c r="K791" s="34">
        <v>3150000</v>
      </c>
      <c r="L791" s="71"/>
      <c r="M791" s="51" t="s">
        <v>15194</v>
      </c>
      <c r="N791" s="36" t="s">
        <v>4287</v>
      </c>
      <c r="O791" t="str">
        <f>VLOOKUP(I791,'[1]Redes-Territorios Proyectos'!$I$12:$I$1277,1,FALSE)</f>
        <v>21PARTU-162079</v>
      </c>
    </row>
    <row r="792" spans="1:15" x14ac:dyDescent="0.25">
      <c r="A792" s="30">
        <v>10</v>
      </c>
      <c r="B792" s="31">
        <v>44278</v>
      </c>
      <c r="C792" s="32">
        <v>7</v>
      </c>
      <c r="D792" s="33" t="s">
        <v>15196</v>
      </c>
      <c r="E792" s="52" t="s">
        <v>12699</v>
      </c>
      <c r="F792" s="143" t="s">
        <v>4280</v>
      </c>
      <c r="G792" s="48" t="s">
        <v>12698</v>
      </c>
      <c r="H792" s="1"/>
      <c r="I792" s="49" t="s">
        <v>23009</v>
      </c>
      <c r="J792" s="50" t="s">
        <v>23008</v>
      </c>
      <c r="K792" s="34">
        <v>3150000</v>
      </c>
      <c r="L792" s="71"/>
      <c r="M792" s="51" t="s">
        <v>15194</v>
      </c>
      <c r="N792" s="36" t="s">
        <v>4287</v>
      </c>
      <c r="O792" t="str">
        <f>VLOOKUP(I792,'[1]Redes-Territorios Proyectos'!$I$12:$I$1277,1,FALSE)</f>
        <v>21PARTU-162084</v>
      </c>
    </row>
    <row r="793" spans="1:15" x14ac:dyDescent="0.25">
      <c r="A793" s="30">
        <v>10</v>
      </c>
      <c r="B793" s="31">
        <v>44278</v>
      </c>
      <c r="C793" s="32">
        <v>7</v>
      </c>
      <c r="D793" s="33" t="s">
        <v>15196</v>
      </c>
      <c r="E793" s="52" t="s">
        <v>12699</v>
      </c>
      <c r="F793" s="143" t="s">
        <v>4280</v>
      </c>
      <c r="G793" s="48" t="s">
        <v>12698</v>
      </c>
      <c r="H793" s="1"/>
      <c r="I793" s="49" t="s">
        <v>23007</v>
      </c>
      <c r="J793" s="50" t="s">
        <v>23006</v>
      </c>
      <c r="K793" s="34">
        <v>3150000</v>
      </c>
      <c r="L793" s="71"/>
      <c r="M793" s="51" t="s">
        <v>15194</v>
      </c>
      <c r="N793" s="36" t="s">
        <v>4287</v>
      </c>
      <c r="O793" t="str">
        <f>VLOOKUP(I793,'[1]Redes-Territorios Proyectos'!$I$12:$I$1277,1,FALSE)</f>
        <v>21PARTU-162222</v>
      </c>
    </row>
    <row r="794" spans="1:15" x14ac:dyDescent="0.25">
      <c r="A794" s="30">
        <v>10</v>
      </c>
      <c r="B794" s="31">
        <v>44278</v>
      </c>
      <c r="C794" s="32">
        <v>7</v>
      </c>
      <c r="D794" s="33" t="s">
        <v>15196</v>
      </c>
      <c r="E794" s="52" t="s">
        <v>12699</v>
      </c>
      <c r="F794" s="143" t="s">
        <v>4280</v>
      </c>
      <c r="G794" s="48" t="s">
        <v>12698</v>
      </c>
      <c r="H794" s="1"/>
      <c r="I794" s="49" t="s">
        <v>23005</v>
      </c>
      <c r="J794" s="50" t="s">
        <v>23004</v>
      </c>
      <c r="K794" s="34">
        <v>3150000</v>
      </c>
      <c r="L794" s="71"/>
      <c r="M794" s="51" t="s">
        <v>15194</v>
      </c>
      <c r="N794" s="36" t="s">
        <v>4287</v>
      </c>
      <c r="O794" t="str">
        <f>VLOOKUP(I794,'[1]Redes-Territorios Proyectos'!$I$12:$I$1277,1,FALSE)</f>
        <v>21PARTU-163362</v>
      </c>
    </row>
    <row r="795" spans="1:15" x14ac:dyDescent="0.25">
      <c r="A795" s="30">
        <v>10</v>
      </c>
      <c r="B795" s="31">
        <v>44278</v>
      </c>
      <c r="C795" s="32">
        <v>7</v>
      </c>
      <c r="D795" s="33" t="s">
        <v>15196</v>
      </c>
      <c r="E795" s="52" t="s">
        <v>12699</v>
      </c>
      <c r="F795" s="143" t="s">
        <v>4280</v>
      </c>
      <c r="G795" s="48" t="s">
        <v>12698</v>
      </c>
      <c r="H795" s="1"/>
      <c r="I795" s="49" t="s">
        <v>23003</v>
      </c>
      <c r="J795" s="50" t="s">
        <v>23002</v>
      </c>
      <c r="K795" s="34">
        <v>3150000</v>
      </c>
      <c r="L795" s="71"/>
      <c r="M795" s="51" t="s">
        <v>15194</v>
      </c>
      <c r="N795" s="36" t="s">
        <v>4287</v>
      </c>
      <c r="O795" t="str">
        <f>VLOOKUP(I795,'[1]Redes-Territorios Proyectos'!$I$12:$I$1277,1,FALSE)</f>
        <v>21PARTU-162352</v>
      </c>
    </row>
    <row r="796" spans="1:15" x14ac:dyDescent="0.25">
      <c r="A796" s="30">
        <v>10</v>
      </c>
      <c r="B796" s="31">
        <v>44278</v>
      </c>
      <c r="C796" s="32">
        <v>7</v>
      </c>
      <c r="D796" s="33" t="s">
        <v>15196</v>
      </c>
      <c r="E796" s="52" t="s">
        <v>12699</v>
      </c>
      <c r="F796" s="143" t="s">
        <v>4280</v>
      </c>
      <c r="G796" s="48" t="s">
        <v>12698</v>
      </c>
      <c r="H796" s="1"/>
      <c r="I796" s="49" t="s">
        <v>23001</v>
      </c>
      <c r="J796" s="50" t="s">
        <v>23000</v>
      </c>
      <c r="K796" s="34">
        <v>3150000</v>
      </c>
      <c r="L796" s="71"/>
      <c r="M796" s="51" t="s">
        <v>15194</v>
      </c>
      <c r="N796" s="36" t="s">
        <v>4287</v>
      </c>
      <c r="O796" t="str">
        <f>VLOOKUP(I796,'[1]Redes-Territorios Proyectos'!$I$12:$I$1277,1,FALSE)</f>
        <v>21PARTU-162497</v>
      </c>
    </row>
    <row r="797" spans="1:15" x14ac:dyDescent="0.25">
      <c r="A797" s="30">
        <v>10</v>
      </c>
      <c r="B797" s="31">
        <v>44278</v>
      </c>
      <c r="C797" s="32">
        <v>7</v>
      </c>
      <c r="D797" s="33" t="s">
        <v>15196</v>
      </c>
      <c r="E797" s="52" t="s">
        <v>12699</v>
      </c>
      <c r="F797" s="143" t="s">
        <v>4280</v>
      </c>
      <c r="G797" s="48" t="s">
        <v>12698</v>
      </c>
      <c r="H797" s="1"/>
      <c r="I797" s="49" t="s">
        <v>22999</v>
      </c>
      <c r="J797" s="50" t="s">
        <v>22998</v>
      </c>
      <c r="K797" s="34">
        <v>3150000</v>
      </c>
      <c r="L797" s="71"/>
      <c r="M797" s="51" t="s">
        <v>15194</v>
      </c>
      <c r="N797" s="36" t="s">
        <v>4287</v>
      </c>
      <c r="O797" t="str">
        <f>VLOOKUP(I797,'[1]Redes-Territorios Proyectos'!$I$12:$I$1277,1,FALSE)</f>
        <v>21PARTU-162916</v>
      </c>
    </row>
    <row r="798" spans="1:15" x14ac:dyDescent="0.25">
      <c r="A798" s="30">
        <v>10</v>
      </c>
      <c r="B798" s="31">
        <v>44278</v>
      </c>
      <c r="C798" s="32">
        <v>7</v>
      </c>
      <c r="D798" s="33" t="s">
        <v>15196</v>
      </c>
      <c r="E798" s="52" t="s">
        <v>12699</v>
      </c>
      <c r="F798" s="143" t="s">
        <v>4280</v>
      </c>
      <c r="G798" s="48" t="s">
        <v>12698</v>
      </c>
      <c r="H798" s="1"/>
      <c r="I798" s="49" t="s">
        <v>22997</v>
      </c>
      <c r="J798" s="50" t="s">
        <v>22996</v>
      </c>
      <c r="K798" s="34">
        <v>3150000</v>
      </c>
      <c r="L798" s="71"/>
      <c r="M798" s="51" t="s">
        <v>15194</v>
      </c>
      <c r="N798" s="36" t="s">
        <v>4287</v>
      </c>
      <c r="O798" t="str">
        <f>VLOOKUP(I798,'[1]Redes-Territorios Proyectos'!$I$12:$I$1277,1,FALSE)</f>
        <v>21PARTU-163361</v>
      </c>
    </row>
    <row r="799" spans="1:15" x14ac:dyDescent="0.25">
      <c r="A799" s="30">
        <v>10</v>
      </c>
      <c r="B799" s="31">
        <v>44278</v>
      </c>
      <c r="C799" s="32">
        <v>7</v>
      </c>
      <c r="D799" s="33" t="s">
        <v>15196</v>
      </c>
      <c r="E799" s="52" t="s">
        <v>12699</v>
      </c>
      <c r="F799" s="143" t="s">
        <v>4280</v>
      </c>
      <c r="G799" s="48" t="s">
        <v>12698</v>
      </c>
      <c r="H799" s="1"/>
      <c r="I799" s="101" t="s">
        <v>12697</v>
      </c>
      <c r="J799" s="100" t="s">
        <v>15563</v>
      </c>
      <c r="K799" s="99">
        <v>808558</v>
      </c>
      <c r="L799" s="107"/>
      <c r="M799" s="98" t="s">
        <v>15194</v>
      </c>
      <c r="N799" s="36" t="s">
        <v>4287</v>
      </c>
      <c r="O799" t="str">
        <f>VLOOKUP(I799,'[1]Redes-Territorios Proyectos'!$I$12:$I$1277,1,FALSE)</f>
        <v>S/I</v>
      </c>
    </row>
    <row r="800" spans="1:15" x14ac:dyDescent="0.25">
      <c r="A800" s="30">
        <v>10</v>
      </c>
      <c r="B800" s="31">
        <v>44278</v>
      </c>
      <c r="C800" s="32">
        <v>7</v>
      </c>
      <c r="D800" s="33" t="s">
        <v>15196</v>
      </c>
      <c r="E800" s="52" t="s">
        <v>12699</v>
      </c>
      <c r="F800" s="143" t="s">
        <v>4280</v>
      </c>
      <c r="G800" s="48" t="s">
        <v>12698</v>
      </c>
      <c r="H800" s="1"/>
      <c r="I800" s="49" t="s">
        <v>22995</v>
      </c>
      <c r="J800" s="50" t="s">
        <v>22994</v>
      </c>
      <c r="K800" s="34">
        <v>3150000</v>
      </c>
      <c r="L800" s="71"/>
      <c r="M800" s="51" t="s">
        <v>3836</v>
      </c>
      <c r="N800" s="36" t="s">
        <v>4287</v>
      </c>
      <c r="O800" t="str">
        <f>VLOOKUP(I800,'[1]Redes-Territorios Proyectos'!$I$12:$I$1277,1,FALSE)</f>
        <v>21PARTU-163343</v>
      </c>
    </row>
    <row r="801" spans="1:15" x14ac:dyDescent="0.25">
      <c r="A801" s="30">
        <v>10</v>
      </c>
      <c r="B801" s="31">
        <v>44278</v>
      </c>
      <c r="C801" s="32">
        <v>7</v>
      </c>
      <c r="D801" s="33" t="s">
        <v>15196</v>
      </c>
      <c r="E801" s="52" t="s">
        <v>12699</v>
      </c>
      <c r="F801" s="143" t="s">
        <v>4280</v>
      </c>
      <c r="G801" s="48" t="s">
        <v>12698</v>
      </c>
      <c r="H801" s="1"/>
      <c r="I801" s="49" t="s">
        <v>22993</v>
      </c>
      <c r="J801" s="50" t="s">
        <v>22992</v>
      </c>
      <c r="K801" s="34">
        <v>3150000</v>
      </c>
      <c r="L801" s="71"/>
      <c r="M801" s="51" t="s">
        <v>3836</v>
      </c>
      <c r="N801" s="36" t="s">
        <v>4287</v>
      </c>
      <c r="O801" t="str">
        <f>VLOOKUP(I801,'[1]Redes-Territorios Proyectos'!$I$12:$I$1277,1,FALSE)</f>
        <v>21PARTU-163555</v>
      </c>
    </row>
    <row r="802" spans="1:15" x14ac:dyDescent="0.25">
      <c r="A802" s="30">
        <v>10</v>
      </c>
      <c r="B802" s="31">
        <v>44278</v>
      </c>
      <c r="C802" s="32">
        <v>7</v>
      </c>
      <c r="D802" s="33" t="s">
        <v>15196</v>
      </c>
      <c r="E802" s="52" t="s">
        <v>12699</v>
      </c>
      <c r="F802" s="143" t="s">
        <v>4280</v>
      </c>
      <c r="G802" s="48" t="s">
        <v>12698</v>
      </c>
      <c r="H802" s="1"/>
      <c r="I802" s="49" t="s">
        <v>22991</v>
      </c>
      <c r="J802" s="50" t="s">
        <v>22990</v>
      </c>
      <c r="K802" s="34">
        <v>3150000</v>
      </c>
      <c r="L802" s="71"/>
      <c r="M802" s="51" t="s">
        <v>3836</v>
      </c>
      <c r="N802" s="36" t="s">
        <v>4287</v>
      </c>
      <c r="O802" t="str">
        <f>VLOOKUP(I802,'[1]Redes-Territorios Proyectos'!$I$12:$I$1277,1,FALSE)</f>
        <v>21PARTU-163565</v>
      </c>
    </row>
    <row r="803" spans="1:15" x14ac:dyDescent="0.25">
      <c r="A803" s="30">
        <v>10</v>
      </c>
      <c r="B803" s="31">
        <v>44278</v>
      </c>
      <c r="C803" s="32">
        <v>7</v>
      </c>
      <c r="D803" s="33" t="s">
        <v>15196</v>
      </c>
      <c r="E803" s="52" t="s">
        <v>12699</v>
      </c>
      <c r="F803" s="143" t="s">
        <v>4280</v>
      </c>
      <c r="G803" s="48" t="s">
        <v>12698</v>
      </c>
      <c r="H803" s="1"/>
      <c r="I803" s="49" t="s">
        <v>22989</v>
      </c>
      <c r="J803" s="50" t="s">
        <v>22988</v>
      </c>
      <c r="K803" s="34">
        <v>3045000</v>
      </c>
      <c r="L803" s="71"/>
      <c r="M803" s="51" t="s">
        <v>3836</v>
      </c>
      <c r="N803" s="36" t="s">
        <v>4287</v>
      </c>
      <c r="O803" t="str">
        <f>VLOOKUP(I803,'[1]Redes-Territorios Proyectos'!$I$12:$I$1277,1,FALSE)</f>
        <v>21PARTU-164796</v>
      </c>
    </row>
    <row r="804" spans="1:15" x14ac:dyDescent="0.25">
      <c r="A804" s="30">
        <v>10</v>
      </c>
      <c r="B804" s="31">
        <v>44278</v>
      </c>
      <c r="C804" s="32">
        <v>7</v>
      </c>
      <c r="D804" s="33" t="s">
        <v>15196</v>
      </c>
      <c r="E804" s="52" t="s">
        <v>12699</v>
      </c>
      <c r="F804" s="143" t="s">
        <v>4280</v>
      </c>
      <c r="G804" s="48" t="s">
        <v>12698</v>
      </c>
      <c r="H804" s="1"/>
      <c r="I804" s="49" t="s">
        <v>22987</v>
      </c>
      <c r="J804" s="50" t="s">
        <v>22986</v>
      </c>
      <c r="K804" s="34">
        <v>3150000</v>
      </c>
      <c r="L804" s="71"/>
      <c r="M804" s="51" t="s">
        <v>3836</v>
      </c>
      <c r="N804" s="36" t="s">
        <v>4287</v>
      </c>
      <c r="O804" t="str">
        <f>VLOOKUP(I804,'[1]Redes-Territorios Proyectos'!$I$12:$I$1277,1,FALSE)</f>
        <v>21PARTU-164871</v>
      </c>
    </row>
    <row r="805" spans="1:15" x14ac:dyDescent="0.25">
      <c r="A805" s="30">
        <v>10</v>
      </c>
      <c r="B805" s="31">
        <v>44278</v>
      </c>
      <c r="C805" s="32">
        <v>7</v>
      </c>
      <c r="D805" s="33" t="s">
        <v>15196</v>
      </c>
      <c r="E805" s="52" t="s">
        <v>12699</v>
      </c>
      <c r="F805" s="143" t="s">
        <v>4280</v>
      </c>
      <c r="G805" s="48" t="s">
        <v>12698</v>
      </c>
      <c r="H805" s="1"/>
      <c r="I805" s="49" t="s">
        <v>22985</v>
      </c>
      <c r="J805" s="50" t="s">
        <v>22984</v>
      </c>
      <c r="K805" s="34">
        <v>3150000</v>
      </c>
      <c r="L805" s="71"/>
      <c r="M805" s="51" t="s">
        <v>3836</v>
      </c>
      <c r="N805" s="36" t="s">
        <v>4287</v>
      </c>
      <c r="O805" t="str">
        <f>VLOOKUP(I805,'[1]Redes-Territorios Proyectos'!$I$12:$I$1277,1,FALSE)</f>
        <v>21PARTU-164911</v>
      </c>
    </row>
    <row r="806" spans="1:15" x14ac:dyDescent="0.25">
      <c r="A806" s="30">
        <v>10</v>
      </c>
      <c r="B806" s="31">
        <v>44278</v>
      </c>
      <c r="C806" s="32">
        <v>7</v>
      </c>
      <c r="D806" s="33" t="s">
        <v>15196</v>
      </c>
      <c r="E806" s="52" t="s">
        <v>12699</v>
      </c>
      <c r="F806" s="143" t="s">
        <v>4280</v>
      </c>
      <c r="G806" s="48" t="s">
        <v>12698</v>
      </c>
      <c r="H806" s="1"/>
      <c r="I806" s="49" t="s">
        <v>22983</v>
      </c>
      <c r="J806" s="50" t="s">
        <v>22982</v>
      </c>
      <c r="K806" s="34">
        <v>2016000</v>
      </c>
      <c r="L806" s="71"/>
      <c r="M806" s="51" t="s">
        <v>3836</v>
      </c>
      <c r="N806" s="36" t="s">
        <v>4287</v>
      </c>
      <c r="O806" t="str">
        <f>VLOOKUP(I806,'[1]Redes-Territorios Proyectos'!$I$12:$I$1277,1,FALSE)</f>
        <v>21PARTU-164995</v>
      </c>
    </row>
    <row r="807" spans="1:15" x14ac:dyDescent="0.25">
      <c r="A807" s="30">
        <v>10</v>
      </c>
      <c r="B807" s="31">
        <v>44278</v>
      </c>
      <c r="C807" s="32">
        <v>7</v>
      </c>
      <c r="D807" s="33" t="s">
        <v>15196</v>
      </c>
      <c r="E807" s="52" t="s">
        <v>12699</v>
      </c>
      <c r="F807" s="143" t="s">
        <v>4280</v>
      </c>
      <c r="G807" s="48" t="s">
        <v>12698</v>
      </c>
      <c r="H807" s="1"/>
      <c r="I807" s="49" t="s">
        <v>22981</v>
      </c>
      <c r="J807" s="50" t="s">
        <v>22980</v>
      </c>
      <c r="K807" s="34">
        <v>3150000</v>
      </c>
      <c r="L807" s="71"/>
      <c r="M807" s="51" t="s">
        <v>3836</v>
      </c>
      <c r="N807" s="36" t="s">
        <v>4287</v>
      </c>
      <c r="O807" t="str">
        <f>VLOOKUP(I807,'[1]Redes-Territorios Proyectos'!$I$12:$I$1277,1,FALSE)</f>
        <v>21PARTU-165015</v>
      </c>
    </row>
    <row r="808" spans="1:15" x14ac:dyDescent="0.25">
      <c r="A808" s="30">
        <v>10</v>
      </c>
      <c r="B808" s="31">
        <v>44278</v>
      </c>
      <c r="C808" s="32">
        <v>7</v>
      </c>
      <c r="D808" s="33" t="s">
        <v>15196</v>
      </c>
      <c r="E808" s="52" t="s">
        <v>12699</v>
      </c>
      <c r="F808" s="143" t="s">
        <v>4280</v>
      </c>
      <c r="G808" s="48" t="s">
        <v>12698</v>
      </c>
      <c r="H808" s="1"/>
      <c r="I808" s="49" t="s">
        <v>22979</v>
      </c>
      <c r="J808" s="50" t="s">
        <v>22978</v>
      </c>
      <c r="K808" s="34">
        <v>2205000</v>
      </c>
      <c r="L808" s="71"/>
      <c r="M808" s="51" t="s">
        <v>3836</v>
      </c>
      <c r="N808" s="36" t="s">
        <v>4287</v>
      </c>
      <c r="O808" t="str">
        <f>VLOOKUP(I808,'[1]Redes-Territorios Proyectos'!$I$12:$I$1277,1,FALSE)</f>
        <v>21PARTU-165089</v>
      </c>
    </row>
    <row r="809" spans="1:15" x14ac:dyDescent="0.25">
      <c r="A809" s="30">
        <v>10</v>
      </c>
      <c r="B809" s="31">
        <v>44278</v>
      </c>
      <c r="C809" s="32">
        <v>7</v>
      </c>
      <c r="D809" s="33" t="s">
        <v>15196</v>
      </c>
      <c r="E809" s="52" t="s">
        <v>12699</v>
      </c>
      <c r="F809" s="143" t="s">
        <v>4280</v>
      </c>
      <c r="G809" s="48" t="s">
        <v>12698</v>
      </c>
      <c r="H809" s="1"/>
      <c r="I809" s="49" t="s">
        <v>22977</v>
      </c>
      <c r="J809" s="50" t="s">
        <v>22976</v>
      </c>
      <c r="K809" s="34">
        <v>3150000</v>
      </c>
      <c r="L809" s="71"/>
      <c r="M809" s="51" t="s">
        <v>3836</v>
      </c>
      <c r="N809" s="36" t="s">
        <v>4287</v>
      </c>
      <c r="O809" t="str">
        <f>VLOOKUP(I809,'[1]Redes-Territorios Proyectos'!$I$12:$I$1277,1,FALSE)</f>
        <v>21PARTU-165092</v>
      </c>
    </row>
    <row r="810" spans="1:15" x14ac:dyDescent="0.25">
      <c r="A810" s="30">
        <v>10</v>
      </c>
      <c r="B810" s="31">
        <v>44278</v>
      </c>
      <c r="C810" s="32">
        <v>7</v>
      </c>
      <c r="D810" s="33" t="s">
        <v>15196</v>
      </c>
      <c r="E810" s="52" t="s">
        <v>12699</v>
      </c>
      <c r="F810" s="143" t="s">
        <v>4280</v>
      </c>
      <c r="G810" s="48" t="s">
        <v>12698</v>
      </c>
      <c r="H810" s="1"/>
      <c r="I810" s="101" t="s">
        <v>12697</v>
      </c>
      <c r="J810" s="100" t="s">
        <v>15563</v>
      </c>
      <c r="K810" s="99">
        <v>206659</v>
      </c>
      <c r="L810" s="107"/>
      <c r="M810" s="98" t="s">
        <v>3836</v>
      </c>
      <c r="N810" s="36" t="s">
        <v>4287</v>
      </c>
      <c r="O810" t="str">
        <f>VLOOKUP(I810,'[1]Redes-Territorios Proyectos'!$I$12:$I$1277,1,FALSE)</f>
        <v>S/I</v>
      </c>
    </row>
    <row r="811" spans="1:15" x14ac:dyDescent="0.25">
      <c r="A811" s="30">
        <v>10</v>
      </c>
      <c r="B811" s="31">
        <v>44281</v>
      </c>
      <c r="C811" s="32">
        <v>8</v>
      </c>
      <c r="D811" s="33" t="s">
        <v>15196</v>
      </c>
      <c r="E811" s="52" t="s">
        <v>12699</v>
      </c>
      <c r="F811" s="143" t="s">
        <v>4280</v>
      </c>
      <c r="G811" s="48" t="s">
        <v>13108</v>
      </c>
      <c r="H811" s="1"/>
      <c r="I811" s="49" t="s">
        <v>22975</v>
      </c>
      <c r="J811" s="50" t="s">
        <v>22974</v>
      </c>
      <c r="K811" s="34">
        <v>3045000</v>
      </c>
      <c r="L811" s="71"/>
      <c r="M811" s="51" t="s">
        <v>3980</v>
      </c>
      <c r="N811" s="19" t="s">
        <v>4474</v>
      </c>
      <c r="O811" t="e">
        <f>VLOOKUP(I811,'Redes-Territorios Benef'!$B$3446:$B$4296,1,FALSE)</f>
        <v>#N/A</v>
      </c>
    </row>
    <row r="812" spans="1:15" x14ac:dyDescent="0.25">
      <c r="A812" s="30">
        <v>10</v>
      </c>
      <c r="B812" s="31">
        <v>44281</v>
      </c>
      <c r="C812" s="32">
        <v>8</v>
      </c>
      <c r="D812" s="33" t="s">
        <v>15196</v>
      </c>
      <c r="E812" s="52" t="s">
        <v>12699</v>
      </c>
      <c r="F812" s="143" t="s">
        <v>4280</v>
      </c>
      <c r="G812" s="48" t="s">
        <v>13108</v>
      </c>
      <c r="H812" s="1"/>
      <c r="I812" s="49" t="s">
        <v>22973</v>
      </c>
      <c r="J812" s="50" t="s">
        <v>22972</v>
      </c>
      <c r="K812" s="34">
        <v>3150000</v>
      </c>
      <c r="L812" s="71"/>
      <c r="M812" s="51" t="s">
        <v>3980</v>
      </c>
      <c r="N812" s="19" t="s">
        <v>4474</v>
      </c>
      <c r="O812" t="e">
        <f>VLOOKUP(I812,'Redes-Territorios Benef'!$B$3446:$B$4296,1,FALSE)</f>
        <v>#N/A</v>
      </c>
    </row>
    <row r="813" spans="1:15" x14ac:dyDescent="0.25">
      <c r="A813" s="30">
        <v>10</v>
      </c>
      <c r="B813" s="31">
        <v>44281</v>
      </c>
      <c r="C813" s="32">
        <v>8</v>
      </c>
      <c r="D813" s="33" t="s">
        <v>15196</v>
      </c>
      <c r="E813" s="52" t="s">
        <v>12699</v>
      </c>
      <c r="F813" s="143" t="s">
        <v>4280</v>
      </c>
      <c r="G813" s="48" t="s">
        <v>13108</v>
      </c>
      <c r="H813" s="1"/>
      <c r="I813" s="49" t="s">
        <v>22971</v>
      </c>
      <c r="J813" s="50" t="s">
        <v>22970</v>
      </c>
      <c r="K813" s="34">
        <v>3150000</v>
      </c>
      <c r="L813" s="71"/>
      <c r="M813" s="51" t="s">
        <v>3980</v>
      </c>
      <c r="N813" s="19" t="s">
        <v>4474</v>
      </c>
      <c r="O813" t="e">
        <f>VLOOKUP(I813,'Redes-Territorios Benef'!$B$3446:$B$4296,1,FALSE)</f>
        <v>#N/A</v>
      </c>
    </row>
    <row r="814" spans="1:15" x14ac:dyDescent="0.25">
      <c r="A814" s="30">
        <v>10</v>
      </c>
      <c r="B814" s="31">
        <v>44281</v>
      </c>
      <c r="C814" s="32">
        <v>8</v>
      </c>
      <c r="D814" s="33" t="s">
        <v>15196</v>
      </c>
      <c r="E814" s="52" t="s">
        <v>12699</v>
      </c>
      <c r="F814" s="143" t="s">
        <v>4280</v>
      </c>
      <c r="G814" s="48" t="s">
        <v>13108</v>
      </c>
      <c r="H814" s="1"/>
      <c r="I814" s="49" t="s">
        <v>22969</v>
      </c>
      <c r="J814" s="50" t="s">
        <v>22968</v>
      </c>
      <c r="K814" s="34">
        <v>3058742</v>
      </c>
      <c r="L814" s="71"/>
      <c r="M814" s="51" t="s">
        <v>3980</v>
      </c>
      <c r="N814" s="19" t="s">
        <v>4474</v>
      </c>
      <c r="O814" t="e">
        <f>VLOOKUP(I814,'Redes-Territorios Benef'!$B$3446:$B$4296,1,FALSE)</f>
        <v>#N/A</v>
      </c>
    </row>
    <row r="815" spans="1:15" x14ac:dyDescent="0.25">
      <c r="A815" s="30">
        <v>10</v>
      </c>
      <c r="B815" s="31">
        <v>44281</v>
      </c>
      <c r="C815" s="32">
        <v>8</v>
      </c>
      <c r="D815" s="33" t="s">
        <v>15196</v>
      </c>
      <c r="E815" s="52" t="s">
        <v>12699</v>
      </c>
      <c r="F815" s="143" t="s">
        <v>4280</v>
      </c>
      <c r="G815" s="48" t="s">
        <v>13108</v>
      </c>
      <c r="H815" s="1"/>
      <c r="I815" s="49" t="s">
        <v>22967</v>
      </c>
      <c r="J815" s="50" t="s">
        <v>22966</v>
      </c>
      <c r="K815" s="34">
        <v>3150000</v>
      </c>
      <c r="L815" s="71"/>
      <c r="M815" s="51" t="s">
        <v>3980</v>
      </c>
      <c r="N815" s="19" t="s">
        <v>4474</v>
      </c>
      <c r="O815" t="e">
        <f>VLOOKUP(I815,'Redes-Territorios Benef'!$B$3446:$B$4296,1,FALSE)</f>
        <v>#N/A</v>
      </c>
    </row>
    <row r="816" spans="1:15" x14ac:dyDescent="0.25">
      <c r="A816" s="30">
        <v>10</v>
      </c>
      <c r="B816" s="31">
        <v>44281</v>
      </c>
      <c r="C816" s="32">
        <v>8</v>
      </c>
      <c r="D816" s="33" t="s">
        <v>15196</v>
      </c>
      <c r="E816" s="52" t="s">
        <v>12699</v>
      </c>
      <c r="F816" s="143" t="s">
        <v>4280</v>
      </c>
      <c r="G816" s="48" t="s">
        <v>13108</v>
      </c>
      <c r="H816" s="1"/>
      <c r="I816" s="101" t="s">
        <v>12697</v>
      </c>
      <c r="J816" s="100" t="s">
        <v>15563</v>
      </c>
      <c r="K816" s="99">
        <v>62465</v>
      </c>
      <c r="L816" s="107"/>
      <c r="M816" s="98" t="s">
        <v>3980</v>
      </c>
      <c r="N816" s="19" t="s">
        <v>4474</v>
      </c>
      <c r="O816" t="e">
        <f>VLOOKUP(I816,'Redes-Territorios Benef'!$B$3446:$B$4296,1,FALSE)</f>
        <v>#N/A</v>
      </c>
    </row>
    <row r="817" spans="1:15" x14ac:dyDescent="0.25">
      <c r="A817" s="30">
        <v>10</v>
      </c>
      <c r="B817" s="31">
        <v>44281</v>
      </c>
      <c r="C817" s="32">
        <v>8</v>
      </c>
      <c r="D817" s="33" t="s">
        <v>15196</v>
      </c>
      <c r="E817" s="52" t="s">
        <v>12699</v>
      </c>
      <c r="F817" s="143" t="s">
        <v>4280</v>
      </c>
      <c r="G817" s="48" t="s">
        <v>12698</v>
      </c>
      <c r="H817" s="1"/>
      <c r="I817" s="105" t="s">
        <v>16024</v>
      </c>
      <c r="J817" s="104" t="s">
        <v>16023</v>
      </c>
      <c r="K817" s="34">
        <v>1785000</v>
      </c>
      <c r="L817" s="71"/>
      <c r="M817" s="51" t="s">
        <v>3836</v>
      </c>
      <c r="N817" s="36" t="s">
        <v>4287</v>
      </c>
      <c r="O817" t="str">
        <f>VLOOKUP(I817,'[1]Redes-Territorios Proyectos'!$I$12:$I$1277,1,FALSE)</f>
        <v>21PARTU-166240</v>
      </c>
    </row>
    <row r="818" spans="1:15" x14ac:dyDescent="0.25">
      <c r="A818" s="30">
        <v>10</v>
      </c>
      <c r="B818" s="31">
        <v>44281</v>
      </c>
      <c r="C818" s="32">
        <v>8</v>
      </c>
      <c r="D818" s="33" t="s">
        <v>15196</v>
      </c>
      <c r="E818" s="52" t="s">
        <v>12699</v>
      </c>
      <c r="F818" s="143" t="s">
        <v>4280</v>
      </c>
      <c r="G818" s="48" t="s">
        <v>12698</v>
      </c>
      <c r="H818" s="1"/>
      <c r="I818" s="49" t="s">
        <v>22965</v>
      </c>
      <c r="J818" s="50" t="s">
        <v>22964</v>
      </c>
      <c r="K818" s="34">
        <v>2205000</v>
      </c>
      <c r="L818" s="71"/>
      <c r="M818" s="51" t="s">
        <v>3836</v>
      </c>
      <c r="N818" s="36" t="s">
        <v>4287</v>
      </c>
      <c r="O818" t="str">
        <f>VLOOKUP(I818,'[1]Redes-Territorios Proyectos'!$I$12:$I$1277,1,FALSE)</f>
        <v>21PARTU-166345</v>
      </c>
    </row>
    <row r="819" spans="1:15" x14ac:dyDescent="0.25">
      <c r="A819" s="30">
        <v>10</v>
      </c>
      <c r="B819" s="31">
        <v>44281</v>
      </c>
      <c r="C819" s="32">
        <v>8</v>
      </c>
      <c r="D819" s="33" t="s">
        <v>15196</v>
      </c>
      <c r="E819" s="52" t="s">
        <v>12699</v>
      </c>
      <c r="F819" s="143" t="s">
        <v>4280</v>
      </c>
      <c r="G819" s="48" t="s">
        <v>12698</v>
      </c>
      <c r="H819" s="1"/>
      <c r="I819" s="49" t="s">
        <v>22963</v>
      </c>
      <c r="J819" s="50" t="s">
        <v>22962</v>
      </c>
      <c r="K819" s="34">
        <v>3150000</v>
      </c>
      <c r="L819" s="71"/>
      <c r="M819" s="51" t="s">
        <v>3836</v>
      </c>
      <c r="N819" s="36" t="s">
        <v>4287</v>
      </c>
      <c r="O819" t="str">
        <f>VLOOKUP(I819,'[1]Redes-Territorios Proyectos'!$I$12:$I$1277,1,FALSE)</f>
        <v>21PARTU-166349</v>
      </c>
    </row>
    <row r="820" spans="1:15" x14ac:dyDescent="0.25">
      <c r="A820" s="30">
        <v>10</v>
      </c>
      <c r="B820" s="31">
        <v>44281</v>
      </c>
      <c r="C820" s="32">
        <v>8</v>
      </c>
      <c r="D820" s="33" t="s">
        <v>15196</v>
      </c>
      <c r="E820" s="52" t="s">
        <v>12699</v>
      </c>
      <c r="F820" s="143" t="s">
        <v>4280</v>
      </c>
      <c r="G820" s="48" t="s">
        <v>12698</v>
      </c>
      <c r="H820" s="1"/>
      <c r="I820" s="49" t="s">
        <v>22961</v>
      </c>
      <c r="J820" s="50" t="s">
        <v>22960</v>
      </c>
      <c r="K820" s="34">
        <v>2205000</v>
      </c>
      <c r="L820" s="71"/>
      <c r="M820" s="51" t="s">
        <v>3836</v>
      </c>
      <c r="N820" s="36" t="s">
        <v>4287</v>
      </c>
      <c r="O820" t="str">
        <f>VLOOKUP(I820,'[1]Redes-Territorios Proyectos'!$I$12:$I$1277,1,FALSE)</f>
        <v>21PARTU-166908</v>
      </c>
    </row>
    <row r="821" spans="1:15" x14ac:dyDescent="0.25">
      <c r="A821" s="30">
        <v>10</v>
      </c>
      <c r="B821" s="31">
        <v>44281</v>
      </c>
      <c r="C821" s="32">
        <v>8</v>
      </c>
      <c r="D821" s="33" t="s">
        <v>15196</v>
      </c>
      <c r="E821" s="52" t="s">
        <v>12699</v>
      </c>
      <c r="F821" s="143" t="s">
        <v>4280</v>
      </c>
      <c r="G821" s="48" t="s">
        <v>12698</v>
      </c>
      <c r="H821" s="1"/>
      <c r="I821" s="49" t="s">
        <v>22959</v>
      </c>
      <c r="J821" s="50" t="s">
        <v>22958</v>
      </c>
      <c r="K821" s="34">
        <v>2205000</v>
      </c>
      <c r="L821" s="71"/>
      <c r="M821" s="51" t="s">
        <v>3836</v>
      </c>
      <c r="N821" s="36" t="s">
        <v>4287</v>
      </c>
      <c r="O821" t="str">
        <f>VLOOKUP(I821,'[1]Redes-Territorios Proyectos'!$I$12:$I$1277,1,FALSE)</f>
        <v>21PARTU-166933</v>
      </c>
    </row>
    <row r="822" spans="1:15" x14ac:dyDescent="0.25">
      <c r="A822" s="30">
        <v>10</v>
      </c>
      <c r="B822" s="31">
        <v>44281</v>
      </c>
      <c r="C822" s="32">
        <v>8</v>
      </c>
      <c r="D822" s="33" t="s">
        <v>15196</v>
      </c>
      <c r="E822" s="52" t="s">
        <v>12699</v>
      </c>
      <c r="F822" s="143" t="s">
        <v>4280</v>
      </c>
      <c r="G822" s="48" t="s">
        <v>12698</v>
      </c>
      <c r="H822" s="1"/>
      <c r="I822" s="49" t="s">
        <v>22957</v>
      </c>
      <c r="J822" s="50" t="s">
        <v>22956</v>
      </c>
      <c r="K822" s="34">
        <v>3150000</v>
      </c>
      <c r="L822" s="71"/>
      <c r="M822" s="51" t="s">
        <v>3836</v>
      </c>
      <c r="N822" s="36" t="s">
        <v>4287</v>
      </c>
      <c r="O822" t="str">
        <f>VLOOKUP(I822,'[1]Redes-Territorios Proyectos'!$I$12:$I$1277,1,FALSE)</f>
        <v>21PARTU-167101</v>
      </c>
    </row>
    <row r="823" spans="1:15" x14ac:dyDescent="0.25">
      <c r="A823" s="30">
        <v>10</v>
      </c>
      <c r="B823" s="31">
        <v>44281</v>
      </c>
      <c r="C823" s="32">
        <v>8</v>
      </c>
      <c r="D823" s="33" t="s">
        <v>15196</v>
      </c>
      <c r="E823" s="52" t="s">
        <v>12699</v>
      </c>
      <c r="F823" s="143" t="s">
        <v>4280</v>
      </c>
      <c r="G823" s="48" t="s">
        <v>12698</v>
      </c>
      <c r="H823" s="1"/>
      <c r="I823" s="49" t="s">
        <v>22955</v>
      </c>
      <c r="J823" s="50" t="s">
        <v>22954</v>
      </c>
      <c r="K823" s="34">
        <v>3150000</v>
      </c>
      <c r="L823" s="71"/>
      <c r="M823" s="51" t="s">
        <v>3836</v>
      </c>
      <c r="N823" s="36" t="s">
        <v>4287</v>
      </c>
      <c r="O823" t="str">
        <f>VLOOKUP(I823,'[1]Redes-Territorios Proyectos'!$I$12:$I$1277,1,FALSE)</f>
        <v>21PARTU-167106</v>
      </c>
    </row>
    <row r="824" spans="1:15" x14ac:dyDescent="0.25">
      <c r="A824" s="30">
        <v>10</v>
      </c>
      <c r="B824" s="31">
        <v>44281</v>
      </c>
      <c r="C824" s="32">
        <v>8</v>
      </c>
      <c r="D824" s="33" t="s">
        <v>15196</v>
      </c>
      <c r="E824" s="52" t="s">
        <v>12699</v>
      </c>
      <c r="F824" s="143" t="s">
        <v>4280</v>
      </c>
      <c r="G824" s="48" t="s">
        <v>12698</v>
      </c>
      <c r="H824" s="1"/>
      <c r="I824" s="49" t="s">
        <v>22953</v>
      </c>
      <c r="J824" s="50" t="s">
        <v>22952</v>
      </c>
      <c r="K824" s="34">
        <v>2228595</v>
      </c>
      <c r="L824" s="71"/>
      <c r="M824" s="51" t="s">
        <v>3836</v>
      </c>
      <c r="N824" s="36" t="s">
        <v>4287</v>
      </c>
      <c r="O824" t="str">
        <f>VLOOKUP(I824,'[1]Redes-Territorios Proyectos'!$I$12:$I$1277,1,FALSE)</f>
        <v>21PARTU-167215</v>
      </c>
    </row>
    <row r="825" spans="1:15" x14ac:dyDescent="0.25">
      <c r="A825" s="30">
        <v>10</v>
      </c>
      <c r="B825" s="31">
        <v>44281</v>
      </c>
      <c r="C825" s="32">
        <v>8</v>
      </c>
      <c r="D825" s="33" t="s">
        <v>15196</v>
      </c>
      <c r="E825" s="52" t="s">
        <v>12699</v>
      </c>
      <c r="F825" s="143" t="s">
        <v>4280</v>
      </c>
      <c r="G825" s="48" t="s">
        <v>12698</v>
      </c>
      <c r="H825" s="1"/>
      <c r="I825" s="49" t="s">
        <v>22951</v>
      </c>
      <c r="J825" s="50" t="s">
        <v>22950</v>
      </c>
      <c r="K825" s="34">
        <v>2470384</v>
      </c>
      <c r="L825" s="71"/>
      <c r="M825" s="51" t="s">
        <v>3836</v>
      </c>
      <c r="N825" s="36" t="s">
        <v>4287</v>
      </c>
      <c r="O825" t="str">
        <f>VLOOKUP(I825,'[1]Redes-Territorios Proyectos'!$I$12:$I$1277,1,FALSE)</f>
        <v>21PARTU-167226</v>
      </c>
    </row>
    <row r="826" spans="1:15" x14ac:dyDescent="0.25">
      <c r="A826" s="30">
        <v>10</v>
      </c>
      <c r="B826" s="31">
        <v>44281</v>
      </c>
      <c r="C826" s="32">
        <v>8</v>
      </c>
      <c r="D826" s="33" t="s">
        <v>15196</v>
      </c>
      <c r="E826" s="52" t="s">
        <v>12699</v>
      </c>
      <c r="F826" s="143" t="s">
        <v>4280</v>
      </c>
      <c r="G826" s="48" t="s">
        <v>12698</v>
      </c>
      <c r="H826" s="1"/>
      <c r="I826" s="49" t="s">
        <v>22949</v>
      </c>
      <c r="J826" s="50" t="s">
        <v>22948</v>
      </c>
      <c r="K826" s="34">
        <v>3150000</v>
      </c>
      <c r="L826" s="71"/>
      <c r="M826" s="51" t="s">
        <v>3836</v>
      </c>
      <c r="N826" s="36" t="s">
        <v>4287</v>
      </c>
      <c r="O826" t="str">
        <f>VLOOKUP(I826,'[1]Redes-Territorios Proyectos'!$I$12:$I$1277,1,FALSE)</f>
        <v>21PARTU-167233</v>
      </c>
    </row>
    <row r="827" spans="1:15" x14ac:dyDescent="0.25">
      <c r="A827" s="30">
        <v>10</v>
      </c>
      <c r="B827" s="31">
        <v>44281</v>
      </c>
      <c r="C827" s="32">
        <v>8</v>
      </c>
      <c r="D827" s="33" t="s">
        <v>15196</v>
      </c>
      <c r="E827" s="52" t="s">
        <v>12699</v>
      </c>
      <c r="F827" s="143" t="s">
        <v>4280</v>
      </c>
      <c r="G827" s="48" t="s">
        <v>12698</v>
      </c>
      <c r="H827" s="1"/>
      <c r="I827" s="49" t="s">
        <v>22947</v>
      </c>
      <c r="J827" s="50" t="s">
        <v>22946</v>
      </c>
      <c r="K827" s="34">
        <v>2520000</v>
      </c>
      <c r="L827" s="71"/>
      <c r="M827" s="51" t="s">
        <v>3836</v>
      </c>
      <c r="N827" s="36" t="s">
        <v>4287</v>
      </c>
      <c r="O827" t="str">
        <f>VLOOKUP(I827,'[1]Redes-Territorios Proyectos'!$I$12:$I$1277,1,FALSE)</f>
        <v>21PARTU-167295</v>
      </c>
    </row>
    <row r="828" spans="1:15" x14ac:dyDescent="0.25">
      <c r="A828" s="30">
        <v>10</v>
      </c>
      <c r="B828" s="31">
        <v>44281</v>
      </c>
      <c r="C828" s="32">
        <v>8</v>
      </c>
      <c r="D828" s="33" t="s">
        <v>15196</v>
      </c>
      <c r="E828" s="52" t="s">
        <v>12699</v>
      </c>
      <c r="F828" s="143" t="s">
        <v>4280</v>
      </c>
      <c r="G828" s="48" t="s">
        <v>12698</v>
      </c>
      <c r="H828" s="1"/>
      <c r="I828" s="49" t="s">
        <v>22945</v>
      </c>
      <c r="J828" s="50" t="s">
        <v>22944</v>
      </c>
      <c r="K828" s="34">
        <v>3150000</v>
      </c>
      <c r="L828" s="71"/>
      <c r="M828" s="51" t="s">
        <v>3836</v>
      </c>
      <c r="N828" s="36" t="s">
        <v>4287</v>
      </c>
      <c r="O828" t="str">
        <f>VLOOKUP(I828,'[1]Redes-Territorios Proyectos'!$I$12:$I$1277,1,FALSE)</f>
        <v>21PARTU-167314</v>
      </c>
    </row>
    <row r="829" spans="1:15" x14ac:dyDescent="0.25">
      <c r="A829" s="30">
        <v>10</v>
      </c>
      <c r="B829" s="31">
        <v>44281</v>
      </c>
      <c r="C829" s="32">
        <v>8</v>
      </c>
      <c r="D829" s="33" t="s">
        <v>15196</v>
      </c>
      <c r="E829" s="52" t="s">
        <v>12699</v>
      </c>
      <c r="F829" s="143" t="s">
        <v>4280</v>
      </c>
      <c r="G829" s="48" t="s">
        <v>12698</v>
      </c>
      <c r="H829" s="1"/>
      <c r="I829" s="101" t="s">
        <v>12697</v>
      </c>
      <c r="J829" s="100" t="s">
        <v>15563</v>
      </c>
      <c r="K829" s="99">
        <v>221131</v>
      </c>
      <c r="L829" s="107"/>
      <c r="M829" s="98" t="s">
        <v>3836</v>
      </c>
      <c r="N829" s="36" t="s">
        <v>4287</v>
      </c>
      <c r="O829" t="str">
        <f>VLOOKUP(I829,'[1]Redes-Territorios Proyectos'!$I$12:$I$1277,1,FALSE)</f>
        <v>S/I</v>
      </c>
    </row>
    <row r="830" spans="1:15" x14ac:dyDescent="0.25">
      <c r="A830" s="30">
        <v>10</v>
      </c>
      <c r="B830" s="31">
        <v>44281</v>
      </c>
      <c r="C830" s="32">
        <v>8</v>
      </c>
      <c r="D830" s="33" t="s">
        <v>15196</v>
      </c>
      <c r="E830" s="52" t="s">
        <v>12699</v>
      </c>
      <c r="F830" s="143" t="s">
        <v>4280</v>
      </c>
      <c r="G830" s="48" t="s">
        <v>12698</v>
      </c>
      <c r="H830" s="1"/>
      <c r="I830" s="49" t="s">
        <v>22943</v>
      </c>
      <c r="J830" s="50" t="s">
        <v>22942</v>
      </c>
      <c r="K830" s="34">
        <v>3150000</v>
      </c>
      <c r="L830" s="71"/>
      <c r="M830" s="51" t="s">
        <v>3980</v>
      </c>
      <c r="N830" s="36" t="s">
        <v>4287</v>
      </c>
      <c r="O830" t="str">
        <f>VLOOKUP(I830,'[1]Redes-Territorios Proyectos'!$I$12:$I$1277,1,FALSE)</f>
        <v>21PARTU-167363</v>
      </c>
    </row>
    <row r="831" spans="1:15" x14ac:dyDescent="0.25">
      <c r="A831" s="30">
        <v>10</v>
      </c>
      <c r="B831" s="31">
        <v>44281</v>
      </c>
      <c r="C831" s="32">
        <v>8</v>
      </c>
      <c r="D831" s="33" t="s">
        <v>15196</v>
      </c>
      <c r="E831" s="52" t="s">
        <v>12699</v>
      </c>
      <c r="F831" s="143" t="s">
        <v>4280</v>
      </c>
      <c r="G831" s="48" t="s">
        <v>12698</v>
      </c>
      <c r="H831" s="1"/>
      <c r="I831" s="49" t="s">
        <v>22941</v>
      </c>
      <c r="J831" s="50" t="s">
        <v>22940</v>
      </c>
      <c r="K831" s="34">
        <v>3150000</v>
      </c>
      <c r="L831" s="71"/>
      <c r="M831" s="51" t="s">
        <v>3980</v>
      </c>
      <c r="N831" s="36" t="s">
        <v>4287</v>
      </c>
      <c r="O831" t="str">
        <f>VLOOKUP(I831,'[1]Redes-Territorios Proyectos'!$I$12:$I$1277,1,FALSE)</f>
        <v>21PARTU-167424</v>
      </c>
    </row>
    <row r="832" spans="1:15" x14ac:dyDescent="0.25">
      <c r="A832" s="30">
        <v>10</v>
      </c>
      <c r="B832" s="31">
        <v>44281</v>
      </c>
      <c r="C832" s="32">
        <v>8</v>
      </c>
      <c r="D832" s="33" t="s">
        <v>15196</v>
      </c>
      <c r="E832" s="52" t="s">
        <v>12699</v>
      </c>
      <c r="F832" s="143" t="s">
        <v>4280</v>
      </c>
      <c r="G832" s="48" t="s">
        <v>12698</v>
      </c>
      <c r="H832" s="1"/>
      <c r="I832" s="49" t="s">
        <v>22939</v>
      </c>
      <c r="J832" s="50" t="s">
        <v>22938</v>
      </c>
      <c r="K832" s="34">
        <v>1259969</v>
      </c>
      <c r="L832" s="71"/>
      <c r="M832" s="51" t="s">
        <v>3980</v>
      </c>
      <c r="N832" s="36" t="s">
        <v>4287</v>
      </c>
      <c r="O832" t="str">
        <f>VLOOKUP(I832,'[1]Redes-Territorios Proyectos'!$I$12:$I$1277,1,FALSE)</f>
        <v>21PARTU-167458</v>
      </c>
    </row>
    <row r="833" spans="1:15" x14ac:dyDescent="0.25">
      <c r="A833" s="30">
        <v>10</v>
      </c>
      <c r="B833" s="31">
        <v>44281</v>
      </c>
      <c r="C833" s="32">
        <v>8</v>
      </c>
      <c r="D833" s="33" t="s">
        <v>15196</v>
      </c>
      <c r="E833" s="52" t="s">
        <v>12699</v>
      </c>
      <c r="F833" s="143" t="s">
        <v>4280</v>
      </c>
      <c r="G833" s="48" t="s">
        <v>12698</v>
      </c>
      <c r="H833" s="1"/>
      <c r="I833" s="49" t="s">
        <v>22937</v>
      </c>
      <c r="J833" s="50" t="s">
        <v>22936</v>
      </c>
      <c r="K833" s="34">
        <v>2834990</v>
      </c>
      <c r="L833" s="71"/>
      <c r="M833" s="51" t="s">
        <v>3980</v>
      </c>
      <c r="N833" s="36" t="s">
        <v>4287</v>
      </c>
      <c r="O833" t="str">
        <f>VLOOKUP(I833,'[1]Redes-Territorios Proyectos'!$I$12:$I$1277,1,FALSE)</f>
        <v>21PARTU-167463</v>
      </c>
    </row>
    <row r="834" spans="1:15" x14ac:dyDescent="0.25">
      <c r="A834" s="30">
        <v>10</v>
      </c>
      <c r="B834" s="31">
        <v>44281</v>
      </c>
      <c r="C834" s="32">
        <v>8</v>
      </c>
      <c r="D834" s="33" t="s">
        <v>15196</v>
      </c>
      <c r="E834" s="52" t="s">
        <v>12699</v>
      </c>
      <c r="F834" s="143" t="s">
        <v>4280</v>
      </c>
      <c r="G834" s="48" t="s">
        <v>12698</v>
      </c>
      <c r="H834" s="1"/>
      <c r="I834" s="49" t="s">
        <v>22935</v>
      </c>
      <c r="J834" s="50" t="s">
        <v>22934</v>
      </c>
      <c r="K834" s="34">
        <v>3150000</v>
      </c>
      <c r="L834" s="71"/>
      <c r="M834" s="51" t="s">
        <v>3980</v>
      </c>
      <c r="N834" s="36" t="s">
        <v>4287</v>
      </c>
      <c r="O834" t="str">
        <f>VLOOKUP(I834,'[1]Redes-Territorios Proyectos'!$I$12:$I$1277,1,FALSE)</f>
        <v>21PARTU-167489</v>
      </c>
    </row>
    <row r="835" spans="1:15" x14ac:dyDescent="0.25">
      <c r="A835" s="30">
        <v>10</v>
      </c>
      <c r="B835" s="31">
        <v>44281</v>
      </c>
      <c r="C835" s="32">
        <v>8</v>
      </c>
      <c r="D835" s="33" t="s">
        <v>15196</v>
      </c>
      <c r="E835" s="52" t="s">
        <v>12699</v>
      </c>
      <c r="F835" s="143" t="s">
        <v>4280</v>
      </c>
      <c r="G835" s="48" t="s">
        <v>12698</v>
      </c>
      <c r="H835" s="1"/>
      <c r="I835" s="49" t="s">
        <v>22933</v>
      </c>
      <c r="J835" s="50" t="s">
        <v>22932</v>
      </c>
      <c r="K835" s="34">
        <v>3150000</v>
      </c>
      <c r="L835" s="71"/>
      <c r="M835" s="51" t="s">
        <v>3980</v>
      </c>
      <c r="N835" s="36" t="s">
        <v>4287</v>
      </c>
      <c r="O835" t="str">
        <f>VLOOKUP(I835,'[1]Redes-Territorios Proyectos'!$I$12:$I$1277,1,FALSE)</f>
        <v>21PARTU-167494</v>
      </c>
    </row>
    <row r="836" spans="1:15" x14ac:dyDescent="0.25">
      <c r="A836" s="30">
        <v>10</v>
      </c>
      <c r="B836" s="31">
        <v>44281</v>
      </c>
      <c r="C836" s="32">
        <v>8</v>
      </c>
      <c r="D836" s="33" t="s">
        <v>15196</v>
      </c>
      <c r="E836" s="52" t="s">
        <v>12699</v>
      </c>
      <c r="F836" s="143" t="s">
        <v>4280</v>
      </c>
      <c r="G836" s="48" t="s">
        <v>12698</v>
      </c>
      <c r="H836" s="1"/>
      <c r="I836" s="49" t="s">
        <v>22931</v>
      </c>
      <c r="J836" s="50" t="s">
        <v>22930</v>
      </c>
      <c r="K836" s="34">
        <v>3150000</v>
      </c>
      <c r="L836" s="71"/>
      <c r="M836" s="51" t="s">
        <v>3980</v>
      </c>
      <c r="N836" s="36" t="s">
        <v>4287</v>
      </c>
      <c r="O836" t="str">
        <f>VLOOKUP(I836,'[1]Redes-Territorios Proyectos'!$I$12:$I$1277,1,FALSE)</f>
        <v>21PARTU-167506</v>
      </c>
    </row>
    <row r="837" spans="1:15" x14ac:dyDescent="0.25">
      <c r="A837" s="30">
        <v>10</v>
      </c>
      <c r="B837" s="31">
        <v>44281</v>
      </c>
      <c r="C837" s="32">
        <v>8</v>
      </c>
      <c r="D837" s="33" t="s">
        <v>15196</v>
      </c>
      <c r="E837" s="52" t="s">
        <v>12699</v>
      </c>
      <c r="F837" s="143" t="s">
        <v>4280</v>
      </c>
      <c r="G837" s="48" t="s">
        <v>12698</v>
      </c>
      <c r="H837" s="1"/>
      <c r="I837" s="49" t="s">
        <v>22929</v>
      </c>
      <c r="J837" s="50" t="s">
        <v>22928</v>
      </c>
      <c r="K837" s="34">
        <v>2205000</v>
      </c>
      <c r="L837" s="71"/>
      <c r="M837" s="51" t="s">
        <v>3980</v>
      </c>
      <c r="N837" s="36" t="s">
        <v>4287</v>
      </c>
      <c r="O837" t="str">
        <f>VLOOKUP(I837,'[1]Redes-Territorios Proyectos'!$I$12:$I$1277,1,FALSE)</f>
        <v>21PARTU-167652</v>
      </c>
    </row>
    <row r="838" spans="1:15" x14ac:dyDescent="0.25">
      <c r="A838" s="30">
        <v>10</v>
      </c>
      <c r="B838" s="31">
        <v>44281</v>
      </c>
      <c r="C838" s="32">
        <v>8</v>
      </c>
      <c r="D838" s="33" t="s">
        <v>15196</v>
      </c>
      <c r="E838" s="52" t="s">
        <v>12699</v>
      </c>
      <c r="F838" s="143" t="s">
        <v>4280</v>
      </c>
      <c r="G838" s="48" t="s">
        <v>12698</v>
      </c>
      <c r="H838" s="1"/>
      <c r="I838" s="49" t="s">
        <v>22927</v>
      </c>
      <c r="J838" s="50" t="s">
        <v>22926</v>
      </c>
      <c r="K838" s="34">
        <v>3150000</v>
      </c>
      <c r="L838" s="71"/>
      <c r="M838" s="51" t="s">
        <v>3980</v>
      </c>
      <c r="N838" s="36" t="s">
        <v>4287</v>
      </c>
      <c r="O838" t="str">
        <f>VLOOKUP(I838,'[1]Redes-Territorios Proyectos'!$I$12:$I$1277,1,FALSE)</f>
        <v>21PARTU-167703</v>
      </c>
    </row>
    <row r="839" spans="1:15" x14ac:dyDescent="0.25">
      <c r="A839" s="30">
        <v>10</v>
      </c>
      <c r="B839" s="31">
        <v>44281</v>
      </c>
      <c r="C839" s="32">
        <v>8</v>
      </c>
      <c r="D839" s="33" t="s">
        <v>15196</v>
      </c>
      <c r="E839" s="52" t="s">
        <v>12699</v>
      </c>
      <c r="F839" s="143" t="s">
        <v>4280</v>
      </c>
      <c r="G839" s="48" t="s">
        <v>12698</v>
      </c>
      <c r="H839" s="1"/>
      <c r="I839" s="49" t="s">
        <v>22925</v>
      </c>
      <c r="J839" s="50" t="s">
        <v>22924</v>
      </c>
      <c r="K839" s="34">
        <v>3087000</v>
      </c>
      <c r="L839" s="71"/>
      <c r="M839" s="51" t="s">
        <v>3980</v>
      </c>
      <c r="N839" s="36" t="s">
        <v>4287</v>
      </c>
      <c r="O839" t="str">
        <f>VLOOKUP(I839,'[1]Redes-Territorios Proyectos'!$I$12:$I$1277,1,FALSE)</f>
        <v>21PARTU-167704</v>
      </c>
    </row>
    <row r="840" spans="1:15" x14ac:dyDescent="0.25">
      <c r="A840" s="30">
        <v>10</v>
      </c>
      <c r="B840" s="31">
        <v>44281</v>
      </c>
      <c r="C840" s="32">
        <v>8</v>
      </c>
      <c r="D840" s="33" t="s">
        <v>15196</v>
      </c>
      <c r="E840" s="52" t="s">
        <v>12699</v>
      </c>
      <c r="F840" s="143" t="s">
        <v>4280</v>
      </c>
      <c r="G840" s="48" t="s">
        <v>12698</v>
      </c>
      <c r="H840" s="1"/>
      <c r="I840" s="49" t="s">
        <v>22923</v>
      </c>
      <c r="J840" s="50" t="s">
        <v>22922</v>
      </c>
      <c r="K840" s="34">
        <v>3150000</v>
      </c>
      <c r="L840" s="71"/>
      <c r="M840" s="51" t="s">
        <v>3980</v>
      </c>
      <c r="N840" s="36" t="s">
        <v>4287</v>
      </c>
      <c r="O840" t="str">
        <f>VLOOKUP(I840,'[1]Redes-Territorios Proyectos'!$I$12:$I$1277,1,FALSE)</f>
        <v>21PARTU-167718</v>
      </c>
    </row>
    <row r="841" spans="1:15" x14ac:dyDescent="0.25">
      <c r="A841" s="30">
        <v>10</v>
      </c>
      <c r="B841" s="31">
        <v>44281</v>
      </c>
      <c r="C841" s="32">
        <v>8</v>
      </c>
      <c r="D841" s="33" t="s">
        <v>15196</v>
      </c>
      <c r="E841" s="52" t="s">
        <v>12699</v>
      </c>
      <c r="F841" s="143" t="s">
        <v>4280</v>
      </c>
      <c r="G841" s="48" t="s">
        <v>12698</v>
      </c>
      <c r="H841" s="1"/>
      <c r="I841" s="101" t="s">
        <v>12697</v>
      </c>
      <c r="J841" s="100" t="s">
        <v>15563</v>
      </c>
      <c r="K841" s="99">
        <v>126253</v>
      </c>
      <c r="L841" s="107"/>
      <c r="M841" s="98" t="s">
        <v>3980</v>
      </c>
      <c r="N841" s="36" t="s">
        <v>4287</v>
      </c>
      <c r="O841" t="str">
        <f>VLOOKUP(I841,'[1]Redes-Territorios Proyectos'!$I$12:$I$1277,1,FALSE)</f>
        <v>S/I</v>
      </c>
    </row>
    <row r="842" spans="1:15" x14ac:dyDescent="0.25">
      <c r="A842" s="30">
        <v>10</v>
      </c>
      <c r="B842" s="31">
        <v>44281</v>
      </c>
      <c r="C842" s="32">
        <v>8</v>
      </c>
      <c r="D842" s="33" t="s">
        <v>15196</v>
      </c>
      <c r="E842" s="52" t="s">
        <v>12699</v>
      </c>
      <c r="F842" s="143" t="s">
        <v>4280</v>
      </c>
      <c r="G842" s="48" t="s">
        <v>12698</v>
      </c>
      <c r="H842" s="1"/>
      <c r="I842" s="49" t="s">
        <v>22921</v>
      </c>
      <c r="J842" s="50" t="s">
        <v>22920</v>
      </c>
      <c r="K842" s="34">
        <v>3150000</v>
      </c>
      <c r="L842" s="71"/>
      <c r="M842" s="51" t="s">
        <v>15194</v>
      </c>
      <c r="N842" s="36" t="s">
        <v>4287</v>
      </c>
      <c r="O842" t="str">
        <f>VLOOKUP(I842,'[1]Redes-Territorios Proyectos'!$I$12:$I$1277,1,FALSE)</f>
        <v>21PARTU-167729</v>
      </c>
    </row>
    <row r="843" spans="1:15" x14ac:dyDescent="0.25">
      <c r="A843" s="30">
        <v>10</v>
      </c>
      <c r="B843" s="31">
        <v>44281</v>
      </c>
      <c r="C843" s="32">
        <v>8</v>
      </c>
      <c r="D843" s="33" t="s">
        <v>15196</v>
      </c>
      <c r="E843" s="52" t="s">
        <v>12699</v>
      </c>
      <c r="F843" s="143" t="s">
        <v>4280</v>
      </c>
      <c r="G843" s="48" t="s">
        <v>12698</v>
      </c>
      <c r="H843" s="1"/>
      <c r="I843" s="49" t="s">
        <v>22919</v>
      </c>
      <c r="J843" s="50" t="s">
        <v>22918</v>
      </c>
      <c r="K843" s="34">
        <v>3150000</v>
      </c>
      <c r="L843" s="71"/>
      <c r="M843" s="51" t="s">
        <v>15194</v>
      </c>
      <c r="N843" s="36" t="s">
        <v>4287</v>
      </c>
      <c r="O843" t="str">
        <f>VLOOKUP(I843,'[1]Redes-Territorios Proyectos'!$I$12:$I$1277,1,FALSE)</f>
        <v>21PARTU-167753</v>
      </c>
    </row>
    <row r="844" spans="1:15" x14ac:dyDescent="0.25">
      <c r="A844" s="30">
        <v>10</v>
      </c>
      <c r="B844" s="31">
        <v>44281</v>
      </c>
      <c r="C844" s="32">
        <v>8</v>
      </c>
      <c r="D844" s="33" t="s">
        <v>15196</v>
      </c>
      <c r="E844" s="52" t="s">
        <v>12699</v>
      </c>
      <c r="F844" s="143" t="s">
        <v>4280</v>
      </c>
      <c r="G844" s="48" t="s">
        <v>12698</v>
      </c>
      <c r="H844" s="1"/>
      <c r="I844" s="49" t="s">
        <v>22917</v>
      </c>
      <c r="J844" s="50" t="s">
        <v>22916</v>
      </c>
      <c r="K844" s="34">
        <v>3150000</v>
      </c>
      <c r="L844" s="71"/>
      <c r="M844" s="51" t="s">
        <v>15194</v>
      </c>
      <c r="N844" s="36" t="s">
        <v>4287</v>
      </c>
      <c r="O844" t="str">
        <f>VLOOKUP(I844,'[1]Redes-Territorios Proyectos'!$I$12:$I$1277,1,FALSE)</f>
        <v>21PARTU-167789</v>
      </c>
    </row>
    <row r="845" spans="1:15" x14ac:dyDescent="0.25">
      <c r="A845" s="30">
        <v>10</v>
      </c>
      <c r="B845" s="31">
        <v>44281</v>
      </c>
      <c r="C845" s="32">
        <v>8</v>
      </c>
      <c r="D845" s="33" t="s">
        <v>15196</v>
      </c>
      <c r="E845" s="52" t="s">
        <v>12699</v>
      </c>
      <c r="F845" s="143" t="s">
        <v>4280</v>
      </c>
      <c r="G845" s="48" t="s">
        <v>12698</v>
      </c>
      <c r="H845" s="1"/>
      <c r="I845" s="49" t="s">
        <v>22915</v>
      </c>
      <c r="J845" s="50" t="s">
        <v>22914</v>
      </c>
      <c r="K845" s="34">
        <v>3150000</v>
      </c>
      <c r="L845" s="71"/>
      <c r="M845" s="51" t="s">
        <v>15194</v>
      </c>
      <c r="N845" s="36" t="s">
        <v>4287</v>
      </c>
      <c r="O845" t="str">
        <f>VLOOKUP(I845,'[1]Redes-Territorios Proyectos'!$I$12:$I$1277,1,FALSE)</f>
        <v>21PARTU-167812</v>
      </c>
    </row>
    <row r="846" spans="1:15" x14ac:dyDescent="0.25">
      <c r="A846" s="30">
        <v>10</v>
      </c>
      <c r="B846" s="31">
        <v>44281</v>
      </c>
      <c r="C846" s="32">
        <v>8</v>
      </c>
      <c r="D846" s="33" t="s">
        <v>15196</v>
      </c>
      <c r="E846" s="52" t="s">
        <v>12699</v>
      </c>
      <c r="F846" s="143" t="s">
        <v>4280</v>
      </c>
      <c r="G846" s="48" t="s">
        <v>12698</v>
      </c>
      <c r="H846" s="1"/>
      <c r="I846" s="49" t="s">
        <v>22913</v>
      </c>
      <c r="J846" s="50" t="s">
        <v>22912</v>
      </c>
      <c r="K846" s="34">
        <v>3150000</v>
      </c>
      <c r="L846" s="71"/>
      <c r="M846" s="51" t="s">
        <v>15194</v>
      </c>
      <c r="N846" s="36" t="s">
        <v>4287</v>
      </c>
      <c r="O846" t="str">
        <f>VLOOKUP(I846,'[1]Redes-Territorios Proyectos'!$I$12:$I$1277,1,FALSE)</f>
        <v>21PARTU-167922</v>
      </c>
    </row>
    <row r="847" spans="1:15" x14ac:dyDescent="0.25">
      <c r="A847" s="30">
        <v>10</v>
      </c>
      <c r="B847" s="31">
        <v>44281</v>
      </c>
      <c r="C847" s="32">
        <v>8</v>
      </c>
      <c r="D847" s="33" t="s">
        <v>15196</v>
      </c>
      <c r="E847" s="52" t="s">
        <v>12699</v>
      </c>
      <c r="F847" s="143" t="s">
        <v>4280</v>
      </c>
      <c r="G847" s="48" t="s">
        <v>12698</v>
      </c>
      <c r="H847" s="1"/>
      <c r="I847" s="49" t="s">
        <v>22911</v>
      </c>
      <c r="J847" s="50" t="s">
        <v>22910</v>
      </c>
      <c r="K847" s="34">
        <v>3150000</v>
      </c>
      <c r="L847" s="71"/>
      <c r="M847" s="51" t="s">
        <v>15194</v>
      </c>
      <c r="N847" s="36" t="s">
        <v>4287</v>
      </c>
      <c r="O847" t="str">
        <f>VLOOKUP(I847,'[1]Redes-Territorios Proyectos'!$I$12:$I$1277,1,FALSE)</f>
        <v>21PARTU-168091</v>
      </c>
    </row>
    <row r="848" spans="1:15" x14ac:dyDescent="0.25">
      <c r="A848" s="30">
        <v>10</v>
      </c>
      <c r="B848" s="31">
        <v>44281</v>
      </c>
      <c r="C848" s="32">
        <v>8</v>
      </c>
      <c r="D848" s="33" t="s">
        <v>15196</v>
      </c>
      <c r="E848" s="52" t="s">
        <v>12699</v>
      </c>
      <c r="F848" s="143" t="s">
        <v>4280</v>
      </c>
      <c r="G848" s="48" t="s">
        <v>12698</v>
      </c>
      <c r="H848" s="1"/>
      <c r="I848" s="49" t="s">
        <v>22909</v>
      </c>
      <c r="J848" s="50" t="s">
        <v>22908</v>
      </c>
      <c r="K848" s="34">
        <v>2566325</v>
      </c>
      <c r="L848" s="71"/>
      <c r="M848" s="51" t="s">
        <v>15194</v>
      </c>
      <c r="N848" s="36" t="s">
        <v>4287</v>
      </c>
      <c r="O848" t="str">
        <f>VLOOKUP(I848,'[1]Redes-Territorios Proyectos'!$I$12:$I$1277,1,FALSE)</f>
        <v>21PARTU-167970</v>
      </c>
    </row>
    <row r="849" spans="1:15" x14ac:dyDescent="0.25">
      <c r="A849" s="30">
        <v>10</v>
      </c>
      <c r="B849" s="31">
        <v>44281</v>
      </c>
      <c r="C849" s="32">
        <v>8</v>
      </c>
      <c r="D849" s="33" t="s">
        <v>15196</v>
      </c>
      <c r="E849" s="52" t="s">
        <v>12699</v>
      </c>
      <c r="F849" s="143" t="s">
        <v>4280</v>
      </c>
      <c r="G849" s="48" t="s">
        <v>12698</v>
      </c>
      <c r="H849" s="1"/>
      <c r="I849" s="49" t="s">
        <v>22907</v>
      </c>
      <c r="J849" s="50" t="s">
        <v>22906</v>
      </c>
      <c r="K849" s="34">
        <v>3150000</v>
      </c>
      <c r="L849" s="71"/>
      <c r="M849" s="51" t="s">
        <v>15194</v>
      </c>
      <c r="N849" s="36" t="s">
        <v>4287</v>
      </c>
      <c r="O849" t="str">
        <f>VLOOKUP(I849,'[1]Redes-Territorios Proyectos'!$I$12:$I$1277,1,FALSE)</f>
        <v>21PARTU-167993</v>
      </c>
    </row>
    <row r="850" spans="1:15" x14ac:dyDescent="0.25">
      <c r="A850" s="30">
        <v>10</v>
      </c>
      <c r="B850" s="31">
        <v>44281</v>
      </c>
      <c r="C850" s="32">
        <v>8</v>
      </c>
      <c r="D850" s="33" t="s">
        <v>15196</v>
      </c>
      <c r="E850" s="52" t="s">
        <v>12699</v>
      </c>
      <c r="F850" s="143" t="s">
        <v>4280</v>
      </c>
      <c r="G850" s="48" t="s">
        <v>12698</v>
      </c>
      <c r="H850" s="1"/>
      <c r="I850" s="49" t="s">
        <v>22905</v>
      </c>
      <c r="J850" s="50" t="s">
        <v>22904</v>
      </c>
      <c r="K850" s="34">
        <v>3110006</v>
      </c>
      <c r="L850" s="71"/>
      <c r="M850" s="51" t="s">
        <v>15194</v>
      </c>
      <c r="N850" s="36" t="s">
        <v>4287</v>
      </c>
      <c r="O850" t="str">
        <f>VLOOKUP(I850,'[1]Redes-Territorios Proyectos'!$I$12:$I$1277,1,FALSE)</f>
        <v>21PARTU-167995</v>
      </c>
    </row>
    <row r="851" spans="1:15" x14ac:dyDescent="0.25">
      <c r="A851" s="30">
        <v>10</v>
      </c>
      <c r="B851" s="31">
        <v>44281</v>
      </c>
      <c r="C851" s="32">
        <v>8</v>
      </c>
      <c r="D851" s="33" t="s">
        <v>15196</v>
      </c>
      <c r="E851" s="52" t="s">
        <v>12699</v>
      </c>
      <c r="F851" s="143" t="s">
        <v>4280</v>
      </c>
      <c r="G851" s="48" t="s">
        <v>12698</v>
      </c>
      <c r="H851" s="1"/>
      <c r="I851" s="49" t="s">
        <v>22903</v>
      </c>
      <c r="J851" s="50" t="s">
        <v>22902</v>
      </c>
      <c r="K851" s="34">
        <v>3150000</v>
      </c>
      <c r="L851" s="71"/>
      <c r="M851" s="51" t="s">
        <v>15194</v>
      </c>
      <c r="N851" s="36" t="s">
        <v>4287</v>
      </c>
      <c r="O851" t="str">
        <f>VLOOKUP(I851,'[1]Redes-Territorios Proyectos'!$I$12:$I$1277,1,FALSE)</f>
        <v>21PARTU-168040</v>
      </c>
    </row>
    <row r="852" spans="1:15" x14ac:dyDescent="0.25">
      <c r="A852" s="30">
        <v>10</v>
      </c>
      <c r="B852" s="31">
        <v>44281</v>
      </c>
      <c r="C852" s="32">
        <v>8</v>
      </c>
      <c r="D852" s="33" t="s">
        <v>15196</v>
      </c>
      <c r="E852" s="52" t="s">
        <v>12699</v>
      </c>
      <c r="F852" s="143" t="s">
        <v>4280</v>
      </c>
      <c r="G852" s="48" t="s">
        <v>12698</v>
      </c>
      <c r="H852" s="1"/>
      <c r="I852" s="101" t="s">
        <v>12697</v>
      </c>
      <c r="J852" s="100" t="s">
        <v>15563</v>
      </c>
      <c r="K852" s="99">
        <v>470198</v>
      </c>
      <c r="L852" s="107"/>
      <c r="M852" s="98" t="s">
        <v>15194</v>
      </c>
      <c r="N852" s="36" t="s">
        <v>4287</v>
      </c>
      <c r="O852" t="str">
        <f>VLOOKUP(I852,'[1]Redes-Territorios Proyectos'!$I$12:$I$1277,1,FALSE)</f>
        <v>S/I</v>
      </c>
    </row>
    <row r="853" spans="1:15" x14ac:dyDescent="0.25">
      <c r="A853" s="30">
        <v>11</v>
      </c>
      <c r="B853" s="31">
        <v>44267</v>
      </c>
      <c r="C853" s="32">
        <v>5</v>
      </c>
      <c r="D853" s="33" t="s">
        <v>15196</v>
      </c>
      <c r="E853" s="52" t="s">
        <v>12699</v>
      </c>
      <c r="F853" s="143" t="s">
        <v>4280</v>
      </c>
      <c r="G853" s="48" t="s">
        <v>12698</v>
      </c>
      <c r="H853" s="1"/>
      <c r="I853" s="49" t="s">
        <v>22901</v>
      </c>
      <c r="J853" s="50" t="s">
        <v>22900</v>
      </c>
      <c r="K853" s="34">
        <v>2244900</v>
      </c>
      <c r="L853" s="71"/>
      <c r="M853" s="51" t="s">
        <v>3836</v>
      </c>
      <c r="N853" s="36" t="s">
        <v>4287</v>
      </c>
      <c r="O853" t="str">
        <f>VLOOKUP(I853,'[1]Redes-Territorios Proyectos'!$I$12:$I$1277,1,FALSE)</f>
        <v>21PARTU-157474</v>
      </c>
    </row>
    <row r="854" spans="1:15" x14ac:dyDescent="0.25">
      <c r="A854" s="30">
        <v>11</v>
      </c>
      <c r="B854" s="31">
        <v>44267</v>
      </c>
      <c r="C854" s="32">
        <v>5</v>
      </c>
      <c r="D854" s="33" t="s">
        <v>15196</v>
      </c>
      <c r="E854" s="52" t="s">
        <v>12699</v>
      </c>
      <c r="F854" s="143" t="s">
        <v>4280</v>
      </c>
      <c r="G854" s="48" t="s">
        <v>12698</v>
      </c>
      <c r="H854" s="1"/>
      <c r="I854" s="49" t="s">
        <v>22899</v>
      </c>
      <c r="J854" s="50" t="s">
        <v>22898</v>
      </c>
      <c r="K854" s="34">
        <v>3207000</v>
      </c>
      <c r="L854" s="71"/>
      <c r="M854" s="51" t="s">
        <v>3836</v>
      </c>
      <c r="N854" s="36" t="s">
        <v>4287</v>
      </c>
      <c r="O854" t="str">
        <f>VLOOKUP(I854,'[1]Redes-Territorios Proyectos'!$I$12:$I$1277,1,FALSE)</f>
        <v>21PARTU-157479</v>
      </c>
    </row>
    <row r="855" spans="1:15" x14ac:dyDescent="0.25">
      <c r="A855" s="30">
        <v>11</v>
      </c>
      <c r="B855" s="31">
        <v>44267</v>
      </c>
      <c r="C855" s="32">
        <v>5</v>
      </c>
      <c r="D855" s="33" t="s">
        <v>15196</v>
      </c>
      <c r="E855" s="52" t="s">
        <v>12699</v>
      </c>
      <c r="F855" s="143" t="s">
        <v>4280</v>
      </c>
      <c r="G855" s="48" t="s">
        <v>12698</v>
      </c>
      <c r="H855" s="1"/>
      <c r="I855" s="49" t="s">
        <v>22897</v>
      </c>
      <c r="J855" s="50" t="s">
        <v>22896</v>
      </c>
      <c r="K855" s="34">
        <v>3207000</v>
      </c>
      <c r="L855" s="71"/>
      <c r="M855" s="51" t="s">
        <v>3836</v>
      </c>
      <c r="N855" s="36" t="s">
        <v>4287</v>
      </c>
      <c r="O855" t="str">
        <f>VLOOKUP(I855,'[1]Redes-Territorios Proyectos'!$I$12:$I$1277,1,FALSE)</f>
        <v>21PARTU-157483</v>
      </c>
    </row>
    <row r="856" spans="1:15" x14ac:dyDescent="0.25">
      <c r="A856" s="30">
        <v>11</v>
      </c>
      <c r="B856" s="31">
        <v>44267</v>
      </c>
      <c r="C856" s="32">
        <v>5</v>
      </c>
      <c r="D856" s="33" t="s">
        <v>15196</v>
      </c>
      <c r="E856" s="52" t="s">
        <v>12699</v>
      </c>
      <c r="F856" s="143" t="s">
        <v>4280</v>
      </c>
      <c r="G856" s="48" t="s">
        <v>12698</v>
      </c>
      <c r="H856" s="1"/>
      <c r="I856" s="49" t="s">
        <v>22895</v>
      </c>
      <c r="J856" s="50" t="s">
        <v>22894</v>
      </c>
      <c r="K856" s="34">
        <v>3207000</v>
      </c>
      <c r="L856" s="71"/>
      <c r="M856" s="51" t="s">
        <v>3836</v>
      </c>
      <c r="N856" s="36" t="s">
        <v>4287</v>
      </c>
      <c r="O856" t="str">
        <f>VLOOKUP(I856,'[1]Redes-Territorios Proyectos'!$I$12:$I$1277,1,FALSE)</f>
        <v>21PARTU-157503</v>
      </c>
    </row>
    <row r="857" spans="1:15" x14ac:dyDescent="0.25">
      <c r="A857" s="30">
        <v>11</v>
      </c>
      <c r="B857" s="31">
        <v>44267</v>
      </c>
      <c r="C857" s="32">
        <v>5</v>
      </c>
      <c r="D857" s="33" t="s">
        <v>15196</v>
      </c>
      <c r="E857" s="52" t="s">
        <v>12699</v>
      </c>
      <c r="F857" s="143" t="s">
        <v>4280</v>
      </c>
      <c r="G857" s="48" t="s">
        <v>12698</v>
      </c>
      <c r="H857" s="1"/>
      <c r="I857" s="49" t="s">
        <v>22893</v>
      </c>
      <c r="J857" s="50" t="s">
        <v>22892</v>
      </c>
      <c r="K857" s="34">
        <v>2334322</v>
      </c>
      <c r="L857" s="71"/>
      <c r="M857" s="51" t="s">
        <v>3836</v>
      </c>
      <c r="N857" s="36" t="s">
        <v>4287</v>
      </c>
      <c r="O857" t="str">
        <f>VLOOKUP(I857,'[1]Redes-Territorios Proyectos'!$I$12:$I$1277,1,FALSE)</f>
        <v>21PARTU-157508</v>
      </c>
    </row>
    <row r="858" spans="1:15" x14ac:dyDescent="0.25">
      <c r="A858" s="30">
        <v>11</v>
      </c>
      <c r="B858" s="31">
        <v>44267</v>
      </c>
      <c r="C858" s="32">
        <v>5</v>
      </c>
      <c r="D858" s="33" t="s">
        <v>15196</v>
      </c>
      <c r="E858" s="52" t="s">
        <v>12699</v>
      </c>
      <c r="F858" s="143" t="s">
        <v>4280</v>
      </c>
      <c r="G858" s="48" t="s">
        <v>12698</v>
      </c>
      <c r="H858" s="1"/>
      <c r="I858" s="49" t="s">
        <v>22891</v>
      </c>
      <c r="J858" s="106" t="s">
        <v>22890</v>
      </c>
      <c r="K858" s="34">
        <v>3207000</v>
      </c>
      <c r="L858" s="71"/>
      <c r="M858" s="51" t="s">
        <v>3836</v>
      </c>
      <c r="N858" s="36" t="s">
        <v>4287</v>
      </c>
      <c r="O858" t="str">
        <f>VLOOKUP(I858,'[1]Redes-Territorios Proyectos'!$I$12:$I$1277,1,FALSE)</f>
        <v>21PARTU-157516</v>
      </c>
    </row>
    <row r="859" spans="1:15" x14ac:dyDescent="0.25">
      <c r="A859" s="30">
        <v>11</v>
      </c>
      <c r="B859" s="31">
        <v>44267</v>
      </c>
      <c r="C859" s="32">
        <v>5</v>
      </c>
      <c r="D859" s="33" t="s">
        <v>15196</v>
      </c>
      <c r="E859" s="52" t="s">
        <v>12699</v>
      </c>
      <c r="F859" s="143" t="s">
        <v>4280</v>
      </c>
      <c r="G859" s="48" t="s">
        <v>12698</v>
      </c>
      <c r="H859" s="1"/>
      <c r="I859" s="49" t="s">
        <v>22889</v>
      </c>
      <c r="J859" s="50" t="s">
        <v>22888</v>
      </c>
      <c r="K859" s="34">
        <v>3207000</v>
      </c>
      <c r="L859" s="71"/>
      <c r="M859" s="51" t="s">
        <v>3836</v>
      </c>
      <c r="N859" s="36" t="s">
        <v>4287</v>
      </c>
      <c r="O859" t="str">
        <f>VLOOKUP(I859,'[1]Redes-Territorios Proyectos'!$I$12:$I$1277,1,FALSE)</f>
        <v>21PARTU-157567</v>
      </c>
    </row>
    <row r="860" spans="1:15" x14ac:dyDescent="0.25">
      <c r="A860" s="30">
        <v>11</v>
      </c>
      <c r="B860" s="31">
        <v>44267</v>
      </c>
      <c r="C860" s="32">
        <v>5</v>
      </c>
      <c r="D860" s="33" t="s">
        <v>15196</v>
      </c>
      <c r="E860" s="52" t="s">
        <v>12699</v>
      </c>
      <c r="F860" s="143" t="s">
        <v>4280</v>
      </c>
      <c r="G860" s="48" t="s">
        <v>12698</v>
      </c>
      <c r="H860" s="1"/>
      <c r="I860" s="49" t="s">
        <v>22887</v>
      </c>
      <c r="J860" s="50" t="s">
        <v>22886</v>
      </c>
      <c r="K860" s="34">
        <v>3023880</v>
      </c>
      <c r="L860" s="71"/>
      <c r="M860" s="51" t="s">
        <v>3836</v>
      </c>
      <c r="N860" s="36" t="s">
        <v>4287</v>
      </c>
      <c r="O860" t="str">
        <f>VLOOKUP(I860,'[1]Redes-Territorios Proyectos'!$I$12:$I$1277,1,FALSE)</f>
        <v>21PARTU-157537</v>
      </c>
    </row>
    <row r="861" spans="1:15" x14ac:dyDescent="0.25">
      <c r="A861" s="30">
        <v>11</v>
      </c>
      <c r="B861" s="31">
        <v>44267</v>
      </c>
      <c r="C861" s="32">
        <v>5</v>
      </c>
      <c r="D861" s="33" t="s">
        <v>15196</v>
      </c>
      <c r="E861" s="52" t="s">
        <v>12699</v>
      </c>
      <c r="F861" s="143" t="s">
        <v>4280</v>
      </c>
      <c r="G861" s="48" t="s">
        <v>12698</v>
      </c>
      <c r="H861" s="1"/>
      <c r="I861" s="49" t="s">
        <v>22885</v>
      </c>
      <c r="J861" s="50" t="s">
        <v>22884</v>
      </c>
      <c r="K861" s="34">
        <v>3207000</v>
      </c>
      <c r="L861" s="71"/>
      <c r="M861" s="51" t="s">
        <v>3836</v>
      </c>
      <c r="N861" s="36" t="s">
        <v>4287</v>
      </c>
      <c r="O861" t="str">
        <f>VLOOKUP(I861,'[1]Redes-Territorios Proyectos'!$I$12:$I$1277,1,FALSE)</f>
        <v>21PARTU-157592</v>
      </c>
    </row>
    <row r="862" spans="1:15" x14ac:dyDescent="0.25">
      <c r="A862" s="30">
        <v>11</v>
      </c>
      <c r="B862" s="31">
        <v>44267</v>
      </c>
      <c r="C862" s="32">
        <v>5</v>
      </c>
      <c r="D862" s="33" t="s">
        <v>15196</v>
      </c>
      <c r="E862" s="52" t="s">
        <v>12699</v>
      </c>
      <c r="F862" s="143" t="s">
        <v>4280</v>
      </c>
      <c r="G862" s="48" t="s">
        <v>12698</v>
      </c>
      <c r="H862" s="1"/>
      <c r="I862" s="49" t="s">
        <v>22883</v>
      </c>
      <c r="J862" s="50" t="s">
        <v>22882</v>
      </c>
      <c r="K862" s="34">
        <v>3207000</v>
      </c>
      <c r="L862" s="71"/>
      <c r="M862" s="51" t="s">
        <v>3836</v>
      </c>
      <c r="N862" s="36" t="s">
        <v>4287</v>
      </c>
      <c r="O862" t="str">
        <f>VLOOKUP(I862,'[1]Redes-Territorios Proyectos'!$I$12:$I$1277,1,FALSE)</f>
        <v>21PARTU-157601</v>
      </c>
    </row>
    <row r="863" spans="1:15" x14ac:dyDescent="0.25">
      <c r="A863" s="30">
        <v>11</v>
      </c>
      <c r="B863" s="31">
        <v>44267</v>
      </c>
      <c r="C863" s="32">
        <v>5</v>
      </c>
      <c r="D863" s="33" t="s">
        <v>15196</v>
      </c>
      <c r="E863" s="52" t="s">
        <v>12699</v>
      </c>
      <c r="F863" s="143" t="s">
        <v>4280</v>
      </c>
      <c r="G863" s="48" t="s">
        <v>12698</v>
      </c>
      <c r="H863" s="1"/>
      <c r="I863" s="105" t="s">
        <v>15562</v>
      </c>
      <c r="J863" s="104" t="s">
        <v>15561</v>
      </c>
      <c r="K863" s="34">
        <v>1502734</v>
      </c>
      <c r="L863" s="71"/>
      <c r="M863" s="51" t="s">
        <v>3836</v>
      </c>
      <c r="N863" s="36" t="s">
        <v>4287</v>
      </c>
      <c r="O863" t="str">
        <f>VLOOKUP(I863,'[1]Redes-Territorios Proyectos'!$I$12:$I$1277,1,FALSE)</f>
        <v>21PARTU-157611</v>
      </c>
    </row>
    <row r="864" spans="1:15" x14ac:dyDescent="0.25">
      <c r="A864" s="30">
        <v>11</v>
      </c>
      <c r="B864" s="31">
        <v>44267</v>
      </c>
      <c r="C864" s="32">
        <v>5</v>
      </c>
      <c r="D864" s="33" t="s">
        <v>15196</v>
      </c>
      <c r="E864" s="52" t="s">
        <v>12699</v>
      </c>
      <c r="F864" s="143" t="s">
        <v>4280</v>
      </c>
      <c r="G864" s="48" t="s">
        <v>12698</v>
      </c>
      <c r="H864" s="1"/>
      <c r="I864" s="49" t="s">
        <v>22881</v>
      </c>
      <c r="J864" s="50" t="s">
        <v>22880</v>
      </c>
      <c r="K864" s="34">
        <v>3207000</v>
      </c>
      <c r="L864" s="71"/>
      <c r="M864" s="51" t="s">
        <v>3836</v>
      </c>
      <c r="N864" s="36" t="s">
        <v>4287</v>
      </c>
      <c r="O864" t="str">
        <f>VLOOKUP(I864,'[1]Redes-Territorios Proyectos'!$I$12:$I$1277,1,FALSE)</f>
        <v>21PARTU-157618</v>
      </c>
    </row>
    <row r="865" spans="1:15" x14ac:dyDescent="0.25">
      <c r="A865" s="30">
        <v>11</v>
      </c>
      <c r="B865" s="31">
        <v>44267</v>
      </c>
      <c r="C865" s="32">
        <v>5</v>
      </c>
      <c r="D865" s="33" t="s">
        <v>15196</v>
      </c>
      <c r="E865" s="52" t="s">
        <v>12699</v>
      </c>
      <c r="F865" s="143" t="s">
        <v>4280</v>
      </c>
      <c r="G865" s="48" t="s">
        <v>12698</v>
      </c>
      <c r="H865" s="1"/>
      <c r="I865" s="49" t="s">
        <v>22879</v>
      </c>
      <c r="J865" s="50" t="s">
        <v>22878</v>
      </c>
      <c r="K865" s="34">
        <v>3207000</v>
      </c>
      <c r="L865" s="71"/>
      <c r="M865" s="51" t="s">
        <v>3836</v>
      </c>
      <c r="N865" s="36" t="s">
        <v>4287</v>
      </c>
      <c r="O865" t="str">
        <f>VLOOKUP(I865,'[1]Redes-Territorios Proyectos'!$I$12:$I$1277,1,FALSE)</f>
        <v>21PARTU-157738</v>
      </c>
    </row>
    <row r="866" spans="1:15" x14ac:dyDescent="0.25">
      <c r="A866" s="30">
        <v>11</v>
      </c>
      <c r="B866" s="31">
        <v>44267</v>
      </c>
      <c r="C866" s="32">
        <v>5</v>
      </c>
      <c r="D866" s="33" t="s">
        <v>15196</v>
      </c>
      <c r="E866" s="52" t="s">
        <v>12699</v>
      </c>
      <c r="F866" s="143" t="s">
        <v>4280</v>
      </c>
      <c r="G866" s="48" t="s">
        <v>12698</v>
      </c>
      <c r="H866" s="1"/>
      <c r="I866" s="49" t="s">
        <v>22877</v>
      </c>
      <c r="J866" s="50" t="s">
        <v>22876</v>
      </c>
      <c r="K866" s="34">
        <v>3160188</v>
      </c>
      <c r="L866" s="71"/>
      <c r="M866" s="51" t="s">
        <v>3836</v>
      </c>
      <c r="N866" s="36" t="s">
        <v>4287</v>
      </c>
      <c r="O866" t="str">
        <f>VLOOKUP(I866,'[1]Redes-Territorios Proyectos'!$I$12:$I$1277,1,FALSE)</f>
        <v>21PARTU-157764</v>
      </c>
    </row>
    <row r="867" spans="1:15" x14ac:dyDescent="0.25">
      <c r="A867" s="30">
        <v>11</v>
      </c>
      <c r="B867" s="31">
        <v>44267</v>
      </c>
      <c r="C867" s="32">
        <v>5</v>
      </c>
      <c r="D867" s="33" t="s">
        <v>15196</v>
      </c>
      <c r="E867" s="52" t="s">
        <v>12699</v>
      </c>
      <c r="F867" s="143" t="s">
        <v>4280</v>
      </c>
      <c r="G867" s="48" t="s">
        <v>12698</v>
      </c>
      <c r="H867" s="1"/>
      <c r="I867" s="49" t="s">
        <v>22875</v>
      </c>
      <c r="J867" s="50" t="s">
        <v>22874</v>
      </c>
      <c r="K867" s="34">
        <v>3207000</v>
      </c>
      <c r="L867" s="71"/>
      <c r="M867" s="51" t="s">
        <v>3836</v>
      </c>
      <c r="N867" s="36" t="s">
        <v>4287</v>
      </c>
      <c r="O867" t="str">
        <f>VLOOKUP(I867,'[1]Redes-Territorios Proyectos'!$I$12:$I$1277,1,FALSE)</f>
        <v>21PARTU-157855</v>
      </c>
    </row>
    <row r="868" spans="1:15" x14ac:dyDescent="0.25">
      <c r="A868" s="30">
        <v>11</v>
      </c>
      <c r="B868" s="31">
        <v>44267</v>
      </c>
      <c r="C868" s="32">
        <v>5</v>
      </c>
      <c r="D868" s="33" t="s">
        <v>15196</v>
      </c>
      <c r="E868" s="52" t="s">
        <v>12699</v>
      </c>
      <c r="F868" s="143" t="s">
        <v>4280</v>
      </c>
      <c r="G868" s="48" t="s">
        <v>12698</v>
      </c>
      <c r="H868" s="1"/>
      <c r="I868" s="49" t="s">
        <v>22873</v>
      </c>
      <c r="J868" s="50" t="s">
        <v>22872</v>
      </c>
      <c r="K868" s="34">
        <v>897960</v>
      </c>
      <c r="L868" s="71"/>
      <c r="M868" s="51" t="s">
        <v>3836</v>
      </c>
      <c r="N868" s="36" t="s">
        <v>4287</v>
      </c>
      <c r="O868" t="str">
        <f>VLOOKUP(I868,'[1]Redes-Territorios Proyectos'!$I$12:$I$1277,1,FALSE)</f>
        <v>21PARTU-157692</v>
      </c>
    </row>
    <row r="869" spans="1:15" x14ac:dyDescent="0.25">
      <c r="A869" s="30">
        <v>11</v>
      </c>
      <c r="B869" s="31">
        <v>44267</v>
      </c>
      <c r="C869" s="32">
        <v>5</v>
      </c>
      <c r="D869" s="33" t="s">
        <v>15196</v>
      </c>
      <c r="E869" s="52" t="s">
        <v>12699</v>
      </c>
      <c r="F869" s="143" t="s">
        <v>4280</v>
      </c>
      <c r="G869" s="48" t="s">
        <v>12698</v>
      </c>
      <c r="H869" s="1"/>
      <c r="I869" s="49" t="s">
        <v>22871</v>
      </c>
      <c r="J869" s="50" t="s">
        <v>22870</v>
      </c>
      <c r="K869" s="34">
        <v>3207000</v>
      </c>
      <c r="L869" s="71"/>
      <c r="M869" s="51" t="s">
        <v>3836</v>
      </c>
      <c r="N869" s="36" t="s">
        <v>4287</v>
      </c>
      <c r="O869" t="str">
        <f>VLOOKUP(I869,'[1]Redes-Territorios Proyectos'!$I$12:$I$1277,1,FALSE)</f>
        <v>21PARTU-157815</v>
      </c>
    </row>
    <row r="870" spans="1:15" x14ac:dyDescent="0.25">
      <c r="A870" s="30">
        <v>11</v>
      </c>
      <c r="B870" s="31">
        <v>44267</v>
      </c>
      <c r="C870" s="32">
        <v>5</v>
      </c>
      <c r="D870" s="33" t="s">
        <v>15196</v>
      </c>
      <c r="E870" s="52" t="s">
        <v>12699</v>
      </c>
      <c r="F870" s="143" t="s">
        <v>4280</v>
      </c>
      <c r="G870" s="48" t="s">
        <v>12698</v>
      </c>
      <c r="H870" s="1"/>
      <c r="I870" s="49" t="s">
        <v>22869</v>
      </c>
      <c r="J870" s="50" t="s">
        <v>22868</v>
      </c>
      <c r="K870" s="34">
        <v>1122450</v>
      </c>
      <c r="L870" s="71"/>
      <c r="M870" s="51" t="s">
        <v>3836</v>
      </c>
      <c r="N870" s="36" t="s">
        <v>4287</v>
      </c>
      <c r="O870" t="str">
        <f>VLOOKUP(I870,'[1]Redes-Territorios Proyectos'!$I$12:$I$1277,1,FALSE)</f>
        <v>21PARTU-157697</v>
      </c>
    </row>
    <row r="871" spans="1:15" x14ac:dyDescent="0.25">
      <c r="A871" s="30">
        <v>11</v>
      </c>
      <c r="B871" s="31">
        <v>44267</v>
      </c>
      <c r="C871" s="32">
        <v>5</v>
      </c>
      <c r="D871" s="33" t="s">
        <v>15196</v>
      </c>
      <c r="E871" s="52" t="s">
        <v>12699</v>
      </c>
      <c r="F871" s="143" t="s">
        <v>4280</v>
      </c>
      <c r="G871" s="48" t="s">
        <v>12698</v>
      </c>
      <c r="H871" s="1"/>
      <c r="I871" s="49" t="s">
        <v>22867</v>
      </c>
      <c r="J871" s="50" t="s">
        <v>22866</v>
      </c>
      <c r="K871" s="34">
        <v>3207000</v>
      </c>
      <c r="L871" s="71"/>
      <c r="M871" s="51" t="s">
        <v>3836</v>
      </c>
      <c r="N871" s="36" t="s">
        <v>4287</v>
      </c>
      <c r="O871" t="str">
        <f>VLOOKUP(I871,'[1]Redes-Territorios Proyectos'!$I$12:$I$1277,1,FALSE)</f>
        <v>21PARTU-157973</v>
      </c>
    </row>
    <row r="872" spans="1:15" x14ac:dyDescent="0.25">
      <c r="A872" s="30">
        <v>11</v>
      </c>
      <c r="B872" s="31">
        <v>44267</v>
      </c>
      <c r="C872" s="32">
        <v>5</v>
      </c>
      <c r="D872" s="33" t="s">
        <v>15196</v>
      </c>
      <c r="E872" s="52" t="s">
        <v>12699</v>
      </c>
      <c r="F872" s="143" t="s">
        <v>4280</v>
      </c>
      <c r="G872" s="48" t="s">
        <v>12698</v>
      </c>
      <c r="H872" s="1"/>
      <c r="I872" s="49" t="s">
        <v>22865</v>
      </c>
      <c r="J872" s="50" t="s">
        <v>22864</v>
      </c>
      <c r="K872" s="34">
        <v>3207000</v>
      </c>
      <c r="L872" s="71"/>
      <c r="M872" s="51" t="s">
        <v>3836</v>
      </c>
      <c r="N872" s="36" t="s">
        <v>4287</v>
      </c>
      <c r="O872" t="str">
        <f>VLOOKUP(I872,'[1]Redes-Territorios Proyectos'!$I$12:$I$1277,1,FALSE)</f>
        <v>21PARTU-157914</v>
      </c>
    </row>
    <row r="873" spans="1:15" x14ac:dyDescent="0.25">
      <c r="A873" s="30">
        <v>11</v>
      </c>
      <c r="B873" s="31">
        <v>44267</v>
      </c>
      <c r="C873" s="32">
        <v>5</v>
      </c>
      <c r="D873" s="33" t="s">
        <v>15196</v>
      </c>
      <c r="E873" s="52" t="s">
        <v>12699</v>
      </c>
      <c r="F873" s="143" t="s">
        <v>4280</v>
      </c>
      <c r="G873" s="48" t="s">
        <v>12698</v>
      </c>
      <c r="H873" s="1"/>
      <c r="I873" s="49" t="s">
        <v>22863</v>
      </c>
      <c r="J873" s="50" t="s">
        <v>22862</v>
      </c>
      <c r="K873" s="34">
        <v>3207000</v>
      </c>
      <c r="L873" s="71"/>
      <c r="M873" s="51" t="s">
        <v>3836</v>
      </c>
      <c r="N873" s="36" t="s">
        <v>4287</v>
      </c>
      <c r="O873" t="str">
        <f>VLOOKUP(I873,'[1]Redes-Territorios Proyectos'!$I$12:$I$1277,1,FALSE)</f>
        <v>21PARTU-157831</v>
      </c>
    </row>
    <row r="874" spans="1:15" x14ac:dyDescent="0.25">
      <c r="A874" s="30">
        <v>11</v>
      </c>
      <c r="B874" s="31">
        <v>44267</v>
      </c>
      <c r="C874" s="32">
        <v>5</v>
      </c>
      <c r="D874" s="33" t="s">
        <v>15196</v>
      </c>
      <c r="E874" s="52" t="s">
        <v>12699</v>
      </c>
      <c r="F874" s="143" t="s">
        <v>4280</v>
      </c>
      <c r="G874" s="48" t="s">
        <v>12698</v>
      </c>
      <c r="H874" s="1"/>
      <c r="I874" s="49" t="s">
        <v>22861</v>
      </c>
      <c r="J874" s="50" t="s">
        <v>15475</v>
      </c>
      <c r="K874" s="34">
        <v>3207000</v>
      </c>
      <c r="L874" s="71"/>
      <c r="M874" s="51" t="s">
        <v>3836</v>
      </c>
      <c r="N874" s="36" t="s">
        <v>4287</v>
      </c>
      <c r="O874" t="str">
        <f>VLOOKUP(I874,'[1]Redes-Territorios Proyectos'!$I$12:$I$1277,1,FALSE)</f>
        <v>21PARTU-157851</v>
      </c>
    </row>
    <row r="875" spans="1:15" x14ac:dyDescent="0.25">
      <c r="A875" s="30">
        <v>11</v>
      </c>
      <c r="B875" s="31">
        <v>44267</v>
      </c>
      <c r="C875" s="32">
        <v>5</v>
      </c>
      <c r="D875" s="33" t="s">
        <v>15196</v>
      </c>
      <c r="E875" s="52" t="s">
        <v>12699</v>
      </c>
      <c r="F875" s="143" t="s">
        <v>4280</v>
      </c>
      <c r="G875" s="48" t="s">
        <v>12698</v>
      </c>
      <c r="H875" s="1"/>
      <c r="I875" s="49" t="s">
        <v>22860</v>
      </c>
      <c r="J875" s="50" t="s">
        <v>22859</v>
      </c>
      <c r="K875" s="34">
        <v>3207000</v>
      </c>
      <c r="L875" s="71"/>
      <c r="M875" s="51" t="s">
        <v>3836</v>
      </c>
      <c r="N875" s="36" t="s">
        <v>4287</v>
      </c>
      <c r="O875" t="str">
        <f>VLOOKUP(I875,'[1]Redes-Territorios Proyectos'!$I$12:$I$1277,1,FALSE)</f>
        <v>21PARTU-157676</v>
      </c>
    </row>
    <row r="876" spans="1:15" x14ac:dyDescent="0.25">
      <c r="A876" s="30">
        <v>11</v>
      </c>
      <c r="B876" s="31">
        <v>44267</v>
      </c>
      <c r="C876" s="32">
        <v>5</v>
      </c>
      <c r="D876" s="33" t="s">
        <v>15196</v>
      </c>
      <c r="E876" s="52" t="s">
        <v>12699</v>
      </c>
      <c r="F876" s="143" t="s">
        <v>4280</v>
      </c>
      <c r="G876" s="48" t="s">
        <v>12698</v>
      </c>
      <c r="H876" s="1"/>
      <c r="I876" s="49" t="s">
        <v>22858</v>
      </c>
      <c r="J876" s="50" t="s">
        <v>22857</v>
      </c>
      <c r="K876" s="34">
        <v>2244900</v>
      </c>
      <c r="L876" s="71"/>
      <c r="M876" s="51" t="s">
        <v>3836</v>
      </c>
      <c r="N876" s="36" t="s">
        <v>4287</v>
      </c>
      <c r="O876" t="str">
        <f>VLOOKUP(I876,'[1]Redes-Territorios Proyectos'!$I$12:$I$1277,1,FALSE)</f>
        <v>21PARTU-157734</v>
      </c>
    </row>
    <row r="877" spans="1:15" x14ac:dyDescent="0.25">
      <c r="A877" s="30">
        <v>11</v>
      </c>
      <c r="B877" s="31">
        <v>44267</v>
      </c>
      <c r="C877" s="32">
        <v>5</v>
      </c>
      <c r="D877" s="33" t="s">
        <v>15196</v>
      </c>
      <c r="E877" s="52" t="s">
        <v>12699</v>
      </c>
      <c r="F877" s="143" t="s">
        <v>4280</v>
      </c>
      <c r="G877" s="48" t="s">
        <v>12698</v>
      </c>
      <c r="H877" s="1"/>
      <c r="I877" s="49" t="s">
        <v>22856</v>
      </c>
      <c r="J877" s="50" t="s">
        <v>22855</v>
      </c>
      <c r="K877" s="34">
        <v>3207000</v>
      </c>
      <c r="L877" s="71"/>
      <c r="M877" s="51" t="s">
        <v>3836</v>
      </c>
      <c r="N877" s="36" t="s">
        <v>4287</v>
      </c>
      <c r="O877" t="str">
        <f>VLOOKUP(I877,'[1]Redes-Territorios Proyectos'!$I$12:$I$1277,1,FALSE)</f>
        <v>21PARTU-157752</v>
      </c>
    </row>
    <row r="878" spans="1:15" x14ac:dyDescent="0.25">
      <c r="A878" s="30">
        <v>11</v>
      </c>
      <c r="B878" s="31">
        <v>44267</v>
      </c>
      <c r="C878" s="32">
        <v>5</v>
      </c>
      <c r="D878" s="33" t="s">
        <v>15196</v>
      </c>
      <c r="E878" s="52" t="s">
        <v>12699</v>
      </c>
      <c r="F878" s="143" t="s">
        <v>4280</v>
      </c>
      <c r="G878" s="48" t="s">
        <v>12698</v>
      </c>
      <c r="H878" s="1"/>
      <c r="I878" s="49" t="s">
        <v>22854</v>
      </c>
      <c r="J878" s="50" t="s">
        <v>22853</v>
      </c>
      <c r="K878" s="34">
        <v>3207000</v>
      </c>
      <c r="L878" s="71"/>
      <c r="M878" s="51" t="s">
        <v>3836</v>
      </c>
      <c r="N878" s="36" t="s">
        <v>4287</v>
      </c>
      <c r="O878" t="str">
        <f>VLOOKUP(I878,'[1]Redes-Territorios Proyectos'!$I$12:$I$1277,1,FALSE)</f>
        <v>21PARTU-157813</v>
      </c>
    </row>
    <row r="879" spans="1:15" x14ac:dyDescent="0.25">
      <c r="A879" s="30">
        <v>11</v>
      </c>
      <c r="B879" s="31">
        <v>44267</v>
      </c>
      <c r="C879" s="32">
        <v>5</v>
      </c>
      <c r="D879" s="33" t="s">
        <v>15196</v>
      </c>
      <c r="E879" s="52" t="s">
        <v>12699</v>
      </c>
      <c r="F879" s="143" t="s">
        <v>4280</v>
      </c>
      <c r="G879" s="48" t="s">
        <v>12698</v>
      </c>
      <c r="H879" s="1"/>
      <c r="I879" s="49" t="s">
        <v>22852</v>
      </c>
      <c r="J879" s="50" t="s">
        <v>22851</v>
      </c>
      <c r="K879" s="34">
        <v>2244900</v>
      </c>
      <c r="L879" s="71"/>
      <c r="M879" s="51" t="s">
        <v>3836</v>
      </c>
      <c r="N879" s="36" t="s">
        <v>4287</v>
      </c>
      <c r="O879" t="str">
        <f>VLOOKUP(I879,'[1]Redes-Territorios Proyectos'!$I$12:$I$1277,1,FALSE)</f>
        <v>21PARTU-157833</v>
      </c>
    </row>
    <row r="880" spans="1:15" x14ac:dyDescent="0.25">
      <c r="A880" s="30">
        <v>11</v>
      </c>
      <c r="B880" s="31">
        <v>44267</v>
      </c>
      <c r="C880" s="32">
        <v>5</v>
      </c>
      <c r="D880" s="33" t="s">
        <v>15196</v>
      </c>
      <c r="E880" s="52" t="s">
        <v>12699</v>
      </c>
      <c r="F880" s="143" t="s">
        <v>4280</v>
      </c>
      <c r="G880" s="48" t="s">
        <v>12698</v>
      </c>
      <c r="H880" s="1"/>
      <c r="I880" s="49" t="s">
        <v>22850</v>
      </c>
      <c r="J880" s="50" t="s">
        <v>22849</v>
      </c>
      <c r="K880" s="34">
        <v>3207000</v>
      </c>
      <c r="L880" s="71"/>
      <c r="M880" s="51" t="s">
        <v>3836</v>
      </c>
      <c r="N880" s="36" t="s">
        <v>4287</v>
      </c>
      <c r="O880" t="str">
        <f>VLOOKUP(I880,'[1]Redes-Territorios Proyectos'!$I$12:$I$1277,1,FALSE)</f>
        <v>21PARTU-158069</v>
      </c>
    </row>
    <row r="881" spans="1:15" x14ac:dyDescent="0.25">
      <c r="A881" s="30">
        <v>11</v>
      </c>
      <c r="B881" s="31">
        <v>44267</v>
      </c>
      <c r="C881" s="32">
        <v>5</v>
      </c>
      <c r="D881" s="33" t="s">
        <v>15196</v>
      </c>
      <c r="E881" s="52" t="s">
        <v>12699</v>
      </c>
      <c r="F881" s="143" t="s">
        <v>4280</v>
      </c>
      <c r="G881" s="48" t="s">
        <v>12698</v>
      </c>
      <c r="H881" s="1"/>
      <c r="I881" s="49" t="s">
        <v>22848</v>
      </c>
      <c r="J881" s="50" t="s">
        <v>22847</v>
      </c>
      <c r="K881" s="34">
        <v>2672500</v>
      </c>
      <c r="L881" s="71"/>
      <c r="M881" s="51" t="s">
        <v>3836</v>
      </c>
      <c r="N881" s="36" t="s">
        <v>4287</v>
      </c>
      <c r="O881" t="str">
        <f>VLOOKUP(I881,'[1]Redes-Territorios Proyectos'!$I$12:$I$1277,1,FALSE)</f>
        <v>21PARTU-158224</v>
      </c>
    </row>
    <row r="882" spans="1:15" x14ac:dyDescent="0.25">
      <c r="A882" s="30">
        <v>11</v>
      </c>
      <c r="B882" s="31">
        <v>44267</v>
      </c>
      <c r="C882" s="32">
        <v>5</v>
      </c>
      <c r="D882" s="33" t="s">
        <v>15196</v>
      </c>
      <c r="E882" s="52" t="s">
        <v>12699</v>
      </c>
      <c r="F882" s="143" t="s">
        <v>4280</v>
      </c>
      <c r="G882" s="48" t="s">
        <v>12698</v>
      </c>
      <c r="H882" s="1"/>
      <c r="I882" s="49" t="s">
        <v>22846</v>
      </c>
      <c r="J882" s="50" t="s">
        <v>22845</v>
      </c>
      <c r="K882" s="34">
        <v>2181236</v>
      </c>
      <c r="L882" s="71"/>
      <c r="M882" s="51" t="s">
        <v>3836</v>
      </c>
      <c r="N882" s="36" t="s">
        <v>4287</v>
      </c>
      <c r="O882" t="str">
        <f>VLOOKUP(I882,'[1]Redes-Territorios Proyectos'!$I$12:$I$1277,1,FALSE)</f>
        <v>21PARTU-158253</v>
      </c>
    </row>
    <row r="883" spans="1:15" x14ac:dyDescent="0.25">
      <c r="A883" s="30">
        <v>11</v>
      </c>
      <c r="B883" s="31">
        <v>44267</v>
      </c>
      <c r="C883" s="32">
        <v>5</v>
      </c>
      <c r="D883" s="33" t="s">
        <v>15196</v>
      </c>
      <c r="E883" s="52" t="s">
        <v>12699</v>
      </c>
      <c r="F883" s="143" t="s">
        <v>4280</v>
      </c>
      <c r="G883" s="48" t="s">
        <v>12698</v>
      </c>
      <c r="H883" s="1"/>
      <c r="I883" s="49" t="s">
        <v>22844</v>
      </c>
      <c r="J883" s="50" t="s">
        <v>22843</v>
      </c>
      <c r="K883" s="34">
        <v>3207000</v>
      </c>
      <c r="L883" s="71"/>
      <c r="M883" s="51" t="s">
        <v>3836</v>
      </c>
      <c r="N883" s="36" t="s">
        <v>4287</v>
      </c>
      <c r="O883" t="str">
        <f>VLOOKUP(I883,'[1]Redes-Territorios Proyectos'!$I$12:$I$1277,1,FALSE)</f>
        <v>21PARTU-158255</v>
      </c>
    </row>
    <row r="884" spans="1:15" x14ac:dyDescent="0.25">
      <c r="A884" s="30">
        <v>11</v>
      </c>
      <c r="B884" s="31">
        <v>44267</v>
      </c>
      <c r="C884" s="32">
        <v>5</v>
      </c>
      <c r="D884" s="33" t="s">
        <v>15196</v>
      </c>
      <c r="E884" s="52" t="s">
        <v>12699</v>
      </c>
      <c r="F884" s="143" t="s">
        <v>4280</v>
      </c>
      <c r="G884" s="48" t="s">
        <v>12698</v>
      </c>
      <c r="H884" s="1"/>
      <c r="I884" s="49" t="s">
        <v>22842</v>
      </c>
      <c r="J884" s="50" t="s">
        <v>22841</v>
      </c>
      <c r="K884" s="34">
        <v>3207000</v>
      </c>
      <c r="L884" s="71"/>
      <c r="M884" s="51" t="s">
        <v>3836</v>
      </c>
      <c r="N884" s="36" t="s">
        <v>4287</v>
      </c>
      <c r="O884" t="str">
        <f>VLOOKUP(I884,'[1]Redes-Territorios Proyectos'!$I$12:$I$1277,1,FALSE)</f>
        <v>21PARTU-158295</v>
      </c>
    </row>
    <row r="885" spans="1:15" x14ac:dyDescent="0.25">
      <c r="A885" s="30">
        <v>11</v>
      </c>
      <c r="B885" s="31">
        <v>44267</v>
      </c>
      <c r="C885" s="32">
        <v>5</v>
      </c>
      <c r="D885" s="33" t="s">
        <v>15196</v>
      </c>
      <c r="E885" s="52" t="s">
        <v>12699</v>
      </c>
      <c r="F885" s="143" t="s">
        <v>4280</v>
      </c>
      <c r="G885" s="48" t="s">
        <v>12698</v>
      </c>
      <c r="H885" s="1"/>
      <c r="I885" s="49" t="s">
        <v>22840</v>
      </c>
      <c r="J885" s="50" t="s">
        <v>22839</v>
      </c>
      <c r="K885" s="34">
        <v>2244900</v>
      </c>
      <c r="L885" s="71"/>
      <c r="M885" s="51" t="s">
        <v>3836</v>
      </c>
      <c r="N885" s="36" t="s">
        <v>4287</v>
      </c>
      <c r="O885" t="str">
        <f>VLOOKUP(I885,'[1]Redes-Territorios Proyectos'!$I$12:$I$1277,1,FALSE)</f>
        <v>21PARTU-158336</v>
      </c>
    </row>
    <row r="886" spans="1:15" x14ac:dyDescent="0.25">
      <c r="A886" s="30">
        <v>11</v>
      </c>
      <c r="B886" s="31">
        <v>44267</v>
      </c>
      <c r="C886" s="32">
        <v>5</v>
      </c>
      <c r="D886" s="33" t="s">
        <v>15196</v>
      </c>
      <c r="E886" s="52" t="s">
        <v>12699</v>
      </c>
      <c r="F886" s="143" t="s">
        <v>4280</v>
      </c>
      <c r="G886" s="48" t="s">
        <v>12698</v>
      </c>
      <c r="H886" s="1"/>
      <c r="I886" s="49" t="s">
        <v>22838</v>
      </c>
      <c r="J886" s="50" t="s">
        <v>22837</v>
      </c>
      <c r="K886" s="34">
        <v>2244900</v>
      </c>
      <c r="L886" s="71"/>
      <c r="M886" s="51" t="s">
        <v>3836</v>
      </c>
      <c r="N886" s="36" t="s">
        <v>4287</v>
      </c>
      <c r="O886" t="str">
        <f>VLOOKUP(I886,'[1]Redes-Territorios Proyectos'!$I$12:$I$1277,1,FALSE)</f>
        <v>21PARTU-158378</v>
      </c>
    </row>
    <row r="887" spans="1:15" x14ac:dyDescent="0.25">
      <c r="A887" s="30">
        <v>11</v>
      </c>
      <c r="B887" s="31">
        <v>44267</v>
      </c>
      <c r="C887" s="32">
        <v>5</v>
      </c>
      <c r="D887" s="33" t="s">
        <v>15196</v>
      </c>
      <c r="E887" s="52" t="s">
        <v>12699</v>
      </c>
      <c r="F887" s="143" t="s">
        <v>4280</v>
      </c>
      <c r="G887" s="48" t="s">
        <v>12698</v>
      </c>
      <c r="H887" s="1"/>
      <c r="I887" s="49" t="s">
        <v>22836</v>
      </c>
      <c r="J887" s="50" t="s">
        <v>22835</v>
      </c>
      <c r="K887" s="34">
        <v>3207000</v>
      </c>
      <c r="L887" s="71"/>
      <c r="M887" s="51" t="s">
        <v>3836</v>
      </c>
      <c r="N887" s="36" t="s">
        <v>4287</v>
      </c>
      <c r="O887" t="str">
        <f>VLOOKUP(I887,'[1]Redes-Territorios Proyectos'!$I$12:$I$1277,1,FALSE)</f>
        <v>21PARTU-158386</v>
      </c>
    </row>
    <row r="888" spans="1:15" x14ac:dyDescent="0.25">
      <c r="A888" s="30">
        <v>11</v>
      </c>
      <c r="B888" s="31">
        <v>44267</v>
      </c>
      <c r="C888" s="32">
        <v>5</v>
      </c>
      <c r="D888" s="33" t="s">
        <v>15196</v>
      </c>
      <c r="E888" s="52" t="s">
        <v>12699</v>
      </c>
      <c r="F888" s="143" t="s">
        <v>4280</v>
      </c>
      <c r="G888" s="48" t="s">
        <v>12698</v>
      </c>
      <c r="H888" s="1"/>
      <c r="I888" s="49" t="s">
        <v>22834</v>
      </c>
      <c r="J888" s="50" t="s">
        <v>22833</v>
      </c>
      <c r="K888" s="34">
        <v>3207000</v>
      </c>
      <c r="L888" s="71"/>
      <c r="M888" s="51" t="s">
        <v>3836</v>
      </c>
      <c r="N888" s="36" t="s">
        <v>4287</v>
      </c>
      <c r="O888" t="str">
        <f>VLOOKUP(I888,'[1]Redes-Territorios Proyectos'!$I$12:$I$1277,1,FALSE)</f>
        <v>21PARTU-158490</v>
      </c>
    </row>
    <row r="889" spans="1:15" x14ac:dyDescent="0.25">
      <c r="A889" s="30">
        <v>11</v>
      </c>
      <c r="B889" s="31">
        <v>44267</v>
      </c>
      <c r="C889" s="32">
        <v>5</v>
      </c>
      <c r="D889" s="33" t="s">
        <v>15196</v>
      </c>
      <c r="E889" s="52" t="s">
        <v>12699</v>
      </c>
      <c r="F889" s="143" t="s">
        <v>4280</v>
      </c>
      <c r="G889" s="48" t="s">
        <v>12698</v>
      </c>
      <c r="H889" s="1"/>
      <c r="I889" s="49" t="s">
        <v>22832</v>
      </c>
      <c r="J889" s="50" t="s">
        <v>22831</v>
      </c>
      <c r="K889" s="34">
        <v>3207000</v>
      </c>
      <c r="L889" s="71"/>
      <c r="M889" s="51" t="s">
        <v>3836</v>
      </c>
      <c r="N889" s="36" t="s">
        <v>4287</v>
      </c>
      <c r="O889" t="str">
        <f>VLOOKUP(I889,'[1]Redes-Territorios Proyectos'!$I$12:$I$1277,1,FALSE)</f>
        <v>21PARTU-158546</v>
      </c>
    </row>
    <row r="890" spans="1:15" x14ac:dyDescent="0.25">
      <c r="A890" s="30">
        <v>11</v>
      </c>
      <c r="B890" s="31">
        <v>44267</v>
      </c>
      <c r="C890" s="32">
        <v>5</v>
      </c>
      <c r="D890" s="33" t="s">
        <v>15196</v>
      </c>
      <c r="E890" s="52" t="s">
        <v>12699</v>
      </c>
      <c r="F890" s="143" t="s">
        <v>4280</v>
      </c>
      <c r="G890" s="48" t="s">
        <v>12698</v>
      </c>
      <c r="H890" s="1"/>
      <c r="I890" s="49" t="s">
        <v>22830</v>
      </c>
      <c r="J890" s="50" t="s">
        <v>22829</v>
      </c>
      <c r="K890" s="34">
        <v>3207000</v>
      </c>
      <c r="L890" s="71"/>
      <c r="M890" s="51" t="s">
        <v>3836</v>
      </c>
      <c r="N890" s="36" t="s">
        <v>4287</v>
      </c>
      <c r="O890" t="str">
        <f>VLOOKUP(I890,'[1]Redes-Territorios Proyectos'!$I$12:$I$1277,1,FALSE)</f>
        <v>21PARTU-158554</v>
      </c>
    </row>
    <row r="891" spans="1:15" x14ac:dyDescent="0.25">
      <c r="A891" s="30">
        <v>11</v>
      </c>
      <c r="B891" s="31">
        <v>44267</v>
      </c>
      <c r="C891" s="32">
        <v>5</v>
      </c>
      <c r="D891" s="33" t="s">
        <v>15196</v>
      </c>
      <c r="E891" s="52" t="s">
        <v>12699</v>
      </c>
      <c r="F891" s="143" t="s">
        <v>4280</v>
      </c>
      <c r="G891" s="48" t="s">
        <v>12698</v>
      </c>
      <c r="H891" s="1"/>
      <c r="I891" s="49" t="s">
        <v>22828</v>
      </c>
      <c r="J891" s="50" t="s">
        <v>22827</v>
      </c>
      <c r="K891" s="34">
        <v>3207000</v>
      </c>
      <c r="L891" s="71"/>
      <c r="M891" s="51" t="s">
        <v>3836</v>
      </c>
      <c r="N891" s="36" t="s">
        <v>4287</v>
      </c>
      <c r="O891" t="str">
        <f>VLOOKUP(I891,'[1]Redes-Territorios Proyectos'!$I$12:$I$1277,1,FALSE)</f>
        <v>21PARTU-158575</v>
      </c>
    </row>
    <row r="892" spans="1:15" x14ac:dyDescent="0.25">
      <c r="A892" s="30">
        <v>11</v>
      </c>
      <c r="B892" s="31">
        <v>44267</v>
      </c>
      <c r="C892" s="32">
        <v>5</v>
      </c>
      <c r="D892" s="33" t="s">
        <v>15196</v>
      </c>
      <c r="E892" s="52" t="s">
        <v>12699</v>
      </c>
      <c r="F892" s="143" t="s">
        <v>4280</v>
      </c>
      <c r="G892" s="48" t="s">
        <v>12698</v>
      </c>
      <c r="H892" s="1"/>
      <c r="I892" s="49" t="s">
        <v>22826</v>
      </c>
      <c r="J892" s="50" t="s">
        <v>22825</v>
      </c>
      <c r="K892" s="34">
        <v>3207000</v>
      </c>
      <c r="L892" s="71"/>
      <c r="M892" s="51" t="s">
        <v>3836</v>
      </c>
      <c r="N892" s="36" t="s">
        <v>4287</v>
      </c>
      <c r="O892" t="str">
        <f>VLOOKUP(I892,'[1]Redes-Territorios Proyectos'!$I$12:$I$1277,1,FALSE)</f>
        <v>21PARTU-158584</v>
      </c>
    </row>
    <row r="893" spans="1:15" x14ac:dyDescent="0.25">
      <c r="A893" s="30">
        <v>11</v>
      </c>
      <c r="B893" s="31">
        <v>44267</v>
      </c>
      <c r="C893" s="32">
        <v>5</v>
      </c>
      <c r="D893" s="33" t="s">
        <v>15196</v>
      </c>
      <c r="E893" s="52" t="s">
        <v>12699</v>
      </c>
      <c r="F893" s="143" t="s">
        <v>4280</v>
      </c>
      <c r="G893" s="48" t="s">
        <v>12698</v>
      </c>
      <c r="H893" s="1"/>
      <c r="I893" s="49" t="s">
        <v>22824</v>
      </c>
      <c r="J893" s="50" t="s">
        <v>22823</v>
      </c>
      <c r="K893" s="34">
        <v>3207000</v>
      </c>
      <c r="L893" s="71"/>
      <c r="M893" s="51" t="s">
        <v>3836</v>
      </c>
      <c r="N893" s="36" t="s">
        <v>4287</v>
      </c>
      <c r="O893" t="str">
        <f>VLOOKUP(I893,'[1]Redes-Territorios Proyectos'!$I$12:$I$1277,1,FALSE)</f>
        <v>21PARTU-158664</v>
      </c>
    </row>
    <row r="894" spans="1:15" x14ac:dyDescent="0.25">
      <c r="A894" s="30">
        <v>11</v>
      </c>
      <c r="B894" s="31">
        <v>44267</v>
      </c>
      <c r="C894" s="32">
        <v>5</v>
      </c>
      <c r="D894" s="33" t="s">
        <v>15196</v>
      </c>
      <c r="E894" s="52" t="s">
        <v>12699</v>
      </c>
      <c r="F894" s="143" t="s">
        <v>4280</v>
      </c>
      <c r="G894" s="48" t="s">
        <v>12698</v>
      </c>
      <c r="H894" s="1"/>
      <c r="I894" s="49" t="s">
        <v>22822</v>
      </c>
      <c r="J894" s="50" t="s">
        <v>22821</v>
      </c>
      <c r="K894" s="34">
        <v>3207000</v>
      </c>
      <c r="L894" s="71"/>
      <c r="M894" s="51" t="s">
        <v>3836</v>
      </c>
      <c r="N894" s="36" t="s">
        <v>4287</v>
      </c>
      <c r="O894" t="str">
        <f>VLOOKUP(I894,'[1]Redes-Territorios Proyectos'!$I$12:$I$1277,1,FALSE)</f>
        <v>21PARTU-158858</v>
      </c>
    </row>
    <row r="895" spans="1:15" x14ac:dyDescent="0.25">
      <c r="A895" s="30">
        <v>11</v>
      </c>
      <c r="B895" s="31">
        <v>44267</v>
      </c>
      <c r="C895" s="32">
        <v>5</v>
      </c>
      <c r="D895" s="33" t="s">
        <v>15196</v>
      </c>
      <c r="E895" s="52" t="s">
        <v>12699</v>
      </c>
      <c r="F895" s="143" t="s">
        <v>4280</v>
      </c>
      <c r="G895" s="48" t="s">
        <v>12698</v>
      </c>
      <c r="H895" s="1"/>
      <c r="I895" s="49" t="s">
        <v>22820</v>
      </c>
      <c r="J895" s="50" t="s">
        <v>22819</v>
      </c>
      <c r="K895" s="34">
        <v>3207000</v>
      </c>
      <c r="L895" s="71"/>
      <c r="M895" s="51" t="s">
        <v>3836</v>
      </c>
      <c r="N895" s="36" t="s">
        <v>4287</v>
      </c>
      <c r="O895" t="str">
        <f>VLOOKUP(I895,'[1]Redes-Territorios Proyectos'!$I$12:$I$1277,1,FALSE)</f>
        <v>21PARTU-158797</v>
      </c>
    </row>
    <row r="896" spans="1:15" x14ac:dyDescent="0.25">
      <c r="A896" s="30">
        <v>11</v>
      </c>
      <c r="B896" s="31">
        <v>44267</v>
      </c>
      <c r="C896" s="32">
        <v>5</v>
      </c>
      <c r="D896" s="33" t="s">
        <v>15196</v>
      </c>
      <c r="E896" s="52" t="s">
        <v>12699</v>
      </c>
      <c r="F896" s="143" t="s">
        <v>4280</v>
      </c>
      <c r="G896" s="48" t="s">
        <v>12698</v>
      </c>
      <c r="H896" s="1"/>
      <c r="I896" s="49" t="s">
        <v>22818</v>
      </c>
      <c r="J896" s="50" t="s">
        <v>22817</v>
      </c>
      <c r="K896" s="34">
        <v>3207000</v>
      </c>
      <c r="L896" s="71"/>
      <c r="M896" s="51" t="s">
        <v>3836</v>
      </c>
      <c r="N896" s="36" t="s">
        <v>4287</v>
      </c>
      <c r="O896" t="str">
        <f>VLOOKUP(I896,'[1]Redes-Territorios Proyectos'!$I$12:$I$1277,1,FALSE)</f>
        <v>21PARTU-158676</v>
      </c>
    </row>
    <row r="897" spans="1:15" x14ac:dyDescent="0.25">
      <c r="A897" s="30">
        <v>11</v>
      </c>
      <c r="B897" s="31">
        <v>44267</v>
      </c>
      <c r="C897" s="32">
        <v>5</v>
      </c>
      <c r="D897" s="33" t="s">
        <v>15196</v>
      </c>
      <c r="E897" s="52" t="s">
        <v>12699</v>
      </c>
      <c r="F897" s="143" t="s">
        <v>4280</v>
      </c>
      <c r="G897" s="48" t="s">
        <v>12698</v>
      </c>
      <c r="H897" s="1"/>
      <c r="I897" s="49" t="s">
        <v>22816</v>
      </c>
      <c r="J897" s="50" t="s">
        <v>22815</v>
      </c>
      <c r="K897" s="34">
        <v>3207000</v>
      </c>
      <c r="L897" s="71"/>
      <c r="M897" s="51" t="s">
        <v>3836</v>
      </c>
      <c r="N897" s="36" t="s">
        <v>4287</v>
      </c>
      <c r="O897" t="str">
        <f>VLOOKUP(I897,'[1]Redes-Territorios Proyectos'!$I$12:$I$1277,1,FALSE)</f>
        <v>21PARTU-158679</v>
      </c>
    </row>
    <row r="898" spans="1:15" x14ac:dyDescent="0.25">
      <c r="A898" s="30">
        <v>11</v>
      </c>
      <c r="B898" s="31">
        <v>44267</v>
      </c>
      <c r="C898" s="32">
        <v>5</v>
      </c>
      <c r="D898" s="33" t="s">
        <v>15196</v>
      </c>
      <c r="E898" s="52" t="s">
        <v>12699</v>
      </c>
      <c r="F898" s="143" t="s">
        <v>4280</v>
      </c>
      <c r="G898" s="48" t="s">
        <v>12698</v>
      </c>
      <c r="H898" s="1"/>
      <c r="I898" s="49" t="s">
        <v>22814</v>
      </c>
      <c r="J898" s="50" t="s">
        <v>22813</v>
      </c>
      <c r="K898" s="34">
        <v>3207000</v>
      </c>
      <c r="L898" s="71"/>
      <c r="M898" s="51" t="s">
        <v>3836</v>
      </c>
      <c r="N898" s="36" t="s">
        <v>4287</v>
      </c>
      <c r="O898" t="str">
        <f>VLOOKUP(I898,'[1]Redes-Territorios Proyectos'!$I$12:$I$1277,1,FALSE)</f>
        <v>21PARTU-158693</v>
      </c>
    </row>
    <row r="899" spans="1:15" x14ac:dyDescent="0.25">
      <c r="A899" s="30">
        <v>11</v>
      </c>
      <c r="B899" s="31">
        <v>44267</v>
      </c>
      <c r="C899" s="32">
        <v>5</v>
      </c>
      <c r="D899" s="33" t="s">
        <v>15196</v>
      </c>
      <c r="E899" s="52" t="s">
        <v>12699</v>
      </c>
      <c r="F899" s="143" t="s">
        <v>4280</v>
      </c>
      <c r="G899" s="48" t="s">
        <v>12698</v>
      </c>
      <c r="H899" s="1"/>
      <c r="I899" s="49" t="s">
        <v>22812</v>
      </c>
      <c r="J899" s="50" t="s">
        <v>22811</v>
      </c>
      <c r="K899" s="34">
        <v>2138000</v>
      </c>
      <c r="L899" s="71"/>
      <c r="M899" s="51" t="s">
        <v>3836</v>
      </c>
      <c r="N899" s="36" t="s">
        <v>4287</v>
      </c>
      <c r="O899" t="str">
        <f>VLOOKUP(I899,'[1]Redes-Territorios Proyectos'!$I$12:$I$1277,1,FALSE)</f>
        <v>21PARTU-158774</v>
      </c>
    </row>
    <row r="900" spans="1:15" x14ac:dyDescent="0.25">
      <c r="A900" s="30">
        <v>11</v>
      </c>
      <c r="B900" s="31">
        <v>44267</v>
      </c>
      <c r="C900" s="32">
        <v>5</v>
      </c>
      <c r="D900" s="33" t="s">
        <v>15196</v>
      </c>
      <c r="E900" s="52" t="s">
        <v>12699</v>
      </c>
      <c r="F900" s="143" t="s">
        <v>4280</v>
      </c>
      <c r="G900" s="48" t="s">
        <v>12698</v>
      </c>
      <c r="H900" s="1"/>
      <c r="I900" s="49" t="s">
        <v>22810</v>
      </c>
      <c r="J900" s="50" t="s">
        <v>22809</v>
      </c>
      <c r="K900" s="34">
        <v>3207000</v>
      </c>
      <c r="L900" s="71"/>
      <c r="M900" s="51" t="s">
        <v>3836</v>
      </c>
      <c r="N900" s="36" t="s">
        <v>4287</v>
      </c>
      <c r="O900" t="str">
        <f>VLOOKUP(I900,'[1]Redes-Territorios Proyectos'!$I$12:$I$1277,1,FALSE)</f>
        <v>21PARTU-158714</v>
      </c>
    </row>
    <row r="901" spans="1:15" x14ac:dyDescent="0.25">
      <c r="A901" s="30">
        <v>11</v>
      </c>
      <c r="B901" s="31">
        <v>44267</v>
      </c>
      <c r="C901" s="32">
        <v>5</v>
      </c>
      <c r="D901" s="33" t="s">
        <v>15196</v>
      </c>
      <c r="E901" s="52" t="s">
        <v>12699</v>
      </c>
      <c r="F901" s="143" t="s">
        <v>4280</v>
      </c>
      <c r="G901" s="48" t="s">
        <v>12698</v>
      </c>
      <c r="H901" s="1"/>
      <c r="I901" s="49" t="s">
        <v>22808</v>
      </c>
      <c r="J901" s="50" t="s">
        <v>22807</v>
      </c>
      <c r="K901" s="34">
        <v>2244900</v>
      </c>
      <c r="L901" s="71"/>
      <c r="M901" s="51" t="s">
        <v>3836</v>
      </c>
      <c r="N901" s="36" t="s">
        <v>4287</v>
      </c>
      <c r="O901" t="str">
        <f>VLOOKUP(I901,'[1]Redes-Territorios Proyectos'!$I$12:$I$1277,1,FALSE)</f>
        <v>21PARTU-158744</v>
      </c>
    </row>
    <row r="902" spans="1:15" x14ac:dyDescent="0.25">
      <c r="A902" s="30">
        <v>11</v>
      </c>
      <c r="B902" s="31">
        <v>44267</v>
      </c>
      <c r="C902" s="32">
        <v>5</v>
      </c>
      <c r="D902" s="33" t="s">
        <v>15196</v>
      </c>
      <c r="E902" s="52" t="s">
        <v>12699</v>
      </c>
      <c r="F902" s="143" t="s">
        <v>4280</v>
      </c>
      <c r="G902" s="48" t="s">
        <v>12698</v>
      </c>
      <c r="H902" s="1"/>
      <c r="I902" s="49" t="s">
        <v>22806</v>
      </c>
      <c r="J902" s="50" t="s">
        <v>22805</v>
      </c>
      <c r="K902" s="34">
        <v>3207000</v>
      </c>
      <c r="L902" s="71"/>
      <c r="M902" s="51" t="s">
        <v>3836</v>
      </c>
      <c r="N902" s="36" t="s">
        <v>4287</v>
      </c>
      <c r="O902" t="str">
        <f>VLOOKUP(I902,'[1]Redes-Territorios Proyectos'!$I$12:$I$1277,1,FALSE)</f>
        <v>21PARTU-158811</v>
      </c>
    </row>
    <row r="903" spans="1:15" x14ac:dyDescent="0.25">
      <c r="A903" s="30">
        <v>11</v>
      </c>
      <c r="B903" s="31">
        <v>44267</v>
      </c>
      <c r="C903" s="32">
        <v>5</v>
      </c>
      <c r="D903" s="33" t="s">
        <v>15196</v>
      </c>
      <c r="E903" s="52" t="s">
        <v>12699</v>
      </c>
      <c r="F903" s="143" t="s">
        <v>4280</v>
      </c>
      <c r="G903" s="48" t="s">
        <v>12698</v>
      </c>
      <c r="H903" s="1"/>
      <c r="I903" s="49" t="s">
        <v>22804</v>
      </c>
      <c r="J903" s="50" t="s">
        <v>22803</v>
      </c>
      <c r="K903" s="34">
        <v>3207000</v>
      </c>
      <c r="L903" s="71"/>
      <c r="M903" s="51" t="s">
        <v>3836</v>
      </c>
      <c r="N903" s="36" t="s">
        <v>4287</v>
      </c>
      <c r="O903" t="str">
        <f>VLOOKUP(I903,'[1]Redes-Territorios Proyectos'!$I$12:$I$1277,1,FALSE)</f>
        <v>21PARTU-158836</v>
      </c>
    </row>
    <row r="904" spans="1:15" x14ac:dyDescent="0.25">
      <c r="A904" s="30">
        <v>11</v>
      </c>
      <c r="B904" s="31">
        <v>44267</v>
      </c>
      <c r="C904" s="32">
        <v>5</v>
      </c>
      <c r="D904" s="33" t="s">
        <v>15196</v>
      </c>
      <c r="E904" s="52" t="s">
        <v>12699</v>
      </c>
      <c r="F904" s="143" t="s">
        <v>4280</v>
      </c>
      <c r="G904" s="48" t="s">
        <v>12698</v>
      </c>
      <c r="H904" s="1"/>
      <c r="I904" s="49" t="s">
        <v>22802</v>
      </c>
      <c r="J904" s="50" t="s">
        <v>22801</v>
      </c>
      <c r="K904" s="34">
        <v>3207000</v>
      </c>
      <c r="L904" s="71"/>
      <c r="M904" s="51" t="s">
        <v>3836</v>
      </c>
      <c r="N904" s="36" t="s">
        <v>4287</v>
      </c>
      <c r="O904" t="str">
        <f>VLOOKUP(I904,'[1]Redes-Territorios Proyectos'!$I$12:$I$1277,1,FALSE)</f>
        <v>21PARTU-159199</v>
      </c>
    </row>
    <row r="905" spans="1:15" x14ac:dyDescent="0.25">
      <c r="A905" s="30">
        <v>11</v>
      </c>
      <c r="B905" s="31">
        <v>44267</v>
      </c>
      <c r="C905" s="32">
        <v>5</v>
      </c>
      <c r="D905" s="33" t="s">
        <v>15196</v>
      </c>
      <c r="E905" s="52" t="s">
        <v>12699</v>
      </c>
      <c r="F905" s="143" t="s">
        <v>4280</v>
      </c>
      <c r="G905" s="48" t="s">
        <v>12698</v>
      </c>
      <c r="H905" s="1"/>
      <c r="I905" s="49" t="s">
        <v>22800</v>
      </c>
      <c r="J905" s="50" t="s">
        <v>22799</v>
      </c>
      <c r="K905" s="34">
        <v>3207000</v>
      </c>
      <c r="L905" s="71"/>
      <c r="M905" s="51" t="s">
        <v>3836</v>
      </c>
      <c r="N905" s="36" t="s">
        <v>4287</v>
      </c>
      <c r="O905" t="str">
        <f>VLOOKUP(I905,'[1]Redes-Territorios Proyectos'!$I$12:$I$1277,1,FALSE)</f>
        <v>21PARTU-158909</v>
      </c>
    </row>
    <row r="906" spans="1:15" x14ac:dyDescent="0.25">
      <c r="A906" s="30">
        <v>11</v>
      </c>
      <c r="B906" s="31">
        <v>44267</v>
      </c>
      <c r="C906" s="32">
        <v>5</v>
      </c>
      <c r="D906" s="33" t="s">
        <v>15196</v>
      </c>
      <c r="E906" s="52" t="s">
        <v>12699</v>
      </c>
      <c r="F906" s="143" t="s">
        <v>4280</v>
      </c>
      <c r="G906" s="48" t="s">
        <v>12698</v>
      </c>
      <c r="H906" s="1"/>
      <c r="I906" s="49" t="s">
        <v>22798</v>
      </c>
      <c r="J906" s="50" t="s">
        <v>22797</v>
      </c>
      <c r="K906" s="34">
        <v>1986576</v>
      </c>
      <c r="L906" s="71"/>
      <c r="M906" s="51" t="s">
        <v>3836</v>
      </c>
      <c r="N906" s="36" t="s">
        <v>4287</v>
      </c>
      <c r="O906" t="str">
        <f>VLOOKUP(I906,'[1]Redes-Territorios Proyectos'!$I$12:$I$1277,1,FALSE)</f>
        <v>21PARTU-158931</v>
      </c>
    </row>
    <row r="907" spans="1:15" x14ac:dyDescent="0.25">
      <c r="A907" s="30">
        <v>11</v>
      </c>
      <c r="B907" s="31">
        <v>44267</v>
      </c>
      <c r="C907" s="32">
        <v>5</v>
      </c>
      <c r="D907" s="33" t="s">
        <v>15196</v>
      </c>
      <c r="E907" s="52" t="s">
        <v>12699</v>
      </c>
      <c r="F907" s="143" t="s">
        <v>4280</v>
      </c>
      <c r="G907" s="48" t="s">
        <v>12698</v>
      </c>
      <c r="H907" s="1"/>
      <c r="I907" s="49" t="s">
        <v>22796</v>
      </c>
      <c r="J907" s="106" t="s">
        <v>22795</v>
      </c>
      <c r="K907" s="34">
        <v>3207000</v>
      </c>
      <c r="L907" s="71"/>
      <c r="M907" s="51" t="s">
        <v>3836</v>
      </c>
      <c r="N907" s="36" t="s">
        <v>4287</v>
      </c>
      <c r="O907" t="str">
        <f>VLOOKUP(I907,'[1]Redes-Territorios Proyectos'!$I$12:$I$1277,1,FALSE)</f>
        <v>21PARTU-158943</v>
      </c>
    </row>
    <row r="908" spans="1:15" x14ac:dyDescent="0.25">
      <c r="A908" s="30">
        <v>11</v>
      </c>
      <c r="B908" s="31">
        <v>44267</v>
      </c>
      <c r="C908" s="32">
        <v>5</v>
      </c>
      <c r="D908" s="33" t="s">
        <v>15196</v>
      </c>
      <c r="E908" s="52" t="s">
        <v>12699</v>
      </c>
      <c r="F908" s="143" t="s">
        <v>4280</v>
      </c>
      <c r="G908" s="48" t="s">
        <v>12698</v>
      </c>
      <c r="H908" s="1"/>
      <c r="I908" s="49" t="s">
        <v>22794</v>
      </c>
      <c r="J908" s="50" t="s">
        <v>22793</v>
      </c>
      <c r="K908" s="34">
        <v>3207000</v>
      </c>
      <c r="L908" s="71"/>
      <c r="M908" s="51" t="s">
        <v>3836</v>
      </c>
      <c r="N908" s="36" t="s">
        <v>4287</v>
      </c>
      <c r="O908" t="str">
        <f>VLOOKUP(I908,'[1]Redes-Territorios Proyectos'!$I$12:$I$1277,1,FALSE)</f>
        <v>21PARTU-158951</v>
      </c>
    </row>
    <row r="909" spans="1:15" x14ac:dyDescent="0.25">
      <c r="A909" s="30">
        <v>11</v>
      </c>
      <c r="B909" s="31">
        <v>44267</v>
      </c>
      <c r="C909" s="32">
        <v>5</v>
      </c>
      <c r="D909" s="33" t="s">
        <v>15196</v>
      </c>
      <c r="E909" s="52" t="s">
        <v>12699</v>
      </c>
      <c r="F909" s="143" t="s">
        <v>4280</v>
      </c>
      <c r="G909" s="48" t="s">
        <v>12698</v>
      </c>
      <c r="H909" s="1"/>
      <c r="I909" s="105" t="s">
        <v>15560</v>
      </c>
      <c r="J909" s="104" t="s">
        <v>15559</v>
      </c>
      <c r="K909" s="34">
        <v>2506805</v>
      </c>
      <c r="L909" s="71"/>
      <c r="M909" s="51" t="s">
        <v>3836</v>
      </c>
      <c r="N909" s="36" t="s">
        <v>4287</v>
      </c>
      <c r="O909" t="str">
        <f>VLOOKUP(I909,'[1]Redes-Territorios Proyectos'!$I$12:$I$1277,1,FALSE)</f>
        <v>21PARTU-159257</v>
      </c>
    </row>
    <row r="910" spans="1:15" x14ac:dyDescent="0.25">
      <c r="A910" s="30">
        <v>11</v>
      </c>
      <c r="B910" s="31">
        <v>44267</v>
      </c>
      <c r="C910" s="32">
        <v>5</v>
      </c>
      <c r="D910" s="33" t="s">
        <v>15196</v>
      </c>
      <c r="E910" s="52" t="s">
        <v>12699</v>
      </c>
      <c r="F910" s="143" t="s">
        <v>4280</v>
      </c>
      <c r="G910" s="48" t="s">
        <v>12698</v>
      </c>
      <c r="H910" s="1"/>
      <c r="I910" s="49" t="s">
        <v>22792</v>
      </c>
      <c r="J910" s="50" t="s">
        <v>22791</v>
      </c>
      <c r="K910" s="34">
        <v>3207000</v>
      </c>
      <c r="L910" s="71"/>
      <c r="M910" s="51" t="s">
        <v>3836</v>
      </c>
      <c r="N910" s="36" t="s">
        <v>4287</v>
      </c>
      <c r="O910" t="str">
        <f>VLOOKUP(I910,'[1]Redes-Territorios Proyectos'!$I$12:$I$1277,1,FALSE)</f>
        <v>21PARTU-159050</v>
      </c>
    </row>
    <row r="911" spans="1:15" x14ac:dyDescent="0.25">
      <c r="A911" s="30">
        <v>11</v>
      </c>
      <c r="B911" s="31">
        <v>44267</v>
      </c>
      <c r="C911" s="32">
        <v>5</v>
      </c>
      <c r="D911" s="33" t="s">
        <v>15196</v>
      </c>
      <c r="E911" s="52" t="s">
        <v>12699</v>
      </c>
      <c r="F911" s="143" t="s">
        <v>4280</v>
      </c>
      <c r="G911" s="48" t="s">
        <v>12698</v>
      </c>
      <c r="H911" s="1"/>
      <c r="I911" s="49" t="s">
        <v>22790</v>
      </c>
      <c r="J911" s="50" t="s">
        <v>22789</v>
      </c>
      <c r="K911" s="34">
        <v>3207000</v>
      </c>
      <c r="L911" s="71"/>
      <c r="M911" s="51" t="s">
        <v>3836</v>
      </c>
      <c r="N911" s="36" t="s">
        <v>4287</v>
      </c>
      <c r="O911" t="str">
        <f>VLOOKUP(I911,'[1]Redes-Territorios Proyectos'!$I$12:$I$1277,1,FALSE)</f>
        <v>21PARTU-159056</v>
      </c>
    </row>
    <row r="912" spans="1:15" x14ac:dyDescent="0.25">
      <c r="A912" s="30">
        <v>11</v>
      </c>
      <c r="B912" s="31">
        <v>44267</v>
      </c>
      <c r="C912" s="32">
        <v>5</v>
      </c>
      <c r="D912" s="33" t="s">
        <v>15196</v>
      </c>
      <c r="E912" s="52" t="s">
        <v>12699</v>
      </c>
      <c r="F912" s="143" t="s">
        <v>4280</v>
      </c>
      <c r="G912" s="48" t="s">
        <v>12698</v>
      </c>
      <c r="H912" s="1"/>
      <c r="I912" s="49" t="s">
        <v>22788</v>
      </c>
      <c r="J912" s="50" t="s">
        <v>22787</v>
      </c>
      <c r="K912" s="34">
        <v>2202087</v>
      </c>
      <c r="L912" s="71"/>
      <c r="M912" s="51" t="s">
        <v>3836</v>
      </c>
      <c r="N912" s="36" t="s">
        <v>4287</v>
      </c>
      <c r="O912" t="str">
        <f>VLOOKUP(I912,'[1]Redes-Territorios Proyectos'!$I$12:$I$1277,1,FALSE)</f>
        <v>21PARTU-159178</v>
      </c>
    </row>
    <row r="913" spans="1:15" x14ac:dyDescent="0.25">
      <c r="A913" s="30">
        <v>11</v>
      </c>
      <c r="B913" s="31">
        <v>44267</v>
      </c>
      <c r="C913" s="32">
        <v>5</v>
      </c>
      <c r="D913" s="33" t="s">
        <v>15196</v>
      </c>
      <c r="E913" s="52" t="s">
        <v>12699</v>
      </c>
      <c r="F913" s="143" t="s">
        <v>4280</v>
      </c>
      <c r="G913" s="48" t="s">
        <v>12698</v>
      </c>
      <c r="H913" s="1"/>
      <c r="I913" s="49" t="s">
        <v>22786</v>
      </c>
      <c r="J913" s="50" t="s">
        <v>22785</v>
      </c>
      <c r="K913" s="34">
        <v>3207000</v>
      </c>
      <c r="L913" s="71"/>
      <c r="M913" s="51" t="s">
        <v>3836</v>
      </c>
      <c r="N913" s="36" t="s">
        <v>4287</v>
      </c>
      <c r="O913" t="str">
        <f>VLOOKUP(I913,'[1]Redes-Territorios Proyectos'!$I$12:$I$1277,1,FALSE)</f>
        <v>21PARTU-159128</v>
      </c>
    </row>
    <row r="914" spans="1:15" x14ac:dyDescent="0.25">
      <c r="A914" s="30">
        <v>11</v>
      </c>
      <c r="B914" s="31">
        <v>44267</v>
      </c>
      <c r="C914" s="32">
        <v>5</v>
      </c>
      <c r="D914" s="33" t="s">
        <v>15196</v>
      </c>
      <c r="E914" s="52" t="s">
        <v>12699</v>
      </c>
      <c r="F914" s="143" t="s">
        <v>4280</v>
      </c>
      <c r="G914" s="48" t="s">
        <v>12698</v>
      </c>
      <c r="H914" s="1"/>
      <c r="I914" s="49" t="s">
        <v>22784</v>
      </c>
      <c r="J914" s="50" t="s">
        <v>22783</v>
      </c>
      <c r="K914" s="34">
        <v>3207000</v>
      </c>
      <c r="L914" s="71"/>
      <c r="M914" s="51" t="s">
        <v>3836</v>
      </c>
      <c r="N914" s="36" t="s">
        <v>4287</v>
      </c>
      <c r="O914" t="str">
        <f>VLOOKUP(I914,'[1]Redes-Territorios Proyectos'!$I$12:$I$1277,1,FALSE)</f>
        <v>21PARTU-159158</v>
      </c>
    </row>
    <row r="915" spans="1:15" x14ac:dyDescent="0.25">
      <c r="A915" s="30">
        <v>11</v>
      </c>
      <c r="B915" s="31">
        <v>44267</v>
      </c>
      <c r="C915" s="32">
        <v>5</v>
      </c>
      <c r="D915" s="33" t="s">
        <v>15196</v>
      </c>
      <c r="E915" s="52" t="s">
        <v>12699</v>
      </c>
      <c r="F915" s="143" t="s">
        <v>4280</v>
      </c>
      <c r="G915" s="48" t="s">
        <v>12698</v>
      </c>
      <c r="H915" s="1"/>
      <c r="I915" s="49" t="s">
        <v>22782</v>
      </c>
      <c r="J915" s="50" t="s">
        <v>22781</v>
      </c>
      <c r="K915" s="34">
        <v>3207000</v>
      </c>
      <c r="L915" s="71"/>
      <c r="M915" s="51" t="s">
        <v>3836</v>
      </c>
      <c r="N915" s="36" t="s">
        <v>4287</v>
      </c>
      <c r="O915" t="str">
        <f>VLOOKUP(I915,'[1]Redes-Territorios Proyectos'!$I$12:$I$1277,1,FALSE)</f>
        <v>21PARTU-159159</v>
      </c>
    </row>
    <row r="916" spans="1:15" x14ac:dyDescent="0.25">
      <c r="A916" s="30">
        <v>11</v>
      </c>
      <c r="B916" s="31">
        <v>44267</v>
      </c>
      <c r="C916" s="32">
        <v>5</v>
      </c>
      <c r="D916" s="33" t="s">
        <v>15196</v>
      </c>
      <c r="E916" s="52" t="s">
        <v>12699</v>
      </c>
      <c r="F916" s="143" t="s">
        <v>4280</v>
      </c>
      <c r="G916" s="48" t="s">
        <v>12698</v>
      </c>
      <c r="H916" s="1"/>
      <c r="I916" s="49" t="s">
        <v>22780</v>
      </c>
      <c r="J916" s="50" t="s">
        <v>22779</v>
      </c>
      <c r="K916" s="34">
        <v>2159380</v>
      </c>
      <c r="L916" s="71"/>
      <c r="M916" s="51" t="s">
        <v>3836</v>
      </c>
      <c r="N916" s="36" t="s">
        <v>4287</v>
      </c>
      <c r="O916" t="str">
        <f>VLOOKUP(I916,'[1]Redes-Territorios Proyectos'!$I$12:$I$1277,1,FALSE)</f>
        <v>21PARTU-159191</v>
      </c>
    </row>
    <row r="917" spans="1:15" x14ac:dyDescent="0.25">
      <c r="A917" s="30">
        <v>11</v>
      </c>
      <c r="B917" s="31">
        <v>44267</v>
      </c>
      <c r="C917" s="32">
        <v>5</v>
      </c>
      <c r="D917" s="33" t="s">
        <v>15196</v>
      </c>
      <c r="E917" s="52" t="s">
        <v>12699</v>
      </c>
      <c r="F917" s="143" t="s">
        <v>4280</v>
      </c>
      <c r="G917" s="48" t="s">
        <v>12698</v>
      </c>
      <c r="H917" s="1"/>
      <c r="I917" s="49" t="s">
        <v>22778</v>
      </c>
      <c r="J917" s="50" t="s">
        <v>22777</v>
      </c>
      <c r="K917" s="34">
        <v>3207000</v>
      </c>
      <c r="L917" s="71"/>
      <c r="M917" s="51" t="s">
        <v>3836</v>
      </c>
      <c r="N917" s="36" t="s">
        <v>4287</v>
      </c>
      <c r="O917" t="str">
        <f>VLOOKUP(I917,'[1]Redes-Territorios Proyectos'!$I$12:$I$1277,1,FALSE)</f>
        <v>21PARTU-159208</v>
      </c>
    </row>
    <row r="918" spans="1:15" x14ac:dyDescent="0.25">
      <c r="A918" s="30">
        <v>11</v>
      </c>
      <c r="B918" s="31">
        <v>44267</v>
      </c>
      <c r="C918" s="32">
        <v>5</v>
      </c>
      <c r="D918" s="33" t="s">
        <v>15196</v>
      </c>
      <c r="E918" s="52" t="s">
        <v>12699</v>
      </c>
      <c r="F918" s="143" t="s">
        <v>4280</v>
      </c>
      <c r="G918" s="48" t="s">
        <v>12698</v>
      </c>
      <c r="H918" s="1"/>
      <c r="I918" s="49" t="s">
        <v>22776</v>
      </c>
      <c r="J918" s="50" t="s">
        <v>22775</v>
      </c>
      <c r="K918" s="34">
        <v>2244900</v>
      </c>
      <c r="L918" s="71"/>
      <c r="M918" s="51" t="s">
        <v>3836</v>
      </c>
      <c r="N918" s="36" t="s">
        <v>4287</v>
      </c>
      <c r="O918" t="str">
        <f>VLOOKUP(I918,'[1]Redes-Territorios Proyectos'!$I$12:$I$1277,1,FALSE)</f>
        <v>21PARTU-159319</v>
      </c>
    </row>
    <row r="919" spans="1:15" x14ac:dyDescent="0.25">
      <c r="A919" s="30">
        <v>11</v>
      </c>
      <c r="B919" s="31">
        <v>44267</v>
      </c>
      <c r="C919" s="32">
        <v>5</v>
      </c>
      <c r="D919" s="33" t="s">
        <v>15196</v>
      </c>
      <c r="E919" s="52" t="s">
        <v>12699</v>
      </c>
      <c r="F919" s="143" t="s">
        <v>4280</v>
      </c>
      <c r="G919" s="48" t="s">
        <v>12698</v>
      </c>
      <c r="H919" s="1"/>
      <c r="I919" s="49" t="s">
        <v>22774</v>
      </c>
      <c r="J919" s="50" t="s">
        <v>22773</v>
      </c>
      <c r="K919" s="34">
        <v>3207000</v>
      </c>
      <c r="L919" s="71"/>
      <c r="M919" s="51" t="s">
        <v>3836</v>
      </c>
      <c r="N919" s="36" t="s">
        <v>4287</v>
      </c>
      <c r="O919" t="str">
        <f>VLOOKUP(I919,'[1]Redes-Territorios Proyectos'!$I$12:$I$1277,1,FALSE)</f>
        <v>21PARTU-159537</v>
      </c>
    </row>
    <row r="920" spans="1:15" x14ac:dyDescent="0.25">
      <c r="A920" s="30">
        <v>11</v>
      </c>
      <c r="B920" s="31">
        <v>44267</v>
      </c>
      <c r="C920" s="32">
        <v>5</v>
      </c>
      <c r="D920" s="33" t="s">
        <v>15196</v>
      </c>
      <c r="E920" s="52" t="s">
        <v>12699</v>
      </c>
      <c r="F920" s="143" t="s">
        <v>4280</v>
      </c>
      <c r="G920" s="48" t="s">
        <v>12698</v>
      </c>
      <c r="H920" s="1"/>
      <c r="I920" s="49" t="s">
        <v>22772</v>
      </c>
      <c r="J920" s="50" t="s">
        <v>22771</v>
      </c>
      <c r="K920" s="34">
        <v>2244900</v>
      </c>
      <c r="L920" s="71"/>
      <c r="M920" s="51" t="s">
        <v>3836</v>
      </c>
      <c r="N920" s="36" t="s">
        <v>4287</v>
      </c>
      <c r="O920" t="str">
        <f>VLOOKUP(I920,'[1]Redes-Territorios Proyectos'!$I$12:$I$1277,1,FALSE)</f>
        <v>21PARTU-159631</v>
      </c>
    </row>
    <row r="921" spans="1:15" x14ac:dyDescent="0.25">
      <c r="A921" s="30">
        <v>11</v>
      </c>
      <c r="B921" s="31">
        <v>44267</v>
      </c>
      <c r="C921" s="32">
        <v>5</v>
      </c>
      <c r="D921" s="33" t="s">
        <v>15196</v>
      </c>
      <c r="E921" s="52" t="s">
        <v>12699</v>
      </c>
      <c r="F921" s="143" t="s">
        <v>4280</v>
      </c>
      <c r="G921" s="48" t="s">
        <v>12698</v>
      </c>
      <c r="H921" s="1"/>
      <c r="I921" s="49" t="s">
        <v>22770</v>
      </c>
      <c r="J921" s="50" t="s">
        <v>22769</v>
      </c>
      <c r="K921" s="34">
        <v>3207000</v>
      </c>
      <c r="L921" s="71"/>
      <c r="M921" s="51" t="s">
        <v>3836</v>
      </c>
      <c r="N921" s="36" t="s">
        <v>4287</v>
      </c>
      <c r="O921" t="str">
        <f>VLOOKUP(I921,'[1]Redes-Territorios Proyectos'!$I$12:$I$1277,1,FALSE)</f>
        <v>21PARTU-159660</v>
      </c>
    </row>
    <row r="922" spans="1:15" x14ac:dyDescent="0.25">
      <c r="A922" s="30">
        <v>11</v>
      </c>
      <c r="B922" s="31">
        <v>44267</v>
      </c>
      <c r="C922" s="32">
        <v>5</v>
      </c>
      <c r="D922" s="33" t="s">
        <v>15196</v>
      </c>
      <c r="E922" s="52" t="s">
        <v>12699</v>
      </c>
      <c r="F922" s="143" t="s">
        <v>4280</v>
      </c>
      <c r="G922" s="48" t="s">
        <v>12698</v>
      </c>
      <c r="H922" s="1"/>
      <c r="I922" s="49" t="s">
        <v>22768</v>
      </c>
      <c r="J922" s="50" t="s">
        <v>22767</v>
      </c>
      <c r="K922" s="34">
        <v>3207000</v>
      </c>
      <c r="L922" s="71"/>
      <c r="M922" s="51" t="s">
        <v>3836</v>
      </c>
      <c r="N922" s="36" t="s">
        <v>4287</v>
      </c>
      <c r="O922" t="str">
        <f>VLOOKUP(I922,'[1]Redes-Territorios Proyectos'!$I$12:$I$1277,1,FALSE)</f>
        <v>21PARTU-159703</v>
      </c>
    </row>
    <row r="923" spans="1:15" x14ac:dyDescent="0.25">
      <c r="A923" s="30">
        <v>11</v>
      </c>
      <c r="B923" s="31">
        <v>44267</v>
      </c>
      <c r="C923" s="32">
        <v>5</v>
      </c>
      <c r="D923" s="33" t="s">
        <v>15196</v>
      </c>
      <c r="E923" s="52" t="s">
        <v>12699</v>
      </c>
      <c r="F923" s="143" t="s">
        <v>4280</v>
      </c>
      <c r="G923" s="48" t="s">
        <v>12698</v>
      </c>
      <c r="H923" s="1"/>
      <c r="I923" s="49" t="s">
        <v>22766</v>
      </c>
      <c r="J923" s="50" t="s">
        <v>22765</v>
      </c>
      <c r="K923" s="34">
        <v>3207000</v>
      </c>
      <c r="L923" s="71"/>
      <c r="M923" s="51" t="s">
        <v>3836</v>
      </c>
      <c r="N923" s="36" t="s">
        <v>4287</v>
      </c>
      <c r="O923" t="str">
        <f>VLOOKUP(I923,'[1]Redes-Territorios Proyectos'!$I$12:$I$1277,1,FALSE)</f>
        <v>21PARTU-159742</v>
      </c>
    </row>
    <row r="924" spans="1:15" x14ac:dyDescent="0.25">
      <c r="A924" s="30">
        <v>11</v>
      </c>
      <c r="B924" s="31">
        <v>44267</v>
      </c>
      <c r="C924" s="32">
        <v>5</v>
      </c>
      <c r="D924" s="33" t="s">
        <v>15196</v>
      </c>
      <c r="E924" s="52" t="s">
        <v>12699</v>
      </c>
      <c r="F924" s="143" t="s">
        <v>4280</v>
      </c>
      <c r="G924" s="48" t="s">
        <v>12698</v>
      </c>
      <c r="H924" s="1"/>
      <c r="I924" s="49" t="s">
        <v>22764</v>
      </c>
      <c r="J924" s="50" t="s">
        <v>22763</v>
      </c>
      <c r="K924" s="34">
        <v>3207000</v>
      </c>
      <c r="L924" s="71"/>
      <c r="M924" s="51" t="s">
        <v>3836</v>
      </c>
      <c r="N924" s="36" t="s">
        <v>4287</v>
      </c>
      <c r="O924" t="str">
        <f>VLOOKUP(I924,'[1]Redes-Territorios Proyectos'!$I$12:$I$1277,1,FALSE)</f>
        <v>21PARTU-159753</v>
      </c>
    </row>
    <row r="925" spans="1:15" x14ac:dyDescent="0.25">
      <c r="A925" s="30">
        <v>11</v>
      </c>
      <c r="B925" s="31">
        <v>44267</v>
      </c>
      <c r="C925" s="32">
        <v>5</v>
      </c>
      <c r="D925" s="33" t="s">
        <v>15196</v>
      </c>
      <c r="E925" s="52" t="s">
        <v>12699</v>
      </c>
      <c r="F925" s="143" t="s">
        <v>4280</v>
      </c>
      <c r="G925" s="48" t="s">
        <v>12698</v>
      </c>
      <c r="H925" s="1"/>
      <c r="I925" s="49" t="s">
        <v>22762</v>
      </c>
      <c r="J925" s="50" t="s">
        <v>22761</v>
      </c>
      <c r="K925" s="34">
        <v>2244900</v>
      </c>
      <c r="L925" s="71"/>
      <c r="M925" s="51" t="s">
        <v>3836</v>
      </c>
      <c r="N925" s="36" t="s">
        <v>4287</v>
      </c>
      <c r="O925" t="str">
        <f>VLOOKUP(I925,'[1]Redes-Territorios Proyectos'!$I$12:$I$1277,1,FALSE)</f>
        <v>21PARTU-159759</v>
      </c>
    </row>
    <row r="926" spans="1:15" x14ac:dyDescent="0.25">
      <c r="A926" s="30">
        <v>11</v>
      </c>
      <c r="B926" s="31">
        <v>44274</v>
      </c>
      <c r="C926" s="32">
        <v>6</v>
      </c>
      <c r="D926" s="33" t="s">
        <v>15196</v>
      </c>
      <c r="E926" s="52" t="s">
        <v>12699</v>
      </c>
      <c r="F926" s="143" t="s">
        <v>4280</v>
      </c>
      <c r="G926" s="48" t="s">
        <v>13108</v>
      </c>
      <c r="H926" s="1"/>
      <c r="I926" s="49" t="s">
        <v>22760</v>
      </c>
      <c r="J926" s="50" t="s">
        <v>22759</v>
      </c>
      <c r="K926" s="34">
        <v>3206466</v>
      </c>
      <c r="L926" s="71"/>
      <c r="M926" s="51" t="s">
        <v>3836</v>
      </c>
      <c r="N926" s="19" t="s">
        <v>4474</v>
      </c>
      <c r="O926" t="e">
        <f>VLOOKUP(I926,'Redes-Territorios Benef'!$B$3446:$B$4296,1,FALSE)</f>
        <v>#N/A</v>
      </c>
    </row>
    <row r="927" spans="1:15" x14ac:dyDescent="0.25">
      <c r="A927" s="30">
        <v>11</v>
      </c>
      <c r="B927" s="31">
        <v>44274</v>
      </c>
      <c r="C927" s="32">
        <v>6</v>
      </c>
      <c r="D927" s="33" t="s">
        <v>15196</v>
      </c>
      <c r="E927" s="52" t="s">
        <v>12699</v>
      </c>
      <c r="F927" s="143" t="s">
        <v>4280</v>
      </c>
      <c r="G927" s="48" t="s">
        <v>13108</v>
      </c>
      <c r="H927" s="1"/>
      <c r="I927" s="49" t="s">
        <v>22758</v>
      </c>
      <c r="J927" s="50" t="s">
        <v>22757</v>
      </c>
      <c r="K927" s="34">
        <v>3207000</v>
      </c>
      <c r="L927" s="71"/>
      <c r="M927" s="51" t="s">
        <v>3836</v>
      </c>
      <c r="N927" s="19" t="s">
        <v>4474</v>
      </c>
      <c r="O927" t="e">
        <f>VLOOKUP(I927,'Redes-Territorios Benef'!$B$3446:$B$4296,1,FALSE)</f>
        <v>#N/A</v>
      </c>
    </row>
    <row r="928" spans="1:15" x14ac:dyDescent="0.25">
      <c r="A928" s="30">
        <v>11</v>
      </c>
      <c r="B928" s="31">
        <v>44274</v>
      </c>
      <c r="C928" s="32">
        <v>6</v>
      </c>
      <c r="D928" s="33" t="s">
        <v>15196</v>
      </c>
      <c r="E928" s="52" t="s">
        <v>12699</v>
      </c>
      <c r="F928" s="143" t="s">
        <v>4280</v>
      </c>
      <c r="G928" s="48" t="s">
        <v>13108</v>
      </c>
      <c r="H928" s="1"/>
      <c r="I928" s="49" t="s">
        <v>22756</v>
      </c>
      <c r="J928" s="50" t="s">
        <v>22755</v>
      </c>
      <c r="K928" s="34">
        <v>3207000</v>
      </c>
      <c r="L928" s="71"/>
      <c r="M928" s="51" t="s">
        <v>3836</v>
      </c>
      <c r="N928" s="19" t="s">
        <v>4474</v>
      </c>
      <c r="O928" t="e">
        <f>VLOOKUP(I928,'Redes-Territorios Benef'!$B$3446:$B$4296,1,FALSE)</f>
        <v>#N/A</v>
      </c>
    </row>
    <row r="929" spans="1:15" x14ac:dyDescent="0.25">
      <c r="A929" s="30">
        <v>11</v>
      </c>
      <c r="B929" s="31">
        <v>44274</v>
      </c>
      <c r="C929" s="32">
        <v>6</v>
      </c>
      <c r="D929" s="33" t="s">
        <v>15196</v>
      </c>
      <c r="E929" s="52" t="s">
        <v>12699</v>
      </c>
      <c r="F929" s="143" t="s">
        <v>4280</v>
      </c>
      <c r="G929" s="48" t="s">
        <v>13108</v>
      </c>
      <c r="H929" s="1"/>
      <c r="I929" s="49" t="s">
        <v>22754</v>
      </c>
      <c r="J929" s="50" t="s">
        <v>22753</v>
      </c>
      <c r="K929" s="34">
        <v>3207000</v>
      </c>
      <c r="L929" s="71"/>
      <c r="M929" s="51" t="s">
        <v>3836</v>
      </c>
      <c r="N929" s="19" t="s">
        <v>4474</v>
      </c>
      <c r="O929" t="e">
        <f>VLOOKUP(I929,'Redes-Territorios Benef'!$B$3446:$B$4296,1,FALSE)</f>
        <v>#N/A</v>
      </c>
    </row>
    <row r="930" spans="1:15" x14ac:dyDescent="0.25">
      <c r="A930" s="30">
        <v>11</v>
      </c>
      <c r="B930" s="31">
        <v>44274</v>
      </c>
      <c r="C930" s="32">
        <v>6</v>
      </c>
      <c r="D930" s="33" t="s">
        <v>15196</v>
      </c>
      <c r="E930" s="52" t="s">
        <v>12699</v>
      </c>
      <c r="F930" s="143" t="s">
        <v>4280</v>
      </c>
      <c r="G930" s="48" t="s">
        <v>13108</v>
      </c>
      <c r="H930" s="1"/>
      <c r="I930" s="49" t="s">
        <v>22752</v>
      </c>
      <c r="J930" s="50" t="s">
        <v>22751</v>
      </c>
      <c r="K930" s="34">
        <v>3207000</v>
      </c>
      <c r="L930" s="71"/>
      <c r="M930" s="51" t="s">
        <v>3836</v>
      </c>
      <c r="N930" s="19" t="s">
        <v>4474</v>
      </c>
      <c r="O930" t="e">
        <f>VLOOKUP(I930,'Redes-Territorios Benef'!$B$3446:$B$4296,1,FALSE)</f>
        <v>#N/A</v>
      </c>
    </row>
    <row r="931" spans="1:15" x14ac:dyDescent="0.25">
      <c r="A931" s="30">
        <v>11</v>
      </c>
      <c r="B931" s="31">
        <v>44274</v>
      </c>
      <c r="C931" s="32">
        <v>6</v>
      </c>
      <c r="D931" s="33" t="s">
        <v>15196</v>
      </c>
      <c r="E931" s="52" t="s">
        <v>12699</v>
      </c>
      <c r="F931" s="143" t="s">
        <v>4280</v>
      </c>
      <c r="G931" s="48" t="s">
        <v>13108</v>
      </c>
      <c r="H931" s="1"/>
      <c r="I931" s="49" t="s">
        <v>22750</v>
      </c>
      <c r="J931" s="50" t="s">
        <v>22749</v>
      </c>
      <c r="K931" s="34">
        <v>3207000</v>
      </c>
      <c r="L931" s="71"/>
      <c r="M931" s="51" t="s">
        <v>3836</v>
      </c>
      <c r="N931" s="19" t="s">
        <v>4474</v>
      </c>
      <c r="O931" t="e">
        <f>VLOOKUP(I931,'Redes-Territorios Benef'!$B$3446:$B$4296,1,FALSE)</f>
        <v>#N/A</v>
      </c>
    </row>
    <row r="932" spans="1:15" x14ac:dyDescent="0.25">
      <c r="A932" s="30">
        <v>11</v>
      </c>
      <c r="B932" s="31">
        <v>44274</v>
      </c>
      <c r="C932" s="32">
        <v>6</v>
      </c>
      <c r="D932" s="33" t="s">
        <v>15196</v>
      </c>
      <c r="E932" s="52" t="s">
        <v>12699</v>
      </c>
      <c r="F932" s="143" t="s">
        <v>4280</v>
      </c>
      <c r="G932" s="48" t="s">
        <v>13108</v>
      </c>
      <c r="H932" s="1"/>
      <c r="I932" s="49" t="s">
        <v>22748</v>
      </c>
      <c r="J932" s="50" t="s">
        <v>22747</v>
      </c>
      <c r="K932" s="34">
        <v>3207000</v>
      </c>
      <c r="L932" s="71"/>
      <c r="M932" s="51" t="s">
        <v>3836</v>
      </c>
      <c r="N932" s="19" t="s">
        <v>4474</v>
      </c>
      <c r="O932" t="e">
        <f>VLOOKUP(I932,'Redes-Territorios Benef'!$B$3446:$B$4296,1,FALSE)</f>
        <v>#N/A</v>
      </c>
    </row>
    <row r="933" spans="1:15" x14ac:dyDescent="0.25">
      <c r="A933" s="30">
        <v>11</v>
      </c>
      <c r="B933" s="31">
        <v>44274</v>
      </c>
      <c r="C933" s="32">
        <v>6</v>
      </c>
      <c r="D933" s="33" t="s">
        <v>15196</v>
      </c>
      <c r="E933" s="52" t="s">
        <v>12699</v>
      </c>
      <c r="F933" s="143" t="s">
        <v>4280</v>
      </c>
      <c r="G933" s="48" t="s">
        <v>13108</v>
      </c>
      <c r="H933" s="1"/>
      <c r="I933" s="49" t="s">
        <v>22746</v>
      </c>
      <c r="J933" s="50" t="s">
        <v>22745</v>
      </c>
      <c r="K933" s="34">
        <v>3207000</v>
      </c>
      <c r="L933" s="71"/>
      <c r="M933" s="51" t="s">
        <v>3836</v>
      </c>
      <c r="N933" s="19" t="s">
        <v>4474</v>
      </c>
      <c r="O933" t="e">
        <f>VLOOKUP(I933,'Redes-Territorios Benef'!$B$3446:$B$4296,1,FALSE)</f>
        <v>#N/A</v>
      </c>
    </row>
    <row r="934" spans="1:15" x14ac:dyDescent="0.25">
      <c r="A934" s="30">
        <v>11</v>
      </c>
      <c r="B934" s="31">
        <v>44274</v>
      </c>
      <c r="C934" s="32">
        <v>6</v>
      </c>
      <c r="D934" s="33" t="s">
        <v>15196</v>
      </c>
      <c r="E934" s="52" t="s">
        <v>12699</v>
      </c>
      <c r="F934" s="143" t="s">
        <v>4280</v>
      </c>
      <c r="G934" s="48" t="s">
        <v>13108</v>
      </c>
      <c r="H934" s="1"/>
      <c r="I934" s="49" t="s">
        <v>22744</v>
      </c>
      <c r="J934" s="50" t="s">
        <v>22743</v>
      </c>
      <c r="K934" s="34">
        <v>3207000</v>
      </c>
      <c r="L934" s="71"/>
      <c r="M934" s="51" t="s">
        <v>3836</v>
      </c>
      <c r="N934" s="19" t="s">
        <v>4474</v>
      </c>
      <c r="O934" t="e">
        <f>VLOOKUP(I934,'Redes-Territorios Benef'!$B$3446:$B$4296,1,FALSE)</f>
        <v>#N/A</v>
      </c>
    </row>
    <row r="935" spans="1:15" x14ac:dyDescent="0.25">
      <c r="A935" s="30">
        <v>11</v>
      </c>
      <c r="B935" s="31">
        <v>44274</v>
      </c>
      <c r="C935" s="32">
        <v>6</v>
      </c>
      <c r="D935" s="33" t="s">
        <v>15196</v>
      </c>
      <c r="E935" s="52" t="s">
        <v>12699</v>
      </c>
      <c r="F935" s="143" t="s">
        <v>4280</v>
      </c>
      <c r="G935" s="48" t="s">
        <v>13108</v>
      </c>
      <c r="H935" s="1"/>
      <c r="I935" s="49" t="s">
        <v>22742</v>
      </c>
      <c r="J935" s="50" t="s">
        <v>22741</v>
      </c>
      <c r="K935" s="34">
        <v>3207000</v>
      </c>
      <c r="L935" s="71"/>
      <c r="M935" s="51" t="s">
        <v>3836</v>
      </c>
      <c r="N935" s="19" t="s">
        <v>4474</v>
      </c>
      <c r="O935" t="e">
        <f>VLOOKUP(I935,'Redes-Territorios Benef'!$B$3446:$B$4296,1,FALSE)</f>
        <v>#N/A</v>
      </c>
    </row>
    <row r="936" spans="1:15" x14ac:dyDescent="0.25">
      <c r="A936" s="30">
        <v>11</v>
      </c>
      <c r="B936" s="31">
        <v>44274</v>
      </c>
      <c r="C936" s="32">
        <v>6</v>
      </c>
      <c r="D936" s="33" t="s">
        <v>15196</v>
      </c>
      <c r="E936" s="52" t="s">
        <v>12699</v>
      </c>
      <c r="F936" s="143" t="s">
        <v>4280</v>
      </c>
      <c r="G936" s="48" t="s">
        <v>13108</v>
      </c>
      <c r="H936" s="1"/>
      <c r="I936" s="49" t="s">
        <v>22740</v>
      </c>
      <c r="J936" s="50" t="s">
        <v>22739</v>
      </c>
      <c r="K936" s="34">
        <v>3207000</v>
      </c>
      <c r="L936" s="71"/>
      <c r="M936" s="51" t="s">
        <v>3836</v>
      </c>
      <c r="N936" s="19" t="s">
        <v>4474</v>
      </c>
      <c r="O936" t="e">
        <f>VLOOKUP(I936,'Redes-Territorios Benef'!$B$3446:$B$4296,1,FALSE)</f>
        <v>#N/A</v>
      </c>
    </row>
    <row r="937" spans="1:15" x14ac:dyDescent="0.25">
      <c r="A937" s="30">
        <v>11</v>
      </c>
      <c r="B937" s="31">
        <v>44274</v>
      </c>
      <c r="C937" s="32">
        <v>6</v>
      </c>
      <c r="D937" s="33" t="s">
        <v>15196</v>
      </c>
      <c r="E937" s="52" t="s">
        <v>12699</v>
      </c>
      <c r="F937" s="143" t="s">
        <v>4280</v>
      </c>
      <c r="G937" s="48" t="s">
        <v>13108</v>
      </c>
      <c r="H937" s="1"/>
      <c r="I937" s="49" t="s">
        <v>22738</v>
      </c>
      <c r="J937" s="50" t="s">
        <v>22737</v>
      </c>
      <c r="K937" s="34">
        <v>3207000</v>
      </c>
      <c r="L937" s="71"/>
      <c r="M937" s="51" t="s">
        <v>3836</v>
      </c>
      <c r="N937" s="19" t="s">
        <v>4474</v>
      </c>
      <c r="O937" t="e">
        <f>VLOOKUP(I937,'Redes-Territorios Benef'!$B$3446:$B$4296,1,FALSE)</f>
        <v>#N/A</v>
      </c>
    </row>
    <row r="938" spans="1:15" x14ac:dyDescent="0.25">
      <c r="A938" s="30">
        <v>11</v>
      </c>
      <c r="B938" s="31">
        <v>44274</v>
      </c>
      <c r="C938" s="32">
        <v>6</v>
      </c>
      <c r="D938" s="33" t="s">
        <v>15196</v>
      </c>
      <c r="E938" s="52" t="s">
        <v>12699</v>
      </c>
      <c r="F938" s="143" t="s">
        <v>4280</v>
      </c>
      <c r="G938" s="48" t="s">
        <v>13108</v>
      </c>
      <c r="H938" s="1"/>
      <c r="I938" s="49" t="s">
        <v>22736</v>
      </c>
      <c r="J938" s="50" t="s">
        <v>22735</v>
      </c>
      <c r="K938" s="34">
        <v>2138000</v>
      </c>
      <c r="L938" s="71"/>
      <c r="M938" s="51" t="s">
        <v>3836</v>
      </c>
      <c r="N938" s="19" t="s">
        <v>4474</v>
      </c>
      <c r="O938" t="e">
        <f>VLOOKUP(I938,'Redes-Territorios Benef'!$B$3446:$B$4296,1,FALSE)</f>
        <v>#N/A</v>
      </c>
    </row>
    <row r="939" spans="1:15" x14ac:dyDescent="0.25">
      <c r="A939" s="30">
        <v>11</v>
      </c>
      <c r="B939" s="31">
        <v>44274</v>
      </c>
      <c r="C939" s="32">
        <v>6</v>
      </c>
      <c r="D939" s="33" t="s">
        <v>15196</v>
      </c>
      <c r="E939" s="52" t="s">
        <v>12699</v>
      </c>
      <c r="F939" s="143" t="s">
        <v>4280</v>
      </c>
      <c r="G939" s="48" t="s">
        <v>13108</v>
      </c>
      <c r="H939" s="1"/>
      <c r="I939" s="49" t="s">
        <v>22734</v>
      </c>
      <c r="J939" s="50" t="s">
        <v>22733</v>
      </c>
      <c r="K939" s="34">
        <v>3207000</v>
      </c>
      <c r="L939" s="71"/>
      <c r="M939" s="51" t="s">
        <v>3836</v>
      </c>
      <c r="N939" s="19" t="s">
        <v>4474</v>
      </c>
      <c r="O939" t="e">
        <f>VLOOKUP(I939,'Redes-Territorios Benef'!$B$3446:$B$4296,1,FALSE)</f>
        <v>#N/A</v>
      </c>
    </row>
    <row r="940" spans="1:15" x14ac:dyDescent="0.25">
      <c r="A940" s="30">
        <v>11</v>
      </c>
      <c r="B940" s="31">
        <v>44281</v>
      </c>
      <c r="C940" s="32">
        <v>8</v>
      </c>
      <c r="D940" s="33" t="s">
        <v>15196</v>
      </c>
      <c r="E940" s="52" t="s">
        <v>12699</v>
      </c>
      <c r="F940" s="143" t="s">
        <v>4280</v>
      </c>
      <c r="G940" s="48" t="s">
        <v>12698</v>
      </c>
      <c r="H940" s="1"/>
      <c r="I940" s="49" t="s">
        <v>22732</v>
      </c>
      <c r="J940" s="50" t="s">
        <v>22731</v>
      </c>
      <c r="K940" s="34">
        <v>3207000</v>
      </c>
      <c r="L940" s="71"/>
      <c r="M940" s="51" t="s">
        <v>3836</v>
      </c>
      <c r="N940" s="36" t="s">
        <v>4287</v>
      </c>
      <c r="O940" t="str">
        <f>VLOOKUP(I940,'[1]Redes-Territorios Proyectos'!$I$12:$I$1277,1,FALSE)</f>
        <v>21PARTU-160168</v>
      </c>
    </row>
    <row r="941" spans="1:15" x14ac:dyDescent="0.25">
      <c r="A941" s="30">
        <v>11</v>
      </c>
      <c r="B941" s="31">
        <v>44281</v>
      </c>
      <c r="C941" s="32">
        <v>8</v>
      </c>
      <c r="D941" s="33" t="s">
        <v>15196</v>
      </c>
      <c r="E941" s="52" t="s">
        <v>12699</v>
      </c>
      <c r="F941" s="143" t="s">
        <v>4280</v>
      </c>
      <c r="G941" s="48" t="s">
        <v>12698</v>
      </c>
      <c r="H941" s="1"/>
      <c r="I941" s="49" t="s">
        <v>22730</v>
      </c>
      <c r="J941" s="50" t="s">
        <v>22729</v>
      </c>
      <c r="K941" s="34">
        <v>3207000</v>
      </c>
      <c r="L941" s="71"/>
      <c r="M941" s="51" t="s">
        <v>3836</v>
      </c>
      <c r="N941" s="36" t="s">
        <v>4287</v>
      </c>
      <c r="O941" t="str">
        <f>VLOOKUP(I941,'[1]Redes-Territorios Proyectos'!$I$12:$I$1277,1,FALSE)</f>
        <v>21PARTU-160154</v>
      </c>
    </row>
    <row r="942" spans="1:15" x14ac:dyDescent="0.25">
      <c r="A942" s="30">
        <v>11</v>
      </c>
      <c r="B942" s="31">
        <v>44281</v>
      </c>
      <c r="C942" s="32">
        <v>8</v>
      </c>
      <c r="D942" s="33" t="s">
        <v>15196</v>
      </c>
      <c r="E942" s="52" t="s">
        <v>12699</v>
      </c>
      <c r="F942" s="143" t="s">
        <v>4280</v>
      </c>
      <c r="G942" s="48" t="s">
        <v>12698</v>
      </c>
      <c r="H942" s="1"/>
      <c r="I942" s="49" t="s">
        <v>22728</v>
      </c>
      <c r="J942" s="50" t="s">
        <v>22727</v>
      </c>
      <c r="K942" s="34">
        <v>3207000</v>
      </c>
      <c r="L942" s="71"/>
      <c r="M942" s="51" t="s">
        <v>3836</v>
      </c>
      <c r="N942" s="36" t="s">
        <v>4287</v>
      </c>
      <c r="O942" t="str">
        <f>VLOOKUP(I942,'[1]Redes-Territorios Proyectos'!$I$12:$I$1277,1,FALSE)</f>
        <v>21PARTU-160148</v>
      </c>
    </row>
    <row r="943" spans="1:15" x14ac:dyDescent="0.25">
      <c r="A943" s="30">
        <v>11</v>
      </c>
      <c r="B943" s="31">
        <v>44281</v>
      </c>
      <c r="C943" s="32">
        <v>8</v>
      </c>
      <c r="D943" s="33" t="s">
        <v>15196</v>
      </c>
      <c r="E943" s="52" t="s">
        <v>12699</v>
      </c>
      <c r="F943" s="143" t="s">
        <v>4280</v>
      </c>
      <c r="G943" s="48" t="s">
        <v>12698</v>
      </c>
      <c r="H943" s="1"/>
      <c r="I943" s="49" t="s">
        <v>22726</v>
      </c>
      <c r="J943" s="50" t="s">
        <v>22725</v>
      </c>
      <c r="K943" s="34">
        <v>3207000</v>
      </c>
      <c r="L943" s="71"/>
      <c r="M943" s="51" t="s">
        <v>3836</v>
      </c>
      <c r="N943" s="36" t="s">
        <v>4287</v>
      </c>
      <c r="O943" t="str">
        <f>VLOOKUP(I943,'[1]Redes-Territorios Proyectos'!$I$12:$I$1277,1,FALSE)</f>
        <v>21PARTU-160268</v>
      </c>
    </row>
    <row r="944" spans="1:15" x14ac:dyDescent="0.25">
      <c r="A944" s="30">
        <v>11</v>
      </c>
      <c r="B944" s="31">
        <v>44281</v>
      </c>
      <c r="C944" s="32">
        <v>8</v>
      </c>
      <c r="D944" s="33" t="s">
        <v>15196</v>
      </c>
      <c r="E944" s="52" t="s">
        <v>12699</v>
      </c>
      <c r="F944" s="143" t="s">
        <v>4280</v>
      </c>
      <c r="G944" s="48" t="s">
        <v>12698</v>
      </c>
      <c r="H944" s="1"/>
      <c r="I944" s="49" t="s">
        <v>22724</v>
      </c>
      <c r="J944" s="50" t="s">
        <v>22723</v>
      </c>
      <c r="K944" s="34">
        <v>3207000</v>
      </c>
      <c r="L944" s="71"/>
      <c r="M944" s="51" t="s">
        <v>3836</v>
      </c>
      <c r="N944" s="36" t="s">
        <v>4287</v>
      </c>
      <c r="O944" t="str">
        <f>VLOOKUP(I944,'[1]Redes-Territorios Proyectos'!$I$12:$I$1277,1,FALSE)</f>
        <v>21PARTU-160274</v>
      </c>
    </row>
    <row r="945" spans="1:15" x14ac:dyDescent="0.25">
      <c r="A945" s="30">
        <v>11</v>
      </c>
      <c r="B945" s="31">
        <v>44281</v>
      </c>
      <c r="C945" s="32">
        <v>8</v>
      </c>
      <c r="D945" s="33" t="s">
        <v>15196</v>
      </c>
      <c r="E945" s="52" t="s">
        <v>12699</v>
      </c>
      <c r="F945" s="143" t="s">
        <v>4280</v>
      </c>
      <c r="G945" s="48" t="s">
        <v>12698</v>
      </c>
      <c r="H945" s="1"/>
      <c r="I945" s="49" t="s">
        <v>22722</v>
      </c>
      <c r="J945" s="50" t="s">
        <v>22721</v>
      </c>
      <c r="K945" s="34">
        <v>3207000</v>
      </c>
      <c r="L945" s="71"/>
      <c r="M945" s="51" t="s">
        <v>3836</v>
      </c>
      <c r="N945" s="36" t="s">
        <v>4287</v>
      </c>
      <c r="O945" t="str">
        <f>VLOOKUP(I945,'[1]Redes-Territorios Proyectos'!$I$12:$I$1277,1,FALSE)</f>
        <v>21PARTU-160980</v>
      </c>
    </row>
    <row r="946" spans="1:15" x14ac:dyDescent="0.25">
      <c r="A946" s="30">
        <v>11</v>
      </c>
      <c r="B946" s="31">
        <v>44281</v>
      </c>
      <c r="C946" s="32">
        <v>8</v>
      </c>
      <c r="D946" s="33" t="s">
        <v>15196</v>
      </c>
      <c r="E946" s="52" t="s">
        <v>12699</v>
      </c>
      <c r="F946" s="143" t="s">
        <v>4280</v>
      </c>
      <c r="G946" s="48" t="s">
        <v>12698</v>
      </c>
      <c r="H946" s="1"/>
      <c r="I946" s="49" t="s">
        <v>22720</v>
      </c>
      <c r="J946" s="50" t="s">
        <v>22719</v>
      </c>
      <c r="K946" s="34">
        <v>3206607</v>
      </c>
      <c r="L946" s="71"/>
      <c r="M946" s="51" t="s">
        <v>3836</v>
      </c>
      <c r="N946" s="36" t="s">
        <v>4287</v>
      </c>
      <c r="O946" t="str">
        <f>VLOOKUP(I946,'[1]Redes-Territorios Proyectos'!$I$12:$I$1277,1,FALSE)</f>
        <v>21PARTU-161241</v>
      </c>
    </row>
    <row r="947" spans="1:15" x14ac:dyDescent="0.25">
      <c r="A947" s="30">
        <v>11</v>
      </c>
      <c r="B947" s="31">
        <v>44281</v>
      </c>
      <c r="C947" s="32">
        <v>8</v>
      </c>
      <c r="D947" s="33" t="s">
        <v>15196</v>
      </c>
      <c r="E947" s="52" t="s">
        <v>12699</v>
      </c>
      <c r="F947" s="143" t="s">
        <v>4280</v>
      </c>
      <c r="G947" s="48" t="s">
        <v>12698</v>
      </c>
      <c r="H947" s="1"/>
      <c r="I947" s="49" t="s">
        <v>22718</v>
      </c>
      <c r="J947" s="50" t="s">
        <v>22717</v>
      </c>
      <c r="K947" s="34">
        <v>3207000</v>
      </c>
      <c r="L947" s="71"/>
      <c r="M947" s="51" t="s">
        <v>3836</v>
      </c>
      <c r="N947" s="36" t="s">
        <v>4287</v>
      </c>
      <c r="O947" t="str">
        <f>VLOOKUP(I947,'[1]Redes-Territorios Proyectos'!$I$12:$I$1277,1,FALSE)</f>
        <v>21PARTU-161339</v>
      </c>
    </row>
    <row r="948" spans="1:15" x14ac:dyDescent="0.25">
      <c r="A948" s="30">
        <v>11</v>
      </c>
      <c r="B948" s="31">
        <v>44281</v>
      </c>
      <c r="C948" s="32">
        <v>8</v>
      </c>
      <c r="D948" s="33" t="s">
        <v>15196</v>
      </c>
      <c r="E948" s="52" t="s">
        <v>12699</v>
      </c>
      <c r="F948" s="143" t="s">
        <v>4280</v>
      </c>
      <c r="G948" s="48" t="s">
        <v>12698</v>
      </c>
      <c r="H948" s="1"/>
      <c r="I948" s="49" t="s">
        <v>22716</v>
      </c>
      <c r="J948" s="50" t="s">
        <v>22715</v>
      </c>
      <c r="K948" s="34">
        <v>3207000</v>
      </c>
      <c r="L948" s="71"/>
      <c r="M948" s="51" t="s">
        <v>3836</v>
      </c>
      <c r="N948" s="36" t="s">
        <v>4287</v>
      </c>
      <c r="O948" t="str">
        <f>VLOOKUP(I948,'[1]Redes-Territorios Proyectos'!$I$12:$I$1277,1,FALSE)</f>
        <v>21PARTU-163416</v>
      </c>
    </row>
    <row r="949" spans="1:15" x14ac:dyDescent="0.25">
      <c r="A949" s="30">
        <v>11</v>
      </c>
      <c r="B949" s="31">
        <v>44281</v>
      </c>
      <c r="C949" s="32">
        <v>8</v>
      </c>
      <c r="D949" s="33" t="s">
        <v>15196</v>
      </c>
      <c r="E949" s="52" t="s">
        <v>12699</v>
      </c>
      <c r="F949" s="143" t="s">
        <v>4280</v>
      </c>
      <c r="G949" s="48" t="s">
        <v>12698</v>
      </c>
      <c r="H949" s="1"/>
      <c r="I949" s="49" t="s">
        <v>22714</v>
      </c>
      <c r="J949" s="50" t="s">
        <v>22713</v>
      </c>
      <c r="K949" s="34">
        <v>3207000</v>
      </c>
      <c r="L949" s="71"/>
      <c r="M949" s="51" t="s">
        <v>3836</v>
      </c>
      <c r="N949" s="36" t="s">
        <v>4287</v>
      </c>
      <c r="O949" t="str">
        <f>VLOOKUP(I949,'[1]Redes-Territorios Proyectos'!$I$12:$I$1277,1,FALSE)</f>
        <v>21PARTU-162083</v>
      </c>
    </row>
    <row r="950" spans="1:15" x14ac:dyDescent="0.25">
      <c r="A950" s="30">
        <v>11</v>
      </c>
      <c r="B950" s="31">
        <v>44281</v>
      </c>
      <c r="C950" s="32">
        <v>8</v>
      </c>
      <c r="D950" s="33" t="s">
        <v>15196</v>
      </c>
      <c r="E950" s="52" t="s">
        <v>12699</v>
      </c>
      <c r="F950" s="143" t="s">
        <v>4280</v>
      </c>
      <c r="G950" s="48" t="s">
        <v>12698</v>
      </c>
      <c r="H950" s="1"/>
      <c r="I950" s="49" t="s">
        <v>22712</v>
      </c>
      <c r="J950" s="50" t="s">
        <v>22711</v>
      </c>
      <c r="K950" s="34">
        <v>3207000</v>
      </c>
      <c r="L950" s="71"/>
      <c r="M950" s="51" t="s">
        <v>3836</v>
      </c>
      <c r="N950" s="36" t="s">
        <v>4287</v>
      </c>
      <c r="O950" t="str">
        <f>VLOOKUP(I950,'[1]Redes-Territorios Proyectos'!$I$12:$I$1277,1,FALSE)</f>
        <v>21PARTU-162097</v>
      </c>
    </row>
    <row r="951" spans="1:15" x14ac:dyDescent="0.25">
      <c r="A951" s="30">
        <v>11</v>
      </c>
      <c r="B951" s="31">
        <v>44281</v>
      </c>
      <c r="C951" s="32">
        <v>8</v>
      </c>
      <c r="D951" s="33" t="s">
        <v>15196</v>
      </c>
      <c r="E951" s="52" t="s">
        <v>12699</v>
      </c>
      <c r="F951" s="143" t="s">
        <v>4280</v>
      </c>
      <c r="G951" s="48" t="s">
        <v>12698</v>
      </c>
      <c r="H951" s="1"/>
      <c r="I951" s="49" t="s">
        <v>22710</v>
      </c>
      <c r="J951" s="50" t="s">
        <v>22709</v>
      </c>
      <c r="K951" s="34">
        <v>3074175</v>
      </c>
      <c r="L951" s="71"/>
      <c r="M951" s="51" t="s">
        <v>3836</v>
      </c>
      <c r="N951" s="36" t="s">
        <v>4287</v>
      </c>
      <c r="O951" t="str">
        <f>VLOOKUP(I951,'[1]Redes-Territorios Proyectos'!$I$12:$I$1277,1,FALSE)</f>
        <v>21PARTU-163423</v>
      </c>
    </row>
    <row r="952" spans="1:15" x14ac:dyDescent="0.25">
      <c r="A952" s="30">
        <v>12</v>
      </c>
      <c r="B952" s="31">
        <v>44267</v>
      </c>
      <c r="C952" s="32">
        <v>5</v>
      </c>
      <c r="D952" s="33" t="s">
        <v>15196</v>
      </c>
      <c r="E952" s="52" t="s">
        <v>12699</v>
      </c>
      <c r="F952" s="143" t="s">
        <v>4280</v>
      </c>
      <c r="G952" s="48" t="s">
        <v>13108</v>
      </c>
      <c r="H952" s="1"/>
      <c r="I952" s="49" t="s">
        <v>22708</v>
      </c>
      <c r="J952" s="50" t="s">
        <v>22707</v>
      </c>
      <c r="K952" s="34">
        <v>3207000</v>
      </c>
      <c r="L952" s="71"/>
      <c r="M952" s="51" t="s">
        <v>3836</v>
      </c>
      <c r="N952" s="19" t="s">
        <v>4474</v>
      </c>
      <c r="O952" t="e">
        <f>VLOOKUP(I952,'Redes-Territorios Benef'!$B$3446:$B$4296,1,FALSE)</f>
        <v>#N/A</v>
      </c>
    </row>
    <row r="953" spans="1:15" x14ac:dyDescent="0.25">
      <c r="A953" s="30">
        <v>12</v>
      </c>
      <c r="B953" s="31">
        <v>44267</v>
      </c>
      <c r="C953" s="32">
        <v>5</v>
      </c>
      <c r="D953" s="33" t="s">
        <v>15196</v>
      </c>
      <c r="E953" s="52" t="s">
        <v>12699</v>
      </c>
      <c r="F953" s="143" t="s">
        <v>4280</v>
      </c>
      <c r="G953" s="48" t="s">
        <v>13108</v>
      </c>
      <c r="H953" s="1"/>
      <c r="I953" s="49" t="s">
        <v>22706</v>
      </c>
      <c r="J953" s="50" t="s">
        <v>22705</v>
      </c>
      <c r="K953" s="34">
        <v>3207000</v>
      </c>
      <c r="L953" s="71"/>
      <c r="M953" s="51" t="s">
        <v>3836</v>
      </c>
      <c r="N953" s="19" t="s">
        <v>4474</v>
      </c>
      <c r="O953" t="e">
        <f>VLOOKUP(I953,'Redes-Territorios Benef'!$B$3446:$B$4296,1,FALSE)</f>
        <v>#N/A</v>
      </c>
    </row>
    <row r="954" spans="1:15" x14ac:dyDescent="0.25">
      <c r="A954" s="30">
        <v>12</v>
      </c>
      <c r="B954" s="31">
        <v>44267</v>
      </c>
      <c r="C954" s="32">
        <v>5</v>
      </c>
      <c r="D954" s="33" t="s">
        <v>15196</v>
      </c>
      <c r="E954" s="52" t="s">
        <v>12699</v>
      </c>
      <c r="F954" s="143" t="s">
        <v>4280</v>
      </c>
      <c r="G954" s="48" t="s">
        <v>13108</v>
      </c>
      <c r="H954" s="1"/>
      <c r="I954" s="49" t="s">
        <v>22704</v>
      </c>
      <c r="J954" s="50" t="s">
        <v>22703</v>
      </c>
      <c r="K954" s="34">
        <v>3207000</v>
      </c>
      <c r="L954" s="71"/>
      <c r="M954" s="51" t="s">
        <v>3836</v>
      </c>
      <c r="N954" s="19" t="s">
        <v>4474</v>
      </c>
      <c r="O954" t="e">
        <f>VLOOKUP(I954,'Redes-Territorios Benef'!$B$3446:$B$4296,1,FALSE)</f>
        <v>#N/A</v>
      </c>
    </row>
    <row r="955" spans="1:15" x14ac:dyDescent="0.25">
      <c r="A955" s="30">
        <v>12</v>
      </c>
      <c r="B955" s="31">
        <v>44267</v>
      </c>
      <c r="C955" s="32">
        <v>5</v>
      </c>
      <c r="D955" s="33" t="s">
        <v>15196</v>
      </c>
      <c r="E955" s="52" t="s">
        <v>12699</v>
      </c>
      <c r="F955" s="143" t="s">
        <v>4280</v>
      </c>
      <c r="G955" s="48" t="s">
        <v>13108</v>
      </c>
      <c r="H955" s="1"/>
      <c r="I955" s="49" t="s">
        <v>22702</v>
      </c>
      <c r="J955" s="50" t="s">
        <v>22701</v>
      </c>
      <c r="K955" s="34">
        <v>1767592</v>
      </c>
      <c r="L955" s="71"/>
      <c r="M955" s="51" t="s">
        <v>3836</v>
      </c>
      <c r="N955" s="19" t="s">
        <v>4474</v>
      </c>
      <c r="O955" t="e">
        <f>VLOOKUP(I955,'Redes-Territorios Benef'!$B$3446:$B$4296,1,FALSE)</f>
        <v>#N/A</v>
      </c>
    </row>
    <row r="956" spans="1:15" x14ac:dyDescent="0.25">
      <c r="A956" s="30">
        <v>12</v>
      </c>
      <c r="B956" s="31">
        <v>44267</v>
      </c>
      <c r="C956" s="32">
        <v>5</v>
      </c>
      <c r="D956" s="33" t="s">
        <v>15196</v>
      </c>
      <c r="E956" s="52" t="s">
        <v>12699</v>
      </c>
      <c r="F956" s="143" t="s">
        <v>4280</v>
      </c>
      <c r="G956" s="48" t="s">
        <v>13108</v>
      </c>
      <c r="H956" s="1"/>
      <c r="I956" s="101" t="s">
        <v>12697</v>
      </c>
      <c r="J956" s="100" t="s">
        <v>12696</v>
      </c>
      <c r="K956" s="99">
        <v>82060</v>
      </c>
      <c r="L956" s="107"/>
      <c r="M956" s="98" t="s">
        <v>3836</v>
      </c>
      <c r="N956" s="19" t="s">
        <v>4474</v>
      </c>
      <c r="O956" t="e">
        <f>VLOOKUP(I956,'Redes-Territorios Benef'!$B$3446:$B$4296,1,FALSE)</f>
        <v>#N/A</v>
      </c>
    </row>
    <row r="957" spans="1:15" x14ac:dyDescent="0.25">
      <c r="A957" s="30">
        <v>12</v>
      </c>
      <c r="B957" s="31">
        <v>44267</v>
      </c>
      <c r="C957" s="32">
        <v>5</v>
      </c>
      <c r="D957" s="33" t="s">
        <v>15196</v>
      </c>
      <c r="E957" s="52" t="s">
        <v>12699</v>
      </c>
      <c r="F957" s="143" t="s">
        <v>4280</v>
      </c>
      <c r="G957" s="48" t="s">
        <v>12698</v>
      </c>
      <c r="H957" s="1"/>
      <c r="I957" s="49" t="s">
        <v>22700</v>
      </c>
      <c r="J957" s="50" t="s">
        <v>22699</v>
      </c>
      <c r="K957" s="34">
        <v>3207000</v>
      </c>
      <c r="L957" s="71"/>
      <c r="M957" s="51" t="s">
        <v>3836</v>
      </c>
      <c r="N957" s="36" t="s">
        <v>4287</v>
      </c>
      <c r="O957" t="str">
        <f>VLOOKUP(I957,'[1]Redes-Territorios Proyectos'!$I$12:$I$1277,1,FALSE)</f>
        <v>21PARTU-157990</v>
      </c>
    </row>
    <row r="958" spans="1:15" x14ac:dyDescent="0.25">
      <c r="A958" s="30">
        <v>12</v>
      </c>
      <c r="B958" s="31">
        <v>44267</v>
      </c>
      <c r="C958" s="32">
        <v>5</v>
      </c>
      <c r="D958" s="33" t="s">
        <v>15196</v>
      </c>
      <c r="E958" s="52" t="s">
        <v>12699</v>
      </c>
      <c r="F958" s="143" t="s">
        <v>4280</v>
      </c>
      <c r="G958" s="48" t="s">
        <v>12698</v>
      </c>
      <c r="H958" s="1"/>
      <c r="I958" s="49" t="s">
        <v>22698</v>
      </c>
      <c r="J958" s="50" t="s">
        <v>22697</v>
      </c>
      <c r="K958" s="34">
        <v>3207000</v>
      </c>
      <c r="L958" s="71"/>
      <c r="M958" s="51" t="s">
        <v>3836</v>
      </c>
      <c r="N958" s="36" t="s">
        <v>4287</v>
      </c>
      <c r="O958" t="str">
        <f>VLOOKUP(I958,'[1]Redes-Territorios Proyectos'!$I$12:$I$1277,1,FALSE)</f>
        <v>21PARTU-157685</v>
      </c>
    </row>
    <row r="959" spans="1:15" x14ac:dyDescent="0.25">
      <c r="A959" s="30">
        <v>12</v>
      </c>
      <c r="B959" s="31">
        <v>44267</v>
      </c>
      <c r="C959" s="32">
        <v>5</v>
      </c>
      <c r="D959" s="33" t="s">
        <v>15196</v>
      </c>
      <c r="E959" s="52" t="s">
        <v>12699</v>
      </c>
      <c r="F959" s="143" t="s">
        <v>4280</v>
      </c>
      <c r="G959" s="48" t="s">
        <v>12698</v>
      </c>
      <c r="H959" s="1"/>
      <c r="I959" s="105" t="s">
        <v>15426</v>
      </c>
      <c r="J959" s="104" t="s">
        <v>15425</v>
      </c>
      <c r="K959" s="34">
        <v>3207000</v>
      </c>
      <c r="L959" s="71"/>
      <c r="M959" s="51" t="s">
        <v>3836</v>
      </c>
      <c r="N959" s="36" t="s">
        <v>4287</v>
      </c>
      <c r="O959" t="str">
        <f>VLOOKUP(I959,'[1]Redes-Territorios Proyectos'!$I$12:$I$1277,1,FALSE)</f>
        <v>21PARTU-157744</v>
      </c>
    </row>
    <row r="960" spans="1:15" x14ac:dyDescent="0.25">
      <c r="A960" s="30">
        <v>12</v>
      </c>
      <c r="B960" s="31">
        <v>44267</v>
      </c>
      <c r="C960" s="32">
        <v>5</v>
      </c>
      <c r="D960" s="33" t="s">
        <v>15196</v>
      </c>
      <c r="E960" s="52" t="s">
        <v>12699</v>
      </c>
      <c r="F960" s="143" t="s">
        <v>4280</v>
      </c>
      <c r="G960" s="48" t="s">
        <v>12698</v>
      </c>
      <c r="H960" s="1"/>
      <c r="I960" s="49" t="s">
        <v>22696</v>
      </c>
      <c r="J960" s="50" t="s">
        <v>22695</v>
      </c>
      <c r="K960" s="34">
        <v>3207000</v>
      </c>
      <c r="L960" s="71"/>
      <c r="M960" s="51" t="s">
        <v>3836</v>
      </c>
      <c r="N960" s="36" t="s">
        <v>4287</v>
      </c>
      <c r="O960" t="str">
        <f>VLOOKUP(I960,'[1]Redes-Territorios Proyectos'!$I$12:$I$1277,1,FALSE)</f>
        <v>21PARTU-158272</v>
      </c>
    </row>
    <row r="961" spans="1:15" x14ac:dyDescent="0.25">
      <c r="A961" s="30">
        <v>12</v>
      </c>
      <c r="B961" s="31">
        <v>44267</v>
      </c>
      <c r="C961" s="32">
        <v>5</v>
      </c>
      <c r="D961" s="33" t="s">
        <v>15196</v>
      </c>
      <c r="E961" s="52" t="s">
        <v>12699</v>
      </c>
      <c r="F961" s="143" t="s">
        <v>4280</v>
      </c>
      <c r="G961" s="48" t="s">
        <v>12698</v>
      </c>
      <c r="H961" s="1"/>
      <c r="I961" s="49" t="s">
        <v>22694</v>
      </c>
      <c r="J961" s="50" t="s">
        <v>22693</v>
      </c>
      <c r="K961" s="34">
        <v>2244000</v>
      </c>
      <c r="L961" s="71"/>
      <c r="M961" s="51" t="s">
        <v>3836</v>
      </c>
      <c r="N961" s="36" t="s">
        <v>4287</v>
      </c>
      <c r="O961" t="str">
        <f>VLOOKUP(I961,'[1]Redes-Territorios Proyectos'!$I$12:$I$1277,1,FALSE)</f>
        <v>21PARTU-158551</v>
      </c>
    </row>
    <row r="962" spans="1:15" x14ac:dyDescent="0.25">
      <c r="A962" s="30">
        <v>12</v>
      </c>
      <c r="B962" s="31">
        <v>44267</v>
      </c>
      <c r="C962" s="32">
        <v>5</v>
      </c>
      <c r="D962" s="33" t="s">
        <v>15196</v>
      </c>
      <c r="E962" s="52" t="s">
        <v>12699</v>
      </c>
      <c r="F962" s="143" t="s">
        <v>4280</v>
      </c>
      <c r="G962" s="48" t="s">
        <v>12698</v>
      </c>
      <c r="H962" s="1"/>
      <c r="I962" s="49" t="s">
        <v>22692</v>
      </c>
      <c r="J962" s="50" t="s">
        <v>22691</v>
      </c>
      <c r="K962" s="34">
        <v>3202724</v>
      </c>
      <c r="L962" s="71"/>
      <c r="M962" s="51" t="s">
        <v>3836</v>
      </c>
      <c r="N962" s="36" t="s">
        <v>4287</v>
      </c>
      <c r="O962" t="str">
        <f>VLOOKUP(I962,'[1]Redes-Territorios Proyectos'!$I$12:$I$1277,1,FALSE)</f>
        <v>21PARTU-158749</v>
      </c>
    </row>
    <row r="963" spans="1:15" x14ac:dyDescent="0.25">
      <c r="A963" s="30">
        <v>12</v>
      </c>
      <c r="B963" s="31">
        <v>44267</v>
      </c>
      <c r="C963" s="32">
        <v>5</v>
      </c>
      <c r="D963" s="33" t="s">
        <v>15196</v>
      </c>
      <c r="E963" s="52" t="s">
        <v>12699</v>
      </c>
      <c r="F963" s="143" t="s">
        <v>4280</v>
      </c>
      <c r="G963" s="48" t="s">
        <v>12698</v>
      </c>
      <c r="H963" s="1"/>
      <c r="I963" s="49" t="s">
        <v>22690</v>
      </c>
      <c r="J963" s="50" t="s">
        <v>22689</v>
      </c>
      <c r="K963" s="34">
        <v>3180275</v>
      </c>
      <c r="L963" s="71"/>
      <c r="M963" s="51" t="s">
        <v>3836</v>
      </c>
      <c r="N963" s="36" t="s">
        <v>4287</v>
      </c>
      <c r="O963" t="str">
        <f>VLOOKUP(I963,'[1]Redes-Territorios Proyectos'!$I$12:$I$1277,1,FALSE)</f>
        <v>21PARTU-158615</v>
      </c>
    </row>
    <row r="964" spans="1:15" x14ac:dyDescent="0.25">
      <c r="A964" s="30">
        <v>12</v>
      </c>
      <c r="B964" s="31">
        <v>44267</v>
      </c>
      <c r="C964" s="32">
        <v>5</v>
      </c>
      <c r="D964" s="33" t="s">
        <v>15196</v>
      </c>
      <c r="E964" s="52" t="s">
        <v>12699</v>
      </c>
      <c r="F964" s="143" t="s">
        <v>4280</v>
      </c>
      <c r="G964" s="48" t="s">
        <v>12698</v>
      </c>
      <c r="H964" s="1"/>
      <c r="I964" s="49" t="s">
        <v>22688</v>
      </c>
      <c r="J964" s="50" t="s">
        <v>22687</v>
      </c>
      <c r="K964" s="34">
        <v>3207000</v>
      </c>
      <c r="L964" s="71"/>
      <c r="M964" s="51" t="s">
        <v>3836</v>
      </c>
      <c r="N964" s="36" t="s">
        <v>4287</v>
      </c>
      <c r="O964" t="str">
        <f>VLOOKUP(I964,'[1]Redes-Territorios Proyectos'!$I$12:$I$1277,1,FALSE)</f>
        <v>21PARTU-158624</v>
      </c>
    </row>
    <row r="965" spans="1:15" x14ac:dyDescent="0.25">
      <c r="A965" s="30">
        <v>12</v>
      </c>
      <c r="B965" s="31">
        <v>44267</v>
      </c>
      <c r="C965" s="32">
        <v>5</v>
      </c>
      <c r="D965" s="33" t="s">
        <v>15196</v>
      </c>
      <c r="E965" s="52" t="s">
        <v>12699</v>
      </c>
      <c r="F965" s="143" t="s">
        <v>4280</v>
      </c>
      <c r="G965" s="48" t="s">
        <v>12698</v>
      </c>
      <c r="H965" s="1"/>
      <c r="I965" s="49" t="s">
        <v>22686</v>
      </c>
      <c r="J965" s="50" t="s">
        <v>22685</v>
      </c>
      <c r="K965" s="34">
        <v>3195241</v>
      </c>
      <c r="L965" s="71"/>
      <c r="M965" s="51" t="s">
        <v>3836</v>
      </c>
      <c r="N965" s="36" t="s">
        <v>4287</v>
      </c>
      <c r="O965" t="str">
        <f>VLOOKUP(I965,'[1]Redes-Territorios Proyectos'!$I$12:$I$1277,1,FALSE)</f>
        <v>21PARTU-158633</v>
      </c>
    </row>
    <row r="966" spans="1:15" x14ac:dyDescent="0.25">
      <c r="A966" s="30">
        <v>12</v>
      </c>
      <c r="B966" s="31">
        <v>44267</v>
      </c>
      <c r="C966" s="32">
        <v>5</v>
      </c>
      <c r="D966" s="33" t="s">
        <v>15196</v>
      </c>
      <c r="E966" s="52" t="s">
        <v>12699</v>
      </c>
      <c r="F966" s="143" t="s">
        <v>4280</v>
      </c>
      <c r="G966" s="48" t="s">
        <v>12698</v>
      </c>
      <c r="H966" s="1"/>
      <c r="I966" s="49" t="s">
        <v>22684</v>
      </c>
      <c r="J966" s="50" t="s">
        <v>22683</v>
      </c>
      <c r="K966" s="34">
        <v>3202724</v>
      </c>
      <c r="L966" s="71"/>
      <c r="M966" s="51" t="s">
        <v>3836</v>
      </c>
      <c r="N966" s="36" t="s">
        <v>4287</v>
      </c>
      <c r="O966" t="str">
        <f>VLOOKUP(I966,'[1]Redes-Territorios Proyectos'!$I$12:$I$1277,1,FALSE)</f>
        <v>21PARTU-158636</v>
      </c>
    </row>
    <row r="967" spans="1:15" x14ac:dyDescent="0.25">
      <c r="A967" s="30">
        <v>12</v>
      </c>
      <c r="B967" s="31">
        <v>44267</v>
      </c>
      <c r="C967" s="32">
        <v>5</v>
      </c>
      <c r="D967" s="33" t="s">
        <v>15196</v>
      </c>
      <c r="E967" s="52" t="s">
        <v>12699</v>
      </c>
      <c r="F967" s="143" t="s">
        <v>4280</v>
      </c>
      <c r="G967" s="48" t="s">
        <v>12698</v>
      </c>
      <c r="H967" s="1"/>
      <c r="I967" s="49" t="s">
        <v>22682</v>
      </c>
      <c r="J967" s="50" t="s">
        <v>22681</v>
      </c>
      <c r="K967" s="34">
        <v>3207000</v>
      </c>
      <c r="L967" s="71"/>
      <c r="M967" s="51" t="s">
        <v>3836</v>
      </c>
      <c r="N967" s="36" t="s">
        <v>4287</v>
      </c>
      <c r="O967" t="str">
        <f>VLOOKUP(I967,'[1]Redes-Territorios Proyectos'!$I$12:$I$1277,1,FALSE)</f>
        <v>21PARTU-158682</v>
      </c>
    </row>
    <row r="968" spans="1:15" x14ac:dyDescent="0.25">
      <c r="A968" s="30">
        <v>12</v>
      </c>
      <c r="B968" s="31">
        <v>44267</v>
      </c>
      <c r="C968" s="32">
        <v>5</v>
      </c>
      <c r="D968" s="33" t="s">
        <v>15196</v>
      </c>
      <c r="E968" s="52" t="s">
        <v>12699</v>
      </c>
      <c r="F968" s="143" t="s">
        <v>4280</v>
      </c>
      <c r="G968" s="48" t="s">
        <v>12698</v>
      </c>
      <c r="H968" s="1"/>
      <c r="I968" s="49" t="s">
        <v>22680</v>
      </c>
      <c r="J968" s="50" t="s">
        <v>22679</v>
      </c>
      <c r="K968" s="34">
        <v>2138000</v>
      </c>
      <c r="L968" s="71"/>
      <c r="M968" s="51" t="s">
        <v>3836</v>
      </c>
      <c r="N968" s="36" t="s">
        <v>4287</v>
      </c>
      <c r="O968" t="str">
        <f>VLOOKUP(I968,'[1]Redes-Territorios Proyectos'!$I$12:$I$1277,1,FALSE)</f>
        <v>21PARTU-158873</v>
      </c>
    </row>
    <row r="969" spans="1:15" x14ac:dyDescent="0.25">
      <c r="A969" s="30">
        <v>12</v>
      </c>
      <c r="B969" s="31">
        <v>44267</v>
      </c>
      <c r="C969" s="32">
        <v>5</v>
      </c>
      <c r="D969" s="33" t="s">
        <v>15196</v>
      </c>
      <c r="E969" s="52" t="s">
        <v>12699</v>
      </c>
      <c r="F969" s="143" t="s">
        <v>4280</v>
      </c>
      <c r="G969" s="48" t="s">
        <v>12698</v>
      </c>
      <c r="H969" s="1"/>
      <c r="I969" s="49" t="s">
        <v>22678</v>
      </c>
      <c r="J969" s="50" t="s">
        <v>22677</v>
      </c>
      <c r="K969" s="34">
        <v>3207000</v>
      </c>
      <c r="L969" s="71"/>
      <c r="M969" s="51" t="s">
        <v>3836</v>
      </c>
      <c r="N969" s="36" t="s">
        <v>4287</v>
      </c>
      <c r="O969" t="str">
        <f>VLOOKUP(I969,'[1]Redes-Territorios Proyectos'!$I$12:$I$1277,1,FALSE)</f>
        <v>21PARTU-158934</v>
      </c>
    </row>
    <row r="970" spans="1:15" x14ac:dyDescent="0.25">
      <c r="A970" s="30">
        <v>12</v>
      </c>
      <c r="B970" s="31">
        <v>44267</v>
      </c>
      <c r="C970" s="32">
        <v>5</v>
      </c>
      <c r="D970" s="33" t="s">
        <v>15196</v>
      </c>
      <c r="E970" s="52" t="s">
        <v>12699</v>
      </c>
      <c r="F970" s="143" t="s">
        <v>4280</v>
      </c>
      <c r="G970" s="48" t="s">
        <v>12698</v>
      </c>
      <c r="H970" s="1"/>
      <c r="I970" s="49" t="s">
        <v>22676</v>
      </c>
      <c r="J970" s="50" t="s">
        <v>22675</v>
      </c>
      <c r="K970" s="34">
        <v>3207000</v>
      </c>
      <c r="L970" s="71"/>
      <c r="M970" s="51" t="s">
        <v>3836</v>
      </c>
      <c r="N970" s="36" t="s">
        <v>4287</v>
      </c>
      <c r="O970" t="str">
        <f>VLOOKUP(I970,'[1]Redes-Territorios Proyectos'!$I$12:$I$1277,1,FALSE)</f>
        <v>21PARTU-158962</v>
      </c>
    </row>
    <row r="971" spans="1:15" x14ac:dyDescent="0.25">
      <c r="A971" s="30">
        <v>12</v>
      </c>
      <c r="B971" s="31">
        <v>44267</v>
      </c>
      <c r="C971" s="32">
        <v>5</v>
      </c>
      <c r="D971" s="33" t="s">
        <v>15196</v>
      </c>
      <c r="E971" s="52" t="s">
        <v>12699</v>
      </c>
      <c r="F971" s="143" t="s">
        <v>4280</v>
      </c>
      <c r="G971" s="48" t="s">
        <v>12698</v>
      </c>
      <c r="H971" s="1"/>
      <c r="I971" s="49" t="s">
        <v>22674</v>
      </c>
      <c r="J971" s="50" t="s">
        <v>22673</v>
      </c>
      <c r="K971" s="34">
        <v>3207000</v>
      </c>
      <c r="L971" s="71"/>
      <c r="M971" s="51" t="s">
        <v>3836</v>
      </c>
      <c r="N971" s="36" t="s">
        <v>4287</v>
      </c>
      <c r="O971" t="str">
        <f>VLOOKUP(I971,'[1]Redes-Territorios Proyectos'!$I$12:$I$1277,1,FALSE)</f>
        <v>21PARTU-159117</v>
      </c>
    </row>
    <row r="972" spans="1:15" x14ac:dyDescent="0.25">
      <c r="A972" s="30">
        <v>12</v>
      </c>
      <c r="B972" s="31">
        <v>44267</v>
      </c>
      <c r="C972" s="32">
        <v>5</v>
      </c>
      <c r="D972" s="33" t="s">
        <v>15196</v>
      </c>
      <c r="E972" s="52" t="s">
        <v>12699</v>
      </c>
      <c r="F972" s="143" t="s">
        <v>4280</v>
      </c>
      <c r="G972" s="48" t="s">
        <v>12698</v>
      </c>
      <c r="H972" s="1"/>
      <c r="I972" s="49" t="s">
        <v>22672</v>
      </c>
      <c r="J972" s="50" t="s">
        <v>22671</v>
      </c>
      <c r="K972" s="34">
        <v>3207000</v>
      </c>
      <c r="L972" s="71"/>
      <c r="M972" s="51" t="s">
        <v>3836</v>
      </c>
      <c r="N972" s="36" t="s">
        <v>4287</v>
      </c>
      <c r="O972" t="str">
        <f>VLOOKUP(I972,'[1]Redes-Territorios Proyectos'!$I$12:$I$1277,1,FALSE)</f>
        <v>21PARTU-159119</v>
      </c>
    </row>
    <row r="973" spans="1:15" x14ac:dyDescent="0.25">
      <c r="A973" s="30">
        <v>12</v>
      </c>
      <c r="B973" s="31">
        <v>44267</v>
      </c>
      <c r="C973" s="32">
        <v>5</v>
      </c>
      <c r="D973" s="33" t="s">
        <v>15196</v>
      </c>
      <c r="E973" s="52" t="s">
        <v>12699</v>
      </c>
      <c r="F973" s="143" t="s">
        <v>4280</v>
      </c>
      <c r="G973" s="48" t="s">
        <v>12698</v>
      </c>
      <c r="H973" s="1"/>
      <c r="I973" s="49" t="s">
        <v>22670</v>
      </c>
      <c r="J973" s="50" t="s">
        <v>22669</v>
      </c>
      <c r="K973" s="34">
        <v>3207000</v>
      </c>
      <c r="L973" s="71"/>
      <c r="M973" s="51" t="s">
        <v>3836</v>
      </c>
      <c r="N973" s="36" t="s">
        <v>4287</v>
      </c>
      <c r="O973" t="str">
        <f>VLOOKUP(I973,'[1]Redes-Territorios Proyectos'!$I$12:$I$1277,1,FALSE)</f>
        <v>21PARTU-159305</v>
      </c>
    </row>
    <row r="974" spans="1:15" x14ac:dyDescent="0.25">
      <c r="A974" s="30">
        <v>12</v>
      </c>
      <c r="B974" s="31">
        <v>44267</v>
      </c>
      <c r="C974" s="32">
        <v>5</v>
      </c>
      <c r="D974" s="33" t="s">
        <v>15196</v>
      </c>
      <c r="E974" s="52" t="s">
        <v>12699</v>
      </c>
      <c r="F974" s="143" t="s">
        <v>4280</v>
      </c>
      <c r="G974" s="48" t="s">
        <v>12698</v>
      </c>
      <c r="H974" s="1"/>
      <c r="I974" s="49" t="s">
        <v>22668</v>
      </c>
      <c r="J974" s="50" t="s">
        <v>22667</v>
      </c>
      <c r="K974" s="34">
        <v>3207000</v>
      </c>
      <c r="L974" s="71"/>
      <c r="M974" s="51" t="s">
        <v>3836</v>
      </c>
      <c r="N974" s="36" t="s">
        <v>4287</v>
      </c>
      <c r="O974" t="str">
        <f>VLOOKUP(I974,'[1]Redes-Territorios Proyectos'!$I$12:$I$1277,1,FALSE)</f>
        <v>21PARTU-159343</v>
      </c>
    </row>
    <row r="975" spans="1:15" x14ac:dyDescent="0.25">
      <c r="A975" s="30">
        <v>12</v>
      </c>
      <c r="B975" s="31">
        <v>44267</v>
      </c>
      <c r="C975" s="32">
        <v>5</v>
      </c>
      <c r="D975" s="33" t="s">
        <v>15196</v>
      </c>
      <c r="E975" s="52" t="s">
        <v>12699</v>
      </c>
      <c r="F975" s="143" t="s">
        <v>4280</v>
      </c>
      <c r="G975" s="48" t="s">
        <v>12698</v>
      </c>
      <c r="H975" s="1"/>
      <c r="I975" s="49" t="s">
        <v>22666</v>
      </c>
      <c r="J975" s="50" t="s">
        <v>22665</v>
      </c>
      <c r="K975" s="34">
        <v>3207000</v>
      </c>
      <c r="L975" s="71"/>
      <c r="M975" s="51" t="s">
        <v>3836</v>
      </c>
      <c r="N975" s="36" t="s">
        <v>4287</v>
      </c>
      <c r="O975" t="str">
        <f>VLOOKUP(I975,'[1]Redes-Territorios Proyectos'!$I$12:$I$1277,1,FALSE)</f>
        <v>21PARTU-159384</v>
      </c>
    </row>
    <row r="976" spans="1:15" x14ac:dyDescent="0.25">
      <c r="A976" s="30">
        <v>12</v>
      </c>
      <c r="B976" s="31">
        <v>44267</v>
      </c>
      <c r="C976" s="32">
        <v>5</v>
      </c>
      <c r="D976" s="33" t="s">
        <v>15196</v>
      </c>
      <c r="E976" s="52" t="s">
        <v>12699</v>
      </c>
      <c r="F976" s="143" t="s">
        <v>4280</v>
      </c>
      <c r="G976" s="48" t="s">
        <v>12698</v>
      </c>
      <c r="H976" s="1"/>
      <c r="I976" s="49" t="s">
        <v>22664</v>
      </c>
      <c r="J976" s="50" t="s">
        <v>22663</v>
      </c>
      <c r="K976" s="34">
        <v>3207000</v>
      </c>
      <c r="L976" s="71"/>
      <c r="M976" s="51" t="s">
        <v>3836</v>
      </c>
      <c r="N976" s="36" t="s">
        <v>4287</v>
      </c>
      <c r="O976" t="str">
        <f>VLOOKUP(I976,'[1]Redes-Territorios Proyectos'!$I$12:$I$1277,1,FALSE)</f>
        <v>21PARTU-159471</v>
      </c>
    </row>
    <row r="977" spans="1:15" x14ac:dyDescent="0.25">
      <c r="A977" s="30">
        <v>12</v>
      </c>
      <c r="B977" s="31">
        <v>44267</v>
      </c>
      <c r="C977" s="32">
        <v>5</v>
      </c>
      <c r="D977" s="33" t="s">
        <v>15196</v>
      </c>
      <c r="E977" s="52" t="s">
        <v>12699</v>
      </c>
      <c r="F977" s="143" t="s">
        <v>4280</v>
      </c>
      <c r="G977" s="48" t="s">
        <v>12698</v>
      </c>
      <c r="H977" s="1"/>
      <c r="I977" s="49" t="s">
        <v>22662</v>
      </c>
      <c r="J977" s="50" t="s">
        <v>22661</v>
      </c>
      <c r="K977" s="34">
        <v>1721000</v>
      </c>
      <c r="L977" s="71"/>
      <c r="M977" s="51" t="s">
        <v>3836</v>
      </c>
      <c r="N977" s="36" t="s">
        <v>4287</v>
      </c>
      <c r="O977" t="str">
        <f>VLOOKUP(I977,'[1]Redes-Territorios Proyectos'!$I$12:$I$1277,1,FALSE)</f>
        <v>21PARTU-159593</v>
      </c>
    </row>
    <row r="978" spans="1:15" x14ac:dyDescent="0.25">
      <c r="A978" s="30">
        <v>12</v>
      </c>
      <c r="B978" s="31">
        <v>44267</v>
      </c>
      <c r="C978" s="32">
        <v>5</v>
      </c>
      <c r="D978" s="33" t="s">
        <v>15196</v>
      </c>
      <c r="E978" s="52" t="s">
        <v>12699</v>
      </c>
      <c r="F978" s="143" t="s">
        <v>4280</v>
      </c>
      <c r="G978" s="48" t="s">
        <v>12698</v>
      </c>
      <c r="H978" s="1"/>
      <c r="I978" s="49" t="s">
        <v>22660</v>
      </c>
      <c r="J978" s="50" t="s">
        <v>22659</v>
      </c>
      <c r="K978" s="34">
        <v>3207000</v>
      </c>
      <c r="L978" s="71"/>
      <c r="M978" s="51" t="s">
        <v>3836</v>
      </c>
      <c r="N978" s="36" t="s">
        <v>4287</v>
      </c>
      <c r="O978" t="str">
        <f>VLOOKUP(I978,'[1]Redes-Territorios Proyectos'!$I$12:$I$1277,1,FALSE)</f>
        <v>21PARTU-159648</v>
      </c>
    </row>
    <row r="979" spans="1:15" x14ac:dyDescent="0.25">
      <c r="A979" s="30">
        <v>12</v>
      </c>
      <c r="B979" s="31">
        <v>44267</v>
      </c>
      <c r="C979" s="32">
        <v>5</v>
      </c>
      <c r="D979" s="33" t="s">
        <v>15196</v>
      </c>
      <c r="E979" s="52" t="s">
        <v>12699</v>
      </c>
      <c r="F979" s="143" t="s">
        <v>4280</v>
      </c>
      <c r="G979" s="48" t="s">
        <v>12698</v>
      </c>
      <c r="H979" s="1"/>
      <c r="I979" s="49" t="s">
        <v>22658</v>
      </c>
      <c r="J979" s="50" t="s">
        <v>22657</v>
      </c>
      <c r="K979" s="34">
        <v>3207000</v>
      </c>
      <c r="L979" s="71"/>
      <c r="M979" s="51" t="s">
        <v>3836</v>
      </c>
      <c r="N979" s="36" t="s">
        <v>4287</v>
      </c>
      <c r="O979" t="str">
        <f>VLOOKUP(I979,'[1]Redes-Territorios Proyectos'!$I$12:$I$1277,1,FALSE)</f>
        <v>21PARTU-159651</v>
      </c>
    </row>
    <row r="980" spans="1:15" x14ac:dyDescent="0.25">
      <c r="A980" s="30">
        <v>12</v>
      </c>
      <c r="B980" s="31">
        <v>44267</v>
      </c>
      <c r="C980" s="32">
        <v>5</v>
      </c>
      <c r="D980" s="33" t="s">
        <v>15196</v>
      </c>
      <c r="E980" s="52" t="s">
        <v>12699</v>
      </c>
      <c r="F980" s="143" t="s">
        <v>4280</v>
      </c>
      <c r="G980" s="48" t="s">
        <v>12698</v>
      </c>
      <c r="H980" s="1"/>
      <c r="I980" s="49" t="s">
        <v>22656</v>
      </c>
      <c r="J980" s="50" t="s">
        <v>22655</v>
      </c>
      <c r="K980" s="34">
        <v>3207000</v>
      </c>
      <c r="L980" s="71"/>
      <c r="M980" s="51" t="s">
        <v>3836</v>
      </c>
      <c r="N980" s="36" t="s">
        <v>4287</v>
      </c>
      <c r="O980" t="str">
        <f>VLOOKUP(I980,'[1]Redes-Territorios Proyectos'!$I$12:$I$1277,1,FALSE)</f>
        <v>21PARTU-159668</v>
      </c>
    </row>
    <row r="981" spans="1:15" x14ac:dyDescent="0.25">
      <c r="A981" s="30">
        <v>12</v>
      </c>
      <c r="B981" s="31">
        <v>44267</v>
      </c>
      <c r="C981" s="32">
        <v>5</v>
      </c>
      <c r="D981" s="33" t="s">
        <v>15196</v>
      </c>
      <c r="E981" s="52" t="s">
        <v>12699</v>
      </c>
      <c r="F981" s="143" t="s">
        <v>4280</v>
      </c>
      <c r="G981" s="48" t="s">
        <v>12698</v>
      </c>
      <c r="H981" s="1"/>
      <c r="I981" s="49" t="s">
        <v>22654</v>
      </c>
      <c r="J981" s="50" t="s">
        <v>22653</v>
      </c>
      <c r="K981" s="34">
        <v>3206786</v>
      </c>
      <c r="L981" s="71"/>
      <c r="M981" s="51" t="s">
        <v>3836</v>
      </c>
      <c r="N981" s="36" t="s">
        <v>4287</v>
      </c>
      <c r="O981" t="str">
        <f>VLOOKUP(I981,'[1]Redes-Territorios Proyectos'!$I$12:$I$1277,1,FALSE)</f>
        <v>21PARTU-159688</v>
      </c>
    </row>
    <row r="982" spans="1:15" x14ac:dyDescent="0.25">
      <c r="A982" s="30">
        <v>12</v>
      </c>
      <c r="B982" s="31">
        <v>44267</v>
      </c>
      <c r="C982" s="32">
        <v>5</v>
      </c>
      <c r="D982" s="33" t="s">
        <v>15196</v>
      </c>
      <c r="E982" s="52" t="s">
        <v>12699</v>
      </c>
      <c r="F982" s="143" t="s">
        <v>4280</v>
      </c>
      <c r="G982" s="48" t="s">
        <v>12698</v>
      </c>
      <c r="H982" s="1"/>
      <c r="I982" s="49" t="s">
        <v>22652</v>
      </c>
      <c r="J982" s="50" t="s">
        <v>22651</v>
      </c>
      <c r="K982" s="34">
        <v>3207000</v>
      </c>
      <c r="L982" s="71"/>
      <c r="M982" s="51" t="s">
        <v>3836</v>
      </c>
      <c r="N982" s="36" t="s">
        <v>4287</v>
      </c>
      <c r="O982" t="str">
        <f>VLOOKUP(I982,'[1]Redes-Territorios Proyectos'!$I$12:$I$1277,1,FALSE)</f>
        <v>21PARTU-159700</v>
      </c>
    </row>
    <row r="983" spans="1:15" x14ac:dyDescent="0.25">
      <c r="A983" s="30">
        <v>12</v>
      </c>
      <c r="B983" s="31">
        <v>44267</v>
      </c>
      <c r="C983" s="32">
        <v>5</v>
      </c>
      <c r="D983" s="33" t="s">
        <v>15196</v>
      </c>
      <c r="E983" s="52" t="s">
        <v>12699</v>
      </c>
      <c r="F983" s="143" t="s">
        <v>4280</v>
      </c>
      <c r="G983" s="48" t="s">
        <v>12698</v>
      </c>
      <c r="H983" s="1"/>
      <c r="I983" s="49" t="s">
        <v>22650</v>
      </c>
      <c r="J983" s="50" t="s">
        <v>22649</v>
      </c>
      <c r="K983" s="34">
        <v>3207000</v>
      </c>
      <c r="L983" s="71"/>
      <c r="M983" s="51" t="s">
        <v>3836</v>
      </c>
      <c r="N983" s="36" t="s">
        <v>4287</v>
      </c>
      <c r="O983" t="str">
        <f>VLOOKUP(I983,'[1]Redes-Territorios Proyectos'!$I$12:$I$1277,1,FALSE)</f>
        <v>21PARTU-159750</v>
      </c>
    </row>
    <row r="984" spans="1:15" x14ac:dyDescent="0.25">
      <c r="A984" s="30">
        <v>12</v>
      </c>
      <c r="B984" s="31">
        <v>44267</v>
      </c>
      <c r="C984" s="32">
        <v>5</v>
      </c>
      <c r="D984" s="33" t="s">
        <v>15196</v>
      </c>
      <c r="E984" s="52" t="s">
        <v>12699</v>
      </c>
      <c r="F984" s="143" t="s">
        <v>4280</v>
      </c>
      <c r="G984" s="48" t="s">
        <v>12698</v>
      </c>
      <c r="H984" s="1"/>
      <c r="I984" s="49" t="s">
        <v>22648</v>
      </c>
      <c r="J984" s="50" t="s">
        <v>22647</v>
      </c>
      <c r="K984" s="34">
        <v>3207000</v>
      </c>
      <c r="L984" s="71"/>
      <c r="M984" s="51" t="s">
        <v>3836</v>
      </c>
      <c r="N984" s="36" t="s">
        <v>4287</v>
      </c>
      <c r="O984" t="str">
        <f>VLOOKUP(I984,'[1]Redes-Territorios Proyectos'!$I$12:$I$1277,1,FALSE)</f>
        <v>21PARTU-159815</v>
      </c>
    </row>
    <row r="985" spans="1:15" x14ac:dyDescent="0.25">
      <c r="A985" s="30">
        <v>12</v>
      </c>
      <c r="B985" s="31">
        <v>44267</v>
      </c>
      <c r="C985" s="32">
        <v>5</v>
      </c>
      <c r="D985" s="33" t="s">
        <v>15196</v>
      </c>
      <c r="E985" s="52" t="s">
        <v>12699</v>
      </c>
      <c r="F985" s="143" t="s">
        <v>4280</v>
      </c>
      <c r="G985" s="48" t="s">
        <v>12698</v>
      </c>
      <c r="H985" s="1"/>
      <c r="I985" s="49" t="s">
        <v>22646</v>
      </c>
      <c r="J985" s="50" t="s">
        <v>22645</v>
      </c>
      <c r="K985" s="34">
        <v>3161500</v>
      </c>
      <c r="L985" s="71"/>
      <c r="M985" s="51" t="s">
        <v>3836</v>
      </c>
      <c r="N985" s="36" t="s">
        <v>4287</v>
      </c>
      <c r="O985" t="str">
        <f>VLOOKUP(I985,'[1]Redes-Territorios Proyectos'!$I$12:$I$1277,1,FALSE)</f>
        <v>21PARTU-159857</v>
      </c>
    </row>
    <row r="986" spans="1:15" x14ac:dyDescent="0.25">
      <c r="A986" s="30">
        <v>12</v>
      </c>
      <c r="B986" s="31">
        <v>44267</v>
      </c>
      <c r="C986" s="32">
        <v>5</v>
      </c>
      <c r="D986" s="33" t="s">
        <v>15196</v>
      </c>
      <c r="E986" s="52" t="s">
        <v>12699</v>
      </c>
      <c r="F986" s="143" t="s">
        <v>4280</v>
      </c>
      <c r="G986" s="48" t="s">
        <v>12698</v>
      </c>
      <c r="H986" s="1"/>
      <c r="I986" s="49" t="s">
        <v>22644</v>
      </c>
      <c r="J986" s="50" t="s">
        <v>22643</v>
      </c>
      <c r="K986" s="34">
        <v>3207000</v>
      </c>
      <c r="L986" s="71"/>
      <c r="M986" s="51" t="s">
        <v>3836</v>
      </c>
      <c r="N986" s="36" t="s">
        <v>4287</v>
      </c>
      <c r="O986" t="str">
        <f>VLOOKUP(I986,'[1]Redes-Territorios Proyectos'!$I$12:$I$1277,1,FALSE)</f>
        <v>21PARTU-160164</v>
      </c>
    </row>
    <row r="987" spans="1:15" x14ac:dyDescent="0.25">
      <c r="A987" s="30">
        <v>12</v>
      </c>
      <c r="B987" s="31">
        <v>44267</v>
      </c>
      <c r="C987" s="32">
        <v>5</v>
      </c>
      <c r="D987" s="33" t="s">
        <v>15196</v>
      </c>
      <c r="E987" s="52" t="s">
        <v>12699</v>
      </c>
      <c r="F987" s="143" t="s">
        <v>4280</v>
      </c>
      <c r="G987" s="48" t="s">
        <v>12698</v>
      </c>
      <c r="H987" s="1"/>
      <c r="I987" s="49" t="s">
        <v>22642</v>
      </c>
      <c r="J987" s="50" t="s">
        <v>22641</v>
      </c>
      <c r="K987" s="34">
        <v>3207000</v>
      </c>
      <c r="L987" s="71"/>
      <c r="M987" s="51" t="s">
        <v>3836</v>
      </c>
      <c r="N987" s="36" t="s">
        <v>4287</v>
      </c>
      <c r="O987" t="str">
        <f>VLOOKUP(I987,'[1]Redes-Territorios Proyectos'!$I$12:$I$1277,1,FALSE)</f>
        <v>21PARTU-159878</v>
      </c>
    </row>
    <row r="988" spans="1:15" x14ac:dyDescent="0.25">
      <c r="A988" s="30">
        <v>12</v>
      </c>
      <c r="B988" s="31">
        <v>44267</v>
      </c>
      <c r="C988" s="32">
        <v>5</v>
      </c>
      <c r="D988" s="33" t="s">
        <v>15196</v>
      </c>
      <c r="E988" s="52" t="s">
        <v>12699</v>
      </c>
      <c r="F988" s="143" t="s">
        <v>4280</v>
      </c>
      <c r="G988" s="48" t="s">
        <v>12698</v>
      </c>
      <c r="H988" s="1"/>
      <c r="I988" s="49" t="s">
        <v>22640</v>
      </c>
      <c r="J988" s="50" t="s">
        <v>22639</v>
      </c>
      <c r="K988" s="34">
        <v>3181148</v>
      </c>
      <c r="L988" s="71"/>
      <c r="M988" s="51" t="s">
        <v>3836</v>
      </c>
      <c r="N988" s="36" t="s">
        <v>4287</v>
      </c>
      <c r="O988" t="str">
        <f>VLOOKUP(I988,'[1]Redes-Territorios Proyectos'!$I$12:$I$1277,1,FALSE)</f>
        <v>21PARTU-159880</v>
      </c>
    </row>
    <row r="989" spans="1:15" x14ac:dyDescent="0.25">
      <c r="A989" s="30">
        <v>12</v>
      </c>
      <c r="B989" s="31">
        <v>44267</v>
      </c>
      <c r="C989" s="32">
        <v>5</v>
      </c>
      <c r="D989" s="33" t="s">
        <v>15196</v>
      </c>
      <c r="E989" s="52" t="s">
        <v>12699</v>
      </c>
      <c r="F989" s="143" t="s">
        <v>4280</v>
      </c>
      <c r="G989" s="48" t="s">
        <v>12698</v>
      </c>
      <c r="H989" s="1"/>
      <c r="I989" s="49" t="s">
        <v>22638</v>
      </c>
      <c r="J989" s="50" t="s">
        <v>22637</v>
      </c>
      <c r="K989" s="34">
        <v>3207000</v>
      </c>
      <c r="L989" s="71"/>
      <c r="M989" s="51" t="s">
        <v>3836</v>
      </c>
      <c r="N989" s="36" t="s">
        <v>4287</v>
      </c>
      <c r="O989" t="str">
        <f>VLOOKUP(I989,'[1]Redes-Territorios Proyectos'!$I$12:$I$1277,1,FALSE)</f>
        <v>21PARTU-159889</v>
      </c>
    </row>
    <row r="990" spans="1:15" x14ac:dyDescent="0.25">
      <c r="A990" s="30">
        <v>12</v>
      </c>
      <c r="B990" s="31">
        <v>44267</v>
      </c>
      <c r="C990" s="32">
        <v>5</v>
      </c>
      <c r="D990" s="33" t="s">
        <v>15196</v>
      </c>
      <c r="E990" s="52" t="s">
        <v>12699</v>
      </c>
      <c r="F990" s="143" t="s">
        <v>4280</v>
      </c>
      <c r="G990" s="48" t="s">
        <v>12698</v>
      </c>
      <c r="H990" s="1"/>
      <c r="I990" s="49" t="s">
        <v>22636</v>
      </c>
      <c r="J990" s="50" t="s">
        <v>22635</v>
      </c>
      <c r="K990" s="34">
        <v>3207000</v>
      </c>
      <c r="L990" s="71"/>
      <c r="M990" s="51" t="s">
        <v>3836</v>
      </c>
      <c r="N990" s="36" t="s">
        <v>4287</v>
      </c>
      <c r="O990" t="str">
        <f>VLOOKUP(I990,'[1]Redes-Territorios Proyectos'!$I$12:$I$1277,1,FALSE)</f>
        <v>21PARTU-159893</v>
      </c>
    </row>
    <row r="991" spans="1:15" x14ac:dyDescent="0.25">
      <c r="A991" s="30">
        <v>12</v>
      </c>
      <c r="B991" s="31">
        <v>44267</v>
      </c>
      <c r="C991" s="32">
        <v>5</v>
      </c>
      <c r="D991" s="33" t="s">
        <v>15196</v>
      </c>
      <c r="E991" s="52" t="s">
        <v>12699</v>
      </c>
      <c r="F991" s="143" t="s">
        <v>4280</v>
      </c>
      <c r="G991" s="48" t="s">
        <v>12698</v>
      </c>
      <c r="H991" s="1"/>
      <c r="I991" s="49" t="s">
        <v>22634</v>
      </c>
      <c r="J991" s="50" t="s">
        <v>22633</v>
      </c>
      <c r="K991" s="34">
        <v>3207000</v>
      </c>
      <c r="L991" s="71"/>
      <c r="M991" s="51" t="s">
        <v>3836</v>
      </c>
      <c r="N991" s="36" t="s">
        <v>4287</v>
      </c>
      <c r="O991" t="str">
        <f>VLOOKUP(I991,'[1]Redes-Territorios Proyectos'!$I$12:$I$1277,1,FALSE)</f>
        <v>21PARTU-159898</v>
      </c>
    </row>
    <row r="992" spans="1:15" x14ac:dyDescent="0.25">
      <c r="A992" s="30">
        <v>12</v>
      </c>
      <c r="B992" s="31">
        <v>44267</v>
      </c>
      <c r="C992" s="32">
        <v>5</v>
      </c>
      <c r="D992" s="33" t="s">
        <v>15196</v>
      </c>
      <c r="E992" s="52" t="s">
        <v>12699</v>
      </c>
      <c r="F992" s="143" t="s">
        <v>4280</v>
      </c>
      <c r="G992" s="48" t="s">
        <v>12698</v>
      </c>
      <c r="H992" s="1"/>
      <c r="I992" s="101" t="s">
        <v>12697</v>
      </c>
      <c r="J992" s="100" t="s">
        <v>12696</v>
      </c>
      <c r="K992" s="99">
        <v>722680</v>
      </c>
      <c r="L992" s="107"/>
      <c r="M992" s="98" t="s">
        <v>3836</v>
      </c>
      <c r="N992" s="36" t="s">
        <v>4287</v>
      </c>
      <c r="O992" t="str">
        <f>VLOOKUP(I992,'[1]Redes-Territorios Proyectos'!$I$12:$I$1277,1,FALSE)</f>
        <v>S/I</v>
      </c>
    </row>
    <row r="993" spans="1:15" x14ac:dyDescent="0.25">
      <c r="A993" s="30">
        <v>12</v>
      </c>
      <c r="B993" s="31">
        <v>44274</v>
      </c>
      <c r="C993" s="32">
        <v>6</v>
      </c>
      <c r="D993" s="33" t="s">
        <v>15196</v>
      </c>
      <c r="E993" s="52" t="s">
        <v>12699</v>
      </c>
      <c r="F993" s="143" t="s">
        <v>4280</v>
      </c>
      <c r="G993" s="48" t="s">
        <v>13108</v>
      </c>
      <c r="H993" s="1"/>
      <c r="I993" s="49" t="s">
        <v>22632</v>
      </c>
      <c r="J993" s="50" t="s">
        <v>22631</v>
      </c>
      <c r="K993" s="34">
        <v>3207000</v>
      </c>
      <c r="L993" s="71"/>
      <c r="M993" s="51" t="s">
        <v>3836</v>
      </c>
      <c r="N993" s="19" t="s">
        <v>4474</v>
      </c>
      <c r="O993" t="e">
        <f>VLOOKUP(I993,'Redes-Territorios Benef'!$B$3446:$B$4296,1,FALSE)</f>
        <v>#N/A</v>
      </c>
    </row>
    <row r="994" spans="1:15" x14ac:dyDescent="0.25">
      <c r="A994" s="30">
        <v>12</v>
      </c>
      <c r="B994" s="31">
        <v>44274</v>
      </c>
      <c r="C994" s="32">
        <v>6</v>
      </c>
      <c r="D994" s="33" t="s">
        <v>15196</v>
      </c>
      <c r="E994" s="52" t="s">
        <v>12699</v>
      </c>
      <c r="F994" s="143" t="s">
        <v>4280</v>
      </c>
      <c r="G994" s="48" t="s">
        <v>13108</v>
      </c>
      <c r="H994" s="1"/>
      <c r="I994" s="49" t="s">
        <v>22630</v>
      </c>
      <c r="J994" s="50" t="s">
        <v>22629</v>
      </c>
      <c r="K994" s="34">
        <v>3207000</v>
      </c>
      <c r="L994" s="71"/>
      <c r="M994" s="51" t="s">
        <v>3836</v>
      </c>
      <c r="N994" s="19" t="s">
        <v>4474</v>
      </c>
      <c r="O994" t="e">
        <f>VLOOKUP(I994,'Redes-Territorios Benef'!$B$3446:$B$4296,1,FALSE)</f>
        <v>#N/A</v>
      </c>
    </row>
    <row r="995" spans="1:15" x14ac:dyDescent="0.25">
      <c r="A995" s="30">
        <v>12</v>
      </c>
      <c r="B995" s="31">
        <v>44274</v>
      </c>
      <c r="C995" s="32">
        <v>6</v>
      </c>
      <c r="D995" s="33" t="s">
        <v>15196</v>
      </c>
      <c r="E995" s="52" t="s">
        <v>12699</v>
      </c>
      <c r="F995" s="143" t="s">
        <v>4280</v>
      </c>
      <c r="G995" s="48" t="s">
        <v>13108</v>
      </c>
      <c r="H995" s="1"/>
      <c r="I995" s="49" t="s">
        <v>22628</v>
      </c>
      <c r="J995" s="50" t="s">
        <v>22627</v>
      </c>
      <c r="K995" s="34">
        <v>3207000</v>
      </c>
      <c r="L995" s="71"/>
      <c r="M995" s="51" t="s">
        <v>3836</v>
      </c>
      <c r="N995" s="19" t="s">
        <v>4474</v>
      </c>
      <c r="O995" t="e">
        <f>VLOOKUP(I995,'Redes-Territorios Benef'!$B$3446:$B$4296,1,FALSE)</f>
        <v>#N/A</v>
      </c>
    </row>
    <row r="996" spans="1:15" x14ac:dyDescent="0.25">
      <c r="A996" s="30">
        <v>12</v>
      </c>
      <c r="B996" s="31">
        <v>44274</v>
      </c>
      <c r="C996" s="32">
        <v>6</v>
      </c>
      <c r="D996" s="33" t="s">
        <v>15196</v>
      </c>
      <c r="E996" s="52" t="s">
        <v>12699</v>
      </c>
      <c r="F996" s="143" t="s">
        <v>4280</v>
      </c>
      <c r="G996" s="48" t="s">
        <v>13108</v>
      </c>
      <c r="H996" s="1"/>
      <c r="I996" s="49" t="s">
        <v>22626</v>
      </c>
      <c r="J996" s="50" t="s">
        <v>22625</v>
      </c>
      <c r="K996" s="34">
        <v>1840818</v>
      </c>
      <c r="L996" s="71"/>
      <c r="M996" s="51" t="s">
        <v>3836</v>
      </c>
      <c r="N996" s="19" t="s">
        <v>4474</v>
      </c>
      <c r="O996" t="e">
        <f>VLOOKUP(I996,'Redes-Territorios Benef'!$B$3446:$B$4296,1,FALSE)</f>
        <v>#N/A</v>
      </c>
    </row>
    <row r="997" spans="1:15" x14ac:dyDescent="0.25">
      <c r="A997" s="30">
        <v>12</v>
      </c>
      <c r="B997" s="31">
        <v>44274</v>
      </c>
      <c r="C997" s="32">
        <v>6</v>
      </c>
      <c r="D997" s="33" t="s">
        <v>15196</v>
      </c>
      <c r="E997" s="52" t="s">
        <v>12699</v>
      </c>
      <c r="F997" s="143" t="s">
        <v>4280</v>
      </c>
      <c r="G997" s="48" t="s">
        <v>13108</v>
      </c>
      <c r="H997" s="1"/>
      <c r="I997" s="49" t="s">
        <v>22624</v>
      </c>
      <c r="J997" s="50" t="s">
        <v>22623</v>
      </c>
      <c r="K997" s="34">
        <v>3207000</v>
      </c>
      <c r="L997" s="71"/>
      <c r="M997" s="51" t="s">
        <v>3836</v>
      </c>
      <c r="N997" s="19" t="s">
        <v>4474</v>
      </c>
      <c r="O997" t="e">
        <f>VLOOKUP(I997,'Redes-Territorios Benef'!$B$3446:$B$4296,1,FALSE)</f>
        <v>#N/A</v>
      </c>
    </row>
    <row r="998" spans="1:15" x14ac:dyDescent="0.25">
      <c r="A998" s="30">
        <v>12</v>
      </c>
      <c r="B998" s="31">
        <v>44274</v>
      </c>
      <c r="C998" s="32">
        <v>6</v>
      </c>
      <c r="D998" s="33" t="s">
        <v>15196</v>
      </c>
      <c r="E998" s="52" t="s">
        <v>12699</v>
      </c>
      <c r="F998" s="143" t="s">
        <v>4280</v>
      </c>
      <c r="G998" s="48" t="s">
        <v>13108</v>
      </c>
      <c r="H998" s="1"/>
      <c r="I998" s="49" t="s">
        <v>22622</v>
      </c>
      <c r="J998" s="50" t="s">
        <v>22621</v>
      </c>
      <c r="K998" s="34">
        <v>3207000</v>
      </c>
      <c r="L998" s="71"/>
      <c r="M998" s="51" t="s">
        <v>3836</v>
      </c>
      <c r="N998" s="19" t="s">
        <v>4474</v>
      </c>
      <c r="O998" t="e">
        <f>VLOOKUP(I998,'Redes-Territorios Benef'!$B$3446:$B$4296,1,FALSE)</f>
        <v>#N/A</v>
      </c>
    </row>
    <row r="999" spans="1:15" x14ac:dyDescent="0.25">
      <c r="A999" s="30">
        <v>12</v>
      </c>
      <c r="B999" s="31">
        <v>44274</v>
      </c>
      <c r="C999" s="32">
        <v>6</v>
      </c>
      <c r="D999" s="33" t="s">
        <v>15196</v>
      </c>
      <c r="E999" s="52" t="s">
        <v>12699</v>
      </c>
      <c r="F999" s="143" t="s">
        <v>4280</v>
      </c>
      <c r="G999" s="48" t="s">
        <v>13108</v>
      </c>
      <c r="H999" s="1"/>
      <c r="I999" s="49" t="s">
        <v>22620</v>
      </c>
      <c r="J999" s="50" t="s">
        <v>22619</v>
      </c>
      <c r="K999" s="34">
        <v>3153550</v>
      </c>
      <c r="L999" s="71"/>
      <c r="M999" s="51" t="s">
        <v>3836</v>
      </c>
      <c r="N999" s="19" t="s">
        <v>4474</v>
      </c>
      <c r="O999" t="e">
        <f>VLOOKUP(I999,'Redes-Territorios Benef'!$B$3446:$B$4296,1,FALSE)</f>
        <v>#N/A</v>
      </c>
    </row>
    <row r="1000" spans="1:15" x14ac:dyDescent="0.25">
      <c r="A1000" s="30">
        <v>12</v>
      </c>
      <c r="B1000" s="31">
        <v>44274</v>
      </c>
      <c r="C1000" s="32">
        <v>6</v>
      </c>
      <c r="D1000" s="33" t="s">
        <v>15196</v>
      </c>
      <c r="E1000" s="52" t="s">
        <v>12699</v>
      </c>
      <c r="F1000" s="143" t="s">
        <v>4280</v>
      </c>
      <c r="G1000" s="48" t="s">
        <v>13108</v>
      </c>
      <c r="H1000" s="1"/>
      <c r="I1000" s="49" t="s">
        <v>22618</v>
      </c>
      <c r="J1000" s="50" t="s">
        <v>22617</v>
      </c>
      <c r="K1000" s="34">
        <v>3207000</v>
      </c>
      <c r="L1000" s="71"/>
      <c r="M1000" s="51" t="s">
        <v>3836</v>
      </c>
      <c r="N1000" s="19" t="s">
        <v>4474</v>
      </c>
      <c r="O1000" t="e">
        <f>VLOOKUP(I1000,'Redes-Territorios Benef'!$B$3446:$B$4296,1,FALSE)</f>
        <v>#N/A</v>
      </c>
    </row>
    <row r="1001" spans="1:15" x14ac:dyDescent="0.25">
      <c r="A1001" s="30">
        <v>12</v>
      </c>
      <c r="B1001" s="31">
        <v>44274</v>
      </c>
      <c r="C1001" s="32">
        <v>6</v>
      </c>
      <c r="D1001" s="33" t="s">
        <v>15196</v>
      </c>
      <c r="E1001" s="52" t="s">
        <v>12699</v>
      </c>
      <c r="F1001" s="143" t="s">
        <v>4280</v>
      </c>
      <c r="G1001" s="48" t="s">
        <v>13108</v>
      </c>
      <c r="H1001" s="1"/>
      <c r="I1001" s="49" t="s">
        <v>22616</v>
      </c>
      <c r="J1001" s="50" t="s">
        <v>22615</v>
      </c>
      <c r="K1001" s="34">
        <v>5345000</v>
      </c>
      <c r="L1001" s="71"/>
      <c r="M1001" s="51" t="s">
        <v>3836</v>
      </c>
      <c r="N1001" s="19" t="s">
        <v>4474</v>
      </c>
      <c r="O1001" t="e">
        <f>VLOOKUP(I1001,'Redes-Territorios Benef'!$B$3446:$B$4296,1,FALSE)</f>
        <v>#N/A</v>
      </c>
    </row>
    <row r="1002" spans="1:15" x14ac:dyDescent="0.25">
      <c r="A1002" s="30">
        <v>12</v>
      </c>
      <c r="B1002" s="31">
        <v>44274</v>
      </c>
      <c r="C1002" s="32">
        <v>6</v>
      </c>
      <c r="D1002" s="33" t="s">
        <v>15196</v>
      </c>
      <c r="E1002" s="52" t="s">
        <v>12699</v>
      </c>
      <c r="F1002" s="143" t="s">
        <v>4280</v>
      </c>
      <c r="G1002" s="48" t="s">
        <v>13108</v>
      </c>
      <c r="H1002" s="1"/>
      <c r="I1002" s="49" t="s">
        <v>22614</v>
      </c>
      <c r="J1002" s="50" t="s">
        <v>22613</v>
      </c>
      <c r="K1002" s="34">
        <v>3207000</v>
      </c>
      <c r="L1002" s="71"/>
      <c r="M1002" s="51" t="s">
        <v>3836</v>
      </c>
      <c r="N1002" s="19" t="s">
        <v>4474</v>
      </c>
      <c r="O1002" t="e">
        <f>VLOOKUP(I1002,'Redes-Territorios Benef'!$B$3446:$B$4296,1,FALSE)</f>
        <v>#N/A</v>
      </c>
    </row>
    <row r="1003" spans="1:15" x14ac:dyDescent="0.25">
      <c r="A1003" s="30">
        <v>12</v>
      </c>
      <c r="B1003" s="31">
        <v>44274</v>
      </c>
      <c r="C1003" s="32">
        <v>6</v>
      </c>
      <c r="D1003" s="33" t="s">
        <v>15196</v>
      </c>
      <c r="E1003" s="52" t="s">
        <v>12699</v>
      </c>
      <c r="F1003" s="143" t="s">
        <v>4280</v>
      </c>
      <c r="G1003" s="48" t="s">
        <v>13108</v>
      </c>
      <c r="H1003" s="1"/>
      <c r="I1003" s="49" t="s">
        <v>22612</v>
      </c>
      <c r="J1003" s="50" t="s">
        <v>22611</v>
      </c>
      <c r="K1003" s="34">
        <v>3207000</v>
      </c>
      <c r="L1003" s="71"/>
      <c r="M1003" s="51" t="s">
        <v>3836</v>
      </c>
      <c r="N1003" s="19" t="s">
        <v>4474</v>
      </c>
      <c r="O1003" t="e">
        <f>VLOOKUP(I1003,'Redes-Territorios Benef'!$B$3446:$B$4296,1,FALSE)</f>
        <v>#N/A</v>
      </c>
    </row>
    <row r="1004" spans="1:15" x14ac:dyDescent="0.25">
      <c r="A1004" s="30">
        <v>12</v>
      </c>
      <c r="B1004" s="31">
        <v>44274</v>
      </c>
      <c r="C1004" s="32">
        <v>6</v>
      </c>
      <c r="D1004" s="33" t="s">
        <v>15196</v>
      </c>
      <c r="E1004" s="52" t="s">
        <v>12699</v>
      </c>
      <c r="F1004" s="143" t="s">
        <v>4280</v>
      </c>
      <c r="G1004" s="48" t="s">
        <v>13108</v>
      </c>
      <c r="H1004" s="1"/>
      <c r="I1004" s="49" t="s">
        <v>22610</v>
      </c>
      <c r="J1004" s="50" t="s">
        <v>22609</v>
      </c>
      <c r="K1004" s="34">
        <v>3207000</v>
      </c>
      <c r="L1004" s="71"/>
      <c r="M1004" s="51" t="s">
        <v>3836</v>
      </c>
      <c r="N1004" s="19" t="s">
        <v>4474</v>
      </c>
      <c r="O1004" t="e">
        <f>VLOOKUP(I1004,'Redes-Territorios Benef'!$B$3446:$B$4296,1,FALSE)</f>
        <v>#N/A</v>
      </c>
    </row>
    <row r="1005" spans="1:15" x14ac:dyDescent="0.25">
      <c r="A1005" s="30">
        <v>12</v>
      </c>
      <c r="B1005" s="31">
        <v>44274</v>
      </c>
      <c r="C1005" s="32">
        <v>6</v>
      </c>
      <c r="D1005" s="33" t="s">
        <v>15196</v>
      </c>
      <c r="E1005" s="52" t="s">
        <v>12699</v>
      </c>
      <c r="F1005" s="143" t="s">
        <v>4280</v>
      </c>
      <c r="G1005" s="48" t="s">
        <v>13108</v>
      </c>
      <c r="H1005" s="1"/>
      <c r="I1005" s="49" t="s">
        <v>22608</v>
      </c>
      <c r="J1005" s="50" t="s">
        <v>22607</v>
      </c>
      <c r="K1005" s="34">
        <v>3207000</v>
      </c>
      <c r="L1005" s="71"/>
      <c r="M1005" s="51" t="s">
        <v>3836</v>
      </c>
      <c r="N1005" s="19" t="s">
        <v>4474</v>
      </c>
      <c r="O1005" t="e">
        <f>VLOOKUP(I1005,'Redes-Territorios Benef'!$B$3446:$B$4296,1,FALSE)</f>
        <v>#N/A</v>
      </c>
    </row>
    <row r="1006" spans="1:15" x14ac:dyDescent="0.25">
      <c r="A1006" s="30">
        <v>12</v>
      </c>
      <c r="B1006" s="31">
        <v>44274</v>
      </c>
      <c r="C1006" s="32">
        <v>6</v>
      </c>
      <c r="D1006" s="33" t="s">
        <v>15196</v>
      </c>
      <c r="E1006" s="52" t="s">
        <v>12699</v>
      </c>
      <c r="F1006" s="143" t="s">
        <v>4280</v>
      </c>
      <c r="G1006" s="48" t="s">
        <v>13108</v>
      </c>
      <c r="H1006" s="1"/>
      <c r="I1006" s="101" t="s">
        <v>12697</v>
      </c>
      <c r="J1006" s="100" t="s">
        <v>12696</v>
      </c>
      <c r="K1006" s="99">
        <v>266695</v>
      </c>
      <c r="L1006" s="107"/>
      <c r="M1006" s="98" t="s">
        <v>3836</v>
      </c>
      <c r="N1006" s="19" t="s">
        <v>4474</v>
      </c>
      <c r="O1006" t="e">
        <f>VLOOKUP(I1006,'Redes-Territorios Benef'!$B$3446:$B$4296,1,FALSE)</f>
        <v>#N/A</v>
      </c>
    </row>
    <row r="1007" spans="1:15" x14ac:dyDescent="0.25">
      <c r="A1007" s="30">
        <v>12</v>
      </c>
      <c r="B1007" s="31">
        <v>44274</v>
      </c>
      <c r="C1007" s="32">
        <v>6</v>
      </c>
      <c r="D1007" s="33" t="s">
        <v>15196</v>
      </c>
      <c r="E1007" s="52" t="s">
        <v>12699</v>
      </c>
      <c r="F1007" s="143" t="s">
        <v>4280</v>
      </c>
      <c r="G1007" s="48" t="s">
        <v>12698</v>
      </c>
      <c r="H1007" s="1"/>
      <c r="I1007" s="49" t="s">
        <v>15394</v>
      </c>
      <c r="J1007" s="50" t="s">
        <v>22606</v>
      </c>
      <c r="K1007" s="34">
        <v>3207000</v>
      </c>
      <c r="L1007" s="71"/>
      <c r="M1007" s="51" t="s">
        <v>3836</v>
      </c>
      <c r="N1007" s="36" t="s">
        <v>4287</v>
      </c>
      <c r="O1007" t="str">
        <f>VLOOKUP(I1007,'[1]Redes-Territorios Proyectos'!$I$12:$I$1277,1,FALSE)</f>
        <v>21PARTU-159991</v>
      </c>
    </row>
    <row r="1008" spans="1:15" x14ac:dyDescent="0.25">
      <c r="A1008" s="30">
        <v>12</v>
      </c>
      <c r="B1008" s="31">
        <v>44274</v>
      </c>
      <c r="C1008" s="32">
        <v>6</v>
      </c>
      <c r="D1008" s="33" t="s">
        <v>15196</v>
      </c>
      <c r="E1008" s="52" t="s">
        <v>12699</v>
      </c>
      <c r="F1008" s="143" t="s">
        <v>4280</v>
      </c>
      <c r="G1008" s="48" t="s">
        <v>12698</v>
      </c>
      <c r="H1008" s="1"/>
      <c r="I1008" s="49" t="s">
        <v>22605</v>
      </c>
      <c r="J1008" s="50" t="s">
        <v>22604</v>
      </c>
      <c r="K1008" s="34">
        <v>3207000</v>
      </c>
      <c r="L1008" s="71"/>
      <c r="M1008" s="51" t="s">
        <v>3836</v>
      </c>
      <c r="N1008" s="36" t="s">
        <v>4287</v>
      </c>
      <c r="O1008" t="str">
        <f>VLOOKUP(I1008,'[1]Redes-Territorios Proyectos'!$I$12:$I$1277,1,FALSE)</f>
        <v>21PARTU-160166</v>
      </c>
    </row>
    <row r="1009" spans="1:15" x14ac:dyDescent="0.25">
      <c r="A1009" s="30">
        <v>12</v>
      </c>
      <c r="B1009" s="31">
        <v>44274</v>
      </c>
      <c r="C1009" s="32">
        <v>6</v>
      </c>
      <c r="D1009" s="33" t="s">
        <v>15196</v>
      </c>
      <c r="E1009" s="52" t="s">
        <v>12699</v>
      </c>
      <c r="F1009" s="143" t="s">
        <v>4280</v>
      </c>
      <c r="G1009" s="48" t="s">
        <v>12698</v>
      </c>
      <c r="H1009" s="1"/>
      <c r="I1009" s="49" t="s">
        <v>22603</v>
      </c>
      <c r="J1009" s="50" t="s">
        <v>22602</v>
      </c>
      <c r="K1009" s="34">
        <v>3207000</v>
      </c>
      <c r="L1009" s="71"/>
      <c r="M1009" s="51" t="s">
        <v>3836</v>
      </c>
      <c r="N1009" s="36" t="s">
        <v>4287</v>
      </c>
      <c r="O1009" t="str">
        <f>VLOOKUP(I1009,'[1]Redes-Territorios Proyectos'!$I$12:$I$1277,1,FALSE)</f>
        <v>21PARTU-160215</v>
      </c>
    </row>
    <row r="1010" spans="1:15" x14ac:dyDescent="0.25">
      <c r="A1010" s="30">
        <v>12</v>
      </c>
      <c r="B1010" s="31">
        <v>44274</v>
      </c>
      <c r="C1010" s="32">
        <v>6</v>
      </c>
      <c r="D1010" s="33" t="s">
        <v>15196</v>
      </c>
      <c r="E1010" s="52" t="s">
        <v>12699</v>
      </c>
      <c r="F1010" s="143" t="s">
        <v>4280</v>
      </c>
      <c r="G1010" s="48" t="s">
        <v>12698</v>
      </c>
      <c r="H1010" s="1"/>
      <c r="I1010" s="49" t="s">
        <v>22601</v>
      </c>
      <c r="J1010" s="50" t="s">
        <v>22600</v>
      </c>
      <c r="K1010" s="34">
        <v>3207000</v>
      </c>
      <c r="L1010" s="71"/>
      <c r="M1010" s="51" t="s">
        <v>3836</v>
      </c>
      <c r="N1010" s="36" t="s">
        <v>4287</v>
      </c>
      <c r="O1010" t="str">
        <f>VLOOKUP(I1010,'[1]Redes-Territorios Proyectos'!$I$12:$I$1277,1,FALSE)</f>
        <v>21PARTU-160315</v>
      </c>
    </row>
    <row r="1011" spans="1:15" x14ac:dyDescent="0.25">
      <c r="A1011" s="30">
        <v>12</v>
      </c>
      <c r="B1011" s="31">
        <v>44274</v>
      </c>
      <c r="C1011" s="32">
        <v>6</v>
      </c>
      <c r="D1011" s="33" t="s">
        <v>15196</v>
      </c>
      <c r="E1011" s="52" t="s">
        <v>12699</v>
      </c>
      <c r="F1011" s="143" t="s">
        <v>4280</v>
      </c>
      <c r="G1011" s="48" t="s">
        <v>12698</v>
      </c>
      <c r="H1011" s="1"/>
      <c r="I1011" s="49" t="s">
        <v>22599</v>
      </c>
      <c r="J1011" s="50" t="s">
        <v>22598</v>
      </c>
      <c r="K1011" s="34">
        <v>3207000</v>
      </c>
      <c r="L1011" s="71"/>
      <c r="M1011" s="51" t="s">
        <v>3836</v>
      </c>
      <c r="N1011" s="36" t="s">
        <v>4287</v>
      </c>
      <c r="O1011" t="str">
        <f>VLOOKUP(I1011,'[1]Redes-Territorios Proyectos'!$I$12:$I$1277,1,FALSE)</f>
        <v>21PARTU-160549</v>
      </c>
    </row>
    <row r="1012" spans="1:15" x14ac:dyDescent="0.25">
      <c r="A1012" s="30">
        <v>12</v>
      </c>
      <c r="B1012" s="31">
        <v>44274</v>
      </c>
      <c r="C1012" s="32">
        <v>6</v>
      </c>
      <c r="D1012" s="33" t="s">
        <v>15196</v>
      </c>
      <c r="E1012" s="52" t="s">
        <v>12699</v>
      </c>
      <c r="F1012" s="143" t="s">
        <v>4280</v>
      </c>
      <c r="G1012" s="48" t="s">
        <v>12698</v>
      </c>
      <c r="H1012" s="1"/>
      <c r="I1012" s="49" t="s">
        <v>22597</v>
      </c>
      <c r="J1012" s="50" t="s">
        <v>22596</v>
      </c>
      <c r="K1012" s="34">
        <v>4276000</v>
      </c>
      <c r="L1012" s="71"/>
      <c r="M1012" s="51" t="s">
        <v>3836</v>
      </c>
      <c r="N1012" s="36" t="s">
        <v>4287</v>
      </c>
      <c r="O1012" t="str">
        <f>VLOOKUP(I1012,'[1]Redes-Territorios Proyectos'!$I$12:$I$1277,1,FALSE)</f>
        <v>21PARTU-160910</v>
      </c>
    </row>
    <row r="1013" spans="1:15" x14ac:dyDescent="0.25">
      <c r="A1013" s="30">
        <v>12</v>
      </c>
      <c r="B1013" s="31">
        <v>44274</v>
      </c>
      <c r="C1013" s="32">
        <v>6</v>
      </c>
      <c r="D1013" s="33" t="s">
        <v>15196</v>
      </c>
      <c r="E1013" s="52" t="s">
        <v>12699</v>
      </c>
      <c r="F1013" s="143" t="s">
        <v>4280</v>
      </c>
      <c r="G1013" s="48" t="s">
        <v>12698</v>
      </c>
      <c r="H1013" s="1"/>
      <c r="I1013" s="49" t="s">
        <v>22595</v>
      </c>
      <c r="J1013" s="50" t="s">
        <v>22594</v>
      </c>
      <c r="K1013" s="34">
        <v>3207000</v>
      </c>
      <c r="L1013" s="71"/>
      <c r="M1013" s="51" t="s">
        <v>3836</v>
      </c>
      <c r="N1013" s="36" t="s">
        <v>4287</v>
      </c>
      <c r="O1013" t="str">
        <f>VLOOKUP(I1013,'[1]Redes-Territorios Proyectos'!$I$12:$I$1277,1,FALSE)</f>
        <v>21PARTU-160923</v>
      </c>
    </row>
    <row r="1014" spans="1:15" x14ac:dyDescent="0.25">
      <c r="A1014" s="30">
        <v>12</v>
      </c>
      <c r="B1014" s="31">
        <v>44274</v>
      </c>
      <c r="C1014" s="32">
        <v>6</v>
      </c>
      <c r="D1014" s="33" t="s">
        <v>15196</v>
      </c>
      <c r="E1014" s="52" t="s">
        <v>12699</v>
      </c>
      <c r="F1014" s="143" t="s">
        <v>4280</v>
      </c>
      <c r="G1014" s="48" t="s">
        <v>12698</v>
      </c>
      <c r="H1014" s="1"/>
      <c r="I1014" s="49" t="s">
        <v>22593</v>
      </c>
      <c r="J1014" s="50" t="s">
        <v>22592</v>
      </c>
      <c r="K1014" s="34">
        <v>3207000</v>
      </c>
      <c r="L1014" s="71"/>
      <c r="M1014" s="51" t="s">
        <v>3836</v>
      </c>
      <c r="N1014" s="36" t="s">
        <v>4287</v>
      </c>
      <c r="O1014" t="str">
        <f>VLOOKUP(I1014,'[1]Redes-Territorios Proyectos'!$I$12:$I$1277,1,FALSE)</f>
        <v>21PARTU-161193</v>
      </c>
    </row>
    <row r="1015" spans="1:15" x14ac:dyDescent="0.25">
      <c r="A1015" s="30">
        <v>12</v>
      </c>
      <c r="B1015" s="31">
        <v>44274</v>
      </c>
      <c r="C1015" s="32">
        <v>6</v>
      </c>
      <c r="D1015" s="33" t="s">
        <v>15196</v>
      </c>
      <c r="E1015" s="52" t="s">
        <v>12699</v>
      </c>
      <c r="F1015" s="143" t="s">
        <v>4280</v>
      </c>
      <c r="G1015" s="48" t="s">
        <v>12698</v>
      </c>
      <c r="H1015" s="1"/>
      <c r="I1015" s="49" t="s">
        <v>22591</v>
      </c>
      <c r="J1015" s="50" t="s">
        <v>22590</v>
      </c>
      <c r="K1015" s="34">
        <v>3207000</v>
      </c>
      <c r="L1015" s="71"/>
      <c r="M1015" s="51" t="s">
        <v>3836</v>
      </c>
      <c r="N1015" s="36" t="s">
        <v>4287</v>
      </c>
      <c r="O1015" t="str">
        <f>VLOOKUP(I1015,'[1]Redes-Territorios Proyectos'!$I$12:$I$1277,1,FALSE)</f>
        <v>21PARTU-161240</v>
      </c>
    </row>
    <row r="1016" spans="1:15" x14ac:dyDescent="0.25">
      <c r="A1016" s="30">
        <v>12</v>
      </c>
      <c r="B1016" s="31">
        <v>44274</v>
      </c>
      <c r="C1016" s="32">
        <v>6</v>
      </c>
      <c r="D1016" s="33" t="s">
        <v>15196</v>
      </c>
      <c r="E1016" s="52" t="s">
        <v>12699</v>
      </c>
      <c r="F1016" s="143" t="s">
        <v>4280</v>
      </c>
      <c r="G1016" s="48" t="s">
        <v>12698</v>
      </c>
      <c r="H1016" s="1"/>
      <c r="I1016" s="49" t="s">
        <v>22589</v>
      </c>
      <c r="J1016" s="50" t="s">
        <v>22588</v>
      </c>
      <c r="K1016" s="34">
        <v>3207000</v>
      </c>
      <c r="L1016" s="71"/>
      <c r="M1016" s="51" t="s">
        <v>3836</v>
      </c>
      <c r="N1016" s="36" t="s">
        <v>4287</v>
      </c>
      <c r="O1016" t="str">
        <f>VLOOKUP(I1016,'[1]Redes-Territorios Proyectos'!$I$12:$I$1277,1,FALSE)</f>
        <v>21PARTU-163355</v>
      </c>
    </row>
    <row r="1017" spans="1:15" x14ac:dyDescent="0.25">
      <c r="A1017" s="30">
        <v>12</v>
      </c>
      <c r="B1017" s="31">
        <v>44274</v>
      </c>
      <c r="C1017" s="32">
        <v>6</v>
      </c>
      <c r="D1017" s="33" t="s">
        <v>15196</v>
      </c>
      <c r="E1017" s="52" t="s">
        <v>12699</v>
      </c>
      <c r="F1017" s="143" t="s">
        <v>4280</v>
      </c>
      <c r="G1017" s="48" t="s">
        <v>12698</v>
      </c>
      <c r="H1017" s="1"/>
      <c r="I1017" s="49" t="s">
        <v>22587</v>
      </c>
      <c r="J1017" s="50" t="s">
        <v>22586</v>
      </c>
      <c r="K1017" s="34">
        <v>3207000</v>
      </c>
      <c r="L1017" s="71"/>
      <c r="M1017" s="51" t="s">
        <v>3836</v>
      </c>
      <c r="N1017" s="36" t="s">
        <v>4287</v>
      </c>
      <c r="O1017" t="str">
        <f>VLOOKUP(I1017,'[1]Redes-Territorios Proyectos'!$I$12:$I$1277,1,FALSE)</f>
        <v>21PARTU-163335</v>
      </c>
    </row>
    <row r="1018" spans="1:15" x14ac:dyDescent="0.25">
      <c r="A1018" s="30">
        <v>12</v>
      </c>
      <c r="B1018" s="31">
        <v>44274</v>
      </c>
      <c r="C1018" s="32">
        <v>6</v>
      </c>
      <c r="D1018" s="33" t="s">
        <v>15196</v>
      </c>
      <c r="E1018" s="52" t="s">
        <v>12699</v>
      </c>
      <c r="F1018" s="143" t="s">
        <v>4280</v>
      </c>
      <c r="G1018" s="48" t="s">
        <v>12698</v>
      </c>
      <c r="H1018" s="1"/>
      <c r="I1018" s="49" t="s">
        <v>22585</v>
      </c>
      <c r="J1018" s="50" t="s">
        <v>22584</v>
      </c>
      <c r="K1018" s="34">
        <v>3207000</v>
      </c>
      <c r="L1018" s="71"/>
      <c r="M1018" s="51" t="s">
        <v>3836</v>
      </c>
      <c r="N1018" s="36" t="s">
        <v>4287</v>
      </c>
      <c r="O1018" t="str">
        <f>VLOOKUP(I1018,'[1]Redes-Territorios Proyectos'!$I$12:$I$1277,1,FALSE)</f>
        <v>21PARTU-163338</v>
      </c>
    </row>
    <row r="1019" spans="1:15" x14ac:dyDescent="0.25">
      <c r="A1019" s="30">
        <v>12</v>
      </c>
      <c r="B1019" s="31">
        <v>44274</v>
      </c>
      <c r="C1019" s="32">
        <v>6</v>
      </c>
      <c r="D1019" s="33" t="s">
        <v>15196</v>
      </c>
      <c r="E1019" s="52" t="s">
        <v>12699</v>
      </c>
      <c r="F1019" s="143" t="s">
        <v>4280</v>
      </c>
      <c r="G1019" s="48" t="s">
        <v>12698</v>
      </c>
      <c r="H1019" s="1"/>
      <c r="I1019" s="49" t="s">
        <v>22583</v>
      </c>
      <c r="J1019" s="50" t="s">
        <v>22582</v>
      </c>
      <c r="K1019" s="34">
        <v>3207000</v>
      </c>
      <c r="L1019" s="71"/>
      <c r="M1019" s="51" t="s">
        <v>3836</v>
      </c>
      <c r="N1019" s="36" t="s">
        <v>4287</v>
      </c>
      <c r="O1019" t="str">
        <f>VLOOKUP(I1019,'[1]Redes-Territorios Proyectos'!$I$12:$I$1277,1,FALSE)</f>
        <v>21PARTU-163431</v>
      </c>
    </row>
    <row r="1020" spans="1:15" x14ac:dyDescent="0.25">
      <c r="A1020" s="30">
        <v>12</v>
      </c>
      <c r="B1020" s="31">
        <v>44274</v>
      </c>
      <c r="C1020" s="32">
        <v>6</v>
      </c>
      <c r="D1020" s="33" t="s">
        <v>15196</v>
      </c>
      <c r="E1020" s="52" t="s">
        <v>12699</v>
      </c>
      <c r="F1020" s="143" t="s">
        <v>4280</v>
      </c>
      <c r="G1020" s="48" t="s">
        <v>12698</v>
      </c>
      <c r="H1020" s="1"/>
      <c r="I1020" s="49" t="s">
        <v>22581</v>
      </c>
      <c r="J1020" s="50" t="s">
        <v>22580</v>
      </c>
      <c r="K1020" s="34">
        <v>3207000</v>
      </c>
      <c r="L1020" s="71"/>
      <c r="M1020" s="51" t="s">
        <v>3836</v>
      </c>
      <c r="N1020" s="36" t="s">
        <v>4287</v>
      </c>
      <c r="O1020" t="str">
        <f>VLOOKUP(I1020,'[1]Redes-Territorios Proyectos'!$I$12:$I$1277,1,FALSE)</f>
        <v>21PARTU-163581</v>
      </c>
    </row>
    <row r="1021" spans="1:15" x14ac:dyDescent="0.25">
      <c r="A1021" s="30">
        <v>12</v>
      </c>
      <c r="B1021" s="31">
        <v>44274</v>
      </c>
      <c r="C1021" s="32">
        <v>6</v>
      </c>
      <c r="D1021" s="33" t="s">
        <v>15196</v>
      </c>
      <c r="E1021" s="52" t="s">
        <v>12699</v>
      </c>
      <c r="F1021" s="143" t="s">
        <v>4280</v>
      </c>
      <c r="G1021" s="48" t="s">
        <v>12698</v>
      </c>
      <c r="H1021" s="1"/>
      <c r="I1021" s="49" t="s">
        <v>22579</v>
      </c>
      <c r="J1021" s="50" t="s">
        <v>22578</v>
      </c>
      <c r="K1021" s="34">
        <v>3207000</v>
      </c>
      <c r="L1021" s="71"/>
      <c r="M1021" s="51" t="s">
        <v>3836</v>
      </c>
      <c r="N1021" s="36" t="s">
        <v>4287</v>
      </c>
      <c r="O1021" t="str">
        <f>VLOOKUP(I1021,'[1]Redes-Territorios Proyectos'!$I$12:$I$1277,1,FALSE)</f>
        <v>21PARTU-163768</v>
      </c>
    </row>
    <row r="1022" spans="1:15" x14ac:dyDescent="0.25">
      <c r="A1022" s="30">
        <v>12</v>
      </c>
      <c r="B1022" s="31">
        <v>44274</v>
      </c>
      <c r="C1022" s="32">
        <v>6</v>
      </c>
      <c r="D1022" s="33" t="s">
        <v>15196</v>
      </c>
      <c r="E1022" s="52" t="s">
        <v>12699</v>
      </c>
      <c r="F1022" s="143" t="s">
        <v>4280</v>
      </c>
      <c r="G1022" s="48" t="s">
        <v>12698</v>
      </c>
      <c r="H1022" s="1"/>
      <c r="I1022" s="49" t="s">
        <v>22577</v>
      </c>
      <c r="J1022" s="50" t="s">
        <v>22576</v>
      </c>
      <c r="K1022" s="34">
        <v>3207000</v>
      </c>
      <c r="L1022" s="71"/>
      <c r="M1022" s="51" t="s">
        <v>3836</v>
      </c>
      <c r="N1022" s="36" t="s">
        <v>4287</v>
      </c>
      <c r="O1022" t="str">
        <f>VLOOKUP(I1022,'[1]Redes-Territorios Proyectos'!$I$12:$I$1277,1,FALSE)</f>
        <v>21PARTU-163842</v>
      </c>
    </row>
    <row r="1023" spans="1:15" x14ac:dyDescent="0.25">
      <c r="A1023" s="30">
        <v>12</v>
      </c>
      <c r="B1023" s="31">
        <v>44274</v>
      </c>
      <c r="C1023" s="32">
        <v>6</v>
      </c>
      <c r="D1023" s="33" t="s">
        <v>15196</v>
      </c>
      <c r="E1023" s="52" t="s">
        <v>12699</v>
      </c>
      <c r="F1023" s="143" t="s">
        <v>4280</v>
      </c>
      <c r="G1023" s="48" t="s">
        <v>12698</v>
      </c>
      <c r="H1023" s="1"/>
      <c r="I1023" s="49" t="s">
        <v>22575</v>
      </c>
      <c r="J1023" s="50" t="s">
        <v>22574</v>
      </c>
      <c r="K1023" s="34">
        <v>3207000</v>
      </c>
      <c r="L1023" s="71"/>
      <c r="M1023" s="51" t="s">
        <v>3836</v>
      </c>
      <c r="N1023" s="36" t="s">
        <v>4287</v>
      </c>
      <c r="O1023" t="str">
        <f>VLOOKUP(I1023,'[1]Redes-Territorios Proyectos'!$I$12:$I$1277,1,FALSE)</f>
        <v>21PARTU-163948</v>
      </c>
    </row>
    <row r="1024" spans="1:15" x14ac:dyDescent="0.25">
      <c r="A1024" s="30">
        <v>12</v>
      </c>
      <c r="B1024" s="31">
        <v>44274</v>
      </c>
      <c r="C1024" s="32">
        <v>6</v>
      </c>
      <c r="D1024" s="33" t="s">
        <v>15196</v>
      </c>
      <c r="E1024" s="52" t="s">
        <v>12699</v>
      </c>
      <c r="F1024" s="143" t="s">
        <v>4280</v>
      </c>
      <c r="G1024" s="48" t="s">
        <v>12698</v>
      </c>
      <c r="H1024" s="1"/>
      <c r="I1024" s="49" t="s">
        <v>22573</v>
      </c>
      <c r="J1024" s="50" t="s">
        <v>22572</v>
      </c>
      <c r="K1024" s="34">
        <v>3207000</v>
      </c>
      <c r="L1024" s="71"/>
      <c r="M1024" s="51" t="s">
        <v>3836</v>
      </c>
      <c r="N1024" s="36" t="s">
        <v>4287</v>
      </c>
      <c r="O1024" t="str">
        <f>VLOOKUP(I1024,'[1]Redes-Territorios Proyectos'!$I$12:$I$1277,1,FALSE)</f>
        <v>21PARTU-164394</v>
      </c>
    </row>
    <row r="1025" spans="1:15" x14ac:dyDescent="0.25">
      <c r="A1025" s="30">
        <v>12</v>
      </c>
      <c r="B1025" s="31">
        <v>44274</v>
      </c>
      <c r="C1025" s="32">
        <v>6</v>
      </c>
      <c r="D1025" s="33" t="s">
        <v>15196</v>
      </c>
      <c r="E1025" s="52" t="s">
        <v>12699</v>
      </c>
      <c r="F1025" s="143" t="s">
        <v>4280</v>
      </c>
      <c r="G1025" s="48" t="s">
        <v>12698</v>
      </c>
      <c r="H1025" s="1"/>
      <c r="I1025" s="49" t="s">
        <v>22571</v>
      </c>
      <c r="J1025" s="50" t="s">
        <v>22570</v>
      </c>
      <c r="K1025" s="34">
        <v>3207000</v>
      </c>
      <c r="L1025" s="71"/>
      <c r="M1025" s="51" t="s">
        <v>3836</v>
      </c>
      <c r="N1025" s="36" t="s">
        <v>4287</v>
      </c>
      <c r="O1025" t="str">
        <f>VLOOKUP(I1025,'[1]Redes-Territorios Proyectos'!$I$12:$I$1277,1,FALSE)</f>
        <v>21PARTU-164329</v>
      </c>
    </row>
    <row r="1026" spans="1:15" x14ac:dyDescent="0.25">
      <c r="A1026" s="30">
        <v>12</v>
      </c>
      <c r="B1026" s="31">
        <v>44274</v>
      </c>
      <c r="C1026" s="32">
        <v>6</v>
      </c>
      <c r="D1026" s="33" t="s">
        <v>15196</v>
      </c>
      <c r="E1026" s="52" t="s">
        <v>12699</v>
      </c>
      <c r="F1026" s="143" t="s">
        <v>4280</v>
      </c>
      <c r="G1026" s="48" t="s">
        <v>12698</v>
      </c>
      <c r="H1026" s="1"/>
      <c r="I1026" s="49" t="s">
        <v>22569</v>
      </c>
      <c r="J1026" s="50" t="s">
        <v>22568</v>
      </c>
      <c r="K1026" s="34">
        <v>3207000</v>
      </c>
      <c r="L1026" s="71"/>
      <c r="M1026" s="51" t="s">
        <v>3836</v>
      </c>
      <c r="N1026" s="36" t="s">
        <v>4287</v>
      </c>
      <c r="O1026" t="str">
        <f>VLOOKUP(I1026,'[1]Redes-Territorios Proyectos'!$I$12:$I$1277,1,FALSE)</f>
        <v>21PARTU-164173</v>
      </c>
    </row>
    <row r="1027" spans="1:15" x14ac:dyDescent="0.25">
      <c r="A1027" s="30">
        <v>12</v>
      </c>
      <c r="B1027" s="31">
        <v>44274</v>
      </c>
      <c r="C1027" s="32">
        <v>6</v>
      </c>
      <c r="D1027" s="33" t="s">
        <v>15196</v>
      </c>
      <c r="E1027" s="52" t="s">
        <v>12699</v>
      </c>
      <c r="F1027" s="143" t="s">
        <v>4280</v>
      </c>
      <c r="G1027" s="48" t="s">
        <v>12698</v>
      </c>
      <c r="H1027" s="1"/>
      <c r="I1027" s="49" t="s">
        <v>22567</v>
      </c>
      <c r="J1027" s="50" t="s">
        <v>22566</v>
      </c>
      <c r="K1027" s="34">
        <v>3207000</v>
      </c>
      <c r="L1027" s="71"/>
      <c r="M1027" s="51" t="s">
        <v>3836</v>
      </c>
      <c r="N1027" s="36" t="s">
        <v>4287</v>
      </c>
      <c r="O1027" t="str">
        <f>VLOOKUP(I1027,'[1]Redes-Territorios Proyectos'!$I$12:$I$1277,1,FALSE)</f>
        <v>21PARTU-164266</v>
      </c>
    </row>
    <row r="1028" spans="1:15" x14ac:dyDescent="0.25">
      <c r="A1028" s="30">
        <v>12</v>
      </c>
      <c r="B1028" s="31">
        <v>44274</v>
      </c>
      <c r="C1028" s="32">
        <v>6</v>
      </c>
      <c r="D1028" s="33" t="s">
        <v>15196</v>
      </c>
      <c r="E1028" s="52" t="s">
        <v>12699</v>
      </c>
      <c r="F1028" s="143" t="s">
        <v>4280</v>
      </c>
      <c r="G1028" s="48" t="s">
        <v>12698</v>
      </c>
      <c r="H1028" s="1"/>
      <c r="I1028" s="49" t="s">
        <v>22565</v>
      </c>
      <c r="J1028" s="50" t="s">
        <v>22564</v>
      </c>
      <c r="K1028" s="34">
        <v>3207000</v>
      </c>
      <c r="L1028" s="71"/>
      <c r="M1028" s="51" t="s">
        <v>3836</v>
      </c>
      <c r="N1028" s="36" t="s">
        <v>4287</v>
      </c>
      <c r="O1028" t="str">
        <f>VLOOKUP(I1028,'[1]Redes-Territorios Proyectos'!$I$12:$I$1277,1,FALSE)</f>
        <v>21PARTU-164556</v>
      </c>
    </row>
    <row r="1029" spans="1:15" x14ac:dyDescent="0.25">
      <c r="A1029" s="30">
        <v>12</v>
      </c>
      <c r="B1029" s="31">
        <v>44274</v>
      </c>
      <c r="C1029" s="32">
        <v>6</v>
      </c>
      <c r="D1029" s="33" t="s">
        <v>15196</v>
      </c>
      <c r="E1029" s="52" t="s">
        <v>12699</v>
      </c>
      <c r="F1029" s="143" t="s">
        <v>4280</v>
      </c>
      <c r="G1029" s="48" t="s">
        <v>12698</v>
      </c>
      <c r="H1029" s="1"/>
      <c r="I1029" s="49" t="s">
        <v>22563</v>
      </c>
      <c r="J1029" s="50" t="s">
        <v>22562</v>
      </c>
      <c r="K1029" s="34">
        <v>3207000</v>
      </c>
      <c r="L1029" s="71"/>
      <c r="M1029" s="51" t="s">
        <v>3836</v>
      </c>
      <c r="N1029" s="36" t="s">
        <v>4287</v>
      </c>
      <c r="O1029" t="str">
        <f>VLOOKUP(I1029,'[1]Redes-Territorios Proyectos'!$I$12:$I$1277,1,FALSE)</f>
        <v>21PARTU-164557</v>
      </c>
    </row>
    <row r="1030" spans="1:15" x14ac:dyDescent="0.25">
      <c r="A1030" s="30">
        <v>12</v>
      </c>
      <c r="B1030" s="31">
        <v>44274</v>
      </c>
      <c r="C1030" s="32">
        <v>6</v>
      </c>
      <c r="D1030" s="33" t="s">
        <v>15196</v>
      </c>
      <c r="E1030" s="52" t="s">
        <v>12699</v>
      </c>
      <c r="F1030" s="143" t="s">
        <v>4280</v>
      </c>
      <c r="G1030" s="48" t="s">
        <v>12698</v>
      </c>
      <c r="H1030" s="1"/>
      <c r="I1030" s="49" t="s">
        <v>22561</v>
      </c>
      <c r="J1030" s="50" t="s">
        <v>22560</v>
      </c>
      <c r="K1030" s="34">
        <v>3207000</v>
      </c>
      <c r="L1030" s="71"/>
      <c r="M1030" s="51" t="s">
        <v>3836</v>
      </c>
      <c r="N1030" s="36" t="s">
        <v>4287</v>
      </c>
      <c r="O1030" t="str">
        <f>VLOOKUP(I1030,'[1]Redes-Territorios Proyectos'!$I$12:$I$1277,1,FALSE)</f>
        <v>21PARTU-164566</v>
      </c>
    </row>
    <row r="1031" spans="1:15" x14ac:dyDescent="0.25">
      <c r="A1031" s="30">
        <v>12</v>
      </c>
      <c r="B1031" s="31">
        <v>44274</v>
      </c>
      <c r="C1031" s="32">
        <v>6</v>
      </c>
      <c r="D1031" s="33" t="s">
        <v>15196</v>
      </c>
      <c r="E1031" s="52" t="s">
        <v>12699</v>
      </c>
      <c r="F1031" s="143" t="s">
        <v>4280</v>
      </c>
      <c r="G1031" s="48" t="s">
        <v>12698</v>
      </c>
      <c r="H1031" s="1"/>
      <c r="I1031" s="49" t="s">
        <v>22559</v>
      </c>
      <c r="J1031" s="50" t="s">
        <v>22558</v>
      </c>
      <c r="K1031" s="34">
        <v>3207000</v>
      </c>
      <c r="L1031" s="71"/>
      <c r="M1031" s="51" t="s">
        <v>3836</v>
      </c>
      <c r="N1031" s="36" t="s">
        <v>4287</v>
      </c>
      <c r="O1031" t="str">
        <f>VLOOKUP(I1031,'[1]Redes-Territorios Proyectos'!$I$12:$I$1277,1,FALSE)</f>
        <v>21PARTU-164933</v>
      </c>
    </row>
    <row r="1032" spans="1:15" x14ac:dyDescent="0.25">
      <c r="A1032" s="30">
        <v>12</v>
      </c>
      <c r="B1032" s="31">
        <v>44274</v>
      </c>
      <c r="C1032" s="32">
        <v>6</v>
      </c>
      <c r="D1032" s="33" t="s">
        <v>15196</v>
      </c>
      <c r="E1032" s="52" t="s">
        <v>12699</v>
      </c>
      <c r="F1032" s="143" t="s">
        <v>4280</v>
      </c>
      <c r="G1032" s="48" t="s">
        <v>12698</v>
      </c>
      <c r="H1032" s="1"/>
      <c r="I1032" s="49" t="s">
        <v>22557</v>
      </c>
      <c r="J1032" s="50" t="s">
        <v>22556</v>
      </c>
      <c r="K1032" s="34">
        <v>3207000</v>
      </c>
      <c r="L1032" s="71"/>
      <c r="M1032" s="51" t="s">
        <v>3836</v>
      </c>
      <c r="N1032" s="36" t="s">
        <v>4287</v>
      </c>
      <c r="O1032" t="str">
        <f>VLOOKUP(I1032,'[1]Redes-Territorios Proyectos'!$I$12:$I$1277,1,FALSE)</f>
        <v>21PARTU-165428</v>
      </c>
    </row>
    <row r="1033" spans="1:15" x14ac:dyDescent="0.25">
      <c r="A1033" s="30">
        <v>12</v>
      </c>
      <c r="B1033" s="31">
        <v>44274</v>
      </c>
      <c r="C1033" s="32">
        <v>6</v>
      </c>
      <c r="D1033" s="33" t="s">
        <v>15196</v>
      </c>
      <c r="E1033" s="52" t="s">
        <v>12699</v>
      </c>
      <c r="F1033" s="143" t="s">
        <v>4280</v>
      </c>
      <c r="G1033" s="48" t="s">
        <v>12698</v>
      </c>
      <c r="H1033" s="1"/>
      <c r="I1033" s="49" t="s">
        <v>22555</v>
      </c>
      <c r="J1033" s="50" t="s">
        <v>22554</v>
      </c>
      <c r="K1033" s="34">
        <v>3207000</v>
      </c>
      <c r="L1033" s="71"/>
      <c r="M1033" s="51" t="s">
        <v>3836</v>
      </c>
      <c r="N1033" s="36" t="s">
        <v>4287</v>
      </c>
      <c r="O1033" t="str">
        <f>VLOOKUP(I1033,'[1]Redes-Territorios Proyectos'!$I$12:$I$1277,1,FALSE)</f>
        <v>21PARTU-165611</v>
      </c>
    </row>
    <row r="1034" spans="1:15" x14ac:dyDescent="0.25">
      <c r="A1034" s="30">
        <v>12</v>
      </c>
      <c r="B1034" s="31">
        <v>44274</v>
      </c>
      <c r="C1034" s="32">
        <v>6</v>
      </c>
      <c r="D1034" s="33" t="s">
        <v>15196</v>
      </c>
      <c r="E1034" s="52" t="s">
        <v>12699</v>
      </c>
      <c r="F1034" s="143" t="s">
        <v>4280</v>
      </c>
      <c r="G1034" s="48" t="s">
        <v>12698</v>
      </c>
      <c r="H1034" s="1"/>
      <c r="I1034" s="49" t="s">
        <v>22553</v>
      </c>
      <c r="J1034" s="50" t="s">
        <v>22552</v>
      </c>
      <c r="K1034" s="34">
        <v>2244900</v>
      </c>
      <c r="L1034" s="71"/>
      <c r="M1034" s="51" t="s">
        <v>3836</v>
      </c>
      <c r="N1034" s="36" t="s">
        <v>4287</v>
      </c>
      <c r="O1034" t="str">
        <f>VLOOKUP(I1034,'[1]Redes-Territorios Proyectos'!$I$12:$I$1277,1,FALSE)</f>
        <v>21PARTU-166311</v>
      </c>
    </row>
    <row r="1035" spans="1:15" x14ac:dyDescent="0.25">
      <c r="A1035" s="30">
        <v>12</v>
      </c>
      <c r="B1035" s="31">
        <v>44274</v>
      </c>
      <c r="C1035" s="32">
        <v>6</v>
      </c>
      <c r="D1035" s="33" t="s">
        <v>15196</v>
      </c>
      <c r="E1035" s="52" t="s">
        <v>12699</v>
      </c>
      <c r="F1035" s="143" t="s">
        <v>4280</v>
      </c>
      <c r="G1035" s="48" t="s">
        <v>12698</v>
      </c>
      <c r="H1035" s="1"/>
      <c r="I1035" s="49" t="s">
        <v>22551</v>
      </c>
      <c r="J1035" s="50" t="s">
        <v>22550</v>
      </c>
      <c r="K1035" s="34">
        <v>3207000</v>
      </c>
      <c r="L1035" s="71"/>
      <c r="M1035" s="51" t="s">
        <v>3836</v>
      </c>
      <c r="N1035" s="36" t="s">
        <v>4287</v>
      </c>
      <c r="O1035" t="str">
        <f>VLOOKUP(I1035,'[1]Redes-Territorios Proyectos'!$I$12:$I$1277,1,FALSE)</f>
        <v>21PARTU-166310</v>
      </c>
    </row>
    <row r="1036" spans="1:15" x14ac:dyDescent="0.25">
      <c r="A1036" s="30">
        <v>12</v>
      </c>
      <c r="B1036" s="31">
        <v>44274</v>
      </c>
      <c r="C1036" s="32">
        <v>6</v>
      </c>
      <c r="D1036" s="33" t="s">
        <v>15196</v>
      </c>
      <c r="E1036" s="52" t="s">
        <v>12699</v>
      </c>
      <c r="F1036" s="143" t="s">
        <v>4280</v>
      </c>
      <c r="G1036" s="48" t="s">
        <v>12698</v>
      </c>
      <c r="H1036" s="1"/>
      <c r="I1036" s="101" t="s">
        <v>12697</v>
      </c>
      <c r="J1036" s="100" t="s">
        <v>12696</v>
      </c>
      <c r="K1036" s="99">
        <v>598792</v>
      </c>
      <c r="L1036" s="107"/>
      <c r="M1036" s="98" t="s">
        <v>3836</v>
      </c>
      <c r="N1036" s="36" t="s">
        <v>4287</v>
      </c>
      <c r="O1036" t="str">
        <f>VLOOKUP(I1036,'[1]Redes-Territorios Proyectos'!$I$12:$I$1277,1,FALSE)</f>
        <v>S/I</v>
      </c>
    </row>
    <row r="1037" spans="1:15" x14ac:dyDescent="0.25">
      <c r="A1037" s="30">
        <v>12</v>
      </c>
      <c r="B1037" s="31">
        <v>44281</v>
      </c>
      <c r="C1037" s="32">
        <v>8</v>
      </c>
      <c r="D1037" s="33" t="s">
        <v>15196</v>
      </c>
      <c r="E1037" s="52" t="s">
        <v>12699</v>
      </c>
      <c r="F1037" s="143" t="s">
        <v>4280</v>
      </c>
      <c r="G1037" s="48" t="s">
        <v>12698</v>
      </c>
      <c r="H1037" s="1"/>
      <c r="I1037" s="49" t="s">
        <v>22549</v>
      </c>
      <c r="J1037" s="50" t="s">
        <v>22548</v>
      </c>
      <c r="K1037" s="34">
        <v>3169585</v>
      </c>
      <c r="L1037" s="71"/>
      <c r="M1037" s="51" t="s">
        <v>3836</v>
      </c>
      <c r="N1037" s="36" t="s">
        <v>4287</v>
      </c>
      <c r="O1037" t="str">
        <f>VLOOKUP(I1037,'[1]Redes-Territorios Proyectos'!$I$12:$I$1277,1,FALSE)</f>
        <v>21PARTU-166326</v>
      </c>
    </row>
    <row r="1038" spans="1:15" x14ac:dyDescent="0.25">
      <c r="A1038" s="30">
        <v>12</v>
      </c>
      <c r="B1038" s="31">
        <v>44281</v>
      </c>
      <c r="C1038" s="32">
        <v>8</v>
      </c>
      <c r="D1038" s="33" t="s">
        <v>15196</v>
      </c>
      <c r="E1038" s="52" t="s">
        <v>12699</v>
      </c>
      <c r="F1038" s="143" t="s">
        <v>4280</v>
      </c>
      <c r="G1038" s="48" t="s">
        <v>12698</v>
      </c>
      <c r="H1038" s="1"/>
      <c r="I1038" s="49" t="s">
        <v>22547</v>
      </c>
      <c r="J1038" s="50" t="s">
        <v>22546</v>
      </c>
      <c r="K1038" s="34">
        <v>3207000</v>
      </c>
      <c r="L1038" s="71"/>
      <c r="M1038" s="51" t="s">
        <v>3836</v>
      </c>
      <c r="N1038" s="36" t="s">
        <v>4287</v>
      </c>
      <c r="O1038" t="str">
        <f>VLOOKUP(I1038,'[1]Redes-Territorios Proyectos'!$I$12:$I$1277,1,FALSE)</f>
        <v>21PARTU-166337</v>
      </c>
    </row>
    <row r="1039" spans="1:15" x14ac:dyDescent="0.25">
      <c r="A1039" s="30">
        <v>12</v>
      </c>
      <c r="B1039" s="31">
        <v>44281</v>
      </c>
      <c r="C1039" s="32">
        <v>8</v>
      </c>
      <c r="D1039" s="33" t="s">
        <v>15196</v>
      </c>
      <c r="E1039" s="52" t="s">
        <v>12699</v>
      </c>
      <c r="F1039" s="143" t="s">
        <v>4280</v>
      </c>
      <c r="G1039" s="48" t="s">
        <v>12698</v>
      </c>
      <c r="H1039" s="1"/>
      <c r="I1039" s="49" t="s">
        <v>22545</v>
      </c>
      <c r="J1039" s="50" t="s">
        <v>22544</v>
      </c>
      <c r="K1039" s="34">
        <v>3207000</v>
      </c>
      <c r="L1039" s="71"/>
      <c r="M1039" s="51" t="s">
        <v>3836</v>
      </c>
      <c r="N1039" s="36" t="s">
        <v>4287</v>
      </c>
      <c r="O1039" t="str">
        <f>VLOOKUP(I1039,'[1]Redes-Territorios Proyectos'!$I$12:$I$1277,1,FALSE)</f>
        <v>21PARTU-166360</v>
      </c>
    </row>
    <row r="1040" spans="1:15" x14ac:dyDescent="0.25">
      <c r="A1040" s="30">
        <v>12</v>
      </c>
      <c r="B1040" s="31">
        <v>44281</v>
      </c>
      <c r="C1040" s="32">
        <v>8</v>
      </c>
      <c r="D1040" s="33" t="s">
        <v>15196</v>
      </c>
      <c r="E1040" s="52" t="s">
        <v>12699</v>
      </c>
      <c r="F1040" s="143" t="s">
        <v>4280</v>
      </c>
      <c r="G1040" s="48" t="s">
        <v>12698</v>
      </c>
      <c r="H1040" s="1"/>
      <c r="I1040" s="49" t="s">
        <v>22543</v>
      </c>
      <c r="J1040" s="50" t="s">
        <v>22542</v>
      </c>
      <c r="K1040" s="34">
        <v>3207000</v>
      </c>
      <c r="L1040" s="71"/>
      <c r="M1040" s="51" t="s">
        <v>3836</v>
      </c>
      <c r="N1040" s="36" t="s">
        <v>4287</v>
      </c>
      <c r="O1040" t="str">
        <f>VLOOKUP(I1040,'[1]Redes-Territorios Proyectos'!$I$12:$I$1277,1,FALSE)</f>
        <v>21PARTU-166411</v>
      </c>
    </row>
    <row r="1041" spans="1:15" x14ac:dyDescent="0.25">
      <c r="A1041" s="30">
        <v>12</v>
      </c>
      <c r="B1041" s="31">
        <v>44281</v>
      </c>
      <c r="C1041" s="32">
        <v>8</v>
      </c>
      <c r="D1041" s="33" t="s">
        <v>15196</v>
      </c>
      <c r="E1041" s="52" t="s">
        <v>12699</v>
      </c>
      <c r="F1041" s="143" t="s">
        <v>4280</v>
      </c>
      <c r="G1041" s="48" t="s">
        <v>12698</v>
      </c>
      <c r="H1041" s="1"/>
      <c r="I1041" s="49" t="s">
        <v>22541</v>
      </c>
      <c r="J1041" s="50" t="s">
        <v>22540</v>
      </c>
      <c r="K1041" s="34">
        <v>3207000</v>
      </c>
      <c r="L1041" s="71"/>
      <c r="M1041" s="51" t="s">
        <v>3836</v>
      </c>
      <c r="N1041" s="36" t="s">
        <v>4287</v>
      </c>
      <c r="O1041" t="str">
        <f>VLOOKUP(I1041,'[1]Redes-Territorios Proyectos'!$I$12:$I$1277,1,FALSE)</f>
        <v>21PARTU-166509</v>
      </c>
    </row>
    <row r="1042" spans="1:15" x14ac:dyDescent="0.25">
      <c r="A1042" s="30">
        <v>12</v>
      </c>
      <c r="B1042" s="31">
        <v>44281</v>
      </c>
      <c r="C1042" s="32">
        <v>8</v>
      </c>
      <c r="D1042" s="33" t="s">
        <v>15196</v>
      </c>
      <c r="E1042" s="52" t="s">
        <v>12699</v>
      </c>
      <c r="F1042" s="143" t="s">
        <v>4280</v>
      </c>
      <c r="G1042" s="48" t="s">
        <v>12698</v>
      </c>
      <c r="H1042" s="1"/>
      <c r="I1042" s="49" t="s">
        <v>22539</v>
      </c>
      <c r="J1042" s="50" t="s">
        <v>22538</v>
      </c>
      <c r="K1042" s="34">
        <v>3207000</v>
      </c>
      <c r="L1042" s="71"/>
      <c r="M1042" s="51" t="s">
        <v>3836</v>
      </c>
      <c r="N1042" s="36" t="s">
        <v>4287</v>
      </c>
      <c r="O1042" t="str">
        <f>VLOOKUP(I1042,'[1]Redes-Territorios Proyectos'!$I$12:$I$1277,1,FALSE)</f>
        <v>21PARTU-166520</v>
      </c>
    </row>
    <row r="1043" spans="1:15" x14ac:dyDescent="0.25">
      <c r="A1043" s="30">
        <v>12</v>
      </c>
      <c r="B1043" s="31">
        <v>44281</v>
      </c>
      <c r="C1043" s="32">
        <v>8</v>
      </c>
      <c r="D1043" s="33" t="s">
        <v>15196</v>
      </c>
      <c r="E1043" s="52" t="s">
        <v>12699</v>
      </c>
      <c r="F1043" s="143" t="s">
        <v>4280</v>
      </c>
      <c r="G1043" s="48" t="s">
        <v>12698</v>
      </c>
      <c r="H1043" s="1"/>
      <c r="I1043" s="49" t="s">
        <v>22537</v>
      </c>
      <c r="J1043" s="50" t="s">
        <v>22536</v>
      </c>
      <c r="K1043" s="34">
        <v>3207000</v>
      </c>
      <c r="L1043" s="71"/>
      <c r="M1043" s="51" t="s">
        <v>3836</v>
      </c>
      <c r="N1043" s="36" t="s">
        <v>4287</v>
      </c>
      <c r="O1043" t="str">
        <f>VLOOKUP(I1043,'[1]Redes-Territorios Proyectos'!$I$12:$I$1277,1,FALSE)</f>
        <v>21PARTU-166548</v>
      </c>
    </row>
    <row r="1044" spans="1:15" x14ac:dyDescent="0.25">
      <c r="A1044" s="30">
        <v>12</v>
      </c>
      <c r="B1044" s="31">
        <v>44281</v>
      </c>
      <c r="C1044" s="32">
        <v>8</v>
      </c>
      <c r="D1044" s="33" t="s">
        <v>15196</v>
      </c>
      <c r="E1044" s="52" t="s">
        <v>12699</v>
      </c>
      <c r="F1044" s="143" t="s">
        <v>4280</v>
      </c>
      <c r="G1044" s="48" t="s">
        <v>12698</v>
      </c>
      <c r="H1044" s="1"/>
      <c r="I1044" s="49" t="s">
        <v>22535</v>
      </c>
      <c r="J1044" s="50" t="s">
        <v>22534</v>
      </c>
      <c r="K1044" s="34">
        <v>3202724</v>
      </c>
      <c r="L1044" s="71"/>
      <c r="M1044" s="51" t="s">
        <v>3836</v>
      </c>
      <c r="N1044" s="36" t="s">
        <v>4287</v>
      </c>
      <c r="O1044" t="str">
        <f>VLOOKUP(I1044,'[1]Redes-Territorios Proyectos'!$I$12:$I$1277,1,FALSE)</f>
        <v>21PARTU-166722</v>
      </c>
    </row>
    <row r="1045" spans="1:15" x14ac:dyDescent="0.25">
      <c r="A1045" s="30">
        <v>12</v>
      </c>
      <c r="B1045" s="31">
        <v>44281</v>
      </c>
      <c r="C1045" s="32">
        <v>8</v>
      </c>
      <c r="D1045" s="33" t="s">
        <v>15196</v>
      </c>
      <c r="E1045" s="52" t="s">
        <v>12699</v>
      </c>
      <c r="F1045" s="143" t="s">
        <v>4280</v>
      </c>
      <c r="G1045" s="48" t="s">
        <v>12698</v>
      </c>
      <c r="H1045" s="1"/>
      <c r="I1045" s="49" t="s">
        <v>22533</v>
      </c>
      <c r="J1045" s="50" t="s">
        <v>22532</v>
      </c>
      <c r="K1045" s="34">
        <v>3172792</v>
      </c>
      <c r="L1045" s="71"/>
      <c r="M1045" s="51" t="s">
        <v>3836</v>
      </c>
      <c r="N1045" s="36" t="s">
        <v>4287</v>
      </c>
      <c r="O1045" t="str">
        <f>VLOOKUP(I1045,'[1]Redes-Territorios Proyectos'!$I$12:$I$1277,1,FALSE)</f>
        <v>21PARTU-166973</v>
      </c>
    </row>
    <row r="1046" spans="1:15" x14ac:dyDescent="0.25">
      <c r="A1046" s="30">
        <v>12</v>
      </c>
      <c r="B1046" s="31">
        <v>44281</v>
      </c>
      <c r="C1046" s="32">
        <v>8</v>
      </c>
      <c r="D1046" s="33" t="s">
        <v>15196</v>
      </c>
      <c r="E1046" s="52" t="s">
        <v>12699</v>
      </c>
      <c r="F1046" s="143" t="s">
        <v>4280</v>
      </c>
      <c r="G1046" s="48" t="s">
        <v>12698</v>
      </c>
      <c r="H1046" s="1"/>
      <c r="I1046" s="49" t="s">
        <v>22531</v>
      </c>
      <c r="J1046" s="50" t="s">
        <v>22530</v>
      </c>
      <c r="K1046" s="34">
        <v>3207000</v>
      </c>
      <c r="L1046" s="71"/>
      <c r="M1046" s="51" t="s">
        <v>3836</v>
      </c>
      <c r="N1046" s="36" t="s">
        <v>4287</v>
      </c>
      <c r="O1046" t="str">
        <f>VLOOKUP(I1046,'[1]Redes-Territorios Proyectos'!$I$12:$I$1277,1,FALSE)</f>
        <v>21PARTU-167085</v>
      </c>
    </row>
    <row r="1047" spans="1:15" x14ac:dyDescent="0.25">
      <c r="A1047" s="30">
        <v>12</v>
      </c>
      <c r="B1047" s="31">
        <v>44281</v>
      </c>
      <c r="C1047" s="32">
        <v>8</v>
      </c>
      <c r="D1047" s="33" t="s">
        <v>15196</v>
      </c>
      <c r="E1047" s="52" t="s">
        <v>12699</v>
      </c>
      <c r="F1047" s="143" t="s">
        <v>4280</v>
      </c>
      <c r="G1047" s="48" t="s">
        <v>12698</v>
      </c>
      <c r="H1047" s="1"/>
      <c r="I1047" s="49" t="s">
        <v>22529</v>
      </c>
      <c r="J1047" s="50" t="s">
        <v>22528</v>
      </c>
      <c r="K1047" s="34">
        <v>3202724</v>
      </c>
      <c r="L1047" s="71"/>
      <c r="M1047" s="51" t="s">
        <v>3836</v>
      </c>
      <c r="N1047" s="36" t="s">
        <v>4287</v>
      </c>
      <c r="O1047" t="str">
        <f>VLOOKUP(I1047,'[1]Redes-Territorios Proyectos'!$I$12:$I$1277,1,FALSE)</f>
        <v>21PARTU-167164</v>
      </c>
    </row>
    <row r="1048" spans="1:15" x14ac:dyDescent="0.25">
      <c r="A1048" s="30">
        <v>12</v>
      </c>
      <c r="B1048" s="31">
        <v>44281</v>
      </c>
      <c r="C1048" s="32">
        <v>8</v>
      </c>
      <c r="D1048" s="33" t="s">
        <v>15196</v>
      </c>
      <c r="E1048" s="52" t="s">
        <v>12699</v>
      </c>
      <c r="F1048" s="143" t="s">
        <v>4280</v>
      </c>
      <c r="G1048" s="48" t="s">
        <v>12698</v>
      </c>
      <c r="H1048" s="1"/>
      <c r="I1048" s="49" t="s">
        <v>22527</v>
      </c>
      <c r="J1048" s="50" t="s">
        <v>22526</v>
      </c>
      <c r="K1048" s="34">
        <v>3207000</v>
      </c>
      <c r="L1048" s="71"/>
      <c r="M1048" s="51" t="s">
        <v>3836</v>
      </c>
      <c r="N1048" s="36" t="s">
        <v>4287</v>
      </c>
      <c r="O1048" t="str">
        <f>VLOOKUP(I1048,'[1]Redes-Territorios Proyectos'!$I$12:$I$1277,1,FALSE)</f>
        <v>21PARTU-167189</v>
      </c>
    </row>
    <row r="1049" spans="1:15" x14ac:dyDescent="0.25">
      <c r="A1049" s="30">
        <v>12</v>
      </c>
      <c r="B1049" s="31">
        <v>44281</v>
      </c>
      <c r="C1049" s="32">
        <v>8</v>
      </c>
      <c r="D1049" s="33" t="s">
        <v>15196</v>
      </c>
      <c r="E1049" s="52" t="s">
        <v>12699</v>
      </c>
      <c r="F1049" s="143" t="s">
        <v>4280</v>
      </c>
      <c r="G1049" s="48" t="s">
        <v>12698</v>
      </c>
      <c r="H1049" s="1"/>
      <c r="I1049" s="49" t="s">
        <v>22525</v>
      </c>
      <c r="J1049" s="50" t="s">
        <v>22524</v>
      </c>
      <c r="K1049" s="34">
        <v>2244900</v>
      </c>
      <c r="L1049" s="71"/>
      <c r="M1049" s="51" t="s">
        <v>3836</v>
      </c>
      <c r="N1049" s="36" t="s">
        <v>4287</v>
      </c>
      <c r="O1049" t="str">
        <f>VLOOKUP(I1049,'[1]Redes-Territorios Proyectos'!$I$12:$I$1277,1,FALSE)</f>
        <v>21PARTU-167224</v>
      </c>
    </row>
    <row r="1050" spans="1:15" x14ac:dyDescent="0.25">
      <c r="A1050" s="30">
        <v>12</v>
      </c>
      <c r="B1050" s="31">
        <v>44281</v>
      </c>
      <c r="C1050" s="32">
        <v>8</v>
      </c>
      <c r="D1050" s="33" t="s">
        <v>15196</v>
      </c>
      <c r="E1050" s="52" t="s">
        <v>12699</v>
      </c>
      <c r="F1050" s="143" t="s">
        <v>4280</v>
      </c>
      <c r="G1050" s="48" t="s">
        <v>12698</v>
      </c>
      <c r="H1050" s="1"/>
      <c r="I1050" s="49" t="s">
        <v>22523</v>
      </c>
      <c r="J1050" s="50" t="s">
        <v>22522</v>
      </c>
      <c r="K1050" s="34">
        <v>3207000</v>
      </c>
      <c r="L1050" s="71"/>
      <c r="M1050" s="51" t="s">
        <v>3836</v>
      </c>
      <c r="N1050" s="36" t="s">
        <v>4287</v>
      </c>
      <c r="O1050" t="str">
        <f>VLOOKUP(I1050,'[1]Redes-Territorios Proyectos'!$I$12:$I$1277,1,FALSE)</f>
        <v>21PARTU-167242</v>
      </c>
    </row>
    <row r="1051" spans="1:15" x14ac:dyDescent="0.25">
      <c r="A1051" s="30">
        <v>12</v>
      </c>
      <c r="B1051" s="31">
        <v>44281</v>
      </c>
      <c r="C1051" s="32">
        <v>8</v>
      </c>
      <c r="D1051" s="33" t="s">
        <v>15196</v>
      </c>
      <c r="E1051" s="52" t="s">
        <v>12699</v>
      </c>
      <c r="F1051" s="143" t="s">
        <v>4280</v>
      </c>
      <c r="G1051" s="48" t="s">
        <v>12698</v>
      </c>
      <c r="H1051" s="1"/>
      <c r="I1051" s="49" t="s">
        <v>22521</v>
      </c>
      <c r="J1051" s="50" t="s">
        <v>22520</v>
      </c>
      <c r="K1051" s="34">
        <v>3104505</v>
      </c>
      <c r="L1051" s="71"/>
      <c r="M1051" s="51" t="s">
        <v>3836</v>
      </c>
      <c r="N1051" s="36" t="s">
        <v>4287</v>
      </c>
      <c r="O1051" t="str">
        <f>VLOOKUP(I1051,'[1]Redes-Territorios Proyectos'!$I$12:$I$1277,1,FALSE)</f>
        <v>21PARTU-167539</v>
      </c>
    </row>
    <row r="1052" spans="1:15" x14ac:dyDescent="0.25">
      <c r="A1052" s="30">
        <v>13</v>
      </c>
      <c r="B1052" s="31">
        <v>44272</v>
      </c>
      <c r="C1052" s="32">
        <v>5</v>
      </c>
      <c r="D1052" s="33" t="s">
        <v>13614</v>
      </c>
      <c r="E1052" s="52" t="s">
        <v>12699</v>
      </c>
      <c r="F1052" s="143" t="s">
        <v>4280</v>
      </c>
      <c r="G1052" s="48" t="s">
        <v>12698</v>
      </c>
      <c r="H1052" s="1"/>
      <c r="I1052" s="49" t="s">
        <v>22519</v>
      </c>
      <c r="J1052" s="50" t="s">
        <v>22518</v>
      </c>
      <c r="K1052" s="34">
        <v>4276000</v>
      </c>
      <c r="L1052" s="71"/>
      <c r="M1052" s="51" t="s">
        <v>3836</v>
      </c>
      <c r="N1052" s="36" t="s">
        <v>4287</v>
      </c>
      <c r="O1052" t="str">
        <f>VLOOKUP(I1052,'[1]Redes-Territorios Proyectos'!$I$12:$I$1277,1,FALSE)</f>
        <v>21PARTU-158973</v>
      </c>
    </row>
    <row r="1053" spans="1:15" x14ac:dyDescent="0.25">
      <c r="A1053" s="30">
        <v>13</v>
      </c>
      <c r="B1053" s="31">
        <v>44272</v>
      </c>
      <c r="C1053" s="32">
        <v>5</v>
      </c>
      <c r="D1053" s="33" t="s">
        <v>13614</v>
      </c>
      <c r="E1053" s="52" t="s">
        <v>12699</v>
      </c>
      <c r="F1053" s="143" t="s">
        <v>4280</v>
      </c>
      <c r="G1053" s="48" t="s">
        <v>12698</v>
      </c>
      <c r="H1053" s="1"/>
      <c r="I1053" s="49" t="s">
        <v>22517</v>
      </c>
      <c r="J1053" s="50" t="s">
        <v>22516</v>
      </c>
      <c r="K1053" s="34">
        <v>3207000</v>
      </c>
      <c r="L1053" s="71"/>
      <c r="M1053" s="51" t="s">
        <v>3836</v>
      </c>
      <c r="N1053" s="36" t="s">
        <v>4287</v>
      </c>
      <c r="O1053" t="str">
        <f>VLOOKUP(I1053,'[1]Redes-Territorios Proyectos'!$I$12:$I$1277,1,FALSE)</f>
        <v>21PARTU-158535</v>
      </c>
    </row>
    <row r="1054" spans="1:15" x14ac:dyDescent="0.25">
      <c r="A1054" s="30">
        <v>13</v>
      </c>
      <c r="B1054" s="31">
        <v>44272</v>
      </c>
      <c r="C1054" s="32">
        <v>5</v>
      </c>
      <c r="D1054" s="33" t="s">
        <v>13614</v>
      </c>
      <c r="E1054" s="52" t="s">
        <v>12699</v>
      </c>
      <c r="F1054" s="143" t="s">
        <v>4280</v>
      </c>
      <c r="G1054" s="48" t="s">
        <v>12698</v>
      </c>
      <c r="H1054" s="1"/>
      <c r="I1054" s="49" t="s">
        <v>22515</v>
      </c>
      <c r="J1054" s="50" t="s">
        <v>22514</v>
      </c>
      <c r="K1054" s="34">
        <v>3207000</v>
      </c>
      <c r="L1054" s="71"/>
      <c r="M1054" s="51" t="s">
        <v>3836</v>
      </c>
      <c r="N1054" s="36" t="s">
        <v>4287</v>
      </c>
      <c r="O1054" t="str">
        <f>VLOOKUP(I1054,'[1]Redes-Territorios Proyectos'!$I$12:$I$1277,1,FALSE)</f>
        <v>21PARTU-157649</v>
      </c>
    </row>
    <row r="1055" spans="1:15" x14ac:dyDescent="0.25">
      <c r="A1055" s="30">
        <v>13</v>
      </c>
      <c r="B1055" s="31">
        <v>44272</v>
      </c>
      <c r="C1055" s="32">
        <v>5</v>
      </c>
      <c r="D1055" s="33" t="s">
        <v>13614</v>
      </c>
      <c r="E1055" s="52" t="s">
        <v>12699</v>
      </c>
      <c r="F1055" s="143" t="s">
        <v>4280</v>
      </c>
      <c r="G1055" s="48" t="s">
        <v>12698</v>
      </c>
      <c r="H1055" s="1"/>
      <c r="I1055" s="49" t="s">
        <v>22513</v>
      </c>
      <c r="J1055" s="50" t="s">
        <v>22512</v>
      </c>
      <c r="K1055" s="34">
        <v>3207000</v>
      </c>
      <c r="L1055" s="71"/>
      <c r="M1055" s="51" t="s">
        <v>3836</v>
      </c>
      <c r="N1055" s="36" t="s">
        <v>4287</v>
      </c>
      <c r="O1055" t="str">
        <f>VLOOKUP(I1055,'[1]Redes-Territorios Proyectos'!$I$12:$I$1277,1,FALSE)</f>
        <v>21PARTU-157680</v>
      </c>
    </row>
    <row r="1056" spans="1:15" x14ac:dyDescent="0.25">
      <c r="A1056" s="30">
        <v>13</v>
      </c>
      <c r="B1056" s="31">
        <v>44272</v>
      </c>
      <c r="C1056" s="32">
        <v>5</v>
      </c>
      <c r="D1056" s="33" t="s">
        <v>13614</v>
      </c>
      <c r="E1056" s="52" t="s">
        <v>12699</v>
      </c>
      <c r="F1056" s="143" t="s">
        <v>4280</v>
      </c>
      <c r="G1056" s="48" t="s">
        <v>12698</v>
      </c>
      <c r="H1056" s="1"/>
      <c r="I1056" s="49" t="s">
        <v>22511</v>
      </c>
      <c r="J1056" s="50" t="s">
        <v>22510</v>
      </c>
      <c r="K1056" s="34">
        <v>3207000</v>
      </c>
      <c r="L1056" s="71"/>
      <c r="M1056" s="51" t="s">
        <v>3836</v>
      </c>
      <c r="N1056" s="36" t="s">
        <v>4287</v>
      </c>
      <c r="O1056" t="str">
        <f>VLOOKUP(I1056,'[1]Redes-Territorios Proyectos'!$I$12:$I$1277,1,FALSE)</f>
        <v>21PARTU-157756</v>
      </c>
    </row>
    <row r="1057" spans="1:15" x14ac:dyDescent="0.25">
      <c r="A1057" s="30">
        <v>13</v>
      </c>
      <c r="B1057" s="31">
        <v>44272</v>
      </c>
      <c r="C1057" s="32">
        <v>5</v>
      </c>
      <c r="D1057" s="33" t="s">
        <v>13614</v>
      </c>
      <c r="E1057" s="52" t="s">
        <v>12699</v>
      </c>
      <c r="F1057" s="143" t="s">
        <v>4280</v>
      </c>
      <c r="G1057" s="48" t="s">
        <v>12698</v>
      </c>
      <c r="H1057" s="1"/>
      <c r="I1057" s="49" t="s">
        <v>22509</v>
      </c>
      <c r="J1057" s="50" t="s">
        <v>22508</v>
      </c>
      <c r="K1057" s="34">
        <v>2244900</v>
      </c>
      <c r="L1057" s="71"/>
      <c r="M1057" s="51" t="s">
        <v>3836</v>
      </c>
      <c r="N1057" s="36" t="s">
        <v>4287</v>
      </c>
      <c r="O1057" t="str">
        <f>VLOOKUP(I1057,'[1]Redes-Territorios Proyectos'!$I$12:$I$1277,1,FALSE)</f>
        <v>21PARTU-157781</v>
      </c>
    </row>
    <row r="1058" spans="1:15" x14ac:dyDescent="0.25">
      <c r="A1058" s="30">
        <v>13</v>
      </c>
      <c r="B1058" s="31">
        <v>44272</v>
      </c>
      <c r="C1058" s="32">
        <v>5</v>
      </c>
      <c r="D1058" s="33" t="s">
        <v>13614</v>
      </c>
      <c r="E1058" s="52" t="s">
        <v>12699</v>
      </c>
      <c r="F1058" s="143" t="s">
        <v>4280</v>
      </c>
      <c r="G1058" s="48" t="s">
        <v>12698</v>
      </c>
      <c r="H1058" s="1"/>
      <c r="I1058" s="49" t="s">
        <v>22507</v>
      </c>
      <c r="J1058" s="50" t="s">
        <v>22506</v>
      </c>
      <c r="K1058" s="34">
        <v>3207000</v>
      </c>
      <c r="L1058" s="71"/>
      <c r="M1058" s="51" t="s">
        <v>3836</v>
      </c>
      <c r="N1058" s="36" t="s">
        <v>4287</v>
      </c>
      <c r="O1058" t="str">
        <f>VLOOKUP(I1058,'[1]Redes-Territorios Proyectos'!$I$12:$I$1277,1,FALSE)</f>
        <v>21PARTU-157925</v>
      </c>
    </row>
    <row r="1059" spans="1:15" x14ac:dyDescent="0.25">
      <c r="A1059" s="30">
        <v>13</v>
      </c>
      <c r="B1059" s="31">
        <v>44272</v>
      </c>
      <c r="C1059" s="32">
        <v>5</v>
      </c>
      <c r="D1059" s="33" t="s">
        <v>13614</v>
      </c>
      <c r="E1059" s="52" t="s">
        <v>12699</v>
      </c>
      <c r="F1059" s="143" t="s">
        <v>4280</v>
      </c>
      <c r="G1059" s="48" t="s">
        <v>12698</v>
      </c>
      <c r="H1059" s="1"/>
      <c r="I1059" s="49" t="s">
        <v>22505</v>
      </c>
      <c r="J1059" s="50" t="s">
        <v>22504</v>
      </c>
      <c r="K1059" s="34">
        <v>3207000</v>
      </c>
      <c r="L1059" s="71"/>
      <c r="M1059" s="51" t="s">
        <v>3836</v>
      </c>
      <c r="N1059" s="36" t="s">
        <v>4287</v>
      </c>
      <c r="O1059" t="str">
        <f>VLOOKUP(I1059,'[1]Redes-Territorios Proyectos'!$I$12:$I$1277,1,FALSE)</f>
        <v>21PARTU-157935</v>
      </c>
    </row>
    <row r="1060" spans="1:15" x14ac:dyDescent="0.25">
      <c r="A1060" s="30">
        <v>13</v>
      </c>
      <c r="B1060" s="31">
        <v>44272</v>
      </c>
      <c r="C1060" s="32">
        <v>5</v>
      </c>
      <c r="D1060" s="33" t="s">
        <v>13614</v>
      </c>
      <c r="E1060" s="52" t="s">
        <v>12699</v>
      </c>
      <c r="F1060" s="143" t="s">
        <v>4280</v>
      </c>
      <c r="G1060" s="48" t="s">
        <v>12698</v>
      </c>
      <c r="H1060" s="1"/>
      <c r="I1060" s="49" t="s">
        <v>22503</v>
      </c>
      <c r="J1060" s="50" t="s">
        <v>22502</v>
      </c>
      <c r="K1060" s="34">
        <v>3207000</v>
      </c>
      <c r="L1060" s="71"/>
      <c r="M1060" s="51" t="s">
        <v>3836</v>
      </c>
      <c r="N1060" s="36" t="s">
        <v>4287</v>
      </c>
      <c r="O1060" t="str">
        <f>VLOOKUP(I1060,'[1]Redes-Territorios Proyectos'!$I$12:$I$1277,1,FALSE)</f>
        <v>21PARTU-157605</v>
      </c>
    </row>
    <row r="1061" spans="1:15" x14ac:dyDescent="0.25">
      <c r="A1061" s="30">
        <v>13</v>
      </c>
      <c r="B1061" s="31">
        <v>44272</v>
      </c>
      <c r="C1061" s="32">
        <v>5</v>
      </c>
      <c r="D1061" s="33" t="s">
        <v>13614</v>
      </c>
      <c r="E1061" s="52" t="s">
        <v>12699</v>
      </c>
      <c r="F1061" s="143" t="s">
        <v>4280</v>
      </c>
      <c r="G1061" s="48" t="s">
        <v>12698</v>
      </c>
      <c r="H1061" s="1"/>
      <c r="I1061" s="49" t="s">
        <v>22501</v>
      </c>
      <c r="J1061" s="50" t="s">
        <v>22500</v>
      </c>
      <c r="K1061" s="34">
        <v>2993200</v>
      </c>
      <c r="L1061" s="71"/>
      <c r="M1061" s="51" t="s">
        <v>3836</v>
      </c>
      <c r="N1061" s="36" t="s">
        <v>4287</v>
      </c>
      <c r="O1061" t="str">
        <f>VLOOKUP(I1061,'[1]Redes-Territorios Proyectos'!$I$12:$I$1277,1,FALSE)</f>
        <v>21PARTU-157588</v>
      </c>
    </row>
    <row r="1062" spans="1:15" x14ac:dyDescent="0.25">
      <c r="A1062" s="30">
        <v>13</v>
      </c>
      <c r="B1062" s="31">
        <v>44272</v>
      </c>
      <c r="C1062" s="32">
        <v>5</v>
      </c>
      <c r="D1062" s="33" t="s">
        <v>13614</v>
      </c>
      <c r="E1062" s="52" t="s">
        <v>12699</v>
      </c>
      <c r="F1062" s="143" t="s">
        <v>4280</v>
      </c>
      <c r="G1062" s="48" t="s">
        <v>12698</v>
      </c>
      <c r="H1062" s="1"/>
      <c r="I1062" s="49" t="s">
        <v>22499</v>
      </c>
      <c r="J1062" s="50" t="s">
        <v>22498</v>
      </c>
      <c r="K1062" s="34">
        <v>1832572</v>
      </c>
      <c r="L1062" s="71"/>
      <c r="M1062" s="51" t="s">
        <v>3836</v>
      </c>
      <c r="N1062" s="36" t="s">
        <v>4287</v>
      </c>
      <c r="O1062" t="str">
        <f>VLOOKUP(I1062,'[1]Redes-Territorios Proyectos'!$I$12:$I$1277,1,FALSE)</f>
        <v>21PARTU-157669</v>
      </c>
    </row>
    <row r="1063" spans="1:15" x14ac:dyDescent="0.25">
      <c r="A1063" s="30">
        <v>13</v>
      </c>
      <c r="B1063" s="31">
        <v>44272</v>
      </c>
      <c r="C1063" s="32">
        <v>5</v>
      </c>
      <c r="D1063" s="33" t="s">
        <v>13614</v>
      </c>
      <c r="E1063" s="52" t="s">
        <v>12699</v>
      </c>
      <c r="F1063" s="143" t="s">
        <v>4280</v>
      </c>
      <c r="G1063" s="48" t="s">
        <v>12698</v>
      </c>
      <c r="H1063" s="1"/>
      <c r="I1063" s="49" t="s">
        <v>22497</v>
      </c>
      <c r="J1063" s="50" t="s">
        <v>22496</v>
      </c>
      <c r="K1063" s="34">
        <v>3207000</v>
      </c>
      <c r="L1063" s="71"/>
      <c r="M1063" s="51" t="s">
        <v>3836</v>
      </c>
      <c r="N1063" s="36" t="s">
        <v>4287</v>
      </c>
      <c r="O1063" t="str">
        <f>VLOOKUP(I1063,'[1]Redes-Territorios Proyectos'!$I$12:$I$1277,1,FALSE)</f>
        <v>21PARTU-158589</v>
      </c>
    </row>
    <row r="1064" spans="1:15" x14ac:dyDescent="0.25">
      <c r="A1064" s="30">
        <v>13</v>
      </c>
      <c r="B1064" s="31">
        <v>44272</v>
      </c>
      <c r="C1064" s="32">
        <v>5</v>
      </c>
      <c r="D1064" s="33" t="s">
        <v>13614</v>
      </c>
      <c r="E1064" s="52" t="s">
        <v>12699</v>
      </c>
      <c r="F1064" s="143" t="s">
        <v>4280</v>
      </c>
      <c r="G1064" s="48" t="s">
        <v>12698</v>
      </c>
      <c r="H1064" s="1"/>
      <c r="I1064" s="105" t="s">
        <v>14026</v>
      </c>
      <c r="J1064" s="104" t="s">
        <v>14025</v>
      </c>
      <c r="K1064" s="34">
        <v>3207000</v>
      </c>
      <c r="L1064" s="71"/>
      <c r="M1064" s="51" t="s">
        <v>3836</v>
      </c>
      <c r="N1064" s="36" t="s">
        <v>4287</v>
      </c>
      <c r="O1064" t="str">
        <f>VLOOKUP(I1064,'[1]Redes-Territorios Proyectos'!$I$12:$I$1277,1,FALSE)</f>
        <v>21PARTU-158717</v>
      </c>
    </row>
    <row r="1065" spans="1:15" x14ac:dyDescent="0.25">
      <c r="A1065" s="30">
        <v>13</v>
      </c>
      <c r="B1065" s="31">
        <v>44272</v>
      </c>
      <c r="C1065" s="32">
        <v>5</v>
      </c>
      <c r="D1065" s="33" t="s">
        <v>13614</v>
      </c>
      <c r="E1065" s="52" t="s">
        <v>12699</v>
      </c>
      <c r="F1065" s="143" t="s">
        <v>4280</v>
      </c>
      <c r="G1065" s="48" t="s">
        <v>12698</v>
      </c>
      <c r="H1065" s="1"/>
      <c r="I1065" s="49" t="s">
        <v>22495</v>
      </c>
      <c r="J1065" s="50" t="s">
        <v>22494</v>
      </c>
      <c r="K1065" s="34">
        <v>3207000</v>
      </c>
      <c r="L1065" s="71"/>
      <c r="M1065" s="51" t="s">
        <v>3836</v>
      </c>
      <c r="N1065" s="36" t="s">
        <v>4287</v>
      </c>
      <c r="O1065" t="str">
        <f>VLOOKUP(I1065,'[1]Redes-Territorios Proyectos'!$I$12:$I$1277,1,FALSE)</f>
        <v>21PARTU-158809</v>
      </c>
    </row>
    <row r="1066" spans="1:15" x14ac:dyDescent="0.25">
      <c r="A1066" s="30">
        <v>13</v>
      </c>
      <c r="B1066" s="31">
        <v>44272</v>
      </c>
      <c r="C1066" s="32">
        <v>5</v>
      </c>
      <c r="D1066" s="33" t="s">
        <v>13614</v>
      </c>
      <c r="E1066" s="52" t="s">
        <v>12699</v>
      </c>
      <c r="F1066" s="143" t="s">
        <v>4280</v>
      </c>
      <c r="G1066" s="48" t="s">
        <v>12698</v>
      </c>
      <c r="H1066" s="1"/>
      <c r="I1066" s="49" t="s">
        <v>22493</v>
      </c>
      <c r="J1066" s="50" t="s">
        <v>22492</v>
      </c>
      <c r="K1066" s="34">
        <v>3207000</v>
      </c>
      <c r="L1066" s="71"/>
      <c r="M1066" s="51" t="s">
        <v>3836</v>
      </c>
      <c r="N1066" s="36" t="s">
        <v>4287</v>
      </c>
      <c r="O1066" t="str">
        <f>VLOOKUP(I1066,'[1]Redes-Territorios Proyectos'!$I$12:$I$1277,1,FALSE)</f>
        <v>21PARTU-158842</v>
      </c>
    </row>
    <row r="1067" spans="1:15" x14ac:dyDescent="0.25">
      <c r="A1067" s="30">
        <v>13</v>
      </c>
      <c r="B1067" s="31">
        <v>44272</v>
      </c>
      <c r="C1067" s="32">
        <v>5</v>
      </c>
      <c r="D1067" s="33" t="s">
        <v>13614</v>
      </c>
      <c r="E1067" s="52" t="s">
        <v>12699</v>
      </c>
      <c r="F1067" s="143" t="s">
        <v>4280</v>
      </c>
      <c r="G1067" s="48" t="s">
        <v>12698</v>
      </c>
      <c r="H1067" s="1"/>
      <c r="I1067" s="49" t="s">
        <v>22491</v>
      </c>
      <c r="J1067" s="50" t="s">
        <v>22490</v>
      </c>
      <c r="K1067" s="34">
        <v>3207000</v>
      </c>
      <c r="L1067" s="71"/>
      <c r="M1067" s="51" t="s">
        <v>3836</v>
      </c>
      <c r="N1067" s="36" t="s">
        <v>4287</v>
      </c>
      <c r="O1067" t="str">
        <f>VLOOKUP(I1067,'[1]Redes-Territorios Proyectos'!$I$12:$I$1277,1,FALSE)</f>
        <v>21PARTU-158982</v>
      </c>
    </row>
    <row r="1068" spans="1:15" x14ac:dyDescent="0.25">
      <c r="A1068" s="30">
        <v>13</v>
      </c>
      <c r="B1068" s="31">
        <v>44272</v>
      </c>
      <c r="C1068" s="32">
        <v>5</v>
      </c>
      <c r="D1068" s="33" t="s">
        <v>13614</v>
      </c>
      <c r="E1068" s="52" t="s">
        <v>12699</v>
      </c>
      <c r="F1068" s="143" t="s">
        <v>4280</v>
      </c>
      <c r="G1068" s="48" t="s">
        <v>12698</v>
      </c>
      <c r="H1068" s="1"/>
      <c r="I1068" s="49" t="s">
        <v>22489</v>
      </c>
      <c r="J1068" s="50" t="s">
        <v>22488</v>
      </c>
      <c r="K1068" s="34">
        <v>2574152</v>
      </c>
      <c r="L1068" s="71"/>
      <c r="M1068" s="51" t="s">
        <v>3836</v>
      </c>
      <c r="N1068" s="36" t="s">
        <v>4287</v>
      </c>
      <c r="O1068" t="str">
        <f>VLOOKUP(I1068,'[1]Redes-Territorios Proyectos'!$I$12:$I$1277,1,FALSE)</f>
        <v>21PARTU-158961</v>
      </c>
    </row>
    <row r="1069" spans="1:15" x14ac:dyDescent="0.25">
      <c r="A1069" s="30">
        <v>13</v>
      </c>
      <c r="B1069" s="31">
        <v>44272</v>
      </c>
      <c r="C1069" s="32">
        <v>5</v>
      </c>
      <c r="D1069" s="33" t="s">
        <v>13614</v>
      </c>
      <c r="E1069" s="52" t="s">
        <v>12699</v>
      </c>
      <c r="F1069" s="143" t="s">
        <v>4280</v>
      </c>
      <c r="G1069" s="48" t="s">
        <v>12698</v>
      </c>
      <c r="H1069" s="1"/>
      <c r="I1069" s="49" t="s">
        <v>22487</v>
      </c>
      <c r="J1069" s="50" t="s">
        <v>22486</v>
      </c>
      <c r="K1069" s="34">
        <v>3207000</v>
      </c>
      <c r="L1069" s="71"/>
      <c r="M1069" s="51" t="s">
        <v>3836</v>
      </c>
      <c r="N1069" s="36" t="s">
        <v>4287</v>
      </c>
      <c r="O1069" t="str">
        <f>VLOOKUP(I1069,'[1]Redes-Territorios Proyectos'!$I$12:$I$1277,1,FALSE)</f>
        <v>21PARTU-158529</v>
      </c>
    </row>
    <row r="1070" spans="1:15" x14ac:dyDescent="0.25">
      <c r="A1070" s="30">
        <v>13</v>
      </c>
      <c r="B1070" s="31">
        <v>44272</v>
      </c>
      <c r="C1070" s="32">
        <v>5</v>
      </c>
      <c r="D1070" s="33" t="s">
        <v>13614</v>
      </c>
      <c r="E1070" s="52" t="s">
        <v>12699</v>
      </c>
      <c r="F1070" s="143" t="s">
        <v>4280</v>
      </c>
      <c r="G1070" s="48" t="s">
        <v>12698</v>
      </c>
      <c r="H1070" s="1"/>
      <c r="I1070" s="49" t="s">
        <v>22485</v>
      </c>
      <c r="J1070" s="50" t="s">
        <v>22484</v>
      </c>
      <c r="K1070" s="34">
        <v>3207000</v>
      </c>
      <c r="L1070" s="71"/>
      <c r="M1070" s="51" t="s">
        <v>3836</v>
      </c>
      <c r="N1070" s="36" t="s">
        <v>4287</v>
      </c>
      <c r="O1070" t="str">
        <f>VLOOKUP(I1070,'[1]Redes-Territorios Proyectos'!$I$12:$I$1277,1,FALSE)</f>
        <v>21PARTU-158333</v>
      </c>
    </row>
    <row r="1071" spans="1:15" x14ac:dyDescent="0.25">
      <c r="A1071" s="30">
        <v>13</v>
      </c>
      <c r="B1071" s="31">
        <v>44272</v>
      </c>
      <c r="C1071" s="32">
        <v>5</v>
      </c>
      <c r="D1071" s="33" t="s">
        <v>13614</v>
      </c>
      <c r="E1071" s="52" t="s">
        <v>12699</v>
      </c>
      <c r="F1071" s="143" t="s">
        <v>4280</v>
      </c>
      <c r="G1071" s="48" t="s">
        <v>12698</v>
      </c>
      <c r="H1071" s="1"/>
      <c r="I1071" s="49" t="s">
        <v>22483</v>
      </c>
      <c r="J1071" s="50" t="s">
        <v>22482</v>
      </c>
      <c r="K1071" s="34">
        <v>3207000</v>
      </c>
      <c r="L1071" s="71"/>
      <c r="M1071" s="51" t="s">
        <v>3836</v>
      </c>
      <c r="N1071" s="36" t="s">
        <v>4287</v>
      </c>
      <c r="O1071" t="str">
        <f>VLOOKUP(I1071,'[1]Redes-Territorios Proyectos'!$I$12:$I$1277,1,FALSE)</f>
        <v>21PARTU-158657</v>
      </c>
    </row>
    <row r="1072" spans="1:15" x14ac:dyDescent="0.25">
      <c r="A1072" s="30">
        <v>13</v>
      </c>
      <c r="B1072" s="31">
        <v>44272</v>
      </c>
      <c r="C1072" s="32">
        <v>5</v>
      </c>
      <c r="D1072" s="33" t="s">
        <v>13614</v>
      </c>
      <c r="E1072" s="52" t="s">
        <v>12699</v>
      </c>
      <c r="F1072" s="143" t="s">
        <v>4280</v>
      </c>
      <c r="G1072" s="48" t="s">
        <v>12698</v>
      </c>
      <c r="H1072" s="1"/>
      <c r="I1072" s="49" t="s">
        <v>22481</v>
      </c>
      <c r="J1072" s="50" t="s">
        <v>22480</v>
      </c>
      <c r="K1072" s="34">
        <v>2501460</v>
      </c>
      <c r="L1072" s="71"/>
      <c r="M1072" s="51" t="s">
        <v>3836</v>
      </c>
      <c r="N1072" s="36" t="s">
        <v>4287</v>
      </c>
      <c r="O1072" t="str">
        <f>VLOOKUP(I1072,'[1]Redes-Territorios Proyectos'!$I$12:$I$1277,1,FALSE)</f>
        <v>21PARTU-157809</v>
      </c>
    </row>
    <row r="1073" spans="1:15" x14ac:dyDescent="0.25">
      <c r="A1073" s="30">
        <v>13</v>
      </c>
      <c r="B1073" s="31">
        <v>44272</v>
      </c>
      <c r="C1073" s="32">
        <v>5</v>
      </c>
      <c r="D1073" s="33" t="s">
        <v>13614</v>
      </c>
      <c r="E1073" s="52" t="s">
        <v>12699</v>
      </c>
      <c r="F1073" s="143" t="s">
        <v>4280</v>
      </c>
      <c r="G1073" s="48" t="s">
        <v>12698</v>
      </c>
      <c r="H1073" s="1"/>
      <c r="I1073" s="49" t="s">
        <v>22479</v>
      </c>
      <c r="J1073" s="50" t="s">
        <v>22478</v>
      </c>
      <c r="K1073" s="34">
        <v>3207000</v>
      </c>
      <c r="L1073" s="71"/>
      <c r="M1073" s="51" t="s">
        <v>3836</v>
      </c>
      <c r="N1073" s="36" t="s">
        <v>4287</v>
      </c>
      <c r="O1073" t="str">
        <f>VLOOKUP(I1073,'[1]Redes-Territorios Proyectos'!$I$12:$I$1277,1,FALSE)</f>
        <v>21PARTU-158011</v>
      </c>
    </row>
    <row r="1074" spans="1:15" x14ac:dyDescent="0.25">
      <c r="A1074" s="30">
        <v>13</v>
      </c>
      <c r="B1074" s="31">
        <v>44272</v>
      </c>
      <c r="C1074" s="32">
        <v>5</v>
      </c>
      <c r="D1074" s="33" t="s">
        <v>13614</v>
      </c>
      <c r="E1074" s="52" t="s">
        <v>12699</v>
      </c>
      <c r="F1074" s="143" t="s">
        <v>4280</v>
      </c>
      <c r="G1074" s="48" t="s">
        <v>12698</v>
      </c>
      <c r="H1074" s="1"/>
      <c r="I1074" s="49" t="s">
        <v>22477</v>
      </c>
      <c r="J1074" s="50" t="s">
        <v>22476</v>
      </c>
      <c r="K1074" s="34">
        <v>3207000</v>
      </c>
      <c r="L1074" s="71"/>
      <c r="M1074" s="51" t="s">
        <v>3836</v>
      </c>
      <c r="N1074" s="36" t="s">
        <v>4287</v>
      </c>
      <c r="O1074" t="str">
        <f>VLOOKUP(I1074,'[1]Redes-Territorios Proyectos'!$I$12:$I$1277,1,FALSE)</f>
        <v>21PARTU-157807</v>
      </c>
    </row>
    <row r="1075" spans="1:15" x14ac:dyDescent="0.25">
      <c r="A1075" s="30">
        <v>13</v>
      </c>
      <c r="B1075" s="31">
        <v>44272</v>
      </c>
      <c r="C1075" s="32">
        <v>5</v>
      </c>
      <c r="D1075" s="33" t="s">
        <v>13614</v>
      </c>
      <c r="E1075" s="52" t="s">
        <v>12699</v>
      </c>
      <c r="F1075" s="143" t="s">
        <v>4280</v>
      </c>
      <c r="G1075" s="48" t="s">
        <v>12698</v>
      </c>
      <c r="H1075" s="1"/>
      <c r="I1075" s="49" t="s">
        <v>22475</v>
      </c>
      <c r="J1075" s="50" t="s">
        <v>22474</v>
      </c>
      <c r="K1075" s="34">
        <v>3207000</v>
      </c>
      <c r="L1075" s="71"/>
      <c r="M1075" s="51" t="s">
        <v>3836</v>
      </c>
      <c r="N1075" s="36" t="s">
        <v>4287</v>
      </c>
      <c r="O1075" t="str">
        <f>VLOOKUP(I1075,'[1]Redes-Territorios Proyectos'!$I$12:$I$1277,1,FALSE)</f>
        <v>21PARTU-159116</v>
      </c>
    </row>
    <row r="1076" spans="1:15" x14ac:dyDescent="0.25">
      <c r="A1076" s="30">
        <v>13</v>
      </c>
      <c r="B1076" s="31">
        <v>44272</v>
      </c>
      <c r="C1076" s="32">
        <v>5</v>
      </c>
      <c r="D1076" s="33" t="s">
        <v>13614</v>
      </c>
      <c r="E1076" s="52" t="s">
        <v>12699</v>
      </c>
      <c r="F1076" s="143" t="s">
        <v>4280</v>
      </c>
      <c r="G1076" s="48" t="s">
        <v>12698</v>
      </c>
      <c r="H1076" s="1"/>
      <c r="I1076" s="49" t="s">
        <v>22473</v>
      </c>
      <c r="J1076" s="50" t="s">
        <v>22472</v>
      </c>
      <c r="K1076" s="34">
        <v>3207000</v>
      </c>
      <c r="L1076" s="71"/>
      <c r="M1076" s="51" t="s">
        <v>3836</v>
      </c>
      <c r="N1076" s="36" t="s">
        <v>4287</v>
      </c>
      <c r="O1076" t="str">
        <f>VLOOKUP(I1076,'[1]Redes-Territorios Proyectos'!$I$12:$I$1277,1,FALSE)</f>
        <v>21PARTU-159060</v>
      </c>
    </row>
    <row r="1077" spans="1:15" x14ac:dyDescent="0.25">
      <c r="A1077" s="30">
        <v>13</v>
      </c>
      <c r="B1077" s="31">
        <v>44272</v>
      </c>
      <c r="C1077" s="32">
        <v>5</v>
      </c>
      <c r="D1077" s="33" t="s">
        <v>13614</v>
      </c>
      <c r="E1077" s="52" t="s">
        <v>12699</v>
      </c>
      <c r="F1077" s="143" t="s">
        <v>4280</v>
      </c>
      <c r="G1077" s="48" t="s">
        <v>12698</v>
      </c>
      <c r="H1077" s="1"/>
      <c r="I1077" s="49" t="s">
        <v>22471</v>
      </c>
      <c r="J1077" s="50" t="s">
        <v>22470</v>
      </c>
      <c r="K1077" s="34">
        <v>2458700</v>
      </c>
      <c r="L1077" s="71"/>
      <c r="M1077" s="51" t="s">
        <v>3836</v>
      </c>
      <c r="N1077" s="36" t="s">
        <v>4287</v>
      </c>
      <c r="O1077" t="str">
        <f>VLOOKUP(I1077,'[1]Redes-Territorios Proyectos'!$I$12:$I$1277,1,FALSE)</f>
        <v>21PARTU-159073</v>
      </c>
    </row>
    <row r="1078" spans="1:15" x14ac:dyDescent="0.25">
      <c r="A1078" s="30">
        <v>13</v>
      </c>
      <c r="B1078" s="31">
        <v>44272</v>
      </c>
      <c r="C1078" s="32">
        <v>5</v>
      </c>
      <c r="D1078" s="33" t="s">
        <v>13614</v>
      </c>
      <c r="E1078" s="52" t="s">
        <v>12699</v>
      </c>
      <c r="F1078" s="143" t="s">
        <v>4280</v>
      </c>
      <c r="G1078" s="48" t="s">
        <v>12698</v>
      </c>
      <c r="H1078" s="1"/>
      <c r="I1078" s="49" t="s">
        <v>22469</v>
      </c>
      <c r="J1078" s="50" t="s">
        <v>22468</v>
      </c>
      <c r="K1078" s="34">
        <v>3207000</v>
      </c>
      <c r="L1078" s="71"/>
      <c r="M1078" s="51" t="s">
        <v>3836</v>
      </c>
      <c r="N1078" s="36" t="s">
        <v>4287</v>
      </c>
      <c r="O1078" t="str">
        <f>VLOOKUP(I1078,'[1]Redes-Territorios Proyectos'!$I$12:$I$1277,1,FALSE)</f>
        <v>21PARTU-160280</v>
      </c>
    </row>
    <row r="1079" spans="1:15" x14ac:dyDescent="0.25">
      <c r="A1079" s="30">
        <v>13</v>
      </c>
      <c r="B1079" s="31">
        <v>44272</v>
      </c>
      <c r="C1079" s="32">
        <v>5</v>
      </c>
      <c r="D1079" s="33" t="s">
        <v>13614</v>
      </c>
      <c r="E1079" s="52" t="s">
        <v>12699</v>
      </c>
      <c r="F1079" s="143" t="s">
        <v>4280</v>
      </c>
      <c r="G1079" s="48" t="s">
        <v>12698</v>
      </c>
      <c r="H1079" s="1"/>
      <c r="I1079" s="49" t="s">
        <v>22467</v>
      </c>
      <c r="J1079" s="50" t="s">
        <v>22466</v>
      </c>
      <c r="K1079" s="34">
        <v>3207000</v>
      </c>
      <c r="L1079" s="71"/>
      <c r="M1079" s="51" t="s">
        <v>3836</v>
      </c>
      <c r="N1079" s="36" t="s">
        <v>4287</v>
      </c>
      <c r="O1079" t="str">
        <f>VLOOKUP(I1079,'[1]Redes-Territorios Proyectos'!$I$12:$I$1277,1,FALSE)</f>
        <v>21PARTU-160225</v>
      </c>
    </row>
    <row r="1080" spans="1:15" x14ac:dyDescent="0.25">
      <c r="A1080" s="30">
        <v>13</v>
      </c>
      <c r="B1080" s="31">
        <v>44272</v>
      </c>
      <c r="C1080" s="32">
        <v>5</v>
      </c>
      <c r="D1080" s="33" t="s">
        <v>13614</v>
      </c>
      <c r="E1080" s="52" t="s">
        <v>12699</v>
      </c>
      <c r="F1080" s="143" t="s">
        <v>4280</v>
      </c>
      <c r="G1080" s="48" t="s">
        <v>12698</v>
      </c>
      <c r="H1080" s="1"/>
      <c r="I1080" s="49" t="s">
        <v>22465</v>
      </c>
      <c r="J1080" s="50" t="s">
        <v>22464</v>
      </c>
      <c r="K1080" s="34">
        <v>3207000</v>
      </c>
      <c r="L1080" s="71"/>
      <c r="M1080" s="51" t="s">
        <v>3836</v>
      </c>
      <c r="N1080" s="36" t="s">
        <v>4287</v>
      </c>
      <c r="O1080" t="str">
        <f>VLOOKUP(I1080,'[1]Redes-Territorios Proyectos'!$I$12:$I$1277,1,FALSE)</f>
        <v>21PARTU-160303</v>
      </c>
    </row>
    <row r="1081" spans="1:15" x14ac:dyDescent="0.25">
      <c r="A1081" s="30">
        <v>13</v>
      </c>
      <c r="B1081" s="31">
        <v>44272</v>
      </c>
      <c r="C1081" s="32">
        <v>5</v>
      </c>
      <c r="D1081" s="33" t="s">
        <v>13614</v>
      </c>
      <c r="E1081" s="52" t="s">
        <v>12699</v>
      </c>
      <c r="F1081" s="143" t="s">
        <v>4280</v>
      </c>
      <c r="G1081" s="48" t="s">
        <v>12698</v>
      </c>
      <c r="H1081" s="1"/>
      <c r="I1081" s="49" t="s">
        <v>22463</v>
      </c>
      <c r="J1081" s="50" t="s">
        <v>22462</v>
      </c>
      <c r="K1081" s="34">
        <v>3207000</v>
      </c>
      <c r="L1081" s="71"/>
      <c r="M1081" s="51" t="s">
        <v>3836</v>
      </c>
      <c r="N1081" s="36" t="s">
        <v>4287</v>
      </c>
      <c r="O1081" t="str">
        <f>VLOOKUP(I1081,'[1]Redes-Territorios Proyectos'!$I$12:$I$1277,1,FALSE)</f>
        <v>21PARTU-159357</v>
      </c>
    </row>
    <row r="1082" spans="1:15" x14ac:dyDescent="0.25">
      <c r="A1082" s="30">
        <v>13</v>
      </c>
      <c r="B1082" s="31">
        <v>44272</v>
      </c>
      <c r="C1082" s="32">
        <v>5</v>
      </c>
      <c r="D1082" s="33" t="s">
        <v>13614</v>
      </c>
      <c r="E1082" s="52" t="s">
        <v>12699</v>
      </c>
      <c r="F1082" s="143" t="s">
        <v>4280</v>
      </c>
      <c r="G1082" s="48" t="s">
        <v>12698</v>
      </c>
      <c r="H1082" s="1"/>
      <c r="I1082" s="49" t="s">
        <v>22461</v>
      </c>
      <c r="J1082" s="50" t="s">
        <v>22460</v>
      </c>
      <c r="K1082" s="34">
        <v>3180230</v>
      </c>
      <c r="L1082" s="71"/>
      <c r="M1082" s="51" t="s">
        <v>3836</v>
      </c>
      <c r="N1082" s="36" t="s">
        <v>4287</v>
      </c>
      <c r="O1082" t="str">
        <f>VLOOKUP(I1082,'[1]Redes-Territorios Proyectos'!$I$12:$I$1277,1,FALSE)</f>
        <v>21PARTU-159367</v>
      </c>
    </row>
    <row r="1083" spans="1:15" x14ac:dyDescent="0.25">
      <c r="A1083" s="30">
        <v>13</v>
      </c>
      <c r="B1083" s="31">
        <v>44272</v>
      </c>
      <c r="C1083" s="32">
        <v>5</v>
      </c>
      <c r="D1083" s="33" t="s">
        <v>13614</v>
      </c>
      <c r="E1083" s="52" t="s">
        <v>12699</v>
      </c>
      <c r="F1083" s="143" t="s">
        <v>4280</v>
      </c>
      <c r="G1083" s="48" t="s">
        <v>12698</v>
      </c>
      <c r="H1083" s="1"/>
      <c r="I1083" s="49" t="s">
        <v>22459</v>
      </c>
      <c r="J1083" s="50" t="s">
        <v>22458</v>
      </c>
      <c r="K1083" s="34">
        <v>998831</v>
      </c>
      <c r="L1083" s="71"/>
      <c r="M1083" s="51" t="s">
        <v>3836</v>
      </c>
      <c r="N1083" s="36" t="s">
        <v>4287</v>
      </c>
      <c r="O1083" t="str">
        <f>VLOOKUP(I1083,'[1]Redes-Territorios Proyectos'!$I$12:$I$1277,1,FALSE)</f>
        <v>21PARTU-159526</v>
      </c>
    </row>
    <row r="1084" spans="1:15" x14ac:dyDescent="0.25">
      <c r="A1084" s="30">
        <v>13</v>
      </c>
      <c r="B1084" s="31">
        <v>44272</v>
      </c>
      <c r="C1084" s="32">
        <v>5</v>
      </c>
      <c r="D1084" s="33" t="s">
        <v>13614</v>
      </c>
      <c r="E1084" s="52" t="s">
        <v>12699</v>
      </c>
      <c r="F1084" s="143" t="s">
        <v>4280</v>
      </c>
      <c r="G1084" s="48" t="s">
        <v>12698</v>
      </c>
      <c r="H1084" s="1"/>
      <c r="I1084" s="49" t="s">
        <v>22457</v>
      </c>
      <c r="J1084" s="50" t="s">
        <v>22456</v>
      </c>
      <c r="K1084" s="34">
        <v>3207000</v>
      </c>
      <c r="L1084" s="71"/>
      <c r="M1084" s="51" t="s">
        <v>3836</v>
      </c>
      <c r="N1084" s="36" t="s">
        <v>4287</v>
      </c>
      <c r="O1084" t="str">
        <f>VLOOKUP(I1084,'[1]Redes-Territorios Proyectos'!$I$12:$I$1277,1,FALSE)</f>
        <v>21PARTU-159588</v>
      </c>
    </row>
    <row r="1085" spans="1:15" x14ac:dyDescent="0.25">
      <c r="A1085" s="30">
        <v>13</v>
      </c>
      <c r="B1085" s="31">
        <v>44272</v>
      </c>
      <c r="C1085" s="32">
        <v>5</v>
      </c>
      <c r="D1085" s="33" t="s">
        <v>13614</v>
      </c>
      <c r="E1085" s="52" t="s">
        <v>12699</v>
      </c>
      <c r="F1085" s="143" t="s">
        <v>4280</v>
      </c>
      <c r="G1085" s="48" t="s">
        <v>12698</v>
      </c>
      <c r="H1085" s="1"/>
      <c r="I1085" s="49" t="s">
        <v>22455</v>
      </c>
      <c r="J1085" s="50" t="s">
        <v>22454</v>
      </c>
      <c r="K1085" s="34">
        <v>3154709</v>
      </c>
      <c r="L1085" s="71"/>
      <c r="M1085" s="51" t="s">
        <v>3836</v>
      </c>
      <c r="N1085" s="36" t="s">
        <v>4287</v>
      </c>
      <c r="O1085" t="str">
        <f>VLOOKUP(I1085,'[1]Redes-Territorios Proyectos'!$I$12:$I$1277,1,FALSE)</f>
        <v>21PARTU-159942</v>
      </c>
    </row>
    <row r="1086" spans="1:15" x14ac:dyDescent="0.25">
      <c r="A1086" s="30">
        <v>13</v>
      </c>
      <c r="B1086" s="31">
        <v>44272</v>
      </c>
      <c r="C1086" s="32">
        <v>5</v>
      </c>
      <c r="D1086" s="33" t="s">
        <v>13614</v>
      </c>
      <c r="E1086" s="52" t="s">
        <v>12699</v>
      </c>
      <c r="F1086" s="143" t="s">
        <v>4280</v>
      </c>
      <c r="G1086" s="48" t="s">
        <v>12698</v>
      </c>
      <c r="H1086" s="1"/>
      <c r="I1086" s="49" t="s">
        <v>22453</v>
      </c>
      <c r="J1086" s="50" t="s">
        <v>22452</v>
      </c>
      <c r="K1086" s="34">
        <v>2244900</v>
      </c>
      <c r="L1086" s="71"/>
      <c r="M1086" s="51" t="s">
        <v>3836</v>
      </c>
      <c r="N1086" s="36" t="s">
        <v>4287</v>
      </c>
      <c r="O1086" t="str">
        <f>VLOOKUP(I1086,'[1]Redes-Territorios Proyectos'!$I$12:$I$1277,1,FALSE)</f>
        <v>21PARTU-160258</v>
      </c>
    </row>
    <row r="1087" spans="1:15" x14ac:dyDescent="0.25">
      <c r="A1087" s="30">
        <v>13</v>
      </c>
      <c r="B1087" s="31">
        <v>44272</v>
      </c>
      <c r="C1087" s="32">
        <v>5</v>
      </c>
      <c r="D1087" s="33" t="s">
        <v>13614</v>
      </c>
      <c r="E1087" s="52" t="s">
        <v>12699</v>
      </c>
      <c r="F1087" s="143" t="s">
        <v>4280</v>
      </c>
      <c r="G1087" s="48" t="s">
        <v>12698</v>
      </c>
      <c r="H1087" s="1"/>
      <c r="I1087" s="49" t="s">
        <v>22451</v>
      </c>
      <c r="J1087" s="50" t="s">
        <v>22450</v>
      </c>
      <c r="K1087" s="34">
        <v>3207000</v>
      </c>
      <c r="L1087" s="71"/>
      <c r="M1087" s="51" t="s">
        <v>3836</v>
      </c>
      <c r="N1087" s="36" t="s">
        <v>4287</v>
      </c>
      <c r="O1087" t="str">
        <f>VLOOKUP(I1087,'[1]Redes-Territorios Proyectos'!$I$12:$I$1277,1,FALSE)</f>
        <v>21PARTU-160968</v>
      </c>
    </row>
    <row r="1088" spans="1:15" x14ac:dyDescent="0.25">
      <c r="A1088" s="30">
        <v>13</v>
      </c>
      <c r="B1088" s="31">
        <v>44272</v>
      </c>
      <c r="C1088" s="32">
        <v>5</v>
      </c>
      <c r="D1088" s="33" t="s">
        <v>13614</v>
      </c>
      <c r="E1088" s="52" t="s">
        <v>12699</v>
      </c>
      <c r="F1088" s="143" t="s">
        <v>4280</v>
      </c>
      <c r="G1088" s="48" t="s">
        <v>12698</v>
      </c>
      <c r="H1088" s="1"/>
      <c r="I1088" s="49" t="s">
        <v>22449</v>
      </c>
      <c r="J1088" s="50" t="s">
        <v>22448</v>
      </c>
      <c r="K1088" s="34">
        <v>3207000</v>
      </c>
      <c r="L1088" s="71"/>
      <c r="M1088" s="51" t="s">
        <v>3836</v>
      </c>
      <c r="N1088" s="36" t="s">
        <v>4287</v>
      </c>
      <c r="O1088" t="str">
        <f>VLOOKUP(I1088,'[1]Redes-Territorios Proyectos'!$I$12:$I$1277,1,FALSE)</f>
        <v>21PARTU-160936</v>
      </c>
    </row>
    <row r="1089" spans="1:15" x14ac:dyDescent="0.25">
      <c r="A1089" s="30">
        <v>13</v>
      </c>
      <c r="B1089" s="31">
        <v>44272</v>
      </c>
      <c r="C1089" s="32">
        <v>5</v>
      </c>
      <c r="D1089" s="33" t="s">
        <v>13614</v>
      </c>
      <c r="E1089" s="52" t="s">
        <v>12699</v>
      </c>
      <c r="F1089" s="143" t="s">
        <v>4280</v>
      </c>
      <c r="G1089" s="48" t="s">
        <v>12698</v>
      </c>
      <c r="H1089" s="1"/>
      <c r="I1089" s="101" t="s">
        <v>12697</v>
      </c>
      <c r="J1089" s="100" t="s">
        <v>12696</v>
      </c>
      <c r="K1089" s="99">
        <v>313868</v>
      </c>
      <c r="L1089" s="107"/>
      <c r="M1089" s="98" t="s">
        <v>3836</v>
      </c>
      <c r="N1089" s="36" t="s">
        <v>4287</v>
      </c>
      <c r="O1089" t="str">
        <f>VLOOKUP(I1089,'[1]Redes-Territorios Proyectos'!$I$12:$I$1277,1,FALSE)</f>
        <v>S/I</v>
      </c>
    </row>
    <row r="1090" spans="1:15" x14ac:dyDescent="0.25">
      <c r="A1090" s="30">
        <v>15</v>
      </c>
      <c r="B1090" s="31">
        <v>44273</v>
      </c>
      <c r="C1090" s="32" t="s">
        <v>22397</v>
      </c>
      <c r="D1090" s="33" t="s">
        <v>13158</v>
      </c>
      <c r="E1090" s="52" t="s">
        <v>12699</v>
      </c>
      <c r="F1090" s="143" t="s">
        <v>4280</v>
      </c>
      <c r="G1090" s="48" t="s">
        <v>12698</v>
      </c>
      <c r="H1090" s="1"/>
      <c r="I1090" s="49" t="s">
        <v>22447</v>
      </c>
      <c r="J1090" s="50" t="s">
        <v>22446</v>
      </c>
      <c r="K1090" s="34">
        <v>3207000</v>
      </c>
      <c r="L1090" s="71"/>
      <c r="M1090" s="51" t="s">
        <v>13157</v>
      </c>
      <c r="N1090" s="36" t="s">
        <v>4287</v>
      </c>
      <c r="O1090" t="str">
        <f>VLOOKUP(I1090,'[1]Redes-Territorios Proyectos'!$I$12:$I$1277,1,FALSE)</f>
        <v>21PARTU-157506</v>
      </c>
    </row>
    <row r="1091" spans="1:15" x14ac:dyDescent="0.25">
      <c r="A1091" s="30">
        <v>15</v>
      </c>
      <c r="B1091" s="31">
        <v>44273</v>
      </c>
      <c r="C1091" s="32" t="s">
        <v>22397</v>
      </c>
      <c r="D1091" s="33" t="s">
        <v>13158</v>
      </c>
      <c r="E1091" s="52" t="s">
        <v>12699</v>
      </c>
      <c r="F1091" s="143" t="s">
        <v>4280</v>
      </c>
      <c r="G1091" s="48" t="s">
        <v>12698</v>
      </c>
      <c r="H1091" s="1"/>
      <c r="I1091" s="49" t="s">
        <v>22445</v>
      </c>
      <c r="J1091" s="50" t="s">
        <v>22444</v>
      </c>
      <c r="K1091" s="34">
        <v>3207000</v>
      </c>
      <c r="L1091" s="71"/>
      <c r="M1091" s="51" t="s">
        <v>13157</v>
      </c>
      <c r="N1091" s="36" t="s">
        <v>4287</v>
      </c>
      <c r="O1091" t="str">
        <f>VLOOKUP(I1091,'[1]Redes-Territorios Proyectos'!$I$12:$I$1277,1,FALSE)</f>
        <v>21PARTU-157882</v>
      </c>
    </row>
    <row r="1092" spans="1:15" x14ac:dyDescent="0.25">
      <c r="A1092" s="30">
        <v>15</v>
      </c>
      <c r="B1092" s="31">
        <v>44273</v>
      </c>
      <c r="C1092" s="32" t="s">
        <v>22397</v>
      </c>
      <c r="D1092" s="33" t="s">
        <v>13158</v>
      </c>
      <c r="E1092" s="52" t="s">
        <v>12699</v>
      </c>
      <c r="F1092" s="143" t="s">
        <v>4280</v>
      </c>
      <c r="G1092" s="48" t="s">
        <v>12698</v>
      </c>
      <c r="H1092" s="1"/>
      <c r="I1092" s="49" t="s">
        <v>22443</v>
      </c>
      <c r="J1092" s="50" t="s">
        <v>22442</v>
      </c>
      <c r="K1092" s="34">
        <v>3207000</v>
      </c>
      <c r="L1092" s="71"/>
      <c r="M1092" s="51" t="s">
        <v>13157</v>
      </c>
      <c r="N1092" s="36" t="s">
        <v>4287</v>
      </c>
      <c r="O1092" t="str">
        <f>VLOOKUP(I1092,'[1]Redes-Territorios Proyectos'!$I$12:$I$1277,1,FALSE)</f>
        <v>21PARTU-157868</v>
      </c>
    </row>
    <row r="1093" spans="1:15" x14ac:dyDescent="0.25">
      <c r="A1093" s="30">
        <v>15</v>
      </c>
      <c r="B1093" s="31">
        <v>44273</v>
      </c>
      <c r="C1093" s="32" t="s">
        <v>22397</v>
      </c>
      <c r="D1093" s="33" t="s">
        <v>13158</v>
      </c>
      <c r="E1093" s="52" t="s">
        <v>12699</v>
      </c>
      <c r="F1093" s="143" t="s">
        <v>4280</v>
      </c>
      <c r="G1093" s="48" t="s">
        <v>12698</v>
      </c>
      <c r="H1093" s="1"/>
      <c r="I1093" s="49" t="s">
        <v>22441</v>
      </c>
      <c r="J1093" s="50" t="s">
        <v>22440</v>
      </c>
      <c r="K1093" s="34">
        <v>2244900</v>
      </c>
      <c r="L1093" s="71"/>
      <c r="M1093" s="51" t="s">
        <v>13157</v>
      </c>
      <c r="N1093" s="36" t="s">
        <v>4287</v>
      </c>
      <c r="O1093" t="str">
        <f>VLOOKUP(I1093,'[1]Redes-Territorios Proyectos'!$I$12:$I$1277,1,FALSE)</f>
        <v>21PARTU-157767</v>
      </c>
    </row>
    <row r="1094" spans="1:15" x14ac:dyDescent="0.25">
      <c r="A1094" s="30">
        <v>15</v>
      </c>
      <c r="B1094" s="31">
        <v>44273</v>
      </c>
      <c r="C1094" s="32" t="s">
        <v>22397</v>
      </c>
      <c r="D1094" s="33" t="s">
        <v>13158</v>
      </c>
      <c r="E1094" s="52" t="s">
        <v>12699</v>
      </c>
      <c r="F1094" s="143" t="s">
        <v>4280</v>
      </c>
      <c r="G1094" s="48" t="s">
        <v>12698</v>
      </c>
      <c r="H1094" s="1"/>
      <c r="I1094" s="49" t="s">
        <v>22439</v>
      </c>
      <c r="J1094" s="50" t="s">
        <v>22438</v>
      </c>
      <c r="K1094" s="34">
        <v>3207000</v>
      </c>
      <c r="L1094" s="71"/>
      <c r="M1094" s="51" t="s">
        <v>13157</v>
      </c>
      <c r="N1094" s="36" t="s">
        <v>4287</v>
      </c>
      <c r="O1094" t="str">
        <f>VLOOKUP(I1094,'[1]Redes-Territorios Proyectos'!$I$12:$I$1277,1,FALSE)</f>
        <v>21PARTU-158308</v>
      </c>
    </row>
    <row r="1095" spans="1:15" x14ac:dyDescent="0.25">
      <c r="A1095" s="30">
        <v>15</v>
      </c>
      <c r="B1095" s="31">
        <v>44273</v>
      </c>
      <c r="C1095" s="32" t="s">
        <v>22397</v>
      </c>
      <c r="D1095" s="33" t="s">
        <v>13158</v>
      </c>
      <c r="E1095" s="52" t="s">
        <v>12699</v>
      </c>
      <c r="F1095" s="143" t="s">
        <v>4280</v>
      </c>
      <c r="G1095" s="48" t="s">
        <v>12698</v>
      </c>
      <c r="H1095" s="1"/>
      <c r="I1095" s="49" t="s">
        <v>22437</v>
      </c>
      <c r="J1095" s="50" t="s">
        <v>22436</v>
      </c>
      <c r="K1095" s="34">
        <v>3207000</v>
      </c>
      <c r="L1095" s="71"/>
      <c r="M1095" s="51" t="s">
        <v>13157</v>
      </c>
      <c r="N1095" s="36" t="s">
        <v>4287</v>
      </c>
      <c r="O1095" t="str">
        <f>VLOOKUP(I1095,'[1]Redes-Territorios Proyectos'!$I$12:$I$1277,1,FALSE)</f>
        <v>21PARTU-158549</v>
      </c>
    </row>
    <row r="1096" spans="1:15" x14ac:dyDescent="0.25">
      <c r="A1096" s="30">
        <v>15</v>
      </c>
      <c r="B1096" s="31">
        <v>44273</v>
      </c>
      <c r="C1096" s="32" t="s">
        <v>22397</v>
      </c>
      <c r="D1096" s="33" t="s">
        <v>13158</v>
      </c>
      <c r="E1096" s="52" t="s">
        <v>12699</v>
      </c>
      <c r="F1096" s="143" t="s">
        <v>4280</v>
      </c>
      <c r="G1096" s="48" t="s">
        <v>12698</v>
      </c>
      <c r="H1096" s="1"/>
      <c r="I1096" s="49" t="s">
        <v>22435</v>
      </c>
      <c r="J1096" s="50" t="s">
        <v>22434</v>
      </c>
      <c r="K1096" s="34">
        <v>3207000</v>
      </c>
      <c r="L1096" s="71"/>
      <c r="M1096" s="51" t="s">
        <v>13157</v>
      </c>
      <c r="N1096" s="36" t="s">
        <v>4287</v>
      </c>
      <c r="O1096" t="str">
        <f>VLOOKUP(I1096,'[1]Redes-Territorios Proyectos'!$I$12:$I$1277,1,FALSE)</f>
        <v>21PARTU-158852</v>
      </c>
    </row>
    <row r="1097" spans="1:15" x14ac:dyDescent="0.25">
      <c r="A1097" s="30">
        <v>15</v>
      </c>
      <c r="B1097" s="31">
        <v>44273</v>
      </c>
      <c r="C1097" s="32" t="s">
        <v>22397</v>
      </c>
      <c r="D1097" s="33" t="s">
        <v>13158</v>
      </c>
      <c r="E1097" s="52" t="s">
        <v>12699</v>
      </c>
      <c r="F1097" s="143" t="s">
        <v>4280</v>
      </c>
      <c r="G1097" s="48" t="s">
        <v>12698</v>
      </c>
      <c r="H1097" s="1"/>
      <c r="I1097" s="49" t="s">
        <v>22433</v>
      </c>
      <c r="J1097" s="50" t="s">
        <v>22432</v>
      </c>
      <c r="K1097" s="34">
        <v>3207000</v>
      </c>
      <c r="L1097" s="71"/>
      <c r="M1097" s="51" t="s">
        <v>13157</v>
      </c>
      <c r="N1097" s="36" t="s">
        <v>4287</v>
      </c>
      <c r="O1097" t="str">
        <f>VLOOKUP(I1097,'[1]Redes-Territorios Proyectos'!$I$12:$I$1277,1,FALSE)</f>
        <v>21PARTU-158879</v>
      </c>
    </row>
    <row r="1098" spans="1:15" x14ac:dyDescent="0.25">
      <c r="A1098" s="30">
        <v>15</v>
      </c>
      <c r="B1098" s="31">
        <v>44273</v>
      </c>
      <c r="C1098" s="32" t="s">
        <v>22397</v>
      </c>
      <c r="D1098" s="33" t="s">
        <v>13158</v>
      </c>
      <c r="E1098" s="52" t="s">
        <v>12699</v>
      </c>
      <c r="F1098" s="143" t="s">
        <v>4280</v>
      </c>
      <c r="G1098" s="48" t="s">
        <v>12698</v>
      </c>
      <c r="H1098" s="1"/>
      <c r="I1098" s="49" t="s">
        <v>22431</v>
      </c>
      <c r="J1098" s="50" t="s">
        <v>22430</v>
      </c>
      <c r="K1098" s="34">
        <v>3207000</v>
      </c>
      <c r="L1098" s="71"/>
      <c r="M1098" s="51" t="s">
        <v>13157</v>
      </c>
      <c r="N1098" s="36" t="s">
        <v>4287</v>
      </c>
      <c r="O1098" t="str">
        <f>VLOOKUP(I1098,'[1]Redes-Territorios Proyectos'!$I$12:$I$1277,1,FALSE)</f>
        <v>21PARTU-158905</v>
      </c>
    </row>
    <row r="1099" spans="1:15" x14ac:dyDescent="0.25">
      <c r="A1099" s="30">
        <v>15</v>
      </c>
      <c r="B1099" s="31">
        <v>44273</v>
      </c>
      <c r="C1099" s="32" t="s">
        <v>22397</v>
      </c>
      <c r="D1099" s="33" t="s">
        <v>13158</v>
      </c>
      <c r="E1099" s="52" t="s">
        <v>12699</v>
      </c>
      <c r="F1099" s="143" t="s">
        <v>4280</v>
      </c>
      <c r="G1099" s="48" t="s">
        <v>12698</v>
      </c>
      <c r="H1099" s="1"/>
      <c r="I1099" s="49" t="s">
        <v>22429</v>
      </c>
      <c r="J1099" s="50" t="s">
        <v>22428</v>
      </c>
      <c r="K1099" s="34">
        <v>3207000</v>
      </c>
      <c r="L1099" s="71"/>
      <c r="M1099" s="51" t="s">
        <v>13157</v>
      </c>
      <c r="N1099" s="36" t="s">
        <v>4287</v>
      </c>
      <c r="O1099" t="str">
        <f>VLOOKUP(I1099,'[1]Redes-Territorios Proyectos'!$I$12:$I$1277,1,FALSE)</f>
        <v>21PARTU-159528</v>
      </c>
    </row>
    <row r="1100" spans="1:15" x14ac:dyDescent="0.25">
      <c r="A1100" s="30">
        <v>15</v>
      </c>
      <c r="B1100" s="31">
        <v>44273</v>
      </c>
      <c r="C1100" s="32" t="s">
        <v>22397</v>
      </c>
      <c r="D1100" s="33" t="s">
        <v>13158</v>
      </c>
      <c r="E1100" s="52" t="s">
        <v>12699</v>
      </c>
      <c r="F1100" s="143" t="s">
        <v>4280</v>
      </c>
      <c r="G1100" s="48" t="s">
        <v>12698</v>
      </c>
      <c r="H1100" s="1"/>
      <c r="I1100" s="49" t="s">
        <v>22427</v>
      </c>
      <c r="J1100" s="50" t="s">
        <v>22426</v>
      </c>
      <c r="K1100" s="34">
        <v>3207000</v>
      </c>
      <c r="L1100" s="71"/>
      <c r="M1100" s="51" t="s">
        <v>13157</v>
      </c>
      <c r="N1100" s="36" t="s">
        <v>4287</v>
      </c>
      <c r="O1100" t="str">
        <f>VLOOKUP(I1100,'[1]Redes-Territorios Proyectos'!$I$12:$I$1277,1,FALSE)</f>
        <v>21PARTU-159657</v>
      </c>
    </row>
    <row r="1101" spans="1:15" x14ac:dyDescent="0.25">
      <c r="A1101" s="30">
        <v>15</v>
      </c>
      <c r="B1101" s="31">
        <v>44273</v>
      </c>
      <c r="C1101" s="32" t="s">
        <v>22397</v>
      </c>
      <c r="D1101" s="33" t="s">
        <v>13158</v>
      </c>
      <c r="E1101" s="52" t="s">
        <v>12699</v>
      </c>
      <c r="F1101" s="143" t="s">
        <v>4280</v>
      </c>
      <c r="G1101" s="48" t="s">
        <v>12698</v>
      </c>
      <c r="H1101" s="1"/>
      <c r="I1101" s="49" t="s">
        <v>22425</v>
      </c>
      <c r="J1101" s="50" t="s">
        <v>22424</v>
      </c>
      <c r="K1101" s="34">
        <v>3207000</v>
      </c>
      <c r="L1101" s="71"/>
      <c r="M1101" s="51" t="s">
        <v>13157</v>
      </c>
      <c r="N1101" s="36" t="s">
        <v>4287</v>
      </c>
      <c r="O1101" t="str">
        <f>VLOOKUP(I1101,'[1]Redes-Territorios Proyectos'!$I$12:$I$1277,1,FALSE)</f>
        <v>21PARTU-159717</v>
      </c>
    </row>
    <row r="1102" spans="1:15" x14ac:dyDescent="0.25">
      <c r="A1102" s="30">
        <v>15</v>
      </c>
      <c r="B1102" s="31">
        <v>44273</v>
      </c>
      <c r="C1102" s="32" t="s">
        <v>22397</v>
      </c>
      <c r="D1102" s="33" t="s">
        <v>13158</v>
      </c>
      <c r="E1102" s="52" t="s">
        <v>12699</v>
      </c>
      <c r="F1102" s="143" t="s">
        <v>4280</v>
      </c>
      <c r="G1102" s="48" t="s">
        <v>12698</v>
      </c>
      <c r="H1102" s="1"/>
      <c r="I1102" s="49" t="s">
        <v>22423</v>
      </c>
      <c r="J1102" s="50" t="s">
        <v>22422</v>
      </c>
      <c r="K1102" s="34">
        <v>3207000</v>
      </c>
      <c r="L1102" s="71"/>
      <c r="M1102" s="51" t="s">
        <v>13157</v>
      </c>
      <c r="N1102" s="36" t="s">
        <v>4287</v>
      </c>
      <c r="O1102" t="str">
        <f>VLOOKUP(I1102,'[1]Redes-Territorios Proyectos'!$I$12:$I$1277,1,FALSE)</f>
        <v>21PARTU-160008</v>
      </c>
    </row>
    <row r="1103" spans="1:15" x14ac:dyDescent="0.25">
      <c r="A1103" s="30">
        <v>15</v>
      </c>
      <c r="B1103" s="31">
        <v>44273</v>
      </c>
      <c r="C1103" s="32" t="s">
        <v>22397</v>
      </c>
      <c r="D1103" s="33" t="s">
        <v>13158</v>
      </c>
      <c r="E1103" s="52" t="s">
        <v>12699</v>
      </c>
      <c r="F1103" s="143" t="s">
        <v>4280</v>
      </c>
      <c r="G1103" s="48" t="s">
        <v>12698</v>
      </c>
      <c r="H1103" s="1"/>
      <c r="I1103" s="49" t="s">
        <v>22421</v>
      </c>
      <c r="J1103" s="50" t="s">
        <v>22420</v>
      </c>
      <c r="K1103" s="34">
        <v>3207000</v>
      </c>
      <c r="L1103" s="71"/>
      <c r="M1103" s="51" t="s">
        <v>13157</v>
      </c>
      <c r="N1103" s="36" t="s">
        <v>4287</v>
      </c>
      <c r="O1103" t="str">
        <f>VLOOKUP(I1103,'[1]Redes-Territorios Proyectos'!$I$12:$I$1277,1,FALSE)</f>
        <v>21PARTU-159974</v>
      </c>
    </row>
    <row r="1104" spans="1:15" x14ac:dyDescent="0.25">
      <c r="A1104" s="30">
        <v>15</v>
      </c>
      <c r="B1104" s="31">
        <v>44273</v>
      </c>
      <c r="C1104" s="32" t="s">
        <v>22397</v>
      </c>
      <c r="D1104" s="33" t="s">
        <v>13158</v>
      </c>
      <c r="E1104" s="52" t="s">
        <v>12699</v>
      </c>
      <c r="F1104" s="143" t="s">
        <v>4280</v>
      </c>
      <c r="G1104" s="48" t="s">
        <v>12698</v>
      </c>
      <c r="H1104" s="1"/>
      <c r="I1104" s="101" t="s">
        <v>12697</v>
      </c>
      <c r="J1104" s="100" t="s">
        <v>12696</v>
      </c>
      <c r="K1104" s="99">
        <v>437500</v>
      </c>
      <c r="L1104" s="107"/>
      <c r="M1104" s="98" t="s">
        <v>13157</v>
      </c>
      <c r="N1104" s="36" t="s">
        <v>4287</v>
      </c>
      <c r="O1104" t="str">
        <f>VLOOKUP(I1104,'[1]Redes-Territorios Proyectos'!$I$12:$I$1277,1,FALSE)</f>
        <v>S/I</v>
      </c>
    </row>
    <row r="1105" spans="1:15" x14ac:dyDescent="0.25">
      <c r="A1105" s="30">
        <v>15</v>
      </c>
      <c r="B1105" s="31">
        <v>44273</v>
      </c>
      <c r="C1105" s="32" t="s">
        <v>22397</v>
      </c>
      <c r="D1105" s="33" t="s">
        <v>13158</v>
      </c>
      <c r="E1105" s="52" t="s">
        <v>12699</v>
      </c>
      <c r="F1105" s="143" t="s">
        <v>4280</v>
      </c>
      <c r="G1105" s="48" t="s">
        <v>12698</v>
      </c>
      <c r="H1105" s="1"/>
      <c r="I1105" s="49" t="s">
        <v>22419</v>
      </c>
      <c r="J1105" s="50" t="s">
        <v>22418</v>
      </c>
      <c r="K1105" s="34">
        <v>3207000</v>
      </c>
      <c r="L1105" s="71"/>
      <c r="M1105" s="51" t="s">
        <v>3836</v>
      </c>
      <c r="N1105" s="36" t="s">
        <v>4287</v>
      </c>
      <c r="O1105" t="str">
        <f>VLOOKUP(I1105,'[1]Redes-Territorios Proyectos'!$I$12:$I$1277,1,FALSE)</f>
        <v>21PARTU-159984</v>
      </c>
    </row>
    <row r="1106" spans="1:15" x14ac:dyDescent="0.25">
      <c r="A1106" s="30">
        <v>15</v>
      </c>
      <c r="B1106" s="31">
        <v>44273</v>
      </c>
      <c r="C1106" s="32" t="s">
        <v>22397</v>
      </c>
      <c r="D1106" s="33" t="s">
        <v>13158</v>
      </c>
      <c r="E1106" s="52" t="s">
        <v>12699</v>
      </c>
      <c r="F1106" s="143" t="s">
        <v>4280</v>
      </c>
      <c r="G1106" s="48" t="s">
        <v>12698</v>
      </c>
      <c r="H1106" s="1"/>
      <c r="I1106" s="49" t="s">
        <v>22417</v>
      </c>
      <c r="J1106" s="50" t="s">
        <v>22416</v>
      </c>
      <c r="K1106" s="34">
        <v>3207000</v>
      </c>
      <c r="L1106" s="71"/>
      <c r="M1106" s="51" t="s">
        <v>3836</v>
      </c>
      <c r="N1106" s="36" t="s">
        <v>4287</v>
      </c>
      <c r="O1106" t="str">
        <f>VLOOKUP(I1106,'[1]Redes-Territorios Proyectos'!$I$12:$I$1277,1,FALSE)</f>
        <v>21PARTU-159988</v>
      </c>
    </row>
    <row r="1107" spans="1:15" x14ac:dyDescent="0.25">
      <c r="A1107" s="30">
        <v>15</v>
      </c>
      <c r="B1107" s="31">
        <v>44273</v>
      </c>
      <c r="C1107" s="32" t="s">
        <v>22397</v>
      </c>
      <c r="D1107" s="33" t="s">
        <v>13158</v>
      </c>
      <c r="E1107" s="52" t="s">
        <v>12699</v>
      </c>
      <c r="F1107" s="143" t="s">
        <v>4280</v>
      </c>
      <c r="G1107" s="48" t="s">
        <v>12698</v>
      </c>
      <c r="H1107" s="1"/>
      <c r="I1107" s="105" t="s">
        <v>13467</v>
      </c>
      <c r="J1107" s="104" t="s">
        <v>13466</v>
      </c>
      <c r="K1107" s="34">
        <v>3207000</v>
      </c>
      <c r="L1107" s="71"/>
      <c r="M1107" s="51" t="s">
        <v>3836</v>
      </c>
      <c r="N1107" s="36" t="s">
        <v>4287</v>
      </c>
      <c r="O1107" t="str">
        <f>VLOOKUP(I1107,'[1]Redes-Territorios Proyectos'!$I$12:$I$1277,1,FALSE)</f>
        <v>21PARTU-160060</v>
      </c>
    </row>
    <row r="1108" spans="1:15" x14ac:dyDescent="0.25">
      <c r="A1108" s="30">
        <v>15</v>
      </c>
      <c r="B1108" s="31">
        <v>44273</v>
      </c>
      <c r="C1108" s="32" t="s">
        <v>22397</v>
      </c>
      <c r="D1108" s="33" t="s">
        <v>13158</v>
      </c>
      <c r="E1108" s="52" t="s">
        <v>12699</v>
      </c>
      <c r="F1108" s="143" t="s">
        <v>4280</v>
      </c>
      <c r="G1108" s="48" t="s">
        <v>12698</v>
      </c>
      <c r="H1108" s="1"/>
      <c r="I1108" s="105" t="s">
        <v>13465</v>
      </c>
      <c r="J1108" s="104" t="s">
        <v>13464</v>
      </c>
      <c r="K1108" s="34">
        <v>3207000</v>
      </c>
      <c r="L1108" s="71"/>
      <c r="M1108" s="51" t="s">
        <v>3836</v>
      </c>
      <c r="N1108" s="36" t="s">
        <v>4287</v>
      </c>
      <c r="O1108" t="str">
        <f>VLOOKUP(I1108,'[1]Redes-Territorios Proyectos'!$I$12:$I$1277,1,FALSE)</f>
        <v>21PARTU-160312</v>
      </c>
    </row>
    <row r="1109" spans="1:15" x14ac:dyDescent="0.25">
      <c r="A1109" s="30">
        <v>15</v>
      </c>
      <c r="B1109" s="31">
        <v>44273</v>
      </c>
      <c r="C1109" s="32" t="s">
        <v>22397</v>
      </c>
      <c r="D1109" s="33" t="s">
        <v>13158</v>
      </c>
      <c r="E1109" s="52" t="s">
        <v>12699</v>
      </c>
      <c r="F1109" s="143" t="s">
        <v>4280</v>
      </c>
      <c r="G1109" s="48" t="s">
        <v>12698</v>
      </c>
      <c r="H1109" s="1"/>
      <c r="I1109" s="49" t="s">
        <v>22415</v>
      </c>
      <c r="J1109" s="50" t="s">
        <v>22414</v>
      </c>
      <c r="K1109" s="34">
        <v>3207000</v>
      </c>
      <c r="L1109" s="71"/>
      <c r="M1109" s="51" t="s">
        <v>3836</v>
      </c>
      <c r="N1109" s="36" t="s">
        <v>4287</v>
      </c>
      <c r="O1109" t="str">
        <f>VLOOKUP(I1109,'[1]Redes-Territorios Proyectos'!$I$12:$I$1277,1,FALSE)</f>
        <v>21PARTU-161786</v>
      </c>
    </row>
    <row r="1110" spans="1:15" x14ac:dyDescent="0.25">
      <c r="A1110" s="30">
        <v>15</v>
      </c>
      <c r="B1110" s="31">
        <v>44273</v>
      </c>
      <c r="C1110" s="32" t="s">
        <v>22397</v>
      </c>
      <c r="D1110" s="33" t="s">
        <v>13158</v>
      </c>
      <c r="E1110" s="52" t="s">
        <v>12699</v>
      </c>
      <c r="F1110" s="143" t="s">
        <v>4280</v>
      </c>
      <c r="G1110" s="48" t="s">
        <v>12698</v>
      </c>
      <c r="H1110" s="1"/>
      <c r="I1110" s="49" t="s">
        <v>22413</v>
      </c>
      <c r="J1110" s="50" t="s">
        <v>22412</v>
      </c>
      <c r="K1110" s="34">
        <v>3207000</v>
      </c>
      <c r="L1110" s="71"/>
      <c r="M1110" s="51" t="s">
        <v>3836</v>
      </c>
      <c r="N1110" s="36" t="s">
        <v>4287</v>
      </c>
      <c r="O1110" t="str">
        <f>VLOOKUP(I1110,'[1]Redes-Territorios Proyectos'!$I$12:$I$1277,1,FALSE)</f>
        <v>21PARTU-162568</v>
      </c>
    </row>
    <row r="1111" spans="1:15" x14ac:dyDescent="0.25">
      <c r="A1111" s="30">
        <v>15</v>
      </c>
      <c r="B1111" s="31">
        <v>44273</v>
      </c>
      <c r="C1111" s="32" t="s">
        <v>22397</v>
      </c>
      <c r="D1111" s="33" t="s">
        <v>13158</v>
      </c>
      <c r="E1111" s="52" t="s">
        <v>12699</v>
      </c>
      <c r="F1111" s="143" t="s">
        <v>4280</v>
      </c>
      <c r="G1111" s="48" t="s">
        <v>12698</v>
      </c>
      <c r="H1111" s="1"/>
      <c r="I1111" s="49" t="s">
        <v>22411</v>
      </c>
      <c r="J1111" s="50" t="s">
        <v>22410</v>
      </c>
      <c r="K1111" s="34">
        <v>3207000</v>
      </c>
      <c r="L1111" s="71"/>
      <c r="M1111" s="51" t="s">
        <v>3836</v>
      </c>
      <c r="N1111" s="36" t="s">
        <v>4287</v>
      </c>
      <c r="O1111" t="str">
        <f>VLOOKUP(I1111,'[1]Redes-Territorios Proyectos'!$I$12:$I$1277,1,FALSE)</f>
        <v>21PARTU-163780</v>
      </c>
    </row>
    <row r="1112" spans="1:15" x14ac:dyDescent="0.25">
      <c r="A1112" s="30">
        <v>15</v>
      </c>
      <c r="B1112" s="31">
        <v>44273</v>
      </c>
      <c r="C1112" s="32" t="s">
        <v>22397</v>
      </c>
      <c r="D1112" s="33" t="s">
        <v>13158</v>
      </c>
      <c r="E1112" s="52" t="s">
        <v>12699</v>
      </c>
      <c r="F1112" s="143" t="s">
        <v>4280</v>
      </c>
      <c r="G1112" s="48" t="s">
        <v>12698</v>
      </c>
      <c r="H1112" s="1"/>
      <c r="I1112" s="49" t="s">
        <v>22409</v>
      </c>
      <c r="J1112" s="50" t="s">
        <v>22408</v>
      </c>
      <c r="K1112" s="34">
        <v>2458700</v>
      </c>
      <c r="L1112" s="71"/>
      <c r="M1112" s="51" t="s">
        <v>3836</v>
      </c>
      <c r="N1112" s="36" t="s">
        <v>4287</v>
      </c>
      <c r="O1112" t="str">
        <f>VLOOKUP(I1112,'[1]Redes-Territorios Proyectos'!$I$12:$I$1277,1,FALSE)</f>
        <v>21PARTU-164496</v>
      </c>
    </row>
    <row r="1113" spans="1:15" x14ac:dyDescent="0.25">
      <c r="A1113" s="30">
        <v>15</v>
      </c>
      <c r="B1113" s="31">
        <v>44273</v>
      </c>
      <c r="C1113" s="32" t="s">
        <v>22397</v>
      </c>
      <c r="D1113" s="33" t="s">
        <v>13158</v>
      </c>
      <c r="E1113" s="52" t="s">
        <v>12699</v>
      </c>
      <c r="F1113" s="143" t="s">
        <v>4280</v>
      </c>
      <c r="G1113" s="48" t="s">
        <v>12698</v>
      </c>
      <c r="H1113" s="1"/>
      <c r="I1113" s="49" t="s">
        <v>22407</v>
      </c>
      <c r="J1113" s="50" t="s">
        <v>22406</v>
      </c>
      <c r="K1113" s="34">
        <v>3207000</v>
      </c>
      <c r="L1113" s="71"/>
      <c r="M1113" s="51" t="s">
        <v>3836</v>
      </c>
      <c r="N1113" s="36" t="s">
        <v>4287</v>
      </c>
      <c r="O1113" t="str">
        <f>VLOOKUP(I1113,'[1]Redes-Territorios Proyectos'!$I$12:$I$1277,1,FALSE)</f>
        <v>21PARTU-164958</v>
      </c>
    </row>
    <row r="1114" spans="1:15" x14ac:dyDescent="0.25">
      <c r="A1114" s="30">
        <v>15</v>
      </c>
      <c r="B1114" s="31">
        <v>44273</v>
      </c>
      <c r="C1114" s="32" t="s">
        <v>22397</v>
      </c>
      <c r="D1114" s="33" t="s">
        <v>13158</v>
      </c>
      <c r="E1114" s="52" t="s">
        <v>12699</v>
      </c>
      <c r="F1114" s="143" t="s">
        <v>4280</v>
      </c>
      <c r="G1114" s="48" t="s">
        <v>12698</v>
      </c>
      <c r="H1114" s="1"/>
      <c r="I1114" s="49" t="s">
        <v>22405</v>
      </c>
      <c r="J1114" s="50" t="s">
        <v>22404</v>
      </c>
      <c r="K1114" s="34">
        <v>3207000</v>
      </c>
      <c r="L1114" s="71"/>
      <c r="M1114" s="51" t="s">
        <v>3836</v>
      </c>
      <c r="N1114" s="36" t="s">
        <v>4287</v>
      </c>
      <c r="O1114" t="str">
        <f>VLOOKUP(I1114,'[1]Redes-Territorios Proyectos'!$I$12:$I$1277,1,FALSE)</f>
        <v>21PARTU-166358</v>
      </c>
    </row>
    <row r="1115" spans="1:15" x14ac:dyDescent="0.25">
      <c r="A1115" s="30">
        <v>15</v>
      </c>
      <c r="B1115" s="31">
        <v>44273</v>
      </c>
      <c r="C1115" s="32" t="s">
        <v>22397</v>
      </c>
      <c r="D1115" s="33" t="s">
        <v>13158</v>
      </c>
      <c r="E1115" s="52" t="s">
        <v>12699</v>
      </c>
      <c r="F1115" s="143" t="s">
        <v>4280</v>
      </c>
      <c r="G1115" s="48" t="s">
        <v>12698</v>
      </c>
      <c r="H1115" s="1"/>
      <c r="I1115" s="49" t="s">
        <v>22403</v>
      </c>
      <c r="J1115" s="50" t="s">
        <v>22402</v>
      </c>
      <c r="K1115" s="34">
        <v>3207000</v>
      </c>
      <c r="L1115" s="71"/>
      <c r="M1115" s="51" t="s">
        <v>3836</v>
      </c>
      <c r="N1115" s="36" t="s">
        <v>4287</v>
      </c>
      <c r="O1115" t="str">
        <f>VLOOKUP(I1115,'[1]Redes-Territorios Proyectos'!$I$12:$I$1277,1,FALSE)</f>
        <v>21PARTU-166747</v>
      </c>
    </row>
    <row r="1116" spans="1:15" x14ac:dyDescent="0.25">
      <c r="A1116" s="30">
        <v>15</v>
      </c>
      <c r="B1116" s="31">
        <v>44273</v>
      </c>
      <c r="C1116" s="32" t="s">
        <v>22397</v>
      </c>
      <c r="D1116" s="33" t="s">
        <v>13158</v>
      </c>
      <c r="E1116" s="52" t="s">
        <v>12699</v>
      </c>
      <c r="F1116" s="143" t="s">
        <v>4280</v>
      </c>
      <c r="G1116" s="48" t="s">
        <v>12698</v>
      </c>
      <c r="H1116" s="1"/>
      <c r="I1116" s="49" t="s">
        <v>22401</v>
      </c>
      <c r="J1116" s="50" t="s">
        <v>22400</v>
      </c>
      <c r="K1116" s="34">
        <v>3207000</v>
      </c>
      <c r="L1116" s="71"/>
      <c r="M1116" s="51" t="s">
        <v>3836</v>
      </c>
      <c r="N1116" s="36" t="s">
        <v>4287</v>
      </c>
      <c r="O1116" t="str">
        <f>VLOOKUP(I1116,'[1]Redes-Territorios Proyectos'!$I$12:$I$1277,1,FALSE)</f>
        <v>21PARTU-167321</v>
      </c>
    </row>
    <row r="1117" spans="1:15" x14ac:dyDescent="0.25">
      <c r="A1117" s="30">
        <v>15</v>
      </c>
      <c r="B1117" s="31">
        <v>44273</v>
      </c>
      <c r="C1117" s="32" t="s">
        <v>22397</v>
      </c>
      <c r="D1117" s="33" t="s">
        <v>13158</v>
      </c>
      <c r="E1117" s="52" t="s">
        <v>12699</v>
      </c>
      <c r="F1117" s="143" t="s">
        <v>4280</v>
      </c>
      <c r="G1117" s="48" t="s">
        <v>12698</v>
      </c>
      <c r="H1117" s="1"/>
      <c r="I1117" s="49" t="s">
        <v>22399</v>
      </c>
      <c r="J1117" s="50" t="s">
        <v>22398</v>
      </c>
      <c r="K1117" s="34">
        <v>2565600</v>
      </c>
      <c r="L1117" s="71"/>
      <c r="M1117" s="51" t="s">
        <v>3836</v>
      </c>
      <c r="N1117" s="36" t="s">
        <v>4287</v>
      </c>
      <c r="O1117" t="str">
        <f>VLOOKUP(I1117,'[1]Redes-Territorios Proyectos'!$I$12:$I$1277,1,FALSE)</f>
        <v>21PARTU-167499</v>
      </c>
    </row>
    <row r="1118" spans="1:15" x14ac:dyDescent="0.25">
      <c r="A1118" s="30">
        <v>15</v>
      </c>
      <c r="B1118" s="31">
        <v>44273</v>
      </c>
      <c r="C1118" s="32" t="s">
        <v>22397</v>
      </c>
      <c r="D1118" s="33" t="s">
        <v>13158</v>
      </c>
      <c r="E1118" s="52" t="s">
        <v>12699</v>
      </c>
      <c r="F1118" s="143" t="s">
        <v>4280</v>
      </c>
      <c r="G1118" s="48" t="s">
        <v>12698</v>
      </c>
      <c r="H1118" s="1"/>
      <c r="I1118" s="101" t="s">
        <v>12697</v>
      </c>
      <c r="J1118" s="100" t="s">
        <v>12696</v>
      </c>
      <c r="K1118" s="99">
        <v>322000</v>
      </c>
      <c r="L1118" s="107"/>
      <c r="M1118" s="98" t="s">
        <v>3836</v>
      </c>
      <c r="N1118" s="36" t="s">
        <v>4287</v>
      </c>
      <c r="O1118" t="str">
        <f>VLOOKUP(I1118,'[1]Redes-Territorios Proyectos'!$I$12:$I$1277,1,FALSE)</f>
        <v>S/I</v>
      </c>
    </row>
    <row r="1119" spans="1:15" x14ac:dyDescent="0.25">
      <c r="A1119" s="30">
        <v>16</v>
      </c>
      <c r="B1119" s="31">
        <v>44267</v>
      </c>
      <c r="C1119" s="32">
        <v>2</v>
      </c>
      <c r="D1119" s="33" t="s">
        <v>12700</v>
      </c>
      <c r="E1119" s="52" t="s">
        <v>12699</v>
      </c>
      <c r="F1119" s="143" t="s">
        <v>4280</v>
      </c>
      <c r="G1119" s="48" t="s">
        <v>12698</v>
      </c>
      <c r="H1119" s="1"/>
      <c r="I1119" s="49" t="s">
        <v>22396</v>
      </c>
      <c r="J1119" s="50" t="s">
        <v>22395</v>
      </c>
      <c r="K1119" s="34">
        <v>3207000</v>
      </c>
      <c r="L1119" s="71"/>
      <c r="M1119" s="51" t="s">
        <v>3911</v>
      </c>
      <c r="N1119" s="36" t="s">
        <v>4287</v>
      </c>
      <c r="O1119" t="str">
        <f>VLOOKUP(I1119,'[1]Redes-Territorios Proyectos'!$I$12:$I$1277,1,FALSE)</f>
        <v>21PARTU-157472</v>
      </c>
    </row>
    <row r="1120" spans="1:15" x14ac:dyDescent="0.25">
      <c r="A1120" s="30">
        <v>16</v>
      </c>
      <c r="B1120" s="31">
        <v>44267</v>
      </c>
      <c r="C1120" s="32">
        <v>2</v>
      </c>
      <c r="D1120" s="33" t="s">
        <v>12700</v>
      </c>
      <c r="E1120" s="52" t="s">
        <v>12699</v>
      </c>
      <c r="F1120" s="143" t="s">
        <v>4280</v>
      </c>
      <c r="G1120" s="48" t="s">
        <v>12698</v>
      </c>
      <c r="H1120" s="1"/>
      <c r="I1120" s="49" t="s">
        <v>22394</v>
      </c>
      <c r="J1120" s="50" t="s">
        <v>22393</v>
      </c>
      <c r="K1120" s="34">
        <v>3207000</v>
      </c>
      <c r="L1120" s="71"/>
      <c r="M1120" s="51" t="s">
        <v>3911</v>
      </c>
      <c r="N1120" s="36" t="s">
        <v>4287</v>
      </c>
      <c r="O1120" t="str">
        <f>VLOOKUP(I1120,'[1]Redes-Territorios Proyectos'!$I$12:$I$1277,1,FALSE)</f>
        <v>21PARTU-157473</v>
      </c>
    </row>
    <row r="1121" spans="1:15" x14ac:dyDescent="0.25">
      <c r="A1121" s="30">
        <v>16</v>
      </c>
      <c r="B1121" s="31">
        <v>44267</v>
      </c>
      <c r="C1121" s="32">
        <v>2</v>
      </c>
      <c r="D1121" s="33" t="s">
        <v>12700</v>
      </c>
      <c r="E1121" s="52" t="s">
        <v>12699</v>
      </c>
      <c r="F1121" s="143" t="s">
        <v>4280</v>
      </c>
      <c r="G1121" s="48" t="s">
        <v>12698</v>
      </c>
      <c r="H1121" s="1"/>
      <c r="I1121" s="49" t="s">
        <v>22392</v>
      </c>
      <c r="J1121" s="50" t="s">
        <v>22391</v>
      </c>
      <c r="K1121" s="34">
        <v>3207000</v>
      </c>
      <c r="L1121" s="71"/>
      <c r="M1121" s="51" t="s">
        <v>3911</v>
      </c>
      <c r="N1121" s="36" t="s">
        <v>4287</v>
      </c>
      <c r="O1121" t="str">
        <f>VLOOKUP(I1121,'[1]Redes-Territorios Proyectos'!$I$12:$I$1277,1,FALSE)</f>
        <v>21PARTU-157513</v>
      </c>
    </row>
    <row r="1122" spans="1:15" x14ac:dyDescent="0.25">
      <c r="A1122" s="30">
        <v>16</v>
      </c>
      <c r="B1122" s="31">
        <v>44267</v>
      </c>
      <c r="C1122" s="32">
        <v>2</v>
      </c>
      <c r="D1122" s="33" t="s">
        <v>12700</v>
      </c>
      <c r="E1122" s="52" t="s">
        <v>12699</v>
      </c>
      <c r="F1122" s="143" t="s">
        <v>4280</v>
      </c>
      <c r="G1122" s="48" t="s">
        <v>12698</v>
      </c>
      <c r="H1122" s="1"/>
      <c r="I1122" s="49" t="s">
        <v>22390</v>
      </c>
      <c r="J1122" s="50" t="s">
        <v>22389</v>
      </c>
      <c r="K1122" s="34">
        <v>3207000</v>
      </c>
      <c r="L1122" s="71"/>
      <c r="M1122" s="51" t="s">
        <v>3911</v>
      </c>
      <c r="N1122" s="36" t="s">
        <v>4287</v>
      </c>
      <c r="O1122" t="str">
        <f>VLOOKUP(I1122,'[1]Redes-Territorios Proyectos'!$I$12:$I$1277,1,FALSE)</f>
        <v>21PARTU-157476</v>
      </c>
    </row>
    <row r="1123" spans="1:15" x14ac:dyDescent="0.25">
      <c r="A1123" s="30">
        <v>16</v>
      </c>
      <c r="B1123" s="31">
        <v>44267</v>
      </c>
      <c r="C1123" s="32">
        <v>2</v>
      </c>
      <c r="D1123" s="33" t="s">
        <v>12700</v>
      </c>
      <c r="E1123" s="52" t="s">
        <v>12699</v>
      </c>
      <c r="F1123" s="143" t="s">
        <v>4280</v>
      </c>
      <c r="G1123" s="48" t="s">
        <v>12698</v>
      </c>
      <c r="H1123" s="1"/>
      <c r="I1123" s="49" t="s">
        <v>22388</v>
      </c>
      <c r="J1123" s="50" t="s">
        <v>22387</v>
      </c>
      <c r="K1123" s="34">
        <v>3207000</v>
      </c>
      <c r="L1123" s="71"/>
      <c r="M1123" s="51" t="s">
        <v>3911</v>
      </c>
      <c r="N1123" s="36" t="s">
        <v>4287</v>
      </c>
      <c r="O1123" t="str">
        <f>VLOOKUP(I1123,'[1]Redes-Territorios Proyectos'!$I$12:$I$1277,1,FALSE)</f>
        <v>21PARTU-157482</v>
      </c>
    </row>
    <row r="1124" spans="1:15" x14ac:dyDescent="0.25">
      <c r="A1124" s="30">
        <v>16</v>
      </c>
      <c r="B1124" s="31">
        <v>44267</v>
      </c>
      <c r="C1124" s="32">
        <v>2</v>
      </c>
      <c r="D1124" s="33" t="s">
        <v>12700</v>
      </c>
      <c r="E1124" s="52" t="s">
        <v>12699</v>
      </c>
      <c r="F1124" s="143" t="s">
        <v>4280</v>
      </c>
      <c r="G1124" s="48" t="s">
        <v>12698</v>
      </c>
      <c r="H1124" s="1"/>
      <c r="I1124" s="49" t="s">
        <v>22386</v>
      </c>
      <c r="J1124" s="50" t="s">
        <v>22385</v>
      </c>
      <c r="K1124" s="34">
        <v>3207000</v>
      </c>
      <c r="L1124" s="71"/>
      <c r="M1124" s="51" t="s">
        <v>3911</v>
      </c>
      <c r="N1124" s="36" t="s">
        <v>4287</v>
      </c>
      <c r="O1124" t="str">
        <f>VLOOKUP(I1124,'[1]Redes-Territorios Proyectos'!$I$12:$I$1277,1,FALSE)</f>
        <v>21PARTU-157488</v>
      </c>
    </row>
    <row r="1125" spans="1:15" x14ac:dyDescent="0.25">
      <c r="A1125" s="30">
        <v>16</v>
      </c>
      <c r="B1125" s="31">
        <v>44267</v>
      </c>
      <c r="C1125" s="32">
        <v>2</v>
      </c>
      <c r="D1125" s="33" t="s">
        <v>12700</v>
      </c>
      <c r="E1125" s="52" t="s">
        <v>12699</v>
      </c>
      <c r="F1125" s="143" t="s">
        <v>4280</v>
      </c>
      <c r="G1125" s="48" t="s">
        <v>12698</v>
      </c>
      <c r="H1125" s="1"/>
      <c r="I1125" s="49" t="s">
        <v>22384</v>
      </c>
      <c r="J1125" s="50" t="s">
        <v>22383</v>
      </c>
      <c r="K1125" s="34">
        <v>3207000</v>
      </c>
      <c r="L1125" s="71"/>
      <c r="M1125" s="51" t="s">
        <v>3911</v>
      </c>
      <c r="N1125" s="36" t="s">
        <v>4287</v>
      </c>
      <c r="O1125" t="str">
        <f>VLOOKUP(I1125,'[1]Redes-Territorios Proyectos'!$I$12:$I$1277,1,FALSE)</f>
        <v>21PARTU-157497</v>
      </c>
    </row>
    <row r="1126" spans="1:15" x14ac:dyDescent="0.25">
      <c r="A1126" s="30">
        <v>16</v>
      </c>
      <c r="B1126" s="31">
        <v>44267</v>
      </c>
      <c r="C1126" s="32">
        <v>2</v>
      </c>
      <c r="D1126" s="33" t="s">
        <v>12700</v>
      </c>
      <c r="E1126" s="52" t="s">
        <v>12699</v>
      </c>
      <c r="F1126" s="143" t="s">
        <v>4280</v>
      </c>
      <c r="G1126" s="48" t="s">
        <v>12698</v>
      </c>
      <c r="H1126" s="1"/>
      <c r="I1126" s="49" t="s">
        <v>22382</v>
      </c>
      <c r="J1126" s="50" t="s">
        <v>22381</v>
      </c>
      <c r="K1126" s="34">
        <v>3207000</v>
      </c>
      <c r="L1126" s="71"/>
      <c r="M1126" s="51" t="s">
        <v>3911</v>
      </c>
      <c r="N1126" s="36" t="s">
        <v>4287</v>
      </c>
      <c r="O1126" t="str">
        <f>VLOOKUP(I1126,'[1]Redes-Territorios Proyectos'!$I$12:$I$1277,1,FALSE)</f>
        <v>21PARTU-157499</v>
      </c>
    </row>
    <row r="1127" spans="1:15" x14ac:dyDescent="0.25">
      <c r="A1127" s="30">
        <v>16</v>
      </c>
      <c r="B1127" s="31">
        <v>44267</v>
      </c>
      <c r="C1127" s="32">
        <v>2</v>
      </c>
      <c r="D1127" s="33" t="s">
        <v>12700</v>
      </c>
      <c r="E1127" s="52" t="s">
        <v>12699</v>
      </c>
      <c r="F1127" s="143" t="s">
        <v>4280</v>
      </c>
      <c r="G1127" s="48" t="s">
        <v>12698</v>
      </c>
      <c r="H1127" s="1"/>
      <c r="I1127" s="49" t="s">
        <v>22380</v>
      </c>
      <c r="J1127" s="50" t="s">
        <v>22379</v>
      </c>
      <c r="K1127" s="34">
        <v>3207000</v>
      </c>
      <c r="L1127" s="71"/>
      <c r="M1127" s="51" t="s">
        <v>3911</v>
      </c>
      <c r="N1127" s="36" t="s">
        <v>4287</v>
      </c>
      <c r="O1127" t="str">
        <f>VLOOKUP(I1127,'[1]Redes-Territorios Proyectos'!$I$12:$I$1277,1,FALSE)</f>
        <v>21PARTU-157500</v>
      </c>
    </row>
    <row r="1128" spans="1:15" x14ac:dyDescent="0.25">
      <c r="A1128" s="30">
        <v>16</v>
      </c>
      <c r="B1128" s="31">
        <v>44267</v>
      </c>
      <c r="C1128" s="32">
        <v>2</v>
      </c>
      <c r="D1128" s="33" t="s">
        <v>12700</v>
      </c>
      <c r="E1128" s="52" t="s">
        <v>12699</v>
      </c>
      <c r="F1128" s="143" t="s">
        <v>4280</v>
      </c>
      <c r="G1128" s="48" t="s">
        <v>12698</v>
      </c>
      <c r="H1128" s="1"/>
      <c r="I1128" s="49" t="s">
        <v>22378</v>
      </c>
      <c r="J1128" s="50" t="s">
        <v>13066</v>
      </c>
      <c r="K1128" s="34">
        <v>3207000</v>
      </c>
      <c r="L1128" s="71"/>
      <c r="M1128" s="51" t="s">
        <v>3911</v>
      </c>
      <c r="N1128" s="36" t="s">
        <v>4287</v>
      </c>
      <c r="O1128" t="str">
        <f>VLOOKUP(I1128,'[1]Redes-Territorios Proyectos'!$I$12:$I$1277,1,FALSE)</f>
        <v>21PARTU-157504</v>
      </c>
    </row>
    <row r="1129" spans="1:15" x14ac:dyDescent="0.25">
      <c r="A1129" s="30">
        <v>16</v>
      </c>
      <c r="B1129" s="31">
        <v>44267</v>
      </c>
      <c r="C1129" s="32">
        <v>2</v>
      </c>
      <c r="D1129" s="33" t="s">
        <v>12700</v>
      </c>
      <c r="E1129" s="52" t="s">
        <v>12699</v>
      </c>
      <c r="F1129" s="143" t="s">
        <v>4280</v>
      </c>
      <c r="G1129" s="48" t="s">
        <v>12698</v>
      </c>
      <c r="H1129" s="1"/>
      <c r="I1129" s="49" t="s">
        <v>22377</v>
      </c>
      <c r="J1129" s="50" t="s">
        <v>22376</v>
      </c>
      <c r="K1129" s="34">
        <v>3207000</v>
      </c>
      <c r="L1129" s="71"/>
      <c r="M1129" s="51" t="s">
        <v>3911</v>
      </c>
      <c r="N1129" s="36" t="s">
        <v>4287</v>
      </c>
      <c r="O1129" t="str">
        <f>VLOOKUP(I1129,'[1]Redes-Territorios Proyectos'!$I$12:$I$1277,1,FALSE)</f>
        <v>21PARTU-157590</v>
      </c>
    </row>
    <row r="1130" spans="1:15" x14ac:dyDescent="0.25">
      <c r="A1130" s="30">
        <v>16</v>
      </c>
      <c r="B1130" s="31">
        <v>44267</v>
      </c>
      <c r="C1130" s="32">
        <v>2</v>
      </c>
      <c r="D1130" s="33" t="s">
        <v>12700</v>
      </c>
      <c r="E1130" s="52" t="s">
        <v>12699</v>
      </c>
      <c r="F1130" s="143" t="s">
        <v>4280</v>
      </c>
      <c r="G1130" s="48" t="s">
        <v>12698</v>
      </c>
      <c r="H1130" s="1"/>
      <c r="I1130" s="49" t="s">
        <v>22375</v>
      </c>
      <c r="J1130" s="50" t="s">
        <v>22374</v>
      </c>
      <c r="K1130" s="34">
        <v>3207000</v>
      </c>
      <c r="L1130" s="71"/>
      <c r="M1130" s="51" t="s">
        <v>3911</v>
      </c>
      <c r="N1130" s="36" t="s">
        <v>4287</v>
      </c>
      <c r="O1130" t="str">
        <f>VLOOKUP(I1130,'[1]Redes-Territorios Proyectos'!$I$12:$I$1277,1,FALSE)</f>
        <v>21PARTU-157627</v>
      </c>
    </row>
    <row r="1131" spans="1:15" x14ac:dyDescent="0.25">
      <c r="A1131" s="30">
        <v>16</v>
      </c>
      <c r="B1131" s="31">
        <v>44267</v>
      </c>
      <c r="C1131" s="32">
        <v>2</v>
      </c>
      <c r="D1131" s="33" t="s">
        <v>12700</v>
      </c>
      <c r="E1131" s="52" t="s">
        <v>12699</v>
      </c>
      <c r="F1131" s="143" t="s">
        <v>4280</v>
      </c>
      <c r="G1131" s="48" t="s">
        <v>12698</v>
      </c>
      <c r="H1131" s="1"/>
      <c r="I1131" s="49" t="s">
        <v>22373</v>
      </c>
      <c r="J1131" s="50" t="s">
        <v>22372</v>
      </c>
      <c r="K1131" s="34">
        <v>3207000</v>
      </c>
      <c r="L1131" s="71"/>
      <c r="M1131" s="51" t="s">
        <v>3911</v>
      </c>
      <c r="N1131" s="36" t="s">
        <v>4287</v>
      </c>
      <c r="O1131" t="str">
        <f>VLOOKUP(I1131,'[1]Redes-Territorios Proyectos'!$I$12:$I$1277,1,FALSE)</f>
        <v>21PARTU-157876</v>
      </c>
    </row>
    <row r="1132" spans="1:15" x14ac:dyDescent="0.25">
      <c r="A1132" s="30">
        <v>16</v>
      </c>
      <c r="B1132" s="31">
        <v>44267</v>
      </c>
      <c r="C1132" s="32">
        <v>2</v>
      </c>
      <c r="D1132" s="33" t="s">
        <v>12700</v>
      </c>
      <c r="E1132" s="52" t="s">
        <v>12699</v>
      </c>
      <c r="F1132" s="143" t="s">
        <v>4280</v>
      </c>
      <c r="G1132" s="48" t="s">
        <v>12698</v>
      </c>
      <c r="H1132" s="1"/>
      <c r="I1132" s="49" t="s">
        <v>22371</v>
      </c>
      <c r="J1132" s="50" t="s">
        <v>22370</v>
      </c>
      <c r="K1132" s="34">
        <v>3207000</v>
      </c>
      <c r="L1132" s="71"/>
      <c r="M1132" s="51" t="s">
        <v>3911</v>
      </c>
      <c r="N1132" s="36" t="s">
        <v>4287</v>
      </c>
      <c r="O1132" t="str">
        <f>VLOOKUP(I1132,'[1]Redes-Territorios Proyectos'!$I$12:$I$1277,1,FALSE)</f>
        <v>21PARTU-157871</v>
      </c>
    </row>
    <row r="1133" spans="1:15" x14ac:dyDescent="0.25">
      <c r="A1133" s="30">
        <v>16</v>
      </c>
      <c r="B1133" s="31">
        <v>44267</v>
      </c>
      <c r="C1133" s="32">
        <v>2</v>
      </c>
      <c r="D1133" s="33" t="s">
        <v>12700</v>
      </c>
      <c r="E1133" s="52" t="s">
        <v>12699</v>
      </c>
      <c r="F1133" s="143" t="s">
        <v>4280</v>
      </c>
      <c r="G1133" s="48" t="s">
        <v>12698</v>
      </c>
      <c r="H1133" s="1"/>
      <c r="I1133" s="49" t="s">
        <v>22369</v>
      </c>
      <c r="J1133" s="50" t="s">
        <v>22368</v>
      </c>
      <c r="K1133" s="34">
        <v>3207000</v>
      </c>
      <c r="L1133" s="71"/>
      <c r="M1133" s="51" t="s">
        <v>3911</v>
      </c>
      <c r="N1133" s="36" t="s">
        <v>4287</v>
      </c>
      <c r="O1133" t="str">
        <f>VLOOKUP(I1133,'[1]Redes-Territorios Proyectos'!$I$12:$I$1277,1,FALSE)</f>
        <v>21PARTU-157872</v>
      </c>
    </row>
    <row r="1134" spans="1:15" x14ac:dyDescent="0.25">
      <c r="A1134" s="30">
        <v>16</v>
      </c>
      <c r="B1134" s="31">
        <v>44267</v>
      </c>
      <c r="C1134" s="32">
        <v>2</v>
      </c>
      <c r="D1134" s="33" t="s">
        <v>12700</v>
      </c>
      <c r="E1134" s="52" t="s">
        <v>12699</v>
      </c>
      <c r="F1134" s="143" t="s">
        <v>4280</v>
      </c>
      <c r="G1134" s="48" t="s">
        <v>12698</v>
      </c>
      <c r="H1134" s="1"/>
      <c r="I1134" s="49" t="s">
        <v>22367</v>
      </c>
      <c r="J1134" s="50" t="s">
        <v>22366</v>
      </c>
      <c r="K1134" s="34">
        <v>3180275</v>
      </c>
      <c r="L1134" s="71"/>
      <c r="M1134" s="51" t="s">
        <v>3911</v>
      </c>
      <c r="N1134" s="36" t="s">
        <v>4287</v>
      </c>
      <c r="O1134" t="str">
        <f>VLOOKUP(I1134,'[1]Redes-Territorios Proyectos'!$I$12:$I$1277,1,FALSE)</f>
        <v>21PARTU-157694</v>
      </c>
    </row>
    <row r="1135" spans="1:15" x14ac:dyDescent="0.25">
      <c r="A1135" s="30">
        <v>16</v>
      </c>
      <c r="B1135" s="31">
        <v>44267</v>
      </c>
      <c r="C1135" s="32">
        <v>2</v>
      </c>
      <c r="D1135" s="33" t="s">
        <v>12700</v>
      </c>
      <c r="E1135" s="52" t="s">
        <v>12699</v>
      </c>
      <c r="F1135" s="143" t="s">
        <v>4280</v>
      </c>
      <c r="G1135" s="48" t="s">
        <v>12698</v>
      </c>
      <c r="H1135" s="1"/>
      <c r="I1135" s="49" t="s">
        <v>22365</v>
      </c>
      <c r="J1135" s="50" t="s">
        <v>22364</v>
      </c>
      <c r="K1135" s="34">
        <v>3207000</v>
      </c>
      <c r="L1135" s="71"/>
      <c r="M1135" s="51" t="s">
        <v>3911</v>
      </c>
      <c r="N1135" s="36" t="s">
        <v>4287</v>
      </c>
      <c r="O1135" t="str">
        <f>VLOOKUP(I1135,'[1]Redes-Territorios Proyectos'!$I$12:$I$1277,1,FALSE)</f>
        <v>21PARTU-158001</v>
      </c>
    </row>
    <row r="1136" spans="1:15" x14ac:dyDescent="0.25">
      <c r="A1136" s="30">
        <v>16</v>
      </c>
      <c r="B1136" s="31">
        <v>44267</v>
      </c>
      <c r="C1136" s="32">
        <v>2</v>
      </c>
      <c r="D1136" s="33" t="s">
        <v>12700</v>
      </c>
      <c r="E1136" s="52" t="s">
        <v>12699</v>
      </c>
      <c r="F1136" s="143" t="s">
        <v>4280</v>
      </c>
      <c r="G1136" s="48" t="s">
        <v>12698</v>
      </c>
      <c r="H1136" s="1"/>
      <c r="I1136" s="49" t="s">
        <v>22363</v>
      </c>
      <c r="J1136" s="50" t="s">
        <v>22362</v>
      </c>
      <c r="K1136" s="34">
        <v>3207000</v>
      </c>
      <c r="L1136" s="71"/>
      <c r="M1136" s="51" t="s">
        <v>3911</v>
      </c>
      <c r="N1136" s="36" t="s">
        <v>4287</v>
      </c>
      <c r="O1136" t="str">
        <f>VLOOKUP(I1136,'[1]Redes-Territorios Proyectos'!$I$12:$I$1277,1,FALSE)</f>
        <v>21PARTU-158030</v>
      </c>
    </row>
    <row r="1137" spans="1:15" x14ac:dyDescent="0.25">
      <c r="A1137" s="30">
        <v>16</v>
      </c>
      <c r="B1137" s="31">
        <v>44267</v>
      </c>
      <c r="C1137" s="32">
        <v>2</v>
      </c>
      <c r="D1137" s="33" t="s">
        <v>12700</v>
      </c>
      <c r="E1137" s="52" t="s">
        <v>12699</v>
      </c>
      <c r="F1137" s="143" t="s">
        <v>4280</v>
      </c>
      <c r="G1137" s="48" t="s">
        <v>12698</v>
      </c>
      <c r="H1137" s="1"/>
      <c r="I1137" s="49" t="s">
        <v>22361</v>
      </c>
      <c r="J1137" s="50" t="s">
        <v>22360</v>
      </c>
      <c r="K1137" s="34">
        <v>3207000</v>
      </c>
      <c r="L1137" s="71"/>
      <c r="M1137" s="51" t="s">
        <v>3911</v>
      </c>
      <c r="N1137" s="36" t="s">
        <v>4287</v>
      </c>
      <c r="O1137" t="str">
        <f>VLOOKUP(I1137,'[1]Redes-Territorios Proyectos'!$I$12:$I$1277,1,FALSE)</f>
        <v>21PARTU-158029</v>
      </c>
    </row>
    <row r="1138" spans="1:15" x14ac:dyDescent="0.25">
      <c r="A1138" s="30">
        <v>16</v>
      </c>
      <c r="B1138" s="31">
        <v>44267</v>
      </c>
      <c r="C1138" s="32">
        <v>2</v>
      </c>
      <c r="D1138" s="33" t="s">
        <v>12700</v>
      </c>
      <c r="E1138" s="52" t="s">
        <v>12699</v>
      </c>
      <c r="F1138" s="143" t="s">
        <v>4280</v>
      </c>
      <c r="G1138" s="48" t="s">
        <v>12698</v>
      </c>
      <c r="H1138" s="1"/>
      <c r="I1138" s="49" t="s">
        <v>22359</v>
      </c>
      <c r="J1138" s="50" t="s">
        <v>22358</v>
      </c>
      <c r="K1138" s="34">
        <v>3207000</v>
      </c>
      <c r="L1138" s="71"/>
      <c r="M1138" s="51" t="s">
        <v>3911</v>
      </c>
      <c r="N1138" s="36" t="s">
        <v>4287</v>
      </c>
      <c r="O1138" t="str">
        <f>VLOOKUP(I1138,'[1]Redes-Territorios Proyectos'!$I$12:$I$1277,1,FALSE)</f>
        <v>21PARTU-157766</v>
      </c>
    </row>
    <row r="1139" spans="1:15" x14ac:dyDescent="0.25">
      <c r="A1139" s="30">
        <v>16</v>
      </c>
      <c r="B1139" s="31">
        <v>44267</v>
      </c>
      <c r="C1139" s="32">
        <v>2</v>
      </c>
      <c r="D1139" s="33" t="s">
        <v>12700</v>
      </c>
      <c r="E1139" s="52" t="s">
        <v>12699</v>
      </c>
      <c r="F1139" s="143" t="s">
        <v>4280</v>
      </c>
      <c r="G1139" s="48" t="s">
        <v>12698</v>
      </c>
      <c r="H1139" s="1"/>
      <c r="I1139" s="49" t="s">
        <v>22357</v>
      </c>
      <c r="J1139" s="50" t="s">
        <v>22356</v>
      </c>
      <c r="K1139" s="34">
        <v>3197165</v>
      </c>
      <c r="L1139" s="71"/>
      <c r="M1139" s="51" t="s">
        <v>3911</v>
      </c>
      <c r="N1139" s="36" t="s">
        <v>4287</v>
      </c>
      <c r="O1139" t="str">
        <f>VLOOKUP(I1139,'[1]Redes-Territorios Proyectos'!$I$12:$I$1277,1,FALSE)</f>
        <v>21PARTU-157961</v>
      </c>
    </row>
    <row r="1140" spans="1:15" x14ac:dyDescent="0.25">
      <c r="A1140" s="30">
        <v>16</v>
      </c>
      <c r="B1140" s="31">
        <v>44267</v>
      </c>
      <c r="C1140" s="32">
        <v>2</v>
      </c>
      <c r="D1140" s="33" t="s">
        <v>12700</v>
      </c>
      <c r="E1140" s="52" t="s">
        <v>12699</v>
      </c>
      <c r="F1140" s="143" t="s">
        <v>4280</v>
      </c>
      <c r="G1140" s="48" t="s">
        <v>12698</v>
      </c>
      <c r="H1140" s="1"/>
      <c r="I1140" s="49" t="s">
        <v>22355</v>
      </c>
      <c r="J1140" s="50" t="s">
        <v>22354</v>
      </c>
      <c r="K1140" s="34">
        <v>3207000</v>
      </c>
      <c r="L1140" s="71"/>
      <c r="M1140" s="51" t="s">
        <v>3911</v>
      </c>
      <c r="N1140" s="36" t="s">
        <v>4287</v>
      </c>
      <c r="O1140" t="str">
        <f>VLOOKUP(I1140,'[1]Redes-Territorios Proyectos'!$I$12:$I$1277,1,FALSE)</f>
        <v>21PARTU-157771</v>
      </c>
    </row>
    <row r="1141" spans="1:15" x14ac:dyDescent="0.25">
      <c r="A1141" s="30">
        <v>16</v>
      </c>
      <c r="B1141" s="31">
        <v>44267</v>
      </c>
      <c r="C1141" s="32">
        <v>2</v>
      </c>
      <c r="D1141" s="33" t="s">
        <v>12700</v>
      </c>
      <c r="E1141" s="52" t="s">
        <v>12699</v>
      </c>
      <c r="F1141" s="143" t="s">
        <v>4280</v>
      </c>
      <c r="G1141" s="48" t="s">
        <v>12698</v>
      </c>
      <c r="H1141" s="1"/>
      <c r="I1141" s="49" t="s">
        <v>22353</v>
      </c>
      <c r="J1141" s="50" t="s">
        <v>22352</v>
      </c>
      <c r="K1141" s="34">
        <v>3202724</v>
      </c>
      <c r="L1141" s="71"/>
      <c r="M1141" s="51" t="s">
        <v>3911</v>
      </c>
      <c r="N1141" s="36" t="s">
        <v>4287</v>
      </c>
      <c r="O1141" t="str">
        <f>VLOOKUP(I1141,'[1]Redes-Territorios Proyectos'!$I$12:$I$1277,1,FALSE)</f>
        <v>21PARTU-157964</v>
      </c>
    </row>
    <row r="1142" spans="1:15" x14ac:dyDescent="0.25">
      <c r="A1142" s="30">
        <v>16</v>
      </c>
      <c r="B1142" s="31">
        <v>44267</v>
      </c>
      <c r="C1142" s="32">
        <v>2</v>
      </c>
      <c r="D1142" s="33" t="s">
        <v>12700</v>
      </c>
      <c r="E1142" s="52" t="s">
        <v>12699</v>
      </c>
      <c r="F1142" s="143" t="s">
        <v>4280</v>
      </c>
      <c r="G1142" s="48" t="s">
        <v>12698</v>
      </c>
      <c r="H1142" s="1"/>
      <c r="I1142" s="49" t="s">
        <v>22351</v>
      </c>
      <c r="J1142" s="50" t="s">
        <v>22350</v>
      </c>
      <c r="K1142" s="34">
        <v>3207000</v>
      </c>
      <c r="L1142" s="71"/>
      <c r="M1142" s="51" t="s">
        <v>3911</v>
      </c>
      <c r="N1142" s="36" t="s">
        <v>4287</v>
      </c>
      <c r="O1142" t="str">
        <f>VLOOKUP(I1142,'[1]Redes-Territorios Proyectos'!$I$12:$I$1277,1,FALSE)</f>
        <v>21PARTU-157966</v>
      </c>
    </row>
    <row r="1143" spans="1:15" x14ac:dyDescent="0.25">
      <c r="A1143" s="30">
        <v>16</v>
      </c>
      <c r="B1143" s="31">
        <v>44267</v>
      </c>
      <c r="C1143" s="32">
        <v>2</v>
      </c>
      <c r="D1143" s="33" t="s">
        <v>12700</v>
      </c>
      <c r="E1143" s="52" t="s">
        <v>12699</v>
      </c>
      <c r="F1143" s="143" t="s">
        <v>4280</v>
      </c>
      <c r="G1143" s="48" t="s">
        <v>12698</v>
      </c>
      <c r="H1143" s="1"/>
      <c r="I1143" s="49" t="s">
        <v>22349</v>
      </c>
      <c r="J1143" s="50" t="s">
        <v>22348</v>
      </c>
      <c r="K1143" s="34">
        <v>3207000</v>
      </c>
      <c r="L1143" s="71"/>
      <c r="M1143" s="51" t="s">
        <v>3911</v>
      </c>
      <c r="N1143" s="36" t="s">
        <v>4287</v>
      </c>
      <c r="O1143" t="str">
        <f>VLOOKUP(I1143,'[1]Redes-Territorios Proyectos'!$I$12:$I$1277,1,FALSE)</f>
        <v>21PARTU-157762</v>
      </c>
    </row>
    <row r="1144" spans="1:15" x14ac:dyDescent="0.25">
      <c r="A1144" s="30">
        <v>16</v>
      </c>
      <c r="B1144" s="31">
        <v>44267</v>
      </c>
      <c r="C1144" s="32">
        <v>2</v>
      </c>
      <c r="D1144" s="33" t="s">
        <v>12700</v>
      </c>
      <c r="E1144" s="52" t="s">
        <v>12699</v>
      </c>
      <c r="F1144" s="143" t="s">
        <v>4280</v>
      </c>
      <c r="G1144" s="48" t="s">
        <v>12698</v>
      </c>
      <c r="H1144" s="1"/>
      <c r="I1144" s="49" t="s">
        <v>22347</v>
      </c>
      <c r="J1144" s="50" t="s">
        <v>22346</v>
      </c>
      <c r="K1144" s="34">
        <v>3207000</v>
      </c>
      <c r="L1144" s="71"/>
      <c r="M1144" s="51" t="s">
        <v>3911</v>
      </c>
      <c r="N1144" s="36" t="s">
        <v>4287</v>
      </c>
      <c r="O1144" t="str">
        <f>VLOOKUP(I1144,'[1]Redes-Territorios Proyectos'!$I$12:$I$1277,1,FALSE)</f>
        <v>21PARTU-157725</v>
      </c>
    </row>
    <row r="1145" spans="1:15" x14ac:dyDescent="0.25">
      <c r="A1145" s="30">
        <v>16</v>
      </c>
      <c r="B1145" s="31">
        <v>44267</v>
      </c>
      <c r="C1145" s="32">
        <v>2</v>
      </c>
      <c r="D1145" s="33" t="s">
        <v>12700</v>
      </c>
      <c r="E1145" s="52" t="s">
        <v>12699</v>
      </c>
      <c r="F1145" s="143" t="s">
        <v>4280</v>
      </c>
      <c r="G1145" s="48" t="s">
        <v>12698</v>
      </c>
      <c r="H1145" s="1"/>
      <c r="I1145" s="49" t="s">
        <v>22345</v>
      </c>
      <c r="J1145" s="50" t="s">
        <v>22344</v>
      </c>
      <c r="K1145" s="34">
        <v>3207000</v>
      </c>
      <c r="L1145" s="71"/>
      <c r="M1145" s="51" t="s">
        <v>3911</v>
      </c>
      <c r="N1145" s="36" t="s">
        <v>4287</v>
      </c>
      <c r="O1145" t="str">
        <f>VLOOKUP(I1145,'[1]Redes-Territorios Proyectos'!$I$12:$I$1277,1,FALSE)</f>
        <v>21PARTU-157648</v>
      </c>
    </row>
    <row r="1146" spans="1:15" x14ac:dyDescent="0.25">
      <c r="A1146" s="30">
        <v>16</v>
      </c>
      <c r="B1146" s="31">
        <v>44267</v>
      </c>
      <c r="C1146" s="32">
        <v>2</v>
      </c>
      <c r="D1146" s="33" t="s">
        <v>12700</v>
      </c>
      <c r="E1146" s="52" t="s">
        <v>12699</v>
      </c>
      <c r="F1146" s="143" t="s">
        <v>4280</v>
      </c>
      <c r="G1146" s="48" t="s">
        <v>12698</v>
      </c>
      <c r="H1146" s="1"/>
      <c r="I1146" s="49" t="s">
        <v>22343</v>
      </c>
      <c r="J1146" s="50" t="s">
        <v>22342</v>
      </c>
      <c r="K1146" s="34">
        <v>3207000</v>
      </c>
      <c r="L1146" s="71"/>
      <c r="M1146" s="51" t="s">
        <v>3911</v>
      </c>
      <c r="N1146" s="36" t="s">
        <v>4287</v>
      </c>
      <c r="O1146" t="str">
        <f>VLOOKUP(I1146,'[1]Redes-Territorios Proyectos'!$I$12:$I$1277,1,FALSE)</f>
        <v>21PARTU-157890</v>
      </c>
    </row>
    <row r="1147" spans="1:15" x14ac:dyDescent="0.25">
      <c r="A1147" s="30">
        <v>16</v>
      </c>
      <c r="B1147" s="31">
        <v>44267</v>
      </c>
      <c r="C1147" s="32">
        <v>2</v>
      </c>
      <c r="D1147" s="33" t="s">
        <v>12700</v>
      </c>
      <c r="E1147" s="52" t="s">
        <v>12699</v>
      </c>
      <c r="F1147" s="143" t="s">
        <v>4280</v>
      </c>
      <c r="G1147" s="48" t="s">
        <v>12698</v>
      </c>
      <c r="H1147" s="1"/>
      <c r="I1147" s="49" t="s">
        <v>22341</v>
      </c>
      <c r="J1147" s="50" t="s">
        <v>22340</v>
      </c>
      <c r="K1147" s="34">
        <v>3207000</v>
      </c>
      <c r="L1147" s="71"/>
      <c r="M1147" s="51" t="s">
        <v>3911</v>
      </c>
      <c r="N1147" s="36" t="s">
        <v>4287</v>
      </c>
      <c r="O1147" t="str">
        <f>VLOOKUP(I1147,'[1]Redes-Territorios Proyectos'!$I$12:$I$1277,1,FALSE)</f>
        <v>21PARTU-158032</v>
      </c>
    </row>
    <row r="1148" spans="1:15" x14ac:dyDescent="0.25">
      <c r="A1148" s="30">
        <v>16</v>
      </c>
      <c r="B1148" s="31">
        <v>44267</v>
      </c>
      <c r="C1148" s="32">
        <v>2</v>
      </c>
      <c r="D1148" s="33" t="s">
        <v>12700</v>
      </c>
      <c r="E1148" s="52" t="s">
        <v>12699</v>
      </c>
      <c r="F1148" s="143" t="s">
        <v>4280</v>
      </c>
      <c r="G1148" s="48" t="s">
        <v>12698</v>
      </c>
      <c r="H1148" s="1"/>
      <c r="I1148" s="49" t="s">
        <v>22339</v>
      </c>
      <c r="J1148" s="50" t="s">
        <v>22338</v>
      </c>
      <c r="K1148" s="34">
        <v>3207000</v>
      </c>
      <c r="L1148" s="71"/>
      <c r="M1148" s="51" t="s">
        <v>3911</v>
      </c>
      <c r="N1148" s="36" t="s">
        <v>4287</v>
      </c>
      <c r="O1148" t="str">
        <f>VLOOKUP(I1148,'[1]Redes-Territorios Proyectos'!$I$12:$I$1277,1,FALSE)</f>
        <v>21PARTU-158035</v>
      </c>
    </row>
    <row r="1149" spans="1:15" x14ac:dyDescent="0.25">
      <c r="A1149" s="30">
        <v>16</v>
      </c>
      <c r="B1149" s="31">
        <v>44267</v>
      </c>
      <c r="C1149" s="32">
        <v>2</v>
      </c>
      <c r="D1149" s="33" t="s">
        <v>12700</v>
      </c>
      <c r="E1149" s="52" t="s">
        <v>12699</v>
      </c>
      <c r="F1149" s="143" t="s">
        <v>4280</v>
      </c>
      <c r="G1149" s="48" t="s">
        <v>12698</v>
      </c>
      <c r="H1149" s="1"/>
      <c r="I1149" s="49" t="s">
        <v>22337</v>
      </c>
      <c r="J1149" s="50" t="s">
        <v>22336</v>
      </c>
      <c r="K1149" s="34">
        <v>3207000</v>
      </c>
      <c r="L1149" s="71"/>
      <c r="M1149" s="51" t="s">
        <v>3911</v>
      </c>
      <c r="N1149" s="36" t="s">
        <v>4287</v>
      </c>
      <c r="O1149" t="str">
        <f>VLOOKUP(I1149,'[1]Redes-Territorios Proyectos'!$I$12:$I$1277,1,FALSE)</f>
        <v>21PARTU-158036</v>
      </c>
    </row>
    <row r="1150" spans="1:15" x14ac:dyDescent="0.25">
      <c r="A1150" s="30">
        <v>16</v>
      </c>
      <c r="B1150" s="31">
        <v>44267</v>
      </c>
      <c r="C1150" s="32">
        <v>2</v>
      </c>
      <c r="D1150" s="33" t="s">
        <v>12700</v>
      </c>
      <c r="E1150" s="52" t="s">
        <v>12699</v>
      </c>
      <c r="F1150" s="143" t="s">
        <v>4280</v>
      </c>
      <c r="G1150" s="48" t="s">
        <v>12698</v>
      </c>
      <c r="H1150" s="1"/>
      <c r="I1150" s="49" t="s">
        <v>22335</v>
      </c>
      <c r="J1150" s="50" t="s">
        <v>22334</v>
      </c>
      <c r="K1150" s="34">
        <v>2244900</v>
      </c>
      <c r="L1150" s="71"/>
      <c r="M1150" s="51" t="s">
        <v>3911</v>
      </c>
      <c r="N1150" s="36" t="s">
        <v>4287</v>
      </c>
      <c r="O1150" t="str">
        <f>VLOOKUP(I1150,'[1]Redes-Territorios Proyectos'!$I$12:$I$1277,1,FALSE)</f>
        <v>21PARTU-158075</v>
      </c>
    </row>
    <row r="1151" spans="1:15" x14ac:dyDescent="0.25">
      <c r="A1151" s="30">
        <v>16</v>
      </c>
      <c r="B1151" s="31">
        <v>44267</v>
      </c>
      <c r="C1151" s="32">
        <v>2</v>
      </c>
      <c r="D1151" s="33" t="s">
        <v>12700</v>
      </c>
      <c r="E1151" s="52" t="s">
        <v>12699</v>
      </c>
      <c r="F1151" s="143" t="s">
        <v>4280</v>
      </c>
      <c r="G1151" s="48" t="s">
        <v>12698</v>
      </c>
      <c r="H1151" s="1"/>
      <c r="I1151" s="49" t="s">
        <v>22333</v>
      </c>
      <c r="J1151" s="50" t="s">
        <v>22332</v>
      </c>
      <c r="K1151" s="34">
        <v>3207000</v>
      </c>
      <c r="L1151" s="71"/>
      <c r="M1151" s="51" t="s">
        <v>3911</v>
      </c>
      <c r="N1151" s="36" t="s">
        <v>4287</v>
      </c>
      <c r="O1151" t="str">
        <f>VLOOKUP(I1151,'[1]Redes-Territorios Proyectos'!$I$12:$I$1277,1,FALSE)</f>
        <v>21PARTU-158080</v>
      </c>
    </row>
    <row r="1152" spans="1:15" x14ac:dyDescent="0.25">
      <c r="A1152" s="30">
        <v>16</v>
      </c>
      <c r="B1152" s="31">
        <v>44267</v>
      </c>
      <c r="C1152" s="32">
        <v>2</v>
      </c>
      <c r="D1152" s="33" t="s">
        <v>12700</v>
      </c>
      <c r="E1152" s="52" t="s">
        <v>12699</v>
      </c>
      <c r="F1152" s="143" t="s">
        <v>4280</v>
      </c>
      <c r="G1152" s="48" t="s">
        <v>12698</v>
      </c>
      <c r="H1152" s="1"/>
      <c r="I1152" s="49" t="s">
        <v>22331</v>
      </c>
      <c r="J1152" s="50" t="s">
        <v>22330</v>
      </c>
      <c r="K1152" s="34">
        <v>3207000</v>
      </c>
      <c r="L1152" s="71"/>
      <c r="M1152" s="51" t="s">
        <v>3911</v>
      </c>
      <c r="N1152" s="36" t="s">
        <v>4287</v>
      </c>
      <c r="O1152" t="str">
        <f>VLOOKUP(I1152,'[1]Redes-Territorios Proyectos'!$I$12:$I$1277,1,FALSE)</f>
        <v>21PARTU-158089</v>
      </c>
    </row>
    <row r="1153" spans="1:15" x14ac:dyDescent="0.25">
      <c r="A1153" s="30">
        <v>16</v>
      </c>
      <c r="B1153" s="31">
        <v>44267</v>
      </c>
      <c r="C1153" s="32">
        <v>2</v>
      </c>
      <c r="D1153" s="33" t="s">
        <v>12700</v>
      </c>
      <c r="E1153" s="52" t="s">
        <v>12699</v>
      </c>
      <c r="F1153" s="143" t="s">
        <v>4280</v>
      </c>
      <c r="G1153" s="48" t="s">
        <v>12698</v>
      </c>
      <c r="H1153" s="1"/>
      <c r="I1153" s="49" t="s">
        <v>22329</v>
      </c>
      <c r="J1153" s="50" t="s">
        <v>22328</v>
      </c>
      <c r="K1153" s="34">
        <v>3207000</v>
      </c>
      <c r="L1153" s="71"/>
      <c r="M1153" s="51" t="s">
        <v>3911</v>
      </c>
      <c r="N1153" s="36" t="s">
        <v>4287</v>
      </c>
      <c r="O1153" t="str">
        <f>VLOOKUP(I1153,'[1]Redes-Territorios Proyectos'!$I$12:$I$1277,1,FALSE)</f>
        <v>21PARTU-158109</v>
      </c>
    </row>
    <row r="1154" spans="1:15" x14ac:dyDescent="0.25">
      <c r="A1154" s="30">
        <v>16</v>
      </c>
      <c r="B1154" s="31">
        <v>44267</v>
      </c>
      <c r="C1154" s="32">
        <v>2</v>
      </c>
      <c r="D1154" s="33" t="s">
        <v>12700</v>
      </c>
      <c r="E1154" s="52" t="s">
        <v>12699</v>
      </c>
      <c r="F1154" s="143" t="s">
        <v>4280</v>
      </c>
      <c r="G1154" s="48" t="s">
        <v>12698</v>
      </c>
      <c r="H1154" s="1"/>
      <c r="I1154" s="49" t="s">
        <v>22327</v>
      </c>
      <c r="J1154" s="50" t="s">
        <v>22326</v>
      </c>
      <c r="K1154" s="34">
        <v>3207000</v>
      </c>
      <c r="L1154" s="71"/>
      <c r="M1154" s="51" t="s">
        <v>3911</v>
      </c>
      <c r="N1154" s="36" t="s">
        <v>4287</v>
      </c>
      <c r="O1154" t="str">
        <f>VLOOKUP(I1154,'[1]Redes-Territorios Proyectos'!$I$12:$I$1277,1,FALSE)</f>
        <v>21PARTU-158135</v>
      </c>
    </row>
    <row r="1155" spans="1:15" x14ac:dyDescent="0.25">
      <c r="A1155" s="30">
        <v>16</v>
      </c>
      <c r="B1155" s="31">
        <v>44267</v>
      </c>
      <c r="C1155" s="32">
        <v>2</v>
      </c>
      <c r="D1155" s="33" t="s">
        <v>12700</v>
      </c>
      <c r="E1155" s="52" t="s">
        <v>12699</v>
      </c>
      <c r="F1155" s="143" t="s">
        <v>4280</v>
      </c>
      <c r="G1155" s="48" t="s">
        <v>12698</v>
      </c>
      <c r="H1155" s="1"/>
      <c r="I1155" s="49" t="s">
        <v>22325</v>
      </c>
      <c r="J1155" s="50" t="s">
        <v>22324</v>
      </c>
      <c r="K1155" s="34">
        <v>3207000</v>
      </c>
      <c r="L1155" s="71"/>
      <c r="M1155" s="51" t="s">
        <v>3911</v>
      </c>
      <c r="N1155" s="36" t="s">
        <v>4287</v>
      </c>
      <c r="O1155" t="str">
        <f>VLOOKUP(I1155,'[1]Redes-Territorios Proyectos'!$I$12:$I$1277,1,FALSE)</f>
        <v>21PARTU-158142</v>
      </c>
    </row>
    <row r="1156" spans="1:15" x14ac:dyDescent="0.25">
      <c r="A1156" s="30">
        <v>16</v>
      </c>
      <c r="B1156" s="31">
        <v>44267</v>
      </c>
      <c r="C1156" s="32">
        <v>2</v>
      </c>
      <c r="D1156" s="33" t="s">
        <v>12700</v>
      </c>
      <c r="E1156" s="52" t="s">
        <v>12699</v>
      </c>
      <c r="F1156" s="143" t="s">
        <v>4280</v>
      </c>
      <c r="G1156" s="48" t="s">
        <v>12698</v>
      </c>
      <c r="H1156" s="1"/>
      <c r="I1156" s="49" t="s">
        <v>22323</v>
      </c>
      <c r="J1156" s="50" t="s">
        <v>22322</v>
      </c>
      <c r="K1156" s="34">
        <v>3207000</v>
      </c>
      <c r="L1156" s="71"/>
      <c r="M1156" s="51" t="s">
        <v>3911</v>
      </c>
      <c r="N1156" s="36" t="s">
        <v>4287</v>
      </c>
      <c r="O1156" t="str">
        <f>VLOOKUP(I1156,'[1]Redes-Territorios Proyectos'!$I$12:$I$1277,1,FALSE)</f>
        <v>21PARTU-158170</v>
      </c>
    </row>
    <row r="1157" spans="1:15" x14ac:dyDescent="0.25">
      <c r="A1157" s="30">
        <v>16</v>
      </c>
      <c r="B1157" s="31">
        <v>44267</v>
      </c>
      <c r="C1157" s="32">
        <v>2</v>
      </c>
      <c r="D1157" s="33" t="s">
        <v>12700</v>
      </c>
      <c r="E1157" s="52" t="s">
        <v>12699</v>
      </c>
      <c r="F1157" s="143" t="s">
        <v>4280</v>
      </c>
      <c r="G1157" s="48" t="s">
        <v>12698</v>
      </c>
      <c r="H1157" s="1"/>
      <c r="I1157" s="49" t="s">
        <v>22321</v>
      </c>
      <c r="J1157" s="50" t="s">
        <v>22320</v>
      </c>
      <c r="K1157" s="34">
        <v>3207000</v>
      </c>
      <c r="L1157" s="71"/>
      <c r="M1157" s="51" t="s">
        <v>3911</v>
      </c>
      <c r="N1157" s="36" t="s">
        <v>4287</v>
      </c>
      <c r="O1157" t="str">
        <f>VLOOKUP(I1157,'[1]Redes-Territorios Proyectos'!$I$12:$I$1277,1,FALSE)</f>
        <v>21PARTU- 158171</v>
      </c>
    </row>
    <row r="1158" spans="1:15" x14ac:dyDescent="0.25">
      <c r="A1158" s="30">
        <v>16</v>
      </c>
      <c r="B1158" s="31">
        <v>44267</v>
      </c>
      <c r="C1158" s="32">
        <v>2</v>
      </c>
      <c r="D1158" s="33" t="s">
        <v>12700</v>
      </c>
      <c r="E1158" s="52" t="s">
        <v>12699</v>
      </c>
      <c r="F1158" s="143" t="s">
        <v>4280</v>
      </c>
      <c r="G1158" s="48" t="s">
        <v>12698</v>
      </c>
      <c r="H1158" s="1"/>
      <c r="I1158" s="49" t="s">
        <v>22319</v>
      </c>
      <c r="J1158" s="50" t="s">
        <v>22318</v>
      </c>
      <c r="K1158" s="34">
        <v>3207000</v>
      </c>
      <c r="L1158" s="71"/>
      <c r="M1158" s="51" t="s">
        <v>3911</v>
      </c>
      <c r="N1158" s="36" t="s">
        <v>4287</v>
      </c>
      <c r="O1158" t="str">
        <f>VLOOKUP(I1158,'[1]Redes-Territorios Proyectos'!$I$12:$I$1277,1,FALSE)</f>
        <v>21PARTU-158218</v>
      </c>
    </row>
    <row r="1159" spans="1:15" x14ac:dyDescent="0.25">
      <c r="A1159" s="30">
        <v>16</v>
      </c>
      <c r="B1159" s="31">
        <v>44267</v>
      </c>
      <c r="C1159" s="32">
        <v>2</v>
      </c>
      <c r="D1159" s="33" t="s">
        <v>12700</v>
      </c>
      <c r="E1159" s="52" t="s">
        <v>12699</v>
      </c>
      <c r="F1159" s="143" t="s">
        <v>4280</v>
      </c>
      <c r="G1159" s="48" t="s">
        <v>12698</v>
      </c>
      <c r="H1159" s="1"/>
      <c r="I1159" s="49" t="s">
        <v>22317</v>
      </c>
      <c r="J1159" s="50" t="s">
        <v>22316</v>
      </c>
      <c r="K1159" s="34">
        <v>3207000</v>
      </c>
      <c r="L1159" s="71"/>
      <c r="M1159" s="51" t="s">
        <v>3911</v>
      </c>
      <c r="N1159" s="36" t="s">
        <v>4287</v>
      </c>
      <c r="O1159" t="str">
        <f>VLOOKUP(I1159,'[1]Redes-Territorios Proyectos'!$I$12:$I$1277,1,FALSE)</f>
        <v>21PARTU-158251</v>
      </c>
    </row>
    <row r="1160" spans="1:15" x14ac:dyDescent="0.25">
      <c r="A1160" s="30">
        <v>16</v>
      </c>
      <c r="B1160" s="31">
        <v>44267</v>
      </c>
      <c r="C1160" s="32">
        <v>2</v>
      </c>
      <c r="D1160" s="33" t="s">
        <v>12700</v>
      </c>
      <c r="E1160" s="52" t="s">
        <v>12699</v>
      </c>
      <c r="F1160" s="143" t="s">
        <v>4280</v>
      </c>
      <c r="G1160" s="48" t="s">
        <v>12698</v>
      </c>
      <c r="H1160" s="1"/>
      <c r="I1160" s="49" t="s">
        <v>22315</v>
      </c>
      <c r="J1160" s="50" t="s">
        <v>22314</v>
      </c>
      <c r="K1160" s="34">
        <v>3207000</v>
      </c>
      <c r="L1160" s="71"/>
      <c r="M1160" s="51" t="s">
        <v>3911</v>
      </c>
      <c r="N1160" s="36" t="s">
        <v>4287</v>
      </c>
      <c r="O1160" t="str">
        <f>VLOOKUP(I1160,'[1]Redes-Territorios Proyectos'!$I$12:$I$1277,1,FALSE)</f>
        <v>21PARTU-158350</v>
      </c>
    </row>
    <row r="1161" spans="1:15" x14ac:dyDescent="0.25">
      <c r="A1161" s="30">
        <v>16</v>
      </c>
      <c r="B1161" s="31">
        <v>44267</v>
      </c>
      <c r="C1161" s="32">
        <v>2</v>
      </c>
      <c r="D1161" s="33" t="s">
        <v>12700</v>
      </c>
      <c r="E1161" s="52" t="s">
        <v>12699</v>
      </c>
      <c r="F1161" s="143" t="s">
        <v>4280</v>
      </c>
      <c r="G1161" s="48" t="s">
        <v>12698</v>
      </c>
      <c r="H1161" s="1"/>
      <c r="I1161" s="49" t="s">
        <v>22313</v>
      </c>
      <c r="J1161" s="50" t="s">
        <v>22312</v>
      </c>
      <c r="K1161" s="34">
        <v>3207000</v>
      </c>
      <c r="L1161" s="71"/>
      <c r="M1161" s="51" t="s">
        <v>3911</v>
      </c>
      <c r="N1161" s="36" t="s">
        <v>4287</v>
      </c>
      <c r="O1161" t="str">
        <f>VLOOKUP(I1161,'[1]Redes-Territorios Proyectos'!$I$12:$I$1277,1,FALSE)</f>
        <v>21PARTU-158376</v>
      </c>
    </row>
    <row r="1162" spans="1:15" x14ac:dyDescent="0.25">
      <c r="A1162" s="30">
        <v>16</v>
      </c>
      <c r="B1162" s="31">
        <v>44267</v>
      </c>
      <c r="C1162" s="32">
        <v>2</v>
      </c>
      <c r="D1162" s="33" t="s">
        <v>12700</v>
      </c>
      <c r="E1162" s="52" t="s">
        <v>12699</v>
      </c>
      <c r="F1162" s="143" t="s">
        <v>4280</v>
      </c>
      <c r="G1162" s="48" t="s">
        <v>12698</v>
      </c>
      <c r="H1162" s="1"/>
      <c r="I1162" s="49" t="s">
        <v>22311</v>
      </c>
      <c r="J1162" s="50" t="s">
        <v>22310</v>
      </c>
      <c r="K1162" s="34">
        <v>3207000</v>
      </c>
      <c r="L1162" s="71"/>
      <c r="M1162" s="51" t="s">
        <v>3911</v>
      </c>
      <c r="N1162" s="36" t="s">
        <v>4287</v>
      </c>
      <c r="O1162" t="str">
        <f>VLOOKUP(I1162,'[1]Redes-Territorios Proyectos'!$I$12:$I$1277,1,FALSE)</f>
        <v>21PARTU-158429</v>
      </c>
    </row>
    <row r="1163" spans="1:15" x14ac:dyDescent="0.25">
      <c r="A1163" s="30">
        <v>16</v>
      </c>
      <c r="B1163" s="31">
        <v>44267</v>
      </c>
      <c r="C1163" s="32">
        <v>2</v>
      </c>
      <c r="D1163" s="33" t="s">
        <v>12700</v>
      </c>
      <c r="E1163" s="52" t="s">
        <v>12699</v>
      </c>
      <c r="F1163" s="143" t="s">
        <v>4280</v>
      </c>
      <c r="G1163" s="48" t="s">
        <v>12698</v>
      </c>
      <c r="H1163" s="1"/>
      <c r="I1163" s="49" t="s">
        <v>22309</v>
      </c>
      <c r="J1163" s="50" t="s">
        <v>22308</v>
      </c>
      <c r="K1163" s="34">
        <v>3207000</v>
      </c>
      <c r="L1163" s="71"/>
      <c r="M1163" s="51" t="s">
        <v>3911</v>
      </c>
      <c r="N1163" s="36" t="s">
        <v>4287</v>
      </c>
      <c r="O1163" t="str">
        <f>VLOOKUP(I1163,'[1]Redes-Territorios Proyectos'!$I$12:$I$1277,1,FALSE)</f>
        <v>21PARTU-158453</v>
      </c>
    </row>
    <row r="1164" spans="1:15" x14ac:dyDescent="0.25">
      <c r="A1164" s="30">
        <v>16</v>
      </c>
      <c r="B1164" s="31">
        <v>44267</v>
      </c>
      <c r="C1164" s="32">
        <v>2</v>
      </c>
      <c r="D1164" s="33" t="s">
        <v>12700</v>
      </c>
      <c r="E1164" s="52" t="s">
        <v>12699</v>
      </c>
      <c r="F1164" s="143" t="s">
        <v>4280</v>
      </c>
      <c r="G1164" s="48" t="s">
        <v>12698</v>
      </c>
      <c r="H1164" s="1"/>
      <c r="I1164" s="49" t="s">
        <v>22307</v>
      </c>
      <c r="J1164" s="50" t="s">
        <v>22306</v>
      </c>
      <c r="K1164" s="34">
        <v>3207000</v>
      </c>
      <c r="L1164" s="71"/>
      <c r="M1164" s="51" t="s">
        <v>3911</v>
      </c>
      <c r="N1164" s="36" t="s">
        <v>4287</v>
      </c>
      <c r="O1164" t="str">
        <f>VLOOKUP(I1164,'[1]Redes-Territorios Proyectos'!$I$12:$I$1277,1,FALSE)</f>
        <v>21PARTU-158478</v>
      </c>
    </row>
    <row r="1165" spans="1:15" x14ac:dyDescent="0.25">
      <c r="A1165" s="30">
        <v>16</v>
      </c>
      <c r="B1165" s="31">
        <v>44267</v>
      </c>
      <c r="C1165" s="32">
        <v>2</v>
      </c>
      <c r="D1165" s="33" t="s">
        <v>12700</v>
      </c>
      <c r="E1165" s="52" t="s">
        <v>12699</v>
      </c>
      <c r="F1165" s="143" t="s">
        <v>4280</v>
      </c>
      <c r="G1165" s="48" t="s">
        <v>12698</v>
      </c>
      <c r="H1165" s="1"/>
      <c r="I1165" s="49" t="s">
        <v>22305</v>
      </c>
      <c r="J1165" s="50" t="s">
        <v>22304</v>
      </c>
      <c r="K1165" s="34">
        <v>3207000</v>
      </c>
      <c r="L1165" s="71"/>
      <c r="M1165" s="51" t="s">
        <v>3911</v>
      </c>
      <c r="N1165" s="36" t="s">
        <v>4287</v>
      </c>
      <c r="O1165" t="str">
        <f>VLOOKUP(I1165,'[1]Redes-Territorios Proyectos'!$I$12:$I$1277,1,FALSE)</f>
        <v>21PARTU-158492</v>
      </c>
    </row>
    <row r="1166" spans="1:15" x14ac:dyDescent="0.25">
      <c r="A1166" s="30">
        <v>16</v>
      </c>
      <c r="B1166" s="31">
        <v>44267</v>
      </c>
      <c r="C1166" s="32">
        <v>2</v>
      </c>
      <c r="D1166" s="33" t="s">
        <v>12700</v>
      </c>
      <c r="E1166" s="52" t="s">
        <v>12699</v>
      </c>
      <c r="F1166" s="143" t="s">
        <v>4280</v>
      </c>
      <c r="G1166" s="48" t="s">
        <v>12698</v>
      </c>
      <c r="H1166" s="1"/>
      <c r="I1166" s="49" t="s">
        <v>22303</v>
      </c>
      <c r="J1166" s="50" t="s">
        <v>22302</v>
      </c>
      <c r="K1166" s="34">
        <v>3207000</v>
      </c>
      <c r="L1166" s="71"/>
      <c r="M1166" s="51" t="s">
        <v>3911</v>
      </c>
      <c r="N1166" s="36" t="s">
        <v>4287</v>
      </c>
      <c r="O1166" t="str">
        <f>VLOOKUP(I1166,'[1]Redes-Territorios Proyectos'!$I$12:$I$1277,1,FALSE)</f>
        <v>21PARTU-158506</v>
      </c>
    </row>
    <row r="1167" spans="1:15" x14ac:dyDescent="0.25">
      <c r="A1167" s="30">
        <v>16</v>
      </c>
      <c r="B1167" s="31">
        <v>44267</v>
      </c>
      <c r="C1167" s="32">
        <v>2</v>
      </c>
      <c r="D1167" s="33" t="s">
        <v>12700</v>
      </c>
      <c r="E1167" s="52" t="s">
        <v>12699</v>
      </c>
      <c r="F1167" s="143" t="s">
        <v>4280</v>
      </c>
      <c r="G1167" s="48" t="s">
        <v>12698</v>
      </c>
      <c r="H1167" s="1"/>
      <c r="I1167" s="49" t="s">
        <v>22301</v>
      </c>
      <c r="J1167" s="50" t="s">
        <v>22300</v>
      </c>
      <c r="K1167" s="34">
        <v>3207000</v>
      </c>
      <c r="L1167" s="71"/>
      <c r="M1167" s="51" t="s">
        <v>3911</v>
      </c>
      <c r="N1167" s="36" t="s">
        <v>4287</v>
      </c>
      <c r="O1167" t="str">
        <f>VLOOKUP(I1167,'[1]Redes-Territorios Proyectos'!$I$12:$I$1277,1,FALSE)</f>
        <v>21PARTU-158524</v>
      </c>
    </row>
    <row r="1168" spans="1:15" x14ac:dyDescent="0.25">
      <c r="A1168" s="30">
        <v>16</v>
      </c>
      <c r="B1168" s="31">
        <v>44267</v>
      </c>
      <c r="C1168" s="32">
        <v>2</v>
      </c>
      <c r="D1168" s="33" t="s">
        <v>12700</v>
      </c>
      <c r="E1168" s="52" t="s">
        <v>12699</v>
      </c>
      <c r="F1168" s="143" t="s">
        <v>4280</v>
      </c>
      <c r="G1168" s="48" t="s">
        <v>12698</v>
      </c>
      <c r="H1168" s="1"/>
      <c r="I1168" s="49" t="s">
        <v>22299</v>
      </c>
      <c r="J1168" s="50" t="s">
        <v>22298</v>
      </c>
      <c r="K1168" s="34">
        <v>3207000</v>
      </c>
      <c r="L1168" s="71"/>
      <c r="M1168" s="51" t="s">
        <v>3911</v>
      </c>
      <c r="N1168" s="36" t="s">
        <v>4287</v>
      </c>
      <c r="O1168" t="str">
        <f>VLOOKUP(I1168,'[1]Redes-Territorios Proyectos'!$I$12:$I$1277,1,FALSE)</f>
        <v>21PARTU-158610</v>
      </c>
    </row>
    <row r="1169" spans="1:15" x14ac:dyDescent="0.25">
      <c r="A1169" s="30">
        <v>16</v>
      </c>
      <c r="B1169" s="31">
        <v>44267</v>
      </c>
      <c r="C1169" s="32">
        <v>2</v>
      </c>
      <c r="D1169" s="33" t="s">
        <v>12700</v>
      </c>
      <c r="E1169" s="52" t="s">
        <v>12699</v>
      </c>
      <c r="F1169" s="143" t="s">
        <v>4280</v>
      </c>
      <c r="G1169" s="48" t="s">
        <v>12698</v>
      </c>
      <c r="H1169" s="1"/>
      <c r="I1169" s="49" t="s">
        <v>22297</v>
      </c>
      <c r="J1169" s="50" t="s">
        <v>22296</v>
      </c>
      <c r="K1169" s="34">
        <v>3207000</v>
      </c>
      <c r="L1169" s="71"/>
      <c r="M1169" s="51" t="s">
        <v>3911</v>
      </c>
      <c r="N1169" s="36" t="s">
        <v>4287</v>
      </c>
      <c r="O1169" t="str">
        <f>VLOOKUP(I1169,'[1]Redes-Territorios Proyectos'!$I$12:$I$1277,1,FALSE)</f>
        <v>21PARTU-158620</v>
      </c>
    </row>
    <row r="1170" spans="1:15" x14ac:dyDescent="0.25">
      <c r="A1170" s="30">
        <v>16</v>
      </c>
      <c r="B1170" s="31">
        <v>44267</v>
      </c>
      <c r="C1170" s="32">
        <v>2</v>
      </c>
      <c r="D1170" s="33" t="s">
        <v>12700</v>
      </c>
      <c r="E1170" s="52" t="s">
        <v>12699</v>
      </c>
      <c r="F1170" s="143" t="s">
        <v>4280</v>
      </c>
      <c r="G1170" s="48" t="s">
        <v>12698</v>
      </c>
      <c r="H1170" s="1"/>
      <c r="I1170" s="49" t="s">
        <v>22295</v>
      </c>
      <c r="J1170" s="50" t="s">
        <v>22294</v>
      </c>
      <c r="K1170" s="34">
        <v>3207000</v>
      </c>
      <c r="L1170" s="71"/>
      <c r="M1170" s="51" t="s">
        <v>3911</v>
      </c>
      <c r="N1170" s="36" t="s">
        <v>4287</v>
      </c>
      <c r="O1170" t="str">
        <f>VLOOKUP(I1170,'[1]Redes-Territorios Proyectos'!$I$12:$I$1277,1,FALSE)</f>
        <v>21PARTU-158646</v>
      </c>
    </row>
    <row r="1171" spans="1:15" x14ac:dyDescent="0.25">
      <c r="A1171" s="30">
        <v>16</v>
      </c>
      <c r="B1171" s="31">
        <v>44267</v>
      </c>
      <c r="C1171" s="32">
        <v>2</v>
      </c>
      <c r="D1171" s="33" t="s">
        <v>12700</v>
      </c>
      <c r="E1171" s="52" t="s">
        <v>12699</v>
      </c>
      <c r="F1171" s="143" t="s">
        <v>4280</v>
      </c>
      <c r="G1171" s="48" t="s">
        <v>12698</v>
      </c>
      <c r="H1171" s="1"/>
      <c r="I1171" s="49" t="s">
        <v>22293</v>
      </c>
      <c r="J1171" s="50" t="s">
        <v>22292</v>
      </c>
      <c r="K1171" s="34">
        <v>3204862</v>
      </c>
      <c r="L1171" s="71"/>
      <c r="M1171" s="51" t="s">
        <v>3911</v>
      </c>
      <c r="N1171" s="36" t="s">
        <v>4287</v>
      </c>
      <c r="O1171" t="str">
        <f>VLOOKUP(I1171,'[1]Redes-Territorios Proyectos'!$I$12:$I$1277,1,FALSE)</f>
        <v>21PARTU-158660</v>
      </c>
    </row>
    <row r="1172" spans="1:15" x14ac:dyDescent="0.25">
      <c r="A1172" s="30">
        <v>16</v>
      </c>
      <c r="B1172" s="31">
        <v>44267</v>
      </c>
      <c r="C1172" s="32">
        <v>2</v>
      </c>
      <c r="D1172" s="33" t="s">
        <v>12700</v>
      </c>
      <c r="E1172" s="52" t="s">
        <v>12699</v>
      </c>
      <c r="F1172" s="143" t="s">
        <v>4280</v>
      </c>
      <c r="G1172" s="48" t="s">
        <v>12698</v>
      </c>
      <c r="H1172" s="1"/>
      <c r="I1172" s="49" t="s">
        <v>22291</v>
      </c>
      <c r="J1172" s="50" t="s">
        <v>22290</v>
      </c>
      <c r="K1172" s="34">
        <v>3207000</v>
      </c>
      <c r="L1172" s="71"/>
      <c r="M1172" s="51" t="s">
        <v>3911</v>
      </c>
      <c r="N1172" s="36" t="s">
        <v>4287</v>
      </c>
      <c r="O1172" t="str">
        <f>VLOOKUP(I1172,'[1]Redes-Territorios Proyectos'!$I$12:$I$1277,1,FALSE)</f>
        <v>21PARTU-158665</v>
      </c>
    </row>
    <row r="1173" spans="1:15" x14ac:dyDescent="0.25">
      <c r="A1173" s="30">
        <v>16</v>
      </c>
      <c r="B1173" s="31">
        <v>44267</v>
      </c>
      <c r="C1173" s="32">
        <v>2</v>
      </c>
      <c r="D1173" s="33" t="s">
        <v>12700</v>
      </c>
      <c r="E1173" s="52" t="s">
        <v>12699</v>
      </c>
      <c r="F1173" s="143" t="s">
        <v>4280</v>
      </c>
      <c r="G1173" s="48" t="s">
        <v>12698</v>
      </c>
      <c r="H1173" s="1"/>
      <c r="I1173" s="49" t="s">
        <v>22289</v>
      </c>
      <c r="J1173" s="50" t="s">
        <v>22288</v>
      </c>
      <c r="K1173" s="34">
        <v>3207000</v>
      </c>
      <c r="L1173" s="71"/>
      <c r="M1173" s="51" t="s">
        <v>3911</v>
      </c>
      <c r="N1173" s="36" t="s">
        <v>4287</v>
      </c>
      <c r="O1173" t="str">
        <f>VLOOKUP(I1173,'[1]Redes-Territorios Proyectos'!$I$12:$I$1277,1,FALSE)</f>
        <v>21PARTU-158702</v>
      </c>
    </row>
    <row r="1174" spans="1:15" x14ac:dyDescent="0.25">
      <c r="A1174" s="30">
        <v>16</v>
      </c>
      <c r="B1174" s="31">
        <v>44267</v>
      </c>
      <c r="C1174" s="32">
        <v>2</v>
      </c>
      <c r="D1174" s="33" t="s">
        <v>12700</v>
      </c>
      <c r="E1174" s="52" t="s">
        <v>12699</v>
      </c>
      <c r="F1174" s="143" t="s">
        <v>4280</v>
      </c>
      <c r="G1174" s="48" t="s">
        <v>12698</v>
      </c>
      <c r="H1174" s="1"/>
      <c r="I1174" s="49" t="s">
        <v>22287</v>
      </c>
      <c r="J1174" s="50" t="s">
        <v>22286</v>
      </c>
      <c r="K1174" s="34">
        <v>2286591</v>
      </c>
      <c r="L1174" s="71"/>
      <c r="M1174" s="51" t="s">
        <v>3911</v>
      </c>
      <c r="N1174" s="36" t="s">
        <v>4287</v>
      </c>
      <c r="O1174" t="str">
        <f>VLOOKUP(I1174,'[1]Redes-Territorios Proyectos'!$I$12:$I$1277,1,FALSE)</f>
        <v>21PARTU-158737</v>
      </c>
    </row>
    <row r="1175" spans="1:15" x14ac:dyDescent="0.25">
      <c r="A1175" s="30">
        <v>16</v>
      </c>
      <c r="B1175" s="31">
        <v>44267</v>
      </c>
      <c r="C1175" s="32">
        <v>2</v>
      </c>
      <c r="D1175" s="33" t="s">
        <v>12700</v>
      </c>
      <c r="E1175" s="52" t="s">
        <v>12699</v>
      </c>
      <c r="F1175" s="143" t="s">
        <v>4280</v>
      </c>
      <c r="G1175" s="48" t="s">
        <v>12698</v>
      </c>
      <c r="H1175" s="1"/>
      <c r="I1175" s="49" t="s">
        <v>22285</v>
      </c>
      <c r="J1175" s="50" t="s">
        <v>22284</v>
      </c>
      <c r="K1175" s="34">
        <v>3207000</v>
      </c>
      <c r="L1175" s="71"/>
      <c r="M1175" s="51" t="s">
        <v>3911</v>
      </c>
      <c r="N1175" s="36" t="s">
        <v>4287</v>
      </c>
      <c r="O1175" t="str">
        <f>VLOOKUP(I1175,'[1]Redes-Territorios Proyectos'!$I$12:$I$1277,1,FALSE)</f>
        <v>21PARTU-158745</v>
      </c>
    </row>
    <row r="1176" spans="1:15" x14ac:dyDescent="0.25">
      <c r="A1176" s="30">
        <v>16</v>
      </c>
      <c r="B1176" s="31">
        <v>44267</v>
      </c>
      <c r="C1176" s="32">
        <v>2</v>
      </c>
      <c r="D1176" s="33" t="s">
        <v>12700</v>
      </c>
      <c r="E1176" s="52" t="s">
        <v>12699</v>
      </c>
      <c r="F1176" s="143" t="s">
        <v>4280</v>
      </c>
      <c r="G1176" s="48" t="s">
        <v>12698</v>
      </c>
      <c r="H1176" s="1"/>
      <c r="I1176" s="49" t="s">
        <v>22283</v>
      </c>
      <c r="J1176" s="50" t="s">
        <v>22282</v>
      </c>
      <c r="K1176" s="34">
        <v>3207000</v>
      </c>
      <c r="L1176" s="71"/>
      <c r="M1176" s="51" t="s">
        <v>3911</v>
      </c>
      <c r="N1176" s="36" t="s">
        <v>4287</v>
      </c>
      <c r="O1176" t="str">
        <f>VLOOKUP(I1176,'[1]Redes-Territorios Proyectos'!$I$12:$I$1277,1,FALSE)</f>
        <v>21PARTU-158752</v>
      </c>
    </row>
    <row r="1177" spans="1:15" x14ac:dyDescent="0.25">
      <c r="A1177" s="30">
        <v>16</v>
      </c>
      <c r="B1177" s="31">
        <v>44267</v>
      </c>
      <c r="C1177" s="32">
        <v>2</v>
      </c>
      <c r="D1177" s="33" t="s">
        <v>12700</v>
      </c>
      <c r="E1177" s="52" t="s">
        <v>12699</v>
      </c>
      <c r="F1177" s="143" t="s">
        <v>4280</v>
      </c>
      <c r="G1177" s="48" t="s">
        <v>12698</v>
      </c>
      <c r="H1177" s="1"/>
      <c r="I1177" s="49" t="s">
        <v>22281</v>
      </c>
      <c r="J1177" s="50" t="s">
        <v>22280</v>
      </c>
      <c r="K1177" s="34">
        <v>3207000</v>
      </c>
      <c r="L1177" s="71"/>
      <c r="M1177" s="51" t="s">
        <v>3911</v>
      </c>
      <c r="N1177" s="36" t="s">
        <v>4287</v>
      </c>
      <c r="O1177" t="str">
        <f>VLOOKUP(I1177,'[1]Redes-Territorios Proyectos'!$I$12:$I$1277,1,FALSE)</f>
        <v>21PARTU-158760</v>
      </c>
    </row>
    <row r="1178" spans="1:15" x14ac:dyDescent="0.25">
      <c r="A1178" s="30">
        <v>16</v>
      </c>
      <c r="B1178" s="31">
        <v>44267</v>
      </c>
      <c r="C1178" s="32">
        <v>2</v>
      </c>
      <c r="D1178" s="33" t="s">
        <v>12700</v>
      </c>
      <c r="E1178" s="52" t="s">
        <v>12699</v>
      </c>
      <c r="F1178" s="143" t="s">
        <v>4280</v>
      </c>
      <c r="G1178" s="48" t="s">
        <v>12698</v>
      </c>
      <c r="H1178" s="1"/>
      <c r="I1178" s="49" t="s">
        <v>22279</v>
      </c>
      <c r="J1178" s="50" t="s">
        <v>22278</v>
      </c>
      <c r="K1178" s="34">
        <v>3207000</v>
      </c>
      <c r="L1178" s="71"/>
      <c r="M1178" s="51" t="s">
        <v>3911</v>
      </c>
      <c r="N1178" s="36" t="s">
        <v>4287</v>
      </c>
      <c r="O1178" t="str">
        <f>VLOOKUP(I1178,'[1]Redes-Territorios Proyectos'!$I$12:$I$1277,1,FALSE)</f>
        <v>21PARTU-158783</v>
      </c>
    </row>
    <row r="1179" spans="1:15" x14ac:dyDescent="0.25">
      <c r="A1179" s="30">
        <v>16</v>
      </c>
      <c r="B1179" s="31">
        <v>44267</v>
      </c>
      <c r="C1179" s="32">
        <v>2</v>
      </c>
      <c r="D1179" s="33" t="s">
        <v>12700</v>
      </c>
      <c r="E1179" s="52" t="s">
        <v>12699</v>
      </c>
      <c r="F1179" s="143" t="s">
        <v>4280</v>
      </c>
      <c r="G1179" s="48" t="s">
        <v>12698</v>
      </c>
      <c r="H1179" s="1"/>
      <c r="I1179" s="49" t="s">
        <v>22277</v>
      </c>
      <c r="J1179" s="50" t="s">
        <v>22276</v>
      </c>
      <c r="K1179" s="34">
        <v>3207000</v>
      </c>
      <c r="L1179" s="71"/>
      <c r="M1179" s="51" t="s">
        <v>3911</v>
      </c>
      <c r="N1179" s="36" t="s">
        <v>4287</v>
      </c>
      <c r="O1179" t="str">
        <f>VLOOKUP(I1179,'[1]Redes-Territorios Proyectos'!$I$12:$I$1277,1,FALSE)</f>
        <v>21PARTU-158833</v>
      </c>
    </row>
    <row r="1180" spans="1:15" x14ac:dyDescent="0.25">
      <c r="A1180" s="30">
        <v>16</v>
      </c>
      <c r="B1180" s="31">
        <v>44267</v>
      </c>
      <c r="C1180" s="32">
        <v>2</v>
      </c>
      <c r="D1180" s="33" t="s">
        <v>12700</v>
      </c>
      <c r="E1180" s="52" t="s">
        <v>12699</v>
      </c>
      <c r="F1180" s="143" t="s">
        <v>4280</v>
      </c>
      <c r="G1180" s="48" t="s">
        <v>12698</v>
      </c>
      <c r="H1180" s="1"/>
      <c r="I1180" s="49" t="s">
        <v>22275</v>
      </c>
      <c r="J1180" s="50" t="s">
        <v>22274</v>
      </c>
      <c r="K1180" s="34">
        <v>3207000</v>
      </c>
      <c r="L1180" s="71"/>
      <c r="M1180" s="51" t="s">
        <v>3911</v>
      </c>
      <c r="N1180" s="36" t="s">
        <v>4287</v>
      </c>
      <c r="O1180" t="str">
        <f>VLOOKUP(I1180,'[1]Redes-Territorios Proyectos'!$I$12:$I$1277,1,FALSE)</f>
        <v>21PARTU-158850</v>
      </c>
    </row>
    <row r="1181" spans="1:15" x14ac:dyDescent="0.25">
      <c r="A1181" s="30">
        <v>16</v>
      </c>
      <c r="B1181" s="31">
        <v>44267</v>
      </c>
      <c r="C1181" s="32">
        <v>2</v>
      </c>
      <c r="D1181" s="33" t="s">
        <v>12700</v>
      </c>
      <c r="E1181" s="52" t="s">
        <v>12699</v>
      </c>
      <c r="F1181" s="143" t="s">
        <v>4280</v>
      </c>
      <c r="G1181" s="48" t="s">
        <v>12698</v>
      </c>
      <c r="H1181" s="1"/>
      <c r="I1181" s="49" t="s">
        <v>22273</v>
      </c>
      <c r="J1181" s="50" t="s">
        <v>22272</v>
      </c>
      <c r="K1181" s="34">
        <v>3207000</v>
      </c>
      <c r="L1181" s="71"/>
      <c r="M1181" s="51" t="s">
        <v>3911</v>
      </c>
      <c r="N1181" s="36" t="s">
        <v>4287</v>
      </c>
      <c r="O1181" t="str">
        <f>VLOOKUP(I1181,'[1]Redes-Territorios Proyectos'!$I$12:$I$1277,1,FALSE)</f>
        <v>21PARTU-158857</v>
      </c>
    </row>
    <row r="1182" spans="1:15" x14ac:dyDescent="0.25">
      <c r="A1182" s="30">
        <v>16</v>
      </c>
      <c r="B1182" s="31">
        <v>44267</v>
      </c>
      <c r="C1182" s="32">
        <v>2</v>
      </c>
      <c r="D1182" s="33" t="s">
        <v>12700</v>
      </c>
      <c r="E1182" s="52" t="s">
        <v>12699</v>
      </c>
      <c r="F1182" s="143" t="s">
        <v>4280</v>
      </c>
      <c r="G1182" s="48" t="s">
        <v>12698</v>
      </c>
      <c r="H1182" s="1"/>
      <c r="I1182" s="49" t="s">
        <v>22271</v>
      </c>
      <c r="J1182" s="50" t="s">
        <v>22270</v>
      </c>
      <c r="K1182" s="34">
        <v>3207000</v>
      </c>
      <c r="L1182" s="71"/>
      <c r="M1182" s="51" t="s">
        <v>3911</v>
      </c>
      <c r="N1182" s="36" t="s">
        <v>4287</v>
      </c>
      <c r="O1182" t="str">
        <f>VLOOKUP(I1182,'[1]Redes-Territorios Proyectos'!$I$12:$I$1277,1,FALSE)</f>
        <v>21PARTU-158891</v>
      </c>
    </row>
    <row r="1183" spans="1:15" x14ac:dyDescent="0.25">
      <c r="A1183" s="30">
        <v>16</v>
      </c>
      <c r="B1183" s="31">
        <v>44267</v>
      </c>
      <c r="C1183" s="32">
        <v>2</v>
      </c>
      <c r="D1183" s="33" t="s">
        <v>12700</v>
      </c>
      <c r="E1183" s="52" t="s">
        <v>12699</v>
      </c>
      <c r="F1183" s="143" t="s">
        <v>4280</v>
      </c>
      <c r="G1183" s="48" t="s">
        <v>12698</v>
      </c>
      <c r="H1183" s="1"/>
      <c r="I1183" s="49" t="s">
        <v>22269</v>
      </c>
      <c r="J1183" s="50" t="s">
        <v>22268</v>
      </c>
      <c r="K1183" s="34">
        <v>2852841</v>
      </c>
      <c r="L1183" s="71"/>
      <c r="M1183" s="51" t="s">
        <v>3911</v>
      </c>
      <c r="N1183" s="36" t="s">
        <v>4287</v>
      </c>
      <c r="O1183" t="str">
        <f>VLOOKUP(I1183,'[1]Redes-Territorios Proyectos'!$I$12:$I$1277,1,FALSE)</f>
        <v>21PARTU-158918</v>
      </c>
    </row>
    <row r="1184" spans="1:15" x14ac:dyDescent="0.25">
      <c r="A1184" s="30">
        <v>16</v>
      </c>
      <c r="B1184" s="31">
        <v>44267</v>
      </c>
      <c r="C1184" s="32">
        <v>2</v>
      </c>
      <c r="D1184" s="33" t="s">
        <v>12700</v>
      </c>
      <c r="E1184" s="52" t="s">
        <v>12699</v>
      </c>
      <c r="F1184" s="143" t="s">
        <v>4280</v>
      </c>
      <c r="G1184" s="48" t="s">
        <v>12698</v>
      </c>
      <c r="H1184" s="1"/>
      <c r="I1184" s="49" t="s">
        <v>22267</v>
      </c>
      <c r="J1184" s="50" t="s">
        <v>22266</v>
      </c>
      <c r="K1184" s="34">
        <v>2244900</v>
      </c>
      <c r="L1184" s="71"/>
      <c r="M1184" s="51" t="s">
        <v>3911</v>
      </c>
      <c r="N1184" s="36" t="s">
        <v>4287</v>
      </c>
      <c r="O1184" t="str">
        <f>VLOOKUP(I1184,'[1]Redes-Territorios Proyectos'!$I$12:$I$1277,1,FALSE)</f>
        <v>21PARTU-158920</v>
      </c>
    </row>
    <row r="1185" spans="1:15" x14ac:dyDescent="0.25">
      <c r="A1185" s="30">
        <v>16</v>
      </c>
      <c r="B1185" s="31">
        <v>44267</v>
      </c>
      <c r="C1185" s="32">
        <v>2</v>
      </c>
      <c r="D1185" s="33" t="s">
        <v>12700</v>
      </c>
      <c r="E1185" s="52" t="s">
        <v>12699</v>
      </c>
      <c r="F1185" s="143" t="s">
        <v>4280</v>
      </c>
      <c r="G1185" s="48" t="s">
        <v>12698</v>
      </c>
      <c r="H1185" s="1"/>
      <c r="I1185" s="49" t="s">
        <v>22265</v>
      </c>
      <c r="J1185" s="50" t="s">
        <v>22264</v>
      </c>
      <c r="K1185" s="34">
        <v>3207000</v>
      </c>
      <c r="L1185" s="71"/>
      <c r="M1185" s="51" t="s">
        <v>3911</v>
      </c>
      <c r="N1185" s="36" t="s">
        <v>4287</v>
      </c>
      <c r="O1185" t="str">
        <f>VLOOKUP(I1185,'[1]Redes-Territorios Proyectos'!$I$12:$I$1277,1,FALSE)</f>
        <v>21PARTU-158945</v>
      </c>
    </row>
    <row r="1186" spans="1:15" x14ac:dyDescent="0.25">
      <c r="A1186" s="30">
        <v>16</v>
      </c>
      <c r="B1186" s="31">
        <v>44267</v>
      </c>
      <c r="C1186" s="32">
        <v>2</v>
      </c>
      <c r="D1186" s="33" t="s">
        <v>12700</v>
      </c>
      <c r="E1186" s="52" t="s">
        <v>12699</v>
      </c>
      <c r="F1186" s="143" t="s">
        <v>4280</v>
      </c>
      <c r="G1186" s="48" t="s">
        <v>12698</v>
      </c>
      <c r="H1186" s="1"/>
      <c r="I1186" s="49" t="s">
        <v>22263</v>
      </c>
      <c r="J1186" s="50" t="s">
        <v>22262</v>
      </c>
      <c r="K1186" s="34">
        <v>3207000</v>
      </c>
      <c r="L1186" s="71"/>
      <c r="M1186" s="51" t="s">
        <v>3911</v>
      </c>
      <c r="N1186" s="36" t="s">
        <v>4287</v>
      </c>
      <c r="O1186" t="str">
        <f>VLOOKUP(I1186,'[1]Redes-Territorios Proyectos'!$I$12:$I$1277,1,FALSE)</f>
        <v>21PARTU-158957</v>
      </c>
    </row>
    <row r="1187" spans="1:15" x14ac:dyDescent="0.25">
      <c r="A1187" s="30">
        <v>16</v>
      </c>
      <c r="B1187" s="31">
        <v>44267</v>
      </c>
      <c r="C1187" s="32">
        <v>2</v>
      </c>
      <c r="D1187" s="33" t="s">
        <v>12700</v>
      </c>
      <c r="E1187" s="52" t="s">
        <v>12699</v>
      </c>
      <c r="F1187" s="143" t="s">
        <v>4280</v>
      </c>
      <c r="G1187" s="48" t="s">
        <v>12698</v>
      </c>
      <c r="H1187" s="1"/>
      <c r="I1187" s="49" t="s">
        <v>22261</v>
      </c>
      <c r="J1187" s="50" t="s">
        <v>22260</v>
      </c>
      <c r="K1187" s="34">
        <v>3207000</v>
      </c>
      <c r="L1187" s="71"/>
      <c r="M1187" s="51" t="s">
        <v>3911</v>
      </c>
      <c r="N1187" s="36" t="s">
        <v>4287</v>
      </c>
      <c r="O1187" t="str">
        <f>VLOOKUP(I1187,'[1]Redes-Territorios Proyectos'!$I$12:$I$1277,1,FALSE)</f>
        <v>21PARTU-158967</v>
      </c>
    </row>
    <row r="1188" spans="1:15" x14ac:dyDescent="0.25">
      <c r="A1188" s="30">
        <v>16</v>
      </c>
      <c r="B1188" s="31">
        <v>44267</v>
      </c>
      <c r="C1188" s="32">
        <v>2</v>
      </c>
      <c r="D1188" s="33" t="s">
        <v>12700</v>
      </c>
      <c r="E1188" s="52" t="s">
        <v>12699</v>
      </c>
      <c r="F1188" s="143" t="s">
        <v>4280</v>
      </c>
      <c r="G1188" s="48" t="s">
        <v>12698</v>
      </c>
      <c r="H1188" s="1"/>
      <c r="I1188" s="49" t="s">
        <v>22259</v>
      </c>
      <c r="J1188" s="50" t="s">
        <v>22258</v>
      </c>
      <c r="K1188" s="34">
        <v>3207000</v>
      </c>
      <c r="L1188" s="71"/>
      <c r="M1188" s="51" t="s">
        <v>3911</v>
      </c>
      <c r="N1188" s="36" t="s">
        <v>4287</v>
      </c>
      <c r="O1188" t="str">
        <f>VLOOKUP(I1188,'[1]Redes-Territorios Proyectos'!$I$12:$I$1277,1,FALSE)</f>
        <v>21PARTU-158981</v>
      </c>
    </row>
    <row r="1189" spans="1:15" x14ac:dyDescent="0.25">
      <c r="A1189" s="30">
        <v>16</v>
      </c>
      <c r="B1189" s="31">
        <v>44267</v>
      </c>
      <c r="C1189" s="32">
        <v>2</v>
      </c>
      <c r="D1189" s="33" t="s">
        <v>12700</v>
      </c>
      <c r="E1189" s="52" t="s">
        <v>12699</v>
      </c>
      <c r="F1189" s="143" t="s">
        <v>4280</v>
      </c>
      <c r="G1189" s="48" t="s">
        <v>12698</v>
      </c>
      <c r="H1189" s="1"/>
      <c r="I1189" s="49" t="s">
        <v>22257</v>
      </c>
      <c r="J1189" s="50" t="s">
        <v>22256</v>
      </c>
      <c r="K1189" s="34">
        <v>2993200</v>
      </c>
      <c r="L1189" s="71"/>
      <c r="M1189" s="51" t="s">
        <v>3911</v>
      </c>
      <c r="N1189" s="36" t="s">
        <v>4287</v>
      </c>
      <c r="O1189" t="str">
        <f>VLOOKUP(I1189,'[1]Redes-Territorios Proyectos'!$I$12:$I$1277,1,FALSE)</f>
        <v>21PARTU-158996</v>
      </c>
    </row>
    <row r="1190" spans="1:15" x14ac:dyDescent="0.25">
      <c r="A1190" s="30">
        <v>16</v>
      </c>
      <c r="B1190" s="31">
        <v>44267</v>
      </c>
      <c r="C1190" s="32">
        <v>2</v>
      </c>
      <c r="D1190" s="33" t="s">
        <v>12700</v>
      </c>
      <c r="E1190" s="52" t="s">
        <v>12699</v>
      </c>
      <c r="F1190" s="143" t="s">
        <v>4280</v>
      </c>
      <c r="G1190" s="48" t="s">
        <v>12698</v>
      </c>
      <c r="H1190" s="1"/>
      <c r="I1190" s="49" t="s">
        <v>22255</v>
      </c>
      <c r="J1190" s="50" t="s">
        <v>22254</v>
      </c>
      <c r="K1190" s="34">
        <v>3196310</v>
      </c>
      <c r="L1190" s="71"/>
      <c r="M1190" s="51" t="s">
        <v>3911</v>
      </c>
      <c r="N1190" s="36" t="s">
        <v>4287</v>
      </c>
      <c r="O1190" t="str">
        <f>VLOOKUP(I1190,'[1]Redes-Territorios Proyectos'!$I$12:$I$1277,1,FALSE)</f>
        <v>21PARTU-159136</v>
      </c>
    </row>
    <row r="1191" spans="1:15" x14ac:dyDescent="0.25">
      <c r="A1191" s="30">
        <v>16</v>
      </c>
      <c r="B1191" s="31">
        <v>44267</v>
      </c>
      <c r="C1191" s="32">
        <v>2</v>
      </c>
      <c r="D1191" s="33" t="s">
        <v>12700</v>
      </c>
      <c r="E1191" s="52" t="s">
        <v>12699</v>
      </c>
      <c r="F1191" s="143" t="s">
        <v>4280</v>
      </c>
      <c r="G1191" s="48" t="s">
        <v>12698</v>
      </c>
      <c r="H1191" s="1"/>
      <c r="I1191" s="49" t="s">
        <v>22253</v>
      </c>
      <c r="J1191" s="50" t="s">
        <v>22252</v>
      </c>
      <c r="K1191" s="34">
        <v>3207000</v>
      </c>
      <c r="L1191" s="71"/>
      <c r="M1191" s="51" t="s">
        <v>3911</v>
      </c>
      <c r="N1191" s="36" t="s">
        <v>4287</v>
      </c>
      <c r="O1191" t="str">
        <f>VLOOKUP(I1191,'[1]Redes-Territorios Proyectos'!$I$12:$I$1277,1,FALSE)</f>
        <v>21PARTU-159043</v>
      </c>
    </row>
    <row r="1192" spans="1:15" x14ac:dyDescent="0.25">
      <c r="A1192" s="30">
        <v>16</v>
      </c>
      <c r="B1192" s="31">
        <v>44267</v>
      </c>
      <c r="C1192" s="32">
        <v>2</v>
      </c>
      <c r="D1192" s="33" t="s">
        <v>12700</v>
      </c>
      <c r="E1192" s="52" t="s">
        <v>12699</v>
      </c>
      <c r="F1192" s="143" t="s">
        <v>4280</v>
      </c>
      <c r="G1192" s="48" t="s">
        <v>12698</v>
      </c>
      <c r="H1192" s="1"/>
      <c r="I1192" s="49" t="s">
        <v>22251</v>
      </c>
      <c r="J1192" s="50" t="s">
        <v>22250</v>
      </c>
      <c r="K1192" s="34">
        <v>3207000</v>
      </c>
      <c r="L1192" s="71"/>
      <c r="M1192" s="51" t="s">
        <v>3911</v>
      </c>
      <c r="N1192" s="36" t="s">
        <v>4287</v>
      </c>
      <c r="O1192" t="str">
        <f>VLOOKUP(I1192,'[1]Redes-Territorios Proyectos'!$I$12:$I$1277,1,FALSE)</f>
        <v>21PARTU-159082</v>
      </c>
    </row>
    <row r="1193" spans="1:15" x14ac:dyDescent="0.25">
      <c r="A1193" s="30">
        <v>16</v>
      </c>
      <c r="B1193" s="31">
        <v>44267</v>
      </c>
      <c r="C1193" s="32">
        <v>2</v>
      </c>
      <c r="D1193" s="33" t="s">
        <v>12700</v>
      </c>
      <c r="E1193" s="52" t="s">
        <v>12699</v>
      </c>
      <c r="F1193" s="143" t="s">
        <v>4280</v>
      </c>
      <c r="G1193" s="48" t="s">
        <v>12698</v>
      </c>
      <c r="H1193" s="1"/>
      <c r="I1193" s="49" t="s">
        <v>22249</v>
      </c>
      <c r="J1193" s="50" t="s">
        <v>22248</v>
      </c>
      <c r="K1193" s="34">
        <v>3207000</v>
      </c>
      <c r="L1193" s="71"/>
      <c r="M1193" s="51" t="s">
        <v>3911</v>
      </c>
      <c r="N1193" s="36" t="s">
        <v>4287</v>
      </c>
      <c r="O1193" t="str">
        <f>VLOOKUP(I1193,'[1]Redes-Territorios Proyectos'!$I$12:$I$1277,1,FALSE)</f>
        <v>21PARTU-159126</v>
      </c>
    </row>
    <row r="1194" spans="1:15" x14ac:dyDescent="0.25">
      <c r="A1194" s="30">
        <v>16</v>
      </c>
      <c r="B1194" s="31">
        <v>44267</v>
      </c>
      <c r="C1194" s="32">
        <v>2</v>
      </c>
      <c r="D1194" s="33" t="s">
        <v>12700</v>
      </c>
      <c r="E1194" s="52" t="s">
        <v>12699</v>
      </c>
      <c r="F1194" s="143" t="s">
        <v>4280</v>
      </c>
      <c r="G1194" s="48" t="s">
        <v>12698</v>
      </c>
      <c r="H1194" s="1"/>
      <c r="I1194" s="49" t="s">
        <v>22247</v>
      </c>
      <c r="J1194" s="50" t="s">
        <v>22246</v>
      </c>
      <c r="K1194" s="34">
        <v>3207000</v>
      </c>
      <c r="L1194" s="71"/>
      <c r="M1194" s="51" t="s">
        <v>3911</v>
      </c>
      <c r="N1194" s="36" t="s">
        <v>4287</v>
      </c>
      <c r="O1194" t="str">
        <f>VLOOKUP(I1194,'[1]Redes-Territorios Proyectos'!$I$12:$I$1277,1,FALSE)</f>
        <v>21PARTU-159175</v>
      </c>
    </row>
    <row r="1195" spans="1:15" x14ac:dyDescent="0.25">
      <c r="A1195" s="30">
        <v>16</v>
      </c>
      <c r="B1195" s="31">
        <v>44267</v>
      </c>
      <c r="C1195" s="32">
        <v>2</v>
      </c>
      <c r="D1195" s="33" t="s">
        <v>12700</v>
      </c>
      <c r="E1195" s="52" t="s">
        <v>12699</v>
      </c>
      <c r="F1195" s="143" t="s">
        <v>4280</v>
      </c>
      <c r="G1195" s="48" t="s">
        <v>12698</v>
      </c>
      <c r="H1195" s="1"/>
      <c r="I1195" s="49" t="s">
        <v>22245</v>
      </c>
      <c r="J1195" s="50" t="s">
        <v>22244</v>
      </c>
      <c r="K1195" s="34">
        <v>3207000</v>
      </c>
      <c r="L1195" s="71"/>
      <c r="M1195" s="51" t="s">
        <v>3911</v>
      </c>
      <c r="N1195" s="36" t="s">
        <v>4287</v>
      </c>
      <c r="O1195" t="str">
        <f>VLOOKUP(I1195,'[1]Redes-Territorios Proyectos'!$I$12:$I$1277,1,FALSE)</f>
        <v>21PARTU-159218</v>
      </c>
    </row>
    <row r="1196" spans="1:15" x14ac:dyDescent="0.25">
      <c r="A1196" s="30">
        <v>16</v>
      </c>
      <c r="B1196" s="31">
        <v>44267</v>
      </c>
      <c r="C1196" s="32">
        <v>2</v>
      </c>
      <c r="D1196" s="33" t="s">
        <v>12700</v>
      </c>
      <c r="E1196" s="52" t="s">
        <v>12699</v>
      </c>
      <c r="F1196" s="143" t="s">
        <v>4280</v>
      </c>
      <c r="G1196" s="48" t="s">
        <v>12698</v>
      </c>
      <c r="H1196" s="1"/>
      <c r="I1196" s="49" t="s">
        <v>22243</v>
      </c>
      <c r="J1196" s="50" t="s">
        <v>22242</v>
      </c>
      <c r="K1196" s="34">
        <v>2212830</v>
      </c>
      <c r="L1196" s="71"/>
      <c r="M1196" s="51" t="s">
        <v>3911</v>
      </c>
      <c r="N1196" s="36" t="s">
        <v>4287</v>
      </c>
      <c r="O1196" t="str">
        <f>VLOOKUP(I1196,'[1]Redes-Territorios Proyectos'!$I$12:$I$1277,1,FALSE)</f>
        <v>21PARTU-159239</v>
      </c>
    </row>
    <row r="1197" spans="1:15" x14ac:dyDescent="0.25">
      <c r="A1197" s="30">
        <v>16</v>
      </c>
      <c r="B1197" s="31">
        <v>44267</v>
      </c>
      <c r="C1197" s="32">
        <v>2</v>
      </c>
      <c r="D1197" s="33" t="s">
        <v>12700</v>
      </c>
      <c r="E1197" s="52" t="s">
        <v>12699</v>
      </c>
      <c r="F1197" s="143" t="s">
        <v>4280</v>
      </c>
      <c r="G1197" s="48" t="s">
        <v>12698</v>
      </c>
      <c r="H1197" s="1"/>
      <c r="I1197" s="101" t="s">
        <v>12697</v>
      </c>
      <c r="J1197" s="100" t="s">
        <v>12696</v>
      </c>
      <c r="K1197" s="99">
        <v>4165000</v>
      </c>
      <c r="L1197" s="107"/>
      <c r="M1197" s="98" t="s">
        <v>3911</v>
      </c>
      <c r="N1197" s="36" t="s">
        <v>4287</v>
      </c>
      <c r="O1197" t="str">
        <f>VLOOKUP(I1197,'[1]Redes-Territorios Proyectos'!$I$12:$I$1277,1,FALSE)</f>
        <v>S/I</v>
      </c>
    </row>
    <row r="1198" spans="1:15" x14ac:dyDescent="0.25">
      <c r="A1198" s="30">
        <v>16</v>
      </c>
      <c r="B1198" s="31">
        <v>44267</v>
      </c>
      <c r="C1198" s="32">
        <v>2</v>
      </c>
      <c r="D1198" s="33" t="s">
        <v>12700</v>
      </c>
      <c r="E1198" s="52" t="s">
        <v>12699</v>
      </c>
      <c r="F1198" s="143" t="s">
        <v>4280</v>
      </c>
      <c r="G1198" s="48" t="s">
        <v>12698</v>
      </c>
      <c r="H1198" s="1"/>
      <c r="I1198" s="49" t="s">
        <v>22241</v>
      </c>
      <c r="J1198" s="50" t="s">
        <v>22240</v>
      </c>
      <c r="K1198" s="34">
        <v>3207000</v>
      </c>
      <c r="L1198" s="71"/>
      <c r="M1198" s="51" t="s">
        <v>13016</v>
      </c>
      <c r="N1198" s="36" t="s">
        <v>4287</v>
      </c>
      <c r="O1198" t="str">
        <f>VLOOKUP(I1198,'[1]Redes-Territorios Proyectos'!$I$12:$I$1277,1,FALSE)</f>
        <v>21PARTU-159261</v>
      </c>
    </row>
    <row r="1199" spans="1:15" x14ac:dyDescent="0.25">
      <c r="A1199" s="30">
        <v>16</v>
      </c>
      <c r="B1199" s="31">
        <v>44267</v>
      </c>
      <c r="C1199" s="32">
        <v>2</v>
      </c>
      <c r="D1199" s="33" t="s">
        <v>12700</v>
      </c>
      <c r="E1199" s="52" t="s">
        <v>12699</v>
      </c>
      <c r="F1199" s="143" t="s">
        <v>4280</v>
      </c>
      <c r="G1199" s="48" t="s">
        <v>12698</v>
      </c>
      <c r="H1199" s="1"/>
      <c r="I1199" s="49" t="s">
        <v>22239</v>
      </c>
      <c r="J1199" s="50" t="s">
        <v>22238</v>
      </c>
      <c r="K1199" s="34">
        <v>3207000</v>
      </c>
      <c r="L1199" s="71"/>
      <c r="M1199" s="51" t="s">
        <v>13016</v>
      </c>
      <c r="N1199" s="36" t="s">
        <v>4287</v>
      </c>
      <c r="O1199" t="str">
        <f>VLOOKUP(I1199,'[1]Redes-Territorios Proyectos'!$I$12:$I$1277,1,FALSE)</f>
        <v>21PARTU-159279</v>
      </c>
    </row>
    <row r="1200" spans="1:15" x14ac:dyDescent="0.25">
      <c r="A1200" s="30">
        <v>16</v>
      </c>
      <c r="B1200" s="31">
        <v>44267</v>
      </c>
      <c r="C1200" s="32">
        <v>2</v>
      </c>
      <c r="D1200" s="33" t="s">
        <v>12700</v>
      </c>
      <c r="E1200" s="52" t="s">
        <v>12699</v>
      </c>
      <c r="F1200" s="143" t="s">
        <v>4280</v>
      </c>
      <c r="G1200" s="48" t="s">
        <v>12698</v>
      </c>
      <c r="H1200" s="1"/>
      <c r="I1200" s="49" t="s">
        <v>22237</v>
      </c>
      <c r="J1200" s="50" t="s">
        <v>22236</v>
      </c>
      <c r="K1200" s="34">
        <v>3207000</v>
      </c>
      <c r="L1200" s="71"/>
      <c r="M1200" s="51" t="s">
        <v>13016</v>
      </c>
      <c r="N1200" s="36" t="s">
        <v>4287</v>
      </c>
      <c r="O1200" t="str">
        <f>VLOOKUP(I1200,'[1]Redes-Territorios Proyectos'!$I$12:$I$1277,1,FALSE)</f>
        <v>21PARTU-159286</v>
      </c>
    </row>
    <row r="1201" spans="1:15" x14ac:dyDescent="0.25">
      <c r="A1201" s="30">
        <v>16</v>
      </c>
      <c r="B1201" s="31">
        <v>44267</v>
      </c>
      <c r="C1201" s="32">
        <v>2</v>
      </c>
      <c r="D1201" s="33" t="s">
        <v>12700</v>
      </c>
      <c r="E1201" s="52" t="s">
        <v>12699</v>
      </c>
      <c r="F1201" s="143" t="s">
        <v>4280</v>
      </c>
      <c r="G1201" s="48" t="s">
        <v>12698</v>
      </c>
      <c r="H1201" s="1"/>
      <c r="I1201" s="49" t="s">
        <v>22235</v>
      </c>
      <c r="J1201" s="50" t="s">
        <v>22234</v>
      </c>
      <c r="K1201" s="34">
        <v>3207000</v>
      </c>
      <c r="L1201" s="71"/>
      <c r="M1201" s="51" t="s">
        <v>13016</v>
      </c>
      <c r="N1201" s="36" t="s">
        <v>4287</v>
      </c>
      <c r="O1201" t="str">
        <f>VLOOKUP(I1201,'[1]Redes-Territorios Proyectos'!$I$12:$I$1277,1,FALSE)</f>
        <v>21PARTU-159302</v>
      </c>
    </row>
    <row r="1202" spans="1:15" x14ac:dyDescent="0.25">
      <c r="A1202" s="30">
        <v>16</v>
      </c>
      <c r="B1202" s="31">
        <v>44267</v>
      </c>
      <c r="C1202" s="32">
        <v>2</v>
      </c>
      <c r="D1202" s="33" t="s">
        <v>12700</v>
      </c>
      <c r="E1202" s="52" t="s">
        <v>12699</v>
      </c>
      <c r="F1202" s="143" t="s">
        <v>4280</v>
      </c>
      <c r="G1202" s="48" t="s">
        <v>12698</v>
      </c>
      <c r="H1202" s="1"/>
      <c r="I1202" s="49" t="s">
        <v>22233</v>
      </c>
      <c r="J1202" s="50" t="s">
        <v>22232</v>
      </c>
      <c r="K1202" s="34">
        <v>3207000</v>
      </c>
      <c r="L1202" s="71"/>
      <c r="M1202" s="51" t="s">
        <v>13016</v>
      </c>
      <c r="N1202" s="36" t="s">
        <v>4287</v>
      </c>
      <c r="O1202" t="str">
        <f>VLOOKUP(I1202,'[1]Redes-Territorios Proyectos'!$I$12:$I$1277,1,FALSE)</f>
        <v>21PARTU-159311</v>
      </c>
    </row>
    <row r="1203" spans="1:15" x14ac:dyDescent="0.25">
      <c r="A1203" s="30">
        <v>16</v>
      </c>
      <c r="B1203" s="31">
        <v>44267</v>
      </c>
      <c r="C1203" s="32">
        <v>2</v>
      </c>
      <c r="D1203" s="33" t="s">
        <v>12700</v>
      </c>
      <c r="E1203" s="52" t="s">
        <v>12699</v>
      </c>
      <c r="F1203" s="143" t="s">
        <v>4280</v>
      </c>
      <c r="G1203" s="48" t="s">
        <v>12698</v>
      </c>
      <c r="H1203" s="1"/>
      <c r="I1203" s="49" t="s">
        <v>22231</v>
      </c>
      <c r="J1203" s="50" t="s">
        <v>22230</v>
      </c>
      <c r="K1203" s="34">
        <v>3207000</v>
      </c>
      <c r="L1203" s="71"/>
      <c r="M1203" s="51" t="s">
        <v>13016</v>
      </c>
      <c r="N1203" s="36" t="s">
        <v>4287</v>
      </c>
      <c r="O1203" t="str">
        <f>VLOOKUP(I1203,'[1]Redes-Territorios Proyectos'!$I$12:$I$1277,1,FALSE)</f>
        <v>21PARTU-159323</v>
      </c>
    </row>
    <row r="1204" spans="1:15" x14ac:dyDescent="0.25">
      <c r="A1204" s="30">
        <v>16</v>
      </c>
      <c r="B1204" s="31">
        <v>44267</v>
      </c>
      <c r="C1204" s="32">
        <v>2</v>
      </c>
      <c r="D1204" s="33" t="s">
        <v>12700</v>
      </c>
      <c r="E1204" s="52" t="s">
        <v>12699</v>
      </c>
      <c r="F1204" s="143" t="s">
        <v>4280</v>
      </c>
      <c r="G1204" s="48" t="s">
        <v>12698</v>
      </c>
      <c r="H1204" s="1"/>
      <c r="I1204" s="49" t="s">
        <v>22229</v>
      </c>
      <c r="J1204" s="50" t="s">
        <v>22228</v>
      </c>
      <c r="K1204" s="34">
        <v>3207000</v>
      </c>
      <c r="L1204" s="71"/>
      <c r="M1204" s="51" t="s">
        <v>13016</v>
      </c>
      <c r="N1204" s="36" t="s">
        <v>4287</v>
      </c>
      <c r="O1204" t="str">
        <f>VLOOKUP(I1204,'[1]Redes-Territorios Proyectos'!$I$12:$I$1277,1,FALSE)</f>
        <v>21PARTU-159349</v>
      </c>
    </row>
    <row r="1205" spans="1:15" x14ac:dyDescent="0.25">
      <c r="A1205" s="30">
        <v>16</v>
      </c>
      <c r="B1205" s="31">
        <v>44267</v>
      </c>
      <c r="C1205" s="32">
        <v>2</v>
      </c>
      <c r="D1205" s="33" t="s">
        <v>12700</v>
      </c>
      <c r="E1205" s="52" t="s">
        <v>12699</v>
      </c>
      <c r="F1205" s="143" t="s">
        <v>4280</v>
      </c>
      <c r="G1205" s="48" t="s">
        <v>12698</v>
      </c>
      <c r="H1205" s="1"/>
      <c r="I1205" s="49" t="s">
        <v>22227</v>
      </c>
      <c r="J1205" s="50" t="s">
        <v>22226</v>
      </c>
      <c r="K1205" s="34">
        <v>3207000</v>
      </c>
      <c r="L1205" s="71"/>
      <c r="M1205" s="51" t="s">
        <v>13016</v>
      </c>
      <c r="N1205" s="36" t="s">
        <v>4287</v>
      </c>
      <c r="O1205" t="str">
        <f>VLOOKUP(I1205,'[1]Redes-Territorios Proyectos'!$I$12:$I$1277,1,FALSE)</f>
        <v>21PARTU-159352</v>
      </c>
    </row>
    <row r="1206" spans="1:15" x14ac:dyDescent="0.25">
      <c r="A1206" s="30">
        <v>16</v>
      </c>
      <c r="B1206" s="31">
        <v>44267</v>
      </c>
      <c r="C1206" s="32">
        <v>2</v>
      </c>
      <c r="D1206" s="33" t="s">
        <v>12700</v>
      </c>
      <c r="E1206" s="52" t="s">
        <v>12699</v>
      </c>
      <c r="F1206" s="143" t="s">
        <v>4280</v>
      </c>
      <c r="G1206" s="48" t="s">
        <v>12698</v>
      </c>
      <c r="H1206" s="1"/>
      <c r="I1206" s="49" t="s">
        <v>22225</v>
      </c>
      <c r="J1206" s="50" t="s">
        <v>22224</v>
      </c>
      <c r="K1206" s="34">
        <v>3207000</v>
      </c>
      <c r="L1206" s="71"/>
      <c r="M1206" s="51" t="s">
        <v>13016</v>
      </c>
      <c r="N1206" s="36" t="s">
        <v>4287</v>
      </c>
      <c r="O1206" t="str">
        <f>VLOOKUP(I1206,'[1]Redes-Territorios Proyectos'!$I$12:$I$1277,1,FALSE)</f>
        <v>21PARTU-159409</v>
      </c>
    </row>
    <row r="1207" spans="1:15" x14ac:dyDescent="0.25">
      <c r="A1207" s="30">
        <v>16</v>
      </c>
      <c r="B1207" s="31">
        <v>44267</v>
      </c>
      <c r="C1207" s="32">
        <v>2</v>
      </c>
      <c r="D1207" s="33" t="s">
        <v>12700</v>
      </c>
      <c r="E1207" s="52" t="s">
        <v>12699</v>
      </c>
      <c r="F1207" s="143" t="s">
        <v>4280</v>
      </c>
      <c r="G1207" s="48" t="s">
        <v>12698</v>
      </c>
      <c r="H1207" s="1"/>
      <c r="I1207" s="49" t="s">
        <v>22223</v>
      </c>
      <c r="J1207" s="50" t="s">
        <v>22222</v>
      </c>
      <c r="K1207" s="34">
        <v>3207000</v>
      </c>
      <c r="L1207" s="71"/>
      <c r="M1207" s="51" t="s">
        <v>13016</v>
      </c>
      <c r="N1207" s="36" t="s">
        <v>4287</v>
      </c>
      <c r="O1207" t="str">
        <f>VLOOKUP(I1207,'[1]Redes-Territorios Proyectos'!$I$12:$I$1277,1,FALSE)</f>
        <v>21PARTU-159430</v>
      </c>
    </row>
    <row r="1208" spans="1:15" x14ac:dyDescent="0.25">
      <c r="A1208" s="30">
        <v>16</v>
      </c>
      <c r="B1208" s="31">
        <v>44267</v>
      </c>
      <c r="C1208" s="32">
        <v>2</v>
      </c>
      <c r="D1208" s="33" t="s">
        <v>12700</v>
      </c>
      <c r="E1208" s="52" t="s">
        <v>12699</v>
      </c>
      <c r="F1208" s="143" t="s">
        <v>4280</v>
      </c>
      <c r="G1208" s="48" t="s">
        <v>12698</v>
      </c>
      <c r="H1208" s="1"/>
      <c r="I1208" s="49" t="s">
        <v>22221</v>
      </c>
      <c r="J1208" s="50" t="s">
        <v>22220</v>
      </c>
      <c r="K1208" s="34">
        <v>3207000</v>
      </c>
      <c r="L1208" s="71"/>
      <c r="M1208" s="51" t="s">
        <v>13016</v>
      </c>
      <c r="N1208" s="36" t="s">
        <v>4287</v>
      </c>
      <c r="O1208" t="str">
        <f>VLOOKUP(I1208,'[1]Redes-Territorios Proyectos'!$I$12:$I$1277,1,FALSE)</f>
        <v>21PARTU-159436</v>
      </c>
    </row>
    <row r="1209" spans="1:15" x14ac:dyDescent="0.25">
      <c r="A1209" s="30">
        <v>16</v>
      </c>
      <c r="B1209" s="31">
        <v>44267</v>
      </c>
      <c r="C1209" s="32">
        <v>2</v>
      </c>
      <c r="D1209" s="33" t="s">
        <v>12700</v>
      </c>
      <c r="E1209" s="52" t="s">
        <v>12699</v>
      </c>
      <c r="F1209" s="143" t="s">
        <v>4280</v>
      </c>
      <c r="G1209" s="48" t="s">
        <v>12698</v>
      </c>
      <c r="H1209" s="1"/>
      <c r="I1209" s="49" t="s">
        <v>22219</v>
      </c>
      <c r="J1209" s="50" t="s">
        <v>22218</v>
      </c>
      <c r="K1209" s="34">
        <v>3207000</v>
      </c>
      <c r="L1209" s="71"/>
      <c r="M1209" s="51" t="s">
        <v>13016</v>
      </c>
      <c r="N1209" s="36" t="s">
        <v>4287</v>
      </c>
      <c r="O1209" t="str">
        <f>VLOOKUP(I1209,'[1]Redes-Territorios Proyectos'!$I$12:$I$1277,1,FALSE)</f>
        <v>21PARTU-159438</v>
      </c>
    </row>
    <row r="1210" spans="1:15" x14ac:dyDescent="0.25">
      <c r="A1210" s="30">
        <v>16</v>
      </c>
      <c r="B1210" s="31">
        <v>44267</v>
      </c>
      <c r="C1210" s="32">
        <v>2</v>
      </c>
      <c r="D1210" s="33" t="s">
        <v>12700</v>
      </c>
      <c r="E1210" s="52" t="s">
        <v>12699</v>
      </c>
      <c r="F1210" s="143" t="s">
        <v>4280</v>
      </c>
      <c r="G1210" s="48" t="s">
        <v>12698</v>
      </c>
      <c r="H1210" s="1"/>
      <c r="I1210" s="49" t="s">
        <v>22217</v>
      </c>
      <c r="J1210" s="50" t="s">
        <v>22216</v>
      </c>
      <c r="K1210" s="34">
        <v>3207000</v>
      </c>
      <c r="L1210" s="71"/>
      <c r="M1210" s="51" t="s">
        <v>13016</v>
      </c>
      <c r="N1210" s="36" t="s">
        <v>4287</v>
      </c>
      <c r="O1210" t="str">
        <f>VLOOKUP(I1210,'[1]Redes-Territorios Proyectos'!$I$12:$I$1277,1,FALSE)</f>
        <v>21PARTU-159482</v>
      </c>
    </row>
    <row r="1211" spans="1:15" x14ac:dyDescent="0.25">
      <c r="A1211" s="30">
        <v>16</v>
      </c>
      <c r="B1211" s="31">
        <v>44267</v>
      </c>
      <c r="C1211" s="32">
        <v>2</v>
      </c>
      <c r="D1211" s="33" t="s">
        <v>12700</v>
      </c>
      <c r="E1211" s="52" t="s">
        <v>12699</v>
      </c>
      <c r="F1211" s="143" t="s">
        <v>4280</v>
      </c>
      <c r="G1211" s="48" t="s">
        <v>12698</v>
      </c>
      <c r="H1211" s="1"/>
      <c r="I1211" s="49" t="s">
        <v>22215</v>
      </c>
      <c r="J1211" s="50" t="s">
        <v>22214</v>
      </c>
      <c r="K1211" s="34">
        <v>3207000</v>
      </c>
      <c r="L1211" s="71"/>
      <c r="M1211" s="51" t="s">
        <v>13016</v>
      </c>
      <c r="N1211" s="36" t="s">
        <v>4287</v>
      </c>
      <c r="O1211" t="str">
        <f>VLOOKUP(I1211,'[1]Redes-Territorios Proyectos'!$I$12:$I$1277,1,FALSE)</f>
        <v>21PARTU-159487</v>
      </c>
    </row>
    <row r="1212" spans="1:15" x14ac:dyDescent="0.25">
      <c r="A1212" s="30">
        <v>16</v>
      </c>
      <c r="B1212" s="31">
        <v>44267</v>
      </c>
      <c r="C1212" s="32">
        <v>2</v>
      </c>
      <c r="D1212" s="33" t="s">
        <v>12700</v>
      </c>
      <c r="E1212" s="52" t="s">
        <v>12699</v>
      </c>
      <c r="F1212" s="143" t="s">
        <v>4280</v>
      </c>
      <c r="G1212" s="48" t="s">
        <v>12698</v>
      </c>
      <c r="H1212" s="1"/>
      <c r="I1212" s="49" t="s">
        <v>22213</v>
      </c>
      <c r="J1212" s="50" t="s">
        <v>22212</v>
      </c>
      <c r="K1212" s="34">
        <v>3207000</v>
      </c>
      <c r="L1212" s="71"/>
      <c r="M1212" s="51" t="s">
        <v>13016</v>
      </c>
      <c r="N1212" s="36" t="s">
        <v>4287</v>
      </c>
      <c r="O1212" t="str">
        <f>VLOOKUP(I1212,'[1]Redes-Territorios Proyectos'!$I$12:$I$1277,1,FALSE)</f>
        <v>21PARTU-159493</v>
      </c>
    </row>
    <row r="1213" spans="1:15" x14ac:dyDescent="0.25">
      <c r="A1213" s="30">
        <v>16</v>
      </c>
      <c r="B1213" s="31">
        <v>44267</v>
      </c>
      <c r="C1213" s="32">
        <v>2</v>
      </c>
      <c r="D1213" s="33" t="s">
        <v>12700</v>
      </c>
      <c r="E1213" s="52" t="s">
        <v>12699</v>
      </c>
      <c r="F1213" s="143" t="s">
        <v>4280</v>
      </c>
      <c r="G1213" s="48" t="s">
        <v>12698</v>
      </c>
      <c r="H1213" s="1"/>
      <c r="I1213" s="49" t="s">
        <v>22211</v>
      </c>
      <c r="J1213" s="50" t="s">
        <v>22210</v>
      </c>
      <c r="K1213" s="34">
        <v>3207000</v>
      </c>
      <c r="L1213" s="71"/>
      <c r="M1213" s="51" t="s">
        <v>13016</v>
      </c>
      <c r="N1213" s="36" t="s">
        <v>4287</v>
      </c>
      <c r="O1213" t="str">
        <f>VLOOKUP(I1213,'[1]Redes-Territorios Proyectos'!$I$12:$I$1277,1,FALSE)</f>
        <v>21PARTU-159498</v>
      </c>
    </row>
    <row r="1214" spans="1:15" x14ac:dyDescent="0.25">
      <c r="A1214" s="30">
        <v>16</v>
      </c>
      <c r="B1214" s="31">
        <v>44267</v>
      </c>
      <c r="C1214" s="32">
        <v>2</v>
      </c>
      <c r="D1214" s="33" t="s">
        <v>12700</v>
      </c>
      <c r="E1214" s="52" t="s">
        <v>12699</v>
      </c>
      <c r="F1214" s="143" t="s">
        <v>4280</v>
      </c>
      <c r="G1214" s="48" t="s">
        <v>12698</v>
      </c>
      <c r="H1214" s="1"/>
      <c r="I1214" s="49" t="s">
        <v>22209</v>
      </c>
      <c r="J1214" s="50" t="s">
        <v>22208</v>
      </c>
      <c r="K1214" s="34">
        <v>3207000</v>
      </c>
      <c r="L1214" s="71"/>
      <c r="M1214" s="51" t="s">
        <v>13016</v>
      </c>
      <c r="N1214" s="36" t="s">
        <v>4287</v>
      </c>
      <c r="O1214" t="str">
        <f>VLOOKUP(I1214,'[1]Redes-Territorios Proyectos'!$I$12:$I$1277,1,FALSE)</f>
        <v>21PARTU-159511</v>
      </c>
    </row>
    <row r="1215" spans="1:15" x14ac:dyDescent="0.25">
      <c r="A1215" s="30">
        <v>16</v>
      </c>
      <c r="B1215" s="31">
        <v>44267</v>
      </c>
      <c r="C1215" s="32">
        <v>2</v>
      </c>
      <c r="D1215" s="33" t="s">
        <v>12700</v>
      </c>
      <c r="E1215" s="52" t="s">
        <v>12699</v>
      </c>
      <c r="F1215" s="143" t="s">
        <v>4280</v>
      </c>
      <c r="G1215" s="48" t="s">
        <v>12698</v>
      </c>
      <c r="H1215" s="1"/>
      <c r="I1215" s="49" t="s">
        <v>22207</v>
      </c>
      <c r="J1215" s="50" t="s">
        <v>22206</v>
      </c>
      <c r="K1215" s="34">
        <v>3207000</v>
      </c>
      <c r="L1215" s="71"/>
      <c r="M1215" s="51" t="s">
        <v>13016</v>
      </c>
      <c r="N1215" s="36" t="s">
        <v>4287</v>
      </c>
      <c r="O1215" t="str">
        <f>VLOOKUP(I1215,'[1]Redes-Territorios Proyectos'!$I$12:$I$1277,1,FALSE)</f>
        <v>21PARTU-159513</v>
      </c>
    </row>
    <row r="1216" spans="1:15" x14ac:dyDescent="0.25">
      <c r="A1216" s="30">
        <v>16</v>
      </c>
      <c r="B1216" s="31">
        <v>44267</v>
      </c>
      <c r="C1216" s="32">
        <v>2</v>
      </c>
      <c r="D1216" s="33" t="s">
        <v>12700</v>
      </c>
      <c r="E1216" s="52" t="s">
        <v>12699</v>
      </c>
      <c r="F1216" s="143" t="s">
        <v>4280</v>
      </c>
      <c r="G1216" s="48" t="s">
        <v>12698</v>
      </c>
      <c r="H1216" s="1"/>
      <c r="I1216" s="49" t="s">
        <v>22205</v>
      </c>
      <c r="J1216" s="50" t="s">
        <v>22204</v>
      </c>
      <c r="K1216" s="34">
        <v>3207000</v>
      </c>
      <c r="L1216" s="71"/>
      <c r="M1216" s="51" t="s">
        <v>13016</v>
      </c>
      <c r="N1216" s="36" t="s">
        <v>4287</v>
      </c>
      <c r="O1216" t="str">
        <f>VLOOKUP(I1216,'[1]Redes-Territorios Proyectos'!$I$12:$I$1277,1,FALSE)</f>
        <v>21PARTU-159514</v>
      </c>
    </row>
    <row r="1217" spans="1:15" x14ac:dyDescent="0.25">
      <c r="A1217" s="30">
        <v>16</v>
      </c>
      <c r="B1217" s="31">
        <v>44267</v>
      </c>
      <c r="C1217" s="32">
        <v>2</v>
      </c>
      <c r="D1217" s="33" t="s">
        <v>12700</v>
      </c>
      <c r="E1217" s="52" t="s">
        <v>12699</v>
      </c>
      <c r="F1217" s="143" t="s">
        <v>4280</v>
      </c>
      <c r="G1217" s="48" t="s">
        <v>12698</v>
      </c>
      <c r="H1217" s="1"/>
      <c r="I1217" s="49" t="s">
        <v>22203</v>
      </c>
      <c r="J1217" s="50" t="s">
        <v>22202</v>
      </c>
      <c r="K1217" s="34">
        <v>3207000</v>
      </c>
      <c r="L1217" s="71"/>
      <c r="M1217" s="51" t="s">
        <v>13016</v>
      </c>
      <c r="N1217" s="36" t="s">
        <v>4287</v>
      </c>
      <c r="O1217" t="str">
        <f>VLOOKUP(I1217,'[1]Redes-Territorios Proyectos'!$I$12:$I$1277,1,FALSE)</f>
        <v>21PARTU-159521</v>
      </c>
    </row>
    <row r="1218" spans="1:15" x14ac:dyDescent="0.25">
      <c r="A1218" s="30">
        <v>16</v>
      </c>
      <c r="B1218" s="31">
        <v>44267</v>
      </c>
      <c r="C1218" s="32">
        <v>2</v>
      </c>
      <c r="D1218" s="33" t="s">
        <v>12700</v>
      </c>
      <c r="E1218" s="52" t="s">
        <v>12699</v>
      </c>
      <c r="F1218" s="143" t="s">
        <v>4280</v>
      </c>
      <c r="G1218" s="48" t="s">
        <v>12698</v>
      </c>
      <c r="H1218" s="1"/>
      <c r="I1218" s="49" t="s">
        <v>22201</v>
      </c>
      <c r="J1218" s="50" t="s">
        <v>22200</v>
      </c>
      <c r="K1218" s="34">
        <v>3207000</v>
      </c>
      <c r="L1218" s="71"/>
      <c r="M1218" s="51" t="s">
        <v>13016</v>
      </c>
      <c r="N1218" s="36" t="s">
        <v>4287</v>
      </c>
      <c r="O1218" t="str">
        <f>VLOOKUP(I1218,'[1]Redes-Territorios Proyectos'!$I$12:$I$1277,1,FALSE)</f>
        <v>21PARTU-159554</v>
      </c>
    </row>
    <row r="1219" spans="1:15" x14ac:dyDescent="0.25">
      <c r="A1219" s="30">
        <v>16</v>
      </c>
      <c r="B1219" s="31">
        <v>44267</v>
      </c>
      <c r="C1219" s="32">
        <v>2</v>
      </c>
      <c r="D1219" s="33" t="s">
        <v>12700</v>
      </c>
      <c r="E1219" s="52" t="s">
        <v>12699</v>
      </c>
      <c r="F1219" s="143" t="s">
        <v>4280</v>
      </c>
      <c r="G1219" s="48" t="s">
        <v>12698</v>
      </c>
      <c r="H1219" s="1"/>
      <c r="I1219" s="49" t="s">
        <v>22199</v>
      </c>
      <c r="J1219" s="50" t="s">
        <v>22198</v>
      </c>
      <c r="K1219" s="34">
        <v>3207000</v>
      </c>
      <c r="L1219" s="71"/>
      <c r="M1219" s="51" t="s">
        <v>13016</v>
      </c>
      <c r="N1219" s="36" t="s">
        <v>4287</v>
      </c>
      <c r="O1219" t="str">
        <f>VLOOKUP(I1219,'[1]Redes-Territorios Proyectos'!$I$12:$I$1277,1,FALSE)</f>
        <v>21PARTU-159538</v>
      </c>
    </row>
    <row r="1220" spans="1:15" x14ac:dyDescent="0.25">
      <c r="A1220" s="30">
        <v>16</v>
      </c>
      <c r="B1220" s="31">
        <v>44267</v>
      </c>
      <c r="C1220" s="32">
        <v>2</v>
      </c>
      <c r="D1220" s="33" t="s">
        <v>12700</v>
      </c>
      <c r="E1220" s="52" t="s">
        <v>12699</v>
      </c>
      <c r="F1220" s="143" t="s">
        <v>4280</v>
      </c>
      <c r="G1220" s="48" t="s">
        <v>12698</v>
      </c>
      <c r="H1220" s="1"/>
      <c r="I1220" s="49" t="s">
        <v>22197</v>
      </c>
      <c r="J1220" s="50" t="s">
        <v>22196</v>
      </c>
      <c r="K1220" s="34">
        <v>3207000</v>
      </c>
      <c r="L1220" s="71"/>
      <c r="M1220" s="51" t="s">
        <v>13016</v>
      </c>
      <c r="N1220" s="36" t="s">
        <v>4287</v>
      </c>
      <c r="O1220" t="str">
        <f>VLOOKUP(I1220,'[1]Redes-Territorios Proyectos'!$I$12:$I$1277,1,FALSE)</f>
        <v>21PARTU-159544</v>
      </c>
    </row>
    <row r="1221" spans="1:15" x14ac:dyDescent="0.25">
      <c r="A1221" s="30">
        <v>16</v>
      </c>
      <c r="B1221" s="31">
        <v>44267</v>
      </c>
      <c r="C1221" s="32">
        <v>2</v>
      </c>
      <c r="D1221" s="33" t="s">
        <v>12700</v>
      </c>
      <c r="E1221" s="52" t="s">
        <v>12699</v>
      </c>
      <c r="F1221" s="143" t="s">
        <v>4280</v>
      </c>
      <c r="G1221" s="48" t="s">
        <v>12698</v>
      </c>
      <c r="H1221" s="1"/>
      <c r="I1221" s="49" t="s">
        <v>22195</v>
      </c>
      <c r="J1221" s="50" t="s">
        <v>22194</v>
      </c>
      <c r="K1221" s="34">
        <v>3207000</v>
      </c>
      <c r="L1221" s="71"/>
      <c r="M1221" s="51" t="s">
        <v>13016</v>
      </c>
      <c r="N1221" s="36" t="s">
        <v>4287</v>
      </c>
      <c r="O1221" t="str">
        <f>VLOOKUP(I1221,'[1]Redes-Territorios Proyectos'!$I$12:$I$1277,1,FALSE)</f>
        <v>21PARTU-159606</v>
      </c>
    </row>
    <row r="1222" spans="1:15" x14ac:dyDescent="0.25">
      <c r="A1222" s="30">
        <v>16</v>
      </c>
      <c r="B1222" s="31">
        <v>44267</v>
      </c>
      <c r="C1222" s="32">
        <v>2</v>
      </c>
      <c r="D1222" s="33" t="s">
        <v>12700</v>
      </c>
      <c r="E1222" s="52" t="s">
        <v>12699</v>
      </c>
      <c r="F1222" s="143" t="s">
        <v>4280</v>
      </c>
      <c r="G1222" s="48" t="s">
        <v>12698</v>
      </c>
      <c r="H1222" s="1"/>
      <c r="I1222" s="49" t="s">
        <v>22193</v>
      </c>
      <c r="J1222" s="50" t="s">
        <v>22192</v>
      </c>
      <c r="K1222" s="34">
        <v>3201227</v>
      </c>
      <c r="L1222" s="71"/>
      <c r="M1222" s="51" t="s">
        <v>13016</v>
      </c>
      <c r="N1222" s="36" t="s">
        <v>4287</v>
      </c>
      <c r="O1222" t="str">
        <f>VLOOKUP(I1222,'[1]Redes-Territorios Proyectos'!$I$12:$I$1277,1,FALSE)</f>
        <v>21PARTU-159618</v>
      </c>
    </row>
    <row r="1223" spans="1:15" x14ac:dyDescent="0.25">
      <c r="A1223" s="30">
        <v>16</v>
      </c>
      <c r="B1223" s="31">
        <v>44267</v>
      </c>
      <c r="C1223" s="32">
        <v>2</v>
      </c>
      <c r="D1223" s="33" t="s">
        <v>12700</v>
      </c>
      <c r="E1223" s="52" t="s">
        <v>12699</v>
      </c>
      <c r="F1223" s="143" t="s">
        <v>4280</v>
      </c>
      <c r="G1223" s="48" t="s">
        <v>12698</v>
      </c>
      <c r="H1223" s="1"/>
      <c r="I1223" s="49" t="s">
        <v>22191</v>
      </c>
      <c r="J1223" s="50" t="s">
        <v>22190</v>
      </c>
      <c r="K1223" s="34">
        <v>3207000</v>
      </c>
      <c r="L1223" s="71"/>
      <c r="M1223" s="51" t="s">
        <v>13016</v>
      </c>
      <c r="N1223" s="36" t="s">
        <v>4287</v>
      </c>
      <c r="O1223" t="str">
        <f>VLOOKUP(I1223,'[1]Redes-Territorios Proyectos'!$I$12:$I$1277,1,FALSE)</f>
        <v>21PARTU-159621</v>
      </c>
    </row>
    <row r="1224" spans="1:15" x14ac:dyDescent="0.25">
      <c r="A1224" s="30">
        <v>16</v>
      </c>
      <c r="B1224" s="31">
        <v>44267</v>
      </c>
      <c r="C1224" s="32">
        <v>2</v>
      </c>
      <c r="D1224" s="33" t="s">
        <v>12700</v>
      </c>
      <c r="E1224" s="52" t="s">
        <v>12699</v>
      </c>
      <c r="F1224" s="143" t="s">
        <v>4280</v>
      </c>
      <c r="G1224" s="48" t="s">
        <v>12698</v>
      </c>
      <c r="H1224" s="1"/>
      <c r="I1224" s="49" t="s">
        <v>22189</v>
      </c>
      <c r="J1224" s="50" t="s">
        <v>22188</v>
      </c>
      <c r="K1224" s="34">
        <v>3207000</v>
      </c>
      <c r="L1224" s="71"/>
      <c r="M1224" s="51" t="s">
        <v>13016</v>
      </c>
      <c r="N1224" s="36" t="s">
        <v>4287</v>
      </c>
      <c r="O1224" t="str">
        <f>VLOOKUP(I1224,'[1]Redes-Territorios Proyectos'!$I$12:$I$1277,1,FALSE)</f>
        <v>21PARTU-159647</v>
      </c>
    </row>
    <row r="1225" spans="1:15" x14ac:dyDescent="0.25">
      <c r="A1225" s="30">
        <v>16</v>
      </c>
      <c r="B1225" s="31">
        <v>44267</v>
      </c>
      <c r="C1225" s="32">
        <v>2</v>
      </c>
      <c r="D1225" s="33" t="s">
        <v>12700</v>
      </c>
      <c r="E1225" s="52" t="s">
        <v>12699</v>
      </c>
      <c r="F1225" s="143" t="s">
        <v>4280</v>
      </c>
      <c r="G1225" s="48" t="s">
        <v>12698</v>
      </c>
      <c r="H1225" s="1"/>
      <c r="I1225" s="49" t="s">
        <v>22187</v>
      </c>
      <c r="J1225" s="50" t="s">
        <v>22186</v>
      </c>
      <c r="K1225" s="34">
        <v>3207000</v>
      </c>
      <c r="L1225" s="71"/>
      <c r="M1225" s="51" t="s">
        <v>13016</v>
      </c>
      <c r="N1225" s="36" t="s">
        <v>4287</v>
      </c>
      <c r="O1225" t="str">
        <f>VLOOKUP(I1225,'[1]Redes-Territorios Proyectos'!$I$12:$I$1277,1,FALSE)</f>
        <v>21PARTU-159723</v>
      </c>
    </row>
    <row r="1226" spans="1:15" x14ac:dyDescent="0.25">
      <c r="A1226" s="30">
        <v>16</v>
      </c>
      <c r="B1226" s="31">
        <v>44267</v>
      </c>
      <c r="C1226" s="32">
        <v>2</v>
      </c>
      <c r="D1226" s="33" t="s">
        <v>12700</v>
      </c>
      <c r="E1226" s="52" t="s">
        <v>12699</v>
      </c>
      <c r="F1226" s="143" t="s">
        <v>4280</v>
      </c>
      <c r="G1226" s="48" t="s">
        <v>12698</v>
      </c>
      <c r="H1226" s="1"/>
      <c r="I1226" s="49" t="s">
        <v>22185</v>
      </c>
      <c r="J1226" s="50" t="s">
        <v>22184</v>
      </c>
      <c r="K1226" s="34">
        <v>3207000</v>
      </c>
      <c r="L1226" s="71"/>
      <c r="M1226" s="51" t="s">
        <v>13016</v>
      </c>
      <c r="N1226" s="36" t="s">
        <v>4287</v>
      </c>
      <c r="O1226" t="str">
        <f>VLOOKUP(I1226,'[1]Redes-Territorios Proyectos'!$I$12:$I$1277,1,FALSE)</f>
        <v>21PARTU-159670</v>
      </c>
    </row>
    <row r="1227" spans="1:15" x14ac:dyDescent="0.25">
      <c r="A1227" s="30">
        <v>16</v>
      </c>
      <c r="B1227" s="31">
        <v>44267</v>
      </c>
      <c r="C1227" s="32">
        <v>2</v>
      </c>
      <c r="D1227" s="33" t="s">
        <v>12700</v>
      </c>
      <c r="E1227" s="52" t="s">
        <v>12699</v>
      </c>
      <c r="F1227" s="143" t="s">
        <v>4280</v>
      </c>
      <c r="G1227" s="48" t="s">
        <v>12698</v>
      </c>
      <c r="H1227" s="1"/>
      <c r="I1227" s="49" t="s">
        <v>22183</v>
      </c>
      <c r="J1227" s="50" t="s">
        <v>22182</v>
      </c>
      <c r="K1227" s="34">
        <v>3207000</v>
      </c>
      <c r="L1227" s="71"/>
      <c r="M1227" s="51" t="s">
        <v>13016</v>
      </c>
      <c r="N1227" s="36" t="s">
        <v>4287</v>
      </c>
      <c r="O1227" t="str">
        <f>VLOOKUP(I1227,'[1]Redes-Territorios Proyectos'!$I$12:$I$1277,1,FALSE)</f>
        <v>21PARTU-159671</v>
      </c>
    </row>
    <row r="1228" spans="1:15" x14ac:dyDescent="0.25">
      <c r="A1228" s="30">
        <v>16</v>
      </c>
      <c r="B1228" s="31">
        <v>44267</v>
      </c>
      <c r="C1228" s="32">
        <v>2</v>
      </c>
      <c r="D1228" s="33" t="s">
        <v>12700</v>
      </c>
      <c r="E1228" s="52" t="s">
        <v>12699</v>
      </c>
      <c r="F1228" s="143" t="s">
        <v>4280</v>
      </c>
      <c r="G1228" s="48" t="s">
        <v>12698</v>
      </c>
      <c r="H1228" s="1"/>
      <c r="I1228" s="49" t="s">
        <v>22181</v>
      </c>
      <c r="J1228" s="50" t="s">
        <v>22180</v>
      </c>
      <c r="K1228" s="34">
        <v>3207000</v>
      </c>
      <c r="L1228" s="71"/>
      <c r="M1228" s="51" t="s">
        <v>13016</v>
      </c>
      <c r="N1228" s="36" t="s">
        <v>4287</v>
      </c>
      <c r="O1228" t="str">
        <f>VLOOKUP(I1228,'[1]Redes-Territorios Proyectos'!$I$12:$I$1277,1,FALSE)</f>
        <v>21PARTU-159680</v>
      </c>
    </row>
    <row r="1229" spans="1:15" x14ac:dyDescent="0.25">
      <c r="A1229" s="30">
        <v>16</v>
      </c>
      <c r="B1229" s="31">
        <v>44267</v>
      </c>
      <c r="C1229" s="32">
        <v>2</v>
      </c>
      <c r="D1229" s="33" t="s">
        <v>12700</v>
      </c>
      <c r="E1229" s="52" t="s">
        <v>12699</v>
      </c>
      <c r="F1229" s="143" t="s">
        <v>4280</v>
      </c>
      <c r="G1229" s="48" t="s">
        <v>12698</v>
      </c>
      <c r="H1229" s="1"/>
      <c r="I1229" s="49" t="s">
        <v>22179</v>
      </c>
      <c r="J1229" s="50" t="s">
        <v>22178</v>
      </c>
      <c r="K1229" s="34">
        <v>3207000</v>
      </c>
      <c r="L1229" s="71"/>
      <c r="M1229" s="51" t="s">
        <v>13016</v>
      </c>
      <c r="N1229" s="36" t="s">
        <v>4287</v>
      </c>
      <c r="O1229" t="str">
        <f>VLOOKUP(I1229,'[1]Redes-Territorios Proyectos'!$I$12:$I$1277,1,FALSE)</f>
        <v>21PARTU-159696</v>
      </c>
    </row>
    <row r="1230" spans="1:15" x14ac:dyDescent="0.25">
      <c r="A1230" s="30">
        <v>16</v>
      </c>
      <c r="B1230" s="31">
        <v>44267</v>
      </c>
      <c r="C1230" s="32">
        <v>2</v>
      </c>
      <c r="D1230" s="33" t="s">
        <v>12700</v>
      </c>
      <c r="E1230" s="52" t="s">
        <v>12699</v>
      </c>
      <c r="F1230" s="143" t="s">
        <v>4280</v>
      </c>
      <c r="G1230" s="48" t="s">
        <v>12698</v>
      </c>
      <c r="H1230" s="1"/>
      <c r="I1230" s="49" t="s">
        <v>22177</v>
      </c>
      <c r="J1230" s="50" t="s">
        <v>22176</v>
      </c>
      <c r="K1230" s="34">
        <v>2244900</v>
      </c>
      <c r="L1230" s="71"/>
      <c r="M1230" s="51" t="s">
        <v>13016</v>
      </c>
      <c r="N1230" s="36" t="s">
        <v>4287</v>
      </c>
      <c r="O1230" t="str">
        <f>VLOOKUP(I1230,'[1]Redes-Territorios Proyectos'!$I$12:$I$1277,1,FALSE)</f>
        <v>21PARTU-159727</v>
      </c>
    </row>
    <row r="1231" spans="1:15" x14ac:dyDescent="0.25">
      <c r="A1231" s="30">
        <v>16</v>
      </c>
      <c r="B1231" s="31">
        <v>44267</v>
      </c>
      <c r="C1231" s="32">
        <v>2</v>
      </c>
      <c r="D1231" s="33" t="s">
        <v>12700</v>
      </c>
      <c r="E1231" s="52" t="s">
        <v>12699</v>
      </c>
      <c r="F1231" s="143" t="s">
        <v>4280</v>
      </c>
      <c r="G1231" s="48" t="s">
        <v>12698</v>
      </c>
      <c r="H1231" s="1"/>
      <c r="I1231" s="49" t="s">
        <v>22175</v>
      </c>
      <c r="J1231" s="50" t="s">
        <v>22174</v>
      </c>
      <c r="K1231" s="34">
        <v>3207000</v>
      </c>
      <c r="L1231" s="71"/>
      <c r="M1231" s="51" t="s">
        <v>13016</v>
      </c>
      <c r="N1231" s="36" t="s">
        <v>4287</v>
      </c>
      <c r="O1231" t="str">
        <f>VLOOKUP(I1231,'[1]Redes-Territorios Proyectos'!$I$12:$I$1277,1,FALSE)</f>
        <v>21PARTU-159707</v>
      </c>
    </row>
    <row r="1232" spans="1:15" x14ac:dyDescent="0.25">
      <c r="A1232" s="30">
        <v>16</v>
      </c>
      <c r="B1232" s="31">
        <v>44267</v>
      </c>
      <c r="C1232" s="32">
        <v>2</v>
      </c>
      <c r="D1232" s="33" t="s">
        <v>12700</v>
      </c>
      <c r="E1232" s="52" t="s">
        <v>12699</v>
      </c>
      <c r="F1232" s="143" t="s">
        <v>4280</v>
      </c>
      <c r="G1232" s="48" t="s">
        <v>12698</v>
      </c>
      <c r="H1232" s="1"/>
      <c r="I1232" s="49" t="s">
        <v>22173</v>
      </c>
      <c r="J1232" s="50" t="s">
        <v>22172</v>
      </c>
      <c r="K1232" s="34">
        <v>3207000</v>
      </c>
      <c r="L1232" s="71"/>
      <c r="M1232" s="51" t="s">
        <v>13016</v>
      </c>
      <c r="N1232" s="36" t="s">
        <v>4287</v>
      </c>
      <c r="O1232" t="str">
        <f>VLOOKUP(I1232,'[1]Redes-Territorios Proyectos'!$I$12:$I$1277,1,FALSE)</f>
        <v>21PARTU-159708</v>
      </c>
    </row>
    <row r="1233" spans="1:15" x14ac:dyDescent="0.25">
      <c r="A1233" s="30">
        <v>16</v>
      </c>
      <c r="B1233" s="31">
        <v>44267</v>
      </c>
      <c r="C1233" s="32">
        <v>2</v>
      </c>
      <c r="D1233" s="33" t="s">
        <v>12700</v>
      </c>
      <c r="E1233" s="52" t="s">
        <v>12699</v>
      </c>
      <c r="F1233" s="143" t="s">
        <v>4280</v>
      </c>
      <c r="G1233" s="48" t="s">
        <v>12698</v>
      </c>
      <c r="H1233" s="1"/>
      <c r="I1233" s="49" t="s">
        <v>22171</v>
      </c>
      <c r="J1233" s="50" t="s">
        <v>22170</v>
      </c>
      <c r="K1233" s="34">
        <v>3207000</v>
      </c>
      <c r="L1233" s="71"/>
      <c r="M1233" s="51" t="s">
        <v>13016</v>
      </c>
      <c r="N1233" s="36" t="s">
        <v>4287</v>
      </c>
      <c r="O1233" t="str">
        <f>VLOOKUP(I1233,'[1]Redes-Territorios Proyectos'!$I$12:$I$1277,1,FALSE)</f>
        <v>21PARTU-159739</v>
      </c>
    </row>
    <row r="1234" spans="1:15" x14ac:dyDescent="0.25">
      <c r="A1234" s="30">
        <v>16</v>
      </c>
      <c r="B1234" s="31">
        <v>44267</v>
      </c>
      <c r="C1234" s="32">
        <v>2</v>
      </c>
      <c r="D1234" s="33" t="s">
        <v>12700</v>
      </c>
      <c r="E1234" s="52" t="s">
        <v>12699</v>
      </c>
      <c r="F1234" s="143" t="s">
        <v>4280</v>
      </c>
      <c r="G1234" s="48" t="s">
        <v>12698</v>
      </c>
      <c r="H1234" s="1"/>
      <c r="I1234" s="49" t="s">
        <v>22169</v>
      </c>
      <c r="J1234" s="50" t="s">
        <v>22168</v>
      </c>
      <c r="K1234" s="34">
        <v>3202724</v>
      </c>
      <c r="L1234" s="71"/>
      <c r="M1234" s="51" t="s">
        <v>13016</v>
      </c>
      <c r="N1234" s="36" t="s">
        <v>4287</v>
      </c>
      <c r="O1234" t="str">
        <f>VLOOKUP(I1234,'[1]Redes-Territorios Proyectos'!$I$12:$I$1277,1,FALSE)</f>
        <v>21PARTU-159746</v>
      </c>
    </row>
    <row r="1235" spans="1:15" x14ac:dyDescent="0.25">
      <c r="A1235" s="30">
        <v>16</v>
      </c>
      <c r="B1235" s="31">
        <v>44267</v>
      </c>
      <c r="C1235" s="32">
        <v>2</v>
      </c>
      <c r="D1235" s="33" t="s">
        <v>12700</v>
      </c>
      <c r="E1235" s="52" t="s">
        <v>12699</v>
      </c>
      <c r="F1235" s="143" t="s">
        <v>4280</v>
      </c>
      <c r="G1235" s="48" t="s">
        <v>12698</v>
      </c>
      <c r="H1235" s="1"/>
      <c r="I1235" s="49" t="s">
        <v>22167</v>
      </c>
      <c r="J1235" s="50" t="s">
        <v>22166</v>
      </c>
      <c r="K1235" s="34">
        <v>3207000</v>
      </c>
      <c r="L1235" s="71"/>
      <c r="M1235" s="51" t="s">
        <v>13016</v>
      </c>
      <c r="N1235" s="36" t="s">
        <v>4287</v>
      </c>
      <c r="O1235" t="str">
        <f>VLOOKUP(I1235,'[1]Redes-Territorios Proyectos'!$I$12:$I$1277,1,FALSE)</f>
        <v>21PARTU-159760</v>
      </c>
    </row>
    <row r="1236" spans="1:15" x14ac:dyDescent="0.25">
      <c r="A1236" s="30">
        <v>16</v>
      </c>
      <c r="B1236" s="31">
        <v>44267</v>
      </c>
      <c r="C1236" s="32">
        <v>2</v>
      </c>
      <c r="D1236" s="33" t="s">
        <v>12700</v>
      </c>
      <c r="E1236" s="52" t="s">
        <v>12699</v>
      </c>
      <c r="F1236" s="143" t="s">
        <v>4280</v>
      </c>
      <c r="G1236" s="48" t="s">
        <v>12698</v>
      </c>
      <c r="H1236" s="1"/>
      <c r="I1236" s="49" t="s">
        <v>22165</v>
      </c>
      <c r="J1236" s="50" t="s">
        <v>22164</v>
      </c>
      <c r="K1236" s="34">
        <v>3207000</v>
      </c>
      <c r="L1236" s="71"/>
      <c r="M1236" s="51" t="s">
        <v>13016</v>
      </c>
      <c r="N1236" s="36" t="s">
        <v>4287</v>
      </c>
      <c r="O1236" t="str">
        <f>VLOOKUP(I1236,'[1]Redes-Territorios Proyectos'!$I$12:$I$1277,1,FALSE)</f>
        <v>21PARTU-159766</v>
      </c>
    </row>
    <row r="1237" spans="1:15" x14ac:dyDescent="0.25">
      <c r="A1237" s="30">
        <v>16</v>
      </c>
      <c r="B1237" s="31">
        <v>44267</v>
      </c>
      <c r="C1237" s="32">
        <v>2</v>
      </c>
      <c r="D1237" s="33" t="s">
        <v>12700</v>
      </c>
      <c r="E1237" s="52" t="s">
        <v>12699</v>
      </c>
      <c r="F1237" s="143" t="s">
        <v>4280</v>
      </c>
      <c r="G1237" s="48" t="s">
        <v>12698</v>
      </c>
      <c r="H1237" s="1"/>
      <c r="I1237" s="49" t="s">
        <v>22163</v>
      </c>
      <c r="J1237" s="50" t="s">
        <v>22162</v>
      </c>
      <c r="K1237" s="34">
        <v>3207000</v>
      </c>
      <c r="L1237" s="71"/>
      <c r="M1237" s="51" t="s">
        <v>13016</v>
      </c>
      <c r="N1237" s="36" t="s">
        <v>4287</v>
      </c>
      <c r="O1237" t="str">
        <f>VLOOKUP(I1237,'[1]Redes-Territorios Proyectos'!$I$12:$I$1277,1,FALSE)</f>
        <v>21PARTU-159769</v>
      </c>
    </row>
    <row r="1238" spans="1:15" x14ac:dyDescent="0.25">
      <c r="A1238" s="30">
        <v>16</v>
      </c>
      <c r="B1238" s="31">
        <v>44267</v>
      </c>
      <c r="C1238" s="32">
        <v>2</v>
      </c>
      <c r="D1238" s="33" t="s">
        <v>12700</v>
      </c>
      <c r="E1238" s="52" t="s">
        <v>12699</v>
      </c>
      <c r="F1238" s="143" t="s">
        <v>4280</v>
      </c>
      <c r="G1238" s="48" t="s">
        <v>12698</v>
      </c>
      <c r="H1238" s="1"/>
      <c r="I1238" s="49" t="s">
        <v>22161</v>
      </c>
      <c r="J1238" s="50" t="s">
        <v>22160</v>
      </c>
      <c r="K1238" s="34">
        <v>3207000</v>
      </c>
      <c r="L1238" s="71"/>
      <c r="M1238" s="51" t="s">
        <v>13016</v>
      </c>
      <c r="N1238" s="36" t="s">
        <v>4287</v>
      </c>
      <c r="O1238" t="str">
        <f>VLOOKUP(I1238,'[1]Redes-Territorios Proyectos'!$I$12:$I$1277,1,FALSE)</f>
        <v>21PARTU-159773</v>
      </c>
    </row>
    <row r="1239" spans="1:15" x14ac:dyDescent="0.25">
      <c r="A1239" s="30">
        <v>16</v>
      </c>
      <c r="B1239" s="31">
        <v>44267</v>
      </c>
      <c r="C1239" s="32">
        <v>2</v>
      </c>
      <c r="D1239" s="33" t="s">
        <v>12700</v>
      </c>
      <c r="E1239" s="52" t="s">
        <v>12699</v>
      </c>
      <c r="F1239" s="143" t="s">
        <v>4280</v>
      </c>
      <c r="G1239" s="48" t="s">
        <v>12698</v>
      </c>
      <c r="H1239" s="1"/>
      <c r="I1239" s="49" t="s">
        <v>22159</v>
      </c>
      <c r="J1239" s="50" t="s">
        <v>22158</v>
      </c>
      <c r="K1239" s="34">
        <v>3207000</v>
      </c>
      <c r="L1239" s="71"/>
      <c r="M1239" s="51" t="s">
        <v>13016</v>
      </c>
      <c r="N1239" s="36" t="s">
        <v>4287</v>
      </c>
      <c r="O1239" t="str">
        <f>VLOOKUP(I1239,'[1]Redes-Territorios Proyectos'!$I$12:$I$1277,1,FALSE)</f>
        <v>21PARTU-159780</v>
      </c>
    </row>
    <row r="1240" spans="1:15" x14ac:dyDescent="0.25">
      <c r="A1240" s="30">
        <v>16</v>
      </c>
      <c r="B1240" s="31">
        <v>44267</v>
      </c>
      <c r="C1240" s="32">
        <v>2</v>
      </c>
      <c r="D1240" s="33" t="s">
        <v>12700</v>
      </c>
      <c r="E1240" s="52" t="s">
        <v>12699</v>
      </c>
      <c r="F1240" s="143" t="s">
        <v>4280</v>
      </c>
      <c r="G1240" s="48" t="s">
        <v>12698</v>
      </c>
      <c r="H1240" s="1"/>
      <c r="I1240" s="49" t="s">
        <v>22157</v>
      </c>
      <c r="J1240" s="50" t="s">
        <v>22156</v>
      </c>
      <c r="K1240" s="34">
        <v>3207000</v>
      </c>
      <c r="L1240" s="71"/>
      <c r="M1240" s="51" t="s">
        <v>13016</v>
      </c>
      <c r="N1240" s="36" t="s">
        <v>4287</v>
      </c>
      <c r="O1240" t="str">
        <f>VLOOKUP(I1240,'[1]Redes-Territorios Proyectos'!$I$12:$I$1277,1,FALSE)</f>
        <v>21PARTU-159787</v>
      </c>
    </row>
    <row r="1241" spans="1:15" x14ac:dyDescent="0.25">
      <c r="A1241" s="30">
        <v>16</v>
      </c>
      <c r="B1241" s="31">
        <v>44267</v>
      </c>
      <c r="C1241" s="32">
        <v>2</v>
      </c>
      <c r="D1241" s="33" t="s">
        <v>12700</v>
      </c>
      <c r="E1241" s="52" t="s">
        <v>12699</v>
      </c>
      <c r="F1241" s="143" t="s">
        <v>4280</v>
      </c>
      <c r="G1241" s="48" t="s">
        <v>12698</v>
      </c>
      <c r="H1241" s="1"/>
      <c r="I1241" s="49" t="s">
        <v>22155</v>
      </c>
      <c r="J1241" s="50" t="s">
        <v>22154</v>
      </c>
      <c r="K1241" s="34">
        <v>3206465</v>
      </c>
      <c r="L1241" s="71"/>
      <c r="M1241" s="51" t="s">
        <v>13016</v>
      </c>
      <c r="N1241" s="36" t="s">
        <v>4287</v>
      </c>
      <c r="O1241" t="str">
        <f>VLOOKUP(I1241,'[1]Redes-Territorios Proyectos'!$I$12:$I$1277,1,FALSE)</f>
        <v>21PARTU-159812</v>
      </c>
    </row>
    <row r="1242" spans="1:15" x14ac:dyDescent="0.25">
      <c r="A1242" s="30">
        <v>16</v>
      </c>
      <c r="B1242" s="31">
        <v>44267</v>
      </c>
      <c r="C1242" s="32">
        <v>2</v>
      </c>
      <c r="D1242" s="33" t="s">
        <v>12700</v>
      </c>
      <c r="E1242" s="52" t="s">
        <v>12699</v>
      </c>
      <c r="F1242" s="143" t="s">
        <v>4280</v>
      </c>
      <c r="G1242" s="48" t="s">
        <v>12698</v>
      </c>
      <c r="H1242" s="1"/>
      <c r="I1242" s="49" t="s">
        <v>22153</v>
      </c>
      <c r="J1242" s="50" t="s">
        <v>22152</v>
      </c>
      <c r="K1242" s="34">
        <v>2993200</v>
      </c>
      <c r="L1242" s="71"/>
      <c r="M1242" s="51" t="s">
        <v>13016</v>
      </c>
      <c r="N1242" s="36" t="s">
        <v>4287</v>
      </c>
      <c r="O1242" t="str">
        <f>VLOOKUP(I1242,'[1]Redes-Territorios Proyectos'!$I$12:$I$1277,1,FALSE)</f>
        <v>21PARTU-159820</v>
      </c>
    </row>
    <row r="1243" spans="1:15" x14ac:dyDescent="0.25">
      <c r="A1243" s="30">
        <v>16</v>
      </c>
      <c r="B1243" s="31">
        <v>44267</v>
      </c>
      <c r="C1243" s="32">
        <v>2</v>
      </c>
      <c r="D1243" s="33" t="s">
        <v>12700</v>
      </c>
      <c r="E1243" s="52" t="s">
        <v>12699</v>
      </c>
      <c r="F1243" s="143" t="s">
        <v>4280</v>
      </c>
      <c r="G1243" s="48" t="s">
        <v>12698</v>
      </c>
      <c r="H1243" s="1"/>
      <c r="I1243" s="49" t="s">
        <v>22151</v>
      </c>
      <c r="J1243" s="50" t="s">
        <v>22150</v>
      </c>
      <c r="K1243" s="34">
        <v>3207000</v>
      </c>
      <c r="L1243" s="71"/>
      <c r="M1243" s="51" t="s">
        <v>13016</v>
      </c>
      <c r="N1243" s="36" t="s">
        <v>4287</v>
      </c>
      <c r="O1243" t="str">
        <f>VLOOKUP(I1243,'[1]Redes-Territorios Proyectos'!$I$12:$I$1277,1,FALSE)</f>
        <v>21PARTU-159875</v>
      </c>
    </row>
    <row r="1244" spans="1:15" x14ac:dyDescent="0.25">
      <c r="A1244" s="30">
        <v>16</v>
      </c>
      <c r="B1244" s="31">
        <v>44267</v>
      </c>
      <c r="C1244" s="32">
        <v>2</v>
      </c>
      <c r="D1244" s="33" t="s">
        <v>12700</v>
      </c>
      <c r="E1244" s="52" t="s">
        <v>12699</v>
      </c>
      <c r="F1244" s="143" t="s">
        <v>4280</v>
      </c>
      <c r="G1244" s="48" t="s">
        <v>12698</v>
      </c>
      <c r="H1244" s="1"/>
      <c r="I1244" s="49" t="s">
        <v>22149</v>
      </c>
      <c r="J1244" s="50" t="s">
        <v>22148</v>
      </c>
      <c r="K1244" s="34">
        <v>3207000</v>
      </c>
      <c r="L1244" s="71"/>
      <c r="M1244" s="51" t="s">
        <v>13016</v>
      </c>
      <c r="N1244" s="36" t="s">
        <v>4287</v>
      </c>
      <c r="O1244" t="str">
        <f>VLOOKUP(I1244,'[1]Redes-Territorios Proyectos'!$I$12:$I$1277,1,FALSE)</f>
        <v>21PARTU-159910</v>
      </c>
    </row>
    <row r="1245" spans="1:15" x14ac:dyDescent="0.25">
      <c r="A1245" s="30">
        <v>16</v>
      </c>
      <c r="B1245" s="31">
        <v>44267</v>
      </c>
      <c r="C1245" s="32">
        <v>2</v>
      </c>
      <c r="D1245" s="33" t="s">
        <v>12700</v>
      </c>
      <c r="E1245" s="52" t="s">
        <v>12699</v>
      </c>
      <c r="F1245" s="143" t="s">
        <v>4280</v>
      </c>
      <c r="G1245" s="48" t="s">
        <v>12698</v>
      </c>
      <c r="H1245" s="1"/>
      <c r="I1245" s="49" t="s">
        <v>22147</v>
      </c>
      <c r="J1245" s="50" t="s">
        <v>22146</v>
      </c>
      <c r="K1245" s="34">
        <v>3207000</v>
      </c>
      <c r="L1245" s="71"/>
      <c r="M1245" s="51" t="s">
        <v>13016</v>
      </c>
      <c r="N1245" s="36" t="s">
        <v>4287</v>
      </c>
      <c r="O1245" t="str">
        <f>VLOOKUP(I1245,'[1]Redes-Territorios Proyectos'!$I$12:$I$1277,1,FALSE)</f>
        <v>21PARTU-160044</v>
      </c>
    </row>
    <row r="1246" spans="1:15" x14ac:dyDescent="0.25">
      <c r="A1246" s="30">
        <v>16</v>
      </c>
      <c r="B1246" s="31">
        <v>44267</v>
      </c>
      <c r="C1246" s="32">
        <v>2</v>
      </c>
      <c r="D1246" s="33" t="s">
        <v>12700</v>
      </c>
      <c r="E1246" s="52" t="s">
        <v>12699</v>
      </c>
      <c r="F1246" s="143" t="s">
        <v>4280</v>
      </c>
      <c r="G1246" s="48" t="s">
        <v>12698</v>
      </c>
      <c r="H1246" s="1"/>
      <c r="I1246" s="49" t="s">
        <v>22145</v>
      </c>
      <c r="J1246" s="50" t="s">
        <v>22144</v>
      </c>
      <c r="K1246" s="34">
        <v>2140138</v>
      </c>
      <c r="L1246" s="71"/>
      <c r="M1246" s="51" t="s">
        <v>13016</v>
      </c>
      <c r="N1246" s="36" t="s">
        <v>4287</v>
      </c>
      <c r="O1246" t="str">
        <f>VLOOKUP(I1246,'[1]Redes-Territorios Proyectos'!$I$12:$I$1277,1,FALSE)</f>
        <v>21PARTU-160058</v>
      </c>
    </row>
    <row r="1247" spans="1:15" x14ac:dyDescent="0.25">
      <c r="A1247" s="30">
        <v>16</v>
      </c>
      <c r="B1247" s="31">
        <v>44267</v>
      </c>
      <c r="C1247" s="32">
        <v>2</v>
      </c>
      <c r="D1247" s="33" t="s">
        <v>12700</v>
      </c>
      <c r="E1247" s="52" t="s">
        <v>12699</v>
      </c>
      <c r="F1247" s="143" t="s">
        <v>4280</v>
      </c>
      <c r="G1247" s="48" t="s">
        <v>12698</v>
      </c>
      <c r="H1247" s="1"/>
      <c r="I1247" s="49" t="s">
        <v>22143</v>
      </c>
      <c r="J1247" s="50" t="s">
        <v>22142</v>
      </c>
      <c r="K1247" s="34">
        <v>3207000</v>
      </c>
      <c r="L1247" s="71"/>
      <c r="M1247" s="51" t="s">
        <v>13016</v>
      </c>
      <c r="N1247" s="36" t="s">
        <v>4287</v>
      </c>
      <c r="O1247" t="str">
        <f>VLOOKUP(I1247,'[1]Redes-Territorios Proyectos'!$I$12:$I$1277,1,FALSE)</f>
        <v>21PARTU-160078</v>
      </c>
    </row>
    <row r="1248" spans="1:15" x14ac:dyDescent="0.25">
      <c r="A1248" s="30">
        <v>16</v>
      </c>
      <c r="B1248" s="31">
        <v>44267</v>
      </c>
      <c r="C1248" s="32">
        <v>2</v>
      </c>
      <c r="D1248" s="33" t="s">
        <v>12700</v>
      </c>
      <c r="E1248" s="52" t="s">
        <v>12699</v>
      </c>
      <c r="F1248" s="143" t="s">
        <v>4280</v>
      </c>
      <c r="G1248" s="48" t="s">
        <v>12698</v>
      </c>
      <c r="H1248" s="1"/>
      <c r="I1248" s="49" t="s">
        <v>22141</v>
      </c>
      <c r="J1248" s="50" t="s">
        <v>22140</v>
      </c>
      <c r="K1248" s="34">
        <v>3207000</v>
      </c>
      <c r="L1248" s="71"/>
      <c r="M1248" s="51" t="s">
        <v>13016</v>
      </c>
      <c r="N1248" s="36" t="s">
        <v>4287</v>
      </c>
      <c r="O1248" t="str">
        <f>VLOOKUP(I1248,'[1]Redes-Territorios Proyectos'!$I$12:$I$1277,1,FALSE)</f>
        <v>21PARTU-160156</v>
      </c>
    </row>
    <row r="1249" spans="1:15" x14ac:dyDescent="0.25">
      <c r="A1249" s="30">
        <v>16</v>
      </c>
      <c r="B1249" s="31">
        <v>44267</v>
      </c>
      <c r="C1249" s="32">
        <v>2</v>
      </c>
      <c r="D1249" s="33" t="s">
        <v>12700</v>
      </c>
      <c r="E1249" s="52" t="s">
        <v>12699</v>
      </c>
      <c r="F1249" s="143" t="s">
        <v>4280</v>
      </c>
      <c r="G1249" s="48" t="s">
        <v>12698</v>
      </c>
      <c r="H1249" s="1"/>
      <c r="I1249" s="49" t="s">
        <v>22139</v>
      </c>
      <c r="J1249" s="50" t="s">
        <v>22138</v>
      </c>
      <c r="K1249" s="34">
        <v>3207000</v>
      </c>
      <c r="L1249" s="71"/>
      <c r="M1249" s="51" t="s">
        <v>13016</v>
      </c>
      <c r="N1249" s="36" t="s">
        <v>4287</v>
      </c>
      <c r="O1249" t="str">
        <f>VLOOKUP(I1249,'[1]Redes-Territorios Proyectos'!$I$12:$I$1277,1,FALSE)</f>
        <v>21PARTU-160079</v>
      </c>
    </row>
    <row r="1250" spans="1:15" x14ac:dyDescent="0.25">
      <c r="A1250" s="30">
        <v>16</v>
      </c>
      <c r="B1250" s="31">
        <v>44267</v>
      </c>
      <c r="C1250" s="32">
        <v>2</v>
      </c>
      <c r="D1250" s="33" t="s">
        <v>12700</v>
      </c>
      <c r="E1250" s="52" t="s">
        <v>12699</v>
      </c>
      <c r="F1250" s="143" t="s">
        <v>4280</v>
      </c>
      <c r="G1250" s="48" t="s">
        <v>12698</v>
      </c>
      <c r="H1250" s="1"/>
      <c r="I1250" s="49" t="s">
        <v>22137</v>
      </c>
      <c r="J1250" s="50" t="s">
        <v>22136</v>
      </c>
      <c r="K1250" s="34">
        <v>3207000</v>
      </c>
      <c r="L1250" s="71"/>
      <c r="M1250" s="51" t="s">
        <v>13016</v>
      </c>
      <c r="N1250" s="36" t="s">
        <v>4287</v>
      </c>
      <c r="O1250" t="str">
        <f>VLOOKUP(I1250,'[1]Redes-Territorios Proyectos'!$I$12:$I$1277,1,FALSE)</f>
        <v>21PARTU-160174</v>
      </c>
    </row>
    <row r="1251" spans="1:15" x14ac:dyDescent="0.25">
      <c r="A1251" s="30">
        <v>16</v>
      </c>
      <c r="B1251" s="31">
        <v>44267</v>
      </c>
      <c r="C1251" s="32">
        <v>2</v>
      </c>
      <c r="D1251" s="33" t="s">
        <v>12700</v>
      </c>
      <c r="E1251" s="52" t="s">
        <v>12699</v>
      </c>
      <c r="F1251" s="143" t="s">
        <v>4280</v>
      </c>
      <c r="G1251" s="48" t="s">
        <v>12698</v>
      </c>
      <c r="H1251" s="1"/>
      <c r="I1251" s="49" t="s">
        <v>22135</v>
      </c>
      <c r="J1251" s="50" t="s">
        <v>22134</v>
      </c>
      <c r="K1251" s="34">
        <v>3207000</v>
      </c>
      <c r="L1251" s="71"/>
      <c r="M1251" s="51" t="s">
        <v>13016</v>
      </c>
      <c r="N1251" s="36" t="s">
        <v>4287</v>
      </c>
      <c r="O1251" t="str">
        <f>VLOOKUP(I1251,'[1]Redes-Territorios Proyectos'!$I$12:$I$1277,1,FALSE)</f>
        <v>21PARTU-159949</v>
      </c>
    </row>
    <row r="1252" spans="1:15" x14ac:dyDescent="0.25">
      <c r="A1252" s="30">
        <v>16</v>
      </c>
      <c r="B1252" s="31">
        <v>44267</v>
      </c>
      <c r="C1252" s="32">
        <v>2</v>
      </c>
      <c r="D1252" s="33" t="s">
        <v>12700</v>
      </c>
      <c r="E1252" s="52" t="s">
        <v>12699</v>
      </c>
      <c r="F1252" s="143" t="s">
        <v>4280</v>
      </c>
      <c r="G1252" s="48" t="s">
        <v>12698</v>
      </c>
      <c r="H1252" s="1"/>
      <c r="I1252" s="49" t="s">
        <v>22133</v>
      </c>
      <c r="J1252" s="50" t="s">
        <v>22132</v>
      </c>
      <c r="K1252" s="34">
        <v>3207000</v>
      </c>
      <c r="L1252" s="71"/>
      <c r="M1252" s="51" t="s">
        <v>13016</v>
      </c>
      <c r="N1252" s="36" t="s">
        <v>4287</v>
      </c>
      <c r="O1252" t="str">
        <f>VLOOKUP(I1252,'[1]Redes-Territorios Proyectos'!$I$12:$I$1277,1,FALSE)</f>
        <v>21PARTU-160181</v>
      </c>
    </row>
    <row r="1253" spans="1:15" x14ac:dyDescent="0.25">
      <c r="A1253" s="30">
        <v>16</v>
      </c>
      <c r="B1253" s="31">
        <v>44267</v>
      </c>
      <c r="C1253" s="32">
        <v>2</v>
      </c>
      <c r="D1253" s="33" t="s">
        <v>12700</v>
      </c>
      <c r="E1253" s="52" t="s">
        <v>12699</v>
      </c>
      <c r="F1253" s="143" t="s">
        <v>4280</v>
      </c>
      <c r="G1253" s="48" t="s">
        <v>12698</v>
      </c>
      <c r="H1253" s="1"/>
      <c r="I1253" s="49" t="s">
        <v>22131</v>
      </c>
      <c r="J1253" s="50" t="s">
        <v>22130</v>
      </c>
      <c r="K1253" s="34">
        <v>3207000</v>
      </c>
      <c r="L1253" s="71"/>
      <c r="M1253" s="51" t="s">
        <v>13016</v>
      </c>
      <c r="N1253" s="36" t="s">
        <v>4287</v>
      </c>
      <c r="O1253" t="str">
        <f>VLOOKUP(I1253,'[1]Redes-Territorios Proyectos'!$I$12:$I$1277,1,FALSE)</f>
        <v>21PARTU-160196</v>
      </c>
    </row>
    <row r="1254" spans="1:15" x14ac:dyDescent="0.25">
      <c r="A1254" s="30">
        <v>16</v>
      </c>
      <c r="B1254" s="31">
        <v>44267</v>
      </c>
      <c r="C1254" s="32">
        <v>2</v>
      </c>
      <c r="D1254" s="33" t="s">
        <v>12700</v>
      </c>
      <c r="E1254" s="52" t="s">
        <v>12699</v>
      </c>
      <c r="F1254" s="143" t="s">
        <v>4280</v>
      </c>
      <c r="G1254" s="48" t="s">
        <v>12698</v>
      </c>
      <c r="H1254" s="1"/>
      <c r="I1254" s="49" t="s">
        <v>22129</v>
      </c>
      <c r="J1254" s="50" t="s">
        <v>22128</v>
      </c>
      <c r="K1254" s="34">
        <v>3207000</v>
      </c>
      <c r="L1254" s="71"/>
      <c r="M1254" s="51" t="s">
        <v>13016</v>
      </c>
      <c r="N1254" s="36" t="s">
        <v>4287</v>
      </c>
      <c r="O1254" t="str">
        <f>VLOOKUP(I1254,'[1]Redes-Territorios Proyectos'!$I$12:$I$1277,1,FALSE)</f>
        <v>21PARTU-160198</v>
      </c>
    </row>
    <row r="1255" spans="1:15" x14ac:dyDescent="0.25">
      <c r="A1255" s="30">
        <v>16</v>
      </c>
      <c r="B1255" s="31">
        <v>44267</v>
      </c>
      <c r="C1255" s="32">
        <v>2</v>
      </c>
      <c r="D1255" s="33" t="s">
        <v>12700</v>
      </c>
      <c r="E1255" s="52" t="s">
        <v>12699</v>
      </c>
      <c r="F1255" s="143" t="s">
        <v>4280</v>
      </c>
      <c r="G1255" s="48" t="s">
        <v>12698</v>
      </c>
      <c r="H1255" s="1"/>
      <c r="I1255" s="49" t="s">
        <v>22127</v>
      </c>
      <c r="J1255" s="50" t="s">
        <v>22126</v>
      </c>
      <c r="K1255" s="34">
        <v>3207000</v>
      </c>
      <c r="L1255" s="71"/>
      <c r="M1255" s="51" t="s">
        <v>13016</v>
      </c>
      <c r="N1255" s="36" t="s">
        <v>4287</v>
      </c>
      <c r="O1255" t="str">
        <f>VLOOKUP(I1255,'[1]Redes-Territorios Proyectos'!$I$12:$I$1277,1,FALSE)</f>
        <v>21PARTU-160250</v>
      </c>
    </row>
    <row r="1256" spans="1:15" x14ac:dyDescent="0.25">
      <c r="A1256" s="30">
        <v>16</v>
      </c>
      <c r="B1256" s="31">
        <v>44267</v>
      </c>
      <c r="C1256" s="32">
        <v>2</v>
      </c>
      <c r="D1256" s="33" t="s">
        <v>12700</v>
      </c>
      <c r="E1256" s="52" t="s">
        <v>12699</v>
      </c>
      <c r="F1256" s="143" t="s">
        <v>4280</v>
      </c>
      <c r="G1256" s="48" t="s">
        <v>12698</v>
      </c>
      <c r="H1256" s="1"/>
      <c r="I1256" s="49" t="s">
        <v>22125</v>
      </c>
      <c r="J1256" s="50" t="s">
        <v>22124</v>
      </c>
      <c r="K1256" s="34">
        <v>3207000</v>
      </c>
      <c r="L1256" s="71"/>
      <c r="M1256" s="51" t="s">
        <v>13016</v>
      </c>
      <c r="N1256" s="36" t="s">
        <v>4287</v>
      </c>
      <c r="O1256" t="str">
        <f>VLOOKUP(I1256,'[1]Redes-Territorios Proyectos'!$I$12:$I$1277,1,FALSE)</f>
        <v>21PARTU-160251</v>
      </c>
    </row>
    <row r="1257" spans="1:15" x14ac:dyDescent="0.25">
      <c r="A1257" s="30">
        <v>16</v>
      </c>
      <c r="B1257" s="31">
        <v>44267</v>
      </c>
      <c r="C1257" s="32">
        <v>2</v>
      </c>
      <c r="D1257" s="33" t="s">
        <v>12700</v>
      </c>
      <c r="E1257" s="52" t="s">
        <v>12699</v>
      </c>
      <c r="F1257" s="143" t="s">
        <v>4280</v>
      </c>
      <c r="G1257" s="48" t="s">
        <v>12698</v>
      </c>
      <c r="H1257" s="1"/>
      <c r="I1257" s="49" t="s">
        <v>22123</v>
      </c>
      <c r="J1257" s="50" t="s">
        <v>22122</v>
      </c>
      <c r="K1257" s="34">
        <v>3207000</v>
      </c>
      <c r="L1257" s="71"/>
      <c r="M1257" s="51" t="s">
        <v>13016</v>
      </c>
      <c r="N1257" s="36" t="s">
        <v>4287</v>
      </c>
      <c r="O1257" t="str">
        <f>VLOOKUP(I1257,'[1]Redes-Territorios Proyectos'!$I$12:$I$1277,1,FALSE)</f>
        <v>21PARTU-160265</v>
      </c>
    </row>
    <row r="1258" spans="1:15" x14ac:dyDescent="0.25">
      <c r="A1258" s="30">
        <v>16</v>
      </c>
      <c r="B1258" s="31">
        <v>44267</v>
      </c>
      <c r="C1258" s="32">
        <v>2</v>
      </c>
      <c r="D1258" s="33" t="s">
        <v>12700</v>
      </c>
      <c r="E1258" s="52" t="s">
        <v>12699</v>
      </c>
      <c r="F1258" s="143" t="s">
        <v>4280</v>
      </c>
      <c r="G1258" s="48" t="s">
        <v>12698</v>
      </c>
      <c r="H1258" s="1"/>
      <c r="I1258" s="49" t="s">
        <v>22121</v>
      </c>
      <c r="J1258" s="50" t="s">
        <v>22120</v>
      </c>
      <c r="K1258" s="34">
        <v>3207000</v>
      </c>
      <c r="L1258" s="71"/>
      <c r="M1258" s="51" t="s">
        <v>13016</v>
      </c>
      <c r="N1258" s="36" t="s">
        <v>4287</v>
      </c>
      <c r="O1258" t="str">
        <f>VLOOKUP(I1258,'[1]Redes-Territorios Proyectos'!$I$12:$I$1277,1,FALSE)</f>
        <v>21PARTU-160951</v>
      </c>
    </row>
    <row r="1259" spans="1:15" x14ac:dyDescent="0.25">
      <c r="A1259" s="30">
        <v>16</v>
      </c>
      <c r="B1259" s="31">
        <v>44267</v>
      </c>
      <c r="C1259" s="32">
        <v>2</v>
      </c>
      <c r="D1259" s="33" t="s">
        <v>12700</v>
      </c>
      <c r="E1259" s="52" t="s">
        <v>12699</v>
      </c>
      <c r="F1259" s="143" t="s">
        <v>4280</v>
      </c>
      <c r="G1259" s="48" t="s">
        <v>12698</v>
      </c>
      <c r="H1259" s="1"/>
      <c r="I1259" s="49" t="s">
        <v>22119</v>
      </c>
      <c r="J1259" s="50" t="s">
        <v>22118</v>
      </c>
      <c r="K1259" s="34">
        <v>3207000</v>
      </c>
      <c r="L1259" s="71"/>
      <c r="M1259" s="51" t="s">
        <v>13016</v>
      </c>
      <c r="N1259" s="36" t="s">
        <v>4287</v>
      </c>
      <c r="O1259" t="str">
        <f>VLOOKUP(I1259,'[1]Redes-Territorios Proyectos'!$I$12:$I$1277,1,FALSE)</f>
        <v>21PARTU-161255</v>
      </c>
    </row>
    <row r="1260" spans="1:15" x14ac:dyDescent="0.25">
      <c r="A1260" s="30">
        <v>16</v>
      </c>
      <c r="B1260" s="31">
        <v>44267</v>
      </c>
      <c r="C1260" s="32">
        <v>2</v>
      </c>
      <c r="D1260" s="33" t="s">
        <v>12700</v>
      </c>
      <c r="E1260" s="52" t="s">
        <v>12699</v>
      </c>
      <c r="F1260" s="143" t="s">
        <v>4280</v>
      </c>
      <c r="G1260" s="48" t="s">
        <v>12698</v>
      </c>
      <c r="H1260" s="1"/>
      <c r="I1260" s="49" t="s">
        <v>22117</v>
      </c>
      <c r="J1260" s="50" t="s">
        <v>22116</v>
      </c>
      <c r="K1260" s="34">
        <v>3207000</v>
      </c>
      <c r="L1260" s="71"/>
      <c r="M1260" s="51" t="s">
        <v>13016</v>
      </c>
      <c r="N1260" s="36" t="s">
        <v>4287</v>
      </c>
      <c r="O1260" t="str">
        <f>VLOOKUP(I1260,'[1]Redes-Territorios Proyectos'!$I$12:$I$1277,1,FALSE)</f>
        <v>21PARTU-163334</v>
      </c>
    </row>
    <row r="1261" spans="1:15" x14ac:dyDescent="0.25">
      <c r="A1261" s="30">
        <v>16</v>
      </c>
      <c r="B1261" s="31">
        <v>44267</v>
      </c>
      <c r="C1261" s="32">
        <v>2</v>
      </c>
      <c r="D1261" s="33" t="s">
        <v>12700</v>
      </c>
      <c r="E1261" s="52" t="s">
        <v>12699</v>
      </c>
      <c r="F1261" s="143" t="s">
        <v>4280</v>
      </c>
      <c r="G1261" s="48" t="s">
        <v>12698</v>
      </c>
      <c r="H1261" s="1"/>
      <c r="I1261" s="49" t="s">
        <v>22115</v>
      </c>
      <c r="J1261" s="50" t="s">
        <v>22114</v>
      </c>
      <c r="K1261" s="34">
        <v>2890362</v>
      </c>
      <c r="L1261" s="71"/>
      <c r="M1261" s="51" t="s">
        <v>13016</v>
      </c>
      <c r="N1261" s="36" t="s">
        <v>4287</v>
      </c>
      <c r="O1261" t="str">
        <f>VLOOKUP(I1261,'[1]Redes-Territorios Proyectos'!$I$12:$I$1277,1,FALSE)</f>
        <v>21PARTU-163521</v>
      </c>
    </row>
    <row r="1262" spans="1:15" x14ac:dyDescent="0.25">
      <c r="A1262" s="30">
        <v>16</v>
      </c>
      <c r="B1262" s="31">
        <v>44267</v>
      </c>
      <c r="C1262" s="32">
        <v>2</v>
      </c>
      <c r="D1262" s="33" t="s">
        <v>12700</v>
      </c>
      <c r="E1262" s="52" t="s">
        <v>12699</v>
      </c>
      <c r="F1262" s="143" t="s">
        <v>4280</v>
      </c>
      <c r="G1262" s="48" t="s">
        <v>12698</v>
      </c>
      <c r="H1262" s="1"/>
      <c r="I1262" s="49" t="s">
        <v>22113</v>
      </c>
      <c r="J1262" s="50" t="s">
        <v>22112</v>
      </c>
      <c r="K1262" s="34">
        <v>1282800</v>
      </c>
      <c r="L1262" s="71"/>
      <c r="M1262" s="51" t="s">
        <v>13016</v>
      </c>
      <c r="N1262" s="36" t="s">
        <v>4287</v>
      </c>
      <c r="O1262" t="str">
        <f>VLOOKUP(I1262,'[1]Redes-Territorios Proyectos'!$I$12:$I$1277,1,FALSE)</f>
        <v>21PARTU-163554</v>
      </c>
    </row>
    <row r="1263" spans="1:15" x14ac:dyDescent="0.25">
      <c r="A1263" s="30">
        <v>16</v>
      </c>
      <c r="B1263" s="31">
        <v>44267</v>
      </c>
      <c r="C1263" s="32">
        <v>2</v>
      </c>
      <c r="D1263" s="33" t="s">
        <v>12700</v>
      </c>
      <c r="E1263" s="52" t="s">
        <v>12699</v>
      </c>
      <c r="F1263" s="143" t="s">
        <v>4280</v>
      </c>
      <c r="G1263" s="48" t="s">
        <v>12698</v>
      </c>
      <c r="H1263" s="1"/>
      <c r="I1263" s="49" t="s">
        <v>22111</v>
      </c>
      <c r="J1263" s="50" t="s">
        <v>22110</v>
      </c>
      <c r="K1263" s="34">
        <v>3207000</v>
      </c>
      <c r="L1263" s="71"/>
      <c r="M1263" s="51" t="s">
        <v>13016</v>
      </c>
      <c r="N1263" s="36" t="s">
        <v>4287</v>
      </c>
      <c r="O1263" t="str">
        <f>VLOOKUP(I1263,'[1]Redes-Territorios Proyectos'!$I$12:$I$1277,1,FALSE)</f>
        <v>21PARTU-163560</v>
      </c>
    </row>
    <row r="1264" spans="1:15" x14ac:dyDescent="0.25">
      <c r="A1264" s="30">
        <v>16</v>
      </c>
      <c r="B1264" s="31">
        <v>44267</v>
      </c>
      <c r="C1264" s="32">
        <v>2</v>
      </c>
      <c r="D1264" s="33" t="s">
        <v>12700</v>
      </c>
      <c r="E1264" s="52" t="s">
        <v>12699</v>
      </c>
      <c r="F1264" s="143" t="s">
        <v>4280</v>
      </c>
      <c r="G1264" s="48" t="s">
        <v>12698</v>
      </c>
      <c r="H1264" s="1"/>
      <c r="I1264" s="49" t="s">
        <v>22109</v>
      </c>
      <c r="J1264" s="50" t="s">
        <v>22108</v>
      </c>
      <c r="K1264" s="34">
        <v>3207000</v>
      </c>
      <c r="L1264" s="71"/>
      <c r="M1264" s="51" t="s">
        <v>13016</v>
      </c>
      <c r="N1264" s="36" t="s">
        <v>4287</v>
      </c>
      <c r="O1264" t="str">
        <f>VLOOKUP(I1264,'[1]Redes-Territorios Proyectos'!$I$12:$I$1277,1,FALSE)</f>
        <v>21PARTU-163566</v>
      </c>
    </row>
    <row r="1265" spans="1:15" x14ac:dyDescent="0.25">
      <c r="A1265" s="30">
        <v>16</v>
      </c>
      <c r="B1265" s="31">
        <v>44267</v>
      </c>
      <c r="C1265" s="32">
        <v>2</v>
      </c>
      <c r="D1265" s="33" t="s">
        <v>12700</v>
      </c>
      <c r="E1265" s="52" t="s">
        <v>12699</v>
      </c>
      <c r="F1265" s="143" t="s">
        <v>4280</v>
      </c>
      <c r="G1265" s="48" t="s">
        <v>12698</v>
      </c>
      <c r="H1265" s="1"/>
      <c r="I1265" s="49" t="s">
        <v>22107</v>
      </c>
      <c r="J1265" s="50" t="s">
        <v>22106</v>
      </c>
      <c r="K1265" s="34">
        <v>3207000</v>
      </c>
      <c r="L1265" s="71"/>
      <c r="M1265" s="51" t="s">
        <v>13016</v>
      </c>
      <c r="N1265" s="36" t="s">
        <v>4287</v>
      </c>
      <c r="O1265" t="str">
        <f>VLOOKUP(I1265,'[1]Redes-Territorios Proyectos'!$I$12:$I$1277,1,FALSE)</f>
        <v>21PARTU-163569</v>
      </c>
    </row>
    <row r="1266" spans="1:15" x14ac:dyDescent="0.25">
      <c r="A1266" s="30">
        <v>16</v>
      </c>
      <c r="B1266" s="31">
        <v>44267</v>
      </c>
      <c r="C1266" s="32">
        <v>2</v>
      </c>
      <c r="D1266" s="33" t="s">
        <v>12700</v>
      </c>
      <c r="E1266" s="52" t="s">
        <v>12699</v>
      </c>
      <c r="F1266" s="143" t="s">
        <v>4280</v>
      </c>
      <c r="G1266" s="48" t="s">
        <v>12698</v>
      </c>
      <c r="H1266" s="1"/>
      <c r="I1266" s="49" t="s">
        <v>22105</v>
      </c>
      <c r="J1266" s="50" t="s">
        <v>22104</v>
      </c>
      <c r="K1266" s="34">
        <v>3207000</v>
      </c>
      <c r="L1266" s="71"/>
      <c r="M1266" s="51" t="s">
        <v>13016</v>
      </c>
      <c r="N1266" s="36" t="s">
        <v>4287</v>
      </c>
      <c r="O1266" t="str">
        <f>VLOOKUP(I1266,'[1]Redes-Territorios Proyectos'!$I$12:$I$1277,1,FALSE)</f>
        <v>21PARTU-164141</v>
      </c>
    </row>
    <row r="1267" spans="1:15" x14ac:dyDescent="0.25">
      <c r="A1267" s="30">
        <v>16</v>
      </c>
      <c r="B1267" s="31">
        <v>44267</v>
      </c>
      <c r="C1267" s="32">
        <v>2</v>
      </c>
      <c r="D1267" s="33" t="s">
        <v>12700</v>
      </c>
      <c r="E1267" s="52" t="s">
        <v>12699</v>
      </c>
      <c r="F1267" s="143" t="s">
        <v>4280</v>
      </c>
      <c r="G1267" s="48" t="s">
        <v>12698</v>
      </c>
      <c r="H1267" s="1"/>
      <c r="I1267" s="49" t="s">
        <v>22103</v>
      </c>
      <c r="J1267" s="50" t="s">
        <v>22102</v>
      </c>
      <c r="K1267" s="34">
        <v>3207000</v>
      </c>
      <c r="L1267" s="71"/>
      <c r="M1267" s="51" t="s">
        <v>13016</v>
      </c>
      <c r="N1267" s="36" t="s">
        <v>4287</v>
      </c>
      <c r="O1267" t="str">
        <f>VLOOKUP(I1267,'[1]Redes-Territorios Proyectos'!$I$12:$I$1277,1,FALSE)</f>
        <v>21PARTU-164317</v>
      </c>
    </row>
    <row r="1268" spans="1:15" x14ac:dyDescent="0.25">
      <c r="A1268" s="30">
        <v>16</v>
      </c>
      <c r="B1268" s="31">
        <v>44267</v>
      </c>
      <c r="C1268" s="32">
        <v>2</v>
      </c>
      <c r="D1268" s="33" t="s">
        <v>12700</v>
      </c>
      <c r="E1268" s="52" t="s">
        <v>12699</v>
      </c>
      <c r="F1268" s="143" t="s">
        <v>4280</v>
      </c>
      <c r="G1268" s="48" t="s">
        <v>12698</v>
      </c>
      <c r="H1268" s="1"/>
      <c r="I1268" s="49" t="s">
        <v>22101</v>
      </c>
      <c r="J1268" s="50" t="s">
        <v>22100</v>
      </c>
      <c r="K1268" s="34">
        <v>3207000</v>
      </c>
      <c r="L1268" s="71"/>
      <c r="M1268" s="51" t="s">
        <v>13016</v>
      </c>
      <c r="N1268" s="36" t="s">
        <v>4287</v>
      </c>
      <c r="O1268" t="str">
        <f>VLOOKUP(I1268,'[1]Redes-Territorios Proyectos'!$I$12:$I$1277,1,FALSE)</f>
        <v>21PARTU-164506</v>
      </c>
    </row>
    <row r="1269" spans="1:15" x14ac:dyDescent="0.25">
      <c r="A1269" s="30">
        <v>16</v>
      </c>
      <c r="B1269" s="31">
        <v>44267</v>
      </c>
      <c r="C1269" s="32">
        <v>2</v>
      </c>
      <c r="D1269" s="33" t="s">
        <v>12700</v>
      </c>
      <c r="E1269" s="52" t="s">
        <v>12699</v>
      </c>
      <c r="F1269" s="143" t="s">
        <v>4280</v>
      </c>
      <c r="G1269" s="48" t="s">
        <v>12698</v>
      </c>
      <c r="H1269" s="1"/>
      <c r="I1269" s="49" t="s">
        <v>22099</v>
      </c>
      <c r="J1269" s="50" t="s">
        <v>22098</v>
      </c>
      <c r="K1269" s="34">
        <v>3207000</v>
      </c>
      <c r="L1269" s="71"/>
      <c r="M1269" s="51" t="s">
        <v>13016</v>
      </c>
      <c r="N1269" s="36" t="s">
        <v>4287</v>
      </c>
      <c r="O1269" t="str">
        <f>VLOOKUP(I1269,'[1]Redes-Territorios Proyectos'!$I$12:$I$1277,1,FALSE)</f>
        <v>21PARTU-164827</v>
      </c>
    </row>
    <row r="1270" spans="1:15" x14ac:dyDescent="0.25">
      <c r="A1270" s="30">
        <v>16</v>
      </c>
      <c r="B1270" s="31">
        <v>44267</v>
      </c>
      <c r="C1270" s="32">
        <v>2</v>
      </c>
      <c r="D1270" s="33" t="s">
        <v>12700</v>
      </c>
      <c r="E1270" s="52" t="s">
        <v>12699</v>
      </c>
      <c r="F1270" s="143" t="s">
        <v>4280</v>
      </c>
      <c r="G1270" s="48" t="s">
        <v>12698</v>
      </c>
      <c r="H1270" s="1"/>
      <c r="I1270" s="49" t="s">
        <v>22097</v>
      </c>
      <c r="J1270" s="50" t="s">
        <v>22096</v>
      </c>
      <c r="K1270" s="34">
        <v>3207000</v>
      </c>
      <c r="L1270" s="71"/>
      <c r="M1270" s="51" t="s">
        <v>13016</v>
      </c>
      <c r="N1270" s="36" t="s">
        <v>4287</v>
      </c>
      <c r="O1270" t="str">
        <f>VLOOKUP(I1270,'[1]Redes-Territorios Proyectos'!$I$12:$I$1277,1,FALSE)</f>
        <v>21PARTU-165424</v>
      </c>
    </row>
    <row r="1271" spans="1:15" x14ac:dyDescent="0.25">
      <c r="A1271" s="30">
        <v>16</v>
      </c>
      <c r="B1271" s="31">
        <v>44267</v>
      </c>
      <c r="C1271" s="32">
        <v>2</v>
      </c>
      <c r="D1271" s="33" t="s">
        <v>12700</v>
      </c>
      <c r="E1271" s="52" t="s">
        <v>12699</v>
      </c>
      <c r="F1271" s="143" t="s">
        <v>4280</v>
      </c>
      <c r="G1271" s="48" t="s">
        <v>12698</v>
      </c>
      <c r="H1271" s="1"/>
      <c r="I1271" s="49" t="s">
        <v>22095</v>
      </c>
      <c r="J1271" s="50" t="s">
        <v>22094</v>
      </c>
      <c r="K1271" s="34">
        <v>3207000</v>
      </c>
      <c r="L1271" s="71"/>
      <c r="M1271" s="51" t="s">
        <v>13016</v>
      </c>
      <c r="N1271" s="36" t="s">
        <v>4287</v>
      </c>
      <c r="O1271" t="str">
        <f>VLOOKUP(I1271,'[1]Redes-Territorios Proyectos'!$I$12:$I$1277,1,FALSE)</f>
        <v>21PARTU-165782</v>
      </c>
    </row>
    <row r="1272" spans="1:15" x14ac:dyDescent="0.25">
      <c r="A1272" s="30">
        <v>16</v>
      </c>
      <c r="B1272" s="31">
        <v>44267</v>
      </c>
      <c r="C1272" s="32">
        <v>2</v>
      </c>
      <c r="D1272" s="33" t="s">
        <v>12700</v>
      </c>
      <c r="E1272" s="52" t="s">
        <v>12699</v>
      </c>
      <c r="F1272" s="143" t="s">
        <v>4280</v>
      </c>
      <c r="G1272" s="48" t="s">
        <v>12698</v>
      </c>
      <c r="H1272" s="1"/>
      <c r="I1272" s="49" t="s">
        <v>22093</v>
      </c>
      <c r="J1272" s="50" t="s">
        <v>22092</v>
      </c>
      <c r="K1272" s="34">
        <v>3207000</v>
      </c>
      <c r="L1272" s="71"/>
      <c r="M1272" s="51" t="s">
        <v>13016</v>
      </c>
      <c r="N1272" s="36" t="s">
        <v>4287</v>
      </c>
      <c r="O1272" t="str">
        <f>VLOOKUP(I1272,'[1]Redes-Territorios Proyectos'!$I$12:$I$1277,1,FALSE)</f>
        <v>21PARTU-165783</v>
      </c>
    </row>
    <row r="1273" spans="1:15" x14ac:dyDescent="0.25">
      <c r="A1273" s="30">
        <v>16</v>
      </c>
      <c r="B1273" s="31">
        <v>44267</v>
      </c>
      <c r="C1273" s="32">
        <v>2</v>
      </c>
      <c r="D1273" s="33" t="s">
        <v>12700</v>
      </c>
      <c r="E1273" s="52" t="s">
        <v>12699</v>
      </c>
      <c r="F1273" s="143" t="s">
        <v>4280</v>
      </c>
      <c r="G1273" s="48" t="s">
        <v>12698</v>
      </c>
      <c r="H1273" s="1"/>
      <c r="I1273" s="49" t="s">
        <v>22091</v>
      </c>
      <c r="J1273" s="50" t="s">
        <v>22090</v>
      </c>
      <c r="K1273" s="34">
        <v>3207000</v>
      </c>
      <c r="L1273" s="71"/>
      <c r="M1273" s="51" t="s">
        <v>13016</v>
      </c>
      <c r="N1273" s="36" t="s">
        <v>4287</v>
      </c>
      <c r="O1273" t="str">
        <f>VLOOKUP(I1273,'[1]Redes-Territorios Proyectos'!$I$12:$I$1277,1,FALSE)</f>
        <v>21PARTU-165979</v>
      </c>
    </row>
    <row r="1274" spans="1:15" x14ac:dyDescent="0.25">
      <c r="A1274" s="30">
        <v>16</v>
      </c>
      <c r="B1274" s="31">
        <v>44267</v>
      </c>
      <c r="C1274" s="32">
        <v>2</v>
      </c>
      <c r="D1274" s="33" t="s">
        <v>12700</v>
      </c>
      <c r="E1274" s="52" t="s">
        <v>12699</v>
      </c>
      <c r="F1274" s="143" t="s">
        <v>4280</v>
      </c>
      <c r="G1274" s="48" t="s">
        <v>12698</v>
      </c>
      <c r="H1274" s="1"/>
      <c r="I1274" s="49" t="s">
        <v>22089</v>
      </c>
      <c r="J1274" s="50" t="s">
        <v>22088</v>
      </c>
      <c r="K1274" s="34">
        <v>3207000</v>
      </c>
      <c r="L1274" s="71"/>
      <c r="M1274" s="51" t="s">
        <v>13016</v>
      </c>
      <c r="N1274" s="36" t="s">
        <v>4287</v>
      </c>
      <c r="O1274" t="str">
        <f>VLOOKUP(I1274,'[1]Redes-Territorios Proyectos'!$I$12:$I$1277,1,FALSE)</f>
        <v>21PARTU-166003</v>
      </c>
    </row>
    <row r="1275" spans="1:15" x14ac:dyDescent="0.25">
      <c r="A1275" s="30">
        <v>16</v>
      </c>
      <c r="B1275" s="31">
        <v>44267</v>
      </c>
      <c r="C1275" s="32">
        <v>2</v>
      </c>
      <c r="D1275" s="33" t="s">
        <v>12700</v>
      </c>
      <c r="E1275" s="52" t="s">
        <v>12699</v>
      </c>
      <c r="F1275" s="143" t="s">
        <v>4280</v>
      </c>
      <c r="G1275" s="48" t="s">
        <v>12698</v>
      </c>
      <c r="H1275" s="1"/>
      <c r="I1275" s="49" t="s">
        <v>22087</v>
      </c>
      <c r="J1275" s="50" t="s">
        <v>22086</v>
      </c>
      <c r="K1275" s="34">
        <v>3207000</v>
      </c>
      <c r="L1275" s="71"/>
      <c r="M1275" s="51" t="s">
        <v>13016</v>
      </c>
      <c r="N1275" s="36" t="s">
        <v>4287</v>
      </c>
      <c r="O1275" t="str">
        <f>VLOOKUP(I1275,'[1]Redes-Territorios Proyectos'!$I$12:$I$1277,1,FALSE)</f>
        <v>21PARTU-166085</v>
      </c>
    </row>
    <row r="1276" spans="1:15" x14ac:dyDescent="0.25">
      <c r="A1276" s="30">
        <v>16</v>
      </c>
      <c r="B1276" s="31">
        <v>44267</v>
      </c>
      <c r="C1276" s="32">
        <v>2</v>
      </c>
      <c r="D1276" s="33" t="s">
        <v>12700</v>
      </c>
      <c r="E1276" s="52" t="s">
        <v>12699</v>
      </c>
      <c r="F1276" s="143" t="s">
        <v>4280</v>
      </c>
      <c r="G1276" s="48" t="s">
        <v>12698</v>
      </c>
      <c r="H1276" s="1"/>
      <c r="I1276" s="49" t="s">
        <v>22085</v>
      </c>
      <c r="J1276" s="50" t="s">
        <v>22084</v>
      </c>
      <c r="K1276" s="34">
        <v>3207000</v>
      </c>
      <c r="L1276" s="71"/>
      <c r="M1276" s="51" t="s">
        <v>13016</v>
      </c>
      <c r="N1276" s="36" t="s">
        <v>4287</v>
      </c>
      <c r="O1276" t="str">
        <f>VLOOKUP(I1276,'[1]Redes-Territorios Proyectos'!$I$12:$I$1277,1,FALSE)</f>
        <v>21PARTU-166099</v>
      </c>
    </row>
    <row r="1277" spans="1:15" ht="15.75" thickBot="1" x14ac:dyDescent="0.3">
      <c r="A1277" s="142">
        <v>16</v>
      </c>
      <c r="B1277" s="141">
        <v>44267</v>
      </c>
      <c r="C1277" s="140">
        <v>2</v>
      </c>
      <c r="D1277" s="139" t="s">
        <v>12700</v>
      </c>
      <c r="E1277" s="138" t="s">
        <v>12699</v>
      </c>
      <c r="F1277" s="137" t="s">
        <v>4280</v>
      </c>
      <c r="G1277" s="136" t="s">
        <v>12698</v>
      </c>
      <c r="H1277" s="135"/>
      <c r="I1277" s="134" t="s">
        <v>12697</v>
      </c>
      <c r="J1277" s="133" t="s">
        <v>12696</v>
      </c>
      <c r="K1277" s="132">
        <v>350</v>
      </c>
      <c r="L1277" s="131"/>
      <c r="M1277" s="130" t="s">
        <v>13016</v>
      </c>
      <c r="N1277" s="129" t="s">
        <v>4287</v>
      </c>
      <c r="O1277" t="str">
        <f>VLOOKUP(I1277,'[1]Redes-Territorios Proyectos'!$I$12:$I$1277,1,FALSE)</f>
        <v>S/I</v>
      </c>
    </row>
    <row r="1278" spans="1:15" x14ac:dyDescent="0.25">
      <c r="A1278" s="30">
        <v>4</v>
      </c>
      <c r="B1278" s="31">
        <v>44342</v>
      </c>
      <c r="C1278" s="32">
        <v>30</v>
      </c>
      <c r="D1278" s="33" t="s">
        <v>13614</v>
      </c>
      <c r="E1278" s="52" t="s">
        <v>22041</v>
      </c>
      <c r="F1278" s="128" t="s">
        <v>4280</v>
      </c>
      <c r="G1278" s="48" t="s">
        <v>22076</v>
      </c>
      <c r="H1278" s="1"/>
      <c r="I1278" s="49" t="s">
        <v>22083</v>
      </c>
      <c r="J1278" s="50" t="s">
        <v>22082</v>
      </c>
      <c r="K1278" s="34">
        <v>46000000</v>
      </c>
      <c r="L1278" s="71"/>
      <c r="M1278" s="51" t="s">
        <v>20253</v>
      </c>
      <c r="N1278" s="35" t="s">
        <v>22037</v>
      </c>
    </row>
    <row r="1279" spans="1:15" x14ac:dyDescent="0.25">
      <c r="A1279" s="30">
        <v>9</v>
      </c>
      <c r="B1279" s="31">
        <v>44314</v>
      </c>
      <c r="C1279" s="32">
        <v>14</v>
      </c>
      <c r="D1279" s="33" t="s">
        <v>12700</v>
      </c>
      <c r="E1279" s="52" t="s">
        <v>22041</v>
      </c>
      <c r="F1279" s="52" t="s">
        <v>4280</v>
      </c>
      <c r="G1279" s="48" t="s">
        <v>22076</v>
      </c>
      <c r="H1279" s="1"/>
      <c r="I1279" s="49" t="s">
        <v>22081</v>
      </c>
      <c r="J1279" s="50" t="s">
        <v>22080</v>
      </c>
      <c r="K1279" s="34">
        <v>45540000</v>
      </c>
      <c r="L1279" s="71"/>
      <c r="M1279" s="51" t="s">
        <v>16479</v>
      </c>
      <c r="N1279" s="35" t="s">
        <v>22037</v>
      </c>
    </row>
    <row r="1280" spans="1:15" x14ac:dyDescent="0.25">
      <c r="A1280" s="30">
        <v>12</v>
      </c>
      <c r="B1280" s="31">
        <v>44362</v>
      </c>
      <c r="C1280" s="32">
        <v>21</v>
      </c>
      <c r="D1280" s="33" t="s">
        <v>15196</v>
      </c>
      <c r="E1280" s="52" t="s">
        <v>12699</v>
      </c>
      <c r="F1280" s="52" t="s">
        <v>4280</v>
      </c>
      <c r="G1280" s="48" t="s">
        <v>22076</v>
      </c>
      <c r="H1280" s="1"/>
      <c r="I1280" s="49" t="s">
        <v>22079</v>
      </c>
      <c r="J1280" s="50" t="s">
        <v>22078</v>
      </c>
      <c r="K1280" s="34">
        <v>5500000</v>
      </c>
      <c r="L1280" s="71"/>
      <c r="M1280" s="51" t="s">
        <v>15194</v>
      </c>
      <c r="N1280" s="36" t="s">
        <v>22077</v>
      </c>
    </row>
    <row r="1281" spans="1:14" x14ac:dyDescent="0.25">
      <c r="A1281" s="30">
        <v>13</v>
      </c>
      <c r="B1281" s="31">
        <v>44295</v>
      </c>
      <c r="C1281" s="32">
        <v>14</v>
      </c>
      <c r="D1281" s="33" t="s">
        <v>13614</v>
      </c>
      <c r="E1281" s="52" t="s">
        <v>22041</v>
      </c>
      <c r="F1281" s="52" t="s">
        <v>4280</v>
      </c>
      <c r="G1281" s="48" t="s">
        <v>22076</v>
      </c>
      <c r="H1281" s="1"/>
      <c r="I1281" s="49" t="s">
        <v>22075</v>
      </c>
      <c r="J1281" s="50" t="s">
        <v>22074</v>
      </c>
      <c r="K1281" s="34">
        <v>45954000</v>
      </c>
      <c r="L1281" s="71"/>
      <c r="M1281" s="51" t="s">
        <v>3836</v>
      </c>
      <c r="N1281" s="35" t="s">
        <v>22037</v>
      </c>
    </row>
    <row r="1282" spans="1:14" x14ac:dyDescent="0.25">
      <c r="A1282" s="30">
        <v>7</v>
      </c>
      <c r="B1282" s="31">
        <v>44365</v>
      </c>
      <c r="C1282" s="32">
        <v>38</v>
      </c>
      <c r="D1282" s="33" t="s">
        <v>13614</v>
      </c>
      <c r="E1282" s="52" t="s">
        <v>22041</v>
      </c>
      <c r="F1282" s="52" t="s">
        <v>4280</v>
      </c>
      <c r="G1282" s="48" t="s">
        <v>22061</v>
      </c>
      <c r="H1282" s="1"/>
      <c r="I1282" s="49" t="s">
        <v>22073</v>
      </c>
      <c r="J1282" s="50" t="s">
        <v>22072</v>
      </c>
      <c r="K1282" s="34">
        <v>11250000</v>
      </c>
      <c r="L1282" s="71"/>
      <c r="M1282" s="51" t="s">
        <v>3980</v>
      </c>
      <c r="N1282" s="35" t="s">
        <v>22037</v>
      </c>
    </row>
    <row r="1283" spans="1:14" x14ac:dyDescent="0.25">
      <c r="A1283" s="30">
        <v>10</v>
      </c>
      <c r="B1283" s="31">
        <v>44299</v>
      </c>
      <c r="C1283" s="32">
        <v>11</v>
      </c>
      <c r="D1283" s="33" t="s">
        <v>15196</v>
      </c>
      <c r="E1283" s="52" t="s">
        <v>22041</v>
      </c>
      <c r="F1283" s="52" t="s">
        <v>4280</v>
      </c>
      <c r="G1283" s="48" t="s">
        <v>22061</v>
      </c>
      <c r="H1283" s="1"/>
      <c r="I1283" s="49" t="s">
        <v>22071</v>
      </c>
      <c r="J1283" s="50" t="s">
        <v>22070</v>
      </c>
      <c r="K1283" s="34">
        <v>12500000</v>
      </c>
      <c r="L1283" s="71"/>
      <c r="M1283" s="51" t="s">
        <v>3836</v>
      </c>
      <c r="N1283" s="35" t="s">
        <v>22037</v>
      </c>
    </row>
    <row r="1284" spans="1:14" x14ac:dyDescent="0.25">
      <c r="A1284" s="30">
        <v>3</v>
      </c>
      <c r="B1284" s="31">
        <v>44342</v>
      </c>
      <c r="C1284" s="32">
        <v>30</v>
      </c>
      <c r="D1284" s="33" t="s">
        <v>13158</v>
      </c>
      <c r="E1284" s="52" t="s">
        <v>22041</v>
      </c>
      <c r="F1284" s="52" t="s">
        <v>4280</v>
      </c>
      <c r="G1284" s="48" t="s">
        <v>22061</v>
      </c>
      <c r="H1284" s="1"/>
      <c r="I1284" s="49" t="s">
        <v>22069</v>
      </c>
      <c r="J1284" s="50" t="s">
        <v>22068</v>
      </c>
      <c r="K1284" s="34">
        <v>25000000</v>
      </c>
      <c r="L1284" s="71"/>
      <c r="M1284" s="51" t="s">
        <v>20253</v>
      </c>
      <c r="N1284" s="35" t="s">
        <v>22037</v>
      </c>
    </row>
    <row r="1285" spans="1:14" x14ac:dyDescent="0.25">
      <c r="A1285" s="30">
        <v>5</v>
      </c>
      <c r="B1285" s="31">
        <v>44344</v>
      </c>
      <c r="C1285" s="32">
        <v>31</v>
      </c>
      <c r="D1285" s="33" t="s">
        <v>13614</v>
      </c>
      <c r="E1285" s="52" t="s">
        <v>22041</v>
      </c>
      <c r="F1285" s="52" t="s">
        <v>4280</v>
      </c>
      <c r="G1285" s="48" t="s">
        <v>22061</v>
      </c>
      <c r="H1285" s="1"/>
      <c r="I1285" s="49" t="s">
        <v>22067</v>
      </c>
      <c r="J1285" s="50" t="s">
        <v>22066</v>
      </c>
      <c r="K1285" s="34">
        <v>37500000</v>
      </c>
      <c r="L1285" s="71"/>
      <c r="M1285" s="51" t="s">
        <v>3836</v>
      </c>
      <c r="N1285" s="35" t="s">
        <v>22037</v>
      </c>
    </row>
    <row r="1286" spans="1:14" x14ac:dyDescent="0.25">
      <c r="A1286" s="30">
        <v>7</v>
      </c>
      <c r="B1286" s="31">
        <v>44295</v>
      </c>
      <c r="C1286" s="32">
        <v>12</v>
      </c>
      <c r="D1286" s="33" t="s">
        <v>13614</v>
      </c>
      <c r="E1286" s="52" t="s">
        <v>22041</v>
      </c>
      <c r="F1286" s="52" t="s">
        <v>4280</v>
      </c>
      <c r="G1286" s="48" t="s">
        <v>22061</v>
      </c>
      <c r="H1286" s="1"/>
      <c r="I1286" s="49" t="s">
        <v>22065</v>
      </c>
      <c r="J1286" s="50" t="s">
        <v>22064</v>
      </c>
      <c r="K1286" s="34">
        <v>17000000</v>
      </c>
      <c r="L1286" s="71"/>
      <c r="M1286" s="51" t="s">
        <v>3836</v>
      </c>
      <c r="N1286" s="35" t="s">
        <v>22037</v>
      </c>
    </row>
    <row r="1287" spans="1:14" x14ac:dyDescent="0.25">
      <c r="A1287" s="30">
        <v>7</v>
      </c>
      <c r="B1287" s="31">
        <v>44302</v>
      </c>
      <c r="C1287" s="32">
        <v>17</v>
      </c>
      <c r="D1287" s="33" t="s">
        <v>13614</v>
      </c>
      <c r="E1287" s="52" t="s">
        <v>22041</v>
      </c>
      <c r="F1287" s="52" t="s">
        <v>4280</v>
      </c>
      <c r="G1287" s="48" t="s">
        <v>22061</v>
      </c>
      <c r="H1287" s="1"/>
      <c r="I1287" s="49" t="s">
        <v>22063</v>
      </c>
      <c r="J1287" s="50" t="s">
        <v>22062</v>
      </c>
      <c r="K1287" s="34">
        <v>30000000</v>
      </c>
      <c r="L1287" s="71"/>
      <c r="M1287" s="51" t="s">
        <v>3836</v>
      </c>
      <c r="N1287" s="35" t="s">
        <v>22037</v>
      </c>
    </row>
    <row r="1288" spans="1:14" x14ac:dyDescent="0.25">
      <c r="A1288" s="30">
        <v>12</v>
      </c>
      <c r="B1288" s="31">
        <v>44364</v>
      </c>
      <c r="C1288" s="32">
        <v>22</v>
      </c>
      <c r="D1288" s="33" t="s">
        <v>15196</v>
      </c>
      <c r="E1288" s="52" t="s">
        <v>12699</v>
      </c>
      <c r="F1288" s="52" t="s">
        <v>4280</v>
      </c>
      <c r="G1288" s="48" t="s">
        <v>22061</v>
      </c>
      <c r="H1288" s="1"/>
      <c r="I1288" s="49" t="s">
        <v>22060</v>
      </c>
      <c r="J1288" s="50" t="s">
        <v>22059</v>
      </c>
      <c r="K1288" s="34">
        <v>5000000</v>
      </c>
      <c r="L1288" s="71"/>
      <c r="M1288" s="51" t="s">
        <v>15194</v>
      </c>
      <c r="N1288" s="102" t="s">
        <v>22058</v>
      </c>
    </row>
    <row r="1289" spans="1:14" x14ac:dyDescent="0.25">
      <c r="A1289" s="30">
        <v>4</v>
      </c>
      <c r="B1289" s="31">
        <v>44307</v>
      </c>
      <c r="C1289" s="32">
        <v>16</v>
      </c>
      <c r="D1289" s="33" t="s">
        <v>13158</v>
      </c>
      <c r="E1289" s="52" t="s">
        <v>22041</v>
      </c>
      <c r="F1289" s="52" t="s">
        <v>4280</v>
      </c>
      <c r="G1289" s="48" t="s">
        <v>22040</v>
      </c>
      <c r="H1289" s="1"/>
      <c r="I1289" s="49" t="s">
        <v>22057</v>
      </c>
      <c r="J1289" s="50" t="s">
        <v>22056</v>
      </c>
      <c r="K1289" s="34">
        <v>21957600</v>
      </c>
      <c r="L1289" s="71"/>
      <c r="M1289" s="51" t="s">
        <v>20253</v>
      </c>
      <c r="N1289" s="35" t="s">
        <v>22037</v>
      </c>
    </row>
    <row r="1290" spans="1:14" x14ac:dyDescent="0.25">
      <c r="A1290" s="30">
        <v>5</v>
      </c>
      <c r="B1290" s="127" t="s">
        <v>22055</v>
      </c>
      <c r="C1290" s="126" t="s">
        <v>22054</v>
      </c>
      <c r="D1290" s="33" t="s">
        <v>13614</v>
      </c>
      <c r="E1290" s="52" t="s">
        <v>22041</v>
      </c>
      <c r="F1290" s="52" t="s">
        <v>4280</v>
      </c>
      <c r="G1290" s="48" t="s">
        <v>22040</v>
      </c>
      <c r="H1290" s="1"/>
      <c r="I1290" s="49" t="s">
        <v>22053</v>
      </c>
      <c r="J1290" s="50" t="s">
        <v>22052</v>
      </c>
      <c r="K1290" s="103">
        <f>35000000-1400000</f>
        <v>33600000</v>
      </c>
      <c r="L1290" s="71"/>
      <c r="M1290" s="51" t="s">
        <v>3836</v>
      </c>
      <c r="N1290" s="35" t="s">
        <v>22037</v>
      </c>
    </row>
    <row r="1291" spans="1:14" x14ac:dyDescent="0.25">
      <c r="A1291" s="30">
        <v>6</v>
      </c>
      <c r="B1291" s="31">
        <v>44330</v>
      </c>
      <c r="C1291" s="32">
        <v>27</v>
      </c>
      <c r="D1291" s="33" t="s">
        <v>13614</v>
      </c>
      <c r="E1291" s="52" t="s">
        <v>22041</v>
      </c>
      <c r="F1291" s="52" t="s">
        <v>4280</v>
      </c>
      <c r="G1291" s="48" t="s">
        <v>22040</v>
      </c>
      <c r="H1291" s="1"/>
      <c r="I1291" s="49" t="s">
        <v>22051</v>
      </c>
      <c r="J1291" s="50" t="s">
        <v>22050</v>
      </c>
      <c r="K1291" s="34">
        <v>26808000</v>
      </c>
      <c r="L1291" s="71"/>
      <c r="M1291" s="51" t="s">
        <v>13016</v>
      </c>
      <c r="N1291" s="35" t="s">
        <v>22037</v>
      </c>
    </row>
    <row r="1292" spans="1:14" x14ac:dyDescent="0.25">
      <c r="A1292" s="30">
        <v>6</v>
      </c>
      <c r="B1292" s="31">
        <v>44336</v>
      </c>
      <c r="C1292" s="32">
        <v>30</v>
      </c>
      <c r="D1292" s="33" t="s">
        <v>13614</v>
      </c>
      <c r="E1292" s="52" t="s">
        <v>22041</v>
      </c>
      <c r="F1292" s="52" t="s">
        <v>4280</v>
      </c>
      <c r="G1292" s="48" t="s">
        <v>22040</v>
      </c>
      <c r="H1292" s="1"/>
      <c r="I1292" s="49" t="s">
        <v>22049</v>
      </c>
      <c r="J1292" s="50" t="s">
        <v>22048</v>
      </c>
      <c r="K1292" s="34">
        <v>26469300</v>
      </c>
      <c r="L1292" s="71"/>
      <c r="M1292" s="51" t="s">
        <v>3980</v>
      </c>
      <c r="N1292" s="35" t="s">
        <v>22037</v>
      </c>
    </row>
    <row r="1293" spans="1:14" x14ac:dyDescent="0.25">
      <c r="A1293" s="30">
        <v>7</v>
      </c>
      <c r="B1293" s="31">
        <v>44302</v>
      </c>
      <c r="C1293" s="32">
        <v>17</v>
      </c>
      <c r="D1293" s="33" t="s">
        <v>13614</v>
      </c>
      <c r="E1293" s="52" t="s">
        <v>22041</v>
      </c>
      <c r="F1293" s="52" t="s">
        <v>4280</v>
      </c>
      <c r="G1293" s="48" t="s">
        <v>22040</v>
      </c>
      <c r="H1293" s="1"/>
      <c r="I1293" s="49" t="s">
        <v>22047</v>
      </c>
      <c r="J1293" s="50" t="s">
        <v>22046</v>
      </c>
      <c r="K1293" s="34">
        <v>30000000</v>
      </c>
      <c r="L1293" s="71"/>
      <c r="M1293" s="51" t="s">
        <v>3836</v>
      </c>
      <c r="N1293" s="35" t="s">
        <v>22037</v>
      </c>
    </row>
    <row r="1294" spans="1:14" x14ac:dyDescent="0.25">
      <c r="A1294" s="30">
        <v>7</v>
      </c>
      <c r="B1294" s="31">
        <v>44323</v>
      </c>
      <c r="C1294" s="32">
        <v>24</v>
      </c>
      <c r="D1294" s="33" t="s">
        <v>13614</v>
      </c>
      <c r="E1294" s="52" t="s">
        <v>22041</v>
      </c>
      <c r="F1294" s="52" t="s">
        <v>4280</v>
      </c>
      <c r="G1294" s="48" t="s">
        <v>22040</v>
      </c>
      <c r="H1294" s="1"/>
      <c r="I1294" s="49" t="s">
        <v>22045</v>
      </c>
      <c r="J1294" s="50" t="s">
        <v>22044</v>
      </c>
      <c r="K1294" s="34">
        <v>30000000</v>
      </c>
      <c r="L1294" s="71"/>
      <c r="M1294" s="51" t="s">
        <v>3836</v>
      </c>
      <c r="N1294" s="35" t="s">
        <v>22037</v>
      </c>
    </row>
    <row r="1295" spans="1:14" x14ac:dyDescent="0.25">
      <c r="A1295" s="30">
        <v>7</v>
      </c>
      <c r="B1295" s="31">
        <v>44351</v>
      </c>
      <c r="C1295" s="32">
        <v>34</v>
      </c>
      <c r="D1295" s="33" t="s">
        <v>13614</v>
      </c>
      <c r="E1295" s="52" t="s">
        <v>22041</v>
      </c>
      <c r="F1295" s="52" t="s">
        <v>4280</v>
      </c>
      <c r="G1295" s="48" t="s">
        <v>22040</v>
      </c>
      <c r="H1295" s="1"/>
      <c r="I1295" s="49" t="s">
        <v>22043</v>
      </c>
      <c r="J1295" s="50" t="s">
        <v>22042</v>
      </c>
      <c r="K1295" s="34">
        <v>27660000</v>
      </c>
      <c r="L1295" s="71"/>
      <c r="M1295" s="51" t="s">
        <v>3836</v>
      </c>
      <c r="N1295" s="35" t="s">
        <v>22037</v>
      </c>
    </row>
    <row r="1296" spans="1:14" x14ac:dyDescent="0.25">
      <c r="A1296" s="30">
        <v>7</v>
      </c>
      <c r="B1296" s="31">
        <v>44323</v>
      </c>
      <c r="C1296" s="32">
        <v>24</v>
      </c>
      <c r="D1296" s="33" t="s">
        <v>13614</v>
      </c>
      <c r="E1296" s="52" t="s">
        <v>22041</v>
      </c>
      <c r="F1296" s="52" t="s">
        <v>4280</v>
      </c>
      <c r="G1296" s="48" t="s">
        <v>22040</v>
      </c>
      <c r="H1296" s="1"/>
      <c r="I1296" s="49" t="s">
        <v>22039</v>
      </c>
      <c r="J1296" s="50" t="s">
        <v>22038</v>
      </c>
      <c r="K1296" s="34">
        <v>33000000</v>
      </c>
      <c r="L1296" s="71"/>
      <c r="M1296" s="51" t="s">
        <v>3980</v>
      </c>
      <c r="N1296" s="35" t="s">
        <v>22037</v>
      </c>
    </row>
    <row r="1297" spans="1:14" x14ac:dyDescent="0.25">
      <c r="A1297" s="30">
        <v>4</v>
      </c>
      <c r="B1297" s="31">
        <v>44292</v>
      </c>
      <c r="C1297" s="32">
        <v>6</v>
      </c>
      <c r="D1297" s="33" t="s">
        <v>22016</v>
      </c>
      <c r="E1297" s="52" t="s">
        <v>22015</v>
      </c>
      <c r="F1297" s="52" t="s">
        <v>4280</v>
      </c>
      <c r="G1297" s="48" t="s">
        <v>22030</v>
      </c>
      <c r="H1297" s="1"/>
      <c r="I1297" s="49" t="s">
        <v>22036</v>
      </c>
      <c r="J1297" s="50" t="s">
        <v>22035</v>
      </c>
      <c r="K1297" s="34">
        <v>120000000</v>
      </c>
      <c r="L1297" s="71"/>
      <c r="M1297" s="51" t="s">
        <v>20253</v>
      </c>
      <c r="N1297" s="36" t="s">
        <v>22010</v>
      </c>
    </row>
    <row r="1298" spans="1:14" s="119" customFormat="1" x14ac:dyDescent="0.25">
      <c r="A1298" s="125">
        <v>9</v>
      </c>
      <c r="B1298" s="124">
        <v>44271</v>
      </c>
      <c r="C1298" s="73">
        <v>5</v>
      </c>
      <c r="D1298" s="123" t="s">
        <v>22016</v>
      </c>
      <c r="E1298" s="122" t="s">
        <v>22015</v>
      </c>
      <c r="F1298" s="122" t="s">
        <v>4280</v>
      </c>
      <c r="G1298" s="110" t="s">
        <v>22030</v>
      </c>
      <c r="H1298" s="1"/>
      <c r="I1298" s="109" t="s">
        <v>22034</v>
      </c>
      <c r="J1298" s="106" t="s">
        <v>22033</v>
      </c>
      <c r="K1298" s="72">
        <v>80000000</v>
      </c>
      <c r="L1298" s="71"/>
      <c r="M1298" s="121" t="s">
        <v>16479</v>
      </c>
      <c r="N1298" s="120" t="s">
        <v>22010</v>
      </c>
    </row>
    <row r="1299" spans="1:14" x14ac:dyDescent="0.25">
      <c r="A1299" s="30">
        <v>10</v>
      </c>
      <c r="B1299" s="31">
        <v>44306</v>
      </c>
      <c r="C1299" s="32">
        <v>7</v>
      </c>
      <c r="D1299" s="33" t="s">
        <v>22016</v>
      </c>
      <c r="E1299" s="52" t="s">
        <v>22015</v>
      </c>
      <c r="F1299" s="52" t="s">
        <v>4280</v>
      </c>
      <c r="G1299" s="48" t="s">
        <v>22030</v>
      </c>
      <c r="H1299" s="1"/>
      <c r="I1299" s="49" t="s">
        <v>22032</v>
      </c>
      <c r="J1299" s="50" t="s">
        <v>22031</v>
      </c>
      <c r="K1299" s="34">
        <v>88758317</v>
      </c>
      <c r="L1299" s="71"/>
      <c r="M1299" s="51" t="s">
        <v>3836</v>
      </c>
      <c r="N1299" s="36" t="s">
        <v>22010</v>
      </c>
    </row>
    <row r="1300" spans="1:14" x14ac:dyDescent="0.25">
      <c r="A1300" s="30">
        <v>11</v>
      </c>
      <c r="B1300" s="31">
        <v>44320</v>
      </c>
      <c r="C1300" s="32">
        <v>9</v>
      </c>
      <c r="D1300" s="33" t="s">
        <v>22016</v>
      </c>
      <c r="E1300" s="52" t="s">
        <v>22015</v>
      </c>
      <c r="F1300" s="52" t="s">
        <v>4280</v>
      </c>
      <c r="G1300" s="48" t="s">
        <v>22030</v>
      </c>
      <c r="H1300" s="1"/>
      <c r="I1300" s="49" t="s">
        <v>22029</v>
      </c>
      <c r="J1300" s="50" t="s">
        <v>22028</v>
      </c>
      <c r="K1300" s="34">
        <v>88000000</v>
      </c>
      <c r="L1300" s="71"/>
      <c r="M1300" s="51" t="s">
        <v>3836</v>
      </c>
      <c r="N1300" s="36" t="s">
        <v>22010</v>
      </c>
    </row>
    <row r="1301" spans="1:14" s="119" customFormat="1" x14ac:dyDescent="0.25">
      <c r="A1301" s="125">
        <v>9</v>
      </c>
      <c r="B1301" s="124">
        <v>44286</v>
      </c>
      <c r="C1301" s="73">
        <v>5</v>
      </c>
      <c r="D1301" s="123" t="s">
        <v>12700</v>
      </c>
      <c r="E1301" s="122" t="s">
        <v>22015</v>
      </c>
      <c r="F1301" s="122" t="s">
        <v>4280</v>
      </c>
      <c r="G1301" s="110" t="s">
        <v>22027</v>
      </c>
      <c r="H1301" s="1"/>
      <c r="I1301" s="109" t="s">
        <v>22026</v>
      </c>
      <c r="J1301" s="106" t="s">
        <v>22025</v>
      </c>
      <c r="K1301" s="72">
        <v>150000000</v>
      </c>
      <c r="L1301" s="71"/>
      <c r="M1301" s="121" t="s">
        <v>3980</v>
      </c>
      <c r="N1301" s="120" t="s">
        <v>22010</v>
      </c>
    </row>
    <row r="1302" spans="1:14" x14ac:dyDescent="0.25">
      <c r="A1302" s="30">
        <v>12</v>
      </c>
      <c r="B1302" s="31">
        <v>44364</v>
      </c>
      <c r="C1302" s="32">
        <v>22</v>
      </c>
      <c r="D1302" s="33" t="s">
        <v>15196</v>
      </c>
      <c r="E1302" s="52" t="s">
        <v>22015</v>
      </c>
      <c r="F1302" s="52" t="s">
        <v>4280</v>
      </c>
      <c r="G1302" s="48" t="s">
        <v>22020</v>
      </c>
      <c r="H1302" s="1"/>
      <c r="I1302" s="49" t="s">
        <v>22024</v>
      </c>
      <c r="J1302" s="50" t="s">
        <v>22023</v>
      </c>
      <c r="K1302" s="34">
        <v>60000000</v>
      </c>
      <c r="L1302" s="71"/>
      <c r="M1302" s="118" t="s">
        <v>22022</v>
      </c>
      <c r="N1302" s="36" t="s">
        <v>22021</v>
      </c>
    </row>
    <row r="1303" spans="1:14" x14ac:dyDescent="0.25">
      <c r="A1303" s="30">
        <v>15</v>
      </c>
      <c r="B1303" s="31">
        <v>44315</v>
      </c>
      <c r="C1303" s="32">
        <v>19</v>
      </c>
      <c r="D1303" s="33" t="s">
        <v>13158</v>
      </c>
      <c r="E1303" s="52" t="s">
        <v>22015</v>
      </c>
      <c r="F1303" s="52" t="s">
        <v>4280</v>
      </c>
      <c r="G1303" s="48" t="s">
        <v>22020</v>
      </c>
      <c r="H1303" s="1"/>
      <c r="I1303" s="49" t="s">
        <v>22019</v>
      </c>
      <c r="J1303" s="50" t="s">
        <v>22018</v>
      </c>
      <c r="K1303" s="34">
        <v>120000000</v>
      </c>
      <c r="L1303" s="71"/>
      <c r="M1303" s="51" t="s">
        <v>3836</v>
      </c>
      <c r="N1303" s="36" t="s">
        <v>22010</v>
      </c>
    </row>
    <row r="1304" spans="1:14" x14ac:dyDescent="0.25">
      <c r="A1304" s="30" t="s">
        <v>22017</v>
      </c>
      <c r="B1304" s="31">
        <v>44334</v>
      </c>
      <c r="C1304" s="32">
        <v>10</v>
      </c>
      <c r="D1304" s="33" t="s">
        <v>22016</v>
      </c>
      <c r="E1304" s="52" t="s">
        <v>22015</v>
      </c>
      <c r="F1304" s="52" t="s">
        <v>4280</v>
      </c>
      <c r="G1304" s="48" t="s">
        <v>22014</v>
      </c>
      <c r="H1304" s="1"/>
      <c r="I1304" s="49" t="s">
        <v>22013</v>
      </c>
      <c r="J1304" s="50" t="s">
        <v>22012</v>
      </c>
      <c r="K1304" s="34">
        <v>201500000</v>
      </c>
      <c r="L1304" s="71"/>
      <c r="M1304" s="51" t="s">
        <v>22011</v>
      </c>
      <c r="N1304" s="36" t="s">
        <v>22010</v>
      </c>
    </row>
    <row r="1305" spans="1:14" x14ac:dyDescent="0.25">
      <c r="A1305" s="30">
        <v>1</v>
      </c>
      <c r="B1305" s="31">
        <v>44328</v>
      </c>
      <c r="C1305" s="32">
        <v>26</v>
      </c>
      <c r="D1305" s="33" t="s">
        <v>13158</v>
      </c>
      <c r="E1305" s="52" t="s">
        <v>12699</v>
      </c>
      <c r="F1305" s="52" t="s">
        <v>4280</v>
      </c>
      <c r="G1305" s="48" t="s">
        <v>21945</v>
      </c>
      <c r="H1305" s="1"/>
      <c r="I1305" s="49" t="s">
        <v>22009</v>
      </c>
      <c r="J1305" s="50" t="s">
        <v>22008</v>
      </c>
      <c r="K1305" s="34">
        <v>13200000</v>
      </c>
      <c r="L1305" s="71"/>
      <c r="M1305" s="51" t="s">
        <v>21643</v>
      </c>
      <c r="N1305" s="102" t="s">
        <v>21942</v>
      </c>
    </row>
    <row r="1306" spans="1:14" x14ac:dyDescent="0.25">
      <c r="A1306" s="30">
        <v>3</v>
      </c>
      <c r="B1306" s="31">
        <v>44328</v>
      </c>
      <c r="C1306" s="32">
        <v>26</v>
      </c>
      <c r="D1306" s="33" t="s">
        <v>13158</v>
      </c>
      <c r="E1306" s="52" t="s">
        <v>12699</v>
      </c>
      <c r="F1306" s="52" t="s">
        <v>4280</v>
      </c>
      <c r="G1306" s="48" t="s">
        <v>21945</v>
      </c>
      <c r="H1306" s="1"/>
      <c r="I1306" s="49" t="s">
        <v>22007</v>
      </c>
      <c r="J1306" s="50" t="s">
        <v>22006</v>
      </c>
      <c r="K1306" s="34">
        <v>22000000</v>
      </c>
      <c r="L1306" s="71"/>
      <c r="M1306" s="51" t="s">
        <v>20253</v>
      </c>
      <c r="N1306" s="102" t="s">
        <v>21942</v>
      </c>
    </row>
    <row r="1307" spans="1:14" x14ac:dyDescent="0.25">
      <c r="A1307" s="30">
        <v>3</v>
      </c>
      <c r="B1307" s="31">
        <v>44328</v>
      </c>
      <c r="C1307" s="32">
        <v>26</v>
      </c>
      <c r="D1307" s="33" t="s">
        <v>13158</v>
      </c>
      <c r="E1307" s="52" t="s">
        <v>12699</v>
      </c>
      <c r="F1307" s="52" t="s">
        <v>4280</v>
      </c>
      <c r="G1307" s="48" t="s">
        <v>21945</v>
      </c>
      <c r="H1307" s="1"/>
      <c r="I1307" s="49" t="s">
        <v>22005</v>
      </c>
      <c r="J1307" s="50" t="s">
        <v>22004</v>
      </c>
      <c r="K1307" s="34">
        <v>22000000</v>
      </c>
      <c r="L1307" s="71"/>
      <c r="M1307" s="51" t="s">
        <v>20253</v>
      </c>
      <c r="N1307" s="102" t="s">
        <v>21942</v>
      </c>
    </row>
    <row r="1308" spans="1:14" x14ac:dyDescent="0.25">
      <c r="A1308" s="30">
        <v>4</v>
      </c>
      <c r="B1308" s="31">
        <v>44328</v>
      </c>
      <c r="C1308" s="32">
        <v>26</v>
      </c>
      <c r="D1308" s="33" t="s">
        <v>13158</v>
      </c>
      <c r="E1308" s="52" t="s">
        <v>12699</v>
      </c>
      <c r="F1308" s="52" t="s">
        <v>4280</v>
      </c>
      <c r="G1308" s="48" t="s">
        <v>21945</v>
      </c>
      <c r="H1308" s="1"/>
      <c r="I1308" s="49" t="s">
        <v>22003</v>
      </c>
      <c r="J1308" s="50" t="s">
        <v>22002</v>
      </c>
      <c r="K1308" s="34">
        <v>8043750</v>
      </c>
      <c r="L1308" s="71"/>
      <c r="M1308" s="51" t="s">
        <v>20253</v>
      </c>
      <c r="N1308" s="102" t="s">
        <v>21942</v>
      </c>
    </row>
    <row r="1309" spans="1:14" x14ac:dyDescent="0.25">
      <c r="A1309" s="30">
        <v>4</v>
      </c>
      <c r="B1309" s="31">
        <v>44328</v>
      </c>
      <c r="C1309" s="32">
        <v>26</v>
      </c>
      <c r="D1309" s="33" t="s">
        <v>13158</v>
      </c>
      <c r="E1309" s="52" t="s">
        <v>12699</v>
      </c>
      <c r="F1309" s="52" t="s">
        <v>4280</v>
      </c>
      <c r="G1309" s="48" t="s">
        <v>21945</v>
      </c>
      <c r="H1309" s="1"/>
      <c r="I1309" s="49" t="s">
        <v>22001</v>
      </c>
      <c r="J1309" s="50" t="s">
        <v>22000</v>
      </c>
      <c r="K1309" s="34">
        <v>6600000</v>
      </c>
      <c r="L1309" s="71"/>
      <c r="M1309" s="51" t="s">
        <v>3836</v>
      </c>
      <c r="N1309" s="102" t="s">
        <v>21942</v>
      </c>
    </row>
    <row r="1310" spans="1:14" x14ac:dyDescent="0.25">
      <c r="A1310" s="30">
        <v>4</v>
      </c>
      <c r="B1310" s="31">
        <v>44328</v>
      </c>
      <c r="C1310" s="32">
        <v>26</v>
      </c>
      <c r="D1310" s="33" t="s">
        <v>13158</v>
      </c>
      <c r="E1310" s="52" t="s">
        <v>12699</v>
      </c>
      <c r="F1310" s="52" t="s">
        <v>4280</v>
      </c>
      <c r="G1310" s="48" t="s">
        <v>21945</v>
      </c>
      <c r="H1310" s="1"/>
      <c r="I1310" s="49" t="s">
        <v>21999</v>
      </c>
      <c r="J1310" s="50" t="s">
        <v>21998</v>
      </c>
      <c r="K1310" s="34">
        <v>9625000</v>
      </c>
      <c r="L1310" s="71"/>
      <c r="M1310" s="51" t="s">
        <v>20253</v>
      </c>
      <c r="N1310" s="102" t="s">
        <v>21942</v>
      </c>
    </row>
    <row r="1311" spans="1:14" x14ac:dyDescent="0.25">
      <c r="A1311" s="30">
        <v>4</v>
      </c>
      <c r="B1311" s="31">
        <v>44328</v>
      </c>
      <c r="C1311" s="32">
        <v>26</v>
      </c>
      <c r="D1311" s="33" t="s">
        <v>13158</v>
      </c>
      <c r="E1311" s="52" t="s">
        <v>12699</v>
      </c>
      <c r="F1311" s="52" t="s">
        <v>4280</v>
      </c>
      <c r="G1311" s="48" t="s">
        <v>21945</v>
      </c>
      <c r="H1311" s="1"/>
      <c r="I1311" s="49" t="s">
        <v>21997</v>
      </c>
      <c r="J1311" s="50" t="s">
        <v>21996</v>
      </c>
      <c r="K1311" s="34">
        <v>22000000</v>
      </c>
      <c r="L1311" s="71"/>
      <c r="M1311" s="51" t="s">
        <v>13613</v>
      </c>
      <c r="N1311" s="102" t="s">
        <v>21942</v>
      </c>
    </row>
    <row r="1312" spans="1:14" x14ac:dyDescent="0.25">
      <c r="A1312" s="30">
        <v>4</v>
      </c>
      <c r="B1312" s="31">
        <v>44328</v>
      </c>
      <c r="C1312" s="32">
        <v>26</v>
      </c>
      <c r="D1312" s="33" t="s">
        <v>13158</v>
      </c>
      <c r="E1312" s="52" t="s">
        <v>12699</v>
      </c>
      <c r="F1312" s="52" t="s">
        <v>4280</v>
      </c>
      <c r="G1312" s="48" t="s">
        <v>21945</v>
      </c>
      <c r="H1312" s="1"/>
      <c r="I1312" s="49" t="s">
        <v>21995</v>
      </c>
      <c r="J1312" s="50" t="s">
        <v>21994</v>
      </c>
      <c r="K1312" s="34">
        <v>20900000</v>
      </c>
      <c r="L1312" s="71"/>
      <c r="M1312" s="51" t="s">
        <v>3836</v>
      </c>
      <c r="N1312" s="102" t="s">
        <v>21942</v>
      </c>
    </row>
    <row r="1313" spans="1:14" x14ac:dyDescent="0.25">
      <c r="A1313" s="30">
        <v>4</v>
      </c>
      <c r="B1313" s="31">
        <v>44328</v>
      </c>
      <c r="C1313" s="32">
        <v>26</v>
      </c>
      <c r="D1313" s="33" t="s">
        <v>13158</v>
      </c>
      <c r="E1313" s="52" t="s">
        <v>12699</v>
      </c>
      <c r="F1313" s="52" t="s">
        <v>4280</v>
      </c>
      <c r="G1313" s="48" t="s">
        <v>21945</v>
      </c>
      <c r="H1313" s="1"/>
      <c r="I1313" s="49" t="s">
        <v>21993</v>
      </c>
      <c r="J1313" s="50" t="s">
        <v>21992</v>
      </c>
      <c r="K1313" s="34">
        <v>22000000</v>
      </c>
      <c r="L1313" s="71"/>
      <c r="M1313" s="51" t="s">
        <v>3836</v>
      </c>
      <c r="N1313" s="102" t="s">
        <v>21942</v>
      </c>
    </row>
    <row r="1314" spans="1:14" x14ac:dyDescent="0.25">
      <c r="A1314" s="30">
        <v>5</v>
      </c>
      <c r="B1314" s="31">
        <v>44316</v>
      </c>
      <c r="C1314" s="32">
        <v>22</v>
      </c>
      <c r="D1314" s="33" t="s">
        <v>13614</v>
      </c>
      <c r="E1314" s="52" t="s">
        <v>12699</v>
      </c>
      <c r="F1314" s="52" t="s">
        <v>4280</v>
      </c>
      <c r="G1314" s="48" t="s">
        <v>21945</v>
      </c>
      <c r="H1314" s="1"/>
      <c r="I1314" s="49" t="s">
        <v>21991</v>
      </c>
      <c r="J1314" s="50" t="s">
        <v>21990</v>
      </c>
      <c r="K1314" s="34">
        <v>14025000</v>
      </c>
      <c r="L1314" s="71"/>
      <c r="M1314" s="51" t="s">
        <v>13016</v>
      </c>
      <c r="N1314" s="102" t="s">
        <v>21942</v>
      </c>
    </row>
    <row r="1315" spans="1:14" x14ac:dyDescent="0.25">
      <c r="A1315" s="30">
        <v>5</v>
      </c>
      <c r="B1315" s="31">
        <v>44316</v>
      </c>
      <c r="C1315" s="32">
        <v>22</v>
      </c>
      <c r="D1315" s="33" t="s">
        <v>13614</v>
      </c>
      <c r="E1315" s="52" t="s">
        <v>12699</v>
      </c>
      <c r="F1315" s="52" t="s">
        <v>4280</v>
      </c>
      <c r="G1315" s="48" t="s">
        <v>21945</v>
      </c>
      <c r="H1315" s="1"/>
      <c r="I1315" s="49" t="s">
        <v>21989</v>
      </c>
      <c r="J1315" s="50" t="s">
        <v>21988</v>
      </c>
      <c r="K1315" s="34">
        <v>19235075</v>
      </c>
      <c r="L1315" s="71"/>
      <c r="M1315" s="51" t="s">
        <v>13016</v>
      </c>
      <c r="N1315" s="102" t="s">
        <v>21942</v>
      </c>
    </row>
    <row r="1316" spans="1:14" x14ac:dyDescent="0.25">
      <c r="A1316" s="30">
        <v>5</v>
      </c>
      <c r="B1316" s="31">
        <v>44316</v>
      </c>
      <c r="C1316" s="32">
        <v>22</v>
      </c>
      <c r="D1316" s="33" t="s">
        <v>13614</v>
      </c>
      <c r="E1316" s="52" t="s">
        <v>12699</v>
      </c>
      <c r="F1316" s="52" t="s">
        <v>4280</v>
      </c>
      <c r="G1316" s="48" t="s">
        <v>21945</v>
      </c>
      <c r="H1316" s="1"/>
      <c r="I1316" s="49" t="s">
        <v>21987</v>
      </c>
      <c r="J1316" s="50" t="s">
        <v>21986</v>
      </c>
      <c r="K1316" s="34">
        <v>22000000</v>
      </c>
      <c r="L1316" s="71"/>
      <c r="M1316" s="51" t="s">
        <v>13016</v>
      </c>
      <c r="N1316" s="102" t="s">
        <v>21942</v>
      </c>
    </row>
    <row r="1317" spans="1:14" x14ac:dyDescent="0.25">
      <c r="A1317" s="30">
        <v>6</v>
      </c>
      <c r="B1317" s="31">
        <v>44316</v>
      </c>
      <c r="C1317" s="32">
        <v>22</v>
      </c>
      <c r="D1317" s="33" t="s">
        <v>13614</v>
      </c>
      <c r="E1317" s="52" t="s">
        <v>12699</v>
      </c>
      <c r="F1317" s="52" t="s">
        <v>4280</v>
      </c>
      <c r="G1317" s="48" t="s">
        <v>21945</v>
      </c>
      <c r="H1317" s="1"/>
      <c r="I1317" s="49" t="s">
        <v>21985</v>
      </c>
      <c r="J1317" s="50" t="s">
        <v>21984</v>
      </c>
      <c r="K1317" s="34">
        <v>22000000</v>
      </c>
      <c r="L1317" s="71"/>
      <c r="M1317" s="51" t="s">
        <v>13016</v>
      </c>
      <c r="N1317" s="102" t="s">
        <v>21942</v>
      </c>
    </row>
    <row r="1318" spans="1:14" x14ac:dyDescent="0.25">
      <c r="A1318" s="30">
        <v>6</v>
      </c>
      <c r="B1318" s="31">
        <v>44316</v>
      </c>
      <c r="C1318" s="32">
        <v>22</v>
      </c>
      <c r="D1318" s="33" t="s">
        <v>13614</v>
      </c>
      <c r="E1318" s="52" t="s">
        <v>12699</v>
      </c>
      <c r="F1318" s="52" t="s">
        <v>4280</v>
      </c>
      <c r="G1318" s="48" t="s">
        <v>21945</v>
      </c>
      <c r="H1318" s="1"/>
      <c r="I1318" s="49" t="s">
        <v>21983</v>
      </c>
      <c r="J1318" s="50" t="s">
        <v>21982</v>
      </c>
      <c r="K1318" s="34">
        <v>22000000</v>
      </c>
      <c r="L1318" s="71"/>
      <c r="M1318" s="51" t="s">
        <v>13016</v>
      </c>
      <c r="N1318" s="102" t="s">
        <v>21942</v>
      </c>
    </row>
    <row r="1319" spans="1:14" x14ac:dyDescent="0.25">
      <c r="A1319" s="30">
        <v>7</v>
      </c>
      <c r="B1319" s="31">
        <v>44316</v>
      </c>
      <c r="C1319" s="32">
        <v>22</v>
      </c>
      <c r="D1319" s="33" t="s">
        <v>13614</v>
      </c>
      <c r="E1319" s="52" t="s">
        <v>12699</v>
      </c>
      <c r="F1319" s="52" t="s">
        <v>4280</v>
      </c>
      <c r="G1319" s="48" t="s">
        <v>21945</v>
      </c>
      <c r="H1319" s="1"/>
      <c r="I1319" s="49" t="s">
        <v>21981</v>
      </c>
      <c r="J1319" s="50" t="s">
        <v>21980</v>
      </c>
      <c r="K1319" s="34">
        <v>22000000</v>
      </c>
      <c r="L1319" s="71"/>
      <c r="M1319" s="51" t="s">
        <v>3836</v>
      </c>
      <c r="N1319" s="102" t="s">
        <v>21942</v>
      </c>
    </row>
    <row r="1320" spans="1:14" x14ac:dyDescent="0.25">
      <c r="A1320" s="30">
        <v>7</v>
      </c>
      <c r="B1320" s="31">
        <v>44316</v>
      </c>
      <c r="C1320" s="32">
        <v>22</v>
      </c>
      <c r="D1320" s="33" t="s">
        <v>13614</v>
      </c>
      <c r="E1320" s="52" t="s">
        <v>12699</v>
      </c>
      <c r="F1320" s="52" t="s">
        <v>4280</v>
      </c>
      <c r="G1320" s="48" t="s">
        <v>21945</v>
      </c>
      <c r="H1320" s="1"/>
      <c r="I1320" s="49" t="s">
        <v>21979</v>
      </c>
      <c r="J1320" s="50" t="s">
        <v>21978</v>
      </c>
      <c r="K1320" s="34">
        <v>22000000</v>
      </c>
      <c r="L1320" s="71"/>
      <c r="M1320" s="51" t="s">
        <v>3836</v>
      </c>
      <c r="N1320" s="102" t="s">
        <v>21942</v>
      </c>
    </row>
    <row r="1321" spans="1:14" x14ac:dyDescent="0.25">
      <c r="A1321" s="30">
        <v>9</v>
      </c>
      <c r="B1321" s="31">
        <v>44328</v>
      </c>
      <c r="C1321" s="32">
        <v>16</v>
      </c>
      <c r="D1321" s="33" t="s">
        <v>12700</v>
      </c>
      <c r="E1321" s="52" t="s">
        <v>12699</v>
      </c>
      <c r="F1321" s="52" t="s">
        <v>4280</v>
      </c>
      <c r="G1321" s="48" t="s">
        <v>21945</v>
      </c>
      <c r="H1321" s="1"/>
      <c r="I1321" s="49" t="s">
        <v>21977</v>
      </c>
      <c r="J1321" s="50" t="s">
        <v>21976</v>
      </c>
      <c r="K1321" s="34">
        <v>22000000</v>
      </c>
      <c r="L1321" s="71"/>
      <c r="M1321" s="51" t="s">
        <v>15194</v>
      </c>
      <c r="N1321" s="102" t="s">
        <v>21942</v>
      </c>
    </row>
    <row r="1322" spans="1:14" x14ac:dyDescent="0.25">
      <c r="A1322" s="30">
        <v>9</v>
      </c>
      <c r="B1322" s="31">
        <v>44328</v>
      </c>
      <c r="C1322" s="32">
        <v>16</v>
      </c>
      <c r="D1322" s="33" t="s">
        <v>12700</v>
      </c>
      <c r="E1322" s="52" t="s">
        <v>12699</v>
      </c>
      <c r="F1322" s="52" t="s">
        <v>4280</v>
      </c>
      <c r="G1322" s="48" t="s">
        <v>21945</v>
      </c>
      <c r="H1322" s="1"/>
      <c r="I1322" s="49" t="s">
        <v>21975</v>
      </c>
      <c r="J1322" s="50" t="s">
        <v>21974</v>
      </c>
      <c r="K1322" s="34">
        <v>22000000</v>
      </c>
      <c r="L1322" s="71"/>
      <c r="M1322" s="51" t="s">
        <v>16479</v>
      </c>
      <c r="N1322" s="102" t="s">
        <v>21942</v>
      </c>
    </row>
    <row r="1323" spans="1:14" x14ac:dyDescent="0.25">
      <c r="A1323" s="30">
        <v>10</v>
      </c>
      <c r="B1323" s="31">
        <v>44327</v>
      </c>
      <c r="C1323" s="32">
        <v>17</v>
      </c>
      <c r="D1323" s="33" t="s">
        <v>15196</v>
      </c>
      <c r="E1323" s="52" t="s">
        <v>12699</v>
      </c>
      <c r="F1323" s="52" t="s">
        <v>4280</v>
      </c>
      <c r="G1323" s="48" t="s">
        <v>21945</v>
      </c>
      <c r="H1323" s="1"/>
      <c r="I1323" s="49" t="s">
        <v>21973</v>
      </c>
      <c r="J1323" s="50" t="s">
        <v>21972</v>
      </c>
      <c r="K1323" s="34">
        <v>22000000</v>
      </c>
      <c r="L1323" s="71"/>
      <c r="M1323" s="51" t="s">
        <v>3836</v>
      </c>
      <c r="N1323" s="102" t="s">
        <v>21942</v>
      </c>
    </row>
    <row r="1324" spans="1:14" x14ac:dyDescent="0.25">
      <c r="A1324" s="30">
        <v>10</v>
      </c>
      <c r="B1324" s="31">
        <v>44327</v>
      </c>
      <c r="C1324" s="32">
        <v>17</v>
      </c>
      <c r="D1324" s="33" t="s">
        <v>15196</v>
      </c>
      <c r="E1324" s="52" t="s">
        <v>12699</v>
      </c>
      <c r="F1324" s="52" t="s">
        <v>4280</v>
      </c>
      <c r="G1324" s="48" t="s">
        <v>21945</v>
      </c>
      <c r="H1324" s="1"/>
      <c r="I1324" s="49" t="s">
        <v>21971</v>
      </c>
      <c r="J1324" s="50" t="s">
        <v>21970</v>
      </c>
      <c r="K1324" s="34">
        <v>22000000</v>
      </c>
      <c r="L1324" s="71"/>
      <c r="M1324" s="51" t="s">
        <v>3980</v>
      </c>
      <c r="N1324" s="102" t="s">
        <v>21942</v>
      </c>
    </row>
    <row r="1325" spans="1:14" x14ac:dyDescent="0.25">
      <c r="A1325" s="30">
        <v>10</v>
      </c>
      <c r="B1325" s="31">
        <v>44327</v>
      </c>
      <c r="C1325" s="32">
        <v>17</v>
      </c>
      <c r="D1325" s="33" t="s">
        <v>15196</v>
      </c>
      <c r="E1325" s="52" t="s">
        <v>12699</v>
      </c>
      <c r="F1325" s="52" t="s">
        <v>4280</v>
      </c>
      <c r="G1325" s="48" t="s">
        <v>21945</v>
      </c>
      <c r="H1325" s="1"/>
      <c r="I1325" s="49" t="s">
        <v>21969</v>
      </c>
      <c r="J1325" s="50" t="s">
        <v>21968</v>
      </c>
      <c r="K1325" s="34">
        <v>22000000</v>
      </c>
      <c r="L1325" s="71"/>
      <c r="M1325" s="51" t="s">
        <v>3980</v>
      </c>
      <c r="N1325" s="102" t="s">
        <v>21942</v>
      </c>
    </row>
    <row r="1326" spans="1:14" x14ac:dyDescent="0.25">
      <c r="A1326" s="30">
        <v>10</v>
      </c>
      <c r="B1326" s="31">
        <v>44327</v>
      </c>
      <c r="C1326" s="32">
        <v>17</v>
      </c>
      <c r="D1326" s="33" t="s">
        <v>15196</v>
      </c>
      <c r="E1326" s="52" t="s">
        <v>12699</v>
      </c>
      <c r="F1326" s="52" t="s">
        <v>4280</v>
      </c>
      <c r="G1326" s="48" t="s">
        <v>21945</v>
      </c>
      <c r="H1326" s="1"/>
      <c r="I1326" s="49" t="s">
        <v>21967</v>
      </c>
      <c r="J1326" s="50" t="s">
        <v>21966</v>
      </c>
      <c r="K1326" s="34">
        <v>7997061</v>
      </c>
      <c r="L1326" s="71"/>
      <c r="M1326" s="51" t="s">
        <v>4915</v>
      </c>
      <c r="N1326" s="102" t="s">
        <v>21942</v>
      </c>
    </row>
    <row r="1327" spans="1:14" x14ac:dyDescent="0.25">
      <c r="A1327" s="30">
        <v>11</v>
      </c>
      <c r="B1327" s="31">
        <v>44327</v>
      </c>
      <c r="C1327" s="32">
        <v>17</v>
      </c>
      <c r="D1327" s="33" t="s">
        <v>15196</v>
      </c>
      <c r="E1327" s="52" t="s">
        <v>12699</v>
      </c>
      <c r="F1327" s="52" t="s">
        <v>4280</v>
      </c>
      <c r="G1327" s="48" t="s">
        <v>21945</v>
      </c>
      <c r="H1327" s="1"/>
      <c r="I1327" s="49" t="s">
        <v>21965</v>
      </c>
      <c r="J1327" s="50" t="s">
        <v>21964</v>
      </c>
      <c r="K1327" s="34">
        <v>6420700</v>
      </c>
      <c r="L1327" s="71"/>
      <c r="M1327" s="51" t="s">
        <v>3836</v>
      </c>
      <c r="N1327" s="102" t="s">
        <v>21942</v>
      </c>
    </row>
    <row r="1328" spans="1:14" x14ac:dyDescent="0.25">
      <c r="A1328" s="30">
        <v>11</v>
      </c>
      <c r="B1328" s="31">
        <v>44327</v>
      </c>
      <c r="C1328" s="32">
        <v>17</v>
      </c>
      <c r="D1328" s="33" t="s">
        <v>15196</v>
      </c>
      <c r="E1328" s="52" t="s">
        <v>12699</v>
      </c>
      <c r="F1328" s="52" t="s">
        <v>4280</v>
      </c>
      <c r="G1328" s="48" t="s">
        <v>21945</v>
      </c>
      <c r="H1328" s="1"/>
      <c r="I1328" s="49" t="s">
        <v>21963</v>
      </c>
      <c r="J1328" s="50" t="s">
        <v>21962</v>
      </c>
      <c r="K1328" s="34">
        <v>15397238</v>
      </c>
      <c r="L1328" s="71"/>
      <c r="M1328" s="51" t="s">
        <v>3836</v>
      </c>
      <c r="N1328" s="102" t="s">
        <v>21942</v>
      </c>
    </row>
    <row r="1329" spans="1:14" x14ac:dyDescent="0.25">
      <c r="A1329" s="30">
        <v>12</v>
      </c>
      <c r="B1329" s="31">
        <v>44327</v>
      </c>
      <c r="C1329" s="32">
        <v>17</v>
      </c>
      <c r="D1329" s="33" t="s">
        <v>15196</v>
      </c>
      <c r="E1329" s="52" t="s">
        <v>12699</v>
      </c>
      <c r="F1329" s="52" t="s">
        <v>4280</v>
      </c>
      <c r="G1329" s="48" t="s">
        <v>21945</v>
      </c>
      <c r="H1329" s="1"/>
      <c r="I1329" s="49" t="s">
        <v>21961</v>
      </c>
      <c r="J1329" s="50" t="s">
        <v>21960</v>
      </c>
      <c r="K1329" s="34">
        <v>22000000</v>
      </c>
      <c r="L1329" s="71"/>
      <c r="M1329" s="51" t="s">
        <v>3836</v>
      </c>
      <c r="N1329" s="102" t="s">
        <v>21942</v>
      </c>
    </row>
    <row r="1330" spans="1:14" x14ac:dyDescent="0.25">
      <c r="A1330" s="30">
        <v>12</v>
      </c>
      <c r="B1330" s="31">
        <v>44327</v>
      </c>
      <c r="C1330" s="32">
        <v>17</v>
      </c>
      <c r="D1330" s="33" t="s">
        <v>15196</v>
      </c>
      <c r="E1330" s="52" t="s">
        <v>12699</v>
      </c>
      <c r="F1330" s="52" t="s">
        <v>4280</v>
      </c>
      <c r="G1330" s="48" t="s">
        <v>21945</v>
      </c>
      <c r="H1330" s="1"/>
      <c r="I1330" s="49" t="s">
        <v>21959</v>
      </c>
      <c r="J1330" s="50" t="s">
        <v>21958</v>
      </c>
      <c r="K1330" s="34">
        <v>22000000</v>
      </c>
      <c r="L1330" s="71"/>
      <c r="M1330" s="51" t="s">
        <v>3836</v>
      </c>
      <c r="N1330" s="102" t="s">
        <v>21942</v>
      </c>
    </row>
    <row r="1331" spans="1:14" x14ac:dyDescent="0.25">
      <c r="A1331" s="30">
        <v>13</v>
      </c>
      <c r="B1331" s="31">
        <v>44316</v>
      </c>
      <c r="C1331" s="32">
        <v>22</v>
      </c>
      <c r="D1331" s="33" t="s">
        <v>13614</v>
      </c>
      <c r="E1331" s="52" t="s">
        <v>12699</v>
      </c>
      <c r="F1331" s="52" t="s">
        <v>4280</v>
      </c>
      <c r="G1331" s="48" t="s">
        <v>21945</v>
      </c>
      <c r="H1331" s="1"/>
      <c r="I1331" s="49" t="s">
        <v>21957</v>
      </c>
      <c r="J1331" s="50" t="s">
        <v>21956</v>
      </c>
      <c r="K1331" s="34">
        <v>11000000</v>
      </c>
      <c r="L1331" s="71"/>
      <c r="M1331" s="51" t="s">
        <v>3836</v>
      </c>
      <c r="N1331" s="102" t="s">
        <v>21942</v>
      </c>
    </row>
    <row r="1332" spans="1:14" x14ac:dyDescent="0.25">
      <c r="A1332" s="30">
        <v>13</v>
      </c>
      <c r="B1332" s="31">
        <v>44316</v>
      </c>
      <c r="C1332" s="32">
        <v>22</v>
      </c>
      <c r="D1332" s="33" t="s">
        <v>13614</v>
      </c>
      <c r="E1332" s="52" t="s">
        <v>12699</v>
      </c>
      <c r="F1332" s="52" t="s">
        <v>4280</v>
      </c>
      <c r="G1332" s="48" t="s">
        <v>21945</v>
      </c>
      <c r="H1332" s="1"/>
      <c r="I1332" s="49" t="s">
        <v>21955</v>
      </c>
      <c r="J1332" s="50" t="s">
        <v>21954</v>
      </c>
      <c r="K1332" s="34">
        <v>22000000</v>
      </c>
      <c r="L1332" s="71"/>
      <c r="M1332" s="51" t="s">
        <v>3836</v>
      </c>
      <c r="N1332" s="102" t="s">
        <v>21942</v>
      </c>
    </row>
    <row r="1333" spans="1:14" x14ac:dyDescent="0.25">
      <c r="A1333" s="30">
        <v>13</v>
      </c>
      <c r="B1333" s="31">
        <v>44316</v>
      </c>
      <c r="C1333" s="32">
        <v>22</v>
      </c>
      <c r="D1333" s="33" t="s">
        <v>13614</v>
      </c>
      <c r="E1333" s="52" t="s">
        <v>12699</v>
      </c>
      <c r="F1333" s="52" t="s">
        <v>4280</v>
      </c>
      <c r="G1333" s="48" t="s">
        <v>21945</v>
      </c>
      <c r="H1333" s="1"/>
      <c r="I1333" s="49" t="s">
        <v>21953</v>
      </c>
      <c r="J1333" s="50" t="s">
        <v>21952</v>
      </c>
      <c r="K1333" s="34">
        <v>10159921</v>
      </c>
      <c r="L1333" s="71"/>
      <c r="M1333" s="51" t="s">
        <v>13613</v>
      </c>
      <c r="N1333" s="102" t="s">
        <v>21942</v>
      </c>
    </row>
    <row r="1334" spans="1:14" x14ac:dyDescent="0.25">
      <c r="A1334" s="30">
        <v>15</v>
      </c>
      <c r="B1334" s="31">
        <v>44328</v>
      </c>
      <c r="C1334" s="32">
        <v>26</v>
      </c>
      <c r="D1334" s="33" t="s">
        <v>13158</v>
      </c>
      <c r="E1334" s="52" t="s">
        <v>12699</v>
      </c>
      <c r="F1334" s="52" t="s">
        <v>4280</v>
      </c>
      <c r="G1334" s="48" t="s">
        <v>21945</v>
      </c>
      <c r="H1334" s="1"/>
      <c r="I1334" s="49" t="s">
        <v>21951</v>
      </c>
      <c r="J1334" s="50" t="s">
        <v>21950</v>
      </c>
      <c r="K1334" s="34">
        <v>16500000</v>
      </c>
      <c r="L1334" s="71"/>
      <c r="M1334" s="51" t="s">
        <v>3836</v>
      </c>
      <c r="N1334" s="102" t="s">
        <v>21942</v>
      </c>
    </row>
    <row r="1335" spans="1:14" x14ac:dyDescent="0.25">
      <c r="A1335" s="30">
        <v>15</v>
      </c>
      <c r="B1335" s="31">
        <v>44328</v>
      </c>
      <c r="C1335" s="32">
        <v>26</v>
      </c>
      <c r="D1335" s="33" t="s">
        <v>13158</v>
      </c>
      <c r="E1335" s="52" t="s">
        <v>12699</v>
      </c>
      <c r="F1335" s="52" t="s">
        <v>4280</v>
      </c>
      <c r="G1335" s="48" t="s">
        <v>21945</v>
      </c>
      <c r="H1335" s="1"/>
      <c r="I1335" s="49" t="s">
        <v>21949</v>
      </c>
      <c r="J1335" s="50" t="s">
        <v>21948</v>
      </c>
      <c r="K1335" s="34">
        <v>22000000</v>
      </c>
      <c r="L1335" s="71"/>
      <c r="M1335" s="51" t="s">
        <v>13157</v>
      </c>
      <c r="N1335" s="102" t="s">
        <v>21942</v>
      </c>
    </row>
    <row r="1336" spans="1:14" x14ac:dyDescent="0.25">
      <c r="A1336" s="30">
        <v>16</v>
      </c>
      <c r="B1336" s="31">
        <v>44328</v>
      </c>
      <c r="C1336" s="32">
        <v>16</v>
      </c>
      <c r="D1336" s="33" t="s">
        <v>12700</v>
      </c>
      <c r="E1336" s="52" t="s">
        <v>12699</v>
      </c>
      <c r="F1336" s="52" t="s">
        <v>4280</v>
      </c>
      <c r="G1336" s="48" t="s">
        <v>21945</v>
      </c>
      <c r="H1336" s="1"/>
      <c r="I1336" s="49" t="s">
        <v>21947</v>
      </c>
      <c r="J1336" s="50" t="s">
        <v>21946</v>
      </c>
      <c r="K1336" s="34">
        <v>22000000</v>
      </c>
      <c r="L1336" s="71"/>
      <c r="M1336" s="51" t="s">
        <v>13016</v>
      </c>
      <c r="N1336" s="102" t="s">
        <v>21942</v>
      </c>
    </row>
    <row r="1337" spans="1:14" x14ac:dyDescent="0.25">
      <c r="A1337" s="30">
        <v>16</v>
      </c>
      <c r="B1337" s="31">
        <v>44328</v>
      </c>
      <c r="C1337" s="32">
        <v>16</v>
      </c>
      <c r="D1337" s="33" t="s">
        <v>12700</v>
      </c>
      <c r="E1337" s="52" t="s">
        <v>12699</v>
      </c>
      <c r="F1337" s="52" t="s">
        <v>4280</v>
      </c>
      <c r="G1337" s="48" t="s">
        <v>21945</v>
      </c>
      <c r="H1337" s="1"/>
      <c r="I1337" s="49" t="s">
        <v>21944</v>
      </c>
      <c r="J1337" s="50" t="s">
        <v>21943</v>
      </c>
      <c r="K1337" s="34">
        <v>21906493</v>
      </c>
      <c r="L1337" s="71"/>
      <c r="M1337" s="51" t="s">
        <v>3836</v>
      </c>
      <c r="N1337" s="102" t="s">
        <v>21942</v>
      </c>
    </row>
    <row r="1338" spans="1:14" x14ac:dyDescent="0.25">
      <c r="A1338" s="30">
        <v>1</v>
      </c>
      <c r="B1338" s="31">
        <v>44295</v>
      </c>
      <c r="C1338" s="32">
        <v>14</v>
      </c>
      <c r="D1338" s="33" t="s">
        <v>13158</v>
      </c>
      <c r="E1338" s="52" t="s">
        <v>12699</v>
      </c>
      <c r="F1338" s="52" t="s">
        <v>4280</v>
      </c>
      <c r="G1338" s="48" t="s">
        <v>12698</v>
      </c>
      <c r="H1338" s="1"/>
      <c r="I1338" s="49" t="s">
        <v>21941</v>
      </c>
      <c r="J1338" s="50" t="s">
        <v>21940</v>
      </c>
      <c r="K1338" s="34">
        <v>2138000</v>
      </c>
      <c r="L1338" s="71"/>
      <c r="M1338" s="51" t="s">
        <v>21643</v>
      </c>
      <c r="N1338" s="36" t="s">
        <v>4287</v>
      </c>
    </row>
    <row r="1339" spans="1:14" x14ac:dyDescent="0.25">
      <c r="A1339" s="30">
        <v>1</v>
      </c>
      <c r="B1339" s="31">
        <v>44295</v>
      </c>
      <c r="C1339" s="32">
        <v>14</v>
      </c>
      <c r="D1339" s="33" t="s">
        <v>13158</v>
      </c>
      <c r="E1339" s="52" t="s">
        <v>12699</v>
      </c>
      <c r="F1339" s="52" t="s">
        <v>4280</v>
      </c>
      <c r="G1339" s="48" t="s">
        <v>12698</v>
      </c>
      <c r="H1339" s="1"/>
      <c r="I1339" s="49" t="s">
        <v>21939</v>
      </c>
      <c r="J1339" s="50" t="s">
        <v>21938</v>
      </c>
      <c r="K1339" s="34">
        <v>3207000</v>
      </c>
      <c r="L1339" s="71"/>
      <c r="M1339" s="51" t="s">
        <v>21643</v>
      </c>
      <c r="N1339" s="36" t="s">
        <v>4287</v>
      </c>
    </row>
    <row r="1340" spans="1:14" x14ac:dyDescent="0.25">
      <c r="A1340" s="30">
        <v>1</v>
      </c>
      <c r="B1340" s="31">
        <v>44295</v>
      </c>
      <c r="C1340" s="32">
        <v>14</v>
      </c>
      <c r="D1340" s="33" t="s">
        <v>13158</v>
      </c>
      <c r="E1340" s="52" t="s">
        <v>12699</v>
      </c>
      <c r="F1340" s="52" t="s">
        <v>4280</v>
      </c>
      <c r="G1340" s="48" t="s">
        <v>12698</v>
      </c>
      <c r="H1340" s="1"/>
      <c r="I1340" s="49" t="s">
        <v>21937</v>
      </c>
      <c r="J1340" s="50" t="s">
        <v>21936</v>
      </c>
      <c r="K1340" s="34">
        <v>3207000</v>
      </c>
      <c r="L1340" s="71"/>
      <c r="M1340" s="51" t="s">
        <v>21643</v>
      </c>
      <c r="N1340" s="36" t="s">
        <v>4287</v>
      </c>
    </row>
    <row r="1341" spans="1:14" x14ac:dyDescent="0.25">
      <c r="A1341" s="30">
        <v>1</v>
      </c>
      <c r="B1341" s="31">
        <v>44295</v>
      </c>
      <c r="C1341" s="32">
        <v>14</v>
      </c>
      <c r="D1341" s="33" t="s">
        <v>13158</v>
      </c>
      <c r="E1341" s="52" t="s">
        <v>12699</v>
      </c>
      <c r="F1341" s="52" t="s">
        <v>4280</v>
      </c>
      <c r="G1341" s="48" t="s">
        <v>12698</v>
      </c>
      <c r="H1341" s="1"/>
      <c r="I1341" s="49" t="s">
        <v>21935</v>
      </c>
      <c r="J1341" s="50" t="s">
        <v>21934</v>
      </c>
      <c r="K1341" s="34">
        <v>3207000</v>
      </c>
      <c r="L1341" s="71"/>
      <c r="M1341" s="51" t="s">
        <v>21643</v>
      </c>
      <c r="N1341" s="36" t="s">
        <v>4287</v>
      </c>
    </row>
    <row r="1342" spans="1:14" x14ac:dyDescent="0.25">
      <c r="A1342" s="30">
        <v>1</v>
      </c>
      <c r="B1342" s="31">
        <v>44295</v>
      </c>
      <c r="C1342" s="32">
        <v>14</v>
      </c>
      <c r="D1342" s="33" t="s">
        <v>13158</v>
      </c>
      <c r="E1342" s="52" t="s">
        <v>12699</v>
      </c>
      <c r="F1342" s="52" t="s">
        <v>4280</v>
      </c>
      <c r="G1342" s="48" t="s">
        <v>12698</v>
      </c>
      <c r="H1342" s="1"/>
      <c r="I1342" s="49" t="s">
        <v>21933</v>
      </c>
      <c r="J1342" s="50" t="s">
        <v>21932</v>
      </c>
      <c r="K1342" s="34">
        <v>3207000</v>
      </c>
      <c r="L1342" s="71"/>
      <c r="M1342" s="51" t="s">
        <v>21643</v>
      </c>
      <c r="N1342" s="36" t="s">
        <v>4287</v>
      </c>
    </row>
    <row r="1343" spans="1:14" x14ac:dyDescent="0.25">
      <c r="A1343" s="30">
        <v>1</v>
      </c>
      <c r="B1343" s="31">
        <v>44295</v>
      </c>
      <c r="C1343" s="32">
        <v>14</v>
      </c>
      <c r="D1343" s="33" t="s">
        <v>13158</v>
      </c>
      <c r="E1343" s="52" t="s">
        <v>12699</v>
      </c>
      <c r="F1343" s="52" t="s">
        <v>4280</v>
      </c>
      <c r="G1343" s="48" t="s">
        <v>12698</v>
      </c>
      <c r="H1343" s="1"/>
      <c r="I1343" s="49" t="s">
        <v>21931</v>
      </c>
      <c r="J1343" s="50" t="s">
        <v>21930</v>
      </c>
      <c r="K1343" s="34">
        <v>3207000</v>
      </c>
      <c r="L1343" s="71"/>
      <c r="M1343" s="51" t="s">
        <v>21643</v>
      </c>
      <c r="N1343" s="36" t="s">
        <v>4287</v>
      </c>
    </row>
    <row r="1344" spans="1:14" x14ac:dyDescent="0.25">
      <c r="A1344" s="30">
        <v>1</v>
      </c>
      <c r="B1344" s="31">
        <v>44295</v>
      </c>
      <c r="C1344" s="32">
        <v>14</v>
      </c>
      <c r="D1344" s="33" t="s">
        <v>13158</v>
      </c>
      <c r="E1344" s="52" t="s">
        <v>12699</v>
      </c>
      <c r="F1344" s="52" t="s">
        <v>4280</v>
      </c>
      <c r="G1344" s="48" t="s">
        <v>12698</v>
      </c>
      <c r="H1344" s="1"/>
      <c r="I1344" s="49" t="s">
        <v>21929</v>
      </c>
      <c r="J1344" s="50" t="s">
        <v>21928</v>
      </c>
      <c r="K1344" s="34">
        <v>3207000</v>
      </c>
      <c r="L1344" s="71"/>
      <c r="M1344" s="51" t="s">
        <v>21643</v>
      </c>
      <c r="N1344" s="36" t="s">
        <v>4287</v>
      </c>
    </row>
    <row r="1345" spans="1:14" x14ac:dyDescent="0.25">
      <c r="A1345" s="30">
        <v>1</v>
      </c>
      <c r="B1345" s="31">
        <v>44295</v>
      </c>
      <c r="C1345" s="32">
        <v>14</v>
      </c>
      <c r="D1345" s="33" t="s">
        <v>13158</v>
      </c>
      <c r="E1345" s="52" t="s">
        <v>12699</v>
      </c>
      <c r="F1345" s="52" t="s">
        <v>4280</v>
      </c>
      <c r="G1345" s="48" t="s">
        <v>12698</v>
      </c>
      <c r="H1345" s="1"/>
      <c r="I1345" s="49" t="s">
        <v>21927</v>
      </c>
      <c r="J1345" s="50" t="s">
        <v>21926</v>
      </c>
      <c r="K1345" s="34">
        <v>3142860</v>
      </c>
      <c r="L1345" s="71"/>
      <c r="M1345" s="51" t="s">
        <v>21643</v>
      </c>
      <c r="N1345" s="36" t="s">
        <v>4287</v>
      </c>
    </row>
    <row r="1346" spans="1:14" x14ac:dyDescent="0.25">
      <c r="A1346" s="30">
        <v>1</v>
      </c>
      <c r="B1346" s="31">
        <v>44295</v>
      </c>
      <c r="C1346" s="32">
        <v>14</v>
      </c>
      <c r="D1346" s="33" t="s">
        <v>13158</v>
      </c>
      <c r="E1346" s="52" t="s">
        <v>12699</v>
      </c>
      <c r="F1346" s="52" t="s">
        <v>4280</v>
      </c>
      <c r="G1346" s="48" t="s">
        <v>12698</v>
      </c>
      <c r="H1346" s="1"/>
      <c r="I1346" s="49" t="s">
        <v>21925</v>
      </c>
      <c r="J1346" s="50" t="s">
        <v>21924</v>
      </c>
      <c r="K1346" s="34">
        <v>3207000</v>
      </c>
      <c r="L1346" s="71"/>
      <c r="M1346" s="51" t="s">
        <v>21643</v>
      </c>
      <c r="N1346" s="36" t="s">
        <v>4287</v>
      </c>
    </row>
    <row r="1347" spans="1:14" x14ac:dyDescent="0.25">
      <c r="A1347" s="30">
        <v>1</v>
      </c>
      <c r="B1347" s="31">
        <v>44295</v>
      </c>
      <c r="C1347" s="32">
        <v>14</v>
      </c>
      <c r="D1347" s="33" t="s">
        <v>13158</v>
      </c>
      <c r="E1347" s="52" t="s">
        <v>12699</v>
      </c>
      <c r="F1347" s="52" t="s">
        <v>4280</v>
      </c>
      <c r="G1347" s="48" t="s">
        <v>12698</v>
      </c>
      <c r="H1347" s="1"/>
      <c r="I1347" s="49" t="s">
        <v>21923</v>
      </c>
      <c r="J1347" s="50" t="s">
        <v>21922</v>
      </c>
      <c r="K1347" s="34">
        <v>3207000</v>
      </c>
      <c r="L1347" s="71"/>
      <c r="M1347" s="51" t="s">
        <v>21643</v>
      </c>
      <c r="N1347" s="36" t="s">
        <v>4287</v>
      </c>
    </row>
    <row r="1348" spans="1:14" x14ac:dyDescent="0.25">
      <c r="A1348" s="30">
        <v>1</v>
      </c>
      <c r="B1348" s="31">
        <v>44295</v>
      </c>
      <c r="C1348" s="32">
        <v>14</v>
      </c>
      <c r="D1348" s="33" t="s">
        <v>13158</v>
      </c>
      <c r="E1348" s="52" t="s">
        <v>12699</v>
      </c>
      <c r="F1348" s="52" t="s">
        <v>4280</v>
      </c>
      <c r="G1348" s="48" t="s">
        <v>12698</v>
      </c>
      <c r="H1348" s="1"/>
      <c r="I1348" s="49" t="s">
        <v>21921</v>
      </c>
      <c r="J1348" s="50" t="s">
        <v>21920</v>
      </c>
      <c r="K1348" s="34">
        <v>4276000</v>
      </c>
      <c r="L1348" s="71"/>
      <c r="M1348" s="51" t="s">
        <v>21643</v>
      </c>
      <c r="N1348" s="36" t="s">
        <v>4287</v>
      </c>
    </row>
    <row r="1349" spans="1:14" x14ac:dyDescent="0.25">
      <c r="A1349" s="30">
        <v>1</v>
      </c>
      <c r="B1349" s="31">
        <v>44295</v>
      </c>
      <c r="C1349" s="32">
        <v>14</v>
      </c>
      <c r="D1349" s="33" t="s">
        <v>13158</v>
      </c>
      <c r="E1349" s="52" t="s">
        <v>12699</v>
      </c>
      <c r="F1349" s="52" t="s">
        <v>4280</v>
      </c>
      <c r="G1349" s="48" t="s">
        <v>12698</v>
      </c>
      <c r="H1349" s="1"/>
      <c r="I1349" s="49" t="s">
        <v>21919</v>
      </c>
      <c r="J1349" s="50" t="s">
        <v>21918</v>
      </c>
      <c r="K1349" s="34">
        <v>4276000</v>
      </c>
      <c r="L1349" s="71"/>
      <c r="M1349" s="51" t="s">
        <v>21643</v>
      </c>
      <c r="N1349" s="36" t="s">
        <v>4287</v>
      </c>
    </row>
    <row r="1350" spans="1:14" x14ac:dyDescent="0.25">
      <c r="A1350" s="30">
        <v>1</v>
      </c>
      <c r="B1350" s="31">
        <v>44295</v>
      </c>
      <c r="C1350" s="32">
        <v>14</v>
      </c>
      <c r="D1350" s="33" t="s">
        <v>13158</v>
      </c>
      <c r="E1350" s="52" t="s">
        <v>12699</v>
      </c>
      <c r="F1350" s="52" t="s">
        <v>4280</v>
      </c>
      <c r="G1350" s="48" t="s">
        <v>12698</v>
      </c>
      <c r="H1350" s="1"/>
      <c r="I1350" s="49" t="s">
        <v>21917</v>
      </c>
      <c r="J1350" s="50" t="s">
        <v>21916</v>
      </c>
      <c r="K1350" s="34">
        <v>3207000</v>
      </c>
      <c r="L1350" s="71"/>
      <c r="M1350" s="51" t="s">
        <v>21643</v>
      </c>
      <c r="N1350" s="36" t="s">
        <v>4287</v>
      </c>
    </row>
    <row r="1351" spans="1:14" x14ac:dyDescent="0.25">
      <c r="A1351" s="30">
        <v>1</v>
      </c>
      <c r="B1351" s="31">
        <v>44295</v>
      </c>
      <c r="C1351" s="32">
        <v>14</v>
      </c>
      <c r="D1351" s="33" t="s">
        <v>13158</v>
      </c>
      <c r="E1351" s="52" t="s">
        <v>12699</v>
      </c>
      <c r="F1351" s="52" t="s">
        <v>4280</v>
      </c>
      <c r="G1351" s="48" t="s">
        <v>12698</v>
      </c>
      <c r="H1351" s="1"/>
      <c r="I1351" s="49" t="s">
        <v>21915</v>
      </c>
      <c r="J1351" s="50" t="s">
        <v>21914</v>
      </c>
      <c r="K1351" s="34">
        <v>3207000</v>
      </c>
      <c r="L1351" s="71"/>
      <c r="M1351" s="51" t="s">
        <v>21643</v>
      </c>
      <c r="N1351" s="36" t="s">
        <v>4287</v>
      </c>
    </row>
    <row r="1352" spans="1:14" x14ac:dyDescent="0.25">
      <c r="A1352" s="30">
        <v>1</v>
      </c>
      <c r="B1352" s="31">
        <v>44295</v>
      </c>
      <c r="C1352" s="32">
        <v>14</v>
      </c>
      <c r="D1352" s="33" t="s">
        <v>13158</v>
      </c>
      <c r="E1352" s="52" t="s">
        <v>12699</v>
      </c>
      <c r="F1352" s="52" t="s">
        <v>4280</v>
      </c>
      <c r="G1352" s="48" t="s">
        <v>12698</v>
      </c>
      <c r="H1352" s="1"/>
      <c r="I1352" s="49" t="s">
        <v>21913</v>
      </c>
      <c r="J1352" s="50" t="s">
        <v>21912</v>
      </c>
      <c r="K1352" s="34">
        <v>3207000</v>
      </c>
      <c r="L1352" s="71"/>
      <c r="M1352" s="51" t="s">
        <v>21643</v>
      </c>
      <c r="N1352" s="36" t="s">
        <v>4287</v>
      </c>
    </row>
    <row r="1353" spans="1:14" x14ac:dyDescent="0.25">
      <c r="A1353" s="30">
        <v>1</v>
      </c>
      <c r="B1353" s="31">
        <v>44295</v>
      </c>
      <c r="C1353" s="32">
        <v>14</v>
      </c>
      <c r="D1353" s="33" t="s">
        <v>13158</v>
      </c>
      <c r="E1353" s="52" t="s">
        <v>12699</v>
      </c>
      <c r="F1353" s="52" t="s">
        <v>4280</v>
      </c>
      <c r="G1353" s="48" t="s">
        <v>12698</v>
      </c>
      <c r="H1353" s="1"/>
      <c r="I1353" s="49" t="s">
        <v>21911</v>
      </c>
      <c r="J1353" s="50" t="s">
        <v>21910</v>
      </c>
      <c r="K1353" s="34">
        <v>3207000</v>
      </c>
      <c r="L1353" s="71"/>
      <c r="M1353" s="51" t="s">
        <v>21643</v>
      </c>
      <c r="N1353" s="36" t="s">
        <v>4287</v>
      </c>
    </row>
    <row r="1354" spans="1:14" x14ac:dyDescent="0.25">
      <c r="A1354" s="30">
        <v>1</v>
      </c>
      <c r="B1354" s="31">
        <v>44295</v>
      </c>
      <c r="C1354" s="32">
        <v>14</v>
      </c>
      <c r="D1354" s="33" t="s">
        <v>13158</v>
      </c>
      <c r="E1354" s="52" t="s">
        <v>12699</v>
      </c>
      <c r="F1354" s="52" t="s">
        <v>4280</v>
      </c>
      <c r="G1354" s="48" t="s">
        <v>12698</v>
      </c>
      <c r="H1354" s="1"/>
      <c r="I1354" s="49" t="s">
        <v>21909</v>
      </c>
      <c r="J1354" s="50" t="s">
        <v>21908</v>
      </c>
      <c r="K1354" s="34">
        <v>3207000</v>
      </c>
      <c r="L1354" s="71"/>
      <c r="M1354" s="51" t="s">
        <v>21643</v>
      </c>
      <c r="N1354" s="36" t="s">
        <v>4287</v>
      </c>
    </row>
    <row r="1355" spans="1:14" x14ac:dyDescent="0.25">
      <c r="A1355" s="30">
        <v>1</v>
      </c>
      <c r="B1355" s="31">
        <v>44295</v>
      </c>
      <c r="C1355" s="32">
        <v>14</v>
      </c>
      <c r="D1355" s="33" t="s">
        <v>13158</v>
      </c>
      <c r="E1355" s="52" t="s">
        <v>12699</v>
      </c>
      <c r="F1355" s="52" t="s">
        <v>4280</v>
      </c>
      <c r="G1355" s="48" t="s">
        <v>12698</v>
      </c>
      <c r="H1355" s="1"/>
      <c r="I1355" s="49" t="s">
        <v>21907</v>
      </c>
      <c r="J1355" s="50" t="s">
        <v>21906</v>
      </c>
      <c r="K1355" s="34">
        <v>3207000</v>
      </c>
      <c r="L1355" s="71"/>
      <c r="M1355" s="51" t="s">
        <v>21643</v>
      </c>
      <c r="N1355" s="36" t="s">
        <v>4287</v>
      </c>
    </row>
    <row r="1356" spans="1:14" x14ac:dyDescent="0.25">
      <c r="A1356" s="30">
        <v>1</v>
      </c>
      <c r="B1356" s="31">
        <v>44295</v>
      </c>
      <c r="C1356" s="32">
        <v>14</v>
      </c>
      <c r="D1356" s="33" t="s">
        <v>13158</v>
      </c>
      <c r="E1356" s="52" t="s">
        <v>12699</v>
      </c>
      <c r="F1356" s="52" t="s">
        <v>4280</v>
      </c>
      <c r="G1356" s="48" t="s">
        <v>12698</v>
      </c>
      <c r="H1356" s="1"/>
      <c r="I1356" s="49" t="s">
        <v>21905</v>
      </c>
      <c r="J1356" s="50" t="s">
        <v>21904</v>
      </c>
      <c r="K1356" s="34">
        <v>3207000</v>
      </c>
      <c r="L1356" s="71"/>
      <c r="M1356" s="51" t="s">
        <v>21643</v>
      </c>
      <c r="N1356" s="36" t="s">
        <v>4287</v>
      </c>
    </row>
    <row r="1357" spans="1:14" x14ac:dyDescent="0.25">
      <c r="A1357" s="30">
        <v>1</v>
      </c>
      <c r="B1357" s="31">
        <v>44295</v>
      </c>
      <c r="C1357" s="32">
        <v>14</v>
      </c>
      <c r="D1357" s="33" t="s">
        <v>13158</v>
      </c>
      <c r="E1357" s="52" t="s">
        <v>12699</v>
      </c>
      <c r="F1357" s="52" t="s">
        <v>4280</v>
      </c>
      <c r="G1357" s="48" t="s">
        <v>12698</v>
      </c>
      <c r="H1357" s="1"/>
      <c r="I1357" s="49" t="s">
        <v>21903</v>
      </c>
      <c r="J1357" s="50" t="s">
        <v>21902</v>
      </c>
      <c r="K1357" s="34">
        <v>3207000</v>
      </c>
      <c r="L1357" s="71"/>
      <c r="M1357" s="51" t="s">
        <v>21643</v>
      </c>
      <c r="N1357" s="36" t="s">
        <v>4287</v>
      </c>
    </row>
    <row r="1358" spans="1:14" x14ac:dyDescent="0.25">
      <c r="A1358" s="30">
        <v>1</v>
      </c>
      <c r="B1358" s="31">
        <v>44295</v>
      </c>
      <c r="C1358" s="32">
        <v>14</v>
      </c>
      <c r="D1358" s="33" t="s">
        <v>13158</v>
      </c>
      <c r="E1358" s="52" t="s">
        <v>12699</v>
      </c>
      <c r="F1358" s="52" t="s">
        <v>4280</v>
      </c>
      <c r="G1358" s="48" t="s">
        <v>12698</v>
      </c>
      <c r="H1358" s="1"/>
      <c r="I1358" s="49" t="s">
        <v>21901</v>
      </c>
      <c r="J1358" s="50" t="s">
        <v>21900</v>
      </c>
      <c r="K1358" s="34">
        <v>3202724</v>
      </c>
      <c r="L1358" s="71"/>
      <c r="M1358" s="51" t="s">
        <v>21643</v>
      </c>
      <c r="N1358" s="36" t="s">
        <v>4287</v>
      </c>
    </row>
    <row r="1359" spans="1:14" x14ac:dyDescent="0.25">
      <c r="A1359" s="30">
        <v>1</v>
      </c>
      <c r="B1359" s="31">
        <v>44295</v>
      </c>
      <c r="C1359" s="32">
        <v>14</v>
      </c>
      <c r="D1359" s="33" t="s">
        <v>13158</v>
      </c>
      <c r="E1359" s="52" t="s">
        <v>12699</v>
      </c>
      <c r="F1359" s="52" t="s">
        <v>4280</v>
      </c>
      <c r="G1359" s="48" t="s">
        <v>12698</v>
      </c>
      <c r="H1359" s="1"/>
      <c r="I1359" s="49" t="s">
        <v>21899</v>
      </c>
      <c r="J1359" s="50" t="s">
        <v>21898</v>
      </c>
      <c r="K1359" s="34">
        <v>3207000</v>
      </c>
      <c r="L1359" s="71"/>
      <c r="M1359" s="51" t="s">
        <v>21643</v>
      </c>
      <c r="N1359" s="36" t="s">
        <v>4287</v>
      </c>
    </row>
    <row r="1360" spans="1:14" x14ac:dyDescent="0.25">
      <c r="A1360" s="30">
        <v>1</v>
      </c>
      <c r="B1360" s="31">
        <v>44295</v>
      </c>
      <c r="C1360" s="32">
        <v>14</v>
      </c>
      <c r="D1360" s="33" t="s">
        <v>13158</v>
      </c>
      <c r="E1360" s="52" t="s">
        <v>12699</v>
      </c>
      <c r="F1360" s="52" t="s">
        <v>4280</v>
      </c>
      <c r="G1360" s="48" t="s">
        <v>12698</v>
      </c>
      <c r="H1360" s="1"/>
      <c r="I1360" s="49" t="s">
        <v>21897</v>
      </c>
      <c r="J1360" s="50" t="s">
        <v>21896</v>
      </c>
      <c r="K1360" s="34">
        <v>3207000</v>
      </c>
      <c r="L1360" s="71"/>
      <c r="M1360" s="51" t="s">
        <v>21643</v>
      </c>
      <c r="N1360" s="36" t="s">
        <v>4287</v>
      </c>
    </row>
    <row r="1361" spans="1:14" x14ac:dyDescent="0.25">
      <c r="A1361" s="30">
        <v>1</v>
      </c>
      <c r="B1361" s="31">
        <v>44295</v>
      </c>
      <c r="C1361" s="32">
        <v>14</v>
      </c>
      <c r="D1361" s="33" t="s">
        <v>13158</v>
      </c>
      <c r="E1361" s="52" t="s">
        <v>12699</v>
      </c>
      <c r="F1361" s="52" t="s">
        <v>4280</v>
      </c>
      <c r="G1361" s="48" t="s">
        <v>12698</v>
      </c>
      <c r="H1361" s="1"/>
      <c r="I1361" s="49" t="s">
        <v>21895</v>
      </c>
      <c r="J1361" s="50" t="s">
        <v>21894</v>
      </c>
      <c r="K1361" s="34">
        <v>3207000</v>
      </c>
      <c r="L1361" s="71"/>
      <c r="M1361" s="51" t="s">
        <v>21643</v>
      </c>
      <c r="N1361" s="36" t="s">
        <v>4287</v>
      </c>
    </row>
    <row r="1362" spans="1:14" x14ac:dyDescent="0.25">
      <c r="A1362" s="30">
        <v>1</v>
      </c>
      <c r="B1362" s="31">
        <v>44295</v>
      </c>
      <c r="C1362" s="32">
        <v>14</v>
      </c>
      <c r="D1362" s="33" t="s">
        <v>13158</v>
      </c>
      <c r="E1362" s="52" t="s">
        <v>12699</v>
      </c>
      <c r="F1362" s="52" t="s">
        <v>4280</v>
      </c>
      <c r="G1362" s="48" t="s">
        <v>12698</v>
      </c>
      <c r="H1362" s="1"/>
      <c r="I1362" s="49" t="s">
        <v>21893</v>
      </c>
      <c r="J1362" s="50" t="s">
        <v>21892</v>
      </c>
      <c r="K1362" s="34">
        <v>3207000</v>
      </c>
      <c r="L1362" s="71"/>
      <c r="M1362" s="51" t="s">
        <v>21643</v>
      </c>
      <c r="N1362" s="36" t="s">
        <v>4287</v>
      </c>
    </row>
    <row r="1363" spans="1:14" x14ac:dyDescent="0.25">
      <c r="A1363" s="30">
        <v>1</v>
      </c>
      <c r="B1363" s="31">
        <v>44295</v>
      </c>
      <c r="C1363" s="32">
        <v>14</v>
      </c>
      <c r="D1363" s="33" t="s">
        <v>13158</v>
      </c>
      <c r="E1363" s="52" t="s">
        <v>12699</v>
      </c>
      <c r="F1363" s="52" t="s">
        <v>4280</v>
      </c>
      <c r="G1363" s="48" t="s">
        <v>12698</v>
      </c>
      <c r="H1363" s="1"/>
      <c r="I1363" s="49" t="s">
        <v>21891</v>
      </c>
      <c r="J1363" s="50" t="s">
        <v>21890</v>
      </c>
      <c r="K1363" s="34">
        <v>3207000</v>
      </c>
      <c r="L1363" s="71"/>
      <c r="M1363" s="51" t="s">
        <v>21643</v>
      </c>
      <c r="N1363" s="36" t="s">
        <v>4287</v>
      </c>
    </row>
    <row r="1364" spans="1:14" x14ac:dyDescent="0.25">
      <c r="A1364" s="30">
        <v>1</v>
      </c>
      <c r="B1364" s="31">
        <v>44295</v>
      </c>
      <c r="C1364" s="32">
        <v>14</v>
      </c>
      <c r="D1364" s="33" t="s">
        <v>13158</v>
      </c>
      <c r="E1364" s="52" t="s">
        <v>12699</v>
      </c>
      <c r="F1364" s="52" t="s">
        <v>4280</v>
      </c>
      <c r="G1364" s="48" t="s">
        <v>12698</v>
      </c>
      <c r="H1364" s="1"/>
      <c r="I1364" s="49" t="s">
        <v>21889</v>
      </c>
      <c r="J1364" s="50" t="s">
        <v>21888</v>
      </c>
      <c r="K1364" s="34">
        <v>3207000</v>
      </c>
      <c r="L1364" s="71"/>
      <c r="M1364" s="51" t="s">
        <v>21643</v>
      </c>
      <c r="N1364" s="36" t="s">
        <v>4287</v>
      </c>
    </row>
    <row r="1365" spans="1:14" x14ac:dyDescent="0.25">
      <c r="A1365" s="30">
        <v>1</v>
      </c>
      <c r="B1365" s="31">
        <v>44295</v>
      </c>
      <c r="C1365" s="32">
        <v>14</v>
      </c>
      <c r="D1365" s="33" t="s">
        <v>13158</v>
      </c>
      <c r="E1365" s="52" t="s">
        <v>12699</v>
      </c>
      <c r="F1365" s="52" t="s">
        <v>4280</v>
      </c>
      <c r="G1365" s="48" t="s">
        <v>12698</v>
      </c>
      <c r="H1365" s="1"/>
      <c r="I1365" s="49" t="s">
        <v>21887</v>
      </c>
      <c r="J1365" s="50" t="s">
        <v>21886</v>
      </c>
      <c r="K1365" s="34">
        <v>3207000</v>
      </c>
      <c r="L1365" s="71"/>
      <c r="M1365" s="51" t="s">
        <v>21643</v>
      </c>
      <c r="N1365" s="36" t="s">
        <v>4287</v>
      </c>
    </row>
    <row r="1366" spans="1:14" x14ac:dyDescent="0.25">
      <c r="A1366" s="30">
        <v>1</v>
      </c>
      <c r="B1366" s="31">
        <v>44295</v>
      </c>
      <c r="C1366" s="32">
        <v>14</v>
      </c>
      <c r="D1366" s="33" t="s">
        <v>13158</v>
      </c>
      <c r="E1366" s="52" t="s">
        <v>12699</v>
      </c>
      <c r="F1366" s="52" t="s">
        <v>4280</v>
      </c>
      <c r="G1366" s="48" t="s">
        <v>12698</v>
      </c>
      <c r="H1366" s="1"/>
      <c r="I1366" s="49" t="s">
        <v>21885</v>
      </c>
      <c r="J1366" s="50" t="s">
        <v>21884</v>
      </c>
      <c r="K1366" s="34">
        <v>3207000</v>
      </c>
      <c r="L1366" s="71"/>
      <c r="M1366" s="51" t="s">
        <v>21643</v>
      </c>
      <c r="N1366" s="36" t="s">
        <v>4287</v>
      </c>
    </row>
    <row r="1367" spans="1:14" x14ac:dyDescent="0.25">
      <c r="A1367" s="30">
        <v>1</v>
      </c>
      <c r="B1367" s="31">
        <v>44295</v>
      </c>
      <c r="C1367" s="32">
        <v>14</v>
      </c>
      <c r="D1367" s="33" t="s">
        <v>13158</v>
      </c>
      <c r="E1367" s="52" t="s">
        <v>12699</v>
      </c>
      <c r="F1367" s="52" t="s">
        <v>4280</v>
      </c>
      <c r="G1367" s="48" t="s">
        <v>12698</v>
      </c>
      <c r="H1367" s="1"/>
      <c r="I1367" s="49" t="s">
        <v>21883</v>
      </c>
      <c r="J1367" s="50" t="s">
        <v>21882</v>
      </c>
      <c r="K1367" s="34">
        <v>3207000</v>
      </c>
      <c r="L1367" s="71"/>
      <c r="M1367" s="51" t="s">
        <v>21643</v>
      </c>
      <c r="N1367" s="36" t="s">
        <v>4287</v>
      </c>
    </row>
    <row r="1368" spans="1:14" x14ac:dyDescent="0.25">
      <c r="A1368" s="30">
        <v>1</v>
      </c>
      <c r="B1368" s="31">
        <v>44295</v>
      </c>
      <c r="C1368" s="32">
        <v>14</v>
      </c>
      <c r="D1368" s="33" t="s">
        <v>13158</v>
      </c>
      <c r="E1368" s="52" t="s">
        <v>12699</v>
      </c>
      <c r="F1368" s="52" t="s">
        <v>4280</v>
      </c>
      <c r="G1368" s="48" t="s">
        <v>12698</v>
      </c>
      <c r="H1368" s="1"/>
      <c r="I1368" s="49" t="s">
        <v>21881</v>
      </c>
      <c r="J1368" s="50" t="s">
        <v>21880</v>
      </c>
      <c r="K1368" s="34">
        <v>2795435</v>
      </c>
      <c r="L1368" s="71"/>
      <c r="M1368" s="51" t="s">
        <v>21643</v>
      </c>
      <c r="N1368" s="36" t="s">
        <v>4287</v>
      </c>
    </row>
    <row r="1369" spans="1:14" x14ac:dyDescent="0.25">
      <c r="A1369" s="30">
        <v>1</v>
      </c>
      <c r="B1369" s="31">
        <v>44295</v>
      </c>
      <c r="C1369" s="32">
        <v>14</v>
      </c>
      <c r="D1369" s="33" t="s">
        <v>13158</v>
      </c>
      <c r="E1369" s="52" t="s">
        <v>12699</v>
      </c>
      <c r="F1369" s="52" t="s">
        <v>4280</v>
      </c>
      <c r="G1369" s="48" t="s">
        <v>12698</v>
      </c>
      <c r="H1369" s="1"/>
      <c r="I1369" s="49" t="s">
        <v>21879</v>
      </c>
      <c r="J1369" s="50" t="s">
        <v>21878</v>
      </c>
      <c r="K1369" s="34">
        <v>3207000</v>
      </c>
      <c r="L1369" s="71"/>
      <c r="M1369" s="51" t="s">
        <v>21643</v>
      </c>
      <c r="N1369" s="36" t="s">
        <v>4287</v>
      </c>
    </row>
    <row r="1370" spans="1:14" x14ac:dyDescent="0.25">
      <c r="A1370" s="30">
        <v>1</v>
      </c>
      <c r="B1370" s="31">
        <v>44295</v>
      </c>
      <c r="C1370" s="32">
        <v>14</v>
      </c>
      <c r="D1370" s="33" t="s">
        <v>13158</v>
      </c>
      <c r="E1370" s="52" t="s">
        <v>12699</v>
      </c>
      <c r="F1370" s="52" t="s">
        <v>4280</v>
      </c>
      <c r="G1370" s="48" t="s">
        <v>12698</v>
      </c>
      <c r="H1370" s="1"/>
      <c r="I1370" s="101" t="s">
        <v>12697</v>
      </c>
      <c r="J1370" s="100" t="s">
        <v>21600</v>
      </c>
      <c r="K1370" s="99">
        <v>1737900</v>
      </c>
      <c r="L1370" s="71"/>
      <c r="M1370" s="98" t="s">
        <v>21643</v>
      </c>
      <c r="N1370" s="36" t="s">
        <v>9582</v>
      </c>
    </row>
    <row r="1371" spans="1:14" x14ac:dyDescent="0.25">
      <c r="A1371" s="30">
        <v>1</v>
      </c>
      <c r="B1371" s="31">
        <v>44295</v>
      </c>
      <c r="C1371" s="32">
        <v>14</v>
      </c>
      <c r="D1371" s="33" t="s">
        <v>13158</v>
      </c>
      <c r="E1371" s="52" t="s">
        <v>12699</v>
      </c>
      <c r="F1371" s="52" t="s">
        <v>4280</v>
      </c>
      <c r="G1371" s="48" t="s">
        <v>12698</v>
      </c>
      <c r="H1371" s="1"/>
      <c r="I1371" s="49" t="s">
        <v>21877</v>
      </c>
      <c r="J1371" s="50" t="s">
        <v>21876</v>
      </c>
      <c r="K1371" s="34">
        <v>3207000</v>
      </c>
      <c r="L1371" s="71"/>
      <c r="M1371" s="51" t="s">
        <v>13157</v>
      </c>
      <c r="N1371" s="36" t="s">
        <v>4287</v>
      </c>
    </row>
    <row r="1372" spans="1:14" x14ac:dyDescent="0.25">
      <c r="A1372" s="30">
        <v>1</v>
      </c>
      <c r="B1372" s="31">
        <v>44295</v>
      </c>
      <c r="C1372" s="32">
        <v>14</v>
      </c>
      <c r="D1372" s="33" t="s">
        <v>13158</v>
      </c>
      <c r="E1372" s="52" t="s">
        <v>12699</v>
      </c>
      <c r="F1372" s="52" t="s">
        <v>4280</v>
      </c>
      <c r="G1372" s="48" t="s">
        <v>12698</v>
      </c>
      <c r="H1372" s="1"/>
      <c r="I1372" s="49" t="s">
        <v>21875</v>
      </c>
      <c r="J1372" s="50" t="s">
        <v>21874</v>
      </c>
      <c r="K1372" s="34">
        <v>3207000</v>
      </c>
      <c r="L1372" s="71"/>
      <c r="M1372" s="51" t="s">
        <v>13157</v>
      </c>
      <c r="N1372" s="36" t="s">
        <v>4287</v>
      </c>
    </row>
    <row r="1373" spans="1:14" x14ac:dyDescent="0.25">
      <c r="A1373" s="30">
        <v>1</v>
      </c>
      <c r="B1373" s="31">
        <v>44295</v>
      </c>
      <c r="C1373" s="32">
        <v>14</v>
      </c>
      <c r="D1373" s="33" t="s">
        <v>13158</v>
      </c>
      <c r="E1373" s="52" t="s">
        <v>12699</v>
      </c>
      <c r="F1373" s="52" t="s">
        <v>4280</v>
      </c>
      <c r="G1373" s="48" t="s">
        <v>12698</v>
      </c>
      <c r="H1373" s="1"/>
      <c r="I1373" s="49" t="s">
        <v>21873</v>
      </c>
      <c r="J1373" s="50" t="s">
        <v>21872</v>
      </c>
      <c r="K1373" s="34">
        <v>2538875</v>
      </c>
      <c r="L1373" s="71"/>
      <c r="M1373" s="51" t="s">
        <v>13157</v>
      </c>
      <c r="N1373" s="36" t="s">
        <v>4287</v>
      </c>
    </row>
    <row r="1374" spans="1:14" x14ac:dyDescent="0.25">
      <c r="A1374" s="30">
        <v>1</v>
      </c>
      <c r="B1374" s="31">
        <v>44295</v>
      </c>
      <c r="C1374" s="32">
        <v>14</v>
      </c>
      <c r="D1374" s="33" t="s">
        <v>13158</v>
      </c>
      <c r="E1374" s="52" t="s">
        <v>12699</v>
      </c>
      <c r="F1374" s="52" t="s">
        <v>4280</v>
      </c>
      <c r="G1374" s="48" t="s">
        <v>12698</v>
      </c>
      <c r="H1374" s="1"/>
      <c r="I1374" s="49" t="s">
        <v>21871</v>
      </c>
      <c r="J1374" s="50" t="s">
        <v>21870</v>
      </c>
      <c r="K1374" s="34">
        <v>3207000</v>
      </c>
      <c r="L1374" s="71"/>
      <c r="M1374" s="51" t="s">
        <v>13157</v>
      </c>
      <c r="N1374" s="36" t="s">
        <v>4287</v>
      </c>
    </row>
    <row r="1375" spans="1:14" x14ac:dyDescent="0.25">
      <c r="A1375" s="30">
        <v>1</v>
      </c>
      <c r="B1375" s="31">
        <v>44295</v>
      </c>
      <c r="C1375" s="32">
        <v>14</v>
      </c>
      <c r="D1375" s="33" t="s">
        <v>13158</v>
      </c>
      <c r="E1375" s="52" t="s">
        <v>12699</v>
      </c>
      <c r="F1375" s="52" t="s">
        <v>4280</v>
      </c>
      <c r="G1375" s="48" t="s">
        <v>12698</v>
      </c>
      <c r="H1375" s="1"/>
      <c r="I1375" s="49" t="s">
        <v>21869</v>
      </c>
      <c r="J1375" s="50" t="s">
        <v>21868</v>
      </c>
      <c r="K1375" s="34">
        <v>3121469</v>
      </c>
      <c r="L1375" s="71"/>
      <c r="M1375" s="51" t="s">
        <v>13157</v>
      </c>
      <c r="N1375" s="36" t="s">
        <v>4287</v>
      </c>
    </row>
    <row r="1376" spans="1:14" x14ac:dyDescent="0.25">
      <c r="A1376" s="30">
        <v>1</v>
      </c>
      <c r="B1376" s="31">
        <v>44295</v>
      </c>
      <c r="C1376" s="32">
        <v>14</v>
      </c>
      <c r="D1376" s="33" t="s">
        <v>13158</v>
      </c>
      <c r="E1376" s="52" t="s">
        <v>12699</v>
      </c>
      <c r="F1376" s="52" t="s">
        <v>4280</v>
      </c>
      <c r="G1376" s="48" t="s">
        <v>12698</v>
      </c>
      <c r="H1376" s="1"/>
      <c r="I1376" s="49" t="s">
        <v>21867</v>
      </c>
      <c r="J1376" s="50" t="s">
        <v>21866</v>
      </c>
      <c r="K1376" s="34">
        <v>2779400</v>
      </c>
      <c r="L1376" s="71"/>
      <c r="M1376" s="51" t="s">
        <v>13157</v>
      </c>
      <c r="N1376" s="36" t="s">
        <v>4287</v>
      </c>
    </row>
    <row r="1377" spans="1:14" x14ac:dyDescent="0.25">
      <c r="A1377" s="30">
        <v>1</v>
      </c>
      <c r="B1377" s="31">
        <v>44295</v>
      </c>
      <c r="C1377" s="32">
        <v>14</v>
      </c>
      <c r="D1377" s="33" t="s">
        <v>13158</v>
      </c>
      <c r="E1377" s="52" t="s">
        <v>12699</v>
      </c>
      <c r="F1377" s="52" t="s">
        <v>4280</v>
      </c>
      <c r="G1377" s="48" t="s">
        <v>12698</v>
      </c>
      <c r="H1377" s="1"/>
      <c r="I1377" s="49" t="s">
        <v>21865</v>
      </c>
      <c r="J1377" s="50" t="s">
        <v>21864</v>
      </c>
      <c r="K1377" s="34">
        <v>4276000</v>
      </c>
      <c r="L1377" s="71"/>
      <c r="M1377" s="51" t="s">
        <v>13157</v>
      </c>
      <c r="N1377" s="36" t="s">
        <v>4287</v>
      </c>
    </row>
    <row r="1378" spans="1:14" x14ac:dyDescent="0.25">
      <c r="A1378" s="30">
        <v>1</v>
      </c>
      <c r="B1378" s="31">
        <v>44295</v>
      </c>
      <c r="C1378" s="32">
        <v>14</v>
      </c>
      <c r="D1378" s="33" t="s">
        <v>13158</v>
      </c>
      <c r="E1378" s="52" t="s">
        <v>12699</v>
      </c>
      <c r="F1378" s="52" t="s">
        <v>4280</v>
      </c>
      <c r="G1378" s="48" t="s">
        <v>12698</v>
      </c>
      <c r="H1378" s="1"/>
      <c r="I1378" s="49" t="s">
        <v>21863</v>
      </c>
      <c r="J1378" s="50" t="s">
        <v>21862</v>
      </c>
      <c r="K1378" s="34">
        <v>3207000</v>
      </c>
      <c r="L1378" s="71"/>
      <c r="M1378" s="51" t="s">
        <v>13157</v>
      </c>
      <c r="N1378" s="36" t="s">
        <v>4287</v>
      </c>
    </row>
    <row r="1379" spans="1:14" x14ac:dyDescent="0.25">
      <c r="A1379" s="30">
        <v>1</v>
      </c>
      <c r="B1379" s="31">
        <v>44295</v>
      </c>
      <c r="C1379" s="32">
        <v>14</v>
      </c>
      <c r="D1379" s="33" t="s">
        <v>13158</v>
      </c>
      <c r="E1379" s="52" t="s">
        <v>12699</v>
      </c>
      <c r="F1379" s="52" t="s">
        <v>4280</v>
      </c>
      <c r="G1379" s="48" t="s">
        <v>12698</v>
      </c>
      <c r="H1379" s="1"/>
      <c r="I1379" s="49" t="s">
        <v>21861</v>
      </c>
      <c r="J1379" s="50" t="s">
        <v>21860</v>
      </c>
      <c r="K1379" s="34">
        <v>3207000</v>
      </c>
      <c r="L1379" s="71"/>
      <c r="M1379" s="51" t="s">
        <v>13157</v>
      </c>
      <c r="N1379" s="36" t="s">
        <v>4287</v>
      </c>
    </row>
    <row r="1380" spans="1:14" x14ac:dyDescent="0.25">
      <c r="A1380" s="30">
        <v>1</v>
      </c>
      <c r="B1380" s="31">
        <v>44295</v>
      </c>
      <c r="C1380" s="32">
        <v>14</v>
      </c>
      <c r="D1380" s="33" t="s">
        <v>13158</v>
      </c>
      <c r="E1380" s="52" t="s">
        <v>12699</v>
      </c>
      <c r="F1380" s="52" t="s">
        <v>4280</v>
      </c>
      <c r="G1380" s="48" t="s">
        <v>12698</v>
      </c>
      <c r="H1380" s="1"/>
      <c r="I1380" s="49" t="s">
        <v>21859</v>
      </c>
      <c r="J1380" s="50" t="s">
        <v>21858</v>
      </c>
      <c r="K1380" s="34">
        <v>3207000</v>
      </c>
      <c r="L1380" s="71"/>
      <c r="M1380" s="51" t="s">
        <v>13157</v>
      </c>
      <c r="N1380" s="36" t="s">
        <v>4287</v>
      </c>
    </row>
    <row r="1381" spans="1:14" x14ac:dyDescent="0.25">
      <c r="A1381" s="30">
        <v>1</v>
      </c>
      <c r="B1381" s="31">
        <v>44295</v>
      </c>
      <c r="C1381" s="32">
        <v>14</v>
      </c>
      <c r="D1381" s="33" t="s">
        <v>13158</v>
      </c>
      <c r="E1381" s="52" t="s">
        <v>12699</v>
      </c>
      <c r="F1381" s="52" t="s">
        <v>4280</v>
      </c>
      <c r="G1381" s="48" t="s">
        <v>12698</v>
      </c>
      <c r="H1381" s="1"/>
      <c r="I1381" s="49" t="s">
        <v>21857</v>
      </c>
      <c r="J1381" s="50" t="s">
        <v>21856</v>
      </c>
      <c r="K1381" s="34">
        <v>3207000</v>
      </c>
      <c r="L1381" s="71"/>
      <c r="M1381" s="51" t="s">
        <v>13157</v>
      </c>
      <c r="N1381" s="36" t="s">
        <v>4287</v>
      </c>
    </row>
    <row r="1382" spans="1:14" x14ac:dyDescent="0.25">
      <c r="A1382" s="30">
        <v>1</v>
      </c>
      <c r="B1382" s="31">
        <v>44295</v>
      </c>
      <c r="C1382" s="32">
        <v>14</v>
      </c>
      <c r="D1382" s="33" t="s">
        <v>13158</v>
      </c>
      <c r="E1382" s="52" t="s">
        <v>12699</v>
      </c>
      <c r="F1382" s="52" t="s">
        <v>4280</v>
      </c>
      <c r="G1382" s="48" t="s">
        <v>12698</v>
      </c>
      <c r="H1382" s="1"/>
      <c r="I1382" s="49" t="s">
        <v>21855</v>
      </c>
      <c r="J1382" s="50" t="s">
        <v>21854</v>
      </c>
      <c r="K1382" s="34">
        <v>3207000</v>
      </c>
      <c r="L1382" s="71"/>
      <c r="M1382" s="51" t="s">
        <v>13157</v>
      </c>
      <c r="N1382" s="36" t="s">
        <v>4287</v>
      </c>
    </row>
    <row r="1383" spans="1:14" x14ac:dyDescent="0.25">
      <c r="A1383" s="30">
        <v>1</v>
      </c>
      <c r="B1383" s="31">
        <v>44295</v>
      </c>
      <c r="C1383" s="32">
        <v>14</v>
      </c>
      <c r="D1383" s="33" t="s">
        <v>13158</v>
      </c>
      <c r="E1383" s="52" t="s">
        <v>12699</v>
      </c>
      <c r="F1383" s="52" t="s">
        <v>4280</v>
      </c>
      <c r="G1383" s="48" t="s">
        <v>12698</v>
      </c>
      <c r="H1383" s="1"/>
      <c r="I1383" s="49" t="s">
        <v>21853</v>
      </c>
      <c r="J1383" s="50" t="s">
        <v>21852</v>
      </c>
      <c r="K1383" s="34">
        <v>3207000</v>
      </c>
      <c r="L1383" s="71"/>
      <c r="M1383" s="51" t="s">
        <v>13157</v>
      </c>
      <c r="N1383" s="36" t="s">
        <v>4287</v>
      </c>
    </row>
    <row r="1384" spans="1:14" x14ac:dyDescent="0.25">
      <c r="A1384" s="30">
        <v>1</v>
      </c>
      <c r="B1384" s="31">
        <v>44295</v>
      </c>
      <c r="C1384" s="32">
        <v>14</v>
      </c>
      <c r="D1384" s="33" t="s">
        <v>13158</v>
      </c>
      <c r="E1384" s="52" t="s">
        <v>12699</v>
      </c>
      <c r="F1384" s="52" t="s">
        <v>4280</v>
      </c>
      <c r="G1384" s="48" t="s">
        <v>12698</v>
      </c>
      <c r="H1384" s="1"/>
      <c r="I1384" s="49" t="s">
        <v>21851</v>
      </c>
      <c r="J1384" s="50" t="s">
        <v>21850</v>
      </c>
      <c r="K1384" s="34">
        <v>3207000</v>
      </c>
      <c r="L1384" s="71"/>
      <c r="M1384" s="51" t="s">
        <v>13157</v>
      </c>
      <c r="N1384" s="36" t="s">
        <v>4287</v>
      </c>
    </row>
    <row r="1385" spans="1:14" x14ac:dyDescent="0.25">
      <c r="A1385" s="30">
        <v>1</v>
      </c>
      <c r="B1385" s="31">
        <v>44295</v>
      </c>
      <c r="C1385" s="32">
        <v>14</v>
      </c>
      <c r="D1385" s="33" t="s">
        <v>13158</v>
      </c>
      <c r="E1385" s="52" t="s">
        <v>12699</v>
      </c>
      <c r="F1385" s="52" t="s">
        <v>4280</v>
      </c>
      <c r="G1385" s="48" t="s">
        <v>12698</v>
      </c>
      <c r="H1385" s="1"/>
      <c r="I1385" s="49" t="s">
        <v>21849</v>
      </c>
      <c r="J1385" s="50" t="s">
        <v>21848</v>
      </c>
      <c r="K1385" s="34">
        <v>3207000</v>
      </c>
      <c r="L1385" s="71"/>
      <c r="M1385" s="51" t="s">
        <v>13157</v>
      </c>
      <c r="N1385" s="36" t="s">
        <v>4287</v>
      </c>
    </row>
    <row r="1386" spans="1:14" x14ac:dyDescent="0.25">
      <c r="A1386" s="30">
        <v>1</v>
      </c>
      <c r="B1386" s="31">
        <v>44295</v>
      </c>
      <c r="C1386" s="32">
        <v>14</v>
      </c>
      <c r="D1386" s="33" t="s">
        <v>13158</v>
      </c>
      <c r="E1386" s="52" t="s">
        <v>12699</v>
      </c>
      <c r="F1386" s="52" t="s">
        <v>4280</v>
      </c>
      <c r="G1386" s="48" t="s">
        <v>12698</v>
      </c>
      <c r="H1386" s="1"/>
      <c r="I1386" s="49" t="s">
        <v>21847</v>
      </c>
      <c r="J1386" s="50" t="s">
        <v>21846</v>
      </c>
      <c r="K1386" s="34">
        <v>3207000</v>
      </c>
      <c r="L1386" s="71"/>
      <c r="M1386" s="51" t="s">
        <v>13157</v>
      </c>
      <c r="N1386" s="36" t="s">
        <v>4287</v>
      </c>
    </row>
    <row r="1387" spans="1:14" x14ac:dyDescent="0.25">
      <c r="A1387" s="30">
        <v>1</v>
      </c>
      <c r="B1387" s="31">
        <v>44295</v>
      </c>
      <c r="C1387" s="32">
        <v>14</v>
      </c>
      <c r="D1387" s="33" t="s">
        <v>13158</v>
      </c>
      <c r="E1387" s="52" t="s">
        <v>12699</v>
      </c>
      <c r="F1387" s="52" t="s">
        <v>4280</v>
      </c>
      <c r="G1387" s="48" t="s">
        <v>12698</v>
      </c>
      <c r="H1387" s="1"/>
      <c r="I1387" s="49" t="s">
        <v>21845</v>
      </c>
      <c r="J1387" s="50" t="s">
        <v>21844</v>
      </c>
      <c r="K1387" s="34">
        <v>3207000</v>
      </c>
      <c r="L1387" s="71"/>
      <c r="M1387" s="51" t="s">
        <v>13157</v>
      </c>
      <c r="N1387" s="36" t="s">
        <v>4287</v>
      </c>
    </row>
    <row r="1388" spans="1:14" x14ac:dyDescent="0.25">
      <c r="A1388" s="30">
        <v>1</v>
      </c>
      <c r="B1388" s="31">
        <v>44295</v>
      </c>
      <c r="C1388" s="32">
        <v>14</v>
      </c>
      <c r="D1388" s="33" t="s">
        <v>13158</v>
      </c>
      <c r="E1388" s="52" t="s">
        <v>12699</v>
      </c>
      <c r="F1388" s="52" t="s">
        <v>4280</v>
      </c>
      <c r="G1388" s="48" t="s">
        <v>12698</v>
      </c>
      <c r="H1388" s="1"/>
      <c r="I1388" s="49" t="s">
        <v>21843</v>
      </c>
      <c r="J1388" s="50" t="s">
        <v>21842</v>
      </c>
      <c r="K1388" s="34">
        <v>3207000</v>
      </c>
      <c r="L1388" s="71"/>
      <c r="M1388" s="51" t="s">
        <v>13157</v>
      </c>
      <c r="N1388" s="36" t="s">
        <v>4287</v>
      </c>
    </row>
    <row r="1389" spans="1:14" x14ac:dyDescent="0.25">
      <c r="A1389" s="30">
        <v>1</v>
      </c>
      <c r="B1389" s="31">
        <v>44295</v>
      </c>
      <c r="C1389" s="32">
        <v>14</v>
      </c>
      <c r="D1389" s="33" t="s">
        <v>13158</v>
      </c>
      <c r="E1389" s="52" t="s">
        <v>12699</v>
      </c>
      <c r="F1389" s="52" t="s">
        <v>4280</v>
      </c>
      <c r="G1389" s="48" t="s">
        <v>12698</v>
      </c>
      <c r="H1389" s="1"/>
      <c r="I1389" s="49" t="s">
        <v>21841</v>
      </c>
      <c r="J1389" s="50" t="s">
        <v>21840</v>
      </c>
      <c r="K1389" s="34">
        <v>3207000</v>
      </c>
      <c r="L1389" s="71"/>
      <c r="M1389" s="51" t="s">
        <v>13157</v>
      </c>
      <c r="N1389" s="36" t="s">
        <v>4287</v>
      </c>
    </row>
    <row r="1390" spans="1:14" x14ac:dyDescent="0.25">
      <c r="A1390" s="30">
        <v>1</v>
      </c>
      <c r="B1390" s="31">
        <v>44295</v>
      </c>
      <c r="C1390" s="32">
        <v>14</v>
      </c>
      <c r="D1390" s="33" t="s">
        <v>13158</v>
      </c>
      <c r="E1390" s="52" t="s">
        <v>12699</v>
      </c>
      <c r="F1390" s="52" t="s">
        <v>4280</v>
      </c>
      <c r="G1390" s="48" t="s">
        <v>12698</v>
      </c>
      <c r="H1390" s="1"/>
      <c r="I1390" s="49" t="s">
        <v>21839</v>
      </c>
      <c r="J1390" s="50" t="s">
        <v>21838</v>
      </c>
      <c r="K1390" s="34">
        <v>3207000</v>
      </c>
      <c r="L1390" s="71"/>
      <c r="M1390" s="51" t="s">
        <v>13157</v>
      </c>
      <c r="N1390" s="36" t="s">
        <v>4287</v>
      </c>
    </row>
    <row r="1391" spans="1:14" x14ac:dyDescent="0.25">
      <c r="A1391" s="30">
        <v>1</v>
      </c>
      <c r="B1391" s="31">
        <v>44295</v>
      </c>
      <c r="C1391" s="32">
        <v>14</v>
      </c>
      <c r="D1391" s="33" t="s">
        <v>13158</v>
      </c>
      <c r="E1391" s="52" t="s">
        <v>12699</v>
      </c>
      <c r="F1391" s="52" t="s">
        <v>4280</v>
      </c>
      <c r="G1391" s="48" t="s">
        <v>12698</v>
      </c>
      <c r="H1391" s="1"/>
      <c r="I1391" s="49" t="s">
        <v>21837</v>
      </c>
      <c r="J1391" s="50" t="s">
        <v>21836</v>
      </c>
      <c r="K1391" s="34">
        <v>2244900</v>
      </c>
      <c r="L1391" s="71"/>
      <c r="M1391" s="51" t="s">
        <v>13157</v>
      </c>
      <c r="N1391" s="36" t="s">
        <v>4287</v>
      </c>
    </row>
    <row r="1392" spans="1:14" x14ac:dyDescent="0.25">
      <c r="A1392" s="30">
        <v>1</v>
      </c>
      <c r="B1392" s="31">
        <v>44295</v>
      </c>
      <c r="C1392" s="32">
        <v>14</v>
      </c>
      <c r="D1392" s="33" t="s">
        <v>13158</v>
      </c>
      <c r="E1392" s="52" t="s">
        <v>12699</v>
      </c>
      <c r="F1392" s="52" t="s">
        <v>4280</v>
      </c>
      <c r="G1392" s="48" t="s">
        <v>12698</v>
      </c>
      <c r="H1392" s="1"/>
      <c r="I1392" s="49" t="s">
        <v>21835</v>
      </c>
      <c r="J1392" s="50" t="s">
        <v>21834</v>
      </c>
      <c r="K1392" s="34">
        <v>3207000</v>
      </c>
      <c r="L1392" s="71"/>
      <c r="M1392" s="51" t="s">
        <v>13157</v>
      </c>
      <c r="N1392" s="36" t="s">
        <v>4287</v>
      </c>
    </row>
    <row r="1393" spans="1:14" x14ac:dyDescent="0.25">
      <c r="A1393" s="30">
        <v>1</v>
      </c>
      <c r="B1393" s="31">
        <v>44295</v>
      </c>
      <c r="C1393" s="32">
        <v>14</v>
      </c>
      <c r="D1393" s="33" t="s">
        <v>13158</v>
      </c>
      <c r="E1393" s="52" t="s">
        <v>12699</v>
      </c>
      <c r="F1393" s="52" t="s">
        <v>4280</v>
      </c>
      <c r="G1393" s="48" t="s">
        <v>12698</v>
      </c>
      <c r="H1393" s="1"/>
      <c r="I1393" s="49" t="s">
        <v>21833</v>
      </c>
      <c r="J1393" s="50" t="s">
        <v>21832</v>
      </c>
      <c r="K1393" s="34">
        <v>3207000</v>
      </c>
      <c r="L1393" s="71"/>
      <c r="M1393" s="51" t="s">
        <v>13157</v>
      </c>
      <c r="N1393" s="36" t="s">
        <v>4287</v>
      </c>
    </row>
    <row r="1394" spans="1:14" x14ac:dyDescent="0.25">
      <c r="A1394" s="30">
        <v>1</v>
      </c>
      <c r="B1394" s="31">
        <v>44295</v>
      </c>
      <c r="C1394" s="32">
        <v>14</v>
      </c>
      <c r="D1394" s="33" t="s">
        <v>13158</v>
      </c>
      <c r="E1394" s="52" t="s">
        <v>12699</v>
      </c>
      <c r="F1394" s="52" t="s">
        <v>4280</v>
      </c>
      <c r="G1394" s="48" t="s">
        <v>12698</v>
      </c>
      <c r="H1394" s="1"/>
      <c r="I1394" s="49" t="s">
        <v>21831</v>
      </c>
      <c r="J1394" s="50" t="s">
        <v>21830</v>
      </c>
      <c r="K1394" s="34">
        <v>3207000</v>
      </c>
      <c r="L1394" s="71"/>
      <c r="M1394" s="51" t="s">
        <v>13157</v>
      </c>
      <c r="N1394" s="36" t="s">
        <v>4287</v>
      </c>
    </row>
    <row r="1395" spans="1:14" x14ac:dyDescent="0.25">
      <c r="A1395" s="30">
        <v>1</v>
      </c>
      <c r="B1395" s="31">
        <v>44295</v>
      </c>
      <c r="C1395" s="32">
        <v>14</v>
      </c>
      <c r="D1395" s="33" t="s">
        <v>13158</v>
      </c>
      <c r="E1395" s="52" t="s">
        <v>12699</v>
      </c>
      <c r="F1395" s="52" t="s">
        <v>4280</v>
      </c>
      <c r="G1395" s="48" t="s">
        <v>12698</v>
      </c>
      <c r="H1395" s="1"/>
      <c r="I1395" s="49" t="s">
        <v>21829</v>
      </c>
      <c r="J1395" s="50" t="s">
        <v>21828</v>
      </c>
      <c r="K1395" s="34">
        <v>3207000</v>
      </c>
      <c r="L1395" s="71"/>
      <c r="M1395" s="51" t="s">
        <v>13157</v>
      </c>
      <c r="N1395" s="36" t="s">
        <v>4287</v>
      </c>
    </row>
    <row r="1396" spans="1:14" x14ac:dyDescent="0.25">
      <c r="A1396" s="30">
        <v>1</v>
      </c>
      <c r="B1396" s="31">
        <v>44295</v>
      </c>
      <c r="C1396" s="32">
        <v>14</v>
      </c>
      <c r="D1396" s="33" t="s">
        <v>13158</v>
      </c>
      <c r="E1396" s="52" t="s">
        <v>12699</v>
      </c>
      <c r="F1396" s="52" t="s">
        <v>4280</v>
      </c>
      <c r="G1396" s="48" t="s">
        <v>12698</v>
      </c>
      <c r="H1396" s="1"/>
      <c r="I1396" s="49" t="s">
        <v>21827</v>
      </c>
      <c r="J1396" s="50" t="s">
        <v>21826</v>
      </c>
      <c r="K1396" s="34">
        <v>3207000</v>
      </c>
      <c r="L1396" s="71"/>
      <c r="M1396" s="51" t="s">
        <v>13157</v>
      </c>
      <c r="N1396" s="36" t="s">
        <v>4287</v>
      </c>
    </row>
    <row r="1397" spans="1:14" x14ac:dyDescent="0.25">
      <c r="A1397" s="30">
        <v>1</v>
      </c>
      <c r="B1397" s="31">
        <v>44295</v>
      </c>
      <c r="C1397" s="32">
        <v>14</v>
      </c>
      <c r="D1397" s="33" t="s">
        <v>13158</v>
      </c>
      <c r="E1397" s="52" t="s">
        <v>12699</v>
      </c>
      <c r="F1397" s="52" t="s">
        <v>4280</v>
      </c>
      <c r="G1397" s="48" t="s">
        <v>12698</v>
      </c>
      <c r="H1397" s="1"/>
      <c r="I1397" s="49" t="s">
        <v>21825</v>
      </c>
      <c r="J1397" s="50" t="s">
        <v>21824</v>
      </c>
      <c r="K1397" s="34">
        <v>3207000</v>
      </c>
      <c r="L1397" s="71"/>
      <c r="M1397" s="51" t="s">
        <v>13157</v>
      </c>
      <c r="N1397" s="36" t="s">
        <v>4287</v>
      </c>
    </row>
    <row r="1398" spans="1:14" x14ac:dyDescent="0.25">
      <c r="A1398" s="30">
        <v>1</v>
      </c>
      <c r="B1398" s="31">
        <v>44295</v>
      </c>
      <c r="C1398" s="32">
        <v>14</v>
      </c>
      <c r="D1398" s="33" t="s">
        <v>13158</v>
      </c>
      <c r="E1398" s="52" t="s">
        <v>12699</v>
      </c>
      <c r="F1398" s="52" t="s">
        <v>4280</v>
      </c>
      <c r="G1398" s="48" t="s">
        <v>12698</v>
      </c>
      <c r="H1398" s="1"/>
      <c r="I1398" s="101" t="s">
        <v>12697</v>
      </c>
      <c r="J1398" s="100" t="s">
        <v>21600</v>
      </c>
      <c r="K1398" s="99">
        <v>1599500</v>
      </c>
      <c r="L1398" s="71"/>
      <c r="M1398" s="98" t="s">
        <v>13157</v>
      </c>
      <c r="N1398" s="36" t="s">
        <v>9582</v>
      </c>
    </row>
    <row r="1399" spans="1:14" x14ac:dyDescent="0.25">
      <c r="A1399" s="30">
        <v>1</v>
      </c>
      <c r="B1399" s="31">
        <v>44295</v>
      </c>
      <c r="C1399" s="32">
        <v>14</v>
      </c>
      <c r="D1399" s="33" t="s">
        <v>13158</v>
      </c>
      <c r="E1399" s="52" t="s">
        <v>12699</v>
      </c>
      <c r="F1399" s="52" t="s">
        <v>4280</v>
      </c>
      <c r="G1399" s="48" t="s">
        <v>13108</v>
      </c>
      <c r="H1399" s="1"/>
      <c r="I1399" s="49" t="s">
        <v>21823</v>
      </c>
      <c r="J1399" s="50" t="s">
        <v>21822</v>
      </c>
      <c r="K1399" s="34">
        <v>3207000</v>
      </c>
      <c r="L1399" s="71"/>
      <c r="M1399" s="51" t="s">
        <v>13157</v>
      </c>
      <c r="N1399" s="19" t="s">
        <v>4474</v>
      </c>
    </row>
    <row r="1400" spans="1:14" x14ac:dyDescent="0.25">
      <c r="A1400" s="30">
        <v>1</v>
      </c>
      <c r="B1400" s="31">
        <v>44295</v>
      </c>
      <c r="C1400" s="32">
        <v>14</v>
      </c>
      <c r="D1400" s="33" t="s">
        <v>13158</v>
      </c>
      <c r="E1400" s="52" t="s">
        <v>12699</v>
      </c>
      <c r="F1400" s="52" t="s">
        <v>4280</v>
      </c>
      <c r="G1400" s="48" t="s">
        <v>13108</v>
      </c>
      <c r="H1400" s="1"/>
      <c r="I1400" s="49" t="s">
        <v>21821</v>
      </c>
      <c r="J1400" s="50" t="s">
        <v>21820</v>
      </c>
      <c r="K1400" s="34">
        <v>2556579</v>
      </c>
      <c r="L1400" s="71"/>
      <c r="M1400" s="51" t="s">
        <v>13157</v>
      </c>
      <c r="N1400" s="19" t="s">
        <v>4474</v>
      </c>
    </row>
    <row r="1401" spans="1:14" x14ac:dyDescent="0.25">
      <c r="A1401" s="30">
        <v>1</v>
      </c>
      <c r="B1401" s="31">
        <v>44295</v>
      </c>
      <c r="C1401" s="32">
        <v>14</v>
      </c>
      <c r="D1401" s="33" t="s">
        <v>13158</v>
      </c>
      <c r="E1401" s="52" t="s">
        <v>12699</v>
      </c>
      <c r="F1401" s="52" t="s">
        <v>4280</v>
      </c>
      <c r="G1401" s="48" t="s">
        <v>13108</v>
      </c>
      <c r="H1401" s="1"/>
      <c r="I1401" s="49" t="s">
        <v>21819</v>
      </c>
      <c r="J1401" s="50" t="s">
        <v>21818</v>
      </c>
      <c r="K1401" s="34">
        <v>3207000</v>
      </c>
      <c r="L1401" s="71"/>
      <c r="M1401" s="51" t="s">
        <v>13157</v>
      </c>
      <c r="N1401" s="19" t="s">
        <v>4474</v>
      </c>
    </row>
    <row r="1402" spans="1:14" x14ac:dyDescent="0.25">
      <c r="A1402" s="30">
        <v>1</v>
      </c>
      <c r="B1402" s="31">
        <v>44295</v>
      </c>
      <c r="C1402" s="32">
        <v>14</v>
      </c>
      <c r="D1402" s="33" t="s">
        <v>13158</v>
      </c>
      <c r="E1402" s="52" t="s">
        <v>12699</v>
      </c>
      <c r="F1402" s="52" t="s">
        <v>4280</v>
      </c>
      <c r="G1402" s="48" t="s">
        <v>13108</v>
      </c>
      <c r="H1402" s="1"/>
      <c r="I1402" s="49" t="s">
        <v>21817</v>
      </c>
      <c r="J1402" s="50" t="s">
        <v>21816</v>
      </c>
      <c r="K1402" s="34">
        <v>5345000</v>
      </c>
      <c r="L1402" s="71"/>
      <c r="M1402" s="51" t="s">
        <v>13157</v>
      </c>
      <c r="N1402" s="19" t="s">
        <v>4474</v>
      </c>
    </row>
    <row r="1403" spans="1:14" x14ac:dyDescent="0.25">
      <c r="A1403" s="30">
        <v>1</v>
      </c>
      <c r="B1403" s="31">
        <v>44295</v>
      </c>
      <c r="C1403" s="32">
        <v>14</v>
      </c>
      <c r="D1403" s="33" t="s">
        <v>13158</v>
      </c>
      <c r="E1403" s="52" t="s">
        <v>12699</v>
      </c>
      <c r="F1403" s="52" t="s">
        <v>4280</v>
      </c>
      <c r="G1403" s="48" t="s">
        <v>13108</v>
      </c>
      <c r="H1403" s="1"/>
      <c r="I1403" s="49" t="s">
        <v>21815</v>
      </c>
      <c r="J1403" s="50" t="s">
        <v>21814</v>
      </c>
      <c r="K1403" s="34">
        <v>3207000</v>
      </c>
      <c r="L1403" s="71"/>
      <c r="M1403" s="51" t="s">
        <v>13157</v>
      </c>
      <c r="N1403" s="19" t="s">
        <v>4474</v>
      </c>
    </row>
    <row r="1404" spans="1:14" x14ac:dyDescent="0.25">
      <c r="A1404" s="30">
        <v>1</v>
      </c>
      <c r="B1404" s="31">
        <v>44295</v>
      </c>
      <c r="C1404" s="32">
        <v>14</v>
      </c>
      <c r="D1404" s="33" t="s">
        <v>13158</v>
      </c>
      <c r="E1404" s="52" t="s">
        <v>12699</v>
      </c>
      <c r="F1404" s="52" t="s">
        <v>4280</v>
      </c>
      <c r="G1404" s="48" t="s">
        <v>13108</v>
      </c>
      <c r="H1404" s="1"/>
      <c r="I1404" s="49" t="s">
        <v>21813</v>
      </c>
      <c r="J1404" s="50" t="s">
        <v>21812</v>
      </c>
      <c r="K1404" s="34">
        <v>2244900</v>
      </c>
      <c r="L1404" s="71"/>
      <c r="M1404" s="51" t="s">
        <v>13157</v>
      </c>
      <c r="N1404" s="19" t="s">
        <v>4474</v>
      </c>
    </row>
    <row r="1405" spans="1:14" x14ac:dyDescent="0.25">
      <c r="A1405" s="30">
        <v>1</v>
      </c>
      <c r="B1405" s="31">
        <v>44295</v>
      </c>
      <c r="C1405" s="32">
        <v>14</v>
      </c>
      <c r="D1405" s="33" t="s">
        <v>13158</v>
      </c>
      <c r="E1405" s="52" t="s">
        <v>12699</v>
      </c>
      <c r="F1405" s="52" t="s">
        <v>4280</v>
      </c>
      <c r="G1405" s="48" t="s">
        <v>13108</v>
      </c>
      <c r="H1405" s="1"/>
      <c r="I1405" s="49" t="s">
        <v>21811</v>
      </c>
      <c r="J1405" s="50" t="s">
        <v>21810</v>
      </c>
      <c r="K1405" s="34">
        <v>2244900</v>
      </c>
      <c r="L1405" s="71"/>
      <c r="M1405" s="51" t="s">
        <v>13157</v>
      </c>
      <c r="N1405" s="19" t="s">
        <v>4474</v>
      </c>
    </row>
    <row r="1406" spans="1:14" x14ac:dyDescent="0.25">
      <c r="A1406" s="30">
        <v>1</v>
      </c>
      <c r="B1406" s="31">
        <v>44295</v>
      </c>
      <c r="C1406" s="32">
        <v>14</v>
      </c>
      <c r="D1406" s="33" t="s">
        <v>13158</v>
      </c>
      <c r="E1406" s="52" t="s">
        <v>12699</v>
      </c>
      <c r="F1406" s="52" t="s">
        <v>4280</v>
      </c>
      <c r="G1406" s="48" t="s">
        <v>13108</v>
      </c>
      <c r="H1406" s="1"/>
      <c r="I1406" s="49" t="s">
        <v>21809</v>
      </c>
      <c r="J1406" s="50" t="s">
        <v>21808</v>
      </c>
      <c r="K1406" s="34">
        <v>3207000</v>
      </c>
      <c r="L1406" s="71"/>
      <c r="M1406" s="51" t="s">
        <v>13157</v>
      </c>
      <c r="N1406" s="19" t="s">
        <v>4474</v>
      </c>
    </row>
    <row r="1407" spans="1:14" x14ac:dyDescent="0.25">
      <c r="A1407" s="30">
        <v>1</v>
      </c>
      <c r="B1407" s="31">
        <v>44295</v>
      </c>
      <c r="C1407" s="32">
        <v>14</v>
      </c>
      <c r="D1407" s="33" t="s">
        <v>13158</v>
      </c>
      <c r="E1407" s="52" t="s">
        <v>12699</v>
      </c>
      <c r="F1407" s="52" t="s">
        <v>4280</v>
      </c>
      <c r="G1407" s="48" t="s">
        <v>13108</v>
      </c>
      <c r="H1407" s="1"/>
      <c r="I1407" s="49" t="s">
        <v>21807</v>
      </c>
      <c r="J1407" s="50" t="s">
        <v>21806</v>
      </c>
      <c r="K1407" s="34">
        <v>2143262</v>
      </c>
      <c r="L1407" s="71"/>
      <c r="M1407" s="51" t="s">
        <v>13157</v>
      </c>
      <c r="N1407" s="19" t="s">
        <v>4474</v>
      </c>
    </row>
    <row r="1408" spans="1:14" x14ac:dyDescent="0.25">
      <c r="A1408" s="30">
        <v>1</v>
      </c>
      <c r="B1408" s="31">
        <v>44295</v>
      </c>
      <c r="C1408" s="32">
        <v>14</v>
      </c>
      <c r="D1408" s="33" t="s">
        <v>13158</v>
      </c>
      <c r="E1408" s="52" t="s">
        <v>12699</v>
      </c>
      <c r="F1408" s="52" t="s">
        <v>4280</v>
      </c>
      <c r="G1408" s="48" t="s">
        <v>13108</v>
      </c>
      <c r="H1408" s="1"/>
      <c r="I1408" s="49" t="s">
        <v>21805</v>
      </c>
      <c r="J1408" s="50" t="s">
        <v>21804</v>
      </c>
      <c r="K1408" s="34">
        <v>3173541</v>
      </c>
      <c r="L1408" s="71"/>
      <c r="M1408" s="51" t="s">
        <v>13157</v>
      </c>
      <c r="N1408" s="19" t="s">
        <v>4474</v>
      </c>
    </row>
    <row r="1409" spans="1:14" x14ac:dyDescent="0.25">
      <c r="A1409" s="30">
        <v>1</v>
      </c>
      <c r="B1409" s="31">
        <v>44295</v>
      </c>
      <c r="C1409" s="32">
        <v>14</v>
      </c>
      <c r="D1409" s="33" t="s">
        <v>13158</v>
      </c>
      <c r="E1409" s="52" t="s">
        <v>12699</v>
      </c>
      <c r="F1409" s="52" t="s">
        <v>4280</v>
      </c>
      <c r="G1409" s="48" t="s">
        <v>13108</v>
      </c>
      <c r="H1409" s="1"/>
      <c r="I1409" s="49" t="s">
        <v>21803</v>
      </c>
      <c r="J1409" s="50" t="s">
        <v>21802</v>
      </c>
      <c r="K1409" s="34">
        <v>3207000</v>
      </c>
      <c r="L1409" s="71"/>
      <c r="M1409" s="51" t="s">
        <v>13157</v>
      </c>
      <c r="N1409" s="19" t="s">
        <v>4474</v>
      </c>
    </row>
    <row r="1410" spans="1:14" x14ac:dyDescent="0.25">
      <c r="A1410" s="30">
        <v>1</v>
      </c>
      <c r="B1410" s="31">
        <v>44295</v>
      </c>
      <c r="C1410" s="32">
        <v>14</v>
      </c>
      <c r="D1410" s="33" t="s">
        <v>13158</v>
      </c>
      <c r="E1410" s="52" t="s">
        <v>12699</v>
      </c>
      <c r="F1410" s="52" t="s">
        <v>4280</v>
      </c>
      <c r="G1410" s="48" t="s">
        <v>13108</v>
      </c>
      <c r="H1410" s="1"/>
      <c r="I1410" s="49" t="s">
        <v>21801</v>
      </c>
      <c r="J1410" s="50" t="s">
        <v>21800</v>
      </c>
      <c r="K1410" s="34">
        <v>3207000</v>
      </c>
      <c r="L1410" s="71"/>
      <c r="M1410" s="51" t="s">
        <v>13157</v>
      </c>
      <c r="N1410" s="19" t="s">
        <v>4474</v>
      </c>
    </row>
    <row r="1411" spans="1:14" x14ac:dyDescent="0.25">
      <c r="A1411" s="30">
        <v>1</v>
      </c>
      <c r="B1411" s="31">
        <v>44295</v>
      </c>
      <c r="C1411" s="32">
        <v>14</v>
      </c>
      <c r="D1411" s="33" t="s">
        <v>13158</v>
      </c>
      <c r="E1411" s="52" t="s">
        <v>12699</v>
      </c>
      <c r="F1411" s="52" t="s">
        <v>4280</v>
      </c>
      <c r="G1411" s="48" t="s">
        <v>13108</v>
      </c>
      <c r="H1411" s="1"/>
      <c r="I1411" s="49" t="s">
        <v>21799</v>
      </c>
      <c r="J1411" s="50" t="s">
        <v>21798</v>
      </c>
      <c r="K1411" s="34">
        <v>3207000</v>
      </c>
      <c r="L1411" s="71"/>
      <c r="M1411" s="51" t="s">
        <v>13157</v>
      </c>
      <c r="N1411" s="19" t="s">
        <v>4474</v>
      </c>
    </row>
    <row r="1412" spans="1:14" x14ac:dyDescent="0.25">
      <c r="A1412" s="30">
        <v>1</v>
      </c>
      <c r="B1412" s="31">
        <v>44295</v>
      </c>
      <c r="C1412" s="32">
        <v>14</v>
      </c>
      <c r="D1412" s="33" t="s">
        <v>13158</v>
      </c>
      <c r="E1412" s="52" t="s">
        <v>12699</v>
      </c>
      <c r="F1412" s="52" t="s">
        <v>4280</v>
      </c>
      <c r="G1412" s="48" t="s">
        <v>13108</v>
      </c>
      <c r="H1412" s="1"/>
      <c r="I1412" s="49" t="s">
        <v>21797</v>
      </c>
      <c r="J1412" s="50" t="s">
        <v>21796</v>
      </c>
      <c r="K1412" s="34">
        <v>3207000</v>
      </c>
      <c r="L1412" s="71"/>
      <c r="M1412" s="51" t="s">
        <v>13157</v>
      </c>
      <c r="N1412" s="19" t="s">
        <v>4474</v>
      </c>
    </row>
    <row r="1413" spans="1:14" x14ac:dyDescent="0.25">
      <c r="A1413" s="30">
        <v>1</v>
      </c>
      <c r="B1413" s="31">
        <v>44295</v>
      </c>
      <c r="C1413" s="32">
        <v>14</v>
      </c>
      <c r="D1413" s="33" t="s">
        <v>13158</v>
      </c>
      <c r="E1413" s="52" t="s">
        <v>12699</v>
      </c>
      <c r="F1413" s="52" t="s">
        <v>4280</v>
      </c>
      <c r="G1413" s="48" t="s">
        <v>13108</v>
      </c>
      <c r="H1413" s="1"/>
      <c r="I1413" s="49" t="s">
        <v>21795</v>
      </c>
      <c r="J1413" s="50" t="s">
        <v>21794</v>
      </c>
      <c r="K1413" s="34">
        <v>3207000</v>
      </c>
      <c r="L1413" s="71"/>
      <c r="M1413" s="51" t="s">
        <v>13157</v>
      </c>
      <c r="N1413" s="19" t="s">
        <v>4474</v>
      </c>
    </row>
    <row r="1414" spans="1:14" x14ac:dyDescent="0.25">
      <c r="A1414" s="30">
        <v>1</v>
      </c>
      <c r="B1414" s="31">
        <v>44295</v>
      </c>
      <c r="C1414" s="32">
        <v>14</v>
      </c>
      <c r="D1414" s="33" t="s">
        <v>13158</v>
      </c>
      <c r="E1414" s="52" t="s">
        <v>12699</v>
      </c>
      <c r="F1414" s="52" t="s">
        <v>4280</v>
      </c>
      <c r="G1414" s="48" t="s">
        <v>13108</v>
      </c>
      <c r="H1414" s="1"/>
      <c r="I1414" s="49" t="s">
        <v>21793</v>
      </c>
      <c r="J1414" s="50" t="s">
        <v>21792</v>
      </c>
      <c r="K1414" s="34">
        <v>3207000</v>
      </c>
      <c r="L1414" s="71"/>
      <c r="M1414" s="51" t="s">
        <v>13157</v>
      </c>
      <c r="N1414" s="19" t="s">
        <v>4474</v>
      </c>
    </row>
    <row r="1415" spans="1:14" x14ac:dyDescent="0.25">
      <c r="A1415" s="30">
        <v>1</v>
      </c>
      <c r="B1415" s="31">
        <v>44295</v>
      </c>
      <c r="C1415" s="32">
        <v>14</v>
      </c>
      <c r="D1415" s="33" t="s">
        <v>13158</v>
      </c>
      <c r="E1415" s="52" t="s">
        <v>12699</v>
      </c>
      <c r="F1415" s="52" t="s">
        <v>4280</v>
      </c>
      <c r="G1415" s="48" t="s">
        <v>13108</v>
      </c>
      <c r="H1415" s="1"/>
      <c r="I1415" s="49" t="s">
        <v>21791</v>
      </c>
      <c r="J1415" s="50" t="s">
        <v>21790</v>
      </c>
      <c r="K1415" s="34">
        <v>3207000</v>
      </c>
      <c r="L1415" s="71"/>
      <c r="M1415" s="51" t="s">
        <v>13157</v>
      </c>
      <c r="N1415" s="19" t="s">
        <v>4474</v>
      </c>
    </row>
    <row r="1416" spans="1:14" x14ac:dyDescent="0.25">
      <c r="A1416" s="30">
        <v>1</v>
      </c>
      <c r="B1416" s="31">
        <v>44295</v>
      </c>
      <c r="C1416" s="32">
        <v>14</v>
      </c>
      <c r="D1416" s="33" t="s">
        <v>13158</v>
      </c>
      <c r="E1416" s="52" t="s">
        <v>12699</v>
      </c>
      <c r="F1416" s="52" t="s">
        <v>4280</v>
      </c>
      <c r="G1416" s="48" t="s">
        <v>13108</v>
      </c>
      <c r="H1416" s="1"/>
      <c r="I1416" s="49" t="s">
        <v>21789</v>
      </c>
      <c r="J1416" s="50" t="s">
        <v>21788</v>
      </c>
      <c r="K1416" s="34">
        <v>4276000</v>
      </c>
      <c r="L1416" s="71"/>
      <c r="M1416" s="51" t="s">
        <v>13157</v>
      </c>
      <c r="N1416" s="19" t="s">
        <v>4474</v>
      </c>
    </row>
    <row r="1417" spans="1:14" x14ac:dyDescent="0.25">
      <c r="A1417" s="30">
        <v>1</v>
      </c>
      <c r="B1417" s="31">
        <v>44295</v>
      </c>
      <c r="C1417" s="32">
        <v>14</v>
      </c>
      <c r="D1417" s="33" t="s">
        <v>13158</v>
      </c>
      <c r="E1417" s="52" t="s">
        <v>12699</v>
      </c>
      <c r="F1417" s="52" t="s">
        <v>4280</v>
      </c>
      <c r="G1417" s="48" t="s">
        <v>13108</v>
      </c>
      <c r="H1417" s="1"/>
      <c r="I1417" s="49" t="s">
        <v>21787</v>
      </c>
      <c r="J1417" s="50" t="s">
        <v>21786</v>
      </c>
      <c r="K1417" s="34">
        <v>3207000</v>
      </c>
      <c r="L1417" s="71"/>
      <c r="M1417" s="51" t="s">
        <v>13157</v>
      </c>
      <c r="N1417" s="19" t="s">
        <v>4474</v>
      </c>
    </row>
    <row r="1418" spans="1:14" x14ac:dyDescent="0.25">
      <c r="A1418" s="30">
        <v>1</v>
      </c>
      <c r="B1418" s="31">
        <v>44295</v>
      </c>
      <c r="C1418" s="32">
        <v>14</v>
      </c>
      <c r="D1418" s="33" t="s">
        <v>13158</v>
      </c>
      <c r="E1418" s="52" t="s">
        <v>12699</v>
      </c>
      <c r="F1418" s="52" t="s">
        <v>4280</v>
      </c>
      <c r="G1418" s="48" t="s">
        <v>13108</v>
      </c>
      <c r="H1418" s="1"/>
      <c r="I1418" s="49" t="s">
        <v>21785</v>
      </c>
      <c r="J1418" s="50" t="s">
        <v>21784</v>
      </c>
      <c r="K1418" s="34">
        <v>3207000</v>
      </c>
      <c r="L1418" s="71"/>
      <c r="M1418" s="51" t="s">
        <v>13157</v>
      </c>
      <c r="N1418" s="19" t="s">
        <v>4474</v>
      </c>
    </row>
    <row r="1419" spans="1:14" x14ac:dyDescent="0.25">
      <c r="A1419" s="30">
        <v>1</v>
      </c>
      <c r="B1419" s="31">
        <v>44295</v>
      </c>
      <c r="C1419" s="32">
        <v>14</v>
      </c>
      <c r="D1419" s="33" t="s">
        <v>13158</v>
      </c>
      <c r="E1419" s="52" t="s">
        <v>12699</v>
      </c>
      <c r="F1419" s="52" t="s">
        <v>4280</v>
      </c>
      <c r="G1419" s="48" t="s">
        <v>13108</v>
      </c>
      <c r="H1419" s="1"/>
      <c r="I1419" s="49" t="s">
        <v>21783</v>
      </c>
      <c r="J1419" s="50" t="s">
        <v>21782</v>
      </c>
      <c r="K1419" s="34">
        <v>3207000</v>
      </c>
      <c r="L1419" s="71"/>
      <c r="M1419" s="51" t="s">
        <v>13157</v>
      </c>
      <c r="N1419" s="19" t="s">
        <v>4474</v>
      </c>
    </row>
    <row r="1420" spans="1:14" x14ac:dyDescent="0.25">
      <c r="A1420" s="30">
        <v>1</v>
      </c>
      <c r="B1420" s="31">
        <v>44295</v>
      </c>
      <c r="C1420" s="32">
        <v>14</v>
      </c>
      <c r="D1420" s="33" t="s">
        <v>13158</v>
      </c>
      <c r="E1420" s="52" t="s">
        <v>12699</v>
      </c>
      <c r="F1420" s="52" t="s">
        <v>4280</v>
      </c>
      <c r="G1420" s="48" t="s">
        <v>13108</v>
      </c>
      <c r="H1420" s="1"/>
      <c r="I1420" s="49" t="s">
        <v>21781</v>
      </c>
      <c r="J1420" s="50" t="s">
        <v>21780</v>
      </c>
      <c r="K1420" s="34">
        <v>3207000</v>
      </c>
      <c r="L1420" s="71"/>
      <c r="M1420" s="51" t="s">
        <v>13157</v>
      </c>
      <c r="N1420" s="19" t="s">
        <v>4474</v>
      </c>
    </row>
    <row r="1421" spans="1:14" x14ac:dyDescent="0.25">
      <c r="A1421" s="30">
        <v>1</v>
      </c>
      <c r="B1421" s="31">
        <v>44295</v>
      </c>
      <c r="C1421" s="32">
        <v>14</v>
      </c>
      <c r="D1421" s="33" t="s">
        <v>13158</v>
      </c>
      <c r="E1421" s="52" t="s">
        <v>12699</v>
      </c>
      <c r="F1421" s="52" t="s">
        <v>4280</v>
      </c>
      <c r="G1421" s="48" t="s">
        <v>13108</v>
      </c>
      <c r="H1421" s="1"/>
      <c r="I1421" s="49" t="s">
        <v>21779</v>
      </c>
      <c r="J1421" s="50" t="s">
        <v>21778</v>
      </c>
      <c r="K1421" s="34">
        <v>3207000</v>
      </c>
      <c r="L1421" s="71"/>
      <c r="M1421" s="51" t="s">
        <v>13157</v>
      </c>
      <c r="N1421" s="19" t="s">
        <v>4474</v>
      </c>
    </row>
    <row r="1422" spans="1:14" x14ac:dyDescent="0.25">
      <c r="A1422" s="30">
        <v>1</v>
      </c>
      <c r="B1422" s="31">
        <v>44295</v>
      </c>
      <c r="C1422" s="32">
        <v>14</v>
      </c>
      <c r="D1422" s="33" t="s">
        <v>13158</v>
      </c>
      <c r="E1422" s="52" t="s">
        <v>12699</v>
      </c>
      <c r="F1422" s="52" t="s">
        <v>4280</v>
      </c>
      <c r="G1422" s="48" t="s">
        <v>13108</v>
      </c>
      <c r="H1422" s="1"/>
      <c r="I1422" s="49" t="s">
        <v>21777</v>
      </c>
      <c r="J1422" s="50" t="s">
        <v>21776</v>
      </c>
      <c r="K1422" s="34">
        <v>3207000</v>
      </c>
      <c r="L1422" s="71"/>
      <c r="M1422" s="51" t="s">
        <v>13157</v>
      </c>
      <c r="N1422" s="19" t="s">
        <v>4474</v>
      </c>
    </row>
    <row r="1423" spans="1:14" x14ac:dyDescent="0.25">
      <c r="A1423" s="30">
        <v>1</v>
      </c>
      <c r="B1423" s="31">
        <v>44295</v>
      </c>
      <c r="C1423" s="32">
        <v>14</v>
      </c>
      <c r="D1423" s="33" t="s">
        <v>13158</v>
      </c>
      <c r="E1423" s="52" t="s">
        <v>12699</v>
      </c>
      <c r="F1423" s="52" t="s">
        <v>4280</v>
      </c>
      <c r="G1423" s="48" t="s">
        <v>13108</v>
      </c>
      <c r="H1423" s="1"/>
      <c r="I1423" s="49" t="s">
        <v>21775</v>
      </c>
      <c r="J1423" s="50" t="s">
        <v>21774</v>
      </c>
      <c r="K1423" s="34">
        <v>3207000</v>
      </c>
      <c r="L1423" s="71"/>
      <c r="M1423" s="51" t="s">
        <v>13157</v>
      </c>
      <c r="N1423" s="19" t="s">
        <v>4474</v>
      </c>
    </row>
    <row r="1424" spans="1:14" x14ac:dyDescent="0.25">
      <c r="A1424" s="30">
        <v>1</v>
      </c>
      <c r="B1424" s="31">
        <v>44295</v>
      </c>
      <c r="C1424" s="32">
        <v>14</v>
      </c>
      <c r="D1424" s="33" t="s">
        <v>13158</v>
      </c>
      <c r="E1424" s="52" t="s">
        <v>12699</v>
      </c>
      <c r="F1424" s="52" t="s">
        <v>4280</v>
      </c>
      <c r="G1424" s="48" t="s">
        <v>13108</v>
      </c>
      <c r="H1424" s="1"/>
      <c r="I1424" s="49" t="s">
        <v>21773</v>
      </c>
      <c r="J1424" s="50" t="s">
        <v>21772</v>
      </c>
      <c r="K1424" s="34">
        <v>3207000</v>
      </c>
      <c r="L1424" s="71"/>
      <c r="M1424" s="51" t="s">
        <v>13157</v>
      </c>
      <c r="N1424" s="19" t="s">
        <v>4474</v>
      </c>
    </row>
    <row r="1425" spans="1:14" x14ac:dyDescent="0.25">
      <c r="A1425" s="30">
        <v>1</v>
      </c>
      <c r="B1425" s="31">
        <v>44295</v>
      </c>
      <c r="C1425" s="32">
        <v>14</v>
      </c>
      <c r="D1425" s="33" t="s">
        <v>13158</v>
      </c>
      <c r="E1425" s="52" t="s">
        <v>12699</v>
      </c>
      <c r="F1425" s="52" t="s">
        <v>4280</v>
      </c>
      <c r="G1425" s="48" t="s">
        <v>13108</v>
      </c>
      <c r="H1425" s="1"/>
      <c r="I1425" s="49" t="s">
        <v>21771</v>
      </c>
      <c r="J1425" s="50" t="s">
        <v>21770</v>
      </c>
      <c r="K1425" s="34">
        <v>3207000</v>
      </c>
      <c r="L1425" s="71"/>
      <c r="M1425" s="51" t="s">
        <v>13157</v>
      </c>
      <c r="N1425" s="19" t="s">
        <v>4474</v>
      </c>
    </row>
    <row r="1426" spans="1:14" x14ac:dyDescent="0.25">
      <c r="A1426" s="30">
        <v>1</v>
      </c>
      <c r="B1426" s="31">
        <v>44295</v>
      </c>
      <c r="C1426" s="32">
        <v>14</v>
      </c>
      <c r="D1426" s="33" t="s">
        <v>13158</v>
      </c>
      <c r="E1426" s="52" t="s">
        <v>12699</v>
      </c>
      <c r="F1426" s="52" t="s">
        <v>4280</v>
      </c>
      <c r="G1426" s="48" t="s">
        <v>13108</v>
      </c>
      <c r="H1426" s="1"/>
      <c r="I1426" s="49" t="s">
        <v>21769</v>
      </c>
      <c r="J1426" s="50" t="s">
        <v>21768</v>
      </c>
      <c r="K1426" s="34">
        <v>3207000</v>
      </c>
      <c r="L1426" s="71"/>
      <c r="M1426" s="51" t="s">
        <v>13157</v>
      </c>
      <c r="N1426" s="19" t="s">
        <v>4474</v>
      </c>
    </row>
    <row r="1427" spans="1:14" x14ac:dyDescent="0.25">
      <c r="A1427" s="30">
        <v>1</v>
      </c>
      <c r="B1427" s="31">
        <v>44295</v>
      </c>
      <c r="C1427" s="32">
        <v>14</v>
      </c>
      <c r="D1427" s="33" t="s">
        <v>13158</v>
      </c>
      <c r="E1427" s="52" t="s">
        <v>12699</v>
      </c>
      <c r="F1427" s="52" t="s">
        <v>4280</v>
      </c>
      <c r="G1427" s="48" t="s">
        <v>12698</v>
      </c>
      <c r="H1427" s="1"/>
      <c r="I1427" s="101" t="s">
        <v>12697</v>
      </c>
      <c r="J1427" s="100" t="s">
        <v>21600</v>
      </c>
      <c r="K1427" s="99">
        <v>1300000</v>
      </c>
      <c r="L1427" s="71"/>
      <c r="M1427" s="98" t="s">
        <v>13157</v>
      </c>
      <c r="N1427" s="36" t="s">
        <v>9582</v>
      </c>
    </row>
    <row r="1428" spans="1:14" x14ac:dyDescent="0.25">
      <c r="A1428" s="30">
        <v>1</v>
      </c>
      <c r="B1428" s="31">
        <v>44323</v>
      </c>
      <c r="C1428" s="32">
        <v>24</v>
      </c>
      <c r="D1428" s="33" t="s">
        <v>13158</v>
      </c>
      <c r="E1428" s="52" t="s">
        <v>12699</v>
      </c>
      <c r="F1428" s="52" t="s">
        <v>4280</v>
      </c>
      <c r="G1428" s="48" t="s">
        <v>13221</v>
      </c>
      <c r="H1428" s="1"/>
      <c r="I1428" s="49" t="s">
        <v>21767</v>
      </c>
      <c r="J1428" s="50" t="s">
        <v>21766</v>
      </c>
      <c r="K1428" s="34">
        <v>3330000</v>
      </c>
      <c r="L1428" s="71"/>
      <c r="M1428" s="51" t="s">
        <v>21643</v>
      </c>
      <c r="N1428" s="102" t="s">
        <v>21680</v>
      </c>
    </row>
    <row r="1429" spans="1:14" x14ac:dyDescent="0.25">
      <c r="A1429" s="30">
        <v>1</v>
      </c>
      <c r="B1429" s="31">
        <v>44323</v>
      </c>
      <c r="C1429" s="32">
        <v>24</v>
      </c>
      <c r="D1429" s="33" t="s">
        <v>13158</v>
      </c>
      <c r="E1429" s="52" t="s">
        <v>12699</v>
      </c>
      <c r="F1429" s="52" t="s">
        <v>4280</v>
      </c>
      <c r="G1429" s="48" t="s">
        <v>13221</v>
      </c>
      <c r="H1429" s="1"/>
      <c r="I1429" s="49" t="s">
        <v>21765</v>
      </c>
      <c r="J1429" s="50" t="s">
        <v>21764</v>
      </c>
      <c r="K1429" s="34">
        <v>3330000</v>
      </c>
      <c r="L1429" s="71"/>
      <c r="M1429" s="51" t="s">
        <v>21643</v>
      </c>
      <c r="N1429" s="102" t="s">
        <v>21680</v>
      </c>
    </row>
    <row r="1430" spans="1:14" x14ac:dyDescent="0.25">
      <c r="A1430" s="30">
        <v>1</v>
      </c>
      <c r="B1430" s="31">
        <v>44323</v>
      </c>
      <c r="C1430" s="32">
        <v>24</v>
      </c>
      <c r="D1430" s="33" t="s">
        <v>13158</v>
      </c>
      <c r="E1430" s="52" t="s">
        <v>12699</v>
      </c>
      <c r="F1430" s="52" t="s">
        <v>4280</v>
      </c>
      <c r="G1430" s="48" t="s">
        <v>13221</v>
      </c>
      <c r="H1430" s="1"/>
      <c r="I1430" s="49" t="s">
        <v>21763</v>
      </c>
      <c r="J1430" s="50" t="s">
        <v>21762</v>
      </c>
      <c r="K1430" s="34">
        <v>3330000</v>
      </c>
      <c r="L1430" s="71"/>
      <c r="M1430" s="51" t="s">
        <v>21643</v>
      </c>
      <c r="N1430" s="102" t="s">
        <v>21680</v>
      </c>
    </row>
    <row r="1431" spans="1:14" x14ac:dyDescent="0.25">
      <c r="A1431" s="30">
        <v>1</v>
      </c>
      <c r="B1431" s="31">
        <v>44323</v>
      </c>
      <c r="C1431" s="32">
        <v>24</v>
      </c>
      <c r="D1431" s="33" t="s">
        <v>13158</v>
      </c>
      <c r="E1431" s="52" t="s">
        <v>12699</v>
      </c>
      <c r="F1431" s="52" t="s">
        <v>4280</v>
      </c>
      <c r="G1431" s="48" t="s">
        <v>13221</v>
      </c>
      <c r="H1431" s="1"/>
      <c r="I1431" s="49" t="s">
        <v>21761</v>
      </c>
      <c r="J1431" s="50" t="s">
        <v>21760</v>
      </c>
      <c r="K1431" s="34">
        <v>3330000</v>
      </c>
      <c r="L1431" s="71"/>
      <c r="M1431" s="51" t="s">
        <v>21643</v>
      </c>
      <c r="N1431" s="102" t="s">
        <v>21680</v>
      </c>
    </row>
    <row r="1432" spans="1:14" x14ac:dyDescent="0.25">
      <c r="A1432" s="30">
        <v>1</v>
      </c>
      <c r="B1432" s="31">
        <v>44323</v>
      </c>
      <c r="C1432" s="32">
        <v>24</v>
      </c>
      <c r="D1432" s="33" t="s">
        <v>13158</v>
      </c>
      <c r="E1432" s="52" t="s">
        <v>12699</v>
      </c>
      <c r="F1432" s="52" t="s">
        <v>4280</v>
      </c>
      <c r="G1432" s="48" t="s">
        <v>13221</v>
      </c>
      <c r="H1432" s="1"/>
      <c r="I1432" s="49" t="s">
        <v>21759</v>
      </c>
      <c r="J1432" s="50" t="s">
        <v>21758</v>
      </c>
      <c r="K1432" s="34">
        <v>3330000</v>
      </c>
      <c r="L1432" s="71"/>
      <c r="M1432" s="51" t="s">
        <v>21643</v>
      </c>
      <c r="N1432" s="102" t="s">
        <v>21680</v>
      </c>
    </row>
    <row r="1433" spans="1:14" x14ac:dyDescent="0.25">
      <c r="A1433" s="30">
        <v>1</v>
      </c>
      <c r="B1433" s="31">
        <v>44323</v>
      </c>
      <c r="C1433" s="32">
        <v>24</v>
      </c>
      <c r="D1433" s="33" t="s">
        <v>13158</v>
      </c>
      <c r="E1433" s="52" t="s">
        <v>12699</v>
      </c>
      <c r="F1433" s="52" t="s">
        <v>4280</v>
      </c>
      <c r="G1433" s="48" t="s">
        <v>13221</v>
      </c>
      <c r="H1433" s="1"/>
      <c r="I1433" s="49" t="s">
        <v>21757</v>
      </c>
      <c r="J1433" s="50" t="s">
        <v>21756</v>
      </c>
      <c r="K1433" s="34">
        <v>3330000</v>
      </c>
      <c r="L1433" s="71"/>
      <c r="M1433" s="51" t="s">
        <v>21643</v>
      </c>
      <c r="N1433" s="102" t="s">
        <v>21680</v>
      </c>
    </row>
    <row r="1434" spans="1:14" x14ac:dyDescent="0.25">
      <c r="A1434" s="30">
        <v>1</v>
      </c>
      <c r="B1434" s="31">
        <v>44323</v>
      </c>
      <c r="C1434" s="32">
        <v>24</v>
      </c>
      <c r="D1434" s="33" t="s">
        <v>13158</v>
      </c>
      <c r="E1434" s="52" t="s">
        <v>12699</v>
      </c>
      <c r="F1434" s="52" t="s">
        <v>4280</v>
      </c>
      <c r="G1434" s="48" t="s">
        <v>13221</v>
      </c>
      <c r="H1434" s="1"/>
      <c r="I1434" s="49" t="s">
        <v>21755</v>
      </c>
      <c r="J1434" s="50" t="s">
        <v>21625</v>
      </c>
      <c r="K1434" s="34">
        <v>3330000</v>
      </c>
      <c r="L1434" s="71"/>
      <c r="M1434" s="51" t="s">
        <v>21643</v>
      </c>
      <c r="N1434" s="102" t="s">
        <v>21680</v>
      </c>
    </row>
    <row r="1435" spans="1:14" x14ac:dyDescent="0.25">
      <c r="A1435" s="30">
        <v>1</v>
      </c>
      <c r="B1435" s="31">
        <v>44323</v>
      </c>
      <c r="C1435" s="32">
        <v>24</v>
      </c>
      <c r="D1435" s="33" t="s">
        <v>13158</v>
      </c>
      <c r="E1435" s="52" t="s">
        <v>12699</v>
      </c>
      <c r="F1435" s="52" t="s">
        <v>4280</v>
      </c>
      <c r="G1435" s="48" t="s">
        <v>13221</v>
      </c>
      <c r="H1435" s="1"/>
      <c r="I1435" s="49" t="s">
        <v>21754</v>
      </c>
      <c r="J1435" s="50" t="s">
        <v>21753</v>
      </c>
      <c r="K1435" s="34">
        <v>3330000</v>
      </c>
      <c r="L1435" s="71"/>
      <c r="M1435" s="51" t="s">
        <v>21643</v>
      </c>
      <c r="N1435" s="102" t="s">
        <v>21680</v>
      </c>
    </row>
    <row r="1436" spans="1:14" x14ac:dyDescent="0.25">
      <c r="A1436" s="30">
        <v>1</v>
      </c>
      <c r="B1436" s="31">
        <v>44323</v>
      </c>
      <c r="C1436" s="32">
        <v>24</v>
      </c>
      <c r="D1436" s="33" t="s">
        <v>13158</v>
      </c>
      <c r="E1436" s="52" t="s">
        <v>12699</v>
      </c>
      <c r="F1436" s="52" t="s">
        <v>4280</v>
      </c>
      <c r="G1436" s="48" t="s">
        <v>13221</v>
      </c>
      <c r="H1436" s="1"/>
      <c r="I1436" s="49" t="s">
        <v>21752</v>
      </c>
      <c r="J1436" s="50" t="s">
        <v>21751</v>
      </c>
      <c r="K1436" s="34">
        <v>3330000</v>
      </c>
      <c r="L1436" s="71"/>
      <c r="M1436" s="51" t="s">
        <v>21643</v>
      </c>
      <c r="N1436" s="102" t="s">
        <v>21680</v>
      </c>
    </row>
    <row r="1437" spans="1:14" x14ac:dyDescent="0.25">
      <c r="A1437" s="30">
        <v>1</v>
      </c>
      <c r="B1437" s="31">
        <v>44323</v>
      </c>
      <c r="C1437" s="32">
        <v>24</v>
      </c>
      <c r="D1437" s="33" t="s">
        <v>13158</v>
      </c>
      <c r="E1437" s="52" t="s">
        <v>12699</v>
      </c>
      <c r="F1437" s="52" t="s">
        <v>4280</v>
      </c>
      <c r="G1437" s="48" t="s">
        <v>13221</v>
      </c>
      <c r="H1437" s="1"/>
      <c r="I1437" s="49" t="s">
        <v>21750</v>
      </c>
      <c r="J1437" s="50" t="s">
        <v>21749</v>
      </c>
      <c r="K1437" s="34">
        <v>3330000</v>
      </c>
      <c r="L1437" s="71"/>
      <c r="M1437" s="51" t="s">
        <v>21643</v>
      </c>
      <c r="N1437" s="102" t="s">
        <v>21680</v>
      </c>
    </row>
    <row r="1438" spans="1:14" x14ac:dyDescent="0.25">
      <c r="A1438" s="30">
        <v>1</v>
      </c>
      <c r="B1438" s="31">
        <v>44323</v>
      </c>
      <c r="C1438" s="32">
        <v>24</v>
      </c>
      <c r="D1438" s="33" t="s">
        <v>13158</v>
      </c>
      <c r="E1438" s="52" t="s">
        <v>12699</v>
      </c>
      <c r="F1438" s="52" t="s">
        <v>4280</v>
      </c>
      <c r="G1438" s="48" t="s">
        <v>13221</v>
      </c>
      <c r="H1438" s="1"/>
      <c r="I1438" s="49" t="s">
        <v>21748</v>
      </c>
      <c r="J1438" s="50" t="s">
        <v>21747</v>
      </c>
      <c r="K1438" s="34">
        <v>3330000</v>
      </c>
      <c r="L1438" s="71"/>
      <c r="M1438" s="51" t="s">
        <v>21643</v>
      </c>
      <c r="N1438" s="102" t="s">
        <v>21680</v>
      </c>
    </row>
    <row r="1439" spans="1:14" x14ac:dyDescent="0.25">
      <c r="A1439" s="30">
        <v>1</v>
      </c>
      <c r="B1439" s="31">
        <v>44323</v>
      </c>
      <c r="C1439" s="32">
        <v>24</v>
      </c>
      <c r="D1439" s="33" t="s">
        <v>13158</v>
      </c>
      <c r="E1439" s="52" t="s">
        <v>12699</v>
      </c>
      <c r="F1439" s="52" t="s">
        <v>4280</v>
      </c>
      <c r="G1439" s="48" t="s">
        <v>13221</v>
      </c>
      <c r="H1439" s="1"/>
      <c r="I1439" s="49" t="s">
        <v>21746</v>
      </c>
      <c r="J1439" s="50" t="s">
        <v>21745</v>
      </c>
      <c r="K1439" s="34">
        <v>3315000</v>
      </c>
      <c r="L1439" s="71"/>
      <c r="M1439" s="51" t="s">
        <v>21643</v>
      </c>
      <c r="N1439" s="102" t="s">
        <v>21680</v>
      </c>
    </row>
    <row r="1440" spans="1:14" x14ac:dyDescent="0.25">
      <c r="A1440" s="30">
        <v>1</v>
      </c>
      <c r="B1440" s="31">
        <v>44323</v>
      </c>
      <c r="C1440" s="32">
        <v>24</v>
      </c>
      <c r="D1440" s="33" t="s">
        <v>13158</v>
      </c>
      <c r="E1440" s="52" t="s">
        <v>12699</v>
      </c>
      <c r="F1440" s="52" t="s">
        <v>4280</v>
      </c>
      <c r="G1440" s="48" t="s">
        <v>13221</v>
      </c>
      <c r="H1440" s="1"/>
      <c r="I1440" s="49" t="s">
        <v>21744</v>
      </c>
      <c r="J1440" s="50" t="s">
        <v>21743</v>
      </c>
      <c r="K1440" s="34">
        <v>3330000</v>
      </c>
      <c r="L1440" s="71"/>
      <c r="M1440" s="51" t="s">
        <v>21643</v>
      </c>
      <c r="N1440" s="102" t="s">
        <v>21680</v>
      </c>
    </row>
    <row r="1441" spans="1:14" x14ac:dyDescent="0.25">
      <c r="A1441" s="30">
        <v>1</v>
      </c>
      <c r="B1441" s="31">
        <v>44323</v>
      </c>
      <c r="C1441" s="32">
        <v>24</v>
      </c>
      <c r="D1441" s="33" t="s">
        <v>13158</v>
      </c>
      <c r="E1441" s="52" t="s">
        <v>12699</v>
      </c>
      <c r="F1441" s="52" t="s">
        <v>4280</v>
      </c>
      <c r="G1441" s="48" t="s">
        <v>13221</v>
      </c>
      <c r="H1441" s="1"/>
      <c r="I1441" s="49" t="s">
        <v>21742</v>
      </c>
      <c r="J1441" s="50" t="s">
        <v>21741</v>
      </c>
      <c r="K1441" s="34">
        <v>3330000</v>
      </c>
      <c r="L1441" s="71"/>
      <c r="M1441" s="51" t="s">
        <v>21643</v>
      </c>
      <c r="N1441" s="102" t="s">
        <v>21680</v>
      </c>
    </row>
    <row r="1442" spans="1:14" x14ac:dyDescent="0.25">
      <c r="A1442" s="30">
        <v>1</v>
      </c>
      <c r="B1442" s="31">
        <v>44323</v>
      </c>
      <c r="C1442" s="32">
        <v>24</v>
      </c>
      <c r="D1442" s="33" t="s">
        <v>13158</v>
      </c>
      <c r="E1442" s="52" t="s">
        <v>12699</v>
      </c>
      <c r="F1442" s="52" t="s">
        <v>4280</v>
      </c>
      <c r="G1442" s="48" t="s">
        <v>13221</v>
      </c>
      <c r="H1442" s="1"/>
      <c r="I1442" s="49" t="s">
        <v>21740</v>
      </c>
      <c r="J1442" s="50" t="s">
        <v>21739</v>
      </c>
      <c r="K1442" s="34">
        <v>3330000</v>
      </c>
      <c r="L1442" s="71"/>
      <c r="M1442" s="51" t="s">
        <v>21643</v>
      </c>
      <c r="N1442" s="102" t="s">
        <v>21680</v>
      </c>
    </row>
    <row r="1443" spans="1:14" x14ac:dyDescent="0.25">
      <c r="A1443" s="30">
        <v>1</v>
      </c>
      <c r="B1443" s="31">
        <v>44323</v>
      </c>
      <c r="C1443" s="32">
        <v>24</v>
      </c>
      <c r="D1443" s="33" t="s">
        <v>13158</v>
      </c>
      <c r="E1443" s="52" t="s">
        <v>12699</v>
      </c>
      <c r="F1443" s="52" t="s">
        <v>4280</v>
      </c>
      <c r="G1443" s="48" t="s">
        <v>13221</v>
      </c>
      <c r="H1443" s="1"/>
      <c r="I1443" s="49" t="s">
        <v>21738</v>
      </c>
      <c r="J1443" s="50" t="s">
        <v>21737</v>
      </c>
      <c r="K1443" s="34">
        <v>2130000</v>
      </c>
      <c r="L1443" s="71"/>
      <c r="M1443" s="51" t="s">
        <v>21643</v>
      </c>
      <c r="N1443" s="102" t="s">
        <v>21680</v>
      </c>
    </row>
    <row r="1444" spans="1:14" x14ac:dyDescent="0.25">
      <c r="A1444" s="30">
        <v>1</v>
      </c>
      <c r="B1444" s="31">
        <v>44323</v>
      </c>
      <c r="C1444" s="32">
        <v>24</v>
      </c>
      <c r="D1444" s="33" t="s">
        <v>13158</v>
      </c>
      <c r="E1444" s="52" t="s">
        <v>12699</v>
      </c>
      <c r="F1444" s="52" t="s">
        <v>4280</v>
      </c>
      <c r="G1444" s="48" t="s">
        <v>13221</v>
      </c>
      <c r="H1444" s="1"/>
      <c r="I1444" s="49" t="s">
        <v>21736</v>
      </c>
      <c r="J1444" s="50" t="s">
        <v>21735</v>
      </c>
      <c r="K1444" s="34">
        <v>3325000</v>
      </c>
      <c r="L1444" s="71"/>
      <c r="M1444" s="51" t="s">
        <v>21643</v>
      </c>
      <c r="N1444" s="102" t="s">
        <v>21680</v>
      </c>
    </row>
    <row r="1445" spans="1:14" x14ac:dyDescent="0.25">
      <c r="A1445" s="30">
        <v>1</v>
      </c>
      <c r="B1445" s="31">
        <v>44323</v>
      </c>
      <c r="C1445" s="32">
        <v>24</v>
      </c>
      <c r="D1445" s="33" t="s">
        <v>13158</v>
      </c>
      <c r="E1445" s="52" t="s">
        <v>12699</v>
      </c>
      <c r="F1445" s="52" t="s">
        <v>4280</v>
      </c>
      <c r="G1445" s="48" t="s">
        <v>13221</v>
      </c>
      <c r="H1445" s="1"/>
      <c r="I1445" s="49" t="s">
        <v>21734</v>
      </c>
      <c r="J1445" s="50" t="s">
        <v>21733</v>
      </c>
      <c r="K1445" s="34">
        <v>3330000</v>
      </c>
      <c r="L1445" s="71"/>
      <c r="M1445" s="51" t="s">
        <v>21643</v>
      </c>
      <c r="N1445" s="102" t="s">
        <v>21680</v>
      </c>
    </row>
    <row r="1446" spans="1:14" x14ac:dyDescent="0.25">
      <c r="A1446" s="30">
        <v>1</v>
      </c>
      <c r="B1446" s="31">
        <v>44323</v>
      </c>
      <c r="C1446" s="32">
        <v>24</v>
      </c>
      <c r="D1446" s="33" t="s">
        <v>13158</v>
      </c>
      <c r="E1446" s="52" t="s">
        <v>12699</v>
      </c>
      <c r="F1446" s="52" t="s">
        <v>4280</v>
      </c>
      <c r="G1446" s="48" t="s">
        <v>13221</v>
      </c>
      <c r="H1446" s="1"/>
      <c r="I1446" s="49" t="s">
        <v>21732</v>
      </c>
      <c r="J1446" s="50" t="s">
        <v>21731</v>
      </c>
      <c r="K1446" s="34">
        <v>3330000</v>
      </c>
      <c r="L1446" s="71"/>
      <c r="M1446" s="51" t="s">
        <v>21643</v>
      </c>
      <c r="N1446" s="102" t="s">
        <v>21680</v>
      </c>
    </row>
    <row r="1447" spans="1:14" x14ac:dyDescent="0.25">
      <c r="A1447" s="30">
        <v>1</v>
      </c>
      <c r="B1447" s="31">
        <v>44323</v>
      </c>
      <c r="C1447" s="32">
        <v>24</v>
      </c>
      <c r="D1447" s="33" t="s">
        <v>13158</v>
      </c>
      <c r="E1447" s="52" t="s">
        <v>12699</v>
      </c>
      <c r="F1447" s="52" t="s">
        <v>4280</v>
      </c>
      <c r="G1447" s="48" t="s">
        <v>13221</v>
      </c>
      <c r="H1447" s="1"/>
      <c r="I1447" s="49" t="s">
        <v>21730</v>
      </c>
      <c r="J1447" s="50" t="s">
        <v>21729</v>
      </c>
      <c r="K1447" s="34">
        <v>3330000</v>
      </c>
      <c r="L1447" s="71"/>
      <c r="M1447" s="51" t="s">
        <v>21643</v>
      </c>
      <c r="N1447" s="102" t="s">
        <v>21680</v>
      </c>
    </row>
    <row r="1448" spans="1:14" x14ac:dyDescent="0.25">
      <c r="A1448" s="30">
        <v>1</v>
      </c>
      <c r="B1448" s="31">
        <v>44323</v>
      </c>
      <c r="C1448" s="32">
        <v>24</v>
      </c>
      <c r="D1448" s="33" t="s">
        <v>13158</v>
      </c>
      <c r="E1448" s="52" t="s">
        <v>12699</v>
      </c>
      <c r="F1448" s="52" t="s">
        <v>4280</v>
      </c>
      <c r="G1448" s="48" t="s">
        <v>13221</v>
      </c>
      <c r="H1448" s="1"/>
      <c r="I1448" s="49" t="s">
        <v>21728</v>
      </c>
      <c r="J1448" s="50" t="s">
        <v>21727</v>
      </c>
      <c r="K1448" s="34">
        <v>3330000</v>
      </c>
      <c r="L1448" s="71"/>
      <c r="M1448" s="51" t="s">
        <v>21643</v>
      </c>
      <c r="N1448" s="102" t="s">
        <v>21680</v>
      </c>
    </row>
    <row r="1449" spans="1:14" x14ac:dyDescent="0.25">
      <c r="A1449" s="30">
        <v>1</v>
      </c>
      <c r="B1449" s="31">
        <v>44323</v>
      </c>
      <c r="C1449" s="32">
        <v>24</v>
      </c>
      <c r="D1449" s="33" t="s">
        <v>13158</v>
      </c>
      <c r="E1449" s="52" t="s">
        <v>12699</v>
      </c>
      <c r="F1449" s="52" t="s">
        <v>4280</v>
      </c>
      <c r="G1449" s="48" t="s">
        <v>13221</v>
      </c>
      <c r="H1449" s="1"/>
      <c r="I1449" s="49" t="s">
        <v>21726</v>
      </c>
      <c r="J1449" s="50" t="s">
        <v>21725</v>
      </c>
      <c r="K1449" s="34">
        <v>3330000</v>
      </c>
      <c r="L1449" s="71"/>
      <c r="M1449" s="51" t="s">
        <v>21643</v>
      </c>
      <c r="N1449" s="102" t="s">
        <v>21680</v>
      </c>
    </row>
    <row r="1450" spans="1:14" x14ac:dyDescent="0.25">
      <c r="A1450" s="30">
        <v>1</v>
      </c>
      <c r="B1450" s="31">
        <v>44323</v>
      </c>
      <c r="C1450" s="32">
        <v>24</v>
      </c>
      <c r="D1450" s="33" t="s">
        <v>13158</v>
      </c>
      <c r="E1450" s="52" t="s">
        <v>12699</v>
      </c>
      <c r="F1450" s="52" t="s">
        <v>4280</v>
      </c>
      <c r="G1450" s="48" t="s">
        <v>13221</v>
      </c>
      <c r="H1450" s="1"/>
      <c r="I1450" s="49" t="s">
        <v>21724</v>
      </c>
      <c r="J1450" s="50" t="s">
        <v>21723</v>
      </c>
      <c r="K1450" s="34">
        <v>3330000</v>
      </c>
      <c r="L1450" s="71"/>
      <c r="M1450" s="51" t="s">
        <v>21643</v>
      </c>
      <c r="N1450" s="102" t="s">
        <v>21680</v>
      </c>
    </row>
    <row r="1451" spans="1:14" x14ac:dyDescent="0.25">
      <c r="A1451" s="30">
        <v>1</v>
      </c>
      <c r="B1451" s="31">
        <v>44323</v>
      </c>
      <c r="C1451" s="32">
        <v>24</v>
      </c>
      <c r="D1451" s="33" t="s">
        <v>13158</v>
      </c>
      <c r="E1451" s="52" t="s">
        <v>12699</v>
      </c>
      <c r="F1451" s="52" t="s">
        <v>4280</v>
      </c>
      <c r="G1451" s="48" t="s">
        <v>13221</v>
      </c>
      <c r="H1451" s="1"/>
      <c r="I1451" s="49" t="s">
        <v>21722</v>
      </c>
      <c r="J1451" s="50" t="s">
        <v>21721</v>
      </c>
      <c r="K1451" s="34">
        <v>3330000</v>
      </c>
      <c r="L1451" s="71"/>
      <c r="M1451" s="51" t="s">
        <v>21643</v>
      </c>
      <c r="N1451" s="102" t="s">
        <v>21680</v>
      </c>
    </row>
    <row r="1452" spans="1:14" x14ac:dyDescent="0.25">
      <c r="A1452" s="30">
        <v>1</v>
      </c>
      <c r="B1452" s="31">
        <v>44323</v>
      </c>
      <c r="C1452" s="32">
        <v>24</v>
      </c>
      <c r="D1452" s="33" t="s">
        <v>13158</v>
      </c>
      <c r="E1452" s="52" t="s">
        <v>12699</v>
      </c>
      <c r="F1452" s="52" t="s">
        <v>4280</v>
      </c>
      <c r="G1452" s="48" t="s">
        <v>13221</v>
      </c>
      <c r="H1452" s="1"/>
      <c r="I1452" s="49" t="s">
        <v>21720</v>
      </c>
      <c r="J1452" s="50" t="s">
        <v>21719</v>
      </c>
      <c r="K1452" s="34">
        <v>3330000</v>
      </c>
      <c r="L1452" s="71"/>
      <c r="M1452" s="51" t="s">
        <v>21643</v>
      </c>
      <c r="N1452" s="102" t="s">
        <v>21680</v>
      </c>
    </row>
    <row r="1453" spans="1:14" x14ac:dyDescent="0.25">
      <c r="A1453" s="30">
        <v>1</v>
      </c>
      <c r="B1453" s="31">
        <v>44323</v>
      </c>
      <c r="C1453" s="32">
        <v>24</v>
      </c>
      <c r="D1453" s="33" t="s">
        <v>13158</v>
      </c>
      <c r="E1453" s="52" t="s">
        <v>12699</v>
      </c>
      <c r="F1453" s="52" t="s">
        <v>4280</v>
      </c>
      <c r="G1453" s="48" t="s">
        <v>13221</v>
      </c>
      <c r="H1453" s="1"/>
      <c r="I1453" s="49" t="s">
        <v>21718</v>
      </c>
      <c r="J1453" s="50" t="s">
        <v>21717</v>
      </c>
      <c r="K1453" s="34">
        <v>3330000</v>
      </c>
      <c r="L1453" s="71"/>
      <c r="M1453" s="51" t="s">
        <v>21643</v>
      </c>
      <c r="N1453" s="102" t="s">
        <v>21680</v>
      </c>
    </row>
    <row r="1454" spans="1:14" x14ac:dyDescent="0.25">
      <c r="A1454" s="30">
        <v>1</v>
      </c>
      <c r="B1454" s="31">
        <v>44323</v>
      </c>
      <c r="C1454" s="32">
        <v>24</v>
      </c>
      <c r="D1454" s="33" t="s">
        <v>13158</v>
      </c>
      <c r="E1454" s="52" t="s">
        <v>12699</v>
      </c>
      <c r="F1454" s="52" t="s">
        <v>4280</v>
      </c>
      <c r="G1454" s="48" t="s">
        <v>13221</v>
      </c>
      <c r="H1454" s="1"/>
      <c r="I1454" s="49" t="s">
        <v>21716</v>
      </c>
      <c r="J1454" s="50" t="s">
        <v>21715</v>
      </c>
      <c r="K1454" s="34">
        <v>3330000</v>
      </c>
      <c r="L1454" s="71"/>
      <c r="M1454" s="51" t="s">
        <v>21643</v>
      </c>
      <c r="N1454" s="102" t="s">
        <v>21680</v>
      </c>
    </row>
    <row r="1455" spans="1:14" x14ac:dyDescent="0.25">
      <c r="A1455" s="30">
        <v>1</v>
      </c>
      <c r="B1455" s="31">
        <v>44323</v>
      </c>
      <c r="C1455" s="32">
        <v>24</v>
      </c>
      <c r="D1455" s="33" t="s">
        <v>13158</v>
      </c>
      <c r="E1455" s="52" t="s">
        <v>12699</v>
      </c>
      <c r="F1455" s="52" t="s">
        <v>4280</v>
      </c>
      <c r="G1455" s="48" t="s">
        <v>13221</v>
      </c>
      <c r="H1455" s="1"/>
      <c r="I1455" s="49" t="s">
        <v>21714</v>
      </c>
      <c r="J1455" s="50" t="s">
        <v>21713</v>
      </c>
      <c r="K1455" s="34">
        <v>3330000</v>
      </c>
      <c r="L1455" s="71"/>
      <c r="M1455" s="51" t="s">
        <v>21643</v>
      </c>
      <c r="N1455" s="102" t="s">
        <v>21680</v>
      </c>
    </row>
    <row r="1456" spans="1:14" x14ac:dyDescent="0.25">
      <c r="A1456" s="30">
        <v>1</v>
      </c>
      <c r="B1456" s="31">
        <v>44323</v>
      </c>
      <c r="C1456" s="32">
        <v>24</v>
      </c>
      <c r="D1456" s="33" t="s">
        <v>13158</v>
      </c>
      <c r="E1456" s="52" t="s">
        <v>12699</v>
      </c>
      <c r="F1456" s="52" t="s">
        <v>4280</v>
      </c>
      <c r="G1456" s="48" t="s">
        <v>13221</v>
      </c>
      <c r="H1456" s="1"/>
      <c r="I1456" s="49" t="s">
        <v>21712</v>
      </c>
      <c r="J1456" s="50" t="s">
        <v>21711</v>
      </c>
      <c r="K1456" s="34">
        <v>3330000</v>
      </c>
      <c r="L1456" s="71"/>
      <c r="M1456" s="51" t="s">
        <v>21643</v>
      </c>
      <c r="N1456" s="102" t="s">
        <v>21680</v>
      </c>
    </row>
    <row r="1457" spans="1:14" x14ac:dyDescent="0.25">
      <c r="A1457" s="30">
        <v>1</v>
      </c>
      <c r="B1457" s="31">
        <v>44323</v>
      </c>
      <c r="C1457" s="32">
        <v>24</v>
      </c>
      <c r="D1457" s="33" t="s">
        <v>13158</v>
      </c>
      <c r="E1457" s="52" t="s">
        <v>12699</v>
      </c>
      <c r="F1457" s="52" t="s">
        <v>4280</v>
      </c>
      <c r="G1457" s="48" t="s">
        <v>13221</v>
      </c>
      <c r="H1457" s="1"/>
      <c r="I1457" s="49" t="s">
        <v>21710</v>
      </c>
      <c r="J1457" s="50" t="s">
        <v>21709</v>
      </c>
      <c r="K1457" s="34">
        <v>3330000</v>
      </c>
      <c r="L1457" s="71"/>
      <c r="M1457" s="51" t="s">
        <v>21643</v>
      </c>
      <c r="N1457" s="102" t="s">
        <v>21680</v>
      </c>
    </row>
    <row r="1458" spans="1:14" x14ac:dyDescent="0.25">
      <c r="A1458" s="30">
        <v>1</v>
      </c>
      <c r="B1458" s="31">
        <v>44323</v>
      </c>
      <c r="C1458" s="32">
        <v>24</v>
      </c>
      <c r="D1458" s="33" t="s">
        <v>13158</v>
      </c>
      <c r="E1458" s="52" t="s">
        <v>12699</v>
      </c>
      <c r="F1458" s="52" t="s">
        <v>4280</v>
      </c>
      <c r="G1458" s="48" t="s">
        <v>13221</v>
      </c>
      <c r="H1458" s="1"/>
      <c r="I1458" s="49" t="s">
        <v>21708</v>
      </c>
      <c r="J1458" s="50" t="s">
        <v>21707</v>
      </c>
      <c r="K1458" s="34">
        <v>3330000</v>
      </c>
      <c r="L1458" s="71"/>
      <c r="M1458" s="51" t="s">
        <v>21643</v>
      </c>
      <c r="N1458" s="102" t="s">
        <v>21680</v>
      </c>
    </row>
    <row r="1459" spans="1:14" x14ac:dyDescent="0.25">
      <c r="A1459" s="30">
        <v>1</v>
      </c>
      <c r="B1459" s="31">
        <v>44323</v>
      </c>
      <c r="C1459" s="32">
        <v>24</v>
      </c>
      <c r="D1459" s="33" t="s">
        <v>13158</v>
      </c>
      <c r="E1459" s="52" t="s">
        <v>12699</v>
      </c>
      <c r="F1459" s="52" t="s">
        <v>4280</v>
      </c>
      <c r="G1459" s="48" t="s">
        <v>13221</v>
      </c>
      <c r="H1459" s="1"/>
      <c r="I1459" s="49" t="s">
        <v>21706</v>
      </c>
      <c r="J1459" s="50" t="s">
        <v>21705</v>
      </c>
      <c r="K1459" s="34">
        <v>3330000</v>
      </c>
      <c r="L1459" s="71"/>
      <c r="M1459" s="51" t="s">
        <v>21643</v>
      </c>
      <c r="N1459" s="102" t="s">
        <v>21680</v>
      </c>
    </row>
    <row r="1460" spans="1:14" x14ac:dyDescent="0.25">
      <c r="A1460" s="30">
        <v>1</v>
      </c>
      <c r="B1460" s="31">
        <v>44323</v>
      </c>
      <c r="C1460" s="32">
        <v>24</v>
      </c>
      <c r="D1460" s="33" t="s">
        <v>13158</v>
      </c>
      <c r="E1460" s="52" t="s">
        <v>12699</v>
      </c>
      <c r="F1460" s="52" t="s">
        <v>4280</v>
      </c>
      <c r="G1460" s="48" t="s">
        <v>13221</v>
      </c>
      <c r="H1460" s="1"/>
      <c r="I1460" s="49" t="s">
        <v>21704</v>
      </c>
      <c r="J1460" s="50" t="s">
        <v>21703</v>
      </c>
      <c r="K1460" s="34">
        <v>3330000</v>
      </c>
      <c r="L1460" s="71"/>
      <c r="M1460" s="51" t="s">
        <v>21643</v>
      </c>
      <c r="N1460" s="102" t="s">
        <v>21680</v>
      </c>
    </row>
    <row r="1461" spans="1:14" x14ac:dyDescent="0.25">
      <c r="A1461" s="30">
        <v>1</v>
      </c>
      <c r="B1461" s="31">
        <v>44323</v>
      </c>
      <c r="C1461" s="32">
        <v>24</v>
      </c>
      <c r="D1461" s="33" t="s">
        <v>13158</v>
      </c>
      <c r="E1461" s="52" t="s">
        <v>12699</v>
      </c>
      <c r="F1461" s="52" t="s">
        <v>4280</v>
      </c>
      <c r="G1461" s="48" t="s">
        <v>13221</v>
      </c>
      <c r="H1461" s="1"/>
      <c r="I1461" s="49" t="s">
        <v>21702</v>
      </c>
      <c r="J1461" s="50" t="s">
        <v>21701</v>
      </c>
      <c r="K1461" s="34">
        <v>3330000</v>
      </c>
      <c r="L1461" s="71"/>
      <c r="M1461" s="51" t="s">
        <v>21643</v>
      </c>
      <c r="N1461" s="102" t="s">
        <v>21680</v>
      </c>
    </row>
    <row r="1462" spans="1:14" x14ac:dyDescent="0.25">
      <c r="A1462" s="30">
        <v>1</v>
      </c>
      <c r="B1462" s="31">
        <v>44323</v>
      </c>
      <c r="C1462" s="32">
        <v>24</v>
      </c>
      <c r="D1462" s="33" t="s">
        <v>13158</v>
      </c>
      <c r="E1462" s="52" t="s">
        <v>12699</v>
      </c>
      <c r="F1462" s="52" t="s">
        <v>4280</v>
      </c>
      <c r="G1462" s="48" t="s">
        <v>13221</v>
      </c>
      <c r="H1462" s="1"/>
      <c r="I1462" s="49" t="s">
        <v>21700</v>
      </c>
      <c r="J1462" s="50" t="s">
        <v>21699</v>
      </c>
      <c r="K1462" s="34">
        <v>3322244</v>
      </c>
      <c r="L1462" s="71"/>
      <c r="M1462" s="51" t="s">
        <v>21643</v>
      </c>
      <c r="N1462" s="102" t="s">
        <v>21680</v>
      </c>
    </row>
    <row r="1463" spans="1:14" x14ac:dyDescent="0.25">
      <c r="A1463" s="30">
        <v>1</v>
      </c>
      <c r="B1463" s="31">
        <v>44323</v>
      </c>
      <c r="C1463" s="32">
        <v>24</v>
      </c>
      <c r="D1463" s="33" t="s">
        <v>13158</v>
      </c>
      <c r="E1463" s="52" t="s">
        <v>12699</v>
      </c>
      <c r="F1463" s="52" t="s">
        <v>4280</v>
      </c>
      <c r="G1463" s="48" t="s">
        <v>13221</v>
      </c>
      <c r="H1463" s="1"/>
      <c r="I1463" s="49" t="s">
        <v>21698</v>
      </c>
      <c r="J1463" s="50" t="s">
        <v>21697</v>
      </c>
      <c r="K1463" s="34">
        <v>3330000</v>
      </c>
      <c r="L1463" s="71"/>
      <c r="M1463" s="51" t="s">
        <v>21643</v>
      </c>
      <c r="N1463" s="102" t="s">
        <v>21680</v>
      </c>
    </row>
    <row r="1464" spans="1:14" x14ac:dyDescent="0.25">
      <c r="A1464" s="30">
        <v>1</v>
      </c>
      <c r="B1464" s="31">
        <v>44323</v>
      </c>
      <c r="C1464" s="32">
        <v>24</v>
      </c>
      <c r="D1464" s="33" t="s">
        <v>13158</v>
      </c>
      <c r="E1464" s="52" t="s">
        <v>12699</v>
      </c>
      <c r="F1464" s="52" t="s">
        <v>4280</v>
      </c>
      <c r="G1464" s="48" t="s">
        <v>13221</v>
      </c>
      <c r="H1464" s="1"/>
      <c r="I1464" s="49" t="s">
        <v>21696</v>
      </c>
      <c r="J1464" s="50" t="s">
        <v>21695</v>
      </c>
      <c r="K1464" s="34">
        <v>3330000</v>
      </c>
      <c r="L1464" s="71"/>
      <c r="M1464" s="51" t="s">
        <v>21643</v>
      </c>
      <c r="N1464" s="102" t="s">
        <v>21680</v>
      </c>
    </row>
    <row r="1465" spans="1:14" x14ac:dyDescent="0.25">
      <c r="A1465" s="30">
        <v>1</v>
      </c>
      <c r="B1465" s="31">
        <v>44323</v>
      </c>
      <c r="C1465" s="32">
        <v>24</v>
      </c>
      <c r="D1465" s="33" t="s">
        <v>13158</v>
      </c>
      <c r="E1465" s="52" t="s">
        <v>12699</v>
      </c>
      <c r="F1465" s="52" t="s">
        <v>4280</v>
      </c>
      <c r="G1465" s="48" t="s">
        <v>13221</v>
      </c>
      <c r="H1465" s="1"/>
      <c r="I1465" s="49" t="s">
        <v>21694</v>
      </c>
      <c r="J1465" s="50" t="s">
        <v>21693</v>
      </c>
      <c r="K1465" s="34">
        <v>3330000</v>
      </c>
      <c r="L1465" s="71"/>
      <c r="M1465" s="51" t="s">
        <v>21643</v>
      </c>
      <c r="N1465" s="102" t="s">
        <v>21680</v>
      </c>
    </row>
    <row r="1466" spans="1:14" x14ac:dyDescent="0.25">
      <c r="A1466" s="30">
        <v>1</v>
      </c>
      <c r="B1466" s="31">
        <v>44323</v>
      </c>
      <c r="C1466" s="32">
        <v>24</v>
      </c>
      <c r="D1466" s="33" t="s">
        <v>13158</v>
      </c>
      <c r="E1466" s="52" t="s">
        <v>12699</v>
      </c>
      <c r="F1466" s="52" t="s">
        <v>4280</v>
      </c>
      <c r="G1466" s="48" t="s">
        <v>13221</v>
      </c>
      <c r="H1466" s="1"/>
      <c r="I1466" s="49" t="s">
        <v>21692</v>
      </c>
      <c r="J1466" s="50" t="s">
        <v>21691</v>
      </c>
      <c r="K1466" s="34">
        <v>3330000</v>
      </c>
      <c r="L1466" s="71"/>
      <c r="M1466" s="51" t="s">
        <v>21643</v>
      </c>
      <c r="N1466" s="102" t="s">
        <v>21680</v>
      </c>
    </row>
    <row r="1467" spans="1:14" x14ac:dyDescent="0.25">
      <c r="A1467" s="30">
        <v>1</v>
      </c>
      <c r="B1467" s="31">
        <v>44323</v>
      </c>
      <c r="C1467" s="32">
        <v>24</v>
      </c>
      <c r="D1467" s="33" t="s">
        <v>13158</v>
      </c>
      <c r="E1467" s="52" t="s">
        <v>12699</v>
      </c>
      <c r="F1467" s="52" t="s">
        <v>4280</v>
      </c>
      <c r="G1467" s="48" t="s">
        <v>13221</v>
      </c>
      <c r="H1467" s="1"/>
      <c r="I1467" s="49" t="s">
        <v>21690</v>
      </c>
      <c r="J1467" s="50" t="s">
        <v>21689</v>
      </c>
      <c r="K1467" s="34">
        <v>3330000</v>
      </c>
      <c r="L1467" s="71"/>
      <c r="M1467" s="51" t="s">
        <v>21643</v>
      </c>
      <c r="N1467" s="102" t="s">
        <v>21680</v>
      </c>
    </row>
    <row r="1468" spans="1:14" x14ac:dyDescent="0.25">
      <c r="A1468" s="30">
        <v>1</v>
      </c>
      <c r="B1468" s="31">
        <v>44323</v>
      </c>
      <c r="C1468" s="32">
        <v>24</v>
      </c>
      <c r="D1468" s="33" t="s">
        <v>13158</v>
      </c>
      <c r="E1468" s="52" t="s">
        <v>12699</v>
      </c>
      <c r="F1468" s="52" t="s">
        <v>4280</v>
      </c>
      <c r="G1468" s="48" t="s">
        <v>13221</v>
      </c>
      <c r="H1468" s="1"/>
      <c r="I1468" s="49" t="s">
        <v>21688</v>
      </c>
      <c r="J1468" s="50" t="s">
        <v>21687</v>
      </c>
      <c r="K1468" s="34">
        <v>3330000</v>
      </c>
      <c r="L1468" s="71"/>
      <c r="M1468" s="51" t="s">
        <v>21643</v>
      </c>
      <c r="N1468" s="102" t="s">
        <v>21680</v>
      </c>
    </row>
    <row r="1469" spans="1:14" x14ac:dyDescent="0.25">
      <c r="A1469" s="30">
        <v>1</v>
      </c>
      <c r="B1469" s="31">
        <v>44323</v>
      </c>
      <c r="C1469" s="32">
        <v>24</v>
      </c>
      <c r="D1469" s="33" t="s">
        <v>13158</v>
      </c>
      <c r="E1469" s="52" t="s">
        <v>12699</v>
      </c>
      <c r="F1469" s="52" t="s">
        <v>4280</v>
      </c>
      <c r="G1469" s="48" t="s">
        <v>13221</v>
      </c>
      <c r="H1469" s="1"/>
      <c r="I1469" s="49" t="s">
        <v>21686</v>
      </c>
      <c r="J1469" s="50" t="s">
        <v>21685</v>
      </c>
      <c r="K1469" s="34">
        <v>3330000</v>
      </c>
      <c r="L1469" s="71"/>
      <c r="M1469" s="51" t="s">
        <v>21643</v>
      </c>
      <c r="N1469" s="102" t="s">
        <v>21680</v>
      </c>
    </row>
    <row r="1470" spans="1:14" x14ac:dyDescent="0.25">
      <c r="A1470" s="30">
        <v>1</v>
      </c>
      <c r="B1470" s="31">
        <v>44323</v>
      </c>
      <c r="C1470" s="32">
        <v>24</v>
      </c>
      <c r="D1470" s="33" t="s">
        <v>13158</v>
      </c>
      <c r="E1470" s="52" t="s">
        <v>12699</v>
      </c>
      <c r="F1470" s="52" t="s">
        <v>4280</v>
      </c>
      <c r="G1470" s="48" t="s">
        <v>13221</v>
      </c>
      <c r="H1470" s="1"/>
      <c r="I1470" s="49" t="s">
        <v>21684</v>
      </c>
      <c r="J1470" s="50" t="s">
        <v>21683</v>
      </c>
      <c r="K1470" s="34">
        <v>3330000</v>
      </c>
      <c r="L1470" s="71"/>
      <c r="M1470" s="51" t="s">
        <v>21643</v>
      </c>
      <c r="N1470" s="102" t="s">
        <v>21680</v>
      </c>
    </row>
    <row r="1471" spans="1:14" x14ac:dyDescent="0.25">
      <c r="A1471" s="30">
        <v>1</v>
      </c>
      <c r="B1471" s="31">
        <v>44323</v>
      </c>
      <c r="C1471" s="32">
        <v>24</v>
      </c>
      <c r="D1471" s="33" t="s">
        <v>13158</v>
      </c>
      <c r="E1471" s="52" t="s">
        <v>12699</v>
      </c>
      <c r="F1471" s="52" t="s">
        <v>4280</v>
      </c>
      <c r="G1471" s="48" t="s">
        <v>13221</v>
      </c>
      <c r="H1471" s="1"/>
      <c r="I1471" s="49" t="s">
        <v>21682</v>
      </c>
      <c r="J1471" s="50" t="s">
        <v>21681</v>
      </c>
      <c r="K1471" s="34">
        <v>3330000</v>
      </c>
      <c r="L1471" s="71"/>
      <c r="M1471" s="51" t="s">
        <v>21643</v>
      </c>
      <c r="N1471" s="102" t="s">
        <v>21680</v>
      </c>
    </row>
    <row r="1472" spans="1:14" x14ac:dyDescent="0.25">
      <c r="A1472" s="30">
        <v>1</v>
      </c>
      <c r="B1472" s="31">
        <v>44323</v>
      </c>
      <c r="C1472" s="32">
        <v>24</v>
      </c>
      <c r="D1472" s="33" t="s">
        <v>13158</v>
      </c>
      <c r="E1472" s="52" t="s">
        <v>12699</v>
      </c>
      <c r="F1472" s="52" t="s">
        <v>4280</v>
      </c>
      <c r="G1472" s="48" t="s">
        <v>12698</v>
      </c>
      <c r="H1472" s="1"/>
      <c r="I1472" s="101" t="s">
        <v>12697</v>
      </c>
      <c r="J1472" s="100" t="s">
        <v>21600</v>
      </c>
      <c r="K1472" s="99">
        <v>2227814</v>
      </c>
      <c r="L1472" s="71"/>
      <c r="M1472" s="98" t="s">
        <v>21643</v>
      </c>
      <c r="N1472" s="36" t="s">
        <v>9582</v>
      </c>
    </row>
    <row r="1473" spans="1:14" x14ac:dyDescent="0.25">
      <c r="A1473" s="30">
        <v>1</v>
      </c>
      <c r="B1473" s="31">
        <v>44323</v>
      </c>
      <c r="C1473" s="32">
        <v>24</v>
      </c>
      <c r="D1473" s="33" t="s">
        <v>13158</v>
      </c>
      <c r="E1473" s="52" t="s">
        <v>12699</v>
      </c>
      <c r="F1473" s="52" t="s">
        <v>4280</v>
      </c>
      <c r="G1473" s="48" t="s">
        <v>12698</v>
      </c>
      <c r="H1473" s="1"/>
      <c r="I1473" s="49" t="s">
        <v>21679</v>
      </c>
      <c r="J1473" s="50" t="s">
        <v>21678</v>
      </c>
      <c r="K1473" s="34">
        <v>3207000</v>
      </c>
      <c r="L1473" s="71"/>
      <c r="M1473" s="51" t="s">
        <v>21643</v>
      </c>
      <c r="N1473" s="36" t="s">
        <v>4287</v>
      </c>
    </row>
    <row r="1474" spans="1:14" x14ac:dyDescent="0.25">
      <c r="A1474" s="30">
        <v>1</v>
      </c>
      <c r="B1474" s="31">
        <v>44323</v>
      </c>
      <c r="C1474" s="32">
        <v>24</v>
      </c>
      <c r="D1474" s="33" t="s">
        <v>13158</v>
      </c>
      <c r="E1474" s="52" t="s">
        <v>12699</v>
      </c>
      <c r="F1474" s="52" t="s">
        <v>4280</v>
      </c>
      <c r="G1474" s="48" t="s">
        <v>12698</v>
      </c>
      <c r="H1474" s="1"/>
      <c r="I1474" s="49" t="s">
        <v>21677</v>
      </c>
      <c r="J1474" s="50" t="s">
        <v>21676</v>
      </c>
      <c r="K1474" s="34">
        <v>3207000</v>
      </c>
      <c r="L1474" s="71"/>
      <c r="M1474" s="51" t="s">
        <v>21643</v>
      </c>
      <c r="N1474" s="36" t="s">
        <v>4287</v>
      </c>
    </row>
    <row r="1475" spans="1:14" x14ac:dyDescent="0.25">
      <c r="A1475" s="30">
        <v>1</v>
      </c>
      <c r="B1475" s="31">
        <v>44323</v>
      </c>
      <c r="C1475" s="32">
        <v>24</v>
      </c>
      <c r="D1475" s="33" t="s">
        <v>13158</v>
      </c>
      <c r="E1475" s="52" t="s">
        <v>12699</v>
      </c>
      <c r="F1475" s="52" t="s">
        <v>4280</v>
      </c>
      <c r="G1475" s="48" t="s">
        <v>12698</v>
      </c>
      <c r="H1475" s="1"/>
      <c r="I1475" s="49" t="s">
        <v>21675</v>
      </c>
      <c r="J1475" s="50" t="s">
        <v>21674</v>
      </c>
      <c r="K1475" s="34">
        <v>3207000</v>
      </c>
      <c r="L1475" s="71"/>
      <c r="M1475" s="51" t="s">
        <v>21643</v>
      </c>
      <c r="N1475" s="36" t="s">
        <v>4287</v>
      </c>
    </row>
    <row r="1476" spans="1:14" x14ac:dyDescent="0.25">
      <c r="A1476" s="30">
        <v>1</v>
      </c>
      <c r="B1476" s="31">
        <v>44323</v>
      </c>
      <c r="C1476" s="32">
        <v>24</v>
      </c>
      <c r="D1476" s="33" t="s">
        <v>13158</v>
      </c>
      <c r="E1476" s="52" t="s">
        <v>12699</v>
      </c>
      <c r="F1476" s="52" t="s">
        <v>4280</v>
      </c>
      <c r="G1476" s="48" t="s">
        <v>12698</v>
      </c>
      <c r="H1476" s="1"/>
      <c r="I1476" s="49" t="s">
        <v>21673</v>
      </c>
      <c r="J1476" s="50" t="s">
        <v>21672</v>
      </c>
      <c r="K1476" s="34">
        <v>3207000</v>
      </c>
      <c r="L1476" s="71"/>
      <c r="M1476" s="51" t="s">
        <v>21643</v>
      </c>
      <c r="N1476" s="36" t="s">
        <v>4287</v>
      </c>
    </row>
    <row r="1477" spans="1:14" x14ac:dyDescent="0.25">
      <c r="A1477" s="30">
        <v>1</v>
      </c>
      <c r="B1477" s="31">
        <v>44323</v>
      </c>
      <c r="C1477" s="32">
        <v>24</v>
      </c>
      <c r="D1477" s="33" t="s">
        <v>13158</v>
      </c>
      <c r="E1477" s="52" t="s">
        <v>12699</v>
      </c>
      <c r="F1477" s="52" t="s">
        <v>4280</v>
      </c>
      <c r="G1477" s="48" t="s">
        <v>12698</v>
      </c>
      <c r="H1477" s="1"/>
      <c r="I1477" s="49" t="s">
        <v>21671</v>
      </c>
      <c r="J1477" s="50" t="s">
        <v>21670</v>
      </c>
      <c r="K1477" s="34">
        <v>3207000</v>
      </c>
      <c r="L1477" s="71"/>
      <c r="M1477" s="51" t="s">
        <v>21643</v>
      </c>
      <c r="N1477" s="36" t="s">
        <v>4287</v>
      </c>
    </row>
    <row r="1478" spans="1:14" x14ac:dyDescent="0.25">
      <c r="A1478" s="30">
        <v>1</v>
      </c>
      <c r="B1478" s="31">
        <v>44323</v>
      </c>
      <c r="C1478" s="32">
        <v>24</v>
      </c>
      <c r="D1478" s="33" t="s">
        <v>13158</v>
      </c>
      <c r="E1478" s="52" t="s">
        <v>12699</v>
      </c>
      <c r="F1478" s="52" t="s">
        <v>4280</v>
      </c>
      <c r="G1478" s="48" t="s">
        <v>12698</v>
      </c>
      <c r="H1478" s="1"/>
      <c r="I1478" s="49" t="s">
        <v>21669</v>
      </c>
      <c r="J1478" s="50" t="s">
        <v>21668</v>
      </c>
      <c r="K1478" s="34">
        <v>1996251</v>
      </c>
      <c r="L1478" s="71"/>
      <c r="M1478" s="51" t="s">
        <v>21643</v>
      </c>
      <c r="N1478" s="36" t="s">
        <v>4287</v>
      </c>
    </row>
    <row r="1479" spans="1:14" x14ac:dyDescent="0.25">
      <c r="A1479" s="30">
        <v>1</v>
      </c>
      <c r="B1479" s="31">
        <v>44323</v>
      </c>
      <c r="C1479" s="32">
        <v>24</v>
      </c>
      <c r="D1479" s="33" t="s">
        <v>13158</v>
      </c>
      <c r="E1479" s="52" t="s">
        <v>12699</v>
      </c>
      <c r="F1479" s="52" t="s">
        <v>4280</v>
      </c>
      <c r="G1479" s="48" t="s">
        <v>12698</v>
      </c>
      <c r="H1479" s="1"/>
      <c r="I1479" s="49" t="s">
        <v>21667</v>
      </c>
      <c r="J1479" s="50" t="s">
        <v>21666</v>
      </c>
      <c r="K1479" s="34">
        <v>3207000</v>
      </c>
      <c r="L1479" s="71"/>
      <c r="M1479" s="51" t="s">
        <v>21643</v>
      </c>
      <c r="N1479" s="36" t="s">
        <v>4287</v>
      </c>
    </row>
    <row r="1480" spans="1:14" x14ac:dyDescent="0.25">
      <c r="A1480" s="30">
        <v>1</v>
      </c>
      <c r="B1480" s="31">
        <v>44323</v>
      </c>
      <c r="C1480" s="32">
        <v>24</v>
      </c>
      <c r="D1480" s="33" t="s">
        <v>13158</v>
      </c>
      <c r="E1480" s="52" t="s">
        <v>12699</v>
      </c>
      <c r="F1480" s="52" t="s">
        <v>4280</v>
      </c>
      <c r="G1480" s="48" t="s">
        <v>12698</v>
      </c>
      <c r="H1480" s="1"/>
      <c r="I1480" s="49" t="s">
        <v>21665</v>
      </c>
      <c r="J1480" s="50" t="s">
        <v>21664</v>
      </c>
      <c r="K1480" s="34">
        <v>3153550</v>
      </c>
      <c r="L1480" s="71"/>
      <c r="M1480" s="51" t="s">
        <v>21643</v>
      </c>
      <c r="N1480" s="36" t="s">
        <v>4287</v>
      </c>
    </row>
    <row r="1481" spans="1:14" x14ac:dyDescent="0.25">
      <c r="A1481" s="30">
        <v>1</v>
      </c>
      <c r="B1481" s="31">
        <v>44323</v>
      </c>
      <c r="C1481" s="32">
        <v>24</v>
      </c>
      <c r="D1481" s="33" t="s">
        <v>13158</v>
      </c>
      <c r="E1481" s="52" t="s">
        <v>12699</v>
      </c>
      <c r="F1481" s="52" t="s">
        <v>4280</v>
      </c>
      <c r="G1481" s="48" t="s">
        <v>12698</v>
      </c>
      <c r="H1481" s="1"/>
      <c r="I1481" s="49" t="s">
        <v>21663</v>
      </c>
      <c r="J1481" s="50" t="s">
        <v>21662</v>
      </c>
      <c r="K1481" s="34">
        <v>3142860</v>
      </c>
      <c r="L1481" s="71"/>
      <c r="M1481" s="51" t="s">
        <v>21643</v>
      </c>
      <c r="N1481" s="36" t="s">
        <v>4287</v>
      </c>
    </row>
    <row r="1482" spans="1:14" x14ac:dyDescent="0.25">
      <c r="A1482" s="30">
        <v>1</v>
      </c>
      <c r="B1482" s="31">
        <v>44323</v>
      </c>
      <c r="C1482" s="32">
        <v>24</v>
      </c>
      <c r="D1482" s="33" t="s">
        <v>13158</v>
      </c>
      <c r="E1482" s="52" t="s">
        <v>12699</v>
      </c>
      <c r="F1482" s="52" t="s">
        <v>4280</v>
      </c>
      <c r="G1482" s="48" t="s">
        <v>12698</v>
      </c>
      <c r="H1482" s="1"/>
      <c r="I1482" s="49" t="s">
        <v>21661</v>
      </c>
      <c r="J1482" s="50" t="s">
        <v>21660</v>
      </c>
      <c r="K1482" s="34">
        <v>3153550</v>
      </c>
      <c r="L1482" s="71"/>
      <c r="M1482" s="51" t="s">
        <v>21643</v>
      </c>
      <c r="N1482" s="36" t="s">
        <v>4287</v>
      </c>
    </row>
    <row r="1483" spans="1:14" x14ac:dyDescent="0.25">
      <c r="A1483" s="30">
        <v>1</v>
      </c>
      <c r="B1483" s="31">
        <v>44323</v>
      </c>
      <c r="C1483" s="32">
        <v>24</v>
      </c>
      <c r="D1483" s="33" t="s">
        <v>13158</v>
      </c>
      <c r="E1483" s="52" t="s">
        <v>12699</v>
      </c>
      <c r="F1483" s="52" t="s">
        <v>4280</v>
      </c>
      <c r="G1483" s="48" t="s">
        <v>12698</v>
      </c>
      <c r="H1483" s="1"/>
      <c r="I1483" s="49" t="s">
        <v>21659</v>
      </c>
      <c r="J1483" s="50" t="s">
        <v>21658</v>
      </c>
      <c r="K1483" s="34">
        <v>3207000</v>
      </c>
      <c r="L1483" s="71"/>
      <c r="M1483" s="51" t="s">
        <v>21643</v>
      </c>
      <c r="N1483" s="36" t="s">
        <v>4287</v>
      </c>
    </row>
    <row r="1484" spans="1:14" x14ac:dyDescent="0.25">
      <c r="A1484" s="30">
        <v>1</v>
      </c>
      <c r="B1484" s="31">
        <v>44323</v>
      </c>
      <c r="C1484" s="32">
        <v>24</v>
      </c>
      <c r="D1484" s="33" t="s">
        <v>13158</v>
      </c>
      <c r="E1484" s="52" t="s">
        <v>12699</v>
      </c>
      <c r="F1484" s="52" t="s">
        <v>4280</v>
      </c>
      <c r="G1484" s="48" t="s">
        <v>12698</v>
      </c>
      <c r="H1484" s="1"/>
      <c r="I1484" s="49" t="s">
        <v>21657</v>
      </c>
      <c r="J1484" s="50" t="s">
        <v>21656</v>
      </c>
      <c r="K1484" s="34">
        <v>3207000</v>
      </c>
      <c r="L1484" s="71"/>
      <c r="M1484" s="51" t="s">
        <v>21643</v>
      </c>
      <c r="N1484" s="36" t="s">
        <v>4287</v>
      </c>
    </row>
    <row r="1485" spans="1:14" x14ac:dyDescent="0.25">
      <c r="A1485" s="30">
        <v>1</v>
      </c>
      <c r="B1485" s="31">
        <v>44323</v>
      </c>
      <c r="C1485" s="32">
        <v>24</v>
      </c>
      <c r="D1485" s="33" t="s">
        <v>13158</v>
      </c>
      <c r="E1485" s="52" t="s">
        <v>12699</v>
      </c>
      <c r="F1485" s="52" t="s">
        <v>4280</v>
      </c>
      <c r="G1485" s="48" t="s">
        <v>12698</v>
      </c>
      <c r="H1485" s="1"/>
      <c r="I1485" s="49" t="s">
        <v>21655</v>
      </c>
      <c r="J1485" s="50" t="s">
        <v>21654</v>
      </c>
      <c r="K1485" s="34">
        <v>3207000</v>
      </c>
      <c r="L1485" s="71"/>
      <c r="M1485" s="51" t="s">
        <v>21643</v>
      </c>
      <c r="N1485" s="36" t="s">
        <v>4287</v>
      </c>
    </row>
    <row r="1486" spans="1:14" x14ac:dyDescent="0.25">
      <c r="A1486" s="30">
        <v>1</v>
      </c>
      <c r="B1486" s="31">
        <v>44323</v>
      </c>
      <c r="C1486" s="32">
        <v>24</v>
      </c>
      <c r="D1486" s="33" t="s">
        <v>13158</v>
      </c>
      <c r="E1486" s="52" t="s">
        <v>12699</v>
      </c>
      <c r="F1486" s="52" t="s">
        <v>4280</v>
      </c>
      <c r="G1486" s="48" t="s">
        <v>12698</v>
      </c>
      <c r="H1486" s="1"/>
      <c r="I1486" s="49" t="s">
        <v>21653</v>
      </c>
      <c r="J1486" s="50" t="s">
        <v>21652</v>
      </c>
      <c r="K1486" s="34">
        <v>1475220</v>
      </c>
      <c r="L1486" s="71"/>
      <c r="M1486" s="51" t="s">
        <v>21643</v>
      </c>
      <c r="N1486" s="36" t="s">
        <v>4287</v>
      </c>
    </row>
    <row r="1487" spans="1:14" x14ac:dyDescent="0.25">
      <c r="A1487" s="30">
        <v>1</v>
      </c>
      <c r="B1487" s="31">
        <v>44323</v>
      </c>
      <c r="C1487" s="32">
        <v>24</v>
      </c>
      <c r="D1487" s="33" t="s">
        <v>13158</v>
      </c>
      <c r="E1487" s="52" t="s">
        <v>12699</v>
      </c>
      <c r="F1487" s="52" t="s">
        <v>4280</v>
      </c>
      <c r="G1487" s="48" t="s">
        <v>12698</v>
      </c>
      <c r="H1487" s="1"/>
      <c r="I1487" s="49" t="s">
        <v>21651</v>
      </c>
      <c r="J1487" s="50" t="s">
        <v>21650</v>
      </c>
      <c r="K1487" s="34">
        <v>3179741</v>
      </c>
      <c r="L1487" s="71"/>
      <c r="M1487" s="51" t="s">
        <v>21643</v>
      </c>
      <c r="N1487" s="36" t="s">
        <v>4287</v>
      </c>
    </row>
    <row r="1488" spans="1:14" x14ac:dyDescent="0.25">
      <c r="A1488" s="30">
        <v>1</v>
      </c>
      <c r="B1488" s="31">
        <v>44323</v>
      </c>
      <c r="C1488" s="32">
        <v>24</v>
      </c>
      <c r="D1488" s="33" t="s">
        <v>13158</v>
      </c>
      <c r="E1488" s="52" t="s">
        <v>12699</v>
      </c>
      <c r="F1488" s="52" t="s">
        <v>4280</v>
      </c>
      <c r="G1488" s="48" t="s">
        <v>12698</v>
      </c>
      <c r="H1488" s="1"/>
      <c r="I1488" s="49" t="s">
        <v>21649</v>
      </c>
      <c r="J1488" s="50" t="s">
        <v>21648</v>
      </c>
      <c r="K1488" s="34">
        <v>3207000</v>
      </c>
      <c r="L1488" s="71"/>
      <c r="M1488" s="51" t="s">
        <v>21643</v>
      </c>
      <c r="N1488" s="36" t="s">
        <v>4287</v>
      </c>
    </row>
    <row r="1489" spans="1:14" x14ac:dyDescent="0.25">
      <c r="A1489" s="30">
        <v>1</v>
      </c>
      <c r="B1489" s="31">
        <v>44323</v>
      </c>
      <c r="C1489" s="32">
        <v>24</v>
      </c>
      <c r="D1489" s="33" t="s">
        <v>13158</v>
      </c>
      <c r="E1489" s="52" t="s">
        <v>12699</v>
      </c>
      <c r="F1489" s="52" t="s">
        <v>4280</v>
      </c>
      <c r="G1489" s="48" t="s">
        <v>12698</v>
      </c>
      <c r="H1489" s="1"/>
      <c r="I1489" s="49" t="s">
        <v>21647</v>
      </c>
      <c r="J1489" s="50" t="s">
        <v>21646</v>
      </c>
      <c r="K1489" s="34">
        <v>3207000</v>
      </c>
      <c r="L1489" s="71"/>
      <c r="M1489" s="51" t="s">
        <v>21643</v>
      </c>
      <c r="N1489" s="36" t="s">
        <v>4287</v>
      </c>
    </row>
    <row r="1490" spans="1:14" x14ac:dyDescent="0.25">
      <c r="A1490" s="30">
        <v>1</v>
      </c>
      <c r="B1490" s="31">
        <v>44323</v>
      </c>
      <c r="C1490" s="32">
        <v>24</v>
      </c>
      <c r="D1490" s="33" t="s">
        <v>13158</v>
      </c>
      <c r="E1490" s="52" t="s">
        <v>12699</v>
      </c>
      <c r="F1490" s="52" t="s">
        <v>4280</v>
      </c>
      <c r="G1490" s="48" t="s">
        <v>12698</v>
      </c>
      <c r="H1490" s="1"/>
      <c r="I1490" s="49" t="s">
        <v>21645</v>
      </c>
      <c r="J1490" s="50" t="s">
        <v>21644</v>
      </c>
      <c r="K1490" s="34">
        <v>3207000</v>
      </c>
      <c r="L1490" s="71"/>
      <c r="M1490" s="51" t="s">
        <v>21643</v>
      </c>
      <c r="N1490" s="36" t="s">
        <v>4287</v>
      </c>
    </row>
    <row r="1491" spans="1:14" x14ac:dyDescent="0.25">
      <c r="A1491" s="30">
        <v>1</v>
      </c>
      <c r="B1491" s="31">
        <v>44323</v>
      </c>
      <c r="C1491" s="32">
        <v>24</v>
      </c>
      <c r="D1491" s="33" t="s">
        <v>13158</v>
      </c>
      <c r="E1491" s="52" t="s">
        <v>12699</v>
      </c>
      <c r="F1491" s="52" t="s">
        <v>4280</v>
      </c>
      <c r="G1491" s="48" t="s">
        <v>12698</v>
      </c>
      <c r="H1491" s="1"/>
      <c r="I1491" s="101" t="s">
        <v>12697</v>
      </c>
      <c r="J1491" s="100" t="s">
        <v>21600</v>
      </c>
      <c r="K1491" s="99">
        <v>919114</v>
      </c>
      <c r="L1491" s="71"/>
      <c r="M1491" s="98" t="s">
        <v>21643</v>
      </c>
      <c r="N1491" s="36" t="s">
        <v>9582</v>
      </c>
    </row>
    <row r="1492" spans="1:14" x14ac:dyDescent="0.25">
      <c r="A1492" s="30">
        <v>1</v>
      </c>
      <c r="B1492" s="31">
        <v>44323</v>
      </c>
      <c r="C1492" s="32">
        <v>24</v>
      </c>
      <c r="D1492" s="33" t="s">
        <v>13158</v>
      </c>
      <c r="E1492" s="52" t="s">
        <v>12699</v>
      </c>
      <c r="F1492" s="52" t="s">
        <v>4280</v>
      </c>
      <c r="G1492" s="48" t="s">
        <v>12698</v>
      </c>
      <c r="H1492" s="1"/>
      <c r="I1492" s="49" t="s">
        <v>21642</v>
      </c>
      <c r="J1492" s="50" t="s">
        <v>21641</v>
      </c>
      <c r="K1492" s="34">
        <v>3207000</v>
      </c>
      <c r="L1492" s="71"/>
      <c r="M1492" s="51" t="s">
        <v>13157</v>
      </c>
      <c r="N1492" s="36" t="s">
        <v>4287</v>
      </c>
    </row>
    <row r="1493" spans="1:14" x14ac:dyDescent="0.25">
      <c r="A1493" s="30">
        <v>1</v>
      </c>
      <c r="B1493" s="31">
        <v>44323</v>
      </c>
      <c r="C1493" s="32">
        <v>24</v>
      </c>
      <c r="D1493" s="33" t="s">
        <v>13158</v>
      </c>
      <c r="E1493" s="52" t="s">
        <v>12699</v>
      </c>
      <c r="F1493" s="52" t="s">
        <v>4280</v>
      </c>
      <c r="G1493" s="48" t="s">
        <v>12698</v>
      </c>
      <c r="H1493" s="1"/>
      <c r="I1493" s="49" t="s">
        <v>21640</v>
      </c>
      <c r="J1493" s="50" t="s">
        <v>21639</v>
      </c>
      <c r="K1493" s="34">
        <v>3207000</v>
      </c>
      <c r="L1493" s="71"/>
      <c r="M1493" s="51" t="s">
        <v>13157</v>
      </c>
      <c r="N1493" s="36" t="s">
        <v>4287</v>
      </c>
    </row>
    <row r="1494" spans="1:14" x14ac:dyDescent="0.25">
      <c r="A1494" s="30">
        <v>1</v>
      </c>
      <c r="B1494" s="31">
        <v>44323</v>
      </c>
      <c r="C1494" s="32">
        <v>24</v>
      </c>
      <c r="D1494" s="33" t="s">
        <v>13158</v>
      </c>
      <c r="E1494" s="52" t="s">
        <v>12699</v>
      </c>
      <c r="F1494" s="52" t="s">
        <v>4280</v>
      </c>
      <c r="G1494" s="48" t="s">
        <v>12698</v>
      </c>
      <c r="H1494" s="1"/>
      <c r="I1494" s="49" t="s">
        <v>21638</v>
      </c>
      <c r="J1494" s="50" t="s">
        <v>21637</v>
      </c>
      <c r="K1494" s="34">
        <v>3207000</v>
      </c>
      <c r="L1494" s="71"/>
      <c r="M1494" s="51" t="s">
        <v>13157</v>
      </c>
      <c r="N1494" s="36" t="s">
        <v>4287</v>
      </c>
    </row>
    <row r="1495" spans="1:14" x14ac:dyDescent="0.25">
      <c r="A1495" s="30">
        <v>1</v>
      </c>
      <c r="B1495" s="31">
        <v>44323</v>
      </c>
      <c r="C1495" s="32">
        <v>24</v>
      </c>
      <c r="D1495" s="33" t="s">
        <v>13158</v>
      </c>
      <c r="E1495" s="52" t="s">
        <v>12699</v>
      </c>
      <c r="F1495" s="52" t="s">
        <v>4280</v>
      </c>
      <c r="G1495" s="48" t="s">
        <v>12698</v>
      </c>
      <c r="H1495" s="1"/>
      <c r="I1495" s="49" t="s">
        <v>21636</v>
      </c>
      <c r="J1495" s="50" t="s">
        <v>21635</v>
      </c>
      <c r="K1495" s="34">
        <v>3207000</v>
      </c>
      <c r="L1495" s="71"/>
      <c r="M1495" s="51" t="s">
        <v>13157</v>
      </c>
      <c r="N1495" s="36" t="s">
        <v>4287</v>
      </c>
    </row>
    <row r="1496" spans="1:14" x14ac:dyDescent="0.25">
      <c r="A1496" s="30">
        <v>1</v>
      </c>
      <c r="B1496" s="31">
        <v>44323</v>
      </c>
      <c r="C1496" s="32">
        <v>24</v>
      </c>
      <c r="D1496" s="33" t="s">
        <v>13158</v>
      </c>
      <c r="E1496" s="52" t="s">
        <v>12699</v>
      </c>
      <c r="F1496" s="52" t="s">
        <v>4280</v>
      </c>
      <c r="G1496" s="48" t="s">
        <v>12698</v>
      </c>
      <c r="H1496" s="1"/>
      <c r="I1496" s="49" t="s">
        <v>21634</v>
      </c>
      <c r="J1496" s="50" t="s">
        <v>21633</v>
      </c>
      <c r="K1496" s="34">
        <v>3207000</v>
      </c>
      <c r="L1496" s="71"/>
      <c r="M1496" s="51" t="s">
        <v>13157</v>
      </c>
      <c r="N1496" s="36" t="s">
        <v>4287</v>
      </c>
    </row>
    <row r="1497" spans="1:14" x14ac:dyDescent="0.25">
      <c r="A1497" s="30">
        <v>1</v>
      </c>
      <c r="B1497" s="31">
        <v>44323</v>
      </c>
      <c r="C1497" s="32">
        <v>24</v>
      </c>
      <c r="D1497" s="33" t="s">
        <v>13158</v>
      </c>
      <c r="E1497" s="52" t="s">
        <v>12699</v>
      </c>
      <c r="F1497" s="52" t="s">
        <v>4280</v>
      </c>
      <c r="G1497" s="48" t="s">
        <v>12698</v>
      </c>
      <c r="H1497" s="1"/>
      <c r="I1497" s="49" t="s">
        <v>21632</v>
      </c>
      <c r="J1497" s="50" t="s">
        <v>21631</v>
      </c>
      <c r="K1497" s="34">
        <v>3207000</v>
      </c>
      <c r="L1497" s="71"/>
      <c r="M1497" s="51" t="s">
        <v>13157</v>
      </c>
      <c r="N1497" s="36" t="s">
        <v>4287</v>
      </c>
    </row>
    <row r="1498" spans="1:14" x14ac:dyDescent="0.25">
      <c r="A1498" s="30">
        <v>1</v>
      </c>
      <c r="B1498" s="31">
        <v>44323</v>
      </c>
      <c r="C1498" s="32">
        <v>24</v>
      </c>
      <c r="D1498" s="33" t="s">
        <v>13158</v>
      </c>
      <c r="E1498" s="52" t="s">
        <v>12699</v>
      </c>
      <c r="F1498" s="52" t="s">
        <v>4280</v>
      </c>
      <c r="G1498" s="48" t="s">
        <v>12698</v>
      </c>
      <c r="H1498" s="1"/>
      <c r="I1498" s="49" t="s">
        <v>21630</v>
      </c>
      <c r="J1498" s="50" t="s">
        <v>21629</v>
      </c>
      <c r="K1498" s="34">
        <v>3207000</v>
      </c>
      <c r="L1498" s="71"/>
      <c r="M1498" s="51" t="s">
        <v>13157</v>
      </c>
      <c r="N1498" s="36" t="s">
        <v>4287</v>
      </c>
    </row>
    <row r="1499" spans="1:14" x14ac:dyDescent="0.25">
      <c r="A1499" s="30">
        <v>1</v>
      </c>
      <c r="B1499" s="31">
        <v>44323</v>
      </c>
      <c r="C1499" s="32">
        <v>24</v>
      </c>
      <c r="D1499" s="33" t="s">
        <v>13158</v>
      </c>
      <c r="E1499" s="52" t="s">
        <v>12699</v>
      </c>
      <c r="F1499" s="52" t="s">
        <v>4280</v>
      </c>
      <c r="G1499" s="48" t="s">
        <v>12698</v>
      </c>
      <c r="H1499" s="1"/>
      <c r="I1499" s="49" t="s">
        <v>21628</v>
      </c>
      <c r="J1499" s="50" t="s">
        <v>21627</v>
      </c>
      <c r="K1499" s="34">
        <v>3207000</v>
      </c>
      <c r="L1499" s="71"/>
      <c r="M1499" s="51" t="s">
        <v>13157</v>
      </c>
      <c r="N1499" s="36" t="s">
        <v>4287</v>
      </c>
    </row>
    <row r="1500" spans="1:14" x14ac:dyDescent="0.25">
      <c r="A1500" s="30">
        <v>1</v>
      </c>
      <c r="B1500" s="31">
        <v>44323</v>
      </c>
      <c r="C1500" s="32">
        <v>24</v>
      </c>
      <c r="D1500" s="33" t="s">
        <v>13158</v>
      </c>
      <c r="E1500" s="52" t="s">
        <v>12699</v>
      </c>
      <c r="F1500" s="52" t="s">
        <v>4280</v>
      </c>
      <c r="G1500" s="48" t="s">
        <v>12698</v>
      </c>
      <c r="H1500" s="1"/>
      <c r="I1500" s="49" t="s">
        <v>21626</v>
      </c>
      <c r="J1500" s="50" t="s">
        <v>21625</v>
      </c>
      <c r="K1500" s="34">
        <v>3207000</v>
      </c>
      <c r="L1500" s="71"/>
      <c r="M1500" s="51" t="s">
        <v>13157</v>
      </c>
      <c r="N1500" s="36" t="s">
        <v>4287</v>
      </c>
    </row>
    <row r="1501" spans="1:14" x14ac:dyDescent="0.25">
      <c r="A1501" s="30">
        <v>1</v>
      </c>
      <c r="B1501" s="31">
        <v>44323</v>
      </c>
      <c r="C1501" s="32">
        <v>24</v>
      </c>
      <c r="D1501" s="33" t="s">
        <v>13158</v>
      </c>
      <c r="E1501" s="52" t="s">
        <v>12699</v>
      </c>
      <c r="F1501" s="52" t="s">
        <v>4280</v>
      </c>
      <c r="G1501" s="48" t="s">
        <v>12698</v>
      </c>
      <c r="H1501" s="1"/>
      <c r="I1501" s="49" t="s">
        <v>21624</v>
      </c>
      <c r="J1501" s="50" t="s">
        <v>21623</v>
      </c>
      <c r="K1501" s="34">
        <v>3207000</v>
      </c>
      <c r="L1501" s="71"/>
      <c r="M1501" s="51" t="s">
        <v>13157</v>
      </c>
      <c r="N1501" s="36" t="s">
        <v>4287</v>
      </c>
    </row>
    <row r="1502" spans="1:14" x14ac:dyDescent="0.25">
      <c r="A1502" s="30">
        <v>1</v>
      </c>
      <c r="B1502" s="31">
        <v>44323</v>
      </c>
      <c r="C1502" s="32">
        <v>24</v>
      </c>
      <c r="D1502" s="33" t="s">
        <v>13158</v>
      </c>
      <c r="E1502" s="52" t="s">
        <v>12699</v>
      </c>
      <c r="F1502" s="52" t="s">
        <v>4280</v>
      </c>
      <c r="G1502" s="48" t="s">
        <v>12698</v>
      </c>
      <c r="H1502" s="1"/>
      <c r="I1502" s="49" t="s">
        <v>21622</v>
      </c>
      <c r="J1502" s="50" t="s">
        <v>21621</v>
      </c>
      <c r="K1502" s="34">
        <v>2244900</v>
      </c>
      <c r="L1502" s="71"/>
      <c r="M1502" s="51" t="s">
        <v>13157</v>
      </c>
      <c r="N1502" s="36" t="s">
        <v>4287</v>
      </c>
    </row>
    <row r="1503" spans="1:14" x14ac:dyDescent="0.25">
      <c r="A1503" s="30">
        <v>1</v>
      </c>
      <c r="B1503" s="31">
        <v>44323</v>
      </c>
      <c r="C1503" s="32">
        <v>24</v>
      </c>
      <c r="D1503" s="33" t="s">
        <v>13158</v>
      </c>
      <c r="E1503" s="52" t="s">
        <v>12699</v>
      </c>
      <c r="F1503" s="52" t="s">
        <v>4280</v>
      </c>
      <c r="G1503" s="48" t="s">
        <v>12698</v>
      </c>
      <c r="H1503" s="1"/>
      <c r="I1503" s="49" t="s">
        <v>21620</v>
      </c>
      <c r="J1503" s="50" t="s">
        <v>21619</v>
      </c>
      <c r="K1503" s="34">
        <v>3207000</v>
      </c>
      <c r="L1503" s="71"/>
      <c r="M1503" s="51" t="s">
        <v>13157</v>
      </c>
      <c r="N1503" s="36" t="s">
        <v>4287</v>
      </c>
    </row>
    <row r="1504" spans="1:14" x14ac:dyDescent="0.25">
      <c r="A1504" s="30">
        <v>1</v>
      </c>
      <c r="B1504" s="31">
        <v>44323</v>
      </c>
      <c r="C1504" s="32">
        <v>24</v>
      </c>
      <c r="D1504" s="33" t="s">
        <v>13158</v>
      </c>
      <c r="E1504" s="52" t="s">
        <v>12699</v>
      </c>
      <c r="F1504" s="52" t="s">
        <v>4280</v>
      </c>
      <c r="G1504" s="48" t="s">
        <v>12698</v>
      </c>
      <c r="H1504" s="1"/>
      <c r="I1504" s="49" t="s">
        <v>21618</v>
      </c>
      <c r="J1504" s="50" t="s">
        <v>21617</v>
      </c>
      <c r="K1504" s="34">
        <v>3206882</v>
      </c>
      <c r="L1504" s="71"/>
      <c r="M1504" s="51" t="s">
        <v>13157</v>
      </c>
      <c r="N1504" s="36" t="s">
        <v>4287</v>
      </c>
    </row>
    <row r="1505" spans="1:14" x14ac:dyDescent="0.25">
      <c r="A1505" s="30">
        <v>1</v>
      </c>
      <c r="B1505" s="31">
        <v>44323</v>
      </c>
      <c r="C1505" s="32">
        <v>24</v>
      </c>
      <c r="D1505" s="33" t="s">
        <v>13158</v>
      </c>
      <c r="E1505" s="52" t="s">
        <v>12699</v>
      </c>
      <c r="F1505" s="52" t="s">
        <v>4280</v>
      </c>
      <c r="G1505" s="48" t="s">
        <v>12698</v>
      </c>
      <c r="H1505" s="1"/>
      <c r="I1505" s="49" t="s">
        <v>21616</v>
      </c>
      <c r="J1505" s="50" t="s">
        <v>21615</v>
      </c>
      <c r="K1505" s="34">
        <v>3207000</v>
      </c>
      <c r="L1505" s="71"/>
      <c r="M1505" s="51" t="s">
        <v>13157</v>
      </c>
      <c r="N1505" s="36" t="s">
        <v>4287</v>
      </c>
    </row>
    <row r="1506" spans="1:14" x14ac:dyDescent="0.25">
      <c r="A1506" s="30">
        <v>1</v>
      </c>
      <c r="B1506" s="31">
        <v>44323</v>
      </c>
      <c r="C1506" s="32">
        <v>24</v>
      </c>
      <c r="D1506" s="33" t="s">
        <v>13158</v>
      </c>
      <c r="E1506" s="52" t="s">
        <v>12699</v>
      </c>
      <c r="F1506" s="52" t="s">
        <v>4280</v>
      </c>
      <c r="G1506" s="48" t="s">
        <v>12698</v>
      </c>
      <c r="H1506" s="1"/>
      <c r="I1506" s="49" t="s">
        <v>21614</v>
      </c>
      <c r="J1506" s="50" t="s">
        <v>21613</v>
      </c>
      <c r="K1506" s="34">
        <v>2244900</v>
      </c>
      <c r="L1506" s="71"/>
      <c r="M1506" s="51" t="s">
        <v>13157</v>
      </c>
      <c r="N1506" s="36" t="s">
        <v>4287</v>
      </c>
    </row>
    <row r="1507" spans="1:14" x14ac:dyDescent="0.25">
      <c r="A1507" s="30">
        <v>1</v>
      </c>
      <c r="B1507" s="31">
        <v>44323</v>
      </c>
      <c r="C1507" s="32">
        <v>24</v>
      </c>
      <c r="D1507" s="33" t="s">
        <v>13158</v>
      </c>
      <c r="E1507" s="52" t="s">
        <v>12699</v>
      </c>
      <c r="F1507" s="52" t="s">
        <v>4280</v>
      </c>
      <c r="G1507" s="48" t="s">
        <v>12698</v>
      </c>
      <c r="H1507" s="1"/>
      <c r="I1507" s="49" t="s">
        <v>21612</v>
      </c>
      <c r="J1507" s="50" t="s">
        <v>21611</v>
      </c>
      <c r="K1507" s="34">
        <v>3207000</v>
      </c>
      <c r="L1507" s="71"/>
      <c r="M1507" s="51" t="s">
        <v>13157</v>
      </c>
      <c r="N1507" s="36" t="s">
        <v>4287</v>
      </c>
    </row>
    <row r="1508" spans="1:14" x14ac:dyDescent="0.25">
      <c r="A1508" s="30">
        <v>1</v>
      </c>
      <c r="B1508" s="31">
        <v>44323</v>
      </c>
      <c r="C1508" s="32">
        <v>24</v>
      </c>
      <c r="D1508" s="33" t="s">
        <v>13158</v>
      </c>
      <c r="E1508" s="52" t="s">
        <v>12699</v>
      </c>
      <c r="F1508" s="52" t="s">
        <v>4280</v>
      </c>
      <c r="G1508" s="48" t="s">
        <v>12698</v>
      </c>
      <c r="H1508" s="1"/>
      <c r="I1508" s="49" t="s">
        <v>21610</v>
      </c>
      <c r="J1508" s="50" t="s">
        <v>21609</v>
      </c>
      <c r="K1508" s="34">
        <v>3207000</v>
      </c>
      <c r="L1508" s="71"/>
      <c r="M1508" s="51" t="s">
        <v>13157</v>
      </c>
      <c r="N1508" s="36" t="s">
        <v>4287</v>
      </c>
    </row>
    <row r="1509" spans="1:14" x14ac:dyDescent="0.25">
      <c r="A1509" s="30">
        <v>1</v>
      </c>
      <c r="B1509" s="31">
        <v>44323</v>
      </c>
      <c r="C1509" s="32">
        <v>24</v>
      </c>
      <c r="D1509" s="33" t="s">
        <v>13158</v>
      </c>
      <c r="E1509" s="52" t="s">
        <v>12699</v>
      </c>
      <c r="F1509" s="52" t="s">
        <v>4280</v>
      </c>
      <c r="G1509" s="48" t="s">
        <v>12698</v>
      </c>
      <c r="H1509" s="1"/>
      <c r="I1509" s="49" t="s">
        <v>21608</v>
      </c>
      <c r="J1509" s="50" t="s">
        <v>21607</v>
      </c>
      <c r="K1509" s="34">
        <v>3207000</v>
      </c>
      <c r="L1509" s="71"/>
      <c r="M1509" s="51" t="s">
        <v>13157</v>
      </c>
      <c r="N1509" s="36" t="s">
        <v>4287</v>
      </c>
    </row>
    <row r="1510" spans="1:14" x14ac:dyDescent="0.25">
      <c r="A1510" s="30">
        <v>1</v>
      </c>
      <c r="B1510" s="31">
        <v>44323</v>
      </c>
      <c r="C1510" s="32">
        <v>24</v>
      </c>
      <c r="D1510" s="33" t="s">
        <v>13158</v>
      </c>
      <c r="E1510" s="52" t="s">
        <v>12699</v>
      </c>
      <c r="F1510" s="52" t="s">
        <v>4280</v>
      </c>
      <c r="G1510" s="48" t="s">
        <v>12698</v>
      </c>
      <c r="H1510" s="1"/>
      <c r="I1510" s="49" t="s">
        <v>21606</v>
      </c>
      <c r="J1510" s="50" t="s">
        <v>21605</v>
      </c>
      <c r="K1510" s="34">
        <v>3207000</v>
      </c>
      <c r="L1510" s="71"/>
      <c r="M1510" s="51" t="s">
        <v>13157</v>
      </c>
      <c r="N1510" s="36" t="s">
        <v>4287</v>
      </c>
    </row>
    <row r="1511" spans="1:14" x14ac:dyDescent="0.25">
      <c r="A1511" s="30">
        <v>1</v>
      </c>
      <c r="B1511" s="31">
        <v>44323</v>
      </c>
      <c r="C1511" s="32">
        <v>24</v>
      </c>
      <c r="D1511" s="33" t="s">
        <v>13158</v>
      </c>
      <c r="E1511" s="52" t="s">
        <v>12699</v>
      </c>
      <c r="F1511" s="52" t="s">
        <v>4280</v>
      </c>
      <c r="G1511" s="48" t="s">
        <v>12698</v>
      </c>
      <c r="H1511" s="1"/>
      <c r="I1511" s="49" t="s">
        <v>21604</v>
      </c>
      <c r="J1511" s="50" t="s">
        <v>21603</v>
      </c>
      <c r="K1511" s="34">
        <v>3207000</v>
      </c>
      <c r="L1511" s="71"/>
      <c r="M1511" s="51" t="s">
        <v>13157</v>
      </c>
      <c r="N1511" s="36" t="s">
        <v>4287</v>
      </c>
    </row>
    <row r="1512" spans="1:14" x14ac:dyDescent="0.25">
      <c r="A1512" s="30">
        <v>1</v>
      </c>
      <c r="B1512" s="31">
        <v>44323</v>
      </c>
      <c r="C1512" s="32">
        <v>24</v>
      </c>
      <c r="D1512" s="33" t="s">
        <v>13158</v>
      </c>
      <c r="E1512" s="52" t="s">
        <v>12699</v>
      </c>
      <c r="F1512" s="52" t="s">
        <v>4280</v>
      </c>
      <c r="G1512" s="48" t="s">
        <v>12698</v>
      </c>
      <c r="H1512" s="1"/>
      <c r="I1512" s="49" t="s">
        <v>21602</v>
      </c>
      <c r="J1512" s="50" t="s">
        <v>21601</v>
      </c>
      <c r="K1512" s="34">
        <v>3100100</v>
      </c>
      <c r="L1512" s="71"/>
      <c r="M1512" s="51" t="s">
        <v>13157</v>
      </c>
      <c r="N1512" s="36" t="s">
        <v>4287</v>
      </c>
    </row>
    <row r="1513" spans="1:14" x14ac:dyDescent="0.25">
      <c r="A1513" s="30">
        <v>1</v>
      </c>
      <c r="B1513" s="31">
        <v>44323</v>
      </c>
      <c r="C1513" s="32">
        <v>24</v>
      </c>
      <c r="D1513" s="33" t="s">
        <v>13158</v>
      </c>
      <c r="E1513" s="52" t="s">
        <v>12699</v>
      </c>
      <c r="F1513" s="52" t="s">
        <v>4280</v>
      </c>
      <c r="G1513" s="48" t="s">
        <v>12698</v>
      </c>
      <c r="H1513" s="1"/>
      <c r="I1513" s="101" t="s">
        <v>12697</v>
      </c>
      <c r="J1513" s="100" t="s">
        <v>21600</v>
      </c>
      <c r="K1513" s="99">
        <v>1221998</v>
      </c>
      <c r="L1513" s="71"/>
      <c r="M1513" s="98" t="s">
        <v>13157</v>
      </c>
      <c r="N1513" s="36" t="s">
        <v>9582</v>
      </c>
    </row>
    <row r="1514" spans="1:14" x14ac:dyDescent="0.25">
      <c r="A1514" s="30">
        <v>2</v>
      </c>
      <c r="B1514" s="31">
        <v>44295</v>
      </c>
      <c r="C1514" s="32">
        <v>15</v>
      </c>
      <c r="D1514" s="33" t="s">
        <v>13158</v>
      </c>
      <c r="E1514" s="52" t="s">
        <v>12699</v>
      </c>
      <c r="F1514" s="52" t="s">
        <v>4280</v>
      </c>
      <c r="G1514" s="48" t="s">
        <v>12698</v>
      </c>
      <c r="H1514" s="1"/>
      <c r="I1514" s="49" t="s">
        <v>21599</v>
      </c>
      <c r="J1514" s="50" t="s">
        <v>21598</v>
      </c>
      <c r="K1514" s="34">
        <v>3180000</v>
      </c>
      <c r="L1514" s="71"/>
      <c r="M1514" s="51" t="s">
        <v>3836</v>
      </c>
      <c r="N1514" s="36" t="s">
        <v>4287</v>
      </c>
    </row>
    <row r="1515" spans="1:14" x14ac:dyDescent="0.25">
      <c r="A1515" s="30">
        <v>2</v>
      </c>
      <c r="B1515" s="31">
        <v>44295</v>
      </c>
      <c r="C1515" s="32">
        <v>15</v>
      </c>
      <c r="D1515" s="33" t="s">
        <v>13158</v>
      </c>
      <c r="E1515" s="52" t="s">
        <v>12699</v>
      </c>
      <c r="F1515" s="52" t="s">
        <v>4280</v>
      </c>
      <c r="G1515" s="48" t="s">
        <v>12698</v>
      </c>
      <c r="H1515" s="1"/>
      <c r="I1515" s="49" t="s">
        <v>21597</v>
      </c>
      <c r="J1515" s="50" t="s">
        <v>21596</v>
      </c>
      <c r="K1515" s="34">
        <v>3180000</v>
      </c>
      <c r="L1515" s="71"/>
      <c r="M1515" s="51" t="s">
        <v>3836</v>
      </c>
      <c r="N1515" s="36" t="s">
        <v>4287</v>
      </c>
    </row>
    <row r="1516" spans="1:14" x14ac:dyDescent="0.25">
      <c r="A1516" s="30">
        <v>2</v>
      </c>
      <c r="B1516" s="31">
        <v>44295</v>
      </c>
      <c r="C1516" s="32">
        <v>15</v>
      </c>
      <c r="D1516" s="33" t="s">
        <v>13158</v>
      </c>
      <c r="E1516" s="52" t="s">
        <v>12699</v>
      </c>
      <c r="F1516" s="52" t="s">
        <v>4280</v>
      </c>
      <c r="G1516" s="48" t="s">
        <v>12698</v>
      </c>
      <c r="H1516" s="1"/>
      <c r="I1516" s="49" t="s">
        <v>21595</v>
      </c>
      <c r="J1516" s="50" t="s">
        <v>21594</v>
      </c>
      <c r="K1516" s="34">
        <v>3180000</v>
      </c>
      <c r="L1516" s="71"/>
      <c r="M1516" s="51" t="s">
        <v>3836</v>
      </c>
      <c r="N1516" s="36" t="s">
        <v>4287</v>
      </c>
    </row>
    <row r="1517" spans="1:14" x14ac:dyDescent="0.25">
      <c r="A1517" s="30">
        <v>2</v>
      </c>
      <c r="B1517" s="31">
        <v>44295</v>
      </c>
      <c r="C1517" s="32">
        <v>15</v>
      </c>
      <c r="D1517" s="33" t="s">
        <v>13158</v>
      </c>
      <c r="E1517" s="52" t="s">
        <v>12699</v>
      </c>
      <c r="F1517" s="52" t="s">
        <v>4280</v>
      </c>
      <c r="G1517" s="48" t="s">
        <v>12698</v>
      </c>
      <c r="H1517" s="1"/>
      <c r="I1517" s="49" t="s">
        <v>21593</v>
      </c>
      <c r="J1517" s="50" t="s">
        <v>21592</v>
      </c>
      <c r="K1517" s="34">
        <v>3180000</v>
      </c>
      <c r="L1517" s="71"/>
      <c r="M1517" s="51" t="s">
        <v>3836</v>
      </c>
      <c r="N1517" s="36" t="s">
        <v>4287</v>
      </c>
    </row>
    <row r="1518" spans="1:14" x14ac:dyDescent="0.25">
      <c r="A1518" s="30">
        <v>2</v>
      </c>
      <c r="B1518" s="31">
        <v>44295</v>
      </c>
      <c r="C1518" s="32">
        <v>15</v>
      </c>
      <c r="D1518" s="33" t="s">
        <v>13158</v>
      </c>
      <c r="E1518" s="52" t="s">
        <v>12699</v>
      </c>
      <c r="F1518" s="52" t="s">
        <v>4280</v>
      </c>
      <c r="G1518" s="48" t="s">
        <v>12698</v>
      </c>
      <c r="H1518" s="1"/>
      <c r="I1518" s="49" t="s">
        <v>21591</v>
      </c>
      <c r="J1518" s="50" t="s">
        <v>21590</v>
      </c>
      <c r="K1518" s="34">
        <v>3180000</v>
      </c>
      <c r="L1518" s="71"/>
      <c r="M1518" s="51" t="s">
        <v>3836</v>
      </c>
      <c r="N1518" s="36" t="s">
        <v>4287</v>
      </c>
    </row>
    <row r="1519" spans="1:14" x14ac:dyDescent="0.25">
      <c r="A1519" s="30">
        <v>2</v>
      </c>
      <c r="B1519" s="31">
        <v>44295</v>
      </c>
      <c r="C1519" s="32">
        <v>15</v>
      </c>
      <c r="D1519" s="33" t="s">
        <v>13158</v>
      </c>
      <c r="E1519" s="52" t="s">
        <v>12699</v>
      </c>
      <c r="F1519" s="52" t="s">
        <v>4280</v>
      </c>
      <c r="G1519" s="48" t="s">
        <v>12698</v>
      </c>
      <c r="H1519" s="1"/>
      <c r="I1519" s="49" t="s">
        <v>21589</v>
      </c>
      <c r="J1519" s="50" t="s">
        <v>21588</v>
      </c>
      <c r="K1519" s="34">
        <v>2226000</v>
      </c>
      <c r="L1519" s="71"/>
      <c r="M1519" s="51" t="s">
        <v>3836</v>
      </c>
      <c r="N1519" s="36" t="s">
        <v>4287</v>
      </c>
    </row>
    <row r="1520" spans="1:14" x14ac:dyDescent="0.25">
      <c r="A1520" s="30">
        <v>2</v>
      </c>
      <c r="B1520" s="31">
        <v>44295</v>
      </c>
      <c r="C1520" s="32">
        <v>15</v>
      </c>
      <c r="D1520" s="33" t="s">
        <v>13158</v>
      </c>
      <c r="E1520" s="52" t="s">
        <v>12699</v>
      </c>
      <c r="F1520" s="52" t="s">
        <v>4280</v>
      </c>
      <c r="G1520" s="48" t="s">
        <v>12698</v>
      </c>
      <c r="H1520" s="1"/>
      <c r="I1520" s="49" t="s">
        <v>21587</v>
      </c>
      <c r="J1520" s="50" t="s">
        <v>21586</v>
      </c>
      <c r="K1520" s="34">
        <v>3084600</v>
      </c>
      <c r="L1520" s="71"/>
      <c r="M1520" s="51" t="s">
        <v>3836</v>
      </c>
      <c r="N1520" s="36" t="s">
        <v>4287</v>
      </c>
    </row>
    <row r="1521" spans="1:14" x14ac:dyDescent="0.25">
      <c r="A1521" s="30">
        <v>2</v>
      </c>
      <c r="B1521" s="31">
        <v>44295</v>
      </c>
      <c r="C1521" s="32">
        <v>15</v>
      </c>
      <c r="D1521" s="33" t="s">
        <v>13158</v>
      </c>
      <c r="E1521" s="52" t="s">
        <v>12699</v>
      </c>
      <c r="F1521" s="52" t="s">
        <v>4280</v>
      </c>
      <c r="G1521" s="48" t="s">
        <v>12698</v>
      </c>
      <c r="H1521" s="1"/>
      <c r="I1521" s="49" t="s">
        <v>21585</v>
      </c>
      <c r="J1521" s="50" t="s">
        <v>21584</v>
      </c>
      <c r="K1521" s="34">
        <v>3180000</v>
      </c>
      <c r="L1521" s="71"/>
      <c r="M1521" s="51" t="s">
        <v>3836</v>
      </c>
      <c r="N1521" s="36" t="s">
        <v>4287</v>
      </c>
    </row>
    <row r="1522" spans="1:14" x14ac:dyDescent="0.25">
      <c r="A1522" s="30">
        <v>2</v>
      </c>
      <c r="B1522" s="31">
        <v>44295</v>
      </c>
      <c r="C1522" s="32">
        <v>15</v>
      </c>
      <c r="D1522" s="33" t="s">
        <v>13158</v>
      </c>
      <c r="E1522" s="52" t="s">
        <v>12699</v>
      </c>
      <c r="F1522" s="52" t="s">
        <v>4280</v>
      </c>
      <c r="G1522" s="48" t="s">
        <v>12698</v>
      </c>
      <c r="H1522" s="1"/>
      <c r="I1522" s="49" t="s">
        <v>21583</v>
      </c>
      <c r="J1522" s="50" t="s">
        <v>21582</v>
      </c>
      <c r="K1522" s="34">
        <v>3180000</v>
      </c>
      <c r="L1522" s="71"/>
      <c r="M1522" s="51" t="s">
        <v>3836</v>
      </c>
      <c r="N1522" s="36" t="s">
        <v>4287</v>
      </c>
    </row>
    <row r="1523" spans="1:14" x14ac:dyDescent="0.25">
      <c r="A1523" s="30">
        <v>2</v>
      </c>
      <c r="B1523" s="31">
        <v>44295</v>
      </c>
      <c r="C1523" s="32">
        <v>15</v>
      </c>
      <c r="D1523" s="33" t="s">
        <v>13158</v>
      </c>
      <c r="E1523" s="52" t="s">
        <v>12699</v>
      </c>
      <c r="F1523" s="52" t="s">
        <v>4280</v>
      </c>
      <c r="G1523" s="48" t="s">
        <v>12698</v>
      </c>
      <c r="H1523" s="1"/>
      <c r="I1523" s="49" t="s">
        <v>21581</v>
      </c>
      <c r="J1523" s="50" t="s">
        <v>21580</v>
      </c>
      <c r="K1523" s="34">
        <v>2370319</v>
      </c>
      <c r="L1523" s="71"/>
      <c r="M1523" s="51" t="s">
        <v>3836</v>
      </c>
      <c r="N1523" s="36" t="s">
        <v>4287</v>
      </c>
    </row>
    <row r="1524" spans="1:14" x14ac:dyDescent="0.25">
      <c r="A1524" s="30">
        <v>2</v>
      </c>
      <c r="B1524" s="31">
        <v>44295</v>
      </c>
      <c r="C1524" s="32">
        <v>15</v>
      </c>
      <c r="D1524" s="33" t="s">
        <v>13158</v>
      </c>
      <c r="E1524" s="52" t="s">
        <v>12699</v>
      </c>
      <c r="F1524" s="52" t="s">
        <v>4280</v>
      </c>
      <c r="G1524" s="48" t="s">
        <v>12698</v>
      </c>
      <c r="H1524" s="1"/>
      <c r="I1524" s="49" t="s">
        <v>21579</v>
      </c>
      <c r="J1524" s="50" t="s">
        <v>21578</v>
      </c>
      <c r="K1524" s="34">
        <v>3090875</v>
      </c>
      <c r="L1524" s="71"/>
      <c r="M1524" s="51" t="s">
        <v>3836</v>
      </c>
      <c r="N1524" s="36" t="s">
        <v>4287</v>
      </c>
    </row>
    <row r="1525" spans="1:14" x14ac:dyDescent="0.25">
      <c r="A1525" s="30">
        <v>2</v>
      </c>
      <c r="B1525" s="31">
        <v>44295</v>
      </c>
      <c r="C1525" s="32">
        <v>15</v>
      </c>
      <c r="D1525" s="33" t="s">
        <v>13158</v>
      </c>
      <c r="E1525" s="52" t="s">
        <v>12699</v>
      </c>
      <c r="F1525" s="52" t="s">
        <v>4280</v>
      </c>
      <c r="G1525" s="48" t="s">
        <v>12698</v>
      </c>
      <c r="H1525" s="1"/>
      <c r="I1525" s="49" t="s">
        <v>21577</v>
      </c>
      <c r="J1525" s="50" t="s">
        <v>21576</v>
      </c>
      <c r="K1525" s="34">
        <v>3180000</v>
      </c>
      <c r="L1525" s="71"/>
      <c r="M1525" s="51" t="s">
        <v>3836</v>
      </c>
      <c r="N1525" s="36" t="s">
        <v>4287</v>
      </c>
    </row>
    <row r="1526" spans="1:14" x14ac:dyDescent="0.25">
      <c r="A1526" s="30">
        <v>2</v>
      </c>
      <c r="B1526" s="31">
        <v>44295</v>
      </c>
      <c r="C1526" s="32">
        <v>15</v>
      </c>
      <c r="D1526" s="33" t="s">
        <v>13158</v>
      </c>
      <c r="E1526" s="52" t="s">
        <v>12699</v>
      </c>
      <c r="F1526" s="52" t="s">
        <v>4280</v>
      </c>
      <c r="G1526" s="48" t="s">
        <v>12698</v>
      </c>
      <c r="H1526" s="1"/>
      <c r="I1526" s="49" t="s">
        <v>21575</v>
      </c>
      <c r="J1526" s="50" t="s">
        <v>21574</v>
      </c>
      <c r="K1526" s="34">
        <v>3180000</v>
      </c>
      <c r="L1526" s="71"/>
      <c r="M1526" s="51" t="s">
        <v>3836</v>
      </c>
      <c r="N1526" s="36" t="s">
        <v>4287</v>
      </c>
    </row>
    <row r="1527" spans="1:14" x14ac:dyDescent="0.25">
      <c r="A1527" s="30">
        <v>2</v>
      </c>
      <c r="B1527" s="31">
        <v>44295</v>
      </c>
      <c r="C1527" s="32">
        <v>15</v>
      </c>
      <c r="D1527" s="33" t="s">
        <v>13158</v>
      </c>
      <c r="E1527" s="52" t="s">
        <v>12699</v>
      </c>
      <c r="F1527" s="52" t="s">
        <v>4280</v>
      </c>
      <c r="G1527" s="48" t="s">
        <v>12698</v>
      </c>
      <c r="H1527" s="1"/>
      <c r="I1527" s="49" t="s">
        <v>21573</v>
      </c>
      <c r="J1527" s="50" t="s">
        <v>21572</v>
      </c>
      <c r="K1527" s="34">
        <v>3180000</v>
      </c>
      <c r="L1527" s="71"/>
      <c r="M1527" s="51" t="s">
        <v>3836</v>
      </c>
      <c r="N1527" s="36" t="s">
        <v>4287</v>
      </c>
    </row>
    <row r="1528" spans="1:14" x14ac:dyDescent="0.25">
      <c r="A1528" s="30">
        <v>2</v>
      </c>
      <c r="B1528" s="31">
        <v>44295</v>
      </c>
      <c r="C1528" s="32">
        <v>15</v>
      </c>
      <c r="D1528" s="33" t="s">
        <v>13158</v>
      </c>
      <c r="E1528" s="52" t="s">
        <v>12699</v>
      </c>
      <c r="F1528" s="52" t="s">
        <v>4280</v>
      </c>
      <c r="G1528" s="48" t="s">
        <v>12698</v>
      </c>
      <c r="H1528" s="1"/>
      <c r="I1528" s="49" t="s">
        <v>21571</v>
      </c>
      <c r="J1528" s="50" t="s">
        <v>21570</v>
      </c>
      <c r="K1528" s="34">
        <v>3180000</v>
      </c>
      <c r="L1528" s="71"/>
      <c r="M1528" s="51" t="s">
        <v>3836</v>
      </c>
      <c r="N1528" s="36" t="s">
        <v>4287</v>
      </c>
    </row>
    <row r="1529" spans="1:14" x14ac:dyDescent="0.25">
      <c r="A1529" s="30">
        <v>2</v>
      </c>
      <c r="B1529" s="31">
        <v>44295</v>
      </c>
      <c r="C1529" s="32">
        <v>15</v>
      </c>
      <c r="D1529" s="33" t="s">
        <v>13158</v>
      </c>
      <c r="E1529" s="52" t="s">
        <v>12699</v>
      </c>
      <c r="F1529" s="52" t="s">
        <v>4280</v>
      </c>
      <c r="G1529" s="48" t="s">
        <v>12698</v>
      </c>
      <c r="H1529" s="1"/>
      <c r="I1529" s="49" t="s">
        <v>21569</v>
      </c>
      <c r="J1529" s="50" t="s">
        <v>21568</v>
      </c>
      <c r="K1529" s="34">
        <v>3180000</v>
      </c>
      <c r="L1529" s="71"/>
      <c r="M1529" s="51" t="s">
        <v>3836</v>
      </c>
      <c r="N1529" s="36" t="s">
        <v>4287</v>
      </c>
    </row>
    <row r="1530" spans="1:14" x14ac:dyDescent="0.25">
      <c r="A1530" s="30">
        <v>2</v>
      </c>
      <c r="B1530" s="31">
        <v>44295</v>
      </c>
      <c r="C1530" s="32">
        <v>15</v>
      </c>
      <c r="D1530" s="33" t="s">
        <v>13158</v>
      </c>
      <c r="E1530" s="52" t="s">
        <v>12699</v>
      </c>
      <c r="F1530" s="52" t="s">
        <v>4280</v>
      </c>
      <c r="G1530" s="48" t="s">
        <v>12698</v>
      </c>
      <c r="H1530" s="1"/>
      <c r="I1530" s="49" t="s">
        <v>21567</v>
      </c>
      <c r="J1530" s="50" t="s">
        <v>21566</v>
      </c>
      <c r="K1530" s="34">
        <v>3180000</v>
      </c>
      <c r="L1530" s="71"/>
      <c r="M1530" s="51" t="s">
        <v>3836</v>
      </c>
      <c r="N1530" s="36" t="s">
        <v>4287</v>
      </c>
    </row>
    <row r="1531" spans="1:14" x14ac:dyDescent="0.25">
      <c r="A1531" s="30">
        <v>2</v>
      </c>
      <c r="B1531" s="31">
        <v>44295</v>
      </c>
      <c r="C1531" s="32">
        <v>15</v>
      </c>
      <c r="D1531" s="33" t="s">
        <v>13158</v>
      </c>
      <c r="E1531" s="52" t="s">
        <v>12699</v>
      </c>
      <c r="F1531" s="52" t="s">
        <v>4280</v>
      </c>
      <c r="G1531" s="48" t="s">
        <v>12698</v>
      </c>
      <c r="H1531" s="1"/>
      <c r="I1531" s="49" t="s">
        <v>21565</v>
      </c>
      <c r="J1531" s="50" t="s">
        <v>21564</v>
      </c>
      <c r="K1531" s="34">
        <v>3180000</v>
      </c>
      <c r="L1531" s="71"/>
      <c r="M1531" s="51" t="s">
        <v>3836</v>
      </c>
      <c r="N1531" s="36" t="s">
        <v>4287</v>
      </c>
    </row>
    <row r="1532" spans="1:14" x14ac:dyDescent="0.25">
      <c r="A1532" s="30">
        <v>2</v>
      </c>
      <c r="B1532" s="31">
        <v>44295</v>
      </c>
      <c r="C1532" s="32">
        <v>15</v>
      </c>
      <c r="D1532" s="33" t="s">
        <v>13158</v>
      </c>
      <c r="E1532" s="52" t="s">
        <v>12699</v>
      </c>
      <c r="F1532" s="52" t="s">
        <v>4280</v>
      </c>
      <c r="G1532" s="48" t="s">
        <v>12698</v>
      </c>
      <c r="H1532" s="1"/>
      <c r="I1532" s="49" t="s">
        <v>21563</v>
      </c>
      <c r="J1532" s="50" t="s">
        <v>21562</v>
      </c>
      <c r="K1532" s="34">
        <v>3180000</v>
      </c>
      <c r="L1532" s="71"/>
      <c r="M1532" s="51" t="s">
        <v>3836</v>
      </c>
      <c r="N1532" s="36" t="s">
        <v>4287</v>
      </c>
    </row>
    <row r="1533" spans="1:14" x14ac:dyDescent="0.25">
      <c r="A1533" s="30">
        <v>2</v>
      </c>
      <c r="B1533" s="31">
        <v>44295</v>
      </c>
      <c r="C1533" s="32">
        <v>15</v>
      </c>
      <c r="D1533" s="33" t="s">
        <v>13158</v>
      </c>
      <c r="E1533" s="52" t="s">
        <v>12699</v>
      </c>
      <c r="F1533" s="52" t="s">
        <v>4280</v>
      </c>
      <c r="G1533" s="48" t="s">
        <v>12698</v>
      </c>
      <c r="H1533" s="1"/>
      <c r="I1533" s="49" t="s">
        <v>21561</v>
      </c>
      <c r="J1533" s="50" t="s">
        <v>21560</v>
      </c>
      <c r="K1533" s="34">
        <v>3180000</v>
      </c>
      <c r="L1533" s="71"/>
      <c r="M1533" s="51" t="s">
        <v>3836</v>
      </c>
      <c r="N1533" s="36" t="s">
        <v>4287</v>
      </c>
    </row>
    <row r="1534" spans="1:14" x14ac:dyDescent="0.25">
      <c r="A1534" s="30">
        <v>2</v>
      </c>
      <c r="B1534" s="31">
        <v>44295</v>
      </c>
      <c r="C1534" s="32">
        <v>15</v>
      </c>
      <c r="D1534" s="33" t="s">
        <v>13158</v>
      </c>
      <c r="E1534" s="52" t="s">
        <v>12699</v>
      </c>
      <c r="F1534" s="52" t="s">
        <v>4280</v>
      </c>
      <c r="G1534" s="48" t="s">
        <v>12698</v>
      </c>
      <c r="H1534" s="1"/>
      <c r="I1534" s="49" t="s">
        <v>21559</v>
      </c>
      <c r="J1534" s="50" t="s">
        <v>21558</v>
      </c>
      <c r="K1534" s="34">
        <v>3180000</v>
      </c>
      <c r="L1534" s="71"/>
      <c r="M1534" s="51" t="s">
        <v>3836</v>
      </c>
      <c r="N1534" s="36" t="s">
        <v>4287</v>
      </c>
    </row>
    <row r="1535" spans="1:14" x14ac:dyDescent="0.25">
      <c r="A1535" s="30">
        <v>2</v>
      </c>
      <c r="B1535" s="31">
        <v>44295</v>
      </c>
      <c r="C1535" s="32">
        <v>15</v>
      </c>
      <c r="D1535" s="33" t="s">
        <v>13158</v>
      </c>
      <c r="E1535" s="52" t="s">
        <v>12699</v>
      </c>
      <c r="F1535" s="52" t="s">
        <v>4280</v>
      </c>
      <c r="G1535" s="48" t="s">
        <v>12698</v>
      </c>
      <c r="H1535" s="1"/>
      <c r="I1535" s="49" t="s">
        <v>21557</v>
      </c>
      <c r="J1535" s="50" t="s">
        <v>21556</v>
      </c>
      <c r="K1535" s="34">
        <v>3180000</v>
      </c>
      <c r="L1535" s="71"/>
      <c r="M1535" s="51" t="s">
        <v>3836</v>
      </c>
      <c r="N1535" s="36" t="s">
        <v>4287</v>
      </c>
    </row>
    <row r="1536" spans="1:14" x14ac:dyDescent="0.25">
      <c r="A1536" s="30">
        <v>2</v>
      </c>
      <c r="B1536" s="31">
        <v>44295</v>
      </c>
      <c r="C1536" s="32">
        <v>15</v>
      </c>
      <c r="D1536" s="33" t="s">
        <v>13158</v>
      </c>
      <c r="E1536" s="52" t="s">
        <v>12699</v>
      </c>
      <c r="F1536" s="52" t="s">
        <v>4280</v>
      </c>
      <c r="G1536" s="48" t="s">
        <v>12698</v>
      </c>
      <c r="H1536" s="1"/>
      <c r="I1536" s="49" t="s">
        <v>21555</v>
      </c>
      <c r="J1536" s="50" t="s">
        <v>21554</v>
      </c>
      <c r="K1536" s="34">
        <v>3180000</v>
      </c>
      <c r="L1536" s="71"/>
      <c r="M1536" s="51" t="s">
        <v>3836</v>
      </c>
      <c r="N1536" s="36" t="s">
        <v>4287</v>
      </c>
    </row>
    <row r="1537" spans="1:14" x14ac:dyDescent="0.25">
      <c r="A1537" s="30">
        <v>2</v>
      </c>
      <c r="B1537" s="31">
        <v>44295</v>
      </c>
      <c r="C1537" s="32">
        <v>15</v>
      </c>
      <c r="D1537" s="33" t="s">
        <v>13158</v>
      </c>
      <c r="E1537" s="52" t="s">
        <v>12699</v>
      </c>
      <c r="F1537" s="52" t="s">
        <v>4280</v>
      </c>
      <c r="G1537" s="48" t="s">
        <v>12698</v>
      </c>
      <c r="H1537" s="1"/>
      <c r="I1537" s="49" t="s">
        <v>21553</v>
      </c>
      <c r="J1537" s="50" t="s">
        <v>21552</v>
      </c>
      <c r="K1537" s="34">
        <v>816200</v>
      </c>
      <c r="L1537" s="71"/>
      <c r="M1537" s="51" t="s">
        <v>3836</v>
      </c>
      <c r="N1537" s="36" t="s">
        <v>4287</v>
      </c>
    </row>
    <row r="1538" spans="1:14" x14ac:dyDescent="0.25">
      <c r="A1538" s="30">
        <v>2</v>
      </c>
      <c r="B1538" s="31">
        <v>44295</v>
      </c>
      <c r="C1538" s="32">
        <v>15</v>
      </c>
      <c r="D1538" s="33" t="s">
        <v>13158</v>
      </c>
      <c r="E1538" s="52" t="s">
        <v>12699</v>
      </c>
      <c r="F1538" s="52" t="s">
        <v>4280</v>
      </c>
      <c r="G1538" s="48" t="s">
        <v>12698</v>
      </c>
      <c r="H1538" s="1"/>
      <c r="I1538" s="101" t="s">
        <v>12697</v>
      </c>
      <c r="J1538" s="100" t="s">
        <v>12696</v>
      </c>
      <c r="K1538" s="99">
        <v>360000</v>
      </c>
      <c r="L1538" s="71"/>
      <c r="M1538" s="98" t="s">
        <v>3836</v>
      </c>
      <c r="N1538" s="36" t="s">
        <v>9582</v>
      </c>
    </row>
    <row r="1539" spans="1:14" x14ac:dyDescent="0.25">
      <c r="A1539" s="30">
        <v>2</v>
      </c>
      <c r="B1539" s="31">
        <v>44295</v>
      </c>
      <c r="C1539" s="32">
        <v>15</v>
      </c>
      <c r="D1539" s="33" t="s">
        <v>13158</v>
      </c>
      <c r="E1539" s="52" t="s">
        <v>12699</v>
      </c>
      <c r="F1539" s="52" t="s">
        <v>4280</v>
      </c>
      <c r="G1539" s="48" t="s">
        <v>12698</v>
      </c>
      <c r="H1539" s="1"/>
      <c r="I1539" s="49" t="s">
        <v>21551</v>
      </c>
      <c r="J1539" s="50" t="s">
        <v>21550</v>
      </c>
      <c r="K1539" s="34">
        <v>3180000</v>
      </c>
      <c r="L1539" s="71"/>
      <c r="M1539" s="51" t="s">
        <v>20253</v>
      </c>
      <c r="N1539" s="36" t="s">
        <v>4287</v>
      </c>
    </row>
    <row r="1540" spans="1:14" x14ac:dyDescent="0.25">
      <c r="A1540" s="30">
        <v>2</v>
      </c>
      <c r="B1540" s="31">
        <v>44295</v>
      </c>
      <c r="C1540" s="32">
        <v>15</v>
      </c>
      <c r="D1540" s="33" t="s">
        <v>13158</v>
      </c>
      <c r="E1540" s="52" t="s">
        <v>12699</v>
      </c>
      <c r="F1540" s="52" t="s">
        <v>4280</v>
      </c>
      <c r="G1540" s="48" t="s">
        <v>12698</v>
      </c>
      <c r="H1540" s="1"/>
      <c r="I1540" s="49" t="s">
        <v>21549</v>
      </c>
      <c r="J1540" s="50" t="s">
        <v>21548</v>
      </c>
      <c r="K1540" s="34">
        <v>2968000</v>
      </c>
      <c r="L1540" s="71"/>
      <c r="M1540" s="51" t="s">
        <v>20253</v>
      </c>
      <c r="N1540" s="36" t="s">
        <v>4287</v>
      </c>
    </row>
    <row r="1541" spans="1:14" x14ac:dyDescent="0.25">
      <c r="A1541" s="30">
        <v>2</v>
      </c>
      <c r="B1541" s="31">
        <v>44295</v>
      </c>
      <c r="C1541" s="32">
        <v>15</v>
      </c>
      <c r="D1541" s="33" t="s">
        <v>13158</v>
      </c>
      <c r="E1541" s="52" t="s">
        <v>12699</v>
      </c>
      <c r="F1541" s="52" t="s">
        <v>4280</v>
      </c>
      <c r="G1541" s="48" t="s">
        <v>12698</v>
      </c>
      <c r="H1541" s="1"/>
      <c r="I1541" s="49" t="s">
        <v>21547</v>
      </c>
      <c r="J1541" s="50" t="s">
        <v>21546</v>
      </c>
      <c r="K1541" s="34">
        <v>2968000</v>
      </c>
      <c r="L1541" s="71"/>
      <c r="M1541" s="51" t="s">
        <v>20253</v>
      </c>
      <c r="N1541" s="36" t="s">
        <v>4287</v>
      </c>
    </row>
    <row r="1542" spans="1:14" x14ac:dyDescent="0.25">
      <c r="A1542" s="30">
        <v>2</v>
      </c>
      <c r="B1542" s="31">
        <v>44295</v>
      </c>
      <c r="C1542" s="32">
        <v>15</v>
      </c>
      <c r="D1542" s="33" t="s">
        <v>13158</v>
      </c>
      <c r="E1542" s="52" t="s">
        <v>12699</v>
      </c>
      <c r="F1542" s="52" t="s">
        <v>4280</v>
      </c>
      <c r="G1542" s="48" t="s">
        <v>12698</v>
      </c>
      <c r="H1542" s="1"/>
      <c r="I1542" s="49" t="s">
        <v>21545</v>
      </c>
      <c r="J1542" s="50" t="s">
        <v>21544</v>
      </c>
      <c r="K1542" s="34">
        <v>3180000</v>
      </c>
      <c r="L1542" s="71"/>
      <c r="M1542" s="51" t="s">
        <v>20253</v>
      </c>
      <c r="N1542" s="36" t="s">
        <v>4287</v>
      </c>
    </row>
    <row r="1543" spans="1:14" x14ac:dyDescent="0.25">
      <c r="A1543" s="30">
        <v>2</v>
      </c>
      <c r="B1543" s="31">
        <v>44295</v>
      </c>
      <c r="C1543" s="32">
        <v>15</v>
      </c>
      <c r="D1543" s="33" t="s">
        <v>13158</v>
      </c>
      <c r="E1543" s="52" t="s">
        <v>12699</v>
      </c>
      <c r="F1543" s="52" t="s">
        <v>4280</v>
      </c>
      <c r="G1543" s="48" t="s">
        <v>12698</v>
      </c>
      <c r="H1543" s="1"/>
      <c r="I1543" s="49" t="s">
        <v>21543</v>
      </c>
      <c r="J1543" s="50" t="s">
        <v>21542</v>
      </c>
      <c r="K1543" s="34">
        <v>2968000</v>
      </c>
      <c r="L1543" s="71"/>
      <c r="M1543" s="51" t="s">
        <v>20253</v>
      </c>
      <c r="N1543" s="36" t="s">
        <v>4287</v>
      </c>
    </row>
    <row r="1544" spans="1:14" x14ac:dyDescent="0.25">
      <c r="A1544" s="30">
        <v>2</v>
      </c>
      <c r="B1544" s="31">
        <v>44295</v>
      </c>
      <c r="C1544" s="32">
        <v>15</v>
      </c>
      <c r="D1544" s="33" t="s">
        <v>13158</v>
      </c>
      <c r="E1544" s="52" t="s">
        <v>12699</v>
      </c>
      <c r="F1544" s="52" t="s">
        <v>4280</v>
      </c>
      <c r="G1544" s="48" t="s">
        <v>12698</v>
      </c>
      <c r="H1544" s="1"/>
      <c r="I1544" s="49" t="s">
        <v>21541</v>
      </c>
      <c r="J1544" s="50" t="s">
        <v>21540</v>
      </c>
      <c r="K1544" s="34">
        <v>2968000</v>
      </c>
      <c r="L1544" s="71"/>
      <c r="M1544" s="51" t="s">
        <v>20253</v>
      </c>
      <c r="N1544" s="36" t="s">
        <v>4287</v>
      </c>
    </row>
    <row r="1545" spans="1:14" x14ac:dyDescent="0.25">
      <c r="A1545" s="30">
        <v>2</v>
      </c>
      <c r="B1545" s="31">
        <v>44295</v>
      </c>
      <c r="C1545" s="32">
        <v>15</v>
      </c>
      <c r="D1545" s="33" t="s">
        <v>13158</v>
      </c>
      <c r="E1545" s="52" t="s">
        <v>12699</v>
      </c>
      <c r="F1545" s="52" t="s">
        <v>4280</v>
      </c>
      <c r="G1545" s="48" t="s">
        <v>12698</v>
      </c>
      <c r="H1545" s="1"/>
      <c r="I1545" s="49" t="s">
        <v>21539</v>
      </c>
      <c r="J1545" s="50" t="s">
        <v>21538</v>
      </c>
      <c r="K1545" s="34">
        <v>3180000</v>
      </c>
      <c r="L1545" s="71"/>
      <c r="M1545" s="51" t="s">
        <v>20253</v>
      </c>
      <c r="N1545" s="36" t="s">
        <v>4287</v>
      </c>
    </row>
    <row r="1546" spans="1:14" x14ac:dyDescent="0.25">
      <c r="A1546" s="30">
        <v>2</v>
      </c>
      <c r="B1546" s="31">
        <v>44295</v>
      </c>
      <c r="C1546" s="32">
        <v>15</v>
      </c>
      <c r="D1546" s="33" t="s">
        <v>13158</v>
      </c>
      <c r="E1546" s="52" t="s">
        <v>12699</v>
      </c>
      <c r="F1546" s="52" t="s">
        <v>4280</v>
      </c>
      <c r="G1546" s="48" t="s">
        <v>12698</v>
      </c>
      <c r="H1546" s="1"/>
      <c r="I1546" s="49" t="s">
        <v>21537</v>
      </c>
      <c r="J1546" s="50" t="s">
        <v>21536</v>
      </c>
      <c r="K1546" s="34">
        <v>3179986</v>
      </c>
      <c r="L1546" s="71"/>
      <c r="M1546" s="51" t="s">
        <v>20253</v>
      </c>
      <c r="N1546" s="36" t="s">
        <v>4287</v>
      </c>
    </row>
    <row r="1547" spans="1:14" x14ac:dyDescent="0.25">
      <c r="A1547" s="30">
        <v>2</v>
      </c>
      <c r="B1547" s="31">
        <v>44295</v>
      </c>
      <c r="C1547" s="32">
        <v>15</v>
      </c>
      <c r="D1547" s="33" t="s">
        <v>13158</v>
      </c>
      <c r="E1547" s="52" t="s">
        <v>12699</v>
      </c>
      <c r="F1547" s="52" t="s">
        <v>4280</v>
      </c>
      <c r="G1547" s="48" t="s">
        <v>12698</v>
      </c>
      <c r="H1547" s="1"/>
      <c r="I1547" s="49" t="s">
        <v>21535</v>
      </c>
      <c r="J1547" s="50" t="s">
        <v>21534</v>
      </c>
      <c r="K1547" s="34">
        <v>2226000</v>
      </c>
      <c r="L1547" s="71"/>
      <c r="M1547" s="51" t="s">
        <v>20253</v>
      </c>
      <c r="N1547" s="36" t="s">
        <v>4287</v>
      </c>
    </row>
    <row r="1548" spans="1:14" x14ac:dyDescent="0.25">
      <c r="A1548" s="30">
        <v>2</v>
      </c>
      <c r="B1548" s="31">
        <v>44295</v>
      </c>
      <c r="C1548" s="32">
        <v>15</v>
      </c>
      <c r="D1548" s="33" t="s">
        <v>13158</v>
      </c>
      <c r="E1548" s="52" t="s">
        <v>12699</v>
      </c>
      <c r="F1548" s="52" t="s">
        <v>4280</v>
      </c>
      <c r="G1548" s="48" t="s">
        <v>12698</v>
      </c>
      <c r="H1548" s="1"/>
      <c r="I1548" s="49" t="s">
        <v>21533</v>
      </c>
      <c r="J1548" s="50" t="s">
        <v>21532</v>
      </c>
      <c r="K1548" s="34">
        <v>2226000</v>
      </c>
      <c r="L1548" s="71"/>
      <c r="M1548" s="51" t="s">
        <v>20253</v>
      </c>
      <c r="N1548" s="36" t="s">
        <v>4287</v>
      </c>
    </row>
    <row r="1549" spans="1:14" x14ac:dyDescent="0.25">
      <c r="A1549" s="30">
        <v>2</v>
      </c>
      <c r="B1549" s="31">
        <v>44295</v>
      </c>
      <c r="C1549" s="32">
        <v>15</v>
      </c>
      <c r="D1549" s="33" t="s">
        <v>13158</v>
      </c>
      <c r="E1549" s="52" t="s">
        <v>12699</v>
      </c>
      <c r="F1549" s="52" t="s">
        <v>4280</v>
      </c>
      <c r="G1549" s="48" t="s">
        <v>12698</v>
      </c>
      <c r="H1549" s="1"/>
      <c r="I1549" s="49" t="s">
        <v>21531</v>
      </c>
      <c r="J1549" s="50" t="s">
        <v>21530</v>
      </c>
      <c r="K1549" s="34">
        <v>3180000</v>
      </c>
      <c r="L1549" s="71"/>
      <c r="M1549" s="51" t="s">
        <v>20253</v>
      </c>
      <c r="N1549" s="36" t="s">
        <v>4287</v>
      </c>
    </row>
    <row r="1550" spans="1:14" x14ac:dyDescent="0.25">
      <c r="A1550" s="30">
        <v>2</v>
      </c>
      <c r="B1550" s="31">
        <v>44295</v>
      </c>
      <c r="C1550" s="32">
        <v>15</v>
      </c>
      <c r="D1550" s="33" t="s">
        <v>13158</v>
      </c>
      <c r="E1550" s="52" t="s">
        <v>12699</v>
      </c>
      <c r="F1550" s="52" t="s">
        <v>4280</v>
      </c>
      <c r="G1550" s="48" t="s">
        <v>12698</v>
      </c>
      <c r="H1550" s="1"/>
      <c r="I1550" s="49" t="s">
        <v>21529</v>
      </c>
      <c r="J1550" s="50" t="s">
        <v>21528</v>
      </c>
      <c r="K1550" s="34">
        <v>3180000</v>
      </c>
      <c r="L1550" s="71"/>
      <c r="M1550" s="51" t="s">
        <v>20253</v>
      </c>
      <c r="N1550" s="36" t="s">
        <v>4287</v>
      </c>
    </row>
    <row r="1551" spans="1:14" x14ac:dyDescent="0.25">
      <c r="A1551" s="30">
        <v>2</v>
      </c>
      <c r="B1551" s="31">
        <v>44295</v>
      </c>
      <c r="C1551" s="32">
        <v>15</v>
      </c>
      <c r="D1551" s="33" t="s">
        <v>13158</v>
      </c>
      <c r="E1551" s="52" t="s">
        <v>12699</v>
      </c>
      <c r="F1551" s="52" t="s">
        <v>4280</v>
      </c>
      <c r="G1551" s="48" t="s">
        <v>12698</v>
      </c>
      <c r="H1551" s="1"/>
      <c r="I1551" s="49" t="s">
        <v>21527</v>
      </c>
      <c r="J1551" s="50" t="s">
        <v>21526</v>
      </c>
      <c r="K1551" s="34">
        <v>3169400</v>
      </c>
      <c r="L1551" s="71"/>
      <c r="M1551" s="51" t="s">
        <v>20253</v>
      </c>
      <c r="N1551" s="36" t="s">
        <v>4287</v>
      </c>
    </row>
    <row r="1552" spans="1:14" x14ac:dyDescent="0.25">
      <c r="A1552" s="30">
        <v>2</v>
      </c>
      <c r="B1552" s="31">
        <v>44295</v>
      </c>
      <c r="C1552" s="32">
        <v>15</v>
      </c>
      <c r="D1552" s="33" t="s">
        <v>13158</v>
      </c>
      <c r="E1552" s="52" t="s">
        <v>12699</v>
      </c>
      <c r="F1552" s="52" t="s">
        <v>4280</v>
      </c>
      <c r="G1552" s="48" t="s">
        <v>12698</v>
      </c>
      <c r="H1552" s="1"/>
      <c r="I1552" s="49" t="s">
        <v>21525</v>
      </c>
      <c r="J1552" s="50" t="s">
        <v>21524</v>
      </c>
      <c r="K1552" s="34">
        <v>3180000</v>
      </c>
      <c r="L1552" s="71"/>
      <c r="M1552" s="51" t="s">
        <v>20253</v>
      </c>
      <c r="N1552" s="36" t="s">
        <v>4287</v>
      </c>
    </row>
    <row r="1553" spans="1:14" x14ac:dyDescent="0.25">
      <c r="A1553" s="30">
        <v>2</v>
      </c>
      <c r="B1553" s="31">
        <v>44295</v>
      </c>
      <c r="C1553" s="32">
        <v>15</v>
      </c>
      <c r="D1553" s="33" t="s">
        <v>13158</v>
      </c>
      <c r="E1553" s="52" t="s">
        <v>12699</v>
      </c>
      <c r="F1553" s="52" t="s">
        <v>4280</v>
      </c>
      <c r="G1553" s="48" t="s">
        <v>12698</v>
      </c>
      <c r="H1553" s="1"/>
      <c r="I1553" s="49" t="s">
        <v>21523</v>
      </c>
      <c r="J1553" s="50" t="s">
        <v>21522</v>
      </c>
      <c r="K1553" s="34">
        <v>3180000</v>
      </c>
      <c r="L1553" s="71"/>
      <c r="M1553" s="51" t="s">
        <v>20253</v>
      </c>
      <c r="N1553" s="36" t="s">
        <v>4287</v>
      </c>
    </row>
    <row r="1554" spans="1:14" x14ac:dyDescent="0.25">
      <c r="A1554" s="30">
        <v>2</v>
      </c>
      <c r="B1554" s="31">
        <v>44295</v>
      </c>
      <c r="C1554" s="32">
        <v>15</v>
      </c>
      <c r="D1554" s="33" t="s">
        <v>13158</v>
      </c>
      <c r="E1554" s="52" t="s">
        <v>12699</v>
      </c>
      <c r="F1554" s="52" t="s">
        <v>4280</v>
      </c>
      <c r="G1554" s="48" t="s">
        <v>12698</v>
      </c>
      <c r="H1554" s="1"/>
      <c r="I1554" s="49" t="s">
        <v>21521</v>
      </c>
      <c r="J1554" s="50" t="s">
        <v>21520</v>
      </c>
      <c r="K1554" s="34">
        <v>3179470</v>
      </c>
      <c r="L1554" s="71"/>
      <c r="M1554" s="51" t="s">
        <v>20253</v>
      </c>
      <c r="N1554" s="36" t="s">
        <v>4287</v>
      </c>
    </row>
    <row r="1555" spans="1:14" x14ac:dyDescent="0.25">
      <c r="A1555" s="30">
        <v>2</v>
      </c>
      <c r="B1555" s="31">
        <v>44295</v>
      </c>
      <c r="C1555" s="32">
        <v>15</v>
      </c>
      <c r="D1555" s="33" t="s">
        <v>13158</v>
      </c>
      <c r="E1555" s="52" t="s">
        <v>12699</v>
      </c>
      <c r="F1555" s="52" t="s">
        <v>4280</v>
      </c>
      <c r="G1555" s="48" t="s">
        <v>12698</v>
      </c>
      <c r="H1555" s="1"/>
      <c r="I1555" s="49" t="s">
        <v>21519</v>
      </c>
      <c r="J1555" s="50" t="s">
        <v>21518</v>
      </c>
      <c r="K1555" s="34">
        <v>3074000</v>
      </c>
      <c r="L1555" s="71"/>
      <c r="M1555" s="51" t="s">
        <v>20253</v>
      </c>
      <c r="N1555" s="36" t="s">
        <v>4287</v>
      </c>
    </row>
    <row r="1556" spans="1:14" x14ac:dyDescent="0.25">
      <c r="A1556" s="30">
        <v>2</v>
      </c>
      <c r="B1556" s="31">
        <v>44295</v>
      </c>
      <c r="C1556" s="32">
        <v>15</v>
      </c>
      <c r="D1556" s="33" t="s">
        <v>13158</v>
      </c>
      <c r="E1556" s="52" t="s">
        <v>12699</v>
      </c>
      <c r="F1556" s="52" t="s">
        <v>4280</v>
      </c>
      <c r="G1556" s="48" t="s">
        <v>12698</v>
      </c>
      <c r="H1556" s="1"/>
      <c r="I1556" s="49" t="s">
        <v>21517</v>
      </c>
      <c r="J1556" s="50" t="s">
        <v>21516</v>
      </c>
      <c r="K1556" s="34">
        <v>3074000</v>
      </c>
      <c r="L1556" s="71"/>
      <c r="M1556" s="51" t="s">
        <v>20253</v>
      </c>
      <c r="N1556" s="36" t="s">
        <v>4287</v>
      </c>
    </row>
    <row r="1557" spans="1:14" x14ac:dyDescent="0.25">
      <c r="A1557" s="30">
        <v>2</v>
      </c>
      <c r="B1557" s="31">
        <v>44295</v>
      </c>
      <c r="C1557" s="32">
        <v>15</v>
      </c>
      <c r="D1557" s="33" t="s">
        <v>13158</v>
      </c>
      <c r="E1557" s="52" t="s">
        <v>12699</v>
      </c>
      <c r="F1557" s="52" t="s">
        <v>4280</v>
      </c>
      <c r="G1557" s="48" t="s">
        <v>12698</v>
      </c>
      <c r="H1557" s="1"/>
      <c r="I1557" s="49" t="s">
        <v>21515</v>
      </c>
      <c r="J1557" s="50" t="s">
        <v>21514</v>
      </c>
      <c r="K1557" s="34">
        <v>3180000</v>
      </c>
      <c r="L1557" s="71"/>
      <c r="M1557" s="51" t="s">
        <v>20253</v>
      </c>
      <c r="N1557" s="36" t="s">
        <v>4287</v>
      </c>
    </row>
    <row r="1558" spans="1:14" x14ac:dyDescent="0.25">
      <c r="A1558" s="30">
        <v>2</v>
      </c>
      <c r="B1558" s="31">
        <v>44295</v>
      </c>
      <c r="C1558" s="32">
        <v>15</v>
      </c>
      <c r="D1558" s="33" t="s">
        <v>13158</v>
      </c>
      <c r="E1558" s="52" t="s">
        <v>12699</v>
      </c>
      <c r="F1558" s="52" t="s">
        <v>4280</v>
      </c>
      <c r="G1558" s="48" t="s">
        <v>12698</v>
      </c>
      <c r="H1558" s="1"/>
      <c r="I1558" s="49" t="s">
        <v>21513</v>
      </c>
      <c r="J1558" s="50" t="s">
        <v>21512</v>
      </c>
      <c r="K1558" s="34">
        <v>1996574</v>
      </c>
      <c r="L1558" s="71"/>
      <c r="M1558" s="51" t="s">
        <v>20253</v>
      </c>
      <c r="N1558" s="36" t="s">
        <v>4287</v>
      </c>
    </row>
    <row r="1559" spans="1:14" x14ac:dyDescent="0.25">
      <c r="A1559" s="30">
        <v>2</v>
      </c>
      <c r="B1559" s="31">
        <v>44295</v>
      </c>
      <c r="C1559" s="32">
        <v>15</v>
      </c>
      <c r="D1559" s="33" t="s">
        <v>13158</v>
      </c>
      <c r="E1559" s="52" t="s">
        <v>12699</v>
      </c>
      <c r="F1559" s="52" t="s">
        <v>4280</v>
      </c>
      <c r="G1559" s="48" t="s">
        <v>12698</v>
      </c>
      <c r="H1559" s="1"/>
      <c r="I1559" s="101" t="s">
        <v>12697</v>
      </c>
      <c r="J1559" s="100" t="s">
        <v>12696</v>
      </c>
      <c r="K1559" s="99">
        <v>1794635</v>
      </c>
      <c r="L1559" s="71"/>
      <c r="M1559" s="98" t="s">
        <v>20253</v>
      </c>
      <c r="N1559" s="36" t="s">
        <v>9582</v>
      </c>
    </row>
    <row r="1560" spans="1:14" x14ac:dyDescent="0.25">
      <c r="A1560" s="30">
        <v>2</v>
      </c>
      <c r="B1560" s="31">
        <v>44295</v>
      </c>
      <c r="C1560" s="32">
        <v>15</v>
      </c>
      <c r="D1560" s="33" t="s">
        <v>13158</v>
      </c>
      <c r="E1560" s="52" t="s">
        <v>12699</v>
      </c>
      <c r="F1560" s="52" t="s">
        <v>4280</v>
      </c>
      <c r="G1560" s="48" t="s">
        <v>13108</v>
      </c>
      <c r="H1560" s="1"/>
      <c r="I1560" s="49" t="s">
        <v>21511</v>
      </c>
      <c r="J1560" s="50" t="s">
        <v>21510</v>
      </c>
      <c r="K1560" s="34">
        <v>3180000</v>
      </c>
      <c r="L1560" s="71"/>
      <c r="M1560" s="51" t="s">
        <v>3836</v>
      </c>
      <c r="N1560" s="19" t="s">
        <v>4474</v>
      </c>
    </row>
    <row r="1561" spans="1:14" x14ac:dyDescent="0.25">
      <c r="A1561" s="30">
        <v>2</v>
      </c>
      <c r="B1561" s="31">
        <v>44295</v>
      </c>
      <c r="C1561" s="32">
        <v>15</v>
      </c>
      <c r="D1561" s="33" t="s">
        <v>13158</v>
      </c>
      <c r="E1561" s="52" t="s">
        <v>12699</v>
      </c>
      <c r="F1561" s="52" t="s">
        <v>4280</v>
      </c>
      <c r="G1561" s="48" t="s">
        <v>13108</v>
      </c>
      <c r="H1561" s="1"/>
      <c r="I1561" s="49" t="s">
        <v>21509</v>
      </c>
      <c r="J1561" s="50" t="s">
        <v>21508</v>
      </c>
      <c r="K1561" s="34">
        <v>3180000</v>
      </c>
      <c r="L1561" s="71"/>
      <c r="M1561" s="51" t="s">
        <v>3836</v>
      </c>
      <c r="N1561" s="19" t="s">
        <v>4474</v>
      </c>
    </row>
    <row r="1562" spans="1:14" x14ac:dyDescent="0.25">
      <c r="A1562" s="30">
        <v>2</v>
      </c>
      <c r="B1562" s="31">
        <v>44295</v>
      </c>
      <c r="C1562" s="32">
        <v>15</v>
      </c>
      <c r="D1562" s="33" t="s">
        <v>13158</v>
      </c>
      <c r="E1562" s="52" t="s">
        <v>12699</v>
      </c>
      <c r="F1562" s="52" t="s">
        <v>4280</v>
      </c>
      <c r="G1562" s="48" t="s">
        <v>13108</v>
      </c>
      <c r="H1562" s="1"/>
      <c r="I1562" s="49" t="s">
        <v>21507</v>
      </c>
      <c r="J1562" s="50" t="s">
        <v>21506</v>
      </c>
      <c r="K1562" s="34">
        <v>1335600</v>
      </c>
      <c r="L1562" s="71"/>
      <c r="M1562" s="51" t="s">
        <v>3836</v>
      </c>
      <c r="N1562" s="19" t="s">
        <v>4474</v>
      </c>
    </row>
    <row r="1563" spans="1:14" x14ac:dyDescent="0.25">
      <c r="A1563" s="30">
        <v>2</v>
      </c>
      <c r="B1563" s="31">
        <v>44295</v>
      </c>
      <c r="C1563" s="32">
        <v>15</v>
      </c>
      <c r="D1563" s="33" t="s">
        <v>13158</v>
      </c>
      <c r="E1563" s="52" t="s">
        <v>12699</v>
      </c>
      <c r="F1563" s="52" t="s">
        <v>4280</v>
      </c>
      <c r="G1563" s="48" t="s">
        <v>13108</v>
      </c>
      <c r="H1563" s="1"/>
      <c r="I1563" s="49" t="s">
        <v>21505</v>
      </c>
      <c r="J1563" s="50" t="s">
        <v>21504</v>
      </c>
      <c r="K1563" s="34">
        <v>3180000</v>
      </c>
      <c r="L1563" s="71"/>
      <c r="M1563" s="51" t="s">
        <v>3836</v>
      </c>
      <c r="N1563" s="19" t="s">
        <v>4474</v>
      </c>
    </row>
    <row r="1564" spans="1:14" x14ac:dyDescent="0.25">
      <c r="A1564" s="30">
        <v>2</v>
      </c>
      <c r="B1564" s="31">
        <v>44295</v>
      </c>
      <c r="C1564" s="32">
        <v>15</v>
      </c>
      <c r="D1564" s="33" t="s">
        <v>13158</v>
      </c>
      <c r="E1564" s="52" t="s">
        <v>12699</v>
      </c>
      <c r="F1564" s="52" t="s">
        <v>4280</v>
      </c>
      <c r="G1564" s="48" t="s">
        <v>13108</v>
      </c>
      <c r="H1564" s="1"/>
      <c r="I1564" s="49" t="s">
        <v>21503</v>
      </c>
      <c r="J1564" s="50" t="s">
        <v>21502</v>
      </c>
      <c r="K1564" s="34">
        <v>3180000</v>
      </c>
      <c r="L1564" s="71"/>
      <c r="M1564" s="51" t="s">
        <v>3836</v>
      </c>
      <c r="N1564" s="19" t="s">
        <v>4474</v>
      </c>
    </row>
    <row r="1565" spans="1:14" x14ac:dyDescent="0.25">
      <c r="A1565" s="30">
        <v>2</v>
      </c>
      <c r="B1565" s="31">
        <v>44295</v>
      </c>
      <c r="C1565" s="32">
        <v>15</v>
      </c>
      <c r="D1565" s="33" t="s">
        <v>13158</v>
      </c>
      <c r="E1565" s="52" t="s">
        <v>12699</v>
      </c>
      <c r="F1565" s="52" t="s">
        <v>4280</v>
      </c>
      <c r="G1565" s="48" t="s">
        <v>13108</v>
      </c>
      <c r="H1565" s="1"/>
      <c r="I1565" s="49" t="s">
        <v>21501</v>
      </c>
      <c r="J1565" s="50" t="s">
        <v>21500</v>
      </c>
      <c r="K1565" s="34">
        <v>3180000</v>
      </c>
      <c r="L1565" s="71"/>
      <c r="M1565" s="51" t="s">
        <v>3836</v>
      </c>
      <c r="N1565" s="19" t="s">
        <v>4474</v>
      </c>
    </row>
    <row r="1566" spans="1:14" x14ac:dyDescent="0.25">
      <c r="A1566" s="30">
        <v>2</v>
      </c>
      <c r="B1566" s="31">
        <v>44295</v>
      </c>
      <c r="C1566" s="32">
        <v>15</v>
      </c>
      <c r="D1566" s="33" t="s">
        <v>13158</v>
      </c>
      <c r="E1566" s="52" t="s">
        <v>12699</v>
      </c>
      <c r="F1566" s="52" t="s">
        <v>4280</v>
      </c>
      <c r="G1566" s="48" t="s">
        <v>13108</v>
      </c>
      <c r="H1566" s="1"/>
      <c r="I1566" s="49" t="s">
        <v>21499</v>
      </c>
      <c r="J1566" s="50" t="s">
        <v>21498</v>
      </c>
      <c r="K1566" s="34">
        <v>3030962</v>
      </c>
      <c r="L1566" s="71"/>
      <c r="M1566" s="51" t="s">
        <v>3836</v>
      </c>
      <c r="N1566" s="19" t="s">
        <v>4474</v>
      </c>
    </row>
    <row r="1567" spans="1:14" x14ac:dyDescent="0.25">
      <c r="A1567" s="30">
        <v>2</v>
      </c>
      <c r="B1567" s="31">
        <v>44295</v>
      </c>
      <c r="C1567" s="32">
        <v>15</v>
      </c>
      <c r="D1567" s="33" t="s">
        <v>13158</v>
      </c>
      <c r="E1567" s="52" t="s">
        <v>12699</v>
      </c>
      <c r="F1567" s="52" t="s">
        <v>4280</v>
      </c>
      <c r="G1567" s="48" t="s">
        <v>13108</v>
      </c>
      <c r="H1567" s="1"/>
      <c r="I1567" s="49" t="s">
        <v>21497</v>
      </c>
      <c r="J1567" s="50" t="s">
        <v>21496</v>
      </c>
      <c r="K1567" s="34">
        <v>2226000</v>
      </c>
      <c r="L1567" s="71"/>
      <c r="M1567" s="51" t="s">
        <v>3836</v>
      </c>
      <c r="N1567" s="19" t="s">
        <v>4474</v>
      </c>
    </row>
    <row r="1568" spans="1:14" x14ac:dyDescent="0.25">
      <c r="A1568" s="30">
        <v>2</v>
      </c>
      <c r="B1568" s="31">
        <v>44295</v>
      </c>
      <c r="C1568" s="32">
        <v>15</v>
      </c>
      <c r="D1568" s="33" t="s">
        <v>13158</v>
      </c>
      <c r="E1568" s="52" t="s">
        <v>12699</v>
      </c>
      <c r="F1568" s="52" t="s">
        <v>4280</v>
      </c>
      <c r="G1568" s="48" t="s">
        <v>13108</v>
      </c>
      <c r="H1568" s="1"/>
      <c r="I1568" s="101" t="s">
        <v>12697</v>
      </c>
      <c r="J1568" s="100" t="s">
        <v>12696</v>
      </c>
      <c r="K1568" s="99">
        <v>112425</v>
      </c>
      <c r="L1568" s="71"/>
      <c r="M1568" s="98" t="s">
        <v>3836</v>
      </c>
      <c r="N1568" s="36" t="s">
        <v>9582</v>
      </c>
    </row>
    <row r="1569" spans="1:14" x14ac:dyDescent="0.25">
      <c r="A1569" s="30">
        <v>2</v>
      </c>
      <c r="B1569" s="31">
        <v>44330</v>
      </c>
      <c r="C1569" s="32">
        <v>28</v>
      </c>
      <c r="D1569" s="33" t="s">
        <v>13158</v>
      </c>
      <c r="E1569" s="52" t="s">
        <v>12699</v>
      </c>
      <c r="F1569" s="52" t="s">
        <v>4280</v>
      </c>
      <c r="G1569" s="48" t="s">
        <v>13108</v>
      </c>
      <c r="H1569" s="1"/>
      <c r="I1569" s="49" t="s">
        <v>21495</v>
      </c>
      <c r="J1569" s="50" t="s">
        <v>21494</v>
      </c>
      <c r="K1569" s="34">
        <v>2968000</v>
      </c>
      <c r="L1569" s="71"/>
      <c r="M1569" s="51" t="s">
        <v>3836</v>
      </c>
      <c r="N1569" s="19" t="s">
        <v>4474</v>
      </c>
    </row>
    <row r="1570" spans="1:14" x14ac:dyDescent="0.25">
      <c r="A1570" s="30">
        <v>2</v>
      </c>
      <c r="B1570" s="31">
        <v>44330</v>
      </c>
      <c r="C1570" s="32">
        <v>28</v>
      </c>
      <c r="D1570" s="33" t="s">
        <v>13158</v>
      </c>
      <c r="E1570" s="52" t="s">
        <v>12699</v>
      </c>
      <c r="F1570" s="52" t="s">
        <v>4280</v>
      </c>
      <c r="G1570" s="48" t="s">
        <v>13108</v>
      </c>
      <c r="H1570" s="1"/>
      <c r="I1570" s="49" t="s">
        <v>21493</v>
      </c>
      <c r="J1570" s="50" t="s">
        <v>21492</v>
      </c>
      <c r="K1570" s="34">
        <v>3169400</v>
      </c>
      <c r="L1570" s="71"/>
      <c r="M1570" s="51" t="s">
        <v>3836</v>
      </c>
      <c r="N1570" s="19" t="s">
        <v>4474</v>
      </c>
    </row>
    <row r="1571" spans="1:14" x14ac:dyDescent="0.25">
      <c r="A1571" s="30">
        <v>2</v>
      </c>
      <c r="B1571" s="31">
        <v>44330</v>
      </c>
      <c r="C1571" s="32">
        <v>28</v>
      </c>
      <c r="D1571" s="33" t="s">
        <v>13158</v>
      </c>
      <c r="E1571" s="52" t="s">
        <v>12699</v>
      </c>
      <c r="F1571" s="52" t="s">
        <v>4280</v>
      </c>
      <c r="G1571" s="48" t="s">
        <v>13108</v>
      </c>
      <c r="H1571" s="1"/>
      <c r="I1571" s="49" t="s">
        <v>21491</v>
      </c>
      <c r="J1571" s="50" t="s">
        <v>21490</v>
      </c>
      <c r="K1571" s="34">
        <v>3180000</v>
      </c>
      <c r="L1571" s="71"/>
      <c r="M1571" s="51" t="s">
        <v>3836</v>
      </c>
      <c r="N1571" s="19" t="s">
        <v>4474</v>
      </c>
    </row>
    <row r="1572" spans="1:14" x14ac:dyDescent="0.25">
      <c r="A1572" s="30">
        <v>2</v>
      </c>
      <c r="B1572" s="31">
        <v>44330</v>
      </c>
      <c r="C1572" s="32">
        <v>28</v>
      </c>
      <c r="D1572" s="33" t="s">
        <v>13158</v>
      </c>
      <c r="E1572" s="52" t="s">
        <v>12699</v>
      </c>
      <c r="F1572" s="52" t="s">
        <v>4280</v>
      </c>
      <c r="G1572" s="48" t="s">
        <v>13108</v>
      </c>
      <c r="H1572" s="1"/>
      <c r="I1572" s="49" t="s">
        <v>21489</v>
      </c>
      <c r="J1572" s="50" t="s">
        <v>21488</v>
      </c>
      <c r="K1572" s="34">
        <v>3153500</v>
      </c>
      <c r="L1572" s="71"/>
      <c r="M1572" s="51" t="s">
        <v>3836</v>
      </c>
      <c r="N1572" s="19" t="s">
        <v>4474</v>
      </c>
    </row>
    <row r="1573" spans="1:14" x14ac:dyDescent="0.25">
      <c r="A1573" s="30">
        <v>2</v>
      </c>
      <c r="B1573" s="31">
        <v>44330</v>
      </c>
      <c r="C1573" s="32">
        <v>28</v>
      </c>
      <c r="D1573" s="33" t="s">
        <v>13158</v>
      </c>
      <c r="E1573" s="52" t="s">
        <v>12699</v>
      </c>
      <c r="F1573" s="52" t="s">
        <v>4280</v>
      </c>
      <c r="G1573" s="48" t="s">
        <v>13108</v>
      </c>
      <c r="H1573" s="1"/>
      <c r="I1573" s="49" t="s">
        <v>21487</v>
      </c>
      <c r="J1573" s="50" t="s">
        <v>21486</v>
      </c>
      <c r="K1573" s="34">
        <v>3180000</v>
      </c>
      <c r="L1573" s="71"/>
      <c r="M1573" s="51" t="s">
        <v>3836</v>
      </c>
      <c r="N1573" s="19" t="s">
        <v>4474</v>
      </c>
    </row>
    <row r="1574" spans="1:14" x14ac:dyDescent="0.25">
      <c r="A1574" s="30">
        <v>2</v>
      </c>
      <c r="B1574" s="31">
        <v>44330</v>
      </c>
      <c r="C1574" s="32">
        <v>28</v>
      </c>
      <c r="D1574" s="33" t="s">
        <v>13158</v>
      </c>
      <c r="E1574" s="52" t="s">
        <v>12699</v>
      </c>
      <c r="F1574" s="52" t="s">
        <v>4280</v>
      </c>
      <c r="G1574" s="48" t="s">
        <v>13108</v>
      </c>
      <c r="H1574" s="1"/>
      <c r="I1574" s="49" t="s">
        <v>21485</v>
      </c>
      <c r="J1574" s="50" t="s">
        <v>21484</v>
      </c>
      <c r="K1574" s="34">
        <v>3180000</v>
      </c>
      <c r="L1574" s="71"/>
      <c r="M1574" s="51" t="s">
        <v>3836</v>
      </c>
      <c r="N1574" s="19" t="s">
        <v>4474</v>
      </c>
    </row>
    <row r="1575" spans="1:14" x14ac:dyDescent="0.25">
      <c r="A1575" s="30">
        <v>2</v>
      </c>
      <c r="B1575" s="31">
        <v>44330</v>
      </c>
      <c r="C1575" s="32">
        <v>28</v>
      </c>
      <c r="D1575" s="33" t="s">
        <v>13158</v>
      </c>
      <c r="E1575" s="52" t="s">
        <v>12699</v>
      </c>
      <c r="F1575" s="52" t="s">
        <v>4280</v>
      </c>
      <c r="G1575" s="48" t="s">
        <v>13108</v>
      </c>
      <c r="H1575" s="1"/>
      <c r="I1575" s="49" t="s">
        <v>21483</v>
      </c>
      <c r="J1575" s="50" t="s">
        <v>21482</v>
      </c>
      <c r="K1575" s="34">
        <v>3180000</v>
      </c>
      <c r="L1575" s="71"/>
      <c r="M1575" s="51" t="s">
        <v>3836</v>
      </c>
      <c r="N1575" s="19" t="s">
        <v>4474</v>
      </c>
    </row>
    <row r="1576" spans="1:14" x14ac:dyDescent="0.25">
      <c r="A1576" s="30">
        <v>2</v>
      </c>
      <c r="B1576" s="31">
        <v>44330</v>
      </c>
      <c r="C1576" s="32">
        <v>28</v>
      </c>
      <c r="D1576" s="33" t="s">
        <v>13158</v>
      </c>
      <c r="E1576" s="52" t="s">
        <v>12699</v>
      </c>
      <c r="F1576" s="52" t="s">
        <v>4280</v>
      </c>
      <c r="G1576" s="48" t="s">
        <v>13108</v>
      </c>
      <c r="H1576" s="1"/>
      <c r="I1576" s="49" t="s">
        <v>21481</v>
      </c>
      <c r="J1576" s="50" t="s">
        <v>21480</v>
      </c>
      <c r="K1576" s="34">
        <v>3180000</v>
      </c>
      <c r="L1576" s="71"/>
      <c r="M1576" s="51" t="s">
        <v>3836</v>
      </c>
      <c r="N1576" s="19" t="s">
        <v>4474</v>
      </c>
    </row>
    <row r="1577" spans="1:14" x14ac:dyDescent="0.25">
      <c r="A1577" s="30">
        <v>2</v>
      </c>
      <c r="B1577" s="31">
        <v>44330</v>
      </c>
      <c r="C1577" s="32">
        <v>28</v>
      </c>
      <c r="D1577" s="33" t="s">
        <v>13158</v>
      </c>
      <c r="E1577" s="52" t="s">
        <v>12699</v>
      </c>
      <c r="F1577" s="52" t="s">
        <v>4280</v>
      </c>
      <c r="G1577" s="48" t="s">
        <v>13108</v>
      </c>
      <c r="H1577" s="1"/>
      <c r="I1577" s="49" t="s">
        <v>21479</v>
      </c>
      <c r="J1577" s="50" t="s">
        <v>21478</v>
      </c>
      <c r="K1577" s="34">
        <v>2901103</v>
      </c>
      <c r="L1577" s="71"/>
      <c r="M1577" s="51" t="s">
        <v>3836</v>
      </c>
      <c r="N1577" s="19" t="s">
        <v>4474</v>
      </c>
    </row>
    <row r="1578" spans="1:14" x14ac:dyDescent="0.25">
      <c r="A1578" s="30">
        <v>2</v>
      </c>
      <c r="B1578" s="31">
        <v>44330</v>
      </c>
      <c r="C1578" s="32">
        <v>28</v>
      </c>
      <c r="D1578" s="33" t="s">
        <v>13158</v>
      </c>
      <c r="E1578" s="52" t="s">
        <v>12699</v>
      </c>
      <c r="F1578" s="52" t="s">
        <v>4280</v>
      </c>
      <c r="G1578" s="48" t="s">
        <v>13108</v>
      </c>
      <c r="H1578" s="1"/>
      <c r="I1578" s="49" t="s">
        <v>21477</v>
      </c>
      <c r="J1578" s="50" t="s">
        <v>21476</v>
      </c>
      <c r="K1578" s="34">
        <v>3180000</v>
      </c>
      <c r="L1578" s="71"/>
      <c r="M1578" s="51" t="s">
        <v>3836</v>
      </c>
      <c r="N1578" s="19" t="s">
        <v>4474</v>
      </c>
    </row>
    <row r="1579" spans="1:14" x14ac:dyDescent="0.25">
      <c r="A1579" s="30">
        <v>2</v>
      </c>
      <c r="B1579" s="31">
        <v>44330</v>
      </c>
      <c r="C1579" s="32">
        <v>28</v>
      </c>
      <c r="D1579" s="33" t="s">
        <v>13158</v>
      </c>
      <c r="E1579" s="52" t="s">
        <v>12699</v>
      </c>
      <c r="F1579" s="52" t="s">
        <v>4280</v>
      </c>
      <c r="G1579" s="48" t="s">
        <v>13108</v>
      </c>
      <c r="H1579" s="1"/>
      <c r="I1579" s="101" t="s">
        <v>12697</v>
      </c>
      <c r="J1579" s="100" t="s">
        <v>12696</v>
      </c>
      <c r="K1579" s="99">
        <v>156360</v>
      </c>
      <c r="L1579" s="71"/>
      <c r="M1579" s="98" t="s">
        <v>3836</v>
      </c>
      <c r="N1579" s="36" t="s">
        <v>9582</v>
      </c>
    </row>
    <row r="1580" spans="1:14" x14ac:dyDescent="0.25">
      <c r="A1580" s="30">
        <v>2</v>
      </c>
      <c r="B1580" s="31">
        <v>44319</v>
      </c>
      <c r="C1580" s="32">
        <v>20</v>
      </c>
      <c r="D1580" s="33" t="s">
        <v>13158</v>
      </c>
      <c r="E1580" s="52" t="s">
        <v>12699</v>
      </c>
      <c r="F1580" s="52" t="s">
        <v>4280</v>
      </c>
      <c r="G1580" s="48" t="s">
        <v>12698</v>
      </c>
      <c r="H1580" s="1"/>
      <c r="I1580" s="49" t="s">
        <v>21475</v>
      </c>
      <c r="J1580" s="50" t="s">
        <v>21474</v>
      </c>
      <c r="K1580" s="34">
        <v>3180000</v>
      </c>
      <c r="L1580" s="71"/>
      <c r="M1580" s="51" t="s">
        <v>3836</v>
      </c>
      <c r="N1580" s="36" t="s">
        <v>4287</v>
      </c>
    </row>
    <row r="1581" spans="1:14" x14ac:dyDescent="0.25">
      <c r="A1581" s="30">
        <v>2</v>
      </c>
      <c r="B1581" s="31">
        <v>44319</v>
      </c>
      <c r="C1581" s="32">
        <v>20</v>
      </c>
      <c r="D1581" s="33" t="s">
        <v>13158</v>
      </c>
      <c r="E1581" s="52" t="s">
        <v>12699</v>
      </c>
      <c r="F1581" s="52" t="s">
        <v>4280</v>
      </c>
      <c r="G1581" s="48" t="s">
        <v>12698</v>
      </c>
      <c r="H1581" s="1"/>
      <c r="I1581" s="49" t="s">
        <v>21473</v>
      </c>
      <c r="J1581" s="50" t="s">
        <v>21472</v>
      </c>
      <c r="K1581" s="34">
        <v>3180000</v>
      </c>
      <c r="L1581" s="71"/>
      <c r="M1581" s="51" t="s">
        <v>3836</v>
      </c>
      <c r="N1581" s="36" t="s">
        <v>4287</v>
      </c>
    </row>
    <row r="1582" spans="1:14" x14ac:dyDescent="0.25">
      <c r="A1582" s="30">
        <v>2</v>
      </c>
      <c r="B1582" s="31">
        <v>44319</v>
      </c>
      <c r="C1582" s="32">
        <v>20</v>
      </c>
      <c r="D1582" s="33" t="s">
        <v>13158</v>
      </c>
      <c r="E1582" s="52" t="s">
        <v>12699</v>
      </c>
      <c r="F1582" s="52" t="s">
        <v>4280</v>
      </c>
      <c r="G1582" s="48" t="s">
        <v>12698</v>
      </c>
      <c r="H1582" s="1"/>
      <c r="I1582" s="49" t="s">
        <v>21471</v>
      </c>
      <c r="J1582" s="50" t="s">
        <v>21470</v>
      </c>
      <c r="K1582" s="34">
        <v>3180000</v>
      </c>
      <c r="L1582" s="71"/>
      <c r="M1582" s="51" t="s">
        <v>3836</v>
      </c>
      <c r="N1582" s="36" t="s">
        <v>4287</v>
      </c>
    </row>
    <row r="1583" spans="1:14" x14ac:dyDescent="0.25">
      <c r="A1583" s="30">
        <v>2</v>
      </c>
      <c r="B1583" s="31">
        <v>44319</v>
      </c>
      <c r="C1583" s="32">
        <v>20</v>
      </c>
      <c r="D1583" s="33" t="s">
        <v>13158</v>
      </c>
      <c r="E1583" s="52" t="s">
        <v>12699</v>
      </c>
      <c r="F1583" s="52" t="s">
        <v>4280</v>
      </c>
      <c r="G1583" s="48" t="s">
        <v>12698</v>
      </c>
      <c r="H1583" s="1"/>
      <c r="I1583" s="49" t="s">
        <v>21469</v>
      </c>
      <c r="J1583" s="50" t="s">
        <v>21468</v>
      </c>
      <c r="K1583" s="34">
        <v>3157210</v>
      </c>
      <c r="L1583" s="71"/>
      <c r="M1583" s="51" t="s">
        <v>3836</v>
      </c>
      <c r="N1583" s="36" t="s">
        <v>4287</v>
      </c>
    </row>
    <row r="1584" spans="1:14" x14ac:dyDescent="0.25">
      <c r="A1584" s="30">
        <v>2</v>
      </c>
      <c r="B1584" s="31">
        <v>44319</v>
      </c>
      <c r="C1584" s="32">
        <v>20</v>
      </c>
      <c r="D1584" s="33" t="s">
        <v>13158</v>
      </c>
      <c r="E1584" s="52" t="s">
        <v>12699</v>
      </c>
      <c r="F1584" s="52" t="s">
        <v>4280</v>
      </c>
      <c r="G1584" s="48" t="s">
        <v>12698</v>
      </c>
      <c r="H1584" s="1"/>
      <c r="I1584" s="49" t="s">
        <v>21467</v>
      </c>
      <c r="J1584" s="50" t="s">
        <v>21466</v>
      </c>
      <c r="K1584" s="34">
        <v>3023120</v>
      </c>
      <c r="L1584" s="71"/>
      <c r="M1584" s="51" t="s">
        <v>3836</v>
      </c>
      <c r="N1584" s="36" t="s">
        <v>4287</v>
      </c>
    </row>
    <row r="1585" spans="1:14" x14ac:dyDescent="0.25">
      <c r="A1585" s="30">
        <v>2</v>
      </c>
      <c r="B1585" s="31">
        <v>44319</v>
      </c>
      <c r="C1585" s="32">
        <v>20</v>
      </c>
      <c r="D1585" s="33" t="s">
        <v>13158</v>
      </c>
      <c r="E1585" s="52" t="s">
        <v>12699</v>
      </c>
      <c r="F1585" s="52" t="s">
        <v>4280</v>
      </c>
      <c r="G1585" s="48" t="s">
        <v>12698</v>
      </c>
      <c r="H1585" s="1"/>
      <c r="I1585" s="49" t="s">
        <v>21465</v>
      </c>
      <c r="J1585" s="50" t="s">
        <v>21464</v>
      </c>
      <c r="K1585" s="34">
        <v>3127000</v>
      </c>
      <c r="L1585" s="71"/>
      <c r="M1585" s="51" t="s">
        <v>3836</v>
      </c>
      <c r="N1585" s="36" t="s">
        <v>4287</v>
      </c>
    </row>
    <row r="1586" spans="1:14" x14ac:dyDescent="0.25">
      <c r="A1586" s="30">
        <v>2</v>
      </c>
      <c r="B1586" s="31">
        <v>44319</v>
      </c>
      <c r="C1586" s="32">
        <v>20</v>
      </c>
      <c r="D1586" s="33" t="s">
        <v>13158</v>
      </c>
      <c r="E1586" s="52" t="s">
        <v>12699</v>
      </c>
      <c r="F1586" s="52" t="s">
        <v>4280</v>
      </c>
      <c r="G1586" s="48" t="s">
        <v>12698</v>
      </c>
      <c r="H1586" s="1"/>
      <c r="I1586" s="49" t="s">
        <v>21463</v>
      </c>
      <c r="J1586" s="50" t="s">
        <v>21462</v>
      </c>
      <c r="K1586" s="34">
        <v>3180000</v>
      </c>
      <c r="L1586" s="71"/>
      <c r="M1586" s="51" t="s">
        <v>3836</v>
      </c>
      <c r="N1586" s="36" t="s">
        <v>4287</v>
      </c>
    </row>
    <row r="1587" spans="1:14" x14ac:dyDescent="0.25">
      <c r="A1587" s="30">
        <v>2</v>
      </c>
      <c r="B1587" s="31">
        <v>44319</v>
      </c>
      <c r="C1587" s="32">
        <v>20</v>
      </c>
      <c r="D1587" s="33" t="s">
        <v>13158</v>
      </c>
      <c r="E1587" s="52" t="s">
        <v>12699</v>
      </c>
      <c r="F1587" s="52" t="s">
        <v>4280</v>
      </c>
      <c r="G1587" s="48" t="s">
        <v>12698</v>
      </c>
      <c r="H1587" s="1"/>
      <c r="I1587" s="49" t="s">
        <v>21461</v>
      </c>
      <c r="J1587" s="50" t="s">
        <v>21460</v>
      </c>
      <c r="K1587" s="34">
        <v>3180000</v>
      </c>
      <c r="L1587" s="71"/>
      <c r="M1587" s="51" t="s">
        <v>3836</v>
      </c>
      <c r="N1587" s="36" t="s">
        <v>4287</v>
      </c>
    </row>
    <row r="1588" spans="1:14" x14ac:dyDescent="0.25">
      <c r="A1588" s="30">
        <v>2</v>
      </c>
      <c r="B1588" s="31">
        <v>44319</v>
      </c>
      <c r="C1588" s="32">
        <v>20</v>
      </c>
      <c r="D1588" s="33" t="s">
        <v>13158</v>
      </c>
      <c r="E1588" s="52" t="s">
        <v>12699</v>
      </c>
      <c r="F1588" s="52" t="s">
        <v>4280</v>
      </c>
      <c r="G1588" s="48" t="s">
        <v>12698</v>
      </c>
      <c r="H1588" s="1"/>
      <c r="I1588" s="49" t="s">
        <v>21459</v>
      </c>
      <c r="J1588" s="50" t="s">
        <v>21458</v>
      </c>
      <c r="K1588" s="34">
        <v>3180000</v>
      </c>
      <c r="L1588" s="71"/>
      <c r="M1588" s="51" t="s">
        <v>3836</v>
      </c>
      <c r="N1588" s="36" t="s">
        <v>4287</v>
      </c>
    </row>
    <row r="1589" spans="1:14" x14ac:dyDescent="0.25">
      <c r="A1589" s="30">
        <v>2</v>
      </c>
      <c r="B1589" s="31">
        <v>44319</v>
      </c>
      <c r="C1589" s="32">
        <v>20</v>
      </c>
      <c r="D1589" s="33" t="s">
        <v>13158</v>
      </c>
      <c r="E1589" s="52" t="s">
        <v>12699</v>
      </c>
      <c r="F1589" s="52" t="s">
        <v>4280</v>
      </c>
      <c r="G1589" s="48" t="s">
        <v>12698</v>
      </c>
      <c r="H1589" s="1"/>
      <c r="I1589" s="49" t="s">
        <v>21457</v>
      </c>
      <c r="J1589" s="50" t="s">
        <v>21456</v>
      </c>
      <c r="K1589" s="34">
        <v>3180000</v>
      </c>
      <c r="L1589" s="71"/>
      <c r="M1589" s="51" t="s">
        <v>3836</v>
      </c>
      <c r="N1589" s="36" t="s">
        <v>4287</v>
      </c>
    </row>
    <row r="1590" spans="1:14" x14ac:dyDescent="0.25">
      <c r="A1590" s="30">
        <v>2</v>
      </c>
      <c r="B1590" s="31">
        <v>44319</v>
      </c>
      <c r="C1590" s="32">
        <v>20</v>
      </c>
      <c r="D1590" s="33" t="s">
        <v>13158</v>
      </c>
      <c r="E1590" s="52" t="s">
        <v>12699</v>
      </c>
      <c r="F1590" s="52" t="s">
        <v>4280</v>
      </c>
      <c r="G1590" s="48" t="s">
        <v>12698</v>
      </c>
      <c r="H1590" s="1"/>
      <c r="I1590" s="49" t="s">
        <v>21455</v>
      </c>
      <c r="J1590" s="50" t="s">
        <v>21454</v>
      </c>
      <c r="K1590" s="34">
        <v>3180000</v>
      </c>
      <c r="L1590" s="71"/>
      <c r="M1590" s="51" t="s">
        <v>3836</v>
      </c>
      <c r="N1590" s="36" t="s">
        <v>4287</v>
      </c>
    </row>
    <row r="1591" spans="1:14" x14ac:dyDescent="0.25">
      <c r="A1591" s="30">
        <v>2</v>
      </c>
      <c r="B1591" s="31">
        <v>44319</v>
      </c>
      <c r="C1591" s="32">
        <v>20</v>
      </c>
      <c r="D1591" s="33" t="s">
        <v>13158</v>
      </c>
      <c r="E1591" s="52" t="s">
        <v>12699</v>
      </c>
      <c r="F1591" s="52" t="s">
        <v>4280</v>
      </c>
      <c r="G1591" s="48" t="s">
        <v>12698</v>
      </c>
      <c r="H1591" s="1"/>
      <c r="I1591" s="49" t="s">
        <v>21453</v>
      </c>
      <c r="J1591" s="50" t="s">
        <v>21452</v>
      </c>
      <c r="K1591" s="34">
        <v>3180000</v>
      </c>
      <c r="L1591" s="71"/>
      <c r="M1591" s="51" t="s">
        <v>3836</v>
      </c>
      <c r="N1591" s="36" t="s">
        <v>4287</v>
      </c>
    </row>
    <row r="1592" spans="1:14" x14ac:dyDescent="0.25">
      <c r="A1592" s="30">
        <v>2</v>
      </c>
      <c r="B1592" s="31">
        <v>44319</v>
      </c>
      <c r="C1592" s="32">
        <v>20</v>
      </c>
      <c r="D1592" s="33" t="s">
        <v>13158</v>
      </c>
      <c r="E1592" s="52" t="s">
        <v>12699</v>
      </c>
      <c r="F1592" s="52" t="s">
        <v>4280</v>
      </c>
      <c r="G1592" s="48" t="s">
        <v>12698</v>
      </c>
      <c r="H1592" s="1"/>
      <c r="I1592" s="49" t="s">
        <v>21451</v>
      </c>
      <c r="J1592" s="50" t="s">
        <v>21450</v>
      </c>
      <c r="K1592" s="34">
        <v>5300000</v>
      </c>
      <c r="L1592" s="71"/>
      <c r="M1592" s="51" t="s">
        <v>3836</v>
      </c>
      <c r="N1592" s="36" t="s">
        <v>4287</v>
      </c>
    </row>
    <row r="1593" spans="1:14" x14ac:dyDescent="0.25">
      <c r="A1593" s="30">
        <v>2</v>
      </c>
      <c r="B1593" s="31">
        <v>44319</v>
      </c>
      <c r="C1593" s="32">
        <v>20</v>
      </c>
      <c r="D1593" s="33" t="s">
        <v>13158</v>
      </c>
      <c r="E1593" s="52" t="s">
        <v>12699</v>
      </c>
      <c r="F1593" s="52" t="s">
        <v>4280</v>
      </c>
      <c r="G1593" s="48" t="s">
        <v>12698</v>
      </c>
      <c r="H1593" s="1"/>
      <c r="I1593" s="49" t="s">
        <v>21449</v>
      </c>
      <c r="J1593" s="50" t="s">
        <v>21448</v>
      </c>
      <c r="K1593" s="34">
        <v>2756000</v>
      </c>
      <c r="L1593" s="71"/>
      <c r="M1593" s="51" t="s">
        <v>3836</v>
      </c>
      <c r="N1593" s="36" t="s">
        <v>4287</v>
      </c>
    </row>
    <row r="1594" spans="1:14" x14ac:dyDescent="0.25">
      <c r="A1594" s="30">
        <v>2</v>
      </c>
      <c r="B1594" s="31">
        <v>44319</v>
      </c>
      <c r="C1594" s="32">
        <v>20</v>
      </c>
      <c r="D1594" s="33" t="s">
        <v>13158</v>
      </c>
      <c r="E1594" s="52" t="s">
        <v>12699</v>
      </c>
      <c r="F1594" s="52" t="s">
        <v>4280</v>
      </c>
      <c r="G1594" s="48" t="s">
        <v>12698</v>
      </c>
      <c r="H1594" s="1"/>
      <c r="I1594" s="101" t="s">
        <v>12697</v>
      </c>
      <c r="J1594" s="100" t="s">
        <v>12696</v>
      </c>
      <c r="K1594" s="99">
        <v>229950</v>
      </c>
      <c r="L1594" s="71"/>
      <c r="M1594" s="98" t="s">
        <v>3836</v>
      </c>
      <c r="N1594" s="36" t="s">
        <v>9582</v>
      </c>
    </row>
    <row r="1595" spans="1:14" x14ac:dyDescent="0.25">
      <c r="A1595" s="30">
        <v>2</v>
      </c>
      <c r="B1595" s="31">
        <v>44319</v>
      </c>
      <c r="C1595" s="32">
        <v>20</v>
      </c>
      <c r="D1595" s="33" t="s">
        <v>13158</v>
      </c>
      <c r="E1595" s="52" t="s">
        <v>12699</v>
      </c>
      <c r="F1595" s="52" t="s">
        <v>4280</v>
      </c>
      <c r="G1595" s="48" t="s">
        <v>12698</v>
      </c>
      <c r="H1595" s="1"/>
      <c r="I1595" s="49" t="s">
        <v>21447</v>
      </c>
      <c r="J1595" s="50" t="s">
        <v>21446</v>
      </c>
      <c r="K1595" s="34">
        <v>3002837</v>
      </c>
      <c r="L1595" s="71"/>
      <c r="M1595" s="51" t="s">
        <v>20253</v>
      </c>
      <c r="N1595" s="36" t="s">
        <v>4287</v>
      </c>
    </row>
    <row r="1596" spans="1:14" x14ac:dyDescent="0.25">
      <c r="A1596" s="30">
        <v>2</v>
      </c>
      <c r="B1596" s="31">
        <v>44319</v>
      </c>
      <c r="C1596" s="32">
        <v>20</v>
      </c>
      <c r="D1596" s="33" t="s">
        <v>13158</v>
      </c>
      <c r="E1596" s="52" t="s">
        <v>12699</v>
      </c>
      <c r="F1596" s="52" t="s">
        <v>4280</v>
      </c>
      <c r="G1596" s="48" t="s">
        <v>12698</v>
      </c>
      <c r="H1596" s="1"/>
      <c r="I1596" s="49" t="s">
        <v>21445</v>
      </c>
      <c r="J1596" s="50" t="s">
        <v>21444</v>
      </c>
      <c r="K1596" s="34">
        <v>2120000</v>
      </c>
      <c r="L1596" s="71"/>
      <c r="M1596" s="51" t="s">
        <v>20253</v>
      </c>
      <c r="N1596" s="36" t="s">
        <v>4287</v>
      </c>
    </row>
    <row r="1597" spans="1:14" x14ac:dyDescent="0.25">
      <c r="A1597" s="30">
        <v>2</v>
      </c>
      <c r="B1597" s="31">
        <v>44319</v>
      </c>
      <c r="C1597" s="32">
        <v>20</v>
      </c>
      <c r="D1597" s="33" t="s">
        <v>13158</v>
      </c>
      <c r="E1597" s="52" t="s">
        <v>12699</v>
      </c>
      <c r="F1597" s="52" t="s">
        <v>4280</v>
      </c>
      <c r="G1597" s="48" t="s">
        <v>12698</v>
      </c>
      <c r="H1597" s="1"/>
      <c r="I1597" s="49" t="s">
        <v>21443</v>
      </c>
      <c r="J1597" s="50" t="s">
        <v>21442</v>
      </c>
      <c r="K1597" s="34">
        <v>2332000</v>
      </c>
      <c r="L1597" s="71"/>
      <c r="M1597" s="51" t="s">
        <v>20253</v>
      </c>
      <c r="N1597" s="36" t="s">
        <v>4287</v>
      </c>
    </row>
    <row r="1598" spans="1:14" x14ac:dyDescent="0.25">
      <c r="A1598" s="30">
        <v>2</v>
      </c>
      <c r="B1598" s="31">
        <v>44319</v>
      </c>
      <c r="C1598" s="32">
        <v>20</v>
      </c>
      <c r="D1598" s="33" t="s">
        <v>13158</v>
      </c>
      <c r="E1598" s="52" t="s">
        <v>12699</v>
      </c>
      <c r="F1598" s="52" t="s">
        <v>4280</v>
      </c>
      <c r="G1598" s="48" t="s">
        <v>12698</v>
      </c>
      <c r="H1598" s="1"/>
      <c r="I1598" s="49" t="s">
        <v>21441</v>
      </c>
      <c r="J1598" s="50" t="s">
        <v>21440</v>
      </c>
      <c r="K1598" s="34">
        <v>2428055</v>
      </c>
      <c r="L1598" s="71"/>
      <c r="M1598" s="51" t="s">
        <v>20253</v>
      </c>
      <c r="N1598" s="36" t="s">
        <v>4287</v>
      </c>
    </row>
    <row r="1599" spans="1:14" x14ac:dyDescent="0.25">
      <c r="A1599" s="30">
        <v>2</v>
      </c>
      <c r="B1599" s="31">
        <v>44319</v>
      </c>
      <c r="C1599" s="32">
        <v>20</v>
      </c>
      <c r="D1599" s="33" t="s">
        <v>13158</v>
      </c>
      <c r="E1599" s="52" t="s">
        <v>12699</v>
      </c>
      <c r="F1599" s="52" t="s">
        <v>4280</v>
      </c>
      <c r="G1599" s="48" t="s">
        <v>12698</v>
      </c>
      <c r="H1599" s="1"/>
      <c r="I1599" s="49" t="s">
        <v>21439</v>
      </c>
      <c r="J1599" s="50" t="s">
        <v>21438</v>
      </c>
      <c r="K1599" s="34">
        <v>3074000</v>
      </c>
      <c r="L1599" s="71"/>
      <c r="M1599" s="51" t="s">
        <v>20253</v>
      </c>
      <c r="N1599" s="36" t="s">
        <v>4287</v>
      </c>
    </row>
    <row r="1600" spans="1:14" x14ac:dyDescent="0.25">
      <c r="A1600" s="30">
        <v>2</v>
      </c>
      <c r="B1600" s="31">
        <v>44319</v>
      </c>
      <c r="C1600" s="32">
        <v>20</v>
      </c>
      <c r="D1600" s="33" t="s">
        <v>13158</v>
      </c>
      <c r="E1600" s="52" t="s">
        <v>12699</v>
      </c>
      <c r="F1600" s="52" t="s">
        <v>4280</v>
      </c>
      <c r="G1600" s="48" t="s">
        <v>12698</v>
      </c>
      <c r="H1600" s="1"/>
      <c r="I1600" s="49" t="s">
        <v>21437</v>
      </c>
      <c r="J1600" s="50" t="s">
        <v>21436</v>
      </c>
      <c r="K1600" s="34">
        <v>3116400</v>
      </c>
      <c r="L1600" s="71"/>
      <c r="M1600" s="51" t="s">
        <v>20253</v>
      </c>
      <c r="N1600" s="36" t="s">
        <v>4287</v>
      </c>
    </row>
    <row r="1601" spans="1:14" x14ac:dyDescent="0.25">
      <c r="A1601" s="30">
        <v>2</v>
      </c>
      <c r="B1601" s="31">
        <v>44319</v>
      </c>
      <c r="C1601" s="32">
        <v>20</v>
      </c>
      <c r="D1601" s="33" t="s">
        <v>13158</v>
      </c>
      <c r="E1601" s="52" t="s">
        <v>12699</v>
      </c>
      <c r="F1601" s="52" t="s">
        <v>4280</v>
      </c>
      <c r="G1601" s="48" t="s">
        <v>12698</v>
      </c>
      <c r="H1601" s="1"/>
      <c r="I1601" s="49" t="s">
        <v>21435</v>
      </c>
      <c r="J1601" s="50" t="s">
        <v>21434</v>
      </c>
      <c r="K1601" s="34">
        <v>3127000</v>
      </c>
      <c r="L1601" s="71"/>
      <c r="M1601" s="51" t="s">
        <v>20253</v>
      </c>
      <c r="N1601" s="36" t="s">
        <v>4287</v>
      </c>
    </row>
    <row r="1602" spans="1:14" x14ac:dyDescent="0.25">
      <c r="A1602" s="30">
        <v>2</v>
      </c>
      <c r="B1602" s="31">
        <v>44319</v>
      </c>
      <c r="C1602" s="32">
        <v>20</v>
      </c>
      <c r="D1602" s="33" t="s">
        <v>13158</v>
      </c>
      <c r="E1602" s="52" t="s">
        <v>12699</v>
      </c>
      <c r="F1602" s="52" t="s">
        <v>4280</v>
      </c>
      <c r="G1602" s="48" t="s">
        <v>12698</v>
      </c>
      <c r="H1602" s="1"/>
      <c r="I1602" s="49" t="s">
        <v>21433</v>
      </c>
      <c r="J1602" s="50" t="s">
        <v>21432</v>
      </c>
      <c r="K1602" s="34">
        <v>3180000</v>
      </c>
      <c r="L1602" s="71"/>
      <c r="M1602" s="51" t="s">
        <v>20253</v>
      </c>
      <c r="N1602" s="36" t="s">
        <v>4287</v>
      </c>
    </row>
    <row r="1603" spans="1:14" x14ac:dyDescent="0.25">
      <c r="A1603" s="30">
        <v>2</v>
      </c>
      <c r="B1603" s="31">
        <v>44319</v>
      </c>
      <c r="C1603" s="32">
        <v>20</v>
      </c>
      <c r="D1603" s="33" t="s">
        <v>13158</v>
      </c>
      <c r="E1603" s="52" t="s">
        <v>12699</v>
      </c>
      <c r="F1603" s="52" t="s">
        <v>4280</v>
      </c>
      <c r="G1603" s="48" t="s">
        <v>12698</v>
      </c>
      <c r="H1603" s="1"/>
      <c r="I1603" s="49" t="s">
        <v>21431</v>
      </c>
      <c r="J1603" s="50" t="s">
        <v>21430</v>
      </c>
      <c r="K1603" s="34">
        <v>3180000</v>
      </c>
      <c r="L1603" s="71"/>
      <c r="M1603" s="51" t="s">
        <v>20253</v>
      </c>
      <c r="N1603" s="36" t="s">
        <v>4287</v>
      </c>
    </row>
    <row r="1604" spans="1:14" x14ac:dyDescent="0.25">
      <c r="A1604" s="30">
        <v>2</v>
      </c>
      <c r="B1604" s="31">
        <v>44319</v>
      </c>
      <c r="C1604" s="32">
        <v>20</v>
      </c>
      <c r="D1604" s="33" t="s">
        <v>13158</v>
      </c>
      <c r="E1604" s="52" t="s">
        <v>12699</v>
      </c>
      <c r="F1604" s="52" t="s">
        <v>4280</v>
      </c>
      <c r="G1604" s="48" t="s">
        <v>12698</v>
      </c>
      <c r="H1604" s="1"/>
      <c r="I1604" s="49" t="s">
        <v>21429</v>
      </c>
      <c r="J1604" s="50" t="s">
        <v>21428</v>
      </c>
      <c r="K1604" s="34">
        <v>3180000</v>
      </c>
      <c r="L1604" s="71"/>
      <c r="M1604" s="51" t="s">
        <v>20253</v>
      </c>
      <c r="N1604" s="36" t="s">
        <v>4287</v>
      </c>
    </row>
    <row r="1605" spans="1:14" x14ac:dyDescent="0.25">
      <c r="A1605" s="30">
        <v>2</v>
      </c>
      <c r="B1605" s="31">
        <v>44319</v>
      </c>
      <c r="C1605" s="32">
        <v>20</v>
      </c>
      <c r="D1605" s="33" t="s">
        <v>13158</v>
      </c>
      <c r="E1605" s="52" t="s">
        <v>12699</v>
      </c>
      <c r="F1605" s="52" t="s">
        <v>4280</v>
      </c>
      <c r="G1605" s="48" t="s">
        <v>12698</v>
      </c>
      <c r="H1605" s="1"/>
      <c r="I1605" s="49" t="s">
        <v>21427</v>
      </c>
      <c r="J1605" s="50" t="s">
        <v>21426</v>
      </c>
      <c r="K1605" s="34">
        <v>3180000</v>
      </c>
      <c r="L1605" s="71"/>
      <c r="M1605" s="51" t="s">
        <v>20253</v>
      </c>
      <c r="N1605" s="36" t="s">
        <v>4287</v>
      </c>
    </row>
    <row r="1606" spans="1:14" x14ac:dyDescent="0.25">
      <c r="A1606" s="30">
        <v>2</v>
      </c>
      <c r="B1606" s="31">
        <v>44319</v>
      </c>
      <c r="C1606" s="32">
        <v>20</v>
      </c>
      <c r="D1606" s="33" t="s">
        <v>13158</v>
      </c>
      <c r="E1606" s="52" t="s">
        <v>12699</v>
      </c>
      <c r="F1606" s="52" t="s">
        <v>4280</v>
      </c>
      <c r="G1606" s="48" t="s">
        <v>12698</v>
      </c>
      <c r="H1606" s="1"/>
      <c r="I1606" s="49" t="s">
        <v>21425</v>
      </c>
      <c r="J1606" s="50" t="s">
        <v>21424</v>
      </c>
      <c r="K1606" s="34">
        <v>3121030</v>
      </c>
      <c r="L1606" s="71"/>
      <c r="M1606" s="51" t="s">
        <v>20253</v>
      </c>
      <c r="N1606" s="36" t="s">
        <v>4287</v>
      </c>
    </row>
    <row r="1607" spans="1:14" x14ac:dyDescent="0.25">
      <c r="A1607" s="30">
        <v>2</v>
      </c>
      <c r="B1607" s="31">
        <v>44319</v>
      </c>
      <c r="C1607" s="32">
        <v>20</v>
      </c>
      <c r="D1607" s="33" t="s">
        <v>13158</v>
      </c>
      <c r="E1607" s="52" t="s">
        <v>12699</v>
      </c>
      <c r="F1607" s="52" t="s">
        <v>4280</v>
      </c>
      <c r="G1607" s="48" t="s">
        <v>12698</v>
      </c>
      <c r="H1607" s="1"/>
      <c r="I1607" s="49" t="s">
        <v>21423</v>
      </c>
      <c r="J1607" s="50" t="s">
        <v>21422</v>
      </c>
      <c r="K1607" s="34">
        <v>3180000</v>
      </c>
      <c r="L1607" s="71"/>
      <c r="M1607" s="51" t="s">
        <v>20253</v>
      </c>
      <c r="N1607" s="36" t="s">
        <v>4287</v>
      </c>
    </row>
    <row r="1608" spans="1:14" x14ac:dyDescent="0.25">
      <c r="A1608" s="30">
        <v>2</v>
      </c>
      <c r="B1608" s="31">
        <v>44319</v>
      </c>
      <c r="C1608" s="32">
        <v>20</v>
      </c>
      <c r="D1608" s="33" t="s">
        <v>13158</v>
      </c>
      <c r="E1608" s="52" t="s">
        <v>12699</v>
      </c>
      <c r="F1608" s="52" t="s">
        <v>4280</v>
      </c>
      <c r="G1608" s="48" t="s">
        <v>12698</v>
      </c>
      <c r="H1608" s="1"/>
      <c r="I1608" s="49" t="s">
        <v>21421</v>
      </c>
      <c r="J1608" s="50" t="s">
        <v>21420</v>
      </c>
      <c r="K1608" s="34">
        <v>2226000</v>
      </c>
      <c r="L1608" s="71"/>
      <c r="M1608" s="51" t="s">
        <v>20253</v>
      </c>
      <c r="N1608" s="36" t="s">
        <v>4287</v>
      </c>
    </row>
    <row r="1609" spans="1:14" x14ac:dyDescent="0.25">
      <c r="A1609" s="30">
        <v>2</v>
      </c>
      <c r="B1609" s="31">
        <v>44319</v>
      </c>
      <c r="C1609" s="32">
        <v>20</v>
      </c>
      <c r="D1609" s="33" t="s">
        <v>13158</v>
      </c>
      <c r="E1609" s="52" t="s">
        <v>12699</v>
      </c>
      <c r="F1609" s="52" t="s">
        <v>4280</v>
      </c>
      <c r="G1609" s="48" t="s">
        <v>12698</v>
      </c>
      <c r="H1609" s="1"/>
      <c r="I1609" s="49" t="s">
        <v>21419</v>
      </c>
      <c r="J1609" s="50" t="s">
        <v>21418</v>
      </c>
      <c r="K1609" s="34">
        <v>3180000</v>
      </c>
      <c r="L1609" s="71"/>
      <c r="M1609" s="51" t="s">
        <v>20253</v>
      </c>
      <c r="N1609" s="36" t="s">
        <v>4287</v>
      </c>
    </row>
    <row r="1610" spans="1:14" x14ac:dyDescent="0.25">
      <c r="A1610" s="30">
        <v>2</v>
      </c>
      <c r="B1610" s="31">
        <v>44319</v>
      </c>
      <c r="C1610" s="32">
        <v>20</v>
      </c>
      <c r="D1610" s="33" t="s">
        <v>13158</v>
      </c>
      <c r="E1610" s="52" t="s">
        <v>12699</v>
      </c>
      <c r="F1610" s="52" t="s">
        <v>4280</v>
      </c>
      <c r="G1610" s="48" t="s">
        <v>12698</v>
      </c>
      <c r="H1610" s="1"/>
      <c r="I1610" s="49" t="s">
        <v>21417</v>
      </c>
      <c r="J1610" s="50" t="s">
        <v>21416</v>
      </c>
      <c r="K1610" s="34">
        <v>3127000</v>
      </c>
      <c r="L1610" s="71"/>
      <c r="M1610" s="51" t="s">
        <v>20253</v>
      </c>
      <c r="N1610" s="36" t="s">
        <v>4287</v>
      </c>
    </row>
    <row r="1611" spans="1:14" x14ac:dyDescent="0.25">
      <c r="A1611" s="30">
        <v>2</v>
      </c>
      <c r="B1611" s="31">
        <v>44319</v>
      </c>
      <c r="C1611" s="32">
        <v>20</v>
      </c>
      <c r="D1611" s="33" t="s">
        <v>13158</v>
      </c>
      <c r="E1611" s="52" t="s">
        <v>12699</v>
      </c>
      <c r="F1611" s="52" t="s">
        <v>4280</v>
      </c>
      <c r="G1611" s="48" t="s">
        <v>12698</v>
      </c>
      <c r="H1611" s="1"/>
      <c r="I1611" s="49" t="s">
        <v>21415</v>
      </c>
      <c r="J1611" s="50" t="s">
        <v>21414</v>
      </c>
      <c r="K1611" s="34">
        <v>3021000</v>
      </c>
      <c r="L1611" s="71"/>
      <c r="M1611" s="51" t="s">
        <v>20253</v>
      </c>
      <c r="N1611" s="36" t="s">
        <v>4287</v>
      </c>
    </row>
    <row r="1612" spans="1:14" x14ac:dyDescent="0.25">
      <c r="A1612" s="30">
        <v>2</v>
      </c>
      <c r="B1612" s="31">
        <v>44319</v>
      </c>
      <c r="C1612" s="32">
        <v>20</v>
      </c>
      <c r="D1612" s="33" t="s">
        <v>13158</v>
      </c>
      <c r="E1612" s="52" t="s">
        <v>12699</v>
      </c>
      <c r="F1612" s="52" t="s">
        <v>4280</v>
      </c>
      <c r="G1612" s="48" t="s">
        <v>12698</v>
      </c>
      <c r="H1612" s="1"/>
      <c r="I1612" s="49" t="s">
        <v>21413</v>
      </c>
      <c r="J1612" s="50" t="s">
        <v>21412</v>
      </c>
      <c r="K1612" s="34">
        <v>3180000</v>
      </c>
      <c r="L1612" s="71"/>
      <c r="M1612" s="51" t="s">
        <v>20253</v>
      </c>
      <c r="N1612" s="36" t="s">
        <v>4287</v>
      </c>
    </row>
    <row r="1613" spans="1:14" x14ac:dyDescent="0.25">
      <c r="A1613" s="30">
        <v>2</v>
      </c>
      <c r="B1613" s="31">
        <v>44319</v>
      </c>
      <c r="C1613" s="32">
        <v>20</v>
      </c>
      <c r="D1613" s="33" t="s">
        <v>13158</v>
      </c>
      <c r="E1613" s="52" t="s">
        <v>12699</v>
      </c>
      <c r="F1613" s="52" t="s">
        <v>4280</v>
      </c>
      <c r="G1613" s="48" t="s">
        <v>12698</v>
      </c>
      <c r="H1613" s="1"/>
      <c r="I1613" s="101" t="s">
        <v>12697</v>
      </c>
      <c r="J1613" s="100" t="s">
        <v>12696</v>
      </c>
      <c r="K1613" s="99">
        <v>1599241</v>
      </c>
      <c r="L1613" s="71"/>
      <c r="M1613" s="98" t="s">
        <v>20253</v>
      </c>
      <c r="N1613" s="36" t="s">
        <v>9582</v>
      </c>
    </row>
    <row r="1614" spans="1:14" x14ac:dyDescent="0.25">
      <c r="A1614" s="30">
        <v>2</v>
      </c>
      <c r="B1614" s="31">
        <v>44365</v>
      </c>
      <c r="C1614" s="32">
        <v>34</v>
      </c>
      <c r="D1614" s="33" t="s">
        <v>13158</v>
      </c>
      <c r="E1614" s="52" t="s">
        <v>12699</v>
      </c>
      <c r="F1614" s="52" t="s">
        <v>4280</v>
      </c>
      <c r="G1614" s="48" t="s">
        <v>12698</v>
      </c>
      <c r="H1614" s="1"/>
      <c r="I1614" s="49" t="s">
        <v>21411</v>
      </c>
      <c r="J1614" s="50" t="s">
        <v>21410</v>
      </c>
      <c r="K1614" s="34">
        <v>3180000</v>
      </c>
      <c r="L1614" s="71"/>
      <c r="M1614" s="51" t="s">
        <v>3836</v>
      </c>
      <c r="N1614" s="36" t="s">
        <v>4287</v>
      </c>
    </row>
    <row r="1615" spans="1:14" x14ac:dyDescent="0.25">
      <c r="A1615" s="30">
        <v>2</v>
      </c>
      <c r="B1615" s="31">
        <v>44365</v>
      </c>
      <c r="C1615" s="32">
        <v>34</v>
      </c>
      <c r="D1615" s="33" t="s">
        <v>13158</v>
      </c>
      <c r="E1615" s="52" t="s">
        <v>12699</v>
      </c>
      <c r="F1615" s="52" t="s">
        <v>4280</v>
      </c>
      <c r="G1615" s="48" t="s">
        <v>12698</v>
      </c>
      <c r="H1615" s="1"/>
      <c r="I1615" s="49" t="s">
        <v>21409</v>
      </c>
      <c r="J1615" s="50" t="s">
        <v>21408</v>
      </c>
      <c r="K1615" s="34">
        <v>3179997</v>
      </c>
      <c r="L1615" s="71"/>
      <c r="M1615" s="51" t="s">
        <v>3836</v>
      </c>
      <c r="N1615" s="36" t="s">
        <v>4287</v>
      </c>
    </row>
    <row r="1616" spans="1:14" x14ac:dyDescent="0.25">
      <c r="A1616" s="30">
        <v>2</v>
      </c>
      <c r="B1616" s="31">
        <v>44365</v>
      </c>
      <c r="C1616" s="32">
        <v>34</v>
      </c>
      <c r="D1616" s="33" t="s">
        <v>13158</v>
      </c>
      <c r="E1616" s="52" t="s">
        <v>12699</v>
      </c>
      <c r="F1616" s="52" t="s">
        <v>4280</v>
      </c>
      <c r="G1616" s="48" t="s">
        <v>12698</v>
      </c>
      <c r="H1616" s="1"/>
      <c r="I1616" s="49" t="s">
        <v>21407</v>
      </c>
      <c r="J1616" s="50" t="s">
        <v>21406</v>
      </c>
      <c r="K1616" s="34">
        <v>3180000</v>
      </c>
      <c r="L1616" s="71"/>
      <c r="M1616" s="51" t="s">
        <v>3836</v>
      </c>
      <c r="N1616" s="36" t="s">
        <v>4287</v>
      </c>
    </row>
    <row r="1617" spans="1:14" x14ac:dyDescent="0.25">
      <c r="A1617" s="30">
        <v>2</v>
      </c>
      <c r="B1617" s="31">
        <v>44365</v>
      </c>
      <c r="C1617" s="32">
        <v>34</v>
      </c>
      <c r="D1617" s="33" t="s">
        <v>13158</v>
      </c>
      <c r="E1617" s="52" t="s">
        <v>12699</v>
      </c>
      <c r="F1617" s="52" t="s">
        <v>4280</v>
      </c>
      <c r="G1617" s="48" t="s">
        <v>12698</v>
      </c>
      <c r="H1617" s="1"/>
      <c r="I1617" s="49" t="s">
        <v>21405</v>
      </c>
      <c r="J1617" s="50" t="s">
        <v>21404</v>
      </c>
      <c r="K1617" s="34">
        <v>3180000</v>
      </c>
      <c r="L1617" s="71"/>
      <c r="M1617" s="51" t="s">
        <v>3836</v>
      </c>
      <c r="N1617" s="36" t="s">
        <v>4287</v>
      </c>
    </row>
    <row r="1618" spans="1:14" x14ac:dyDescent="0.25">
      <c r="A1618" s="30">
        <v>2</v>
      </c>
      <c r="B1618" s="31">
        <v>44365</v>
      </c>
      <c r="C1618" s="32">
        <v>34</v>
      </c>
      <c r="D1618" s="33" t="s">
        <v>13158</v>
      </c>
      <c r="E1618" s="52" t="s">
        <v>12699</v>
      </c>
      <c r="F1618" s="52" t="s">
        <v>4280</v>
      </c>
      <c r="G1618" s="48" t="s">
        <v>12698</v>
      </c>
      <c r="H1618" s="1"/>
      <c r="I1618" s="49" t="s">
        <v>21403</v>
      </c>
      <c r="J1618" s="50" t="s">
        <v>21402</v>
      </c>
      <c r="K1618" s="34">
        <v>3180000</v>
      </c>
      <c r="L1618" s="71"/>
      <c r="M1618" s="51" t="s">
        <v>3836</v>
      </c>
      <c r="N1618" s="36" t="s">
        <v>4287</v>
      </c>
    </row>
    <row r="1619" spans="1:14" x14ac:dyDescent="0.25">
      <c r="A1619" s="30">
        <v>2</v>
      </c>
      <c r="B1619" s="31">
        <v>44365</v>
      </c>
      <c r="C1619" s="32">
        <v>34</v>
      </c>
      <c r="D1619" s="33" t="s">
        <v>13158</v>
      </c>
      <c r="E1619" s="52" t="s">
        <v>12699</v>
      </c>
      <c r="F1619" s="52" t="s">
        <v>4280</v>
      </c>
      <c r="G1619" s="48" t="s">
        <v>12698</v>
      </c>
      <c r="H1619" s="1"/>
      <c r="I1619" s="49" t="s">
        <v>21401</v>
      </c>
      <c r="J1619" s="50" t="s">
        <v>21400</v>
      </c>
      <c r="K1619" s="34">
        <v>3180000</v>
      </c>
      <c r="L1619" s="71"/>
      <c r="M1619" s="51" t="s">
        <v>3836</v>
      </c>
      <c r="N1619" s="36" t="s">
        <v>4287</v>
      </c>
    </row>
    <row r="1620" spans="1:14" x14ac:dyDescent="0.25">
      <c r="A1620" s="30">
        <v>2</v>
      </c>
      <c r="B1620" s="31">
        <v>44365</v>
      </c>
      <c r="C1620" s="32">
        <v>34</v>
      </c>
      <c r="D1620" s="33" t="s">
        <v>13158</v>
      </c>
      <c r="E1620" s="52" t="s">
        <v>12699</v>
      </c>
      <c r="F1620" s="52" t="s">
        <v>4280</v>
      </c>
      <c r="G1620" s="48" t="s">
        <v>12698</v>
      </c>
      <c r="H1620" s="1"/>
      <c r="I1620" s="49" t="s">
        <v>21399</v>
      </c>
      <c r="J1620" s="50" t="s">
        <v>21398</v>
      </c>
      <c r="K1620" s="34">
        <v>3179999</v>
      </c>
      <c r="L1620" s="71"/>
      <c r="M1620" s="51" t="s">
        <v>3836</v>
      </c>
      <c r="N1620" s="36" t="s">
        <v>4287</v>
      </c>
    </row>
    <row r="1621" spans="1:14" x14ac:dyDescent="0.25">
      <c r="A1621" s="30">
        <v>2</v>
      </c>
      <c r="B1621" s="31">
        <v>44365</v>
      </c>
      <c r="C1621" s="32">
        <v>34</v>
      </c>
      <c r="D1621" s="33" t="s">
        <v>13158</v>
      </c>
      <c r="E1621" s="52" t="s">
        <v>12699</v>
      </c>
      <c r="F1621" s="52" t="s">
        <v>4280</v>
      </c>
      <c r="G1621" s="48" t="s">
        <v>12698</v>
      </c>
      <c r="H1621" s="1"/>
      <c r="I1621" s="49" t="s">
        <v>21397</v>
      </c>
      <c r="J1621" s="50" t="s">
        <v>21396</v>
      </c>
      <c r="K1621" s="34">
        <v>2226000</v>
      </c>
      <c r="L1621" s="71"/>
      <c r="M1621" s="51" t="s">
        <v>3836</v>
      </c>
      <c r="N1621" s="36" t="s">
        <v>4287</v>
      </c>
    </row>
    <row r="1622" spans="1:14" x14ac:dyDescent="0.25">
      <c r="A1622" s="30">
        <v>2</v>
      </c>
      <c r="B1622" s="31">
        <v>44365</v>
      </c>
      <c r="C1622" s="32">
        <v>34</v>
      </c>
      <c r="D1622" s="33" t="s">
        <v>13158</v>
      </c>
      <c r="E1622" s="52" t="s">
        <v>12699</v>
      </c>
      <c r="F1622" s="52" t="s">
        <v>4280</v>
      </c>
      <c r="G1622" s="48" t="s">
        <v>12698</v>
      </c>
      <c r="H1622" s="1"/>
      <c r="I1622" s="49" t="s">
        <v>21395</v>
      </c>
      <c r="J1622" s="50" t="s">
        <v>21394</v>
      </c>
      <c r="K1622" s="34">
        <v>1060000</v>
      </c>
      <c r="L1622" s="71"/>
      <c r="M1622" s="51" t="s">
        <v>3836</v>
      </c>
      <c r="N1622" s="36" t="s">
        <v>4287</v>
      </c>
    </row>
    <row r="1623" spans="1:14" x14ac:dyDescent="0.25">
      <c r="A1623" s="30">
        <v>2</v>
      </c>
      <c r="B1623" s="31">
        <v>44365</v>
      </c>
      <c r="C1623" s="32">
        <v>34</v>
      </c>
      <c r="D1623" s="33" t="s">
        <v>13158</v>
      </c>
      <c r="E1623" s="52" t="s">
        <v>12699</v>
      </c>
      <c r="F1623" s="52" t="s">
        <v>4280</v>
      </c>
      <c r="G1623" s="48" t="s">
        <v>12698</v>
      </c>
      <c r="H1623" s="1"/>
      <c r="I1623" s="49" t="s">
        <v>21393</v>
      </c>
      <c r="J1623" s="50" t="s">
        <v>21392</v>
      </c>
      <c r="K1623" s="34">
        <v>3180000</v>
      </c>
      <c r="L1623" s="71"/>
      <c r="M1623" s="51" t="s">
        <v>3836</v>
      </c>
      <c r="N1623" s="36" t="s">
        <v>4287</v>
      </c>
    </row>
    <row r="1624" spans="1:14" x14ac:dyDescent="0.25">
      <c r="A1624" s="30">
        <v>2</v>
      </c>
      <c r="B1624" s="31">
        <v>44365</v>
      </c>
      <c r="C1624" s="32">
        <v>34</v>
      </c>
      <c r="D1624" s="33" t="s">
        <v>13158</v>
      </c>
      <c r="E1624" s="52" t="s">
        <v>12699</v>
      </c>
      <c r="F1624" s="52" t="s">
        <v>4280</v>
      </c>
      <c r="G1624" s="48" t="s">
        <v>12698</v>
      </c>
      <c r="H1624" s="1"/>
      <c r="I1624" s="49" t="s">
        <v>21391</v>
      </c>
      <c r="J1624" s="50" t="s">
        <v>21390</v>
      </c>
      <c r="K1624" s="34">
        <v>3180000</v>
      </c>
      <c r="L1624" s="71"/>
      <c r="M1624" s="51" t="s">
        <v>3836</v>
      </c>
      <c r="N1624" s="36" t="s">
        <v>4287</v>
      </c>
    </row>
    <row r="1625" spans="1:14" x14ac:dyDescent="0.25">
      <c r="A1625" s="30">
        <v>2</v>
      </c>
      <c r="B1625" s="31">
        <v>44365</v>
      </c>
      <c r="C1625" s="32">
        <v>34</v>
      </c>
      <c r="D1625" s="33" t="s">
        <v>13158</v>
      </c>
      <c r="E1625" s="52" t="s">
        <v>12699</v>
      </c>
      <c r="F1625" s="52" t="s">
        <v>4280</v>
      </c>
      <c r="G1625" s="48" t="s">
        <v>12698</v>
      </c>
      <c r="H1625" s="1"/>
      <c r="I1625" s="49" t="s">
        <v>21389</v>
      </c>
      <c r="J1625" s="50" t="s">
        <v>21388</v>
      </c>
      <c r="K1625" s="34">
        <v>3180000</v>
      </c>
      <c r="L1625" s="71"/>
      <c r="M1625" s="51" t="s">
        <v>3836</v>
      </c>
      <c r="N1625" s="36" t="s">
        <v>4287</v>
      </c>
    </row>
    <row r="1626" spans="1:14" x14ac:dyDescent="0.25">
      <c r="A1626" s="30">
        <v>2</v>
      </c>
      <c r="B1626" s="31">
        <v>44365</v>
      </c>
      <c r="C1626" s="32">
        <v>34</v>
      </c>
      <c r="D1626" s="33" t="s">
        <v>13158</v>
      </c>
      <c r="E1626" s="52" t="s">
        <v>12699</v>
      </c>
      <c r="F1626" s="52" t="s">
        <v>4280</v>
      </c>
      <c r="G1626" s="48" t="s">
        <v>12698</v>
      </c>
      <c r="H1626" s="1"/>
      <c r="I1626" s="49" t="s">
        <v>21387</v>
      </c>
      <c r="J1626" s="50" t="s">
        <v>21386</v>
      </c>
      <c r="K1626" s="34">
        <v>2014000</v>
      </c>
      <c r="L1626" s="71"/>
      <c r="M1626" s="51" t="s">
        <v>3836</v>
      </c>
      <c r="N1626" s="36" t="s">
        <v>4287</v>
      </c>
    </row>
    <row r="1627" spans="1:14" x14ac:dyDescent="0.25">
      <c r="A1627" s="30">
        <v>2</v>
      </c>
      <c r="B1627" s="31">
        <v>44365</v>
      </c>
      <c r="C1627" s="32">
        <v>34</v>
      </c>
      <c r="D1627" s="33" t="s">
        <v>13158</v>
      </c>
      <c r="E1627" s="52" t="s">
        <v>12699</v>
      </c>
      <c r="F1627" s="52" t="s">
        <v>4280</v>
      </c>
      <c r="G1627" s="48" t="s">
        <v>12698</v>
      </c>
      <c r="H1627" s="1"/>
      <c r="I1627" s="49" t="s">
        <v>21385</v>
      </c>
      <c r="J1627" s="50" t="s">
        <v>21384</v>
      </c>
      <c r="K1627" s="34">
        <v>3180000</v>
      </c>
      <c r="L1627" s="71"/>
      <c r="M1627" s="51" t="s">
        <v>3836</v>
      </c>
      <c r="N1627" s="36" t="s">
        <v>4287</v>
      </c>
    </row>
    <row r="1628" spans="1:14" x14ac:dyDescent="0.25">
      <c r="A1628" s="30">
        <v>2</v>
      </c>
      <c r="B1628" s="31">
        <v>44365</v>
      </c>
      <c r="C1628" s="32">
        <v>34</v>
      </c>
      <c r="D1628" s="33" t="s">
        <v>13158</v>
      </c>
      <c r="E1628" s="52" t="s">
        <v>12699</v>
      </c>
      <c r="F1628" s="52" t="s">
        <v>4280</v>
      </c>
      <c r="G1628" s="48" t="s">
        <v>12698</v>
      </c>
      <c r="H1628" s="1"/>
      <c r="I1628" s="49" t="s">
        <v>21383</v>
      </c>
      <c r="J1628" s="50" t="s">
        <v>21382</v>
      </c>
      <c r="K1628" s="34">
        <v>2226000</v>
      </c>
      <c r="L1628" s="71"/>
      <c r="M1628" s="51" t="s">
        <v>3836</v>
      </c>
      <c r="N1628" s="36" t="s">
        <v>4287</v>
      </c>
    </row>
    <row r="1629" spans="1:14" x14ac:dyDescent="0.25">
      <c r="A1629" s="30">
        <v>2</v>
      </c>
      <c r="B1629" s="31">
        <v>44365</v>
      </c>
      <c r="C1629" s="32">
        <v>34</v>
      </c>
      <c r="D1629" s="33" t="s">
        <v>13158</v>
      </c>
      <c r="E1629" s="52" t="s">
        <v>12699</v>
      </c>
      <c r="F1629" s="52" t="s">
        <v>4280</v>
      </c>
      <c r="G1629" s="48" t="s">
        <v>12698</v>
      </c>
      <c r="H1629" s="1"/>
      <c r="I1629" s="49" t="s">
        <v>21381</v>
      </c>
      <c r="J1629" s="50" t="s">
        <v>21380</v>
      </c>
      <c r="K1629" s="34">
        <v>3180000</v>
      </c>
      <c r="L1629" s="71"/>
      <c r="M1629" s="51" t="s">
        <v>3836</v>
      </c>
      <c r="N1629" s="36" t="s">
        <v>4287</v>
      </c>
    </row>
    <row r="1630" spans="1:14" x14ac:dyDescent="0.25">
      <c r="A1630" s="30">
        <v>2</v>
      </c>
      <c r="B1630" s="31">
        <v>44365</v>
      </c>
      <c r="C1630" s="32">
        <v>34</v>
      </c>
      <c r="D1630" s="33" t="s">
        <v>13158</v>
      </c>
      <c r="E1630" s="52" t="s">
        <v>12699</v>
      </c>
      <c r="F1630" s="52" t="s">
        <v>4280</v>
      </c>
      <c r="G1630" s="48" t="s">
        <v>12698</v>
      </c>
      <c r="H1630" s="1"/>
      <c r="I1630" s="49" t="s">
        <v>21379</v>
      </c>
      <c r="J1630" s="50" t="s">
        <v>21378</v>
      </c>
      <c r="K1630" s="34">
        <v>3180000</v>
      </c>
      <c r="L1630" s="71"/>
      <c r="M1630" s="51" t="s">
        <v>3836</v>
      </c>
      <c r="N1630" s="36" t="s">
        <v>4287</v>
      </c>
    </row>
    <row r="1631" spans="1:14" x14ac:dyDescent="0.25">
      <c r="A1631" s="30">
        <v>2</v>
      </c>
      <c r="B1631" s="31">
        <v>44365</v>
      </c>
      <c r="C1631" s="32">
        <v>34</v>
      </c>
      <c r="D1631" s="33" t="s">
        <v>13158</v>
      </c>
      <c r="E1631" s="52" t="s">
        <v>12699</v>
      </c>
      <c r="F1631" s="52" t="s">
        <v>4280</v>
      </c>
      <c r="G1631" s="48" t="s">
        <v>12698</v>
      </c>
      <c r="H1631" s="1"/>
      <c r="I1631" s="49" t="s">
        <v>21377</v>
      </c>
      <c r="J1631" s="50" t="s">
        <v>21376</v>
      </c>
      <c r="K1631" s="34">
        <v>3180000</v>
      </c>
      <c r="L1631" s="71"/>
      <c r="M1631" s="51" t="s">
        <v>3836</v>
      </c>
      <c r="N1631" s="36" t="s">
        <v>4287</v>
      </c>
    </row>
    <row r="1632" spans="1:14" x14ac:dyDescent="0.25">
      <c r="A1632" s="30">
        <v>2</v>
      </c>
      <c r="B1632" s="31">
        <v>44365</v>
      </c>
      <c r="C1632" s="32">
        <v>34</v>
      </c>
      <c r="D1632" s="33" t="s">
        <v>13158</v>
      </c>
      <c r="E1632" s="52" t="s">
        <v>12699</v>
      </c>
      <c r="F1632" s="52" t="s">
        <v>4280</v>
      </c>
      <c r="G1632" s="48" t="s">
        <v>12698</v>
      </c>
      <c r="H1632" s="1"/>
      <c r="I1632" s="49" t="s">
        <v>21375</v>
      </c>
      <c r="J1632" s="50" t="s">
        <v>21374</v>
      </c>
      <c r="K1632" s="34">
        <v>2120000</v>
      </c>
      <c r="L1632" s="71"/>
      <c r="M1632" s="51" t="s">
        <v>3836</v>
      </c>
      <c r="N1632" s="36" t="s">
        <v>4287</v>
      </c>
    </row>
    <row r="1633" spans="1:14" x14ac:dyDescent="0.25">
      <c r="A1633" s="30">
        <v>2</v>
      </c>
      <c r="B1633" s="31">
        <v>44365</v>
      </c>
      <c r="C1633" s="32">
        <v>34</v>
      </c>
      <c r="D1633" s="33" t="s">
        <v>13158</v>
      </c>
      <c r="E1633" s="52" t="s">
        <v>12699</v>
      </c>
      <c r="F1633" s="52" t="s">
        <v>4280</v>
      </c>
      <c r="G1633" s="48" t="s">
        <v>12698</v>
      </c>
      <c r="H1633" s="1"/>
      <c r="I1633" s="101" t="s">
        <v>12697</v>
      </c>
      <c r="J1633" s="100" t="s">
        <v>12696</v>
      </c>
      <c r="K1633" s="99">
        <v>270813</v>
      </c>
      <c r="L1633" s="71"/>
      <c r="M1633" s="98" t="s">
        <v>3836</v>
      </c>
      <c r="N1633" s="36" t="s">
        <v>9582</v>
      </c>
    </row>
    <row r="1634" spans="1:14" x14ac:dyDescent="0.25">
      <c r="A1634" s="30">
        <v>2</v>
      </c>
      <c r="B1634" s="31">
        <v>44365</v>
      </c>
      <c r="C1634" s="32">
        <v>34</v>
      </c>
      <c r="D1634" s="33" t="s">
        <v>13158</v>
      </c>
      <c r="E1634" s="52" t="s">
        <v>12699</v>
      </c>
      <c r="F1634" s="52" t="s">
        <v>4280</v>
      </c>
      <c r="G1634" s="48" t="s">
        <v>12698</v>
      </c>
      <c r="H1634" s="1"/>
      <c r="I1634" s="49" t="s">
        <v>21373</v>
      </c>
      <c r="J1634" s="50" t="s">
        <v>21372</v>
      </c>
      <c r="K1634" s="34">
        <v>3180000</v>
      </c>
      <c r="L1634" s="71"/>
      <c r="M1634" s="51" t="s">
        <v>20253</v>
      </c>
      <c r="N1634" s="36" t="s">
        <v>4287</v>
      </c>
    </row>
    <row r="1635" spans="1:14" x14ac:dyDescent="0.25">
      <c r="A1635" s="30">
        <v>2</v>
      </c>
      <c r="B1635" s="31">
        <v>44365</v>
      </c>
      <c r="C1635" s="32">
        <v>34</v>
      </c>
      <c r="D1635" s="33" t="s">
        <v>13158</v>
      </c>
      <c r="E1635" s="52" t="s">
        <v>12699</v>
      </c>
      <c r="F1635" s="52" t="s">
        <v>4280</v>
      </c>
      <c r="G1635" s="48" t="s">
        <v>12698</v>
      </c>
      <c r="H1635" s="1"/>
      <c r="I1635" s="49" t="s">
        <v>21371</v>
      </c>
      <c r="J1635" s="50" t="s">
        <v>21370</v>
      </c>
      <c r="K1635" s="34">
        <v>3180000</v>
      </c>
      <c r="L1635" s="71"/>
      <c r="M1635" s="51" t="s">
        <v>20253</v>
      </c>
      <c r="N1635" s="36" t="s">
        <v>4287</v>
      </c>
    </row>
    <row r="1636" spans="1:14" x14ac:dyDescent="0.25">
      <c r="A1636" s="30">
        <v>2</v>
      </c>
      <c r="B1636" s="31">
        <v>44365</v>
      </c>
      <c r="C1636" s="32">
        <v>34</v>
      </c>
      <c r="D1636" s="33" t="s">
        <v>13158</v>
      </c>
      <c r="E1636" s="52" t="s">
        <v>12699</v>
      </c>
      <c r="F1636" s="52" t="s">
        <v>4280</v>
      </c>
      <c r="G1636" s="48" t="s">
        <v>12698</v>
      </c>
      <c r="H1636" s="1"/>
      <c r="I1636" s="49" t="s">
        <v>21369</v>
      </c>
      <c r="J1636" s="50" t="s">
        <v>21368</v>
      </c>
      <c r="K1636" s="34">
        <v>3180000</v>
      </c>
      <c r="L1636" s="71"/>
      <c r="M1636" s="51" t="s">
        <v>20253</v>
      </c>
      <c r="N1636" s="36" t="s">
        <v>4287</v>
      </c>
    </row>
    <row r="1637" spans="1:14" x14ac:dyDescent="0.25">
      <c r="A1637" s="30">
        <v>2</v>
      </c>
      <c r="B1637" s="31">
        <v>44365</v>
      </c>
      <c r="C1637" s="32">
        <v>34</v>
      </c>
      <c r="D1637" s="33" t="s">
        <v>13158</v>
      </c>
      <c r="E1637" s="52" t="s">
        <v>12699</v>
      </c>
      <c r="F1637" s="52" t="s">
        <v>4280</v>
      </c>
      <c r="G1637" s="48" t="s">
        <v>12698</v>
      </c>
      <c r="H1637" s="1"/>
      <c r="I1637" s="49" t="s">
        <v>21367</v>
      </c>
      <c r="J1637" s="50" t="s">
        <v>21366</v>
      </c>
      <c r="K1637" s="34">
        <v>3127000</v>
      </c>
      <c r="L1637" s="71"/>
      <c r="M1637" s="51" t="s">
        <v>20253</v>
      </c>
      <c r="N1637" s="36" t="s">
        <v>4287</v>
      </c>
    </row>
    <row r="1638" spans="1:14" x14ac:dyDescent="0.25">
      <c r="A1638" s="30">
        <v>2</v>
      </c>
      <c r="B1638" s="31">
        <v>44365</v>
      </c>
      <c r="C1638" s="32">
        <v>34</v>
      </c>
      <c r="D1638" s="33" t="s">
        <v>13158</v>
      </c>
      <c r="E1638" s="52" t="s">
        <v>12699</v>
      </c>
      <c r="F1638" s="52" t="s">
        <v>4280</v>
      </c>
      <c r="G1638" s="48" t="s">
        <v>12698</v>
      </c>
      <c r="H1638" s="1"/>
      <c r="I1638" s="49" t="s">
        <v>21365</v>
      </c>
      <c r="J1638" s="50" t="s">
        <v>21364</v>
      </c>
      <c r="K1638" s="34">
        <v>3158800</v>
      </c>
      <c r="L1638" s="71"/>
      <c r="M1638" s="51" t="s">
        <v>20253</v>
      </c>
      <c r="N1638" s="36" t="s">
        <v>4287</v>
      </c>
    </row>
    <row r="1639" spans="1:14" x14ac:dyDescent="0.25">
      <c r="A1639" s="30">
        <v>2</v>
      </c>
      <c r="B1639" s="31">
        <v>44365</v>
      </c>
      <c r="C1639" s="32">
        <v>34</v>
      </c>
      <c r="D1639" s="33" t="s">
        <v>13158</v>
      </c>
      <c r="E1639" s="52" t="s">
        <v>12699</v>
      </c>
      <c r="F1639" s="52" t="s">
        <v>4280</v>
      </c>
      <c r="G1639" s="48" t="s">
        <v>12698</v>
      </c>
      <c r="H1639" s="1"/>
      <c r="I1639" s="49" t="s">
        <v>21363</v>
      </c>
      <c r="J1639" s="50" t="s">
        <v>21362</v>
      </c>
      <c r="K1639" s="34">
        <v>3180000</v>
      </c>
      <c r="L1639" s="71"/>
      <c r="M1639" s="51" t="s">
        <v>20253</v>
      </c>
      <c r="N1639" s="36" t="s">
        <v>4287</v>
      </c>
    </row>
    <row r="1640" spans="1:14" x14ac:dyDescent="0.25">
      <c r="A1640" s="30">
        <v>2</v>
      </c>
      <c r="B1640" s="31">
        <v>44365</v>
      </c>
      <c r="C1640" s="32">
        <v>34</v>
      </c>
      <c r="D1640" s="33" t="s">
        <v>13158</v>
      </c>
      <c r="E1640" s="52" t="s">
        <v>12699</v>
      </c>
      <c r="F1640" s="52" t="s">
        <v>4280</v>
      </c>
      <c r="G1640" s="48" t="s">
        <v>12698</v>
      </c>
      <c r="H1640" s="1"/>
      <c r="I1640" s="49" t="s">
        <v>21361</v>
      </c>
      <c r="J1640" s="50" t="s">
        <v>21360</v>
      </c>
      <c r="K1640" s="34">
        <v>2862000</v>
      </c>
      <c r="L1640" s="71"/>
      <c r="M1640" s="51" t="s">
        <v>20253</v>
      </c>
      <c r="N1640" s="36" t="s">
        <v>4287</v>
      </c>
    </row>
    <row r="1641" spans="1:14" x14ac:dyDescent="0.25">
      <c r="A1641" s="30">
        <v>2</v>
      </c>
      <c r="B1641" s="31">
        <v>44365</v>
      </c>
      <c r="C1641" s="32">
        <v>34</v>
      </c>
      <c r="D1641" s="33" t="s">
        <v>13158</v>
      </c>
      <c r="E1641" s="52" t="s">
        <v>12699</v>
      </c>
      <c r="F1641" s="52" t="s">
        <v>4280</v>
      </c>
      <c r="G1641" s="48" t="s">
        <v>12698</v>
      </c>
      <c r="H1641" s="1"/>
      <c r="I1641" s="49" t="s">
        <v>21359</v>
      </c>
      <c r="J1641" s="50" t="s">
        <v>21358</v>
      </c>
      <c r="K1641" s="34">
        <v>2968000</v>
      </c>
      <c r="L1641" s="71"/>
      <c r="M1641" s="51" t="s">
        <v>20253</v>
      </c>
      <c r="N1641" s="36" t="s">
        <v>4287</v>
      </c>
    </row>
    <row r="1642" spans="1:14" x14ac:dyDescent="0.25">
      <c r="A1642" s="30">
        <v>2</v>
      </c>
      <c r="B1642" s="31">
        <v>44365</v>
      </c>
      <c r="C1642" s="32">
        <v>34</v>
      </c>
      <c r="D1642" s="33" t="s">
        <v>13158</v>
      </c>
      <c r="E1642" s="52" t="s">
        <v>12699</v>
      </c>
      <c r="F1642" s="52" t="s">
        <v>4280</v>
      </c>
      <c r="G1642" s="48" t="s">
        <v>12698</v>
      </c>
      <c r="H1642" s="1"/>
      <c r="I1642" s="49" t="s">
        <v>21357</v>
      </c>
      <c r="J1642" s="50" t="s">
        <v>21356</v>
      </c>
      <c r="K1642" s="34">
        <v>3180000</v>
      </c>
      <c r="L1642" s="71"/>
      <c r="M1642" s="51" t="s">
        <v>20253</v>
      </c>
      <c r="N1642" s="36" t="s">
        <v>4287</v>
      </c>
    </row>
    <row r="1643" spans="1:14" x14ac:dyDescent="0.25">
      <c r="A1643" s="30">
        <v>2</v>
      </c>
      <c r="B1643" s="31">
        <v>44365</v>
      </c>
      <c r="C1643" s="32">
        <v>34</v>
      </c>
      <c r="D1643" s="33" t="s">
        <v>13158</v>
      </c>
      <c r="E1643" s="52" t="s">
        <v>12699</v>
      </c>
      <c r="F1643" s="52" t="s">
        <v>4280</v>
      </c>
      <c r="G1643" s="48" t="s">
        <v>12698</v>
      </c>
      <c r="H1643" s="1"/>
      <c r="I1643" s="49" t="s">
        <v>21355</v>
      </c>
      <c r="J1643" s="50" t="s">
        <v>21354</v>
      </c>
      <c r="K1643" s="34">
        <v>954000</v>
      </c>
      <c r="L1643" s="71"/>
      <c r="M1643" s="51" t="s">
        <v>20253</v>
      </c>
      <c r="N1643" s="36" t="s">
        <v>4287</v>
      </c>
    </row>
    <row r="1644" spans="1:14" x14ac:dyDescent="0.25">
      <c r="A1644" s="30">
        <v>2</v>
      </c>
      <c r="B1644" s="31">
        <v>44365</v>
      </c>
      <c r="C1644" s="32">
        <v>34</v>
      </c>
      <c r="D1644" s="33" t="s">
        <v>13158</v>
      </c>
      <c r="E1644" s="52" t="s">
        <v>12699</v>
      </c>
      <c r="F1644" s="52" t="s">
        <v>4280</v>
      </c>
      <c r="G1644" s="48" t="s">
        <v>12698</v>
      </c>
      <c r="H1644" s="1"/>
      <c r="I1644" s="49" t="s">
        <v>21353</v>
      </c>
      <c r="J1644" s="50" t="s">
        <v>21352</v>
      </c>
      <c r="K1644" s="34">
        <v>3179470</v>
      </c>
      <c r="L1644" s="71"/>
      <c r="M1644" s="51" t="s">
        <v>20253</v>
      </c>
      <c r="N1644" s="36" t="s">
        <v>4287</v>
      </c>
    </row>
    <row r="1645" spans="1:14" x14ac:dyDescent="0.25">
      <c r="A1645" s="30">
        <v>2</v>
      </c>
      <c r="B1645" s="31">
        <v>44365</v>
      </c>
      <c r="C1645" s="32">
        <v>34</v>
      </c>
      <c r="D1645" s="33" t="s">
        <v>13158</v>
      </c>
      <c r="E1645" s="52" t="s">
        <v>12699</v>
      </c>
      <c r="F1645" s="52" t="s">
        <v>4280</v>
      </c>
      <c r="G1645" s="48" t="s">
        <v>12698</v>
      </c>
      <c r="H1645" s="1"/>
      <c r="I1645" s="49" t="s">
        <v>21351</v>
      </c>
      <c r="J1645" s="50" t="s">
        <v>21350</v>
      </c>
      <c r="K1645" s="34">
        <v>3180000</v>
      </c>
      <c r="L1645" s="71"/>
      <c r="M1645" s="51" t="s">
        <v>20253</v>
      </c>
      <c r="N1645" s="36" t="s">
        <v>4287</v>
      </c>
    </row>
    <row r="1646" spans="1:14" x14ac:dyDescent="0.25">
      <c r="A1646" s="30">
        <v>2</v>
      </c>
      <c r="B1646" s="31">
        <v>44365</v>
      </c>
      <c r="C1646" s="32">
        <v>34</v>
      </c>
      <c r="D1646" s="33" t="s">
        <v>13158</v>
      </c>
      <c r="E1646" s="52" t="s">
        <v>12699</v>
      </c>
      <c r="F1646" s="52" t="s">
        <v>4280</v>
      </c>
      <c r="G1646" s="48" t="s">
        <v>12698</v>
      </c>
      <c r="H1646" s="1"/>
      <c r="I1646" s="49" t="s">
        <v>21349</v>
      </c>
      <c r="J1646" s="50" t="s">
        <v>21348</v>
      </c>
      <c r="K1646" s="34">
        <v>3180000</v>
      </c>
      <c r="L1646" s="71"/>
      <c r="M1646" s="51" t="s">
        <v>20253</v>
      </c>
      <c r="N1646" s="36" t="s">
        <v>4287</v>
      </c>
    </row>
    <row r="1647" spans="1:14" x14ac:dyDescent="0.25">
      <c r="A1647" s="30">
        <v>2</v>
      </c>
      <c r="B1647" s="31">
        <v>44365</v>
      </c>
      <c r="C1647" s="32">
        <v>34</v>
      </c>
      <c r="D1647" s="33" t="s">
        <v>13158</v>
      </c>
      <c r="E1647" s="52" t="s">
        <v>12699</v>
      </c>
      <c r="F1647" s="52" t="s">
        <v>4280</v>
      </c>
      <c r="G1647" s="48" t="s">
        <v>12698</v>
      </c>
      <c r="H1647" s="1"/>
      <c r="I1647" s="49" t="s">
        <v>21347</v>
      </c>
      <c r="J1647" s="50" t="s">
        <v>21346</v>
      </c>
      <c r="K1647" s="34">
        <v>3180000</v>
      </c>
      <c r="L1647" s="71"/>
      <c r="M1647" s="51" t="s">
        <v>20253</v>
      </c>
      <c r="N1647" s="36" t="s">
        <v>4287</v>
      </c>
    </row>
    <row r="1648" spans="1:14" x14ac:dyDescent="0.25">
      <c r="A1648" s="30">
        <v>2</v>
      </c>
      <c r="B1648" s="31">
        <v>44365</v>
      </c>
      <c r="C1648" s="32">
        <v>34</v>
      </c>
      <c r="D1648" s="33" t="s">
        <v>13158</v>
      </c>
      <c r="E1648" s="52" t="s">
        <v>12699</v>
      </c>
      <c r="F1648" s="52" t="s">
        <v>4280</v>
      </c>
      <c r="G1648" s="48" t="s">
        <v>12698</v>
      </c>
      <c r="H1648" s="1"/>
      <c r="I1648" s="49" t="s">
        <v>21345</v>
      </c>
      <c r="J1648" s="50" t="s">
        <v>21344</v>
      </c>
      <c r="K1648" s="34">
        <v>3180000</v>
      </c>
      <c r="L1648" s="71"/>
      <c r="M1648" s="51" t="s">
        <v>20253</v>
      </c>
      <c r="N1648" s="36" t="s">
        <v>4287</v>
      </c>
    </row>
    <row r="1649" spans="1:14" x14ac:dyDescent="0.25">
      <c r="A1649" s="30">
        <v>2</v>
      </c>
      <c r="B1649" s="31">
        <v>44365</v>
      </c>
      <c r="C1649" s="32">
        <v>34</v>
      </c>
      <c r="D1649" s="33" t="s">
        <v>13158</v>
      </c>
      <c r="E1649" s="52" t="s">
        <v>12699</v>
      </c>
      <c r="F1649" s="52" t="s">
        <v>4280</v>
      </c>
      <c r="G1649" s="48" t="s">
        <v>12698</v>
      </c>
      <c r="H1649" s="1"/>
      <c r="I1649" s="49" t="s">
        <v>21343</v>
      </c>
      <c r="J1649" s="50" t="s">
        <v>21342</v>
      </c>
      <c r="K1649" s="34">
        <v>3021000</v>
      </c>
      <c r="L1649" s="71"/>
      <c r="M1649" s="51" t="s">
        <v>20253</v>
      </c>
      <c r="N1649" s="36" t="s">
        <v>4287</v>
      </c>
    </row>
    <row r="1650" spans="1:14" x14ac:dyDescent="0.25">
      <c r="A1650" s="30">
        <v>2</v>
      </c>
      <c r="B1650" s="31">
        <v>44365</v>
      </c>
      <c r="C1650" s="32">
        <v>34</v>
      </c>
      <c r="D1650" s="33" t="s">
        <v>13158</v>
      </c>
      <c r="E1650" s="52" t="s">
        <v>12699</v>
      </c>
      <c r="F1650" s="52" t="s">
        <v>4280</v>
      </c>
      <c r="G1650" s="48" t="s">
        <v>12698</v>
      </c>
      <c r="H1650" s="1"/>
      <c r="I1650" s="49" t="s">
        <v>21341</v>
      </c>
      <c r="J1650" s="50" t="s">
        <v>21340</v>
      </c>
      <c r="K1650" s="34">
        <v>4240000</v>
      </c>
      <c r="L1650" s="71"/>
      <c r="M1650" s="51" t="s">
        <v>20253</v>
      </c>
      <c r="N1650" s="36" t="s">
        <v>4287</v>
      </c>
    </row>
    <row r="1651" spans="1:14" x14ac:dyDescent="0.25">
      <c r="A1651" s="30">
        <v>2</v>
      </c>
      <c r="B1651" s="31">
        <v>44365</v>
      </c>
      <c r="C1651" s="32">
        <v>34</v>
      </c>
      <c r="D1651" s="33" t="s">
        <v>13158</v>
      </c>
      <c r="E1651" s="52" t="s">
        <v>12699</v>
      </c>
      <c r="F1651" s="52" t="s">
        <v>4280</v>
      </c>
      <c r="G1651" s="48" t="s">
        <v>12698</v>
      </c>
      <c r="H1651" s="1"/>
      <c r="I1651" s="49" t="s">
        <v>21339</v>
      </c>
      <c r="J1651" s="50" t="s">
        <v>21338</v>
      </c>
      <c r="K1651" s="34">
        <v>3180000</v>
      </c>
      <c r="L1651" s="71"/>
      <c r="M1651" s="51" t="s">
        <v>20253</v>
      </c>
      <c r="N1651" s="36" t="s">
        <v>4287</v>
      </c>
    </row>
    <row r="1652" spans="1:14" x14ac:dyDescent="0.25">
      <c r="A1652" s="30">
        <v>2</v>
      </c>
      <c r="B1652" s="31">
        <v>44365</v>
      </c>
      <c r="C1652" s="32">
        <v>34</v>
      </c>
      <c r="D1652" s="33" t="s">
        <v>13158</v>
      </c>
      <c r="E1652" s="52" t="s">
        <v>12699</v>
      </c>
      <c r="F1652" s="52" t="s">
        <v>4280</v>
      </c>
      <c r="G1652" s="48" t="s">
        <v>12698</v>
      </c>
      <c r="H1652" s="1"/>
      <c r="I1652" s="101" t="s">
        <v>12697</v>
      </c>
      <c r="J1652" s="100" t="s">
        <v>12696</v>
      </c>
      <c r="K1652" s="99">
        <v>1670060</v>
      </c>
      <c r="L1652" s="71"/>
      <c r="M1652" s="98" t="s">
        <v>20253</v>
      </c>
      <c r="N1652" s="36" t="s">
        <v>9582</v>
      </c>
    </row>
    <row r="1653" spans="1:14" x14ac:dyDescent="0.25">
      <c r="A1653" s="30">
        <v>2</v>
      </c>
      <c r="B1653" s="31">
        <v>44365</v>
      </c>
      <c r="C1653" s="32">
        <v>34</v>
      </c>
      <c r="D1653" s="33" t="s">
        <v>13158</v>
      </c>
      <c r="E1653" s="52" t="s">
        <v>12699</v>
      </c>
      <c r="F1653" s="52" t="s">
        <v>4280</v>
      </c>
      <c r="G1653" s="48" t="s">
        <v>13108</v>
      </c>
      <c r="H1653" s="1"/>
      <c r="I1653" s="49" t="s">
        <v>21337</v>
      </c>
      <c r="J1653" s="50" t="s">
        <v>21336</v>
      </c>
      <c r="K1653" s="34">
        <v>3180000</v>
      </c>
      <c r="L1653" s="71"/>
      <c r="M1653" s="51" t="s">
        <v>3836</v>
      </c>
      <c r="N1653" s="19" t="s">
        <v>4474</v>
      </c>
    </row>
    <row r="1654" spans="1:14" x14ac:dyDescent="0.25">
      <c r="A1654" s="30">
        <v>2</v>
      </c>
      <c r="B1654" s="31">
        <v>44365</v>
      </c>
      <c r="C1654" s="32">
        <v>34</v>
      </c>
      <c r="D1654" s="33" t="s">
        <v>13158</v>
      </c>
      <c r="E1654" s="52" t="s">
        <v>12699</v>
      </c>
      <c r="F1654" s="52" t="s">
        <v>4280</v>
      </c>
      <c r="G1654" s="48" t="s">
        <v>13108</v>
      </c>
      <c r="H1654" s="1"/>
      <c r="I1654" s="49" t="s">
        <v>21335</v>
      </c>
      <c r="J1654" s="50" t="s">
        <v>21334</v>
      </c>
      <c r="K1654" s="34">
        <v>3180000</v>
      </c>
      <c r="L1654" s="71"/>
      <c r="M1654" s="51" t="s">
        <v>3836</v>
      </c>
      <c r="N1654" s="19" t="s">
        <v>4474</v>
      </c>
    </row>
    <row r="1655" spans="1:14" x14ac:dyDescent="0.25">
      <c r="A1655" s="30">
        <v>2</v>
      </c>
      <c r="B1655" s="31">
        <v>44365</v>
      </c>
      <c r="C1655" s="32">
        <v>34</v>
      </c>
      <c r="D1655" s="33" t="s">
        <v>13158</v>
      </c>
      <c r="E1655" s="52" t="s">
        <v>12699</v>
      </c>
      <c r="F1655" s="52" t="s">
        <v>4280</v>
      </c>
      <c r="G1655" s="48" t="s">
        <v>13108</v>
      </c>
      <c r="H1655" s="1"/>
      <c r="I1655" s="49" t="s">
        <v>21333</v>
      </c>
      <c r="J1655" s="50" t="s">
        <v>21332</v>
      </c>
      <c r="K1655" s="34">
        <v>3180000</v>
      </c>
      <c r="L1655" s="71"/>
      <c r="M1655" s="51" t="s">
        <v>3836</v>
      </c>
      <c r="N1655" s="19" t="s">
        <v>4474</v>
      </c>
    </row>
    <row r="1656" spans="1:14" x14ac:dyDescent="0.25">
      <c r="A1656" s="30">
        <v>2</v>
      </c>
      <c r="B1656" s="31">
        <v>44365</v>
      </c>
      <c r="C1656" s="32">
        <v>34</v>
      </c>
      <c r="D1656" s="33" t="s">
        <v>13158</v>
      </c>
      <c r="E1656" s="52" t="s">
        <v>12699</v>
      </c>
      <c r="F1656" s="52" t="s">
        <v>4280</v>
      </c>
      <c r="G1656" s="48" t="s">
        <v>13108</v>
      </c>
      <c r="H1656" s="1"/>
      <c r="I1656" s="49" t="s">
        <v>21331</v>
      </c>
      <c r="J1656" s="50" t="s">
        <v>21330</v>
      </c>
      <c r="K1656" s="34">
        <v>3180000</v>
      </c>
      <c r="L1656" s="71"/>
      <c r="M1656" s="51" t="s">
        <v>3836</v>
      </c>
      <c r="N1656" s="19" t="s">
        <v>4474</v>
      </c>
    </row>
    <row r="1657" spans="1:14" x14ac:dyDescent="0.25">
      <c r="A1657" s="30">
        <v>2</v>
      </c>
      <c r="B1657" s="31">
        <v>44365</v>
      </c>
      <c r="C1657" s="32">
        <v>34</v>
      </c>
      <c r="D1657" s="33" t="s">
        <v>13158</v>
      </c>
      <c r="E1657" s="52" t="s">
        <v>12699</v>
      </c>
      <c r="F1657" s="52" t="s">
        <v>4280</v>
      </c>
      <c r="G1657" s="48" t="s">
        <v>13108</v>
      </c>
      <c r="H1657" s="1"/>
      <c r="I1657" s="101" t="s">
        <v>12697</v>
      </c>
      <c r="J1657" s="100" t="s">
        <v>12696</v>
      </c>
      <c r="K1657" s="99">
        <v>63600</v>
      </c>
      <c r="L1657" s="71"/>
      <c r="M1657" s="98" t="s">
        <v>3836</v>
      </c>
      <c r="N1657" s="36" t="s">
        <v>9582</v>
      </c>
    </row>
    <row r="1658" spans="1:14" x14ac:dyDescent="0.25">
      <c r="A1658" s="30">
        <v>3</v>
      </c>
      <c r="B1658" s="31">
        <v>44308</v>
      </c>
      <c r="C1658" s="32">
        <v>17</v>
      </c>
      <c r="D1658" s="33" t="s">
        <v>13158</v>
      </c>
      <c r="E1658" s="52" t="s">
        <v>12699</v>
      </c>
      <c r="F1658" s="52" t="s">
        <v>4280</v>
      </c>
      <c r="G1658" s="48" t="s">
        <v>12698</v>
      </c>
      <c r="H1658" s="1"/>
      <c r="I1658" s="49" t="s">
        <v>21329</v>
      </c>
      <c r="J1658" s="50" t="s">
        <v>21328</v>
      </c>
      <c r="K1658" s="34">
        <v>3207000</v>
      </c>
      <c r="L1658" s="71"/>
      <c r="M1658" s="51" t="s">
        <v>21114</v>
      </c>
      <c r="N1658" s="36" t="s">
        <v>4287</v>
      </c>
    </row>
    <row r="1659" spans="1:14" x14ac:dyDescent="0.25">
      <c r="A1659" s="30">
        <v>3</v>
      </c>
      <c r="B1659" s="31">
        <v>44308</v>
      </c>
      <c r="C1659" s="32">
        <v>17</v>
      </c>
      <c r="D1659" s="33" t="s">
        <v>13158</v>
      </c>
      <c r="E1659" s="52" t="s">
        <v>12699</v>
      </c>
      <c r="F1659" s="52" t="s">
        <v>4280</v>
      </c>
      <c r="G1659" s="48" t="s">
        <v>12698</v>
      </c>
      <c r="H1659" s="1"/>
      <c r="I1659" s="49" t="s">
        <v>21327</v>
      </c>
      <c r="J1659" s="50" t="s">
        <v>21326</v>
      </c>
      <c r="K1659" s="34">
        <v>2244900</v>
      </c>
      <c r="L1659" s="71"/>
      <c r="M1659" s="51" t="s">
        <v>21114</v>
      </c>
      <c r="N1659" s="36" t="s">
        <v>4287</v>
      </c>
    </row>
    <row r="1660" spans="1:14" x14ac:dyDescent="0.25">
      <c r="A1660" s="30">
        <v>3</v>
      </c>
      <c r="B1660" s="31">
        <v>44308</v>
      </c>
      <c r="C1660" s="32">
        <v>17</v>
      </c>
      <c r="D1660" s="33" t="s">
        <v>13158</v>
      </c>
      <c r="E1660" s="52" t="s">
        <v>12699</v>
      </c>
      <c r="F1660" s="52" t="s">
        <v>4280</v>
      </c>
      <c r="G1660" s="48" t="s">
        <v>12698</v>
      </c>
      <c r="H1660" s="1"/>
      <c r="I1660" s="49" t="s">
        <v>21325</v>
      </c>
      <c r="J1660" s="50" t="s">
        <v>21324</v>
      </c>
      <c r="K1660" s="34">
        <v>3207000</v>
      </c>
      <c r="L1660" s="71"/>
      <c r="M1660" s="51" t="s">
        <v>21114</v>
      </c>
      <c r="N1660" s="36" t="s">
        <v>4287</v>
      </c>
    </row>
    <row r="1661" spans="1:14" x14ac:dyDescent="0.25">
      <c r="A1661" s="30">
        <v>3</v>
      </c>
      <c r="B1661" s="31">
        <v>44308</v>
      </c>
      <c r="C1661" s="32">
        <v>17</v>
      </c>
      <c r="D1661" s="33" t="s">
        <v>13158</v>
      </c>
      <c r="E1661" s="52" t="s">
        <v>12699</v>
      </c>
      <c r="F1661" s="52" t="s">
        <v>4280</v>
      </c>
      <c r="G1661" s="48" t="s">
        <v>12698</v>
      </c>
      <c r="H1661" s="1"/>
      <c r="I1661" s="49" t="s">
        <v>21323</v>
      </c>
      <c r="J1661" s="50" t="s">
        <v>21322</v>
      </c>
      <c r="K1661" s="34">
        <v>2757988</v>
      </c>
      <c r="L1661" s="71"/>
      <c r="M1661" s="51" t="s">
        <v>21114</v>
      </c>
      <c r="N1661" s="36" t="s">
        <v>4287</v>
      </c>
    </row>
    <row r="1662" spans="1:14" x14ac:dyDescent="0.25">
      <c r="A1662" s="30">
        <v>3</v>
      </c>
      <c r="B1662" s="31">
        <v>44308</v>
      </c>
      <c r="C1662" s="32">
        <v>17</v>
      </c>
      <c r="D1662" s="33" t="s">
        <v>13158</v>
      </c>
      <c r="E1662" s="52" t="s">
        <v>12699</v>
      </c>
      <c r="F1662" s="52" t="s">
        <v>4280</v>
      </c>
      <c r="G1662" s="48" t="s">
        <v>12698</v>
      </c>
      <c r="H1662" s="1"/>
      <c r="I1662" s="49" t="s">
        <v>21321</v>
      </c>
      <c r="J1662" s="50" t="s">
        <v>21320</v>
      </c>
      <c r="K1662" s="34">
        <v>2244900</v>
      </c>
      <c r="L1662" s="71"/>
      <c r="M1662" s="51" t="s">
        <v>21114</v>
      </c>
      <c r="N1662" s="36" t="s">
        <v>4287</v>
      </c>
    </row>
    <row r="1663" spans="1:14" x14ac:dyDescent="0.25">
      <c r="A1663" s="30">
        <v>3</v>
      </c>
      <c r="B1663" s="31">
        <v>44308</v>
      </c>
      <c r="C1663" s="32">
        <v>17</v>
      </c>
      <c r="D1663" s="33" t="s">
        <v>13158</v>
      </c>
      <c r="E1663" s="52" t="s">
        <v>12699</v>
      </c>
      <c r="F1663" s="52" t="s">
        <v>4280</v>
      </c>
      <c r="G1663" s="48" t="s">
        <v>12698</v>
      </c>
      <c r="H1663" s="1"/>
      <c r="I1663" s="49" t="s">
        <v>21319</v>
      </c>
      <c r="J1663" s="50" t="s">
        <v>21318</v>
      </c>
      <c r="K1663" s="34">
        <v>2244900</v>
      </c>
      <c r="L1663" s="71"/>
      <c r="M1663" s="51" t="s">
        <v>21114</v>
      </c>
      <c r="N1663" s="36" t="s">
        <v>4287</v>
      </c>
    </row>
    <row r="1664" spans="1:14" x14ac:dyDescent="0.25">
      <c r="A1664" s="30">
        <v>3</v>
      </c>
      <c r="B1664" s="31">
        <v>44308</v>
      </c>
      <c r="C1664" s="32">
        <v>17</v>
      </c>
      <c r="D1664" s="33" t="s">
        <v>13158</v>
      </c>
      <c r="E1664" s="52" t="s">
        <v>12699</v>
      </c>
      <c r="F1664" s="52" t="s">
        <v>4280</v>
      </c>
      <c r="G1664" s="48" t="s">
        <v>12698</v>
      </c>
      <c r="H1664" s="1"/>
      <c r="I1664" s="49" t="s">
        <v>21317</v>
      </c>
      <c r="J1664" s="50" t="s">
        <v>21316</v>
      </c>
      <c r="K1664" s="34">
        <v>2244900</v>
      </c>
      <c r="L1664" s="71"/>
      <c r="M1664" s="51" t="s">
        <v>21114</v>
      </c>
      <c r="N1664" s="36" t="s">
        <v>4287</v>
      </c>
    </row>
    <row r="1665" spans="1:14" x14ac:dyDescent="0.25">
      <c r="A1665" s="30">
        <v>3</v>
      </c>
      <c r="B1665" s="31">
        <v>44308</v>
      </c>
      <c r="C1665" s="32">
        <v>17</v>
      </c>
      <c r="D1665" s="33" t="s">
        <v>13158</v>
      </c>
      <c r="E1665" s="52" t="s">
        <v>12699</v>
      </c>
      <c r="F1665" s="52" t="s">
        <v>4280</v>
      </c>
      <c r="G1665" s="48" t="s">
        <v>12698</v>
      </c>
      <c r="H1665" s="1"/>
      <c r="I1665" s="49" t="s">
        <v>21315</v>
      </c>
      <c r="J1665" s="50" t="s">
        <v>21314</v>
      </c>
      <c r="K1665" s="34">
        <v>3207000</v>
      </c>
      <c r="L1665" s="71"/>
      <c r="M1665" s="51" t="s">
        <v>21114</v>
      </c>
      <c r="N1665" s="36" t="s">
        <v>4287</v>
      </c>
    </row>
    <row r="1666" spans="1:14" x14ac:dyDescent="0.25">
      <c r="A1666" s="30">
        <v>3</v>
      </c>
      <c r="B1666" s="31">
        <v>44308</v>
      </c>
      <c r="C1666" s="32">
        <v>17</v>
      </c>
      <c r="D1666" s="33" t="s">
        <v>13158</v>
      </c>
      <c r="E1666" s="52" t="s">
        <v>12699</v>
      </c>
      <c r="F1666" s="52" t="s">
        <v>4280</v>
      </c>
      <c r="G1666" s="48" t="s">
        <v>12698</v>
      </c>
      <c r="H1666" s="1"/>
      <c r="I1666" s="49" t="s">
        <v>21313</v>
      </c>
      <c r="J1666" s="50" t="s">
        <v>21312</v>
      </c>
      <c r="K1666" s="34">
        <v>2244900</v>
      </c>
      <c r="L1666" s="71"/>
      <c r="M1666" s="51" t="s">
        <v>21114</v>
      </c>
      <c r="N1666" s="36" t="s">
        <v>4287</v>
      </c>
    </row>
    <row r="1667" spans="1:14" x14ac:dyDescent="0.25">
      <c r="A1667" s="30">
        <v>3</v>
      </c>
      <c r="B1667" s="31">
        <v>44308</v>
      </c>
      <c r="C1667" s="32">
        <v>17</v>
      </c>
      <c r="D1667" s="33" t="s">
        <v>13158</v>
      </c>
      <c r="E1667" s="52" t="s">
        <v>12699</v>
      </c>
      <c r="F1667" s="52" t="s">
        <v>4280</v>
      </c>
      <c r="G1667" s="48" t="s">
        <v>12698</v>
      </c>
      <c r="H1667" s="1"/>
      <c r="I1667" s="49" t="s">
        <v>21311</v>
      </c>
      <c r="J1667" s="50" t="s">
        <v>21310</v>
      </c>
      <c r="K1667" s="34">
        <v>3207000</v>
      </c>
      <c r="L1667" s="71"/>
      <c r="M1667" s="51" t="s">
        <v>21114</v>
      </c>
      <c r="N1667" s="36" t="s">
        <v>4287</v>
      </c>
    </row>
    <row r="1668" spans="1:14" x14ac:dyDescent="0.25">
      <c r="A1668" s="30">
        <v>3</v>
      </c>
      <c r="B1668" s="31">
        <v>44308</v>
      </c>
      <c r="C1668" s="32">
        <v>17</v>
      </c>
      <c r="D1668" s="33" t="s">
        <v>13158</v>
      </c>
      <c r="E1668" s="52" t="s">
        <v>12699</v>
      </c>
      <c r="F1668" s="52" t="s">
        <v>4280</v>
      </c>
      <c r="G1668" s="48" t="s">
        <v>12698</v>
      </c>
      <c r="H1668" s="1"/>
      <c r="I1668" s="49" t="s">
        <v>21309</v>
      </c>
      <c r="J1668" s="50" t="s">
        <v>21308</v>
      </c>
      <c r="K1668" s="34">
        <v>3207000</v>
      </c>
      <c r="L1668" s="71"/>
      <c r="M1668" s="51" t="s">
        <v>21114</v>
      </c>
      <c r="N1668" s="36" t="s">
        <v>4287</v>
      </c>
    </row>
    <row r="1669" spans="1:14" x14ac:dyDescent="0.25">
      <c r="A1669" s="30">
        <v>3</v>
      </c>
      <c r="B1669" s="31">
        <v>44308</v>
      </c>
      <c r="C1669" s="32">
        <v>17</v>
      </c>
      <c r="D1669" s="33" t="s">
        <v>13158</v>
      </c>
      <c r="E1669" s="52" t="s">
        <v>12699</v>
      </c>
      <c r="F1669" s="52" t="s">
        <v>4280</v>
      </c>
      <c r="G1669" s="48" t="s">
        <v>12698</v>
      </c>
      <c r="H1669" s="1"/>
      <c r="I1669" s="49" t="s">
        <v>21307</v>
      </c>
      <c r="J1669" s="50" t="s">
        <v>21306</v>
      </c>
      <c r="K1669" s="34">
        <v>3207000</v>
      </c>
      <c r="L1669" s="71"/>
      <c r="M1669" s="51" t="s">
        <v>21114</v>
      </c>
      <c r="N1669" s="36" t="s">
        <v>4287</v>
      </c>
    </row>
    <row r="1670" spans="1:14" x14ac:dyDescent="0.25">
      <c r="A1670" s="30">
        <v>3</v>
      </c>
      <c r="B1670" s="31">
        <v>44308</v>
      </c>
      <c r="C1670" s="32">
        <v>17</v>
      </c>
      <c r="D1670" s="33" t="s">
        <v>13158</v>
      </c>
      <c r="E1670" s="52" t="s">
        <v>12699</v>
      </c>
      <c r="F1670" s="52" t="s">
        <v>4280</v>
      </c>
      <c r="G1670" s="48" t="s">
        <v>12698</v>
      </c>
      <c r="H1670" s="1"/>
      <c r="I1670" s="49" t="s">
        <v>21305</v>
      </c>
      <c r="J1670" s="50" t="s">
        <v>21304</v>
      </c>
      <c r="K1670" s="34">
        <v>3207000</v>
      </c>
      <c r="L1670" s="71"/>
      <c r="M1670" s="51" t="s">
        <v>21114</v>
      </c>
      <c r="N1670" s="36" t="s">
        <v>4287</v>
      </c>
    </row>
    <row r="1671" spans="1:14" x14ac:dyDescent="0.25">
      <c r="A1671" s="30">
        <v>3</v>
      </c>
      <c r="B1671" s="31">
        <v>44308</v>
      </c>
      <c r="C1671" s="32">
        <v>17</v>
      </c>
      <c r="D1671" s="33" t="s">
        <v>13158</v>
      </c>
      <c r="E1671" s="52" t="s">
        <v>12699</v>
      </c>
      <c r="F1671" s="52" t="s">
        <v>4280</v>
      </c>
      <c r="G1671" s="48" t="s">
        <v>12698</v>
      </c>
      <c r="H1671" s="1"/>
      <c r="I1671" s="101" t="s">
        <v>12697</v>
      </c>
      <c r="J1671" s="100" t="s">
        <v>12696</v>
      </c>
      <c r="K1671" s="99">
        <v>173414</v>
      </c>
      <c r="L1671" s="71"/>
      <c r="M1671" s="98" t="s">
        <v>21114</v>
      </c>
      <c r="N1671" s="36" t="s">
        <v>9582</v>
      </c>
    </row>
    <row r="1672" spans="1:14" x14ac:dyDescent="0.25">
      <c r="A1672" s="30">
        <v>3</v>
      </c>
      <c r="B1672" s="31">
        <v>44308</v>
      </c>
      <c r="C1672" s="32">
        <v>17</v>
      </c>
      <c r="D1672" s="33" t="s">
        <v>13158</v>
      </c>
      <c r="E1672" s="52" t="s">
        <v>12699</v>
      </c>
      <c r="F1672" s="52" t="s">
        <v>4280</v>
      </c>
      <c r="G1672" s="48" t="s">
        <v>12698</v>
      </c>
      <c r="H1672" s="1"/>
      <c r="I1672" s="49" t="s">
        <v>21303</v>
      </c>
      <c r="J1672" s="50" t="s">
        <v>21302</v>
      </c>
      <c r="K1672" s="34">
        <v>3207000</v>
      </c>
      <c r="L1672" s="71"/>
      <c r="M1672" s="51" t="s">
        <v>20253</v>
      </c>
      <c r="N1672" s="36" t="s">
        <v>4287</v>
      </c>
    </row>
    <row r="1673" spans="1:14" x14ac:dyDescent="0.25">
      <c r="A1673" s="30">
        <v>3</v>
      </c>
      <c r="B1673" s="31">
        <v>44308</v>
      </c>
      <c r="C1673" s="32">
        <v>17</v>
      </c>
      <c r="D1673" s="33" t="s">
        <v>13158</v>
      </c>
      <c r="E1673" s="52" t="s">
        <v>12699</v>
      </c>
      <c r="F1673" s="52" t="s">
        <v>4280</v>
      </c>
      <c r="G1673" s="48" t="s">
        <v>12698</v>
      </c>
      <c r="H1673" s="1"/>
      <c r="I1673" s="49" t="s">
        <v>21301</v>
      </c>
      <c r="J1673" s="50" t="s">
        <v>21300</v>
      </c>
      <c r="K1673" s="34">
        <v>3207000</v>
      </c>
      <c r="L1673" s="71"/>
      <c r="M1673" s="51" t="s">
        <v>20253</v>
      </c>
      <c r="N1673" s="36" t="s">
        <v>4287</v>
      </c>
    </row>
    <row r="1674" spans="1:14" x14ac:dyDescent="0.25">
      <c r="A1674" s="30">
        <v>3</v>
      </c>
      <c r="B1674" s="31">
        <v>44308</v>
      </c>
      <c r="C1674" s="32">
        <v>17</v>
      </c>
      <c r="D1674" s="33" t="s">
        <v>13158</v>
      </c>
      <c r="E1674" s="52" t="s">
        <v>12699</v>
      </c>
      <c r="F1674" s="52" t="s">
        <v>4280</v>
      </c>
      <c r="G1674" s="48" t="s">
        <v>12698</v>
      </c>
      <c r="H1674" s="1"/>
      <c r="I1674" s="49" t="s">
        <v>21299</v>
      </c>
      <c r="J1674" s="50" t="s">
        <v>21298</v>
      </c>
      <c r="K1674" s="34">
        <v>3207000</v>
      </c>
      <c r="L1674" s="71"/>
      <c r="M1674" s="51" t="s">
        <v>20253</v>
      </c>
      <c r="N1674" s="36" t="s">
        <v>4287</v>
      </c>
    </row>
    <row r="1675" spans="1:14" x14ac:dyDescent="0.25">
      <c r="A1675" s="30">
        <v>3</v>
      </c>
      <c r="B1675" s="31">
        <v>44308</v>
      </c>
      <c r="C1675" s="32">
        <v>17</v>
      </c>
      <c r="D1675" s="33" t="s">
        <v>13158</v>
      </c>
      <c r="E1675" s="52" t="s">
        <v>12699</v>
      </c>
      <c r="F1675" s="52" t="s">
        <v>4280</v>
      </c>
      <c r="G1675" s="48" t="s">
        <v>12698</v>
      </c>
      <c r="H1675" s="1"/>
      <c r="I1675" s="49" t="s">
        <v>21297</v>
      </c>
      <c r="J1675" s="50" t="s">
        <v>21296</v>
      </c>
      <c r="K1675" s="34">
        <v>3207000</v>
      </c>
      <c r="L1675" s="71"/>
      <c r="M1675" s="51" t="s">
        <v>20253</v>
      </c>
      <c r="N1675" s="36" t="s">
        <v>4287</v>
      </c>
    </row>
    <row r="1676" spans="1:14" x14ac:dyDescent="0.25">
      <c r="A1676" s="30">
        <v>3</v>
      </c>
      <c r="B1676" s="31">
        <v>44308</v>
      </c>
      <c r="C1676" s="32">
        <v>17</v>
      </c>
      <c r="D1676" s="33" t="s">
        <v>13158</v>
      </c>
      <c r="E1676" s="52" t="s">
        <v>12699</v>
      </c>
      <c r="F1676" s="52" t="s">
        <v>4280</v>
      </c>
      <c r="G1676" s="48" t="s">
        <v>12698</v>
      </c>
      <c r="H1676" s="1"/>
      <c r="I1676" s="49" t="s">
        <v>21295</v>
      </c>
      <c r="J1676" s="50" t="s">
        <v>21294</v>
      </c>
      <c r="K1676" s="34">
        <v>3207000</v>
      </c>
      <c r="L1676" s="71"/>
      <c r="M1676" s="51" t="s">
        <v>20253</v>
      </c>
      <c r="N1676" s="36" t="s">
        <v>4287</v>
      </c>
    </row>
    <row r="1677" spans="1:14" x14ac:dyDescent="0.25">
      <c r="A1677" s="30">
        <v>3</v>
      </c>
      <c r="B1677" s="31">
        <v>44308</v>
      </c>
      <c r="C1677" s="32">
        <v>17</v>
      </c>
      <c r="D1677" s="33" t="s">
        <v>13158</v>
      </c>
      <c r="E1677" s="52" t="s">
        <v>12699</v>
      </c>
      <c r="F1677" s="52" t="s">
        <v>4280</v>
      </c>
      <c r="G1677" s="48" t="s">
        <v>12698</v>
      </c>
      <c r="H1677" s="1"/>
      <c r="I1677" s="49" t="s">
        <v>21293</v>
      </c>
      <c r="J1677" s="50" t="s">
        <v>21292</v>
      </c>
      <c r="K1677" s="34">
        <v>3207000</v>
      </c>
      <c r="L1677" s="71"/>
      <c r="M1677" s="51" t="s">
        <v>20253</v>
      </c>
      <c r="N1677" s="36" t="s">
        <v>4287</v>
      </c>
    </row>
    <row r="1678" spans="1:14" x14ac:dyDescent="0.25">
      <c r="A1678" s="30">
        <v>3</v>
      </c>
      <c r="B1678" s="31">
        <v>44308</v>
      </c>
      <c r="C1678" s="32">
        <v>17</v>
      </c>
      <c r="D1678" s="33" t="s">
        <v>13158</v>
      </c>
      <c r="E1678" s="52" t="s">
        <v>12699</v>
      </c>
      <c r="F1678" s="52" t="s">
        <v>4280</v>
      </c>
      <c r="G1678" s="48" t="s">
        <v>12698</v>
      </c>
      <c r="H1678" s="1"/>
      <c r="I1678" s="49" t="s">
        <v>21291</v>
      </c>
      <c r="J1678" s="50" t="s">
        <v>21290</v>
      </c>
      <c r="K1678" s="34">
        <v>3207000</v>
      </c>
      <c r="L1678" s="71"/>
      <c r="M1678" s="51" t="s">
        <v>20253</v>
      </c>
      <c r="N1678" s="36" t="s">
        <v>4287</v>
      </c>
    </row>
    <row r="1679" spans="1:14" x14ac:dyDescent="0.25">
      <c r="A1679" s="30">
        <v>3</v>
      </c>
      <c r="B1679" s="31">
        <v>44308</v>
      </c>
      <c r="C1679" s="32">
        <v>17</v>
      </c>
      <c r="D1679" s="33" t="s">
        <v>13158</v>
      </c>
      <c r="E1679" s="52" t="s">
        <v>12699</v>
      </c>
      <c r="F1679" s="52" t="s">
        <v>4280</v>
      </c>
      <c r="G1679" s="48" t="s">
        <v>12698</v>
      </c>
      <c r="H1679" s="1"/>
      <c r="I1679" s="49" t="s">
        <v>21289</v>
      </c>
      <c r="J1679" s="50" t="s">
        <v>21288</v>
      </c>
      <c r="K1679" s="34">
        <v>3207000</v>
      </c>
      <c r="L1679" s="71"/>
      <c r="M1679" s="51" t="s">
        <v>20253</v>
      </c>
      <c r="N1679" s="36" t="s">
        <v>4287</v>
      </c>
    </row>
    <row r="1680" spans="1:14" x14ac:dyDescent="0.25">
      <c r="A1680" s="30">
        <v>3</v>
      </c>
      <c r="B1680" s="31">
        <v>44308</v>
      </c>
      <c r="C1680" s="32">
        <v>17</v>
      </c>
      <c r="D1680" s="33" t="s">
        <v>13158</v>
      </c>
      <c r="E1680" s="52" t="s">
        <v>12699</v>
      </c>
      <c r="F1680" s="52" t="s">
        <v>4280</v>
      </c>
      <c r="G1680" s="48" t="s">
        <v>12698</v>
      </c>
      <c r="H1680" s="1"/>
      <c r="I1680" s="49" t="s">
        <v>21287</v>
      </c>
      <c r="J1680" s="50" t="s">
        <v>21286</v>
      </c>
      <c r="K1680" s="34">
        <v>3207000</v>
      </c>
      <c r="L1680" s="71"/>
      <c r="M1680" s="51" t="s">
        <v>20253</v>
      </c>
      <c r="N1680" s="36" t="s">
        <v>4287</v>
      </c>
    </row>
    <row r="1681" spans="1:14" x14ac:dyDescent="0.25">
      <c r="A1681" s="30">
        <v>3</v>
      </c>
      <c r="B1681" s="31">
        <v>44308</v>
      </c>
      <c r="C1681" s="32">
        <v>17</v>
      </c>
      <c r="D1681" s="33" t="s">
        <v>13158</v>
      </c>
      <c r="E1681" s="52" t="s">
        <v>12699</v>
      </c>
      <c r="F1681" s="52" t="s">
        <v>4280</v>
      </c>
      <c r="G1681" s="48" t="s">
        <v>12698</v>
      </c>
      <c r="H1681" s="1"/>
      <c r="I1681" s="49" t="s">
        <v>21285</v>
      </c>
      <c r="J1681" s="50" t="s">
        <v>21284</v>
      </c>
      <c r="K1681" s="34">
        <v>3207000</v>
      </c>
      <c r="L1681" s="71"/>
      <c r="M1681" s="51" t="s">
        <v>20253</v>
      </c>
      <c r="N1681" s="36" t="s">
        <v>4287</v>
      </c>
    </row>
    <row r="1682" spans="1:14" x14ac:dyDescent="0.25">
      <c r="A1682" s="30">
        <v>3</v>
      </c>
      <c r="B1682" s="31">
        <v>44308</v>
      </c>
      <c r="C1682" s="32">
        <v>17</v>
      </c>
      <c r="D1682" s="33" t="s">
        <v>13158</v>
      </c>
      <c r="E1682" s="52" t="s">
        <v>12699</v>
      </c>
      <c r="F1682" s="52" t="s">
        <v>4280</v>
      </c>
      <c r="G1682" s="48" t="s">
        <v>12698</v>
      </c>
      <c r="H1682" s="1"/>
      <c r="I1682" s="49" t="s">
        <v>21283</v>
      </c>
      <c r="J1682" s="50" t="s">
        <v>21282</v>
      </c>
      <c r="K1682" s="34">
        <v>3207000</v>
      </c>
      <c r="L1682" s="71"/>
      <c r="M1682" s="51" t="s">
        <v>20253</v>
      </c>
      <c r="N1682" s="36" t="s">
        <v>4287</v>
      </c>
    </row>
    <row r="1683" spans="1:14" x14ac:dyDescent="0.25">
      <c r="A1683" s="30">
        <v>3</v>
      </c>
      <c r="B1683" s="31">
        <v>44308</v>
      </c>
      <c r="C1683" s="32">
        <v>17</v>
      </c>
      <c r="D1683" s="33" t="s">
        <v>13158</v>
      </c>
      <c r="E1683" s="52" t="s">
        <v>12699</v>
      </c>
      <c r="F1683" s="52" t="s">
        <v>4280</v>
      </c>
      <c r="G1683" s="48" t="s">
        <v>12698</v>
      </c>
      <c r="H1683" s="1"/>
      <c r="I1683" s="49" t="s">
        <v>21281</v>
      </c>
      <c r="J1683" s="50" t="s">
        <v>21280</v>
      </c>
      <c r="K1683" s="34">
        <v>3207000</v>
      </c>
      <c r="L1683" s="71"/>
      <c r="M1683" s="51" t="s">
        <v>20253</v>
      </c>
      <c r="N1683" s="36" t="s">
        <v>4287</v>
      </c>
    </row>
    <row r="1684" spans="1:14" x14ac:dyDescent="0.25">
      <c r="A1684" s="30">
        <v>3</v>
      </c>
      <c r="B1684" s="31">
        <v>44308</v>
      </c>
      <c r="C1684" s="32">
        <v>17</v>
      </c>
      <c r="D1684" s="33" t="s">
        <v>13158</v>
      </c>
      <c r="E1684" s="52" t="s">
        <v>12699</v>
      </c>
      <c r="F1684" s="52" t="s">
        <v>4280</v>
      </c>
      <c r="G1684" s="48" t="s">
        <v>12698</v>
      </c>
      <c r="H1684" s="1"/>
      <c r="I1684" s="101" t="s">
        <v>12697</v>
      </c>
      <c r="J1684" s="100" t="s">
        <v>12696</v>
      </c>
      <c r="K1684" s="99">
        <v>738893</v>
      </c>
      <c r="L1684" s="71"/>
      <c r="M1684" s="98" t="s">
        <v>20253</v>
      </c>
      <c r="N1684" s="36" t="s">
        <v>9582</v>
      </c>
    </row>
    <row r="1685" spans="1:14" x14ac:dyDescent="0.25">
      <c r="A1685" s="30">
        <v>3</v>
      </c>
      <c r="B1685" s="31">
        <v>44308</v>
      </c>
      <c r="C1685" s="32">
        <v>17</v>
      </c>
      <c r="D1685" s="33" t="s">
        <v>13158</v>
      </c>
      <c r="E1685" s="52" t="s">
        <v>12699</v>
      </c>
      <c r="F1685" s="52" t="s">
        <v>4280</v>
      </c>
      <c r="G1685" s="48" t="s">
        <v>13221</v>
      </c>
      <c r="H1685" s="1"/>
      <c r="I1685" s="49" t="s">
        <v>21279</v>
      </c>
      <c r="J1685" s="50" t="s">
        <v>21278</v>
      </c>
      <c r="K1685" s="34">
        <v>3330000</v>
      </c>
      <c r="L1685" s="71"/>
      <c r="M1685" s="51" t="s">
        <v>20253</v>
      </c>
      <c r="N1685" s="36" t="s">
        <v>21243</v>
      </c>
    </row>
    <row r="1686" spans="1:14" x14ac:dyDescent="0.25">
      <c r="A1686" s="30">
        <v>3</v>
      </c>
      <c r="B1686" s="31">
        <v>44308</v>
      </c>
      <c r="C1686" s="32">
        <v>17</v>
      </c>
      <c r="D1686" s="33" t="s">
        <v>13158</v>
      </c>
      <c r="E1686" s="52" t="s">
        <v>12699</v>
      </c>
      <c r="F1686" s="52" t="s">
        <v>4280</v>
      </c>
      <c r="G1686" s="48" t="s">
        <v>13221</v>
      </c>
      <c r="H1686" s="1"/>
      <c r="I1686" s="49" t="s">
        <v>21277</v>
      </c>
      <c r="J1686" s="50" t="s">
        <v>21276</v>
      </c>
      <c r="K1686" s="34">
        <v>3330000</v>
      </c>
      <c r="L1686" s="71"/>
      <c r="M1686" s="51" t="s">
        <v>20253</v>
      </c>
      <c r="N1686" s="36" t="s">
        <v>21243</v>
      </c>
    </row>
    <row r="1687" spans="1:14" x14ac:dyDescent="0.25">
      <c r="A1687" s="30">
        <v>3</v>
      </c>
      <c r="B1687" s="31">
        <v>44308</v>
      </c>
      <c r="C1687" s="32">
        <v>17</v>
      </c>
      <c r="D1687" s="33" t="s">
        <v>13158</v>
      </c>
      <c r="E1687" s="52" t="s">
        <v>12699</v>
      </c>
      <c r="F1687" s="52" t="s">
        <v>4280</v>
      </c>
      <c r="G1687" s="48" t="s">
        <v>13221</v>
      </c>
      <c r="H1687" s="1"/>
      <c r="I1687" s="49" t="s">
        <v>21275</v>
      </c>
      <c r="J1687" s="50" t="s">
        <v>21274</v>
      </c>
      <c r="K1687" s="34">
        <v>3330000</v>
      </c>
      <c r="L1687" s="71"/>
      <c r="M1687" s="51" t="s">
        <v>20253</v>
      </c>
      <c r="N1687" s="36" t="s">
        <v>21243</v>
      </c>
    </row>
    <row r="1688" spans="1:14" x14ac:dyDescent="0.25">
      <c r="A1688" s="30">
        <v>3</v>
      </c>
      <c r="B1688" s="31">
        <v>44308</v>
      </c>
      <c r="C1688" s="32">
        <v>17</v>
      </c>
      <c r="D1688" s="33" t="s">
        <v>13158</v>
      </c>
      <c r="E1688" s="52" t="s">
        <v>12699</v>
      </c>
      <c r="F1688" s="52" t="s">
        <v>4280</v>
      </c>
      <c r="G1688" s="48" t="s">
        <v>13221</v>
      </c>
      <c r="H1688" s="1"/>
      <c r="I1688" s="49" t="s">
        <v>21273</v>
      </c>
      <c r="J1688" s="50" t="s">
        <v>21272</v>
      </c>
      <c r="K1688" s="34">
        <v>3330000</v>
      </c>
      <c r="L1688" s="71"/>
      <c r="M1688" s="51" t="s">
        <v>20253</v>
      </c>
      <c r="N1688" s="36" t="s">
        <v>21243</v>
      </c>
    </row>
    <row r="1689" spans="1:14" x14ac:dyDescent="0.25">
      <c r="A1689" s="30">
        <v>3</v>
      </c>
      <c r="B1689" s="31">
        <v>44308</v>
      </c>
      <c r="C1689" s="32">
        <v>17</v>
      </c>
      <c r="D1689" s="33" t="s">
        <v>13158</v>
      </c>
      <c r="E1689" s="52" t="s">
        <v>12699</v>
      </c>
      <c r="F1689" s="52" t="s">
        <v>4280</v>
      </c>
      <c r="G1689" s="48" t="s">
        <v>13221</v>
      </c>
      <c r="H1689" s="1"/>
      <c r="I1689" s="49" t="s">
        <v>21271</v>
      </c>
      <c r="J1689" s="50" t="s">
        <v>21270</v>
      </c>
      <c r="K1689" s="34">
        <v>3330000</v>
      </c>
      <c r="L1689" s="71"/>
      <c r="M1689" s="51" t="s">
        <v>20253</v>
      </c>
      <c r="N1689" s="36" t="s">
        <v>21243</v>
      </c>
    </row>
    <row r="1690" spans="1:14" x14ac:dyDescent="0.25">
      <c r="A1690" s="30">
        <v>3</v>
      </c>
      <c r="B1690" s="31">
        <v>44308</v>
      </c>
      <c r="C1690" s="32">
        <v>17</v>
      </c>
      <c r="D1690" s="33" t="s">
        <v>13158</v>
      </c>
      <c r="E1690" s="52" t="s">
        <v>12699</v>
      </c>
      <c r="F1690" s="52" t="s">
        <v>4280</v>
      </c>
      <c r="G1690" s="48" t="s">
        <v>13221</v>
      </c>
      <c r="H1690" s="1"/>
      <c r="I1690" s="49" t="s">
        <v>21269</v>
      </c>
      <c r="J1690" s="50" t="s">
        <v>21268</v>
      </c>
      <c r="K1690" s="34">
        <v>3330000</v>
      </c>
      <c r="L1690" s="71"/>
      <c r="M1690" s="51" t="s">
        <v>20253</v>
      </c>
      <c r="N1690" s="36" t="s">
        <v>21243</v>
      </c>
    </row>
    <row r="1691" spans="1:14" x14ac:dyDescent="0.25">
      <c r="A1691" s="30">
        <v>3</v>
      </c>
      <c r="B1691" s="31">
        <v>44308</v>
      </c>
      <c r="C1691" s="32">
        <v>17</v>
      </c>
      <c r="D1691" s="33" t="s">
        <v>13158</v>
      </c>
      <c r="E1691" s="52" t="s">
        <v>12699</v>
      </c>
      <c r="F1691" s="52" t="s">
        <v>4280</v>
      </c>
      <c r="G1691" s="48" t="s">
        <v>13221</v>
      </c>
      <c r="H1691" s="1"/>
      <c r="I1691" s="49" t="s">
        <v>21267</v>
      </c>
      <c r="J1691" s="50" t="s">
        <v>21266</v>
      </c>
      <c r="K1691" s="34">
        <v>3330000</v>
      </c>
      <c r="L1691" s="71"/>
      <c r="M1691" s="51" t="s">
        <v>20253</v>
      </c>
      <c r="N1691" s="36" t="s">
        <v>21243</v>
      </c>
    </row>
    <row r="1692" spans="1:14" x14ac:dyDescent="0.25">
      <c r="A1692" s="30">
        <v>3</v>
      </c>
      <c r="B1692" s="31">
        <v>44308</v>
      </c>
      <c r="C1692" s="32">
        <v>17</v>
      </c>
      <c r="D1692" s="33" t="s">
        <v>13158</v>
      </c>
      <c r="E1692" s="52" t="s">
        <v>12699</v>
      </c>
      <c r="F1692" s="52" t="s">
        <v>4280</v>
      </c>
      <c r="G1692" s="48" t="s">
        <v>13221</v>
      </c>
      <c r="H1692" s="1"/>
      <c r="I1692" s="49" t="s">
        <v>21265</v>
      </c>
      <c r="J1692" s="50" t="s">
        <v>21264</v>
      </c>
      <c r="K1692" s="34">
        <v>3327152</v>
      </c>
      <c r="L1692" s="71"/>
      <c r="M1692" s="51" t="s">
        <v>20253</v>
      </c>
      <c r="N1692" s="36" t="s">
        <v>21243</v>
      </c>
    </row>
    <row r="1693" spans="1:14" x14ac:dyDescent="0.25">
      <c r="A1693" s="30">
        <v>3</v>
      </c>
      <c r="B1693" s="31">
        <v>44308</v>
      </c>
      <c r="C1693" s="32">
        <v>17</v>
      </c>
      <c r="D1693" s="33" t="s">
        <v>13158</v>
      </c>
      <c r="E1693" s="52" t="s">
        <v>12699</v>
      </c>
      <c r="F1693" s="52" t="s">
        <v>4280</v>
      </c>
      <c r="G1693" s="48" t="s">
        <v>13221</v>
      </c>
      <c r="H1693" s="1"/>
      <c r="I1693" s="49" t="s">
        <v>21263</v>
      </c>
      <c r="J1693" s="50" t="s">
        <v>21262</v>
      </c>
      <c r="K1693" s="34">
        <v>3330000</v>
      </c>
      <c r="L1693" s="71"/>
      <c r="M1693" s="51" t="s">
        <v>20253</v>
      </c>
      <c r="N1693" s="36" t="s">
        <v>21243</v>
      </c>
    </row>
    <row r="1694" spans="1:14" x14ac:dyDescent="0.25">
      <c r="A1694" s="30">
        <v>3</v>
      </c>
      <c r="B1694" s="31">
        <v>44308</v>
      </c>
      <c r="C1694" s="32">
        <v>17</v>
      </c>
      <c r="D1694" s="33" t="s">
        <v>13158</v>
      </c>
      <c r="E1694" s="52" t="s">
        <v>12699</v>
      </c>
      <c r="F1694" s="52" t="s">
        <v>4280</v>
      </c>
      <c r="G1694" s="48" t="s">
        <v>13221</v>
      </c>
      <c r="H1694" s="1"/>
      <c r="I1694" s="49" t="s">
        <v>21261</v>
      </c>
      <c r="J1694" s="50" t="s">
        <v>21260</v>
      </c>
      <c r="K1694" s="34">
        <v>3330000</v>
      </c>
      <c r="L1694" s="71"/>
      <c r="M1694" s="51" t="s">
        <v>20253</v>
      </c>
      <c r="N1694" s="36" t="s">
        <v>21243</v>
      </c>
    </row>
    <row r="1695" spans="1:14" x14ac:dyDescent="0.25">
      <c r="A1695" s="30">
        <v>3</v>
      </c>
      <c r="B1695" s="31">
        <v>44308</v>
      </c>
      <c r="C1695" s="32">
        <v>17</v>
      </c>
      <c r="D1695" s="33" t="s">
        <v>13158</v>
      </c>
      <c r="E1695" s="52" t="s">
        <v>12699</v>
      </c>
      <c r="F1695" s="52" t="s">
        <v>4280</v>
      </c>
      <c r="G1695" s="48" t="s">
        <v>13221</v>
      </c>
      <c r="H1695" s="1"/>
      <c r="I1695" s="49" t="s">
        <v>21259</v>
      </c>
      <c r="J1695" s="50" t="s">
        <v>21258</v>
      </c>
      <c r="K1695" s="34">
        <v>3330000</v>
      </c>
      <c r="L1695" s="71"/>
      <c r="M1695" s="51" t="s">
        <v>20253</v>
      </c>
      <c r="N1695" s="36" t="s">
        <v>21243</v>
      </c>
    </row>
    <row r="1696" spans="1:14" x14ac:dyDescent="0.25">
      <c r="A1696" s="30">
        <v>3</v>
      </c>
      <c r="B1696" s="31">
        <v>44308</v>
      </c>
      <c r="C1696" s="32">
        <v>17</v>
      </c>
      <c r="D1696" s="33" t="s">
        <v>13158</v>
      </c>
      <c r="E1696" s="52" t="s">
        <v>12699</v>
      </c>
      <c r="F1696" s="52" t="s">
        <v>4280</v>
      </c>
      <c r="G1696" s="48" t="s">
        <v>13221</v>
      </c>
      <c r="H1696" s="1"/>
      <c r="I1696" s="49" t="s">
        <v>21257</v>
      </c>
      <c r="J1696" s="50" t="s">
        <v>21256</v>
      </c>
      <c r="K1696" s="34">
        <v>3330000</v>
      </c>
      <c r="L1696" s="71"/>
      <c r="M1696" s="51" t="s">
        <v>20253</v>
      </c>
      <c r="N1696" s="36" t="s">
        <v>21243</v>
      </c>
    </row>
    <row r="1697" spans="1:14" x14ac:dyDescent="0.25">
      <c r="A1697" s="30">
        <v>3</v>
      </c>
      <c r="B1697" s="31">
        <v>44308</v>
      </c>
      <c r="C1697" s="32">
        <v>17</v>
      </c>
      <c r="D1697" s="33" t="s">
        <v>13158</v>
      </c>
      <c r="E1697" s="52" t="s">
        <v>12699</v>
      </c>
      <c r="F1697" s="52" t="s">
        <v>4280</v>
      </c>
      <c r="G1697" s="48" t="s">
        <v>13221</v>
      </c>
      <c r="H1697" s="1"/>
      <c r="I1697" s="49" t="s">
        <v>21255</v>
      </c>
      <c r="J1697" s="50" t="s">
        <v>21254</v>
      </c>
      <c r="K1697" s="34">
        <v>3330000</v>
      </c>
      <c r="L1697" s="71"/>
      <c r="M1697" s="51" t="s">
        <v>20253</v>
      </c>
      <c r="N1697" s="36" t="s">
        <v>21243</v>
      </c>
    </row>
    <row r="1698" spans="1:14" x14ac:dyDescent="0.25">
      <c r="A1698" s="30">
        <v>3</v>
      </c>
      <c r="B1698" s="31">
        <v>44308</v>
      </c>
      <c r="C1698" s="32">
        <v>17</v>
      </c>
      <c r="D1698" s="33" t="s">
        <v>13158</v>
      </c>
      <c r="E1698" s="52" t="s">
        <v>12699</v>
      </c>
      <c r="F1698" s="52" t="s">
        <v>4280</v>
      </c>
      <c r="G1698" s="48" t="s">
        <v>13221</v>
      </c>
      <c r="H1698" s="1"/>
      <c r="I1698" s="49" t="s">
        <v>21253</v>
      </c>
      <c r="J1698" s="50" t="s">
        <v>21252</v>
      </c>
      <c r="K1698" s="34">
        <v>3330000</v>
      </c>
      <c r="L1698" s="71"/>
      <c r="M1698" s="51" t="s">
        <v>20253</v>
      </c>
      <c r="N1698" s="36" t="s">
        <v>21243</v>
      </c>
    </row>
    <row r="1699" spans="1:14" x14ac:dyDescent="0.25">
      <c r="A1699" s="30">
        <v>3</v>
      </c>
      <c r="B1699" s="31">
        <v>44308</v>
      </c>
      <c r="C1699" s="32">
        <v>17</v>
      </c>
      <c r="D1699" s="33" t="s">
        <v>13158</v>
      </c>
      <c r="E1699" s="52" t="s">
        <v>12699</v>
      </c>
      <c r="F1699" s="52" t="s">
        <v>4280</v>
      </c>
      <c r="G1699" s="48" t="s">
        <v>13221</v>
      </c>
      <c r="H1699" s="1"/>
      <c r="I1699" s="49" t="s">
        <v>21251</v>
      </c>
      <c r="J1699" s="50" t="s">
        <v>21250</v>
      </c>
      <c r="K1699" s="34">
        <v>3330000</v>
      </c>
      <c r="L1699" s="71"/>
      <c r="M1699" s="51" t="s">
        <v>20253</v>
      </c>
      <c r="N1699" s="36" t="s">
        <v>21243</v>
      </c>
    </row>
    <row r="1700" spans="1:14" x14ac:dyDescent="0.25">
      <c r="A1700" s="30">
        <v>3</v>
      </c>
      <c r="B1700" s="31">
        <v>44308</v>
      </c>
      <c r="C1700" s="32">
        <v>17</v>
      </c>
      <c r="D1700" s="33" t="s">
        <v>13158</v>
      </c>
      <c r="E1700" s="52" t="s">
        <v>12699</v>
      </c>
      <c r="F1700" s="52" t="s">
        <v>4280</v>
      </c>
      <c r="G1700" s="48" t="s">
        <v>13221</v>
      </c>
      <c r="H1700" s="1"/>
      <c r="I1700" s="49" t="s">
        <v>21249</v>
      </c>
      <c r="J1700" s="50" t="s">
        <v>21248</v>
      </c>
      <c r="K1700" s="34">
        <v>3330000</v>
      </c>
      <c r="L1700" s="71"/>
      <c r="M1700" s="51" t="s">
        <v>20253</v>
      </c>
      <c r="N1700" s="36" t="s">
        <v>21243</v>
      </c>
    </row>
    <row r="1701" spans="1:14" x14ac:dyDescent="0.25">
      <c r="A1701" s="30">
        <v>3</v>
      </c>
      <c r="B1701" s="31">
        <v>44308</v>
      </c>
      <c r="C1701" s="32">
        <v>17</v>
      </c>
      <c r="D1701" s="33" t="s">
        <v>13158</v>
      </c>
      <c r="E1701" s="52" t="s">
        <v>12699</v>
      </c>
      <c r="F1701" s="52" t="s">
        <v>4280</v>
      </c>
      <c r="G1701" s="48" t="s">
        <v>13221</v>
      </c>
      <c r="H1701" s="1"/>
      <c r="I1701" s="49" t="s">
        <v>21247</v>
      </c>
      <c r="J1701" s="50" t="s">
        <v>21246</v>
      </c>
      <c r="K1701" s="34">
        <v>3330000</v>
      </c>
      <c r="L1701" s="71"/>
      <c r="M1701" s="51" t="s">
        <v>20253</v>
      </c>
      <c r="N1701" s="36" t="s">
        <v>21243</v>
      </c>
    </row>
    <row r="1702" spans="1:14" x14ac:dyDescent="0.25">
      <c r="A1702" s="30">
        <v>3</v>
      </c>
      <c r="B1702" s="31">
        <v>44308</v>
      </c>
      <c r="C1702" s="32">
        <v>17</v>
      </c>
      <c r="D1702" s="33" t="s">
        <v>13158</v>
      </c>
      <c r="E1702" s="52" t="s">
        <v>12699</v>
      </c>
      <c r="F1702" s="52" t="s">
        <v>4280</v>
      </c>
      <c r="G1702" s="48" t="s">
        <v>13221</v>
      </c>
      <c r="H1702" s="1"/>
      <c r="I1702" s="49" t="s">
        <v>21245</v>
      </c>
      <c r="J1702" s="50" t="s">
        <v>21244</v>
      </c>
      <c r="K1702" s="34">
        <v>3330000</v>
      </c>
      <c r="L1702" s="71"/>
      <c r="M1702" s="51" t="s">
        <v>20253</v>
      </c>
      <c r="N1702" s="36" t="s">
        <v>21243</v>
      </c>
    </row>
    <row r="1703" spans="1:14" x14ac:dyDescent="0.25">
      <c r="A1703" s="30">
        <v>3</v>
      </c>
      <c r="B1703" s="31">
        <v>44308</v>
      </c>
      <c r="C1703" s="32">
        <v>17</v>
      </c>
      <c r="D1703" s="33" t="s">
        <v>13158</v>
      </c>
      <c r="E1703" s="52" t="s">
        <v>12699</v>
      </c>
      <c r="F1703" s="52" t="s">
        <v>4280</v>
      </c>
      <c r="G1703" s="48" t="s">
        <v>13221</v>
      </c>
      <c r="H1703" s="1"/>
      <c r="I1703" s="101" t="s">
        <v>12697</v>
      </c>
      <c r="J1703" s="100" t="s">
        <v>12696</v>
      </c>
      <c r="K1703" s="99">
        <v>62848</v>
      </c>
      <c r="L1703" s="71"/>
      <c r="M1703" s="98" t="s">
        <v>20253</v>
      </c>
      <c r="N1703" s="36" t="s">
        <v>9582</v>
      </c>
    </row>
    <row r="1704" spans="1:14" x14ac:dyDescent="0.25">
      <c r="A1704" s="30">
        <v>3</v>
      </c>
      <c r="B1704" s="31">
        <v>44308</v>
      </c>
      <c r="C1704" s="32">
        <v>17</v>
      </c>
      <c r="D1704" s="33" t="s">
        <v>13158</v>
      </c>
      <c r="E1704" s="52" t="s">
        <v>12699</v>
      </c>
      <c r="F1704" s="52" t="s">
        <v>4280</v>
      </c>
      <c r="G1704" s="48" t="s">
        <v>13017</v>
      </c>
      <c r="H1704" s="1"/>
      <c r="I1704" s="49" t="s">
        <v>21242</v>
      </c>
      <c r="J1704" s="50" t="s">
        <v>21241</v>
      </c>
      <c r="K1704" s="34">
        <v>3330000</v>
      </c>
      <c r="L1704" s="71"/>
      <c r="M1704" s="51" t="s">
        <v>21114</v>
      </c>
      <c r="N1704" s="102" t="s">
        <v>13015</v>
      </c>
    </row>
    <row r="1705" spans="1:14" x14ac:dyDescent="0.25">
      <c r="A1705" s="30">
        <v>3</v>
      </c>
      <c r="B1705" s="31">
        <v>44308</v>
      </c>
      <c r="C1705" s="32">
        <v>17</v>
      </c>
      <c r="D1705" s="33" t="s">
        <v>13158</v>
      </c>
      <c r="E1705" s="52" t="s">
        <v>12699</v>
      </c>
      <c r="F1705" s="52" t="s">
        <v>4280</v>
      </c>
      <c r="G1705" s="48" t="s">
        <v>13017</v>
      </c>
      <c r="H1705" s="1"/>
      <c r="I1705" s="49" t="s">
        <v>21240</v>
      </c>
      <c r="J1705" s="50" t="s">
        <v>21239</v>
      </c>
      <c r="K1705" s="34">
        <v>3330000</v>
      </c>
      <c r="L1705" s="71"/>
      <c r="M1705" s="51" t="s">
        <v>21114</v>
      </c>
      <c r="N1705" s="102" t="s">
        <v>13015</v>
      </c>
    </row>
    <row r="1706" spans="1:14" x14ac:dyDescent="0.25">
      <c r="A1706" s="30">
        <v>3</v>
      </c>
      <c r="B1706" s="31">
        <v>44308</v>
      </c>
      <c r="C1706" s="32">
        <v>17</v>
      </c>
      <c r="D1706" s="33" t="s">
        <v>13158</v>
      </c>
      <c r="E1706" s="52" t="s">
        <v>12699</v>
      </c>
      <c r="F1706" s="52" t="s">
        <v>4280</v>
      </c>
      <c r="G1706" s="48" t="s">
        <v>13017</v>
      </c>
      <c r="H1706" s="1"/>
      <c r="I1706" s="49" t="s">
        <v>21238</v>
      </c>
      <c r="J1706" s="50" t="s">
        <v>21237</v>
      </c>
      <c r="K1706" s="34">
        <v>3330000</v>
      </c>
      <c r="L1706" s="71"/>
      <c r="M1706" s="51" t="s">
        <v>21114</v>
      </c>
      <c r="N1706" s="102" t="s">
        <v>13015</v>
      </c>
    </row>
    <row r="1707" spans="1:14" x14ac:dyDescent="0.25">
      <c r="A1707" s="30">
        <v>3</v>
      </c>
      <c r="B1707" s="31">
        <v>44308</v>
      </c>
      <c r="C1707" s="32">
        <v>17</v>
      </c>
      <c r="D1707" s="33" t="s">
        <v>13158</v>
      </c>
      <c r="E1707" s="52" t="s">
        <v>12699</v>
      </c>
      <c r="F1707" s="52" t="s">
        <v>4280</v>
      </c>
      <c r="G1707" s="48" t="s">
        <v>13017</v>
      </c>
      <c r="H1707" s="1"/>
      <c r="I1707" s="49" t="s">
        <v>21236</v>
      </c>
      <c r="J1707" s="50" t="s">
        <v>21235</v>
      </c>
      <c r="K1707" s="34">
        <v>3330000</v>
      </c>
      <c r="L1707" s="71"/>
      <c r="M1707" s="51" t="s">
        <v>21114</v>
      </c>
      <c r="N1707" s="102" t="s">
        <v>13015</v>
      </c>
    </row>
    <row r="1708" spans="1:14" x14ac:dyDescent="0.25">
      <c r="A1708" s="30">
        <v>3</v>
      </c>
      <c r="B1708" s="31">
        <v>44308</v>
      </c>
      <c r="C1708" s="32">
        <v>17</v>
      </c>
      <c r="D1708" s="33" t="s">
        <v>13158</v>
      </c>
      <c r="E1708" s="52" t="s">
        <v>12699</v>
      </c>
      <c r="F1708" s="52" t="s">
        <v>4280</v>
      </c>
      <c r="G1708" s="48" t="s">
        <v>13017</v>
      </c>
      <c r="H1708" s="1"/>
      <c r="I1708" s="49" t="s">
        <v>21234</v>
      </c>
      <c r="J1708" s="50" t="s">
        <v>21233</v>
      </c>
      <c r="K1708" s="34">
        <v>3330000</v>
      </c>
      <c r="L1708" s="71"/>
      <c r="M1708" s="51" t="s">
        <v>21114</v>
      </c>
      <c r="N1708" s="102" t="s">
        <v>13015</v>
      </c>
    </row>
    <row r="1709" spans="1:14" x14ac:dyDescent="0.25">
      <c r="A1709" s="30">
        <v>3</v>
      </c>
      <c r="B1709" s="31">
        <v>44308</v>
      </c>
      <c r="C1709" s="32">
        <v>17</v>
      </c>
      <c r="D1709" s="33" t="s">
        <v>13158</v>
      </c>
      <c r="E1709" s="52" t="s">
        <v>12699</v>
      </c>
      <c r="F1709" s="52" t="s">
        <v>4280</v>
      </c>
      <c r="G1709" s="48" t="s">
        <v>13017</v>
      </c>
      <c r="H1709" s="1"/>
      <c r="I1709" s="49" t="s">
        <v>21232</v>
      </c>
      <c r="J1709" s="50" t="s">
        <v>21231</v>
      </c>
      <c r="K1709" s="34">
        <v>3330000</v>
      </c>
      <c r="L1709" s="71"/>
      <c r="M1709" s="51" t="s">
        <v>21114</v>
      </c>
      <c r="N1709" s="102" t="s">
        <v>13015</v>
      </c>
    </row>
    <row r="1710" spans="1:14" x14ac:dyDescent="0.25">
      <c r="A1710" s="30">
        <v>3</v>
      </c>
      <c r="B1710" s="31">
        <v>44308</v>
      </c>
      <c r="C1710" s="32">
        <v>17</v>
      </c>
      <c r="D1710" s="33" t="s">
        <v>13158</v>
      </c>
      <c r="E1710" s="52" t="s">
        <v>12699</v>
      </c>
      <c r="F1710" s="52" t="s">
        <v>4280</v>
      </c>
      <c r="G1710" s="48" t="s">
        <v>13017</v>
      </c>
      <c r="H1710" s="1"/>
      <c r="I1710" s="49" t="s">
        <v>21230</v>
      </c>
      <c r="J1710" s="50" t="s">
        <v>21229</v>
      </c>
      <c r="K1710" s="34">
        <v>3224390</v>
      </c>
      <c r="L1710" s="71"/>
      <c r="M1710" s="51" t="s">
        <v>21114</v>
      </c>
      <c r="N1710" s="102" t="s">
        <v>13015</v>
      </c>
    </row>
    <row r="1711" spans="1:14" x14ac:dyDescent="0.25">
      <c r="A1711" s="30">
        <v>3</v>
      </c>
      <c r="B1711" s="31">
        <v>44308</v>
      </c>
      <c r="C1711" s="32">
        <v>17</v>
      </c>
      <c r="D1711" s="33" t="s">
        <v>13158</v>
      </c>
      <c r="E1711" s="52" t="s">
        <v>12699</v>
      </c>
      <c r="F1711" s="52" t="s">
        <v>4280</v>
      </c>
      <c r="G1711" s="48" t="s">
        <v>13017</v>
      </c>
      <c r="H1711" s="1"/>
      <c r="I1711" s="49" t="s">
        <v>21228</v>
      </c>
      <c r="J1711" s="50" t="s">
        <v>21227</v>
      </c>
      <c r="K1711" s="34">
        <v>3330000</v>
      </c>
      <c r="L1711" s="71"/>
      <c r="M1711" s="51" t="s">
        <v>21114</v>
      </c>
      <c r="N1711" s="102" t="s">
        <v>13015</v>
      </c>
    </row>
    <row r="1712" spans="1:14" x14ac:dyDescent="0.25">
      <c r="A1712" s="30">
        <v>3</v>
      </c>
      <c r="B1712" s="31">
        <v>44308</v>
      </c>
      <c r="C1712" s="32">
        <v>17</v>
      </c>
      <c r="D1712" s="33" t="s">
        <v>13158</v>
      </c>
      <c r="E1712" s="52" t="s">
        <v>12699</v>
      </c>
      <c r="F1712" s="52" t="s">
        <v>4280</v>
      </c>
      <c r="G1712" s="48" t="s">
        <v>13017</v>
      </c>
      <c r="H1712" s="1"/>
      <c r="I1712" s="49" t="s">
        <v>21226</v>
      </c>
      <c r="J1712" s="50" t="s">
        <v>21225</v>
      </c>
      <c r="K1712" s="34">
        <v>3330000</v>
      </c>
      <c r="L1712" s="71"/>
      <c r="M1712" s="51" t="s">
        <v>21114</v>
      </c>
      <c r="N1712" s="102" t="s">
        <v>13015</v>
      </c>
    </row>
    <row r="1713" spans="1:14" x14ac:dyDescent="0.25">
      <c r="A1713" s="30">
        <v>3</v>
      </c>
      <c r="B1713" s="31">
        <v>44308</v>
      </c>
      <c r="C1713" s="32">
        <v>17</v>
      </c>
      <c r="D1713" s="33" t="s">
        <v>13158</v>
      </c>
      <c r="E1713" s="52" t="s">
        <v>12699</v>
      </c>
      <c r="F1713" s="52" t="s">
        <v>4280</v>
      </c>
      <c r="G1713" s="48" t="s">
        <v>13017</v>
      </c>
      <c r="H1713" s="1"/>
      <c r="I1713" s="49" t="s">
        <v>21224</v>
      </c>
      <c r="J1713" s="50" t="s">
        <v>21223</v>
      </c>
      <c r="K1713" s="34">
        <v>3330000</v>
      </c>
      <c r="L1713" s="71"/>
      <c r="M1713" s="51" t="s">
        <v>21114</v>
      </c>
      <c r="N1713" s="102" t="s">
        <v>13015</v>
      </c>
    </row>
    <row r="1714" spans="1:14" x14ac:dyDescent="0.25">
      <c r="A1714" s="30">
        <v>3</v>
      </c>
      <c r="B1714" s="31">
        <v>44308</v>
      </c>
      <c r="C1714" s="32">
        <v>17</v>
      </c>
      <c r="D1714" s="33" t="s">
        <v>13158</v>
      </c>
      <c r="E1714" s="52" t="s">
        <v>12699</v>
      </c>
      <c r="F1714" s="52" t="s">
        <v>4280</v>
      </c>
      <c r="G1714" s="48" t="s">
        <v>13017</v>
      </c>
      <c r="H1714" s="1"/>
      <c r="I1714" s="49" t="s">
        <v>21222</v>
      </c>
      <c r="J1714" s="50" t="s">
        <v>21221</v>
      </c>
      <c r="K1714" s="34">
        <v>3330000</v>
      </c>
      <c r="L1714" s="71"/>
      <c r="M1714" s="51" t="s">
        <v>21114</v>
      </c>
      <c r="N1714" s="102" t="s">
        <v>13015</v>
      </c>
    </row>
    <row r="1715" spans="1:14" x14ac:dyDescent="0.25">
      <c r="A1715" s="30">
        <v>3</v>
      </c>
      <c r="B1715" s="31">
        <v>44308</v>
      </c>
      <c r="C1715" s="32">
        <v>17</v>
      </c>
      <c r="D1715" s="33" t="s">
        <v>13158</v>
      </c>
      <c r="E1715" s="52" t="s">
        <v>12699</v>
      </c>
      <c r="F1715" s="52" t="s">
        <v>4280</v>
      </c>
      <c r="G1715" s="48" t="s">
        <v>13017</v>
      </c>
      <c r="H1715" s="1"/>
      <c r="I1715" s="49" t="s">
        <v>21220</v>
      </c>
      <c r="J1715" s="50" t="s">
        <v>21219</v>
      </c>
      <c r="K1715" s="34">
        <v>3330000</v>
      </c>
      <c r="L1715" s="71"/>
      <c r="M1715" s="51" t="s">
        <v>21114</v>
      </c>
      <c r="N1715" s="102" t="s">
        <v>13015</v>
      </c>
    </row>
    <row r="1716" spans="1:14" x14ac:dyDescent="0.25">
      <c r="A1716" s="30">
        <v>3</v>
      </c>
      <c r="B1716" s="31">
        <v>44308</v>
      </c>
      <c r="C1716" s="32">
        <v>17</v>
      </c>
      <c r="D1716" s="33" t="s">
        <v>13158</v>
      </c>
      <c r="E1716" s="52" t="s">
        <v>12699</v>
      </c>
      <c r="F1716" s="52" t="s">
        <v>4280</v>
      </c>
      <c r="G1716" s="48" t="s">
        <v>13017</v>
      </c>
      <c r="H1716" s="1"/>
      <c r="I1716" s="49" t="s">
        <v>21218</v>
      </c>
      <c r="J1716" s="50" t="s">
        <v>21217</v>
      </c>
      <c r="K1716" s="34">
        <v>3330000</v>
      </c>
      <c r="L1716" s="71"/>
      <c r="M1716" s="51" t="s">
        <v>21114</v>
      </c>
      <c r="N1716" s="102" t="s">
        <v>13015</v>
      </c>
    </row>
    <row r="1717" spans="1:14" x14ac:dyDescent="0.25">
      <c r="A1717" s="30">
        <v>3</v>
      </c>
      <c r="B1717" s="31">
        <v>44308</v>
      </c>
      <c r="C1717" s="32">
        <v>17</v>
      </c>
      <c r="D1717" s="33" t="s">
        <v>13158</v>
      </c>
      <c r="E1717" s="52" t="s">
        <v>12699</v>
      </c>
      <c r="F1717" s="52" t="s">
        <v>4280</v>
      </c>
      <c r="G1717" s="48" t="s">
        <v>13017</v>
      </c>
      <c r="H1717" s="1"/>
      <c r="I1717" s="49" t="s">
        <v>21216</v>
      </c>
      <c r="J1717" s="50" t="s">
        <v>21215</v>
      </c>
      <c r="K1717" s="34">
        <v>3330000</v>
      </c>
      <c r="L1717" s="71"/>
      <c r="M1717" s="51" t="s">
        <v>21114</v>
      </c>
      <c r="N1717" s="102" t="s">
        <v>13015</v>
      </c>
    </row>
    <row r="1718" spans="1:14" x14ac:dyDescent="0.25">
      <c r="A1718" s="30">
        <v>3</v>
      </c>
      <c r="B1718" s="31">
        <v>44308</v>
      </c>
      <c r="C1718" s="32">
        <v>17</v>
      </c>
      <c r="D1718" s="33" t="s">
        <v>13158</v>
      </c>
      <c r="E1718" s="52" t="s">
        <v>12699</v>
      </c>
      <c r="F1718" s="52" t="s">
        <v>4280</v>
      </c>
      <c r="G1718" s="48" t="s">
        <v>13017</v>
      </c>
      <c r="H1718" s="1"/>
      <c r="I1718" s="49" t="s">
        <v>21214</v>
      </c>
      <c r="J1718" s="50" t="s">
        <v>21213</v>
      </c>
      <c r="K1718" s="34">
        <v>3330000</v>
      </c>
      <c r="L1718" s="71"/>
      <c r="M1718" s="51" t="s">
        <v>21114</v>
      </c>
      <c r="N1718" s="102" t="s">
        <v>13015</v>
      </c>
    </row>
    <row r="1719" spans="1:14" x14ac:dyDescent="0.25">
      <c r="A1719" s="30">
        <v>3</v>
      </c>
      <c r="B1719" s="31">
        <v>44308</v>
      </c>
      <c r="C1719" s="32">
        <v>17</v>
      </c>
      <c r="D1719" s="33" t="s">
        <v>13158</v>
      </c>
      <c r="E1719" s="52" t="s">
        <v>12699</v>
      </c>
      <c r="F1719" s="52" t="s">
        <v>4280</v>
      </c>
      <c r="G1719" s="48" t="s">
        <v>13017</v>
      </c>
      <c r="H1719" s="1"/>
      <c r="I1719" s="49" t="s">
        <v>21212</v>
      </c>
      <c r="J1719" s="50" t="s">
        <v>21211</v>
      </c>
      <c r="K1719" s="34">
        <v>3330000</v>
      </c>
      <c r="L1719" s="71"/>
      <c r="M1719" s="51" t="s">
        <v>21114</v>
      </c>
      <c r="N1719" s="102" t="s">
        <v>13015</v>
      </c>
    </row>
    <row r="1720" spans="1:14" x14ac:dyDescent="0.25">
      <c r="A1720" s="30">
        <v>3</v>
      </c>
      <c r="B1720" s="31">
        <v>44308</v>
      </c>
      <c r="C1720" s="32">
        <v>17</v>
      </c>
      <c r="D1720" s="33" t="s">
        <v>13158</v>
      </c>
      <c r="E1720" s="52" t="s">
        <v>12699</v>
      </c>
      <c r="F1720" s="52" t="s">
        <v>4280</v>
      </c>
      <c r="G1720" s="48" t="s">
        <v>13017</v>
      </c>
      <c r="H1720" s="1"/>
      <c r="I1720" s="49" t="s">
        <v>21210</v>
      </c>
      <c r="J1720" s="50" t="s">
        <v>21209</v>
      </c>
      <c r="K1720" s="34">
        <v>3330000</v>
      </c>
      <c r="L1720" s="71"/>
      <c r="M1720" s="51" t="s">
        <v>21114</v>
      </c>
      <c r="N1720" s="102" t="s">
        <v>13015</v>
      </c>
    </row>
    <row r="1721" spans="1:14" x14ac:dyDescent="0.25">
      <c r="A1721" s="30">
        <v>3</v>
      </c>
      <c r="B1721" s="31">
        <v>44308</v>
      </c>
      <c r="C1721" s="32">
        <v>17</v>
      </c>
      <c r="D1721" s="33" t="s">
        <v>13158</v>
      </c>
      <c r="E1721" s="52" t="s">
        <v>12699</v>
      </c>
      <c r="F1721" s="52" t="s">
        <v>4280</v>
      </c>
      <c r="G1721" s="48" t="s">
        <v>13017</v>
      </c>
      <c r="H1721" s="1"/>
      <c r="I1721" s="49" t="s">
        <v>21208</v>
      </c>
      <c r="J1721" s="50" t="s">
        <v>21207</v>
      </c>
      <c r="K1721" s="34">
        <v>2330000</v>
      </c>
      <c r="L1721" s="71"/>
      <c r="M1721" s="51" t="s">
        <v>21114</v>
      </c>
      <c r="N1721" s="102" t="s">
        <v>13015</v>
      </c>
    </row>
    <row r="1722" spans="1:14" x14ac:dyDescent="0.25">
      <c r="A1722" s="30">
        <v>3</v>
      </c>
      <c r="B1722" s="31">
        <v>44308</v>
      </c>
      <c r="C1722" s="32">
        <v>17</v>
      </c>
      <c r="D1722" s="33" t="s">
        <v>13158</v>
      </c>
      <c r="E1722" s="52" t="s">
        <v>12699</v>
      </c>
      <c r="F1722" s="52" t="s">
        <v>4280</v>
      </c>
      <c r="G1722" s="48" t="s">
        <v>13017</v>
      </c>
      <c r="H1722" s="1"/>
      <c r="I1722" s="49" t="s">
        <v>21206</v>
      </c>
      <c r="J1722" s="50" t="s">
        <v>21205</v>
      </c>
      <c r="K1722" s="34">
        <v>3330000</v>
      </c>
      <c r="L1722" s="71"/>
      <c r="M1722" s="51" t="s">
        <v>21114</v>
      </c>
      <c r="N1722" s="102" t="s">
        <v>13015</v>
      </c>
    </row>
    <row r="1723" spans="1:14" x14ac:dyDescent="0.25">
      <c r="A1723" s="30">
        <v>3</v>
      </c>
      <c r="B1723" s="31">
        <v>44308</v>
      </c>
      <c r="C1723" s="32">
        <v>17</v>
      </c>
      <c r="D1723" s="33" t="s">
        <v>13158</v>
      </c>
      <c r="E1723" s="52" t="s">
        <v>12699</v>
      </c>
      <c r="F1723" s="52" t="s">
        <v>4280</v>
      </c>
      <c r="G1723" s="48" t="s">
        <v>13017</v>
      </c>
      <c r="H1723" s="1"/>
      <c r="I1723" s="49" t="s">
        <v>21204</v>
      </c>
      <c r="J1723" s="50" t="s">
        <v>21203</v>
      </c>
      <c r="K1723" s="34">
        <v>3330000</v>
      </c>
      <c r="L1723" s="71"/>
      <c r="M1723" s="51" t="s">
        <v>21114</v>
      </c>
      <c r="N1723" s="102" t="s">
        <v>13015</v>
      </c>
    </row>
    <row r="1724" spans="1:14" x14ac:dyDescent="0.25">
      <c r="A1724" s="30">
        <v>3</v>
      </c>
      <c r="B1724" s="31">
        <v>44308</v>
      </c>
      <c r="C1724" s="32">
        <v>17</v>
      </c>
      <c r="D1724" s="33" t="s">
        <v>13158</v>
      </c>
      <c r="E1724" s="52" t="s">
        <v>12699</v>
      </c>
      <c r="F1724" s="52" t="s">
        <v>4280</v>
      </c>
      <c r="G1724" s="48" t="s">
        <v>13017</v>
      </c>
      <c r="H1724" s="1"/>
      <c r="I1724" s="49" t="s">
        <v>21202</v>
      </c>
      <c r="J1724" s="50" t="s">
        <v>21201</v>
      </c>
      <c r="K1724" s="34">
        <v>3130000</v>
      </c>
      <c r="L1724" s="71"/>
      <c r="M1724" s="51" t="s">
        <v>21114</v>
      </c>
      <c r="N1724" s="102" t="s">
        <v>13015</v>
      </c>
    </row>
    <row r="1725" spans="1:14" x14ac:dyDescent="0.25">
      <c r="A1725" s="30">
        <v>3</v>
      </c>
      <c r="B1725" s="31">
        <v>44308</v>
      </c>
      <c r="C1725" s="32">
        <v>17</v>
      </c>
      <c r="D1725" s="33" t="s">
        <v>13158</v>
      </c>
      <c r="E1725" s="52" t="s">
        <v>12699</v>
      </c>
      <c r="F1725" s="52" t="s">
        <v>4280</v>
      </c>
      <c r="G1725" s="48" t="s">
        <v>13017</v>
      </c>
      <c r="H1725" s="1"/>
      <c r="I1725" s="49" t="s">
        <v>21200</v>
      </c>
      <c r="J1725" s="50" t="s">
        <v>21199</v>
      </c>
      <c r="K1725" s="34">
        <v>3330000</v>
      </c>
      <c r="L1725" s="71"/>
      <c r="M1725" s="51" t="s">
        <v>21114</v>
      </c>
      <c r="N1725" s="102" t="s">
        <v>13015</v>
      </c>
    </row>
    <row r="1726" spans="1:14" x14ac:dyDescent="0.25">
      <c r="A1726" s="30">
        <v>3</v>
      </c>
      <c r="B1726" s="31">
        <v>44308</v>
      </c>
      <c r="C1726" s="32">
        <v>17</v>
      </c>
      <c r="D1726" s="33" t="s">
        <v>13158</v>
      </c>
      <c r="E1726" s="52" t="s">
        <v>12699</v>
      </c>
      <c r="F1726" s="52" t="s">
        <v>4280</v>
      </c>
      <c r="G1726" s="48" t="s">
        <v>13017</v>
      </c>
      <c r="H1726" s="1"/>
      <c r="I1726" s="49" t="s">
        <v>21198</v>
      </c>
      <c r="J1726" s="50" t="s">
        <v>21197</v>
      </c>
      <c r="K1726" s="34">
        <v>3330000</v>
      </c>
      <c r="L1726" s="71"/>
      <c r="M1726" s="51" t="s">
        <v>21114</v>
      </c>
      <c r="N1726" s="102" t="s">
        <v>13015</v>
      </c>
    </row>
    <row r="1727" spans="1:14" x14ac:dyDescent="0.25">
      <c r="A1727" s="30">
        <v>3</v>
      </c>
      <c r="B1727" s="31">
        <v>44308</v>
      </c>
      <c r="C1727" s="32">
        <v>17</v>
      </c>
      <c r="D1727" s="33" t="s">
        <v>13158</v>
      </c>
      <c r="E1727" s="52" t="s">
        <v>12699</v>
      </c>
      <c r="F1727" s="52" t="s">
        <v>4280</v>
      </c>
      <c r="G1727" s="48" t="s">
        <v>13017</v>
      </c>
      <c r="H1727" s="1"/>
      <c r="I1727" s="49" t="s">
        <v>21196</v>
      </c>
      <c r="J1727" s="50" t="s">
        <v>21195</v>
      </c>
      <c r="K1727" s="34">
        <v>3330000</v>
      </c>
      <c r="L1727" s="71"/>
      <c r="M1727" s="51" t="s">
        <v>21114</v>
      </c>
      <c r="N1727" s="102" t="s">
        <v>13015</v>
      </c>
    </row>
    <row r="1728" spans="1:14" x14ac:dyDescent="0.25">
      <c r="A1728" s="30">
        <v>3</v>
      </c>
      <c r="B1728" s="31">
        <v>44308</v>
      </c>
      <c r="C1728" s="32">
        <v>17</v>
      </c>
      <c r="D1728" s="33" t="s">
        <v>13158</v>
      </c>
      <c r="E1728" s="52" t="s">
        <v>12699</v>
      </c>
      <c r="F1728" s="52" t="s">
        <v>4280</v>
      </c>
      <c r="G1728" s="48" t="s">
        <v>13017</v>
      </c>
      <c r="H1728" s="1"/>
      <c r="I1728" s="49" t="s">
        <v>21194</v>
      </c>
      <c r="J1728" s="50" t="s">
        <v>21193</v>
      </c>
      <c r="K1728" s="34">
        <v>3330000</v>
      </c>
      <c r="L1728" s="71"/>
      <c r="M1728" s="51" t="s">
        <v>21114</v>
      </c>
      <c r="N1728" s="102" t="s">
        <v>13015</v>
      </c>
    </row>
    <row r="1729" spans="1:14" x14ac:dyDescent="0.25">
      <c r="A1729" s="30">
        <v>3</v>
      </c>
      <c r="B1729" s="31">
        <v>44308</v>
      </c>
      <c r="C1729" s="32">
        <v>17</v>
      </c>
      <c r="D1729" s="33" t="s">
        <v>13158</v>
      </c>
      <c r="E1729" s="52" t="s">
        <v>12699</v>
      </c>
      <c r="F1729" s="52" t="s">
        <v>4280</v>
      </c>
      <c r="G1729" s="48" t="s">
        <v>13017</v>
      </c>
      <c r="H1729" s="1"/>
      <c r="I1729" s="49" t="s">
        <v>21192</v>
      </c>
      <c r="J1729" s="50" t="s">
        <v>21191</v>
      </c>
      <c r="K1729" s="34">
        <v>3330000</v>
      </c>
      <c r="L1729" s="71"/>
      <c r="M1729" s="51" t="s">
        <v>21114</v>
      </c>
      <c r="N1729" s="102" t="s">
        <v>13015</v>
      </c>
    </row>
    <row r="1730" spans="1:14" x14ac:dyDescent="0.25">
      <c r="A1730" s="30">
        <v>3</v>
      </c>
      <c r="B1730" s="31">
        <v>44308</v>
      </c>
      <c r="C1730" s="32">
        <v>17</v>
      </c>
      <c r="D1730" s="33" t="s">
        <v>13158</v>
      </c>
      <c r="E1730" s="52" t="s">
        <v>12699</v>
      </c>
      <c r="F1730" s="52" t="s">
        <v>4280</v>
      </c>
      <c r="G1730" s="48" t="s">
        <v>13017</v>
      </c>
      <c r="H1730" s="1"/>
      <c r="I1730" s="49" t="s">
        <v>21190</v>
      </c>
      <c r="J1730" s="50" t="s">
        <v>21189</v>
      </c>
      <c r="K1730" s="34">
        <v>3330000</v>
      </c>
      <c r="L1730" s="71"/>
      <c r="M1730" s="51" t="s">
        <v>21114</v>
      </c>
      <c r="N1730" s="102" t="s">
        <v>13015</v>
      </c>
    </row>
    <row r="1731" spans="1:14" x14ac:dyDescent="0.25">
      <c r="A1731" s="30">
        <v>3</v>
      </c>
      <c r="B1731" s="31">
        <v>44308</v>
      </c>
      <c r="C1731" s="32">
        <v>17</v>
      </c>
      <c r="D1731" s="33" t="s">
        <v>13158</v>
      </c>
      <c r="E1731" s="52" t="s">
        <v>12699</v>
      </c>
      <c r="F1731" s="52" t="s">
        <v>4280</v>
      </c>
      <c r="G1731" s="48" t="s">
        <v>13017</v>
      </c>
      <c r="H1731" s="1"/>
      <c r="I1731" s="101" t="s">
        <v>12697</v>
      </c>
      <c r="J1731" s="100" t="s">
        <v>12696</v>
      </c>
      <c r="K1731" s="99">
        <v>423332</v>
      </c>
      <c r="L1731" s="71"/>
      <c r="M1731" s="98" t="s">
        <v>21114</v>
      </c>
      <c r="N1731" s="36" t="s">
        <v>9582</v>
      </c>
    </row>
    <row r="1732" spans="1:14" x14ac:dyDescent="0.25">
      <c r="A1732" s="30">
        <v>3</v>
      </c>
      <c r="B1732" s="31">
        <v>44330</v>
      </c>
      <c r="C1732" s="32">
        <v>27</v>
      </c>
      <c r="D1732" s="33" t="s">
        <v>13158</v>
      </c>
      <c r="E1732" s="52" t="s">
        <v>12699</v>
      </c>
      <c r="F1732" s="52" t="s">
        <v>4280</v>
      </c>
      <c r="G1732" s="48" t="s">
        <v>12698</v>
      </c>
      <c r="H1732" s="1"/>
      <c r="I1732" s="49" t="s">
        <v>21188</v>
      </c>
      <c r="J1732" s="50" t="s">
        <v>21187</v>
      </c>
      <c r="K1732" s="34">
        <v>3207000</v>
      </c>
      <c r="L1732" s="71"/>
      <c r="M1732" s="51" t="s">
        <v>21114</v>
      </c>
      <c r="N1732" s="36" t="s">
        <v>4287</v>
      </c>
    </row>
    <row r="1733" spans="1:14" x14ac:dyDescent="0.25">
      <c r="A1733" s="30">
        <v>3</v>
      </c>
      <c r="B1733" s="31">
        <v>44330</v>
      </c>
      <c r="C1733" s="32">
        <v>27</v>
      </c>
      <c r="D1733" s="33" t="s">
        <v>13158</v>
      </c>
      <c r="E1733" s="52" t="s">
        <v>12699</v>
      </c>
      <c r="F1733" s="52" t="s">
        <v>4280</v>
      </c>
      <c r="G1733" s="48" t="s">
        <v>12698</v>
      </c>
      <c r="H1733" s="1"/>
      <c r="I1733" s="49" t="s">
        <v>21186</v>
      </c>
      <c r="J1733" s="50" t="s">
        <v>21185</v>
      </c>
      <c r="K1733" s="34">
        <v>2589118</v>
      </c>
      <c r="L1733" s="71"/>
      <c r="M1733" s="51" t="s">
        <v>21114</v>
      </c>
      <c r="N1733" s="36" t="s">
        <v>4287</v>
      </c>
    </row>
    <row r="1734" spans="1:14" x14ac:dyDescent="0.25">
      <c r="A1734" s="30">
        <v>3</v>
      </c>
      <c r="B1734" s="31">
        <v>44330</v>
      </c>
      <c r="C1734" s="32">
        <v>27</v>
      </c>
      <c r="D1734" s="33" t="s">
        <v>13158</v>
      </c>
      <c r="E1734" s="52" t="s">
        <v>12699</v>
      </c>
      <c r="F1734" s="52" t="s">
        <v>4280</v>
      </c>
      <c r="G1734" s="48" t="s">
        <v>12698</v>
      </c>
      <c r="H1734" s="1"/>
      <c r="I1734" s="49" t="s">
        <v>21184</v>
      </c>
      <c r="J1734" s="50" t="s">
        <v>21183</v>
      </c>
      <c r="K1734" s="34">
        <v>3207000</v>
      </c>
      <c r="L1734" s="71"/>
      <c r="M1734" s="51" t="s">
        <v>21114</v>
      </c>
      <c r="N1734" s="36" t="s">
        <v>4287</v>
      </c>
    </row>
    <row r="1735" spans="1:14" x14ac:dyDescent="0.25">
      <c r="A1735" s="30">
        <v>3</v>
      </c>
      <c r="B1735" s="31">
        <v>44330</v>
      </c>
      <c r="C1735" s="32">
        <v>27</v>
      </c>
      <c r="D1735" s="33" t="s">
        <v>13158</v>
      </c>
      <c r="E1735" s="52" t="s">
        <v>12699</v>
      </c>
      <c r="F1735" s="52" t="s">
        <v>4280</v>
      </c>
      <c r="G1735" s="48" t="s">
        <v>12698</v>
      </c>
      <c r="H1735" s="1"/>
      <c r="I1735" s="49" t="s">
        <v>21182</v>
      </c>
      <c r="J1735" s="50" t="s">
        <v>21181</v>
      </c>
      <c r="K1735" s="34">
        <v>2565600</v>
      </c>
      <c r="L1735" s="71"/>
      <c r="M1735" s="51" t="s">
        <v>21114</v>
      </c>
      <c r="N1735" s="36" t="s">
        <v>4287</v>
      </c>
    </row>
    <row r="1736" spans="1:14" x14ac:dyDescent="0.25">
      <c r="A1736" s="30">
        <v>3</v>
      </c>
      <c r="B1736" s="31">
        <v>44330</v>
      </c>
      <c r="C1736" s="32">
        <v>27</v>
      </c>
      <c r="D1736" s="33" t="s">
        <v>13158</v>
      </c>
      <c r="E1736" s="52" t="s">
        <v>12699</v>
      </c>
      <c r="F1736" s="52" t="s">
        <v>4280</v>
      </c>
      <c r="G1736" s="48" t="s">
        <v>12698</v>
      </c>
      <c r="H1736" s="1"/>
      <c r="I1736" s="49" t="s">
        <v>21180</v>
      </c>
      <c r="J1736" s="50" t="s">
        <v>21179</v>
      </c>
      <c r="K1736" s="34">
        <v>3207000</v>
      </c>
      <c r="L1736" s="71"/>
      <c r="M1736" s="51" t="s">
        <v>21114</v>
      </c>
      <c r="N1736" s="36" t="s">
        <v>4287</v>
      </c>
    </row>
    <row r="1737" spans="1:14" x14ac:dyDescent="0.25">
      <c r="A1737" s="30">
        <v>3</v>
      </c>
      <c r="B1737" s="31">
        <v>44330</v>
      </c>
      <c r="C1737" s="32">
        <v>27</v>
      </c>
      <c r="D1737" s="33" t="s">
        <v>13158</v>
      </c>
      <c r="E1737" s="52" t="s">
        <v>12699</v>
      </c>
      <c r="F1737" s="52" t="s">
        <v>4280</v>
      </c>
      <c r="G1737" s="48" t="s">
        <v>12698</v>
      </c>
      <c r="H1737" s="1"/>
      <c r="I1737" s="49" t="s">
        <v>21178</v>
      </c>
      <c r="J1737" s="50" t="s">
        <v>21177</v>
      </c>
      <c r="K1737" s="34">
        <v>4091063</v>
      </c>
      <c r="L1737" s="71"/>
      <c r="M1737" s="51" t="s">
        <v>21114</v>
      </c>
      <c r="N1737" s="36" t="s">
        <v>4287</v>
      </c>
    </row>
    <row r="1738" spans="1:14" x14ac:dyDescent="0.25">
      <c r="A1738" s="30">
        <v>3</v>
      </c>
      <c r="B1738" s="31">
        <v>44330</v>
      </c>
      <c r="C1738" s="32">
        <v>27</v>
      </c>
      <c r="D1738" s="33" t="s">
        <v>13158</v>
      </c>
      <c r="E1738" s="52" t="s">
        <v>12699</v>
      </c>
      <c r="F1738" s="52" t="s">
        <v>4280</v>
      </c>
      <c r="G1738" s="48" t="s">
        <v>12698</v>
      </c>
      <c r="H1738" s="1"/>
      <c r="I1738" s="49" t="s">
        <v>21176</v>
      </c>
      <c r="J1738" s="50" t="s">
        <v>21175</v>
      </c>
      <c r="K1738" s="34">
        <v>3180275</v>
      </c>
      <c r="L1738" s="71"/>
      <c r="M1738" s="51" t="s">
        <v>21114</v>
      </c>
      <c r="N1738" s="36" t="s">
        <v>4287</v>
      </c>
    </row>
    <row r="1739" spans="1:14" x14ac:dyDescent="0.25">
      <c r="A1739" s="30">
        <v>3</v>
      </c>
      <c r="B1739" s="31">
        <v>44330</v>
      </c>
      <c r="C1739" s="32">
        <v>27</v>
      </c>
      <c r="D1739" s="33" t="s">
        <v>13158</v>
      </c>
      <c r="E1739" s="52" t="s">
        <v>12699</v>
      </c>
      <c r="F1739" s="52" t="s">
        <v>4280</v>
      </c>
      <c r="G1739" s="48" t="s">
        <v>12698</v>
      </c>
      <c r="H1739" s="1"/>
      <c r="I1739" s="49" t="s">
        <v>21174</v>
      </c>
      <c r="J1739" s="50" t="s">
        <v>21173</v>
      </c>
      <c r="K1739" s="34">
        <v>3207000</v>
      </c>
      <c r="L1739" s="71"/>
      <c r="M1739" s="51" t="s">
        <v>21114</v>
      </c>
      <c r="N1739" s="36" t="s">
        <v>4287</v>
      </c>
    </row>
    <row r="1740" spans="1:14" x14ac:dyDescent="0.25">
      <c r="A1740" s="30">
        <v>3</v>
      </c>
      <c r="B1740" s="31">
        <v>44330</v>
      </c>
      <c r="C1740" s="32">
        <v>27</v>
      </c>
      <c r="D1740" s="33" t="s">
        <v>13158</v>
      </c>
      <c r="E1740" s="52" t="s">
        <v>12699</v>
      </c>
      <c r="F1740" s="52" t="s">
        <v>4280</v>
      </c>
      <c r="G1740" s="48" t="s">
        <v>12698</v>
      </c>
      <c r="H1740" s="1"/>
      <c r="I1740" s="49" t="s">
        <v>21172</v>
      </c>
      <c r="J1740" s="50" t="s">
        <v>21171</v>
      </c>
      <c r="K1740" s="34">
        <v>3207000</v>
      </c>
      <c r="L1740" s="71"/>
      <c r="M1740" s="51" t="s">
        <v>21114</v>
      </c>
      <c r="N1740" s="36" t="s">
        <v>4287</v>
      </c>
    </row>
    <row r="1741" spans="1:14" x14ac:dyDescent="0.25">
      <c r="A1741" s="30">
        <v>3</v>
      </c>
      <c r="B1741" s="31">
        <v>44330</v>
      </c>
      <c r="C1741" s="32">
        <v>27</v>
      </c>
      <c r="D1741" s="33" t="s">
        <v>13158</v>
      </c>
      <c r="E1741" s="52" t="s">
        <v>12699</v>
      </c>
      <c r="F1741" s="52" t="s">
        <v>4280</v>
      </c>
      <c r="G1741" s="48" t="s">
        <v>12698</v>
      </c>
      <c r="H1741" s="1"/>
      <c r="I1741" s="49" t="s">
        <v>21170</v>
      </c>
      <c r="J1741" s="50" t="s">
        <v>21169</v>
      </c>
      <c r="K1741" s="34">
        <v>3207000</v>
      </c>
      <c r="L1741" s="71"/>
      <c r="M1741" s="51" t="s">
        <v>21114</v>
      </c>
      <c r="N1741" s="36" t="s">
        <v>4287</v>
      </c>
    </row>
    <row r="1742" spans="1:14" x14ac:dyDescent="0.25">
      <c r="A1742" s="30">
        <v>3</v>
      </c>
      <c r="B1742" s="31">
        <v>44330</v>
      </c>
      <c r="C1742" s="32">
        <v>27</v>
      </c>
      <c r="D1742" s="33" t="s">
        <v>13158</v>
      </c>
      <c r="E1742" s="52" t="s">
        <v>12699</v>
      </c>
      <c r="F1742" s="52" t="s">
        <v>4280</v>
      </c>
      <c r="G1742" s="48" t="s">
        <v>12698</v>
      </c>
      <c r="H1742" s="1"/>
      <c r="I1742" s="49" t="s">
        <v>21168</v>
      </c>
      <c r="J1742" s="50" t="s">
        <v>21167</v>
      </c>
      <c r="K1742" s="34">
        <v>3207000</v>
      </c>
      <c r="L1742" s="71"/>
      <c r="M1742" s="51" t="s">
        <v>21114</v>
      </c>
      <c r="N1742" s="36" t="s">
        <v>4287</v>
      </c>
    </row>
    <row r="1743" spans="1:14" x14ac:dyDescent="0.25">
      <c r="A1743" s="30">
        <v>3</v>
      </c>
      <c r="B1743" s="31">
        <v>44330</v>
      </c>
      <c r="C1743" s="32">
        <v>27</v>
      </c>
      <c r="D1743" s="33" t="s">
        <v>13158</v>
      </c>
      <c r="E1743" s="52" t="s">
        <v>12699</v>
      </c>
      <c r="F1743" s="52" t="s">
        <v>4280</v>
      </c>
      <c r="G1743" s="48" t="s">
        <v>12698</v>
      </c>
      <c r="H1743" s="1"/>
      <c r="I1743" s="49" t="s">
        <v>21166</v>
      </c>
      <c r="J1743" s="50" t="s">
        <v>21165</v>
      </c>
      <c r="K1743" s="34">
        <v>3207000</v>
      </c>
      <c r="L1743" s="71"/>
      <c r="M1743" s="51" t="s">
        <v>21114</v>
      </c>
      <c r="N1743" s="36" t="s">
        <v>4287</v>
      </c>
    </row>
    <row r="1744" spans="1:14" x14ac:dyDescent="0.25">
      <c r="A1744" s="30">
        <v>3</v>
      </c>
      <c r="B1744" s="31">
        <v>44330</v>
      </c>
      <c r="C1744" s="32">
        <v>27</v>
      </c>
      <c r="D1744" s="33" t="s">
        <v>13158</v>
      </c>
      <c r="E1744" s="52" t="s">
        <v>12699</v>
      </c>
      <c r="F1744" s="52" t="s">
        <v>4280</v>
      </c>
      <c r="G1744" s="48" t="s">
        <v>12698</v>
      </c>
      <c r="H1744" s="1"/>
      <c r="I1744" s="49" t="s">
        <v>21164</v>
      </c>
      <c r="J1744" s="50" t="s">
        <v>21163</v>
      </c>
      <c r="K1744" s="34">
        <v>3207000</v>
      </c>
      <c r="L1744" s="71"/>
      <c r="M1744" s="51" t="s">
        <v>21114</v>
      </c>
      <c r="N1744" s="36" t="s">
        <v>4287</v>
      </c>
    </row>
    <row r="1745" spans="1:14" x14ac:dyDescent="0.25">
      <c r="A1745" s="30">
        <v>3</v>
      </c>
      <c r="B1745" s="31">
        <v>44330</v>
      </c>
      <c r="C1745" s="32">
        <v>27</v>
      </c>
      <c r="D1745" s="33" t="s">
        <v>13158</v>
      </c>
      <c r="E1745" s="52" t="s">
        <v>12699</v>
      </c>
      <c r="F1745" s="52" t="s">
        <v>4280</v>
      </c>
      <c r="G1745" s="48" t="s">
        <v>12698</v>
      </c>
      <c r="H1745" s="1"/>
      <c r="I1745" s="49" t="s">
        <v>21162</v>
      </c>
      <c r="J1745" s="50" t="s">
        <v>21161</v>
      </c>
      <c r="K1745" s="34">
        <v>3207000</v>
      </c>
      <c r="L1745" s="71"/>
      <c r="M1745" s="51" t="s">
        <v>21114</v>
      </c>
      <c r="N1745" s="36" t="s">
        <v>4287</v>
      </c>
    </row>
    <row r="1746" spans="1:14" x14ac:dyDescent="0.25">
      <c r="A1746" s="30">
        <v>3</v>
      </c>
      <c r="B1746" s="31">
        <v>44330</v>
      </c>
      <c r="C1746" s="32">
        <v>27</v>
      </c>
      <c r="D1746" s="33" t="s">
        <v>13158</v>
      </c>
      <c r="E1746" s="52" t="s">
        <v>12699</v>
      </c>
      <c r="F1746" s="52" t="s">
        <v>4280</v>
      </c>
      <c r="G1746" s="48" t="s">
        <v>12698</v>
      </c>
      <c r="H1746" s="1"/>
      <c r="I1746" s="49" t="s">
        <v>21160</v>
      </c>
      <c r="J1746" s="50" t="s">
        <v>21159</v>
      </c>
      <c r="K1746" s="34">
        <v>3116445</v>
      </c>
      <c r="L1746" s="71"/>
      <c r="M1746" s="51" t="s">
        <v>21114</v>
      </c>
      <c r="N1746" s="36" t="s">
        <v>4287</v>
      </c>
    </row>
    <row r="1747" spans="1:14" x14ac:dyDescent="0.25">
      <c r="A1747" s="30">
        <v>3</v>
      </c>
      <c r="B1747" s="31">
        <v>44330</v>
      </c>
      <c r="C1747" s="32">
        <v>27</v>
      </c>
      <c r="D1747" s="33" t="s">
        <v>13158</v>
      </c>
      <c r="E1747" s="52" t="s">
        <v>12699</v>
      </c>
      <c r="F1747" s="52" t="s">
        <v>4280</v>
      </c>
      <c r="G1747" s="48" t="s">
        <v>12698</v>
      </c>
      <c r="H1747" s="1"/>
      <c r="I1747" s="101" t="s">
        <v>12697</v>
      </c>
      <c r="J1747" s="100" t="s">
        <v>12696</v>
      </c>
      <c r="K1747" s="99">
        <v>226636</v>
      </c>
      <c r="L1747" s="71"/>
      <c r="M1747" s="98" t="s">
        <v>21114</v>
      </c>
      <c r="N1747" s="36" t="s">
        <v>9582</v>
      </c>
    </row>
    <row r="1748" spans="1:14" x14ac:dyDescent="0.25">
      <c r="A1748" s="30">
        <v>3</v>
      </c>
      <c r="B1748" s="31">
        <v>44330</v>
      </c>
      <c r="C1748" s="32">
        <v>27</v>
      </c>
      <c r="D1748" s="33" t="s">
        <v>13158</v>
      </c>
      <c r="E1748" s="52" t="s">
        <v>12699</v>
      </c>
      <c r="F1748" s="52" t="s">
        <v>4280</v>
      </c>
      <c r="G1748" s="48" t="s">
        <v>12698</v>
      </c>
      <c r="H1748" s="1"/>
      <c r="I1748" s="49" t="s">
        <v>21158</v>
      </c>
      <c r="J1748" s="50" t="s">
        <v>21157</v>
      </c>
      <c r="K1748" s="34">
        <v>3207000</v>
      </c>
      <c r="L1748" s="71"/>
      <c r="M1748" s="51" t="s">
        <v>20253</v>
      </c>
      <c r="N1748" s="36" t="s">
        <v>4287</v>
      </c>
    </row>
    <row r="1749" spans="1:14" x14ac:dyDescent="0.25">
      <c r="A1749" s="30">
        <v>3</v>
      </c>
      <c r="B1749" s="31">
        <v>44330</v>
      </c>
      <c r="C1749" s="32">
        <v>27</v>
      </c>
      <c r="D1749" s="33" t="s">
        <v>13158</v>
      </c>
      <c r="E1749" s="52" t="s">
        <v>12699</v>
      </c>
      <c r="F1749" s="52" t="s">
        <v>4280</v>
      </c>
      <c r="G1749" s="48" t="s">
        <v>12698</v>
      </c>
      <c r="H1749" s="1"/>
      <c r="I1749" s="49" t="s">
        <v>21156</v>
      </c>
      <c r="J1749" s="50" t="s">
        <v>21155</v>
      </c>
      <c r="K1749" s="34">
        <v>3207000</v>
      </c>
      <c r="L1749" s="71"/>
      <c r="M1749" s="51" t="s">
        <v>20253</v>
      </c>
      <c r="N1749" s="36" t="s">
        <v>4287</v>
      </c>
    </row>
    <row r="1750" spans="1:14" x14ac:dyDescent="0.25">
      <c r="A1750" s="30">
        <v>3</v>
      </c>
      <c r="B1750" s="31">
        <v>44330</v>
      </c>
      <c r="C1750" s="32">
        <v>27</v>
      </c>
      <c r="D1750" s="33" t="s">
        <v>13158</v>
      </c>
      <c r="E1750" s="52" t="s">
        <v>12699</v>
      </c>
      <c r="F1750" s="52" t="s">
        <v>4280</v>
      </c>
      <c r="G1750" s="48" t="s">
        <v>12698</v>
      </c>
      <c r="H1750" s="1"/>
      <c r="I1750" s="49" t="s">
        <v>21154</v>
      </c>
      <c r="J1750" s="50" t="s">
        <v>21153</v>
      </c>
      <c r="K1750" s="34">
        <v>2521985</v>
      </c>
      <c r="L1750" s="71"/>
      <c r="M1750" s="51" t="s">
        <v>20253</v>
      </c>
      <c r="N1750" s="36" t="s">
        <v>4287</v>
      </c>
    </row>
    <row r="1751" spans="1:14" x14ac:dyDescent="0.25">
      <c r="A1751" s="30">
        <v>3</v>
      </c>
      <c r="B1751" s="31">
        <v>44330</v>
      </c>
      <c r="C1751" s="32">
        <v>27</v>
      </c>
      <c r="D1751" s="33" t="s">
        <v>13158</v>
      </c>
      <c r="E1751" s="52" t="s">
        <v>12699</v>
      </c>
      <c r="F1751" s="52" t="s">
        <v>4280</v>
      </c>
      <c r="G1751" s="48" t="s">
        <v>12698</v>
      </c>
      <c r="H1751" s="1"/>
      <c r="I1751" s="49" t="s">
        <v>21152</v>
      </c>
      <c r="J1751" s="50" t="s">
        <v>21151</v>
      </c>
      <c r="K1751" s="34">
        <v>3207000</v>
      </c>
      <c r="L1751" s="71"/>
      <c r="M1751" s="51" t="s">
        <v>20253</v>
      </c>
      <c r="N1751" s="36" t="s">
        <v>4287</v>
      </c>
    </row>
    <row r="1752" spans="1:14" x14ac:dyDescent="0.25">
      <c r="A1752" s="30">
        <v>3</v>
      </c>
      <c r="B1752" s="31">
        <v>44330</v>
      </c>
      <c r="C1752" s="32">
        <v>27</v>
      </c>
      <c r="D1752" s="33" t="s">
        <v>13158</v>
      </c>
      <c r="E1752" s="52" t="s">
        <v>12699</v>
      </c>
      <c r="F1752" s="52" t="s">
        <v>4280</v>
      </c>
      <c r="G1752" s="48" t="s">
        <v>12698</v>
      </c>
      <c r="H1752" s="1"/>
      <c r="I1752" s="49" t="s">
        <v>21150</v>
      </c>
      <c r="J1752" s="50" t="s">
        <v>21149</v>
      </c>
      <c r="K1752" s="34">
        <v>3207000</v>
      </c>
      <c r="L1752" s="71"/>
      <c r="M1752" s="51" t="s">
        <v>20253</v>
      </c>
      <c r="N1752" s="36" t="s">
        <v>4287</v>
      </c>
    </row>
    <row r="1753" spans="1:14" x14ac:dyDescent="0.25">
      <c r="A1753" s="30">
        <v>3</v>
      </c>
      <c r="B1753" s="31">
        <v>44330</v>
      </c>
      <c r="C1753" s="32">
        <v>27</v>
      </c>
      <c r="D1753" s="33" t="s">
        <v>13158</v>
      </c>
      <c r="E1753" s="52" t="s">
        <v>12699</v>
      </c>
      <c r="F1753" s="52" t="s">
        <v>4280</v>
      </c>
      <c r="G1753" s="48" t="s">
        <v>12698</v>
      </c>
      <c r="H1753" s="1"/>
      <c r="I1753" s="49" t="s">
        <v>21148</v>
      </c>
      <c r="J1753" s="50" t="s">
        <v>21147</v>
      </c>
      <c r="K1753" s="34">
        <v>2993200</v>
      </c>
      <c r="L1753" s="71"/>
      <c r="M1753" s="51" t="s">
        <v>20253</v>
      </c>
      <c r="N1753" s="36" t="s">
        <v>4287</v>
      </c>
    </row>
    <row r="1754" spans="1:14" x14ac:dyDescent="0.25">
      <c r="A1754" s="30">
        <v>3</v>
      </c>
      <c r="B1754" s="31">
        <v>44330</v>
      </c>
      <c r="C1754" s="32">
        <v>27</v>
      </c>
      <c r="D1754" s="33" t="s">
        <v>13158</v>
      </c>
      <c r="E1754" s="52" t="s">
        <v>12699</v>
      </c>
      <c r="F1754" s="52" t="s">
        <v>4280</v>
      </c>
      <c r="G1754" s="48" t="s">
        <v>12698</v>
      </c>
      <c r="H1754" s="1"/>
      <c r="I1754" s="49" t="s">
        <v>21146</v>
      </c>
      <c r="J1754" s="50" t="s">
        <v>21145</v>
      </c>
      <c r="K1754" s="34">
        <v>3207000</v>
      </c>
      <c r="L1754" s="71"/>
      <c r="M1754" s="51" t="s">
        <v>20253</v>
      </c>
      <c r="N1754" s="36" t="s">
        <v>4287</v>
      </c>
    </row>
    <row r="1755" spans="1:14" x14ac:dyDescent="0.25">
      <c r="A1755" s="30">
        <v>3</v>
      </c>
      <c r="B1755" s="31">
        <v>44330</v>
      </c>
      <c r="C1755" s="32">
        <v>27</v>
      </c>
      <c r="D1755" s="33" t="s">
        <v>13158</v>
      </c>
      <c r="E1755" s="52" t="s">
        <v>12699</v>
      </c>
      <c r="F1755" s="52" t="s">
        <v>4280</v>
      </c>
      <c r="G1755" s="48" t="s">
        <v>12698</v>
      </c>
      <c r="H1755" s="1"/>
      <c r="I1755" s="49" t="s">
        <v>21144</v>
      </c>
      <c r="J1755" s="50" t="s">
        <v>21143</v>
      </c>
      <c r="K1755" s="34">
        <v>3151412</v>
      </c>
      <c r="L1755" s="71"/>
      <c r="M1755" s="51" t="s">
        <v>20253</v>
      </c>
      <c r="N1755" s="36" t="s">
        <v>4287</v>
      </c>
    </row>
    <row r="1756" spans="1:14" x14ac:dyDescent="0.25">
      <c r="A1756" s="30">
        <v>3</v>
      </c>
      <c r="B1756" s="31">
        <v>44330</v>
      </c>
      <c r="C1756" s="32">
        <v>27</v>
      </c>
      <c r="D1756" s="33" t="s">
        <v>13158</v>
      </c>
      <c r="E1756" s="52" t="s">
        <v>12699</v>
      </c>
      <c r="F1756" s="52" t="s">
        <v>4280</v>
      </c>
      <c r="G1756" s="48" t="s">
        <v>12698</v>
      </c>
      <c r="H1756" s="1"/>
      <c r="I1756" s="49" t="s">
        <v>21142</v>
      </c>
      <c r="J1756" s="50" t="s">
        <v>21141</v>
      </c>
      <c r="K1756" s="34">
        <v>3207000</v>
      </c>
      <c r="L1756" s="71"/>
      <c r="M1756" s="51" t="s">
        <v>20253</v>
      </c>
      <c r="N1756" s="36" t="s">
        <v>4287</v>
      </c>
    </row>
    <row r="1757" spans="1:14" x14ac:dyDescent="0.25">
      <c r="A1757" s="30">
        <v>3</v>
      </c>
      <c r="B1757" s="31">
        <v>44330</v>
      </c>
      <c r="C1757" s="32">
        <v>27</v>
      </c>
      <c r="D1757" s="33" t="s">
        <v>13158</v>
      </c>
      <c r="E1757" s="52" t="s">
        <v>12699</v>
      </c>
      <c r="F1757" s="52" t="s">
        <v>4280</v>
      </c>
      <c r="G1757" s="48" t="s">
        <v>12698</v>
      </c>
      <c r="H1757" s="1"/>
      <c r="I1757" s="49" t="s">
        <v>21140</v>
      </c>
      <c r="J1757" s="50" t="s">
        <v>21139</v>
      </c>
      <c r="K1757" s="34">
        <v>3207000</v>
      </c>
      <c r="L1757" s="71"/>
      <c r="M1757" s="51" t="s">
        <v>20253</v>
      </c>
      <c r="N1757" s="36" t="s">
        <v>4287</v>
      </c>
    </row>
    <row r="1758" spans="1:14" x14ac:dyDescent="0.25">
      <c r="A1758" s="30">
        <v>3</v>
      </c>
      <c r="B1758" s="31">
        <v>44330</v>
      </c>
      <c r="C1758" s="32">
        <v>27</v>
      </c>
      <c r="D1758" s="33" t="s">
        <v>13158</v>
      </c>
      <c r="E1758" s="52" t="s">
        <v>12699</v>
      </c>
      <c r="F1758" s="52" t="s">
        <v>4280</v>
      </c>
      <c r="G1758" s="48" t="s">
        <v>12698</v>
      </c>
      <c r="H1758" s="1"/>
      <c r="I1758" s="49" t="s">
        <v>21138</v>
      </c>
      <c r="J1758" s="50" t="s">
        <v>21137</v>
      </c>
      <c r="K1758" s="34">
        <v>2992131</v>
      </c>
      <c r="L1758" s="71"/>
      <c r="M1758" s="51" t="s">
        <v>20253</v>
      </c>
      <c r="N1758" s="36" t="s">
        <v>4287</v>
      </c>
    </row>
    <row r="1759" spans="1:14" x14ac:dyDescent="0.25">
      <c r="A1759" s="30">
        <v>3</v>
      </c>
      <c r="B1759" s="31">
        <v>44330</v>
      </c>
      <c r="C1759" s="32">
        <v>27</v>
      </c>
      <c r="D1759" s="33" t="s">
        <v>13158</v>
      </c>
      <c r="E1759" s="52" t="s">
        <v>12699</v>
      </c>
      <c r="F1759" s="52" t="s">
        <v>4280</v>
      </c>
      <c r="G1759" s="48" t="s">
        <v>12698</v>
      </c>
      <c r="H1759" s="1"/>
      <c r="I1759" s="49" t="s">
        <v>21136</v>
      </c>
      <c r="J1759" s="50" t="s">
        <v>21135</v>
      </c>
      <c r="K1759" s="34">
        <v>3207000</v>
      </c>
      <c r="L1759" s="71"/>
      <c r="M1759" s="51" t="s">
        <v>20253</v>
      </c>
      <c r="N1759" s="36" t="s">
        <v>4287</v>
      </c>
    </row>
    <row r="1760" spans="1:14" x14ac:dyDescent="0.25">
      <c r="A1760" s="30">
        <v>3</v>
      </c>
      <c r="B1760" s="31">
        <v>44330</v>
      </c>
      <c r="C1760" s="32">
        <v>27</v>
      </c>
      <c r="D1760" s="33" t="s">
        <v>13158</v>
      </c>
      <c r="E1760" s="52" t="s">
        <v>12699</v>
      </c>
      <c r="F1760" s="52" t="s">
        <v>4280</v>
      </c>
      <c r="G1760" s="48" t="s">
        <v>12698</v>
      </c>
      <c r="H1760" s="1"/>
      <c r="I1760" s="49" t="s">
        <v>21134</v>
      </c>
      <c r="J1760" s="50" t="s">
        <v>21133</v>
      </c>
      <c r="K1760" s="34">
        <v>3207000</v>
      </c>
      <c r="L1760" s="71"/>
      <c r="M1760" s="51" t="s">
        <v>20253</v>
      </c>
      <c r="N1760" s="36" t="s">
        <v>4287</v>
      </c>
    </row>
    <row r="1761" spans="1:14" x14ac:dyDescent="0.25">
      <c r="A1761" s="30">
        <v>3</v>
      </c>
      <c r="B1761" s="31">
        <v>44330</v>
      </c>
      <c r="C1761" s="32">
        <v>27</v>
      </c>
      <c r="D1761" s="33" t="s">
        <v>13158</v>
      </c>
      <c r="E1761" s="52" t="s">
        <v>12699</v>
      </c>
      <c r="F1761" s="52" t="s">
        <v>4280</v>
      </c>
      <c r="G1761" s="48" t="s">
        <v>12698</v>
      </c>
      <c r="H1761" s="1"/>
      <c r="I1761" s="49" t="s">
        <v>21132</v>
      </c>
      <c r="J1761" s="50" t="s">
        <v>21131</v>
      </c>
      <c r="K1761" s="34">
        <v>3207000</v>
      </c>
      <c r="L1761" s="71"/>
      <c r="M1761" s="51" t="s">
        <v>20253</v>
      </c>
      <c r="N1761" s="36" t="s">
        <v>4287</v>
      </c>
    </row>
    <row r="1762" spans="1:14" x14ac:dyDescent="0.25">
      <c r="A1762" s="30">
        <v>3</v>
      </c>
      <c r="B1762" s="31">
        <v>44330</v>
      </c>
      <c r="C1762" s="32">
        <v>27</v>
      </c>
      <c r="D1762" s="33" t="s">
        <v>13158</v>
      </c>
      <c r="E1762" s="52" t="s">
        <v>12699</v>
      </c>
      <c r="F1762" s="52" t="s">
        <v>4280</v>
      </c>
      <c r="G1762" s="48" t="s">
        <v>12698</v>
      </c>
      <c r="H1762" s="1"/>
      <c r="I1762" s="101" t="s">
        <v>12697</v>
      </c>
      <c r="J1762" s="100" t="s">
        <v>12696</v>
      </c>
      <c r="K1762" s="99">
        <v>839592</v>
      </c>
      <c r="L1762" s="71"/>
      <c r="M1762" s="98" t="s">
        <v>20253</v>
      </c>
      <c r="N1762" s="36" t="s">
        <v>9582</v>
      </c>
    </row>
    <row r="1763" spans="1:14" x14ac:dyDescent="0.25">
      <c r="A1763" s="30">
        <v>3</v>
      </c>
      <c r="B1763" s="31">
        <v>44330</v>
      </c>
      <c r="C1763" s="32">
        <v>27</v>
      </c>
      <c r="D1763" s="33" t="s">
        <v>13158</v>
      </c>
      <c r="E1763" s="52" t="s">
        <v>12699</v>
      </c>
      <c r="F1763" s="52" t="s">
        <v>4280</v>
      </c>
      <c r="G1763" s="48" t="s">
        <v>13108</v>
      </c>
      <c r="H1763" s="1"/>
      <c r="I1763" s="49" t="s">
        <v>21130</v>
      </c>
      <c r="J1763" s="50" t="s">
        <v>21129</v>
      </c>
      <c r="K1763" s="34">
        <v>3207000</v>
      </c>
      <c r="L1763" s="71"/>
      <c r="M1763" s="51" t="s">
        <v>21114</v>
      </c>
      <c r="N1763" s="19" t="s">
        <v>4474</v>
      </c>
    </row>
    <row r="1764" spans="1:14" x14ac:dyDescent="0.25">
      <c r="A1764" s="30">
        <v>3</v>
      </c>
      <c r="B1764" s="31">
        <v>44330</v>
      </c>
      <c r="C1764" s="32">
        <v>27</v>
      </c>
      <c r="D1764" s="33" t="s">
        <v>13158</v>
      </c>
      <c r="E1764" s="52" t="s">
        <v>12699</v>
      </c>
      <c r="F1764" s="52" t="s">
        <v>4280</v>
      </c>
      <c r="G1764" s="48" t="s">
        <v>13108</v>
      </c>
      <c r="H1764" s="1"/>
      <c r="I1764" s="49" t="s">
        <v>21128</v>
      </c>
      <c r="J1764" s="50" t="s">
        <v>21127</v>
      </c>
      <c r="K1764" s="34">
        <v>3207000</v>
      </c>
      <c r="L1764" s="71"/>
      <c r="M1764" s="51" t="s">
        <v>21114</v>
      </c>
      <c r="N1764" s="19" t="s">
        <v>4474</v>
      </c>
    </row>
    <row r="1765" spans="1:14" x14ac:dyDescent="0.25">
      <c r="A1765" s="30">
        <v>3</v>
      </c>
      <c r="B1765" s="31">
        <v>44330</v>
      </c>
      <c r="C1765" s="32">
        <v>27</v>
      </c>
      <c r="D1765" s="33" t="s">
        <v>13158</v>
      </c>
      <c r="E1765" s="52" t="s">
        <v>12699</v>
      </c>
      <c r="F1765" s="52" t="s">
        <v>4280</v>
      </c>
      <c r="G1765" s="48" t="s">
        <v>13108</v>
      </c>
      <c r="H1765" s="1"/>
      <c r="I1765" s="49" t="s">
        <v>21126</v>
      </c>
      <c r="J1765" s="50" t="s">
        <v>21125</v>
      </c>
      <c r="K1765" s="34">
        <v>3204240</v>
      </c>
      <c r="L1765" s="71"/>
      <c r="M1765" s="51" t="s">
        <v>21114</v>
      </c>
      <c r="N1765" s="19" t="s">
        <v>4474</v>
      </c>
    </row>
    <row r="1766" spans="1:14" x14ac:dyDescent="0.25">
      <c r="A1766" s="30">
        <v>3</v>
      </c>
      <c r="B1766" s="31">
        <v>44330</v>
      </c>
      <c r="C1766" s="32">
        <v>27</v>
      </c>
      <c r="D1766" s="33" t="s">
        <v>13158</v>
      </c>
      <c r="E1766" s="52" t="s">
        <v>12699</v>
      </c>
      <c r="F1766" s="52" t="s">
        <v>4280</v>
      </c>
      <c r="G1766" s="48" t="s">
        <v>13108</v>
      </c>
      <c r="H1766" s="1"/>
      <c r="I1766" s="49" t="s">
        <v>21124</v>
      </c>
      <c r="J1766" s="50" t="s">
        <v>21123</v>
      </c>
      <c r="K1766" s="34">
        <v>3207000</v>
      </c>
      <c r="L1766" s="71"/>
      <c r="M1766" s="51" t="s">
        <v>21114</v>
      </c>
      <c r="N1766" s="19" t="s">
        <v>4474</v>
      </c>
    </row>
    <row r="1767" spans="1:14" x14ac:dyDescent="0.25">
      <c r="A1767" s="30">
        <v>3</v>
      </c>
      <c r="B1767" s="31">
        <v>44330</v>
      </c>
      <c r="C1767" s="32">
        <v>27</v>
      </c>
      <c r="D1767" s="33" t="s">
        <v>13158</v>
      </c>
      <c r="E1767" s="52" t="s">
        <v>12699</v>
      </c>
      <c r="F1767" s="52" t="s">
        <v>4280</v>
      </c>
      <c r="G1767" s="48" t="s">
        <v>13108</v>
      </c>
      <c r="H1767" s="1"/>
      <c r="I1767" s="49" t="s">
        <v>21122</v>
      </c>
      <c r="J1767" s="50" t="s">
        <v>21121</v>
      </c>
      <c r="K1767" s="34">
        <v>2138000</v>
      </c>
      <c r="L1767" s="71"/>
      <c r="M1767" s="51" t="s">
        <v>21114</v>
      </c>
      <c r="N1767" s="19" t="s">
        <v>4474</v>
      </c>
    </row>
    <row r="1768" spans="1:14" x14ac:dyDescent="0.25">
      <c r="A1768" s="30">
        <v>3</v>
      </c>
      <c r="B1768" s="31">
        <v>44330</v>
      </c>
      <c r="C1768" s="32">
        <v>27</v>
      </c>
      <c r="D1768" s="33" t="s">
        <v>13158</v>
      </c>
      <c r="E1768" s="52" t="s">
        <v>12699</v>
      </c>
      <c r="F1768" s="52" t="s">
        <v>4280</v>
      </c>
      <c r="G1768" s="48" t="s">
        <v>13108</v>
      </c>
      <c r="H1768" s="1"/>
      <c r="I1768" s="49" t="s">
        <v>21120</v>
      </c>
      <c r="J1768" s="50" t="s">
        <v>21119</v>
      </c>
      <c r="K1768" s="34">
        <v>3207000</v>
      </c>
      <c r="L1768" s="71"/>
      <c r="M1768" s="51" t="s">
        <v>21114</v>
      </c>
      <c r="N1768" s="19" t="s">
        <v>4474</v>
      </c>
    </row>
    <row r="1769" spans="1:14" x14ac:dyDescent="0.25">
      <c r="A1769" s="30">
        <v>3</v>
      </c>
      <c r="B1769" s="31">
        <v>44330</v>
      </c>
      <c r="C1769" s="32">
        <v>27</v>
      </c>
      <c r="D1769" s="33" t="s">
        <v>13158</v>
      </c>
      <c r="E1769" s="52" t="s">
        <v>12699</v>
      </c>
      <c r="F1769" s="52" t="s">
        <v>4280</v>
      </c>
      <c r="G1769" s="48" t="s">
        <v>13108</v>
      </c>
      <c r="H1769" s="1"/>
      <c r="I1769" s="49" t="s">
        <v>21118</v>
      </c>
      <c r="J1769" s="50" t="s">
        <v>21117</v>
      </c>
      <c r="K1769" s="34">
        <v>3205931</v>
      </c>
      <c r="L1769" s="71"/>
      <c r="M1769" s="51" t="s">
        <v>21114</v>
      </c>
      <c r="N1769" s="19" t="s">
        <v>4474</v>
      </c>
    </row>
    <row r="1770" spans="1:14" x14ac:dyDescent="0.25">
      <c r="A1770" s="30">
        <v>3</v>
      </c>
      <c r="B1770" s="31">
        <v>44330</v>
      </c>
      <c r="C1770" s="32">
        <v>27</v>
      </c>
      <c r="D1770" s="33" t="s">
        <v>13158</v>
      </c>
      <c r="E1770" s="52" t="s">
        <v>12699</v>
      </c>
      <c r="F1770" s="52" t="s">
        <v>4280</v>
      </c>
      <c r="G1770" s="48" t="s">
        <v>13108</v>
      </c>
      <c r="H1770" s="1"/>
      <c r="I1770" s="49" t="s">
        <v>21116</v>
      </c>
      <c r="J1770" s="50" t="s">
        <v>21115</v>
      </c>
      <c r="K1770" s="34">
        <v>3148846</v>
      </c>
      <c r="L1770" s="71"/>
      <c r="M1770" s="51" t="s">
        <v>21114</v>
      </c>
      <c r="N1770" s="19" t="s">
        <v>4474</v>
      </c>
    </row>
    <row r="1771" spans="1:14" x14ac:dyDescent="0.25">
      <c r="A1771" s="30">
        <v>3</v>
      </c>
      <c r="B1771" s="31">
        <v>44330</v>
      </c>
      <c r="C1771" s="32">
        <v>27</v>
      </c>
      <c r="D1771" s="33" t="s">
        <v>13158</v>
      </c>
      <c r="E1771" s="52" t="s">
        <v>12699</v>
      </c>
      <c r="F1771" s="52" t="s">
        <v>4280</v>
      </c>
      <c r="G1771" s="48" t="s">
        <v>13108</v>
      </c>
      <c r="H1771" s="1"/>
      <c r="I1771" s="101" t="s">
        <v>12697</v>
      </c>
      <c r="J1771" s="100" t="s">
        <v>12696</v>
      </c>
      <c r="K1771" s="99">
        <v>245250</v>
      </c>
      <c r="L1771" s="71"/>
      <c r="M1771" s="98" t="s">
        <v>21114</v>
      </c>
      <c r="N1771" s="36" t="s">
        <v>9582</v>
      </c>
    </row>
    <row r="1772" spans="1:14" x14ac:dyDescent="0.25">
      <c r="A1772" s="30">
        <v>3</v>
      </c>
      <c r="B1772" s="31">
        <v>44330</v>
      </c>
      <c r="C1772" s="32">
        <v>27</v>
      </c>
      <c r="D1772" s="33" t="s">
        <v>13158</v>
      </c>
      <c r="E1772" s="52" t="s">
        <v>12699</v>
      </c>
      <c r="F1772" s="52" t="s">
        <v>4280</v>
      </c>
      <c r="G1772" s="48" t="s">
        <v>13108</v>
      </c>
      <c r="H1772" s="1"/>
      <c r="I1772" s="49" t="s">
        <v>21113</v>
      </c>
      <c r="J1772" s="50" t="s">
        <v>21112</v>
      </c>
      <c r="K1772" s="34">
        <v>3207000</v>
      </c>
      <c r="L1772" s="71"/>
      <c r="M1772" s="51" t="s">
        <v>20253</v>
      </c>
      <c r="N1772" s="19" t="s">
        <v>4474</v>
      </c>
    </row>
    <row r="1773" spans="1:14" x14ac:dyDescent="0.25">
      <c r="A1773" s="30">
        <v>3</v>
      </c>
      <c r="B1773" s="31">
        <v>44330</v>
      </c>
      <c r="C1773" s="32">
        <v>27</v>
      </c>
      <c r="D1773" s="33" t="s">
        <v>13158</v>
      </c>
      <c r="E1773" s="52" t="s">
        <v>12699</v>
      </c>
      <c r="F1773" s="52" t="s">
        <v>4280</v>
      </c>
      <c r="G1773" s="48" t="s">
        <v>13108</v>
      </c>
      <c r="H1773" s="1"/>
      <c r="I1773" s="49" t="s">
        <v>21111</v>
      </c>
      <c r="J1773" s="50" t="s">
        <v>21110</v>
      </c>
      <c r="K1773" s="34">
        <v>3207000</v>
      </c>
      <c r="L1773" s="71"/>
      <c r="M1773" s="51" t="s">
        <v>20253</v>
      </c>
      <c r="N1773" s="19" t="s">
        <v>4474</v>
      </c>
    </row>
    <row r="1774" spans="1:14" x14ac:dyDescent="0.25">
      <c r="A1774" s="30">
        <v>3</v>
      </c>
      <c r="B1774" s="31">
        <v>44330</v>
      </c>
      <c r="C1774" s="32">
        <v>27</v>
      </c>
      <c r="D1774" s="33" t="s">
        <v>13158</v>
      </c>
      <c r="E1774" s="52" t="s">
        <v>12699</v>
      </c>
      <c r="F1774" s="52" t="s">
        <v>4280</v>
      </c>
      <c r="G1774" s="48" t="s">
        <v>13108</v>
      </c>
      <c r="H1774" s="1"/>
      <c r="I1774" s="49" t="s">
        <v>21109</v>
      </c>
      <c r="J1774" s="50" t="s">
        <v>21108</v>
      </c>
      <c r="K1774" s="34">
        <v>3207000</v>
      </c>
      <c r="L1774" s="71"/>
      <c r="M1774" s="51" t="s">
        <v>20253</v>
      </c>
      <c r="N1774" s="19" t="s">
        <v>4474</v>
      </c>
    </row>
    <row r="1775" spans="1:14" x14ac:dyDescent="0.25">
      <c r="A1775" s="30">
        <v>3</v>
      </c>
      <c r="B1775" s="31">
        <v>44330</v>
      </c>
      <c r="C1775" s="32">
        <v>27</v>
      </c>
      <c r="D1775" s="33" t="s">
        <v>13158</v>
      </c>
      <c r="E1775" s="52" t="s">
        <v>12699</v>
      </c>
      <c r="F1775" s="52" t="s">
        <v>4280</v>
      </c>
      <c r="G1775" s="48" t="s">
        <v>13108</v>
      </c>
      <c r="H1775" s="1"/>
      <c r="I1775" s="49" t="s">
        <v>21107</v>
      </c>
      <c r="J1775" s="50" t="s">
        <v>21106</v>
      </c>
      <c r="K1775" s="34">
        <v>3207000</v>
      </c>
      <c r="L1775" s="71"/>
      <c r="M1775" s="51" t="s">
        <v>20253</v>
      </c>
      <c r="N1775" s="19" t="s">
        <v>4474</v>
      </c>
    </row>
    <row r="1776" spans="1:14" x14ac:dyDescent="0.25">
      <c r="A1776" s="30">
        <v>3</v>
      </c>
      <c r="B1776" s="31">
        <v>44330</v>
      </c>
      <c r="C1776" s="32">
        <v>27</v>
      </c>
      <c r="D1776" s="33" t="s">
        <v>13158</v>
      </c>
      <c r="E1776" s="52" t="s">
        <v>12699</v>
      </c>
      <c r="F1776" s="52" t="s">
        <v>4280</v>
      </c>
      <c r="G1776" s="48" t="s">
        <v>13108</v>
      </c>
      <c r="H1776" s="1"/>
      <c r="I1776" s="49" t="s">
        <v>21105</v>
      </c>
      <c r="J1776" s="50" t="s">
        <v>21104</v>
      </c>
      <c r="K1776" s="34">
        <v>2244900</v>
      </c>
      <c r="L1776" s="71"/>
      <c r="M1776" s="51" t="s">
        <v>20253</v>
      </c>
      <c r="N1776" s="19" t="s">
        <v>4474</v>
      </c>
    </row>
    <row r="1777" spans="1:14" x14ac:dyDescent="0.25">
      <c r="A1777" s="30">
        <v>3</v>
      </c>
      <c r="B1777" s="31">
        <v>44330</v>
      </c>
      <c r="C1777" s="32">
        <v>27</v>
      </c>
      <c r="D1777" s="33" t="s">
        <v>13158</v>
      </c>
      <c r="E1777" s="52" t="s">
        <v>12699</v>
      </c>
      <c r="F1777" s="52" t="s">
        <v>4280</v>
      </c>
      <c r="G1777" s="48" t="s">
        <v>13108</v>
      </c>
      <c r="H1777" s="1"/>
      <c r="I1777" s="49" t="s">
        <v>21103</v>
      </c>
      <c r="J1777" s="50" t="s">
        <v>21102</v>
      </c>
      <c r="K1777" s="34">
        <v>3207000</v>
      </c>
      <c r="L1777" s="71"/>
      <c r="M1777" s="51" t="s">
        <v>20253</v>
      </c>
      <c r="N1777" s="19" t="s">
        <v>4474</v>
      </c>
    </row>
    <row r="1778" spans="1:14" x14ac:dyDescent="0.25">
      <c r="A1778" s="30">
        <v>3</v>
      </c>
      <c r="B1778" s="31">
        <v>44330</v>
      </c>
      <c r="C1778" s="32">
        <v>27</v>
      </c>
      <c r="D1778" s="33" t="s">
        <v>13158</v>
      </c>
      <c r="E1778" s="52" t="s">
        <v>12699</v>
      </c>
      <c r="F1778" s="52" t="s">
        <v>4280</v>
      </c>
      <c r="G1778" s="48" t="s">
        <v>13108</v>
      </c>
      <c r="H1778" s="1"/>
      <c r="I1778" s="49" t="s">
        <v>21101</v>
      </c>
      <c r="J1778" s="50" t="s">
        <v>21100</v>
      </c>
      <c r="K1778" s="34">
        <v>3207000</v>
      </c>
      <c r="L1778" s="71"/>
      <c r="M1778" s="51" t="s">
        <v>20253</v>
      </c>
      <c r="N1778" s="19" t="s">
        <v>4474</v>
      </c>
    </row>
    <row r="1779" spans="1:14" x14ac:dyDescent="0.25">
      <c r="A1779" s="30">
        <v>3</v>
      </c>
      <c r="B1779" s="31">
        <v>44330</v>
      </c>
      <c r="C1779" s="32">
        <v>27</v>
      </c>
      <c r="D1779" s="33" t="s">
        <v>13158</v>
      </c>
      <c r="E1779" s="52" t="s">
        <v>12699</v>
      </c>
      <c r="F1779" s="52" t="s">
        <v>4280</v>
      </c>
      <c r="G1779" s="48" t="s">
        <v>13108</v>
      </c>
      <c r="H1779" s="1"/>
      <c r="I1779" s="101" t="s">
        <v>12697</v>
      </c>
      <c r="J1779" s="100" t="s">
        <v>12696</v>
      </c>
      <c r="K1779" s="99">
        <v>429738</v>
      </c>
      <c r="L1779" s="71"/>
      <c r="M1779" s="98" t="s">
        <v>20253</v>
      </c>
      <c r="N1779" s="36" t="s">
        <v>9582</v>
      </c>
    </row>
    <row r="1780" spans="1:14" x14ac:dyDescent="0.25">
      <c r="A1780" s="30">
        <v>4</v>
      </c>
      <c r="B1780" s="31">
        <v>44314</v>
      </c>
      <c r="C1780" s="32">
        <v>18</v>
      </c>
      <c r="D1780" s="33" t="s">
        <v>13158</v>
      </c>
      <c r="E1780" s="52" t="s">
        <v>12699</v>
      </c>
      <c r="F1780" s="52" t="s">
        <v>4280</v>
      </c>
      <c r="G1780" s="48" t="s">
        <v>12698</v>
      </c>
      <c r="H1780" s="1"/>
      <c r="I1780" s="49" t="s">
        <v>21099</v>
      </c>
      <c r="J1780" s="50" t="s">
        <v>21098</v>
      </c>
      <c r="K1780" s="103">
        <v>-3207000</v>
      </c>
      <c r="L1780" s="71"/>
      <c r="M1780" s="51" t="s">
        <v>3836</v>
      </c>
      <c r="N1780" s="36" t="s">
        <v>4287</v>
      </c>
    </row>
    <row r="1781" spans="1:14" x14ac:dyDescent="0.25">
      <c r="A1781" s="30">
        <v>4</v>
      </c>
      <c r="B1781" s="31">
        <v>44314</v>
      </c>
      <c r="C1781" s="32">
        <v>18</v>
      </c>
      <c r="D1781" s="33" t="s">
        <v>13158</v>
      </c>
      <c r="E1781" s="52" t="s">
        <v>12699</v>
      </c>
      <c r="F1781" s="52" t="s">
        <v>4280</v>
      </c>
      <c r="G1781" s="48" t="s">
        <v>12698</v>
      </c>
      <c r="H1781" s="1"/>
      <c r="I1781" s="49" t="s">
        <v>21097</v>
      </c>
      <c r="J1781" s="50" t="s">
        <v>21096</v>
      </c>
      <c r="K1781" s="103">
        <v>-3207000</v>
      </c>
      <c r="L1781" s="71"/>
      <c r="M1781" s="51" t="s">
        <v>3836</v>
      </c>
      <c r="N1781" s="36" t="s">
        <v>4287</v>
      </c>
    </row>
    <row r="1782" spans="1:14" x14ac:dyDescent="0.25">
      <c r="A1782" s="30">
        <v>4</v>
      </c>
      <c r="B1782" s="31">
        <v>44314</v>
      </c>
      <c r="C1782" s="32">
        <v>18</v>
      </c>
      <c r="D1782" s="33" t="s">
        <v>13158</v>
      </c>
      <c r="E1782" s="52" t="s">
        <v>12699</v>
      </c>
      <c r="F1782" s="52" t="s">
        <v>4280</v>
      </c>
      <c r="G1782" s="48" t="s">
        <v>12698</v>
      </c>
      <c r="H1782" s="1"/>
      <c r="I1782" s="49" t="s">
        <v>21095</v>
      </c>
      <c r="J1782" s="50" t="s">
        <v>21094</v>
      </c>
      <c r="K1782" s="103">
        <v>-3207000</v>
      </c>
      <c r="L1782" s="71"/>
      <c r="M1782" s="51" t="s">
        <v>3836</v>
      </c>
      <c r="N1782" s="36" t="s">
        <v>4287</v>
      </c>
    </row>
    <row r="1783" spans="1:14" x14ac:dyDescent="0.25">
      <c r="A1783" s="30">
        <v>4</v>
      </c>
      <c r="B1783" s="31">
        <v>44314</v>
      </c>
      <c r="C1783" s="32">
        <v>18</v>
      </c>
      <c r="D1783" s="33" t="s">
        <v>13158</v>
      </c>
      <c r="E1783" s="52" t="s">
        <v>12699</v>
      </c>
      <c r="F1783" s="52" t="s">
        <v>4280</v>
      </c>
      <c r="G1783" s="48" t="s">
        <v>12698</v>
      </c>
      <c r="H1783" s="1"/>
      <c r="I1783" s="49" t="s">
        <v>21093</v>
      </c>
      <c r="J1783" s="50" t="s">
        <v>21092</v>
      </c>
      <c r="K1783" s="103">
        <v>-3207000</v>
      </c>
      <c r="L1783" s="71"/>
      <c r="M1783" s="51" t="s">
        <v>13613</v>
      </c>
      <c r="N1783" s="36" t="s">
        <v>4287</v>
      </c>
    </row>
    <row r="1784" spans="1:14" x14ac:dyDescent="0.25">
      <c r="A1784" s="117">
        <v>4</v>
      </c>
      <c r="B1784" s="116">
        <v>44321</v>
      </c>
      <c r="C1784" s="115">
        <v>22</v>
      </c>
      <c r="D1784" s="114" t="s">
        <v>13158</v>
      </c>
      <c r="E1784" s="52" t="s">
        <v>12699</v>
      </c>
      <c r="F1784" s="52" t="s">
        <v>4280</v>
      </c>
      <c r="G1784" s="48" t="s">
        <v>12698</v>
      </c>
      <c r="H1784" s="1"/>
      <c r="I1784" s="113" t="s">
        <v>21091</v>
      </c>
      <c r="J1784" s="112" t="s">
        <v>21090</v>
      </c>
      <c r="K1784" s="34">
        <v>3207000</v>
      </c>
      <c r="L1784" s="71"/>
      <c r="M1784" s="51" t="s">
        <v>13613</v>
      </c>
      <c r="N1784" s="36" t="s">
        <v>4287</v>
      </c>
    </row>
    <row r="1785" spans="1:14" x14ac:dyDescent="0.25">
      <c r="A1785" s="30">
        <v>4</v>
      </c>
      <c r="B1785" s="31">
        <v>44323</v>
      </c>
      <c r="C1785" s="32">
        <v>23</v>
      </c>
      <c r="D1785" s="33" t="s">
        <v>13158</v>
      </c>
      <c r="E1785" s="52" t="s">
        <v>12699</v>
      </c>
      <c r="F1785" s="52" t="s">
        <v>4280</v>
      </c>
      <c r="G1785" s="48" t="s">
        <v>13108</v>
      </c>
      <c r="H1785" s="1"/>
      <c r="I1785" s="49" t="s">
        <v>21089</v>
      </c>
      <c r="J1785" s="50" t="s">
        <v>21088</v>
      </c>
      <c r="K1785" s="103">
        <v>-3207000</v>
      </c>
      <c r="L1785" s="71"/>
      <c r="M1785" s="51" t="s">
        <v>20253</v>
      </c>
      <c r="N1785" s="19" t="s">
        <v>4474</v>
      </c>
    </row>
    <row r="1786" spans="1:14" x14ac:dyDescent="0.25">
      <c r="A1786" s="30">
        <v>4</v>
      </c>
      <c r="B1786" s="31">
        <v>44314</v>
      </c>
      <c r="C1786" s="32">
        <v>18</v>
      </c>
      <c r="D1786" s="33" t="s">
        <v>13158</v>
      </c>
      <c r="E1786" s="52" t="s">
        <v>12699</v>
      </c>
      <c r="F1786" s="52" t="s">
        <v>4280</v>
      </c>
      <c r="G1786" s="48" t="s">
        <v>12698</v>
      </c>
      <c r="H1786" s="1"/>
      <c r="I1786" s="49" t="s">
        <v>21087</v>
      </c>
      <c r="J1786" s="50" t="s">
        <v>21086</v>
      </c>
      <c r="K1786" s="34">
        <v>3207000</v>
      </c>
      <c r="L1786" s="71"/>
      <c r="M1786" s="51" t="s">
        <v>13613</v>
      </c>
      <c r="N1786" s="36" t="s">
        <v>4287</v>
      </c>
    </row>
    <row r="1787" spans="1:14" x14ac:dyDescent="0.25">
      <c r="A1787" s="30">
        <v>4</v>
      </c>
      <c r="B1787" s="31">
        <v>44314</v>
      </c>
      <c r="C1787" s="32">
        <v>18</v>
      </c>
      <c r="D1787" s="33" t="s">
        <v>13158</v>
      </c>
      <c r="E1787" s="52" t="s">
        <v>12699</v>
      </c>
      <c r="F1787" s="52" t="s">
        <v>4280</v>
      </c>
      <c r="G1787" s="48" t="s">
        <v>12698</v>
      </c>
      <c r="H1787" s="1"/>
      <c r="I1787" s="49" t="s">
        <v>21085</v>
      </c>
      <c r="J1787" s="50" t="s">
        <v>21084</v>
      </c>
      <c r="K1787" s="34">
        <v>3207000</v>
      </c>
      <c r="L1787" s="71"/>
      <c r="M1787" s="51" t="s">
        <v>13613</v>
      </c>
      <c r="N1787" s="36" t="s">
        <v>4287</v>
      </c>
    </row>
    <row r="1788" spans="1:14" x14ac:dyDescent="0.25">
      <c r="A1788" s="30">
        <v>4</v>
      </c>
      <c r="B1788" s="31">
        <v>44314</v>
      </c>
      <c r="C1788" s="32">
        <v>18</v>
      </c>
      <c r="D1788" s="33" t="s">
        <v>13158</v>
      </c>
      <c r="E1788" s="52" t="s">
        <v>12699</v>
      </c>
      <c r="F1788" s="52" t="s">
        <v>4280</v>
      </c>
      <c r="G1788" s="48" t="s">
        <v>12698</v>
      </c>
      <c r="H1788" s="1"/>
      <c r="I1788" s="49" t="s">
        <v>21083</v>
      </c>
      <c r="J1788" s="50" t="s">
        <v>21082</v>
      </c>
      <c r="K1788" s="34">
        <v>3207000</v>
      </c>
      <c r="L1788" s="71"/>
      <c r="M1788" s="51" t="s">
        <v>13613</v>
      </c>
      <c r="N1788" s="36" t="s">
        <v>4287</v>
      </c>
    </row>
    <row r="1789" spans="1:14" x14ac:dyDescent="0.25">
      <c r="A1789" s="30">
        <v>4</v>
      </c>
      <c r="B1789" s="31">
        <v>44314</v>
      </c>
      <c r="C1789" s="32">
        <v>18</v>
      </c>
      <c r="D1789" s="33" t="s">
        <v>13158</v>
      </c>
      <c r="E1789" s="52" t="s">
        <v>12699</v>
      </c>
      <c r="F1789" s="52" t="s">
        <v>4280</v>
      </c>
      <c r="G1789" s="48" t="s">
        <v>12698</v>
      </c>
      <c r="H1789" s="1"/>
      <c r="I1789" s="49" t="s">
        <v>21081</v>
      </c>
      <c r="J1789" s="50" t="s">
        <v>21080</v>
      </c>
      <c r="K1789" s="34">
        <v>3207000</v>
      </c>
      <c r="L1789" s="71"/>
      <c r="M1789" s="51" t="s">
        <v>13613</v>
      </c>
      <c r="N1789" s="36" t="s">
        <v>4287</v>
      </c>
    </row>
    <row r="1790" spans="1:14" x14ac:dyDescent="0.25">
      <c r="A1790" s="30">
        <v>4</v>
      </c>
      <c r="B1790" s="31">
        <v>44314</v>
      </c>
      <c r="C1790" s="32">
        <v>18</v>
      </c>
      <c r="D1790" s="33" t="s">
        <v>13158</v>
      </c>
      <c r="E1790" s="52" t="s">
        <v>12699</v>
      </c>
      <c r="F1790" s="52" t="s">
        <v>4280</v>
      </c>
      <c r="G1790" s="48" t="s">
        <v>12698</v>
      </c>
      <c r="H1790" s="1"/>
      <c r="I1790" s="49" t="s">
        <v>21079</v>
      </c>
      <c r="J1790" s="50" t="s">
        <v>21078</v>
      </c>
      <c r="K1790" s="34">
        <v>3207000</v>
      </c>
      <c r="L1790" s="71"/>
      <c r="M1790" s="51" t="s">
        <v>13613</v>
      </c>
      <c r="N1790" s="36" t="s">
        <v>4287</v>
      </c>
    </row>
    <row r="1791" spans="1:14" x14ac:dyDescent="0.25">
      <c r="A1791" s="30">
        <v>4</v>
      </c>
      <c r="B1791" s="31">
        <v>44314</v>
      </c>
      <c r="C1791" s="32">
        <v>18</v>
      </c>
      <c r="D1791" s="33" t="s">
        <v>13158</v>
      </c>
      <c r="E1791" s="52" t="s">
        <v>12699</v>
      </c>
      <c r="F1791" s="52" t="s">
        <v>4280</v>
      </c>
      <c r="G1791" s="48" t="s">
        <v>12698</v>
      </c>
      <c r="H1791" s="1"/>
      <c r="I1791" s="49" t="s">
        <v>21077</v>
      </c>
      <c r="J1791" s="50" t="s">
        <v>21076</v>
      </c>
      <c r="K1791" s="34">
        <v>3207000</v>
      </c>
      <c r="L1791" s="71"/>
      <c r="M1791" s="51" t="s">
        <v>13613</v>
      </c>
      <c r="N1791" s="36" t="s">
        <v>4287</v>
      </c>
    </row>
    <row r="1792" spans="1:14" x14ac:dyDescent="0.25">
      <c r="A1792" s="30">
        <v>4</v>
      </c>
      <c r="B1792" s="31">
        <v>44314</v>
      </c>
      <c r="C1792" s="32">
        <v>18</v>
      </c>
      <c r="D1792" s="33" t="s">
        <v>13158</v>
      </c>
      <c r="E1792" s="52" t="s">
        <v>12699</v>
      </c>
      <c r="F1792" s="52" t="s">
        <v>4280</v>
      </c>
      <c r="G1792" s="48" t="s">
        <v>12698</v>
      </c>
      <c r="H1792" s="1"/>
      <c r="I1792" s="49" t="s">
        <v>21075</v>
      </c>
      <c r="J1792" s="50" t="s">
        <v>21074</v>
      </c>
      <c r="K1792" s="34">
        <v>3207000</v>
      </c>
      <c r="L1792" s="71"/>
      <c r="M1792" s="51" t="s">
        <v>13613</v>
      </c>
      <c r="N1792" s="36" t="s">
        <v>4287</v>
      </c>
    </row>
    <row r="1793" spans="1:14" x14ac:dyDescent="0.25">
      <c r="A1793" s="30">
        <v>4</v>
      </c>
      <c r="B1793" s="31">
        <v>44314</v>
      </c>
      <c r="C1793" s="32">
        <v>18</v>
      </c>
      <c r="D1793" s="33" t="s">
        <v>13158</v>
      </c>
      <c r="E1793" s="52" t="s">
        <v>12699</v>
      </c>
      <c r="F1793" s="52" t="s">
        <v>4280</v>
      </c>
      <c r="G1793" s="48" t="s">
        <v>12698</v>
      </c>
      <c r="H1793" s="1"/>
      <c r="I1793" s="49" t="s">
        <v>21073</v>
      </c>
      <c r="J1793" s="50" t="s">
        <v>21072</v>
      </c>
      <c r="K1793" s="34">
        <v>3207000</v>
      </c>
      <c r="L1793" s="71"/>
      <c r="M1793" s="51" t="s">
        <v>13613</v>
      </c>
      <c r="N1793" s="36" t="s">
        <v>4287</v>
      </c>
    </row>
    <row r="1794" spans="1:14" x14ac:dyDescent="0.25">
      <c r="A1794" s="30">
        <v>4</v>
      </c>
      <c r="B1794" s="31">
        <v>44314</v>
      </c>
      <c r="C1794" s="32">
        <v>18</v>
      </c>
      <c r="D1794" s="33" t="s">
        <v>13158</v>
      </c>
      <c r="E1794" s="52" t="s">
        <v>12699</v>
      </c>
      <c r="F1794" s="52" t="s">
        <v>4280</v>
      </c>
      <c r="G1794" s="48" t="s">
        <v>12698</v>
      </c>
      <c r="H1794" s="1"/>
      <c r="I1794" s="49" t="s">
        <v>21071</v>
      </c>
      <c r="J1794" s="50" t="s">
        <v>21070</v>
      </c>
      <c r="K1794" s="34">
        <v>2918370</v>
      </c>
      <c r="L1794" s="71"/>
      <c r="M1794" s="51" t="s">
        <v>13613</v>
      </c>
      <c r="N1794" s="36" t="s">
        <v>4287</v>
      </c>
    </row>
    <row r="1795" spans="1:14" x14ac:dyDescent="0.25">
      <c r="A1795" s="30">
        <v>4</v>
      </c>
      <c r="B1795" s="31">
        <v>44314</v>
      </c>
      <c r="C1795" s="32">
        <v>18</v>
      </c>
      <c r="D1795" s="33" t="s">
        <v>13158</v>
      </c>
      <c r="E1795" s="52" t="s">
        <v>12699</v>
      </c>
      <c r="F1795" s="52" t="s">
        <v>4280</v>
      </c>
      <c r="G1795" s="48" t="s">
        <v>12698</v>
      </c>
      <c r="H1795" s="1"/>
      <c r="I1795" s="49" t="s">
        <v>21069</v>
      </c>
      <c r="J1795" s="50" t="s">
        <v>21068</v>
      </c>
      <c r="K1795" s="34">
        <v>3207000</v>
      </c>
      <c r="L1795" s="71"/>
      <c r="M1795" s="51" t="s">
        <v>13613</v>
      </c>
      <c r="N1795" s="36" t="s">
        <v>4287</v>
      </c>
    </row>
    <row r="1796" spans="1:14" x14ac:dyDescent="0.25">
      <c r="A1796" s="30">
        <v>4</v>
      </c>
      <c r="B1796" s="31">
        <v>44314</v>
      </c>
      <c r="C1796" s="32">
        <v>18</v>
      </c>
      <c r="D1796" s="33" t="s">
        <v>13158</v>
      </c>
      <c r="E1796" s="52" t="s">
        <v>12699</v>
      </c>
      <c r="F1796" s="52" t="s">
        <v>4280</v>
      </c>
      <c r="G1796" s="48" t="s">
        <v>12698</v>
      </c>
      <c r="H1796" s="1"/>
      <c r="I1796" s="49" t="s">
        <v>21067</v>
      </c>
      <c r="J1796" s="50" t="s">
        <v>21066</v>
      </c>
      <c r="K1796" s="34">
        <v>3207000</v>
      </c>
      <c r="L1796" s="71"/>
      <c r="M1796" s="51" t="s">
        <v>13613</v>
      </c>
      <c r="N1796" s="36" t="s">
        <v>4287</v>
      </c>
    </row>
    <row r="1797" spans="1:14" x14ac:dyDescent="0.25">
      <c r="A1797" s="30">
        <v>4</v>
      </c>
      <c r="B1797" s="31">
        <v>44314</v>
      </c>
      <c r="C1797" s="32">
        <v>18</v>
      </c>
      <c r="D1797" s="33" t="s">
        <v>13158</v>
      </c>
      <c r="E1797" s="52" t="s">
        <v>12699</v>
      </c>
      <c r="F1797" s="52" t="s">
        <v>4280</v>
      </c>
      <c r="G1797" s="48" t="s">
        <v>12698</v>
      </c>
      <c r="H1797" s="1"/>
      <c r="I1797" s="49" t="s">
        <v>21065</v>
      </c>
      <c r="J1797" s="50" t="s">
        <v>21064</v>
      </c>
      <c r="K1797" s="34">
        <v>3207000</v>
      </c>
      <c r="L1797" s="71"/>
      <c r="M1797" s="51" t="s">
        <v>13613</v>
      </c>
      <c r="N1797" s="36" t="s">
        <v>4287</v>
      </c>
    </row>
    <row r="1798" spans="1:14" x14ac:dyDescent="0.25">
      <c r="A1798" s="30">
        <v>4</v>
      </c>
      <c r="B1798" s="31">
        <v>44314</v>
      </c>
      <c r="C1798" s="32">
        <v>18</v>
      </c>
      <c r="D1798" s="33" t="s">
        <v>13158</v>
      </c>
      <c r="E1798" s="52" t="s">
        <v>12699</v>
      </c>
      <c r="F1798" s="52" t="s">
        <v>4280</v>
      </c>
      <c r="G1798" s="48" t="s">
        <v>12698</v>
      </c>
      <c r="H1798" s="1"/>
      <c r="I1798" s="49" t="s">
        <v>21063</v>
      </c>
      <c r="J1798" s="50" t="s">
        <v>21062</v>
      </c>
      <c r="K1798" s="34">
        <v>3207000</v>
      </c>
      <c r="L1798" s="71"/>
      <c r="M1798" s="51" t="s">
        <v>13613</v>
      </c>
      <c r="N1798" s="36" t="s">
        <v>4287</v>
      </c>
    </row>
    <row r="1799" spans="1:14" x14ac:dyDescent="0.25">
      <c r="A1799" s="30">
        <v>4</v>
      </c>
      <c r="B1799" s="31">
        <v>44314</v>
      </c>
      <c r="C1799" s="32">
        <v>18</v>
      </c>
      <c r="D1799" s="33" t="s">
        <v>13158</v>
      </c>
      <c r="E1799" s="52" t="s">
        <v>12699</v>
      </c>
      <c r="F1799" s="52" t="s">
        <v>4280</v>
      </c>
      <c r="G1799" s="48" t="s">
        <v>12698</v>
      </c>
      <c r="H1799" s="1"/>
      <c r="I1799" s="49" t="s">
        <v>21061</v>
      </c>
      <c r="J1799" s="50" t="s">
        <v>21060</v>
      </c>
      <c r="K1799" s="34">
        <v>3207000</v>
      </c>
      <c r="L1799" s="71"/>
      <c r="M1799" s="51" t="s">
        <v>13613</v>
      </c>
      <c r="N1799" s="36" t="s">
        <v>4287</v>
      </c>
    </row>
    <row r="1800" spans="1:14" x14ac:dyDescent="0.25">
      <c r="A1800" s="30">
        <v>4</v>
      </c>
      <c r="B1800" s="31">
        <v>44314</v>
      </c>
      <c r="C1800" s="32">
        <v>18</v>
      </c>
      <c r="D1800" s="33" t="s">
        <v>13158</v>
      </c>
      <c r="E1800" s="52" t="s">
        <v>12699</v>
      </c>
      <c r="F1800" s="52" t="s">
        <v>4280</v>
      </c>
      <c r="G1800" s="48" t="s">
        <v>12698</v>
      </c>
      <c r="H1800" s="1"/>
      <c r="I1800" s="49" t="s">
        <v>21059</v>
      </c>
      <c r="J1800" s="50" t="s">
        <v>21058</v>
      </c>
      <c r="K1800" s="34">
        <v>3207000</v>
      </c>
      <c r="L1800" s="71"/>
      <c r="M1800" s="51" t="s">
        <v>13613</v>
      </c>
      <c r="N1800" s="36" t="s">
        <v>4287</v>
      </c>
    </row>
    <row r="1801" spans="1:14" x14ac:dyDescent="0.25">
      <c r="A1801" s="30">
        <v>4</v>
      </c>
      <c r="B1801" s="31">
        <v>44314</v>
      </c>
      <c r="C1801" s="32">
        <v>18</v>
      </c>
      <c r="D1801" s="33" t="s">
        <v>13158</v>
      </c>
      <c r="E1801" s="52" t="s">
        <v>12699</v>
      </c>
      <c r="F1801" s="52" t="s">
        <v>4280</v>
      </c>
      <c r="G1801" s="48" t="s">
        <v>12698</v>
      </c>
      <c r="H1801" s="1"/>
      <c r="I1801" s="49" t="s">
        <v>21057</v>
      </c>
      <c r="J1801" s="50" t="s">
        <v>21056</v>
      </c>
      <c r="K1801" s="34">
        <v>3207000</v>
      </c>
      <c r="L1801" s="71"/>
      <c r="M1801" s="51" t="s">
        <v>13613</v>
      </c>
      <c r="N1801" s="36" t="s">
        <v>4287</v>
      </c>
    </row>
    <row r="1802" spans="1:14" x14ac:dyDescent="0.25">
      <c r="A1802" s="30">
        <v>4</v>
      </c>
      <c r="B1802" s="31">
        <v>44314</v>
      </c>
      <c r="C1802" s="32">
        <v>18</v>
      </c>
      <c r="D1802" s="33" t="s">
        <v>13158</v>
      </c>
      <c r="E1802" s="52" t="s">
        <v>12699</v>
      </c>
      <c r="F1802" s="52" t="s">
        <v>4280</v>
      </c>
      <c r="G1802" s="48" t="s">
        <v>12698</v>
      </c>
      <c r="H1802" s="1"/>
      <c r="I1802" s="49" t="s">
        <v>21055</v>
      </c>
      <c r="J1802" s="50" t="s">
        <v>21054</v>
      </c>
      <c r="K1802" s="34">
        <v>3207000</v>
      </c>
      <c r="L1802" s="71"/>
      <c r="M1802" s="51" t="s">
        <v>13613</v>
      </c>
      <c r="N1802" s="36" t="s">
        <v>4287</v>
      </c>
    </row>
    <row r="1803" spans="1:14" x14ac:dyDescent="0.25">
      <c r="A1803" s="30">
        <v>4</v>
      </c>
      <c r="B1803" s="31">
        <v>44314</v>
      </c>
      <c r="C1803" s="32">
        <v>18</v>
      </c>
      <c r="D1803" s="33" t="s">
        <v>13158</v>
      </c>
      <c r="E1803" s="52" t="s">
        <v>12699</v>
      </c>
      <c r="F1803" s="52" t="s">
        <v>4280</v>
      </c>
      <c r="G1803" s="48" t="s">
        <v>12698</v>
      </c>
      <c r="H1803" s="1"/>
      <c r="I1803" s="49" t="s">
        <v>21053</v>
      </c>
      <c r="J1803" s="50" t="s">
        <v>21052</v>
      </c>
      <c r="K1803" s="34">
        <v>3207000</v>
      </c>
      <c r="L1803" s="71"/>
      <c r="M1803" s="51" t="s">
        <v>13613</v>
      </c>
      <c r="N1803" s="36" t="s">
        <v>4287</v>
      </c>
    </row>
    <row r="1804" spans="1:14" x14ac:dyDescent="0.25">
      <c r="A1804" s="30">
        <v>4</v>
      </c>
      <c r="B1804" s="31">
        <v>44314</v>
      </c>
      <c r="C1804" s="32">
        <v>18</v>
      </c>
      <c r="D1804" s="33" t="s">
        <v>13158</v>
      </c>
      <c r="E1804" s="52" t="s">
        <v>12699</v>
      </c>
      <c r="F1804" s="52" t="s">
        <v>4280</v>
      </c>
      <c r="G1804" s="48" t="s">
        <v>12698</v>
      </c>
      <c r="H1804" s="1"/>
      <c r="I1804" s="49" t="s">
        <v>21051</v>
      </c>
      <c r="J1804" s="50" t="s">
        <v>21050</v>
      </c>
      <c r="K1804" s="34">
        <v>3207000</v>
      </c>
      <c r="L1804" s="71"/>
      <c r="M1804" s="51" t="s">
        <v>13613</v>
      </c>
      <c r="N1804" s="36" t="s">
        <v>4287</v>
      </c>
    </row>
    <row r="1805" spans="1:14" x14ac:dyDescent="0.25">
      <c r="A1805" s="30">
        <v>4</v>
      </c>
      <c r="B1805" s="31">
        <v>44314</v>
      </c>
      <c r="C1805" s="32">
        <v>18</v>
      </c>
      <c r="D1805" s="33" t="s">
        <v>13158</v>
      </c>
      <c r="E1805" s="52" t="s">
        <v>12699</v>
      </c>
      <c r="F1805" s="52" t="s">
        <v>4280</v>
      </c>
      <c r="G1805" s="48" t="s">
        <v>12698</v>
      </c>
      <c r="H1805" s="1"/>
      <c r="I1805" s="49" t="s">
        <v>21049</v>
      </c>
      <c r="J1805" s="50" t="s">
        <v>21048</v>
      </c>
      <c r="K1805" s="34">
        <v>3207000</v>
      </c>
      <c r="L1805" s="71"/>
      <c r="M1805" s="51" t="s">
        <v>13613</v>
      </c>
      <c r="N1805" s="36" t="s">
        <v>4287</v>
      </c>
    </row>
    <row r="1806" spans="1:14" x14ac:dyDescent="0.25">
      <c r="A1806" s="30">
        <v>4</v>
      </c>
      <c r="B1806" s="31">
        <v>44314</v>
      </c>
      <c r="C1806" s="32">
        <v>18</v>
      </c>
      <c r="D1806" s="33" t="s">
        <v>13158</v>
      </c>
      <c r="E1806" s="52" t="s">
        <v>12699</v>
      </c>
      <c r="F1806" s="52" t="s">
        <v>4280</v>
      </c>
      <c r="G1806" s="48" t="s">
        <v>12698</v>
      </c>
      <c r="H1806" s="1"/>
      <c r="I1806" s="49" t="s">
        <v>21047</v>
      </c>
      <c r="J1806" s="50" t="s">
        <v>21046</v>
      </c>
      <c r="K1806" s="34">
        <v>3207000</v>
      </c>
      <c r="L1806" s="71"/>
      <c r="M1806" s="51" t="s">
        <v>13613</v>
      </c>
      <c r="N1806" s="36" t="s">
        <v>4287</v>
      </c>
    </row>
    <row r="1807" spans="1:14" x14ac:dyDescent="0.25">
      <c r="A1807" s="30">
        <v>4</v>
      </c>
      <c r="B1807" s="31">
        <v>44314</v>
      </c>
      <c r="C1807" s="32">
        <v>18</v>
      </c>
      <c r="D1807" s="33" t="s">
        <v>13158</v>
      </c>
      <c r="E1807" s="52" t="s">
        <v>12699</v>
      </c>
      <c r="F1807" s="52" t="s">
        <v>4280</v>
      </c>
      <c r="G1807" s="48" t="s">
        <v>12698</v>
      </c>
      <c r="H1807" s="1"/>
      <c r="I1807" s="49" t="s">
        <v>21045</v>
      </c>
      <c r="J1807" s="50" t="s">
        <v>21044</v>
      </c>
      <c r="K1807" s="34">
        <v>3207000</v>
      </c>
      <c r="L1807" s="71"/>
      <c r="M1807" s="51" t="s">
        <v>13613</v>
      </c>
      <c r="N1807" s="36" t="s">
        <v>4287</v>
      </c>
    </row>
    <row r="1808" spans="1:14" x14ac:dyDescent="0.25">
      <c r="A1808" s="30">
        <v>4</v>
      </c>
      <c r="B1808" s="31">
        <v>44314</v>
      </c>
      <c r="C1808" s="32">
        <v>18</v>
      </c>
      <c r="D1808" s="33" t="s">
        <v>13158</v>
      </c>
      <c r="E1808" s="52" t="s">
        <v>12699</v>
      </c>
      <c r="F1808" s="52" t="s">
        <v>4280</v>
      </c>
      <c r="G1808" s="48" t="s">
        <v>12698</v>
      </c>
      <c r="H1808" s="1"/>
      <c r="I1808" s="49" t="s">
        <v>21043</v>
      </c>
      <c r="J1808" s="50" t="s">
        <v>21042</v>
      </c>
      <c r="K1808" s="34">
        <v>3207000</v>
      </c>
      <c r="L1808" s="71"/>
      <c r="M1808" s="51" t="s">
        <v>13613</v>
      </c>
      <c r="N1808" s="36" t="s">
        <v>4287</v>
      </c>
    </row>
    <row r="1809" spans="1:14" x14ac:dyDescent="0.25">
      <c r="A1809" s="30">
        <v>4</v>
      </c>
      <c r="B1809" s="31">
        <v>44314</v>
      </c>
      <c r="C1809" s="32">
        <v>18</v>
      </c>
      <c r="D1809" s="33" t="s">
        <v>13158</v>
      </c>
      <c r="E1809" s="52" t="s">
        <v>12699</v>
      </c>
      <c r="F1809" s="52" t="s">
        <v>4280</v>
      </c>
      <c r="G1809" s="48" t="s">
        <v>12698</v>
      </c>
      <c r="H1809" s="1"/>
      <c r="I1809" s="49" t="s">
        <v>21041</v>
      </c>
      <c r="J1809" s="50" t="s">
        <v>21040</v>
      </c>
      <c r="K1809" s="34">
        <v>3207000</v>
      </c>
      <c r="L1809" s="71"/>
      <c r="M1809" s="51" t="s">
        <v>13613</v>
      </c>
      <c r="N1809" s="36" t="s">
        <v>4287</v>
      </c>
    </row>
    <row r="1810" spans="1:14" x14ac:dyDescent="0.25">
      <c r="A1810" s="30">
        <v>4</v>
      </c>
      <c r="B1810" s="31">
        <v>44314</v>
      </c>
      <c r="C1810" s="32">
        <v>18</v>
      </c>
      <c r="D1810" s="33" t="s">
        <v>13158</v>
      </c>
      <c r="E1810" s="52" t="s">
        <v>12699</v>
      </c>
      <c r="F1810" s="52" t="s">
        <v>4280</v>
      </c>
      <c r="G1810" s="48" t="s">
        <v>12698</v>
      </c>
      <c r="H1810" s="1"/>
      <c r="I1810" s="49" t="s">
        <v>21039</v>
      </c>
      <c r="J1810" s="50" t="s">
        <v>21038</v>
      </c>
      <c r="K1810" s="34">
        <v>3207000</v>
      </c>
      <c r="L1810" s="71"/>
      <c r="M1810" s="51" t="s">
        <v>13613</v>
      </c>
      <c r="N1810" s="36" t="s">
        <v>4287</v>
      </c>
    </row>
    <row r="1811" spans="1:14" x14ac:dyDescent="0.25">
      <c r="A1811" s="30">
        <v>4</v>
      </c>
      <c r="B1811" s="31">
        <v>44314</v>
      </c>
      <c r="C1811" s="32">
        <v>18</v>
      </c>
      <c r="D1811" s="33" t="s">
        <v>13158</v>
      </c>
      <c r="E1811" s="52" t="s">
        <v>12699</v>
      </c>
      <c r="F1811" s="52" t="s">
        <v>4280</v>
      </c>
      <c r="G1811" s="48" t="s">
        <v>12698</v>
      </c>
      <c r="H1811" s="1"/>
      <c r="I1811" s="49" t="s">
        <v>21037</v>
      </c>
      <c r="J1811" s="50" t="s">
        <v>21036</v>
      </c>
      <c r="K1811" s="34">
        <v>3207000</v>
      </c>
      <c r="L1811" s="71"/>
      <c r="M1811" s="51" t="s">
        <v>13613</v>
      </c>
      <c r="N1811" s="36" t="s">
        <v>4287</v>
      </c>
    </row>
    <row r="1812" spans="1:14" x14ac:dyDescent="0.25">
      <c r="A1812" s="30">
        <v>4</v>
      </c>
      <c r="B1812" s="31">
        <v>44314</v>
      </c>
      <c r="C1812" s="32">
        <v>18</v>
      </c>
      <c r="D1812" s="33" t="s">
        <v>13158</v>
      </c>
      <c r="E1812" s="52" t="s">
        <v>12699</v>
      </c>
      <c r="F1812" s="52" t="s">
        <v>4280</v>
      </c>
      <c r="G1812" s="48" t="s">
        <v>12698</v>
      </c>
      <c r="H1812" s="1"/>
      <c r="I1812" s="49" t="s">
        <v>21035</v>
      </c>
      <c r="J1812" s="50" t="s">
        <v>21034</v>
      </c>
      <c r="K1812" s="34">
        <v>3207000</v>
      </c>
      <c r="L1812" s="71"/>
      <c r="M1812" s="51" t="s">
        <v>13613</v>
      </c>
      <c r="N1812" s="36" t="s">
        <v>4287</v>
      </c>
    </row>
    <row r="1813" spans="1:14" x14ac:dyDescent="0.25">
      <c r="A1813" s="30">
        <v>4</v>
      </c>
      <c r="B1813" s="31">
        <v>44314</v>
      </c>
      <c r="C1813" s="32">
        <v>18</v>
      </c>
      <c r="D1813" s="33" t="s">
        <v>13158</v>
      </c>
      <c r="E1813" s="52" t="s">
        <v>12699</v>
      </c>
      <c r="F1813" s="52" t="s">
        <v>4280</v>
      </c>
      <c r="G1813" s="48" t="s">
        <v>12698</v>
      </c>
      <c r="H1813" s="1"/>
      <c r="I1813" s="49" t="s">
        <v>21033</v>
      </c>
      <c r="J1813" s="50" t="s">
        <v>21032</v>
      </c>
      <c r="K1813" s="34">
        <v>3207000</v>
      </c>
      <c r="L1813" s="71"/>
      <c r="M1813" s="51" t="s">
        <v>13613</v>
      </c>
      <c r="N1813" s="36" t="s">
        <v>4287</v>
      </c>
    </row>
    <row r="1814" spans="1:14" x14ac:dyDescent="0.25">
      <c r="A1814" s="30">
        <v>4</v>
      </c>
      <c r="B1814" s="31">
        <v>44314</v>
      </c>
      <c r="C1814" s="32">
        <v>18</v>
      </c>
      <c r="D1814" s="33" t="s">
        <v>13158</v>
      </c>
      <c r="E1814" s="52" t="s">
        <v>12699</v>
      </c>
      <c r="F1814" s="52" t="s">
        <v>4280</v>
      </c>
      <c r="G1814" s="48" t="s">
        <v>12698</v>
      </c>
      <c r="H1814" s="1"/>
      <c r="I1814" s="49" t="s">
        <v>21031</v>
      </c>
      <c r="J1814" s="50" t="s">
        <v>21030</v>
      </c>
      <c r="K1814" s="34">
        <v>3207000</v>
      </c>
      <c r="L1814" s="71"/>
      <c r="M1814" s="51" t="s">
        <v>13613</v>
      </c>
      <c r="N1814" s="36" t="s">
        <v>4287</v>
      </c>
    </row>
    <row r="1815" spans="1:14" x14ac:dyDescent="0.25">
      <c r="A1815" s="30">
        <v>4</v>
      </c>
      <c r="B1815" s="31">
        <v>44314</v>
      </c>
      <c r="C1815" s="32">
        <v>18</v>
      </c>
      <c r="D1815" s="33" t="s">
        <v>13158</v>
      </c>
      <c r="E1815" s="52" t="s">
        <v>12699</v>
      </c>
      <c r="F1815" s="52" t="s">
        <v>4280</v>
      </c>
      <c r="G1815" s="48" t="s">
        <v>12698</v>
      </c>
      <c r="H1815" s="1"/>
      <c r="I1815" s="49" t="s">
        <v>21029</v>
      </c>
      <c r="J1815" s="50" t="s">
        <v>21028</v>
      </c>
      <c r="K1815" s="34">
        <v>3207000</v>
      </c>
      <c r="L1815" s="71"/>
      <c r="M1815" s="51" t="s">
        <v>13613</v>
      </c>
      <c r="N1815" s="36" t="s">
        <v>4287</v>
      </c>
    </row>
    <row r="1816" spans="1:14" x14ac:dyDescent="0.25">
      <c r="A1816" s="30">
        <v>4</v>
      </c>
      <c r="B1816" s="31">
        <v>44314</v>
      </c>
      <c r="C1816" s="32">
        <v>18</v>
      </c>
      <c r="D1816" s="33" t="s">
        <v>13158</v>
      </c>
      <c r="E1816" s="52" t="s">
        <v>12699</v>
      </c>
      <c r="F1816" s="52" t="s">
        <v>4280</v>
      </c>
      <c r="G1816" s="48" t="s">
        <v>12698</v>
      </c>
      <c r="H1816" s="1"/>
      <c r="I1816" s="49" t="s">
        <v>21027</v>
      </c>
      <c r="J1816" s="50" t="s">
        <v>21026</v>
      </c>
      <c r="K1816" s="34">
        <v>3207000</v>
      </c>
      <c r="L1816" s="71"/>
      <c r="M1816" s="51" t="s">
        <v>13613</v>
      </c>
      <c r="N1816" s="36" t="s">
        <v>4287</v>
      </c>
    </row>
    <row r="1817" spans="1:14" x14ac:dyDescent="0.25">
      <c r="A1817" s="30">
        <v>4</v>
      </c>
      <c r="B1817" s="31">
        <v>44314</v>
      </c>
      <c r="C1817" s="32">
        <v>18</v>
      </c>
      <c r="D1817" s="33" t="s">
        <v>13158</v>
      </c>
      <c r="E1817" s="52" t="s">
        <v>12699</v>
      </c>
      <c r="F1817" s="52" t="s">
        <v>4280</v>
      </c>
      <c r="G1817" s="48" t="s">
        <v>12698</v>
      </c>
      <c r="H1817" s="1"/>
      <c r="I1817" s="49" t="s">
        <v>21025</v>
      </c>
      <c r="J1817" s="50" t="s">
        <v>21024</v>
      </c>
      <c r="K1817" s="34">
        <v>3207000</v>
      </c>
      <c r="L1817" s="71"/>
      <c r="M1817" s="51" t="s">
        <v>13613</v>
      </c>
      <c r="N1817" s="36" t="s">
        <v>4287</v>
      </c>
    </row>
    <row r="1818" spans="1:14" x14ac:dyDescent="0.25">
      <c r="A1818" s="30">
        <v>4</v>
      </c>
      <c r="B1818" s="31">
        <v>44314</v>
      </c>
      <c r="C1818" s="32">
        <v>18</v>
      </c>
      <c r="D1818" s="33" t="s">
        <v>13158</v>
      </c>
      <c r="E1818" s="52" t="s">
        <v>12699</v>
      </c>
      <c r="F1818" s="52" t="s">
        <v>4280</v>
      </c>
      <c r="G1818" s="48" t="s">
        <v>12698</v>
      </c>
      <c r="H1818" s="1"/>
      <c r="I1818" s="49" t="s">
        <v>21023</v>
      </c>
      <c r="J1818" s="50" t="s">
        <v>21022</v>
      </c>
      <c r="K1818" s="34">
        <v>3207000</v>
      </c>
      <c r="L1818" s="71"/>
      <c r="M1818" s="51" t="s">
        <v>13613</v>
      </c>
      <c r="N1818" s="36" t="s">
        <v>4287</v>
      </c>
    </row>
    <row r="1819" spans="1:14" x14ac:dyDescent="0.25">
      <c r="A1819" s="30">
        <v>4</v>
      </c>
      <c r="B1819" s="31">
        <v>44314</v>
      </c>
      <c r="C1819" s="32">
        <v>18</v>
      </c>
      <c r="D1819" s="33" t="s">
        <v>13158</v>
      </c>
      <c r="E1819" s="52" t="s">
        <v>12699</v>
      </c>
      <c r="F1819" s="52" t="s">
        <v>4280</v>
      </c>
      <c r="G1819" s="48" t="s">
        <v>12698</v>
      </c>
      <c r="H1819" s="1"/>
      <c r="I1819" s="49" t="s">
        <v>21021</v>
      </c>
      <c r="J1819" s="50" t="s">
        <v>21020</v>
      </c>
      <c r="K1819" s="34">
        <v>3207000</v>
      </c>
      <c r="L1819" s="71"/>
      <c r="M1819" s="51" t="s">
        <v>13613</v>
      </c>
      <c r="N1819" s="36" t="s">
        <v>4287</v>
      </c>
    </row>
    <row r="1820" spans="1:14" x14ac:dyDescent="0.25">
      <c r="A1820" s="30">
        <v>4</v>
      </c>
      <c r="B1820" s="31">
        <v>44314</v>
      </c>
      <c r="C1820" s="32">
        <v>18</v>
      </c>
      <c r="D1820" s="33" t="s">
        <v>13158</v>
      </c>
      <c r="E1820" s="52" t="s">
        <v>12699</v>
      </c>
      <c r="F1820" s="52" t="s">
        <v>4280</v>
      </c>
      <c r="G1820" s="48" t="s">
        <v>12698</v>
      </c>
      <c r="H1820" s="1"/>
      <c r="I1820" s="49" t="s">
        <v>21019</v>
      </c>
      <c r="J1820" s="50" t="s">
        <v>21018</v>
      </c>
      <c r="K1820" s="34">
        <v>3207000</v>
      </c>
      <c r="L1820" s="71"/>
      <c r="M1820" s="51" t="s">
        <v>13613</v>
      </c>
      <c r="N1820" s="36" t="s">
        <v>4287</v>
      </c>
    </row>
    <row r="1821" spans="1:14" x14ac:dyDescent="0.25">
      <c r="A1821" s="30">
        <v>4</v>
      </c>
      <c r="B1821" s="31">
        <v>44314</v>
      </c>
      <c r="C1821" s="32">
        <v>18</v>
      </c>
      <c r="D1821" s="33" t="s">
        <v>13158</v>
      </c>
      <c r="E1821" s="52" t="s">
        <v>12699</v>
      </c>
      <c r="F1821" s="52" t="s">
        <v>4280</v>
      </c>
      <c r="G1821" s="48" t="s">
        <v>12698</v>
      </c>
      <c r="H1821" s="1"/>
      <c r="I1821" s="49" t="s">
        <v>21017</v>
      </c>
      <c r="J1821" s="50" t="s">
        <v>21016</v>
      </c>
      <c r="K1821" s="34">
        <v>3207000</v>
      </c>
      <c r="L1821" s="71"/>
      <c r="M1821" s="51" t="s">
        <v>13613</v>
      </c>
      <c r="N1821" s="36" t="s">
        <v>4287</v>
      </c>
    </row>
    <row r="1822" spans="1:14" x14ac:dyDescent="0.25">
      <c r="A1822" s="30">
        <v>4</v>
      </c>
      <c r="B1822" s="31">
        <v>44314</v>
      </c>
      <c r="C1822" s="32">
        <v>18</v>
      </c>
      <c r="D1822" s="33" t="s">
        <v>13158</v>
      </c>
      <c r="E1822" s="52" t="s">
        <v>12699</v>
      </c>
      <c r="F1822" s="52" t="s">
        <v>4280</v>
      </c>
      <c r="G1822" s="48" t="s">
        <v>12698</v>
      </c>
      <c r="H1822" s="1"/>
      <c r="I1822" s="49" t="s">
        <v>21015</v>
      </c>
      <c r="J1822" s="50" t="s">
        <v>21014</v>
      </c>
      <c r="K1822" s="34">
        <v>3207000</v>
      </c>
      <c r="L1822" s="71"/>
      <c r="M1822" s="51" t="s">
        <v>13613</v>
      </c>
      <c r="N1822" s="36" t="s">
        <v>4287</v>
      </c>
    </row>
    <row r="1823" spans="1:14" x14ac:dyDescent="0.25">
      <c r="A1823" s="30">
        <v>4</v>
      </c>
      <c r="B1823" s="31">
        <v>44314</v>
      </c>
      <c r="C1823" s="32">
        <v>18</v>
      </c>
      <c r="D1823" s="33" t="s">
        <v>13158</v>
      </c>
      <c r="E1823" s="52" t="s">
        <v>12699</v>
      </c>
      <c r="F1823" s="52" t="s">
        <v>4280</v>
      </c>
      <c r="G1823" s="48" t="s">
        <v>12698</v>
      </c>
      <c r="H1823" s="1"/>
      <c r="I1823" s="49" t="s">
        <v>21013</v>
      </c>
      <c r="J1823" s="50" t="s">
        <v>21012</v>
      </c>
      <c r="K1823" s="34">
        <v>3207000</v>
      </c>
      <c r="L1823" s="71"/>
      <c r="M1823" s="51" t="s">
        <v>13613</v>
      </c>
      <c r="N1823" s="36" t="s">
        <v>4287</v>
      </c>
    </row>
    <row r="1824" spans="1:14" x14ac:dyDescent="0.25">
      <c r="A1824" s="30">
        <v>4</v>
      </c>
      <c r="B1824" s="31">
        <v>44314</v>
      </c>
      <c r="C1824" s="32">
        <v>18</v>
      </c>
      <c r="D1824" s="33" t="s">
        <v>13158</v>
      </c>
      <c r="E1824" s="52" t="s">
        <v>12699</v>
      </c>
      <c r="F1824" s="52" t="s">
        <v>4280</v>
      </c>
      <c r="G1824" s="48" t="s">
        <v>12698</v>
      </c>
      <c r="H1824" s="1"/>
      <c r="I1824" s="49" t="s">
        <v>21011</v>
      </c>
      <c r="J1824" s="50" t="s">
        <v>21010</v>
      </c>
      <c r="K1824" s="34">
        <v>3207000</v>
      </c>
      <c r="L1824" s="71"/>
      <c r="M1824" s="51" t="s">
        <v>13613</v>
      </c>
      <c r="N1824" s="36" t="s">
        <v>4287</v>
      </c>
    </row>
    <row r="1825" spans="1:14" x14ac:dyDescent="0.25">
      <c r="A1825" s="30">
        <v>4</v>
      </c>
      <c r="B1825" s="31">
        <v>44314</v>
      </c>
      <c r="C1825" s="32">
        <v>18</v>
      </c>
      <c r="D1825" s="33" t="s">
        <v>13158</v>
      </c>
      <c r="E1825" s="52" t="s">
        <v>12699</v>
      </c>
      <c r="F1825" s="52" t="s">
        <v>4280</v>
      </c>
      <c r="G1825" s="48" t="s">
        <v>12698</v>
      </c>
      <c r="H1825" s="1"/>
      <c r="I1825" s="49" t="s">
        <v>21009</v>
      </c>
      <c r="J1825" s="50" t="s">
        <v>21008</v>
      </c>
      <c r="K1825" s="34">
        <v>3207000</v>
      </c>
      <c r="L1825" s="71"/>
      <c r="M1825" s="51" t="s">
        <v>13613</v>
      </c>
      <c r="N1825" s="36" t="s">
        <v>4287</v>
      </c>
    </row>
    <row r="1826" spans="1:14" x14ac:dyDescent="0.25">
      <c r="A1826" s="30">
        <v>4</v>
      </c>
      <c r="B1826" s="31">
        <v>44314</v>
      </c>
      <c r="C1826" s="32">
        <v>18</v>
      </c>
      <c r="D1826" s="33" t="s">
        <v>13158</v>
      </c>
      <c r="E1826" s="52" t="s">
        <v>12699</v>
      </c>
      <c r="F1826" s="52" t="s">
        <v>4280</v>
      </c>
      <c r="G1826" s="48" t="s">
        <v>12698</v>
      </c>
      <c r="H1826" s="1"/>
      <c r="I1826" s="49" t="s">
        <v>21007</v>
      </c>
      <c r="J1826" s="50" t="s">
        <v>21006</v>
      </c>
      <c r="K1826" s="34">
        <v>3207000</v>
      </c>
      <c r="L1826" s="71"/>
      <c r="M1826" s="51" t="s">
        <v>13613</v>
      </c>
      <c r="N1826" s="36" t="s">
        <v>4287</v>
      </c>
    </row>
    <row r="1827" spans="1:14" x14ac:dyDescent="0.25">
      <c r="A1827" s="30">
        <v>4</v>
      </c>
      <c r="B1827" s="31">
        <v>44314</v>
      </c>
      <c r="C1827" s="32">
        <v>18</v>
      </c>
      <c r="D1827" s="33" t="s">
        <v>13158</v>
      </c>
      <c r="E1827" s="52" t="s">
        <v>12699</v>
      </c>
      <c r="F1827" s="52" t="s">
        <v>4280</v>
      </c>
      <c r="G1827" s="48" t="s">
        <v>12698</v>
      </c>
      <c r="H1827" s="1"/>
      <c r="I1827" s="49" t="s">
        <v>21005</v>
      </c>
      <c r="J1827" s="50" t="s">
        <v>21004</v>
      </c>
      <c r="K1827" s="34">
        <v>3207000</v>
      </c>
      <c r="L1827" s="71"/>
      <c r="M1827" s="51" t="s">
        <v>13613</v>
      </c>
      <c r="N1827" s="36" t="s">
        <v>4287</v>
      </c>
    </row>
    <row r="1828" spans="1:14" x14ac:dyDescent="0.25">
      <c r="A1828" s="30">
        <v>4</v>
      </c>
      <c r="B1828" s="31">
        <v>44314</v>
      </c>
      <c r="C1828" s="32">
        <v>18</v>
      </c>
      <c r="D1828" s="33" t="s">
        <v>13158</v>
      </c>
      <c r="E1828" s="52" t="s">
        <v>12699</v>
      </c>
      <c r="F1828" s="52" t="s">
        <v>4280</v>
      </c>
      <c r="G1828" s="48" t="s">
        <v>12698</v>
      </c>
      <c r="H1828" s="1"/>
      <c r="I1828" s="49" t="s">
        <v>21003</v>
      </c>
      <c r="J1828" s="50" t="s">
        <v>21002</v>
      </c>
      <c r="K1828" s="34">
        <v>3207000</v>
      </c>
      <c r="L1828" s="71"/>
      <c r="M1828" s="51" t="s">
        <v>13613</v>
      </c>
      <c r="N1828" s="36" t="s">
        <v>4287</v>
      </c>
    </row>
    <row r="1829" spans="1:14" x14ac:dyDescent="0.25">
      <c r="A1829" s="30">
        <v>4</v>
      </c>
      <c r="B1829" s="31">
        <v>44314</v>
      </c>
      <c r="C1829" s="32">
        <v>18</v>
      </c>
      <c r="D1829" s="33" t="s">
        <v>13158</v>
      </c>
      <c r="E1829" s="52" t="s">
        <v>12699</v>
      </c>
      <c r="F1829" s="52" t="s">
        <v>4280</v>
      </c>
      <c r="G1829" s="48" t="s">
        <v>12698</v>
      </c>
      <c r="H1829" s="1"/>
      <c r="I1829" s="49" t="s">
        <v>21001</v>
      </c>
      <c r="J1829" s="50" t="s">
        <v>21000</v>
      </c>
      <c r="K1829" s="34">
        <v>3207000</v>
      </c>
      <c r="L1829" s="71"/>
      <c r="M1829" s="51" t="s">
        <v>13613</v>
      </c>
      <c r="N1829" s="36" t="s">
        <v>4287</v>
      </c>
    </row>
    <row r="1830" spans="1:14" x14ac:dyDescent="0.25">
      <c r="A1830" s="30">
        <v>4</v>
      </c>
      <c r="B1830" s="31">
        <v>44314</v>
      </c>
      <c r="C1830" s="32">
        <v>18</v>
      </c>
      <c r="D1830" s="33" t="s">
        <v>13158</v>
      </c>
      <c r="E1830" s="52" t="s">
        <v>12699</v>
      </c>
      <c r="F1830" s="52" t="s">
        <v>4280</v>
      </c>
      <c r="G1830" s="48" t="s">
        <v>12698</v>
      </c>
      <c r="H1830" s="1"/>
      <c r="I1830" s="49" t="s">
        <v>20999</v>
      </c>
      <c r="J1830" s="50" t="s">
        <v>20998</v>
      </c>
      <c r="K1830" s="34">
        <v>3207000</v>
      </c>
      <c r="L1830" s="71"/>
      <c r="M1830" s="51" t="s">
        <v>13613</v>
      </c>
      <c r="N1830" s="36" t="s">
        <v>4287</v>
      </c>
    </row>
    <row r="1831" spans="1:14" x14ac:dyDescent="0.25">
      <c r="A1831" s="30">
        <v>4</v>
      </c>
      <c r="B1831" s="31">
        <v>44314</v>
      </c>
      <c r="C1831" s="32">
        <v>18</v>
      </c>
      <c r="D1831" s="33" t="s">
        <v>13158</v>
      </c>
      <c r="E1831" s="52" t="s">
        <v>12699</v>
      </c>
      <c r="F1831" s="52" t="s">
        <v>4280</v>
      </c>
      <c r="G1831" s="48" t="s">
        <v>12698</v>
      </c>
      <c r="H1831" s="1"/>
      <c r="I1831" s="49" t="s">
        <v>20997</v>
      </c>
      <c r="J1831" s="50" t="s">
        <v>20996</v>
      </c>
      <c r="K1831" s="34">
        <v>3207000</v>
      </c>
      <c r="L1831" s="71"/>
      <c r="M1831" s="51" t="s">
        <v>13613</v>
      </c>
      <c r="N1831" s="36" t="s">
        <v>4287</v>
      </c>
    </row>
    <row r="1832" spans="1:14" x14ac:dyDescent="0.25">
      <c r="A1832" s="30">
        <v>4</v>
      </c>
      <c r="B1832" s="31">
        <v>44314</v>
      </c>
      <c r="C1832" s="32">
        <v>18</v>
      </c>
      <c r="D1832" s="33" t="s">
        <v>13158</v>
      </c>
      <c r="E1832" s="52" t="s">
        <v>12699</v>
      </c>
      <c r="F1832" s="52" t="s">
        <v>4280</v>
      </c>
      <c r="G1832" s="48" t="s">
        <v>12698</v>
      </c>
      <c r="H1832" s="1"/>
      <c r="I1832" s="49" t="s">
        <v>20995</v>
      </c>
      <c r="J1832" s="50" t="s">
        <v>20994</v>
      </c>
      <c r="K1832" s="34">
        <v>3207000</v>
      </c>
      <c r="L1832" s="71"/>
      <c r="M1832" s="51" t="s">
        <v>13613</v>
      </c>
      <c r="N1832" s="36" t="s">
        <v>4287</v>
      </c>
    </row>
    <row r="1833" spans="1:14" x14ac:dyDescent="0.25">
      <c r="A1833" s="30">
        <v>4</v>
      </c>
      <c r="B1833" s="31">
        <v>44314</v>
      </c>
      <c r="C1833" s="32">
        <v>18</v>
      </c>
      <c r="D1833" s="33" t="s">
        <v>13158</v>
      </c>
      <c r="E1833" s="52" t="s">
        <v>12699</v>
      </c>
      <c r="F1833" s="52" t="s">
        <v>4280</v>
      </c>
      <c r="G1833" s="48" t="s">
        <v>12698</v>
      </c>
      <c r="H1833" s="1"/>
      <c r="I1833" s="49" t="s">
        <v>20993</v>
      </c>
      <c r="J1833" s="50" t="s">
        <v>20992</v>
      </c>
      <c r="K1833" s="34">
        <v>3207000</v>
      </c>
      <c r="L1833" s="71"/>
      <c r="M1833" s="51" t="s">
        <v>13613</v>
      </c>
      <c r="N1833" s="36" t="s">
        <v>4287</v>
      </c>
    </row>
    <row r="1834" spans="1:14" x14ac:dyDescent="0.25">
      <c r="A1834" s="30">
        <v>4</v>
      </c>
      <c r="B1834" s="31">
        <v>44314</v>
      </c>
      <c r="C1834" s="32">
        <v>18</v>
      </c>
      <c r="D1834" s="33" t="s">
        <v>13158</v>
      </c>
      <c r="E1834" s="52" t="s">
        <v>12699</v>
      </c>
      <c r="F1834" s="52" t="s">
        <v>4280</v>
      </c>
      <c r="G1834" s="48" t="s">
        <v>12698</v>
      </c>
      <c r="H1834" s="1"/>
      <c r="I1834" s="49" t="s">
        <v>20991</v>
      </c>
      <c r="J1834" s="50" t="s">
        <v>20990</v>
      </c>
      <c r="K1834" s="34">
        <v>3207000</v>
      </c>
      <c r="L1834" s="71"/>
      <c r="M1834" s="51" t="s">
        <v>13613</v>
      </c>
      <c r="N1834" s="36" t="s">
        <v>4287</v>
      </c>
    </row>
    <row r="1835" spans="1:14" x14ac:dyDescent="0.25">
      <c r="A1835" s="30">
        <v>4</v>
      </c>
      <c r="B1835" s="31">
        <v>44314</v>
      </c>
      <c r="C1835" s="32">
        <v>18</v>
      </c>
      <c r="D1835" s="33" t="s">
        <v>13158</v>
      </c>
      <c r="E1835" s="52" t="s">
        <v>12699</v>
      </c>
      <c r="F1835" s="52" t="s">
        <v>4280</v>
      </c>
      <c r="G1835" s="48" t="s">
        <v>12698</v>
      </c>
      <c r="H1835" s="1"/>
      <c r="I1835" s="49" t="s">
        <v>20989</v>
      </c>
      <c r="J1835" s="50" t="s">
        <v>20988</v>
      </c>
      <c r="K1835" s="34">
        <v>3207000</v>
      </c>
      <c r="L1835" s="71"/>
      <c r="M1835" s="51" t="s">
        <v>13613</v>
      </c>
      <c r="N1835" s="36" t="s">
        <v>4287</v>
      </c>
    </row>
    <row r="1836" spans="1:14" x14ac:dyDescent="0.25">
      <c r="A1836" s="30">
        <v>4</v>
      </c>
      <c r="B1836" s="31">
        <v>44314</v>
      </c>
      <c r="C1836" s="32">
        <v>18</v>
      </c>
      <c r="D1836" s="33" t="s">
        <v>13158</v>
      </c>
      <c r="E1836" s="52" t="s">
        <v>12699</v>
      </c>
      <c r="F1836" s="52" t="s">
        <v>4280</v>
      </c>
      <c r="G1836" s="48" t="s">
        <v>12698</v>
      </c>
      <c r="H1836" s="1"/>
      <c r="I1836" s="49" t="s">
        <v>20987</v>
      </c>
      <c r="J1836" s="50" t="s">
        <v>20986</v>
      </c>
      <c r="K1836" s="34">
        <v>3142860</v>
      </c>
      <c r="L1836" s="71"/>
      <c r="M1836" s="51" t="s">
        <v>13613</v>
      </c>
      <c r="N1836" s="36" t="s">
        <v>4287</v>
      </c>
    </row>
    <row r="1837" spans="1:14" x14ac:dyDescent="0.25">
      <c r="A1837" s="30">
        <v>4</v>
      </c>
      <c r="B1837" s="31">
        <v>44314</v>
      </c>
      <c r="C1837" s="32">
        <v>18</v>
      </c>
      <c r="D1837" s="33" t="s">
        <v>13158</v>
      </c>
      <c r="E1837" s="52" t="s">
        <v>12699</v>
      </c>
      <c r="F1837" s="52" t="s">
        <v>4280</v>
      </c>
      <c r="G1837" s="48" t="s">
        <v>12698</v>
      </c>
      <c r="H1837" s="1"/>
      <c r="I1837" s="49" t="s">
        <v>20985</v>
      </c>
      <c r="J1837" s="50" t="s">
        <v>20984</v>
      </c>
      <c r="K1837" s="34">
        <v>3207000</v>
      </c>
      <c r="L1837" s="71"/>
      <c r="M1837" s="51" t="s">
        <v>13613</v>
      </c>
      <c r="N1837" s="36" t="s">
        <v>4287</v>
      </c>
    </row>
    <row r="1838" spans="1:14" x14ac:dyDescent="0.25">
      <c r="A1838" s="30">
        <v>4</v>
      </c>
      <c r="B1838" s="31">
        <v>44314</v>
      </c>
      <c r="C1838" s="32">
        <v>18</v>
      </c>
      <c r="D1838" s="33" t="s">
        <v>13158</v>
      </c>
      <c r="E1838" s="52" t="s">
        <v>12699</v>
      </c>
      <c r="F1838" s="52" t="s">
        <v>4280</v>
      </c>
      <c r="G1838" s="48" t="s">
        <v>12698</v>
      </c>
      <c r="H1838" s="1"/>
      <c r="I1838" s="49" t="s">
        <v>20983</v>
      </c>
      <c r="J1838" s="50" t="s">
        <v>20982</v>
      </c>
      <c r="K1838" s="34">
        <v>3207000</v>
      </c>
      <c r="L1838" s="71"/>
      <c r="M1838" s="51" t="s">
        <v>13613</v>
      </c>
      <c r="N1838" s="36" t="s">
        <v>4287</v>
      </c>
    </row>
    <row r="1839" spans="1:14" x14ac:dyDescent="0.25">
      <c r="A1839" s="30">
        <v>4</v>
      </c>
      <c r="B1839" s="31">
        <v>44314</v>
      </c>
      <c r="C1839" s="32">
        <v>18</v>
      </c>
      <c r="D1839" s="33" t="s">
        <v>13158</v>
      </c>
      <c r="E1839" s="52" t="s">
        <v>12699</v>
      </c>
      <c r="F1839" s="52" t="s">
        <v>4280</v>
      </c>
      <c r="G1839" s="48" t="s">
        <v>12698</v>
      </c>
      <c r="H1839" s="1"/>
      <c r="I1839" s="49" t="s">
        <v>20981</v>
      </c>
      <c r="J1839" s="50" t="s">
        <v>20980</v>
      </c>
      <c r="K1839" s="34">
        <v>3207000</v>
      </c>
      <c r="L1839" s="71"/>
      <c r="M1839" s="51" t="s">
        <v>13613</v>
      </c>
      <c r="N1839" s="36" t="s">
        <v>4287</v>
      </c>
    </row>
    <row r="1840" spans="1:14" x14ac:dyDescent="0.25">
      <c r="A1840" s="30">
        <v>4</v>
      </c>
      <c r="B1840" s="31">
        <v>44314</v>
      </c>
      <c r="C1840" s="32">
        <v>18</v>
      </c>
      <c r="D1840" s="33" t="s">
        <v>13158</v>
      </c>
      <c r="E1840" s="52" t="s">
        <v>12699</v>
      </c>
      <c r="F1840" s="52" t="s">
        <v>4280</v>
      </c>
      <c r="G1840" s="48" t="s">
        <v>12698</v>
      </c>
      <c r="H1840" s="1"/>
      <c r="I1840" s="49" t="s">
        <v>20979</v>
      </c>
      <c r="J1840" s="50" t="s">
        <v>20978</v>
      </c>
      <c r="K1840" s="34">
        <v>3207000</v>
      </c>
      <c r="L1840" s="71"/>
      <c r="M1840" s="51" t="s">
        <v>13613</v>
      </c>
      <c r="N1840" s="36" t="s">
        <v>4287</v>
      </c>
    </row>
    <row r="1841" spans="1:14" x14ac:dyDescent="0.25">
      <c r="A1841" s="30">
        <v>4</v>
      </c>
      <c r="B1841" s="31">
        <v>44314</v>
      </c>
      <c r="C1841" s="32">
        <v>18</v>
      </c>
      <c r="D1841" s="33" t="s">
        <v>13158</v>
      </c>
      <c r="E1841" s="52" t="s">
        <v>12699</v>
      </c>
      <c r="F1841" s="52" t="s">
        <v>4280</v>
      </c>
      <c r="G1841" s="48" t="s">
        <v>12698</v>
      </c>
      <c r="H1841" s="1"/>
      <c r="I1841" s="49" t="s">
        <v>20977</v>
      </c>
      <c r="J1841" s="50" t="s">
        <v>20976</v>
      </c>
      <c r="K1841" s="34">
        <v>3206893</v>
      </c>
      <c r="L1841" s="71"/>
      <c r="M1841" s="51" t="s">
        <v>13613</v>
      </c>
      <c r="N1841" s="36" t="s">
        <v>4287</v>
      </c>
    </row>
    <row r="1842" spans="1:14" x14ac:dyDescent="0.25">
      <c r="A1842" s="30">
        <v>4</v>
      </c>
      <c r="B1842" s="31">
        <v>44314</v>
      </c>
      <c r="C1842" s="32">
        <v>18</v>
      </c>
      <c r="D1842" s="33" t="s">
        <v>13158</v>
      </c>
      <c r="E1842" s="52" t="s">
        <v>12699</v>
      </c>
      <c r="F1842" s="52" t="s">
        <v>4280</v>
      </c>
      <c r="G1842" s="48" t="s">
        <v>12698</v>
      </c>
      <c r="H1842" s="1"/>
      <c r="I1842" s="49" t="s">
        <v>20975</v>
      </c>
      <c r="J1842" s="50" t="s">
        <v>20974</v>
      </c>
      <c r="K1842" s="34">
        <v>3207000</v>
      </c>
      <c r="L1842" s="71"/>
      <c r="M1842" s="51" t="s">
        <v>13613</v>
      </c>
      <c r="N1842" s="36" t="s">
        <v>4287</v>
      </c>
    </row>
    <row r="1843" spans="1:14" x14ac:dyDescent="0.25">
      <c r="A1843" s="30">
        <v>4</v>
      </c>
      <c r="B1843" s="31">
        <v>44314</v>
      </c>
      <c r="C1843" s="32">
        <v>18</v>
      </c>
      <c r="D1843" s="33" t="s">
        <v>13158</v>
      </c>
      <c r="E1843" s="52" t="s">
        <v>12699</v>
      </c>
      <c r="F1843" s="52" t="s">
        <v>4280</v>
      </c>
      <c r="G1843" s="48" t="s">
        <v>12698</v>
      </c>
      <c r="H1843" s="1"/>
      <c r="I1843" s="49" t="s">
        <v>20973</v>
      </c>
      <c r="J1843" s="50" t="s">
        <v>20972</v>
      </c>
      <c r="K1843" s="34">
        <v>3207000</v>
      </c>
      <c r="L1843" s="71"/>
      <c r="M1843" s="51" t="s">
        <v>13613</v>
      </c>
      <c r="N1843" s="36" t="s">
        <v>4287</v>
      </c>
    </row>
    <row r="1844" spans="1:14" x14ac:dyDescent="0.25">
      <c r="A1844" s="30">
        <v>4</v>
      </c>
      <c r="B1844" s="31">
        <v>44314</v>
      </c>
      <c r="C1844" s="32">
        <v>18</v>
      </c>
      <c r="D1844" s="33" t="s">
        <v>13158</v>
      </c>
      <c r="E1844" s="52" t="s">
        <v>12699</v>
      </c>
      <c r="F1844" s="52" t="s">
        <v>4280</v>
      </c>
      <c r="G1844" s="48" t="s">
        <v>12698</v>
      </c>
      <c r="H1844" s="1"/>
      <c r="I1844" s="49" t="s">
        <v>20971</v>
      </c>
      <c r="J1844" s="50" t="s">
        <v>20970</v>
      </c>
      <c r="K1844" s="34">
        <v>3207000</v>
      </c>
      <c r="L1844" s="71"/>
      <c r="M1844" s="51" t="s">
        <v>13613</v>
      </c>
      <c r="N1844" s="36" t="s">
        <v>4287</v>
      </c>
    </row>
    <row r="1845" spans="1:14" x14ac:dyDescent="0.25">
      <c r="A1845" s="30">
        <v>4</v>
      </c>
      <c r="B1845" s="31">
        <v>44314</v>
      </c>
      <c r="C1845" s="32">
        <v>18</v>
      </c>
      <c r="D1845" s="33" t="s">
        <v>13158</v>
      </c>
      <c r="E1845" s="52" t="s">
        <v>12699</v>
      </c>
      <c r="F1845" s="52" t="s">
        <v>4280</v>
      </c>
      <c r="G1845" s="48" t="s">
        <v>12698</v>
      </c>
      <c r="H1845" s="1"/>
      <c r="I1845" s="49" t="s">
        <v>20969</v>
      </c>
      <c r="J1845" s="50" t="s">
        <v>20968</v>
      </c>
      <c r="K1845" s="34">
        <v>3207000</v>
      </c>
      <c r="L1845" s="71"/>
      <c r="M1845" s="51" t="s">
        <v>13613</v>
      </c>
      <c r="N1845" s="36" t="s">
        <v>4287</v>
      </c>
    </row>
    <row r="1846" spans="1:14" x14ac:dyDescent="0.25">
      <c r="A1846" s="30">
        <v>4</v>
      </c>
      <c r="B1846" s="31">
        <v>44314</v>
      </c>
      <c r="C1846" s="32">
        <v>18</v>
      </c>
      <c r="D1846" s="33" t="s">
        <v>13158</v>
      </c>
      <c r="E1846" s="52" t="s">
        <v>12699</v>
      </c>
      <c r="F1846" s="52" t="s">
        <v>4280</v>
      </c>
      <c r="G1846" s="48" t="s">
        <v>12698</v>
      </c>
      <c r="H1846" s="1"/>
      <c r="I1846" s="49" t="s">
        <v>20967</v>
      </c>
      <c r="J1846" s="50" t="s">
        <v>20966</v>
      </c>
      <c r="K1846" s="34">
        <v>3207000</v>
      </c>
      <c r="L1846" s="71"/>
      <c r="M1846" s="51" t="s">
        <v>13613</v>
      </c>
      <c r="N1846" s="36" t="s">
        <v>4287</v>
      </c>
    </row>
    <row r="1847" spans="1:14" x14ac:dyDescent="0.25">
      <c r="A1847" s="30">
        <v>4</v>
      </c>
      <c r="B1847" s="31">
        <v>44314</v>
      </c>
      <c r="C1847" s="32">
        <v>18</v>
      </c>
      <c r="D1847" s="33" t="s">
        <v>13158</v>
      </c>
      <c r="E1847" s="52" t="s">
        <v>12699</v>
      </c>
      <c r="F1847" s="52" t="s">
        <v>4280</v>
      </c>
      <c r="G1847" s="48" t="s">
        <v>12698</v>
      </c>
      <c r="H1847" s="1"/>
      <c r="I1847" s="49" t="s">
        <v>20965</v>
      </c>
      <c r="J1847" s="50" t="s">
        <v>20964</v>
      </c>
      <c r="K1847" s="34">
        <v>3207000</v>
      </c>
      <c r="L1847" s="71"/>
      <c r="M1847" s="51" t="s">
        <v>13613</v>
      </c>
      <c r="N1847" s="36" t="s">
        <v>4287</v>
      </c>
    </row>
    <row r="1848" spans="1:14" x14ac:dyDescent="0.25">
      <c r="A1848" s="30">
        <v>4</v>
      </c>
      <c r="B1848" s="31">
        <v>44314</v>
      </c>
      <c r="C1848" s="32">
        <v>18</v>
      </c>
      <c r="D1848" s="33" t="s">
        <v>13158</v>
      </c>
      <c r="E1848" s="52" t="s">
        <v>12699</v>
      </c>
      <c r="F1848" s="52" t="s">
        <v>4280</v>
      </c>
      <c r="G1848" s="48" t="s">
        <v>12698</v>
      </c>
      <c r="H1848" s="1"/>
      <c r="I1848" s="49" t="s">
        <v>20963</v>
      </c>
      <c r="J1848" s="50" t="s">
        <v>20962</v>
      </c>
      <c r="K1848" s="34">
        <v>3207000</v>
      </c>
      <c r="L1848" s="71"/>
      <c r="M1848" s="51" t="s">
        <v>13613</v>
      </c>
      <c r="N1848" s="36" t="s">
        <v>4287</v>
      </c>
    </row>
    <row r="1849" spans="1:14" x14ac:dyDescent="0.25">
      <c r="A1849" s="30">
        <v>4</v>
      </c>
      <c r="B1849" s="31">
        <v>44314</v>
      </c>
      <c r="C1849" s="32">
        <v>18</v>
      </c>
      <c r="D1849" s="33" t="s">
        <v>13158</v>
      </c>
      <c r="E1849" s="52" t="s">
        <v>12699</v>
      </c>
      <c r="F1849" s="52" t="s">
        <v>4280</v>
      </c>
      <c r="G1849" s="48" t="s">
        <v>12698</v>
      </c>
      <c r="H1849" s="1"/>
      <c r="I1849" s="49" t="s">
        <v>20961</v>
      </c>
      <c r="J1849" s="50" t="s">
        <v>20960</v>
      </c>
      <c r="K1849" s="34">
        <v>3207000</v>
      </c>
      <c r="L1849" s="71"/>
      <c r="M1849" s="51" t="s">
        <v>13613</v>
      </c>
      <c r="N1849" s="36" t="s">
        <v>4287</v>
      </c>
    </row>
    <row r="1850" spans="1:14" x14ac:dyDescent="0.25">
      <c r="A1850" s="30">
        <v>4</v>
      </c>
      <c r="B1850" s="31">
        <v>44314</v>
      </c>
      <c r="C1850" s="32">
        <v>18</v>
      </c>
      <c r="D1850" s="33" t="s">
        <v>13158</v>
      </c>
      <c r="E1850" s="52" t="s">
        <v>12699</v>
      </c>
      <c r="F1850" s="52" t="s">
        <v>4280</v>
      </c>
      <c r="G1850" s="48" t="s">
        <v>12698</v>
      </c>
      <c r="H1850" s="1"/>
      <c r="I1850" s="49" t="s">
        <v>20959</v>
      </c>
      <c r="J1850" s="50" t="s">
        <v>20958</v>
      </c>
      <c r="K1850" s="34">
        <v>3207000</v>
      </c>
      <c r="L1850" s="71"/>
      <c r="M1850" s="51" t="s">
        <v>13613</v>
      </c>
      <c r="N1850" s="36" t="s">
        <v>4287</v>
      </c>
    </row>
    <row r="1851" spans="1:14" x14ac:dyDescent="0.25">
      <c r="A1851" s="30">
        <v>4</v>
      </c>
      <c r="B1851" s="31">
        <v>44314</v>
      </c>
      <c r="C1851" s="32">
        <v>18</v>
      </c>
      <c r="D1851" s="33" t="s">
        <v>13158</v>
      </c>
      <c r="E1851" s="52" t="s">
        <v>12699</v>
      </c>
      <c r="F1851" s="52" t="s">
        <v>4280</v>
      </c>
      <c r="G1851" s="48" t="s">
        <v>12698</v>
      </c>
      <c r="H1851" s="1"/>
      <c r="I1851" s="49" t="s">
        <v>20957</v>
      </c>
      <c r="J1851" s="50" t="s">
        <v>20956</v>
      </c>
      <c r="K1851" s="34">
        <v>3207000</v>
      </c>
      <c r="L1851" s="71"/>
      <c r="M1851" s="51" t="s">
        <v>13613</v>
      </c>
      <c r="N1851" s="36" t="s">
        <v>4287</v>
      </c>
    </row>
    <row r="1852" spans="1:14" x14ac:dyDescent="0.25">
      <c r="A1852" s="30">
        <v>4</v>
      </c>
      <c r="B1852" s="31">
        <v>44314</v>
      </c>
      <c r="C1852" s="32">
        <v>18</v>
      </c>
      <c r="D1852" s="33" t="s">
        <v>13158</v>
      </c>
      <c r="E1852" s="52" t="s">
        <v>12699</v>
      </c>
      <c r="F1852" s="52" t="s">
        <v>4280</v>
      </c>
      <c r="G1852" s="48" t="s">
        <v>12698</v>
      </c>
      <c r="H1852" s="1"/>
      <c r="I1852" s="49" t="s">
        <v>20955</v>
      </c>
      <c r="J1852" s="50" t="s">
        <v>20954</v>
      </c>
      <c r="K1852" s="34">
        <v>3207000</v>
      </c>
      <c r="L1852" s="71"/>
      <c r="M1852" s="51" t="s">
        <v>13613</v>
      </c>
      <c r="N1852" s="36" t="s">
        <v>4287</v>
      </c>
    </row>
    <row r="1853" spans="1:14" x14ac:dyDescent="0.25">
      <c r="A1853" s="30">
        <v>4</v>
      </c>
      <c r="B1853" s="31">
        <v>44314</v>
      </c>
      <c r="C1853" s="32">
        <v>18</v>
      </c>
      <c r="D1853" s="33" t="s">
        <v>13158</v>
      </c>
      <c r="E1853" s="52" t="s">
        <v>12699</v>
      </c>
      <c r="F1853" s="52" t="s">
        <v>4280</v>
      </c>
      <c r="G1853" s="48" t="s">
        <v>12698</v>
      </c>
      <c r="H1853" s="1"/>
      <c r="I1853" s="101" t="s">
        <v>12697</v>
      </c>
      <c r="J1853" s="100" t="s">
        <v>12696</v>
      </c>
      <c r="K1853" s="99">
        <v>1300000</v>
      </c>
      <c r="L1853" s="71"/>
      <c r="M1853" s="98" t="s">
        <v>13613</v>
      </c>
      <c r="N1853" s="36" t="s">
        <v>9582</v>
      </c>
    </row>
    <row r="1854" spans="1:14" x14ac:dyDescent="0.25">
      <c r="A1854" s="30">
        <v>4</v>
      </c>
      <c r="B1854" s="31">
        <v>44314</v>
      </c>
      <c r="C1854" s="32">
        <v>18</v>
      </c>
      <c r="D1854" s="33" t="s">
        <v>13158</v>
      </c>
      <c r="E1854" s="52" t="s">
        <v>12699</v>
      </c>
      <c r="F1854" s="52" t="s">
        <v>4280</v>
      </c>
      <c r="G1854" s="48" t="s">
        <v>12698</v>
      </c>
      <c r="H1854" s="1"/>
      <c r="I1854" s="49" t="s">
        <v>20953</v>
      </c>
      <c r="J1854" s="50" t="s">
        <v>20952</v>
      </c>
      <c r="K1854" s="34">
        <v>3207000</v>
      </c>
      <c r="L1854" s="71"/>
      <c r="M1854" s="51" t="s">
        <v>3836</v>
      </c>
      <c r="N1854" s="36" t="s">
        <v>4287</v>
      </c>
    </row>
    <row r="1855" spans="1:14" x14ac:dyDescent="0.25">
      <c r="A1855" s="30">
        <v>4</v>
      </c>
      <c r="B1855" s="31">
        <v>44314</v>
      </c>
      <c r="C1855" s="32">
        <v>18</v>
      </c>
      <c r="D1855" s="33" t="s">
        <v>13158</v>
      </c>
      <c r="E1855" s="52" t="s">
        <v>12699</v>
      </c>
      <c r="F1855" s="52" t="s">
        <v>4280</v>
      </c>
      <c r="G1855" s="48" t="s">
        <v>12698</v>
      </c>
      <c r="H1855" s="1"/>
      <c r="I1855" s="49" t="s">
        <v>20951</v>
      </c>
      <c r="J1855" s="50" t="s">
        <v>20950</v>
      </c>
      <c r="K1855" s="34">
        <v>3207000</v>
      </c>
      <c r="L1855" s="71"/>
      <c r="M1855" s="51" t="s">
        <v>3836</v>
      </c>
      <c r="N1855" s="36" t="s">
        <v>4287</v>
      </c>
    </row>
    <row r="1856" spans="1:14" x14ac:dyDescent="0.25">
      <c r="A1856" s="30">
        <v>4</v>
      </c>
      <c r="B1856" s="31">
        <v>44314</v>
      </c>
      <c r="C1856" s="32">
        <v>18</v>
      </c>
      <c r="D1856" s="33" t="s">
        <v>13158</v>
      </c>
      <c r="E1856" s="52" t="s">
        <v>12699</v>
      </c>
      <c r="F1856" s="52" t="s">
        <v>4280</v>
      </c>
      <c r="G1856" s="48" t="s">
        <v>12698</v>
      </c>
      <c r="H1856" s="1"/>
      <c r="I1856" s="49" t="s">
        <v>20949</v>
      </c>
      <c r="J1856" s="50" t="s">
        <v>20948</v>
      </c>
      <c r="K1856" s="34">
        <v>3207000</v>
      </c>
      <c r="L1856" s="71"/>
      <c r="M1856" s="51" t="s">
        <v>3836</v>
      </c>
      <c r="N1856" s="36" t="s">
        <v>4287</v>
      </c>
    </row>
    <row r="1857" spans="1:14" x14ac:dyDescent="0.25">
      <c r="A1857" s="30">
        <v>4</v>
      </c>
      <c r="B1857" s="31">
        <v>44314</v>
      </c>
      <c r="C1857" s="32">
        <v>18</v>
      </c>
      <c r="D1857" s="33" t="s">
        <v>13158</v>
      </c>
      <c r="E1857" s="52" t="s">
        <v>12699</v>
      </c>
      <c r="F1857" s="52" t="s">
        <v>4280</v>
      </c>
      <c r="G1857" s="48" t="s">
        <v>12698</v>
      </c>
      <c r="H1857" s="1"/>
      <c r="I1857" s="49" t="s">
        <v>20947</v>
      </c>
      <c r="J1857" s="50" t="s">
        <v>20946</v>
      </c>
      <c r="K1857" s="34">
        <v>3207000</v>
      </c>
      <c r="L1857" s="71"/>
      <c r="M1857" s="51" t="s">
        <v>3836</v>
      </c>
      <c r="N1857" s="36" t="s">
        <v>4287</v>
      </c>
    </row>
    <row r="1858" spans="1:14" x14ac:dyDescent="0.25">
      <c r="A1858" s="30">
        <v>4</v>
      </c>
      <c r="B1858" s="31">
        <v>44314</v>
      </c>
      <c r="C1858" s="32">
        <v>18</v>
      </c>
      <c r="D1858" s="33" t="s">
        <v>13158</v>
      </c>
      <c r="E1858" s="52" t="s">
        <v>12699</v>
      </c>
      <c r="F1858" s="52" t="s">
        <v>4280</v>
      </c>
      <c r="G1858" s="48" t="s">
        <v>12698</v>
      </c>
      <c r="H1858" s="1"/>
      <c r="I1858" s="49" t="s">
        <v>20945</v>
      </c>
      <c r="J1858" s="50" t="s">
        <v>20944</v>
      </c>
      <c r="K1858" s="34">
        <v>3207000</v>
      </c>
      <c r="L1858" s="71"/>
      <c r="M1858" s="51" t="s">
        <v>3836</v>
      </c>
      <c r="N1858" s="36" t="s">
        <v>4287</v>
      </c>
    </row>
    <row r="1859" spans="1:14" x14ac:dyDescent="0.25">
      <c r="A1859" s="30">
        <v>4</v>
      </c>
      <c r="B1859" s="31">
        <v>44314</v>
      </c>
      <c r="C1859" s="32">
        <v>18</v>
      </c>
      <c r="D1859" s="33" t="s">
        <v>13158</v>
      </c>
      <c r="E1859" s="52" t="s">
        <v>12699</v>
      </c>
      <c r="F1859" s="52" t="s">
        <v>4280</v>
      </c>
      <c r="G1859" s="48" t="s">
        <v>12698</v>
      </c>
      <c r="H1859" s="1"/>
      <c r="I1859" s="49" t="s">
        <v>20943</v>
      </c>
      <c r="J1859" s="50" t="s">
        <v>20942</v>
      </c>
      <c r="K1859" s="34">
        <v>3207000</v>
      </c>
      <c r="L1859" s="71"/>
      <c r="M1859" s="51" t="s">
        <v>3836</v>
      </c>
      <c r="N1859" s="36" t="s">
        <v>4287</v>
      </c>
    </row>
    <row r="1860" spans="1:14" x14ac:dyDescent="0.25">
      <c r="A1860" s="30">
        <v>4</v>
      </c>
      <c r="B1860" s="31">
        <v>44314</v>
      </c>
      <c r="C1860" s="32">
        <v>18</v>
      </c>
      <c r="D1860" s="33" t="s">
        <v>13158</v>
      </c>
      <c r="E1860" s="52" t="s">
        <v>12699</v>
      </c>
      <c r="F1860" s="52" t="s">
        <v>4280</v>
      </c>
      <c r="G1860" s="48" t="s">
        <v>12698</v>
      </c>
      <c r="H1860" s="1"/>
      <c r="I1860" s="49" t="s">
        <v>20941</v>
      </c>
      <c r="J1860" s="50" t="s">
        <v>20940</v>
      </c>
      <c r="K1860" s="34">
        <v>3207000</v>
      </c>
      <c r="L1860" s="71"/>
      <c r="M1860" s="51" t="s">
        <v>3836</v>
      </c>
      <c r="N1860" s="36" t="s">
        <v>4287</v>
      </c>
    </row>
    <row r="1861" spans="1:14" x14ac:dyDescent="0.25">
      <c r="A1861" s="30">
        <v>4</v>
      </c>
      <c r="B1861" s="31">
        <v>44314</v>
      </c>
      <c r="C1861" s="32">
        <v>18</v>
      </c>
      <c r="D1861" s="33" t="s">
        <v>13158</v>
      </c>
      <c r="E1861" s="52" t="s">
        <v>12699</v>
      </c>
      <c r="F1861" s="52" t="s">
        <v>4280</v>
      </c>
      <c r="G1861" s="48" t="s">
        <v>12698</v>
      </c>
      <c r="H1861" s="1"/>
      <c r="I1861" s="49" t="s">
        <v>20939</v>
      </c>
      <c r="J1861" s="50" t="s">
        <v>20938</v>
      </c>
      <c r="K1861" s="34">
        <v>3207000</v>
      </c>
      <c r="L1861" s="71"/>
      <c r="M1861" s="51" t="s">
        <v>3836</v>
      </c>
      <c r="N1861" s="36" t="s">
        <v>4287</v>
      </c>
    </row>
    <row r="1862" spans="1:14" x14ac:dyDescent="0.25">
      <c r="A1862" s="30">
        <v>4</v>
      </c>
      <c r="B1862" s="31">
        <v>44314</v>
      </c>
      <c r="C1862" s="32">
        <v>18</v>
      </c>
      <c r="D1862" s="33" t="s">
        <v>13158</v>
      </c>
      <c r="E1862" s="52" t="s">
        <v>12699</v>
      </c>
      <c r="F1862" s="52" t="s">
        <v>4280</v>
      </c>
      <c r="G1862" s="48" t="s">
        <v>12698</v>
      </c>
      <c r="H1862" s="1"/>
      <c r="I1862" s="49" t="s">
        <v>20937</v>
      </c>
      <c r="J1862" s="50" t="s">
        <v>20936</v>
      </c>
      <c r="K1862" s="34">
        <v>2886300</v>
      </c>
      <c r="L1862" s="71"/>
      <c r="M1862" s="51" t="s">
        <v>3836</v>
      </c>
      <c r="N1862" s="36" t="s">
        <v>4287</v>
      </c>
    </row>
    <row r="1863" spans="1:14" x14ac:dyDescent="0.25">
      <c r="A1863" s="30">
        <v>4</v>
      </c>
      <c r="B1863" s="31">
        <v>44314</v>
      </c>
      <c r="C1863" s="32">
        <v>18</v>
      </c>
      <c r="D1863" s="33" t="s">
        <v>13158</v>
      </c>
      <c r="E1863" s="52" t="s">
        <v>12699</v>
      </c>
      <c r="F1863" s="52" t="s">
        <v>4280</v>
      </c>
      <c r="G1863" s="48" t="s">
        <v>12698</v>
      </c>
      <c r="H1863" s="1"/>
      <c r="I1863" s="49" t="s">
        <v>20935</v>
      </c>
      <c r="J1863" s="50" t="s">
        <v>20934</v>
      </c>
      <c r="K1863" s="34">
        <v>1817300</v>
      </c>
      <c r="L1863" s="71"/>
      <c r="M1863" s="51" t="s">
        <v>3836</v>
      </c>
      <c r="N1863" s="36" t="s">
        <v>4287</v>
      </c>
    </row>
    <row r="1864" spans="1:14" x14ac:dyDescent="0.25">
      <c r="A1864" s="30">
        <v>4</v>
      </c>
      <c r="B1864" s="31">
        <v>44314</v>
      </c>
      <c r="C1864" s="32">
        <v>18</v>
      </c>
      <c r="D1864" s="33" t="s">
        <v>13158</v>
      </c>
      <c r="E1864" s="52" t="s">
        <v>12699</v>
      </c>
      <c r="F1864" s="52" t="s">
        <v>4280</v>
      </c>
      <c r="G1864" s="48" t="s">
        <v>12698</v>
      </c>
      <c r="H1864" s="1"/>
      <c r="I1864" s="49" t="s">
        <v>20933</v>
      </c>
      <c r="J1864" s="50" t="s">
        <v>20932</v>
      </c>
      <c r="K1864" s="34">
        <v>3207000</v>
      </c>
      <c r="L1864" s="71"/>
      <c r="M1864" s="51" t="s">
        <v>3836</v>
      </c>
      <c r="N1864" s="36" t="s">
        <v>4287</v>
      </c>
    </row>
    <row r="1865" spans="1:14" x14ac:dyDescent="0.25">
      <c r="A1865" s="30">
        <v>4</v>
      </c>
      <c r="B1865" s="31">
        <v>44314</v>
      </c>
      <c r="C1865" s="32">
        <v>18</v>
      </c>
      <c r="D1865" s="33" t="s">
        <v>13158</v>
      </c>
      <c r="E1865" s="52" t="s">
        <v>12699</v>
      </c>
      <c r="F1865" s="52" t="s">
        <v>4280</v>
      </c>
      <c r="G1865" s="48" t="s">
        <v>12698</v>
      </c>
      <c r="H1865" s="1"/>
      <c r="I1865" s="49" t="s">
        <v>20931</v>
      </c>
      <c r="J1865" s="50" t="s">
        <v>20930</v>
      </c>
      <c r="K1865" s="34">
        <v>3207000</v>
      </c>
      <c r="L1865" s="71"/>
      <c r="M1865" s="51" t="s">
        <v>3836</v>
      </c>
      <c r="N1865" s="36" t="s">
        <v>4287</v>
      </c>
    </row>
    <row r="1866" spans="1:14" x14ac:dyDescent="0.25">
      <c r="A1866" s="30">
        <v>4</v>
      </c>
      <c r="B1866" s="31">
        <v>44314</v>
      </c>
      <c r="C1866" s="32">
        <v>18</v>
      </c>
      <c r="D1866" s="33" t="s">
        <v>13158</v>
      </c>
      <c r="E1866" s="52" t="s">
        <v>12699</v>
      </c>
      <c r="F1866" s="52" t="s">
        <v>4280</v>
      </c>
      <c r="G1866" s="48" t="s">
        <v>12698</v>
      </c>
      <c r="H1866" s="1"/>
      <c r="I1866" s="49" t="s">
        <v>20929</v>
      </c>
      <c r="J1866" s="50" t="s">
        <v>20928</v>
      </c>
      <c r="K1866" s="34">
        <v>3207000</v>
      </c>
      <c r="L1866" s="71"/>
      <c r="M1866" s="51" t="s">
        <v>3836</v>
      </c>
      <c r="N1866" s="36" t="s">
        <v>4287</v>
      </c>
    </row>
    <row r="1867" spans="1:14" x14ac:dyDescent="0.25">
      <c r="A1867" s="30">
        <v>4</v>
      </c>
      <c r="B1867" s="31">
        <v>44314</v>
      </c>
      <c r="C1867" s="32">
        <v>18</v>
      </c>
      <c r="D1867" s="33" t="s">
        <v>13158</v>
      </c>
      <c r="E1867" s="52" t="s">
        <v>12699</v>
      </c>
      <c r="F1867" s="52" t="s">
        <v>4280</v>
      </c>
      <c r="G1867" s="48" t="s">
        <v>12698</v>
      </c>
      <c r="H1867" s="1"/>
      <c r="I1867" s="49" t="s">
        <v>20927</v>
      </c>
      <c r="J1867" s="50" t="s">
        <v>20926</v>
      </c>
      <c r="K1867" s="34">
        <v>3207000</v>
      </c>
      <c r="L1867" s="71"/>
      <c r="M1867" s="51" t="s">
        <v>3836</v>
      </c>
      <c r="N1867" s="36" t="s">
        <v>4287</v>
      </c>
    </row>
    <row r="1868" spans="1:14" x14ac:dyDescent="0.25">
      <c r="A1868" s="30">
        <v>4</v>
      </c>
      <c r="B1868" s="31">
        <v>44314</v>
      </c>
      <c r="C1868" s="32">
        <v>18</v>
      </c>
      <c r="D1868" s="33" t="s">
        <v>13158</v>
      </c>
      <c r="E1868" s="52" t="s">
        <v>12699</v>
      </c>
      <c r="F1868" s="52" t="s">
        <v>4280</v>
      </c>
      <c r="G1868" s="48" t="s">
        <v>12698</v>
      </c>
      <c r="H1868" s="1"/>
      <c r="I1868" s="49" t="s">
        <v>20925</v>
      </c>
      <c r="J1868" s="50" t="s">
        <v>20924</v>
      </c>
      <c r="K1868" s="34">
        <v>3207000</v>
      </c>
      <c r="L1868" s="71"/>
      <c r="M1868" s="51" t="s">
        <v>3836</v>
      </c>
      <c r="N1868" s="36" t="s">
        <v>4287</v>
      </c>
    </row>
    <row r="1869" spans="1:14" x14ac:dyDescent="0.25">
      <c r="A1869" s="30">
        <v>4</v>
      </c>
      <c r="B1869" s="31">
        <v>44314</v>
      </c>
      <c r="C1869" s="32">
        <v>18</v>
      </c>
      <c r="D1869" s="33" t="s">
        <v>13158</v>
      </c>
      <c r="E1869" s="52" t="s">
        <v>12699</v>
      </c>
      <c r="F1869" s="52" t="s">
        <v>4280</v>
      </c>
      <c r="G1869" s="48" t="s">
        <v>12698</v>
      </c>
      <c r="H1869" s="1"/>
      <c r="I1869" s="49" t="s">
        <v>20923</v>
      </c>
      <c r="J1869" s="50" t="s">
        <v>20922</v>
      </c>
      <c r="K1869" s="34">
        <v>3207000</v>
      </c>
      <c r="L1869" s="71"/>
      <c r="M1869" s="51" t="s">
        <v>3836</v>
      </c>
      <c r="N1869" s="36" t="s">
        <v>4287</v>
      </c>
    </row>
    <row r="1870" spans="1:14" x14ac:dyDescent="0.25">
      <c r="A1870" s="30">
        <v>4</v>
      </c>
      <c r="B1870" s="31">
        <v>44314</v>
      </c>
      <c r="C1870" s="32">
        <v>18</v>
      </c>
      <c r="D1870" s="33" t="s">
        <v>13158</v>
      </c>
      <c r="E1870" s="52" t="s">
        <v>12699</v>
      </c>
      <c r="F1870" s="52" t="s">
        <v>4280</v>
      </c>
      <c r="G1870" s="48" t="s">
        <v>12698</v>
      </c>
      <c r="H1870" s="1"/>
      <c r="I1870" s="49" t="s">
        <v>20921</v>
      </c>
      <c r="J1870" s="50" t="s">
        <v>20920</v>
      </c>
      <c r="K1870" s="34">
        <v>3207000</v>
      </c>
      <c r="L1870" s="71"/>
      <c r="M1870" s="51" t="s">
        <v>3836</v>
      </c>
      <c r="N1870" s="36" t="s">
        <v>4287</v>
      </c>
    </row>
    <row r="1871" spans="1:14" x14ac:dyDescent="0.25">
      <c r="A1871" s="30">
        <v>4</v>
      </c>
      <c r="B1871" s="31">
        <v>44314</v>
      </c>
      <c r="C1871" s="32">
        <v>18</v>
      </c>
      <c r="D1871" s="33" t="s">
        <v>13158</v>
      </c>
      <c r="E1871" s="52" t="s">
        <v>12699</v>
      </c>
      <c r="F1871" s="52" t="s">
        <v>4280</v>
      </c>
      <c r="G1871" s="48" t="s">
        <v>12698</v>
      </c>
      <c r="H1871" s="1"/>
      <c r="I1871" s="49" t="s">
        <v>20919</v>
      </c>
      <c r="J1871" s="50" t="s">
        <v>20918</v>
      </c>
      <c r="K1871" s="34">
        <v>2244900</v>
      </c>
      <c r="L1871" s="71"/>
      <c r="M1871" s="51" t="s">
        <v>3836</v>
      </c>
      <c r="N1871" s="36" t="s">
        <v>4287</v>
      </c>
    </row>
    <row r="1872" spans="1:14" x14ac:dyDescent="0.25">
      <c r="A1872" s="30">
        <v>4</v>
      </c>
      <c r="B1872" s="31">
        <v>44314</v>
      </c>
      <c r="C1872" s="32">
        <v>18</v>
      </c>
      <c r="D1872" s="33" t="s">
        <v>13158</v>
      </c>
      <c r="E1872" s="52" t="s">
        <v>12699</v>
      </c>
      <c r="F1872" s="52" t="s">
        <v>4280</v>
      </c>
      <c r="G1872" s="48" t="s">
        <v>12698</v>
      </c>
      <c r="H1872" s="1"/>
      <c r="I1872" s="49" t="s">
        <v>20917</v>
      </c>
      <c r="J1872" s="50" t="s">
        <v>20916</v>
      </c>
      <c r="K1872" s="34">
        <v>3207000</v>
      </c>
      <c r="L1872" s="71"/>
      <c r="M1872" s="51" t="s">
        <v>3836</v>
      </c>
      <c r="N1872" s="36" t="s">
        <v>4287</v>
      </c>
    </row>
    <row r="1873" spans="1:14" x14ac:dyDescent="0.25">
      <c r="A1873" s="30">
        <v>4</v>
      </c>
      <c r="B1873" s="31">
        <v>44314</v>
      </c>
      <c r="C1873" s="32">
        <v>18</v>
      </c>
      <c r="D1873" s="33" t="s">
        <v>13158</v>
      </c>
      <c r="E1873" s="52" t="s">
        <v>12699</v>
      </c>
      <c r="F1873" s="52" t="s">
        <v>4280</v>
      </c>
      <c r="G1873" s="48" t="s">
        <v>12698</v>
      </c>
      <c r="H1873" s="1"/>
      <c r="I1873" s="49" t="s">
        <v>20915</v>
      </c>
      <c r="J1873" s="50" t="s">
        <v>20914</v>
      </c>
      <c r="K1873" s="34">
        <v>3207000</v>
      </c>
      <c r="L1873" s="71"/>
      <c r="M1873" s="51" t="s">
        <v>3836</v>
      </c>
      <c r="N1873" s="36" t="s">
        <v>4287</v>
      </c>
    </row>
    <row r="1874" spans="1:14" x14ac:dyDescent="0.25">
      <c r="A1874" s="30">
        <v>4</v>
      </c>
      <c r="B1874" s="31">
        <v>44314</v>
      </c>
      <c r="C1874" s="32">
        <v>18</v>
      </c>
      <c r="D1874" s="33" t="s">
        <v>13158</v>
      </c>
      <c r="E1874" s="52" t="s">
        <v>12699</v>
      </c>
      <c r="F1874" s="52" t="s">
        <v>4280</v>
      </c>
      <c r="G1874" s="48" t="s">
        <v>12698</v>
      </c>
      <c r="H1874" s="1"/>
      <c r="I1874" s="49" t="s">
        <v>20913</v>
      </c>
      <c r="J1874" s="50" t="s">
        <v>20912</v>
      </c>
      <c r="K1874" s="34">
        <v>3196310</v>
      </c>
      <c r="L1874" s="71"/>
      <c r="M1874" s="51" t="s">
        <v>3836</v>
      </c>
      <c r="N1874" s="36" t="s">
        <v>4287</v>
      </c>
    </row>
    <row r="1875" spans="1:14" x14ac:dyDescent="0.25">
      <c r="A1875" s="30">
        <v>4</v>
      </c>
      <c r="B1875" s="31">
        <v>44314</v>
      </c>
      <c r="C1875" s="32">
        <v>18</v>
      </c>
      <c r="D1875" s="33" t="s">
        <v>13158</v>
      </c>
      <c r="E1875" s="52" t="s">
        <v>12699</v>
      </c>
      <c r="F1875" s="52" t="s">
        <v>4280</v>
      </c>
      <c r="G1875" s="48" t="s">
        <v>12698</v>
      </c>
      <c r="H1875" s="1"/>
      <c r="I1875" s="49" t="s">
        <v>20911</v>
      </c>
      <c r="J1875" s="50" t="s">
        <v>20910</v>
      </c>
      <c r="K1875" s="34">
        <v>3207000</v>
      </c>
      <c r="L1875" s="71"/>
      <c r="M1875" s="51" t="s">
        <v>3836</v>
      </c>
      <c r="N1875" s="36" t="s">
        <v>4287</v>
      </c>
    </row>
    <row r="1876" spans="1:14" x14ac:dyDescent="0.25">
      <c r="A1876" s="30">
        <v>4</v>
      </c>
      <c r="B1876" s="31">
        <v>44314</v>
      </c>
      <c r="C1876" s="32">
        <v>18</v>
      </c>
      <c r="D1876" s="33" t="s">
        <v>13158</v>
      </c>
      <c r="E1876" s="52" t="s">
        <v>12699</v>
      </c>
      <c r="F1876" s="52" t="s">
        <v>4280</v>
      </c>
      <c r="G1876" s="48" t="s">
        <v>12698</v>
      </c>
      <c r="H1876" s="1"/>
      <c r="I1876" s="49" t="s">
        <v>20909</v>
      </c>
      <c r="J1876" s="50" t="s">
        <v>20908</v>
      </c>
      <c r="K1876" s="34">
        <v>3207000</v>
      </c>
      <c r="L1876" s="71"/>
      <c r="M1876" s="51" t="s">
        <v>3836</v>
      </c>
      <c r="N1876" s="36" t="s">
        <v>4287</v>
      </c>
    </row>
    <row r="1877" spans="1:14" x14ac:dyDescent="0.25">
      <c r="A1877" s="30">
        <v>4</v>
      </c>
      <c r="B1877" s="31">
        <v>44314</v>
      </c>
      <c r="C1877" s="32">
        <v>18</v>
      </c>
      <c r="D1877" s="33" t="s">
        <v>13158</v>
      </c>
      <c r="E1877" s="52" t="s">
        <v>12699</v>
      </c>
      <c r="F1877" s="52" t="s">
        <v>4280</v>
      </c>
      <c r="G1877" s="48" t="s">
        <v>12698</v>
      </c>
      <c r="H1877" s="1"/>
      <c r="I1877" s="49" t="s">
        <v>20907</v>
      </c>
      <c r="J1877" s="50" t="s">
        <v>20906</v>
      </c>
      <c r="K1877" s="34">
        <v>3207000</v>
      </c>
      <c r="L1877" s="71"/>
      <c r="M1877" s="51" t="s">
        <v>3836</v>
      </c>
      <c r="N1877" s="36" t="s">
        <v>4287</v>
      </c>
    </row>
    <row r="1878" spans="1:14" x14ac:dyDescent="0.25">
      <c r="A1878" s="30">
        <v>4</v>
      </c>
      <c r="B1878" s="31">
        <v>44314</v>
      </c>
      <c r="C1878" s="32">
        <v>18</v>
      </c>
      <c r="D1878" s="33" t="s">
        <v>13158</v>
      </c>
      <c r="E1878" s="52" t="s">
        <v>12699</v>
      </c>
      <c r="F1878" s="52" t="s">
        <v>4280</v>
      </c>
      <c r="G1878" s="48" t="s">
        <v>12698</v>
      </c>
      <c r="H1878" s="1"/>
      <c r="I1878" s="49" t="s">
        <v>20905</v>
      </c>
      <c r="J1878" s="50" t="s">
        <v>20904</v>
      </c>
      <c r="K1878" s="34">
        <v>3207000</v>
      </c>
      <c r="L1878" s="71"/>
      <c r="M1878" s="51" t="s">
        <v>3836</v>
      </c>
      <c r="N1878" s="36" t="s">
        <v>4287</v>
      </c>
    </row>
    <row r="1879" spans="1:14" x14ac:dyDescent="0.25">
      <c r="A1879" s="30">
        <v>4</v>
      </c>
      <c r="B1879" s="31">
        <v>44314</v>
      </c>
      <c r="C1879" s="32">
        <v>18</v>
      </c>
      <c r="D1879" s="33" t="s">
        <v>13158</v>
      </c>
      <c r="E1879" s="52" t="s">
        <v>12699</v>
      </c>
      <c r="F1879" s="52" t="s">
        <v>4280</v>
      </c>
      <c r="G1879" s="48" t="s">
        <v>12698</v>
      </c>
      <c r="H1879" s="1"/>
      <c r="I1879" s="49" t="s">
        <v>20903</v>
      </c>
      <c r="J1879" s="50" t="s">
        <v>20902</v>
      </c>
      <c r="K1879" s="34">
        <v>3207000</v>
      </c>
      <c r="L1879" s="71"/>
      <c r="M1879" s="51" t="s">
        <v>3836</v>
      </c>
      <c r="N1879" s="36" t="s">
        <v>4287</v>
      </c>
    </row>
    <row r="1880" spans="1:14" x14ac:dyDescent="0.25">
      <c r="A1880" s="30">
        <v>4</v>
      </c>
      <c r="B1880" s="31">
        <v>44314</v>
      </c>
      <c r="C1880" s="32">
        <v>18</v>
      </c>
      <c r="D1880" s="33" t="s">
        <v>13158</v>
      </c>
      <c r="E1880" s="52" t="s">
        <v>12699</v>
      </c>
      <c r="F1880" s="52" t="s">
        <v>4280</v>
      </c>
      <c r="G1880" s="48" t="s">
        <v>12698</v>
      </c>
      <c r="H1880" s="1"/>
      <c r="I1880" s="49" t="s">
        <v>20901</v>
      </c>
      <c r="J1880" s="50" t="s">
        <v>20900</v>
      </c>
      <c r="K1880" s="34">
        <v>3169585</v>
      </c>
      <c r="L1880" s="71"/>
      <c r="M1880" s="51" t="s">
        <v>3836</v>
      </c>
      <c r="N1880" s="36" t="s">
        <v>4287</v>
      </c>
    </row>
    <row r="1881" spans="1:14" x14ac:dyDescent="0.25">
      <c r="A1881" s="30">
        <v>4</v>
      </c>
      <c r="B1881" s="31">
        <v>44314</v>
      </c>
      <c r="C1881" s="32">
        <v>18</v>
      </c>
      <c r="D1881" s="33" t="s">
        <v>13158</v>
      </c>
      <c r="E1881" s="52" t="s">
        <v>12699</v>
      </c>
      <c r="F1881" s="52" t="s">
        <v>4280</v>
      </c>
      <c r="G1881" s="48" t="s">
        <v>12698</v>
      </c>
      <c r="H1881" s="1"/>
      <c r="I1881" s="49" t="s">
        <v>20899</v>
      </c>
      <c r="J1881" s="50" t="s">
        <v>20898</v>
      </c>
      <c r="K1881" s="34">
        <v>3207000</v>
      </c>
      <c r="L1881" s="71"/>
      <c r="M1881" s="51" t="s">
        <v>3836</v>
      </c>
      <c r="N1881" s="36" t="s">
        <v>4287</v>
      </c>
    </row>
    <row r="1882" spans="1:14" x14ac:dyDescent="0.25">
      <c r="A1882" s="30">
        <v>4</v>
      </c>
      <c r="B1882" s="31">
        <v>44314</v>
      </c>
      <c r="C1882" s="32">
        <v>18</v>
      </c>
      <c r="D1882" s="33" t="s">
        <v>13158</v>
      </c>
      <c r="E1882" s="52" t="s">
        <v>12699</v>
      </c>
      <c r="F1882" s="52" t="s">
        <v>4280</v>
      </c>
      <c r="G1882" s="48" t="s">
        <v>12698</v>
      </c>
      <c r="H1882" s="1"/>
      <c r="I1882" s="49" t="s">
        <v>20897</v>
      </c>
      <c r="J1882" s="50" t="s">
        <v>20896</v>
      </c>
      <c r="K1882" s="34">
        <v>3207000</v>
      </c>
      <c r="L1882" s="71"/>
      <c r="M1882" s="51" t="s">
        <v>3836</v>
      </c>
      <c r="N1882" s="36" t="s">
        <v>4287</v>
      </c>
    </row>
    <row r="1883" spans="1:14" x14ac:dyDescent="0.25">
      <c r="A1883" s="30">
        <v>4</v>
      </c>
      <c r="B1883" s="31">
        <v>44314</v>
      </c>
      <c r="C1883" s="32">
        <v>18</v>
      </c>
      <c r="D1883" s="33" t="s">
        <v>13158</v>
      </c>
      <c r="E1883" s="52" t="s">
        <v>12699</v>
      </c>
      <c r="F1883" s="52" t="s">
        <v>4280</v>
      </c>
      <c r="G1883" s="48" t="s">
        <v>12698</v>
      </c>
      <c r="H1883" s="1"/>
      <c r="I1883" s="49" t="s">
        <v>20895</v>
      </c>
      <c r="J1883" s="50" t="s">
        <v>20894</v>
      </c>
      <c r="K1883" s="34">
        <v>3207000</v>
      </c>
      <c r="L1883" s="71"/>
      <c r="M1883" s="51" t="s">
        <v>3836</v>
      </c>
      <c r="N1883" s="36" t="s">
        <v>4287</v>
      </c>
    </row>
    <row r="1884" spans="1:14" x14ac:dyDescent="0.25">
      <c r="A1884" s="30">
        <v>4</v>
      </c>
      <c r="B1884" s="31">
        <v>44314</v>
      </c>
      <c r="C1884" s="32">
        <v>18</v>
      </c>
      <c r="D1884" s="33" t="s">
        <v>13158</v>
      </c>
      <c r="E1884" s="52" t="s">
        <v>12699</v>
      </c>
      <c r="F1884" s="52" t="s">
        <v>4280</v>
      </c>
      <c r="G1884" s="48" t="s">
        <v>12698</v>
      </c>
      <c r="H1884" s="1"/>
      <c r="I1884" s="49" t="s">
        <v>20893</v>
      </c>
      <c r="J1884" s="50" t="s">
        <v>20892</v>
      </c>
      <c r="K1884" s="34">
        <v>3207000</v>
      </c>
      <c r="L1884" s="71"/>
      <c r="M1884" s="51" t="s">
        <v>3836</v>
      </c>
      <c r="N1884" s="36" t="s">
        <v>4287</v>
      </c>
    </row>
    <row r="1885" spans="1:14" x14ac:dyDescent="0.25">
      <c r="A1885" s="30">
        <v>4</v>
      </c>
      <c r="B1885" s="31">
        <v>44314</v>
      </c>
      <c r="C1885" s="32">
        <v>18</v>
      </c>
      <c r="D1885" s="33" t="s">
        <v>13158</v>
      </c>
      <c r="E1885" s="52" t="s">
        <v>12699</v>
      </c>
      <c r="F1885" s="52" t="s">
        <v>4280</v>
      </c>
      <c r="G1885" s="48" t="s">
        <v>12698</v>
      </c>
      <c r="H1885" s="1"/>
      <c r="I1885" s="49" t="s">
        <v>20891</v>
      </c>
      <c r="J1885" s="50" t="s">
        <v>20890</v>
      </c>
      <c r="K1885" s="34">
        <v>3207000</v>
      </c>
      <c r="L1885" s="71"/>
      <c r="M1885" s="51" t="s">
        <v>3836</v>
      </c>
      <c r="N1885" s="36" t="s">
        <v>4287</v>
      </c>
    </row>
    <row r="1886" spans="1:14" x14ac:dyDescent="0.25">
      <c r="A1886" s="30">
        <v>4</v>
      </c>
      <c r="B1886" s="31">
        <v>44314</v>
      </c>
      <c r="C1886" s="32">
        <v>18</v>
      </c>
      <c r="D1886" s="33" t="s">
        <v>13158</v>
      </c>
      <c r="E1886" s="52" t="s">
        <v>12699</v>
      </c>
      <c r="F1886" s="52" t="s">
        <v>4280</v>
      </c>
      <c r="G1886" s="48" t="s">
        <v>12698</v>
      </c>
      <c r="H1886" s="1"/>
      <c r="I1886" s="49" t="s">
        <v>20889</v>
      </c>
      <c r="J1886" s="50" t="s">
        <v>20888</v>
      </c>
      <c r="K1886" s="34">
        <v>3153550</v>
      </c>
      <c r="L1886" s="71"/>
      <c r="M1886" s="51" t="s">
        <v>3836</v>
      </c>
      <c r="N1886" s="36" t="s">
        <v>4287</v>
      </c>
    </row>
    <row r="1887" spans="1:14" x14ac:dyDescent="0.25">
      <c r="A1887" s="30">
        <v>4</v>
      </c>
      <c r="B1887" s="31">
        <v>44314</v>
      </c>
      <c r="C1887" s="32">
        <v>18</v>
      </c>
      <c r="D1887" s="33" t="s">
        <v>13158</v>
      </c>
      <c r="E1887" s="52" t="s">
        <v>12699</v>
      </c>
      <c r="F1887" s="52" t="s">
        <v>4280</v>
      </c>
      <c r="G1887" s="48" t="s">
        <v>12698</v>
      </c>
      <c r="H1887" s="1"/>
      <c r="I1887" s="49" t="s">
        <v>20887</v>
      </c>
      <c r="J1887" s="50" t="s">
        <v>20886</v>
      </c>
      <c r="K1887" s="34">
        <v>3207000</v>
      </c>
      <c r="L1887" s="71"/>
      <c r="M1887" s="51" t="s">
        <v>3836</v>
      </c>
      <c r="N1887" s="36" t="s">
        <v>4287</v>
      </c>
    </row>
    <row r="1888" spans="1:14" x14ac:dyDescent="0.25">
      <c r="A1888" s="30">
        <v>4</v>
      </c>
      <c r="B1888" s="31">
        <v>44314</v>
      </c>
      <c r="C1888" s="32">
        <v>18</v>
      </c>
      <c r="D1888" s="33" t="s">
        <v>13158</v>
      </c>
      <c r="E1888" s="52" t="s">
        <v>12699</v>
      </c>
      <c r="F1888" s="52" t="s">
        <v>4280</v>
      </c>
      <c r="G1888" s="48" t="s">
        <v>12698</v>
      </c>
      <c r="H1888" s="1"/>
      <c r="I1888" s="49" t="s">
        <v>20885</v>
      </c>
      <c r="J1888" s="50" t="s">
        <v>20884</v>
      </c>
      <c r="K1888" s="34">
        <v>3207000</v>
      </c>
      <c r="L1888" s="71"/>
      <c r="M1888" s="51" t="s">
        <v>3836</v>
      </c>
      <c r="N1888" s="36" t="s">
        <v>4287</v>
      </c>
    </row>
    <row r="1889" spans="1:14" x14ac:dyDescent="0.25">
      <c r="A1889" s="30">
        <v>4</v>
      </c>
      <c r="B1889" s="31">
        <v>44314</v>
      </c>
      <c r="C1889" s="32">
        <v>18</v>
      </c>
      <c r="D1889" s="33" t="s">
        <v>13158</v>
      </c>
      <c r="E1889" s="52" t="s">
        <v>12699</v>
      </c>
      <c r="F1889" s="52" t="s">
        <v>4280</v>
      </c>
      <c r="G1889" s="48" t="s">
        <v>12698</v>
      </c>
      <c r="H1889" s="1"/>
      <c r="I1889" s="49" t="s">
        <v>20883</v>
      </c>
      <c r="J1889" s="50" t="s">
        <v>20882</v>
      </c>
      <c r="K1889" s="34">
        <v>3207000</v>
      </c>
      <c r="L1889" s="71"/>
      <c r="M1889" s="51" t="s">
        <v>3836</v>
      </c>
      <c r="N1889" s="36" t="s">
        <v>4287</v>
      </c>
    </row>
    <row r="1890" spans="1:14" x14ac:dyDescent="0.25">
      <c r="A1890" s="30">
        <v>4</v>
      </c>
      <c r="B1890" s="31">
        <v>44314</v>
      </c>
      <c r="C1890" s="32">
        <v>18</v>
      </c>
      <c r="D1890" s="33" t="s">
        <v>13158</v>
      </c>
      <c r="E1890" s="52" t="s">
        <v>12699</v>
      </c>
      <c r="F1890" s="52" t="s">
        <v>4280</v>
      </c>
      <c r="G1890" s="48" t="s">
        <v>12698</v>
      </c>
      <c r="H1890" s="1"/>
      <c r="I1890" s="49" t="s">
        <v>20881</v>
      </c>
      <c r="J1890" s="50" t="s">
        <v>20880</v>
      </c>
      <c r="K1890" s="34">
        <v>3207000</v>
      </c>
      <c r="L1890" s="71"/>
      <c r="M1890" s="51" t="s">
        <v>3836</v>
      </c>
      <c r="N1890" s="36" t="s">
        <v>4287</v>
      </c>
    </row>
    <row r="1891" spans="1:14" x14ac:dyDescent="0.25">
      <c r="A1891" s="30">
        <v>4</v>
      </c>
      <c r="B1891" s="31">
        <v>44314</v>
      </c>
      <c r="C1891" s="32">
        <v>18</v>
      </c>
      <c r="D1891" s="33" t="s">
        <v>13158</v>
      </c>
      <c r="E1891" s="52" t="s">
        <v>12699</v>
      </c>
      <c r="F1891" s="52" t="s">
        <v>4280</v>
      </c>
      <c r="G1891" s="48" t="s">
        <v>12698</v>
      </c>
      <c r="H1891" s="1"/>
      <c r="I1891" s="105" t="s">
        <v>20879</v>
      </c>
      <c r="J1891" s="104" t="s">
        <v>20878</v>
      </c>
      <c r="K1891" s="34">
        <v>3207000</v>
      </c>
      <c r="L1891" s="71"/>
      <c r="M1891" s="51" t="s">
        <v>3836</v>
      </c>
      <c r="N1891" s="36" t="s">
        <v>4287</v>
      </c>
    </row>
    <row r="1892" spans="1:14" x14ac:dyDescent="0.25">
      <c r="A1892" s="30">
        <v>4</v>
      </c>
      <c r="B1892" s="31">
        <v>44356</v>
      </c>
      <c r="C1892" s="32">
        <v>32</v>
      </c>
      <c r="D1892" s="33" t="s">
        <v>13158</v>
      </c>
      <c r="E1892" s="52" t="s">
        <v>12699</v>
      </c>
      <c r="F1892" s="52" t="s">
        <v>4280</v>
      </c>
      <c r="G1892" s="48" t="s">
        <v>12698</v>
      </c>
      <c r="H1892" s="1"/>
      <c r="I1892" s="105" t="s">
        <v>20879</v>
      </c>
      <c r="J1892" s="104" t="s">
        <v>20878</v>
      </c>
      <c r="K1892" s="103">
        <v>-3207000</v>
      </c>
      <c r="L1892" s="71"/>
      <c r="M1892" s="51" t="s">
        <v>3836</v>
      </c>
      <c r="N1892" s="36" t="s">
        <v>4287</v>
      </c>
    </row>
    <row r="1893" spans="1:14" x14ac:dyDescent="0.25">
      <c r="A1893" s="30">
        <v>4</v>
      </c>
      <c r="B1893" s="31">
        <v>44314</v>
      </c>
      <c r="C1893" s="32">
        <v>18</v>
      </c>
      <c r="D1893" s="33" t="s">
        <v>13158</v>
      </c>
      <c r="E1893" s="52" t="s">
        <v>12699</v>
      </c>
      <c r="F1893" s="52" t="s">
        <v>4280</v>
      </c>
      <c r="G1893" s="48" t="s">
        <v>12698</v>
      </c>
      <c r="H1893" s="1"/>
      <c r="I1893" s="49" t="s">
        <v>20877</v>
      </c>
      <c r="J1893" s="50" t="s">
        <v>20876</v>
      </c>
      <c r="K1893" s="34">
        <v>3207000</v>
      </c>
      <c r="L1893" s="71"/>
      <c r="M1893" s="51" t="s">
        <v>3836</v>
      </c>
      <c r="N1893" s="36" t="s">
        <v>4287</v>
      </c>
    </row>
    <row r="1894" spans="1:14" x14ac:dyDescent="0.25">
      <c r="A1894" s="30">
        <v>4</v>
      </c>
      <c r="B1894" s="31">
        <v>44314</v>
      </c>
      <c r="C1894" s="32">
        <v>18</v>
      </c>
      <c r="D1894" s="33" t="s">
        <v>13158</v>
      </c>
      <c r="E1894" s="52" t="s">
        <v>12699</v>
      </c>
      <c r="F1894" s="52" t="s">
        <v>4280</v>
      </c>
      <c r="G1894" s="48" t="s">
        <v>12698</v>
      </c>
      <c r="H1894" s="1"/>
      <c r="I1894" s="49" t="s">
        <v>20875</v>
      </c>
      <c r="J1894" s="50" t="s">
        <v>20874</v>
      </c>
      <c r="K1894" s="34">
        <v>3207000</v>
      </c>
      <c r="L1894" s="71"/>
      <c r="M1894" s="51" t="s">
        <v>3836</v>
      </c>
      <c r="N1894" s="36" t="s">
        <v>4287</v>
      </c>
    </row>
    <row r="1895" spans="1:14" x14ac:dyDescent="0.25">
      <c r="A1895" s="30">
        <v>4</v>
      </c>
      <c r="B1895" s="31">
        <v>44314</v>
      </c>
      <c r="C1895" s="32">
        <v>18</v>
      </c>
      <c r="D1895" s="33" t="s">
        <v>13158</v>
      </c>
      <c r="E1895" s="52" t="s">
        <v>12699</v>
      </c>
      <c r="F1895" s="52" t="s">
        <v>4280</v>
      </c>
      <c r="G1895" s="48" t="s">
        <v>12698</v>
      </c>
      <c r="H1895" s="1"/>
      <c r="I1895" s="49" t="s">
        <v>20873</v>
      </c>
      <c r="J1895" s="50" t="s">
        <v>20872</v>
      </c>
      <c r="K1895" s="34">
        <v>3207000</v>
      </c>
      <c r="L1895" s="71"/>
      <c r="M1895" s="51" t="s">
        <v>3836</v>
      </c>
      <c r="N1895" s="36" t="s">
        <v>4287</v>
      </c>
    </row>
    <row r="1896" spans="1:14" x14ac:dyDescent="0.25">
      <c r="A1896" s="30">
        <v>4</v>
      </c>
      <c r="B1896" s="31">
        <v>44314</v>
      </c>
      <c r="C1896" s="32">
        <v>18</v>
      </c>
      <c r="D1896" s="33" t="s">
        <v>13158</v>
      </c>
      <c r="E1896" s="52" t="s">
        <v>12699</v>
      </c>
      <c r="F1896" s="52" t="s">
        <v>4280</v>
      </c>
      <c r="G1896" s="48" t="s">
        <v>12698</v>
      </c>
      <c r="H1896" s="1"/>
      <c r="I1896" s="49" t="s">
        <v>20871</v>
      </c>
      <c r="J1896" s="50" t="s">
        <v>20870</v>
      </c>
      <c r="K1896" s="34">
        <v>3207000</v>
      </c>
      <c r="L1896" s="71"/>
      <c r="M1896" s="51" t="s">
        <v>3836</v>
      </c>
      <c r="N1896" s="36" t="s">
        <v>4287</v>
      </c>
    </row>
    <row r="1897" spans="1:14" x14ac:dyDescent="0.25">
      <c r="A1897" s="30">
        <v>4</v>
      </c>
      <c r="B1897" s="31">
        <v>44314</v>
      </c>
      <c r="C1897" s="32">
        <v>18</v>
      </c>
      <c r="D1897" s="33" t="s">
        <v>13158</v>
      </c>
      <c r="E1897" s="52" t="s">
        <v>12699</v>
      </c>
      <c r="F1897" s="52" t="s">
        <v>4280</v>
      </c>
      <c r="G1897" s="48" t="s">
        <v>12698</v>
      </c>
      <c r="H1897" s="1"/>
      <c r="I1897" s="49" t="s">
        <v>20869</v>
      </c>
      <c r="J1897" s="50" t="s">
        <v>20868</v>
      </c>
      <c r="K1897" s="34">
        <v>2672500</v>
      </c>
      <c r="L1897" s="71"/>
      <c r="M1897" s="51" t="s">
        <v>3836</v>
      </c>
      <c r="N1897" s="36" t="s">
        <v>4287</v>
      </c>
    </row>
    <row r="1898" spans="1:14" x14ac:dyDescent="0.25">
      <c r="A1898" s="30">
        <v>4</v>
      </c>
      <c r="B1898" s="31">
        <v>44314</v>
      </c>
      <c r="C1898" s="32">
        <v>18</v>
      </c>
      <c r="D1898" s="33" t="s">
        <v>13158</v>
      </c>
      <c r="E1898" s="52" t="s">
        <v>12699</v>
      </c>
      <c r="F1898" s="52" t="s">
        <v>4280</v>
      </c>
      <c r="G1898" s="48" t="s">
        <v>12698</v>
      </c>
      <c r="H1898" s="1"/>
      <c r="I1898" s="49" t="s">
        <v>20867</v>
      </c>
      <c r="J1898" s="50" t="s">
        <v>20866</v>
      </c>
      <c r="K1898" s="34">
        <v>3207000</v>
      </c>
      <c r="L1898" s="71"/>
      <c r="M1898" s="51" t="s">
        <v>3836</v>
      </c>
      <c r="N1898" s="36" t="s">
        <v>4287</v>
      </c>
    </row>
    <row r="1899" spans="1:14" x14ac:dyDescent="0.25">
      <c r="A1899" s="30">
        <v>4</v>
      </c>
      <c r="B1899" s="31">
        <v>44314</v>
      </c>
      <c r="C1899" s="32">
        <v>18</v>
      </c>
      <c r="D1899" s="33" t="s">
        <v>13158</v>
      </c>
      <c r="E1899" s="52" t="s">
        <v>12699</v>
      </c>
      <c r="F1899" s="52" t="s">
        <v>4280</v>
      </c>
      <c r="G1899" s="48" t="s">
        <v>12698</v>
      </c>
      <c r="H1899" s="1"/>
      <c r="I1899" s="49" t="s">
        <v>20865</v>
      </c>
      <c r="J1899" s="50" t="s">
        <v>20864</v>
      </c>
      <c r="K1899" s="34">
        <v>3207000</v>
      </c>
      <c r="L1899" s="71"/>
      <c r="M1899" s="51" t="s">
        <v>3836</v>
      </c>
      <c r="N1899" s="36" t="s">
        <v>4287</v>
      </c>
    </row>
    <row r="1900" spans="1:14" x14ac:dyDescent="0.25">
      <c r="A1900" s="30">
        <v>4</v>
      </c>
      <c r="B1900" s="31">
        <v>44314</v>
      </c>
      <c r="C1900" s="32">
        <v>18</v>
      </c>
      <c r="D1900" s="33" t="s">
        <v>13158</v>
      </c>
      <c r="E1900" s="52" t="s">
        <v>12699</v>
      </c>
      <c r="F1900" s="52" t="s">
        <v>4280</v>
      </c>
      <c r="G1900" s="48" t="s">
        <v>12698</v>
      </c>
      <c r="H1900" s="1"/>
      <c r="I1900" s="49" t="s">
        <v>20863</v>
      </c>
      <c r="J1900" s="50" t="s">
        <v>20862</v>
      </c>
      <c r="K1900" s="34">
        <v>3207000</v>
      </c>
      <c r="L1900" s="71"/>
      <c r="M1900" s="51" t="s">
        <v>3836</v>
      </c>
      <c r="N1900" s="36" t="s">
        <v>4287</v>
      </c>
    </row>
    <row r="1901" spans="1:14" x14ac:dyDescent="0.25">
      <c r="A1901" s="30">
        <v>4</v>
      </c>
      <c r="B1901" s="31">
        <v>44314</v>
      </c>
      <c r="C1901" s="32">
        <v>18</v>
      </c>
      <c r="D1901" s="33" t="s">
        <v>13158</v>
      </c>
      <c r="E1901" s="52" t="s">
        <v>12699</v>
      </c>
      <c r="F1901" s="52" t="s">
        <v>4280</v>
      </c>
      <c r="G1901" s="48" t="s">
        <v>12698</v>
      </c>
      <c r="H1901" s="1"/>
      <c r="I1901" s="49" t="s">
        <v>20861</v>
      </c>
      <c r="J1901" s="50" t="s">
        <v>20860</v>
      </c>
      <c r="K1901" s="34">
        <v>3207000</v>
      </c>
      <c r="L1901" s="71"/>
      <c r="M1901" s="51" t="s">
        <v>3836</v>
      </c>
      <c r="N1901" s="36" t="s">
        <v>4287</v>
      </c>
    </row>
    <row r="1902" spans="1:14" x14ac:dyDescent="0.25">
      <c r="A1902" s="30">
        <v>4</v>
      </c>
      <c r="B1902" s="31">
        <v>44314</v>
      </c>
      <c r="C1902" s="32">
        <v>18</v>
      </c>
      <c r="D1902" s="33" t="s">
        <v>13158</v>
      </c>
      <c r="E1902" s="52" t="s">
        <v>12699</v>
      </c>
      <c r="F1902" s="52" t="s">
        <v>4280</v>
      </c>
      <c r="G1902" s="48" t="s">
        <v>12698</v>
      </c>
      <c r="H1902" s="1"/>
      <c r="I1902" s="49" t="s">
        <v>20859</v>
      </c>
      <c r="J1902" s="50" t="s">
        <v>20858</v>
      </c>
      <c r="K1902" s="34">
        <v>3207000</v>
      </c>
      <c r="L1902" s="71"/>
      <c r="M1902" s="51" t="s">
        <v>3836</v>
      </c>
      <c r="N1902" s="36" t="s">
        <v>4287</v>
      </c>
    </row>
    <row r="1903" spans="1:14" x14ac:dyDescent="0.25">
      <c r="A1903" s="30">
        <v>4</v>
      </c>
      <c r="B1903" s="31">
        <v>44314</v>
      </c>
      <c r="C1903" s="32">
        <v>18</v>
      </c>
      <c r="D1903" s="33" t="s">
        <v>13158</v>
      </c>
      <c r="E1903" s="52" t="s">
        <v>12699</v>
      </c>
      <c r="F1903" s="52" t="s">
        <v>4280</v>
      </c>
      <c r="G1903" s="48" t="s">
        <v>12698</v>
      </c>
      <c r="H1903" s="1"/>
      <c r="I1903" s="49" t="s">
        <v>20857</v>
      </c>
      <c r="J1903" s="50" t="s">
        <v>20856</v>
      </c>
      <c r="K1903" s="34">
        <v>3207000</v>
      </c>
      <c r="L1903" s="71"/>
      <c r="M1903" s="51" t="s">
        <v>3836</v>
      </c>
      <c r="N1903" s="36" t="s">
        <v>4287</v>
      </c>
    </row>
    <row r="1904" spans="1:14" x14ac:dyDescent="0.25">
      <c r="A1904" s="30">
        <v>4</v>
      </c>
      <c r="B1904" s="31">
        <v>44314</v>
      </c>
      <c r="C1904" s="32">
        <v>18</v>
      </c>
      <c r="D1904" s="33" t="s">
        <v>13158</v>
      </c>
      <c r="E1904" s="52" t="s">
        <v>12699</v>
      </c>
      <c r="F1904" s="52" t="s">
        <v>4280</v>
      </c>
      <c r="G1904" s="48" t="s">
        <v>12698</v>
      </c>
      <c r="H1904" s="1"/>
      <c r="I1904" s="49" t="s">
        <v>20855</v>
      </c>
      <c r="J1904" s="50" t="s">
        <v>20854</v>
      </c>
      <c r="K1904" s="34">
        <v>3207000</v>
      </c>
      <c r="L1904" s="71"/>
      <c r="M1904" s="51" t="s">
        <v>3836</v>
      </c>
      <c r="N1904" s="36" t="s">
        <v>4287</v>
      </c>
    </row>
    <row r="1905" spans="1:14" x14ac:dyDescent="0.25">
      <c r="A1905" s="30">
        <v>4</v>
      </c>
      <c r="B1905" s="31">
        <v>44314</v>
      </c>
      <c r="C1905" s="32">
        <v>18</v>
      </c>
      <c r="D1905" s="33" t="s">
        <v>13158</v>
      </c>
      <c r="E1905" s="52" t="s">
        <v>12699</v>
      </c>
      <c r="F1905" s="52" t="s">
        <v>4280</v>
      </c>
      <c r="G1905" s="48" t="s">
        <v>12698</v>
      </c>
      <c r="H1905" s="1"/>
      <c r="I1905" s="49" t="s">
        <v>20853</v>
      </c>
      <c r="J1905" s="50" t="s">
        <v>20852</v>
      </c>
      <c r="K1905" s="34">
        <v>3207000</v>
      </c>
      <c r="L1905" s="71"/>
      <c r="M1905" s="51" t="s">
        <v>3836</v>
      </c>
      <c r="N1905" s="36" t="s">
        <v>4287</v>
      </c>
    </row>
    <row r="1906" spans="1:14" x14ac:dyDescent="0.25">
      <c r="A1906" s="30">
        <v>4</v>
      </c>
      <c r="B1906" s="31">
        <v>44314</v>
      </c>
      <c r="C1906" s="32">
        <v>18</v>
      </c>
      <c r="D1906" s="33" t="s">
        <v>13158</v>
      </c>
      <c r="E1906" s="52" t="s">
        <v>12699</v>
      </c>
      <c r="F1906" s="52" t="s">
        <v>4280</v>
      </c>
      <c r="G1906" s="48" t="s">
        <v>12698</v>
      </c>
      <c r="H1906" s="1"/>
      <c r="I1906" s="49" t="s">
        <v>20851</v>
      </c>
      <c r="J1906" s="50" t="s">
        <v>20850</v>
      </c>
      <c r="K1906" s="34">
        <v>3207000</v>
      </c>
      <c r="L1906" s="71"/>
      <c r="M1906" s="51" t="s">
        <v>3836</v>
      </c>
      <c r="N1906" s="36" t="s">
        <v>4287</v>
      </c>
    </row>
    <row r="1907" spans="1:14" x14ac:dyDescent="0.25">
      <c r="A1907" s="30">
        <v>4</v>
      </c>
      <c r="B1907" s="31">
        <v>44314</v>
      </c>
      <c r="C1907" s="32">
        <v>18</v>
      </c>
      <c r="D1907" s="33" t="s">
        <v>13158</v>
      </c>
      <c r="E1907" s="52" t="s">
        <v>12699</v>
      </c>
      <c r="F1907" s="52" t="s">
        <v>4280</v>
      </c>
      <c r="G1907" s="48" t="s">
        <v>12698</v>
      </c>
      <c r="H1907" s="1"/>
      <c r="I1907" s="49" t="s">
        <v>20849</v>
      </c>
      <c r="J1907" s="50" t="s">
        <v>20848</v>
      </c>
      <c r="K1907" s="34">
        <v>3207000</v>
      </c>
      <c r="L1907" s="71"/>
      <c r="M1907" s="51" t="s">
        <v>3836</v>
      </c>
      <c r="N1907" s="36" t="s">
        <v>4287</v>
      </c>
    </row>
    <row r="1908" spans="1:14" x14ac:dyDescent="0.25">
      <c r="A1908" s="30">
        <v>4</v>
      </c>
      <c r="B1908" s="31">
        <v>44314</v>
      </c>
      <c r="C1908" s="32">
        <v>18</v>
      </c>
      <c r="D1908" s="33" t="s">
        <v>13158</v>
      </c>
      <c r="E1908" s="52" t="s">
        <v>12699</v>
      </c>
      <c r="F1908" s="52" t="s">
        <v>4280</v>
      </c>
      <c r="G1908" s="48" t="s">
        <v>12698</v>
      </c>
      <c r="H1908" s="1"/>
      <c r="I1908" s="49" t="s">
        <v>20847</v>
      </c>
      <c r="J1908" s="50" t="s">
        <v>20846</v>
      </c>
      <c r="K1908" s="34">
        <v>3207000</v>
      </c>
      <c r="L1908" s="71"/>
      <c r="M1908" s="51" t="s">
        <v>3836</v>
      </c>
      <c r="N1908" s="36" t="s">
        <v>4287</v>
      </c>
    </row>
    <row r="1909" spans="1:14" x14ac:dyDescent="0.25">
      <c r="A1909" s="30">
        <v>4</v>
      </c>
      <c r="B1909" s="31">
        <v>44314</v>
      </c>
      <c r="C1909" s="32">
        <v>18</v>
      </c>
      <c r="D1909" s="33" t="s">
        <v>13158</v>
      </c>
      <c r="E1909" s="52" t="s">
        <v>12699</v>
      </c>
      <c r="F1909" s="52" t="s">
        <v>4280</v>
      </c>
      <c r="G1909" s="48" t="s">
        <v>12698</v>
      </c>
      <c r="H1909" s="1"/>
      <c r="I1909" s="49" t="s">
        <v>20845</v>
      </c>
      <c r="J1909" s="50" t="s">
        <v>20844</v>
      </c>
      <c r="K1909" s="34">
        <v>3207000</v>
      </c>
      <c r="L1909" s="71"/>
      <c r="M1909" s="51" t="s">
        <v>3836</v>
      </c>
      <c r="N1909" s="36" t="s">
        <v>4287</v>
      </c>
    </row>
    <row r="1910" spans="1:14" x14ac:dyDescent="0.25">
      <c r="A1910" s="30">
        <v>4</v>
      </c>
      <c r="B1910" s="31">
        <v>44314</v>
      </c>
      <c r="C1910" s="32">
        <v>18</v>
      </c>
      <c r="D1910" s="33" t="s">
        <v>13158</v>
      </c>
      <c r="E1910" s="52" t="s">
        <v>12699</v>
      </c>
      <c r="F1910" s="52" t="s">
        <v>4280</v>
      </c>
      <c r="G1910" s="48" t="s">
        <v>12698</v>
      </c>
      <c r="H1910" s="1"/>
      <c r="I1910" s="49" t="s">
        <v>20843</v>
      </c>
      <c r="J1910" s="50" t="s">
        <v>20842</v>
      </c>
      <c r="K1910" s="34">
        <v>3207000</v>
      </c>
      <c r="L1910" s="71"/>
      <c r="M1910" s="51" t="s">
        <v>3836</v>
      </c>
      <c r="N1910" s="36" t="s">
        <v>4287</v>
      </c>
    </row>
    <row r="1911" spans="1:14" x14ac:dyDescent="0.25">
      <c r="A1911" s="30">
        <v>4</v>
      </c>
      <c r="B1911" s="31">
        <v>44314</v>
      </c>
      <c r="C1911" s="32">
        <v>18</v>
      </c>
      <c r="D1911" s="33" t="s">
        <v>13158</v>
      </c>
      <c r="E1911" s="52" t="s">
        <v>12699</v>
      </c>
      <c r="F1911" s="52" t="s">
        <v>4280</v>
      </c>
      <c r="G1911" s="48" t="s">
        <v>12698</v>
      </c>
      <c r="H1911" s="1"/>
      <c r="I1911" s="105" t="s">
        <v>20841</v>
      </c>
      <c r="J1911" s="104" t="s">
        <v>20840</v>
      </c>
      <c r="K1911" s="34">
        <v>3207000</v>
      </c>
      <c r="L1911" s="71"/>
      <c r="M1911" s="51" t="s">
        <v>3836</v>
      </c>
      <c r="N1911" s="36" t="s">
        <v>4287</v>
      </c>
    </row>
    <row r="1912" spans="1:14" x14ac:dyDescent="0.25">
      <c r="A1912" s="30">
        <v>4</v>
      </c>
      <c r="B1912" s="31">
        <v>44314</v>
      </c>
      <c r="C1912" s="32">
        <v>18</v>
      </c>
      <c r="D1912" s="33" t="s">
        <v>13158</v>
      </c>
      <c r="E1912" s="52" t="s">
        <v>12699</v>
      </c>
      <c r="F1912" s="52" t="s">
        <v>4280</v>
      </c>
      <c r="G1912" s="48" t="s">
        <v>12698</v>
      </c>
      <c r="H1912" s="1"/>
      <c r="I1912" s="105" t="s">
        <v>20841</v>
      </c>
      <c r="J1912" s="104" t="s">
        <v>20840</v>
      </c>
      <c r="K1912" s="103">
        <v>-3207000</v>
      </c>
      <c r="L1912" s="71"/>
      <c r="M1912" s="51" t="s">
        <v>3836</v>
      </c>
      <c r="N1912" s="36" t="s">
        <v>4287</v>
      </c>
    </row>
    <row r="1913" spans="1:14" x14ac:dyDescent="0.25">
      <c r="A1913" s="30">
        <v>4</v>
      </c>
      <c r="B1913" s="31">
        <v>44314</v>
      </c>
      <c r="C1913" s="32">
        <v>18</v>
      </c>
      <c r="D1913" s="33" t="s">
        <v>13158</v>
      </c>
      <c r="E1913" s="52" t="s">
        <v>12699</v>
      </c>
      <c r="F1913" s="52" t="s">
        <v>4280</v>
      </c>
      <c r="G1913" s="48" t="s">
        <v>12698</v>
      </c>
      <c r="H1913" s="1"/>
      <c r="I1913" s="49" t="s">
        <v>20839</v>
      </c>
      <c r="J1913" s="50" t="s">
        <v>20838</v>
      </c>
      <c r="K1913" s="34">
        <v>3207000</v>
      </c>
      <c r="L1913" s="71"/>
      <c r="M1913" s="51" t="s">
        <v>3836</v>
      </c>
      <c r="N1913" s="36" t="s">
        <v>4287</v>
      </c>
    </row>
    <row r="1914" spans="1:14" x14ac:dyDescent="0.25">
      <c r="A1914" s="30">
        <v>4</v>
      </c>
      <c r="B1914" s="31">
        <v>44314</v>
      </c>
      <c r="C1914" s="32">
        <v>18</v>
      </c>
      <c r="D1914" s="33" t="s">
        <v>13158</v>
      </c>
      <c r="E1914" s="52" t="s">
        <v>12699</v>
      </c>
      <c r="F1914" s="52" t="s">
        <v>4280</v>
      </c>
      <c r="G1914" s="48" t="s">
        <v>12698</v>
      </c>
      <c r="H1914" s="1"/>
      <c r="I1914" s="49" t="s">
        <v>20837</v>
      </c>
      <c r="J1914" s="50" t="s">
        <v>20836</v>
      </c>
      <c r="K1914" s="34">
        <v>3207000</v>
      </c>
      <c r="L1914" s="71"/>
      <c r="M1914" s="51" t="s">
        <v>3836</v>
      </c>
      <c r="N1914" s="36" t="s">
        <v>4287</v>
      </c>
    </row>
    <row r="1915" spans="1:14" x14ac:dyDescent="0.25">
      <c r="A1915" s="30">
        <v>4</v>
      </c>
      <c r="B1915" s="31">
        <v>44314</v>
      </c>
      <c r="C1915" s="32">
        <v>18</v>
      </c>
      <c r="D1915" s="33" t="s">
        <v>13158</v>
      </c>
      <c r="E1915" s="52" t="s">
        <v>12699</v>
      </c>
      <c r="F1915" s="52" t="s">
        <v>4280</v>
      </c>
      <c r="G1915" s="48" t="s">
        <v>12698</v>
      </c>
      <c r="H1915" s="1"/>
      <c r="I1915" s="49" t="s">
        <v>20835</v>
      </c>
      <c r="J1915" s="50" t="s">
        <v>20834</v>
      </c>
      <c r="K1915" s="34">
        <v>3207000</v>
      </c>
      <c r="L1915" s="71"/>
      <c r="M1915" s="51" t="s">
        <v>3836</v>
      </c>
      <c r="N1915" s="36" t="s">
        <v>4287</v>
      </c>
    </row>
    <row r="1916" spans="1:14" x14ac:dyDescent="0.25">
      <c r="A1916" s="30">
        <v>4</v>
      </c>
      <c r="B1916" s="31">
        <v>44314</v>
      </c>
      <c r="C1916" s="32">
        <v>18</v>
      </c>
      <c r="D1916" s="33" t="s">
        <v>13158</v>
      </c>
      <c r="E1916" s="52" t="s">
        <v>12699</v>
      </c>
      <c r="F1916" s="52" t="s">
        <v>4280</v>
      </c>
      <c r="G1916" s="48" t="s">
        <v>12698</v>
      </c>
      <c r="H1916" s="1"/>
      <c r="I1916" s="49" t="s">
        <v>20833</v>
      </c>
      <c r="J1916" s="50" t="s">
        <v>20832</v>
      </c>
      <c r="K1916" s="34">
        <v>3207000</v>
      </c>
      <c r="L1916" s="71"/>
      <c r="M1916" s="51" t="s">
        <v>3836</v>
      </c>
      <c r="N1916" s="36" t="s">
        <v>4287</v>
      </c>
    </row>
    <row r="1917" spans="1:14" x14ac:dyDescent="0.25">
      <c r="A1917" s="30">
        <v>4</v>
      </c>
      <c r="B1917" s="31">
        <v>44314</v>
      </c>
      <c r="C1917" s="32">
        <v>18</v>
      </c>
      <c r="D1917" s="33" t="s">
        <v>13158</v>
      </c>
      <c r="E1917" s="52" t="s">
        <v>12699</v>
      </c>
      <c r="F1917" s="52" t="s">
        <v>4280</v>
      </c>
      <c r="G1917" s="48" t="s">
        <v>12698</v>
      </c>
      <c r="H1917" s="1"/>
      <c r="I1917" s="49" t="s">
        <v>20831</v>
      </c>
      <c r="J1917" s="50" t="s">
        <v>20830</v>
      </c>
      <c r="K1917" s="34">
        <v>3207000</v>
      </c>
      <c r="L1917" s="71"/>
      <c r="M1917" s="51" t="s">
        <v>3836</v>
      </c>
      <c r="N1917" s="36" t="s">
        <v>4287</v>
      </c>
    </row>
    <row r="1918" spans="1:14" x14ac:dyDescent="0.25">
      <c r="A1918" s="30">
        <v>4</v>
      </c>
      <c r="B1918" s="31">
        <v>44314</v>
      </c>
      <c r="C1918" s="32">
        <v>18</v>
      </c>
      <c r="D1918" s="33" t="s">
        <v>13158</v>
      </c>
      <c r="E1918" s="52" t="s">
        <v>12699</v>
      </c>
      <c r="F1918" s="52" t="s">
        <v>4280</v>
      </c>
      <c r="G1918" s="48" t="s">
        <v>12698</v>
      </c>
      <c r="H1918" s="1"/>
      <c r="I1918" s="49" t="s">
        <v>20829</v>
      </c>
      <c r="J1918" s="50" t="s">
        <v>20828</v>
      </c>
      <c r="K1918" s="34">
        <v>3207000</v>
      </c>
      <c r="L1918" s="71"/>
      <c r="M1918" s="51" t="s">
        <v>3836</v>
      </c>
      <c r="N1918" s="36" t="s">
        <v>4287</v>
      </c>
    </row>
    <row r="1919" spans="1:14" x14ac:dyDescent="0.25">
      <c r="A1919" s="30">
        <v>4</v>
      </c>
      <c r="B1919" s="31">
        <v>44314</v>
      </c>
      <c r="C1919" s="32">
        <v>18</v>
      </c>
      <c r="D1919" s="33" t="s">
        <v>13158</v>
      </c>
      <c r="E1919" s="52" t="s">
        <v>12699</v>
      </c>
      <c r="F1919" s="52" t="s">
        <v>4280</v>
      </c>
      <c r="G1919" s="48" t="s">
        <v>12698</v>
      </c>
      <c r="H1919" s="1"/>
      <c r="I1919" s="49" t="s">
        <v>20827</v>
      </c>
      <c r="J1919" s="50" t="s">
        <v>20826</v>
      </c>
      <c r="K1919" s="34">
        <v>3207000</v>
      </c>
      <c r="L1919" s="71"/>
      <c r="M1919" s="51" t="s">
        <v>3836</v>
      </c>
      <c r="N1919" s="36" t="s">
        <v>4287</v>
      </c>
    </row>
    <row r="1920" spans="1:14" x14ac:dyDescent="0.25">
      <c r="A1920" s="30">
        <v>4</v>
      </c>
      <c r="B1920" s="31">
        <v>44314</v>
      </c>
      <c r="C1920" s="32">
        <v>18</v>
      </c>
      <c r="D1920" s="33" t="s">
        <v>13158</v>
      </c>
      <c r="E1920" s="52" t="s">
        <v>12699</v>
      </c>
      <c r="F1920" s="52" t="s">
        <v>4280</v>
      </c>
      <c r="G1920" s="48" t="s">
        <v>12698</v>
      </c>
      <c r="H1920" s="1"/>
      <c r="I1920" s="49" t="s">
        <v>20825</v>
      </c>
      <c r="J1920" s="50" t="s">
        <v>20824</v>
      </c>
      <c r="K1920" s="34">
        <v>3207000</v>
      </c>
      <c r="L1920" s="71"/>
      <c r="M1920" s="51" t="s">
        <v>3836</v>
      </c>
      <c r="N1920" s="36" t="s">
        <v>4287</v>
      </c>
    </row>
    <row r="1921" spans="1:14" x14ac:dyDescent="0.25">
      <c r="A1921" s="30">
        <v>4</v>
      </c>
      <c r="B1921" s="31">
        <v>44314</v>
      </c>
      <c r="C1921" s="32">
        <v>18</v>
      </c>
      <c r="D1921" s="33" t="s">
        <v>13158</v>
      </c>
      <c r="E1921" s="52" t="s">
        <v>12699</v>
      </c>
      <c r="F1921" s="52" t="s">
        <v>4280</v>
      </c>
      <c r="G1921" s="48" t="s">
        <v>12698</v>
      </c>
      <c r="H1921" s="1"/>
      <c r="I1921" s="49" t="s">
        <v>20823</v>
      </c>
      <c r="J1921" s="50" t="s">
        <v>20822</v>
      </c>
      <c r="K1921" s="34">
        <v>3207000</v>
      </c>
      <c r="L1921" s="71"/>
      <c r="M1921" s="51" t="s">
        <v>3836</v>
      </c>
      <c r="N1921" s="36" t="s">
        <v>4287</v>
      </c>
    </row>
    <row r="1922" spans="1:14" x14ac:dyDescent="0.25">
      <c r="A1922" s="30">
        <v>4</v>
      </c>
      <c r="B1922" s="31">
        <v>44314</v>
      </c>
      <c r="C1922" s="32">
        <v>18</v>
      </c>
      <c r="D1922" s="33" t="s">
        <v>13158</v>
      </c>
      <c r="E1922" s="52" t="s">
        <v>12699</v>
      </c>
      <c r="F1922" s="52" t="s">
        <v>4280</v>
      </c>
      <c r="G1922" s="48" t="s">
        <v>12698</v>
      </c>
      <c r="H1922" s="1"/>
      <c r="I1922" s="49" t="s">
        <v>20821</v>
      </c>
      <c r="J1922" s="50" t="s">
        <v>20820</v>
      </c>
      <c r="K1922" s="34">
        <v>2244900</v>
      </c>
      <c r="L1922" s="71"/>
      <c r="M1922" s="51" t="s">
        <v>3836</v>
      </c>
      <c r="N1922" s="36" t="s">
        <v>4287</v>
      </c>
    </row>
    <row r="1923" spans="1:14" x14ac:dyDescent="0.25">
      <c r="A1923" s="30">
        <v>4</v>
      </c>
      <c r="B1923" s="31">
        <v>44314</v>
      </c>
      <c r="C1923" s="32">
        <v>18</v>
      </c>
      <c r="D1923" s="33" t="s">
        <v>13158</v>
      </c>
      <c r="E1923" s="52" t="s">
        <v>12699</v>
      </c>
      <c r="F1923" s="52" t="s">
        <v>4280</v>
      </c>
      <c r="G1923" s="48" t="s">
        <v>12698</v>
      </c>
      <c r="H1923" s="1"/>
      <c r="I1923" s="49" t="s">
        <v>20819</v>
      </c>
      <c r="J1923" s="50" t="s">
        <v>20818</v>
      </c>
      <c r="K1923" s="34">
        <v>3207000</v>
      </c>
      <c r="L1923" s="71"/>
      <c r="M1923" s="51" t="s">
        <v>3836</v>
      </c>
      <c r="N1923" s="36" t="s">
        <v>4287</v>
      </c>
    </row>
    <row r="1924" spans="1:14" x14ac:dyDescent="0.25">
      <c r="A1924" s="30">
        <v>4</v>
      </c>
      <c r="B1924" s="31">
        <v>44314</v>
      </c>
      <c r="C1924" s="32">
        <v>18</v>
      </c>
      <c r="D1924" s="33" t="s">
        <v>13158</v>
      </c>
      <c r="E1924" s="52" t="s">
        <v>12699</v>
      </c>
      <c r="F1924" s="52" t="s">
        <v>4280</v>
      </c>
      <c r="G1924" s="48" t="s">
        <v>12698</v>
      </c>
      <c r="H1924" s="1"/>
      <c r="I1924" s="101" t="s">
        <v>12697</v>
      </c>
      <c r="J1924" s="100" t="s">
        <v>12696</v>
      </c>
      <c r="K1924" s="99">
        <v>1100000</v>
      </c>
      <c r="L1924" s="71"/>
      <c r="M1924" s="98" t="s">
        <v>3836</v>
      </c>
      <c r="N1924" s="36" t="s">
        <v>9582</v>
      </c>
    </row>
    <row r="1925" spans="1:14" x14ac:dyDescent="0.25">
      <c r="A1925" s="30">
        <v>4</v>
      </c>
      <c r="B1925" s="31">
        <v>44314</v>
      </c>
      <c r="C1925" s="32">
        <v>18</v>
      </c>
      <c r="D1925" s="33" t="s">
        <v>13158</v>
      </c>
      <c r="E1925" s="52" t="s">
        <v>12699</v>
      </c>
      <c r="F1925" s="52" t="s">
        <v>4280</v>
      </c>
      <c r="G1925" s="48" t="s">
        <v>12698</v>
      </c>
      <c r="H1925" s="1"/>
      <c r="I1925" s="49" t="s">
        <v>20817</v>
      </c>
      <c r="J1925" s="50" t="s">
        <v>20816</v>
      </c>
      <c r="K1925" s="34">
        <v>3207000</v>
      </c>
      <c r="L1925" s="71"/>
      <c r="M1925" s="51" t="s">
        <v>20253</v>
      </c>
      <c r="N1925" s="36" t="s">
        <v>4287</v>
      </c>
    </row>
    <row r="1926" spans="1:14" x14ac:dyDescent="0.25">
      <c r="A1926" s="30">
        <v>4</v>
      </c>
      <c r="B1926" s="31">
        <v>44314</v>
      </c>
      <c r="C1926" s="32">
        <v>18</v>
      </c>
      <c r="D1926" s="33" t="s">
        <v>13158</v>
      </c>
      <c r="E1926" s="52" t="s">
        <v>12699</v>
      </c>
      <c r="F1926" s="52" t="s">
        <v>4280</v>
      </c>
      <c r="G1926" s="48" t="s">
        <v>12698</v>
      </c>
      <c r="H1926" s="1"/>
      <c r="I1926" s="49" t="s">
        <v>20815</v>
      </c>
      <c r="J1926" s="50" t="s">
        <v>20814</v>
      </c>
      <c r="K1926" s="34">
        <v>3207000</v>
      </c>
      <c r="L1926" s="71"/>
      <c r="M1926" s="51" t="s">
        <v>20253</v>
      </c>
      <c r="N1926" s="36" t="s">
        <v>4287</v>
      </c>
    </row>
    <row r="1927" spans="1:14" x14ac:dyDescent="0.25">
      <c r="A1927" s="30">
        <v>4</v>
      </c>
      <c r="B1927" s="31">
        <v>44314</v>
      </c>
      <c r="C1927" s="32">
        <v>18</v>
      </c>
      <c r="D1927" s="33" t="s">
        <v>13158</v>
      </c>
      <c r="E1927" s="52" t="s">
        <v>12699</v>
      </c>
      <c r="F1927" s="52" t="s">
        <v>4280</v>
      </c>
      <c r="G1927" s="48" t="s">
        <v>12698</v>
      </c>
      <c r="H1927" s="1"/>
      <c r="I1927" s="49" t="s">
        <v>20813</v>
      </c>
      <c r="J1927" s="50" t="s">
        <v>20812</v>
      </c>
      <c r="K1927" s="34">
        <v>3207000</v>
      </c>
      <c r="L1927" s="71"/>
      <c r="M1927" s="51" t="s">
        <v>20253</v>
      </c>
      <c r="N1927" s="36" t="s">
        <v>4287</v>
      </c>
    </row>
    <row r="1928" spans="1:14" x14ac:dyDescent="0.25">
      <c r="A1928" s="30">
        <v>4</v>
      </c>
      <c r="B1928" s="31">
        <v>44314</v>
      </c>
      <c r="C1928" s="32">
        <v>18</v>
      </c>
      <c r="D1928" s="33" t="s">
        <v>13158</v>
      </c>
      <c r="E1928" s="52" t="s">
        <v>12699</v>
      </c>
      <c r="F1928" s="52" t="s">
        <v>4280</v>
      </c>
      <c r="G1928" s="48" t="s">
        <v>12698</v>
      </c>
      <c r="H1928" s="1"/>
      <c r="I1928" s="49" t="s">
        <v>20811</v>
      </c>
      <c r="J1928" s="50" t="s">
        <v>20810</v>
      </c>
      <c r="K1928" s="34">
        <v>3207000</v>
      </c>
      <c r="L1928" s="71"/>
      <c r="M1928" s="51" t="s">
        <v>20253</v>
      </c>
      <c r="N1928" s="36" t="s">
        <v>4287</v>
      </c>
    </row>
    <row r="1929" spans="1:14" x14ac:dyDescent="0.25">
      <c r="A1929" s="30">
        <v>4</v>
      </c>
      <c r="B1929" s="31">
        <v>44314</v>
      </c>
      <c r="C1929" s="32">
        <v>18</v>
      </c>
      <c r="D1929" s="33" t="s">
        <v>13158</v>
      </c>
      <c r="E1929" s="52" t="s">
        <v>12699</v>
      </c>
      <c r="F1929" s="52" t="s">
        <v>4280</v>
      </c>
      <c r="G1929" s="48" t="s">
        <v>12698</v>
      </c>
      <c r="H1929" s="1"/>
      <c r="I1929" s="49" t="s">
        <v>20809</v>
      </c>
      <c r="J1929" s="50" t="s">
        <v>20808</v>
      </c>
      <c r="K1929" s="34">
        <v>2672500</v>
      </c>
      <c r="L1929" s="71"/>
      <c r="M1929" s="51" t="s">
        <v>20253</v>
      </c>
      <c r="N1929" s="36" t="s">
        <v>4287</v>
      </c>
    </row>
    <row r="1930" spans="1:14" x14ac:dyDescent="0.25">
      <c r="A1930" s="30">
        <v>4</v>
      </c>
      <c r="B1930" s="31">
        <v>44314</v>
      </c>
      <c r="C1930" s="32">
        <v>18</v>
      </c>
      <c r="D1930" s="33" t="s">
        <v>13158</v>
      </c>
      <c r="E1930" s="52" t="s">
        <v>12699</v>
      </c>
      <c r="F1930" s="52" t="s">
        <v>4280</v>
      </c>
      <c r="G1930" s="48" t="s">
        <v>12698</v>
      </c>
      <c r="H1930" s="1"/>
      <c r="I1930" s="49" t="s">
        <v>20807</v>
      </c>
      <c r="J1930" s="50" t="s">
        <v>20806</v>
      </c>
      <c r="K1930" s="34">
        <v>3207000</v>
      </c>
      <c r="L1930" s="71"/>
      <c r="M1930" s="51" t="s">
        <v>20253</v>
      </c>
      <c r="N1930" s="36" t="s">
        <v>4287</v>
      </c>
    </row>
    <row r="1931" spans="1:14" x14ac:dyDescent="0.25">
      <c r="A1931" s="30">
        <v>4</v>
      </c>
      <c r="B1931" s="31">
        <v>44314</v>
      </c>
      <c r="C1931" s="32">
        <v>18</v>
      </c>
      <c r="D1931" s="33" t="s">
        <v>13158</v>
      </c>
      <c r="E1931" s="52" t="s">
        <v>12699</v>
      </c>
      <c r="F1931" s="52" t="s">
        <v>4280</v>
      </c>
      <c r="G1931" s="48" t="s">
        <v>12698</v>
      </c>
      <c r="H1931" s="1"/>
      <c r="I1931" s="49" t="s">
        <v>20805</v>
      </c>
      <c r="J1931" s="50" t="s">
        <v>20804</v>
      </c>
      <c r="K1931" s="34">
        <v>3207000</v>
      </c>
      <c r="L1931" s="71"/>
      <c r="M1931" s="51" t="s">
        <v>20253</v>
      </c>
      <c r="N1931" s="36" t="s">
        <v>4287</v>
      </c>
    </row>
    <row r="1932" spans="1:14" x14ac:dyDescent="0.25">
      <c r="A1932" s="30">
        <v>4</v>
      </c>
      <c r="B1932" s="31">
        <v>44314</v>
      </c>
      <c r="C1932" s="32">
        <v>18</v>
      </c>
      <c r="D1932" s="33" t="s">
        <v>13158</v>
      </c>
      <c r="E1932" s="52" t="s">
        <v>12699</v>
      </c>
      <c r="F1932" s="52" t="s">
        <v>4280</v>
      </c>
      <c r="G1932" s="48" t="s">
        <v>12698</v>
      </c>
      <c r="H1932" s="1"/>
      <c r="I1932" s="49" t="s">
        <v>20803</v>
      </c>
      <c r="J1932" s="50" t="s">
        <v>20802</v>
      </c>
      <c r="K1932" s="34">
        <v>3207000</v>
      </c>
      <c r="L1932" s="71"/>
      <c r="M1932" s="51" t="s">
        <v>20253</v>
      </c>
      <c r="N1932" s="36" t="s">
        <v>4287</v>
      </c>
    </row>
    <row r="1933" spans="1:14" x14ac:dyDescent="0.25">
      <c r="A1933" s="30">
        <v>4</v>
      </c>
      <c r="B1933" s="31">
        <v>44314</v>
      </c>
      <c r="C1933" s="32">
        <v>18</v>
      </c>
      <c r="D1933" s="33" t="s">
        <v>13158</v>
      </c>
      <c r="E1933" s="52" t="s">
        <v>12699</v>
      </c>
      <c r="F1933" s="52" t="s">
        <v>4280</v>
      </c>
      <c r="G1933" s="48" t="s">
        <v>12698</v>
      </c>
      <c r="H1933" s="1"/>
      <c r="I1933" s="49" t="s">
        <v>20801</v>
      </c>
      <c r="J1933" s="50" t="s">
        <v>20800</v>
      </c>
      <c r="K1933" s="34">
        <v>3207000</v>
      </c>
      <c r="L1933" s="71"/>
      <c r="M1933" s="51" t="s">
        <v>20253</v>
      </c>
      <c r="N1933" s="36" t="s">
        <v>4287</v>
      </c>
    </row>
    <row r="1934" spans="1:14" x14ac:dyDescent="0.25">
      <c r="A1934" s="30">
        <v>4</v>
      </c>
      <c r="B1934" s="31">
        <v>44314</v>
      </c>
      <c r="C1934" s="32">
        <v>18</v>
      </c>
      <c r="D1934" s="33" t="s">
        <v>13158</v>
      </c>
      <c r="E1934" s="52" t="s">
        <v>12699</v>
      </c>
      <c r="F1934" s="52" t="s">
        <v>4280</v>
      </c>
      <c r="G1934" s="48" t="s">
        <v>12698</v>
      </c>
      <c r="H1934" s="1"/>
      <c r="I1934" s="49" t="s">
        <v>20799</v>
      </c>
      <c r="J1934" s="50" t="s">
        <v>20798</v>
      </c>
      <c r="K1934" s="34">
        <v>3207000</v>
      </c>
      <c r="L1934" s="71"/>
      <c r="M1934" s="51" t="s">
        <v>20253</v>
      </c>
      <c r="N1934" s="36" t="s">
        <v>4287</v>
      </c>
    </row>
    <row r="1935" spans="1:14" x14ac:dyDescent="0.25">
      <c r="A1935" s="30">
        <v>4</v>
      </c>
      <c r="B1935" s="31">
        <v>44314</v>
      </c>
      <c r="C1935" s="32">
        <v>18</v>
      </c>
      <c r="D1935" s="33" t="s">
        <v>13158</v>
      </c>
      <c r="E1935" s="52" t="s">
        <v>12699</v>
      </c>
      <c r="F1935" s="52" t="s">
        <v>4280</v>
      </c>
      <c r="G1935" s="48" t="s">
        <v>12698</v>
      </c>
      <c r="H1935" s="1"/>
      <c r="I1935" s="49" t="s">
        <v>20797</v>
      </c>
      <c r="J1935" s="50" t="s">
        <v>20796</v>
      </c>
      <c r="K1935" s="34">
        <v>3207000</v>
      </c>
      <c r="L1935" s="71"/>
      <c r="M1935" s="51" t="s">
        <v>20253</v>
      </c>
      <c r="N1935" s="36" t="s">
        <v>4287</v>
      </c>
    </row>
    <row r="1936" spans="1:14" x14ac:dyDescent="0.25">
      <c r="A1936" s="30">
        <v>4</v>
      </c>
      <c r="B1936" s="31">
        <v>44314</v>
      </c>
      <c r="C1936" s="32">
        <v>18</v>
      </c>
      <c r="D1936" s="33" t="s">
        <v>13158</v>
      </c>
      <c r="E1936" s="52" t="s">
        <v>12699</v>
      </c>
      <c r="F1936" s="52" t="s">
        <v>4280</v>
      </c>
      <c r="G1936" s="48" t="s">
        <v>12698</v>
      </c>
      <c r="H1936" s="1"/>
      <c r="I1936" s="49" t="s">
        <v>20795</v>
      </c>
      <c r="J1936" s="50" t="s">
        <v>20794</v>
      </c>
      <c r="K1936" s="34">
        <v>3207000</v>
      </c>
      <c r="L1936" s="71"/>
      <c r="M1936" s="51" t="s">
        <v>20253</v>
      </c>
      <c r="N1936" s="36" t="s">
        <v>4287</v>
      </c>
    </row>
    <row r="1937" spans="1:14" x14ac:dyDescent="0.25">
      <c r="A1937" s="30">
        <v>4</v>
      </c>
      <c r="B1937" s="31">
        <v>44314</v>
      </c>
      <c r="C1937" s="32">
        <v>18</v>
      </c>
      <c r="D1937" s="33" t="s">
        <v>13158</v>
      </c>
      <c r="E1937" s="52" t="s">
        <v>12699</v>
      </c>
      <c r="F1937" s="52" t="s">
        <v>4280</v>
      </c>
      <c r="G1937" s="48" t="s">
        <v>12698</v>
      </c>
      <c r="H1937" s="1"/>
      <c r="I1937" s="49" t="s">
        <v>20793</v>
      </c>
      <c r="J1937" s="50" t="s">
        <v>20792</v>
      </c>
      <c r="K1937" s="34">
        <v>3206999</v>
      </c>
      <c r="L1937" s="71"/>
      <c r="M1937" s="51" t="s">
        <v>20253</v>
      </c>
      <c r="N1937" s="36" t="s">
        <v>4287</v>
      </c>
    </row>
    <row r="1938" spans="1:14" x14ac:dyDescent="0.25">
      <c r="A1938" s="30">
        <v>4</v>
      </c>
      <c r="B1938" s="31">
        <v>44314</v>
      </c>
      <c r="C1938" s="32">
        <v>18</v>
      </c>
      <c r="D1938" s="33" t="s">
        <v>13158</v>
      </c>
      <c r="E1938" s="52" t="s">
        <v>12699</v>
      </c>
      <c r="F1938" s="52" t="s">
        <v>4280</v>
      </c>
      <c r="G1938" s="48" t="s">
        <v>12698</v>
      </c>
      <c r="H1938" s="1"/>
      <c r="I1938" s="49" t="s">
        <v>20791</v>
      </c>
      <c r="J1938" s="50" t="s">
        <v>20790</v>
      </c>
      <c r="K1938" s="34">
        <v>3207000</v>
      </c>
      <c r="L1938" s="71"/>
      <c r="M1938" s="51" t="s">
        <v>20253</v>
      </c>
      <c r="N1938" s="36" t="s">
        <v>4287</v>
      </c>
    </row>
    <row r="1939" spans="1:14" x14ac:dyDescent="0.25">
      <c r="A1939" s="30">
        <v>4</v>
      </c>
      <c r="B1939" s="31">
        <v>44314</v>
      </c>
      <c r="C1939" s="32">
        <v>18</v>
      </c>
      <c r="D1939" s="33" t="s">
        <v>13158</v>
      </c>
      <c r="E1939" s="52" t="s">
        <v>12699</v>
      </c>
      <c r="F1939" s="52" t="s">
        <v>4280</v>
      </c>
      <c r="G1939" s="48" t="s">
        <v>12698</v>
      </c>
      <c r="H1939" s="1"/>
      <c r="I1939" s="49" t="s">
        <v>20789</v>
      </c>
      <c r="J1939" s="50" t="s">
        <v>20788</v>
      </c>
      <c r="K1939" s="34">
        <v>3207000</v>
      </c>
      <c r="L1939" s="71"/>
      <c r="M1939" s="51" t="s">
        <v>20253</v>
      </c>
      <c r="N1939" s="36" t="s">
        <v>4287</v>
      </c>
    </row>
    <row r="1940" spans="1:14" x14ac:dyDescent="0.25">
      <c r="A1940" s="30">
        <v>4</v>
      </c>
      <c r="B1940" s="31">
        <v>44314</v>
      </c>
      <c r="C1940" s="32">
        <v>18</v>
      </c>
      <c r="D1940" s="33" t="s">
        <v>13158</v>
      </c>
      <c r="E1940" s="52" t="s">
        <v>12699</v>
      </c>
      <c r="F1940" s="52" t="s">
        <v>4280</v>
      </c>
      <c r="G1940" s="48" t="s">
        <v>12698</v>
      </c>
      <c r="H1940" s="1"/>
      <c r="I1940" s="49" t="s">
        <v>20787</v>
      </c>
      <c r="J1940" s="50" t="s">
        <v>20786</v>
      </c>
      <c r="K1940" s="34">
        <v>3207000</v>
      </c>
      <c r="L1940" s="71"/>
      <c r="M1940" s="51" t="s">
        <v>20253</v>
      </c>
      <c r="N1940" s="36" t="s">
        <v>4287</v>
      </c>
    </row>
    <row r="1941" spans="1:14" x14ac:dyDescent="0.25">
      <c r="A1941" s="30">
        <v>4</v>
      </c>
      <c r="B1941" s="31">
        <v>44314</v>
      </c>
      <c r="C1941" s="32">
        <v>18</v>
      </c>
      <c r="D1941" s="33" t="s">
        <v>13158</v>
      </c>
      <c r="E1941" s="52" t="s">
        <v>12699</v>
      </c>
      <c r="F1941" s="52" t="s">
        <v>4280</v>
      </c>
      <c r="G1941" s="48" t="s">
        <v>12698</v>
      </c>
      <c r="H1941" s="1"/>
      <c r="I1941" s="49" t="s">
        <v>20785</v>
      </c>
      <c r="J1941" s="50" t="s">
        <v>20784</v>
      </c>
      <c r="K1941" s="34">
        <v>3207000</v>
      </c>
      <c r="L1941" s="71"/>
      <c r="M1941" s="51" t="s">
        <v>20253</v>
      </c>
      <c r="N1941" s="36" t="s">
        <v>4287</v>
      </c>
    </row>
    <row r="1942" spans="1:14" x14ac:dyDescent="0.25">
      <c r="A1942" s="30">
        <v>4</v>
      </c>
      <c r="B1942" s="31">
        <v>44314</v>
      </c>
      <c r="C1942" s="32">
        <v>18</v>
      </c>
      <c r="D1942" s="33" t="s">
        <v>13158</v>
      </c>
      <c r="E1942" s="52" t="s">
        <v>12699</v>
      </c>
      <c r="F1942" s="52" t="s">
        <v>4280</v>
      </c>
      <c r="G1942" s="48" t="s">
        <v>12698</v>
      </c>
      <c r="H1942" s="1"/>
      <c r="I1942" s="49" t="s">
        <v>20783</v>
      </c>
      <c r="J1942" s="50" t="s">
        <v>20782</v>
      </c>
      <c r="K1942" s="34">
        <v>3207000</v>
      </c>
      <c r="L1942" s="71"/>
      <c r="M1942" s="51" t="s">
        <v>20253</v>
      </c>
      <c r="N1942" s="36" t="s">
        <v>4287</v>
      </c>
    </row>
    <row r="1943" spans="1:14" x14ac:dyDescent="0.25">
      <c r="A1943" s="30">
        <v>4</v>
      </c>
      <c r="B1943" s="31">
        <v>44314</v>
      </c>
      <c r="C1943" s="32">
        <v>18</v>
      </c>
      <c r="D1943" s="33" t="s">
        <v>13158</v>
      </c>
      <c r="E1943" s="52" t="s">
        <v>12699</v>
      </c>
      <c r="F1943" s="52" t="s">
        <v>4280</v>
      </c>
      <c r="G1943" s="48" t="s">
        <v>12698</v>
      </c>
      <c r="H1943" s="1"/>
      <c r="I1943" s="49" t="s">
        <v>20781</v>
      </c>
      <c r="J1943" s="50" t="s">
        <v>20780</v>
      </c>
      <c r="K1943" s="34">
        <v>3207000</v>
      </c>
      <c r="L1943" s="71"/>
      <c r="M1943" s="51" t="s">
        <v>20253</v>
      </c>
      <c r="N1943" s="36" t="s">
        <v>4287</v>
      </c>
    </row>
    <row r="1944" spans="1:14" x14ac:dyDescent="0.25">
      <c r="A1944" s="30">
        <v>4</v>
      </c>
      <c r="B1944" s="31">
        <v>44314</v>
      </c>
      <c r="C1944" s="32">
        <v>18</v>
      </c>
      <c r="D1944" s="33" t="s">
        <v>13158</v>
      </c>
      <c r="E1944" s="52" t="s">
        <v>12699</v>
      </c>
      <c r="F1944" s="52" t="s">
        <v>4280</v>
      </c>
      <c r="G1944" s="48" t="s">
        <v>12698</v>
      </c>
      <c r="H1944" s="1"/>
      <c r="I1944" s="49" t="s">
        <v>20779</v>
      </c>
      <c r="J1944" s="50" t="s">
        <v>20778</v>
      </c>
      <c r="K1944" s="34">
        <v>3207000</v>
      </c>
      <c r="L1944" s="71"/>
      <c r="M1944" s="51" t="s">
        <v>20253</v>
      </c>
      <c r="N1944" s="36" t="s">
        <v>4287</v>
      </c>
    </row>
    <row r="1945" spans="1:14" x14ac:dyDescent="0.25">
      <c r="A1945" s="30">
        <v>4</v>
      </c>
      <c r="B1945" s="31">
        <v>44314</v>
      </c>
      <c r="C1945" s="32">
        <v>18</v>
      </c>
      <c r="D1945" s="33" t="s">
        <v>13158</v>
      </c>
      <c r="E1945" s="52" t="s">
        <v>12699</v>
      </c>
      <c r="F1945" s="52" t="s">
        <v>4280</v>
      </c>
      <c r="G1945" s="48" t="s">
        <v>12698</v>
      </c>
      <c r="H1945" s="1"/>
      <c r="I1945" s="49" t="s">
        <v>20777</v>
      </c>
      <c r="J1945" s="50" t="s">
        <v>20776</v>
      </c>
      <c r="K1945" s="34">
        <v>3207000</v>
      </c>
      <c r="L1945" s="71"/>
      <c r="M1945" s="51" t="s">
        <v>20253</v>
      </c>
      <c r="N1945" s="36" t="s">
        <v>4287</v>
      </c>
    </row>
    <row r="1946" spans="1:14" x14ac:dyDescent="0.25">
      <c r="A1946" s="30">
        <v>4</v>
      </c>
      <c r="B1946" s="31">
        <v>44314</v>
      </c>
      <c r="C1946" s="32">
        <v>18</v>
      </c>
      <c r="D1946" s="33" t="s">
        <v>13158</v>
      </c>
      <c r="E1946" s="52" t="s">
        <v>12699</v>
      </c>
      <c r="F1946" s="52" t="s">
        <v>4280</v>
      </c>
      <c r="G1946" s="48" t="s">
        <v>12698</v>
      </c>
      <c r="H1946" s="1"/>
      <c r="I1946" s="49" t="s">
        <v>20775</v>
      </c>
      <c r="J1946" s="50" t="s">
        <v>20774</v>
      </c>
      <c r="K1946" s="34">
        <v>3207000</v>
      </c>
      <c r="L1946" s="71"/>
      <c r="M1946" s="51" t="s">
        <v>20253</v>
      </c>
      <c r="N1946" s="36" t="s">
        <v>4287</v>
      </c>
    </row>
    <row r="1947" spans="1:14" x14ac:dyDescent="0.25">
      <c r="A1947" s="30">
        <v>4</v>
      </c>
      <c r="B1947" s="31">
        <v>44314</v>
      </c>
      <c r="C1947" s="32">
        <v>18</v>
      </c>
      <c r="D1947" s="33" t="s">
        <v>13158</v>
      </c>
      <c r="E1947" s="52" t="s">
        <v>12699</v>
      </c>
      <c r="F1947" s="52" t="s">
        <v>4280</v>
      </c>
      <c r="G1947" s="48" t="s">
        <v>12698</v>
      </c>
      <c r="H1947" s="1"/>
      <c r="I1947" s="49" t="s">
        <v>20773</v>
      </c>
      <c r="J1947" s="50" t="s">
        <v>20772</v>
      </c>
      <c r="K1947" s="34">
        <v>3207000</v>
      </c>
      <c r="L1947" s="71"/>
      <c r="M1947" s="51" t="s">
        <v>20253</v>
      </c>
      <c r="N1947" s="36" t="s">
        <v>4287</v>
      </c>
    </row>
    <row r="1948" spans="1:14" x14ac:dyDescent="0.25">
      <c r="A1948" s="30">
        <v>4</v>
      </c>
      <c r="B1948" s="31">
        <v>44314</v>
      </c>
      <c r="C1948" s="32">
        <v>18</v>
      </c>
      <c r="D1948" s="33" t="s">
        <v>13158</v>
      </c>
      <c r="E1948" s="52" t="s">
        <v>12699</v>
      </c>
      <c r="F1948" s="52" t="s">
        <v>4280</v>
      </c>
      <c r="G1948" s="48" t="s">
        <v>12698</v>
      </c>
      <c r="H1948" s="1"/>
      <c r="I1948" s="49" t="s">
        <v>20771</v>
      </c>
      <c r="J1948" s="50" t="s">
        <v>20770</v>
      </c>
      <c r="K1948" s="34">
        <v>3207000</v>
      </c>
      <c r="L1948" s="71"/>
      <c r="M1948" s="51" t="s">
        <v>20253</v>
      </c>
      <c r="N1948" s="36" t="s">
        <v>4287</v>
      </c>
    </row>
    <row r="1949" spans="1:14" x14ac:dyDescent="0.25">
      <c r="A1949" s="30">
        <v>4</v>
      </c>
      <c r="B1949" s="31">
        <v>44314</v>
      </c>
      <c r="C1949" s="32">
        <v>18</v>
      </c>
      <c r="D1949" s="33" t="s">
        <v>13158</v>
      </c>
      <c r="E1949" s="52" t="s">
        <v>12699</v>
      </c>
      <c r="F1949" s="52" t="s">
        <v>4280</v>
      </c>
      <c r="G1949" s="48" t="s">
        <v>12698</v>
      </c>
      <c r="H1949" s="1"/>
      <c r="I1949" s="49" t="s">
        <v>20769</v>
      </c>
      <c r="J1949" s="50" t="s">
        <v>20768</v>
      </c>
      <c r="K1949" s="34">
        <v>3207000</v>
      </c>
      <c r="L1949" s="71"/>
      <c r="M1949" s="51" t="s">
        <v>20253</v>
      </c>
      <c r="N1949" s="36" t="s">
        <v>4287</v>
      </c>
    </row>
    <row r="1950" spans="1:14" x14ac:dyDescent="0.25">
      <c r="A1950" s="30">
        <v>4</v>
      </c>
      <c r="B1950" s="31">
        <v>44314</v>
      </c>
      <c r="C1950" s="32">
        <v>18</v>
      </c>
      <c r="D1950" s="33" t="s">
        <v>13158</v>
      </c>
      <c r="E1950" s="52" t="s">
        <v>12699</v>
      </c>
      <c r="F1950" s="52" t="s">
        <v>4280</v>
      </c>
      <c r="G1950" s="48" t="s">
        <v>12698</v>
      </c>
      <c r="H1950" s="1"/>
      <c r="I1950" s="49" t="s">
        <v>20767</v>
      </c>
      <c r="J1950" s="50" t="s">
        <v>20766</v>
      </c>
      <c r="K1950" s="34">
        <v>4276000</v>
      </c>
      <c r="L1950" s="71"/>
      <c r="M1950" s="51" t="s">
        <v>20253</v>
      </c>
      <c r="N1950" s="36" t="s">
        <v>4287</v>
      </c>
    </row>
    <row r="1951" spans="1:14" x14ac:dyDescent="0.25">
      <c r="A1951" s="30">
        <v>4</v>
      </c>
      <c r="B1951" s="31">
        <v>44314</v>
      </c>
      <c r="C1951" s="32">
        <v>18</v>
      </c>
      <c r="D1951" s="33" t="s">
        <v>13158</v>
      </c>
      <c r="E1951" s="52" t="s">
        <v>12699</v>
      </c>
      <c r="F1951" s="52" t="s">
        <v>4280</v>
      </c>
      <c r="G1951" s="48" t="s">
        <v>12698</v>
      </c>
      <c r="H1951" s="1"/>
      <c r="I1951" s="49" t="s">
        <v>20765</v>
      </c>
      <c r="J1951" s="50" t="s">
        <v>20764</v>
      </c>
      <c r="K1951" s="34">
        <v>3207000</v>
      </c>
      <c r="L1951" s="71"/>
      <c r="M1951" s="51" t="s">
        <v>20253</v>
      </c>
      <c r="N1951" s="36" t="s">
        <v>4287</v>
      </c>
    </row>
    <row r="1952" spans="1:14" x14ac:dyDescent="0.25">
      <c r="A1952" s="30">
        <v>4</v>
      </c>
      <c r="B1952" s="31">
        <v>44314</v>
      </c>
      <c r="C1952" s="32">
        <v>18</v>
      </c>
      <c r="D1952" s="33" t="s">
        <v>13158</v>
      </c>
      <c r="E1952" s="52" t="s">
        <v>12699</v>
      </c>
      <c r="F1952" s="52" t="s">
        <v>4280</v>
      </c>
      <c r="G1952" s="48" t="s">
        <v>12698</v>
      </c>
      <c r="H1952" s="1"/>
      <c r="I1952" s="49" t="s">
        <v>20763</v>
      </c>
      <c r="J1952" s="50" t="s">
        <v>20762</v>
      </c>
      <c r="K1952" s="34">
        <v>3207000</v>
      </c>
      <c r="L1952" s="71"/>
      <c r="M1952" s="51" t="s">
        <v>20253</v>
      </c>
      <c r="N1952" s="36" t="s">
        <v>4287</v>
      </c>
    </row>
    <row r="1953" spans="1:14" x14ac:dyDescent="0.25">
      <c r="A1953" s="30">
        <v>4</v>
      </c>
      <c r="B1953" s="31">
        <v>44314</v>
      </c>
      <c r="C1953" s="32">
        <v>18</v>
      </c>
      <c r="D1953" s="33" t="s">
        <v>13158</v>
      </c>
      <c r="E1953" s="52" t="s">
        <v>12699</v>
      </c>
      <c r="F1953" s="52" t="s">
        <v>4280</v>
      </c>
      <c r="G1953" s="48" t="s">
        <v>12698</v>
      </c>
      <c r="H1953" s="1"/>
      <c r="I1953" s="49" t="s">
        <v>20761</v>
      </c>
      <c r="J1953" s="50" t="s">
        <v>20760</v>
      </c>
      <c r="K1953" s="34">
        <v>3207000</v>
      </c>
      <c r="L1953" s="71"/>
      <c r="M1953" s="51" t="s">
        <v>20253</v>
      </c>
      <c r="N1953" s="36" t="s">
        <v>4287</v>
      </c>
    </row>
    <row r="1954" spans="1:14" x14ac:dyDescent="0.25">
      <c r="A1954" s="30">
        <v>4</v>
      </c>
      <c r="B1954" s="31">
        <v>44314</v>
      </c>
      <c r="C1954" s="32">
        <v>18</v>
      </c>
      <c r="D1954" s="33" t="s">
        <v>13158</v>
      </c>
      <c r="E1954" s="52" t="s">
        <v>12699</v>
      </c>
      <c r="F1954" s="52" t="s">
        <v>4280</v>
      </c>
      <c r="G1954" s="48" t="s">
        <v>12698</v>
      </c>
      <c r="H1954" s="1"/>
      <c r="I1954" s="49" t="s">
        <v>20759</v>
      </c>
      <c r="J1954" s="50" t="s">
        <v>20758</v>
      </c>
      <c r="K1954" s="34">
        <v>3207000</v>
      </c>
      <c r="L1954" s="71"/>
      <c r="M1954" s="51" t="s">
        <v>20253</v>
      </c>
      <c r="N1954" s="36" t="s">
        <v>4287</v>
      </c>
    </row>
    <row r="1955" spans="1:14" x14ac:dyDescent="0.25">
      <c r="A1955" s="30">
        <v>4</v>
      </c>
      <c r="B1955" s="31">
        <v>44314</v>
      </c>
      <c r="C1955" s="32">
        <v>18</v>
      </c>
      <c r="D1955" s="33" t="s">
        <v>13158</v>
      </c>
      <c r="E1955" s="52" t="s">
        <v>12699</v>
      </c>
      <c r="F1955" s="52" t="s">
        <v>4280</v>
      </c>
      <c r="G1955" s="48" t="s">
        <v>12698</v>
      </c>
      <c r="H1955" s="1"/>
      <c r="I1955" s="49" t="s">
        <v>20757</v>
      </c>
      <c r="J1955" s="50" t="s">
        <v>20756</v>
      </c>
      <c r="K1955" s="34">
        <v>3207000</v>
      </c>
      <c r="L1955" s="71"/>
      <c r="M1955" s="51" t="s">
        <v>20253</v>
      </c>
      <c r="N1955" s="36" t="s">
        <v>4287</v>
      </c>
    </row>
    <row r="1956" spans="1:14" x14ac:dyDescent="0.25">
      <c r="A1956" s="30">
        <v>4</v>
      </c>
      <c r="B1956" s="31">
        <v>44314</v>
      </c>
      <c r="C1956" s="32">
        <v>18</v>
      </c>
      <c r="D1956" s="33" t="s">
        <v>13158</v>
      </c>
      <c r="E1956" s="52" t="s">
        <v>12699</v>
      </c>
      <c r="F1956" s="52" t="s">
        <v>4280</v>
      </c>
      <c r="G1956" s="48" t="s">
        <v>12698</v>
      </c>
      <c r="H1956" s="1"/>
      <c r="I1956" s="49" t="s">
        <v>20755</v>
      </c>
      <c r="J1956" s="50" t="s">
        <v>20754</v>
      </c>
      <c r="K1956" s="34">
        <v>3207000</v>
      </c>
      <c r="L1956" s="71"/>
      <c r="M1956" s="51" t="s">
        <v>20253</v>
      </c>
      <c r="N1956" s="36" t="s">
        <v>4287</v>
      </c>
    </row>
    <row r="1957" spans="1:14" x14ac:dyDescent="0.25">
      <c r="A1957" s="30">
        <v>4</v>
      </c>
      <c r="B1957" s="31">
        <v>44314</v>
      </c>
      <c r="C1957" s="32">
        <v>18</v>
      </c>
      <c r="D1957" s="33" t="s">
        <v>13158</v>
      </c>
      <c r="E1957" s="52" t="s">
        <v>12699</v>
      </c>
      <c r="F1957" s="52" t="s">
        <v>4280</v>
      </c>
      <c r="G1957" s="48" t="s">
        <v>12698</v>
      </c>
      <c r="H1957" s="1"/>
      <c r="I1957" s="49" t="s">
        <v>20753</v>
      </c>
      <c r="J1957" s="50" t="s">
        <v>20752</v>
      </c>
      <c r="K1957" s="34">
        <v>3207000</v>
      </c>
      <c r="L1957" s="71"/>
      <c r="M1957" s="51" t="s">
        <v>20253</v>
      </c>
      <c r="N1957" s="36" t="s">
        <v>4287</v>
      </c>
    </row>
    <row r="1958" spans="1:14" x14ac:dyDescent="0.25">
      <c r="A1958" s="30">
        <v>4</v>
      </c>
      <c r="B1958" s="31">
        <v>44314</v>
      </c>
      <c r="C1958" s="32">
        <v>18</v>
      </c>
      <c r="D1958" s="33" t="s">
        <v>13158</v>
      </c>
      <c r="E1958" s="52" t="s">
        <v>12699</v>
      </c>
      <c r="F1958" s="52" t="s">
        <v>4280</v>
      </c>
      <c r="G1958" s="48" t="s">
        <v>12698</v>
      </c>
      <c r="H1958" s="1"/>
      <c r="I1958" s="49" t="s">
        <v>20751</v>
      </c>
      <c r="J1958" s="50" t="s">
        <v>20750</v>
      </c>
      <c r="K1958" s="34">
        <v>3207000</v>
      </c>
      <c r="L1958" s="71"/>
      <c r="M1958" s="51" t="s">
        <v>20253</v>
      </c>
      <c r="N1958" s="36" t="s">
        <v>4287</v>
      </c>
    </row>
    <row r="1959" spans="1:14" x14ac:dyDescent="0.25">
      <c r="A1959" s="30">
        <v>4</v>
      </c>
      <c r="B1959" s="31">
        <v>44314</v>
      </c>
      <c r="C1959" s="32">
        <v>18</v>
      </c>
      <c r="D1959" s="33" t="s">
        <v>13158</v>
      </c>
      <c r="E1959" s="52" t="s">
        <v>12699</v>
      </c>
      <c r="F1959" s="52" t="s">
        <v>4280</v>
      </c>
      <c r="G1959" s="48" t="s">
        <v>12698</v>
      </c>
      <c r="H1959" s="1"/>
      <c r="I1959" s="49" t="s">
        <v>20749</v>
      </c>
      <c r="J1959" s="50" t="s">
        <v>20748</v>
      </c>
      <c r="K1959" s="34">
        <v>3207000</v>
      </c>
      <c r="L1959" s="71"/>
      <c r="M1959" s="51" t="s">
        <v>20253</v>
      </c>
      <c r="N1959" s="36" t="s">
        <v>4287</v>
      </c>
    </row>
    <row r="1960" spans="1:14" x14ac:dyDescent="0.25">
      <c r="A1960" s="30">
        <v>4</v>
      </c>
      <c r="B1960" s="31">
        <v>44314</v>
      </c>
      <c r="C1960" s="32">
        <v>18</v>
      </c>
      <c r="D1960" s="33" t="s">
        <v>13158</v>
      </c>
      <c r="E1960" s="52" t="s">
        <v>12699</v>
      </c>
      <c r="F1960" s="52" t="s">
        <v>4280</v>
      </c>
      <c r="G1960" s="48" t="s">
        <v>12698</v>
      </c>
      <c r="H1960" s="1"/>
      <c r="I1960" s="49" t="s">
        <v>20747</v>
      </c>
      <c r="J1960" s="50" t="s">
        <v>20746</v>
      </c>
      <c r="K1960" s="34">
        <v>3207000</v>
      </c>
      <c r="L1960" s="71"/>
      <c r="M1960" s="51" t="s">
        <v>20253</v>
      </c>
      <c r="N1960" s="36" t="s">
        <v>4287</v>
      </c>
    </row>
    <row r="1961" spans="1:14" x14ac:dyDescent="0.25">
      <c r="A1961" s="30">
        <v>4</v>
      </c>
      <c r="B1961" s="31">
        <v>44314</v>
      </c>
      <c r="C1961" s="32">
        <v>18</v>
      </c>
      <c r="D1961" s="33" t="s">
        <v>13158</v>
      </c>
      <c r="E1961" s="52" t="s">
        <v>12699</v>
      </c>
      <c r="F1961" s="52" t="s">
        <v>4280</v>
      </c>
      <c r="G1961" s="48" t="s">
        <v>12698</v>
      </c>
      <c r="H1961" s="1"/>
      <c r="I1961" s="49" t="s">
        <v>20745</v>
      </c>
      <c r="J1961" s="50" t="s">
        <v>20744</v>
      </c>
      <c r="K1961" s="34">
        <v>3207000</v>
      </c>
      <c r="L1961" s="71"/>
      <c r="M1961" s="51" t="s">
        <v>20253</v>
      </c>
      <c r="N1961" s="36" t="s">
        <v>4287</v>
      </c>
    </row>
    <row r="1962" spans="1:14" x14ac:dyDescent="0.25">
      <c r="A1962" s="30">
        <v>4</v>
      </c>
      <c r="B1962" s="31">
        <v>44314</v>
      </c>
      <c r="C1962" s="32">
        <v>18</v>
      </c>
      <c r="D1962" s="33" t="s">
        <v>13158</v>
      </c>
      <c r="E1962" s="52" t="s">
        <v>12699</v>
      </c>
      <c r="F1962" s="52" t="s">
        <v>4280</v>
      </c>
      <c r="G1962" s="48" t="s">
        <v>12698</v>
      </c>
      <c r="H1962" s="1"/>
      <c r="I1962" s="49" t="s">
        <v>20743</v>
      </c>
      <c r="J1962" s="50" t="s">
        <v>20742</v>
      </c>
      <c r="K1962" s="34">
        <v>3207000</v>
      </c>
      <c r="L1962" s="71"/>
      <c r="M1962" s="51" t="s">
        <v>20253</v>
      </c>
      <c r="N1962" s="36" t="s">
        <v>4287</v>
      </c>
    </row>
    <row r="1963" spans="1:14" x14ac:dyDescent="0.25">
      <c r="A1963" s="30">
        <v>4</v>
      </c>
      <c r="B1963" s="31">
        <v>44314</v>
      </c>
      <c r="C1963" s="32">
        <v>18</v>
      </c>
      <c r="D1963" s="33" t="s">
        <v>13158</v>
      </c>
      <c r="E1963" s="52" t="s">
        <v>12699</v>
      </c>
      <c r="F1963" s="52" t="s">
        <v>4280</v>
      </c>
      <c r="G1963" s="48" t="s">
        <v>12698</v>
      </c>
      <c r="H1963" s="1"/>
      <c r="I1963" s="49" t="s">
        <v>20741</v>
      </c>
      <c r="J1963" s="50" t="s">
        <v>20740</v>
      </c>
      <c r="K1963" s="34">
        <v>3207000</v>
      </c>
      <c r="L1963" s="71"/>
      <c r="M1963" s="51" t="s">
        <v>20253</v>
      </c>
      <c r="N1963" s="36" t="s">
        <v>4287</v>
      </c>
    </row>
    <row r="1964" spans="1:14" x14ac:dyDescent="0.25">
      <c r="A1964" s="30">
        <v>4</v>
      </c>
      <c r="B1964" s="31">
        <v>44314</v>
      </c>
      <c r="C1964" s="32">
        <v>18</v>
      </c>
      <c r="D1964" s="33" t="s">
        <v>13158</v>
      </c>
      <c r="E1964" s="52" t="s">
        <v>12699</v>
      </c>
      <c r="F1964" s="52" t="s">
        <v>4280</v>
      </c>
      <c r="G1964" s="48" t="s">
        <v>12698</v>
      </c>
      <c r="H1964" s="1"/>
      <c r="I1964" s="49" t="s">
        <v>20739</v>
      </c>
      <c r="J1964" s="50" t="s">
        <v>20738</v>
      </c>
      <c r="K1964" s="34">
        <v>3207000</v>
      </c>
      <c r="L1964" s="71"/>
      <c r="M1964" s="51" t="s">
        <v>20253</v>
      </c>
      <c r="N1964" s="36" t="s">
        <v>4287</v>
      </c>
    </row>
    <row r="1965" spans="1:14" x14ac:dyDescent="0.25">
      <c r="A1965" s="30">
        <v>4</v>
      </c>
      <c r="B1965" s="31">
        <v>44314</v>
      </c>
      <c r="C1965" s="32">
        <v>18</v>
      </c>
      <c r="D1965" s="33" t="s">
        <v>13158</v>
      </c>
      <c r="E1965" s="52" t="s">
        <v>12699</v>
      </c>
      <c r="F1965" s="52" t="s">
        <v>4280</v>
      </c>
      <c r="G1965" s="48" t="s">
        <v>12698</v>
      </c>
      <c r="H1965" s="1"/>
      <c r="I1965" s="49" t="s">
        <v>20737</v>
      </c>
      <c r="J1965" s="50" t="s">
        <v>20736</v>
      </c>
      <c r="K1965" s="34">
        <v>2672500</v>
      </c>
      <c r="L1965" s="71"/>
      <c r="M1965" s="51" t="s">
        <v>20253</v>
      </c>
      <c r="N1965" s="36" t="s">
        <v>4287</v>
      </c>
    </row>
    <row r="1966" spans="1:14" x14ac:dyDescent="0.25">
      <c r="A1966" s="30">
        <v>4</v>
      </c>
      <c r="B1966" s="31">
        <v>44314</v>
      </c>
      <c r="C1966" s="32">
        <v>18</v>
      </c>
      <c r="D1966" s="33" t="s">
        <v>13158</v>
      </c>
      <c r="E1966" s="52" t="s">
        <v>12699</v>
      </c>
      <c r="F1966" s="52" t="s">
        <v>4280</v>
      </c>
      <c r="G1966" s="48" t="s">
        <v>12698</v>
      </c>
      <c r="H1966" s="1"/>
      <c r="I1966" s="49" t="s">
        <v>20735</v>
      </c>
      <c r="J1966" s="50" t="s">
        <v>20734</v>
      </c>
      <c r="K1966" s="34">
        <v>3207000</v>
      </c>
      <c r="L1966" s="71"/>
      <c r="M1966" s="51" t="s">
        <v>20253</v>
      </c>
      <c r="N1966" s="36" t="s">
        <v>4287</v>
      </c>
    </row>
    <row r="1967" spans="1:14" x14ac:dyDescent="0.25">
      <c r="A1967" s="30">
        <v>4</v>
      </c>
      <c r="B1967" s="31">
        <v>44314</v>
      </c>
      <c r="C1967" s="32">
        <v>18</v>
      </c>
      <c r="D1967" s="33" t="s">
        <v>13158</v>
      </c>
      <c r="E1967" s="52" t="s">
        <v>12699</v>
      </c>
      <c r="F1967" s="52" t="s">
        <v>4280</v>
      </c>
      <c r="G1967" s="48" t="s">
        <v>12698</v>
      </c>
      <c r="H1967" s="1"/>
      <c r="I1967" s="49" t="s">
        <v>20733</v>
      </c>
      <c r="J1967" s="50" t="s">
        <v>20732</v>
      </c>
      <c r="K1967" s="34">
        <v>2886300</v>
      </c>
      <c r="L1967" s="71"/>
      <c r="M1967" s="51" t="s">
        <v>20253</v>
      </c>
      <c r="N1967" s="36" t="s">
        <v>4287</v>
      </c>
    </row>
    <row r="1968" spans="1:14" x14ac:dyDescent="0.25">
      <c r="A1968" s="30">
        <v>4</v>
      </c>
      <c r="B1968" s="31">
        <v>44314</v>
      </c>
      <c r="C1968" s="32">
        <v>18</v>
      </c>
      <c r="D1968" s="33" t="s">
        <v>13158</v>
      </c>
      <c r="E1968" s="52" t="s">
        <v>12699</v>
      </c>
      <c r="F1968" s="52" t="s">
        <v>4280</v>
      </c>
      <c r="G1968" s="48" t="s">
        <v>12698</v>
      </c>
      <c r="H1968" s="1"/>
      <c r="I1968" s="49" t="s">
        <v>20731</v>
      </c>
      <c r="J1968" s="50" t="s">
        <v>20730</v>
      </c>
      <c r="K1968" s="34">
        <v>3207000</v>
      </c>
      <c r="L1968" s="71"/>
      <c r="M1968" s="51" t="s">
        <v>20253</v>
      </c>
      <c r="N1968" s="36" t="s">
        <v>4287</v>
      </c>
    </row>
    <row r="1969" spans="1:14" x14ac:dyDescent="0.25">
      <c r="A1969" s="30">
        <v>4</v>
      </c>
      <c r="B1969" s="31">
        <v>44314</v>
      </c>
      <c r="C1969" s="32">
        <v>18</v>
      </c>
      <c r="D1969" s="33" t="s">
        <v>13158</v>
      </c>
      <c r="E1969" s="52" t="s">
        <v>12699</v>
      </c>
      <c r="F1969" s="52" t="s">
        <v>4280</v>
      </c>
      <c r="G1969" s="48" t="s">
        <v>12698</v>
      </c>
      <c r="H1969" s="1"/>
      <c r="I1969" s="49" t="s">
        <v>20729</v>
      </c>
      <c r="J1969" s="50" t="s">
        <v>20728</v>
      </c>
      <c r="K1969" s="34">
        <v>3207000</v>
      </c>
      <c r="L1969" s="71"/>
      <c r="M1969" s="51" t="s">
        <v>20253</v>
      </c>
      <c r="N1969" s="36" t="s">
        <v>4287</v>
      </c>
    </row>
    <row r="1970" spans="1:14" x14ac:dyDescent="0.25">
      <c r="A1970" s="30">
        <v>4</v>
      </c>
      <c r="B1970" s="31">
        <v>44314</v>
      </c>
      <c r="C1970" s="32">
        <v>18</v>
      </c>
      <c r="D1970" s="33" t="s">
        <v>13158</v>
      </c>
      <c r="E1970" s="52" t="s">
        <v>12699</v>
      </c>
      <c r="F1970" s="52" t="s">
        <v>4280</v>
      </c>
      <c r="G1970" s="48" t="s">
        <v>12698</v>
      </c>
      <c r="H1970" s="1"/>
      <c r="I1970" s="49" t="s">
        <v>20727</v>
      </c>
      <c r="J1970" s="50" t="s">
        <v>20726</v>
      </c>
      <c r="K1970" s="34">
        <v>3207000</v>
      </c>
      <c r="L1970" s="71"/>
      <c r="M1970" s="51" t="s">
        <v>20253</v>
      </c>
      <c r="N1970" s="36" t="s">
        <v>4287</v>
      </c>
    </row>
    <row r="1971" spans="1:14" x14ac:dyDescent="0.25">
      <c r="A1971" s="30">
        <v>4</v>
      </c>
      <c r="B1971" s="31">
        <v>44314</v>
      </c>
      <c r="C1971" s="32">
        <v>18</v>
      </c>
      <c r="D1971" s="33" t="s">
        <v>13158</v>
      </c>
      <c r="E1971" s="52" t="s">
        <v>12699</v>
      </c>
      <c r="F1971" s="52" t="s">
        <v>4280</v>
      </c>
      <c r="G1971" s="48" t="s">
        <v>12698</v>
      </c>
      <c r="H1971" s="1"/>
      <c r="I1971" s="49" t="s">
        <v>20725</v>
      </c>
      <c r="J1971" s="50" t="s">
        <v>20724</v>
      </c>
      <c r="K1971" s="34">
        <v>1069000</v>
      </c>
      <c r="L1971" s="71"/>
      <c r="M1971" s="51" t="s">
        <v>20253</v>
      </c>
      <c r="N1971" s="36" t="s">
        <v>4287</v>
      </c>
    </row>
    <row r="1972" spans="1:14" x14ac:dyDescent="0.25">
      <c r="A1972" s="30">
        <v>4</v>
      </c>
      <c r="B1972" s="31">
        <v>44314</v>
      </c>
      <c r="C1972" s="32">
        <v>18</v>
      </c>
      <c r="D1972" s="33" t="s">
        <v>13158</v>
      </c>
      <c r="E1972" s="52" t="s">
        <v>12699</v>
      </c>
      <c r="F1972" s="52" t="s">
        <v>4280</v>
      </c>
      <c r="G1972" s="48" t="s">
        <v>12698</v>
      </c>
      <c r="H1972" s="1"/>
      <c r="I1972" s="49" t="s">
        <v>20723</v>
      </c>
      <c r="J1972" s="50" t="s">
        <v>20722</v>
      </c>
      <c r="K1972" s="34">
        <v>3207000</v>
      </c>
      <c r="L1972" s="71"/>
      <c r="M1972" s="51" t="s">
        <v>20253</v>
      </c>
      <c r="N1972" s="36" t="s">
        <v>4287</v>
      </c>
    </row>
    <row r="1973" spans="1:14" x14ac:dyDescent="0.25">
      <c r="A1973" s="30">
        <v>4</v>
      </c>
      <c r="B1973" s="31">
        <v>44314</v>
      </c>
      <c r="C1973" s="32">
        <v>18</v>
      </c>
      <c r="D1973" s="33" t="s">
        <v>13158</v>
      </c>
      <c r="E1973" s="52" t="s">
        <v>12699</v>
      </c>
      <c r="F1973" s="52" t="s">
        <v>4280</v>
      </c>
      <c r="G1973" s="48" t="s">
        <v>12698</v>
      </c>
      <c r="H1973" s="1"/>
      <c r="I1973" s="49" t="s">
        <v>20721</v>
      </c>
      <c r="J1973" s="50" t="s">
        <v>20720</v>
      </c>
      <c r="K1973" s="34">
        <v>3207000</v>
      </c>
      <c r="L1973" s="71"/>
      <c r="M1973" s="51" t="s">
        <v>20253</v>
      </c>
      <c r="N1973" s="36" t="s">
        <v>4287</v>
      </c>
    </row>
    <row r="1974" spans="1:14" x14ac:dyDescent="0.25">
      <c r="A1974" s="30">
        <v>4</v>
      </c>
      <c r="B1974" s="31">
        <v>44314</v>
      </c>
      <c r="C1974" s="32">
        <v>18</v>
      </c>
      <c r="D1974" s="33" t="s">
        <v>13158</v>
      </c>
      <c r="E1974" s="52" t="s">
        <v>12699</v>
      </c>
      <c r="F1974" s="52" t="s">
        <v>4280</v>
      </c>
      <c r="G1974" s="48" t="s">
        <v>12698</v>
      </c>
      <c r="H1974" s="1"/>
      <c r="I1974" s="49" t="s">
        <v>20719</v>
      </c>
      <c r="J1974" s="50" t="s">
        <v>20718</v>
      </c>
      <c r="K1974" s="34">
        <v>3207000</v>
      </c>
      <c r="L1974" s="71"/>
      <c r="M1974" s="51" t="s">
        <v>20253</v>
      </c>
      <c r="N1974" s="36" t="s">
        <v>4287</v>
      </c>
    </row>
    <row r="1975" spans="1:14" x14ac:dyDescent="0.25">
      <c r="A1975" s="30">
        <v>4</v>
      </c>
      <c r="B1975" s="31">
        <v>44314</v>
      </c>
      <c r="C1975" s="32">
        <v>18</v>
      </c>
      <c r="D1975" s="33" t="s">
        <v>13158</v>
      </c>
      <c r="E1975" s="52" t="s">
        <v>12699</v>
      </c>
      <c r="F1975" s="52" t="s">
        <v>4280</v>
      </c>
      <c r="G1975" s="48" t="s">
        <v>12698</v>
      </c>
      <c r="H1975" s="1"/>
      <c r="I1975" s="49" t="s">
        <v>20717</v>
      </c>
      <c r="J1975" s="50" t="s">
        <v>20716</v>
      </c>
      <c r="K1975" s="34">
        <v>3207000</v>
      </c>
      <c r="L1975" s="71"/>
      <c r="M1975" s="51" t="s">
        <v>20253</v>
      </c>
      <c r="N1975" s="36" t="s">
        <v>4287</v>
      </c>
    </row>
    <row r="1976" spans="1:14" x14ac:dyDescent="0.25">
      <c r="A1976" s="30">
        <v>4</v>
      </c>
      <c r="B1976" s="31">
        <v>44314</v>
      </c>
      <c r="C1976" s="32">
        <v>18</v>
      </c>
      <c r="D1976" s="33" t="s">
        <v>13158</v>
      </c>
      <c r="E1976" s="52" t="s">
        <v>12699</v>
      </c>
      <c r="F1976" s="52" t="s">
        <v>4280</v>
      </c>
      <c r="G1976" s="48" t="s">
        <v>12698</v>
      </c>
      <c r="H1976" s="1"/>
      <c r="I1976" s="49" t="s">
        <v>20715</v>
      </c>
      <c r="J1976" s="50" t="s">
        <v>20714</v>
      </c>
      <c r="K1976" s="34">
        <v>3207000</v>
      </c>
      <c r="L1976" s="71"/>
      <c r="M1976" s="51" t="s">
        <v>20253</v>
      </c>
      <c r="N1976" s="36" t="s">
        <v>4287</v>
      </c>
    </row>
    <row r="1977" spans="1:14" x14ac:dyDescent="0.25">
      <c r="A1977" s="30">
        <v>4</v>
      </c>
      <c r="B1977" s="31">
        <v>44314</v>
      </c>
      <c r="C1977" s="32">
        <v>18</v>
      </c>
      <c r="D1977" s="33" t="s">
        <v>13158</v>
      </c>
      <c r="E1977" s="52" t="s">
        <v>12699</v>
      </c>
      <c r="F1977" s="52" t="s">
        <v>4280</v>
      </c>
      <c r="G1977" s="48" t="s">
        <v>12698</v>
      </c>
      <c r="H1977" s="1"/>
      <c r="I1977" s="49" t="s">
        <v>20713</v>
      </c>
      <c r="J1977" s="50" t="s">
        <v>20712</v>
      </c>
      <c r="K1977" s="34">
        <v>3207000</v>
      </c>
      <c r="L1977" s="71"/>
      <c r="M1977" s="51" t="s">
        <v>20253</v>
      </c>
      <c r="N1977" s="36" t="s">
        <v>4287</v>
      </c>
    </row>
    <row r="1978" spans="1:14" x14ac:dyDescent="0.25">
      <c r="A1978" s="30">
        <v>4</v>
      </c>
      <c r="B1978" s="31">
        <v>44314</v>
      </c>
      <c r="C1978" s="32">
        <v>18</v>
      </c>
      <c r="D1978" s="33" t="s">
        <v>13158</v>
      </c>
      <c r="E1978" s="52" t="s">
        <v>12699</v>
      </c>
      <c r="F1978" s="52" t="s">
        <v>4280</v>
      </c>
      <c r="G1978" s="48" t="s">
        <v>12698</v>
      </c>
      <c r="H1978" s="1"/>
      <c r="I1978" s="49" t="s">
        <v>20711</v>
      </c>
      <c r="J1978" s="50" t="s">
        <v>20710</v>
      </c>
      <c r="K1978" s="34">
        <v>3207000</v>
      </c>
      <c r="L1978" s="71"/>
      <c r="M1978" s="51" t="s">
        <v>20253</v>
      </c>
      <c r="N1978" s="36" t="s">
        <v>4287</v>
      </c>
    </row>
    <row r="1979" spans="1:14" x14ac:dyDescent="0.25">
      <c r="A1979" s="30">
        <v>4</v>
      </c>
      <c r="B1979" s="31">
        <v>44314</v>
      </c>
      <c r="C1979" s="32">
        <v>18</v>
      </c>
      <c r="D1979" s="33" t="s">
        <v>13158</v>
      </c>
      <c r="E1979" s="52" t="s">
        <v>12699</v>
      </c>
      <c r="F1979" s="52" t="s">
        <v>4280</v>
      </c>
      <c r="G1979" s="48" t="s">
        <v>12698</v>
      </c>
      <c r="H1979" s="1"/>
      <c r="I1979" s="49" t="s">
        <v>20709</v>
      </c>
      <c r="J1979" s="50" t="s">
        <v>20708</v>
      </c>
      <c r="K1979" s="34">
        <v>3207000</v>
      </c>
      <c r="L1979" s="71"/>
      <c r="M1979" s="51" t="s">
        <v>20253</v>
      </c>
      <c r="N1979" s="36" t="s">
        <v>4287</v>
      </c>
    </row>
    <row r="1980" spans="1:14" x14ac:dyDescent="0.25">
      <c r="A1980" s="30">
        <v>4</v>
      </c>
      <c r="B1980" s="31">
        <v>44314</v>
      </c>
      <c r="C1980" s="32">
        <v>18</v>
      </c>
      <c r="D1980" s="33" t="s">
        <v>13158</v>
      </c>
      <c r="E1980" s="52" t="s">
        <v>12699</v>
      </c>
      <c r="F1980" s="52" t="s">
        <v>4280</v>
      </c>
      <c r="G1980" s="48" t="s">
        <v>12698</v>
      </c>
      <c r="H1980" s="1"/>
      <c r="I1980" s="49" t="s">
        <v>20707</v>
      </c>
      <c r="J1980" s="50" t="s">
        <v>20706</v>
      </c>
      <c r="K1980" s="34">
        <v>3207000</v>
      </c>
      <c r="L1980" s="71"/>
      <c r="M1980" s="51" t="s">
        <v>20253</v>
      </c>
      <c r="N1980" s="36" t="s">
        <v>4287</v>
      </c>
    </row>
    <row r="1981" spans="1:14" x14ac:dyDescent="0.25">
      <c r="A1981" s="30">
        <v>4</v>
      </c>
      <c r="B1981" s="31">
        <v>44314</v>
      </c>
      <c r="C1981" s="32">
        <v>18</v>
      </c>
      <c r="D1981" s="33" t="s">
        <v>13158</v>
      </c>
      <c r="E1981" s="52" t="s">
        <v>12699</v>
      </c>
      <c r="F1981" s="52" t="s">
        <v>4280</v>
      </c>
      <c r="G1981" s="48" t="s">
        <v>12698</v>
      </c>
      <c r="H1981" s="1"/>
      <c r="I1981" s="49" t="s">
        <v>20705</v>
      </c>
      <c r="J1981" s="50" t="s">
        <v>20704</v>
      </c>
      <c r="K1981" s="34">
        <v>3207000</v>
      </c>
      <c r="L1981" s="71"/>
      <c r="M1981" s="51" t="s">
        <v>20253</v>
      </c>
      <c r="N1981" s="36" t="s">
        <v>4287</v>
      </c>
    </row>
    <row r="1982" spans="1:14" x14ac:dyDescent="0.25">
      <c r="A1982" s="30">
        <v>4</v>
      </c>
      <c r="B1982" s="31">
        <v>44314</v>
      </c>
      <c r="C1982" s="32">
        <v>18</v>
      </c>
      <c r="D1982" s="33" t="s">
        <v>13158</v>
      </c>
      <c r="E1982" s="52" t="s">
        <v>12699</v>
      </c>
      <c r="F1982" s="52" t="s">
        <v>4280</v>
      </c>
      <c r="G1982" s="48" t="s">
        <v>12698</v>
      </c>
      <c r="H1982" s="1"/>
      <c r="I1982" s="49" t="s">
        <v>20703</v>
      </c>
      <c r="J1982" s="50" t="s">
        <v>20702</v>
      </c>
      <c r="K1982" s="34">
        <v>3207000</v>
      </c>
      <c r="L1982" s="71"/>
      <c r="M1982" s="51" t="s">
        <v>20253</v>
      </c>
      <c r="N1982" s="36" t="s">
        <v>4287</v>
      </c>
    </row>
    <row r="1983" spans="1:14" x14ac:dyDescent="0.25">
      <c r="A1983" s="30">
        <v>4</v>
      </c>
      <c r="B1983" s="31">
        <v>44314</v>
      </c>
      <c r="C1983" s="32">
        <v>18</v>
      </c>
      <c r="D1983" s="33" t="s">
        <v>13158</v>
      </c>
      <c r="E1983" s="52" t="s">
        <v>12699</v>
      </c>
      <c r="F1983" s="52" t="s">
        <v>4280</v>
      </c>
      <c r="G1983" s="48" t="s">
        <v>12698</v>
      </c>
      <c r="H1983" s="1"/>
      <c r="I1983" s="49" t="s">
        <v>20701</v>
      </c>
      <c r="J1983" s="50" t="s">
        <v>20700</v>
      </c>
      <c r="K1983" s="34">
        <v>3207000</v>
      </c>
      <c r="L1983" s="71"/>
      <c r="M1983" s="51" t="s">
        <v>20253</v>
      </c>
      <c r="N1983" s="36" t="s">
        <v>4287</v>
      </c>
    </row>
    <row r="1984" spans="1:14" x14ac:dyDescent="0.25">
      <c r="A1984" s="30">
        <v>4</v>
      </c>
      <c r="B1984" s="31">
        <v>44314</v>
      </c>
      <c r="C1984" s="32">
        <v>18</v>
      </c>
      <c r="D1984" s="33" t="s">
        <v>13158</v>
      </c>
      <c r="E1984" s="52" t="s">
        <v>12699</v>
      </c>
      <c r="F1984" s="52" t="s">
        <v>4280</v>
      </c>
      <c r="G1984" s="48" t="s">
        <v>12698</v>
      </c>
      <c r="H1984" s="1"/>
      <c r="I1984" s="49" t="s">
        <v>20699</v>
      </c>
      <c r="J1984" s="50" t="s">
        <v>20698</v>
      </c>
      <c r="K1984" s="34">
        <v>3207000</v>
      </c>
      <c r="L1984" s="71"/>
      <c r="M1984" s="51" t="s">
        <v>20253</v>
      </c>
      <c r="N1984" s="36" t="s">
        <v>4287</v>
      </c>
    </row>
    <row r="1985" spans="1:14" x14ac:dyDescent="0.25">
      <c r="A1985" s="30">
        <v>4</v>
      </c>
      <c r="B1985" s="31">
        <v>44314</v>
      </c>
      <c r="C1985" s="32">
        <v>18</v>
      </c>
      <c r="D1985" s="33" t="s">
        <v>13158</v>
      </c>
      <c r="E1985" s="52" t="s">
        <v>12699</v>
      </c>
      <c r="F1985" s="52" t="s">
        <v>4280</v>
      </c>
      <c r="G1985" s="48" t="s">
        <v>12698</v>
      </c>
      <c r="H1985" s="1"/>
      <c r="I1985" s="49" t="s">
        <v>20697</v>
      </c>
      <c r="J1985" s="50" t="s">
        <v>20696</v>
      </c>
      <c r="K1985" s="34">
        <v>3207000</v>
      </c>
      <c r="L1985" s="71"/>
      <c r="M1985" s="51" t="s">
        <v>20253</v>
      </c>
      <c r="N1985" s="36" t="s">
        <v>4287</v>
      </c>
    </row>
    <row r="1986" spans="1:14" x14ac:dyDescent="0.25">
      <c r="A1986" s="30">
        <v>4</v>
      </c>
      <c r="B1986" s="31">
        <v>44314</v>
      </c>
      <c r="C1986" s="32">
        <v>18</v>
      </c>
      <c r="D1986" s="33" t="s">
        <v>13158</v>
      </c>
      <c r="E1986" s="52" t="s">
        <v>12699</v>
      </c>
      <c r="F1986" s="52" t="s">
        <v>4280</v>
      </c>
      <c r="G1986" s="48" t="s">
        <v>12698</v>
      </c>
      <c r="H1986" s="1"/>
      <c r="I1986" s="49" t="s">
        <v>20695</v>
      </c>
      <c r="J1986" s="50" t="s">
        <v>20694</v>
      </c>
      <c r="K1986" s="34">
        <v>3207000</v>
      </c>
      <c r="L1986" s="71"/>
      <c r="M1986" s="51" t="s">
        <v>20253</v>
      </c>
      <c r="N1986" s="36" t="s">
        <v>4287</v>
      </c>
    </row>
    <row r="1987" spans="1:14" x14ac:dyDescent="0.25">
      <c r="A1987" s="30">
        <v>4</v>
      </c>
      <c r="B1987" s="31">
        <v>44314</v>
      </c>
      <c r="C1987" s="32">
        <v>18</v>
      </c>
      <c r="D1987" s="33" t="s">
        <v>13158</v>
      </c>
      <c r="E1987" s="52" t="s">
        <v>12699</v>
      </c>
      <c r="F1987" s="52" t="s">
        <v>4280</v>
      </c>
      <c r="G1987" s="48" t="s">
        <v>12698</v>
      </c>
      <c r="H1987" s="1"/>
      <c r="I1987" s="49" t="s">
        <v>20693</v>
      </c>
      <c r="J1987" s="50" t="s">
        <v>20692</v>
      </c>
      <c r="K1987" s="34">
        <v>3207000</v>
      </c>
      <c r="L1987" s="71"/>
      <c r="M1987" s="51" t="s">
        <v>20253</v>
      </c>
      <c r="N1987" s="36" t="s">
        <v>4287</v>
      </c>
    </row>
    <row r="1988" spans="1:14" x14ac:dyDescent="0.25">
      <c r="A1988" s="30">
        <v>4</v>
      </c>
      <c r="B1988" s="31">
        <v>44314</v>
      </c>
      <c r="C1988" s="32">
        <v>18</v>
      </c>
      <c r="D1988" s="33" t="s">
        <v>13158</v>
      </c>
      <c r="E1988" s="52" t="s">
        <v>12699</v>
      </c>
      <c r="F1988" s="52" t="s">
        <v>4280</v>
      </c>
      <c r="G1988" s="48" t="s">
        <v>12698</v>
      </c>
      <c r="H1988" s="1"/>
      <c r="I1988" s="49" t="s">
        <v>20691</v>
      </c>
      <c r="J1988" s="50" t="s">
        <v>20690</v>
      </c>
      <c r="K1988" s="34">
        <v>3207000</v>
      </c>
      <c r="L1988" s="71"/>
      <c r="M1988" s="51" t="s">
        <v>20253</v>
      </c>
      <c r="N1988" s="36" t="s">
        <v>4287</v>
      </c>
    </row>
    <row r="1989" spans="1:14" x14ac:dyDescent="0.25">
      <c r="A1989" s="30">
        <v>4</v>
      </c>
      <c r="B1989" s="31">
        <v>44314</v>
      </c>
      <c r="C1989" s="32">
        <v>18</v>
      </c>
      <c r="D1989" s="33" t="s">
        <v>13158</v>
      </c>
      <c r="E1989" s="52" t="s">
        <v>12699</v>
      </c>
      <c r="F1989" s="52" t="s">
        <v>4280</v>
      </c>
      <c r="G1989" s="48" t="s">
        <v>12698</v>
      </c>
      <c r="H1989" s="1"/>
      <c r="I1989" s="49" t="s">
        <v>20689</v>
      </c>
      <c r="J1989" s="50" t="s">
        <v>20688</v>
      </c>
      <c r="K1989" s="34">
        <v>3207000</v>
      </c>
      <c r="L1989" s="71"/>
      <c r="M1989" s="51" t="s">
        <v>20253</v>
      </c>
      <c r="N1989" s="36" t="s">
        <v>4287</v>
      </c>
    </row>
    <row r="1990" spans="1:14" x14ac:dyDescent="0.25">
      <c r="A1990" s="30">
        <v>4</v>
      </c>
      <c r="B1990" s="31">
        <v>44314</v>
      </c>
      <c r="C1990" s="32">
        <v>18</v>
      </c>
      <c r="D1990" s="33" t="s">
        <v>13158</v>
      </c>
      <c r="E1990" s="52" t="s">
        <v>12699</v>
      </c>
      <c r="F1990" s="52" t="s">
        <v>4280</v>
      </c>
      <c r="G1990" s="48" t="s">
        <v>12698</v>
      </c>
      <c r="H1990" s="1"/>
      <c r="I1990" s="49" t="s">
        <v>20687</v>
      </c>
      <c r="J1990" s="50" t="s">
        <v>20686</v>
      </c>
      <c r="K1990" s="34">
        <v>3207000</v>
      </c>
      <c r="L1990" s="71"/>
      <c r="M1990" s="51" t="s">
        <v>20253</v>
      </c>
      <c r="N1990" s="36" t="s">
        <v>4287</v>
      </c>
    </row>
    <row r="1991" spans="1:14" x14ac:dyDescent="0.25">
      <c r="A1991" s="30">
        <v>4</v>
      </c>
      <c r="B1991" s="31">
        <v>44314</v>
      </c>
      <c r="C1991" s="32">
        <v>18</v>
      </c>
      <c r="D1991" s="33" t="s">
        <v>13158</v>
      </c>
      <c r="E1991" s="52" t="s">
        <v>12699</v>
      </c>
      <c r="F1991" s="52" t="s">
        <v>4280</v>
      </c>
      <c r="G1991" s="48" t="s">
        <v>12698</v>
      </c>
      <c r="H1991" s="1"/>
      <c r="I1991" s="49" t="s">
        <v>20685</v>
      </c>
      <c r="J1991" s="50" t="s">
        <v>20684</v>
      </c>
      <c r="K1991" s="34">
        <v>2826436</v>
      </c>
      <c r="L1991" s="71"/>
      <c r="M1991" s="51" t="s">
        <v>20253</v>
      </c>
      <c r="N1991" s="36" t="s">
        <v>4287</v>
      </c>
    </row>
    <row r="1992" spans="1:14" x14ac:dyDescent="0.25">
      <c r="A1992" s="30">
        <v>4</v>
      </c>
      <c r="B1992" s="31">
        <v>44314</v>
      </c>
      <c r="C1992" s="32">
        <v>18</v>
      </c>
      <c r="D1992" s="33" t="s">
        <v>13158</v>
      </c>
      <c r="E1992" s="52" t="s">
        <v>12699</v>
      </c>
      <c r="F1992" s="52" t="s">
        <v>4280</v>
      </c>
      <c r="G1992" s="48" t="s">
        <v>12698</v>
      </c>
      <c r="H1992" s="1"/>
      <c r="I1992" s="101" t="s">
        <v>12697</v>
      </c>
      <c r="J1992" s="100" t="s">
        <v>12696</v>
      </c>
      <c r="K1992" s="99">
        <v>3800000</v>
      </c>
      <c r="L1992" s="71"/>
      <c r="M1992" s="98" t="s">
        <v>20253</v>
      </c>
      <c r="N1992" s="36" t="s">
        <v>9582</v>
      </c>
    </row>
    <row r="1993" spans="1:14" x14ac:dyDescent="0.25">
      <c r="A1993" s="30">
        <v>4</v>
      </c>
      <c r="B1993" s="31">
        <v>44314</v>
      </c>
      <c r="C1993" s="32">
        <v>18</v>
      </c>
      <c r="D1993" s="33" t="s">
        <v>13158</v>
      </c>
      <c r="E1993" s="52" t="s">
        <v>12699</v>
      </c>
      <c r="F1993" s="52" t="s">
        <v>4280</v>
      </c>
      <c r="G1993" s="48" t="s">
        <v>12698</v>
      </c>
      <c r="H1993" s="1"/>
      <c r="I1993" s="49" t="s">
        <v>20683</v>
      </c>
      <c r="J1993" s="50" t="s">
        <v>20682</v>
      </c>
      <c r="K1993" s="34">
        <v>2244900</v>
      </c>
      <c r="L1993" s="71"/>
      <c r="M1993" s="51" t="s">
        <v>13613</v>
      </c>
      <c r="N1993" s="36" t="s">
        <v>4287</v>
      </c>
    </row>
    <row r="1994" spans="1:14" x14ac:dyDescent="0.25">
      <c r="A1994" s="30">
        <v>4</v>
      </c>
      <c r="B1994" s="31">
        <v>44314</v>
      </c>
      <c r="C1994" s="32">
        <v>18</v>
      </c>
      <c r="D1994" s="33" t="s">
        <v>13158</v>
      </c>
      <c r="E1994" s="52" t="s">
        <v>12699</v>
      </c>
      <c r="F1994" s="52" t="s">
        <v>4280</v>
      </c>
      <c r="G1994" s="48" t="s">
        <v>12698</v>
      </c>
      <c r="H1994" s="1"/>
      <c r="I1994" s="49" t="s">
        <v>20681</v>
      </c>
      <c r="J1994" s="50" t="s">
        <v>20680</v>
      </c>
      <c r="K1994" s="34">
        <v>3207000</v>
      </c>
      <c r="L1994" s="71"/>
      <c r="M1994" s="51" t="s">
        <v>3836</v>
      </c>
      <c r="N1994" s="36" t="s">
        <v>4287</v>
      </c>
    </row>
    <row r="1995" spans="1:14" x14ac:dyDescent="0.25">
      <c r="A1995" s="30">
        <v>4</v>
      </c>
      <c r="B1995" s="31">
        <v>44314</v>
      </c>
      <c r="C1995" s="32">
        <v>18</v>
      </c>
      <c r="D1995" s="33" t="s">
        <v>13158</v>
      </c>
      <c r="E1995" s="52" t="s">
        <v>12699</v>
      </c>
      <c r="F1995" s="52" t="s">
        <v>4280</v>
      </c>
      <c r="G1995" s="48" t="s">
        <v>12698</v>
      </c>
      <c r="H1995" s="1"/>
      <c r="I1995" s="49" t="s">
        <v>20679</v>
      </c>
      <c r="J1995" s="50" t="s">
        <v>20678</v>
      </c>
      <c r="K1995" s="34">
        <v>3207000</v>
      </c>
      <c r="L1995" s="71"/>
      <c r="M1995" s="51" t="s">
        <v>3836</v>
      </c>
      <c r="N1995" s="36" t="s">
        <v>4287</v>
      </c>
    </row>
    <row r="1996" spans="1:14" x14ac:dyDescent="0.25">
      <c r="A1996" s="30">
        <v>4</v>
      </c>
      <c r="B1996" s="31">
        <v>44314</v>
      </c>
      <c r="C1996" s="32">
        <v>18</v>
      </c>
      <c r="D1996" s="33" t="s">
        <v>13158</v>
      </c>
      <c r="E1996" s="52" t="s">
        <v>12699</v>
      </c>
      <c r="F1996" s="52" t="s">
        <v>4280</v>
      </c>
      <c r="G1996" s="48" t="s">
        <v>12698</v>
      </c>
      <c r="H1996" s="1"/>
      <c r="I1996" s="49" t="s">
        <v>20677</v>
      </c>
      <c r="J1996" s="50" t="s">
        <v>20676</v>
      </c>
      <c r="K1996" s="34">
        <v>3207000</v>
      </c>
      <c r="L1996" s="71"/>
      <c r="M1996" s="51" t="s">
        <v>3836</v>
      </c>
      <c r="N1996" s="36" t="s">
        <v>4287</v>
      </c>
    </row>
    <row r="1997" spans="1:14" x14ac:dyDescent="0.25">
      <c r="A1997" s="30">
        <v>4</v>
      </c>
      <c r="B1997" s="31">
        <v>44314</v>
      </c>
      <c r="C1997" s="32">
        <v>18</v>
      </c>
      <c r="D1997" s="33" t="s">
        <v>13158</v>
      </c>
      <c r="E1997" s="52" t="s">
        <v>12699</v>
      </c>
      <c r="F1997" s="52" t="s">
        <v>4280</v>
      </c>
      <c r="G1997" s="48" t="s">
        <v>12698</v>
      </c>
      <c r="H1997" s="1"/>
      <c r="I1997" s="49" t="s">
        <v>20675</v>
      </c>
      <c r="J1997" s="50" t="s">
        <v>20674</v>
      </c>
      <c r="K1997" s="34">
        <v>3207000</v>
      </c>
      <c r="L1997" s="71"/>
      <c r="M1997" s="51" t="s">
        <v>3836</v>
      </c>
      <c r="N1997" s="36" t="s">
        <v>4287</v>
      </c>
    </row>
    <row r="1998" spans="1:14" x14ac:dyDescent="0.25">
      <c r="A1998" s="30">
        <v>4</v>
      </c>
      <c r="B1998" s="31">
        <v>44314</v>
      </c>
      <c r="C1998" s="32">
        <v>18</v>
      </c>
      <c r="D1998" s="33" t="s">
        <v>13158</v>
      </c>
      <c r="E1998" s="52" t="s">
        <v>12699</v>
      </c>
      <c r="F1998" s="52" t="s">
        <v>4280</v>
      </c>
      <c r="G1998" s="48" t="s">
        <v>12698</v>
      </c>
      <c r="H1998" s="1"/>
      <c r="I1998" s="49" t="s">
        <v>20673</v>
      </c>
      <c r="J1998" s="50" t="s">
        <v>20672</v>
      </c>
      <c r="K1998" s="34">
        <v>3207000</v>
      </c>
      <c r="L1998" s="71"/>
      <c r="M1998" s="51" t="s">
        <v>3836</v>
      </c>
      <c r="N1998" s="36" t="s">
        <v>4287</v>
      </c>
    </row>
    <row r="1999" spans="1:14" x14ac:dyDescent="0.25">
      <c r="A1999" s="30">
        <v>4</v>
      </c>
      <c r="B1999" s="31">
        <v>44314</v>
      </c>
      <c r="C1999" s="32">
        <v>18</v>
      </c>
      <c r="D1999" s="33" t="s">
        <v>13158</v>
      </c>
      <c r="E1999" s="52" t="s">
        <v>12699</v>
      </c>
      <c r="F1999" s="52" t="s">
        <v>4280</v>
      </c>
      <c r="G1999" s="48" t="s">
        <v>12698</v>
      </c>
      <c r="H1999" s="1"/>
      <c r="I1999" s="49" t="s">
        <v>20671</v>
      </c>
      <c r="J1999" s="50" t="s">
        <v>20670</v>
      </c>
      <c r="K1999" s="34">
        <v>3207000</v>
      </c>
      <c r="L1999" s="71"/>
      <c r="M1999" s="51" t="s">
        <v>20253</v>
      </c>
      <c r="N1999" s="36" t="s">
        <v>4287</v>
      </c>
    </row>
    <row r="2000" spans="1:14" x14ac:dyDescent="0.25">
      <c r="A2000" s="30">
        <v>4</v>
      </c>
      <c r="B2000" s="31">
        <v>44314</v>
      </c>
      <c r="C2000" s="32">
        <v>18</v>
      </c>
      <c r="D2000" s="33" t="s">
        <v>13158</v>
      </c>
      <c r="E2000" s="52" t="s">
        <v>12699</v>
      </c>
      <c r="F2000" s="52" t="s">
        <v>4280</v>
      </c>
      <c r="G2000" s="48" t="s">
        <v>12698</v>
      </c>
      <c r="H2000" s="1"/>
      <c r="I2000" s="105" t="s">
        <v>20669</v>
      </c>
      <c r="J2000" s="104" t="s">
        <v>20280</v>
      </c>
      <c r="K2000" s="34">
        <v>3207000</v>
      </c>
      <c r="L2000" s="71"/>
      <c r="M2000" s="51" t="s">
        <v>13613</v>
      </c>
      <c r="N2000" s="36" t="s">
        <v>4287</v>
      </c>
    </row>
    <row r="2001" spans="1:14" x14ac:dyDescent="0.25">
      <c r="A2001" s="30">
        <v>4</v>
      </c>
      <c r="B2001" s="31">
        <v>44323</v>
      </c>
      <c r="C2001" s="32">
        <v>23</v>
      </c>
      <c r="D2001" s="33" t="s">
        <v>13158</v>
      </c>
      <c r="E2001" s="52" t="s">
        <v>12699</v>
      </c>
      <c r="F2001" s="52" t="s">
        <v>4280</v>
      </c>
      <c r="G2001" s="48" t="s">
        <v>12698</v>
      </c>
      <c r="H2001" s="1"/>
      <c r="I2001" s="105" t="s">
        <v>20669</v>
      </c>
      <c r="J2001" s="104" t="s">
        <v>20280</v>
      </c>
      <c r="K2001" s="103">
        <v>-3207000</v>
      </c>
      <c r="L2001" s="71"/>
      <c r="M2001" s="51" t="s">
        <v>13613</v>
      </c>
      <c r="N2001" s="36" t="s">
        <v>4287</v>
      </c>
    </row>
    <row r="2002" spans="1:14" x14ac:dyDescent="0.25">
      <c r="A2002" s="30">
        <v>4</v>
      </c>
      <c r="B2002" s="31">
        <v>44321</v>
      </c>
      <c r="C2002" s="32">
        <v>22</v>
      </c>
      <c r="D2002" s="33" t="s">
        <v>13158</v>
      </c>
      <c r="E2002" s="52" t="s">
        <v>12699</v>
      </c>
      <c r="F2002" s="52" t="s">
        <v>4280</v>
      </c>
      <c r="G2002" s="48" t="s">
        <v>20582</v>
      </c>
      <c r="H2002" s="1"/>
      <c r="I2002" s="49" t="s">
        <v>20668</v>
      </c>
      <c r="J2002" s="50" t="s">
        <v>20667</v>
      </c>
      <c r="K2002" s="34">
        <v>3330000</v>
      </c>
      <c r="L2002" s="71"/>
      <c r="M2002" s="51" t="s">
        <v>20253</v>
      </c>
      <c r="N2002" s="102" t="s">
        <v>13015</v>
      </c>
    </row>
    <row r="2003" spans="1:14" x14ac:dyDescent="0.25">
      <c r="A2003" s="30">
        <v>4</v>
      </c>
      <c r="B2003" s="31">
        <v>44321</v>
      </c>
      <c r="C2003" s="32">
        <v>22</v>
      </c>
      <c r="D2003" s="33" t="s">
        <v>13158</v>
      </c>
      <c r="E2003" s="52" t="s">
        <v>12699</v>
      </c>
      <c r="F2003" s="52" t="s">
        <v>4280</v>
      </c>
      <c r="G2003" s="48" t="s">
        <v>20582</v>
      </c>
      <c r="H2003" s="1"/>
      <c r="I2003" s="49" t="s">
        <v>20666</v>
      </c>
      <c r="J2003" s="50" t="s">
        <v>20665</v>
      </c>
      <c r="K2003" s="34">
        <v>3330000</v>
      </c>
      <c r="L2003" s="71"/>
      <c r="M2003" s="51" t="s">
        <v>20253</v>
      </c>
      <c r="N2003" s="102" t="s">
        <v>13015</v>
      </c>
    </row>
    <row r="2004" spans="1:14" x14ac:dyDescent="0.25">
      <c r="A2004" s="30">
        <v>4</v>
      </c>
      <c r="B2004" s="31">
        <v>44321</v>
      </c>
      <c r="C2004" s="32">
        <v>22</v>
      </c>
      <c r="D2004" s="33" t="s">
        <v>13158</v>
      </c>
      <c r="E2004" s="52" t="s">
        <v>12699</v>
      </c>
      <c r="F2004" s="52" t="s">
        <v>4280</v>
      </c>
      <c r="G2004" s="48" t="s">
        <v>20582</v>
      </c>
      <c r="H2004" s="1"/>
      <c r="I2004" s="49" t="s">
        <v>20664</v>
      </c>
      <c r="J2004" s="50" t="s">
        <v>20663</v>
      </c>
      <c r="K2004" s="34">
        <v>3330000</v>
      </c>
      <c r="L2004" s="71"/>
      <c r="M2004" s="51" t="s">
        <v>20253</v>
      </c>
      <c r="N2004" s="102" t="s">
        <v>13015</v>
      </c>
    </row>
    <row r="2005" spans="1:14" x14ac:dyDescent="0.25">
      <c r="A2005" s="30">
        <v>4</v>
      </c>
      <c r="B2005" s="31">
        <v>44321</v>
      </c>
      <c r="C2005" s="32">
        <v>22</v>
      </c>
      <c r="D2005" s="33" t="s">
        <v>13158</v>
      </c>
      <c r="E2005" s="52" t="s">
        <v>12699</v>
      </c>
      <c r="F2005" s="52" t="s">
        <v>4280</v>
      </c>
      <c r="G2005" s="48" t="s">
        <v>20582</v>
      </c>
      <c r="H2005" s="1"/>
      <c r="I2005" s="49" t="s">
        <v>20662</v>
      </c>
      <c r="J2005" s="50" t="s">
        <v>20661</v>
      </c>
      <c r="K2005" s="34">
        <v>3330000</v>
      </c>
      <c r="L2005" s="71"/>
      <c r="M2005" s="51" t="s">
        <v>20253</v>
      </c>
      <c r="N2005" s="102" t="s">
        <v>13015</v>
      </c>
    </row>
    <row r="2006" spans="1:14" x14ac:dyDescent="0.25">
      <c r="A2006" s="30">
        <v>4</v>
      </c>
      <c r="B2006" s="31">
        <v>44321</v>
      </c>
      <c r="C2006" s="32">
        <v>22</v>
      </c>
      <c r="D2006" s="33" t="s">
        <v>13158</v>
      </c>
      <c r="E2006" s="52" t="s">
        <v>12699</v>
      </c>
      <c r="F2006" s="52" t="s">
        <v>4280</v>
      </c>
      <c r="G2006" s="48" t="s">
        <v>20582</v>
      </c>
      <c r="H2006" s="1"/>
      <c r="I2006" s="49" t="s">
        <v>20660</v>
      </c>
      <c r="J2006" s="50" t="s">
        <v>20659</v>
      </c>
      <c r="K2006" s="34">
        <v>3330000</v>
      </c>
      <c r="L2006" s="71"/>
      <c r="M2006" s="51" t="s">
        <v>20253</v>
      </c>
      <c r="N2006" s="102" t="s">
        <v>13015</v>
      </c>
    </row>
    <row r="2007" spans="1:14" x14ac:dyDescent="0.25">
      <c r="A2007" s="30">
        <v>4</v>
      </c>
      <c r="B2007" s="31">
        <v>44321</v>
      </c>
      <c r="C2007" s="32">
        <v>22</v>
      </c>
      <c r="D2007" s="33" t="s">
        <v>13158</v>
      </c>
      <c r="E2007" s="52" t="s">
        <v>12699</v>
      </c>
      <c r="F2007" s="52" t="s">
        <v>4280</v>
      </c>
      <c r="G2007" s="48" t="s">
        <v>20582</v>
      </c>
      <c r="H2007" s="1"/>
      <c r="I2007" s="49" t="s">
        <v>20658</v>
      </c>
      <c r="J2007" s="50" t="s">
        <v>20657</v>
      </c>
      <c r="K2007" s="34">
        <v>3330000</v>
      </c>
      <c r="L2007" s="71"/>
      <c r="M2007" s="51" t="s">
        <v>20253</v>
      </c>
      <c r="N2007" s="102" t="s">
        <v>13015</v>
      </c>
    </row>
    <row r="2008" spans="1:14" x14ac:dyDescent="0.25">
      <c r="A2008" s="30">
        <v>4</v>
      </c>
      <c r="B2008" s="31">
        <v>44321</v>
      </c>
      <c r="C2008" s="32">
        <v>22</v>
      </c>
      <c r="D2008" s="33" t="s">
        <v>13158</v>
      </c>
      <c r="E2008" s="52" t="s">
        <v>12699</v>
      </c>
      <c r="F2008" s="52" t="s">
        <v>4280</v>
      </c>
      <c r="G2008" s="48" t="s">
        <v>20582</v>
      </c>
      <c r="H2008" s="1"/>
      <c r="I2008" s="49" t="s">
        <v>20656</v>
      </c>
      <c r="J2008" s="50" t="s">
        <v>20655</v>
      </c>
      <c r="K2008" s="34">
        <v>3321988</v>
      </c>
      <c r="L2008" s="71"/>
      <c r="M2008" s="51" t="s">
        <v>20253</v>
      </c>
      <c r="N2008" s="102" t="s">
        <v>13015</v>
      </c>
    </row>
    <row r="2009" spans="1:14" x14ac:dyDescent="0.25">
      <c r="A2009" s="30">
        <v>4</v>
      </c>
      <c r="B2009" s="31">
        <v>44321</v>
      </c>
      <c r="C2009" s="32">
        <v>22</v>
      </c>
      <c r="D2009" s="33" t="s">
        <v>13158</v>
      </c>
      <c r="E2009" s="52" t="s">
        <v>12699</v>
      </c>
      <c r="F2009" s="52" t="s">
        <v>4280</v>
      </c>
      <c r="G2009" s="48" t="s">
        <v>20582</v>
      </c>
      <c r="H2009" s="1"/>
      <c r="I2009" s="49" t="s">
        <v>20654</v>
      </c>
      <c r="J2009" s="50" t="s">
        <v>20653</v>
      </c>
      <c r="K2009" s="34">
        <v>3330000</v>
      </c>
      <c r="L2009" s="71"/>
      <c r="M2009" s="51" t="s">
        <v>20253</v>
      </c>
      <c r="N2009" s="102" t="s">
        <v>13015</v>
      </c>
    </row>
    <row r="2010" spans="1:14" x14ac:dyDescent="0.25">
      <c r="A2010" s="30">
        <v>4</v>
      </c>
      <c r="B2010" s="31">
        <v>44321</v>
      </c>
      <c r="C2010" s="32">
        <v>22</v>
      </c>
      <c r="D2010" s="33" t="s">
        <v>13158</v>
      </c>
      <c r="E2010" s="52" t="s">
        <v>12699</v>
      </c>
      <c r="F2010" s="52" t="s">
        <v>4280</v>
      </c>
      <c r="G2010" s="48" t="s">
        <v>20582</v>
      </c>
      <c r="H2010" s="1"/>
      <c r="I2010" s="49" t="s">
        <v>20652</v>
      </c>
      <c r="J2010" s="50" t="s">
        <v>20651</v>
      </c>
      <c r="K2010" s="34">
        <v>3330000</v>
      </c>
      <c r="L2010" s="71"/>
      <c r="M2010" s="51" t="s">
        <v>20253</v>
      </c>
      <c r="N2010" s="102" t="s">
        <v>13015</v>
      </c>
    </row>
    <row r="2011" spans="1:14" x14ac:dyDescent="0.25">
      <c r="A2011" s="30">
        <v>4</v>
      </c>
      <c r="B2011" s="31">
        <v>44321</v>
      </c>
      <c r="C2011" s="32">
        <v>22</v>
      </c>
      <c r="D2011" s="33" t="s">
        <v>13158</v>
      </c>
      <c r="E2011" s="52" t="s">
        <v>12699</v>
      </c>
      <c r="F2011" s="52" t="s">
        <v>4280</v>
      </c>
      <c r="G2011" s="48" t="s">
        <v>20582</v>
      </c>
      <c r="H2011" s="1"/>
      <c r="I2011" s="49" t="s">
        <v>20650</v>
      </c>
      <c r="J2011" s="50" t="s">
        <v>20649</v>
      </c>
      <c r="K2011" s="34">
        <v>3330000</v>
      </c>
      <c r="L2011" s="71"/>
      <c r="M2011" s="51" t="s">
        <v>20253</v>
      </c>
      <c r="N2011" s="102" t="s">
        <v>13015</v>
      </c>
    </row>
    <row r="2012" spans="1:14" x14ac:dyDescent="0.25">
      <c r="A2012" s="30">
        <v>4</v>
      </c>
      <c r="B2012" s="31">
        <v>44321</v>
      </c>
      <c r="C2012" s="32">
        <v>22</v>
      </c>
      <c r="D2012" s="33" t="s">
        <v>13158</v>
      </c>
      <c r="E2012" s="52" t="s">
        <v>12699</v>
      </c>
      <c r="F2012" s="52" t="s">
        <v>4280</v>
      </c>
      <c r="G2012" s="48" t="s">
        <v>20582</v>
      </c>
      <c r="H2012" s="1"/>
      <c r="I2012" s="49" t="s">
        <v>20648</v>
      </c>
      <c r="J2012" s="50" t="s">
        <v>20647</v>
      </c>
      <c r="K2012" s="34">
        <v>3330000</v>
      </c>
      <c r="L2012" s="71"/>
      <c r="M2012" s="51" t="s">
        <v>20253</v>
      </c>
      <c r="N2012" s="102" t="s">
        <v>13015</v>
      </c>
    </row>
    <row r="2013" spans="1:14" x14ac:dyDescent="0.25">
      <c r="A2013" s="30">
        <v>4</v>
      </c>
      <c r="B2013" s="31">
        <v>44321</v>
      </c>
      <c r="C2013" s="32">
        <v>22</v>
      </c>
      <c r="D2013" s="33" t="s">
        <v>13158</v>
      </c>
      <c r="E2013" s="52" t="s">
        <v>12699</v>
      </c>
      <c r="F2013" s="52" t="s">
        <v>4280</v>
      </c>
      <c r="G2013" s="48" t="s">
        <v>20582</v>
      </c>
      <c r="H2013" s="1"/>
      <c r="I2013" s="49" t="s">
        <v>20646</v>
      </c>
      <c r="J2013" s="50" t="s">
        <v>20645</v>
      </c>
      <c r="K2013" s="34">
        <v>3330000</v>
      </c>
      <c r="L2013" s="71"/>
      <c r="M2013" s="51" t="s">
        <v>20253</v>
      </c>
      <c r="N2013" s="102" t="s">
        <v>13015</v>
      </c>
    </row>
    <row r="2014" spans="1:14" x14ac:dyDescent="0.25">
      <c r="A2014" s="30">
        <v>4</v>
      </c>
      <c r="B2014" s="31">
        <v>44321</v>
      </c>
      <c r="C2014" s="32">
        <v>22</v>
      </c>
      <c r="D2014" s="33" t="s">
        <v>13158</v>
      </c>
      <c r="E2014" s="52" t="s">
        <v>12699</v>
      </c>
      <c r="F2014" s="52" t="s">
        <v>4280</v>
      </c>
      <c r="G2014" s="48" t="s">
        <v>20582</v>
      </c>
      <c r="H2014" s="1"/>
      <c r="I2014" s="49" t="s">
        <v>20644</v>
      </c>
      <c r="J2014" s="50" t="s">
        <v>20643</v>
      </c>
      <c r="K2014" s="34">
        <v>3330000</v>
      </c>
      <c r="L2014" s="71"/>
      <c r="M2014" s="51" t="s">
        <v>20253</v>
      </c>
      <c r="N2014" s="102" t="s">
        <v>13015</v>
      </c>
    </row>
    <row r="2015" spans="1:14" x14ac:dyDescent="0.25">
      <c r="A2015" s="30">
        <v>4</v>
      </c>
      <c r="B2015" s="31">
        <v>44321</v>
      </c>
      <c r="C2015" s="32">
        <v>22</v>
      </c>
      <c r="D2015" s="33" t="s">
        <v>13158</v>
      </c>
      <c r="E2015" s="52" t="s">
        <v>12699</v>
      </c>
      <c r="F2015" s="52" t="s">
        <v>4280</v>
      </c>
      <c r="G2015" s="48" t="s">
        <v>20582</v>
      </c>
      <c r="H2015" s="1"/>
      <c r="I2015" s="49" t="s">
        <v>20642</v>
      </c>
      <c r="J2015" s="50" t="s">
        <v>20641</v>
      </c>
      <c r="K2015" s="34">
        <v>3330000</v>
      </c>
      <c r="L2015" s="71"/>
      <c r="M2015" s="51" t="s">
        <v>20253</v>
      </c>
      <c r="N2015" s="102" t="s">
        <v>13015</v>
      </c>
    </row>
    <row r="2016" spans="1:14" x14ac:dyDescent="0.25">
      <c r="A2016" s="30">
        <v>4</v>
      </c>
      <c r="B2016" s="31">
        <v>44321</v>
      </c>
      <c r="C2016" s="32">
        <v>22</v>
      </c>
      <c r="D2016" s="33" t="s">
        <v>13158</v>
      </c>
      <c r="E2016" s="52" t="s">
        <v>12699</v>
      </c>
      <c r="F2016" s="52" t="s">
        <v>4280</v>
      </c>
      <c r="G2016" s="48" t="s">
        <v>20582</v>
      </c>
      <c r="H2016" s="1"/>
      <c r="I2016" s="49" t="s">
        <v>20640</v>
      </c>
      <c r="J2016" s="50" t="s">
        <v>20639</v>
      </c>
      <c r="K2016" s="34">
        <v>3330000</v>
      </c>
      <c r="L2016" s="71"/>
      <c r="M2016" s="51" t="s">
        <v>20253</v>
      </c>
      <c r="N2016" s="102" t="s">
        <v>13015</v>
      </c>
    </row>
    <row r="2017" spans="1:14" x14ac:dyDescent="0.25">
      <c r="A2017" s="30">
        <v>4</v>
      </c>
      <c r="B2017" s="31">
        <v>44321</v>
      </c>
      <c r="C2017" s="32">
        <v>22</v>
      </c>
      <c r="D2017" s="33" t="s">
        <v>13158</v>
      </c>
      <c r="E2017" s="52" t="s">
        <v>12699</v>
      </c>
      <c r="F2017" s="52" t="s">
        <v>4280</v>
      </c>
      <c r="G2017" s="48" t="s">
        <v>20582</v>
      </c>
      <c r="H2017" s="1"/>
      <c r="I2017" s="49" t="s">
        <v>20638</v>
      </c>
      <c r="J2017" s="50" t="s">
        <v>20637</v>
      </c>
      <c r="K2017" s="34">
        <v>3330000</v>
      </c>
      <c r="L2017" s="71"/>
      <c r="M2017" s="51" t="s">
        <v>20253</v>
      </c>
      <c r="N2017" s="102" t="s">
        <v>13015</v>
      </c>
    </row>
    <row r="2018" spans="1:14" x14ac:dyDescent="0.25">
      <c r="A2018" s="30">
        <v>4</v>
      </c>
      <c r="B2018" s="31">
        <v>44321</v>
      </c>
      <c r="C2018" s="32">
        <v>22</v>
      </c>
      <c r="D2018" s="33" t="s">
        <v>13158</v>
      </c>
      <c r="E2018" s="52" t="s">
        <v>12699</v>
      </c>
      <c r="F2018" s="52" t="s">
        <v>4280</v>
      </c>
      <c r="G2018" s="48" t="s">
        <v>20582</v>
      </c>
      <c r="H2018" s="1"/>
      <c r="I2018" s="49" t="s">
        <v>20636</v>
      </c>
      <c r="J2018" s="50" t="s">
        <v>20635</v>
      </c>
      <c r="K2018" s="34">
        <v>3330000</v>
      </c>
      <c r="L2018" s="71"/>
      <c r="M2018" s="51" t="s">
        <v>20253</v>
      </c>
      <c r="N2018" s="102" t="s">
        <v>13015</v>
      </c>
    </row>
    <row r="2019" spans="1:14" x14ac:dyDescent="0.25">
      <c r="A2019" s="30">
        <v>4</v>
      </c>
      <c r="B2019" s="31">
        <v>44321</v>
      </c>
      <c r="C2019" s="32">
        <v>22</v>
      </c>
      <c r="D2019" s="33" t="s">
        <v>13158</v>
      </c>
      <c r="E2019" s="52" t="s">
        <v>12699</v>
      </c>
      <c r="F2019" s="52" t="s">
        <v>4280</v>
      </c>
      <c r="G2019" s="48" t="s">
        <v>20582</v>
      </c>
      <c r="H2019" s="1"/>
      <c r="I2019" s="49" t="s">
        <v>20634</v>
      </c>
      <c r="J2019" s="50" t="s">
        <v>20633</v>
      </c>
      <c r="K2019" s="34">
        <v>3330000</v>
      </c>
      <c r="L2019" s="71"/>
      <c r="M2019" s="51" t="s">
        <v>20253</v>
      </c>
      <c r="N2019" s="102" t="s">
        <v>13015</v>
      </c>
    </row>
    <row r="2020" spans="1:14" x14ac:dyDescent="0.25">
      <c r="A2020" s="30">
        <v>4</v>
      </c>
      <c r="B2020" s="31">
        <v>44321</v>
      </c>
      <c r="C2020" s="32">
        <v>22</v>
      </c>
      <c r="D2020" s="33" t="s">
        <v>13158</v>
      </c>
      <c r="E2020" s="52" t="s">
        <v>12699</v>
      </c>
      <c r="F2020" s="52" t="s">
        <v>4280</v>
      </c>
      <c r="G2020" s="48" t="s">
        <v>20582</v>
      </c>
      <c r="H2020" s="1"/>
      <c r="I2020" s="49" t="s">
        <v>20632</v>
      </c>
      <c r="J2020" s="50" t="s">
        <v>20631</v>
      </c>
      <c r="K2020" s="34">
        <v>3330000</v>
      </c>
      <c r="L2020" s="71"/>
      <c r="M2020" s="51" t="s">
        <v>20253</v>
      </c>
      <c r="N2020" s="102" t="s">
        <v>13015</v>
      </c>
    </row>
    <row r="2021" spans="1:14" x14ac:dyDescent="0.25">
      <c r="A2021" s="30">
        <v>4</v>
      </c>
      <c r="B2021" s="31">
        <v>44321</v>
      </c>
      <c r="C2021" s="32">
        <v>22</v>
      </c>
      <c r="D2021" s="33" t="s">
        <v>13158</v>
      </c>
      <c r="E2021" s="52" t="s">
        <v>12699</v>
      </c>
      <c r="F2021" s="52" t="s">
        <v>4280</v>
      </c>
      <c r="G2021" s="48" t="s">
        <v>20582</v>
      </c>
      <c r="H2021" s="1"/>
      <c r="I2021" s="49" t="s">
        <v>20630</v>
      </c>
      <c r="J2021" s="50" t="s">
        <v>20629</v>
      </c>
      <c r="K2021" s="34">
        <v>3330000</v>
      </c>
      <c r="L2021" s="71"/>
      <c r="M2021" s="51" t="s">
        <v>20253</v>
      </c>
      <c r="N2021" s="102" t="s">
        <v>13015</v>
      </c>
    </row>
    <row r="2022" spans="1:14" x14ac:dyDescent="0.25">
      <c r="A2022" s="30">
        <v>4</v>
      </c>
      <c r="B2022" s="31">
        <v>44321</v>
      </c>
      <c r="C2022" s="32">
        <v>22</v>
      </c>
      <c r="D2022" s="33" t="s">
        <v>13158</v>
      </c>
      <c r="E2022" s="52" t="s">
        <v>12699</v>
      </c>
      <c r="F2022" s="52" t="s">
        <v>4280</v>
      </c>
      <c r="G2022" s="48" t="s">
        <v>20582</v>
      </c>
      <c r="H2022" s="1"/>
      <c r="I2022" s="49" t="s">
        <v>20628</v>
      </c>
      <c r="J2022" s="50" t="s">
        <v>20627</v>
      </c>
      <c r="K2022" s="34">
        <v>3330000</v>
      </c>
      <c r="L2022" s="71"/>
      <c r="M2022" s="51" t="s">
        <v>20253</v>
      </c>
      <c r="N2022" s="102" t="s">
        <v>13015</v>
      </c>
    </row>
    <row r="2023" spans="1:14" x14ac:dyDescent="0.25">
      <c r="A2023" s="30">
        <v>4</v>
      </c>
      <c r="B2023" s="31">
        <v>44321</v>
      </c>
      <c r="C2023" s="32">
        <v>22</v>
      </c>
      <c r="D2023" s="33" t="s">
        <v>13158</v>
      </c>
      <c r="E2023" s="52" t="s">
        <v>12699</v>
      </c>
      <c r="F2023" s="52" t="s">
        <v>4280</v>
      </c>
      <c r="G2023" s="48" t="s">
        <v>20582</v>
      </c>
      <c r="H2023" s="1"/>
      <c r="I2023" s="49" t="s">
        <v>20626</v>
      </c>
      <c r="J2023" s="50" t="s">
        <v>20625</v>
      </c>
      <c r="K2023" s="34">
        <v>3330000</v>
      </c>
      <c r="L2023" s="71"/>
      <c r="M2023" s="51" t="s">
        <v>20253</v>
      </c>
      <c r="N2023" s="102" t="s">
        <v>13015</v>
      </c>
    </row>
    <row r="2024" spans="1:14" x14ac:dyDescent="0.25">
      <c r="A2024" s="30">
        <v>4</v>
      </c>
      <c r="B2024" s="31">
        <v>44321</v>
      </c>
      <c r="C2024" s="32">
        <v>22</v>
      </c>
      <c r="D2024" s="33" t="s">
        <v>13158</v>
      </c>
      <c r="E2024" s="52" t="s">
        <v>12699</v>
      </c>
      <c r="F2024" s="52" t="s">
        <v>4280</v>
      </c>
      <c r="G2024" s="48" t="s">
        <v>20582</v>
      </c>
      <c r="H2024" s="1"/>
      <c r="I2024" s="49" t="s">
        <v>20624</v>
      </c>
      <c r="J2024" s="50" t="s">
        <v>20623</v>
      </c>
      <c r="K2024" s="34">
        <v>3330000</v>
      </c>
      <c r="L2024" s="71"/>
      <c r="M2024" s="51" t="s">
        <v>20253</v>
      </c>
      <c r="N2024" s="102" t="s">
        <v>13015</v>
      </c>
    </row>
    <row r="2025" spans="1:14" x14ac:dyDescent="0.25">
      <c r="A2025" s="30">
        <v>4</v>
      </c>
      <c r="B2025" s="31">
        <v>44321</v>
      </c>
      <c r="C2025" s="32">
        <v>22</v>
      </c>
      <c r="D2025" s="33" t="s">
        <v>13158</v>
      </c>
      <c r="E2025" s="52" t="s">
        <v>12699</v>
      </c>
      <c r="F2025" s="52" t="s">
        <v>4280</v>
      </c>
      <c r="G2025" s="48" t="s">
        <v>20582</v>
      </c>
      <c r="H2025" s="1"/>
      <c r="I2025" s="49" t="s">
        <v>20622</v>
      </c>
      <c r="J2025" s="50" t="s">
        <v>20621</v>
      </c>
      <c r="K2025" s="34">
        <v>3330000</v>
      </c>
      <c r="L2025" s="71"/>
      <c r="M2025" s="51" t="s">
        <v>20253</v>
      </c>
      <c r="N2025" s="102" t="s">
        <v>13015</v>
      </c>
    </row>
    <row r="2026" spans="1:14" x14ac:dyDescent="0.25">
      <c r="A2026" s="30">
        <v>4</v>
      </c>
      <c r="B2026" s="31">
        <v>44321</v>
      </c>
      <c r="C2026" s="32">
        <v>22</v>
      </c>
      <c r="D2026" s="33" t="s">
        <v>13158</v>
      </c>
      <c r="E2026" s="52" t="s">
        <v>12699</v>
      </c>
      <c r="F2026" s="52" t="s">
        <v>4280</v>
      </c>
      <c r="G2026" s="48" t="s">
        <v>20582</v>
      </c>
      <c r="H2026" s="1"/>
      <c r="I2026" s="49" t="s">
        <v>20620</v>
      </c>
      <c r="J2026" s="50" t="s">
        <v>20619</v>
      </c>
      <c r="K2026" s="34">
        <v>3330000</v>
      </c>
      <c r="L2026" s="71"/>
      <c r="M2026" s="51" t="s">
        <v>20253</v>
      </c>
      <c r="N2026" s="102" t="s">
        <v>13015</v>
      </c>
    </row>
    <row r="2027" spans="1:14" x14ac:dyDescent="0.25">
      <c r="A2027" s="30">
        <v>4</v>
      </c>
      <c r="B2027" s="31">
        <v>44321</v>
      </c>
      <c r="C2027" s="32">
        <v>22</v>
      </c>
      <c r="D2027" s="33" t="s">
        <v>13158</v>
      </c>
      <c r="E2027" s="52" t="s">
        <v>12699</v>
      </c>
      <c r="F2027" s="52" t="s">
        <v>4280</v>
      </c>
      <c r="G2027" s="48" t="s">
        <v>20582</v>
      </c>
      <c r="H2027" s="1"/>
      <c r="I2027" s="49" t="s">
        <v>20618</v>
      </c>
      <c r="J2027" s="50" t="s">
        <v>20617</v>
      </c>
      <c r="K2027" s="34">
        <v>3330000</v>
      </c>
      <c r="L2027" s="71"/>
      <c r="M2027" s="51" t="s">
        <v>20253</v>
      </c>
      <c r="N2027" s="102" t="s">
        <v>13015</v>
      </c>
    </row>
    <row r="2028" spans="1:14" x14ac:dyDescent="0.25">
      <c r="A2028" s="30">
        <v>4</v>
      </c>
      <c r="B2028" s="31">
        <v>44321</v>
      </c>
      <c r="C2028" s="32">
        <v>22</v>
      </c>
      <c r="D2028" s="33" t="s">
        <v>13158</v>
      </c>
      <c r="E2028" s="52" t="s">
        <v>12699</v>
      </c>
      <c r="F2028" s="52" t="s">
        <v>4280</v>
      </c>
      <c r="G2028" s="48" t="s">
        <v>20582</v>
      </c>
      <c r="H2028" s="1"/>
      <c r="I2028" s="49" t="s">
        <v>20616</v>
      </c>
      <c r="J2028" s="50" t="s">
        <v>20615</v>
      </c>
      <c r="K2028" s="34">
        <v>3330000</v>
      </c>
      <c r="L2028" s="71"/>
      <c r="M2028" s="51" t="s">
        <v>20253</v>
      </c>
      <c r="N2028" s="102" t="s">
        <v>13015</v>
      </c>
    </row>
    <row r="2029" spans="1:14" x14ac:dyDescent="0.25">
      <c r="A2029" s="30">
        <v>4</v>
      </c>
      <c r="B2029" s="31">
        <v>44321</v>
      </c>
      <c r="C2029" s="32">
        <v>22</v>
      </c>
      <c r="D2029" s="33" t="s">
        <v>13158</v>
      </c>
      <c r="E2029" s="52" t="s">
        <v>12699</v>
      </c>
      <c r="F2029" s="52" t="s">
        <v>4280</v>
      </c>
      <c r="G2029" s="48" t="s">
        <v>20582</v>
      </c>
      <c r="H2029" s="1"/>
      <c r="I2029" s="49" t="s">
        <v>20614</v>
      </c>
      <c r="J2029" s="50" t="s">
        <v>20613</v>
      </c>
      <c r="K2029" s="34">
        <v>3330000</v>
      </c>
      <c r="L2029" s="71"/>
      <c r="M2029" s="51" t="s">
        <v>20253</v>
      </c>
      <c r="N2029" s="102" t="s">
        <v>13015</v>
      </c>
    </row>
    <row r="2030" spans="1:14" x14ac:dyDescent="0.25">
      <c r="A2030" s="30">
        <v>4</v>
      </c>
      <c r="B2030" s="31">
        <v>44321</v>
      </c>
      <c r="C2030" s="32">
        <v>22</v>
      </c>
      <c r="D2030" s="33" t="s">
        <v>13158</v>
      </c>
      <c r="E2030" s="52" t="s">
        <v>12699</v>
      </c>
      <c r="F2030" s="52" t="s">
        <v>4280</v>
      </c>
      <c r="G2030" s="48" t="s">
        <v>20582</v>
      </c>
      <c r="H2030" s="1"/>
      <c r="I2030" s="49" t="s">
        <v>20612</v>
      </c>
      <c r="J2030" s="50" t="s">
        <v>20611</v>
      </c>
      <c r="K2030" s="34">
        <v>3330000</v>
      </c>
      <c r="L2030" s="71"/>
      <c r="M2030" s="51" t="s">
        <v>20253</v>
      </c>
      <c r="N2030" s="102" t="s">
        <v>13015</v>
      </c>
    </row>
    <row r="2031" spans="1:14" x14ac:dyDescent="0.25">
      <c r="A2031" s="30">
        <v>4</v>
      </c>
      <c r="B2031" s="31">
        <v>44321</v>
      </c>
      <c r="C2031" s="32">
        <v>22</v>
      </c>
      <c r="D2031" s="33" t="s">
        <v>13158</v>
      </c>
      <c r="E2031" s="52" t="s">
        <v>12699</v>
      </c>
      <c r="F2031" s="52" t="s">
        <v>4280</v>
      </c>
      <c r="G2031" s="48" t="s">
        <v>20582</v>
      </c>
      <c r="H2031" s="1"/>
      <c r="I2031" s="49" t="s">
        <v>20610</v>
      </c>
      <c r="J2031" s="50" t="s">
        <v>20609</v>
      </c>
      <c r="K2031" s="34">
        <v>3330000</v>
      </c>
      <c r="L2031" s="71"/>
      <c r="M2031" s="51" t="s">
        <v>20253</v>
      </c>
      <c r="N2031" s="102" t="s">
        <v>13015</v>
      </c>
    </row>
    <row r="2032" spans="1:14" x14ac:dyDescent="0.25">
      <c r="A2032" s="30">
        <v>4</v>
      </c>
      <c r="B2032" s="31">
        <v>44321</v>
      </c>
      <c r="C2032" s="32">
        <v>22</v>
      </c>
      <c r="D2032" s="33" t="s">
        <v>13158</v>
      </c>
      <c r="E2032" s="52" t="s">
        <v>12699</v>
      </c>
      <c r="F2032" s="52" t="s">
        <v>4280</v>
      </c>
      <c r="G2032" s="48" t="s">
        <v>20582</v>
      </c>
      <c r="H2032" s="1"/>
      <c r="I2032" s="49" t="s">
        <v>20608</v>
      </c>
      <c r="J2032" s="50" t="s">
        <v>20607</v>
      </c>
      <c r="K2032" s="34">
        <v>3330000</v>
      </c>
      <c r="L2032" s="71"/>
      <c r="M2032" s="51" t="s">
        <v>20253</v>
      </c>
      <c r="N2032" s="102" t="s">
        <v>13015</v>
      </c>
    </row>
    <row r="2033" spans="1:14" x14ac:dyDescent="0.25">
      <c r="A2033" s="30">
        <v>4</v>
      </c>
      <c r="B2033" s="31">
        <v>44321</v>
      </c>
      <c r="C2033" s="32">
        <v>22</v>
      </c>
      <c r="D2033" s="33" t="s">
        <v>13158</v>
      </c>
      <c r="E2033" s="52" t="s">
        <v>12699</v>
      </c>
      <c r="F2033" s="52" t="s">
        <v>4280</v>
      </c>
      <c r="G2033" s="48" t="s">
        <v>20582</v>
      </c>
      <c r="H2033" s="1"/>
      <c r="I2033" s="49" t="s">
        <v>20606</v>
      </c>
      <c r="J2033" s="50" t="s">
        <v>20605</v>
      </c>
      <c r="K2033" s="34">
        <v>3330000</v>
      </c>
      <c r="L2033" s="71"/>
      <c r="M2033" s="51" t="s">
        <v>20253</v>
      </c>
      <c r="N2033" s="102" t="s">
        <v>13015</v>
      </c>
    </row>
    <row r="2034" spans="1:14" x14ac:dyDescent="0.25">
      <c r="A2034" s="30">
        <v>4</v>
      </c>
      <c r="B2034" s="31">
        <v>44321</v>
      </c>
      <c r="C2034" s="32">
        <v>22</v>
      </c>
      <c r="D2034" s="33" t="s">
        <v>13158</v>
      </c>
      <c r="E2034" s="52" t="s">
        <v>12699</v>
      </c>
      <c r="F2034" s="52" t="s">
        <v>4280</v>
      </c>
      <c r="G2034" s="48" t="s">
        <v>20582</v>
      </c>
      <c r="H2034" s="1"/>
      <c r="I2034" s="49" t="s">
        <v>20604</v>
      </c>
      <c r="J2034" s="50" t="s">
        <v>20603</v>
      </c>
      <c r="K2034" s="34">
        <v>3330000</v>
      </c>
      <c r="L2034" s="71"/>
      <c r="M2034" s="51" t="s">
        <v>20253</v>
      </c>
      <c r="N2034" s="102" t="s">
        <v>13015</v>
      </c>
    </row>
    <row r="2035" spans="1:14" x14ac:dyDescent="0.25">
      <c r="A2035" s="30">
        <v>4</v>
      </c>
      <c r="B2035" s="31">
        <v>44321</v>
      </c>
      <c r="C2035" s="32">
        <v>22</v>
      </c>
      <c r="D2035" s="33" t="s">
        <v>13158</v>
      </c>
      <c r="E2035" s="52" t="s">
        <v>12699</v>
      </c>
      <c r="F2035" s="52" t="s">
        <v>4280</v>
      </c>
      <c r="G2035" s="48" t="s">
        <v>20582</v>
      </c>
      <c r="H2035" s="1"/>
      <c r="I2035" s="49" t="s">
        <v>20602</v>
      </c>
      <c r="J2035" s="50" t="s">
        <v>20601</v>
      </c>
      <c r="K2035" s="34">
        <v>3330000</v>
      </c>
      <c r="L2035" s="71"/>
      <c r="M2035" s="51" t="s">
        <v>20253</v>
      </c>
      <c r="N2035" s="102" t="s">
        <v>13015</v>
      </c>
    </row>
    <row r="2036" spans="1:14" x14ac:dyDescent="0.25">
      <c r="A2036" s="30">
        <v>4</v>
      </c>
      <c r="B2036" s="31">
        <v>44321</v>
      </c>
      <c r="C2036" s="32">
        <v>22</v>
      </c>
      <c r="D2036" s="33" t="s">
        <v>13158</v>
      </c>
      <c r="E2036" s="52" t="s">
        <v>12699</v>
      </c>
      <c r="F2036" s="52" t="s">
        <v>4280</v>
      </c>
      <c r="G2036" s="48" t="s">
        <v>20582</v>
      </c>
      <c r="H2036" s="1"/>
      <c r="I2036" s="49" t="s">
        <v>20600</v>
      </c>
      <c r="J2036" s="50" t="s">
        <v>20599</v>
      </c>
      <c r="K2036" s="34">
        <v>3330000</v>
      </c>
      <c r="L2036" s="71"/>
      <c r="M2036" s="51" t="s">
        <v>20253</v>
      </c>
      <c r="N2036" s="102" t="s">
        <v>13015</v>
      </c>
    </row>
    <row r="2037" spans="1:14" x14ac:dyDescent="0.25">
      <c r="A2037" s="30">
        <v>4</v>
      </c>
      <c r="B2037" s="31">
        <v>44321</v>
      </c>
      <c r="C2037" s="32">
        <v>22</v>
      </c>
      <c r="D2037" s="33" t="s">
        <v>13158</v>
      </c>
      <c r="E2037" s="52" t="s">
        <v>12699</v>
      </c>
      <c r="F2037" s="52" t="s">
        <v>4280</v>
      </c>
      <c r="G2037" s="48" t="s">
        <v>20582</v>
      </c>
      <c r="H2037" s="1"/>
      <c r="I2037" s="49" t="s">
        <v>20598</v>
      </c>
      <c r="J2037" s="50" t="s">
        <v>20597</v>
      </c>
      <c r="K2037" s="34">
        <v>3330000</v>
      </c>
      <c r="L2037" s="71"/>
      <c r="M2037" s="51" t="s">
        <v>20253</v>
      </c>
      <c r="N2037" s="102" t="s">
        <v>13015</v>
      </c>
    </row>
    <row r="2038" spans="1:14" x14ac:dyDescent="0.25">
      <c r="A2038" s="30">
        <v>4</v>
      </c>
      <c r="B2038" s="31">
        <v>44321</v>
      </c>
      <c r="C2038" s="32">
        <v>22</v>
      </c>
      <c r="D2038" s="33" t="s">
        <v>13158</v>
      </c>
      <c r="E2038" s="52" t="s">
        <v>12699</v>
      </c>
      <c r="F2038" s="52" t="s">
        <v>4280</v>
      </c>
      <c r="G2038" s="48" t="s">
        <v>20582</v>
      </c>
      <c r="H2038" s="1"/>
      <c r="I2038" s="49" t="s">
        <v>20596</v>
      </c>
      <c r="J2038" s="50" t="s">
        <v>20595</v>
      </c>
      <c r="K2038" s="34">
        <v>3330000</v>
      </c>
      <c r="L2038" s="71"/>
      <c r="M2038" s="51" t="s">
        <v>20253</v>
      </c>
      <c r="N2038" s="102" t="s">
        <v>13015</v>
      </c>
    </row>
    <row r="2039" spans="1:14" x14ac:dyDescent="0.25">
      <c r="A2039" s="30">
        <v>4</v>
      </c>
      <c r="B2039" s="31">
        <v>44321</v>
      </c>
      <c r="C2039" s="32">
        <v>22</v>
      </c>
      <c r="D2039" s="33" t="s">
        <v>13158</v>
      </c>
      <c r="E2039" s="52" t="s">
        <v>12699</v>
      </c>
      <c r="F2039" s="52" t="s">
        <v>4280</v>
      </c>
      <c r="G2039" s="48" t="s">
        <v>20582</v>
      </c>
      <c r="H2039" s="1"/>
      <c r="I2039" s="49" t="s">
        <v>20594</v>
      </c>
      <c r="J2039" s="50" t="s">
        <v>20593</v>
      </c>
      <c r="K2039" s="34">
        <v>3330000</v>
      </c>
      <c r="L2039" s="71"/>
      <c r="M2039" s="51" t="s">
        <v>20253</v>
      </c>
      <c r="N2039" s="102" t="s">
        <v>13015</v>
      </c>
    </row>
    <row r="2040" spans="1:14" x14ac:dyDescent="0.25">
      <c r="A2040" s="30">
        <v>4</v>
      </c>
      <c r="B2040" s="31">
        <v>44321</v>
      </c>
      <c r="C2040" s="32">
        <v>22</v>
      </c>
      <c r="D2040" s="33" t="s">
        <v>13158</v>
      </c>
      <c r="E2040" s="52" t="s">
        <v>12699</v>
      </c>
      <c r="F2040" s="52" t="s">
        <v>4280</v>
      </c>
      <c r="G2040" s="48" t="s">
        <v>20582</v>
      </c>
      <c r="H2040" s="1"/>
      <c r="I2040" s="49" t="s">
        <v>20592</v>
      </c>
      <c r="J2040" s="50" t="s">
        <v>20591</v>
      </c>
      <c r="K2040" s="34">
        <v>3330000</v>
      </c>
      <c r="L2040" s="71"/>
      <c r="M2040" s="51" t="s">
        <v>20253</v>
      </c>
      <c r="N2040" s="102" t="s">
        <v>13015</v>
      </c>
    </row>
    <row r="2041" spans="1:14" x14ac:dyDescent="0.25">
      <c r="A2041" s="30">
        <v>4</v>
      </c>
      <c r="B2041" s="31">
        <v>44321</v>
      </c>
      <c r="C2041" s="32">
        <v>22</v>
      </c>
      <c r="D2041" s="33" t="s">
        <v>13158</v>
      </c>
      <c r="E2041" s="52" t="s">
        <v>12699</v>
      </c>
      <c r="F2041" s="52" t="s">
        <v>4280</v>
      </c>
      <c r="G2041" s="48" t="s">
        <v>20582</v>
      </c>
      <c r="H2041" s="1"/>
      <c r="I2041" s="49" t="s">
        <v>20590</v>
      </c>
      <c r="J2041" s="50" t="s">
        <v>20589</v>
      </c>
      <c r="K2041" s="34">
        <v>3330000</v>
      </c>
      <c r="L2041" s="71"/>
      <c r="M2041" s="51" t="s">
        <v>20253</v>
      </c>
      <c r="N2041" s="102" t="s">
        <v>13015</v>
      </c>
    </row>
    <row r="2042" spans="1:14" x14ac:dyDescent="0.25">
      <c r="A2042" s="30">
        <v>4</v>
      </c>
      <c r="B2042" s="31">
        <v>44321</v>
      </c>
      <c r="C2042" s="32">
        <v>22</v>
      </c>
      <c r="D2042" s="33" t="s">
        <v>13158</v>
      </c>
      <c r="E2042" s="52" t="s">
        <v>12699</v>
      </c>
      <c r="F2042" s="52" t="s">
        <v>4280</v>
      </c>
      <c r="G2042" s="48" t="s">
        <v>20582</v>
      </c>
      <c r="H2042" s="1"/>
      <c r="I2042" s="49" t="s">
        <v>20588</v>
      </c>
      <c r="J2042" s="50" t="s">
        <v>20587</v>
      </c>
      <c r="K2042" s="34">
        <v>3330000</v>
      </c>
      <c r="L2042" s="71"/>
      <c r="M2042" s="51" t="s">
        <v>20253</v>
      </c>
      <c r="N2042" s="102" t="s">
        <v>13015</v>
      </c>
    </row>
    <row r="2043" spans="1:14" x14ac:dyDescent="0.25">
      <c r="A2043" s="30">
        <v>4</v>
      </c>
      <c r="B2043" s="31">
        <v>44321</v>
      </c>
      <c r="C2043" s="32">
        <v>22</v>
      </c>
      <c r="D2043" s="33" t="s">
        <v>13158</v>
      </c>
      <c r="E2043" s="52" t="s">
        <v>12699</v>
      </c>
      <c r="F2043" s="52" t="s">
        <v>4280</v>
      </c>
      <c r="G2043" s="48" t="s">
        <v>20582</v>
      </c>
      <c r="H2043" s="1"/>
      <c r="I2043" s="49" t="s">
        <v>20586</v>
      </c>
      <c r="J2043" s="50" t="s">
        <v>20585</v>
      </c>
      <c r="K2043" s="34">
        <v>3330000</v>
      </c>
      <c r="L2043" s="71"/>
      <c r="M2043" s="51" t="s">
        <v>20253</v>
      </c>
      <c r="N2043" s="102" t="s">
        <v>13015</v>
      </c>
    </row>
    <row r="2044" spans="1:14" x14ac:dyDescent="0.25">
      <c r="A2044" s="30">
        <v>4</v>
      </c>
      <c r="B2044" s="31">
        <v>44321</v>
      </c>
      <c r="C2044" s="32">
        <v>22</v>
      </c>
      <c r="D2044" s="33" t="s">
        <v>13158</v>
      </c>
      <c r="E2044" s="52" t="s">
        <v>12699</v>
      </c>
      <c r="F2044" s="52" t="s">
        <v>4280</v>
      </c>
      <c r="G2044" s="48" t="s">
        <v>20582</v>
      </c>
      <c r="H2044" s="1"/>
      <c r="I2044" s="49" t="s">
        <v>20584</v>
      </c>
      <c r="J2044" s="50" t="s">
        <v>20583</v>
      </c>
      <c r="K2044" s="34">
        <v>3330000</v>
      </c>
      <c r="L2044" s="71"/>
      <c r="M2044" s="51" t="s">
        <v>20253</v>
      </c>
      <c r="N2044" s="102" t="s">
        <v>13015</v>
      </c>
    </row>
    <row r="2045" spans="1:14" x14ac:dyDescent="0.25">
      <c r="A2045" s="30">
        <v>4</v>
      </c>
      <c r="B2045" s="31">
        <v>44321</v>
      </c>
      <c r="C2045" s="32">
        <v>22</v>
      </c>
      <c r="D2045" s="33" t="s">
        <v>13158</v>
      </c>
      <c r="E2045" s="52" t="s">
        <v>12699</v>
      </c>
      <c r="F2045" s="52" t="s">
        <v>4280</v>
      </c>
      <c r="G2045" s="48" t="s">
        <v>20582</v>
      </c>
      <c r="H2045" s="1"/>
      <c r="I2045" s="49" t="s">
        <v>20581</v>
      </c>
      <c r="J2045" s="50" t="s">
        <v>20580</v>
      </c>
      <c r="K2045" s="34">
        <v>3330000</v>
      </c>
      <c r="L2045" s="71"/>
      <c r="M2045" s="51" t="s">
        <v>20253</v>
      </c>
      <c r="N2045" s="102" t="s">
        <v>13015</v>
      </c>
    </row>
    <row r="2046" spans="1:14" x14ac:dyDescent="0.25">
      <c r="A2046" s="30">
        <v>4</v>
      </c>
      <c r="B2046" s="31">
        <v>44323</v>
      </c>
      <c r="C2046" s="32">
        <v>23</v>
      </c>
      <c r="D2046" s="33" t="s">
        <v>13158</v>
      </c>
      <c r="E2046" s="52" t="s">
        <v>12699</v>
      </c>
      <c r="F2046" s="52" t="s">
        <v>4280</v>
      </c>
      <c r="G2046" s="48" t="s">
        <v>12698</v>
      </c>
      <c r="H2046" s="1"/>
      <c r="I2046" s="49" t="s">
        <v>20579</v>
      </c>
      <c r="J2046" s="50" t="s">
        <v>20578</v>
      </c>
      <c r="K2046" s="34">
        <v>3207000</v>
      </c>
      <c r="L2046" s="71"/>
      <c r="M2046" s="51" t="s">
        <v>20253</v>
      </c>
      <c r="N2046" s="36" t="s">
        <v>4287</v>
      </c>
    </row>
    <row r="2047" spans="1:14" x14ac:dyDescent="0.25">
      <c r="A2047" s="30">
        <v>4</v>
      </c>
      <c r="B2047" s="31">
        <v>44323</v>
      </c>
      <c r="C2047" s="32">
        <v>23</v>
      </c>
      <c r="D2047" s="33" t="s">
        <v>13158</v>
      </c>
      <c r="E2047" s="52" t="s">
        <v>12699</v>
      </c>
      <c r="F2047" s="52" t="s">
        <v>4280</v>
      </c>
      <c r="G2047" s="48" t="s">
        <v>12698</v>
      </c>
      <c r="H2047" s="1"/>
      <c r="I2047" s="49" t="s">
        <v>20577</v>
      </c>
      <c r="J2047" s="50" t="s">
        <v>20576</v>
      </c>
      <c r="K2047" s="34">
        <v>3207000</v>
      </c>
      <c r="L2047" s="71"/>
      <c r="M2047" s="51" t="s">
        <v>20253</v>
      </c>
      <c r="N2047" s="36" t="s">
        <v>4287</v>
      </c>
    </row>
    <row r="2048" spans="1:14" x14ac:dyDescent="0.25">
      <c r="A2048" s="30">
        <v>4</v>
      </c>
      <c r="B2048" s="31">
        <v>44323</v>
      </c>
      <c r="C2048" s="32">
        <v>23</v>
      </c>
      <c r="D2048" s="33" t="s">
        <v>13158</v>
      </c>
      <c r="E2048" s="52" t="s">
        <v>12699</v>
      </c>
      <c r="F2048" s="52" t="s">
        <v>4280</v>
      </c>
      <c r="G2048" s="48" t="s">
        <v>12698</v>
      </c>
      <c r="H2048" s="1"/>
      <c r="I2048" s="49" t="s">
        <v>20575</v>
      </c>
      <c r="J2048" s="50" t="s">
        <v>20574</v>
      </c>
      <c r="K2048" s="34">
        <v>3207000</v>
      </c>
      <c r="L2048" s="71"/>
      <c r="M2048" s="51" t="s">
        <v>20253</v>
      </c>
      <c r="N2048" s="36" t="s">
        <v>4287</v>
      </c>
    </row>
    <row r="2049" spans="1:14" x14ac:dyDescent="0.25">
      <c r="A2049" s="30">
        <v>4</v>
      </c>
      <c r="B2049" s="31">
        <v>44323</v>
      </c>
      <c r="C2049" s="32">
        <v>23</v>
      </c>
      <c r="D2049" s="33" t="s">
        <v>13158</v>
      </c>
      <c r="E2049" s="52" t="s">
        <v>12699</v>
      </c>
      <c r="F2049" s="52" t="s">
        <v>4280</v>
      </c>
      <c r="G2049" s="48" t="s">
        <v>12698</v>
      </c>
      <c r="H2049" s="1"/>
      <c r="I2049" s="49" t="s">
        <v>20573</v>
      </c>
      <c r="J2049" s="50" t="s">
        <v>20572</v>
      </c>
      <c r="K2049" s="34">
        <v>3207000</v>
      </c>
      <c r="L2049" s="71"/>
      <c r="M2049" s="51" t="s">
        <v>20253</v>
      </c>
      <c r="N2049" s="36" t="s">
        <v>4287</v>
      </c>
    </row>
    <row r="2050" spans="1:14" x14ac:dyDescent="0.25">
      <c r="A2050" s="30">
        <v>4</v>
      </c>
      <c r="B2050" s="31">
        <v>44323</v>
      </c>
      <c r="C2050" s="32">
        <v>23</v>
      </c>
      <c r="D2050" s="33" t="s">
        <v>13158</v>
      </c>
      <c r="E2050" s="52" t="s">
        <v>12699</v>
      </c>
      <c r="F2050" s="52" t="s">
        <v>4280</v>
      </c>
      <c r="G2050" s="48" t="s">
        <v>12698</v>
      </c>
      <c r="H2050" s="1"/>
      <c r="I2050" s="49" t="s">
        <v>20571</v>
      </c>
      <c r="J2050" s="50" t="s">
        <v>20570</v>
      </c>
      <c r="K2050" s="34">
        <v>3207000</v>
      </c>
      <c r="L2050" s="71"/>
      <c r="M2050" s="51" t="s">
        <v>20253</v>
      </c>
      <c r="N2050" s="36" t="s">
        <v>4287</v>
      </c>
    </row>
    <row r="2051" spans="1:14" x14ac:dyDescent="0.25">
      <c r="A2051" s="30">
        <v>4</v>
      </c>
      <c r="B2051" s="31">
        <v>44323</v>
      </c>
      <c r="C2051" s="32">
        <v>23</v>
      </c>
      <c r="D2051" s="33" t="s">
        <v>13158</v>
      </c>
      <c r="E2051" s="52" t="s">
        <v>12699</v>
      </c>
      <c r="F2051" s="52" t="s">
        <v>4280</v>
      </c>
      <c r="G2051" s="48" t="s">
        <v>12698</v>
      </c>
      <c r="H2051" s="1"/>
      <c r="I2051" s="49" t="s">
        <v>20569</v>
      </c>
      <c r="J2051" s="50" t="s">
        <v>20568</v>
      </c>
      <c r="K2051" s="34">
        <v>3207000</v>
      </c>
      <c r="L2051" s="71"/>
      <c r="M2051" s="51" t="s">
        <v>20253</v>
      </c>
      <c r="N2051" s="36" t="s">
        <v>4287</v>
      </c>
    </row>
    <row r="2052" spans="1:14" x14ac:dyDescent="0.25">
      <c r="A2052" s="30">
        <v>4</v>
      </c>
      <c r="B2052" s="31">
        <v>44323</v>
      </c>
      <c r="C2052" s="32">
        <v>23</v>
      </c>
      <c r="D2052" s="33" t="s">
        <v>13158</v>
      </c>
      <c r="E2052" s="52" t="s">
        <v>12699</v>
      </c>
      <c r="F2052" s="52" t="s">
        <v>4280</v>
      </c>
      <c r="G2052" s="48" t="s">
        <v>12698</v>
      </c>
      <c r="H2052" s="1"/>
      <c r="I2052" s="49" t="s">
        <v>20567</v>
      </c>
      <c r="J2052" s="50" t="s">
        <v>20566</v>
      </c>
      <c r="K2052" s="34">
        <v>3207000</v>
      </c>
      <c r="L2052" s="71"/>
      <c r="M2052" s="51" t="s">
        <v>20253</v>
      </c>
      <c r="N2052" s="36" t="s">
        <v>4287</v>
      </c>
    </row>
    <row r="2053" spans="1:14" x14ac:dyDescent="0.25">
      <c r="A2053" s="30">
        <v>4</v>
      </c>
      <c r="B2053" s="31">
        <v>44323</v>
      </c>
      <c r="C2053" s="32">
        <v>23</v>
      </c>
      <c r="D2053" s="33" t="s">
        <v>13158</v>
      </c>
      <c r="E2053" s="52" t="s">
        <v>12699</v>
      </c>
      <c r="F2053" s="52" t="s">
        <v>4280</v>
      </c>
      <c r="G2053" s="48" t="s">
        <v>12698</v>
      </c>
      <c r="H2053" s="1"/>
      <c r="I2053" s="49" t="s">
        <v>20565</v>
      </c>
      <c r="J2053" s="50" t="s">
        <v>20564</v>
      </c>
      <c r="K2053" s="34">
        <v>3207000</v>
      </c>
      <c r="L2053" s="71"/>
      <c r="M2053" s="51" t="s">
        <v>20253</v>
      </c>
      <c r="N2053" s="36" t="s">
        <v>4287</v>
      </c>
    </row>
    <row r="2054" spans="1:14" x14ac:dyDescent="0.25">
      <c r="A2054" s="30">
        <v>4</v>
      </c>
      <c r="B2054" s="31">
        <v>44323</v>
      </c>
      <c r="C2054" s="32">
        <v>23</v>
      </c>
      <c r="D2054" s="33" t="s">
        <v>13158</v>
      </c>
      <c r="E2054" s="52" t="s">
        <v>12699</v>
      </c>
      <c r="F2054" s="52" t="s">
        <v>4280</v>
      </c>
      <c r="G2054" s="48" t="s">
        <v>12698</v>
      </c>
      <c r="H2054" s="1"/>
      <c r="I2054" s="49" t="s">
        <v>20563</v>
      </c>
      <c r="J2054" s="50" t="s">
        <v>20562</v>
      </c>
      <c r="K2054" s="34">
        <v>3207000</v>
      </c>
      <c r="L2054" s="71"/>
      <c r="M2054" s="51" t="s">
        <v>20253</v>
      </c>
      <c r="N2054" s="36" t="s">
        <v>4287</v>
      </c>
    </row>
    <row r="2055" spans="1:14" x14ac:dyDescent="0.25">
      <c r="A2055" s="30">
        <v>4</v>
      </c>
      <c r="B2055" s="31">
        <v>44323</v>
      </c>
      <c r="C2055" s="32">
        <v>23</v>
      </c>
      <c r="D2055" s="33" t="s">
        <v>13158</v>
      </c>
      <c r="E2055" s="52" t="s">
        <v>12699</v>
      </c>
      <c r="F2055" s="52" t="s">
        <v>4280</v>
      </c>
      <c r="G2055" s="48" t="s">
        <v>12698</v>
      </c>
      <c r="H2055" s="1"/>
      <c r="I2055" s="49" t="s">
        <v>20561</v>
      </c>
      <c r="J2055" s="50" t="s">
        <v>20560</v>
      </c>
      <c r="K2055" s="34">
        <v>3207000</v>
      </c>
      <c r="L2055" s="71"/>
      <c r="M2055" s="51" t="s">
        <v>20253</v>
      </c>
      <c r="N2055" s="36" t="s">
        <v>4287</v>
      </c>
    </row>
    <row r="2056" spans="1:14" x14ac:dyDescent="0.25">
      <c r="A2056" s="30">
        <v>4</v>
      </c>
      <c r="B2056" s="31">
        <v>44323</v>
      </c>
      <c r="C2056" s="32">
        <v>23</v>
      </c>
      <c r="D2056" s="33" t="s">
        <v>13158</v>
      </c>
      <c r="E2056" s="52" t="s">
        <v>12699</v>
      </c>
      <c r="F2056" s="52" t="s">
        <v>4280</v>
      </c>
      <c r="G2056" s="48" t="s">
        <v>12698</v>
      </c>
      <c r="H2056" s="1"/>
      <c r="I2056" s="49" t="s">
        <v>20559</v>
      </c>
      <c r="J2056" s="50" t="s">
        <v>20558</v>
      </c>
      <c r="K2056" s="34">
        <v>3207000</v>
      </c>
      <c r="L2056" s="71"/>
      <c r="M2056" s="51" t="s">
        <v>20253</v>
      </c>
      <c r="N2056" s="36" t="s">
        <v>4287</v>
      </c>
    </row>
    <row r="2057" spans="1:14" x14ac:dyDescent="0.25">
      <c r="A2057" s="30">
        <v>4</v>
      </c>
      <c r="B2057" s="31">
        <v>44323</v>
      </c>
      <c r="C2057" s="32">
        <v>23</v>
      </c>
      <c r="D2057" s="33" t="s">
        <v>13158</v>
      </c>
      <c r="E2057" s="52" t="s">
        <v>12699</v>
      </c>
      <c r="F2057" s="52" t="s">
        <v>4280</v>
      </c>
      <c r="G2057" s="48" t="s">
        <v>12698</v>
      </c>
      <c r="H2057" s="1"/>
      <c r="I2057" s="49" t="s">
        <v>20557</v>
      </c>
      <c r="J2057" s="50" t="s">
        <v>20556</v>
      </c>
      <c r="K2057" s="34">
        <v>3207000</v>
      </c>
      <c r="L2057" s="71"/>
      <c r="M2057" s="51" t="s">
        <v>20253</v>
      </c>
      <c r="N2057" s="36" t="s">
        <v>4287</v>
      </c>
    </row>
    <row r="2058" spans="1:14" x14ac:dyDescent="0.25">
      <c r="A2058" s="30">
        <v>4</v>
      </c>
      <c r="B2058" s="31">
        <v>44323</v>
      </c>
      <c r="C2058" s="32">
        <v>23</v>
      </c>
      <c r="D2058" s="33" t="s">
        <v>13158</v>
      </c>
      <c r="E2058" s="52" t="s">
        <v>12699</v>
      </c>
      <c r="F2058" s="52" t="s">
        <v>4280</v>
      </c>
      <c r="G2058" s="48" t="s">
        <v>12698</v>
      </c>
      <c r="H2058" s="1"/>
      <c r="I2058" s="49" t="s">
        <v>20555</v>
      </c>
      <c r="J2058" s="50" t="s">
        <v>20554</v>
      </c>
      <c r="K2058" s="34">
        <v>3207000</v>
      </c>
      <c r="L2058" s="71"/>
      <c r="M2058" s="51" t="s">
        <v>20253</v>
      </c>
      <c r="N2058" s="36" t="s">
        <v>4287</v>
      </c>
    </row>
    <row r="2059" spans="1:14" x14ac:dyDescent="0.25">
      <c r="A2059" s="30">
        <v>4</v>
      </c>
      <c r="B2059" s="31">
        <v>44323</v>
      </c>
      <c r="C2059" s="32">
        <v>23</v>
      </c>
      <c r="D2059" s="33" t="s">
        <v>13158</v>
      </c>
      <c r="E2059" s="52" t="s">
        <v>12699</v>
      </c>
      <c r="F2059" s="52" t="s">
        <v>4280</v>
      </c>
      <c r="G2059" s="48" t="s">
        <v>12698</v>
      </c>
      <c r="H2059" s="1"/>
      <c r="I2059" s="49" t="s">
        <v>20553</v>
      </c>
      <c r="J2059" s="50" t="s">
        <v>20552</v>
      </c>
      <c r="K2059" s="34">
        <v>3207000</v>
      </c>
      <c r="L2059" s="71"/>
      <c r="M2059" s="51" t="s">
        <v>20253</v>
      </c>
      <c r="N2059" s="36" t="s">
        <v>4287</v>
      </c>
    </row>
    <row r="2060" spans="1:14" x14ac:dyDescent="0.25">
      <c r="A2060" s="30">
        <v>4</v>
      </c>
      <c r="B2060" s="31">
        <v>44323</v>
      </c>
      <c r="C2060" s="32">
        <v>23</v>
      </c>
      <c r="D2060" s="33" t="s">
        <v>13158</v>
      </c>
      <c r="E2060" s="52" t="s">
        <v>12699</v>
      </c>
      <c r="F2060" s="52" t="s">
        <v>4280</v>
      </c>
      <c r="G2060" s="48" t="s">
        <v>12698</v>
      </c>
      <c r="H2060" s="1"/>
      <c r="I2060" s="49" t="s">
        <v>20551</v>
      </c>
      <c r="J2060" s="50" t="s">
        <v>20550</v>
      </c>
      <c r="K2060" s="34">
        <v>3207000</v>
      </c>
      <c r="L2060" s="71"/>
      <c r="M2060" s="51" t="s">
        <v>20253</v>
      </c>
      <c r="N2060" s="36" t="s">
        <v>4287</v>
      </c>
    </row>
    <row r="2061" spans="1:14" x14ac:dyDescent="0.25">
      <c r="A2061" s="30">
        <v>4</v>
      </c>
      <c r="B2061" s="31">
        <v>44323</v>
      </c>
      <c r="C2061" s="32">
        <v>23</v>
      </c>
      <c r="D2061" s="33" t="s">
        <v>13158</v>
      </c>
      <c r="E2061" s="52" t="s">
        <v>12699</v>
      </c>
      <c r="F2061" s="52" t="s">
        <v>4280</v>
      </c>
      <c r="G2061" s="48" t="s">
        <v>12698</v>
      </c>
      <c r="H2061" s="1"/>
      <c r="I2061" s="49" t="s">
        <v>20549</v>
      </c>
      <c r="J2061" s="50" t="s">
        <v>20548</v>
      </c>
      <c r="K2061" s="34">
        <v>3207000</v>
      </c>
      <c r="L2061" s="71"/>
      <c r="M2061" s="51" t="s">
        <v>20253</v>
      </c>
      <c r="N2061" s="36" t="s">
        <v>4287</v>
      </c>
    </row>
    <row r="2062" spans="1:14" x14ac:dyDescent="0.25">
      <c r="A2062" s="30">
        <v>4</v>
      </c>
      <c r="B2062" s="31">
        <v>44323</v>
      </c>
      <c r="C2062" s="32">
        <v>23</v>
      </c>
      <c r="D2062" s="33" t="s">
        <v>13158</v>
      </c>
      <c r="E2062" s="52" t="s">
        <v>12699</v>
      </c>
      <c r="F2062" s="52" t="s">
        <v>4280</v>
      </c>
      <c r="G2062" s="48" t="s">
        <v>12698</v>
      </c>
      <c r="H2062" s="1"/>
      <c r="I2062" s="49" t="s">
        <v>20547</v>
      </c>
      <c r="J2062" s="50" t="s">
        <v>20546</v>
      </c>
      <c r="K2062" s="34">
        <v>3207000</v>
      </c>
      <c r="L2062" s="71"/>
      <c r="M2062" s="51" t="s">
        <v>20253</v>
      </c>
      <c r="N2062" s="36" t="s">
        <v>4287</v>
      </c>
    </row>
    <row r="2063" spans="1:14" x14ac:dyDescent="0.25">
      <c r="A2063" s="30">
        <v>4</v>
      </c>
      <c r="B2063" s="31">
        <v>44323</v>
      </c>
      <c r="C2063" s="32">
        <v>23</v>
      </c>
      <c r="D2063" s="33" t="s">
        <v>13158</v>
      </c>
      <c r="E2063" s="52" t="s">
        <v>12699</v>
      </c>
      <c r="F2063" s="52" t="s">
        <v>4280</v>
      </c>
      <c r="G2063" s="48" t="s">
        <v>12698</v>
      </c>
      <c r="H2063" s="1"/>
      <c r="I2063" s="49" t="s">
        <v>20545</v>
      </c>
      <c r="J2063" s="50" t="s">
        <v>20544</v>
      </c>
      <c r="K2063" s="34">
        <v>3207000</v>
      </c>
      <c r="L2063" s="71"/>
      <c r="M2063" s="51" t="s">
        <v>20253</v>
      </c>
      <c r="N2063" s="36" t="s">
        <v>4287</v>
      </c>
    </row>
    <row r="2064" spans="1:14" x14ac:dyDescent="0.25">
      <c r="A2064" s="30">
        <v>4</v>
      </c>
      <c r="B2064" s="31">
        <v>44323</v>
      </c>
      <c r="C2064" s="32">
        <v>23</v>
      </c>
      <c r="D2064" s="33" t="s">
        <v>13158</v>
      </c>
      <c r="E2064" s="52" t="s">
        <v>12699</v>
      </c>
      <c r="F2064" s="52" t="s">
        <v>4280</v>
      </c>
      <c r="G2064" s="48" t="s">
        <v>12698</v>
      </c>
      <c r="H2064" s="1"/>
      <c r="I2064" s="49" t="s">
        <v>20543</v>
      </c>
      <c r="J2064" s="50" t="s">
        <v>20542</v>
      </c>
      <c r="K2064" s="34">
        <v>3207000</v>
      </c>
      <c r="L2064" s="71"/>
      <c r="M2064" s="51" t="s">
        <v>20253</v>
      </c>
      <c r="N2064" s="36" t="s">
        <v>4287</v>
      </c>
    </row>
    <row r="2065" spans="1:14" x14ac:dyDescent="0.25">
      <c r="A2065" s="30">
        <v>4</v>
      </c>
      <c r="B2065" s="31">
        <v>44323</v>
      </c>
      <c r="C2065" s="32">
        <v>23</v>
      </c>
      <c r="D2065" s="33" t="s">
        <v>13158</v>
      </c>
      <c r="E2065" s="52" t="s">
        <v>12699</v>
      </c>
      <c r="F2065" s="52" t="s">
        <v>4280</v>
      </c>
      <c r="G2065" s="48" t="s">
        <v>12698</v>
      </c>
      <c r="H2065" s="1"/>
      <c r="I2065" s="49" t="s">
        <v>20541</v>
      </c>
      <c r="J2065" s="50" t="s">
        <v>20540</v>
      </c>
      <c r="K2065" s="34">
        <v>3207000</v>
      </c>
      <c r="L2065" s="71"/>
      <c r="M2065" s="51" t="s">
        <v>20253</v>
      </c>
      <c r="N2065" s="36" t="s">
        <v>4287</v>
      </c>
    </row>
    <row r="2066" spans="1:14" x14ac:dyDescent="0.25">
      <c r="A2066" s="30">
        <v>4</v>
      </c>
      <c r="B2066" s="31">
        <v>44323</v>
      </c>
      <c r="C2066" s="32">
        <v>23</v>
      </c>
      <c r="D2066" s="33" t="s">
        <v>13158</v>
      </c>
      <c r="E2066" s="52" t="s">
        <v>12699</v>
      </c>
      <c r="F2066" s="52" t="s">
        <v>4280</v>
      </c>
      <c r="G2066" s="48" t="s">
        <v>12698</v>
      </c>
      <c r="H2066" s="1"/>
      <c r="I2066" s="49" t="s">
        <v>20539</v>
      </c>
      <c r="J2066" s="50" t="s">
        <v>20538</v>
      </c>
      <c r="K2066" s="34">
        <v>2138000</v>
      </c>
      <c r="L2066" s="71"/>
      <c r="M2066" s="51" t="s">
        <v>20253</v>
      </c>
      <c r="N2066" s="36" t="s">
        <v>4287</v>
      </c>
    </row>
    <row r="2067" spans="1:14" x14ac:dyDescent="0.25">
      <c r="A2067" s="30">
        <v>4</v>
      </c>
      <c r="B2067" s="31">
        <v>44323</v>
      </c>
      <c r="C2067" s="32">
        <v>23</v>
      </c>
      <c r="D2067" s="33" t="s">
        <v>13158</v>
      </c>
      <c r="E2067" s="52" t="s">
        <v>12699</v>
      </c>
      <c r="F2067" s="52" t="s">
        <v>4280</v>
      </c>
      <c r="G2067" s="48" t="s">
        <v>12698</v>
      </c>
      <c r="H2067" s="1"/>
      <c r="I2067" s="49" t="s">
        <v>20537</v>
      </c>
      <c r="J2067" s="50" t="s">
        <v>20536</v>
      </c>
      <c r="K2067" s="34">
        <v>3207000</v>
      </c>
      <c r="L2067" s="71"/>
      <c r="M2067" s="51" t="s">
        <v>20253</v>
      </c>
      <c r="N2067" s="36" t="s">
        <v>4287</v>
      </c>
    </row>
    <row r="2068" spans="1:14" x14ac:dyDescent="0.25">
      <c r="A2068" s="30">
        <v>4</v>
      </c>
      <c r="B2068" s="31">
        <v>44323</v>
      </c>
      <c r="C2068" s="32">
        <v>23</v>
      </c>
      <c r="D2068" s="33" t="s">
        <v>13158</v>
      </c>
      <c r="E2068" s="52" t="s">
        <v>12699</v>
      </c>
      <c r="F2068" s="52" t="s">
        <v>4280</v>
      </c>
      <c r="G2068" s="48" t="s">
        <v>12698</v>
      </c>
      <c r="H2068" s="1"/>
      <c r="I2068" s="49" t="s">
        <v>20535</v>
      </c>
      <c r="J2068" s="50" t="s">
        <v>20534</v>
      </c>
      <c r="K2068" s="34">
        <v>3207000</v>
      </c>
      <c r="L2068" s="71"/>
      <c r="M2068" s="51" t="s">
        <v>20253</v>
      </c>
      <c r="N2068" s="36" t="s">
        <v>4287</v>
      </c>
    </row>
    <row r="2069" spans="1:14" x14ac:dyDescent="0.25">
      <c r="A2069" s="30">
        <v>4</v>
      </c>
      <c r="B2069" s="31">
        <v>44323</v>
      </c>
      <c r="C2069" s="32">
        <v>23</v>
      </c>
      <c r="D2069" s="33" t="s">
        <v>13158</v>
      </c>
      <c r="E2069" s="52" t="s">
        <v>12699</v>
      </c>
      <c r="F2069" s="52" t="s">
        <v>4280</v>
      </c>
      <c r="G2069" s="48" t="s">
        <v>12698</v>
      </c>
      <c r="H2069" s="1"/>
      <c r="I2069" s="105" t="s">
        <v>20533</v>
      </c>
      <c r="J2069" s="104" t="s">
        <v>20532</v>
      </c>
      <c r="K2069" s="34">
        <v>3207000</v>
      </c>
      <c r="L2069" s="71"/>
      <c r="M2069" s="51" t="s">
        <v>20253</v>
      </c>
      <c r="N2069" s="36" t="s">
        <v>4287</v>
      </c>
    </row>
    <row r="2070" spans="1:14" x14ac:dyDescent="0.25">
      <c r="A2070" s="30">
        <v>4</v>
      </c>
      <c r="B2070" s="31">
        <v>44365</v>
      </c>
      <c r="C2070" s="32">
        <v>34</v>
      </c>
      <c r="D2070" s="33" t="s">
        <v>13158</v>
      </c>
      <c r="E2070" s="52" t="s">
        <v>12699</v>
      </c>
      <c r="F2070" s="52" t="s">
        <v>4280</v>
      </c>
      <c r="G2070" s="48" t="s">
        <v>12698</v>
      </c>
      <c r="H2070" s="1"/>
      <c r="I2070" s="105" t="s">
        <v>20533</v>
      </c>
      <c r="J2070" s="104" t="s">
        <v>20532</v>
      </c>
      <c r="K2070" s="103">
        <v>-3207000</v>
      </c>
      <c r="L2070" s="71"/>
      <c r="M2070" s="51" t="s">
        <v>20253</v>
      </c>
      <c r="N2070" s="36" t="s">
        <v>4287</v>
      </c>
    </row>
    <row r="2071" spans="1:14" x14ac:dyDescent="0.25">
      <c r="A2071" s="30">
        <v>4</v>
      </c>
      <c r="B2071" s="31">
        <v>44323</v>
      </c>
      <c r="C2071" s="32">
        <v>23</v>
      </c>
      <c r="D2071" s="33" t="s">
        <v>13158</v>
      </c>
      <c r="E2071" s="52" t="s">
        <v>12699</v>
      </c>
      <c r="F2071" s="52" t="s">
        <v>4280</v>
      </c>
      <c r="G2071" s="48" t="s">
        <v>12698</v>
      </c>
      <c r="H2071" s="1"/>
      <c r="I2071" s="49" t="s">
        <v>20531</v>
      </c>
      <c r="J2071" s="50" t="s">
        <v>20530</v>
      </c>
      <c r="K2071" s="34">
        <v>3207000</v>
      </c>
      <c r="L2071" s="71"/>
      <c r="M2071" s="51" t="s">
        <v>20253</v>
      </c>
      <c r="N2071" s="36" t="s">
        <v>4287</v>
      </c>
    </row>
    <row r="2072" spans="1:14" x14ac:dyDescent="0.25">
      <c r="A2072" s="30">
        <v>4</v>
      </c>
      <c r="B2072" s="31">
        <v>44323</v>
      </c>
      <c r="C2072" s="32">
        <v>23</v>
      </c>
      <c r="D2072" s="33" t="s">
        <v>13158</v>
      </c>
      <c r="E2072" s="52" t="s">
        <v>12699</v>
      </c>
      <c r="F2072" s="52" t="s">
        <v>4280</v>
      </c>
      <c r="G2072" s="48" t="s">
        <v>12698</v>
      </c>
      <c r="H2072" s="1"/>
      <c r="I2072" s="49" t="s">
        <v>20529</v>
      </c>
      <c r="J2072" s="50" t="s">
        <v>20528</v>
      </c>
      <c r="K2072" s="34">
        <v>3207000</v>
      </c>
      <c r="L2072" s="71"/>
      <c r="M2072" s="51" t="s">
        <v>20253</v>
      </c>
      <c r="N2072" s="36" t="s">
        <v>4287</v>
      </c>
    </row>
    <row r="2073" spans="1:14" x14ac:dyDescent="0.25">
      <c r="A2073" s="30">
        <v>4</v>
      </c>
      <c r="B2073" s="31">
        <v>44323</v>
      </c>
      <c r="C2073" s="32">
        <v>23</v>
      </c>
      <c r="D2073" s="33" t="s">
        <v>13158</v>
      </c>
      <c r="E2073" s="52" t="s">
        <v>12699</v>
      </c>
      <c r="F2073" s="52" t="s">
        <v>4280</v>
      </c>
      <c r="G2073" s="48" t="s">
        <v>12698</v>
      </c>
      <c r="H2073" s="1"/>
      <c r="I2073" s="49" t="s">
        <v>20527</v>
      </c>
      <c r="J2073" s="50" t="s">
        <v>20526</v>
      </c>
      <c r="K2073" s="34">
        <v>3207000</v>
      </c>
      <c r="L2073" s="71"/>
      <c r="M2073" s="51" t="s">
        <v>20253</v>
      </c>
      <c r="N2073" s="36" t="s">
        <v>4287</v>
      </c>
    </row>
    <row r="2074" spans="1:14" x14ac:dyDescent="0.25">
      <c r="A2074" s="30">
        <v>4</v>
      </c>
      <c r="B2074" s="31">
        <v>44323</v>
      </c>
      <c r="C2074" s="32">
        <v>23</v>
      </c>
      <c r="D2074" s="33" t="s">
        <v>13158</v>
      </c>
      <c r="E2074" s="52" t="s">
        <v>12699</v>
      </c>
      <c r="F2074" s="52" t="s">
        <v>4280</v>
      </c>
      <c r="G2074" s="48" t="s">
        <v>12698</v>
      </c>
      <c r="H2074" s="1"/>
      <c r="I2074" s="49" t="s">
        <v>20525</v>
      </c>
      <c r="J2074" s="50" t="s">
        <v>20524</v>
      </c>
      <c r="K2074" s="34">
        <v>3207000</v>
      </c>
      <c r="L2074" s="71"/>
      <c r="M2074" s="51" t="s">
        <v>20253</v>
      </c>
      <c r="N2074" s="36" t="s">
        <v>4287</v>
      </c>
    </row>
    <row r="2075" spans="1:14" x14ac:dyDescent="0.25">
      <c r="A2075" s="30">
        <v>4</v>
      </c>
      <c r="B2075" s="31">
        <v>44323</v>
      </c>
      <c r="C2075" s="32">
        <v>23</v>
      </c>
      <c r="D2075" s="33" t="s">
        <v>13158</v>
      </c>
      <c r="E2075" s="52" t="s">
        <v>12699</v>
      </c>
      <c r="F2075" s="52" t="s">
        <v>4280</v>
      </c>
      <c r="G2075" s="48" t="s">
        <v>12698</v>
      </c>
      <c r="H2075" s="1"/>
      <c r="I2075" s="49" t="s">
        <v>20523</v>
      </c>
      <c r="J2075" s="50" t="s">
        <v>20522</v>
      </c>
      <c r="K2075" s="34">
        <v>3207000</v>
      </c>
      <c r="L2075" s="71"/>
      <c r="M2075" s="51" t="s">
        <v>20253</v>
      </c>
      <c r="N2075" s="36" t="s">
        <v>4287</v>
      </c>
    </row>
    <row r="2076" spans="1:14" x14ac:dyDescent="0.25">
      <c r="A2076" s="30">
        <v>4</v>
      </c>
      <c r="B2076" s="31">
        <v>44323</v>
      </c>
      <c r="C2076" s="32">
        <v>23</v>
      </c>
      <c r="D2076" s="33" t="s">
        <v>13158</v>
      </c>
      <c r="E2076" s="52" t="s">
        <v>12699</v>
      </c>
      <c r="F2076" s="52" t="s">
        <v>4280</v>
      </c>
      <c r="G2076" s="48" t="s">
        <v>12698</v>
      </c>
      <c r="H2076" s="1"/>
      <c r="I2076" s="49" t="s">
        <v>20521</v>
      </c>
      <c r="J2076" s="50" t="s">
        <v>20520</v>
      </c>
      <c r="K2076" s="34">
        <v>3207000</v>
      </c>
      <c r="L2076" s="71"/>
      <c r="M2076" s="51" t="s">
        <v>20253</v>
      </c>
      <c r="N2076" s="36" t="s">
        <v>4287</v>
      </c>
    </row>
    <row r="2077" spans="1:14" x14ac:dyDescent="0.25">
      <c r="A2077" s="30">
        <v>4</v>
      </c>
      <c r="B2077" s="31">
        <v>44323</v>
      </c>
      <c r="C2077" s="32">
        <v>23</v>
      </c>
      <c r="D2077" s="33" t="s">
        <v>13158</v>
      </c>
      <c r="E2077" s="52" t="s">
        <v>12699</v>
      </c>
      <c r="F2077" s="52" t="s">
        <v>4280</v>
      </c>
      <c r="G2077" s="48" t="s">
        <v>12698</v>
      </c>
      <c r="H2077" s="1"/>
      <c r="I2077" s="49" t="s">
        <v>20519</v>
      </c>
      <c r="J2077" s="50" t="s">
        <v>20518</v>
      </c>
      <c r="K2077" s="34">
        <v>3207000</v>
      </c>
      <c r="L2077" s="71"/>
      <c r="M2077" s="51" t="s">
        <v>20253</v>
      </c>
      <c r="N2077" s="36" t="s">
        <v>4287</v>
      </c>
    </row>
    <row r="2078" spans="1:14" x14ac:dyDescent="0.25">
      <c r="A2078" s="30">
        <v>4</v>
      </c>
      <c r="B2078" s="31">
        <v>44323</v>
      </c>
      <c r="C2078" s="32">
        <v>23</v>
      </c>
      <c r="D2078" s="33" t="s">
        <v>13158</v>
      </c>
      <c r="E2078" s="52" t="s">
        <v>12699</v>
      </c>
      <c r="F2078" s="52" t="s">
        <v>4280</v>
      </c>
      <c r="G2078" s="48" t="s">
        <v>12698</v>
      </c>
      <c r="H2078" s="1"/>
      <c r="I2078" s="49" t="s">
        <v>20517</v>
      </c>
      <c r="J2078" s="50" t="s">
        <v>20516</v>
      </c>
      <c r="K2078" s="34">
        <v>3207000</v>
      </c>
      <c r="L2078" s="71"/>
      <c r="M2078" s="51" t="s">
        <v>20253</v>
      </c>
      <c r="N2078" s="36" t="s">
        <v>4287</v>
      </c>
    </row>
    <row r="2079" spans="1:14" x14ac:dyDescent="0.25">
      <c r="A2079" s="30">
        <v>4</v>
      </c>
      <c r="B2079" s="31">
        <v>44323</v>
      </c>
      <c r="C2079" s="32">
        <v>23</v>
      </c>
      <c r="D2079" s="33" t="s">
        <v>13158</v>
      </c>
      <c r="E2079" s="52" t="s">
        <v>12699</v>
      </c>
      <c r="F2079" s="52" t="s">
        <v>4280</v>
      </c>
      <c r="G2079" s="48" t="s">
        <v>12698</v>
      </c>
      <c r="H2079" s="1"/>
      <c r="I2079" s="49" t="s">
        <v>20515</v>
      </c>
      <c r="J2079" s="50" t="s">
        <v>20514</v>
      </c>
      <c r="K2079" s="34">
        <v>3207000</v>
      </c>
      <c r="L2079" s="71"/>
      <c r="M2079" s="51" t="s">
        <v>20253</v>
      </c>
      <c r="N2079" s="36" t="s">
        <v>4287</v>
      </c>
    </row>
    <row r="2080" spans="1:14" x14ac:dyDescent="0.25">
      <c r="A2080" s="30">
        <v>4</v>
      </c>
      <c r="B2080" s="31">
        <v>44323</v>
      </c>
      <c r="C2080" s="32">
        <v>23</v>
      </c>
      <c r="D2080" s="33" t="s">
        <v>13158</v>
      </c>
      <c r="E2080" s="52" t="s">
        <v>12699</v>
      </c>
      <c r="F2080" s="52" t="s">
        <v>4280</v>
      </c>
      <c r="G2080" s="48" t="s">
        <v>12698</v>
      </c>
      <c r="H2080" s="1"/>
      <c r="I2080" s="49" t="s">
        <v>20513</v>
      </c>
      <c r="J2080" s="50" t="s">
        <v>20512</v>
      </c>
      <c r="K2080" s="34">
        <v>3207000</v>
      </c>
      <c r="L2080" s="71"/>
      <c r="M2080" s="51" t="s">
        <v>20253</v>
      </c>
      <c r="N2080" s="36" t="s">
        <v>4287</v>
      </c>
    </row>
    <row r="2081" spans="1:14" x14ac:dyDescent="0.25">
      <c r="A2081" s="30">
        <v>4</v>
      </c>
      <c r="B2081" s="31">
        <v>44323</v>
      </c>
      <c r="C2081" s="32">
        <v>23</v>
      </c>
      <c r="D2081" s="33" t="s">
        <v>13158</v>
      </c>
      <c r="E2081" s="52" t="s">
        <v>12699</v>
      </c>
      <c r="F2081" s="52" t="s">
        <v>4280</v>
      </c>
      <c r="G2081" s="48" t="s">
        <v>12698</v>
      </c>
      <c r="H2081" s="1"/>
      <c r="I2081" s="49" t="s">
        <v>20511</v>
      </c>
      <c r="J2081" s="50" t="s">
        <v>20510</v>
      </c>
      <c r="K2081" s="34">
        <v>2293996</v>
      </c>
      <c r="L2081" s="71"/>
      <c r="M2081" s="51" t="s">
        <v>20253</v>
      </c>
      <c r="N2081" s="36" t="s">
        <v>4287</v>
      </c>
    </row>
    <row r="2082" spans="1:14" x14ac:dyDescent="0.25">
      <c r="A2082" s="30">
        <v>4</v>
      </c>
      <c r="B2082" s="31">
        <v>44323</v>
      </c>
      <c r="C2082" s="32">
        <v>23</v>
      </c>
      <c r="D2082" s="33" t="s">
        <v>13158</v>
      </c>
      <c r="E2082" s="52" t="s">
        <v>12699</v>
      </c>
      <c r="F2082" s="52" t="s">
        <v>4280</v>
      </c>
      <c r="G2082" s="48" t="s">
        <v>12698</v>
      </c>
      <c r="H2082" s="1"/>
      <c r="I2082" s="49" t="s">
        <v>20509</v>
      </c>
      <c r="J2082" s="50" t="s">
        <v>20508</v>
      </c>
      <c r="K2082" s="34">
        <v>2138000</v>
      </c>
      <c r="L2082" s="71"/>
      <c r="M2082" s="51" t="s">
        <v>20253</v>
      </c>
      <c r="N2082" s="36" t="s">
        <v>4287</v>
      </c>
    </row>
    <row r="2083" spans="1:14" x14ac:dyDescent="0.25">
      <c r="A2083" s="30">
        <v>4</v>
      </c>
      <c r="B2083" s="31">
        <v>44323</v>
      </c>
      <c r="C2083" s="32">
        <v>23</v>
      </c>
      <c r="D2083" s="33" t="s">
        <v>13158</v>
      </c>
      <c r="E2083" s="52" t="s">
        <v>12699</v>
      </c>
      <c r="F2083" s="52" t="s">
        <v>4280</v>
      </c>
      <c r="G2083" s="48" t="s">
        <v>12698</v>
      </c>
      <c r="H2083" s="1"/>
      <c r="I2083" s="49" t="s">
        <v>20507</v>
      </c>
      <c r="J2083" s="50" t="s">
        <v>20506</v>
      </c>
      <c r="K2083" s="34">
        <v>3207000</v>
      </c>
      <c r="L2083" s="71"/>
      <c r="M2083" s="51" t="s">
        <v>20253</v>
      </c>
      <c r="N2083" s="36" t="s">
        <v>4287</v>
      </c>
    </row>
    <row r="2084" spans="1:14" x14ac:dyDescent="0.25">
      <c r="A2084" s="30">
        <v>4</v>
      </c>
      <c r="B2084" s="31">
        <v>44323</v>
      </c>
      <c r="C2084" s="32">
        <v>23</v>
      </c>
      <c r="D2084" s="33" t="s">
        <v>13158</v>
      </c>
      <c r="E2084" s="52" t="s">
        <v>12699</v>
      </c>
      <c r="F2084" s="52" t="s">
        <v>4280</v>
      </c>
      <c r="G2084" s="48" t="s">
        <v>12698</v>
      </c>
      <c r="H2084" s="1"/>
      <c r="I2084" s="49" t="s">
        <v>20505</v>
      </c>
      <c r="J2084" s="50" t="s">
        <v>20504</v>
      </c>
      <c r="K2084" s="34">
        <v>3207000</v>
      </c>
      <c r="L2084" s="71"/>
      <c r="M2084" s="51" t="s">
        <v>20253</v>
      </c>
      <c r="N2084" s="36" t="s">
        <v>4287</v>
      </c>
    </row>
    <row r="2085" spans="1:14" x14ac:dyDescent="0.25">
      <c r="A2085" s="30">
        <v>4</v>
      </c>
      <c r="B2085" s="31">
        <v>44323</v>
      </c>
      <c r="C2085" s="32">
        <v>23</v>
      </c>
      <c r="D2085" s="33" t="s">
        <v>13158</v>
      </c>
      <c r="E2085" s="52" t="s">
        <v>12699</v>
      </c>
      <c r="F2085" s="52" t="s">
        <v>4280</v>
      </c>
      <c r="G2085" s="48" t="s">
        <v>12698</v>
      </c>
      <c r="H2085" s="1"/>
      <c r="I2085" s="49" t="s">
        <v>20503</v>
      </c>
      <c r="J2085" s="50" t="s">
        <v>20502</v>
      </c>
      <c r="K2085" s="34">
        <v>3207000</v>
      </c>
      <c r="L2085" s="71"/>
      <c r="M2085" s="51" t="s">
        <v>20253</v>
      </c>
      <c r="N2085" s="36" t="s">
        <v>4287</v>
      </c>
    </row>
    <row r="2086" spans="1:14" x14ac:dyDescent="0.25">
      <c r="A2086" s="30">
        <v>4</v>
      </c>
      <c r="B2086" s="31">
        <v>44323</v>
      </c>
      <c r="C2086" s="32">
        <v>23</v>
      </c>
      <c r="D2086" s="33" t="s">
        <v>13158</v>
      </c>
      <c r="E2086" s="52" t="s">
        <v>12699</v>
      </c>
      <c r="F2086" s="52" t="s">
        <v>4280</v>
      </c>
      <c r="G2086" s="48" t="s">
        <v>12698</v>
      </c>
      <c r="H2086" s="1"/>
      <c r="I2086" s="101" t="s">
        <v>12697</v>
      </c>
      <c r="J2086" s="100" t="s">
        <v>12696</v>
      </c>
      <c r="K2086" s="99">
        <v>2000000</v>
      </c>
      <c r="L2086" s="71"/>
      <c r="M2086" s="98" t="s">
        <v>20253</v>
      </c>
      <c r="N2086" s="36" t="s">
        <v>9582</v>
      </c>
    </row>
    <row r="2087" spans="1:14" x14ac:dyDescent="0.25">
      <c r="A2087" s="30">
        <v>4</v>
      </c>
      <c r="B2087" s="31">
        <v>44323</v>
      </c>
      <c r="C2087" s="32">
        <v>23</v>
      </c>
      <c r="D2087" s="33" t="s">
        <v>13158</v>
      </c>
      <c r="E2087" s="52" t="s">
        <v>12699</v>
      </c>
      <c r="F2087" s="52" t="s">
        <v>4280</v>
      </c>
      <c r="G2087" s="48" t="s">
        <v>12698</v>
      </c>
      <c r="H2087" s="1"/>
      <c r="I2087" s="49" t="s">
        <v>20501</v>
      </c>
      <c r="J2087" s="50" t="s">
        <v>20500</v>
      </c>
      <c r="K2087" s="34">
        <v>3207000</v>
      </c>
      <c r="L2087" s="71"/>
      <c r="M2087" s="51" t="s">
        <v>3836</v>
      </c>
      <c r="N2087" s="36" t="s">
        <v>4287</v>
      </c>
    </row>
    <row r="2088" spans="1:14" x14ac:dyDescent="0.25">
      <c r="A2088" s="30">
        <v>4</v>
      </c>
      <c r="B2088" s="31">
        <v>44323</v>
      </c>
      <c r="C2088" s="32">
        <v>23</v>
      </c>
      <c r="D2088" s="33" t="s">
        <v>13158</v>
      </c>
      <c r="E2088" s="52" t="s">
        <v>12699</v>
      </c>
      <c r="F2088" s="52" t="s">
        <v>4280</v>
      </c>
      <c r="G2088" s="48" t="s">
        <v>12698</v>
      </c>
      <c r="H2088" s="1"/>
      <c r="I2088" s="49" t="s">
        <v>20499</v>
      </c>
      <c r="J2088" s="50" t="s">
        <v>20498</v>
      </c>
      <c r="K2088" s="34">
        <v>3206466</v>
      </c>
      <c r="L2088" s="71"/>
      <c r="M2088" s="51" t="s">
        <v>3836</v>
      </c>
      <c r="N2088" s="36" t="s">
        <v>4287</v>
      </c>
    </row>
    <row r="2089" spans="1:14" x14ac:dyDescent="0.25">
      <c r="A2089" s="30">
        <v>4</v>
      </c>
      <c r="B2089" s="31">
        <v>44323</v>
      </c>
      <c r="C2089" s="32">
        <v>23</v>
      </c>
      <c r="D2089" s="33" t="s">
        <v>13158</v>
      </c>
      <c r="E2089" s="52" t="s">
        <v>12699</v>
      </c>
      <c r="F2089" s="52" t="s">
        <v>4280</v>
      </c>
      <c r="G2089" s="48" t="s">
        <v>12698</v>
      </c>
      <c r="H2089" s="1"/>
      <c r="I2089" s="49" t="s">
        <v>20497</v>
      </c>
      <c r="J2089" s="50" t="s">
        <v>20496</v>
      </c>
      <c r="K2089" s="34">
        <v>3207000</v>
      </c>
      <c r="L2089" s="71"/>
      <c r="M2089" s="51" t="s">
        <v>3836</v>
      </c>
      <c r="N2089" s="36" t="s">
        <v>4287</v>
      </c>
    </row>
    <row r="2090" spans="1:14" x14ac:dyDescent="0.25">
      <c r="A2090" s="30">
        <v>4</v>
      </c>
      <c r="B2090" s="31">
        <v>44323</v>
      </c>
      <c r="C2090" s="32">
        <v>23</v>
      </c>
      <c r="D2090" s="33" t="s">
        <v>13158</v>
      </c>
      <c r="E2090" s="52" t="s">
        <v>12699</v>
      </c>
      <c r="F2090" s="52" t="s">
        <v>4280</v>
      </c>
      <c r="G2090" s="48" t="s">
        <v>12698</v>
      </c>
      <c r="H2090" s="1"/>
      <c r="I2090" s="49" t="s">
        <v>20495</v>
      </c>
      <c r="J2090" s="50" t="s">
        <v>20494</v>
      </c>
      <c r="K2090" s="34">
        <v>3207000</v>
      </c>
      <c r="L2090" s="71"/>
      <c r="M2090" s="51" t="s">
        <v>3836</v>
      </c>
      <c r="N2090" s="36" t="s">
        <v>4287</v>
      </c>
    </row>
    <row r="2091" spans="1:14" x14ac:dyDescent="0.25">
      <c r="A2091" s="30">
        <v>4</v>
      </c>
      <c r="B2091" s="31">
        <v>44323</v>
      </c>
      <c r="C2091" s="32">
        <v>23</v>
      </c>
      <c r="D2091" s="33" t="s">
        <v>13158</v>
      </c>
      <c r="E2091" s="52" t="s">
        <v>12699</v>
      </c>
      <c r="F2091" s="52" t="s">
        <v>4280</v>
      </c>
      <c r="G2091" s="48" t="s">
        <v>12698</v>
      </c>
      <c r="H2091" s="1"/>
      <c r="I2091" s="49" t="s">
        <v>20493</v>
      </c>
      <c r="J2091" s="50" t="s">
        <v>20492</v>
      </c>
      <c r="K2091" s="34">
        <v>3207000</v>
      </c>
      <c r="L2091" s="71"/>
      <c r="M2091" s="51" t="s">
        <v>3836</v>
      </c>
      <c r="N2091" s="36" t="s">
        <v>4287</v>
      </c>
    </row>
    <row r="2092" spans="1:14" x14ac:dyDescent="0.25">
      <c r="A2092" s="30">
        <v>4</v>
      </c>
      <c r="B2092" s="31">
        <v>44323</v>
      </c>
      <c r="C2092" s="32">
        <v>23</v>
      </c>
      <c r="D2092" s="33" t="s">
        <v>13158</v>
      </c>
      <c r="E2092" s="52" t="s">
        <v>12699</v>
      </c>
      <c r="F2092" s="52" t="s">
        <v>4280</v>
      </c>
      <c r="G2092" s="48" t="s">
        <v>12698</v>
      </c>
      <c r="H2092" s="1"/>
      <c r="I2092" s="49" t="s">
        <v>20491</v>
      </c>
      <c r="J2092" s="50" t="s">
        <v>20490</v>
      </c>
      <c r="K2092" s="34">
        <v>1603500</v>
      </c>
      <c r="L2092" s="71"/>
      <c r="M2092" s="51" t="s">
        <v>3836</v>
      </c>
      <c r="N2092" s="36" t="s">
        <v>4287</v>
      </c>
    </row>
    <row r="2093" spans="1:14" x14ac:dyDescent="0.25">
      <c r="A2093" s="30">
        <v>4</v>
      </c>
      <c r="B2093" s="31">
        <v>44323</v>
      </c>
      <c r="C2093" s="32">
        <v>23</v>
      </c>
      <c r="D2093" s="33" t="s">
        <v>13158</v>
      </c>
      <c r="E2093" s="52" t="s">
        <v>12699</v>
      </c>
      <c r="F2093" s="52" t="s">
        <v>4280</v>
      </c>
      <c r="G2093" s="48" t="s">
        <v>12698</v>
      </c>
      <c r="H2093" s="1"/>
      <c r="I2093" s="49" t="s">
        <v>20489</v>
      </c>
      <c r="J2093" s="50" t="s">
        <v>20488</v>
      </c>
      <c r="K2093" s="34">
        <v>3207000</v>
      </c>
      <c r="L2093" s="71"/>
      <c r="M2093" s="51" t="s">
        <v>3836</v>
      </c>
      <c r="N2093" s="36" t="s">
        <v>4287</v>
      </c>
    </row>
    <row r="2094" spans="1:14" x14ac:dyDescent="0.25">
      <c r="A2094" s="30">
        <v>4</v>
      </c>
      <c r="B2094" s="31">
        <v>44323</v>
      </c>
      <c r="C2094" s="32">
        <v>23</v>
      </c>
      <c r="D2094" s="33" t="s">
        <v>13158</v>
      </c>
      <c r="E2094" s="52" t="s">
        <v>12699</v>
      </c>
      <c r="F2094" s="52" t="s">
        <v>4280</v>
      </c>
      <c r="G2094" s="48" t="s">
        <v>12698</v>
      </c>
      <c r="H2094" s="1"/>
      <c r="I2094" s="49" t="s">
        <v>20487</v>
      </c>
      <c r="J2094" s="50" t="s">
        <v>20486</v>
      </c>
      <c r="K2094" s="34">
        <v>1496600</v>
      </c>
      <c r="L2094" s="71"/>
      <c r="M2094" s="51" t="s">
        <v>3836</v>
      </c>
      <c r="N2094" s="36" t="s">
        <v>4287</v>
      </c>
    </row>
    <row r="2095" spans="1:14" x14ac:dyDescent="0.25">
      <c r="A2095" s="30">
        <v>4</v>
      </c>
      <c r="B2095" s="31">
        <v>44323</v>
      </c>
      <c r="C2095" s="32">
        <v>23</v>
      </c>
      <c r="D2095" s="33" t="s">
        <v>13158</v>
      </c>
      <c r="E2095" s="52" t="s">
        <v>12699</v>
      </c>
      <c r="F2095" s="52" t="s">
        <v>4280</v>
      </c>
      <c r="G2095" s="48" t="s">
        <v>12698</v>
      </c>
      <c r="H2095" s="1"/>
      <c r="I2095" s="49" t="s">
        <v>20485</v>
      </c>
      <c r="J2095" s="50" t="s">
        <v>20484</v>
      </c>
      <c r="K2095" s="34">
        <v>3207000</v>
      </c>
      <c r="L2095" s="71"/>
      <c r="M2095" s="51" t="s">
        <v>3836</v>
      </c>
      <c r="N2095" s="36" t="s">
        <v>4287</v>
      </c>
    </row>
    <row r="2096" spans="1:14" x14ac:dyDescent="0.25">
      <c r="A2096" s="30">
        <v>4</v>
      </c>
      <c r="B2096" s="31">
        <v>44323</v>
      </c>
      <c r="C2096" s="32">
        <v>23</v>
      </c>
      <c r="D2096" s="33" t="s">
        <v>13158</v>
      </c>
      <c r="E2096" s="52" t="s">
        <v>12699</v>
      </c>
      <c r="F2096" s="52" t="s">
        <v>4280</v>
      </c>
      <c r="G2096" s="48" t="s">
        <v>12698</v>
      </c>
      <c r="H2096" s="1"/>
      <c r="I2096" s="49" t="s">
        <v>20483</v>
      </c>
      <c r="J2096" s="50" t="s">
        <v>20482</v>
      </c>
      <c r="K2096" s="34">
        <v>3207000</v>
      </c>
      <c r="L2096" s="71"/>
      <c r="M2096" s="51" t="s">
        <v>3836</v>
      </c>
      <c r="N2096" s="36" t="s">
        <v>4287</v>
      </c>
    </row>
    <row r="2097" spans="1:14" x14ac:dyDescent="0.25">
      <c r="A2097" s="30">
        <v>4</v>
      </c>
      <c r="B2097" s="31">
        <v>44323</v>
      </c>
      <c r="C2097" s="32">
        <v>23</v>
      </c>
      <c r="D2097" s="33" t="s">
        <v>13158</v>
      </c>
      <c r="E2097" s="52" t="s">
        <v>12699</v>
      </c>
      <c r="F2097" s="52" t="s">
        <v>4280</v>
      </c>
      <c r="G2097" s="48" t="s">
        <v>12698</v>
      </c>
      <c r="H2097" s="1"/>
      <c r="I2097" s="49" t="s">
        <v>20481</v>
      </c>
      <c r="J2097" s="50" t="s">
        <v>20480</v>
      </c>
      <c r="K2097" s="34">
        <v>3207000</v>
      </c>
      <c r="L2097" s="71"/>
      <c r="M2097" s="51" t="s">
        <v>3836</v>
      </c>
      <c r="N2097" s="36" t="s">
        <v>4287</v>
      </c>
    </row>
    <row r="2098" spans="1:14" x14ac:dyDescent="0.25">
      <c r="A2098" s="30">
        <v>4</v>
      </c>
      <c r="B2098" s="31">
        <v>44323</v>
      </c>
      <c r="C2098" s="32">
        <v>23</v>
      </c>
      <c r="D2098" s="33" t="s">
        <v>13158</v>
      </c>
      <c r="E2098" s="52" t="s">
        <v>12699</v>
      </c>
      <c r="F2098" s="52" t="s">
        <v>4280</v>
      </c>
      <c r="G2098" s="48" t="s">
        <v>12698</v>
      </c>
      <c r="H2098" s="1"/>
      <c r="I2098" s="49" t="s">
        <v>20479</v>
      </c>
      <c r="J2098" s="50" t="s">
        <v>20478</v>
      </c>
      <c r="K2098" s="34">
        <v>3207000</v>
      </c>
      <c r="L2098" s="71"/>
      <c r="M2098" s="51" t="s">
        <v>3836</v>
      </c>
      <c r="N2098" s="36" t="s">
        <v>4287</v>
      </c>
    </row>
    <row r="2099" spans="1:14" x14ac:dyDescent="0.25">
      <c r="A2099" s="30">
        <v>4</v>
      </c>
      <c r="B2099" s="31">
        <v>44323</v>
      </c>
      <c r="C2099" s="32">
        <v>23</v>
      </c>
      <c r="D2099" s="33" t="s">
        <v>13158</v>
      </c>
      <c r="E2099" s="52" t="s">
        <v>12699</v>
      </c>
      <c r="F2099" s="52" t="s">
        <v>4280</v>
      </c>
      <c r="G2099" s="48" t="s">
        <v>12698</v>
      </c>
      <c r="H2099" s="1"/>
      <c r="I2099" s="49" t="s">
        <v>20477</v>
      </c>
      <c r="J2099" s="50" t="s">
        <v>20476</v>
      </c>
      <c r="K2099" s="34">
        <v>3207000</v>
      </c>
      <c r="L2099" s="71"/>
      <c r="M2099" s="51" t="s">
        <v>3836</v>
      </c>
      <c r="N2099" s="36" t="s">
        <v>4287</v>
      </c>
    </row>
    <row r="2100" spans="1:14" x14ac:dyDescent="0.25">
      <c r="A2100" s="30">
        <v>4</v>
      </c>
      <c r="B2100" s="31">
        <v>44323</v>
      </c>
      <c r="C2100" s="32">
        <v>23</v>
      </c>
      <c r="D2100" s="33" t="s">
        <v>13158</v>
      </c>
      <c r="E2100" s="52" t="s">
        <v>12699</v>
      </c>
      <c r="F2100" s="52" t="s">
        <v>4280</v>
      </c>
      <c r="G2100" s="48" t="s">
        <v>12698</v>
      </c>
      <c r="H2100" s="1"/>
      <c r="I2100" s="49" t="s">
        <v>20475</v>
      </c>
      <c r="J2100" s="50" t="s">
        <v>20474</v>
      </c>
      <c r="K2100" s="34">
        <v>3207000</v>
      </c>
      <c r="L2100" s="71"/>
      <c r="M2100" s="51" t="s">
        <v>3836</v>
      </c>
      <c r="N2100" s="36" t="s">
        <v>4287</v>
      </c>
    </row>
    <row r="2101" spans="1:14" x14ac:dyDescent="0.25">
      <c r="A2101" s="30">
        <v>4</v>
      </c>
      <c r="B2101" s="31">
        <v>44323</v>
      </c>
      <c r="C2101" s="32">
        <v>23</v>
      </c>
      <c r="D2101" s="33" t="s">
        <v>13158</v>
      </c>
      <c r="E2101" s="52" t="s">
        <v>12699</v>
      </c>
      <c r="F2101" s="52" t="s">
        <v>4280</v>
      </c>
      <c r="G2101" s="48" t="s">
        <v>12698</v>
      </c>
      <c r="H2101" s="1"/>
      <c r="I2101" s="49" t="s">
        <v>20473</v>
      </c>
      <c r="J2101" s="50" t="s">
        <v>20472</v>
      </c>
      <c r="K2101" s="34">
        <v>534500</v>
      </c>
      <c r="L2101" s="71"/>
      <c r="M2101" s="51" t="s">
        <v>3836</v>
      </c>
      <c r="N2101" s="36" t="s">
        <v>4287</v>
      </c>
    </row>
    <row r="2102" spans="1:14" x14ac:dyDescent="0.25">
      <c r="A2102" s="30">
        <v>4</v>
      </c>
      <c r="B2102" s="31">
        <v>44323</v>
      </c>
      <c r="C2102" s="32">
        <v>23</v>
      </c>
      <c r="D2102" s="33" t="s">
        <v>13158</v>
      </c>
      <c r="E2102" s="52" t="s">
        <v>12699</v>
      </c>
      <c r="F2102" s="52" t="s">
        <v>4280</v>
      </c>
      <c r="G2102" s="48" t="s">
        <v>12698</v>
      </c>
      <c r="H2102" s="1"/>
      <c r="I2102" s="49" t="s">
        <v>20471</v>
      </c>
      <c r="J2102" s="50" t="s">
        <v>20470</v>
      </c>
      <c r="K2102" s="34">
        <v>3207000</v>
      </c>
      <c r="L2102" s="71"/>
      <c r="M2102" s="51" t="s">
        <v>3836</v>
      </c>
      <c r="N2102" s="36" t="s">
        <v>4287</v>
      </c>
    </row>
    <row r="2103" spans="1:14" x14ac:dyDescent="0.25">
      <c r="A2103" s="30">
        <v>4</v>
      </c>
      <c r="B2103" s="31">
        <v>44323</v>
      </c>
      <c r="C2103" s="32">
        <v>23</v>
      </c>
      <c r="D2103" s="33" t="s">
        <v>13158</v>
      </c>
      <c r="E2103" s="52" t="s">
        <v>12699</v>
      </c>
      <c r="F2103" s="52" t="s">
        <v>4280</v>
      </c>
      <c r="G2103" s="48" t="s">
        <v>12698</v>
      </c>
      <c r="H2103" s="1"/>
      <c r="I2103" s="49" t="s">
        <v>20469</v>
      </c>
      <c r="J2103" s="50" t="s">
        <v>20468</v>
      </c>
      <c r="K2103" s="34">
        <v>3207000</v>
      </c>
      <c r="L2103" s="71"/>
      <c r="M2103" s="51" t="s">
        <v>3836</v>
      </c>
      <c r="N2103" s="36" t="s">
        <v>4287</v>
      </c>
    </row>
    <row r="2104" spans="1:14" x14ac:dyDescent="0.25">
      <c r="A2104" s="30">
        <v>4</v>
      </c>
      <c r="B2104" s="31">
        <v>44323</v>
      </c>
      <c r="C2104" s="32">
        <v>23</v>
      </c>
      <c r="D2104" s="33" t="s">
        <v>13158</v>
      </c>
      <c r="E2104" s="52" t="s">
        <v>12699</v>
      </c>
      <c r="F2104" s="52" t="s">
        <v>4280</v>
      </c>
      <c r="G2104" s="48" t="s">
        <v>12698</v>
      </c>
      <c r="H2104" s="1"/>
      <c r="I2104" s="49" t="s">
        <v>20467</v>
      </c>
      <c r="J2104" s="50" t="s">
        <v>20466</v>
      </c>
      <c r="K2104" s="34">
        <v>3207000</v>
      </c>
      <c r="L2104" s="71"/>
      <c r="M2104" s="51" t="s">
        <v>3836</v>
      </c>
      <c r="N2104" s="36" t="s">
        <v>4287</v>
      </c>
    </row>
    <row r="2105" spans="1:14" x14ac:dyDescent="0.25">
      <c r="A2105" s="30">
        <v>4</v>
      </c>
      <c r="B2105" s="31">
        <v>44323</v>
      </c>
      <c r="C2105" s="32">
        <v>23</v>
      </c>
      <c r="D2105" s="33" t="s">
        <v>13158</v>
      </c>
      <c r="E2105" s="52" t="s">
        <v>12699</v>
      </c>
      <c r="F2105" s="52" t="s">
        <v>4280</v>
      </c>
      <c r="G2105" s="48" t="s">
        <v>12698</v>
      </c>
      <c r="H2105" s="1"/>
      <c r="I2105" s="49" t="s">
        <v>20465</v>
      </c>
      <c r="J2105" s="50" t="s">
        <v>20464</v>
      </c>
      <c r="K2105" s="34">
        <v>3207000</v>
      </c>
      <c r="L2105" s="71"/>
      <c r="M2105" s="51" t="s">
        <v>3836</v>
      </c>
      <c r="N2105" s="36" t="s">
        <v>4287</v>
      </c>
    </row>
    <row r="2106" spans="1:14" x14ac:dyDescent="0.25">
      <c r="A2106" s="30">
        <v>4</v>
      </c>
      <c r="B2106" s="31">
        <v>44323</v>
      </c>
      <c r="C2106" s="32">
        <v>23</v>
      </c>
      <c r="D2106" s="33" t="s">
        <v>13158</v>
      </c>
      <c r="E2106" s="52" t="s">
        <v>12699</v>
      </c>
      <c r="F2106" s="52" t="s">
        <v>4280</v>
      </c>
      <c r="G2106" s="48" t="s">
        <v>12698</v>
      </c>
      <c r="H2106" s="1"/>
      <c r="I2106" s="49" t="s">
        <v>20463</v>
      </c>
      <c r="J2106" s="50" t="s">
        <v>20462</v>
      </c>
      <c r="K2106" s="34">
        <v>3207000</v>
      </c>
      <c r="L2106" s="71"/>
      <c r="M2106" s="51" t="s">
        <v>3836</v>
      </c>
      <c r="N2106" s="36" t="s">
        <v>4287</v>
      </c>
    </row>
    <row r="2107" spans="1:14" x14ac:dyDescent="0.25">
      <c r="A2107" s="30">
        <v>4</v>
      </c>
      <c r="B2107" s="31">
        <v>44323</v>
      </c>
      <c r="C2107" s="32">
        <v>23</v>
      </c>
      <c r="D2107" s="33" t="s">
        <v>13158</v>
      </c>
      <c r="E2107" s="52" t="s">
        <v>12699</v>
      </c>
      <c r="F2107" s="52" t="s">
        <v>4280</v>
      </c>
      <c r="G2107" s="48" t="s">
        <v>12698</v>
      </c>
      <c r="H2107" s="1"/>
      <c r="I2107" s="49" t="s">
        <v>20461</v>
      </c>
      <c r="J2107" s="50" t="s">
        <v>20460</v>
      </c>
      <c r="K2107" s="34">
        <v>2725950</v>
      </c>
      <c r="L2107" s="71"/>
      <c r="M2107" s="51" t="s">
        <v>3836</v>
      </c>
      <c r="N2107" s="36" t="s">
        <v>4287</v>
      </c>
    </row>
    <row r="2108" spans="1:14" x14ac:dyDescent="0.25">
      <c r="A2108" s="30">
        <v>4</v>
      </c>
      <c r="B2108" s="31">
        <v>44323</v>
      </c>
      <c r="C2108" s="32">
        <v>23</v>
      </c>
      <c r="D2108" s="33" t="s">
        <v>13158</v>
      </c>
      <c r="E2108" s="52" t="s">
        <v>12699</v>
      </c>
      <c r="F2108" s="52" t="s">
        <v>4280</v>
      </c>
      <c r="G2108" s="48" t="s">
        <v>12698</v>
      </c>
      <c r="H2108" s="1"/>
      <c r="I2108" s="49" t="s">
        <v>20459</v>
      </c>
      <c r="J2108" s="50" t="s">
        <v>20458</v>
      </c>
      <c r="K2108" s="34">
        <v>3207000</v>
      </c>
      <c r="L2108" s="71"/>
      <c r="M2108" s="51" t="s">
        <v>3836</v>
      </c>
      <c r="N2108" s="36" t="s">
        <v>4287</v>
      </c>
    </row>
    <row r="2109" spans="1:14" x14ac:dyDescent="0.25">
      <c r="A2109" s="30">
        <v>4</v>
      </c>
      <c r="B2109" s="31">
        <v>44323</v>
      </c>
      <c r="C2109" s="32">
        <v>23</v>
      </c>
      <c r="D2109" s="33" t="s">
        <v>13158</v>
      </c>
      <c r="E2109" s="52" t="s">
        <v>12699</v>
      </c>
      <c r="F2109" s="52" t="s">
        <v>4280</v>
      </c>
      <c r="G2109" s="48" t="s">
        <v>12698</v>
      </c>
      <c r="H2109" s="1"/>
      <c r="I2109" s="49" t="s">
        <v>20457</v>
      </c>
      <c r="J2109" s="50" t="s">
        <v>20456</v>
      </c>
      <c r="K2109" s="34">
        <v>3207000</v>
      </c>
      <c r="L2109" s="71"/>
      <c r="M2109" s="51" t="s">
        <v>3836</v>
      </c>
      <c r="N2109" s="36" t="s">
        <v>4287</v>
      </c>
    </row>
    <row r="2110" spans="1:14" x14ac:dyDescent="0.25">
      <c r="A2110" s="30">
        <v>4</v>
      </c>
      <c r="B2110" s="31">
        <v>44323</v>
      </c>
      <c r="C2110" s="32">
        <v>23</v>
      </c>
      <c r="D2110" s="33" t="s">
        <v>13158</v>
      </c>
      <c r="E2110" s="52" t="s">
        <v>12699</v>
      </c>
      <c r="F2110" s="52" t="s">
        <v>4280</v>
      </c>
      <c r="G2110" s="48" t="s">
        <v>12698</v>
      </c>
      <c r="H2110" s="1"/>
      <c r="I2110" s="49" t="s">
        <v>20455</v>
      </c>
      <c r="J2110" s="50" t="s">
        <v>20454</v>
      </c>
      <c r="K2110" s="34">
        <v>3207000</v>
      </c>
      <c r="L2110" s="71"/>
      <c r="M2110" s="51" t="s">
        <v>3836</v>
      </c>
      <c r="N2110" s="36" t="s">
        <v>4287</v>
      </c>
    </row>
    <row r="2111" spans="1:14" x14ac:dyDescent="0.25">
      <c r="A2111" s="30">
        <v>4</v>
      </c>
      <c r="B2111" s="31">
        <v>44323</v>
      </c>
      <c r="C2111" s="32">
        <v>23</v>
      </c>
      <c r="D2111" s="33" t="s">
        <v>13158</v>
      </c>
      <c r="E2111" s="52" t="s">
        <v>12699</v>
      </c>
      <c r="F2111" s="52" t="s">
        <v>4280</v>
      </c>
      <c r="G2111" s="48" t="s">
        <v>12698</v>
      </c>
      <c r="H2111" s="1"/>
      <c r="I2111" s="49" t="s">
        <v>20453</v>
      </c>
      <c r="J2111" s="50" t="s">
        <v>20452</v>
      </c>
      <c r="K2111" s="34">
        <v>3207000</v>
      </c>
      <c r="L2111" s="71"/>
      <c r="M2111" s="51" t="s">
        <v>3836</v>
      </c>
      <c r="N2111" s="36" t="s">
        <v>4287</v>
      </c>
    </row>
    <row r="2112" spans="1:14" x14ac:dyDescent="0.25">
      <c r="A2112" s="30">
        <v>4</v>
      </c>
      <c r="B2112" s="31">
        <v>44323</v>
      </c>
      <c r="C2112" s="32">
        <v>23</v>
      </c>
      <c r="D2112" s="33" t="s">
        <v>13158</v>
      </c>
      <c r="E2112" s="52" t="s">
        <v>12699</v>
      </c>
      <c r="F2112" s="52" t="s">
        <v>4280</v>
      </c>
      <c r="G2112" s="48" t="s">
        <v>12698</v>
      </c>
      <c r="H2112" s="1"/>
      <c r="I2112" s="49" t="s">
        <v>20451</v>
      </c>
      <c r="J2112" s="50" t="s">
        <v>20450</v>
      </c>
      <c r="K2112" s="34">
        <v>3207000</v>
      </c>
      <c r="L2112" s="71"/>
      <c r="M2112" s="51" t="s">
        <v>3836</v>
      </c>
      <c r="N2112" s="36" t="s">
        <v>4287</v>
      </c>
    </row>
    <row r="2113" spans="1:14" x14ac:dyDescent="0.25">
      <c r="A2113" s="30">
        <v>4</v>
      </c>
      <c r="B2113" s="31">
        <v>44323</v>
      </c>
      <c r="C2113" s="32">
        <v>23</v>
      </c>
      <c r="D2113" s="33" t="s">
        <v>13158</v>
      </c>
      <c r="E2113" s="52" t="s">
        <v>12699</v>
      </c>
      <c r="F2113" s="52" t="s">
        <v>4280</v>
      </c>
      <c r="G2113" s="48" t="s">
        <v>12698</v>
      </c>
      <c r="H2113" s="1"/>
      <c r="I2113" s="49" t="s">
        <v>20449</v>
      </c>
      <c r="J2113" s="50" t="s">
        <v>20448</v>
      </c>
      <c r="K2113" s="34">
        <v>2993200</v>
      </c>
      <c r="L2113" s="71"/>
      <c r="M2113" s="51" t="s">
        <v>3836</v>
      </c>
      <c r="N2113" s="36" t="s">
        <v>4287</v>
      </c>
    </row>
    <row r="2114" spans="1:14" x14ac:dyDescent="0.25">
      <c r="A2114" s="30">
        <v>4</v>
      </c>
      <c r="B2114" s="31">
        <v>44323</v>
      </c>
      <c r="C2114" s="32">
        <v>23</v>
      </c>
      <c r="D2114" s="33" t="s">
        <v>13158</v>
      </c>
      <c r="E2114" s="52" t="s">
        <v>12699</v>
      </c>
      <c r="F2114" s="52" t="s">
        <v>4280</v>
      </c>
      <c r="G2114" s="48" t="s">
        <v>12698</v>
      </c>
      <c r="H2114" s="1"/>
      <c r="I2114" s="49" t="s">
        <v>20447</v>
      </c>
      <c r="J2114" s="50" t="s">
        <v>20446</v>
      </c>
      <c r="K2114" s="34">
        <v>3128680</v>
      </c>
      <c r="L2114" s="71"/>
      <c r="M2114" s="51" t="s">
        <v>3836</v>
      </c>
      <c r="N2114" s="36" t="s">
        <v>4287</v>
      </c>
    </row>
    <row r="2115" spans="1:14" x14ac:dyDescent="0.25">
      <c r="A2115" s="30">
        <v>4</v>
      </c>
      <c r="B2115" s="31">
        <v>44323</v>
      </c>
      <c r="C2115" s="32">
        <v>23</v>
      </c>
      <c r="D2115" s="33" t="s">
        <v>13158</v>
      </c>
      <c r="E2115" s="52" t="s">
        <v>12699</v>
      </c>
      <c r="F2115" s="52" t="s">
        <v>4280</v>
      </c>
      <c r="G2115" s="48" t="s">
        <v>12698</v>
      </c>
      <c r="H2115" s="1"/>
      <c r="I2115" s="49" t="s">
        <v>20445</v>
      </c>
      <c r="J2115" s="50" t="s">
        <v>20444</v>
      </c>
      <c r="K2115" s="34">
        <v>2244900</v>
      </c>
      <c r="L2115" s="71"/>
      <c r="M2115" s="51" t="s">
        <v>3836</v>
      </c>
      <c r="N2115" s="36" t="s">
        <v>4287</v>
      </c>
    </row>
    <row r="2116" spans="1:14" x14ac:dyDescent="0.25">
      <c r="A2116" s="30">
        <v>4</v>
      </c>
      <c r="B2116" s="31">
        <v>44323</v>
      </c>
      <c r="C2116" s="32">
        <v>23</v>
      </c>
      <c r="D2116" s="33" t="s">
        <v>13158</v>
      </c>
      <c r="E2116" s="52" t="s">
        <v>12699</v>
      </c>
      <c r="F2116" s="52" t="s">
        <v>4280</v>
      </c>
      <c r="G2116" s="48" t="s">
        <v>12698</v>
      </c>
      <c r="H2116" s="1"/>
      <c r="I2116" s="49" t="s">
        <v>20443</v>
      </c>
      <c r="J2116" s="50" t="s">
        <v>20442</v>
      </c>
      <c r="K2116" s="34">
        <v>1122450</v>
      </c>
      <c r="L2116" s="71"/>
      <c r="M2116" s="51" t="s">
        <v>3836</v>
      </c>
      <c r="N2116" s="36" t="s">
        <v>4287</v>
      </c>
    </row>
    <row r="2117" spans="1:14" x14ac:dyDescent="0.25">
      <c r="A2117" s="30">
        <v>4</v>
      </c>
      <c r="B2117" s="31">
        <v>44323</v>
      </c>
      <c r="C2117" s="32">
        <v>23</v>
      </c>
      <c r="D2117" s="33" t="s">
        <v>13158</v>
      </c>
      <c r="E2117" s="52" t="s">
        <v>12699</v>
      </c>
      <c r="F2117" s="52" t="s">
        <v>4280</v>
      </c>
      <c r="G2117" s="48" t="s">
        <v>12698</v>
      </c>
      <c r="H2117" s="1"/>
      <c r="I2117" s="49" t="s">
        <v>20441</v>
      </c>
      <c r="J2117" s="50" t="s">
        <v>20440</v>
      </c>
      <c r="K2117" s="34">
        <v>2565600</v>
      </c>
      <c r="L2117" s="71"/>
      <c r="M2117" s="51" t="s">
        <v>3836</v>
      </c>
      <c r="N2117" s="36" t="s">
        <v>4287</v>
      </c>
    </row>
    <row r="2118" spans="1:14" x14ac:dyDescent="0.25">
      <c r="A2118" s="30">
        <v>4</v>
      </c>
      <c r="B2118" s="31">
        <v>44323</v>
      </c>
      <c r="C2118" s="32">
        <v>23</v>
      </c>
      <c r="D2118" s="33" t="s">
        <v>13158</v>
      </c>
      <c r="E2118" s="52" t="s">
        <v>12699</v>
      </c>
      <c r="F2118" s="52" t="s">
        <v>4280</v>
      </c>
      <c r="G2118" s="48" t="s">
        <v>12698</v>
      </c>
      <c r="H2118" s="1"/>
      <c r="I2118" s="49" t="s">
        <v>20439</v>
      </c>
      <c r="J2118" s="50" t="s">
        <v>20438</v>
      </c>
      <c r="K2118" s="34">
        <v>3207000</v>
      </c>
      <c r="L2118" s="71"/>
      <c r="M2118" s="51" t="s">
        <v>3836</v>
      </c>
      <c r="N2118" s="36" t="s">
        <v>4287</v>
      </c>
    </row>
    <row r="2119" spans="1:14" x14ac:dyDescent="0.25">
      <c r="A2119" s="30">
        <v>4</v>
      </c>
      <c r="B2119" s="31">
        <v>44323</v>
      </c>
      <c r="C2119" s="32">
        <v>23</v>
      </c>
      <c r="D2119" s="33" t="s">
        <v>13158</v>
      </c>
      <c r="E2119" s="52" t="s">
        <v>12699</v>
      </c>
      <c r="F2119" s="52" t="s">
        <v>4280</v>
      </c>
      <c r="G2119" s="48" t="s">
        <v>12698</v>
      </c>
      <c r="H2119" s="1"/>
      <c r="I2119" s="49" t="s">
        <v>20437</v>
      </c>
      <c r="J2119" s="50" t="s">
        <v>20436</v>
      </c>
      <c r="K2119" s="34">
        <v>3207000</v>
      </c>
      <c r="L2119" s="71"/>
      <c r="M2119" s="51" t="s">
        <v>3836</v>
      </c>
      <c r="N2119" s="36" t="s">
        <v>4287</v>
      </c>
    </row>
    <row r="2120" spans="1:14" x14ac:dyDescent="0.25">
      <c r="A2120" s="30">
        <v>4</v>
      </c>
      <c r="B2120" s="31">
        <v>44323</v>
      </c>
      <c r="C2120" s="32">
        <v>23</v>
      </c>
      <c r="D2120" s="33" t="s">
        <v>13158</v>
      </c>
      <c r="E2120" s="52" t="s">
        <v>12699</v>
      </c>
      <c r="F2120" s="52" t="s">
        <v>4280</v>
      </c>
      <c r="G2120" s="48" t="s">
        <v>12698</v>
      </c>
      <c r="H2120" s="1"/>
      <c r="I2120" s="49" t="s">
        <v>20435</v>
      </c>
      <c r="J2120" s="50" t="s">
        <v>20434</v>
      </c>
      <c r="K2120" s="34">
        <v>3207000</v>
      </c>
      <c r="L2120" s="71"/>
      <c r="M2120" s="51" t="s">
        <v>3836</v>
      </c>
      <c r="N2120" s="36" t="s">
        <v>4287</v>
      </c>
    </row>
    <row r="2121" spans="1:14" x14ac:dyDescent="0.25">
      <c r="A2121" s="30">
        <v>4</v>
      </c>
      <c r="B2121" s="31">
        <v>44323</v>
      </c>
      <c r="C2121" s="32">
        <v>23</v>
      </c>
      <c r="D2121" s="33" t="s">
        <v>13158</v>
      </c>
      <c r="E2121" s="52" t="s">
        <v>12699</v>
      </c>
      <c r="F2121" s="52" t="s">
        <v>4280</v>
      </c>
      <c r="G2121" s="48" t="s">
        <v>12698</v>
      </c>
      <c r="H2121" s="1"/>
      <c r="I2121" s="49" t="s">
        <v>20433</v>
      </c>
      <c r="J2121" s="50" t="s">
        <v>20432</v>
      </c>
      <c r="K2121" s="34">
        <v>3207000</v>
      </c>
      <c r="L2121" s="71"/>
      <c r="M2121" s="51" t="s">
        <v>3836</v>
      </c>
      <c r="N2121" s="36" t="s">
        <v>4287</v>
      </c>
    </row>
    <row r="2122" spans="1:14" x14ac:dyDescent="0.25">
      <c r="A2122" s="30">
        <v>4</v>
      </c>
      <c r="B2122" s="31">
        <v>44323</v>
      </c>
      <c r="C2122" s="32">
        <v>23</v>
      </c>
      <c r="D2122" s="33" t="s">
        <v>13158</v>
      </c>
      <c r="E2122" s="52" t="s">
        <v>12699</v>
      </c>
      <c r="F2122" s="52" t="s">
        <v>4280</v>
      </c>
      <c r="G2122" s="48" t="s">
        <v>12698</v>
      </c>
      <c r="H2122" s="1"/>
      <c r="I2122" s="49" t="s">
        <v>20431</v>
      </c>
      <c r="J2122" s="50" t="s">
        <v>20430</v>
      </c>
      <c r="K2122" s="34">
        <v>3207000</v>
      </c>
      <c r="L2122" s="71"/>
      <c r="M2122" s="51" t="s">
        <v>3836</v>
      </c>
      <c r="N2122" s="36" t="s">
        <v>4287</v>
      </c>
    </row>
    <row r="2123" spans="1:14" x14ac:dyDescent="0.25">
      <c r="A2123" s="30">
        <v>4</v>
      </c>
      <c r="B2123" s="31">
        <v>44323</v>
      </c>
      <c r="C2123" s="32">
        <v>23</v>
      </c>
      <c r="D2123" s="33" t="s">
        <v>13158</v>
      </c>
      <c r="E2123" s="52" t="s">
        <v>12699</v>
      </c>
      <c r="F2123" s="52" t="s">
        <v>4280</v>
      </c>
      <c r="G2123" s="48" t="s">
        <v>12698</v>
      </c>
      <c r="H2123" s="1"/>
      <c r="I2123" s="49" t="s">
        <v>20429</v>
      </c>
      <c r="J2123" s="50" t="s">
        <v>20428</v>
      </c>
      <c r="K2123" s="34">
        <v>3207000</v>
      </c>
      <c r="L2123" s="71"/>
      <c r="M2123" s="51" t="s">
        <v>3836</v>
      </c>
      <c r="N2123" s="36" t="s">
        <v>4287</v>
      </c>
    </row>
    <row r="2124" spans="1:14" x14ac:dyDescent="0.25">
      <c r="A2124" s="30">
        <v>4</v>
      </c>
      <c r="B2124" s="31">
        <v>44323</v>
      </c>
      <c r="C2124" s="32">
        <v>23</v>
      </c>
      <c r="D2124" s="33" t="s">
        <v>13158</v>
      </c>
      <c r="E2124" s="52" t="s">
        <v>12699</v>
      </c>
      <c r="F2124" s="52" t="s">
        <v>4280</v>
      </c>
      <c r="G2124" s="48" t="s">
        <v>12698</v>
      </c>
      <c r="H2124" s="1"/>
      <c r="I2124" s="49" t="s">
        <v>20427</v>
      </c>
      <c r="J2124" s="50" t="s">
        <v>20426</v>
      </c>
      <c r="K2124" s="34">
        <v>3207000</v>
      </c>
      <c r="L2124" s="71"/>
      <c r="M2124" s="51" t="s">
        <v>3836</v>
      </c>
      <c r="N2124" s="36" t="s">
        <v>4287</v>
      </c>
    </row>
    <row r="2125" spans="1:14" x14ac:dyDescent="0.25">
      <c r="A2125" s="30">
        <v>4</v>
      </c>
      <c r="B2125" s="31">
        <v>44323</v>
      </c>
      <c r="C2125" s="32">
        <v>23</v>
      </c>
      <c r="D2125" s="33" t="s">
        <v>13158</v>
      </c>
      <c r="E2125" s="52" t="s">
        <v>12699</v>
      </c>
      <c r="F2125" s="52" t="s">
        <v>4280</v>
      </c>
      <c r="G2125" s="48" t="s">
        <v>12698</v>
      </c>
      <c r="H2125" s="1"/>
      <c r="I2125" s="49" t="s">
        <v>20425</v>
      </c>
      <c r="J2125" s="50" t="s">
        <v>20424</v>
      </c>
      <c r="K2125" s="34">
        <v>3207000</v>
      </c>
      <c r="L2125" s="71"/>
      <c r="M2125" s="51" t="s">
        <v>3836</v>
      </c>
      <c r="N2125" s="36" t="s">
        <v>4287</v>
      </c>
    </row>
    <row r="2126" spans="1:14" x14ac:dyDescent="0.25">
      <c r="A2126" s="30">
        <v>4</v>
      </c>
      <c r="B2126" s="31">
        <v>44323</v>
      </c>
      <c r="C2126" s="32">
        <v>23</v>
      </c>
      <c r="D2126" s="33" t="s">
        <v>13158</v>
      </c>
      <c r="E2126" s="52" t="s">
        <v>12699</v>
      </c>
      <c r="F2126" s="52" t="s">
        <v>4280</v>
      </c>
      <c r="G2126" s="48" t="s">
        <v>12698</v>
      </c>
      <c r="H2126" s="1"/>
      <c r="I2126" s="49" t="s">
        <v>20423</v>
      </c>
      <c r="J2126" s="50" t="s">
        <v>20422</v>
      </c>
      <c r="K2126" s="34">
        <v>3207000</v>
      </c>
      <c r="L2126" s="71"/>
      <c r="M2126" s="51" t="s">
        <v>3836</v>
      </c>
      <c r="N2126" s="36" t="s">
        <v>4287</v>
      </c>
    </row>
    <row r="2127" spans="1:14" x14ac:dyDescent="0.25">
      <c r="A2127" s="30">
        <v>4</v>
      </c>
      <c r="B2127" s="31">
        <v>44323</v>
      </c>
      <c r="C2127" s="32">
        <v>23</v>
      </c>
      <c r="D2127" s="33" t="s">
        <v>13158</v>
      </c>
      <c r="E2127" s="52" t="s">
        <v>12699</v>
      </c>
      <c r="F2127" s="52" t="s">
        <v>4280</v>
      </c>
      <c r="G2127" s="48" t="s">
        <v>12698</v>
      </c>
      <c r="H2127" s="1"/>
      <c r="I2127" s="49" t="s">
        <v>20421</v>
      </c>
      <c r="J2127" s="50" t="s">
        <v>20420</v>
      </c>
      <c r="K2127" s="34">
        <v>3207000</v>
      </c>
      <c r="L2127" s="71"/>
      <c r="M2127" s="51" t="s">
        <v>3836</v>
      </c>
      <c r="N2127" s="36" t="s">
        <v>4287</v>
      </c>
    </row>
    <row r="2128" spans="1:14" x14ac:dyDescent="0.25">
      <c r="A2128" s="30">
        <v>4</v>
      </c>
      <c r="B2128" s="31">
        <v>44323</v>
      </c>
      <c r="C2128" s="32">
        <v>23</v>
      </c>
      <c r="D2128" s="33" t="s">
        <v>13158</v>
      </c>
      <c r="E2128" s="52" t="s">
        <v>12699</v>
      </c>
      <c r="F2128" s="52" t="s">
        <v>4280</v>
      </c>
      <c r="G2128" s="48" t="s">
        <v>12698</v>
      </c>
      <c r="H2128" s="1"/>
      <c r="I2128" s="49" t="s">
        <v>20419</v>
      </c>
      <c r="J2128" s="50" t="s">
        <v>20418</v>
      </c>
      <c r="K2128" s="34">
        <v>3207000</v>
      </c>
      <c r="L2128" s="71"/>
      <c r="M2128" s="51" t="s">
        <v>3836</v>
      </c>
      <c r="N2128" s="36" t="s">
        <v>4287</v>
      </c>
    </row>
    <row r="2129" spans="1:14" x14ac:dyDescent="0.25">
      <c r="A2129" s="30">
        <v>4</v>
      </c>
      <c r="B2129" s="31">
        <v>44323</v>
      </c>
      <c r="C2129" s="32">
        <v>23</v>
      </c>
      <c r="D2129" s="33" t="s">
        <v>13158</v>
      </c>
      <c r="E2129" s="52" t="s">
        <v>12699</v>
      </c>
      <c r="F2129" s="52" t="s">
        <v>4280</v>
      </c>
      <c r="G2129" s="48" t="s">
        <v>12698</v>
      </c>
      <c r="H2129" s="1"/>
      <c r="I2129" s="101" t="s">
        <v>12697</v>
      </c>
      <c r="J2129" s="100" t="s">
        <v>12696</v>
      </c>
      <c r="K2129" s="99">
        <v>700000</v>
      </c>
      <c r="L2129" s="71"/>
      <c r="M2129" s="98" t="s">
        <v>3836</v>
      </c>
      <c r="N2129" s="36" t="s">
        <v>9582</v>
      </c>
    </row>
    <row r="2130" spans="1:14" x14ac:dyDescent="0.25">
      <c r="A2130" s="30">
        <v>4</v>
      </c>
      <c r="B2130" s="31">
        <v>44323</v>
      </c>
      <c r="C2130" s="32">
        <v>23</v>
      </c>
      <c r="D2130" s="33" t="s">
        <v>13158</v>
      </c>
      <c r="E2130" s="52" t="s">
        <v>12699</v>
      </c>
      <c r="F2130" s="52" t="s">
        <v>4280</v>
      </c>
      <c r="G2130" s="48" t="s">
        <v>13108</v>
      </c>
      <c r="H2130" s="1"/>
      <c r="I2130" s="49" t="s">
        <v>20417</v>
      </c>
      <c r="J2130" s="50" t="s">
        <v>20416</v>
      </c>
      <c r="K2130" s="34">
        <v>3207000</v>
      </c>
      <c r="L2130" s="71"/>
      <c r="M2130" s="51" t="s">
        <v>20253</v>
      </c>
      <c r="N2130" s="19" t="s">
        <v>4474</v>
      </c>
    </row>
    <row r="2131" spans="1:14" x14ac:dyDescent="0.25">
      <c r="A2131" s="30">
        <v>4</v>
      </c>
      <c r="B2131" s="31">
        <v>44330</v>
      </c>
      <c r="C2131" s="32">
        <v>29</v>
      </c>
      <c r="D2131" s="33" t="s">
        <v>13158</v>
      </c>
      <c r="E2131" s="52" t="s">
        <v>12699</v>
      </c>
      <c r="F2131" s="52" t="s">
        <v>4280</v>
      </c>
      <c r="G2131" s="48" t="s">
        <v>12698</v>
      </c>
      <c r="H2131" s="1"/>
      <c r="I2131" s="49" t="s">
        <v>20415</v>
      </c>
      <c r="J2131" s="50" t="s">
        <v>20414</v>
      </c>
      <c r="K2131" s="34">
        <v>1197280</v>
      </c>
      <c r="L2131" s="71"/>
      <c r="M2131" s="51" t="s">
        <v>13613</v>
      </c>
      <c r="N2131" s="36" t="s">
        <v>4287</v>
      </c>
    </row>
    <row r="2132" spans="1:14" x14ac:dyDescent="0.25">
      <c r="A2132" s="30">
        <v>4</v>
      </c>
      <c r="B2132" s="31">
        <v>44330</v>
      </c>
      <c r="C2132" s="32">
        <v>29</v>
      </c>
      <c r="D2132" s="33" t="s">
        <v>13158</v>
      </c>
      <c r="E2132" s="52" t="s">
        <v>12699</v>
      </c>
      <c r="F2132" s="52" t="s">
        <v>4280</v>
      </c>
      <c r="G2132" s="48" t="s">
        <v>12698</v>
      </c>
      <c r="H2132" s="1"/>
      <c r="I2132" s="49" t="s">
        <v>20413</v>
      </c>
      <c r="J2132" s="50" t="s">
        <v>20412</v>
      </c>
      <c r="K2132" s="34">
        <v>3207000</v>
      </c>
      <c r="L2132" s="71"/>
      <c r="M2132" s="51" t="s">
        <v>13613</v>
      </c>
      <c r="N2132" s="36" t="s">
        <v>4287</v>
      </c>
    </row>
    <row r="2133" spans="1:14" x14ac:dyDescent="0.25">
      <c r="A2133" s="30">
        <v>4</v>
      </c>
      <c r="B2133" s="31">
        <v>44330</v>
      </c>
      <c r="C2133" s="32">
        <v>29</v>
      </c>
      <c r="D2133" s="33" t="s">
        <v>13158</v>
      </c>
      <c r="E2133" s="52" t="s">
        <v>12699</v>
      </c>
      <c r="F2133" s="52" t="s">
        <v>4280</v>
      </c>
      <c r="G2133" s="48" t="s">
        <v>12698</v>
      </c>
      <c r="H2133" s="1"/>
      <c r="I2133" s="49" t="s">
        <v>20411</v>
      </c>
      <c r="J2133" s="50" t="s">
        <v>20410</v>
      </c>
      <c r="K2133" s="34">
        <v>3207000</v>
      </c>
      <c r="L2133" s="71"/>
      <c r="M2133" s="51" t="s">
        <v>13613</v>
      </c>
      <c r="N2133" s="36" t="s">
        <v>4287</v>
      </c>
    </row>
    <row r="2134" spans="1:14" x14ac:dyDescent="0.25">
      <c r="A2134" s="30">
        <v>4</v>
      </c>
      <c r="B2134" s="31">
        <v>44330</v>
      </c>
      <c r="C2134" s="32">
        <v>29</v>
      </c>
      <c r="D2134" s="33" t="s">
        <v>13158</v>
      </c>
      <c r="E2134" s="52" t="s">
        <v>12699</v>
      </c>
      <c r="F2134" s="52" t="s">
        <v>4280</v>
      </c>
      <c r="G2134" s="48" t="s">
        <v>12698</v>
      </c>
      <c r="H2134" s="1"/>
      <c r="I2134" s="49" t="s">
        <v>20409</v>
      </c>
      <c r="J2134" s="50" t="s">
        <v>20408</v>
      </c>
      <c r="K2134" s="34">
        <v>3207000</v>
      </c>
      <c r="L2134" s="71"/>
      <c r="M2134" s="51" t="s">
        <v>13613</v>
      </c>
      <c r="N2134" s="36" t="s">
        <v>4287</v>
      </c>
    </row>
    <row r="2135" spans="1:14" x14ac:dyDescent="0.25">
      <c r="A2135" s="30">
        <v>4</v>
      </c>
      <c r="B2135" s="31">
        <v>44330</v>
      </c>
      <c r="C2135" s="32">
        <v>29</v>
      </c>
      <c r="D2135" s="33" t="s">
        <v>13158</v>
      </c>
      <c r="E2135" s="52" t="s">
        <v>12699</v>
      </c>
      <c r="F2135" s="52" t="s">
        <v>4280</v>
      </c>
      <c r="G2135" s="48" t="s">
        <v>12698</v>
      </c>
      <c r="H2135" s="1"/>
      <c r="I2135" s="49" t="s">
        <v>20407</v>
      </c>
      <c r="J2135" s="50" t="s">
        <v>20406</v>
      </c>
      <c r="K2135" s="34">
        <v>3207000</v>
      </c>
      <c r="L2135" s="71"/>
      <c r="M2135" s="51" t="s">
        <v>13613</v>
      </c>
      <c r="N2135" s="36" t="s">
        <v>4287</v>
      </c>
    </row>
    <row r="2136" spans="1:14" x14ac:dyDescent="0.25">
      <c r="A2136" s="30">
        <v>4</v>
      </c>
      <c r="B2136" s="31">
        <v>44330</v>
      </c>
      <c r="C2136" s="32">
        <v>29</v>
      </c>
      <c r="D2136" s="33" t="s">
        <v>13158</v>
      </c>
      <c r="E2136" s="52" t="s">
        <v>12699</v>
      </c>
      <c r="F2136" s="52" t="s">
        <v>4280</v>
      </c>
      <c r="G2136" s="48" t="s">
        <v>12698</v>
      </c>
      <c r="H2136" s="1"/>
      <c r="I2136" s="49" t="s">
        <v>20405</v>
      </c>
      <c r="J2136" s="50" t="s">
        <v>20404</v>
      </c>
      <c r="K2136" s="34">
        <v>3207000</v>
      </c>
      <c r="L2136" s="71"/>
      <c r="M2136" s="51" t="s">
        <v>13613</v>
      </c>
      <c r="N2136" s="36" t="s">
        <v>4287</v>
      </c>
    </row>
    <row r="2137" spans="1:14" x14ac:dyDescent="0.25">
      <c r="A2137" s="30">
        <v>4</v>
      </c>
      <c r="B2137" s="31">
        <v>44330</v>
      </c>
      <c r="C2137" s="32">
        <v>29</v>
      </c>
      <c r="D2137" s="33" t="s">
        <v>13158</v>
      </c>
      <c r="E2137" s="52" t="s">
        <v>12699</v>
      </c>
      <c r="F2137" s="52" t="s">
        <v>4280</v>
      </c>
      <c r="G2137" s="48" t="s">
        <v>12698</v>
      </c>
      <c r="H2137" s="1"/>
      <c r="I2137" s="49" t="s">
        <v>20403</v>
      </c>
      <c r="J2137" s="50" t="s">
        <v>20402</v>
      </c>
      <c r="K2137" s="34">
        <v>3207000</v>
      </c>
      <c r="L2137" s="71"/>
      <c r="M2137" s="51" t="s">
        <v>13613</v>
      </c>
      <c r="N2137" s="36" t="s">
        <v>4287</v>
      </c>
    </row>
    <row r="2138" spans="1:14" x14ac:dyDescent="0.25">
      <c r="A2138" s="30">
        <v>4</v>
      </c>
      <c r="B2138" s="31">
        <v>44330</v>
      </c>
      <c r="C2138" s="32">
        <v>29</v>
      </c>
      <c r="D2138" s="33" t="s">
        <v>13158</v>
      </c>
      <c r="E2138" s="52" t="s">
        <v>12699</v>
      </c>
      <c r="F2138" s="52" t="s">
        <v>4280</v>
      </c>
      <c r="G2138" s="48" t="s">
        <v>12698</v>
      </c>
      <c r="H2138" s="1"/>
      <c r="I2138" s="49" t="s">
        <v>20401</v>
      </c>
      <c r="J2138" s="50" t="s">
        <v>20400</v>
      </c>
      <c r="K2138" s="34">
        <v>3207000</v>
      </c>
      <c r="L2138" s="71"/>
      <c r="M2138" s="51" t="s">
        <v>13613</v>
      </c>
      <c r="N2138" s="36" t="s">
        <v>4287</v>
      </c>
    </row>
    <row r="2139" spans="1:14" x14ac:dyDescent="0.25">
      <c r="A2139" s="30">
        <v>4</v>
      </c>
      <c r="B2139" s="31">
        <v>44330</v>
      </c>
      <c r="C2139" s="32">
        <v>29</v>
      </c>
      <c r="D2139" s="33" t="s">
        <v>13158</v>
      </c>
      <c r="E2139" s="52" t="s">
        <v>12699</v>
      </c>
      <c r="F2139" s="52" t="s">
        <v>4280</v>
      </c>
      <c r="G2139" s="48" t="s">
        <v>12698</v>
      </c>
      <c r="H2139" s="1"/>
      <c r="I2139" s="49" t="s">
        <v>20399</v>
      </c>
      <c r="J2139" s="50" t="s">
        <v>20398</v>
      </c>
      <c r="K2139" s="34">
        <v>3207000</v>
      </c>
      <c r="L2139" s="71"/>
      <c r="M2139" s="51" t="s">
        <v>13613</v>
      </c>
      <c r="N2139" s="36" t="s">
        <v>4287</v>
      </c>
    </row>
    <row r="2140" spans="1:14" x14ac:dyDescent="0.25">
      <c r="A2140" s="30">
        <v>4</v>
      </c>
      <c r="B2140" s="31">
        <v>44330</v>
      </c>
      <c r="C2140" s="32">
        <v>29</v>
      </c>
      <c r="D2140" s="33" t="s">
        <v>13158</v>
      </c>
      <c r="E2140" s="52" t="s">
        <v>12699</v>
      </c>
      <c r="F2140" s="52" t="s">
        <v>4280</v>
      </c>
      <c r="G2140" s="48" t="s">
        <v>12698</v>
      </c>
      <c r="H2140" s="1"/>
      <c r="I2140" s="49" t="s">
        <v>20397</v>
      </c>
      <c r="J2140" s="50" t="s">
        <v>20396</v>
      </c>
      <c r="K2140" s="34">
        <v>3207000</v>
      </c>
      <c r="L2140" s="71"/>
      <c r="M2140" s="51" t="s">
        <v>13613</v>
      </c>
      <c r="N2140" s="36" t="s">
        <v>4287</v>
      </c>
    </row>
    <row r="2141" spans="1:14" x14ac:dyDescent="0.25">
      <c r="A2141" s="30">
        <v>4</v>
      </c>
      <c r="B2141" s="31">
        <v>44330</v>
      </c>
      <c r="C2141" s="32">
        <v>29</v>
      </c>
      <c r="D2141" s="33" t="s">
        <v>13158</v>
      </c>
      <c r="E2141" s="52" t="s">
        <v>12699</v>
      </c>
      <c r="F2141" s="52" t="s">
        <v>4280</v>
      </c>
      <c r="G2141" s="48" t="s">
        <v>12698</v>
      </c>
      <c r="H2141" s="1"/>
      <c r="I2141" s="49" t="s">
        <v>20395</v>
      </c>
      <c r="J2141" s="50" t="s">
        <v>20394</v>
      </c>
      <c r="K2141" s="34">
        <v>3207000</v>
      </c>
      <c r="L2141" s="71"/>
      <c r="M2141" s="51" t="s">
        <v>13613</v>
      </c>
      <c r="N2141" s="36" t="s">
        <v>4287</v>
      </c>
    </row>
    <row r="2142" spans="1:14" x14ac:dyDescent="0.25">
      <c r="A2142" s="30">
        <v>4</v>
      </c>
      <c r="B2142" s="31">
        <v>44330</v>
      </c>
      <c r="C2142" s="32">
        <v>29</v>
      </c>
      <c r="D2142" s="33" t="s">
        <v>13158</v>
      </c>
      <c r="E2142" s="52" t="s">
        <v>12699</v>
      </c>
      <c r="F2142" s="52" t="s">
        <v>4280</v>
      </c>
      <c r="G2142" s="48" t="s">
        <v>12698</v>
      </c>
      <c r="H2142" s="1"/>
      <c r="I2142" s="49" t="s">
        <v>20393</v>
      </c>
      <c r="J2142" s="50" t="s">
        <v>20392</v>
      </c>
      <c r="K2142" s="34">
        <v>3207000</v>
      </c>
      <c r="L2142" s="71"/>
      <c r="M2142" s="51" t="s">
        <v>13613</v>
      </c>
      <c r="N2142" s="36" t="s">
        <v>4287</v>
      </c>
    </row>
    <row r="2143" spans="1:14" x14ac:dyDescent="0.25">
      <c r="A2143" s="30">
        <v>4</v>
      </c>
      <c r="B2143" s="31">
        <v>44330</v>
      </c>
      <c r="C2143" s="32">
        <v>29</v>
      </c>
      <c r="D2143" s="33" t="s">
        <v>13158</v>
      </c>
      <c r="E2143" s="52" t="s">
        <v>12699</v>
      </c>
      <c r="F2143" s="52" t="s">
        <v>4280</v>
      </c>
      <c r="G2143" s="48" t="s">
        <v>12698</v>
      </c>
      <c r="H2143" s="1"/>
      <c r="I2143" s="49" t="s">
        <v>20391</v>
      </c>
      <c r="J2143" s="50" t="s">
        <v>20390</v>
      </c>
      <c r="K2143" s="34">
        <v>3207000</v>
      </c>
      <c r="L2143" s="71"/>
      <c r="M2143" s="51" t="s">
        <v>13613</v>
      </c>
      <c r="N2143" s="36" t="s">
        <v>4287</v>
      </c>
    </row>
    <row r="2144" spans="1:14" x14ac:dyDescent="0.25">
      <c r="A2144" s="30">
        <v>4</v>
      </c>
      <c r="B2144" s="31">
        <v>44330</v>
      </c>
      <c r="C2144" s="32">
        <v>29</v>
      </c>
      <c r="D2144" s="33" t="s">
        <v>13158</v>
      </c>
      <c r="E2144" s="52" t="s">
        <v>12699</v>
      </c>
      <c r="F2144" s="52" t="s">
        <v>4280</v>
      </c>
      <c r="G2144" s="48" t="s">
        <v>12698</v>
      </c>
      <c r="H2144" s="1"/>
      <c r="I2144" s="49" t="s">
        <v>20389</v>
      </c>
      <c r="J2144" s="50" t="s">
        <v>20388</v>
      </c>
      <c r="K2144" s="34">
        <v>3207000</v>
      </c>
      <c r="L2144" s="71"/>
      <c r="M2144" s="51" t="s">
        <v>13613</v>
      </c>
      <c r="N2144" s="36" t="s">
        <v>4287</v>
      </c>
    </row>
    <row r="2145" spans="1:14" x14ac:dyDescent="0.25">
      <c r="A2145" s="30">
        <v>4</v>
      </c>
      <c r="B2145" s="31">
        <v>44330</v>
      </c>
      <c r="C2145" s="32">
        <v>29</v>
      </c>
      <c r="D2145" s="33" t="s">
        <v>13158</v>
      </c>
      <c r="E2145" s="52" t="s">
        <v>12699</v>
      </c>
      <c r="F2145" s="52" t="s">
        <v>4280</v>
      </c>
      <c r="G2145" s="48" t="s">
        <v>12698</v>
      </c>
      <c r="H2145" s="1"/>
      <c r="I2145" s="49" t="s">
        <v>20387</v>
      </c>
      <c r="J2145" s="50" t="s">
        <v>20386</v>
      </c>
      <c r="K2145" s="34">
        <v>3207000</v>
      </c>
      <c r="L2145" s="71"/>
      <c r="M2145" s="51" t="s">
        <v>13613</v>
      </c>
      <c r="N2145" s="36" t="s">
        <v>4287</v>
      </c>
    </row>
    <row r="2146" spans="1:14" x14ac:dyDescent="0.25">
      <c r="A2146" s="30">
        <v>4</v>
      </c>
      <c r="B2146" s="31">
        <v>44330</v>
      </c>
      <c r="C2146" s="32">
        <v>29</v>
      </c>
      <c r="D2146" s="33" t="s">
        <v>13158</v>
      </c>
      <c r="E2146" s="52" t="s">
        <v>12699</v>
      </c>
      <c r="F2146" s="52" t="s">
        <v>4280</v>
      </c>
      <c r="G2146" s="48" t="s">
        <v>12698</v>
      </c>
      <c r="H2146" s="1"/>
      <c r="I2146" s="49" t="s">
        <v>20385</v>
      </c>
      <c r="J2146" s="50" t="s">
        <v>20384</v>
      </c>
      <c r="K2146" s="34">
        <v>3207000</v>
      </c>
      <c r="L2146" s="71"/>
      <c r="M2146" s="51" t="s">
        <v>13613</v>
      </c>
      <c r="N2146" s="36" t="s">
        <v>4287</v>
      </c>
    </row>
    <row r="2147" spans="1:14" x14ac:dyDescent="0.25">
      <c r="A2147" s="30">
        <v>4</v>
      </c>
      <c r="B2147" s="31">
        <v>44330</v>
      </c>
      <c r="C2147" s="32">
        <v>29</v>
      </c>
      <c r="D2147" s="33" t="s">
        <v>13158</v>
      </c>
      <c r="E2147" s="52" t="s">
        <v>12699</v>
      </c>
      <c r="F2147" s="52" t="s">
        <v>4280</v>
      </c>
      <c r="G2147" s="48" t="s">
        <v>12698</v>
      </c>
      <c r="H2147" s="1"/>
      <c r="I2147" s="49" t="s">
        <v>20383</v>
      </c>
      <c r="J2147" s="50" t="s">
        <v>20382</v>
      </c>
      <c r="K2147" s="34">
        <v>3207000</v>
      </c>
      <c r="L2147" s="71"/>
      <c r="M2147" s="51" t="s">
        <v>13613</v>
      </c>
      <c r="N2147" s="36" t="s">
        <v>4287</v>
      </c>
    </row>
    <row r="2148" spans="1:14" x14ac:dyDescent="0.25">
      <c r="A2148" s="30">
        <v>4</v>
      </c>
      <c r="B2148" s="31">
        <v>44330</v>
      </c>
      <c r="C2148" s="32">
        <v>29</v>
      </c>
      <c r="D2148" s="33" t="s">
        <v>13158</v>
      </c>
      <c r="E2148" s="52" t="s">
        <v>12699</v>
      </c>
      <c r="F2148" s="52" t="s">
        <v>4280</v>
      </c>
      <c r="G2148" s="48" t="s">
        <v>12698</v>
      </c>
      <c r="H2148" s="1"/>
      <c r="I2148" s="49" t="s">
        <v>20381</v>
      </c>
      <c r="J2148" s="50" t="s">
        <v>20380</v>
      </c>
      <c r="K2148" s="34">
        <v>3207000</v>
      </c>
      <c r="L2148" s="71"/>
      <c r="M2148" s="51" t="s">
        <v>13613</v>
      </c>
      <c r="N2148" s="36" t="s">
        <v>4287</v>
      </c>
    </row>
    <row r="2149" spans="1:14" x14ac:dyDescent="0.25">
      <c r="A2149" s="30">
        <v>4</v>
      </c>
      <c r="B2149" s="31">
        <v>44330</v>
      </c>
      <c r="C2149" s="32">
        <v>29</v>
      </c>
      <c r="D2149" s="33" t="s">
        <v>13158</v>
      </c>
      <c r="E2149" s="52" t="s">
        <v>12699</v>
      </c>
      <c r="F2149" s="52" t="s">
        <v>4280</v>
      </c>
      <c r="G2149" s="48" t="s">
        <v>12698</v>
      </c>
      <c r="H2149" s="1"/>
      <c r="I2149" s="49" t="s">
        <v>20379</v>
      </c>
      <c r="J2149" s="50" t="s">
        <v>20378</v>
      </c>
      <c r="K2149" s="34">
        <v>3207000</v>
      </c>
      <c r="L2149" s="71"/>
      <c r="M2149" s="51" t="s">
        <v>13613</v>
      </c>
      <c r="N2149" s="36" t="s">
        <v>4287</v>
      </c>
    </row>
    <row r="2150" spans="1:14" x14ac:dyDescent="0.25">
      <c r="A2150" s="30">
        <v>4</v>
      </c>
      <c r="B2150" s="31">
        <v>44330</v>
      </c>
      <c r="C2150" s="32">
        <v>29</v>
      </c>
      <c r="D2150" s="33" t="s">
        <v>13158</v>
      </c>
      <c r="E2150" s="52" t="s">
        <v>12699</v>
      </c>
      <c r="F2150" s="52" t="s">
        <v>4280</v>
      </c>
      <c r="G2150" s="48" t="s">
        <v>12698</v>
      </c>
      <c r="H2150" s="1"/>
      <c r="I2150" s="49" t="s">
        <v>20377</v>
      </c>
      <c r="J2150" s="50" t="s">
        <v>20376</v>
      </c>
      <c r="K2150" s="34">
        <v>3207000</v>
      </c>
      <c r="L2150" s="71"/>
      <c r="M2150" s="51" t="s">
        <v>13613</v>
      </c>
      <c r="N2150" s="36" t="s">
        <v>4287</v>
      </c>
    </row>
    <row r="2151" spans="1:14" x14ac:dyDescent="0.25">
      <c r="A2151" s="30">
        <v>4</v>
      </c>
      <c r="B2151" s="31">
        <v>44330</v>
      </c>
      <c r="C2151" s="32">
        <v>29</v>
      </c>
      <c r="D2151" s="33" t="s">
        <v>13158</v>
      </c>
      <c r="E2151" s="52" t="s">
        <v>12699</v>
      </c>
      <c r="F2151" s="52" t="s">
        <v>4280</v>
      </c>
      <c r="G2151" s="48" t="s">
        <v>12698</v>
      </c>
      <c r="H2151" s="1"/>
      <c r="I2151" s="49" t="s">
        <v>20375</v>
      </c>
      <c r="J2151" s="50" t="s">
        <v>20374</v>
      </c>
      <c r="K2151" s="34">
        <v>3207000</v>
      </c>
      <c r="L2151" s="71"/>
      <c r="M2151" s="51" t="s">
        <v>13613</v>
      </c>
      <c r="N2151" s="36" t="s">
        <v>4287</v>
      </c>
    </row>
    <row r="2152" spans="1:14" x14ac:dyDescent="0.25">
      <c r="A2152" s="30">
        <v>4</v>
      </c>
      <c r="B2152" s="31">
        <v>44330</v>
      </c>
      <c r="C2152" s="32">
        <v>29</v>
      </c>
      <c r="D2152" s="33" t="s">
        <v>13158</v>
      </c>
      <c r="E2152" s="52" t="s">
        <v>12699</v>
      </c>
      <c r="F2152" s="52" t="s">
        <v>4280</v>
      </c>
      <c r="G2152" s="48" t="s">
        <v>12698</v>
      </c>
      <c r="H2152" s="1"/>
      <c r="I2152" s="49" t="s">
        <v>20373</v>
      </c>
      <c r="J2152" s="50" t="s">
        <v>20372</v>
      </c>
      <c r="K2152" s="34">
        <v>3207000</v>
      </c>
      <c r="L2152" s="71"/>
      <c r="M2152" s="51" t="s">
        <v>13613</v>
      </c>
      <c r="N2152" s="36" t="s">
        <v>4287</v>
      </c>
    </row>
    <row r="2153" spans="1:14" x14ac:dyDescent="0.25">
      <c r="A2153" s="30">
        <v>4</v>
      </c>
      <c r="B2153" s="31">
        <v>44330</v>
      </c>
      <c r="C2153" s="32">
        <v>29</v>
      </c>
      <c r="D2153" s="33" t="s">
        <v>13158</v>
      </c>
      <c r="E2153" s="52" t="s">
        <v>12699</v>
      </c>
      <c r="F2153" s="52" t="s">
        <v>4280</v>
      </c>
      <c r="G2153" s="48" t="s">
        <v>12698</v>
      </c>
      <c r="H2153" s="1"/>
      <c r="I2153" s="49" t="s">
        <v>20371</v>
      </c>
      <c r="J2153" s="50" t="s">
        <v>20370</v>
      </c>
      <c r="K2153" s="34">
        <v>3207000</v>
      </c>
      <c r="L2153" s="71"/>
      <c r="M2153" s="51" t="s">
        <v>13613</v>
      </c>
      <c r="N2153" s="36" t="s">
        <v>4287</v>
      </c>
    </row>
    <row r="2154" spans="1:14" x14ac:dyDescent="0.25">
      <c r="A2154" s="30">
        <v>4</v>
      </c>
      <c r="B2154" s="31">
        <v>44330</v>
      </c>
      <c r="C2154" s="32">
        <v>29</v>
      </c>
      <c r="D2154" s="33" t="s">
        <v>13158</v>
      </c>
      <c r="E2154" s="52" t="s">
        <v>12699</v>
      </c>
      <c r="F2154" s="52" t="s">
        <v>4280</v>
      </c>
      <c r="G2154" s="48" t="s">
        <v>12698</v>
      </c>
      <c r="H2154" s="1"/>
      <c r="I2154" s="49" t="s">
        <v>20369</v>
      </c>
      <c r="J2154" s="50" t="s">
        <v>20368</v>
      </c>
      <c r="K2154" s="34">
        <v>3207000</v>
      </c>
      <c r="L2154" s="71"/>
      <c r="M2154" s="51" t="s">
        <v>13613</v>
      </c>
      <c r="N2154" s="36" t="s">
        <v>4287</v>
      </c>
    </row>
    <row r="2155" spans="1:14" x14ac:dyDescent="0.25">
      <c r="A2155" s="30">
        <v>4</v>
      </c>
      <c r="B2155" s="31">
        <v>44330</v>
      </c>
      <c r="C2155" s="32">
        <v>29</v>
      </c>
      <c r="D2155" s="33" t="s">
        <v>13158</v>
      </c>
      <c r="E2155" s="52" t="s">
        <v>12699</v>
      </c>
      <c r="F2155" s="52" t="s">
        <v>4280</v>
      </c>
      <c r="G2155" s="48" t="s">
        <v>12698</v>
      </c>
      <c r="H2155" s="1"/>
      <c r="I2155" s="49" t="s">
        <v>20367</v>
      </c>
      <c r="J2155" s="50" t="s">
        <v>20366</v>
      </c>
      <c r="K2155" s="34">
        <v>3207000</v>
      </c>
      <c r="L2155" s="71"/>
      <c r="M2155" s="51" t="s">
        <v>13613</v>
      </c>
      <c r="N2155" s="36" t="s">
        <v>4287</v>
      </c>
    </row>
    <row r="2156" spans="1:14" x14ac:dyDescent="0.25">
      <c r="A2156" s="30">
        <v>4</v>
      </c>
      <c r="B2156" s="31">
        <v>44330</v>
      </c>
      <c r="C2156" s="32">
        <v>29</v>
      </c>
      <c r="D2156" s="33" t="s">
        <v>13158</v>
      </c>
      <c r="E2156" s="52" t="s">
        <v>12699</v>
      </c>
      <c r="F2156" s="52" t="s">
        <v>4280</v>
      </c>
      <c r="G2156" s="48" t="s">
        <v>12698</v>
      </c>
      <c r="H2156" s="1"/>
      <c r="I2156" s="49" t="s">
        <v>20365</v>
      </c>
      <c r="J2156" s="50" t="s">
        <v>20364</v>
      </c>
      <c r="K2156" s="34">
        <v>3207000</v>
      </c>
      <c r="L2156" s="71"/>
      <c r="M2156" s="51" t="s">
        <v>13613</v>
      </c>
      <c r="N2156" s="36" t="s">
        <v>4287</v>
      </c>
    </row>
    <row r="2157" spans="1:14" x14ac:dyDescent="0.25">
      <c r="A2157" s="30">
        <v>4</v>
      </c>
      <c r="B2157" s="31">
        <v>44330</v>
      </c>
      <c r="C2157" s="32">
        <v>29</v>
      </c>
      <c r="D2157" s="33" t="s">
        <v>13158</v>
      </c>
      <c r="E2157" s="52" t="s">
        <v>12699</v>
      </c>
      <c r="F2157" s="52" t="s">
        <v>4280</v>
      </c>
      <c r="G2157" s="48" t="s">
        <v>12698</v>
      </c>
      <c r="H2157" s="1"/>
      <c r="I2157" s="49" t="s">
        <v>20363</v>
      </c>
      <c r="J2157" s="50" t="s">
        <v>20362</v>
      </c>
      <c r="K2157" s="34">
        <v>3207000</v>
      </c>
      <c r="L2157" s="71"/>
      <c r="M2157" s="51" t="s">
        <v>13613</v>
      </c>
      <c r="N2157" s="36" t="s">
        <v>4287</v>
      </c>
    </row>
    <row r="2158" spans="1:14" x14ac:dyDescent="0.25">
      <c r="A2158" s="30">
        <v>4</v>
      </c>
      <c r="B2158" s="31">
        <v>44330</v>
      </c>
      <c r="C2158" s="32">
        <v>29</v>
      </c>
      <c r="D2158" s="33" t="s">
        <v>13158</v>
      </c>
      <c r="E2158" s="52" t="s">
        <v>12699</v>
      </c>
      <c r="F2158" s="52" t="s">
        <v>4280</v>
      </c>
      <c r="G2158" s="48" t="s">
        <v>12698</v>
      </c>
      <c r="H2158" s="1"/>
      <c r="I2158" s="49" t="s">
        <v>20361</v>
      </c>
      <c r="J2158" s="50" t="s">
        <v>20360</v>
      </c>
      <c r="K2158" s="34">
        <v>3207000</v>
      </c>
      <c r="L2158" s="71"/>
      <c r="M2158" s="51" t="s">
        <v>13613</v>
      </c>
      <c r="N2158" s="36" t="s">
        <v>4287</v>
      </c>
    </row>
    <row r="2159" spans="1:14" x14ac:dyDescent="0.25">
      <c r="A2159" s="30">
        <v>4</v>
      </c>
      <c r="B2159" s="31">
        <v>44330</v>
      </c>
      <c r="C2159" s="32">
        <v>29</v>
      </c>
      <c r="D2159" s="33" t="s">
        <v>13158</v>
      </c>
      <c r="E2159" s="52" t="s">
        <v>12699</v>
      </c>
      <c r="F2159" s="52" t="s">
        <v>4280</v>
      </c>
      <c r="G2159" s="48" t="s">
        <v>12698</v>
      </c>
      <c r="H2159" s="1"/>
      <c r="I2159" s="49" t="s">
        <v>20359</v>
      </c>
      <c r="J2159" s="50" t="s">
        <v>20358</v>
      </c>
      <c r="K2159" s="34">
        <v>3207000</v>
      </c>
      <c r="L2159" s="71"/>
      <c r="M2159" s="51" t="s">
        <v>13613</v>
      </c>
      <c r="N2159" s="36" t="s">
        <v>4287</v>
      </c>
    </row>
    <row r="2160" spans="1:14" x14ac:dyDescent="0.25">
      <c r="A2160" s="30">
        <v>4</v>
      </c>
      <c r="B2160" s="31">
        <v>44330</v>
      </c>
      <c r="C2160" s="32">
        <v>29</v>
      </c>
      <c r="D2160" s="33" t="s">
        <v>13158</v>
      </c>
      <c r="E2160" s="52" t="s">
        <v>12699</v>
      </c>
      <c r="F2160" s="52" t="s">
        <v>4280</v>
      </c>
      <c r="G2160" s="48" t="s">
        <v>12698</v>
      </c>
      <c r="H2160" s="1"/>
      <c r="I2160" s="49" t="s">
        <v>20357</v>
      </c>
      <c r="J2160" s="50" t="s">
        <v>20356</v>
      </c>
      <c r="K2160" s="34">
        <v>3207000</v>
      </c>
      <c r="L2160" s="71"/>
      <c r="M2160" s="51" t="s">
        <v>13613</v>
      </c>
      <c r="N2160" s="36" t="s">
        <v>4287</v>
      </c>
    </row>
    <row r="2161" spans="1:14" x14ac:dyDescent="0.25">
      <c r="A2161" s="30">
        <v>4</v>
      </c>
      <c r="B2161" s="31">
        <v>44330</v>
      </c>
      <c r="C2161" s="32">
        <v>29</v>
      </c>
      <c r="D2161" s="33" t="s">
        <v>13158</v>
      </c>
      <c r="E2161" s="52" t="s">
        <v>12699</v>
      </c>
      <c r="F2161" s="52" t="s">
        <v>4280</v>
      </c>
      <c r="G2161" s="48" t="s">
        <v>12698</v>
      </c>
      <c r="H2161" s="1"/>
      <c r="I2161" s="49" t="s">
        <v>20355</v>
      </c>
      <c r="J2161" s="50" t="s">
        <v>20354</v>
      </c>
      <c r="K2161" s="34">
        <v>3207000</v>
      </c>
      <c r="L2161" s="71"/>
      <c r="M2161" s="51" t="s">
        <v>13613</v>
      </c>
      <c r="N2161" s="36" t="s">
        <v>4287</v>
      </c>
    </row>
    <row r="2162" spans="1:14" x14ac:dyDescent="0.25">
      <c r="A2162" s="30">
        <v>4</v>
      </c>
      <c r="B2162" s="31">
        <v>44330</v>
      </c>
      <c r="C2162" s="32">
        <v>29</v>
      </c>
      <c r="D2162" s="33" t="s">
        <v>13158</v>
      </c>
      <c r="E2162" s="52" t="s">
        <v>12699</v>
      </c>
      <c r="F2162" s="52" t="s">
        <v>4280</v>
      </c>
      <c r="G2162" s="48" t="s">
        <v>12698</v>
      </c>
      <c r="H2162" s="1"/>
      <c r="I2162" s="49" t="s">
        <v>20353</v>
      </c>
      <c r="J2162" s="50" t="s">
        <v>20352</v>
      </c>
      <c r="K2162" s="34">
        <v>3207000</v>
      </c>
      <c r="L2162" s="71"/>
      <c r="M2162" s="51" t="s">
        <v>13613</v>
      </c>
      <c r="N2162" s="36" t="s">
        <v>4287</v>
      </c>
    </row>
    <row r="2163" spans="1:14" x14ac:dyDescent="0.25">
      <c r="A2163" s="30">
        <v>4</v>
      </c>
      <c r="B2163" s="31">
        <v>44330</v>
      </c>
      <c r="C2163" s="32">
        <v>29</v>
      </c>
      <c r="D2163" s="33" t="s">
        <v>13158</v>
      </c>
      <c r="E2163" s="52" t="s">
        <v>12699</v>
      </c>
      <c r="F2163" s="52" t="s">
        <v>4280</v>
      </c>
      <c r="G2163" s="48" t="s">
        <v>12698</v>
      </c>
      <c r="H2163" s="1"/>
      <c r="I2163" s="49" t="s">
        <v>20351</v>
      </c>
      <c r="J2163" s="50" t="s">
        <v>20350</v>
      </c>
      <c r="K2163" s="34">
        <v>3207000</v>
      </c>
      <c r="L2163" s="71"/>
      <c r="M2163" s="51" t="s">
        <v>13613</v>
      </c>
      <c r="N2163" s="36" t="s">
        <v>4287</v>
      </c>
    </row>
    <row r="2164" spans="1:14" x14ac:dyDescent="0.25">
      <c r="A2164" s="30">
        <v>4</v>
      </c>
      <c r="B2164" s="31">
        <v>44330</v>
      </c>
      <c r="C2164" s="32">
        <v>29</v>
      </c>
      <c r="D2164" s="33" t="s">
        <v>13158</v>
      </c>
      <c r="E2164" s="52" t="s">
        <v>12699</v>
      </c>
      <c r="F2164" s="52" t="s">
        <v>4280</v>
      </c>
      <c r="G2164" s="48" t="s">
        <v>12698</v>
      </c>
      <c r="H2164" s="1"/>
      <c r="I2164" s="49" t="s">
        <v>20349</v>
      </c>
      <c r="J2164" s="50" t="s">
        <v>20348</v>
      </c>
      <c r="K2164" s="34">
        <v>3207000</v>
      </c>
      <c r="L2164" s="71"/>
      <c r="M2164" s="51" t="s">
        <v>13613</v>
      </c>
      <c r="N2164" s="36" t="s">
        <v>4287</v>
      </c>
    </row>
    <row r="2165" spans="1:14" x14ac:dyDescent="0.25">
      <c r="A2165" s="30">
        <v>4</v>
      </c>
      <c r="B2165" s="31">
        <v>44330</v>
      </c>
      <c r="C2165" s="32">
        <v>29</v>
      </c>
      <c r="D2165" s="33" t="s">
        <v>13158</v>
      </c>
      <c r="E2165" s="52" t="s">
        <v>12699</v>
      </c>
      <c r="F2165" s="52" t="s">
        <v>4280</v>
      </c>
      <c r="G2165" s="48" t="s">
        <v>12698</v>
      </c>
      <c r="H2165" s="1"/>
      <c r="I2165" s="49" t="s">
        <v>20347</v>
      </c>
      <c r="J2165" s="50" t="s">
        <v>20346</v>
      </c>
      <c r="K2165" s="34">
        <v>3207000</v>
      </c>
      <c r="L2165" s="71"/>
      <c r="M2165" s="51" t="s">
        <v>13613</v>
      </c>
      <c r="N2165" s="36" t="s">
        <v>4287</v>
      </c>
    </row>
    <row r="2166" spans="1:14" x14ac:dyDescent="0.25">
      <c r="A2166" s="30">
        <v>4</v>
      </c>
      <c r="B2166" s="31">
        <v>44330</v>
      </c>
      <c r="C2166" s="32">
        <v>29</v>
      </c>
      <c r="D2166" s="33" t="s">
        <v>13158</v>
      </c>
      <c r="E2166" s="52" t="s">
        <v>12699</v>
      </c>
      <c r="F2166" s="52" t="s">
        <v>4280</v>
      </c>
      <c r="G2166" s="48" t="s">
        <v>12698</v>
      </c>
      <c r="H2166" s="1"/>
      <c r="I2166" s="49" t="s">
        <v>20345</v>
      </c>
      <c r="J2166" s="50" t="s">
        <v>20344</v>
      </c>
      <c r="K2166" s="34">
        <v>3207000</v>
      </c>
      <c r="L2166" s="71"/>
      <c r="M2166" s="51" t="s">
        <v>13613</v>
      </c>
      <c r="N2166" s="36" t="s">
        <v>4287</v>
      </c>
    </row>
    <row r="2167" spans="1:14" x14ac:dyDescent="0.25">
      <c r="A2167" s="30">
        <v>4</v>
      </c>
      <c r="B2167" s="31">
        <v>44330</v>
      </c>
      <c r="C2167" s="32">
        <v>29</v>
      </c>
      <c r="D2167" s="33" t="s">
        <v>13158</v>
      </c>
      <c r="E2167" s="52" t="s">
        <v>12699</v>
      </c>
      <c r="F2167" s="52" t="s">
        <v>4280</v>
      </c>
      <c r="G2167" s="48" t="s">
        <v>12698</v>
      </c>
      <c r="H2167" s="1"/>
      <c r="I2167" s="49" t="s">
        <v>20343</v>
      </c>
      <c r="J2167" s="50" t="s">
        <v>20342</v>
      </c>
      <c r="K2167" s="34">
        <v>3207000</v>
      </c>
      <c r="L2167" s="71"/>
      <c r="M2167" s="51" t="s">
        <v>13613</v>
      </c>
      <c r="N2167" s="36" t="s">
        <v>4287</v>
      </c>
    </row>
    <row r="2168" spans="1:14" x14ac:dyDescent="0.25">
      <c r="A2168" s="30">
        <v>4</v>
      </c>
      <c r="B2168" s="31">
        <v>44330</v>
      </c>
      <c r="C2168" s="32">
        <v>29</v>
      </c>
      <c r="D2168" s="33" t="s">
        <v>13158</v>
      </c>
      <c r="E2168" s="52" t="s">
        <v>12699</v>
      </c>
      <c r="F2168" s="52" t="s">
        <v>4280</v>
      </c>
      <c r="G2168" s="48" t="s">
        <v>12698</v>
      </c>
      <c r="H2168" s="1"/>
      <c r="I2168" s="49" t="s">
        <v>20341</v>
      </c>
      <c r="J2168" s="50" t="s">
        <v>20340</v>
      </c>
      <c r="K2168" s="34">
        <v>3207000</v>
      </c>
      <c r="L2168" s="71"/>
      <c r="M2168" s="51" t="s">
        <v>13613</v>
      </c>
      <c r="N2168" s="36" t="s">
        <v>4287</v>
      </c>
    </row>
    <row r="2169" spans="1:14" x14ac:dyDescent="0.25">
      <c r="A2169" s="30">
        <v>4</v>
      </c>
      <c r="B2169" s="31">
        <v>44330</v>
      </c>
      <c r="C2169" s="32">
        <v>29</v>
      </c>
      <c r="D2169" s="33" t="s">
        <v>13158</v>
      </c>
      <c r="E2169" s="52" t="s">
        <v>12699</v>
      </c>
      <c r="F2169" s="52" t="s">
        <v>4280</v>
      </c>
      <c r="G2169" s="48" t="s">
        <v>12698</v>
      </c>
      <c r="H2169" s="1"/>
      <c r="I2169" s="49" t="s">
        <v>20339</v>
      </c>
      <c r="J2169" s="50" t="s">
        <v>20338</v>
      </c>
      <c r="K2169" s="34">
        <v>3207000</v>
      </c>
      <c r="L2169" s="71"/>
      <c r="M2169" s="51" t="s">
        <v>13613</v>
      </c>
      <c r="N2169" s="36" t="s">
        <v>4287</v>
      </c>
    </row>
    <row r="2170" spans="1:14" x14ac:dyDescent="0.25">
      <c r="A2170" s="30">
        <v>4</v>
      </c>
      <c r="B2170" s="31">
        <v>44330</v>
      </c>
      <c r="C2170" s="32">
        <v>29</v>
      </c>
      <c r="D2170" s="33" t="s">
        <v>13158</v>
      </c>
      <c r="E2170" s="52" t="s">
        <v>12699</v>
      </c>
      <c r="F2170" s="52" t="s">
        <v>4280</v>
      </c>
      <c r="G2170" s="48" t="s">
        <v>12698</v>
      </c>
      <c r="H2170" s="1"/>
      <c r="I2170" s="101" t="s">
        <v>12697</v>
      </c>
      <c r="J2170" s="100" t="s">
        <v>12696</v>
      </c>
      <c r="K2170" s="99">
        <v>1300000</v>
      </c>
      <c r="L2170" s="71"/>
      <c r="M2170" s="98" t="s">
        <v>13613</v>
      </c>
      <c r="N2170" s="36" t="s">
        <v>9582</v>
      </c>
    </row>
    <row r="2171" spans="1:14" x14ac:dyDescent="0.25">
      <c r="A2171" s="30">
        <v>4</v>
      </c>
      <c r="B2171" s="31">
        <v>44330</v>
      </c>
      <c r="C2171" s="32">
        <v>29</v>
      </c>
      <c r="D2171" s="33" t="s">
        <v>13158</v>
      </c>
      <c r="E2171" s="52" t="s">
        <v>12699</v>
      </c>
      <c r="F2171" s="52" t="s">
        <v>4280</v>
      </c>
      <c r="G2171" s="48" t="s">
        <v>12698</v>
      </c>
      <c r="H2171" s="1"/>
      <c r="I2171" s="49" t="s">
        <v>20337</v>
      </c>
      <c r="J2171" s="50" t="s">
        <v>20336</v>
      </c>
      <c r="K2171" s="34">
        <v>3207000</v>
      </c>
      <c r="L2171" s="71"/>
      <c r="M2171" s="51" t="s">
        <v>3836</v>
      </c>
      <c r="N2171" s="36" t="s">
        <v>4287</v>
      </c>
    </row>
    <row r="2172" spans="1:14" x14ac:dyDescent="0.25">
      <c r="A2172" s="30">
        <v>4</v>
      </c>
      <c r="B2172" s="31">
        <v>44330</v>
      </c>
      <c r="C2172" s="32">
        <v>29</v>
      </c>
      <c r="D2172" s="33" t="s">
        <v>13158</v>
      </c>
      <c r="E2172" s="52" t="s">
        <v>12699</v>
      </c>
      <c r="F2172" s="52" t="s">
        <v>4280</v>
      </c>
      <c r="G2172" s="48" t="s">
        <v>12698</v>
      </c>
      <c r="H2172" s="1"/>
      <c r="I2172" s="49" t="s">
        <v>20335</v>
      </c>
      <c r="J2172" s="50" t="s">
        <v>20334</v>
      </c>
      <c r="K2172" s="34">
        <v>3207000</v>
      </c>
      <c r="L2172" s="71"/>
      <c r="M2172" s="51" t="s">
        <v>3836</v>
      </c>
      <c r="N2172" s="36" t="s">
        <v>4287</v>
      </c>
    </row>
    <row r="2173" spans="1:14" x14ac:dyDescent="0.25">
      <c r="A2173" s="30">
        <v>4</v>
      </c>
      <c r="B2173" s="31">
        <v>44330</v>
      </c>
      <c r="C2173" s="32">
        <v>29</v>
      </c>
      <c r="D2173" s="33" t="s">
        <v>13158</v>
      </c>
      <c r="E2173" s="52" t="s">
        <v>12699</v>
      </c>
      <c r="F2173" s="52" t="s">
        <v>4280</v>
      </c>
      <c r="G2173" s="48" t="s">
        <v>12698</v>
      </c>
      <c r="H2173" s="1"/>
      <c r="I2173" s="49" t="s">
        <v>20333</v>
      </c>
      <c r="J2173" s="50" t="s">
        <v>20332</v>
      </c>
      <c r="K2173" s="34">
        <v>3207000</v>
      </c>
      <c r="L2173" s="71"/>
      <c r="M2173" s="51" t="s">
        <v>3836</v>
      </c>
      <c r="N2173" s="36" t="s">
        <v>4287</v>
      </c>
    </row>
    <row r="2174" spans="1:14" x14ac:dyDescent="0.25">
      <c r="A2174" s="30">
        <v>4</v>
      </c>
      <c r="B2174" s="31">
        <v>44330</v>
      </c>
      <c r="C2174" s="32">
        <v>29</v>
      </c>
      <c r="D2174" s="33" t="s">
        <v>13158</v>
      </c>
      <c r="E2174" s="52" t="s">
        <v>12699</v>
      </c>
      <c r="F2174" s="52" t="s">
        <v>4280</v>
      </c>
      <c r="G2174" s="48" t="s">
        <v>12698</v>
      </c>
      <c r="H2174" s="1"/>
      <c r="I2174" s="49" t="s">
        <v>20331</v>
      </c>
      <c r="J2174" s="50" t="s">
        <v>20330</v>
      </c>
      <c r="K2174" s="34">
        <v>3207000</v>
      </c>
      <c r="L2174" s="71"/>
      <c r="M2174" s="51" t="s">
        <v>3836</v>
      </c>
      <c r="N2174" s="36" t="s">
        <v>4287</v>
      </c>
    </row>
    <row r="2175" spans="1:14" x14ac:dyDescent="0.25">
      <c r="A2175" s="30">
        <v>4</v>
      </c>
      <c r="B2175" s="31">
        <v>44330</v>
      </c>
      <c r="C2175" s="32">
        <v>29</v>
      </c>
      <c r="D2175" s="33" t="s">
        <v>13158</v>
      </c>
      <c r="E2175" s="52" t="s">
        <v>12699</v>
      </c>
      <c r="F2175" s="52" t="s">
        <v>4280</v>
      </c>
      <c r="G2175" s="48" t="s">
        <v>12698</v>
      </c>
      <c r="H2175" s="1"/>
      <c r="I2175" s="49" t="s">
        <v>20329</v>
      </c>
      <c r="J2175" s="50" t="s">
        <v>20328</v>
      </c>
      <c r="K2175" s="34">
        <v>3207000</v>
      </c>
      <c r="L2175" s="71"/>
      <c r="M2175" s="51" t="s">
        <v>3836</v>
      </c>
      <c r="N2175" s="36" t="s">
        <v>4287</v>
      </c>
    </row>
    <row r="2176" spans="1:14" x14ac:dyDescent="0.25">
      <c r="A2176" s="30">
        <v>4</v>
      </c>
      <c r="B2176" s="31">
        <v>44330</v>
      </c>
      <c r="C2176" s="32">
        <v>29</v>
      </c>
      <c r="D2176" s="33" t="s">
        <v>13158</v>
      </c>
      <c r="E2176" s="52" t="s">
        <v>12699</v>
      </c>
      <c r="F2176" s="52" t="s">
        <v>4280</v>
      </c>
      <c r="G2176" s="48" t="s">
        <v>12698</v>
      </c>
      <c r="H2176" s="1"/>
      <c r="I2176" s="49" t="s">
        <v>20327</v>
      </c>
      <c r="J2176" s="50" t="s">
        <v>20326</v>
      </c>
      <c r="K2176" s="34">
        <v>3207000</v>
      </c>
      <c r="L2176" s="71"/>
      <c r="M2176" s="51" t="s">
        <v>3836</v>
      </c>
      <c r="N2176" s="36" t="s">
        <v>4287</v>
      </c>
    </row>
    <row r="2177" spans="1:14" x14ac:dyDescent="0.25">
      <c r="A2177" s="30">
        <v>4</v>
      </c>
      <c r="B2177" s="31">
        <v>44330</v>
      </c>
      <c r="C2177" s="32">
        <v>29</v>
      </c>
      <c r="D2177" s="33" t="s">
        <v>13158</v>
      </c>
      <c r="E2177" s="52" t="s">
        <v>12699</v>
      </c>
      <c r="F2177" s="52" t="s">
        <v>4280</v>
      </c>
      <c r="G2177" s="48" t="s">
        <v>12698</v>
      </c>
      <c r="H2177" s="1"/>
      <c r="I2177" s="49" t="s">
        <v>20325</v>
      </c>
      <c r="J2177" s="50" t="s">
        <v>20324</v>
      </c>
      <c r="K2177" s="34">
        <v>3207000</v>
      </c>
      <c r="L2177" s="71"/>
      <c r="M2177" s="51" t="s">
        <v>3836</v>
      </c>
      <c r="N2177" s="36" t="s">
        <v>4287</v>
      </c>
    </row>
    <row r="2178" spans="1:14" x14ac:dyDescent="0.25">
      <c r="A2178" s="30">
        <v>4</v>
      </c>
      <c r="B2178" s="31">
        <v>44330</v>
      </c>
      <c r="C2178" s="32">
        <v>29</v>
      </c>
      <c r="D2178" s="33" t="s">
        <v>13158</v>
      </c>
      <c r="E2178" s="52" t="s">
        <v>12699</v>
      </c>
      <c r="F2178" s="52" t="s">
        <v>4280</v>
      </c>
      <c r="G2178" s="48" t="s">
        <v>12698</v>
      </c>
      <c r="H2178" s="1"/>
      <c r="I2178" s="49" t="s">
        <v>20323</v>
      </c>
      <c r="J2178" s="50" t="s">
        <v>20322</v>
      </c>
      <c r="K2178" s="34">
        <v>3207000</v>
      </c>
      <c r="L2178" s="71"/>
      <c r="M2178" s="51" t="s">
        <v>3836</v>
      </c>
      <c r="N2178" s="36" t="s">
        <v>4287</v>
      </c>
    </row>
    <row r="2179" spans="1:14" x14ac:dyDescent="0.25">
      <c r="A2179" s="30">
        <v>4</v>
      </c>
      <c r="B2179" s="31">
        <v>44330</v>
      </c>
      <c r="C2179" s="32">
        <v>29</v>
      </c>
      <c r="D2179" s="33" t="s">
        <v>13158</v>
      </c>
      <c r="E2179" s="52" t="s">
        <v>12699</v>
      </c>
      <c r="F2179" s="52" t="s">
        <v>4280</v>
      </c>
      <c r="G2179" s="48" t="s">
        <v>12698</v>
      </c>
      <c r="H2179" s="1"/>
      <c r="I2179" s="49" t="s">
        <v>20321</v>
      </c>
      <c r="J2179" s="50" t="s">
        <v>20320</v>
      </c>
      <c r="K2179" s="34">
        <v>2207485</v>
      </c>
      <c r="L2179" s="71"/>
      <c r="M2179" s="51" t="s">
        <v>3836</v>
      </c>
      <c r="N2179" s="36" t="s">
        <v>4287</v>
      </c>
    </row>
    <row r="2180" spans="1:14" x14ac:dyDescent="0.25">
      <c r="A2180" s="30">
        <v>4</v>
      </c>
      <c r="B2180" s="31">
        <v>44330</v>
      </c>
      <c r="C2180" s="32">
        <v>29</v>
      </c>
      <c r="D2180" s="33" t="s">
        <v>13158</v>
      </c>
      <c r="E2180" s="52" t="s">
        <v>12699</v>
      </c>
      <c r="F2180" s="52" t="s">
        <v>4280</v>
      </c>
      <c r="G2180" s="48" t="s">
        <v>12698</v>
      </c>
      <c r="H2180" s="1"/>
      <c r="I2180" s="49" t="s">
        <v>20319</v>
      </c>
      <c r="J2180" s="50" t="s">
        <v>20318</v>
      </c>
      <c r="K2180" s="34">
        <v>3207000</v>
      </c>
      <c r="L2180" s="71"/>
      <c r="M2180" s="51" t="s">
        <v>3836</v>
      </c>
      <c r="N2180" s="36" t="s">
        <v>4287</v>
      </c>
    </row>
    <row r="2181" spans="1:14" x14ac:dyDescent="0.25">
      <c r="A2181" s="30">
        <v>4</v>
      </c>
      <c r="B2181" s="31">
        <v>44330</v>
      </c>
      <c r="C2181" s="32">
        <v>29</v>
      </c>
      <c r="D2181" s="33" t="s">
        <v>13158</v>
      </c>
      <c r="E2181" s="52" t="s">
        <v>12699</v>
      </c>
      <c r="F2181" s="52" t="s">
        <v>4280</v>
      </c>
      <c r="G2181" s="48" t="s">
        <v>12698</v>
      </c>
      <c r="H2181" s="1"/>
      <c r="I2181" s="49" t="s">
        <v>20317</v>
      </c>
      <c r="J2181" s="50" t="s">
        <v>20316</v>
      </c>
      <c r="K2181" s="34">
        <v>3207000</v>
      </c>
      <c r="L2181" s="71"/>
      <c r="M2181" s="51" t="s">
        <v>3836</v>
      </c>
      <c r="N2181" s="36" t="s">
        <v>4287</v>
      </c>
    </row>
    <row r="2182" spans="1:14" x14ac:dyDescent="0.25">
      <c r="A2182" s="30">
        <v>4</v>
      </c>
      <c r="B2182" s="31">
        <v>44330</v>
      </c>
      <c r="C2182" s="32">
        <v>29</v>
      </c>
      <c r="D2182" s="33" t="s">
        <v>13158</v>
      </c>
      <c r="E2182" s="52" t="s">
        <v>12699</v>
      </c>
      <c r="F2182" s="52" t="s">
        <v>4280</v>
      </c>
      <c r="G2182" s="48" t="s">
        <v>12698</v>
      </c>
      <c r="H2182" s="1"/>
      <c r="I2182" s="49" t="s">
        <v>20315</v>
      </c>
      <c r="J2182" s="50" t="s">
        <v>20314</v>
      </c>
      <c r="K2182" s="34">
        <v>3207000</v>
      </c>
      <c r="L2182" s="71"/>
      <c r="M2182" s="51" t="s">
        <v>3836</v>
      </c>
      <c r="N2182" s="36" t="s">
        <v>4287</v>
      </c>
    </row>
    <row r="2183" spans="1:14" x14ac:dyDescent="0.25">
      <c r="A2183" s="30">
        <v>4</v>
      </c>
      <c r="B2183" s="31">
        <v>44330</v>
      </c>
      <c r="C2183" s="32">
        <v>29</v>
      </c>
      <c r="D2183" s="33" t="s">
        <v>13158</v>
      </c>
      <c r="E2183" s="52" t="s">
        <v>12699</v>
      </c>
      <c r="F2183" s="52" t="s">
        <v>4280</v>
      </c>
      <c r="G2183" s="48" t="s">
        <v>12698</v>
      </c>
      <c r="H2183" s="1"/>
      <c r="I2183" s="49" t="s">
        <v>20313</v>
      </c>
      <c r="J2183" s="50" t="s">
        <v>20312</v>
      </c>
      <c r="K2183" s="34">
        <v>3207000</v>
      </c>
      <c r="L2183" s="71"/>
      <c r="M2183" s="51" t="s">
        <v>3836</v>
      </c>
      <c r="N2183" s="36" t="s">
        <v>4287</v>
      </c>
    </row>
    <row r="2184" spans="1:14" x14ac:dyDescent="0.25">
      <c r="A2184" s="30">
        <v>4</v>
      </c>
      <c r="B2184" s="31">
        <v>44330</v>
      </c>
      <c r="C2184" s="32">
        <v>29</v>
      </c>
      <c r="D2184" s="33" t="s">
        <v>13158</v>
      </c>
      <c r="E2184" s="52" t="s">
        <v>12699</v>
      </c>
      <c r="F2184" s="52" t="s">
        <v>4280</v>
      </c>
      <c r="G2184" s="48" t="s">
        <v>12698</v>
      </c>
      <c r="H2184" s="1"/>
      <c r="I2184" s="49" t="s">
        <v>20311</v>
      </c>
      <c r="J2184" s="50" t="s">
        <v>20310</v>
      </c>
      <c r="K2184" s="34">
        <v>3207000</v>
      </c>
      <c r="L2184" s="71"/>
      <c r="M2184" s="51" t="s">
        <v>3836</v>
      </c>
      <c r="N2184" s="36" t="s">
        <v>4287</v>
      </c>
    </row>
    <row r="2185" spans="1:14" x14ac:dyDescent="0.25">
      <c r="A2185" s="30">
        <v>4</v>
      </c>
      <c r="B2185" s="31">
        <v>44330</v>
      </c>
      <c r="C2185" s="32">
        <v>29</v>
      </c>
      <c r="D2185" s="33" t="s">
        <v>13158</v>
      </c>
      <c r="E2185" s="52" t="s">
        <v>12699</v>
      </c>
      <c r="F2185" s="52" t="s">
        <v>4280</v>
      </c>
      <c r="G2185" s="48" t="s">
        <v>12698</v>
      </c>
      <c r="H2185" s="1"/>
      <c r="I2185" s="49" t="s">
        <v>20309</v>
      </c>
      <c r="J2185" s="50" t="s">
        <v>20308</v>
      </c>
      <c r="K2185" s="34">
        <v>3207000</v>
      </c>
      <c r="L2185" s="71"/>
      <c r="M2185" s="51" t="s">
        <v>3836</v>
      </c>
      <c r="N2185" s="36" t="s">
        <v>4287</v>
      </c>
    </row>
    <row r="2186" spans="1:14" x14ac:dyDescent="0.25">
      <c r="A2186" s="30">
        <v>4</v>
      </c>
      <c r="B2186" s="31">
        <v>44330</v>
      </c>
      <c r="C2186" s="32">
        <v>29</v>
      </c>
      <c r="D2186" s="33" t="s">
        <v>13158</v>
      </c>
      <c r="E2186" s="52" t="s">
        <v>12699</v>
      </c>
      <c r="F2186" s="52" t="s">
        <v>4280</v>
      </c>
      <c r="G2186" s="48" t="s">
        <v>12698</v>
      </c>
      <c r="H2186" s="1"/>
      <c r="I2186" s="49" t="s">
        <v>20307</v>
      </c>
      <c r="J2186" s="50" t="s">
        <v>20306</v>
      </c>
      <c r="K2186" s="34">
        <v>3207000</v>
      </c>
      <c r="L2186" s="71"/>
      <c r="M2186" s="51" t="s">
        <v>3836</v>
      </c>
      <c r="N2186" s="36" t="s">
        <v>4287</v>
      </c>
    </row>
    <row r="2187" spans="1:14" x14ac:dyDescent="0.25">
      <c r="A2187" s="30">
        <v>4</v>
      </c>
      <c r="B2187" s="31">
        <v>44330</v>
      </c>
      <c r="C2187" s="32">
        <v>29</v>
      </c>
      <c r="D2187" s="33" t="s">
        <v>13158</v>
      </c>
      <c r="E2187" s="52" t="s">
        <v>12699</v>
      </c>
      <c r="F2187" s="52" t="s">
        <v>4280</v>
      </c>
      <c r="G2187" s="48" t="s">
        <v>12698</v>
      </c>
      <c r="H2187" s="1"/>
      <c r="I2187" s="49" t="s">
        <v>20305</v>
      </c>
      <c r="J2187" s="50" t="s">
        <v>20304</v>
      </c>
      <c r="K2187" s="34">
        <v>3207000</v>
      </c>
      <c r="L2187" s="71"/>
      <c r="M2187" s="51" t="s">
        <v>3836</v>
      </c>
      <c r="N2187" s="36" t="s">
        <v>4287</v>
      </c>
    </row>
    <row r="2188" spans="1:14" x14ac:dyDescent="0.25">
      <c r="A2188" s="30">
        <v>4</v>
      </c>
      <c r="B2188" s="31">
        <v>44330</v>
      </c>
      <c r="C2188" s="32">
        <v>29</v>
      </c>
      <c r="D2188" s="33" t="s">
        <v>13158</v>
      </c>
      <c r="E2188" s="52" t="s">
        <v>12699</v>
      </c>
      <c r="F2188" s="52" t="s">
        <v>4280</v>
      </c>
      <c r="G2188" s="48" t="s">
        <v>12698</v>
      </c>
      <c r="H2188" s="1"/>
      <c r="I2188" s="49" t="s">
        <v>20303</v>
      </c>
      <c r="J2188" s="50" t="s">
        <v>20302</v>
      </c>
      <c r="K2188" s="34">
        <v>3207000</v>
      </c>
      <c r="L2188" s="71"/>
      <c r="M2188" s="51" t="s">
        <v>3836</v>
      </c>
      <c r="N2188" s="36" t="s">
        <v>4287</v>
      </c>
    </row>
    <row r="2189" spans="1:14" x14ac:dyDescent="0.25">
      <c r="A2189" s="30">
        <v>4</v>
      </c>
      <c r="B2189" s="31">
        <v>44330</v>
      </c>
      <c r="C2189" s="32">
        <v>29</v>
      </c>
      <c r="D2189" s="33" t="s">
        <v>13158</v>
      </c>
      <c r="E2189" s="52" t="s">
        <v>12699</v>
      </c>
      <c r="F2189" s="52" t="s">
        <v>4280</v>
      </c>
      <c r="G2189" s="48" t="s">
        <v>12698</v>
      </c>
      <c r="H2189" s="1"/>
      <c r="I2189" s="49" t="s">
        <v>20301</v>
      </c>
      <c r="J2189" s="50" t="s">
        <v>20300</v>
      </c>
      <c r="K2189" s="34">
        <v>3207000</v>
      </c>
      <c r="L2189" s="71"/>
      <c r="M2189" s="51" t="s">
        <v>3836</v>
      </c>
      <c r="N2189" s="36" t="s">
        <v>4287</v>
      </c>
    </row>
    <row r="2190" spans="1:14" x14ac:dyDescent="0.25">
      <c r="A2190" s="30">
        <v>4</v>
      </c>
      <c r="B2190" s="31">
        <v>44330</v>
      </c>
      <c r="C2190" s="32">
        <v>29</v>
      </c>
      <c r="D2190" s="33" t="s">
        <v>13158</v>
      </c>
      <c r="E2190" s="52" t="s">
        <v>12699</v>
      </c>
      <c r="F2190" s="52" t="s">
        <v>4280</v>
      </c>
      <c r="G2190" s="48" t="s">
        <v>12698</v>
      </c>
      <c r="H2190" s="1"/>
      <c r="I2190" s="49" t="s">
        <v>20299</v>
      </c>
      <c r="J2190" s="50" t="s">
        <v>20298</v>
      </c>
      <c r="K2190" s="34">
        <v>3207000</v>
      </c>
      <c r="L2190" s="71"/>
      <c r="M2190" s="51" t="s">
        <v>3836</v>
      </c>
      <c r="N2190" s="36" t="s">
        <v>4287</v>
      </c>
    </row>
    <row r="2191" spans="1:14" x14ac:dyDescent="0.25">
      <c r="A2191" s="30">
        <v>4</v>
      </c>
      <c r="B2191" s="31">
        <v>44330</v>
      </c>
      <c r="C2191" s="32">
        <v>29</v>
      </c>
      <c r="D2191" s="33" t="s">
        <v>13158</v>
      </c>
      <c r="E2191" s="52" t="s">
        <v>12699</v>
      </c>
      <c r="F2191" s="52" t="s">
        <v>4280</v>
      </c>
      <c r="G2191" s="48" t="s">
        <v>12698</v>
      </c>
      <c r="H2191" s="1"/>
      <c r="I2191" s="49" t="s">
        <v>20297</v>
      </c>
      <c r="J2191" s="50" t="s">
        <v>20296</v>
      </c>
      <c r="K2191" s="34">
        <v>3207000</v>
      </c>
      <c r="L2191" s="71"/>
      <c r="M2191" s="51" t="s">
        <v>3836</v>
      </c>
      <c r="N2191" s="36" t="s">
        <v>4287</v>
      </c>
    </row>
    <row r="2192" spans="1:14" x14ac:dyDescent="0.25">
      <c r="A2192" s="30">
        <v>4</v>
      </c>
      <c r="B2192" s="31">
        <v>44330</v>
      </c>
      <c r="C2192" s="32">
        <v>29</v>
      </c>
      <c r="D2192" s="33" t="s">
        <v>13158</v>
      </c>
      <c r="E2192" s="52" t="s">
        <v>12699</v>
      </c>
      <c r="F2192" s="52" t="s">
        <v>4280</v>
      </c>
      <c r="G2192" s="48" t="s">
        <v>12698</v>
      </c>
      <c r="H2192" s="1"/>
      <c r="I2192" s="49" t="s">
        <v>20295</v>
      </c>
      <c r="J2192" s="50" t="s">
        <v>20294</v>
      </c>
      <c r="K2192" s="34">
        <v>3207000</v>
      </c>
      <c r="L2192" s="71"/>
      <c r="M2192" s="51" t="s">
        <v>3836</v>
      </c>
      <c r="N2192" s="36" t="s">
        <v>4287</v>
      </c>
    </row>
    <row r="2193" spans="1:14" x14ac:dyDescent="0.25">
      <c r="A2193" s="30">
        <v>4</v>
      </c>
      <c r="B2193" s="31">
        <v>44330</v>
      </c>
      <c r="C2193" s="32">
        <v>29</v>
      </c>
      <c r="D2193" s="33" t="s">
        <v>13158</v>
      </c>
      <c r="E2193" s="52" t="s">
        <v>12699</v>
      </c>
      <c r="F2193" s="52" t="s">
        <v>4280</v>
      </c>
      <c r="G2193" s="48" t="s">
        <v>12698</v>
      </c>
      <c r="H2193" s="1"/>
      <c r="I2193" s="49" t="s">
        <v>20293</v>
      </c>
      <c r="J2193" s="50" t="s">
        <v>20292</v>
      </c>
      <c r="K2193" s="34">
        <v>3207000</v>
      </c>
      <c r="L2193" s="71"/>
      <c r="M2193" s="51" t="s">
        <v>3836</v>
      </c>
      <c r="N2193" s="36" t="s">
        <v>4287</v>
      </c>
    </row>
    <row r="2194" spans="1:14" x14ac:dyDescent="0.25">
      <c r="A2194" s="30">
        <v>4</v>
      </c>
      <c r="B2194" s="31">
        <v>44330</v>
      </c>
      <c r="C2194" s="32">
        <v>29</v>
      </c>
      <c r="D2194" s="33" t="s">
        <v>13158</v>
      </c>
      <c r="E2194" s="52" t="s">
        <v>12699</v>
      </c>
      <c r="F2194" s="52" t="s">
        <v>4280</v>
      </c>
      <c r="G2194" s="48" t="s">
        <v>12698</v>
      </c>
      <c r="H2194" s="1"/>
      <c r="I2194" s="49" t="s">
        <v>20291</v>
      </c>
      <c r="J2194" s="50" t="s">
        <v>20290</v>
      </c>
      <c r="K2194" s="34">
        <v>3207000</v>
      </c>
      <c r="L2194" s="71"/>
      <c r="M2194" s="51" t="s">
        <v>3836</v>
      </c>
      <c r="N2194" s="36" t="s">
        <v>4287</v>
      </c>
    </row>
    <row r="2195" spans="1:14" x14ac:dyDescent="0.25">
      <c r="A2195" s="30">
        <v>4</v>
      </c>
      <c r="B2195" s="31">
        <v>44330</v>
      </c>
      <c r="C2195" s="32">
        <v>29</v>
      </c>
      <c r="D2195" s="33" t="s">
        <v>13158</v>
      </c>
      <c r="E2195" s="52" t="s">
        <v>12699</v>
      </c>
      <c r="F2195" s="52" t="s">
        <v>4280</v>
      </c>
      <c r="G2195" s="48" t="s">
        <v>12698</v>
      </c>
      <c r="H2195" s="1"/>
      <c r="I2195" s="49" t="s">
        <v>20289</v>
      </c>
      <c r="J2195" s="50" t="s">
        <v>20288</v>
      </c>
      <c r="K2195" s="34">
        <v>3207000</v>
      </c>
      <c r="L2195" s="71"/>
      <c r="M2195" s="51" t="s">
        <v>3836</v>
      </c>
      <c r="N2195" s="36" t="s">
        <v>4287</v>
      </c>
    </row>
    <row r="2196" spans="1:14" x14ac:dyDescent="0.25">
      <c r="A2196" s="30">
        <v>4</v>
      </c>
      <c r="B2196" s="31">
        <v>44330</v>
      </c>
      <c r="C2196" s="32">
        <v>29</v>
      </c>
      <c r="D2196" s="33" t="s">
        <v>13158</v>
      </c>
      <c r="E2196" s="52" t="s">
        <v>12699</v>
      </c>
      <c r="F2196" s="52" t="s">
        <v>4280</v>
      </c>
      <c r="G2196" s="48" t="s">
        <v>12698</v>
      </c>
      <c r="H2196" s="1"/>
      <c r="I2196" s="49" t="s">
        <v>20287</v>
      </c>
      <c r="J2196" s="50" t="s">
        <v>20286</v>
      </c>
      <c r="K2196" s="34">
        <v>3207000</v>
      </c>
      <c r="L2196" s="71"/>
      <c r="M2196" s="51" t="s">
        <v>3836</v>
      </c>
      <c r="N2196" s="36" t="s">
        <v>4287</v>
      </c>
    </row>
    <row r="2197" spans="1:14" x14ac:dyDescent="0.25">
      <c r="A2197" s="30">
        <v>4</v>
      </c>
      <c r="B2197" s="31">
        <v>44330</v>
      </c>
      <c r="C2197" s="32">
        <v>29</v>
      </c>
      <c r="D2197" s="33" t="s">
        <v>13158</v>
      </c>
      <c r="E2197" s="52" t="s">
        <v>12699</v>
      </c>
      <c r="F2197" s="52" t="s">
        <v>4280</v>
      </c>
      <c r="G2197" s="48" t="s">
        <v>12698</v>
      </c>
      <c r="H2197" s="1"/>
      <c r="I2197" s="49" t="s">
        <v>20285</v>
      </c>
      <c r="J2197" s="50" t="s">
        <v>20284</v>
      </c>
      <c r="K2197" s="34">
        <v>3207000</v>
      </c>
      <c r="L2197" s="71"/>
      <c r="M2197" s="51" t="s">
        <v>3836</v>
      </c>
      <c r="N2197" s="36" t="s">
        <v>4287</v>
      </c>
    </row>
    <row r="2198" spans="1:14" x14ac:dyDescent="0.25">
      <c r="A2198" s="30">
        <v>4</v>
      </c>
      <c r="B2198" s="31">
        <v>44330</v>
      </c>
      <c r="C2198" s="32">
        <v>29</v>
      </c>
      <c r="D2198" s="33" t="s">
        <v>13158</v>
      </c>
      <c r="E2198" s="52" t="s">
        <v>12699</v>
      </c>
      <c r="F2198" s="52" t="s">
        <v>4280</v>
      </c>
      <c r="G2198" s="48" t="s">
        <v>12698</v>
      </c>
      <c r="H2198" s="1"/>
      <c r="I2198" s="49" t="s">
        <v>20283</v>
      </c>
      <c r="J2198" s="50" t="s">
        <v>20282</v>
      </c>
      <c r="K2198" s="34">
        <v>3132170</v>
      </c>
      <c r="L2198" s="71"/>
      <c r="M2198" s="51" t="s">
        <v>3836</v>
      </c>
      <c r="N2198" s="36" t="s">
        <v>4287</v>
      </c>
    </row>
    <row r="2199" spans="1:14" x14ac:dyDescent="0.25">
      <c r="A2199" s="30">
        <v>4</v>
      </c>
      <c r="B2199" s="31">
        <v>44330</v>
      </c>
      <c r="C2199" s="32">
        <v>29</v>
      </c>
      <c r="D2199" s="33" t="s">
        <v>13158</v>
      </c>
      <c r="E2199" s="52" t="s">
        <v>12699</v>
      </c>
      <c r="F2199" s="52" t="s">
        <v>4280</v>
      </c>
      <c r="G2199" s="48" t="s">
        <v>12698</v>
      </c>
      <c r="H2199" s="1"/>
      <c r="I2199" s="49" t="s">
        <v>20281</v>
      </c>
      <c r="J2199" s="50" t="s">
        <v>20280</v>
      </c>
      <c r="K2199" s="34">
        <v>3207000</v>
      </c>
      <c r="L2199" s="71"/>
      <c r="M2199" s="51" t="s">
        <v>3836</v>
      </c>
      <c r="N2199" s="36" t="s">
        <v>4287</v>
      </c>
    </row>
    <row r="2200" spans="1:14" x14ac:dyDescent="0.25">
      <c r="A2200" s="30">
        <v>4</v>
      </c>
      <c r="B2200" s="31">
        <v>44330</v>
      </c>
      <c r="C2200" s="32">
        <v>29</v>
      </c>
      <c r="D2200" s="33" t="s">
        <v>13158</v>
      </c>
      <c r="E2200" s="52" t="s">
        <v>12699</v>
      </c>
      <c r="F2200" s="52" t="s">
        <v>4280</v>
      </c>
      <c r="G2200" s="48" t="s">
        <v>12698</v>
      </c>
      <c r="H2200" s="1"/>
      <c r="I2200" s="49" t="s">
        <v>20279</v>
      </c>
      <c r="J2200" s="50" t="s">
        <v>20278</v>
      </c>
      <c r="K2200" s="34">
        <v>3207000</v>
      </c>
      <c r="L2200" s="71"/>
      <c r="M2200" s="51" t="s">
        <v>3836</v>
      </c>
      <c r="N2200" s="36" t="s">
        <v>4287</v>
      </c>
    </row>
    <row r="2201" spans="1:14" x14ac:dyDescent="0.25">
      <c r="A2201" s="30">
        <v>4</v>
      </c>
      <c r="B2201" s="31">
        <v>44330</v>
      </c>
      <c r="C2201" s="32">
        <v>29</v>
      </c>
      <c r="D2201" s="33" t="s">
        <v>13158</v>
      </c>
      <c r="E2201" s="52" t="s">
        <v>12699</v>
      </c>
      <c r="F2201" s="52" t="s">
        <v>4280</v>
      </c>
      <c r="G2201" s="48" t="s">
        <v>12698</v>
      </c>
      <c r="H2201" s="1"/>
      <c r="I2201" s="49" t="s">
        <v>20277</v>
      </c>
      <c r="J2201" s="50" t="s">
        <v>20276</v>
      </c>
      <c r="K2201" s="34">
        <v>2993200</v>
      </c>
      <c r="L2201" s="71"/>
      <c r="M2201" s="51" t="s">
        <v>3836</v>
      </c>
      <c r="N2201" s="36" t="s">
        <v>4287</v>
      </c>
    </row>
    <row r="2202" spans="1:14" x14ac:dyDescent="0.25">
      <c r="A2202" s="30">
        <v>4</v>
      </c>
      <c r="B2202" s="31">
        <v>44330</v>
      </c>
      <c r="C2202" s="32">
        <v>29</v>
      </c>
      <c r="D2202" s="33" t="s">
        <v>13158</v>
      </c>
      <c r="E2202" s="52" t="s">
        <v>12699</v>
      </c>
      <c r="F2202" s="52" t="s">
        <v>4280</v>
      </c>
      <c r="G2202" s="48" t="s">
        <v>12698</v>
      </c>
      <c r="H2202" s="1"/>
      <c r="I2202" s="49" t="s">
        <v>20275</v>
      </c>
      <c r="J2202" s="50" t="s">
        <v>20274</v>
      </c>
      <c r="K2202" s="34">
        <v>3207000</v>
      </c>
      <c r="L2202" s="71"/>
      <c r="M2202" s="51" t="s">
        <v>3836</v>
      </c>
      <c r="N2202" s="36" t="s">
        <v>4287</v>
      </c>
    </row>
    <row r="2203" spans="1:14" x14ac:dyDescent="0.25">
      <c r="A2203" s="30">
        <v>4</v>
      </c>
      <c r="B2203" s="31">
        <v>44330</v>
      </c>
      <c r="C2203" s="32">
        <v>29</v>
      </c>
      <c r="D2203" s="33" t="s">
        <v>13158</v>
      </c>
      <c r="E2203" s="52" t="s">
        <v>12699</v>
      </c>
      <c r="F2203" s="52" t="s">
        <v>4280</v>
      </c>
      <c r="G2203" s="48" t="s">
        <v>12698</v>
      </c>
      <c r="H2203" s="1"/>
      <c r="I2203" s="49" t="s">
        <v>20273</v>
      </c>
      <c r="J2203" s="50" t="s">
        <v>20272</v>
      </c>
      <c r="K2203" s="34">
        <v>3207000</v>
      </c>
      <c r="L2203" s="71"/>
      <c r="M2203" s="51" t="s">
        <v>3836</v>
      </c>
      <c r="N2203" s="36" t="s">
        <v>4287</v>
      </c>
    </row>
    <row r="2204" spans="1:14" x14ac:dyDescent="0.25">
      <c r="A2204" s="30">
        <v>4</v>
      </c>
      <c r="B2204" s="31">
        <v>44330</v>
      </c>
      <c r="C2204" s="32">
        <v>29</v>
      </c>
      <c r="D2204" s="33" t="s">
        <v>13158</v>
      </c>
      <c r="E2204" s="52" t="s">
        <v>12699</v>
      </c>
      <c r="F2204" s="52" t="s">
        <v>4280</v>
      </c>
      <c r="G2204" s="48" t="s">
        <v>12698</v>
      </c>
      <c r="H2204" s="1"/>
      <c r="I2204" s="49" t="s">
        <v>20271</v>
      </c>
      <c r="J2204" s="50" t="s">
        <v>20270</v>
      </c>
      <c r="K2204" s="34">
        <v>3207000</v>
      </c>
      <c r="L2204" s="71"/>
      <c r="M2204" s="51" t="s">
        <v>3836</v>
      </c>
      <c r="N2204" s="36" t="s">
        <v>4287</v>
      </c>
    </row>
    <row r="2205" spans="1:14" x14ac:dyDescent="0.25">
      <c r="A2205" s="30">
        <v>4</v>
      </c>
      <c r="B2205" s="31">
        <v>44330</v>
      </c>
      <c r="C2205" s="32">
        <v>29</v>
      </c>
      <c r="D2205" s="33" t="s">
        <v>13158</v>
      </c>
      <c r="E2205" s="52" t="s">
        <v>12699</v>
      </c>
      <c r="F2205" s="52" t="s">
        <v>4280</v>
      </c>
      <c r="G2205" s="48" t="s">
        <v>12698</v>
      </c>
      <c r="H2205" s="1"/>
      <c r="I2205" s="49" t="s">
        <v>20269</v>
      </c>
      <c r="J2205" s="50" t="s">
        <v>20268</v>
      </c>
      <c r="K2205" s="34">
        <v>3207000</v>
      </c>
      <c r="L2205" s="71"/>
      <c r="M2205" s="51" t="s">
        <v>3836</v>
      </c>
      <c r="N2205" s="36" t="s">
        <v>4287</v>
      </c>
    </row>
    <row r="2206" spans="1:14" x14ac:dyDescent="0.25">
      <c r="A2206" s="30">
        <v>4</v>
      </c>
      <c r="B2206" s="31">
        <v>44330</v>
      </c>
      <c r="C2206" s="32">
        <v>29</v>
      </c>
      <c r="D2206" s="33" t="s">
        <v>13158</v>
      </c>
      <c r="E2206" s="52" t="s">
        <v>12699</v>
      </c>
      <c r="F2206" s="52" t="s">
        <v>4280</v>
      </c>
      <c r="G2206" s="48" t="s">
        <v>12698</v>
      </c>
      <c r="H2206" s="1"/>
      <c r="I2206" s="49" t="s">
        <v>20267</v>
      </c>
      <c r="J2206" s="50" t="s">
        <v>20266</v>
      </c>
      <c r="K2206" s="34">
        <v>3207000</v>
      </c>
      <c r="L2206" s="71"/>
      <c r="M2206" s="51" t="s">
        <v>3836</v>
      </c>
      <c r="N2206" s="36" t="s">
        <v>4287</v>
      </c>
    </row>
    <row r="2207" spans="1:14" x14ac:dyDescent="0.25">
      <c r="A2207" s="30">
        <v>4</v>
      </c>
      <c r="B2207" s="31">
        <v>44330</v>
      </c>
      <c r="C2207" s="32">
        <v>29</v>
      </c>
      <c r="D2207" s="33" t="s">
        <v>13158</v>
      </c>
      <c r="E2207" s="52" t="s">
        <v>12699</v>
      </c>
      <c r="F2207" s="52" t="s">
        <v>4280</v>
      </c>
      <c r="G2207" s="48" t="s">
        <v>12698</v>
      </c>
      <c r="H2207" s="1"/>
      <c r="I2207" s="49" t="s">
        <v>20265</v>
      </c>
      <c r="J2207" s="50" t="s">
        <v>20264</v>
      </c>
      <c r="K2207" s="34">
        <v>2565600</v>
      </c>
      <c r="L2207" s="71"/>
      <c r="M2207" s="51" t="s">
        <v>3836</v>
      </c>
      <c r="N2207" s="36" t="s">
        <v>4287</v>
      </c>
    </row>
    <row r="2208" spans="1:14" x14ac:dyDescent="0.25">
      <c r="A2208" s="30">
        <v>4</v>
      </c>
      <c r="B2208" s="31">
        <v>44330</v>
      </c>
      <c r="C2208" s="32">
        <v>29</v>
      </c>
      <c r="D2208" s="33" t="s">
        <v>13158</v>
      </c>
      <c r="E2208" s="52" t="s">
        <v>12699</v>
      </c>
      <c r="F2208" s="52" t="s">
        <v>4280</v>
      </c>
      <c r="G2208" s="48" t="s">
        <v>12698</v>
      </c>
      <c r="H2208" s="1"/>
      <c r="I2208" s="49" t="s">
        <v>20263</v>
      </c>
      <c r="J2208" s="50" t="s">
        <v>20262</v>
      </c>
      <c r="K2208" s="34">
        <v>3207000</v>
      </c>
      <c r="L2208" s="71"/>
      <c r="M2208" s="51" t="s">
        <v>3836</v>
      </c>
      <c r="N2208" s="36" t="s">
        <v>4287</v>
      </c>
    </row>
    <row r="2209" spans="1:15" x14ac:dyDescent="0.25">
      <c r="A2209" s="30">
        <v>4</v>
      </c>
      <c r="B2209" s="31">
        <v>44330</v>
      </c>
      <c r="C2209" s="32">
        <v>29</v>
      </c>
      <c r="D2209" s="33" t="s">
        <v>13158</v>
      </c>
      <c r="E2209" s="52" t="s">
        <v>12699</v>
      </c>
      <c r="F2209" s="52" t="s">
        <v>4280</v>
      </c>
      <c r="G2209" s="48" t="s">
        <v>12698</v>
      </c>
      <c r="H2209" s="1"/>
      <c r="I2209" s="49" t="s">
        <v>20261</v>
      </c>
      <c r="J2209" s="50" t="s">
        <v>20260</v>
      </c>
      <c r="K2209" s="34">
        <v>3207000</v>
      </c>
      <c r="L2209" s="71"/>
      <c r="M2209" s="51" t="s">
        <v>3836</v>
      </c>
      <c r="N2209" s="36" t="s">
        <v>4287</v>
      </c>
    </row>
    <row r="2210" spans="1:15" x14ac:dyDescent="0.25">
      <c r="A2210" s="30">
        <v>4</v>
      </c>
      <c r="B2210" s="31">
        <v>44330</v>
      </c>
      <c r="C2210" s="32">
        <v>29</v>
      </c>
      <c r="D2210" s="33" t="s">
        <v>13158</v>
      </c>
      <c r="E2210" s="52" t="s">
        <v>12699</v>
      </c>
      <c r="F2210" s="52" t="s">
        <v>4280</v>
      </c>
      <c r="G2210" s="48" t="s">
        <v>12698</v>
      </c>
      <c r="H2210" s="1"/>
      <c r="I2210" s="101" t="s">
        <v>12697</v>
      </c>
      <c r="J2210" s="100" t="s">
        <v>12696</v>
      </c>
      <c r="K2210" s="99">
        <v>1100000</v>
      </c>
      <c r="L2210" s="71"/>
      <c r="M2210" s="98" t="s">
        <v>3836</v>
      </c>
      <c r="N2210" s="36" t="s">
        <v>9582</v>
      </c>
    </row>
    <row r="2211" spans="1:15" x14ac:dyDescent="0.25">
      <c r="A2211" s="30">
        <v>4</v>
      </c>
      <c r="B2211" s="31">
        <v>44314</v>
      </c>
      <c r="C2211" s="32">
        <v>18</v>
      </c>
      <c r="D2211" s="33" t="s">
        <v>13158</v>
      </c>
      <c r="E2211" s="52" t="s">
        <v>12699</v>
      </c>
      <c r="F2211" s="52" t="s">
        <v>4280</v>
      </c>
      <c r="G2211" s="48" t="s">
        <v>12698</v>
      </c>
      <c r="H2211" s="1"/>
      <c r="I2211" s="49" t="s">
        <v>20259</v>
      </c>
      <c r="J2211" s="50" t="s">
        <v>20258</v>
      </c>
      <c r="K2211" s="34">
        <v>3207000</v>
      </c>
      <c r="L2211" s="71"/>
      <c r="M2211" s="51" t="s">
        <v>3836</v>
      </c>
      <c r="N2211" s="36" t="s">
        <v>4287</v>
      </c>
    </row>
    <row r="2212" spans="1:15" x14ac:dyDescent="0.25">
      <c r="A2212" s="30">
        <v>4</v>
      </c>
      <c r="B2212" s="31">
        <v>44314</v>
      </c>
      <c r="C2212" s="32">
        <v>18</v>
      </c>
      <c r="D2212" s="33" t="s">
        <v>13158</v>
      </c>
      <c r="E2212" s="52" t="s">
        <v>12699</v>
      </c>
      <c r="F2212" s="52" t="s">
        <v>4280</v>
      </c>
      <c r="G2212" s="48" t="s">
        <v>12698</v>
      </c>
      <c r="H2212" s="1"/>
      <c r="I2212" s="49" t="s">
        <v>20257</v>
      </c>
      <c r="J2212" s="50" t="s">
        <v>20256</v>
      </c>
      <c r="K2212" s="34">
        <v>3207000</v>
      </c>
      <c r="L2212" s="71"/>
      <c r="M2212" s="51" t="s">
        <v>3836</v>
      </c>
      <c r="N2212" s="36" t="s">
        <v>4287</v>
      </c>
    </row>
    <row r="2213" spans="1:15" x14ac:dyDescent="0.25">
      <c r="A2213" s="30">
        <v>4</v>
      </c>
      <c r="B2213" s="31">
        <v>44365</v>
      </c>
      <c r="C2213" s="32">
        <v>34</v>
      </c>
      <c r="D2213" s="33" t="s">
        <v>13158</v>
      </c>
      <c r="E2213" s="52" t="s">
        <v>12699</v>
      </c>
      <c r="F2213" s="52" t="s">
        <v>4280</v>
      </c>
      <c r="G2213" s="48" t="s">
        <v>12698</v>
      </c>
      <c r="H2213" s="1"/>
      <c r="I2213" s="49" t="s">
        <v>20255</v>
      </c>
      <c r="J2213" s="50" t="s">
        <v>20254</v>
      </c>
      <c r="K2213" s="34">
        <v>3207000</v>
      </c>
      <c r="L2213" s="71"/>
      <c r="M2213" s="51" t="s">
        <v>20253</v>
      </c>
      <c r="N2213" s="36" t="s">
        <v>4287</v>
      </c>
    </row>
    <row r="2214" spans="1:15" x14ac:dyDescent="0.25">
      <c r="A2214" s="30">
        <v>5</v>
      </c>
      <c r="B2214" s="31">
        <v>44279</v>
      </c>
      <c r="C2214" s="32">
        <v>7</v>
      </c>
      <c r="D2214" s="33" t="s">
        <v>13614</v>
      </c>
      <c r="E2214" s="52" t="s">
        <v>12699</v>
      </c>
      <c r="F2214" s="52" t="s">
        <v>4280</v>
      </c>
      <c r="G2214" s="48" t="s">
        <v>12698</v>
      </c>
      <c r="H2214" s="1"/>
      <c r="I2214" s="105" t="s">
        <v>20252</v>
      </c>
      <c r="J2214" s="104" t="s">
        <v>20251</v>
      </c>
      <c r="K2214" s="111">
        <v>4276</v>
      </c>
      <c r="L2214" s="71"/>
      <c r="M2214" s="51" t="s">
        <v>13016</v>
      </c>
      <c r="N2214" s="36" t="s">
        <v>4287</v>
      </c>
      <c r="O2214" t="str">
        <f>VLOOKUP(I2214,'[1]Redes-Territorios Proyectos'!$I$12:$I$1277,1,FALSE)</f>
        <v>21PARTU-160325</v>
      </c>
    </row>
    <row r="2215" spans="1:15" x14ac:dyDescent="0.25">
      <c r="A2215" s="30">
        <v>5</v>
      </c>
      <c r="B2215" s="31">
        <v>44287</v>
      </c>
      <c r="C2215" s="32">
        <v>11</v>
      </c>
      <c r="D2215" s="33" t="s">
        <v>13614</v>
      </c>
      <c r="E2215" s="52" t="s">
        <v>12699</v>
      </c>
      <c r="F2215" s="52" t="s">
        <v>4280</v>
      </c>
      <c r="G2215" s="48" t="s">
        <v>13108</v>
      </c>
      <c r="H2215" s="1"/>
      <c r="I2215" s="49" t="s">
        <v>20250</v>
      </c>
      <c r="J2215" s="50" t="s">
        <v>20249</v>
      </c>
      <c r="K2215" s="34">
        <v>1496600</v>
      </c>
      <c r="L2215" s="71"/>
      <c r="M2215" s="51" t="s">
        <v>3836</v>
      </c>
      <c r="N2215" s="19" t="s">
        <v>4474</v>
      </c>
    </row>
    <row r="2216" spans="1:15" x14ac:dyDescent="0.25">
      <c r="A2216" s="30">
        <v>5</v>
      </c>
      <c r="B2216" s="31">
        <v>44287</v>
      </c>
      <c r="C2216" s="32">
        <v>11</v>
      </c>
      <c r="D2216" s="33" t="s">
        <v>13614</v>
      </c>
      <c r="E2216" s="52" t="s">
        <v>12699</v>
      </c>
      <c r="F2216" s="52" t="s">
        <v>4280</v>
      </c>
      <c r="G2216" s="48" t="s">
        <v>13108</v>
      </c>
      <c r="H2216" s="1"/>
      <c r="I2216" s="49" t="s">
        <v>20248</v>
      </c>
      <c r="J2216" s="50" t="s">
        <v>20247</v>
      </c>
      <c r="K2216" s="34">
        <v>3207000</v>
      </c>
      <c r="L2216" s="71"/>
      <c r="M2216" s="51" t="s">
        <v>3836</v>
      </c>
      <c r="N2216" s="19" t="s">
        <v>4474</v>
      </c>
    </row>
    <row r="2217" spans="1:15" x14ac:dyDescent="0.25">
      <c r="A2217" s="30">
        <v>5</v>
      </c>
      <c r="B2217" s="31">
        <v>44287</v>
      </c>
      <c r="C2217" s="32">
        <v>11</v>
      </c>
      <c r="D2217" s="33" t="s">
        <v>13614</v>
      </c>
      <c r="E2217" s="52" t="s">
        <v>12699</v>
      </c>
      <c r="F2217" s="52" t="s">
        <v>4280</v>
      </c>
      <c r="G2217" s="48" t="s">
        <v>13108</v>
      </c>
      <c r="H2217" s="1"/>
      <c r="I2217" s="49" t="s">
        <v>20246</v>
      </c>
      <c r="J2217" s="50" t="s">
        <v>20245</v>
      </c>
      <c r="K2217" s="34">
        <v>3207000</v>
      </c>
      <c r="L2217" s="71"/>
      <c r="M2217" s="51" t="s">
        <v>3836</v>
      </c>
      <c r="N2217" s="19" t="s">
        <v>4474</v>
      </c>
    </row>
    <row r="2218" spans="1:15" x14ac:dyDescent="0.25">
      <c r="A2218" s="30">
        <v>5</v>
      </c>
      <c r="B2218" s="31">
        <v>44287</v>
      </c>
      <c r="C2218" s="32">
        <v>11</v>
      </c>
      <c r="D2218" s="33" t="s">
        <v>13614</v>
      </c>
      <c r="E2218" s="52" t="s">
        <v>12699</v>
      </c>
      <c r="F2218" s="52" t="s">
        <v>4280</v>
      </c>
      <c r="G2218" s="48" t="s">
        <v>13108</v>
      </c>
      <c r="H2218" s="1"/>
      <c r="I2218" s="49" t="s">
        <v>20244</v>
      </c>
      <c r="J2218" s="50" t="s">
        <v>20243</v>
      </c>
      <c r="K2218" s="34">
        <v>3207000</v>
      </c>
      <c r="L2218" s="71"/>
      <c r="M2218" s="51" t="s">
        <v>3836</v>
      </c>
      <c r="N2218" s="19" t="s">
        <v>4474</v>
      </c>
    </row>
    <row r="2219" spans="1:15" x14ac:dyDescent="0.25">
      <c r="A2219" s="30">
        <v>5</v>
      </c>
      <c r="B2219" s="31">
        <v>44287</v>
      </c>
      <c r="C2219" s="32">
        <v>11</v>
      </c>
      <c r="D2219" s="33" t="s">
        <v>13614</v>
      </c>
      <c r="E2219" s="52" t="s">
        <v>12699</v>
      </c>
      <c r="F2219" s="52" t="s">
        <v>4280</v>
      </c>
      <c r="G2219" s="48" t="s">
        <v>13108</v>
      </c>
      <c r="H2219" s="1"/>
      <c r="I2219" s="49" t="s">
        <v>20242</v>
      </c>
      <c r="J2219" s="50" t="s">
        <v>20241</v>
      </c>
      <c r="K2219" s="34">
        <v>3207000</v>
      </c>
      <c r="L2219" s="71"/>
      <c r="M2219" s="51" t="s">
        <v>3836</v>
      </c>
      <c r="N2219" s="19" t="s">
        <v>4474</v>
      </c>
    </row>
    <row r="2220" spans="1:15" x14ac:dyDescent="0.25">
      <c r="A2220" s="30">
        <v>5</v>
      </c>
      <c r="B2220" s="31">
        <v>44287</v>
      </c>
      <c r="C2220" s="32">
        <v>11</v>
      </c>
      <c r="D2220" s="33" t="s">
        <v>13614</v>
      </c>
      <c r="E2220" s="52" t="s">
        <v>12699</v>
      </c>
      <c r="F2220" s="52" t="s">
        <v>4280</v>
      </c>
      <c r="G2220" s="48" t="s">
        <v>13108</v>
      </c>
      <c r="H2220" s="1"/>
      <c r="I2220" s="49" t="s">
        <v>20240</v>
      </c>
      <c r="J2220" s="50" t="s">
        <v>20239</v>
      </c>
      <c r="K2220" s="34">
        <v>3207000</v>
      </c>
      <c r="L2220" s="71"/>
      <c r="M2220" s="51" t="s">
        <v>3836</v>
      </c>
      <c r="N2220" s="19" t="s">
        <v>4474</v>
      </c>
    </row>
    <row r="2221" spans="1:15" x14ac:dyDescent="0.25">
      <c r="A2221" s="30">
        <v>5</v>
      </c>
      <c r="B2221" s="31">
        <v>44287</v>
      </c>
      <c r="C2221" s="32">
        <v>11</v>
      </c>
      <c r="D2221" s="33" t="s">
        <v>13614</v>
      </c>
      <c r="E2221" s="52" t="s">
        <v>12699</v>
      </c>
      <c r="F2221" s="52" t="s">
        <v>4280</v>
      </c>
      <c r="G2221" s="48" t="s">
        <v>13108</v>
      </c>
      <c r="H2221" s="1"/>
      <c r="I2221" s="49" t="s">
        <v>20238</v>
      </c>
      <c r="J2221" s="50" t="s">
        <v>20237</v>
      </c>
      <c r="K2221" s="34">
        <v>3207000</v>
      </c>
      <c r="L2221" s="71"/>
      <c r="M2221" s="51" t="s">
        <v>3836</v>
      </c>
      <c r="N2221" s="19" t="s">
        <v>4474</v>
      </c>
    </row>
    <row r="2222" spans="1:15" x14ac:dyDescent="0.25">
      <c r="A2222" s="30">
        <v>5</v>
      </c>
      <c r="B2222" s="31">
        <v>44287</v>
      </c>
      <c r="C2222" s="32">
        <v>11</v>
      </c>
      <c r="D2222" s="33" t="s">
        <v>13614</v>
      </c>
      <c r="E2222" s="52" t="s">
        <v>12699</v>
      </c>
      <c r="F2222" s="52" t="s">
        <v>4280</v>
      </c>
      <c r="G2222" s="48" t="s">
        <v>13108</v>
      </c>
      <c r="H2222" s="1"/>
      <c r="I2222" s="49" t="s">
        <v>20236</v>
      </c>
      <c r="J2222" s="50" t="s">
        <v>20235</v>
      </c>
      <c r="K2222" s="34">
        <v>3195241</v>
      </c>
      <c r="L2222" s="71"/>
      <c r="M2222" s="51" t="s">
        <v>3836</v>
      </c>
      <c r="N2222" s="19" t="s">
        <v>4474</v>
      </c>
    </row>
    <row r="2223" spans="1:15" x14ac:dyDescent="0.25">
      <c r="A2223" s="30">
        <v>5</v>
      </c>
      <c r="B2223" s="31">
        <v>44287</v>
      </c>
      <c r="C2223" s="32">
        <v>11</v>
      </c>
      <c r="D2223" s="33" t="s">
        <v>13614</v>
      </c>
      <c r="E2223" s="52" t="s">
        <v>12699</v>
      </c>
      <c r="F2223" s="52" t="s">
        <v>4280</v>
      </c>
      <c r="G2223" s="48" t="s">
        <v>13108</v>
      </c>
      <c r="H2223" s="1"/>
      <c r="I2223" s="49" t="s">
        <v>20234</v>
      </c>
      <c r="J2223" s="50" t="s">
        <v>20233</v>
      </c>
      <c r="K2223" s="34">
        <v>2073860</v>
      </c>
      <c r="L2223" s="71"/>
      <c r="M2223" s="51" t="s">
        <v>3836</v>
      </c>
      <c r="N2223" s="19" t="s">
        <v>4474</v>
      </c>
    </row>
    <row r="2224" spans="1:15" x14ac:dyDescent="0.25">
      <c r="A2224" s="30">
        <v>5</v>
      </c>
      <c r="B2224" s="31">
        <v>44287</v>
      </c>
      <c r="C2224" s="32">
        <v>11</v>
      </c>
      <c r="D2224" s="33" t="s">
        <v>13614</v>
      </c>
      <c r="E2224" s="52" t="s">
        <v>12699</v>
      </c>
      <c r="F2224" s="52" t="s">
        <v>4280</v>
      </c>
      <c r="G2224" s="48" t="s">
        <v>13108</v>
      </c>
      <c r="H2224" s="1"/>
      <c r="I2224" s="49" t="s">
        <v>20232</v>
      </c>
      <c r="J2224" s="50" t="s">
        <v>20231</v>
      </c>
      <c r="K2224" s="34">
        <v>3207000</v>
      </c>
      <c r="L2224" s="71"/>
      <c r="M2224" s="51" t="s">
        <v>3836</v>
      </c>
      <c r="N2224" s="19" t="s">
        <v>4474</v>
      </c>
    </row>
    <row r="2225" spans="1:14" x14ac:dyDescent="0.25">
      <c r="A2225" s="30">
        <v>5</v>
      </c>
      <c r="B2225" s="31">
        <v>44287</v>
      </c>
      <c r="C2225" s="32">
        <v>11</v>
      </c>
      <c r="D2225" s="33" t="s">
        <v>13614</v>
      </c>
      <c r="E2225" s="52" t="s">
        <v>12699</v>
      </c>
      <c r="F2225" s="52" t="s">
        <v>4280</v>
      </c>
      <c r="G2225" s="48" t="s">
        <v>13108</v>
      </c>
      <c r="H2225" s="1"/>
      <c r="I2225" s="49" t="s">
        <v>20230</v>
      </c>
      <c r="J2225" s="50" t="s">
        <v>20229</v>
      </c>
      <c r="K2225" s="34">
        <v>3185620</v>
      </c>
      <c r="L2225" s="71"/>
      <c r="M2225" s="51" t="s">
        <v>3836</v>
      </c>
      <c r="N2225" s="19" t="s">
        <v>4474</v>
      </c>
    </row>
    <row r="2226" spans="1:14" x14ac:dyDescent="0.25">
      <c r="A2226" s="30">
        <v>5</v>
      </c>
      <c r="B2226" s="31">
        <v>44287</v>
      </c>
      <c r="C2226" s="32">
        <v>11</v>
      </c>
      <c r="D2226" s="33" t="s">
        <v>13614</v>
      </c>
      <c r="E2226" s="52" t="s">
        <v>12699</v>
      </c>
      <c r="F2226" s="52" t="s">
        <v>4280</v>
      </c>
      <c r="G2226" s="48" t="s">
        <v>13108</v>
      </c>
      <c r="H2226" s="1"/>
      <c r="I2226" s="49" t="s">
        <v>20228</v>
      </c>
      <c r="J2226" s="50" t="s">
        <v>20227</v>
      </c>
      <c r="K2226" s="34">
        <v>3207000</v>
      </c>
      <c r="L2226" s="71"/>
      <c r="M2226" s="51" t="s">
        <v>3836</v>
      </c>
      <c r="N2226" s="19" t="s">
        <v>4474</v>
      </c>
    </row>
    <row r="2227" spans="1:14" x14ac:dyDescent="0.25">
      <c r="A2227" s="30">
        <v>5</v>
      </c>
      <c r="B2227" s="31">
        <v>44287</v>
      </c>
      <c r="C2227" s="32">
        <v>11</v>
      </c>
      <c r="D2227" s="33" t="s">
        <v>13614</v>
      </c>
      <c r="E2227" s="52" t="s">
        <v>12699</v>
      </c>
      <c r="F2227" s="52" t="s">
        <v>4280</v>
      </c>
      <c r="G2227" s="48" t="s">
        <v>13108</v>
      </c>
      <c r="H2227" s="1"/>
      <c r="I2227" s="49" t="s">
        <v>20226</v>
      </c>
      <c r="J2227" s="50" t="s">
        <v>20225</v>
      </c>
      <c r="K2227" s="34">
        <v>3207000</v>
      </c>
      <c r="L2227" s="71"/>
      <c r="M2227" s="51" t="s">
        <v>3836</v>
      </c>
      <c r="N2227" s="19" t="s">
        <v>4474</v>
      </c>
    </row>
    <row r="2228" spans="1:14" x14ac:dyDescent="0.25">
      <c r="A2228" s="30">
        <v>5</v>
      </c>
      <c r="B2228" s="31">
        <v>44287</v>
      </c>
      <c r="C2228" s="32">
        <v>11</v>
      </c>
      <c r="D2228" s="33" t="s">
        <v>13614</v>
      </c>
      <c r="E2228" s="52" t="s">
        <v>12699</v>
      </c>
      <c r="F2228" s="52" t="s">
        <v>4280</v>
      </c>
      <c r="G2228" s="48" t="s">
        <v>13108</v>
      </c>
      <c r="H2228" s="1"/>
      <c r="I2228" s="49" t="s">
        <v>20224</v>
      </c>
      <c r="J2228" s="50" t="s">
        <v>12630</v>
      </c>
      <c r="K2228" s="34">
        <v>3031039</v>
      </c>
      <c r="L2228" s="71"/>
      <c r="M2228" s="51" t="s">
        <v>3836</v>
      </c>
      <c r="N2228" s="19" t="s">
        <v>4474</v>
      </c>
    </row>
    <row r="2229" spans="1:14" x14ac:dyDescent="0.25">
      <c r="A2229" s="30">
        <v>5</v>
      </c>
      <c r="B2229" s="31">
        <v>44287</v>
      </c>
      <c r="C2229" s="32">
        <v>11</v>
      </c>
      <c r="D2229" s="33" t="s">
        <v>13614</v>
      </c>
      <c r="E2229" s="52" t="s">
        <v>12699</v>
      </c>
      <c r="F2229" s="52" t="s">
        <v>4280</v>
      </c>
      <c r="G2229" s="48" t="s">
        <v>13108</v>
      </c>
      <c r="H2229" s="1"/>
      <c r="I2229" s="49" t="s">
        <v>20223</v>
      </c>
      <c r="J2229" s="50" t="s">
        <v>20222</v>
      </c>
      <c r="K2229" s="34">
        <v>3180232</v>
      </c>
      <c r="L2229" s="71"/>
      <c r="M2229" s="51" t="s">
        <v>3836</v>
      </c>
      <c r="N2229" s="19" t="s">
        <v>4474</v>
      </c>
    </row>
    <row r="2230" spans="1:14" x14ac:dyDescent="0.25">
      <c r="A2230" s="30">
        <v>5</v>
      </c>
      <c r="B2230" s="31">
        <v>44287</v>
      </c>
      <c r="C2230" s="32">
        <v>11</v>
      </c>
      <c r="D2230" s="33" t="s">
        <v>13614</v>
      </c>
      <c r="E2230" s="52" t="s">
        <v>12699</v>
      </c>
      <c r="F2230" s="52" t="s">
        <v>4280</v>
      </c>
      <c r="G2230" s="48" t="s">
        <v>13108</v>
      </c>
      <c r="H2230" s="1"/>
      <c r="I2230" s="49" t="s">
        <v>20221</v>
      </c>
      <c r="J2230" s="50" t="s">
        <v>20220</v>
      </c>
      <c r="K2230" s="34">
        <v>3207000</v>
      </c>
      <c r="L2230" s="71"/>
      <c r="M2230" s="51" t="s">
        <v>3836</v>
      </c>
      <c r="N2230" s="19" t="s">
        <v>4474</v>
      </c>
    </row>
    <row r="2231" spans="1:14" x14ac:dyDescent="0.25">
      <c r="A2231" s="30">
        <v>5</v>
      </c>
      <c r="B2231" s="31">
        <v>44287</v>
      </c>
      <c r="C2231" s="32">
        <v>11</v>
      </c>
      <c r="D2231" s="33" t="s">
        <v>13614</v>
      </c>
      <c r="E2231" s="52" t="s">
        <v>12699</v>
      </c>
      <c r="F2231" s="52" t="s">
        <v>4280</v>
      </c>
      <c r="G2231" s="48" t="s">
        <v>13108</v>
      </c>
      <c r="H2231" s="1"/>
      <c r="I2231" s="49" t="s">
        <v>20219</v>
      </c>
      <c r="J2231" s="50" t="s">
        <v>20218</v>
      </c>
      <c r="K2231" s="34">
        <v>3207000</v>
      </c>
      <c r="L2231" s="71"/>
      <c r="M2231" s="51" t="s">
        <v>3836</v>
      </c>
      <c r="N2231" s="19" t="s">
        <v>4474</v>
      </c>
    </row>
    <row r="2232" spans="1:14" x14ac:dyDescent="0.25">
      <c r="A2232" s="30">
        <v>5</v>
      </c>
      <c r="B2232" s="31">
        <v>44287</v>
      </c>
      <c r="C2232" s="32">
        <v>11</v>
      </c>
      <c r="D2232" s="33" t="s">
        <v>13614</v>
      </c>
      <c r="E2232" s="52" t="s">
        <v>12699</v>
      </c>
      <c r="F2232" s="52" t="s">
        <v>4280</v>
      </c>
      <c r="G2232" s="48" t="s">
        <v>13108</v>
      </c>
      <c r="H2232" s="1"/>
      <c r="I2232" s="49" t="s">
        <v>20217</v>
      </c>
      <c r="J2232" s="50" t="s">
        <v>20216</v>
      </c>
      <c r="K2232" s="34">
        <v>3207000</v>
      </c>
      <c r="L2232" s="71"/>
      <c r="M2232" s="51" t="s">
        <v>3836</v>
      </c>
      <c r="N2232" s="19" t="s">
        <v>4474</v>
      </c>
    </row>
    <row r="2233" spans="1:14" x14ac:dyDescent="0.25">
      <c r="A2233" s="30">
        <v>5</v>
      </c>
      <c r="B2233" s="31">
        <v>44287</v>
      </c>
      <c r="C2233" s="32">
        <v>11</v>
      </c>
      <c r="D2233" s="33" t="s">
        <v>13614</v>
      </c>
      <c r="E2233" s="52" t="s">
        <v>12699</v>
      </c>
      <c r="F2233" s="52" t="s">
        <v>4280</v>
      </c>
      <c r="G2233" s="48" t="s">
        <v>13108</v>
      </c>
      <c r="H2233" s="1"/>
      <c r="I2233" s="49" t="s">
        <v>20215</v>
      </c>
      <c r="J2233" s="50" t="s">
        <v>20214</v>
      </c>
      <c r="K2233" s="34">
        <v>3207000</v>
      </c>
      <c r="L2233" s="71"/>
      <c r="M2233" s="51" t="s">
        <v>3836</v>
      </c>
      <c r="N2233" s="19" t="s">
        <v>4474</v>
      </c>
    </row>
    <row r="2234" spans="1:14" x14ac:dyDescent="0.25">
      <c r="A2234" s="30">
        <v>5</v>
      </c>
      <c r="B2234" s="31">
        <v>44287</v>
      </c>
      <c r="C2234" s="32">
        <v>11</v>
      </c>
      <c r="D2234" s="33" t="s">
        <v>13614</v>
      </c>
      <c r="E2234" s="52" t="s">
        <v>12699</v>
      </c>
      <c r="F2234" s="52" t="s">
        <v>4280</v>
      </c>
      <c r="G2234" s="48" t="s">
        <v>13108</v>
      </c>
      <c r="H2234" s="1"/>
      <c r="I2234" s="49" t="s">
        <v>20213</v>
      </c>
      <c r="J2234" s="50" t="s">
        <v>20212</v>
      </c>
      <c r="K2234" s="34">
        <v>3207000</v>
      </c>
      <c r="L2234" s="71"/>
      <c r="M2234" s="51" t="s">
        <v>3836</v>
      </c>
      <c r="N2234" s="19" t="s">
        <v>4474</v>
      </c>
    </row>
    <row r="2235" spans="1:14" x14ac:dyDescent="0.25">
      <c r="A2235" s="30">
        <v>5</v>
      </c>
      <c r="B2235" s="31">
        <v>44287</v>
      </c>
      <c r="C2235" s="32">
        <v>11</v>
      </c>
      <c r="D2235" s="33" t="s">
        <v>13614</v>
      </c>
      <c r="E2235" s="52" t="s">
        <v>12699</v>
      </c>
      <c r="F2235" s="52" t="s">
        <v>4280</v>
      </c>
      <c r="G2235" s="48" t="s">
        <v>13108</v>
      </c>
      <c r="H2235" s="1"/>
      <c r="I2235" s="49" t="s">
        <v>20211</v>
      </c>
      <c r="J2235" s="50" t="s">
        <v>20210</v>
      </c>
      <c r="K2235" s="34">
        <v>3205931</v>
      </c>
      <c r="L2235" s="71"/>
      <c r="M2235" s="51" t="s">
        <v>3836</v>
      </c>
      <c r="N2235" s="19" t="s">
        <v>4474</v>
      </c>
    </row>
    <row r="2236" spans="1:14" x14ac:dyDescent="0.25">
      <c r="A2236" s="30">
        <v>5</v>
      </c>
      <c r="B2236" s="31">
        <v>44287</v>
      </c>
      <c r="C2236" s="32">
        <v>11</v>
      </c>
      <c r="D2236" s="33" t="s">
        <v>13614</v>
      </c>
      <c r="E2236" s="52" t="s">
        <v>12699</v>
      </c>
      <c r="F2236" s="52" t="s">
        <v>4280</v>
      </c>
      <c r="G2236" s="48" t="s">
        <v>13108</v>
      </c>
      <c r="H2236" s="1"/>
      <c r="I2236" s="101" t="s">
        <v>12697</v>
      </c>
      <c r="J2236" s="100" t="s">
        <v>12696</v>
      </c>
      <c r="K2236" s="99">
        <v>308479</v>
      </c>
      <c r="L2236" s="71"/>
      <c r="M2236" s="98" t="s">
        <v>3836</v>
      </c>
      <c r="N2236" s="36" t="s">
        <v>9582</v>
      </c>
    </row>
    <row r="2237" spans="1:14" x14ac:dyDescent="0.25">
      <c r="A2237" s="30">
        <v>5</v>
      </c>
      <c r="B2237" s="31">
        <v>44287</v>
      </c>
      <c r="C2237" s="32">
        <v>11</v>
      </c>
      <c r="D2237" s="33" t="s">
        <v>13614</v>
      </c>
      <c r="E2237" s="52" t="s">
        <v>12699</v>
      </c>
      <c r="F2237" s="52" t="s">
        <v>4280</v>
      </c>
      <c r="G2237" s="48" t="s">
        <v>13017</v>
      </c>
      <c r="H2237" s="1"/>
      <c r="I2237" s="49" t="s">
        <v>20209</v>
      </c>
      <c r="J2237" s="50" t="s">
        <v>20208</v>
      </c>
      <c r="K2237" s="34">
        <v>3330000</v>
      </c>
      <c r="L2237" s="71"/>
      <c r="M2237" s="51" t="s">
        <v>13016</v>
      </c>
      <c r="N2237" s="102" t="s">
        <v>13015</v>
      </c>
    </row>
    <row r="2238" spans="1:14" x14ac:dyDescent="0.25">
      <c r="A2238" s="30">
        <v>5</v>
      </c>
      <c r="B2238" s="31">
        <v>44287</v>
      </c>
      <c r="C2238" s="32">
        <v>11</v>
      </c>
      <c r="D2238" s="33" t="s">
        <v>13614</v>
      </c>
      <c r="E2238" s="52" t="s">
        <v>12699</v>
      </c>
      <c r="F2238" s="52" t="s">
        <v>4280</v>
      </c>
      <c r="G2238" s="48" t="s">
        <v>13017</v>
      </c>
      <c r="H2238" s="1"/>
      <c r="I2238" s="49" t="s">
        <v>20207</v>
      </c>
      <c r="J2238" s="50" t="s">
        <v>20206</v>
      </c>
      <c r="K2238" s="34">
        <v>3330000</v>
      </c>
      <c r="L2238" s="71"/>
      <c r="M2238" s="51" t="s">
        <v>13016</v>
      </c>
      <c r="N2238" s="102" t="s">
        <v>13015</v>
      </c>
    </row>
    <row r="2239" spans="1:14" x14ac:dyDescent="0.25">
      <c r="A2239" s="30">
        <v>5</v>
      </c>
      <c r="B2239" s="31">
        <v>44287</v>
      </c>
      <c r="C2239" s="32">
        <v>11</v>
      </c>
      <c r="D2239" s="33" t="s">
        <v>13614</v>
      </c>
      <c r="E2239" s="52" t="s">
        <v>12699</v>
      </c>
      <c r="F2239" s="52" t="s">
        <v>4280</v>
      </c>
      <c r="G2239" s="48" t="s">
        <v>13017</v>
      </c>
      <c r="H2239" s="1"/>
      <c r="I2239" s="49" t="s">
        <v>20205</v>
      </c>
      <c r="J2239" s="50" t="s">
        <v>20204</v>
      </c>
      <c r="K2239" s="34">
        <v>3330000</v>
      </c>
      <c r="L2239" s="71"/>
      <c r="M2239" s="51" t="s">
        <v>13016</v>
      </c>
      <c r="N2239" s="102" t="s">
        <v>13015</v>
      </c>
    </row>
    <row r="2240" spans="1:14" x14ac:dyDescent="0.25">
      <c r="A2240" s="30">
        <v>5</v>
      </c>
      <c r="B2240" s="31">
        <v>44287</v>
      </c>
      <c r="C2240" s="32">
        <v>11</v>
      </c>
      <c r="D2240" s="33" t="s">
        <v>13614</v>
      </c>
      <c r="E2240" s="52" t="s">
        <v>12699</v>
      </c>
      <c r="F2240" s="52" t="s">
        <v>4280</v>
      </c>
      <c r="G2240" s="48" t="s">
        <v>13017</v>
      </c>
      <c r="H2240" s="1"/>
      <c r="I2240" s="49" t="s">
        <v>20203</v>
      </c>
      <c r="J2240" s="50" t="s">
        <v>20202</v>
      </c>
      <c r="K2240" s="34">
        <v>3330000</v>
      </c>
      <c r="L2240" s="71"/>
      <c r="M2240" s="51" t="s">
        <v>13016</v>
      </c>
      <c r="N2240" s="102" t="s">
        <v>13015</v>
      </c>
    </row>
    <row r="2241" spans="1:14" x14ac:dyDescent="0.25">
      <c r="A2241" s="30">
        <v>5</v>
      </c>
      <c r="B2241" s="31">
        <v>44287</v>
      </c>
      <c r="C2241" s="32">
        <v>11</v>
      </c>
      <c r="D2241" s="33" t="s">
        <v>13614</v>
      </c>
      <c r="E2241" s="52" t="s">
        <v>12699</v>
      </c>
      <c r="F2241" s="52" t="s">
        <v>4280</v>
      </c>
      <c r="G2241" s="48" t="s">
        <v>13017</v>
      </c>
      <c r="H2241" s="1"/>
      <c r="I2241" s="49" t="s">
        <v>20201</v>
      </c>
      <c r="J2241" s="50" t="s">
        <v>20200</v>
      </c>
      <c r="K2241" s="34">
        <v>3330000</v>
      </c>
      <c r="L2241" s="71"/>
      <c r="M2241" s="51" t="s">
        <v>13016</v>
      </c>
      <c r="N2241" s="102" t="s">
        <v>13015</v>
      </c>
    </row>
    <row r="2242" spans="1:14" x14ac:dyDescent="0.25">
      <c r="A2242" s="30">
        <v>5</v>
      </c>
      <c r="B2242" s="31">
        <v>44287</v>
      </c>
      <c r="C2242" s="32">
        <v>11</v>
      </c>
      <c r="D2242" s="33" t="s">
        <v>13614</v>
      </c>
      <c r="E2242" s="52" t="s">
        <v>12699</v>
      </c>
      <c r="F2242" s="52" t="s">
        <v>4280</v>
      </c>
      <c r="G2242" s="48" t="s">
        <v>13017</v>
      </c>
      <c r="H2242" s="1"/>
      <c r="I2242" s="49" t="s">
        <v>20199</v>
      </c>
      <c r="J2242" s="50" t="s">
        <v>20198</v>
      </c>
      <c r="K2242" s="34">
        <v>3330000</v>
      </c>
      <c r="L2242" s="71"/>
      <c r="M2242" s="51" t="s">
        <v>13016</v>
      </c>
      <c r="N2242" s="102" t="s">
        <v>13015</v>
      </c>
    </row>
    <row r="2243" spans="1:14" x14ac:dyDescent="0.25">
      <c r="A2243" s="30">
        <v>5</v>
      </c>
      <c r="B2243" s="31">
        <v>44287</v>
      </c>
      <c r="C2243" s="32">
        <v>11</v>
      </c>
      <c r="D2243" s="33" t="s">
        <v>13614</v>
      </c>
      <c r="E2243" s="52" t="s">
        <v>12699</v>
      </c>
      <c r="F2243" s="52" t="s">
        <v>4280</v>
      </c>
      <c r="G2243" s="48" t="s">
        <v>13017</v>
      </c>
      <c r="H2243" s="1"/>
      <c r="I2243" s="49" t="s">
        <v>20197</v>
      </c>
      <c r="J2243" s="50" t="s">
        <v>20196</v>
      </c>
      <c r="K2243" s="34">
        <v>3330000</v>
      </c>
      <c r="L2243" s="71"/>
      <c r="M2243" s="51" t="s">
        <v>13016</v>
      </c>
      <c r="N2243" s="102" t="s">
        <v>13015</v>
      </c>
    </row>
    <row r="2244" spans="1:14" x14ac:dyDescent="0.25">
      <c r="A2244" s="30">
        <v>5</v>
      </c>
      <c r="B2244" s="31">
        <v>44287</v>
      </c>
      <c r="C2244" s="32">
        <v>11</v>
      </c>
      <c r="D2244" s="33" t="s">
        <v>13614</v>
      </c>
      <c r="E2244" s="52" t="s">
        <v>12699</v>
      </c>
      <c r="F2244" s="52" t="s">
        <v>4280</v>
      </c>
      <c r="G2244" s="48" t="s">
        <v>13017</v>
      </c>
      <c r="H2244" s="1"/>
      <c r="I2244" s="49" t="s">
        <v>20195</v>
      </c>
      <c r="J2244" s="50" t="s">
        <v>20194</v>
      </c>
      <c r="K2244" s="34">
        <v>2470000</v>
      </c>
      <c r="L2244" s="71"/>
      <c r="M2244" s="51" t="s">
        <v>13016</v>
      </c>
      <c r="N2244" s="102" t="s">
        <v>13015</v>
      </c>
    </row>
    <row r="2245" spans="1:14" x14ac:dyDescent="0.25">
      <c r="A2245" s="30">
        <v>5</v>
      </c>
      <c r="B2245" s="31">
        <v>44287</v>
      </c>
      <c r="C2245" s="32">
        <v>11</v>
      </c>
      <c r="D2245" s="33" t="s">
        <v>13614</v>
      </c>
      <c r="E2245" s="52" t="s">
        <v>12699</v>
      </c>
      <c r="F2245" s="52" t="s">
        <v>4280</v>
      </c>
      <c r="G2245" s="48" t="s">
        <v>13017</v>
      </c>
      <c r="H2245" s="1"/>
      <c r="I2245" s="49" t="s">
        <v>20193</v>
      </c>
      <c r="J2245" s="50" t="s">
        <v>20192</v>
      </c>
      <c r="K2245" s="34">
        <v>3330000</v>
      </c>
      <c r="L2245" s="71"/>
      <c r="M2245" s="51" t="s">
        <v>13016</v>
      </c>
      <c r="N2245" s="102" t="s">
        <v>13015</v>
      </c>
    </row>
    <row r="2246" spans="1:14" x14ac:dyDescent="0.25">
      <c r="A2246" s="30">
        <v>5</v>
      </c>
      <c r="B2246" s="31">
        <v>44287</v>
      </c>
      <c r="C2246" s="32">
        <v>11</v>
      </c>
      <c r="D2246" s="33" t="s">
        <v>13614</v>
      </c>
      <c r="E2246" s="52" t="s">
        <v>12699</v>
      </c>
      <c r="F2246" s="52" t="s">
        <v>4280</v>
      </c>
      <c r="G2246" s="48" t="s">
        <v>13017</v>
      </c>
      <c r="H2246" s="1"/>
      <c r="I2246" s="49" t="s">
        <v>20191</v>
      </c>
      <c r="J2246" s="50" t="s">
        <v>20190</v>
      </c>
      <c r="K2246" s="34">
        <v>3330000</v>
      </c>
      <c r="L2246" s="71"/>
      <c r="M2246" s="51" t="s">
        <v>13016</v>
      </c>
      <c r="N2246" s="102" t="s">
        <v>13015</v>
      </c>
    </row>
    <row r="2247" spans="1:14" x14ac:dyDescent="0.25">
      <c r="A2247" s="30">
        <v>5</v>
      </c>
      <c r="B2247" s="31">
        <v>44287</v>
      </c>
      <c r="C2247" s="32">
        <v>11</v>
      </c>
      <c r="D2247" s="33" t="s">
        <v>13614</v>
      </c>
      <c r="E2247" s="52" t="s">
        <v>12699</v>
      </c>
      <c r="F2247" s="52" t="s">
        <v>4280</v>
      </c>
      <c r="G2247" s="48" t="s">
        <v>13017</v>
      </c>
      <c r="H2247" s="1"/>
      <c r="I2247" s="49" t="s">
        <v>20189</v>
      </c>
      <c r="J2247" s="50" t="s">
        <v>20188</v>
      </c>
      <c r="K2247" s="34">
        <v>3330000</v>
      </c>
      <c r="L2247" s="71"/>
      <c r="M2247" s="51" t="s">
        <v>13016</v>
      </c>
      <c r="N2247" s="102" t="s">
        <v>13015</v>
      </c>
    </row>
    <row r="2248" spans="1:14" x14ac:dyDescent="0.25">
      <c r="A2248" s="30">
        <v>5</v>
      </c>
      <c r="B2248" s="31">
        <v>44287</v>
      </c>
      <c r="C2248" s="32">
        <v>11</v>
      </c>
      <c r="D2248" s="33" t="s">
        <v>13614</v>
      </c>
      <c r="E2248" s="52" t="s">
        <v>12699</v>
      </c>
      <c r="F2248" s="52" t="s">
        <v>4280</v>
      </c>
      <c r="G2248" s="48" t="s">
        <v>13017</v>
      </c>
      <c r="H2248" s="1"/>
      <c r="I2248" s="49" t="s">
        <v>20187</v>
      </c>
      <c r="J2248" s="50" t="s">
        <v>20186</v>
      </c>
      <c r="K2248" s="34">
        <v>3330000</v>
      </c>
      <c r="L2248" s="71"/>
      <c r="M2248" s="51" t="s">
        <v>13016</v>
      </c>
      <c r="N2248" s="102" t="s">
        <v>13015</v>
      </c>
    </row>
    <row r="2249" spans="1:14" x14ac:dyDescent="0.25">
      <c r="A2249" s="30">
        <v>5</v>
      </c>
      <c r="B2249" s="31">
        <v>44287</v>
      </c>
      <c r="C2249" s="32">
        <v>11</v>
      </c>
      <c r="D2249" s="33" t="s">
        <v>13614</v>
      </c>
      <c r="E2249" s="52" t="s">
        <v>12699</v>
      </c>
      <c r="F2249" s="52" t="s">
        <v>4280</v>
      </c>
      <c r="G2249" s="48" t="s">
        <v>13017</v>
      </c>
      <c r="H2249" s="1"/>
      <c r="I2249" s="49" t="s">
        <v>20185</v>
      </c>
      <c r="J2249" s="50" t="s">
        <v>20184</v>
      </c>
      <c r="K2249" s="34">
        <v>3330000</v>
      </c>
      <c r="L2249" s="71"/>
      <c r="M2249" s="51" t="s">
        <v>13016</v>
      </c>
      <c r="N2249" s="102" t="s">
        <v>13015</v>
      </c>
    </row>
    <row r="2250" spans="1:14" x14ac:dyDescent="0.25">
      <c r="A2250" s="30">
        <v>5</v>
      </c>
      <c r="B2250" s="31">
        <v>44287</v>
      </c>
      <c r="C2250" s="32">
        <v>11</v>
      </c>
      <c r="D2250" s="33" t="s">
        <v>13614</v>
      </c>
      <c r="E2250" s="52" t="s">
        <v>12699</v>
      </c>
      <c r="F2250" s="52" t="s">
        <v>4280</v>
      </c>
      <c r="G2250" s="48" t="s">
        <v>13017</v>
      </c>
      <c r="H2250" s="1"/>
      <c r="I2250" s="49" t="s">
        <v>20183</v>
      </c>
      <c r="J2250" s="50" t="s">
        <v>20182</v>
      </c>
      <c r="K2250" s="34">
        <v>3330000</v>
      </c>
      <c r="L2250" s="71"/>
      <c r="M2250" s="51" t="s">
        <v>13016</v>
      </c>
      <c r="N2250" s="102" t="s">
        <v>13015</v>
      </c>
    </row>
    <row r="2251" spans="1:14" x14ac:dyDescent="0.25">
      <c r="A2251" s="30">
        <v>5</v>
      </c>
      <c r="B2251" s="31">
        <v>44287</v>
      </c>
      <c r="C2251" s="32">
        <v>11</v>
      </c>
      <c r="D2251" s="33" t="s">
        <v>13614</v>
      </c>
      <c r="E2251" s="52" t="s">
        <v>12699</v>
      </c>
      <c r="F2251" s="52" t="s">
        <v>4280</v>
      </c>
      <c r="G2251" s="48" t="s">
        <v>13017</v>
      </c>
      <c r="H2251" s="1"/>
      <c r="I2251" s="49" t="s">
        <v>20181</v>
      </c>
      <c r="J2251" s="50" t="s">
        <v>20180</v>
      </c>
      <c r="K2251" s="34">
        <v>3330000</v>
      </c>
      <c r="L2251" s="71"/>
      <c r="M2251" s="51" t="s">
        <v>13016</v>
      </c>
      <c r="N2251" s="102" t="s">
        <v>13015</v>
      </c>
    </row>
    <row r="2252" spans="1:14" x14ac:dyDescent="0.25">
      <c r="A2252" s="30">
        <v>5</v>
      </c>
      <c r="B2252" s="31">
        <v>44287</v>
      </c>
      <c r="C2252" s="32">
        <v>11</v>
      </c>
      <c r="D2252" s="33" t="s">
        <v>13614</v>
      </c>
      <c r="E2252" s="52" t="s">
        <v>12699</v>
      </c>
      <c r="F2252" s="52" t="s">
        <v>4280</v>
      </c>
      <c r="G2252" s="48" t="s">
        <v>13017</v>
      </c>
      <c r="H2252" s="1"/>
      <c r="I2252" s="49" t="s">
        <v>20179</v>
      </c>
      <c r="J2252" s="50" t="s">
        <v>20178</v>
      </c>
      <c r="K2252" s="34">
        <v>3330000</v>
      </c>
      <c r="L2252" s="71"/>
      <c r="M2252" s="51" t="s">
        <v>13016</v>
      </c>
      <c r="N2252" s="102" t="s">
        <v>13015</v>
      </c>
    </row>
    <row r="2253" spans="1:14" x14ac:dyDescent="0.25">
      <c r="A2253" s="30">
        <v>5</v>
      </c>
      <c r="B2253" s="31">
        <v>44287</v>
      </c>
      <c r="C2253" s="32">
        <v>11</v>
      </c>
      <c r="D2253" s="33" t="s">
        <v>13614</v>
      </c>
      <c r="E2253" s="52" t="s">
        <v>12699</v>
      </c>
      <c r="F2253" s="52" t="s">
        <v>4280</v>
      </c>
      <c r="G2253" s="48" t="s">
        <v>13017</v>
      </c>
      <c r="H2253" s="1"/>
      <c r="I2253" s="49" t="s">
        <v>20177</v>
      </c>
      <c r="J2253" s="50" t="s">
        <v>20176</v>
      </c>
      <c r="K2253" s="34">
        <v>3330000</v>
      </c>
      <c r="L2253" s="71"/>
      <c r="M2253" s="51" t="s">
        <v>13016</v>
      </c>
      <c r="N2253" s="102" t="s">
        <v>13015</v>
      </c>
    </row>
    <row r="2254" spans="1:14" x14ac:dyDescent="0.25">
      <c r="A2254" s="30">
        <v>5</v>
      </c>
      <c r="B2254" s="31">
        <v>44287</v>
      </c>
      <c r="C2254" s="32">
        <v>11</v>
      </c>
      <c r="D2254" s="33" t="s">
        <v>13614</v>
      </c>
      <c r="E2254" s="52" t="s">
        <v>12699</v>
      </c>
      <c r="F2254" s="52" t="s">
        <v>4280</v>
      </c>
      <c r="G2254" s="48" t="s">
        <v>13017</v>
      </c>
      <c r="H2254" s="1"/>
      <c r="I2254" s="49" t="s">
        <v>20175</v>
      </c>
      <c r="J2254" s="50" t="s">
        <v>20174</v>
      </c>
      <c r="K2254" s="34">
        <v>3330000</v>
      </c>
      <c r="L2254" s="71"/>
      <c r="M2254" s="51" t="s">
        <v>13016</v>
      </c>
      <c r="N2254" s="102" t="s">
        <v>13015</v>
      </c>
    </row>
    <row r="2255" spans="1:14" x14ac:dyDescent="0.25">
      <c r="A2255" s="30">
        <v>5</v>
      </c>
      <c r="B2255" s="31">
        <v>44287</v>
      </c>
      <c r="C2255" s="32">
        <v>11</v>
      </c>
      <c r="D2255" s="33" t="s">
        <v>13614</v>
      </c>
      <c r="E2255" s="52" t="s">
        <v>12699</v>
      </c>
      <c r="F2255" s="52" t="s">
        <v>4280</v>
      </c>
      <c r="G2255" s="48" t="s">
        <v>13017</v>
      </c>
      <c r="H2255" s="1"/>
      <c r="I2255" s="49" t="s">
        <v>20173</v>
      </c>
      <c r="J2255" s="50" t="s">
        <v>20172</v>
      </c>
      <c r="K2255" s="34">
        <v>3330000</v>
      </c>
      <c r="L2255" s="71"/>
      <c r="M2255" s="51" t="s">
        <v>13016</v>
      </c>
      <c r="N2255" s="102" t="s">
        <v>13015</v>
      </c>
    </row>
    <row r="2256" spans="1:14" x14ac:dyDescent="0.25">
      <c r="A2256" s="30">
        <v>5</v>
      </c>
      <c r="B2256" s="31">
        <v>44287</v>
      </c>
      <c r="C2256" s="32">
        <v>11</v>
      </c>
      <c r="D2256" s="33" t="s">
        <v>13614</v>
      </c>
      <c r="E2256" s="52" t="s">
        <v>12699</v>
      </c>
      <c r="F2256" s="52" t="s">
        <v>4280</v>
      </c>
      <c r="G2256" s="48" t="s">
        <v>13017</v>
      </c>
      <c r="H2256" s="1"/>
      <c r="I2256" s="49" t="s">
        <v>20171</v>
      </c>
      <c r="J2256" s="50" t="s">
        <v>20170</v>
      </c>
      <c r="K2256" s="34">
        <v>3330000</v>
      </c>
      <c r="L2256" s="71"/>
      <c r="M2256" s="51" t="s">
        <v>13016</v>
      </c>
      <c r="N2256" s="102" t="s">
        <v>13015</v>
      </c>
    </row>
    <row r="2257" spans="1:14" x14ac:dyDescent="0.25">
      <c r="A2257" s="30">
        <v>5</v>
      </c>
      <c r="B2257" s="31">
        <v>44287</v>
      </c>
      <c r="C2257" s="32">
        <v>11</v>
      </c>
      <c r="D2257" s="33" t="s">
        <v>13614</v>
      </c>
      <c r="E2257" s="52" t="s">
        <v>12699</v>
      </c>
      <c r="F2257" s="52" t="s">
        <v>4280</v>
      </c>
      <c r="G2257" s="48" t="s">
        <v>13017</v>
      </c>
      <c r="H2257" s="1"/>
      <c r="I2257" s="49" t="s">
        <v>20169</v>
      </c>
      <c r="J2257" s="50" t="s">
        <v>20168</v>
      </c>
      <c r="K2257" s="34">
        <v>3330000</v>
      </c>
      <c r="L2257" s="71"/>
      <c r="M2257" s="51" t="s">
        <v>13016</v>
      </c>
      <c r="N2257" s="102" t="s">
        <v>13015</v>
      </c>
    </row>
    <row r="2258" spans="1:14" x14ac:dyDescent="0.25">
      <c r="A2258" s="30">
        <v>5</v>
      </c>
      <c r="B2258" s="31">
        <v>44287</v>
      </c>
      <c r="C2258" s="32">
        <v>11</v>
      </c>
      <c r="D2258" s="33" t="s">
        <v>13614</v>
      </c>
      <c r="E2258" s="52" t="s">
        <v>12699</v>
      </c>
      <c r="F2258" s="52" t="s">
        <v>4280</v>
      </c>
      <c r="G2258" s="48" t="s">
        <v>13017</v>
      </c>
      <c r="H2258" s="1"/>
      <c r="I2258" s="49" t="s">
        <v>20167</v>
      </c>
      <c r="J2258" s="50" t="s">
        <v>20166</v>
      </c>
      <c r="K2258" s="34">
        <v>3330000</v>
      </c>
      <c r="L2258" s="71"/>
      <c r="M2258" s="51" t="s">
        <v>13016</v>
      </c>
      <c r="N2258" s="102" t="s">
        <v>13015</v>
      </c>
    </row>
    <row r="2259" spans="1:14" x14ac:dyDescent="0.25">
      <c r="A2259" s="30">
        <v>5</v>
      </c>
      <c r="B2259" s="31">
        <v>44287</v>
      </c>
      <c r="C2259" s="32">
        <v>11</v>
      </c>
      <c r="D2259" s="33" t="s">
        <v>13614</v>
      </c>
      <c r="E2259" s="52" t="s">
        <v>12699</v>
      </c>
      <c r="F2259" s="52" t="s">
        <v>4280</v>
      </c>
      <c r="G2259" s="48" t="s">
        <v>13017</v>
      </c>
      <c r="H2259" s="1"/>
      <c r="I2259" s="49" t="s">
        <v>20165</v>
      </c>
      <c r="J2259" s="50" t="s">
        <v>20164</v>
      </c>
      <c r="K2259" s="34">
        <v>3330000</v>
      </c>
      <c r="L2259" s="71"/>
      <c r="M2259" s="51" t="s">
        <v>13016</v>
      </c>
      <c r="N2259" s="102" t="s">
        <v>13015</v>
      </c>
    </row>
    <row r="2260" spans="1:14" x14ac:dyDescent="0.25">
      <c r="A2260" s="30">
        <v>5</v>
      </c>
      <c r="B2260" s="31">
        <v>44287</v>
      </c>
      <c r="C2260" s="32">
        <v>11</v>
      </c>
      <c r="D2260" s="33" t="s">
        <v>13614</v>
      </c>
      <c r="E2260" s="52" t="s">
        <v>12699</v>
      </c>
      <c r="F2260" s="52" t="s">
        <v>4280</v>
      </c>
      <c r="G2260" s="48" t="s">
        <v>13017</v>
      </c>
      <c r="H2260" s="1"/>
      <c r="I2260" s="49" t="s">
        <v>20163</v>
      </c>
      <c r="J2260" s="50" t="s">
        <v>20162</v>
      </c>
      <c r="K2260" s="34">
        <v>3330000</v>
      </c>
      <c r="L2260" s="71"/>
      <c r="M2260" s="51" t="s">
        <v>13016</v>
      </c>
      <c r="N2260" s="102" t="s">
        <v>13015</v>
      </c>
    </row>
    <row r="2261" spans="1:14" x14ac:dyDescent="0.25">
      <c r="A2261" s="30">
        <v>5</v>
      </c>
      <c r="B2261" s="31">
        <v>44287</v>
      </c>
      <c r="C2261" s="32">
        <v>11</v>
      </c>
      <c r="D2261" s="33" t="s">
        <v>13614</v>
      </c>
      <c r="E2261" s="52" t="s">
        <v>12699</v>
      </c>
      <c r="F2261" s="52" t="s">
        <v>4280</v>
      </c>
      <c r="G2261" s="48" t="s">
        <v>13017</v>
      </c>
      <c r="H2261" s="1"/>
      <c r="I2261" s="49" t="s">
        <v>20161</v>
      </c>
      <c r="J2261" s="50" t="s">
        <v>20160</v>
      </c>
      <c r="K2261" s="34">
        <v>3330000</v>
      </c>
      <c r="L2261" s="71"/>
      <c r="M2261" s="51" t="s">
        <v>13016</v>
      </c>
      <c r="N2261" s="102" t="s">
        <v>13015</v>
      </c>
    </row>
    <row r="2262" spans="1:14" x14ac:dyDescent="0.25">
      <c r="A2262" s="30">
        <v>5</v>
      </c>
      <c r="B2262" s="31">
        <v>44287</v>
      </c>
      <c r="C2262" s="32">
        <v>11</v>
      </c>
      <c r="D2262" s="33" t="s">
        <v>13614</v>
      </c>
      <c r="E2262" s="52" t="s">
        <v>12699</v>
      </c>
      <c r="F2262" s="52" t="s">
        <v>4280</v>
      </c>
      <c r="G2262" s="48" t="s">
        <v>13017</v>
      </c>
      <c r="H2262" s="1"/>
      <c r="I2262" s="49" t="s">
        <v>20159</v>
      </c>
      <c r="J2262" s="50" t="s">
        <v>20158</v>
      </c>
      <c r="K2262" s="34">
        <v>3000000</v>
      </c>
      <c r="L2262" s="71"/>
      <c r="M2262" s="51" t="s">
        <v>13016</v>
      </c>
      <c r="N2262" s="102" t="s">
        <v>13015</v>
      </c>
    </row>
    <row r="2263" spans="1:14" x14ac:dyDescent="0.25">
      <c r="A2263" s="30">
        <v>5</v>
      </c>
      <c r="B2263" s="31">
        <v>44287</v>
      </c>
      <c r="C2263" s="32">
        <v>11</v>
      </c>
      <c r="D2263" s="33" t="s">
        <v>13614</v>
      </c>
      <c r="E2263" s="52" t="s">
        <v>12699</v>
      </c>
      <c r="F2263" s="52" t="s">
        <v>4280</v>
      </c>
      <c r="G2263" s="48" t="s">
        <v>13017</v>
      </c>
      <c r="H2263" s="1"/>
      <c r="I2263" s="49" t="s">
        <v>20157</v>
      </c>
      <c r="J2263" s="50" t="s">
        <v>20156</v>
      </c>
      <c r="K2263" s="34">
        <v>3330000</v>
      </c>
      <c r="L2263" s="71"/>
      <c r="M2263" s="51" t="s">
        <v>13016</v>
      </c>
      <c r="N2263" s="102" t="s">
        <v>13015</v>
      </c>
    </row>
    <row r="2264" spans="1:14" x14ac:dyDescent="0.25">
      <c r="A2264" s="30">
        <v>5</v>
      </c>
      <c r="B2264" s="31">
        <v>44287</v>
      </c>
      <c r="C2264" s="32">
        <v>11</v>
      </c>
      <c r="D2264" s="33" t="s">
        <v>13614</v>
      </c>
      <c r="E2264" s="52" t="s">
        <v>12699</v>
      </c>
      <c r="F2264" s="52" t="s">
        <v>4280</v>
      </c>
      <c r="G2264" s="48" t="s">
        <v>13017</v>
      </c>
      <c r="H2264" s="1"/>
      <c r="I2264" s="101" t="s">
        <v>12697</v>
      </c>
      <c r="J2264" s="100" t="s">
        <v>12696</v>
      </c>
      <c r="K2264" s="99">
        <v>709760</v>
      </c>
      <c r="L2264" s="71"/>
      <c r="M2264" s="98" t="s">
        <v>13016</v>
      </c>
      <c r="N2264" s="36" t="s">
        <v>9582</v>
      </c>
    </row>
    <row r="2265" spans="1:14" x14ac:dyDescent="0.25">
      <c r="A2265" s="30">
        <v>5</v>
      </c>
      <c r="B2265" s="31">
        <v>44295</v>
      </c>
      <c r="C2265" s="32">
        <v>13</v>
      </c>
      <c r="D2265" s="33" t="s">
        <v>13614</v>
      </c>
      <c r="E2265" s="52" t="s">
        <v>12699</v>
      </c>
      <c r="F2265" s="52" t="s">
        <v>4280</v>
      </c>
      <c r="G2265" s="48" t="s">
        <v>12698</v>
      </c>
      <c r="H2265" s="1"/>
      <c r="I2265" s="49" t="s">
        <v>20155</v>
      </c>
      <c r="J2265" s="50" t="s">
        <v>20154</v>
      </c>
      <c r="K2265" s="34">
        <v>3207000</v>
      </c>
      <c r="L2265" s="71"/>
      <c r="M2265" s="51" t="s">
        <v>3836</v>
      </c>
      <c r="N2265" s="36" t="s">
        <v>4287</v>
      </c>
    </row>
    <row r="2266" spans="1:14" x14ac:dyDescent="0.25">
      <c r="A2266" s="30">
        <v>5</v>
      </c>
      <c r="B2266" s="31">
        <v>44295</v>
      </c>
      <c r="C2266" s="32">
        <v>13</v>
      </c>
      <c r="D2266" s="33" t="s">
        <v>13614</v>
      </c>
      <c r="E2266" s="52" t="s">
        <v>12699</v>
      </c>
      <c r="F2266" s="52" t="s">
        <v>4280</v>
      </c>
      <c r="G2266" s="48" t="s">
        <v>12698</v>
      </c>
      <c r="H2266" s="1"/>
      <c r="I2266" s="49" t="s">
        <v>20153</v>
      </c>
      <c r="J2266" s="50" t="s">
        <v>20152</v>
      </c>
      <c r="K2266" s="34">
        <v>2473185</v>
      </c>
      <c r="L2266" s="71"/>
      <c r="M2266" s="51" t="s">
        <v>3836</v>
      </c>
      <c r="N2266" s="36" t="s">
        <v>4287</v>
      </c>
    </row>
    <row r="2267" spans="1:14" x14ac:dyDescent="0.25">
      <c r="A2267" s="30">
        <v>5</v>
      </c>
      <c r="B2267" s="31">
        <v>44295</v>
      </c>
      <c r="C2267" s="32">
        <v>13</v>
      </c>
      <c r="D2267" s="33" t="s">
        <v>13614</v>
      </c>
      <c r="E2267" s="52" t="s">
        <v>12699</v>
      </c>
      <c r="F2267" s="52" t="s">
        <v>4280</v>
      </c>
      <c r="G2267" s="48" t="s">
        <v>12698</v>
      </c>
      <c r="H2267" s="1"/>
      <c r="I2267" s="49" t="s">
        <v>20151</v>
      </c>
      <c r="J2267" s="50" t="s">
        <v>20150</v>
      </c>
      <c r="K2267" s="34">
        <v>3207000</v>
      </c>
      <c r="L2267" s="71"/>
      <c r="M2267" s="51" t="s">
        <v>3836</v>
      </c>
      <c r="N2267" s="36" t="s">
        <v>4287</v>
      </c>
    </row>
    <row r="2268" spans="1:14" x14ac:dyDescent="0.25">
      <c r="A2268" s="30">
        <v>5</v>
      </c>
      <c r="B2268" s="31">
        <v>44295</v>
      </c>
      <c r="C2268" s="32">
        <v>13</v>
      </c>
      <c r="D2268" s="33" t="s">
        <v>13614</v>
      </c>
      <c r="E2268" s="52" t="s">
        <v>12699</v>
      </c>
      <c r="F2268" s="52" t="s">
        <v>4280</v>
      </c>
      <c r="G2268" s="48" t="s">
        <v>12698</v>
      </c>
      <c r="H2268" s="1"/>
      <c r="I2268" s="49" t="s">
        <v>20149</v>
      </c>
      <c r="J2268" s="50" t="s">
        <v>20148</v>
      </c>
      <c r="K2268" s="34">
        <v>3207000</v>
      </c>
      <c r="L2268" s="71"/>
      <c r="M2268" s="51" t="s">
        <v>3836</v>
      </c>
      <c r="N2268" s="36" t="s">
        <v>4287</v>
      </c>
    </row>
    <row r="2269" spans="1:14" x14ac:dyDescent="0.25">
      <c r="A2269" s="30">
        <v>5</v>
      </c>
      <c r="B2269" s="31">
        <v>44295</v>
      </c>
      <c r="C2269" s="32">
        <v>13</v>
      </c>
      <c r="D2269" s="33" t="s">
        <v>13614</v>
      </c>
      <c r="E2269" s="52" t="s">
        <v>12699</v>
      </c>
      <c r="F2269" s="52" t="s">
        <v>4280</v>
      </c>
      <c r="G2269" s="48" t="s">
        <v>12698</v>
      </c>
      <c r="H2269" s="1"/>
      <c r="I2269" s="49" t="s">
        <v>20147</v>
      </c>
      <c r="J2269" s="50" t="s">
        <v>20146</v>
      </c>
      <c r="K2269" s="34">
        <v>3207000</v>
      </c>
      <c r="L2269" s="71"/>
      <c r="M2269" s="51" t="s">
        <v>3836</v>
      </c>
      <c r="N2269" s="36" t="s">
        <v>4287</v>
      </c>
    </row>
    <row r="2270" spans="1:14" x14ac:dyDescent="0.25">
      <c r="A2270" s="30">
        <v>5</v>
      </c>
      <c r="B2270" s="31">
        <v>44295</v>
      </c>
      <c r="C2270" s="32">
        <v>13</v>
      </c>
      <c r="D2270" s="33" t="s">
        <v>13614</v>
      </c>
      <c r="E2270" s="52" t="s">
        <v>12699</v>
      </c>
      <c r="F2270" s="52" t="s">
        <v>4280</v>
      </c>
      <c r="G2270" s="48" t="s">
        <v>12698</v>
      </c>
      <c r="H2270" s="1"/>
      <c r="I2270" s="49" t="s">
        <v>20145</v>
      </c>
      <c r="J2270" s="50" t="s">
        <v>20144</v>
      </c>
      <c r="K2270" s="34">
        <v>3207000</v>
      </c>
      <c r="L2270" s="71"/>
      <c r="M2270" s="51" t="s">
        <v>3836</v>
      </c>
      <c r="N2270" s="36" t="s">
        <v>4287</v>
      </c>
    </row>
    <row r="2271" spans="1:14" x14ac:dyDescent="0.25">
      <c r="A2271" s="30">
        <v>5</v>
      </c>
      <c r="B2271" s="31">
        <v>44295</v>
      </c>
      <c r="C2271" s="32">
        <v>13</v>
      </c>
      <c r="D2271" s="33" t="s">
        <v>13614</v>
      </c>
      <c r="E2271" s="52" t="s">
        <v>12699</v>
      </c>
      <c r="F2271" s="52" t="s">
        <v>4280</v>
      </c>
      <c r="G2271" s="48" t="s">
        <v>12698</v>
      </c>
      <c r="H2271" s="1"/>
      <c r="I2271" s="49" t="s">
        <v>20143</v>
      </c>
      <c r="J2271" s="50" t="s">
        <v>20142</v>
      </c>
      <c r="K2271" s="34">
        <v>3207000</v>
      </c>
      <c r="L2271" s="71"/>
      <c r="M2271" s="51" t="s">
        <v>3836</v>
      </c>
      <c r="N2271" s="36" t="s">
        <v>4287</v>
      </c>
    </row>
    <row r="2272" spans="1:14" x14ac:dyDescent="0.25">
      <c r="A2272" s="30">
        <v>5</v>
      </c>
      <c r="B2272" s="31">
        <v>44295</v>
      </c>
      <c r="C2272" s="32">
        <v>13</v>
      </c>
      <c r="D2272" s="33" t="s">
        <v>13614</v>
      </c>
      <c r="E2272" s="52" t="s">
        <v>12699</v>
      </c>
      <c r="F2272" s="52" t="s">
        <v>4280</v>
      </c>
      <c r="G2272" s="48" t="s">
        <v>12698</v>
      </c>
      <c r="H2272" s="1"/>
      <c r="I2272" s="49" t="s">
        <v>20141</v>
      </c>
      <c r="J2272" s="50" t="s">
        <v>20140</v>
      </c>
      <c r="K2272" s="34">
        <v>3207000</v>
      </c>
      <c r="L2272" s="71"/>
      <c r="M2272" s="51" t="s">
        <v>3836</v>
      </c>
      <c r="N2272" s="36" t="s">
        <v>4287</v>
      </c>
    </row>
    <row r="2273" spans="1:14" x14ac:dyDescent="0.25">
      <c r="A2273" s="30">
        <v>5</v>
      </c>
      <c r="B2273" s="31">
        <v>44295</v>
      </c>
      <c r="C2273" s="32">
        <v>13</v>
      </c>
      <c r="D2273" s="33" t="s">
        <v>13614</v>
      </c>
      <c r="E2273" s="52" t="s">
        <v>12699</v>
      </c>
      <c r="F2273" s="52" t="s">
        <v>4280</v>
      </c>
      <c r="G2273" s="48" t="s">
        <v>12698</v>
      </c>
      <c r="H2273" s="1"/>
      <c r="I2273" s="49" t="s">
        <v>20139</v>
      </c>
      <c r="J2273" s="50" t="s">
        <v>20138</v>
      </c>
      <c r="K2273" s="34">
        <v>3207000</v>
      </c>
      <c r="L2273" s="71"/>
      <c r="M2273" s="51" t="s">
        <v>3836</v>
      </c>
      <c r="N2273" s="36" t="s">
        <v>4287</v>
      </c>
    </row>
    <row r="2274" spans="1:14" x14ac:dyDescent="0.25">
      <c r="A2274" s="30">
        <v>5</v>
      </c>
      <c r="B2274" s="31">
        <v>44295</v>
      </c>
      <c r="C2274" s="32">
        <v>13</v>
      </c>
      <c r="D2274" s="33" t="s">
        <v>13614</v>
      </c>
      <c r="E2274" s="52" t="s">
        <v>12699</v>
      </c>
      <c r="F2274" s="52" t="s">
        <v>4280</v>
      </c>
      <c r="G2274" s="48" t="s">
        <v>12698</v>
      </c>
      <c r="H2274" s="1"/>
      <c r="I2274" s="49" t="s">
        <v>20137</v>
      </c>
      <c r="J2274" s="50" t="s">
        <v>20136</v>
      </c>
      <c r="K2274" s="34">
        <v>3153550</v>
      </c>
      <c r="L2274" s="71"/>
      <c r="M2274" s="51" t="s">
        <v>3836</v>
      </c>
      <c r="N2274" s="36" t="s">
        <v>4287</v>
      </c>
    </row>
    <row r="2275" spans="1:14" x14ac:dyDescent="0.25">
      <c r="A2275" s="30">
        <v>5</v>
      </c>
      <c r="B2275" s="31">
        <v>44295</v>
      </c>
      <c r="C2275" s="32">
        <v>13</v>
      </c>
      <c r="D2275" s="33" t="s">
        <v>13614</v>
      </c>
      <c r="E2275" s="52" t="s">
        <v>12699</v>
      </c>
      <c r="F2275" s="52" t="s">
        <v>4280</v>
      </c>
      <c r="G2275" s="48" t="s">
        <v>12698</v>
      </c>
      <c r="H2275" s="1"/>
      <c r="I2275" s="49" t="s">
        <v>20135</v>
      </c>
      <c r="J2275" s="50" t="s">
        <v>20134</v>
      </c>
      <c r="K2275" s="34">
        <v>3180275</v>
      </c>
      <c r="L2275" s="71"/>
      <c r="M2275" s="51" t="s">
        <v>3836</v>
      </c>
      <c r="N2275" s="36" t="s">
        <v>4287</v>
      </c>
    </row>
    <row r="2276" spans="1:14" x14ac:dyDescent="0.25">
      <c r="A2276" s="30">
        <v>5</v>
      </c>
      <c r="B2276" s="31">
        <v>44295</v>
      </c>
      <c r="C2276" s="32">
        <v>13</v>
      </c>
      <c r="D2276" s="33" t="s">
        <v>13614</v>
      </c>
      <c r="E2276" s="52" t="s">
        <v>12699</v>
      </c>
      <c r="F2276" s="52" t="s">
        <v>4280</v>
      </c>
      <c r="G2276" s="48" t="s">
        <v>12698</v>
      </c>
      <c r="H2276" s="1"/>
      <c r="I2276" s="49" t="s">
        <v>20133</v>
      </c>
      <c r="J2276" s="50" t="s">
        <v>20132</v>
      </c>
      <c r="K2276" s="34">
        <v>3207000</v>
      </c>
      <c r="L2276" s="71"/>
      <c r="M2276" s="51" t="s">
        <v>3836</v>
      </c>
      <c r="N2276" s="36" t="s">
        <v>4287</v>
      </c>
    </row>
    <row r="2277" spans="1:14" x14ac:dyDescent="0.25">
      <c r="A2277" s="30">
        <v>5</v>
      </c>
      <c r="B2277" s="31">
        <v>44295</v>
      </c>
      <c r="C2277" s="32">
        <v>13</v>
      </c>
      <c r="D2277" s="33" t="s">
        <v>13614</v>
      </c>
      <c r="E2277" s="52" t="s">
        <v>12699</v>
      </c>
      <c r="F2277" s="52" t="s">
        <v>4280</v>
      </c>
      <c r="G2277" s="48" t="s">
        <v>12698</v>
      </c>
      <c r="H2277" s="1"/>
      <c r="I2277" s="49" t="s">
        <v>20131</v>
      </c>
      <c r="J2277" s="50" t="s">
        <v>20130</v>
      </c>
      <c r="K2277" s="34">
        <v>3207000</v>
      </c>
      <c r="L2277" s="71"/>
      <c r="M2277" s="51" t="s">
        <v>3836</v>
      </c>
      <c r="N2277" s="36" t="s">
        <v>4287</v>
      </c>
    </row>
    <row r="2278" spans="1:14" x14ac:dyDescent="0.25">
      <c r="A2278" s="30">
        <v>5</v>
      </c>
      <c r="B2278" s="31">
        <v>44295</v>
      </c>
      <c r="C2278" s="32">
        <v>13</v>
      </c>
      <c r="D2278" s="33" t="s">
        <v>13614</v>
      </c>
      <c r="E2278" s="52" t="s">
        <v>12699</v>
      </c>
      <c r="F2278" s="52" t="s">
        <v>4280</v>
      </c>
      <c r="G2278" s="48" t="s">
        <v>12698</v>
      </c>
      <c r="H2278" s="1"/>
      <c r="I2278" s="49" t="s">
        <v>20129</v>
      </c>
      <c r="J2278" s="50" t="s">
        <v>20128</v>
      </c>
      <c r="K2278" s="34">
        <v>3207000</v>
      </c>
      <c r="L2278" s="71"/>
      <c r="M2278" s="51" t="s">
        <v>3836</v>
      </c>
      <c r="N2278" s="36" t="s">
        <v>4287</v>
      </c>
    </row>
    <row r="2279" spans="1:14" x14ac:dyDescent="0.25">
      <c r="A2279" s="30">
        <v>5</v>
      </c>
      <c r="B2279" s="31">
        <v>44295</v>
      </c>
      <c r="C2279" s="32">
        <v>13</v>
      </c>
      <c r="D2279" s="33" t="s">
        <v>13614</v>
      </c>
      <c r="E2279" s="52" t="s">
        <v>12699</v>
      </c>
      <c r="F2279" s="52" t="s">
        <v>4280</v>
      </c>
      <c r="G2279" s="48" t="s">
        <v>12698</v>
      </c>
      <c r="H2279" s="1"/>
      <c r="I2279" s="49" t="s">
        <v>20127</v>
      </c>
      <c r="J2279" s="50" t="s">
        <v>20126</v>
      </c>
      <c r="K2279" s="34">
        <v>2244900</v>
      </c>
      <c r="L2279" s="71"/>
      <c r="M2279" s="51" t="s">
        <v>3836</v>
      </c>
      <c r="N2279" s="36" t="s">
        <v>4287</v>
      </c>
    </row>
    <row r="2280" spans="1:14" x14ac:dyDescent="0.25">
      <c r="A2280" s="30">
        <v>5</v>
      </c>
      <c r="B2280" s="31">
        <v>44295</v>
      </c>
      <c r="C2280" s="32">
        <v>13</v>
      </c>
      <c r="D2280" s="33" t="s">
        <v>13614</v>
      </c>
      <c r="E2280" s="52" t="s">
        <v>12699</v>
      </c>
      <c r="F2280" s="52" t="s">
        <v>4280</v>
      </c>
      <c r="G2280" s="48" t="s">
        <v>12698</v>
      </c>
      <c r="H2280" s="1"/>
      <c r="I2280" s="49" t="s">
        <v>20125</v>
      </c>
      <c r="J2280" s="50" t="s">
        <v>20124</v>
      </c>
      <c r="K2280" s="34">
        <v>3207000</v>
      </c>
      <c r="L2280" s="71"/>
      <c r="M2280" s="51" t="s">
        <v>3836</v>
      </c>
      <c r="N2280" s="36" t="s">
        <v>4287</v>
      </c>
    </row>
    <row r="2281" spans="1:14" x14ac:dyDescent="0.25">
      <c r="A2281" s="30">
        <v>5</v>
      </c>
      <c r="B2281" s="31">
        <v>44295</v>
      </c>
      <c r="C2281" s="32">
        <v>13</v>
      </c>
      <c r="D2281" s="33" t="s">
        <v>13614</v>
      </c>
      <c r="E2281" s="52" t="s">
        <v>12699</v>
      </c>
      <c r="F2281" s="52" t="s">
        <v>4280</v>
      </c>
      <c r="G2281" s="48" t="s">
        <v>12698</v>
      </c>
      <c r="H2281" s="1"/>
      <c r="I2281" s="49" t="s">
        <v>20123</v>
      </c>
      <c r="J2281" s="50" t="s">
        <v>20122</v>
      </c>
      <c r="K2281" s="34">
        <v>3207000</v>
      </c>
      <c r="L2281" s="71"/>
      <c r="M2281" s="51" t="s">
        <v>3836</v>
      </c>
      <c r="N2281" s="36" t="s">
        <v>4287</v>
      </c>
    </row>
    <row r="2282" spans="1:14" x14ac:dyDescent="0.25">
      <c r="A2282" s="30">
        <v>5</v>
      </c>
      <c r="B2282" s="31">
        <v>44295</v>
      </c>
      <c r="C2282" s="32">
        <v>13</v>
      </c>
      <c r="D2282" s="33" t="s">
        <v>13614</v>
      </c>
      <c r="E2282" s="52" t="s">
        <v>12699</v>
      </c>
      <c r="F2282" s="52" t="s">
        <v>4280</v>
      </c>
      <c r="G2282" s="48" t="s">
        <v>12698</v>
      </c>
      <c r="H2282" s="1"/>
      <c r="I2282" s="49" t="s">
        <v>20121</v>
      </c>
      <c r="J2282" s="50" t="s">
        <v>20120</v>
      </c>
      <c r="K2282" s="34">
        <v>3207000</v>
      </c>
      <c r="L2282" s="71"/>
      <c r="M2282" s="51" t="s">
        <v>3836</v>
      </c>
      <c r="N2282" s="36" t="s">
        <v>4287</v>
      </c>
    </row>
    <row r="2283" spans="1:14" x14ac:dyDescent="0.25">
      <c r="A2283" s="30">
        <v>5</v>
      </c>
      <c r="B2283" s="31">
        <v>44295</v>
      </c>
      <c r="C2283" s="32">
        <v>13</v>
      </c>
      <c r="D2283" s="33" t="s">
        <v>13614</v>
      </c>
      <c r="E2283" s="52" t="s">
        <v>12699</v>
      </c>
      <c r="F2283" s="52" t="s">
        <v>4280</v>
      </c>
      <c r="G2283" s="48" t="s">
        <v>12698</v>
      </c>
      <c r="H2283" s="1"/>
      <c r="I2283" s="49" t="s">
        <v>20119</v>
      </c>
      <c r="J2283" s="50" t="s">
        <v>20118</v>
      </c>
      <c r="K2283" s="34">
        <v>3207000</v>
      </c>
      <c r="L2283" s="71"/>
      <c r="M2283" s="51" t="s">
        <v>3836</v>
      </c>
      <c r="N2283" s="36" t="s">
        <v>4287</v>
      </c>
    </row>
    <row r="2284" spans="1:14" x14ac:dyDescent="0.25">
      <c r="A2284" s="30">
        <v>5</v>
      </c>
      <c r="B2284" s="31">
        <v>44295</v>
      </c>
      <c r="C2284" s="32">
        <v>13</v>
      </c>
      <c r="D2284" s="33" t="s">
        <v>13614</v>
      </c>
      <c r="E2284" s="52" t="s">
        <v>12699</v>
      </c>
      <c r="F2284" s="52" t="s">
        <v>4280</v>
      </c>
      <c r="G2284" s="48" t="s">
        <v>12698</v>
      </c>
      <c r="H2284" s="1"/>
      <c r="I2284" s="49" t="s">
        <v>20117</v>
      </c>
      <c r="J2284" s="50" t="s">
        <v>20116</v>
      </c>
      <c r="K2284" s="34">
        <v>2243831</v>
      </c>
      <c r="L2284" s="71"/>
      <c r="M2284" s="51" t="s">
        <v>3836</v>
      </c>
      <c r="N2284" s="36" t="s">
        <v>4287</v>
      </c>
    </row>
    <row r="2285" spans="1:14" x14ac:dyDescent="0.25">
      <c r="A2285" s="30">
        <v>5</v>
      </c>
      <c r="B2285" s="31">
        <v>44295</v>
      </c>
      <c r="C2285" s="32">
        <v>13</v>
      </c>
      <c r="D2285" s="33" t="s">
        <v>13614</v>
      </c>
      <c r="E2285" s="52" t="s">
        <v>12699</v>
      </c>
      <c r="F2285" s="52" t="s">
        <v>4280</v>
      </c>
      <c r="G2285" s="48" t="s">
        <v>12698</v>
      </c>
      <c r="H2285" s="1"/>
      <c r="I2285" s="49" t="s">
        <v>20115</v>
      </c>
      <c r="J2285" s="50" t="s">
        <v>20114</v>
      </c>
      <c r="K2285" s="34">
        <v>3207000</v>
      </c>
      <c r="L2285" s="71"/>
      <c r="M2285" s="51" t="s">
        <v>3836</v>
      </c>
      <c r="N2285" s="36" t="s">
        <v>4287</v>
      </c>
    </row>
    <row r="2286" spans="1:14" x14ac:dyDescent="0.25">
      <c r="A2286" s="30">
        <v>5</v>
      </c>
      <c r="B2286" s="31">
        <v>44295</v>
      </c>
      <c r="C2286" s="32">
        <v>13</v>
      </c>
      <c r="D2286" s="33" t="s">
        <v>13614</v>
      </c>
      <c r="E2286" s="52" t="s">
        <v>12699</v>
      </c>
      <c r="F2286" s="52" t="s">
        <v>4280</v>
      </c>
      <c r="G2286" s="48" t="s">
        <v>12698</v>
      </c>
      <c r="H2286" s="1"/>
      <c r="I2286" s="49" t="s">
        <v>20113</v>
      </c>
      <c r="J2286" s="50" t="s">
        <v>20112</v>
      </c>
      <c r="K2286" s="34">
        <v>3207000</v>
      </c>
      <c r="L2286" s="71"/>
      <c r="M2286" s="51" t="s">
        <v>3836</v>
      </c>
      <c r="N2286" s="36" t="s">
        <v>4287</v>
      </c>
    </row>
    <row r="2287" spans="1:14" x14ac:dyDescent="0.25">
      <c r="A2287" s="30">
        <v>5</v>
      </c>
      <c r="B2287" s="31">
        <v>44295</v>
      </c>
      <c r="C2287" s="32">
        <v>13</v>
      </c>
      <c r="D2287" s="33" t="s">
        <v>13614</v>
      </c>
      <c r="E2287" s="52" t="s">
        <v>12699</v>
      </c>
      <c r="F2287" s="52" t="s">
        <v>4280</v>
      </c>
      <c r="G2287" s="48" t="s">
        <v>12698</v>
      </c>
      <c r="H2287" s="1"/>
      <c r="I2287" s="49" t="s">
        <v>20111</v>
      </c>
      <c r="J2287" s="50" t="s">
        <v>20110</v>
      </c>
      <c r="K2287" s="34">
        <v>3207000</v>
      </c>
      <c r="L2287" s="71"/>
      <c r="M2287" s="51" t="s">
        <v>3836</v>
      </c>
      <c r="N2287" s="36" t="s">
        <v>4287</v>
      </c>
    </row>
    <row r="2288" spans="1:14" x14ac:dyDescent="0.25">
      <c r="A2288" s="30">
        <v>5</v>
      </c>
      <c r="B2288" s="31">
        <v>44295</v>
      </c>
      <c r="C2288" s="32">
        <v>13</v>
      </c>
      <c r="D2288" s="33" t="s">
        <v>13614</v>
      </c>
      <c r="E2288" s="52" t="s">
        <v>12699</v>
      </c>
      <c r="F2288" s="52" t="s">
        <v>4280</v>
      </c>
      <c r="G2288" s="48" t="s">
        <v>12698</v>
      </c>
      <c r="H2288" s="1"/>
      <c r="I2288" s="49" t="s">
        <v>20109</v>
      </c>
      <c r="J2288" s="50" t="s">
        <v>20108</v>
      </c>
      <c r="K2288" s="34">
        <v>2244900</v>
      </c>
      <c r="L2288" s="71"/>
      <c r="M2288" s="51" t="s">
        <v>3836</v>
      </c>
      <c r="N2288" s="36" t="s">
        <v>4287</v>
      </c>
    </row>
    <row r="2289" spans="1:14" x14ac:dyDescent="0.25">
      <c r="A2289" s="30">
        <v>5</v>
      </c>
      <c r="B2289" s="31">
        <v>44295</v>
      </c>
      <c r="C2289" s="32">
        <v>13</v>
      </c>
      <c r="D2289" s="33" t="s">
        <v>13614</v>
      </c>
      <c r="E2289" s="52" t="s">
        <v>12699</v>
      </c>
      <c r="F2289" s="52" t="s">
        <v>4280</v>
      </c>
      <c r="G2289" s="48" t="s">
        <v>12698</v>
      </c>
      <c r="H2289" s="1"/>
      <c r="I2289" s="49" t="s">
        <v>20107</v>
      </c>
      <c r="J2289" s="50" t="s">
        <v>20106</v>
      </c>
      <c r="K2289" s="34">
        <v>3207000</v>
      </c>
      <c r="L2289" s="71"/>
      <c r="M2289" s="51" t="s">
        <v>3836</v>
      </c>
      <c r="N2289" s="36" t="s">
        <v>4287</v>
      </c>
    </row>
    <row r="2290" spans="1:14" x14ac:dyDescent="0.25">
      <c r="A2290" s="30">
        <v>5</v>
      </c>
      <c r="B2290" s="31">
        <v>44295</v>
      </c>
      <c r="C2290" s="32">
        <v>13</v>
      </c>
      <c r="D2290" s="33" t="s">
        <v>13614</v>
      </c>
      <c r="E2290" s="52" t="s">
        <v>12699</v>
      </c>
      <c r="F2290" s="52" t="s">
        <v>4280</v>
      </c>
      <c r="G2290" s="48" t="s">
        <v>12698</v>
      </c>
      <c r="H2290" s="1"/>
      <c r="I2290" s="49" t="s">
        <v>20105</v>
      </c>
      <c r="J2290" s="50" t="s">
        <v>20104</v>
      </c>
      <c r="K2290" s="34">
        <v>3207000</v>
      </c>
      <c r="L2290" s="71"/>
      <c r="M2290" s="51" t="s">
        <v>3836</v>
      </c>
      <c r="N2290" s="36" t="s">
        <v>4287</v>
      </c>
    </row>
    <row r="2291" spans="1:14" x14ac:dyDescent="0.25">
      <c r="A2291" s="30">
        <v>5</v>
      </c>
      <c r="B2291" s="31">
        <v>44295</v>
      </c>
      <c r="C2291" s="32">
        <v>13</v>
      </c>
      <c r="D2291" s="33" t="s">
        <v>13614</v>
      </c>
      <c r="E2291" s="52" t="s">
        <v>12699</v>
      </c>
      <c r="F2291" s="52" t="s">
        <v>4280</v>
      </c>
      <c r="G2291" s="48" t="s">
        <v>12698</v>
      </c>
      <c r="H2291" s="1"/>
      <c r="I2291" s="101" t="s">
        <v>12697</v>
      </c>
      <c r="J2291" s="100" t="s">
        <v>12696</v>
      </c>
      <c r="K2291" s="99">
        <v>398404</v>
      </c>
      <c r="L2291" s="71"/>
      <c r="M2291" s="98" t="s">
        <v>3836</v>
      </c>
      <c r="N2291" s="36" t="s">
        <v>9582</v>
      </c>
    </row>
    <row r="2292" spans="1:14" x14ac:dyDescent="0.25">
      <c r="A2292" s="30">
        <v>5</v>
      </c>
      <c r="B2292" s="31">
        <v>44295</v>
      </c>
      <c r="C2292" s="32">
        <v>13</v>
      </c>
      <c r="D2292" s="33" t="s">
        <v>13614</v>
      </c>
      <c r="E2292" s="52" t="s">
        <v>12699</v>
      </c>
      <c r="F2292" s="52" t="s">
        <v>4280</v>
      </c>
      <c r="G2292" s="48" t="s">
        <v>12698</v>
      </c>
      <c r="H2292" s="1"/>
      <c r="I2292" s="49" t="s">
        <v>20103</v>
      </c>
      <c r="J2292" s="50" t="s">
        <v>20102</v>
      </c>
      <c r="K2292" s="34">
        <v>3078720</v>
      </c>
      <c r="L2292" s="71"/>
      <c r="M2292" s="51" t="s">
        <v>13016</v>
      </c>
      <c r="N2292" s="36" t="s">
        <v>4287</v>
      </c>
    </row>
    <row r="2293" spans="1:14" x14ac:dyDescent="0.25">
      <c r="A2293" s="30">
        <v>5</v>
      </c>
      <c r="B2293" s="31">
        <v>44295</v>
      </c>
      <c r="C2293" s="32">
        <v>13</v>
      </c>
      <c r="D2293" s="33" t="s">
        <v>13614</v>
      </c>
      <c r="E2293" s="52" t="s">
        <v>12699</v>
      </c>
      <c r="F2293" s="52" t="s">
        <v>4280</v>
      </c>
      <c r="G2293" s="48" t="s">
        <v>12698</v>
      </c>
      <c r="H2293" s="1"/>
      <c r="I2293" s="49" t="s">
        <v>20101</v>
      </c>
      <c r="J2293" s="50" t="s">
        <v>20100</v>
      </c>
      <c r="K2293" s="34">
        <v>3207000</v>
      </c>
      <c r="L2293" s="71"/>
      <c r="M2293" s="51" t="s">
        <v>13016</v>
      </c>
      <c r="N2293" s="36" t="s">
        <v>4287</v>
      </c>
    </row>
    <row r="2294" spans="1:14" x14ac:dyDescent="0.25">
      <c r="A2294" s="30">
        <v>5</v>
      </c>
      <c r="B2294" s="31">
        <v>44295</v>
      </c>
      <c r="C2294" s="32">
        <v>13</v>
      </c>
      <c r="D2294" s="33" t="s">
        <v>13614</v>
      </c>
      <c r="E2294" s="52" t="s">
        <v>12699</v>
      </c>
      <c r="F2294" s="52" t="s">
        <v>4280</v>
      </c>
      <c r="G2294" s="48" t="s">
        <v>12698</v>
      </c>
      <c r="H2294" s="1"/>
      <c r="I2294" s="49" t="s">
        <v>20099</v>
      </c>
      <c r="J2294" s="50" t="s">
        <v>20098</v>
      </c>
      <c r="K2294" s="34">
        <v>3207000</v>
      </c>
      <c r="L2294" s="71"/>
      <c r="M2294" s="51" t="s">
        <v>13016</v>
      </c>
      <c r="N2294" s="36" t="s">
        <v>4287</v>
      </c>
    </row>
    <row r="2295" spans="1:14" x14ac:dyDescent="0.25">
      <c r="A2295" s="30">
        <v>5</v>
      </c>
      <c r="B2295" s="31">
        <v>44295</v>
      </c>
      <c r="C2295" s="32">
        <v>13</v>
      </c>
      <c r="D2295" s="33" t="s">
        <v>13614</v>
      </c>
      <c r="E2295" s="52" t="s">
        <v>12699</v>
      </c>
      <c r="F2295" s="52" t="s">
        <v>4280</v>
      </c>
      <c r="G2295" s="48" t="s">
        <v>12698</v>
      </c>
      <c r="H2295" s="1"/>
      <c r="I2295" s="49" t="s">
        <v>20097</v>
      </c>
      <c r="J2295" s="50" t="s">
        <v>20096</v>
      </c>
      <c r="K2295" s="34">
        <v>3207000</v>
      </c>
      <c r="L2295" s="71"/>
      <c r="M2295" s="51" t="s">
        <v>13016</v>
      </c>
      <c r="N2295" s="36" t="s">
        <v>4287</v>
      </c>
    </row>
    <row r="2296" spans="1:14" x14ac:dyDescent="0.25">
      <c r="A2296" s="30">
        <v>5</v>
      </c>
      <c r="B2296" s="31">
        <v>44295</v>
      </c>
      <c r="C2296" s="32">
        <v>13</v>
      </c>
      <c r="D2296" s="33" t="s">
        <v>13614</v>
      </c>
      <c r="E2296" s="52" t="s">
        <v>12699</v>
      </c>
      <c r="F2296" s="52" t="s">
        <v>4280</v>
      </c>
      <c r="G2296" s="48" t="s">
        <v>12698</v>
      </c>
      <c r="H2296" s="1"/>
      <c r="I2296" s="49" t="s">
        <v>20095</v>
      </c>
      <c r="J2296" s="50" t="s">
        <v>20094</v>
      </c>
      <c r="K2296" s="34">
        <v>3207000</v>
      </c>
      <c r="L2296" s="71"/>
      <c r="M2296" s="51" t="s">
        <v>13016</v>
      </c>
      <c r="N2296" s="36" t="s">
        <v>4287</v>
      </c>
    </row>
    <row r="2297" spans="1:14" x14ac:dyDescent="0.25">
      <c r="A2297" s="30">
        <v>5</v>
      </c>
      <c r="B2297" s="31">
        <v>44295</v>
      </c>
      <c r="C2297" s="32">
        <v>13</v>
      </c>
      <c r="D2297" s="33" t="s">
        <v>13614</v>
      </c>
      <c r="E2297" s="52" t="s">
        <v>12699</v>
      </c>
      <c r="F2297" s="52" t="s">
        <v>4280</v>
      </c>
      <c r="G2297" s="48" t="s">
        <v>12698</v>
      </c>
      <c r="H2297" s="1"/>
      <c r="I2297" s="49" t="s">
        <v>20093</v>
      </c>
      <c r="J2297" s="50" t="s">
        <v>20092</v>
      </c>
      <c r="K2297" s="34">
        <v>3207000</v>
      </c>
      <c r="L2297" s="71"/>
      <c r="M2297" s="51" t="s">
        <v>13016</v>
      </c>
      <c r="N2297" s="36" t="s">
        <v>4287</v>
      </c>
    </row>
    <row r="2298" spans="1:14" x14ac:dyDescent="0.25">
      <c r="A2298" s="30">
        <v>5</v>
      </c>
      <c r="B2298" s="31">
        <v>44295</v>
      </c>
      <c r="C2298" s="32">
        <v>13</v>
      </c>
      <c r="D2298" s="33" t="s">
        <v>13614</v>
      </c>
      <c r="E2298" s="52" t="s">
        <v>12699</v>
      </c>
      <c r="F2298" s="52" t="s">
        <v>4280</v>
      </c>
      <c r="G2298" s="48" t="s">
        <v>12698</v>
      </c>
      <c r="H2298" s="1"/>
      <c r="I2298" s="49" t="s">
        <v>20091</v>
      </c>
      <c r="J2298" s="50" t="s">
        <v>20090</v>
      </c>
      <c r="K2298" s="34">
        <v>3207000</v>
      </c>
      <c r="L2298" s="71"/>
      <c r="M2298" s="51" t="s">
        <v>13016</v>
      </c>
      <c r="N2298" s="36" t="s">
        <v>4287</v>
      </c>
    </row>
    <row r="2299" spans="1:14" x14ac:dyDescent="0.25">
      <c r="A2299" s="30">
        <v>5</v>
      </c>
      <c r="B2299" s="31">
        <v>44295</v>
      </c>
      <c r="C2299" s="32">
        <v>13</v>
      </c>
      <c r="D2299" s="33" t="s">
        <v>13614</v>
      </c>
      <c r="E2299" s="52" t="s">
        <v>12699</v>
      </c>
      <c r="F2299" s="52" t="s">
        <v>4280</v>
      </c>
      <c r="G2299" s="48" t="s">
        <v>12698</v>
      </c>
      <c r="H2299" s="1"/>
      <c r="I2299" s="49" t="s">
        <v>20089</v>
      </c>
      <c r="J2299" s="50" t="s">
        <v>20088</v>
      </c>
      <c r="K2299" s="34">
        <v>3207000</v>
      </c>
      <c r="L2299" s="71"/>
      <c r="M2299" s="51" t="s">
        <v>13016</v>
      </c>
      <c r="N2299" s="36" t="s">
        <v>4287</v>
      </c>
    </row>
    <row r="2300" spans="1:14" x14ac:dyDescent="0.25">
      <c r="A2300" s="30">
        <v>5</v>
      </c>
      <c r="B2300" s="31">
        <v>44295</v>
      </c>
      <c r="C2300" s="32">
        <v>13</v>
      </c>
      <c r="D2300" s="33" t="s">
        <v>13614</v>
      </c>
      <c r="E2300" s="52" t="s">
        <v>12699</v>
      </c>
      <c r="F2300" s="52" t="s">
        <v>4280</v>
      </c>
      <c r="G2300" s="48" t="s">
        <v>12698</v>
      </c>
      <c r="H2300" s="1"/>
      <c r="I2300" s="49" t="s">
        <v>20087</v>
      </c>
      <c r="J2300" s="50" t="s">
        <v>20086</v>
      </c>
      <c r="K2300" s="34">
        <v>3207000</v>
      </c>
      <c r="L2300" s="71"/>
      <c r="M2300" s="51" t="s">
        <v>13016</v>
      </c>
      <c r="N2300" s="36" t="s">
        <v>4287</v>
      </c>
    </row>
    <row r="2301" spans="1:14" x14ac:dyDescent="0.25">
      <c r="A2301" s="30">
        <v>5</v>
      </c>
      <c r="B2301" s="31">
        <v>44295</v>
      </c>
      <c r="C2301" s="32">
        <v>13</v>
      </c>
      <c r="D2301" s="33" t="s">
        <v>13614</v>
      </c>
      <c r="E2301" s="52" t="s">
        <v>12699</v>
      </c>
      <c r="F2301" s="52" t="s">
        <v>4280</v>
      </c>
      <c r="G2301" s="48" t="s">
        <v>12698</v>
      </c>
      <c r="H2301" s="1"/>
      <c r="I2301" s="49" t="s">
        <v>20085</v>
      </c>
      <c r="J2301" s="50" t="s">
        <v>20084</v>
      </c>
      <c r="K2301" s="34">
        <v>3207000</v>
      </c>
      <c r="L2301" s="71"/>
      <c r="M2301" s="51" t="s">
        <v>13016</v>
      </c>
      <c r="N2301" s="36" t="s">
        <v>4287</v>
      </c>
    </row>
    <row r="2302" spans="1:14" x14ac:dyDescent="0.25">
      <c r="A2302" s="30">
        <v>5</v>
      </c>
      <c r="B2302" s="31">
        <v>44295</v>
      </c>
      <c r="C2302" s="32">
        <v>13</v>
      </c>
      <c r="D2302" s="33" t="s">
        <v>13614</v>
      </c>
      <c r="E2302" s="52" t="s">
        <v>12699</v>
      </c>
      <c r="F2302" s="52" t="s">
        <v>4280</v>
      </c>
      <c r="G2302" s="48" t="s">
        <v>12698</v>
      </c>
      <c r="H2302" s="1"/>
      <c r="I2302" s="49" t="s">
        <v>20083</v>
      </c>
      <c r="J2302" s="50" t="s">
        <v>20082</v>
      </c>
      <c r="K2302" s="34">
        <v>3207000</v>
      </c>
      <c r="L2302" s="71"/>
      <c r="M2302" s="51" t="s">
        <v>13016</v>
      </c>
      <c r="N2302" s="36" t="s">
        <v>4287</v>
      </c>
    </row>
    <row r="2303" spans="1:14" x14ac:dyDescent="0.25">
      <c r="A2303" s="30">
        <v>5</v>
      </c>
      <c r="B2303" s="31">
        <v>44295</v>
      </c>
      <c r="C2303" s="32">
        <v>13</v>
      </c>
      <c r="D2303" s="33" t="s">
        <v>13614</v>
      </c>
      <c r="E2303" s="52" t="s">
        <v>12699</v>
      </c>
      <c r="F2303" s="52" t="s">
        <v>4280</v>
      </c>
      <c r="G2303" s="48" t="s">
        <v>12698</v>
      </c>
      <c r="H2303" s="1"/>
      <c r="I2303" s="49" t="s">
        <v>20081</v>
      </c>
      <c r="J2303" s="50" t="s">
        <v>20080</v>
      </c>
      <c r="K2303" s="34">
        <v>3207000</v>
      </c>
      <c r="L2303" s="71"/>
      <c r="M2303" s="51" t="s">
        <v>13016</v>
      </c>
      <c r="N2303" s="36" t="s">
        <v>4287</v>
      </c>
    </row>
    <row r="2304" spans="1:14" x14ac:dyDescent="0.25">
      <c r="A2304" s="30">
        <v>5</v>
      </c>
      <c r="B2304" s="31">
        <v>44295</v>
      </c>
      <c r="C2304" s="32">
        <v>13</v>
      </c>
      <c r="D2304" s="33" t="s">
        <v>13614</v>
      </c>
      <c r="E2304" s="52" t="s">
        <v>12699</v>
      </c>
      <c r="F2304" s="52" t="s">
        <v>4280</v>
      </c>
      <c r="G2304" s="48" t="s">
        <v>12698</v>
      </c>
      <c r="H2304" s="1"/>
      <c r="I2304" s="49" t="s">
        <v>20079</v>
      </c>
      <c r="J2304" s="50" t="s">
        <v>20078</v>
      </c>
      <c r="K2304" s="34">
        <v>3207000</v>
      </c>
      <c r="L2304" s="71"/>
      <c r="M2304" s="51" t="s">
        <v>13016</v>
      </c>
      <c r="N2304" s="36" t="s">
        <v>4287</v>
      </c>
    </row>
    <row r="2305" spans="1:14" x14ac:dyDescent="0.25">
      <c r="A2305" s="30">
        <v>5</v>
      </c>
      <c r="B2305" s="31">
        <v>44295</v>
      </c>
      <c r="C2305" s="32">
        <v>13</v>
      </c>
      <c r="D2305" s="33" t="s">
        <v>13614</v>
      </c>
      <c r="E2305" s="52" t="s">
        <v>12699</v>
      </c>
      <c r="F2305" s="52" t="s">
        <v>4280</v>
      </c>
      <c r="G2305" s="48" t="s">
        <v>12698</v>
      </c>
      <c r="H2305" s="1"/>
      <c r="I2305" s="49" t="s">
        <v>20077</v>
      </c>
      <c r="J2305" s="50" t="s">
        <v>20076</v>
      </c>
      <c r="K2305" s="34">
        <v>3207000</v>
      </c>
      <c r="L2305" s="71"/>
      <c r="M2305" s="51" t="s">
        <v>13016</v>
      </c>
      <c r="N2305" s="36" t="s">
        <v>4287</v>
      </c>
    </row>
    <row r="2306" spans="1:14" x14ac:dyDescent="0.25">
      <c r="A2306" s="30">
        <v>5</v>
      </c>
      <c r="B2306" s="31">
        <v>44295</v>
      </c>
      <c r="C2306" s="32">
        <v>13</v>
      </c>
      <c r="D2306" s="33" t="s">
        <v>13614</v>
      </c>
      <c r="E2306" s="52" t="s">
        <v>12699</v>
      </c>
      <c r="F2306" s="52" t="s">
        <v>4280</v>
      </c>
      <c r="G2306" s="48" t="s">
        <v>12698</v>
      </c>
      <c r="H2306" s="1"/>
      <c r="I2306" s="49" t="s">
        <v>20075</v>
      </c>
      <c r="J2306" s="50" t="s">
        <v>20074</v>
      </c>
      <c r="K2306" s="34">
        <v>3207000</v>
      </c>
      <c r="L2306" s="71"/>
      <c r="M2306" s="51" t="s">
        <v>13016</v>
      </c>
      <c r="N2306" s="36" t="s">
        <v>4287</v>
      </c>
    </row>
    <row r="2307" spans="1:14" x14ac:dyDescent="0.25">
      <c r="A2307" s="30">
        <v>5</v>
      </c>
      <c r="B2307" s="31">
        <v>44295</v>
      </c>
      <c r="C2307" s="32">
        <v>13</v>
      </c>
      <c r="D2307" s="33" t="s">
        <v>13614</v>
      </c>
      <c r="E2307" s="52" t="s">
        <v>12699</v>
      </c>
      <c r="F2307" s="52" t="s">
        <v>4280</v>
      </c>
      <c r="G2307" s="48" t="s">
        <v>12698</v>
      </c>
      <c r="H2307" s="1"/>
      <c r="I2307" s="49" t="s">
        <v>20073</v>
      </c>
      <c r="J2307" s="50" t="s">
        <v>20072</v>
      </c>
      <c r="K2307" s="34">
        <v>3207000</v>
      </c>
      <c r="L2307" s="71"/>
      <c r="M2307" s="51" t="s">
        <v>13016</v>
      </c>
      <c r="N2307" s="36" t="s">
        <v>4287</v>
      </c>
    </row>
    <row r="2308" spans="1:14" x14ac:dyDescent="0.25">
      <c r="A2308" s="30">
        <v>5</v>
      </c>
      <c r="B2308" s="31">
        <v>44295</v>
      </c>
      <c r="C2308" s="32">
        <v>13</v>
      </c>
      <c r="D2308" s="33" t="s">
        <v>13614</v>
      </c>
      <c r="E2308" s="52" t="s">
        <v>12699</v>
      </c>
      <c r="F2308" s="52" t="s">
        <v>4280</v>
      </c>
      <c r="G2308" s="48" t="s">
        <v>12698</v>
      </c>
      <c r="H2308" s="1"/>
      <c r="I2308" s="49" t="s">
        <v>20071</v>
      </c>
      <c r="J2308" s="50" t="s">
        <v>20070</v>
      </c>
      <c r="K2308" s="34">
        <v>3207000</v>
      </c>
      <c r="L2308" s="71"/>
      <c r="M2308" s="51" t="s">
        <v>13016</v>
      </c>
      <c r="N2308" s="36" t="s">
        <v>4287</v>
      </c>
    </row>
    <row r="2309" spans="1:14" x14ac:dyDescent="0.25">
      <c r="A2309" s="30">
        <v>5</v>
      </c>
      <c r="B2309" s="31">
        <v>44295</v>
      </c>
      <c r="C2309" s="32">
        <v>13</v>
      </c>
      <c r="D2309" s="33" t="s">
        <v>13614</v>
      </c>
      <c r="E2309" s="52" t="s">
        <v>12699</v>
      </c>
      <c r="F2309" s="52" t="s">
        <v>4280</v>
      </c>
      <c r="G2309" s="48" t="s">
        <v>12698</v>
      </c>
      <c r="H2309" s="1"/>
      <c r="I2309" s="49" t="s">
        <v>20069</v>
      </c>
      <c r="J2309" s="50" t="s">
        <v>20068</v>
      </c>
      <c r="K2309" s="34">
        <v>4276000</v>
      </c>
      <c r="L2309" s="71"/>
      <c r="M2309" s="51" t="s">
        <v>13016</v>
      </c>
      <c r="N2309" s="36" t="s">
        <v>4287</v>
      </c>
    </row>
    <row r="2310" spans="1:14" x14ac:dyDescent="0.25">
      <c r="A2310" s="30">
        <v>5</v>
      </c>
      <c r="B2310" s="31">
        <v>44295</v>
      </c>
      <c r="C2310" s="32">
        <v>13</v>
      </c>
      <c r="D2310" s="33" t="s">
        <v>13614</v>
      </c>
      <c r="E2310" s="52" t="s">
        <v>12699</v>
      </c>
      <c r="F2310" s="52" t="s">
        <v>4280</v>
      </c>
      <c r="G2310" s="48" t="s">
        <v>12698</v>
      </c>
      <c r="H2310" s="1"/>
      <c r="I2310" s="49" t="s">
        <v>20067</v>
      </c>
      <c r="J2310" s="50" t="s">
        <v>20066</v>
      </c>
      <c r="K2310" s="34">
        <v>3207000</v>
      </c>
      <c r="L2310" s="71"/>
      <c r="M2310" s="51" t="s">
        <v>13016</v>
      </c>
      <c r="N2310" s="36" t="s">
        <v>4287</v>
      </c>
    </row>
    <row r="2311" spans="1:14" x14ac:dyDescent="0.25">
      <c r="A2311" s="30">
        <v>5</v>
      </c>
      <c r="B2311" s="31">
        <v>44295</v>
      </c>
      <c r="C2311" s="32">
        <v>13</v>
      </c>
      <c r="D2311" s="33" t="s">
        <v>13614</v>
      </c>
      <c r="E2311" s="52" t="s">
        <v>12699</v>
      </c>
      <c r="F2311" s="52" t="s">
        <v>4280</v>
      </c>
      <c r="G2311" s="48" t="s">
        <v>12698</v>
      </c>
      <c r="H2311" s="1"/>
      <c r="I2311" s="49" t="s">
        <v>20065</v>
      </c>
      <c r="J2311" s="50" t="s">
        <v>20064</v>
      </c>
      <c r="K2311" s="34">
        <v>3207000</v>
      </c>
      <c r="L2311" s="71"/>
      <c r="M2311" s="51" t="s">
        <v>13016</v>
      </c>
      <c r="N2311" s="36" t="s">
        <v>4287</v>
      </c>
    </row>
    <row r="2312" spans="1:14" x14ac:dyDescent="0.25">
      <c r="A2312" s="30">
        <v>5</v>
      </c>
      <c r="B2312" s="31">
        <v>44295</v>
      </c>
      <c r="C2312" s="32">
        <v>13</v>
      </c>
      <c r="D2312" s="33" t="s">
        <v>13614</v>
      </c>
      <c r="E2312" s="52" t="s">
        <v>12699</v>
      </c>
      <c r="F2312" s="52" t="s">
        <v>4280</v>
      </c>
      <c r="G2312" s="48" t="s">
        <v>12698</v>
      </c>
      <c r="H2312" s="1"/>
      <c r="I2312" s="49" t="s">
        <v>20063</v>
      </c>
      <c r="J2312" s="50" t="s">
        <v>20062</v>
      </c>
      <c r="K2312" s="34">
        <v>3207000</v>
      </c>
      <c r="L2312" s="71"/>
      <c r="M2312" s="51" t="s">
        <v>13016</v>
      </c>
      <c r="N2312" s="36" t="s">
        <v>4287</v>
      </c>
    </row>
    <row r="2313" spans="1:14" x14ac:dyDescent="0.25">
      <c r="A2313" s="30">
        <v>5</v>
      </c>
      <c r="B2313" s="31">
        <v>44295</v>
      </c>
      <c r="C2313" s="32">
        <v>13</v>
      </c>
      <c r="D2313" s="33" t="s">
        <v>13614</v>
      </c>
      <c r="E2313" s="52" t="s">
        <v>12699</v>
      </c>
      <c r="F2313" s="52" t="s">
        <v>4280</v>
      </c>
      <c r="G2313" s="48" t="s">
        <v>12698</v>
      </c>
      <c r="H2313" s="1"/>
      <c r="I2313" s="49" t="s">
        <v>20061</v>
      </c>
      <c r="J2313" s="50" t="s">
        <v>20060</v>
      </c>
      <c r="K2313" s="34">
        <v>2843540</v>
      </c>
      <c r="L2313" s="71"/>
      <c r="M2313" s="51" t="s">
        <v>13016</v>
      </c>
      <c r="N2313" s="36" t="s">
        <v>4287</v>
      </c>
    </row>
    <row r="2314" spans="1:14" x14ac:dyDescent="0.25">
      <c r="A2314" s="30">
        <v>5</v>
      </c>
      <c r="B2314" s="31">
        <v>44295</v>
      </c>
      <c r="C2314" s="32">
        <v>13</v>
      </c>
      <c r="D2314" s="33" t="s">
        <v>13614</v>
      </c>
      <c r="E2314" s="52" t="s">
        <v>12699</v>
      </c>
      <c r="F2314" s="52" t="s">
        <v>4280</v>
      </c>
      <c r="G2314" s="48" t="s">
        <v>12698</v>
      </c>
      <c r="H2314" s="1"/>
      <c r="I2314" s="49" t="s">
        <v>20059</v>
      </c>
      <c r="J2314" s="50" t="s">
        <v>20058</v>
      </c>
      <c r="K2314" s="34">
        <v>3207000</v>
      </c>
      <c r="L2314" s="71"/>
      <c r="M2314" s="51" t="s">
        <v>13016</v>
      </c>
      <c r="N2314" s="36" t="s">
        <v>4287</v>
      </c>
    </row>
    <row r="2315" spans="1:14" x14ac:dyDescent="0.25">
      <c r="A2315" s="30">
        <v>5</v>
      </c>
      <c r="B2315" s="31">
        <v>44295</v>
      </c>
      <c r="C2315" s="32">
        <v>13</v>
      </c>
      <c r="D2315" s="33" t="s">
        <v>13614</v>
      </c>
      <c r="E2315" s="52" t="s">
        <v>12699</v>
      </c>
      <c r="F2315" s="52" t="s">
        <v>4280</v>
      </c>
      <c r="G2315" s="48" t="s">
        <v>12698</v>
      </c>
      <c r="H2315" s="1"/>
      <c r="I2315" s="49" t="s">
        <v>20057</v>
      </c>
      <c r="J2315" s="50" t="s">
        <v>20056</v>
      </c>
      <c r="K2315" s="34">
        <v>3207000</v>
      </c>
      <c r="L2315" s="71"/>
      <c r="M2315" s="51" t="s">
        <v>13016</v>
      </c>
      <c r="N2315" s="36" t="s">
        <v>4287</v>
      </c>
    </row>
    <row r="2316" spans="1:14" x14ac:dyDescent="0.25">
      <c r="A2316" s="30">
        <v>5</v>
      </c>
      <c r="B2316" s="31">
        <v>44295</v>
      </c>
      <c r="C2316" s="32">
        <v>13</v>
      </c>
      <c r="D2316" s="33" t="s">
        <v>13614</v>
      </c>
      <c r="E2316" s="52" t="s">
        <v>12699</v>
      </c>
      <c r="F2316" s="52" t="s">
        <v>4280</v>
      </c>
      <c r="G2316" s="48" t="s">
        <v>12698</v>
      </c>
      <c r="H2316" s="1"/>
      <c r="I2316" s="49" t="s">
        <v>20055</v>
      </c>
      <c r="J2316" s="50" t="s">
        <v>20054</v>
      </c>
      <c r="K2316" s="34">
        <v>3207000</v>
      </c>
      <c r="L2316" s="71"/>
      <c r="M2316" s="51" t="s">
        <v>13016</v>
      </c>
      <c r="N2316" s="36" t="s">
        <v>4287</v>
      </c>
    </row>
    <row r="2317" spans="1:14" x14ac:dyDescent="0.25">
      <c r="A2317" s="30">
        <v>5</v>
      </c>
      <c r="B2317" s="31">
        <v>44295</v>
      </c>
      <c r="C2317" s="32">
        <v>13</v>
      </c>
      <c r="D2317" s="33" t="s">
        <v>13614</v>
      </c>
      <c r="E2317" s="52" t="s">
        <v>12699</v>
      </c>
      <c r="F2317" s="52" t="s">
        <v>4280</v>
      </c>
      <c r="G2317" s="48" t="s">
        <v>12698</v>
      </c>
      <c r="H2317" s="1"/>
      <c r="I2317" s="49" t="s">
        <v>20053</v>
      </c>
      <c r="J2317" s="50" t="s">
        <v>20052</v>
      </c>
      <c r="K2317" s="34">
        <v>3207000</v>
      </c>
      <c r="L2317" s="71"/>
      <c r="M2317" s="51" t="s">
        <v>13016</v>
      </c>
      <c r="N2317" s="36" t="s">
        <v>4287</v>
      </c>
    </row>
    <row r="2318" spans="1:14" x14ac:dyDescent="0.25">
      <c r="A2318" s="30">
        <v>5</v>
      </c>
      <c r="B2318" s="31">
        <v>44295</v>
      </c>
      <c r="C2318" s="32">
        <v>13</v>
      </c>
      <c r="D2318" s="33" t="s">
        <v>13614</v>
      </c>
      <c r="E2318" s="52" t="s">
        <v>12699</v>
      </c>
      <c r="F2318" s="52" t="s">
        <v>4280</v>
      </c>
      <c r="G2318" s="48" t="s">
        <v>12698</v>
      </c>
      <c r="H2318" s="1"/>
      <c r="I2318" s="101" t="s">
        <v>12697</v>
      </c>
      <c r="J2318" s="100" t="s">
        <v>12696</v>
      </c>
      <c r="K2318" s="99">
        <v>722045</v>
      </c>
      <c r="L2318" s="71"/>
      <c r="M2318" s="98" t="s">
        <v>13016</v>
      </c>
      <c r="N2318" s="36" t="s">
        <v>9582</v>
      </c>
    </row>
    <row r="2319" spans="1:14" x14ac:dyDescent="0.25">
      <c r="A2319" s="30">
        <v>5</v>
      </c>
      <c r="B2319" s="31">
        <v>44302</v>
      </c>
      <c r="C2319" s="32">
        <v>15</v>
      </c>
      <c r="D2319" s="33" t="s">
        <v>13614</v>
      </c>
      <c r="E2319" s="52" t="s">
        <v>12699</v>
      </c>
      <c r="F2319" s="52" t="s">
        <v>4280</v>
      </c>
      <c r="G2319" s="48" t="s">
        <v>12698</v>
      </c>
      <c r="H2319" s="1"/>
      <c r="I2319" s="49" t="s">
        <v>20051</v>
      </c>
      <c r="J2319" s="50" t="s">
        <v>20050</v>
      </c>
      <c r="K2319" s="34">
        <v>2213403</v>
      </c>
      <c r="L2319" s="71"/>
      <c r="M2319" s="51" t="s">
        <v>3836</v>
      </c>
      <c r="N2319" s="36" t="s">
        <v>4287</v>
      </c>
    </row>
    <row r="2320" spans="1:14" x14ac:dyDescent="0.25">
      <c r="A2320" s="30">
        <v>5</v>
      </c>
      <c r="B2320" s="31">
        <v>44302</v>
      </c>
      <c r="C2320" s="32">
        <v>15</v>
      </c>
      <c r="D2320" s="33" t="s">
        <v>13614</v>
      </c>
      <c r="E2320" s="52" t="s">
        <v>12699</v>
      </c>
      <c r="F2320" s="52" t="s">
        <v>4280</v>
      </c>
      <c r="G2320" s="48" t="s">
        <v>12698</v>
      </c>
      <c r="H2320" s="1"/>
      <c r="I2320" s="49" t="s">
        <v>20049</v>
      </c>
      <c r="J2320" s="50" t="s">
        <v>20048</v>
      </c>
      <c r="K2320" s="34">
        <v>3195604</v>
      </c>
      <c r="L2320" s="71"/>
      <c r="M2320" s="51" t="s">
        <v>3836</v>
      </c>
      <c r="N2320" s="36" t="s">
        <v>4287</v>
      </c>
    </row>
    <row r="2321" spans="1:14" x14ac:dyDescent="0.25">
      <c r="A2321" s="30">
        <v>5</v>
      </c>
      <c r="B2321" s="31">
        <v>44302</v>
      </c>
      <c r="C2321" s="32">
        <v>15</v>
      </c>
      <c r="D2321" s="33" t="s">
        <v>13614</v>
      </c>
      <c r="E2321" s="52" t="s">
        <v>12699</v>
      </c>
      <c r="F2321" s="52" t="s">
        <v>4280</v>
      </c>
      <c r="G2321" s="48" t="s">
        <v>12698</v>
      </c>
      <c r="H2321" s="1"/>
      <c r="I2321" s="49" t="s">
        <v>20047</v>
      </c>
      <c r="J2321" s="50" t="s">
        <v>20046</v>
      </c>
      <c r="K2321" s="34">
        <v>2244900</v>
      </c>
      <c r="L2321" s="71"/>
      <c r="M2321" s="51" t="s">
        <v>3836</v>
      </c>
      <c r="N2321" s="36" t="s">
        <v>4287</v>
      </c>
    </row>
    <row r="2322" spans="1:14" x14ac:dyDescent="0.25">
      <c r="A2322" s="30">
        <v>5</v>
      </c>
      <c r="B2322" s="31">
        <v>44302</v>
      </c>
      <c r="C2322" s="32">
        <v>15</v>
      </c>
      <c r="D2322" s="33" t="s">
        <v>13614</v>
      </c>
      <c r="E2322" s="52" t="s">
        <v>12699</v>
      </c>
      <c r="F2322" s="52" t="s">
        <v>4280</v>
      </c>
      <c r="G2322" s="48" t="s">
        <v>12698</v>
      </c>
      <c r="H2322" s="1"/>
      <c r="I2322" s="49" t="s">
        <v>20045</v>
      </c>
      <c r="J2322" s="50" t="s">
        <v>20044</v>
      </c>
      <c r="K2322" s="34">
        <v>3207000</v>
      </c>
      <c r="L2322" s="71"/>
      <c r="M2322" s="51" t="s">
        <v>3836</v>
      </c>
      <c r="N2322" s="36" t="s">
        <v>4287</v>
      </c>
    </row>
    <row r="2323" spans="1:14" x14ac:dyDescent="0.25">
      <c r="A2323" s="30">
        <v>5</v>
      </c>
      <c r="B2323" s="31">
        <v>44302</v>
      </c>
      <c r="C2323" s="32">
        <v>15</v>
      </c>
      <c r="D2323" s="33" t="s">
        <v>13614</v>
      </c>
      <c r="E2323" s="52" t="s">
        <v>12699</v>
      </c>
      <c r="F2323" s="52" t="s">
        <v>4280</v>
      </c>
      <c r="G2323" s="48" t="s">
        <v>12698</v>
      </c>
      <c r="H2323" s="1"/>
      <c r="I2323" s="49" t="s">
        <v>20043</v>
      </c>
      <c r="J2323" s="50" t="s">
        <v>20042</v>
      </c>
      <c r="K2323" s="34">
        <v>3207000</v>
      </c>
      <c r="L2323" s="71"/>
      <c r="M2323" s="51" t="s">
        <v>3836</v>
      </c>
      <c r="N2323" s="36" t="s">
        <v>4287</v>
      </c>
    </row>
    <row r="2324" spans="1:14" x14ac:dyDescent="0.25">
      <c r="A2324" s="30">
        <v>5</v>
      </c>
      <c r="B2324" s="31">
        <v>44302</v>
      </c>
      <c r="C2324" s="32">
        <v>15</v>
      </c>
      <c r="D2324" s="33" t="s">
        <v>13614</v>
      </c>
      <c r="E2324" s="52" t="s">
        <v>12699</v>
      </c>
      <c r="F2324" s="52" t="s">
        <v>4280</v>
      </c>
      <c r="G2324" s="48" t="s">
        <v>12698</v>
      </c>
      <c r="H2324" s="1"/>
      <c r="I2324" s="49" t="s">
        <v>20041</v>
      </c>
      <c r="J2324" s="50" t="s">
        <v>20040</v>
      </c>
      <c r="K2324" s="34">
        <v>1956056</v>
      </c>
      <c r="L2324" s="71"/>
      <c r="M2324" s="51" t="s">
        <v>3836</v>
      </c>
      <c r="N2324" s="36" t="s">
        <v>4287</v>
      </c>
    </row>
    <row r="2325" spans="1:14" x14ac:dyDescent="0.25">
      <c r="A2325" s="30">
        <v>5</v>
      </c>
      <c r="B2325" s="31">
        <v>44302</v>
      </c>
      <c r="C2325" s="32">
        <v>15</v>
      </c>
      <c r="D2325" s="33" t="s">
        <v>13614</v>
      </c>
      <c r="E2325" s="52" t="s">
        <v>12699</v>
      </c>
      <c r="F2325" s="52" t="s">
        <v>4280</v>
      </c>
      <c r="G2325" s="48" t="s">
        <v>12698</v>
      </c>
      <c r="H2325" s="1"/>
      <c r="I2325" s="49" t="s">
        <v>20039</v>
      </c>
      <c r="J2325" s="50" t="s">
        <v>20038</v>
      </c>
      <c r="K2325" s="34">
        <v>3207000</v>
      </c>
      <c r="L2325" s="71"/>
      <c r="M2325" s="51" t="s">
        <v>3836</v>
      </c>
      <c r="N2325" s="36" t="s">
        <v>4287</v>
      </c>
    </row>
    <row r="2326" spans="1:14" x14ac:dyDescent="0.25">
      <c r="A2326" s="30">
        <v>5</v>
      </c>
      <c r="B2326" s="31">
        <v>44302</v>
      </c>
      <c r="C2326" s="32">
        <v>15</v>
      </c>
      <c r="D2326" s="33" t="s">
        <v>13614</v>
      </c>
      <c r="E2326" s="52" t="s">
        <v>12699</v>
      </c>
      <c r="F2326" s="52" t="s">
        <v>4280</v>
      </c>
      <c r="G2326" s="48" t="s">
        <v>12698</v>
      </c>
      <c r="H2326" s="1"/>
      <c r="I2326" s="49" t="s">
        <v>20037</v>
      </c>
      <c r="J2326" s="50" t="s">
        <v>20036</v>
      </c>
      <c r="K2326" s="34">
        <v>3207000</v>
      </c>
      <c r="L2326" s="71"/>
      <c r="M2326" s="51" t="s">
        <v>3836</v>
      </c>
      <c r="N2326" s="36" t="s">
        <v>4287</v>
      </c>
    </row>
    <row r="2327" spans="1:14" x14ac:dyDescent="0.25">
      <c r="A2327" s="30">
        <v>5</v>
      </c>
      <c r="B2327" s="31">
        <v>44302</v>
      </c>
      <c r="C2327" s="32">
        <v>15</v>
      </c>
      <c r="D2327" s="33" t="s">
        <v>13614</v>
      </c>
      <c r="E2327" s="52" t="s">
        <v>12699</v>
      </c>
      <c r="F2327" s="52" t="s">
        <v>4280</v>
      </c>
      <c r="G2327" s="48" t="s">
        <v>12698</v>
      </c>
      <c r="H2327" s="1"/>
      <c r="I2327" s="49" t="s">
        <v>20035</v>
      </c>
      <c r="J2327" s="50" t="s">
        <v>20034</v>
      </c>
      <c r="K2327" s="34">
        <v>3207000</v>
      </c>
      <c r="L2327" s="71"/>
      <c r="M2327" s="51" t="s">
        <v>3836</v>
      </c>
      <c r="N2327" s="36" t="s">
        <v>4287</v>
      </c>
    </row>
    <row r="2328" spans="1:14" x14ac:dyDescent="0.25">
      <c r="A2328" s="30">
        <v>5</v>
      </c>
      <c r="B2328" s="31">
        <v>44302</v>
      </c>
      <c r="C2328" s="32">
        <v>15</v>
      </c>
      <c r="D2328" s="33" t="s">
        <v>13614</v>
      </c>
      <c r="E2328" s="52" t="s">
        <v>12699</v>
      </c>
      <c r="F2328" s="52" t="s">
        <v>4280</v>
      </c>
      <c r="G2328" s="48" t="s">
        <v>12698</v>
      </c>
      <c r="H2328" s="1"/>
      <c r="I2328" s="49" t="s">
        <v>20033</v>
      </c>
      <c r="J2328" s="50" t="s">
        <v>20032</v>
      </c>
      <c r="K2328" s="34">
        <v>3207000</v>
      </c>
      <c r="L2328" s="71"/>
      <c r="M2328" s="51" t="s">
        <v>3836</v>
      </c>
      <c r="N2328" s="36" t="s">
        <v>4287</v>
      </c>
    </row>
    <row r="2329" spans="1:14" x14ac:dyDescent="0.25">
      <c r="A2329" s="30">
        <v>5</v>
      </c>
      <c r="B2329" s="31">
        <v>44302</v>
      </c>
      <c r="C2329" s="32">
        <v>15</v>
      </c>
      <c r="D2329" s="33" t="s">
        <v>13614</v>
      </c>
      <c r="E2329" s="52" t="s">
        <v>12699</v>
      </c>
      <c r="F2329" s="52" t="s">
        <v>4280</v>
      </c>
      <c r="G2329" s="48" t="s">
        <v>12698</v>
      </c>
      <c r="H2329" s="1"/>
      <c r="I2329" s="49" t="s">
        <v>20031</v>
      </c>
      <c r="J2329" s="50" t="s">
        <v>20030</v>
      </c>
      <c r="K2329" s="34">
        <v>3207000</v>
      </c>
      <c r="L2329" s="71"/>
      <c r="M2329" s="51" t="s">
        <v>3836</v>
      </c>
      <c r="N2329" s="36" t="s">
        <v>4287</v>
      </c>
    </row>
    <row r="2330" spans="1:14" x14ac:dyDescent="0.25">
      <c r="A2330" s="30">
        <v>5</v>
      </c>
      <c r="B2330" s="31">
        <v>44302</v>
      </c>
      <c r="C2330" s="32">
        <v>15</v>
      </c>
      <c r="D2330" s="33" t="s">
        <v>13614</v>
      </c>
      <c r="E2330" s="52" t="s">
        <v>12699</v>
      </c>
      <c r="F2330" s="52" t="s">
        <v>4280</v>
      </c>
      <c r="G2330" s="48" t="s">
        <v>12698</v>
      </c>
      <c r="H2330" s="1"/>
      <c r="I2330" s="49" t="s">
        <v>20029</v>
      </c>
      <c r="J2330" s="50" t="s">
        <v>20028</v>
      </c>
      <c r="K2330" s="34">
        <v>3207000</v>
      </c>
      <c r="L2330" s="71"/>
      <c r="M2330" s="51" t="s">
        <v>3836</v>
      </c>
      <c r="N2330" s="36" t="s">
        <v>4287</v>
      </c>
    </row>
    <row r="2331" spans="1:14" x14ac:dyDescent="0.25">
      <c r="A2331" s="30">
        <v>5</v>
      </c>
      <c r="B2331" s="31">
        <v>44302</v>
      </c>
      <c r="C2331" s="32">
        <v>15</v>
      </c>
      <c r="D2331" s="33" t="s">
        <v>13614</v>
      </c>
      <c r="E2331" s="52" t="s">
        <v>12699</v>
      </c>
      <c r="F2331" s="52" t="s">
        <v>4280</v>
      </c>
      <c r="G2331" s="48" t="s">
        <v>12698</v>
      </c>
      <c r="H2331" s="1"/>
      <c r="I2331" s="49" t="s">
        <v>20027</v>
      </c>
      <c r="J2331" s="50" t="s">
        <v>20026</v>
      </c>
      <c r="K2331" s="34">
        <v>3207000</v>
      </c>
      <c r="L2331" s="71"/>
      <c r="M2331" s="51" t="s">
        <v>3836</v>
      </c>
      <c r="N2331" s="36" t="s">
        <v>4287</v>
      </c>
    </row>
    <row r="2332" spans="1:14" x14ac:dyDescent="0.25">
      <c r="A2332" s="30">
        <v>5</v>
      </c>
      <c r="B2332" s="31">
        <v>44302</v>
      </c>
      <c r="C2332" s="32">
        <v>15</v>
      </c>
      <c r="D2332" s="33" t="s">
        <v>13614</v>
      </c>
      <c r="E2332" s="52" t="s">
        <v>12699</v>
      </c>
      <c r="F2332" s="52" t="s">
        <v>4280</v>
      </c>
      <c r="G2332" s="48" t="s">
        <v>12698</v>
      </c>
      <c r="H2332" s="1"/>
      <c r="I2332" s="49" t="s">
        <v>20025</v>
      </c>
      <c r="J2332" s="50" t="s">
        <v>20024</v>
      </c>
      <c r="K2332" s="34">
        <v>3142860</v>
      </c>
      <c r="L2332" s="71"/>
      <c r="M2332" s="51" t="s">
        <v>3836</v>
      </c>
      <c r="N2332" s="36" t="s">
        <v>4287</v>
      </c>
    </row>
    <row r="2333" spans="1:14" x14ac:dyDescent="0.25">
      <c r="A2333" s="30">
        <v>5</v>
      </c>
      <c r="B2333" s="31">
        <v>44302</v>
      </c>
      <c r="C2333" s="32">
        <v>15</v>
      </c>
      <c r="D2333" s="33" t="s">
        <v>13614</v>
      </c>
      <c r="E2333" s="52" t="s">
        <v>12699</v>
      </c>
      <c r="F2333" s="52" t="s">
        <v>4280</v>
      </c>
      <c r="G2333" s="48" t="s">
        <v>12698</v>
      </c>
      <c r="H2333" s="1"/>
      <c r="I2333" s="49" t="s">
        <v>20023</v>
      </c>
      <c r="J2333" s="50" t="s">
        <v>20022</v>
      </c>
      <c r="K2333" s="34">
        <v>3207000</v>
      </c>
      <c r="L2333" s="71"/>
      <c r="M2333" s="51" t="s">
        <v>3836</v>
      </c>
      <c r="N2333" s="36" t="s">
        <v>4287</v>
      </c>
    </row>
    <row r="2334" spans="1:14" x14ac:dyDescent="0.25">
      <c r="A2334" s="30">
        <v>5</v>
      </c>
      <c r="B2334" s="31">
        <v>44302</v>
      </c>
      <c r="C2334" s="32">
        <v>15</v>
      </c>
      <c r="D2334" s="33" t="s">
        <v>13614</v>
      </c>
      <c r="E2334" s="52" t="s">
        <v>12699</v>
      </c>
      <c r="F2334" s="52" t="s">
        <v>4280</v>
      </c>
      <c r="G2334" s="48" t="s">
        <v>12698</v>
      </c>
      <c r="H2334" s="1"/>
      <c r="I2334" s="49" t="s">
        <v>20021</v>
      </c>
      <c r="J2334" s="50" t="s">
        <v>20020</v>
      </c>
      <c r="K2334" s="34">
        <v>3207000</v>
      </c>
      <c r="L2334" s="71"/>
      <c r="M2334" s="51" t="s">
        <v>3836</v>
      </c>
      <c r="N2334" s="36" t="s">
        <v>4287</v>
      </c>
    </row>
    <row r="2335" spans="1:14" x14ac:dyDescent="0.25">
      <c r="A2335" s="30">
        <v>5</v>
      </c>
      <c r="B2335" s="31">
        <v>44302</v>
      </c>
      <c r="C2335" s="32">
        <v>15</v>
      </c>
      <c r="D2335" s="33" t="s">
        <v>13614</v>
      </c>
      <c r="E2335" s="52" t="s">
        <v>12699</v>
      </c>
      <c r="F2335" s="52" t="s">
        <v>4280</v>
      </c>
      <c r="G2335" s="48" t="s">
        <v>12698</v>
      </c>
      <c r="H2335" s="1"/>
      <c r="I2335" s="49" t="s">
        <v>20019</v>
      </c>
      <c r="J2335" s="50" t="s">
        <v>20018</v>
      </c>
      <c r="K2335" s="34">
        <v>3202724</v>
      </c>
      <c r="L2335" s="71"/>
      <c r="M2335" s="51" t="s">
        <v>3836</v>
      </c>
      <c r="N2335" s="36" t="s">
        <v>4287</v>
      </c>
    </row>
    <row r="2336" spans="1:14" x14ac:dyDescent="0.25">
      <c r="A2336" s="30">
        <v>5</v>
      </c>
      <c r="B2336" s="31">
        <v>44302</v>
      </c>
      <c r="C2336" s="32">
        <v>15</v>
      </c>
      <c r="D2336" s="33" t="s">
        <v>13614</v>
      </c>
      <c r="E2336" s="52" t="s">
        <v>12699</v>
      </c>
      <c r="F2336" s="52" t="s">
        <v>4280</v>
      </c>
      <c r="G2336" s="48" t="s">
        <v>12698</v>
      </c>
      <c r="H2336" s="1"/>
      <c r="I2336" s="49" t="s">
        <v>20017</v>
      </c>
      <c r="J2336" s="50" t="s">
        <v>20016</v>
      </c>
      <c r="K2336" s="34">
        <v>3207000</v>
      </c>
      <c r="L2336" s="71"/>
      <c r="M2336" s="51" t="s">
        <v>3836</v>
      </c>
      <c r="N2336" s="36" t="s">
        <v>4287</v>
      </c>
    </row>
    <row r="2337" spans="1:14" x14ac:dyDescent="0.25">
      <c r="A2337" s="30">
        <v>5</v>
      </c>
      <c r="B2337" s="31">
        <v>44302</v>
      </c>
      <c r="C2337" s="32">
        <v>15</v>
      </c>
      <c r="D2337" s="33" t="s">
        <v>13614</v>
      </c>
      <c r="E2337" s="52" t="s">
        <v>12699</v>
      </c>
      <c r="F2337" s="52" t="s">
        <v>4280</v>
      </c>
      <c r="G2337" s="48" t="s">
        <v>12698</v>
      </c>
      <c r="H2337" s="1"/>
      <c r="I2337" s="49" t="s">
        <v>20015</v>
      </c>
      <c r="J2337" s="50" t="s">
        <v>20014</v>
      </c>
      <c r="K2337" s="34">
        <v>3207000</v>
      </c>
      <c r="L2337" s="71"/>
      <c r="M2337" s="51" t="s">
        <v>3836</v>
      </c>
      <c r="N2337" s="36" t="s">
        <v>4287</v>
      </c>
    </row>
    <row r="2338" spans="1:14" x14ac:dyDescent="0.25">
      <c r="A2338" s="30">
        <v>5</v>
      </c>
      <c r="B2338" s="31">
        <v>44302</v>
      </c>
      <c r="C2338" s="32">
        <v>15</v>
      </c>
      <c r="D2338" s="33" t="s">
        <v>13614</v>
      </c>
      <c r="E2338" s="52" t="s">
        <v>12699</v>
      </c>
      <c r="F2338" s="52" t="s">
        <v>4280</v>
      </c>
      <c r="G2338" s="48" t="s">
        <v>12698</v>
      </c>
      <c r="H2338" s="1"/>
      <c r="I2338" s="49" t="s">
        <v>20013</v>
      </c>
      <c r="J2338" s="50" t="s">
        <v>20012</v>
      </c>
      <c r="K2338" s="34">
        <v>3207000</v>
      </c>
      <c r="L2338" s="71"/>
      <c r="M2338" s="51" t="s">
        <v>3836</v>
      </c>
      <c r="N2338" s="36" t="s">
        <v>4287</v>
      </c>
    </row>
    <row r="2339" spans="1:14" x14ac:dyDescent="0.25">
      <c r="A2339" s="30">
        <v>5</v>
      </c>
      <c r="B2339" s="31">
        <v>44302</v>
      </c>
      <c r="C2339" s="32">
        <v>15</v>
      </c>
      <c r="D2339" s="33" t="s">
        <v>13614</v>
      </c>
      <c r="E2339" s="52" t="s">
        <v>12699</v>
      </c>
      <c r="F2339" s="52" t="s">
        <v>4280</v>
      </c>
      <c r="G2339" s="48" t="s">
        <v>12698</v>
      </c>
      <c r="H2339" s="1"/>
      <c r="I2339" s="49" t="s">
        <v>20011</v>
      </c>
      <c r="J2339" s="50" t="s">
        <v>20010</v>
      </c>
      <c r="K2339" s="34">
        <v>3207000</v>
      </c>
      <c r="L2339" s="71"/>
      <c r="M2339" s="51" t="s">
        <v>3836</v>
      </c>
      <c r="N2339" s="36" t="s">
        <v>4287</v>
      </c>
    </row>
    <row r="2340" spans="1:14" x14ac:dyDescent="0.25">
      <c r="A2340" s="30">
        <v>5</v>
      </c>
      <c r="B2340" s="31">
        <v>44302</v>
      </c>
      <c r="C2340" s="32">
        <v>15</v>
      </c>
      <c r="D2340" s="33" t="s">
        <v>13614</v>
      </c>
      <c r="E2340" s="52" t="s">
        <v>12699</v>
      </c>
      <c r="F2340" s="52" t="s">
        <v>4280</v>
      </c>
      <c r="G2340" s="48" t="s">
        <v>12698</v>
      </c>
      <c r="H2340" s="1"/>
      <c r="I2340" s="49" t="s">
        <v>20009</v>
      </c>
      <c r="J2340" s="50" t="s">
        <v>20008</v>
      </c>
      <c r="K2340" s="34">
        <v>3207000</v>
      </c>
      <c r="L2340" s="71"/>
      <c r="M2340" s="51" t="s">
        <v>3836</v>
      </c>
      <c r="N2340" s="36" t="s">
        <v>4287</v>
      </c>
    </row>
    <row r="2341" spans="1:14" x14ac:dyDescent="0.25">
      <c r="A2341" s="30">
        <v>5</v>
      </c>
      <c r="B2341" s="31">
        <v>44302</v>
      </c>
      <c r="C2341" s="32">
        <v>15</v>
      </c>
      <c r="D2341" s="33" t="s">
        <v>13614</v>
      </c>
      <c r="E2341" s="52" t="s">
        <v>12699</v>
      </c>
      <c r="F2341" s="52" t="s">
        <v>4280</v>
      </c>
      <c r="G2341" s="48" t="s">
        <v>12698</v>
      </c>
      <c r="H2341" s="1"/>
      <c r="I2341" s="49" t="s">
        <v>20007</v>
      </c>
      <c r="J2341" s="50" t="s">
        <v>20006</v>
      </c>
      <c r="K2341" s="34">
        <v>3207000</v>
      </c>
      <c r="L2341" s="71"/>
      <c r="M2341" s="51" t="s">
        <v>3836</v>
      </c>
      <c r="N2341" s="36" t="s">
        <v>4287</v>
      </c>
    </row>
    <row r="2342" spans="1:14" x14ac:dyDescent="0.25">
      <c r="A2342" s="30">
        <v>5</v>
      </c>
      <c r="B2342" s="31">
        <v>44302</v>
      </c>
      <c r="C2342" s="32">
        <v>15</v>
      </c>
      <c r="D2342" s="33" t="s">
        <v>13614</v>
      </c>
      <c r="E2342" s="52" t="s">
        <v>12699</v>
      </c>
      <c r="F2342" s="52" t="s">
        <v>4280</v>
      </c>
      <c r="G2342" s="48" t="s">
        <v>12698</v>
      </c>
      <c r="H2342" s="1"/>
      <c r="I2342" s="49" t="s">
        <v>20005</v>
      </c>
      <c r="J2342" s="50" t="s">
        <v>20004</v>
      </c>
      <c r="K2342" s="34">
        <v>3207000</v>
      </c>
      <c r="L2342" s="71"/>
      <c r="M2342" s="51" t="s">
        <v>3836</v>
      </c>
      <c r="N2342" s="36" t="s">
        <v>4287</v>
      </c>
    </row>
    <row r="2343" spans="1:14" x14ac:dyDescent="0.25">
      <c r="A2343" s="30">
        <v>5</v>
      </c>
      <c r="B2343" s="31">
        <v>44302</v>
      </c>
      <c r="C2343" s="32">
        <v>15</v>
      </c>
      <c r="D2343" s="33" t="s">
        <v>13614</v>
      </c>
      <c r="E2343" s="52" t="s">
        <v>12699</v>
      </c>
      <c r="F2343" s="52" t="s">
        <v>4280</v>
      </c>
      <c r="G2343" s="48" t="s">
        <v>12698</v>
      </c>
      <c r="H2343" s="1"/>
      <c r="I2343" s="49" t="s">
        <v>20003</v>
      </c>
      <c r="J2343" s="50" t="s">
        <v>20002</v>
      </c>
      <c r="K2343" s="34">
        <v>3207000</v>
      </c>
      <c r="L2343" s="71"/>
      <c r="M2343" s="51" t="s">
        <v>3836</v>
      </c>
      <c r="N2343" s="36" t="s">
        <v>4287</v>
      </c>
    </row>
    <row r="2344" spans="1:14" x14ac:dyDescent="0.25">
      <c r="A2344" s="30">
        <v>5</v>
      </c>
      <c r="B2344" s="31">
        <v>44302</v>
      </c>
      <c r="C2344" s="32">
        <v>15</v>
      </c>
      <c r="D2344" s="33" t="s">
        <v>13614</v>
      </c>
      <c r="E2344" s="52" t="s">
        <v>12699</v>
      </c>
      <c r="F2344" s="52" t="s">
        <v>4280</v>
      </c>
      <c r="G2344" s="48" t="s">
        <v>12698</v>
      </c>
      <c r="H2344" s="1"/>
      <c r="I2344" s="49" t="s">
        <v>20001</v>
      </c>
      <c r="J2344" s="50" t="s">
        <v>20000</v>
      </c>
      <c r="K2344" s="34">
        <v>3207000</v>
      </c>
      <c r="L2344" s="71"/>
      <c r="M2344" s="51" t="s">
        <v>3836</v>
      </c>
      <c r="N2344" s="36" t="s">
        <v>4287</v>
      </c>
    </row>
    <row r="2345" spans="1:14" x14ac:dyDescent="0.25">
      <c r="A2345" s="30">
        <v>5</v>
      </c>
      <c r="B2345" s="31">
        <v>44302</v>
      </c>
      <c r="C2345" s="32">
        <v>15</v>
      </c>
      <c r="D2345" s="33" t="s">
        <v>13614</v>
      </c>
      <c r="E2345" s="52" t="s">
        <v>12699</v>
      </c>
      <c r="F2345" s="52" t="s">
        <v>4280</v>
      </c>
      <c r="G2345" s="48" t="s">
        <v>12698</v>
      </c>
      <c r="H2345" s="1"/>
      <c r="I2345" s="49" t="s">
        <v>19999</v>
      </c>
      <c r="J2345" s="50" t="s">
        <v>19998</v>
      </c>
      <c r="K2345" s="34">
        <v>3207000</v>
      </c>
      <c r="L2345" s="71"/>
      <c r="M2345" s="51" t="s">
        <v>3836</v>
      </c>
      <c r="N2345" s="36" t="s">
        <v>4287</v>
      </c>
    </row>
    <row r="2346" spans="1:14" x14ac:dyDescent="0.25">
      <c r="A2346" s="30">
        <v>5</v>
      </c>
      <c r="B2346" s="31">
        <v>44302</v>
      </c>
      <c r="C2346" s="32">
        <v>15</v>
      </c>
      <c r="D2346" s="33" t="s">
        <v>13614</v>
      </c>
      <c r="E2346" s="52" t="s">
        <v>12699</v>
      </c>
      <c r="F2346" s="52" t="s">
        <v>4280</v>
      </c>
      <c r="G2346" s="48" t="s">
        <v>12698</v>
      </c>
      <c r="H2346" s="1"/>
      <c r="I2346" s="49" t="s">
        <v>19997</v>
      </c>
      <c r="J2346" s="50" t="s">
        <v>19996</v>
      </c>
      <c r="K2346" s="34">
        <v>3207000</v>
      </c>
      <c r="L2346" s="71"/>
      <c r="M2346" s="51" t="s">
        <v>3836</v>
      </c>
      <c r="N2346" s="36" t="s">
        <v>4287</v>
      </c>
    </row>
    <row r="2347" spans="1:14" x14ac:dyDescent="0.25">
      <c r="A2347" s="30">
        <v>5</v>
      </c>
      <c r="B2347" s="31">
        <v>44302</v>
      </c>
      <c r="C2347" s="32">
        <v>15</v>
      </c>
      <c r="D2347" s="33" t="s">
        <v>13614</v>
      </c>
      <c r="E2347" s="52" t="s">
        <v>12699</v>
      </c>
      <c r="F2347" s="52" t="s">
        <v>4280</v>
      </c>
      <c r="G2347" s="48" t="s">
        <v>12698</v>
      </c>
      <c r="H2347" s="1"/>
      <c r="I2347" s="49" t="s">
        <v>19995</v>
      </c>
      <c r="J2347" s="50" t="s">
        <v>19994</v>
      </c>
      <c r="K2347" s="34">
        <v>3207000</v>
      </c>
      <c r="L2347" s="71"/>
      <c r="M2347" s="51" t="s">
        <v>3836</v>
      </c>
      <c r="N2347" s="36" t="s">
        <v>4287</v>
      </c>
    </row>
    <row r="2348" spans="1:14" x14ac:dyDescent="0.25">
      <c r="A2348" s="30">
        <v>5</v>
      </c>
      <c r="B2348" s="31">
        <v>44302</v>
      </c>
      <c r="C2348" s="32">
        <v>15</v>
      </c>
      <c r="D2348" s="33" t="s">
        <v>13614</v>
      </c>
      <c r="E2348" s="52" t="s">
        <v>12699</v>
      </c>
      <c r="F2348" s="52" t="s">
        <v>4280</v>
      </c>
      <c r="G2348" s="48" t="s">
        <v>12698</v>
      </c>
      <c r="H2348" s="1"/>
      <c r="I2348" s="49" t="s">
        <v>19993</v>
      </c>
      <c r="J2348" s="50" t="s">
        <v>19992</v>
      </c>
      <c r="K2348" s="34">
        <v>3207000</v>
      </c>
      <c r="L2348" s="71"/>
      <c r="M2348" s="51" t="s">
        <v>3836</v>
      </c>
      <c r="N2348" s="36" t="s">
        <v>4287</v>
      </c>
    </row>
    <row r="2349" spans="1:14" x14ac:dyDescent="0.25">
      <c r="A2349" s="30">
        <v>5</v>
      </c>
      <c r="B2349" s="31">
        <v>44302</v>
      </c>
      <c r="C2349" s="32">
        <v>15</v>
      </c>
      <c r="D2349" s="33" t="s">
        <v>13614</v>
      </c>
      <c r="E2349" s="52" t="s">
        <v>12699</v>
      </c>
      <c r="F2349" s="52" t="s">
        <v>4280</v>
      </c>
      <c r="G2349" s="48" t="s">
        <v>12698</v>
      </c>
      <c r="H2349" s="1"/>
      <c r="I2349" s="101" t="s">
        <v>12697</v>
      </c>
      <c r="J2349" s="100" t="s">
        <v>12696</v>
      </c>
      <c r="K2349" s="99">
        <v>464618</v>
      </c>
      <c r="L2349" s="71"/>
      <c r="M2349" s="98" t="s">
        <v>3836</v>
      </c>
      <c r="N2349" s="36" t="s">
        <v>9582</v>
      </c>
    </row>
    <row r="2350" spans="1:14" x14ac:dyDescent="0.25">
      <c r="A2350" s="30">
        <v>5</v>
      </c>
      <c r="B2350" s="31">
        <v>44302</v>
      </c>
      <c r="C2350" s="32">
        <v>15</v>
      </c>
      <c r="D2350" s="33" t="s">
        <v>13614</v>
      </c>
      <c r="E2350" s="52" t="s">
        <v>12699</v>
      </c>
      <c r="F2350" s="52" t="s">
        <v>4280</v>
      </c>
      <c r="G2350" s="48" t="s">
        <v>12698</v>
      </c>
      <c r="H2350" s="1"/>
      <c r="I2350" s="49" t="s">
        <v>19991</v>
      </c>
      <c r="J2350" s="50" t="s">
        <v>19990</v>
      </c>
      <c r="K2350" s="34">
        <v>3207000</v>
      </c>
      <c r="L2350" s="71"/>
      <c r="M2350" s="51" t="s">
        <v>13016</v>
      </c>
      <c r="N2350" s="36" t="s">
        <v>4287</v>
      </c>
    </row>
    <row r="2351" spans="1:14" x14ac:dyDescent="0.25">
      <c r="A2351" s="30">
        <v>5</v>
      </c>
      <c r="B2351" s="31">
        <v>44302</v>
      </c>
      <c r="C2351" s="32">
        <v>15</v>
      </c>
      <c r="D2351" s="33" t="s">
        <v>13614</v>
      </c>
      <c r="E2351" s="52" t="s">
        <v>12699</v>
      </c>
      <c r="F2351" s="52" t="s">
        <v>4280</v>
      </c>
      <c r="G2351" s="48" t="s">
        <v>12698</v>
      </c>
      <c r="H2351" s="1"/>
      <c r="I2351" s="49" t="s">
        <v>19989</v>
      </c>
      <c r="J2351" s="50" t="s">
        <v>19988</v>
      </c>
      <c r="K2351" s="34">
        <v>3207000</v>
      </c>
      <c r="L2351" s="71"/>
      <c r="M2351" s="51" t="s">
        <v>13016</v>
      </c>
      <c r="N2351" s="36" t="s">
        <v>4287</v>
      </c>
    </row>
    <row r="2352" spans="1:14" x14ac:dyDescent="0.25">
      <c r="A2352" s="30">
        <v>5</v>
      </c>
      <c r="B2352" s="31">
        <v>44302</v>
      </c>
      <c r="C2352" s="32">
        <v>15</v>
      </c>
      <c r="D2352" s="33" t="s">
        <v>13614</v>
      </c>
      <c r="E2352" s="52" t="s">
        <v>12699</v>
      </c>
      <c r="F2352" s="52" t="s">
        <v>4280</v>
      </c>
      <c r="G2352" s="48" t="s">
        <v>12698</v>
      </c>
      <c r="H2352" s="1"/>
      <c r="I2352" s="49" t="s">
        <v>19987</v>
      </c>
      <c r="J2352" s="50" t="s">
        <v>19986</v>
      </c>
      <c r="K2352" s="34">
        <v>3207000</v>
      </c>
      <c r="L2352" s="71"/>
      <c r="M2352" s="51" t="s">
        <v>13016</v>
      </c>
      <c r="N2352" s="36" t="s">
        <v>4287</v>
      </c>
    </row>
    <row r="2353" spans="1:14" x14ac:dyDescent="0.25">
      <c r="A2353" s="30">
        <v>5</v>
      </c>
      <c r="B2353" s="31">
        <v>44302</v>
      </c>
      <c r="C2353" s="32">
        <v>15</v>
      </c>
      <c r="D2353" s="33" t="s">
        <v>13614</v>
      </c>
      <c r="E2353" s="52" t="s">
        <v>12699</v>
      </c>
      <c r="F2353" s="52" t="s">
        <v>4280</v>
      </c>
      <c r="G2353" s="48" t="s">
        <v>12698</v>
      </c>
      <c r="H2353" s="1"/>
      <c r="I2353" s="49" t="s">
        <v>19985</v>
      </c>
      <c r="J2353" s="50" t="s">
        <v>19984</v>
      </c>
      <c r="K2353" s="34">
        <v>3207000</v>
      </c>
      <c r="L2353" s="71"/>
      <c r="M2353" s="51" t="s">
        <v>13016</v>
      </c>
      <c r="N2353" s="36" t="s">
        <v>4287</v>
      </c>
    </row>
    <row r="2354" spans="1:14" x14ac:dyDescent="0.25">
      <c r="A2354" s="30">
        <v>5</v>
      </c>
      <c r="B2354" s="31">
        <v>44302</v>
      </c>
      <c r="C2354" s="32">
        <v>15</v>
      </c>
      <c r="D2354" s="33" t="s">
        <v>13614</v>
      </c>
      <c r="E2354" s="52" t="s">
        <v>12699</v>
      </c>
      <c r="F2354" s="52" t="s">
        <v>4280</v>
      </c>
      <c r="G2354" s="48" t="s">
        <v>12698</v>
      </c>
      <c r="H2354" s="1"/>
      <c r="I2354" s="49" t="s">
        <v>19983</v>
      </c>
      <c r="J2354" s="50" t="s">
        <v>19982</v>
      </c>
      <c r="K2354" s="34">
        <v>2586980</v>
      </c>
      <c r="L2354" s="71"/>
      <c r="M2354" s="51" t="s">
        <v>13016</v>
      </c>
      <c r="N2354" s="36" t="s">
        <v>4287</v>
      </c>
    </row>
    <row r="2355" spans="1:14" x14ac:dyDescent="0.25">
      <c r="A2355" s="30">
        <v>5</v>
      </c>
      <c r="B2355" s="31">
        <v>44302</v>
      </c>
      <c r="C2355" s="32">
        <v>15</v>
      </c>
      <c r="D2355" s="33" t="s">
        <v>13614</v>
      </c>
      <c r="E2355" s="52" t="s">
        <v>12699</v>
      </c>
      <c r="F2355" s="52" t="s">
        <v>4280</v>
      </c>
      <c r="G2355" s="48" t="s">
        <v>12698</v>
      </c>
      <c r="H2355" s="1"/>
      <c r="I2355" s="49" t="s">
        <v>19981</v>
      </c>
      <c r="J2355" s="50" t="s">
        <v>19980</v>
      </c>
      <c r="K2355" s="34">
        <v>2138000</v>
      </c>
      <c r="L2355" s="71"/>
      <c r="M2355" s="51" t="s">
        <v>13016</v>
      </c>
      <c r="N2355" s="36" t="s">
        <v>4287</v>
      </c>
    </row>
    <row r="2356" spans="1:14" x14ac:dyDescent="0.25">
      <c r="A2356" s="30">
        <v>5</v>
      </c>
      <c r="B2356" s="31">
        <v>44302</v>
      </c>
      <c r="C2356" s="32">
        <v>15</v>
      </c>
      <c r="D2356" s="33" t="s">
        <v>13614</v>
      </c>
      <c r="E2356" s="52" t="s">
        <v>12699</v>
      </c>
      <c r="F2356" s="52" t="s">
        <v>4280</v>
      </c>
      <c r="G2356" s="48" t="s">
        <v>12698</v>
      </c>
      <c r="H2356" s="1"/>
      <c r="I2356" s="49" t="s">
        <v>19979</v>
      </c>
      <c r="J2356" s="50" t="s">
        <v>19978</v>
      </c>
      <c r="K2356" s="34">
        <v>3207000</v>
      </c>
      <c r="L2356" s="71"/>
      <c r="M2356" s="51" t="s">
        <v>13016</v>
      </c>
      <c r="N2356" s="36" t="s">
        <v>4287</v>
      </c>
    </row>
    <row r="2357" spans="1:14" x14ac:dyDescent="0.25">
      <c r="A2357" s="30">
        <v>5</v>
      </c>
      <c r="B2357" s="31">
        <v>44302</v>
      </c>
      <c r="C2357" s="32">
        <v>15</v>
      </c>
      <c r="D2357" s="33" t="s">
        <v>13614</v>
      </c>
      <c r="E2357" s="52" t="s">
        <v>12699</v>
      </c>
      <c r="F2357" s="52" t="s">
        <v>4280</v>
      </c>
      <c r="G2357" s="48" t="s">
        <v>12698</v>
      </c>
      <c r="H2357" s="1"/>
      <c r="I2357" s="49" t="s">
        <v>19977</v>
      </c>
      <c r="J2357" s="50" t="s">
        <v>19976</v>
      </c>
      <c r="K2357" s="34">
        <v>2244900</v>
      </c>
      <c r="L2357" s="71"/>
      <c r="M2357" s="51" t="s">
        <v>13016</v>
      </c>
      <c r="N2357" s="36" t="s">
        <v>4287</v>
      </c>
    </row>
    <row r="2358" spans="1:14" x14ac:dyDescent="0.25">
      <c r="A2358" s="30">
        <v>5</v>
      </c>
      <c r="B2358" s="31">
        <v>44302</v>
      </c>
      <c r="C2358" s="32">
        <v>15</v>
      </c>
      <c r="D2358" s="33" t="s">
        <v>13614</v>
      </c>
      <c r="E2358" s="52" t="s">
        <v>12699</v>
      </c>
      <c r="F2358" s="52" t="s">
        <v>4280</v>
      </c>
      <c r="G2358" s="48" t="s">
        <v>12698</v>
      </c>
      <c r="H2358" s="1"/>
      <c r="I2358" s="49" t="s">
        <v>19975</v>
      </c>
      <c r="J2358" s="50" t="s">
        <v>19974</v>
      </c>
      <c r="K2358" s="34">
        <v>4276000</v>
      </c>
      <c r="L2358" s="71"/>
      <c r="M2358" s="51" t="s">
        <v>13016</v>
      </c>
      <c r="N2358" s="36" t="s">
        <v>4287</v>
      </c>
    </row>
    <row r="2359" spans="1:14" x14ac:dyDescent="0.25">
      <c r="A2359" s="30">
        <v>5</v>
      </c>
      <c r="B2359" s="31">
        <v>44302</v>
      </c>
      <c r="C2359" s="32">
        <v>15</v>
      </c>
      <c r="D2359" s="33" t="s">
        <v>13614</v>
      </c>
      <c r="E2359" s="52" t="s">
        <v>12699</v>
      </c>
      <c r="F2359" s="52" t="s">
        <v>4280</v>
      </c>
      <c r="G2359" s="48" t="s">
        <v>12698</v>
      </c>
      <c r="H2359" s="1"/>
      <c r="I2359" s="49" t="s">
        <v>19973</v>
      </c>
      <c r="J2359" s="50" t="s">
        <v>19972</v>
      </c>
      <c r="K2359" s="34">
        <v>3207000</v>
      </c>
      <c r="L2359" s="71"/>
      <c r="M2359" s="51" t="s">
        <v>13016</v>
      </c>
      <c r="N2359" s="36" t="s">
        <v>4287</v>
      </c>
    </row>
    <row r="2360" spans="1:14" x14ac:dyDescent="0.25">
      <c r="A2360" s="30">
        <v>5</v>
      </c>
      <c r="B2360" s="31">
        <v>44302</v>
      </c>
      <c r="C2360" s="32">
        <v>15</v>
      </c>
      <c r="D2360" s="33" t="s">
        <v>13614</v>
      </c>
      <c r="E2360" s="52" t="s">
        <v>12699</v>
      </c>
      <c r="F2360" s="52" t="s">
        <v>4280</v>
      </c>
      <c r="G2360" s="48" t="s">
        <v>12698</v>
      </c>
      <c r="H2360" s="1"/>
      <c r="I2360" s="49" t="s">
        <v>19971</v>
      </c>
      <c r="J2360" s="50" t="s">
        <v>19970</v>
      </c>
      <c r="K2360" s="34">
        <v>3207000</v>
      </c>
      <c r="L2360" s="71"/>
      <c r="M2360" s="51" t="s">
        <v>13016</v>
      </c>
      <c r="N2360" s="36" t="s">
        <v>4287</v>
      </c>
    </row>
    <row r="2361" spans="1:14" x14ac:dyDescent="0.25">
      <c r="A2361" s="30">
        <v>5</v>
      </c>
      <c r="B2361" s="31">
        <v>44302</v>
      </c>
      <c r="C2361" s="32">
        <v>15</v>
      </c>
      <c r="D2361" s="33" t="s">
        <v>13614</v>
      </c>
      <c r="E2361" s="52" t="s">
        <v>12699</v>
      </c>
      <c r="F2361" s="52" t="s">
        <v>4280</v>
      </c>
      <c r="G2361" s="48" t="s">
        <v>12698</v>
      </c>
      <c r="H2361" s="1"/>
      <c r="I2361" s="49" t="s">
        <v>19969</v>
      </c>
      <c r="J2361" s="50" t="s">
        <v>19968</v>
      </c>
      <c r="K2361" s="34">
        <v>3207000</v>
      </c>
      <c r="L2361" s="71"/>
      <c r="M2361" s="51" t="s">
        <v>13016</v>
      </c>
      <c r="N2361" s="36" t="s">
        <v>4287</v>
      </c>
    </row>
    <row r="2362" spans="1:14" x14ac:dyDescent="0.25">
      <c r="A2362" s="30">
        <v>5</v>
      </c>
      <c r="B2362" s="31">
        <v>44302</v>
      </c>
      <c r="C2362" s="32">
        <v>15</v>
      </c>
      <c r="D2362" s="33" t="s">
        <v>13614</v>
      </c>
      <c r="E2362" s="52" t="s">
        <v>12699</v>
      </c>
      <c r="F2362" s="52" t="s">
        <v>4280</v>
      </c>
      <c r="G2362" s="48" t="s">
        <v>12698</v>
      </c>
      <c r="H2362" s="1"/>
      <c r="I2362" s="49" t="s">
        <v>19967</v>
      </c>
      <c r="J2362" s="50" t="s">
        <v>19966</v>
      </c>
      <c r="K2362" s="34">
        <v>3207000</v>
      </c>
      <c r="L2362" s="71"/>
      <c r="M2362" s="51" t="s">
        <v>13016</v>
      </c>
      <c r="N2362" s="36" t="s">
        <v>4287</v>
      </c>
    </row>
    <row r="2363" spans="1:14" x14ac:dyDescent="0.25">
      <c r="A2363" s="30">
        <v>5</v>
      </c>
      <c r="B2363" s="31">
        <v>44302</v>
      </c>
      <c r="C2363" s="32">
        <v>15</v>
      </c>
      <c r="D2363" s="33" t="s">
        <v>13614</v>
      </c>
      <c r="E2363" s="52" t="s">
        <v>12699</v>
      </c>
      <c r="F2363" s="52" t="s">
        <v>4280</v>
      </c>
      <c r="G2363" s="48" t="s">
        <v>12698</v>
      </c>
      <c r="H2363" s="1"/>
      <c r="I2363" s="49" t="s">
        <v>19965</v>
      </c>
      <c r="J2363" s="50" t="s">
        <v>19964</v>
      </c>
      <c r="K2363" s="34">
        <v>3207000</v>
      </c>
      <c r="L2363" s="71"/>
      <c r="M2363" s="51" t="s">
        <v>13016</v>
      </c>
      <c r="N2363" s="36" t="s">
        <v>4287</v>
      </c>
    </row>
    <row r="2364" spans="1:14" x14ac:dyDescent="0.25">
      <c r="A2364" s="30">
        <v>5</v>
      </c>
      <c r="B2364" s="31">
        <v>44302</v>
      </c>
      <c r="C2364" s="32">
        <v>15</v>
      </c>
      <c r="D2364" s="33" t="s">
        <v>13614</v>
      </c>
      <c r="E2364" s="52" t="s">
        <v>12699</v>
      </c>
      <c r="F2364" s="52" t="s">
        <v>4280</v>
      </c>
      <c r="G2364" s="48" t="s">
        <v>12698</v>
      </c>
      <c r="H2364" s="1"/>
      <c r="I2364" s="49" t="s">
        <v>19963</v>
      </c>
      <c r="J2364" s="50" t="s">
        <v>19962</v>
      </c>
      <c r="K2364" s="34">
        <v>3207000</v>
      </c>
      <c r="L2364" s="71"/>
      <c r="M2364" s="51" t="s">
        <v>13016</v>
      </c>
      <c r="N2364" s="36" t="s">
        <v>4287</v>
      </c>
    </row>
    <row r="2365" spans="1:14" x14ac:dyDescent="0.25">
      <c r="A2365" s="30">
        <v>5</v>
      </c>
      <c r="B2365" s="31">
        <v>44302</v>
      </c>
      <c r="C2365" s="32">
        <v>15</v>
      </c>
      <c r="D2365" s="33" t="s">
        <v>13614</v>
      </c>
      <c r="E2365" s="52" t="s">
        <v>12699</v>
      </c>
      <c r="F2365" s="52" t="s">
        <v>4280</v>
      </c>
      <c r="G2365" s="48" t="s">
        <v>12698</v>
      </c>
      <c r="H2365" s="1"/>
      <c r="I2365" s="49" t="s">
        <v>19961</v>
      </c>
      <c r="J2365" s="50" t="s">
        <v>19960</v>
      </c>
      <c r="K2365" s="34">
        <v>3207000</v>
      </c>
      <c r="L2365" s="71"/>
      <c r="M2365" s="51" t="s">
        <v>13016</v>
      </c>
      <c r="N2365" s="36" t="s">
        <v>4287</v>
      </c>
    </row>
    <row r="2366" spans="1:14" x14ac:dyDescent="0.25">
      <c r="A2366" s="30">
        <v>5</v>
      </c>
      <c r="B2366" s="31">
        <v>44302</v>
      </c>
      <c r="C2366" s="32">
        <v>15</v>
      </c>
      <c r="D2366" s="33" t="s">
        <v>13614</v>
      </c>
      <c r="E2366" s="52" t="s">
        <v>12699</v>
      </c>
      <c r="F2366" s="52" t="s">
        <v>4280</v>
      </c>
      <c r="G2366" s="48" t="s">
        <v>12698</v>
      </c>
      <c r="H2366" s="1"/>
      <c r="I2366" s="49" t="s">
        <v>19959</v>
      </c>
      <c r="J2366" s="50" t="s">
        <v>19958</v>
      </c>
      <c r="K2366" s="34">
        <v>3207000</v>
      </c>
      <c r="L2366" s="71"/>
      <c r="M2366" s="51" t="s">
        <v>13016</v>
      </c>
      <c r="N2366" s="36" t="s">
        <v>4287</v>
      </c>
    </row>
    <row r="2367" spans="1:14" x14ac:dyDescent="0.25">
      <c r="A2367" s="30">
        <v>5</v>
      </c>
      <c r="B2367" s="31">
        <v>44302</v>
      </c>
      <c r="C2367" s="32">
        <v>15</v>
      </c>
      <c r="D2367" s="33" t="s">
        <v>13614</v>
      </c>
      <c r="E2367" s="52" t="s">
        <v>12699</v>
      </c>
      <c r="F2367" s="52" t="s">
        <v>4280</v>
      </c>
      <c r="G2367" s="48" t="s">
        <v>12698</v>
      </c>
      <c r="H2367" s="1"/>
      <c r="I2367" s="49" t="s">
        <v>19957</v>
      </c>
      <c r="J2367" s="50" t="s">
        <v>19956</v>
      </c>
      <c r="K2367" s="34">
        <v>3207000</v>
      </c>
      <c r="L2367" s="71"/>
      <c r="M2367" s="51" t="s">
        <v>13016</v>
      </c>
      <c r="N2367" s="36" t="s">
        <v>4287</v>
      </c>
    </row>
    <row r="2368" spans="1:14" x14ac:dyDescent="0.25">
      <c r="A2368" s="30">
        <v>5</v>
      </c>
      <c r="B2368" s="31">
        <v>44302</v>
      </c>
      <c r="C2368" s="32">
        <v>15</v>
      </c>
      <c r="D2368" s="33" t="s">
        <v>13614</v>
      </c>
      <c r="E2368" s="52" t="s">
        <v>12699</v>
      </c>
      <c r="F2368" s="52" t="s">
        <v>4280</v>
      </c>
      <c r="G2368" s="48" t="s">
        <v>12698</v>
      </c>
      <c r="H2368" s="1"/>
      <c r="I2368" s="49" t="s">
        <v>19955</v>
      </c>
      <c r="J2368" s="50" t="s">
        <v>19954</v>
      </c>
      <c r="K2368" s="34">
        <v>3207000</v>
      </c>
      <c r="L2368" s="71"/>
      <c r="M2368" s="51" t="s">
        <v>13016</v>
      </c>
      <c r="N2368" s="36" t="s">
        <v>4287</v>
      </c>
    </row>
    <row r="2369" spans="1:14" x14ac:dyDescent="0.25">
      <c r="A2369" s="30">
        <v>5</v>
      </c>
      <c r="B2369" s="31">
        <v>44302</v>
      </c>
      <c r="C2369" s="32">
        <v>15</v>
      </c>
      <c r="D2369" s="33" t="s">
        <v>13614</v>
      </c>
      <c r="E2369" s="52" t="s">
        <v>12699</v>
      </c>
      <c r="F2369" s="52" t="s">
        <v>4280</v>
      </c>
      <c r="G2369" s="48" t="s">
        <v>12698</v>
      </c>
      <c r="H2369" s="1"/>
      <c r="I2369" s="49" t="s">
        <v>19953</v>
      </c>
      <c r="J2369" s="50" t="s">
        <v>19952</v>
      </c>
      <c r="K2369" s="34">
        <v>3207000</v>
      </c>
      <c r="L2369" s="71"/>
      <c r="M2369" s="51" t="s">
        <v>13016</v>
      </c>
      <c r="N2369" s="36" t="s">
        <v>4287</v>
      </c>
    </row>
    <row r="2370" spans="1:14" x14ac:dyDescent="0.25">
      <c r="A2370" s="30">
        <v>5</v>
      </c>
      <c r="B2370" s="31">
        <v>44302</v>
      </c>
      <c r="C2370" s="32">
        <v>15</v>
      </c>
      <c r="D2370" s="33" t="s">
        <v>13614</v>
      </c>
      <c r="E2370" s="52" t="s">
        <v>12699</v>
      </c>
      <c r="F2370" s="52" t="s">
        <v>4280</v>
      </c>
      <c r="G2370" s="48" t="s">
        <v>12698</v>
      </c>
      <c r="H2370" s="1"/>
      <c r="I2370" s="49" t="s">
        <v>19951</v>
      </c>
      <c r="J2370" s="50" t="s">
        <v>19950</v>
      </c>
      <c r="K2370" s="34">
        <v>3103510</v>
      </c>
      <c r="L2370" s="71"/>
      <c r="M2370" s="51" t="s">
        <v>13016</v>
      </c>
      <c r="N2370" s="36" t="s">
        <v>4287</v>
      </c>
    </row>
    <row r="2371" spans="1:14" x14ac:dyDescent="0.25">
      <c r="A2371" s="30">
        <v>5</v>
      </c>
      <c r="B2371" s="31">
        <v>44302</v>
      </c>
      <c r="C2371" s="32">
        <v>15</v>
      </c>
      <c r="D2371" s="33" t="s">
        <v>13614</v>
      </c>
      <c r="E2371" s="52" t="s">
        <v>12699</v>
      </c>
      <c r="F2371" s="52" t="s">
        <v>4280</v>
      </c>
      <c r="G2371" s="48" t="s">
        <v>12698</v>
      </c>
      <c r="H2371" s="1"/>
      <c r="I2371" s="49" t="s">
        <v>19949</v>
      </c>
      <c r="J2371" s="50" t="s">
        <v>19948</v>
      </c>
      <c r="K2371" s="34">
        <v>3207000</v>
      </c>
      <c r="L2371" s="71"/>
      <c r="M2371" s="51" t="s">
        <v>13016</v>
      </c>
      <c r="N2371" s="36" t="s">
        <v>4287</v>
      </c>
    </row>
    <row r="2372" spans="1:14" x14ac:dyDescent="0.25">
      <c r="A2372" s="30">
        <v>5</v>
      </c>
      <c r="B2372" s="31">
        <v>44302</v>
      </c>
      <c r="C2372" s="32">
        <v>15</v>
      </c>
      <c r="D2372" s="33" t="s">
        <v>13614</v>
      </c>
      <c r="E2372" s="52" t="s">
        <v>12699</v>
      </c>
      <c r="F2372" s="52" t="s">
        <v>4280</v>
      </c>
      <c r="G2372" s="48" t="s">
        <v>12698</v>
      </c>
      <c r="H2372" s="1"/>
      <c r="I2372" s="49" t="s">
        <v>19947</v>
      </c>
      <c r="J2372" s="50" t="s">
        <v>19946</v>
      </c>
      <c r="K2372" s="34">
        <v>2821031</v>
      </c>
      <c r="L2372" s="71"/>
      <c r="M2372" s="51" t="s">
        <v>13016</v>
      </c>
      <c r="N2372" s="36" t="s">
        <v>4287</v>
      </c>
    </row>
    <row r="2373" spans="1:14" x14ac:dyDescent="0.25">
      <c r="A2373" s="30">
        <v>5</v>
      </c>
      <c r="B2373" s="31">
        <v>44302</v>
      </c>
      <c r="C2373" s="32">
        <v>15</v>
      </c>
      <c r="D2373" s="33" t="s">
        <v>13614</v>
      </c>
      <c r="E2373" s="52" t="s">
        <v>12699</v>
      </c>
      <c r="F2373" s="52" t="s">
        <v>4280</v>
      </c>
      <c r="G2373" s="48" t="s">
        <v>12698</v>
      </c>
      <c r="H2373" s="1"/>
      <c r="I2373" s="49" t="s">
        <v>19945</v>
      </c>
      <c r="J2373" s="50" t="s">
        <v>19944</v>
      </c>
      <c r="K2373" s="34">
        <v>3207000</v>
      </c>
      <c r="L2373" s="71"/>
      <c r="M2373" s="51" t="s">
        <v>13016</v>
      </c>
      <c r="N2373" s="36" t="s">
        <v>4287</v>
      </c>
    </row>
    <row r="2374" spans="1:14" x14ac:dyDescent="0.25">
      <c r="A2374" s="30">
        <v>5</v>
      </c>
      <c r="B2374" s="31">
        <v>44302</v>
      </c>
      <c r="C2374" s="32">
        <v>15</v>
      </c>
      <c r="D2374" s="33" t="s">
        <v>13614</v>
      </c>
      <c r="E2374" s="52" t="s">
        <v>12699</v>
      </c>
      <c r="F2374" s="52" t="s">
        <v>4280</v>
      </c>
      <c r="G2374" s="48" t="s">
        <v>12698</v>
      </c>
      <c r="H2374" s="1"/>
      <c r="I2374" s="49" t="s">
        <v>19943</v>
      </c>
      <c r="J2374" s="50" t="s">
        <v>19942</v>
      </c>
      <c r="K2374" s="34">
        <v>3207000</v>
      </c>
      <c r="L2374" s="71"/>
      <c r="M2374" s="51" t="s">
        <v>13016</v>
      </c>
      <c r="N2374" s="36" t="s">
        <v>4287</v>
      </c>
    </row>
    <row r="2375" spans="1:14" x14ac:dyDescent="0.25">
      <c r="A2375" s="30">
        <v>5</v>
      </c>
      <c r="B2375" s="31">
        <v>44302</v>
      </c>
      <c r="C2375" s="32">
        <v>15</v>
      </c>
      <c r="D2375" s="33" t="s">
        <v>13614</v>
      </c>
      <c r="E2375" s="52" t="s">
        <v>12699</v>
      </c>
      <c r="F2375" s="52" t="s">
        <v>4280</v>
      </c>
      <c r="G2375" s="48" t="s">
        <v>12698</v>
      </c>
      <c r="H2375" s="1"/>
      <c r="I2375" s="49" t="s">
        <v>19941</v>
      </c>
      <c r="J2375" s="50" t="s">
        <v>19940</v>
      </c>
      <c r="K2375" s="34">
        <v>3207000</v>
      </c>
      <c r="L2375" s="71"/>
      <c r="M2375" s="51" t="s">
        <v>13016</v>
      </c>
      <c r="N2375" s="36" t="s">
        <v>4287</v>
      </c>
    </row>
    <row r="2376" spans="1:14" x14ac:dyDescent="0.25">
      <c r="A2376" s="30">
        <v>5</v>
      </c>
      <c r="B2376" s="31">
        <v>44302</v>
      </c>
      <c r="C2376" s="32">
        <v>15</v>
      </c>
      <c r="D2376" s="33" t="s">
        <v>13614</v>
      </c>
      <c r="E2376" s="52" t="s">
        <v>12699</v>
      </c>
      <c r="F2376" s="52" t="s">
        <v>4280</v>
      </c>
      <c r="G2376" s="48" t="s">
        <v>12698</v>
      </c>
      <c r="H2376" s="1"/>
      <c r="I2376" s="49" t="s">
        <v>19939</v>
      </c>
      <c r="J2376" s="50" t="s">
        <v>19938</v>
      </c>
      <c r="K2376" s="34">
        <v>3207000</v>
      </c>
      <c r="L2376" s="71"/>
      <c r="M2376" s="51" t="s">
        <v>13016</v>
      </c>
      <c r="N2376" s="36" t="s">
        <v>4287</v>
      </c>
    </row>
    <row r="2377" spans="1:14" x14ac:dyDescent="0.25">
      <c r="A2377" s="30">
        <v>5</v>
      </c>
      <c r="B2377" s="31">
        <v>44302</v>
      </c>
      <c r="C2377" s="32">
        <v>15</v>
      </c>
      <c r="D2377" s="33" t="s">
        <v>13614</v>
      </c>
      <c r="E2377" s="52" t="s">
        <v>12699</v>
      </c>
      <c r="F2377" s="52" t="s">
        <v>4280</v>
      </c>
      <c r="G2377" s="48" t="s">
        <v>12698</v>
      </c>
      <c r="H2377" s="1"/>
      <c r="I2377" s="49" t="s">
        <v>19937</v>
      </c>
      <c r="J2377" s="50" t="s">
        <v>19936</v>
      </c>
      <c r="K2377" s="34">
        <v>3207000</v>
      </c>
      <c r="L2377" s="71"/>
      <c r="M2377" s="51" t="s">
        <v>13016</v>
      </c>
      <c r="N2377" s="36" t="s">
        <v>4287</v>
      </c>
    </row>
    <row r="2378" spans="1:14" x14ac:dyDescent="0.25">
      <c r="A2378" s="30">
        <v>5</v>
      </c>
      <c r="B2378" s="31">
        <v>44302</v>
      </c>
      <c r="C2378" s="32">
        <v>15</v>
      </c>
      <c r="D2378" s="33" t="s">
        <v>13614</v>
      </c>
      <c r="E2378" s="52" t="s">
        <v>12699</v>
      </c>
      <c r="F2378" s="52" t="s">
        <v>4280</v>
      </c>
      <c r="G2378" s="48" t="s">
        <v>12698</v>
      </c>
      <c r="H2378" s="1"/>
      <c r="I2378" s="49" t="s">
        <v>19935</v>
      </c>
      <c r="J2378" s="50" t="s">
        <v>19934</v>
      </c>
      <c r="K2378" s="34">
        <v>3207000</v>
      </c>
      <c r="L2378" s="71"/>
      <c r="M2378" s="51" t="s">
        <v>13016</v>
      </c>
      <c r="N2378" s="36" t="s">
        <v>4287</v>
      </c>
    </row>
    <row r="2379" spans="1:14" x14ac:dyDescent="0.25">
      <c r="A2379" s="30">
        <v>5</v>
      </c>
      <c r="B2379" s="31">
        <v>44302</v>
      </c>
      <c r="C2379" s="32">
        <v>15</v>
      </c>
      <c r="D2379" s="33" t="s">
        <v>13614</v>
      </c>
      <c r="E2379" s="52" t="s">
        <v>12699</v>
      </c>
      <c r="F2379" s="52" t="s">
        <v>4280</v>
      </c>
      <c r="G2379" s="48" t="s">
        <v>12698</v>
      </c>
      <c r="H2379" s="1"/>
      <c r="I2379" s="101" t="s">
        <v>12697</v>
      </c>
      <c r="J2379" s="100" t="s">
        <v>12696</v>
      </c>
      <c r="K2379" s="99">
        <v>782006</v>
      </c>
      <c r="L2379" s="71"/>
      <c r="M2379" s="98" t="s">
        <v>13016</v>
      </c>
      <c r="N2379" s="36" t="s">
        <v>9582</v>
      </c>
    </row>
    <row r="2380" spans="1:14" x14ac:dyDescent="0.25">
      <c r="A2380" s="30">
        <v>5</v>
      </c>
      <c r="B2380" s="31">
        <v>44302</v>
      </c>
      <c r="C2380" s="32">
        <v>15</v>
      </c>
      <c r="D2380" s="33" t="s">
        <v>13614</v>
      </c>
      <c r="E2380" s="52" t="s">
        <v>12699</v>
      </c>
      <c r="F2380" s="52" t="s">
        <v>4280</v>
      </c>
      <c r="G2380" s="48" t="s">
        <v>12698</v>
      </c>
      <c r="H2380" s="1"/>
      <c r="I2380" s="49" t="s">
        <v>19933</v>
      </c>
      <c r="J2380" s="50" t="s">
        <v>19932</v>
      </c>
      <c r="K2380" s="34">
        <v>754286</v>
      </c>
      <c r="L2380" s="71"/>
      <c r="M2380" s="51" t="s">
        <v>3836</v>
      </c>
      <c r="N2380" s="36" t="s">
        <v>4287</v>
      </c>
    </row>
    <row r="2381" spans="1:14" x14ac:dyDescent="0.25">
      <c r="A2381" s="30">
        <v>5</v>
      </c>
      <c r="B2381" s="31">
        <v>44302</v>
      </c>
      <c r="C2381" s="32">
        <v>15</v>
      </c>
      <c r="D2381" s="33" t="s">
        <v>13614</v>
      </c>
      <c r="E2381" s="52" t="s">
        <v>12699</v>
      </c>
      <c r="F2381" s="52" t="s">
        <v>4280</v>
      </c>
      <c r="G2381" s="48" t="s">
        <v>12698</v>
      </c>
      <c r="H2381" s="1"/>
      <c r="I2381" s="49" t="s">
        <v>19931</v>
      </c>
      <c r="J2381" s="50" t="s">
        <v>19930</v>
      </c>
      <c r="K2381" s="34">
        <v>3202724</v>
      </c>
      <c r="L2381" s="71"/>
      <c r="M2381" s="51" t="s">
        <v>3836</v>
      </c>
      <c r="N2381" s="36" t="s">
        <v>4287</v>
      </c>
    </row>
    <row r="2382" spans="1:14" x14ac:dyDescent="0.25">
      <c r="A2382" s="30">
        <v>5</v>
      </c>
      <c r="B2382" s="31">
        <v>44302</v>
      </c>
      <c r="C2382" s="32">
        <v>15</v>
      </c>
      <c r="D2382" s="33" t="s">
        <v>13614</v>
      </c>
      <c r="E2382" s="52" t="s">
        <v>12699</v>
      </c>
      <c r="F2382" s="52" t="s">
        <v>4280</v>
      </c>
      <c r="G2382" s="48" t="s">
        <v>12698</v>
      </c>
      <c r="H2382" s="1"/>
      <c r="I2382" s="49" t="s">
        <v>19929</v>
      </c>
      <c r="J2382" s="50" t="s">
        <v>19928</v>
      </c>
      <c r="K2382" s="34">
        <v>3207000</v>
      </c>
      <c r="L2382" s="71"/>
      <c r="M2382" s="51" t="s">
        <v>3836</v>
      </c>
      <c r="N2382" s="36" t="s">
        <v>4287</v>
      </c>
    </row>
    <row r="2383" spans="1:14" x14ac:dyDescent="0.25">
      <c r="A2383" s="30">
        <v>5</v>
      </c>
      <c r="B2383" s="31">
        <v>44302</v>
      </c>
      <c r="C2383" s="32">
        <v>15</v>
      </c>
      <c r="D2383" s="33" t="s">
        <v>13614</v>
      </c>
      <c r="E2383" s="52" t="s">
        <v>12699</v>
      </c>
      <c r="F2383" s="52" t="s">
        <v>4280</v>
      </c>
      <c r="G2383" s="48" t="s">
        <v>12698</v>
      </c>
      <c r="H2383" s="1"/>
      <c r="I2383" s="49" t="s">
        <v>19927</v>
      </c>
      <c r="J2383" s="50" t="s">
        <v>19926</v>
      </c>
      <c r="K2383" s="34">
        <v>3207000</v>
      </c>
      <c r="L2383" s="71"/>
      <c r="M2383" s="51" t="s">
        <v>3836</v>
      </c>
      <c r="N2383" s="36" t="s">
        <v>4287</v>
      </c>
    </row>
    <row r="2384" spans="1:14" x14ac:dyDescent="0.25">
      <c r="A2384" s="30">
        <v>5</v>
      </c>
      <c r="B2384" s="31">
        <v>44302</v>
      </c>
      <c r="C2384" s="32">
        <v>15</v>
      </c>
      <c r="D2384" s="33" t="s">
        <v>13614</v>
      </c>
      <c r="E2384" s="52" t="s">
        <v>12699</v>
      </c>
      <c r="F2384" s="52" t="s">
        <v>4280</v>
      </c>
      <c r="G2384" s="48" t="s">
        <v>12698</v>
      </c>
      <c r="H2384" s="1"/>
      <c r="I2384" s="49" t="s">
        <v>19925</v>
      </c>
      <c r="J2384" s="50" t="s">
        <v>19924</v>
      </c>
      <c r="K2384" s="34">
        <v>3207000</v>
      </c>
      <c r="L2384" s="71"/>
      <c r="M2384" s="51" t="s">
        <v>3836</v>
      </c>
      <c r="N2384" s="36" t="s">
        <v>4287</v>
      </c>
    </row>
    <row r="2385" spans="1:14" x14ac:dyDescent="0.25">
      <c r="A2385" s="30">
        <v>5</v>
      </c>
      <c r="B2385" s="31">
        <v>44302</v>
      </c>
      <c r="C2385" s="32">
        <v>15</v>
      </c>
      <c r="D2385" s="33" t="s">
        <v>13614</v>
      </c>
      <c r="E2385" s="52" t="s">
        <v>12699</v>
      </c>
      <c r="F2385" s="52" t="s">
        <v>4280</v>
      </c>
      <c r="G2385" s="48" t="s">
        <v>12698</v>
      </c>
      <c r="H2385" s="1"/>
      <c r="I2385" s="49" t="s">
        <v>19923</v>
      </c>
      <c r="J2385" s="50" t="s">
        <v>19922</v>
      </c>
      <c r="K2385" s="34">
        <v>3207000</v>
      </c>
      <c r="L2385" s="71"/>
      <c r="M2385" s="51" t="s">
        <v>3836</v>
      </c>
      <c r="N2385" s="36" t="s">
        <v>4287</v>
      </c>
    </row>
    <row r="2386" spans="1:14" x14ac:dyDescent="0.25">
      <c r="A2386" s="30">
        <v>5</v>
      </c>
      <c r="B2386" s="31">
        <v>44302</v>
      </c>
      <c r="C2386" s="32">
        <v>15</v>
      </c>
      <c r="D2386" s="33" t="s">
        <v>13614</v>
      </c>
      <c r="E2386" s="52" t="s">
        <v>12699</v>
      </c>
      <c r="F2386" s="52" t="s">
        <v>4280</v>
      </c>
      <c r="G2386" s="48" t="s">
        <v>12698</v>
      </c>
      <c r="H2386" s="1"/>
      <c r="I2386" s="49" t="s">
        <v>19921</v>
      </c>
      <c r="J2386" s="50" t="s">
        <v>19920</v>
      </c>
      <c r="K2386" s="34">
        <v>3207000</v>
      </c>
      <c r="L2386" s="71"/>
      <c r="M2386" s="51" t="s">
        <v>3836</v>
      </c>
      <c r="N2386" s="36" t="s">
        <v>4287</v>
      </c>
    </row>
    <row r="2387" spans="1:14" x14ac:dyDescent="0.25">
      <c r="A2387" s="30">
        <v>5</v>
      </c>
      <c r="B2387" s="31">
        <v>44302</v>
      </c>
      <c r="C2387" s="32">
        <v>15</v>
      </c>
      <c r="D2387" s="33" t="s">
        <v>13614</v>
      </c>
      <c r="E2387" s="52" t="s">
        <v>12699</v>
      </c>
      <c r="F2387" s="52" t="s">
        <v>4280</v>
      </c>
      <c r="G2387" s="48" t="s">
        <v>12698</v>
      </c>
      <c r="H2387" s="1"/>
      <c r="I2387" s="49" t="s">
        <v>19919</v>
      </c>
      <c r="J2387" s="50" t="s">
        <v>19918</v>
      </c>
      <c r="K2387" s="34">
        <v>3207000</v>
      </c>
      <c r="L2387" s="71"/>
      <c r="M2387" s="51" t="s">
        <v>3836</v>
      </c>
      <c r="N2387" s="36" t="s">
        <v>4287</v>
      </c>
    </row>
    <row r="2388" spans="1:14" x14ac:dyDescent="0.25">
      <c r="A2388" s="30">
        <v>5</v>
      </c>
      <c r="B2388" s="31">
        <v>44302</v>
      </c>
      <c r="C2388" s="32">
        <v>15</v>
      </c>
      <c r="D2388" s="33" t="s">
        <v>13614</v>
      </c>
      <c r="E2388" s="52" t="s">
        <v>12699</v>
      </c>
      <c r="F2388" s="52" t="s">
        <v>4280</v>
      </c>
      <c r="G2388" s="48" t="s">
        <v>12698</v>
      </c>
      <c r="H2388" s="1"/>
      <c r="I2388" s="49" t="s">
        <v>19917</v>
      </c>
      <c r="J2388" s="50" t="s">
        <v>19916</v>
      </c>
      <c r="K2388" s="34">
        <v>3207000</v>
      </c>
      <c r="L2388" s="71"/>
      <c r="M2388" s="51" t="s">
        <v>3836</v>
      </c>
      <c r="N2388" s="36" t="s">
        <v>4287</v>
      </c>
    </row>
    <row r="2389" spans="1:14" x14ac:dyDescent="0.25">
      <c r="A2389" s="30">
        <v>5</v>
      </c>
      <c r="B2389" s="31">
        <v>44302</v>
      </c>
      <c r="C2389" s="32">
        <v>15</v>
      </c>
      <c r="D2389" s="33" t="s">
        <v>13614</v>
      </c>
      <c r="E2389" s="52" t="s">
        <v>12699</v>
      </c>
      <c r="F2389" s="52" t="s">
        <v>4280</v>
      </c>
      <c r="G2389" s="48" t="s">
        <v>12698</v>
      </c>
      <c r="H2389" s="1"/>
      <c r="I2389" s="49" t="s">
        <v>19915</v>
      </c>
      <c r="J2389" s="50" t="s">
        <v>19914</v>
      </c>
      <c r="K2389" s="34">
        <v>3207000</v>
      </c>
      <c r="L2389" s="71"/>
      <c r="M2389" s="51" t="s">
        <v>3836</v>
      </c>
      <c r="N2389" s="36" t="s">
        <v>4287</v>
      </c>
    </row>
    <row r="2390" spans="1:14" x14ac:dyDescent="0.25">
      <c r="A2390" s="30">
        <v>5</v>
      </c>
      <c r="B2390" s="31">
        <v>44302</v>
      </c>
      <c r="C2390" s="32">
        <v>15</v>
      </c>
      <c r="D2390" s="33" t="s">
        <v>13614</v>
      </c>
      <c r="E2390" s="52" t="s">
        <v>12699</v>
      </c>
      <c r="F2390" s="52" t="s">
        <v>4280</v>
      </c>
      <c r="G2390" s="48" t="s">
        <v>12698</v>
      </c>
      <c r="H2390" s="1"/>
      <c r="I2390" s="49" t="s">
        <v>19913</v>
      </c>
      <c r="J2390" s="50" t="s">
        <v>19912</v>
      </c>
      <c r="K2390" s="34">
        <v>3207000</v>
      </c>
      <c r="L2390" s="71"/>
      <c r="M2390" s="51" t="s">
        <v>3836</v>
      </c>
      <c r="N2390" s="36" t="s">
        <v>4287</v>
      </c>
    </row>
    <row r="2391" spans="1:14" x14ac:dyDescent="0.25">
      <c r="A2391" s="30">
        <v>5</v>
      </c>
      <c r="B2391" s="31">
        <v>44302</v>
      </c>
      <c r="C2391" s="32">
        <v>15</v>
      </c>
      <c r="D2391" s="33" t="s">
        <v>13614</v>
      </c>
      <c r="E2391" s="52" t="s">
        <v>12699</v>
      </c>
      <c r="F2391" s="52" t="s">
        <v>4280</v>
      </c>
      <c r="G2391" s="48" t="s">
        <v>12698</v>
      </c>
      <c r="H2391" s="1"/>
      <c r="I2391" s="49" t="s">
        <v>19911</v>
      </c>
      <c r="J2391" s="50" t="s">
        <v>19910</v>
      </c>
      <c r="K2391" s="34">
        <v>3207000</v>
      </c>
      <c r="L2391" s="71"/>
      <c r="M2391" s="51" t="s">
        <v>3836</v>
      </c>
      <c r="N2391" s="36" t="s">
        <v>4287</v>
      </c>
    </row>
    <row r="2392" spans="1:14" x14ac:dyDescent="0.25">
      <c r="A2392" s="30">
        <v>5</v>
      </c>
      <c r="B2392" s="31">
        <v>44302</v>
      </c>
      <c r="C2392" s="32">
        <v>15</v>
      </c>
      <c r="D2392" s="33" t="s">
        <v>13614</v>
      </c>
      <c r="E2392" s="52" t="s">
        <v>12699</v>
      </c>
      <c r="F2392" s="52" t="s">
        <v>4280</v>
      </c>
      <c r="G2392" s="48" t="s">
        <v>12698</v>
      </c>
      <c r="H2392" s="1"/>
      <c r="I2392" s="49" t="s">
        <v>19909</v>
      </c>
      <c r="J2392" s="50" t="s">
        <v>19908</v>
      </c>
      <c r="K2392" s="34">
        <v>3207000</v>
      </c>
      <c r="L2392" s="71"/>
      <c r="M2392" s="51" t="s">
        <v>3836</v>
      </c>
      <c r="N2392" s="36" t="s">
        <v>4287</v>
      </c>
    </row>
    <row r="2393" spans="1:14" x14ac:dyDescent="0.25">
      <c r="A2393" s="30">
        <v>5</v>
      </c>
      <c r="B2393" s="31">
        <v>44302</v>
      </c>
      <c r="C2393" s="32">
        <v>15</v>
      </c>
      <c r="D2393" s="33" t="s">
        <v>13614</v>
      </c>
      <c r="E2393" s="52" t="s">
        <v>12699</v>
      </c>
      <c r="F2393" s="52" t="s">
        <v>4280</v>
      </c>
      <c r="G2393" s="48" t="s">
        <v>12698</v>
      </c>
      <c r="H2393" s="1"/>
      <c r="I2393" s="49" t="s">
        <v>19907</v>
      </c>
      <c r="J2393" s="50" t="s">
        <v>19906</v>
      </c>
      <c r="K2393" s="34">
        <v>3207000</v>
      </c>
      <c r="L2393" s="71"/>
      <c r="M2393" s="51" t="s">
        <v>3836</v>
      </c>
      <c r="N2393" s="36" t="s">
        <v>4287</v>
      </c>
    </row>
    <row r="2394" spans="1:14" x14ac:dyDescent="0.25">
      <c r="A2394" s="30">
        <v>5</v>
      </c>
      <c r="B2394" s="31">
        <v>44302</v>
      </c>
      <c r="C2394" s="32">
        <v>15</v>
      </c>
      <c r="D2394" s="33" t="s">
        <v>13614</v>
      </c>
      <c r="E2394" s="52" t="s">
        <v>12699</v>
      </c>
      <c r="F2394" s="52" t="s">
        <v>4280</v>
      </c>
      <c r="G2394" s="48" t="s">
        <v>12698</v>
      </c>
      <c r="H2394" s="1"/>
      <c r="I2394" s="49" t="s">
        <v>19905</v>
      </c>
      <c r="J2394" s="50" t="s">
        <v>19904</v>
      </c>
      <c r="K2394" s="34">
        <v>3207000</v>
      </c>
      <c r="L2394" s="71"/>
      <c r="M2394" s="51" t="s">
        <v>3836</v>
      </c>
      <c r="N2394" s="36" t="s">
        <v>4287</v>
      </c>
    </row>
    <row r="2395" spans="1:14" x14ac:dyDescent="0.25">
      <c r="A2395" s="30">
        <v>5</v>
      </c>
      <c r="B2395" s="31">
        <v>44302</v>
      </c>
      <c r="C2395" s="32">
        <v>15</v>
      </c>
      <c r="D2395" s="33" t="s">
        <v>13614</v>
      </c>
      <c r="E2395" s="52" t="s">
        <v>12699</v>
      </c>
      <c r="F2395" s="52" t="s">
        <v>4280</v>
      </c>
      <c r="G2395" s="48" t="s">
        <v>12698</v>
      </c>
      <c r="H2395" s="1"/>
      <c r="I2395" s="49" t="s">
        <v>19903</v>
      </c>
      <c r="J2395" s="50" t="s">
        <v>19902</v>
      </c>
      <c r="K2395" s="34">
        <v>3207000</v>
      </c>
      <c r="L2395" s="71"/>
      <c r="M2395" s="51" t="s">
        <v>3836</v>
      </c>
      <c r="N2395" s="36" t="s">
        <v>4287</v>
      </c>
    </row>
    <row r="2396" spans="1:14" x14ac:dyDescent="0.25">
      <c r="A2396" s="30">
        <v>5</v>
      </c>
      <c r="B2396" s="31">
        <v>44302</v>
      </c>
      <c r="C2396" s="32">
        <v>15</v>
      </c>
      <c r="D2396" s="33" t="s">
        <v>13614</v>
      </c>
      <c r="E2396" s="52" t="s">
        <v>12699</v>
      </c>
      <c r="F2396" s="52" t="s">
        <v>4280</v>
      </c>
      <c r="G2396" s="48" t="s">
        <v>12698</v>
      </c>
      <c r="H2396" s="1"/>
      <c r="I2396" s="49" t="s">
        <v>19901</v>
      </c>
      <c r="J2396" s="50" t="s">
        <v>19900</v>
      </c>
      <c r="K2396" s="34">
        <v>2975829</v>
      </c>
      <c r="L2396" s="71"/>
      <c r="M2396" s="51" t="s">
        <v>3836</v>
      </c>
      <c r="N2396" s="36" t="s">
        <v>4287</v>
      </c>
    </row>
    <row r="2397" spans="1:14" x14ac:dyDescent="0.25">
      <c r="A2397" s="30">
        <v>5</v>
      </c>
      <c r="B2397" s="31">
        <v>44302</v>
      </c>
      <c r="C2397" s="32">
        <v>15</v>
      </c>
      <c r="D2397" s="33" t="s">
        <v>13614</v>
      </c>
      <c r="E2397" s="52" t="s">
        <v>12699</v>
      </c>
      <c r="F2397" s="52" t="s">
        <v>4280</v>
      </c>
      <c r="G2397" s="48" t="s">
        <v>12698</v>
      </c>
      <c r="H2397" s="1"/>
      <c r="I2397" s="49" t="s">
        <v>19899</v>
      </c>
      <c r="J2397" s="50" t="s">
        <v>19898</v>
      </c>
      <c r="K2397" s="34">
        <v>2244900</v>
      </c>
      <c r="L2397" s="71"/>
      <c r="M2397" s="51" t="s">
        <v>3836</v>
      </c>
      <c r="N2397" s="36" t="s">
        <v>4287</v>
      </c>
    </row>
    <row r="2398" spans="1:14" x14ac:dyDescent="0.25">
      <c r="A2398" s="30">
        <v>5</v>
      </c>
      <c r="B2398" s="31">
        <v>44302</v>
      </c>
      <c r="C2398" s="32">
        <v>15</v>
      </c>
      <c r="D2398" s="33" t="s">
        <v>13614</v>
      </c>
      <c r="E2398" s="52" t="s">
        <v>12699</v>
      </c>
      <c r="F2398" s="52" t="s">
        <v>4280</v>
      </c>
      <c r="G2398" s="48" t="s">
        <v>12698</v>
      </c>
      <c r="H2398" s="1"/>
      <c r="I2398" s="49" t="s">
        <v>19897</v>
      </c>
      <c r="J2398" s="50" t="s">
        <v>19896</v>
      </c>
      <c r="K2398" s="34">
        <v>3207000</v>
      </c>
      <c r="L2398" s="71"/>
      <c r="M2398" s="51" t="s">
        <v>3836</v>
      </c>
      <c r="N2398" s="36" t="s">
        <v>4287</v>
      </c>
    </row>
    <row r="2399" spans="1:14" x14ac:dyDescent="0.25">
      <c r="A2399" s="30">
        <v>5</v>
      </c>
      <c r="B2399" s="31">
        <v>44302</v>
      </c>
      <c r="C2399" s="32">
        <v>15</v>
      </c>
      <c r="D2399" s="33" t="s">
        <v>13614</v>
      </c>
      <c r="E2399" s="52" t="s">
        <v>12699</v>
      </c>
      <c r="F2399" s="52" t="s">
        <v>4280</v>
      </c>
      <c r="G2399" s="48" t="s">
        <v>12698</v>
      </c>
      <c r="H2399" s="1"/>
      <c r="I2399" s="49" t="s">
        <v>19895</v>
      </c>
      <c r="J2399" s="50" t="s">
        <v>19894</v>
      </c>
      <c r="K2399" s="34">
        <v>3207000</v>
      </c>
      <c r="L2399" s="71"/>
      <c r="M2399" s="51" t="s">
        <v>3836</v>
      </c>
      <c r="N2399" s="36" t="s">
        <v>4287</v>
      </c>
    </row>
    <row r="2400" spans="1:14" x14ac:dyDescent="0.25">
      <c r="A2400" s="30">
        <v>5</v>
      </c>
      <c r="B2400" s="31">
        <v>44302</v>
      </c>
      <c r="C2400" s="32">
        <v>15</v>
      </c>
      <c r="D2400" s="33" t="s">
        <v>13614</v>
      </c>
      <c r="E2400" s="52" t="s">
        <v>12699</v>
      </c>
      <c r="F2400" s="52" t="s">
        <v>4280</v>
      </c>
      <c r="G2400" s="48" t="s">
        <v>12698</v>
      </c>
      <c r="H2400" s="1"/>
      <c r="I2400" s="49" t="s">
        <v>19893</v>
      </c>
      <c r="J2400" s="50" t="s">
        <v>19892</v>
      </c>
      <c r="K2400" s="34">
        <v>3207000</v>
      </c>
      <c r="L2400" s="71"/>
      <c r="M2400" s="51" t="s">
        <v>3836</v>
      </c>
      <c r="N2400" s="36" t="s">
        <v>4287</v>
      </c>
    </row>
    <row r="2401" spans="1:14" x14ac:dyDescent="0.25">
      <c r="A2401" s="30">
        <v>5</v>
      </c>
      <c r="B2401" s="31">
        <v>44302</v>
      </c>
      <c r="C2401" s="32">
        <v>15</v>
      </c>
      <c r="D2401" s="33" t="s">
        <v>13614</v>
      </c>
      <c r="E2401" s="52" t="s">
        <v>12699</v>
      </c>
      <c r="F2401" s="52" t="s">
        <v>4280</v>
      </c>
      <c r="G2401" s="48" t="s">
        <v>12698</v>
      </c>
      <c r="H2401" s="1"/>
      <c r="I2401" s="49" t="s">
        <v>19891</v>
      </c>
      <c r="J2401" s="50" t="s">
        <v>19890</v>
      </c>
      <c r="K2401" s="34">
        <v>3207000</v>
      </c>
      <c r="L2401" s="71"/>
      <c r="M2401" s="51" t="s">
        <v>3836</v>
      </c>
      <c r="N2401" s="36" t="s">
        <v>4287</v>
      </c>
    </row>
    <row r="2402" spans="1:14" x14ac:dyDescent="0.25">
      <c r="A2402" s="30">
        <v>5</v>
      </c>
      <c r="B2402" s="31">
        <v>44302</v>
      </c>
      <c r="C2402" s="32">
        <v>15</v>
      </c>
      <c r="D2402" s="33" t="s">
        <v>13614</v>
      </c>
      <c r="E2402" s="52" t="s">
        <v>12699</v>
      </c>
      <c r="F2402" s="52" t="s">
        <v>4280</v>
      </c>
      <c r="G2402" s="48" t="s">
        <v>12698</v>
      </c>
      <c r="H2402" s="1"/>
      <c r="I2402" s="49" t="s">
        <v>19889</v>
      </c>
      <c r="J2402" s="50" t="s">
        <v>19888</v>
      </c>
      <c r="K2402" s="34">
        <v>2244900</v>
      </c>
      <c r="L2402" s="71"/>
      <c r="M2402" s="51" t="s">
        <v>3836</v>
      </c>
      <c r="N2402" s="36" t="s">
        <v>4287</v>
      </c>
    </row>
    <row r="2403" spans="1:14" x14ac:dyDescent="0.25">
      <c r="A2403" s="30">
        <v>5</v>
      </c>
      <c r="B2403" s="31">
        <v>44302</v>
      </c>
      <c r="C2403" s="32">
        <v>15</v>
      </c>
      <c r="D2403" s="33" t="s">
        <v>13614</v>
      </c>
      <c r="E2403" s="52" t="s">
        <v>12699</v>
      </c>
      <c r="F2403" s="52" t="s">
        <v>4280</v>
      </c>
      <c r="G2403" s="48" t="s">
        <v>12698</v>
      </c>
      <c r="H2403" s="1"/>
      <c r="I2403" s="49" t="s">
        <v>19887</v>
      </c>
      <c r="J2403" s="50" t="s">
        <v>19886</v>
      </c>
      <c r="K2403" s="34">
        <v>3207000</v>
      </c>
      <c r="L2403" s="71"/>
      <c r="M2403" s="51" t="s">
        <v>3836</v>
      </c>
      <c r="N2403" s="36" t="s">
        <v>4287</v>
      </c>
    </row>
    <row r="2404" spans="1:14" x14ac:dyDescent="0.25">
      <c r="A2404" s="30">
        <v>5</v>
      </c>
      <c r="B2404" s="31">
        <v>44302</v>
      </c>
      <c r="C2404" s="32">
        <v>15</v>
      </c>
      <c r="D2404" s="33" t="s">
        <v>13614</v>
      </c>
      <c r="E2404" s="52" t="s">
        <v>12699</v>
      </c>
      <c r="F2404" s="52" t="s">
        <v>4280</v>
      </c>
      <c r="G2404" s="48" t="s">
        <v>12698</v>
      </c>
      <c r="H2404" s="1"/>
      <c r="I2404" s="49" t="s">
        <v>19885</v>
      </c>
      <c r="J2404" s="50" t="s">
        <v>19884</v>
      </c>
      <c r="K2404" s="34">
        <v>3207000</v>
      </c>
      <c r="L2404" s="71"/>
      <c r="M2404" s="51" t="s">
        <v>3836</v>
      </c>
      <c r="N2404" s="36" t="s">
        <v>4287</v>
      </c>
    </row>
    <row r="2405" spans="1:14" x14ac:dyDescent="0.25">
      <c r="A2405" s="30">
        <v>5</v>
      </c>
      <c r="B2405" s="31">
        <v>44302</v>
      </c>
      <c r="C2405" s="32">
        <v>15</v>
      </c>
      <c r="D2405" s="33" t="s">
        <v>13614</v>
      </c>
      <c r="E2405" s="52" t="s">
        <v>12699</v>
      </c>
      <c r="F2405" s="52" t="s">
        <v>4280</v>
      </c>
      <c r="G2405" s="48" t="s">
        <v>12698</v>
      </c>
      <c r="H2405" s="1"/>
      <c r="I2405" s="49" t="s">
        <v>19883</v>
      </c>
      <c r="J2405" s="50" t="s">
        <v>19882</v>
      </c>
      <c r="K2405" s="34">
        <v>3207000</v>
      </c>
      <c r="L2405" s="71"/>
      <c r="M2405" s="51" t="s">
        <v>3836</v>
      </c>
      <c r="N2405" s="36" t="s">
        <v>4287</v>
      </c>
    </row>
    <row r="2406" spans="1:14" x14ac:dyDescent="0.25">
      <c r="A2406" s="30">
        <v>5</v>
      </c>
      <c r="B2406" s="31">
        <v>44302</v>
      </c>
      <c r="C2406" s="32">
        <v>15</v>
      </c>
      <c r="D2406" s="33" t="s">
        <v>13614</v>
      </c>
      <c r="E2406" s="52" t="s">
        <v>12699</v>
      </c>
      <c r="F2406" s="52" t="s">
        <v>4280</v>
      </c>
      <c r="G2406" s="48" t="s">
        <v>12698</v>
      </c>
      <c r="H2406" s="1"/>
      <c r="I2406" s="49" t="s">
        <v>19881</v>
      </c>
      <c r="J2406" s="50" t="s">
        <v>19880</v>
      </c>
      <c r="K2406" s="34">
        <v>2736640</v>
      </c>
      <c r="L2406" s="71"/>
      <c r="M2406" s="51" t="s">
        <v>3836</v>
      </c>
      <c r="N2406" s="36" t="s">
        <v>4287</v>
      </c>
    </row>
    <row r="2407" spans="1:14" x14ac:dyDescent="0.25">
      <c r="A2407" s="30">
        <v>5</v>
      </c>
      <c r="B2407" s="31">
        <v>44302</v>
      </c>
      <c r="C2407" s="32">
        <v>15</v>
      </c>
      <c r="D2407" s="33" t="s">
        <v>13614</v>
      </c>
      <c r="E2407" s="52" t="s">
        <v>12699</v>
      </c>
      <c r="F2407" s="52" t="s">
        <v>4280</v>
      </c>
      <c r="G2407" s="48" t="s">
        <v>12698</v>
      </c>
      <c r="H2407" s="1"/>
      <c r="I2407" s="49" t="s">
        <v>19879</v>
      </c>
      <c r="J2407" s="50" t="s">
        <v>19878</v>
      </c>
      <c r="K2407" s="34">
        <v>3207000</v>
      </c>
      <c r="L2407" s="71"/>
      <c r="M2407" s="51" t="s">
        <v>3836</v>
      </c>
      <c r="N2407" s="36" t="s">
        <v>4287</v>
      </c>
    </row>
    <row r="2408" spans="1:14" x14ac:dyDescent="0.25">
      <c r="A2408" s="30">
        <v>5</v>
      </c>
      <c r="B2408" s="31">
        <v>44302</v>
      </c>
      <c r="C2408" s="32">
        <v>15</v>
      </c>
      <c r="D2408" s="33" t="s">
        <v>13614</v>
      </c>
      <c r="E2408" s="52" t="s">
        <v>12699</v>
      </c>
      <c r="F2408" s="52" t="s">
        <v>4280</v>
      </c>
      <c r="G2408" s="48" t="s">
        <v>12698</v>
      </c>
      <c r="H2408" s="1"/>
      <c r="I2408" s="49" t="s">
        <v>19877</v>
      </c>
      <c r="J2408" s="50" t="s">
        <v>19876</v>
      </c>
      <c r="K2408" s="34">
        <v>3207000</v>
      </c>
      <c r="L2408" s="71"/>
      <c r="M2408" s="51" t="s">
        <v>3836</v>
      </c>
      <c r="N2408" s="36" t="s">
        <v>4287</v>
      </c>
    </row>
    <row r="2409" spans="1:14" x14ac:dyDescent="0.25">
      <c r="A2409" s="30">
        <v>5</v>
      </c>
      <c r="B2409" s="31">
        <v>44302</v>
      </c>
      <c r="C2409" s="32">
        <v>15</v>
      </c>
      <c r="D2409" s="33" t="s">
        <v>13614</v>
      </c>
      <c r="E2409" s="52" t="s">
        <v>12699</v>
      </c>
      <c r="F2409" s="52" t="s">
        <v>4280</v>
      </c>
      <c r="G2409" s="48" t="s">
        <v>12698</v>
      </c>
      <c r="H2409" s="1"/>
      <c r="I2409" s="49" t="s">
        <v>19875</v>
      </c>
      <c r="J2409" s="50" t="s">
        <v>19874</v>
      </c>
      <c r="K2409" s="34">
        <v>3207000</v>
      </c>
      <c r="L2409" s="71"/>
      <c r="M2409" s="51" t="s">
        <v>3836</v>
      </c>
      <c r="N2409" s="36" t="s">
        <v>4287</v>
      </c>
    </row>
    <row r="2410" spans="1:14" x14ac:dyDescent="0.25">
      <c r="A2410" s="30">
        <v>5</v>
      </c>
      <c r="B2410" s="31">
        <v>44302</v>
      </c>
      <c r="C2410" s="32">
        <v>15</v>
      </c>
      <c r="D2410" s="33" t="s">
        <v>13614</v>
      </c>
      <c r="E2410" s="52" t="s">
        <v>12699</v>
      </c>
      <c r="F2410" s="52" t="s">
        <v>4280</v>
      </c>
      <c r="G2410" s="48" t="s">
        <v>12698</v>
      </c>
      <c r="H2410" s="1"/>
      <c r="I2410" s="49" t="s">
        <v>19873</v>
      </c>
      <c r="J2410" s="50" t="s">
        <v>19872</v>
      </c>
      <c r="K2410" s="34">
        <v>3207000</v>
      </c>
      <c r="L2410" s="71"/>
      <c r="M2410" s="51" t="s">
        <v>3836</v>
      </c>
      <c r="N2410" s="36" t="s">
        <v>4287</v>
      </c>
    </row>
    <row r="2411" spans="1:14" x14ac:dyDescent="0.25">
      <c r="A2411" s="30">
        <v>5</v>
      </c>
      <c r="B2411" s="31">
        <v>44302</v>
      </c>
      <c r="C2411" s="32">
        <v>15</v>
      </c>
      <c r="D2411" s="33" t="s">
        <v>13614</v>
      </c>
      <c r="E2411" s="52" t="s">
        <v>12699</v>
      </c>
      <c r="F2411" s="52" t="s">
        <v>4280</v>
      </c>
      <c r="G2411" s="48" t="s">
        <v>12698</v>
      </c>
      <c r="H2411" s="1"/>
      <c r="I2411" s="101" t="s">
        <v>12697</v>
      </c>
      <c r="J2411" s="100" t="s">
        <v>12696</v>
      </c>
      <c r="K2411" s="99">
        <v>471672</v>
      </c>
      <c r="L2411" s="71"/>
      <c r="M2411" s="98" t="s">
        <v>3836</v>
      </c>
      <c r="N2411" s="36" t="s">
        <v>9582</v>
      </c>
    </row>
    <row r="2412" spans="1:14" x14ac:dyDescent="0.25">
      <c r="A2412" s="30">
        <v>5</v>
      </c>
      <c r="B2412" s="31">
        <v>44302</v>
      </c>
      <c r="C2412" s="32">
        <v>15</v>
      </c>
      <c r="D2412" s="33" t="s">
        <v>13614</v>
      </c>
      <c r="E2412" s="52" t="s">
        <v>12699</v>
      </c>
      <c r="F2412" s="52" t="s">
        <v>4280</v>
      </c>
      <c r="G2412" s="48" t="s">
        <v>13108</v>
      </c>
      <c r="H2412" s="1"/>
      <c r="I2412" s="49" t="s">
        <v>19871</v>
      </c>
      <c r="J2412" s="50" t="s">
        <v>19870</v>
      </c>
      <c r="K2412" s="34">
        <v>3207000</v>
      </c>
      <c r="L2412" s="71"/>
      <c r="M2412" s="51" t="s">
        <v>13016</v>
      </c>
      <c r="N2412" s="19" t="s">
        <v>4474</v>
      </c>
    </row>
    <row r="2413" spans="1:14" x14ac:dyDescent="0.25">
      <c r="A2413" s="30">
        <v>5</v>
      </c>
      <c r="B2413" s="31">
        <v>44302</v>
      </c>
      <c r="C2413" s="32">
        <v>15</v>
      </c>
      <c r="D2413" s="33" t="s">
        <v>13614</v>
      </c>
      <c r="E2413" s="52" t="s">
        <v>12699</v>
      </c>
      <c r="F2413" s="52" t="s">
        <v>4280</v>
      </c>
      <c r="G2413" s="48" t="s">
        <v>13108</v>
      </c>
      <c r="H2413" s="1"/>
      <c r="I2413" s="49" t="s">
        <v>19869</v>
      </c>
      <c r="J2413" s="50" t="s">
        <v>19868</v>
      </c>
      <c r="K2413" s="34">
        <v>3180275</v>
      </c>
      <c r="L2413" s="71"/>
      <c r="M2413" s="51" t="s">
        <v>13016</v>
      </c>
      <c r="N2413" s="19" t="s">
        <v>4474</v>
      </c>
    </row>
    <row r="2414" spans="1:14" x14ac:dyDescent="0.25">
      <c r="A2414" s="30">
        <v>5</v>
      </c>
      <c r="B2414" s="31">
        <v>44302</v>
      </c>
      <c r="C2414" s="32">
        <v>15</v>
      </c>
      <c r="D2414" s="33" t="s">
        <v>13614</v>
      </c>
      <c r="E2414" s="52" t="s">
        <v>12699</v>
      </c>
      <c r="F2414" s="52" t="s">
        <v>4280</v>
      </c>
      <c r="G2414" s="48" t="s">
        <v>13108</v>
      </c>
      <c r="H2414" s="1"/>
      <c r="I2414" s="49" t="s">
        <v>19867</v>
      </c>
      <c r="J2414" s="50" t="s">
        <v>19866</v>
      </c>
      <c r="K2414" s="34">
        <v>3207000</v>
      </c>
      <c r="L2414" s="71"/>
      <c r="M2414" s="51" t="s">
        <v>13016</v>
      </c>
      <c r="N2414" s="19" t="s">
        <v>4474</v>
      </c>
    </row>
    <row r="2415" spans="1:14" x14ac:dyDescent="0.25">
      <c r="A2415" s="30">
        <v>5</v>
      </c>
      <c r="B2415" s="31">
        <v>44302</v>
      </c>
      <c r="C2415" s="32">
        <v>15</v>
      </c>
      <c r="D2415" s="33" t="s">
        <v>13614</v>
      </c>
      <c r="E2415" s="52" t="s">
        <v>12699</v>
      </c>
      <c r="F2415" s="52" t="s">
        <v>4280</v>
      </c>
      <c r="G2415" s="48" t="s">
        <v>13108</v>
      </c>
      <c r="H2415" s="1"/>
      <c r="I2415" s="49" t="s">
        <v>19865</v>
      </c>
      <c r="J2415" s="50" t="s">
        <v>19864</v>
      </c>
      <c r="K2415" s="34">
        <v>3207000</v>
      </c>
      <c r="L2415" s="71"/>
      <c r="M2415" s="51" t="s">
        <v>13016</v>
      </c>
      <c r="N2415" s="19" t="s">
        <v>4474</v>
      </c>
    </row>
    <row r="2416" spans="1:14" x14ac:dyDescent="0.25">
      <c r="A2416" s="30">
        <v>5</v>
      </c>
      <c r="B2416" s="31">
        <v>44302</v>
      </c>
      <c r="C2416" s="32">
        <v>15</v>
      </c>
      <c r="D2416" s="33" t="s">
        <v>13614</v>
      </c>
      <c r="E2416" s="52" t="s">
        <v>12699</v>
      </c>
      <c r="F2416" s="52" t="s">
        <v>4280</v>
      </c>
      <c r="G2416" s="48" t="s">
        <v>13108</v>
      </c>
      <c r="H2416" s="1"/>
      <c r="I2416" s="49" t="s">
        <v>19863</v>
      </c>
      <c r="J2416" s="50" t="s">
        <v>19862</v>
      </c>
      <c r="K2416" s="34">
        <v>3207000</v>
      </c>
      <c r="L2416" s="71"/>
      <c r="M2416" s="51" t="s">
        <v>13016</v>
      </c>
      <c r="N2416" s="19" t="s">
        <v>4474</v>
      </c>
    </row>
    <row r="2417" spans="1:14" x14ac:dyDescent="0.25">
      <c r="A2417" s="30">
        <v>5</v>
      </c>
      <c r="B2417" s="31">
        <v>44302</v>
      </c>
      <c r="C2417" s="32">
        <v>15</v>
      </c>
      <c r="D2417" s="33" t="s">
        <v>13614</v>
      </c>
      <c r="E2417" s="52" t="s">
        <v>12699</v>
      </c>
      <c r="F2417" s="52" t="s">
        <v>4280</v>
      </c>
      <c r="G2417" s="48" t="s">
        <v>13108</v>
      </c>
      <c r="H2417" s="1"/>
      <c r="I2417" s="49" t="s">
        <v>19861</v>
      </c>
      <c r="J2417" s="50" t="s">
        <v>19860</v>
      </c>
      <c r="K2417" s="34">
        <v>1149161</v>
      </c>
      <c r="L2417" s="71"/>
      <c r="M2417" s="51" t="s">
        <v>13016</v>
      </c>
      <c r="N2417" s="19" t="s">
        <v>4474</v>
      </c>
    </row>
    <row r="2418" spans="1:14" x14ac:dyDescent="0.25">
      <c r="A2418" s="30">
        <v>5</v>
      </c>
      <c r="B2418" s="31">
        <v>44302</v>
      </c>
      <c r="C2418" s="32">
        <v>15</v>
      </c>
      <c r="D2418" s="33" t="s">
        <v>13614</v>
      </c>
      <c r="E2418" s="52" t="s">
        <v>12699</v>
      </c>
      <c r="F2418" s="52" t="s">
        <v>4280</v>
      </c>
      <c r="G2418" s="48" t="s">
        <v>13108</v>
      </c>
      <c r="H2418" s="1"/>
      <c r="I2418" s="49" t="s">
        <v>19859</v>
      </c>
      <c r="J2418" s="50" t="s">
        <v>19858</v>
      </c>
      <c r="K2418" s="34">
        <v>3207000</v>
      </c>
      <c r="L2418" s="71"/>
      <c r="M2418" s="51" t="s">
        <v>13016</v>
      </c>
      <c r="N2418" s="19" t="s">
        <v>4474</v>
      </c>
    </row>
    <row r="2419" spans="1:14" x14ac:dyDescent="0.25">
      <c r="A2419" s="30">
        <v>5</v>
      </c>
      <c r="B2419" s="31">
        <v>44302</v>
      </c>
      <c r="C2419" s="32">
        <v>15</v>
      </c>
      <c r="D2419" s="33" t="s">
        <v>13614</v>
      </c>
      <c r="E2419" s="52" t="s">
        <v>12699</v>
      </c>
      <c r="F2419" s="52" t="s">
        <v>4280</v>
      </c>
      <c r="G2419" s="48" t="s">
        <v>13108</v>
      </c>
      <c r="H2419" s="1"/>
      <c r="I2419" s="49" t="s">
        <v>19857</v>
      </c>
      <c r="J2419" s="50" t="s">
        <v>19856</v>
      </c>
      <c r="K2419" s="34">
        <v>3207000</v>
      </c>
      <c r="L2419" s="71"/>
      <c r="M2419" s="51" t="s">
        <v>13016</v>
      </c>
      <c r="N2419" s="19" t="s">
        <v>4474</v>
      </c>
    </row>
    <row r="2420" spans="1:14" x14ac:dyDescent="0.25">
      <c r="A2420" s="30">
        <v>5</v>
      </c>
      <c r="B2420" s="31">
        <v>44302</v>
      </c>
      <c r="C2420" s="32">
        <v>15</v>
      </c>
      <c r="D2420" s="33" t="s">
        <v>13614</v>
      </c>
      <c r="E2420" s="52" t="s">
        <v>12699</v>
      </c>
      <c r="F2420" s="52" t="s">
        <v>4280</v>
      </c>
      <c r="G2420" s="48" t="s">
        <v>13108</v>
      </c>
      <c r="H2420" s="1"/>
      <c r="I2420" s="49" t="s">
        <v>19855</v>
      </c>
      <c r="J2420" s="50" t="s">
        <v>19448</v>
      </c>
      <c r="K2420" s="34">
        <v>3207000</v>
      </c>
      <c r="L2420" s="71"/>
      <c r="M2420" s="51" t="s">
        <v>13016</v>
      </c>
      <c r="N2420" s="19" t="s">
        <v>4474</v>
      </c>
    </row>
    <row r="2421" spans="1:14" x14ac:dyDescent="0.25">
      <c r="A2421" s="30">
        <v>5</v>
      </c>
      <c r="B2421" s="31">
        <v>44302</v>
      </c>
      <c r="C2421" s="32">
        <v>15</v>
      </c>
      <c r="D2421" s="33" t="s">
        <v>13614</v>
      </c>
      <c r="E2421" s="52" t="s">
        <v>12699</v>
      </c>
      <c r="F2421" s="52" t="s">
        <v>4280</v>
      </c>
      <c r="G2421" s="48" t="s">
        <v>13108</v>
      </c>
      <c r="H2421" s="1"/>
      <c r="I2421" s="49" t="s">
        <v>19854</v>
      </c>
      <c r="J2421" s="50" t="s">
        <v>19853</v>
      </c>
      <c r="K2421" s="34">
        <v>3207000</v>
      </c>
      <c r="L2421" s="71"/>
      <c r="M2421" s="51" t="s">
        <v>13016</v>
      </c>
      <c r="N2421" s="19" t="s">
        <v>4474</v>
      </c>
    </row>
    <row r="2422" spans="1:14" x14ac:dyDescent="0.25">
      <c r="A2422" s="30">
        <v>5</v>
      </c>
      <c r="B2422" s="31">
        <v>44302</v>
      </c>
      <c r="C2422" s="32">
        <v>15</v>
      </c>
      <c r="D2422" s="33" t="s">
        <v>13614</v>
      </c>
      <c r="E2422" s="52" t="s">
        <v>12699</v>
      </c>
      <c r="F2422" s="52" t="s">
        <v>4280</v>
      </c>
      <c r="G2422" s="48" t="s">
        <v>13108</v>
      </c>
      <c r="H2422" s="1"/>
      <c r="I2422" s="49" t="s">
        <v>19852</v>
      </c>
      <c r="J2422" s="50" t="s">
        <v>19851</v>
      </c>
      <c r="K2422" s="34">
        <v>3207000</v>
      </c>
      <c r="L2422" s="71"/>
      <c r="M2422" s="51" t="s">
        <v>13016</v>
      </c>
      <c r="N2422" s="19" t="s">
        <v>4474</v>
      </c>
    </row>
    <row r="2423" spans="1:14" x14ac:dyDescent="0.25">
      <c r="A2423" s="30">
        <v>5</v>
      </c>
      <c r="B2423" s="31">
        <v>44302</v>
      </c>
      <c r="C2423" s="32">
        <v>15</v>
      </c>
      <c r="D2423" s="33" t="s">
        <v>13614</v>
      </c>
      <c r="E2423" s="52" t="s">
        <v>12699</v>
      </c>
      <c r="F2423" s="52" t="s">
        <v>4280</v>
      </c>
      <c r="G2423" s="48" t="s">
        <v>13108</v>
      </c>
      <c r="H2423" s="1"/>
      <c r="I2423" s="49" t="s">
        <v>19850</v>
      </c>
      <c r="J2423" s="50" t="s">
        <v>19849</v>
      </c>
      <c r="K2423" s="34">
        <v>3207000</v>
      </c>
      <c r="L2423" s="71"/>
      <c r="M2423" s="51" t="s">
        <v>13016</v>
      </c>
      <c r="N2423" s="19" t="s">
        <v>4474</v>
      </c>
    </row>
    <row r="2424" spans="1:14" x14ac:dyDescent="0.25">
      <c r="A2424" s="30">
        <v>5</v>
      </c>
      <c r="B2424" s="31">
        <v>44302</v>
      </c>
      <c r="C2424" s="32">
        <v>15</v>
      </c>
      <c r="D2424" s="33" t="s">
        <v>13614</v>
      </c>
      <c r="E2424" s="52" t="s">
        <v>12699</v>
      </c>
      <c r="F2424" s="52" t="s">
        <v>4280</v>
      </c>
      <c r="G2424" s="48" t="s">
        <v>13108</v>
      </c>
      <c r="H2424" s="1"/>
      <c r="I2424" s="49" t="s">
        <v>19848</v>
      </c>
      <c r="J2424" s="50" t="s">
        <v>19847</v>
      </c>
      <c r="K2424" s="34">
        <v>2244900</v>
      </c>
      <c r="L2424" s="71"/>
      <c r="M2424" s="51" t="s">
        <v>13016</v>
      </c>
      <c r="N2424" s="19" t="s">
        <v>4474</v>
      </c>
    </row>
    <row r="2425" spans="1:14" x14ac:dyDescent="0.25">
      <c r="A2425" s="30">
        <v>5</v>
      </c>
      <c r="B2425" s="31">
        <v>44302</v>
      </c>
      <c r="C2425" s="32">
        <v>15</v>
      </c>
      <c r="D2425" s="33" t="s">
        <v>13614</v>
      </c>
      <c r="E2425" s="52" t="s">
        <v>12699</v>
      </c>
      <c r="F2425" s="52" t="s">
        <v>4280</v>
      </c>
      <c r="G2425" s="48" t="s">
        <v>13108</v>
      </c>
      <c r="H2425" s="1"/>
      <c r="I2425" s="49" t="s">
        <v>19846</v>
      </c>
      <c r="J2425" s="50" t="s">
        <v>19845</v>
      </c>
      <c r="K2425" s="34">
        <v>3207000</v>
      </c>
      <c r="L2425" s="71"/>
      <c r="M2425" s="51" t="s">
        <v>13016</v>
      </c>
      <c r="N2425" s="19" t="s">
        <v>4474</v>
      </c>
    </row>
    <row r="2426" spans="1:14" x14ac:dyDescent="0.25">
      <c r="A2426" s="30">
        <v>5</v>
      </c>
      <c r="B2426" s="31">
        <v>44302</v>
      </c>
      <c r="C2426" s="32">
        <v>15</v>
      </c>
      <c r="D2426" s="33" t="s">
        <v>13614</v>
      </c>
      <c r="E2426" s="52" t="s">
        <v>12699</v>
      </c>
      <c r="F2426" s="52" t="s">
        <v>4280</v>
      </c>
      <c r="G2426" s="48" t="s">
        <v>13108</v>
      </c>
      <c r="H2426" s="1"/>
      <c r="I2426" s="49" t="s">
        <v>19844</v>
      </c>
      <c r="J2426" s="50" t="s">
        <v>19843</v>
      </c>
      <c r="K2426" s="34">
        <v>3207000</v>
      </c>
      <c r="L2426" s="71"/>
      <c r="M2426" s="51" t="s">
        <v>13016</v>
      </c>
      <c r="N2426" s="19" t="s">
        <v>4474</v>
      </c>
    </row>
    <row r="2427" spans="1:14" x14ac:dyDescent="0.25">
      <c r="A2427" s="30">
        <v>5</v>
      </c>
      <c r="B2427" s="31">
        <v>44302</v>
      </c>
      <c r="C2427" s="32">
        <v>15</v>
      </c>
      <c r="D2427" s="33" t="s">
        <v>13614</v>
      </c>
      <c r="E2427" s="52" t="s">
        <v>12699</v>
      </c>
      <c r="F2427" s="52" t="s">
        <v>4280</v>
      </c>
      <c r="G2427" s="48" t="s">
        <v>13108</v>
      </c>
      <c r="H2427" s="1"/>
      <c r="I2427" s="49" t="s">
        <v>19842</v>
      </c>
      <c r="J2427" s="50" t="s">
        <v>19841</v>
      </c>
      <c r="K2427" s="34">
        <v>3207000</v>
      </c>
      <c r="L2427" s="71"/>
      <c r="M2427" s="51" t="s">
        <v>13016</v>
      </c>
      <c r="N2427" s="19" t="s">
        <v>4474</v>
      </c>
    </row>
    <row r="2428" spans="1:14" x14ac:dyDescent="0.25">
      <c r="A2428" s="30">
        <v>5</v>
      </c>
      <c r="B2428" s="31">
        <v>44302</v>
      </c>
      <c r="C2428" s="32">
        <v>15</v>
      </c>
      <c r="D2428" s="33" t="s">
        <v>13614</v>
      </c>
      <c r="E2428" s="52" t="s">
        <v>12699</v>
      </c>
      <c r="F2428" s="52" t="s">
        <v>4280</v>
      </c>
      <c r="G2428" s="48" t="s">
        <v>13108</v>
      </c>
      <c r="H2428" s="1"/>
      <c r="I2428" s="49" t="s">
        <v>19840</v>
      </c>
      <c r="J2428" s="50" t="s">
        <v>19839</v>
      </c>
      <c r="K2428" s="34">
        <v>3207000</v>
      </c>
      <c r="L2428" s="71"/>
      <c r="M2428" s="51" t="s">
        <v>13016</v>
      </c>
      <c r="N2428" s="19" t="s">
        <v>4474</v>
      </c>
    </row>
    <row r="2429" spans="1:14" x14ac:dyDescent="0.25">
      <c r="A2429" s="30">
        <v>5</v>
      </c>
      <c r="B2429" s="31">
        <v>44302</v>
      </c>
      <c r="C2429" s="32">
        <v>15</v>
      </c>
      <c r="D2429" s="33" t="s">
        <v>13614</v>
      </c>
      <c r="E2429" s="52" t="s">
        <v>12699</v>
      </c>
      <c r="F2429" s="52" t="s">
        <v>4280</v>
      </c>
      <c r="G2429" s="48" t="s">
        <v>13108</v>
      </c>
      <c r="H2429" s="1"/>
      <c r="I2429" s="49" t="s">
        <v>19838</v>
      </c>
      <c r="J2429" s="50" t="s">
        <v>19837</v>
      </c>
      <c r="K2429" s="34">
        <v>3207000</v>
      </c>
      <c r="L2429" s="71"/>
      <c r="M2429" s="51" t="s">
        <v>13016</v>
      </c>
      <c r="N2429" s="19" t="s">
        <v>4474</v>
      </c>
    </row>
    <row r="2430" spans="1:14" x14ac:dyDescent="0.25">
      <c r="A2430" s="30">
        <v>5</v>
      </c>
      <c r="B2430" s="31">
        <v>44302</v>
      </c>
      <c r="C2430" s="32">
        <v>15</v>
      </c>
      <c r="D2430" s="33" t="s">
        <v>13614</v>
      </c>
      <c r="E2430" s="52" t="s">
        <v>12699</v>
      </c>
      <c r="F2430" s="52" t="s">
        <v>4280</v>
      </c>
      <c r="G2430" s="48" t="s">
        <v>13108</v>
      </c>
      <c r="H2430" s="1"/>
      <c r="I2430" s="49" t="s">
        <v>19836</v>
      </c>
      <c r="J2430" s="50" t="s">
        <v>19835</v>
      </c>
      <c r="K2430" s="34">
        <v>3207000</v>
      </c>
      <c r="L2430" s="71"/>
      <c r="M2430" s="51" t="s">
        <v>13016</v>
      </c>
      <c r="N2430" s="19" t="s">
        <v>4474</v>
      </c>
    </row>
    <row r="2431" spans="1:14" x14ac:dyDescent="0.25">
      <c r="A2431" s="30">
        <v>5</v>
      </c>
      <c r="B2431" s="31">
        <v>44302</v>
      </c>
      <c r="C2431" s="32">
        <v>15</v>
      </c>
      <c r="D2431" s="33" t="s">
        <v>13614</v>
      </c>
      <c r="E2431" s="52" t="s">
        <v>12699</v>
      </c>
      <c r="F2431" s="52" t="s">
        <v>4280</v>
      </c>
      <c r="G2431" s="48" t="s">
        <v>13108</v>
      </c>
      <c r="H2431" s="1"/>
      <c r="I2431" s="49" t="s">
        <v>19834</v>
      </c>
      <c r="J2431" s="50" t="s">
        <v>19833</v>
      </c>
      <c r="K2431" s="34">
        <v>3207000</v>
      </c>
      <c r="L2431" s="71"/>
      <c r="M2431" s="51" t="s">
        <v>13016</v>
      </c>
      <c r="N2431" s="19" t="s">
        <v>4474</v>
      </c>
    </row>
    <row r="2432" spans="1:14" x14ac:dyDescent="0.25">
      <c r="A2432" s="30">
        <v>5</v>
      </c>
      <c r="B2432" s="31">
        <v>44302</v>
      </c>
      <c r="C2432" s="32">
        <v>15</v>
      </c>
      <c r="D2432" s="33" t="s">
        <v>13614</v>
      </c>
      <c r="E2432" s="52" t="s">
        <v>12699</v>
      </c>
      <c r="F2432" s="52" t="s">
        <v>4280</v>
      </c>
      <c r="G2432" s="48" t="s">
        <v>13108</v>
      </c>
      <c r="H2432" s="1"/>
      <c r="I2432" s="49" t="s">
        <v>19832</v>
      </c>
      <c r="J2432" s="50" t="s">
        <v>19831</v>
      </c>
      <c r="K2432" s="34">
        <v>3207000</v>
      </c>
      <c r="L2432" s="71"/>
      <c r="M2432" s="51" t="s">
        <v>13016</v>
      </c>
      <c r="N2432" s="19" t="s">
        <v>4474</v>
      </c>
    </row>
    <row r="2433" spans="1:14" x14ac:dyDescent="0.25">
      <c r="A2433" s="30">
        <v>5</v>
      </c>
      <c r="B2433" s="31">
        <v>44302</v>
      </c>
      <c r="C2433" s="32">
        <v>15</v>
      </c>
      <c r="D2433" s="33" t="s">
        <v>13614</v>
      </c>
      <c r="E2433" s="52" t="s">
        <v>12699</v>
      </c>
      <c r="F2433" s="52" t="s">
        <v>4280</v>
      </c>
      <c r="G2433" s="48" t="s">
        <v>13108</v>
      </c>
      <c r="H2433" s="1"/>
      <c r="I2433" s="49" t="s">
        <v>19830</v>
      </c>
      <c r="J2433" s="50" t="s">
        <v>19829</v>
      </c>
      <c r="K2433" s="34">
        <v>2806125</v>
      </c>
      <c r="L2433" s="71"/>
      <c r="M2433" s="51" t="s">
        <v>13016</v>
      </c>
      <c r="N2433" s="19" t="s">
        <v>4474</v>
      </c>
    </row>
    <row r="2434" spans="1:14" x14ac:dyDescent="0.25">
      <c r="A2434" s="30">
        <v>5</v>
      </c>
      <c r="B2434" s="31">
        <v>44302</v>
      </c>
      <c r="C2434" s="32">
        <v>15</v>
      </c>
      <c r="D2434" s="33" t="s">
        <v>13614</v>
      </c>
      <c r="E2434" s="52" t="s">
        <v>12699</v>
      </c>
      <c r="F2434" s="52" t="s">
        <v>4280</v>
      </c>
      <c r="G2434" s="48" t="s">
        <v>13108</v>
      </c>
      <c r="H2434" s="1"/>
      <c r="I2434" s="49" t="s">
        <v>19828</v>
      </c>
      <c r="J2434" s="50" t="s">
        <v>19827</v>
      </c>
      <c r="K2434" s="34">
        <v>3207000</v>
      </c>
      <c r="L2434" s="71"/>
      <c r="M2434" s="51" t="s">
        <v>13016</v>
      </c>
      <c r="N2434" s="19" t="s">
        <v>4474</v>
      </c>
    </row>
    <row r="2435" spans="1:14" x14ac:dyDescent="0.25">
      <c r="A2435" s="30">
        <v>5</v>
      </c>
      <c r="B2435" s="31">
        <v>44302</v>
      </c>
      <c r="C2435" s="32">
        <v>15</v>
      </c>
      <c r="D2435" s="33" t="s">
        <v>13614</v>
      </c>
      <c r="E2435" s="52" t="s">
        <v>12699</v>
      </c>
      <c r="F2435" s="52" t="s">
        <v>4280</v>
      </c>
      <c r="G2435" s="48" t="s">
        <v>13108</v>
      </c>
      <c r="H2435" s="1"/>
      <c r="I2435" s="49" t="s">
        <v>19826</v>
      </c>
      <c r="J2435" s="50" t="s">
        <v>19825</v>
      </c>
      <c r="K2435" s="34">
        <v>3207000</v>
      </c>
      <c r="L2435" s="71"/>
      <c r="M2435" s="51" t="s">
        <v>13016</v>
      </c>
      <c r="N2435" s="19" t="s">
        <v>4474</v>
      </c>
    </row>
    <row r="2436" spans="1:14" x14ac:dyDescent="0.25">
      <c r="A2436" s="30">
        <v>5</v>
      </c>
      <c r="B2436" s="31">
        <v>44302</v>
      </c>
      <c r="C2436" s="32">
        <v>15</v>
      </c>
      <c r="D2436" s="33" t="s">
        <v>13614</v>
      </c>
      <c r="E2436" s="52" t="s">
        <v>12699</v>
      </c>
      <c r="F2436" s="52" t="s">
        <v>4280</v>
      </c>
      <c r="G2436" s="48" t="s">
        <v>13108</v>
      </c>
      <c r="H2436" s="1"/>
      <c r="I2436" s="49" t="s">
        <v>19824</v>
      </c>
      <c r="J2436" s="50" t="s">
        <v>19823</v>
      </c>
      <c r="K2436" s="34">
        <v>3207000</v>
      </c>
      <c r="L2436" s="71"/>
      <c r="M2436" s="51" t="s">
        <v>13016</v>
      </c>
      <c r="N2436" s="19" t="s">
        <v>4474</v>
      </c>
    </row>
    <row r="2437" spans="1:14" x14ac:dyDescent="0.25">
      <c r="A2437" s="30">
        <v>5</v>
      </c>
      <c r="B2437" s="31">
        <v>44302</v>
      </c>
      <c r="C2437" s="32">
        <v>15</v>
      </c>
      <c r="D2437" s="33" t="s">
        <v>13614</v>
      </c>
      <c r="E2437" s="52" t="s">
        <v>12699</v>
      </c>
      <c r="F2437" s="52" t="s">
        <v>4280</v>
      </c>
      <c r="G2437" s="48" t="s">
        <v>13108</v>
      </c>
      <c r="H2437" s="1"/>
      <c r="I2437" s="49" t="s">
        <v>19822</v>
      </c>
      <c r="J2437" s="50" t="s">
        <v>19821</v>
      </c>
      <c r="K2437" s="34">
        <v>3207000</v>
      </c>
      <c r="L2437" s="71"/>
      <c r="M2437" s="51" t="s">
        <v>13016</v>
      </c>
      <c r="N2437" s="19" t="s">
        <v>4474</v>
      </c>
    </row>
    <row r="2438" spans="1:14" x14ac:dyDescent="0.25">
      <c r="A2438" s="30">
        <v>5</v>
      </c>
      <c r="B2438" s="31">
        <v>44302</v>
      </c>
      <c r="C2438" s="32">
        <v>15</v>
      </c>
      <c r="D2438" s="33" t="s">
        <v>13614</v>
      </c>
      <c r="E2438" s="52" t="s">
        <v>12699</v>
      </c>
      <c r="F2438" s="52" t="s">
        <v>4280</v>
      </c>
      <c r="G2438" s="48" t="s">
        <v>13108</v>
      </c>
      <c r="H2438" s="1"/>
      <c r="I2438" s="49" t="s">
        <v>19820</v>
      </c>
      <c r="J2438" s="50" t="s">
        <v>19819</v>
      </c>
      <c r="K2438" s="34">
        <v>3207000</v>
      </c>
      <c r="L2438" s="71"/>
      <c r="M2438" s="51" t="s">
        <v>13016</v>
      </c>
      <c r="N2438" s="19" t="s">
        <v>4474</v>
      </c>
    </row>
    <row r="2439" spans="1:14" x14ac:dyDescent="0.25">
      <c r="A2439" s="30">
        <v>5</v>
      </c>
      <c r="B2439" s="31">
        <v>44302</v>
      </c>
      <c r="C2439" s="32">
        <v>15</v>
      </c>
      <c r="D2439" s="33" t="s">
        <v>13614</v>
      </c>
      <c r="E2439" s="52" t="s">
        <v>12699</v>
      </c>
      <c r="F2439" s="52" t="s">
        <v>4280</v>
      </c>
      <c r="G2439" s="48" t="s">
        <v>13108</v>
      </c>
      <c r="H2439" s="1"/>
      <c r="I2439" s="49" t="s">
        <v>19818</v>
      </c>
      <c r="J2439" s="50" t="s">
        <v>19817</v>
      </c>
      <c r="K2439" s="34">
        <v>3207000</v>
      </c>
      <c r="L2439" s="71"/>
      <c r="M2439" s="51" t="s">
        <v>13016</v>
      </c>
      <c r="N2439" s="19" t="s">
        <v>4474</v>
      </c>
    </row>
    <row r="2440" spans="1:14" x14ac:dyDescent="0.25">
      <c r="A2440" s="30">
        <v>5</v>
      </c>
      <c r="B2440" s="31">
        <v>44302</v>
      </c>
      <c r="C2440" s="32">
        <v>15</v>
      </c>
      <c r="D2440" s="33" t="s">
        <v>13614</v>
      </c>
      <c r="E2440" s="52" t="s">
        <v>12699</v>
      </c>
      <c r="F2440" s="52" t="s">
        <v>4280</v>
      </c>
      <c r="G2440" s="48" t="s">
        <v>13108</v>
      </c>
      <c r="H2440" s="1"/>
      <c r="I2440" s="49" t="s">
        <v>19816</v>
      </c>
      <c r="J2440" s="50" t="s">
        <v>19815</v>
      </c>
      <c r="K2440" s="34">
        <v>3207000</v>
      </c>
      <c r="L2440" s="71"/>
      <c r="M2440" s="51" t="s">
        <v>13016</v>
      </c>
      <c r="N2440" s="19" t="s">
        <v>4474</v>
      </c>
    </row>
    <row r="2441" spans="1:14" x14ac:dyDescent="0.25">
      <c r="A2441" s="30">
        <v>5</v>
      </c>
      <c r="B2441" s="31">
        <v>44302</v>
      </c>
      <c r="C2441" s="32">
        <v>15</v>
      </c>
      <c r="D2441" s="33" t="s">
        <v>13614</v>
      </c>
      <c r="E2441" s="52" t="s">
        <v>12699</v>
      </c>
      <c r="F2441" s="52" t="s">
        <v>4280</v>
      </c>
      <c r="G2441" s="48" t="s">
        <v>13108</v>
      </c>
      <c r="H2441" s="1"/>
      <c r="I2441" s="49" t="s">
        <v>19814</v>
      </c>
      <c r="J2441" s="50" t="s">
        <v>19813</v>
      </c>
      <c r="K2441" s="34">
        <v>2643829</v>
      </c>
      <c r="L2441" s="71"/>
      <c r="M2441" s="51" t="s">
        <v>13016</v>
      </c>
      <c r="N2441" s="19" t="s">
        <v>4474</v>
      </c>
    </row>
    <row r="2442" spans="1:14" x14ac:dyDescent="0.25">
      <c r="A2442" s="30">
        <v>5</v>
      </c>
      <c r="B2442" s="31">
        <v>44302</v>
      </c>
      <c r="C2442" s="32">
        <v>15</v>
      </c>
      <c r="D2442" s="33" t="s">
        <v>13614</v>
      </c>
      <c r="E2442" s="52" t="s">
        <v>12699</v>
      </c>
      <c r="F2442" s="52" t="s">
        <v>4280</v>
      </c>
      <c r="G2442" s="48" t="s">
        <v>13108</v>
      </c>
      <c r="H2442" s="1"/>
      <c r="I2442" s="101" t="s">
        <v>12697</v>
      </c>
      <c r="J2442" s="100" t="s">
        <v>12696</v>
      </c>
      <c r="K2442" s="99">
        <v>737593</v>
      </c>
      <c r="L2442" s="71"/>
      <c r="M2442" s="98" t="s">
        <v>13016</v>
      </c>
      <c r="N2442" s="36" t="s">
        <v>9582</v>
      </c>
    </row>
    <row r="2443" spans="1:14" x14ac:dyDescent="0.25">
      <c r="A2443" s="30">
        <v>5</v>
      </c>
      <c r="B2443" s="31">
        <v>44309</v>
      </c>
      <c r="C2443" s="32">
        <v>19</v>
      </c>
      <c r="D2443" s="33" t="s">
        <v>13614</v>
      </c>
      <c r="E2443" s="52" t="s">
        <v>12699</v>
      </c>
      <c r="F2443" s="52" t="s">
        <v>4280</v>
      </c>
      <c r="G2443" s="48" t="s">
        <v>13108</v>
      </c>
      <c r="H2443" s="1"/>
      <c r="I2443" s="49" t="s">
        <v>19812</v>
      </c>
      <c r="J2443" s="100" t="s">
        <v>19811</v>
      </c>
      <c r="K2443" s="34">
        <v>3207000</v>
      </c>
      <c r="L2443" s="71"/>
      <c r="M2443" s="51" t="s">
        <v>3836</v>
      </c>
      <c r="N2443" s="19" t="s">
        <v>4474</v>
      </c>
    </row>
    <row r="2444" spans="1:14" x14ac:dyDescent="0.25">
      <c r="A2444" s="30">
        <v>5</v>
      </c>
      <c r="B2444" s="31">
        <v>44309</v>
      </c>
      <c r="C2444" s="32">
        <v>19</v>
      </c>
      <c r="D2444" s="33" t="s">
        <v>13614</v>
      </c>
      <c r="E2444" s="52" t="s">
        <v>12699</v>
      </c>
      <c r="F2444" s="52" t="s">
        <v>4280</v>
      </c>
      <c r="G2444" s="48" t="s">
        <v>13108</v>
      </c>
      <c r="H2444" s="1"/>
      <c r="I2444" s="49" t="s">
        <v>19810</v>
      </c>
      <c r="J2444" s="100" t="s">
        <v>19809</v>
      </c>
      <c r="K2444" s="34">
        <v>3207000</v>
      </c>
      <c r="L2444" s="71"/>
      <c r="M2444" s="51" t="s">
        <v>3836</v>
      </c>
      <c r="N2444" s="19" t="s">
        <v>4474</v>
      </c>
    </row>
    <row r="2445" spans="1:14" x14ac:dyDescent="0.25">
      <c r="A2445" s="30">
        <v>5</v>
      </c>
      <c r="B2445" s="31">
        <v>44309</v>
      </c>
      <c r="C2445" s="32">
        <v>19</v>
      </c>
      <c r="D2445" s="33" t="s">
        <v>13614</v>
      </c>
      <c r="E2445" s="52" t="s">
        <v>12699</v>
      </c>
      <c r="F2445" s="52" t="s">
        <v>4280</v>
      </c>
      <c r="G2445" s="48" t="s">
        <v>13108</v>
      </c>
      <c r="H2445" s="1"/>
      <c r="I2445" s="49" t="s">
        <v>19808</v>
      </c>
      <c r="J2445" s="100" t="s">
        <v>19807</v>
      </c>
      <c r="K2445" s="34">
        <v>3207000</v>
      </c>
      <c r="L2445" s="71"/>
      <c r="M2445" s="51" t="s">
        <v>3836</v>
      </c>
      <c r="N2445" s="19" t="s">
        <v>4474</v>
      </c>
    </row>
    <row r="2446" spans="1:14" x14ac:dyDescent="0.25">
      <c r="A2446" s="30">
        <v>5</v>
      </c>
      <c r="B2446" s="31">
        <v>44309</v>
      </c>
      <c r="C2446" s="32">
        <v>19</v>
      </c>
      <c r="D2446" s="33" t="s">
        <v>13614</v>
      </c>
      <c r="E2446" s="52" t="s">
        <v>12699</v>
      </c>
      <c r="F2446" s="52" t="s">
        <v>4280</v>
      </c>
      <c r="G2446" s="48" t="s">
        <v>13108</v>
      </c>
      <c r="H2446" s="1"/>
      <c r="I2446" s="49" t="s">
        <v>19806</v>
      </c>
      <c r="J2446" s="100" t="s">
        <v>19805</v>
      </c>
      <c r="K2446" s="34">
        <v>3207000</v>
      </c>
      <c r="L2446" s="71"/>
      <c r="M2446" s="51" t="s">
        <v>3836</v>
      </c>
      <c r="N2446" s="19" t="s">
        <v>4474</v>
      </c>
    </row>
    <row r="2447" spans="1:14" x14ac:dyDescent="0.25">
      <c r="A2447" s="30">
        <v>5</v>
      </c>
      <c r="B2447" s="31">
        <v>44309</v>
      </c>
      <c r="C2447" s="32">
        <v>19</v>
      </c>
      <c r="D2447" s="33" t="s">
        <v>13614</v>
      </c>
      <c r="E2447" s="52" t="s">
        <v>12699</v>
      </c>
      <c r="F2447" s="52" t="s">
        <v>4280</v>
      </c>
      <c r="G2447" s="48" t="s">
        <v>13108</v>
      </c>
      <c r="H2447" s="1"/>
      <c r="I2447" s="49" t="s">
        <v>19804</v>
      </c>
      <c r="J2447" s="100" t="s">
        <v>19803</v>
      </c>
      <c r="K2447" s="34">
        <v>3207000</v>
      </c>
      <c r="L2447" s="71"/>
      <c r="M2447" s="51" t="s">
        <v>3836</v>
      </c>
      <c r="N2447" s="19" t="s">
        <v>4474</v>
      </c>
    </row>
    <row r="2448" spans="1:14" x14ac:dyDescent="0.25">
      <c r="A2448" s="30">
        <v>5</v>
      </c>
      <c r="B2448" s="31">
        <v>44309</v>
      </c>
      <c r="C2448" s="32">
        <v>19</v>
      </c>
      <c r="D2448" s="33" t="s">
        <v>13614</v>
      </c>
      <c r="E2448" s="52" t="s">
        <v>12699</v>
      </c>
      <c r="F2448" s="52" t="s">
        <v>4280</v>
      </c>
      <c r="G2448" s="48" t="s">
        <v>13108</v>
      </c>
      <c r="H2448" s="1"/>
      <c r="I2448" s="49" t="s">
        <v>19802</v>
      </c>
      <c r="J2448" s="100" t="s">
        <v>19801</v>
      </c>
      <c r="K2448" s="34">
        <v>1870750</v>
      </c>
      <c r="L2448" s="71"/>
      <c r="M2448" s="51" t="s">
        <v>3836</v>
      </c>
      <c r="N2448" s="19" t="s">
        <v>4474</v>
      </c>
    </row>
    <row r="2449" spans="1:14" x14ac:dyDescent="0.25">
      <c r="A2449" s="30">
        <v>5</v>
      </c>
      <c r="B2449" s="31">
        <v>44309</v>
      </c>
      <c r="C2449" s="32">
        <v>19</v>
      </c>
      <c r="D2449" s="33" t="s">
        <v>13614</v>
      </c>
      <c r="E2449" s="52" t="s">
        <v>12699</v>
      </c>
      <c r="F2449" s="52" t="s">
        <v>4280</v>
      </c>
      <c r="G2449" s="48" t="s">
        <v>13108</v>
      </c>
      <c r="H2449" s="1"/>
      <c r="I2449" s="49" t="s">
        <v>19800</v>
      </c>
      <c r="J2449" s="100" t="s">
        <v>19516</v>
      </c>
      <c r="K2449" s="34">
        <v>3207000</v>
      </c>
      <c r="L2449" s="71"/>
      <c r="M2449" s="51" t="s">
        <v>3836</v>
      </c>
      <c r="N2449" s="19" t="s">
        <v>4474</v>
      </c>
    </row>
    <row r="2450" spans="1:14" x14ac:dyDescent="0.25">
      <c r="A2450" s="30">
        <v>5</v>
      </c>
      <c r="B2450" s="31">
        <v>44309</v>
      </c>
      <c r="C2450" s="32">
        <v>19</v>
      </c>
      <c r="D2450" s="33" t="s">
        <v>13614</v>
      </c>
      <c r="E2450" s="52" t="s">
        <v>12699</v>
      </c>
      <c r="F2450" s="52" t="s">
        <v>4280</v>
      </c>
      <c r="G2450" s="48" t="s">
        <v>13108</v>
      </c>
      <c r="H2450" s="1"/>
      <c r="I2450" s="49" t="s">
        <v>19799</v>
      </c>
      <c r="J2450" s="100" t="s">
        <v>19798</v>
      </c>
      <c r="K2450" s="34">
        <v>3207000</v>
      </c>
      <c r="L2450" s="71"/>
      <c r="M2450" s="51" t="s">
        <v>3836</v>
      </c>
      <c r="N2450" s="19" t="s">
        <v>4474</v>
      </c>
    </row>
    <row r="2451" spans="1:14" x14ac:dyDescent="0.25">
      <c r="A2451" s="30">
        <v>5</v>
      </c>
      <c r="B2451" s="31">
        <v>44309</v>
      </c>
      <c r="C2451" s="32">
        <v>19</v>
      </c>
      <c r="D2451" s="33" t="s">
        <v>13614</v>
      </c>
      <c r="E2451" s="52" t="s">
        <v>12699</v>
      </c>
      <c r="F2451" s="52" t="s">
        <v>4280</v>
      </c>
      <c r="G2451" s="48" t="s">
        <v>13108</v>
      </c>
      <c r="H2451" s="1"/>
      <c r="I2451" s="49" t="s">
        <v>19797</v>
      </c>
      <c r="J2451" s="100" t="s">
        <v>19796</v>
      </c>
      <c r="K2451" s="34">
        <v>3207000</v>
      </c>
      <c r="L2451" s="71"/>
      <c r="M2451" s="51" t="s">
        <v>3836</v>
      </c>
      <c r="N2451" s="19" t="s">
        <v>4474</v>
      </c>
    </row>
    <row r="2452" spans="1:14" x14ac:dyDescent="0.25">
      <c r="A2452" s="30">
        <v>5</v>
      </c>
      <c r="B2452" s="31">
        <v>44309</v>
      </c>
      <c r="C2452" s="32">
        <v>19</v>
      </c>
      <c r="D2452" s="33" t="s">
        <v>13614</v>
      </c>
      <c r="E2452" s="52" t="s">
        <v>12699</v>
      </c>
      <c r="F2452" s="52" t="s">
        <v>4280</v>
      </c>
      <c r="G2452" s="48" t="s">
        <v>13108</v>
      </c>
      <c r="H2452" s="1"/>
      <c r="I2452" s="49" t="s">
        <v>19795</v>
      </c>
      <c r="J2452" s="100" t="s">
        <v>19794</v>
      </c>
      <c r="K2452" s="34">
        <v>3207000</v>
      </c>
      <c r="L2452" s="71"/>
      <c r="M2452" s="51" t="s">
        <v>3836</v>
      </c>
      <c r="N2452" s="19" t="s">
        <v>4474</v>
      </c>
    </row>
    <row r="2453" spans="1:14" x14ac:dyDescent="0.25">
      <c r="A2453" s="30">
        <v>5</v>
      </c>
      <c r="B2453" s="31">
        <v>44309</v>
      </c>
      <c r="C2453" s="32">
        <v>19</v>
      </c>
      <c r="D2453" s="33" t="s">
        <v>13614</v>
      </c>
      <c r="E2453" s="52" t="s">
        <v>12699</v>
      </c>
      <c r="F2453" s="52" t="s">
        <v>4280</v>
      </c>
      <c r="G2453" s="48" t="s">
        <v>13108</v>
      </c>
      <c r="H2453" s="1"/>
      <c r="I2453" s="49" t="s">
        <v>19793</v>
      </c>
      <c r="J2453" s="100" t="s">
        <v>19792</v>
      </c>
      <c r="K2453" s="34">
        <v>3207000</v>
      </c>
      <c r="L2453" s="71"/>
      <c r="M2453" s="51" t="s">
        <v>3836</v>
      </c>
      <c r="N2453" s="19" t="s">
        <v>4474</v>
      </c>
    </row>
    <row r="2454" spans="1:14" x14ac:dyDescent="0.25">
      <c r="A2454" s="30">
        <v>5</v>
      </c>
      <c r="B2454" s="31">
        <v>44309</v>
      </c>
      <c r="C2454" s="32">
        <v>19</v>
      </c>
      <c r="D2454" s="33" t="s">
        <v>13614</v>
      </c>
      <c r="E2454" s="52" t="s">
        <v>12699</v>
      </c>
      <c r="F2454" s="52" t="s">
        <v>4280</v>
      </c>
      <c r="G2454" s="48" t="s">
        <v>13108</v>
      </c>
      <c r="H2454" s="1"/>
      <c r="I2454" s="49" t="s">
        <v>19791</v>
      </c>
      <c r="J2454" s="100" t="s">
        <v>19790</v>
      </c>
      <c r="K2454" s="34">
        <v>3207000</v>
      </c>
      <c r="L2454" s="71"/>
      <c r="M2454" s="51" t="s">
        <v>3836</v>
      </c>
      <c r="N2454" s="19" t="s">
        <v>4474</v>
      </c>
    </row>
    <row r="2455" spans="1:14" x14ac:dyDescent="0.25">
      <c r="A2455" s="30">
        <v>5</v>
      </c>
      <c r="B2455" s="31">
        <v>44309</v>
      </c>
      <c r="C2455" s="32">
        <v>19</v>
      </c>
      <c r="D2455" s="33" t="s">
        <v>13614</v>
      </c>
      <c r="E2455" s="52" t="s">
        <v>12699</v>
      </c>
      <c r="F2455" s="52" t="s">
        <v>4280</v>
      </c>
      <c r="G2455" s="48" t="s">
        <v>13108</v>
      </c>
      <c r="H2455" s="1"/>
      <c r="I2455" s="49" t="s">
        <v>19789</v>
      </c>
      <c r="J2455" s="100" t="s">
        <v>19788</v>
      </c>
      <c r="K2455" s="34">
        <v>3207000</v>
      </c>
      <c r="L2455" s="71"/>
      <c r="M2455" s="51" t="s">
        <v>3836</v>
      </c>
      <c r="N2455" s="19" t="s">
        <v>4474</v>
      </c>
    </row>
    <row r="2456" spans="1:14" x14ac:dyDescent="0.25">
      <c r="A2456" s="30">
        <v>5</v>
      </c>
      <c r="B2456" s="31">
        <v>44309</v>
      </c>
      <c r="C2456" s="32">
        <v>19</v>
      </c>
      <c r="D2456" s="33" t="s">
        <v>13614</v>
      </c>
      <c r="E2456" s="52" t="s">
        <v>12699</v>
      </c>
      <c r="F2456" s="52" t="s">
        <v>4280</v>
      </c>
      <c r="G2456" s="48" t="s">
        <v>13108</v>
      </c>
      <c r="H2456" s="1"/>
      <c r="I2456" s="49" t="s">
        <v>19787</v>
      </c>
      <c r="J2456" s="100" t="s">
        <v>19682</v>
      </c>
      <c r="K2456" s="34">
        <v>3207000</v>
      </c>
      <c r="L2456" s="71"/>
      <c r="M2456" s="51" t="s">
        <v>3836</v>
      </c>
      <c r="N2456" s="19" t="s">
        <v>4474</v>
      </c>
    </row>
    <row r="2457" spans="1:14" x14ac:dyDescent="0.25">
      <c r="A2457" s="30">
        <v>5</v>
      </c>
      <c r="B2457" s="31">
        <v>44309</v>
      </c>
      <c r="C2457" s="32">
        <v>19</v>
      </c>
      <c r="D2457" s="33" t="s">
        <v>13614</v>
      </c>
      <c r="E2457" s="52" t="s">
        <v>12699</v>
      </c>
      <c r="F2457" s="52" t="s">
        <v>4280</v>
      </c>
      <c r="G2457" s="48" t="s">
        <v>13108</v>
      </c>
      <c r="H2457" s="1"/>
      <c r="I2457" s="49" t="s">
        <v>19786</v>
      </c>
      <c r="J2457" s="100" t="s">
        <v>19785</v>
      </c>
      <c r="K2457" s="34">
        <v>3207000</v>
      </c>
      <c r="L2457" s="71"/>
      <c r="M2457" s="51" t="s">
        <v>3836</v>
      </c>
      <c r="N2457" s="19" t="s">
        <v>4474</v>
      </c>
    </row>
    <row r="2458" spans="1:14" x14ac:dyDescent="0.25">
      <c r="A2458" s="30">
        <v>5</v>
      </c>
      <c r="B2458" s="31">
        <v>44309</v>
      </c>
      <c r="C2458" s="32">
        <v>19</v>
      </c>
      <c r="D2458" s="33" t="s">
        <v>13614</v>
      </c>
      <c r="E2458" s="52" t="s">
        <v>12699</v>
      </c>
      <c r="F2458" s="52" t="s">
        <v>4280</v>
      </c>
      <c r="G2458" s="48" t="s">
        <v>13108</v>
      </c>
      <c r="H2458" s="1"/>
      <c r="I2458" s="49" t="s">
        <v>19784</v>
      </c>
      <c r="J2458" s="100" t="s">
        <v>19783</v>
      </c>
      <c r="K2458" s="34">
        <v>3207000</v>
      </c>
      <c r="L2458" s="71"/>
      <c r="M2458" s="51" t="s">
        <v>3836</v>
      </c>
      <c r="N2458" s="19" t="s">
        <v>4474</v>
      </c>
    </row>
    <row r="2459" spans="1:14" x14ac:dyDescent="0.25">
      <c r="A2459" s="30">
        <v>5</v>
      </c>
      <c r="B2459" s="31">
        <v>44309</v>
      </c>
      <c r="C2459" s="32">
        <v>19</v>
      </c>
      <c r="D2459" s="33" t="s">
        <v>13614</v>
      </c>
      <c r="E2459" s="52" t="s">
        <v>12699</v>
      </c>
      <c r="F2459" s="52" t="s">
        <v>4280</v>
      </c>
      <c r="G2459" s="48" t="s">
        <v>13108</v>
      </c>
      <c r="H2459" s="1"/>
      <c r="I2459" s="49" t="s">
        <v>19782</v>
      </c>
      <c r="J2459" s="100" t="s">
        <v>19781</v>
      </c>
      <c r="K2459" s="34">
        <v>3207000</v>
      </c>
      <c r="L2459" s="71"/>
      <c r="M2459" s="51" t="s">
        <v>3836</v>
      </c>
      <c r="N2459" s="19" t="s">
        <v>4474</v>
      </c>
    </row>
    <row r="2460" spans="1:14" x14ac:dyDescent="0.25">
      <c r="A2460" s="30">
        <v>5</v>
      </c>
      <c r="B2460" s="31">
        <v>44309</v>
      </c>
      <c r="C2460" s="32">
        <v>19</v>
      </c>
      <c r="D2460" s="33" t="s">
        <v>13614</v>
      </c>
      <c r="E2460" s="52" t="s">
        <v>12699</v>
      </c>
      <c r="F2460" s="52" t="s">
        <v>4280</v>
      </c>
      <c r="G2460" s="48" t="s">
        <v>13108</v>
      </c>
      <c r="H2460" s="1"/>
      <c r="I2460" s="49" t="s">
        <v>19780</v>
      </c>
      <c r="J2460" s="100" t="s">
        <v>19779</v>
      </c>
      <c r="K2460" s="34">
        <v>3207000</v>
      </c>
      <c r="L2460" s="71"/>
      <c r="M2460" s="51" t="s">
        <v>3836</v>
      </c>
      <c r="N2460" s="19" t="s">
        <v>4474</v>
      </c>
    </row>
    <row r="2461" spans="1:14" x14ac:dyDescent="0.25">
      <c r="A2461" s="30">
        <v>5</v>
      </c>
      <c r="B2461" s="31">
        <v>44309</v>
      </c>
      <c r="C2461" s="32">
        <v>19</v>
      </c>
      <c r="D2461" s="33" t="s">
        <v>13614</v>
      </c>
      <c r="E2461" s="52" t="s">
        <v>12699</v>
      </c>
      <c r="F2461" s="52" t="s">
        <v>4280</v>
      </c>
      <c r="G2461" s="48" t="s">
        <v>13108</v>
      </c>
      <c r="H2461" s="1"/>
      <c r="I2461" s="49" t="s">
        <v>19778</v>
      </c>
      <c r="J2461" s="100" t="s">
        <v>19777</v>
      </c>
      <c r="K2461" s="34">
        <v>3207000</v>
      </c>
      <c r="L2461" s="71"/>
      <c r="M2461" s="51" t="s">
        <v>3836</v>
      </c>
      <c r="N2461" s="19" t="s">
        <v>4474</v>
      </c>
    </row>
    <row r="2462" spans="1:14" x14ac:dyDescent="0.25">
      <c r="A2462" s="30">
        <v>5</v>
      </c>
      <c r="B2462" s="31">
        <v>44309</v>
      </c>
      <c r="C2462" s="32">
        <v>19</v>
      </c>
      <c r="D2462" s="33" t="s">
        <v>13614</v>
      </c>
      <c r="E2462" s="52" t="s">
        <v>12699</v>
      </c>
      <c r="F2462" s="52" t="s">
        <v>4280</v>
      </c>
      <c r="G2462" s="48" t="s">
        <v>13108</v>
      </c>
      <c r="H2462" s="1"/>
      <c r="I2462" s="49" t="s">
        <v>19776</v>
      </c>
      <c r="J2462" s="100" t="s">
        <v>19775</v>
      </c>
      <c r="K2462" s="34">
        <v>3207000</v>
      </c>
      <c r="L2462" s="71"/>
      <c r="M2462" s="51" t="s">
        <v>3836</v>
      </c>
      <c r="N2462" s="19" t="s">
        <v>4474</v>
      </c>
    </row>
    <row r="2463" spans="1:14" x14ac:dyDescent="0.25">
      <c r="A2463" s="30">
        <v>5</v>
      </c>
      <c r="B2463" s="31">
        <v>44309</v>
      </c>
      <c r="C2463" s="32">
        <v>19</v>
      </c>
      <c r="D2463" s="33" t="s">
        <v>13614</v>
      </c>
      <c r="E2463" s="52" t="s">
        <v>12699</v>
      </c>
      <c r="F2463" s="52" t="s">
        <v>4280</v>
      </c>
      <c r="G2463" s="48" t="s">
        <v>13108</v>
      </c>
      <c r="H2463" s="1"/>
      <c r="I2463" s="49" t="s">
        <v>19774</v>
      </c>
      <c r="J2463" s="100" t="s">
        <v>19773</v>
      </c>
      <c r="K2463" s="34">
        <v>2779400</v>
      </c>
      <c r="L2463" s="71"/>
      <c r="M2463" s="51" t="s">
        <v>3836</v>
      </c>
      <c r="N2463" s="19" t="s">
        <v>4474</v>
      </c>
    </row>
    <row r="2464" spans="1:14" x14ac:dyDescent="0.25">
      <c r="A2464" s="30">
        <v>5</v>
      </c>
      <c r="B2464" s="31">
        <v>44309</v>
      </c>
      <c r="C2464" s="32">
        <v>19</v>
      </c>
      <c r="D2464" s="33" t="s">
        <v>13614</v>
      </c>
      <c r="E2464" s="52" t="s">
        <v>12699</v>
      </c>
      <c r="F2464" s="52" t="s">
        <v>4280</v>
      </c>
      <c r="G2464" s="48" t="s">
        <v>13108</v>
      </c>
      <c r="H2464" s="1"/>
      <c r="I2464" s="49" t="s">
        <v>19772</v>
      </c>
      <c r="J2464" s="100" t="s">
        <v>19771</v>
      </c>
      <c r="K2464" s="34">
        <v>1924200</v>
      </c>
      <c r="L2464" s="71"/>
      <c r="M2464" s="51" t="s">
        <v>3836</v>
      </c>
      <c r="N2464" s="19" t="s">
        <v>4474</v>
      </c>
    </row>
    <row r="2465" spans="1:14" x14ac:dyDescent="0.25">
      <c r="A2465" s="30">
        <v>5</v>
      </c>
      <c r="B2465" s="31">
        <v>44309</v>
      </c>
      <c r="C2465" s="32">
        <v>19</v>
      </c>
      <c r="D2465" s="33" t="s">
        <v>13614</v>
      </c>
      <c r="E2465" s="52" t="s">
        <v>12699</v>
      </c>
      <c r="F2465" s="52" t="s">
        <v>4280</v>
      </c>
      <c r="G2465" s="48" t="s">
        <v>13108</v>
      </c>
      <c r="H2465" s="1"/>
      <c r="I2465" s="49" t="s">
        <v>19770</v>
      </c>
      <c r="J2465" s="100" t="s">
        <v>19769</v>
      </c>
      <c r="K2465" s="34">
        <v>3207000</v>
      </c>
      <c r="L2465" s="71"/>
      <c r="M2465" s="51" t="s">
        <v>3836</v>
      </c>
      <c r="N2465" s="19" t="s">
        <v>4474</v>
      </c>
    </row>
    <row r="2466" spans="1:14" x14ac:dyDescent="0.25">
      <c r="A2466" s="30">
        <v>5</v>
      </c>
      <c r="B2466" s="31">
        <v>44309</v>
      </c>
      <c r="C2466" s="32">
        <v>19</v>
      </c>
      <c r="D2466" s="33" t="s">
        <v>13614</v>
      </c>
      <c r="E2466" s="52" t="s">
        <v>12699</v>
      </c>
      <c r="F2466" s="52" t="s">
        <v>4280</v>
      </c>
      <c r="G2466" s="48" t="s">
        <v>13108</v>
      </c>
      <c r="H2466" s="1"/>
      <c r="I2466" s="49" t="s">
        <v>19768</v>
      </c>
      <c r="J2466" s="100" t="s">
        <v>19767</v>
      </c>
      <c r="K2466" s="34">
        <v>3207000</v>
      </c>
      <c r="L2466" s="71"/>
      <c r="M2466" s="51" t="s">
        <v>3836</v>
      </c>
      <c r="N2466" s="19" t="s">
        <v>4474</v>
      </c>
    </row>
    <row r="2467" spans="1:14" x14ac:dyDescent="0.25">
      <c r="A2467" s="30">
        <v>5</v>
      </c>
      <c r="B2467" s="31">
        <v>44309</v>
      </c>
      <c r="C2467" s="32">
        <v>19</v>
      </c>
      <c r="D2467" s="33" t="s">
        <v>13614</v>
      </c>
      <c r="E2467" s="52" t="s">
        <v>12699</v>
      </c>
      <c r="F2467" s="52" t="s">
        <v>4280</v>
      </c>
      <c r="G2467" s="48" t="s">
        <v>13108</v>
      </c>
      <c r="H2467" s="1"/>
      <c r="I2467" s="49" t="s">
        <v>19766</v>
      </c>
      <c r="J2467" s="100" t="s">
        <v>19765</v>
      </c>
      <c r="K2467" s="34">
        <v>3207000</v>
      </c>
      <c r="L2467" s="71"/>
      <c r="M2467" s="51" t="s">
        <v>3836</v>
      </c>
      <c r="N2467" s="19" t="s">
        <v>4474</v>
      </c>
    </row>
    <row r="2468" spans="1:14" x14ac:dyDescent="0.25">
      <c r="A2468" s="30">
        <v>5</v>
      </c>
      <c r="B2468" s="31">
        <v>44309</v>
      </c>
      <c r="C2468" s="32">
        <v>19</v>
      </c>
      <c r="D2468" s="33" t="s">
        <v>13614</v>
      </c>
      <c r="E2468" s="52" t="s">
        <v>12699</v>
      </c>
      <c r="F2468" s="52" t="s">
        <v>4280</v>
      </c>
      <c r="G2468" s="48" t="s">
        <v>13108</v>
      </c>
      <c r="H2468" s="1"/>
      <c r="I2468" s="49" t="s">
        <v>19764</v>
      </c>
      <c r="J2468" s="100" t="s">
        <v>19763</v>
      </c>
      <c r="K2468" s="34">
        <v>3207000</v>
      </c>
      <c r="L2468" s="71"/>
      <c r="M2468" s="51" t="s">
        <v>3836</v>
      </c>
      <c r="N2468" s="19" t="s">
        <v>4474</v>
      </c>
    </row>
    <row r="2469" spans="1:14" x14ac:dyDescent="0.25">
      <c r="A2469" s="30">
        <v>5</v>
      </c>
      <c r="B2469" s="31">
        <v>44309</v>
      </c>
      <c r="C2469" s="32">
        <v>19</v>
      </c>
      <c r="D2469" s="33" t="s">
        <v>13614</v>
      </c>
      <c r="E2469" s="52" t="s">
        <v>12699</v>
      </c>
      <c r="F2469" s="52" t="s">
        <v>4280</v>
      </c>
      <c r="G2469" s="48" t="s">
        <v>13108</v>
      </c>
      <c r="H2469" s="1"/>
      <c r="I2469" s="49" t="s">
        <v>19762</v>
      </c>
      <c r="J2469" s="100" t="s">
        <v>19761</v>
      </c>
      <c r="K2469" s="34">
        <v>3207000</v>
      </c>
      <c r="L2469" s="71"/>
      <c r="M2469" s="51" t="s">
        <v>3836</v>
      </c>
      <c r="N2469" s="19" t="s">
        <v>4474</v>
      </c>
    </row>
    <row r="2470" spans="1:14" x14ac:dyDescent="0.25">
      <c r="A2470" s="30">
        <v>5</v>
      </c>
      <c r="B2470" s="31">
        <v>44309</v>
      </c>
      <c r="C2470" s="32">
        <v>19</v>
      </c>
      <c r="D2470" s="33" t="s">
        <v>13614</v>
      </c>
      <c r="E2470" s="52" t="s">
        <v>12699</v>
      </c>
      <c r="F2470" s="52" t="s">
        <v>4280</v>
      </c>
      <c r="G2470" s="48" t="s">
        <v>13108</v>
      </c>
      <c r="H2470" s="1"/>
      <c r="I2470" s="49" t="s">
        <v>19760</v>
      </c>
      <c r="J2470" s="100" t="s">
        <v>19759</v>
      </c>
      <c r="K2470" s="34">
        <v>3207000</v>
      </c>
      <c r="L2470" s="71"/>
      <c r="M2470" s="51" t="s">
        <v>3836</v>
      </c>
      <c r="N2470" s="19" t="s">
        <v>4474</v>
      </c>
    </row>
    <row r="2471" spans="1:14" x14ac:dyDescent="0.25">
      <c r="A2471" s="30">
        <v>5</v>
      </c>
      <c r="B2471" s="31">
        <v>44309</v>
      </c>
      <c r="C2471" s="32">
        <v>19</v>
      </c>
      <c r="D2471" s="33" t="s">
        <v>13614</v>
      </c>
      <c r="E2471" s="52" t="s">
        <v>12699</v>
      </c>
      <c r="F2471" s="52" t="s">
        <v>4280</v>
      </c>
      <c r="G2471" s="48" t="s">
        <v>13108</v>
      </c>
      <c r="H2471" s="1"/>
      <c r="I2471" s="49" t="s">
        <v>19758</v>
      </c>
      <c r="J2471" s="100" t="s">
        <v>19757</v>
      </c>
      <c r="K2471" s="34">
        <v>3207000</v>
      </c>
      <c r="L2471" s="71"/>
      <c r="M2471" s="51" t="s">
        <v>3836</v>
      </c>
      <c r="N2471" s="19" t="s">
        <v>4474</v>
      </c>
    </row>
    <row r="2472" spans="1:14" x14ac:dyDescent="0.25">
      <c r="A2472" s="30">
        <v>5</v>
      </c>
      <c r="B2472" s="31">
        <v>44309</v>
      </c>
      <c r="C2472" s="32">
        <v>19</v>
      </c>
      <c r="D2472" s="33" t="s">
        <v>13614</v>
      </c>
      <c r="E2472" s="52" t="s">
        <v>12699</v>
      </c>
      <c r="F2472" s="52" t="s">
        <v>4280</v>
      </c>
      <c r="G2472" s="48" t="s">
        <v>13108</v>
      </c>
      <c r="H2472" s="1"/>
      <c r="I2472" s="49" t="s">
        <v>19756</v>
      </c>
      <c r="J2472" s="100" t="s">
        <v>19755</v>
      </c>
      <c r="K2472" s="34">
        <v>3207000</v>
      </c>
      <c r="L2472" s="71"/>
      <c r="M2472" s="51" t="s">
        <v>3836</v>
      </c>
      <c r="N2472" s="19" t="s">
        <v>4474</v>
      </c>
    </row>
    <row r="2473" spans="1:14" x14ac:dyDescent="0.25">
      <c r="A2473" s="30">
        <v>5</v>
      </c>
      <c r="B2473" s="31">
        <v>44309</v>
      </c>
      <c r="C2473" s="32">
        <v>19</v>
      </c>
      <c r="D2473" s="33" t="s">
        <v>13614</v>
      </c>
      <c r="E2473" s="52" t="s">
        <v>12699</v>
      </c>
      <c r="F2473" s="52" t="s">
        <v>4280</v>
      </c>
      <c r="G2473" s="48" t="s">
        <v>13108</v>
      </c>
      <c r="H2473" s="1"/>
      <c r="I2473" s="49" t="s">
        <v>19754</v>
      </c>
      <c r="J2473" s="100" t="s">
        <v>19753</v>
      </c>
      <c r="K2473" s="34">
        <v>3207000</v>
      </c>
      <c r="L2473" s="71"/>
      <c r="M2473" s="51" t="s">
        <v>3836</v>
      </c>
      <c r="N2473" s="19" t="s">
        <v>4474</v>
      </c>
    </row>
    <row r="2474" spans="1:14" x14ac:dyDescent="0.25">
      <c r="A2474" s="30">
        <v>5</v>
      </c>
      <c r="B2474" s="31">
        <v>44309</v>
      </c>
      <c r="C2474" s="32">
        <v>19</v>
      </c>
      <c r="D2474" s="33" t="s">
        <v>13614</v>
      </c>
      <c r="E2474" s="52" t="s">
        <v>12699</v>
      </c>
      <c r="F2474" s="52" t="s">
        <v>4280</v>
      </c>
      <c r="G2474" s="48" t="s">
        <v>13108</v>
      </c>
      <c r="H2474" s="1"/>
      <c r="I2474" s="49" t="s">
        <v>19752</v>
      </c>
      <c r="J2474" s="100" t="s">
        <v>19570</v>
      </c>
      <c r="K2474" s="34">
        <v>2244900</v>
      </c>
      <c r="L2474" s="71"/>
      <c r="M2474" s="51" t="s">
        <v>3836</v>
      </c>
      <c r="N2474" s="19" t="s">
        <v>4474</v>
      </c>
    </row>
    <row r="2475" spans="1:14" x14ac:dyDescent="0.25">
      <c r="A2475" s="30">
        <v>5</v>
      </c>
      <c r="B2475" s="31">
        <v>44309</v>
      </c>
      <c r="C2475" s="32">
        <v>19</v>
      </c>
      <c r="D2475" s="33" t="s">
        <v>13614</v>
      </c>
      <c r="E2475" s="52" t="s">
        <v>12699</v>
      </c>
      <c r="F2475" s="52" t="s">
        <v>4280</v>
      </c>
      <c r="G2475" s="48" t="s">
        <v>13108</v>
      </c>
      <c r="H2475" s="1"/>
      <c r="I2475" s="49" t="s">
        <v>19751</v>
      </c>
      <c r="J2475" s="100" t="s">
        <v>19750</v>
      </c>
      <c r="K2475" s="34">
        <v>2779400</v>
      </c>
      <c r="L2475" s="71"/>
      <c r="M2475" s="51" t="s">
        <v>3836</v>
      </c>
      <c r="N2475" s="19" t="s">
        <v>4474</v>
      </c>
    </row>
    <row r="2476" spans="1:14" x14ac:dyDescent="0.25">
      <c r="A2476" s="30">
        <v>5</v>
      </c>
      <c r="B2476" s="31">
        <v>44309</v>
      </c>
      <c r="C2476" s="32">
        <v>19</v>
      </c>
      <c r="D2476" s="33" t="s">
        <v>13614</v>
      </c>
      <c r="E2476" s="52" t="s">
        <v>12699</v>
      </c>
      <c r="F2476" s="52" t="s">
        <v>4280</v>
      </c>
      <c r="G2476" s="48" t="s">
        <v>13108</v>
      </c>
      <c r="H2476" s="1"/>
      <c r="I2476" s="49" t="s">
        <v>19749</v>
      </c>
      <c r="J2476" s="100" t="s">
        <v>19748</v>
      </c>
      <c r="K2476" s="34">
        <v>3100100</v>
      </c>
      <c r="L2476" s="71"/>
      <c r="M2476" s="51" t="s">
        <v>3836</v>
      </c>
      <c r="N2476" s="19" t="s">
        <v>4474</v>
      </c>
    </row>
    <row r="2477" spans="1:14" x14ac:dyDescent="0.25">
      <c r="A2477" s="30">
        <v>5</v>
      </c>
      <c r="B2477" s="31">
        <v>44309</v>
      </c>
      <c r="C2477" s="32">
        <v>19</v>
      </c>
      <c r="D2477" s="33" t="s">
        <v>13614</v>
      </c>
      <c r="E2477" s="52" t="s">
        <v>12699</v>
      </c>
      <c r="F2477" s="52" t="s">
        <v>4280</v>
      </c>
      <c r="G2477" s="48" t="s">
        <v>13108</v>
      </c>
      <c r="H2477" s="1"/>
      <c r="I2477" s="101" t="s">
        <v>12697</v>
      </c>
      <c r="J2477" s="100" t="s">
        <v>12696</v>
      </c>
      <c r="K2477" s="99">
        <v>501556</v>
      </c>
      <c r="L2477" s="71"/>
      <c r="M2477" s="98" t="s">
        <v>3836</v>
      </c>
      <c r="N2477" s="36" t="s">
        <v>9582</v>
      </c>
    </row>
    <row r="2478" spans="1:14" x14ac:dyDescent="0.25">
      <c r="A2478" s="30">
        <v>5</v>
      </c>
      <c r="B2478" s="31">
        <v>44316</v>
      </c>
      <c r="C2478" s="32">
        <v>21</v>
      </c>
      <c r="D2478" s="33" t="s">
        <v>13614</v>
      </c>
      <c r="E2478" s="52" t="s">
        <v>12699</v>
      </c>
      <c r="F2478" s="52" t="s">
        <v>4280</v>
      </c>
      <c r="G2478" s="48" t="s">
        <v>12698</v>
      </c>
      <c r="H2478" s="1"/>
      <c r="I2478" s="49" t="s">
        <v>19747</v>
      </c>
      <c r="J2478" s="50" t="s">
        <v>19746</v>
      </c>
      <c r="K2478" s="34">
        <v>3202724</v>
      </c>
      <c r="L2478" s="71"/>
      <c r="M2478" s="51" t="s">
        <v>13016</v>
      </c>
      <c r="N2478" s="36" t="s">
        <v>4287</v>
      </c>
    </row>
    <row r="2479" spans="1:14" x14ac:dyDescent="0.25">
      <c r="A2479" s="30">
        <v>5</v>
      </c>
      <c r="B2479" s="31">
        <v>44316</v>
      </c>
      <c r="C2479" s="32">
        <v>21</v>
      </c>
      <c r="D2479" s="33" t="s">
        <v>13614</v>
      </c>
      <c r="E2479" s="52" t="s">
        <v>12699</v>
      </c>
      <c r="F2479" s="52" t="s">
        <v>4280</v>
      </c>
      <c r="G2479" s="48" t="s">
        <v>12698</v>
      </c>
      <c r="H2479" s="1"/>
      <c r="I2479" s="49" t="s">
        <v>19745</v>
      </c>
      <c r="J2479" s="50" t="s">
        <v>19744</v>
      </c>
      <c r="K2479" s="34">
        <v>3207000</v>
      </c>
      <c r="L2479" s="71"/>
      <c r="M2479" s="51" t="s">
        <v>13016</v>
      </c>
      <c r="N2479" s="36" t="s">
        <v>4287</v>
      </c>
    </row>
    <row r="2480" spans="1:14" x14ac:dyDescent="0.25">
      <c r="A2480" s="30">
        <v>5</v>
      </c>
      <c r="B2480" s="31">
        <v>44316</v>
      </c>
      <c r="C2480" s="32">
        <v>21</v>
      </c>
      <c r="D2480" s="33" t="s">
        <v>13614</v>
      </c>
      <c r="E2480" s="52" t="s">
        <v>12699</v>
      </c>
      <c r="F2480" s="52" t="s">
        <v>4280</v>
      </c>
      <c r="G2480" s="48" t="s">
        <v>12698</v>
      </c>
      <c r="H2480" s="1"/>
      <c r="I2480" s="49" t="s">
        <v>19743</v>
      </c>
      <c r="J2480" s="50" t="s">
        <v>19742</v>
      </c>
      <c r="K2480" s="34">
        <v>3207000</v>
      </c>
      <c r="L2480" s="71"/>
      <c r="M2480" s="51" t="s">
        <v>13016</v>
      </c>
      <c r="N2480" s="36" t="s">
        <v>4287</v>
      </c>
    </row>
    <row r="2481" spans="1:14" x14ac:dyDescent="0.25">
      <c r="A2481" s="30">
        <v>5</v>
      </c>
      <c r="B2481" s="31">
        <v>44316</v>
      </c>
      <c r="C2481" s="32">
        <v>21</v>
      </c>
      <c r="D2481" s="33" t="s">
        <v>13614</v>
      </c>
      <c r="E2481" s="52" t="s">
        <v>12699</v>
      </c>
      <c r="F2481" s="52" t="s">
        <v>4280</v>
      </c>
      <c r="G2481" s="48" t="s">
        <v>12698</v>
      </c>
      <c r="H2481" s="1"/>
      <c r="I2481" s="49" t="s">
        <v>19741</v>
      </c>
      <c r="J2481" s="50" t="s">
        <v>19740</v>
      </c>
      <c r="K2481" s="34">
        <v>3207000</v>
      </c>
      <c r="L2481" s="71"/>
      <c r="M2481" s="51" t="s">
        <v>13016</v>
      </c>
      <c r="N2481" s="36" t="s">
        <v>4287</v>
      </c>
    </row>
    <row r="2482" spans="1:14" x14ac:dyDescent="0.25">
      <c r="A2482" s="30">
        <v>5</v>
      </c>
      <c r="B2482" s="31">
        <v>44316</v>
      </c>
      <c r="C2482" s="32">
        <v>21</v>
      </c>
      <c r="D2482" s="33" t="s">
        <v>13614</v>
      </c>
      <c r="E2482" s="52" t="s">
        <v>12699</v>
      </c>
      <c r="F2482" s="52" t="s">
        <v>4280</v>
      </c>
      <c r="G2482" s="48" t="s">
        <v>12698</v>
      </c>
      <c r="H2482" s="1"/>
      <c r="I2482" s="49" t="s">
        <v>19739</v>
      </c>
      <c r="J2482" s="50" t="s">
        <v>19738</v>
      </c>
      <c r="K2482" s="34">
        <v>3207000</v>
      </c>
      <c r="L2482" s="71"/>
      <c r="M2482" s="51" t="s">
        <v>13016</v>
      </c>
      <c r="N2482" s="36" t="s">
        <v>4287</v>
      </c>
    </row>
    <row r="2483" spans="1:14" x14ac:dyDescent="0.25">
      <c r="A2483" s="30">
        <v>5</v>
      </c>
      <c r="B2483" s="31">
        <v>44316</v>
      </c>
      <c r="C2483" s="32">
        <v>21</v>
      </c>
      <c r="D2483" s="33" t="s">
        <v>13614</v>
      </c>
      <c r="E2483" s="52" t="s">
        <v>12699</v>
      </c>
      <c r="F2483" s="52" t="s">
        <v>4280</v>
      </c>
      <c r="G2483" s="48" t="s">
        <v>12698</v>
      </c>
      <c r="H2483" s="1"/>
      <c r="I2483" s="49" t="s">
        <v>19737</v>
      </c>
      <c r="J2483" s="50" t="s">
        <v>19736</v>
      </c>
      <c r="K2483" s="34">
        <v>2727019</v>
      </c>
      <c r="L2483" s="71"/>
      <c r="M2483" s="51" t="s">
        <v>13016</v>
      </c>
      <c r="N2483" s="36" t="s">
        <v>4287</v>
      </c>
    </row>
    <row r="2484" spans="1:14" x14ac:dyDescent="0.25">
      <c r="A2484" s="30">
        <v>5</v>
      </c>
      <c r="B2484" s="31">
        <v>44316</v>
      </c>
      <c r="C2484" s="32">
        <v>21</v>
      </c>
      <c r="D2484" s="33" t="s">
        <v>13614</v>
      </c>
      <c r="E2484" s="52" t="s">
        <v>12699</v>
      </c>
      <c r="F2484" s="52" t="s">
        <v>4280</v>
      </c>
      <c r="G2484" s="48" t="s">
        <v>12698</v>
      </c>
      <c r="H2484" s="1"/>
      <c r="I2484" s="49" t="s">
        <v>19735</v>
      </c>
      <c r="J2484" s="50" t="s">
        <v>19734</v>
      </c>
      <c r="K2484" s="34">
        <v>4276000</v>
      </c>
      <c r="L2484" s="71"/>
      <c r="M2484" s="51" t="s">
        <v>13016</v>
      </c>
      <c r="N2484" s="36" t="s">
        <v>4287</v>
      </c>
    </row>
    <row r="2485" spans="1:14" x14ac:dyDescent="0.25">
      <c r="A2485" s="30">
        <v>5</v>
      </c>
      <c r="B2485" s="31">
        <v>44316</v>
      </c>
      <c r="C2485" s="32">
        <v>21</v>
      </c>
      <c r="D2485" s="33" t="s">
        <v>13614</v>
      </c>
      <c r="E2485" s="52" t="s">
        <v>12699</v>
      </c>
      <c r="F2485" s="52" t="s">
        <v>4280</v>
      </c>
      <c r="G2485" s="48" t="s">
        <v>12698</v>
      </c>
      <c r="H2485" s="1"/>
      <c r="I2485" s="49" t="s">
        <v>19733</v>
      </c>
      <c r="J2485" s="50" t="s">
        <v>19732</v>
      </c>
      <c r="K2485" s="34">
        <v>3207000</v>
      </c>
      <c r="L2485" s="71"/>
      <c r="M2485" s="51" t="s">
        <v>13016</v>
      </c>
      <c r="N2485" s="36" t="s">
        <v>4287</v>
      </c>
    </row>
    <row r="2486" spans="1:14" x14ac:dyDescent="0.25">
      <c r="A2486" s="30">
        <v>5</v>
      </c>
      <c r="B2486" s="31">
        <v>44316</v>
      </c>
      <c r="C2486" s="32">
        <v>21</v>
      </c>
      <c r="D2486" s="33" t="s">
        <v>13614</v>
      </c>
      <c r="E2486" s="52" t="s">
        <v>12699</v>
      </c>
      <c r="F2486" s="52" t="s">
        <v>4280</v>
      </c>
      <c r="G2486" s="48" t="s">
        <v>12698</v>
      </c>
      <c r="H2486" s="1"/>
      <c r="I2486" s="49" t="s">
        <v>19731</v>
      </c>
      <c r="J2486" s="50" t="s">
        <v>19730</v>
      </c>
      <c r="K2486" s="34">
        <v>3207000</v>
      </c>
      <c r="L2486" s="71"/>
      <c r="M2486" s="51" t="s">
        <v>13016</v>
      </c>
      <c r="N2486" s="36" t="s">
        <v>4287</v>
      </c>
    </row>
    <row r="2487" spans="1:14" x14ac:dyDescent="0.25">
      <c r="A2487" s="30">
        <v>5</v>
      </c>
      <c r="B2487" s="31">
        <v>44316</v>
      </c>
      <c r="C2487" s="32">
        <v>21</v>
      </c>
      <c r="D2487" s="33" t="s">
        <v>13614</v>
      </c>
      <c r="E2487" s="52" t="s">
        <v>12699</v>
      </c>
      <c r="F2487" s="52" t="s">
        <v>4280</v>
      </c>
      <c r="G2487" s="48" t="s">
        <v>12698</v>
      </c>
      <c r="H2487" s="1"/>
      <c r="I2487" s="49" t="s">
        <v>19729</v>
      </c>
      <c r="J2487" s="50" t="s">
        <v>19728</v>
      </c>
      <c r="K2487" s="34">
        <v>3207000</v>
      </c>
      <c r="L2487" s="71"/>
      <c r="M2487" s="51" t="s">
        <v>13016</v>
      </c>
      <c r="N2487" s="36" t="s">
        <v>4287</v>
      </c>
    </row>
    <row r="2488" spans="1:14" x14ac:dyDescent="0.25">
      <c r="A2488" s="30">
        <v>5</v>
      </c>
      <c r="B2488" s="31">
        <v>44316</v>
      </c>
      <c r="C2488" s="32">
        <v>21</v>
      </c>
      <c r="D2488" s="33" t="s">
        <v>13614</v>
      </c>
      <c r="E2488" s="52" t="s">
        <v>12699</v>
      </c>
      <c r="F2488" s="52" t="s">
        <v>4280</v>
      </c>
      <c r="G2488" s="48" t="s">
        <v>12698</v>
      </c>
      <c r="H2488" s="1"/>
      <c r="I2488" s="49" t="s">
        <v>19727</v>
      </c>
      <c r="J2488" s="50" t="s">
        <v>19726</v>
      </c>
      <c r="K2488" s="34">
        <v>3207000</v>
      </c>
      <c r="L2488" s="71"/>
      <c r="M2488" s="51" t="s">
        <v>13016</v>
      </c>
      <c r="N2488" s="36" t="s">
        <v>4287</v>
      </c>
    </row>
    <row r="2489" spans="1:14" x14ac:dyDescent="0.25">
      <c r="A2489" s="30">
        <v>5</v>
      </c>
      <c r="B2489" s="31">
        <v>44316</v>
      </c>
      <c r="C2489" s="32">
        <v>21</v>
      </c>
      <c r="D2489" s="33" t="s">
        <v>13614</v>
      </c>
      <c r="E2489" s="52" t="s">
        <v>12699</v>
      </c>
      <c r="F2489" s="52" t="s">
        <v>4280</v>
      </c>
      <c r="G2489" s="48" t="s">
        <v>12698</v>
      </c>
      <c r="H2489" s="1"/>
      <c r="I2489" s="49" t="s">
        <v>19725</v>
      </c>
      <c r="J2489" s="50" t="s">
        <v>19724</v>
      </c>
      <c r="K2489" s="34">
        <v>3207000</v>
      </c>
      <c r="L2489" s="71"/>
      <c r="M2489" s="51" t="s">
        <v>13016</v>
      </c>
      <c r="N2489" s="36" t="s">
        <v>4287</v>
      </c>
    </row>
    <row r="2490" spans="1:14" x14ac:dyDescent="0.25">
      <c r="A2490" s="30">
        <v>5</v>
      </c>
      <c r="B2490" s="31">
        <v>44316</v>
      </c>
      <c r="C2490" s="32">
        <v>21</v>
      </c>
      <c r="D2490" s="33" t="s">
        <v>13614</v>
      </c>
      <c r="E2490" s="52" t="s">
        <v>12699</v>
      </c>
      <c r="F2490" s="52" t="s">
        <v>4280</v>
      </c>
      <c r="G2490" s="48" t="s">
        <v>12698</v>
      </c>
      <c r="H2490" s="1"/>
      <c r="I2490" s="49" t="s">
        <v>19723</v>
      </c>
      <c r="J2490" s="50" t="s">
        <v>19722</v>
      </c>
      <c r="K2490" s="34">
        <v>3207000</v>
      </c>
      <c r="L2490" s="71"/>
      <c r="M2490" s="51" t="s">
        <v>13016</v>
      </c>
      <c r="N2490" s="36" t="s">
        <v>4287</v>
      </c>
    </row>
    <row r="2491" spans="1:14" x14ac:dyDescent="0.25">
      <c r="A2491" s="30">
        <v>5</v>
      </c>
      <c r="B2491" s="31">
        <v>44316</v>
      </c>
      <c r="C2491" s="32">
        <v>21</v>
      </c>
      <c r="D2491" s="33" t="s">
        <v>13614</v>
      </c>
      <c r="E2491" s="52" t="s">
        <v>12699</v>
      </c>
      <c r="F2491" s="52" t="s">
        <v>4280</v>
      </c>
      <c r="G2491" s="48" t="s">
        <v>12698</v>
      </c>
      <c r="H2491" s="1"/>
      <c r="I2491" s="49" t="s">
        <v>19721</v>
      </c>
      <c r="J2491" s="50" t="s">
        <v>19720</v>
      </c>
      <c r="K2491" s="34">
        <v>2244900</v>
      </c>
      <c r="L2491" s="71"/>
      <c r="M2491" s="51" t="s">
        <v>13016</v>
      </c>
      <c r="N2491" s="36" t="s">
        <v>4287</v>
      </c>
    </row>
    <row r="2492" spans="1:14" x14ac:dyDescent="0.25">
      <c r="A2492" s="30">
        <v>5</v>
      </c>
      <c r="B2492" s="31">
        <v>44316</v>
      </c>
      <c r="C2492" s="32">
        <v>21</v>
      </c>
      <c r="D2492" s="33" t="s">
        <v>13614</v>
      </c>
      <c r="E2492" s="52" t="s">
        <v>12699</v>
      </c>
      <c r="F2492" s="52" t="s">
        <v>4280</v>
      </c>
      <c r="G2492" s="48" t="s">
        <v>12698</v>
      </c>
      <c r="H2492" s="1"/>
      <c r="I2492" s="49" t="s">
        <v>19719</v>
      </c>
      <c r="J2492" s="50" t="s">
        <v>19718</v>
      </c>
      <c r="K2492" s="34">
        <v>3207000</v>
      </c>
      <c r="L2492" s="71"/>
      <c r="M2492" s="51" t="s">
        <v>13016</v>
      </c>
      <c r="N2492" s="36" t="s">
        <v>4287</v>
      </c>
    </row>
    <row r="2493" spans="1:14" x14ac:dyDescent="0.25">
      <c r="A2493" s="30">
        <v>5</v>
      </c>
      <c r="B2493" s="31">
        <v>44316</v>
      </c>
      <c r="C2493" s="32">
        <v>21</v>
      </c>
      <c r="D2493" s="33" t="s">
        <v>13614</v>
      </c>
      <c r="E2493" s="52" t="s">
        <v>12699</v>
      </c>
      <c r="F2493" s="52" t="s">
        <v>4280</v>
      </c>
      <c r="G2493" s="48" t="s">
        <v>12698</v>
      </c>
      <c r="H2493" s="1"/>
      <c r="I2493" s="49" t="s">
        <v>19717</v>
      </c>
      <c r="J2493" s="50" t="s">
        <v>19716</v>
      </c>
      <c r="K2493" s="34">
        <v>3207000</v>
      </c>
      <c r="L2493" s="71"/>
      <c r="M2493" s="51" t="s">
        <v>13016</v>
      </c>
      <c r="N2493" s="36" t="s">
        <v>4287</v>
      </c>
    </row>
    <row r="2494" spans="1:14" x14ac:dyDescent="0.25">
      <c r="A2494" s="30">
        <v>5</v>
      </c>
      <c r="B2494" s="31">
        <v>44316</v>
      </c>
      <c r="C2494" s="32">
        <v>21</v>
      </c>
      <c r="D2494" s="33" t="s">
        <v>13614</v>
      </c>
      <c r="E2494" s="52" t="s">
        <v>12699</v>
      </c>
      <c r="F2494" s="52" t="s">
        <v>4280</v>
      </c>
      <c r="G2494" s="48" t="s">
        <v>12698</v>
      </c>
      <c r="H2494" s="1"/>
      <c r="I2494" s="49" t="s">
        <v>19715</v>
      </c>
      <c r="J2494" s="50" t="s">
        <v>19714</v>
      </c>
      <c r="K2494" s="34">
        <v>3207000</v>
      </c>
      <c r="L2494" s="71"/>
      <c r="M2494" s="51" t="s">
        <v>13016</v>
      </c>
      <c r="N2494" s="36" t="s">
        <v>4287</v>
      </c>
    </row>
    <row r="2495" spans="1:14" x14ac:dyDescent="0.25">
      <c r="A2495" s="30">
        <v>5</v>
      </c>
      <c r="B2495" s="31">
        <v>44316</v>
      </c>
      <c r="C2495" s="32">
        <v>21</v>
      </c>
      <c r="D2495" s="33" t="s">
        <v>13614</v>
      </c>
      <c r="E2495" s="52" t="s">
        <v>12699</v>
      </c>
      <c r="F2495" s="52" t="s">
        <v>4280</v>
      </c>
      <c r="G2495" s="48" t="s">
        <v>12698</v>
      </c>
      <c r="H2495" s="1"/>
      <c r="I2495" s="49" t="s">
        <v>19713</v>
      </c>
      <c r="J2495" s="50" t="s">
        <v>19712</v>
      </c>
      <c r="K2495" s="34">
        <v>3207000</v>
      </c>
      <c r="L2495" s="71"/>
      <c r="M2495" s="51" t="s">
        <v>13016</v>
      </c>
      <c r="N2495" s="36" t="s">
        <v>4287</v>
      </c>
    </row>
    <row r="2496" spans="1:14" x14ac:dyDescent="0.25">
      <c r="A2496" s="30">
        <v>5</v>
      </c>
      <c r="B2496" s="31">
        <v>44316</v>
      </c>
      <c r="C2496" s="32">
        <v>21</v>
      </c>
      <c r="D2496" s="33" t="s">
        <v>13614</v>
      </c>
      <c r="E2496" s="52" t="s">
        <v>12699</v>
      </c>
      <c r="F2496" s="52" t="s">
        <v>4280</v>
      </c>
      <c r="G2496" s="48" t="s">
        <v>12698</v>
      </c>
      <c r="H2496" s="1"/>
      <c r="I2496" s="49" t="s">
        <v>19711</v>
      </c>
      <c r="J2496" s="50" t="s">
        <v>19710</v>
      </c>
      <c r="K2496" s="34">
        <v>3168822</v>
      </c>
      <c r="L2496" s="71"/>
      <c r="M2496" s="51" t="s">
        <v>13016</v>
      </c>
      <c r="N2496" s="36" t="s">
        <v>4287</v>
      </c>
    </row>
    <row r="2497" spans="1:14" x14ac:dyDescent="0.25">
      <c r="A2497" s="30">
        <v>5</v>
      </c>
      <c r="B2497" s="31">
        <v>44316</v>
      </c>
      <c r="C2497" s="32">
        <v>21</v>
      </c>
      <c r="D2497" s="33" t="s">
        <v>13614</v>
      </c>
      <c r="E2497" s="52" t="s">
        <v>12699</v>
      </c>
      <c r="F2497" s="52" t="s">
        <v>4280</v>
      </c>
      <c r="G2497" s="48" t="s">
        <v>12698</v>
      </c>
      <c r="H2497" s="1"/>
      <c r="I2497" s="49" t="s">
        <v>19709</v>
      </c>
      <c r="J2497" s="50" t="s">
        <v>19708</v>
      </c>
      <c r="K2497" s="34">
        <v>2244900</v>
      </c>
      <c r="L2497" s="71"/>
      <c r="M2497" s="51" t="s">
        <v>13016</v>
      </c>
      <c r="N2497" s="36" t="s">
        <v>4287</v>
      </c>
    </row>
    <row r="2498" spans="1:14" x14ac:dyDescent="0.25">
      <c r="A2498" s="30">
        <v>5</v>
      </c>
      <c r="B2498" s="31">
        <v>44316</v>
      </c>
      <c r="C2498" s="32">
        <v>21</v>
      </c>
      <c r="D2498" s="33" t="s">
        <v>13614</v>
      </c>
      <c r="E2498" s="52" t="s">
        <v>12699</v>
      </c>
      <c r="F2498" s="52" t="s">
        <v>4280</v>
      </c>
      <c r="G2498" s="48" t="s">
        <v>12698</v>
      </c>
      <c r="H2498" s="1"/>
      <c r="I2498" s="49" t="s">
        <v>19707</v>
      </c>
      <c r="J2498" s="50" t="s">
        <v>19706</v>
      </c>
      <c r="K2498" s="34">
        <v>3207000</v>
      </c>
      <c r="L2498" s="71"/>
      <c r="M2498" s="51" t="s">
        <v>13016</v>
      </c>
      <c r="N2498" s="36" t="s">
        <v>4287</v>
      </c>
    </row>
    <row r="2499" spans="1:14" x14ac:dyDescent="0.25">
      <c r="A2499" s="30">
        <v>5</v>
      </c>
      <c r="B2499" s="31">
        <v>44316</v>
      </c>
      <c r="C2499" s="32">
        <v>21</v>
      </c>
      <c r="D2499" s="33" t="s">
        <v>13614</v>
      </c>
      <c r="E2499" s="52" t="s">
        <v>12699</v>
      </c>
      <c r="F2499" s="52" t="s">
        <v>4280</v>
      </c>
      <c r="G2499" s="48" t="s">
        <v>12698</v>
      </c>
      <c r="H2499" s="1"/>
      <c r="I2499" s="49" t="s">
        <v>19705</v>
      </c>
      <c r="J2499" s="50" t="s">
        <v>19704</v>
      </c>
      <c r="K2499" s="34">
        <v>3207000</v>
      </c>
      <c r="L2499" s="71"/>
      <c r="M2499" s="51" t="s">
        <v>13016</v>
      </c>
      <c r="N2499" s="36" t="s">
        <v>4287</v>
      </c>
    </row>
    <row r="2500" spans="1:14" x14ac:dyDescent="0.25">
      <c r="A2500" s="30">
        <v>5</v>
      </c>
      <c r="B2500" s="31">
        <v>44316</v>
      </c>
      <c r="C2500" s="32">
        <v>21</v>
      </c>
      <c r="D2500" s="33" t="s">
        <v>13614</v>
      </c>
      <c r="E2500" s="52" t="s">
        <v>12699</v>
      </c>
      <c r="F2500" s="52" t="s">
        <v>4280</v>
      </c>
      <c r="G2500" s="48" t="s">
        <v>12698</v>
      </c>
      <c r="H2500" s="1"/>
      <c r="I2500" s="49" t="s">
        <v>19703</v>
      </c>
      <c r="J2500" s="50" t="s">
        <v>19702</v>
      </c>
      <c r="K2500" s="34">
        <v>3207000</v>
      </c>
      <c r="L2500" s="71"/>
      <c r="M2500" s="51" t="s">
        <v>13016</v>
      </c>
      <c r="N2500" s="36" t="s">
        <v>4287</v>
      </c>
    </row>
    <row r="2501" spans="1:14" x14ac:dyDescent="0.25">
      <c r="A2501" s="30">
        <v>5</v>
      </c>
      <c r="B2501" s="31">
        <v>44316</v>
      </c>
      <c r="C2501" s="32">
        <v>21</v>
      </c>
      <c r="D2501" s="33" t="s">
        <v>13614</v>
      </c>
      <c r="E2501" s="52" t="s">
        <v>12699</v>
      </c>
      <c r="F2501" s="52" t="s">
        <v>4280</v>
      </c>
      <c r="G2501" s="48" t="s">
        <v>12698</v>
      </c>
      <c r="H2501" s="1"/>
      <c r="I2501" s="49" t="s">
        <v>19701</v>
      </c>
      <c r="J2501" s="50" t="s">
        <v>19700</v>
      </c>
      <c r="K2501" s="34">
        <v>3207000</v>
      </c>
      <c r="L2501" s="71"/>
      <c r="M2501" s="51" t="s">
        <v>13016</v>
      </c>
      <c r="N2501" s="36" t="s">
        <v>4287</v>
      </c>
    </row>
    <row r="2502" spans="1:14" x14ac:dyDescent="0.25">
      <c r="A2502" s="30">
        <v>5</v>
      </c>
      <c r="B2502" s="31">
        <v>44316</v>
      </c>
      <c r="C2502" s="32">
        <v>21</v>
      </c>
      <c r="D2502" s="33" t="s">
        <v>13614</v>
      </c>
      <c r="E2502" s="52" t="s">
        <v>12699</v>
      </c>
      <c r="F2502" s="52" t="s">
        <v>4280</v>
      </c>
      <c r="G2502" s="48" t="s">
        <v>12698</v>
      </c>
      <c r="H2502" s="1"/>
      <c r="I2502" s="49" t="s">
        <v>19699</v>
      </c>
      <c r="J2502" s="50" t="s">
        <v>19698</v>
      </c>
      <c r="K2502" s="34">
        <v>3100100</v>
      </c>
      <c r="L2502" s="71"/>
      <c r="M2502" s="51" t="s">
        <v>13016</v>
      </c>
      <c r="N2502" s="36" t="s">
        <v>4287</v>
      </c>
    </row>
    <row r="2503" spans="1:14" x14ac:dyDescent="0.25">
      <c r="A2503" s="30">
        <v>5</v>
      </c>
      <c r="B2503" s="31">
        <v>44316</v>
      </c>
      <c r="C2503" s="32">
        <v>21</v>
      </c>
      <c r="D2503" s="33" t="s">
        <v>13614</v>
      </c>
      <c r="E2503" s="52" t="s">
        <v>12699</v>
      </c>
      <c r="F2503" s="52" t="s">
        <v>4280</v>
      </c>
      <c r="G2503" s="48" t="s">
        <v>12698</v>
      </c>
      <c r="H2503" s="1"/>
      <c r="I2503" s="49" t="s">
        <v>19697</v>
      </c>
      <c r="J2503" s="50" t="s">
        <v>19696</v>
      </c>
      <c r="K2503" s="34">
        <v>3207000</v>
      </c>
      <c r="L2503" s="71"/>
      <c r="M2503" s="51" t="s">
        <v>13016</v>
      </c>
      <c r="N2503" s="36" t="s">
        <v>4287</v>
      </c>
    </row>
    <row r="2504" spans="1:14" x14ac:dyDescent="0.25">
      <c r="A2504" s="30">
        <v>5</v>
      </c>
      <c r="B2504" s="31">
        <v>44316</v>
      </c>
      <c r="C2504" s="32">
        <v>21</v>
      </c>
      <c r="D2504" s="33" t="s">
        <v>13614</v>
      </c>
      <c r="E2504" s="52" t="s">
        <v>12699</v>
      </c>
      <c r="F2504" s="52" t="s">
        <v>4280</v>
      </c>
      <c r="G2504" s="48" t="s">
        <v>12698</v>
      </c>
      <c r="H2504" s="1"/>
      <c r="I2504" s="49" t="s">
        <v>19695</v>
      </c>
      <c r="J2504" s="50" t="s">
        <v>19694</v>
      </c>
      <c r="K2504" s="34">
        <v>3207000</v>
      </c>
      <c r="L2504" s="71"/>
      <c r="M2504" s="51" t="s">
        <v>13016</v>
      </c>
      <c r="N2504" s="36" t="s">
        <v>4287</v>
      </c>
    </row>
    <row r="2505" spans="1:14" x14ac:dyDescent="0.25">
      <c r="A2505" s="30">
        <v>5</v>
      </c>
      <c r="B2505" s="31">
        <v>44316</v>
      </c>
      <c r="C2505" s="32">
        <v>21</v>
      </c>
      <c r="D2505" s="33" t="s">
        <v>13614</v>
      </c>
      <c r="E2505" s="52" t="s">
        <v>12699</v>
      </c>
      <c r="F2505" s="52" t="s">
        <v>4280</v>
      </c>
      <c r="G2505" s="48" t="s">
        <v>12698</v>
      </c>
      <c r="H2505" s="1"/>
      <c r="I2505" s="49" t="s">
        <v>19693</v>
      </c>
      <c r="J2505" s="50" t="s">
        <v>19692</v>
      </c>
      <c r="K2505" s="34">
        <v>3207000</v>
      </c>
      <c r="L2505" s="71"/>
      <c r="M2505" s="51" t="s">
        <v>13016</v>
      </c>
      <c r="N2505" s="36" t="s">
        <v>4287</v>
      </c>
    </row>
    <row r="2506" spans="1:14" x14ac:dyDescent="0.25">
      <c r="A2506" s="30">
        <v>5</v>
      </c>
      <c r="B2506" s="31">
        <v>44316</v>
      </c>
      <c r="C2506" s="32">
        <v>21</v>
      </c>
      <c r="D2506" s="33" t="s">
        <v>13614</v>
      </c>
      <c r="E2506" s="52" t="s">
        <v>12699</v>
      </c>
      <c r="F2506" s="52" t="s">
        <v>4280</v>
      </c>
      <c r="G2506" s="48" t="s">
        <v>12698</v>
      </c>
      <c r="H2506" s="1"/>
      <c r="I2506" s="49" t="s">
        <v>19691</v>
      </c>
      <c r="J2506" s="50" t="s">
        <v>19690</v>
      </c>
      <c r="K2506" s="34">
        <v>3207000</v>
      </c>
      <c r="L2506" s="71"/>
      <c r="M2506" s="51" t="s">
        <v>13016</v>
      </c>
      <c r="N2506" s="36" t="s">
        <v>4287</v>
      </c>
    </row>
    <row r="2507" spans="1:14" x14ac:dyDescent="0.25">
      <c r="A2507" s="30">
        <v>5</v>
      </c>
      <c r="B2507" s="31">
        <v>44316</v>
      </c>
      <c r="C2507" s="32">
        <v>21</v>
      </c>
      <c r="D2507" s="33" t="s">
        <v>13614</v>
      </c>
      <c r="E2507" s="52" t="s">
        <v>12699</v>
      </c>
      <c r="F2507" s="52" t="s">
        <v>4280</v>
      </c>
      <c r="G2507" s="48" t="s">
        <v>12698</v>
      </c>
      <c r="H2507" s="1"/>
      <c r="I2507" s="49" t="s">
        <v>19689</v>
      </c>
      <c r="J2507" s="50" t="s">
        <v>19688</v>
      </c>
      <c r="K2507" s="34">
        <v>3207000</v>
      </c>
      <c r="L2507" s="71"/>
      <c r="M2507" s="51" t="s">
        <v>13016</v>
      </c>
      <c r="N2507" s="36" t="s">
        <v>4287</v>
      </c>
    </row>
    <row r="2508" spans="1:14" x14ac:dyDescent="0.25">
      <c r="A2508" s="30">
        <v>5</v>
      </c>
      <c r="B2508" s="31">
        <v>44316</v>
      </c>
      <c r="C2508" s="32">
        <v>21</v>
      </c>
      <c r="D2508" s="33" t="s">
        <v>13614</v>
      </c>
      <c r="E2508" s="52" t="s">
        <v>12699</v>
      </c>
      <c r="F2508" s="52" t="s">
        <v>4280</v>
      </c>
      <c r="G2508" s="48" t="s">
        <v>12698</v>
      </c>
      <c r="H2508" s="1"/>
      <c r="I2508" s="49" t="s">
        <v>19687</v>
      </c>
      <c r="J2508" s="50" t="s">
        <v>19686</v>
      </c>
      <c r="K2508" s="34">
        <v>3186689</v>
      </c>
      <c r="L2508" s="71"/>
      <c r="M2508" s="51" t="s">
        <v>13016</v>
      </c>
      <c r="N2508" s="36" t="s">
        <v>4287</v>
      </c>
    </row>
    <row r="2509" spans="1:14" x14ac:dyDescent="0.25">
      <c r="A2509" s="30">
        <v>5</v>
      </c>
      <c r="B2509" s="31">
        <v>44316</v>
      </c>
      <c r="C2509" s="32">
        <v>21</v>
      </c>
      <c r="D2509" s="33" t="s">
        <v>13614</v>
      </c>
      <c r="E2509" s="52" t="s">
        <v>12699</v>
      </c>
      <c r="F2509" s="52" t="s">
        <v>4280</v>
      </c>
      <c r="G2509" s="48" t="s">
        <v>12698</v>
      </c>
      <c r="H2509" s="1"/>
      <c r="I2509" s="101" t="s">
        <v>12697</v>
      </c>
      <c r="J2509" s="100" t="s">
        <v>12696</v>
      </c>
      <c r="K2509" s="99">
        <v>842040</v>
      </c>
      <c r="L2509" s="71"/>
      <c r="M2509" s="98" t="s">
        <v>13016</v>
      </c>
      <c r="N2509" s="36" t="s">
        <v>9582</v>
      </c>
    </row>
    <row r="2510" spans="1:14" x14ac:dyDescent="0.25">
      <c r="A2510" s="30">
        <v>5</v>
      </c>
      <c r="B2510" s="31">
        <v>44316</v>
      </c>
      <c r="C2510" s="32">
        <v>21</v>
      </c>
      <c r="D2510" s="33" t="s">
        <v>13614</v>
      </c>
      <c r="E2510" s="52" t="s">
        <v>12699</v>
      </c>
      <c r="F2510" s="52" t="s">
        <v>4280</v>
      </c>
      <c r="G2510" s="48" t="s">
        <v>12698</v>
      </c>
      <c r="H2510" s="1"/>
      <c r="I2510" s="49" t="s">
        <v>19685</v>
      </c>
      <c r="J2510" s="50" t="s">
        <v>19684</v>
      </c>
      <c r="K2510" s="34">
        <v>3207000</v>
      </c>
      <c r="L2510" s="71"/>
      <c r="M2510" s="51" t="s">
        <v>3836</v>
      </c>
      <c r="N2510" s="36" t="s">
        <v>4287</v>
      </c>
    </row>
    <row r="2511" spans="1:14" x14ac:dyDescent="0.25">
      <c r="A2511" s="30">
        <v>5</v>
      </c>
      <c r="B2511" s="31">
        <v>44316</v>
      </c>
      <c r="C2511" s="32">
        <v>21</v>
      </c>
      <c r="D2511" s="33" t="s">
        <v>13614</v>
      </c>
      <c r="E2511" s="52" t="s">
        <v>12699</v>
      </c>
      <c r="F2511" s="52" t="s">
        <v>4280</v>
      </c>
      <c r="G2511" s="48" t="s">
        <v>12698</v>
      </c>
      <c r="H2511" s="1"/>
      <c r="I2511" s="49" t="s">
        <v>19683</v>
      </c>
      <c r="J2511" s="50" t="s">
        <v>19682</v>
      </c>
      <c r="K2511" s="34">
        <v>3207000</v>
      </c>
      <c r="L2511" s="71"/>
      <c r="M2511" s="51" t="s">
        <v>3836</v>
      </c>
      <c r="N2511" s="36" t="s">
        <v>4287</v>
      </c>
    </row>
    <row r="2512" spans="1:14" x14ac:dyDescent="0.25">
      <c r="A2512" s="30">
        <v>5</v>
      </c>
      <c r="B2512" s="31">
        <v>44316</v>
      </c>
      <c r="C2512" s="32">
        <v>21</v>
      </c>
      <c r="D2512" s="33" t="s">
        <v>13614</v>
      </c>
      <c r="E2512" s="52" t="s">
        <v>12699</v>
      </c>
      <c r="F2512" s="52" t="s">
        <v>4280</v>
      </c>
      <c r="G2512" s="48" t="s">
        <v>12698</v>
      </c>
      <c r="H2512" s="1"/>
      <c r="I2512" s="49" t="s">
        <v>19681</v>
      </c>
      <c r="J2512" s="50" t="s">
        <v>19680</v>
      </c>
      <c r="K2512" s="34">
        <v>3207000</v>
      </c>
      <c r="L2512" s="71"/>
      <c r="M2512" s="51" t="s">
        <v>3836</v>
      </c>
      <c r="N2512" s="36" t="s">
        <v>4287</v>
      </c>
    </row>
    <row r="2513" spans="1:14" x14ac:dyDescent="0.25">
      <c r="A2513" s="30">
        <v>5</v>
      </c>
      <c r="B2513" s="31">
        <v>44316</v>
      </c>
      <c r="C2513" s="32">
        <v>21</v>
      </c>
      <c r="D2513" s="33" t="s">
        <v>13614</v>
      </c>
      <c r="E2513" s="52" t="s">
        <v>12699</v>
      </c>
      <c r="F2513" s="52" t="s">
        <v>4280</v>
      </c>
      <c r="G2513" s="48" t="s">
        <v>12698</v>
      </c>
      <c r="H2513" s="1"/>
      <c r="I2513" s="49" t="s">
        <v>19679</v>
      </c>
      <c r="J2513" s="50" t="s">
        <v>19678</v>
      </c>
      <c r="K2513" s="34">
        <v>2244900</v>
      </c>
      <c r="L2513" s="71"/>
      <c r="M2513" s="51" t="s">
        <v>3836</v>
      </c>
      <c r="N2513" s="36" t="s">
        <v>4287</v>
      </c>
    </row>
    <row r="2514" spans="1:14" x14ac:dyDescent="0.25">
      <c r="A2514" s="30">
        <v>5</v>
      </c>
      <c r="B2514" s="31">
        <v>44316</v>
      </c>
      <c r="C2514" s="32">
        <v>21</v>
      </c>
      <c r="D2514" s="33" t="s">
        <v>13614</v>
      </c>
      <c r="E2514" s="52" t="s">
        <v>12699</v>
      </c>
      <c r="F2514" s="52" t="s">
        <v>4280</v>
      </c>
      <c r="G2514" s="48" t="s">
        <v>12698</v>
      </c>
      <c r="H2514" s="1"/>
      <c r="I2514" s="49" t="s">
        <v>19677</v>
      </c>
      <c r="J2514" s="50" t="s">
        <v>19676</v>
      </c>
      <c r="K2514" s="34">
        <v>3207000</v>
      </c>
      <c r="L2514" s="71"/>
      <c r="M2514" s="51" t="s">
        <v>3836</v>
      </c>
      <c r="N2514" s="36" t="s">
        <v>4287</v>
      </c>
    </row>
    <row r="2515" spans="1:14" x14ac:dyDescent="0.25">
      <c r="A2515" s="30">
        <v>5</v>
      </c>
      <c r="B2515" s="31">
        <v>44316</v>
      </c>
      <c r="C2515" s="32">
        <v>21</v>
      </c>
      <c r="D2515" s="33" t="s">
        <v>13614</v>
      </c>
      <c r="E2515" s="52" t="s">
        <v>12699</v>
      </c>
      <c r="F2515" s="52" t="s">
        <v>4280</v>
      </c>
      <c r="G2515" s="48" t="s">
        <v>12698</v>
      </c>
      <c r="H2515" s="1"/>
      <c r="I2515" s="49" t="s">
        <v>19675</v>
      </c>
      <c r="J2515" s="50" t="s">
        <v>19674</v>
      </c>
      <c r="K2515" s="34">
        <v>3207000</v>
      </c>
      <c r="L2515" s="71"/>
      <c r="M2515" s="51" t="s">
        <v>3836</v>
      </c>
      <c r="N2515" s="36" t="s">
        <v>4287</v>
      </c>
    </row>
    <row r="2516" spans="1:14" x14ac:dyDescent="0.25">
      <c r="A2516" s="30">
        <v>5</v>
      </c>
      <c r="B2516" s="31">
        <v>44316</v>
      </c>
      <c r="C2516" s="32">
        <v>21</v>
      </c>
      <c r="D2516" s="33" t="s">
        <v>13614</v>
      </c>
      <c r="E2516" s="52" t="s">
        <v>12699</v>
      </c>
      <c r="F2516" s="52" t="s">
        <v>4280</v>
      </c>
      <c r="G2516" s="48" t="s">
        <v>12698</v>
      </c>
      <c r="H2516" s="1"/>
      <c r="I2516" s="49" t="s">
        <v>19673</v>
      </c>
      <c r="J2516" s="50" t="s">
        <v>19672</v>
      </c>
      <c r="K2516" s="34">
        <v>1069000</v>
      </c>
      <c r="L2516" s="71"/>
      <c r="M2516" s="51" t="s">
        <v>3836</v>
      </c>
      <c r="N2516" s="36" t="s">
        <v>4287</v>
      </c>
    </row>
    <row r="2517" spans="1:14" x14ac:dyDescent="0.25">
      <c r="A2517" s="30">
        <v>5</v>
      </c>
      <c r="B2517" s="31">
        <v>44316</v>
      </c>
      <c r="C2517" s="32">
        <v>21</v>
      </c>
      <c r="D2517" s="33" t="s">
        <v>13614</v>
      </c>
      <c r="E2517" s="52" t="s">
        <v>12699</v>
      </c>
      <c r="F2517" s="52" t="s">
        <v>4280</v>
      </c>
      <c r="G2517" s="48" t="s">
        <v>12698</v>
      </c>
      <c r="H2517" s="1"/>
      <c r="I2517" s="49" t="s">
        <v>19671</v>
      </c>
      <c r="J2517" s="50" t="s">
        <v>19670</v>
      </c>
      <c r="K2517" s="34">
        <v>3207000</v>
      </c>
      <c r="L2517" s="71"/>
      <c r="M2517" s="51" t="s">
        <v>3836</v>
      </c>
      <c r="N2517" s="36" t="s">
        <v>4287</v>
      </c>
    </row>
    <row r="2518" spans="1:14" x14ac:dyDescent="0.25">
      <c r="A2518" s="30">
        <v>5</v>
      </c>
      <c r="B2518" s="31">
        <v>44316</v>
      </c>
      <c r="C2518" s="32">
        <v>21</v>
      </c>
      <c r="D2518" s="33" t="s">
        <v>13614</v>
      </c>
      <c r="E2518" s="52" t="s">
        <v>12699</v>
      </c>
      <c r="F2518" s="52" t="s">
        <v>4280</v>
      </c>
      <c r="G2518" s="48" t="s">
        <v>12698</v>
      </c>
      <c r="H2518" s="1"/>
      <c r="I2518" s="49" t="s">
        <v>19669</v>
      </c>
      <c r="J2518" s="50" t="s">
        <v>19668</v>
      </c>
      <c r="K2518" s="34">
        <v>3207000</v>
      </c>
      <c r="L2518" s="71"/>
      <c r="M2518" s="51" t="s">
        <v>3836</v>
      </c>
      <c r="N2518" s="36" t="s">
        <v>4287</v>
      </c>
    </row>
    <row r="2519" spans="1:14" x14ac:dyDescent="0.25">
      <c r="A2519" s="30">
        <v>5</v>
      </c>
      <c r="B2519" s="31">
        <v>44316</v>
      </c>
      <c r="C2519" s="32">
        <v>21</v>
      </c>
      <c r="D2519" s="33" t="s">
        <v>13614</v>
      </c>
      <c r="E2519" s="52" t="s">
        <v>12699</v>
      </c>
      <c r="F2519" s="52" t="s">
        <v>4280</v>
      </c>
      <c r="G2519" s="48" t="s">
        <v>12698</v>
      </c>
      <c r="H2519" s="1"/>
      <c r="I2519" s="49" t="s">
        <v>19667</v>
      </c>
      <c r="J2519" s="50" t="s">
        <v>19666</v>
      </c>
      <c r="K2519" s="34">
        <v>3207000</v>
      </c>
      <c r="L2519" s="71"/>
      <c r="M2519" s="51" t="s">
        <v>3836</v>
      </c>
      <c r="N2519" s="36" t="s">
        <v>4287</v>
      </c>
    </row>
    <row r="2520" spans="1:14" x14ac:dyDescent="0.25">
      <c r="A2520" s="30">
        <v>5</v>
      </c>
      <c r="B2520" s="31">
        <v>44316</v>
      </c>
      <c r="C2520" s="32">
        <v>21</v>
      </c>
      <c r="D2520" s="33" t="s">
        <v>13614</v>
      </c>
      <c r="E2520" s="52" t="s">
        <v>12699</v>
      </c>
      <c r="F2520" s="52" t="s">
        <v>4280</v>
      </c>
      <c r="G2520" s="48" t="s">
        <v>12698</v>
      </c>
      <c r="H2520" s="1"/>
      <c r="I2520" s="49" t="s">
        <v>19665</v>
      </c>
      <c r="J2520" s="50" t="s">
        <v>19664</v>
      </c>
      <c r="K2520" s="34">
        <v>3207000</v>
      </c>
      <c r="L2520" s="71"/>
      <c r="M2520" s="51" t="s">
        <v>3836</v>
      </c>
      <c r="N2520" s="36" t="s">
        <v>4287</v>
      </c>
    </row>
    <row r="2521" spans="1:14" x14ac:dyDescent="0.25">
      <c r="A2521" s="30">
        <v>5</v>
      </c>
      <c r="B2521" s="31">
        <v>44316</v>
      </c>
      <c r="C2521" s="32">
        <v>21</v>
      </c>
      <c r="D2521" s="33" t="s">
        <v>13614</v>
      </c>
      <c r="E2521" s="52" t="s">
        <v>12699</v>
      </c>
      <c r="F2521" s="52" t="s">
        <v>4280</v>
      </c>
      <c r="G2521" s="48" t="s">
        <v>12698</v>
      </c>
      <c r="H2521" s="1"/>
      <c r="I2521" s="49" t="s">
        <v>19663</v>
      </c>
      <c r="J2521" s="50" t="s">
        <v>19662</v>
      </c>
      <c r="K2521" s="34">
        <v>2244900</v>
      </c>
      <c r="L2521" s="71"/>
      <c r="M2521" s="51" t="s">
        <v>3836</v>
      </c>
      <c r="N2521" s="36" t="s">
        <v>4287</v>
      </c>
    </row>
    <row r="2522" spans="1:14" x14ac:dyDescent="0.25">
      <c r="A2522" s="30">
        <v>5</v>
      </c>
      <c r="B2522" s="31">
        <v>44316</v>
      </c>
      <c r="C2522" s="32">
        <v>21</v>
      </c>
      <c r="D2522" s="33" t="s">
        <v>13614</v>
      </c>
      <c r="E2522" s="52" t="s">
        <v>12699</v>
      </c>
      <c r="F2522" s="52" t="s">
        <v>4280</v>
      </c>
      <c r="G2522" s="48" t="s">
        <v>12698</v>
      </c>
      <c r="H2522" s="1"/>
      <c r="I2522" s="49" t="s">
        <v>19661</v>
      </c>
      <c r="J2522" s="50" t="s">
        <v>19660</v>
      </c>
      <c r="K2522" s="34">
        <v>3207000</v>
      </c>
      <c r="L2522" s="71"/>
      <c r="M2522" s="51" t="s">
        <v>3836</v>
      </c>
      <c r="N2522" s="36" t="s">
        <v>4287</v>
      </c>
    </row>
    <row r="2523" spans="1:14" x14ac:dyDescent="0.25">
      <c r="A2523" s="30">
        <v>5</v>
      </c>
      <c r="B2523" s="31">
        <v>44316</v>
      </c>
      <c r="C2523" s="32">
        <v>21</v>
      </c>
      <c r="D2523" s="33" t="s">
        <v>13614</v>
      </c>
      <c r="E2523" s="52" t="s">
        <v>12699</v>
      </c>
      <c r="F2523" s="52" t="s">
        <v>4280</v>
      </c>
      <c r="G2523" s="48" t="s">
        <v>12698</v>
      </c>
      <c r="H2523" s="1"/>
      <c r="I2523" s="49" t="s">
        <v>19659</v>
      </c>
      <c r="J2523" s="50" t="s">
        <v>19658</v>
      </c>
      <c r="K2523" s="34">
        <v>3180275</v>
      </c>
      <c r="L2523" s="71"/>
      <c r="M2523" s="51" t="s">
        <v>3836</v>
      </c>
      <c r="N2523" s="36" t="s">
        <v>4287</v>
      </c>
    </row>
    <row r="2524" spans="1:14" x14ac:dyDescent="0.25">
      <c r="A2524" s="30">
        <v>5</v>
      </c>
      <c r="B2524" s="31">
        <v>44316</v>
      </c>
      <c r="C2524" s="32">
        <v>21</v>
      </c>
      <c r="D2524" s="33" t="s">
        <v>13614</v>
      </c>
      <c r="E2524" s="52" t="s">
        <v>12699</v>
      </c>
      <c r="F2524" s="52" t="s">
        <v>4280</v>
      </c>
      <c r="G2524" s="48" t="s">
        <v>12698</v>
      </c>
      <c r="H2524" s="1"/>
      <c r="I2524" s="49" t="s">
        <v>19657</v>
      </c>
      <c r="J2524" s="50" t="s">
        <v>19656</v>
      </c>
      <c r="K2524" s="34">
        <v>3207000</v>
      </c>
      <c r="L2524" s="71"/>
      <c r="M2524" s="51" t="s">
        <v>3836</v>
      </c>
      <c r="N2524" s="36" t="s">
        <v>4287</v>
      </c>
    </row>
    <row r="2525" spans="1:14" x14ac:dyDescent="0.25">
      <c r="A2525" s="30">
        <v>5</v>
      </c>
      <c r="B2525" s="31">
        <v>44316</v>
      </c>
      <c r="C2525" s="32">
        <v>21</v>
      </c>
      <c r="D2525" s="33" t="s">
        <v>13614</v>
      </c>
      <c r="E2525" s="52" t="s">
        <v>12699</v>
      </c>
      <c r="F2525" s="52" t="s">
        <v>4280</v>
      </c>
      <c r="G2525" s="48" t="s">
        <v>12698</v>
      </c>
      <c r="H2525" s="1"/>
      <c r="I2525" s="49" t="s">
        <v>19655</v>
      </c>
      <c r="J2525" s="50" t="s">
        <v>19654</v>
      </c>
      <c r="K2525" s="34">
        <v>3206989</v>
      </c>
      <c r="L2525" s="71"/>
      <c r="M2525" s="51" t="s">
        <v>3836</v>
      </c>
      <c r="N2525" s="36" t="s">
        <v>4287</v>
      </c>
    </row>
    <row r="2526" spans="1:14" x14ac:dyDescent="0.25">
      <c r="A2526" s="30">
        <v>5</v>
      </c>
      <c r="B2526" s="31">
        <v>44316</v>
      </c>
      <c r="C2526" s="32">
        <v>21</v>
      </c>
      <c r="D2526" s="33" t="s">
        <v>13614</v>
      </c>
      <c r="E2526" s="52" t="s">
        <v>12699</v>
      </c>
      <c r="F2526" s="52" t="s">
        <v>4280</v>
      </c>
      <c r="G2526" s="48" t="s">
        <v>12698</v>
      </c>
      <c r="H2526" s="1"/>
      <c r="I2526" s="49" t="s">
        <v>19653</v>
      </c>
      <c r="J2526" s="50" t="s">
        <v>19652</v>
      </c>
      <c r="K2526" s="34">
        <v>3207000</v>
      </c>
      <c r="L2526" s="71"/>
      <c r="M2526" s="51" t="s">
        <v>3836</v>
      </c>
      <c r="N2526" s="36" t="s">
        <v>4287</v>
      </c>
    </row>
    <row r="2527" spans="1:14" x14ac:dyDescent="0.25">
      <c r="A2527" s="30">
        <v>5</v>
      </c>
      <c r="B2527" s="31">
        <v>44316</v>
      </c>
      <c r="C2527" s="32">
        <v>21</v>
      </c>
      <c r="D2527" s="33" t="s">
        <v>13614</v>
      </c>
      <c r="E2527" s="52" t="s">
        <v>12699</v>
      </c>
      <c r="F2527" s="52" t="s">
        <v>4280</v>
      </c>
      <c r="G2527" s="48" t="s">
        <v>12698</v>
      </c>
      <c r="H2527" s="1"/>
      <c r="I2527" s="49" t="s">
        <v>19651</v>
      </c>
      <c r="J2527" s="50" t="s">
        <v>19650</v>
      </c>
      <c r="K2527" s="34">
        <v>2020410</v>
      </c>
      <c r="L2527" s="71"/>
      <c r="M2527" s="51" t="s">
        <v>3836</v>
      </c>
      <c r="N2527" s="36" t="s">
        <v>4287</v>
      </c>
    </row>
    <row r="2528" spans="1:14" x14ac:dyDescent="0.25">
      <c r="A2528" s="30">
        <v>5</v>
      </c>
      <c r="B2528" s="31">
        <v>44316</v>
      </c>
      <c r="C2528" s="32">
        <v>21</v>
      </c>
      <c r="D2528" s="33" t="s">
        <v>13614</v>
      </c>
      <c r="E2528" s="52" t="s">
        <v>12699</v>
      </c>
      <c r="F2528" s="52" t="s">
        <v>4280</v>
      </c>
      <c r="G2528" s="48" t="s">
        <v>12698</v>
      </c>
      <c r="H2528" s="1"/>
      <c r="I2528" s="49" t="s">
        <v>19649</v>
      </c>
      <c r="J2528" s="50" t="s">
        <v>19648</v>
      </c>
      <c r="K2528" s="34">
        <v>3207000</v>
      </c>
      <c r="L2528" s="71"/>
      <c r="M2528" s="51" t="s">
        <v>3836</v>
      </c>
      <c r="N2528" s="36" t="s">
        <v>4287</v>
      </c>
    </row>
    <row r="2529" spans="1:14" x14ac:dyDescent="0.25">
      <c r="A2529" s="30">
        <v>5</v>
      </c>
      <c r="B2529" s="31">
        <v>44316</v>
      </c>
      <c r="C2529" s="32">
        <v>21</v>
      </c>
      <c r="D2529" s="33" t="s">
        <v>13614</v>
      </c>
      <c r="E2529" s="52" t="s">
        <v>12699</v>
      </c>
      <c r="F2529" s="52" t="s">
        <v>4280</v>
      </c>
      <c r="G2529" s="48" t="s">
        <v>12698</v>
      </c>
      <c r="H2529" s="1"/>
      <c r="I2529" s="49" t="s">
        <v>19647</v>
      </c>
      <c r="J2529" s="50" t="s">
        <v>19646</v>
      </c>
      <c r="K2529" s="34">
        <v>3207000</v>
      </c>
      <c r="L2529" s="71"/>
      <c r="M2529" s="51" t="s">
        <v>3836</v>
      </c>
      <c r="N2529" s="36" t="s">
        <v>4287</v>
      </c>
    </row>
    <row r="2530" spans="1:14" x14ac:dyDescent="0.25">
      <c r="A2530" s="30">
        <v>5</v>
      </c>
      <c r="B2530" s="31">
        <v>44316</v>
      </c>
      <c r="C2530" s="32">
        <v>21</v>
      </c>
      <c r="D2530" s="33" t="s">
        <v>13614</v>
      </c>
      <c r="E2530" s="52" t="s">
        <v>12699</v>
      </c>
      <c r="F2530" s="52" t="s">
        <v>4280</v>
      </c>
      <c r="G2530" s="48" t="s">
        <v>12698</v>
      </c>
      <c r="H2530" s="1"/>
      <c r="I2530" s="49" t="s">
        <v>19645</v>
      </c>
      <c r="J2530" s="50" t="s">
        <v>19644</v>
      </c>
      <c r="K2530" s="34">
        <v>3207000</v>
      </c>
      <c r="L2530" s="71"/>
      <c r="M2530" s="51" t="s">
        <v>3836</v>
      </c>
      <c r="N2530" s="36" t="s">
        <v>4287</v>
      </c>
    </row>
    <row r="2531" spans="1:14" x14ac:dyDescent="0.25">
      <c r="A2531" s="30">
        <v>5</v>
      </c>
      <c r="B2531" s="31">
        <v>44316</v>
      </c>
      <c r="C2531" s="32">
        <v>21</v>
      </c>
      <c r="D2531" s="33" t="s">
        <v>13614</v>
      </c>
      <c r="E2531" s="52" t="s">
        <v>12699</v>
      </c>
      <c r="F2531" s="52" t="s">
        <v>4280</v>
      </c>
      <c r="G2531" s="48" t="s">
        <v>12698</v>
      </c>
      <c r="H2531" s="1"/>
      <c r="I2531" s="49" t="s">
        <v>19643</v>
      </c>
      <c r="J2531" s="50" t="s">
        <v>19642</v>
      </c>
      <c r="K2531" s="34">
        <v>3207000</v>
      </c>
      <c r="L2531" s="71"/>
      <c r="M2531" s="51" t="s">
        <v>3836</v>
      </c>
      <c r="N2531" s="36" t="s">
        <v>4287</v>
      </c>
    </row>
    <row r="2532" spans="1:14" x14ac:dyDescent="0.25">
      <c r="A2532" s="30">
        <v>5</v>
      </c>
      <c r="B2532" s="31">
        <v>44316</v>
      </c>
      <c r="C2532" s="32">
        <v>21</v>
      </c>
      <c r="D2532" s="33" t="s">
        <v>13614</v>
      </c>
      <c r="E2532" s="52" t="s">
        <v>12699</v>
      </c>
      <c r="F2532" s="52" t="s">
        <v>4280</v>
      </c>
      <c r="G2532" s="48" t="s">
        <v>12698</v>
      </c>
      <c r="H2532" s="1"/>
      <c r="I2532" s="49" t="s">
        <v>19641</v>
      </c>
      <c r="J2532" s="50" t="s">
        <v>19640</v>
      </c>
      <c r="K2532" s="34">
        <v>748300</v>
      </c>
      <c r="L2532" s="71"/>
      <c r="M2532" s="51" t="s">
        <v>3836</v>
      </c>
      <c r="N2532" s="36" t="s">
        <v>4287</v>
      </c>
    </row>
    <row r="2533" spans="1:14" x14ac:dyDescent="0.25">
      <c r="A2533" s="30">
        <v>5</v>
      </c>
      <c r="B2533" s="31">
        <v>44316</v>
      </c>
      <c r="C2533" s="32">
        <v>21</v>
      </c>
      <c r="D2533" s="33" t="s">
        <v>13614</v>
      </c>
      <c r="E2533" s="52" t="s">
        <v>12699</v>
      </c>
      <c r="F2533" s="52" t="s">
        <v>4280</v>
      </c>
      <c r="G2533" s="48" t="s">
        <v>12698</v>
      </c>
      <c r="H2533" s="1"/>
      <c r="I2533" s="49" t="s">
        <v>19639</v>
      </c>
      <c r="J2533" s="50" t="s">
        <v>19638</v>
      </c>
      <c r="K2533" s="34">
        <v>3207000</v>
      </c>
      <c r="L2533" s="71"/>
      <c r="M2533" s="51" t="s">
        <v>3836</v>
      </c>
      <c r="N2533" s="36" t="s">
        <v>4287</v>
      </c>
    </row>
    <row r="2534" spans="1:14" x14ac:dyDescent="0.25">
      <c r="A2534" s="30">
        <v>5</v>
      </c>
      <c r="B2534" s="31">
        <v>44316</v>
      </c>
      <c r="C2534" s="32">
        <v>21</v>
      </c>
      <c r="D2534" s="33" t="s">
        <v>13614</v>
      </c>
      <c r="E2534" s="52" t="s">
        <v>12699</v>
      </c>
      <c r="F2534" s="52" t="s">
        <v>4280</v>
      </c>
      <c r="G2534" s="48" t="s">
        <v>12698</v>
      </c>
      <c r="H2534" s="1"/>
      <c r="I2534" s="49" t="s">
        <v>19637</v>
      </c>
      <c r="J2534" s="50" t="s">
        <v>19636</v>
      </c>
      <c r="K2534" s="34">
        <v>3207000</v>
      </c>
      <c r="L2534" s="71"/>
      <c r="M2534" s="51" t="s">
        <v>3836</v>
      </c>
      <c r="N2534" s="36" t="s">
        <v>4287</v>
      </c>
    </row>
    <row r="2535" spans="1:14" x14ac:dyDescent="0.25">
      <c r="A2535" s="30">
        <v>5</v>
      </c>
      <c r="B2535" s="31">
        <v>44316</v>
      </c>
      <c r="C2535" s="32">
        <v>21</v>
      </c>
      <c r="D2535" s="33" t="s">
        <v>13614</v>
      </c>
      <c r="E2535" s="52" t="s">
        <v>12699</v>
      </c>
      <c r="F2535" s="52" t="s">
        <v>4280</v>
      </c>
      <c r="G2535" s="48" t="s">
        <v>12698</v>
      </c>
      <c r="H2535" s="1"/>
      <c r="I2535" s="49" t="s">
        <v>19635</v>
      </c>
      <c r="J2535" s="50" t="s">
        <v>19634</v>
      </c>
      <c r="K2535" s="34">
        <v>3206236</v>
      </c>
      <c r="L2535" s="71"/>
      <c r="M2535" s="51" t="s">
        <v>3836</v>
      </c>
      <c r="N2535" s="36" t="s">
        <v>4287</v>
      </c>
    </row>
    <row r="2536" spans="1:14" x14ac:dyDescent="0.25">
      <c r="A2536" s="30">
        <v>5</v>
      </c>
      <c r="B2536" s="31">
        <v>44316</v>
      </c>
      <c r="C2536" s="32">
        <v>21</v>
      </c>
      <c r="D2536" s="33" t="s">
        <v>13614</v>
      </c>
      <c r="E2536" s="52" t="s">
        <v>12699</v>
      </c>
      <c r="F2536" s="52" t="s">
        <v>4280</v>
      </c>
      <c r="G2536" s="48" t="s">
        <v>12698</v>
      </c>
      <c r="H2536" s="1"/>
      <c r="I2536" s="49" t="s">
        <v>19633</v>
      </c>
      <c r="J2536" s="50" t="s">
        <v>19632</v>
      </c>
      <c r="K2536" s="34">
        <v>3207000</v>
      </c>
      <c r="L2536" s="71"/>
      <c r="M2536" s="51" t="s">
        <v>3836</v>
      </c>
      <c r="N2536" s="36" t="s">
        <v>4287</v>
      </c>
    </row>
    <row r="2537" spans="1:14" x14ac:dyDescent="0.25">
      <c r="A2537" s="30">
        <v>5</v>
      </c>
      <c r="B2537" s="31">
        <v>44316</v>
      </c>
      <c r="C2537" s="32">
        <v>21</v>
      </c>
      <c r="D2537" s="33" t="s">
        <v>13614</v>
      </c>
      <c r="E2537" s="52" t="s">
        <v>12699</v>
      </c>
      <c r="F2537" s="52" t="s">
        <v>4280</v>
      </c>
      <c r="G2537" s="48" t="s">
        <v>12698</v>
      </c>
      <c r="H2537" s="1"/>
      <c r="I2537" s="49" t="s">
        <v>19631</v>
      </c>
      <c r="J2537" s="50" t="s">
        <v>19630</v>
      </c>
      <c r="K2537" s="34">
        <v>3207000</v>
      </c>
      <c r="L2537" s="71"/>
      <c r="M2537" s="51" t="s">
        <v>3836</v>
      </c>
      <c r="N2537" s="36" t="s">
        <v>4287</v>
      </c>
    </row>
    <row r="2538" spans="1:14" x14ac:dyDescent="0.25">
      <c r="A2538" s="30">
        <v>5</v>
      </c>
      <c r="B2538" s="31">
        <v>44316</v>
      </c>
      <c r="C2538" s="32">
        <v>21</v>
      </c>
      <c r="D2538" s="33" t="s">
        <v>13614</v>
      </c>
      <c r="E2538" s="52" t="s">
        <v>12699</v>
      </c>
      <c r="F2538" s="52" t="s">
        <v>4280</v>
      </c>
      <c r="G2538" s="48" t="s">
        <v>12698</v>
      </c>
      <c r="H2538" s="1"/>
      <c r="I2538" s="49" t="s">
        <v>19629</v>
      </c>
      <c r="J2538" s="50" t="s">
        <v>19628</v>
      </c>
      <c r="K2538" s="34">
        <v>4276000</v>
      </c>
      <c r="L2538" s="71"/>
      <c r="M2538" s="51" t="s">
        <v>3836</v>
      </c>
      <c r="N2538" s="36" t="s">
        <v>4287</v>
      </c>
    </row>
    <row r="2539" spans="1:14" x14ac:dyDescent="0.25">
      <c r="A2539" s="30">
        <v>5</v>
      </c>
      <c r="B2539" s="31">
        <v>44316</v>
      </c>
      <c r="C2539" s="32">
        <v>21</v>
      </c>
      <c r="D2539" s="33" t="s">
        <v>13614</v>
      </c>
      <c r="E2539" s="52" t="s">
        <v>12699</v>
      </c>
      <c r="F2539" s="52" t="s">
        <v>4280</v>
      </c>
      <c r="G2539" s="48" t="s">
        <v>12698</v>
      </c>
      <c r="H2539" s="1"/>
      <c r="I2539" s="101" t="s">
        <v>12697</v>
      </c>
      <c r="J2539" s="100" t="s">
        <v>12696</v>
      </c>
      <c r="K2539" s="99">
        <v>431686</v>
      </c>
      <c r="L2539" s="71"/>
      <c r="M2539" s="98" t="s">
        <v>3836</v>
      </c>
      <c r="N2539" s="36" t="s">
        <v>9582</v>
      </c>
    </row>
    <row r="2540" spans="1:14" x14ac:dyDescent="0.25">
      <c r="A2540" s="30">
        <v>5</v>
      </c>
      <c r="B2540" s="31">
        <v>44316</v>
      </c>
      <c r="C2540" s="32">
        <v>21</v>
      </c>
      <c r="D2540" s="33" t="s">
        <v>13614</v>
      </c>
      <c r="E2540" s="52" t="s">
        <v>12699</v>
      </c>
      <c r="F2540" s="52" t="s">
        <v>4280</v>
      </c>
      <c r="G2540" s="48" t="s">
        <v>12698</v>
      </c>
      <c r="H2540" s="1"/>
      <c r="I2540" s="49" t="s">
        <v>19627</v>
      </c>
      <c r="J2540" s="50" t="s">
        <v>19626</v>
      </c>
      <c r="K2540" s="34">
        <v>3207000</v>
      </c>
      <c r="L2540" s="71"/>
      <c r="M2540" s="51" t="s">
        <v>13016</v>
      </c>
      <c r="N2540" s="36" t="s">
        <v>4287</v>
      </c>
    </row>
    <row r="2541" spans="1:14" x14ac:dyDescent="0.25">
      <c r="A2541" s="30">
        <v>5</v>
      </c>
      <c r="B2541" s="31">
        <v>44316</v>
      </c>
      <c r="C2541" s="32">
        <v>21</v>
      </c>
      <c r="D2541" s="33" t="s">
        <v>13614</v>
      </c>
      <c r="E2541" s="52" t="s">
        <v>12699</v>
      </c>
      <c r="F2541" s="52" t="s">
        <v>4280</v>
      </c>
      <c r="G2541" s="48" t="s">
        <v>12698</v>
      </c>
      <c r="H2541" s="1"/>
      <c r="I2541" s="49" t="s">
        <v>19625</v>
      </c>
      <c r="J2541" s="50" t="s">
        <v>19624</v>
      </c>
      <c r="K2541" s="34">
        <v>3207000</v>
      </c>
      <c r="L2541" s="71"/>
      <c r="M2541" s="51" t="s">
        <v>13016</v>
      </c>
      <c r="N2541" s="36" t="s">
        <v>4287</v>
      </c>
    </row>
    <row r="2542" spans="1:14" x14ac:dyDescent="0.25">
      <c r="A2542" s="30">
        <v>5</v>
      </c>
      <c r="B2542" s="31">
        <v>44316</v>
      </c>
      <c r="C2542" s="32">
        <v>21</v>
      </c>
      <c r="D2542" s="33" t="s">
        <v>13614</v>
      </c>
      <c r="E2542" s="52" t="s">
        <v>12699</v>
      </c>
      <c r="F2542" s="52" t="s">
        <v>4280</v>
      </c>
      <c r="G2542" s="48" t="s">
        <v>12698</v>
      </c>
      <c r="H2542" s="1"/>
      <c r="I2542" s="49" t="s">
        <v>19623</v>
      </c>
      <c r="J2542" s="50" t="s">
        <v>19622</v>
      </c>
      <c r="K2542" s="34">
        <v>2244900</v>
      </c>
      <c r="L2542" s="71"/>
      <c r="M2542" s="51" t="s">
        <v>13016</v>
      </c>
      <c r="N2542" s="36" t="s">
        <v>4287</v>
      </c>
    </row>
    <row r="2543" spans="1:14" x14ac:dyDescent="0.25">
      <c r="A2543" s="30">
        <v>5</v>
      </c>
      <c r="B2543" s="31">
        <v>44316</v>
      </c>
      <c r="C2543" s="32">
        <v>21</v>
      </c>
      <c r="D2543" s="33" t="s">
        <v>13614</v>
      </c>
      <c r="E2543" s="52" t="s">
        <v>12699</v>
      </c>
      <c r="F2543" s="52" t="s">
        <v>4280</v>
      </c>
      <c r="G2543" s="48" t="s">
        <v>12698</v>
      </c>
      <c r="H2543" s="1"/>
      <c r="I2543" s="49" t="s">
        <v>19621</v>
      </c>
      <c r="J2543" s="50" t="s">
        <v>19620</v>
      </c>
      <c r="K2543" s="34">
        <v>2244900</v>
      </c>
      <c r="L2543" s="71"/>
      <c r="M2543" s="51" t="s">
        <v>13016</v>
      </c>
      <c r="N2543" s="36" t="s">
        <v>4287</v>
      </c>
    </row>
    <row r="2544" spans="1:14" x14ac:dyDescent="0.25">
      <c r="A2544" s="30">
        <v>5</v>
      </c>
      <c r="B2544" s="31">
        <v>44316</v>
      </c>
      <c r="C2544" s="32">
        <v>21</v>
      </c>
      <c r="D2544" s="33" t="s">
        <v>13614</v>
      </c>
      <c r="E2544" s="52" t="s">
        <v>12699</v>
      </c>
      <c r="F2544" s="52" t="s">
        <v>4280</v>
      </c>
      <c r="G2544" s="48" t="s">
        <v>12698</v>
      </c>
      <c r="H2544" s="1"/>
      <c r="I2544" s="49" t="s">
        <v>19619</v>
      </c>
      <c r="J2544" s="50" t="s">
        <v>19618</v>
      </c>
      <c r="K2544" s="34">
        <v>2565600</v>
      </c>
      <c r="L2544" s="71"/>
      <c r="M2544" s="51" t="s">
        <v>13016</v>
      </c>
      <c r="N2544" s="36" t="s">
        <v>4287</v>
      </c>
    </row>
    <row r="2545" spans="1:14" x14ac:dyDescent="0.25">
      <c r="A2545" s="30">
        <v>5</v>
      </c>
      <c r="B2545" s="31">
        <v>44316</v>
      </c>
      <c r="C2545" s="32">
        <v>21</v>
      </c>
      <c r="D2545" s="33" t="s">
        <v>13614</v>
      </c>
      <c r="E2545" s="52" t="s">
        <v>12699</v>
      </c>
      <c r="F2545" s="52" t="s">
        <v>4280</v>
      </c>
      <c r="G2545" s="48" t="s">
        <v>12698</v>
      </c>
      <c r="H2545" s="1"/>
      <c r="I2545" s="49" t="s">
        <v>19617</v>
      </c>
      <c r="J2545" s="50" t="s">
        <v>19616</v>
      </c>
      <c r="K2545" s="34">
        <v>3207000</v>
      </c>
      <c r="L2545" s="71"/>
      <c r="M2545" s="51" t="s">
        <v>13016</v>
      </c>
      <c r="N2545" s="36" t="s">
        <v>4287</v>
      </c>
    </row>
    <row r="2546" spans="1:14" x14ac:dyDescent="0.25">
      <c r="A2546" s="30">
        <v>5</v>
      </c>
      <c r="B2546" s="31">
        <v>44316</v>
      </c>
      <c r="C2546" s="32">
        <v>21</v>
      </c>
      <c r="D2546" s="33" t="s">
        <v>13614</v>
      </c>
      <c r="E2546" s="52" t="s">
        <v>12699</v>
      </c>
      <c r="F2546" s="52" t="s">
        <v>4280</v>
      </c>
      <c r="G2546" s="48" t="s">
        <v>12698</v>
      </c>
      <c r="H2546" s="1"/>
      <c r="I2546" s="49" t="s">
        <v>19615</v>
      </c>
      <c r="J2546" s="50" t="s">
        <v>19614</v>
      </c>
      <c r="K2546" s="34">
        <v>3207000</v>
      </c>
      <c r="L2546" s="71"/>
      <c r="M2546" s="51" t="s">
        <v>13016</v>
      </c>
      <c r="N2546" s="36" t="s">
        <v>4287</v>
      </c>
    </row>
    <row r="2547" spans="1:14" x14ac:dyDescent="0.25">
      <c r="A2547" s="30">
        <v>5</v>
      </c>
      <c r="B2547" s="31">
        <v>44316</v>
      </c>
      <c r="C2547" s="32">
        <v>21</v>
      </c>
      <c r="D2547" s="33" t="s">
        <v>13614</v>
      </c>
      <c r="E2547" s="52" t="s">
        <v>12699</v>
      </c>
      <c r="F2547" s="52" t="s">
        <v>4280</v>
      </c>
      <c r="G2547" s="48" t="s">
        <v>12698</v>
      </c>
      <c r="H2547" s="1"/>
      <c r="I2547" s="49" t="s">
        <v>19613</v>
      </c>
      <c r="J2547" s="50" t="s">
        <v>19612</v>
      </c>
      <c r="K2547" s="34">
        <v>3207000</v>
      </c>
      <c r="L2547" s="71"/>
      <c r="M2547" s="51" t="s">
        <v>13016</v>
      </c>
      <c r="N2547" s="36" t="s">
        <v>4287</v>
      </c>
    </row>
    <row r="2548" spans="1:14" x14ac:dyDescent="0.25">
      <c r="A2548" s="30">
        <v>5</v>
      </c>
      <c r="B2548" s="31">
        <v>44316</v>
      </c>
      <c r="C2548" s="32">
        <v>21</v>
      </c>
      <c r="D2548" s="33" t="s">
        <v>13614</v>
      </c>
      <c r="E2548" s="52" t="s">
        <v>12699</v>
      </c>
      <c r="F2548" s="52" t="s">
        <v>4280</v>
      </c>
      <c r="G2548" s="48" t="s">
        <v>12698</v>
      </c>
      <c r="H2548" s="1"/>
      <c r="I2548" s="49" t="s">
        <v>19611</v>
      </c>
      <c r="J2548" s="50" t="s">
        <v>19610</v>
      </c>
      <c r="K2548" s="34">
        <v>3207000</v>
      </c>
      <c r="L2548" s="71"/>
      <c r="M2548" s="51" t="s">
        <v>13016</v>
      </c>
      <c r="N2548" s="36" t="s">
        <v>4287</v>
      </c>
    </row>
    <row r="2549" spans="1:14" x14ac:dyDescent="0.25">
      <c r="A2549" s="30">
        <v>5</v>
      </c>
      <c r="B2549" s="31">
        <v>44316</v>
      </c>
      <c r="C2549" s="32">
        <v>21</v>
      </c>
      <c r="D2549" s="33" t="s">
        <v>13614</v>
      </c>
      <c r="E2549" s="52" t="s">
        <v>12699</v>
      </c>
      <c r="F2549" s="52" t="s">
        <v>4280</v>
      </c>
      <c r="G2549" s="48" t="s">
        <v>12698</v>
      </c>
      <c r="H2549" s="1"/>
      <c r="I2549" s="49" t="s">
        <v>19609</v>
      </c>
      <c r="J2549" s="50" t="s">
        <v>19608</v>
      </c>
      <c r="K2549" s="34">
        <v>3207000</v>
      </c>
      <c r="L2549" s="71"/>
      <c r="M2549" s="51" t="s">
        <v>13016</v>
      </c>
      <c r="N2549" s="36" t="s">
        <v>4287</v>
      </c>
    </row>
    <row r="2550" spans="1:14" x14ac:dyDescent="0.25">
      <c r="A2550" s="30">
        <v>5</v>
      </c>
      <c r="B2550" s="31">
        <v>44316</v>
      </c>
      <c r="C2550" s="32">
        <v>21</v>
      </c>
      <c r="D2550" s="33" t="s">
        <v>13614</v>
      </c>
      <c r="E2550" s="52" t="s">
        <v>12699</v>
      </c>
      <c r="F2550" s="52" t="s">
        <v>4280</v>
      </c>
      <c r="G2550" s="48" t="s">
        <v>12698</v>
      </c>
      <c r="H2550" s="1"/>
      <c r="I2550" s="49" t="s">
        <v>19607</v>
      </c>
      <c r="J2550" s="50" t="s">
        <v>19606</v>
      </c>
      <c r="K2550" s="34">
        <v>3207000</v>
      </c>
      <c r="L2550" s="71"/>
      <c r="M2550" s="51" t="s">
        <v>13016</v>
      </c>
      <c r="N2550" s="36" t="s">
        <v>4287</v>
      </c>
    </row>
    <row r="2551" spans="1:14" x14ac:dyDescent="0.25">
      <c r="A2551" s="30">
        <v>5</v>
      </c>
      <c r="B2551" s="31">
        <v>44316</v>
      </c>
      <c r="C2551" s="32">
        <v>21</v>
      </c>
      <c r="D2551" s="33" t="s">
        <v>13614</v>
      </c>
      <c r="E2551" s="52" t="s">
        <v>12699</v>
      </c>
      <c r="F2551" s="52" t="s">
        <v>4280</v>
      </c>
      <c r="G2551" s="48" t="s">
        <v>12698</v>
      </c>
      <c r="H2551" s="1"/>
      <c r="I2551" s="49" t="s">
        <v>19605</v>
      </c>
      <c r="J2551" s="50" t="s">
        <v>19604</v>
      </c>
      <c r="K2551" s="34">
        <v>3207000</v>
      </c>
      <c r="L2551" s="71"/>
      <c r="M2551" s="51" t="s">
        <v>13016</v>
      </c>
      <c r="N2551" s="36" t="s">
        <v>4287</v>
      </c>
    </row>
    <row r="2552" spans="1:14" x14ac:dyDescent="0.25">
      <c r="A2552" s="30">
        <v>5</v>
      </c>
      <c r="B2552" s="31">
        <v>44316</v>
      </c>
      <c r="C2552" s="32">
        <v>21</v>
      </c>
      <c r="D2552" s="33" t="s">
        <v>13614</v>
      </c>
      <c r="E2552" s="52" t="s">
        <v>12699</v>
      </c>
      <c r="F2552" s="52" t="s">
        <v>4280</v>
      </c>
      <c r="G2552" s="48" t="s">
        <v>12698</v>
      </c>
      <c r="H2552" s="1"/>
      <c r="I2552" s="49" t="s">
        <v>19603</v>
      </c>
      <c r="J2552" s="50" t="s">
        <v>19602</v>
      </c>
      <c r="K2552" s="34">
        <v>3207000</v>
      </c>
      <c r="L2552" s="71"/>
      <c r="M2552" s="51" t="s">
        <v>13016</v>
      </c>
      <c r="N2552" s="36" t="s">
        <v>4287</v>
      </c>
    </row>
    <row r="2553" spans="1:14" x14ac:dyDescent="0.25">
      <c r="A2553" s="30">
        <v>5</v>
      </c>
      <c r="B2553" s="31">
        <v>44316</v>
      </c>
      <c r="C2553" s="32">
        <v>21</v>
      </c>
      <c r="D2553" s="33" t="s">
        <v>13614</v>
      </c>
      <c r="E2553" s="52" t="s">
        <v>12699</v>
      </c>
      <c r="F2553" s="52" t="s">
        <v>4280</v>
      </c>
      <c r="G2553" s="48" t="s">
        <v>12698</v>
      </c>
      <c r="H2553" s="1"/>
      <c r="I2553" s="49" t="s">
        <v>19601</v>
      </c>
      <c r="J2553" s="50" t="s">
        <v>19600</v>
      </c>
      <c r="K2553" s="34">
        <v>3202478</v>
      </c>
      <c r="L2553" s="71"/>
      <c r="M2553" s="51" t="s">
        <v>13016</v>
      </c>
      <c r="N2553" s="36" t="s">
        <v>4287</v>
      </c>
    </row>
    <row r="2554" spans="1:14" x14ac:dyDescent="0.25">
      <c r="A2554" s="30">
        <v>5</v>
      </c>
      <c r="B2554" s="31">
        <v>44316</v>
      </c>
      <c r="C2554" s="32">
        <v>21</v>
      </c>
      <c r="D2554" s="33" t="s">
        <v>13614</v>
      </c>
      <c r="E2554" s="52" t="s">
        <v>12699</v>
      </c>
      <c r="F2554" s="52" t="s">
        <v>4280</v>
      </c>
      <c r="G2554" s="48" t="s">
        <v>12698</v>
      </c>
      <c r="H2554" s="1"/>
      <c r="I2554" s="49" t="s">
        <v>19599</v>
      </c>
      <c r="J2554" s="50" t="s">
        <v>19598</v>
      </c>
      <c r="K2554" s="34">
        <v>3207000</v>
      </c>
      <c r="L2554" s="71"/>
      <c r="M2554" s="51" t="s">
        <v>13016</v>
      </c>
      <c r="N2554" s="36" t="s">
        <v>4287</v>
      </c>
    </row>
    <row r="2555" spans="1:14" x14ac:dyDescent="0.25">
      <c r="A2555" s="30">
        <v>5</v>
      </c>
      <c r="B2555" s="31">
        <v>44316</v>
      </c>
      <c r="C2555" s="32">
        <v>21</v>
      </c>
      <c r="D2555" s="33" t="s">
        <v>13614</v>
      </c>
      <c r="E2555" s="52" t="s">
        <v>12699</v>
      </c>
      <c r="F2555" s="52" t="s">
        <v>4280</v>
      </c>
      <c r="G2555" s="48" t="s">
        <v>12698</v>
      </c>
      <c r="H2555" s="1"/>
      <c r="I2555" s="49" t="s">
        <v>19597</v>
      </c>
      <c r="J2555" s="50" t="s">
        <v>19596</v>
      </c>
      <c r="K2555" s="34">
        <v>3148205</v>
      </c>
      <c r="L2555" s="71"/>
      <c r="M2555" s="51" t="s">
        <v>13016</v>
      </c>
      <c r="N2555" s="36" t="s">
        <v>4287</v>
      </c>
    </row>
    <row r="2556" spans="1:14" x14ac:dyDescent="0.25">
      <c r="A2556" s="30">
        <v>5</v>
      </c>
      <c r="B2556" s="31">
        <v>44316</v>
      </c>
      <c r="C2556" s="32">
        <v>21</v>
      </c>
      <c r="D2556" s="33" t="s">
        <v>13614</v>
      </c>
      <c r="E2556" s="52" t="s">
        <v>12699</v>
      </c>
      <c r="F2556" s="52" t="s">
        <v>4280</v>
      </c>
      <c r="G2556" s="48" t="s">
        <v>12698</v>
      </c>
      <c r="H2556" s="1"/>
      <c r="I2556" s="49" t="s">
        <v>19595</v>
      </c>
      <c r="J2556" s="50" t="s">
        <v>19594</v>
      </c>
      <c r="K2556" s="34">
        <v>1492324</v>
      </c>
      <c r="L2556" s="71"/>
      <c r="M2556" s="51" t="s">
        <v>13016</v>
      </c>
      <c r="N2556" s="36" t="s">
        <v>4287</v>
      </c>
    </row>
    <row r="2557" spans="1:14" x14ac:dyDescent="0.25">
      <c r="A2557" s="30">
        <v>5</v>
      </c>
      <c r="B2557" s="31">
        <v>44316</v>
      </c>
      <c r="C2557" s="32">
        <v>21</v>
      </c>
      <c r="D2557" s="33" t="s">
        <v>13614</v>
      </c>
      <c r="E2557" s="52" t="s">
        <v>12699</v>
      </c>
      <c r="F2557" s="52" t="s">
        <v>4280</v>
      </c>
      <c r="G2557" s="48" t="s">
        <v>12698</v>
      </c>
      <c r="H2557" s="1"/>
      <c r="I2557" s="49" t="s">
        <v>19593</v>
      </c>
      <c r="J2557" s="50" t="s">
        <v>19592</v>
      </c>
      <c r="K2557" s="34">
        <v>3207000</v>
      </c>
      <c r="L2557" s="71"/>
      <c r="M2557" s="51" t="s">
        <v>13016</v>
      </c>
      <c r="N2557" s="36" t="s">
        <v>4287</v>
      </c>
    </row>
    <row r="2558" spans="1:14" x14ac:dyDescent="0.25">
      <c r="A2558" s="30">
        <v>5</v>
      </c>
      <c r="B2558" s="31">
        <v>44316</v>
      </c>
      <c r="C2558" s="32">
        <v>21</v>
      </c>
      <c r="D2558" s="33" t="s">
        <v>13614</v>
      </c>
      <c r="E2558" s="52" t="s">
        <v>12699</v>
      </c>
      <c r="F2558" s="52" t="s">
        <v>4280</v>
      </c>
      <c r="G2558" s="48" t="s">
        <v>12698</v>
      </c>
      <c r="H2558" s="1"/>
      <c r="I2558" s="49" t="s">
        <v>19591</v>
      </c>
      <c r="J2558" s="50" t="s">
        <v>19590</v>
      </c>
      <c r="K2558" s="34">
        <v>3207000</v>
      </c>
      <c r="L2558" s="71"/>
      <c r="M2558" s="51" t="s">
        <v>13016</v>
      </c>
      <c r="N2558" s="36" t="s">
        <v>4287</v>
      </c>
    </row>
    <row r="2559" spans="1:14" x14ac:dyDescent="0.25">
      <c r="A2559" s="30">
        <v>5</v>
      </c>
      <c r="B2559" s="31">
        <v>44316</v>
      </c>
      <c r="C2559" s="32">
        <v>21</v>
      </c>
      <c r="D2559" s="33" t="s">
        <v>13614</v>
      </c>
      <c r="E2559" s="52" t="s">
        <v>12699</v>
      </c>
      <c r="F2559" s="52" t="s">
        <v>4280</v>
      </c>
      <c r="G2559" s="48" t="s">
        <v>12698</v>
      </c>
      <c r="H2559" s="1"/>
      <c r="I2559" s="49" t="s">
        <v>19589</v>
      </c>
      <c r="J2559" s="50" t="s">
        <v>19588</v>
      </c>
      <c r="K2559" s="34">
        <v>3207000</v>
      </c>
      <c r="L2559" s="71"/>
      <c r="M2559" s="51" t="s">
        <v>13016</v>
      </c>
      <c r="N2559" s="36" t="s">
        <v>4287</v>
      </c>
    </row>
    <row r="2560" spans="1:14" x14ac:dyDescent="0.25">
      <c r="A2560" s="30">
        <v>5</v>
      </c>
      <c r="B2560" s="31">
        <v>44316</v>
      </c>
      <c r="C2560" s="32">
        <v>21</v>
      </c>
      <c r="D2560" s="33" t="s">
        <v>13614</v>
      </c>
      <c r="E2560" s="52" t="s">
        <v>12699</v>
      </c>
      <c r="F2560" s="52" t="s">
        <v>4280</v>
      </c>
      <c r="G2560" s="48" t="s">
        <v>12698</v>
      </c>
      <c r="H2560" s="1"/>
      <c r="I2560" s="49" t="s">
        <v>19587</v>
      </c>
      <c r="J2560" s="50" t="s">
        <v>19586</v>
      </c>
      <c r="K2560" s="34">
        <v>3207000</v>
      </c>
      <c r="L2560" s="71"/>
      <c r="M2560" s="51" t="s">
        <v>13016</v>
      </c>
      <c r="N2560" s="36" t="s">
        <v>4287</v>
      </c>
    </row>
    <row r="2561" spans="1:14" x14ac:dyDescent="0.25">
      <c r="A2561" s="30">
        <v>5</v>
      </c>
      <c r="B2561" s="31">
        <v>44316</v>
      </c>
      <c r="C2561" s="32">
        <v>21</v>
      </c>
      <c r="D2561" s="33" t="s">
        <v>13614</v>
      </c>
      <c r="E2561" s="52" t="s">
        <v>12699</v>
      </c>
      <c r="F2561" s="52" t="s">
        <v>4280</v>
      </c>
      <c r="G2561" s="48" t="s">
        <v>12698</v>
      </c>
      <c r="H2561" s="1"/>
      <c r="I2561" s="49" t="s">
        <v>19585</v>
      </c>
      <c r="J2561" s="50" t="s">
        <v>19584</v>
      </c>
      <c r="K2561" s="34">
        <v>3207000</v>
      </c>
      <c r="L2561" s="71"/>
      <c r="M2561" s="51" t="s">
        <v>13016</v>
      </c>
      <c r="N2561" s="36" t="s">
        <v>4287</v>
      </c>
    </row>
    <row r="2562" spans="1:14" x14ac:dyDescent="0.25">
      <c r="A2562" s="30">
        <v>5</v>
      </c>
      <c r="B2562" s="31">
        <v>44316</v>
      </c>
      <c r="C2562" s="32">
        <v>21</v>
      </c>
      <c r="D2562" s="33" t="s">
        <v>13614</v>
      </c>
      <c r="E2562" s="52" t="s">
        <v>12699</v>
      </c>
      <c r="F2562" s="52" t="s">
        <v>4280</v>
      </c>
      <c r="G2562" s="48" t="s">
        <v>12698</v>
      </c>
      <c r="H2562" s="1"/>
      <c r="I2562" s="49" t="s">
        <v>19583</v>
      </c>
      <c r="J2562" s="50" t="s">
        <v>19582</v>
      </c>
      <c r="K2562" s="34">
        <v>2907680</v>
      </c>
      <c r="L2562" s="71"/>
      <c r="M2562" s="51" t="s">
        <v>13016</v>
      </c>
      <c r="N2562" s="36" t="s">
        <v>4287</v>
      </c>
    </row>
    <row r="2563" spans="1:14" x14ac:dyDescent="0.25">
      <c r="A2563" s="30">
        <v>5</v>
      </c>
      <c r="B2563" s="31">
        <v>44316</v>
      </c>
      <c r="C2563" s="32">
        <v>21</v>
      </c>
      <c r="D2563" s="33" t="s">
        <v>13614</v>
      </c>
      <c r="E2563" s="52" t="s">
        <v>12699</v>
      </c>
      <c r="F2563" s="52" t="s">
        <v>4280</v>
      </c>
      <c r="G2563" s="48" t="s">
        <v>12698</v>
      </c>
      <c r="H2563" s="1"/>
      <c r="I2563" s="49" t="s">
        <v>19581</v>
      </c>
      <c r="J2563" s="50" t="s">
        <v>19580</v>
      </c>
      <c r="K2563" s="34">
        <v>3207000</v>
      </c>
      <c r="L2563" s="71"/>
      <c r="M2563" s="51" t="s">
        <v>13016</v>
      </c>
      <c r="N2563" s="36" t="s">
        <v>4287</v>
      </c>
    </row>
    <row r="2564" spans="1:14" x14ac:dyDescent="0.25">
      <c r="A2564" s="30">
        <v>5</v>
      </c>
      <c r="B2564" s="31">
        <v>44316</v>
      </c>
      <c r="C2564" s="32">
        <v>21</v>
      </c>
      <c r="D2564" s="33" t="s">
        <v>13614</v>
      </c>
      <c r="E2564" s="52" t="s">
        <v>12699</v>
      </c>
      <c r="F2564" s="52" t="s">
        <v>4280</v>
      </c>
      <c r="G2564" s="48" t="s">
        <v>12698</v>
      </c>
      <c r="H2564" s="1"/>
      <c r="I2564" s="49" t="s">
        <v>19579</v>
      </c>
      <c r="J2564" s="50" t="s">
        <v>19578</v>
      </c>
      <c r="K2564" s="34">
        <v>3207000</v>
      </c>
      <c r="L2564" s="71"/>
      <c r="M2564" s="51" t="s">
        <v>13016</v>
      </c>
      <c r="N2564" s="36" t="s">
        <v>4287</v>
      </c>
    </row>
    <row r="2565" spans="1:14" x14ac:dyDescent="0.25">
      <c r="A2565" s="30">
        <v>5</v>
      </c>
      <c r="B2565" s="31">
        <v>44316</v>
      </c>
      <c r="C2565" s="32">
        <v>21</v>
      </c>
      <c r="D2565" s="33" t="s">
        <v>13614</v>
      </c>
      <c r="E2565" s="52" t="s">
        <v>12699</v>
      </c>
      <c r="F2565" s="52" t="s">
        <v>4280</v>
      </c>
      <c r="G2565" s="48" t="s">
        <v>12698</v>
      </c>
      <c r="H2565" s="1"/>
      <c r="I2565" s="49" t="s">
        <v>19577</v>
      </c>
      <c r="J2565" s="50" t="s">
        <v>19576</v>
      </c>
      <c r="K2565" s="34">
        <v>3207000</v>
      </c>
      <c r="L2565" s="71"/>
      <c r="M2565" s="51" t="s">
        <v>13016</v>
      </c>
      <c r="N2565" s="36" t="s">
        <v>4287</v>
      </c>
    </row>
    <row r="2566" spans="1:14" x14ac:dyDescent="0.25">
      <c r="A2566" s="30">
        <v>5</v>
      </c>
      <c r="B2566" s="31">
        <v>44316</v>
      </c>
      <c r="C2566" s="32">
        <v>21</v>
      </c>
      <c r="D2566" s="33" t="s">
        <v>13614</v>
      </c>
      <c r="E2566" s="52" t="s">
        <v>12699</v>
      </c>
      <c r="F2566" s="52" t="s">
        <v>4280</v>
      </c>
      <c r="G2566" s="48" t="s">
        <v>12698</v>
      </c>
      <c r="H2566" s="1"/>
      <c r="I2566" s="49" t="s">
        <v>19575</v>
      </c>
      <c r="J2566" s="50" t="s">
        <v>19574</v>
      </c>
      <c r="K2566" s="34">
        <v>3207000</v>
      </c>
      <c r="L2566" s="71"/>
      <c r="M2566" s="51" t="s">
        <v>13016</v>
      </c>
      <c r="N2566" s="36" t="s">
        <v>4287</v>
      </c>
    </row>
    <row r="2567" spans="1:14" x14ac:dyDescent="0.25">
      <c r="A2567" s="30">
        <v>5</v>
      </c>
      <c r="B2567" s="31">
        <v>44316</v>
      </c>
      <c r="C2567" s="32">
        <v>21</v>
      </c>
      <c r="D2567" s="33" t="s">
        <v>13614</v>
      </c>
      <c r="E2567" s="52" t="s">
        <v>12699</v>
      </c>
      <c r="F2567" s="52" t="s">
        <v>4280</v>
      </c>
      <c r="G2567" s="48" t="s">
        <v>12698</v>
      </c>
      <c r="H2567" s="1"/>
      <c r="I2567" s="49" t="s">
        <v>19573</v>
      </c>
      <c r="J2567" s="50" t="s">
        <v>19572</v>
      </c>
      <c r="K2567" s="34">
        <v>3207000</v>
      </c>
      <c r="L2567" s="71"/>
      <c r="M2567" s="51" t="s">
        <v>13016</v>
      </c>
      <c r="N2567" s="36" t="s">
        <v>4287</v>
      </c>
    </row>
    <row r="2568" spans="1:14" x14ac:dyDescent="0.25">
      <c r="A2568" s="30">
        <v>5</v>
      </c>
      <c r="B2568" s="31">
        <v>44316</v>
      </c>
      <c r="C2568" s="32">
        <v>21</v>
      </c>
      <c r="D2568" s="33" t="s">
        <v>13614</v>
      </c>
      <c r="E2568" s="52" t="s">
        <v>12699</v>
      </c>
      <c r="F2568" s="52" t="s">
        <v>4280</v>
      </c>
      <c r="G2568" s="48" t="s">
        <v>12698</v>
      </c>
      <c r="H2568" s="1"/>
      <c r="I2568" s="49" t="s">
        <v>19571</v>
      </c>
      <c r="J2568" s="50" t="s">
        <v>19570</v>
      </c>
      <c r="K2568" s="34">
        <v>3207000</v>
      </c>
      <c r="L2568" s="71"/>
      <c r="M2568" s="51" t="s">
        <v>13016</v>
      </c>
      <c r="N2568" s="36" t="s">
        <v>4287</v>
      </c>
    </row>
    <row r="2569" spans="1:14" x14ac:dyDescent="0.25">
      <c r="A2569" s="30">
        <v>5</v>
      </c>
      <c r="B2569" s="31">
        <v>44316</v>
      </c>
      <c r="C2569" s="32">
        <v>21</v>
      </c>
      <c r="D2569" s="33" t="s">
        <v>13614</v>
      </c>
      <c r="E2569" s="52" t="s">
        <v>12699</v>
      </c>
      <c r="F2569" s="52" t="s">
        <v>4280</v>
      </c>
      <c r="G2569" s="48" t="s">
        <v>12698</v>
      </c>
      <c r="H2569" s="1"/>
      <c r="I2569" s="101" t="s">
        <v>12697</v>
      </c>
      <c r="J2569" s="100" t="s">
        <v>12696</v>
      </c>
      <c r="K2569" s="99">
        <v>759892</v>
      </c>
      <c r="L2569" s="71"/>
      <c r="M2569" s="98" t="s">
        <v>13016</v>
      </c>
      <c r="N2569" s="36" t="s">
        <v>9582</v>
      </c>
    </row>
    <row r="2570" spans="1:14" x14ac:dyDescent="0.25">
      <c r="A2570" s="30">
        <v>5</v>
      </c>
      <c r="B2570" s="31">
        <v>44323</v>
      </c>
      <c r="C2570" s="32">
        <v>26</v>
      </c>
      <c r="D2570" s="33" t="s">
        <v>13614</v>
      </c>
      <c r="E2570" s="52" t="s">
        <v>12699</v>
      </c>
      <c r="F2570" s="52" t="s">
        <v>4280</v>
      </c>
      <c r="G2570" s="48" t="s">
        <v>13108</v>
      </c>
      <c r="H2570" s="1"/>
      <c r="I2570" s="49" t="s">
        <v>19569</v>
      </c>
      <c r="J2570" s="50" t="s">
        <v>19568</v>
      </c>
      <c r="K2570" s="34">
        <v>3207000</v>
      </c>
      <c r="L2570" s="71"/>
      <c r="M2570" s="51" t="s">
        <v>13016</v>
      </c>
      <c r="N2570" s="19" t="s">
        <v>4474</v>
      </c>
    </row>
    <row r="2571" spans="1:14" x14ac:dyDescent="0.25">
      <c r="A2571" s="30">
        <v>5</v>
      </c>
      <c r="B2571" s="31">
        <v>44323</v>
      </c>
      <c r="C2571" s="32">
        <v>26</v>
      </c>
      <c r="D2571" s="33" t="s">
        <v>13614</v>
      </c>
      <c r="E2571" s="52" t="s">
        <v>12699</v>
      </c>
      <c r="F2571" s="52" t="s">
        <v>4280</v>
      </c>
      <c r="G2571" s="48" t="s">
        <v>13108</v>
      </c>
      <c r="H2571" s="1"/>
      <c r="I2571" s="49" t="s">
        <v>19567</v>
      </c>
      <c r="J2571" s="50" t="s">
        <v>19566</v>
      </c>
      <c r="K2571" s="34">
        <v>3207000</v>
      </c>
      <c r="L2571" s="71"/>
      <c r="M2571" s="51" t="s">
        <v>13016</v>
      </c>
      <c r="N2571" s="19" t="s">
        <v>4474</v>
      </c>
    </row>
    <row r="2572" spans="1:14" x14ac:dyDescent="0.25">
      <c r="A2572" s="30">
        <v>5</v>
      </c>
      <c r="B2572" s="31">
        <v>44323</v>
      </c>
      <c r="C2572" s="32">
        <v>26</v>
      </c>
      <c r="D2572" s="33" t="s">
        <v>13614</v>
      </c>
      <c r="E2572" s="52" t="s">
        <v>12699</v>
      </c>
      <c r="F2572" s="52" t="s">
        <v>4280</v>
      </c>
      <c r="G2572" s="48" t="s">
        <v>13108</v>
      </c>
      <c r="H2572" s="1"/>
      <c r="I2572" s="49" t="s">
        <v>19565</v>
      </c>
      <c r="J2572" s="50" t="s">
        <v>19564</v>
      </c>
      <c r="K2572" s="34">
        <v>3207000</v>
      </c>
      <c r="L2572" s="71"/>
      <c r="M2572" s="51" t="s">
        <v>13016</v>
      </c>
      <c r="N2572" s="19" t="s">
        <v>4474</v>
      </c>
    </row>
    <row r="2573" spans="1:14" x14ac:dyDescent="0.25">
      <c r="A2573" s="30">
        <v>5</v>
      </c>
      <c r="B2573" s="31">
        <v>44323</v>
      </c>
      <c r="C2573" s="32">
        <v>26</v>
      </c>
      <c r="D2573" s="33" t="s">
        <v>13614</v>
      </c>
      <c r="E2573" s="52" t="s">
        <v>12699</v>
      </c>
      <c r="F2573" s="52" t="s">
        <v>4280</v>
      </c>
      <c r="G2573" s="48" t="s">
        <v>13108</v>
      </c>
      <c r="H2573" s="1"/>
      <c r="I2573" s="49" t="s">
        <v>19563</v>
      </c>
      <c r="J2573" s="50" t="s">
        <v>19562</v>
      </c>
      <c r="K2573" s="34">
        <v>3207000</v>
      </c>
      <c r="L2573" s="71"/>
      <c r="M2573" s="51" t="s">
        <v>13016</v>
      </c>
      <c r="N2573" s="19" t="s">
        <v>4474</v>
      </c>
    </row>
    <row r="2574" spans="1:14" x14ac:dyDescent="0.25">
      <c r="A2574" s="30">
        <v>5</v>
      </c>
      <c r="B2574" s="31">
        <v>44323</v>
      </c>
      <c r="C2574" s="32">
        <v>26</v>
      </c>
      <c r="D2574" s="33" t="s">
        <v>13614</v>
      </c>
      <c r="E2574" s="52" t="s">
        <v>12699</v>
      </c>
      <c r="F2574" s="52" t="s">
        <v>4280</v>
      </c>
      <c r="G2574" s="48" t="s">
        <v>13108</v>
      </c>
      <c r="H2574" s="1"/>
      <c r="I2574" s="49" t="s">
        <v>19561</v>
      </c>
      <c r="J2574" s="50" t="s">
        <v>19560</v>
      </c>
      <c r="K2574" s="34">
        <v>3207000</v>
      </c>
      <c r="L2574" s="71"/>
      <c r="M2574" s="51" t="s">
        <v>13016</v>
      </c>
      <c r="N2574" s="19" t="s">
        <v>4474</v>
      </c>
    </row>
    <row r="2575" spans="1:14" x14ac:dyDescent="0.25">
      <c r="A2575" s="30">
        <v>5</v>
      </c>
      <c r="B2575" s="31">
        <v>44323</v>
      </c>
      <c r="C2575" s="32">
        <v>26</v>
      </c>
      <c r="D2575" s="33" t="s">
        <v>13614</v>
      </c>
      <c r="E2575" s="52" t="s">
        <v>12699</v>
      </c>
      <c r="F2575" s="52" t="s">
        <v>4280</v>
      </c>
      <c r="G2575" s="48" t="s">
        <v>13108</v>
      </c>
      <c r="H2575" s="1"/>
      <c r="I2575" s="49" t="s">
        <v>19559</v>
      </c>
      <c r="J2575" s="50" t="s">
        <v>19558</v>
      </c>
      <c r="K2575" s="34">
        <v>2593033</v>
      </c>
      <c r="L2575" s="71"/>
      <c r="M2575" s="51" t="s">
        <v>13016</v>
      </c>
      <c r="N2575" s="19" t="s">
        <v>4474</v>
      </c>
    </row>
    <row r="2576" spans="1:14" x14ac:dyDescent="0.25">
      <c r="A2576" s="30">
        <v>5</v>
      </c>
      <c r="B2576" s="31">
        <v>44323</v>
      </c>
      <c r="C2576" s="32">
        <v>26</v>
      </c>
      <c r="D2576" s="33" t="s">
        <v>13614</v>
      </c>
      <c r="E2576" s="52" t="s">
        <v>12699</v>
      </c>
      <c r="F2576" s="52" t="s">
        <v>4280</v>
      </c>
      <c r="G2576" s="48" t="s">
        <v>13108</v>
      </c>
      <c r="H2576" s="1"/>
      <c r="I2576" s="49" t="s">
        <v>19557</v>
      </c>
      <c r="J2576" s="50" t="s">
        <v>19556</v>
      </c>
      <c r="K2576" s="34">
        <v>3204862</v>
      </c>
      <c r="L2576" s="71"/>
      <c r="M2576" s="51" t="s">
        <v>13016</v>
      </c>
      <c r="N2576" s="19" t="s">
        <v>4474</v>
      </c>
    </row>
    <row r="2577" spans="1:14" x14ac:dyDescent="0.25">
      <c r="A2577" s="30">
        <v>5</v>
      </c>
      <c r="B2577" s="31">
        <v>44323</v>
      </c>
      <c r="C2577" s="32">
        <v>26</v>
      </c>
      <c r="D2577" s="33" t="s">
        <v>13614</v>
      </c>
      <c r="E2577" s="52" t="s">
        <v>12699</v>
      </c>
      <c r="F2577" s="52" t="s">
        <v>4280</v>
      </c>
      <c r="G2577" s="48" t="s">
        <v>13108</v>
      </c>
      <c r="H2577" s="1"/>
      <c r="I2577" s="49" t="s">
        <v>19555</v>
      </c>
      <c r="J2577" s="50" t="s">
        <v>19554</v>
      </c>
      <c r="K2577" s="34">
        <v>3205091</v>
      </c>
      <c r="L2577" s="71"/>
      <c r="M2577" s="51" t="s">
        <v>13016</v>
      </c>
      <c r="N2577" s="19" t="s">
        <v>4474</v>
      </c>
    </row>
    <row r="2578" spans="1:14" x14ac:dyDescent="0.25">
      <c r="A2578" s="30">
        <v>5</v>
      </c>
      <c r="B2578" s="31">
        <v>44323</v>
      </c>
      <c r="C2578" s="32">
        <v>26</v>
      </c>
      <c r="D2578" s="33" t="s">
        <v>13614</v>
      </c>
      <c r="E2578" s="52" t="s">
        <v>12699</v>
      </c>
      <c r="F2578" s="52" t="s">
        <v>4280</v>
      </c>
      <c r="G2578" s="48" t="s">
        <v>13108</v>
      </c>
      <c r="H2578" s="1"/>
      <c r="I2578" s="49" t="s">
        <v>19553</v>
      </c>
      <c r="J2578" s="50" t="s">
        <v>19552</v>
      </c>
      <c r="K2578" s="34">
        <v>3206227</v>
      </c>
      <c r="L2578" s="71"/>
      <c r="M2578" s="51" t="s">
        <v>13016</v>
      </c>
      <c r="N2578" s="19" t="s">
        <v>4474</v>
      </c>
    </row>
    <row r="2579" spans="1:14" x14ac:dyDescent="0.25">
      <c r="A2579" s="30">
        <v>5</v>
      </c>
      <c r="B2579" s="31">
        <v>44323</v>
      </c>
      <c r="C2579" s="32">
        <v>26</v>
      </c>
      <c r="D2579" s="33" t="s">
        <v>13614</v>
      </c>
      <c r="E2579" s="52" t="s">
        <v>12699</v>
      </c>
      <c r="F2579" s="52" t="s">
        <v>4280</v>
      </c>
      <c r="G2579" s="48" t="s">
        <v>13108</v>
      </c>
      <c r="H2579" s="1"/>
      <c r="I2579" s="49" t="s">
        <v>19551</v>
      </c>
      <c r="J2579" s="50" t="s">
        <v>19550</v>
      </c>
      <c r="K2579" s="34">
        <v>3207000</v>
      </c>
      <c r="L2579" s="71"/>
      <c r="M2579" s="51" t="s">
        <v>13016</v>
      </c>
      <c r="N2579" s="19" t="s">
        <v>4474</v>
      </c>
    </row>
    <row r="2580" spans="1:14" x14ac:dyDescent="0.25">
      <c r="A2580" s="30">
        <v>5</v>
      </c>
      <c r="B2580" s="31">
        <v>44323</v>
      </c>
      <c r="C2580" s="32">
        <v>26</v>
      </c>
      <c r="D2580" s="33" t="s">
        <v>13614</v>
      </c>
      <c r="E2580" s="52" t="s">
        <v>12699</v>
      </c>
      <c r="F2580" s="52" t="s">
        <v>4280</v>
      </c>
      <c r="G2580" s="48" t="s">
        <v>13108</v>
      </c>
      <c r="H2580" s="1"/>
      <c r="I2580" s="49" t="s">
        <v>19549</v>
      </c>
      <c r="J2580" s="50" t="s">
        <v>19548</v>
      </c>
      <c r="K2580" s="34">
        <v>2057825</v>
      </c>
      <c r="L2580" s="71"/>
      <c r="M2580" s="51" t="s">
        <v>13016</v>
      </c>
      <c r="N2580" s="19" t="s">
        <v>4474</v>
      </c>
    </row>
    <row r="2581" spans="1:14" x14ac:dyDescent="0.25">
      <c r="A2581" s="30">
        <v>5</v>
      </c>
      <c r="B2581" s="31">
        <v>44323</v>
      </c>
      <c r="C2581" s="32">
        <v>26</v>
      </c>
      <c r="D2581" s="33" t="s">
        <v>13614</v>
      </c>
      <c r="E2581" s="52" t="s">
        <v>12699</v>
      </c>
      <c r="F2581" s="52" t="s">
        <v>4280</v>
      </c>
      <c r="G2581" s="48" t="s">
        <v>13108</v>
      </c>
      <c r="H2581" s="1"/>
      <c r="I2581" s="49" t="s">
        <v>19547</v>
      </c>
      <c r="J2581" s="50" t="s">
        <v>19546</v>
      </c>
      <c r="K2581" s="34">
        <v>3207000</v>
      </c>
      <c r="L2581" s="71"/>
      <c r="M2581" s="51" t="s">
        <v>13016</v>
      </c>
      <c r="N2581" s="19" t="s">
        <v>4474</v>
      </c>
    </row>
    <row r="2582" spans="1:14" x14ac:dyDescent="0.25">
      <c r="A2582" s="30">
        <v>5</v>
      </c>
      <c r="B2582" s="31">
        <v>44323</v>
      </c>
      <c r="C2582" s="32">
        <v>26</v>
      </c>
      <c r="D2582" s="33" t="s">
        <v>13614</v>
      </c>
      <c r="E2582" s="52" t="s">
        <v>12699</v>
      </c>
      <c r="F2582" s="52" t="s">
        <v>4280</v>
      </c>
      <c r="G2582" s="48" t="s">
        <v>13108</v>
      </c>
      <c r="H2582" s="1"/>
      <c r="I2582" s="49" t="s">
        <v>19545</v>
      </c>
      <c r="J2582" s="50" t="s">
        <v>19544</v>
      </c>
      <c r="K2582" s="34">
        <v>3207000</v>
      </c>
      <c r="L2582" s="71"/>
      <c r="M2582" s="51" t="s">
        <v>13016</v>
      </c>
      <c r="N2582" s="19" t="s">
        <v>4474</v>
      </c>
    </row>
    <row r="2583" spans="1:14" x14ac:dyDescent="0.25">
      <c r="A2583" s="30">
        <v>5</v>
      </c>
      <c r="B2583" s="31">
        <v>44323</v>
      </c>
      <c r="C2583" s="32">
        <v>26</v>
      </c>
      <c r="D2583" s="33" t="s">
        <v>13614</v>
      </c>
      <c r="E2583" s="52" t="s">
        <v>12699</v>
      </c>
      <c r="F2583" s="52" t="s">
        <v>4280</v>
      </c>
      <c r="G2583" s="48" t="s">
        <v>13108</v>
      </c>
      <c r="H2583" s="1"/>
      <c r="I2583" s="49" t="s">
        <v>19543</v>
      </c>
      <c r="J2583" s="50" t="s">
        <v>19542</v>
      </c>
      <c r="K2583" s="34">
        <v>3207000</v>
      </c>
      <c r="L2583" s="71"/>
      <c r="M2583" s="51" t="s">
        <v>13016</v>
      </c>
      <c r="N2583" s="19" t="s">
        <v>4474</v>
      </c>
    </row>
    <row r="2584" spans="1:14" x14ac:dyDescent="0.25">
      <c r="A2584" s="30">
        <v>5</v>
      </c>
      <c r="B2584" s="31">
        <v>44323</v>
      </c>
      <c r="C2584" s="32">
        <v>26</v>
      </c>
      <c r="D2584" s="33" t="s">
        <v>13614</v>
      </c>
      <c r="E2584" s="52" t="s">
        <v>12699</v>
      </c>
      <c r="F2584" s="52" t="s">
        <v>4280</v>
      </c>
      <c r="G2584" s="48" t="s">
        <v>13108</v>
      </c>
      <c r="H2584" s="1"/>
      <c r="I2584" s="49" t="s">
        <v>19541</v>
      </c>
      <c r="J2584" s="50" t="s">
        <v>19540</v>
      </c>
      <c r="K2584" s="34">
        <v>3207000</v>
      </c>
      <c r="L2584" s="71"/>
      <c r="M2584" s="51" t="s">
        <v>13016</v>
      </c>
      <c r="N2584" s="19" t="s">
        <v>4474</v>
      </c>
    </row>
    <row r="2585" spans="1:14" x14ac:dyDescent="0.25">
      <c r="A2585" s="30">
        <v>5</v>
      </c>
      <c r="B2585" s="31">
        <v>44323</v>
      </c>
      <c r="C2585" s="32">
        <v>26</v>
      </c>
      <c r="D2585" s="33" t="s">
        <v>13614</v>
      </c>
      <c r="E2585" s="52" t="s">
        <v>12699</v>
      </c>
      <c r="F2585" s="52" t="s">
        <v>4280</v>
      </c>
      <c r="G2585" s="48" t="s">
        <v>13108</v>
      </c>
      <c r="H2585" s="1"/>
      <c r="I2585" s="49" t="s">
        <v>19539</v>
      </c>
      <c r="J2585" s="50" t="s">
        <v>19538</v>
      </c>
      <c r="K2585" s="34">
        <v>2244900</v>
      </c>
      <c r="L2585" s="71"/>
      <c r="M2585" s="51" t="s">
        <v>13016</v>
      </c>
      <c r="N2585" s="19" t="s">
        <v>4474</v>
      </c>
    </row>
    <row r="2586" spans="1:14" x14ac:dyDescent="0.25">
      <c r="A2586" s="30">
        <v>5</v>
      </c>
      <c r="B2586" s="31">
        <v>44323</v>
      </c>
      <c r="C2586" s="32">
        <v>26</v>
      </c>
      <c r="D2586" s="33" t="s">
        <v>13614</v>
      </c>
      <c r="E2586" s="52" t="s">
        <v>12699</v>
      </c>
      <c r="F2586" s="52" t="s">
        <v>4280</v>
      </c>
      <c r="G2586" s="48" t="s">
        <v>13108</v>
      </c>
      <c r="H2586" s="1"/>
      <c r="I2586" s="49" t="s">
        <v>19537</v>
      </c>
      <c r="J2586" s="50" t="s">
        <v>19536</v>
      </c>
      <c r="K2586" s="34">
        <v>2717398</v>
      </c>
      <c r="L2586" s="71"/>
      <c r="M2586" s="51" t="s">
        <v>13016</v>
      </c>
      <c r="N2586" s="19" t="s">
        <v>4474</v>
      </c>
    </row>
    <row r="2587" spans="1:14" x14ac:dyDescent="0.25">
      <c r="A2587" s="30">
        <v>5</v>
      </c>
      <c r="B2587" s="31">
        <v>44323</v>
      </c>
      <c r="C2587" s="32">
        <v>26</v>
      </c>
      <c r="D2587" s="33" t="s">
        <v>13614</v>
      </c>
      <c r="E2587" s="52" t="s">
        <v>12699</v>
      </c>
      <c r="F2587" s="52" t="s">
        <v>4280</v>
      </c>
      <c r="G2587" s="48" t="s">
        <v>13108</v>
      </c>
      <c r="H2587" s="1"/>
      <c r="I2587" s="49" t="s">
        <v>19535</v>
      </c>
      <c r="J2587" s="50" t="s">
        <v>19534</v>
      </c>
      <c r="K2587" s="34">
        <v>2244900</v>
      </c>
      <c r="L2587" s="71"/>
      <c r="M2587" s="51" t="s">
        <v>13016</v>
      </c>
      <c r="N2587" s="19" t="s">
        <v>4474</v>
      </c>
    </row>
    <row r="2588" spans="1:14" x14ac:dyDescent="0.25">
      <c r="A2588" s="30">
        <v>5</v>
      </c>
      <c r="B2588" s="31">
        <v>44323</v>
      </c>
      <c r="C2588" s="32">
        <v>26</v>
      </c>
      <c r="D2588" s="33" t="s">
        <v>13614</v>
      </c>
      <c r="E2588" s="52" t="s">
        <v>12699</v>
      </c>
      <c r="F2588" s="52" t="s">
        <v>4280</v>
      </c>
      <c r="G2588" s="48" t="s">
        <v>13108</v>
      </c>
      <c r="H2588" s="1"/>
      <c r="I2588" s="49" t="s">
        <v>19533</v>
      </c>
      <c r="J2588" s="50" t="s">
        <v>19532</v>
      </c>
      <c r="K2588" s="34">
        <v>2244900</v>
      </c>
      <c r="L2588" s="71"/>
      <c r="M2588" s="51" t="s">
        <v>13016</v>
      </c>
      <c r="N2588" s="19" t="s">
        <v>4474</v>
      </c>
    </row>
    <row r="2589" spans="1:14" x14ac:dyDescent="0.25">
      <c r="A2589" s="30">
        <v>5</v>
      </c>
      <c r="B2589" s="31">
        <v>44323</v>
      </c>
      <c r="C2589" s="32">
        <v>26</v>
      </c>
      <c r="D2589" s="33" t="s">
        <v>13614</v>
      </c>
      <c r="E2589" s="52" t="s">
        <v>12699</v>
      </c>
      <c r="F2589" s="52" t="s">
        <v>4280</v>
      </c>
      <c r="G2589" s="48" t="s">
        <v>13108</v>
      </c>
      <c r="H2589" s="1"/>
      <c r="I2589" s="101" t="s">
        <v>12697</v>
      </c>
      <c r="J2589" s="100" t="s">
        <v>12696</v>
      </c>
      <c r="K2589" s="99">
        <v>446310</v>
      </c>
      <c r="L2589" s="71"/>
      <c r="M2589" s="98" t="s">
        <v>13016</v>
      </c>
      <c r="N2589" s="36" t="s">
        <v>9582</v>
      </c>
    </row>
    <row r="2590" spans="1:14" x14ac:dyDescent="0.25">
      <c r="A2590" s="30">
        <v>5</v>
      </c>
      <c r="B2590" s="31">
        <v>44330</v>
      </c>
      <c r="C2590" s="32">
        <v>28</v>
      </c>
      <c r="D2590" s="33" t="s">
        <v>13614</v>
      </c>
      <c r="E2590" s="52" t="s">
        <v>12699</v>
      </c>
      <c r="F2590" s="52" t="s">
        <v>4280</v>
      </c>
      <c r="G2590" s="48" t="s">
        <v>12698</v>
      </c>
      <c r="H2590" s="1"/>
      <c r="I2590" s="49" t="s">
        <v>19531</v>
      </c>
      <c r="J2590" s="50" t="s">
        <v>19530</v>
      </c>
      <c r="K2590" s="34">
        <v>3207000</v>
      </c>
      <c r="L2590" s="71"/>
      <c r="M2590" s="51" t="s">
        <v>3836</v>
      </c>
      <c r="N2590" s="36" t="s">
        <v>4287</v>
      </c>
    </row>
    <row r="2591" spans="1:14" x14ac:dyDescent="0.25">
      <c r="A2591" s="30">
        <v>5</v>
      </c>
      <c r="B2591" s="31">
        <v>44330</v>
      </c>
      <c r="C2591" s="32">
        <v>28</v>
      </c>
      <c r="D2591" s="33" t="s">
        <v>13614</v>
      </c>
      <c r="E2591" s="52" t="s">
        <v>12699</v>
      </c>
      <c r="F2591" s="52" t="s">
        <v>4280</v>
      </c>
      <c r="G2591" s="48" t="s">
        <v>12698</v>
      </c>
      <c r="H2591" s="1"/>
      <c r="I2591" s="49" t="s">
        <v>19529</v>
      </c>
      <c r="J2591" s="50" t="s">
        <v>19528</v>
      </c>
      <c r="K2591" s="34">
        <v>3207000</v>
      </c>
      <c r="L2591" s="71"/>
      <c r="M2591" s="51" t="s">
        <v>3836</v>
      </c>
      <c r="N2591" s="36" t="s">
        <v>4287</v>
      </c>
    </row>
    <row r="2592" spans="1:14" x14ac:dyDescent="0.25">
      <c r="A2592" s="30">
        <v>5</v>
      </c>
      <c r="B2592" s="31">
        <v>44330</v>
      </c>
      <c r="C2592" s="32">
        <v>28</v>
      </c>
      <c r="D2592" s="33" t="s">
        <v>13614</v>
      </c>
      <c r="E2592" s="52" t="s">
        <v>12699</v>
      </c>
      <c r="F2592" s="52" t="s">
        <v>4280</v>
      </c>
      <c r="G2592" s="48" t="s">
        <v>12698</v>
      </c>
      <c r="H2592" s="1"/>
      <c r="I2592" s="49" t="s">
        <v>19527</v>
      </c>
      <c r="J2592" s="50" t="s">
        <v>19526</v>
      </c>
      <c r="K2592" s="34">
        <v>3207000</v>
      </c>
      <c r="L2592" s="71"/>
      <c r="M2592" s="51" t="s">
        <v>3836</v>
      </c>
      <c r="N2592" s="36" t="s">
        <v>4287</v>
      </c>
    </row>
    <row r="2593" spans="1:14" x14ac:dyDescent="0.25">
      <c r="A2593" s="30">
        <v>5</v>
      </c>
      <c r="B2593" s="31">
        <v>44330</v>
      </c>
      <c r="C2593" s="32">
        <v>28</v>
      </c>
      <c r="D2593" s="33" t="s">
        <v>13614</v>
      </c>
      <c r="E2593" s="52" t="s">
        <v>12699</v>
      </c>
      <c r="F2593" s="52" t="s">
        <v>4280</v>
      </c>
      <c r="G2593" s="48" t="s">
        <v>12698</v>
      </c>
      <c r="H2593" s="1"/>
      <c r="I2593" s="49" t="s">
        <v>19525</v>
      </c>
      <c r="J2593" s="50" t="s">
        <v>19524</v>
      </c>
      <c r="K2593" s="34">
        <v>2394560</v>
      </c>
      <c r="L2593" s="71"/>
      <c r="M2593" s="51" t="s">
        <v>3836</v>
      </c>
      <c r="N2593" s="36" t="s">
        <v>4287</v>
      </c>
    </row>
    <row r="2594" spans="1:14" x14ac:dyDescent="0.25">
      <c r="A2594" s="30">
        <v>5</v>
      </c>
      <c r="B2594" s="31">
        <v>44330</v>
      </c>
      <c r="C2594" s="32">
        <v>28</v>
      </c>
      <c r="D2594" s="33" t="s">
        <v>13614</v>
      </c>
      <c r="E2594" s="52" t="s">
        <v>12699</v>
      </c>
      <c r="F2594" s="52" t="s">
        <v>4280</v>
      </c>
      <c r="G2594" s="48" t="s">
        <v>12698</v>
      </c>
      <c r="H2594" s="1"/>
      <c r="I2594" s="49" t="s">
        <v>19523</v>
      </c>
      <c r="J2594" s="50" t="s">
        <v>19522</v>
      </c>
      <c r="K2594" s="34">
        <v>3207000</v>
      </c>
      <c r="L2594" s="71"/>
      <c r="M2594" s="51" t="s">
        <v>3836</v>
      </c>
      <c r="N2594" s="36" t="s">
        <v>4287</v>
      </c>
    </row>
    <row r="2595" spans="1:14" x14ac:dyDescent="0.25">
      <c r="A2595" s="30">
        <v>5</v>
      </c>
      <c r="B2595" s="31">
        <v>44330</v>
      </c>
      <c r="C2595" s="32">
        <v>28</v>
      </c>
      <c r="D2595" s="33" t="s">
        <v>13614</v>
      </c>
      <c r="E2595" s="52" t="s">
        <v>12699</v>
      </c>
      <c r="F2595" s="52" t="s">
        <v>4280</v>
      </c>
      <c r="G2595" s="48" t="s">
        <v>12698</v>
      </c>
      <c r="H2595" s="1"/>
      <c r="I2595" s="49" t="s">
        <v>19521</v>
      </c>
      <c r="J2595" s="50" t="s">
        <v>19520</v>
      </c>
      <c r="K2595" s="34">
        <v>3207000</v>
      </c>
      <c r="L2595" s="71"/>
      <c r="M2595" s="51" t="s">
        <v>3836</v>
      </c>
      <c r="N2595" s="36" t="s">
        <v>4287</v>
      </c>
    </row>
    <row r="2596" spans="1:14" x14ac:dyDescent="0.25">
      <c r="A2596" s="30">
        <v>5</v>
      </c>
      <c r="B2596" s="31">
        <v>44330</v>
      </c>
      <c r="C2596" s="32">
        <v>28</v>
      </c>
      <c r="D2596" s="33" t="s">
        <v>13614</v>
      </c>
      <c r="E2596" s="52" t="s">
        <v>12699</v>
      </c>
      <c r="F2596" s="52" t="s">
        <v>4280</v>
      </c>
      <c r="G2596" s="48" t="s">
        <v>12698</v>
      </c>
      <c r="H2596" s="1"/>
      <c r="I2596" s="49" t="s">
        <v>19519</v>
      </c>
      <c r="J2596" s="50" t="s">
        <v>19518</v>
      </c>
      <c r="K2596" s="34">
        <v>3207000</v>
      </c>
      <c r="L2596" s="71"/>
      <c r="M2596" s="51" t="s">
        <v>3836</v>
      </c>
      <c r="N2596" s="36" t="s">
        <v>4287</v>
      </c>
    </row>
    <row r="2597" spans="1:14" x14ac:dyDescent="0.25">
      <c r="A2597" s="30">
        <v>5</v>
      </c>
      <c r="B2597" s="31">
        <v>44330</v>
      </c>
      <c r="C2597" s="32">
        <v>28</v>
      </c>
      <c r="D2597" s="33" t="s">
        <v>13614</v>
      </c>
      <c r="E2597" s="52" t="s">
        <v>12699</v>
      </c>
      <c r="F2597" s="52" t="s">
        <v>4280</v>
      </c>
      <c r="G2597" s="48" t="s">
        <v>12698</v>
      </c>
      <c r="H2597" s="1"/>
      <c r="I2597" s="49" t="s">
        <v>19517</v>
      </c>
      <c r="J2597" s="50" t="s">
        <v>19516</v>
      </c>
      <c r="K2597" s="34">
        <v>3207000</v>
      </c>
      <c r="L2597" s="71"/>
      <c r="M2597" s="51" t="s">
        <v>3836</v>
      </c>
      <c r="N2597" s="36" t="s">
        <v>4287</v>
      </c>
    </row>
    <row r="2598" spans="1:14" x14ac:dyDescent="0.25">
      <c r="A2598" s="30">
        <v>5</v>
      </c>
      <c r="B2598" s="31">
        <v>44330</v>
      </c>
      <c r="C2598" s="32">
        <v>28</v>
      </c>
      <c r="D2598" s="33" t="s">
        <v>13614</v>
      </c>
      <c r="E2598" s="52" t="s">
        <v>12699</v>
      </c>
      <c r="F2598" s="52" t="s">
        <v>4280</v>
      </c>
      <c r="G2598" s="48" t="s">
        <v>12698</v>
      </c>
      <c r="H2598" s="1"/>
      <c r="I2598" s="49" t="s">
        <v>19515</v>
      </c>
      <c r="J2598" s="50" t="s">
        <v>19514</v>
      </c>
      <c r="K2598" s="34">
        <v>505080</v>
      </c>
      <c r="L2598" s="71"/>
      <c r="M2598" s="51" t="s">
        <v>3836</v>
      </c>
      <c r="N2598" s="36" t="s">
        <v>4287</v>
      </c>
    </row>
    <row r="2599" spans="1:14" x14ac:dyDescent="0.25">
      <c r="A2599" s="30">
        <v>5</v>
      </c>
      <c r="B2599" s="31">
        <v>44330</v>
      </c>
      <c r="C2599" s="32">
        <v>28</v>
      </c>
      <c r="D2599" s="33" t="s">
        <v>13614</v>
      </c>
      <c r="E2599" s="52" t="s">
        <v>12699</v>
      </c>
      <c r="F2599" s="52" t="s">
        <v>4280</v>
      </c>
      <c r="G2599" s="48" t="s">
        <v>12698</v>
      </c>
      <c r="H2599" s="1"/>
      <c r="I2599" s="49" t="s">
        <v>19513</v>
      </c>
      <c r="J2599" s="50" t="s">
        <v>19512</v>
      </c>
      <c r="K2599" s="34">
        <v>3207000</v>
      </c>
      <c r="L2599" s="71"/>
      <c r="M2599" s="51" t="s">
        <v>3836</v>
      </c>
      <c r="N2599" s="36" t="s">
        <v>4287</v>
      </c>
    </row>
    <row r="2600" spans="1:14" x14ac:dyDescent="0.25">
      <c r="A2600" s="30">
        <v>5</v>
      </c>
      <c r="B2600" s="31">
        <v>44330</v>
      </c>
      <c r="C2600" s="32">
        <v>28</v>
      </c>
      <c r="D2600" s="33" t="s">
        <v>13614</v>
      </c>
      <c r="E2600" s="52" t="s">
        <v>12699</v>
      </c>
      <c r="F2600" s="52" t="s">
        <v>4280</v>
      </c>
      <c r="G2600" s="48" t="s">
        <v>12698</v>
      </c>
      <c r="H2600" s="1"/>
      <c r="I2600" s="49" t="s">
        <v>19511</v>
      </c>
      <c r="J2600" s="50" t="s">
        <v>19510</v>
      </c>
      <c r="K2600" s="34">
        <v>3207000</v>
      </c>
      <c r="L2600" s="71"/>
      <c r="M2600" s="51" t="s">
        <v>3836</v>
      </c>
      <c r="N2600" s="36" t="s">
        <v>4287</v>
      </c>
    </row>
    <row r="2601" spans="1:14" x14ac:dyDescent="0.25">
      <c r="A2601" s="30">
        <v>5</v>
      </c>
      <c r="B2601" s="31">
        <v>44330</v>
      </c>
      <c r="C2601" s="32">
        <v>28</v>
      </c>
      <c r="D2601" s="33" t="s">
        <v>13614</v>
      </c>
      <c r="E2601" s="52" t="s">
        <v>12699</v>
      </c>
      <c r="F2601" s="52" t="s">
        <v>4280</v>
      </c>
      <c r="G2601" s="48" t="s">
        <v>12698</v>
      </c>
      <c r="H2601" s="1"/>
      <c r="I2601" s="49" t="s">
        <v>19509</v>
      </c>
      <c r="J2601" s="50" t="s">
        <v>19508</v>
      </c>
      <c r="K2601" s="34">
        <v>3202724</v>
      </c>
      <c r="L2601" s="71"/>
      <c r="M2601" s="51" t="s">
        <v>3836</v>
      </c>
      <c r="N2601" s="36" t="s">
        <v>4287</v>
      </c>
    </row>
    <row r="2602" spans="1:14" x14ac:dyDescent="0.25">
      <c r="A2602" s="30">
        <v>5</v>
      </c>
      <c r="B2602" s="31">
        <v>44330</v>
      </c>
      <c r="C2602" s="32">
        <v>28</v>
      </c>
      <c r="D2602" s="33" t="s">
        <v>13614</v>
      </c>
      <c r="E2602" s="52" t="s">
        <v>12699</v>
      </c>
      <c r="F2602" s="52" t="s">
        <v>4280</v>
      </c>
      <c r="G2602" s="48" t="s">
        <v>12698</v>
      </c>
      <c r="H2602" s="1"/>
      <c r="I2602" s="49" t="s">
        <v>19507</v>
      </c>
      <c r="J2602" s="50" t="s">
        <v>19506</v>
      </c>
      <c r="K2602" s="34">
        <v>3207000</v>
      </c>
      <c r="L2602" s="71"/>
      <c r="M2602" s="51" t="s">
        <v>3836</v>
      </c>
      <c r="N2602" s="36" t="s">
        <v>4287</v>
      </c>
    </row>
    <row r="2603" spans="1:14" x14ac:dyDescent="0.25">
      <c r="A2603" s="30">
        <v>5</v>
      </c>
      <c r="B2603" s="31">
        <v>44330</v>
      </c>
      <c r="C2603" s="32">
        <v>28</v>
      </c>
      <c r="D2603" s="33" t="s">
        <v>13614</v>
      </c>
      <c r="E2603" s="52" t="s">
        <v>12699</v>
      </c>
      <c r="F2603" s="52" t="s">
        <v>4280</v>
      </c>
      <c r="G2603" s="48" t="s">
        <v>12698</v>
      </c>
      <c r="H2603" s="1"/>
      <c r="I2603" s="49" t="s">
        <v>19505</v>
      </c>
      <c r="J2603" s="50" t="s">
        <v>19504</v>
      </c>
      <c r="K2603" s="34">
        <v>3207000</v>
      </c>
      <c r="L2603" s="71"/>
      <c r="M2603" s="51" t="s">
        <v>3836</v>
      </c>
      <c r="N2603" s="36" t="s">
        <v>4287</v>
      </c>
    </row>
    <row r="2604" spans="1:14" x14ac:dyDescent="0.25">
      <c r="A2604" s="30">
        <v>5</v>
      </c>
      <c r="B2604" s="31">
        <v>44330</v>
      </c>
      <c r="C2604" s="32">
        <v>28</v>
      </c>
      <c r="D2604" s="33" t="s">
        <v>13614</v>
      </c>
      <c r="E2604" s="52" t="s">
        <v>12699</v>
      </c>
      <c r="F2604" s="52" t="s">
        <v>4280</v>
      </c>
      <c r="G2604" s="48" t="s">
        <v>12698</v>
      </c>
      <c r="H2604" s="1"/>
      <c r="I2604" s="49" t="s">
        <v>19503</v>
      </c>
      <c r="J2604" s="50" t="s">
        <v>19502</v>
      </c>
      <c r="K2604" s="34">
        <v>3207000</v>
      </c>
      <c r="L2604" s="71"/>
      <c r="M2604" s="51" t="s">
        <v>3836</v>
      </c>
      <c r="N2604" s="36" t="s">
        <v>4287</v>
      </c>
    </row>
    <row r="2605" spans="1:14" x14ac:dyDescent="0.25">
      <c r="A2605" s="30">
        <v>5</v>
      </c>
      <c r="B2605" s="31">
        <v>44330</v>
      </c>
      <c r="C2605" s="32">
        <v>28</v>
      </c>
      <c r="D2605" s="33" t="s">
        <v>13614</v>
      </c>
      <c r="E2605" s="52" t="s">
        <v>12699</v>
      </c>
      <c r="F2605" s="52" t="s">
        <v>4280</v>
      </c>
      <c r="G2605" s="48" t="s">
        <v>12698</v>
      </c>
      <c r="H2605" s="1"/>
      <c r="I2605" s="49" t="s">
        <v>19501</v>
      </c>
      <c r="J2605" s="50" t="s">
        <v>19500</v>
      </c>
      <c r="K2605" s="34">
        <v>3207000</v>
      </c>
      <c r="L2605" s="71"/>
      <c r="M2605" s="51" t="s">
        <v>3836</v>
      </c>
      <c r="N2605" s="36" t="s">
        <v>4287</v>
      </c>
    </row>
    <row r="2606" spans="1:14" x14ac:dyDescent="0.25">
      <c r="A2606" s="30">
        <v>5</v>
      </c>
      <c r="B2606" s="31">
        <v>44330</v>
      </c>
      <c r="C2606" s="32">
        <v>28</v>
      </c>
      <c r="D2606" s="33" t="s">
        <v>13614</v>
      </c>
      <c r="E2606" s="52" t="s">
        <v>12699</v>
      </c>
      <c r="F2606" s="52" t="s">
        <v>4280</v>
      </c>
      <c r="G2606" s="48" t="s">
        <v>12698</v>
      </c>
      <c r="H2606" s="1"/>
      <c r="I2606" s="49" t="s">
        <v>19499</v>
      </c>
      <c r="J2606" s="50" t="s">
        <v>19498</v>
      </c>
      <c r="K2606" s="34">
        <v>3207000</v>
      </c>
      <c r="L2606" s="71"/>
      <c r="M2606" s="51" t="s">
        <v>3836</v>
      </c>
      <c r="N2606" s="36" t="s">
        <v>4287</v>
      </c>
    </row>
    <row r="2607" spans="1:14" x14ac:dyDescent="0.25">
      <c r="A2607" s="30">
        <v>5</v>
      </c>
      <c r="B2607" s="31">
        <v>44330</v>
      </c>
      <c r="C2607" s="32">
        <v>28</v>
      </c>
      <c r="D2607" s="33" t="s">
        <v>13614</v>
      </c>
      <c r="E2607" s="52" t="s">
        <v>12699</v>
      </c>
      <c r="F2607" s="52" t="s">
        <v>4280</v>
      </c>
      <c r="G2607" s="48" t="s">
        <v>12698</v>
      </c>
      <c r="H2607" s="1"/>
      <c r="I2607" s="49" t="s">
        <v>19497</v>
      </c>
      <c r="J2607" s="50" t="s">
        <v>19496</v>
      </c>
      <c r="K2607" s="34">
        <v>2244900</v>
      </c>
      <c r="L2607" s="71"/>
      <c r="M2607" s="51" t="s">
        <v>3836</v>
      </c>
      <c r="N2607" s="36" t="s">
        <v>4287</v>
      </c>
    </row>
    <row r="2608" spans="1:14" x14ac:dyDescent="0.25">
      <c r="A2608" s="30">
        <v>5</v>
      </c>
      <c r="B2608" s="31">
        <v>44330</v>
      </c>
      <c r="C2608" s="32">
        <v>28</v>
      </c>
      <c r="D2608" s="33" t="s">
        <v>13614</v>
      </c>
      <c r="E2608" s="52" t="s">
        <v>12699</v>
      </c>
      <c r="F2608" s="52" t="s">
        <v>4280</v>
      </c>
      <c r="G2608" s="48" t="s">
        <v>12698</v>
      </c>
      <c r="H2608" s="1"/>
      <c r="I2608" s="49" t="s">
        <v>19495</v>
      </c>
      <c r="J2608" s="50" t="s">
        <v>19494</v>
      </c>
      <c r="K2608" s="34">
        <v>3207000</v>
      </c>
      <c r="L2608" s="71"/>
      <c r="M2608" s="51" t="s">
        <v>3836</v>
      </c>
      <c r="N2608" s="36" t="s">
        <v>4287</v>
      </c>
    </row>
    <row r="2609" spans="1:14" x14ac:dyDescent="0.25">
      <c r="A2609" s="30">
        <v>5</v>
      </c>
      <c r="B2609" s="31">
        <v>44330</v>
      </c>
      <c r="C2609" s="32">
        <v>28</v>
      </c>
      <c r="D2609" s="33" t="s">
        <v>13614</v>
      </c>
      <c r="E2609" s="52" t="s">
        <v>12699</v>
      </c>
      <c r="F2609" s="52" t="s">
        <v>4280</v>
      </c>
      <c r="G2609" s="48" t="s">
        <v>12698</v>
      </c>
      <c r="H2609" s="1"/>
      <c r="I2609" s="49" t="s">
        <v>19493</v>
      </c>
      <c r="J2609" s="50" t="s">
        <v>19492</v>
      </c>
      <c r="K2609" s="34">
        <v>3207000</v>
      </c>
      <c r="L2609" s="71"/>
      <c r="M2609" s="51" t="s">
        <v>3836</v>
      </c>
      <c r="N2609" s="36" t="s">
        <v>4287</v>
      </c>
    </row>
    <row r="2610" spans="1:14" x14ac:dyDescent="0.25">
      <c r="A2610" s="30">
        <v>5</v>
      </c>
      <c r="B2610" s="31">
        <v>44330</v>
      </c>
      <c r="C2610" s="32">
        <v>28</v>
      </c>
      <c r="D2610" s="33" t="s">
        <v>13614</v>
      </c>
      <c r="E2610" s="52" t="s">
        <v>12699</v>
      </c>
      <c r="F2610" s="52" t="s">
        <v>4280</v>
      </c>
      <c r="G2610" s="48" t="s">
        <v>12698</v>
      </c>
      <c r="H2610" s="1"/>
      <c r="I2610" s="49" t="s">
        <v>19491</v>
      </c>
      <c r="J2610" s="50" t="s">
        <v>19490</v>
      </c>
      <c r="K2610" s="34">
        <v>3207000</v>
      </c>
      <c r="L2610" s="71"/>
      <c r="M2610" s="51" t="s">
        <v>3836</v>
      </c>
      <c r="N2610" s="36" t="s">
        <v>4287</v>
      </c>
    </row>
    <row r="2611" spans="1:14" x14ac:dyDescent="0.25">
      <c r="A2611" s="30">
        <v>5</v>
      </c>
      <c r="B2611" s="31">
        <v>44330</v>
      </c>
      <c r="C2611" s="32">
        <v>28</v>
      </c>
      <c r="D2611" s="33" t="s">
        <v>13614</v>
      </c>
      <c r="E2611" s="52" t="s">
        <v>12699</v>
      </c>
      <c r="F2611" s="52" t="s">
        <v>4280</v>
      </c>
      <c r="G2611" s="48" t="s">
        <v>12698</v>
      </c>
      <c r="H2611" s="1"/>
      <c r="I2611" s="49" t="s">
        <v>19489</v>
      </c>
      <c r="J2611" s="50" t="s">
        <v>19488</v>
      </c>
      <c r="K2611" s="34">
        <v>3142860</v>
      </c>
      <c r="L2611" s="71"/>
      <c r="M2611" s="51" t="s">
        <v>3836</v>
      </c>
      <c r="N2611" s="36" t="s">
        <v>4287</v>
      </c>
    </row>
    <row r="2612" spans="1:14" x14ac:dyDescent="0.25">
      <c r="A2612" s="30">
        <v>5</v>
      </c>
      <c r="B2612" s="31">
        <v>44330</v>
      </c>
      <c r="C2612" s="32">
        <v>28</v>
      </c>
      <c r="D2612" s="33" t="s">
        <v>13614</v>
      </c>
      <c r="E2612" s="52" t="s">
        <v>12699</v>
      </c>
      <c r="F2612" s="52" t="s">
        <v>4280</v>
      </c>
      <c r="G2612" s="48" t="s">
        <v>12698</v>
      </c>
      <c r="H2612" s="1"/>
      <c r="I2612" s="49" t="s">
        <v>19487</v>
      </c>
      <c r="J2612" s="50" t="s">
        <v>19486</v>
      </c>
      <c r="K2612" s="34">
        <v>3207000</v>
      </c>
      <c r="L2612" s="71"/>
      <c r="M2612" s="51" t="s">
        <v>3836</v>
      </c>
      <c r="N2612" s="36" t="s">
        <v>4287</v>
      </c>
    </row>
    <row r="2613" spans="1:14" x14ac:dyDescent="0.25">
      <c r="A2613" s="30">
        <v>5</v>
      </c>
      <c r="B2613" s="31">
        <v>44330</v>
      </c>
      <c r="C2613" s="32">
        <v>28</v>
      </c>
      <c r="D2613" s="33" t="s">
        <v>13614</v>
      </c>
      <c r="E2613" s="52" t="s">
        <v>12699</v>
      </c>
      <c r="F2613" s="52" t="s">
        <v>4280</v>
      </c>
      <c r="G2613" s="48" t="s">
        <v>12698</v>
      </c>
      <c r="H2613" s="1"/>
      <c r="I2613" s="49" t="s">
        <v>19485</v>
      </c>
      <c r="J2613" s="50" t="s">
        <v>19484</v>
      </c>
      <c r="K2613" s="34">
        <v>3207000</v>
      </c>
      <c r="L2613" s="71"/>
      <c r="M2613" s="51" t="s">
        <v>3836</v>
      </c>
      <c r="N2613" s="36" t="s">
        <v>4287</v>
      </c>
    </row>
    <row r="2614" spans="1:14" x14ac:dyDescent="0.25">
      <c r="A2614" s="30">
        <v>5</v>
      </c>
      <c r="B2614" s="31">
        <v>44330</v>
      </c>
      <c r="C2614" s="32">
        <v>28</v>
      </c>
      <c r="D2614" s="33" t="s">
        <v>13614</v>
      </c>
      <c r="E2614" s="52" t="s">
        <v>12699</v>
      </c>
      <c r="F2614" s="52" t="s">
        <v>4280</v>
      </c>
      <c r="G2614" s="48" t="s">
        <v>12698</v>
      </c>
      <c r="H2614" s="1"/>
      <c r="I2614" s="49" t="s">
        <v>19483</v>
      </c>
      <c r="J2614" s="50" t="s">
        <v>19482</v>
      </c>
      <c r="K2614" s="34">
        <v>3207000</v>
      </c>
      <c r="L2614" s="71"/>
      <c r="M2614" s="51" t="s">
        <v>3836</v>
      </c>
      <c r="N2614" s="36" t="s">
        <v>4287</v>
      </c>
    </row>
    <row r="2615" spans="1:14" x14ac:dyDescent="0.25">
      <c r="A2615" s="30">
        <v>5</v>
      </c>
      <c r="B2615" s="31">
        <v>44330</v>
      </c>
      <c r="C2615" s="32">
        <v>28</v>
      </c>
      <c r="D2615" s="33" t="s">
        <v>13614</v>
      </c>
      <c r="E2615" s="52" t="s">
        <v>12699</v>
      </c>
      <c r="F2615" s="52" t="s">
        <v>4280</v>
      </c>
      <c r="G2615" s="48" t="s">
        <v>12698</v>
      </c>
      <c r="H2615" s="1"/>
      <c r="I2615" s="49" t="s">
        <v>19481</v>
      </c>
      <c r="J2615" s="50" t="s">
        <v>19480</v>
      </c>
      <c r="K2615" s="34">
        <v>3115066</v>
      </c>
      <c r="L2615" s="71"/>
      <c r="M2615" s="51" t="s">
        <v>3836</v>
      </c>
      <c r="N2615" s="36" t="s">
        <v>4287</v>
      </c>
    </row>
    <row r="2616" spans="1:14" x14ac:dyDescent="0.25">
      <c r="A2616" s="30">
        <v>5</v>
      </c>
      <c r="B2616" s="31">
        <v>44330</v>
      </c>
      <c r="C2616" s="32">
        <v>28</v>
      </c>
      <c r="D2616" s="33" t="s">
        <v>13614</v>
      </c>
      <c r="E2616" s="52" t="s">
        <v>12699</v>
      </c>
      <c r="F2616" s="52" t="s">
        <v>4280</v>
      </c>
      <c r="G2616" s="48" t="s">
        <v>12698</v>
      </c>
      <c r="H2616" s="1"/>
      <c r="I2616" s="49" t="s">
        <v>19479</v>
      </c>
      <c r="J2616" s="50" t="s">
        <v>19478</v>
      </c>
      <c r="K2616" s="34">
        <v>3183596</v>
      </c>
      <c r="L2616" s="71"/>
      <c r="M2616" s="51" t="s">
        <v>3836</v>
      </c>
      <c r="N2616" s="36" t="s">
        <v>4287</v>
      </c>
    </row>
    <row r="2617" spans="1:14" x14ac:dyDescent="0.25">
      <c r="A2617" s="30">
        <v>5</v>
      </c>
      <c r="B2617" s="31">
        <v>44330</v>
      </c>
      <c r="C2617" s="32">
        <v>28</v>
      </c>
      <c r="D2617" s="33" t="s">
        <v>13614</v>
      </c>
      <c r="E2617" s="52" t="s">
        <v>12699</v>
      </c>
      <c r="F2617" s="52" t="s">
        <v>4280</v>
      </c>
      <c r="G2617" s="48" t="s">
        <v>12698</v>
      </c>
      <c r="H2617" s="1"/>
      <c r="I2617" s="49" t="s">
        <v>19477</v>
      </c>
      <c r="J2617" s="50" t="s">
        <v>19476</v>
      </c>
      <c r="K2617" s="34">
        <v>2138000</v>
      </c>
      <c r="L2617" s="71"/>
      <c r="M2617" s="51" t="s">
        <v>3836</v>
      </c>
      <c r="N2617" s="36" t="s">
        <v>4287</v>
      </c>
    </row>
    <row r="2618" spans="1:14" x14ac:dyDescent="0.25">
      <c r="A2618" s="30">
        <v>5</v>
      </c>
      <c r="B2618" s="31">
        <v>44330</v>
      </c>
      <c r="C2618" s="32">
        <v>28</v>
      </c>
      <c r="D2618" s="33" t="s">
        <v>13614</v>
      </c>
      <c r="E2618" s="52" t="s">
        <v>12699</v>
      </c>
      <c r="F2618" s="52" t="s">
        <v>4280</v>
      </c>
      <c r="G2618" s="48" t="s">
        <v>13108</v>
      </c>
      <c r="H2618" s="1"/>
      <c r="I2618" s="101" t="s">
        <v>12697</v>
      </c>
      <c r="J2618" s="100" t="s">
        <v>12696</v>
      </c>
      <c r="K2618" s="99">
        <v>420334</v>
      </c>
      <c r="L2618" s="71"/>
      <c r="M2618" s="98" t="s">
        <v>3836</v>
      </c>
      <c r="N2618" s="36" t="s">
        <v>9582</v>
      </c>
    </row>
    <row r="2619" spans="1:14" x14ac:dyDescent="0.25">
      <c r="A2619" s="30">
        <v>5</v>
      </c>
      <c r="B2619" s="31">
        <v>44330</v>
      </c>
      <c r="C2619" s="32">
        <v>28</v>
      </c>
      <c r="D2619" s="33" t="s">
        <v>13614</v>
      </c>
      <c r="E2619" s="52" t="s">
        <v>12699</v>
      </c>
      <c r="F2619" s="52" t="s">
        <v>4280</v>
      </c>
      <c r="G2619" s="48" t="s">
        <v>12698</v>
      </c>
      <c r="H2619" s="1"/>
      <c r="I2619" s="49" t="s">
        <v>19475</v>
      </c>
      <c r="J2619" s="50" t="s">
        <v>19474</v>
      </c>
      <c r="K2619" s="34">
        <v>2579711</v>
      </c>
      <c r="L2619" s="71"/>
      <c r="M2619" s="51" t="s">
        <v>13016</v>
      </c>
      <c r="N2619" s="36" t="s">
        <v>4287</v>
      </c>
    </row>
    <row r="2620" spans="1:14" x14ac:dyDescent="0.25">
      <c r="A2620" s="30">
        <v>5</v>
      </c>
      <c r="B2620" s="31">
        <v>44330</v>
      </c>
      <c r="C2620" s="32">
        <v>28</v>
      </c>
      <c r="D2620" s="33" t="s">
        <v>13614</v>
      </c>
      <c r="E2620" s="52" t="s">
        <v>12699</v>
      </c>
      <c r="F2620" s="52" t="s">
        <v>4280</v>
      </c>
      <c r="G2620" s="48" t="s">
        <v>12698</v>
      </c>
      <c r="H2620" s="1"/>
      <c r="I2620" s="49" t="s">
        <v>19473</v>
      </c>
      <c r="J2620" s="50" t="s">
        <v>19472</v>
      </c>
      <c r="K2620" s="34">
        <v>3207000</v>
      </c>
      <c r="L2620" s="71"/>
      <c r="M2620" s="51" t="s">
        <v>13016</v>
      </c>
      <c r="N2620" s="36" t="s">
        <v>4287</v>
      </c>
    </row>
    <row r="2621" spans="1:14" x14ac:dyDescent="0.25">
      <c r="A2621" s="30">
        <v>5</v>
      </c>
      <c r="B2621" s="31">
        <v>44330</v>
      </c>
      <c r="C2621" s="32">
        <v>28</v>
      </c>
      <c r="D2621" s="33" t="s">
        <v>13614</v>
      </c>
      <c r="E2621" s="52" t="s">
        <v>12699</v>
      </c>
      <c r="F2621" s="52" t="s">
        <v>4280</v>
      </c>
      <c r="G2621" s="48" t="s">
        <v>12698</v>
      </c>
      <c r="H2621" s="1"/>
      <c r="I2621" s="49" t="s">
        <v>19471</v>
      </c>
      <c r="J2621" s="50" t="s">
        <v>19470</v>
      </c>
      <c r="K2621" s="34">
        <v>3110786</v>
      </c>
      <c r="L2621" s="71"/>
      <c r="M2621" s="51" t="s">
        <v>13016</v>
      </c>
      <c r="N2621" s="36" t="s">
        <v>4287</v>
      </c>
    </row>
    <row r="2622" spans="1:14" x14ac:dyDescent="0.25">
      <c r="A2622" s="30">
        <v>5</v>
      </c>
      <c r="B2622" s="31">
        <v>44330</v>
      </c>
      <c r="C2622" s="32">
        <v>28</v>
      </c>
      <c r="D2622" s="33" t="s">
        <v>13614</v>
      </c>
      <c r="E2622" s="52" t="s">
        <v>12699</v>
      </c>
      <c r="F2622" s="52" t="s">
        <v>4280</v>
      </c>
      <c r="G2622" s="48" t="s">
        <v>12698</v>
      </c>
      <c r="H2622" s="1"/>
      <c r="I2622" s="49" t="s">
        <v>19469</v>
      </c>
      <c r="J2622" s="50" t="s">
        <v>19468</v>
      </c>
      <c r="K2622" s="34">
        <v>3207000</v>
      </c>
      <c r="L2622" s="71"/>
      <c r="M2622" s="51" t="s">
        <v>13016</v>
      </c>
      <c r="N2622" s="36" t="s">
        <v>4287</v>
      </c>
    </row>
    <row r="2623" spans="1:14" x14ac:dyDescent="0.25">
      <c r="A2623" s="30">
        <v>5</v>
      </c>
      <c r="B2623" s="31">
        <v>44330</v>
      </c>
      <c r="C2623" s="32">
        <v>28</v>
      </c>
      <c r="D2623" s="33" t="s">
        <v>13614</v>
      </c>
      <c r="E2623" s="52" t="s">
        <v>12699</v>
      </c>
      <c r="F2623" s="52" t="s">
        <v>4280</v>
      </c>
      <c r="G2623" s="48" t="s">
        <v>12698</v>
      </c>
      <c r="H2623" s="1"/>
      <c r="I2623" s="49" t="s">
        <v>19467</v>
      </c>
      <c r="J2623" s="50" t="s">
        <v>19466</v>
      </c>
      <c r="K2623" s="34">
        <v>3207000</v>
      </c>
      <c r="L2623" s="71"/>
      <c r="M2623" s="51" t="s">
        <v>13016</v>
      </c>
      <c r="N2623" s="36" t="s">
        <v>4287</v>
      </c>
    </row>
    <row r="2624" spans="1:14" x14ac:dyDescent="0.25">
      <c r="A2624" s="30">
        <v>5</v>
      </c>
      <c r="B2624" s="31">
        <v>44330</v>
      </c>
      <c r="C2624" s="32">
        <v>28</v>
      </c>
      <c r="D2624" s="33" t="s">
        <v>13614</v>
      </c>
      <c r="E2624" s="52" t="s">
        <v>12699</v>
      </c>
      <c r="F2624" s="52" t="s">
        <v>4280</v>
      </c>
      <c r="G2624" s="48" t="s">
        <v>12698</v>
      </c>
      <c r="H2624" s="1"/>
      <c r="I2624" s="49" t="s">
        <v>19465</v>
      </c>
      <c r="J2624" s="50" t="s">
        <v>19464</v>
      </c>
      <c r="K2624" s="34">
        <v>3188293</v>
      </c>
      <c r="L2624" s="71"/>
      <c r="M2624" s="51" t="s">
        <v>13016</v>
      </c>
      <c r="N2624" s="36" t="s">
        <v>4287</v>
      </c>
    </row>
    <row r="2625" spans="1:14" x14ac:dyDescent="0.25">
      <c r="A2625" s="30">
        <v>5</v>
      </c>
      <c r="B2625" s="31">
        <v>44330</v>
      </c>
      <c r="C2625" s="32">
        <v>28</v>
      </c>
      <c r="D2625" s="33" t="s">
        <v>13614</v>
      </c>
      <c r="E2625" s="52" t="s">
        <v>12699</v>
      </c>
      <c r="F2625" s="52" t="s">
        <v>4280</v>
      </c>
      <c r="G2625" s="48" t="s">
        <v>12698</v>
      </c>
      <c r="H2625" s="1"/>
      <c r="I2625" s="49" t="s">
        <v>19463</v>
      </c>
      <c r="J2625" s="50" t="s">
        <v>19462</v>
      </c>
      <c r="K2625" s="34">
        <v>3207000</v>
      </c>
      <c r="L2625" s="71"/>
      <c r="M2625" s="51" t="s">
        <v>13016</v>
      </c>
      <c r="N2625" s="36" t="s">
        <v>4287</v>
      </c>
    </row>
    <row r="2626" spans="1:14" x14ac:dyDescent="0.25">
      <c r="A2626" s="30">
        <v>5</v>
      </c>
      <c r="B2626" s="31">
        <v>44330</v>
      </c>
      <c r="C2626" s="32">
        <v>28</v>
      </c>
      <c r="D2626" s="33" t="s">
        <v>13614</v>
      </c>
      <c r="E2626" s="52" t="s">
        <v>12699</v>
      </c>
      <c r="F2626" s="52" t="s">
        <v>4280</v>
      </c>
      <c r="G2626" s="48" t="s">
        <v>12698</v>
      </c>
      <c r="H2626" s="1"/>
      <c r="I2626" s="49" t="s">
        <v>19461</v>
      </c>
      <c r="J2626" s="50" t="s">
        <v>19460</v>
      </c>
      <c r="K2626" s="34">
        <v>3207000</v>
      </c>
      <c r="L2626" s="71"/>
      <c r="M2626" s="51" t="s">
        <v>13016</v>
      </c>
      <c r="N2626" s="36" t="s">
        <v>4287</v>
      </c>
    </row>
    <row r="2627" spans="1:14" x14ac:dyDescent="0.25">
      <c r="A2627" s="30">
        <v>5</v>
      </c>
      <c r="B2627" s="31">
        <v>44330</v>
      </c>
      <c r="C2627" s="32">
        <v>28</v>
      </c>
      <c r="D2627" s="33" t="s">
        <v>13614</v>
      </c>
      <c r="E2627" s="52" t="s">
        <v>12699</v>
      </c>
      <c r="F2627" s="52" t="s">
        <v>4280</v>
      </c>
      <c r="G2627" s="48" t="s">
        <v>12698</v>
      </c>
      <c r="H2627" s="1"/>
      <c r="I2627" s="49" t="s">
        <v>19459</v>
      </c>
      <c r="J2627" s="50" t="s">
        <v>19458</v>
      </c>
      <c r="K2627" s="34">
        <v>3207000</v>
      </c>
      <c r="L2627" s="71"/>
      <c r="M2627" s="51" t="s">
        <v>13016</v>
      </c>
      <c r="N2627" s="36" t="s">
        <v>4287</v>
      </c>
    </row>
    <row r="2628" spans="1:14" x14ac:dyDescent="0.25">
      <c r="A2628" s="30">
        <v>5</v>
      </c>
      <c r="B2628" s="31">
        <v>44330</v>
      </c>
      <c r="C2628" s="32">
        <v>28</v>
      </c>
      <c r="D2628" s="33" t="s">
        <v>13614</v>
      </c>
      <c r="E2628" s="52" t="s">
        <v>12699</v>
      </c>
      <c r="F2628" s="52" t="s">
        <v>4280</v>
      </c>
      <c r="G2628" s="48" t="s">
        <v>12698</v>
      </c>
      <c r="H2628" s="1"/>
      <c r="I2628" s="49" t="s">
        <v>19457</v>
      </c>
      <c r="J2628" s="50" t="s">
        <v>19456</v>
      </c>
      <c r="K2628" s="34">
        <v>3207000</v>
      </c>
      <c r="L2628" s="71"/>
      <c r="M2628" s="51" t="s">
        <v>13016</v>
      </c>
      <c r="N2628" s="36" t="s">
        <v>4287</v>
      </c>
    </row>
    <row r="2629" spans="1:14" x14ac:dyDescent="0.25">
      <c r="A2629" s="30">
        <v>5</v>
      </c>
      <c r="B2629" s="31">
        <v>44330</v>
      </c>
      <c r="C2629" s="32">
        <v>28</v>
      </c>
      <c r="D2629" s="33" t="s">
        <v>13614</v>
      </c>
      <c r="E2629" s="52" t="s">
        <v>12699</v>
      </c>
      <c r="F2629" s="52" t="s">
        <v>4280</v>
      </c>
      <c r="G2629" s="48" t="s">
        <v>12698</v>
      </c>
      <c r="H2629" s="1"/>
      <c r="I2629" s="49" t="s">
        <v>19455</v>
      </c>
      <c r="J2629" s="50" t="s">
        <v>19454</v>
      </c>
      <c r="K2629" s="34">
        <v>3194373</v>
      </c>
      <c r="L2629" s="71"/>
      <c r="M2629" s="51" t="s">
        <v>13016</v>
      </c>
      <c r="N2629" s="36" t="s">
        <v>4287</v>
      </c>
    </row>
    <row r="2630" spans="1:14" x14ac:dyDescent="0.25">
      <c r="A2630" s="30">
        <v>5</v>
      </c>
      <c r="B2630" s="31">
        <v>44330</v>
      </c>
      <c r="C2630" s="32">
        <v>28</v>
      </c>
      <c r="D2630" s="33" t="s">
        <v>13614</v>
      </c>
      <c r="E2630" s="52" t="s">
        <v>12699</v>
      </c>
      <c r="F2630" s="52" t="s">
        <v>4280</v>
      </c>
      <c r="G2630" s="48" t="s">
        <v>12698</v>
      </c>
      <c r="H2630" s="1"/>
      <c r="I2630" s="49" t="s">
        <v>19453</v>
      </c>
      <c r="J2630" s="50" t="s">
        <v>19452</v>
      </c>
      <c r="K2630" s="34">
        <v>3207000</v>
      </c>
      <c r="L2630" s="71"/>
      <c r="M2630" s="51" t="s">
        <v>13016</v>
      </c>
      <c r="N2630" s="36" t="s">
        <v>4287</v>
      </c>
    </row>
    <row r="2631" spans="1:14" x14ac:dyDescent="0.25">
      <c r="A2631" s="30">
        <v>5</v>
      </c>
      <c r="B2631" s="31">
        <v>44330</v>
      </c>
      <c r="C2631" s="32">
        <v>28</v>
      </c>
      <c r="D2631" s="33" t="s">
        <v>13614</v>
      </c>
      <c r="E2631" s="52" t="s">
        <v>12699</v>
      </c>
      <c r="F2631" s="52" t="s">
        <v>4280</v>
      </c>
      <c r="G2631" s="48" t="s">
        <v>12698</v>
      </c>
      <c r="H2631" s="1"/>
      <c r="I2631" s="49" t="s">
        <v>19451</v>
      </c>
      <c r="J2631" s="50" t="s">
        <v>19450</v>
      </c>
      <c r="K2631" s="34">
        <v>3207000</v>
      </c>
      <c r="L2631" s="71"/>
      <c r="M2631" s="51" t="s">
        <v>13016</v>
      </c>
      <c r="N2631" s="36" t="s">
        <v>4287</v>
      </c>
    </row>
    <row r="2632" spans="1:14" x14ac:dyDescent="0.25">
      <c r="A2632" s="30">
        <v>5</v>
      </c>
      <c r="B2632" s="31">
        <v>44330</v>
      </c>
      <c r="C2632" s="32">
        <v>28</v>
      </c>
      <c r="D2632" s="33" t="s">
        <v>13614</v>
      </c>
      <c r="E2632" s="52" t="s">
        <v>12699</v>
      </c>
      <c r="F2632" s="52" t="s">
        <v>4280</v>
      </c>
      <c r="G2632" s="48" t="s">
        <v>12698</v>
      </c>
      <c r="H2632" s="1"/>
      <c r="I2632" s="49" t="s">
        <v>19449</v>
      </c>
      <c r="J2632" s="50" t="s">
        <v>19448</v>
      </c>
      <c r="K2632" s="34">
        <v>4276000</v>
      </c>
      <c r="L2632" s="71"/>
      <c r="M2632" s="51" t="s">
        <v>13016</v>
      </c>
      <c r="N2632" s="36" t="s">
        <v>4287</v>
      </c>
    </row>
    <row r="2633" spans="1:14" x14ac:dyDescent="0.25">
      <c r="A2633" s="30">
        <v>5</v>
      </c>
      <c r="B2633" s="31">
        <v>44330</v>
      </c>
      <c r="C2633" s="32">
        <v>28</v>
      </c>
      <c r="D2633" s="33" t="s">
        <v>13614</v>
      </c>
      <c r="E2633" s="52" t="s">
        <v>12699</v>
      </c>
      <c r="F2633" s="52" t="s">
        <v>4280</v>
      </c>
      <c r="G2633" s="48" t="s">
        <v>12698</v>
      </c>
      <c r="H2633" s="1"/>
      <c r="I2633" s="49" t="s">
        <v>19447</v>
      </c>
      <c r="J2633" s="50" t="s">
        <v>19446</v>
      </c>
      <c r="K2633" s="34">
        <v>3207000</v>
      </c>
      <c r="L2633" s="71"/>
      <c r="M2633" s="51" t="s">
        <v>13016</v>
      </c>
      <c r="N2633" s="36" t="s">
        <v>4287</v>
      </c>
    </row>
    <row r="2634" spans="1:14" x14ac:dyDescent="0.25">
      <c r="A2634" s="30">
        <v>5</v>
      </c>
      <c r="B2634" s="31">
        <v>44330</v>
      </c>
      <c r="C2634" s="32">
        <v>28</v>
      </c>
      <c r="D2634" s="33" t="s">
        <v>13614</v>
      </c>
      <c r="E2634" s="52" t="s">
        <v>12699</v>
      </c>
      <c r="F2634" s="52" t="s">
        <v>4280</v>
      </c>
      <c r="G2634" s="48" t="s">
        <v>12698</v>
      </c>
      <c r="H2634" s="1"/>
      <c r="I2634" s="49" t="s">
        <v>19445</v>
      </c>
      <c r="J2634" s="50" t="s">
        <v>19444</v>
      </c>
      <c r="K2634" s="34">
        <v>3207000</v>
      </c>
      <c r="L2634" s="71"/>
      <c r="M2634" s="51" t="s">
        <v>13016</v>
      </c>
      <c r="N2634" s="36" t="s">
        <v>4287</v>
      </c>
    </row>
    <row r="2635" spans="1:14" x14ac:dyDescent="0.25">
      <c r="A2635" s="30">
        <v>5</v>
      </c>
      <c r="B2635" s="31">
        <v>44330</v>
      </c>
      <c r="C2635" s="32">
        <v>28</v>
      </c>
      <c r="D2635" s="33" t="s">
        <v>13614</v>
      </c>
      <c r="E2635" s="52" t="s">
        <v>12699</v>
      </c>
      <c r="F2635" s="52" t="s">
        <v>4280</v>
      </c>
      <c r="G2635" s="48" t="s">
        <v>12698</v>
      </c>
      <c r="H2635" s="1"/>
      <c r="I2635" s="49" t="s">
        <v>19443</v>
      </c>
      <c r="J2635" s="50" t="s">
        <v>19442</v>
      </c>
      <c r="K2635" s="34">
        <v>3207000</v>
      </c>
      <c r="L2635" s="71"/>
      <c r="M2635" s="51" t="s">
        <v>13016</v>
      </c>
      <c r="N2635" s="36" t="s">
        <v>4287</v>
      </c>
    </row>
    <row r="2636" spans="1:14" x14ac:dyDescent="0.25">
      <c r="A2636" s="30">
        <v>5</v>
      </c>
      <c r="B2636" s="31">
        <v>44330</v>
      </c>
      <c r="C2636" s="32">
        <v>28</v>
      </c>
      <c r="D2636" s="33" t="s">
        <v>13614</v>
      </c>
      <c r="E2636" s="52" t="s">
        <v>12699</v>
      </c>
      <c r="F2636" s="52" t="s">
        <v>4280</v>
      </c>
      <c r="G2636" s="48" t="s">
        <v>12698</v>
      </c>
      <c r="H2636" s="1"/>
      <c r="I2636" s="49" t="s">
        <v>19441</v>
      </c>
      <c r="J2636" s="50" t="s">
        <v>19440</v>
      </c>
      <c r="K2636" s="34">
        <v>3139653</v>
      </c>
      <c r="L2636" s="71"/>
      <c r="M2636" s="51" t="s">
        <v>13016</v>
      </c>
      <c r="N2636" s="36" t="s">
        <v>4287</v>
      </c>
    </row>
    <row r="2637" spans="1:14" x14ac:dyDescent="0.25">
      <c r="A2637" s="30">
        <v>5</v>
      </c>
      <c r="B2637" s="31">
        <v>44330</v>
      </c>
      <c r="C2637" s="32">
        <v>28</v>
      </c>
      <c r="D2637" s="33" t="s">
        <v>13614</v>
      </c>
      <c r="E2637" s="52" t="s">
        <v>12699</v>
      </c>
      <c r="F2637" s="52" t="s">
        <v>4280</v>
      </c>
      <c r="G2637" s="48" t="s">
        <v>12698</v>
      </c>
      <c r="H2637" s="1"/>
      <c r="I2637" s="49" t="s">
        <v>19439</v>
      </c>
      <c r="J2637" s="50" t="s">
        <v>19438</v>
      </c>
      <c r="K2637" s="34">
        <v>3207000</v>
      </c>
      <c r="L2637" s="71"/>
      <c r="M2637" s="51" t="s">
        <v>13016</v>
      </c>
      <c r="N2637" s="36" t="s">
        <v>4287</v>
      </c>
    </row>
    <row r="2638" spans="1:14" x14ac:dyDescent="0.25">
      <c r="A2638" s="30">
        <v>5</v>
      </c>
      <c r="B2638" s="31">
        <v>44330</v>
      </c>
      <c r="C2638" s="32">
        <v>28</v>
      </c>
      <c r="D2638" s="33" t="s">
        <v>13614</v>
      </c>
      <c r="E2638" s="52" t="s">
        <v>12699</v>
      </c>
      <c r="F2638" s="52" t="s">
        <v>4280</v>
      </c>
      <c r="G2638" s="48" t="s">
        <v>12698</v>
      </c>
      <c r="H2638" s="1"/>
      <c r="I2638" s="49" t="s">
        <v>19437</v>
      </c>
      <c r="J2638" s="50" t="s">
        <v>19436</v>
      </c>
      <c r="K2638" s="34">
        <v>3206466</v>
      </c>
      <c r="L2638" s="71"/>
      <c r="M2638" s="51" t="s">
        <v>13016</v>
      </c>
      <c r="N2638" s="36" t="s">
        <v>4287</v>
      </c>
    </row>
    <row r="2639" spans="1:14" x14ac:dyDescent="0.25">
      <c r="A2639" s="30">
        <v>5</v>
      </c>
      <c r="B2639" s="31">
        <v>44330</v>
      </c>
      <c r="C2639" s="32">
        <v>28</v>
      </c>
      <c r="D2639" s="33" t="s">
        <v>13614</v>
      </c>
      <c r="E2639" s="52" t="s">
        <v>12699</v>
      </c>
      <c r="F2639" s="52" t="s">
        <v>4280</v>
      </c>
      <c r="G2639" s="48" t="s">
        <v>12698</v>
      </c>
      <c r="H2639" s="1"/>
      <c r="I2639" s="49" t="s">
        <v>19435</v>
      </c>
      <c r="J2639" s="50" t="s">
        <v>19434</v>
      </c>
      <c r="K2639" s="34">
        <v>3206989</v>
      </c>
      <c r="L2639" s="71"/>
      <c r="M2639" s="51" t="s">
        <v>13016</v>
      </c>
      <c r="N2639" s="36" t="s">
        <v>4287</v>
      </c>
    </row>
    <row r="2640" spans="1:14" x14ac:dyDescent="0.25">
      <c r="A2640" s="30">
        <v>5</v>
      </c>
      <c r="B2640" s="31">
        <v>44330</v>
      </c>
      <c r="C2640" s="32">
        <v>28</v>
      </c>
      <c r="D2640" s="33" t="s">
        <v>13614</v>
      </c>
      <c r="E2640" s="52" t="s">
        <v>12699</v>
      </c>
      <c r="F2640" s="52" t="s">
        <v>4280</v>
      </c>
      <c r="G2640" s="48" t="s">
        <v>12698</v>
      </c>
      <c r="H2640" s="1"/>
      <c r="I2640" s="49" t="s">
        <v>19433</v>
      </c>
      <c r="J2640" s="50" t="s">
        <v>19432</v>
      </c>
      <c r="K2640" s="34">
        <v>3207000</v>
      </c>
      <c r="L2640" s="71"/>
      <c r="M2640" s="51" t="s">
        <v>13016</v>
      </c>
      <c r="N2640" s="36" t="s">
        <v>4287</v>
      </c>
    </row>
    <row r="2641" spans="1:14" x14ac:dyDescent="0.25">
      <c r="A2641" s="30">
        <v>5</v>
      </c>
      <c r="B2641" s="31">
        <v>44330</v>
      </c>
      <c r="C2641" s="32">
        <v>28</v>
      </c>
      <c r="D2641" s="33" t="s">
        <v>13614</v>
      </c>
      <c r="E2641" s="52" t="s">
        <v>12699</v>
      </c>
      <c r="F2641" s="52" t="s">
        <v>4280</v>
      </c>
      <c r="G2641" s="48" t="s">
        <v>12698</v>
      </c>
      <c r="H2641" s="1"/>
      <c r="I2641" s="49" t="s">
        <v>19431</v>
      </c>
      <c r="J2641" s="50" t="s">
        <v>19430</v>
      </c>
      <c r="K2641" s="34">
        <v>3207000</v>
      </c>
      <c r="L2641" s="71"/>
      <c r="M2641" s="51" t="s">
        <v>13016</v>
      </c>
      <c r="N2641" s="36" t="s">
        <v>4287</v>
      </c>
    </row>
    <row r="2642" spans="1:14" x14ac:dyDescent="0.25">
      <c r="A2642" s="30">
        <v>5</v>
      </c>
      <c r="B2642" s="31">
        <v>44330</v>
      </c>
      <c r="C2642" s="32">
        <v>28</v>
      </c>
      <c r="D2642" s="33" t="s">
        <v>13614</v>
      </c>
      <c r="E2642" s="52" t="s">
        <v>12699</v>
      </c>
      <c r="F2642" s="52" t="s">
        <v>4280</v>
      </c>
      <c r="G2642" s="48" t="s">
        <v>12698</v>
      </c>
      <c r="H2642" s="1"/>
      <c r="I2642" s="49" t="s">
        <v>19429</v>
      </c>
      <c r="J2642" s="50" t="s">
        <v>19428</v>
      </c>
      <c r="K2642" s="34">
        <v>3207000</v>
      </c>
      <c r="L2642" s="71"/>
      <c r="M2642" s="51" t="s">
        <v>13016</v>
      </c>
      <c r="N2642" s="36" t="s">
        <v>4287</v>
      </c>
    </row>
    <row r="2643" spans="1:14" x14ac:dyDescent="0.25">
      <c r="A2643" s="30">
        <v>5</v>
      </c>
      <c r="B2643" s="31">
        <v>44330</v>
      </c>
      <c r="C2643" s="32">
        <v>28</v>
      </c>
      <c r="D2643" s="33" t="s">
        <v>13614</v>
      </c>
      <c r="E2643" s="52" t="s">
        <v>12699</v>
      </c>
      <c r="F2643" s="52" t="s">
        <v>4280</v>
      </c>
      <c r="G2643" s="48" t="s">
        <v>12698</v>
      </c>
      <c r="H2643" s="1"/>
      <c r="I2643" s="49" t="s">
        <v>19427</v>
      </c>
      <c r="J2643" s="50" t="s">
        <v>19426</v>
      </c>
      <c r="K2643" s="34">
        <v>2672500</v>
      </c>
      <c r="L2643" s="71"/>
      <c r="M2643" s="51" t="s">
        <v>13016</v>
      </c>
      <c r="N2643" s="36" t="s">
        <v>4287</v>
      </c>
    </row>
    <row r="2644" spans="1:14" x14ac:dyDescent="0.25">
      <c r="A2644" s="30">
        <v>5</v>
      </c>
      <c r="B2644" s="31">
        <v>44330</v>
      </c>
      <c r="C2644" s="32">
        <v>28</v>
      </c>
      <c r="D2644" s="33" t="s">
        <v>13614</v>
      </c>
      <c r="E2644" s="52" t="s">
        <v>12699</v>
      </c>
      <c r="F2644" s="52" t="s">
        <v>4280</v>
      </c>
      <c r="G2644" s="48" t="s">
        <v>12698</v>
      </c>
      <c r="H2644" s="1"/>
      <c r="I2644" s="49" t="s">
        <v>19425</v>
      </c>
      <c r="J2644" s="50" t="s">
        <v>19424</v>
      </c>
      <c r="K2644" s="34">
        <v>3207000</v>
      </c>
      <c r="L2644" s="71"/>
      <c r="M2644" s="51" t="s">
        <v>13016</v>
      </c>
      <c r="N2644" s="36" t="s">
        <v>4287</v>
      </c>
    </row>
    <row r="2645" spans="1:14" x14ac:dyDescent="0.25">
      <c r="A2645" s="30">
        <v>5</v>
      </c>
      <c r="B2645" s="31">
        <v>44330</v>
      </c>
      <c r="C2645" s="32">
        <v>28</v>
      </c>
      <c r="D2645" s="33" t="s">
        <v>13614</v>
      </c>
      <c r="E2645" s="52" t="s">
        <v>12699</v>
      </c>
      <c r="F2645" s="52" t="s">
        <v>4280</v>
      </c>
      <c r="G2645" s="48" t="s">
        <v>12698</v>
      </c>
      <c r="H2645" s="1"/>
      <c r="I2645" s="49" t="s">
        <v>19423</v>
      </c>
      <c r="J2645" s="50" t="s">
        <v>19422</v>
      </c>
      <c r="K2645" s="34">
        <v>3207000</v>
      </c>
      <c r="L2645" s="71"/>
      <c r="M2645" s="51" t="s">
        <v>13016</v>
      </c>
      <c r="N2645" s="36" t="s">
        <v>4287</v>
      </c>
    </row>
    <row r="2646" spans="1:14" x14ac:dyDescent="0.25">
      <c r="A2646" s="30">
        <v>5</v>
      </c>
      <c r="B2646" s="31">
        <v>44330</v>
      </c>
      <c r="C2646" s="32">
        <v>28</v>
      </c>
      <c r="D2646" s="33" t="s">
        <v>13614</v>
      </c>
      <c r="E2646" s="52" t="s">
        <v>12699</v>
      </c>
      <c r="F2646" s="52" t="s">
        <v>4280</v>
      </c>
      <c r="G2646" s="48" t="s">
        <v>12698</v>
      </c>
      <c r="H2646" s="1"/>
      <c r="I2646" s="49" t="s">
        <v>19421</v>
      </c>
      <c r="J2646" s="50" t="s">
        <v>19420</v>
      </c>
      <c r="K2646" s="34">
        <v>3207000</v>
      </c>
      <c r="L2646" s="71"/>
      <c r="M2646" s="51" t="s">
        <v>13016</v>
      </c>
      <c r="N2646" s="36" t="s">
        <v>4287</v>
      </c>
    </row>
    <row r="2647" spans="1:14" x14ac:dyDescent="0.25">
      <c r="A2647" s="30">
        <v>5</v>
      </c>
      <c r="B2647" s="31">
        <v>44330</v>
      </c>
      <c r="C2647" s="32">
        <v>28</v>
      </c>
      <c r="D2647" s="33" t="s">
        <v>13614</v>
      </c>
      <c r="E2647" s="52" t="s">
        <v>12699</v>
      </c>
      <c r="F2647" s="52" t="s">
        <v>4280</v>
      </c>
      <c r="G2647" s="48" t="s">
        <v>12698</v>
      </c>
      <c r="H2647" s="1"/>
      <c r="I2647" s="49" t="s">
        <v>19419</v>
      </c>
      <c r="J2647" s="50" t="s">
        <v>19418</v>
      </c>
      <c r="K2647" s="34">
        <v>3207000</v>
      </c>
      <c r="L2647" s="71"/>
      <c r="M2647" s="51" t="s">
        <v>13016</v>
      </c>
      <c r="N2647" s="36" t="s">
        <v>4287</v>
      </c>
    </row>
    <row r="2648" spans="1:14" x14ac:dyDescent="0.25">
      <c r="A2648" s="30">
        <v>5</v>
      </c>
      <c r="B2648" s="31">
        <v>44330</v>
      </c>
      <c r="C2648" s="32">
        <v>28</v>
      </c>
      <c r="D2648" s="33" t="s">
        <v>13614</v>
      </c>
      <c r="E2648" s="52" t="s">
        <v>12699</v>
      </c>
      <c r="F2648" s="52" t="s">
        <v>4280</v>
      </c>
      <c r="G2648" s="48" t="s">
        <v>12698</v>
      </c>
      <c r="H2648" s="1"/>
      <c r="I2648" s="49" t="s">
        <v>19417</v>
      </c>
      <c r="J2648" s="50" t="s">
        <v>19416</v>
      </c>
      <c r="K2648" s="34">
        <v>3207000</v>
      </c>
      <c r="L2648" s="71"/>
      <c r="M2648" s="51" t="s">
        <v>13016</v>
      </c>
      <c r="N2648" s="36" t="s">
        <v>4287</v>
      </c>
    </row>
    <row r="2649" spans="1:14" x14ac:dyDescent="0.25">
      <c r="A2649" s="30">
        <v>5</v>
      </c>
      <c r="B2649" s="31">
        <v>44330</v>
      </c>
      <c r="C2649" s="32">
        <v>28</v>
      </c>
      <c r="D2649" s="33" t="s">
        <v>13614</v>
      </c>
      <c r="E2649" s="52" t="s">
        <v>12699</v>
      </c>
      <c r="F2649" s="52" t="s">
        <v>4280</v>
      </c>
      <c r="G2649" s="48" t="s">
        <v>12698</v>
      </c>
      <c r="H2649" s="1"/>
      <c r="I2649" s="49" t="s">
        <v>19415</v>
      </c>
      <c r="J2649" s="50" t="s">
        <v>19414</v>
      </c>
      <c r="K2649" s="34">
        <v>3207000</v>
      </c>
      <c r="L2649" s="71"/>
      <c r="M2649" s="51" t="s">
        <v>13016</v>
      </c>
      <c r="N2649" s="36" t="s">
        <v>4287</v>
      </c>
    </row>
    <row r="2650" spans="1:14" x14ac:dyDescent="0.25">
      <c r="A2650" s="30">
        <v>5</v>
      </c>
      <c r="B2650" s="31">
        <v>44330</v>
      </c>
      <c r="C2650" s="32">
        <v>28</v>
      </c>
      <c r="D2650" s="33" t="s">
        <v>13614</v>
      </c>
      <c r="E2650" s="52" t="s">
        <v>12699</v>
      </c>
      <c r="F2650" s="52" t="s">
        <v>4280</v>
      </c>
      <c r="G2650" s="48" t="s">
        <v>12698</v>
      </c>
      <c r="H2650" s="1"/>
      <c r="I2650" s="49" t="s">
        <v>19413</v>
      </c>
      <c r="J2650" s="50" t="s">
        <v>19412</v>
      </c>
      <c r="K2650" s="34">
        <v>3207000</v>
      </c>
      <c r="L2650" s="71"/>
      <c r="M2650" s="51" t="s">
        <v>13016</v>
      </c>
      <c r="N2650" s="36" t="s">
        <v>4287</v>
      </c>
    </row>
    <row r="2651" spans="1:14" x14ac:dyDescent="0.25">
      <c r="A2651" s="30">
        <v>5</v>
      </c>
      <c r="B2651" s="31">
        <v>44330</v>
      </c>
      <c r="C2651" s="32">
        <v>28</v>
      </c>
      <c r="D2651" s="33" t="s">
        <v>13614</v>
      </c>
      <c r="E2651" s="52" t="s">
        <v>12699</v>
      </c>
      <c r="F2651" s="52" t="s">
        <v>4280</v>
      </c>
      <c r="G2651" s="48" t="s">
        <v>13108</v>
      </c>
      <c r="H2651" s="1"/>
      <c r="I2651" s="101" t="s">
        <v>12697</v>
      </c>
      <c r="J2651" s="100" t="s">
        <v>12696</v>
      </c>
      <c r="K2651" s="99">
        <v>880085</v>
      </c>
      <c r="L2651" s="71"/>
      <c r="M2651" s="98" t="s">
        <v>13016</v>
      </c>
      <c r="N2651" s="36" t="s">
        <v>9582</v>
      </c>
    </row>
    <row r="2652" spans="1:14" x14ac:dyDescent="0.25">
      <c r="A2652" s="30">
        <v>5</v>
      </c>
      <c r="B2652" s="31">
        <v>44330</v>
      </c>
      <c r="C2652" s="32">
        <v>28</v>
      </c>
      <c r="D2652" s="33" t="s">
        <v>13614</v>
      </c>
      <c r="E2652" s="52" t="s">
        <v>12699</v>
      </c>
      <c r="F2652" s="52" t="s">
        <v>4280</v>
      </c>
      <c r="G2652" s="48" t="s">
        <v>12698</v>
      </c>
      <c r="H2652" s="1"/>
      <c r="I2652" s="49" t="s">
        <v>19411</v>
      </c>
      <c r="J2652" s="50" t="s">
        <v>19410</v>
      </c>
      <c r="K2652" s="34">
        <v>3196310</v>
      </c>
      <c r="L2652" s="71"/>
      <c r="M2652" s="51" t="s">
        <v>3836</v>
      </c>
      <c r="N2652" s="36" t="s">
        <v>4287</v>
      </c>
    </row>
    <row r="2653" spans="1:14" x14ac:dyDescent="0.25">
      <c r="A2653" s="30">
        <v>5</v>
      </c>
      <c r="B2653" s="31">
        <v>44330</v>
      </c>
      <c r="C2653" s="32">
        <v>28</v>
      </c>
      <c r="D2653" s="33" t="s">
        <v>13614</v>
      </c>
      <c r="E2653" s="52" t="s">
        <v>12699</v>
      </c>
      <c r="F2653" s="52" t="s">
        <v>4280</v>
      </c>
      <c r="G2653" s="48" t="s">
        <v>12698</v>
      </c>
      <c r="H2653" s="1"/>
      <c r="I2653" s="49" t="s">
        <v>19409</v>
      </c>
      <c r="J2653" s="50" t="s">
        <v>19408</v>
      </c>
      <c r="K2653" s="34">
        <v>3207000</v>
      </c>
      <c r="L2653" s="71"/>
      <c r="M2653" s="51" t="s">
        <v>3836</v>
      </c>
      <c r="N2653" s="36" t="s">
        <v>4287</v>
      </c>
    </row>
    <row r="2654" spans="1:14" x14ac:dyDescent="0.25">
      <c r="A2654" s="30">
        <v>5</v>
      </c>
      <c r="B2654" s="31">
        <v>44330</v>
      </c>
      <c r="C2654" s="32">
        <v>28</v>
      </c>
      <c r="D2654" s="33" t="s">
        <v>13614</v>
      </c>
      <c r="E2654" s="52" t="s">
        <v>12699</v>
      </c>
      <c r="F2654" s="52" t="s">
        <v>4280</v>
      </c>
      <c r="G2654" s="48" t="s">
        <v>12698</v>
      </c>
      <c r="H2654" s="1"/>
      <c r="I2654" s="49" t="s">
        <v>19407</v>
      </c>
      <c r="J2654" s="50" t="s">
        <v>19406</v>
      </c>
      <c r="K2654" s="34">
        <v>3207000</v>
      </c>
      <c r="L2654" s="71"/>
      <c r="M2654" s="51" t="s">
        <v>3836</v>
      </c>
      <c r="N2654" s="36" t="s">
        <v>4287</v>
      </c>
    </row>
    <row r="2655" spans="1:14" x14ac:dyDescent="0.25">
      <c r="A2655" s="30">
        <v>5</v>
      </c>
      <c r="B2655" s="31">
        <v>44330</v>
      </c>
      <c r="C2655" s="32">
        <v>28</v>
      </c>
      <c r="D2655" s="33" t="s">
        <v>13614</v>
      </c>
      <c r="E2655" s="52" t="s">
        <v>12699</v>
      </c>
      <c r="F2655" s="52" t="s">
        <v>4280</v>
      </c>
      <c r="G2655" s="48" t="s">
        <v>12698</v>
      </c>
      <c r="H2655" s="1"/>
      <c r="I2655" s="49" t="s">
        <v>19405</v>
      </c>
      <c r="J2655" s="50" t="s">
        <v>19404</v>
      </c>
      <c r="K2655" s="34">
        <v>3207000</v>
      </c>
      <c r="L2655" s="71"/>
      <c r="M2655" s="51" t="s">
        <v>3836</v>
      </c>
      <c r="N2655" s="36" t="s">
        <v>4287</v>
      </c>
    </row>
    <row r="2656" spans="1:14" x14ac:dyDescent="0.25">
      <c r="A2656" s="30">
        <v>5</v>
      </c>
      <c r="B2656" s="31">
        <v>44330</v>
      </c>
      <c r="C2656" s="32">
        <v>28</v>
      </c>
      <c r="D2656" s="33" t="s">
        <v>13614</v>
      </c>
      <c r="E2656" s="52" t="s">
        <v>12699</v>
      </c>
      <c r="F2656" s="52" t="s">
        <v>4280</v>
      </c>
      <c r="G2656" s="48" t="s">
        <v>12698</v>
      </c>
      <c r="H2656" s="1"/>
      <c r="I2656" s="49" t="s">
        <v>19403</v>
      </c>
      <c r="J2656" s="50" t="s">
        <v>19402</v>
      </c>
      <c r="K2656" s="34">
        <v>3207000</v>
      </c>
      <c r="L2656" s="71"/>
      <c r="M2656" s="51" t="s">
        <v>3836</v>
      </c>
      <c r="N2656" s="36" t="s">
        <v>4287</v>
      </c>
    </row>
    <row r="2657" spans="1:14" x14ac:dyDescent="0.25">
      <c r="A2657" s="30">
        <v>5</v>
      </c>
      <c r="B2657" s="31">
        <v>44330</v>
      </c>
      <c r="C2657" s="32">
        <v>28</v>
      </c>
      <c r="D2657" s="33" t="s">
        <v>13614</v>
      </c>
      <c r="E2657" s="52" t="s">
        <v>12699</v>
      </c>
      <c r="F2657" s="52" t="s">
        <v>4280</v>
      </c>
      <c r="G2657" s="48" t="s">
        <v>12698</v>
      </c>
      <c r="H2657" s="1"/>
      <c r="I2657" s="49" t="s">
        <v>19401</v>
      </c>
      <c r="J2657" s="50" t="s">
        <v>19400</v>
      </c>
      <c r="K2657" s="34">
        <v>3207000</v>
      </c>
      <c r="L2657" s="71"/>
      <c r="M2657" s="51" t="s">
        <v>3836</v>
      </c>
      <c r="N2657" s="36" t="s">
        <v>4287</v>
      </c>
    </row>
    <row r="2658" spans="1:14" x14ac:dyDescent="0.25">
      <c r="A2658" s="30">
        <v>5</v>
      </c>
      <c r="B2658" s="31">
        <v>44330</v>
      </c>
      <c r="C2658" s="32">
        <v>28</v>
      </c>
      <c r="D2658" s="33" t="s">
        <v>13614</v>
      </c>
      <c r="E2658" s="52" t="s">
        <v>12699</v>
      </c>
      <c r="F2658" s="52" t="s">
        <v>4280</v>
      </c>
      <c r="G2658" s="48" t="s">
        <v>12698</v>
      </c>
      <c r="H2658" s="1"/>
      <c r="I2658" s="49" t="s">
        <v>19399</v>
      </c>
      <c r="J2658" s="50" t="s">
        <v>19398</v>
      </c>
      <c r="K2658" s="34">
        <v>3207000</v>
      </c>
      <c r="L2658" s="71"/>
      <c r="M2658" s="51" t="s">
        <v>3836</v>
      </c>
      <c r="N2658" s="36" t="s">
        <v>4287</v>
      </c>
    </row>
    <row r="2659" spans="1:14" x14ac:dyDescent="0.25">
      <c r="A2659" s="30">
        <v>5</v>
      </c>
      <c r="B2659" s="31">
        <v>44330</v>
      </c>
      <c r="C2659" s="32">
        <v>28</v>
      </c>
      <c r="D2659" s="33" t="s">
        <v>13614</v>
      </c>
      <c r="E2659" s="52" t="s">
        <v>12699</v>
      </c>
      <c r="F2659" s="52" t="s">
        <v>4280</v>
      </c>
      <c r="G2659" s="48" t="s">
        <v>12698</v>
      </c>
      <c r="H2659" s="1"/>
      <c r="I2659" s="49" t="s">
        <v>19397</v>
      </c>
      <c r="J2659" s="50" t="s">
        <v>19396</v>
      </c>
      <c r="K2659" s="34">
        <v>3207000</v>
      </c>
      <c r="L2659" s="71"/>
      <c r="M2659" s="51" t="s">
        <v>3836</v>
      </c>
      <c r="N2659" s="36" t="s">
        <v>4287</v>
      </c>
    </row>
    <row r="2660" spans="1:14" x14ac:dyDescent="0.25">
      <c r="A2660" s="30">
        <v>5</v>
      </c>
      <c r="B2660" s="31">
        <v>44330</v>
      </c>
      <c r="C2660" s="32">
        <v>28</v>
      </c>
      <c r="D2660" s="33" t="s">
        <v>13614</v>
      </c>
      <c r="E2660" s="52" t="s">
        <v>12699</v>
      </c>
      <c r="F2660" s="52" t="s">
        <v>4280</v>
      </c>
      <c r="G2660" s="48" t="s">
        <v>12698</v>
      </c>
      <c r="H2660" s="1"/>
      <c r="I2660" s="49" t="s">
        <v>19395</v>
      </c>
      <c r="J2660" s="50" t="s">
        <v>19394</v>
      </c>
      <c r="K2660" s="34">
        <v>3142860</v>
      </c>
      <c r="L2660" s="71"/>
      <c r="M2660" s="51" t="s">
        <v>3836</v>
      </c>
      <c r="N2660" s="36" t="s">
        <v>4287</v>
      </c>
    </row>
    <row r="2661" spans="1:14" x14ac:dyDescent="0.25">
      <c r="A2661" s="30">
        <v>5</v>
      </c>
      <c r="B2661" s="31">
        <v>44330</v>
      </c>
      <c r="C2661" s="32">
        <v>28</v>
      </c>
      <c r="D2661" s="33" t="s">
        <v>13614</v>
      </c>
      <c r="E2661" s="52" t="s">
        <v>12699</v>
      </c>
      <c r="F2661" s="52" t="s">
        <v>4280</v>
      </c>
      <c r="G2661" s="48" t="s">
        <v>12698</v>
      </c>
      <c r="H2661" s="1"/>
      <c r="I2661" s="49" t="s">
        <v>19393</v>
      </c>
      <c r="J2661" s="50" t="s">
        <v>19392</v>
      </c>
      <c r="K2661" s="34">
        <v>3202724</v>
      </c>
      <c r="L2661" s="71"/>
      <c r="M2661" s="51" t="s">
        <v>3836</v>
      </c>
      <c r="N2661" s="36" t="s">
        <v>4287</v>
      </c>
    </row>
    <row r="2662" spans="1:14" x14ac:dyDescent="0.25">
      <c r="A2662" s="30">
        <v>5</v>
      </c>
      <c r="B2662" s="31">
        <v>44330</v>
      </c>
      <c r="C2662" s="32">
        <v>28</v>
      </c>
      <c r="D2662" s="33" t="s">
        <v>13614</v>
      </c>
      <c r="E2662" s="52" t="s">
        <v>12699</v>
      </c>
      <c r="F2662" s="52" t="s">
        <v>4280</v>
      </c>
      <c r="G2662" s="48" t="s">
        <v>12698</v>
      </c>
      <c r="H2662" s="1"/>
      <c r="I2662" s="49" t="s">
        <v>19391</v>
      </c>
      <c r="J2662" s="50" t="s">
        <v>19390</v>
      </c>
      <c r="K2662" s="34">
        <v>3207000</v>
      </c>
      <c r="L2662" s="71"/>
      <c r="M2662" s="51" t="s">
        <v>3836</v>
      </c>
      <c r="N2662" s="36" t="s">
        <v>4287</v>
      </c>
    </row>
    <row r="2663" spans="1:14" x14ac:dyDescent="0.25">
      <c r="A2663" s="30">
        <v>5</v>
      </c>
      <c r="B2663" s="31">
        <v>44330</v>
      </c>
      <c r="C2663" s="32">
        <v>28</v>
      </c>
      <c r="D2663" s="33" t="s">
        <v>13614</v>
      </c>
      <c r="E2663" s="52" t="s">
        <v>12699</v>
      </c>
      <c r="F2663" s="52" t="s">
        <v>4280</v>
      </c>
      <c r="G2663" s="48" t="s">
        <v>12698</v>
      </c>
      <c r="H2663" s="1"/>
      <c r="I2663" s="49" t="s">
        <v>19389</v>
      </c>
      <c r="J2663" s="50" t="s">
        <v>19388</v>
      </c>
      <c r="K2663" s="34">
        <v>3207000</v>
      </c>
      <c r="L2663" s="71"/>
      <c r="M2663" s="51" t="s">
        <v>3836</v>
      </c>
      <c r="N2663" s="36" t="s">
        <v>4287</v>
      </c>
    </row>
    <row r="2664" spans="1:14" x14ac:dyDescent="0.25">
      <c r="A2664" s="30">
        <v>5</v>
      </c>
      <c r="B2664" s="31">
        <v>44330</v>
      </c>
      <c r="C2664" s="32">
        <v>28</v>
      </c>
      <c r="D2664" s="33" t="s">
        <v>13614</v>
      </c>
      <c r="E2664" s="52" t="s">
        <v>12699</v>
      </c>
      <c r="F2664" s="52" t="s">
        <v>4280</v>
      </c>
      <c r="G2664" s="48" t="s">
        <v>12698</v>
      </c>
      <c r="H2664" s="1"/>
      <c r="I2664" s="49" t="s">
        <v>19387</v>
      </c>
      <c r="J2664" s="50" t="s">
        <v>19386</v>
      </c>
      <c r="K2664" s="34">
        <v>3207000</v>
      </c>
      <c r="L2664" s="71"/>
      <c r="M2664" s="51" t="s">
        <v>3836</v>
      </c>
      <c r="N2664" s="36" t="s">
        <v>4287</v>
      </c>
    </row>
    <row r="2665" spans="1:14" x14ac:dyDescent="0.25">
      <c r="A2665" s="30">
        <v>5</v>
      </c>
      <c r="B2665" s="31">
        <v>44330</v>
      </c>
      <c r="C2665" s="32">
        <v>28</v>
      </c>
      <c r="D2665" s="33" t="s">
        <v>13614</v>
      </c>
      <c r="E2665" s="52" t="s">
        <v>12699</v>
      </c>
      <c r="F2665" s="52" t="s">
        <v>4280</v>
      </c>
      <c r="G2665" s="48" t="s">
        <v>12698</v>
      </c>
      <c r="H2665" s="1"/>
      <c r="I2665" s="49" t="s">
        <v>19385</v>
      </c>
      <c r="J2665" s="50" t="s">
        <v>19384</v>
      </c>
      <c r="K2665" s="34">
        <v>3207000</v>
      </c>
      <c r="L2665" s="71"/>
      <c r="M2665" s="51" t="s">
        <v>3836</v>
      </c>
      <c r="N2665" s="36" t="s">
        <v>4287</v>
      </c>
    </row>
    <row r="2666" spans="1:14" x14ac:dyDescent="0.25">
      <c r="A2666" s="30">
        <v>5</v>
      </c>
      <c r="B2666" s="31">
        <v>44330</v>
      </c>
      <c r="C2666" s="32">
        <v>28</v>
      </c>
      <c r="D2666" s="33" t="s">
        <v>13614</v>
      </c>
      <c r="E2666" s="52" t="s">
        <v>12699</v>
      </c>
      <c r="F2666" s="52" t="s">
        <v>4280</v>
      </c>
      <c r="G2666" s="48" t="s">
        <v>12698</v>
      </c>
      <c r="H2666" s="1"/>
      <c r="I2666" s="49" t="s">
        <v>19383</v>
      </c>
      <c r="J2666" s="50" t="s">
        <v>19382</v>
      </c>
      <c r="K2666" s="34">
        <v>3207000</v>
      </c>
      <c r="L2666" s="71"/>
      <c r="M2666" s="51" t="s">
        <v>3836</v>
      </c>
      <c r="N2666" s="36" t="s">
        <v>4287</v>
      </c>
    </row>
    <row r="2667" spans="1:14" x14ac:dyDescent="0.25">
      <c r="A2667" s="30">
        <v>5</v>
      </c>
      <c r="B2667" s="31">
        <v>44330</v>
      </c>
      <c r="C2667" s="32">
        <v>28</v>
      </c>
      <c r="D2667" s="33" t="s">
        <v>13614</v>
      </c>
      <c r="E2667" s="52" t="s">
        <v>12699</v>
      </c>
      <c r="F2667" s="52" t="s">
        <v>4280</v>
      </c>
      <c r="G2667" s="48" t="s">
        <v>12698</v>
      </c>
      <c r="H2667" s="1"/>
      <c r="I2667" s="49" t="s">
        <v>19381</v>
      </c>
      <c r="J2667" s="50" t="s">
        <v>19380</v>
      </c>
      <c r="K2667" s="34">
        <v>3207000</v>
      </c>
      <c r="L2667" s="71"/>
      <c r="M2667" s="51" t="s">
        <v>3836</v>
      </c>
      <c r="N2667" s="36" t="s">
        <v>4287</v>
      </c>
    </row>
    <row r="2668" spans="1:14" x14ac:dyDescent="0.25">
      <c r="A2668" s="30">
        <v>5</v>
      </c>
      <c r="B2668" s="31">
        <v>44330</v>
      </c>
      <c r="C2668" s="32">
        <v>28</v>
      </c>
      <c r="D2668" s="33" t="s">
        <v>13614</v>
      </c>
      <c r="E2668" s="52" t="s">
        <v>12699</v>
      </c>
      <c r="F2668" s="52" t="s">
        <v>4280</v>
      </c>
      <c r="G2668" s="48" t="s">
        <v>12698</v>
      </c>
      <c r="H2668" s="1"/>
      <c r="I2668" s="49" t="s">
        <v>19379</v>
      </c>
      <c r="J2668" s="50" t="s">
        <v>19378</v>
      </c>
      <c r="K2668" s="34">
        <v>3196310</v>
      </c>
      <c r="L2668" s="71"/>
      <c r="M2668" s="51" t="s">
        <v>3836</v>
      </c>
      <c r="N2668" s="36" t="s">
        <v>4287</v>
      </c>
    </row>
    <row r="2669" spans="1:14" x14ac:dyDescent="0.25">
      <c r="A2669" s="30">
        <v>5</v>
      </c>
      <c r="B2669" s="31">
        <v>44330</v>
      </c>
      <c r="C2669" s="32">
        <v>28</v>
      </c>
      <c r="D2669" s="33" t="s">
        <v>13614</v>
      </c>
      <c r="E2669" s="52" t="s">
        <v>12699</v>
      </c>
      <c r="F2669" s="52" t="s">
        <v>4280</v>
      </c>
      <c r="G2669" s="48" t="s">
        <v>12698</v>
      </c>
      <c r="H2669" s="1"/>
      <c r="I2669" s="49" t="s">
        <v>19377</v>
      </c>
      <c r="J2669" s="50" t="s">
        <v>19376</v>
      </c>
      <c r="K2669" s="34">
        <v>3207000</v>
      </c>
      <c r="L2669" s="71"/>
      <c r="M2669" s="51" t="s">
        <v>3836</v>
      </c>
      <c r="N2669" s="36" t="s">
        <v>4287</v>
      </c>
    </row>
    <row r="2670" spans="1:14" x14ac:dyDescent="0.25">
      <c r="A2670" s="30">
        <v>5</v>
      </c>
      <c r="B2670" s="31">
        <v>44330</v>
      </c>
      <c r="C2670" s="32">
        <v>28</v>
      </c>
      <c r="D2670" s="33" t="s">
        <v>13614</v>
      </c>
      <c r="E2670" s="52" t="s">
        <v>12699</v>
      </c>
      <c r="F2670" s="52" t="s">
        <v>4280</v>
      </c>
      <c r="G2670" s="48" t="s">
        <v>12698</v>
      </c>
      <c r="H2670" s="1"/>
      <c r="I2670" s="49" t="s">
        <v>19375</v>
      </c>
      <c r="J2670" s="50" t="s">
        <v>19374</v>
      </c>
      <c r="K2670" s="34">
        <v>3207000</v>
      </c>
      <c r="L2670" s="71"/>
      <c r="M2670" s="51" t="s">
        <v>3836</v>
      </c>
      <c r="N2670" s="36" t="s">
        <v>4287</v>
      </c>
    </row>
    <row r="2671" spans="1:14" x14ac:dyDescent="0.25">
      <c r="A2671" s="30">
        <v>5</v>
      </c>
      <c r="B2671" s="31">
        <v>44330</v>
      </c>
      <c r="C2671" s="32">
        <v>28</v>
      </c>
      <c r="D2671" s="33" t="s">
        <v>13614</v>
      </c>
      <c r="E2671" s="52" t="s">
        <v>12699</v>
      </c>
      <c r="F2671" s="52" t="s">
        <v>4280</v>
      </c>
      <c r="G2671" s="48" t="s">
        <v>12698</v>
      </c>
      <c r="H2671" s="1"/>
      <c r="I2671" s="49" t="s">
        <v>19373</v>
      </c>
      <c r="J2671" s="50" t="s">
        <v>19372</v>
      </c>
      <c r="K2671" s="34">
        <v>3207000</v>
      </c>
      <c r="L2671" s="71"/>
      <c r="M2671" s="51" t="s">
        <v>3836</v>
      </c>
      <c r="N2671" s="36" t="s">
        <v>4287</v>
      </c>
    </row>
    <row r="2672" spans="1:14" x14ac:dyDescent="0.25">
      <c r="A2672" s="30">
        <v>5</v>
      </c>
      <c r="B2672" s="31">
        <v>44330</v>
      </c>
      <c r="C2672" s="32">
        <v>28</v>
      </c>
      <c r="D2672" s="33" t="s">
        <v>13614</v>
      </c>
      <c r="E2672" s="52" t="s">
        <v>12699</v>
      </c>
      <c r="F2672" s="52" t="s">
        <v>4280</v>
      </c>
      <c r="G2672" s="48" t="s">
        <v>12698</v>
      </c>
      <c r="H2672" s="1"/>
      <c r="I2672" s="49" t="s">
        <v>19371</v>
      </c>
      <c r="J2672" s="50" t="s">
        <v>19370</v>
      </c>
      <c r="K2672" s="34">
        <v>3207000</v>
      </c>
      <c r="L2672" s="71"/>
      <c r="M2672" s="51" t="s">
        <v>3836</v>
      </c>
      <c r="N2672" s="36" t="s">
        <v>4287</v>
      </c>
    </row>
    <row r="2673" spans="1:14" x14ac:dyDescent="0.25">
      <c r="A2673" s="30">
        <v>5</v>
      </c>
      <c r="B2673" s="31">
        <v>44330</v>
      </c>
      <c r="C2673" s="32">
        <v>28</v>
      </c>
      <c r="D2673" s="33" t="s">
        <v>13614</v>
      </c>
      <c r="E2673" s="52" t="s">
        <v>12699</v>
      </c>
      <c r="F2673" s="52" t="s">
        <v>4280</v>
      </c>
      <c r="G2673" s="48" t="s">
        <v>12698</v>
      </c>
      <c r="H2673" s="1"/>
      <c r="I2673" s="49" t="s">
        <v>19369</v>
      </c>
      <c r="J2673" s="50" t="s">
        <v>19368</v>
      </c>
      <c r="K2673" s="34">
        <v>3207000</v>
      </c>
      <c r="L2673" s="71"/>
      <c r="M2673" s="51" t="s">
        <v>3836</v>
      </c>
      <c r="N2673" s="36" t="s">
        <v>4287</v>
      </c>
    </row>
    <row r="2674" spans="1:14" x14ac:dyDescent="0.25">
      <c r="A2674" s="30">
        <v>5</v>
      </c>
      <c r="B2674" s="31">
        <v>44330</v>
      </c>
      <c r="C2674" s="32">
        <v>28</v>
      </c>
      <c r="D2674" s="33" t="s">
        <v>13614</v>
      </c>
      <c r="E2674" s="52" t="s">
        <v>12699</v>
      </c>
      <c r="F2674" s="52" t="s">
        <v>4280</v>
      </c>
      <c r="G2674" s="48" t="s">
        <v>13108</v>
      </c>
      <c r="H2674" s="1"/>
      <c r="I2674" s="101" t="s">
        <v>12697</v>
      </c>
      <c r="J2674" s="100" t="s">
        <v>12696</v>
      </c>
      <c r="K2674" s="99">
        <v>352322</v>
      </c>
      <c r="L2674" s="71"/>
      <c r="M2674" s="98" t="s">
        <v>3836</v>
      </c>
      <c r="N2674" s="36" t="s">
        <v>9582</v>
      </c>
    </row>
    <row r="2675" spans="1:14" x14ac:dyDescent="0.25">
      <c r="A2675" s="30">
        <v>5</v>
      </c>
      <c r="B2675" s="31">
        <v>44344</v>
      </c>
      <c r="C2675" s="32">
        <v>31</v>
      </c>
      <c r="D2675" s="33" t="s">
        <v>13614</v>
      </c>
      <c r="E2675" s="52" t="s">
        <v>12699</v>
      </c>
      <c r="F2675" s="52" t="s">
        <v>4280</v>
      </c>
      <c r="G2675" s="48" t="s">
        <v>13108</v>
      </c>
      <c r="H2675" s="1"/>
      <c r="I2675" s="49" t="s">
        <v>19367</v>
      </c>
      <c r="J2675" s="50" t="s">
        <v>19366</v>
      </c>
      <c r="K2675" s="34">
        <v>3207000</v>
      </c>
      <c r="L2675" s="71"/>
      <c r="M2675" s="51" t="s">
        <v>13016</v>
      </c>
      <c r="N2675" s="19" t="s">
        <v>4474</v>
      </c>
    </row>
    <row r="2676" spans="1:14" x14ac:dyDescent="0.25">
      <c r="A2676" s="30">
        <v>5</v>
      </c>
      <c r="B2676" s="31">
        <v>44344</v>
      </c>
      <c r="C2676" s="32">
        <v>31</v>
      </c>
      <c r="D2676" s="33" t="s">
        <v>13614</v>
      </c>
      <c r="E2676" s="52" t="s">
        <v>12699</v>
      </c>
      <c r="F2676" s="52" t="s">
        <v>4280</v>
      </c>
      <c r="G2676" s="48" t="s">
        <v>13108</v>
      </c>
      <c r="H2676" s="1"/>
      <c r="I2676" s="49" t="s">
        <v>19365</v>
      </c>
      <c r="J2676" s="50" t="s">
        <v>19364</v>
      </c>
      <c r="K2676" s="34">
        <v>3207000</v>
      </c>
      <c r="L2676" s="71"/>
      <c r="M2676" s="51" t="s">
        <v>13016</v>
      </c>
      <c r="N2676" s="19" t="s">
        <v>4474</v>
      </c>
    </row>
    <row r="2677" spans="1:14" x14ac:dyDescent="0.25">
      <c r="A2677" s="30">
        <v>5</v>
      </c>
      <c r="B2677" s="31">
        <v>44344</v>
      </c>
      <c r="C2677" s="32">
        <v>31</v>
      </c>
      <c r="D2677" s="33" t="s">
        <v>13614</v>
      </c>
      <c r="E2677" s="52" t="s">
        <v>12699</v>
      </c>
      <c r="F2677" s="52" t="s">
        <v>4280</v>
      </c>
      <c r="G2677" s="48" t="s">
        <v>13108</v>
      </c>
      <c r="H2677" s="1"/>
      <c r="I2677" s="49" t="s">
        <v>19363</v>
      </c>
      <c r="J2677" s="50" t="s">
        <v>19362</v>
      </c>
      <c r="K2677" s="34">
        <v>3153550</v>
      </c>
      <c r="L2677" s="71"/>
      <c r="M2677" s="51" t="s">
        <v>13016</v>
      </c>
      <c r="N2677" s="19" t="s">
        <v>4474</v>
      </c>
    </row>
    <row r="2678" spans="1:14" x14ac:dyDescent="0.25">
      <c r="A2678" s="30">
        <v>5</v>
      </c>
      <c r="B2678" s="31">
        <v>44344</v>
      </c>
      <c r="C2678" s="32">
        <v>31</v>
      </c>
      <c r="D2678" s="33" t="s">
        <v>13614</v>
      </c>
      <c r="E2678" s="52" t="s">
        <v>12699</v>
      </c>
      <c r="F2678" s="52" t="s">
        <v>4280</v>
      </c>
      <c r="G2678" s="48" t="s">
        <v>13108</v>
      </c>
      <c r="H2678" s="1"/>
      <c r="I2678" s="49" t="s">
        <v>19361</v>
      </c>
      <c r="J2678" s="50" t="s">
        <v>19360</v>
      </c>
      <c r="K2678" s="34">
        <v>2217384</v>
      </c>
      <c r="L2678" s="71"/>
      <c r="M2678" s="51" t="s">
        <v>13016</v>
      </c>
      <c r="N2678" s="19" t="s">
        <v>4474</v>
      </c>
    </row>
    <row r="2679" spans="1:14" x14ac:dyDescent="0.25">
      <c r="A2679" s="30">
        <v>5</v>
      </c>
      <c r="B2679" s="31">
        <v>44344</v>
      </c>
      <c r="C2679" s="32">
        <v>31</v>
      </c>
      <c r="D2679" s="33" t="s">
        <v>13614</v>
      </c>
      <c r="E2679" s="52" t="s">
        <v>12699</v>
      </c>
      <c r="F2679" s="52" t="s">
        <v>4280</v>
      </c>
      <c r="G2679" s="48" t="s">
        <v>13108</v>
      </c>
      <c r="H2679" s="1"/>
      <c r="I2679" s="49" t="s">
        <v>19359</v>
      </c>
      <c r="J2679" s="50" t="s">
        <v>19358</v>
      </c>
      <c r="K2679" s="34">
        <v>3207000</v>
      </c>
      <c r="L2679" s="71"/>
      <c r="M2679" s="51" t="s">
        <v>13016</v>
      </c>
      <c r="N2679" s="19" t="s">
        <v>4474</v>
      </c>
    </row>
    <row r="2680" spans="1:14" x14ac:dyDescent="0.25">
      <c r="A2680" s="30">
        <v>5</v>
      </c>
      <c r="B2680" s="31">
        <v>44344</v>
      </c>
      <c r="C2680" s="32">
        <v>31</v>
      </c>
      <c r="D2680" s="33" t="s">
        <v>13614</v>
      </c>
      <c r="E2680" s="52" t="s">
        <v>12699</v>
      </c>
      <c r="F2680" s="52" t="s">
        <v>4280</v>
      </c>
      <c r="G2680" s="48" t="s">
        <v>13108</v>
      </c>
      <c r="H2680" s="1"/>
      <c r="I2680" s="49" t="s">
        <v>19357</v>
      </c>
      <c r="J2680" s="50" t="s">
        <v>19356</v>
      </c>
      <c r="K2680" s="34">
        <v>2170070</v>
      </c>
      <c r="L2680" s="71"/>
      <c r="M2680" s="51" t="s">
        <v>13016</v>
      </c>
      <c r="N2680" s="19" t="s">
        <v>4474</v>
      </c>
    </row>
    <row r="2681" spans="1:14" x14ac:dyDescent="0.25">
      <c r="A2681" s="30">
        <v>5</v>
      </c>
      <c r="B2681" s="31">
        <v>44344</v>
      </c>
      <c r="C2681" s="32">
        <v>31</v>
      </c>
      <c r="D2681" s="33" t="s">
        <v>13614</v>
      </c>
      <c r="E2681" s="52" t="s">
        <v>12699</v>
      </c>
      <c r="F2681" s="52" t="s">
        <v>4280</v>
      </c>
      <c r="G2681" s="48" t="s">
        <v>13108</v>
      </c>
      <c r="H2681" s="1"/>
      <c r="I2681" s="49" t="s">
        <v>19355</v>
      </c>
      <c r="J2681" s="50" t="s">
        <v>19354</v>
      </c>
      <c r="K2681" s="34">
        <v>2880955</v>
      </c>
      <c r="L2681" s="71"/>
      <c r="M2681" s="51" t="s">
        <v>13016</v>
      </c>
      <c r="N2681" s="19" t="s">
        <v>4474</v>
      </c>
    </row>
    <row r="2682" spans="1:14" x14ac:dyDescent="0.25">
      <c r="A2682" s="30">
        <v>5</v>
      </c>
      <c r="B2682" s="31">
        <v>44344</v>
      </c>
      <c r="C2682" s="32">
        <v>31</v>
      </c>
      <c r="D2682" s="33" t="s">
        <v>13614</v>
      </c>
      <c r="E2682" s="52" t="s">
        <v>12699</v>
      </c>
      <c r="F2682" s="52" t="s">
        <v>4280</v>
      </c>
      <c r="G2682" s="48" t="s">
        <v>13108</v>
      </c>
      <c r="H2682" s="1"/>
      <c r="I2682" s="49" t="s">
        <v>19353</v>
      </c>
      <c r="J2682" s="50" t="s">
        <v>19352</v>
      </c>
      <c r="K2682" s="34">
        <v>3197005</v>
      </c>
      <c r="L2682" s="71"/>
      <c r="M2682" s="51" t="s">
        <v>13016</v>
      </c>
      <c r="N2682" s="19" t="s">
        <v>4474</v>
      </c>
    </row>
    <row r="2683" spans="1:14" x14ac:dyDescent="0.25">
      <c r="A2683" s="30">
        <v>5</v>
      </c>
      <c r="B2683" s="31">
        <v>44344</v>
      </c>
      <c r="C2683" s="32">
        <v>31</v>
      </c>
      <c r="D2683" s="33" t="s">
        <v>13614</v>
      </c>
      <c r="E2683" s="52" t="s">
        <v>12699</v>
      </c>
      <c r="F2683" s="52" t="s">
        <v>4280</v>
      </c>
      <c r="G2683" s="48" t="s">
        <v>13108</v>
      </c>
      <c r="H2683" s="1"/>
      <c r="I2683" s="49" t="s">
        <v>19351</v>
      </c>
      <c r="J2683" s="50" t="s">
        <v>19350</v>
      </c>
      <c r="K2683" s="34">
        <v>3205931</v>
      </c>
      <c r="L2683" s="71"/>
      <c r="M2683" s="51" t="s">
        <v>13016</v>
      </c>
      <c r="N2683" s="19" t="s">
        <v>4474</v>
      </c>
    </row>
    <row r="2684" spans="1:14" x14ac:dyDescent="0.25">
      <c r="A2684" s="30">
        <v>5</v>
      </c>
      <c r="B2684" s="31">
        <v>44344</v>
      </c>
      <c r="C2684" s="32">
        <v>31</v>
      </c>
      <c r="D2684" s="33" t="s">
        <v>13614</v>
      </c>
      <c r="E2684" s="52" t="s">
        <v>12699</v>
      </c>
      <c r="F2684" s="52" t="s">
        <v>4280</v>
      </c>
      <c r="G2684" s="48" t="s">
        <v>13108</v>
      </c>
      <c r="H2684" s="1"/>
      <c r="I2684" s="49" t="s">
        <v>19349</v>
      </c>
      <c r="J2684" s="50" t="s">
        <v>19348</v>
      </c>
      <c r="K2684" s="34">
        <v>3207000</v>
      </c>
      <c r="L2684" s="71"/>
      <c r="M2684" s="51" t="s">
        <v>13016</v>
      </c>
      <c r="N2684" s="19" t="s">
        <v>4474</v>
      </c>
    </row>
    <row r="2685" spans="1:14" x14ac:dyDescent="0.25">
      <c r="A2685" s="30">
        <v>5</v>
      </c>
      <c r="B2685" s="31">
        <v>44344</v>
      </c>
      <c r="C2685" s="32">
        <v>31</v>
      </c>
      <c r="D2685" s="33" t="s">
        <v>13614</v>
      </c>
      <c r="E2685" s="52" t="s">
        <v>12699</v>
      </c>
      <c r="F2685" s="52" t="s">
        <v>4280</v>
      </c>
      <c r="G2685" s="48" t="s">
        <v>13108</v>
      </c>
      <c r="H2685" s="1"/>
      <c r="I2685" s="49" t="s">
        <v>19347</v>
      </c>
      <c r="J2685" s="50" t="s">
        <v>19346</v>
      </c>
      <c r="K2685" s="34">
        <v>3207000</v>
      </c>
      <c r="L2685" s="71"/>
      <c r="M2685" s="51" t="s">
        <v>13016</v>
      </c>
      <c r="N2685" s="19" t="s">
        <v>4474</v>
      </c>
    </row>
    <row r="2686" spans="1:14" x14ac:dyDescent="0.25">
      <c r="A2686" s="30">
        <v>5</v>
      </c>
      <c r="B2686" s="31">
        <v>44344</v>
      </c>
      <c r="C2686" s="32">
        <v>31</v>
      </c>
      <c r="D2686" s="33" t="s">
        <v>13614</v>
      </c>
      <c r="E2686" s="52" t="s">
        <v>12699</v>
      </c>
      <c r="F2686" s="52" t="s">
        <v>4280</v>
      </c>
      <c r="G2686" s="48" t="s">
        <v>13108</v>
      </c>
      <c r="H2686" s="1"/>
      <c r="I2686" s="49" t="s">
        <v>19345</v>
      </c>
      <c r="J2686" s="50" t="s">
        <v>19344</v>
      </c>
      <c r="K2686" s="34">
        <v>3207000</v>
      </c>
      <c r="L2686" s="71"/>
      <c r="M2686" s="51" t="s">
        <v>13016</v>
      </c>
      <c r="N2686" s="19" t="s">
        <v>4474</v>
      </c>
    </row>
    <row r="2687" spans="1:14" x14ac:dyDescent="0.25">
      <c r="A2687" s="30">
        <v>5</v>
      </c>
      <c r="B2687" s="31">
        <v>44344</v>
      </c>
      <c r="C2687" s="32">
        <v>31</v>
      </c>
      <c r="D2687" s="33" t="s">
        <v>13614</v>
      </c>
      <c r="E2687" s="52" t="s">
        <v>12699</v>
      </c>
      <c r="F2687" s="52" t="s">
        <v>4280</v>
      </c>
      <c r="G2687" s="48" t="s">
        <v>13108</v>
      </c>
      <c r="H2687" s="1"/>
      <c r="I2687" s="49" t="s">
        <v>19343</v>
      </c>
      <c r="J2687" s="50" t="s">
        <v>19342</v>
      </c>
      <c r="K2687" s="34">
        <v>3207000</v>
      </c>
      <c r="L2687" s="71"/>
      <c r="M2687" s="51" t="s">
        <v>13016</v>
      </c>
      <c r="N2687" s="19" t="s">
        <v>4474</v>
      </c>
    </row>
    <row r="2688" spans="1:14" x14ac:dyDescent="0.25">
      <c r="A2688" s="30">
        <v>5</v>
      </c>
      <c r="B2688" s="31">
        <v>44344</v>
      </c>
      <c r="C2688" s="32">
        <v>31</v>
      </c>
      <c r="D2688" s="33" t="s">
        <v>13614</v>
      </c>
      <c r="E2688" s="52" t="s">
        <v>12699</v>
      </c>
      <c r="F2688" s="52" t="s">
        <v>4280</v>
      </c>
      <c r="G2688" s="48" t="s">
        <v>13108</v>
      </c>
      <c r="H2688" s="1"/>
      <c r="I2688" s="49" t="s">
        <v>19341</v>
      </c>
      <c r="J2688" s="50" t="s">
        <v>19340</v>
      </c>
      <c r="K2688" s="34">
        <v>2136397</v>
      </c>
      <c r="L2688" s="71"/>
      <c r="M2688" s="51" t="s">
        <v>13016</v>
      </c>
      <c r="N2688" s="19" t="s">
        <v>4474</v>
      </c>
    </row>
    <row r="2689" spans="1:14" x14ac:dyDescent="0.25">
      <c r="A2689" s="30">
        <v>5</v>
      </c>
      <c r="B2689" s="31">
        <v>44344</v>
      </c>
      <c r="C2689" s="32">
        <v>31</v>
      </c>
      <c r="D2689" s="33" t="s">
        <v>13614</v>
      </c>
      <c r="E2689" s="52" t="s">
        <v>12699</v>
      </c>
      <c r="F2689" s="52" t="s">
        <v>4280</v>
      </c>
      <c r="G2689" s="48" t="s">
        <v>13108</v>
      </c>
      <c r="H2689" s="1"/>
      <c r="I2689" s="49" t="s">
        <v>19339</v>
      </c>
      <c r="J2689" s="50" t="s">
        <v>19338</v>
      </c>
      <c r="K2689" s="34">
        <v>2244900</v>
      </c>
      <c r="L2689" s="71"/>
      <c r="M2689" s="51" t="s">
        <v>13016</v>
      </c>
      <c r="N2689" s="19" t="s">
        <v>4474</v>
      </c>
    </row>
    <row r="2690" spans="1:14" x14ac:dyDescent="0.25">
      <c r="A2690" s="30">
        <v>5</v>
      </c>
      <c r="B2690" s="31">
        <v>44344</v>
      </c>
      <c r="C2690" s="32">
        <v>31</v>
      </c>
      <c r="D2690" s="33" t="s">
        <v>13614</v>
      </c>
      <c r="E2690" s="52" t="s">
        <v>12699</v>
      </c>
      <c r="F2690" s="52" t="s">
        <v>4280</v>
      </c>
      <c r="G2690" s="48" t="s">
        <v>13108</v>
      </c>
      <c r="H2690" s="1"/>
      <c r="I2690" s="49" t="s">
        <v>19337</v>
      </c>
      <c r="J2690" s="50" t="s">
        <v>19336</v>
      </c>
      <c r="K2690" s="34">
        <v>2418626</v>
      </c>
      <c r="L2690" s="71"/>
      <c r="M2690" s="51" t="s">
        <v>13016</v>
      </c>
      <c r="N2690" s="19" t="s">
        <v>4474</v>
      </c>
    </row>
    <row r="2691" spans="1:14" x14ac:dyDescent="0.25">
      <c r="A2691" s="30">
        <v>5</v>
      </c>
      <c r="B2691" s="31">
        <v>44344</v>
      </c>
      <c r="C2691" s="32">
        <v>31</v>
      </c>
      <c r="D2691" s="33" t="s">
        <v>13614</v>
      </c>
      <c r="E2691" s="52" t="s">
        <v>12699</v>
      </c>
      <c r="F2691" s="52" t="s">
        <v>4280</v>
      </c>
      <c r="G2691" s="48" t="s">
        <v>13108</v>
      </c>
      <c r="H2691" s="1"/>
      <c r="I2691" s="49" t="s">
        <v>19335</v>
      </c>
      <c r="J2691" s="50" t="s">
        <v>19334</v>
      </c>
      <c r="K2691" s="34">
        <v>2578642</v>
      </c>
      <c r="L2691" s="71"/>
      <c r="M2691" s="51" t="s">
        <v>13016</v>
      </c>
      <c r="N2691" s="19" t="s">
        <v>4474</v>
      </c>
    </row>
    <row r="2692" spans="1:14" x14ac:dyDescent="0.25">
      <c r="A2692" s="30">
        <v>5</v>
      </c>
      <c r="B2692" s="31">
        <v>44344</v>
      </c>
      <c r="C2692" s="32">
        <v>31</v>
      </c>
      <c r="D2692" s="33" t="s">
        <v>13614</v>
      </c>
      <c r="E2692" s="52" t="s">
        <v>12699</v>
      </c>
      <c r="F2692" s="52" t="s">
        <v>4280</v>
      </c>
      <c r="G2692" s="48" t="s">
        <v>13108</v>
      </c>
      <c r="H2692" s="1"/>
      <c r="I2692" s="49" t="s">
        <v>19333</v>
      </c>
      <c r="J2692" s="50" t="s">
        <v>19332</v>
      </c>
      <c r="K2692" s="34">
        <v>3200959</v>
      </c>
      <c r="L2692" s="71"/>
      <c r="M2692" s="51" t="s">
        <v>13016</v>
      </c>
      <c r="N2692" s="19" t="s">
        <v>4474</v>
      </c>
    </row>
    <row r="2693" spans="1:14" x14ac:dyDescent="0.25">
      <c r="A2693" s="30">
        <v>5</v>
      </c>
      <c r="B2693" s="31">
        <v>44344</v>
      </c>
      <c r="C2693" s="32">
        <v>31</v>
      </c>
      <c r="D2693" s="33" t="s">
        <v>13614</v>
      </c>
      <c r="E2693" s="52" t="s">
        <v>12699</v>
      </c>
      <c r="F2693" s="52" t="s">
        <v>4280</v>
      </c>
      <c r="G2693" s="48" t="s">
        <v>13108</v>
      </c>
      <c r="H2693" s="1"/>
      <c r="I2693" s="49" t="s">
        <v>19331</v>
      </c>
      <c r="J2693" s="50" t="s">
        <v>19330</v>
      </c>
      <c r="K2693" s="34">
        <v>3207000</v>
      </c>
      <c r="L2693" s="71"/>
      <c r="M2693" s="51" t="s">
        <v>13016</v>
      </c>
      <c r="N2693" s="19" t="s">
        <v>4474</v>
      </c>
    </row>
    <row r="2694" spans="1:14" x14ac:dyDescent="0.25">
      <c r="A2694" s="30">
        <v>5</v>
      </c>
      <c r="B2694" s="31">
        <v>44344</v>
      </c>
      <c r="C2694" s="32">
        <v>31</v>
      </c>
      <c r="D2694" s="33" t="s">
        <v>13614</v>
      </c>
      <c r="E2694" s="52" t="s">
        <v>12699</v>
      </c>
      <c r="F2694" s="52" t="s">
        <v>4280</v>
      </c>
      <c r="G2694" s="48" t="s">
        <v>13108</v>
      </c>
      <c r="H2694" s="1"/>
      <c r="I2694" s="101" t="s">
        <v>12697</v>
      </c>
      <c r="J2694" s="100" t="s">
        <v>12696</v>
      </c>
      <c r="K2694" s="99">
        <v>440483</v>
      </c>
      <c r="L2694" s="71"/>
      <c r="M2694" s="98" t="s">
        <v>13016</v>
      </c>
      <c r="N2694" s="36" t="s">
        <v>9582</v>
      </c>
    </row>
    <row r="2695" spans="1:14" x14ac:dyDescent="0.25">
      <c r="A2695" s="30">
        <v>5</v>
      </c>
      <c r="B2695" s="31">
        <v>44344</v>
      </c>
      <c r="C2695" s="32">
        <v>31</v>
      </c>
      <c r="D2695" s="33" t="s">
        <v>13614</v>
      </c>
      <c r="E2695" s="52" t="s">
        <v>12699</v>
      </c>
      <c r="F2695" s="52" t="s">
        <v>4280</v>
      </c>
      <c r="G2695" s="48" t="s">
        <v>12698</v>
      </c>
      <c r="H2695" s="1"/>
      <c r="I2695" s="49" t="s">
        <v>19329</v>
      </c>
      <c r="J2695" s="50" t="s">
        <v>19328</v>
      </c>
      <c r="K2695" s="34">
        <v>3207000</v>
      </c>
      <c r="L2695" s="71"/>
      <c r="M2695" s="51" t="s">
        <v>3836</v>
      </c>
      <c r="N2695" s="36" t="s">
        <v>4287</v>
      </c>
    </row>
    <row r="2696" spans="1:14" x14ac:dyDescent="0.25">
      <c r="A2696" s="30">
        <v>5</v>
      </c>
      <c r="B2696" s="31">
        <v>44344</v>
      </c>
      <c r="C2696" s="32">
        <v>31</v>
      </c>
      <c r="D2696" s="33" t="s">
        <v>13614</v>
      </c>
      <c r="E2696" s="52" t="s">
        <v>12699</v>
      </c>
      <c r="F2696" s="52" t="s">
        <v>4280</v>
      </c>
      <c r="G2696" s="48" t="s">
        <v>12698</v>
      </c>
      <c r="H2696" s="1"/>
      <c r="I2696" s="49" t="s">
        <v>19327</v>
      </c>
      <c r="J2696" s="50" t="s">
        <v>19326</v>
      </c>
      <c r="K2696" s="34">
        <v>3207000</v>
      </c>
      <c r="L2696" s="71"/>
      <c r="M2696" s="51" t="s">
        <v>3836</v>
      </c>
      <c r="N2696" s="36" t="s">
        <v>4287</v>
      </c>
    </row>
    <row r="2697" spans="1:14" x14ac:dyDescent="0.25">
      <c r="A2697" s="30">
        <v>5</v>
      </c>
      <c r="B2697" s="31">
        <v>44344</v>
      </c>
      <c r="C2697" s="32">
        <v>31</v>
      </c>
      <c r="D2697" s="33" t="s">
        <v>13614</v>
      </c>
      <c r="E2697" s="52" t="s">
        <v>12699</v>
      </c>
      <c r="F2697" s="52" t="s">
        <v>4280</v>
      </c>
      <c r="G2697" s="48" t="s">
        <v>12698</v>
      </c>
      <c r="H2697" s="1"/>
      <c r="I2697" s="49" t="s">
        <v>19325</v>
      </c>
      <c r="J2697" s="50" t="s">
        <v>19324</v>
      </c>
      <c r="K2697" s="34">
        <v>3207000</v>
      </c>
      <c r="L2697" s="71"/>
      <c r="M2697" s="51" t="s">
        <v>3836</v>
      </c>
      <c r="N2697" s="36" t="s">
        <v>4287</v>
      </c>
    </row>
    <row r="2698" spans="1:14" x14ac:dyDescent="0.25">
      <c r="A2698" s="30">
        <v>5</v>
      </c>
      <c r="B2698" s="31">
        <v>44344</v>
      </c>
      <c r="C2698" s="32">
        <v>31</v>
      </c>
      <c r="D2698" s="33" t="s">
        <v>13614</v>
      </c>
      <c r="E2698" s="52" t="s">
        <v>12699</v>
      </c>
      <c r="F2698" s="52" t="s">
        <v>4280</v>
      </c>
      <c r="G2698" s="48" t="s">
        <v>12698</v>
      </c>
      <c r="H2698" s="1"/>
      <c r="I2698" s="49" t="s">
        <v>19323</v>
      </c>
      <c r="J2698" s="50" t="s">
        <v>19322</v>
      </c>
      <c r="K2698" s="34">
        <v>3147919</v>
      </c>
      <c r="L2698" s="71"/>
      <c r="M2698" s="51" t="s">
        <v>3836</v>
      </c>
      <c r="N2698" s="36" t="s">
        <v>4287</v>
      </c>
    </row>
    <row r="2699" spans="1:14" x14ac:dyDescent="0.25">
      <c r="A2699" s="30">
        <v>5</v>
      </c>
      <c r="B2699" s="31">
        <v>44344</v>
      </c>
      <c r="C2699" s="32">
        <v>31</v>
      </c>
      <c r="D2699" s="33" t="s">
        <v>13614</v>
      </c>
      <c r="E2699" s="52" t="s">
        <v>12699</v>
      </c>
      <c r="F2699" s="52" t="s">
        <v>4280</v>
      </c>
      <c r="G2699" s="48" t="s">
        <v>12698</v>
      </c>
      <c r="H2699" s="1"/>
      <c r="I2699" s="49" t="s">
        <v>19321</v>
      </c>
      <c r="J2699" s="50" t="s">
        <v>19320</v>
      </c>
      <c r="K2699" s="34">
        <v>3207000</v>
      </c>
      <c r="L2699" s="71"/>
      <c r="M2699" s="51" t="s">
        <v>3836</v>
      </c>
      <c r="N2699" s="36" t="s">
        <v>4287</v>
      </c>
    </row>
    <row r="2700" spans="1:14" x14ac:dyDescent="0.25">
      <c r="A2700" s="30">
        <v>5</v>
      </c>
      <c r="B2700" s="31">
        <v>44344</v>
      </c>
      <c r="C2700" s="32">
        <v>31</v>
      </c>
      <c r="D2700" s="33" t="s">
        <v>13614</v>
      </c>
      <c r="E2700" s="52" t="s">
        <v>12699</v>
      </c>
      <c r="F2700" s="52" t="s">
        <v>4280</v>
      </c>
      <c r="G2700" s="48" t="s">
        <v>12698</v>
      </c>
      <c r="H2700" s="1"/>
      <c r="I2700" s="49" t="s">
        <v>19319</v>
      </c>
      <c r="J2700" s="50" t="s">
        <v>19318</v>
      </c>
      <c r="K2700" s="34">
        <v>3207000</v>
      </c>
      <c r="L2700" s="71"/>
      <c r="M2700" s="51" t="s">
        <v>3836</v>
      </c>
      <c r="N2700" s="36" t="s">
        <v>4287</v>
      </c>
    </row>
    <row r="2701" spans="1:14" x14ac:dyDescent="0.25">
      <c r="A2701" s="30">
        <v>5</v>
      </c>
      <c r="B2701" s="31">
        <v>44344</v>
      </c>
      <c r="C2701" s="32">
        <v>31</v>
      </c>
      <c r="D2701" s="33" t="s">
        <v>13614</v>
      </c>
      <c r="E2701" s="52" t="s">
        <v>12699</v>
      </c>
      <c r="F2701" s="52" t="s">
        <v>4280</v>
      </c>
      <c r="G2701" s="48" t="s">
        <v>12698</v>
      </c>
      <c r="H2701" s="1"/>
      <c r="I2701" s="49" t="s">
        <v>19317</v>
      </c>
      <c r="J2701" s="50" t="s">
        <v>19316</v>
      </c>
      <c r="K2701" s="34">
        <v>3207000</v>
      </c>
      <c r="L2701" s="71"/>
      <c r="M2701" s="51" t="s">
        <v>3836</v>
      </c>
      <c r="N2701" s="36" t="s">
        <v>4287</v>
      </c>
    </row>
    <row r="2702" spans="1:14" x14ac:dyDescent="0.25">
      <c r="A2702" s="30">
        <v>5</v>
      </c>
      <c r="B2702" s="31">
        <v>44344</v>
      </c>
      <c r="C2702" s="32">
        <v>31</v>
      </c>
      <c r="D2702" s="33" t="s">
        <v>13614</v>
      </c>
      <c r="E2702" s="52" t="s">
        <v>12699</v>
      </c>
      <c r="F2702" s="52" t="s">
        <v>4280</v>
      </c>
      <c r="G2702" s="48" t="s">
        <v>12698</v>
      </c>
      <c r="H2702" s="1"/>
      <c r="I2702" s="49" t="s">
        <v>19315</v>
      </c>
      <c r="J2702" s="50" t="s">
        <v>19314</v>
      </c>
      <c r="K2702" s="34">
        <v>3207000</v>
      </c>
      <c r="L2702" s="71"/>
      <c r="M2702" s="51" t="s">
        <v>3836</v>
      </c>
      <c r="N2702" s="36" t="s">
        <v>4287</v>
      </c>
    </row>
    <row r="2703" spans="1:14" x14ac:dyDescent="0.25">
      <c r="A2703" s="30">
        <v>5</v>
      </c>
      <c r="B2703" s="31">
        <v>44344</v>
      </c>
      <c r="C2703" s="32">
        <v>31</v>
      </c>
      <c r="D2703" s="33" t="s">
        <v>13614</v>
      </c>
      <c r="E2703" s="52" t="s">
        <v>12699</v>
      </c>
      <c r="F2703" s="52" t="s">
        <v>4280</v>
      </c>
      <c r="G2703" s="48" t="s">
        <v>12698</v>
      </c>
      <c r="H2703" s="1"/>
      <c r="I2703" s="49" t="s">
        <v>19313</v>
      </c>
      <c r="J2703" s="50" t="s">
        <v>19312</v>
      </c>
      <c r="K2703" s="34">
        <v>3207000</v>
      </c>
      <c r="L2703" s="71"/>
      <c r="M2703" s="51" t="s">
        <v>3836</v>
      </c>
      <c r="N2703" s="36" t="s">
        <v>4287</v>
      </c>
    </row>
    <row r="2704" spans="1:14" x14ac:dyDescent="0.25">
      <c r="A2704" s="30">
        <v>5</v>
      </c>
      <c r="B2704" s="31">
        <v>44344</v>
      </c>
      <c r="C2704" s="32">
        <v>31</v>
      </c>
      <c r="D2704" s="33" t="s">
        <v>13614</v>
      </c>
      <c r="E2704" s="52" t="s">
        <v>12699</v>
      </c>
      <c r="F2704" s="52" t="s">
        <v>4280</v>
      </c>
      <c r="G2704" s="48" t="s">
        <v>12698</v>
      </c>
      <c r="H2704" s="1"/>
      <c r="I2704" s="49" t="s">
        <v>19311</v>
      </c>
      <c r="J2704" s="50" t="s">
        <v>19310</v>
      </c>
      <c r="K2704" s="34">
        <v>3135933</v>
      </c>
      <c r="L2704" s="71"/>
      <c r="M2704" s="51" t="s">
        <v>3836</v>
      </c>
      <c r="N2704" s="36" t="s">
        <v>4287</v>
      </c>
    </row>
    <row r="2705" spans="1:14" x14ac:dyDescent="0.25">
      <c r="A2705" s="30">
        <v>5</v>
      </c>
      <c r="B2705" s="31">
        <v>44344</v>
      </c>
      <c r="C2705" s="32">
        <v>31</v>
      </c>
      <c r="D2705" s="33" t="s">
        <v>13614</v>
      </c>
      <c r="E2705" s="52" t="s">
        <v>12699</v>
      </c>
      <c r="F2705" s="52" t="s">
        <v>4280</v>
      </c>
      <c r="G2705" s="48" t="s">
        <v>12698</v>
      </c>
      <c r="H2705" s="1"/>
      <c r="I2705" s="49" t="s">
        <v>19309</v>
      </c>
      <c r="J2705" s="50" t="s">
        <v>19308</v>
      </c>
      <c r="K2705" s="34">
        <v>1069000</v>
      </c>
      <c r="L2705" s="71"/>
      <c r="M2705" s="51" t="s">
        <v>3836</v>
      </c>
      <c r="N2705" s="36" t="s">
        <v>4287</v>
      </c>
    </row>
    <row r="2706" spans="1:14" x14ac:dyDescent="0.25">
      <c r="A2706" s="30">
        <v>5</v>
      </c>
      <c r="B2706" s="31">
        <v>44344</v>
      </c>
      <c r="C2706" s="32">
        <v>31</v>
      </c>
      <c r="D2706" s="33" t="s">
        <v>13614</v>
      </c>
      <c r="E2706" s="52" t="s">
        <v>12699</v>
      </c>
      <c r="F2706" s="52" t="s">
        <v>4280</v>
      </c>
      <c r="G2706" s="48" t="s">
        <v>12698</v>
      </c>
      <c r="H2706" s="1"/>
      <c r="I2706" s="49" t="s">
        <v>19307</v>
      </c>
      <c r="J2706" s="50" t="s">
        <v>19306</v>
      </c>
      <c r="K2706" s="34">
        <v>3207000</v>
      </c>
      <c r="L2706" s="71"/>
      <c r="M2706" s="51" t="s">
        <v>3836</v>
      </c>
      <c r="N2706" s="36" t="s">
        <v>4287</v>
      </c>
    </row>
    <row r="2707" spans="1:14" x14ac:dyDescent="0.25">
      <c r="A2707" s="30">
        <v>5</v>
      </c>
      <c r="B2707" s="31">
        <v>44344</v>
      </c>
      <c r="C2707" s="32">
        <v>31</v>
      </c>
      <c r="D2707" s="33" t="s">
        <v>13614</v>
      </c>
      <c r="E2707" s="52" t="s">
        <v>12699</v>
      </c>
      <c r="F2707" s="52" t="s">
        <v>4280</v>
      </c>
      <c r="G2707" s="48" t="s">
        <v>12698</v>
      </c>
      <c r="H2707" s="1"/>
      <c r="I2707" s="49" t="s">
        <v>19305</v>
      </c>
      <c r="J2707" s="50" t="s">
        <v>19304</v>
      </c>
      <c r="K2707" s="34">
        <v>3207000</v>
      </c>
      <c r="L2707" s="71"/>
      <c r="M2707" s="51" t="s">
        <v>3836</v>
      </c>
      <c r="N2707" s="36" t="s">
        <v>4287</v>
      </c>
    </row>
    <row r="2708" spans="1:14" x14ac:dyDescent="0.25">
      <c r="A2708" s="30">
        <v>5</v>
      </c>
      <c r="B2708" s="31">
        <v>44344</v>
      </c>
      <c r="C2708" s="32">
        <v>31</v>
      </c>
      <c r="D2708" s="33" t="s">
        <v>13614</v>
      </c>
      <c r="E2708" s="52" t="s">
        <v>12699</v>
      </c>
      <c r="F2708" s="52" t="s">
        <v>4280</v>
      </c>
      <c r="G2708" s="48" t="s">
        <v>12698</v>
      </c>
      <c r="H2708" s="1"/>
      <c r="I2708" s="101" t="s">
        <v>12697</v>
      </c>
      <c r="J2708" s="100" t="s">
        <v>12696</v>
      </c>
      <c r="K2708" s="99">
        <v>339034</v>
      </c>
      <c r="L2708" s="71"/>
      <c r="M2708" s="98" t="s">
        <v>3836</v>
      </c>
      <c r="N2708" s="36" t="s">
        <v>9582</v>
      </c>
    </row>
    <row r="2709" spans="1:14" x14ac:dyDescent="0.25">
      <c r="A2709" s="30">
        <v>5</v>
      </c>
      <c r="B2709" s="31">
        <v>44372</v>
      </c>
      <c r="C2709" s="32">
        <v>41</v>
      </c>
      <c r="D2709" s="33" t="s">
        <v>13614</v>
      </c>
      <c r="E2709" s="52" t="s">
        <v>12699</v>
      </c>
      <c r="F2709" s="52" t="s">
        <v>4280</v>
      </c>
      <c r="G2709" s="48" t="s">
        <v>13108</v>
      </c>
      <c r="H2709" s="1"/>
      <c r="I2709" s="49" t="s">
        <v>19303</v>
      </c>
      <c r="J2709" s="50" t="s">
        <v>19302</v>
      </c>
      <c r="K2709" s="34">
        <v>3207000</v>
      </c>
      <c r="L2709" s="71"/>
      <c r="M2709" s="51" t="s">
        <v>3836</v>
      </c>
      <c r="N2709" s="19" t="s">
        <v>4474</v>
      </c>
    </row>
    <row r="2710" spans="1:14" x14ac:dyDescent="0.25">
      <c r="A2710" s="30">
        <v>5</v>
      </c>
      <c r="B2710" s="31">
        <v>44372</v>
      </c>
      <c r="C2710" s="32">
        <v>41</v>
      </c>
      <c r="D2710" s="33" t="s">
        <v>13614</v>
      </c>
      <c r="E2710" s="52" t="s">
        <v>12699</v>
      </c>
      <c r="F2710" s="52" t="s">
        <v>4280</v>
      </c>
      <c r="G2710" s="48" t="s">
        <v>13108</v>
      </c>
      <c r="H2710" s="1"/>
      <c r="I2710" s="49" t="s">
        <v>19301</v>
      </c>
      <c r="J2710" s="50" t="s">
        <v>19300</v>
      </c>
      <c r="K2710" s="34">
        <v>3206957</v>
      </c>
      <c r="L2710" s="71"/>
      <c r="M2710" s="51" t="s">
        <v>3836</v>
      </c>
      <c r="N2710" s="19" t="s">
        <v>4474</v>
      </c>
    </row>
    <row r="2711" spans="1:14" x14ac:dyDescent="0.25">
      <c r="A2711" s="30">
        <v>5</v>
      </c>
      <c r="B2711" s="31">
        <v>44372</v>
      </c>
      <c r="C2711" s="32">
        <v>41</v>
      </c>
      <c r="D2711" s="33" t="s">
        <v>13614</v>
      </c>
      <c r="E2711" s="52" t="s">
        <v>12699</v>
      </c>
      <c r="F2711" s="52" t="s">
        <v>4280</v>
      </c>
      <c r="G2711" s="48" t="s">
        <v>13108</v>
      </c>
      <c r="H2711" s="1"/>
      <c r="I2711" s="49" t="s">
        <v>19299</v>
      </c>
      <c r="J2711" s="50" t="s">
        <v>19298</v>
      </c>
      <c r="K2711" s="34">
        <v>3207000</v>
      </c>
      <c r="L2711" s="71"/>
      <c r="M2711" s="51" t="s">
        <v>3836</v>
      </c>
      <c r="N2711" s="19" t="s">
        <v>4474</v>
      </c>
    </row>
    <row r="2712" spans="1:14" x14ac:dyDescent="0.25">
      <c r="A2712" s="30">
        <v>5</v>
      </c>
      <c r="B2712" s="31">
        <v>44372</v>
      </c>
      <c r="C2712" s="32">
        <v>41</v>
      </c>
      <c r="D2712" s="33" t="s">
        <v>13614</v>
      </c>
      <c r="E2712" s="52" t="s">
        <v>12699</v>
      </c>
      <c r="F2712" s="52" t="s">
        <v>4280</v>
      </c>
      <c r="G2712" s="48" t="s">
        <v>13108</v>
      </c>
      <c r="H2712" s="1"/>
      <c r="I2712" s="49" t="s">
        <v>19297</v>
      </c>
      <c r="J2712" s="50" t="s">
        <v>19296</v>
      </c>
      <c r="K2712" s="34">
        <v>2993200</v>
      </c>
      <c r="L2712" s="71"/>
      <c r="M2712" s="51" t="s">
        <v>3836</v>
      </c>
      <c r="N2712" s="19" t="s">
        <v>4474</v>
      </c>
    </row>
    <row r="2713" spans="1:14" x14ac:dyDescent="0.25">
      <c r="A2713" s="30">
        <v>5</v>
      </c>
      <c r="B2713" s="31">
        <v>44372</v>
      </c>
      <c r="C2713" s="32">
        <v>41</v>
      </c>
      <c r="D2713" s="33" t="s">
        <v>13614</v>
      </c>
      <c r="E2713" s="52" t="s">
        <v>12699</v>
      </c>
      <c r="F2713" s="52" t="s">
        <v>4280</v>
      </c>
      <c r="G2713" s="48" t="s">
        <v>13108</v>
      </c>
      <c r="H2713" s="1"/>
      <c r="I2713" s="49" t="s">
        <v>19295</v>
      </c>
      <c r="J2713" s="50" t="s">
        <v>19294</v>
      </c>
      <c r="K2713" s="34">
        <v>3207000</v>
      </c>
      <c r="L2713" s="71"/>
      <c r="M2713" s="51" t="s">
        <v>3836</v>
      </c>
      <c r="N2713" s="19" t="s">
        <v>4474</v>
      </c>
    </row>
    <row r="2714" spans="1:14" x14ac:dyDescent="0.25">
      <c r="A2714" s="30">
        <v>5</v>
      </c>
      <c r="B2714" s="31">
        <v>44372</v>
      </c>
      <c r="C2714" s="32">
        <v>41</v>
      </c>
      <c r="D2714" s="33" t="s">
        <v>13614</v>
      </c>
      <c r="E2714" s="52" t="s">
        <v>12699</v>
      </c>
      <c r="F2714" s="52" t="s">
        <v>4280</v>
      </c>
      <c r="G2714" s="48" t="s">
        <v>13108</v>
      </c>
      <c r="H2714" s="1"/>
      <c r="I2714" s="49" t="s">
        <v>19293</v>
      </c>
      <c r="J2714" s="50" t="s">
        <v>19292</v>
      </c>
      <c r="K2714" s="34">
        <v>3207000</v>
      </c>
      <c r="L2714" s="71"/>
      <c r="M2714" s="51" t="s">
        <v>3836</v>
      </c>
      <c r="N2714" s="19" t="s">
        <v>4474</v>
      </c>
    </row>
    <row r="2715" spans="1:14" x14ac:dyDescent="0.25">
      <c r="A2715" s="30">
        <v>5</v>
      </c>
      <c r="B2715" s="31">
        <v>44372</v>
      </c>
      <c r="C2715" s="32">
        <v>41</v>
      </c>
      <c r="D2715" s="33" t="s">
        <v>13614</v>
      </c>
      <c r="E2715" s="52" t="s">
        <v>12699</v>
      </c>
      <c r="F2715" s="52" t="s">
        <v>4280</v>
      </c>
      <c r="G2715" s="48" t="s">
        <v>13108</v>
      </c>
      <c r="H2715" s="1"/>
      <c r="I2715" s="49" t="s">
        <v>19291</v>
      </c>
      <c r="J2715" s="50" t="s">
        <v>19290</v>
      </c>
      <c r="K2715" s="34">
        <v>3207000</v>
      </c>
      <c r="L2715" s="71"/>
      <c r="M2715" s="51" t="s">
        <v>3836</v>
      </c>
      <c r="N2715" s="19" t="s">
        <v>4474</v>
      </c>
    </row>
    <row r="2716" spans="1:14" x14ac:dyDescent="0.25">
      <c r="A2716" s="30">
        <v>5</v>
      </c>
      <c r="B2716" s="31">
        <v>44372</v>
      </c>
      <c r="C2716" s="32">
        <v>41</v>
      </c>
      <c r="D2716" s="33" t="s">
        <v>13614</v>
      </c>
      <c r="E2716" s="52" t="s">
        <v>12699</v>
      </c>
      <c r="F2716" s="52" t="s">
        <v>4280</v>
      </c>
      <c r="G2716" s="48" t="s">
        <v>13108</v>
      </c>
      <c r="H2716" s="1"/>
      <c r="I2716" s="49" t="s">
        <v>19289</v>
      </c>
      <c r="J2716" s="50" t="s">
        <v>19288</v>
      </c>
      <c r="K2716" s="34">
        <v>3207000</v>
      </c>
      <c r="L2716" s="71"/>
      <c r="M2716" s="51" t="s">
        <v>3836</v>
      </c>
      <c r="N2716" s="19" t="s">
        <v>4474</v>
      </c>
    </row>
    <row r="2717" spans="1:14" x14ac:dyDescent="0.25">
      <c r="A2717" s="30">
        <v>5</v>
      </c>
      <c r="B2717" s="31">
        <v>44372</v>
      </c>
      <c r="C2717" s="32">
        <v>41</v>
      </c>
      <c r="D2717" s="33" t="s">
        <v>13614</v>
      </c>
      <c r="E2717" s="52" t="s">
        <v>12699</v>
      </c>
      <c r="F2717" s="52" t="s">
        <v>4280</v>
      </c>
      <c r="G2717" s="48" t="s">
        <v>13108</v>
      </c>
      <c r="H2717" s="1"/>
      <c r="I2717" s="49" t="s">
        <v>19287</v>
      </c>
      <c r="J2717" s="50" t="s">
        <v>19286</v>
      </c>
      <c r="K2717" s="34">
        <v>3207000</v>
      </c>
      <c r="L2717" s="71"/>
      <c r="M2717" s="51" t="s">
        <v>3836</v>
      </c>
      <c r="N2717" s="19" t="s">
        <v>4474</v>
      </c>
    </row>
    <row r="2718" spans="1:14" x14ac:dyDescent="0.25">
      <c r="A2718" s="30">
        <v>5</v>
      </c>
      <c r="B2718" s="31">
        <v>44372</v>
      </c>
      <c r="C2718" s="32">
        <v>41</v>
      </c>
      <c r="D2718" s="33" t="s">
        <v>13614</v>
      </c>
      <c r="E2718" s="52" t="s">
        <v>12699</v>
      </c>
      <c r="F2718" s="52" t="s">
        <v>4280</v>
      </c>
      <c r="G2718" s="48" t="s">
        <v>13108</v>
      </c>
      <c r="H2718" s="1"/>
      <c r="I2718" s="49" t="s">
        <v>19285</v>
      </c>
      <c r="J2718" s="50" t="s">
        <v>19284</v>
      </c>
      <c r="K2718" s="34">
        <v>1272110</v>
      </c>
      <c r="L2718" s="71"/>
      <c r="M2718" s="51" t="s">
        <v>3836</v>
      </c>
      <c r="N2718" s="19" t="s">
        <v>4474</v>
      </c>
    </row>
    <row r="2719" spans="1:14" x14ac:dyDescent="0.25">
      <c r="A2719" s="30">
        <v>5</v>
      </c>
      <c r="B2719" s="31">
        <v>44372</v>
      </c>
      <c r="C2719" s="32">
        <v>41</v>
      </c>
      <c r="D2719" s="33" t="s">
        <v>13614</v>
      </c>
      <c r="E2719" s="52" t="s">
        <v>12699</v>
      </c>
      <c r="F2719" s="52" t="s">
        <v>4280</v>
      </c>
      <c r="G2719" s="48" t="s">
        <v>13108</v>
      </c>
      <c r="H2719" s="1"/>
      <c r="I2719" s="49" t="s">
        <v>19283</v>
      </c>
      <c r="J2719" s="50" t="s">
        <v>19282</v>
      </c>
      <c r="K2719" s="34">
        <v>2939750</v>
      </c>
      <c r="L2719" s="71"/>
      <c r="M2719" s="51" t="s">
        <v>3836</v>
      </c>
      <c r="N2719" s="19" t="s">
        <v>4474</v>
      </c>
    </row>
    <row r="2720" spans="1:14" x14ac:dyDescent="0.25">
      <c r="A2720" s="30">
        <v>5</v>
      </c>
      <c r="B2720" s="31">
        <v>44372</v>
      </c>
      <c r="C2720" s="32">
        <v>41</v>
      </c>
      <c r="D2720" s="33" t="s">
        <v>13614</v>
      </c>
      <c r="E2720" s="52" t="s">
        <v>12699</v>
      </c>
      <c r="F2720" s="52" t="s">
        <v>4280</v>
      </c>
      <c r="G2720" s="48" t="s">
        <v>13108</v>
      </c>
      <c r="H2720" s="1"/>
      <c r="I2720" s="49" t="s">
        <v>19281</v>
      </c>
      <c r="J2720" s="50" t="s">
        <v>19280</v>
      </c>
      <c r="K2720" s="34">
        <v>3207000</v>
      </c>
      <c r="L2720" s="71"/>
      <c r="M2720" s="51" t="s">
        <v>3836</v>
      </c>
      <c r="N2720" s="19" t="s">
        <v>4474</v>
      </c>
    </row>
    <row r="2721" spans="1:15" x14ac:dyDescent="0.25">
      <c r="A2721" s="30">
        <v>5</v>
      </c>
      <c r="B2721" s="31">
        <v>44372</v>
      </c>
      <c r="C2721" s="32">
        <v>41</v>
      </c>
      <c r="D2721" s="33" t="s">
        <v>13614</v>
      </c>
      <c r="E2721" s="52" t="s">
        <v>12699</v>
      </c>
      <c r="F2721" s="52" t="s">
        <v>4280</v>
      </c>
      <c r="G2721" s="48" t="s">
        <v>13108</v>
      </c>
      <c r="H2721" s="1"/>
      <c r="I2721" s="49" t="s">
        <v>19279</v>
      </c>
      <c r="J2721" s="50" t="s">
        <v>19278</v>
      </c>
      <c r="K2721" s="34">
        <v>2619050</v>
      </c>
      <c r="L2721" s="71"/>
      <c r="M2721" s="51" t="s">
        <v>3836</v>
      </c>
      <c r="N2721" s="19" t="s">
        <v>4474</v>
      </c>
    </row>
    <row r="2722" spans="1:15" x14ac:dyDescent="0.25">
      <c r="A2722" s="30">
        <v>5</v>
      </c>
      <c r="B2722" s="31">
        <v>44372</v>
      </c>
      <c r="C2722" s="32">
        <v>41</v>
      </c>
      <c r="D2722" s="33" t="s">
        <v>13614</v>
      </c>
      <c r="E2722" s="52" t="s">
        <v>12699</v>
      </c>
      <c r="F2722" s="52" t="s">
        <v>4280</v>
      </c>
      <c r="G2722" s="48" t="s">
        <v>13108</v>
      </c>
      <c r="H2722" s="1"/>
      <c r="I2722" s="49" t="s">
        <v>19277</v>
      </c>
      <c r="J2722" s="50" t="s">
        <v>19276</v>
      </c>
      <c r="K2722" s="34">
        <v>3207000</v>
      </c>
      <c r="L2722" s="71"/>
      <c r="M2722" s="51" t="s">
        <v>3836</v>
      </c>
      <c r="N2722" s="19" t="s">
        <v>4474</v>
      </c>
    </row>
    <row r="2723" spans="1:15" x14ac:dyDescent="0.25">
      <c r="A2723" s="30">
        <v>5</v>
      </c>
      <c r="B2723" s="31">
        <v>44372</v>
      </c>
      <c r="C2723" s="32">
        <v>41</v>
      </c>
      <c r="D2723" s="33" t="s">
        <v>13614</v>
      </c>
      <c r="E2723" s="52" t="s">
        <v>12699</v>
      </c>
      <c r="F2723" s="52" t="s">
        <v>4280</v>
      </c>
      <c r="G2723" s="48" t="s">
        <v>13108</v>
      </c>
      <c r="H2723" s="1"/>
      <c r="I2723" s="49" t="s">
        <v>19275</v>
      </c>
      <c r="J2723" s="50" t="s">
        <v>19274</v>
      </c>
      <c r="K2723" s="34">
        <v>3207000</v>
      </c>
      <c r="L2723" s="71"/>
      <c r="M2723" s="51" t="s">
        <v>3836</v>
      </c>
      <c r="N2723" s="19" t="s">
        <v>4474</v>
      </c>
    </row>
    <row r="2724" spans="1:15" x14ac:dyDescent="0.25">
      <c r="A2724" s="30">
        <v>5</v>
      </c>
      <c r="B2724" s="31">
        <v>44372</v>
      </c>
      <c r="C2724" s="32">
        <v>41</v>
      </c>
      <c r="D2724" s="33" t="s">
        <v>13614</v>
      </c>
      <c r="E2724" s="52" t="s">
        <v>12699</v>
      </c>
      <c r="F2724" s="52" t="s">
        <v>4280</v>
      </c>
      <c r="G2724" s="48" t="s">
        <v>13108</v>
      </c>
      <c r="H2724" s="1"/>
      <c r="I2724" s="49" t="s">
        <v>19273</v>
      </c>
      <c r="J2724" s="50" t="s">
        <v>19272</v>
      </c>
      <c r="K2724" s="34">
        <v>3207000</v>
      </c>
      <c r="L2724" s="71"/>
      <c r="M2724" s="51" t="s">
        <v>3836</v>
      </c>
      <c r="N2724" s="19" t="s">
        <v>4474</v>
      </c>
    </row>
    <row r="2725" spans="1:15" x14ac:dyDescent="0.25">
      <c r="A2725" s="30">
        <v>5</v>
      </c>
      <c r="B2725" s="31">
        <v>44372</v>
      </c>
      <c r="C2725" s="32">
        <v>41</v>
      </c>
      <c r="D2725" s="33" t="s">
        <v>13614</v>
      </c>
      <c r="E2725" s="52" t="s">
        <v>12699</v>
      </c>
      <c r="F2725" s="52" t="s">
        <v>4280</v>
      </c>
      <c r="G2725" s="48" t="s">
        <v>13108</v>
      </c>
      <c r="H2725" s="1"/>
      <c r="I2725" s="49" t="s">
        <v>19271</v>
      </c>
      <c r="J2725" s="50" t="s">
        <v>19270</v>
      </c>
      <c r="K2725" s="34">
        <v>3207000</v>
      </c>
      <c r="L2725" s="71"/>
      <c r="M2725" s="51" t="s">
        <v>3836</v>
      </c>
      <c r="N2725" s="19" t="s">
        <v>4474</v>
      </c>
    </row>
    <row r="2726" spans="1:15" x14ac:dyDescent="0.25">
      <c r="A2726" s="30">
        <v>5</v>
      </c>
      <c r="B2726" s="31">
        <v>44372</v>
      </c>
      <c r="C2726" s="32">
        <v>41</v>
      </c>
      <c r="D2726" s="33" t="s">
        <v>13614</v>
      </c>
      <c r="E2726" s="52" t="s">
        <v>12699</v>
      </c>
      <c r="F2726" s="52" t="s">
        <v>4280</v>
      </c>
      <c r="G2726" s="48" t="s">
        <v>13108</v>
      </c>
      <c r="H2726" s="1"/>
      <c r="I2726" s="49" t="s">
        <v>19269</v>
      </c>
      <c r="J2726" s="50" t="s">
        <v>19268</v>
      </c>
      <c r="K2726" s="34">
        <v>3207000</v>
      </c>
      <c r="L2726" s="71"/>
      <c r="M2726" s="51" t="s">
        <v>3836</v>
      </c>
      <c r="N2726" s="19" t="s">
        <v>4474</v>
      </c>
    </row>
    <row r="2727" spans="1:15" x14ac:dyDescent="0.25">
      <c r="A2727" s="30">
        <v>5</v>
      </c>
      <c r="B2727" s="31">
        <v>44372</v>
      </c>
      <c r="C2727" s="32">
        <v>41</v>
      </c>
      <c r="D2727" s="33" t="s">
        <v>13614</v>
      </c>
      <c r="E2727" s="52" t="s">
        <v>12699</v>
      </c>
      <c r="F2727" s="52" t="s">
        <v>4280</v>
      </c>
      <c r="G2727" s="48" t="s">
        <v>13108</v>
      </c>
      <c r="H2727" s="1"/>
      <c r="I2727" s="49" t="s">
        <v>19267</v>
      </c>
      <c r="J2727" s="50" t="s">
        <v>19266</v>
      </c>
      <c r="K2727" s="34">
        <v>2886300</v>
      </c>
      <c r="L2727" s="71"/>
      <c r="M2727" s="51" t="s">
        <v>3836</v>
      </c>
      <c r="N2727" s="19" t="s">
        <v>4474</v>
      </c>
    </row>
    <row r="2728" spans="1:15" x14ac:dyDescent="0.25">
      <c r="A2728" s="30">
        <v>5</v>
      </c>
      <c r="B2728" s="31">
        <v>44372</v>
      </c>
      <c r="C2728" s="32">
        <v>41</v>
      </c>
      <c r="D2728" s="33" t="s">
        <v>13614</v>
      </c>
      <c r="E2728" s="52" t="s">
        <v>12699</v>
      </c>
      <c r="F2728" s="52" t="s">
        <v>4280</v>
      </c>
      <c r="G2728" s="48" t="s">
        <v>13108</v>
      </c>
      <c r="H2728" s="1"/>
      <c r="I2728" s="49" t="s">
        <v>19265</v>
      </c>
      <c r="J2728" s="50" t="s">
        <v>19264</v>
      </c>
      <c r="K2728" s="34">
        <v>3041091</v>
      </c>
      <c r="L2728" s="71"/>
      <c r="M2728" s="51" t="s">
        <v>3836</v>
      </c>
      <c r="N2728" s="19" t="s">
        <v>4474</v>
      </c>
    </row>
    <row r="2729" spans="1:15" x14ac:dyDescent="0.25">
      <c r="A2729" s="30">
        <v>5</v>
      </c>
      <c r="B2729" s="31">
        <v>44372</v>
      </c>
      <c r="C2729" s="32">
        <v>41</v>
      </c>
      <c r="D2729" s="33" t="s">
        <v>13614</v>
      </c>
      <c r="E2729" s="52" t="s">
        <v>12699</v>
      </c>
      <c r="F2729" s="52" t="s">
        <v>4280</v>
      </c>
      <c r="G2729" s="48" t="s">
        <v>13108</v>
      </c>
      <c r="H2729" s="1"/>
      <c r="I2729" s="49" t="s">
        <v>19263</v>
      </c>
      <c r="J2729" s="50" t="s">
        <v>19262</v>
      </c>
      <c r="K2729" s="34">
        <v>3207000</v>
      </c>
      <c r="L2729" s="71"/>
      <c r="M2729" s="51" t="s">
        <v>3836</v>
      </c>
      <c r="N2729" s="19" t="s">
        <v>4474</v>
      </c>
    </row>
    <row r="2730" spans="1:15" x14ac:dyDescent="0.25">
      <c r="A2730" s="30">
        <v>5</v>
      </c>
      <c r="B2730" s="31">
        <v>44372</v>
      </c>
      <c r="C2730" s="32">
        <v>41</v>
      </c>
      <c r="D2730" s="33" t="s">
        <v>13614</v>
      </c>
      <c r="E2730" s="52" t="s">
        <v>12699</v>
      </c>
      <c r="F2730" s="52" t="s">
        <v>4280</v>
      </c>
      <c r="G2730" s="48" t="s">
        <v>13108</v>
      </c>
      <c r="H2730" s="1"/>
      <c r="I2730" s="49" t="s">
        <v>19261</v>
      </c>
      <c r="J2730" s="50" t="s">
        <v>19260</v>
      </c>
      <c r="K2730" s="34">
        <v>3207000</v>
      </c>
      <c r="L2730" s="71"/>
      <c r="M2730" s="51" t="s">
        <v>3836</v>
      </c>
      <c r="N2730" s="19" t="s">
        <v>4474</v>
      </c>
    </row>
    <row r="2731" spans="1:15" x14ac:dyDescent="0.25">
      <c r="A2731" s="30">
        <v>5</v>
      </c>
      <c r="B2731" s="31">
        <v>44372</v>
      </c>
      <c r="C2731" s="32">
        <v>41</v>
      </c>
      <c r="D2731" s="33" t="s">
        <v>13614</v>
      </c>
      <c r="E2731" s="52" t="s">
        <v>12699</v>
      </c>
      <c r="F2731" s="52" t="s">
        <v>4280</v>
      </c>
      <c r="G2731" s="48" t="s">
        <v>13108</v>
      </c>
      <c r="H2731" s="1"/>
      <c r="I2731" s="49" t="s">
        <v>19259</v>
      </c>
      <c r="J2731" s="50" t="s">
        <v>19258</v>
      </c>
      <c r="K2731" s="34">
        <v>3207000</v>
      </c>
      <c r="L2731" s="71"/>
      <c r="M2731" s="51" t="s">
        <v>3836</v>
      </c>
      <c r="N2731" s="19" t="s">
        <v>4474</v>
      </c>
    </row>
    <row r="2732" spans="1:15" x14ac:dyDescent="0.25">
      <c r="A2732" s="30">
        <v>5</v>
      </c>
      <c r="B2732" s="31">
        <v>44372</v>
      </c>
      <c r="C2732" s="32">
        <v>41</v>
      </c>
      <c r="D2732" s="33" t="s">
        <v>13614</v>
      </c>
      <c r="E2732" s="52" t="s">
        <v>12699</v>
      </c>
      <c r="F2732" s="52" t="s">
        <v>4280</v>
      </c>
      <c r="G2732" s="48" t="s">
        <v>13108</v>
      </c>
      <c r="H2732" s="1"/>
      <c r="I2732" s="49" t="s">
        <v>19257</v>
      </c>
      <c r="J2732" s="50" t="s">
        <v>19256</v>
      </c>
      <c r="K2732" s="34">
        <v>3207000</v>
      </c>
      <c r="L2732" s="71"/>
      <c r="M2732" s="51" t="s">
        <v>3836</v>
      </c>
      <c r="N2732" s="19" t="s">
        <v>4474</v>
      </c>
    </row>
    <row r="2733" spans="1:15" x14ac:dyDescent="0.25">
      <c r="A2733" s="30">
        <v>5</v>
      </c>
      <c r="B2733" s="31">
        <v>44372</v>
      </c>
      <c r="C2733" s="32">
        <v>41</v>
      </c>
      <c r="D2733" s="33" t="s">
        <v>13614</v>
      </c>
      <c r="E2733" s="52" t="s">
        <v>12699</v>
      </c>
      <c r="F2733" s="52" t="s">
        <v>4280</v>
      </c>
      <c r="G2733" s="48" t="s">
        <v>13108</v>
      </c>
      <c r="H2733" s="1"/>
      <c r="I2733" s="101" t="s">
        <v>12697</v>
      </c>
      <c r="J2733" s="100" t="s">
        <v>12696</v>
      </c>
      <c r="K2733" s="99">
        <v>352692</v>
      </c>
      <c r="L2733" s="71"/>
      <c r="M2733" s="98" t="s">
        <v>3836</v>
      </c>
      <c r="N2733" s="36" t="s">
        <v>9582</v>
      </c>
    </row>
    <row r="2734" spans="1:15" x14ac:dyDescent="0.25">
      <c r="A2734" s="30">
        <v>6</v>
      </c>
      <c r="B2734" s="31">
        <v>44279</v>
      </c>
      <c r="C2734" s="32">
        <v>7</v>
      </c>
      <c r="D2734" s="33" t="s">
        <v>13614</v>
      </c>
      <c r="E2734" s="52" t="s">
        <v>12699</v>
      </c>
      <c r="F2734" s="52" t="s">
        <v>4280</v>
      </c>
      <c r="G2734" s="48" t="s">
        <v>12698</v>
      </c>
      <c r="H2734" s="1"/>
      <c r="I2734" s="49" t="s">
        <v>19255</v>
      </c>
      <c r="J2734" s="50" t="s">
        <v>19254</v>
      </c>
      <c r="K2734" s="34">
        <v>3180000</v>
      </c>
      <c r="L2734" s="71"/>
      <c r="M2734" s="51" t="s">
        <v>3980</v>
      </c>
      <c r="N2734" s="36" t="s">
        <v>4287</v>
      </c>
      <c r="O2734" t="e">
        <f>VLOOKUP(I2734,'[1]Redes-Territorios Proyectos'!$I$12:$I$1277,1,FALSE)</f>
        <v>#N/A</v>
      </c>
    </row>
    <row r="2735" spans="1:15" x14ac:dyDescent="0.25">
      <c r="A2735" s="30">
        <v>6</v>
      </c>
      <c r="B2735" s="31">
        <v>44279</v>
      </c>
      <c r="C2735" s="32">
        <v>7</v>
      </c>
      <c r="D2735" s="33" t="s">
        <v>13614</v>
      </c>
      <c r="E2735" s="52" t="s">
        <v>12699</v>
      </c>
      <c r="F2735" s="52" t="s">
        <v>4280</v>
      </c>
      <c r="G2735" s="48" t="s">
        <v>12698</v>
      </c>
      <c r="H2735" s="1"/>
      <c r="I2735" s="49" t="s">
        <v>19253</v>
      </c>
      <c r="J2735" s="50" t="s">
        <v>19252</v>
      </c>
      <c r="K2735" s="34">
        <v>2491000</v>
      </c>
      <c r="L2735" s="71"/>
      <c r="M2735" s="51" t="s">
        <v>3980</v>
      </c>
      <c r="N2735" s="36" t="s">
        <v>4287</v>
      </c>
      <c r="O2735" t="e">
        <f>VLOOKUP(I2735,'[1]Redes-Territorios Proyectos'!$I$12:$I$1277,1,FALSE)</f>
        <v>#N/A</v>
      </c>
    </row>
    <row r="2736" spans="1:15" x14ac:dyDescent="0.25">
      <c r="A2736" s="30">
        <v>6</v>
      </c>
      <c r="B2736" s="31">
        <v>44279</v>
      </c>
      <c r="C2736" s="32">
        <v>7</v>
      </c>
      <c r="D2736" s="33" t="s">
        <v>13614</v>
      </c>
      <c r="E2736" s="52" t="s">
        <v>12699</v>
      </c>
      <c r="F2736" s="52" t="s">
        <v>4280</v>
      </c>
      <c r="G2736" s="48" t="s">
        <v>12698</v>
      </c>
      <c r="H2736" s="1"/>
      <c r="I2736" s="49" t="s">
        <v>19251</v>
      </c>
      <c r="J2736" s="50" t="s">
        <v>19250</v>
      </c>
      <c r="K2736" s="34">
        <v>2968000</v>
      </c>
      <c r="L2736" s="71"/>
      <c r="M2736" s="51" t="s">
        <v>3980</v>
      </c>
      <c r="N2736" s="36" t="s">
        <v>4287</v>
      </c>
      <c r="O2736" t="e">
        <f>VLOOKUP(I2736,'[1]Redes-Territorios Proyectos'!$I$12:$I$1277,1,FALSE)</f>
        <v>#N/A</v>
      </c>
    </row>
    <row r="2737" spans="1:15" x14ac:dyDescent="0.25">
      <c r="A2737" s="30">
        <v>6</v>
      </c>
      <c r="B2737" s="31">
        <v>44279</v>
      </c>
      <c r="C2737" s="32">
        <v>7</v>
      </c>
      <c r="D2737" s="33" t="s">
        <v>13614</v>
      </c>
      <c r="E2737" s="52" t="s">
        <v>12699</v>
      </c>
      <c r="F2737" s="52" t="s">
        <v>4280</v>
      </c>
      <c r="G2737" s="48" t="s">
        <v>12698</v>
      </c>
      <c r="H2737" s="1"/>
      <c r="I2737" s="49" t="s">
        <v>19249</v>
      </c>
      <c r="J2737" s="50" t="s">
        <v>19248</v>
      </c>
      <c r="K2737" s="34">
        <v>3105800</v>
      </c>
      <c r="L2737" s="71"/>
      <c r="M2737" s="51" t="s">
        <v>3980</v>
      </c>
      <c r="N2737" s="36" t="s">
        <v>4287</v>
      </c>
      <c r="O2737" t="e">
        <f>VLOOKUP(I2737,'[1]Redes-Territorios Proyectos'!$I$12:$I$1277,1,FALSE)</f>
        <v>#N/A</v>
      </c>
    </row>
    <row r="2738" spans="1:15" x14ac:dyDescent="0.25">
      <c r="A2738" s="30">
        <v>6</v>
      </c>
      <c r="B2738" s="31">
        <v>44279</v>
      </c>
      <c r="C2738" s="32">
        <v>7</v>
      </c>
      <c r="D2738" s="33" t="s">
        <v>13614</v>
      </c>
      <c r="E2738" s="52" t="s">
        <v>12699</v>
      </c>
      <c r="F2738" s="52" t="s">
        <v>4280</v>
      </c>
      <c r="G2738" s="48" t="s">
        <v>12698</v>
      </c>
      <c r="H2738" s="1"/>
      <c r="I2738" s="49" t="s">
        <v>19247</v>
      </c>
      <c r="J2738" s="50" t="s">
        <v>19246</v>
      </c>
      <c r="K2738" s="34">
        <v>4240000</v>
      </c>
      <c r="L2738" s="71"/>
      <c r="M2738" s="51" t="s">
        <v>3980</v>
      </c>
      <c r="N2738" s="36" t="s">
        <v>4287</v>
      </c>
      <c r="O2738" t="e">
        <f>VLOOKUP(I2738,'[1]Redes-Territorios Proyectos'!$I$12:$I$1277,1,FALSE)</f>
        <v>#N/A</v>
      </c>
    </row>
    <row r="2739" spans="1:15" x14ac:dyDescent="0.25">
      <c r="A2739" s="30">
        <v>6</v>
      </c>
      <c r="B2739" s="31">
        <v>44279</v>
      </c>
      <c r="C2739" s="32">
        <v>7</v>
      </c>
      <c r="D2739" s="33" t="s">
        <v>13614</v>
      </c>
      <c r="E2739" s="52" t="s">
        <v>12699</v>
      </c>
      <c r="F2739" s="52" t="s">
        <v>4280</v>
      </c>
      <c r="G2739" s="48" t="s">
        <v>12698</v>
      </c>
      <c r="H2739" s="1"/>
      <c r="I2739" s="49" t="s">
        <v>19245</v>
      </c>
      <c r="J2739" s="50" t="s">
        <v>19244</v>
      </c>
      <c r="K2739" s="34">
        <v>3105800</v>
      </c>
      <c r="L2739" s="71"/>
      <c r="M2739" s="51" t="s">
        <v>3980</v>
      </c>
      <c r="N2739" s="36" t="s">
        <v>4287</v>
      </c>
      <c r="O2739" t="e">
        <f>VLOOKUP(I2739,'[1]Redes-Territorios Proyectos'!$I$12:$I$1277,1,FALSE)</f>
        <v>#N/A</v>
      </c>
    </row>
    <row r="2740" spans="1:15" x14ac:dyDescent="0.25">
      <c r="A2740" s="30">
        <v>6</v>
      </c>
      <c r="B2740" s="31">
        <v>44279</v>
      </c>
      <c r="C2740" s="32">
        <v>7</v>
      </c>
      <c r="D2740" s="33" t="s">
        <v>13614</v>
      </c>
      <c r="E2740" s="52" t="s">
        <v>12699</v>
      </c>
      <c r="F2740" s="52" t="s">
        <v>4280</v>
      </c>
      <c r="G2740" s="48" t="s">
        <v>12698</v>
      </c>
      <c r="H2740" s="1"/>
      <c r="I2740" s="49" t="s">
        <v>19243</v>
      </c>
      <c r="J2740" s="50" t="s">
        <v>19242</v>
      </c>
      <c r="K2740" s="34">
        <v>3180000</v>
      </c>
      <c r="L2740" s="71"/>
      <c r="M2740" s="51" t="s">
        <v>3980</v>
      </c>
      <c r="N2740" s="36" t="s">
        <v>4287</v>
      </c>
      <c r="O2740" t="e">
        <f>VLOOKUP(I2740,'[1]Redes-Territorios Proyectos'!$I$12:$I$1277,1,FALSE)</f>
        <v>#N/A</v>
      </c>
    </row>
    <row r="2741" spans="1:15" x14ac:dyDescent="0.25">
      <c r="A2741" s="30">
        <v>6</v>
      </c>
      <c r="B2741" s="31">
        <v>44279</v>
      </c>
      <c r="C2741" s="32">
        <v>7</v>
      </c>
      <c r="D2741" s="33" t="s">
        <v>13614</v>
      </c>
      <c r="E2741" s="52" t="s">
        <v>12699</v>
      </c>
      <c r="F2741" s="52" t="s">
        <v>4280</v>
      </c>
      <c r="G2741" s="48" t="s">
        <v>12698</v>
      </c>
      <c r="H2741" s="1"/>
      <c r="I2741" s="49" t="s">
        <v>19241</v>
      </c>
      <c r="J2741" s="50" t="s">
        <v>19240</v>
      </c>
      <c r="K2741" s="34">
        <v>3180000</v>
      </c>
      <c r="L2741" s="71"/>
      <c r="M2741" s="51" t="s">
        <v>3980</v>
      </c>
      <c r="N2741" s="36" t="s">
        <v>4287</v>
      </c>
      <c r="O2741" t="e">
        <f>VLOOKUP(I2741,'[1]Redes-Territorios Proyectos'!$I$12:$I$1277,1,FALSE)</f>
        <v>#N/A</v>
      </c>
    </row>
    <row r="2742" spans="1:15" x14ac:dyDescent="0.25">
      <c r="A2742" s="30">
        <v>6</v>
      </c>
      <c r="B2742" s="31">
        <v>44279</v>
      </c>
      <c r="C2742" s="32">
        <v>7</v>
      </c>
      <c r="D2742" s="33" t="s">
        <v>13614</v>
      </c>
      <c r="E2742" s="52" t="s">
        <v>12699</v>
      </c>
      <c r="F2742" s="52" t="s">
        <v>4280</v>
      </c>
      <c r="G2742" s="48" t="s">
        <v>12698</v>
      </c>
      <c r="H2742" s="1"/>
      <c r="I2742" s="49" t="s">
        <v>19239</v>
      </c>
      <c r="J2742" s="50" t="s">
        <v>19238</v>
      </c>
      <c r="K2742" s="34">
        <v>3180000</v>
      </c>
      <c r="L2742" s="71"/>
      <c r="M2742" s="51" t="s">
        <v>3980</v>
      </c>
      <c r="N2742" s="36" t="s">
        <v>4287</v>
      </c>
      <c r="O2742" t="e">
        <f>VLOOKUP(I2742,'[1]Redes-Territorios Proyectos'!$I$12:$I$1277,1,FALSE)</f>
        <v>#N/A</v>
      </c>
    </row>
    <row r="2743" spans="1:15" x14ac:dyDescent="0.25">
      <c r="A2743" s="30">
        <v>6</v>
      </c>
      <c r="B2743" s="31">
        <v>44279</v>
      </c>
      <c r="C2743" s="32">
        <v>7</v>
      </c>
      <c r="D2743" s="33" t="s">
        <v>13614</v>
      </c>
      <c r="E2743" s="52" t="s">
        <v>12699</v>
      </c>
      <c r="F2743" s="52" t="s">
        <v>4280</v>
      </c>
      <c r="G2743" s="48" t="s">
        <v>12698</v>
      </c>
      <c r="H2743" s="1"/>
      <c r="I2743" s="49" t="s">
        <v>19237</v>
      </c>
      <c r="J2743" s="50" t="s">
        <v>19236</v>
      </c>
      <c r="K2743" s="34">
        <v>3180000</v>
      </c>
      <c r="L2743" s="71"/>
      <c r="M2743" s="51" t="s">
        <v>3980</v>
      </c>
      <c r="N2743" s="36" t="s">
        <v>4287</v>
      </c>
      <c r="O2743" t="e">
        <f>VLOOKUP(I2743,'[1]Redes-Territorios Proyectos'!$I$12:$I$1277,1,FALSE)</f>
        <v>#N/A</v>
      </c>
    </row>
    <row r="2744" spans="1:15" x14ac:dyDescent="0.25">
      <c r="A2744" s="30">
        <v>6</v>
      </c>
      <c r="B2744" s="31">
        <v>44279</v>
      </c>
      <c r="C2744" s="32">
        <v>7</v>
      </c>
      <c r="D2744" s="33" t="s">
        <v>13614</v>
      </c>
      <c r="E2744" s="52" t="s">
        <v>12699</v>
      </c>
      <c r="F2744" s="52" t="s">
        <v>4280</v>
      </c>
      <c r="G2744" s="48" t="s">
        <v>12698</v>
      </c>
      <c r="H2744" s="1"/>
      <c r="I2744" s="49" t="s">
        <v>19235</v>
      </c>
      <c r="J2744" s="50" t="s">
        <v>19234</v>
      </c>
      <c r="K2744" s="34">
        <v>3180000</v>
      </c>
      <c r="L2744" s="71"/>
      <c r="M2744" s="51" t="s">
        <v>3980</v>
      </c>
      <c r="N2744" s="36" t="s">
        <v>4287</v>
      </c>
      <c r="O2744" t="e">
        <f>VLOOKUP(I2744,'[1]Redes-Territorios Proyectos'!$I$12:$I$1277,1,FALSE)</f>
        <v>#N/A</v>
      </c>
    </row>
    <row r="2745" spans="1:15" x14ac:dyDescent="0.25">
      <c r="A2745" s="30">
        <v>6</v>
      </c>
      <c r="B2745" s="31">
        <v>44279</v>
      </c>
      <c r="C2745" s="32">
        <v>7</v>
      </c>
      <c r="D2745" s="33" t="s">
        <v>13614</v>
      </c>
      <c r="E2745" s="52" t="s">
        <v>12699</v>
      </c>
      <c r="F2745" s="52" t="s">
        <v>4280</v>
      </c>
      <c r="G2745" s="48" t="s">
        <v>12698</v>
      </c>
      <c r="H2745" s="1"/>
      <c r="I2745" s="49" t="s">
        <v>19233</v>
      </c>
      <c r="J2745" s="50" t="s">
        <v>19232</v>
      </c>
      <c r="K2745" s="34">
        <v>3180000</v>
      </c>
      <c r="L2745" s="71"/>
      <c r="M2745" s="51" t="s">
        <v>3980</v>
      </c>
      <c r="N2745" s="36" t="s">
        <v>4287</v>
      </c>
      <c r="O2745" t="e">
        <f>VLOOKUP(I2745,'[1]Redes-Territorios Proyectos'!$I$12:$I$1277,1,FALSE)</f>
        <v>#N/A</v>
      </c>
    </row>
    <row r="2746" spans="1:15" x14ac:dyDescent="0.25">
      <c r="A2746" s="30">
        <v>6</v>
      </c>
      <c r="B2746" s="31">
        <v>44279</v>
      </c>
      <c r="C2746" s="32">
        <v>7</v>
      </c>
      <c r="D2746" s="33" t="s">
        <v>13614</v>
      </c>
      <c r="E2746" s="52" t="s">
        <v>12699</v>
      </c>
      <c r="F2746" s="52" t="s">
        <v>4280</v>
      </c>
      <c r="G2746" s="48" t="s">
        <v>12698</v>
      </c>
      <c r="H2746" s="1"/>
      <c r="I2746" s="49" t="s">
        <v>19231</v>
      </c>
      <c r="J2746" s="50" t="s">
        <v>19230</v>
      </c>
      <c r="K2746" s="34">
        <v>3180000</v>
      </c>
      <c r="L2746" s="71"/>
      <c r="M2746" s="51" t="s">
        <v>3980</v>
      </c>
      <c r="N2746" s="36" t="s">
        <v>4287</v>
      </c>
      <c r="O2746" t="e">
        <f>VLOOKUP(I2746,'[1]Redes-Territorios Proyectos'!$I$12:$I$1277,1,FALSE)</f>
        <v>#N/A</v>
      </c>
    </row>
    <row r="2747" spans="1:15" x14ac:dyDescent="0.25">
      <c r="A2747" s="30">
        <v>6</v>
      </c>
      <c r="B2747" s="31">
        <v>44279</v>
      </c>
      <c r="C2747" s="32">
        <v>7</v>
      </c>
      <c r="D2747" s="33" t="s">
        <v>13614</v>
      </c>
      <c r="E2747" s="52" t="s">
        <v>12699</v>
      </c>
      <c r="F2747" s="52" t="s">
        <v>4280</v>
      </c>
      <c r="G2747" s="48" t="s">
        <v>12698</v>
      </c>
      <c r="H2747" s="1"/>
      <c r="I2747" s="49" t="s">
        <v>19229</v>
      </c>
      <c r="J2747" s="50" t="s">
        <v>19228</v>
      </c>
      <c r="K2747" s="34">
        <v>3180000</v>
      </c>
      <c r="L2747" s="71"/>
      <c r="M2747" s="51" t="s">
        <v>3980</v>
      </c>
      <c r="N2747" s="36" t="s">
        <v>4287</v>
      </c>
      <c r="O2747" t="e">
        <f>VLOOKUP(I2747,'[1]Redes-Territorios Proyectos'!$I$12:$I$1277,1,FALSE)</f>
        <v>#N/A</v>
      </c>
    </row>
    <row r="2748" spans="1:15" x14ac:dyDescent="0.25">
      <c r="A2748" s="30">
        <v>6</v>
      </c>
      <c r="B2748" s="31">
        <v>44279</v>
      </c>
      <c r="C2748" s="32">
        <v>7</v>
      </c>
      <c r="D2748" s="33" t="s">
        <v>13614</v>
      </c>
      <c r="E2748" s="52" t="s">
        <v>12699</v>
      </c>
      <c r="F2748" s="52" t="s">
        <v>4280</v>
      </c>
      <c r="G2748" s="48" t="s">
        <v>12698</v>
      </c>
      <c r="H2748" s="1"/>
      <c r="I2748" s="49" t="s">
        <v>19227</v>
      </c>
      <c r="J2748" s="50" t="s">
        <v>19226</v>
      </c>
      <c r="K2748" s="34">
        <v>3180000</v>
      </c>
      <c r="L2748" s="71"/>
      <c r="M2748" s="51" t="s">
        <v>3980</v>
      </c>
      <c r="N2748" s="36" t="s">
        <v>4287</v>
      </c>
      <c r="O2748" t="e">
        <f>VLOOKUP(I2748,'[1]Redes-Territorios Proyectos'!$I$12:$I$1277,1,FALSE)</f>
        <v>#N/A</v>
      </c>
    </row>
    <row r="2749" spans="1:15" x14ac:dyDescent="0.25">
      <c r="A2749" s="30">
        <v>6</v>
      </c>
      <c r="B2749" s="31">
        <v>44279</v>
      </c>
      <c r="C2749" s="32">
        <v>7</v>
      </c>
      <c r="D2749" s="33" t="s">
        <v>13614</v>
      </c>
      <c r="E2749" s="52" t="s">
        <v>12699</v>
      </c>
      <c r="F2749" s="52" t="s">
        <v>4280</v>
      </c>
      <c r="G2749" s="48" t="s">
        <v>12698</v>
      </c>
      <c r="H2749" s="1"/>
      <c r="I2749" s="49" t="s">
        <v>19225</v>
      </c>
      <c r="J2749" s="50" t="s">
        <v>19224</v>
      </c>
      <c r="K2749" s="34">
        <v>3180000</v>
      </c>
      <c r="L2749" s="71"/>
      <c r="M2749" s="51" t="s">
        <v>3980</v>
      </c>
      <c r="N2749" s="36" t="s">
        <v>4287</v>
      </c>
      <c r="O2749" t="e">
        <f>VLOOKUP(I2749,'[1]Redes-Territorios Proyectos'!$I$12:$I$1277,1,FALSE)</f>
        <v>#N/A</v>
      </c>
    </row>
    <row r="2750" spans="1:15" x14ac:dyDescent="0.25">
      <c r="A2750" s="30">
        <v>6</v>
      </c>
      <c r="B2750" s="31">
        <v>44279</v>
      </c>
      <c r="C2750" s="32">
        <v>7</v>
      </c>
      <c r="D2750" s="33" t="s">
        <v>13614</v>
      </c>
      <c r="E2750" s="52" t="s">
        <v>12699</v>
      </c>
      <c r="F2750" s="52" t="s">
        <v>4280</v>
      </c>
      <c r="G2750" s="48" t="s">
        <v>12698</v>
      </c>
      <c r="H2750" s="1"/>
      <c r="I2750" s="49" t="s">
        <v>19223</v>
      </c>
      <c r="J2750" s="50" t="s">
        <v>19222</v>
      </c>
      <c r="K2750" s="34">
        <v>3180000</v>
      </c>
      <c r="L2750" s="71"/>
      <c r="M2750" s="51" t="s">
        <v>3980</v>
      </c>
      <c r="N2750" s="36" t="s">
        <v>4287</v>
      </c>
      <c r="O2750" t="e">
        <f>VLOOKUP(I2750,'[1]Redes-Territorios Proyectos'!$I$12:$I$1277,1,FALSE)</f>
        <v>#N/A</v>
      </c>
    </row>
    <row r="2751" spans="1:15" x14ac:dyDescent="0.25">
      <c r="A2751" s="30">
        <v>6</v>
      </c>
      <c r="B2751" s="31">
        <v>44279</v>
      </c>
      <c r="C2751" s="32">
        <v>7</v>
      </c>
      <c r="D2751" s="33" t="s">
        <v>13614</v>
      </c>
      <c r="E2751" s="52" t="s">
        <v>12699</v>
      </c>
      <c r="F2751" s="52" t="s">
        <v>4280</v>
      </c>
      <c r="G2751" s="48" t="s">
        <v>12698</v>
      </c>
      <c r="H2751" s="1"/>
      <c r="I2751" s="49" t="s">
        <v>19221</v>
      </c>
      <c r="J2751" s="50" t="s">
        <v>19220</v>
      </c>
      <c r="K2751" s="34">
        <v>3180000</v>
      </c>
      <c r="L2751" s="71"/>
      <c r="M2751" s="51" t="s">
        <v>3980</v>
      </c>
      <c r="N2751" s="36" t="s">
        <v>4287</v>
      </c>
      <c r="O2751" t="e">
        <f>VLOOKUP(I2751,'[1]Redes-Territorios Proyectos'!$I$12:$I$1277,1,FALSE)</f>
        <v>#N/A</v>
      </c>
    </row>
    <row r="2752" spans="1:15" x14ac:dyDescent="0.25">
      <c r="A2752" s="30">
        <v>6</v>
      </c>
      <c r="B2752" s="31">
        <v>44279</v>
      </c>
      <c r="C2752" s="32">
        <v>7</v>
      </c>
      <c r="D2752" s="33" t="s">
        <v>13614</v>
      </c>
      <c r="E2752" s="52" t="s">
        <v>12699</v>
      </c>
      <c r="F2752" s="52" t="s">
        <v>4280</v>
      </c>
      <c r="G2752" s="48" t="s">
        <v>12698</v>
      </c>
      <c r="H2752" s="1"/>
      <c r="I2752" s="49" t="s">
        <v>19219</v>
      </c>
      <c r="J2752" s="50" t="s">
        <v>19218</v>
      </c>
      <c r="K2752" s="34">
        <v>3180000</v>
      </c>
      <c r="L2752" s="71"/>
      <c r="M2752" s="51" t="s">
        <v>3980</v>
      </c>
      <c r="N2752" s="36" t="s">
        <v>4287</v>
      </c>
      <c r="O2752" t="e">
        <f>VLOOKUP(I2752,'[1]Redes-Territorios Proyectos'!$I$12:$I$1277,1,FALSE)</f>
        <v>#N/A</v>
      </c>
    </row>
    <row r="2753" spans="1:15" x14ac:dyDescent="0.25">
      <c r="A2753" s="30">
        <v>6</v>
      </c>
      <c r="B2753" s="31">
        <v>44279</v>
      </c>
      <c r="C2753" s="32">
        <v>7</v>
      </c>
      <c r="D2753" s="33" t="s">
        <v>13614</v>
      </c>
      <c r="E2753" s="52" t="s">
        <v>12699</v>
      </c>
      <c r="F2753" s="52" t="s">
        <v>4280</v>
      </c>
      <c r="G2753" s="48" t="s">
        <v>12698</v>
      </c>
      <c r="H2753" s="1"/>
      <c r="I2753" s="49" t="s">
        <v>19217</v>
      </c>
      <c r="J2753" s="50" t="s">
        <v>19216</v>
      </c>
      <c r="K2753" s="34">
        <v>3174668</v>
      </c>
      <c r="L2753" s="71"/>
      <c r="M2753" s="51" t="s">
        <v>3980</v>
      </c>
      <c r="N2753" s="36" t="s">
        <v>4287</v>
      </c>
      <c r="O2753" t="e">
        <f>VLOOKUP(I2753,'[1]Redes-Territorios Proyectos'!$I$12:$I$1277,1,FALSE)</f>
        <v>#N/A</v>
      </c>
    </row>
    <row r="2754" spans="1:15" x14ac:dyDescent="0.25">
      <c r="A2754" s="30">
        <v>6</v>
      </c>
      <c r="B2754" s="31">
        <v>44279</v>
      </c>
      <c r="C2754" s="32">
        <v>7</v>
      </c>
      <c r="D2754" s="33" t="s">
        <v>13614</v>
      </c>
      <c r="E2754" s="52" t="s">
        <v>12699</v>
      </c>
      <c r="F2754" s="52" t="s">
        <v>4280</v>
      </c>
      <c r="G2754" s="48" t="s">
        <v>12698</v>
      </c>
      <c r="H2754" s="1"/>
      <c r="I2754" s="49" t="s">
        <v>19215</v>
      </c>
      <c r="J2754" s="50" t="s">
        <v>19214</v>
      </c>
      <c r="K2754" s="34">
        <v>2226000</v>
      </c>
      <c r="L2754" s="71"/>
      <c r="M2754" s="51" t="s">
        <v>3980</v>
      </c>
      <c r="N2754" s="36" t="s">
        <v>4287</v>
      </c>
      <c r="O2754" t="e">
        <f>VLOOKUP(I2754,'[1]Redes-Territorios Proyectos'!$I$12:$I$1277,1,FALSE)</f>
        <v>#N/A</v>
      </c>
    </row>
    <row r="2755" spans="1:15" x14ac:dyDescent="0.25">
      <c r="A2755" s="30">
        <v>6</v>
      </c>
      <c r="B2755" s="31">
        <v>44279</v>
      </c>
      <c r="C2755" s="32">
        <v>7</v>
      </c>
      <c r="D2755" s="33" t="s">
        <v>13614</v>
      </c>
      <c r="E2755" s="52" t="s">
        <v>12699</v>
      </c>
      <c r="F2755" s="52" t="s">
        <v>4280</v>
      </c>
      <c r="G2755" s="48" t="s">
        <v>12698</v>
      </c>
      <c r="H2755" s="1"/>
      <c r="I2755" s="49" t="s">
        <v>19213</v>
      </c>
      <c r="J2755" s="50" t="s">
        <v>19212</v>
      </c>
      <c r="K2755" s="34">
        <v>3180000</v>
      </c>
      <c r="L2755" s="71"/>
      <c r="M2755" s="51" t="s">
        <v>3980</v>
      </c>
      <c r="N2755" s="36" t="s">
        <v>4287</v>
      </c>
      <c r="O2755" t="e">
        <f>VLOOKUP(I2755,'[1]Redes-Territorios Proyectos'!$I$12:$I$1277,1,FALSE)</f>
        <v>#N/A</v>
      </c>
    </row>
    <row r="2756" spans="1:15" x14ac:dyDescent="0.25">
      <c r="A2756" s="30">
        <v>6</v>
      </c>
      <c r="B2756" s="31">
        <v>44279</v>
      </c>
      <c r="C2756" s="32">
        <v>7</v>
      </c>
      <c r="D2756" s="33" t="s">
        <v>13614</v>
      </c>
      <c r="E2756" s="52" t="s">
        <v>12699</v>
      </c>
      <c r="F2756" s="52" t="s">
        <v>4280</v>
      </c>
      <c r="G2756" s="48" t="s">
        <v>12698</v>
      </c>
      <c r="H2756" s="1"/>
      <c r="I2756" s="49" t="s">
        <v>19211</v>
      </c>
      <c r="J2756" s="50" t="s">
        <v>19210</v>
      </c>
      <c r="K2756" s="34">
        <v>3180000</v>
      </c>
      <c r="L2756" s="71"/>
      <c r="M2756" s="51" t="s">
        <v>3980</v>
      </c>
      <c r="N2756" s="36" t="s">
        <v>4287</v>
      </c>
      <c r="O2756" t="e">
        <f>VLOOKUP(I2756,'[1]Redes-Territorios Proyectos'!$I$12:$I$1277,1,FALSE)</f>
        <v>#N/A</v>
      </c>
    </row>
    <row r="2757" spans="1:15" x14ac:dyDescent="0.25">
      <c r="A2757" s="30">
        <v>6</v>
      </c>
      <c r="B2757" s="31">
        <v>44279</v>
      </c>
      <c r="C2757" s="32">
        <v>7</v>
      </c>
      <c r="D2757" s="33" t="s">
        <v>13614</v>
      </c>
      <c r="E2757" s="52" t="s">
        <v>12699</v>
      </c>
      <c r="F2757" s="52" t="s">
        <v>4280</v>
      </c>
      <c r="G2757" s="48" t="s">
        <v>12698</v>
      </c>
      <c r="H2757" s="1"/>
      <c r="I2757" s="49" t="s">
        <v>19209</v>
      </c>
      <c r="J2757" s="50" t="s">
        <v>19208</v>
      </c>
      <c r="K2757" s="34">
        <v>3180000</v>
      </c>
      <c r="L2757" s="71"/>
      <c r="M2757" s="51" t="s">
        <v>3980</v>
      </c>
      <c r="N2757" s="36" t="s">
        <v>4287</v>
      </c>
      <c r="O2757" t="e">
        <f>VLOOKUP(I2757,'[1]Redes-Territorios Proyectos'!$I$12:$I$1277,1,FALSE)</f>
        <v>#N/A</v>
      </c>
    </row>
    <row r="2758" spans="1:15" x14ac:dyDescent="0.25">
      <c r="A2758" s="30">
        <v>6</v>
      </c>
      <c r="B2758" s="31">
        <v>44279</v>
      </c>
      <c r="C2758" s="32">
        <v>7</v>
      </c>
      <c r="D2758" s="33" t="s">
        <v>13614</v>
      </c>
      <c r="E2758" s="52" t="s">
        <v>12699</v>
      </c>
      <c r="F2758" s="52" t="s">
        <v>4280</v>
      </c>
      <c r="G2758" s="48" t="s">
        <v>12698</v>
      </c>
      <c r="H2758" s="1"/>
      <c r="I2758" s="49" t="s">
        <v>19207</v>
      </c>
      <c r="J2758" s="50" t="s">
        <v>19206</v>
      </c>
      <c r="K2758" s="34">
        <v>3180000</v>
      </c>
      <c r="L2758" s="71"/>
      <c r="M2758" s="51" t="s">
        <v>3980</v>
      </c>
      <c r="N2758" s="36" t="s">
        <v>4287</v>
      </c>
      <c r="O2758" t="e">
        <f>VLOOKUP(I2758,'[1]Redes-Territorios Proyectos'!$I$12:$I$1277,1,FALSE)</f>
        <v>#N/A</v>
      </c>
    </row>
    <row r="2759" spans="1:15" x14ac:dyDescent="0.25">
      <c r="A2759" s="30">
        <v>6</v>
      </c>
      <c r="B2759" s="31">
        <v>44279</v>
      </c>
      <c r="C2759" s="32">
        <v>7</v>
      </c>
      <c r="D2759" s="33" t="s">
        <v>13614</v>
      </c>
      <c r="E2759" s="52" t="s">
        <v>12699</v>
      </c>
      <c r="F2759" s="52" t="s">
        <v>4280</v>
      </c>
      <c r="G2759" s="48" t="s">
        <v>12698</v>
      </c>
      <c r="H2759" s="1"/>
      <c r="I2759" s="49" t="s">
        <v>19205</v>
      </c>
      <c r="J2759" s="50" t="s">
        <v>19204</v>
      </c>
      <c r="K2759" s="34">
        <v>3180000</v>
      </c>
      <c r="L2759" s="71"/>
      <c r="M2759" s="51" t="s">
        <v>3980</v>
      </c>
      <c r="N2759" s="36" t="s">
        <v>4287</v>
      </c>
      <c r="O2759" t="e">
        <f>VLOOKUP(I2759,'[1]Redes-Territorios Proyectos'!$I$12:$I$1277,1,FALSE)</f>
        <v>#N/A</v>
      </c>
    </row>
    <row r="2760" spans="1:15" x14ac:dyDescent="0.25">
      <c r="A2760" s="30">
        <v>6</v>
      </c>
      <c r="B2760" s="31">
        <v>44279</v>
      </c>
      <c r="C2760" s="32">
        <v>7</v>
      </c>
      <c r="D2760" s="33" t="s">
        <v>13614</v>
      </c>
      <c r="E2760" s="52" t="s">
        <v>12699</v>
      </c>
      <c r="F2760" s="52" t="s">
        <v>4280</v>
      </c>
      <c r="G2760" s="48" t="s">
        <v>12698</v>
      </c>
      <c r="H2760" s="1"/>
      <c r="I2760" s="49" t="s">
        <v>19203</v>
      </c>
      <c r="J2760" s="50" t="s">
        <v>19202</v>
      </c>
      <c r="K2760" s="34">
        <v>3180000</v>
      </c>
      <c r="L2760" s="71"/>
      <c r="M2760" s="51" t="s">
        <v>3980</v>
      </c>
      <c r="N2760" s="36" t="s">
        <v>4287</v>
      </c>
      <c r="O2760" t="e">
        <f>VLOOKUP(I2760,'[1]Redes-Territorios Proyectos'!$I$12:$I$1277,1,FALSE)</f>
        <v>#N/A</v>
      </c>
    </row>
    <row r="2761" spans="1:15" x14ac:dyDescent="0.25">
      <c r="A2761" s="30">
        <v>6</v>
      </c>
      <c r="B2761" s="31">
        <v>44279</v>
      </c>
      <c r="C2761" s="32">
        <v>7</v>
      </c>
      <c r="D2761" s="33" t="s">
        <v>13614</v>
      </c>
      <c r="E2761" s="52" t="s">
        <v>12699</v>
      </c>
      <c r="F2761" s="52" t="s">
        <v>4280</v>
      </c>
      <c r="G2761" s="48" t="s">
        <v>12698</v>
      </c>
      <c r="H2761" s="1"/>
      <c r="I2761" s="49" t="s">
        <v>19201</v>
      </c>
      <c r="J2761" s="50" t="s">
        <v>19200</v>
      </c>
      <c r="K2761" s="34">
        <v>3079300</v>
      </c>
      <c r="L2761" s="71"/>
      <c r="M2761" s="51" t="s">
        <v>3980</v>
      </c>
      <c r="N2761" s="36" t="s">
        <v>4287</v>
      </c>
      <c r="O2761" t="e">
        <f>VLOOKUP(I2761,'[1]Redes-Territorios Proyectos'!$I$12:$I$1277,1,FALSE)</f>
        <v>#N/A</v>
      </c>
    </row>
    <row r="2762" spans="1:15" x14ac:dyDescent="0.25">
      <c r="A2762" s="30">
        <v>6</v>
      </c>
      <c r="B2762" s="31">
        <v>44279</v>
      </c>
      <c r="C2762" s="32">
        <v>7</v>
      </c>
      <c r="D2762" s="33" t="s">
        <v>13614</v>
      </c>
      <c r="E2762" s="52" t="s">
        <v>12699</v>
      </c>
      <c r="F2762" s="52" t="s">
        <v>4280</v>
      </c>
      <c r="G2762" s="48" t="s">
        <v>12698</v>
      </c>
      <c r="H2762" s="1"/>
      <c r="I2762" s="49" t="s">
        <v>19199</v>
      </c>
      <c r="J2762" s="50" t="s">
        <v>19198</v>
      </c>
      <c r="K2762" s="34">
        <v>3116398</v>
      </c>
      <c r="L2762" s="71"/>
      <c r="M2762" s="51" t="s">
        <v>3980</v>
      </c>
      <c r="N2762" s="36" t="s">
        <v>4287</v>
      </c>
      <c r="O2762" t="e">
        <f>VLOOKUP(I2762,'[1]Redes-Territorios Proyectos'!$I$12:$I$1277,1,FALSE)</f>
        <v>#N/A</v>
      </c>
    </row>
    <row r="2763" spans="1:15" x14ac:dyDescent="0.25">
      <c r="A2763" s="30">
        <v>6</v>
      </c>
      <c r="B2763" s="31">
        <v>44279</v>
      </c>
      <c r="C2763" s="32">
        <v>7</v>
      </c>
      <c r="D2763" s="33" t="s">
        <v>13614</v>
      </c>
      <c r="E2763" s="52" t="s">
        <v>12699</v>
      </c>
      <c r="F2763" s="52" t="s">
        <v>4280</v>
      </c>
      <c r="G2763" s="48" t="s">
        <v>12698</v>
      </c>
      <c r="H2763" s="1"/>
      <c r="I2763" s="49" t="s">
        <v>19197</v>
      </c>
      <c r="J2763" s="50" t="s">
        <v>19196</v>
      </c>
      <c r="K2763" s="34">
        <v>3180000</v>
      </c>
      <c r="L2763" s="71"/>
      <c r="M2763" s="51" t="s">
        <v>3980</v>
      </c>
      <c r="N2763" s="36" t="s">
        <v>4287</v>
      </c>
      <c r="O2763" t="e">
        <f>VLOOKUP(I2763,'[1]Redes-Territorios Proyectos'!$I$12:$I$1277,1,FALSE)</f>
        <v>#N/A</v>
      </c>
    </row>
    <row r="2764" spans="1:15" x14ac:dyDescent="0.25">
      <c r="A2764" s="30">
        <v>6</v>
      </c>
      <c r="B2764" s="31">
        <v>44279</v>
      </c>
      <c r="C2764" s="32">
        <v>7</v>
      </c>
      <c r="D2764" s="33" t="s">
        <v>13614</v>
      </c>
      <c r="E2764" s="52" t="s">
        <v>12699</v>
      </c>
      <c r="F2764" s="52" t="s">
        <v>4280</v>
      </c>
      <c r="G2764" s="48" t="s">
        <v>12698</v>
      </c>
      <c r="H2764" s="1"/>
      <c r="I2764" s="49" t="s">
        <v>19195</v>
      </c>
      <c r="J2764" s="50" t="s">
        <v>19194</v>
      </c>
      <c r="K2764" s="34">
        <v>3153500</v>
      </c>
      <c r="L2764" s="71"/>
      <c r="M2764" s="51" t="s">
        <v>3980</v>
      </c>
      <c r="N2764" s="36" t="s">
        <v>4287</v>
      </c>
      <c r="O2764" t="e">
        <f>VLOOKUP(I2764,'[1]Redes-Territorios Proyectos'!$I$12:$I$1277,1,FALSE)</f>
        <v>#N/A</v>
      </c>
    </row>
    <row r="2765" spans="1:15" x14ac:dyDescent="0.25">
      <c r="A2765" s="30">
        <v>6</v>
      </c>
      <c r="B2765" s="31">
        <v>44279</v>
      </c>
      <c r="C2765" s="32">
        <v>7</v>
      </c>
      <c r="D2765" s="33" t="s">
        <v>13614</v>
      </c>
      <c r="E2765" s="52" t="s">
        <v>12699</v>
      </c>
      <c r="F2765" s="52" t="s">
        <v>4280</v>
      </c>
      <c r="G2765" s="48" t="s">
        <v>12698</v>
      </c>
      <c r="H2765" s="1"/>
      <c r="I2765" s="49" t="s">
        <v>19193</v>
      </c>
      <c r="J2765" s="50" t="s">
        <v>19192</v>
      </c>
      <c r="K2765" s="34">
        <v>3180000</v>
      </c>
      <c r="L2765" s="71"/>
      <c r="M2765" s="51" t="s">
        <v>3980</v>
      </c>
      <c r="N2765" s="36" t="s">
        <v>4287</v>
      </c>
      <c r="O2765" t="e">
        <f>VLOOKUP(I2765,'[1]Redes-Territorios Proyectos'!$I$12:$I$1277,1,FALSE)</f>
        <v>#N/A</v>
      </c>
    </row>
    <row r="2766" spans="1:15" x14ac:dyDescent="0.25">
      <c r="A2766" s="30">
        <v>6</v>
      </c>
      <c r="B2766" s="31">
        <v>44279</v>
      </c>
      <c r="C2766" s="32">
        <v>7</v>
      </c>
      <c r="D2766" s="33" t="s">
        <v>13614</v>
      </c>
      <c r="E2766" s="52" t="s">
        <v>12699</v>
      </c>
      <c r="F2766" s="52" t="s">
        <v>4280</v>
      </c>
      <c r="G2766" s="48" t="s">
        <v>12698</v>
      </c>
      <c r="H2766" s="1"/>
      <c r="I2766" s="49" t="s">
        <v>19191</v>
      </c>
      <c r="J2766" s="50" t="s">
        <v>19190</v>
      </c>
      <c r="K2766" s="34">
        <v>3180000</v>
      </c>
      <c r="L2766" s="71"/>
      <c r="M2766" s="51" t="s">
        <v>3980</v>
      </c>
      <c r="N2766" s="36" t="s">
        <v>4287</v>
      </c>
      <c r="O2766" t="e">
        <f>VLOOKUP(I2766,'[1]Redes-Territorios Proyectos'!$I$12:$I$1277,1,FALSE)</f>
        <v>#N/A</v>
      </c>
    </row>
    <row r="2767" spans="1:15" x14ac:dyDescent="0.25">
      <c r="A2767" s="30">
        <v>6</v>
      </c>
      <c r="B2767" s="31">
        <v>44279</v>
      </c>
      <c r="C2767" s="32">
        <v>7</v>
      </c>
      <c r="D2767" s="33" t="s">
        <v>13614</v>
      </c>
      <c r="E2767" s="52" t="s">
        <v>12699</v>
      </c>
      <c r="F2767" s="52" t="s">
        <v>4280</v>
      </c>
      <c r="G2767" s="48" t="s">
        <v>12698</v>
      </c>
      <c r="H2767" s="1"/>
      <c r="I2767" s="49" t="s">
        <v>19189</v>
      </c>
      <c r="J2767" s="50" t="s">
        <v>19188</v>
      </c>
      <c r="K2767" s="34">
        <v>3180000</v>
      </c>
      <c r="L2767" s="71"/>
      <c r="M2767" s="51" t="s">
        <v>3980</v>
      </c>
      <c r="N2767" s="36" t="s">
        <v>4287</v>
      </c>
      <c r="O2767" t="e">
        <f>VLOOKUP(I2767,'[1]Redes-Territorios Proyectos'!$I$12:$I$1277,1,FALSE)</f>
        <v>#N/A</v>
      </c>
    </row>
    <row r="2768" spans="1:15" x14ac:dyDescent="0.25">
      <c r="A2768" s="30">
        <v>6</v>
      </c>
      <c r="B2768" s="31">
        <v>44279</v>
      </c>
      <c r="C2768" s="32">
        <v>7</v>
      </c>
      <c r="D2768" s="33" t="s">
        <v>13614</v>
      </c>
      <c r="E2768" s="52" t="s">
        <v>12699</v>
      </c>
      <c r="F2768" s="52" t="s">
        <v>4280</v>
      </c>
      <c r="G2768" s="48" t="s">
        <v>12698</v>
      </c>
      <c r="H2768" s="1"/>
      <c r="I2768" s="49" t="s">
        <v>19187</v>
      </c>
      <c r="J2768" s="50" t="s">
        <v>19186</v>
      </c>
      <c r="K2768" s="34">
        <v>3095200</v>
      </c>
      <c r="L2768" s="71"/>
      <c r="M2768" s="51" t="s">
        <v>3980</v>
      </c>
      <c r="N2768" s="36" t="s">
        <v>4287</v>
      </c>
      <c r="O2768" t="e">
        <f>VLOOKUP(I2768,'[1]Redes-Territorios Proyectos'!$I$12:$I$1277,1,FALSE)</f>
        <v>#N/A</v>
      </c>
    </row>
    <row r="2769" spans="1:15" x14ac:dyDescent="0.25">
      <c r="A2769" s="30">
        <v>6</v>
      </c>
      <c r="B2769" s="31">
        <v>44279</v>
      </c>
      <c r="C2769" s="32">
        <v>7</v>
      </c>
      <c r="D2769" s="33" t="s">
        <v>13614</v>
      </c>
      <c r="E2769" s="52" t="s">
        <v>12699</v>
      </c>
      <c r="F2769" s="52" t="s">
        <v>4280</v>
      </c>
      <c r="G2769" s="48" t="s">
        <v>12698</v>
      </c>
      <c r="H2769" s="1"/>
      <c r="I2769" s="49" t="s">
        <v>19185</v>
      </c>
      <c r="J2769" s="50" t="s">
        <v>19184</v>
      </c>
      <c r="K2769" s="34">
        <v>2285360</v>
      </c>
      <c r="L2769" s="71"/>
      <c r="M2769" s="51" t="s">
        <v>3980</v>
      </c>
      <c r="N2769" s="36" t="s">
        <v>4287</v>
      </c>
      <c r="O2769" t="e">
        <f>VLOOKUP(I2769,'[1]Redes-Territorios Proyectos'!$I$12:$I$1277,1,FALSE)</f>
        <v>#N/A</v>
      </c>
    </row>
    <row r="2770" spans="1:15" x14ac:dyDescent="0.25">
      <c r="A2770" s="30">
        <v>6</v>
      </c>
      <c r="B2770" s="31">
        <v>44279</v>
      </c>
      <c r="C2770" s="32">
        <v>7</v>
      </c>
      <c r="D2770" s="33" t="s">
        <v>13614</v>
      </c>
      <c r="E2770" s="52" t="s">
        <v>12699</v>
      </c>
      <c r="F2770" s="52" t="s">
        <v>4280</v>
      </c>
      <c r="G2770" s="48" t="s">
        <v>12698</v>
      </c>
      <c r="H2770" s="1"/>
      <c r="I2770" s="49" t="s">
        <v>19183</v>
      </c>
      <c r="J2770" s="50" t="s">
        <v>19182</v>
      </c>
      <c r="K2770" s="34">
        <v>3180000</v>
      </c>
      <c r="L2770" s="71"/>
      <c r="M2770" s="51" t="s">
        <v>3980</v>
      </c>
      <c r="N2770" s="36" t="s">
        <v>4287</v>
      </c>
      <c r="O2770" t="e">
        <f>VLOOKUP(I2770,'[1]Redes-Territorios Proyectos'!$I$12:$I$1277,1,FALSE)</f>
        <v>#N/A</v>
      </c>
    </row>
    <row r="2771" spans="1:15" x14ac:dyDescent="0.25">
      <c r="A2771" s="30">
        <v>6</v>
      </c>
      <c r="B2771" s="31">
        <v>44279</v>
      </c>
      <c r="C2771" s="32">
        <v>7</v>
      </c>
      <c r="D2771" s="33" t="s">
        <v>13614</v>
      </c>
      <c r="E2771" s="52" t="s">
        <v>12699</v>
      </c>
      <c r="F2771" s="52" t="s">
        <v>4280</v>
      </c>
      <c r="G2771" s="48" t="s">
        <v>12698</v>
      </c>
      <c r="H2771" s="1"/>
      <c r="I2771" s="49" t="s">
        <v>19181</v>
      </c>
      <c r="J2771" s="50" t="s">
        <v>19180</v>
      </c>
      <c r="K2771" s="34">
        <v>3079300</v>
      </c>
      <c r="L2771" s="71"/>
      <c r="M2771" s="51" t="s">
        <v>3980</v>
      </c>
      <c r="N2771" s="36" t="s">
        <v>4287</v>
      </c>
      <c r="O2771" t="e">
        <f>VLOOKUP(I2771,'[1]Redes-Territorios Proyectos'!$I$12:$I$1277,1,FALSE)</f>
        <v>#N/A</v>
      </c>
    </row>
    <row r="2772" spans="1:15" x14ac:dyDescent="0.25">
      <c r="A2772" s="30">
        <v>6</v>
      </c>
      <c r="B2772" s="31">
        <v>44279</v>
      </c>
      <c r="C2772" s="32">
        <v>7</v>
      </c>
      <c r="D2772" s="33" t="s">
        <v>13614</v>
      </c>
      <c r="E2772" s="52" t="s">
        <v>12699</v>
      </c>
      <c r="F2772" s="52" t="s">
        <v>4280</v>
      </c>
      <c r="G2772" s="48" t="s">
        <v>12698</v>
      </c>
      <c r="H2772" s="1"/>
      <c r="I2772" s="49" t="s">
        <v>19179</v>
      </c>
      <c r="J2772" s="50" t="s">
        <v>19178</v>
      </c>
      <c r="K2772" s="34">
        <v>3180000</v>
      </c>
      <c r="L2772" s="71"/>
      <c r="M2772" s="51" t="s">
        <v>3980</v>
      </c>
      <c r="N2772" s="36" t="s">
        <v>4287</v>
      </c>
      <c r="O2772" t="e">
        <f>VLOOKUP(I2772,'[1]Redes-Territorios Proyectos'!$I$12:$I$1277,1,FALSE)</f>
        <v>#N/A</v>
      </c>
    </row>
    <row r="2773" spans="1:15" x14ac:dyDescent="0.25">
      <c r="A2773" s="30">
        <v>6</v>
      </c>
      <c r="B2773" s="31">
        <v>44279</v>
      </c>
      <c r="C2773" s="32">
        <v>7</v>
      </c>
      <c r="D2773" s="33" t="s">
        <v>13614</v>
      </c>
      <c r="E2773" s="52" t="s">
        <v>12699</v>
      </c>
      <c r="F2773" s="52" t="s">
        <v>4280</v>
      </c>
      <c r="G2773" s="48" t="s">
        <v>12698</v>
      </c>
      <c r="H2773" s="1"/>
      <c r="I2773" s="49" t="s">
        <v>19177</v>
      </c>
      <c r="J2773" s="50" t="s">
        <v>19176</v>
      </c>
      <c r="K2773" s="34">
        <v>3046440</v>
      </c>
      <c r="L2773" s="71"/>
      <c r="M2773" s="51" t="s">
        <v>3980</v>
      </c>
      <c r="N2773" s="36" t="s">
        <v>4287</v>
      </c>
      <c r="O2773" t="e">
        <f>VLOOKUP(I2773,'[1]Redes-Territorios Proyectos'!$I$12:$I$1277,1,FALSE)</f>
        <v>#N/A</v>
      </c>
    </row>
    <row r="2774" spans="1:15" x14ac:dyDescent="0.25">
      <c r="A2774" s="30">
        <v>6</v>
      </c>
      <c r="B2774" s="31">
        <v>44279</v>
      </c>
      <c r="C2774" s="32">
        <v>7</v>
      </c>
      <c r="D2774" s="33" t="s">
        <v>13614</v>
      </c>
      <c r="E2774" s="52" t="s">
        <v>12699</v>
      </c>
      <c r="F2774" s="52" t="s">
        <v>4280</v>
      </c>
      <c r="G2774" s="48" t="s">
        <v>12698</v>
      </c>
      <c r="H2774" s="1"/>
      <c r="I2774" s="49" t="s">
        <v>19175</v>
      </c>
      <c r="J2774" s="50" t="s">
        <v>19174</v>
      </c>
      <c r="K2774" s="34">
        <v>1388282</v>
      </c>
      <c r="L2774" s="71"/>
      <c r="M2774" s="51" t="s">
        <v>3980</v>
      </c>
      <c r="N2774" s="36" t="s">
        <v>4287</v>
      </c>
      <c r="O2774" t="e">
        <f>VLOOKUP(I2774,'[1]Redes-Territorios Proyectos'!$I$12:$I$1277,1,FALSE)</f>
        <v>#N/A</v>
      </c>
    </row>
    <row r="2775" spans="1:15" x14ac:dyDescent="0.25">
      <c r="A2775" s="30">
        <v>6</v>
      </c>
      <c r="B2775" s="31">
        <v>44279</v>
      </c>
      <c r="C2775" s="32">
        <v>7</v>
      </c>
      <c r="D2775" s="33" t="s">
        <v>13614</v>
      </c>
      <c r="E2775" s="52" t="s">
        <v>12699</v>
      </c>
      <c r="F2775" s="52" t="s">
        <v>4280</v>
      </c>
      <c r="G2775" s="48" t="s">
        <v>12698</v>
      </c>
      <c r="H2775" s="1"/>
      <c r="I2775" s="49" t="s">
        <v>19173</v>
      </c>
      <c r="J2775" s="50" t="s">
        <v>19172</v>
      </c>
      <c r="K2775" s="34">
        <v>3180000</v>
      </c>
      <c r="L2775" s="71"/>
      <c r="M2775" s="51" t="s">
        <v>3980</v>
      </c>
      <c r="N2775" s="36" t="s">
        <v>4287</v>
      </c>
      <c r="O2775" t="e">
        <f>VLOOKUP(I2775,'[1]Redes-Territorios Proyectos'!$I$12:$I$1277,1,FALSE)</f>
        <v>#N/A</v>
      </c>
    </row>
    <row r="2776" spans="1:15" x14ac:dyDescent="0.25">
      <c r="A2776" s="30">
        <v>6</v>
      </c>
      <c r="B2776" s="31">
        <v>44279</v>
      </c>
      <c r="C2776" s="32">
        <v>7</v>
      </c>
      <c r="D2776" s="33" t="s">
        <v>13614</v>
      </c>
      <c r="E2776" s="52" t="s">
        <v>12699</v>
      </c>
      <c r="F2776" s="52" t="s">
        <v>4280</v>
      </c>
      <c r="G2776" s="48" t="s">
        <v>12698</v>
      </c>
      <c r="H2776" s="1"/>
      <c r="I2776" s="49" t="s">
        <v>19171</v>
      </c>
      <c r="J2776" s="50" t="s">
        <v>19170</v>
      </c>
      <c r="K2776" s="34">
        <v>3180000</v>
      </c>
      <c r="L2776" s="71"/>
      <c r="M2776" s="51" t="s">
        <v>3980</v>
      </c>
      <c r="N2776" s="36" t="s">
        <v>4287</v>
      </c>
      <c r="O2776" t="e">
        <f>VLOOKUP(I2776,'[1]Redes-Territorios Proyectos'!$I$12:$I$1277,1,FALSE)</f>
        <v>#N/A</v>
      </c>
    </row>
    <row r="2777" spans="1:15" x14ac:dyDescent="0.25">
      <c r="A2777" s="30">
        <v>6</v>
      </c>
      <c r="B2777" s="31">
        <v>44279</v>
      </c>
      <c r="C2777" s="32">
        <v>7</v>
      </c>
      <c r="D2777" s="33" t="s">
        <v>13614</v>
      </c>
      <c r="E2777" s="52" t="s">
        <v>12699</v>
      </c>
      <c r="F2777" s="52" t="s">
        <v>4280</v>
      </c>
      <c r="G2777" s="48" t="s">
        <v>12698</v>
      </c>
      <c r="H2777" s="1"/>
      <c r="I2777" s="49" t="s">
        <v>19169</v>
      </c>
      <c r="J2777" s="50" t="s">
        <v>19168</v>
      </c>
      <c r="K2777" s="34">
        <v>3180000</v>
      </c>
      <c r="L2777" s="71"/>
      <c r="M2777" s="51" t="s">
        <v>3980</v>
      </c>
      <c r="N2777" s="36" t="s">
        <v>4287</v>
      </c>
      <c r="O2777" t="e">
        <f>VLOOKUP(I2777,'[1]Redes-Territorios Proyectos'!$I$12:$I$1277,1,FALSE)</f>
        <v>#N/A</v>
      </c>
    </row>
    <row r="2778" spans="1:15" x14ac:dyDescent="0.25">
      <c r="A2778" s="30">
        <v>6</v>
      </c>
      <c r="B2778" s="31">
        <v>44279</v>
      </c>
      <c r="C2778" s="32">
        <v>7</v>
      </c>
      <c r="D2778" s="33" t="s">
        <v>13614</v>
      </c>
      <c r="E2778" s="52" t="s">
        <v>12699</v>
      </c>
      <c r="F2778" s="52" t="s">
        <v>4280</v>
      </c>
      <c r="G2778" s="48" t="s">
        <v>12698</v>
      </c>
      <c r="H2778" s="1"/>
      <c r="I2778" s="49" t="s">
        <v>19167</v>
      </c>
      <c r="J2778" s="50" t="s">
        <v>19166</v>
      </c>
      <c r="K2778" s="34">
        <v>3180000</v>
      </c>
      <c r="L2778" s="71"/>
      <c r="M2778" s="51" t="s">
        <v>3980</v>
      </c>
      <c r="N2778" s="36" t="s">
        <v>4287</v>
      </c>
      <c r="O2778" t="e">
        <f>VLOOKUP(I2778,'[1]Redes-Territorios Proyectos'!$I$12:$I$1277,1,FALSE)</f>
        <v>#N/A</v>
      </c>
    </row>
    <row r="2779" spans="1:15" x14ac:dyDescent="0.25">
      <c r="A2779" s="30">
        <v>6</v>
      </c>
      <c r="B2779" s="31">
        <v>44279</v>
      </c>
      <c r="C2779" s="32">
        <v>7</v>
      </c>
      <c r="D2779" s="33" t="s">
        <v>13614</v>
      </c>
      <c r="E2779" s="52" t="s">
        <v>12699</v>
      </c>
      <c r="F2779" s="52" t="s">
        <v>4280</v>
      </c>
      <c r="G2779" s="48" t="s">
        <v>12698</v>
      </c>
      <c r="H2779" s="1"/>
      <c r="I2779" s="49" t="s">
        <v>19165</v>
      </c>
      <c r="J2779" s="50" t="s">
        <v>19164</v>
      </c>
      <c r="K2779" s="34">
        <v>3179438</v>
      </c>
      <c r="L2779" s="71"/>
      <c r="M2779" s="51" t="s">
        <v>3980</v>
      </c>
      <c r="N2779" s="36" t="s">
        <v>4287</v>
      </c>
      <c r="O2779" t="e">
        <f>VLOOKUP(I2779,'[1]Redes-Territorios Proyectos'!$I$12:$I$1277,1,FALSE)</f>
        <v>#N/A</v>
      </c>
    </row>
    <row r="2780" spans="1:15" x14ac:dyDescent="0.25">
      <c r="A2780" s="30">
        <v>6</v>
      </c>
      <c r="B2780" s="31">
        <v>44279</v>
      </c>
      <c r="C2780" s="32">
        <v>7</v>
      </c>
      <c r="D2780" s="33" t="s">
        <v>13614</v>
      </c>
      <c r="E2780" s="52" t="s">
        <v>12699</v>
      </c>
      <c r="F2780" s="52" t="s">
        <v>4280</v>
      </c>
      <c r="G2780" s="48" t="s">
        <v>12698</v>
      </c>
      <c r="H2780" s="1"/>
      <c r="I2780" s="49" t="s">
        <v>19163</v>
      </c>
      <c r="J2780" s="50" t="s">
        <v>19162</v>
      </c>
      <c r="K2780" s="34">
        <v>3180000</v>
      </c>
      <c r="L2780" s="71"/>
      <c r="M2780" s="51" t="s">
        <v>3980</v>
      </c>
      <c r="N2780" s="36" t="s">
        <v>4287</v>
      </c>
      <c r="O2780" t="e">
        <f>VLOOKUP(I2780,'[1]Redes-Territorios Proyectos'!$I$12:$I$1277,1,FALSE)</f>
        <v>#N/A</v>
      </c>
    </row>
    <row r="2781" spans="1:15" x14ac:dyDescent="0.25">
      <c r="A2781" s="30">
        <v>6</v>
      </c>
      <c r="B2781" s="31">
        <v>44279</v>
      </c>
      <c r="C2781" s="32">
        <v>7</v>
      </c>
      <c r="D2781" s="33" t="s">
        <v>13614</v>
      </c>
      <c r="E2781" s="52" t="s">
        <v>12699</v>
      </c>
      <c r="F2781" s="52" t="s">
        <v>4280</v>
      </c>
      <c r="G2781" s="48" t="s">
        <v>12698</v>
      </c>
      <c r="H2781" s="1"/>
      <c r="I2781" s="49" t="s">
        <v>19161</v>
      </c>
      <c r="J2781" s="50" t="s">
        <v>19160</v>
      </c>
      <c r="K2781" s="34">
        <v>2394434</v>
      </c>
      <c r="L2781" s="71"/>
      <c r="M2781" s="51" t="s">
        <v>3980</v>
      </c>
      <c r="N2781" s="36" t="s">
        <v>4287</v>
      </c>
      <c r="O2781" t="e">
        <f>VLOOKUP(I2781,'[1]Redes-Territorios Proyectos'!$I$12:$I$1277,1,FALSE)</f>
        <v>#N/A</v>
      </c>
    </row>
    <row r="2782" spans="1:15" x14ac:dyDescent="0.25">
      <c r="A2782" s="30">
        <v>6</v>
      </c>
      <c r="B2782" s="31">
        <v>44279</v>
      </c>
      <c r="C2782" s="32">
        <v>7</v>
      </c>
      <c r="D2782" s="33" t="s">
        <v>13614</v>
      </c>
      <c r="E2782" s="52" t="s">
        <v>12699</v>
      </c>
      <c r="F2782" s="52" t="s">
        <v>4280</v>
      </c>
      <c r="G2782" s="48" t="s">
        <v>12698</v>
      </c>
      <c r="H2782" s="1"/>
      <c r="I2782" s="49" t="s">
        <v>19159</v>
      </c>
      <c r="J2782" s="50" t="s">
        <v>19158</v>
      </c>
      <c r="K2782" s="34">
        <v>3179894</v>
      </c>
      <c r="L2782" s="71"/>
      <c r="M2782" s="51" t="s">
        <v>3980</v>
      </c>
      <c r="N2782" s="36" t="s">
        <v>4287</v>
      </c>
      <c r="O2782" t="e">
        <f>VLOOKUP(I2782,'[1]Redes-Territorios Proyectos'!$I$12:$I$1277,1,FALSE)</f>
        <v>#N/A</v>
      </c>
    </row>
    <row r="2783" spans="1:15" x14ac:dyDescent="0.25">
      <c r="A2783" s="30">
        <v>6</v>
      </c>
      <c r="B2783" s="31">
        <v>44279</v>
      </c>
      <c r="C2783" s="32">
        <v>7</v>
      </c>
      <c r="D2783" s="33" t="s">
        <v>13614</v>
      </c>
      <c r="E2783" s="52" t="s">
        <v>12699</v>
      </c>
      <c r="F2783" s="52" t="s">
        <v>4280</v>
      </c>
      <c r="G2783" s="48" t="s">
        <v>12698</v>
      </c>
      <c r="H2783" s="1"/>
      <c r="I2783" s="49" t="s">
        <v>19157</v>
      </c>
      <c r="J2783" s="50" t="s">
        <v>19156</v>
      </c>
      <c r="K2783" s="34">
        <v>3180000</v>
      </c>
      <c r="L2783" s="71"/>
      <c r="M2783" s="51" t="s">
        <v>3980</v>
      </c>
      <c r="N2783" s="36" t="s">
        <v>4287</v>
      </c>
      <c r="O2783" t="e">
        <f>VLOOKUP(I2783,'[1]Redes-Territorios Proyectos'!$I$12:$I$1277,1,FALSE)</f>
        <v>#N/A</v>
      </c>
    </row>
    <row r="2784" spans="1:15" x14ac:dyDescent="0.25">
      <c r="A2784" s="30">
        <v>6</v>
      </c>
      <c r="B2784" s="31">
        <v>44279</v>
      </c>
      <c r="C2784" s="32">
        <v>7</v>
      </c>
      <c r="D2784" s="33" t="s">
        <v>13614</v>
      </c>
      <c r="E2784" s="52" t="s">
        <v>12699</v>
      </c>
      <c r="F2784" s="52" t="s">
        <v>4280</v>
      </c>
      <c r="G2784" s="48" t="s">
        <v>12698</v>
      </c>
      <c r="H2784" s="1"/>
      <c r="I2784" s="49" t="s">
        <v>19155</v>
      </c>
      <c r="J2784" s="50" t="s">
        <v>19154</v>
      </c>
      <c r="K2784" s="34">
        <v>3180000</v>
      </c>
      <c r="L2784" s="71"/>
      <c r="M2784" s="51" t="s">
        <v>3980</v>
      </c>
      <c r="N2784" s="36" t="s">
        <v>4287</v>
      </c>
      <c r="O2784" t="e">
        <f>VLOOKUP(I2784,'[1]Redes-Territorios Proyectos'!$I$12:$I$1277,1,FALSE)</f>
        <v>#N/A</v>
      </c>
    </row>
    <row r="2785" spans="1:15" x14ac:dyDescent="0.25">
      <c r="A2785" s="30">
        <v>6</v>
      </c>
      <c r="B2785" s="31">
        <v>44279</v>
      </c>
      <c r="C2785" s="32">
        <v>7</v>
      </c>
      <c r="D2785" s="33" t="s">
        <v>13614</v>
      </c>
      <c r="E2785" s="52" t="s">
        <v>12699</v>
      </c>
      <c r="F2785" s="52" t="s">
        <v>4280</v>
      </c>
      <c r="G2785" s="48" t="s">
        <v>12698</v>
      </c>
      <c r="H2785" s="1"/>
      <c r="I2785" s="49" t="s">
        <v>19153</v>
      </c>
      <c r="J2785" s="50" t="s">
        <v>19152</v>
      </c>
      <c r="K2785" s="34">
        <v>3180000</v>
      </c>
      <c r="L2785" s="71"/>
      <c r="M2785" s="51" t="s">
        <v>3980</v>
      </c>
      <c r="N2785" s="36" t="s">
        <v>4287</v>
      </c>
      <c r="O2785" t="e">
        <f>VLOOKUP(I2785,'[1]Redes-Territorios Proyectos'!$I$12:$I$1277,1,FALSE)</f>
        <v>#N/A</v>
      </c>
    </row>
    <row r="2786" spans="1:15" x14ac:dyDescent="0.25">
      <c r="A2786" s="30">
        <v>6</v>
      </c>
      <c r="B2786" s="31">
        <v>44279</v>
      </c>
      <c r="C2786" s="32">
        <v>7</v>
      </c>
      <c r="D2786" s="33" t="s">
        <v>13614</v>
      </c>
      <c r="E2786" s="52" t="s">
        <v>12699</v>
      </c>
      <c r="F2786" s="52" t="s">
        <v>4280</v>
      </c>
      <c r="G2786" s="48" t="s">
        <v>12698</v>
      </c>
      <c r="H2786" s="1"/>
      <c r="I2786" s="49" t="s">
        <v>19151</v>
      </c>
      <c r="J2786" s="50" t="s">
        <v>19150</v>
      </c>
      <c r="K2786" s="34">
        <v>3180000</v>
      </c>
      <c r="L2786" s="71"/>
      <c r="M2786" s="51" t="s">
        <v>3980</v>
      </c>
      <c r="N2786" s="36" t="s">
        <v>4287</v>
      </c>
      <c r="O2786" t="e">
        <f>VLOOKUP(I2786,'[1]Redes-Territorios Proyectos'!$I$12:$I$1277,1,FALSE)</f>
        <v>#N/A</v>
      </c>
    </row>
    <row r="2787" spans="1:15" x14ac:dyDescent="0.25">
      <c r="A2787" s="30">
        <v>6</v>
      </c>
      <c r="B2787" s="31">
        <v>44279</v>
      </c>
      <c r="C2787" s="32">
        <v>7</v>
      </c>
      <c r="D2787" s="33" t="s">
        <v>13614</v>
      </c>
      <c r="E2787" s="52" t="s">
        <v>12699</v>
      </c>
      <c r="F2787" s="52" t="s">
        <v>4280</v>
      </c>
      <c r="G2787" s="48" t="s">
        <v>12698</v>
      </c>
      <c r="H2787" s="1"/>
      <c r="I2787" s="49" t="s">
        <v>19149</v>
      </c>
      <c r="J2787" s="50" t="s">
        <v>19148</v>
      </c>
      <c r="K2787" s="34">
        <v>3180000</v>
      </c>
      <c r="L2787" s="71"/>
      <c r="M2787" s="51" t="s">
        <v>3980</v>
      </c>
      <c r="N2787" s="36" t="s">
        <v>4287</v>
      </c>
      <c r="O2787" t="e">
        <f>VLOOKUP(I2787,'[1]Redes-Territorios Proyectos'!$I$12:$I$1277,1,FALSE)</f>
        <v>#N/A</v>
      </c>
    </row>
    <row r="2788" spans="1:15" x14ac:dyDescent="0.25">
      <c r="A2788" s="30">
        <v>6</v>
      </c>
      <c r="B2788" s="31">
        <v>44279</v>
      </c>
      <c r="C2788" s="32">
        <v>7</v>
      </c>
      <c r="D2788" s="33" t="s">
        <v>13614</v>
      </c>
      <c r="E2788" s="52" t="s">
        <v>12699</v>
      </c>
      <c r="F2788" s="52" t="s">
        <v>4280</v>
      </c>
      <c r="G2788" s="48" t="s">
        <v>12698</v>
      </c>
      <c r="H2788" s="1"/>
      <c r="I2788" s="49" t="s">
        <v>19147</v>
      </c>
      <c r="J2788" s="50" t="s">
        <v>19146</v>
      </c>
      <c r="K2788" s="34">
        <v>1817141</v>
      </c>
      <c r="L2788" s="71"/>
      <c r="M2788" s="51" t="s">
        <v>3980</v>
      </c>
      <c r="N2788" s="36" t="s">
        <v>4287</v>
      </c>
      <c r="O2788" t="e">
        <f>VLOOKUP(I2788,'[1]Redes-Territorios Proyectos'!$I$12:$I$1277,1,FALSE)</f>
        <v>#N/A</v>
      </c>
    </row>
    <row r="2789" spans="1:15" x14ac:dyDescent="0.25">
      <c r="A2789" s="30">
        <v>6</v>
      </c>
      <c r="B2789" s="31">
        <v>44279</v>
      </c>
      <c r="C2789" s="32">
        <v>7</v>
      </c>
      <c r="D2789" s="33" t="s">
        <v>13614</v>
      </c>
      <c r="E2789" s="52" t="s">
        <v>12699</v>
      </c>
      <c r="F2789" s="52" t="s">
        <v>4280</v>
      </c>
      <c r="G2789" s="48" t="s">
        <v>12698</v>
      </c>
      <c r="H2789" s="1"/>
      <c r="I2789" s="49" t="s">
        <v>19145</v>
      </c>
      <c r="J2789" s="50" t="s">
        <v>19144</v>
      </c>
      <c r="K2789" s="34">
        <v>3180000</v>
      </c>
      <c r="L2789" s="71"/>
      <c r="M2789" s="51" t="s">
        <v>3980</v>
      </c>
      <c r="N2789" s="36" t="s">
        <v>4287</v>
      </c>
      <c r="O2789" t="e">
        <f>VLOOKUP(I2789,'[1]Redes-Territorios Proyectos'!$I$12:$I$1277,1,FALSE)</f>
        <v>#N/A</v>
      </c>
    </row>
    <row r="2790" spans="1:15" x14ac:dyDescent="0.25">
      <c r="A2790" s="30">
        <v>6</v>
      </c>
      <c r="B2790" s="31">
        <v>44279</v>
      </c>
      <c r="C2790" s="32">
        <v>7</v>
      </c>
      <c r="D2790" s="33" t="s">
        <v>13614</v>
      </c>
      <c r="E2790" s="52" t="s">
        <v>12699</v>
      </c>
      <c r="F2790" s="52" t="s">
        <v>4280</v>
      </c>
      <c r="G2790" s="48" t="s">
        <v>12698</v>
      </c>
      <c r="H2790" s="1"/>
      <c r="I2790" s="49" t="s">
        <v>19143</v>
      </c>
      <c r="J2790" s="50" t="s">
        <v>19142</v>
      </c>
      <c r="K2790" s="34">
        <v>3180000</v>
      </c>
      <c r="L2790" s="71"/>
      <c r="M2790" s="51" t="s">
        <v>3980</v>
      </c>
      <c r="N2790" s="36" t="s">
        <v>4287</v>
      </c>
      <c r="O2790" t="e">
        <f>VLOOKUP(I2790,'[1]Redes-Territorios Proyectos'!$I$12:$I$1277,1,FALSE)</f>
        <v>#N/A</v>
      </c>
    </row>
    <row r="2791" spans="1:15" x14ac:dyDescent="0.25">
      <c r="A2791" s="30">
        <v>6</v>
      </c>
      <c r="B2791" s="31">
        <v>44279</v>
      </c>
      <c r="C2791" s="32">
        <v>7</v>
      </c>
      <c r="D2791" s="33" t="s">
        <v>13614</v>
      </c>
      <c r="E2791" s="52" t="s">
        <v>12699</v>
      </c>
      <c r="F2791" s="52" t="s">
        <v>4280</v>
      </c>
      <c r="G2791" s="48" t="s">
        <v>12698</v>
      </c>
      <c r="H2791" s="1"/>
      <c r="I2791" s="49" t="s">
        <v>19141</v>
      </c>
      <c r="J2791" s="50" t="s">
        <v>19140</v>
      </c>
      <c r="K2791" s="34">
        <v>2120000</v>
      </c>
      <c r="L2791" s="71"/>
      <c r="M2791" s="51" t="s">
        <v>3980</v>
      </c>
      <c r="N2791" s="36" t="s">
        <v>4287</v>
      </c>
      <c r="O2791" t="e">
        <f>VLOOKUP(I2791,'[1]Redes-Territorios Proyectos'!$I$12:$I$1277,1,FALSE)</f>
        <v>#N/A</v>
      </c>
    </row>
    <row r="2792" spans="1:15" x14ac:dyDescent="0.25">
      <c r="A2792" s="30">
        <v>6</v>
      </c>
      <c r="B2792" s="31">
        <v>44279</v>
      </c>
      <c r="C2792" s="32">
        <v>7</v>
      </c>
      <c r="D2792" s="33" t="s">
        <v>13614</v>
      </c>
      <c r="E2792" s="52" t="s">
        <v>12699</v>
      </c>
      <c r="F2792" s="52" t="s">
        <v>4280</v>
      </c>
      <c r="G2792" s="48" t="s">
        <v>12698</v>
      </c>
      <c r="H2792" s="1"/>
      <c r="I2792" s="49" t="s">
        <v>19139</v>
      </c>
      <c r="J2792" s="50" t="s">
        <v>19138</v>
      </c>
      <c r="K2792" s="34">
        <v>3180000</v>
      </c>
      <c r="L2792" s="71"/>
      <c r="M2792" s="51" t="s">
        <v>3980</v>
      </c>
      <c r="N2792" s="36" t="s">
        <v>4287</v>
      </c>
      <c r="O2792" t="e">
        <f>VLOOKUP(I2792,'[1]Redes-Territorios Proyectos'!$I$12:$I$1277,1,FALSE)</f>
        <v>#N/A</v>
      </c>
    </row>
    <row r="2793" spans="1:15" x14ac:dyDescent="0.25">
      <c r="A2793" s="30">
        <v>6</v>
      </c>
      <c r="B2793" s="31">
        <v>44279</v>
      </c>
      <c r="C2793" s="32">
        <v>7</v>
      </c>
      <c r="D2793" s="33" t="s">
        <v>13614</v>
      </c>
      <c r="E2793" s="52" t="s">
        <v>12699</v>
      </c>
      <c r="F2793" s="52" t="s">
        <v>4280</v>
      </c>
      <c r="G2793" s="48" t="s">
        <v>12698</v>
      </c>
      <c r="H2793" s="1"/>
      <c r="I2793" s="49" t="s">
        <v>19137</v>
      </c>
      <c r="J2793" s="50" t="s">
        <v>19136</v>
      </c>
      <c r="K2793" s="34">
        <v>3180000</v>
      </c>
      <c r="L2793" s="71"/>
      <c r="M2793" s="51" t="s">
        <v>3980</v>
      </c>
      <c r="N2793" s="36" t="s">
        <v>4287</v>
      </c>
      <c r="O2793" t="e">
        <f>VLOOKUP(I2793,'[1]Redes-Territorios Proyectos'!$I$12:$I$1277,1,FALSE)</f>
        <v>#N/A</v>
      </c>
    </row>
    <row r="2794" spans="1:15" x14ac:dyDescent="0.25">
      <c r="A2794" s="30">
        <v>6</v>
      </c>
      <c r="B2794" s="31">
        <v>44279</v>
      </c>
      <c r="C2794" s="32">
        <v>7</v>
      </c>
      <c r="D2794" s="33" t="s">
        <v>13614</v>
      </c>
      <c r="E2794" s="52" t="s">
        <v>12699</v>
      </c>
      <c r="F2794" s="52" t="s">
        <v>4280</v>
      </c>
      <c r="G2794" s="48" t="s">
        <v>12698</v>
      </c>
      <c r="H2794" s="1"/>
      <c r="I2794" s="49" t="s">
        <v>19135</v>
      </c>
      <c r="J2794" s="50" t="s">
        <v>19134</v>
      </c>
      <c r="K2794" s="34">
        <v>3180000</v>
      </c>
      <c r="L2794" s="71"/>
      <c r="M2794" s="51" t="s">
        <v>3980</v>
      </c>
      <c r="N2794" s="36" t="s">
        <v>4287</v>
      </c>
      <c r="O2794" t="e">
        <f>VLOOKUP(I2794,'[1]Redes-Territorios Proyectos'!$I$12:$I$1277,1,FALSE)</f>
        <v>#N/A</v>
      </c>
    </row>
    <row r="2795" spans="1:15" x14ac:dyDescent="0.25">
      <c r="A2795" s="30">
        <v>6</v>
      </c>
      <c r="B2795" s="31">
        <v>44279</v>
      </c>
      <c r="C2795" s="32">
        <v>7</v>
      </c>
      <c r="D2795" s="33" t="s">
        <v>13614</v>
      </c>
      <c r="E2795" s="52" t="s">
        <v>12699</v>
      </c>
      <c r="F2795" s="52" t="s">
        <v>4280</v>
      </c>
      <c r="G2795" s="48" t="s">
        <v>12698</v>
      </c>
      <c r="H2795" s="1"/>
      <c r="I2795" s="49" t="s">
        <v>19133</v>
      </c>
      <c r="J2795" s="50" t="s">
        <v>19132</v>
      </c>
      <c r="K2795" s="34">
        <v>3180000</v>
      </c>
      <c r="L2795" s="71"/>
      <c r="M2795" s="51" t="s">
        <v>3980</v>
      </c>
      <c r="N2795" s="36" t="s">
        <v>4287</v>
      </c>
      <c r="O2795" t="e">
        <f>VLOOKUP(I2795,'[1]Redes-Territorios Proyectos'!$I$12:$I$1277,1,FALSE)</f>
        <v>#N/A</v>
      </c>
    </row>
    <row r="2796" spans="1:15" x14ac:dyDescent="0.25">
      <c r="A2796" s="30">
        <v>6</v>
      </c>
      <c r="B2796" s="31">
        <v>44279</v>
      </c>
      <c r="C2796" s="32">
        <v>7</v>
      </c>
      <c r="D2796" s="33" t="s">
        <v>13614</v>
      </c>
      <c r="E2796" s="52" t="s">
        <v>12699</v>
      </c>
      <c r="F2796" s="52" t="s">
        <v>4280</v>
      </c>
      <c r="G2796" s="48" t="s">
        <v>12698</v>
      </c>
      <c r="H2796" s="1"/>
      <c r="I2796" s="49" t="s">
        <v>19131</v>
      </c>
      <c r="J2796" s="50" t="s">
        <v>19130</v>
      </c>
      <c r="K2796" s="34">
        <v>3180000</v>
      </c>
      <c r="L2796" s="71"/>
      <c r="M2796" s="51" t="s">
        <v>3980</v>
      </c>
      <c r="N2796" s="36" t="s">
        <v>4287</v>
      </c>
      <c r="O2796" t="e">
        <f>VLOOKUP(I2796,'[1]Redes-Territorios Proyectos'!$I$12:$I$1277,1,FALSE)</f>
        <v>#N/A</v>
      </c>
    </row>
    <row r="2797" spans="1:15" x14ac:dyDescent="0.25">
      <c r="A2797" s="30">
        <v>6</v>
      </c>
      <c r="B2797" s="31">
        <v>44279</v>
      </c>
      <c r="C2797" s="32">
        <v>7</v>
      </c>
      <c r="D2797" s="33" t="s">
        <v>13614</v>
      </c>
      <c r="E2797" s="52" t="s">
        <v>12699</v>
      </c>
      <c r="F2797" s="52" t="s">
        <v>4280</v>
      </c>
      <c r="G2797" s="48" t="s">
        <v>12698</v>
      </c>
      <c r="H2797" s="1"/>
      <c r="I2797" s="49" t="s">
        <v>19129</v>
      </c>
      <c r="J2797" s="50" t="s">
        <v>19128</v>
      </c>
      <c r="K2797" s="34">
        <v>3180000</v>
      </c>
      <c r="L2797" s="71"/>
      <c r="M2797" s="51" t="s">
        <v>3980</v>
      </c>
      <c r="N2797" s="36" t="s">
        <v>4287</v>
      </c>
      <c r="O2797" t="e">
        <f>VLOOKUP(I2797,'[1]Redes-Territorios Proyectos'!$I$12:$I$1277,1,FALSE)</f>
        <v>#N/A</v>
      </c>
    </row>
    <row r="2798" spans="1:15" x14ac:dyDescent="0.25">
      <c r="A2798" s="30">
        <v>6</v>
      </c>
      <c r="B2798" s="31">
        <v>44279</v>
      </c>
      <c r="C2798" s="32">
        <v>7</v>
      </c>
      <c r="D2798" s="33" t="s">
        <v>13614</v>
      </c>
      <c r="E2798" s="52" t="s">
        <v>12699</v>
      </c>
      <c r="F2798" s="52" t="s">
        <v>4280</v>
      </c>
      <c r="G2798" s="48" t="s">
        <v>12698</v>
      </c>
      <c r="H2798" s="1"/>
      <c r="I2798" s="49" t="s">
        <v>19127</v>
      </c>
      <c r="J2798" s="50" t="s">
        <v>19126</v>
      </c>
      <c r="K2798" s="34">
        <v>3153500</v>
      </c>
      <c r="L2798" s="71"/>
      <c r="M2798" s="51" t="s">
        <v>3980</v>
      </c>
      <c r="N2798" s="36" t="s">
        <v>4287</v>
      </c>
      <c r="O2798" t="e">
        <f>VLOOKUP(I2798,'[1]Redes-Territorios Proyectos'!$I$12:$I$1277,1,FALSE)</f>
        <v>#N/A</v>
      </c>
    </row>
    <row r="2799" spans="1:15" x14ac:dyDescent="0.25">
      <c r="A2799" s="30">
        <v>6</v>
      </c>
      <c r="B2799" s="31">
        <v>44279</v>
      </c>
      <c r="C2799" s="32">
        <v>7</v>
      </c>
      <c r="D2799" s="33" t="s">
        <v>13614</v>
      </c>
      <c r="E2799" s="52" t="s">
        <v>12699</v>
      </c>
      <c r="F2799" s="52" t="s">
        <v>4280</v>
      </c>
      <c r="G2799" s="48" t="s">
        <v>12698</v>
      </c>
      <c r="H2799" s="1"/>
      <c r="I2799" s="49" t="s">
        <v>19125</v>
      </c>
      <c r="J2799" s="50" t="s">
        <v>19124</v>
      </c>
      <c r="K2799" s="34">
        <v>3180000</v>
      </c>
      <c r="L2799" s="71"/>
      <c r="M2799" s="51" t="s">
        <v>3980</v>
      </c>
      <c r="N2799" s="36" t="s">
        <v>4287</v>
      </c>
      <c r="O2799" t="e">
        <f>VLOOKUP(I2799,'[1]Redes-Territorios Proyectos'!$I$12:$I$1277,1,FALSE)</f>
        <v>#N/A</v>
      </c>
    </row>
    <row r="2800" spans="1:15" x14ac:dyDescent="0.25">
      <c r="A2800" s="30">
        <v>6</v>
      </c>
      <c r="B2800" s="31">
        <v>44279</v>
      </c>
      <c r="C2800" s="32">
        <v>7</v>
      </c>
      <c r="D2800" s="33" t="s">
        <v>13614</v>
      </c>
      <c r="E2800" s="52" t="s">
        <v>12699</v>
      </c>
      <c r="F2800" s="52" t="s">
        <v>4280</v>
      </c>
      <c r="G2800" s="48" t="s">
        <v>12698</v>
      </c>
      <c r="H2800" s="1"/>
      <c r="I2800" s="49" t="s">
        <v>19123</v>
      </c>
      <c r="J2800" s="50" t="s">
        <v>19122</v>
      </c>
      <c r="K2800" s="34">
        <v>3180000</v>
      </c>
      <c r="L2800" s="71"/>
      <c r="M2800" s="51" t="s">
        <v>3980</v>
      </c>
      <c r="N2800" s="36" t="s">
        <v>4287</v>
      </c>
      <c r="O2800" t="e">
        <f>VLOOKUP(I2800,'[1]Redes-Territorios Proyectos'!$I$12:$I$1277,1,FALSE)</f>
        <v>#N/A</v>
      </c>
    </row>
    <row r="2801" spans="1:15" x14ac:dyDescent="0.25">
      <c r="A2801" s="30">
        <v>6</v>
      </c>
      <c r="B2801" s="31">
        <v>44279</v>
      </c>
      <c r="C2801" s="32">
        <v>7</v>
      </c>
      <c r="D2801" s="33" t="s">
        <v>13614</v>
      </c>
      <c r="E2801" s="52" t="s">
        <v>12699</v>
      </c>
      <c r="F2801" s="52" t="s">
        <v>4280</v>
      </c>
      <c r="G2801" s="48" t="s">
        <v>12698</v>
      </c>
      <c r="H2801" s="1"/>
      <c r="I2801" s="49" t="s">
        <v>19121</v>
      </c>
      <c r="J2801" s="50" t="s">
        <v>19120</v>
      </c>
      <c r="K2801" s="34">
        <v>3180000</v>
      </c>
      <c r="L2801" s="71"/>
      <c r="M2801" s="51" t="s">
        <v>3980</v>
      </c>
      <c r="N2801" s="36" t="s">
        <v>4287</v>
      </c>
      <c r="O2801" t="e">
        <f>VLOOKUP(I2801,'[1]Redes-Territorios Proyectos'!$I$12:$I$1277,1,FALSE)</f>
        <v>#N/A</v>
      </c>
    </row>
    <row r="2802" spans="1:15" x14ac:dyDescent="0.25">
      <c r="A2802" s="30">
        <v>6</v>
      </c>
      <c r="B2802" s="31">
        <v>44279</v>
      </c>
      <c r="C2802" s="32">
        <v>7</v>
      </c>
      <c r="D2802" s="33" t="s">
        <v>13614</v>
      </c>
      <c r="E2802" s="52" t="s">
        <v>12699</v>
      </c>
      <c r="F2802" s="52" t="s">
        <v>4280</v>
      </c>
      <c r="G2802" s="48" t="s">
        <v>12698</v>
      </c>
      <c r="H2802" s="1"/>
      <c r="I2802" s="49" t="s">
        <v>19119</v>
      </c>
      <c r="J2802" s="50" t="s">
        <v>19118</v>
      </c>
      <c r="K2802" s="34">
        <v>3180000</v>
      </c>
      <c r="L2802" s="71"/>
      <c r="M2802" s="51" t="s">
        <v>3980</v>
      </c>
      <c r="N2802" s="36" t="s">
        <v>4287</v>
      </c>
      <c r="O2802" t="e">
        <f>VLOOKUP(I2802,'[1]Redes-Territorios Proyectos'!$I$12:$I$1277,1,FALSE)</f>
        <v>#N/A</v>
      </c>
    </row>
    <row r="2803" spans="1:15" x14ac:dyDescent="0.25">
      <c r="A2803" s="30">
        <v>6</v>
      </c>
      <c r="B2803" s="31">
        <v>44279</v>
      </c>
      <c r="C2803" s="32">
        <v>7</v>
      </c>
      <c r="D2803" s="33" t="s">
        <v>13614</v>
      </c>
      <c r="E2803" s="52" t="s">
        <v>12699</v>
      </c>
      <c r="F2803" s="52" t="s">
        <v>4280</v>
      </c>
      <c r="G2803" s="48" t="s">
        <v>12698</v>
      </c>
      <c r="H2803" s="1"/>
      <c r="I2803" s="49" t="s">
        <v>19117</v>
      </c>
      <c r="J2803" s="50" t="s">
        <v>19116</v>
      </c>
      <c r="K2803" s="34">
        <v>3180000</v>
      </c>
      <c r="L2803" s="71"/>
      <c r="M2803" s="51" t="s">
        <v>3980</v>
      </c>
      <c r="N2803" s="36" t="s">
        <v>4287</v>
      </c>
      <c r="O2803" t="e">
        <f>VLOOKUP(I2803,'[1]Redes-Territorios Proyectos'!$I$12:$I$1277,1,FALSE)</f>
        <v>#N/A</v>
      </c>
    </row>
    <row r="2804" spans="1:15" x14ac:dyDescent="0.25">
      <c r="A2804" s="30">
        <v>6</v>
      </c>
      <c r="B2804" s="31">
        <v>44279</v>
      </c>
      <c r="C2804" s="32">
        <v>7</v>
      </c>
      <c r="D2804" s="33" t="s">
        <v>13614</v>
      </c>
      <c r="E2804" s="52" t="s">
        <v>12699</v>
      </c>
      <c r="F2804" s="52" t="s">
        <v>4280</v>
      </c>
      <c r="G2804" s="48" t="s">
        <v>12698</v>
      </c>
      <c r="H2804" s="1"/>
      <c r="I2804" s="49" t="s">
        <v>19115</v>
      </c>
      <c r="J2804" s="50" t="s">
        <v>19114</v>
      </c>
      <c r="K2804" s="34">
        <v>3180000</v>
      </c>
      <c r="L2804" s="71"/>
      <c r="M2804" s="51" t="s">
        <v>3980</v>
      </c>
      <c r="N2804" s="36" t="s">
        <v>4287</v>
      </c>
      <c r="O2804" t="e">
        <f>VLOOKUP(I2804,'[1]Redes-Territorios Proyectos'!$I$12:$I$1277,1,FALSE)</f>
        <v>#N/A</v>
      </c>
    </row>
    <row r="2805" spans="1:15" x14ac:dyDescent="0.25">
      <c r="A2805" s="30">
        <v>6</v>
      </c>
      <c r="B2805" s="31">
        <v>44279</v>
      </c>
      <c r="C2805" s="32">
        <v>7</v>
      </c>
      <c r="D2805" s="33" t="s">
        <v>13614</v>
      </c>
      <c r="E2805" s="52" t="s">
        <v>12699</v>
      </c>
      <c r="F2805" s="52" t="s">
        <v>4280</v>
      </c>
      <c r="G2805" s="48" t="s">
        <v>12698</v>
      </c>
      <c r="H2805" s="1"/>
      <c r="I2805" s="49" t="s">
        <v>19113</v>
      </c>
      <c r="J2805" s="50" t="s">
        <v>19112</v>
      </c>
      <c r="K2805" s="34">
        <v>3180000</v>
      </c>
      <c r="L2805" s="71"/>
      <c r="M2805" s="51" t="s">
        <v>3980</v>
      </c>
      <c r="N2805" s="36" t="s">
        <v>4287</v>
      </c>
      <c r="O2805" t="e">
        <f>VLOOKUP(I2805,'[1]Redes-Territorios Proyectos'!$I$12:$I$1277,1,FALSE)</f>
        <v>#N/A</v>
      </c>
    </row>
    <row r="2806" spans="1:15" x14ac:dyDescent="0.25">
      <c r="A2806" s="30">
        <v>6</v>
      </c>
      <c r="B2806" s="31">
        <v>44279</v>
      </c>
      <c r="C2806" s="32">
        <v>7</v>
      </c>
      <c r="D2806" s="33" t="s">
        <v>13614</v>
      </c>
      <c r="E2806" s="52" t="s">
        <v>12699</v>
      </c>
      <c r="F2806" s="52" t="s">
        <v>4280</v>
      </c>
      <c r="G2806" s="48" t="s">
        <v>12698</v>
      </c>
      <c r="H2806" s="1"/>
      <c r="I2806" s="49" t="s">
        <v>19111</v>
      </c>
      <c r="J2806" s="50" t="s">
        <v>19110</v>
      </c>
      <c r="K2806" s="34">
        <v>3180000</v>
      </c>
      <c r="L2806" s="71"/>
      <c r="M2806" s="51" t="s">
        <v>3980</v>
      </c>
      <c r="N2806" s="36" t="s">
        <v>4287</v>
      </c>
      <c r="O2806" t="e">
        <f>VLOOKUP(I2806,'[1]Redes-Territorios Proyectos'!$I$12:$I$1277,1,FALSE)</f>
        <v>#N/A</v>
      </c>
    </row>
    <row r="2807" spans="1:15" x14ac:dyDescent="0.25">
      <c r="A2807" s="30">
        <v>6</v>
      </c>
      <c r="B2807" s="31">
        <v>44279</v>
      </c>
      <c r="C2807" s="32">
        <v>7</v>
      </c>
      <c r="D2807" s="33" t="s">
        <v>13614</v>
      </c>
      <c r="E2807" s="52" t="s">
        <v>12699</v>
      </c>
      <c r="F2807" s="52" t="s">
        <v>4280</v>
      </c>
      <c r="G2807" s="48" t="s">
        <v>12698</v>
      </c>
      <c r="H2807" s="1"/>
      <c r="I2807" s="49" t="s">
        <v>19109</v>
      </c>
      <c r="J2807" s="50" t="s">
        <v>19108</v>
      </c>
      <c r="K2807" s="34">
        <v>3180000</v>
      </c>
      <c r="L2807" s="71"/>
      <c r="M2807" s="51" t="s">
        <v>3980</v>
      </c>
      <c r="N2807" s="36" t="s">
        <v>4287</v>
      </c>
      <c r="O2807" t="e">
        <f>VLOOKUP(I2807,'[1]Redes-Territorios Proyectos'!$I$12:$I$1277,1,FALSE)</f>
        <v>#N/A</v>
      </c>
    </row>
    <row r="2808" spans="1:15" x14ac:dyDescent="0.25">
      <c r="A2808" s="30">
        <v>6</v>
      </c>
      <c r="B2808" s="31">
        <v>44279</v>
      </c>
      <c r="C2808" s="32">
        <v>7</v>
      </c>
      <c r="D2808" s="33" t="s">
        <v>13614</v>
      </c>
      <c r="E2808" s="52" t="s">
        <v>12699</v>
      </c>
      <c r="F2808" s="52" t="s">
        <v>4280</v>
      </c>
      <c r="G2808" s="48" t="s">
        <v>12698</v>
      </c>
      <c r="H2808" s="1"/>
      <c r="I2808" s="49" t="s">
        <v>19107</v>
      </c>
      <c r="J2808" s="50" t="s">
        <v>19106</v>
      </c>
      <c r="K2808" s="34">
        <v>3180000</v>
      </c>
      <c r="L2808" s="71"/>
      <c r="M2808" s="51" t="s">
        <v>3980</v>
      </c>
      <c r="N2808" s="36" t="s">
        <v>4287</v>
      </c>
      <c r="O2808" t="e">
        <f>VLOOKUP(I2808,'[1]Redes-Territorios Proyectos'!$I$12:$I$1277,1,FALSE)</f>
        <v>#N/A</v>
      </c>
    </row>
    <row r="2809" spans="1:15" x14ac:dyDescent="0.25">
      <c r="A2809" s="30">
        <v>6</v>
      </c>
      <c r="B2809" s="31">
        <v>44279</v>
      </c>
      <c r="C2809" s="32">
        <v>7</v>
      </c>
      <c r="D2809" s="33" t="s">
        <v>13614</v>
      </c>
      <c r="E2809" s="52" t="s">
        <v>12699</v>
      </c>
      <c r="F2809" s="52" t="s">
        <v>4280</v>
      </c>
      <c r="G2809" s="48" t="s">
        <v>12698</v>
      </c>
      <c r="H2809" s="1"/>
      <c r="I2809" s="101" t="s">
        <v>12697</v>
      </c>
      <c r="J2809" s="100" t="s">
        <v>12696</v>
      </c>
      <c r="K2809" s="99">
        <v>1386717</v>
      </c>
      <c r="L2809" s="71"/>
      <c r="M2809" s="98" t="s">
        <v>3980</v>
      </c>
      <c r="N2809" s="36" t="s">
        <v>9582</v>
      </c>
      <c r="O2809" t="str">
        <f>VLOOKUP(I2809,'[1]Redes-Territorios Proyectos'!$I$12:$I$1277,1,FALSE)</f>
        <v>S/I</v>
      </c>
    </row>
    <row r="2810" spans="1:15" x14ac:dyDescent="0.25">
      <c r="A2810" s="30">
        <v>6</v>
      </c>
      <c r="B2810" s="31">
        <v>44279</v>
      </c>
      <c r="C2810" s="32">
        <v>7</v>
      </c>
      <c r="D2810" s="33" t="s">
        <v>13614</v>
      </c>
      <c r="E2810" s="52" t="s">
        <v>12699</v>
      </c>
      <c r="F2810" s="52" t="s">
        <v>4280</v>
      </c>
      <c r="G2810" s="48" t="s">
        <v>13108</v>
      </c>
      <c r="H2810" s="1"/>
      <c r="I2810" s="49" t="s">
        <v>19105</v>
      </c>
      <c r="J2810" s="50" t="s">
        <v>19104</v>
      </c>
      <c r="K2810" s="34">
        <v>3207000</v>
      </c>
      <c r="L2810" s="71"/>
      <c r="M2810" s="51" t="s">
        <v>3836</v>
      </c>
      <c r="N2810" s="19" t="s">
        <v>4474</v>
      </c>
      <c r="O2810" t="e">
        <f>VLOOKUP(I2810,'Redes-Territorios Benef'!$B$3446:$B$4296,1,FALSE)</f>
        <v>#N/A</v>
      </c>
    </row>
    <row r="2811" spans="1:15" x14ac:dyDescent="0.25">
      <c r="A2811" s="30">
        <v>6</v>
      </c>
      <c r="B2811" s="31">
        <v>44279</v>
      </c>
      <c r="C2811" s="32">
        <v>7</v>
      </c>
      <c r="D2811" s="33" t="s">
        <v>13614</v>
      </c>
      <c r="E2811" s="52" t="s">
        <v>12699</v>
      </c>
      <c r="F2811" s="52" t="s">
        <v>4280</v>
      </c>
      <c r="G2811" s="48" t="s">
        <v>13108</v>
      </c>
      <c r="H2811" s="1"/>
      <c r="I2811" s="49" t="s">
        <v>19103</v>
      </c>
      <c r="J2811" s="50" t="s">
        <v>19102</v>
      </c>
      <c r="K2811" s="34">
        <v>2138000</v>
      </c>
      <c r="L2811" s="71"/>
      <c r="M2811" s="51" t="s">
        <v>3836</v>
      </c>
      <c r="N2811" s="19" t="s">
        <v>4474</v>
      </c>
      <c r="O2811" t="e">
        <f>VLOOKUP(I2811,'Redes-Territorios Benef'!$B$3446:$B$4296,1,FALSE)</f>
        <v>#N/A</v>
      </c>
    </row>
    <row r="2812" spans="1:15" x14ac:dyDescent="0.25">
      <c r="A2812" s="30">
        <v>6</v>
      </c>
      <c r="B2812" s="31">
        <v>44279</v>
      </c>
      <c r="C2812" s="32">
        <v>7</v>
      </c>
      <c r="D2812" s="33" t="s">
        <v>13614</v>
      </c>
      <c r="E2812" s="52" t="s">
        <v>12699</v>
      </c>
      <c r="F2812" s="52" t="s">
        <v>4280</v>
      </c>
      <c r="G2812" s="48" t="s">
        <v>13108</v>
      </c>
      <c r="H2812" s="1"/>
      <c r="I2812" s="49" t="s">
        <v>19101</v>
      </c>
      <c r="J2812" s="50" t="s">
        <v>19100</v>
      </c>
      <c r="K2812" s="34">
        <v>3207000</v>
      </c>
      <c r="L2812" s="71"/>
      <c r="M2812" s="51" t="s">
        <v>3836</v>
      </c>
      <c r="N2812" s="19" t="s">
        <v>4474</v>
      </c>
      <c r="O2812" t="e">
        <f>VLOOKUP(I2812,'Redes-Territorios Benef'!$B$3446:$B$4296,1,FALSE)</f>
        <v>#N/A</v>
      </c>
    </row>
    <row r="2813" spans="1:15" x14ac:dyDescent="0.25">
      <c r="A2813" s="30">
        <v>6</v>
      </c>
      <c r="B2813" s="31">
        <v>44279</v>
      </c>
      <c r="C2813" s="32">
        <v>7</v>
      </c>
      <c r="D2813" s="33" t="s">
        <v>13614</v>
      </c>
      <c r="E2813" s="52" t="s">
        <v>12699</v>
      </c>
      <c r="F2813" s="52" t="s">
        <v>4280</v>
      </c>
      <c r="G2813" s="48" t="s">
        <v>13108</v>
      </c>
      <c r="H2813" s="1"/>
      <c r="I2813" s="49" t="s">
        <v>19099</v>
      </c>
      <c r="J2813" s="50" t="s">
        <v>19098</v>
      </c>
      <c r="K2813" s="34">
        <v>3207000</v>
      </c>
      <c r="L2813" s="71"/>
      <c r="M2813" s="51" t="s">
        <v>3836</v>
      </c>
      <c r="N2813" s="19" t="s">
        <v>4474</v>
      </c>
      <c r="O2813" t="e">
        <f>VLOOKUP(I2813,'Redes-Territorios Benef'!$B$3446:$B$4296,1,FALSE)</f>
        <v>#N/A</v>
      </c>
    </row>
    <row r="2814" spans="1:15" x14ac:dyDescent="0.25">
      <c r="A2814" s="30">
        <v>6</v>
      </c>
      <c r="B2814" s="31">
        <v>44279</v>
      </c>
      <c r="C2814" s="32">
        <v>7</v>
      </c>
      <c r="D2814" s="33" t="s">
        <v>13614</v>
      </c>
      <c r="E2814" s="52" t="s">
        <v>12699</v>
      </c>
      <c r="F2814" s="52" t="s">
        <v>4280</v>
      </c>
      <c r="G2814" s="48" t="s">
        <v>13108</v>
      </c>
      <c r="H2814" s="1"/>
      <c r="I2814" s="49" t="s">
        <v>19097</v>
      </c>
      <c r="J2814" s="50" t="s">
        <v>19096</v>
      </c>
      <c r="K2814" s="34">
        <v>3185588</v>
      </c>
      <c r="L2814" s="71"/>
      <c r="M2814" s="51" t="s">
        <v>3836</v>
      </c>
      <c r="N2814" s="19" t="s">
        <v>4474</v>
      </c>
      <c r="O2814" t="e">
        <f>VLOOKUP(I2814,'Redes-Territorios Benef'!$B$3446:$B$4296,1,FALSE)</f>
        <v>#N/A</v>
      </c>
    </row>
    <row r="2815" spans="1:15" x14ac:dyDescent="0.25">
      <c r="A2815" s="30">
        <v>6</v>
      </c>
      <c r="B2815" s="31">
        <v>44279</v>
      </c>
      <c r="C2815" s="32">
        <v>7</v>
      </c>
      <c r="D2815" s="33" t="s">
        <v>13614</v>
      </c>
      <c r="E2815" s="52" t="s">
        <v>12699</v>
      </c>
      <c r="F2815" s="52" t="s">
        <v>4280</v>
      </c>
      <c r="G2815" s="48" t="s">
        <v>13108</v>
      </c>
      <c r="H2815" s="1"/>
      <c r="I2815" s="49" t="s">
        <v>19095</v>
      </c>
      <c r="J2815" s="50" t="s">
        <v>19094</v>
      </c>
      <c r="K2815" s="34">
        <v>3207000</v>
      </c>
      <c r="L2815" s="71"/>
      <c r="M2815" s="51" t="s">
        <v>3836</v>
      </c>
      <c r="N2815" s="19" t="s">
        <v>4474</v>
      </c>
      <c r="O2815" t="e">
        <f>VLOOKUP(I2815,'Redes-Territorios Benef'!$B$3446:$B$4296,1,FALSE)</f>
        <v>#N/A</v>
      </c>
    </row>
    <row r="2816" spans="1:15" x14ac:dyDescent="0.25">
      <c r="A2816" s="30">
        <v>6</v>
      </c>
      <c r="B2816" s="31">
        <v>44279</v>
      </c>
      <c r="C2816" s="32">
        <v>7</v>
      </c>
      <c r="D2816" s="33" t="s">
        <v>13614</v>
      </c>
      <c r="E2816" s="52" t="s">
        <v>12699</v>
      </c>
      <c r="F2816" s="52" t="s">
        <v>4280</v>
      </c>
      <c r="G2816" s="48" t="s">
        <v>13108</v>
      </c>
      <c r="H2816" s="1"/>
      <c r="I2816" s="49" t="s">
        <v>19093</v>
      </c>
      <c r="J2816" s="50" t="s">
        <v>19092</v>
      </c>
      <c r="K2816" s="34">
        <v>1069053</v>
      </c>
      <c r="L2816" s="71"/>
      <c r="M2816" s="51" t="s">
        <v>3836</v>
      </c>
      <c r="N2816" s="19" t="s">
        <v>4474</v>
      </c>
      <c r="O2816" t="e">
        <f>VLOOKUP(I2816,'Redes-Territorios Benef'!$B$3446:$B$4296,1,FALSE)</f>
        <v>#N/A</v>
      </c>
    </row>
    <row r="2817" spans="1:15" x14ac:dyDescent="0.25">
      <c r="A2817" s="30">
        <v>6</v>
      </c>
      <c r="B2817" s="31">
        <v>44279</v>
      </c>
      <c r="C2817" s="32">
        <v>7</v>
      </c>
      <c r="D2817" s="33" t="s">
        <v>13614</v>
      </c>
      <c r="E2817" s="52" t="s">
        <v>12699</v>
      </c>
      <c r="F2817" s="52" t="s">
        <v>4280</v>
      </c>
      <c r="G2817" s="48" t="s">
        <v>13108</v>
      </c>
      <c r="H2817" s="1"/>
      <c r="I2817" s="49" t="s">
        <v>19091</v>
      </c>
      <c r="J2817" s="50" t="s">
        <v>19090</v>
      </c>
      <c r="K2817" s="34">
        <v>3207000</v>
      </c>
      <c r="L2817" s="71"/>
      <c r="M2817" s="51" t="s">
        <v>3836</v>
      </c>
      <c r="N2817" s="19" t="s">
        <v>4474</v>
      </c>
      <c r="O2817" t="e">
        <f>VLOOKUP(I2817,'Redes-Territorios Benef'!$B$3446:$B$4296,1,FALSE)</f>
        <v>#N/A</v>
      </c>
    </row>
    <row r="2818" spans="1:15" x14ac:dyDescent="0.25">
      <c r="A2818" s="30">
        <v>6</v>
      </c>
      <c r="B2818" s="31">
        <v>44279</v>
      </c>
      <c r="C2818" s="32">
        <v>7</v>
      </c>
      <c r="D2818" s="33" t="s">
        <v>13614</v>
      </c>
      <c r="E2818" s="52" t="s">
        <v>12699</v>
      </c>
      <c r="F2818" s="52" t="s">
        <v>4280</v>
      </c>
      <c r="G2818" s="48" t="s">
        <v>13108</v>
      </c>
      <c r="H2818" s="1"/>
      <c r="I2818" s="49" t="s">
        <v>19089</v>
      </c>
      <c r="J2818" s="50" t="s">
        <v>19088</v>
      </c>
      <c r="K2818" s="34">
        <v>3207000</v>
      </c>
      <c r="L2818" s="71"/>
      <c r="M2818" s="51" t="s">
        <v>3836</v>
      </c>
      <c r="N2818" s="19" t="s">
        <v>4474</v>
      </c>
      <c r="O2818" t="e">
        <f>VLOOKUP(I2818,'Redes-Territorios Benef'!$B$3446:$B$4296,1,FALSE)</f>
        <v>#N/A</v>
      </c>
    </row>
    <row r="2819" spans="1:15" x14ac:dyDescent="0.25">
      <c r="A2819" s="30">
        <v>6</v>
      </c>
      <c r="B2819" s="31">
        <v>44279</v>
      </c>
      <c r="C2819" s="32">
        <v>7</v>
      </c>
      <c r="D2819" s="33" t="s">
        <v>13614</v>
      </c>
      <c r="E2819" s="52" t="s">
        <v>12699</v>
      </c>
      <c r="F2819" s="52" t="s">
        <v>4280</v>
      </c>
      <c r="G2819" s="48" t="s">
        <v>13108</v>
      </c>
      <c r="H2819" s="1"/>
      <c r="I2819" s="49" t="s">
        <v>19087</v>
      </c>
      <c r="J2819" s="50" t="s">
        <v>19086</v>
      </c>
      <c r="K2819" s="34">
        <v>3207000</v>
      </c>
      <c r="L2819" s="71"/>
      <c r="M2819" s="51" t="s">
        <v>3836</v>
      </c>
      <c r="N2819" s="19" t="s">
        <v>4474</v>
      </c>
      <c r="O2819" t="e">
        <f>VLOOKUP(I2819,'Redes-Territorios Benef'!$B$3446:$B$4296,1,FALSE)</f>
        <v>#N/A</v>
      </c>
    </row>
    <row r="2820" spans="1:15" x14ac:dyDescent="0.25">
      <c r="A2820" s="30">
        <v>6</v>
      </c>
      <c r="B2820" s="31">
        <v>44279</v>
      </c>
      <c r="C2820" s="32">
        <v>7</v>
      </c>
      <c r="D2820" s="33" t="s">
        <v>13614</v>
      </c>
      <c r="E2820" s="52" t="s">
        <v>12699</v>
      </c>
      <c r="F2820" s="52" t="s">
        <v>4280</v>
      </c>
      <c r="G2820" s="48" t="s">
        <v>13108</v>
      </c>
      <c r="H2820" s="1"/>
      <c r="I2820" s="49" t="s">
        <v>19085</v>
      </c>
      <c r="J2820" s="50" t="s">
        <v>19084</v>
      </c>
      <c r="K2820" s="34">
        <v>3207000</v>
      </c>
      <c r="L2820" s="71"/>
      <c r="M2820" s="51" t="s">
        <v>3836</v>
      </c>
      <c r="N2820" s="19" t="s">
        <v>4474</v>
      </c>
      <c r="O2820" t="e">
        <f>VLOOKUP(I2820,'Redes-Territorios Benef'!$B$3446:$B$4296,1,FALSE)</f>
        <v>#N/A</v>
      </c>
    </row>
    <row r="2821" spans="1:15" x14ac:dyDescent="0.25">
      <c r="A2821" s="30">
        <v>6</v>
      </c>
      <c r="B2821" s="31">
        <v>44279</v>
      </c>
      <c r="C2821" s="32">
        <v>7</v>
      </c>
      <c r="D2821" s="33" t="s">
        <v>13614</v>
      </c>
      <c r="E2821" s="52" t="s">
        <v>12699</v>
      </c>
      <c r="F2821" s="52" t="s">
        <v>4280</v>
      </c>
      <c r="G2821" s="48" t="s">
        <v>13108</v>
      </c>
      <c r="H2821" s="1"/>
      <c r="I2821" s="49" t="s">
        <v>19083</v>
      </c>
      <c r="J2821" s="50" t="s">
        <v>19082</v>
      </c>
      <c r="K2821" s="34">
        <v>3207000</v>
      </c>
      <c r="L2821" s="71"/>
      <c r="M2821" s="51" t="s">
        <v>3836</v>
      </c>
      <c r="N2821" s="19" t="s">
        <v>4474</v>
      </c>
      <c r="O2821" t="e">
        <f>VLOOKUP(I2821,'Redes-Territorios Benef'!$B$3446:$B$4296,1,FALSE)</f>
        <v>#N/A</v>
      </c>
    </row>
    <row r="2822" spans="1:15" x14ac:dyDescent="0.25">
      <c r="A2822" s="30">
        <v>6</v>
      </c>
      <c r="B2822" s="31">
        <v>44279</v>
      </c>
      <c r="C2822" s="32">
        <v>7</v>
      </c>
      <c r="D2822" s="33" t="s">
        <v>13614</v>
      </c>
      <c r="E2822" s="52" t="s">
        <v>12699</v>
      </c>
      <c r="F2822" s="52" t="s">
        <v>4280</v>
      </c>
      <c r="G2822" s="48" t="s">
        <v>13108</v>
      </c>
      <c r="H2822" s="1"/>
      <c r="I2822" s="49" t="s">
        <v>19081</v>
      </c>
      <c r="J2822" s="50" t="s">
        <v>19080</v>
      </c>
      <c r="K2822" s="34">
        <v>3207000</v>
      </c>
      <c r="L2822" s="71"/>
      <c r="M2822" s="51" t="s">
        <v>3836</v>
      </c>
      <c r="N2822" s="19" t="s">
        <v>4474</v>
      </c>
      <c r="O2822" t="e">
        <f>VLOOKUP(I2822,'Redes-Territorios Benef'!$B$3446:$B$4296,1,FALSE)</f>
        <v>#N/A</v>
      </c>
    </row>
    <row r="2823" spans="1:15" x14ac:dyDescent="0.25">
      <c r="A2823" s="30">
        <v>6</v>
      </c>
      <c r="B2823" s="31">
        <v>44279</v>
      </c>
      <c r="C2823" s="32">
        <v>7</v>
      </c>
      <c r="D2823" s="33" t="s">
        <v>13614</v>
      </c>
      <c r="E2823" s="52" t="s">
        <v>12699</v>
      </c>
      <c r="F2823" s="52" t="s">
        <v>4280</v>
      </c>
      <c r="G2823" s="48" t="s">
        <v>13108</v>
      </c>
      <c r="H2823" s="1"/>
      <c r="I2823" s="49" t="s">
        <v>19079</v>
      </c>
      <c r="J2823" s="50" t="s">
        <v>19078</v>
      </c>
      <c r="K2823" s="34">
        <v>3207000</v>
      </c>
      <c r="L2823" s="71"/>
      <c r="M2823" s="51" t="s">
        <v>3836</v>
      </c>
      <c r="N2823" s="19" t="s">
        <v>4474</v>
      </c>
      <c r="O2823" t="e">
        <f>VLOOKUP(I2823,'Redes-Territorios Benef'!$B$3446:$B$4296,1,FALSE)</f>
        <v>#N/A</v>
      </c>
    </row>
    <row r="2824" spans="1:15" x14ac:dyDescent="0.25">
      <c r="A2824" s="30">
        <v>6</v>
      </c>
      <c r="B2824" s="31">
        <v>44279</v>
      </c>
      <c r="C2824" s="32">
        <v>7</v>
      </c>
      <c r="D2824" s="33" t="s">
        <v>13614</v>
      </c>
      <c r="E2824" s="52" t="s">
        <v>12699</v>
      </c>
      <c r="F2824" s="52" t="s">
        <v>4280</v>
      </c>
      <c r="G2824" s="48" t="s">
        <v>13108</v>
      </c>
      <c r="H2824" s="1"/>
      <c r="I2824" s="49" t="s">
        <v>19077</v>
      </c>
      <c r="J2824" s="50" t="s">
        <v>19076</v>
      </c>
      <c r="K2824" s="34">
        <v>3207000</v>
      </c>
      <c r="L2824" s="71"/>
      <c r="M2824" s="51" t="s">
        <v>3836</v>
      </c>
      <c r="N2824" s="19" t="s">
        <v>4474</v>
      </c>
      <c r="O2824" t="e">
        <f>VLOOKUP(I2824,'Redes-Territorios Benef'!$B$3446:$B$4296,1,FALSE)</f>
        <v>#N/A</v>
      </c>
    </row>
    <row r="2825" spans="1:15" x14ac:dyDescent="0.25">
      <c r="A2825" s="30">
        <v>6</v>
      </c>
      <c r="B2825" s="31">
        <v>44279</v>
      </c>
      <c r="C2825" s="32">
        <v>7</v>
      </c>
      <c r="D2825" s="33" t="s">
        <v>13614</v>
      </c>
      <c r="E2825" s="52" t="s">
        <v>12699</v>
      </c>
      <c r="F2825" s="52" t="s">
        <v>4280</v>
      </c>
      <c r="G2825" s="48" t="s">
        <v>13108</v>
      </c>
      <c r="H2825" s="1"/>
      <c r="I2825" s="49" t="s">
        <v>19075</v>
      </c>
      <c r="J2825" s="50" t="s">
        <v>19074</v>
      </c>
      <c r="K2825" s="34">
        <v>3207000</v>
      </c>
      <c r="L2825" s="71"/>
      <c r="M2825" s="51" t="s">
        <v>3836</v>
      </c>
      <c r="N2825" s="19" t="s">
        <v>4474</v>
      </c>
      <c r="O2825" t="e">
        <f>VLOOKUP(I2825,'Redes-Territorios Benef'!$B$3446:$B$4296,1,FALSE)</f>
        <v>#N/A</v>
      </c>
    </row>
    <row r="2826" spans="1:15" x14ac:dyDescent="0.25">
      <c r="A2826" s="30">
        <v>6</v>
      </c>
      <c r="B2826" s="31">
        <v>44279</v>
      </c>
      <c r="C2826" s="32">
        <v>7</v>
      </c>
      <c r="D2826" s="33" t="s">
        <v>13614</v>
      </c>
      <c r="E2826" s="52" t="s">
        <v>12699</v>
      </c>
      <c r="F2826" s="52" t="s">
        <v>4280</v>
      </c>
      <c r="G2826" s="48" t="s">
        <v>13108</v>
      </c>
      <c r="H2826" s="1"/>
      <c r="I2826" s="49" t="s">
        <v>19073</v>
      </c>
      <c r="J2826" s="50" t="s">
        <v>19072</v>
      </c>
      <c r="K2826" s="34">
        <v>3207000</v>
      </c>
      <c r="L2826" s="71"/>
      <c r="M2826" s="51" t="s">
        <v>3836</v>
      </c>
      <c r="N2826" s="19" t="s">
        <v>4474</v>
      </c>
      <c r="O2826" t="e">
        <f>VLOOKUP(I2826,'Redes-Territorios Benef'!$B$3446:$B$4296,1,FALSE)</f>
        <v>#N/A</v>
      </c>
    </row>
    <row r="2827" spans="1:15" x14ac:dyDescent="0.25">
      <c r="A2827" s="30">
        <v>6</v>
      </c>
      <c r="B2827" s="31">
        <v>44279</v>
      </c>
      <c r="C2827" s="32">
        <v>7</v>
      </c>
      <c r="D2827" s="33" t="s">
        <v>13614</v>
      </c>
      <c r="E2827" s="52" t="s">
        <v>12699</v>
      </c>
      <c r="F2827" s="52" t="s">
        <v>4280</v>
      </c>
      <c r="G2827" s="48" t="s">
        <v>13108</v>
      </c>
      <c r="H2827" s="1"/>
      <c r="I2827" s="49" t="s">
        <v>19071</v>
      </c>
      <c r="J2827" s="50" t="s">
        <v>19070</v>
      </c>
      <c r="K2827" s="34">
        <v>3207000</v>
      </c>
      <c r="L2827" s="71"/>
      <c r="M2827" s="51" t="s">
        <v>3836</v>
      </c>
      <c r="N2827" s="19" t="s">
        <v>4474</v>
      </c>
      <c r="O2827" t="e">
        <f>VLOOKUP(I2827,'Redes-Territorios Benef'!$B$3446:$B$4296,1,FALSE)</f>
        <v>#N/A</v>
      </c>
    </row>
    <row r="2828" spans="1:15" x14ac:dyDescent="0.25">
      <c r="A2828" s="30">
        <v>6</v>
      </c>
      <c r="B2828" s="31">
        <v>44279</v>
      </c>
      <c r="C2828" s="32">
        <v>7</v>
      </c>
      <c r="D2828" s="33" t="s">
        <v>13614</v>
      </c>
      <c r="E2828" s="52" t="s">
        <v>12699</v>
      </c>
      <c r="F2828" s="52" t="s">
        <v>4280</v>
      </c>
      <c r="G2828" s="48" t="s">
        <v>13108</v>
      </c>
      <c r="H2828" s="1"/>
      <c r="I2828" s="49" t="s">
        <v>19069</v>
      </c>
      <c r="J2828" s="50" t="s">
        <v>19068</v>
      </c>
      <c r="K2828" s="34">
        <v>3207000</v>
      </c>
      <c r="L2828" s="71"/>
      <c r="M2828" s="51" t="s">
        <v>3836</v>
      </c>
      <c r="N2828" s="19" t="s">
        <v>4474</v>
      </c>
      <c r="O2828" t="e">
        <f>VLOOKUP(I2828,'Redes-Territorios Benef'!$B$3446:$B$4296,1,FALSE)</f>
        <v>#N/A</v>
      </c>
    </row>
    <row r="2829" spans="1:15" x14ac:dyDescent="0.25">
      <c r="A2829" s="30">
        <v>6</v>
      </c>
      <c r="B2829" s="31">
        <v>44279</v>
      </c>
      <c r="C2829" s="32">
        <v>7</v>
      </c>
      <c r="D2829" s="33" t="s">
        <v>13614</v>
      </c>
      <c r="E2829" s="52" t="s">
        <v>12699</v>
      </c>
      <c r="F2829" s="52" t="s">
        <v>4280</v>
      </c>
      <c r="G2829" s="48" t="s">
        <v>13108</v>
      </c>
      <c r="H2829" s="1"/>
      <c r="I2829" s="49" t="s">
        <v>19067</v>
      </c>
      <c r="J2829" s="50" t="s">
        <v>19066</v>
      </c>
      <c r="K2829" s="34">
        <v>3207000</v>
      </c>
      <c r="L2829" s="71"/>
      <c r="M2829" s="51" t="s">
        <v>3836</v>
      </c>
      <c r="N2829" s="19" t="s">
        <v>4474</v>
      </c>
      <c r="O2829" t="e">
        <f>VLOOKUP(I2829,'Redes-Territorios Benef'!$B$3446:$B$4296,1,FALSE)</f>
        <v>#N/A</v>
      </c>
    </row>
    <row r="2830" spans="1:15" x14ac:dyDescent="0.25">
      <c r="A2830" s="30">
        <v>6</v>
      </c>
      <c r="B2830" s="31">
        <v>44279</v>
      </c>
      <c r="C2830" s="32">
        <v>7</v>
      </c>
      <c r="D2830" s="33" t="s">
        <v>13614</v>
      </c>
      <c r="E2830" s="52" t="s">
        <v>12699</v>
      </c>
      <c r="F2830" s="52" t="s">
        <v>4280</v>
      </c>
      <c r="G2830" s="48" t="s">
        <v>13108</v>
      </c>
      <c r="H2830" s="1"/>
      <c r="I2830" s="49" t="s">
        <v>19065</v>
      </c>
      <c r="J2830" s="50" t="s">
        <v>19064</v>
      </c>
      <c r="K2830" s="34">
        <v>3207000</v>
      </c>
      <c r="L2830" s="71"/>
      <c r="M2830" s="51" t="s">
        <v>3836</v>
      </c>
      <c r="N2830" s="19" t="s">
        <v>4474</v>
      </c>
      <c r="O2830" t="e">
        <f>VLOOKUP(I2830,'Redes-Territorios Benef'!$B$3446:$B$4296,1,FALSE)</f>
        <v>#N/A</v>
      </c>
    </row>
    <row r="2831" spans="1:15" x14ac:dyDescent="0.25">
      <c r="A2831" s="30">
        <v>6</v>
      </c>
      <c r="B2831" s="31">
        <v>44279</v>
      </c>
      <c r="C2831" s="32">
        <v>7</v>
      </c>
      <c r="D2831" s="33" t="s">
        <v>13614</v>
      </c>
      <c r="E2831" s="52" t="s">
        <v>12699</v>
      </c>
      <c r="F2831" s="52" t="s">
        <v>4280</v>
      </c>
      <c r="G2831" s="48" t="s">
        <v>13108</v>
      </c>
      <c r="H2831" s="1"/>
      <c r="I2831" s="49" t="s">
        <v>19063</v>
      </c>
      <c r="J2831" s="50" t="s">
        <v>19062</v>
      </c>
      <c r="K2831" s="34">
        <v>3207000</v>
      </c>
      <c r="L2831" s="71"/>
      <c r="M2831" s="51" t="s">
        <v>3836</v>
      </c>
      <c r="N2831" s="19" t="s">
        <v>4474</v>
      </c>
      <c r="O2831" t="e">
        <f>VLOOKUP(I2831,'Redes-Territorios Benef'!$B$3446:$B$4296,1,FALSE)</f>
        <v>#N/A</v>
      </c>
    </row>
    <row r="2832" spans="1:15" x14ac:dyDescent="0.25">
      <c r="A2832" s="30">
        <v>6</v>
      </c>
      <c r="B2832" s="31">
        <v>44279</v>
      </c>
      <c r="C2832" s="32">
        <v>7</v>
      </c>
      <c r="D2832" s="33" t="s">
        <v>13614</v>
      </c>
      <c r="E2832" s="52" t="s">
        <v>12699</v>
      </c>
      <c r="F2832" s="52" t="s">
        <v>4280</v>
      </c>
      <c r="G2832" s="48" t="s">
        <v>13108</v>
      </c>
      <c r="H2832" s="1"/>
      <c r="I2832" s="101" t="s">
        <v>12697</v>
      </c>
      <c r="J2832" s="100" t="s">
        <v>12696</v>
      </c>
      <c r="K2832" s="99">
        <v>224419</v>
      </c>
      <c r="L2832" s="71"/>
      <c r="M2832" s="98" t="s">
        <v>3836</v>
      </c>
      <c r="N2832" s="36" t="s">
        <v>9582</v>
      </c>
      <c r="O2832" t="e">
        <f>VLOOKUP(I2832,'Redes-Territorios Benef'!$B$3446:$B$4296,1,FALSE)</f>
        <v>#N/A</v>
      </c>
    </row>
    <row r="2833" spans="1:14" x14ac:dyDescent="0.25">
      <c r="A2833" s="30">
        <v>6</v>
      </c>
      <c r="B2833" s="31">
        <v>44295</v>
      </c>
      <c r="C2833" s="32">
        <v>14</v>
      </c>
      <c r="D2833" s="33" t="s">
        <v>13614</v>
      </c>
      <c r="E2833" s="52" t="s">
        <v>12699</v>
      </c>
      <c r="F2833" s="52" t="s">
        <v>4280</v>
      </c>
      <c r="G2833" s="48" t="s">
        <v>13108</v>
      </c>
      <c r="H2833" s="1"/>
      <c r="I2833" s="49" t="s">
        <v>19061</v>
      </c>
      <c r="J2833" s="50" t="s">
        <v>19060</v>
      </c>
      <c r="K2833" s="34">
        <v>3195153</v>
      </c>
      <c r="L2833" s="71"/>
      <c r="M2833" s="51" t="s">
        <v>3836</v>
      </c>
      <c r="N2833" s="19" t="s">
        <v>4474</v>
      </c>
    </row>
    <row r="2834" spans="1:14" x14ac:dyDescent="0.25">
      <c r="A2834" s="30">
        <v>6</v>
      </c>
      <c r="B2834" s="31">
        <v>44295</v>
      </c>
      <c r="C2834" s="32">
        <v>14</v>
      </c>
      <c r="D2834" s="33" t="s">
        <v>13614</v>
      </c>
      <c r="E2834" s="52" t="s">
        <v>12699</v>
      </c>
      <c r="F2834" s="52" t="s">
        <v>4280</v>
      </c>
      <c r="G2834" s="48" t="s">
        <v>13108</v>
      </c>
      <c r="H2834" s="1"/>
      <c r="I2834" s="49" t="s">
        <v>19059</v>
      </c>
      <c r="J2834" s="50" t="s">
        <v>19058</v>
      </c>
      <c r="K2834" s="34">
        <v>3207000</v>
      </c>
      <c r="L2834" s="71"/>
      <c r="M2834" s="51" t="s">
        <v>3836</v>
      </c>
      <c r="N2834" s="19" t="s">
        <v>4474</v>
      </c>
    </row>
    <row r="2835" spans="1:14" x14ac:dyDescent="0.25">
      <c r="A2835" s="30">
        <v>6</v>
      </c>
      <c r="B2835" s="31">
        <v>44295</v>
      </c>
      <c r="C2835" s="32">
        <v>14</v>
      </c>
      <c r="D2835" s="33" t="s">
        <v>13614</v>
      </c>
      <c r="E2835" s="52" t="s">
        <v>12699</v>
      </c>
      <c r="F2835" s="52" t="s">
        <v>4280</v>
      </c>
      <c r="G2835" s="48" t="s">
        <v>13108</v>
      </c>
      <c r="H2835" s="1"/>
      <c r="I2835" s="49" t="s">
        <v>19057</v>
      </c>
      <c r="J2835" s="50" t="s">
        <v>19056</v>
      </c>
      <c r="K2835" s="34">
        <v>3207000</v>
      </c>
      <c r="L2835" s="71"/>
      <c r="M2835" s="51" t="s">
        <v>3836</v>
      </c>
      <c r="N2835" s="19" t="s">
        <v>4474</v>
      </c>
    </row>
    <row r="2836" spans="1:14" x14ac:dyDescent="0.25">
      <c r="A2836" s="30">
        <v>6</v>
      </c>
      <c r="B2836" s="31">
        <v>44295</v>
      </c>
      <c r="C2836" s="32">
        <v>14</v>
      </c>
      <c r="D2836" s="33" t="s">
        <v>13614</v>
      </c>
      <c r="E2836" s="52" t="s">
        <v>12699</v>
      </c>
      <c r="F2836" s="52" t="s">
        <v>4280</v>
      </c>
      <c r="G2836" s="48" t="s">
        <v>13108</v>
      </c>
      <c r="H2836" s="1"/>
      <c r="I2836" s="49" t="s">
        <v>19055</v>
      </c>
      <c r="J2836" s="50" t="s">
        <v>19054</v>
      </c>
      <c r="K2836" s="34">
        <v>3207000</v>
      </c>
      <c r="L2836" s="71"/>
      <c r="M2836" s="51" t="s">
        <v>3836</v>
      </c>
      <c r="N2836" s="19" t="s">
        <v>4474</v>
      </c>
    </row>
    <row r="2837" spans="1:14" x14ac:dyDescent="0.25">
      <c r="A2837" s="30">
        <v>6</v>
      </c>
      <c r="B2837" s="31">
        <v>44295</v>
      </c>
      <c r="C2837" s="32">
        <v>14</v>
      </c>
      <c r="D2837" s="33" t="s">
        <v>13614</v>
      </c>
      <c r="E2837" s="52" t="s">
        <v>12699</v>
      </c>
      <c r="F2837" s="52" t="s">
        <v>4280</v>
      </c>
      <c r="G2837" s="48" t="s">
        <v>13108</v>
      </c>
      <c r="H2837" s="1"/>
      <c r="I2837" s="49" t="s">
        <v>19053</v>
      </c>
      <c r="J2837" s="50" t="s">
        <v>19052</v>
      </c>
      <c r="K2837" s="34">
        <v>3207000</v>
      </c>
      <c r="L2837" s="71"/>
      <c r="M2837" s="51" t="s">
        <v>3836</v>
      </c>
      <c r="N2837" s="19" t="s">
        <v>4474</v>
      </c>
    </row>
    <row r="2838" spans="1:14" x14ac:dyDescent="0.25">
      <c r="A2838" s="30">
        <v>6</v>
      </c>
      <c r="B2838" s="31">
        <v>44295</v>
      </c>
      <c r="C2838" s="32">
        <v>14</v>
      </c>
      <c r="D2838" s="33" t="s">
        <v>13614</v>
      </c>
      <c r="E2838" s="52" t="s">
        <v>12699</v>
      </c>
      <c r="F2838" s="52" t="s">
        <v>4280</v>
      </c>
      <c r="G2838" s="48" t="s">
        <v>13108</v>
      </c>
      <c r="H2838" s="1"/>
      <c r="I2838" s="49" t="s">
        <v>19051</v>
      </c>
      <c r="J2838" s="50" t="s">
        <v>19050</v>
      </c>
      <c r="K2838" s="34">
        <v>3207000</v>
      </c>
      <c r="L2838" s="71"/>
      <c r="M2838" s="51" t="s">
        <v>3836</v>
      </c>
      <c r="N2838" s="19" t="s">
        <v>4474</v>
      </c>
    </row>
    <row r="2839" spans="1:14" x14ac:dyDescent="0.25">
      <c r="A2839" s="30">
        <v>6</v>
      </c>
      <c r="B2839" s="31">
        <v>44295</v>
      </c>
      <c r="C2839" s="32">
        <v>14</v>
      </c>
      <c r="D2839" s="33" t="s">
        <v>13614</v>
      </c>
      <c r="E2839" s="52" t="s">
        <v>12699</v>
      </c>
      <c r="F2839" s="52" t="s">
        <v>4280</v>
      </c>
      <c r="G2839" s="48" t="s">
        <v>13108</v>
      </c>
      <c r="H2839" s="1"/>
      <c r="I2839" s="49" t="s">
        <v>19049</v>
      </c>
      <c r="J2839" s="50" t="s">
        <v>19048</v>
      </c>
      <c r="K2839" s="34">
        <v>3207000</v>
      </c>
      <c r="L2839" s="71"/>
      <c r="M2839" s="51" t="s">
        <v>3836</v>
      </c>
      <c r="N2839" s="19" t="s">
        <v>4474</v>
      </c>
    </row>
    <row r="2840" spans="1:14" x14ac:dyDescent="0.25">
      <c r="A2840" s="30">
        <v>6</v>
      </c>
      <c r="B2840" s="31">
        <v>44295</v>
      </c>
      <c r="C2840" s="32">
        <v>14</v>
      </c>
      <c r="D2840" s="33" t="s">
        <v>13614</v>
      </c>
      <c r="E2840" s="52" t="s">
        <v>12699</v>
      </c>
      <c r="F2840" s="52" t="s">
        <v>4280</v>
      </c>
      <c r="G2840" s="48" t="s">
        <v>13108</v>
      </c>
      <c r="H2840" s="1"/>
      <c r="I2840" s="49" t="s">
        <v>19047</v>
      </c>
      <c r="J2840" s="50" t="s">
        <v>19046</v>
      </c>
      <c r="K2840" s="34">
        <v>3207000</v>
      </c>
      <c r="L2840" s="71"/>
      <c r="M2840" s="51" t="s">
        <v>3836</v>
      </c>
      <c r="N2840" s="19" t="s">
        <v>4474</v>
      </c>
    </row>
    <row r="2841" spans="1:14" x14ac:dyDescent="0.25">
      <c r="A2841" s="30">
        <v>6</v>
      </c>
      <c r="B2841" s="31">
        <v>44295</v>
      </c>
      <c r="C2841" s="32">
        <v>14</v>
      </c>
      <c r="D2841" s="33" t="s">
        <v>13614</v>
      </c>
      <c r="E2841" s="52" t="s">
        <v>12699</v>
      </c>
      <c r="F2841" s="52" t="s">
        <v>4280</v>
      </c>
      <c r="G2841" s="48" t="s">
        <v>13108</v>
      </c>
      <c r="H2841" s="1"/>
      <c r="I2841" s="49" t="s">
        <v>19045</v>
      </c>
      <c r="J2841" s="50" t="s">
        <v>19044</v>
      </c>
      <c r="K2841" s="34">
        <v>3207000</v>
      </c>
      <c r="L2841" s="71"/>
      <c r="M2841" s="51" t="s">
        <v>3836</v>
      </c>
      <c r="N2841" s="19" t="s">
        <v>4474</v>
      </c>
    </row>
    <row r="2842" spans="1:14" x14ac:dyDescent="0.25">
      <c r="A2842" s="30">
        <v>6</v>
      </c>
      <c r="B2842" s="31">
        <v>44295</v>
      </c>
      <c r="C2842" s="32">
        <v>14</v>
      </c>
      <c r="D2842" s="33" t="s">
        <v>13614</v>
      </c>
      <c r="E2842" s="52" t="s">
        <v>12699</v>
      </c>
      <c r="F2842" s="52" t="s">
        <v>4280</v>
      </c>
      <c r="G2842" s="48" t="s">
        <v>13108</v>
      </c>
      <c r="H2842" s="1"/>
      <c r="I2842" s="49" t="s">
        <v>19043</v>
      </c>
      <c r="J2842" s="50" t="s">
        <v>19042</v>
      </c>
      <c r="K2842" s="34">
        <v>2886300</v>
      </c>
      <c r="L2842" s="71"/>
      <c r="M2842" s="51" t="s">
        <v>3836</v>
      </c>
      <c r="N2842" s="19" t="s">
        <v>4474</v>
      </c>
    </row>
    <row r="2843" spans="1:14" x14ac:dyDescent="0.25">
      <c r="A2843" s="30">
        <v>6</v>
      </c>
      <c r="B2843" s="31">
        <v>44295</v>
      </c>
      <c r="C2843" s="32">
        <v>14</v>
      </c>
      <c r="D2843" s="33" t="s">
        <v>13614</v>
      </c>
      <c r="E2843" s="52" t="s">
        <v>12699</v>
      </c>
      <c r="F2843" s="52" t="s">
        <v>4280</v>
      </c>
      <c r="G2843" s="48" t="s">
        <v>13108</v>
      </c>
      <c r="H2843" s="1"/>
      <c r="I2843" s="49" t="s">
        <v>19041</v>
      </c>
      <c r="J2843" s="50" t="s">
        <v>19040</v>
      </c>
      <c r="K2843" s="34">
        <v>3207000</v>
      </c>
      <c r="L2843" s="71"/>
      <c r="M2843" s="51" t="s">
        <v>3836</v>
      </c>
      <c r="N2843" s="19" t="s">
        <v>4474</v>
      </c>
    </row>
    <row r="2844" spans="1:14" x14ac:dyDescent="0.25">
      <c r="A2844" s="30">
        <v>6</v>
      </c>
      <c r="B2844" s="31">
        <v>44295</v>
      </c>
      <c r="C2844" s="32">
        <v>14</v>
      </c>
      <c r="D2844" s="33" t="s">
        <v>13614</v>
      </c>
      <c r="E2844" s="52" t="s">
        <v>12699</v>
      </c>
      <c r="F2844" s="52" t="s">
        <v>4280</v>
      </c>
      <c r="G2844" s="48" t="s">
        <v>13108</v>
      </c>
      <c r="H2844" s="1"/>
      <c r="I2844" s="49" t="s">
        <v>19039</v>
      </c>
      <c r="J2844" s="50" t="s">
        <v>19038</v>
      </c>
      <c r="K2844" s="34">
        <v>3207000</v>
      </c>
      <c r="L2844" s="71"/>
      <c r="M2844" s="51" t="s">
        <v>3836</v>
      </c>
      <c r="N2844" s="19" t="s">
        <v>4474</v>
      </c>
    </row>
    <row r="2845" spans="1:14" x14ac:dyDescent="0.25">
      <c r="A2845" s="30">
        <v>6</v>
      </c>
      <c r="B2845" s="31">
        <v>44295</v>
      </c>
      <c r="C2845" s="32">
        <v>14</v>
      </c>
      <c r="D2845" s="33" t="s">
        <v>13614</v>
      </c>
      <c r="E2845" s="52" t="s">
        <v>12699</v>
      </c>
      <c r="F2845" s="52" t="s">
        <v>4280</v>
      </c>
      <c r="G2845" s="48" t="s">
        <v>13108</v>
      </c>
      <c r="H2845" s="1"/>
      <c r="I2845" s="49" t="s">
        <v>19037</v>
      </c>
      <c r="J2845" s="50" t="s">
        <v>19036</v>
      </c>
      <c r="K2845" s="34">
        <v>3207000</v>
      </c>
      <c r="L2845" s="71"/>
      <c r="M2845" s="51" t="s">
        <v>3836</v>
      </c>
      <c r="N2845" s="19" t="s">
        <v>4474</v>
      </c>
    </row>
    <row r="2846" spans="1:14" x14ac:dyDescent="0.25">
      <c r="A2846" s="30">
        <v>6</v>
      </c>
      <c r="B2846" s="31">
        <v>44295</v>
      </c>
      <c r="C2846" s="32">
        <v>14</v>
      </c>
      <c r="D2846" s="33" t="s">
        <v>13614</v>
      </c>
      <c r="E2846" s="52" t="s">
        <v>12699</v>
      </c>
      <c r="F2846" s="52" t="s">
        <v>4280</v>
      </c>
      <c r="G2846" s="48" t="s">
        <v>13108</v>
      </c>
      <c r="H2846" s="1"/>
      <c r="I2846" s="49" t="s">
        <v>19035</v>
      </c>
      <c r="J2846" s="50" t="s">
        <v>19034</v>
      </c>
      <c r="K2846" s="34">
        <v>3207000</v>
      </c>
      <c r="L2846" s="71"/>
      <c r="M2846" s="51" t="s">
        <v>3836</v>
      </c>
      <c r="N2846" s="19" t="s">
        <v>4474</v>
      </c>
    </row>
    <row r="2847" spans="1:14" x14ac:dyDescent="0.25">
      <c r="A2847" s="30">
        <v>6</v>
      </c>
      <c r="B2847" s="31">
        <v>44295</v>
      </c>
      <c r="C2847" s="32">
        <v>14</v>
      </c>
      <c r="D2847" s="33" t="s">
        <v>13614</v>
      </c>
      <c r="E2847" s="52" t="s">
        <v>12699</v>
      </c>
      <c r="F2847" s="52" t="s">
        <v>4280</v>
      </c>
      <c r="G2847" s="48" t="s">
        <v>13108</v>
      </c>
      <c r="H2847" s="1"/>
      <c r="I2847" s="49" t="s">
        <v>19033</v>
      </c>
      <c r="J2847" s="50" t="s">
        <v>19032</v>
      </c>
      <c r="K2847" s="34">
        <v>3207000</v>
      </c>
      <c r="L2847" s="71"/>
      <c r="M2847" s="51" t="s">
        <v>3836</v>
      </c>
      <c r="N2847" s="19" t="s">
        <v>4474</v>
      </c>
    </row>
    <row r="2848" spans="1:14" x14ac:dyDescent="0.25">
      <c r="A2848" s="30">
        <v>6</v>
      </c>
      <c r="B2848" s="31">
        <v>44295</v>
      </c>
      <c r="C2848" s="32">
        <v>14</v>
      </c>
      <c r="D2848" s="33" t="s">
        <v>13614</v>
      </c>
      <c r="E2848" s="52" t="s">
        <v>12699</v>
      </c>
      <c r="F2848" s="52" t="s">
        <v>4280</v>
      </c>
      <c r="G2848" s="48" t="s">
        <v>13108</v>
      </c>
      <c r="H2848" s="1"/>
      <c r="I2848" s="49" t="s">
        <v>19031</v>
      </c>
      <c r="J2848" s="50" t="s">
        <v>19030</v>
      </c>
      <c r="K2848" s="34">
        <v>3207000</v>
      </c>
      <c r="L2848" s="71"/>
      <c r="M2848" s="51" t="s">
        <v>3836</v>
      </c>
      <c r="N2848" s="19" t="s">
        <v>4474</v>
      </c>
    </row>
    <row r="2849" spans="1:14" x14ac:dyDescent="0.25">
      <c r="A2849" s="30">
        <v>6</v>
      </c>
      <c r="B2849" s="31">
        <v>44295</v>
      </c>
      <c r="C2849" s="32">
        <v>14</v>
      </c>
      <c r="D2849" s="33" t="s">
        <v>13614</v>
      </c>
      <c r="E2849" s="52" t="s">
        <v>12699</v>
      </c>
      <c r="F2849" s="52" t="s">
        <v>4280</v>
      </c>
      <c r="G2849" s="48" t="s">
        <v>13108</v>
      </c>
      <c r="H2849" s="1"/>
      <c r="I2849" s="49" t="s">
        <v>19029</v>
      </c>
      <c r="J2849" s="50" t="s">
        <v>19028</v>
      </c>
      <c r="K2849" s="34">
        <v>3207000</v>
      </c>
      <c r="L2849" s="71"/>
      <c r="M2849" s="51" t="s">
        <v>3836</v>
      </c>
      <c r="N2849" s="19" t="s">
        <v>4474</v>
      </c>
    </row>
    <row r="2850" spans="1:14" x14ac:dyDescent="0.25">
      <c r="A2850" s="30">
        <v>6</v>
      </c>
      <c r="B2850" s="31">
        <v>44295</v>
      </c>
      <c r="C2850" s="32">
        <v>14</v>
      </c>
      <c r="D2850" s="33" t="s">
        <v>13614</v>
      </c>
      <c r="E2850" s="52" t="s">
        <v>12699</v>
      </c>
      <c r="F2850" s="52" t="s">
        <v>4280</v>
      </c>
      <c r="G2850" s="48" t="s">
        <v>13108</v>
      </c>
      <c r="H2850" s="1"/>
      <c r="I2850" s="49" t="s">
        <v>19027</v>
      </c>
      <c r="J2850" s="50" t="s">
        <v>19026</v>
      </c>
      <c r="K2850" s="34">
        <v>3207000</v>
      </c>
      <c r="L2850" s="71"/>
      <c r="M2850" s="51" t="s">
        <v>3836</v>
      </c>
      <c r="N2850" s="19" t="s">
        <v>4474</v>
      </c>
    </row>
    <row r="2851" spans="1:14" x14ac:dyDescent="0.25">
      <c r="A2851" s="30">
        <v>6</v>
      </c>
      <c r="B2851" s="31">
        <v>44295</v>
      </c>
      <c r="C2851" s="32">
        <v>14</v>
      </c>
      <c r="D2851" s="33" t="s">
        <v>13614</v>
      </c>
      <c r="E2851" s="52" t="s">
        <v>12699</v>
      </c>
      <c r="F2851" s="52" t="s">
        <v>4280</v>
      </c>
      <c r="G2851" s="48" t="s">
        <v>13108</v>
      </c>
      <c r="H2851" s="1"/>
      <c r="I2851" s="49" t="s">
        <v>19025</v>
      </c>
      <c r="J2851" s="50" t="s">
        <v>19024</v>
      </c>
      <c r="K2851" s="34">
        <v>3207000</v>
      </c>
      <c r="L2851" s="71"/>
      <c r="M2851" s="51" t="s">
        <v>3836</v>
      </c>
      <c r="N2851" s="19" t="s">
        <v>4474</v>
      </c>
    </row>
    <row r="2852" spans="1:14" x14ac:dyDescent="0.25">
      <c r="A2852" s="30">
        <v>6</v>
      </c>
      <c r="B2852" s="31">
        <v>44295</v>
      </c>
      <c r="C2852" s="32">
        <v>14</v>
      </c>
      <c r="D2852" s="33" t="s">
        <v>13614</v>
      </c>
      <c r="E2852" s="52" t="s">
        <v>12699</v>
      </c>
      <c r="F2852" s="52" t="s">
        <v>4280</v>
      </c>
      <c r="G2852" s="48" t="s">
        <v>13108</v>
      </c>
      <c r="H2852" s="1"/>
      <c r="I2852" s="49" t="s">
        <v>19023</v>
      </c>
      <c r="J2852" s="50" t="s">
        <v>19022</v>
      </c>
      <c r="K2852" s="34">
        <v>2619050</v>
      </c>
      <c r="L2852" s="71"/>
      <c r="M2852" s="51" t="s">
        <v>3836</v>
      </c>
      <c r="N2852" s="19" t="s">
        <v>4474</v>
      </c>
    </row>
    <row r="2853" spans="1:14" x14ac:dyDescent="0.25">
      <c r="A2853" s="30">
        <v>6</v>
      </c>
      <c r="B2853" s="31">
        <v>44295</v>
      </c>
      <c r="C2853" s="32">
        <v>14</v>
      </c>
      <c r="D2853" s="33" t="s">
        <v>13614</v>
      </c>
      <c r="E2853" s="52" t="s">
        <v>12699</v>
      </c>
      <c r="F2853" s="52" t="s">
        <v>4280</v>
      </c>
      <c r="G2853" s="48" t="s">
        <v>13108</v>
      </c>
      <c r="H2853" s="1"/>
      <c r="I2853" s="49" t="s">
        <v>19021</v>
      </c>
      <c r="J2853" s="50" t="s">
        <v>19020</v>
      </c>
      <c r="K2853" s="34">
        <v>3207000</v>
      </c>
      <c r="L2853" s="71"/>
      <c r="M2853" s="51" t="s">
        <v>3836</v>
      </c>
      <c r="N2853" s="19" t="s">
        <v>4474</v>
      </c>
    </row>
    <row r="2854" spans="1:14" x14ac:dyDescent="0.25">
      <c r="A2854" s="30">
        <v>6</v>
      </c>
      <c r="B2854" s="31">
        <v>44295</v>
      </c>
      <c r="C2854" s="32">
        <v>14</v>
      </c>
      <c r="D2854" s="33" t="s">
        <v>13614</v>
      </c>
      <c r="E2854" s="52" t="s">
        <v>12699</v>
      </c>
      <c r="F2854" s="52" t="s">
        <v>4280</v>
      </c>
      <c r="G2854" s="48" t="s">
        <v>13108</v>
      </c>
      <c r="H2854" s="1"/>
      <c r="I2854" s="101" t="s">
        <v>12697</v>
      </c>
      <c r="J2854" s="100" t="s">
        <v>12696</v>
      </c>
      <c r="K2854" s="99">
        <v>221422</v>
      </c>
      <c r="L2854" s="71"/>
      <c r="M2854" s="98" t="s">
        <v>3836</v>
      </c>
      <c r="N2854" s="36" t="s">
        <v>9582</v>
      </c>
    </row>
    <row r="2855" spans="1:14" x14ac:dyDescent="0.25">
      <c r="A2855" s="30">
        <v>6</v>
      </c>
      <c r="B2855" s="31">
        <v>44302</v>
      </c>
      <c r="C2855" s="32">
        <v>16</v>
      </c>
      <c r="D2855" s="33" t="s">
        <v>13614</v>
      </c>
      <c r="E2855" s="52" t="s">
        <v>12699</v>
      </c>
      <c r="F2855" s="52" t="s">
        <v>4280</v>
      </c>
      <c r="G2855" s="110" t="s">
        <v>19017</v>
      </c>
      <c r="H2855" s="1"/>
      <c r="I2855" s="109" t="s">
        <v>19019</v>
      </c>
      <c r="J2855" s="106" t="s">
        <v>19018</v>
      </c>
      <c r="K2855" s="34">
        <v>83325000</v>
      </c>
      <c r="L2855" s="71"/>
      <c r="M2855" s="51" t="s">
        <v>3980</v>
      </c>
      <c r="N2855" s="36" t="s">
        <v>15193</v>
      </c>
    </row>
    <row r="2856" spans="1:14" x14ac:dyDescent="0.25">
      <c r="A2856" s="30">
        <v>6</v>
      </c>
      <c r="B2856" s="31">
        <v>44302</v>
      </c>
      <c r="C2856" s="32">
        <v>16</v>
      </c>
      <c r="D2856" s="33" t="s">
        <v>13614</v>
      </c>
      <c r="E2856" s="52" t="s">
        <v>12699</v>
      </c>
      <c r="F2856" s="52" t="s">
        <v>4280</v>
      </c>
      <c r="G2856" s="110" t="s">
        <v>19017</v>
      </c>
      <c r="H2856" s="1"/>
      <c r="I2856" s="109" t="s">
        <v>19016</v>
      </c>
      <c r="J2856" s="106" t="s">
        <v>19015</v>
      </c>
      <c r="K2856" s="34">
        <v>66675000</v>
      </c>
      <c r="L2856" s="71"/>
      <c r="M2856" s="51" t="s">
        <v>3980</v>
      </c>
      <c r="N2856" s="36" t="s">
        <v>15193</v>
      </c>
    </row>
    <row r="2857" spans="1:14" x14ac:dyDescent="0.25">
      <c r="A2857" s="30">
        <v>6</v>
      </c>
      <c r="B2857" s="31">
        <v>44302</v>
      </c>
      <c r="C2857" s="32">
        <v>16</v>
      </c>
      <c r="D2857" s="33" t="s">
        <v>13614</v>
      </c>
      <c r="E2857" s="52" t="s">
        <v>12699</v>
      </c>
      <c r="F2857" s="52" t="s">
        <v>4280</v>
      </c>
      <c r="G2857" s="48" t="s">
        <v>12698</v>
      </c>
      <c r="H2857" s="1"/>
      <c r="I2857" s="49" t="s">
        <v>19014</v>
      </c>
      <c r="J2857" s="50" t="s">
        <v>19013</v>
      </c>
      <c r="K2857" s="34">
        <v>3079300</v>
      </c>
      <c r="L2857" s="71"/>
      <c r="M2857" s="51" t="s">
        <v>3836</v>
      </c>
      <c r="N2857" s="36" t="s">
        <v>4287</v>
      </c>
    </row>
    <row r="2858" spans="1:14" x14ac:dyDescent="0.25">
      <c r="A2858" s="30">
        <v>6</v>
      </c>
      <c r="B2858" s="31">
        <v>44302</v>
      </c>
      <c r="C2858" s="32">
        <v>16</v>
      </c>
      <c r="D2858" s="33" t="s">
        <v>13614</v>
      </c>
      <c r="E2858" s="52" t="s">
        <v>12699</v>
      </c>
      <c r="F2858" s="52" t="s">
        <v>4280</v>
      </c>
      <c r="G2858" s="48" t="s">
        <v>12698</v>
      </c>
      <c r="H2858" s="1"/>
      <c r="I2858" s="49" t="s">
        <v>19012</v>
      </c>
      <c r="J2858" s="50" t="s">
        <v>19011</v>
      </c>
      <c r="K2858" s="34">
        <v>3180000</v>
      </c>
      <c r="L2858" s="71"/>
      <c r="M2858" s="51" t="s">
        <v>3836</v>
      </c>
      <c r="N2858" s="36" t="s">
        <v>4287</v>
      </c>
    </row>
    <row r="2859" spans="1:14" x14ac:dyDescent="0.25">
      <c r="A2859" s="30">
        <v>6</v>
      </c>
      <c r="B2859" s="31">
        <v>44302</v>
      </c>
      <c r="C2859" s="32">
        <v>16</v>
      </c>
      <c r="D2859" s="33" t="s">
        <v>13614</v>
      </c>
      <c r="E2859" s="52" t="s">
        <v>12699</v>
      </c>
      <c r="F2859" s="52" t="s">
        <v>4280</v>
      </c>
      <c r="G2859" s="48" t="s">
        <v>12698</v>
      </c>
      <c r="H2859" s="1"/>
      <c r="I2859" s="49" t="s">
        <v>19010</v>
      </c>
      <c r="J2859" s="50" t="s">
        <v>19009</v>
      </c>
      <c r="K2859" s="34">
        <v>3180000</v>
      </c>
      <c r="L2859" s="71"/>
      <c r="M2859" s="51" t="s">
        <v>3836</v>
      </c>
      <c r="N2859" s="36" t="s">
        <v>4287</v>
      </c>
    </row>
    <row r="2860" spans="1:14" x14ac:dyDescent="0.25">
      <c r="A2860" s="30">
        <v>6</v>
      </c>
      <c r="B2860" s="31">
        <v>44302</v>
      </c>
      <c r="C2860" s="32">
        <v>16</v>
      </c>
      <c r="D2860" s="33" t="s">
        <v>13614</v>
      </c>
      <c r="E2860" s="52" t="s">
        <v>12699</v>
      </c>
      <c r="F2860" s="52" t="s">
        <v>4280</v>
      </c>
      <c r="G2860" s="48" t="s">
        <v>12698</v>
      </c>
      <c r="H2860" s="1"/>
      <c r="I2860" s="49" t="s">
        <v>19008</v>
      </c>
      <c r="J2860" s="50" t="s">
        <v>19007</v>
      </c>
      <c r="K2860" s="34">
        <v>3180000</v>
      </c>
      <c r="L2860" s="71"/>
      <c r="M2860" s="51" t="s">
        <v>3836</v>
      </c>
      <c r="N2860" s="36" t="s">
        <v>4287</v>
      </c>
    </row>
    <row r="2861" spans="1:14" x14ac:dyDescent="0.25">
      <c r="A2861" s="30">
        <v>6</v>
      </c>
      <c r="B2861" s="31">
        <v>44302</v>
      </c>
      <c r="C2861" s="32">
        <v>16</v>
      </c>
      <c r="D2861" s="33" t="s">
        <v>13614</v>
      </c>
      <c r="E2861" s="52" t="s">
        <v>12699</v>
      </c>
      <c r="F2861" s="52" t="s">
        <v>4280</v>
      </c>
      <c r="G2861" s="48" t="s">
        <v>12698</v>
      </c>
      <c r="H2861" s="1"/>
      <c r="I2861" s="49" t="s">
        <v>19006</v>
      </c>
      <c r="J2861" s="50" t="s">
        <v>19005</v>
      </c>
      <c r="K2861" s="34">
        <v>3180000</v>
      </c>
      <c r="L2861" s="71"/>
      <c r="M2861" s="51" t="s">
        <v>3836</v>
      </c>
      <c r="N2861" s="36" t="s">
        <v>4287</v>
      </c>
    </row>
    <row r="2862" spans="1:14" x14ac:dyDescent="0.25">
      <c r="A2862" s="30">
        <v>6</v>
      </c>
      <c r="B2862" s="31">
        <v>44302</v>
      </c>
      <c r="C2862" s="32">
        <v>16</v>
      </c>
      <c r="D2862" s="33" t="s">
        <v>13614</v>
      </c>
      <c r="E2862" s="52" t="s">
        <v>12699</v>
      </c>
      <c r="F2862" s="52" t="s">
        <v>4280</v>
      </c>
      <c r="G2862" s="48" t="s">
        <v>12698</v>
      </c>
      <c r="H2862" s="1"/>
      <c r="I2862" s="49" t="s">
        <v>19004</v>
      </c>
      <c r="J2862" s="50" t="s">
        <v>19003</v>
      </c>
      <c r="K2862" s="34">
        <v>4240000</v>
      </c>
      <c r="L2862" s="71"/>
      <c r="M2862" s="51" t="s">
        <v>3836</v>
      </c>
      <c r="N2862" s="36" t="s">
        <v>4287</v>
      </c>
    </row>
    <row r="2863" spans="1:14" x14ac:dyDescent="0.25">
      <c r="A2863" s="30">
        <v>6</v>
      </c>
      <c r="B2863" s="31">
        <v>44302</v>
      </c>
      <c r="C2863" s="32">
        <v>16</v>
      </c>
      <c r="D2863" s="33" t="s">
        <v>13614</v>
      </c>
      <c r="E2863" s="52" t="s">
        <v>12699</v>
      </c>
      <c r="F2863" s="52" t="s">
        <v>4280</v>
      </c>
      <c r="G2863" s="48" t="s">
        <v>12698</v>
      </c>
      <c r="H2863" s="1"/>
      <c r="I2863" s="49" t="s">
        <v>19002</v>
      </c>
      <c r="J2863" s="50" t="s">
        <v>19001</v>
      </c>
      <c r="K2863" s="34">
        <v>2120000</v>
      </c>
      <c r="L2863" s="71"/>
      <c r="M2863" s="51" t="s">
        <v>3836</v>
      </c>
      <c r="N2863" s="36" t="s">
        <v>4287</v>
      </c>
    </row>
    <row r="2864" spans="1:14" x14ac:dyDescent="0.25">
      <c r="A2864" s="30">
        <v>6</v>
      </c>
      <c r="B2864" s="31">
        <v>44302</v>
      </c>
      <c r="C2864" s="32">
        <v>16</v>
      </c>
      <c r="D2864" s="33" t="s">
        <v>13614</v>
      </c>
      <c r="E2864" s="52" t="s">
        <v>12699</v>
      </c>
      <c r="F2864" s="52" t="s">
        <v>4280</v>
      </c>
      <c r="G2864" s="48" t="s">
        <v>12698</v>
      </c>
      <c r="H2864" s="1"/>
      <c r="I2864" s="49" t="s">
        <v>19000</v>
      </c>
      <c r="J2864" s="50" t="s">
        <v>18999</v>
      </c>
      <c r="K2864" s="34">
        <v>3180000</v>
      </c>
      <c r="L2864" s="71"/>
      <c r="M2864" s="51" t="s">
        <v>3836</v>
      </c>
      <c r="N2864" s="36" t="s">
        <v>4287</v>
      </c>
    </row>
    <row r="2865" spans="1:14" x14ac:dyDescent="0.25">
      <c r="A2865" s="30">
        <v>6</v>
      </c>
      <c r="B2865" s="31">
        <v>44302</v>
      </c>
      <c r="C2865" s="32">
        <v>16</v>
      </c>
      <c r="D2865" s="33" t="s">
        <v>13614</v>
      </c>
      <c r="E2865" s="52" t="s">
        <v>12699</v>
      </c>
      <c r="F2865" s="52" t="s">
        <v>4280</v>
      </c>
      <c r="G2865" s="48" t="s">
        <v>12698</v>
      </c>
      <c r="H2865" s="1"/>
      <c r="I2865" s="49" t="s">
        <v>18998</v>
      </c>
      <c r="J2865" s="50" t="s">
        <v>18997</v>
      </c>
      <c r="K2865" s="34">
        <v>3180000</v>
      </c>
      <c r="L2865" s="71"/>
      <c r="M2865" s="51" t="s">
        <v>3836</v>
      </c>
      <c r="N2865" s="36" t="s">
        <v>4287</v>
      </c>
    </row>
    <row r="2866" spans="1:14" x14ac:dyDescent="0.25">
      <c r="A2866" s="30">
        <v>6</v>
      </c>
      <c r="B2866" s="31">
        <v>44302</v>
      </c>
      <c r="C2866" s="32">
        <v>16</v>
      </c>
      <c r="D2866" s="33" t="s">
        <v>13614</v>
      </c>
      <c r="E2866" s="52" t="s">
        <v>12699</v>
      </c>
      <c r="F2866" s="52" t="s">
        <v>4280</v>
      </c>
      <c r="G2866" s="48" t="s">
        <v>12698</v>
      </c>
      <c r="H2866" s="1"/>
      <c r="I2866" s="49" t="s">
        <v>18996</v>
      </c>
      <c r="J2866" s="50" t="s">
        <v>18995</v>
      </c>
      <c r="K2866" s="34">
        <v>3180000</v>
      </c>
      <c r="L2866" s="71"/>
      <c r="M2866" s="51" t="s">
        <v>3836</v>
      </c>
      <c r="N2866" s="36" t="s">
        <v>4287</v>
      </c>
    </row>
    <row r="2867" spans="1:14" x14ac:dyDescent="0.25">
      <c r="A2867" s="30">
        <v>6</v>
      </c>
      <c r="B2867" s="31">
        <v>44302</v>
      </c>
      <c r="C2867" s="32">
        <v>16</v>
      </c>
      <c r="D2867" s="33" t="s">
        <v>13614</v>
      </c>
      <c r="E2867" s="52" t="s">
        <v>12699</v>
      </c>
      <c r="F2867" s="52" t="s">
        <v>4280</v>
      </c>
      <c r="G2867" s="48" t="s">
        <v>12698</v>
      </c>
      <c r="H2867" s="1"/>
      <c r="I2867" s="49" t="s">
        <v>18994</v>
      </c>
      <c r="J2867" s="50" t="s">
        <v>18993</v>
      </c>
      <c r="K2867" s="34">
        <v>3180000</v>
      </c>
      <c r="L2867" s="71"/>
      <c r="M2867" s="51" t="s">
        <v>3836</v>
      </c>
      <c r="N2867" s="36" t="s">
        <v>4287</v>
      </c>
    </row>
    <row r="2868" spans="1:14" x14ac:dyDescent="0.25">
      <c r="A2868" s="30">
        <v>6</v>
      </c>
      <c r="B2868" s="31">
        <v>44302</v>
      </c>
      <c r="C2868" s="32">
        <v>16</v>
      </c>
      <c r="D2868" s="33" t="s">
        <v>13614</v>
      </c>
      <c r="E2868" s="52" t="s">
        <v>12699</v>
      </c>
      <c r="F2868" s="52" t="s">
        <v>4280</v>
      </c>
      <c r="G2868" s="48" t="s">
        <v>12698</v>
      </c>
      <c r="H2868" s="1"/>
      <c r="I2868" s="49" t="s">
        <v>18992</v>
      </c>
      <c r="J2868" s="50" t="s">
        <v>18991</v>
      </c>
      <c r="K2868" s="34">
        <v>3180000</v>
      </c>
      <c r="L2868" s="71"/>
      <c r="M2868" s="51" t="s">
        <v>3836</v>
      </c>
      <c r="N2868" s="36" t="s">
        <v>4287</v>
      </c>
    </row>
    <row r="2869" spans="1:14" x14ac:dyDescent="0.25">
      <c r="A2869" s="30">
        <v>6</v>
      </c>
      <c r="B2869" s="31">
        <v>44302</v>
      </c>
      <c r="C2869" s="32">
        <v>16</v>
      </c>
      <c r="D2869" s="33" t="s">
        <v>13614</v>
      </c>
      <c r="E2869" s="52" t="s">
        <v>12699</v>
      </c>
      <c r="F2869" s="52" t="s">
        <v>4280</v>
      </c>
      <c r="G2869" s="48" t="s">
        <v>12698</v>
      </c>
      <c r="H2869" s="1"/>
      <c r="I2869" s="49" t="s">
        <v>18990</v>
      </c>
      <c r="J2869" s="50" t="s">
        <v>18989</v>
      </c>
      <c r="K2869" s="34">
        <v>3180000</v>
      </c>
      <c r="L2869" s="71"/>
      <c r="M2869" s="51" t="s">
        <v>3836</v>
      </c>
      <c r="N2869" s="36" t="s">
        <v>4287</v>
      </c>
    </row>
    <row r="2870" spans="1:14" x14ac:dyDescent="0.25">
      <c r="A2870" s="30">
        <v>6</v>
      </c>
      <c r="B2870" s="31">
        <v>44302</v>
      </c>
      <c r="C2870" s="32">
        <v>16</v>
      </c>
      <c r="D2870" s="33" t="s">
        <v>13614</v>
      </c>
      <c r="E2870" s="52" t="s">
        <v>12699</v>
      </c>
      <c r="F2870" s="52" t="s">
        <v>4280</v>
      </c>
      <c r="G2870" s="48" t="s">
        <v>12698</v>
      </c>
      <c r="H2870" s="1"/>
      <c r="I2870" s="49" t="s">
        <v>18988</v>
      </c>
      <c r="J2870" s="50" t="s">
        <v>18987</v>
      </c>
      <c r="K2870" s="34">
        <v>3180000</v>
      </c>
      <c r="L2870" s="71"/>
      <c r="M2870" s="51" t="s">
        <v>3836</v>
      </c>
      <c r="N2870" s="36" t="s">
        <v>4287</v>
      </c>
    </row>
    <row r="2871" spans="1:14" x14ac:dyDescent="0.25">
      <c r="A2871" s="30">
        <v>6</v>
      </c>
      <c r="B2871" s="31">
        <v>44302</v>
      </c>
      <c r="C2871" s="32">
        <v>16</v>
      </c>
      <c r="D2871" s="33" t="s">
        <v>13614</v>
      </c>
      <c r="E2871" s="52" t="s">
        <v>12699</v>
      </c>
      <c r="F2871" s="52" t="s">
        <v>4280</v>
      </c>
      <c r="G2871" s="48" t="s">
        <v>12698</v>
      </c>
      <c r="H2871" s="1"/>
      <c r="I2871" s="49" t="s">
        <v>18986</v>
      </c>
      <c r="J2871" s="50" t="s">
        <v>18985</v>
      </c>
      <c r="K2871" s="34">
        <v>3180000</v>
      </c>
      <c r="L2871" s="71"/>
      <c r="M2871" s="51" t="s">
        <v>3836</v>
      </c>
      <c r="N2871" s="36" t="s">
        <v>4287</v>
      </c>
    </row>
    <row r="2872" spans="1:14" x14ac:dyDescent="0.25">
      <c r="A2872" s="30">
        <v>6</v>
      </c>
      <c r="B2872" s="31">
        <v>44302</v>
      </c>
      <c r="C2872" s="32">
        <v>16</v>
      </c>
      <c r="D2872" s="33" t="s">
        <v>13614</v>
      </c>
      <c r="E2872" s="52" t="s">
        <v>12699</v>
      </c>
      <c r="F2872" s="52" t="s">
        <v>4280</v>
      </c>
      <c r="G2872" s="48" t="s">
        <v>12698</v>
      </c>
      <c r="H2872" s="1"/>
      <c r="I2872" s="49" t="s">
        <v>18984</v>
      </c>
      <c r="J2872" s="50" t="s">
        <v>18983</v>
      </c>
      <c r="K2872" s="34">
        <v>3180000</v>
      </c>
      <c r="L2872" s="71"/>
      <c r="M2872" s="51" t="s">
        <v>3836</v>
      </c>
      <c r="N2872" s="36" t="s">
        <v>4287</v>
      </c>
    </row>
    <row r="2873" spans="1:14" x14ac:dyDescent="0.25">
      <c r="A2873" s="30">
        <v>6</v>
      </c>
      <c r="B2873" s="31">
        <v>44302</v>
      </c>
      <c r="C2873" s="32">
        <v>16</v>
      </c>
      <c r="D2873" s="33" t="s">
        <v>13614</v>
      </c>
      <c r="E2873" s="52" t="s">
        <v>12699</v>
      </c>
      <c r="F2873" s="52" t="s">
        <v>4280</v>
      </c>
      <c r="G2873" s="48" t="s">
        <v>12698</v>
      </c>
      <c r="H2873" s="1"/>
      <c r="I2873" s="49" t="s">
        <v>18982</v>
      </c>
      <c r="J2873" s="50" t="s">
        <v>18981</v>
      </c>
      <c r="K2873" s="34">
        <v>1388430</v>
      </c>
      <c r="L2873" s="71"/>
      <c r="M2873" s="51" t="s">
        <v>3836</v>
      </c>
      <c r="N2873" s="36" t="s">
        <v>4287</v>
      </c>
    </row>
    <row r="2874" spans="1:14" x14ac:dyDescent="0.25">
      <c r="A2874" s="30">
        <v>6</v>
      </c>
      <c r="B2874" s="31">
        <v>44302</v>
      </c>
      <c r="C2874" s="32">
        <v>16</v>
      </c>
      <c r="D2874" s="33" t="s">
        <v>13614</v>
      </c>
      <c r="E2874" s="52" t="s">
        <v>12699</v>
      </c>
      <c r="F2874" s="52" t="s">
        <v>4280</v>
      </c>
      <c r="G2874" s="48" t="s">
        <v>12698</v>
      </c>
      <c r="H2874" s="1"/>
      <c r="I2874" s="49" t="s">
        <v>18980</v>
      </c>
      <c r="J2874" s="50" t="s">
        <v>18979</v>
      </c>
      <c r="K2874" s="34">
        <v>3180000</v>
      </c>
      <c r="L2874" s="71"/>
      <c r="M2874" s="51" t="s">
        <v>3836</v>
      </c>
      <c r="N2874" s="36" t="s">
        <v>4287</v>
      </c>
    </row>
    <row r="2875" spans="1:14" x14ac:dyDescent="0.25">
      <c r="A2875" s="30">
        <v>6</v>
      </c>
      <c r="B2875" s="31">
        <v>44302</v>
      </c>
      <c r="C2875" s="32">
        <v>16</v>
      </c>
      <c r="D2875" s="33" t="s">
        <v>13614</v>
      </c>
      <c r="E2875" s="52" t="s">
        <v>12699</v>
      </c>
      <c r="F2875" s="52" t="s">
        <v>4280</v>
      </c>
      <c r="G2875" s="48" t="s">
        <v>12698</v>
      </c>
      <c r="H2875" s="1"/>
      <c r="I2875" s="49" t="s">
        <v>18978</v>
      </c>
      <c r="J2875" s="50" t="s">
        <v>18977</v>
      </c>
      <c r="K2875" s="34">
        <v>3180000</v>
      </c>
      <c r="L2875" s="71"/>
      <c r="M2875" s="51" t="s">
        <v>3836</v>
      </c>
      <c r="N2875" s="36" t="s">
        <v>4287</v>
      </c>
    </row>
    <row r="2876" spans="1:14" x14ac:dyDescent="0.25">
      <c r="A2876" s="30">
        <v>6</v>
      </c>
      <c r="B2876" s="31">
        <v>44302</v>
      </c>
      <c r="C2876" s="32">
        <v>16</v>
      </c>
      <c r="D2876" s="33" t="s">
        <v>13614</v>
      </c>
      <c r="E2876" s="52" t="s">
        <v>12699</v>
      </c>
      <c r="F2876" s="52" t="s">
        <v>4280</v>
      </c>
      <c r="G2876" s="48" t="s">
        <v>12698</v>
      </c>
      <c r="H2876" s="1"/>
      <c r="I2876" s="49" t="s">
        <v>18976</v>
      </c>
      <c r="J2876" s="50" t="s">
        <v>18975</v>
      </c>
      <c r="K2876" s="34">
        <v>3074000</v>
      </c>
      <c r="L2876" s="71"/>
      <c r="M2876" s="51" t="s">
        <v>3836</v>
      </c>
      <c r="N2876" s="36" t="s">
        <v>4287</v>
      </c>
    </row>
    <row r="2877" spans="1:14" x14ac:dyDescent="0.25">
      <c r="A2877" s="30">
        <v>6</v>
      </c>
      <c r="B2877" s="31">
        <v>44302</v>
      </c>
      <c r="C2877" s="32">
        <v>16</v>
      </c>
      <c r="D2877" s="33" t="s">
        <v>13614</v>
      </c>
      <c r="E2877" s="52" t="s">
        <v>12699</v>
      </c>
      <c r="F2877" s="52" t="s">
        <v>4280</v>
      </c>
      <c r="G2877" s="48" t="s">
        <v>12698</v>
      </c>
      <c r="H2877" s="1"/>
      <c r="I2877" s="49" t="s">
        <v>18974</v>
      </c>
      <c r="J2877" s="50" t="s">
        <v>18973</v>
      </c>
      <c r="K2877" s="34">
        <v>3180000</v>
      </c>
      <c r="L2877" s="71"/>
      <c r="M2877" s="51" t="s">
        <v>3836</v>
      </c>
      <c r="N2877" s="36" t="s">
        <v>4287</v>
      </c>
    </row>
    <row r="2878" spans="1:14" x14ac:dyDescent="0.25">
      <c r="A2878" s="30">
        <v>6</v>
      </c>
      <c r="B2878" s="31">
        <v>44302</v>
      </c>
      <c r="C2878" s="32">
        <v>16</v>
      </c>
      <c r="D2878" s="33" t="s">
        <v>13614</v>
      </c>
      <c r="E2878" s="52" t="s">
        <v>12699</v>
      </c>
      <c r="F2878" s="52" t="s">
        <v>4280</v>
      </c>
      <c r="G2878" s="48" t="s">
        <v>12698</v>
      </c>
      <c r="H2878" s="1"/>
      <c r="I2878" s="49" t="s">
        <v>18972</v>
      </c>
      <c r="J2878" s="50" t="s">
        <v>18971</v>
      </c>
      <c r="K2878" s="34">
        <v>3180000</v>
      </c>
      <c r="L2878" s="71"/>
      <c r="M2878" s="51" t="s">
        <v>3836</v>
      </c>
      <c r="N2878" s="36" t="s">
        <v>4287</v>
      </c>
    </row>
    <row r="2879" spans="1:14" x14ac:dyDescent="0.25">
      <c r="A2879" s="30">
        <v>6</v>
      </c>
      <c r="B2879" s="31">
        <v>44302</v>
      </c>
      <c r="C2879" s="32">
        <v>16</v>
      </c>
      <c r="D2879" s="33" t="s">
        <v>13614</v>
      </c>
      <c r="E2879" s="52" t="s">
        <v>12699</v>
      </c>
      <c r="F2879" s="52" t="s">
        <v>4280</v>
      </c>
      <c r="G2879" s="48" t="s">
        <v>12698</v>
      </c>
      <c r="H2879" s="1"/>
      <c r="I2879" s="49" t="s">
        <v>18970</v>
      </c>
      <c r="J2879" s="50" t="s">
        <v>18969</v>
      </c>
      <c r="K2879" s="34">
        <v>3180000</v>
      </c>
      <c r="L2879" s="71"/>
      <c r="M2879" s="51" t="s">
        <v>3836</v>
      </c>
      <c r="N2879" s="36" t="s">
        <v>4287</v>
      </c>
    </row>
    <row r="2880" spans="1:14" x14ac:dyDescent="0.25">
      <c r="A2880" s="30">
        <v>6</v>
      </c>
      <c r="B2880" s="31">
        <v>44302</v>
      </c>
      <c r="C2880" s="32">
        <v>16</v>
      </c>
      <c r="D2880" s="33" t="s">
        <v>13614</v>
      </c>
      <c r="E2880" s="52" t="s">
        <v>12699</v>
      </c>
      <c r="F2880" s="52" t="s">
        <v>4280</v>
      </c>
      <c r="G2880" s="48" t="s">
        <v>12698</v>
      </c>
      <c r="H2880" s="1"/>
      <c r="I2880" s="49" t="s">
        <v>18968</v>
      </c>
      <c r="J2880" s="50" t="s">
        <v>18967</v>
      </c>
      <c r="K2880" s="34">
        <v>3180000</v>
      </c>
      <c r="L2880" s="71"/>
      <c r="M2880" s="51" t="s">
        <v>3836</v>
      </c>
      <c r="N2880" s="36" t="s">
        <v>4287</v>
      </c>
    </row>
    <row r="2881" spans="1:14" x14ac:dyDescent="0.25">
      <c r="A2881" s="30">
        <v>6</v>
      </c>
      <c r="B2881" s="31">
        <v>44302</v>
      </c>
      <c r="C2881" s="32">
        <v>16</v>
      </c>
      <c r="D2881" s="33" t="s">
        <v>13614</v>
      </c>
      <c r="E2881" s="52" t="s">
        <v>12699</v>
      </c>
      <c r="F2881" s="52" t="s">
        <v>4280</v>
      </c>
      <c r="G2881" s="48" t="s">
        <v>12698</v>
      </c>
      <c r="H2881" s="1"/>
      <c r="I2881" s="49" t="s">
        <v>18966</v>
      </c>
      <c r="J2881" s="50" t="s">
        <v>18965</v>
      </c>
      <c r="K2881" s="34">
        <v>3180000</v>
      </c>
      <c r="L2881" s="71"/>
      <c r="M2881" s="51" t="s">
        <v>3836</v>
      </c>
      <c r="N2881" s="36" t="s">
        <v>4287</v>
      </c>
    </row>
    <row r="2882" spans="1:14" x14ac:dyDescent="0.25">
      <c r="A2882" s="30">
        <v>6</v>
      </c>
      <c r="B2882" s="31">
        <v>44302</v>
      </c>
      <c r="C2882" s="32">
        <v>16</v>
      </c>
      <c r="D2882" s="33" t="s">
        <v>13614</v>
      </c>
      <c r="E2882" s="52" t="s">
        <v>12699</v>
      </c>
      <c r="F2882" s="52" t="s">
        <v>4280</v>
      </c>
      <c r="G2882" s="48" t="s">
        <v>12698</v>
      </c>
      <c r="H2882" s="1"/>
      <c r="I2882" s="49" t="s">
        <v>18964</v>
      </c>
      <c r="J2882" s="50" t="s">
        <v>18963</v>
      </c>
      <c r="K2882" s="34">
        <v>3180000</v>
      </c>
      <c r="L2882" s="71"/>
      <c r="M2882" s="51" t="s">
        <v>3836</v>
      </c>
      <c r="N2882" s="36" t="s">
        <v>4287</v>
      </c>
    </row>
    <row r="2883" spans="1:14" x14ac:dyDescent="0.25">
      <c r="A2883" s="30">
        <v>6</v>
      </c>
      <c r="B2883" s="31">
        <v>44302</v>
      </c>
      <c r="C2883" s="32">
        <v>16</v>
      </c>
      <c r="D2883" s="33" t="s">
        <v>13614</v>
      </c>
      <c r="E2883" s="52" t="s">
        <v>12699</v>
      </c>
      <c r="F2883" s="52" t="s">
        <v>4280</v>
      </c>
      <c r="G2883" s="48" t="s">
        <v>12698</v>
      </c>
      <c r="H2883" s="1"/>
      <c r="I2883" s="49" t="s">
        <v>18962</v>
      </c>
      <c r="J2883" s="50" t="s">
        <v>18961</v>
      </c>
      <c r="K2883" s="34">
        <v>1795640</v>
      </c>
      <c r="L2883" s="71"/>
      <c r="M2883" s="51" t="s">
        <v>3836</v>
      </c>
      <c r="N2883" s="36" t="s">
        <v>4287</v>
      </c>
    </row>
    <row r="2884" spans="1:14" x14ac:dyDescent="0.25">
      <c r="A2884" s="30">
        <v>6</v>
      </c>
      <c r="B2884" s="31">
        <v>44302</v>
      </c>
      <c r="C2884" s="32">
        <v>16</v>
      </c>
      <c r="D2884" s="33" t="s">
        <v>13614</v>
      </c>
      <c r="E2884" s="52" t="s">
        <v>12699</v>
      </c>
      <c r="F2884" s="52" t="s">
        <v>4280</v>
      </c>
      <c r="G2884" s="48" t="s">
        <v>12698</v>
      </c>
      <c r="H2884" s="1"/>
      <c r="I2884" s="49" t="s">
        <v>18960</v>
      </c>
      <c r="J2884" s="50" t="s">
        <v>18959</v>
      </c>
      <c r="K2884" s="34">
        <v>3180000</v>
      </c>
      <c r="L2884" s="71"/>
      <c r="M2884" s="51" t="s">
        <v>3836</v>
      </c>
      <c r="N2884" s="36" t="s">
        <v>4287</v>
      </c>
    </row>
    <row r="2885" spans="1:14" x14ac:dyDescent="0.25">
      <c r="A2885" s="30">
        <v>6</v>
      </c>
      <c r="B2885" s="31">
        <v>44302</v>
      </c>
      <c r="C2885" s="32">
        <v>16</v>
      </c>
      <c r="D2885" s="33" t="s">
        <v>13614</v>
      </c>
      <c r="E2885" s="52" t="s">
        <v>12699</v>
      </c>
      <c r="F2885" s="52" t="s">
        <v>4280</v>
      </c>
      <c r="G2885" s="48" t="s">
        <v>12698</v>
      </c>
      <c r="H2885" s="1"/>
      <c r="I2885" s="49" t="s">
        <v>18958</v>
      </c>
      <c r="J2885" s="50" t="s">
        <v>18957</v>
      </c>
      <c r="K2885" s="34">
        <v>3180000</v>
      </c>
      <c r="L2885" s="71"/>
      <c r="M2885" s="51" t="s">
        <v>3836</v>
      </c>
      <c r="N2885" s="36" t="s">
        <v>4287</v>
      </c>
    </row>
    <row r="2886" spans="1:14" x14ac:dyDescent="0.25">
      <c r="A2886" s="30">
        <v>6</v>
      </c>
      <c r="B2886" s="31">
        <v>44302</v>
      </c>
      <c r="C2886" s="32">
        <v>16</v>
      </c>
      <c r="D2886" s="33" t="s">
        <v>13614</v>
      </c>
      <c r="E2886" s="52" t="s">
        <v>12699</v>
      </c>
      <c r="F2886" s="52" t="s">
        <v>4280</v>
      </c>
      <c r="G2886" s="48" t="s">
        <v>12698</v>
      </c>
      <c r="H2886" s="1"/>
      <c r="I2886" s="49" t="s">
        <v>18956</v>
      </c>
      <c r="J2886" s="50" t="s">
        <v>18955</v>
      </c>
      <c r="K2886" s="34">
        <v>3180000</v>
      </c>
      <c r="L2886" s="71"/>
      <c r="M2886" s="51" t="s">
        <v>3836</v>
      </c>
      <c r="N2886" s="36" t="s">
        <v>4287</v>
      </c>
    </row>
    <row r="2887" spans="1:14" x14ac:dyDescent="0.25">
      <c r="A2887" s="30">
        <v>6</v>
      </c>
      <c r="B2887" s="31">
        <v>44302</v>
      </c>
      <c r="C2887" s="32">
        <v>16</v>
      </c>
      <c r="D2887" s="33" t="s">
        <v>13614</v>
      </c>
      <c r="E2887" s="52" t="s">
        <v>12699</v>
      </c>
      <c r="F2887" s="52" t="s">
        <v>4280</v>
      </c>
      <c r="G2887" s="48" t="s">
        <v>12698</v>
      </c>
      <c r="H2887" s="1"/>
      <c r="I2887" s="49" t="s">
        <v>18954</v>
      </c>
      <c r="J2887" s="50" t="s">
        <v>18953</v>
      </c>
      <c r="K2887" s="34">
        <v>3169400</v>
      </c>
      <c r="L2887" s="71"/>
      <c r="M2887" s="51" t="s">
        <v>3836</v>
      </c>
      <c r="N2887" s="36" t="s">
        <v>4287</v>
      </c>
    </row>
    <row r="2888" spans="1:14" x14ac:dyDescent="0.25">
      <c r="A2888" s="30">
        <v>6</v>
      </c>
      <c r="B2888" s="31">
        <v>44302</v>
      </c>
      <c r="C2888" s="32">
        <v>16</v>
      </c>
      <c r="D2888" s="33" t="s">
        <v>13614</v>
      </c>
      <c r="E2888" s="52" t="s">
        <v>12699</v>
      </c>
      <c r="F2888" s="52" t="s">
        <v>4280</v>
      </c>
      <c r="G2888" s="48" t="s">
        <v>12698</v>
      </c>
      <c r="H2888" s="1"/>
      <c r="I2888" s="49" t="s">
        <v>18952</v>
      </c>
      <c r="J2888" s="50" t="s">
        <v>18951</v>
      </c>
      <c r="K2888" s="34">
        <v>3180000</v>
      </c>
      <c r="L2888" s="71"/>
      <c r="M2888" s="51" t="s">
        <v>3836</v>
      </c>
      <c r="N2888" s="36" t="s">
        <v>4287</v>
      </c>
    </row>
    <row r="2889" spans="1:14" x14ac:dyDescent="0.25">
      <c r="A2889" s="30">
        <v>6</v>
      </c>
      <c r="B2889" s="31">
        <v>44302</v>
      </c>
      <c r="C2889" s="32">
        <v>16</v>
      </c>
      <c r="D2889" s="33" t="s">
        <v>13614</v>
      </c>
      <c r="E2889" s="52" t="s">
        <v>12699</v>
      </c>
      <c r="F2889" s="52" t="s">
        <v>4280</v>
      </c>
      <c r="G2889" s="48" t="s">
        <v>12698</v>
      </c>
      <c r="H2889" s="1"/>
      <c r="I2889" s="49" t="s">
        <v>18950</v>
      </c>
      <c r="J2889" s="50" t="s">
        <v>18949</v>
      </c>
      <c r="K2889" s="34">
        <v>3180000</v>
      </c>
      <c r="L2889" s="71"/>
      <c r="M2889" s="51" t="s">
        <v>3836</v>
      </c>
      <c r="N2889" s="36" t="s">
        <v>4287</v>
      </c>
    </row>
    <row r="2890" spans="1:14" x14ac:dyDescent="0.25">
      <c r="A2890" s="30">
        <v>6</v>
      </c>
      <c r="B2890" s="31">
        <v>44302</v>
      </c>
      <c r="C2890" s="32">
        <v>16</v>
      </c>
      <c r="D2890" s="33" t="s">
        <v>13614</v>
      </c>
      <c r="E2890" s="52" t="s">
        <v>12699</v>
      </c>
      <c r="F2890" s="52" t="s">
        <v>4280</v>
      </c>
      <c r="G2890" s="48" t="s">
        <v>12698</v>
      </c>
      <c r="H2890" s="1"/>
      <c r="I2890" s="49" t="s">
        <v>18948</v>
      </c>
      <c r="J2890" s="50" t="s">
        <v>18947</v>
      </c>
      <c r="K2890" s="34">
        <v>3180000</v>
      </c>
      <c r="L2890" s="71"/>
      <c r="M2890" s="51" t="s">
        <v>3836</v>
      </c>
      <c r="N2890" s="36" t="s">
        <v>4287</v>
      </c>
    </row>
    <row r="2891" spans="1:14" x14ac:dyDescent="0.25">
      <c r="A2891" s="30">
        <v>6</v>
      </c>
      <c r="B2891" s="31">
        <v>44302</v>
      </c>
      <c r="C2891" s="32">
        <v>16</v>
      </c>
      <c r="D2891" s="33" t="s">
        <v>13614</v>
      </c>
      <c r="E2891" s="52" t="s">
        <v>12699</v>
      </c>
      <c r="F2891" s="52" t="s">
        <v>4280</v>
      </c>
      <c r="G2891" s="48" t="s">
        <v>12698</v>
      </c>
      <c r="H2891" s="1"/>
      <c r="I2891" s="49" t="s">
        <v>18946</v>
      </c>
      <c r="J2891" s="50" t="s">
        <v>18945</v>
      </c>
      <c r="K2891" s="34">
        <v>3180000</v>
      </c>
      <c r="L2891" s="71"/>
      <c r="M2891" s="51" t="s">
        <v>3836</v>
      </c>
      <c r="N2891" s="36" t="s">
        <v>4287</v>
      </c>
    </row>
    <row r="2892" spans="1:14" x14ac:dyDescent="0.25">
      <c r="A2892" s="30">
        <v>6</v>
      </c>
      <c r="B2892" s="31">
        <v>44302</v>
      </c>
      <c r="C2892" s="32">
        <v>16</v>
      </c>
      <c r="D2892" s="33" t="s">
        <v>13614</v>
      </c>
      <c r="E2892" s="52" t="s">
        <v>12699</v>
      </c>
      <c r="F2892" s="52" t="s">
        <v>4280</v>
      </c>
      <c r="G2892" s="48" t="s">
        <v>12698</v>
      </c>
      <c r="H2892" s="1"/>
      <c r="I2892" s="49" t="s">
        <v>18944</v>
      </c>
      <c r="J2892" s="50" t="s">
        <v>18943</v>
      </c>
      <c r="K2892" s="34">
        <v>3180000</v>
      </c>
      <c r="L2892" s="71"/>
      <c r="M2892" s="51" t="s">
        <v>3836</v>
      </c>
      <c r="N2892" s="36" t="s">
        <v>4287</v>
      </c>
    </row>
    <row r="2893" spans="1:14" x14ac:dyDescent="0.25">
      <c r="A2893" s="30">
        <v>6</v>
      </c>
      <c r="B2893" s="31">
        <v>44302</v>
      </c>
      <c r="C2893" s="32">
        <v>16</v>
      </c>
      <c r="D2893" s="33" t="s">
        <v>13614</v>
      </c>
      <c r="E2893" s="52" t="s">
        <v>12699</v>
      </c>
      <c r="F2893" s="52" t="s">
        <v>4280</v>
      </c>
      <c r="G2893" s="48" t="s">
        <v>12698</v>
      </c>
      <c r="H2893" s="1"/>
      <c r="I2893" s="49" t="s">
        <v>18942</v>
      </c>
      <c r="J2893" s="50" t="s">
        <v>18941</v>
      </c>
      <c r="K2893" s="34">
        <v>3180000</v>
      </c>
      <c r="L2893" s="71"/>
      <c r="M2893" s="51" t="s">
        <v>3836</v>
      </c>
      <c r="N2893" s="36" t="s">
        <v>4287</v>
      </c>
    </row>
    <row r="2894" spans="1:14" x14ac:dyDescent="0.25">
      <c r="A2894" s="30">
        <v>6</v>
      </c>
      <c r="B2894" s="31">
        <v>44302</v>
      </c>
      <c r="C2894" s="32">
        <v>16</v>
      </c>
      <c r="D2894" s="33" t="s">
        <v>13614</v>
      </c>
      <c r="E2894" s="52" t="s">
        <v>12699</v>
      </c>
      <c r="F2894" s="52" t="s">
        <v>4280</v>
      </c>
      <c r="G2894" s="48" t="s">
        <v>12698</v>
      </c>
      <c r="H2894" s="1"/>
      <c r="I2894" s="49" t="s">
        <v>18940</v>
      </c>
      <c r="J2894" s="50" t="s">
        <v>18939</v>
      </c>
      <c r="K2894" s="34">
        <v>3180000</v>
      </c>
      <c r="L2894" s="71"/>
      <c r="M2894" s="51" t="s">
        <v>3836</v>
      </c>
      <c r="N2894" s="36" t="s">
        <v>4287</v>
      </c>
    </row>
    <row r="2895" spans="1:14" x14ac:dyDescent="0.25">
      <c r="A2895" s="30">
        <v>6</v>
      </c>
      <c r="B2895" s="31">
        <v>44302</v>
      </c>
      <c r="C2895" s="32">
        <v>16</v>
      </c>
      <c r="D2895" s="33" t="s">
        <v>13614</v>
      </c>
      <c r="E2895" s="52" t="s">
        <v>12699</v>
      </c>
      <c r="F2895" s="52" t="s">
        <v>4280</v>
      </c>
      <c r="G2895" s="48" t="s">
        <v>12698</v>
      </c>
      <c r="H2895" s="1"/>
      <c r="I2895" s="49" t="s">
        <v>18938</v>
      </c>
      <c r="J2895" s="50" t="s">
        <v>18937</v>
      </c>
      <c r="K2895" s="34">
        <v>3180000</v>
      </c>
      <c r="L2895" s="71"/>
      <c r="M2895" s="51" t="s">
        <v>3836</v>
      </c>
      <c r="N2895" s="36" t="s">
        <v>4287</v>
      </c>
    </row>
    <row r="2896" spans="1:14" x14ac:dyDescent="0.25">
      <c r="A2896" s="30">
        <v>6</v>
      </c>
      <c r="B2896" s="31">
        <v>44302</v>
      </c>
      <c r="C2896" s="32">
        <v>16</v>
      </c>
      <c r="D2896" s="33" t="s">
        <v>13614</v>
      </c>
      <c r="E2896" s="52" t="s">
        <v>12699</v>
      </c>
      <c r="F2896" s="52" t="s">
        <v>4280</v>
      </c>
      <c r="G2896" s="48" t="s">
        <v>12698</v>
      </c>
      <c r="H2896" s="1"/>
      <c r="I2896" s="49" t="s">
        <v>18936</v>
      </c>
      <c r="J2896" s="50" t="s">
        <v>18935</v>
      </c>
      <c r="K2896" s="34">
        <v>3153500</v>
      </c>
      <c r="L2896" s="71"/>
      <c r="M2896" s="51" t="s">
        <v>3836</v>
      </c>
      <c r="N2896" s="36" t="s">
        <v>4287</v>
      </c>
    </row>
    <row r="2897" spans="1:14" x14ac:dyDescent="0.25">
      <c r="A2897" s="30">
        <v>6</v>
      </c>
      <c r="B2897" s="31">
        <v>44302</v>
      </c>
      <c r="C2897" s="32">
        <v>16</v>
      </c>
      <c r="D2897" s="33" t="s">
        <v>13614</v>
      </c>
      <c r="E2897" s="52" t="s">
        <v>12699</v>
      </c>
      <c r="F2897" s="52" t="s">
        <v>4280</v>
      </c>
      <c r="G2897" s="48" t="s">
        <v>12698</v>
      </c>
      <c r="H2897" s="1"/>
      <c r="I2897" s="49" t="s">
        <v>18934</v>
      </c>
      <c r="J2897" s="50" t="s">
        <v>18933</v>
      </c>
      <c r="K2897" s="34">
        <v>3127000</v>
      </c>
      <c r="L2897" s="71"/>
      <c r="M2897" s="51" t="s">
        <v>3836</v>
      </c>
      <c r="N2897" s="36" t="s">
        <v>4287</v>
      </c>
    </row>
    <row r="2898" spans="1:14" x14ac:dyDescent="0.25">
      <c r="A2898" s="30">
        <v>6</v>
      </c>
      <c r="B2898" s="31">
        <v>44302</v>
      </c>
      <c r="C2898" s="32">
        <v>16</v>
      </c>
      <c r="D2898" s="33" t="s">
        <v>13614</v>
      </c>
      <c r="E2898" s="52" t="s">
        <v>12699</v>
      </c>
      <c r="F2898" s="52" t="s">
        <v>4280</v>
      </c>
      <c r="G2898" s="48" t="s">
        <v>12698</v>
      </c>
      <c r="H2898" s="1"/>
      <c r="I2898" s="49" t="s">
        <v>18932</v>
      </c>
      <c r="J2898" s="50" t="s">
        <v>18931</v>
      </c>
      <c r="K2898" s="34">
        <v>3180000</v>
      </c>
      <c r="L2898" s="71"/>
      <c r="M2898" s="51" t="s">
        <v>3836</v>
      </c>
      <c r="N2898" s="36" t="s">
        <v>4287</v>
      </c>
    </row>
    <row r="2899" spans="1:14" x14ac:dyDescent="0.25">
      <c r="A2899" s="30">
        <v>6</v>
      </c>
      <c r="B2899" s="31">
        <v>44302</v>
      </c>
      <c r="C2899" s="32">
        <v>16</v>
      </c>
      <c r="D2899" s="33" t="s">
        <v>13614</v>
      </c>
      <c r="E2899" s="52" t="s">
        <v>12699</v>
      </c>
      <c r="F2899" s="52" t="s">
        <v>4280</v>
      </c>
      <c r="G2899" s="48" t="s">
        <v>12698</v>
      </c>
      <c r="H2899" s="1"/>
      <c r="I2899" s="49" t="s">
        <v>18930</v>
      </c>
      <c r="J2899" s="50" t="s">
        <v>18929</v>
      </c>
      <c r="K2899" s="34">
        <v>3180000</v>
      </c>
      <c r="L2899" s="71"/>
      <c r="M2899" s="51" t="s">
        <v>3836</v>
      </c>
      <c r="N2899" s="36" t="s">
        <v>4287</v>
      </c>
    </row>
    <row r="2900" spans="1:14" x14ac:dyDescent="0.25">
      <c r="A2900" s="30">
        <v>6</v>
      </c>
      <c r="B2900" s="31">
        <v>44302</v>
      </c>
      <c r="C2900" s="32">
        <v>16</v>
      </c>
      <c r="D2900" s="33" t="s">
        <v>13614</v>
      </c>
      <c r="E2900" s="52" t="s">
        <v>12699</v>
      </c>
      <c r="F2900" s="52" t="s">
        <v>4280</v>
      </c>
      <c r="G2900" s="48" t="s">
        <v>12698</v>
      </c>
      <c r="H2900" s="1"/>
      <c r="I2900" s="49" t="s">
        <v>18928</v>
      </c>
      <c r="J2900" s="50" t="s">
        <v>18927</v>
      </c>
      <c r="K2900" s="34">
        <v>3180000</v>
      </c>
      <c r="L2900" s="71"/>
      <c r="M2900" s="51" t="s">
        <v>3836</v>
      </c>
      <c r="N2900" s="36" t="s">
        <v>4287</v>
      </c>
    </row>
    <row r="2901" spans="1:14" x14ac:dyDescent="0.25">
      <c r="A2901" s="30">
        <v>6</v>
      </c>
      <c r="B2901" s="31">
        <v>44302</v>
      </c>
      <c r="C2901" s="32">
        <v>16</v>
      </c>
      <c r="D2901" s="33" t="s">
        <v>13614</v>
      </c>
      <c r="E2901" s="52" t="s">
        <v>12699</v>
      </c>
      <c r="F2901" s="52" t="s">
        <v>4280</v>
      </c>
      <c r="G2901" s="48" t="s">
        <v>12698</v>
      </c>
      <c r="H2901" s="1"/>
      <c r="I2901" s="49" t="s">
        <v>18926</v>
      </c>
      <c r="J2901" s="50" t="s">
        <v>18925</v>
      </c>
      <c r="K2901" s="34">
        <v>3180000</v>
      </c>
      <c r="L2901" s="71"/>
      <c r="M2901" s="51" t="s">
        <v>3836</v>
      </c>
      <c r="N2901" s="36" t="s">
        <v>4287</v>
      </c>
    </row>
    <row r="2902" spans="1:14" x14ac:dyDescent="0.25">
      <c r="A2902" s="30">
        <v>6</v>
      </c>
      <c r="B2902" s="31">
        <v>44302</v>
      </c>
      <c r="C2902" s="32">
        <v>16</v>
      </c>
      <c r="D2902" s="33" t="s">
        <v>13614</v>
      </c>
      <c r="E2902" s="52" t="s">
        <v>12699</v>
      </c>
      <c r="F2902" s="52" t="s">
        <v>4280</v>
      </c>
      <c r="G2902" s="48" t="s">
        <v>12698</v>
      </c>
      <c r="H2902" s="1"/>
      <c r="I2902" s="49" t="s">
        <v>18924</v>
      </c>
      <c r="J2902" s="50" t="s">
        <v>18923</v>
      </c>
      <c r="K2902" s="34">
        <v>3180000</v>
      </c>
      <c r="L2902" s="71"/>
      <c r="M2902" s="51" t="s">
        <v>3836</v>
      </c>
      <c r="N2902" s="36" t="s">
        <v>4287</v>
      </c>
    </row>
    <row r="2903" spans="1:14" x14ac:dyDescent="0.25">
      <c r="A2903" s="30">
        <v>6</v>
      </c>
      <c r="B2903" s="31">
        <v>44302</v>
      </c>
      <c r="C2903" s="32">
        <v>16</v>
      </c>
      <c r="D2903" s="33" t="s">
        <v>13614</v>
      </c>
      <c r="E2903" s="52" t="s">
        <v>12699</v>
      </c>
      <c r="F2903" s="52" t="s">
        <v>4280</v>
      </c>
      <c r="G2903" s="48" t="s">
        <v>12698</v>
      </c>
      <c r="H2903" s="1"/>
      <c r="I2903" s="49" t="s">
        <v>18922</v>
      </c>
      <c r="J2903" s="50" t="s">
        <v>18921</v>
      </c>
      <c r="K2903" s="34">
        <v>3180000</v>
      </c>
      <c r="L2903" s="71"/>
      <c r="M2903" s="51" t="s">
        <v>3836</v>
      </c>
      <c r="N2903" s="36" t="s">
        <v>4287</v>
      </c>
    </row>
    <row r="2904" spans="1:14" x14ac:dyDescent="0.25">
      <c r="A2904" s="30">
        <v>6</v>
      </c>
      <c r="B2904" s="31">
        <v>44302</v>
      </c>
      <c r="C2904" s="32">
        <v>16</v>
      </c>
      <c r="D2904" s="33" t="s">
        <v>13614</v>
      </c>
      <c r="E2904" s="52" t="s">
        <v>12699</v>
      </c>
      <c r="F2904" s="52" t="s">
        <v>4280</v>
      </c>
      <c r="G2904" s="48" t="s">
        <v>12698</v>
      </c>
      <c r="H2904" s="1"/>
      <c r="I2904" s="49" t="s">
        <v>18920</v>
      </c>
      <c r="J2904" s="50" t="s">
        <v>18919</v>
      </c>
      <c r="K2904" s="34">
        <v>3180000</v>
      </c>
      <c r="L2904" s="71"/>
      <c r="M2904" s="51" t="s">
        <v>3836</v>
      </c>
      <c r="N2904" s="36" t="s">
        <v>4287</v>
      </c>
    </row>
    <row r="2905" spans="1:14" x14ac:dyDescent="0.25">
      <c r="A2905" s="30">
        <v>6</v>
      </c>
      <c r="B2905" s="31">
        <v>44302</v>
      </c>
      <c r="C2905" s="32">
        <v>16</v>
      </c>
      <c r="D2905" s="33" t="s">
        <v>13614</v>
      </c>
      <c r="E2905" s="52" t="s">
        <v>12699</v>
      </c>
      <c r="F2905" s="52" t="s">
        <v>4280</v>
      </c>
      <c r="G2905" s="48" t="s">
        <v>12698</v>
      </c>
      <c r="H2905" s="1"/>
      <c r="I2905" s="49" t="s">
        <v>18918</v>
      </c>
      <c r="J2905" s="50" t="s">
        <v>18917</v>
      </c>
      <c r="K2905" s="34">
        <v>3180000</v>
      </c>
      <c r="L2905" s="71"/>
      <c r="M2905" s="51" t="s">
        <v>3836</v>
      </c>
      <c r="N2905" s="36" t="s">
        <v>4287</v>
      </c>
    </row>
    <row r="2906" spans="1:14" x14ac:dyDescent="0.25">
      <c r="A2906" s="30">
        <v>6</v>
      </c>
      <c r="B2906" s="31">
        <v>44302</v>
      </c>
      <c r="C2906" s="32">
        <v>16</v>
      </c>
      <c r="D2906" s="33" t="s">
        <v>13614</v>
      </c>
      <c r="E2906" s="52" t="s">
        <v>12699</v>
      </c>
      <c r="F2906" s="52" t="s">
        <v>4280</v>
      </c>
      <c r="G2906" s="48" t="s">
        <v>12698</v>
      </c>
      <c r="H2906" s="1"/>
      <c r="I2906" s="101" t="s">
        <v>12697</v>
      </c>
      <c r="J2906" s="100" t="s">
        <v>12696</v>
      </c>
      <c r="K2906" s="99">
        <v>426573</v>
      </c>
      <c r="L2906" s="71"/>
      <c r="M2906" s="98" t="s">
        <v>3836</v>
      </c>
      <c r="N2906" s="36" t="s">
        <v>9582</v>
      </c>
    </row>
    <row r="2907" spans="1:14" x14ac:dyDescent="0.25">
      <c r="A2907" s="30">
        <v>6</v>
      </c>
      <c r="B2907" s="31">
        <v>44316</v>
      </c>
      <c r="C2907" s="32">
        <v>22</v>
      </c>
      <c r="D2907" s="33" t="s">
        <v>13614</v>
      </c>
      <c r="E2907" s="52" t="s">
        <v>12699</v>
      </c>
      <c r="F2907" s="52" t="s">
        <v>4280</v>
      </c>
      <c r="G2907" s="48" t="s">
        <v>12698</v>
      </c>
      <c r="H2907" s="1"/>
      <c r="I2907" s="49" t="s">
        <v>18916</v>
      </c>
      <c r="J2907" s="50" t="s">
        <v>18915</v>
      </c>
      <c r="K2907" s="34">
        <v>3180000</v>
      </c>
      <c r="L2907" s="71"/>
      <c r="M2907" s="51" t="s">
        <v>13016</v>
      </c>
      <c r="N2907" s="36" t="s">
        <v>4287</v>
      </c>
    </row>
    <row r="2908" spans="1:14" x14ac:dyDescent="0.25">
      <c r="A2908" s="30">
        <v>6</v>
      </c>
      <c r="B2908" s="31">
        <v>44316</v>
      </c>
      <c r="C2908" s="32">
        <v>22</v>
      </c>
      <c r="D2908" s="33" t="s">
        <v>13614</v>
      </c>
      <c r="E2908" s="52" t="s">
        <v>12699</v>
      </c>
      <c r="F2908" s="52" t="s">
        <v>4280</v>
      </c>
      <c r="G2908" s="48" t="s">
        <v>12698</v>
      </c>
      <c r="H2908" s="1"/>
      <c r="I2908" s="49" t="s">
        <v>18914</v>
      </c>
      <c r="J2908" s="50" t="s">
        <v>18913</v>
      </c>
      <c r="K2908" s="34">
        <v>3180000</v>
      </c>
      <c r="L2908" s="71"/>
      <c r="M2908" s="51" t="s">
        <v>13016</v>
      </c>
      <c r="N2908" s="36" t="s">
        <v>4287</v>
      </c>
    </row>
    <row r="2909" spans="1:14" x14ac:dyDescent="0.25">
      <c r="A2909" s="30">
        <v>6</v>
      </c>
      <c r="B2909" s="31">
        <v>44316</v>
      </c>
      <c r="C2909" s="32">
        <v>22</v>
      </c>
      <c r="D2909" s="33" t="s">
        <v>13614</v>
      </c>
      <c r="E2909" s="52" t="s">
        <v>12699</v>
      </c>
      <c r="F2909" s="52" t="s">
        <v>4280</v>
      </c>
      <c r="G2909" s="48" t="s">
        <v>12698</v>
      </c>
      <c r="H2909" s="1"/>
      <c r="I2909" s="49" t="s">
        <v>18912</v>
      </c>
      <c r="J2909" s="50" t="s">
        <v>18911</v>
      </c>
      <c r="K2909" s="34">
        <v>3180000</v>
      </c>
      <c r="L2909" s="71"/>
      <c r="M2909" s="51" t="s">
        <v>13016</v>
      </c>
      <c r="N2909" s="36" t="s">
        <v>4287</v>
      </c>
    </row>
    <row r="2910" spans="1:14" x14ac:dyDescent="0.25">
      <c r="A2910" s="30">
        <v>6</v>
      </c>
      <c r="B2910" s="31">
        <v>44316</v>
      </c>
      <c r="C2910" s="32">
        <v>22</v>
      </c>
      <c r="D2910" s="33" t="s">
        <v>13614</v>
      </c>
      <c r="E2910" s="52" t="s">
        <v>12699</v>
      </c>
      <c r="F2910" s="52" t="s">
        <v>4280</v>
      </c>
      <c r="G2910" s="48" t="s">
        <v>12698</v>
      </c>
      <c r="H2910" s="1"/>
      <c r="I2910" s="49" t="s">
        <v>18910</v>
      </c>
      <c r="J2910" s="50" t="s">
        <v>18909</v>
      </c>
      <c r="K2910" s="34">
        <v>3180000</v>
      </c>
      <c r="L2910" s="71"/>
      <c r="M2910" s="51" t="s">
        <v>13016</v>
      </c>
      <c r="N2910" s="36" t="s">
        <v>4287</v>
      </c>
    </row>
    <row r="2911" spans="1:14" x14ac:dyDescent="0.25">
      <c r="A2911" s="30">
        <v>6</v>
      </c>
      <c r="B2911" s="31">
        <v>44316</v>
      </c>
      <c r="C2911" s="32">
        <v>22</v>
      </c>
      <c r="D2911" s="33" t="s">
        <v>13614</v>
      </c>
      <c r="E2911" s="52" t="s">
        <v>12699</v>
      </c>
      <c r="F2911" s="52" t="s">
        <v>4280</v>
      </c>
      <c r="G2911" s="48" t="s">
        <v>12698</v>
      </c>
      <c r="H2911" s="1"/>
      <c r="I2911" s="49" t="s">
        <v>18908</v>
      </c>
      <c r="J2911" s="50" t="s">
        <v>18907</v>
      </c>
      <c r="K2911" s="34">
        <v>2226000</v>
      </c>
      <c r="L2911" s="71"/>
      <c r="M2911" s="51" t="s">
        <v>13016</v>
      </c>
      <c r="N2911" s="36" t="s">
        <v>4287</v>
      </c>
    </row>
    <row r="2912" spans="1:14" x14ac:dyDescent="0.25">
      <c r="A2912" s="30">
        <v>6</v>
      </c>
      <c r="B2912" s="31">
        <v>44316</v>
      </c>
      <c r="C2912" s="32">
        <v>22</v>
      </c>
      <c r="D2912" s="33" t="s">
        <v>13614</v>
      </c>
      <c r="E2912" s="52" t="s">
        <v>12699</v>
      </c>
      <c r="F2912" s="52" t="s">
        <v>4280</v>
      </c>
      <c r="G2912" s="48" t="s">
        <v>12698</v>
      </c>
      <c r="H2912" s="1"/>
      <c r="I2912" s="49" t="s">
        <v>18906</v>
      </c>
      <c r="J2912" s="50" t="s">
        <v>18905</v>
      </c>
      <c r="K2912" s="34">
        <v>3180000</v>
      </c>
      <c r="L2912" s="71"/>
      <c r="M2912" s="51" t="s">
        <v>13016</v>
      </c>
      <c r="N2912" s="36" t="s">
        <v>4287</v>
      </c>
    </row>
    <row r="2913" spans="1:14" x14ac:dyDescent="0.25">
      <c r="A2913" s="30">
        <v>6</v>
      </c>
      <c r="B2913" s="31">
        <v>44316</v>
      </c>
      <c r="C2913" s="32">
        <v>22</v>
      </c>
      <c r="D2913" s="33" t="s">
        <v>13614</v>
      </c>
      <c r="E2913" s="52" t="s">
        <v>12699</v>
      </c>
      <c r="F2913" s="52" t="s">
        <v>4280</v>
      </c>
      <c r="G2913" s="48" t="s">
        <v>12698</v>
      </c>
      <c r="H2913" s="1"/>
      <c r="I2913" s="49" t="s">
        <v>18904</v>
      </c>
      <c r="J2913" s="50" t="s">
        <v>18903</v>
      </c>
      <c r="K2913" s="34">
        <v>3180000</v>
      </c>
      <c r="L2913" s="71"/>
      <c r="M2913" s="51" t="s">
        <v>13016</v>
      </c>
      <c r="N2913" s="36" t="s">
        <v>4287</v>
      </c>
    </row>
    <row r="2914" spans="1:14" x14ac:dyDescent="0.25">
      <c r="A2914" s="30">
        <v>6</v>
      </c>
      <c r="B2914" s="31">
        <v>44316</v>
      </c>
      <c r="C2914" s="32">
        <v>22</v>
      </c>
      <c r="D2914" s="33" t="s">
        <v>13614</v>
      </c>
      <c r="E2914" s="52" t="s">
        <v>12699</v>
      </c>
      <c r="F2914" s="52" t="s">
        <v>4280</v>
      </c>
      <c r="G2914" s="48" t="s">
        <v>12698</v>
      </c>
      <c r="H2914" s="1"/>
      <c r="I2914" s="49" t="s">
        <v>18902</v>
      </c>
      <c r="J2914" s="50" t="s">
        <v>18901</v>
      </c>
      <c r="K2914" s="34">
        <v>3180000</v>
      </c>
      <c r="L2914" s="71"/>
      <c r="M2914" s="51" t="s">
        <v>13016</v>
      </c>
      <c r="N2914" s="36" t="s">
        <v>4287</v>
      </c>
    </row>
    <row r="2915" spans="1:14" x14ac:dyDescent="0.25">
      <c r="A2915" s="30">
        <v>6</v>
      </c>
      <c r="B2915" s="31">
        <v>44316</v>
      </c>
      <c r="C2915" s="32">
        <v>22</v>
      </c>
      <c r="D2915" s="33" t="s">
        <v>13614</v>
      </c>
      <c r="E2915" s="52" t="s">
        <v>12699</v>
      </c>
      <c r="F2915" s="52" t="s">
        <v>4280</v>
      </c>
      <c r="G2915" s="48" t="s">
        <v>12698</v>
      </c>
      <c r="H2915" s="1"/>
      <c r="I2915" s="49" t="s">
        <v>18900</v>
      </c>
      <c r="J2915" s="50" t="s">
        <v>18899</v>
      </c>
      <c r="K2915" s="34">
        <v>3180000</v>
      </c>
      <c r="L2915" s="71"/>
      <c r="M2915" s="51" t="s">
        <v>13016</v>
      </c>
      <c r="N2915" s="36" t="s">
        <v>4287</v>
      </c>
    </row>
    <row r="2916" spans="1:14" x14ac:dyDescent="0.25">
      <c r="A2916" s="30">
        <v>6</v>
      </c>
      <c r="B2916" s="31">
        <v>44316</v>
      </c>
      <c r="C2916" s="32">
        <v>22</v>
      </c>
      <c r="D2916" s="33" t="s">
        <v>13614</v>
      </c>
      <c r="E2916" s="52" t="s">
        <v>12699</v>
      </c>
      <c r="F2916" s="52" t="s">
        <v>4280</v>
      </c>
      <c r="G2916" s="48" t="s">
        <v>12698</v>
      </c>
      <c r="H2916" s="1"/>
      <c r="I2916" s="49" t="s">
        <v>18898</v>
      </c>
      <c r="J2916" s="50" t="s">
        <v>18897</v>
      </c>
      <c r="K2916" s="34">
        <v>2300823</v>
      </c>
      <c r="L2916" s="71"/>
      <c r="M2916" s="51" t="s">
        <v>13016</v>
      </c>
      <c r="N2916" s="36" t="s">
        <v>4287</v>
      </c>
    </row>
    <row r="2917" spans="1:14" x14ac:dyDescent="0.25">
      <c r="A2917" s="30">
        <v>6</v>
      </c>
      <c r="B2917" s="31">
        <v>44316</v>
      </c>
      <c r="C2917" s="32">
        <v>22</v>
      </c>
      <c r="D2917" s="33" t="s">
        <v>13614</v>
      </c>
      <c r="E2917" s="52" t="s">
        <v>12699</v>
      </c>
      <c r="F2917" s="52" t="s">
        <v>4280</v>
      </c>
      <c r="G2917" s="48" t="s">
        <v>12698</v>
      </c>
      <c r="H2917" s="1"/>
      <c r="I2917" s="49" t="s">
        <v>18896</v>
      </c>
      <c r="J2917" s="50" t="s">
        <v>18895</v>
      </c>
      <c r="K2917" s="34">
        <v>3127000</v>
      </c>
      <c r="L2917" s="71"/>
      <c r="M2917" s="51" t="s">
        <v>13016</v>
      </c>
      <c r="N2917" s="36" t="s">
        <v>4287</v>
      </c>
    </row>
    <row r="2918" spans="1:14" x14ac:dyDescent="0.25">
      <c r="A2918" s="30">
        <v>6</v>
      </c>
      <c r="B2918" s="31">
        <v>44316</v>
      </c>
      <c r="C2918" s="32">
        <v>22</v>
      </c>
      <c r="D2918" s="33" t="s">
        <v>13614</v>
      </c>
      <c r="E2918" s="52" t="s">
        <v>12699</v>
      </c>
      <c r="F2918" s="52" t="s">
        <v>4280</v>
      </c>
      <c r="G2918" s="48" t="s">
        <v>12698</v>
      </c>
      <c r="H2918" s="1"/>
      <c r="I2918" s="49" t="s">
        <v>18894</v>
      </c>
      <c r="J2918" s="50" t="s">
        <v>18893</v>
      </c>
      <c r="K2918" s="34">
        <v>3180000</v>
      </c>
      <c r="L2918" s="71"/>
      <c r="M2918" s="51" t="s">
        <v>13016</v>
      </c>
      <c r="N2918" s="36" t="s">
        <v>4287</v>
      </c>
    </row>
    <row r="2919" spans="1:14" x14ac:dyDescent="0.25">
      <c r="A2919" s="30">
        <v>6</v>
      </c>
      <c r="B2919" s="31">
        <v>44316</v>
      </c>
      <c r="C2919" s="32">
        <v>22</v>
      </c>
      <c r="D2919" s="33" t="s">
        <v>13614</v>
      </c>
      <c r="E2919" s="52" t="s">
        <v>12699</v>
      </c>
      <c r="F2919" s="52" t="s">
        <v>4280</v>
      </c>
      <c r="G2919" s="48" t="s">
        <v>12698</v>
      </c>
      <c r="H2919" s="1"/>
      <c r="I2919" s="49" t="s">
        <v>18892</v>
      </c>
      <c r="J2919" s="50" t="s">
        <v>18891</v>
      </c>
      <c r="K2919" s="34">
        <v>3180000</v>
      </c>
      <c r="L2919" s="71"/>
      <c r="M2919" s="51" t="s">
        <v>13016</v>
      </c>
      <c r="N2919" s="36" t="s">
        <v>4287</v>
      </c>
    </row>
    <row r="2920" spans="1:14" x14ac:dyDescent="0.25">
      <c r="A2920" s="30">
        <v>6</v>
      </c>
      <c r="B2920" s="31">
        <v>44316</v>
      </c>
      <c r="C2920" s="32">
        <v>22</v>
      </c>
      <c r="D2920" s="33" t="s">
        <v>13614</v>
      </c>
      <c r="E2920" s="52" t="s">
        <v>12699</v>
      </c>
      <c r="F2920" s="52" t="s">
        <v>4280</v>
      </c>
      <c r="G2920" s="48" t="s">
        <v>12698</v>
      </c>
      <c r="H2920" s="1"/>
      <c r="I2920" s="49" t="s">
        <v>18890</v>
      </c>
      <c r="J2920" s="50" t="s">
        <v>18889</v>
      </c>
      <c r="K2920" s="34">
        <v>2226000</v>
      </c>
      <c r="L2920" s="71"/>
      <c r="M2920" s="51" t="s">
        <v>13016</v>
      </c>
      <c r="N2920" s="36" t="s">
        <v>4287</v>
      </c>
    </row>
    <row r="2921" spans="1:14" x14ac:dyDescent="0.25">
      <c r="A2921" s="30">
        <v>6</v>
      </c>
      <c r="B2921" s="31">
        <v>44316</v>
      </c>
      <c r="C2921" s="32">
        <v>22</v>
      </c>
      <c r="D2921" s="33" t="s">
        <v>13614</v>
      </c>
      <c r="E2921" s="52" t="s">
        <v>12699</v>
      </c>
      <c r="F2921" s="52" t="s">
        <v>4280</v>
      </c>
      <c r="G2921" s="48" t="s">
        <v>12698</v>
      </c>
      <c r="H2921" s="1"/>
      <c r="I2921" s="49" t="s">
        <v>18888</v>
      </c>
      <c r="J2921" s="50" t="s">
        <v>18887</v>
      </c>
      <c r="K2921" s="34">
        <v>3180000</v>
      </c>
      <c r="L2921" s="71"/>
      <c r="M2921" s="51" t="s">
        <v>13016</v>
      </c>
      <c r="N2921" s="36" t="s">
        <v>4287</v>
      </c>
    </row>
    <row r="2922" spans="1:14" x14ac:dyDescent="0.25">
      <c r="A2922" s="30">
        <v>6</v>
      </c>
      <c r="B2922" s="31">
        <v>44316</v>
      </c>
      <c r="C2922" s="32">
        <v>22</v>
      </c>
      <c r="D2922" s="33" t="s">
        <v>13614</v>
      </c>
      <c r="E2922" s="52" t="s">
        <v>12699</v>
      </c>
      <c r="F2922" s="52" t="s">
        <v>4280</v>
      </c>
      <c r="G2922" s="48" t="s">
        <v>12698</v>
      </c>
      <c r="H2922" s="1"/>
      <c r="I2922" s="49" t="s">
        <v>18886</v>
      </c>
      <c r="J2922" s="50" t="s">
        <v>18885</v>
      </c>
      <c r="K2922" s="34">
        <v>3180000</v>
      </c>
      <c r="L2922" s="71"/>
      <c r="M2922" s="51" t="s">
        <v>13016</v>
      </c>
      <c r="N2922" s="36" t="s">
        <v>4287</v>
      </c>
    </row>
    <row r="2923" spans="1:14" x14ac:dyDescent="0.25">
      <c r="A2923" s="30">
        <v>6</v>
      </c>
      <c r="B2923" s="31">
        <v>44316</v>
      </c>
      <c r="C2923" s="32">
        <v>22</v>
      </c>
      <c r="D2923" s="33" t="s">
        <v>13614</v>
      </c>
      <c r="E2923" s="52" t="s">
        <v>12699</v>
      </c>
      <c r="F2923" s="52" t="s">
        <v>4280</v>
      </c>
      <c r="G2923" s="48" t="s">
        <v>12698</v>
      </c>
      <c r="H2923" s="1"/>
      <c r="I2923" s="49" t="s">
        <v>18884</v>
      </c>
      <c r="J2923" s="50" t="s">
        <v>18883</v>
      </c>
      <c r="K2923" s="34">
        <v>3180000</v>
      </c>
      <c r="L2923" s="71"/>
      <c r="M2923" s="51" t="s">
        <v>13016</v>
      </c>
      <c r="N2923" s="36" t="s">
        <v>4287</v>
      </c>
    </row>
    <row r="2924" spans="1:14" x14ac:dyDescent="0.25">
      <c r="A2924" s="30">
        <v>6</v>
      </c>
      <c r="B2924" s="31">
        <v>44316</v>
      </c>
      <c r="C2924" s="32">
        <v>22</v>
      </c>
      <c r="D2924" s="33" t="s">
        <v>13614</v>
      </c>
      <c r="E2924" s="52" t="s">
        <v>12699</v>
      </c>
      <c r="F2924" s="52" t="s">
        <v>4280</v>
      </c>
      <c r="G2924" s="48" t="s">
        <v>12698</v>
      </c>
      <c r="H2924" s="1"/>
      <c r="I2924" s="49" t="s">
        <v>18882</v>
      </c>
      <c r="J2924" s="50" t="s">
        <v>18881</v>
      </c>
      <c r="K2924" s="34">
        <v>3180000</v>
      </c>
      <c r="L2924" s="71"/>
      <c r="M2924" s="51" t="s">
        <v>13016</v>
      </c>
      <c r="N2924" s="36" t="s">
        <v>4287</v>
      </c>
    </row>
    <row r="2925" spans="1:14" x14ac:dyDescent="0.25">
      <c r="A2925" s="30">
        <v>6</v>
      </c>
      <c r="B2925" s="31">
        <v>44316</v>
      </c>
      <c r="C2925" s="32">
        <v>22</v>
      </c>
      <c r="D2925" s="33" t="s">
        <v>13614</v>
      </c>
      <c r="E2925" s="52" t="s">
        <v>12699</v>
      </c>
      <c r="F2925" s="52" t="s">
        <v>4280</v>
      </c>
      <c r="G2925" s="48" t="s">
        <v>12698</v>
      </c>
      <c r="H2925" s="1"/>
      <c r="I2925" s="49" t="s">
        <v>18880</v>
      </c>
      <c r="J2925" s="50" t="s">
        <v>18879</v>
      </c>
      <c r="K2925" s="34">
        <v>3180000</v>
      </c>
      <c r="L2925" s="71"/>
      <c r="M2925" s="51" t="s">
        <v>13016</v>
      </c>
      <c r="N2925" s="36" t="s">
        <v>4287</v>
      </c>
    </row>
    <row r="2926" spans="1:14" x14ac:dyDescent="0.25">
      <c r="A2926" s="30">
        <v>6</v>
      </c>
      <c r="B2926" s="31">
        <v>44316</v>
      </c>
      <c r="C2926" s="32">
        <v>22</v>
      </c>
      <c r="D2926" s="33" t="s">
        <v>13614</v>
      </c>
      <c r="E2926" s="52" t="s">
        <v>12699</v>
      </c>
      <c r="F2926" s="52" t="s">
        <v>4280</v>
      </c>
      <c r="G2926" s="48" t="s">
        <v>12698</v>
      </c>
      <c r="H2926" s="1"/>
      <c r="I2926" s="49" t="s">
        <v>18878</v>
      </c>
      <c r="J2926" s="50" t="s">
        <v>18877</v>
      </c>
      <c r="K2926" s="34">
        <v>3180000</v>
      </c>
      <c r="L2926" s="71"/>
      <c r="M2926" s="51" t="s">
        <v>13016</v>
      </c>
      <c r="N2926" s="36" t="s">
        <v>4287</v>
      </c>
    </row>
    <row r="2927" spans="1:14" x14ac:dyDescent="0.25">
      <c r="A2927" s="30">
        <v>6</v>
      </c>
      <c r="B2927" s="31">
        <v>44316</v>
      </c>
      <c r="C2927" s="32">
        <v>22</v>
      </c>
      <c r="D2927" s="33" t="s">
        <v>13614</v>
      </c>
      <c r="E2927" s="52" t="s">
        <v>12699</v>
      </c>
      <c r="F2927" s="52" t="s">
        <v>4280</v>
      </c>
      <c r="G2927" s="48" t="s">
        <v>12698</v>
      </c>
      <c r="H2927" s="1"/>
      <c r="I2927" s="49" t="s">
        <v>18876</v>
      </c>
      <c r="J2927" s="50" t="s">
        <v>18875</v>
      </c>
      <c r="K2927" s="34">
        <v>3180000</v>
      </c>
      <c r="L2927" s="71"/>
      <c r="M2927" s="51" t="s">
        <v>13016</v>
      </c>
      <c r="N2927" s="36" t="s">
        <v>4287</v>
      </c>
    </row>
    <row r="2928" spans="1:14" x14ac:dyDescent="0.25">
      <c r="A2928" s="30">
        <v>6</v>
      </c>
      <c r="B2928" s="31">
        <v>44316</v>
      </c>
      <c r="C2928" s="32">
        <v>22</v>
      </c>
      <c r="D2928" s="33" t="s">
        <v>13614</v>
      </c>
      <c r="E2928" s="52" t="s">
        <v>12699</v>
      </c>
      <c r="F2928" s="52" t="s">
        <v>4280</v>
      </c>
      <c r="G2928" s="48" t="s">
        <v>12698</v>
      </c>
      <c r="H2928" s="1"/>
      <c r="I2928" s="49" t="s">
        <v>18874</v>
      </c>
      <c r="J2928" s="50" t="s">
        <v>18873</v>
      </c>
      <c r="K2928" s="34">
        <v>3180000</v>
      </c>
      <c r="L2928" s="71"/>
      <c r="M2928" s="51" t="s">
        <v>13016</v>
      </c>
      <c r="N2928" s="36" t="s">
        <v>4287</v>
      </c>
    </row>
    <row r="2929" spans="1:14" x14ac:dyDescent="0.25">
      <c r="A2929" s="30">
        <v>6</v>
      </c>
      <c r="B2929" s="31">
        <v>44316</v>
      </c>
      <c r="C2929" s="32">
        <v>22</v>
      </c>
      <c r="D2929" s="33" t="s">
        <v>13614</v>
      </c>
      <c r="E2929" s="52" t="s">
        <v>12699</v>
      </c>
      <c r="F2929" s="52" t="s">
        <v>4280</v>
      </c>
      <c r="G2929" s="48" t="s">
        <v>12698</v>
      </c>
      <c r="H2929" s="1"/>
      <c r="I2929" s="49" t="s">
        <v>18872</v>
      </c>
      <c r="J2929" s="50" t="s">
        <v>18871</v>
      </c>
      <c r="K2929" s="34">
        <v>3180000</v>
      </c>
      <c r="L2929" s="71"/>
      <c r="M2929" s="51" t="s">
        <v>13016</v>
      </c>
      <c r="N2929" s="36" t="s">
        <v>4287</v>
      </c>
    </row>
    <row r="2930" spans="1:14" x14ac:dyDescent="0.25">
      <c r="A2930" s="30">
        <v>6</v>
      </c>
      <c r="B2930" s="31">
        <v>44316</v>
      </c>
      <c r="C2930" s="32">
        <v>22</v>
      </c>
      <c r="D2930" s="33" t="s">
        <v>13614</v>
      </c>
      <c r="E2930" s="52" t="s">
        <v>12699</v>
      </c>
      <c r="F2930" s="52" t="s">
        <v>4280</v>
      </c>
      <c r="G2930" s="48" t="s">
        <v>12698</v>
      </c>
      <c r="H2930" s="1"/>
      <c r="I2930" s="49" t="s">
        <v>18870</v>
      </c>
      <c r="J2930" s="50" t="s">
        <v>18869</v>
      </c>
      <c r="K2930" s="34">
        <v>3180000</v>
      </c>
      <c r="L2930" s="71"/>
      <c r="M2930" s="51" t="s">
        <v>13016</v>
      </c>
      <c r="N2930" s="36" t="s">
        <v>4287</v>
      </c>
    </row>
    <row r="2931" spans="1:14" x14ac:dyDescent="0.25">
      <c r="A2931" s="30">
        <v>6</v>
      </c>
      <c r="B2931" s="31">
        <v>44316</v>
      </c>
      <c r="C2931" s="32">
        <v>22</v>
      </c>
      <c r="D2931" s="33" t="s">
        <v>13614</v>
      </c>
      <c r="E2931" s="52" t="s">
        <v>12699</v>
      </c>
      <c r="F2931" s="52" t="s">
        <v>4280</v>
      </c>
      <c r="G2931" s="48" t="s">
        <v>12698</v>
      </c>
      <c r="H2931" s="1"/>
      <c r="I2931" s="49" t="s">
        <v>18868</v>
      </c>
      <c r="J2931" s="50" t="s">
        <v>18867</v>
      </c>
      <c r="K2931" s="34">
        <v>3116400</v>
      </c>
      <c r="L2931" s="71"/>
      <c r="M2931" s="51" t="s">
        <v>13016</v>
      </c>
      <c r="N2931" s="36" t="s">
        <v>4287</v>
      </c>
    </row>
    <row r="2932" spans="1:14" x14ac:dyDescent="0.25">
      <c r="A2932" s="30">
        <v>6</v>
      </c>
      <c r="B2932" s="31">
        <v>44316</v>
      </c>
      <c r="C2932" s="32">
        <v>22</v>
      </c>
      <c r="D2932" s="33" t="s">
        <v>13614</v>
      </c>
      <c r="E2932" s="52" t="s">
        <v>12699</v>
      </c>
      <c r="F2932" s="52" t="s">
        <v>4280</v>
      </c>
      <c r="G2932" s="48" t="s">
        <v>12698</v>
      </c>
      <c r="H2932" s="1"/>
      <c r="I2932" s="49" t="s">
        <v>18866</v>
      </c>
      <c r="J2932" s="50" t="s">
        <v>18865</v>
      </c>
      <c r="K2932" s="34">
        <v>3180000</v>
      </c>
      <c r="L2932" s="71"/>
      <c r="M2932" s="51" t="s">
        <v>13016</v>
      </c>
      <c r="N2932" s="36" t="s">
        <v>4287</v>
      </c>
    </row>
    <row r="2933" spans="1:14" x14ac:dyDescent="0.25">
      <c r="A2933" s="30">
        <v>6</v>
      </c>
      <c r="B2933" s="31">
        <v>44316</v>
      </c>
      <c r="C2933" s="32">
        <v>22</v>
      </c>
      <c r="D2933" s="33" t="s">
        <v>13614</v>
      </c>
      <c r="E2933" s="52" t="s">
        <v>12699</v>
      </c>
      <c r="F2933" s="52" t="s">
        <v>4280</v>
      </c>
      <c r="G2933" s="48" t="s">
        <v>12698</v>
      </c>
      <c r="H2933" s="1"/>
      <c r="I2933" s="49" t="s">
        <v>18864</v>
      </c>
      <c r="J2933" s="50" t="s">
        <v>18863</v>
      </c>
      <c r="K2933" s="34">
        <v>1817142</v>
      </c>
      <c r="L2933" s="71"/>
      <c r="M2933" s="51" t="s">
        <v>13016</v>
      </c>
      <c r="N2933" s="36" t="s">
        <v>4287</v>
      </c>
    </row>
    <row r="2934" spans="1:14" x14ac:dyDescent="0.25">
      <c r="A2934" s="30">
        <v>6</v>
      </c>
      <c r="B2934" s="31">
        <v>44316</v>
      </c>
      <c r="C2934" s="32">
        <v>22</v>
      </c>
      <c r="D2934" s="33" t="s">
        <v>13614</v>
      </c>
      <c r="E2934" s="52" t="s">
        <v>12699</v>
      </c>
      <c r="F2934" s="52" t="s">
        <v>4280</v>
      </c>
      <c r="G2934" s="48" t="s">
        <v>12698</v>
      </c>
      <c r="H2934" s="1"/>
      <c r="I2934" s="49" t="s">
        <v>18862</v>
      </c>
      <c r="J2934" s="50" t="s">
        <v>18861</v>
      </c>
      <c r="K2934" s="34">
        <v>3180000</v>
      </c>
      <c r="L2934" s="71"/>
      <c r="M2934" s="51" t="s">
        <v>13016</v>
      </c>
      <c r="N2934" s="36" t="s">
        <v>4287</v>
      </c>
    </row>
    <row r="2935" spans="1:14" x14ac:dyDescent="0.25">
      <c r="A2935" s="30">
        <v>6</v>
      </c>
      <c r="B2935" s="31">
        <v>44316</v>
      </c>
      <c r="C2935" s="32">
        <v>22</v>
      </c>
      <c r="D2935" s="33" t="s">
        <v>13614</v>
      </c>
      <c r="E2935" s="52" t="s">
        <v>12699</v>
      </c>
      <c r="F2935" s="52" t="s">
        <v>4280</v>
      </c>
      <c r="G2935" s="48" t="s">
        <v>12698</v>
      </c>
      <c r="H2935" s="1"/>
      <c r="I2935" s="49" t="s">
        <v>18860</v>
      </c>
      <c r="J2935" s="50" t="s">
        <v>18859</v>
      </c>
      <c r="K2935" s="34">
        <v>3180000</v>
      </c>
      <c r="L2935" s="71"/>
      <c r="M2935" s="51" t="s">
        <v>13016</v>
      </c>
      <c r="N2935" s="36" t="s">
        <v>4287</v>
      </c>
    </row>
    <row r="2936" spans="1:14" x14ac:dyDescent="0.25">
      <c r="A2936" s="30">
        <v>6</v>
      </c>
      <c r="B2936" s="31">
        <v>44316</v>
      </c>
      <c r="C2936" s="32">
        <v>22</v>
      </c>
      <c r="D2936" s="33" t="s">
        <v>13614</v>
      </c>
      <c r="E2936" s="52" t="s">
        <v>12699</v>
      </c>
      <c r="F2936" s="52" t="s">
        <v>4280</v>
      </c>
      <c r="G2936" s="48" t="s">
        <v>12698</v>
      </c>
      <c r="H2936" s="1"/>
      <c r="I2936" s="49" t="s">
        <v>18858</v>
      </c>
      <c r="J2936" s="50" t="s">
        <v>18857</v>
      </c>
      <c r="K2936" s="34">
        <v>3158800</v>
      </c>
      <c r="L2936" s="71"/>
      <c r="M2936" s="51" t="s">
        <v>13016</v>
      </c>
      <c r="N2936" s="36" t="s">
        <v>4287</v>
      </c>
    </row>
    <row r="2937" spans="1:14" x14ac:dyDescent="0.25">
      <c r="A2937" s="30">
        <v>6</v>
      </c>
      <c r="B2937" s="31">
        <v>44316</v>
      </c>
      <c r="C2937" s="32">
        <v>22</v>
      </c>
      <c r="D2937" s="33" t="s">
        <v>13614</v>
      </c>
      <c r="E2937" s="52" t="s">
        <v>12699</v>
      </c>
      <c r="F2937" s="52" t="s">
        <v>4280</v>
      </c>
      <c r="G2937" s="48" t="s">
        <v>12698</v>
      </c>
      <c r="H2937" s="1"/>
      <c r="I2937" s="49" t="s">
        <v>18856</v>
      </c>
      <c r="J2937" s="50" t="s">
        <v>18855</v>
      </c>
      <c r="K2937" s="34">
        <v>3180000</v>
      </c>
      <c r="L2937" s="71"/>
      <c r="M2937" s="51" t="s">
        <v>13016</v>
      </c>
      <c r="N2937" s="36" t="s">
        <v>4287</v>
      </c>
    </row>
    <row r="2938" spans="1:14" x14ac:dyDescent="0.25">
      <c r="A2938" s="30">
        <v>6</v>
      </c>
      <c r="B2938" s="31">
        <v>44316</v>
      </c>
      <c r="C2938" s="32">
        <v>22</v>
      </c>
      <c r="D2938" s="33" t="s">
        <v>13614</v>
      </c>
      <c r="E2938" s="52" t="s">
        <v>12699</v>
      </c>
      <c r="F2938" s="52" t="s">
        <v>4280</v>
      </c>
      <c r="G2938" s="48" t="s">
        <v>12698</v>
      </c>
      <c r="H2938" s="1"/>
      <c r="I2938" s="49" t="s">
        <v>18854</v>
      </c>
      <c r="J2938" s="50" t="s">
        <v>18853</v>
      </c>
      <c r="K2938" s="34">
        <v>3021000</v>
      </c>
      <c r="L2938" s="71"/>
      <c r="M2938" s="51" t="s">
        <v>13016</v>
      </c>
      <c r="N2938" s="36" t="s">
        <v>4287</v>
      </c>
    </row>
    <row r="2939" spans="1:14" x14ac:dyDescent="0.25">
      <c r="A2939" s="30">
        <v>6</v>
      </c>
      <c r="B2939" s="31">
        <v>44316</v>
      </c>
      <c r="C2939" s="32">
        <v>22</v>
      </c>
      <c r="D2939" s="33" t="s">
        <v>13614</v>
      </c>
      <c r="E2939" s="52" t="s">
        <v>12699</v>
      </c>
      <c r="F2939" s="52" t="s">
        <v>4280</v>
      </c>
      <c r="G2939" s="48" t="s">
        <v>12698</v>
      </c>
      <c r="H2939" s="1"/>
      <c r="I2939" s="49" t="s">
        <v>18852</v>
      </c>
      <c r="J2939" s="50" t="s">
        <v>18851</v>
      </c>
      <c r="K2939" s="34">
        <v>1745883</v>
      </c>
      <c r="L2939" s="71"/>
      <c r="M2939" s="51" t="s">
        <v>13016</v>
      </c>
      <c r="N2939" s="36" t="s">
        <v>4287</v>
      </c>
    </row>
    <row r="2940" spans="1:14" x14ac:dyDescent="0.25">
      <c r="A2940" s="30">
        <v>6</v>
      </c>
      <c r="B2940" s="31">
        <v>44316</v>
      </c>
      <c r="C2940" s="32">
        <v>22</v>
      </c>
      <c r="D2940" s="33" t="s">
        <v>13614</v>
      </c>
      <c r="E2940" s="52" t="s">
        <v>12699</v>
      </c>
      <c r="F2940" s="52" t="s">
        <v>4280</v>
      </c>
      <c r="G2940" s="48" t="s">
        <v>12698</v>
      </c>
      <c r="H2940" s="1"/>
      <c r="I2940" s="49" t="s">
        <v>18850</v>
      </c>
      <c r="J2940" s="50" t="s">
        <v>18849</v>
      </c>
      <c r="K2940" s="34">
        <v>3180000</v>
      </c>
      <c r="L2940" s="71"/>
      <c r="M2940" s="51" t="s">
        <v>13016</v>
      </c>
      <c r="N2940" s="36" t="s">
        <v>4287</v>
      </c>
    </row>
    <row r="2941" spans="1:14" x14ac:dyDescent="0.25">
      <c r="A2941" s="30">
        <v>6</v>
      </c>
      <c r="B2941" s="31">
        <v>44316</v>
      </c>
      <c r="C2941" s="32">
        <v>22</v>
      </c>
      <c r="D2941" s="33" t="s">
        <v>13614</v>
      </c>
      <c r="E2941" s="52" t="s">
        <v>12699</v>
      </c>
      <c r="F2941" s="52" t="s">
        <v>4280</v>
      </c>
      <c r="G2941" s="48" t="s">
        <v>12698</v>
      </c>
      <c r="H2941" s="1"/>
      <c r="I2941" s="49" t="s">
        <v>18848</v>
      </c>
      <c r="J2941" s="50" t="s">
        <v>18847</v>
      </c>
      <c r="K2941" s="34">
        <v>3180000</v>
      </c>
      <c r="L2941" s="71"/>
      <c r="M2941" s="51" t="s">
        <v>13016</v>
      </c>
      <c r="N2941" s="36" t="s">
        <v>4287</v>
      </c>
    </row>
    <row r="2942" spans="1:14" x14ac:dyDescent="0.25">
      <c r="A2942" s="30">
        <v>6</v>
      </c>
      <c r="B2942" s="31">
        <v>44316</v>
      </c>
      <c r="C2942" s="32">
        <v>22</v>
      </c>
      <c r="D2942" s="33" t="s">
        <v>13614</v>
      </c>
      <c r="E2942" s="52" t="s">
        <v>12699</v>
      </c>
      <c r="F2942" s="52" t="s">
        <v>4280</v>
      </c>
      <c r="G2942" s="48" t="s">
        <v>12698</v>
      </c>
      <c r="H2942" s="1"/>
      <c r="I2942" s="49" t="s">
        <v>18846</v>
      </c>
      <c r="J2942" s="50" t="s">
        <v>18845</v>
      </c>
      <c r="K2942" s="34">
        <v>3180000</v>
      </c>
      <c r="L2942" s="71"/>
      <c r="M2942" s="51" t="s">
        <v>13016</v>
      </c>
      <c r="N2942" s="36" t="s">
        <v>4287</v>
      </c>
    </row>
    <row r="2943" spans="1:14" x14ac:dyDescent="0.25">
      <c r="A2943" s="30">
        <v>6</v>
      </c>
      <c r="B2943" s="31">
        <v>44316</v>
      </c>
      <c r="C2943" s="32">
        <v>22</v>
      </c>
      <c r="D2943" s="33" t="s">
        <v>13614</v>
      </c>
      <c r="E2943" s="52" t="s">
        <v>12699</v>
      </c>
      <c r="F2943" s="52" t="s">
        <v>4280</v>
      </c>
      <c r="G2943" s="48" t="s">
        <v>12698</v>
      </c>
      <c r="H2943" s="1"/>
      <c r="I2943" s="49" t="s">
        <v>18844</v>
      </c>
      <c r="J2943" s="50" t="s">
        <v>18843</v>
      </c>
      <c r="K2943" s="34">
        <v>3180000</v>
      </c>
      <c r="L2943" s="71"/>
      <c r="M2943" s="51" t="s">
        <v>13016</v>
      </c>
      <c r="N2943" s="36" t="s">
        <v>4287</v>
      </c>
    </row>
    <row r="2944" spans="1:14" x14ac:dyDescent="0.25">
      <c r="A2944" s="30">
        <v>6</v>
      </c>
      <c r="B2944" s="31">
        <v>44316</v>
      </c>
      <c r="C2944" s="32">
        <v>22</v>
      </c>
      <c r="D2944" s="33" t="s">
        <v>13614</v>
      </c>
      <c r="E2944" s="52" t="s">
        <v>12699</v>
      </c>
      <c r="F2944" s="52" t="s">
        <v>4280</v>
      </c>
      <c r="G2944" s="48" t="s">
        <v>12698</v>
      </c>
      <c r="H2944" s="1"/>
      <c r="I2944" s="49" t="s">
        <v>18842</v>
      </c>
      <c r="J2944" s="50" t="s">
        <v>18841</v>
      </c>
      <c r="K2944" s="34">
        <v>2120001</v>
      </c>
      <c r="L2944" s="71"/>
      <c r="M2944" s="51" t="s">
        <v>13016</v>
      </c>
      <c r="N2944" s="36" t="s">
        <v>4287</v>
      </c>
    </row>
    <row r="2945" spans="1:14" x14ac:dyDescent="0.25">
      <c r="A2945" s="30">
        <v>6</v>
      </c>
      <c r="B2945" s="31">
        <v>44316</v>
      </c>
      <c r="C2945" s="32">
        <v>22</v>
      </c>
      <c r="D2945" s="33" t="s">
        <v>13614</v>
      </c>
      <c r="E2945" s="52" t="s">
        <v>12699</v>
      </c>
      <c r="F2945" s="52" t="s">
        <v>4280</v>
      </c>
      <c r="G2945" s="48" t="s">
        <v>12698</v>
      </c>
      <c r="H2945" s="1"/>
      <c r="I2945" s="49" t="s">
        <v>18840</v>
      </c>
      <c r="J2945" s="50" t="s">
        <v>18839</v>
      </c>
      <c r="K2945" s="34">
        <v>2120000</v>
      </c>
      <c r="L2945" s="71"/>
      <c r="M2945" s="51" t="s">
        <v>13016</v>
      </c>
      <c r="N2945" s="36" t="s">
        <v>4287</v>
      </c>
    </row>
    <row r="2946" spans="1:14" x14ac:dyDescent="0.25">
      <c r="A2946" s="30">
        <v>6</v>
      </c>
      <c r="B2946" s="31">
        <v>44316</v>
      </c>
      <c r="C2946" s="32">
        <v>22</v>
      </c>
      <c r="D2946" s="33" t="s">
        <v>13614</v>
      </c>
      <c r="E2946" s="52" t="s">
        <v>12699</v>
      </c>
      <c r="F2946" s="52" t="s">
        <v>4280</v>
      </c>
      <c r="G2946" s="48" t="s">
        <v>12698</v>
      </c>
      <c r="H2946" s="1"/>
      <c r="I2946" s="49" t="s">
        <v>18838</v>
      </c>
      <c r="J2946" s="50" t="s">
        <v>18837</v>
      </c>
      <c r="K2946" s="34">
        <v>3180000</v>
      </c>
      <c r="L2946" s="71"/>
      <c r="M2946" s="51" t="s">
        <v>13016</v>
      </c>
      <c r="N2946" s="36" t="s">
        <v>4287</v>
      </c>
    </row>
    <row r="2947" spans="1:14" x14ac:dyDescent="0.25">
      <c r="A2947" s="30">
        <v>6</v>
      </c>
      <c r="B2947" s="31">
        <v>44316</v>
      </c>
      <c r="C2947" s="32">
        <v>22</v>
      </c>
      <c r="D2947" s="33" t="s">
        <v>13614</v>
      </c>
      <c r="E2947" s="52" t="s">
        <v>12699</v>
      </c>
      <c r="F2947" s="52" t="s">
        <v>4280</v>
      </c>
      <c r="G2947" s="48" t="s">
        <v>12698</v>
      </c>
      <c r="H2947" s="1"/>
      <c r="I2947" s="49" t="s">
        <v>18836</v>
      </c>
      <c r="J2947" s="50" t="s">
        <v>18835</v>
      </c>
      <c r="K2947" s="34">
        <v>3180000</v>
      </c>
      <c r="L2947" s="71"/>
      <c r="M2947" s="51" t="s">
        <v>13016</v>
      </c>
      <c r="N2947" s="36" t="s">
        <v>4287</v>
      </c>
    </row>
    <row r="2948" spans="1:14" x14ac:dyDescent="0.25">
      <c r="A2948" s="30">
        <v>6</v>
      </c>
      <c r="B2948" s="31">
        <v>44316</v>
      </c>
      <c r="C2948" s="32">
        <v>22</v>
      </c>
      <c r="D2948" s="33" t="s">
        <v>13614</v>
      </c>
      <c r="E2948" s="52" t="s">
        <v>12699</v>
      </c>
      <c r="F2948" s="52" t="s">
        <v>4280</v>
      </c>
      <c r="G2948" s="48" t="s">
        <v>12698</v>
      </c>
      <c r="H2948" s="1"/>
      <c r="I2948" s="49" t="s">
        <v>18834</v>
      </c>
      <c r="J2948" s="50" t="s">
        <v>18833</v>
      </c>
      <c r="K2948" s="34">
        <v>3180000</v>
      </c>
      <c r="L2948" s="71"/>
      <c r="M2948" s="51" t="s">
        <v>13016</v>
      </c>
      <c r="N2948" s="36" t="s">
        <v>4287</v>
      </c>
    </row>
    <row r="2949" spans="1:14" x14ac:dyDescent="0.25">
      <c r="A2949" s="30">
        <v>6</v>
      </c>
      <c r="B2949" s="31">
        <v>44316</v>
      </c>
      <c r="C2949" s="32">
        <v>22</v>
      </c>
      <c r="D2949" s="33" t="s">
        <v>13614</v>
      </c>
      <c r="E2949" s="52" t="s">
        <v>12699</v>
      </c>
      <c r="F2949" s="52" t="s">
        <v>4280</v>
      </c>
      <c r="G2949" s="48" t="s">
        <v>12698</v>
      </c>
      <c r="H2949" s="1"/>
      <c r="I2949" s="49" t="s">
        <v>18832</v>
      </c>
      <c r="J2949" s="50" t="s">
        <v>18831</v>
      </c>
      <c r="K2949" s="34">
        <v>3180000</v>
      </c>
      <c r="L2949" s="71"/>
      <c r="M2949" s="51" t="s">
        <v>13016</v>
      </c>
      <c r="N2949" s="36" t="s">
        <v>4287</v>
      </c>
    </row>
    <row r="2950" spans="1:14" x14ac:dyDescent="0.25">
      <c r="A2950" s="30">
        <v>6</v>
      </c>
      <c r="B2950" s="31">
        <v>44316</v>
      </c>
      <c r="C2950" s="32">
        <v>22</v>
      </c>
      <c r="D2950" s="33" t="s">
        <v>13614</v>
      </c>
      <c r="E2950" s="52" t="s">
        <v>12699</v>
      </c>
      <c r="F2950" s="52" t="s">
        <v>4280</v>
      </c>
      <c r="G2950" s="48" t="s">
        <v>12698</v>
      </c>
      <c r="H2950" s="1"/>
      <c r="I2950" s="49" t="s">
        <v>18830</v>
      </c>
      <c r="J2950" s="50" t="s">
        <v>18829</v>
      </c>
      <c r="K2950" s="34">
        <v>3180000</v>
      </c>
      <c r="L2950" s="71"/>
      <c r="M2950" s="51" t="s">
        <v>13016</v>
      </c>
      <c r="N2950" s="36" t="s">
        <v>4287</v>
      </c>
    </row>
    <row r="2951" spans="1:14" x14ac:dyDescent="0.25">
      <c r="A2951" s="30">
        <v>6</v>
      </c>
      <c r="B2951" s="31">
        <v>44316</v>
      </c>
      <c r="C2951" s="32">
        <v>22</v>
      </c>
      <c r="D2951" s="33" t="s">
        <v>13614</v>
      </c>
      <c r="E2951" s="52" t="s">
        <v>12699</v>
      </c>
      <c r="F2951" s="52" t="s">
        <v>4280</v>
      </c>
      <c r="G2951" s="48" t="s">
        <v>12698</v>
      </c>
      <c r="H2951" s="1"/>
      <c r="I2951" s="49" t="s">
        <v>18828</v>
      </c>
      <c r="J2951" s="50" t="s">
        <v>18827</v>
      </c>
      <c r="K2951" s="34">
        <v>3180000</v>
      </c>
      <c r="L2951" s="71"/>
      <c r="M2951" s="51" t="s">
        <v>13016</v>
      </c>
      <c r="N2951" s="36" t="s">
        <v>4287</v>
      </c>
    </row>
    <row r="2952" spans="1:14" x14ac:dyDescent="0.25">
      <c r="A2952" s="30">
        <v>6</v>
      </c>
      <c r="B2952" s="31">
        <v>44316</v>
      </c>
      <c r="C2952" s="32">
        <v>22</v>
      </c>
      <c r="D2952" s="33" t="s">
        <v>13614</v>
      </c>
      <c r="E2952" s="52" t="s">
        <v>12699</v>
      </c>
      <c r="F2952" s="52" t="s">
        <v>4280</v>
      </c>
      <c r="G2952" s="48" t="s">
        <v>12698</v>
      </c>
      <c r="H2952" s="1"/>
      <c r="I2952" s="49" t="s">
        <v>18826</v>
      </c>
      <c r="J2952" s="50" t="s">
        <v>18825</v>
      </c>
      <c r="K2952" s="34">
        <v>3180000</v>
      </c>
      <c r="L2952" s="71"/>
      <c r="M2952" s="51" t="s">
        <v>13016</v>
      </c>
      <c r="N2952" s="36" t="s">
        <v>4287</v>
      </c>
    </row>
    <row r="2953" spans="1:14" x14ac:dyDescent="0.25">
      <c r="A2953" s="30">
        <v>6</v>
      </c>
      <c r="B2953" s="31">
        <v>44316</v>
      </c>
      <c r="C2953" s="32">
        <v>22</v>
      </c>
      <c r="D2953" s="33" t="s">
        <v>13614</v>
      </c>
      <c r="E2953" s="52" t="s">
        <v>12699</v>
      </c>
      <c r="F2953" s="52" t="s">
        <v>4280</v>
      </c>
      <c r="G2953" s="48" t="s">
        <v>12698</v>
      </c>
      <c r="H2953" s="1"/>
      <c r="I2953" s="49" t="s">
        <v>18824</v>
      </c>
      <c r="J2953" s="50" t="s">
        <v>18823</v>
      </c>
      <c r="K2953" s="34">
        <v>3180000</v>
      </c>
      <c r="L2953" s="71"/>
      <c r="M2953" s="51" t="s">
        <v>13016</v>
      </c>
      <c r="N2953" s="36" t="s">
        <v>4287</v>
      </c>
    </row>
    <row r="2954" spans="1:14" x14ac:dyDescent="0.25">
      <c r="A2954" s="30">
        <v>6</v>
      </c>
      <c r="B2954" s="31">
        <v>44316</v>
      </c>
      <c r="C2954" s="32">
        <v>22</v>
      </c>
      <c r="D2954" s="33" t="s">
        <v>13614</v>
      </c>
      <c r="E2954" s="52" t="s">
        <v>12699</v>
      </c>
      <c r="F2954" s="52" t="s">
        <v>4280</v>
      </c>
      <c r="G2954" s="48" t="s">
        <v>12698</v>
      </c>
      <c r="H2954" s="1"/>
      <c r="I2954" s="49" t="s">
        <v>18822</v>
      </c>
      <c r="J2954" s="50" t="s">
        <v>18821</v>
      </c>
      <c r="K2954" s="34">
        <v>3180000</v>
      </c>
      <c r="L2954" s="71"/>
      <c r="M2954" s="51" t="s">
        <v>13016</v>
      </c>
      <c r="N2954" s="36" t="s">
        <v>4287</v>
      </c>
    </row>
    <row r="2955" spans="1:14" x14ac:dyDescent="0.25">
      <c r="A2955" s="30">
        <v>6</v>
      </c>
      <c r="B2955" s="31">
        <v>44316</v>
      </c>
      <c r="C2955" s="32">
        <v>22</v>
      </c>
      <c r="D2955" s="33" t="s">
        <v>13614</v>
      </c>
      <c r="E2955" s="52" t="s">
        <v>12699</v>
      </c>
      <c r="F2955" s="52" t="s">
        <v>4280</v>
      </c>
      <c r="G2955" s="48" t="s">
        <v>12698</v>
      </c>
      <c r="H2955" s="1"/>
      <c r="I2955" s="49" t="s">
        <v>18820</v>
      </c>
      <c r="J2955" s="50" t="s">
        <v>18819</v>
      </c>
      <c r="K2955" s="34">
        <v>3180000</v>
      </c>
      <c r="L2955" s="71"/>
      <c r="M2955" s="51" t="s">
        <v>13016</v>
      </c>
      <c r="N2955" s="36" t="s">
        <v>4287</v>
      </c>
    </row>
    <row r="2956" spans="1:14" x14ac:dyDescent="0.25">
      <c r="A2956" s="30">
        <v>6</v>
      </c>
      <c r="B2956" s="31">
        <v>44316</v>
      </c>
      <c r="C2956" s="32">
        <v>22</v>
      </c>
      <c r="D2956" s="33" t="s">
        <v>13614</v>
      </c>
      <c r="E2956" s="52" t="s">
        <v>12699</v>
      </c>
      <c r="F2956" s="52" t="s">
        <v>4280</v>
      </c>
      <c r="G2956" s="48" t="s">
        <v>12698</v>
      </c>
      <c r="H2956" s="1"/>
      <c r="I2956" s="49" t="s">
        <v>18818</v>
      </c>
      <c r="J2956" s="50" t="s">
        <v>18817</v>
      </c>
      <c r="K2956" s="34">
        <v>3180000</v>
      </c>
      <c r="L2956" s="71"/>
      <c r="M2956" s="51" t="s">
        <v>13016</v>
      </c>
      <c r="N2956" s="36" t="s">
        <v>4287</v>
      </c>
    </row>
    <row r="2957" spans="1:14" x14ac:dyDescent="0.25">
      <c r="A2957" s="30">
        <v>6</v>
      </c>
      <c r="B2957" s="31">
        <v>44316</v>
      </c>
      <c r="C2957" s="32">
        <v>22</v>
      </c>
      <c r="D2957" s="33" t="s">
        <v>13614</v>
      </c>
      <c r="E2957" s="52" t="s">
        <v>12699</v>
      </c>
      <c r="F2957" s="52" t="s">
        <v>4280</v>
      </c>
      <c r="G2957" s="48" t="s">
        <v>12698</v>
      </c>
      <c r="H2957" s="1"/>
      <c r="I2957" s="49" t="s">
        <v>18816</v>
      </c>
      <c r="J2957" s="50" t="s">
        <v>18815</v>
      </c>
      <c r="K2957" s="34">
        <v>3180000</v>
      </c>
      <c r="L2957" s="71"/>
      <c r="M2957" s="51" t="s">
        <v>13016</v>
      </c>
      <c r="N2957" s="36" t="s">
        <v>4287</v>
      </c>
    </row>
    <row r="2958" spans="1:14" x14ac:dyDescent="0.25">
      <c r="A2958" s="30">
        <v>6</v>
      </c>
      <c r="B2958" s="31">
        <v>44316</v>
      </c>
      <c r="C2958" s="32">
        <v>22</v>
      </c>
      <c r="D2958" s="33" t="s">
        <v>13614</v>
      </c>
      <c r="E2958" s="52" t="s">
        <v>12699</v>
      </c>
      <c r="F2958" s="52" t="s">
        <v>4280</v>
      </c>
      <c r="G2958" s="48" t="s">
        <v>12698</v>
      </c>
      <c r="H2958" s="1"/>
      <c r="I2958" s="49" t="s">
        <v>18814</v>
      </c>
      <c r="J2958" s="50" t="s">
        <v>18813</v>
      </c>
      <c r="K2958" s="34">
        <v>3180000</v>
      </c>
      <c r="L2958" s="71"/>
      <c r="M2958" s="51" t="s">
        <v>13016</v>
      </c>
      <c r="N2958" s="36" t="s">
        <v>4287</v>
      </c>
    </row>
    <row r="2959" spans="1:14" x14ac:dyDescent="0.25">
      <c r="A2959" s="30">
        <v>6</v>
      </c>
      <c r="B2959" s="31">
        <v>44316</v>
      </c>
      <c r="C2959" s="32">
        <v>22</v>
      </c>
      <c r="D2959" s="33" t="s">
        <v>13614</v>
      </c>
      <c r="E2959" s="52" t="s">
        <v>12699</v>
      </c>
      <c r="F2959" s="52" t="s">
        <v>4280</v>
      </c>
      <c r="G2959" s="48" t="s">
        <v>12698</v>
      </c>
      <c r="H2959" s="1"/>
      <c r="I2959" s="49" t="s">
        <v>18812</v>
      </c>
      <c r="J2959" s="50" t="s">
        <v>18811</v>
      </c>
      <c r="K2959" s="34">
        <v>3180000</v>
      </c>
      <c r="L2959" s="71"/>
      <c r="M2959" s="51" t="s">
        <v>13016</v>
      </c>
      <c r="N2959" s="36" t="s">
        <v>4287</v>
      </c>
    </row>
    <row r="2960" spans="1:14" x14ac:dyDescent="0.25">
      <c r="A2960" s="30">
        <v>6</v>
      </c>
      <c r="B2960" s="31">
        <v>44316</v>
      </c>
      <c r="C2960" s="32">
        <v>22</v>
      </c>
      <c r="D2960" s="33" t="s">
        <v>13614</v>
      </c>
      <c r="E2960" s="52" t="s">
        <v>12699</v>
      </c>
      <c r="F2960" s="52" t="s">
        <v>4280</v>
      </c>
      <c r="G2960" s="48" t="s">
        <v>12698</v>
      </c>
      <c r="H2960" s="1"/>
      <c r="I2960" s="49" t="s">
        <v>18810</v>
      </c>
      <c r="J2960" s="50" t="s">
        <v>18809</v>
      </c>
      <c r="K2960" s="34">
        <v>3180000</v>
      </c>
      <c r="L2960" s="71"/>
      <c r="M2960" s="51" t="s">
        <v>13016</v>
      </c>
      <c r="N2960" s="36" t="s">
        <v>4287</v>
      </c>
    </row>
    <row r="2961" spans="1:15" x14ac:dyDescent="0.25">
      <c r="A2961" s="30">
        <v>6</v>
      </c>
      <c r="B2961" s="31">
        <v>44316</v>
      </c>
      <c r="C2961" s="32">
        <v>22</v>
      </c>
      <c r="D2961" s="33" t="s">
        <v>13614</v>
      </c>
      <c r="E2961" s="52" t="s">
        <v>12699</v>
      </c>
      <c r="F2961" s="52" t="s">
        <v>4280</v>
      </c>
      <c r="G2961" s="48" t="s">
        <v>12698</v>
      </c>
      <c r="H2961" s="1"/>
      <c r="I2961" s="49" t="s">
        <v>18808</v>
      </c>
      <c r="J2961" s="50" t="s">
        <v>18807</v>
      </c>
      <c r="K2961" s="34">
        <v>3180000</v>
      </c>
      <c r="L2961" s="71"/>
      <c r="M2961" s="51" t="s">
        <v>13016</v>
      </c>
      <c r="N2961" s="36" t="s">
        <v>4287</v>
      </c>
    </row>
    <row r="2962" spans="1:15" x14ac:dyDescent="0.25">
      <c r="A2962" s="30">
        <v>6</v>
      </c>
      <c r="B2962" s="31">
        <v>44316</v>
      </c>
      <c r="C2962" s="32">
        <v>22</v>
      </c>
      <c r="D2962" s="33" t="s">
        <v>13614</v>
      </c>
      <c r="E2962" s="52" t="s">
        <v>12699</v>
      </c>
      <c r="F2962" s="52" t="s">
        <v>4280</v>
      </c>
      <c r="G2962" s="48"/>
      <c r="H2962" s="1"/>
      <c r="I2962" s="109" t="s">
        <v>18806</v>
      </c>
      <c r="J2962" s="106" t="s">
        <v>18805</v>
      </c>
      <c r="K2962" s="34">
        <v>3180000</v>
      </c>
      <c r="L2962" s="71"/>
      <c r="M2962" s="51" t="s">
        <v>13016</v>
      </c>
      <c r="N2962" s="108" t="s">
        <v>18802</v>
      </c>
    </row>
    <row r="2963" spans="1:15" x14ac:dyDescent="0.25">
      <c r="A2963" s="30">
        <v>6</v>
      </c>
      <c r="B2963" s="31">
        <v>44316</v>
      </c>
      <c r="C2963" s="32">
        <v>22</v>
      </c>
      <c r="D2963" s="33" t="s">
        <v>13614</v>
      </c>
      <c r="E2963" s="52" t="s">
        <v>12699</v>
      </c>
      <c r="F2963" s="52" t="s">
        <v>4280</v>
      </c>
      <c r="G2963" s="48"/>
      <c r="H2963" s="1"/>
      <c r="I2963" s="109" t="s">
        <v>18804</v>
      </c>
      <c r="J2963" s="106" t="s">
        <v>18803</v>
      </c>
      <c r="K2963" s="34">
        <v>3180000</v>
      </c>
      <c r="L2963" s="71"/>
      <c r="M2963" s="51" t="s">
        <v>13016</v>
      </c>
      <c r="N2963" s="108" t="s">
        <v>18802</v>
      </c>
    </row>
    <row r="2964" spans="1:15" x14ac:dyDescent="0.25">
      <c r="A2964" s="30">
        <v>6</v>
      </c>
      <c r="B2964" s="31">
        <v>44336</v>
      </c>
      <c r="C2964" s="32">
        <v>30</v>
      </c>
      <c r="D2964" s="33" t="s">
        <v>13614</v>
      </c>
      <c r="E2964" s="52" t="s">
        <v>12699</v>
      </c>
      <c r="F2964" s="52" t="s">
        <v>4280</v>
      </c>
      <c r="G2964" s="48" t="s">
        <v>12698</v>
      </c>
      <c r="H2964" s="1"/>
      <c r="I2964" s="49" t="s">
        <v>18801</v>
      </c>
      <c r="J2964" s="50" t="s">
        <v>18800</v>
      </c>
      <c r="K2964" s="34">
        <v>3180000</v>
      </c>
      <c r="L2964" s="71"/>
      <c r="M2964" s="51" t="s">
        <v>13016</v>
      </c>
      <c r="N2964" s="36" t="s">
        <v>4287</v>
      </c>
    </row>
    <row r="2965" spans="1:15" x14ac:dyDescent="0.25">
      <c r="A2965" s="30">
        <v>6</v>
      </c>
      <c r="B2965" s="31">
        <v>44336</v>
      </c>
      <c r="C2965" s="32">
        <v>30</v>
      </c>
      <c r="D2965" s="33" t="s">
        <v>13614</v>
      </c>
      <c r="E2965" s="52" t="s">
        <v>12699</v>
      </c>
      <c r="F2965" s="52" t="s">
        <v>4280</v>
      </c>
      <c r="G2965" s="48" t="s">
        <v>12698</v>
      </c>
      <c r="H2965" s="1"/>
      <c r="I2965" s="49" t="s">
        <v>18799</v>
      </c>
      <c r="J2965" s="50" t="s">
        <v>18798</v>
      </c>
      <c r="K2965" s="34">
        <v>3180000</v>
      </c>
      <c r="L2965" s="71"/>
      <c r="M2965" s="51" t="s">
        <v>13016</v>
      </c>
      <c r="N2965" s="36" t="s">
        <v>4287</v>
      </c>
    </row>
    <row r="2966" spans="1:15" x14ac:dyDescent="0.25">
      <c r="A2966" s="30">
        <v>6</v>
      </c>
      <c r="B2966" s="31">
        <v>44316</v>
      </c>
      <c r="C2966" s="32">
        <v>22</v>
      </c>
      <c r="D2966" s="33" t="s">
        <v>13614</v>
      </c>
      <c r="E2966" s="52" t="s">
        <v>12699</v>
      </c>
      <c r="F2966" s="52" t="s">
        <v>4280</v>
      </c>
      <c r="G2966" s="48" t="s">
        <v>12698</v>
      </c>
      <c r="H2966" s="1"/>
      <c r="I2966" s="101" t="s">
        <v>12697</v>
      </c>
      <c r="J2966" s="100" t="s">
        <v>12696</v>
      </c>
      <c r="K2966" s="99">
        <v>1039554</v>
      </c>
      <c r="L2966" s="71"/>
      <c r="M2966" s="98" t="s">
        <v>13016</v>
      </c>
      <c r="N2966" s="36" t="s">
        <v>9582</v>
      </c>
    </row>
    <row r="2967" spans="1:15" x14ac:dyDescent="0.25">
      <c r="A2967" s="30">
        <v>6</v>
      </c>
      <c r="B2967" s="31">
        <v>44336</v>
      </c>
      <c r="C2967" s="32">
        <v>30</v>
      </c>
      <c r="D2967" s="33" t="s">
        <v>13614</v>
      </c>
      <c r="E2967" s="52" t="s">
        <v>12699</v>
      </c>
      <c r="F2967" s="52" t="s">
        <v>4280</v>
      </c>
      <c r="G2967" s="48" t="s">
        <v>12698</v>
      </c>
      <c r="H2967" s="1"/>
      <c r="I2967" s="101" t="s">
        <v>12697</v>
      </c>
      <c r="J2967" s="100" t="s">
        <v>12696</v>
      </c>
      <c r="K2967" s="99">
        <v>38160</v>
      </c>
      <c r="L2967" s="71"/>
      <c r="M2967" s="98" t="s">
        <v>13016</v>
      </c>
      <c r="N2967" s="36" t="s">
        <v>9582</v>
      </c>
    </row>
    <row r="2968" spans="1:15" x14ac:dyDescent="0.25">
      <c r="A2968" s="30">
        <v>7</v>
      </c>
      <c r="B2968" s="31">
        <v>44281</v>
      </c>
      <c r="C2968" s="32">
        <v>8</v>
      </c>
      <c r="D2968" s="33" t="s">
        <v>13614</v>
      </c>
      <c r="E2968" s="52" t="s">
        <v>12699</v>
      </c>
      <c r="F2968" s="52" t="s">
        <v>4280</v>
      </c>
      <c r="G2968" s="48" t="s">
        <v>12698</v>
      </c>
      <c r="H2968" s="1"/>
      <c r="I2968" s="49" t="s">
        <v>18797</v>
      </c>
      <c r="J2968" s="50" t="s">
        <v>18796</v>
      </c>
      <c r="K2968" s="34">
        <v>3207000</v>
      </c>
      <c r="L2968" s="71"/>
      <c r="M2968" s="51" t="s">
        <v>3980</v>
      </c>
      <c r="N2968" s="36" t="s">
        <v>4287</v>
      </c>
      <c r="O2968" t="e">
        <f>VLOOKUP(I2968,'[1]Redes-Territorios Proyectos'!$I$12:$I$1277,1,FALSE)</f>
        <v>#N/A</v>
      </c>
    </row>
    <row r="2969" spans="1:15" x14ac:dyDescent="0.25">
      <c r="A2969" s="30">
        <v>7</v>
      </c>
      <c r="B2969" s="31">
        <v>44281</v>
      </c>
      <c r="C2969" s="32">
        <v>8</v>
      </c>
      <c r="D2969" s="33" t="s">
        <v>13614</v>
      </c>
      <c r="E2969" s="52" t="s">
        <v>12699</v>
      </c>
      <c r="F2969" s="52" t="s">
        <v>4280</v>
      </c>
      <c r="G2969" s="48" t="s">
        <v>12698</v>
      </c>
      <c r="H2969" s="1"/>
      <c r="I2969" s="49" t="s">
        <v>18795</v>
      </c>
      <c r="J2969" s="50" t="s">
        <v>18794</v>
      </c>
      <c r="K2969" s="34">
        <v>3207000</v>
      </c>
      <c r="L2969" s="71"/>
      <c r="M2969" s="51" t="s">
        <v>3980</v>
      </c>
      <c r="N2969" s="36" t="s">
        <v>4287</v>
      </c>
      <c r="O2969" t="e">
        <f>VLOOKUP(I2969,'[1]Redes-Territorios Proyectos'!$I$12:$I$1277,1,FALSE)</f>
        <v>#N/A</v>
      </c>
    </row>
    <row r="2970" spans="1:15" x14ac:dyDescent="0.25">
      <c r="A2970" s="30">
        <v>7</v>
      </c>
      <c r="B2970" s="31">
        <v>44281</v>
      </c>
      <c r="C2970" s="32">
        <v>8</v>
      </c>
      <c r="D2970" s="33" t="s">
        <v>13614</v>
      </c>
      <c r="E2970" s="52" t="s">
        <v>12699</v>
      </c>
      <c r="F2970" s="52" t="s">
        <v>4280</v>
      </c>
      <c r="G2970" s="48" t="s">
        <v>12698</v>
      </c>
      <c r="H2970" s="1"/>
      <c r="I2970" s="49" t="s">
        <v>18793</v>
      </c>
      <c r="J2970" s="50" t="s">
        <v>18792</v>
      </c>
      <c r="K2970" s="34">
        <v>2565600</v>
      </c>
      <c r="L2970" s="71"/>
      <c r="M2970" s="51" t="s">
        <v>3980</v>
      </c>
      <c r="N2970" s="36" t="s">
        <v>4287</v>
      </c>
      <c r="O2970" t="e">
        <f>VLOOKUP(I2970,'[1]Redes-Territorios Proyectos'!$I$12:$I$1277,1,FALSE)</f>
        <v>#N/A</v>
      </c>
    </row>
    <row r="2971" spans="1:15" x14ac:dyDescent="0.25">
      <c r="A2971" s="30">
        <v>7</v>
      </c>
      <c r="B2971" s="31">
        <v>44281</v>
      </c>
      <c r="C2971" s="32">
        <v>8</v>
      </c>
      <c r="D2971" s="33" t="s">
        <v>13614</v>
      </c>
      <c r="E2971" s="52" t="s">
        <v>12699</v>
      </c>
      <c r="F2971" s="52" t="s">
        <v>4280</v>
      </c>
      <c r="G2971" s="48" t="s">
        <v>12698</v>
      </c>
      <c r="H2971" s="1"/>
      <c r="I2971" s="49" t="s">
        <v>18791</v>
      </c>
      <c r="J2971" s="50" t="s">
        <v>18790</v>
      </c>
      <c r="K2971" s="34">
        <v>3207000</v>
      </c>
      <c r="L2971" s="71"/>
      <c r="M2971" s="51" t="s">
        <v>3980</v>
      </c>
      <c r="N2971" s="36" t="s">
        <v>4287</v>
      </c>
      <c r="O2971" t="e">
        <f>VLOOKUP(I2971,'[1]Redes-Territorios Proyectos'!$I$12:$I$1277,1,FALSE)</f>
        <v>#N/A</v>
      </c>
    </row>
    <row r="2972" spans="1:15" x14ac:dyDescent="0.25">
      <c r="A2972" s="30">
        <v>7</v>
      </c>
      <c r="B2972" s="31">
        <v>44281</v>
      </c>
      <c r="C2972" s="32">
        <v>8</v>
      </c>
      <c r="D2972" s="33" t="s">
        <v>13614</v>
      </c>
      <c r="E2972" s="52" t="s">
        <v>12699</v>
      </c>
      <c r="F2972" s="52" t="s">
        <v>4280</v>
      </c>
      <c r="G2972" s="48" t="s">
        <v>12698</v>
      </c>
      <c r="H2972" s="1"/>
      <c r="I2972" s="49" t="s">
        <v>18789</v>
      </c>
      <c r="J2972" s="50" t="s">
        <v>18788</v>
      </c>
      <c r="K2972" s="34">
        <v>3207000</v>
      </c>
      <c r="L2972" s="71"/>
      <c r="M2972" s="51" t="s">
        <v>3980</v>
      </c>
      <c r="N2972" s="36" t="s">
        <v>4287</v>
      </c>
      <c r="O2972" t="e">
        <f>VLOOKUP(I2972,'[1]Redes-Territorios Proyectos'!$I$12:$I$1277,1,FALSE)</f>
        <v>#N/A</v>
      </c>
    </row>
    <row r="2973" spans="1:15" x14ac:dyDescent="0.25">
      <c r="A2973" s="30">
        <v>7</v>
      </c>
      <c r="B2973" s="31">
        <v>44281</v>
      </c>
      <c r="C2973" s="32">
        <v>8</v>
      </c>
      <c r="D2973" s="33" t="s">
        <v>13614</v>
      </c>
      <c r="E2973" s="52" t="s">
        <v>12699</v>
      </c>
      <c r="F2973" s="52" t="s">
        <v>4280</v>
      </c>
      <c r="G2973" s="48" t="s">
        <v>12698</v>
      </c>
      <c r="H2973" s="1"/>
      <c r="I2973" s="49" t="s">
        <v>18787</v>
      </c>
      <c r="J2973" s="50" t="s">
        <v>18786</v>
      </c>
      <c r="K2973" s="34">
        <v>3207000</v>
      </c>
      <c r="L2973" s="71"/>
      <c r="M2973" s="51" t="s">
        <v>3980</v>
      </c>
      <c r="N2973" s="36" t="s">
        <v>4287</v>
      </c>
      <c r="O2973" t="e">
        <f>VLOOKUP(I2973,'[1]Redes-Territorios Proyectos'!$I$12:$I$1277,1,FALSE)</f>
        <v>#N/A</v>
      </c>
    </row>
    <row r="2974" spans="1:15" x14ac:dyDescent="0.25">
      <c r="A2974" s="30">
        <v>7</v>
      </c>
      <c r="B2974" s="31">
        <v>44281</v>
      </c>
      <c r="C2974" s="32">
        <v>8</v>
      </c>
      <c r="D2974" s="33" t="s">
        <v>13614</v>
      </c>
      <c r="E2974" s="52" t="s">
        <v>12699</v>
      </c>
      <c r="F2974" s="52" t="s">
        <v>4280</v>
      </c>
      <c r="G2974" s="48" t="s">
        <v>12698</v>
      </c>
      <c r="H2974" s="1"/>
      <c r="I2974" s="49" t="s">
        <v>18785</v>
      </c>
      <c r="J2974" s="50" t="s">
        <v>18784</v>
      </c>
      <c r="K2974" s="34">
        <v>3207000</v>
      </c>
      <c r="L2974" s="71"/>
      <c r="M2974" s="51" t="s">
        <v>3980</v>
      </c>
      <c r="N2974" s="36" t="s">
        <v>4287</v>
      </c>
      <c r="O2974" t="e">
        <f>VLOOKUP(I2974,'[1]Redes-Territorios Proyectos'!$I$12:$I$1277,1,FALSE)</f>
        <v>#N/A</v>
      </c>
    </row>
    <row r="2975" spans="1:15" x14ac:dyDescent="0.25">
      <c r="A2975" s="30">
        <v>7</v>
      </c>
      <c r="B2975" s="31">
        <v>44281</v>
      </c>
      <c r="C2975" s="32">
        <v>8</v>
      </c>
      <c r="D2975" s="33" t="s">
        <v>13614</v>
      </c>
      <c r="E2975" s="52" t="s">
        <v>12699</v>
      </c>
      <c r="F2975" s="52" t="s">
        <v>4280</v>
      </c>
      <c r="G2975" s="48" t="s">
        <v>12698</v>
      </c>
      <c r="H2975" s="1"/>
      <c r="I2975" s="49" t="s">
        <v>18783</v>
      </c>
      <c r="J2975" s="50" t="s">
        <v>18782</v>
      </c>
      <c r="K2975" s="34">
        <v>3207000</v>
      </c>
      <c r="L2975" s="71"/>
      <c r="M2975" s="51" t="s">
        <v>3980</v>
      </c>
      <c r="N2975" s="36" t="s">
        <v>4287</v>
      </c>
      <c r="O2975" t="e">
        <f>VLOOKUP(I2975,'[1]Redes-Territorios Proyectos'!$I$12:$I$1277,1,FALSE)</f>
        <v>#N/A</v>
      </c>
    </row>
    <row r="2976" spans="1:15" x14ac:dyDescent="0.25">
      <c r="A2976" s="30">
        <v>7</v>
      </c>
      <c r="B2976" s="31">
        <v>44281</v>
      </c>
      <c r="C2976" s="32">
        <v>8</v>
      </c>
      <c r="D2976" s="33" t="s">
        <v>13614</v>
      </c>
      <c r="E2976" s="52" t="s">
        <v>12699</v>
      </c>
      <c r="F2976" s="52" t="s">
        <v>4280</v>
      </c>
      <c r="G2976" s="48" t="s">
        <v>12698</v>
      </c>
      <c r="H2976" s="1"/>
      <c r="I2976" s="49" t="s">
        <v>18781</v>
      </c>
      <c r="J2976" s="50" t="s">
        <v>18780</v>
      </c>
      <c r="K2976" s="34">
        <v>3207000</v>
      </c>
      <c r="L2976" s="71"/>
      <c r="M2976" s="51" t="s">
        <v>3980</v>
      </c>
      <c r="N2976" s="36" t="s">
        <v>4287</v>
      </c>
      <c r="O2976" t="e">
        <f>VLOOKUP(I2976,'[1]Redes-Territorios Proyectos'!$I$12:$I$1277,1,FALSE)</f>
        <v>#N/A</v>
      </c>
    </row>
    <row r="2977" spans="1:15" x14ac:dyDescent="0.25">
      <c r="A2977" s="30">
        <v>7</v>
      </c>
      <c r="B2977" s="31">
        <v>44281</v>
      </c>
      <c r="C2977" s="32">
        <v>8</v>
      </c>
      <c r="D2977" s="33" t="s">
        <v>13614</v>
      </c>
      <c r="E2977" s="52" t="s">
        <v>12699</v>
      </c>
      <c r="F2977" s="52" t="s">
        <v>4280</v>
      </c>
      <c r="G2977" s="48" t="s">
        <v>12698</v>
      </c>
      <c r="H2977" s="1"/>
      <c r="I2977" s="49" t="s">
        <v>18779</v>
      </c>
      <c r="J2977" s="50" t="s">
        <v>18778</v>
      </c>
      <c r="K2977" s="34">
        <v>3207000</v>
      </c>
      <c r="L2977" s="71"/>
      <c r="M2977" s="51" t="s">
        <v>3980</v>
      </c>
      <c r="N2977" s="36" t="s">
        <v>4287</v>
      </c>
      <c r="O2977" t="e">
        <f>VLOOKUP(I2977,'[1]Redes-Territorios Proyectos'!$I$12:$I$1277,1,FALSE)</f>
        <v>#N/A</v>
      </c>
    </row>
    <row r="2978" spans="1:15" x14ac:dyDescent="0.25">
      <c r="A2978" s="30">
        <v>7</v>
      </c>
      <c r="B2978" s="31">
        <v>44281</v>
      </c>
      <c r="C2978" s="32">
        <v>8</v>
      </c>
      <c r="D2978" s="33" t="s">
        <v>13614</v>
      </c>
      <c r="E2978" s="52" t="s">
        <v>12699</v>
      </c>
      <c r="F2978" s="52" t="s">
        <v>4280</v>
      </c>
      <c r="G2978" s="48" t="s">
        <v>12698</v>
      </c>
      <c r="H2978" s="1"/>
      <c r="I2978" s="49" t="s">
        <v>18777</v>
      </c>
      <c r="J2978" s="50" t="s">
        <v>18776</v>
      </c>
      <c r="K2978" s="34">
        <v>3207000</v>
      </c>
      <c r="L2978" s="71"/>
      <c r="M2978" s="51" t="s">
        <v>3980</v>
      </c>
      <c r="N2978" s="36" t="s">
        <v>4287</v>
      </c>
      <c r="O2978" t="e">
        <f>VLOOKUP(I2978,'[1]Redes-Territorios Proyectos'!$I$12:$I$1277,1,FALSE)</f>
        <v>#N/A</v>
      </c>
    </row>
    <row r="2979" spans="1:15" x14ac:dyDescent="0.25">
      <c r="A2979" s="30">
        <v>7</v>
      </c>
      <c r="B2979" s="31">
        <v>44281</v>
      </c>
      <c r="C2979" s="32">
        <v>8</v>
      </c>
      <c r="D2979" s="33" t="s">
        <v>13614</v>
      </c>
      <c r="E2979" s="52" t="s">
        <v>12699</v>
      </c>
      <c r="F2979" s="52" t="s">
        <v>4280</v>
      </c>
      <c r="G2979" s="48" t="s">
        <v>12698</v>
      </c>
      <c r="H2979" s="1"/>
      <c r="I2979" s="49" t="s">
        <v>18775</v>
      </c>
      <c r="J2979" s="50" t="s">
        <v>18774</v>
      </c>
      <c r="K2979" s="34">
        <v>3207000</v>
      </c>
      <c r="L2979" s="71"/>
      <c r="M2979" s="51" t="s">
        <v>3980</v>
      </c>
      <c r="N2979" s="36" t="s">
        <v>4287</v>
      </c>
      <c r="O2979" t="e">
        <f>VLOOKUP(I2979,'[1]Redes-Territorios Proyectos'!$I$12:$I$1277,1,FALSE)</f>
        <v>#N/A</v>
      </c>
    </row>
    <row r="2980" spans="1:15" x14ac:dyDescent="0.25">
      <c r="A2980" s="30">
        <v>7</v>
      </c>
      <c r="B2980" s="31">
        <v>44281</v>
      </c>
      <c r="C2980" s="32">
        <v>8</v>
      </c>
      <c r="D2980" s="33" t="s">
        <v>13614</v>
      </c>
      <c r="E2980" s="52" t="s">
        <v>12699</v>
      </c>
      <c r="F2980" s="52" t="s">
        <v>4280</v>
      </c>
      <c r="G2980" s="48" t="s">
        <v>12698</v>
      </c>
      <c r="H2980" s="1"/>
      <c r="I2980" s="49" t="s">
        <v>18773</v>
      </c>
      <c r="J2980" s="50" t="s">
        <v>18772</v>
      </c>
      <c r="K2980" s="34">
        <v>2779400</v>
      </c>
      <c r="L2980" s="71"/>
      <c r="M2980" s="51" t="s">
        <v>3980</v>
      </c>
      <c r="N2980" s="36" t="s">
        <v>4287</v>
      </c>
      <c r="O2980" t="e">
        <f>VLOOKUP(I2980,'[1]Redes-Territorios Proyectos'!$I$12:$I$1277,1,FALSE)</f>
        <v>#N/A</v>
      </c>
    </row>
    <row r="2981" spans="1:15" x14ac:dyDescent="0.25">
      <c r="A2981" s="30">
        <v>7</v>
      </c>
      <c r="B2981" s="31">
        <v>44281</v>
      </c>
      <c r="C2981" s="32">
        <v>8</v>
      </c>
      <c r="D2981" s="33" t="s">
        <v>13614</v>
      </c>
      <c r="E2981" s="52" t="s">
        <v>12699</v>
      </c>
      <c r="F2981" s="52" t="s">
        <v>4280</v>
      </c>
      <c r="G2981" s="48" t="s">
        <v>12698</v>
      </c>
      <c r="H2981" s="1"/>
      <c r="I2981" s="49" t="s">
        <v>18771</v>
      </c>
      <c r="J2981" s="50" t="s">
        <v>18770</v>
      </c>
      <c r="K2981" s="34">
        <v>3207000</v>
      </c>
      <c r="L2981" s="71"/>
      <c r="M2981" s="51" t="s">
        <v>3980</v>
      </c>
      <c r="N2981" s="36" t="s">
        <v>4287</v>
      </c>
      <c r="O2981" t="e">
        <f>VLOOKUP(I2981,'[1]Redes-Territorios Proyectos'!$I$12:$I$1277,1,FALSE)</f>
        <v>#N/A</v>
      </c>
    </row>
    <row r="2982" spans="1:15" x14ac:dyDescent="0.25">
      <c r="A2982" s="30">
        <v>7</v>
      </c>
      <c r="B2982" s="31">
        <v>44281</v>
      </c>
      <c r="C2982" s="32">
        <v>8</v>
      </c>
      <c r="D2982" s="33" t="s">
        <v>13614</v>
      </c>
      <c r="E2982" s="52" t="s">
        <v>12699</v>
      </c>
      <c r="F2982" s="52" t="s">
        <v>4280</v>
      </c>
      <c r="G2982" s="48" t="s">
        <v>12698</v>
      </c>
      <c r="H2982" s="1"/>
      <c r="I2982" s="49" t="s">
        <v>18769</v>
      </c>
      <c r="J2982" s="50" t="s">
        <v>18768</v>
      </c>
      <c r="K2982" s="34">
        <v>3207000</v>
      </c>
      <c r="L2982" s="71"/>
      <c r="M2982" s="51" t="s">
        <v>3980</v>
      </c>
      <c r="N2982" s="36" t="s">
        <v>4287</v>
      </c>
      <c r="O2982" t="e">
        <f>VLOOKUP(I2982,'[1]Redes-Territorios Proyectos'!$I$12:$I$1277,1,FALSE)</f>
        <v>#N/A</v>
      </c>
    </row>
    <row r="2983" spans="1:15" x14ac:dyDescent="0.25">
      <c r="A2983" s="30">
        <v>7</v>
      </c>
      <c r="B2983" s="31">
        <v>44281</v>
      </c>
      <c r="C2983" s="32">
        <v>8</v>
      </c>
      <c r="D2983" s="33" t="s">
        <v>13614</v>
      </c>
      <c r="E2983" s="52" t="s">
        <v>12699</v>
      </c>
      <c r="F2983" s="52" t="s">
        <v>4280</v>
      </c>
      <c r="G2983" s="48" t="s">
        <v>12698</v>
      </c>
      <c r="H2983" s="1"/>
      <c r="I2983" s="49" t="s">
        <v>18767</v>
      </c>
      <c r="J2983" s="50" t="s">
        <v>18766</v>
      </c>
      <c r="K2983" s="34">
        <v>3207000</v>
      </c>
      <c r="L2983" s="71"/>
      <c r="M2983" s="51" t="s">
        <v>3980</v>
      </c>
      <c r="N2983" s="36" t="s">
        <v>4287</v>
      </c>
      <c r="O2983" t="e">
        <f>VLOOKUP(I2983,'[1]Redes-Territorios Proyectos'!$I$12:$I$1277,1,FALSE)</f>
        <v>#N/A</v>
      </c>
    </row>
    <row r="2984" spans="1:15" x14ac:dyDescent="0.25">
      <c r="A2984" s="30">
        <v>7</v>
      </c>
      <c r="B2984" s="31">
        <v>44281</v>
      </c>
      <c r="C2984" s="32">
        <v>8</v>
      </c>
      <c r="D2984" s="33" t="s">
        <v>13614</v>
      </c>
      <c r="E2984" s="52" t="s">
        <v>12699</v>
      </c>
      <c r="F2984" s="52" t="s">
        <v>4280</v>
      </c>
      <c r="G2984" s="48" t="s">
        <v>12698</v>
      </c>
      <c r="H2984" s="1"/>
      <c r="I2984" s="49" t="s">
        <v>18765</v>
      </c>
      <c r="J2984" s="50" t="s">
        <v>18764</v>
      </c>
      <c r="K2984" s="34">
        <v>3207000</v>
      </c>
      <c r="L2984" s="71"/>
      <c r="M2984" s="51" t="s">
        <v>3980</v>
      </c>
      <c r="N2984" s="36" t="s">
        <v>4287</v>
      </c>
      <c r="O2984" t="e">
        <f>VLOOKUP(I2984,'[1]Redes-Territorios Proyectos'!$I$12:$I$1277,1,FALSE)</f>
        <v>#N/A</v>
      </c>
    </row>
    <row r="2985" spans="1:15" x14ac:dyDescent="0.25">
      <c r="A2985" s="30">
        <v>7</v>
      </c>
      <c r="B2985" s="31">
        <v>44281</v>
      </c>
      <c r="C2985" s="32">
        <v>8</v>
      </c>
      <c r="D2985" s="33" t="s">
        <v>13614</v>
      </c>
      <c r="E2985" s="52" t="s">
        <v>12699</v>
      </c>
      <c r="F2985" s="52" t="s">
        <v>4280</v>
      </c>
      <c r="G2985" s="48" t="s">
        <v>12698</v>
      </c>
      <c r="H2985" s="1"/>
      <c r="I2985" s="49" t="s">
        <v>18763</v>
      </c>
      <c r="J2985" s="50" t="s">
        <v>18762</v>
      </c>
      <c r="K2985" s="34">
        <v>3207000</v>
      </c>
      <c r="L2985" s="71"/>
      <c r="M2985" s="51" t="s">
        <v>3980</v>
      </c>
      <c r="N2985" s="36" t="s">
        <v>4287</v>
      </c>
      <c r="O2985" t="e">
        <f>VLOOKUP(I2985,'[1]Redes-Territorios Proyectos'!$I$12:$I$1277,1,FALSE)</f>
        <v>#N/A</v>
      </c>
    </row>
    <row r="2986" spans="1:15" x14ac:dyDescent="0.25">
      <c r="A2986" s="30">
        <v>7</v>
      </c>
      <c r="B2986" s="31">
        <v>44281</v>
      </c>
      <c r="C2986" s="32">
        <v>8</v>
      </c>
      <c r="D2986" s="33" t="s">
        <v>13614</v>
      </c>
      <c r="E2986" s="52" t="s">
        <v>12699</v>
      </c>
      <c r="F2986" s="52" t="s">
        <v>4280</v>
      </c>
      <c r="G2986" s="48" t="s">
        <v>12698</v>
      </c>
      <c r="H2986" s="1"/>
      <c r="I2986" s="49" t="s">
        <v>18761</v>
      </c>
      <c r="J2986" s="50" t="s">
        <v>18760</v>
      </c>
      <c r="K2986" s="34">
        <v>2619050</v>
      </c>
      <c r="L2986" s="71"/>
      <c r="M2986" s="51" t="s">
        <v>3980</v>
      </c>
      <c r="N2986" s="36" t="s">
        <v>4287</v>
      </c>
      <c r="O2986" t="e">
        <f>VLOOKUP(I2986,'[1]Redes-Territorios Proyectos'!$I$12:$I$1277,1,FALSE)</f>
        <v>#N/A</v>
      </c>
    </row>
    <row r="2987" spans="1:15" x14ac:dyDescent="0.25">
      <c r="A2987" s="30">
        <v>7</v>
      </c>
      <c r="B2987" s="31">
        <v>44281</v>
      </c>
      <c r="C2987" s="32">
        <v>8</v>
      </c>
      <c r="D2987" s="33" t="s">
        <v>13614</v>
      </c>
      <c r="E2987" s="52" t="s">
        <v>12699</v>
      </c>
      <c r="F2987" s="52" t="s">
        <v>4280</v>
      </c>
      <c r="G2987" s="48" t="s">
        <v>12698</v>
      </c>
      <c r="H2987" s="1"/>
      <c r="I2987" s="49" t="s">
        <v>18759</v>
      </c>
      <c r="J2987" s="50" t="s">
        <v>18758</v>
      </c>
      <c r="K2987" s="34">
        <v>3207000</v>
      </c>
      <c r="L2987" s="71"/>
      <c r="M2987" s="51" t="s">
        <v>3980</v>
      </c>
      <c r="N2987" s="36" t="s">
        <v>4287</v>
      </c>
      <c r="O2987" t="e">
        <f>VLOOKUP(I2987,'[1]Redes-Territorios Proyectos'!$I$12:$I$1277,1,FALSE)</f>
        <v>#N/A</v>
      </c>
    </row>
    <row r="2988" spans="1:15" x14ac:dyDescent="0.25">
      <c r="A2988" s="30">
        <v>7</v>
      </c>
      <c r="B2988" s="31">
        <v>44281</v>
      </c>
      <c r="C2988" s="32">
        <v>8</v>
      </c>
      <c r="D2988" s="33" t="s">
        <v>13614</v>
      </c>
      <c r="E2988" s="52" t="s">
        <v>12699</v>
      </c>
      <c r="F2988" s="52" t="s">
        <v>4280</v>
      </c>
      <c r="G2988" s="48" t="s">
        <v>12698</v>
      </c>
      <c r="H2988" s="1"/>
      <c r="I2988" s="49" t="s">
        <v>18757</v>
      </c>
      <c r="J2988" s="50" t="s">
        <v>18756</v>
      </c>
      <c r="K2988" s="34">
        <v>3207000</v>
      </c>
      <c r="L2988" s="71"/>
      <c r="M2988" s="51" t="s">
        <v>3980</v>
      </c>
      <c r="N2988" s="36" t="s">
        <v>4287</v>
      </c>
      <c r="O2988" t="e">
        <f>VLOOKUP(I2988,'[1]Redes-Territorios Proyectos'!$I$12:$I$1277,1,FALSE)</f>
        <v>#N/A</v>
      </c>
    </row>
    <row r="2989" spans="1:15" x14ac:dyDescent="0.25">
      <c r="A2989" s="30">
        <v>7</v>
      </c>
      <c r="B2989" s="31">
        <v>44281</v>
      </c>
      <c r="C2989" s="32">
        <v>8</v>
      </c>
      <c r="D2989" s="33" t="s">
        <v>13614</v>
      </c>
      <c r="E2989" s="52" t="s">
        <v>12699</v>
      </c>
      <c r="F2989" s="52" t="s">
        <v>4280</v>
      </c>
      <c r="G2989" s="48" t="s">
        <v>12698</v>
      </c>
      <c r="H2989" s="1"/>
      <c r="I2989" s="49" t="s">
        <v>18755</v>
      </c>
      <c r="J2989" s="50" t="s">
        <v>18754</v>
      </c>
      <c r="K2989" s="34">
        <v>1779885</v>
      </c>
      <c r="L2989" s="71"/>
      <c r="M2989" s="51" t="s">
        <v>3980</v>
      </c>
      <c r="N2989" s="36" t="s">
        <v>4287</v>
      </c>
      <c r="O2989" t="e">
        <f>VLOOKUP(I2989,'[1]Redes-Territorios Proyectos'!$I$12:$I$1277,1,FALSE)</f>
        <v>#N/A</v>
      </c>
    </row>
    <row r="2990" spans="1:15" x14ac:dyDescent="0.25">
      <c r="A2990" s="30">
        <v>7</v>
      </c>
      <c r="B2990" s="31">
        <v>44281</v>
      </c>
      <c r="C2990" s="32">
        <v>8</v>
      </c>
      <c r="D2990" s="33" t="s">
        <v>13614</v>
      </c>
      <c r="E2990" s="52" t="s">
        <v>12699</v>
      </c>
      <c r="F2990" s="52" t="s">
        <v>4280</v>
      </c>
      <c r="G2990" s="48" t="s">
        <v>12698</v>
      </c>
      <c r="H2990" s="1"/>
      <c r="I2990" s="49" t="s">
        <v>18753</v>
      </c>
      <c r="J2990" s="50" t="s">
        <v>18752</v>
      </c>
      <c r="K2990" s="34">
        <v>2244900</v>
      </c>
      <c r="L2990" s="71"/>
      <c r="M2990" s="51" t="s">
        <v>3980</v>
      </c>
      <c r="N2990" s="36" t="s">
        <v>4287</v>
      </c>
      <c r="O2990" t="e">
        <f>VLOOKUP(I2990,'[1]Redes-Territorios Proyectos'!$I$12:$I$1277,1,FALSE)</f>
        <v>#N/A</v>
      </c>
    </row>
    <row r="2991" spans="1:15" x14ac:dyDescent="0.25">
      <c r="A2991" s="30">
        <v>7</v>
      </c>
      <c r="B2991" s="31">
        <v>44281</v>
      </c>
      <c r="C2991" s="32">
        <v>8</v>
      </c>
      <c r="D2991" s="33" t="s">
        <v>13614</v>
      </c>
      <c r="E2991" s="52" t="s">
        <v>12699</v>
      </c>
      <c r="F2991" s="52" t="s">
        <v>4280</v>
      </c>
      <c r="G2991" s="48" t="s">
        <v>12698</v>
      </c>
      <c r="H2991" s="1"/>
      <c r="I2991" s="49" t="s">
        <v>18751</v>
      </c>
      <c r="J2991" s="50" t="s">
        <v>18750</v>
      </c>
      <c r="K2991" s="34">
        <v>3207000</v>
      </c>
      <c r="L2991" s="71"/>
      <c r="M2991" s="51" t="s">
        <v>3980</v>
      </c>
      <c r="N2991" s="36" t="s">
        <v>4287</v>
      </c>
      <c r="O2991" t="e">
        <f>VLOOKUP(I2991,'[1]Redes-Territorios Proyectos'!$I$12:$I$1277,1,FALSE)</f>
        <v>#N/A</v>
      </c>
    </row>
    <row r="2992" spans="1:15" x14ac:dyDescent="0.25">
      <c r="A2992" s="30">
        <v>7</v>
      </c>
      <c r="B2992" s="31">
        <v>44281</v>
      </c>
      <c r="C2992" s="32">
        <v>8</v>
      </c>
      <c r="D2992" s="33" t="s">
        <v>13614</v>
      </c>
      <c r="E2992" s="52" t="s">
        <v>12699</v>
      </c>
      <c r="F2992" s="52" t="s">
        <v>4280</v>
      </c>
      <c r="G2992" s="48" t="s">
        <v>12698</v>
      </c>
      <c r="H2992" s="1"/>
      <c r="I2992" s="49" t="s">
        <v>18749</v>
      </c>
      <c r="J2992" s="50" t="s">
        <v>18748</v>
      </c>
      <c r="K2992" s="34">
        <v>3207000</v>
      </c>
      <c r="L2992" s="71"/>
      <c r="M2992" s="51" t="s">
        <v>3980</v>
      </c>
      <c r="N2992" s="36" t="s">
        <v>4287</v>
      </c>
      <c r="O2992" t="e">
        <f>VLOOKUP(I2992,'[1]Redes-Territorios Proyectos'!$I$12:$I$1277,1,FALSE)</f>
        <v>#N/A</v>
      </c>
    </row>
    <row r="2993" spans="1:15" x14ac:dyDescent="0.25">
      <c r="A2993" s="30">
        <v>7</v>
      </c>
      <c r="B2993" s="31">
        <v>44281</v>
      </c>
      <c r="C2993" s="32">
        <v>8</v>
      </c>
      <c r="D2993" s="33" t="s">
        <v>13614</v>
      </c>
      <c r="E2993" s="52" t="s">
        <v>12699</v>
      </c>
      <c r="F2993" s="52" t="s">
        <v>4280</v>
      </c>
      <c r="G2993" s="48" t="s">
        <v>12698</v>
      </c>
      <c r="H2993" s="1"/>
      <c r="I2993" s="49" t="s">
        <v>18747</v>
      </c>
      <c r="J2993" s="50" t="s">
        <v>18746</v>
      </c>
      <c r="K2993" s="34">
        <v>3207000</v>
      </c>
      <c r="L2993" s="71"/>
      <c r="M2993" s="51" t="s">
        <v>3980</v>
      </c>
      <c r="N2993" s="36" t="s">
        <v>4287</v>
      </c>
      <c r="O2993" t="e">
        <f>VLOOKUP(I2993,'[1]Redes-Territorios Proyectos'!$I$12:$I$1277,1,FALSE)</f>
        <v>#N/A</v>
      </c>
    </row>
    <row r="2994" spans="1:15" x14ac:dyDescent="0.25">
      <c r="A2994" s="30">
        <v>7</v>
      </c>
      <c r="B2994" s="31">
        <v>44281</v>
      </c>
      <c r="C2994" s="32">
        <v>8</v>
      </c>
      <c r="D2994" s="33" t="s">
        <v>13614</v>
      </c>
      <c r="E2994" s="52" t="s">
        <v>12699</v>
      </c>
      <c r="F2994" s="52" t="s">
        <v>4280</v>
      </c>
      <c r="G2994" s="48" t="s">
        <v>12698</v>
      </c>
      <c r="H2994" s="1"/>
      <c r="I2994" s="49" t="s">
        <v>18745</v>
      </c>
      <c r="J2994" s="50" t="s">
        <v>18744</v>
      </c>
      <c r="K2994" s="34">
        <v>3207000</v>
      </c>
      <c r="L2994" s="71"/>
      <c r="M2994" s="51" t="s">
        <v>3980</v>
      </c>
      <c r="N2994" s="36" t="s">
        <v>4287</v>
      </c>
      <c r="O2994" t="e">
        <f>VLOOKUP(I2994,'[1]Redes-Territorios Proyectos'!$I$12:$I$1277,1,FALSE)</f>
        <v>#N/A</v>
      </c>
    </row>
    <row r="2995" spans="1:15" x14ac:dyDescent="0.25">
      <c r="A2995" s="30">
        <v>7</v>
      </c>
      <c r="B2995" s="31">
        <v>44281</v>
      </c>
      <c r="C2995" s="32">
        <v>8</v>
      </c>
      <c r="D2995" s="33" t="s">
        <v>13614</v>
      </c>
      <c r="E2995" s="52" t="s">
        <v>12699</v>
      </c>
      <c r="F2995" s="52" t="s">
        <v>4280</v>
      </c>
      <c r="G2995" s="48" t="s">
        <v>12698</v>
      </c>
      <c r="H2995" s="1"/>
      <c r="I2995" s="49" t="s">
        <v>18743</v>
      </c>
      <c r="J2995" s="50" t="s">
        <v>18742</v>
      </c>
      <c r="K2995" s="34">
        <v>3207000</v>
      </c>
      <c r="L2995" s="71"/>
      <c r="M2995" s="51" t="s">
        <v>3980</v>
      </c>
      <c r="N2995" s="36" t="s">
        <v>4287</v>
      </c>
      <c r="O2995" t="e">
        <f>VLOOKUP(I2995,'[1]Redes-Territorios Proyectos'!$I$12:$I$1277,1,FALSE)</f>
        <v>#N/A</v>
      </c>
    </row>
    <row r="2996" spans="1:15" x14ac:dyDescent="0.25">
      <c r="A2996" s="30">
        <v>7</v>
      </c>
      <c r="B2996" s="31">
        <v>44281</v>
      </c>
      <c r="C2996" s="32">
        <v>8</v>
      </c>
      <c r="D2996" s="33" t="s">
        <v>13614</v>
      </c>
      <c r="E2996" s="52" t="s">
        <v>12699</v>
      </c>
      <c r="F2996" s="52" t="s">
        <v>4280</v>
      </c>
      <c r="G2996" s="48" t="s">
        <v>12698</v>
      </c>
      <c r="H2996" s="1"/>
      <c r="I2996" s="49" t="s">
        <v>18741</v>
      </c>
      <c r="J2996" s="50" t="s">
        <v>18740</v>
      </c>
      <c r="K2996" s="34">
        <v>3207000</v>
      </c>
      <c r="L2996" s="71"/>
      <c r="M2996" s="51" t="s">
        <v>3980</v>
      </c>
      <c r="N2996" s="36" t="s">
        <v>4287</v>
      </c>
      <c r="O2996" t="e">
        <f>VLOOKUP(I2996,'[1]Redes-Territorios Proyectos'!$I$12:$I$1277,1,FALSE)</f>
        <v>#N/A</v>
      </c>
    </row>
    <row r="2997" spans="1:15" x14ac:dyDescent="0.25">
      <c r="A2997" s="30">
        <v>7</v>
      </c>
      <c r="B2997" s="31">
        <v>44281</v>
      </c>
      <c r="C2997" s="32">
        <v>8</v>
      </c>
      <c r="D2997" s="33" t="s">
        <v>13614</v>
      </c>
      <c r="E2997" s="52" t="s">
        <v>12699</v>
      </c>
      <c r="F2997" s="52" t="s">
        <v>4280</v>
      </c>
      <c r="G2997" s="48" t="s">
        <v>12698</v>
      </c>
      <c r="H2997" s="1"/>
      <c r="I2997" s="49" t="s">
        <v>18739</v>
      </c>
      <c r="J2997" s="50" t="s">
        <v>18738</v>
      </c>
      <c r="K2997" s="34">
        <v>3207000</v>
      </c>
      <c r="L2997" s="71"/>
      <c r="M2997" s="51" t="s">
        <v>3980</v>
      </c>
      <c r="N2997" s="36" t="s">
        <v>4287</v>
      </c>
      <c r="O2997" t="e">
        <f>VLOOKUP(I2997,'[1]Redes-Territorios Proyectos'!$I$12:$I$1277,1,FALSE)</f>
        <v>#N/A</v>
      </c>
    </row>
    <row r="2998" spans="1:15" x14ac:dyDescent="0.25">
      <c r="A2998" s="30">
        <v>7</v>
      </c>
      <c r="B2998" s="31">
        <v>44281</v>
      </c>
      <c r="C2998" s="32">
        <v>8</v>
      </c>
      <c r="D2998" s="33" t="s">
        <v>13614</v>
      </c>
      <c r="E2998" s="52" t="s">
        <v>12699</v>
      </c>
      <c r="F2998" s="52" t="s">
        <v>4280</v>
      </c>
      <c r="G2998" s="48" t="s">
        <v>12698</v>
      </c>
      <c r="H2998" s="1"/>
      <c r="I2998" s="49" t="s">
        <v>18737</v>
      </c>
      <c r="J2998" s="50" t="s">
        <v>18736</v>
      </c>
      <c r="K2998" s="34">
        <v>3207000</v>
      </c>
      <c r="L2998" s="71"/>
      <c r="M2998" s="51" t="s">
        <v>3980</v>
      </c>
      <c r="N2998" s="36" t="s">
        <v>4287</v>
      </c>
      <c r="O2998" t="e">
        <f>VLOOKUP(I2998,'[1]Redes-Territorios Proyectos'!$I$12:$I$1277,1,FALSE)</f>
        <v>#N/A</v>
      </c>
    </row>
    <row r="2999" spans="1:15" x14ac:dyDescent="0.25">
      <c r="A2999" s="30">
        <v>7</v>
      </c>
      <c r="B2999" s="31">
        <v>44281</v>
      </c>
      <c r="C2999" s="32">
        <v>8</v>
      </c>
      <c r="D2999" s="33" t="s">
        <v>13614</v>
      </c>
      <c r="E2999" s="52" t="s">
        <v>12699</v>
      </c>
      <c r="F2999" s="52" t="s">
        <v>4280</v>
      </c>
      <c r="G2999" s="48" t="s">
        <v>12698</v>
      </c>
      <c r="H2999" s="1"/>
      <c r="I2999" s="49" t="s">
        <v>18735</v>
      </c>
      <c r="J2999" s="50" t="s">
        <v>18734</v>
      </c>
      <c r="K2999" s="34">
        <v>3207000</v>
      </c>
      <c r="L2999" s="71"/>
      <c r="M2999" s="51" t="s">
        <v>3980</v>
      </c>
      <c r="N2999" s="36" t="s">
        <v>4287</v>
      </c>
      <c r="O2999" t="e">
        <f>VLOOKUP(I2999,'[1]Redes-Territorios Proyectos'!$I$12:$I$1277,1,FALSE)</f>
        <v>#N/A</v>
      </c>
    </row>
    <row r="3000" spans="1:15" x14ac:dyDescent="0.25">
      <c r="A3000" s="30">
        <v>7</v>
      </c>
      <c r="B3000" s="31">
        <v>44281</v>
      </c>
      <c r="C3000" s="32">
        <v>8</v>
      </c>
      <c r="D3000" s="33" t="s">
        <v>13614</v>
      </c>
      <c r="E3000" s="52" t="s">
        <v>12699</v>
      </c>
      <c r="F3000" s="52" t="s">
        <v>4280</v>
      </c>
      <c r="G3000" s="48" t="s">
        <v>12698</v>
      </c>
      <c r="H3000" s="1"/>
      <c r="I3000" s="49" t="s">
        <v>18733</v>
      </c>
      <c r="J3000" s="50" t="s">
        <v>18732</v>
      </c>
      <c r="K3000" s="34">
        <v>3207000</v>
      </c>
      <c r="L3000" s="71"/>
      <c r="M3000" s="51" t="s">
        <v>3980</v>
      </c>
      <c r="N3000" s="36" t="s">
        <v>4287</v>
      </c>
      <c r="O3000" t="e">
        <f>VLOOKUP(I3000,'[1]Redes-Territorios Proyectos'!$I$12:$I$1277,1,FALSE)</f>
        <v>#N/A</v>
      </c>
    </row>
    <row r="3001" spans="1:15" x14ac:dyDescent="0.25">
      <c r="A3001" s="30">
        <v>7</v>
      </c>
      <c r="B3001" s="31">
        <v>44281</v>
      </c>
      <c r="C3001" s="32">
        <v>8</v>
      </c>
      <c r="D3001" s="33" t="s">
        <v>13614</v>
      </c>
      <c r="E3001" s="52" t="s">
        <v>12699</v>
      </c>
      <c r="F3001" s="52" t="s">
        <v>4280</v>
      </c>
      <c r="G3001" s="48" t="s">
        <v>12698</v>
      </c>
      <c r="H3001" s="1"/>
      <c r="I3001" s="49" t="s">
        <v>18731</v>
      </c>
      <c r="J3001" s="50" t="s">
        <v>18730</v>
      </c>
      <c r="K3001" s="34">
        <v>3207000</v>
      </c>
      <c r="L3001" s="71"/>
      <c r="M3001" s="51" t="s">
        <v>3980</v>
      </c>
      <c r="N3001" s="36" t="s">
        <v>4287</v>
      </c>
      <c r="O3001" t="e">
        <f>VLOOKUP(I3001,'[1]Redes-Territorios Proyectos'!$I$12:$I$1277,1,FALSE)</f>
        <v>#N/A</v>
      </c>
    </row>
    <row r="3002" spans="1:15" x14ac:dyDescent="0.25">
      <c r="A3002" s="30">
        <v>7</v>
      </c>
      <c r="B3002" s="31">
        <v>44281</v>
      </c>
      <c r="C3002" s="32">
        <v>8</v>
      </c>
      <c r="D3002" s="33" t="s">
        <v>13614</v>
      </c>
      <c r="E3002" s="52" t="s">
        <v>12699</v>
      </c>
      <c r="F3002" s="52" t="s">
        <v>4280</v>
      </c>
      <c r="G3002" s="48" t="s">
        <v>12698</v>
      </c>
      <c r="H3002" s="1"/>
      <c r="I3002" s="49" t="s">
        <v>18729</v>
      </c>
      <c r="J3002" s="50" t="s">
        <v>18728</v>
      </c>
      <c r="K3002" s="34">
        <v>3207000</v>
      </c>
      <c r="L3002" s="71"/>
      <c r="M3002" s="51" t="s">
        <v>3980</v>
      </c>
      <c r="N3002" s="36" t="s">
        <v>4287</v>
      </c>
      <c r="O3002" t="e">
        <f>VLOOKUP(I3002,'[1]Redes-Territorios Proyectos'!$I$12:$I$1277,1,FALSE)</f>
        <v>#N/A</v>
      </c>
    </row>
    <row r="3003" spans="1:15" x14ac:dyDescent="0.25">
      <c r="A3003" s="30">
        <v>7</v>
      </c>
      <c r="B3003" s="31">
        <v>44281</v>
      </c>
      <c r="C3003" s="32">
        <v>8</v>
      </c>
      <c r="D3003" s="33" t="s">
        <v>13614</v>
      </c>
      <c r="E3003" s="52" t="s">
        <v>12699</v>
      </c>
      <c r="F3003" s="52" t="s">
        <v>4280</v>
      </c>
      <c r="G3003" s="48" t="s">
        <v>12698</v>
      </c>
      <c r="H3003" s="1"/>
      <c r="I3003" s="49" t="s">
        <v>18727</v>
      </c>
      <c r="J3003" s="50" t="s">
        <v>18726</v>
      </c>
      <c r="K3003" s="34">
        <v>3207000</v>
      </c>
      <c r="L3003" s="71"/>
      <c r="M3003" s="51" t="s">
        <v>3980</v>
      </c>
      <c r="N3003" s="36" t="s">
        <v>4287</v>
      </c>
      <c r="O3003" t="e">
        <f>VLOOKUP(I3003,'[1]Redes-Territorios Proyectos'!$I$12:$I$1277,1,FALSE)</f>
        <v>#N/A</v>
      </c>
    </row>
    <row r="3004" spans="1:15" x14ac:dyDescent="0.25">
      <c r="A3004" s="30">
        <v>7</v>
      </c>
      <c r="B3004" s="31">
        <v>44281</v>
      </c>
      <c r="C3004" s="32">
        <v>8</v>
      </c>
      <c r="D3004" s="33" t="s">
        <v>13614</v>
      </c>
      <c r="E3004" s="52" t="s">
        <v>12699</v>
      </c>
      <c r="F3004" s="52" t="s">
        <v>4280</v>
      </c>
      <c r="G3004" s="48" t="s">
        <v>12698</v>
      </c>
      <c r="H3004" s="1"/>
      <c r="I3004" s="49" t="s">
        <v>18725</v>
      </c>
      <c r="J3004" s="50" t="s">
        <v>18724</v>
      </c>
      <c r="K3004" s="34">
        <v>3207000</v>
      </c>
      <c r="L3004" s="71"/>
      <c r="M3004" s="51" t="s">
        <v>3980</v>
      </c>
      <c r="N3004" s="36" t="s">
        <v>4287</v>
      </c>
      <c r="O3004" t="e">
        <f>VLOOKUP(I3004,'[1]Redes-Territorios Proyectos'!$I$12:$I$1277,1,FALSE)</f>
        <v>#N/A</v>
      </c>
    </row>
    <row r="3005" spans="1:15" x14ac:dyDescent="0.25">
      <c r="A3005" s="30">
        <v>7</v>
      </c>
      <c r="B3005" s="31">
        <v>44281</v>
      </c>
      <c r="C3005" s="32">
        <v>8</v>
      </c>
      <c r="D3005" s="33" t="s">
        <v>13614</v>
      </c>
      <c r="E3005" s="52" t="s">
        <v>12699</v>
      </c>
      <c r="F3005" s="52" t="s">
        <v>4280</v>
      </c>
      <c r="G3005" s="48" t="s">
        <v>12698</v>
      </c>
      <c r="H3005" s="1"/>
      <c r="I3005" s="49" t="s">
        <v>18723</v>
      </c>
      <c r="J3005" s="50" t="s">
        <v>18722</v>
      </c>
      <c r="K3005" s="34">
        <v>3207000</v>
      </c>
      <c r="L3005" s="71"/>
      <c r="M3005" s="51" t="s">
        <v>3980</v>
      </c>
      <c r="N3005" s="36" t="s">
        <v>4287</v>
      </c>
      <c r="O3005" t="e">
        <f>VLOOKUP(I3005,'[1]Redes-Territorios Proyectos'!$I$12:$I$1277,1,FALSE)</f>
        <v>#N/A</v>
      </c>
    </row>
    <row r="3006" spans="1:15" x14ac:dyDescent="0.25">
      <c r="A3006" s="30">
        <v>7</v>
      </c>
      <c r="B3006" s="31">
        <v>44281</v>
      </c>
      <c r="C3006" s="32">
        <v>8</v>
      </c>
      <c r="D3006" s="33" t="s">
        <v>13614</v>
      </c>
      <c r="E3006" s="52" t="s">
        <v>12699</v>
      </c>
      <c r="F3006" s="52" t="s">
        <v>4280</v>
      </c>
      <c r="G3006" s="48" t="s">
        <v>12698</v>
      </c>
      <c r="H3006" s="1"/>
      <c r="I3006" s="49" t="s">
        <v>18721</v>
      </c>
      <c r="J3006" s="50" t="s">
        <v>18720</v>
      </c>
      <c r="K3006" s="34">
        <v>3207000</v>
      </c>
      <c r="L3006" s="71"/>
      <c r="M3006" s="51" t="s">
        <v>3980</v>
      </c>
      <c r="N3006" s="36" t="s">
        <v>4287</v>
      </c>
      <c r="O3006" t="e">
        <f>VLOOKUP(I3006,'[1]Redes-Territorios Proyectos'!$I$12:$I$1277,1,FALSE)</f>
        <v>#N/A</v>
      </c>
    </row>
    <row r="3007" spans="1:15" x14ac:dyDescent="0.25">
      <c r="A3007" s="30">
        <v>7</v>
      </c>
      <c r="B3007" s="31">
        <v>44281</v>
      </c>
      <c r="C3007" s="32">
        <v>8</v>
      </c>
      <c r="D3007" s="33" t="s">
        <v>13614</v>
      </c>
      <c r="E3007" s="52" t="s">
        <v>12699</v>
      </c>
      <c r="F3007" s="52" t="s">
        <v>4280</v>
      </c>
      <c r="G3007" s="48" t="s">
        <v>12698</v>
      </c>
      <c r="H3007" s="1"/>
      <c r="I3007" s="49" t="s">
        <v>18719</v>
      </c>
      <c r="J3007" s="50" t="s">
        <v>18718</v>
      </c>
      <c r="K3007" s="34">
        <v>3207000</v>
      </c>
      <c r="L3007" s="71"/>
      <c r="M3007" s="51" t="s">
        <v>3980</v>
      </c>
      <c r="N3007" s="36" t="s">
        <v>4287</v>
      </c>
      <c r="O3007" t="e">
        <f>VLOOKUP(I3007,'[1]Redes-Territorios Proyectos'!$I$12:$I$1277,1,FALSE)</f>
        <v>#N/A</v>
      </c>
    </row>
    <row r="3008" spans="1:15" x14ac:dyDescent="0.25">
      <c r="A3008" s="30">
        <v>7</v>
      </c>
      <c r="B3008" s="31">
        <v>44281</v>
      </c>
      <c r="C3008" s="32">
        <v>8</v>
      </c>
      <c r="D3008" s="33" t="s">
        <v>13614</v>
      </c>
      <c r="E3008" s="52" t="s">
        <v>12699</v>
      </c>
      <c r="F3008" s="52" t="s">
        <v>4280</v>
      </c>
      <c r="G3008" s="48" t="s">
        <v>12698</v>
      </c>
      <c r="H3008" s="1"/>
      <c r="I3008" s="49" t="s">
        <v>18717</v>
      </c>
      <c r="J3008" s="50" t="s">
        <v>18716</v>
      </c>
      <c r="K3008" s="34">
        <v>3207000</v>
      </c>
      <c r="L3008" s="71"/>
      <c r="M3008" s="51" t="s">
        <v>3980</v>
      </c>
      <c r="N3008" s="36" t="s">
        <v>4287</v>
      </c>
      <c r="O3008" t="e">
        <f>VLOOKUP(I3008,'[1]Redes-Territorios Proyectos'!$I$12:$I$1277,1,FALSE)</f>
        <v>#N/A</v>
      </c>
    </row>
    <row r="3009" spans="1:15" x14ac:dyDescent="0.25">
      <c r="A3009" s="30">
        <v>7</v>
      </c>
      <c r="B3009" s="31">
        <v>44281</v>
      </c>
      <c r="C3009" s="32">
        <v>8</v>
      </c>
      <c r="D3009" s="33" t="s">
        <v>13614</v>
      </c>
      <c r="E3009" s="52" t="s">
        <v>12699</v>
      </c>
      <c r="F3009" s="52" t="s">
        <v>4280</v>
      </c>
      <c r="G3009" s="48" t="s">
        <v>12698</v>
      </c>
      <c r="H3009" s="1"/>
      <c r="I3009" s="49" t="s">
        <v>18715</v>
      </c>
      <c r="J3009" s="50" t="s">
        <v>18714</v>
      </c>
      <c r="K3009" s="34">
        <v>3207000</v>
      </c>
      <c r="L3009" s="71"/>
      <c r="M3009" s="51" t="s">
        <v>3980</v>
      </c>
      <c r="N3009" s="36" t="s">
        <v>4287</v>
      </c>
      <c r="O3009" t="e">
        <f>VLOOKUP(I3009,'[1]Redes-Territorios Proyectos'!$I$12:$I$1277,1,FALSE)</f>
        <v>#N/A</v>
      </c>
    </row>
    <row r="3010" spans="1:15" x14ac:dyDescent="0.25">
      <c r="A3010" s="30">
        <v>7</v>
      </c>
      <c r="B3010" s="31">
        <v>44281</v>
      </c>
      <c r="C3010" s="32">
        <v>8</v>
      </c>
      <c r="D3010" s="33" t="s">
        <v>13614</v>
      </c>
      <c r="E3010" s="52" t="s">
        <v>12699</v>
      </c>
      <c r="F3010" s="52" t="s">
        <v>4280</v>
      </c>
      <c r="G3010" s="48" t="s">
        <v>12698</v>
      </c>
      <c r="H3010" s="1"/>
      <c r="I3010" s="49" t="s">
        <v>18713</v>
      </c>
      <c r="J3010" s="50" t="s">
        <v>18712</v>
      </c>
      <c r="K3010" s="34">
        <v>3207000</v>
      </c>
      <c r="L3010" s="71"/>
      <c r="M3010" s="51" t="s">
        <v>3980</v>
      </c>
      <c r="N3010" s="36" t="s">
        <v>4287</v>
      </c>
      <c r="O3010" t="e">
        <f>VLOOKUP(I3010,'[1]Redes-Territorios Proyectos'!$I$12:$I$1277,1,FALSE)</f>
        <v>#N/A</v>
      </c>
    </row>
    <row r="3011" spans="1:15" x14ac:dyDescent="0.25">
      <c r="A3011" s="30">
        <v>7</v>
      </c>
      <c r="B3011" s="31">
        <v>44281</v>
      </c>
      <c r="C3011" s="32">
        <v>8</v>
      </c>
      <c r="D3011" s="33" t="s">
        <v>13614</v>
      </c>
      <c r="E3011" s="52" t="s">
        <v>12699</v>
      </c>
      <c r="F3011" s="52" t="s">
        <v>4280</v>
      </c>
      <c r="G3011" s="48" t="s">
        <v>12698</v>
      </c>
      <c r="H3011" s="1"/>
      <c r="I3011" s="49" t="s">
        <v>18711</v>
      </c>
      <c r="J3011" s="50" t="s">
        <v>18710</v>
      </c>
      <c r="K3011" s="34">
        <v>3207000</v>
      </c>
      <c r="L3011" s="71"/>
      <c r="M3011" s="51" t="s">
        <v>3980</v>
      </c>
      <c r="N3011" s="36" t="s">
        <v>4287</v>
      </c>
      <c r="O3011" t="e">
        <f>VLOOKUP(I3011,'[1]Redes-Territorios Proyectos'!$I$12:$I$1277,1,FALSE)</f>
        <v>#N/A</v>
      </c>
    </row>
    <row r="3012" spans="1:15" x14ac:dyDescent="0.25">
      <c r="A3012" s="30">
        <v>7</v>
      </c>
      <c r="B3012" s="31">
        <v>44281</v>
      </c>
      <c r="C3012" s="32">
        <v>8</v>
      </c>
      <c r="D3012" s="33" t="s">
        <v>13614</v>
      </c>
      <c r="E3012" s="52" t="s">
        <v>12699</v>
      </c>
      <c r="F3012" s="52" t="s">
        <v>4280</v>
      </c>
      <c r="G3012" s="48" t="s">
        <v>12698</v>
      </c>
      <c r="H3012" s="1"/>
      <c r="I3012" s="49" t="s">
        <v>18709</v>
      </c>
      <c r="J3012" s="50" t="s">
        <v>18708</v>
      </c>
      <c r="K3012" s="34">
        <v>3183582</v>
      </c>
      <c r="L3012" s="71"/>
      <c r="M3012" s="51" t="s">
        <v>3980</v>
      </c>
      <c r="N3012" s="36" t="s">
        <v>4287</v>
      </c>
      <c r="O3012" t="e">
        <f>VLOOKUP(I3012,'[1]Redes-Territorios Proyectos'!$I$12:$I$1277,1,FALSE)</f>
        <v>#N/A</v>
      </c>
    </row>
    <row r="3013" spans="1:15" x14ac:dyDescent="0.25">
      <c r="A3013" s="30">
        <v>7</v>
      </c>
      <c r="B3013" s="31">
        <v>44281</v>
      </c>
      <c r="C3013" s="32">
        <v>8</v>
      </c>
      <c r="D3013" s="33" t="s">
        <v>13614</v>
      </c>
      <c r="E3013" s="52" t="s">
        <v>12699</v>
      </c>
      <c r="F3013" s="52" t="s">
        <v>4280</v>
      </c>
      <c r="G3013" s="48" t="s">
        <v>12698</v>
      </c>
      <c r="H3013" s="1"/>
      <c r="I3013" s="49" t="s">
        <v>18707</v>
      </c>
      <c r="J3013" s="50" t="s">
        <v>18706</v>
      </c>
      <c r="K3013" s="34">
        <v>3207000</v>
      </c>
      <c r="L3013" s="71"/>
      <c r="M3013" s="51" t="s">
        <v>3980</v>
      </c>
      <c r="N3013" s="36" t="s">
        <v>4287</v>
      </c>
      <c r="O3013" t="e">
        <f>VLOOKUP(I3013,'[1]Redes-Territorios Proyectos'!$I$12:$I$1277,1,FALSE)</f>
        <v>#N/A</v>
      </c>
    </row>
    <row r="3014" spans="1:15" x14ac:dyDescent="0.25">
      <c r="A3014" s="30">
        <v>7</v>
      </c>
      <c r="B3014" s="31">
        <v>44281</v>
      </c>
      <c r="C3014" s="32">
        <v>8</v>
      </c>
      <c r="D3014" s="33" t="s">
        <v>13614</v>
      </c>
      <c r="E3014" s="52" t="s">
        <v>12699</v>
      </c>
      <c r="F3014" s="52" t="s">
        <v>4280</v>
      </c>
      <c r="G3014" s="48" t="s">
        <v>12698</v>
      </c>
      <c r="H3014" s="1"/>
      <c r="I3014" s="49" t="s">
        <v>18705</v>
      </c>
      <c r="J3014" s="50" t="s">
        <v>18704</v>
      </c>
      <c r="K3014" s="34">
        <v>3207000</v>
      </c>
      <c r="L3014" s="71"/>
      <c r="M3014" s="51" t="s">
        <v>3980</v>
      </c>
      <c r="N3014" s="36" t="s">
        <v>4287</v>
      </c>
      <c r="O3014" t="e">
        <f>VLOOKUP(I3014,'[1]Redes-Territorios Proyectos'!$I$12:$I$1277,1,FALSE)</f>
        <v>#N/A</v>
      </c>
    </row>
    <row r="3015" spans="1:15" x14ac:dyDescent="0.25">
      <c r="A3015" s="30">
        <v>7</v>
      </c>
      <c r="B3015" s="31">
        <v>44281</v>
      </c>
      <c r="C3015" s="32">
        <v>8</v>
      </c>
      <c r="D3015" s="33" t="s">
        <v>13614</v>
      </c>
      <c r="E3015" s="52" t="s">
        <v>12699</v>
      </c>
      <c r="F3015" s="52" t="s">
        <v>4280</v>
      </c>
      <c r="G3015" s="48" t="s">
        <v>12698</v>
      </c>
      <c r="H3015" s="1"/>
      <c r="I3015" s="49" t="s">
        <v>18703</v>
      </c>
      <c r="J3015" s="50" t="s">
        <v>18702</v>
      </c>
      <c r="K3015" s="34">
        <v>3207000</v>
      </c>
      <c r="L3015" s="71"/>
      <c r="M3015" s="51" t="s">
        <v>3980</v>
      </c>
      <c r="N3015" s="36" t="s">
        <v>4287</v>
      </c>
      <c r="O3015" t="e">
        <f>VLOOKUP(I3015,'[1]Redes-Territorios Proyectos'!$I$12:$I$1277,1,FALSE)</f>
        <v>#N/A</v>
      </c>
    </row>
    <row r="3016" spans="1:15" x14ac:dyDescent="0.25">
      <c r="A3016" s="30">
        <v>7</v>
      </c>
      <c r="B3016" s="31">
        <v>44281</v>
      </c>
      <c r="C3016" s="32">
        <v>8</v>
      </c>
      <c r="D3016" s="33" t="s">
        <v>13614</v>
      </c>
      <c r="E3016" s="52" t="s">
        <v>12699</v>
      </c>
      <c r="F3016" s="52" t="s">
        <v>4280</v>
      </c>
      <c r="G3016" s="48" t="s">
        <v>12698</v>
      </c>
      <c r="H3016" s="1"/>
      <c r="I3016" s="49" t="s">
        <v>18701</v>
      </c>
      <c r="J3016" s="50" t="s">
        <v>18700</v>
      </c>
      <c r="K3016" s="34">
        <v>3207000</v>
      </c>
      <c r="L3016" s="71"/>
      <c r="M3016" s="51" t="s">
        <v>3980</v>
      </c>
      <c r="N3016" s="36" t="s">
        <v>4287</v>
      </c>
      <c r="O3016" t="e">
        <f>VLOOKUP(I3016,'[1]Redes-Territorios Proyectos'!$I$12:$I$1277,1,FALSE)</f>
        <v>#N/A</v>
      </c>
    </row>
    <row r="3017" spans="1:15" x14ac:dyDescent="0.25">
      <c r="A3017" s="30">
        <v>7</v>
      </c>
      <c r="B3017" s="31">
        <v>44281</v>
      </c>
      <c r="C3017" s="32">
        <v>8</v>
      </c>
      <c r="D3017" s="33" t="s">
        <v>13614</v>
      </c>
      <c r="E3017" s="52" t="s">
        <v>12699</v>
      </c>
      <c r="F3017" s="52" t="s">
        <v>4280</v>
      </c>
      <c r="G3017" s="48" t="s">
        <v>12698</v>
      </c>
      <c r="H3017" s="1"/>
      <c r="I3017" s="49" t="s">
        <v>18699</v>
      </c>
      <c r="J3017" s="50" t="s">
        <v>18698</v>
      </c>
      <c r="K3017" s="34">
        <v>3207000</v>
      </c>
      <c r="L3017" s="71"/>
      <c r="M3017" s="51" t="s">
        <v>3980</v>
      </c>
      <c r="N3017" s="36" t="s">
        <v>4287</v>
      </c>
      <c r="O3017" t="e">
        <f>VLOOKUP(I3017,'[1]Redes-Territorios Proyectos'!$I$12:$I$1277,1,FALSE)</f>
        <v>#N/A</v>
      </c>
    </row>
    <row r="3018" spans="1:15" x14ac:dyDescent="0.25">
      <c r="A3018" s="30">
        <v>7</v>
      </c>
      <c r="B3018" s="31">
        <v>44281</v>
      </c>
      <c r="C3018" s="32">
        <v>8</v>
      </c>
      <c r="D3018" s="33" t="s">
        <v>13614</v>
      </c>
      <c r="E3018" s="52" t="s">
        <v>12699</v>
      </c>
      <c r="F3018" s="52" t="s">
        <v>4280</v>
      </c>
      <c r="G3018" s="48" t="s">
        <v>12698</v>
      </c>
      <c r="H3018" s="1"/>
      <c r="I3018" s="49" t="s">
        <v>18697</v>
      </c>
      <c r="J3018" s="50" t="s">
        <v>18696</v>
      </c>
      <c r="K3018" s="34">
        <v>3207000</v>
      </c>
      <c r="L3018" s="71"/>
      <c r="M3018" s="51" t="s">
        <v>3980</v>
      </c>
      <c r="N3018" s="36" t="s">
        <v>4287</v>
      </c>
      <c r="O3018" t="e">
        <f>VLOOKUP(I3018,'[1]Redes-Territorios Proyectos'!$I$12:$I$1277,1,FALSE)</f>
        <v>#N/A</v>
      </c>
    </row>
    <row r="3019" spans="1:15" x14ac:dyDescent="0.25">
      <c r="A3019" s="30">
        <v>7</v>
      </c>
      <c r="B3019" s="31">
        <v>44281</v>
      </c>
      <c r="C3019" s="32">
        <v>8</v>
      </c>
      <c r="D3019" s="33" t="s">
        <v>13614</v>
      </c>
      <c r="E3019" s="52" t="s">
        <v>12699</v>
      </c>
      <c r="F3019" s="52" t="s">
        <v>4280</v>
      </c>
      <c r="G3019" s="48" t="s">
        <v>12698</v>
      </c>
      <c r="H3019" s="1"/>
      <c r="I3019" s="49" t="s">
        <v>18695</v>
      </c>
      <c r="J3019" s="50" t="s">
        <v>18694</v>
      </c>
      <c r="K3019" s="34">
        <v>3207000</v>
      </c>
      <c r="L3019" s="71"/>
      <c r="M3019" s="51" t="s">
        <v>3980</v>
      </c>
      <c r="N3019" s="36" t="s">
        <v>4287</v>
      </c>
      <c r="O3019" t="e">
        <f>VLOOKUP(I3019,'[1]Redes-Territorios Proyectos'!$I$12:$I$1277,1,FALSE)</f>
        <v>#N/A</v>
      </c>
    </row>
    <row r="3020" spans="1:15" x14ac:dyDescent="0.25">
      <c r="A3020" s="30">
        <v>7</v>
      </c>
      <c r="B3020" s="31">
        <v>44281</v>
      </c>
      <c r="C3020" s="32">
        <v>8</v>
      </c>
      <c r="D3020" s="33" t="s">
        <v>13614</v>
      </c>
      <c r="E3020" s="52" t="s">
        <v>12699</v>
      </c>
      <c r="F3020" s="52" t="s">
        <v>4280</v>
      </c>
      <c r="G3020" s="48" t="s">
        <v>12698</v>
      </c>
      <c r="H3020" s="1"/>
      <c r="I3020" s="49" t="s">
        <v>18693</v>
      </c>
      <c r="J3020" s="50" t="s">
        <v>18692</v>
      </c>
      <c r="K3020" s="34">
        <v>3207000</v>
      </c>
      <c r="L3020" s="71"/>
      <c r="M3020" s="51" t="s">
        <v>3980</v>
      </c>
      <c r="N3020" s="36" t="s">
        <v>4287</v>
      </c>
      <c r="O3020" t="e">
        <f>VLOOKUP(I3020,'[1]Redes-Territorios Proyectos'!$I$12:$I$1277,1,FALSE)</f>
        <v>#N/A</v>
      </c>
    </row>
    <row r="3021" spans="1:15" x14ac:dyDescent="0.25">
      <c r="A3021" s="30">
        <v>7</v>
      </c>
      <c r="B3021" s="31">
        <v>44281</v>
      </c>
      <c r="C3021" s="32">
        <v>8</v>
      </c>
      <c r="D3021" s="33" t="s">
        <v>13614</v>
      </c>
      <c r="E3021" s="52" t="s">
        <v>12699</v>
      </c>
      <c r="F3021" s="52" t="s">
        <v>4280</v>
      </c>
      <c r="G3021" s="48" t="s">
        <v>12698</v>
      </c>
      <c r="H3021" s="1"/>
      <c r="I3021" s="49" t="s">
        <v>18691</v>
      </c>
      <c r="J3021" s="50" t="s">
        <v>18690</v>
      </c>
      <c r="K3021" s="34">
        <v>3207000</v>
      </c>
      <c r="L3021" s="71"/>
      <c r="M3021" s="51" t="s">
        <v>3980</v>
      </c>
      <c r="N3021" s="36" t="s">
        <v>4287</v>
      </c>
      <c r="O3021" t="e">
        <f>VLOOKUP(I3021,'[1]Redes-Territorios Proyectos'!$I$12:$I$1277,1,FALSE)</f>
        <v>#N/A</v>
      </c>
    </row>
    <row r="3022" spans="1:15" x14ac:dyDescent="0.25">
      <c r="A3022" s="30">
        <v>7</v>
      </c>
      <c r="B3022" s="31">
        <v>44281</v>
      </c>
      <c r="C3022" s="32">
        <v>8</v>
      </c>
      <c r="D3022" s="33" t="s">
        <v>13614</v>
      </c>
      <c r="E3022" s="52" t="s">
        <v>12699</v>
      </c>
      <c r="F3022" s="52" t="s">
        <v>4280</v>
      </c>
      <c r="G3022" s="48" t="s">
        <v>12698</v>
      </c>
      <c r="H3022" s="1"/>
      <c r="I3022" s="49" t="s">
        <v>18689</v>
      </c>
      <c r="J3022" s="50" t="s">
        <v>18688</v>
      </c>
      <c r="K3022" s="34">
        <v>3207000</v>
      </c>
      <c r="L3022" s="71"/>
      <c r="M3022" s="51" t="s">
        <v>3980</v>
      </c>
      <c r="N3022" s="36" t="s">
        <v>4287</v>
      </c>
      <c r="O3022" t="e">
        <f>VLOOKUP(I3022,'[1]Redes-Territorios Proyectos'!$I$12:$I$1277,1,FALSE)</f>
        <v>#N/A</v>
      </c>
    </row>
    <row r="3023" spans="1:15" x14ac:dyDescent="0.25">
      <c r="A3023" s="30">
        <v>7</v>
      </c>
      <c r="B3023" s="31">
        <v>44281</v>
      </c>
      <c r="C3023" s="32">
        <v>8</v>
      </c>
      <c r="D3023" s="33" t="s">
        <v>13614</v>
      </c>
      <c r="E3023" s="52" t="s">
        <v>12699</v>
      </c>
      <c r="F3023" s="52" t="s">
        <v>4280</v>
      </c>
      <c r="G3023" s="48" t="s">
        <v>12698</v>
      </c>
      <c r="H3023" s="1"/>
      <c r="I3023" s="49" t="s">
        <v>18687</v>
      </c>
      <c r="J3023" s="50" t="s">
        <v>18686</v>
      </c>
      <c r="K3023" s="34">
        <v>3207000</v>
      </c>
      <c r="L3023" s="71"/>
      <c r="M3023" s="51" t="s">
        <v>3980</v>
      </c>
      <c r="N3023" s="36" t="s">
        <v>4287</v>
      </c>
      <c r="O3023" t="e">
        <f>VLOOKUP(I3023,'[1]Redes-Territorios Proyectos'!$I$12:$I$1277,1,FALSE)</f>
        <v>#N/A</v>
      </c>
    </row>
    <row r="3024" spans="1:15" x14ac:dyDescent="0.25">
      <c r="A3024" s="30">
        <v>7</v>
      </c>
      <c r="B3024" s="31">
        <v>44281</v>
      </c>
      <c r="C3024" s="32">
        <v>8</v>
      </c>
      <c r="D3024" s="33" t="s">
        <v>13614</v>
      </c>
      <c r="E3024" s="52" t="s">
        <v>12699</v>
      </c>
      <c r="F3024" s="52" t="s">
        <v>4280</v>
      </c>
      <c r="G3024" s="48" t="s">
        <v>12698</v>
      </c>
      <c r="H3024" s="1"/>
      <c r="I3024" s="49" t="s">
        <v>18685</v>
      </c>
      <c r="J3024" s="50" t="s">
        <v>18684</v>
      </c>
      <c r="K3024" s="34">
        <v>3207000</v>
      </c>
      <c r="L3024" s="71"/>
      <c r="M3024" s="51" t="s">
        <v>3980</v>
      </c>
      <c r="N3024" s="36" t="s">
        <v>4287</v>
      </c>
      <c r="O3024" t="e">
        <f>VLOOKUP(I3024,'[1]Redes-Territorios Proyectos'!$I$12:$I$1277,1,FALSE)</f>
        <v>#N/A</v>
      </c>
    </row>
    <row r="3025" spans="1:15" x14ac:dyDescent="0.25">
      <c r="A3025" s="30">
        <v>7</v>
      </c>
      <c r="B3025" s="31">
        <v>44281</v>
      </c>
      <c r="C3025" s="32">
        <v>8</v>
      </c>
      <c r="D3025" s="33" t="s">
        <v>13614</v>
      </c>
      <c r="E3025" s="52" t="s">
        <v>12699</v>
      </c>
      <c r="F3025" s="52" t="s">
        <v>4280</v>
      </c>
      <c r="G3025" s="48" t="s">
        <v>12698</v>
      </c>
      <c r="H3025" s="1"/>
      <c r="I3025" s="49" t="s">
        <v>18683</v>
      </c>
      <c r="J3025" s="50" t="s">
        <v>18682</v>
      </c>
      <c r="K3025" s="34">
        <v>3207000</v>
      </c>
      <c r="L3025" s="71"/>
      <c r="M3025" s="51" t="s">
        <v>3980</v>
      </c>
      <c r="N3025" s="36" t="s">
        <v>4287</v>
      </c>
      <c r="O3025" t="e">
        <f>VLOOKUP(I3025,'[1]Redes-Territorios Proyectos'!$I$12:$I$1277,1,FALSE)</f>
        <v>#N/A</v>
      </c>
    </row>
    <row r="3026" spans="1:15" x14ac:dyDescent="0.25">
      <c r="A3026" s="30">
        <v>7</v>
      </c>
      <c r="B3026" s="31">
        <v>44281</v>
      </c>
      <c r="C3026" s="32">
        <v>8</v>
      </c>
      <c r="D3026" s="33" t="s">
        <v>13614</v>
      </c>
      <c r="E3026" s="52" t="s">
        <v>12699</v>
      </c>
      <c r="F3026" s="52" t="s">
        <v>4280</v>
      </c>
      <c r="G3026" s="48" t="s">
        <v>12698</v>
      </c>
      <c r="H3026" s="1"/>
      <c r="I3026" s="49" t="s">
        <v>18681</v>
      </c>
      <c r="J3026" s="50" t="s">
        <v>18680</v>
      </c>
      <c r="K3026" s="34">
        <v>3207000</v>
      </c>
      <c r="L3026" s="71"/>
      <c r="M3026" s="51" t="s">
        <v>3980</v>
      </c>
      <c r="N3026" s="36" t="s">
        <v>4287</v>
      </c>
      <c r="O3026" t="e">
        <f>VLOOKUP(I3026,'[1]Redes-Territorios Proyectos'!$I$12:$I$1277,1,FALSE)</f>
        <v>#N/A</v>
      </c>
    </row>
    <row r="3027" spans="1:15" x14ac:dyDescent="0.25">
      <c r="A3027" s="30">
        <v>7</v>
      </c>
      <c r="B3027" s="31">
        <v>44281</v>
      </c>
      <c r="C3027" s="32">
        <v>8</v>
      </c>
      <c r="D3027" s="33" t="s">
        <v>13614</v>
      </c>
      <c r="E3027" s="52" t="s">
        <v>12699</v>
      </c>
      <c r="F3027" s="52" t="s">
        <v>4280</v>
      </c>
      <c r="G3027" s="48" t="s">
        <v>12698</v>
      </c>
      <c r="H3027" s="1"/>
      <c r="I3027" s="49" t="s">
        <v>18679</v>
      </c>
      <c r="J3027" s="50" t="s">
        <v>18678</v>
      </c>
      <c r="K3027" s="34">
        <v>3207000</v>
      </c>
      <c r="L3027" s="71"/>
      <c r="M3027" s="51" t="s">
        <v>3980</v>
      </c>
      <c r="N3027" s="36" t="s">
        <v>4287</v>
      </c>
      <c r="O3027" t="e">
        <f>VLOOKUP(I3027,'[1]Redes-Territorios Proyectos'!$I$12:$I$1277,1,FALSE)</f>
        <v>#N/A</v>
      </c>
    </row>
    <row r="3028" spans="1:15" x14ac:dyDescent="0.25">
      <c r="A3028" s="30">
        <v>7</v>
      </c>
      <c r="B3028" s="31">
        <v>44281</v>
      </c>
      <c r="C3028" s="32">
        <v>8</v>
      </c>
      <c r="D3028" s="33" t="s">
        <v>13614</v>
      </c>
      <c r="E3028" s="52" t="s">
        <v>12699</v>
      </c>
      <c r="F3028" s="52" t="s">
        <v>4280</v>
      </c>
      <c r="G3028" s="48" t="s">
        <v>12698</v>
      </c>
      <c r="H3028" s="1"/>
      <c r="I3028" s="49" t="s">
        <v>18677</v>
      </c>
      <c r="J3028" s="50" t="s">
        <v>18676</v>
      </c>
      <c r="K3028" s="34">
        <v>3100100</v>
      </c>
      <c r="L3028" s="71"/>
      <c r="M3028" s="51" t="s">
        <v>3980</v>
      </c>
      <c r="N3028" s="36" t="s">
        <v>4287</v>
      </c>
      <c r="O3028" t="e">
        <f>VLOOKUP(I3028,'[1]Redes-Territorios Proyectos'!$I$12:$I$1277,1,FALSE)</f>
        <v>#N/A</v>
      </c>
    </row>
    <row r="3029" spans="1:15" x14ac:dyDescent="0.25">
      <c r="A3029" s="30">
        <v>7</v>
      </c>
      <c r="B3029" s="31">
        <v>44281</v>
      </c>
      <c r="C3029" s="32">
        <v>8</v>
      </c>
      <c r="D3029" s="33" t="s">
        <v>13614</v>
      </c>
      <c r="E3029" s="52" t="s">
        <v>12699</v>
      </c>
      <c r="F3029" s="52" t="s">
        <v>4280</v>
      </c>
      <c r="G3029" s="48" t="s">
        <v>12698</v>
      </c>
      <c r="H3029" s="1"/>
      <c r="I3029" s="49" t="s">
        <v>18675</v>
      </c>
      <c r="J3029" s="50" t="s">
        <v>18674</v>
      </c>
      <c r="K3029" s="34">
        <v>3207000</v>
      </c>
      <c r="L3029" s="71"/>
      <c r="M3029" s="51" t="s">
        <v>3980</v>
      </c>
      <c r="N3029" s="36" t="s">
        <v>4287</v>
      </c>
      <c r="O3029" t="e">
        <f>VLOOKUP(I3029,'[1]Redes-Territorios Proyectos'!$I$12:$I$1277,1,FALSE)</f>
        <v>#N/A</v>
      </c>
    </row>
    <row r="3030" spans="1:15" x14ac:dyDescent="0.25">
      <c r="A3030" s="30">
        <v>7</v>
      </c>
      <c r="B3030" s="31">
        <v>44281</v>
      </c>
      <c r="C3030" s="32">
        <v>8</v>
      </c>
      <c r="D3030" s="33" t="s">
        <v>13614</v>
      </c>
      <c r="E3030" s="52" t="s">
        <v>12699</v>
      </c>
      <c r="F3030" s="52" t="s">
        <v>4280</v>
      </c>
      <c r="G3030" s="48" t="s">
        <v>12698</v>
      </c>
      <c r="H3030" s="1"/>
      <c r="I3030" s="49" t="s">
        <v>18673</v>
      </c>
      <c r="J3030" s="50" t="s">
        <v>18672</v>
      </c>
      <c r="K3030" s="34">
        <v>3207000</v>
      </c>
      <c r="L3030" s="71"/>
      <c r="M3030" s="51" t="s">
        <v>3980</v>
      </c>
      <c r="N3030" s="36" t="s">
        <v>4287</v>
      </c>
      <c r="O3030" t="e">
        <f>VLOOKUP(I3030,'[1]Redes-Territorios Proyectos'!$I$12:$I$1277,1,FALSE)</f>
        <v>#N/A</v>
      </c>
    </row>
    <row r="3031" spans="1:15" x14ac:dyDescent="0.25">
      <c r="A3031" s="30">
        <v>7</v>
      </c>
      <c r="B3031" s="31">
        <v>44281</v>
      </c>
      <c r="C3031" s="32">
        <v>8</v>
      </c>
      <c r="D3031" s="33" t="s">
        <v>13614</v>
      </c>
      <c r="E3031" s="52" t="s">
        <v>12699</v>
      </c>
      <c r="F3031" s="52" t="s">
        <v>4280</v>
      </c>
      <c r="G3031" s="48" t="s">
        <v>12698</v>
      </c>
      <c r="H3031" s="1"/>
      <c r="I3031" s="49" t="s">
        <v>18671</v>
      </c>
      <c r="J3031" s="50" t="s">
        <v>18670</v>
      </c>
      <c r="K3031" s="34">
        <v>3207000</v>
      </c>
      <c r="L3031" s="71"/>
      <c r="M3031" s="51" t="s">
        <v>3980</v>
      </c>
      <c r="N3031" s="36" t="s">
        <v>4287</v>
      </c>
      <c r="O3031" t="e">
        <f>VLOOKUP(I3031,'[1]Redes-Territorios Proyectos'!$I$12:$I$1277,1,FALSE)</f>
        <v>#N/A</v>
      </c>
    </row>
    <row r="3032" spans="1:15" x14ac:dyDescent="0.25">
      <c r="A3032" s="30">
        <v>7</v>
      </c>
      <c r="B3032" s="31">
        <v>44281</v>
      </c>
      <c r="C3032" s="32">
        <v>8</v>
      </c>
      <c r="D3032" s="33" t="s">
        <v>13614</v>
      </c>
      <c r="E3032" s="52" t="s">
        <v>12699</v>
      </c>
      <c r="F3032" s="52" t="s">
        <v>4280</v>
      </c>
      <c r="G3032" s="48" t="s">
        <v>12698</v>
      </c>
      <c r="H3032" s="1"/>
      <c r="I3032" s="49" t="s">
        <v>18669</v>
      </c>
      <c r="J3032" s="50" t="s">
        <v>18668</v>
      </c>
      <c r="K3032" s="34">
        <v>3207000</v>
      </c>
      <c r="L3032" s="71"/>
      <c r="M3032" s="51" t="s">
        <v>3980</v>
      </c>
      <c r="N3032" s="36" t="s">
        <v>4287</v>
      </c>
      <c r="O3032" t="e">
        <f>VLOOKUP(I3032,'[1]Redes-Territorios Proyectos'!$I$12:$I$1277,1,FALSE)</f>
        <v>#N/A</v>
      </c>
    </row>
    <row r="3033" spans="1:15" x14ac:dyDescent="0.25">
      <c r="A3033" s="30">
        <v>7</v>
      </c>
      <c r="B3033" s="31">
        <v>44281</v>
      </c>
      <c r="C3033" s="32">
        <v>8</v>
      </c>
      <c r="D3033" s="33" t="s">
        <v>13614</v>
      </c>
      <c r="E3033" s="52" t="s">
        <v>12699</v>
      </c>
      <c r="F3033" s="52" t="s">
        <v>4280</v>
      </c>
      <c r="G3033" s="48" t="s">
        <v>12698</v>
      </c>
      <c r="H3033" s="1"/>
      <c r="I3033" s="49" t="s">
        <v>18667</v>
      </c>
      <c r="J3033" s="50" t="s">
        <v>18666</v>
      </c>
      <c r="K3033" s="34">
        <v>3207000</v>
      </c>
      <c r="L3033" s="71"/>
      <c r="M3033" s="51" t="s">
        <v>3980</v>
      </c>
      <c r="N3033" s="36" t="s">
        <v>4287</v>
      </c>
      <c r="O3033" t="e">
        <f>VLOOKUP(I3033,'[1]Redes-Territorios Proyectos'!$I$12:$I$1277,1,FALSE)</f>
        <v>#N/A</v>
      </c>
    </row>
    <row r="3034" spans="1:15" x14ac:dyDescent="0.25">
      <c r="A3034" s="30">
        <v>7</v>
      </c>
      <c r="B3034" s="31">
        <v>44281</v>
      </c>
      <c r="C3034" s="32">
        <v>8</v>
      </c>
      <c r="D3034" s="33" t="s">
        <v>13614</v>
      </c>
      <c r="E3034" s="52" t="s">
        <v>12699</v>
      </c>
      <c r="F3034" s="52" t="s">
        <v>4280</v>
      </c>
      <c r="G3034" s="48" t="s">
        <v>12698</v>
      </c>
      <c r="H3034" s="1"/>
      <c r="I3034" s="49" t="s">
        <v>18665</v>
      </c>
      <c r="J3034" s="50" t="s">
        <v>18664</v>
      </c>
      <c r="K3034" s="34">
        <v>3207000</v>
      </c>
      <c r="L3034" s="71"/>
      <c r="M3034" s="51" t="s">
        <v>3980</v>
      </c>
      <c r="N3034" s="36" t="s">
        <v>4287</v>
      </c>
      <c r="O3034" t="e">
        <f>VLOOKUP(I3034,'[1]Redes-Territorios Proyectos'!$I$12:$I$1277,1,FALSE)</f>
        <v>#N/A</v>
      </c>
    </row>
    <row r="3035" spans="1:15" x14ac:dyDescent="0.25">
      <c r="A3035" s="30">
        <v>7</v>
      </c>
      <c r="B3035" s="31">
        <v>44281</v>
      </c>
      <c r="C3035" s="32">
        <v>8</v>
      </c>
      <c r="D3035" s="33" t="s">
        <v>13614</v>
      </c>
      <c r="E3035" s="52" t="s">
        <v>12699</v>
      </c>
      <c r="F3035" s="52" t="s">
        <v>4280</v>
      </c>
      <c r="G3035" s="48" t="s">
        <v>12698</v>
      </c>
      <c r="H3035" s="1"/>
      <c r="I3035" s="49" t="s">
        <v>18663</v>
      </c>
      <c r="J3035" s="50" t="s">
        <v>18662</v>
      </c>
      <c r="K3035" s="34">
        <v>3207000</v>
      </c>
      <c r="L3035" s="71"/>
      <c r="M3035" s="51" t="s">
        <v>3980</v>
      </c>
      <c r="N3035" s="36" t="s">
        <v>4287</v>
      </c>
      <c r="O3035" t="e">
        <f>VLOOKUP(I3035,'[1]Redes-Territorios Proyectos'!$I$12:$I$1277,1,FALSE)</f>
        <v>#N/A</v>
      </c>
    </row>
    <row r="3036" spans="1:15" x14ac:dyDescent="0.25">
      <c r="A3036" s="30">
        <v>7</v>
      </c>
      <c r="B3036" s="31">
        <v>44281</v>
      </c>
      <c r="C3036" s="32">
        <v>8</v>
      </c>
      <c r="D3036" s="33" t="s">
        <v>13614</v>
      </c>
      <c r="E3036" s="52" t="s">
        <v>12699</v>
      </c>
      <c r="F3036" s="52" t="s">
        <v>4280</v>
      </c>
      <c r="G3036" s="48" t="s">
        <v>12698</v>
      </c>
      <c r="H3036" s="1"/>
      <c r="I3036" s="49" t="s">
        <v>18661</v>
      </c>
      <c r="J3036" s="50" t="s">
        <v>18660</v>
      </c>
      <c r="K3036" s="34">
        <v>3207000</v>
      </c>
      <c r="L3036" s="71"/>
      <c r="M3036" s="51" t="s">
        <v>3980</v>
      </c>
      <c r="N3036" s="36" t="s">
        <v>4287</v>
      </c>
      <c r="O3036" t="e">
        <f>VLOOKUP(I3036,'[1]Redes-Territorios Proyectos'!$I$12:$I$1277,1,FALSE)</f>
        <v>#N/A</v>
      </c>
    </row>
    <row r="3037" spans="1:15" x14ac:dyDescent="0.25">
      <c r="A3037" s="30">
        <v>7</v>
      </c>
      <c r="B3037" s="31">
        <v>44281</v>
      </c>
      <c r="C3037" s="32">
        <v>8</v>
      </c>
      <c r="D3037" s="33" t="s">
        <v>13614</v>
      </c>
      <c r="E3037" s="52" t="s">
        <v>12699</v>
      </c>
      <c r="F3037" s="52" t="s">
        <v>4280</v>
      </c>
      <c r="G3037" s="48" t="s">
        <v>12698</v>
      </c>
      <c r="H3037" s="1"/>
      <c r="I3037" s="49" t="s">
        <v>18659</v>
      </c>
      <c r="J3037" s="50" t="s">
        <v>18658</v>
      </c>
      <c r="K3037" s="34">
        <v>3207000</v>
      </c>
      <c r="L3037" s="71"/>
      <c r="M3037" s="51" t="s">
        <v>3980</v>
      </c>
      <c r="N3037" s="36" t="s">
        <v>4287</v>
      </c>
      <c r="O3037" t="e">
        <f>VLOOKUP(I3037,'[1]Redes-Territorios Proyectos'!$I$12:$I$1277,1,FALSE)</f>
        <v>#N/A</v>
      </c>
    </row>
    <row r="3038" spans="1:15" x14ac:dyDescent="0.25">
      <c r="A3038" s="30">
        <v>7</v>
      </c>
      <c r="B3038" s="31">
        <v>44281</v>
      </c>
      <c r="C3038" s="32">
        <v>8</v>
      </c>
      <c r="D3038" s="33" t="s">
        <v>13614</v>
      </c>
      <c r="E3038" s="52" t="s">
        <v>12699</v>
      </c>
      <c r="F3038" s="52" t="s">
        <v>4280</v>
      </c>
      <c r="G3038" s="48" t="s">
        <v>12698</v>
      </c>
      <c r="H3038" s="1"/>
      <c r="I3038" s="49" t="s">
        <v>18657</v>
      </c>
      <c r="J3038" s="50" t="s">
        <v>18656</v>
      </c>
      <c r="K3038" s="34">
        <v>3207000</v>
      </c>
      <c r="L3038" s="71"/>
      <c r="M3038" s="51" t="s">
        <v>3980</v>
      </c>
      <c r="N3038" s="36" t="s">
        <v>4287</v>
      </c>
      <c r="O3038" t="e">
        <f>VLOOKUP(I3038,'[1]Redes-Territorios Proyectos'!$I$12:$I$1277,1,FALSE)</f>
        <v>#N/A</v>
      </c>
    </row>
    <row r="3039" spans="1:15" x14ac:dyDescent="0.25">
      <c r="A3039" s="30">
        <v>7</v>
      </c>
      <c r="B3039" s="31">
        <v>44281</v>
      </c>
      <c r="C3039" s="32">
        <v>8</v>
      </c>
      <c r="D3039" s="33" t="s">
        <v>13614</v>
      </c>
      <c r="E3039" s="52" t="s">
        <v>12699</v>
      </c>
      <c r="F3039" s="52" t="s">
        <v>4280</v>
      </c>
      <c r="G3039" s="48" t="s">
        <v>12698</v>
      </c>
      <c r="H3039" s="1"/>
      <c r="I3039" s="49" t="s">
        <v>18655</v>
      </c>
      <c r="J3039" s="50" t="s">
        <v>18654</v>
      </c>
      <c r="K3039" s="34">
        <v>3207000</v>
      </c>
      <c r="L3039" s="71"/>
      <c r="M3039" s="51" t="s">
        <v>3980</v>
      </c>
      <c r="N3039" s="36" t="s">
        <v>4287</v>
      </c>
      <c r="O3039" t="e">
        <f>VLOOKUP(I3039,'[1]Redes-Territorios Proyectos'!$I$12:$I$1277,1,FALSE)</f>
        <v>#N/A</v>
      </c>
    </row>
    <row r="3040" spans="1:15" x14ac:dyDescent="0.25">
      <c r="A3040" s="30">
        <v>7</v>
      </c>
      <c r="B3040" s="31">
        <v>44281</v>
      </c>
      <c r="C3040" s="32">
        <v>8</v>
      </c>
      <c r="D3040" s="33" t="s">
        <v>13614</v>
      </c>
      <c r="E3040" s="52" t="s">
        <v>12699</v>
      </c>
      <c r="F3040" s="52" t="s">
        <v>4280</v>
      </c>
      <c r="G3040" s="48" t="s">
        <v>12698</v>
      </c>
      <c r="H3040" s="1"/>
      <c r="I3040" s="49" t="s">
        <v>18653</v>
      </c>
      <c r="J3040" s="50" t="s">
        <v>18652</v>
      </c>
      <c r="K3040" s="34">
        <v>3207000</v>
      </c>
      <c r="L3040" s="71"/>
      <c r="M3040" s="51" t="s">
        <v>3980</v>
      </c>
      <c r="N3040" s="36" t="s">
        <v>4287</v>
      </c>
      <c r="O3040" t="e">
        <f>VLOOKUP(I3040,'[1]Redes-Territorios Proyectos'!$I$12:$I$1277,1,FALSE)</f>
        <v>#N/A</v>
      </c>
    </row>
    <row r="3041" spans="1:15" x14ac:dyDescent="0.25">
      <c r="A3041" s="30">
        <v>7</v>
      </c>
      <c r="B3041" s="31">
        <v>44281</v>
      </c>
      <c r="C3041" s="32">
        <v>8</v>
      </c>
      <c r="D3041" s="33" t="s">
        <v>13614</v>
      </c>
      <c r="E3041" s="52" t="s">
        <v>12699</v>
      </c>
      <c r="F3041" s="52" t="s">
        <v>4280</v>
      </c>
      <c r="G3041" s="48" t="s">
        <v>12698</v>
      </c>
      <c r="H3041" s="1"/>
      <c r="I3041" s="49" t="s">
        <v>18651</v>
      </c>
      <c r="J3041" s="50" t="s">
        <v>18650</v>
      </c>
      <c r="K3041" s="34">
        <v>2672500</v>
      </c>
      <c r="L3041" s="71"/>
      <c r="M3041" s="51" t="s">
        <v>3980</v>
      </c>
      <c r="N3041" s="36" t="s">
        <v>4287</v>
      </c>
      <c r="O3041" t="e">
        <f>VLOOKUP(I3041,'[1]Redes-Territorios Proyectos'!$I$12:$I$1277,1,FALSE)</f>
        <v>#N/A</v>
      </c>
    </row>
    <row r="3042" spans="1:15" x14ac:dyDescent="0.25">
      <c r="A3042" s="30">
        <v>7</v>
      </c>
      <c r="B3042" s="31">
        <v>44281</v>
      </c>
      <c r="C3042" s="32">
        <v>8</v>
      </c>
      <c r="D3042" s="33" t="s">
        <v>13614</v>
      </c>
      <c r="E3042" s="52" t="s">
        <v>12699</v>
      </c>
      <c r="F3042" s="52" t="s">
        <v>4280</v>
      </c>
      <c r="G3042" s="48" t="s">
        <v>12698</v>
      </c>
      <c r="H3042" s="1"/>
      <c r="I3042" s="49" t="s">
        <v>18649</v>
      </c>
      <c r="J3042" s="50" t="s">
        <v>18648</v>
      </c>
      <c r="K3042" s="34">
        <v>3207000</v>
      </c>
      <c r="L3042" s="71"/>
      <c r="M3042" s="51" t="s">
        <v>3980</v>
      </c>
      <c r="N3042" s="36" t="s">
        <v>4287</v>
      </c>
      <c r="O3042" t="e">
        <f>VLOOKUP(I3042,'[1]Redes-Territorios Proyectos'!$I$12:$I$1277,1,FALSE)</f>
        <v>#N/A</v>
      </c>
    </row>
    <row r="3043" spans="1:15" x14ac:dyDescent="0.25">
      <c r="A3043" s="30">
        <v>7</v>
      </c>
      <c r="B3043" s="31">
        <v>44281</v>
      </c>
      <c r="C3043" s="32">
        <v>8</v>
      </c>
      <c r="D3043" s="33" t="s">
        <v>13614</v>
      </c>
      <c r="E3043" s="52" t="s">
        <v>12699</v>
      </c>
      <c r="F3043" s="52" t="s">
        <v>4280</v>
      </c>
      <c r="G3043" s="48" t="s">
        <v>12698</v>
      </c>
      <c r="H3043" s="1"/>
      <c r="I3043" s="101" t="s">
        <v>12697</v>
      </c>
      <c r="J3043" s="100" t="s">
        <v>12696</v>
      </c>
      <c r="K3043" s="99">
        <v>1000000</v>
      </c>
      <c r="L3043" s="71"/>
      <c r="M3043" s="98" t="s">
        <v>3980</v>
      </c>
      <c r="N3043" s="36" t="s">
        <v>4287</v>
      </c>
      <c r="O3043" t="str">
        <f>VLOOKUP(I3043,'[1]Redes-Territorios Proyectos'!$I$12:$I$1277,1,FALSE)</f>
        <v>S/I</v>
      </c>
    </row>
    <row r="3044" spans="1:15" x14ac:dyDescent="0.25">
      <c r="A3044" s="30">
        <v>7</v>
      </c>
      <c r="B3044" s="31">
        <v>44281</v>
      </c>
      <c r="C3044" s="32">
        <v>8</v>
      </c>
      <c r="D3044" s="33" t="s">
        <v>13614</v>
      </c>
      <c r="E3044" s="52" t="s">
        <v>12699</v>
      </c>
      <c r="F3044" s="52" t="s">
        <v>4280</v>
      </c>
      <c r="G3044" s="48" t="s">
        <v>12698</v>
      </c>
      <c r="H3044" s="1"/>
      <c r="I3044" s="49" t="s">
        <v>18647</v>
      </c>
      <c r="J3044" s="50" t="s">
        <v>18646</v>
      </c>
      <c r="K3044" s="34">
        <v>3207000</v>
      </c>
      <c r="L3044" s="71"/>
      <c r="M3044" s="51" t="s">
        <v>3836</v>
      </c>
      <c r="N3044" s="36" t="s">
        <v>4287</v>
      </c>
      <c r="O3044" t="e">
        <f>VLOOKUP(I3044,'[1]Redes-Territorios Proyectos'!$I$12:$I$1277,1,FALSE)</f>
        <v>#N/A</v>
      </c>
    </row>
    <row r="3045" spans="1:15" x14ac:dyDescent="0.25">
      <c r="A3045" s="30">
        <v>7</v>
      </c>
      <c r="B3045" s="31">
        <v>44281</v>
      </c>
      <c r="C3045" s="32">
        <v>8</v>
      </c>
      <c r="D3045" s="33" t="s">
        <v>13614</v>
      </c>
      <c r="E3045" s="52" t="s">
        <v>12699</v>
      </c>
      <c r="F3045" s="52" t="s">
        <v>4280</v>
      </c>
      <c r="G3045" s="48" t="s">
        <v>12698</v>
      </c>
      <c r="H3045" s="1"/>
      <c r="I3045" s="49" t="s">
        <v>18645</v>
      </c>
      <c r="J3045" s="50" t="s">
        <v>18644</v>
      </c>
      <c r="K3045" s="34">
        <v>3207000</v>
      </c>
      <c r="L3045" s="71"/>
      <c r="M3045" s="51" t="s">
        <v>3836</v>
      </c>
      <c r="N3045" s="36" t="s">
        <v>4287</v>
      </c>
      <c r="O3045" t="e">
        <f>VLOOKUP(I3045,'[1]Redes-Territorios Proyectos'!$I$12:$I$1277,1,FALSE)</f>
        <v>#N/A</v>
      </c>
    </row>
    <row r="3046" spans="1:15" x14ac:dyDescent="0.25">
      <c r="A3046" s="30">
        <v>7</v>
      </c>
      <c r="B3046" s="31">
        <v>44281</v>
      </c>
      <c r="C3046" s="32">
        <v>8</v>
      </c>
      <c r="D3046" s="33" t="s">
        <v>13614</v>
      </c>
      <c r="E3046" s="52" t="s">
        <v>12699</v>
      </c>
      <c r="F3046" s="52" t="s">
        <v>4280</v>
      </c>
      <c r="G3046" s="48" t="s">
        <v>12698</v>
      </c>
      <c r="H3046" s="1"/>
      <c r="I3046" s="49" t="s">
        <v>18643</v>
      </c>
      <c r="J3046" s="50" t="s">
        <v>18642</v>
      </c>
      <c r="K3046" s="34">
        <v>3207000</v>
      </c>
      <c r="L3046" s="71"/>
      <c r="M3046" s="51" t="s">
        <v>3836</v>
      </c>
      <c r="N3046" s="36" t="s">
        <v>4287</v>
      </c>
      <c r="O3046" t="e">
        <f>VLOOKUP(I3046,'[1]Redes-Territorios Proyectos'!$I$12:$I$1277,1,FALSE)</f>
        <v>#N/A</v>
      </c>
    </row>
    <row r="3047" spans="1:15" x14ac:dyDescent="0.25">
      <c r="A3047" s="30">
        <v>7</v>
      </c>
      <c r="B3047" s="31">
        <v>44281</v>
      </c>
      <c r="C3047" s="32">
        <v>8</v>
      </c>
      <c r="D3047" s="33" t="s">
        <v>13614</v>
      </c>
      <c r="E3047" s="52" t="s">
        <v>12699</v>
      </c>
      <c r="F3047" s="52" t="s">
        <v>4280</v>
      </c>
      <c r="G3047" s="48" t="s">
        <v>12698</v>
      </c>
      <c r="H3047" s="1"/>
      <c r="I3047" s="49" t="s">
        <v>18641</v>
      </c>
      <c r="J3047" s="50" t="s">
        <v>18640</v>
      </c>
      <c r="K3047" s="34">
        <v>3207000</v>
      </c>
      <c r="L3047" s="71"/>
      <c r="M3047" s="51" t="s">
        <v>3836</v>
      </c>
      <c r="N3047" s="36" t="s">
        <v>4287</v>
      </c>
      <c r="O3047" t="e">
        <f>VLOOKUP(I3047,'[1]Redes-Territorios Proyectos'!$I$12:$I$1277,1,FALSE)</f>
        <v>#N/A</v>
      </c>
    </row>
    <row r="3048" spans="1:15" x14ac:dyDescent="0.25">
      <c r="A3048" s="30">
        <v>7</v>
      </c>
      <c r="B3048" s="31">
        <v>44281</v>
      </c>
      <c r="C3048" s="32">
        <v>8</v>
      </c>
      <c r="D3048" s="33" t="s">
        <v>13614</v>
      </c>
      <c r="E3048" s="52" t="s">
        <v>12699</v>
      </c>
      <c r="F3048" s="52" t="s">
        <v>4280</v>
      </c>
      <c r="G3048" s="48" t="s">
        <v>12698</v>
      </c>
      <c r="H3048" s="1"/>
      <c r="I3048" s="49" t="s">
        <v>18639</v>
      </c>
      <c r="J3048" s="50" t="s">
        <v>18638</v>
      </c>
      <c r="K3048" s="34">
        <v>3207000</v>
      </c>
      <c r="L3048" s="71"/>
      <c r="M3048" s="51" t="s">
        <v>3836</v>
      </c>
      <c r="N3048" s="36" t="s">
        <v>4287</v>
      </c>
      <c r="O3048" t="e">
        <f>VLOOKUP(I3048,'[1]Redes-Territorios Proyectos'!$I$12:$I$1277,1,FALSE)</f>
        <v>#N/A</v>
      </c>
    </row>
    <row r="3049" spans="1:15" x14ac:dyDescent="0.25">
      <c r="A3049" s="30">
        <v>7</v>
      </c>
      <c r="B3049" s="31">
        <v>44281</v>
      </c>
      <c r="C3049" s="32">
        <v>8</v>
      </c>
      <c r="D3049" s="33" t="s">
        <v>13614</v>
      </c>
      <c r="E3049" s="52" t="s">
        <v>12699</v>
      </c>
      <c r="F3049" s="52" t="s">
        <v>4280</v>
      </c>
      <c r="G3049" s="48" t="s">
        <v>12698</v>
      </c>
      <c r="H3049" s="1"/>
      <c r="I3049" s="49" t="s">
        <v>18637</v>
      </c>
      <c r="J3049" s="50" t="s">
        <v>18636</v>
      </c>
      <c r="K3049" s="34">
        <v>3207000</v>
      </c>
      <c r="L3049" s="71"/>
      <c r="M3049" s="51" t="s">
        <v>3836</v>
      </c>
      <c r="N3049" s="36" t="s">
        <v>4287</v>
      </c>
      <c r="O3049" t="e">
        <f>VLOOKUP(I3049,'[1]Redes-Territorios Proyectos'!$I$12:$I$1277,1,FALSE)</f>
        <v>#N/A</v>
      </c>
    </row>
    <row r="3050" spans="1:15" x14ac:dyDescent="0.25">
      <c r="A3050" s="30">
        <v>7</v>
      </c>
      <c r="B3050" s="31">
        <v>44281</v>
      </c>
      <c r="C3050" s="32">
        <v>8</v>
      </c>
      <c r="D3050" s="33" t="s">
        <v>13614</v>
      </c>
      <c r="E3050" s="52" t="s">
        <v>12699</v>
      </c>
      <c r="F3050" s="52" t="s">
        <v>4280</v>
      </c>
      <c r="G3050" s="48" t="s">
        <v>12698</v>
      </c>
      <c r="H3050" s="1"/>
      <c r="I3050" s="49" t="s">
        <v>18635</v>
      </c>
      <c r="J3050" s="50" t="s">
        <v>18634</v>
      </c>
      <c r="K3050" s="34">
        <v>3207000</v>
      </c>
      <c r="L3050" s="71"/>
      <c r="M3050" s="51" t="s">
        <v>3836</v>
      </c>
      <c r="N3050" s="36" t="s">
        <v>4287</v>
      </c>
      <c r="O3050" t="e">
        <f>VLOOKUP(I3050,'[1]Redes-Territorios Proyectos'!$I$12:$I$1277,1,FALSE)</f>
        <v>#N/A</v>
      </c>
    </row>
    <row r="3051" spans="1:15" x14ac:dyDescent="0.25">
      <c r="A3051" s="30">
        <v>7</v>
      </c>
      <c r="B3051" s="31">
        <v>44281</v>
      </c>
      <c r="C3051" s="32">
        <v>8</v>
      </c>
      <c r="D3051" s="33" t="s">
        <v>13614</v>
      </c>
      <c r="E3051" s="52" t="s">
        <v>12699</v>
      </c>
      <c r="F3051" s="52" t="s">
        <v>4280</v>
      </c>
      <c r="G3051" s="48" t="s">
        <v>12698</v>
      </c>
      <c r="H3051" s="1"/>
      <c r="I3051" s="49" t="s">
        <v>18633</v>
      </c>
      <c r="J3051" s="50" t="s">
        <v>18632</v>
      </c>
      <c r="K3051" s="34">
        <v>3206466</v>
      </c>
      <c r="L3051" s="71"/>
      <c r="M3051" s="51" t="s">
        <v>3836</v>
      </c>
      <c r="N3051" s="36" t="s">
        <v>4287</v>
      </c>
      <c r="O3051" t="e">
        <f>VLOOKUP(I3051,'[1]Redes-Territorios Proyectos'!$I$12:$I$1277,1,FALSE)</f>
        <v>#N/A</v>
      </c>
    </row>
    <row r="3052" spans="1:15" x14ac:dyDescent="0.25">
      <c r="A3052" s="30">
        <v>7</v>
      </c>
      <c r="B3052" s="31">
        <v>44281</v>
      </c>
      <c r="C3052" s="32">
        <v>8</v>
      </c>
      <c r="D3052" s="33" t="s">
        <v>13614</v>
      </c>
      <c r="E3052" s="52" t="s">
        <v>12699</v>
      </c>
      <c r="F3052" s="52" t="s">
        <v>4280</v>
      </c>
      <c r="G3052" s="48" t="s">
        <v>12698</v>
      </c>
      <c r="H3052" s="1"/>
      <c r="I3052" s="49" t="s">
        <v>18631</v>
      </c>
      <c r="J3052" s="50" t="s">
        <v>18630</v>
      </c>
      <c r="K3052" s="34">
        <v>3207000</v>
      </c>
      <c r="L3052" s="71"/>
      <c r="M3052" s="51" t="s">
        <v>3836</v>
      </c>
      <c r="N3052" s="36" t="s">
        <v>4287</v>
      </c>
      <c r="O3052" t="e">
        <f>VLOOKUP(I3052,'[1]Redes-Territorios Proyectos'!$I$12:$I$1277,1,FALSE)</f>
        <v>#N/A</v>
      </c>
    </row>
    <row r="3053" spans="1:15" x14ac:dyDescent="0.25">
      <c r="A3053" s="30">
        <v>7</v>
      </c>
      <c r="B3053" s="31">
        <v>44281</v>
      </c>
      <c r="C3053" s="32">
        <v>8</v>
      </c>
      <c r="D3053" s="33" t="s">
        <v>13614</v>
      </c>
      <c r="E3053" s="52" t="s">
        <v>12699</v>
      </c>
      <c r="F3053" s="52" t="s">
        <v>4280</v>
      </c>
      <c r="G3053" s="48" t="s">
        <v>12698</v>
      </c>
      <c r="H3053" s="1"/>
      <c r="I3053" s="49" t="s">
        <v>18629</v>
      </c>
      <c r="J3053" s="50" t="s">
        <v>18628</v>
      </c>
      <c r="K3053" s="34">
        <v>3207000</v>
      </c>
      <c r="L3053" s="71"/>
      <c r="M3053" s="51" t="s">
        <v>3836</v>
      </c>
      <c r="N3053" s="36" t="s">
        <v>4287</v>
      </c>
      <c r="O3053" t="e">
        <f>VLOOKUP(I3053,'[1]Redes-Territorios Proyectos'!$I$12:$I$1277,1,FALSE)</f>
        <v>#N/A</v>
      </c>
    </row>
    <row r="3054" spans="1:15" x14ac:dyDescent="0.25">
      <c r="A3054" s="30">
        <v>7</v>
      </c>
      <c r="B3054" s="31">
        <v>44281</v>
      </c>
      <c r="C3054" s="32">
        <v>8</v>
      </c>
      <c r="D3054" s="33" t="s">
        <v>13614</v>
      </c>
      <c r="E3054" s="52" t="s">
        <v>12699</v>
      </c>
      <c r="F3054" s="52" t="s">
        <v>4280</v>
      </c>
      <c r="G3054" s="48" t="s">
        <v>12698</v>
      </c>
      <c r="H3054" s="1"/>
      <c r="I3054" s="49" t="s">
        <v>18627</v>
      </c>
      <c r="J3054" s="50" t="s">
        <v>18626</v>
      </c>
      <c r="K3054" s="34">
        <v>3207000</v>
      </c>
      <c r="L3054" s="71"/>
      <c r="M3054" s="51" t="s">
        <v>3836</v>
      </c>
      <c r="N3054" s="36" t="s">
        <v>4287</v>
      </c>
      <c r="O3054" t="e">
        <f>VLOOKUP(I3054,'[1]Redes-Territorios Proyectos'!$I$12:$I$1277,1,FALSE)</f>
        <v>#N/A</v>
      </c>
    </row>
    <row r="3055" spans="1:15" x14ac:dyDescent="0.25">
      <c r="A3055" s="30">
        <v>7</v>
      </c>
      <c r="B3055" s="31">
        <v>44281</v>
      </c>
      <c r="C3055" s="32">
        <v>8</v>
      </c>
      <c r="D3055" s="33" t="s">
        <v>13614</v>
      </c>
      <c r="E3055" s="52" t="s">
        <v>12699</v>
      </c>
      <c r="F3055" s="52" t="s">
        <v>4280</v>
      </c>
      <c r="G3055" s="48" t="s">
        <v>12698</v>
      </c>
      <c r="H3055" s="1"/>
      <c r="I3055" s="49" t="s">
        <v>18625</v>
      </c>
      <c r="J3055" s="50" t="s">
        <v>18624</v>
      </c>
      <c r="K3055" s="34">
        <v>3207000</v>
      </c>
      <c r="L3055" s="71"/>
      <c r="M3055" s="51" t="s">
        <v>3836</v>
      </c>
      <c r="N3055" s="36" t="s">
        <v>4287</v>
      </c>
      <c r="O3055" t="e">
        <f>VLOOKUP(I3055,'[1]Redes-Territorios Proyectos'!$I$12:$I$1277,1,FALSE)</f>
        <v>#N/A</v>
      </c>
    </row>
    <row r="3056" spans="1:15" x14ac:dyDescent="0.25">
      <c r="A3056" s="30">
        <v>7</v>
      </c>
      <c r="B3056" s="31">
        <v>44281</v>
      </c>
      <c r="C3056" s="32">
        <v>8</v>
      </c>
      <c r="D3056" s="33" t="s">
        <v>13614</v>
      </c>
      <c r="E3056" s="52" t="s">
        <v>12699</v>
      </c>
      <c r="F3056" s="52" t="s">
        <v>4280</v>
      </c>
      <c r="G3056" s="48" t="s">
        <v>12698</v>
      </c>
      <c r="H3056" s="1"/>
      <c r="I3056" s="49" t="s">
        <v>18623</v>
      </c>
      <c r="J3056" s="50" t="s">
        <v>18622</v>
      </c>
      <c r="K3056" s="34">
        <v>3207000</v>
      </c>
      <c r="L3056" s="71"/>
      <c r="M3056" s="51" t="s">
        <v>3836</v>
      </c>
      <c r="N3056" s="36" t="s">
        <v>4287</v>
      </c>
      <c r="O3056" t="e">
        <f>VLOOKUP(I3056,'[1]Redes-Territorios Proyectos'!$I$12:$I$1277,1,FALSE)</f>
        <v>#N/A</v>
      </c>
    </row>
    <row r="3057" spans="1:15" x14ac:dyDescent="0.25">
      <c r="A3057" s="30">
        <v>7</v>
      </c>
      <c r="B3057" s="31">
        <v>44281</v>
      </c>
      <c r="C3057" s="32">
        <v>8</v>
      </c>
      <c r="D3057" s="33" t="s">
        <v>13614</v>
      </c>
      <c r="E3057" s="52" t="s">
        <v>12699</v>
      </c>
      <c r="F3057" s="52" t="s">
        <v>4280</v>
      </c>
      <c r="G3057" s="48" t="s">
        <v>12698</v>
      </c>
      <c r="H3057" s="1"/>
      <c r="I3057" s="49" t="s">
        <v>18621</v>
      </c>
      <c r="J3057" s="50" t="s">
        <v>18620</v>
      </c>
      <c r="K3057" s="34">
        <v>3207000</v>
      </c>
      <c r="L3057" s="71"/>
      <c r="M3057" s="51" t="s">
        <v>3836</v>
      </c>
      <c r="N3057" s="36" t="s">
        <v>4287</v>
      </c>
      <c r="O3057" t="e">
        <f>VLOOKUP(I3057,'[1]Redes-Territorios Proyectos'!$I$12:$I$1277,1,FALSE)</f>
        <v>#N/A</v>
      </c>
    </row>
    <row r="3058" spans="1:15" x14ac:dyDescent="0.25">
      <c r="A3058" s="30">
        <v>7</v>
      </c>
      <c r="B3058" s="31">
        <v>44281</v>
      </c>
      <c r="C3058" s="32">
        <v>8</v>
      </c>
      <c r="D3058" s="33" t="s">
        <v>13614</v>
      </c>
      <c r="E3058" s="52" t="s">
        <v>12699</v>
      </c>
      <c r="F3058" s="52" t="s">
        <v>4280</v>
      </c>
      <c r="G3058" s="48" t="s">
        <v>12698</v>
      </c>
      <c r="H3058" s="1"/>
      <c r="I3058" s="49" t="s">
        <v>18619</v>
      </c>
      <c r="J3058" s="50" t="s">
        <v>18618</v>
      </c>
      <c r="K3058" s="34">
        <v>3207000</v>
      </c>
      <c r="L3058" s="71"/>
      <c r="M3058" s="51" t="s">
        <v>3836</v>
      </c>
      <c r="N3058" s="36" t="s">
        <v>4287</v>
      </c>
      <c r="O3058" t="e">
        <f>VLOOKUP(I3058,'[1]Redes-Territorios Proyectos'!$I$12:$I$1277,1,FALSE)</f>
        <v>#N/A</v>
      </c>
    </row>
    <row r="3059" spans="1:15" x14ac:dyDescent="0.25">
      <c r="A3059" s="30">
        <v>7</v>
      </c>
      <c r="B3059" s="31">
        <v>44281</v>
      </c>
      <c r="C3059" s="32">
        <v>8</v>
      </c>
      <c r="D3059" s="33" t="s">
        <v>13614</v>
      </c>
      <c r="E3059" s="52" t="s">
        <v>12699</v>
      </c>
      <c r="F3059" s="52" t="s">
        <v>4280</v>
      </c>
      <c r="G3059" s="48" t="s">
        <v>12698</v>
      </c>
      <c r="H3059" s="1"/>
      <c r="I3059" s="49" t="s">
        <v>18617</v>
      </c>
      <c r="J3059" s="50" t="s">
        <v>18616</v>
      </c>
      <c r="K3059" s="34">
        <v>3207000</v>
      </c>
      <c r="L3059" s="71"/>
      <c r="M3059" s="51" t="s">
        <v>3836</v>
      </c>
      <c r="N3059" s="36" t="s">
        <v>4287</v>
      </c>
      <c r="O3059" t="e">
        <f>VLOOKUP(I3059,'[1]Redes-Territorios Proyectos'!$I$12:$I$1277,1,FALSE)</f>
        <v>#N/A</v>
      </c>
    </row>
    <row r="3060" spans="1:15" x14ac:dyDescent="0.25">
      <c r="A3060" s="30">
        <v>7</v>
      </c>
      <c r="B3060" s="31">
        <v>44281</v>
      </c>
      <c r="C3060" s="32">
        <v>8</v>
      </c>
      <c r="D3060" s="33" t="s">
        <v>13614</v>
      </c>
      <c r="E3060" s="52" t="s">
        <v>12699</v>
      </c>
      <c r="F3060" s="52" t="s">
        <v>4280</v>
      </c>
      <c r="G3060" s="48" t="s">
        <v>12698</v>
      </c>
      <c r="H3060" s="1"/>
      <c r="I3060" s="49" t="s">
        <v>18615</v>
      </c>
      <c r="J3060" s="50" t="s">
        <v>18614</v>
      </c>
      <c r="K3060" s="34">
        <v>3207000</v>
      </c>
      <c r="L3060" s="71"/>
      <c r="M3060" s="51" t="s">
        <v>3836</v>
      </c>
      <c r="N3060" s="36" t="s">
        <v>4287</v>
      </c>
      <c r="O3060" t="e">
        <f>VLOOKUP(I3060,'[1]Redes-Territorios Proyectos'!$I$12:$I$1277,1,FALSE)</f>
        <v>#N/A</v>
      </c>
    </row>
    <row r="3061" spans="1:15" x14ac:dyDescent="0.25">
      <c r="A3061" s="30">
        <v>7</v>
      </c>
      <c r="B3061" s="31">
        <v>44281</v>
      </c>
      <c r="C3061" s="32">
        <v>8</v>
      </c>
      <c r="D3061" s="33" t="s">
        <v>13614</v>
      </c>
      <c r="E3061" s="52" t="s">
        <v>12699</v>
      </c>
      <c r="F3061" s="52" t="s">
        <v>4280</v>
      </c>
      <c r="G3061" s="48" t="s">
        <v>12698</v>
      </c>
      <c r="H3061" s="1"/>
      <c r="I3061" s="49" t="s">
        <v>18613</v>
      </c>
      <c r="J3061" s="50" t="s">
        <v>18612</v>
      </c>
      <c r="K3061" s="34">
        <v>3207000</v>
      </c>
      <c r="L3061" s="71"/>
      <c r="M3061" s="51" t="s">
        <v>3836</v>
      </c>
      <c r="N3061" s="36" t="s">
        <v>4287</v>
      </c>
      <c r="O3061" t="e">
        <f>VLOOKUP(I3061,'[1]Redes-Territorios Proyectos'!$I$12:$I$1277,1,FALSE)</f>
        <v>#N/A</v>
      </c>
    </row>
    <row r="3062" spans="1:15" x14ac:dyDescent="0.25">
      <c r="A3062" s="30">
        <v>7</v>
      </c>
      <c r="B3062" s="31">
        <v>44281</v>
      </c>
      <c r="C3062" s="32">
        <v>8</v>
      </c>
      <c r="D3062" s="33" t="s">
        <v>13614</v>
      </c>
      <c r="E3062" s="52" t="s">
        <v>12699</v>
      </c>
      <c r="F3062" s="52" t="s">
        <v>4280</v>
      </c>
      <c r="G3062" s="48" t="s">
        <v>12698</v>
      </c>
      <c r="H3062" s="1"/>
      <c r="I3062" s="49" t="s">
        <v>18611</v>
      </c>
      <c r="J3062" s="50" t="s">
        <v>18610</v>
      </c>
      <c r="K3062" s="34">
        <v>3207000</v>
      </c>
      <c r="L3062" s="71"/>
      <c r="M3062" s="51" t="s">
        <v>3836</v>
      </c>
      <c r="N3062" s="36" t="s">
        <v>4287</v>
      </c>
      <c r="O3062" t="e">
        <f>VLOOKUP(I3062,'[1]Redes-Territorios Proyectos'!$I$12:$I$1277,1,FALSE)</f>
        <v>#N/A</v>
      </c>
    </row>
    <row r="3063" spans="1:15" x14ac:dyDescent="0.25">
      <c r="A3063" s="30">
        <v>7</v>
      </c>
      <c r="B3063" s="31">
        <v>44281</v>
      </c>
      <c r="C3063" s="32">
        <v>8</v>
      </c>
      <c r="D3063" s="33" t="s">
        <v>13614</v>
      </c>
      <c r="E3063" s="52" t="s">
        <v>12699</v>
      </c>
      <c r="F3063" s="52" t="s">
        <v>4280</v>
      </c>
      <c r="G3063" s="48" t="s">
        <v>12698</v>
      </c>
      <c r="H3063" s="1"/>
      <c r="I3063" s="49" t="s">
        <v>18609</v>
      </c>
      <c r="J3063" s="50" t="s">
        <v>18608</v>
      </c>
      <c r="K3063" s="34">
        <v>3207000</v>
      </c>
      <c r="L3063" s="71"/>
      <c r="M3063" s="51" t="s">
        <v>3836</v>
      </c>
      <c r="N3063" s="36" t="s">
        <v>4287</v>
      </c>
      <c r="O3063" t="e">
        <f>VLOOKUP(I3063,'[1]Redes-Territorios Proyectos'!$I$12:$I$1277,1,FALSE)</f>
        <v>#N/A</v>
      </c>
    </row>
    <row r="3064" spans="1:15" x14ac:dyDescent="0.25">
      <c r="A3064" s="30">
        <v>7</v>
      </c>
      <c r="B3064" s="31">
        <v>44281</v>
      </c>
      <c r="C3064" s="32">
        <v>8</v>
      </c>
      <c r="D3064" s="33" t="s">
        <v>13614</v>
      </c>
      <c r="E3064" s="52" t="s">
        <v>12699</v>
      </c>
      <c r="F3064" s="52" t="s">
        <v>4280</v>
      </c>
      <c r="G3064" s="48" t="s">
        <v>12698</v>
      </c>
      <c r="H3064" s="1"/>
      <c r="I3064" s="49" t="s">
        <v>18607</v>
      </c>
      <c r="J3064" s="50" t="s">
        <v>18606</v>
      </c>
      <c r="K3064" s="34">
        <v>3207000</v>
      </c>
      <c r="L3064" s="71"/>
      <c r="M3064" s="51" t="s">
        <v>3836</v>
      </c>
      <c r="N3064" s="36" t="s">
        <v>4287</v>
      </c>
      <c r="O3064" t="e">
        <f>VLOOKUP(I3064,'[1]Redes-Territorios Proyectos'!$I$12:$I$1277,1,FALSE)</f>
        <v>#N/A</v>
      </c>
    </row>
    <row r="3065" spans="1:15" x14ac:dyDescent="0.25">
      <c r="A3065" s="30">
        <v>7</v>
      </c>
      <c r="B3065" s="31">
        <v>44281</v>
      </c>
      <c r="C3065" s="32">
        <v>8</v>
      </c>
      <c r="D3065" s="33" t="s">
        <v>13614</v>
      </c>
      <c r="E3065" s="52" t="s">
        <v>12699</v>
      </c>
      <c r="F3065" s="52" t="s">
        <v>4280</v>
      </c>
      <c r="G3065" s="48" t="s">
        <v>12698</v>
      </c>
      <c r="H3065" s="1"/>
      <c r="I3065" s="49" t="s">
        <v>18605</v>
      </c>
      <c r="J3065" s="50" t="s">
        <v>18604</v>
      </c>
      <c r="K3065" s="34">
        <v>3207000</v>
      </c>
      <c r="L3065" s="71"/>
      <c r="M3065" s="51" t="s">
        <v>3836</v>
      </c>
      <c r="N3065" s="36" t="s">
        <v>4287</v>
      </c>
      <c r="O3065" t="e">
        <f>VLOOKUP(I3065,'[1]Redes-Territorios Proyectos'!$I$12:$I$1277,1,FALSE)</f>
        <v>#N/A</v>
      </c>
    </row>
    <row r="3066" spans="1:15" x14ac:dyDescent="0.25">
      <c r="A3066" s="30">
        <v>7</v>
      </c>
      <c r="B3066" s="31">
        <v>44281</v>
      </c>
      <c r="C3066" s="32">
        <v>8</v>
      </c>
      <c r="D3066" s="33" t="s">
        <v>13614</v>
      </c>
      <c r="E3066" s="52" t="s">
        <v>12699</v>
      </c>
      <c r="F3066" s="52" t="s">
        <v>4280</v>
      </c>
      <c r="G3066" s="48" t="s">
        <v>12698</v>
      </c>
      <c r="H3066" s="1"/>
      <c r="I3066" s="49" t="s">
        <v>18603</v>
      </c>
      <c r="J3066" s="50" t="s">
        <v>18602</v>
      </c>
      <c r="K3066" s="34">
        <v>1866073</v>
      </c>
      <c r="L3066" s="71"/>
      <c r="M3066" s="51" t="s">
        <v>3836</v>
      </c>
      <c r="N3066" s="36" t="s">
        <v>4287</v>
      </c>
      <c r="O3066" t="e">
        <f>VLOOKUP(I3066,'[1]Redes-Territorios Proyectos'!$I$12:$I$1277,1,FALSE)</f>
        <v>#N/A</v>
      </c>
    </row>
    <row r="3067" spans="1:15" x14ac:dyDescent="0.25">
      <c r="A3067" s="30">
        <v>7</v>
      </c>
      <c r="B3067" s="31">
        <v>44281</v>
      </c>
      <c r="C3067" s="32">
        <v>8</v>
      </c>
      <c r="D3067" s="33" t="s">
        <v>13614</v>
      </c>
      <c r="E3067" s="52" t="s">
        <v>12699</v>
      </c>
      <c r="F3067" s="52" t="s">
        <v>4280</v>
      </c>
      <c r="G3067" s="48" t="s">
        <v>12698</v>
      </c>
      <c r="H3067" s="1"/>
      <c r="I3067" s="49" t="s">
        <v>18601</v>
      </c>
      <c r="J3067" s="50" t="s">
        <v>18600</v>
      </c>
      <c r="K3067" s="34">
        <v>2244900</v>
      </c>
      <c r="L3067" s="71"/>
      <c r="M3067" s="51" t="s">
        <v>3836</v>
      </c>
      <c r="N3067" s="36" t="s">
        <v>4287</v>
      </c>
      <c r="O3067" t="e">
        <f>VLOOKUP(I3067,'[1]Redes-Territorios Proyectos'!$I$12:$I$1277,1,FALSE)</f>
        <v>#N/A</v>
      </c>
    </row>
    <row r="3068" spans="1:15" x14ac:dyDescent="0.25">
      <c r="A3068" s="30">
        <v>7</v>
      </c>
      <c r="B3068" s="31">
        <v>44281</v>
      </c>
      <c r="C3068" s="32">
        <v>8</v>
      </c>
      <c r="D3068" s="33" t="s">
        <v>13614</v>
      </c>
      <c r="E3068" s="52" t="s">
        <v>12699</v>
      </c>
      <c r="F3068" s="52" t="s">
        <v>4280</v>
      </c>
      <c r="G3068" s="48" t="s">
        <v>12698</v>
      </c>
      <c r="H3068" s="1"/>
      <c r="I3068" s="49" t="s">
        <v>18599</v>
      </c>
      <c r="J3068" s="50" t="s">
        <v>18598</v>
      </c>
      <c r="K3068" s="34">
        <v>3207000</v>
      </c>
      <c r="L3068" s="71"/>
      <c r="M3068" s="51" t="s">
        <v>3836</v>
      </c>
      <c r="N3068" s="36" t="s">
        <v>4287</v>
      </c>
      <c r="O3068" t="e">
        <f>VLOOKUP(I3068,'[1]Redes-Territorios Proyectos'!$I$12:$I$1277,1,FALSE)</f>
        <v>#N/A</v>
      </c>
    </row>
    <row r="3069" spans="1:15" x14ac:dyDescent="0.25">
      <c r="A3069" s="30">
        <v>7</v>
      </c>
      <c r="B3069" s="31">
        <v>44281</v>
      </c>
      <c r="C3069" s="32">
        <v>8</v>
      </c>
      <c r="D3069" s="33" t="s">
        <v>13614</v>
      </c>
      <c r="E3069" s="52" t="s">
        <v>12699</v>
      </c>
      <c r="F3069" s="52" t="s">
        <v>4280</v>
      </c>
      <c r="G3069" s="48" t="s">
        <v>12698</v>
      </c>
      <c r="H3069" s="1"/>
      <c r="I3069" s="49" t="s">
        <v>18597</v>
      </c>
      <c r="J3069" s="50" t="s">
        <v>18596</v>
      </c>
      <c r="K3069" s="34">
        <v>3207000</v>
      </c>
      <c r="L3069" s="71"/>
      <c r="M3069" s="51" t="s">
        <v>3836</v>
      </c>
      <c r="N3069" s="36" t="s">
        <v>4287</v>
      </c>
      <c r="O3069" t="e">
        <f>VLOOKUP(I3069,'[1]Redes-Territorios Proyectos'!$I$12:$I$1277,1,FALSE)</f>
        <v>#N/A</v>
      </c>
    </row>
    <row r="3070" spans="1:15" x14ac:dyDescent="0.25">
      <c r="A3070" s="30">
        <v>7</v>
      </c>
      <c r="B3070" s="31">
        <v>44281</v>
      </c>
      <c r="C3070" s="32">
        <v>8</v>
      </c>
      <c r="D3070" s="33" t="s">
        <v>13614</v>
      </c>
      <c r="E3070" s="52" t="s">
        <v>12699</v>
      </c>
      <c r="F3070" s="52" t="s">
        <v>4280</v>
      </c>
      <c r="G3070" s="48" t="s">
        <v>12698</v>
      </c>
      <c r="H3070" s="1"/>
      <c r="I3070" s="49" t="s">
        <v>18595</v>
      </c>
      <c r="J3070" s="50" t="s">
        <v>18594</v>
      </c>
      <c r="K3070" s="34">
        <v>3207000</v>
      </c>
      <c r="L3070" s="71"/>
      <c r="M3070" s="51" t="s">
        <v>3836</v>
      </c>
      <c r="N3070" s="36" t="s">
        <v>4287</v>
      </c>
      <c r="O3070" t="e">
        <f>VLOOKUP(I3070,'[1]Redes-Territorios Proyectos'!$I$12:$I$1277,1,FALSE)</f>
        <v>#N/A</v>
      </c>
    </row>
    <row r="3071" spans="1:15" x14ac:dyDescent="0.25">
      <c r="A3071" s="30">
        <v>7</v>
      </c>
      <c r="B3071" s="31">
        <v>44281</v>
      </c>
      <c r="C3071" s="32">
        <v>8</v>
      </c>
      <c r="D3071" s="33" t="s">
        <v>13614</v>
      </c>
      <c r="E3071" s="52" t="s">
        <v>12699</v>
      </c>
      <c r="F3071" s="52" t="s">
        <v>4280</v>
      </c>
      <c r="G3071" s="48" t="s">
        <v>12698</v>
      </c>
      <c r="H3071" s="1"/>
      <c r="I3071" s="49" t="s">
        <v>18593</v>
      </c>
      <c r="J3071" s="50" t="s">
        <v>18592</v>
      </c>
      <c r="K3071" s="34">
        <v>3207000</v>
      </c>
      <c r="L3071" s="71"/>
      <c r="M3071" s="51" t="s">
        <v>3836</v>
      </c>
      <c r="N3071" s="36" t="s">
        <v>4287</v>
      </c>
      <c r="O3071" t="e">
        <f>VLOOKUP(I3071,'[1]Redes-Territorios Proyectos'!$I$12:$I$1277,1,FALSE)</f>
        <v>#N/A</v>
      </c>
    </row>
    <row r="3072" spans="1:15" x14ac:dyDescent="0.25">
      <c r="A3072" s="30">
        <v>7</v>
      </c>
      <c r="B3072" s="31">
        <v>44281</v>
      </c>
      <c r="C3072" s="32">
        <v>8</v>
      </c>
      <c r="D3072" s="33" t="s">
        <v>13614</v>
      </c>
      <c r="E3072" s="52" t="s">
        <v>12699</v>
      </c>
      <c r="F3072" s="52" t="s">
        <v>4280</v>
      </c>
      <c r="G3072" s="48" t="s">
        <v>12698</v>
      </c>
      <c r="H3072" s="1"/>
      <c r="I3072" s="49" t="s">
        <v>18591</v>
      </c>
      <c r="J3072" s="50" t="s">
        <v>18590</v>
      </c>
      <c r="K3072" s="34">
        <v>3207000</v>
      </c>
      <c r="L3072" s="71"/>
      <c r="M3072" s="51" t="s">
        <v>3836</v>
      </c>
      <c r="N3072" s="36" t="s">
        <v>4287</v>
      </c>
      <c r="O3072" t="e">
        <f>VLOOKUP(I3072,'[1]Redes-Territorios Proyectos'!$I$12:$I$1277,1,FALSE)</f>
        <v>#N/A</v>
      </c>
    </row>
    <row r="3073" spans="1:15" x14ac:dyDescent="0.25">
      <c r="A3073" s="30">
        <v>7</v>
      </c>
      <c r="B3073" s="31">
        <v>44281</v>
      </c>
      <c r="C3073" s="32">
        <v>8</v>
      </c>
      <c r="D3073" s="33" t="s">
        <v>13614</v>
      </c>
      <c r="E3073" s="52" t="s">
        <v>12699</v>
      </c>
      <c r="F3073" s="52" t="s">
        <v>4280</v>
      </c>
      <c r="G3073" s="48" t="s">
        <v>12698</v>
      </c>
      <c r="H3073" s="1"/>
      <c r="I3073" s="49" t="s">
        <v>18589</v>
      </c>
      <c r="J3073" s="50" t="s">
        <v>18588</v>
      </c>
      <c r="K3073" s="34">
        <v>1870750</v>
      </c>
      <c r="L3073" s="71"/>
      <c r="M3073" s="51" t="s">
        <v>3836</v>
      </c>
      <c r="N3073" s="36" t="s">
        <v>4287</v>
      </c>
      <c r="O3073" t="e">
        <f>VLOOKUP(I3073,'[1]Redes-Territorios Proyectos'!$I$12:$I$1277,1,FALSE)</f>
        <v>#N/A</v>
      </c>
    </row>
    <row r="3074" spans="1:15" x14ac:dyDescent="0.25">
      <c r="A3074" s="30">
        <v>7</v>
      </c>
      <c r="B3074" s="31">
        <v>44281</v>
      </c>
      <c r="C3074" s="32">
        <v>8</v>
      </c>
      <c r="D3074" s="33" t="s">
        <v>13614</v>
      </c>
      <c r="E3074" s="52" t="s">
        <v>12699</v>
      </c>
      <c r="F3074" s="52" t="s">
        <v>4280</v>
      </c>
      <c r="G3074" s="48" t="s">
        <v>12698</v>
      </c>
      <c r="H3074" s="1"/>
      <c r="I3074" s="49" t="s">
        <v>18587</v>
      </c>
      <c r="J3074" s="50" t="s">
        <v>18586</v>
      </c>
      <c r="K3074" s="34">
        <v>3207000</v>
      </c>
      <c r="L3074" s="71"/>
      <c r="M3074" s="51" t="s">
        <v>3836</v>
      </c>
      <c r="N3074" s="36" t="s">
        <v>4287</v>
      </c>
      <c r="O3074" t="e">
        <f>VLOOKUP(I3074,'[1]Redes-Territorios Proyectos'!$I$12:$I$1277,1,FALSE)</f>
        <v>#N/A</v>
      </c>
    </row>
    <row r="3075" spans="1:15" x14ac:dyDescent="0.25">
      <c r="A3075" s="30">
        <v>7</v>
      </c>
      <c r="B3075" s="31">
        <v>44281</v>
      </c>
      <c r="C3075" s="32">
        <v>8</v>
      </c>
      <c r="D3075" s="33" t="s">
        <v>13614</v>
      </c>
      <c r="E3075" s="52" t="s">
        <v>12699</v>
      </c>
      <c r="F3075" s="52" t="s">
        <v>4280</v>
      </c>
      <c r="G3075" s="48" t="s">
        <v>12698</v>
      </c>
      <c r="H3075" s="1"/>
      <c r="I3075" s="49" t="s">
        <v>18585</v>
      </c>
      <c r="J3075" s="50" t="s">
        <v>18584</v>
      </c>
      <c r="K3075" s="34">
        <v>3207000</v>
      </c>
      <c r="L3075" s="71"/>
      <c r="M3075" s="51" t="s">
        <v>3836</v>
      </c>
      <c r="N3075" s="36" t="s">
        <v>4287</v>
      </c>
      <c r="O3075" t="e">
        <f>VLOOKUP(I3075,'[1]Redes-Territorios Proyectos'!$I$12:$I$1277,1,FALSE)</f>
        <v>#N/A</v>
      </c>
    </row>
    <row r="3076" spans="1:15" x14ac:dyDescent="0.25">
      <c r="A3076" s="30">
        <v>7</v>
      </c>
      <c r="B3076" s="31">
        <v>44281</v>
      </c>
      <c r="C3076" s="32">
        <v>8</v>
      </c>
      <c r="D3076" s="33" t="s">
        <v>13614</v>
      </c>
      <c r="E3076" s="52" t="s">
        <v>12699</v>
      </c>
      <c r="F3076" s="52" t="s">
        <v>4280</v>
      </c>
      <c r="G3076" s="48" t="s">
        <v>12698</v>
      </c>
      <c r="H3076" s="1"/>
      <c r="I3076" s="49" t="s">
        <v>18583</v>
      </c>
      <c r="J3076" s="50" t="s">
        <v>18582</v>
      </c>
      <c r="K3076" s="34">
        <v>3207000</v>
      </c>
      <c r="L3076" s="71"/>
      <c r="M3076" s="51" t="s">
        <v>3836</v>
      </c>
      <c r="N3076" s="36" t="s">
        <v>4287</v>
      </c>
      <c r="O3076" t="e">
        <f>VLOOKUP(I3076,'[1]Redes-Territorios Proyectos'!$I$12:$I$1277,1,FALSE)</f>
        <v>#N/A</v>
      </c>
    </row>
    <row r="3077" spans="1:15" x14ac:dyDescent="0.25">
      <c r="A3077" s="30">
        <v>7</v>
      </c>
      <c r="B3077" s="31">
        <v>44281</v>
      </c>
      <c r="C3077" s="32">
        <v>8</v>
      </c>
      <c r="D3077" s="33" t="s">
        <v>13614</v>
      </c>
      <c r="E3077" s="52" t="s">
        <v>12699</v>
      </c>
      <c r="F3077" s="52" t="s">
        <v>4280</v>
      </c>
      <c r="G3077" s="48" t="s">
        <v>12698</v>
      </c>
      <c r="H3077" s="1"/>
      <c r="I3077" s="49" t="s">
        <v>18581</v>
      </c>
      <c r="J3077" s="50" t="s">
        <v>18580</v>
      </c>
      <c r="K3077" s="34">
        <v>2244900</v>
      </c>
      <c r="L3077" s="71"/>
      <c r="M3077" s="51" t="s">
        <v>3836</v>
      </c>
      <c r="N3077" s="36" t="s">
        <v>4287</v>
      </c>
      <c r="O3077" t="e">
        <f>VLOOKUP(I3077,'[1]Redes-Territorios Proyectos'!$I$12:$I$1277,1,FALSE)</f>
        <v>#N/A</v>
      </c>
    </row>
    <row r="3078" spans="1:15" x14ac:dyDescent="0.25">
      <c r="A3078" s="30">
        <v>7</v>
      </c>
      <c r="B3078" s="31">
        <v>44281</v>
      </c>
      <c r="C3078" s="32">
        <v>8</v>
      </c>
      <c r="D3078" s="33" t="s">
        <v>13614</v>
      </c>
      <c r="E3078" s="52" t="s">
        <v>12699</v>
      </c>
      <c r="F3078" s="52" t="s">
        <v>4280</v>
      </c>
      <c r="G3078" s="48" t="s">
        <v>12698</v>
      </c>
      <c r="H3078" s="1"/>
      <c r="I3078" s="49" t="s">
        <v>18579</v>
      </c>
      <c r="J3078" s="50" t="s">
        <v>18578</v>
      </c>
      <c r="K3078" s="34">
        <v>2244900</v>
      </c>
      <c r="L3078" s="71"/>
      <c r="M3078" s="51" t="s">
        <v>3836</v>
      </c>
      <c r="N3078" s="36" t="s">
        <v>4287</v>
      </c>
      <c r="O3078" t="e">
        <f>VLOOKUP(I3078,'[1]Redes-Territorios Proyectos'!$I$12:$I$1277,1,FALSE)</f>
        <v>#N/A</v>
      </c>
    </row>
    <row r="3079" spans="1:15" x14ac:dyDescent="0.25">
      <c r="A3079" s="30">
        <v>7</v>
      </c>
      <c r="B3079" s="31">
        <v>44281</v>
      </c>
      <c r="C3079" s="32">
        <v>8</v>
      </c>
      <c r="D3079" s="33" t="s">
        <v>13614</v>
      </c>
      <c r="E3079" s="52" t="s">
        <v>12699</v>
      </c>
      <c r="F3079" s="52" t="s">
        <v>4280</v>
      </c>
      <c r="G3079" s="48" t="s">
        <v>12698</v>
      </c>
      <c r="H3079" s="1"/>
      <c r="I3079" s="49" t="s">
        <v>18577</v>
      </c>
      <c r="J3079" s="50" t="s">
        <v>18576</v>
      </c>
      <c r="K3079" s="34">
        <v>3207000</v>
      </c>
      <c r="L3079" s="71"/>
      <c r="M3079" s="51" t="s">
        <v>3836</v>
      </c>
      <c r="N3079" s="36" t="s">
        <v>4287</v>
      </c>
      <c r="O3079" t="e">
        <f>VLOOKUP(I3079,'[1]Redes-Territorios Proyectos'!$I$12:$I$1277,1,FALSE)</f>
        <v>#N/A</v>
      </c>
    </row>
    <row r="3080" spans="1:15" x14ac:dyDescent="0.25">
      <c r="A3080" s="30">
        <v>7</v>
      </c>
      <c r="B3080" s="31">
        <v>44281</v>
      </c>
      <c r="C3080" s="32">
        <v>8</v>
      </c>
      <c r="D3080" s="33" t="s">
        <v>13614</v>
      </c>
      <c r="E3080" s="52" t="s">
        <v>12699</v>
      </c>
      <c r="F3080" s="52" t="s">
        <v>4280</v>
      </c>
      <c r="G3080" s="48" t="s">
        <v>12698</v>
      </c>
      <c r="H3080" s="1"/>
      <c r="I3080" s="49" t="s">
        <v>18575</v>
      </c>
      <c r="J3080" s="50" t="s">
        <v>18574</v>
      </c>
      <c r="K3080" s="34">
        <v>3207000</v>
      </c>
      <c r="L3080" s="71"/>
      <c r="M3080" s="51" t="s">
        <v>3836</v>
      </c>
      <c r="N3080" s="36" t="s">
        <v>4287</v>
      </c>
      <c r="O3080" t="e">
        <f>VLOOKUP(I3080,'[1]Redes-Territorios Proyectos'!$I$12:$I$1277,1,FALSE)</f>
        <v>#N/A</v>
      </c>
    </row>
    <row r="3081" spans="1:15" x14ac:dyDescent="0.25">
      <c r="A3081" s="30">
        <v>7</v>
      </c>
      <c r="B3081" s="31">
        <v>44281</v>
      </c>
      <c r="C3081" s="32">
        <v>8</v>
      </c>
      <c r="D3081" s="33" t="s">
        <v>13614</v>
      </c>
      <c r="E3081" s="52" t="s">
        <v>12699</v>
      </c>
      <c r="F3081" s="52" t="s">
        <v>4280</v>
      </c>
      <c r="G3081" s="48" t="s">
        <v>12698</v>
      </c>
      <c r="H3081" s="1"/>
      <c r="I3081" s="49" t="s">
        <v>18573</v>
      </c>
      <c r="J3081" s="50" t="s">
        <v>18572</v>
      </c>
      <c r="K3081" s="34">
        <v>2993200</v>
      </c>
      <c r="L3081" s="71"/>
      <c r="M3081" s="51" t="s">
        <v>3836</v>
      </c>
      <c r="N3081" s="36" t="s">
        <v>4287</v>
      </c>
      <c r="O3081" t="e">
        <f>VLOOKUP(I3081,'[1]Redes-Territorios Proyectos'!$I$12:$I$1277,1,FALSE)</f>
        <v>#N/A</v>
      </c>
    </row>
    <row r="3082" spans="1:15" x14ac:dyDescent="0.25">
      <c r="A3082" s="30">
        <v>7</v>
      </c>
      <c r="B3082" s="31">
        <v>44281</v>
      </c>
      <c r="C3082" s="32">
        <v>8</v>
      </c>
      <c r="D3082" s="33" t="s">
        <v>13614</v>
      </c>
      <c r="E3082" s="52" t="s">
        <v>12699</v>
      </c>
      <c r="F3082" s="52" t="s">
        <v>4280</v>
      </c>
      <c r="G3082" s="48" t="s">
        <v>12698</v>
      </c>
      <c r="H3082" s="1"/>
      <c r="I3082" s="49" t="s">
        <v>18571</v>
      </c>
      <c r="J3082" s="50" t="s">
        <v>18570</v>
      </c>
      <c r="K3082" s="34">
        <v>3207000</v>
      </c>
      <c r="L3082" s="71"/>
      <c r="M3082" s="51" t="s">
        <v>3836</v>
      </c>
      <c r="N3082" s="36" t="s">
        <v>4287</v>
      </c>
      <c r="O3082" t="e">
        <f>VLOOKUP(I3082,'[1]Redes-Territorios Proyectos'!$I$12:$I$1277,1,FALSE)</f>
        <v>#N/A</v>
      </c>
    </row>
    <row r="3083" spans="1:15" x14ac:dyDescent="0.25">
      <c r="A3083" s="30">
        <v>7</v>
      </c>
      <c r="B3083" s="31">
        <v>44281</v>
      </c>
      <c r="C3083" s="32">
        <v>8</v>
      </c>
      <c r="D3083" s="33" t="s">
        <v>13614</v>
      </c>
      <c r="E3083" s="52" t="s">
        <v>12699</v>
      </c>
      <c r="F3083" s="52" t="s">
        <v>4280</v>
      </c>
      <c r="G3083" s="48" t="s">
        <v>12698</v>
      </c>
      <c r="H3083" s="1"/>
      <c r="I3083" s="49" t="s">
        <v>18569</v>
      </c>
      <c r="J3083" s="50" t="s">
        <v>18568</v>
      </c>
      <c r="K3083" s="34">
        <v>3207000</v>
      </c>
      <c r="L3083" s="71"/>
      <c r="M3083" s="51" t="s">
        <v>3836</v>
      </c>
      <c r="N3083" s="36" t="s">
        <v>4287</v>
      </c>
      <c r="O3083" t="e">
        <f>VLOOKUP(I3083,'[1]Redes-Territorios Proyectos'!$I$12:$I$1277,1,FALSE)</f>
        <v>#N/A</v>
      </c>
    </row>
    <row r="3084" spans="1:15" x14ac:dyDescent="0.25">
      <c r="A3084" s="30">
        <v>7</v>
      </c>
      <c r="B3084" s="31">
        <v>44281</v>
      </c>
      <c r="C3084" s="32">
        <v>8</v>
      </c>
      <c r="D3084" s="33" t="s">
        <v>13614</v>
      </c>
      <c r="E3084" s="52" t="s">
        <v>12699</v>
      </c>
      <c r="F3084" s="52" t="s">
        <v>4280</v>
      </c>
      <c r="G3084" s="48" t="s">
        <v>12698</v>
      </c>
      <c r="H3084" s="1"/>
      <c r="I3084" s="49" t="s">
        <v>18567</v>
      </c>
      <c r="J3084" s="50" t="s">
        <v>18566</v>
      </c>
      <c r="K3084" s="34">
        <v>3207000</v>
      </c>
      <c r="L3084" s="71"/>
      <c r="M3084" s="51" t="s">
        <v>3836</v>
      </c>
      <c r="N3084" s="36" t="s">
        <v>4287</v>
      </c>
      <c r="O3084" t="e">
        <f>VLOOKUP(I3084,'[1]Redes-Territorios Proyectos'!$I$12:$I$1277,1,FALSE)</f>
        <v>#N/A</v>
      </c>
    </row>
    <row r="3085" spans="1:15" x14ac:dyDescent="0.25">
      <c r="A3085" s="30">
        <v>7</v>
      </c>
      <c r="B3085" s="31">
        <v>44281</v>
      </c>
      <c r="C3085" s="32">
        <v>8</v>
      </c>
      <c r="D3085" s="33" t="s">
        <v>13614</v>
      </c>
      <c r="E3085" s="52" t="s">
        <v>12699</v>
      </c>
      <c r="F3085" s="52" t="s">
        <v>4280</v>
      </c>
      <c r="G3085" s="48" t="s">
        <v>12698</v>
      </c>
      <c r="H3085" s="1"/>
      <c r="I3085" s="49" t="s">
        <v>18565</v>
      </c>
      <c r="J3085" s="50" t="s">
        <v>18564</v>
      </c>
      <c r="K3085" s="34">
        <v>3207000</v>
      </c>
      <c r="L3085" s="71"/>
      <c r="M3085" s="51" t="s">
        <v>3836</v>
      </c>
      <c r="N3085" s="36" t="s">
        <v>4287</v>
      </c>
      <c r="O3085" t="e">
        <f>VLOOKUP(I3085,'[1]Redes-Territorios Proyectos'!$I$12:$I$1277,1,FALSE)</f>
        <v>#N/A</v>
      </c>
    </row>
    <row r="3086" spans="1:15" x14ac:dyDescent="0.25">
      <c r="A3086" s="30">
        <v>7</v>
      </c>
      <c r="B3086" s="31">
        <v>44281</v>
      </c>
      <c r="C3086" s="32">
        <v>8</v>
      </c>
      <c r="D3086" s="33" t="s">
        <v>13614</v>
      </c>
      <c r="E3086" s="52" t="s">
        <v>12699</v>
      </c>
      <c r="F3086" s="52" t="s">
        <v>4280</v>
      </c>
      <c r="G3086" s="48" t="s">
        <v>12698</v>
      </c>
      <c r="H3086" s="1"/>
      <c r="I3086" s="49" t="s">
        <v>18563</v>
      </c>
      <c r="J3086" s="50" t="s">
        <v>18562</v>
      </c>
      <c r="K3086" s="34">
        <v>3207000</v>
      </c>
      <c r="L3086" s="71"/>
      <c r="M3086" s="51" t="s">
        <v>3836</v>
      </c>
      <c r="N3086" s="36" t="s">
        <v>4287</v>
      </c>
      <c r="O3086" t="e">
        <f>VLOOKUP(I3086,'[1]Redes-Territorios Proyectos'!$I$12:$I$1277,1,FALSE)</f>
        <v>#N/A</v>
      </c>
    </row>
    <row r="3087" spans="1:15" x14ac:dyDescent="0.25">
      <c r="A3087" s="30">
        <v>7</v>
      </c>
      <c r="B3087" s="31">
        <v>44281</v>
      </c>
      <c r="C3087" s="32">
        <v>8</v>
      </c>
      <c r="D3087" s="33" t="s">
        <v>13614</v>
      </c>
      <c r="E3087" s="52" t="s">
        <v>12699</v>
      </c>
      <c r="F3087" s="52" t="s">
        <v>4280</v>
      </c>
      <c r="G3087" s="48" t="s">
        <v>12698</v>
      </c>
      <c r="H3087" s="1"/>
      <c r="I3087" s="49" t="s">
        <v>18561</v>
      </c>
      <c r="J3087" s="50" t="s">
        <v>18560</v>
      </c>
      <c r="K3087" s="34">
        <v>3207000</v>
      </c>
      <c r="L3087" s="71"/>
      <c r="M3087" s="51" t="s">
        <v>3836</v>
      </c>
      <c r="N3087" s="36" t="s">
        <v>4287</v>
      </c>
      <c r="O3087" t="e">
        <f>VLOOKUP(I3087,'[1]Redes-Territorios Proyectos'!$I$12:$I$1277,1,FALSE)</f>
        <v>#N/A</v>
      </c>
    </row>
    <row r="3088" spans="1:15" x14ac:dyDescent="0.25">
      <c r="A3088" s="30">
        <v>7</v>
      </c>
      <c r="B3088" s="31">
        <v>44281</v>
      </c>
      <c r="C3088" s="32">
        <v>8</v>
      </c>
      <c r="D3088" s="33" t="s">
        <v>13614</v>
      </c>
      <c r="E3088" s="52" t="s">
        <v>12699</v>
      </c>
      <c r="F3088" s="52" t="s">
        <v>4280</v>
      </c>
      <c r="G3088" s="48" t="s">
        <v>12698</v>
      </c>
      <c r="H3088" s="1"/>
      <c r="I3088" s="49" t="s">
        <v>18559</v>
      </c>
      <c r="J3088" s="50" t="s">
        <v>18558</v>
      </c>
      <c r="K3088" s="34">
        <v>3207000</v>
      </c>
      <c r="L3088" s="71"/>
      <c r="M3088" s="51" t="s">
        <v>3836</v>
      </c>
      <c r="N3088" s="36" t="s">
        <v>4287</v>
      </c>
      <c r="O3088" t="e">
        <f>VLOOKUP(I3088,'[1]Redes-Territorios Proyectos'!$I$12:$I$1277,1,FALSE)</f>
        <v>#N/A</v>
      </c>
    </row>
    <row r="3089" spans="1:15" x14ac:dyDescent="0.25">
      <c r="A3089" s="30">
        <v>7</v>
      </c>
      <c r="B3089" s="31">
        <v>44281</v>
      </c>
      <c r="C3089" s="32">
        <v>8</v>
      </c>
      <c r="D3089" s="33" t="s">
        <v>13614</v>
      </c>
      <c r="E3089" s="52" t="s">
        <v>12699</v>
      </c>
      <c r="F3089" s="52" t="s">
        <v>4280</v>
      </c>
      <c r="G3089" s="48" t="s">
        <v>12698</v>
      </c>
      <c r="H3089" s="1"/>
      <c r="I3089" s="49" t="s">
        <v>18557</v>
      </c>
      <c r="J3089" s="50" t="s">
        <v>18556</v>
      </c>
      <c r="K3089" s="34">
        <v>3207000</v>
      </c>
      <c r="L3089" s="71"/>
      <c r="M3089" s="51" t="s">
        <v>3836</v>
      </c>
      <c r="N3089" s="36" t="s">
        <v>4287</v>
      </c>
      <c r="O3089" t="e">
        <f>VLOOKUP(I3089,'[1]Redes-Territorios Proyectos'!$I$12:$I$1277,1,FALSE)</f>
        <v>#N/A</v>
      </c>
    </row>
    <row r="3090" spans="1:15" x14ac:dyDescent="0.25">
      <c r="A3090" s="30">
        <v>7</v>
      </c>
      <c r="B3090" s="31">
        <v>44281</v>
      </c>
      <c r="C3090" s="32">
        <v>8</v>
      </c>
      <c r="D3090" s="33" t="s">
        <v>13614</v>
      </c>
      <c r="E3090" s="52" t="s">
        <v>12699</v>
      </c>
      <c r="F3090" s="52" t="s">
        <v>4280</v>
      </c>
      <c r="G3090" s="48" t="s">
        <v>12698</v>
      </c>
      <c r="H3090" s="1"/>
      <c r="I3090" s="49" t="s">
        <v>18555</v>
      </c>
      <c r="J3090" s="50" t="s">
        <v>18554</v>
      </c>
      <c r="K3090" s="34">
        <v>3201655</v>
      </c>
      <c r="L3090" s="71"/>
      <c r="M3090" s="51" t="s">
        <v>3836</v>
      </c>
      <c r="N3090" s="36" t="s">
        <v>4287</v>
      </c>
      <c r="O3090" t="e">
        <f>VLOOKUP(I3090,'[1]Redes-Territorios Proyectos'!$I$12:$I$1277,1,FALSE)</f>
        <v>#N/A</v>
      </c>
    </row>
    <row r="3091" spans="1:15" x14ac:dyDescent="0.25">
      <c r="A3091" s="30">
        <v>7</v>
      </c>
      <c r="B3091" s="31">
        <v>44281</v>
      </c>
      <c r="C3091" s="32">
        <v>8</v>
      </c>
      <c r="D3091" s="33" t="s">
        <v>13614</v>
      </c>
      <c r="E3091" s="52" t="s">
        <v>12699</v>
      </c>
      <c r="F3091" s="52" t="s">
        <v>4280</v>
      </c>
      <c r="G3091" s="48" t="s">
        <v>12698</v>
      </c>
      <c r="H3091" s="1"/>
      <c r="I3091" s="49" t="s">
        <v>18553</v>
      </c>
      <c r="J3091" s="50" t="s">
        <v>18552</v>
      </c>
      <c r="K3091" s="34">
        <v>2244900</v>
      </c>
      <c r="L3091" s="71"/>
      <c r="M3091" s="51" t="s">
        <v>3836</v>
      </c>
      <c r="N3091" s="36" t="s">
        <v>4287</v>
      </c>
      <c r="O3091" t="e">
        <f>VLOOKUP(I3091,'[1]Redes-Territorios Proyectos'!$I$12:$I$1277,1,FALSE)</f>
        <v>#N/A</v>
      </c>
    </row>
    <row r="3092" spans="1:15" x14ac:dyDescent="0.25">
      <c r="A3092" s="30">
        <v>7</v>
      </c>
      <c r="B3092" s="31">
        <v>44281</v>
      </c>
      <c r="C3092" s="32">
        <v>8</v>
      </c>
      <c r="D3092" s="33" t="s">
        <v>13614</v>
      </c>
      <c r="E3092" s="52" t="s">
        <v>12699</v>
      </c>
      <c r="F3092" s="52" t="s">
        <v>4280</v>
      </c>
      <c r="G3092" s="48" t="s">
        <v>12698</v>
      </c>
      <c r="H3092" s="1"/>
      <c r="I3092" s="49" t="s">
        <v>18551</v>
      </c>
      <c r="J3092" s="50" t="s">
        <v>18550</v>
      </c>
      <c r="K3092" s="34">
        <v>3207000</v>
      </c>
      <c r="L3092" s="71"/>
      <c r="M3092" s="51" t="s">
        <v>3836</v>
      </c>
      <c r="N3092" s="36" t="s">
        <v>4287</v>
      </c>
      <c r="O3092" t="e">
        <f>VLOOKUP(I3092,'[1]Redes-Territorios Proyectos'!$I$12:$I$1277,1,FALSE)</f>
        <v>#N/A</v>
      </c>
    </row>
    <row r="3093" spans="1:15" x14ac:dyDescent="0.25">
      <c r="A3093" s="30">
        <v>7</v>
      </c>
      <c r="B3093" s="31">
        <v>44281</v>
      </c>
      <c r="C3093" s="32">
        <v>8</v>
      </c>
      <c r="D3093" s="33" t="s">
        <v>13614</v>
      </c>
      <c r="E3093" s="52" t="s">
        <v>12699</v>
      </c>
      <c r="F3093" s="52" t="s">
        <v>4280</v>
      </c>
      <c r="G3093" s="48" t="s">
        <v>12698</v>
      </c>
      <c r="H3093" s="1"/>
      <c r="I3093" s="49" t="s">
        <v>18549</v>
      </c>
      <c r="J3093" s="50" t="s">
        <v>18548</v>
      </c>
      <c r="K3093" s="34">
        <v>3153550</v>
      </c>
      <c r="L3093" s="71"/>
      <c r="M3093" s="51" t="s">
        <v>3836</v>
      </c>
      <c r="N3093" s="36" t="s">
        <v>4287</v>
      </c>
      <c r="O3093" t="e">
        <f>VLOOKUP(I3093,'[1]Redes-Territorios Proyectos'!$I$12:$I$1277,1,FALSE)</f>
        <v>#N/A</v>
      </c>
    </row>
    <row r="3094" spans="1:15" x14ac:dyDescent="0.25">
      <c r="A3094" s="30">
        <v>7</v>
      </c>
      <c r="B3094" s="31">
        <v>44281</v>
      </c>
      <c r="C3094" s="32">
        <v>8</v>
      </c>
      <c r="D3094" s="33" t="s">
        <v>13614</v>
      </c>
      <c r="E3094" s="52" t="s">
        <v>12699</v>
      </c>
      <c r="F3094" s="52" t="s">
        <v>4280</v>
      </c>
      <c r="G3094" s="48" t="s">
        <v>12698</v>
      </c>
      <c r="H3094" s="1"/>
      <c r="I3094" s="49" t="s">
        <v>18547</v>
      </c>
      <c r="J3094" s="50" t="s">
        <v>18546</v>
      </c>
      <c r="K3094" s="34">
        <v>2244900</v>
      </c>
      <c r="L3094" s="71"/>
      <c r="M3094" s="51" t="s">
        <v>3836</v>
      </c>
      <c r="N3094" s="36" t="s">
        <v>4287</v>
      </c>
      <c r="O3094" t="e">
        <f>VLOOKUP(I3094,'[1]Redes-Territorios Proyectos'!$I$12:$I$1277,1,FALSE)</f>
        <v>#N/A</v>
      </c>
    </row>
    <row r="3095" spans="1:15" x14ac:dyDescent="0.25">
      <c r="A3095" s="30">
        <v>7</v>
      </c>
      <c r="B3095" s="31">
        <v>44281</v>
      </c>
      <c r="C3095" s="32">
        <v>8</v>
      </c>
      <c r="D3095" s="33" t="s">
        <v>13614</v>
      </c>
      <c r="E3095" s="52" t="s">
        <v>12699</v>
      </c>
      <c r="F3095" s="52" t="s">
        <v>4280</v>
      </c>
      <c r="G3095" s="48" t="s">
        <v>12698</v>
      </c>
      <c r="H3095" s="1"/>
      <c r="I3095" s="49" t="s">
        <v>18545</v>
      </c>
      <c r="J3095" s="50" t="s">
        <v>18544</v>
      </c>
      <c r="K3095" s="34">
        <v>1870750</v>
      </c>
      <c r="L3095" s="71"/>
      <c r="M3095" s="51" t="s">
        <v>3836</v>
      </c>
      <c r="N3095" s="36" t="s">
        <v>4287</v>
      </c>
      <c r="O3095" t="e">
        <f>VLOOKUP(I3095,'[1]Redes-Territorios Proyectos'!$I$12:$I$1277,1,FALSE)</f>
        <v>#N/A</v>
      </c>
    </row>
    <row r="3096" spans="1:15" x14ac:dyDescent="0.25">
      <c r="A3096" s="30">
        <v>7</v>
      </c>
      <c r="B3096" s="31">
        <v>44281</v>
      </c>
      <c r="C3096" s="32">
        <v>8</v>
      </c>
      <c r="D3096" s="33" t="s">
        <v>13614</v>
      </c>
      <c r="E3096" s="52" t="s">
        <v>12699</v>
      </c>
      <c r="F3096" s="52" t="s">
        <v>4280</v>
      </c>
      <c r="G3096" s="48" t="s">
        <v>12698</v>
      </c>
      <c r="H3096" s="1"/>
      <c r="I3096" s="49" t="s">
        <v>18543</v>
      </c>
      <c r="J3096" s="50" t="s">
        <v>18542</v>
      </c>
      <c r="K3096" s="34">
        <v>3207000</v>
      </c>
      <c r="L3096" s="71"/>
      <c r="M3096" s="51" t="s">
        <v>3836</v>
      </c>
      <c r="N3096" s="36" t="s">
        <v>4287</v>
      </c>
      <c r="O3096" t="e">
        <f>VLOOKUP(I3096,'[1]Redes-Territorios Proyectos'!$I$12:$I$1277,1,FALSE)</f>
        <v>#N/A</v>
      </c>
    </row>
    <row r="3097" spans="1:15" x14ac:dyDescent="0.25">
      <c r="A3097" s="30">
        <v>7</v>
      </c>
      <c r="B3097" s="31">
        <v>44281</v>
      </c>
      <c r="C3097" s="32">
        <v>8</v>
      </c>
      <c r="D3097" s="33" t="s">
        <v>13614</v>
      </c>
      <c r="E3097" s="52" t="s">
        <v>12699</v>
      </c>
      <c r="F3097" s="52" t="s">
        <v>4280</v>
      </c>
      <c r="G3097" s="48" t="s">
        <v>12698</v>
      </c>
      <c r="H3097" s="1"/>
      <c r="I3097" s="49" t="s">
        <v>18541</v>
      </c>
      <c r="J3097" s="50" t="s">
        <v>18540</v>
      </c>
      <c r="K3097" s="34">
        <v>3207000</v>
      </c>
      <c r="L3097" s="71"/>
      <c r="M3097" s="51" t="s">
        <v>3836</v>
      </c>
      <c r="N3097" s="36" t="s">
        <v>4287</v>
      </c>
      <c r="O3097" t="e">
        <f>VLOOKUP(I3097,'[1]Redes-Territorios Proyectos'!$I$12:$I$1277,1,FALSE)</f>
        <v>#N/A</v>
      </c>
    </row>
    <row r="3098" spans="1:15" x14ac:dyDescent="0.25">
      <c r="A3098" s="30">
        <v>7</v>
      </c>
      <c r="B3098" s="31">
        <v>44281</v>
      </c>
      <c r="C3098" s="32">
        <v>8</v>
      </c>
      <c r="D3098" s="33" t="s">
        <v>13614</v>
      </c>
      <c r="E3098" s="52" t="s">
        <v>12699</v>
      </c>
      <c r="F3098" s="52" t="s">
        <v>4280</v>
      </c>
      <c r="G3098" s="48" t="s">
        <v>12698</v>
      </c>
      <c r="H3098" s="1"/>
      <c r="I3098" s="49" t="s">
        <v>18539</v>
      </c>
      <c r="J3098" s="50" t="s">
        <v>18538</v>
      </c>
      <c r="K3098" s="34">
        <v>3207000</v>
      </c>
      <c r="L3098" s="71"/>
      <c r="M3098" s="51" t="s">
        <v>3836</v>
      </c>
      <c r="N3098" s="36" t="s">
        <v>4287</v>
      </c>
      <c r="O3098" t="e">
        <f>VLOOKUP(I3098,'[1]Redes-Territorios Proyectos'!$I$12:$I$1277,1,FALSE)</f>
        <v>#N/A</v>
      </c>
    </row>
    <row r="3099" spans="1:15" x14ac:dyDescent="0.25">
      <c r="A3099" s="30">
        <v>7</v>
      </c>
      <c r="B3099" s="31">
        <v>44281</v>
      </c>
      <c r="C3099" s="32">
        <v>8</v>
      </c>
      <c r="D3099" s="33" t="s">
        <v>13614</v>
      </c>
      <c r="E3099" s="52" t="s">
        <v>12699</v>
      </c>
      <c r="F3099" s="52" t="s">
        <v>4280</v>
      </c>
      <c r="G3099" s="48" t="s">
        <v>12698</v>
      </c>
      <c r="H3099" s="1"/>
      <c r="I3099" s="49" t="s">
        <v>18537</v>
      </c>
      <c r="J3099" s="50" t="s">
        <v>18536</v>
      </c>
      <c r="K3099" s="34">
        <v>3207000</v>
      </c>
      <c r="L3099" s="71"/>
      <c r="M3099" s="51" t="s">
        <v>3836</v>
      </c>
      <c r="N3099" s="36" t="s">
        <v>4287</v>
      </c>
      <c r="O3099" t="e">
        <f>VLOOKUP(I3099,'[1]Redes-Territorios Proyectos'!$I$12:$I$1277,1,FALSE)</f>
        <v>#N/A</v>
      </c>
    </row>
    <row r="3100" spans="1:15" x14ac:dyDescent="0.25">
      <c r="A3100" s="30">
        <v>7</v>
      </c>
      <c r="B3100" s="31">
        <v>44281</v>
      </c>
      <c r="C3100" s="32">
        <v>8</v>
      </c>
      <c r="D3100" s="33" t="s">
        <v>13614</v>
      </c>
      <c r="E3100" s="52" t="s">
        <v>12699</v>
      </c>
      <c r="F3100" s="52" t="s">
        <v>4280</v>
      </c>
      <c r="G3100" s="48" t="s">
        <v>12698</v>
      </c>
      <c r="H3100" s="1"/>
      <c r="I3100" s="49" t="s">
        <v>18535</v>
      </c>
      <c r="J3100" s="50" t="s">
        <v>18534</v>
      </c>
      <c r="K3100" s="34">
        <v>2244900</v>
      </c>
      <c r="L3100" s="71"/>
      <c r="M3100" s="51" t="s">
        <v>3836</v>
      </c>
      <c r="N3100" s="36" t="s">
        <v>4287</v>
      </c>
      <c r="O3100" t="e">
        <f>VLOOKUP(I3100,'[1]Redes-Territorios Proyectos'!$I$12:$I$1277,1,FALSE)</f>
        <v>#N/A</v>
      </c>
    </row>
    <row r="3101" spans="1:15" x14ac:dyDescent="0.25">
      <c r="A3101" s="30">
        <v>7</v>
      </c>
      <c r="B3101" s="31">
        <v>44281</v>
      </c>
      <c r="C3101" s="32">
        <v>8</v>
      </c>
      <c r="D3101" s="33" t="s">
        <v>13614</v>
      </c>
      <c r="E3101" s="52" t="s">
        <v>12699</v>
      </c>
      <c r="F3101" s="52" t="s">
        <v>4280</v>
      </c>
      <c r="G3101" s="48" t="s">
        <v>12698</v>
      </c>
      <c r="H3101" s="1"/>
      <c r="I3101" s="49" t="s">
        <v>18533</v>
      </c>
      <c r="J3101" s="50" t="s">
        <v>18532</v>
      </c>
      <c r="K3101" s="34">
        <v>3207000</v>
      </c>
      <c r="L3101" s="71"/>
      <c r="M3101" s="51" t="s">
        <v>3836</v>
      </c>
      <c r="N3101" s="36" t="s">
        <v>4287</v>
      </c>
      <c r="O3101" t="e">
        <f>VLOOKUP(I3101,'[1]Redes-Territorios Proyectos'!$I$12:$I$1277,1,FALSE)</f>
        <v>#N/A</v>
      </c>
    </row>
    <row r="3102" spans="1:15" x14ac:dyDescent="0.25">
      <c r="A3102" s="30">
        <v>7</v>
      </c>
      <c r="B3102" s="31">
        <v>44281</v>
      </c>
      <c r="C3102" s="32">
        <v>8</v>
      </c>
      <c r="D3102" s="33" t="s">
        <v>13614</v>
      </c>
      <c r="E3102" s="52" t="s">
        <v>12699</v>
      </c>
      <c r="F3102" s="52" t="s">
        <v>4280</v>
      </c>
      <c r="G3102" s="48" t="s">
        <v>12698</v>
      </c>
      <c r="H3102" s="1"/>
      <c r="I3102" s="49" t="s">
        <v>18531</v>
      </c>
      <c r="J3102" s="50" t="s">
        <v>18530</v>
      </c>
      <c r="K3102" s="34">
        <v>3207000</v>
      </c>
      <c r="L3102" s="71"/>
      <c r="M3102" s="51" t="s">
        <v>3836</v>
      </c>
      <c r="N3102" s="36" t="s">
        <v>4287</v>
      </c>
      <c r="O3102" t="e">
        <f>VLOOKUP(I3102,'[1]Redes-Territorios Proyectos'!$I$12:$I$1277,1,FALSE)</f>
        <v>#N/A</v>
      </c>
    </row>
    <row r="3103" spans="1:15" x14ac:dyDescent="0.25">
      <c r="A3103" s="30">
        <v>7</v>
      </c>
      <c r="B3103" s="31">
        <v>44281</v>
      </c>
      <c r="C3103" s="32">
        <v>8</v>
      </c>
      <c r="D3103" s="33" t="s">
        <v>13614</v>
      </c>
      <c r="E3103" s="52" t="s">
        <v>12699</v>
      </c>
      <c r="F3103" s="52" t="s">
        <v>4280</v>
      </c>
      <c r="G3103" s="48" t="s">
        <v>12698</v>
      </c>
      <c r="H3103" s="1"/>
      <c r="I3103" s="49" t="s">
        <v>18529</v>
      </c>
      <c r="J3103" s="50" t="s">
        <v>18528</v>
      </c>
      <c r="K3103" s="34">
        <v>3207000</v>
      </c>
      <c r="L3103" s="71"/>
      <c r="M3103" s="51" t="s">
        <v>3836</v>
      </c>
      <c r="N3103" s="36" t="s">
        <v>4287</v>
      </c>
      <c r="O3103" t="e">
        <f>VLOOKUP(I3103,'[1]Redes-Territorios Proyectos'!$I$12:$I$1277,1,FALSE)</f>
        <v>#N/A</v>
      </c>
    </row>
    <row r="3104" spans="1:15" x14ac:dyDescent="0.25">
      <c r="A3104" s="30">
        <v>7</v>
      </c>
      <c r="B3104" s="31">
        <v>44281</v>
      </c>
      <c r="C3104" s="32">
        <v>8</v>
      </c>
      <c r="D3104" s="33" t="s">
        <v>13614</v>
      </c>
      <c r="E3104" s="52" t="s">
        <v>12699</v>
      </c>
      <c r="F3104" s="52" t="s">
        <v>4280</v>
      </c>
      <c r="G3104" s="48" t="s">
        <v>12698</v>
      </c>
      <c r="H3104" s="1"/>
      <c r="I3104" s="49" t="s">
        <v>18527</v>
      </c>
      <c r="J3104" s="50" t="s">
        <v>18526</v>
      </c>
      <c r="K3104" s="34">
        <v>3207000</v>
      </c>
      <c r="L3104" s="71"/>
      <c r="M3104" s="51" t="s">
        <v>3836</v>
      </c>
      <c r="N3104" s="36" t="s">
        <v>4287</v>
      </c>
      <c r="O3104" t="e">
        <f>VLOOKUP(I3104,'[1]Redes-Territorios Proyectos'!$I$12:$I$1277,1,FALSE)</f>
        <v>#N/A</v>
      </c>
    </row>
    <row r="3105" spans="1:15" x14ac:dyDescent="0.25">
      <c r="A3105" s="30">
        <v>7</v>
      </c>
      <c r="B3105" s="31">
        <v>44281</v>
      </c>
      <c r="C3105" s="32">
        <v>8</v>
      </c>
      <c r="D3105" s="33" t="s">
        <v>13614</v>
      </c>
      <c r="E3105" s="52" t="s">
        <v>12699</v>
      </c>
      <c r="F3105" s="52" t="s">
        <v>4280</v>
      </c>
      <c r="G3105" s="48" t="s">
        <v>12698</v>
      </c>
      <c r="H3105" s="1"/>
      <c r="I3105" s="49" t="s">
        <v>18525</v>
      </c>
      <c r="J3105" s="50" t="s">
        <v>18524</v>
      </c>
      <c r="K3105" s="34">
        <v>3207000</v>
      </c>
      <c r="L3105" s="71"/>
      <c r="M3105" s="51" t="s">
        <v>3836</v>
      </c>
      <c r="N3105" s="36" t="s">
        <v>4287</v>
      </c>
      <c r="O3105" t="e">
        <f>VLOOKUP(I3105,'[1]Redes-Territorios Proyectos'!$I$12:$I$1277,1,FALSE)</f>
        <v>#N/A</v>
      </c>
    </row>
    <row r="3106" spans="1:15" x14ac:dyDescent="0.25">
      <c r="A3106" s="30">
        <v>7</v>
      </c>
      <c r="B3106" s="31">
        <v>44281</v>
      </c>
      <c r="C3106" s="32">
        <v>8</v>
      </c>
      <c r="D3106" s="33" t="s">
        <v>13614</v>
      </c>
      <c r="E3106" s="52" t="s">
        <v>12699</v>
      </c>
      <c r="F3106" s="52" t="s">
        <v>4280</v>
      </c>
      <c r="G3106" s="48" t="s">
        <v>12698</v>
      </c>
      <c r="H3106" s="1"/>
      <c r="I3106" s="49" t="s">
        <v>18523</v>
      </c>
      <c r="J3106" s="50" t="s">
        <v>18522</v>
      </c>
      <c r="K3106" s="34">
        <v>3207000</v>
      </c>
      <c r="L3106" s="71"/>
      <c r="M3106" s="51" t="s">
        <v>3836</v>
      </c>
      <c r="N3106" s="36" t="s">
        <v>4287</v>
      </c>
      <c r="O3106" t="e">
        <f>VLOOKUP(I3106,'[1]Redes-Territorios Proyectos'!$I$12:$I$1277,1,FALSE)</f>
        <v>#N/A</v>
      </c>
    </row>
    <row r="3107" spans="1:15" x14ac:dyDescent="0.25">
      <c r="A3107" s="30">
        <v>7</v>
      </c>
      <c r="B3107" s="31">
        <v>44281</v>
      </c>
      <c r="C3107" s="32">
        <v>8</v>
      </c>
      <c r="D3107" s="33" t="s">
        <v>13614</v>
      </c>
      <c r="E3107" s="52" t="s">
        <v>12699</v>
      </c>
      <c r="F3107" s="52" t="s">
        <v>4280</v>
      </c>
      <c r="G3107" s="48" t="s">
        <v>12698</v>
      </c>
      <c r="H3107" s="1"/>
      <c r="I3107" s="49" t="s">
        <v>18521</v>
      </c>
      <c r="J3107" s="50" t="s">
        <v>18520</v>
      </c>
      <c r="K3107" s="34">
        <v>3207000</v>
      </c>
      <c r="L3107" s="71"/>
      <c r="M3107" s="51" t="s">
        <v>3836</v>
      </c>
      <c r="N3107" s="36" t="s">
        <v>4287</v>
      </c>
      <c r="O3107" t="e">
        <f>VLOOKUP(I3107,'[1]Redes-Territorios Proyectos'!$I$12:$I$1277,1,FALSE)</f>
        <v>#N/A</v>
      </c>
    </row>
    <row r="3108" spans="1:15" x14ac:dyDescent="0.25">
      <c r="A3108" s="30">
        <v>7</v>
      </c>
      <c r="B3108" s="31">
        <v>44281</v>
      </c>
      <c r="C3108" s="32">
        <v>8</v>
      </c>
      <c r="D3108" s="33" t="s">
        <v>13614</v>
      </c>
      <c r="E3108" s="52" t="s">
        <v>12699</v>
      </c>
      <c r="F3108" s="52" t="s">
        <v>4280</v>
      </c>
      <c r="G3108" s="48" t="s">
        <v>12698</v>
      </c>
      <c r="H3108" s="1"/>
      <c r="I3108" s="49" t="s">
        <v>18519</v>
      </c>
      <c r="J3108" s="50" t="s">
        <v>18518</v>
      </c>
      <c r="K3108" s="34">
        <v>2244900</v>
      </c>
      <c r="L3108" s="71"/>
      <c r="M3108" s="51" t="s">
        <v>3836</v>
      </c>
      <c r="N3108" s="36" t="s">
        <v>4287</v>
      </c>
      <c r="O3108" t="e">
        <f>VLOOKUP(I3108,'[1]Redes-Territorios Proyectos'!$I$12:$I$1277,1,FALSE)</f>
        <v>#N/A</v>
      </c>
    </row>
    <row r="3109" spans="1:15" x14ac:dyDescent="0.25">
      <c r="A3109" s="30">
        <v>7</v>
      </c>
      <c r="B3109" s="31">
        <v>44281</v>
      </c>
      <c r="C3109" s="32">
        <v>8</v>
      </c>
      <c r="D3109" s="33" t="s">
        <v>13614</v>
      </c>
      <c r="E3109" s="52" t="s">
        <v>12699</v>
      </c>
      <c r="F3109" s="52" t="s">
        <v>4280</v>
      </c>
      <c r="G3109" s="48" t="s">
        <v>12698</v>
      </c>
      <c r="H3109" s="1"/>
      <c r="I3109" s="49" t="s">
        <v>18517</v>
      </c>
      <c r="J3109" s="50" t="s">
        <v>18516</v>
      </c>
      <c r="K3109" s="34">
        <v>2993200</v>
      </c>
      <c r="L3109" s="71"/>
      <c r="M3109" s="51" t="s">
        <v>3836</v>
      </c>
      <c r="N3109" s="36" t="s">
        <v>4287</v>
      </c>
      <c r="O3109" t="e">
        <f>VLOOKUP(I3109,'[1]Redes-Territorios Proyectos'!$I$12:$I$1277,1,FALSE)</f>
        <v>#N/A</v>
      </c>
    </row>
    <row r="3110" spans="1:15" x14ac:dyDescent="0.25">
      <c r="A3110" s="30">
        <v>7</v>
      </c>
      <c r="B3110" s="31">
        <v>44281</v>
      </c>
      <c r="C3110" s="32">
        <v>8</v>
      </c>
      <c r="D3110" s="33" t="s">
        <v>13614</v>
      </c>
      <c r="E3110" s="52" t="s">
        <v>12699</v>
      </c>
      <c r="F3110" s="52" t="s">
        <v>4280</v>
      </c>
      <c r="G3110" s="48" t="s">
        <v>12698</v>
      </c>
      <c r="H3110" s="1"/>
      <c r="I3110" s="49" t="s">
        <v>18515</v>
      </c>
      <c r="J3110" s="50" t="s">
        <v>18514</v>
      </c>
      <c r="K3110" s="34">
        <v>3201655</v>
      </c>
      <c r="L3110" s="71"/>
      <c r="M3110" s="51" t="s">
        <v>3836</v>
      </c>
      <c r="N3110" s="36" t="s">
        <v>4287</v>
      </c>
      <c r="O3110" t="e">
        <f>VLOOKUP(I3110,'[1]Redes-Territorios Proyectos'!$I$12:$I$1277,1,FALSE)</f>
        <v>#N/A</v>
      </c>
    </row>
    <row r="3111" spans="1:15" x14ac:dyDescent="0.25">
      <c r="A3111" s="30">
        <v>7</v>
      </c>
      <c r="B3111" s="31">
        <v>44281</v>
      </c>
      <c r="C3111" s="32">
        <v>8</v>
      </c>
      <c r="D3111" s="33" t="s">
        <v>13614</v>
      </c>
      <c r="E3111" s="52" t="s">
        <v>12699</v>
      </c>
      <c r="F3111" s="52" t="s">
        <v>4280</v>
      </c>
      <c r="G3111" s="48" t="s">
        <v>12698</v>
      </c>
      <c r="H3111" s="1"/>
      <c r="I3111" s="49" t="s">
        <v>18513</v>
      </c>
      <c r="J3111" s="50" t="s">
        <v>18512</v>
      </c>
      <c r="K3111" s="34">
        <v>3201655</v>
      </c>
      <c r="L3111" s="71"/>
      <c r="M3111" s="51" t="s">
        <v>3836</v>
      </c>
      <c r="N3111" s="36" t="s">
        <v>4287</v>
      </c>
      <c r="O3111" t="e">
        <f>VLOOKUP(I3111,'[1]Redes-Territorios Proyectos'!$I$12:$I$1277,1,FALSE)</f>
        <v>#N/A</v>
      </c>
    </row>
    <row r="3112" spans="1:15" x14ac:dyDescent="0.25">
      <c r="A3112" s="30">
        <v>7</v>
      </c>
      <c r="B3112" s="31">
        <v>44281</v>
      </c>
      <c r="C3112" s="32">
        <v>8</v>
      </c>
      <c r="D3112" s="33" t="s">
        <v>13614</v>
      </c>
      <c r="E3112" s="52" t="s">
        <v>12699</v>
      </c>
      <c r="F3112" s="52" t="s">
        <v>4280</v>
      </c>
      <c r="G3112" s="48" t="s">
        <v>12698</v>
      </c>
      <c r="H3112" s="1"/>
      <c r="I3112" s="49" t="s">
        <v>18511</v>
      </c>
      <c r="J3112" s="50" t="s">
        <v>18510</v>
      </c>
      <c r="K3112" s="34">
        <v>3207000</v>
      </c>
      <c r="L3112" s="71"/>
      <c r="M3112" s="51" t="s">
        <v>3836</v>
      </c>
      <c r="N3112" s="36" t="s">
        <v>4287</v>
      </c>
      <c r="O3112" t="e">
        <f>VLOOKUP(I3112,'[1]Redes-Territorios Proyectos'!$I$12:$I$1277,1,FALSE)</f>
        <v>#N/A</v>
      </c>
    </row>
    <row r="3113" spans="1:15" x14ac:dyDescent="0.25">
      <c r="A3113" s="30">
        <v>7</v>
      </c>
      <c r="B3113" s="31">
        <v>44281</v>
      </c>
      <c r="C3113" s="32">
        <v>8</v>
      </c>
      <c r="D3113" s="33" t="s">
        <v>13614</v>
      </c>
      <c r="E3113" s="52" t="s">
        <v>12699</v>
      </c>
      <c r="F3113" s="52" t="s">
        <v>4280</v>
      </c>
      <c r="G3113" s="48" t="s">
        <v>12698</v>
      </c>
      <c r="H3113" s="1"/>
      <c r="I3113" s="49" t="s">
        <v>18509</v>
      </c>
      <c r="J3113" s="50" t="s">
        <v>18508</v>
      </c>
      <c r="K3113" s="34">
        <v>3207000</v>
      </c>
      <c r="L3113" s="71"/>
      <c r="M3113" s="51" t="s">
        <v>3836</v>
      </c>
      <c r="N3113" s="36" t="s">
        <v>4287</v>
      </c>
      <c r="O3113" t="e">
        <f>VLOOKUP(I3113,'[1]Redes-Territorios Proyectos'!$I$12:$I$1277,1,FALSE)</f>
        <v>#N/A</v>
      </c>
    </row>
    <row r="3114" spans="1:15" x14ac:dyDescent="0.25">
      <c r="A3114" s="30">
        <v>7</v>
      </c>
      <c r="B3114" s="31">
        <v>44281</v>
      </c>
      <c r="C3114" s="32">
        <v>8</v>
      </c>
      <c r="D3114" s="33" t="s">
        <v>13614</v>
      </c>
      <c r="E3114" s="52" t="s">
        <v>12699</v>
      </c>
      <c r="F3114" s="52" t="s">
        <v>4280</v>
      </c>
      <c r="G3114" s="48" t="s">
        <v>12698</v>
      </c>
      <c r="H3114" s="1"/>
      <c r="I3114" s="49" t="s">
        <v>18507</v>
      </c>
      <c r="J3114" s="50" t="s">
        <v>18506</v>
      </c>
      <c r="K3114" s="34">
        <v>3207000</v>
      </c>
      <c r="L3114" s="71"/>
      <c r="M3114" s="51" t="s">
        <v>3836</v>
      </c>
      <c r="N3114" s="36" t="s">
        <v>4287</v>
      </c>
      <c r="O3114" t="e">
        <f>VLOOKUP(I3114,'[1]Redes-Territorios Proyectos'!$I$12:$I$1277,1,FALSE)</f>
        <v>#N/A</v>
      </c>
    </row>
    <row r="3115" spans="1:15" x14ac:dyDescent="0.25">
      <c r="A3115" s="30">
        <v>7</v>
      </c>
      <c r="B3115" s="31">
        <v>44281</v>
      </c>
      <c r="C3115" s="32">
        <v>8</v>
      </c>
      <c r="D3115" s="33" t="s">
        <v>13614</v>
      </c>
      <c r="E3115" s="52" t="s">
        <v>12699</v>
      </c>
      <c r="F3115" s="52" t="s">
        <v>4280</v>
      </c>
      <c r="G3115" s="48" t="s">
        <v>12698</v>
      </c>
      <c r="H3115" s="1"/>
      <c r="I3115" s="49" t="s">
        <v>18505</v>
      </c>
      <c r="J3115" s="50" t="s">
        <v>18504</v>
      </c>
      <c r="K3115" s="34">
        <v>3207000</v>
      </c>
      <c r="L3115" s="71"/>
      <c r="M3115" s="51" t="s">
        <v>3836</v>
      </c>
      <c r="N3115" s="36" t="s">
        <v>4287</v>
      </c>
      <c r="O3115" t="e">
        <f>VLOOKUP(I3115,'[1]Redes-Territorios Proyectos'!$I$12:$I$1277,1,FALSE)</f>
        <v>#N/A</v>
      </c>
    </row>
    <row r="3116" spans="1:15" x14ac:dyDescent="0.25">
      <c r="A3116" s="30">
        <v>7</v>
      </c>
      <c r="B3116" s="31">
        <v>44281</v>
      </c>
      <c r="C3116" s="32">
        <v>8</v>
      </c>
      <c r="D3116" s="33" t="s">
        <v>13614</v>
      </c>
      <c r="E3116" s="52" t="s">
        <v>12699</v>
      </c>
      <c r="F3116" s="52" t="s">
        <v>4280</v>
      </c>
      <c r="G3116" s="48" t="s">
        <v>12698</v>
      </c>
      <c r="H3116" s="1"/>
      <c r="I3116" s="49" t="s">
        <v>18503</v>
      </c>
      <c r="J3116" s="50" t="s">
        <v>18502</v>
      </c>
      <c r="K3116" s="34">
        <v>3207000</v>
      </c>
      <c r="L3116" s="71"/>
      <c r="M3116" s="51" t="s">
        <v>3836</v>
      </c>
      <c r="N3116" s="36" t="s">
        <v>4287</v>
      </c>
      <c r="O3116" t="e">
        <f>VLOOKUP(I3116,'[1]Redes-Territorios Proyectos'!$I$12:$I$1277,1,FALSE)</f>
        <v>#N/A</v>
      </c>
    </row>
    <row r="3117" spans="1:15" x14ac:dyDescent="0.25">
      <c r="A3117" s="30">
        <v>7</v>
      </c>
      <c r="B3117" s="31">
        <v>44281</v>
      </c>
      <c r="C3117" s="32">
        <v>8</v>
      </c>
      <c r="D3117" s="33" t="s">
        <v>13614</v>
      </c>
      <c r="E3117" s="52" t="s">
        <v>12699</v>
      </c>
      <c r="F3117" s="52" t="s">
        <v>4280</v>
      </c>
      <c r="G3117" s="48" t="s">
        <v>12698</v>
      </c>
      <c r="H3117" s="1"/>
      <c r="I3117" s="49" t="s">
        <v>18501</v>
      </c>
      <c r="J3117" s="50" t="s">
        <v>18500</v>
      </c>
      <c r="K3117" s="34">
        <v>3207000</v>
      </c>
      <c r="L3117" s="71"/>
      <c r="M3117" s="51" t="s">
        <v>3836</v>
      </c>
      <c r="N3117" s="36" t="s">
        <v>4287</v>
      </c>
      <c r="O3117" t="e">
        <f>VLOOKUP(I3117,'[1]Redes-Territorios Proyectos'!$I$12:$I$1277,1,FALSE)</f>
        <v>#N/A</v>
      </c>
    </row>
    <row r="3118" spans="1:15" x14ac:dyDescent="0.25">
      <c r="A3118" s="30">
        <v>7</v>
      </c>
      <c r="B3118" s="31">
        <v>44281</v>
      </c>
      <c r="C3118" s="32">
        <v>8</v>
      </c>
      <c r="D3118" s="33" t="s">
        <v>13614</v>
      </c>
      <c r="E3118" s="52" t="s">
        <v>12699</v>
      </c>
      <c r="F3118" s="52" t="s">
        <v>4280</v>
      </c>
      <c r="G3118" s="48" t="s">
        <v>12698</v>
      </c>
      <c r="H3118" s="1"/>
      <c r="I3118" s="49" t="s">
        <v>18499</v>
      </c>
      <c r="J3118" s="50" t="s">
        <v>18498</v>
      </c>
      <c r="K3118" s="34">
        <v>3207000</v>
      </c>
      <c r="L3118" s="71"/>
      <c r="M3118" s="51" t="s">
        <v>3836</v>
      </c>
      <c r="N3118" s="36" t="s">
        <v>4287</v>
      </c>
      <c r="O3118" t="e">
        <f>VLOOKUP(I3118,'[1]Redes-Territorios Proyectos'!$I$12:$I$1277,1,FALSE)</f>
        <v>#N/A</v>
      </c>
    </row>
    <row r="3119" spans="1:15" x14ac:dyDescent="0.25">
      <c r="A3119" s="30">
        <v>7</v>
      </c>
      <c r="B3119" s="31">
        <v>44281</v>
      </c>
      <c r="C3119" s="32">
        <v>8</v>
      </c>
      <c r="D3119" s="33" t="s">
        <v>13614</v>
      </c>
      <c r="E3119" s="52" t="s">
        <v>12699</v>
      </c>
      <c r="F3119" s="52" t="s">
        <v>4280</v>
      </c>
      <c r="G3119" s="48" t="s">
        <v>12698</v>
      </c>
      <c r="H3119" s="1"/>
      <c r="I3119" s="49" t="s">
        <v>18497</v>
      </c>
      <c r="J3119" s="50" t="s">
        <v>18496</v>
      </c>
      <c r="K3119" s="34">
        <v>3207000</v>
      </c>
      <c r="L3119" s="71"/>
      <c r="M3119" s="51" t="s">
        <v>3836</v>
      </c>
      <c r="N3119" s="36" t="s">
        <v>4287</v>
      </c>
      <c r="O3119" t="e">
        <f>VLOOKUP(I3119,'[1]Redes-Territorios Proyectos'!$I$12:$I$1277,1,FALSE)</f>
        <v>#N/A</v>
      </c>
    </row>
    <row r="3120" spans="1:15" x14ac:dyDescent="0.25">
      <c r="A3120" s="30">
        <v>7</v>
      </c>
      <c r="B3120" s="31">
        <v>44281</v>
      </c>
      <c r="C3120" s="32">
        <v>8</v>
      </c>
      <c r="D3120" s="33" t="s">
        <v>13614</v>
      </c>
      <c r="E3120" s="52" t="s">
        <v>12699</v>
      </c>
      <c r="F3120" s="52" t="s">
        <v>4280</v>
      </c>
      <c r="G3120" s="48" t="s">
        <v>12698</v>
      </c>
      <c r="H3120" s="1"/>
      <c r="I3120" s="101" t="s">
        <v>12697</v>
      </c>
      <c r="J3120" s="100" t="s">
        <v>12696</v>
      </c>
      <c r="K3120" s="99">
        <v>1400000</v>
      </c>
      <c r="L3120" s="71"/>
      <c r="M3120" s="98" t="s">
        <v>3836</v>
      </c>
      <c r="N3120" s="36" t="s">
        <v>4287</v>
      </c>
      <c r="O3120" t="str">
        <f>VLOOKUP(I3120,'[1]Redes-Territorios Proyectos'!$I$12:$I$1277,1,FALSE)</f>
        <v>S/I</v>
      </c>
    </row>
    <row r="3121" spans="1:14" x14ac:dyDescent="0.25">
      <c r="A3121" s="30">
        <v>7</v>
      </c>
      <c r="B3121" s="31">
        <v>44295</v>
      </c>
      <c r="C3121" s="32">
        <v>12</v>
      </c>
      <c r="D3121" s="33" t="s">
        <v>13614</v>
      </c>
      <c r="E3121" s="52" t="s">
        <v>12699</v>
      </c>
      <c r="F3121" s="52" t="s">
        <v>4280</v>
      </c>
      <c r="G3121" s="48" t="s">
        <v>13108</v>
      </c>
      <c r="H3121" s="1"/>
      <c r="I3121" s="49" t="s">
        <v>18495</v>
      </c>
      <c r="J3121" s="50" t="s">
        <v>18494</v>
      </c>
      <c r="K3121" s="34">
        <v>2244900</v>
      </c>
      <c r="L3121" s="71"/>
      <c r="M3121" s="51" t="s">
        <v>3980</v>
      </c>
      <c r="N3121" s="19" t="s">
        <v>4474</v>
      </c>
    </row>
    <row r="3122" spans="1:14" x14ac:dyDescent="0.25">
      <c r="A3122" s="30">
        <v>7</v>
      </c>
      <c r="B3122" s="31">
        <v>44295</v>
      </c>
      <c r="C3122" s="32">
        <v>12</v>
      </c>
      <c r="D3122" s="33" t="s">
        <v>13614</v>
      </c>
      <c r="E3122" s="52" t="s">
        <v>12699</v>
      </c>
      <c r="F3122" s="52" t="s">
        <v>4280</v>
      </c>
      <c r="G3122" s="48" t="s">
        <v>13108</v>
      </c>
      <c r="H3122" s="1"/>
      <c r="I3122" s="49" t="s">
        <v>18493</v>
      </c>
      <c r="J3122" s="50" t="s">
        <v>18492</v>
      </c>
      <c r="K3122" s="34">
        <v>3207000</v>
      </c>
      <c r="L3122" s="71"/>
      <c r="M3122" s="51" t="s">
        <v>3980</v>
      </c>
      <c r="N3122" s="19" t="s">
        <v>4474</v>
      </c>
    </row>
    <row r="3123" spans="1:14" x14ac:dyDescent="0.25">
      <c r="A3123" s="30">
        <v>7</v>
      </c>
      <c r="B3123" s="31">
        <v>44295</v>
      </c>
      <c r="C3123" s="32">
        <v>12</v>
      </c>
      <c r="D3123" s="33" t="s">
        <v>13614</v>
      </c>
      <c r="E3123" s="52" t="s">
        <v>12699</v>
      </c>
      <c r="F3123" s="52" t="s">
        <v>4280</v>
      </c>
      <c r="G3123" s="48" t="s">
        <v>13108</v>
      </c>
      <c r="H3123" s="1"/>
      <c r="I3123" s="49" t="s">
        <v>18491</v>
      </c>
      <c r="J3123" s="50" t="s">
        <v>18490</v>
      </c>
      <c r="K3123" s="34">
        <v>3207000</v>
      </c>
      <c r="L3123" s="71"/>
      <c r="M3123" s="51" t="s">
        <v>3980</v>
      </c>
      <c r="N3123" s="19" t="s">
        <v>4474</v>
      </c>
    </row>
    <row r="3124" spans="1:14" x14ac:dyDescent="0.25">
      <c r="A3124" s="30">
        <v>7</v>
      </c>
      <c r="B3124" s="31">
        <v>44295</v>
      </c>
      <c r="C3124" s="32">
        <v>12</v>
      </c>
      <c r="D3124" s="33" t="s">
        <v>13614</v>
      </c>
      <c r="E3124" s="52" t="s">
        <v>12699</v>
      </c>
      <c r="F3124" s="52" t="s">
        <v>4280</v>
      </c>
      <c r="G3124" s="48" t="s">
        <v>13108</v>
      </c>
      <c r="H3124" s="1"/>
      <c r="I3124" s="49" t="s">
        <v>18489</v>
      </c>
      <c r="J3124" s="50" t="s">
        <v>18488</v>
      </c>
      <c r="K3124" s="34">
        <v>3207000</v>
      </c>
      <c r="L3124" s="71"/>
      <c r="M3124" s="51" t="s">
        <v>3980</v>
      </c>
      <c r="N3124" s="19" t="s">
        <v>4474</v>
      </c>
    </row>
    <row r="3125" spans="1:14" x14ac:dyDescent="0.25">
      <c r="A3125" s="30">
        <v>7</v>
      </c>
      <c r="B3125" s="31">
        <v>44295</v>
      </c>
      <c r="C3125" s="32">
        <v>12</v>
      </c>
      <c r="D3125" s="33" t="s">
        <v>13614</v>
      </c>
      <c r="E3125" s="52" t="s">
        <v>12699</v>
      </c>
      <c r="F3125" s="52" t="s">
        <v>4280</v>
      </c>
      <c r="G3125" s="48" t="s">
        <v>13108</v>
      </c>
      <c r="H3125" s="1"/>
      <c r="I3125" s="49" t="s">
        <v>18487</v>
      </c>
      <c r="J3125" s="50" t="s">
        <v>18486</v>
      </c>
      <c r="K3125" s="34">
        <v>3207000</v>
      </c>
      <c r="L3125" s="71"/>
      <c r="M3125" s="51" t="s">
        <v>3980</v>
      </c>
      <c r="N3125" s="19" t="s">
        <v>4474</v>
      </c>
    </row>
    <row r="3126" spans="1:14" x14ac:dyDescent="0.25">
      <c r="A3126" s="30">
        <v>7</v>
      </c>
      <c r="B3126" s="31">
        <v>44295</v>
      </c>
      <c r="C3126" s="32">
        <v>12</v>
      </c>
      <c r="D3126" s="33" t="s">
        <v>13614</v>
      </c>
      <c r="E3126" s="52" t="s">
        <v>12699</v>
      </c>
      <c r="F3126" s="52" t="s">
        <v>4280</v>
      </c>
      <c r="G3126" s="48" t="s">
        <v>13108</v>
      </c>
      <c r="H3126" s="1"/>
      <c r="I3126" s="49" t="s">
        <v>18485</v>
      </c>
      <c r="J3126" s="50" t="s">
        <v>18484</v>
      </c>
      <c r="K3126" s="34">
        <v>3207000</v>
      </c>
      <c r="L3126" s="71"/>
      <c r="M3126" s="51" t="s">
        <v>3980</v>
      </c>
      <c r="N3126" s="19" t="s">
        <v>4474</v>
      </c>
    </row>
    <row r="3127" spans="1:14" x14ac:dyDescent="0.25">
      <c r="A3127" s="30">
        <v>7</v>
      </c>
      <c r="B3127" s="31">
        <v>44295</v>
      </c>
      <c r="C3127" s="32">
        <v>12</v>
      </c>
      <c r="D3127" s="33" t="s">
        <v>13614</v>
      </c>
      <c r="E3127" s="52" t="s">
        <v>12699</v>
      </c>
      <c r="F3127" s="52" t="s">
        <v>4280</v>
      </c>
      <c r="G3127" s="48" t="s">
        <v>13108</v>
      </c>
      <c r="H3127" s="1"/>
      <c r="I3127" s="49" t="s">
        <v>18483</v>
      </c>
      <c r="J3127" s="50" t="s">
        <v>18482</v>
      </c>
      <c r="K3127" s="34">
        <v>3207000</v>
      </c>
      <c r="L3127" s="71"/>
      <c r="M3127" s="51" t="s">
        <v>3980</v>
      </c>
      <c r="N3127" s="19" t="s">
        <v>4474</v>
      </c>
    </row>
    <row r="3128" spans="1:14" x14ac:dyDescent="0.25">
      <c r="A3128" s="30">
        <v>7</v>
      </c>
      <c r="B3128" s="31">
        <v>44295</v>
      </c>
      <c r="C3128" s="32">
        <v>12</v>
      </c>
      <c r="D3128" s="33" t="s">
        <v>13614</v>
      </c>
      <c r="E3128" s="52" t="s">
        <v>12699</v>
      </c>
      <c r="F3128" s="52" t="s">
        <v>4280</v>
      </c>
      <c r="G3128" s="48" t="s">
        <v>13108</v>
      </c>
      <c r="H3128" s="1"/>
      <c r="I3128" s="49" t="s">
        <v>18481</v>
      </c>
      <c r="J3128" s="50" t="s">
        <v>18480</v>
      </c>
      <c r="K3128" s="34">
        <v>2619050</v>
      </c>
      <c r="L3128" s="71"/>
      <c r="M3128" s="51" t="s">
        <v>3980</v>
      </c>
      <c r="N3128" s="19" t="s">
        <v>4474</v>
      </c>
    </row>
    <row r="3129" spans="1:14" x14ac:dyDescent="0.25">
      <c r="A3129" s="30">
        <v>7</v>
      </c>
      <c r="B3129" s="31">
        <v>44295</v>
      </c>
      <c r="C3129" s="32">
        <v>12</v>
      </c>
      <c r="D3129" s="33" t="s">
        <v>13614</v>
      </c>
      <c r="E3129" s="52" t="s">
        <v>12699</v>
      </c>
      <c r="F3129" s="52" t="s">
        <v>4280</v>
      </c>
      <c r="G3129" s="48" t="s">
        <v>13108</v>
      </c>
      <c r="H3129" s="1"/>
      <c r="I3129" s="49" t="s">
        <v>18479</v>
      </c>
      <c r="J3129" s="50" t="s">
        <v>18478</v>
      </c>
      <c r="K3129" s="34">
        <v>3207000</v>
      </c>
      <c r="L3129" s="71"/>
      <c r="M3129" s="51" t="s">
        <v>3980</v>
      </c>
      <c r="N3129" s="19" t="s">
        <v>4474</v>
      </c>
    </row>
    <row r="3130" spans="1:14" x14ac:dyDescent="0.25">
      <c r="A3130" s="30">
        <v>7</v>
      </c>
      <c r="B3130" s="31">
        <v>44295</v>
      </c>
      <c r="C3130" s="32">
        <v>12</v>
      </c>
      <c r="D3130" s="33" t="s">
        <v>13614</v>
      </c>
      <c r="E3130" s="52" t="s">
        <v>12699</v>
      </c>
      <c r="F3130" s="52" t="s">
        <v>4280</v>
      </c>
      <c r="G3130" s="48" t="s">
        <v>13108</v>
      </c>
      <c r="H3130" s="1"/>
      <c r="I3130" s="49" t="s">
        <v>18477</v>
      </c>
      <c r="J3130" s="50" t="s">
        <v>18476</v>
      </c>
      <c r="K3130" s="34">
        <v>3207000</v>
      </c>
      <c r="L3130" s="71"/>
      <c r="M3130" s="51" t="s">
        <v>3980</v>
      </c>
      <c r="N3130" s="19" t="s">
        <v>4474</v>
      </c>
    </row>
    <row r="3131" spans="1:14" x14ac:dyDescent="0.25">
      <c r="A3131" s="30">
        <v>7</v>
      </c>
      <c r="B3131" s="31">
        <v>44295</v>
      </c>
      <c r="C3131" s="32">
        <v>12</v>
      </c>
      <c r="D3131" s="33" t="s">
        <v>13614</v>
      </c>
      <c r="E3131" s="52" t="s">
        <v>12699</v>
      </c>
      <c r="F3131" s="52" t="s">
        <v>4280</v>
      </c>
      <c r="G3131" s="48" t="s">
        <v>13108</v>
      </c>
      <c r="H3131" s="1"/>
      <c r="I3131" s="49" t="s">
        <v>18475</v>
      </c>
      <c r="J3131" s="50" t="s">
        <v>18474</v>
      </c>
      <c r="K3131" s="34">
        <v>3207000</v>
      </c>
      <c r="L3131" s="71"/>
      <c r="M3131" s="51" t="s">
        <v>3980</v>
      </c>
      <c r="N3131" s="19" t="s">
        <v>4474</v>
      </c>
    </row>
    <row r="3132" spans="1:14" x14ac:dyDescent="0.25">
      <c r="A3132" s="30">
        <v>7</v>
      </c>
      <c r="B3132" s="31">
        <v>44295</v>
      </c>
      <c r="C3132" s="32">
        <v>12</v>
      </c>
      <c r="D3132" s="33" t="s">
        <v>13614</v>
      </c>
      <c r="E3132" s="52" t="s">
        <v>12699</v>
      </c>
      <c r="F3132" s="52" t="s">
        <v>4280</v>
      </c>
      <c r="G3132" s="48" t="s">
        <v>13108</v>
      </c>
      <c r="H3132" s="1"/>
      <c r="I3132" s="49" t="s">
        <v>18473</v>
      </c>
      <c r="J3132" s="50" t="s">
        <v>18472</v>
      </c>
      <c r="K3132" s="34">
        <v>3207000</v>
      </c>
      <c r="L3132" s="71"/>
      <c r="M3132" s="51" t="s">
        <v>3980</v>
      </c>
      <c r="N3132" s="19" t="s">
        <v>4474</v>
      </c>
    </row>
    <row r="3133" spans="1:14" x14ac:dyDescent="0.25">
      <c r="A3133" s="30">
        <v>7</v>
      </c>
      <c r="B3133" s="31">
        <v>44295</v>
      </c>
      <c r="C3133" s="32">
        <v>12</v>
      </c>
      <c r="D3133" s="33" t="s">
        <v>13614</v>
      </c>
      <c r="E3133" s="52" t="s">
        <v>12699</v>
      </c>
      <c r="F3133" s="52" t="s">
        <v>4280</v>
      </c>
      <c r="G3133" s="48" t="s">
        <v>13108</v>
      </c>
      <c r="H3133" s="1"/>
      <c r="I3133" s="49" t="s">
        <v>18471</v>
      </c>
      <c r="J3133" s="50" t="s">
        <v>18470</v>
      </c>
      <c r="K3133" s="34">
        <v>3207000</v>
      </c>
      <c r="L3133" s="71"/>
      <c r="M3133" s="51" t="s">
        <v>3980</v>
      </c>
      <c r="N3133" s="19" t="s">
        <v>4474</v>
      </c>
    </row>
    <row r="3134" spans="1:14" x14ac:dyDescent="0.25">
      <c r="A3134" s="30">
        <v>7</v>
      </c>
      <c r="B3134" s="31">
        <v>44295</v>
      </c>
      <c r="C3134" s="32">
        <v>12</v>
      </c>
      <c r="D3134" s="33" t="s">
        <v>13614</v>
      </c>
      <c r="E3134" s="52" t="s">
        <v>12699</v>
      </c>
      <c r="F3134" s="52" t="s">
        <v>4280</v>
      </c>
      <c r="G3134" s="48" t="s">
        <v>13108</v>
      </c>
      <c r="H3134" s="1"/>
      <c r="I3134" s="49" t="s">
        <v>18469</v>
      </c>
      <c r="J3134" s="50" t="s">
        <v>18468</v>
      </c>
      <c r="K3134" s="34">
        <v>3207000</v>
      </c>
      <c r="L3134" s="71"/>
      <c r="M3134" s="51" t="s">
        <v>3980</v>
      </c>
      <c r="N3134" s="19" t="s">
        <v>4474</v>
      </c>
    </row>
    <row r="3135" spans="1:14" x14ac:dyDescent="0.25">
      <c r="A3135" s="30">
        <v>7</v>
      </c>
      <c r="B3135" s="31">
        <v>44295</v>
      </c>
      <c r="C3135" s="32">
        <v>12</v>
      </c>
      <c r="D3135" s="33" t="s">
        <v>13614</v>
      </c>
      <c r="E3135" s="52" t="s">
        <v>12699</v>
      </c>
      <c r="F3135" s="52" t="s">
        <v>4280</v>
      </c>
      <c r="G3135" s="48" t="s">
        <v>13108</v>
      </c>
      <c r="H3135" s="1"/>
      <c r="I3135" s="49" t="s">
        <v>18467</v>
      </c>
      <c r="J3135" s="50" t="s">
        <v>18466</v>
      </c>
      <c r="K3135" s="34">
        <v>3207000</v>
      </c>
      <c r="L3135" s="71"/>
      <c r="M3135" s="51" t="s">
        <v>3980</v>
      </c>
      <c r="N3135" s="19" t="s">
        <v>4474</v>
      </c>
    </row>
    <row r="3136" spans="1:14" x14ac:dyDescent="0.25">
      <c r="A3136" s="30">
        <v>7</v>
      </c>
      <c r="B3136" s="31">
        <v>44295</v>
      </c>
      <c r="C3136" s="32">
        <v>12</v>
      </c>
      <c r="D3136" s="33" t="s">
        <v>13614</v>
      </c>
      <c r="E3136" s="52" t="s">
        <v>12699</v>
      </c>
      <c r="F3136" s="52" t="s">
        <v>4280</v>
      </c>
      <c r="G3136" s="48" t="s">
        <v>13108</v>
      </c>
      <c r="H3136" s="1"/>
      <c r="I3136" s="49" t="s">
        <v>18465</v>
      </c>
      <c r="J3136" s="50" t="s">
        <v>18464</v>
      </c>
      <c r="K3136" s="34">
        <v>3207000</v>
      </c>
      <c r="L3136" s="71"/>
      <c r="M3136" s="51" t="s">
        <v>3980</v>
      </c>
      <c r="N3136" s="19" t="s">
        <v>4474</v>
      </c>
    </row>
    <row r="3137" spans="1:14" x14ac:dyDescent="0.25">
      <c r="A3137" s="30">
        <v>7</v>
      </c>
      <c r="B3137" s="31">
        <v>44295</v>
      </c>
      <c r="C3137" s="32">
        <v>12</v>
      </c>
      <c r="D3137" s="33" t="s">
        <v>13614</v>
      </c>
      <c r="E3137" s="52" t="s">
        <v>12699</v>
      </c>
      <c r="F3137" s="52" t="s">
        <v>4280</v>
      </c>
      <c r="G3137" s="48" t="s">
        <v>13108</v>
      </c>
      <c r="H3137" s="1"/>
      <c r="I3137" s="49" t="s">
        <v>18463</v>
      </c>
      <c r="J3137" s="50" t="s">
        <v>18462</v>
      </c>
      <c r="K3137" s="34">
        <v>3153529</v>
      </c>
      <c r="L3137" s="71"/>
      <c r="M3137" s="51" t="s">
        <v>3980</v>
      </c>
      <c r="N3137" s="19" t="s">
        <v>4474</v>
      </c>
    </row>
    <row r="3138" spans="1:14" x14ac:dyDescent="0.25">
      <c r="A3138" s="30">
        <v>7</v>
      </c>
      <c r="B3138" s="31">
        <v>44295</v>
      </c>
      <c r="C3138" s="32">
        <v>12</v>
      </c>
      <c r="D3138" s="33" t="s">
        <v>13614</v>
      </c>
      <c r="E3138" s="52" t="s">
        <v>12699</v>
      </c>
      <c r="F3138" s="52" t="s">
        <v>4280</v>
      </c>
      <c r="G3138" s="48" t="s">
        <v>13108</v>
      </c>
      <c r="H3138" s="1"/>
      <c r="I3138" s="49" t="s">
        <v>18461</v>
      </c>
      <c r="J3138" s="50" t="s">
        <v>18460</v>
      </c>
      <c r="K3138" s="34">
        <v>3207000</v>
      </c>
      <c r="L3138" s="71"/>
      <c r="M3138" s="51" t="s">
        <v>3980</v>
      </c>
      <c r="N3138" s="19" t="s">
        <v>4474</v>
      </c>
    </row>
    <row r="3139" spans="1:14" x14ac:dyDescent="0.25">
      <c r="A3139" s="30">
        <v>7</v>
      </c>
      <c r="B3139" s="31">
        <v>44295</v>
      </c>
      <c r="C3139" s="32">
        <v>12</v>
      </c>
      <c r="D3139" s="33" t="s">
        <v>13614</v>
      </c>
      <c r="E3139" s="52" t="s">
        <v>12699</v>
      </c>
      <c r="F3139" s="52" t="s">
        <v>4280</v>
      </c>
      <c r="G3139" s="48" t="s">
        <v>13108</v>
      </c>
      <c r="H3139" s="1"/>
      <c r="I3139" s="49" t="s">
        <v>18459</v>
      </c>
      <c r="J3139" s="50" t="s">
        <v>18458</v>
      </c>
      <c r="K3139" s="34">
        <v>3207000</v>
      </c>
      <c r="L3139" s="71"/>
      <c r="M3139" s="51" t="s">
        <v>3980</v>
      </c>
      <c r="N3139" s="19" t="s">
        <v>4474</v>
      </c>
    </row>
    <row r="3140" spans="1:14" x14ac:dyDescent="0.25">
      <c r="A3140" s="30">
        <v>7</v>
      </c>
      <c r="B3140" s="31">
        <v>44295</v>
      </c>
      <c r="C3140" s="32">
        <v>12</v>
      </c>
      <c r="D3140" s="33" t="s">
        <v>13614</v>
      </c>
      <c r="E3140" s="52" t="s">
        <v>12699</v>
      </c>
      <c r="F3140" s="52" t="s">
        <v>4280</v>
      </c>
      <c r="G3140" s="48" t="s">
        <v>13108</v>
      </c>
      <c r="H3140" s="1"/>
      <c r="I3140" s="49" t="s">
        <v>18457</v>
      </c>
      <c r="J3140" s="50" t="s">
        <v>18456</v>
      </c>
      <c r="K3140" s="34">
        <v>1496600</v>
      </c>
      <c r="L3140" s="71"/>
      <c r="M3140" s="51" t="s">
        <v>3980</v>
      </c>
      <c r="N3140" s="19" t="s">
        <v>4474</v>
      </c>
    </row>
    <row r="3141" spans="1:14" x14ac:dyDescent="0.25">
      <c r="A3141" s="30">
        <v>7</v>
      </c>
      <c r="B3141" s="31">
        <v>44295</v>
      </c>
      <c r="C3141" s="32">
        <v>12</v>
      </c>
      <c r="D3141" s="33" t="s">
        <v>13614</v>
      </c>
      <c r="E3141" s="52" t="s">
        <v>12699</v>
      </c>
      <c r="F3141" s="52" t="s">
        <v>4280</v>
      </c>
      <c r="G3141" s="48" t="s">
        <v>13108</v>
      </c>
      <c r="H3141" s="1"/>
      <c r="I3141" s="49" t="s">
        <v>18455</v>
      </c>
      <c r="J3141" s="50" t="s">
        <v>18454</v>
      </c>
      <c r="K3141" s="34">
        <v>3207000</v>
      </c>
      <c r="L3141" s="71"/>
      <c r="M3141" s="51" t="s">
        <v>3980</v>
      </c>
      <c r="N3141" s="19" t="s">
        <v>4474</v>
      </c>
    </row>
    <row r="3142" spans="1:14" x14ac:dyDescent="0.25">
      <c r="A3142" s="30">
        <v>7</v>
      </c>
      <c r="B3142" s="31">
        <v>44295</v>
      </c>
      <c r="C3142" s="32">
        <v>12</v>
      </c>
      <c r="D3142" s="33" t="s">
        <v>13614</v>
      </c>
      <c r="E3142" s="52" t="s">
        <v>12699</v>
      </c>
      <c r="F3142" s="52" t="s">
        <v>4280</v>
      </c>
      <c r="G3142" s="48" t="s">
        <v>13108</v>
      </c>
      <c r="H3142" s="1"/>
      <c r="I3142" s="49" t="s">
        <v>18453</v>
      </c>
      <c r="J3142" s="50" t="s">
        <v>18452</v>
      </c>
      <c r="K3142" s="34">
        <v>3207000</v>
      </c>
      <c r="L3142" s="71"/>
      <c r="M3142" s="51" t="s">
        <v>3980</v>
      </c>
      <c r="N3142" s="19" t="s">
        <v>4474</v>
      </c>
    </row>
    <row r="3143" spans="1:14" x14ac:dyDescent="0.25">
      <c r="A3143" s="30">
        <v>7</v>
      </c>
      <c r="B3143" s="31">
        <v>44295</v>
      </c>
      <c r="C3143" s="32">
        <v>12</v>
      </c>
      <c r="D3143" s="33" t="s">
        <v>13614</v>
      </c>
      <c r="E3143" s="52" t="s">
        <v>12699</v>
      </c>
      <c r="F3143" s="52" t="s">
        <v>4280</v>
      </c>
      <c r="G3143" s="48" t="s">
        <v>13108</v>
      </c>
      <c r="H3143" s="1"/>
      <c r="I3143" s="101" t="s">
        <v>12697</v>
      </c>
      <c r="J3143" s="100" t="s">
        <v>12696</v>
      </c>
      <c r="K3143" s="99">
        <v>500000</v>
      </c>
      <c r="L3143" s="71"/>
      <c r="M3143" s="98" t="s">
        <v>3980</v>
      </c>
      <c r="N3143" s="36" t="s">
        <v>9582</v>
      </c>
    </row>
    <row r="3144" spans="1:14" x14ac:dyDescent="0.25">
      <c r="A3144" s="30">
        <v>7</v>
      </c>
      <c r="B3144" s="31">
        <v>44295</v>
      </c>
      <c r="C3144" s="32">
        <v>12</v>
      </c>
      <c r="D3144" s="33" t="s">
        <v>13614</v>
      </c>
      <c r="E3144" s="52" t="s">
        <v>12699</v>
      </c>
      <c r="F3144" s="52" t="s">
        <v>4280</v>
      </c>
      <c r="G3144" s="48" t="s">
        <v>13108</v>
      </c>
      <c r="H3144" s="1"/>
      <c r="I3144" s="49" t="s">
        <v>18451</v>
      </c>
      <c r="J3144" s="50" t="s">
        <v>18450</v>
      </c>
      <c r="K3144" s="34">
        <v>3207000</v>
      </c>
      <c r="L3144" s="71"/>
      <c r="M3144" s="51" t="s">
        <v>3836</v>
      </c>
      <c r="N3144" s="19" t="s">
        <v>4474</v>
      </c>
    </row>
    <row r="3145" spans="1:14" x14ac:dyDescent="0.25">
      <c r="A3145" s="30">
        <v>7</v>
      </c>
      <c r="B3145" s="31">
        <v>44295</v>
      </c>
      <c r="C3145" s="32">
        <v>12</v>
      </c>
      <c r="D3145" s="33" t="s">
        <v>13614</v>
      </c>
      <c r="E3145" s="52" t="s">
        <v>12699</v>
      </c>
      <c r="F3145" s="52" t="s">
        <v>4280</v>
      </c>
      <c r="G3145" s="48" t="s">
        <v>13108</v>
      </c>
      <c r="H3145" s="1"/>
      <c r="I3145" s="49" t="s">
        <v>18449</v>
      </c>
      <c r="J3145" s="50" t="s">
        <v>18448</v>
      </c>
      <c r="K3145" s="34">
        <v>3207000</v>
      </c>
      <c r="L3145" s="71"/>
      <c r="M3145" s="51" t="s">
        <v>3836</v>
      </c>
      <c r="N3145" s="19" t="s">
        <v>4474</v>
      </c>
    </row>
    <row r="3146" spans="1:14" x14ac:dyDescent="0.25">
      <c r="A3146" s="30">
        <v>7</v>
      </c>
      <c r="B3146" s="31">
        <v>44295</v>
      </c>
      <c r="C3146" s="32">
        <v>12</v>
      </c>
      <c r="D3146" s="33" t="s">
        <v>13614</v>
      </c>
      <c r="E3146" s="52" t="s">
        <v>12699</v>
      </c>
      <c r="F3146" s="52" t="s">
        <v>4280</v>
      </c>
      <c r="G3146" s="48" t="s">
        <v>13108</v>
      </c>
      <c r="H3146" s="1"/>
      <c r="I3146" s="49" t="s">
        <v>18447</v>
      </c>
      <c r="J3146" s="50" t="s">
        <v>18446</v>
      </c>
      <c r="K3146" s="34">
        <v>3207000</v>
      </c>
      <c r="L3146" s="71"/>
      <c r="M3146" s="51" t="s">
        <v>3836</v>
      </c>
      <c r="N3146" s="19" t="s">
        <v>4474</v>
      </c>
    </row>
    <row r="3147" spans="1:14" x14ac:dyDescent="0.25">
      <c r="A3147" s="30">
        <v>7</v>
      </c>
      <c r="B3147" s="31">
        <v>44295</v>
      </c>
      <c r="C3147" s="32">
        <v>12</v>
      </c>
      <c r="D3147" s="33" t="s">
        <v>13614</v>
      </c>
      <c r="E3147" s="52" t="s">
        <v>12699</v>
      </c>
      <c r="F3147" s="52" t="s">
        <v>4280</v>
      </c>
      <c r="G3147" s="48" t="s">
        <v>13108</v>
      </c>
      <c r="H3147" s="1"/>
      <c r="I3147" s="49" t="s">
        <v>18445</v>
      </c>
      <c r="J3147" s="50" t="s">
        <v>18444</v>
      </c>
      <c r="K3147" s="34">
        <v>3207000</v>
      </c>
      <c r="L3147" s="71"/>
      <c r="M3147" s="51" t="s">
        <v>3836</v>
      </c>
      <c r="N3147" s="19" t="s">
        <v>4474</v>
      </c>
    </row>
    <row r="3148" spans="1:14" x14ac:dyDescent="0.25">
      <c r="A3148" s="30">
        <v>7</v>
      </c>
      <c r="B3148" s="31">
        <v>44295</v>
      </c>
      <c r="C3148" s="32">
        <v>12</v>
      </c>
      <c r="D3148" s="33" t="s">
        <v>13614</v>
      </c>
      <c r="E3148" s="52" t="s">
        <v>12699</v>
      </c>
      <c r="F3148" s="52" t="s">
        <v>4280</v>
      </c>
      <c r="G3148" s="48" t="s">
        <v>13108</v>
      </c>
      <c r="H3148" s="1"/>
      <c r="I3148" s="49" t="s">
        <v>18443</v>
      </c>
      <c r="J3148" s="50" t="s">
        <v>18442</v>
      </c>
      <c r="K3148" s="34">
        <v>3207000</v>
      </c>
      <c r="L3148" s="71"/>
      <c r="M3148" s="51" t="s">
        <v>3836</v>
      </c>
      <c r="N3148" s="19" t="s">
        <v>4474</v>
      </c>
    </row>
    <row r="3149" spans="1:14" x14ac:dyDescent="0.25">
      <c r="A3149" s="30">
        <v>7</v>
      </c>
      <c r="B3149" s="31">
        <v>44295</v>
      </c>
      <c r="C3149" s="32">
        <v>12</v>
      </c>
      <c r="D3149" s="33" t="s">
        <v>13614</v>
      </c>
      <c r="E3149" s="52" t="s">
        <v>12699</v>
      </c>
      <c r="F3149" s="52" t="s">
        <v>4280</v>
      </c>
      <c r="G3149" s="48" t="s">
        <v>13108</v>
      </c>
      <c r="H3149" s="1"/>
      <c r="I3149" s="49" t="s">
        <v>18441</v>
      </c>
      <c r="J3149" s="50" t="s">
        <v>18440</v>
      </c>
      <c r="K3149" s="34">
        <v>3207000</v>
      </c>
      <c r="L3149" s="71"/>
      <c r="M3149" s="51" t="s">
        <v>3836</v>
      </c>
      <c r="N3149" s="19" t="s">
        <v>4474</v>
      </c>
    </row>
    <row r="3150" spans="1:14" x14ac:dyDescent="0.25">
      <c r="A3150" s="30">
        <v>7</v>
      </c>
      <c r="B3150" s="31">
        <v>44295</v>
      </c>
      <c r="C3150" s="32">
        <v>12</v>
      </c>
      <c r="D3150" s="33" t="s">
        <v>13614</v>
      </c>
      <c r="E3150" s="52" t="s">
        <v>12699</v>
      </c>
      <c r="F3150" s="52" t="s">
        <v>4280</v>
      </c>
      <c r="G3150" s="48" t="s">
        <v>13108</v>
      </c>
      <c r="H3150" s="1"/>
      <c r="I3150" s="49" t="s">
        <v>18439</v>
      </c>
      <c r="J3150" s="50" t="s">
        <v>18438</v>
      </c>
      <c r="K3150" s="34">
        <v>3207000</v>
      </c>
      <c r="L3150" s="71"/>
      <c r="M3150" s="51" t="s">
        <v>3836</v>
      </c>
      <c r="N3150" s="19" t="s">
        <v>4474</v>
      </c>
    </row>
    <row r="3151" spans="1:14" x14ac:dyDescent="0.25">
      <c r="A3151" s="30">
        <v>7</v>
      </c>
      <c r="B3151" s="31">
        <v>44295</v>
      </c>
      <c r="C3151" s="32">
        <v>12</v>
      </c>
      <c r="D3151" s="33" t="s">
        <v>13614</v>
      </c>
      <c r="E3151" s="52" t="s">
        <v>12699</v>
      </c>
      <c r="F3151" s="52" t="s">
        <v>4280</v>
      </c>
      <c r="G3151" s="48" t="s">
        <v>13108</v>
      </c>
      <c r="H3151" s="1"/>
      <c r="I3151" s="49" t="s">
        <v>18437</v>
      </c>
      <c r="J3151" s="50" t="s">
        <v>18436</v>
      </c>
      <c r="K3151" s="34">
        <v>3207000</v>
      </c>
      <c r="L3151" s="71"/>
      <c r="M3151" s="51" t="s">
        <v>3836</v>
      </c>
      <c r="N3151" s="19" t="s">
        <v>4474</v>
      </c>
    </row>
    <row r="3152" spans="1:14" x14ac:dyDescent="0.25">
      <c r="A3152" s="30">
        <v>7</v>
      </c>
      <c r="B3152" s="31">
        <v>44295</v>
      </c>
      <c r="C3152" s="32">
        <v>12</v>
      </c>
      <c r="D3152" s="33" t="s">
        <v>13614</v>
      </c>
      <c r="E3152" s="52" t="s">
        <v>12699</v>
      </c>
      <c r="F3152" s="52" t="s">
        <v>4280</v>
      </c>
      <c r="G3152" s="48" t="s">
        <v>13108</v>
      </c>
      <c r="H3152" s="1"/>
      <c r="I3152" s="49" t="s">
        <v>18435</v>
      </c>
      <c r="J3152" s="50" t="s">
        <v>18434</v>
      </c>
      <c r="K3152" s="34">
        <v>3207000</v>
      </c>
      <c r="L3152" s="71"/>
      <c r="M3152" s="51" t="s">
        <v>3836</v>
      </c>
      <c r="N3152" s="19" t="s">
        <v>4474</v>
      </c>
    </row>
    <row r="3153" spans="1:14" x14ac:dyDescent="0.25">
      <c r="A3153" s="30">
        <v>7</v>
      </c>
      <c r="B3153" s="31">
        <v>44295</v>
      </c>
      <c r="C3153" s="32">
        <v>12</v>
      </c>
      <c r="D3153" s="33" t="s">
        <v>13614</v>
      </c>
      <c r="E3153" s="52" t="s">
        <v>12699</v>
      </c>
      <c r="F3153" s="52" t="s">
        <v>4280</v>
      </c>
      <c r="G3153" s="48" t="s">
        <v>13108</v>
      </c>
      <c r="H3153" s="1"/>
      <c r="I3153" s="49" t="s">
        <v>18433</v>
      </c>
      <c r="J3153" s="50" t="s">
        <v>18432</v>
      </c>
      <c r="K3153" s="34">
        <v>3207000</v>
      </c>
      <c r="L3153" s="71"/>
      <c r="M3153" s="51" t="s">
        <v>3836</v>
      </c>
      <c r="N3153" s="19" t="s">
        <v>4474</v>
      </c>
    </row>
    <row r="3154" spans="1:14" x14ac:dyDescent="0.25">
      <c r="A3154" s="30">
        <v>7</v>
      </c>
      <c r="B3154" s="31">
        <v>44295</v>
      </c>
      <c r="C3154" s="32">
        <v>12</v>
      </c>
      <c r="D3154" s="33" t="s">
        <v>13614</v>
      </c>
      <c r="E3154" s="52" t="s">
        <v>12699</v>
      </c>
      <c r="F3154" s="52" t="s">
        <v>4280</v>
      </c>
      <c r="G3154" s="48" t="s">
        <v>13108</v>
      </c>
      <c r="H3154" s="1"/>
      <c r="I3154" s="49" t="s">
        <v>18431</v>
      </c>
      <c r="J3154" s="50" t="s">
        <v>18430</v>
      </c>
      <c r="K3154" s="34">
        <v>3207000</v>
      </c>
      <c r="L3154" s="71"/>
      <c r="M3154" s="51" t="s">
        <v>3836</v>
      </c>
      <c r="N3154" s="19" t="s">
        <v>4474</v>
      </c>
    </row>
    <row r="3155" spans="1:14" x14ac:dyDescent="0.25">
      <c r="A3155" s="30">
        <v>7</v>
      </c>
      <c r="B3155" s="31">
        <v>44295</v>
      </c>
      <c r="C3155" s="32">
        <v>12</v>
      </c>
      <c r="D3155" s="33" t="s">
        <v>13614</v>
      </c>
      <c r="E3155" s="52" t="s">
        <v>12699</v>
      </c>
      <c r="F3155" s="52" t="s">
        <v>4280</v>
      </c>
      <c r="G3155" s="48" t="s">
        <v>13108</v>
      </c>
      <c r="H3155" s="1"/>
      <c r="I3155" s="49" t="s">
        <v>18429</v>
      </c>
      <c r="J3155" s="50" t="s">
        <v>18428</v>
      </c>
      <c r="K3155" s="34">
        <v>3207000</v>
      </c>
      <c r="L3155" s="71"/>
      <c r="M3155" s="51" t="s">
        <v>3836</v>
      </c>
      <c r="N3155" s="19" t="s">
        <v>4474</v>
      </c>
    </row>
    <row r="3156" spans="1:14" x14ac:dyDescent="0.25">
      <c r="A3156" s="30">
        <v>7</v>
      </c>
      <c r="B3156" s="31">
        <v>44295</v>
      </c>
      <c r="C3156" s="32">
        <v>12</v>
      </c>
      <c r="D3156" s="33" t="s">
        <v>13614</v>
      </c>
      <c r="E3156" s="52" t="s">
        <v>12699</v>
      </c>
      <c r="F3156" s="52" t="s">
        <v>4280</v>
      </c>
      <c r="G3156" s="48" t="s">
        <v>13108</v>
      </c>
      <c r="H3156" s="1"/>
      <c r="I3156" s="49" t="s">
        <v>18427</v>
      </c>
      <c r="J3156" s="50" t="s">
        <v>18426</v>
      </c>
      <c r="K3156" s="34">
        <v>3207000</v>
      </c>
      <c r="L3156" s="71"/>
      <c r="M3156" s="51" t="s">
        <v>3836</v>
      </c>
      <c r="N3156" s="19" t="s">
        <v>4474</v>
      </c>
    </row>
    <row r="3157" spans="1:14" x14ac:dyDescent="0.25">
      <c r="A3157" s="30">
        <v>7</v>
      </c>
      <c r="B3157" s="31">
        <v>44295</v>
      </c>
      <c r="C3157" s="32">
        <v>12</v>
      </c>
      <c r="D3157" s="33" t="s">
        <v>13614</v>
      </c>
      <c r="E3157" s="52" t="s">
        <v>12699</v>
      </c>
      <c r="F3157" s="52" t="s">
        <v>4280</v>
      </c>
      <c r="G3157" s="48" t="s">
        <v>13108</v>
      </c>
      <c r="H3157" s="1"/>
      <c r="I3157" s="49" t="s">
        <v>18425</v>
      </c>
      <c r="J3157" s="50" t="s">
        <v>18424</v>
      </c>
      <c r="K3157" s="34">
        <v>3132149</v>
      </c>
      <c r="L3157" s="71"/>
      <c r="M3157" s="51" t="s">
        <v>3836</v>
      </c>
      <c r="N3157" s="19" t="s">
        <v>4474</v>
      </c>
    </row>
    <row r="3158" spans="1:14" x14ac:dyDescent="0.25">
      <c r="A3158" s="30">
        <v>7</v>
      </c>
      <c r="B3158" s="31">
        <v>44295</v>
      </c>
      <c r="C3158" s="32">
        <v>12</v>
      </c>
      <c r="D3158" s="33" t="s">
        <v>13614</v>
      </c>
      <c r="E3158" s="52" t="s">
        <v>12699</v>
      </c>
      <c r="F3158" s="52" t="s">
        <v>4280</v>
      </c>
      <c r="G3158" s="48" t="s">
        <v>13108</v>
      </c>
      <c r="H3158" s="1"/>
      <c r="I3158" s="49" t="s">
        <v>18423</v>
      </c>
      <c r="J3158" s="50" t="s">
        <v>18422</v>
      </c>
      <c r="K3158" s="34">
        <v>3207000</v>
      </c>
      <c r="L3158" s="71"/>
      <c r="M3158" s="51" t="s">
        <v>3836</v>
      </c>
      <c r="N3158" s="19" t="s">
        <v>4474</v>
      </c>
    </row>
    <row r="3159" spans="1:14" x14ac:dyDescent="0.25">
      <c r="A3159" s="30">
        <v>7</v>
      </c>
      <c r="B3159" s="31">
        <v>44295</v>
      </c>
      <c r="C3159" s="32">
        <v>12</v>
      </c>
      <c r="D3159" s="33" t="s">
        <v>13614</v>
      </c>
      <c r="E3159" s="52" t="s">
        <v>12699</v>
      </c>
      <c r="F3159" s="52" t="s">
        <v>4280</v>
      </c>
      <c r="G3159" s="48" t="s">
        <v>13108</v>
      </c>
      <c r="H3159" s="1"/>
      <c r="I3159" s="49" t="s">
        <v>18421</v>
      </c>
      <c r="J3159" s="50" t="s">
        <v>18420</v>
      </c>
      <c r="K3159" s="34">
        <v>2244900</v>
      </c>
      <c r="L3159" s="71"/>
      <c r="M3159" s="51" t="s">
        <v>3836</v>
      </c>
      <c r="N3159" s="19" t="s">
        <v>4474</v>
      </c>
    </row>
    <row r="3160" spans="1:14" x14ac:dyDescent="0.25">
      <c r="A3160" s="30">
        <v>7</v>
      </c>
      <c r="B3160" s="31">
        <v>44295</v>
      </c>
      <c r="C3160" s="32">
        <v>12</v>
      </c>
      <c r="D3160" s="33" t="s">
        <v>13614</v>
      </c>
      <c r="E3160" s="52" t="s">
        <v>12699</v>
      </c>
      <c r="F3160" s="52" t="s">
        <v>4280</v>
      </c>
      <c r="G3160" s="48" t="s">
        <v>13108</v>
      </c>
      <c r="H3160" s="1"/>
      <c r="I3160" s="49" t="s">
        <v>18419</v>
      </c>
      <c r="J3160" s="50" t="s">
        <v>18418</v>
      </c>
      <c r="K3160" s="34">
        <v>3207000</v>
      </c>
      <c r="L3160" s="71"/>
      <c r="M3160" s="51" t="s">
        <v>3836</v>
      </c>
      <c r="N3160" s="19" t="s">
        <v>4474</v>
      </c>
    </row>
    <row r="3161" spans="1:14" x14ac:dyDescent="0.25">
      <c r="A3161" s="30">
        <v>7</v>
      </c>
      <c r="B3161" s="31">
        <v>44295</v>
      </c>
      <c r="C3161" s="32">
        <v>12</v>
      </c>
      <c r="D3161" s="33" t="s">
        <v>13614</v>
      </c>
      <c r="E3161" s="52" t="s">
        <v>12699</v>
      </c>
      <c r="F3161" s="52" t="s">
        <v>4280</v>
      </c>
      <c r="G3161" s="48" t="s">
        <v>13108</v>
      </c>
      <c r="H3161" s="1"/>
      <c r="I3161" s="49" t="s">
        <v>18417</v>
      </c>
      <c r="J3161" s="50" t="s">
        <v>18416</v>
      </c>
      <c r="K3161" s="34">
        <v>3023087</v>
      </c>
      <c r="L3161" s="71"/>
      <c r="M3161" s="51" t="s">
        <v>3836</v>
      </c>
      <c r="N3161" s="19" t="s">
        <v>4474</v>
      </c>
    </row>
    <row r="3162" spans="1:14" x14ac:dyDescent="0.25">
      <c r="A3162" s="30">
        <v>7</v>
      </c>
      <c r="B3162" s="31">
        <v>44295</v>
      </c>
      <c r="C3162" s="32">
        <v>12</v>
      </c>
      <c r="D3162" s="33" t="s">
        <v>13614</v>
      </c>
      <c r="E3162" s="52" t="s">
        <v>12699</v>
      </c>
      <c r="F3162" s="52" t="s">
        <v>4280</v>
      </c>
      <c r="G3162" s="48" t="s">
        <v>13108</v>
      </c>
      <c r="H3162" s="1"/>
      <c r="I3162" s="49" t="s">
        <v>18415</v>
      </c>
      <c r="J3162" s="50" t="s">
        <v>18414</v>
      </c>
      <c r="K3162" s="34">
        <v>3204213</v>
      </c>
      <c r="L3162" s="71"/>
      <c r="M3162" s="51" t="s">
        <v>3836</v>
      </c>
      <c r="N3162" s="19" t="s">
        <v>4474</v>
      </c>
    </row>
    <row r="3163" spans="1:14" x14ac:dyDescent="0.25">
      <c r="A3163" s="30">
        <v>7</v>
      </c>
      <c r="B3163" s="31">
        <v>44295</v>
      </c>
      <c r="C3163" s="32">
        <v>12</v>
      </c>
      <c r="D3163" s="33" t="s">
        <v>13614</v>
      </c>
      <c r="E3163" s="52" t="s">
        <v>12699</v>
      </c>
      <c r="F3163" s="52" t="s">
        <v>4280</v>
      </c>
      <c r="G3163" s="48" t="s">
        <v>13108</v>
      </c>
      <c r="H3163" s="1"/>
      <c r="I3163" s="49" t="s">
        <v>18413</v>
      </c>
      <c r="J3163" s="50" t="s">
        <v>18412</v>
      </c>
      <c r="K3163" s="34">
        <v>3207000</v>
      </c>
      <c r="L3163" s="71"/>
      <c r="M3163" s="51" t="s">
        <v>3836</v>
      </c>
      <c r="N3163" s="19" t="s">
        <v>4474</v>
      </c>
    </row>
    <row r="3164" spans="1:14" x14ac:dyDescent="0.25">
      <c r="A3164" s="30">
        <v>7</v>
      </c>
      <c r="B3164" s="31">
        <v>44295</v>
      </c>
      <c r="C3164" s="32">
        <v>12</v>
      </c>
      <c r="D3164" s="33" t="s">
        <v>13614</v>
      </c>
      <c r="E3164" s="52" t="s">
        <v>12699</v>
      </c>
      <c r="F3164" s="52" t="s">
        <v>4280</v>
      </c>
      <c r="G3164" s="48" t="s">
        <v>13108</v>
      </c>
      <c r="H3164" s="1"/>
      <c r="I3164" s="49" t="s">
        <v>18411</v>
      </c>
      <c r="J3164" s="50" t="s">
        <v>18410</v>
      </c>
      <c r="K3164" s="34">
        <v>3207000</v>
      </c>
      <c r="L3164" s="71"/>
      <c r="M3164" s="51" t="s">
        <v>3836</v>
      </c>
      <c r="N3164" s="19" t="s">
        <v>4474</v>
      </c>
    </row>
    <row r="3165" spans="1:14" x14ac:dyDescent="0.25">
      <c r="A3165" s="30">
        <v>7</v>
      </c>
      <c r="B3165" s="31">
        <v>44295</v>
      </c>
      <c r="C3165" s="32">
        <v>12</v>
      </c>
      <c r="D3165" s="33" t="s">
        <v>13614</v>
      </c>
      <c r="E3165" s="52" t="s">
        <v>12699</v>
      </c>
      <c r="F3165" s="52" t="s">
        <v>4280</v>
      </c>
      <c r="G3165" s="48" t="s">
        <v>13108</v>
      </c>
      <c r="H3165" s="1"/>
      <c r="I3165" s="49" t="s">
        <v>18409</v>
      </c>
      <c r="J3165" s="50" t="s">
        <v>18408</v>
      </c>
      <c r="K3165" s="34">
        <v>3206150</v>
      </c>
      <c r="L3165" s="71"/>
      <c r="M3165" s="51" t="s">
        <v>3836</v>
      </c>
      <c r="N3165" s="19" t="s">
        <v>4474</v>
      </c>
    </row>
    <row r="3166" spans="1:14" x14ac:dyDescent="0.25">
      <c r="A3166" s="30">
        <v>7</v>
      </c>
      <c r="B3166" s="31">
        <v>44295</v>
      </c>
      <c r="C3166" s="32">
        <v>12</v>
      </c>
      <c r="D3166" s="33" t="s">
        <v>13614</v>
      </c>
      <c r="E3166" s="52" t="s">
        <v>12699</v>
      </c>
      <c r="F3166" s="52" t="s">
        <v>4280</v>
      </c>
      <c r="G3166" s="48" t="s">
        <v>13108</v>
      </c>
      <c r="H3166" s="1"/>
      <c r="I3166" s="49" t="s">
        <v>18407</v>
      </c>
      <c r="J3166" s="50" t="s">
        <v>18406</v>
      </c>
      <c r="K3166" s="34">
        <v>3207000</v>
      </c>
      <c r="L3166" s="71"/>
      <c r="M3166" s="51" t="s">
        <v>3836</v>
      </c>
      <c r="N3166" s="19" t="s">
        <v>4474</v>
      </c>
    </row>
    <row r="3167" spans="1:14" x14ac:dyDescent="0.25">
      <c r="A3167" s="30">
        <v>7</v>
      </c>
      <c r="B3167" s="31">
        <v>44295</v>
      </c>
      <c r="C3167" s="32">
        <v>12</v>
      </c>
      <c r="D3167" s="33" t="s">
        <v>13614</v>
      </c>
      <c r="E3167" s="52" t="s">
        <v>12699</v>
      </c>
      <c r="F3167" s="52" t="s">
        <v>4280</v>
      </c>
      <c r="G3167" s="48" t="s">
        <v>13108</v>
      </c>
      <c r="H3167" s="1"/>
      <c r="I3167" s="101" t="s">
        <v>12697</v>
      </c>
      <c r="J3167" s="100" t="s">
        <v>12696</v>
      </c>
      <c r="K3167" s="99">
        <v>1500000</v>
      </c>
      <c r="L3167" s="71"/>
      <c r="M3167" s="98" t="s">
        <v>3836</v>
      </c>
      <c r="N3167" s="36" t="s">
        <v>9582</v>
      </c>
    </row>
    <row r="3168" spans="1:14" x14ac:dyDescent="0.25">
      <c r="A3168" s="30">
        <v>7</v>
      </c>
      <c r="B3168" s="31">
        <v>44309</v>
      </c>
      <c r="C3168" s="32">
        <v>20</v>
      </c>
      <c r="D3168" s="33" t="s">
        <v>13614</v>
      </c>
      <c r="E3168" s="52" t="s">
        <v>12699</v>
      </c>
      <c r="F3168" s="52" t="s">
        <v>4280</v>
      </c>
      <c r="G3168" s="48" t="s">
        <v>13017</v>
      </c>
      <c r="H3168" s="1"/>
      <c r="I3168" s="49" t="s">
        <v>18405</v>
      </c>
      <c r="J3168" s="50" t="s">
        <v>18404</v>
      </c>
      <c r="K3168" s="34">
        <v>1330000</v>
      </c>
      <c r="L3168" s="71"/>
      <c r="M3168" s="51" t="s">
        <v>3980</v>
      </c>
      <c r="N3168" s="102" t="s">
        <v>13015</v>
      </c>
    </row>
    <row r="3169" spans="1:14" x14ac:dyDescent="0.25">
      <c r="A3169" s="30">
        <v>7</v>
      </c>
      <c r="B3169" s="31">
        <v>44309</v>
      </c>
      <c r="C3169" s="32">
        <v>20</v>
      </c>
      <c r="D3169" s="33" t="s">
        <v>13614</v>
      </c>
      <c r="E3169" s="52" t="s">
        <v>12699</v>
      </c>
      <c r="F3169" s="52" t="s">
        <v>4280</v>
      </c>
      <c r="G3169" s="48" t="s">
        <v>13017</v>
      </c>
      <c r="H3169" s="1"/>
      <c r="I3169" s="49" t="s">
        <v>18403</v>
      </c>
      <c r="J3169" s="50" t="s">
        <v>18402</v>
      </c>
      <c r="K3169" s="34">
        <v>3330000</v>
      </c>
      <c r="L3169" s="71"/>
      <c r="M3169" s="51" t="s">
        <v>3980</v>
      </c>
      <c r="N3169" s="102" t="s">
        <v>13015</v>
      </c>
    </row>
    <row r="3170" spans="1:14" x14ac:dyDescent="0.25">
      <c r="A3170" s="30">
        <v>7</v>
      </c>
      <c r="B3170" s="31">
        <v>44309</v>
      </c>
      <c r="C3170" s="32">
        <v>20</v>
      </c>
      <c r="D3170" s="33" t="s">
        <v>13614</v>
      </c>
      <c r="E3170" s="52" t="s">
        <v>12699</v>
      </c>
      <c r="F3170" s="52" t="s">
        <v>4280</v>
      </c>
      <c r="G3170" s="48" t="s">
        <v>13017</v>
      </c>
      <c r="H3170" s="1"/>
      <c r="I3170" s="49" t="s">
        <v>18401</v>
      </c>
      <c r="J3170" s="50" t="s">
        <v>18400</v>
      </c>
      <c r="K3170" s="34">
        <v>3330000</v>
      </c>
      <c r="L3170" s="71"/>
      <c r="M3170" s="51" t="s">
        <v>3980</v>
      </c>
      <c r="N3170" s="102" t="s">
        <v>13015</v>
      </c>
    </row>
    <row r="3171" spans="1:14" x14ac:dyDescent="0.25">
      <c r="A3171" s="30">
        <v>7</v>
      </c>
      <c r="B3171" s="31">
        <v>44309</v>
      </c>
      <c r="C3171" s="32">
        <v>20</v>
      </c>
      <c r="D3171" s="33" t="s">
        <v>13614</v>
      </c>
      <c r="E3171" s="52" t="s">
        <v>12699</v>
      </c>
      <c r="F3171" s="52" t="s">
        <v>4280</v>
      </c>
      <c r="G3171" s="48" t="s">
        <v>13017</v>
      </c>
      <c r="H3171" s="1"/>
      <c r="I3171" s="49" t="s">
        <v>18399</v>
      </c>
      <c r="J3171" s="50" t="s">
        <v>18398</v>
      </c>
      <c r="K3171" s="34">
        <v>3330000</v>
      </c>
      <c r="L3171" s="71"/>
      <c r="M3171" s="51" t="s">
        <v>3980</v>
      </c>
      <c r="N3171" s="102" t="s">
        <v>13015</v>
      </c>
    </row>
    <row r="3172" spans="1:14" x14ac:dyDescent="0.25">
      <c r="A3172" s="30">
        <v>7</v>
      </c>
      <c r="B3172" s="31">
        <v>44309</v>
      </c>
      <c r="C3172" s="32">
        <v>20</v>
      </c>
      <c r="D3172" s="33" t="s">
        <v>13614</v>
      </c>
      <c r="E3172" s="52" t="s">
        <v>12699</v>
      </c>
      <c r="F3172" s="52" t="s">
        <v>4280</v>
      </c>
      <c r="G3172" s="48" t="s">
        <v>13017</v>
      </c>
      <c r="H3172" s="1"/>
      <c r="I3172" s="49" t="s">
        <v>18397</v>
      </c>
      <c r="J3172" s="50" t="s">
        <v>18396</v>
      </c>
      <c r="K3172" s="34">
        <v>3330000</v>
      </c>
      <c r="L3172" s="71"/>
      <c r="M3172" s="51" t="s">
        <v>3980</v>
      </c>
      <c r="N3172" s="102" t="s">
        <v>13015</v>
      </c>
    </row>
    <row r="3173" spans="1:14" x14ac:dyDescent="0.25">
      <c r="A3173" s="30">
        <v>7</v>
      </c>
      <c r="B3173" s="31">
        <v>44309</v>
      </c>
      <c r="C3173" s="32">
        <v>20</v>
      </c>
      <c r="D3173" s="33" t="s">
        <v>13614</v>
      </c>
      <c r="E3173" s="52" t="s">
        <v>12699</v>
      </c>
      <c r="F3173" s="52" t="s">
        <v>4280</v>
      </c>
      <c r="G3173" s="48" t="s">
        <v>13017</v>
      </c>
      <c r="H3173" s="1"/>
      <c r="I3173" s="49" t="s">
        <v>18395</v>
      </c>
      <c r="J3173" s="50" t="s">
        <v>18394</v>
      </c>
      <c r="K3173" s="34">
        <v>3330000</v>
      </c>
      <c r="L3173" s="71"/>
      <c r="M3173" s="51" t="s">
        <v>3980</v>
      </c>
      <c r="N3173" s="102" t="s">
        <v>13015</v>
      </c>
    </row>
    <row r="3174" spans="1:14" x14ac:dyDescent="0.25">
      <c r="A3174" s="30">
        <v>7</v>
      </c>
      <c r="B3174" s="31">
        <v>44309</v>
      </c>
      <c r="C3174" s="32">
        <v>20</v>
      </c>
      <c r="D3174" s="33" t="s">
        <v>13614</v>
      </c>
      <c r="E3174" s="52" t="s">
        <v>12699</v>
      </c>
      <c r="F3174" s="52" t="s">
        <v>4280</v>
      </c>
      <c r="G3174" s="48" t="s">
        <v>13017</v>
      </c>
      <c r="H3174" s="1"/>
      <c r="I3174" s="49" t="s">
        <v>18393</v>
      </c>
      <c r="J3174" s="50" t="s">
        <v>18392</v>
      </c>
      <c r="K3174" s="34">
        <v>3330000</v>
      </c>
      <c r="L3174" s="71"/>
      <c r="M3174" s="51" t="s">
        <v>3980</v>
      </c>
      <c r="N3174" s="102" t="s">
        <v>13015</v>
      </c>
    </row>
    <row r="3175" spans="1:14" x14ac:dyDescent="0.25">
      <c r="A3175" s="30">
        <v>7</v>
      </c>
      <c r="B3175" s="31">
        <v>44309</v>
      </c>
      <c r="C3175" s="32">
        <v>20</v>
      </c>
      <c r="D3175" s="33" t="s">
        <v>13614</v>
      </c>
      <c r="E3175" s="52" t="s">
        <v>12699</v>
      </c>
      <c r="F3175" s="52" t="s">
        <v>4280</v>
      </c>
      <c r="G3175" s="48" t="s">
        <v>13017</v>
      </c>
      <c r="H3175" s="1"/>
      <c r="I3175" s="49" t="s">
        <v>18391</v>
      </c>
      <c r="J3175" s="50" t="s">
        <v>18390</v>
      </c>
      <c r="K3175" s="34">
        <v>3330000</v>
      </c>
      <c r="L3175" s="71"/>
      <c r="M3175" s="51" t="s">
        <v>3980</v>
      </c>
      <c r="N3175" s="102" t="s">
        <v>13015</v>
      </c>
    </row>
    <row r="3176" spans="1:14" x14ac:dyDescent="0.25">
      <c r="A3176" s="30">
        <v>7</v>
      </c>
      <c r="B3176" s="31">
        <v>44309</v>
      </c>
      <c r="C3176" s="32">
        <v>20</v>
      </c>
      <c r="D3176" s="33" t="s">
        <v>13614</v>
      </c>
      <c r="E3176" s="52" t="s">
        <v>12699</v>
      </c>
      <c r="F3176" s="52" t="s">
        <v>4280</v>
      </c>
      <c r="G3176" s="48" t="s">
        <v>13017</v>
      </c>
      <c r="H3176" s="1"/>
      <c r="I3176" s="49" t="s">
        <v>18389</v>
      </c>
      <c r="J3176" s="50" t="s">
        <v>18388</v>
      </c>
      <c r="K3176" s="34">
        <v>3330000</v>
      </c>
      <c r="L3176" s="71"/>
      <c r="M3176" s="51" t="s">
        <v>3980</v>
      </c>
      <c r="N3176" s="102" t="s">
        <v>13015</v>
      </c>
    </row>
    <row r="3177" spans="1:14" x14ac:dyDescent="0.25">
      <c r="A3177" s="30">
        <v>7</v>
      </c>
      <c r="B3177" s="31">
        <v>44309</v>
      </c>
      <c r="C3177" s="32">
        <v>20</v>
      </c>
      <c r="D3177" s="33" t="s">
        <v>13614</v>
      </c>
      <c r="E3177" s="52" t="s">
        <v>12699</v>
      </c>
      <c r="F3177" s="52" t="s">
        <v>4280</v>
      </c>
      <c r="G3177" s="48" t="s">
        <v>13017</v>
      </c>
      <c r="H3177" s="1"/>
      <c r="I3177" s="49" t="s">
        <v>18387</v>
      </c>
      <c r="J3177" s="50" t="s">
        <v>18386</v>
      </c>
      <c r="K3177" s="34">
        <v>1330000</v>
      </c>
      <c r="L3177" s="71"/>
      <c r="M3177" s="51" t="s">
        <v>3980</v>
      </c>
      <c r="N3177" s="102" t="s">
        <v>13015</v>
      </c>
    </row>
    <row r="3178" spans="1:14" x14ac:dyDescent="0.25">
      <c r="A3178" s="30">
        <v>7</v>
      </c>
      <c r="B3178" s="31">
        <v>44309</v>
      </c>
      <c r="C3178" s="32">
        <v>20</v>
      </c>
      <c r="D3178" s="33" t="s">
        <v>13614</v>
      </c>
      <c r="E3178" s="52" t="s">
        <v>12699</v>
      </c>
      <c r="F3178" s="52" t="s">
        <v>4280</v>
      </c>
      <c r="G3178" s="48" t="s">
        <v>13017</v>
      </c>
      <c r="H3178" s="1"/>
      <c r="I3178" s="49" t="s">
        <v>18385</v>
      </c>
      <c r="J3178" s="50" t="s">
        <v>18384</v>
      </c>
      <c r="K3178" s="34">
        <v>3330000</v>
      </c>
      <c r="L3178" s="71"/>
      <c r="M3178" s="51" t="s">
        <v>3980</v>
      </c>
      <c r="N3178" s="102" t="s">
        <v>13015</v>
      </c>
    </row>
    <row r="3179" spans="1:14" x14ac:dyDescent="0.25">
      <c r="A3179" s="30">
        <v>7</v>
      </c>
      <c r="B3179" s="31">
        <v>44309</v>
      </c>
      <c r="C3179" s="32">
        <v>20</v>
      </c>
      <c r="D3179" s="33" t="s">
        <v>13614</v>
      </c>
      <c r="E3179" s="52" t="s">
        <v>12699</v>
      </c>
      <c r="F3179" s="52" t="s">
        <v>4280</v>
      </c>
      <c r="G3179" s="48" t="s">
        <v>13017</v>
      </c>
      <c r="H3179" s="1"/>
      <c r="I3179" s="49" t="s">
        <v>18383</v>
      </c>
      <c r="J3179" s="50" t="s">
        <v>18382</v>
      </c>
      <c r="K3179" s="34">
        <v>1330000</v>
      </c>
      <c r="L3179" s="71"/>
      <c r="M3179" s="51" t="s">
        <v>3980</v>
      </c>
      <c r="N3179" s="102" t="s">
        <v>13015</v>
      </c>
    </row>
    <row r="3180" spans="1:14" x14ac:dyDescent="0.25">
      <c r="A3180" s="30">
        <v>7</v>
      </c>
      <c r="B3180" s="31">
        <v>44309</v>
      </c>
      <c r="C3180" s="32">
        <v>20</v>
      </c>
      <c r="D3180" s="33" t="s">
        <v>13614</v>
      </c>
      <c r="E3180" s="52" t="s">
        <v>12699</v>
      </c>
      <c r="F3180" s="52" t="s">
        <v>4280</v>
      </c>
      <c r="G3180" s="48" t="s">
        <v>13017</v>
      </c>
      <c r="H3180" s="1"/>
      <c r="I3180" s="49" t="s">
        <v>18381</v>
      </c>
      <c r="J3180" s="50" t="s">
        <v>18380</v>
      </c>
      <c r="K3180" s="34">
        <v>3330000</v>
      </c>
      <c r="L3180" s="71"/>
      <c r="M3180" s="51" t="s">
        <v>3980</v>
      </c>
      <c r="N3180" s="102" t="s">
        <v>13015</v>
      </c>
    </row>
    <row r="3181" spans="1:14" x14ac:dyDescent="0.25">
      <c r="A3181" s="30">
        <v>7</v>
      </c>
      <c r="B3181" s="31">
        <v>44309</v>
      </c>
      <c r="C3181" s="32">
        <v>20</v>
      </c>
      <c r="D3181" s="33" t="s">
        <v>13614</v>
      </c>
      <c r="E3181" s="52" t="s">
        <v>12699</v>
      </c>
      <c r="F3181" s="52" t="s">
        <v>4280</v>
      </c>
      <c r="G3181" s="48" t="s">
        <v>13017</v>
      </c>
      <c r="H3181" s="1"/>
      <c r="I3181" s="49" t="s">
        <v>18379</v>
      </c>
      <c r="J3181" s="50" t="s">
        <v>18378</v>
      </c>
      <c r="K3181" s="34">
        <v>3330000</v>
      </c>
      <c r="L3181" s="71"/>
      <c r="M3181" s="51" t="s">
        <v>3980</v>
      </c>
      <c r="N3181" s="102" t="s">
        <v>13015</v>
      </c>
    </row>
    <row r="3182" spans="1:14" x14ac:dyDescent="0.25">
      <c r="A3182" s="30">
        <v>7</v>
      </c>
      <c r="B3182" s="31">
        <v>44309</v>
      </c>
      <c r="C3182" s="32">
        <v>20</v>
      </c>
      <c r="D3182" s="33" t="s">
        <v>13614</v>
      </c>
      <c r="E3182" s="52" t="s">
        <v>12699</v>
      </c>
      <c r="F3182" s="52" t="s">
        <v>4280</v>
      </c>
      <c r="G3182" s="48" t="s">
        <v>13017</v>
      </c>
      <c r="H3182" s="1"/>
      <c r="I3182" s="49" t="s">
        <v>18377</v>
      </c>
      <c r="J3182" s="50" t="s">
        <v>18376</v>
      </c>
      <c r="K3182" s="34">
        <v>1330000</v>
      </c>
      <c r="L3182" s="71"/>
      <c r="M3182" s="51" t="s">
        <v>3980</v>
      </c>
      <c r="N3182" s="102" t="s">
        <v>13015</v>
      </c>
    </row>
    <row r="3183" spans="1:14" x14ac:dyDescent="0.25">
      <c r="A3183" s="30">
        <v>7</v>
      </c>
      <c r="B3183" s="31">
        <v>44309</v>
      </c>
      <c r="C3183" s="32">
        <v>20</v>
      </c>
      <c r="D3183" s="33" t="s">
        <v>13614</v>
      </c>
      <c r="E3183" s="52" t="s">
        <v>12699</v>
      </c>
      <c r="F3183" s="52" t="s">
        <v>4280</v>
      </c>
      <c r="G3183" s="48" t="s">
        <v>13017</v>
      </c>
      <c r="H3183" s="1"/>
      <c r="I3183" s="49" t="s">
        <v>18375</v>
      </c>
      <c r="J3183" s="50" t="s">
        <v>18374</v>
      </c>
      <c r="K3183" s="34">
        <v>1330000</v>
      </c>
      <c r="L3183" s="71"/>
      <c r="M3183" s="51" t="s">
        <v>3980</v>
      </c>
      <c r="N3183" s="102" t="s">
        <v>13015</v>
      </c>
    </row>
    <row r="3184" spans="1:14" x14ac:dyDescent="0.25">
      <c r="A3184" s="30">
        <v>7</v>
      </c>
      <c r="B3184" s="31">
        <v>44309</v>
      </c>
      <c r="C3184" s="32">
        <v>20</v>
      </c>
      <c r="D3184" s="33" t="s">
        <v>13614</v>
      </c>
      <c r="E3184" s="52" t="s">
        <v>12699</v>
      </c>
      <c r="F3184" s="52" t="s">
        <v>4280</v>
      </c>
      <c r="G3184" s="48" t="s">
        <v>13017</v>
      </c>
      <c r="H3184" s="1"/>
      <c r="I3184" s="49" t="s">
        <v>18373</v>
      </c>
      <c r="J3184" s="50" t="s">
        <v>18372</v>
      </c>
      <c r="K3184" s="34">
        <v>3330000</v>
      </c>
      <c r="L3184" s="71"/>
      <c r="M3184" s="51" t="s">
        <v>3980</v>
      </c>
      <c r="N3184" s="102" t="s">
        <v>13015</v>
      </c>
    </row>
    <row r="3185" spans="1:14" x14ac:dyDescent="0.25">
      <c r="A3185" s="30">
        <v>7</v>
      </c>
      <c r="B3185" s="31">
        <v>44309</v>
      </c>
      <c r="C3185" s="32">
        <v>20</v>
      </c>
      <c r="D3185" s="33" t="s">
        <v>13614</v>
      </c>
      <c r="E3185" s="52" t="s">
        <v>12699</v>
      </c>
      <c r="F3185" s="52" t="s">
        <v>4280</v>
      </c>
      <c r="G3185" s="48" t="s">
        <v>13017</v>
      </c>
      <c r="H3185" s="1"/>
      <c r="I3185" s="49" t="s">
        <v>18371</v>
      </c>
      <c r="J3185" s="50" t="s">
        <v>18370</v>
      </c>
      <c r="K3185" s="34">
        <v>3330000</v>
      </c>
      <c r="L3185" s="71"/>
      <c r="M3185" s="51" t="s">
        <v>3980</v>
      </c>
      <c r="N3185" s="102" t="s">
        <v>13015</v>
      </c>
    </row>
    <row r="3186" spans="1:14" x14ac:dyDescent="0.25">
      <c r="A3186" s="30">
        <v>7</v>
      </c>
      <c r="B3186" s="31">
        <v>44309</v>
      </c>
      <c r="C3186" s="32">
        <v>20</v>
      </c>
      <c r="D3186" s="33" t="s">
        <v>13614</v>
      </c>
      <c r="E3186" s="52" t="s">
        <v>12699</v>
      </c>
      <c r="F3186" s="52" t="s">
        <v>4280</v>
      </c>
      <c r="G3186" s="48" t="s">
        <v>13017</v>
      </c>
      <c r="H3186" s="1"/>
      <c r="I3186" s="49" t="s">
        <v>18369</v>
      </c>
      <c r="J3186" s="50" t="s">
        <v>18368</v>
      </c>
      <c r="K3186" s="34">
        <v>3330000</v>
      </c>
      <c r="L3186" s="71"/>
      <c r="M3186" s="51" t="s">
        <v>3980</v>
      </c>
      <c r="N3186" s="102" t="s">
        <v>13015</v>
      </c>
    </row>
    <row r="3187" spans="1:14" x14ac:dyDescent="0.25">
      <c r="A3187" s="30">
        <v>7</v>
      </c>
      <c r="B3187" s="31">
        <v>44309</v>
      </c>
      <c r="C3187" s="32">
        <v>20</v>
      </c>
      <c r="D3187" s="33" t="s">
        <v>13614</v>
      </c>
      <c r="E3187" s="52" t="s">
        <v>12699</v>
      </c>
      <c r="F3187" s="52" t="s">
        <v>4280</v>
      </c>
      <c r="G3187" s="48" t="s">
        <v>13017</v>
      </c>
      <c r="H3187" s="1"/>
      <c r="I3187" s="49" t="s">
        <v>18367</v>
      </c>
      <c r="J3187" s="50" t="s">
        <v>18366</v>
      </c>
      <c r="K3187" s="34">
        <v>3330000</v>
      </c>
      <c r="L3187" s="71"/>
      <c r="M3187" s="51" t="s">
        <v>3980</v>
      </c>
      <c r="N3187" s="102" t="s">
        <v>13015</v>
      </c>
    </row>
    <row r="3188" spans="1:14" x14ac:dyDescent="0.25">
      <c r="A3188" s="30">
        <v>7</v>
      </c>
      <c r="B3188" s="31">
        <v>44309</v>
      </c>
      <c r="C3188" s="32">
        <v>20</v>
      </c>
      <c r="D3188" s="33" t="s">
        <v>13614</v>
      </c>
      <c r="E3188" s="52" t="s">
        <v>12699</v>
      </c>
      <c r="F3188" s="52" t="s">
        <v>4280</v>
      </c>
      <c r="G3188" s="48" t="s">
        <v>13017</v>
      </c>
      <c r="H3188" s="1"/>
      <c r="I3188" s="49" t="s">
        <v>18365</v>
      </c>
      <c r="J3188" s="50" t="s">
        <v>18364</v>
      </c>
      <c r="K3188" s="34">
        <v>3330000</v>
      </c>
      <c r="L3188" s="71"/>
      <c r="M3188" s="51" t="s">
        <v>3980</v>
      </c>
      <c r="N3188" s="102" t="s">
        <v>13015</v>
      </c>
    </row>
    <row r="3189" spans="1:14" x14ac:dyDescent="0.25">
      <c r="A3189" s="30">
        <v>7</v>
      </c>
      <c r="B3189" s="31">
        <v>44309</v>
      </c>
      <c r="C3189" s="32">
        <v>20</v>
      </c>
      <c r="D3189" s="33" t="s">
        <v>13614</v>
      </c>
      <c r="E3189" s="52" t="s">
        <v>12699</v>
      </c>
      <c r="F3189" s="52" t="s">
        <v>4280</v>
      </c>
      <c r="G3189" s="48" t="s">
        <v>13017</v>
      </c>
      <c r="H3189" s="1"/>
      <c r="I3189" s="49" t="s">
        <v>18363</v>
      </c>
      <c r="J3189" s="50" t="s">
        <v>18362</v>
      </c>
      <c r="K3189" s="34">
        <v>3330000</v>
      </c>
      <c r="L3189" s="71"/>
      <c r="M3189" s="51" t="s">
        <v>3980</v>
      </c>
      <c r="N3189" s="102" t="s">
        <v>13015</v>
      </c>
    </row>
    <row r="3190" spans="1:14" x14ac:dyDescent="0.25">
      <c r="A3190" s="30">
        <v>7</v>
      </c>
      <c r="B3190" s="31">
        <v>44309</v>
      </c>
      <c r="C3190" s="32">
        <v>20</v>
      </c>
      <c r="D3190" s="33" t="s">
        <v>13614</v>
      </c>
      <c r="E3190" s="52" t="s">
        <v>12699</v>
      </c>
      <c r="F3190" s="52" t="s">
        <v>4280</v>
      </c>
      <c r="G3190" s="48" t="s">
        <v>13017</v>
      </c>
      <c r="H3190" s="1"/>
      <c r="I3190" s="49" t="s">
        <v>18361</v>
      </c>
      <c r="J3190" s="50" t="s">
        <v>18360</v>
      </c>
      <c r="K3190" s="34">
        <v>1330000</v>
      </c>
      <c r="L3190" s="71"/>
      <c r="M3190" s="51" t="s">
        <v>3980</v>
      </c>
      <c r="N3190" s="102" t="s">
        <v>13015</v>
      </c>
    </row>
    <row r="3191" spans="1:14" x14ac:dyDescent="0.25">
      <c r="A3191" s="30">
        <v>7</v>
      </c>
      <c r="B3191" s="31">
        <v>44309</v>
      </c>
      <c r="C3191" s="32">
        <v>20</v>
      </c>
      <c r="D3191" s="33" t="s">
        <v>13614</v>
      </c>
      <c r="E3191" s="52" t="s">
        <v>12699</v>
      </c>
      <c r="F3191" s="52" t="s">
        <v>4280</v>
      </c>
      <c r="G3191" s="48" t="s">
        <v>13017</v>
      </c>
      <c r="H3191" s="1"/>
      <c r="I3191" s="49" t="s">
        <v>18359</v>
      </c>
      <c r="J3191" s="50" t="s">
        <v>18358</v>
      </c>
      <c r="K3191" s="34">
        <v>1330000</v>
      </c>
      <c r="L3191" s="71"/>
      <c r="M3191" s="51" t="s">
        <v>3980</v>
      </c>
      <c r="N3191" s="102" t="s">
        <v>13015</v>
      </c>
    </row>
    <row r="3192" spans="1:14" x14ac:dyDescent="0.25">
      <c r="A3192" s="30">
        <v>7</v>
      </c>
      <c r="B3192" s="31">
        <v>44309</v>
      </c>
      <c r="C3192" s="32">
        <v>20</v>
      </c>
      <c r="D3192" s="33" t="s">
        <v>13614</v>
      </c>
      <c r="E3192" s="52" t="s">
        <v>12699</v>
      </c>
      <c r="F3192" s="52" t="s">
        <v>4280</v>
      </c>
      <c r="G3192" s="48" t="s">
        <v>13017</v>
      </c>
      <c r="H3192" s="1"/>
      <c r="I3192" s="49" t="s">
        <v>18357</v>
      </c>
      <c r="J3192" s="50" t="s">
        <v>18356</v>
      </c>
      <c r="K3192" s="34">
        <v>3330000</v>
      </c>
      <c r="L3192" s="71"/>
      <c r="M3192" s="51" t="s">
        <v>3980</v>
      </c>
      <c r="N3192" s="102" t="s">
        <v>13015</v>
      </c>
    </row>
    <row r="3193" spans="1:14" x14ac:dyDescent="0.25">
      <c r="A3193" s="30">
        <v>7</v>
      </c>
      <c r="B3193" s="31">
        <v>44309</v>
      </c>
      <c r="C3193" s="32">
        <v>20</v>
      </c>
      <c r="D3193" s="33" t="s">
        <v>13614</v>
      </c>
      <c r="E3193" s="52" t="s">
        <v>12699</v>
      </c>
      <c r="F3193" s="52" t="s">
        <v>4280</v>
      </c>
      <c r="G3193" s="48" t="s">
        <v>13017</v>
      </c>
      <c r="H3193" s="1"/>
      <c r="I3193" s="49" t="s">
        <v>18355</v>
      </c>
      <c r="J3193" s="50" t="s">
        <v>18354</v>
      </c>
      <c r="K3193" s="34">
        <v>3330000</v>
      </c>
      <c r="L3193" s="71"/>
      <c r="M3193" s="51" t="s">
        <v>3980</v>
      </c>
      <c r="N3193" s="102" t="s">
        <v>13015</v>
      </c>
    </row>
    <row r="3194" spans="1:14" x14ac:dyDescent="0.25">
      <c r="A3194" s="30">
        <v>7</v>
      </c>
      <c r="B3194" s="31">
        <v>44309</v>
      </c>
      <c r="C3194" s="32">
        <v>20</v>
      </c>
      <c r="D3194" s="33" t="s">
        <v>13614</v>
      </c>
      <c r="E3194" s="52" t="s">
        <v>12699</v>
      </c>
      <c r="F3194" s="52" t="s">
        <v>4280</v>
      </c>
      <c r="G3194" s="48" t="s">
        <v>13017</v>
      </c>
      <c r="H3194" s="1"/>
      <c r="I3194" s="49" t="s">
        <v>18353</v>
      </c>
      <c r="J3194" s="50" t="s">
        <v>18352</v>
      </c>
      <c r="K3194" s="34">
        <v>3330000</v>
      </c>
      <c r="L3194" s="71"/>
      <c r="M3194" s="51" t="s">
        <v>3980</v>
      </c>
      <c r="N3194" s="102" t="s">
        <v>13015</v>
      </c>
    </row>
    <row r="3195" spans="1:14" x14ac:dyDescent="0.25">
      <c r="A3195" s="30">
        <v>7</v>
      </c>
      <c r="B3195" s="31">
        <v>44309</v>
      </c>
      <c r="C3195" s="32">
        <v>20</v>
      </c>
      <c r="D3195" s="33" t="s">
        <v>13614</v>
      </c>
      <c r="E3195" s="52" t="s">
        <v>12699</v>
      </c>
      <c r="F3195" s="52" t="s">
        <v>4280</v>
      </c>
      <c r="G3195" s="48" t="s">
        <v>13017</v>
      </c>
      <c r="H3195" s="1"/>
      <c r="I3195" s="49" t="s">
        <v>18351</v>
      </c>
      <c r="J3195" s="50" t="s">
        <v>18350</v>
      </c>
      <c r="K3195" s="34">
        <v>1325900</v>
      </c>
      <c r="L3195" s="71"/>
      <c r="M3195" s="51" t="s">
        <v>3980</v>
      </c>
      <c r="N3195" s="102" t="s">
        <v>13015</v>
      </c>
    </row>
    <row r="3196" spans="1:14" x14ac:dyDescent="0.25">
      <c r="A3196" s="30">
        <v>7</v>
      </c>
      <c r="B3196" s="31">
        <v>44309</v>
      </c>
      <c r="C3196" s="32">
        <v>20</v>
      </c>
      <c r="D3196" s="33" t="s">
        <v>13614</v>
      </c>
      <c r="E3196" s="52" t="s">
        <v>12699</v>
      </c>
      <c r="F3196" s="52" t="s">
        <v>4280</v>
      </c>
      <c r="G3196" s="48" t="s">
        <v>13017</v>
      </c>
      <c r="H3196" s="1"/>
      <c r="I3196" s="49" t="s">
        <v>18349</v>
      </c>
      <c r="J3196" s="50" t="s">
        <v>18348</v>
      </c>
      <c r="K3196" s="34">
        <v>1330000</v>
      </c>
      <c r="L3196" s="71"/>
      <c r="M3196" s="51" t="s">
        <v>3980</v>
      </c>
      <c r="N3196" s="102" t="s">
        <v>13015</v>
      </c>
    </row>
    <row r="3197" spans="1:14" x14ac:dyDescent="0.25">
      <c r="A3197" s="30">
        <v>7</v>
      </c>
      <c r="B3197" s="31">
        <v>44309</v>
      </c>
      <c r="C3197" s="32">
        <v>20</v>
      </c>
      <c r="D3197" s="33" t="s">
        <v>13614</v>
      </c>
      <c r="E3197" s="52" t="s">
        <v>12699</v>
      </c>
      <c r="F3197" s="52" t="s">
        <v>4280</v>
      </c>
      <c r="G3197" s="48" t="s">
        <v>13017</v>
      </c>
      <c r="H3197" s="1"/>
      <c r="I3197" s="101" t="s">
        <v>12697</v>
      </c>
      <c r="J3197" s="100" t="s">
        <v>12696</v>
      </c>
      <c r="K3197" s="99">
        <v>500000</v>
      </c>
      <c r="L3197" s="71"/>
      <c r="M3197" s="98" t="s">
        <v>3980</v>
      </c>
      <c r="N3197" s="36" t="s">
        <v>9582</v>
      </c>
    </row>
    <row r="3198" spans="1:14" x14ac:dyDescent="0.25">
      <c r="A3198" s="30">
        <v>7</v>
      </c>
      <c r="B3198" s="31">
        <v>44309</v>
      </c>
      <c r="C3198" s="32">
        <v>20</v>
      </c>
      <c r="D3198" s="33" t="s">
        <v>13614</v>
      </c>
      <c r="E3198" s="52" t="s">
        <v>12699</v>
      </c>
      <c r="F3198" s="52" t="s">
        <v>4280</v>
      </c>
      <c r="G3198" s="48" t="s">
        <v>13017</v>
      </c>
      <c r="H3198" s="1"/>
      <c r="I3198" s="49" t="s">
        <v>18347</v>
      </c>
      <c r="J3198" s="50" t="s">
        <v>18346</v>
      </c>
      <c r="K3198" s="34">
        <v>3330000</v>
      </c>
      <c r="L3198" s="71"/>
      <c r="M3198" s="51" t="s">
        <v>3836</v>
      </c>
      <c r="N3198" s="102" t="s">
        <v>13015</v>
      </c>
    </row>
    <row r="3199" spans="1:14" x14ac:dyDescent="0.25">
      <c r="A3199" s="30">
        <v>7</v>
      </c>
      <c r="B3199" s="31">
        <v>44309</v>
      </c>
      <c r="C3199" s="32">
        <v>20</v>
      </c>
      <c r="D3199" s="33" t="s">
        <v>13614</v>
      </c>
      <c r="E3199" s="52" t="s">
        <v>12699</v>
      </c>
      <c r="F3199" s="52" t="s">
        <v>4280</v>
      </c>
      <c r="G3199" s="48" t="s">
        <v>13017</v>
      </c>
      <c r="H3199" s="1"/>
      <c r="I3199" s="49" t="s">
        <v>18345</v>
      </c>
      <c r="J3199" s="50" t="s">
        <v>18344</v>
      </c>
      <c r="K3199" s="34">
        <v>3330000</v>
      </c>
      <c r="L3199" s="71"/>
      <c r="M3199" s="51" t="s">
        <v>3836</v>
      </c>
      <c r="N3199" s="102" t="s">
        <v>13015</v>
      </c>
    </row>
    <row r="3200" spans="1:14" x14ac:dyDescent="0.25">
      <c r="A3200" s="30">
        <v>7</v>
      </c>
      <c r="B3200" s="31">
        <v>44309</v>
      </c>
      <c r="C3200" s="32">
        <v>20</v>
      </c>
      <c r="D3200" s="33" t="s">
        <v>13614</v>
      </c>
      <c r="E3200" s="52" t="s">
        <v>12699</v>
      </c>
      <c r="F3200" s="52" t="s">
        <v>4280</v>
      </c>
      <c r="G3200" s="48" t="s">
        <v>13017</v>
      </c>
      <c r="H3200" s="1"/>
      <c r="I3200" s="49" t="s">
        <v>18343</v>
      </c>
      <c r="J3200" s="50" t="s">
        <v>18342</v>
      </c>
      <c r="K3200" s="34">
        <v>1330000</v>
      </c>
      <c r="L3200" s="71"/>
      <c r="M3200" s="51" t="s">
        <v>3836</v>
      </c>
      <c r="N3200" s="102" t="s">
        <v>13015</v>
      </c>
    </row>
    <row r="3201" spans="1:14" x14ac:dyDescent="0.25">
      <c r="A3201" s="30">
        <v>7</v>
      </c>
      <c r="B3201" s="31">
        <v>44309</v>
      </c>
      <c r="C3201" s="32">
        <v>20</v>
      </c>
      <c r="D3201" s="33" t="s">
        <v>13614</v>
      </c>
      <c r="E3201" s="52" t="s">
        <v>12699</v>
      </c>
      <c r="F3201" s="52" t="s">
        <v>4280</v>
      </c>
      <c r="G3201" s="48" t="s">
        <v>13017</v>
      </c>
      <c r="H3201" s="1"/>
      <c r="I3201" s="49" t="s">
        <v>18341</v>
      </c>
      <c r="J3201" s="50" t="s">
        <v>18340</v>
      </c>
      <c r="K3201" s="34">
        <v>1330000</v>
      </c>
      <c r="L3201" s="71"/>
      <c r="M3201" s="51" t="s">
        <v>3836</v>
      </c>
      <c r="N3201" s="102" t="s">
        <v>13015</v>
      </c>
    </row>
    <row r="3202" spans="1:14" x14ac:dyDescent="0.25">
      <c r="A3202" s="30">
        <v>7</v>
      </c>
      <c r="B3202" s="31">
        <v>44309</v>
      </c>
      <c r="C3202" s="32">
        <v>20</v>
      </c>
      <c r="D3202" s="33" t="s">
        <v>13614</v>
      </c>
      <c r="E3202" s="52" t="s">
        <v>12699</v>
      </c>
      <c r="F3202" s="52" t="s">
        <v>4280</v>
      </c>
      <c r="G3202" s="48" t="s">
        <v>13017</v>
      </c>
      <c r="H3202" s="1"/>
      <c r="I3202" s="49" t="s">
        <v>18339</v>
      </c>
      <c r="J3202" s="50" t="s">
        <v>18338</v>
      </c>
      <c r="K3202" s="34">
        <v>1330000</v>
      </c>
      <c r="L3202" s="71"/>
      <c r="M3202" s="51" t="s">
        <v>3836</v>
      </c>
      <c r="N3202" s="102" t="s">
        <v>13015</v>
      </c>
    </row>
    <row r="3203" spans="1:14" x14ac:dyDescent="0.25">
      <c r="A3203" s="30">
        <v>7</v>
      </c>
      <c r="B3203" s="31">
        <v>44309</v>
      </c>
      <c r="C3203" s="32">
        <v>20</v>
      </c>
      <c r="D3203" s="33" t="s">
        <v>13614</v>
      </c>
      <c r="E3203" s="52" t="s">
        <v>12699</v>
      </c>
      <c r="F3203" s="52" t="s">
        <v>4280</v>
      </c>
      <c r="G3203" s="48" t="s">
        <v>13017</v>
      </c>
      <c r="H3203" s="1"/>
      <c r="I3203" s="49" t="s">
        <v>18337</v>
      </c>
      <c r="J3203" s="50" t="s">
        <v>18336</v>
      </c>
      <c r="K3203" s="34">
        <v>3330000</v>
      </c>
      <c r="L3203" s="71"/>
      <c r="M3203" s="51" t="s">
        <v>3836</v>
      </c>
      <c r="N3203" s="102" t="s">
        <v>13015</v>
      </c>
    </row>
    <row r="3204" spans="1:14" x14ac:dyDescent="0.25">
      <c r="A3204" s="30">
        <v>7</v>
      </c>
      <c r="B3204" s="31">
        <v>44309</v>
      </c>
      <c r="C3204" s="32">
        <v>20</v>
      </c>
      <c r="D3204" s="33" t="s">
        <v>13614</v>
      </c>
      <c r="E3204" s="52" t="s">
        <v>12699</v>
      </c>
      <c r="F3204" s="52" t="s">
        <v>4280</v>
      </c>
      <c r="G3204" s="48" t="s">
        <v>13017</v>
      </c>
      <c r="H3204" s="1"/>
      <c r="I3204" s="49" t="s">
        <v>18335</v>
      </c>
      <c r="J3204" s="50" t="s">
        <v>18334</v>
      </c>
      <c r="K3204" s="34">
        <v>1330000</v>
      </c>
      <c r="L3204" s="71"/>
      <c r="M3204" s="51" t="s">
        <v>3836</v>
      </c>
      <c r="N3204" s="102" t="s">
        <v>13015</v>
      </c>
    </row>
    <row r="3205" spans="1:14" x14ac:dyDescent="0.25">
      <c r="A3205" s="30">
        <v>7</v>
      </c>
      <c r="B3205" s="31">
        <v>44309</v>
      </c>
      <c r="C3205" s="32">
        <v>20</v>
      </c>
      <c r="D3205" s="33" t="s">
        <v>13614</v>
      </c>
      <c r="E3205" s="52" t="s">
        <v>12699</v>
      </c>
      <c r="F3205" s="52" t="s">
        <v>4280</v>
      </c>
      <c r="G3205" s="48" t="s">
        <v>13017</v>
      </c>
      <c r="H3205" s="1"/>
      <c r="I3205" s="49" t="s">
        <v>18333</v>
      </c>
      <c r="J3205" s="50" t="s">
        <v>18332</v>
      </c>
      <c r="K3205" s="34">
        <v>1330000</v>
      </c>
      <c r="L3205" s="71"/>
      <c r="M3205" s="51" t="s">
        <v>3836</v>
      </c>
      <c r="N3205" s="102" t="s">
        <v>13015</v>
      </c>
    </row>
    <row r="3206" spans="1:14" x14ac:dyDescent="0.25">
      <c r="A3206" s="30">
        <v>7</v>
      </c>
      <c r="B3206" s="31">
        <v>44309</v>
      </c>
      <c r="C3206" s="32">
        <v>20</v>
      </c>
      <c r="D3206" s="33" t="s">
        <v>13614</v>
      </c>
      <c r="E3206" s="52" t="s">
        <v>12699</v>
      </c>
      <c r="F3206" s="52" t="s">
        <v>4280</v>
      </c>
      <c r="G3206" s="48" t="s">
        <v>13017</v>
      </c>
      <c r="H3206" s="1"/>
      <c r="I3206" s="49" t="s">
        <v>18331</v>
      </c>
      <c r="J3206" s="50" t="s">
        <v>18330</v>
      </c>
      <c r="K3206" s="34">
        <v>1330000</v>
      </c>
      <c r="L3206" s="71"/>
      <c r="M3206" s="51" t="s">
        <v>3836</v>
      </c>
      <c r="N3206" s="102" t="s">
        <v>13015</v>
      </c>
    </row>
    <row r="3207" spans="1:14" x14ac:dyDescent="0.25">
      <c r="A3207" s="30">
        <v>7</v>
      </c>
      <c r="B3207" s="31">
        <v>44309</v>
      </c>
      <c r="C3207" s="32">
        <v>20</v>
      </c>
      <c r="D3207" s="33" t="s">
        <v>13614</v>
      </c>
      <c r="E3207" s="52" t="s">
        <v>12699</v>
      </c>
      <c r="F3207" s="52" t="s">
        <v>4280</v>
      </c>
      <c r="G3207" s="48" t="s">
        <v>13017</v>
      </c>
      <c r="H3207" s="1"/>
      <c r="I3207" s="49" t="s">
        <v>18329</v>
      </c>
      <c r="J3207" s="50" t="s">
        <v>18328</v>
      </c>
      <c r="K3207" s="34">
        <v>3330000</v>
      </c>
      <c r="L3207" s="71"/>
      <c r="M3207" s="51" t="s">
        <v>3836</v>
      </c>
      <c r="N3207" s="102" t="s">
        <v>13015</v>
      </c>
    </row>
    <row r="3208" spans="1:14" x14ac:dyDescent="0.25">
      <c r="A3208" s="30">
        <v>7</v>
      </c>
      <c r="B3208" s="31">
        <v>44309</v>
      </c>
      <c r="C3208" s="32">
        <v>20</v>
      </c>
      <c r="D3208" s="33" t="s">
        <v>13614</v>
      </c>
      <c r="E3208" s="52" t="s">
        <v>12699</v>
      </c>
      <c r="F3208" s="52" t="s">
        <v>4280</v>
      </c>
      <c r="G3208" s="48" t="s">
        <v>13017</v>
      </c>
      <c r="H3208" s="1"/>
      <c r="I3208" s="49" t="s">
        <v>18327</v>
      </c>
      <c r="J3208" s="50" t="s">
        <v>18326</v>
      </c>
      <c r="K3208" s="34">
        <v>3330000</v>
      </c>
      <c r="L3208" s="71"/>
      <c r="M3208" s="51" t="s">
        <v>3836</v>
      </c>
      <c r="N3208" s="102" t="s">
        <v>13015</v>
      </c>
    </row>
    <row r="3209" spans="1:14" x14ac:dyDescent="0.25">
      <c r="A3209" s="30">
        <v>7</v>
      </c>
      <c r="B3209" s="31">
        <v>44309</v>
      </c>
      <c r="C3209" s="32">
        <v>20</v>
      </c>
      <c r="D3209" s="33" t="s">
        <v>13614</v>
      </c>
      <c r="E3209" s="52" t="s">
        <v>12699</v>
      </c>
      <c r="F3209" s="52" t="s">
        <v>4280</v>
      </c>
      <c r="G3209" s="48" t="s">
        <v>13017</v>
      </c>
      <c r="H3209" s="1"/>
      <c r="I3209" s="49" t="s">
        <v>18325</v>
      </c>
      <c r="J3209" s="50" t="s">
        <v>18324</v>
      </c>
      <c r="K3209" s="34">
        <v>3330000</v>
      </c>
      <c r="L3209" s="71"/>
      <c r="M3209" s="51" t="s">
        <v>3836</v>
      </c>
      <c r="N3209" s="102" t="s">
        <v>13015</v>
      </c>
    </row>
    <row r="3210" spans="1:14" x14ac:dyDescent="0.25">
      <c r="A3210" s="30">
        <v>7</v>
      </c>
      <c r="B3210" s="31">
        <v>44309</v>
      </c>
      <c r="C3210" s="32">
        <v>20</v>
      </c>
      <c r="D3210" s="33" t="s">
        <v>13614</v>
      </c>
      <c r="E3210" s="52" t="s">
        <v>12699</v>
      </c>
      <c r="F3210" s="52" t="s">
        <v>4280</v>
      </c>
      <c r="G3210" s="48" t="s">
        <v>13017</v>
      </c>
      <c r="H3210" s="1"/>
      <c r="I3210" s="49" t="s">
        <v>18323</v>
      </c>
      <c r="J3210" s="50" t="s">
        <v>18322</v>
      </c>
      <c r="K3210" s="34">
        <v>1330000</v>
      </c>
      <c r="L3210" s="71"/>
      <c r="M3210" s="51" t="s">
        <v>3836</v>
      </c>
      <c r="N3210" s="102" t="s">
        <v>13015</v>
      </c>
    </row>
    <row r="3211" spans="1:14" x14ac:dyDescent="0.25">
      <c r="A3211" s="30">
        <v>7</v>
      </c>
      <c r="B3211" s="31">
        <v>44309</v>
      </c>
      <c r="C3211" s="32">
        <v>20</v>
      </c>
      <c r="D3211" s="33" t="s">
        <v>13614</v>
      </c>
      <c r="E3211" s="52" t="s">
        <v>12699</v>
      </c>
      <c r="F3211" s="52" t="s">
        <v>4280</v>
      </c>
      <c r="G3211" s="48" t="s">
        <v>13017</v>
      </c>
      <c r="H3211" s="1"/>
      <c r="I3211" s="49" t="s">
        <v>18321</v>
      </c>
      <c r="J3211" s="50" t="s">
        <v>18320</v>
      </c>
      <c r="K3211" s="34">
        <v>1330000</v>
      </c>
      <c r="L3211" s="71"/>
      <c r="M3211" s="51" t="s">
        <v>3836</v>
      </c>
      <c r="N3211" s="102" t="s">
        <v>13015</v>
      </c>
    </row>
    <row r="3212" spans="1:14" x14ac:dyDescent="0.25">
      <c r="A3212" s="30">
        <v>7</v>
      </c>
      <c r="B3212" s="31">
        <v>44309</v>
      </c>
      <c r="C3212" s="32">
        <v>20</v>
      </c>
      <c r="D3212" s="33" t="s">
        <v>13614</v>
      </c>
      <c r="E3212" s="52" t="s">
        <v>12699</v>
      </c>
      <c r="F3212" s="52" t="s">
        <v>4280</v>
      </c>
      <c r="G3212" s="48" t="s">
        <v>13017</v>
      </c>
      <c r="H3212" s="1"/>
      <c r="I3212" s="49" t="s">
        <v>18319</v>
      </c>
      <c r="J3212" s="50" t="s">
        <v>18318</v>
      </c>
      <c r="K3212" s="34">
        <v>3330000</v>
      </c>
      <c r="L3212" s="71"/>
      <c r="M3212" s="51" t="s">
        <v>3836</v>
      </c>
      <c r="N3212" s="102" t="s">
        <v>13015</v>
      </c>
    </row>
    <row r="3213" spans="1:14" x14ac:dyDescent="0.25">
      <c r="A3213" s="30">
        <v>7</v>
      </c>
      <c r="B3213" s="31">
        <v>44309</v>
      </c>
      <c r="C3213" s="32">
        <v>20</v>
      </c>
      <c r="D3213" s="33" t="s">
        <v>13614</v>
      </c>
      <c r="E3213" s="52" t="s">
        <v>12699</v>
      </c>
      <c r="F3213" s="52" t="s">
        <v>4280</v>
      </c>
      <c r="G3213" s="48" t="s">
        <v>13017</v>
      </c>
      <c r="H3213" s="1"/>
      <c r="I3213" s="49" t="s">
        <v>18317</v>
      </c>
      <c r="J3213" s="50" t="s">
        <v>18316</v>
      </c>
      <c r="K3213" s="34">
        <v>1330000</v>
      </c>
      <c r="L3213" s="71"/>
      <c r="M3213" s="51" t="s">
        <v>3836</v>
      </c>
      <c r="N3213" s="102" t="s">
        <v>13015</v>
      </c>
    </row>
    <row r="3214" spans="1:14" x14ac:dyDescent="0.25">
      <c r="A3214" s="30">
        <v>7</v>
      </c>
      <c r="B3214" s="31">
        <v>44309</v>
      </c>
      <c r="C3214" s="32">
        <v>20</v>
      </c>
      <c r="D3214" s="33" t="s">
        <v>13614</v>
      </c>
      <c r="E3214" s="52" t="s">
        <v>12699</v>
      </c>
      <c r="F3214" s="52" t="s">
        <v>4280</v>
      </c>
      <c r="G3214" s="48" t="s">
        <v>13017</v>
      </c>
      <c r="H3214" s="1"/>
      <c r="I3214" s="49" t="s">
        <v>18315</v>
      </c>
      <c r="J3214" s="50" t="s">
        <v>18314</v>
      </c>
      <c r="K3214" s="34">
        <v>1330000</v>
      </c>
      <c r="L3214" s="71"/>
      <c r="M3214" s="51" t="s">
        <v>3836</v>
      </c>
      <c r="N3214" s="102" t="s">
        <v>13015</v>
      </c>
    </row>
    <row r="3215" spans="1:14" x14ac:dyDescent="0.25">
      <c r="A3215" s="30">
        <v>7</v>
      </c>
      <c r="B3215" s="31">
        <v>44309</v>
      </c>
      <c r="C3215" s="32">
        <v>20</v>
      </c>
      <c r="D3215" s="33" t="s">
        <v>13614</v>
      </c>
      <c r="E3215" s="52" t="s">
        <v>12699</v>
      </c>
      <c r="F3215" s="52" t="s">
        <v>4280</v>
      </c>
      <c r="G3215" s="48" t="s">
        <v>13017</v>
      </c>
      <c r="H3215" s="1"/>
      <c r="I3215" s="49" t="s">
        <v>18313</v>
      </c>
      <c r="J3215" s="50" t="s">
        <v>18312</v>
      </c>
      <c r="K3215" s="34">
        <v>3330000</v>
      </c>
      <c r="L3215" s="71"/>
      <c r="M3215" s="51" t="s">
        <v>3836</v>
      </c>
      <c r="N3215" s="102" t="s">
        <v>13015</v>
      </c>
    </row>
    <row r="3216" spans="1:14" x14ac:dyDescent="0.25">
      <c r="A3216" s="30">
        <v>7</v>
      </c>
      <c r="B3216" s="31">
        <v>44309</v>
      </c>
      <c r="C3216" s="32">
        <v>20</v>
      </c>
      <c r="D3216" s="33" t="s">
        <v>13614</v>
      </c>
      <c r="E3216" s="52" t="s">
        <v>12699</v>
      </c>
      <c r="F3216" s="52" t="s">
        <v>4280</v>
      </c>
      <c r="G3216" s="48" t="s">
        <v>13017</v>
      </c>
      <c r="H3216" s="1"/>
      <c r="I3216" s="49" t="s">
        <v>18311</v>
      </c>
      <c r="J3216" s="50" t="s">
        <v>18310</v>
      </c>
      <c r="K3216" s="34">
        <v>3330000</v>
      </c>
      <c r="L3216" s="71"/>
      <c r="M3216" s="51" t="s">
        <v>3836</v>
      </c>
      <c r="N3216" s="102" t="s">
        <v>13015</v>
      </c>
    </row>
    <row r="3217" spans="1:15" x14ac:dyDescent="0.25">
      <c r="A3217" s="30">
        <v>7</v>
      </c>
      <c r="B3217" s="31">
        <v>44309</v>
      </c>
      <c r="C3217" s="32">
        <v>20</v>
      </c>
      <c r="D3217" s="33" t="s">
        <v>13614</v>
      </c>
      <c r="E3217" s="52" t="s">
        <v>12699</v>
      </c>
      <c r="F3217" s="52" t="s">
        <v>4280</v>
      </c>
      <c r="G3217" s="48" t="s">
        <v>13017</v>
      </c>
      <c r="H3217" s="1"/>
      <c r="I3217" s="49" t="s">
        <v>18309</v>
      </c>
      <c r="J3217" s="50" t="s">
        <v>18308</v>
      </c>
      <c r="K3217" s="34">
        <v>3330000</v>
      </c>
      <c r="L3217" s="71"/>
      <c r="M3217" s="51" t="s">
        <v>3836</v>
      </c>
      <c r="N3217" s="102" t="s">
        <v>13015</v>
      </c>
    </row>
    <row r="3218" spans="1:15" x14ac:dyDescent="0.25">
      <c r="A3218" s="30">
        <v>7</v>
      </c>
      <c r="B3218" s="31">
        <v>44309</v>
      </c>
      <c r="C3218" s="32">
        <v>20</v>
      </c>
      <c r="D3218" s="33" t="s">
        <v>13614</v>
      </c>
      <c r="E3218" s="52" t="s">
        <v>12699</v>
      </c>
      <c r="F3218" s="52" t="s">
        <v>4280</v>
      </c>
      <c r="G3218" s="48" t="s">
        <v>13017</v>
      </c>
      <c r="H3218" s="1"/>
      <c r="I3218" s="49" t="s">
        <v>18307</v>
      </c>
      <c r="J3218" s="50" t="s">
        <v>18306</v>
      </c>
      <c r="K3218" s="34">
        <v>1330000</v>
      </c>
      <c r="L3218" s="71"/>
      <c r="M3218" s="51" t="s">
        <v>3836</v>
      </c>
      <c r="N3218" s="102" t="s">
        <v>13015</v>
      </c>
    </row>
    <row r="3219" spans="1:15" x14ac:dyDescent="0.25">
      <c r="A3219" s="30">
        <v>7</v>
      </c>
      <c r="B3219" s="31">
        <v>44309</v>
      </c>
      <c r="C3219" s="32">
        <v>20</v>
      </c>
      <c r="D3219" s="33" t="s">
        <v>13614</v>
      </c>
      <c r="E3219" s="52" t="s">
        <v>12699</v>
      </c>
      <c r="F3219" s="52" t="s">
        <v>4280</v>
      </c>
      <c r="G3219" s="48" t="s">
        <v>13017</v>
      </c>
      <c r="H3219" s="1"/>
      <c r="I3219" s="49" t="s">
        <v>18305</v>
      </c>
      <c r="J3219" s="50" t="s">
        <v>18304</v>
      </c>
      <c r="K3219" s="34">
        <v>3330000</v>
      </c>
      <c r="L3219" s="71"/>
      <c r="M3219" s="51" t="s">
        <v>3836</v>
      </c>
      <c r="N3219" s="102" t="s">
        <v>13015</v>
      </c>
    </row>
    <row r="3220" spans="1:15" x14ac:dyDescent="0.25">
      <c r="A3220" s="30">
        <v>7</v>
      </c>
      <c r="B3220" s="31">
        <v>44309</v>
      </c>
      <c r="C3220" s="32">
        <v>20</v>
      </c>
      <c r="D3220" s="33" t="s">
        <v>13614</v>
      </c>
      <c r="E3220" s="52" t="s">
        <v>12699</v>
      </c>
      <c r="F3220" s="52" t="s">
        <v>4280</v>
      </c>
      <c r="G3220" s="48" t="s">
        <v>13017</v>
      </c>
      <c r="H3220" s="1"/>
      <c r="I3220" s="49" t="s">
        <v>18303</v>
      </c>
      <c r="J3220" s="50" t="s">
        <v>18302</v>
      </c>
      <c r="K3220" s="34">
        <v>3330000</v>
      </c>
      <c r="L3220" s="71"/>
      <c r="M3220" s="51" t="s">
        <v>3836</v>
      </c>
      <c r="N3220" s="102" t="s">
        <v>13015</v>
      </c>
    </row>
    <row r="3221" spans="1:15" x14ac:dyDescent="0.25">
      <c r="A3221" s="30">
        <v>7</v>
      </c>
      <c r="B3221" s="31">
        <v>44309</v>
      </c>
      <c r="C3221" s="32">
        <v>20</v>
      </c>
      <c r="D3221" s="33" t="s">
        <v>13614</v>
      </c>
      <c r="E3221" s="52" t="s">
        <v>12699</v>
      </c>
      <c r="F3221" s="52" t="s">
        <v>4280</v>
      </c>
      <c r="G3221" s="48" t="s">
        <v>13017</v>
      </c>
      <c r="H3221" s="1"/>
      <c r="I3221" s="49" t="s">
        <v>18301</v>
      </c>
      <c r="J3221" s="50" t="s">
        <v>18300</v>
      </c>
      <c r="K3221" s="34">
        <v>1330000</v>
      </c>
      <c r="L3221" s="71"/>
      <c r="M3221" s="51" t="s">
        <v>3836</v>
      </c>
      <c r="N3221" s="102" t="s">
        <v>13015</v>
      </c>
    </row>
    <row r="3222" spans="1:15" x14ac:dyDescent="0.25">
      <c r="A3222" s="30">
        <v>7</v>
      </c>
      <c r="B3222" s="31">
        <v>44309</v>
      </c>
      <c r="C3222" s="32">
        <v>20</v>
      </c>
      <c r="D3222" s="33" t="s">
        <v>13614</v>
      </c>
      <c r="E3222" s="52" t="s">
        <v>12699</v>
      </c>
      <c r="F3222" s="52" t="s">
        <v>4280</v>
      </c>
      <c r="G3222" s="48" t="s">
        <v>13017</v>
      </c>
      <c r="H3222" s="1"/>
      <c r="I3222" s="49" t="s">
        <v>18299</v>
      </c>
      <c r="J3222" s="50" t="s">
        <v>18298</v>
      </c>
      <c r="K3222" s="34">
        <v>2330000</v>
      </c>
      <c r="L3222" s="71"/>
      <c r="M3222" s="51" t="s">
        <v>3836</v>
      </c>
      <c r="N3222" s="102" t="s">
        <v>13015</v>
      </c>
    </row>
    <row r="3223" spans="1:15" x14ac:dyDescent="0.25">
      <c r="A3223" s="30">
        <v>7</v>
      </c>
      <c r="B3223" s="31">
        <v>44309</v>
      </c>
      <c r="C3223" s="32">
        <v>20</v>
      </c>
      <c r="D3223" s="33" t="s">
        <v>13614</v>
      </c>
      <c r="E3223" s="52" t="s">
        <v>12699</v>
      </c>
      <c r="F3223" s="52" t="s">
        <v>4280</v>
      </c>
      <c r="G3223" s="48" t="s">
        <v>13017</v>
      </c>
      <c r="H3223" s="1"/>
      <c r="I3223" s="49" t="s">
        <v>18297</v>
      </c>
      <c r="J3223" s="50" t="s">
        <v>18296</v>
      </c>
      <c r="K3223" s="34">
        <v>3330000</v>
      </c>
      <c r="L3223" s="71"/>
      <c r="M3223" s="51" t="s">
        <v>3836</v>
      </c>
      <c r="N3223" s="102" t="s">
        <v>13015</v>
      </c>
    </row>
    <row r="3224" spans="1:15" x14ac:dyDescent="0.25">
      <c r="A3224" s="30">
        <v>7</v>
      </c>
      <c r="B3224" s="31">
        <v>44309</v>
      </c>
      <c r="C3224" s="32">
        <v>20</v>
      </c>
      <c r="D3224" s="33" t="s">
        <v>13614</v>
      </c>
      <c r="E3224" s="52" t="s">
        <v>12699</v>
      </c>
      <c r="F3224" s="52" t="s">
        <v>4280</v>
      </c>
      <c r="G3224" s="48" t="s">
        <v>13017</v>
      </c>
      <c r="H3224" s="1"/>
      <c r="I3224" s="49" t="s">
        <v>18295</v>
      </c>
      <c r="J3224" s="50" t="s">
        <v>18294</v>
      </c>
      <c r="K3224" s="34">
        <v>3330000</v>
      </c>
      <c r="L3224" s="71"/>
      <c r="M3224" s="51" t="s">
        <v>3836</v>
      </c>
      <c r="N3224" s="102" t="s">
        <v>13015</v>
      </c>
    </row>
    <row r="3225" spans="1:15" x14ac:dyDescent="0.25">
      <c r="A3225" s="30">
        <v>7</v>
      </c>
      <c r="B3225" s="31">
        <v>44309</v>
      </c>
      <c r="C3225" s="32">
        <v>20</v>
      </c>
      <c r="D3225" s="33" t="s">
        <v>13614</v>
      </c>
      <c r="E3225" s="52" t="s">
        <v>12699</v>
      </c>
      <c r="F3225" s="52" t="s">
        <v>4280</v>
      </c>
      <c r="G3225" s="48" t="s">
        <v>13017</v>
      </c>
      <c r="H3225" s="1"/>
      <c r="I3225" s="49" t="s">
        <v>18293</v>
      </c>
      <c r="J3225" s="50" t="s">
        <v>18292</v>
      </c>
      <c r="K3225" s="34">
        <v>3330000</v>
      </c>
      <c r="L3225" s="71"/>
      <c r="M3225" s="51" t="s">
        <v>3836</v>
      </c>
      <c r="N3225" s="102" t="s">
        <v>13015</v>
      </c>
    </row>
    <row r="3226" spans="1:15" x14ac:dyDescent="0.25">
      <c r="A3226" s="30">
        <v>7</v>
      </c>
      <c r="B3226" s="31">
        <v>44309</v>
      </c>
      <c r="C3226" s="32">
        <v>20</v>
      </c>
      <c r="D3226" s="33" t="s">
        <v>13614</v>
      </c>
      <c r="E3226" s="52" t="s">
        <v>12699</v>
      </c>
      <c r="F3226" s="52" t="s">
        <v>4280</v>
      </c>
      <c r="G3226" s="48" t="s">
        <v>13017</v>
      </c>
      <c r="H3226" s="1"/>
      <c r="I3226" s="49" t="s">
        <v>18291</v>
      </c>
      <c r="J3226" s="50" t="s">
        <v>18290</v>
      </c>
      <c r="K3226" s="34">
        <v>1330000</v>
      </c>
      <c r="L3226" s="71"/>
      <c r="M3226" s="51" t="s">
        <v>3836</v>
      </c>
      <c r="N3226" s="102" t="s">
        <v>13015</v>
      </c>
    </row>
    <row r="3227" spans="1:15" x14ac:dyDescent="0.25">
      <c r="A3227" s="30">
        <v>7</v>
      </c>
      <c r="B3227" s="31">
        <v>44309</v>
      </c>
      <c r="C3227" s="32">
        <v>20</v>
      </c>
      <c r="D3227" s="33" t="s">
        <v>13614</v>
      </c>
      <c r="E3227" s="52" t="s">
        <v>12699</v>
      </c>
      <c r="F3227" s="52" t="s">
        <v>4280</v>
      </c>
      <c r="G3227" s="48" t="s">
        <v>13017</v>
      </c>
      <c r="H3227" s="1"/>
      <c r="I3227" s="101" t="s">
        <v>12697</v>
      </c>
      <c r="J3227" s="100" t="s">
        <v>12696</v>
      </c>
      <c r="K3227" s="99">
        <v>1000000</v>
      </c>
      <c r="L3227" s="71"/>
      <c r="M3227" s="98" t="s">
        <v>3836</v>
      </c>
      <c r="N3227" s="36" t="s">
        <v>9582</v>
      </c>
    </row>
    <row r="3228" spans="1:15" x14ac:dyDescent="0.25">
      <c r="A3228" s="30">
        <v>8</v>
      </c>
      <c r="B3228" s="31">
        <v>44286</v>
      </c>
      <c r="C3228" s="32">
        <v>7</v>
      </c>
      <c r="D3228" s="33" t="s">
        <v>12700</v>
      </c>
      <c r="E3228" s="52" t="s">
        <v>12699</v>
      </c>
      <c r="F3228" s="52" t="s">
        <v>4280</v>
      </c>
      <c r="G3228" s="48" t="s">
        <v>12698</v>
      </c>
      <c r="H3228" s="1"/>
      <c r="I3228" s="49" t="s">
        <v>18289</v>
      </c>
      <c r="J3228" s="50" t="s">
        <v>18288</v>
      </c>
      <c r="K3228" s="34">
        <v>3207000</v>
      </c>
      <c r="L3228" s="71"/>
      <c r="M3228" s="51" t="s">
        <v>3980</v>
      </c>
      <c r="N3228" s="36" t="s">
        <v>4287</v>
      </c>
      <c r="O3228" t="e">
        <f>VLOOKUP(I3228,'[1]Redes-Territorios Proyectos'!$I$12:$I$1277,1,FALSE)</f>
        <v>#N/A</v>
      </c>
    </row>
    <row r="3229" spans="1:15" x14ac:dyDescent="0.25">
      <c r="A3229" s="30">
        <v>8</v>
      </c>
      <c r="B3229" s="31">
        <v>44286</v>
      </c>
      <c r="C3229" s="32">
        <v>7</v>
      </c>
      <c r="D3229" s="33" t="s">
        <v>12700</v>
      </c>
      <c r="E3229" s="52" t="s">
        <v>12699</v>
      </c>
      <c r="F3229" s="52" t="s">
        <v>4280</v>
      </c>
      <c r="G3229" s="48" t="s">
        <v>12698</v>
      </c>
      <c r="H3229" s="1"/>
      <c r="I3229" s="49" t="s">
        <v>18287</v>
      </c>
      <c r="J3229" s="50" t="s">
        <v>18286</v>
      </c>
      <c r="K3229" s="34">
        <v>3207000</v>
      </c>
      <c r="L3229" s="71"/>
      <c r="M3229" s="51" t="s">
        <v>3980</v>
      </c>
      <c r="N3229" s="36" t="s">
        <v>4287</v>
      </c>
      <c r="O3229" t="e">
        <f>VLOOKUP(I3229,'[1]Redes-Territorios Proyectos'!$I$12:$I$1277,1,FALSE)</f>
        <v>#N/A</v>
      </c>
    </row>
    <row r="3230" spans="1:15" x14ac:dyDescent="0.25">
      <c r="A3230" s="30">
        <v>8</v>
      </c>
      <c r="B3230" s="31">
        <v>44286</v>
      </c>
      <c r="C3230" s="32">
        <v>7</v>
      </c>
      <c r="D3230" s="33" t="s">
        <v>12700</v>
      </c>
      <c r="E3230" s="52" t="s">
        <v>12699</v>
      </c>
      <c r="F3230" s="52" t="s">
        <v>4280</v>
      </c>
      <c r="G3230" s="48" t="s">
        <v>12698</v>
      </c>
      <c r="H3230" s="1"/>
      <c r="I3230" s="49" t="s">
        <v>18285</v>
      </c>
      <c r="J3230" s="50" t="s">
        <v>18284</v>
      </c>
      <c r="K3230" s="34">
        <v>3207000</v>
      </c>
      <c r="L3230" s="71"/>
      <c r="M3230" s="51" t="s">
        <v>3980</v>
      </c>
      <c r="N3230" s="36" t="s">
        <v>4287</v>
      </c>
      <c r="O3230" t="e">
        <f>VLOOKUP(I3230,'[1]Redes-Territorios Proyectos'!$I$12:$I$1277,1,FALSE)</f>
        <v>#N/A</v>
      </c>
    </row>
    <row r="3231" spans="1:15" x14ac:dyDescent="0.25">
      <c r="A3231" s="30">
        <v>8</v>
      </c>
      <c r="B3231" s="31">
        <v>44286</v>
      </c>
      <c r="C3231" s="32">
        <v>7</v>
      </c>
      <c r="D3231" s="33" t="s">
        <v>12700</v>
      </c>
      <c r="E3231" s="52" t="s">
        <v>12699</v>
      </c>
      <c r="F3231" s="52" t="s">
        <v>4280</v>
      </c>
      <c r="G3231" s="48" t="s">
        <v>12698</v>
      </c>
      <c r="H3231" s="1"/>
      <c r="I3231" s="49" t="s">
        <v>18283</v>
      </c>
      <c r="J3231" s="50" t="s">
        <v>18282</v>
      </c>
      <c r="K3231" s="34">
        <v>3207000</v>
      </c>
      <c r="L3231" s="71"/>
      <c r="M3231" s="51" t="s">
        <v>3980</v>
      </c>
      <c r="N3231" s="36" t="s">
        <v>4287</v>
      </c>
      <c r="O3231" t="e">
        <f>VLOOKUP(I3231,'[1]Redes-Territorios Proyectos'!$I$12:$I$1277,1,FALSE)</f>
        <v>#N/A</v>
      </c>
    </row>
    <row r="3232" spans="1:15" x14ac:dyDescent="0.25">
      <c r="A3232" s="30">
        <v>8</v>
      </c>
      <c r="B3232" s="31">
        <v>44286</v>
      </c>
      <c r="C3232" s="32">
        <v>7</v>
      </c>
      <c r="D3232" s="33" t="s">
        <v>12700</v>
      </c>
      <c r="E3232" s="52" t="s">
        <v>12699</v>
      </c>
      <c r="F3232" s="52" t="s">
        <v>4280</v>
      </c>
      <c r="G3232" s="48" t="s">
        <v>12698</v>
      </c>
      <c r="H3232" s="1"/>
      <c r="I3232" s="49" t="s">
        <v>18281</v>
      </c>
      <c r="J3232" s="50" t="s">
        <v>18280</v>
      </c>
      <c r="K3232" s="34">
        <v>3207000</v>
      </c>
      <c r="L3232" s="71"/>
      <c r="M3232" s="51" t="s">
        <v>3980</v>
      </c>
      <c r="N3232" s="36" t="s">
        <v>4287</v>
      </c>
      <c r="O3232" t="e">
        <f>VLOOKUP(I3232,'[1]Redes-Territorios Proyectos'!$I$12:$I$1277,1,FALSE)</f>
        <v>#N/A</v>
      </c>
    </row>
    <row r="3233" spans="1:15" x14ac:dyDescent="0.25">
      <c r="A3233" s="30">
        <v>8</v>
      </c>
      <c r="B3233" s="31">
        <v>44286</v>
      </c>
      <c r="C3233" s="32">
        <v>7</v>
      </c>
      <c r="D3233" s="33" t="s">
        <v>12700</v>
      </c>
      <c r="E3233" s="52" t="s">
        <v>12699</v>
      </c>
      <c r="F3233" s="52" t="s">
        <v>4280</v>
      </c>
      <c r="G3233" s="48" t="s">
        <v>12698</v>
      </c>
      <c r="H3233" s="1"/>
      <c r="I3233" s="49" t="s">
        <v>18279</v>
      </c>
      <c r="J3233" s="50" t="s">
        <v>18278</v>
      </c>
      <c r="K3233" s="34">
        <v>3207000</v>
      </c>
      <c r="L3233" s="71"/>
      <c r="M3233" s="51" t="s">
        <v>3980</v>
      </c>
      <c r="N3233" s="36" t="s">
        <v>4287</v>
      </c>
      <c r="O3233" t="e">
        <f>VLOOKUP(I3233,'[1]Redes-Territorios Proyectos'!$I$12:$I$1277,1,FALSE)</f>
        <v>#N/A</v>
      </c>
    </row>
    <row r="3234" spans="1:15" x14ac:dyDescent="0.25">
      <c r="A3234" s="30">
        <v>8</v>
      </c>
      <c r="B3234" s="31">
        <v>44286</v>
      </c>
      <c r="C3234" s="32">
        <v>7</v>
      </c>
      <c r="D3234" s="33" t="s">
        <v>12700</v>
      </c>
      <c r="E3234" s="52" t="s">
        <v>12699</v>
      </c>
      <c r="F3234" s="52" t="s">
        <v>4280</v>
      </c>
      <c r="G3234" s="48" t="s">
        <v>12698</v>
      </c>
      <c r="H3234" s="1"/>
      <c r="I3234" s="49" t="s">
        <v>18277</v>
      </c>
      <c r="J3234" s="50" t="s">
        <v>18276</v>
      </c>
      <c r="K3234" s="34">
        <v>3207000</v>
      </c>
      <c r="L3234" s="71"/>
      <c r="M3234" s="51" t="s">
        <v>3980</v>
      </c>
      <c r="N3234" s="36" t="s">
        <v>4287</v>
      </c>
      <c r="O3234" t="e">
        <f>VLOOKUP(I3234,'[1]Redes-Territorios Proyectos'!$I$12:$I$1277,1,FALSE)</f>
        <v>#N/A</v>
      </c>
    </row>
    <row r="3235" spans="1:15" x14ac:dyDescent="0.25">
      <c r="A3235" s="30">
        <v>8</v>
      </c>
      <c r="B3235" s="31">
        <v>44286</v>
      </c>
      <c r="C3235" s="32">
        <v>7</v>
      </c>
      <c r="D3235" s="33" t="s">
        <v>12700</v>
      </c>
      <c r="E3235" s="52" t="s">
        <v>12699</v>
      </c>
      <c r="F3235" s="52" t="s">
        <v>4280</v>
      </c>
      <c r="G3235" s="48" t="s">
        <v>12698</v>
      </c>
      <c r="H3235" s="1"/>
      <c r="I3235" s="49" t="s">
        <v>18275</v>
      </c>
      <c r="J3235" s="50" t="s">
        <v>18274</v>
      </c>
      <c r="K3235" s="34">
        <v>3207000</v>
      </c>
      <c r="L3235" s="71"/>
      <c r="M3235" s="51" t="s">
        <v>3980</v>
      </c>
      <c r="N3235" s="36" t="s">
        <v>4287</v>
      </c>
      <c r="O3235" t="e">
        <f>VLOOKUP(I3235,'[1]Redes-Territorios Proyectos'!$I$12:$I$1277,1,FALSE)</f>
        <v>#N/A</v>
      </c>
    </row>
    <row r="3236" spans="1:15" x14ac:dyDescent="0.25">
      <c r="A3236" s="30">
        <v>8</v>
      </c>
      <c r="B3236" s="31">
        <v>44286</v>
      </c>
      <c r="C3236" s="32">
        <v>7</v>
      </c>
      <c r="D3236" s="33" t="s">
        <v>12700</v>
      </c>
      <c r="E3236" s="52" t="s">
        <v>12699</v>
      </c>
      <c r="F3236" s="52" t="s">
        <v>4280</v>
      </c>
      <c r="G3236" s="48" t="s">
        <v>12698</v>
      </c>
      <c r="H3236" s="1"/>
      <c r="I3236" s="49" t="s">
        <v>18273</v>
      </c>
      <c r="J3236" s="50" t="s">
        <v>18272</v>
      </c>
      <c r="K3236" s="34">
        <v>3207000</v>
      </c>
      <c r="L3236" s="71"/>
      <c r="M3236" s="51" t="s">
        <v>3980</v>
      </c>
      <c r="N3236" s="36" t="s">
        <v>4287</v>
      </c>
      <c r="O3236" t="e">
        <f>VLOOKUP(I3236,'[1]Redes-Territorios Proyectos'!$I$12:$I$1277,1,FALSE)</f>
        <v>#N/A</v>
      </c>
    </row>
    <row r="3237" spans="1:15" x14ac:dyDescent="0.25">
      <c r="A3237" s="30">
        <v>8</v>
      </c>
      <c r="B3237" s="31">
        <v>44286</v>
      </c>
      <c r="C3237" s="32">
        <v>7</v>
      </c>
      <c r="D3237" s="33" t="s">
        <v>12700</v>
      </c>
      <c r="E3237" s="52" t="s">
        <v>12699</v>
      </c>
      <c r="F3237" s="52" t="s">
        <v>4280</v>
      </c>
      <c r="G3237" s="48" t="s">
        <v>12698</v>
      </c>
      <c r="H3237" s="1"/>
      <c r="I3237" s="49" t="s">
        <v>18271</v>
      </c>
      <c r="J3237" s="50" t="s">
        <v>18270</v>
      </c>
      <c r="K3237" s="34">
        <v>2886300</v>
      </c>
      <c r="L3237" s="71"/>
      <c r="M3237" s="51" t="s">
        <v>3980</v>
      </c>
      <c r="N3237" s="36" t="s">
        <v>4287</v>
      </c>
      <c r="O3237" t="e">
        <f>VLOOKUP(I3237,'[1]Redes-Territorios Proyectos'!$I$12:$I$1277,1,FALSE)</f>
        <v>#N/A</v>
      </c>
    </row>
    <row r="3238" spans="1:15" x14ac:dyDescent="0.25">
      <c r="A3238" s="30">
        <v>8</v>
      </c>
      <c r="B3238" s="31">
        <v>44286</v>
      </c>
      <c r="C3238" s="32">
        <v>7</v>
      </c>
      <c r="D3238" s="33" t="s">
        <v>12700</v>
      </c>
      <c r="E3238" s="52" t="s">
        <v>12699</v>
      </c>
      <c r="F3238" s="52" t="s">
        <v>4280</v>
      </c>
      <c r="G3238" s="48" t="s">
        <v>12698</v>
      </c>
      <c r="H3238" s="1"/>
      <c r="I3238" s="49" t="s">
        <v>18269</v>
      </c>
      <c r="J3238" s="50" t="s">
        <v>18268</v>
      </c>
      <c r="K3238" s="34">
        <v>3207000</v>
      </c>
      <c r="L3238" s="71"/>
      <c r="M3238" s="51" t="s">
        <v>3980</v>
      </c>
      <c r="N3238" s="36" t="s">
        <v>4287</v>
      </c>
      <c r="O3238" t="e">
        <f>VLOOKUP(I3238,'[1]Redes-Territorios Proyectos'!$I$12:$I$1277,1,FALSE)</f>
        <v>#N/A</v>
      </c>
    </row>
    <row r="3239" spans="1:15" x14ac:dyDescent="0.25">
      <c r="A3239" s="30">
        <v>8</v>
      </c>
      <c r="B3239" s="31">
        <v>44286</v>
      </c>
      <c r="C3239" s="32">
        <v>7</v>
      </c>
      <c r="D3239" s="33" t="s">
        <v>12700</v>
      </c>
      <c r="E3239" s="52" t="s">
        <v>12699</v>
      </c>
      <c r="F3239" s="52" t="s">
        <v>4280</v>
      </c>
      <c r="G3239" s="48" t="s">
        <v>12698</v>
      </c>
      <c r="H3239" s="1"/>
      <c r="I3239" s="49" t="s">
        <v>18267</v>
      </c>
      <c r="J3239" s="50" t="s">
        <v>18266</v>
      </c>
      <c r="K3239" s="34">
        <v>3207000</v>
      </c>
      <c r="L3239" s="71"/>
      <c r="M3239" s="51" t="s">
        <v>3980</v>
      </c>
      <c r="N3239" s="36" t="s">
        <v>4287</v>
      </c>
      <c r="O3239" t="e">
        <f>VLOOKUP(I3239,'[1]Redes-Territorios Proyectos'!$I$12:$I$1277,1,FALSE)</f>
        <v>#N/A</v>
      </c>
    </row>
    <row r="3240" spans="1:15" x14ac:dyDescent="0.25">
      <c r="A3240" s="30">
        <v>8</v>
      </c>
      <c r="B3240" s="31">
        <v>44286</v>
      </c>
      <c r="C3240" s="32">
        <v>7</v>
      </c>
      <c r="D3240" s="33" t="s">
        <v>12700</v>
      </c>
      <c r="E3240" s="52" t="s">
        <v>12699</v>
      </c>
      <c r="F3240" s="52" t="s">
        <v>4280</v>
      </c>
      <c r="G3240" s="48" t="s">
        <v>12698</v>
      </c>
      <c r="H3240" s="1"/>
      <c r="I3240" s="49" t="s">
        <v>18265</v>
      </c>
      <c r="J3240" s="50" t="s">
        <v>18264</v>
      </c>
      <c r="K3240" s="34">
        <v>3207000</v>
      </c>
      <c r="L3240" s="71"/>
      <c r="M3240" s="51" t="s">
        <v>3980</v>
      </c>
      <c r="N3240" s="36" t="s">
        <v>4287</v>
      </c>
      <c r="O3240" t="e">
        <f>VLOOKUP(I3240,'[1]Redes-Territorios Proyectos'!$I$12:$I$1277,1,FALSE)</f>
        <v>#N/A</v>
      </c>
    </row>
    <row r="3241" spans="1:15" x14ac:dyDescent="0.25">
      <c r="A3241" s="30">
        <v>8</v>
      </c>
      <c r="B3241" s="31">
        <v>44286</v>
      </c>
      <c r="C3241" s="32">
        <v>7</v>
      </c>
      <c r="D3241" s="33" t="s">
        <v>12700</v>
      </c>
      <c r="E3241" s="52" t="s">
        <v>12699</v>
      </c>
      <c r="F3241" s="52" t="s">
        <v>4280</v>
      </c>
      <c r="G3241" s="48" t="s">
        <v>12698</v>
      </c>
      <c r="H3241" s="1"/>
      <c r="I3241" s="49" t="s">
        <v>18263</v>
      </c>
      <c r="J3241" s="50" t="s">
        <v>18262</v>
      </c>
      <c r="K3241" s="34">
        <v>3207000</v>
      </c>
      <c r="L3241" s="71"/>
      <c r="M3241" s="51" t="s">
        <v>3980</v>
      </c>
      <c r="N3241" s="36" t="s">
        <v>4287</v>
      </c>
      <c r="O3241" t="e">
        <f>VLOOKUP(I3241,'[1]Redes-Territorios Proyectos'!$I$12:$I$1277,1,FALSE)</f>
        <v>#N/A</v>
      </c>
    </row>
    <row r="3242" spans="1:15" x14ac:dyDescent="0.25">
      <c r="A3242" s="30">
        <v>8</v>
      </c>
      <c r="B3242" s="31">
        <v>44286</v>
      </c>
      <c r="C3242" s="32">
        <v>7</v>
      </c>
      <c r="D3242" s="33" t="s">
        <v>12700</v>
      </c>
      <c r="E3242" s="52" t="s">
        <v>12699</v>
      </c>
      <c r="F3242" s="52" t="s">
        <v>4280</v>
      </c>
      <c r="G3242" s="48" t="s">
        <v>12698</v>
      </c>
      <c r="H3242" s="1"/>
      <c r="I3242" s="49" t="s">
        <v>18261</v>
      </c>
      <c r="J3242" s="50" t="s">
        <v>18260</v>
      </c>
      <c r="K3242" s="34">
        <v>3207000</v>
      </c>
      <c r="L3242" s="71"/>
      <c r="M3242" s="51" t="s">
        <v>3980</v>
      </c>
      <c r="N3242" s="36" t="s">
        <v>4287</v>
      </c>
      <c r="O3242" t="e">
        <f>VLOOKUP(I3242,'[1]Redes-Territorios Proyectos'!$I$12:$I$1277,1,FALSE)</f>
        <v>#N/A</v>
      </c>
    </row>
    <row r="3243" spans="1:15" x14ac:dyDescent="0.25">
      <c r="A3243" s="30">
        <v>8</v>
      </c>
      <c r="B3243" s="31">
        <v>44286</v>
      </c>
      <c r="C3243" s="32">
        <v>7</v>
      </c>
      <c r="D3243" s="33" t="s">
        <v>12700</v>
      </c>
      <c r="E3243" s="52" t="s">
        <v>12699</v>
      </c>
      <c r="F3243" s="52" t="s">
        <v>4280</v>
      </c>
      <c r="G3243" s="48" t="s">
        <v>12698</v>
      </c>
      <c r="H3243" s="1"/>
      <c r="I3243" s="49" t="s">
        <v>18259</v>
      </c>
      <c r="J3243" s="50" t="s">
        <v>18258</v>
      </c>
      <c r="K3243" s="34">
        <v>3207000</v>
      </c>
      <c r="L3243" s="71"/>
      <c r="M3243" s="51" t="s">
        <v>3980</v>
      </c>
      <c r="N3243" s="36" t="s">
        <v>4287</v>
      </c>
      <c r="O3243" t="e">
        <f>VLOOKUP(I3243,'[1]Redes-Territorios Proyectos'!$I$12:$I$1277,1,FALSE)</f>
        <v>#N/A</v>
      </c>
    </row>
    <row r="3244" spans="1:15" x14ac:dyDescent="0.25">
      <c r="A3244" s="30">
        <v>8</v>
      </c>
      <c r="B3244" s="31">
        <v>44286</v>
      </c>
      <c r="C3244" s="32">
        <v>7</v>
      </c>
      <c r="D3244" s="33" t="s">
        <v>12700</v>
      </c>
      <c r="E3244" s="52" t="s">
        <v>12699</v>
      </c>
      <c r="F3244" s="52" t="s">
        <v>4280</v>
      </c>
      <c r="G3244" s="48" t="s">
        <v>12698</v>
      </c>
      <c r="H3244" s="1"/>
      <c r="I3244" s="49" t="s">
        <v>18257</v>
      </c>
      <c r="J3244" s="50" t="s">
        <v>18256</v>
      </c>
      <c r="K3244" s="34">
        <v>3207000</v>
      </c>
      <c r="L3244" s="71"/>
      <c r="M3244" s="51" t="s">
        <v>3980</v>
      </c>
      <c r="N3244" s="36" t="s">
        <v>4287</v>
      </c>
      <c r="O3244" t="e">
        <f>VLOOKUP(I3244,'[1]Redes-Territorios Proyectos'!$I$12:$I$1277,1,FALSE)</f>
        <v>#N/A</v>
      </c>
    </row>
    <row r="3245" spans="1:15" x14ac:dyDescent="0.25">
      <c r="A3245" s="30">
        <v>8</v>
      </c>
      <c r="B3245" s="31">
        <v>44286</v>
      </c>
      <c r="C3245" s="32">
        <v>7</v>
      </c>
      <c r="D3245" s="33" t="s">
        <v>12700</v>
      </c>
      <c r="E3245" s="52" t="s">
        <v>12699</v>
      </c>
      <c r="F3245" s="52" t="s">
        <v>4280</v>
      </c>
      <c r="G3245" s="48" t="s">
        <v>12698</v>
      </c>
      <c r="H3245" s="1"/>
      <c r="I3245" s="49" t="s">
        <v>18255</v>
      </c>
      <c r="J3245" s="50" t="s">
        <v>18254</v>
      </c>
      <c r="K3245" s="34">
        <v>3207000</v>
      </c>
      <c r="L3245" s="71"/>
      <c r="M3245" s="51" t="s">
        <v>3980</v>
      </c>
      <c r="N3245" s="36" t="s">
        <v>4287</v>
      </c>
      <c r="O3245" t="e">
        <f>VLOOKUP(I3245,'[1]Redes-Territorios Proyectos'!$I$12:$I$1277,1,FALSE)</f>
        <v>#N/A</v>
      </c>
    </row>
    <row r="3246" spans="1:15" x14ac:dyDescent="0.25">
      <c r="A3246" s="30">
        <v>8</v>
      </c>
      <c r="B3246" s="31">
        <v>44286</v>
      </c>
      <c r="C3246" s="32">
        <v>7</v>
      </c>
      <c r="D3246" s="33" t="s">
        <v>12700</v>
      </c>
      <c r="E3246" s="52" t="s">
        <v>12699</v>
      </c>
      <c r="F3246" s="52" t="s">
        <v>4280</v>
      </c>
      <c r="G3246" s="48" t="s">
        <v>12698</v>
      </c>
      <c r="H3246" s="1"/>
      <c r="I3246" s="49" t="s">
        <v>18253</v>
      </c>
      <c r="J3246" s="50" t="s">
        <v>18252</v>
      </c>
      <c r="K3246" s="34">
        <v>3207000</v>
      </c>
      <c r="L3246" s="71"/>
      <c r="M3246" s="51" t="s">
        <v>3980</v>
      </c>
      <c r="N3246" s="36" t="s">
        <v>4287</v>
      </c>
      <c r="O3246" t="e">
        <f>VLOOKUP(I3246,'[1]Redes-Territorios Proyectos'!$I$12:$I$1277,1,FALSE)</f>
        <v>#N/A</v>
      </c>
    </row>
    <row r="3247" spans="1:15" x14ac:dyDescent="0.25">
      <c r="A3247" s="30">
        <v>8</v>
      </c>
      <c r="B3247" s="31">
        <v>44286</v>
      </c>
      <c r="C3247" s="32">
        <v>7</v>
      </c>
      <c r="D3247" s="33" t="s">
        <v>12700</v>
      </c>
      <c r="E3247" s="52" t="s">
        <v>12699</v>
      </c>
      <c r="F3247" s="52" t="s">
        <v>4280</v>
      </c>
      <c r="G3247" s="48" t="s">
        <v>12698</v>
      </c>
      <c r="H3247" s="1"/>
      <c r="I3247" s="49" t="s">
        <v>18251</v>
      </c>
      <c r="J3247" s="50" t="s">
        <v>18250</v>
      </c>
      <c r="K3247" s="34">
        <v>3202724</v>
      </c>
      <c r="L3247" s="71"/>
      <c r="M3247" s="51" t="s">
        <v>3980</v>
      </c>
      <c r="N3247" s="36" t="s">
        <v>4287</v>
      </c>
      <c r="O3247" t="e">
        <f>VLOOKUP(I3247,'[1]Redes-Territorios Proyectos'!$I$12:$I$1277,1,FALSE)</f>
        <v>#N/A</v>
      </c>
    </row>
    <row r="3248" spans="1:15" x14ac:dyDescent="0.25">
      <c r="A3248" s="30">
        <v>8</v>
      </c>
      <c r="B3248" s="31">
        <v>44286</v>
      </c>
      <c r="C3248" s="32">
        <v>7</v>
      </c>
      <c r="D3248" s="33" t="s">
        <v>12700</v>
      </c>
      <c r="E3248" s="52" t="s">
        <v>12699</v>
      </c>
      <c r="F3248" s="52" t="s">
        <v>4280</v>
      </c>
      <c r="G3248" s="48" t="s">
        <v>12698</v>
      </c>
      <c r="H3248" s="1"/>
      <c r="I3248" s="49" t="s">
        <v>18249</v>
      </c>
      <c r="J3248" s="50" t="s">
        <v>18248</v>
      </c>
      <c r="K3248" s="34">
        <v>3207000</v>
      </c>
      <c r="L3248" s="71"/>
      <c r="M3248" s="51" t="s">
        <v>3980</v>
      </c>
      <c r="N3248" s="36" t="s">
        <v>4287</v>
      </c>
      <c r="O3248" t="e">
        <f>VLOOKUP(I3248,'[1]Redes-Territorios Proyectos'!$I$12:$I$1277,1,FALSE)</f>
        <v>#N/A</v>
      </c>
    </row>
    <row r="3249" spans="1:15" x14ac:dyDescent="0.25">
      <c r="A3249" s="30">
        <v>8</v>
      </c>
      <c r="B3249" s="31">
        <v>44286</v>
      </c>
      <c r="C3249" s="32">
        <v>7</v>
      </c>
      <c r="D3249" s="33" t="s">
        <v>12700</v>
      </c>
      <c r="E3249" s="52" t="s">
        <v>12699</v>
      </c>
      <c r="F3249" s="52" t="s">
        <v>4280</v>
      </c>
      <c r="G3249" s="48" t="s">
        <v>12698</v>
      </c>
      <c r="H3249" s="1"/>
      <c r="I3249" s="49" t="s">
        <v>18247</v>
      </c>
      <c r="J3249" s="50" t="s">
        <v>18246</v>
      </c>
      <c r="K3249" s="34">
        <v>3207000</v>
      </c>
      <c r="L3249" s="71"/>
      <c r="M3249" s="51" t="s">
        <v>3980</v>
      </c>
      <c r="N3249" s="36" t="s">
        <v>4287</v>
      </c>
      <c r="O3249" t="e">
        <f>VLOOKUP(I3249,'[1]Redes-Territorios Proyectos'!$I$12:$I$1277,1,FALSE)</f>
        <v>#N/A</v>
      </c>
    </row>
    <row r="3250" spans="1:15" x14ac:dyDescent="0.25">
      <c r="A3250" s="30">
        <v>8</v>
      </c>
      <c r="B3250" s="31">
        <v>44286</v>
      </c>
      <c r="C3250" s="32">
        <v>7</v>
      </c>
      <c r="D3250" s="33" t="s">
        <v>12700</v>
      </c>
      <c r="E3250" s="52" t="s">
        <v>12699</v>
      </c>
      <c r="F3250" s="52" t="s">
        <v>4280</v>
      </c>
      <c r="G3250" s="48" t="s">
        <v>12698</v>
      </c>
      <c r="H3250" s="1"/>
      <c r="I3250" s="49" t="s">
        <v>18245</v>
      </c>
      <c r="J3250" s="50" t="s">
        <v>18244</v>
      </c>
      <c r="K3250" s="34">
        <v>3207000</v>
      </c>
      <c r="L3250" s="71"/>
      <c r="M3250" s="51" t="s">
        <v>3980</v>
      </c>
      <c r="N3250" s="36" t="s">
        <v>4287</v>
      </c>
      <c r="O3250" t="e">
        <f>VLOOKUP(I3250,'[1]Redes-Territorios Proyectos'!$I$12:$I$1277,1,FALSE)</f>
        <v>#N/A</v>
      </c>
    </row>
    <row r="3251" spans="1:15" x14ac:dyDescent="0.25">
      <c r="A3251" s="30">
        <v>8</v>
      </c>
      <c r="B3251" s="31">
        <v>44286</v>
      </c>
      <c r="C3251" s="32">
        <v>7</v>
      </c>
      <c r="D3251" s="33" t="s">
        <v>12700</v>
      </c>
      <c r="E3251" s="52" t="s">
        <v>12699</v>
      </c>
      <c r="F3251" s="52" t="s">
        <v>4280</v>
      </c>
      <c r="G3251" s="48" t="s">
        <v>12698</v>
      </c>
      <c r="H3251" s="1"/>
      <c r="I3251" s="49" t="s">
        <v>18243</v>
      </c>
      <c r="J3251" s="50" t="s">
        <v>18242</v>
      </c>
      <c r="K3251" s="34">
        <v>3207000</v>
      </c>
      <c r="L3251" s="71"/>
      <c r="M3251" s="51" t="s">
        <v>3980</v>
      </c>
      <c r="N3251" s="36" t="s">
        <v>4287</v>
      </c>
      <c r="O3251" t="e">
        <f>VLOOKUP(I3251,'[1]Redes-Territorios Proyectos'!$I$12:$I$1277,1,FALSE)</f>
        <v>#N/A</v>
      </c>
    </row>
    <row r="3252" spans="1:15" x14ac:dyDescent="0.25">
      <c r="A3252" s="30">
        <v>8</v>
      </c>
      <c r="B3252" s="31">
        <v>44286</v>
      </c>
      <c r="C3252" s="32">
        <v>7</v>
      </c>
      <c r="D3252" s="33" t="s">
        <v>12700</v>
      </c>
      <c r="E3252" s="52" t="s">
        <v>12699</v>
      </c>
      <c r="F3252" s="52" t="s">
        <v>4280</v>
      </c>
      <c r="G3252" s="48" t="s">
        <v>12698</v>
      </c>
      <c r="H3252" s="1"/>
      <c r="I3252" s="49" t="s">
        <v>18241</v>
      </c>
      <c r="J3252" s="50" t="s">
        <v>18240</v>
      </c>
      <c r="K3252" s="34">
        <v>3207000</v>
      </c>
      <c r="L3252" s="71"/>
      <c r="M3252" s="51" t="s">
        <v>3980</v>
      </c>
      <c r="N3252" s="36" t="s">
        <v>4287</v>
      </c>
      <c r="O3252" t="e">
        <f>VLOOKUP(I3252,'[1]Redes-Territorios Proyectos'!$I$12:$I$1277,1,FALSE)</f>
        <v>#N/A</v>
      </c>
    </row>
    <row r="3253" spans="1:15" x14ac:dyDescent="0.25">
      <c r="A3253" s="30">
        <v>8</v>
      </c>
      <c r="B3253" s="31">
        <v>44286</v>
      </c>
      <c r="C3253" s="32">
        <v>7</v>
      </c>
      <c r="D3253" s="33" t="s">
        <v>12700</v>
      </c>
      <c r="E3253" s="52" t="s">
        <v>12699</v>
      </c>
      <c r="F3253" s="52" t="s">
        <v>4280</v>
      </c>
      <c r="G3253" s="48" t="s">
        <v>12698</v>
      </c>
      <c r="H3253" s="1"/>
      <c r="I3253" s="49" t="s">
        <v>18239</v>
      </c>
      <c r="J3253" s="50" t="s">
        <v>18238</v>
      </c>
      <c r="K3253" s="34">
        <v>3207000</v>
      </c>
      <c r="L3253" s="71"/>
      <c r="M3253" s="51" t="s">
        <v>3980</v>
      </c>
      <c r="N3253" s="36" t="s">
        <v>4287</v>
      </c>
      <c r="O3253" t="e">
        <f>VLOOKUP(I3253,'[1]Redes-Territorios Proyectos'!$I$12:$I$1277,1,FALSE)</f>
        <v>#N/A</v>
      </c>
    </row>
    <row r="3254" spans="1:15" x14ac:dyDescent="0.25">
      <c r="A3254" s="30">
        <v>8</v>
      </c>
      <c r="B3254" s="31">
        <v>44286</v>
      </c>
      <c r="C3254" s="32">
        <v>7</v>
      </c>
      <c r="D3254" s="33" t="s">
        <v>12700</v>
      </c>
      <c r="E3254" s="52" t="s">
        <v>12699</v>
      </c>
      <c r="F3254" s="52" t="s">
        <v>4280</v>
      </c>
      <c r="G3254" s="48" t="s">
        <v>12698</v>
      </c>
      <c r="H3254" s="1"/>
      <c r="I3254" s="49" t="s">
        <v>18237</v>
      </c>
      <c r="J3254" s="50" t="s">
        <v>18236</v>
      </c>
      <c r="K3254" s="34">
        <v>3207000</v>
      </c>
      <c r="L3254" s="71"/>
      <c r="M3254" s="51" t="s">
        <v>3980</v>
      </c>
      <c r="N3254" s="36" t="s">
        <v>4287</v>
      </c>
      <c r="O3254" t="e">
        <f>VLOOKUP(I3254,'[1]Redes-Territorios Proyectos'!$I$12:$I$1277,1,FALSE)</f>
        <v>#N/A</v>
      </c>
    </row>
    <row r="3255" spans="1:15" x14ac:dyDescent="0.25">
      <c r="A3255" s="30">
        <v>8</v>
      </c>
      <c r="B3255" s="31">
        <v>44286</v>
      </c>
      <c r="C3255" s="32">
        <v>7</v>
      </c>
      <c r="D3255" s="33" t="s">
        <v>12700</v>
      </c>
      <c r="E3255" s="52" t="s">
        <v>12699</v>
      </c>
      <c r="F3255" s="52" t="s">
        <v>4280</v>
      </c>
      <c r="G3255" s="48" t="s">
        <v>12698</v>
      </c>
      <c r="H3255" s="1"/>
      <c r="I3255" s="49" t="s">
        <v>18235</v>
      </c>
      <c r="J3255" s="50" t="s">
        <v>18234</v>
      </c>
      <c r="K3255" s="34">
        <v>3207000</v>
      </c>
      <c r="L3255" s="71"/>
      <c r="M3255" s="51" t="s">
        <v>3980</v>
      </c>
      <c r="N3255" s="36" t="s">
        <v>4287</v>
      </c>
      <c r="O3255" t="e">
        <f>VLOOKUP(I3255,'[1]Redes-Territorios Proyectos'!$I$12:$I$1277,1,FALSE)</f>
        <v>#N/A</v>
      </c>
    </row>
    <row r="3256" spans="1:15" x14ac:dyDescent="0.25">
      <c r="A3256" s="30">
        <v>8</v>
      </c>
      <c r="B3256" s="31">
        <v>44286</v>
      </c>
      <c r="C3256" s="32">
        <v>7</v>
      </c>
      <c r="D3256" s="33" t="s">
        <v>12700</v>
      </c>
      <c r="E3256" s="52" t="s">
        <v>12699</v>
      </c>
      <c r="F3256" s="52" t="s">
        <v>4280</v>
      </c>
      <c r="G3256" s="48" t="s">
        <v>12698</v>
      </c>
      <c r="H3256" s="1"/>
      <c r="I3256" s="49" t="s">
        <v>18233</v>
      </c>
      <c r="J3256" s="50" t="s">
        <v>18232</v>
      </c>
      <c r="K3256" s="34">
        <v>2437320</v>
      </c>
      <c r="L3256" s="71"/>
      <c r="M3256" s="51" t="s">
        <v>3980</v>
      </c>
      <c r="N3256" s="36" t="s">
        <v>4287</v>
      </c>
      <c r="O3256" t="e">
        <f>VLOOKUP(I3256,'[1]Redes-Territorios Proyectos'!$I$12:$I$1277,1,FALSE)</f>
        <v>#N/A</v>
      </c>
    </row>
    <row r="3257" spans="1:15" x14ac:dyDescent="0.25">
      <c r="A3257" s="30">
        <v>8</v>
      </c>
      <c r="B3257" s="31">
        <v>44286</v>
      </c>
      <c r="C3257" s="32">
        <v>7</v>
      </c>
      <c r="D3257" s="33" t="s">
        <v>12700</v>
      </c>
      <c r="E3257" s="52" t="s">
        <v>12699</v>
      </c>
      <c r="F3257" s="52" t="s">
        <v>4280</v>
      </c>
      <c r="G3257" s="48" t="s">
        <v>12698</v>
      </c>
      <c r="H3257" s="1"/>
      <c r="I3257" s="49" t="s">
        <v>18231</v>
      </c>
      <c r="J3257" s="50" t="s">
        <v>18230</v>
      </c>
      <c r="K3257" s="34">
        <v>3207000</v>
      </c>
      <c r="L3257" s="71"/>
      <c r="M3257" s="51" t="s">
        <v>3980</v>
      </c>
      <c r="N3257" s="36" t="s">
        <v>4287</v>
      </c>
      <c r="O3257" t="e">
        <f>VLOOKUP(I3257,'[1]Redes-Territorios Proyectos'!$I$12:$I$1277,1,FALSE)</f>
        <v>#N/A</v>
      </c>
    </row>
    <row r="3258" spans="1:15" x14ac:dyDescent="0.25">
      <c r="A3258" s="30">
        <v>8</v>
      </c>
      <c r="B3258" s="31">
        <v>44286</v>
      </c>
      <c r="C3258" s="32">
        <v>7</v>
      </c>
      <c r="D3258" s="33" t="s">
        <v>12700</v>
      </c>
      <c r="E3258" s="52" t="s">
        <v>12699</v>
      </c>
      <c r="F3258" s="52" t="s">
        <v>4280</v>
      </c>
      <c r="G3258" s="48" t="s">
        <v>12698</v>
      </c>
      <c r="H3258" s="1"/>
      <c r="I3258" s="49" t="s">
        <v>18229</v>
      </c>
      <c r="J3258" s="50" t="s">
        <v>18228</v>
      </c>
      <c r="K3258" s="34">
        <v>3207000</v>
      </c>
      <c r="L3258" s="71"/>
      <c r="M3258" s="51" t="s">
        <v>3980</v>
      </c>
      <c r="N3258" s="36" t="s">
        <v>4287</v>
      </c>
      <c r="O3258" t="e">
        <f>VLOOKUP(I3258,'[1]Redes-Territorios Proyectos'!$I$12:$I$1277,1,FALSE)</f>
        <v>#N/A</v>
      </c>
    </row>
    <row r="3259" spans="1:15" x14ac:dyDescent="0.25">
      <c r="A3259" s="30">
        <v>8</v>
      </c>
      <c r="B3259" s="31">
        <v>44286</v>
      </c>
      <c r="C3259" s="32">
        <v>7</v>
      </c>
      <c r="D3259" s="33" t="s">
        <v>12700</v>
      </c>
      <c r="E3259" s="52" t="s">
        <v>12699</v>
      </c>
      <c r="F3259" s="52" t="s">
        <v>4280</v>
      </c>
      <c r="G3259" s="48" t="s">
        <v>12698</v>
      </c>
      <c r="H3259" s="1"/>
      <c r="I3259" s="49" t="s">
        <v>18227</v>
      </c>
      <c r="J3259" s="50" t="s">
        <v>18226</v>
      </c>
      <c r="K3259" s="34">
        <v>3207000</v>
      </c>
      <c r="L3259" s="71"/>
      <c r="M3259" s="51" t="s">
        <v>3980</v>
      </c>
      <c r="N3259" s="36" t="s">
        <v>4287</v>
      </c>
      <c r="O3259" t="e">
        <f>VLOOKUP(I3259,'[1]Redes-Territorios Proyectos'!$I$12:$I$1277,1,FALSE)</f>
        <v>#N/A</v>
      </c>
    </row>
    <row r="3260" spans="1:15" x14ac:dyDescent="0.25">
      <c r="A3260" s="30">
        <v>8</v>
      </c>
      <c r="B3260" s="31">
        <v>44286</v>
      </c>
      <c r="C3260" s="32">
        <v>7</v>
      </c>
      <c r="D3260" s="33" t="s">
        <v>12700</v>
      </c>
      <c r="E3260" s="52" t="s">
        <v>12699</v>
      </c>
      <c r="F3260" s="52" t="s">
        <v>4280</v>
      </c>
      <c r="G3260" s="48" t="s">
        <v>12698</v>
      </c>
      <c r="H3260" s="1"/>
      <c r="I3260" s="49" t="s">
        <v>18225</v>
      </c>
      <c r="J3260" s="50" t="s">
        <v>18224</v>
      </c>
      <c r="K3260" s="34">
        <v>2672500</v>
      </c>
      <c r="L3260" s="71"/>
      <c r="M3260" s="51" t="s">
        <v>3980</v>
      </c>
      <c r="N3260" s="36" t="s">
        <v>4287</v>
      </c>
      <c r="O3260" t="e">
        <f>VLOOKUP(I3260,'[1]Redes-Territorios Proyectos'!$I$12:$I$1277,1,FALSE)</f>
        <v>#N/A</v>
      </c>
    </row>
    <row r="3261" spans="1:15" x14ac:dyDescent="0.25">
      <c r="A3261" s="30">
        <v>8</v>
      </c>
      <c r="B3261" s="31">
        <v>44286</v>
      </c>
      <c r="C3261" s="32">
        <v>7</v>
      </c>
      <c r="D3261" s="33" t="s">
        <v>12700</v>
      </c>
      <c r="E3261" s="52" t="s">
        <v>12699</v>
      </c>
      <c r="F3261" s="52" t="s">
        <v>4280</v>
      </c>
      <c r="G3261" s="48" t="s">
        <v>12698</v>
      </c>
      <c r="H3261" s="1"/>
      <c r="I3261" s="49" t="s">
        <v>18223</v>
      </c>
      <c r="J3261" s="50" t="s">
        <v>18222</v>
      </c>
      <c r="K3261" s="34">
        <v>3207000</v>
      </c>
      <c r="L3261" s="71"/>
      <c r="M3261" s="51" t="s">
        <v>3980</v>
      </c>
      <c r="N3261" s="36" t="s">
        <v>4287</v>
      </c>
      <c r="O3261" t="e">
        <f>VLOOKUP(I3261,'[1]Redes-Territorios Proyectos'!$I$12:$I$1277,1,FALSE)</f>
        <v>#N/A</v>
      </c>
    </row>
    <row r="3262" spans="1:15" x14ac:dyDescent="0.25">
      <c r="A3262" s="30">
        <v>8</v>
      </c>
      <c r="B3262" s="31">
        <v>44286</v>
      </c>
      <c r="C3262" s="32">
        <v>7</v>
      </c>
      <c r="D3262" s="33" t="s">
        <v>12700</v>
      </c>
      <c r="E3262" s="52" t="s">
        <v>12699</v>
      </c>
      <c r="F3262" s="52" t="s">
        <v>4280</v>
      </c>
      <c r="G3262" s="48" t="s">
        <v>12698</v>
      </c>
      <c r="H3262" s="1"/>
      <c r="I3262" s="49" t="s">
        <v>18221</v>
      </c>
      <c r="J3262" s="50" t="s">
        <v>18220</v>
      </c>
      <c r="K3262" s="34">
        <v>3207000</v>
      </c>
      <c r="L3262" s="71"/>
      <c r="M3262" s="51" t="s">
        <v>3980</v>
      </c>
      <c r="N3262" s="36" t="s">
        <v>4287</v>
      </c>
      <c r="O3262" t="e">
        <f>VLOOKUP(I3262,'[1]Redes-Territorios Proyectos'!$I$12:$I$1277,1,FALSE)</f>
        <v>#N/A</v>
      </c>
    </row>
    <row r="3263" spans="1:15" x14ac:dyDescent="0.25">
      <c r="A3263" s="30">
        <v>8</v>
      </c>
      <c r="B3263" s="31">
        <v>44286</v>
      </c>
      <c r="C3263" s="32">
        <v>7</v>
      </c>
      <c r="D3263" s="33" t="s">
        <v>12700</v>
      </c>
      <c r="E3263" s="52" t="s">
        <v>12699</v>
      </c>
      <c r="F3263" s="52" t="s">
        <v>4280</v>
      </c>
      <c r="G3263" s="48" t="s">
        <v>12698</v>
      </c>
      <c r="H3263" s="1"/>
      <c r="I3263" s="49" t="s">
        <v>18219</v>
      </c>
      <c r="J3263" s="50" t="s">
        <v>18218</v>
      </c>
      <c r="K3263" s="34">
        <v>3207000</v>
      </c>
      <c r="L3263" s="71"/>
      <c r="M3263" s="51" t="s">
        <v>3980</v>
      </c>
      <c r="N3263" s="36" t="s">
        <v>4287</v>
      </c>
      <c r="O3263" t="e">
        <f>VLOOKUP(I3263,'[1]Redes-Territorios Proyectos'!$I$12:$I$1277,1,FALSE)</f>
        <v>#N/A</v>
      </c>
    </row>
    <row r="3264" spans="1:15" x14ac:dyDescent="0.25">
      <c r="A3264" s="30">
        <v>8</v>
      </c>
      <c r="B3264" s="31">
        <v>44286</v>
      </c>
      <c r="C3264" s="32">
        <v>7</v>
      </c>
      <c r="D3264" s="33" t="s">
        <v>12700</v>
      </c>
      <c r="E3264" s="52" t="s">
        <v>12699</v>
      </c>
      <c r="F3264" s="52" t="s">
        <v>4280</v>
      </c>
      <c r="G3264" s="48" t="s">
        <v>12698</v>
      </c>
      <c r="H3264" s="1"/>
      <c r="I3264" s="49" t="s">
        <v>18217</v>
      </c>
      <c r="J3264" s="50" t="s">
        <v>18216</v>
      </c>
      <c r="K3264" s="34">
        <v>3207000</v>
      </c>
      <c r="L3264" s="71"/>
      <c r="M3264" s="51" t="s">
        <v>3980</v>
      </c>
      <c r="N3264" s="36" t="s">
        <v>4287</v>
      </c>
      <c r="O3264" t="e">
        <f>VLOOKUP(I3264,'[1]Redes-Territorios Proyectos'!$I$12:$I$1277,1,FALSE)</f>
        <v>#N/A</v>
      </c>
    </row>
    <row r="3265" spans="1:15" x14ac:dyDescent="0.25">
      <c r="A3265" s="30">
        <v>8</v>
      </c>
      <c r="B3265" s="31">
        <v>44286</v>
      </c>
      <c r="C3265" s="32">
        <v>7</v>
      </c>
      <c r="D3265" s="33" t="s">
        <v>12700</v>
      </c>
      <c r="E3265" s="52" t="s">
        <v>12699</v>
      </c>
      <c r="F3265" s="52" t="s">
        <v>4280</v>
      </c>
      <c r="G3265" s="48" t="s">
        <v>12698</v>
      </c>
      <c r="H3265" s="1"/>
      <c r="I3265" s="49" t="s">
        <v>18215</v>
      </c>
      <c r="J3265" s="50" t="s">
        <v>18214</v>
      </c>
      <c r="K3265" s="34">
        <v>2032169</v>
      </c>
      <c r="L3265" s="71"/>
      <c r="M3265" s="51" t="s">
        <v>3980</v>
      </c>
      <c r="N3265" s="36" t="s">
        <v>4287</v>
      </c>
      <c r="O3265" t="e">
        <f>VLOOKUP(I3265,'[1]Redes-Territorios Proyectos'!$I$12:$I$1277,1,FALSE)</f>
        <v>#N/A</v>
      </c>
    </row>
    <row r="3266" spans="1:15" x14ac:dyDescent="0.25">
      <c r="A3266" s="30">
        <v>8</v>
      </c>
      <c r="B3266" s="31">
        <v>44286</v>
      </c>
      <c r="C3266" s="32">
        <v>7</v>
      </c>
      <c r="D3266" s="33" t="s">
        <v>12700</v>
      </c>
      <c r="E3266" s="52" t="s">
        <v>12699</v>
      </c>
      <c r="F3266" s="52" t="s">
        <v>4280</v>
      </c>
      <c r="G3266" s="48" t="s">
        <v>12698</v>
      </c>
      <c r="H3266" s="1"/>
      <c r="I3266" s="49" t="s">
        <v>18213</v>
      </c>
      <c r="J3266" s="50" t="s">
        <v>18212</v>
      </c>
      <c r="K3266" s="34">
        <v>3207000</v>
      </c>
      <c r="L3266" s="71"/>
      <c r="M3266" s="51" t="s">
        <v>3980</v>
      </c>
      <c r="N3266" s="36" t="s">
        <v>4287</v>
      </c>
      <c r="O3266" t="e">
        <f>VLOOKUP(I3266,'[1]Redes-Territorios Proyectos'!$I$12:$I$1277,1,FALSE)</f>
        <v>#N/A</v>
      </c>
    </row>
    <row r="3267" spans="1:15" x14ac:dyDescent="0.25">
      <c r="A3267" s="30">
        <v>8</v>
      </c>
      <c r="B3267" s="31">
        <v>44286</v>
      </c>
      <c r="C3267" s="32">
        <v>7</v>
      </c>
      <c r="D3267" s="33" t="s">
        <v>12700</v>
      </c>
      <c r="E3267" s="52" t="s">
        <v>12699</v>
      </c>
      <c r="F3267" s="52" t="s">
        <v>4280</v>
      </c>
      <c r="G3267" s="48" t="s">
        <v>12698</v>
      </c>
      <c r="H3267" s="1"/>
      <c r="I3267" s="49" t="s">
        <v>18211</v>
      </c>
      <c r="J3267" s="50" t="s">
        <v>18210</v>
      </c>
      <c r="K3267" s="34">
        <v>3207000</v>
      </c>
      <c r="L3267" s="71"/>
      <c r="M3267" s="51" t="s">
        <v>3980</v>
      </c>
      <c r="N3267" s="36" t="s">
        <v>4287</v>
      </c>
      <c r="O3267" t="e">
        <f>VLOOKUP(I3267,'[1]Redes-Territorios Proyectos'!$I$12:$I$1277,1,FALSE)</f>
        <v>#N/A</v>
      </c>
    </row>
    <row r="3268" spans="1:15" x14ac:dyDescent="0.25">
      <c r="A3268" s="30">
        <v>8</v>
      </c>
      <c r="B3268" s="31">
        <v>44286</v>
      </c>
      <c r="C3268" s="32">
        <v>7</v>
      </c>
      <c r="D3268" s="33" t="s">
        <v>12700</v>
      </c>
      <c r="E3268" s="52" t="s">
        <v>12699</v>
      </c>
      <c r="F3268" s="52" t="s">
        <v>4280</v>
      </c>
      <c r="G3268" s="48" t="s">
        <v>12698</v>
      </c>
      <c r="H3268" s="1"/>
      <c r="I3268" s="49" t="s">
        <v>18209</v>
      </c>
      <c r="J3268" s="50" t="s">
        <v>18208</v>
      </c>
      <c r="K3268" s="34">
        <v>3207000</v>
      </c>
      <c r="L3268" s="71"/>
      <c r="M3268" s="51" t="s">
        <v>3980</v>
      </c>
      <c r="N3268" s="36" t="s">
        <v>4287</v>
      </c>
      <c r="O3268" t="e">
        <f>VLOOKUP(I3268,'[1]Redes-Territorios Proyectos'!$I$12:$I$1277,1,FALSE)</f>
        <v>#N/A</v>
      </c>
    </row>
    <row r="3269" spans="1:15" x14ac:dyDescent="0.25">
      <c r="A3269" s="30">
        <v>8</v>
      </c>
      <c r="B3269" s="31">
        <v>44286</v>
      </c>
      <c r="C3269" s="32">
        <v>7</v>
      </c>
      <c r="D3269" s="33" t="s">
        <v>12700</v>
      </c>
      <c r="E3269" s="52" t="s">
        <v>12699</v>
      </c>
      <c r="F3269" s="52" t="s">
        <v>4280</v>
      </c>
      <c r="G3269" s="48" t="s">
        <v>12698</v>
      </c>
      <c r="H3269" s="1"/>
      <c r="I3269" s="49" t="s">
        <v>18207</v>
      </c>
      <c r="J3269" s="50" t="s">
        <v>18206</v>
      </c>
      <c r="K3269" s="34">
        <v>3202724</v>
      </c>
      <c r="L3269" s="71"/>
      <c r="M3269" s="51" t="s">
        <v>3980</v>
      </c>
      <c r="N3269" s="36" t="s">
        <v>4287</v>
      </c>
      <c r="O3269" t="e">
        <f>VLOOKUP(I3269,'[1]Redes-Territorios Proyectos'!$I$12:$I$1277,1,FALSE)</f>
        <v>#N/A</v>
      </c>
    </row>
    <row r="3270" spans="1:15" x14ac:dyDescent="0.25">
      <c r="A3270" s="30">
        <v>8</v>
      </c>
      <c r="B3270" s="31">
        <v>44286</v>
      </c>
      <c r="C3270" s="32">
        <v>7</v>
      </c>
      <c r="D3270" s="33" t="s">
        <v>12700</v>
      </c>
      <c r="E3270" s="52" t="s">
        <v>12699</v>
      </c>
      <c r="F3270" s="52" t="s">
        <v>4280</v>
      </c>
      <c r="G3270" s="48" t="s">
        <v>12698</v>
      </c>
      <c r="H3270" s="1"/>
      <c r="I3270" s="49" t="s">
        <v>18205</v>
      </c>
      <c r="J3270" s="50" t="s">
        <v>18204</v>
      </c>
      <c r="K3270" s="34">
        <v>3207000</v>
      </c>
      <c r="L3270" s="71"/>
      <c r="M3270" s="51" t="s">
        <v>3980</v>
      </c>
      <c r="N3270" s="36" t="s">
        <v>4287</v>
      </c>
      <c r="O3270" t="e">
        <f>VLOOKUP(I3270,'[1]Redes-Territorios Proyectos'!$I$12:$I$1277,1,FALSE)</f>
        <v>#N/A</v>
      </c>
    </row>
    <row r="3271" spans="1:15" x14ac:dyDescent="0.25">
      <c r="A3271" s="30">
        <v>8</v>
      </c>
      <c r="B3271" s="31">
        <v>44286</v>
      </c>
      <c r="C3271" s="32">
        <v>7</v>
      </c>
      <c r="D3271" s="33" t="s">
        <v>12700</v>
      </c>
      <c r="E3271" s="52" t="s">
        <v>12699</v>
      </c>
      <c r="F3271" s="52" t="s">
        <v>4280</v>
      </c>
      <c r="G3271" s="48" t="s">
        <v>12698</v>
      </c>
      <c r="H3271" s="1"/>
      <c r="I3271" s="49" t="s">
        <v>18203</v>
      </c>
      <c r="J3271" s="50" t="s">
        <v>18202</v>
      </c>
      <c r="K3271" s="34">
        <v>3207000</v>
      </c>
      <c r="L3271" s="71"/>
      <c r="M3271" s="51" t="s">
        <v>3980</v>
      </c>
      <c r="N3271" s="36" t="s">
        <v>4287</v>
      </c>
      <c r="O3271" t="e">
        <f>VLOOKUP(I3271,'[1]Redes-Territorios Proyectos'!$I$12:$I$1277,1,FALSE)</f>
        <v>#N/A</v>
      </c>
    </row>
    <row r="3272" spans="1:15" x14ac:dyDescent="0.25">
      <c r="A3272" s="30">
        <v>8</v>
      </c>
      <c r="B3272" s="31">
        <v>44286</v>
      </c>
      <c r="C3272" s="32">
        <v>7</v>
      </c>
      <c r="D3272" s="33" t="s">
        <v>12700</v>
      </c>
      <c r="E3272" s="52" t="s">
        <v>12699</v>
      </c>
      <c r="F3272" s="52" t="s">
        <v>4280</v>
      </c>
      <c r="G3272" s="48" t="s">
        <v>12698</v>
      </c>
      <c r="H3272" s="1"/>
      <c r="I3272" s="49" t="s">
        <v>18201</v>
      </c>
      <c r="J3272" s="50" t="s">
        <v>18200</v>
      </c>
      <c r="K3272" s="34">
        <v>3180275</v>
      </c>
      <c r="L3272" s="71"/>
      <c r="M3272" s="51" t="s">
        <v>3980</v>
      </c>
      <c r="N3272" s="36" t="s">
        <v>4287</v>
      </c>
      <c r="O3272" t="e">
        <f>VLOOKUP(I3272,'[1]Redes-Territorios Proyectos'!$I$12:$I$1277,1,FALSE)</f>
        <v>#N/A</v>
      </c>
    </row>
    <row r="3273" spans="1:15" x14ac:dyDescent="0.25">
      <c r="A3273" s="30">
        <v>8</v>
      </c>
      <c r="B3273" s="31">
        <v>44286</v>
      </c>
      <c r="C3273" s="32">
        <v>7</v>
      </c>
      <c r="D3273" s="33" t="s">
        <v>12700</v>
      </c>
      <c r="E3273" s="52" t="s">
        <v>12699</v>
      </c>
      <c r="F3273" s="52" t="s">
        <v>4280</v>
      </c>
      <c r="G3273" s="48" t="s">
        <v>12698</v>
      </c>
      <c r="H3273" s="1"/>
      <c r="I3273" s="49" t="s">
        <v>18199</v>
      </c>
      <c r="J3273" s="50" t="s">
        <v>18198</v>
      </c>
      <c r="K3273" s="34">
        <v>3207000</v>
      </c>
      <c r="L3273" s="71"/>
      <c r="M3273" s="51" t="s">
        <v>3980</v>
      </c>
      <c r="N3273" s="36" t="s">
        <v>4287</v>
      </c>
      <c r="O3273" t="e">
        <f>VLOOKUP(I3273,'[1]Redes-Territorios Proyectos'!$I$12:$I$1277,1,FALSE)</f>
        <v>#N/A</v>
      </c>
    </row>
    <row r="3274" spans="1:15" x14ac:dyDescent="0.25">
      <c r="A3274" s="30">
        <v>8</v>
      </c>
      <c r="B3274" s="31">
        <v>44286</v>
      </c>
      <c r="C3274" s="32">
        <v>7</v>
      </c>
      <c r="D3274" s="33" t="s">
        <v>12700</v>
      </c>
      <c r="E3274" s="52" t="s">
        <v>12699</v>
      </c>
      <c r="F3274" s="52" t="s">
        <v>4280</v>
      </c>
      <c r="G3274" s="48" t="s">
        <v>12698</v>
      </c>
      <c r="H3274" s="1"/>
      <c r="I3274" s="49" t="s">
        <v>18197</v>
      </c>
      <c r="J3274" s="50" t="s">
        <v>18196</v>
      </c>
      <c r="K3274" s="34">
        <v>3207000</v>
      </c>
      <c r="L3274" s="71"/>
      <c r="M3274" s="51" t="s">
        <v>3980</v>
      </c>
      <c r="N3274" s="36" t="s">
        <v>4287</v>
      </c>
      <c r="O3274" t="e">
        <f>VLOOKUP(I3274,'[1]Redes-Territorios Proyectos'!$I$12:$I$1277,1,FALSE)</f>
        <v>#N/A</v>
      </c>
    </row>
    <row r="3275" spans="1:15" x14ac:dyDescent="0.25">
      <c r="A3275" s="30">
        <v>8</v>
      </c>
      <c r="B3275" s="31">
        <v>44286</v>
      </c>
      <c r="C3275" s="32">
        <v>7</v>
      </c>
      <c r="D3275" s="33" t="s">
        <v>12700</v>
      </c>
      <c r="E3275" s="52" t="s">
        <v>12699</v>
      </c>
      <c r="F3275" s="52" t="s">
        <v>4280</v>
      </c>
      <c r="G3275" s="48" t="s">
        <v>12698</v>
      </c>
      <c r="H3275" s="1"/>
      <c r="I3275" s="49" t="s">
        <v>18195</v>
      </c>
      <c r="J3275" s="50" t="s">
        <v>18194</v>
      </c>
      <c r="K3275" s="34">
        <v>3207000</v>
      </c>
      <c r="L3275" s="71"/>
      <c r="M3275" s="51" t="s">
        <v>3980</v>
      </c>
      <c r="N3275" s="36" t="s">
        <v>4287</v>
      </c>
      <c r="O3275" t="e">
        <f>VLOOKUP(I3275,'[1]Redes-Territorios Proyectos'!$I$12:$I$1277,1,FALSE)</f>
        <v>#N/A</v>
      </c>
    </row>
    <row r="3276" spans="1:15" x14ac:dyDescent="0.25">
      <c r="A3276" s="30">
        <v>8</v>
      </c>
      <c r="B3276" s="31">
        <v>44286</v>
      </c>
      <c r="C3276" s="32">
        <v>7</v>
      </c>
      <c r="D3276" s="33" t="s">
        <v>12700</v>
      </c>
      <c r="E3276" s="52" t="s">
        <v>12699</v>
      </c>
      <c r="F3276" s="52" t="s">
        <v>4280</v>
      </c>
      <c r="G3276" s="48" t="s">
        <v>12698</v>
      </c>
      <c r="H3276" s="1"/>
      <c r="I3276" s="49" t="s">
        <v>18193</v>
      </c>
      <c r="J3276" s="50" t="s">
        <v>18192</v>
      </c>
      <c r="K3276" s="34">
        <v>3207000</v>
      </c>
      <c r="L3276" s="71"/>
      <c r="M3276" s="51" t="s">
        <v>3980</v>
      </c>
      <c r="N3276" s="36" t="s">
        <v>4287</v>
      </c>
      <c r="O3276" t="e">
        <f>VLOOKUP(I3276,'[1]Redes-Territorios Proyectos'!$I$12:$I$1277,1,FALSE)</f>
        <v>#N/A</v>
      </c>
    </row>
    <row r="3277" spans="1:15" x14ac:dyDescent="0.25">
      <c r="A3277" s="30">
        <v>8</v>
      </c>
      <c r="B3277" s="31">
        <v>44286</v>
      </c>
      <c r="C3277" s="32">
        <v>7</v>
      </c>
      <c r="D3277" s="33" t="s">
        <v>12700</v>
      </c>
      <c r="E3277" s="52" t="s">
        <v>12699</v>
      </c>
      <c r="F3277" s="52" t="s">
        <v>4280</v>
      </c>
      <c r="G3277" s="48" t="s">
        <v>12698</v>
      </c>
      <c r="H3277" s="1"/>
      <c r="I3277" s="49" t="s">
        <v>18191</v>
      </c>
      <c r="J3277" s="50" t="s">
        <v>18190</v>
      </c>
      <c r="K3277" s="34">
        <v>3202724</v>
      </c>
      <c r="L3277" s="71"/>
      <c r="M3277" s="51" t="s">
        <v>3980</v>
      </c>
      <c r="N3277" s="36" t="s">
        <v>4287</v>
      </c>
      <c r="O3277" t="e">
        <f>VLOOKUP(I3277,'[1]Redes-Territorios Proyectos'!$I$12:$I$1277,1,FALSE)</f>
        <v>#N/A</v>
      </c>
    </row>
    <row r="3278" spans="1:15" x14ac:dyDescent="0.25">
      <c r="A3278" s="30">
        <v>8</v>
      </c>
      <c r="B3278" s="31">
        <v>44286</v>
      </c>
      <c r="C3278" s="32">
        <v>7</v>
      </c>
      <c r="D3278" s="33" t="s">
        <v>12700</v>
      </c>
      <c r="E3278" s="52" t="s">
        <v>12699</v>
      </c>
      <c r="F3278" s="52" t="s">
        <v>4280</v>
      </c>
      <c r="G3278" s="48" t="s">
        <v>12698</v>
      </c>
      <c r="H3278" s="1"/>
      <c r="I3278" s="49" t="s">
        <v>18189</v>
      </c>
      <c r="J3278" s="50" t="s">
        <v>18188</v>
      </c>
      <c r="K3278" s="34">
        <v>3207000</v>
      </c>
      <c r="L3278" s="71"/>
      <c r="M3278" s="51" t="s">
        <v>3980</v>
      </c>
      <c r="N3278" s="36" t="s">
        <v>4287</v>
      </c>
      <c r="O3278" t="e">
        <f>VLOOKUP(I3278,'[1]Redes-Territorios Proyectos'!$I$12:$I$1277,1,FALSE)</f>
        <v>#N/A</v>
      </c>
    </row>
    <row r="3279" spans="1:15" x14ac:dyDescent="0.25">
      <c r="A3279" s="30">
        <v>8</v>
      </c>
      <c r="B3279" s="31">
        <v>44286</v>
      </c>
      <c r="C3279" s="32">
        <v>7</v>
      </c>
      <c r="D3279" s="33" t="s">
        <v>12700</v>
      </c>
      <c r="E3279" s="52" t="s">
        <v>12699</v>
      </c>
      <c r="F3279" s="52" t="s">
        <v>4280</v>
      </c>
      <c r="G3279" s="48" t="s">
        <v>12698</v>
      </c>
      <c r="H3279" s="1"/>
      <c r="I3279" s="49" t="s">
        <v>18187</v>
      </c>
      <c r="J3279" s="50" t="s">
        <v>18186</v>
      </c>
      <c r="K3279" s="34">
        <v>3207000</v>
      </c>
      <c r="L3279" s="71"/>
      <c r="M3279" s="51" t="s">
        <v>3980</v>
      </c>
      <c r="N3279" s="36" t="s">
        <v>4287</v>
      </c>
      <c r="O3279" t="e">
        <f>VLOOKUP(I3279,'[1]Redes-Territorios Proyectos'!$I$12:$I$1277,1,FALSE)</f>
        <v>#N/A</v>
      </c>
    </row>
    <row r="3280" spans="1:15" x14ac:dyDescent="0.25">
      <c r="A3280" s="30">
        <v>8</v>
      </c>
      <c r="B3280" s="31">
        <v>44286</v>
      </c>
      <c r="C3280" s="32">
        <v>7</v>
      </c>
      <c r="D3280" s="33" t="s">
        <v>12700</v>
      </c>
      <c r="E3280" s="52" t="s">
        <v>12699</v>
      </c>
      <c r="F3280" s="52" t="s">
        <v>4280</v>
      </c>
      <c r="G3280" s="48" t="s">
        <v>12698</v>
      </c>
      <c r="H3280" s="1"/>
      <c r="I3280" s="49" t="s">
        <v>18185</v>
      </c>
      <c r="J3280" s="50" t="s">
        <v>18184</v>
      </c>
      <c r="K3280" s="34">
        <v>3207000</v>
      </c>
      <c r="L3280" s="71"/>
      <c r="M3280" s="51" t="s">
        <v>3980</v>
      </c>
      <c r="N3280" s="36" t="s">
        <v>4287</v>
      </c>
      <c r="O3280" t="e">
        <f>VLOOKUP(I3280,'[1]Redes-Territorios Proyectos'!$I$12:$I$1277,1,FALSE)</f>
        <v>#N/A</v>
      </c>
    </row>
    <row r="3281" spans="1:15" x14ac:dyDescent="0.25">
      <c r="A3281" s="30">
        <v>8</v>
      </c>
      <c r="B3281" s="31">
        <v>44286</v>
      </c>
      <c r="C3281" s="32">
        <v>7</v>
      </c>
      <c r="D3281" s="33" t="s">
        <v>12700</v>
      </c>
      <c r="E3281" s="52" t="s">
        <v>12699</v>
      </c>
      <c r="F3281" s="52" t="s">
        <v>4280</v>
      </c>
      <c r="G3281" s="48" t="s">
        <v>12698</v>
      </c>
      <c r="H3281" s="1"/>
      <c r="I3281" s="49" t="s">
        <v>18183</v>
      </c>
      <c r="J3281" s="50" t="s">
        <v>18182</v>
      </c>
      <c r="K3281" s="34">
        <v>2244900</v>
      </c>
      <c r="L3281" s="71"/>
      <c r="M3281" s="51" t="s">
        <v>3980</v>
      </c>
      <c r="N3281" s="36" t="s">
        <v>4287</v>
      </c>
      <c r="O3281" t="e">
        <f>VLOOKUP(I3281,'[1]Redes-Territorios Proyectos'!$I$12:$I$1277,1,FALSE)</f>
        <v>#N/A</v>
      </c>
    </row>
    <row r="3282" spans="1:15" x14ac:dyDescent="0.25">
      <c r="A3282" s="30">
        <v>8</v>
      </c>
      <c r="B3282" s="31">
        <v>44286</v>
      </c>
      <c r="C3282" s="32">
        <v>7</v>
      </c>
      <c r="D3282" s="33" t="s">
        <v>12700</v>
      </c>
      <c r="E3282" s="52" t="s">
        <v>12699</v>
      </c>
      <c r="F3282" s="52" t="s">
        <v>4280</v>
      </c>
      <c r="G3282" s="48" t="s">
        <v>12698</v>
      </c>
      <c r="H3282" s="1"/>
      <c r="I3282" s="49" t="s">
        <v>18181</v>
      </c>
      <c r="J3282" s="50" t="s">
        <v>18180</v>
      </c>
      <c r="K3282" s="34">
        <v>3207000</v>
      </c>
      <c r="L3282" s="71"/>
      <c r="M3282" s="51" t="s">
        <v>3980</v>
      </c>
      <c r="N3282" s="36" t="s">
        <v>4287</v>
      </c>
      <c r="O3282" t="e">
        <f>VLOOKUP(I3282,'[1]Redes-Territorios Proyectos'!$I$12:$I$1277,1,FALSE)</f>
        <v>#N/A</v>
      </c>
    </row>
    <row r="3283" spans="1:15" x14ac:dyDescent="0.25">
      <c r="A3283" s="30">
        <v>8</v>
      </c>
      <c r="B3283" s="31">
        <v>44286</v>
      </c>
      <c r="C3283" s="32">
        <v>7</v>
      </c>
      <c r="D3283" s="33" t="s">
        <v>12700</v>
      </c>
      <c r="E3283" s="52" t="s">
        <v>12699</v>
      </c>
      <c r="F3283" s="52" t="s">
        <v>4280</v>
      </c>
      <c r="G3283" s="48" t="s">
        <v>12698</v>
      </c>
      <c r="H3283" s="1"/>
      <c r="I3283" s="49" t="s">
        <v>18179</v>
      </c>
      <c r="J3283" s="50" t="s">
        <v>18178</v>
      </c>
      <c r="K3283" s="34">
        <v>2138000</v>
      </c>
      <c r="L3283" s="71"/>
      <c r="M3283" s="51" t="s">
        <v>3980</v>
      </c>
      <c r="N3283" s="36" t="s">
        <v>4287</v>
      </c>
      <c r="O3283" t="e">
        <f>VLOOKUP(I3283,'[1]Redes-Territorios Proyectos'!$I$12:$I$1277,1,FALSE)</f>
        <v>#N/A</v>
      </c>
    </row>
    <row r="3284" spans="1:15" x14ac:dyDescent="0.25">
      <c r="A3284" s="30">
        <v>8</v>
      </c>
      <c r="B3284" s="31">
        <v>44286</v>
      </c>
      <c r="C3284" s="32">
        <v>7</v>
      </c>
      <c r="D3284" s="33" t="s">
        <v>12700</v>
      </c>
      <c r="E3284" s="52" t="s">
        <v>12699</v>
      </c>
      <c r="F3284" s="52" t="s">
        <v>4280</v>
      </c>
      <c r="G3284" s="48" t="s">
        <v>12698</v>
      </c>
      <c r="H3284" s="1"/>
      <c r="I3284" s="49" t="s">
        <v>18177</v>
      </c>
      <c r="J3284" s="50" t="s">
        <v>18176</v>
      </c>
      <c r="K3284" s="34">
        <v>3207000</v>
      </c>
      <c r="L3284" s="71"/>
      <c r="M3284" s="51" t="s">
        <v>3980</v>
      </c>
      <c r="N3284" s="36" t="s">
        <v>4287</v>
      </c>
      <c r="O3284" t="e">
        <f>VLOOKUP(I3284,'[1]Redes-Territorios Proyectos'!$I$12:$I$1277,1,FALSE)</f>
        <v>#N/A</v>
      </c>
    </row>
    <row r="3285" spans="1:15" x14ac:dyDescent="0.25">
      <c r="A3285" s="30">
        <v>8</v>
      </c>
      <c r="B3285" s="31">
        <v>44286</v>
      </c>
      <c r="C3285" s="32">
        <v>7</v>
      </c>
      <c r="D3285" s="33" t="s">
        <v>12700</v>
      </c>
      <c r="E3285" s="52" t="s">
        <v>12699</v>
      </c>
      <c r="F3285" s="52" t="s">
        <v>4280</v>
      </c>
      <c r="G3285" s="48" t="s">
        <v>12698</v>
      </c>
      <c r="H3285" s="1"/>
      <c r="I3285" s="49" t="s">
        <v>18175</v>
      </c>
      <c r="J3285" s="50" t="s">
        <v>18174</v>
      </c>
      <c r="K3285" s="34">
        <v>3207000</v>
      </c>
      <c r="L3285" s="71"/>
      <c r="M3285" s="51" t="s">
        <v>3980</v>
      </c>
      <c r="N3285" s="36" t="s">
        <v>4287</v>
      </c>
      <c r="O3285" t="e">
        <f>VLOOKUP(I3285,'[1]Redes-Territorios Proyectos'!$I$12:$I$1277,1,FALSE)</f>
        <v>#N/A</v>
      </c>
    </row>
    <row r="3286" spans="1:15" x14ac:dyDescent="0.25">
      <c r="A3286" s="30">
        <v>8</v>
      </c>
      <c r="B3286" s="31">
        <v>44286</v>
      </c>
      <c r="C3286" s="32">
        <v>7</v>
      </c>
      <c r="D3286" s="33" t="s">
        <v>12700</v>
      </c>
      <c r="E3286" s="52" t="s">
        <v>12699</v>
      </c>
      <c r="F3286" s="52" t="s">
        <v>4280</v>
      </c>
      <c r="G3286" s="48" t="s">
        <v>12698</v>
      </c>
      <c r="H3286" s="1"/>
      <c r="I3286" s="49" t="s">
        <v>18173</v>
      </c>
      <c r="J3286" s="50" t="s">
        <v>18172</v>
      </c>
      <c r="K3286" s="34">
        <v>3207000</v>
      </c>
      <c r="L3286" s="71"/>
      <c r="M3286" s="51" t="s">
        <v>3980</v>
      </c>
      <c r="N3286" s="36" t="s">
        <v>4287</v>
      </c>
      <c r="O3286" t="e">
        <f>VLOOKUP(I3286,'[1]Redes-Territorios Proyectos'!$I$12:$I$1277,1,FALSE)</f>
        <v>#N/A</v>
      </c>
    </row>
    <row r="3287" spans="1:15" x14ac:dyDescent="0.25">
      <c r="A3287" s="30">
        <v>8</v>
      </c>
      <c r="B3287" s="31">
        <v>44286</v>
      </c>
      <c r="C3287" s="32">
        <v>7</v>
      </c>
      <c r="D3287" s="33" t="s">
        <v>12700</v>
      </c>
      <c r="E3287" s="52" t="s">
        <v>12699</v>
      </c>
      <c r="F3287" s="52" t="s">
        <v>4280</v>
      </c>
      <c r="G3287" s="48" t="s">
        <v>12698</v>
      </c>
      <c r="H3287" s="1"/>
      <c r="I3287" s="49" t="s">
        <v>18171</v>
      </c>
      <c r="J3287" s="50" t="s">
        <v>18170</v>
      </c>
      <c r="K3287" s="34">
        <v>3207000</v>
      </c>
      <c r="L3287" s="71"/>
      <c r="M3287" s="51" t="s">
        <v>3980</v>
      </c>
      <c r="N3287" s="36" t="s">
        <v>4287</v>
      </c>
      <c r="O3287" t="e">
        <f>VLOOKUP(I3287,'[1]Redes-Territorios Proyectos'!$I$12:$I$1277,1,FALSE)</f>
        <v>#N/A</v>
      </c>
    </row>
    <row r="3288" spans="1:15" x14ac:dyDescent="0.25">
      <c r="A3288" s="30">
        <v>8</v>
      </c>
      <c r="B3288" s="31">
        <v>44286</v>
      </c>
      <c r="C3288" s="32">
        <v>7</v>
      </c>
      <c r="D3288" s="33" t="s">
        <v>12700</v>
      </c>
      <c r="E3288" s="52" t="s">
        <v>12699</v>
      </c>
      <c r="F3288" s="52" t="s">
        <v>4280</v>
      </c>
      <c r="G3288" s="48" t="s">
        <v>12698</v>
      </c>
      <c r="H3288" s="1"/>
      <c r="I3288" s="49" t="s">
        <v>18169</v>
      </c>
      <c r="J3288" s="50" t="s">
        <v>18168</v>
      </c>
      <c r="K3288" s="34">
        <v>3207000</v>
      </c>
      <c r="L3288" s="71"/>
      <c r="M3288" s="51" t="s">
        <v>3980</v>
      </c>
      <c r="N3288" s="36" t="s">
        <v>4287</v>
      </c>
      <c r="O3288" t="e">
        <f>VLOOKUP(I3288,'[1]Redes-Territorios Proyectos'!$I$12:$I$1277,1,FALSE)</f>
        <v>#N/A</v>
      </c>
    </row>
    <row r="3289" spans="1:15" x14ac:dyDescent="0.25">
      <c r="A3289" s="30">
        <v>8</v>
      </c>
      <c r="B3289" s="31">
        <v>44286</v>
      </c>
      <c r="C3289" s="32">
        <v>7</v>
      </c>
      <c r="D3289" s="33" t="s">
        <v>12700</v>
      </c>
      <c r="E3289" s="52" t="s">
        <v>12699</v>
      </c>
      <c r="F3289" s="52" t="s">
        <v>4280</v>
      </c>
      <c r="G3289" s="48" t="s">
        <v>12698</v>
      </c>
      <c r="H3289" s="1"/>
      <c r="I3289" s="49" t="s">
        <v>18167</v>
      </c>
      <c r="J3289" s="50" t="s">
        <v>18166</v>
      </c>
      <c r="K3289" s="34">
        <v>2544220</v>
      </c>
      <c r="L3289" s="71"/>
      <c r="M3289" s="51" t="s">
        <v>3980</v>
      </c>
      <c r="N3289" s="36" t="s">
        <v>4287</v>
      </c>
      <c r="O3289" t="e">
        <f>VLOOKUP(I3289,'[1]Redes-Territorios Proyectos'!$I$12:$I$1277,1,FALSE)</f>
        <v>#N/A</v>
      </c>
    </row>
    <row r="3290" spans="1:15" x14ac:dyDescent="0.25">
      <c r="A3290" s="30">
        <v>8</v>
      </c>
      <c r="B3290" s="31">
        <v>44286</v>
      </c>
      <c r="C3290" s="32">
        <v>7</v>
      </c>
      <c r="D3290" s="33" t="s">
        <v>12700</v>
      </c>
      <c r="E3290" s="52" t="s">
        <v>12699</v>
      </c>
      <c r="F3290" s="52" t="s">
        <v>4280</v>
      </c>
      <c r="G3290" s="48" t="s">
        <v>12698</v>
      </c>
      <c r="H3290" s="1"/>
      <c r="I3290" s="49" t="s">
        <v>18165</v>
      </c>
      <c r="J3290" s="50" t="s">
        <v>18164</v>
      </c>
      <c r="K3290" s="34">
        <v>3207000</v>
      </c>
      <c r="L3290" s="71"/>
      <c r="M3290" s="51" t="s">
        <v>3980</v>
      </c>
      <c r="N3290" s="36" t="s">
        <v>4287</v>
      </c>
      <c r="O3290" t="e">
        <f>VLOOKUP(I3290,'[1]Redes-Territorios Proyectos'!$I$12:$I$1277,1,FALSE)</f>
        <v>#N/A</v>
      </c>
    </row>
    <row r="3291" spans="1:15" x14ac:dyDescent="0.25">
      <c r="A3291" s="30">
        <v>8</v>
      </c>
      <c r="B3291" s="31">
        <v>44286</v>
      </c>
      <c r="C3291" s="32">
        <v>7</v>
      </c>
      <c r="D3291" s="33" t="s">
        <v>12700</v>
      </c>
      <c r="E3291" s="52" t="s">
        <v>12699</v>
      </c>
      <c r="F3291" s="52" t="s">
        <v>4280</v>
      </c>
      <c r="G3291" s="48" t="s">
        <v>12698</v>
      </c>
      <c r="H3291" s="1"/>
      <c r="I3291" s="49" t="s">
        <v>18163</v>
      </c>
      <c r="J3291" s="50" t="s">
        <v>18162</v>
      </c>
      <c r="K3291" s="34">
        <v>3207000</v>
      </c>
      <c r="L3291" s="71"/>
      <c r="M3291" s="51" t="s">
        <v>3980</v>
      </c>
      <c r="N3291" s="36" t="s">
        <v>4287</v>
      </c>
      <c r="O3291" t="e">
        <f>VLOOKUP(I3291,'[1]Redes-Territorios Proyectos'!$I$12:$I$1277,1,FALSE)</f>
        <v>#N/A</v>
      </c>
    </row>
    <row r="3292" spans="1:15" x14ac:dyDescent="0.25">
      <c r="A3292" s="30">
        <v>8</v>
      </c>
      <c r="B3292" s="31">
        <v>44286</v>
      </c>
      <c r="C3292" s="32">
        <v>7</v>
      </c>
      <c r="D3292" s="33" t="s">
        <v>12700</v>
      </c>
      <c r="E3292" s="52" t="s">
        <v>12699</v>
      </c>
      <c r="F3292" s="52" t="s">
        <v>4280</v>
      </c>
      <c r="G3292" s="48" t="s">
        <v>12698</v>
      </c>
      <c r="H3292" s="1"/>
      <c r="I3292" s="49" t="s">
        <v>18161</v>
      </c>
      <c r="J3292" s="50" t="s">
        <v>18160</v>
      </c>
      <c r="K3292" s="34">
        <v>3207000</v>
      </c>
      <c r="L3292" s="71"/>
      <c r="M3292" s="51" t="s">
        <v>3980</v>
      </c>
      <c r="N3292" s="36" t="s">
        <v>4287</v>
      </c>
      <c r="O3292" t="e">
        <f>VLOOKUP(I3292,'[1]Redes-Territorios Proyectos'!$I$12:$I$1277,1,FALSE)</f>
        <v>#N/A</v>
      </c>
    </row>
    <row r="3293" spans="1:15" x14ac:dyDescent="0.25">
      <c r="A3293" s="30">
        <v>8</v>
      </c>
      <c r="B3293" s="31">
        <v>44286</v>
      </c>
      <c r="C3293" s="32">
        <v>7</v>
      </c>
      <c r="D3293" s="33" t="s">
        <v>12700</v>
      </c>
      <c r="E3293" s="52" t="s">
        <v>12699</v>
      </c>
      <c r="F3293" s="52" t="s">
        <v>4280</v>
      </c>
      <c r="G3293" s="48" t="s">
        <v>12698</v>
      </c>
      <c r="H3293" s="1"/>
      <c r="I3293" s="49" t="s">
        <v>18159</v>
      </c>
      <c r="J3293" s="50" t="s">
        <v>18158</v>
      </c>
      <c r="K3293" s="34">
        <v>3207000</v>
      </c>
      <c r="L3293" s="71"/>
      <c r="M3293" s="51" t="s">
        <v>3980</v>
      </c>
      <c r="N3293" s="36" t="s">
        <v>4287</v>
      </c>
      <c r="O3293" t="e">
        <f>VLOOKUP(I3293,'[1]Redes-Territorios Proyectos'!$I$12:$I$1277,1,FALSE)</f>
        <v>#N/A</v>
      </c>
    </row>
    <row r="3294" spans="1:15" x14ac:dyDescent="0.25">
      <c r="A3294" s="30">
        <v>8</v>
      </c>
      <c r="B3294" s="31">
        <v>44286</v>
      </c>
      <c r="C3294" s="32">
        <v>7</v>
      </c>
      <c r="D3294" s="33" t="s">
        <v>12700</v>
      </c>
      <c r="E3294" s="52" t="s">
        <v>12699</v>
      </c>
      <c r="F3294" s="52" t="s">
        <v>4280</v>
      </c>
      <c r="G3294" s="48" t="s">
        <v>12698</v>
      </c>
      <c r="H3294" s="1"/>
      <c r="I3294" s="49" t="s">
        <v>18157</v>
      </c>
      <c r="J3294" s="50" t="s">
        <v>18156</v>
      </c>
      <c r="K3294" s="34">
        <v>3207000</v>
      </c>
      <c r="L3294" s="71"/>
      <c r="M3294" s="51" t="s">
        <v>3980</v>
      </c>
      <c r="N3294" s="36" t="s">
        <v>4287</v>
      </c>
      <c r="O3294" t="e">
        <f>VLOOKUP(I3294,'[1]Redes-Territorios Proyectos'!$I$12:$I$1277,1,FALSE)</f>
        <v>#N/A</v>
      </c>
    </row>
    <row r="3295" spans="1:15" x14ac:dyDescent="0.25">
      <c r="A3295" s="30">
        <v>8</v>
      </c>
      <c r="B3295" s="31">
        <v>44286</v>
      </c>
      <c r="C3295" s="32">
        <v>7</v>
      </c>
      <c r="D3295" s="33" t="s">
        <v>12700</v>
      </c>
      <c r="E3295" s="52" t="s">
        <v>12699</v>
      </c>
      <c r="F3295" s="52" t="s">
        <v>4280</v>
      </c>
      <c r="G3295" s="48" t="s">
        <v>12698</v>
      </c>
      <c r="H3295" s="1"/>
      <c r="I3295" s="49" t="s">
        <v>18155</v>
      </c>
      <c r="J3295" s="50" t="s">
        <v>18154</v>
      </c>
      <c r="K3295" s="34">
        <v>3207000</v>
      </c>
      <c r="L3295" s="71"/>
      <c r="M3295" s="51" t="s">
        <v>3980</v>
      </c>
      <c r="N3295" s="36" t="s">
        <v>4287</v>
      </c>
      <c r="O3295" t="e">
        <f>VLOOKUP(I3295,'[1]Redes-Territorios Proyectos'!$I$12:$I$1277,1,FALSE)</f>
        <v>#N/A</v>
      </c>
    </row>
    <row r="3296" spans="1:15" x14ac:dyDescent="0.25">
      <c r="A3296" s="30">
        <v>8</v>
      </c>
      <c r="B3296" s="31">
        <v>44286</v>
      </c>
      <c r="C3296" s="32">
        <v>7</v>
      </c>
      <c r="D3296" s="33" t="s">
        <v>12700</v>
      </c>
      <c r="E3296" s="52" t="s">
        <v>12699</v>
      </c>
      <c r="F3296" s="52" t="s">
        <v>4280</v>
      </c>
      <c r="G3296" s="48" t="s">
        <v>12698</v>
      </c>
      <c r="H3296" s="1"/>
      <c r="I3296" s="49" t="s">
        <v>18153</v>
      </c>
      <c r="J3296" s="50" t="s">
        <v>18152</v>
      </c>
      <c r="K3296" s="34">
        <v>3207000</v>
      </c>
      <c r="L3296" s="71"/>
      <c r="M3296" s="51" t="s">
        <v>3980</v>
      </c>
      <c r="N3296" s="36" t="s">
        <v>4287</v>
      </c>
      <c r="O3296" t="e">
        <f>VLOOKUP(I3296,'[1]Redes-Territorios Proyectos'!$I$12:$I$1277,1,FALSE)</f>
        <v>#N/A</v>
      </c>
    </row>
    <row r="3297" spans="1:15" x14ac:dyDescent="0.25">
      <c r="A3297" s="30">
        <v>8</v>
      </c>
      <c r="B3297" s="31">
        <v>44286</v>
      </c>
      <c r="C3297" s="32">
        <v>7</v>
      </c>
      <c r="D3297" s="33" t="s">
        <v>12700</v>
      </c>
      <c r="E3297" s="52" t="s">
        <v>12699</v>
      </c>
      <c r="F3297" s="52" t="s">
        <v>4280</v>
      </c>
      <c r="G3297" s="48" t="s">
        <v>12698</v>
      </c>
      <c r="H3297" s="1"/>
      <c r="I3297" s="49" t="s">
        <v>18151</v>
      </c>
      <c r="J3297" s="50" t="s">
        <v>18150</v>
      </c>
      <c r="K3297" s="34">
        <v>3207000</v>
      </c>
      <c r="L3297" s="71"/>
      <c r="M3297" s="51" t="s">
        <v>3980</v>
      </c>
      <c r="N3297" s="36" t="s">
        <v>4287</v>
      </c>
      <c r="O3297" t="e">
        <f>VLOOKUP(I3297,'[1]Redes-Territorios Proyectos'!$I$12:$I$1277,1,FALSE)</f>
        <v>#N/A</v>
      </c>
    </row>
    <row r="3298" spans="1:15" x14ac:dyDescent="0.25">
      <c r="A3298" s="30">
        <v>8</v>
      </c>
      <c r="B3298" s="31">
        <v>44286</v>
      </c>
      <c r="C3298" s="32">
        <v>7</v>
      </c>
      <c r="D3298" s="33" t="s">
        <v>12700</v>
      </c>
      <c r="E3298" s="52" t="s">
        <v>12699</v>
      </c>
      <c r="F3298" s="52" t="s">
        <v>4280</v>
      </c>
      <c r="G3298" s="48" t="s">
        <v>12698</v>
      </c>
      <c r="H3298" s="1"/>
      <c r="I3298" s="49" t="s">
        <v>18149</v>
      </c>
      <c r="J3298" s="50" t="s">
        <v>18148</v>
      </c>
      <c r="K3298" s="34">
        <v>3207000</v>
      </c>
      <c r="L3298" s="71"/>
      <c r="M3298" s="51" t="s">
        <v>3980</v>
      </c>
      <c r="N3298" s="36" t="s">
        <v>4287</v>
      </c>
      <c r="O3298" t="e">
        <f>VLOOKUP(I3298,'[1]Redes-Territorios Proyectos'!$I$12:$I$1277,1,FALSE)</f>
        <v>#N/A</v>
      </c>
    </row>
    <row r="3299" spans="1:15" x14ac:dyDescent="0.25">
      <c r="A3299" s="30">
        <v>8</v>
      </c>
      <c r="B3299" s="31">
        <v>44286</v>
      </c>
      <c r="C3299" s="32">
        <v>7</v>
      </c>
      <c r="D3299" s="33" t="s">
        <v>12700</v>
      </c>
      <c r="E3299" s="52" t="s">
        <v>12699</v>
      </c>
      <c r="F3299" s="52" t="s">
        <v>4280</v>
      </c>
      <c r="G3299" s="48" t="s">
        <v>12698</v>
      </c>
      <c r="H3299" s="1"/>
      <c r="I3299" s="49" t="s">
        <v>18147</v>
      </c>
      <c r="J3299" s="50" t="s">
        <v>18146</v>
      </c>
      <c r="K3299" s="34">
        <v>3207000</v>
      </c>
      <c r="L3299" s="71"/>
      <c r="M3299" s="51" t="s">
        <v>3980</v>
      </c>
      <c r="N3299" s="36" t="s">
        <v>4287</v>
      </c>
      <c r="O3299" t="e">
        <f>VLOOKUP(I3299,'[1]Redes-Territorios Proyectos'!$I$12:$I$1277,1,FALSE)</f>
        <v>#N/A</v>
      </c>
    </row>
    <row r="3300" spans="1:15" x14ac:dyDescent="0.25">
      <c r="A3300" s="30">
        <v>8</v>
      </c>
      <c r="B3300" s="31">
        <v>44286</v>
      </c>
      <c r="C3300" s="32">
        <v>7</v>
      </c>
      <c r="D3300" s="33" t="s">
        <v>12700</v>
      </c>
      <c r="E3300" s="52" t="s">
        <v>12699</v>
      </c>
      <c r="F3300" s="52" t="s">
        <v>4280</v>
      </c>
      <c r="G3300" s="48" t="s">
        <v>12698</v>
      </c>
      <c r="H3300" s="1"/>
      <c r="I3300" s="49" t="s">
        <v>18145</v>
      </c>
      <c r="J3300" s="50" t="s">
        <v>18144</v>
      </c>
      <c r="K3300" s="34">
        <v>3206989</v>
      </c>
      <c r="L3300" s="71"/>
      <c r="M3300" s="51" t="s">
        <v>3980</v>
      </c>
      <c r="N3300" s="36" t="s">
        <v>4287</v>
      </c>
      <c r="O3300" t="e">
        <f>VLOOKUP(I3300,'[1]Redes-Territorios Proyectos'!$I$12:$I$1277,1,FALSE)</f>
        <v>#N/A</v>
      </c>
    </row>
    <row r="3301" spans="1:15" x14ac:dyDescent="0.25">
      <c r="A3301" s="30">
        <v>8</v>
      </c>
      <c r="B3301" s="31">
        <v>44286</v>
      </c>
      <c r="C3301" s="32">
        <v>7</v>
      </c>
      <c r="D3301" s="33" t="s">
        <v>12700</v>
      </c>
      <c r="E3301" s="52" t="s">
        <v>12699</v>
      </c>
      <c r="F3301" s="52" t="s">
        <v>4280</v>
      </c>
      <c r="G3301" s="48" t="s">
        <v>12698</v>
      </c>
      <c r="H3301" s="1"/>
      <c r="I3301" s="49" t="s">
        <v>18143</v>
      </c>
      <c r="J3301" s="50" t="s">
        <v>18142</v>
      </c>
      <c r="K3301" s="34">
        <v>3207000</v>
      </c>
      <c r="L3301" s="71"/>
      <c r="M3301" s="51" t="s">
        <v>3980</v>
      </c>
      <c r="N3301" s="36" t="s">
        <v>4287</v>
      </c>
      <c r="O3301" t="e">
        <f>VLOOKUP(I3301,'[1]Redes-Territorios Proyectos'!$I$12:$I$1277,1,FALSE)</f>
        <v>#N/A</v>
      </c>
    </row>
    <row r="3302" spans="1:15" x14ac:dyDescent="0.25">
      <c r="A3302" s="30">
        <v>8</v>
      </c>
      <c r="B3302" s="31">
        <v>44286</v>
      </c>
      <c r="C3302" s="32">
        <v>7</v>
      </c>
      <c r="D3302" s="33" t="s">
        <v>12700</v>
      </c>
      <c r="E3302" s="52" t="s">
        <v>12699</v>
      </c>
      <c r="F3302" s="52" t="s">
        <v>4280</v>
      </c>
      <c r="G3302" s="48" t="s">
        <v>12698</v>
      </c>
      <c r="H3302" s="1"/>
      <c r="I3302" s="49" t="s">
        <v>18141</v>
      </c>
      <c r="J3302" s="50" t="s">
        <v>18140</v>
      </c>
      <c r="K3302" s="34">
        <v>3207000</v>
      </c>
      <c r="L3302" s="71"/>
      <c r="M3302" s="51" t="s">
        <v>3980</v>
      </c>
      <c r="N3302" s="36" t="s">
        <v>4287</v>
      </c>
      <c r="O3302" t="e">
        <f>VLOOKUP(I3302,'[1]Redes-Territorios Proyectos'!$I$12:$I$1277,1,FALSE)</f>
        <v>#N/A</v>
      </c>
    </row>
    <row r="3303" spans="1:15" x14ac:dyDescent="0.25">
      <c r="A3303" s="30">
        <v>8</v>
      </c>
      <c r="B3303" s="31">
        <v>44286</v>
      </c>
      <c r="C3303" s="32">
        <v>7</v>
      </c>
      <c r="D3303" s="33" t="s">
        <v>12700</v>
      </c>
      <c r="E3303" s="52" t="s">
        <v>12699</v>
      </c>
      <c r="F3303" s="52" t="s">
        <v>4280</v>
      </c>
      <c r="G3303" s="48" t="s">
        <v>12698</v>
      </c>
      <c r="H3303" s="1"/>
      <c r="I3303" s="49" t="s">
        <v>18139</v>
      </c>
      <c r="J3303" s="50" t="s">
        <v>18138</v>
      </c>
      <c r="K3303" s="34">
        <v>3207000</v>
      </c>
      <c r="L3303" s="71"/>
      <c r="M3303" s="51" t="s">
        <v>3980</v>
      </c>
      <c r="N3303" s="36" t="s">
        <v>4287</v>
      </c>
      <c r="O3303" t="e">
        <f>VLOOKUP(I3303,'[1]Redes-Territorios Proyectos'!$I$12:$I$1277,1,FALSE)</f>
        <v>#N/A</v>
      </c>
    </row>
    <row r="3304" spans="1:15" x14ac:dyDescent="0.25">
      <c r="A3304" s="30">
        <v>8</v>
      </c>
      <c r="B3304" s="31">
        <v>44286</v>
      </c>
      <c r="C3304" s="32">
        <v>7</v>
      </c>
      <c r="D3304" s="33" t="s">
        <v>12700</v>
      </c>
      <c r="E3304" s="52" t="s">
        <v>12699</v>
      </c>
      <c r="F3304" s="52" t="s">
        <v>4280</v>
      </c>
      <c r="G3304" s="48" t="s">
        <v>12698</v>
      </c>
      <c r="H3304" s="1"/>
      <c r="I3304" s="49" t="s">
        <v>18137</v>
      </c>
      <c r="J3304" s="50" t="s">
        <v>18136</v>
      </c>
      <c r="K3304" s="34">
        <v>3207000</v>
      </c>
      <c r="L3304" s="71"/>
      <c r="M3304" s="51" t="s">
        <v>3980</v>
      </c>
      <c r="N3304" s="36" t="s">
        <v>4287</v>
      </c>
      <c r="O3304" t="e">
        <f>VLOOKUP(I3304,'[1]Redes-Territorios Proyectos'!$I$12:$I$1277,1,FALSE)</f>
        <v>#N/A</v>
      </c>
    </row>
    <row r="3305" spans="1:15" x14ac:dyDescent="0.25">
      <c r="A3305" s="30">
        <v>8</v>
      </c>
      <c r="B3305" s="31">
        <v>44286</v>
      </c>
      <c r="C3305" s="32">
        <v>7</v>
      </c>
      <c r="D3305" s="33" t="s">
        <v>12700</v>
      </c>
      <c r="E3305" s="52" t="s">
        <v>12699</v>
      </c>
      <c r="F3305" s="52" t="s">
        <v>4280</v>
      </c>
      <c r="G3305" s="48" t="s">
        <v>12698</v>
      </c>
      <c r="H3305" s="1"/>
      <c r="I3305" s="49" t="s">
        <v>18135</v>
      </c>
      <c r="J3305" s="50" t="s">
        <v>18134</v>
      </c>
      <c r="K3305" s="34">
        <v>3207000</v>
      </c>
      <c r="L3305" s="71"/>
      <c r="M3305" s="51" t="s">
        <v>3980</v>
      </c>
      <c r="N3305" s="36" t="s">
        <v>4287</v>
      </c>
      <c r="O3305" t="e">
        <f>VLOOKUP(I3305,'[1]Redes-Territorios Proyectos'!$I$12:$I$1277,1,FALSE)</f>
        <v>#N/A</v>
      </c>
    </row>
    <row r="3306" spans="1:15" x14ac:dyDescent="0.25">
      <c r="A3306" s="30">
        <v>8</v>
      </c>
      <c r="B3306" s="31">
        <v>44286</v>
      </c>
      <c r="C3306" s="32">
        <v>7</v>
      </c>
      <c r="D3306" s="33" t="s">
        <v>12700</v>
      </c>
      <c r="E3306" s="52" t="s">
        <v>12699</v>
      </c>
      <c r="F3306" s="52" t="s">
        <v>4280</v>
      </c>
      <c r="G3306" s="48" t="s">
        <v>12698</v>
      </c>
      <c r="H3306" s="1"/>
      <c r="I3306" s="49" t="s">
        <v>18133</v>
      </c>
      <c r="J3306" s="50" t="s">
        <v>18132</v>
      </c>
      <c r="K3306" s="34">
        <v>2918370</v>
      </c>
      <c r="L3306" s="71"/>
      <c r="M3306" s="51" t="s">
        <v>3980</v>
      </c>
      <c r="N3306" s="36" t="s">
        <v>4287</v>
      </c>
      <c r="O3306" t="e">
        <f>VLOOKUP(I3306,'[1]Redes-Territorios Proyectos'!$I$12:$I$1277,1,FALSE)</f>
        <v>#N/A</v>
      </c>
    </row>
    <row r="3307" spans="1:15" x14ac:dyDescent="0.25">
      <c r="A3307" s="30">
        <v>8</v>
      </c>
      <c r="B3307" s="31">
        <v>44286</v>
      </c>
      <c r="C3307" s="32">
        <v>7</v>
      </c>
      <c r="D3307" s="33" t="s">
        <v>12700</v>
      </c>
      <c r="E3307" s="52" t="s">
        <v>12699</v>
      </c>
      <c r="F3307" s="52" t="s">
        <v>4280</v>
      </c>
      <c r="G3307" s="48" t="s">
        <v>12698</v>
      </c>
      <c r="H3307" s="1"/>
      <c r="I3307" s="49" t="s">
        <v>18131</v>
      </c>
      <c r="J3307" s="50" t="s">
        <v>18130</v>
      </c>
      <c r="K3307" s="34">
        <v>3207000</v>
      </c>
      <c r="L3307" s="71"/>
      <c r="M3307" s="51" t="s">
        <v>3980</v>
      </c>
      <c r="N3307" s="36" t="s">
        <v>4287</v>
      </c>
      <c r="O3307" t="e">
        <f>VLOOKUP(I3307,'[1]Redes-Territorios Proyectos'!$I$12:$I$1277,1,FALSE)</f>
        <v>#N/A</v>
      </c>
    </row>
    <row r="3308" spans="1:15" x14ac:dyDescent="0.25">
      <c r="A3308" s="30">
        <v>8</v>
      </c>
      <c r="B3308" s="31">
        <v>44286</v>
      </c>
      <c r="C3308" s="32">
        <v>7</v>
      </c>
      <c r="D3308" s="33" t="s">
        <v>12700</v>
      </c>
      <c r="E3308" s="52" t="s">
        <v>12699</v>
      </c>
      <c r="F3308" s="52" t="s">
        <v>4280</v>
      </c>
      <c r="G3308" s="48" t="s">
        <v>12698</v>
      </c>
      <c r="H3308" s="1"/>
      <c r="I3308" s="49" t="s">
        <v>18129</v>
      </c>
      <c r="J3308" s="50" t="s">
        <v>18128</v>
      </c>
      <c r="K3308" s="34">
        <v>2244900</v>
      </c>
      <c r="L3308" s="71"/>
      <c r="M3308" s="51" t="s">
        <v>3980</v>
      </c>
      <c r="N3308" s="36" t="s">
        <v>4287</v>
      </c>
      <c r="O3308" t="e">
        <f>VLOOKUP(I3308,'[1]Redes-Territorios Proyectos'!$I$12:$I$1277,1,FALSE)</f>
        <v>#N/A</v>
      </c>
    </row>
    <row r="3309" spans="1:15" x14ac:dyDescent="0.25">
      <c r="A3309" s="30">
        <v>8</v>
      </c>
      <c r="B3309" s="31">
        <v>44286</v>
      </c>
      <c r="C3309" s="32">
        <v>7</v>
      </c>
      <c r="D3309" s="33" t="s">
        <v>12700</v>
      </c>
      <c r="E3309" s="52" t="s">
        <v>12699</v>
      </c>
      <c r="F3309" s="52" t="s">
        <v>4280</v>
      </c>
      <c r="G3309" s="48" t="s">
        <v>12698</v>
      </c>
      <c r="H3309" s="1"/>
      <c r="I3309" s="49" t="s">
        <v>18127</v>
      </c>
      <c r="J3309" s="50" t="s">
        <v>18126</v>
      </c>
      <c r="K3309" s="34">
        <v>3207000</v>
      </c>
      <c r="L3309" s="71"/>
      <c r="M3309" s="51" t="s">
        <v>3980</v>
      </c>
      <c r="N3309" s="36" t="s">
        <v>4287</v>
      </c>
      <c r="O3309" t="e">
        <f>VLOOKUP(I3309,'[1]Redes-Territorios Proyectos'!$I$12:$I$1277,1,FALSE)</f>
        <v>#N/A</v>
      </c>
    </row>
    <row r="3310" spans="1:15" x14ac:dyDescent="0.25">
      <c r="A3310" s="30">
        <v>8</v>
      </c>
      <c r="B3310" s="31">
        <v>44286</v>
      </c>
      <c r="C3310" s="32">
        <v>7</v>
      </c>
      <c r="D3310" s="33" t="s">
        <v>12700</v>
      </c>
      <c r="E3310" s="52" t="s">
        <v>12699</v>
      </c>
      <c r="F3310" s="52" t="s">
        <v>4280</v>
      </c>
      <c r="G3310" s="48" t="s">
        <v>12698</v>
      </c>
      <c r="H3310" s="1"/>
      <c r="I3310" s="49" t="s">
        <v>18125</v>
      </c>
      <c r="J3310" s="50" t="s">
        <v>18124</v>
      </c>
      <c r="K3310" s="34">
        <v>3207000</v>
      </c>
      <c r="L3310" s="71"/>
      <c r="M3310" s="51" t="s">
        <v>3980</v>
      </c>
      <c r="N3310" s="36" t="s">
        <v>4287</v>
      </c>
      <c r="O3310" t="e">
        <f>VLOOKUP(I3310,'[1]Redes-Territorios Proyectos'!$I$12:$I$1277,1,FALSE)</f>
        <v>#N/A</v>
      </c>
    </row>
    <row r="3311" spans="1:15" x14ac:dyDescent="0.25">
      <c r="A3311" s="30">
        <v>8</v>
      </c>
      <c r="B3311" s="31">
        <v>44286</v>
      </c>
      <c r="C3311" s="32">
        <v>7</v>
      </c>
      <c r="D3311" s="33" t="s">
        <v>12700</v>
      </c>
      <c r="E3311" s="52" t="s">
        <v>12699</v>
      </c>
      <c r="F3311" s="52" t="s">
        <v>4280</v>
      </c>
      <c r="G3311" s="48" t="s">
        <v>12698</v>
      </c>
      <c r="H3311" s="1"/>
      <c r="I3311" s="49" t="s">
        <v>18123</v>
      </c>
      <c r="J3311" s="50" t="s">
        <v>18122</v>
      </c>
      <c r="K3311" s="34">
        <v>3207000</v>
      </c>
      <c r="L3311" s="71"/>
      <c r="M3311" s="51" t="s">
        <v>3980</v>
      </c>
      <c r="N3311" s="36" t="s">
        <v>4287</v>
      </c>
      <c r="O3311" t="e">
        <f>VLOOKUP(I3311,'[1]Redes-Territorios Proyectos'!$I$12:$I$1277,1,FALSE)</f>
        <v>#N/A</v>
      </c>
    </row>
    <row r="3312" spans="1:15" x14ac:dyDescent="0.25">
      <c r="A3312" s="30">
        <v>8</v>
      </c>
      <c r="B3312" s="31">
        <v>44286</v>
      </c>
      <c r="C3312" s="32">
        <v>7</v>
      </c>
      <c r="D3312" s="33" t="s">
        <v>12700</v>
      </c>
      <c r="E3312" s="52" t="s">
        <v>12699</v>
      </c>
      <c r="F3312" s="52" t="s">
        <v>4280</v>
      </c>
      <c r="G3312" s="48" t="s">
        <v>12698</v>
      </c>
      <c r="H3312" s="1"/>
      <c r="I3312" s="49" t="s">
        <v>18121</v>
      </c>
      <c r="J3312" s="50" t="s">
        <v>18120</v>
      </c>
      <c r="K3312" s="34">
        <v>3182996</v>
      </c>
      <c r="L3312" s="71"/>
      <c r="M3312" s="51" t="s">
        <v>3980</v>
      </c>
      <c r="N3312" s="36" t="s">
        <v>4287</v>
      </c>
      <c r="O3312" t="e">
        <f>VLOOKUP(I3312,'[1]Redes-Territorios Proyectos'!$I$12:$I$1277,1,FALSE)</f>
        <v>#N/A</v>
      </c>
    </row>
    <row r="3313" spans="1:15" x14ac:dyDescent="0.25">
      <c r="A3313" s="30">
        <v>8</v>
      </c>
      <c r="B3313" s="31">
        <v>44286</v>
      </c>
      <c r="C3313" s="32">
        <v>7</v>
      </c>
      <c r="D3313" s="33" t="s">
        <v>12700</v>
      </c>
      <c r="E3313" s="52" t="s">
        <v>12699</v>
      </c>
      <c r="F3313" s="52" t="s">
        <v>4280</v>
      </c>
      <c r="G3313" s="48" t="s">
        <v>12698</v>
      </c>
      <c r="H3313" s="1"/>
      <c r="I3313" s="49" t="s">
        <v>18119</v>
      </c>
      <c r="J3313" s="50" t="s">
        <v>18118</v>
      </c>
      <c r="K3313" s="34">
        <v>3207000</v>
      </c>
      <c r="L3313" s="71"/>
      <c r="M3313" s="51" t="s">
        <v>3980</v>
      </c>
      <c r="N3313" s="36" t="s">
        <v>4287</v>
      </c>
      <c r="O3313" t="e">
        <f>VLOOKUP(I3313,'[1]Redes-Territorios Proyectos'!$I$12:$I$1277,1,FALSE)</f>
        <v>#N/A</v>
      </c>
    </row>
    <row r="3314" spans="1:15" x14ac:dyDescent="0.25">
      <c r="A3314" s="30">
        <v>8</v>
      </c>
      <c r="B3314" s="31">
        <v>44286</v>
      </c>
      <c r="C3314" s="32">
        <v>7</v>
      </c>
      <c r="D3314" s="33" t="s">
        <v>12700</v>
      </c>
      <c r="E3314" s="52" t="s">
        <v>12699</v>
      </c>
      <c r="F3314" s="52" t="s">
        <v>4280</v>
      </c>
      <c r="G3314" s="48" t="s">
        <v>12698</v>
      </c>
      <c r="H3314" s="1"/>
      <c r="I3314" s="49" t="s">
        <v>18117</v>
      </c>
      <c r="J3314" s="50" t="s">
        <v>18116</v>
      </c>
      <c r="K3314" s="34">
        <v>3207000</v>
      </c>
      <c r="L3314" s="71"/>
      <c r="M3314" s="51" t="s">
        <v>3980</v>
      </c>
      <c r="N3314" s="36" t="s">
        <v>4287</v>
      </c>
      <c r="O3314" t="e">
        <f>VLOOKUP(I3314,'[1]Redes-Territorios Proyectos'!$I$12:$I$1277,1,FALSE)</f>
        <v>#N/A</v>
      </c>
    </row>
    <row r="3315" spans="1:15" x14ac:dyDescent="0.25">
      <c r="A3315" s="30">
        <v>8</v>
      </c>
      <c r="B3315" s="31">
        <v>44286</v>
      </c>
      <c r="C3315" s="32">
        <v>7</v>
      </c>
      <c r="D3315" s="33" t="s">
        <v>12700</v>
      </c>
      <c r="E3315" s="52" t="s">
        <v>12699</v>
      </c>
      <c r="F3315" s="52" t="s">
        <v>4280</v>
      </c>
      <c r="G3315" s="48" t="s">
        <v>12698</v>
      </c>
      <c r="H3315" s="1"/>
      <c r="I3315" s="49" t="s">
        <v>18115</v>
      </c>
      <c r="J3315" s="50" t="s">
        <v>18114</v>
      </c>
      <c r="K3315" s="34">
        <v>2993200</v>
      </c>
      <c r="L3315" s="71"/>
      <c r="M3315" s="51" t="s">
        <v>3980</v>
      </c>
      <c r="N3315" s="36" t="s">
        <v>4287</v>
      </c>
      <c r="O3315" t="e">
        <f>VLOOKUP(I3315,'[1]Redes-Territorios Proyectos'!$I$12:$I$1277,1,FALSE)</f>
        <v>#N/A</v>
      </c>
    </row>
    <row r="3316" spans="1:15" x14ac:dyDescent="0.25">
      <c r="A3316" s="30">
        <v>8</v>
      </c>
      <c r="B3316" s="31">
        <v>44286</v>
      </c>
      <c r="C3316" s="32">
        <v>7</v>
      </c>
      <c r="D3316" s="33" t="s">
        <v>12700</v>
      </c>
      <c r="E3316" s="52" t="s">
        <v>12699</v>
      </c>
      <c r="F3316" s="52" t="s">
        <v>4280</v>
      </c>
      <c r="G3316" s="48" t="s">
        <v>12698</v>
      </c>
      <c r="H3316" s="1"/>
      <c r="I3316" s="105" t="s">
        <v>18113</v>
      </c>
      <c r="J3316" s="104" t="s">
        <v>18112</v>
      </c>
      <c r="K3316" s="34">
        <v>2351800</v>
      </c>
      <c r="L3316" s="71"/>
      <c r="M3316" s="51" t="s">
        <v>3980</v>
      </c>
      <c r="N3316" s="36" t="s">
        <v>4287</v>
      </c>
      <c r="O3316" t="e">
        <f>VLOOKUP(I3316,'[1]Redes-Territorios Proyectos'!$I$12:$I$1277,1,FALSE)</f>
        <v>#N/A</v>
      </c>
    </row>
    <row r="3317" spans="1:15" x14ac:dyDescent="0.25">
      <c r="A3317" s="30">
        <v>8</v>
      </c>
      <c r="B3317" s="31">
        <v>44358</v>
      </c>
      <c r="C3317" s="32">
        <v>23</v>
      </c>
      <c r="D3317" s="33" t="s">
        <v>12700</v>
      </c>
      <c r="E3317" s="52" t="s">
        <v>12699</v>
      </c>
      <c r="F3317" s="52" t="s">
        <v>4280</v>
      </c>
      <c r="G3317" s="48" t="s">
        <v>12698</v>
      </c>
      <c r="H3317" s="1"/>
      <c r="I3317" s="105" t="s">
        <v>18113</v>
      </c>
      <c r="J3317" s="104" t="s">
        <v>18112</v>
      </c>
      <c r="K3317" s="103">
        <v>-2351800</v>
      </c>
      <c r="L3317" s="71"/>
      <c r="M3317" s="51" t="s">
        <v>3980</v>
      </c>
      <c r="N3317" s="36" t="s">
        <v>4287</v>
      </c>
    </row>
    <row r="3318" spans="1:15" x14ac:dyDescent="0.25">
      <c r="A3318" s="30">
        <v>8</v>
      </c>
      <c r="B3318" s="31">
        <v>44286</v>
      </c>
      <c r="C3318" s="32">
        <v>7</v>
      </c>
      <c r="D3318" s="33" t="s">
        <v>12700</v>
      </c>
      <c r="E3318" s="52" t="s">
        <v>12699</v>
      </c>
      <c r="F3318" s="52" t="s">
        <v>4280</v>
      </c>
      <c r="G3318" s="48" t="s">
        <v>12698</v>
      </c>
      <c r="H3318" s="1"/>
      <c r="I3318" s="49" t="s">
        <v>18111</v>
      </c>
      <c r="J3318" s="50" t="s">
        <v>18110</v>
      </c>
      <c r="K3318" s="34">
        <v>3207000</v>
      </c>
      <c r="L3318" s="71"/>
      <c r="M3318" s="51" t="s">
        <v>3980</v>
      </c>
      <c r="N3318" s="36" t="s">
        <v>4287</v>
      </c>
      <c r="O3318" t="e">
        <f>VLOOKUP(I3318,'[1]Redes-Territorios Proyectos'!$I$12:$I$1277,1,FALSE)</f>
        <v>#N/A</v>
      </c>
    </row>
    <row r="3319" spans="1:15" x14ac:dyDescent="0.25">
      <c r="A3319" s="30">
        <v>8</v>
      </c>
      <c r="B3319" s="31">
        <v>44286</v>
      </c>
      <c r="C3319" s="32">
        <v>7</v>
      </c>
      <c r="D3319" s="33" t="s">
        <v>12700</v>
      </c>
      <c r="E3319" s="52" t="s">
        <v>12699</v>
      </c>
      <c r="F3319" s="52" t="s">
        <v>4280</v>
      </c>
      <c r="G3319" s="48" t="s">
        <v>12698</v>
      </c>
      <c r="H3319" s="1"/>
      <c r="I3319" s="49" t="s">
        <v>18109</v>
      </c>
      <c r="J3319" s="50" t="s">
        <v>18108</v>
      </c>
      <c r="K3319" s="34">
        <v>3207000</v>
      </c>
      <c r="L3319" s="71"/>
      <c r="M3319" s="51" t="s">
        <v>3980</v>
      </c>
      <c r="N3319" s="36" t="s">
        <v>4287</v>
      </c>
      <c r="O3319" t="e">
        <f>VLOOKUP(I3319,'[1]Redes-Territorios Proyectos'!$I$12:$I$1277,1,FALSE)</f>
        <v>#N/A</v>
      </c>
    </row>
    <row r="3320" spans="1:15" x14ac:dyDescent="0.25">
      <c r="A3320" s="30">
        <v>8</v>
      </c>
      <c r="B3320" s="31">
        <v>44286</v>
      </c>
      <c r="C3320" s="32">
        <v>7</v>
      </c>
      <c r="D3320" s="33" t="s">
        <v>12700</v>
      </c>
      <c r="E3320" s="52" t="s">
        <v>12699</v>
      </c>
      <c r="F3320" s="52" t="s">
        <v>4280</v>
      </c>
      <c r="G3320" s="48" t="s">
        <v>12698</v>
      </c>
      <c r="H3320" s="1"/>
      <c r="I3320" s="49" t="s">
        <v>18107</v>
      </c>
      <c r="J3320" s="50" t="s">
        <v>18106</v>
      </c>
      <c r="K3320" s="34">
        <v>3207000</v>
      </c>
      <c r="L3320" s="71"/>
      <c r="M3320" s="51" t="s">
        <v>3980</v>
      </c>
      <c r="N3320" s="36" t="s">
        <v>4287</v>
      </c>
      <c r="O3320" t="e">
        <f>VLOOKUP(I3320,'[1]Redes-Territorios Proyectos'!$I$12:$I$1277,1,FALSE)</f>
        <v>#N/A</v>
      </c>
    </row>
    <row r="3321" spans="1:15" x14ac:dyDescent="0.25">
      <c r="A3321" s="30">
        <v>8</v>
      </c>
      <c r="B3321" s="31">
        <v>44286</v>
      </c>
      <c r="C3321" s="32">
        <v>7</v>
      </c>
      <c r="D3321" s="33" t="s">
        <v>12700</v>
      </c>
      <c r="E3321" s="52" t="s">
        <v>12699</v>
      </c>
      <c r="F3321" s="52" t="s">
        <v>4280</v>
      </c>
      <c r="G3321" s="48" t="s">
        <v>12698</v>
      </c>
      <c r="H3321" s="1"/>
      <c r="I3321" s="49" t="s">
        <v>18105</v>
      </c>
      <c r="J3321" s="50" t="s">
        <v>18104</v>
      </c>
      <c r="K3321" s="34">
        <v>3207000</v>
      </c>
      <c r="L3321" s="71"/>
      <c r="M3321" s="51" t="s">
        <v>3980</v>
      </c>
      <c r="N3321" s="36" t="s">
        <v>4287</v>
      </c>
      <c r="O3321" t="e">
        <f>VLOOKUP(I3321,'[1]Redes-Territorios Proyectos'!$I$12:$I$1277,1,FALSE)</f>
        <v>#N/A</v>
      </c>
    </row>
    <row r="3322" spans="1:15" x14ac:dyDescent="0.25">
      <c r="A3322" s="30">
        <v>8</v>
      </c>
      <c r="B3322" s="31">
        <v>44286</v>
      </c>
      <c r="C3322" s="32">
        <v>7</v>
      </c>
      <c r="D3322" s="33" t="s">
        <v>12700</v>
      </c>
      <c r="E3322" s="52" t="s">
        <v>12699</v>
      </c>
      <c r="F3322" s="52" t="s">
        <v>4280</v>
      </c>
      <c r="G3322" s="48" t="s">
        <v>12698</v>
      </c>
      <c r="H3322" s="1"/>
      <c r="I3322" s="49" t="s">
        <v>18103</v>
      </c>
      <c r="J3322" s="50" t="s">
        <v>18102</v>
      </c>
      <c r="K3322" s="34">
        <v>3207000</v>
      </c>
      <c r="L3322" s="71"/>
      <c r="M3322" s="51" t="s">
        <v>3980</v>
      </c>
      <c r="N3322" s="36" t="s">
        <v>4287</v>
      </c>
      <c r="O3322" t="e">
        <f>VLOOKUP(I3322,'[1]Redes-Territorios Proyectos'!$I$12:$I$1277,1,FALSE)</f>
        <v>#N/A</v>
      </c>
    </row>
    <row r="3323" spans="1:15" x14ac:dyDescent="0.25">
      <c r="A3323" s="30">
        <v>8</v>
      </c>
      <c r="B3323" s="31">
        <v>44286</v>
      </c>
      <c r="C3323" s="32">
        <v>7</v>
      </c>
      <c r="D3323" s="33" t="s">
        <v>12700</v>
      </c>
      <c r="E3323" s="52" t="s">
        <v>12699</v>
      </c>
      <c r="F3323" s="52" t="s">
        <v>4280</v>
      </c>
      <c r="G3323" s="48" t="s">
        <v>12698</v>
      </c>
      <c r="H3323" s="1"/>
      <c r="I3323" s="101" t="s">
        <v>12697</v>
      </c>
      <c r="J3323" s="100" t="s">
        <v>12696</v>
      </c>
      <c r="K3323" s="99">
        <v>4403717</v>
      </c>
      <c r="L3323" s="71"/>
      <c r="M3323" s="98" t="s">
        <v>3980</v>
      </c>
      <c r="N3323" s="36" t="s">
        <v>4287</v>
      </c>
      <c r="O3323" t="str">
        <f>VLOOKUP(I3323,'[1]Redes-Territorios Proyectos'!$I$12:$I$1277,1,FALSE)</f>
        <v>S/I</v>
      </c>
    </row>
    <row r="3324" spans="1:15" x14ac:dyDescent="0.25">
      <c r="A3324" s="30">
        <v>8</v>
      </c>
      <c r="B3324" s="31">
        <v>44286</v>
      </c>
      <c r="C3324" s="32">
        <v>7</v>
      </c>
      <c r="D3324" s="33" t="s">
        <v>12700</v>
      </c>
      <c r="E3324" s="52" t="s">
        <v>12699</v>
      </c>
      <c r="F3324" s="52" t="s">
        <v>4280</v>
      </c>
      <c r="G3324" s="48" t="s">
        <v>12698</v>
      </c>
      <c r="H3324" s="1"/>
      <c r="I3324" s="49" t="s">
        <v>18101</v>
      </c>
      <c r="J3324" s="50" t="s">
        <v>18100</v>
      </c>
      <c r="K3324" s="34">
        <v>3207000</v>
      </c>
      <c r="L3324" s="71"/>
      <c r="M3324" s="51" t="s">
        <v>3836</v>
      </c>
      <c r="N3324" s="36" t="s">
        <v>4287</v>
      </c>
      <c r="O3324" t="e">
        <f>VLOOKUP(I3324,'[1]Redes-Territorios Proyectos'!$I$12:$I$1277,1,FALSE)</f>
        <v>#N/A</v>
      </c>
    </row>
    <row r="3325" spans="1:15" x14ac:dyDescent="0.25">
      <c r="A3325" s="30">
        <v>8</v>
      </c>
      <c r="B3325" s="31">
        <v>44286</v>
      </c>
      <c r="C3325" s="32">
        <v>7</v>
      </c>
      <c r="D3325" s="33" t="s">
        <v>12700</v>
      </c>
      <c r="E3325" s="52" t="s">
        <v>12699</v>
      </c>
      <c r="F3325" s="52" t="s">
        <v>4280</v>
      </c>
      <c r="G3325" s="48" t="s">
        <v>12698</v>
      </c>
      <c r="H3325" s="1"/>
      <c r="I3325" s="49" t="s">
        <v>18099</v>
      </c>
      <c r="J3325" s="50" t="s">
        <v>18098</v>
      </c>
      <c r="K3325" s="34">
        <v>3207000</v>
      </c>
      <c r="L3325" s="71"/>
      <c r="M3325" s="51" t="s">
        <v>3836</v>
      </c>
      <c r="N3325" s="36" t="s">
        <v>4287</v>
      </c>
      <c r="O3325" t="e">
        <f>VLOOKUP(I3325,'[1]Redes-Territorios Proyectos'!$I$12:$I$1277,1,FALSE)</f>
        <v>#N/A</v>
      </c>
    </row>
    <row r="3326" spans="1:15" x14ac:dyDescent="0.25">
      <c r="A3326" s="30">
        <v>8</v>
      </c>
      <c r="B3326" s="31">
        <v>44286</v>
      </c>
      <c r="C3326" s="32">
        <v>7</v>
      </c>
      <c r="D3326" s="33" t="s">
        <v>12700</v>
      </c>
      <c r="E3326" s="52" t="s">
        <v>12699</v>
      </c>
      <c r="F3326" s="52" t="s">
        <v>4280</v>
      </c>
      <c r="G3326" s="48" t="s">
        <v>12698</v>
      </c>
      <c r="H3326" s="1"/>
      <c r="I3326" s="49" t="s">
        <v>18097</v>
      </c>
      <c r="J3326" s="50" t="s">
        <v>18096</v>
      </c>
      <c r="K3326" s="34">
        <v>3207000</v>
      </c>
      <c r="L3326" s="71"/>
      <c r="M3326" s="51" t="s">
        <v>3836</v>
      </c>
      <c r="N3326" s="36" t="s">
        <v>4287</v>
      </c>
      <c r="O3326" t="e">
        <f>VLOOKUP(I3326,'[1]Redes-Territorios Proyectos'!$I$12:$I$1277,1,FALSE)</f>
        <v>#N/A</v>
      </c>
    </row>
    <row r="3327" spans="1:15" x14ac:dyDescent="0.25">
      <c r="A3327" s="30">
        <v>8</v>
      </c>
      <c r="B3327" s="31">
        <v>44286</v>
      </c>
      <c r="C3327" s="32">
        <v>7</v>
      </c>
      <c r="D3327" s="33" t="s">
        <v>12700</v>
      </c>
      <c r="E3327" s="52" t="s">
        <v>12699</v>
      </c>
      <c r="F3327" s="52" t="s">
        <v>4280</v>
      </c>
      <c r="G3327" s="48" t="s">
        <v>12698</v>
      </c>
      <c r="H3327" s="1"/>
      <c r="I3327" s="49" t="s">
        <v>18095</v>
      </c>
      <c r="J3327" s="50" t="s">
        <v>18094</v>
      </c>
      <c r="K3327" s="34">
        <v>3207000</v>
      </c>
      <c r="L3327" s="71"/>
      <c r="M3327" s="51" t="s">
        <v>3836</v>
      </c>
      <c r="N3327" s="36" t="s">
        <v>4287</v>
      </c>
      <c r="O3327" t="e">
        <f>VLOOKUP(I3327,'[1]Redes-Territorios Proyectos'!$I$12:$I$1277,1,FALSE)</f>
        <v>#N/A</v>
      </c>
    </row>
    <row r="3328" spans="1:15" x14ac:dyDescent="0.25">
      <c r="A3328" s="30">
        <v>8</v>
      </c>
      <c r="B3328" s="31">
        <v>44286</v>
      </c>
      <c r="C3328" s="32">
        <v>7</v>
      </c>
      <c r="D3328" s="33" t="s">
        <v>12700</v>
      </c>
      <c r="E3328" s="52" t="s">
        <v>12699</v>
      </c>
      <c r="F3328" s="52" t="s">
        <v>4280</v>
      </c>
      <c r="G3328" s="48" t="s">
        <v>12698</v>
      </c>
      <c r="H3328" s="1"/>
      <c r="I3328" s="49" t="s">
        <v>18093</v>
      </c>
      <c r="J3328" s="50" t="s">
        <v>18092</v>
      </c>
      <c r="K3328" s="34">
        <v>3207000</v>
      </c>
      <c r="L3328" s="71"/>
      <c r="M3328" s="51" t="s">
        <v>3836</v>
      </c>
      <c r="N3328" s="36" t="s">
        <v>4287</v>
      </c>
      <c r="O3328" t="e">
        <f>VLOOKUP(I3328,'[1]Redes-Territorios Proyectos'!$I$12:$I$1277,1,FALSE)</f>
        <v>#N/A</v>
      </c>
    </row>
    <row r="3329" spans="1:15" x14ac:dyDescent="0.25">
      <c r="A3329" s="30">
        <v>8</v>
      </c>
      <c r="B3329" s="31">
        <v>44286</v>
      </c>
      <c r="C3329" s="32">
        <v>7</v>
      </c>
      <c r="D3329" s="33" t="s">
        <v>12700</v>
      </c>
      <c r="E3329" s="52" t="s">
        <v>12699</v>
      </c>
      <c r="F3329" s="52" t="s">
        <v>4280</v>
      </c>
      <c r="G3329" s="48" t="s">
        <v>12698</v>
      </c>
      <c r="H3329" s="1"/>
      <c r="I3329" s="49" t="s">
        <v>18091</v>
      </c>
      <c r="J3329" s="50" t="s">
        <v>18090</v>
      </c>
      <c r="K3329" s="34">
        <v>3207000</v>
      </c>
      <c r="L3329" s="71"/>
      <c r="M3329" s="51" t="s">
        <v>3836</v>
      </c>
      <c r="N3329" s="36" t="s">
        <v>4287</v>
      </c>
      <c r="O3329" t="e">
        <f>VLOOKUP(I3329,'[1]Redes-Territorios Proyectos'!$I$12:$I$1277,1,FALSE)</f>
        <v>#N/A</v>
      </c>
    </row>
    <row r="3330" spans="1:15" x14ac:dyDescent="0.25">
      <c r="A3330" s="30">
        <v>8</v>
      </c>
      <c r="B3330" s="31">
        <v>44286</v>
      </c>
      <c r="C3330" s="32">
        <v>7</v>
      </c>
      <c r="D3330" s="33" t="s">
        <v>12700</v>
      </c>
      <c r="E3330" s="52" t="s">
        <v>12699</v>
      </c>
      <c r="F3330" s="52" t="s">
        <v>4280</v>
      </c>
      <c r="G3330" s="48" t="s">
        <v>12698</v>
      </c>
      <c r="H3330" s="1"/>
      <c r="I3330" s="49" t="s">
        <v>18089</v>
      </c>
      <c r="J3330" s="50" t="s">
        <v>18088</v>
      </c>
      <c r="K3330" s="34">
        <v>3207000</v>
      </c>
      <c r="L3330" s="71"/>
      <c r="M3330" s="51" t="s">
        <v>3836</v>
      </c>
      <c r="N3330" s="36" t="s">
        <v>4287</v>
      </c>
      <c r="O3330" t="e">
        <f>VLOOKUP(I3330,'[1]Redes-Territorios Proyectos'!$I$12:$I$1277,1,FALSE)</f>
        <v>#N/A</v>
      </c>
    </row>
    <row r="3331" spans="1:15" x14ac:dyDescent="0.25">
      <c r="A3331" s="30">
        <v>8</v>
      </c>
      <c r="B3331" s="31">
        <v>44286</v>
      </c>
      <c r="C3331" s="32">
        <v>7</v>
      </c>
      <c r="D3331" s="33" t="s">
        <v>12700</v>
      </c>
      <c r="E3331" s="52" t="s">
        <v>12699</v>
      </c>
      <c r="F3331" s="52" t="s">
        <v>4280</v>
      </c>
      <c r="G3331" s="48" t="s">
        <v>12698</v>
      </c>
      <c r="H3331" s="1"/>
      <c r="I3331" s="49" t="s">
        <v>18087</v>
      </c>
      <c r="J3331" s="50" t="s">
        <v>18086</v>
      </c>
      <c r="K3331" s="34">
        <v>3207000</v>
      </c>
      <c r="L3331" s="71"/>
      <c r="M3331" s="51" t="s">
        <v>3836</v>
      </c>
      <c r="N3331" s="36" t="s">
        <v>4287</v>
      </c>
      <c r="O3331" t="e">
        <f>VLOOKUP(I3331,'[1]Redes-Territorios Proyectos'!$I$12:$I$1277,1,FALSE)</f>
        <v>#N/A</v>
      </c>
    </row>
    <row r="3332" spans="1:15" x14ac:dyDescent="0.25">
      <c r="A3332" s="30">
        <v>8</v>
      </c>
      <c r="B3332" s="31">
        <v>44286</v>
      </c>
      <c r="C3332" s="32">
        <v>7</v>
      </c>
      <c r="D3332" s="33" t="s">
        <v>12700</v>
      </c>
      <c r="E3332" s="52" t="s">
        <v>12699</v>
      </c>
      <c r="F3332" s="52" t="s">
        <v>4280</v>
      </c>
      <c r="G3332" s="48" t="s">
        <v>12698</v>
      </c>
      <c r="H3332" s="1"/>
      <c r="I3332" s="49" t="s">
        <v>18085</v>
      </c>
      <c r="J3332" s="50" t="s">
        <v>18084</v>
      </c>
      <c r="K3332" s="34">
        <v>3207000</v>
      </c>
      <c r="L3332" s="71"/>
      <c r="M3332" s="51" t="s">
        <v>3836</v>
      </c>
      <c r="N3332" s="36" t="s">
        <v>4287</v>
      </c>
      <c r="O3332" t="e">
        <f>VLOOKUP(I3332,'[1]Redes-Territorios Proyectos'!$I$12:$I$1277,1,FALSE)</f>
        <v>#N/A</v>
      </c>
    </row>
    <row r="3333" spans="1:15" x14ac:dyDescent="0.25">
      <c r="A3333" s="30">
        <v>8</v>
      </c>
      <c r="B3333" s="31">
        <v>44286</v>
      </c>
      <c r="C3333" s="32">
        <v>7</v>
      </c>
      <c r="D3333" s="33" t="s">
        <v>12700</v>
      </c>
      <c r="E3333" s="52" t="s">
        <v>12699</v>
      </c>
      <c r="F3333" s="52" t="s">
        <v>4280</v>
      </c>
      <c r="G3333" s="48" t="s">
        <v>12698</v>
      </c>
      <c r="H3333" s="1"/>
      <c r="I3333" s="49" t="s">
        <v>18083</v>
      </c>
      <c r="J3333" s="50" t="s">
        <v>18082</v>
      </c>
      <c r="K3333" s="34">
        <v>3207000</v>
      </c>
      <c r="L3333" s="71"/>
      <c r="M3333" s="51" t="s">
        <v>3836</v>
      </c>
      <c r="N3333" s="36" t="s">
        <v>4287</v>
      </c>
      <c r="O3333" t="e">
        <f>VLOOKUP(I3333,'[1]Redes-Territorios Proyectos'!$I$12:$I$1277,1,FALSE)</f>
        <v>#N/A</v>
      </c>
    </row>
    <row r="3334" spans="1:15" x14ac:dyDescent="0.25">
      <c r="A3334" s="30">
        <v>8</v>
      </c>
      <c r="B3334" s="31">
        <v>44286</v>
      </c>
      <c r="C3334" s="32">
        <v>7</v>
      </c>
      <c r="D3334" s="33" t="s">
        <v>12700</v>
      </c>
      <c r="E3334" s="52" t="s">
        <v>12699</v>
      </c>
      <c r="F3334" s="52" t="s">
        <v>4280</v>
      </c>
      <c r="G3334" s="48" t="s">
        <v>12698</v>
      </c>
      <c r="H3334" s="1"/>
      <c r="I3334" s="49" t="s">
        <v>18081</v>
      </c>
      <c r="J3334" s="50" t="s">
        <v>18080</v>
      </c>
      <c r="K3334" s="34">
        <v>3207000</v>
      </c>
      <c r="L3334" s="71"/>
      <c r="M3334" s="51" t="s">
        <v>3836</v>
      </c>
      <c r="N3334" s="36" t="s">
        <v>4287</v>
      </c>
      <c r="O3334" t="e">
        <f>VLOOKUP(I3334,'[1]Redes-Territorios Proyectos'!$I$12:$I$1277,1,FALSE)</f>
        <v>#N/A</v>
      </c>
    </row>
    <row r="3335" spans="1:15" x14ac:dyDescent="0.25">
      <c r="A3335" s="30">
        <v>8</v>
      </c>
      <c r="B3335" s="31">
        <v>44286</v>
      </c>
      <c r="C3335" s="32">
        <v>7</v>
      </c>
      <c r="D3335" s="33" t="s">
        <v>12700</v>
      </c>
      <c r="E3335" s="52" t="s">
        <v>12699</v>
      </c>
      <c r="F3335" s="52" t="s">
        <v>4280</v>
      </c>
      <c r="G3335" s="48" t="s">
        <v>12698</v>
      </c>
      <c r="H3335" s="1"/>
      <c r="I3335" s="49" t="s">
        <v>18079</v>
      </c>
      <c r="J3335" s="50" t="s">
        <v>18078</v>
      </c>
      <c r="K3335" s="34">
        <v>3207000</v>
      </c>
      <c r="L3335" s="71"/>
      <c r="M3335" s="51" t="s">
        <v>3836</v>
      </c>
      <c r="N3335" s="36" t="s">
        <v>4287</v>
      </c>
      <c r="O3335" t="e">
        <f>VLOOKUP(I3335,'[1]Redes-Territorios Proyectos'!$I$12:$I$1277,1,FALSE)</f>
        <v>#N/A</v>
      </c>
    </row>
    <row r="3336" spans="1:15" x14ac:dyDescent="0.25">
      <c r="A3336" s="30">
        <v>8</v>
      </c>
      <c r="B3336" s="31">
        <v>44286</v>
      </c>
      <c r="C3336" s="32">
        <v>7</v>
      </c>
      <c r="D3336" s="33" t="s">
        <v>12700</v>
      </c>
      <c r="E3336" s="52" t="s">
        <v>12699</v>
      </c>
      <c r="F3336" s="52" t="s">
        <v>4280</v>
      </c>
      <c r="G3336" s="48" t="s">
        <v>12698</v>
      </c>
      <c r="H3336" s="1"/>
      <c r="I3336" s="49" t="s">
        <v>18077</v>
      </c>
      <c r="J3336" s="50" t="s">
        <v>18076</v>
      </c>
      <c r="K3336" s="34">
        <v>3207000</v>
      </c>
      <c r="L3336" s="71"/>
      <c r="M3336" s="51" t="s">
        <v>3836</v>
      </c>
      <c r="N3336" s="36" t="s">
        <v>4287</v>
      </c>
      <c r="O3336" t="e">
        <f>VLOOKUP(I3336,'[1]Redes-Territorios Proyectos'!$I$12:$I$1277,1,FALSE)</f>
        <v>#N/A</v>
      </c>
    </row>
    <row r="3337" spans="1:15" x14ac:dyDescent="0.25">
      <c r="A3337" s="30">
        <v>8</v>
      </c>
      <c r="B3337" s="31">
        <v>44286</v>
      </c>
      <c r="C3337" s="32">
        <v>7</v>
      </c>
      <c r="D3337" s="33" t="s">
        <v>12700</v>
      </c>
      <c r="E3337" s="52" t="s">
        <v>12699</v>
      </c>
      <c r="F3337" s="52" t="s">
        <v>4280</v>
      </c>
      <c r="G3337" s="48" t="s">
        <v>12698</v>
      </c>
      <c r="H3337" s="1"/>
      <c r="I3337" s="49" t="s">
        <v>18075</v>
      </c>
      <c r="J3337" s="50" t="s">
        <v>18074</v>
      </c>
      <c r="K3337" s="34">
        <v>3207000</v>
      </c>
      <c r="L3337" s="71"/>
      <c r="M3337" s="51" t="s">
        <v>3836</v>
      </c>
      <c r="N3337" s="36" t="s">
        <v>4287</v>
      </c>
      <c r="O3337" t="e">
        <f>VLOOKUP(I3337,'[1]Redes-Territorios Proyectos'!$I$12:$I$1277,1,FALSE)</f>
        <v>#N/A</v>
      </c>
    </row>
    <row r="3338" spans="1:15" x14ac:dyDescent="0.25">
      <c r="A3338" s="30">
        <v>8</v>
      </c>
      <c r="B3338" s="31">
        <v>44286</v>
      </c>
      <c r="C3338" s="32">
        <v>7</v>
      </c>
      <c r="D3338" s="33" t="s">
        <v>12700</v>
      </c>
      <c r="E3338" s="52" t="s">
        <v>12699</v>
      </c>
      <c r="F3338" s="52" t="s">
        <v>4280</v>
      </c>
      <c r="G3338" s="48" t="s">
        <v>12698</v>
      </c>
      <c r="H3338" s="1"/>
      <c r="I3338" s="49" t="s">
        <v>18073</v>
      </c>
      <c r="J3338" s="50" t="s">
        <v>18072</v>
      </c>
      <c r="K3338" s="34">
        <v>3207000</v>
      </c>
      <c r="L3338" s="71"/>
      <c r="M3338" s="51" t="s">
        <v>3836</v>
      </c>
      <c r="N3338" s="36" t="s">
        <v>4287</v>
      </c>
      <c r="O3338" t="e">
        <f>VLOOKUP(I3338,'[1]Redes-Territorios Proyectos'!$I$12:$I$1277,1,FALSE)</f>
        <v>#N/A</v>
      </c>
    </row>
    <row r="3339" spans="1:15" x14ac:dyDescent="0.25">
      <c r="A3339" s="30">
        <v>8</v>
      </c>
      <c r="B3339" s="31">
        <v>44286</v>
      </c>
      <c r="C3339" s="32">
        <v>7</v>
      </c>
      <c r="D3339" s="33" t="s">
        <v>12700</v>
      </c>
      <c r="E3339" s="52" t="s">
        <v>12699</v>
      </c>
      <c r="F3339" s="52" t="s">
        <v>4280</v>
      </c>
      <c r="G3339" s="48" t="s">
        <v>12698</v>
      </c>
      <c r="H3339" s="1"/>
      <c r="I3339" s="49" t="s">
        <v>18071</v>
      </c>
      <c r="J3339" s="50" t="s">
        <v>18070</v>
      </c>
      <c r="K3339" s="34">
        <v>3207000</v>
      </c>
      <c r="L3339" s="71"/>
      <c r="M3339" s="51" t="s">
        <v>3836</v>
      </c>
      <c r="N3339" s="36" t="s">
        <v>4287</v>
      </c>
      <c r="O3339" t="e">
        <f>VLOOKUP(I3339,'[1]Redes-Territorios Proyectos'!$I$12:$I$1277,1,FALSE)</f>
        <v>#N/A</v>
      </c>
    </row>
    <row r="3340" spans="1:15" x14ac:dyDescent="0.25">
      <c r="A3340" s="30">
        <v>8</v>
      </c>
      <c r="B3340" s="31">
        <v>44286</v>
      </c>
      <c r="C3340" s="32">
        <v>7</v>
      </c>
      <c r="D3340" s="33" t="s">
        <v>12700</v>
      </c>
      <c r="E3340" s="52" t="s">
        <v>12699</v>
      </c>
      <c r="F3340" s="52" t="s">
        <v>4280</v>
      </c>
      <c r="G3340" s="48" t="s">
        <v>12698</v>
      </c>
      <c r="H3340" s="1"/>
      <c r="I3340" s="49" t="s">
        <v>18069</v>
      </c>
      <c r="J3340" s="50" t="s">
        <v>18068</v>
      </c>
      <c r="K3340" s="34">
        <v>3046650</v>
      </c>
      <c r="L3340" s="71"/>
      <c r="M3340" s="51" t="s">
        <v>3836</v>
      </c>
      <c r="N3340" s="36" t="s">
        <v>4287</v>
      </c>
      <c r="O3340" t="e">
        <f>VLOOKUP(I3340,'[1]Redes-Territorios Proyectos'!$I$12:$I$1277,1,FALSE)</f>
        <v>#N/A</v>
      </c>
    </row>
    <row r="3341" spans="1:15" x14ac:dyDescent="0.25">
      <c r="A3341" s="30">
        <v>8</v>
      </c>
      <c r="B3341" s="31">
        <v>44286</v>
      </c>
      <c r="C3341" s="32">
        <v>7</v>
      </c>
      <c r="D3341" s="33" t="s">
        <v>12700</v>
      </c>
      <c r="E3341" s="52" t="s">
        <v>12699</v>
      </c>
      <c r="F3341" s="52" t="s">
        <v>4280</v>
      </c>
      <c r="G3341" s="48" t="s">
        <v>12698</v>
      </c>
      <c r="H3341" s="1"/>
      <c r="I3341" s="49" t="s">
        <v>18067</v>
      </c>
      <c r="J3341" s="50" t="s">
        <v>18066</v>
      </c>
      <c r="K3341" s="34">
        <v>3207000</v>
      </c>
      <c r="L3341" s="71"/>
      <c r="M3341" s="51" t="s">
        <v>3836</v>
      </c>
      <c r="N3341" s="36" t="s">
        <v>4287</v>
      </c>
      <c r="O3341" t="e">
        <f>VLOOKUP(I3341,'[1]Redes-Territorios Proyectos'!$I$12:$I$1277,1,FALSE)</f>
        <v>#N/A</v>
      </c>
    </row>
    <row r="3342" spans="1:15" x14ac:dyDescent="0.25">
      <c r="A3342" s="30">
        <v>8</v>
      </c>
      <c r="B3342" s="31">
        <v>44286</v>
      </c>
      <c r="C3342" s="32">
        <v>7</v>
      </c>
      <c r="D3342" s="33" t="s">
        <v>12700</v>
      </c>
      <c r="E3342" s="52" t="s">
        <v>12699</v>
      </c>
      <c r="F3342" s="52" t="s">
        <v>4280</v>
      </c>
      <c r="G3342" s="48" t="s">
        <v>12698</v>
      </c>
      <c r="H3342" s="1"/>
      <c r="I3342" s="49" t="s">
        <v>18065</v>
      </c>
      <c r="J3342" s="50" t="s">
        <v>18064</v>
      </c>
      <c r="K3342" s="34">
        <v>3207000</v>
      </c>
      <c r="L3342" s="71"/>
      <c r="M3342" s="51" t="s">
        <v>3836</v>
      </c>
      <c r="N3342" s="36" t="s">
        <v>4287</v>
      </c>
      <c r="O3342" t="e">
        <f>VLOOKUP(I3342,'[1]Redes-Territorios Proyectos'!$I$12:$I$1277,1,FALSE)</f>
        <v>#N/A</v>
      </c>
    </row>
    <row r="3343" spans="1:15" x14ac:dyDescent="0.25">
      <c r="A3343" s="30">
        <v>8</v>
      </c>
      <c r="B3343" s="31">
        <v>44286</v>
      </c>
      <c r="C3343" s="32">
        <v>7</v>
      </c>
      <c r="D3343" s="33" t="s">
        <v>12700</v>
      </c>
      <c r="E3343" s="52" t="s">
        <v>12699</v>
      </c>
      <c r="F3343" s="52" t="s">
        <v>4280</v>
      </c>
      <c r="G3343" s="48" t="s">
        <v>12698</v>
      </c>
      <c r="H3343" s="1"/>
      <c r="I3343" s="49" t="s">
        <v>18063</v>
      </c>
      <c r="J3343" s="50" t="s">
        <v>18062</v>
      </c>
      <c r="K3343" s="34">
        <v>3207000</v>
      </c>
      <c r="L3343" s="71"/>
      <c r="M3343" s="51" t="s">
        <v>3836</v>
      </c>
      <c r="N3343" s="36" t="s">
        <v>4287</v>
      </c>
      <c r="O3343" t="e">
        <f>VLOOKUP(I3343,'[1]Redes-Territorios Proyectos'!$I$12:$I$1277,1,FALSE)</f>
        <v>#N/A</v>
      </c>
    </row>
    <row r="3344" spans="1:15" x14ac:dyDescent="0.25">
      <c r="A3344" s="30">
        <v>8</v>
      </c>
      <c r="B3344" s="31">
        <v>44286</v>
      </c>
      <c r="C3344" s="32">
        <v>7</v>
      </c>
      <c r="D3344" s="33" t="s">
        <v>12700</v>
      </c>
      <c r="E3344" s="52" t="s">
        <v>12699</v>
      </c>
      <c r="F3344" s="52" t="s">
        <v>4280</v>
      </c>
      <c r="G3344" s="48" t="s">
        <v>12698</v>
      </c>
      <c r="H3344" s="1"/>
      <c r="I3344" s="49" t="s">
        <v>18061</v>
      </c>
      <c r="J3344" s="50" t="s">
        <v>18060</v>
      </c>
      <c r="K3344" s="34">
        <v>4276000</v>
      </c>
      <c r="L3344" s="71"/>
      <c r="M3344" s="51" t="s">
        <v>3836</v>
      </c>
      <c r="N3344" s="36" t="s">
        <v>4287</v>
      </c>
      <c r="O3344" t="e">
        <f>VLOOKUP(I3344,'[1]Redes-Territorios Proyectos'!$I$12:$I$1277,1,FALSE)</f>
        <v>#N/A</v>
      </c>
    </row>
    <row r="3345" spans="1:15" x14ac:dyDescent="0.25">
      <c r="A3345" s="30">
        <v>8</v>
      </c>
      <c r="B3345" s="31">
        <v>44286</v>
      </c>
      <c r="C3345" s="32">
        <v>7</v>
      </c>
      <c r="D3345" s="33" t="s">
        <v>12700</v>
      </c>
      <c r="E3345" s="52" t="s">
        <v>12699</v>
      </c>
      <c r="F3345" s="52" t="s">
        <v>4280</v>
      </c>
      <c r="G3345" s="48" t="s">
        <v>12698</v>
      </c>
      <c r="H3345" s="1"/>
      <c r="I3345" s="49" t="s">
        <v>18059</v>
      </c>
      <c r="J3345" s="50" t="s">
        <v>18058</v>
      </c>
      <c r="K3345" s="34">
        <v>3207000</v>
      </c>
      <c r="L3345" s="71"/>
      <c r="M3345" s="51" t="s">
        <v>3836</v>
      </c>
      <c r="N3345" s="36" t="s">
        <v>4287</v>
      </c>
      <c r="O3345" t="e">
        <f>VLOOKUP(I3345,'[1]Redes-Territorios Proyectos'!$I$12:$I$1277,1,FALSE)</f>
        <v>#N/A</v>
      </c>
    </row>
    <row r="3346" spans="1:15" x14ac:dyDescent="0.25">
      <c r="A3346" s="30">
        <v>8</v>
      </c>
      <c r="B3346" s="31">
        <v>44286</v>
      </c>
      <c r="C3346" s="32">
        <v>7</v>
      </c>
      <c r="D3346" s="33" t="s">
        <v>12700</v>
      </c>
      <c r="E3346" s="52" t="s">
        <v>12699</v>
      </c>
      <c r="F3346" s="52" t="s">
        <v>4280</v>
      </c>
      <c r="G3346" s="48" t="s">
        <v>12698</v>
      </c>
      <c r="H3346" s="1"/>
      <c r="I3346" s="49" t="s">
        <v>18057</v>
      </c>
      <c r="J3346" s="50" t="s">
        <v>18056</v>
      </c>
      <c r="K3346" s="34">
        <v>3207000</v>
      </c>
      <c r="L3346" s="71"/>
      <c r="M3346" s="51" t="s">
        <v>3836</v>
      </c>
      <c r="N3346" s="36" t="s">
        <v>4287</v>
      </c>
      <c r="O3346" t="e">
        <f>VLOOKUP(I3346,'[1]Redes-Territorios Proyectos'!$I$12:$I$1277,1,FALSE)</f>
        <v>#N/A</v>
      </c>
    </row>
    <row r="3347" spans="1:15" x14ac:dyDescent="0.25">
      <c r="A3347" s="30">
        <v>8</v>
      </c>
      <c r="B3347" s="31">
        <v>44286</v>
      </c>
      <c r="C3347" s="32">
        <v>7</v>
      </c>
      <c r="D3347" s="33" t="s">
        <v>12700</v>
      </c>
      <c r="E3347" s="52" t="s">
        <v>12699</v>
      </c>
      <c r="F3347" s="52" t="s">
        <v>4280</v>
      </c>
      <c r="G3347" s="48" t="s">
        <v>12698</v>
      </c>
      <c r="H3347" s="1"/>
      <c r="I3347" s="49" t="s">
        <v>18055</v>
      </c>
      <c r="J3347" s="50" t="s">
        <v>18054</v>
      </c>
      <c r="K3347" s="34">
        <v>3207000</v>
      </c>
      <c r="L3347" s="71"/>
      <c r="M3347" s="51" t="s">
        <v>3836</v>
      </c>
      <c r="N3347" s="36" t="s">
        <v>4287</v>
      </c>
      <c r="O3347" t="e">
        <f>VLOOKUP(I3347,'[1]Redes-Territorios Proyectos'!$I$12:$I$1277,1,FALSE)</f>
        <v>#N/A</v>
      </c>
    </row>
    <row r="3348" spans="1:15" x14ac:dyDescent="0.25">
      <c r="A3348" s="30">
        <v>8</v>
      </c>
      <c r="B3348" s="31">
        <v>44286</v>
      </c>
      <c r="C3348" s="32">
        <v>7</v>
      </c>
      <c r="D3348" s="33" t="s">
        <v>12700</v>
      </c>
      <c r="E3348" s="52" t="s">
        <v>12699</v>
      </c>
      <c r="F3348" s="52" t="s">
        <v>4280</v>
      </c>
      <c r="G3348" s="48" t="s">
        <v>12698</v>
      </c>
      <c r="H3348" s="1"/>
      <c r="I3348" s="49" t="s">
        <v>18053</v>
      </c>
      <c r="J3348" s="50" t="s">
        <v>18052</v>
      </c>
      <c r="K3348" s="34">
        <v>3207000</v>
      </c>
      <c r="L3348" s="71"/>
      <c r="M3348" s="51" t="s">
        <v>3836</v>
      </c>
      <c r="N3348" s="36" t="s">
        <v>4287</v>
      </c>
      <c r="O3348" t="e">
        <f>VLOOKUP(I3348,'[1]Redes-Territorios Proyectos'!$I$12:$I$1277,1,FALSE)</f>
        <v>#N/A</v>
      </c>
    </row>
    <row r="3349" spans="1:15" x14ac:dyDescent="0.25">
      <c r="A3349" s="30">
        <v>8</v>
      </c>
      <c r="B3349" s="31">
        <v>44286</v>
      </c>
      <c r="C3349" s="32">
        <v>7</v>
      </c>
      <c r="D3349" s="33" t="s">
        <v>12700</v>
      </c>
      <c r="E3349" s="52" t="s">
        <v>12699</v>
      </c>
      <c r="F3349" s="52" t="s">
        <v>4280</v>
      </c>
      <c r="G3349" s="48" t="s">
        <v>12698</v>
      </c>
      <c r="H3349" s="1"/>
      <c r="I3349" s="49" t="s">
        <v>18051</v>
      </c>
      <c r="J3349" s="50" t="s">
        <v>18050</v>
      </c>
      <c r="K3349" s="34">
        <v>2394560</v>
      </c>
      <c r="L3349" s="71"/>
      <c r="M3349" s="51" t="s">
        <v>3836</v>
      </c>
      <c r="N3349" s="36" t="s">
        <v>4287</v>
      </c>
      <c r="O3349" t="e">
        <f>VLOOKUP(I3349,'[1]Redes-Territorios Proyectos'!$I$12:$I$1277,1,FALSE)</f>
        <v>#N/A</v>
      </c>
    </row>
    <row r="3350" spans="1:15" x14ac:dyDescent="0.25">
      <c r="A3350" s="30">
        <v>8</v>
      </c>
      <c r="B3350" s="31">
        <v>44286</v>
      </c>
      <c r="C3350" s="32">
        <v>7</v>
      </c>
      <c r="D3350" s="33" t="s">
        <v>12700</v>
      </c>
      <c r="E3350" s="52" t="s">
        <v>12699</v>
      </c>
      <c r="F3350" s="52" t="s">
        <v>4280</v>
      </c>
      <c r="G3350" s="48" t="s">
        <v>12698</v>
      </c>
      <c r="H3350" s="1"/>
      <c r="I3350" s="49" t="s">
        <v>18049</v>
      </c>
      <c r="J3350" s="50" t="s">
        <v>18048</v>
      </c>
      <c r="K3350" s="34">
        <v>2768710</v>
      </c>
      <c r="L3350" s="71"/>
      <c r="M3350" s="51" t="s">
        <v>3836</v>
      </c>
      <c r="N3350" s="36" t="s">
        <v>4287</v>
      </c>
      <c r="O3350" t="e">
        <f>VLOOKUP(I3350,'[1]Redes-Territorios Proyectos'!$I$12:$I$1277,1,FALSE)</f>
        <v>#N/A</v>
      </c>
    </row>
    <row r="3351" spans="1:15" x14ac:dyDescent="0.25">
      <c r="A3351" s="30">
        <v>8</v>
      </c>
      <c r="B3351" s="31">
        <v>44286</v>
      </c>
      <c r="C3351" s="32">
        <v>7</v>
      </c>
      <c r="D3351" s="33" t="s">
        <v>12700</v>
      </c>
      <c r="E3351" s="52" t="s">
        <v>12699</v>
      </c>
      <c r="F3351" s="52" t="s">
        <v>4280</v>
      </c>
      <c r="G3351" s="48" t="s">
        <v>12698</v>
      </c>
      <c r="H3351" s="1"/>
      <c r="I3351" s="49" t="s">
        <v>18047</v>
      </c>
      <c r="J3351" s="50" t="s">
        <v>18046</v>
      </c>
      <c r="K3351" s="34">
        <v>3207000</v>
      </c>
      <c r="L3351" s="71"/>
      <c r="M3351" s="51" t="s">
        <v>3836</v>
      </c>
      <c r="N3351" s="36" t="s">
        <v>4287</v>
      </c>
      <c r="O3351" t="e">
        <f>VLOOKUP(I3351,'[1]Redes-Territorios Proyectos'!$I$12:$I$1277,1,FALSE)</f>
        <v>#N/A</v>
      </c>
    </row>
    <row r="3352" spans="1:15" x14ac:dyDescent="0.25">
      <c r="A3352" s="30">
        <v>8</v>
      </c>
      <c r="B3352" s="31">
        <v>44286</v>
      </c>
      <c r="C3352" s="32">
        <v>7</v>
      </c>
      <c r="D3352" s="33" t="s">
        <v>12700</v>
      </c>
      <c r="E3352" s="52" t="s">
        <v>12699</v>
      </c>
      <c r="F3352" s="52" t="s">
        <v>4280</v>
      </c>
      <c r="G3352" s="48" t="s">
        <v>12698</v>
      </c>
      <c r="H3352" s="1"/>
      <c r="I3352" s="49" t="s">
        <v>18045</v>
      </c>
      <c r="J3352" s="50" t="s">
        <v>18044</v>
      </c>
      <c r="K3352" s="34">
        <v>3207000</v>
      </c>
      <c r="L3352" s="71"/>
      <c r="M3352" s="51" t="s">
        <v>3836</v>
      </c>
      <c r="N3352" s="36" t="s">
        <v>4287</v>
      </c>
      <c r="O3352" t="e">
        <f>VLOOKUP(I3352,'[1]Redes-Territorios Proyectos'!$I$12:$I$1277,1,FALSE)</f>
        <v>#N/A</v>
      </c>
    </row>
    <row r="3353" spans="1:15" x14ac:dyDescent="0.25">
      <c r="A3353" s="30">
        <v>8</v>
      </c>
      <c r="B3353" s="31">
        <v>44286</v>
      </c>
      <c r="C3353" s="32">
        <v>7</v>
      </c>
      <c r="D3353" s="33" t="s">
        <v>12700</v>
      </c>
      <c r="E3353" s="52" t="s">
        <v>12699</v>
      </c>
      <c r="F3353" s="52" t="s">
        <v>4280</v>
      </c>
      <c r="G3353" s="48" t="s">
        <v>12698</v>
      </c>
      <c r="H3353" s="1"/>
      <c r="I3353" s="49" t="s">
        <v>18043</v>
      </c>
      <c r="J3353" s="50" t="s">
        <v>18042</v>
      </c>
      <c r="K3353" s="34">
        <v>3207000</v>
      </c>
      <c r="L3353" s="71"/>
      <c r="M3353" s="51" t="s">
        <v>3836</v>
      </c>
      <c r="N3353" s="36" t="s">
        <v>4287</v>
      </c>
      <c r="O3353" t="e">
        <f>VLOOKUP(I3353,'[1]Redes-Territorios Proyectos'!$I$12:$I$1277,1,FALSE)</f>
        <v>#N/A</v>
      </c>
    </row>
    <row r="3354" spans="1:15" x14ac:dyDescent="0.25">
      <c r="A3354" s="30">
        <v>8</v>
      </c>
      <c r="B3354" s="31">
        <v>44286</v>
      </c>
      <c r="C3354" s="32">
        <v>7</v>
      </c>
      <c r="D3354" s="33" t="s">
        <v>12700</v>
      </c>
      <c r="E3354" s="52" t="s">
        <v>12699</v>
      </c>
      <c r="F3354" s="52" t="s">
        <v>4280</v>
      </c>
      <c r="G3354" s="48" t="s">
        <v>12698</v>
      </c>
      <c r="H3354" s="1"/>
      <c r="I3354" s="49" t="s">
        <v>18041</v>
      </c>
      <c r="J3354" s="50" t="s">
        <v>18040</v>
      </c>
      <c r="K3354" s="34">
        <v>3207000</v>
      </c>
      <c r="L3354" s="71"/>
      <c r="M3354" s="51" t="s">
        <v>3836</v>
      </c>
      <c r="N3354" s="36" t="s">
        <v>4287</v>
      </c>
      <c r="O3354" t="e">
        <f>VLOOKUP(I3354,'[1]Redes-Territorios Proyectos'!$I$12:$I$1277,1,FALSE)</f>
        <v>#N/A</v>
      </c>
    </row>
    <row r="3355" spans="1:15" x14ac:dyDescent="0.25">
      <c r="A3355" s="30">
        <v>8</v>
      </c>
      <c r="B3355" s="31">
        <v>44286</v>
      </c>
      <c r="C3355" s="32">
        <v>7</v>
      </c>
      <c r="D3355" s="33" t="s">
        <v>12700</v>
      </c>
      <c r="E3355" s="52" t="s">
        <v>12699</v>
      </c>
      <c r="F3355" s="52" t="s">
        <v>4280</v>
      </c>
      <c r="G3355" s="48" t="s">
        <v>12698</v>
      </c>
      <c r="H3355" s="1"/>
      <c r="I3355" s="49" t="s">
        <v>18039</v>
      </c>
      <c r="J3355" s="50" t="s">
        <v>18038</v>
      </c>
      <c r="K3355" s="34">
        <v>3207000</v>
      </c>
      <c r="L3355" s="71"/>
      <c r="M3355" s="51" t="s">
        <v>3836</v>
      </c>
      <c r="N3355" s="36" t="s">
        <v>4287</v>
      </c>
      <c r="O3355" t="e">
        <f>VLOOKUP(I3355,'[1]Redes-Territorios Proyectos'!$I$12:$I$1277,1,FALSE)</f>
        <v>#N/A</v>
      </c>
    </row>
    <row r="3356" spans="1:15" x14ac:dyDescent="0.25">
      <c r="A3356" s="30">
        <v>8</v>
      </c>
      <c r="B3356" s="31">
        <v>44286</v>
      </c>
      <c r="C3356" s="32">
        <v>7</v>
      </c>
      <c r="D3356" s="33" t="s">
        <v>12700</v>
      </c>
      <c r="E3356" s="52" t="s">
        <v>12699</v>
      </c>
      <c r="F3356" s="52" t="s">
        <v>4280</v>
      </c>
      <c r="G3356" s="48" t="s">
        <v>12698</v>
      </c>
      <c r="H3356" s="1"/>
      <c r="I3356" s="49" t="s">
        <v>18037</v>
      </c>
      <c r="J3356" s="50" t="s">
        <v>18036</v>
      </c>
      <c r="K3356" s="34">
        <v>3207000</v>
      </c>
      <c r="L3356" s="71"/>
      <c r="M3356" s="51" t="s">
        <v>3836</v>
      </c>
      <c r="N3356" s="36" t="s">
        <v>4287</v>
      </c>
      <c r="O3356" t="e">
        <f>VLOOKUP(I3356,'[1]Redes-Territorios Proyectos'!$I$12:$I$1277,1,FALSE)</f>
        <v>#N/A</v>
      </c>
    </row>
    <row r="3357" spans="1:15" x14ac:dyDescent="0.25">
      <c r="A3357" s="30">
        <v>8</v>
      </c>
      <c r="B3357" s="31">
        <v>44286</v>
      </c>
      <c r="C3357" s="32">
        <v>7</v>
      </c>
      <c r="D3357" s="33" t="s">
        <v>12700</v>
      </c>
      <c r="E3357" s="52" t="s">
        <v>12699</v>
      </c>
      <c r="F3357" s="52" t="s">
        <v>4280</v>
      </c>
      <c r="G3357" s="48" t="s">
        <v>12698</v>
      </c>
      <c r="H3357" s="1"/>
      <c r="I3357" s="49" t="s">
        <v>18035</v>
      </c>
      <c r="J3357" s="50" t="s">
        <v>18034</v>
      </c>
      <c r="K3357" s="34">
        <v>3207000</v>
      </c>
      <c r="L3357" s="71"/>
      <c r="M3357" s="51" t="s">
        <v>3836</v>
      </c>
      <c r="N3357" s="36" t="s">
        <v>4287</v>
      </c>
      <c r="O3357" t="e">
        <f>VLOOKUP(I3357,'[1]Redes-Territorios Proyectos'!$I$12:$I$1277,1,FALSE)</f>
        <v>#N/A</v>
      </c>
    </row>
    <row r="3358" spans="1:15" x14ac:dyDescent="0.25">
      <c r="A3358" s="30">
        <v>8</v>
      </c>
      <c r="B3358" s="31">
        <v>44286</v>
      </c>
      <c r="C3358" s="32">
        <v>7</v>
      </c>
      <c r="D3358" s="33" t="s">
        <v>12700</v>
      </c>
      <c r="E3358" s="52" t="s">
        <v>12699</v>
      </c>
      <c r="F3358" s="52" t="s">
        <v>4280</v>
      </c>
      <c r="G3358" s="48" t="s">
        <v>12698</v>
      </c>
      <c r="H3358" s="1"/>
      <c r="I3358" s="49" t="s">
        <v>18033</v>
      </c>
      <c r="J3358" s="50" t="s">
        <v>18032</v>
      </c>
      <c r="K3358" s="34">
        <v>3207000</v>
      </c>
      <c r="L3358" s="71"/>
      <c r="M3358" s="51" t="s">
        <v>3836</v>
      </c>
      <c r="N3358" s="36" t="s">
        <v>4287</v>
      </c>
      <c r="O3358" t="e">
        <f>VLOOKUP(I3358,'[1]Redes-Territorios Proyectos'!$I$12:$I$1277,1,FALSE)</f>
        <v>#N/A</v>
      </c>
    </row>
    <row r="3359" spans="1:15" x14ac:dyDescent="0.25">
      <c r="A3359" s="30">
        <v>8</v>
      </c>
      <c r="B3359" s="31">
        <v>44286</v>
      </c>
      <c r="C3359" s="32">
        <v>7</v>
      </c>
      <c r="D3359" s="33" t="s">
        <v>12700</v>
      </c>
      <c r="E3359" s="52" t="s">
        <v>12699</v>
      </c>
      <c r="F3359" s="52" t="s">
        <v>4280</v>
      </c>
      <c r="G3359" s="48" t="s">
        <v>12698</v>
      </c>
      <c r="H3359" s="1"/>
      <c r="I3359" s="49" t="s">
        <v>18031</v>
      </c>
      <c r="J3359" s="50" t="s">
        <v>18030</v>
      </c>
      <c r="K3359" s="34">
        <v>3156704</v>
      </c>
      <c r="L3359" s="71"/>
      <c r="M3359" s="51" t="s">
        <v>3836</v>
      </c>
      <c r="N3359" s="36" t="s">
        <v>4287</v>
      </c>
      <c r="O3359" t="e">
        <f>VLOOKUP(I3359,'[1]Redes-Territorios Proyectos'!$I$12:$I$1277,1,FALSE)</f>
        <v>#N/A</v>
      </c>
    </row>
    <row r="3360" spans="1:15" x14ac:dyDescent="0.25">
      <c r="A3360" s="30">
        <v>8</v>
      </c>
      <c r="B3360" s="31">
        <v>44286</v>
      </c>
      <c r="C3360" s="32">
        <v>7</v>
      </c>
      <c r="D3360" s="33" t="s">
        <v>12700</v>
      </c>
      <c r="E3360" s="52" t="s">
        <v>12699</v>
      </c>
      <c r="F3360" s="52" t="s">
        <v>4280</v>
      </c>
      <c r="G3360" s="48" t="s">
        <v>12698</v>
      </c>
      <c r="H3360" s="1"/>
      <c r="I3360" s="49" t="s">
        <v>18029</v>
      </c>
      <c r="J3360" s="50" t="s">
        <v>18028</v>
      </c>
      <c r="K3360" s="34">
        <v>3207000</v>
      </c>
      <c r="L3360" s="71"/>
      <c r="M3360" s="51" t="s">
        <v>3836</v>
      </c>
      <c r="N3360" s="36" t="s">
        <v>4287</v>
      </c>
      <c r="O3360" t="e">
        <f>VLOOKUP(I3360,'[1]Redes-Territorios Proyectos'!$I$12:$I$1277,1,FALSE)</f>
        <v>#N/A</v>
      </c>
    </row>
    <row r="3361" spans="1:15" x14ac:dyDescent="0.25">
      <c r="A3361" s="30">
        <v>8</v>
      </c>
      <c r="B3361" s="31">
        <v>44286</v>
      </c>
      <c r="C3361" s="32">
        <v>7</v>
      </c>
      <c r="D3361" s="33" t="s">
        <v>12700</v>
      </c>
      <c r="E3361" s="52" t="s">
        <v>12699</v>
      </c>
      <c r="F3361" s="52" t="s">
        <v>4280</v>
      </c>
      <c r="G3361" s="48" t="s">
        <v>12698</v>
      </c>
      <c r="H3361" s="1"/>
      <c r="I3361" s="49" t="s">
        <v>18027</v>
      </c>
      <c r="J3361" s="50" t="s">
        <v>18026</v>
      </c>
      <c r="K3361" s="34">
        <v>3207000</v>
      </c>
      <c r="L3361" s="71"/>
      <c r="M3361" s="51" t="s">
        <v>3836</v>
      </c>
      <c r="N3361" s="36" t="s">
        <v>4287</v>
      </c>
      <c r="O3361" t="e">
        <f>VLOOKUP(I3361,'[1]Redes-Territorios Proyectos'!$I$12:$I$1277,1,FALSE)</f>
        <v>#N/A</v>
      </c>
    </row>
    <row r="3362" spans="1:15" x14ac:dyDescent="0.25">
      <c r="A3362" s="30">
        <v>8</v>
      </c>
      <c r="B3362" s="31">
        <v>44286</v>
      </c>
      <c r="C3362" s="32">
        <v>7</v>
      </c>
      <c r="D3362" s="33" t="s">
        <v>12700</v>
      </c>
      <c r="E3362" s="52" t="s">
        <v>12699</v>
      </c>
      <c r="F3362" s="52" t="s">
        <v>4280</v>
      </c>
      <c r="G3362" s="48" t="s">
        <v>12698</v>
      </c>
      <c r="H3362" s="1"/>
      <c r="I3362" s="49" t="s">
        <v>18025</v>
      </c>
      <c r="J3362" s="50" t="s">
        <v>18024</v>
      </c>
      <c r="K3362" s="34">
        <v>3207000</v>
      </c>
      <c r="L3362" s="71"/>
      <c r="M3362" s="51" t="s">
        <v>3836</v>
      </c>
      <c r="N3362" s="36" t="s">
        <v>4287</v>
      </c>
      <c r="O3362" t="e">
        <f>VLOOKUP(I3362,'[1]Redes-Territorios Proyectos'!$I$12:$I$1277,1,FALSE)</f>
        <v>#N/A</v>
      </c>
    </row>
    <row r="3363" spans="1:15" x14ac:dyDescent="0.25">
      <c r="A3363" s="30">
        <v>8</v>
      </c>
      <c r="B3363" s="31">
        <v>44286</v>
      </c>
      <c r="C3363" s="32">
        <v>7</v>
      </c>
      <c r="D3363" s="33" t="s">
        <v>12700</v>
      </c>
      <c r="E3363" s="52" t="s">
        <v>12699</v>
      </c>
      <c r="F3363" s="52" t="s">
        <v>4280</v>
      </c>
      <c r="G3363" s="48" t="s">
        <v>12698</v>
      </c>
      <c r="H3363" s="1"/>
      <c r="I3363" s="49" t="s">
        <v>18023</v>
      </c>
      <c r="J3363" s="50" t="s">
        <v>18022</v>
      </c>
      <c r="K3363" s="34">
        <v>3207000</v>
      </c>
      <c r="L3363" s="71"/>
      <c r="M3363" s="51" t="s">
        <v>3836</v>
      </c>
      <c r="N3363" s="36" t="s">
        <v>4287</v>
      </c>
      <c r="O3363" t="e">
        <f>VLOOKUP(I3363,'[1]Redes-Territorios Proyectos'!$I$12:$I$1277,1,FALSE)</f>
        <v>#N/A</v>
      </c>
    </row>
    <row r="3364" spans="1:15" x14ac:dyDescent="0.25">
      <c r="A3364" s="30">
        <v>8</v>
      </c>
      <c r="B3364" s="31">
        <v>44286</v>
      </c>
      <c r="C3364" s="32">
        <v>7</v>
      </c>
      <c r="D3364" s="33" t="s">
        <v>12700</v>
      </c>
      <c r="E3364" s="52" t="s">
        <v>12699</v>
      </c>
      <c r="F3364" s="52" t="s">
        <v>4280</v>
      </c>
      <c r="G3364" s="48" t="s">
        <v>12698</v>
      </c>
      <c r="H3364" s="1"/>
      <c r="I3364" s="49" t="s">
        <v>18021</v>
      </c>
      <c r="J3364" s="50" t="s">
        <v>18020</v>
      </c>
      <c r="K3364" s="34">
        <v>3207000</v>
      </c>
      <c r="L3364" s="71"/>
      <c r="M3364" s="51" t="s">
        <v>3836</v>
      </c>
      <c r="N3364" s="36" t="s">
        <v>4287</v>
      </c>
      <c r="O3364" t="e">
        <f>VLOOKUP(I3364,'[1]Redes-Territorios Proyectos'!$I$12:$I$1277,1,FALSE)</f>
        <v>#N/A</v>
      </c>
    </row>
    <row r="3365" spans="1:15" x14ac:dyDescent="0.25">
      <c r="A3365" s="30">
        <v>8</v>
      </c>
      <c r="B3365" s="31">
        <v>44286</v>
      </c>
      <c r="C3365" s="32">
        <v>7</v>
      </c>
      <c r="D3365" s="33" t="s">
        <v>12700</v>
      </c>
      <c r="E3365" s="52" t="s">
        <v>12699</v>
      </c>
      <c r="F3365" s="52" t="s">
        <v>4280</v>
      </c>
      <c r="G3365" s="48" t="s">
        <v>12698</v>
      </c>
      <c r="H3365" s="1"/>
      <c r="I3365" s="49" t="s">
        <v>18019</v>
      </c>
      <c r="J3365" s="50" t="s">
        <v>18018</v>
      </c>
      <c r="K3365" s="34">
        <v>3207000</v>
      </c>
      <c r="L3365" s="71"/>
      <c r="M3365" s="51" t="s">
        <v>3836</v>
      </c>
      <c r="N3365" s="36" t="s">
        <v>4287</v>
      </c>
      <c r="O3365" t="e">
        <f>VLOOKUP(I3365,'[1]Redes-Territorios Proyectos'!$I$12:$I$1277,1,FALSE)</f>
        <v>#N/A</v>
      </c>
    </row>
    <row r="3366" spans="1:15" x14ac:dyDescent="0.25">
      <c r="A3366" s="30">
        <v>8</v>
      </c>
      <c r="B3366" s="31">
        <v>44286</v>
      </c>
      <c r="C3366" s="32">
        <v>7</v>
      </c>
      <c r="D3366" s="33" t="s">
        <v>12700</v>
      </c>
      <c r="E3366" s="52" t="s">
        <v>12699</v>
      </c>
      <c r="F3366" s="52" t="s">
        <v>4280</v>
      </c>
      <c r="G3366" s="48" t="s">
        <v>12698</v>
      </c>
      <c r="H3366" s="1"/>
      <c r="I3366" s="49" t="s">
        <v>18017</v>
      </c>
      <c r="J3366" s="50" t="s">
        <v>18016</v>
      </c>
      <c r="K3366" s="34">
        <v>3207000</v>
      </c>
      <c r="L3366" s="71"/>
      <c r="M3366" s="51" t="s">
        <v>3836</v>
      </c>
      <c r="N3366" s="36" t="s">
        <v>4287</v>
      </c>
      <c r="O3366" t="e">
        <f>VLOOKUP(I3366,'[1]Redes-Territorios Proyectos'!$I$12:$I$1277,1,FALSE)</f>
        <v>#N/A</v>
      </c>
    </row>
    <row r="3367" spans="1:15" x14ac:dyDescent="0.25">
      <c r="A3367" s="30">
        <v>8</v>
      </c>
      <c r="B3367" s="31">
        <v>44286</v>
      </c>
      <c r="C3367" s="32">
        <v>7</v>
      </c>
      <c r="D3367" s="33" t="s">
        <v>12700</v>
      </c>
      <c r="E3367" s="52" t="s">
        <v>12699</v>
      </c>
      <c r="F3367" s="52" t="s">
        <v>4280</v>
      </c>
      <c r="G3367" s="48" t="s">
        <v>12698</v>
      </c>
      <c r="H3367" s="1"/>
      <c r="I3367" s="49" t="s">
        <v>18015</v>
      </c>
      <c r="J3367" s="50" t="s">
        <v>18014</v>
      </c>
      <c r="K3367" s="34">
        <v>3207000</v>
      </c>
      <c r="L3367" s="71"/>
      <c r="M3367" s="51" t="s">
        <v>3836</v>
      </c>
      <c r="N3367" s="36" t="s">
        <v>4287</v>
      </c>
      <c r="O3367" t="e">
        <f>VLOOKUP(I3367,'[1]Redes-Territorios Proyectos'!$I$12:$I$1277,1,FALSE)</f>
        <v>#N/A</v>
      </c>
    </row>
    <row r="3368" spans="1:15" x14ac:dyDescent="0.25">
      <c r="A3368" s="30">
        <v>8</v>
      </c>
      <c r="B3368" s="31">
        <v>44286</v>
      </c>
      <c r="C3368" s="32">
        <v>7</v>
      </c>
      <c r="D3368" s="33" t="s">
        <v>12700</v>
      </c>
      <c r="E3368" s="52" t="s">
        <v>12699</v>
      </c>
      <c r="F3368" s="52" t="s">
        <v>4280</v>
      </c>
      <c r="G3368" s="48" t="s">
        <v>12698</v>
      </c>
      <c r="H3368" s="1"/>
      <c r="I3368" s="49" t="s">
        <v>18013</v>
      </c>
      <c r="J3368" s="50" t="s">
        <v>18012</v>
      </c>
      <c r="K3368" s="34">
        <v>3207000</v>
      </c>
      <c r="L3368" s="71"/>
      <c r="M3368" s="51" t="s">
        <v>3836</v>
      </c>
      <c r="N3368" s="36" t="s">
        <v>4287</v>
      </c>
      <c r="O3368" t="e">
        <f>VLOOKUP(I3368,'[1]Redes-Territorios Proyectos'!$I$12:$I$1277,1,FALSE)</f>
        <v>#N/A</v>
      </c>
    </row>
    <row r="3369" spans="1:15" x14ac:dyDescent="0.25">
      <c r="A3369" s="30">
        <v>8</v>
      </c>
      <c r="B3369" s="31">
        <v>44286</v>
      </c>
      <c r="C3369" s="32">
        <v>7</v>
      </c>
      <c r="D3369" s="33" t="s">
        <v>12700</v>
      </c>
      <c r="E3369" s="52" t="s">
        <v>12699</v>
      </c>
      <c r="F3369" s="52" t="s">
        <v>4280</v>
      </c>
      <c r="G3369" s="48" t="s">
        <v>12698</v>
      </c>
      <c r="H3369" s="1"/>
      <c r="I3369" s="49" t="s">
        <v>18011</v>
      </c>
      <c r="J3369" s="50" t="s">
        <v>18010</v>
      </c>
      <c r="K3369" s="34">
        <v>3207000</v>
      </c>
      <c r="L3369" s="71"/>
      <c r="M3369" s="51" t="s">
        <v>3836</v>
      </c>
      <c r="N3369" s="36" t="s">
        <v>4287</v>
      </c>
      <c r="O3369" t="e">
        <f>VLOOKUP(I3369,'[1]Redes-Territorios Proyectos'!$I$12:$I$1277,1,FALSE)</f>
        <v>#N/A</v>
      </c>
    </row>
    <row r="3370" spans="1:15" x14ac:dyDescent="0.25">
      <c r="A3370" s="30">
        <v>8</v>
      </c>
      <c r="B3370" s="31">
        <v>44286</v>
      </c>
      <c r="C3370" s="32">
        <v>7</v>
      </c>
      <c r="D3370" s="33" t="s">
        <v>12700</v>
      </c>
      <c r="E3370" s="52" t="s">
        <v>12699</v>
      </c>
      <c r="F3370" s="52" t="s">
        <v>4280</v>
      </c>
      <c r="G3370" s="48" t="s">
        <v>12698</v>
      </c>
      <c r="H3370" s="1"/>
      <c r="I3370" s="49" t="s">
        <v>18009</v>
      </c>
      <c r="J3370" s="50" t="s">
        <v>18008</v>
      </c>
      <c r="K3370" s="34">
        <v>3207000</v>
      </c>
      <c r="L3370" s="71"/>
      <c r="M3370" s="51" t="s">
        <v>3836</v>
      </c>
      <c r="N3370" s="36" t="s">
        <v>4287</v>
      </c>
      <c r="O3370" t="e">
        <f>VLOOKUP(I3370,'[1]Redes-Territorios Proyectos'!$I$12:$I$1277,1,FALSE)</f>
        <v>#N/A</v>
      </c>
    </row>
    <row r="3371" spans="1:15" x14ac:dyDescent="0.25">
      <c r="A3371" s="30">
        <v>8</v>
      </c>
      <c r="B3371" s="31">
        <v>44286</v>
      </c>
      <c r="C3371" s="32">
        <v>7</v>
      </c>
      <c r="D3371" s="33" t="s">
        <v>12700</v>
      </c>
      <c r="E3371" s="52" t="s">
        <v>12699</v>
      </c>
      <c r="F3371" s="52" t="s">
        <v>4280</v>
      </c>
      <c r="G3371" s="48" t="s">
        <v>12698</v>
      </c>
      <c r="H3371" s="1"/>
      <c r="I3371" s="49" t="s">
        <v>18007</v>
      </c>
      <c r="J3371" s="50" t="s">
        <v>18006</v>
      </c>
      <c r="K3371" s="34">
        <v>3207000</v>
      </c>
      <c r="L3371" s="71"/>
      <c r="M3371" s="51" t="s">
        <v>3836</v>
      </c>
      <c r="N3371" s="36" t="s">
        <v>4287</v>
      </c>
      <c r="O3371" t="e">
        <f>VLOOKUP(I3371,'[1]Redes-Territorios Proyectos'!$I$12:$I$1277,1,FALSE)</f>
        <v>#N/A</v>
      </c>
    </row>
    <row r="3372" spans="1:15" x14ac:dyDescent="0.25">
      <c r="A3372" s="30">
        <v>8</v>
      </c>
      <c r="B3372" s="31">
        <v>44286</v>
      </c>
      <c r="C3372" s="32">
        <v>7</v>
      </c>
      <c r="D3372" s="33" t="s">
        <v>12700</v>
      </c>
      <c r="E3372" s="52" t="s">
        <v>12699</v>
      </c>
      <c r="F3372" s="52" t="s">
        <v>4280</v>
      </c>
      <c r="G3372" s="48" t="s">
        <v>12698</v>
      </c>
      <c r="H3372" s="1"/>
      <c r="I3372" s="49" t="s">
        <v>18005</v>
      </c>
      <c r="J3372" s="50" t="s">
        <v>18004</v>
      </c>
      <c r="K3372" s="34">
        <v>3203656</v>
      </c>
      <c r="L3372" s="71"/>
      <c r="M3372" s="51" t="s">
        <v>3836</v>
      </c>
      <c r="N3372" s="36" t="s">
        <v>4287</v>
      </c>
      <c r="O3372" t="e">
        <f>VLOOKUP(I3372,'[1]Redes-Territorios Proyectos'!$I$12:$I$1277,1,FALSE)</f>
        <v>#N/A</v>
      </c>
    </row>
    <row r="3373" spans="1:15" x14ac:dyDescent="0.25">
      <c r="A3373" s="30">
        <v>8</v>
      </c>
      <c r="B3373" s="31">
        <v>44286</v>
      </c>
      <c r="C3373" s="32">
        <v>7</v>
      </c>
      <c r="D3373" s="33" t="s">
        <v>12700</v>
      </c>
      <c r="E3373" s="52" t="s">
        <v>12699</v>
      </c>
      <c r="F3373" s="52" t="s">
        <v>4280</v>
      </c>
      <c r="G3373" s="48" t="s">
        <v>12698</v>
      </c>
      <c r="H3373" s="1"/>
      <c r="I3373" s="49" t="s">
        <v>18003</v>
      </c>
      <c r="J3373" s="50" t="s">
        <v>18002</v>
      </c>
      <c r="K3373" s="34">
        <v>3207000</v>
      </c>
      <c r="L3373" s="71"/>
      <c r="M3373" s="51" t="s">
        <v>3836</v>
      </c>
      <c r="N3373" s="36" t="s">
        <v>4287</v>
      </c>
      <c r="O3373" t="e">
        <f>VLOOKUP(I3373,'[1]Redes-Territorios Proyectos'!$I$12:$I$1277,1,FALSE)</f>
        <v>#N/A</v>
      </c>
    </row>
    <row r="3374" spans="1:15" x14ac:dyDescent="0.25">
      <c r="A3374" s="30">
        <v>8</v>
      </c>
      <c r="B3374" s="31">
        <v>44286</v>
      </c>
      <c r="C3374" s="32">
        <v>7</v>
      </c>
      <c r="D3374" s="33" t="s">
        <v>12700</v>
      </c>
      <c r="E3374" s="52" t="s">
        <v>12699</v>
      </c>
      <c r="F3374" s="52" t="s">
        <v>4280</v>
      </c>
      <c r="G3374" s="48" t="s">
        <v>12698</v>
      </c>
      <c r="H3374" s="1"/>
      <c r="I3374" s="49" t="s">
        <v>18001</v>
      </c>
      <c r="J3374" s="50" t="s">
        <v>18000</v>
      </c>
      <c r="K3374" s="34">
        <v>3207000</v>
      </c>
      <c r="L3374" s="71"/>
      <c r="M3374" s="51" t="s">
        <v>3836</v>
      </c>
      <c r="N3374" s="36" t="s">
        <v>4287</v>
      </c>
      <c r="O3374" t="e">
        <f>VLOOKUP(I3374,'[1]Redes-Territorios Proyectos'!$I$12:$I$1277,1,FALSE)</f>
        <v>#N/A</v>
      </c>
    </row>
    <row r="3375" spans="1:15" x14ac:dyDescent="0.25">
      <c r="A3375" s="30">
        <v>8</v>
      </c>
      <c r="B3375" s="31">
        <v>44286</v>
      </c>
      <c r="C3375" s="32">
        <v>7</v>
      </c>
      <c r="D3375" s="33" t="s">
        <v>12700</v>
      </c>
      <c r="E3375" s="52" t="s">
        <v>12699</v>
      </c>
      <c r="F3375" s="52" t="s">
        <v>4280</v>
      </c>
      <c r="G3375" s="48" t="s">
        <v>12698</v>
      </c>
      <c r="H3375" s="1"/>
      <c r="I3375" s="49" t="s">
        <v>17999</v>
      </c>
      <c r="J3375" s="50" t="s">
        <v>17998</v>
      </c>
      <c r="K3375" s="34">
        <v>3207000</v>
      </c>
      <c r="L3375" s="71"/>
      <c r="M3375" s="51" t="s">
        <v>3836</v>
      </c>
      <c r="N3375" s="36" t="s">
        <v>4287</v>
      </c>
      <c r="O3375" t="e">
        <f>VLOOKUP(I3375,'[1]Redes-Territorios Proyectos'!$I$12:$I$1277,1,FALSE)</f>
        <v>#N/A</v>
      </c>
    </row>
    <row r="3376" spans="1:15" x14ac:dyDescent="0.25">
      <c r="A3376" s="30">
        <v>8</v>
      </c>
      <c r="B3376" s="31">
        <v>44286</v>
      </c>
      <c r="C3376" s="32">
        <v>7</v>
      </c>
      <c r="D3376" s="33" t="s">
        <v>12700</v>
      </c>
      <c r="E3376" s="52" t="s">
        <v>12699</v>
      </c>
      <c r="F3376" s="52" t="s">
        <v>4280</v>
      </c>
      <c r="G3376" s="48" t="s">
        <v>12698</v>
      </c>
      <c r="H3376" s="1"/>
      <c r="I3376" s="49" t="s">
        <v>17997</v>
      </c>
      <c r="J3376" s="50" t="s">
        <v>17996</v>
      </c>
      <c r="K3376" s="34">
        <v>3207000</v>
      </c>
      <c r="L3376" s="71"/>
      <c r="M3376" s="51" t="s">
        <v>3836</v>
      </c>
      <c r="N3376" s="36" t="s">
        <v>4287</v>
      </c>
      <c r="O3376" t="e">
        <f>VLOOKUP(I3376,'[1]Redes-Territorios Proyectos'!$I$12:$I$1277,1,FALSE)</f>
        <v>#N/A</v>
      </c>
    </row>
    <row r="3377" spans="1:15" x14ac:dyDescent="0.25">
      <c r="A3377" s="30">
        <v>8</v>
      </c>
      <c r="B3377" s="31">
        <v>44286</v>
      </c>
      <c r="C3377" s="32">
        <v>7</v>
      </c>
      <c r="D3377" s="33" t="s">
        <v>12700</v>
      </c>
      <c r="E3377" s="52" t="s">
        <v>12699</v>
      </c>
      <c r="F3377" s="52" t="s">
        <v>4280</v>
      </c>
      <c r="G3377" s="48" t="s">
        <v>12698</v>
      </c>
      <c r="H3377" s="1"/>
      <c r="I3377" s="49" t="s">
        <v>17995</v>
      </c>
      <c r="J3377" s="50" t="s">
        <v>17994</v>
      </c>
      <c r="K3377" s="34">
        <v>3207000</v>
      </c>
      <c r="L3377" s="71"/>
      <c r="M3377" s="51" t="s">
        <v>3836</v>
      </c>
      <c r="N3377" s="36" t="s">
        <v>4287</v>
      </c>
      <c r="O3377" t="e">
        <f>VLOOKUP(I3377,'[1]Redes-Territorios Proyectos'!$I$12:$I$1277,1,FALSE)</f>
        <v>#N/A</v>
      </c>
    </row>
    <row r="3378" spans="1:15" x14ac:dyDescent="0.25">
      <c r="A3378" s="30">
        <v>8</v>
      </c>
      <c r="B3378" s="31">
        <v>44286</v>
      </c>
      <c r="C3378" s="32">
        <v>7</v>
      </c>
      <c r="D3378" s="33" t="s">
        <v>12700</v>
      </c>
      <c r="E3378" s="52" t="s">
        <v>12699</v>
      </c>
      <c r="F3378" s="52" t="s">
        <v>4280</v>
      </c>
      <c r="G3378" s="48" t="s">
        <v>12698</v>
      </c>
      <c r="H3378" s="1"/>
      <c r="I3378" s="49" t="s">
        <v>17993</v>
      </c>
      <c r="J3378" s="50" t="s">
        <v>17992</v>
      </c>
      <c r="K3378" s="34">
        <v>3207000</v>
      </c>
      <c r="L3378" s="71"/>
      <c r="M3378" s="51" t="s">
        <v>3836</v>
      </c>
      <c r="N3378" s="36" t="s">
        <v>4287</v>
      </c>
      <c r="O3378" t="e">
        <f>VLOOKUP(I3378,'[1]Redes-Territorios Proyectos'!$I$12:$I$1277,1,FALSE)</f>
        <v>#N/A</v>
      </c>
    </row>
    <row r="3379" spans="1:15" x14ac:dyDescent="0.25">
      <c r="A3379" s="30">
        <v>8</v>
      </c>
      <c r="B3379" s="31">
        <v>44286</v>
      </c>
      <c r="C3379" s="32">
        <v>7</v>
      </c>
      <c r="D3379" s="33" t="s">
        <v>12700</v>
      </c>
      <c r="E3379" s="52" t="s">
        <v>12699</v>
      </c>
      <c r="F3379" s="52" t="s">
        <v>4280</v>
      </c>
      <c r="G3379" s="48" t="s">
        <v>12698</v>
      </c>
      <c r="H3379" s="1"/>
      <c r="I3379" s="49" t="s">
        <v>17991</v>
      </c>
      <c r="J3379" s="50" t="s">
        <v>17990</v>
      </c>
      <c r="K3379" s="34">
        <v>3207000</v>
      </c>
      <c r="L3379" s="71"/>
      <c r="M3379" s="51" t="s">
        <v>3836</v>
      </c>
      <c r="N3379" s="36" t="s">
        <v>4287</v>
      </c>
      <c r="O3379" t="e">
        <f>VLOOKUP(I3379,'[1]Redes-Territorios Proyectos'!$I$12:$I$1277,1,FALSE)</f>
        <v>#N/A</v>
      </c>
    </row>
    <row r="3380" spans="1:15" x14ac:dyDescent="0.25">
      <c r="A3380" s="30">
        <v>8</v>
      </c>
      <c r="B3380" s="31">
        <v>44286</v>
      </c>
      <c r="C3380" s="32">
        <v>7</v>
      </c>
      <c r="D3380" s="33" t="s">
        <v>12700</v>
      </c>
      <c r="E3380" s="52" t="s">
        <v>12699</v>
      </c>
      <c r="F3380" s="52" t="s">
        <v>4280</v>
      </c>
      <c r="G3380" s="48" t="s">
        <v>12698</v>
      </c>
      <c r="H3380" s="1"/>
      <c r="I3380" s="49" t="s">
        <v>17989</v>
      </c>
      <c r="J3380" s="50" t="s">
        <v>17988</v>
      </c>
      <c r="K3380" s="34">
        <v>3207000</v>
      </c>
      <c r="L3380" s="71"/>
      <c r="M3380" s="51" t="s">
        <v>3836</v>
      </c>
      <c r="N3380" s="36" t="s">
        <v>4287</v>
      </c>
      <c r="O3380" t="e">
        <f>VLOOKUP(I3380,'[1]Redes-Territorios Proyectos'!$I$12:$I$1277,1,FALSE)</f>
        <v>#N/A</v>
      </c>
    </row>
    <row r="3381" spans="1:15" x14ac:dyDescent="0.25">
      <c r="A3381" s="30">
        <v>8</v>
      </c>
      <c r="B3381" s="31">
        <v>44286</v>
      </c>
      <c r="C3381" s="32">
        <v>7</v>
      </c>
      <c r="D3381" s="33" t="s">
        <v>12700</v>
      </c>
      <c r="E3381" s="52" t="s">
        <v>12699</v>
      </c>
      <c r="F3381" s="52" t="s">
        <v>4280</v>
      </c>
      <c r="G3381" s="48" t="s">
        <v>12698</v>
      </c>
      <c r="H3381" s="1"/>
      <c r="I3381" s="49" t="s">
        <v>17987</v>
      </c>
      <c r="J3381" s="50" t="s">
        <v>17986</v>
      </c>
      <c r="K3381" s="34">
        <v>3207000</v>
      </c>
      <c r="L3381" s="71"/>
      <c r="M3381" s="51" t="s">
        <v>3836</v>
      </c>
      <c r="N3381" s="36" t="s">
        <v>4287</v>
      </c>
      <c r="O3381" t="e">
        <f>VLOOKUP(I3381,'[1]Redes-Territorios Proyectos'!$I$12:$I$1277,1,FALSE)</f>
        <v>#N/A</v>
      </c>
    </row>
    <row r="3382" spans="1:15" x14ac:dyDescent="0.25">
      <c r="A3382" s="30">
        <v>8</v>
      </c>
      <c r="B3382" s="31">
        <v>44286</v>
      </c>
      <c r="C3382" s="32">
        <v>7</v>
      </c>
      <c r="D3382" s="33" t="s">
        <v>12700</v>
      </c>
      <c r="E3382" s="52" t="s">
        <v>12699</v>
      </c>
      <c r="F3382" s="52" t="s">
        <v>4280</v>
      </c>
      <c r="G3382" s="48" t="s">
        <v>12698</v>
      </c>
      <c r="H3382" s="1"/>
      <c r="I3382" s="49" t="s">
        <v>17985</v>
      </c>
      <c r="J3382" s="50" t="s">
        <v>17984</v>
      </c>
      <c r="K3382" s="34">
        <v>3207000</v>
      </c>
      <c r="L3382" s="71"/>
      <c r="M3382" s="51" t="s">
        <v>3836</v>
      </c>
      <c r="N3382" s="36" t="s">
        <v>4287</v>
      </c>
      <c r="O3382" t="e">
        <f>VLOOKUP(I3382,'[1]Redes-Territorios Proyectos'!$I$12:$I$1277,1,FALSE)</f>
        <v>#N/A</v>
      </c>
    </row>
    <row r="3383" spans="1:15" x14ac:dyDescent="0.25">
      <c r="A3383" s="30">
        <v>8</v>
      </c>
      <c r="B3383" s="31">
        <v>44286</v>
      </c>
      <c r="C3383" s="32">
        <v>7</v>
      </c>
      <c r="D3383" s="33" t="s">
        <v>12700</v>
      </c>
      <c r="E3383" s="52" t="s">
        <v>12699</v>
      </c>
      <c r="F3383" s="52" t="s">
        <v>4280</v>
      </c>
      <c r="G3383" s="48" t="s">
        <v>12698</v>
      </c>
      <c r="H3383" s="1"/>
      <c r="I3383" s="105" t="s">
        <v>17983</v>
      </c>
      <c r="J3383" s="104" t="s">
        <v>17982</v>
      </c>
      <c r="K3383" s="34">
        <v>3207000</v>
      </c>
      <c r="L3383" s="71"/>
      <c r="M3383" s="51" t="s">
        <v>3836</v>
      </c>
      <c r="N3383" s="36" t="s">
        <v>4287</v>
      </c>
      <c r="O3383" t="e">
        <f>VLOOKUP(I3383,'[1]Redes-Territorios Proyectos'!$I$12:$I$1277,1,FALSE)</f>
        <v>#N/A</v>
      </c>
    </row>
    <row r="3384" spans="1:15" x14ac:dyDescent="0.25">
      <c r="A3384" s="30">
        <v>8</v>
      </c>
      <c r="B3384" s="31">
        <v>44358</v>
      </c>
      <c r="C3384" s="32">
        <v>23</v>
      </c>
      <c r="D3384" s="33" t="s">
        <v>12700</v>
      </c>
      <c r="E3384" s="52" t="s">
        <v>12699</v>
      </c>
      <c r="F3384" s="52" t="s">
        <v>4280</v>
      </c>
      <c r="G3384" s="48" t="s">
        <v>12698</v>
      </c>
      <c r="H3384" s="1"/>
      <c r="I3384" s="105" t="s">
        <v>17983</v>
      </c>
      <c r="J3384" s="104" t="s">
        <v>17982</v>
      </c>
      <c r="K3384" s="103">
        <v>-3207000</v>
      </c>
      <c r="L3384" s="71"/>
      <c r="M3384" s="51" t="s">
        <v>3836</v>
      </c>
      <c r="N3384" s="36" t="s">
        <v>4287</v>
      </c>
    </row>
    <row r="3385" spans="1:15" x14ac:dyDescent="0.25">
      <c r="A3385" s="30">
        <v>8</v>
      </c>
      <c r="B3385" s="31">
        <v>44286</v>
      </c>
      <c r="C3385" s="32">
        <v>7</v>
      </c>
      <c r="D3385" s="33" t="s">
        <v>12700</v>
      </c>
      <c r="E3385" s="52" t="s">
        <v>12699</v>
      </c>
      <c r="F3385" s="52" t="s">
        <v>4280</v>
      </c>
      <c r="G3385" s="48" t="s">
        <v>12698</v>
      </c>
      <c r="H3385" s="1"/>
      <c r="I3385" s="49" t="s">
        <v>17981</v>
      </c>
      <c r="J3385" s="50" t="s">
        <v>17980</v>
      </c>
      <c r="K3385" s="34">
        <v>3207000</v>
      </c>
      <c r="L3385" s="71"/>
      <c r="M3385" s="51" t="s">
        <v>3836</v>
      </c>
      <c r="N3385" s="36" t="s">
        <v>4287</v>
      </c>
      <c r="O3385" t="e">
        <f>VLOOKUP(I3385,'[1]Redes-Territorios Proyectos'!$I$12:$I$1277,1,FALSE)</f>
        <v>#N/A</v>
      </c>
    </row>
    <row r="3386" spans="1:15" x14ac:dyDescent="0.25">
      <c r="A3386" s="30">
        <v>8</v>
      </c>
      <c r="B3386" s="31">
        <v>44286</v>
      </c>
      <c r="C3386" s="32">
        <v>7</v>
      </c>
      <c r="D3386" s="33" t="s">
        <v>12700</v>
      </c>
      <c r="E3386" s="52" t="s">
        <v>12699</v>
      </c>
      <c r="F3386" s="52" t="s">
        <v>4280</v>
      </c>
      <c r="G3386" s="48" t="s">
        <v>12698</v>
      </c>
      <c r="H3386" s="1"/>
      <c r="I3386" s="49" t="s">
        <v>17979</v>
      </c>
      <c r="J3386" s="50" t="s">
        <v>17978</v>
      </c>
      <c r="K3386" s="34">
        <v>3207000</v>
      </c>
      <c r="L3386" s="71"/>
      <c r="M3386" s="51" t="s">
        <v>3836</v>
      </c>
      <c r="N3386" s="36" t="s">
        <v>4287</v>
      </c>
      <c r="O3386" t="e">
        <f>VLOOKUP(I3386,'[1]Redes-Territorios Proyectos'!$I$12:$I$1277,1,FALSE)</f>
        <v>#N/A</v>
      </c>
    </row>
    <row r="3387" spans="1:15" x14ac:dyDescent="0.25">
      <c r="A3387" s="30">
        <v>8</v>
      </c>
      <c r="B3387" s="31">
        <v>44286</v>
      </c>
      <c r="C3387" s="32">
        <v>7</v>
      </c>
      <c r="D3387" s="33" t="s">
        <v>12700</v>
      </c>
      <c r="E3387" s="52" t="s">
        <v>12699</v>
      </c>
      <c r="F3387" s="52" t="s">
        <v>4280</v>
      </c>
      <c r="G3387" s="48" t="s">
        <v>12698</v>
      </c>
      <c r="H3387" s="1"/>
      <c r="I3387" s="49" t="s">
        <v>17977</v>
      </c>
      <c r="J3387" s="50" t="s">
        <v>17976</v>
      </c>
      <c r="K3387" s="34">
        <v>2170070</v>
      </c>
      <c r="L3387" s="71"/>
      <c r="M3387" s="51" t="s">
        <v>3836</v>
      </c>
      <c r="N3387" s="36" t="s">
        <v>4287</v>
      </c>
      <c r="O3387" t="e">
        <f>VLOOKUP(I3387,'[1]Redes-Territorios Proyectos'!$I$12:$I$1277,1,FALSE)</f>
        <v>#N/A</v>
      </c>
    </row>
    <row r="3388" spans="1:15" x14ac:dyDescent="0.25">
      <c r="A3388" s="30">
        <v>8</v>
      </c>
      <c r="B3388" s="31">
        <v>44286</v>
      </c>
      <c r="C3388" s="32">
        <v>7</v>
      </c>
      <c r="D3388" s="33" t="s">
        <v>12700</v>
      </c>
      <c r="E3388" s="52" t="s">
        <v>12699</v>
      </c>
      <c r="F3388" s="52" t="s">
        <v>4280</v>
      </c>
      <c r="G3388" s="48" t="s">
        <v>12698</v>
      </c>
      <c r="H3388" s="1"/>
      <c r="I3388" s="49" t="s">
        <v>17975</v>
      </c>
      <c r="J3388" s="50" t="s">
        <v>17974</v>
      </c>
      <c r="K3388" s="34">
        <v>3207000</v>
      </c>
      <c r="L3388" s="71"/>
      <c r="M3388" s="51" t="s">
        <v>3836</v>
      </c>
      <c r="N3388" s="36" t="s">
        <v>4287</v>
      </c>
      <c r="O3388" t="e">
        <f>VLOOKUP(I3388,'[1]Redes-Territorios Proyectos'!$I$12:$I$1277,1,FALSE)</f>
        <v>#N/A</v>
      </c>
    </row>
    <row r="3389" spans="1:15" x14ac:dyDescent="0.25">
      <c r="A3389" s="30">
        <v>8</v>
      </c>
      <c r="B3389" s="31">
        <v>44286</v>
      </c>
      <c r="C3389" s="32">
        <v>7</v>
      </c>
      <c r="D3389" s="33" t="s">
        <v>12700</v>
      </c>
      <c r="E3389" s="52" t="s">
        <v>12699</v>
      </c>
      <c r="F3389" s="52" t="s">
        <v>4280</v>
      </c>
      <c r="G3389" s="48" t="s">
        <v>12698</v>
      </c>
      <c r="H3389" s="1"/>
      <c r="I3389" s="49" t="s">
        <v>17973</v>
      </c>
      <c r="J3389" s="50" t="s">
        <v>17972</v>
      </c>
      <c r="K3389" s="34">
        <v>3207000</v>
      </c>
      <c r="L3389" s="71"/>
      <c r="M3389" s="51" t="s">
        <v>3836</v>
      </c>
      <c r="N3389" s="36" t="s">
        <v>4287</v>
      </c>
      <c r="O3389" t="e">
        <f>VLOOKUP(I3389,'[1]Redes-Territorios Proyectos'!$I$12:$I$1277,1,FALSE)</f>
        <v>#N/A</v>
      </c>
    </row>
    <row r="3390" spans="1:15" x14ac:dyDescent="0.25">
      <c r="A3390" s="30">
        <v>8</v>
      </c>
      <c r="B3390" s="31">
        <v>44286</v>
      </c>
      <c r="C3390" s="32">
        <v>7</v>
      </c>
      <c r="D3390" s="33" t="s">
        <v>12700</v>
      </c>
      <c r="E3390" s="52" t="s">
        <v>12699</v>
      </c>
      <c r="F3390" s="52" t="s">
        <v>4280</v>
      </c>
      <c r="G3390" s="48" t="s">
        <v>12698</v>
      </c>
      <c r="H3390" s="1"/>
      <c r="I3390" s="49" t="s">
        <v>17971</v>
      </c>
      <c r="J3390" s="50" t="s">
        <v>17970</v>
      </c>
      <c r="K3390" s="34">
        <v>3207000</v>
      </c>
      <c r="L3390" s="71"/>
      <c r="M3390" s="51" t="s">
        <v>3836</v>
      </c>
      <c r="N3390" s="36" t="s">
        <v>4287</v>
      </c>
      <c r="O3390" t="e">
        <f>VLOOKUP(I3390,'[1]Redes-Territorios Proyectos'!$I$12:$I$1277,1,FALSE)</f>
        <v>#N/A</v>
      </c>
    </row>
    <row r="3391" spans="1:15" x14ac:dyDescent="0.25">
      <c r="A3391" s="30">
        <v>8</v>
      </c>
      <c r="B3391" s="31">
        <v>44286</v>
      </c>
      <c r="C3391" s="32">
        <v>7</v>
      </c>
      <c r="D3391" s="33" t="s">
        <v>12700</v>
      </c>
      <c r="E3391" s="52" t="s">
        <v>12699</v>
      </c>
      <c r="F3391" s="52" t="s">
        <v>4280</v>
      </c>
      <c r="G3391" s="48" t="s">
        <v>12698</v>
      </c>
      <c r="H3391" s="1"/>
      <c r="I3391" s="49" t="s">
        <v>17969</v>
      </c>
      <c r="J3391" s="50" t="s">
        <v>17968</v>
      </c>
      <c r="K3391" s="34">
        <v>3207000</v>
      </c>
      <c r="L3391" s="71"/>
      <c r="M3391" s="51" t="s">
        <v>3836</v>
      </c>
      <c r="N3391" s="36" t="s">
        <v>4287</v>
      </c>
      <c r="O3391" t="e">
        <f>VLOOKUP(I3391,'[1]Redes-Territorios Proyectos'!$I$12:$I$1277,1,FALSE)</f>
        <v>#N/A</v>
      </c>
    </row>
    <row r="3392" spans="1:15" x14ac:dyDescent="0.25">
      <c r="A3392" s="30">
        <v>8</v>
      </c>
      <c r="B3392" s="31">
        <v>44286</v>
      </c>
      <c r="C3392" s="32">
        <v>7</v>
      </c>
      <c r="D3392" s="33" t="s">
        <v>12700</v>
      </c>
      <c r="E3392" s="52" t="s">
        <v>12699</v>
      </c>
      <c r="F3392" s="52" t="s">
        <v>4280</v>
      </c>
      <c r="G3392" s="48" t="s">
        <v>12698</v>
      </c>
      <c r="H3392" s="1"/>
      <c r="I3392" s="49" t="s">
        <v>17967</v>
      </c>
      <c r="J3392" s="50" t="s">
        <v>17966</v>
      </c>
      <c r="K3392" s="34">
        <v>3207000</v>
      </c>
      <c r="L3392" s="71"/>
      <c r="M3392" s="51" t="s">
        <v>3836</v>
      </c>
      <c r="N3392" s="36" t="s">
        <v>4287</v>
      </c>
      <c r="O3392" t="e">
        <f>VLOOKUP(I3392,'[1]Redes-Territorios Proyectos'!$I$12:$I$1277,1,FALSE)</f>
        <v>#N/A</v>
      </c>
    </row>
    <row r="3393" spans="1:15" x14ac:dyDescent="0.25">
      <c r="A3393" s="30">
        <v>8</v>
      </c>
      <c r="B3393" s="31">
        <v>44286</v>
      </c>
      <c r="C3393" s="32">
        <v>7</v>
      </c>
      <c r="D3393" s="33" t="s">
        <v>12700</v>
      </c>
      <c r="E3393" s="52" t="s">
        <v>12699</v>
      </c>
      <c r="F3393" s="52" t="s">
        <v>4280</v>
      </c>
      <c r="G3393" s="48" t="s">
        <v>12698</v>
      </c>
      <c r="H3393" s="1"/>
      <c r="I3393" s="49" t="s">
        <v>17965</v>
      </c>
      <c r="J3393" s="50" t="s">
        <v>17964</v>
      </c>
      <c r="K3393" s="34">
        <v>2929060</v>
      </c>
      <c r="L3393" s="71"/>
      <c r="M3393" s="51" t="s">
        <v>3836</v>
      </c>
      <c r="N3393" s="36" t="s">
        <v>4287</v>
      </c>
      <c r="O3393" t="e">
        <f>VLOOKUP(I3393,'[1]Redes-Territorios Proyectos'!$I$12:$I$1277,1,FALSE)</f>
        <v>#N/A</v>
      </c>
    </row>
    <row r="3394" spans="1:15" x14ac:dyDescent="0.25">
      <c r="A3394" s="30">
        <v>8</v>
      </c>
      <c r="B3394" s="31">
        <v>44286</v>
      </c>
      <c r="C3394" s="32">
        <v>7</v>
      </c>
      <c r="D3394" s="33" t="s">
        <v>12700</v>
      </c>
      <c r="E3394" s="52" t="s">
        <v>12699</v>
      </c>
      <c r="F3394" s="52" t="s">
        <v>4280</v>
      </c>
      <c r="G3394" s="48" t="s">
        <v>12698</v>
      </c>
      <c r="H3394" s="1"/>
      <c r="I3394" s="49" t="s">
        <v>17963</v>
      </c>
      <c r="J3394" s="50" t="s">
        <v>17962</v>
      </c>
      <c r="K3394" s="34">
        <v>3207000</v>
      </c>
      <c r="L3394" s="71"/>
      <c r="M3394" s="51" t="s">
        <v>3836</v>
      </c>
      <c r="N3394" s="36" t="s">
        <v>4287</v>
      </c>
      <c r="O3394" t="e">
        <f>VLOOKUP(I3394,'[1]Redes-Territorios Proyectos'!$I$12:$I$1277,1,FALSE)</f>
        <v>#N/A</v>
      </c>
    </row>
    <row r="3395" spans="1:15" x14ac:dyDescent="0.25">
      <c r="A3395" s="30">
        <v>8</v>
      </c>
      <c r="B3395" s="31">
        <v>44286</v>
      </c>
      <c r="C3395" s="32">
        <v>7</v>
      </c>
      <c r="D3395" s="33" t="s">
        <v>12700</v>
      </c>
      <c r="E3395" s="52" t="s">
        <v>12699</v>
      </c>
      <c r="F3395" s="52" t="s">
        <v>4280</v>
      </c>
      <c r="G3395" s="48" t="s">
        <v>12698</v>
      </c>
      <c r="H3395" s="1"/>
      <c r="I3395" s="49" t="s">
        <v>17961</v>
      </c>
      <c r="J3395" s="50" t="s">
        <v>17960</v>
      </c>
      <c r="K3395" s="34">
        <v>3207000</v>
      </c>
      <c r="L3395" s="71"/>
      <c r="M3395" s="51" t="s">
        <v>3836</v>
      </c>
      <c r="N3395" s="36" t="s">
        <v>4287</v>
      </c>
      <c r="O3395" t="e">
        <f>VLOOKUP(I3395,'[1]Redes-Territorios Proyectos'!$I$12:$I$1277,1,FALSE)</f>
        <v>#N/A</v>
      </c>
    </row>
    <row r="3396" spans="1:15" x14ac:dyDescent="0.25">
      <c r="A3396" s="30">
        <v>8</v>
      </c>
      <c r="B3396" s="31">
        <v>44286</v>
      </c>
      <c r="C3396" s="32">
        <v>7</v>
      </c>
      <c r="D3396" s="33" t="s">
        <v>12700</v>
      </c>
      <c r="E3396" s="52" t="s">
        <v>12699</v>
      </c>
      <c r="F3396" s="52" t="s">
        <v>4280</v>
      </c>
      <c r="G3396" s="48" t="s">
        <v>12698</v>
      </c>
      <c r="H3396" s="1"/>
      <c r="I3396" s="49" t="s">
        <v>17959</v>
      </c>
      <c r="J3396" s="50" t="s">
        <v>17958</v>
      </c>
      <c r="K3396" s="34">
        <v>3207000</v>
      </c>
      <c r="L3396" s="71"/>
      <c r="M3396" s="51" t="s">
        <v>3836</v>
      </c>
      <c r="N3396" s="36" t="s">
        <v>4287</v>
      </c>
      <c r="O3396" t="e">
        <f>VLOOKUP(I3396,'[1]Redes-Territorios Proyectos'!$I$12:$I$1277,1,FALSE)</f>
        <v>#N/A</v>
      </c>
    </row>
    <row r="3397" spans="1:15" x14ac:dyDescent="0.25">
      <c r="A3397" s="30">
        <v>8</v>
      </c>
      <c r="B3397" s="31">
        <v>44286</v>
      </c>
      <c r="C3397" s="32">
        <v>7</v>
      </c>
      <c r="D3397" s="33" t="s">
        <v>12700</v>
      </c>
      <c r="E3397" s="52" t="s">
        <v>12699</v>
      </c>
      <c r="F3397" s="52" t="s">
        <v>4280</v>
      </c>
      <c r="G3397" s="48" t="s">
        <v>12698</v>
      </c>
      <c r="H3397" s="1"/>
      <c r="I3397" s="49" t="s">
        <v>17957</v>
      </c>
      <c r="J3397" s="50" t="s">
        <v>17956</v>
      </c>
      <c r="K3397" s="34">
        <v>3207000</v>
      </c>
      <c r="L3397" s="71"/>
      <c r="M3397" s="51" t="s">
        <v>3836</v>
      </c>
      <c r="N3397" s="36" t="s">
        <v>4287</v>
      </c>
      <c r="O3397" t="e">
        <f>VLOOKUP(I3397,'[1]Redes-Territorios Proyectos'!$I$12:$I$1277,1,FALSE)</f>
        <v>#N/A</v>
      </c>
    </row>
    <row r="3398" spans="1:15" x14ac:dyDescent="0.25">
      <c r="A3398" s="30">
        <v>8</v>
      </c>
      <c r="B3398" s="31">
        <v>44286</v>
      </c>
      <c r="C3398" s="32">
        <v>7</v>
      </c>
      <c r="D3398" s="33" t="s">
        <v>12700</v>
      </c>
      <c r="E3398" s="52" t="s">
        <v>12699</v>
      </c>
      <c r="F3398" s="52" t="s">
        <v>4280</v>
      </c>
      <c r="G3398" s="48" t="s">
        <v>12698</v>
      </c>
      <c r="H3398" s="1"/>
      <c r="I3398" s="49" t="s">
        <v>17955</v>
      </c>
      <c r="J3398" s="50" t="s">
        <v>17954</v>
      </c>
      <c r="K3398" s="34">
        <v>3207000</v>
      </c>
      <c r="L3398" s="71"/>
      <c r="M3398" s="51" t="s">
        <v>3836</v>
      </c>
      <c r="N3398" s="36" t="s">
        <v>4287</v>
      </c>
      <c r="O3398" t="e">
        <f>VLOOKUP(I3398,'[1]Redes-Territorios Proyectos'!$I$12:$I$1277,1,FALSE)</f>
        <v>#N/A</v>
      </c>
    </row>
    <row r="3399" spans="1:15" x14ac:dyDescent="0.25">
      <c r="A3399" s="30">
        <v>8</v>
      </c>
      <c r="B3399" s="31">
        <v>44286</v>
      </c>
      <c r="C3399" s="32">
        <v>7</v>
      </c>
      <c r="D3399" s="33" t="s">
        <v>12700</v>
      </c>
      <c r="E3399" s="52" t="s">
        <v>12699</v>
      </c>
      <c r="F3399" s="52" t="s">
        <v>4280</v>
      </c>
      <c r="G3399" s="48" t="s">
        <v>12698</v>
      </c>
      <c r="H3399" s="1"/>
      <c r="I3399" s="49" t="s">
        <v>17953</v>
      </c>
      <c r="J3399" s="50" t="s">
        <v>17952</v>
      </c>
      <c r="K3399" s="34">
        <v>3207000</v>
      </c>
      <c r="L3399" s="71"/>
      <c r="M3399" s="51" t="s">
        <v>3836</v>
      </c>
      <c r="N3399" s="36" t="s">
        <v>4287</v>
      </c>
      <c r="O3399" t="e">
        <f>VLOOKUP(I3399,'[1]Redes-Territorios Proyectos'!$I$12:$I$1277,1,FALSE)</f>
        <v>#N/A</v>
      </c>
    </row>
    <row r="3400" spans="1:15" x14ac:dyDescent="0.25">
      <c r="A3400" s="30">
        <v>8</v>
      </c>
      <c r="B3400" s="31">
        <v>44286</v>
      </c>
      <c r="C3400" s="32">
        <v>7</v>
      </c>
      <c r="D3400" s="33" t="s">
        <v>12700</v>
      </c>
      <c r="E3400" s="52" t="s">
        <v>12699</v>
      </c>
      <c r="F3400" s="52" t="s">
        <v>4280</v>
      </c>
      <c r="G3400" s="48" t="s">
        <v>12698</v>
      </c>
      <c r="H3400" s="1"/>
      <c r="I3400" s="49" t="s">
        <v>17951</v>
      </c>
      <c r="J3400" s="50" t="s">
        <v>17950</v>
      </c>
      <c r="K3400" s="34">
        <v>3204556</v>
      </c>
      <c r="L3400" s="71"/>
      <c r="M3400" s="51" t="s">
        <v>3836</v>
      </c>
      <c r="N3400" s="36" t="s">
        <v>4287</v>
      </c>
      <c r="O3400" t="e">
        <f>VLOOKUP(I3400,'[1]Redes-Territorios Proyectos'!$I$12:$I$1277,1,FALSE)</f>
        <v>#N/A</v>
      </c>
    </row>
    <row r="3401" spans="1:15" x14ac:dyDescent="0.25">
      <c r="A3401" s="30">
        <v>8</v>
      </c>
      <c r="B3401" s="31">
        <v>44286</v>
      </c>
      <c r="C3401" s="32">
        <v>7</v>
      </c>
      <c r="D3401" s="33" t="s">
        <v>12700</v>
      </c>
      <c r="E3401" s="52" t="s">
        <v>12699</v>
      </c>
      <c r="F3401" s="52" t="s">
        <v>4280</v>
      </c>
      <c r="G3401" s="48" t="s">
        <v>12698</v>
      </c>
      <c r="H3401" s="1"/>
      <c r="I3401" s="49" t="s">
        <v>17949</v>
      </c>
      <c r="J3401" s="50" t="s">
        <v>17948</v>
      </c>
      <c r="K3401" s="34">
        <v>3207000</v>
      </c>
      <c r="L3401" s="71"/>
      <c r="M3401" s="51" t="s">
        <v>3836</v>
      </c>
      <c r="N3401" s="36" t="s">
        <v>4287</v>
      </c>
      <c r="O3401" t="e">
        <f>VLOOKUP(I3401,'[1]Redes-Territorios Proyectos'!$I$12:$I$1277,1,FALSE)</f>
        <v>#N/A</v>
      </c>
    </row>
    <row r="3402" spans="1:15" x14ac:dyDescent="0.25">
      <c r="A3402" s="30">
        <v>8</v>
      </c>
      <c r="B3402" s="31">
        <v>44286</v>
      </c>
      <c r="C3402" s="32">
        <v>7</v>
      </c>
      <c r="D3402" s="33" t="s">
        <v>12700</v>
      </c>
      <c r="E3402" s="52" t="s">
        <v>12699</v>
      </c>
      <c r="F3402" s="52" t="s">
        <v>4280</v>
      </c>
      <c r="G3402" s="48" t="s">
        <v>12698</v>
      </c>
      <c r="H3402" s="1"/>
      <c r="I3402" s="49" t="s">
        <v>17947</v>
      </c>
      <c r="J3402" s="50" t="s">
        <v>17946</v>
      </c>
      <c r="K3402" s="34">
        <v>3207000</v>
      </c>
      <c r="L3402" s="71"/>
      <c r="M3402" s="51" t="s">
        <v>3836</v>
      </c>
      <c r="N3402" s="36" t="s">
        <v>4287</v>
      </c>
      <c r="O3402" t="e">
        <f>VLOOKUP(I3402,'[1]Redes-Territorios Proyectos'!$I$12:$I$1277,1,FALSE)</f>
        <v>#N/A</v>
      </c>
    </row>
    <row r="3403" spans="1:15" x14ac:dyDescent="0.25">
      <c r="A3403" s="30">
        <v>8</v>
      </c>
      <c r="B3403" s="31">
        <v>44286</v>
      </c>
      <c r="C3403" s="32">
        <v>7</v>
      </c>
      <c r="D3403" s="33" t="s">
        <v>12700</v>
      </c>
      <c r="E3403" s="52" t="s">
        <v>12699</v>
      </c>
      <c r="F3403" s="52" t="s">
        <v>4280</v>
      </c>
      <c r="G3403" s="48" t="s">
        <v>12698</v>
      </c>
      <c r="H3403" s="1"/>
      <c r="I3403" s="49" t="s">
        <v>17945</v>
      </c>
      <c r="J3403" s="50" t="s">
        <v>17944</v>
      </c>
      <c r="K3403" s="34">
        <v>3207000</v>
      </c>
      <c r="L3403" s="71"/>
      <c r="M3403" s="51" t="s">
        <v>3836</v>
      </c>
      <c r="N3403" s="36" t="s">
        <v>4287</v>
      </c>
      <c r="O3403" t="e">
        <f>VLOOKUP(I3403,'[1]Redes-Territorios Proyectos'!$I$12:$I$1277,1,FALSE)</f>
        <v>#N/A</v>
      </c>
    </row>
    <row r="3404" spans="1:15" x14ac:dyDescent="0.25">
      <c r="A3404" s="30">
        <v>8</v>
      </c>
      <c r="B3404" s="31">
        <v>44286</v>
      </c>
      <c r="C3404" s="32">
        <v>7</v>
      </c>
      <c r="D3404" s="33" t="s">
        <v>12700</v>
      </c>
      <c r="E3404" s="52" t="s">
        <v>12699</v>
      </c>
      <c r="F3404" s="52" t="s">
        <v>4280</v>
      </c>
      <c r="G3404" s="48" t="s">
        <v>12698</v>
      </c>
      <c r="H3404" s="1"/>
      <c r="I3404" s="49" t="s">
        <v>17943</v>
      </c>
      <c r="J3404" s="50" t="s">
        <v>17942</v>
      </c>
      <c r="K3404" s="34">
        <v>3207000</v>
      </c>
      <c r="L3404" s="71"/>
      <c r="M3404" s="51" t="s">
        <v>3836</v>
      </c>
      <c r="N3404" s="36" t="s">
        <v>4287</v>
      </c>
      <c r="O3404" t="e">
        <f>VLOOKUP(I3404,'[1]Redes-Territorios Proyectos'!$I$12:$I$1277,1,FALSE)</f>
        <v>#N/A</v>
      </c>
    </row>
    <row r="3405" spans="1:15" x14ac:dyDescent="0.25">
      <c r="A3405" s="30">
        <v>8</v>
      </c>
      <c r="B3405" s="31">
        <v>44286</v>
      </c>
      <c r="C3405" s="32">
        <v>7</v>
      </c>
      <c r="D3405" s="33" t="s">
        <v>12700</v>
      </c>
      <c r="E3405" s="52" t="s">
        <v>12699</v>
      </c>
      <c r="F3405" s="52" t="s">
        <v>4280</v>
      </c>
      <c r="G3405" s="48" t="s">
        <v>12698</v>
      </c>
      <c r="H3405" s="1"/>
      <c r="I3405" s="49" t="s">
        <v>17941</v>
      </c>
      <c r="J3405" s="50" t="s">
        <v>17940</v>
      </c>
      <c r="K3405" s="34">
        <v>3207000</v>
      </c>
      <c r="L3405" s="71"/>
      <c r="M3405" s="51" t="s">
        <v>3836</v>
      </c>
      <c r="N3405" s="36" t="s">
        <v>4287</v>
      </c>
      <c r="O3405" t="e">
        <f>VLOOKUP(I3405,'[1]Redes-Territorios Proyectos'!$I$12:$I$1277,1,FALSE)</f>
        <v>#N/A</v>
      </c>
    </row>
    <row r="3406" spans="1:15" x14ac:dyDescent="0.25">
      <c r="A3406" s="30">
        <v>8</v>
      </c>
      <c r="B3406" s="31">
        <v>44286</v>
      </c>
      <c r="C3406" s="32">
        <v>7</v>
      </c>
      <c r="D3406" s="33" t="s">
        <v>12700</v>
      </c>
      <c r="E3406" s="52" t="s">
        <v>12699</v>
      </c>
      <c r="F3406" s="52" t="s">
        <v>4280</v>
      </c>
      <c r="G3406" s="48" t="s">
        <v>12698</v>
      </c>
      <c r="H3406" s="1"/>
      <c r="I3406" s="49" t="s">
        <v>17939</v>
      </c>
      <c r="J3406" s="50" t="s">
        <v>17938</v>
      </c>
      <c r="K3406" s="34">
        <v>3207000</v>
      </c>
      <c r="L3406" s="71"/>
      <c r="M3406" s="51" t="s">
        <v>3836</v>
      </c>
      <c r="N3406" s="36" t="s">
        <v>4287</v>
      </c>
      <c r="O3406" t="e">
        <f>VLOOKUP(I3406,'[1]Redes-Territorios Proyectos'!$I$12:$I$1277,1,FALSE)</f>
        <v>#N/A</v>
      </c>
    </row>
    <row r="3407" spans="1:15" x14ac:dyDescent="0.25">
      <c r="A3407" s="30">
        <v>8</v>
      </c>
      <c r="B3407" s="31">
        <v>44286</v>
      </c>
      <c r="C3407" s="32">
        <v>7</v>
      </c>
      <c r="D3407" s="33" t="s">
        <v>12700</v>
      </c>
      <c r="E3407" s="52" t="s">
        <v>12699</v>
      </c>
      <c r="F3407" s="52" t="s">
        <v>4280</v>
      </c>
      <c r="G3407" s="48" t="s">
        <v>12698</v>
      </c>
      <c r="H3407" s="1"/>
      <c r="I3407" s="49" t="s">
        <v>17937</v>
      </c>
      <c r="J3407" s="50" t="s">
        <v>17936</v>
      </c>
      <c r="K3407" s="34">
        <v>3207000</v>
      </c>
      <c r="L3407" s="71"/>
      <c r="M3407" s="51" t="s">
        <v>3836</v>
      </c>
      <c r="N3407" s="36" t="s">
        <v>4287</v>
      </c>
      <c r="O3407" t="e">
        <f>VLOOKUP(I3407,'[1]Redes-Territorios Proyectos'!$I$12:$I$1277,1,FALSE)</f>
        <v>#N/A</v>
      </c>
    </row>
    <row r="3408" spans="1:15" x14ac:dyDescent="0.25">
      <c r="A3408" s="30">
        <v>8</v>
      </c>
      <c r="B3408" s="31">
        <v>44286</v>
      </c>
      <c r="C3408" s="32">
        <v>7</v>
      </c>
      <c r="D3408" s="33" t="s">
        <v>12700</v>
      </c>
      <c r="E3408" s="52" t="s">
        <v>12699</v>
      </c>
      <c r="F3408" s="52" t="s">
        <v>4280</v>
      </c>
      <c r="G3408" s="48" t="s">
        <v>12698</v>
      </c>
      <c r="H3408" s="1"/>
      <c r="I3408" s="49" t="s">
        <v>17935</v>
      </c>
      <c r="J3408" s="50" t="s">
        <v>17934</v>
      </c>
      <c r="K3408" s="34">
        <v>3207000</v>
      </c>
      <c r="L3408" s="71"/>
      <c r="M3408" s="51" t="s">
        <v>3836</v>
      </c>
      <c r="N3408" s="36" t="s">
        <v>4287</v>
      </c>
      <c r="O3408" t="e">
        <f>VLOOKUP(I3408,'[1]Redes-Territorios Proyectos'!$I$12:$I$1277,1,FALSE)</f>
        <v>#N/A</v>
      </c>
    </row>
    <row r="3409" spans="1:15" x14ac:dyDescent="0.25">
      <c r="A3409" s="30">
        <v>8</v>
      </c>
      <c r="B3409" s="31">
        <v>44286</v>
      </c>
      <c r="C3409" s="32">
        <v>7</v>
      </c>
      <c r="D3409" s="33" t="s">
        <v>12700</v>
      </c>
      <c r="E3409" s="52" t="s">
        <v>12699</v>
      </c>
      <c r="F3409" s="52" t="s">
        <v>4280</v>
      </c>
      <c r="G3409" s="48" t="s">
        <v>12698</v>
      </c>
      <c r="H3409" s="1"/>
      <c r="I3409" s="49" t="s">
        <v>17933</v>
      </c>
      <c r="J3409" s="50" t="s">
        <v>17932</v>
      </c>
      <c r="K3409" s="34">
        <v>3207000</v>
      </c>
      <c r="L3409" s="71"/>
      <c r="M3409" s="51" t="s">
        <v>3836</v>
      </c>
      <c r="N3409" s="36" t="s">
        <v>4287</v>
      </c>
      <c r="O3409" t="e">
        <f>VLOOKUP(I3409,'[1]Redes-Territorios Proyectos'!$I$12:$I$1277,1,FALSE)</f>
        <v>#N/A</v>
      </c>
    </row>
    <row r="3410" spans="1:15" x14ac:dyDescent="0.25">
      <c r="A3410" s="30">
        <v>8</v>
      </c>
      <c r="B3410" s="31">
        <v>44286</v>
      </c>
      <c r="C3410" s="32">
        <v>7</v>
      </c>
      <c r="D3410" s="33" t="s">
        <v>12700</v>
      </c>
      <c r="E3410" s="52" t="s">
        <v>12699</v>
      </c>
      <c r="F3410" s="52" t="s">
        <v>4280</v>
      </c>
      <c r="G3410" s="48" t="s">
        <v>12698</v>
      </c>
      <c r="H3410" s="1"/>
      <c r="I3410" s="49" t="s">
        <v>17931</v>
      </c>
      <c r="J3410" s="50" t="s">
        <v>17930</v>
      </c>
      <c r="K3410" s="34">
        <v>3207000</v>
      </c>
      <c r="L3410" s="71"/>
      <c r="M3410" s="51" t="s">
        <v>3836</v>
      </c>
      <c r="N3410" s="36" t="s">
        <v>4287</v>
      </c>
      <c r="O3410" t="e">
        <f>VLOOKUP(I3410,'[1]Redes-Territorios Proyectos'!$I$12:$I$1277,1,FALSE)</f>
        <v>#N/A</v>
      </c>
    </row>
    <row r="3411" spans="1:15" x14ac:dyDescent="0.25">
      <c r="A3411" s="30">
        <v>8</v>
      </c>
      <c r="B3411" s="31">
        <v>44286</v>
      </c>
      <c r="C3411" s="32">
        <v>7</v>
      </c>
      <c r="D3411" s="33" t="s">
        <v>12700</v>
      </c>
      <c r="E3411" s="52" t="s">
        <v>12699</v>
      </c>
      <c r="F3411" s="52" t="s">
        <v>4280</v>
      </c>
      <c r="G3411" s="48" t="s">
        <v>12698</v>
      </c>
      <c r="H3411" s="1"/>
      <c r="I3411" s="49" t="s">
        <v>17929</v>
      </c>
      <c r="J3411" s="50" t="s">
        <v>17928</v>
      </c>
      <c r="K3411" s="34">
        <v>3207000</v>
      </c>
      <c r="L3411" s="71"/>
      <c r="M3411" s="51" t="s">
        <v>3836</v>
      </c>
      <c r="N3411" s="36" t="s">
        <v>4287</v>
      </c>
      <c r="O3411" t="e">
        <f>VLOOKUP(I3411,'[1]Redes-Territorios Proyectos'!$I$12:$I$1277,1,FALSE)</f>
        <v>#N/A</v>
      </c>
    </row>
    <row r="3412" spans="1:15" x14ac:dyDescent="0.25">
      <c r="A3412" s="30">
        <v>8</v>
      </c>
      <c r="B3412" s="31">
        <v>44286</v>
      </c>
      <c r="C3412" s="32">
        <v>7</v>
      </c>
      <c r="D3412" s="33" t="s">
        <v>12700</v>
      </c>
      <c r="E3412" s="52" t="s">
        <v>12699</v>
      </c>
      <c r="F3412" s="52" t="s">
        <v>4280</v>
      </c>
      <c r="G3412" s="48" t="s">
        <v>12698</v>
      </c>
      <c r="H3412" s="1"/>
      <c r="I3412" s="49" t="s">
        <v>17927</v>
      </c>
      <c r="J3412" s="50" t="s">
        <v>17926</v>
      </c>
      <c r="K3412" s="34">
        <v>3207000</v>
      </c>
      <c r="L3412" s="71"/>
      <c r="M3412" s="51" t="s">
        <v>3836</v>
      </c>
      <c r="N3412" s="36" t="s">
        <v>4287</v>
      </c>
      <c r="O3412" t="e">
        <f>VLOOKUP(I3412,'[1]Redes-Territorios Proyectos'!$I$12:$I$1277,1,FALSE)</f>
        <v>#N/A</v>
      </c>
    </row>
    <row r="3413" spans="1:15" x14ac:dyDescent="0.25">
      <c r="A3413" s="30">
        <v>8</v>
      </c>
      <c r="B3413" s="31">
        <v>44286</v>
      </c>
      <c r="C3413" s="32">
        <v>7</v>
      </c>
      <c r="D3413" s="33" t="s">
        <v>12700</v>
      </c>
      <c r="E3413" s="52" t="s">
        <v>12699</v>
      </c>
      <c r="F3413" s="52" t="s">
        <v>4280</v>
      </c>
      <c r="G3413" s="48" t="s">
        <v>12698</v>
      </c>
      <c r="H3413" s="1"/>
      <c r="I3413" s="49" t="s">
        <v>17925</v>
      </c>
      <c r="J3413" s="50" t="s">
        <v>17924</v>
      </c>
      <c r="K3413" s="34">
        <v>3207000</v>
      </c>
      <c r="L3413" s="71"/>
      <c r="M3413" s="51" t="s">
        <v>3836</v>
      </c>
      <c r="N3413" s="36" t="s">
        <v>4287</v>
      </c>
      <c r="O3413" t="e">
        <f>VLOOKUP(I3413,'[1]Redes-Territorios Proyectos'!$I$12:$I$1277,1,FALSE)</f>
        <v>#N/A</v>
      </c>
    </row>
    <row r="3414" spans="1:15" x14ac:dyDescent="0.25">
      <c r="A3414" s="30">
        <v>8</v>
      </c>
      <c r="B3414" s="31">
        <v>44286</v>
      </c>
      <c r="C3414" s="32">
        <v>7</v>
      </c>
      <c r="D3414" s="33" t="s">
        <v>12700</v>
      </c>
      <c r="E3414" s="52" t="s">
        <v>12699</v>
      </c>
      <c r="F3414" s="52" t="s">
        <v>4280</v>
      </c>
      <c r="G3414" s="48" t="s">
        <v>12698</v>
      </c>
      <c r="H3414" s="1"/>
      <c r="I3414" s="49" t="s">
        <v>17923</v>
      </c>
      <c r="J3414" s="50" t="s">
        <v>17922</v>
      </c>
      <c r="K3414" s="34">
        <v>4276000</v>
      </c>
      <c r="L3414" s="71"/>
      <c r="M3414" s="51" t="s">
        <v>3836</v>
      </c>
      <c r="N3414" s="36" t="s">
        <v>4287</v>
      </c>
      <c r="O3414" t="e">
        <f>VLOOKUP(I3414,'[1]Redes-Territorios Proyectos'!$I$12:$I$1277,1,FALSE)</f>
        <v>#N/A</v>
      </c>
    </row>
    <row r="3415" spans="1:15" x14ac:dyDescent="0.25">
      <c r="A3415" s="30">
        <v>8</v>
      </c>
      <c r="B3415" s="31">
        <v>44286</v>
      </c>
      <c r="C3415" s="32">
        <v>7</v>
      </c>
      <c r="D3415" s="33" t="s">
        <v>12700</v>
      </c>
      <c r="E3415" s="52" t="s">
        <v>12699</v>
      </c>
      <c r="F3415" s="52" t="s">
        <v>4280</v>
      </c>
      <c r="G3415" s="48" t="s">
        <v>12698</v>
      </c>
      <c r="H3415" s="1"/>
      <c r="I3415" s="49" t="s">
        <v>17921</v>
      </c>
      <c r="J3415" s="50" t="s">
        <v>17920</v>
      </c>
      <c r="K3415" s="34">
        <v>3207000</v>
      </c>
      <c r="L3415" s="71"/>
      <c r="M3415" s="51" t="s">
        <v>3836</v>
      </c>
      <c r="N3415" s="36" t="s">
        <v>4287</v>
      </c>
      <c r="O3415" t="e">
        <f>VLOOKUP(I3415,'[1]Redes-Territorios Proyectos'!$I$12:$I$1277,1,FALSE)</f>
        <v>#N/A</v>
      </c>
    </row>
    <row r="3416" spans="1:15" x14ac:dyDescent="0.25">
      <c r="A3416" s="30">
        <v>8</v>
      </c>
      <c r="B3416" s="31">
        <v>44286</v>
      </c>
      <c r="C3416" s="32">
        <v>7</v>
      </c>
      <c r="D3416" s="33" t="s">
        <v>12700</v>
      </c>
      <c r="E3416" s="52" t="s">
        <v>12699</v>
      </c>
      <c r="F3416" s="52" t="s">
        <v>4280</v>
      </c>
      <c r="G3416" s="48" t="s">
        <v>12698</v>
      </c>
      <c r="H3416" s="1"/>
      <c r="I3416" s="49" t="s">
        <v>17919</v>
      </c>
      <c r="J3416" s="50" t="s">
        <v>17918</v>
      </c>
      <c r="K3416" s="34">
        <v>3207000</v>
      </c>
      <c r="L3416" s="71"/>
      <c r="M3416" s="51" t="s">
        <v>3836</v>
      </c>
      <c r="N3416" s="36" t="s">
        <v>4287</v>
      </c>
      <c r="O3416" t="e">
        <f>VLOOKUP(I3416,'[1]Redes-Territorios Proyectos'!$I$12:$I$1277,1,FALSE)</f>
        <v>#N/A</v>
      </c>
    </row>
    <row r="3417" spans="1:15" x14ac:dyDescent="0.25">
      <c r="A3417" s="30">
        <v>8</v>
      </c>
      <c r="B3417" s="31">
        <v>44286</v>
      </c>
      <c r="C3417" s="32">
        <v>7</v>
      </c>
      <c r="D3417" s="33" t="s">
        <v>12700</v>
      </c>
      <c r="E3417" s="52" t="s">
        <v>12699</v>
      </c>
      <c r="F3417" s="52" t="s">
        <v>4280</v>
      </c>
      <c r="G3417" s="48" t="s">
        <v>12698</v>
      </c>
      <c r="H3417" s="1"/>
      <c r="I3417" s="49" t="s">
        <v>17917</v>
      </c>
      <c r="J3417" s="50" t="s">
        <v>17916</v>
      </c>
      <c r="K3417" s="34">
        <v>3207000</v>
      </c>
      <c r="L3417" s="71"/>
      <c r="M3417" s="51" t="s">
        <v>3836</v>
      </c>
      <c r="N3417" s="36" t="s">
        <v>4287</v>
      </c>
      <c r="O3417" t="e">
        <f>VLOOKUP(I3417,'[1]Redes-Territorios Proyectos'!$I$12:$I$1277,1,FALSE)</f>
        <v>#N/A</v>
      </c>
    </row>
    <row r="3418" spans="1:15" x14ac:dyDescent="0.25">
      <c r="A3418" s="30">
        <v>8</v>
      </c>
      <c r="B3418" s="31">
        <v>44286</v>
      </c>
      <c r="C3418" s="32">
        <v>7</v>
      </c>
      <c r="D3418" s="33" t="s">
        <v>12700</v>
      </c>
      <c r="E3418" s="52" t="s">
        <v>12699</v>
      </c>
      <c r="F3418" s="52" t="s">
        <v>4280</v>
      </c>
      <c r="G3418" s="48" t="s">
        <v>12698</v>
      </c>
      <c r="H3418" s="1"/>
      <c r="I3418" s="49" t="s">
        <v>17915</v>
      </c>
      <c r="J3418" s="50" t="s">
        <v>17914</v>
      </c>
      <c r="K3418" s="34">
        <v>3207000</v>
      </c>
      <c r="L3418" s="71"/>
      <c r="M3418" s="51" t="s">
        <v>3836</v>
      </c>
      <c r="N3418" s="36" t="s">
        <v>4287</v>
      </c>
      <c r="O3418" t="e">
        <f>VLOOKUP(I3418,'[1]Redes-Territorios Proyectos'!$I$12:$I$1277,1,FALSE)</f>
        <v>#N/A</v>
      </c>
    </row>
    <row r="3419" spans="1:15" x14ac:dyDescent="0.25">
      <c r="A3419" s="30">
        <v>8</v>
      </c>
      <c r="B3419" s="31">
        <v>44286</v>
      </c>
      <c r="C3419" s="32">
        <v>7</v>
      </c>
      <c r="D3419" s="33" t="s">
        <v>12700</v>
      </c>
      <c r="E3419" s="52" t="s">
        <v>12699</v>
      </c>
      <c r="F3419" s="52" t="s">
        <v>4280</v>
      </c>
      <c r="G3419" s="48" t="s">
        <v>12698</v>
      </c>
      <c r="H3419" s="1"/>
      <c r="I3419" s="101" t="s">
        <v>12697</v>
      </c>
      <c r="J3419" s="100" t="s">
        <v>12696</v>
      </c>
      <c r="K3419" s="99">
        <v>11</v>
      </c>
      <c r="L3419" s="71"/>
      <c r="M3419" s="98" t="s">
        <v>3836</v>
      </c>
      <c r="N3419" s="36" t="s">
        <v>4287</v>
      </c>
      <c r="O3419" t="str">
        <f>VLOOKUP(I3419,'[1]Redes-Territorios Proyectos'!$I$12:$I$1277,1,FALSE)</f>
        <v>S/I</v>
      </c>
    </row>
    <row r="3420" spans="1:15" x14ac:dyDescent="0.25">
      <c r="A3420" s="30">
        <v>8</v>
      </c>
      <c r="B3420" s="31">
        <v>44286</v>
      </c>
      <c r="C3420" s="32">
        <v>7</v>
      </c>
      <c r="D3420" s="33" t="s">
        <v>12700</v>
      </c>
      <c r="E3420" s="52" t="s">
        <v>12699</v>
      </c>
      <c r="F3420" s="52" t="s">
        <v>4280</v>
      </c>
      <c r="G3420" s="48" t="s">
        <v>13108</v>
      </c>
      <c r="H3420" s="1"/>
      <c r="I3420" s="49" t="s">
        <v>17913</v>
      </c>
      <c r="J3420" s="50" t="s">
        <v>17912</v>
      </c>
      <c r="K3420" s="34">
        <v>3207000</v>
      </c>
      <c r="L3420" s="71"/>
      <c r="M3420" s="51" t="s">
        <v>3911</v>
      </c>
      <c r="N3420" s="19" t="s">
        <v>4474</v>
      </c>
      <c r="O3420" t="e">
        <f>VLOOKUP(I3420,'Redes-Territorios Benef'!$B$3446:$B$4296,1,FALSE)</f>
        <v>#N/A</v>
      </c>
    </row>
    <row r="3421" spans="1:15" x14ac:dyDescent="0.25">
      <c r="A3421" s="30">
        <v>8</v>
      </c>
      <c r="B3421" s="31">
        <v>44286</v>
      </c>
      <c r="C3421" s="32">
        <v>7</v>
      </c>
      <c r="D3421" s="33" t="s">
        <v>12700</v>
      </c>
      <c r="E3421" s="52" t="s">
        <v>12699</v>
      </c>
      <c r="F3421" s="52" t="s">
        <v>4280</v>
      </c>
      <c r="G3421" s="48" t="s">
        <v>13108</v>
      </c>
      <c r="H3421" s="1"/>
      <c r="I3421" s="49" t="s">
        <v>17911</v>
      </c>
      <c r="J3421" s="50" t="s">
        <v>17910</v>
      </c>
      <c r="K3421" s="34">
        <v>3207000</v>
      </c>
      <c r="L3421" s="71"/>
      <c r="M3421" s="51" t="s">
        <v>3911</v>
      </c>
      <c r="N3421" s="19" t="s">
        <v>4474</v>
      </c>
      <c r="O3421" t="e">
        <f>VLOOKUP(I3421,'Redes-Territorios Benef'!$B$3446:$B$4296,1,FALSE)</f>
        <v>#N/A</v>
      </c>
    </row>
    <row r="3422" spans="1:15" x14ac:dyDescent="0.25">
      <c r="A3422" s="30">
        <v>8</v>
      </c>
      <c r="B3422" s="31">
        <v>44286</v>
      </c>
      <c r="C3422" s="32">
        <v>7</v>
      </c>
      <c r="D3422" s="33" t="s">
        <v>12700</v>
      </c>
      <c r="E3422" s="52" t="s">
        <v>12699</v>
      </c>
      <c r="F3422" s="52" t="s">
        <v>4280</v>
      </c>
      <c r="G3422" s="48" t="s">
        <v>13108</v>
      </c>
      <c r="H3422" s="1"/>
      <c r="I3422" s="49" t="s">
        <v>17909</v>
      </c>
      <c r="J3422" s="50" t="s">
        <v>17908</v>
      </c>
      <c r="K3422" s="34">
        <v>3207000</v>
      </c>
      <c r="L3422" s="71"/>
      <c r="M3422" s="51" t="s">
        <v>3911</v>
      </c>
      <c r="N3422" s="19" t="s">
        <v>4474</v>
      </c>
      <c r="O3422" t="e">
        <f>VLOOKUP(I3422,'Redes-Territorios Benef'!$B$3446:$B$4296,1,FALSE)</f>
        <v>#N/A</v>
      </c>
    </row>
    <row r="3423" spans="1:15" x14ac:dyDescent="0.25">
      <c r="A3423" s="30">
        <v>8</v>
      </c>
      <c r="B3423" s="31">
        <v>44286</v>
      </c>
      <c r="C3423" s="32">
        <v>7</v>
      </c>
      <c r="D3423" s="33" t="s">
        <v>12700</v>
      </c>
      <c r="E3423" s="52" t="s">
        <v>12699</v>
      </c>
      <c r="F3423" s="52" t="s">
        <v>4280</v>
      </c>
      <c r="G3423" s="48" t="s">
        <v>13108</v>
      </c>
      <c r="H3423" s="1"/>
      <c r="I3423" s="49" t="s">
        <v>17907</v>
      </c>
      <c r="J3423" s="50" t="s">
        <v>17906</v>
      </c>
      <c r="K3423" s="34">
        <v>3207000</v>
      </c>
      <c r="L3423" s="71"/>
      <c r="M3423" s="51" t="s">
        <v>3911</v>
      </c>
      <c r="N3423" s="19" t="s">
        <v>4474</v>
      </c>
      <c r="O3423" t="e">
        <f>VLOOKUP(I3423,'Redes-Territorios Benef'!$B$3446:$B$4296,1,FALSE)</f>
        <v>#N/A</v>
      </c>
    </row>
    <row r="3424" spans="1:15" x14ac:dyDescent="0.25">
      <c r="A3424" s="30">
        <v>8</v>
      </c>
      <c r="B3424" s="31">
        <v>44286</v>
      </c>
      <c r="C3424" s="32">
        <v>7</v>
      </c>
      <c r="D3424" s="33" t="s">
        <v>12700</v>
      </c>
      <c r="E3424" s="52" t="s">
        <v>12699</v>
      </c>
      <c r="F3424" s="52" t="s">
        <v>4280</v>
      </c>
      <c r="G3424" s="48" t="s">
        <v>13108</v>
      </c>
      <c r="H3424" s="1"/>
      <c r="I3424" s="49" t="s">
        <v>17905</v>
      </c>
      <c r="J3424" s="50" t="s">
        <v>17904</v>
      </c>
      <c r="K3424" s="34">
        <v>3207000</v>
      </c>
      <c r="L3424" s="71"/>
      <c r="M3424" s="51" t="s">
        <v>3911</v>
      </c>
      <c r="N3424" s="19" t="s">
        <v>4474</v>
      </c>
      <c r="O3424" t="e">
        <f>VLOOKUP(I3424,'Redes-Territorios Benef'!$B$3446:$B$4296,1,FALSE)</f>
        <v>#N/A</v>
      </c>
    </row>
    <row r="3425" spans="1:15" x14ac:dyDescent="0.25">
      <c r="A3425" s="30">
        <v>8</v>
      </c>
      <c r="B3425" s="31">
        <v>44286</v>
      </c>
      <c r="C3425" s="32">
        <v>7</v>
      </c>
      <c r="D3425" s="33" t="s">
        <v>12700</v>
      </c>
      <c r="E3425" s="52" t="s">
        <v>12699</v>
      </c>
      <c r="F3425" s="52" t="s">
        <v>4280</v>
      </c>
      <c r="G3425" s="48" t="s">
        <v>13108</v>
      </c>
      <c r="H3425" s="1"/>
      <c r="I3425" s="49" t="s">
        <v>17903</v>
      </c>
      <c r="J3425" s="50" t="s">
        <v>17902</v>
      </c>
      <c r="K3425" s="34">
        <v>3206974</v>
      </c>
      <c r="L3425" s="71"/>
      <c r="M3425" s="51" t="s">
        <v>3911</v>
      </c>
      <c r="N3425" s="19" t="s">
        <v>4474</v>
      </c>
      <c r="O3425" t="e">
        <f>VLOOKUP(I3425,'Redes-Territorios Benef'!$B$3446:$B$4296,1,FALSE)</f>
        <v>#N/A</v>
      </c>
    </row>
    <row r="3426" spans="1:15" x14ac:dyDescent="0.25">
      <c r="A3426" s="30">
        <v>8</v>
      </c>
      <c r="B3426" s="31">
        <v>44286</v>
      </c>
      <c r="C3426" s="32">
        <v>7</v>
      </c>
      <c r="D3426" s="33" t="s">
        <v>12700</v>
      </c>
      <c r="E3426" s="52" t="s">
        <v>12699</v>
      </c>
      <c r="F3426" s="52" t="s">
        <v>4280</v>
      </c>
      <c r="G3426" s="48" t="s">
        <v>13108</v>
      </c>
      <c r="H3426" s="1"/>
      <c r="I3426" s="49" t="s">
        <v>17901</v>
      </c>
      <c r="J3426" s="50" t="s">
        <v>17900</v>
      </c>
      <c r="K3426" s="34">
        <v>3204434</v>
      </c>
      <c r="L3426" s="71"/>
      <c r="M3426" s="51" t="s">
        <v>3911</v>
      </c>
      <c r="N3426" s="19" t="s">
        <v>4474</v>
      </c>
      <c r="O3426" t="e">
        <f>VLOOKUP(I3426,'Redes-Territorios Benef'!$B$3446:$B$4296,1,FALSE)</f>
        <v>#N/A</v>
      </c>
    </row>
    <row r="3427" spans="1:15" x14ac:dyDescent="0.25">
      <c r="A3427" s="30">
        <v>8</v>
      </c>
      <c r="B3427" s="31">
        <v>44286</v>
      </c>
      <c r="C3427" s="32">
        <v>7</v>
      </c>
      <c r="D3427" s="33" t="s">
        <v>12700</v>
      </c>
      <c r="E3427" s="52" t="s">
        <v>12699</v>
      </c>
      <c r="F3427" s="52" t="s">
        <v>4280</v>
      </c>
      <c r="G3427" s="48" t="s">
        <v>13108</v>
      </c>
      <c r="H3427" s="1"/>
      <c r="I3427" s="49" t="s">
        <v>17899</v>
      </c>
      <c r="J3427" s="50" t="s">
        <v>17898</v>
      </c>
      <c r="K3427" s="34">
        <v>3207000</v>
      </c>
      <c r="L3427" s="71"/>
      <c r="M3427" s="51" t="s">
        <v>3911</v>
      </c>
      <c r="N3427" s="19" t="s">
        <v>4474</v>
      </c>
      <c r="O3427" t="e">
        <f>VLOOKUP(I3427,'Redes-Territorios Benef'!$B$3446:$B$4296,1,FALSE)</f>
        <v>#N/A</v>
      </c>
    </row>
    <row r="3428" spans="1:15" x14ac:dyDescent="0.25">
      <c r="A3428" s="30">
        <v>8</v>
      </c>
      <c r="B3428" s="31">
        <v>44286</v>
      </c>
      <c r="C3428" s="32">
        <v>7</v>
      </c>
      <c r="D3428" s="33" t="s">
        <v>12700</v>
      </c>
      <c r="E3428" s="52" t="s">
        <v>12699</v>
      </c>
      <c r="F3428" s="52" t="s">
        <v>4280</v>
      </c>
      <c r="G3428" s="48" t="s">
        <v>13108</v>
      </c>
      <c r="H3428" s="1"/>
      <c r="I3428" s="49" t="s">
        <v>17897</v>
      </c>
      <c r="J3428" s="50" t="s">
        <v>17896</v>
      </c>
      <c r="K3428" s="34">
        <v>3207000</v>
      </c>
      <c r="L3428" s="71"/>
      <c r="M3428" s="51" t="s">
        <v>3911</v>
      </c>
      <c r="N3428" s="19" t="s">
        <v>4474</v>
      </c>
      <c r="O3428" t="e">
        <f>VLOOKUP(I3428,'Redes-Territorios Benef'!$B$3446:$B$4296,1,FALSE)</f>
        <v>#N/A</v>
      </c>
    </row>
    <row r="3429" spans="1:15" x14ac:dyDescent="0.25">
      <c r="A3429" s="30">
        <v>8</v>
      </c>
      <c r="B3429" s="31">
        <v>44286</v>
      </c>
      <c r="C3429" s="32">
        <v>7</v>
      </c>
      <c r="D3429" s="33" t="s">
        <v>12700</v>
      </c>
      <c r="E3429" s="52" t="s">
        <v>12699</v>
      </c>
      <c r="F3429" s="52" t="s">
        <v>4280</v>
      </c>
      <c r="G3429" s="48" t="s">
        <v>13108</v>
      </c>
      <c r="H3429" s="1"/>
      <c r="I3429" s="49" t="s">
        <v>17895</v>
      </c>
      <c r="J3429" s="50" t="s">
        <v>17894</v>
      </c>
      <c r="K3429" s="34">
        <v>3132170</v>
      </c>
      <c r="L3429" s="71"/>
      <c r="M3429" s="51" t="s">
        <v>3911</v>
      </c>
      <c r="N3429" s="19" t="s">
        <v>4474</v>
      </c>
      <c r="O3429" t="e">
        <f>VLOOKUP(I3429,'Redes-Territorios Benef'!$B$3446:$B$4296,1,FALSE)</f>
        <v>#N/A</v>
      </c>
    </row>
    <row r="3430" spans="1:15" x14ac:dyDescent="0.25">
      <c r="A3430" s="30">
        <v>8</v>
      </c>
      <c r="B3430" s="31">
        <v>44286</v>
      </c>
      <c r="C3430" s="32">
        <v>7</v>
      </c>
      <c r="D3430" s="33" t="s">
        <v>12700</v>
      </c>
      <c r="E3430" s="52" t="s">
        <v>12699</v>
      </c>
      <c r="F3430" s="52" t="s">
        <v>4280</v>
      </c>
      <c r="G3430" s="48" t="s">
        <v>13108</v>
      </c>
      <c r="H3430" s="1"/>
      <c r="I3430" s="49" t="s">
        <v>17893</v>
      </c>
      <c r="J3430" s="50" t="s">
        <v>17892</v>
      </c>
      <c r="K3430" s="34">
        <v>3207000</v>
      </c>
      <c r="L3430" s="71"/>
      <c r="M3430" s="51" t="s">
        <v>3911</v>
      </c>
      <c r="N3430" s="19" t="s">
        <v>4474</v>
      </c>
      <c r="O3430" t="e">
        <f>VLOOKUP(I3430,'Redes-Territorios Benef'!$B$3446:$B$4296,1,FALSE)</f>
        <v>#N/A</v>
      </c>
    </row>
    <row r="3431" spans="1:15" x14ac:dyDescent="0.25">
      <c r="A3431" s="30">
        <v>8</v>
      </c>
      <c r="B3431" s="31">
        <v>44286</v>
      </c>
      <c r="C3431" s="32">
        <v>7</v>
      </c>
      <c r="D3431" s="33" t="s">
        <v>12700</v>
      </c>
      <c r="E3431" s="52" t="s">
        <v>12699</v>
      </c>
      <c r="F3431" s="52" t="s">
        <v>4280</v>
      </c>
      <c r="G3431" s="48" t="s">
        <v>13108</v>
      </c>
      <c r="H3431" s="1"/>
      <c r="I3431" s="49" t="s">
        <v>17891</v>
      </c>
      <c r="J3431" s="50" t="s">
        <v>17890</v>
      </c>
      <c r="K3431" s="34">
        <v>3207000</v>
      </c>
      <c r="L3431" s="71"/>
      <c r="M3431" s="51" t="s">
        <v>3911</v>
      </c>
      <c r="N3431" s="19" t="s">
        <v>4474</v>
      </c>
      <c r="O3431" t="e">
        <f>VLOOKUP(I3431,'Redes-Territorios Benef'!$B$3446:$B$4296,1,FALSE)</f>
        <v>#N/A</v>
      </c>
    </row>
    <row r="3432" spans="1:15" x14ac:dyDescent="0.25">
      <c r="A3432" s="30">
        <v>8</v>
      </c>
      <c r="B3432" s="31">
        <v>44286</v>
      </c>
      <c r="C3432" s="32">
        <v>7</v>
      </c>
      <c r="D3432" s="33" t="s">
        <v>12700</v>
      </c>
      <c r="E3432" s="52" t="s">
        <v>12699</v>
      </c>
      <c r="F3432" s="52" t="s">
        <v>4280</v>
      </c>
      <c r="G3432" s="48" t="s">
        <v>13108</v>
      </c>
      <c r="H3432" s="1"/>
      <c r="I3432" s="49" t="s">
        <v>17889</v>
      </c>
      <c r="J3432" s="50" t="s">
        <v>17888</v>
      </c>
      <c r="K3432" s="34">
        <v>3207000</v>
      </c>
      <c r="L3432" s="71"/>
      <c r="M3432" s="51" t="s">
        <v>3911</v>
      </c>
      <c r="N3432" s="19" t="s">
        <v>4474</v>
      </c>
      <c r="O3432" t="e">
        <f>VLOOKUP(I3432,'Redes-Territorios Benef'!$B$3446:$B$4296,1,FALSE)</f>
        <v>#N/A</v>
      </c>
    </row>
    <row r="3433" spans="1:15" x14ac:dyDescent="0.25">
      <c r="A3433" s="30">
        <v>8</v>
      </c>
      <c r="B3433" s="31">
        <v>44286</v>
      </c>
      <c r="C3433" s="32">
        <v>7</v>
      </c>
      <c r="D3433" s="33" t="s">
        <v>12700</v>
      </c>
      <c r="E3433" s="52" t="s">
        <v>12699</v>
      </c>
      <c r="F3433" s="52" t="s">
        <v>4280</v>
      </c>
      <c r="G3433" s="48" t="s">
        <v>13108</v>
      </c>
      <c r="H3433" s="1"/>
      <c r="I3433" s="49" t="s">
        <v>17887</v>
      </c>
      <c r="J3433" s="50" t="s">
        <v>17886</v>
      </c>
      <c r="K3433" s="34">
        <v>3207000</v>
      </c>
      <c r="L3433" s="71"/>
      <c r="M3433" s="51" t="s">
        <v>3911</v>
      </c>
      <c r="N3433" s="19" t="s">
        <v>4474</v>
      </c>
      <c r="O3433" t="e">
        <f>VLOOKUP(I3433,'Redes-Territorios Benef'!$B$3446:$B$4296,1,FALSE)</f>
        <v>#N/A</v>
      </c>
    </row>
    <row r="3434" spans="1:15" x14ac:dyDescent="0.25">
      <c r="A3434" s="30">
        <v>8</v>
      </c>
      <c r="B3434" s="31">
        <v>44286</v>
      </c>
      <c r="C3434" s="32">
        <v>7</v>
      </c>
      <c r="D3434" s="33" t="s">
        <v>12700</v>
      </c>
      <c r="E3434" s="52" t="s">
        <v>12699</v>
      </c>
      <c r="F3434" s="52" t="s">
        <v>4280</v>
      </c>
      <c r="G3434" s="48" t="s">
        <v>13108</v>
      </c>
      <c r="H3434" s="1"/>
      <c r="I3434" s="49" t="s">
        <v>17885</v>
      </c>
      <c r="J3434" s="50" t="s">
        <v>17884</v>
      </c>
      <c r="K3434" s="34">
        <v>3207000</v>
      </c>
      <c r="L3434" s="71"/>
      <c r="M3434" s="51" t="s">
        <v>3911</v>
      </c>
      <c r="N3434" s="19" t="s">
        <v>4474</v>
      </c>
      <c r="O3434" t="e">
        <f>VLOOKUP(I3434,'Redes-Territorios Benef'!$B$3446:$B$4296,1,FALSE)</f>
        <v>#N/A</v>
      </c>
    </row>
    <row r="3435" spans="1:15" x14ac:dyDescent="0.25">
      <c r="A3435" s="30">
        <v>8</v>
      </c>
      <c r="B3435" s="31">
        <v>44286</v>
      </c>
      <c r="C3435" s="32">
        <v>7</v>
      </c>
      <c r="D3435" s="33" t="s">
        <v>12700</v>
      </c>
      <c r="E3435" s="52" t="s">
        <v>12699</v>
      </c>
      <c r="F3435" s="52" t="s">
        <v>4280</v>
      </c>
      <c r="G3435" s="48" t="s">
        <v>13108</v>
      </c>
      <c r="H3435" s="1"/>
      <c r="I3435" s="101" t="s">
        <v>12697</v>
      </c>
      <c r="J3435" s="100" t="s">
        <v>12696</v>
      </c>
      <c r="K3435" s="99">
        <v>800140</v>
      </c>
      <c r="L3435" s="71"/>
      <c r="M3435" s="98" t="s">
        <v>3911</v>
      </c>
      <c r="N3435" s="19" t="s">
        <v>4474</v>
      </c>
      <c r="O3435" t="e">
        <f>VLOOKUP(I3435,'Redes-Territorios Benef'!$B$3446:$B$4296,1,FALSE)</f>
        <v>#N/A</v>
      </c>
    </row>
    <row r="3436" spans="1:15" x14ac:dyDescent="0.25">
      <c r="A3436" s="30">
        <v>8</v>
      </c>
      <c r="B3436" s="31">
        <v>44286</v>
      </c>
      <c r="C3436" s="32">
        <v>7</v>
      </c>
      <c r="D3436" s="33" t="s">
        <v>12700</v>
      </c>
      <c r="E3436" s="52" t="s">
        <v>12699</v>
      </c>
      <c r="F3436" s="52" t="s">
        <v>4280</v>
      </c>
      <c r="G3436" s="48" t="s">
        <v>13108</v>
      </c>
      <c r="H3436" s="1"/>
      <c r="I3436" s="49" t="s">
        <v>17883</v>
      </c>
      <c r="J3436" s="50" t="s">
        <v>17882</v>
      </c>
      <c r="K3436" s="34">
        <v>3207000</v>
      </c>
      <c r="L3436" s="71"/>
      <c r="M3436" s="51" t="s">
        <v>3980</v>
      </c>
      <c r="N3436" s="19" t="s">
        <v>4474</v>
      </c>
      <c r="O3436" t="e">
        <f>VLOOKUP(I3436,'Redes-Territorios Benef'!$B$3446:$B$4296,1,FALSE)</f>
        <v>#N/A</v>
      </c>
    </row>
    <row r="3437" spans="1:15" x14ac:dyDescent="0.25">
      <c r="A3437" s="30">
        <v>8</v>
      </c>
      <c r="B3437" s="31">
        <v>44286</v>
      </c>
      <c r="C3437" s="32">
        <v>7</v>
      </c>
      <c r="D3437" s="33" t="s">
        <v>12700</v>
      </c>
      <c r="E3437" s="52" t="s">
        <v>12699</v>
      </c>
      <c r="F3437" s="52" t="s">
        <v>4280</v>
      </c>
      <c r="G3437" s="48" t="s">
        <v>13108</v>
      </c>
      <c r="H3437" s="1"/>
      <c r="I3437" s="105" t="s">
        <v>17881</v>
      </c>
      <c r="J3437" s="104" t="s">
        <v>17880</v>
      </c>
      <c r="K3437" s="34">
        <v>2138000</v>
      </c>
      <c r="L3437" s="71"/>
      <c r="M3437" s="51" t="s">
        <v>3980</v>
      </c>
      <c r="N3437" s="19" t="s">
        <v>4474</v>
      </c>
      <c r="O3437" t="e">
        <f>VLOOKUP(I3437,'Redes-Territorios Benef'!$B$3446:$B$4296,1,FALSE)</f>
        <v>#N/A</v>
      </c>
    </row>
    <row r="3438" spans="1:15" x14ac:dyDescent="0.25">
      <c r="A3438" s="30">
        <v>8</v>
      </c>
      <c r="B3438" s="31">
        <v>44358</v>
      </c>
      <c r="C3438" s="32">
        <v>23</v>
      </c>
      <c r="D3438" s="33" t="s">
        <v>12700</v>
      </c>
      <c r="E3438" s="52" t="s">
        <v>12699</v>
      </c>
      <c r="F3438" s="52" t="s">
        <v>4280</v>
      </c>
      <c r="G3438" s="48" t="s">
        <v>13108</v>
      </c>
      <c r="H3438" s="1"/>
      <c r="I3438" s="105" t="s">
        <v>17881</v>
      </c>
      <c r="J3438" s="104" t="s">
        <v>17880</v>
      </c>
      <c r="K3438" s="103">
        <v>-2138000</v>
      </c>
      <c r="L3438" s="71"/>
      <c r="M3438" s="51" t="s">
        <v>3980</v>
      </c>
      <c r="N3438" s="19" t="s">
        <v>4474</v>
      </c>
    </row>
    <row r="3439" spans="1:15" x14ac:dyDescent="0.25">
      <c r="A3439" s="30">
        <v>8</v>
      </c>
      <c r="B3439" s="31">
        <v>44286</v>
      </c>
      <c r="C3439" s="32">
        <v>7</v>
      </c>
      <c r="D3439" s="33" t="s">
        <v>12700</v>
      </c>
      <c r="E3439" s="52" t="s">
        <v>12699</v>
      </c>
      <c r="F3439" s="52" t="s">
        <v>4280</v>
      </c>
      <c r="G3439" s="48" t="s">
        <v>13108</v>
      </c>
      <c r="H3439" s="1"/>
      <c r="I3439" s="49" t="s">
        <v>17879</v>
      </c>
      <c r="J3439" s="50" t="s">
        <v>17878</v>
      </c>
      <c r="K3439" s="34">
        <v>3207000</v>
      </c>
      <c r="L3439" s="71"/>
      <c r="M3439" s="51" t="s">
        <v>3980</v>
      </c>
      <c r="N3439" s="19" t="s">
        <v>4474</v>
      </c>
      <c r="O3439" t="e">
        <f>VLOOKUP(I3439,'Redes-Territorios Benef'!$B$3446:$B$4296,1,FALSE)</f>
        <v>#N/A</v>
      </c>
    </row>
    <row r="3440" spans="1:15" x14ac:dyDescent="0.25">
      <c r="A3440" s="30">
        <v>8</v>
      </c>
      <c r="B3440" s="31">
        <v>44286</v>
      </c>
      <c r="C3440" s="32">
        <v>7</v>
      </c>
      <c r="D3440" s="33" t="s">
        <v>12700</v>
      </c>
      <c r="E3440" s="52" t="s">
        <v>12699</v>
      </c>
      <c r="F3440" s="52" t="s">
        <v>4280</v>
      </c>
      <c r="G3440" s="48" t="s">
        <v>13108</v>
      </c>
      <c r="H3440" s="1"/>
      <c r="I3440" s="49" t="s">
        <v>17877</v>
      </c>
      <c r="J3440" s="50" t="s">
        <v>17876</v>
      </c>
      <c r="K3440" s="34">
        <v>3205218</v>
      </c>
      <c r="L3440" s="71"/>
      <c r="M3440" s="51" t="s">
        <v>3980</v>
      </c>
      <c r="N3440" s="19" t="s">
        <v>4474</v>
      </c>
      <c r="O3440" t="e">
        <f>VLOOKUP(I3440,'Redes-Territorios Benef'!$B$3446:$B$4296,1,FALSE)</f>
        <v>#N/A</v>
      </c>
    </row>
    <row r="3441" spans="1:15" x14ac:dyDescent="0.25">
      <c r="A3441" s="30">
        <v>8</v>
      </c>
      <c r="B3441" s="31">
        <v>44286</v>
      </c>
      <c r="C3441" s="32">
        <v>7</v>
      </c>
      <c r="D3441" s="33" t="s">
        <v>12700</v>
      </c>
      <c r="E3441" s="52" t="s">
        <v>12699</v>
      </c>
      <c r="F3441" s="52" t="s">
        <v>4280</v>
      </c>
      <c r="G3441" s="48" t="s">
        <v>13108</v>
      </c>
      <c r="H3441" s="1"/>
      <c r="I3441" s="49" t="s">
        <v>17875</v>
      </c>
      <c r="J3441" s="50" t="s">
        <v>17874</v>
      </c>
      <c r="K3441" s="34">
        <v>3146644</v>
      </c>
      <c r="L3441" s="71"/>
      <c r="M3441" s="51" t="s">
        <v>3980</v>
      </c>
      <c r="N3441" s="19" t="s">
        <v>4474</v>
      </c>
      <c r="O3441" t="e">
        <f>VLOOKUP(I3441,'Redes-Territorios Benef'!$B$3446:$B$4296,1,FALSE)</f>
        <v>#N/A</v>
      </c>
    </row>
    <row r="3442" spans="1:15" x14ac:dyDescent="0.25">
      <c r="A3442" s="30">
        <v>8</v>
      </c>
      <c r="B3442" s="31">
        <v>44286</v>
      </c>
      <c r="C3442" s="32">
        <v>7</v>
      </c>
      <c r="D3442" s="33" t="s">
        <v>12700</v>
      </c>
      <c r="E3442" s="52" t="s">
        <v>12699</v>
      </c>
      <c r="F3442" s="52" t="s">
        <v>4280</v>
      </c>
      <c r="G3442" s="48" t="s">
        <v>13108</v>
      </c>
      <c r="H3442" s="1"/>
      <c r="I3442" s="49" t="s">
        <v>17873</v>
      </c>
      <c r="J3442" s="50" t="s">
        <v>17872</v>
      </c>
      <c r="K3442" s="34">
        <v>3144870</v>
      </c>
      <c r="L3442" s="71"/>
      <c r="M3442" s="51" t="s">
        <v>3980</v>
      </c>
      <c r="N3442" s="19" t="s">
        <v>4474</v>
      </c>
      <c r="O3442" t="e">
        <f>VLOOKUP(I3442,'Redes-Territorios Benef'!$B$3446:$B$4296,1,FALSE)</f>
        <v>#N/A</v>
      </c>
    </row>
    <row r="3443" spans="1:15" x14ac:dyDescent="0.25">
      <c r="A3443" s="30">
        <v>8</v>
      </c>
      <c r="B3443" s="31">
        <v>44286</v>
      </c>
      <c r="C3443" s="32">
        <v>7</v>
      </c>
      <c r="D3443" s="33" t="s">
        <v>12700</v>
      </c>
      <c r="E3443" s="52" t="s">
        <v>12699</v>
      </c>
      <c r="F3443" s="52" t="s">
        <v>4280</v>
      </c>
      <c r="G3443" s="48" t="s">
        <v>13108</v>
      </c>
      <c r="H3443" s="1"/>
      <c r="I3443" s="49" t="s">
        <v>17871</v>
      </c>
      <c r="J3443" s="50" t="s">
        <v>17870</v>
      </c>
      <c r="K3443" s="34">
        <v>3207000</v>
      </c>
      <c r="L3443" s="71"/>
      <c r="M3443" s="51" t="s">
        <v>3980</v>
      </c>
      <c r="N3443" s="19" t="s">
        <v>4474</v>
      </c>
      <c r="O3443" t="e">
        <f>VLOOKUP(I3443,'Redes-Territorios Benef'!$B$3446:$B$4296,1,FALSE)</f>
        <v>#N/A</v>
      </c>
    </row>
    <row r="3444" spans="1:15" x14ac:dyDescent="0.25">
      <c r="A3444" s="30">
        <v>8</v>
      </c>
      <c r="B3444" s="31">
        <v>44286</v>
      </c>
      <c r="C3444" s="32">
        <v>7</v>
      </c>
      <c r="D3444" s="33" t="s">
        <v>12700</v>
      </c>
      <c r="E3444" s="52" t="s">
        <v>12699</v>
      </c>
      <c r="F3444" s="52" t="s">
        <v>4280</v>
      </c>
      <c r="G3444" s="48" t="s">
        <v>13108</v>
      </c>
      <c r="H3444" s="1"/>
      <c r="I3444" s="49" t="s">
        <v>17869</v>
      </c>
      <c r="J3444" s="50" t="s">
        <v>17868</v>
      </c>
      <c r="K3444" s="34">
        <v>3207000</v>
      </c>
      <c r="L3444" s="71"/>
      <c r="M3444" s="51" t="s">
        <v>3980</v>
      </c>
      <c r="N3444" s="19" t="s">
        <v>4474</v>
      </c>
      <c r="O3444" t="e">
        <f>VLOOKUP(I3444,'Redes-Territorios Benef'!$B$3446:$B$4296,1,FALSE)</f>
        <v>#N/A</v>
      </c>
    </row>
    <row r="3445" spans="1:15" x14ac:dyDescent="0.25">
      <c r="A3445" s="30">
        <v>8</v>
      </c>
      <c r="B3445" s="31">
        <v>44286</v>
      </c>
      <c r="C3445" s="32">
        <v>7</v>
      </c>
      <c r="D3445" s="33" t="s">
        <v>12700</v>
      </c>
      <c r="E3445" s="52" t="s">
        <v>12699</v>
      </c>
      <c r="F3445" s="52" t="s">
        <v>4280</v>
      </c>
      <c r="G3445" s="48" t="s">
        <v>13108</v>
      </c>
      <c r="H3445" s="1"/>
      <c r="I3445" s="49" t="s">
        <v>17867</v>
      </c>
      <c r="J3445" s="50" t="s">
        <v>17866</v>
      </c>
      <c r="K3445" s="34">
        <v>2992559</v>
      </c>
      <c r="L3445" s="71"/>
      <c r="M3445" s="51" t="s">
        <v>3980</v>
      </c>
      <c r="N3445" s="19" t="s">
        <v>4474</v>
      </c>
      <c r="O3445" t="e">
        <f>VLOOKUP(I3445,'Redes-Territorios Benef'!$B$3446:$B$4296,1,FALSE)</f>
        <v>#N/A</v>
      </c>
    </row>
    <row r="3446" spans="1:15" x14ac:dyDescent="0.25">
      <c r="A3446" s="30">
        <v>8</v>
      </c>
      <c r="B3446" s="31">
        <v>44286</v>
      </c>
      <c r="C3446" s="32">
        <v>7</v>
      </c>
      <c r="D3446" s="33" t="s">
        <v>12700</v>
      </c>
      <c r="E3446" s="52" t="s">
        <v>12699</v>
      </c>
      <c r="F3446" s="52" t="s">
        <v>4280</v>
      </c>
      <c r="G3446" s="48" t="s">
        <v>13108</v>
      </c>
      <c r="H3446" s="1"/>
      <c r="I3446" s="49" t="s">
        <v>17865</v>
      </c>
      <c r="J3446" s="50" t="s">
        <v>17864</v>
      </c>
      <c r="K3446" s="34">
        <v>3207000</v>
      </c>
      <c r="L3446" s="71"/>
      <c r="M3446" s="51" t="s">
        <v>3980</v>
      </c>
      <c r="N3446" s="19" t="s">
        <v>4474</v>
      </c>
      <c r="O3446" t="e">
        <f>VLOOKUP(I3446,'Redes-Territorios Benef'!$B$3446:$B$4296,1,FALSE)</f>
        <v>#N/A</v>
      </c>
    </row>
    <row r="3447" spans="1:15" x14ac:dyDescent="0.25">
      <c r="A3447" s="30">
        <v>8</v>
      </c>
      <c r="B3447" s="31">
        <v>44286</v>
      </c>
      <c r="C3447" s="32">
        <v>7</v>
      </c>
      <c r="D3447" s="33" t="s">
        <v>12700</v>
      </c>
      <c r="E3447" s="52" t="s">
        <v>12699</v>
      </c>
      <c r="F3447" s="52" t="s">
        <v>4280</v>
      </c>
      <c r="G3447" s="48" t="s">
        <v>13108</v>
      </c>
      <c r="H3447" s="1"/>
      <c r="I3447" s="49" t="s">
        <v>17863</v>
      </c>
      <c r="J3447" s="50" t="s">
        <v>17862</v>
      </c>
      <c r="K3447" s="34">
        <v>3207000</v>
      </c>
      <c r="L3447" s="71"/>
      <c r="M3447" s="51" t="s">
        <v>3980</v>
      </c>
      <c r="N3447" s="19" t="s">
        <v>4474</v>
      </c>
      <c r="O3447" t="e">
        <f>VLOOKUP(I3447,'Redes-Territorios Benef'!$B$3446:$B$4296,1,FALSE)</f>
        <v>#N/A</v>
      </c>
    </row>
    <row r="3448" spans="1:15" x14ac:dyDescent="0.25">
      <c r="A3448" s="30">
        <v>8</v>
      </c>
      <c r="B3448" s="31">
        <v>44286</v>
      </c>
      <c r="C3448" s="32">
        <v>7</v>
      </c>
      <c r="D3448" s="33" t="s">
        <v>12700</v>
      </c>
      <c r="E3448" s="52" t="s">
        <v>12699</v>
      </c>
      <c r="F3448" s="52" t="s">
        <v>4280</v>
      </c>
      <c r="G3448" s="48" t="s">
        <v>13108</v>
      </c>
      <c r="H3448" s="1"/>
      <c r="I3448" s="49" t="s">
        <v>17861</v>
      </c>
      <c r="J3448" s="50" t="s">
        <v>17860</v>
      </c>
      <c r="K3448" s="34">
        <v>3207000</v>
      </c>
      <c r="L3448" s="71"/>
      <c r="M3448" s="51" t="s">
        <v>3980</v>
      </c>
      <c r="N3448" s="19" t="s">
        <v>4474</v>
      </c>
      <c r="O3448" t="e">
        <f>VLOOKUP(I3448,'Redes-Territorios Benef'!$B$3446:$B$4296,1,FALSE)</f>
        <v>#N/A</v>
      </c>
    </row>
    <row r="3449" spans="1:15" x14ac:dyDescent="0.25">
      <c r="A3449" s="30">
        <v>8</v>
      </c>
      <c r="B3449" s="31">
        <v>44286</v>
      </c>
      <c r="C3449" s="32">
        <v>7</v>
      </c>
      <c r="D3449" s="33" t="s">
        <v>12700</v>
      </c>
      <c r="E3449" s="52" t="s">
        <v>12699</v>
      </c>
      <c r="F3449" s="52" t="s">
        <v>4280</v>
      </c>
      <c r="G3449" s="48" t="s">
        <v>13108</v>
      </c>
      <c r="H3449" s="1"/>
      <c r="I3449" s="49" t="s">
        <v>17859</v>
      </c>
      <c r="J3449" s="50" t="s">
        <v>17858</v>
      </c>
      <c r="K3449" s="34">
        <v>3207000</v>
      </c>
      <c r="L3449" s="71"/>
      <c r="M3449" s="51" t="s">
        <v>3980</v>
      </c>
      <c r="N3449" s="19" t="s">
        <v>4474</v>
      </c>
      <c r="O3449" t="e">
        <f>VLOOKUP(I3449,'Redes-Territorios Benef'!$B$3446:$B$4296,1,FALSE)</f>
        <v>#N/A</v>
      </c>
    </row>
    <row r="3450" spans="1:15" x14ac:dyDescent="0.25">
      <c r="A3450" s="30">
        <v>8</v>
      </c>
      <c r="B3450" s="31">
        <v>44286</v>
      </c>
      <c r="C3450" s="32">
        <v>7</v>
      </c>
      <c r="D3450" s="33" t="s">
        <v>12700</v>
      </c>
      <c r="E3450" s="52" t="s">
        <v>12699</v>
      </c>
      <c r="F3450" s="52" t="s">
        <v>4280</v>
      </c>
      <c r="G3450" s="48" t="s">
        <v>13108</v>
      </c>
      <c r="H3450" s="1"/>
      <c r="I3450" s="49" t="s">
        <v>17857</v>
      </c>
      <c r="J3450" s="50" t="s">
        <v>17856</v>
      </c>
      <c r="K3450" s="34">
        <v>3207000</v>
      </c>
      <c r="L3450" s="71"/>
      <c r="M3450" s="51" t="s">
        <v>3980</v>
      </c>
      <c r="N3450" s="19" t="s">
        <v>4474</v>
      </c>
      <c r="O3450" t="e">
        <f>VLOOKUP(I3450,'Redes-Territorios Benef'!$B$3446:$B$4296,1,FALSE)</f>
        <v>#N/A</v>
      </c>
    </row>
    <row r="3451" spans="1:15" x14ac:dyDescent="0.25">
      <c r="A3451" s="30">
        <v>8</v>
      </c>
      <c r="B3451" s="31">
        <v>44286</v>
      </c>
      <c r="C3451" s="32">
        <v>7</v>
      </c>
      <c r="D3451" s="33" t="s">
        <v>12700</v>
      </c>
      <c r="E3451" s="52" t="s">
        <v>12699</v>
      </c>
      <c r="F3451" s="52" t="s">
        <v>4280</v>
      </c>
      <c r="G3451" s="48" t="s">
        <v>13108</v>
      </c>
      <c r="H3451" s="1"/>
      <c r="I3451" s="49" t="s">
        <v>17855</v>
      </c>
      <c r="J3451" s="50" t="s">
        <v>17854</v>
      </c>
      <c r="K3451" s="34">
        <v>1603500</v>
      </c>
      <c r="L3451" s="71"/>
      <c r="M3451" s="51" t="s">
        <v>3980</v>
      </c>
      <c r="N3451" s="19" t="s">
        <v>4474</v>
      </c>
      <c r="O3451" t="e">
        <f>VLOOKUP(I3451,'Redes-Territorios Benef'!$B$3446:$B$4296,1,FALSE)</f>
        <v>#N/A</v>
      </c>
    </row>
    <row r="3452" spans="1:15" x14ac:dyDescent="0.25">
      <c r="A3452" s="30">
        <v>8</v>
      </c>
      <c r="B3452" s="31">
        <v>44286</v>
      </c>
      <c r="C3452" s="32">
        <v>7</v>
      </c>
      <c r="D3452" s="33" t="s">
        <v>12700</v>
      </c>
      <c r="E3452" s="52" t="s">
        <v>12699</v>
      </c>
      <c r="F3452" s="52" t="s">
        <v>4280</v>
      </c>
      <c r="G3452" s="48" t="s">
        <v>13108</v>
      </c>
      <c r="H3452" s="1"/>
      <c r="I3452" s="49" t="s">
        <v>17853</v>
      </c>
      <c r="J3452" s="50" t="s">
        <v>17852</v>
      </c>
      <c r="K3452" s="34">
        <v>3207000</v>
      </c>
      <c r="L3452" s="71"/>
      <c r="M3452" s="51" t="s">
        <v>3980</v>
      </c>
      <c r="N3452" s="19" t="s">
        <v>4474</v>
      </c>
      <c r="O3452" t="e">
        <f>VLOOKUP(I3452,'Redes-Territorios Benef'!$B$3446:$B$4296,1,FALSE)</f>
        <v>#N/A</v>
      </c>
    </row>
    <row r="3453" spans="1:15" x14ac:dyDescent="0.25">
      <c r="A3453" s="30">
        <v>8</v>
      </c>
      <c r="B3453" s="31">
        <v>44286</v>
      </c>
      <c r="C3453" s="32">
        <v>7</v>
      </c>
      <c r="D3453" s="33" t="s">
        <v>12700</v>
      </c>
      <c r="E3453" s="52" t="s">
        <v>12699</v>
      </c>
      <c r="F3453" s="52" t="s">
        <v>4280</v>
      </c>
      <c r="G3453" s="48" t="s">
        <v>13108</v>
      </c>
      <c r="H3453" s="1"/>
      <c r="I3453" s="101" t="s">
        <v>12697</v>
      </c>
      <c r="J3453" s="100" t="s">
        <v>12696</v>
      </c>
      <c r="K3453" s="99">
        <v>753492</v>
      </c>
      <c r="L3453" s="71"/>
      <c r="M3453" s="98" t="s">
        <v>3980</v>
      </c>
      <c r="N3453" s="19" t="s">
        <v>4474</v>
      </c>
      <c r="O3453" t="e">
        <f>VLOOKUP(I3453,'Redes-Territorios Benef'!$B$3446:$B$4296,1,FALSE)</f>
        <v>#N/A</v>
      </c>
    </row>
    <row r="3454" spans="1:15" x14ac:dyDescent="0.25">
      <c r="A3454" s="30">
        <v>8</v>
      </c>
      <c r="B3454" s="31">
        <v>44286</v>
      </c>
      <c r="C3454" s="32">
        <v>7</v>
      </c>
      <c r="D3454" s="33" t="s">
        <v>12700</v>
      </c>
      <c r="E3454" s="52" t="s">
        <v>12699</v>
      </c>
      <c r="F3454" s="52" t="s">
        <v>4280</v>
      </c>
      <c r="G3454" s="48" t="s">
        <v>13108</v>
      </c>
      <c r="H3454" s="1"/>
      <c r="I3454" s="49" t="s">
        <v>17851</v>
      </c>
      <c r="J3454" s="50" t="s">
        <v>17850</v>
      </c>
      <c r="K3454" s="34">
        <v>3207000</v>
      </c>
      <c r="L3454" s="71"/>
      <c r="M3454" s="51" t="s">
        <v>3836</v>
      </c>
      <c r="N3454" s="19" t="s">
        <v>4474</v>
      </c>
      <c r="O3454" t="e">
        <f>VLOOKUP(I3454,'Redes-Territorios Benef'!$B$3446:$B$4296,1,FALSE)</f>
        <v>#N/A</v>
      </c>
    </row>
    <row r="3455" spans="1:15" x14ac:dyDescent="0.25">
      <c r="A3455" s="30">
        <v>8</v>
      </c>
      <c r="B3455" s="31">
        <v>44286</v>
      </c>
      <c r="C3455" s="32">
        <v>7</v>
      </c>
      <c r="D3455" s="33" t="s">
        <v>12700</v>
      </c>
      <c r="E3455" s="52" t="s">
        <v>12699</v>
      </c>
      <c r="F3455" s="52" t="s">
        <v>4280</v>
      </c>
      <c r="G3455" s="48" t="s">
        <v>13108</v>
      </c>
      <c r="H3455" s="1"/>
      <c r="I3455" s="49" t="s">
        <v>17849</v>
      </c>
      <c r="J3455" s="50" t="s">
        <v>17848</v>
      </c>
      <c r="K3455" s="34">
        <v>3207000</v>
      </c>
      <c r="L3455" s="71"/>
      <c r="M3455" s="51" t="s">
        <v>3836</v>
      </c>
      <c r="N3455" s="19" t="s">
        <v>4474</v>
      </c>
      <c r="O3455" t="e">
        <f>VLOOKUP(I3455,'Redes-Territorios Benef'!$B$3446:$B$4296,1,FALSE)</f>
        <v>#N/A</v>
      </c>
    </row>
    <row r="3456" spans="1:15" x14ac:dyDescent="0.25">
      <c r="A3456" s="30">
        <v>8</v>
      </c>
      <c r="B3456" s="31">
        <v>44286</v>
      </c>
      <c r="C3456" s="32">
        <v>7</v>
      </c>
      <c r="D3456" s="33" t="s">
        <v>12700</v>
      </c>
      <c r="E3456" s="52" t="s">
        <v>12699</v>
      </c>
      <c r="F3456" s="52" t="s">
        <v>4280</v>
      </c>
      <c r="G3456" s="48" t="s">
        <v>13108</v>
      </c>
      <c r="H3456" s="1"/>
      <c r="I3456" s="49" t="s">
        <v>17847</v>
      </c>
      <c r="J3456" s="50" t="s">
        <v>17846</v>
      </c>
      <c r="K3456" s="34">
        <v>3207000</v>
      </c>
      <c r="L3456" s="71"/>
      <c r="M3456" s="51" t="s">
        <v>3836</v>
      </c>
      <c r="N3456" s="19" t="s">
        <v>4474</v>
      </c>
      <c r="O3456" t="e">
        <f>VLOOKUP(I3456,'Redes-Territorios Benef'!$B$3446:$B$4296,1,FALSE)</f>
        <v>#N/A</v>
      </c>
    </row>
    <row r="3457" spans="1:15" x14ac:dyDescent="0.25">
      <c r="A3457" s="30">
        <v>8</v>
      </c>
      <c r="B3457" s="31">
        <v>44286</v>
      </c>
      <c r="C3457" s="32">
        <v>7</v>
      </c>
      <c r="D3457" s="33" t="s">
        <v>12700</v>
      </c>
      <c r="E3457" s="52" t="s">
        <v>12699</v>
      </c>
      <c r="F3457" s="52" t="s">
        <v>4280</v>
      </c>
      <c r="G3457" s="48" t="s">
        <v>13108</v>
      </c>
      <c r="H3457" s="1"/>
      <c r="I3457" s="49" t="s">
        <v>17845</v>
      </c>
      <c r="J3457" s="50" t="s">
        <v>17844</v>
      </c>
      <c r="K3457" s="34">
        <v>3207000</v>
      </c>
      <c r="L3457" s="71"/>
      <c r="M3457" s="51" t="s">
        <v>3836</v>
      </c>
      <c r="N3457" s="19" t="s">
        <v>4474</v>
      </c>
      <c r="O3457" t="e">
        <f>VLOOKUP(I3457,'Redes-Territorios Benef'!$B$3446:$B$4296,1,FALSE)</f>
        <v>#N/A</v>
      </c>
    </row>
    <row r="3458" spans="1:15" x14ac:dyDescent="0.25">
      <c r="A3458" s="30">
        <v>8</v>
      </c>
      <c r="B3458" s="31">
        <v>44286</v>
      </c>
      <c r="C3458" s="32">
        <v>7</v>
      </c>
      <c r="D3458" s="33" t="s">
        <v>12700</v>
      </c>
      <c r="E3458" s="52" t="s">
        <v>12699</v>
      </c>
      <c r="F3458" s="52" t="s">
        <v>4280</v>
      </c>
      <c r="G3458" s="48" t="s">
        <v>13108</v>
      </c>
      <c r="H3458" s="1"/>
      <c r="I3458" s="49" t="s">
        <v>17843</v>
      </c>
      <c r="J3458" s="50" t="s">
        <v>17842</v>
      </c>
      <c r="K3458" s="34">
        <v>3207000</v>
      </c>
      <c r="L3458" s="71"/>
      <c r="M3458" s="51" t="s">
        <v>3836</v>
      </c>
      <c r="N3458" s="19" t="s">
        <v>4474</v>
      </c>
      <c r="O3458" t="e">
        <f>VLOOKUP(I3458,'Redes-Territorios Benef'!$B$3446:$B$4296,1,FALSE)</f>
        <v>#N/A</v>
      </c>
    </row>
    <row r="3459" spans="1:15" x14ac:dyDescent="0.25">
      <c r="A3459" s="30">
        <v>8</v>
      </c>
      <c r="B3459" s="31">
        <v>44286</v>
      </c>
      <c r="C3459" s="32">
        <v>7</v>
      </c>
      <c r="D3459" s="33" t="s">
        <v>12700</v>
      </c>
      <c r="E3459" s="52" t="s">
        <v>12699</v>
      </c>
      <c r="F3459" s="52" t="s">
        <v>4280</v>
      </c>
      <c r="G3459" s="48" t="s">
        <v>13108</v>
      </c>
      <c r="H3459" s="1"/>
      <c r="I3459" s="49" t="s">
        <v>17841</v>
      </c>
      <c r="J3459" s="50" t="s">
        <v>17840</v>
      </c>
      <c r="K3459" s="34">
        <v>3207000</v>
      </c>
      <c r="L3459" s="71"/>
      <c r="M3459" s="51" t="s">
        <v>3836</v>
      </c>
      <c r="N3459" s="19" t="s">
        <v>4474</v>
      </c>
      <c r="O3459" t="e">
        <f>VLOOKUP(I3459,'Redes-Territorios Benef'!$B$3446:$B$4296,1,FALSE)</f>
        <v>#N/A</v>
      </c>
    </row>
    <row r="3460" spans="1:15" x14ac:dyDescent="0.25">
      <c r="A3460" s="30">
        <v>8</v>
      </c>
      <c r="B3460" s="31">
        <v>44286</v>
      </c>
      <c r="C3460" s="32">
        <v>7</v>
      </c>
      <c r="D3460" s="33" t="s">
        <v>12700</v>
      </c>
      <c r="E3460" s="52" t="s">
        <v>12699</v>
      </c>
      <c r="F3460" s="52" t="s">
        <v>4280</v>
      </c>
      <c r="G3460" s="48" t="s">
        <v>13108</v>
      </c>
      <c r="H3460" s="1"/>
      <c r="I3460" s="49" t="s">
        <v>17839</v>
      </c>
      <c r="J3460" s="50" t="s">
        <v>17838</v>
      </c>
      <c r="K3460" s="34">
        <v>2138000</v>
      </c>
      <c r="L3460" s="71"/>
      <c r="M3460" s="51" t="s">
        <v>3836</v>
      </c>
      <c r="N3460" s="19" t="s">
        <v>4474</v>
      </c>
      <c r="O3460" t="e">
        <f>VLOOKUP(I3460,'Redes-Territorios Benef'!$B$3446:$B$4296,1,FALSE)</f>
        <v>#N/A</v>
      </c>
    </row>
    <row r="3461" spans="1:15" x14ac:dyDescent="0.25">
      <c r="A3461" s="30">
        <v>8</v>
      </c>
      <c r="B3461" s="31">
        <v>44286</v>
      </c>
      <c r="C3461" s="32">
        <v>7</v>
      </c>
      <c r="D3461" s="33" t="s">
        <v>12700</v>
      </c>
      <c r="E3461" s="52" t="s">
        <v>12699</v>
      </c>
      <c r="F3461" s="52" t="s">
        <v>4280</v>
      </c>
      <c r="G3461" s="48" t="s">
        <v>13108</v>
      </c>
      <c r="H3461" s="1"/>
      <c r="I3461" s="105" t="s">
        <v>17837</v>
      </c>
      <c r="J3461" s="104" t="s">
        <v>17836</v>
      </c>
      <c r="K3461" s="34">
        <v>3207000</v>
      </c>
      <c r="L3461" s="71"/>
      <c r="M3461" s="51" t="s">
        <v>3836</v>
      </c>
      <c r="N3461" s="19" t="s">
        <v>4474</v>
      </c>
      <c r="O3461" t="e">
        <f>VLOOKUP(I3461,'Redes-Territorios Benef'!$B$3446:$B$4296,1,FALSE)</f>
        <v>#N/A</v>
      </c>
    </row>
    <row r="3462" spans="1:15" x14ac:dyDescent="0.25">
      <c r="A3462" s="30">
        <v>8</v>
      </c>
      <c r="B3462" s="31">
        <v>44300</v>
      </c>
      <c r="C3462" s="32">
        <v>10</v>
      </c>
      <c r="D3462" s="33" t="s">
        <v>12700</v>
      </c>
      <c r="E3462" s="52" t="s">
        <v>12699</v>
      </c>
      <c r="F3462" s="52" t="s">
        <v>4280</v>
      </c>
      <c r="G3462" s="48" t="s">
        <v>13108</v>
      </c>
      <c r="H3462" s="1"/>
      <c r="I3462" s="105" t="s">
        <v>17837</v>
      </c>
      <c r="J3462" s="104" t="s">
        <v>17836</v>
      </c>
      <c r="K3462" s="103">
        <v>-3207000</v>
      </c>
      <c r="L3462" s="71"/>
      <c r="M3462" s="51" t="s">
        <v>3836</v>
      </c>
      <c r="N3462" s="19" t="s">
        <v>4474</v>
      </c>
    </row>
    <row r="3463" spans="1:15" x14ac:dyDescent="0.25">
      <c r="A3463" s="30">
        <v>8</v>
      </c>
      <c r="B3463" s="31">
        <v>44286</v>
      </c>
      <c r="C3463" s="32">
        <v>7</v>
      </c>
      <c r="D3463" s="33" t="s">
        <v>12700</v>
      </c>
      <c r="E3463" s="52" t="s">
        <v>12699</v>
      </c>
      <c r="F3463" s="52" t="s">
        <v>4280</v>
      </c>
      <c r="G3463" s="48" t="s">
        <v>13108</v>
      </c>
      <c r="H3463" s="1"/>
      <c r="I3463" s="49" t="s">
        <v>17835</v>
      </c>
      <c r="J3463" s="50" t="s">
        <v>17834</v>
      </c>
      <c r="K3463" s="34">
        <v>4810500</v>
      </c>
      <c r="L3463" s="71"/>
      <c r="M3463" s="51" t="s">
        <v>3836</v>
      </c>
      <c r="N3463" s="19" t="s">
        <v>4474</v>
      </c>
      <c r="O3463" t="e">
        <f>VLOOKUP(I3463,'Redes-Territorios Benef'!$B$3446:$B$4296,1,FALSE)</f>
        <v>#N/A</v>
      </c>
    </row>
    <row r="3464" spans="1:15" x14ac:dyDescent="0.25">
      <c r="A3464" s="30">
        <v>8</v>
      </c>
      <c r="B3464" s="31">
        <v>44286</v>
      </c>
      <c r="C3464" s="32">
        <v>7</v>
      </c>
      <c r="D3464" s="33" t="s">
        <v>12700</v>
      </c>
      <c r="E3464" s="52" t="s">
        <v>12699</v>
      </c>
      <c r="F3464" s="52" t="s">
        <v>4280</v>
      </c>
      <c r="G3464" s="48" t="s">
        <v>13108</v>
      </c>
      <c r="H3464" s="1"/>
      <c r="I3464" s="49" t="s">
        <v>17833</v>
      </c>
      <c r="J3464" s="50" t="s">
        <v>17832</v>
      </c>
      <c r="K3464" s="34">
        <v>3207000</v>
      </c>
      <c r="L3464" s="71"/>
      <c r="M3464" s="51" t="s">
        <v>3836</v>
      </c>
      <c r="N3464" s="19" t="s">
        <v>4474</v>
      </c>
      <c r="O3464" t="e">
        <f>VLOOKUP(I3464,'Redes-Territorios Benef'!$B$3446:$B$4296,1,FALSE)</f>
        <v>#N/A</v>
      </c>
    </row>
    <row r="3465" spans="1:15" x14ac:dyDescent="0.25">
      <c r="A3465" s="30">
        <v>8</v>
      </c>
      <c r="B3465" s="31">
        <v>44286</v>
      </c>
      <c r="C3465" s="32">
        <v>7</v>
      </c>
      <c r="D3465" s="33" t="s">
        <v>12700</v>
      </c>
      <c r="E3465" s="52" t="s">
        <v>12699</v>
      </c>
      <c r="F3465" s="52" t="s">
        <v>4280</v>
      </c>
      <c r="G3465" s="48" t="s">
        <v>13108</v>
      </c>
      <c r="H3465" s="1"/>
      <c r="I3465" s="49" t="s">
        <v>17831</v>
      </c>
      <c r="J3465" s="50" t="s">
        <v>17830</v>
      </c>
      <c r="K3465" s="34">
        <v>3207000</v>
      </c>
      <c r="L3465" s="71"/>
      <c r="M3465" s="51" t="s">
        <v>3836</v>
      </c>
      <c r="N3465" s="19" t="s">
        <v>4474</v>
      </c>
      <c r="O3465" t="e">
        <f>VLOOKUP(I3465,'Redes-Territorios Benef'!$B$3446:$B$4296,1,FALSE)</f>
        <v>#N/A</v>
      </c>
    </row>
    <row r="3466" spans="1:15" x14ac:dyDescent="0.25">
      <c r="A3466" s="30">
        <v>8</v>
      </c>
      <c r="B3466" s="31">
        <v>44286</v>
      </c>
      <c r="C3466" s="32">
        <v>7</v>
      </c>
      <c r="D3466" s="33" t="s">
        <v>12700</v>
      </c>
      <c r="E3466" s="52" t="s">
        <v>12699</v>
      </c>
      <c r="F3466" s="52" t="s">
        <v>4280</v>
      </c>
      <c r="G3466" s="48" t="s">
        <v>13108</v>
      </c>
      <c r="H3466" s="1"/>
      <c r="I3466" s="49" t="s">
        <v>17829</v>
      </c>
      <c r="J3466" s="50" t="s">
        <v>17828</v>
      </c>
      <c r="K3466" s="34">
        <v>3207000</v>
      </c>
      <c r="L3466" s="71"/>
      <c r="M3466" s="51" t="s">
        <v>3836</v>
      </c>
      <c r="N3466" s="19" t="s">
        <v>4474</v>
      </c>
      <c r="O3466" t="e">
        <f>VLOOKUP(I3466,'Redes-Territorios Benef'!$B$3446:$B$4296,1,FALSE)</f>
        <v>#N/A</v>
      </c>
    </row>
    <row r="3467" spans="1:15" x14ac:dyDescent="0.25">
      <c r="A3467" s="30">
        <v>8</v>
      </c>
      <c r="B3467" s="31">
        <v>44286</v>
      </c>
      <c r="C3467" s="32">
        <v>7</v>
      </c>
      <c r="D3467" s="33" t="s">
        <v>12700</v>
      </c>
      <c r="E3467" s="52" t="s">
        <v>12699</v>
      </c>
      <c r="F3467" s="52" t="s">
        <v>4280</v>
      </c>
      <c r="G3467" s="48" t="s">
        <v>13108</v>
      </c>
      <c r="H3467" s="1"/>
      <c r="I3467" s="49" t="s">
        <v>17827</v>
      </c>
      <c r="J3467" s="50" t="s">
        <v>17826</v>
      </c>
      <c r="K3467" s="34">
        <v>5345000</v>
      </c>
      <c r="L3467" s="71"/>
      <c r="M3467" s="51" t="s">
        <v>3836</v>
      </c>
      <c r="N3467" s="19" t="s">
        <v>4474</v>
      </c>
      <c r="O3467" t="e">
        <f>VLOOKUP(I3467,'Redes-Territorios Benef'!$B$3446:$B$4296,1,FALSE)</f>
        <v>#N/A</v>
      </c>
    </row>
    <row r="3468" spans="1:15" x14ac:dyDescent="0.25">
      <c r="A3468" s="30">
        <v>8</v>
      </c>
      <c r="B3468" s="31">
        <v>44286</v>
      </c>
      <c r="C3468" s="32">
        <v>7</v>
      </c>
      <c r="D3468" s="33" t="s">
        <v>12700</v>
      </c>
      <c r="E3468" s="52" t="s">
        <v>12699</v>
      </c>
      <c r="F3468" s="52" t="s">
        <v>4280</v>
      </c>
      <c r="G3468" s="48" t="s">
        <v>13108</v>
      </c>
      <c r="H3468" s="1"/>
      <c r="I3468" s="49" t="s">
        <v>17825</v>
      </c>
      <c r="J3468" s="50" t="s">
        <v>17824</v>
      </c>
      <c r="K3468" s="34">
        <v>3196310</v>
      </c>
      <c r="L3468" s="71"/>
      <c r="M3468" s="51" t="s">
        <v>3836</v>
      </c>
      <c r="N3468" s="19" t="s">
        <v>4474</v>
      </c>
      <c r="O3468" t="e">
        <f>VLOOKUP(I3468,'Redes-Territorios Benef'!$B$3446:$B$4296,1,FALSE)</f>
        <v>#N/A</v>
      </c>
    </row>
    <row r="3469" spans="1:15" x14ac:dyDescent="0.25">
      <c r="A3469" s="30">
        <v>8</v>
      </c>
      <c r="B3469" s="31">
        <v>44286</v>
      </c>
      <c r="C3469" s="32">
        <v>7</v>
      </c>
      <c r="D3469" s="33" t="s">
        <v>12700</v>
      </c>
      <c r="E3469" s="52" t="s">
        <v>12699</v>
      </c>
      <c r="F3469" s="52" t="s">
        <v>4280</v>
      </c>
      <c r="G3469" s="48" t="s">
        <v>13108</v>
      </c>
      <c r="H3469" s="1"/>
      <c r="I3469" s="49" t="s">
        <v>17823</v>
      </c>
      <c r="J3469" s="50" t="s">
        <v>17822</v>
      </c>
      <c r="K3469" s="34">
        <v>3207000</v>
      </c>
      <c r="L3469" s="71"/>
      <c r="M3469" s="51" t="s">
        <v>3836</v>
      </c>
      <c r="N3469" s="19" t="s">
        <v>4474</v>
      </c>
      <c r="O3469" t="e">
        <f>VLOOKUP(I3469,'Redes-Territorios Benef'!$B$3446:$B$4296,1,FALSE)</f>
        <v>#N/A</v>
      </c>
    </row>
    <row r="3470" spans="1:15" x14ac:dyDescent="0.25">
      <c r="A3470" s="30">
        <v>8</v>
      </c>
      <c r="B3470" s="31">
        <v>44286</v>
      </c>
      <c r="C3470" s="32">
        <v>7</v>
      </c>
      <c r="D3470" s="33" t="s">
        <v>12700</v>
      </c>
      <c r="E3470" s="52" t="s">
        <v>12699</v>
      </c>
      <c r="F3470" s="52" t="s">
        <v>4280</v>
      </c>
      <c r="G3470" s="48" t="s">
        <v>13108</v>
      </c>
      <c r="H3470" s="1"/>
      <c r="I3470" s="101" t="s">
        <v>12697</v>
      </c>
      <c r="J3470" s="100" t="s">
        <v>12696</v>
      </c>
      <c r="K3470" s="99">
        <v>8</v>
      </c>
      <c r="L3470" s="71"/>
      <c r="M3470" s="98" t="s">
        <v>3836</v>
      </c>
      <c r="N3470" s="19" t="s">
        <v>4474</v>
      </c>
      <c r="O3470" t="e">
        <f>VLOOKUP(I3470,'Redes-Territorios Benef'!$B$3446:$B$4296,1,FALSE)</f>
        <v>#N/A</v>
      </c>
    </row>
    <row r="3471" spans="1:15" x14ac:dyDescent="0.25">
      <c r="A3471" s="30">
        <v>8</v>
      </c>
      <c r="B3471" s="31">
        <v>44286</v>
      </c>
      <c r="C3471" s="32">
        <v>7</v>
      </c>
      <c r="D3471" s="33" t="s">
        <v>12700</v>
      </c>
      <c r="E3471" s="52" t="s">
        <v>12699</v>
      </c>
      <c r="F3471" s="52" t="s">
        <v>4280</v>
      </c>
      <c r="G3471" s="48" t="s">
        <v>13017</v>
      </c>
      <c r="H3471" s="1"/>
      <c r="I3471" s="49" t="s">
        <v>17821</v>
      </c>
      <c r="J3471" s="50" t="s">
        <v>17820</v>
      </c>
      <c r="K3471" s="34">
        <v>3330000</v>
      </c>
      <c r="L3471" s="71"/>
      <c r="M3471" s="51" t="s">
        <v>3836</v>
      </c>
      <c r="N3471" s="102" t="s">
        <v>13015</v>
      </c>
    </row>
    <row r="3472" spans="1:15" x14ac:dyDescent="0.25">
      <c r="A3472" s="30">
        <v>8</v>
      </c>
      <c r="B3472" s="31">
        <v>44286</v>
      </c>
      <c r="C3472" s="32">
        <v>7</v>
      </c>
      <c r="D3472" s="33" t="s">
        <v>12700</v>
      </c>
      <c r="E3472" s="52" t="s">
        <v>12699</v>
      </c>
      <c r="F3472" s="52" t="s">
        <v>4280</v>
      </c>
      <c r="G3472" s="48" t="s">
        <v>13017</v>
      </c>
      <c r="H3472" s="1"/>
      <c r="I3472" s="49" t="s">
        <v>17819</v>
      </c>
      <c r="J3472" s="50" t="s">
        <v>17818</v>
      </c>
      <c r="K3472" s="34">
        <v>3330000</v>
      </c>
      <c r="L3472" s="71"/>
      <c r="M3472" s="51" t="s">
        <v>3836</v>
      </c>
      <c r="N3472" s="102" t="s">
        <v>13015</v>
      </c>
    </row>
    <row r="3473" spans="1:14" x14ac:dyDescent="0.25">
      <c r="A3473" s="30">
        <v>8</v>
      </c>
      <c r="B3473" s="31">
        <v>44286</v>
      </c>
      <c r="C3473" s="32">
        <v>7</v>
      </c>
      <c r="D3473" s="33" t="s">
        <v>12700</v>
      </c>
      <c r="E3473" s="52" t="s">
        <v>12699</v>
      </c>
      <c r="F3473" s="52" t="s">
        <v>4280</v>
      </c>
      <c r="G3473" s="48" t="s">
        <v>13017</v>
      </c>
      <c r="H3473" s="1"/>
      <c r="I3473" s="49" t="s">
        <v>17817</v>
      </c>
      <c r="J3473" s="50" t="s">
        <v>17816</v>
      </c>
      <c r="K3473" s="34">
        <v>3330000</v>
      </c>
      <c r="L3473" s="71"/>
      <c r="M3473" s="51" t="s">
        <v>3836</v>
      </c>
      <c r="N3473" s="102" t="s">
        <v>13015</v>
      </c>
    </row>
    <row r="3474" spans="1:14" x14ac:dyDescent="0.25">
      <c r="A3474" s="30">
        <v>8</v>
      </c>
      <c r="B3474" s="31">
        <v>44286</v>
      </c>
      <c r="C3474" s="32">
        <v>7</v>
      </c>
      <c r="D3474" s="33" t="s">
        <v>12700</v>
      </c>
      <c r="E3474" s="52" t="s">
        <v>12699</v>
      </c>
      <c r="F3474" s="52" t="s">
        <v>4280</v>
      </c>
      <c r="G3474" s="48" t="s">
        <v>13017</v>
      </c>
      <c r="H3474" s="1"/>
      <c r="I3474" s="105" t="s">
        <v>17815</v>
      </c>
      <c r="J3474" s="104" t="s">
        <v>17814</v>
      </c>
      <c r="K3474" s="34">
        <v>1330000</v>
      </c>
      <c r="L3474" s="71"/>
      <c r="M3474" s="51" t="s">
        <v>3836</v>
      </c>
      <c r="N3474" s="102" t="s">
        <v>13015</v>
      </c>
    </row>
    <row r="3475" spans="1:14" x14ac:dyDescent="0.25">
      <c r="A3475" s="30">
        <v>8</v>
      </c>
      <c r="B3475" s="31">
        <v>44300</v>
      </c>
      <c r="C3475" s="32">
        <v>10</v>
      </c>
      <c r="D3475" s="33" t="s">
        <v>12700</v>
      </c>
      <c r="E3475" s="52" t="s">
        <v>12699</v>
      </c>
      <c r="F3475" s="52" t="s">
        <v>4280</v>
      </c>
      <c r="G3475" s="48" t="s">
        <v>13017</v>
      </c>
      <c r="H3475" s="1"/>
      <c r="I3475" s="105" t="s">
        <v>17815</v>
      </c>
      <c r="J3475" s="104" t="s">
        <v>17814</v>
      </c>
      <c r="K3475" s="103">
        <v>-1330000</v>
      </c>
      <c r="L3475" s="71"/>
      <c r="M3475" s="51" t="s">
        <v>3836</v>
      </c>
      <c r="N3475" s="102" t="s">
        <v>13015</v>
      </c>
    </row>
    <row r="3476" spans="1:14" x14ac:dyDescent="0.25">
      <c r="A3476" s="30">
        <v>8</v>
      </c>
      <c r="B3476" s="31">
        <v>44286</v>
      </c>
      <c r="C3476" s="32">
        <v>7</v>
      </c>
      <c r="D3476" s="33" t="s">
        <v>12700</v>
      </c>
      <c r="E3476" s="52" t="s">
        <v>12699</v>
      </c>
      <c r="F3476" s="52" t="s">
        <v>4280</v>
      </c>
      <c r="G3476" s="48" t="s">
        <v>13017</v>
      </c>
      <c r="H3476" s="1"/>
      <c r="I3476" s="49" t="s">
        <v>17813</v>
      </c>
      <c r="J3476" s="50" t="s">
        <v>17812</v>
      </c>
      <c r="K3476" s="34">
        <v>3330000</v>
      </c>
      <c r="L3476" s="71"/>
      <c r="M3476" s="51" t="s">
        <v>3836</v>
      </c>
      <c r="N3476" s="102" t="s">
        <v>13015</v>
      </c>
    </row>
    <row r="3477" spans="1:14" x14ac:dyDescent="0.25">
      <c r="A3477" s="30">
        <v>8</v>
      </c>
      <c r="B3477" s="31">
        <v>44286</v>
      </c>
      <c r="C3477" s="32">
        <v>7</v>
      </c>
      <c r="D3477" s="33" t="s">
        <v>12700</v>
      </c>
      <c r="E3477" s="52" t="s">
        <v>12699</v>
      </c>
      <c r="F3477" s="52" t="s">
        <v>4280</v>
      </c>
      <c r="G3477" s="48" t="s">
        <v>13017</v>
      </c>
      <c r="H3477" s="1"/>
      <c r="I3477" s="49" t="s">
        <v>17811</v>
      </c>
      <c r="J3477" s="50" t="s">
        <v>17810</v>
      </c>
      <c r="K3477" s="34">
        <v>1330000</v>
      </c>
      <c r="L3477" s="71"/>
      <c r="M3477" s="51" t="s">
        <v>3836</v>
      </c>
      <c r="N3477" s="102" t="s">
        <v>13015</v>
      </c>
    </row>
    <row r="3478" spans="1:14" x14ac:dyDescent="0.25">
      <c r="A3478" s="30">
        <v>8</v>
      </c>
      <c r="B3478" s="31">
        <v>44286</v>
      </c>
      <c r="C3478" s="32">
        <v>7</v>
      </c>
      <c r="D3478" s="33" t="s">
        <v>12700</v>
      </c>
      <c r="E3478" s="52" t="s">
        <v>12699</v>
      </c>
      <c r="F3478" s="52" t="s">
        <v>4280</v>
      </c>
      <c r="G3478" s="48" t="s">
        <v>13017</v>
      </c>
      <c r="H3478" s="1"/>
      <c r="I3478" s="49" t="s">
        <v>17809</v>
      </c>
      <c r="J3478" s="50" t="s">
        <v>17808</v>
      </c>
      <c r="K3478" s="34">
        <v>1330000</v>
      </c>
      <c r="L3478" s="71"/>
      <c r="M3478" s="51" t="s">
        <v>3836</v>
      </c>
      <c r="N3478" s="102" t="s">
        <v>13015</v>
      </c>
    </row>
    <row r="3479" spans="1:14" x14ac:dyDescent="0.25">
      <c r="A3479" s="30">
        <v>8</v>
      </c>
      <c r="B3479" s="31">
        <v>44286</v>
      </c>
      <c r="C3479" s="32">
        <v>7</v>
      </c>
      <c r="D3479" s="33" t="s">
        <v>12700</v>
      </c>
      <c r="E3479" s="52" t="s">
        <v>12699</v>
      </c>
      <c r="F3479" s="52" t="s">
        <v>4280</v>
      </c>
      <c r="G3479" s="48" t="s">
        <v>13017</v>
      </c>
      <c r="H3479" s="1"/>
      <c r="I3479" s="49" t="s">
        <v>17807</v>
      </c>
      <c r="J3479" s="50" t="s">
        <v>17806</v>
      </c>
      <c r="K3479" s="34">
        <v>3330000</v>
      </c>
      <c r="L3479" s="71"/>
      <c r="M3479" s="51" t="s">
        <v>3836</v>
      </c>
      <c r="N3479" s="102" t="s">
        <v>13015</v>
      </c>
    </row>
    <row r="3480" spans="1:14" x14ac:dyDescent="0.25">
      <c r="A3480" s="30">
        <v>8</v>
      </c>
      <c r="B3480" s="31">
        <v>44286</v>
      </c>
      <c r="C3480" s="32">
        <v>7</v>
      </c>
      <c r="D3480" s="33" t="s">
        <v>12700</v>
      </c>
      <c r="E3480" s="52" t="s">
        <v>12699</v>
      </c>
      <c r="F3480" s="52" t="s">
        <v>4280</v>
      </c>
      <c r="G3480" s="48" t="s">
        <v>13017</v>
      </c>
      <c r="H3480" s="1"/>
      <c r="I3480" s="49" t="s">
        <v>17805</v>
      </c>
      <c r="J3480" s="50" t="s">
        <v>17804</v>
      </c>
      <c r="K3480" s="34">
        <v>1330000</v>
      </c>
      <c r="L3480" s="71"/>
      <c r="M3480" s="51" t="s">
        <v>3836</v>
      </c>
      <c r="N3480" s="102" t="s">
        <v>13015</v>
      </c>
    </row>
    <row r="3481" spans="1:14" x14ac:dyDescent="0.25">
      <c r="A3481" s="30">
        <v>8</v>
      </c>
      <c r="B3481" s="31">
        <v>44286</v>
      </c>
      <c r="C3481" s="32">
        <v>7</v>
      </c>
      <c r="D3481" s="33" t="s">
        <v>12700</v>
      </c>
      <c r="E3481" s="52" t="s">
        <v>12699</v>
      </c>
      <c r="F3481" s="52" t="s">
        <v>4280</v>
      </c>
      <c r="G3481" s="48" t="s">
        <v>13017</v>
      </c>
      <c r="H3481" s="1"/>
      <c r="I3481" s="49" t="s">
        <v>17803</v>
      </c>
      <c r="J3481" s="50" t="s">
        <v>17802</v>
      </c>
      <c r="K3481" s="34">
        <v>1330000</v>
      </c>
      <c r="L3481" s="71"/>
      <c r="M3481" s="51" t="s">
        <v>3836</v>
      </c>
      <c r="N3481" s="102" t="s">
        <v>13015</v>
      </c>
    </row>
    <row r="3482" spans="1:14" x14ac:dyDescent="0.25">
      <c r="A3482" s="30">
        <v>8</v>
      </c>
      <c r="B3482" s="31">
        <v>44286</v>
      </c>
      <c r="C3482" s="32">
        <v>7</v>
      </c>
      <c r="D3482" s="33" t="s">
        <v>12700</v>
      </c>
      <c r="E3482" s="52" t="s">
        <v>12699</v>
      </c>
      <c r="F3482" s="52" t="s">
        <v>4280</v>
      </c>
      <c r="G3482" s="48" t="s">
        <v>13017</v>
      </c>
      <c r="H3482" s="1"/>
      <c r="I3482" s="49" t="s">
        <v>17801</v>
      </c>
      <c r="J3482" s="50" t="s">
        <v>17800</v>
      </c>
      <c r="K3482" s="34">
        <v>1330000</v>
      </c>
      <c r="L3482" s="71"/>
      <c r="M3482" s="51" t="s">
        <v>3836</v>
      </c>
      <c r="N3482" s="102" t="s">
        <v>13015</v>
      </c>
    </row>
    <row r="3483" spans="1:14" x14ac:dyDescent="0.25">
      <c r="A3483" s="30">
        <v>8</v>
      </c>
      <c r="B3483" s="31">
        <v>44286</v>
      </c>
      <c r="C3483" s="32">
        <v>7</v>
      </c>
      <c r="D3483" s="33" t="s">
        <v>12700</v>
      </c>
      <c r="E3483" s="52" t="s">
        <v>12699</v>
      </c>
      <c r="F3483" s="52" t="s">
        <v>4280</v>
      </c>
      <c r="G3483" s="48" t="s">
        <v>13017</v>
      </c>
      <c r="H3483" s="1"/>
      <c r="I3483" s="49" t="s">
        <v>17799</v>
      </c>
      <c r="J3483" s="50" t="s">
        <v>17798</v>
      </c>
      <c r="K3483" s="34">
        <v>1330000</v>
      </c>
      <c r="L3483" s="71"/>
      <c r="M3483" s="51" t="s">
        <v>3836</v>
      </c>
      <c r="N3483" s="102" t="s">
        <v>13015</v>
      </c>
    </row>
    <row r="3484" spans="1:14" x14ac:dyDescent="0.25">
      <c r="A3484" s="30">
        <v>8</v>
      </c>
      <c r="B3484" s="31">
        <v>44286</v>
      </c>
      <c r="C3484" s="32">
        <v>7</v>
      </c>
      <c r="D3484" s="33" t="s">
        <v>12700</v>
      </c>
      <c r="E3484" s="52" t="s">
        <v>12699</v>
      </c>
      <c r="F3484" s="52" t="s">
        <v>4280</v>
      </c>
      <c r="G3484" s="48" t="s">
        <v>13017</v>
      </c>
      <c r="H3484" s="1"/>
      <c r="I3484" s="49" t="s">
        <v>17797</v>
      </c>
      <c r="J3484" s="50" t="s">
        <v>17796</v>
      </c>
      <c r="K3484" s="34">
        <v>3330000</v>
      </c>
      <c r="L3484" s="71"/>
      <c r="M3484" s="51" t="s">
        <v>3836</v>
      </c>
      <c r="N3484" s="102" t="s">
        <v>13015</v>
      </c>
    </row>
    <row r="3485" spans="1:14" x14ac:dyDescent="0.25">
      <c r="A3485" s="30">
        <v>8</v>
      </c>
      <c r="B3485" s="31">
        <v>44286</v>
      </c>
      <c r="C3485" s="32">
        <v>7</v>
      </c>
      <c r="D3485" s="33" t="s">
        <v>12700</v>
      </c>
      <c r="E3485" s="52" t="s">
        <v>12699</v>
      </c>
      <c r="F3485" s="52" t="s">
        <v>4280</v>
      </c>
      <c r="G3485" s="48" t="s">
        <v>13017</v>
      </c>
      <c r="H3485" s="1"/>
      <c r="I3485" s="49" t="s">
        <v>17795</v>
      </c>
      <c r="J3485" s="50" t="s">
        <v>17794</v>
      </c>
      <c r="K3485" s="34">
        <v>3330000</v>
      </c>
      <c r="L3485" s="71"/>
      <c r="M3485" s="51" t="s">
        <v>3836</v>
      </c>
      <c r="N3485" s="102" t="s">
        <v>13015</v>
      </c>
    </row>
    <row r="3486" spans="1:14" x14ac:dyDescent="0.25">
      <c r="A3486" s="30">
        <v>8</v>
      </c>
      <c r="B3486" s="31">
        <v>44286</v>
      </c>
      <c r="C3486" s="32">
        <v>7</v>
      </c>
      <c r="D3486" s="33" t="s">
        <v>12700</v>
      </c>
      <c r="E3486" s="52" t="s">
        <v>12699</v>
      </c>
      <c r="F3486" s="52" t="s">
        <v>4280</v>
      </c>
      <c r="G3486" s="48" t="s">
        <v>13017</v>
      </c>
      <c r="H3486" s="1"/>
      <c r="I3486" s="49" t="s">
        <v>17793</v>
      </c>
      <c r="J3486" s="50" t="s">
        <v>17792</v>
      </c>
      <c r="K3486" s="34">
        <v>1330000</v>
      </c>
      <c r="L3486" s="71"/>
      <c r="M3486" s="51" t="s">
        <v>3836</v>
      </c>
      <c r="N3486" s="102" t="s">
        <v>13015</v>
      </c>
    </row>
    <row r="3487" spans="1:14" x14ac:dyDescent="0.25">
      <c r="A3487" s="30">
        <v>8</v>
      </c>
      <c r="B3487" s="31">
        <v>44286</v>
      </c>
      <c r="C3487" s="32">
        <v>7</v>
      </c>
      <c r="D3487" s="33" t="s">
        <v>12700</v>
      </c>
      <c r="E3487" s="52" t="s">
        <v>12699</v>
      </c>
      <c r="F3487" s="52" t="s">
        <v>4280</v>
      </c>
      <c r="G3487" s="48" t="s">
        <v>13017</v>
      </c>
      <c r="H3487" s="1"/>
      <c r="I3487" s="49" t="s">
        <v>17791</v>
      </c>
      <c r="J3487" s="50" t="s">
        <v>17790</v>
      </c>
      <c r="K3487" s="34">
        <v>1330000</v>
      </c>
      <c r="L3487" s="71"/>
      <c r="M3487" s="51" t="s">
        <v>3836</v>
      </c>
      <c r="N3487" s="102" t="s">
        <v>13015</v>
      </c>
    </row>
    <row r="3488" spans="1:14" x14ac:dyDescent="0.25">
      <c r="A3488" s="30">
        <v>8</v>
      </c>
      <c r="B3488" s="31">
        <v>44286</v>
      </c>
      <c r="C3488" s="32">
        <v>7</v>
      </c>
      <c r="D3488" s="33" t="s">
        <v>12700</v>
      </c>
      <c r="E3488" s="52" t="s">
        <v>12699</v>
      </c>
      <c r="F3488" s="52" t="s">
        <v>4280</v>
      </c>
      <c r="G3488" s="48" t="s">
        <v>13017</v>
      </c>
      <c r="H3488" s="1"/>
      <c r="I3488" s="49" t="s">
        <v>17789</v>
      </c>
      <c r="J3488" s="50" t="s">
        <v>17788</v>
      </c>
      <c r="K3488" s="34">
        <v>1330000</v>
      </c>
      <c r="L3488" s="71"/>
      <c r="M3488" s="51" t="s">
        <v>3836</v>
      </c>
      <c r="N3488" s="102" t="s">
        <v>13015</v>
      </c>
    </row>
    <row r="3489" spans="1:14" x14ac:dyDescent="0.25">
      <c r="A3489" s="30">
        <v>8</v>
      </c>
      <c r="B3489" s="31">
        <v>44286</v>
      </c>
      <c r="C3489" s="32">
        <v>7</v>
      </c>
      <c r="D3489" s="33" t="s">
        <v>12700</v>
      </c>
      <c r="E3489" s="52" t="s">
        <v>12699</v>
      </c>
      <c r="F3489" s="52" t="s">
        <v>4280</v>
      </c>
      <c r="G3489" s="48" t="s">
        <v>13017</v>
      </c>
      <c r="H3489" s="1"/>
      <c r="I3489" s="49" t="s">
        <v>17787</v>
      </c>
      <c r="J3489" s="50" t="s">
        <v>17786</v>
      </c>
      <c r="K3489" s="34">
        <v>1330000</v>
      </c>
      <c r="L3489" s="71"/>
      <c r="M3489" s="51" t="s">
        <v>3836</v>
      </c>
      <c r="N3489" s="102" t="s">
        <v>13015</v>
      </c>
    </row>
    <row r="3490" spans="1:14" x14ac:dyDescent="0.25">
      <c r="A3490" s="30">
        <v>8</v>
      </c>
      <c r="B3490" s="31">
        <v>44286</v>
      </c>
      <c r="C3490" s="32">
        <v>7</v>
      </c>
      <c r="D3490" s="33" t="s">
        <v>12700</v>
      </c>
      <c r="E3490" s="52" t="s">
        <v>12699</v>
      </c>
      <c r="F3490" s="52" t="s">
        <v>4280</v>
      </c>
      <c r="G3490" s="48" t="s">
        <v>13017</v>
      </c>
      <c r="H3490" s="1"/>
      <c r="I3490" s="49" t="s">
        <v>17785</v>
      </c>
      <c r="J3490" s="50" t="s">
        <v>17784</v>
      </c>
      <c r="K3490" s="34">
        <v>1330000</v>
      </c>
      <c r="L3490" s="71"/>
      <c r="M3490" s="51" t="s">
        <v>3836</v>
      </c>
      <c r="N3490" s="102" t="s">
        <v>13015</v>
      </c>
    </row>
    <row r="3491" spans="1:14" x14ac:dyDescent="0.25">
      <c r="A3491" s="30">
        <v>8</v>
      </c>
      <c r="B3491" s="31">
        <v>44286</v>
      </c>
      <c r="C3491" s="32">
        <v>7</v>
      </c>
      <c r="D3491" s="33" t="s">
        <v>12700</v>
      </c>
      <c r="E3491" s="52" t="s">
        <v>12699</v>
      </c>
      <c r="F3491" s="52" t="s">
        <v>4280</v>
      </c>
      <c r="G3491" s="48" t="s">
        <v>13017</v>
      </c>
      <c r="H3491" s="1"/>
      <c r="I3491" s="49" t="s">
        <v>17783</v>
      </c>
      <c r="J3491" s="50" t="s">
        <v>17782</v>
      </c>
      <c r="K3491" s="34">
        <v>1330000</v>
      </c>
      <c r="L3491" s="71"/>
      <c r="M3491" s="51" t="s">
        <v>3836</v>
      </c>
      <c r="N3491" s="102" t="s">
        <v>13015</v>
      </c>
    </row>
    <row r="3492" spans="1:14" x14ac:dyDescent="0.25">
      <c r="A3492" s="30">
        <v>8</v>
      </c>
      <c r="B3492" s="31">
        <v>44286</v>
      </c>
      <c r="C3492" s="32">
        <v>7</v>
      </c>
      <c r="D3492" s="33" t="s">
        <v>12700</v>
      </c>
      <c r="E3492" s="52" t="s">
        <v>12699</v>
      </c>
      <c r="F3492" s="52" t="s">
        <v>4280</v>
      </c>
      <c r="G3492" s="48" t="s">
        <v>13017</v>
      </c>
      <c r="H3492" s="1"/>
      <c r="I3492" s="49" t="s">
        <v>17781</v>
      </c>
      <c r="J3492" s="50" t="s">
        <v>17780</v>
      </c>
      <c r="K3492" s="34">
        <v>1330000</v>
      </c>
      <c r="L3492" s="71"/>
      <c r="M3492" s="51" t="s">
        <v>3836</v>
      </c>
      <c r="N3492" s="102" t="s">
        <v>13015</v>
      </c>
    </row>
    <row r="3493" spans="1:14" x14ac:dyDescent="0.25">
      <c r="A3493" s="30">
        <v>8</v>
      </c>
      <c r="B3493" s="31">
        <v>44286</v>
      </c>
      <c r="C3493" s="32">
        <v>7</v>
      </c>
      <c r="D3493" s="33" t="s">
        <v>12700</v>
      </c>
      <c r="E3493" s="52" t="s">
        <v>12699</v>
      </c>
      <c r="F3493" s="52" t="s">
        <v>4280</v>
      </c>
      <c r="G3493" s="48" t="s">
        <v>13017</v>
      </c>
      <c r="H3493" s="1"/>
      <c r="I3493" s="101" t="s">
        <v>12697</v>
      </c>
      <c r="J3493" s="100" t="s">
        <v>12696</v>
      </c>
      <c r="K3493" s="99">
        <v>8</v>
      </c>
      <c r="L3493" s="71"/>
      <c r="M3493" s="98" t="s">
        <v>3836</v>
      </c>
      <c r="N3493" s="36" t="s">
        <v>9582</v>
      </c>
    </row>
    <row r="3494" spans="1:14" x14ac:dyDescent="0.25">
      <c r="A3494" s="30">
        <v>8</v>
      </c>
      <c r="B3494" s="31">
        <v>44286</v>
      </c>
      <c r="C3494" s="32">
        <v>7</v>
      </c>
      <c r="D3494" s="33" t="s">
        <v>12700</v>
      </c>
      <c r="E3494" s="52" t="s">
        <v>12699</v>
      </c>
      <c r="F3494" s="52" t="s">
        <v>4280</v>
      </c>
      <c r="G3494" s="48" t="s">
        <v>13017</v>
      </c>
      <c r="H3494" s="1"/>
      <c r="I3494" s="49" t="s">
        <v>17779</v>
      </c>
      <c r="J3494" s="50" t="s">
        <v>17778</v>
      </c>
      <c r="K3494" s="34">
        <v>1330000</v>
      </c>
      <c r="L3494" s="71"/>
      <c r="M3494" s="51" t="s">
        <v>3911</v>
      </c>
      <c r="N3494" s="102" t="s">
        <v>13015</v>
      </c>
    </row>
    <row r="3495" spans="1:14" x14ac:dyDescent="0.25">
      <c r="A3495" s="30">
        <v>8</v>
      </c>
      <c r="B3495" s="31">
        <v>44286</v>
      </c>
      <c r="C3495" s="32">
        <v>7</v>
      </c>
      <c r="D3495" s="33" t="s">
        <v>12700</v>
      </c>
      <c r="E3495" s="52" t="s">
        <v>12699</v>
      </c>
      <c r="F3495" s="52" t="s">
        <v>4280</v>
      </c>
      <c r="G3495" s="48" t="s">
        <v>13017</v>
      </c>
      <c r="H3495" s="1"/>
      <c r="I3495" s="49" t="s">
        <v>17777</v>
      </c>
      <c r="J3495" s="50" t="s">
        <v>17776</v>
      </c>
      <c r="K3495" s="34">
        <v>1330000</v>
      </c>
      <c r="L3495" s="71"/>
      <c r="M3495" s="51" t="s">
        <v>3911</v>
      </c>
      <c r="N3495" s="102" t="s">
        <v>13015</v>
      </c>
    </row>
    <row r="3496" spans="1:14" x14ac:dyDescent="0.25">
      <c r="A3496" s="30">
        <v>8</v>
      </c>
      <c r="B3496" s="31">
        <v>44286</v>
      </c>
      <c r="C3496" s="32">
        <v>7</v>
      </c>
      <c r="D3496" s="33" t="s">
        <v>12700</v>
      </c>
      <c r="E3496" s="52" t="s">
        <v>12699</v>
      </c>
      <c r="F3496" s="52" t="s">
        <v>4280</v>
      </c>
      <c r="G3496" s="48" t="s">
        <v>13017</v>
      </c>
      <c r="H3496" s="1"/>
      <c r="I3496" s="49" t="s">
        <v>17775</v>
      </c>
      <c r="J3496" s="50" t="s">
        <v>17774</v>
      </c>
      <c r="K3496" s="34">
        <v>3326340</v>
      </c>
      <c r="L3496" s="71"/>
      <c r="M3496" s="51" t="s">
        <v>3911</v>
      </c>
      <c r="N3496" s="102" t="s">
        <v>13015</v>
      </c>
    </row>
    <row r="3497" spans="1:14" x14ac:dyDescent="0.25">
      <c r="A3497" s="30">
        <v>8</v>
      </c>
      <c r="B3497" s="31">
        <v>44286</v>
      </c>
      <c r="C3497" s="32">
        <v>7</v>
      </c>
      <c r="D3497" s="33" t="s">
        <v>12700</v>
      </c>
      <c r="E3497" s="52" t="s">
        <v>12699</v>
      </c>
      <c r="F3497" s="52" t="s">
        <v>4280</v>
      </c>
      <c r="G3497" s="48" t="s">
        <v>13017</v>
      </c>
      <c r="H3497" s="1"/>
      <c r="I3497" s="49" t="s">
        <v>17773</v>
      </c>
      <c r="J3497" s="50" t="s">
        <v>17772</v>
      </c>
      <c r="K3497" s="34">
        <v>3330000</v>
      </c>
      <c r="L3497" s="71"/>
      <c r="M3497" s="51" t="s">
        <v>3911</v>
      </c>
      <c r="N3497" s="102" t="s">
        <v>13015</v>
      </c>
    </row>
    <row r="3498" spans="1:14" x14ac:dyDescent="0.25">
      <c r="A3498" s="30">
        <v>8</v>
      </c>
      <c r="B3498" s="31">
        <v>44286</v>
      </c>
      <c r="C3498" s="32">
        <v>7</v>
      </c>
      <c r="D3498" s="33" t="s">
        <v>12700</v>
      </c>
      <c r="E3498" s="52" t="s">
        <v>12699</v>
      </c>
      <c r="F3498" s="52" t="s">
        <v>4280</v>
      </c>
      <c r="G3498" s="48" t="s">
        <v>13017</v>
      </c>
      <c r="H3498" s="1"/>
      <c r="I3498" s="49" t="s">
        <v>17771</v>
      </c>
      <c r="J3498" s="50" t="s">
        <v>17770</v>
      </c>
      <c r="K3498" s="34">
        <v>1330000</v>
      </c>
      <c r="L3498" s="71"/>
      <c r="M3498" s="51" t="s">
        <v>3911</v>
      </c>
      <c r="N3498" s="102" t="s">
        <v>13015</v>
      </c>
    </row>
    <row r="3499" spans="1:14" x14ac:dyDescent="0.25">
      <c r="A3499" s="30">
        <v>8</v>
      </c>
      <c r="B3499" s="31">
        <v>44286</v>
      </c>
      <c r="C3499" s="32">
        <v>7</v>
      </c>
      <c r="D3499" s="33" t="s">
        <v>12700</v>
      </c>
      <c r="E3499" s="52" t="s">
        <v>12699</v>
      </c>
      <c r="F3499" s="52" t="s">
        <v>4280</v>
      </c>
      <c r="G3499" s="48" t="s">
        <v>13017</v>
      </c>
      <c r="H3499" s="1"/>
      <c r="I3499" s="49" t="s">
        <v>17769</v>
      </c>
      <c r="J3499" s="50" t="s">
        <v>17768</v>
      </c>
      <c r="K3499" s="34">
        <v>2830000</v>
      </c>
      <c r="L3499" s="71"/>
      <c r="M3499" s="51" t="s">
        <v>3911</v>
      </c>
      <c r="N3499" s="102" t="s">
        <v>13015</v>
      </c>
    </row>
    <row r="3500" spans="1:14" x14ac:dyDescent="0.25">
      <c r="A3500" s="30">
        <v>8</v>
      </c>
      <c r="B3500" s="31">
        <v>44286</v>
      </c>
      <c r="C3500" s="32">
        <v>7</v>
      </c>
      <c r="D3500" s="33" t="s">
        <v>12700</v>
      </c>
      <c r="E3500" s="52" t="s">
        <v>12699</v>
      </c>
      <c r="F3500" s="52" t="s">
        <v>4280</v>
      </c>
      <c r="G3500" s="48" t="s">
        <v>13017</v>
      </c>
      <c r="H3500" s="1"/>
      <c r="I3500" s="49" t="s">
        <v>17767</v>
      </c>
      <c r="J3500" s="50" t="s">
        <v>17766</v>
      </c>
      <c r="K3500" s="34">
        <v>3330000</v>
      </c>
      <c r="L3500" s="71"/>
      <c r="M3500" s="51" t="s">
        <v>3911</v>
      </c>
      <c r="N3500" s="102" t="s">
        <v>13015</v>
      </c>
    </row>
    <row r="3501" spans="1:14" x14ac:dyDescent="0.25">
      <c r="A3501" s="30">
        <v>8</v>
      </c>
      <c r="B3501" s="31">
        <v>44286</v>
      </c>
      <c r="C3501" s="32">
        <v>7</v>
      </c>
      <c r="D3501" s="33" t="s">
        <v>12700</v>
      </c>
      <c r="E3501" s="52" t="s">
        <v>12699</v>
      </c>
      <c r="F3501" s="52" t="s">
        <v>4280</v>
      </c>
      <c r="G3501" s="48" t="s">
        <v>13017</v>
      </c>
      <c r="H3501" s="1"/>
      <c r="I3501" s="49" t="s">
        <v>17765</v>
      </c>
      <c r="J3501" s="50" t="s">
        <v>17764</v>
      </c>
      <c r="K3501" s="34">
        <v>3330000</v>
      </c>
      <c r="L3501" s="71"/>
      <c r="M3501" s="51" t="s">
        <v>3911</v>
      </c>
      <c r="N3501" s="102" t="s">
        <v>13015</v>
      </c>
    </row>
    <row r="3502" spans="1:14" x14ac:dyDescent="0.25">
      <c r="A3502" s="30">
        <v>8</v>
      </c>
      <c r="B3502" s="31">
        <v>44286</v>
      </c>
      <c r="C3502" s="32">
        <v>7</v>
      </c>
      <c r="D3502" s="33" t="s">
        <v>12700</v>
      </c>
      <c r="E3502" s="52" t="s">
        <v>12699</v>
      </c>
      <c r="F3502" s="52" t="s">
        <v>4280</v>
      </c>
      <c r="G3502" s="48" t="s">
        <v>13017</v>
      </c>
      <c r="H3502" s="1"/>
      <c r="I3502" s="49" t="s">
        <v>17763</v>
      </c>
      <c r="J3502" s="50" t="s">
        <v>17762</v>
      </c>
      <c r="K3502" s="34">
        <v>1330000</v>
      </c>
      <c r="L3502" s="71"/>
      <c r="M3502" s="51" t="s">
        <v>3911</v>
      </c>
      <c r="N3502" s="102" t="s">
        <v>13015</v>
      </c>
    </row>
    <row r="3503" spans="1:14" x14ac:dyDescent="0.25">
      <c r="A3503" s="30">
        <v>8</v>
      </c>
      <c r="B3503" s="31">
        <v>44286</v>
      </c>
      <c r="C3503" s="32">
        <v>7</v>
      </c>
      <c r="D3503" s="33" t="s">
        <v>12700</v>
      </c>
      <c r="E3503" s="52" t="s">
        <v>12699</v>
      </c>
      <c r="F3503" s="52" t="s">
        <v>4280</v>
      </c>
      <c r="G3503" s="48" t="s">
        <v>13017</v>
      </c>
      <c r="H3503" s="1"/>
      <c r="I3503" s="49" t="s">
        <v>17761</v>
      </c>
      <c r="J3503" s="50" t="s">
        <v>17760</v>
      </c>
      <c r="K3503" s="34">
        <v>1330000</v>
      </c>
      <c r="L3503" s="71"/>
      <c r="M3503" s="51" t="s">
        <v>3911</v>
      </c>
      <c r="N3503" s="102" t="s">
        <v>13015</v>
      </c>
    </row>
    <row r="3504" spans="1:14" x14ac:dyDescent="0.25">
      <c r="A3504" s="30">
        <v>8</v>
      </c>
      <c r="B3504" s="31">
        <v>44286</v>
      </c>
      <c r="C3504" s="32">
        <v>7</v>
      </c>
      <c r="D3504" s="33" t="s">
        <v>12700</v>
      </c>
      <c r="E3504" s="52" t="s">
        <v>12699</v>
      </c>
      <c r="F3504" s="52" t="s">
        <v>4280</v>
      </c>
      <c r="G3504" s="48" t="s">
        <v>13017</v>
      </c>
      <c r="H3504" s="1"/>
      <c r="I3504" s="49" t="s">
        <v>17759</v>
      </c>
      <c r="J3504" s="50" t="s">
        <v>17758</v>
      </c>
      <c r="K3504" s="34">
        <v>3330000</v>
      </c>
      <c r="L3504" s="71"/>
      <c r="M3504" s="51" t="s">
        <v>3911</v>
      </c>
      <c r="N3504" s="102" t="s">
        <v>13015</v>
      </c>
    </row>
    <row r="3505" spans="1:14" x14ac:dyDescent="0.25">
      <c r="A3505" s="30">
        <v>8</v>
      </c>
      <c r="B3505" s="31">
        <v>44286</v>
      </c>
      <c r="C3505" s="32">
        <v>7</v>
      </c>
      <c r="D3505" s="33" t="s">
        <v>12700</v>
      </c>
      <c r="E3505" s="52" t="s">
        <v>12699</v>
      </c>
      <c r="F3505" s="52" t="s">
        <v>4280</v>
      </c>
      <c r="G3505" s="48" t="s">
        <v>13017</v>
      </c>
      <c r="H3505" s="1"/>
      <c r="I3505" s="49" t="s">
        <v>17757</v>
      </c>
      <c r="J3505" s="50" t="s">
        <v>17756</v>
      </c>
      <c r="K3505" s="34">
        <v>1330000</v>
      </c>
      <c r="L3505" s="71"/>
      <c r="M3505" s="51" t="s">
        <v>3911</v>
      </c>
      <c r="N3505" s="102" t="s">
        <v>13015</v>
      </c>
    </row>
    <row r="3506" spans="1:14" x14ac:dyDescent="0.25">
      <c r="A3506" s="30">
        <v>8</v>
      </c>
      <c r="B3506" s="31">
        <v>44286</v>
      </c>
      <c r="C3506" s="32">
        <v>7</v>
      </c>
      <c r="D3506" s="33" t="s">
        <v>12700</v>
      </c>
      <c r="E3506" s="52" t="s">
        <v>12699</v>
      </c>
      <c r="F3506" s="52" t="s">
        <v>4280</v>
      </c>
      <c r="G3506" s="48" t="s">
        <v>13017</v>
      </c>
      <c r="H3506" s="1"/>
      <c r="I3506" s="49" t="s">
        <v>17755</v>
      </c>
      <c r="J3506" s="50" t="s">
        <v>17754</v>
      </c>
      <c r="K3506" s="34">
        <v>1330000</v>
      </c>
      <c r="L3506" s="71"/>
      <c r="M3506" s="51" t="s">
        <v>3911</v>
      </c>
      <c r="N3506" s="102" t="s">
        <v>13015</v>
      </c>
    </row>
    <row r="3507" spans="1:14" x14ac:dyDescent="0.25">
      <c r="A3507" s="30">
        <v>8</v>
      </c>
      <c r="B3507" s="31">
        <v>44286</v>
      </c>
      <c r="C3507" s="32">
        <v>7</v>
      </c>
      <c r="D3507" s="33" t="s">
        <v>12700</v>
      </c>
      <c r="E3507" s="52" t="s">
        <v>12699</v>
      </c>
      <c r="F3507" s="52" t="s">
        <v>4280</v>
      </c>
      <c r="G3507" s="48" t="s">
        <v>13017</v>
      </c>
      <c r="H3507" s="1"/>
      <c r="I3507" s="49" t="s">
        <v>17753</v>
      </c>
      <c r="J3507" s="50" t="s">
        <v>17752</v>
      </c>
      <c r="K3507" s="34">
        <v>1330000</v>
      </c>
      <c r="L3507" s="71"/>
      <c r="M3507" s="51" t="s">
        <v>3911</v>
      </c>
      <c r="N3507" s="102" t="s">
        <v>13015</v>
      </c>
    </row>
    <row r="3508" spans="1:14" x14ac:dyDescent="0.25">
      <c r="A3508" s="30">
        <v>8</v>
      </c>
      <c r="B3508" s="31">
        <v>44286</v>
      </c>
      <c r="C3508" s="32">
        <v>7</v>
      </c>
      <c r="D3508" s="33" t="s">
        <v>12700</v>
      </c>
      <c r="E3508" s="52" t="s">
        <v>12699</v>
      </c>
      <c r="F3508" s="52" t="s">
        <v>4280</v>
      </c>
      <c r="G3508" s="48" t="s">
        <v>13017</v>
      </c>
      <c r="H3508" s="1"/>
      <c r="I3508" s="49" t="s">
        <v>17751</v>
      </c>
      <c r="J3508" s="50" t="s">
        <v>17750</v>
      </c>
      <c r="K3508" s="34">
        <v>1330000</v>
      </c>
      <c r="L3508" s="71"/>
      <c r="M3508" s="51" t="s">
        <v>3911</v>
      </c>
      <c r="N3508" s="102" t="s">
        <v>13015</v>
      </c>
    </row>
    <row r="3509" spans="1:14" x14ac:dyDescent="0.25">
      <c r="A3509" s="30">
        <v>8</v>
      </c>
      <c r="B3509" s="31">
        <v>44286</v>
      </c>
      <c r="C3509" s="32">
        <v>7</v>
      </c>
      <c r="D3509" s="33" t="s">
        <v>12700</v>
      </c>
      <c r="E3509" s="52" t="s">
        <v>12699</v>
      </c>
      <c r="F3509" s="52" t="s">
        <v>4280</v>
      </c>
      <c r="G3509" s="48" t="s">
        <v>13017</v>
      </c>
      <c r="H3509" s="1"/>
      <c r="I3509" s="49" t="s">
        <v>17749</v>
      </c>
      <c r="J3509" s="50" t="s">
        <v>17748</v>
      </c>
      <c r="K3509" s="34">
        <v>3330000</v>
      </c>
      <c r="L3509" s="71"/>
      <c r="M3509" s="51" t="s">
        <v>3911</v>
      </c>
      <c r="N3509" s="102" t="s">
        <v>13015</v>
      </c>
    </row>
    <row r="3510" spans="1:14" x14ac:dyDescent="0.25">
      <c r="A3510" s="30">
        <v>8</v>
      </c>
      <c r="B3510" s="31">
        <v>44286</v>
      </c>
      <c r="C3510" s="32">
        <v>7</v>
      </c>
      <c r="D3510" s="33" t="s">
        <v>12700</v>
      </c>
      <c r="E3510" s="52" t="s">
        <v>12699</v>
      </c>
      <c r="F3510" s="52" t="s">
        <v>4280</v>
      </c>
      <c r="G3510" s="48" t="s">
        <v>13017</v>
      </c>
      <c r="H3510" s="1"/>
      <c r="I3510" s="49" t="s">
        <v>17747</v>
      </c>
      <c r="J3510" s="50" t="s">
        <v>17746</v>
      </c>
      <c r="K3510" s="34">
        <v>1330000</v>
      </c>
      <c r="L3510" s="71"/>
      <c r="M3510" s="51" t="s">
        <v>3911</v>
      </c>
      <c r="N3510" s="102" t="s">
        <v>13015</v>
      </c>
    </row>
    <row r="3511" spans="1:14" x14ac:dyDescent="0.25">
      <c r="A3511" s="30">
        <v>8</v>
      </c>
      <c r="B3511" s="31">
        <v>44286</v>
      </c>
      <c r="C3511" s="32">
        <v>7</v>
      </c>
      <c r="D3511" s="33" t="s">
        <v>12700</v>
      </c>
      <c r="E3511" s="52" t="s">
        <v>12699</v>
      </c>
      <c r="F3511" s="52" t="s">
        <v>4280</v>
      </c>
      <c r="G3511" s="48" t="s">
        <v>13017</v>
      </c>
      <c r="H3511" s="1"/>
      <c r="I3511" s="49" t="s">
        <v>17745</v>
      </c>
      <c r="J3511" s="50" t="s">
        <v>17744</v>
      </c>
      <c r="K3511" s="34">
        <v>1330000</v>
      </c>
      <c r="L3511" s="71"/>
      <c r="M3511" s="51" t="s">
        <v>3911</v>
      </c>
      <c r="N3511" s="102" t="s">
        <v>13015</v>
      </c>
    </row>
    <row r="3512" spans="1:14" x14ac:dyDescent="0.25">
      <c r="A3512" s="30">
        <v>8</v>
      </c>
      <c r="B3512" s="31">
        <v>44286</v>
      </c>
      <c r="C3512" s="32">
        <v>7</v>
      </c>
      <c r="D3512" s="33" t="s">
        <v>12700</v>
      </c>
      <c r="E3512" s="52" t="s">
        <v>12699</v>
      </c>
      <c r="F3512" s="52" t="s">
        <v>4280</v>
      </c>
      <c r="G3512" s="48" t="s">
        <v>13017</v>
      </c>
      <c r="H3512" s="1"/>
      <c r="I3512" s="49" t="s">
        <v>17743</v>
      </c>
      <c r="J3512" s="50" t="s">
        <v>17742</v>
      </c>
      <c r="K3512" s="34">
        <v>1330000</v>
      </c>
      <c r="L3512" s="71"/>
      <c r="M3512" s="51" t="s">
        <v>3911</v>
      </c>
      <c r="N3512" s="102" t="s">
        <v>13015</v>
      </c>
    </row>
    <row r="3513" spans="1:14" x14ac:dyDescent="0.25">
      <c r="A3513" s="30">
        <v>8</v>
      </c>
      <c r="B3513" s="31">
        <v>44286</v>
      </c>
      <c r="C3513" s="32">
        <v>7</v>
      </c>
      <c r="D3513" s="33" t="s">
        <v>12700</v>
      </c>
      <c r="E3513" s="52" t="s">
        <v>12699</v>
      </c>
      <c r="F3513" s="52" t="s">
        <v>4280</v>
      </c>
      <c r="G3513" s="48" t="s">
        <v>13017</v>
      </c>
      <c r="H3513" s="1"/>
      <c r="I3513" s="49" t="s">
        <v>17741</v>
      </c>
      <c r="J3513" s="50" t="s">
        <v>17740</v>
      </c>
      <c r="K3513" s="34">
        <v>1330000</v>
      </c>
      <c r="L3513" s="71"/>
      <c r="M3513" s="51" t="s">
        <v>3911</v>
      </c>
      <c r="N3513" s="102" t="s">
        <v>13015</v>
      </c>
    </row>
    <row r="3514" spans="1:14" x14ac:dyDescent="0.25">
      <c r="A3514" s="30">
        <v>8</v>
      </c>
      <c r="B3514" s="31">
        <v>44286</v>
      </c>
      <c r="C3514" s="32">
        <v>7</v>
      </c>
      <c r="D3514" s="33" t="s">
        <v>12700</v>
      </c>
      <c r="E3514" s="52" t="s">
        <v>12699</v>
      </c>
      <c r="F3514" s="52" t="s">
        <v>4280</v>
      </c>
      <c r="G3514" s="48" t="s">
        <v>13017</v>
      </c>
      <c r="H3514" s="1"/>
      <c r="I3514" s="49" t="s">
        <v>17739</v>
      </c>
      <c r="J3514" s="50" t="s">
        <v>17738</v>
      </c>
      <c r="K3514" s="34">
        <v>3322990</v>
      </c>
      <c r="L3514" s="71"/>
      <c r="M3514" s="51" t="s">
        <v>3911</v>
      </c>
      <c r="N3514" s="102" t="s">
        <v>13015</v>
      </c>
    </row>
    <row r="3515" spans="1:14" x14ac:dyDescent="0.25">
      <c r="A3515" s="30">
        <v>8</v>
      </c>
      <c r="B3515" s="31">
        <v>44286</v>
      </c>
      <c r="C3515" s="32">
        <v>7</v>
      </c>
      <c r="D3515" s="33" t="s">
        <v>12700</v>
      </c>
      <c r="E3515" s="52" t="s">
        <v>12699</v>
      </c>
      <c r="F3515" s="52" t="s">
        <v>4280</v>
      </c>
      <c r="G3515" s="48" t="s">
        <v>13017</v>
      </c>
      <c r="H3515" s="1"/>
      <c r="I3515" s="101" t="s">
        <v>12697</v>
      </c>
      <c r="J3515" s="100" t="s">
        <v>12696</v>
      </c>
      <c r="K3515" s="99">
        <v>723366</v>
      </c>
      <c r="L3515" s="71"/>
      <c r="M3515" s="98" t="s">
        <v>3911</v>
      </c>
      <c r="N3515" s="36" t="s">
        <v>9582</v>
      </c>
    </row>
    <row r="3516" spans="1:14" x14ac:dyDescent="0.25">
      <c r="A3516" s="30">
        <v>8</v>
      </c>
      <c r="B3516" s="31">
        <v>44286</v>
      </c>
      <c r="C3516" s="32">
        <v>7</v>
      </c>
      <c r="D3516" s="33" t="s">
        <v>12700</v>
      </c>
      <c r="E3516" s="52" t="s">
        <v>12699</v>
      </c>
      <c r="F3516" s="52" t="s">
        <v>4280</v>
      </c>
      <c r="G3516" s="48" t="s">
        <v>13017</v>
      </c>
      <c r="H3516" s="1"/>
      <c r="I3516" s="49" t="s">
        <v>17737</v>
      </c>
      <c r="J3516" s="50" t="s">
        <v>17736</v>
      </c>
      <c r="K3516" s="34">
        <v>1330000</v>
      </c>
      <c r="L3516" s="71"/>
      <c r="M3516" s="51" t="s">
        <v>3980</v>
      </c>
      <c r="N3516" s="102" t="s">
        <v>13015</v>
      </c>
    </row>
    <row r="3517" spans="1:14" x14ac:dyDescent="0.25">
      <c r="A3517" s="30">
        <v>8</v>
      </c>
      <c r="B3517" s="31">
        <v>44286</v>
      </c>
      <c r="C3517" s="32">
        <v>7</v>
      </c>
      <c r="D3517" s="33" t="s">
        <v>12700</v>
      </c>
      <c r="E3517" s="52" t="s">
        <v>12699</v>
      </c>
      <c r="F3517" s="52" t="s">
        <v>4280</v>
      </c>
      <c r="G3517" s="48" t="s">
        <v>13017</v>
      </c>
      <c r="H3517" s="1"/>
      <c r="I3517" s="49" t="s">
        <v>17735</v>
      </c>
      <c r="J3517" s="50" t="s">
        <v>17734</v>
      </c>
      <c r="K3517" s="34">
        <v>1330000</v>
      </c>
      <c r="L3517" s="71"/>
      <c r="M3517" s="51" t="s">
        <v>3980</v>
      </c>
      <c r="N3517" s="102" t="s">
        <v>13015</v>
      </c>
    </row>
    <row r="3518" spans="1:14" x14ac:dyDescent="0.25">
      <c r="A3518" s="30">
        <v>8</v>
      </c>
      <c r="B3518" s="31">
        <v>44286</v>
      </c>
      <c r="C3518" s="32">
        <v>7</v>
      </c>
      <c r="D3518" s="33" t="s">
        <v>12700</v>
      </c>
      <c r="E3518" s="52" t="s">
        <v>12699</v>
      </c>
      <c r="F3518" s="52" t="s">
        <v>4280</v>
      </c>
      <c r="G3518" s="48" t="s">
        <v>13017</v>
      </c>
      <c r="H3518" s="1"/>
      <c r="I3518" s="49" t="s">
        <v>17733</v>
      </c>
      <c r="J3518" s="50" t="s">
        <v>17732</v>
      </c>
      <c r="K3518" s="34">
        <v>1330000</v>
      </c>
      <c r="L3518" s="71"/>
      <c r="M3518" s="51" t="s">
        <v>3980</v>
      </c>
      <c r="N3518" s="102" t="s">
        <v>13015</v>
      </c>
    </row>
    <row r="3519" spans="1:14" x14ac:dyDescent="0.25">
      <c r="A3519" s="30">
        <v>8</v>
      </c>
      <c r="B3519" s="31">
        <v>44286</v>
      </c>
      <c r="C3519" s="32">
        <v>7</v>
      </c>
      <c r="D3519" s="33" t="s">
        <v>12700</v>
      </c>
      <c r="E3519" s="52" t="s">
        <v>12699</v>
      </c>
      <c r="F3519" s="52" t="s">
        <v>4280</v>
      </c>
      <c r="G3519" s="48" t="s">
        <v>13017</v>
      </c>
      <c r="H3519" s="1"/>
      <c r="I3519" s="49" t="s">
        <v>17731</v>
      </c>
      <c r="J3519" s="50" t="s">
        <v>17730</v>
      </c>
      <c r="K3519" s="34">
        <v>1330000</v>
      </c>
      <c r="L3519" s="71"/>
      <c r="M3519" s="51" t="s">
        <v>3980</v>
      </c>
      <c r="N3519" s="102" t="s">
        <v>13015</v>
      </c>
    </row>
    <row r="3520" spans="1:14" x14ac:dyDescent="0.25">
      <c r="A3520" s="30">
        <v>8</v>
      </c>
      <c r="B3520" s="31">
        <v>44286</v>
      </c>
      <c r="C3520" s="32">
        <v>7</v>
      </c>
      <c r="D3520" s="33" t="s">
        <v>12700</v>
      </c>
      <c r="E3520" s="52" t="s">
        <v>12699</v>
      </c>
      <c r="F3520" s="52" t="s">
        <v>4280</v>
      </c>
      <c r="G3520" s="48" t="s">
        <v>13017</v>
      </c>
      <c r="H3520" s="1"/>
      <c r="I3520" s="49" t="s">
        <v>17729</v>
      </c>
      <c r="J3520" s="50" t="s">
        <v>17728</v>
      </c>
      <c r="K3520" s="34">
        <v>3330000</v>
      </c>
      <c r="L3520" s="71"/>
      <c r="M3520" s="51" t="s">
        <v>3980</v>
      </c>
      <c r="N3520" s="102" t="s">
        <v>13015</v>
      </c>
    </row>
    <row r="3521" spans="1:14" x14ac:dyDescent="0.25">
      <c r="A3521" s="30">
        <v>8</v>
      </c>
      <c r="B3521" s="31">
        <v>44286</v>
      </c>
      <c r="C3521" s="32">
        <v>7</v>
      </c>
      <c r="D3521" s="33" t="s">
        <v>12700</v>
      </c>
      <c r="E3521" s="52" t="s">
        <v>12699</v>
      </c>
      <c r="F3521" s="52" t="s">
        <v>4280</v>
      </c>
      <c r="G3521" s="48" t="s">
        <v>13017</v>
      </c>
      <c r="H3521" s="1"/>
      <c r="I3521" s="49" t="s">
        <v>17727</v>
      </c>
      <c r="J3521" s="50" t="s">
        <v>17726</v>
      </c>
      <c r="K3521" s="34">
        <v>3330000</v>
      </c>
      <c r="L3521" s="71"/>
      <c r="M3521" s="51" t="s">
        <v>3980</v>
      </c>
      <c r="N3521" s="102" t="s">
        <v>13015</v>
      </c>
    </row>
    <row r="3522" spans="1:14" x14ac:dyDescent="0.25">
      <c r="A3522" s="30">
        <v>8</v>
      </c>
      <c r="B3522" s="31">
        <v>44286</v>
      </c>
      <c r="C3522" s="32">
        <v>7</v>
      </c>
      <c r="D3522" s="33" t="s">
        <v>12700</v>
      </c>
      <c r="E3522" s="52" t="s">
        <v>12699</v>
      </c>
      <c r="F3522" s="52" t="s">
        <v>4280</v>
      </c>
      <c r="G3522" s="48" t="s">
        <v>13017</v>
      </c>
      <c r="H3522" s="1"/>
      <c r="I3522" s="49" t="s">
        <v>17725</v>
      </c>
      <c r="J3522" s="50" t="s">
        <v>17724</v>
      </c>
      <c r="K3522" s="34">
        <v>1330000</v>
      </c>
      <c r="L3522" s="71"/>
      <c r="M3522" s="51" t="s">
        <v>3980</v>
      </c>
      <c r="N3522" s="102" t="s">
        <v>13015</v>
      </c>
    </row>
    <row r="3523" spans="1:14" x14ac:dyDescent="0.25">
      <c r="A3523" s="30">
        <v>8</v>
      </c>
      <c r="B3523" s="31">
        <v>44286</v>
      </c>
      <c r="C3523" s="32">
        <v>7</v>
      </c>
      <c r="D3523" s="33" t="s">
        <v>12700</v>
      </c>
      <c r="E3523" s="52" t="s">
        <v>12699</v>
      </c>
      <c r="F3523" s="52" t="s">
        <v>4280</v>
      </c>
      <c r="G3523" s="48" t="s">
        <v>13017</v>
      </c>
      <c r="H3523" s="1"/>
      <c r="I3523" s="49" t="s">
        <v>17723</v>
      </c>
      <c r="J3523" s="50" t="s">
        <v>17722</v>
      </c>
      <c r="K3523" s="34">
        <v>1330000</v>
      </c>
      <c r="L3523" s="71"/>
      <c r="M3523" s="51" t="s">
        <v>3980</v>
      </c>
      <c r="N3523" s="102" t="s">
        <v>13015</v>
      </c>
    </row>
    <row r="3524" spans="1:14" x14ac:dyDescent="0.25">
      <c r="A3524" s="30">
        <v>8</v>
      </c>
      <c r="B3524" s="31">
        <v>44286</v>
      </c>
      <c r="C3524" s="32">
        <v>7</v>
      </c>
      <c r="D3524" s="33" t="s">
        <v>12700</v>
      </c>
      <c r="E3524" s="52" t="s">
        <v>12699</v>
      </c>
      <c r="F3524" s="52" t="s">
        <v>4280</v>
      </c>
      <c r="G3524" s="48" t="s">
        <v>13017</v>
      </c>
      <c r="H3524" s="1"/>
      <c r="I3524" s="49" t="s">
        <v>17721</v>
      </c>
      <c r="J3524" s="50" t="s">
        <v>17720</v>
      </c>
      <c r="K3524" s="34">
        <v>1330000</v>
      </c>
      <c r="L3524" s="71"/>
      <c r="M3524" s="51" t="s">
        <v>3980</v>
      </c>
      <c r="N3524" s="102" t="s">
        <v>13015</v>
      </c>
    </row>
    <row r="3525" spans="1:14" x14ac:dyDescent="0.25">
      <c r="A3525" s="30">
        <v>8</v>
      </c>
      <c r="B3525" s="31">
        <v>44286</v>
      </c>
      <c r="C3525" s="32">
        <v>7</v>
      </c>
      <c r="D3525" s="33" t="s">
        <v>12700</v>
      </c>
      <c r="E3525" s="52" t="s">
        <v>12699</v>
      </c>
      <c r="F3525" s="52" t="s">
        <v>4280</v>
      </c>
      <c r="G3525" s="48" t="s">
        <v>13017</v>
      </c>
      <c r="H3525" s="1"/>
      <c r="I3525" s="49" t="s">
        <v>17719</v>
      </c>
      <c r="J3525" s="50" t="s">
        <v>17718</v>
      </c>
      <c r="K3525" s="34">
        <v>1330000</v>
      </c>
      <c r="L3525" s="71"/>
      <c r="M3525" s="51" t="s">
        <v>3980</v>
      </c>
      <c r="N3525" s="102" t="s">
        <v>13015</v>
      </c>
    </row>
    <row r="3526" spans="1:14" x14ac:dyDescent="0.25">
      <c r="A3526" s="30">
        <v>8</v>
      </c>
      <c r="B3526" s="31">
        <v>44286</v>
      </c>
      <c r="C3526" s="32">
        <v>7</v>
      </c>
      <c r="D3526" s="33" t="s">
        <v>12700</v>
      </c>
      <c r="E3526" s="52" t="s">
        <v>12699</v>
      </c>
      <c r="F3526" s="52" t="s">
        <v>4280</v>
      </c>
      <c r="G3526" s="48" t="s">
        <v>13017</v>
      </c>
      <c r="H3526" s="1"/>
      <c r="I3526" s="49" t="s">
        <v>17717</v>
      </c>
      <c r="J3526" s="50" t="s">
        <v>17716</v>
      </c>
      <c r="K3526" s="34">
        <v>3330000</v>
      </c>
      <c r="L3526" s="71"/>
      <c r="M3526" s="51" t="s">
        <v>3980</v>
      </c>
      <c r="N3526" s="102" t="s">
        <v>13015</v>
      </c>
    </row>
    <row r="3527" spans="1:14" x14ac:dyDescent="0.25">
      <c r="A3527" s="30">
        <v>8</v>
      </c>
      <c r="B3527" s="31">
        <v>44286</v>
      </c>
      <c r="C3527" s="32">
        <v>7</v>
      </c>
      <c r="D3527" s="33" t="s">
        <v>12700</v>
      </c>
      <c r="E3527" s="52" t="s">
        <v>12699</v>
      </c>
      <c r="F3527" s="52" t="s">
        <v>4280</v>
      </c>
      <c r="G3527" s="48" t="s">
        <v>13017</v>
      </c>
      <c r="H3527" s="1"/>
      <c r="I3527" s="49" t="s">
        <v>17715</v>
      </c>
      <c r="J3527" s="50" t="s">
        <v>17714</v>
      </c>
      <c r="K3527" s="34">
        <v>1330000</v>
      </c>
      <c r="L3527" s="71"/>
      <c r="M3527" s="51" t="s">
        <v>3980</v>
      </c>
      <c r="N3527" s="102" t="s">
        <v>13015</v>
      </c>
    </row>
    <row r="3528" spans="1:14" x14ac:dyDescent="0.25">
      <c r="A3528" s="30">
        <v>8</v>
      </c>
      <c r="B3528" s="31">
        <v>44286</v>
      </c>
      <c r="C3528" s="32">
        <v>7</v>
      </c>
      <c r="D3528" s="33" t="s">
        <v>12700</v>
      </c>
      <c r="E3528" s="52" t="s">
        <v>12699</v>
      </c>
      <c r="F3528" s="52" t="s">
        <v>4280</v>
      </c>
      <c r="G3528" s="48" t="s">
        <v>13017</v>
      </c>
      <c r="H3528" s="1"/>
      <c r="I3528" s="49" t="s">
        <v>17713</v>
      </c>
      <c r="J3528" s="50" t="s">
        <v>17712</v>
      </c>
      <c r="K3528" s="34">
        <v>1330000</v>
      </c>
      <c r="L3528" s="71"/>
      <c r="M3528" s="51" t="s">
        <v>3980</v>
      </c>
      <c r="N3528" s="102" t="s">
        <v>13015</v>
      </c>
    </row>
    <row r="3529" spans="1:14" x14ac:dyDescent="0.25">
      <c r="A3529" s="30">
        <v>8</v>
      </c>
      <c r="B3529" s="31">
        <v>44286</v>
      </c>
      <c r="C3529" s="32">
        <v>7</v>
      </c>
      <c r="D3529" s="33" t="s">
        <v>12700</v>
      </c>
      <c r="E3529" s="52" t="s">
        <v>12699</v>
      </c>
      <c r="F3529" s="52" t="s">
        <v>4280</v>
      </c>
      <c r="G3529" s="48" t="s">
        <v>13017</v>
      </c>
      <c r="H3529" s="1"/>
      <c r="I3529" s="49" t="s">
        <v>17711</v>
      </c>
      <c r="J3529" s="50" t="s">
        <v>17710</v>
      </c>
      <c r="K3529" s="34">
        <v>3330000</v>
      </c>
      <c r="L3529" s="71"/>
      <c r="M3529" s="51" t="s">
        <v>3980</v>
      </c>
      <c r="N3529" s="102" t="s">
        <v>13015</v>
      </c>
    </row>
    <row r="3530" spans="1:14" x14ac:dyDescent="0.25">
      <c r="A3530" s="30">
        <v>8</v>
      </c>
      <c r="B3530" s="31">
        <v>44286</v>
      </c>
      <c r="C3530" s="32">
        <v>7</v>
      </c>
      <c r="D3530" s="33" t="s">
        <v>12700</v>
      </c>
      <c r="E3530" s="52" t="s">
        <v>12699</v>
      </c>
      <c r="F3530" s="52" t="s">
        <v>4280</v>
      </c>
      <c r="G3530" s="48" t="s">
        <v>13017</v>
      </c>
      <c r="H3530" s="1"/>
      <c r="I3530" s="49" t="s">
        <v>17709</v>
      </c>
      <c r="J3530" s="50" t="s">
        <v>17708</v>
      </c>
      <c r="K3530" s="34">
        <v>3330000</v>
      </c>
      <c r="L3530" s="71"/>
      <c r="M3530" s="51" t="s">
        <v>3980</v>
      </c>
      <c r="N3530" s="102" t="s">
        <v>13015</v>
      </c>
    </row>
    <row r="3531" spans="1:14" x14ac:dyDescent="0.25">
      <c r="A3531" s="30">
        <v>8</v>
      </c>
      <c r="B3531" s="31">
        <v>44286</v>
      </c>
      <c r="C3531" s="32">
        <v>7</v>
      </c>
      <c r="D3531" s="33" t="s">
        <v>12700</v>
      </c>
      <c r="E3531" s="52" t="s">
        <v>12699</v>
      </c>
      <c r="F3531" s="52" t="s">
        <v>4280</v>
      </c>
      <c r="G3531" s="48" t="s">
        <v>13017</v>
      </c>
      <c r="H3531" s="1"/>
      <c r="I3531" s="49" t="s">
        <v>17707</v>
      </c>
      <c r="J3531" s="50" t="s">
        <v>17706</v>
      </c>
      <c r="K3531" s="34">
        <v>1330000</v>
      </c>
      <c r="L3531" s="71"/>
      <c r="M3531" s="51" t="s">
        <v>3980</v>
      </c>
      <c r="N3531" s="102" t="s">
        <v>13015</v>
      </c>
    </row>
    <row r="3532" spans="1:14" x14ac:dyDescent="0.25">
      <c r="A3532" s="30">
        <v>8</v>
      </c>
      <c r="B3532" s="31">
        <v>44286</v>
      </c>
      <c r="C3532" s="32">
        <v>7</v>
      </c>
      <c r="D3532" s="33" t="s">
        <v>12700</v>
      </c>
      <c r="E3532" s="52" t="s">
        <v>12699</v>
      </c>
      <c r="F3532" s="52" t="s">
        <v>4280</v>
      </c>
      <c r="G3532" s="48" t="s">
        <v>13017</v>
      </c>
      <c r="H3532" s="1"/>
      <c r="I3532" s="49" t="s">
        <v>17705</v>
      </c>
      <c r="J3532" s="50" t="s">
        <v>17704</v>
      </c>
      <c r="K3532" s="34">
        <v>3330000</v>
      </c>
      <c r="L3532" s="71"/>
      <c r="M3532" s="51" t="s">
        <v>3980</v>
      </c>
      <c r="N3532" s="102" t="s">
        <v>13015</v>
      </c>
    </row>
    <row r="3533" spans="1:14" x14ac:dyDescent="0.25">
      <c r="A3533" s="30">
        <v>8</v>
      </c>
      <c r="B3533" s="31">
        <v>44286</v>
      </c>
      <c r="C3533" s="32">
        <v>7</v>
      </c>
      <c r="D3533" s="33" t="s">
        <v>12700</v>
      </c>
      <c r="E3533" s="52" t="s">
        <v>12699</v>
      </c>
      <c r="F3533" s="52" t="s">
        <v>4280</v>
      </c>
      <c r="G3533" s="48" t="s">
        <v>13017</v>
      </c>
      <c r="H3533" s="1"/>
      <c r="I3533" s="49" t="s">
        <v>17703</v>
      </c>
      <c r="J3533" s="50" t="s">
        <v>17702</v>
      </c>
      <c r="K3533" s="34">
        <v>3330000</v>
      </c>
      <c r="L3533" s="71"/>
      <c r="M3533" s="51" t="s">
        <v>3980</v>
      </c>
      <c r="N3533" s="102" t="s">
        <v>13015</v>
      </c>
    </row>
    <row r="3534" spans="1:14" x14ac:dyDescent="0.25">
      <c r="A3534" s="30">
        <v>8</v>
      </c>
      <c r="B3534" s="31">
        <v>44286</v>
      </c>
      <c r="C3534" s="32">
        <v>7</v>
      </c>
      <c r="D3534" s="33" t="s">
        <v>12700</v>
      </c>
      <c r="E3534" s="52" t="s">
        <v>12699</v>
      </c>
      <c r="F3534" s="52" t="s">
        <v>4280</v>
      </c>
      <c r="G3534" s="48" t="s">
        <v>13017</v>
      </c>
      <c r="H3534" s="1"/>
      <c r="I3534" s="49" t="s">
        <v>17701</v>
      </c>
      <c r="J3534" s="50" t="s">
        <v>17700</v>
      </c>
      <c r="K3534" s="34">
        <v>3330000</v>
      </c>
      <c r="L3534" s="71"/>
      <c r="M3534" s="51" t="s">
        <v>3980</v>
      </c>
      <c r="N3534" s="102" t="s">
        <v>13015</v>
      </c>
    </row>
    <row r="3535" spans="1:14" x14ac:dyDescent="0.25">
      <c r="A3535" s="30">
        <v>8</v>
      </c>
      <c r="B3535" s="31">
        <v>44286</v>
      </c>
      <c r="C3535" s="32">
        <v>7</v>
      </c>
      <c r="D3535" s="33" t="s">
        <v>12700</v>
      </c>
      <c r="E3535" s="52" t="s">
        <v>12699</v>
      </c>
      <c r="F3535" s="52" t="s">
        <v>4280</v>
      </c>
      <c r="G3535" s="48" t="s">
        <v>13017</v>
      </c>
      <c r="H3535" s="1"/>
      <c r="I3535" s="49" t="s">
        <v>17699</v>
      </c>
      <c r="J3535" s="50" t="s">
        <v>17698</v>
      </c>
      <c r="K3535" s="34">
        <v>1330000</v>
      </c>
      <c r="L3535" s="71"/>
      <c r="M3535" s="51" t="s">
        <v>3980</v>
      </c>
      <c r="N3535" s="102" t="s">
        <v>13015</v>
      </c>
    </row>
    <row r="3536" spans="1:14" x14ac:dyDescent="0.25">
      <c r="A3536" s="30">
        <v>8</v>
      </c>
      <c r="B3536" s="31">
        <v>44286</v>
      </c>
      <c r="C3536" s="32">
        <v>7</v>
      </c>
      <c r="D3536" s="33" t="s">
        <v>12700</v>
      </c>
      <c r="E3536" s="52" t="s">
        <v>12699</v>
      </c>
      <c r="F3536" s="52" t="s">
        <v>4280</v>
      </c>
      <c r="G3536" s="48" t="s">
        <v>13017</v>
      </c>
      <c r="H3536" s="1"/>
      <c r="I3536" s="101" t="s">
        <v>12697</v>
      </c>
      <c r="J3536" s="100" t="s">
        <v>12696</v>
      </c>
      <c r="K3536" s="99">
        <v>900000</v>
      </c>
      <c r="L3536" s="71"/>
      <c r="M3536" s="98" t="s">
        <v>3980</v>
      </c>
      <c r="N3536" s="36" t="s">
        <v>9582</v>
      </c>
    </row>
    <row r="3537" spans="1:14" x14ac:dyDescent="0.25">
      <c r="A3537" s="30">
        <v>8</v>
      </c>
      <c r="B3537" s="31">
        <v>44300</v>
      </c>
      <c r="C3537" s="32">
        <v>10</v>
      </c>
      <c r="D3537" s="33" t="s">
        <v>12700</v>
      </c>
      <c r="E3537" s="52" t="s">
        <v>12699</v>
      </c>
      <c r="F3537" s="52" t="s">
        <v>4280</v>
      </c>
      <c r="G3537" s="48" t="s">
        <v>12698</v>
      </c>
      <c r="H3537" s="1"/>
      <c r="I3537" s="49" t="s">
        <v>17697</v>
      </c>
      <c r="J3537" s="50" t="s">
        <v>17696</v>
      </c>
      <c r="K3537" s="34">
        <v>3207000</v>
      </c>
      <c r="L3537" s="71"/>
      <c r="M3537" s="51" t="s">
        <v>3911</v>
      </c>
      <c r="N3537" s="36" t="s">
        <v>4287</v>
      </c>
    </row>
    <row r="3538" spans="1:14" x14ac:dyDescent="0.25">
      <c r="A3538" s="30">
        <v>8</v>
      </c>
      <c r="B3538" s="31">
        <v>44300</v>
      </c>
      <c r="C3538" s="32">
        <v>10</v>
      </c>
      <c r="D3538" s="33" t="s">
        <v>12700</v>
      </c>
      <c r="E3538" s="52" t="s">
        <v>12699</v>
      </c>
      <c r="F3538" s="52" t="s">
        <v>4280</v>
      </c>
      <c r="G3538" s="48" t="s">
        <v>12698</v>
      </c>
      <c r="H3538" s="1"/>
      <c r="I3538" s="49" t="s">
        <v>17695</v>
      </c>
      <c r="J3538" s="50" t="s">
        <v>17694</v>
      </c>
      <c r="K3538" s="34">
        <v>3207000</v>
      </c>
      <c r="L3538" s="71"/>
      <c r="M3538" s="51" t="s">
        <v>3911</v>
      </c>
      <c r="N3538" s="36" t="s">
        <v>4287</v>
      </c>
    </row>
    <row r="3539" spans="1:14" x14ac:dyDescent="0.25">
      <c r="A3539" s="30">
        <v>8</v>
      </c>
      <c r="B3539" s="31">
        <v>44300</v>
      </c>
      <c r="C3539" s="32">
        <v>10</v>
      </c>
      <c r="D3539" s="33" t="s">
        <v>12700</v>
      </c>
      <c r="E3539" s="52" t="s">
        <v>12699</v>
      </c>
      <c r="F3539" s="52" t="s">
        <v>4280</v>
      </c>
      <c r="G3539" s="48" t="s">
        <v>12698</v>
      </c>
      <c r="H3539" s="1"/>
      <c r="I3539" s="49" t="s">
        <v>17693</v>
      </c>
      <c r="J3539" s="50" t="s">
        <v>17692</v>
      </c>
      <c r="K3539" s="34">
        <v>3207000</v>
      </c>
      <c r="L3539" s="71"/>
      <c r="M3539" s="51" t="s">
        <v>3911</v>
      </c>
      <c r="N3539" s="36" t="s">
        <v>4287</v>
      </c>
    </row>
    <row r="3540" spans="1:14" x14ac:dyDescent="0.25">
      <c r="A3540" s="30">
        <v>8</v>
      </c>
      <c r="B3540" s="31">
        <v>44300</v>
      </c>
      <c r="C3540" s="32">
        <v>10</v>
      </c>
      <c r="D3540" s="33" t="s">
        <v>12700</v>
      </c>
      <c r="E3540" s="52" t="s">
        <v>12699</v>
      </c>
      <c r="F3540" s="52" t="s">
        <v>4280</v>
      </c>
      <c r="G3540" s="48" t="s">
        <v>12698</v>
      </c>
      <c r="H3540" s="1"/>
      <c r="I3540" s="49" t="s">
        <v>17691</v>
      </c>
      <c r="J3540" s="50" t="s">
        <v>17690</v>
      </c>
      <c r="K3540" s="34">
        <v>3207000</v>
      </c>
      <c r="L3540" s="71"/>
      <c r="M3540" s="51" t="s">
        <v>3911</v>
      </c>
      <c r="N3540" s="36" t="s">
        <v>4287</v>
      </c>
    </row>
    <row r="3541" spans="1:14" x14ac:dyDescent="0.25">
      <c r="A3541" s="30">
        <v>8</v>
      </c>
      <c r="B3541" s="31">
        <v>44300</v>
      </c>
      <c r="C3541" s="32">
        <v>10</v>
      </c>
      <c r="D3541" s="33" t="s">
        <v>12700</v>
      </c>
      <c r="E3541" s="52" t="s">
        <v>12699</v>
      </c>
      <c r="F3541" s="52" t="s">
        <v>4280</v>
      </c>
      <c r="G3541" s="48" t="s">
        <v>12698</v>
      </c>
      <c r="H3541" s="1"/>
      <c r="I3541" s="49" t="s">
        <v>17689</v>
      </c>
      <c r="J3541" s="50" t="s">
        <v>17688</v>
      </c>
      <c r="K3541" s="34">
        <v>3207000</v>
      </c>
      <c r="L3541" s="71"/>
      <c r="M3541" s="51" t="s">
        <v>3911</v>
      </c>
      <c r="N3541" s="36" t="s">
        <v>4287</v>
      </c>
    </row>
    <row r="3542" spans="1:14" x14ac:dyDescent="0.25">
      <c r="A3542" s="30">
        <v>8</v>
      </c>
      <c r="B3542" s="31">
        <v>44300</v>
      </c>
      <c r="C3542" s="32">
        <v>10</v>
      </c>
      <c r="D3542" s="33" t="s">
        <v>12700</v>
      </c>
      <c r="E3542" s="52" t="s">
        <v>12699</v>
      </c>
      <c r="F3542" s="52" t="s">
        <v>4280</v>
      </c>
      <c r="G3542" s="48" t="s">
        <v>12698</v>
      </c>
      <c r="H3542" s="1"/>
      <c r="I3542" s="49" t="s">
        <v>17687</v>
      </c>
      <c r="J3542" s="50" t="s">
        <v>17686</v>
      </c>
      <c r="K3542" s="34">
        <v>3207000</v>
      </c>
      <c r="L3542" s="71"/>
      <c r="M3542" s="51" t="s">
        <v>3911</v>
      </c>
      <c r="N3542" s="36" t="s">
        <v>4287</v>
      </c>
    </row>
    <row r="3543" spans="1:14" x14ac:dyDescent="0.25">
      <c r="A3543" s="30">
        <v>8</v>
      </c>
      <c r="B3543" s="31">
        <v>44300</v>
      </c>
      <c r="C3543" s="32">
        <v>10</v>
      </c>
      <c r="D3543" s="33" t="s">
        <v>12700</v>
      </c>
      <c r="E3543" s="52" t="s">
        <v>12699</v>
      </c>
      <c r="F3543" s="52" t="s">
        <v>4280</v>
      </c>
      <c r="G3543" s="48" t="s">
        <v>12698</v>
      </c>
      <c r="H3543" s="1"/>
      <c r="I3543" s="49" t="s">
        <v>17685</v>
      </c>
      <c r="J3543" s="50" t="s">
        <v>17684</v>
      </c>
      <c r="K3543" s="34">
        <v>3207000</v>
      </c>
      <c r="L3543" s="71"/>
      <c r="M3543" s="51" t="s">
        <v>3911</v>
      </c>
      <c r="N3543" s="36" t="s">
        <v>4287</v>
      </c>
    </row>
    <row r="3544" spans="1:14" x14ac:dyDescent="0.25">
      <c r="A3544" s="30">
        <v>8</v>
      </c>
      <c r="B3544" s="31">
        <v>44300</v>
      </c>
      <c r="C3544" s="32">
        <v>10</v>
      </c>
      <c r="D3544" s="33" t="s">
        <v>12700</v>
      </c>
      <c r="E3544" s="52" t="s">
        <v>12699</v>
      </c>
      <c r="F3544" s="52" t="s">
        <v>4280</v>
      </c>
      <c r="G3544" s="48" t="s">
        <v>12698</v>
      </c>
      <c r="H3544" s="1"/>
      <c r="I3544" s="49" t="s">
        <v>17683</v>
      </c>
      <c r="J3544" s="50" t="s">
        <v>17682</v>
      </c>
      <c r="K3544" s="34">
        <v>3207000</v>
      </c>
      <c r="L3544" s="71"/>
      <c r="M3544" s="51" t="s">
        <v>3911</v>
      </c>
      <c r="N3544" s="36" t="s">
        <v>4287</v>
      </c>
    </row>
    <row r="3545" spans="1:14" x14ac:dyDescent="0.25">
      <c r="A3545" s="30">
        <v>8</v>
      </c>
      <c r="B3545" s="31">
        <v>44300</v>
      </c>
      <c r="C3545" s="32">
        <v>10</v>
      </c>
      <c r="D3545" s="33" t="s">
        <v>12700</v>
      </c>
      <c r="E3545" s="52" t="s">
        <v>12699</v>
      </c>
      <c r="F3545" s="52" t="s">
        <v>4280</v>
      </c>
      <c r="G3545" s="48" t="s">
        <v>12698</v>
      </c>
      <c r="H3545" s="1"/>
      <c r="I3545" s="49" t="s">
        <v>17681</v>
      </c>
      <c r="J3545" s="50" t="s">
        <v>17680</v>
      </c>
      <c r="K3545" s="34">
        <v>3207000</v>
      </c>
      <c r="L3545" s="71"/>
      <c r="M3545" s="51" t="s">
        <v>3911</v>
      </c>
      <c r="N3545" s="36" t="s">
        <v>4287</v>
      </c>
    </row>
    <row r="3546" spans="1:14" x14ac:dyDescent="0.25">
      <c r="A3546" s="30">
        <v>8</v>
      </c>
      <c r="B3546" s="31">
        <v>44300</v>
      </c>
      <c r="C3546" s="32">
        <v>10</v>
      </c>
      <c r="D3546" s="33" t="s">
        <v>12700</v>
      </c>
      <c r="E3546" s="52" t="s">
        <v>12699</v>
      </c>
      <c r="F3546" s="52" t="s">
        <v>4280</v>
      </c>
      <c r="G3546" s="48" t="s">
        <v>12698</v>
      </c>
      <c r="H3546" s="1"/>
      <c r="I3546" s="49" t="s">
        <v>17679</v>
      </c>
      <c r="J3546" s="50" t="s">
        <v>17678</v>
      </c>
      <c r="K3546" s="34">
        <v>3196310</v>
      </c>
      <c r="L3546" s="71"/>
      <c r="M3546" s="51" t="s">
        <v>3911</v>
      </c>
      <c r="N3546" s="36" t="s">
        <v>4287</v>
      </c>
    </row>
    <row r="3547" spans="1:14" x14ac:dyDescent="0.25">
      <c r="A3547" s="30">
        <v>8</v>
      </c>
      <c r="B3547" s="31">
        <v>44300</v>
      </c>
      <c r="C3547" s="32">
        <v>10</v>
      </c>
      <c r="D3547" s="33" t="s">
        <v>12700</v>
      </c>
      <c r="E3547" s="52" t="s">
        <v>12699</v>
      </c>
      <c r="F3547" s="52" t="s">
        <v>4280</v>
      </c>
      <c r="G3547" s="48" t="s">
        <v>12698</v>
      </c>
      <c r="H3547" s="1"/>
      <c r="I3547" s="49" t="s">
        <v>17677</v>
      </c>
      <c r="J3547" s="50" t="s">
        <v>17676</v>
      </c>
      <c r="K3547" s="34">
        <v>3207000</v>
      </c>
      <c r="L3547" s="71"/>
      <c r="M3547" s="51" t="s">
        <v>3911</v>
      </c>
      <c r="N3547" s="36" t="s">
        <v>4287</v>
      </c>
    </row>
    <row r="3548" spans="1:14" x14ac:dyDescent="0.25">
      <c r="A3548" s="30">
        <v>8</v>
      </c>
      <c r="B3548" s="31">
        <v>44300</v>
      </c>
      <c r="C3548" s="32">
        <v>10</v>
      </c>
      <c r="D3548" s="33" t="s">
        <v>12700</v>
      </c>
      <c r="E3548" s="52" t="s">
        <v>12699</v>
      </c>
      <c r="F3548" s="52" t="s">
        <v>4280</v>
      </c>
      <c r="G3548" s="48" t="s">
        <v>12698</v>
      </c>
      <c r="H3548" s="1"/>
      <c r="I3548" s="49" t="s">
        <v>17675</v>
      </c>
      <c r="J3548" s="50" t="s">
        <v>17674</v>
      </c>
      <c r="K3548" s="34">
        <v>3207000</v>
      </c>
      <c r="L3548" s="71"/>
      <c r="M3548" s="51" t="s">
        <v>3911</v>
      </c>
      <c r="N3548" s="36" t="s">
        <v>4287</v>
      </c>
    </row>
    <row r="3549" spans="1:14" x14ac:dyDescent="0.25">
      <c r="A3549" s="30">
        <v>8</v>
      </c>
      <c r="B3549" s="31">
        <v>44300</v>
      </c>
      <c r="C3549" s="32">
        <v>10</v>
      </c>
      <c r="D3549" s="33" t="s">
        <v>12700</v>
      </c>
      <c r="E3549" s="52" t="s">
        <v>12699</v>
      </c>
      <c r="F3549" s="52" t="s">
        <v>4280</v>
      </c>
      <c r="G3549" s="48" t="s">
        <v>12698</v>
      </c>
      <c r="H3549" s="1"/>
      <c r="I3549" s="49" t="s">
        <v>17673</v>
      </c>
      <c r="J3549" s="50" t="s">
        <v>17672</v>
      </c>
      <c r="K3549" s="34">
        <v>3207000</v>
      </c>
      <c r="L3549" s="71"/>
      <c r="M3549" s="51" t="s">
        <v>3911</v>
      </c>
      <c r="N3549" s="36" t="s">
        <v>4287</v>
      </c>
    </row>
    <row r="3550" spans="1:14" x14ac:dyDescent="0.25">
      <c r="A3550" s="30">
        <v>8</v>
      </c>
      <c r="B3550" s="31">
        <v>44300</v>
      </c>
      <c r="C3550" s="32">
        <v>10</v>
      </c>
      <c r="D3550" s="33" t="s">
        <v>12700</v>
      </c>
      <c r="E3550" s="52" t="s">
        <v>12699</v>
      </c>
      <c r="F3550" s="52" t="s">
        <v>4280</v>
      </c>
      <c r="G3550" s="48" t="s">
        <v>12698</v>
      </c>
      <c r="H3550" s="1"/>
      <c r="I3550" s="49" t="s">
        <v>17671</v>
      </c>
      <c r="J3550" s="50" t="s">
        <v>17670</v>
      </c>
      <c r="K3550" s="34">
        <v>3207000</v>
      </c>
      <c r="L3550" s="71"/>
      <c r="M3550" s="51" t="s">
        <v>3911</v>
      </c>
      <c r="N3550" s="36" t="s">
        <v>4287</v>
      </c>
    </row>
    <row r="3551" spans="1:14" x14ac:dyDescent="0.25">
      <c r="A3551" s="30">
        <v>8</v>
      </c>
      <c r="B3551" s="31">
        <v>44300</v>
      </c>
      <c r="C3551" s="32">
        <v>10</v>
      </c>
      <c r="D3551" s="33" t="s">
        <v>12700</v>
      </c>
      <c r="E3551" s="52" t="s">
        <v>12699</v>
      </c>
      <c r="F3551" s="52" t="s">
        <v>4280</v>
      </c>
      <c r="G3551" s="48" t="s">
        <v>12698</v>
      </c>
      <c r="H3551" s="1"/>
      <c r="I3551" s="49" t="s">
        <v>17669</v>
      </c>
      <c r="J3551" s="50" t="s">
        <v>17668</v>
      </c>
      <c r="K3551" s="34">
        <v>3207000</v>
      </c>
      <c r="L3551" s="71"/>
      <c r="M3551" s="51" t="s">
        <v>3911</v>
      </c>
      <c r="N3551" s="36" t="s">
        <v>4287</v>
      </c>
    </row>
    <row r="3552" spans="1:14" x14ac:dyDescent="0.25">
      <c r="A3552" s="30">
        <v>8</v>
      </c>
      <c r="B3552" s="31">
        <v>44300</v>
      </c>
      <c r="C3552" s="32">
        <v>10</v>
      </c>
      <c r="D3552" s="33" t="s">
        <v>12700</v>
      </c>
      <c r="E3552" s="52" t="s">
        <v>12699</v>
      </c>
      <c r="F3552" s="52" t="s">
        <v>4280</v>
      </c>
      <c r="G3552" s="48" t="s">
        <v>12698</v>
      </c>
      <c r="H3552" s="1"/>
      <c r="I3552" s="49" t="s">
        <v>17667</v>
      </c>
      <c r="J3552" s="50" t="s">
        <v>17666</v>
      </c>
      <c r="K3552" s="34">
        <v>3207000</v>
      </c>
      <c r="L3552" s="71"/>
      <c r="M3552" s="51" t="s">
        <v>3911</v>
      </c>
      <c r="N3552" s="36" t="s">
        <v>4287</v>
      </c>
    </row>
    <row r="3553" spans="1:14" x14ac:dyDescent="0.25">
      <c r="A3553" s="30">
        <v>8</v>
      </c>
      <c r="B3553" s="31">
        <v>44300</v>
      </c>
      <c r="C3553" s="32">
        <v>10</v>
      </c>
      <c r="D3553" s="33" t="s">
        <v>12700</v>
      </c>
      <c r="E3553" s="52" t="s">
        <v>12699</v>
      </c>
      <c r="F3553" s="52" t="s">
        <v>4280</v>
      </c>
      <c r="G3553" s="48" t="s">
        <v>12698</v>
      </c>
      <c r="H3553" s="1"/>
      <c r="I3553" s="49" t="s">
        <v>17665</v>
      </c>
      <c r="J3553" s="50" t="s">
        <v>17664</v>
      </c>
      <c r="K3553" s="34">
        <v>3207000</v>
      </c>
      <c r="L3553" s="71"/>
      <c r="M3553" s="51" t="s">
        <v>3911</v>
      </c>
      <c r="N3553" s="36" t="s">
        <v>4287</v>
      </c>
    </row>
    <row r="3554" spans="1:14" x14ac:dyDescent="0.25">
      <c r="A3554" s="30">
        <v>8</v>
      </c>
      <c r="B3554" s="31">
        <v>44300</v>
      </c>
      <c r="C3554" s="32">
        <v>10</v>
      </c>
      <c r="D3554" s="33" t="s">
        <v>12700</v>
      </c>
      <c r="E3554" s="52" t="s">
        <v>12699</v>
      </c>
      <c r="F3554" s="52" t="s">
        <v>4280</v>
      </c>
      <c r="G3554" s="48" t="s">
        <v>12698</v>
      </c>
      <c r="H3554" s="1"/>
      <c r="I3554" s="49" t="s">
        <v>17663</v>
      </c>
      <c r="J3554" s="50" t="s">
        <v>17662</v>
      </c>
      <c r="K3554" s="34">
        <v>3207000</v>
      </c>
      <c r="L3554" s="71"/>
      <c r="M3554" s="51" t="s">
        <v>3911</v>
      </c>
      <c r="N3554" s="36" t="s">
        <v>4287</v>
      </c>
    </row>
    <row r="3555" spans="1:14" x14ac:dyDescent="0.25">
      <c r="A3555" s="30">
        <v>8</v>
      </c>
      <c r="B3555" s="31">
        <v>44300</v>
      </c>
      <c r="C3555" s="32">
        <v>10</v>
      </c>
      <c r="D3555" s="33" t="s">
        <v>12700</v>
      </c>
      <c r="E3555" s="52" t="s">
        <v>12699</v>
      </c>
      <c r="F3555" s="52" t="s">
        <v>4280</v>
      </c>
      <c r="G3555" s="48" t="s">
        <v>12698</v>
      </c>
      <c r="H3555" s="1"/>
      <c r="I3555" s="49" t="s">
        <v>17661</v>
      </c>
      <c r="J3555" s="50" t="s">
        <v>17660</v>
      </c>
      <c r="K3555" s="34">
        <v>3207000</v>
      </c>
      <c r="L3555" s="71"/>
      <c r="M3555" s="51" t="s">
        <v>3911</v>
      </c>
      <c r="N3555" s="36" t="s">
        <v>4287</v>
      </c>
    </row>
    <row r="3556" spans="1:14" x14ac:dyDescent="0.25">
      <c r="A3556" s="30">
        <v>8</v>
      </c>
      <c r="B3556" s="31">
        <v>44300</v>
      </c>
      <c r="C3556" s="32">
        <v>10</v>
      </c>
      <c r="D3556" s="33" t="s">
        <v>12700</v>
      </c>
      <c r="E3556" s="52" t="s">
        <v>12699</v>
      </c>
      <c r="F3556" s="52" t="s">
        <v>4280</v>
      </c>
      <c r="G3556" s="48" t="s">
        <v>12698</v>
      </c>
      <c r="H3556" s="1"/>
      <c r="I3556" s="49" t="s">
        <v>17659</v>
      </c>
      <c r="J3556" s="50" t="s">
        <v>17658</v>
      </c>
      <c r="K3556" s="34">
        <v>3207000</v>
      </c>
      <c r="L3556" s="71"/>
      <c r="M3556" s="51" t="s">
        <v>3911</v>
      </c>
      <c r="N3556" s="36" t="s">
        <v>4287</v>
      </c>
    </row>
    <row r="3557" spans="1:14" x14ac:dyDescent="0.25">
      <c r="A3557" s="30">
        <v>8</v>
      </c>
      <c r="B3557" s="31">
        <v>44300</v>
      </c>
      <c r="C3557" s="32">
        <v>10</v>
      </c>
      <c r="D3557" s="33" t="s">
        <v>12700</v>
      </c>
      <c r="E3557" s="52" t="s">
        <v>12699</v>
      </c>
      <c r="F3557" s="52" t="s">
        <v>4280</v>
      </c>
      <c r="G3557" s="48" t="s">
        <v>12698</v>
      </c>
      <c r="H3557" s="1"/>
      <c r="I3557" s="49" t="s">
        <v>17657</v>
      </c>
      <c r="J3557" s="50" t="s">
        <v>17656</v>
      </c>
      <c r="K3557" s="34">
        <v>3207000</v>
      </c>
      <c r="L3557" s="71"/>
      <c r="M3557" s="51" t="s">
        <v>3911</v>
      </c>
      <c r="N3557" s="36" t="s">
        <v>4287</v>
      </c>
    </row>
    <row r="3558" spans="1:14" x14ac:dyDescent="0.25">
      <c r="A3558" s="30">
        <v>8</v>
      </c>
      <c r="B3558" s="31">
        <v>44300</v>
      </c>
      <c r="C3558" s="32">
        <v>10</v>
      </c>
      <c r="D3558" s="33" t="s">
        <v>12700</v>
      </c>
      <c r="E3558" s="52" t="s">
        <v>12699</v>
      </c>
      <c r="F3558" s="52" t="s">
        <v>4280</v>
      </c>
      <c r="G3558" s="48" t="s">
        <v>12698</v>
      </c>
      <c r="H3558" s="1"/>
      <c r="I3558" s="49" t="s">
        <v>17655</v>
      </c>
      <c r="J3558" s="50" t="s">
        <v>17654</v>
      </c>
      <c r="K3558" s="34">
        <v>3207000</v>
      </c>
      <c r="L3558" s="71"/>
      <c r="M3558" s="51" t="s">
        <v>3911</v>
      </c>
      <c r="N3558" s="36" t="s">
        <v>4287</v>
      </c>
    </row>
    <row r="3559" spans="1:14" x14ac:dyDescent="0.25">
      <c r="A3559" s="30">
        <v>8</v>
      </c>
      <c r="B3559" s="31">
        <v>44300</v>
      </c>
      <c r="C3559" s="32">
        <v>10</v>
      </c>
      <c r="D3559" s="33" t="s">
        <v>12700</v>
      </c>
      <c r="E3559" s="52" t="s">
        <v>12699</v>
      </c>
      <c r="F3559" s="52" t="s">
        <v>4280</v>
      </c>
      <c r="G3559" s="48" t="s">
        <v>12698</v>
      </c>
      <c r="H3559" s="1"/>
      <c r="I3559" s="49" t="s">
        <v>17653</v>
      </c>
      <c r="J3559" s="50" t="s">
        <v>17652</v>
      </c>
      <c r="K3559" s="34">
        <v>3207000</v>
      </c>
      <c r="L3559" s="71"/>
      <c r="M3559" s="51" t="s">
        <v>3911</v>
      </c>
      <c r="N3559" s="36" t="s">
        <v>4287</v>
      </c>
    </row>
    <row r="3560" spans="1:14" x14ac:dyDescent="0.25">
      <c r="A3560" s="30">
        <v>8</v>
      </c>
      <c r="B3560" s="31">
        <v>44300</v>
      </c>
      <c r="C3560" s="32">
        <v>10</v>
      </c>
      <c r="D3560" s="33" t="s">
        <v>12700</v>
      </c>
      <c r="E3560" s="52" t="s">
        <v>12699</v>
      </c>
      <c r="F3560" s="52" t="s">
        <v>4280</v>
      </c>
      <c r="G3560" s="48" t="s">
        <v>12698</v>
      </c>
      <c r="H3560" s="1"/>
      <c r="I3560" s="49" t="s">
        <v>17651</v>
      </c>
      <c r="J3560" s="50" t="s">
        <v>17650</v>
      </c>
      <c r="K3560" s="34">
        <v>3207000</v>
      </c>
      <c r="L3560" s="71"/>
      <c r="M3560" s="51" t="s">
        <v>3911</v>
      </c>
      <c r="N3560" s="36" t="s">
        <v>4287</v>
      </c>
    </row>
    <row r="3561" spans="1:14" x14ac:dyDescent="0.25">
      <c r="A3561" s="30">
        <v>8</v>
      </c>
      <c r="B3561" s="31">
        <v>44300</v>
      </c>
      <c r="C3561" s="32">
        <v>10</v>
      </c>
      <c r="D3561" s="33" t="s">
        <v>12700</v>
      </c>
      <c r="E3561" s="52" t="s">
        <v>12699</v>
      </c>
      <c r="F3561" s="52" t="s">
        <v>4280</v>
      </c>
      <c r="G3561" s="48" t="s">
        <v>12698</v>
      </c>
      <c r="H3561" s="1"/>
      <c r="I3561" s="49" t="s">
        <v>17649</v>
      </c>
      <c r="J3561" s="50" t="s">
        <v>17648</v>
      </c>
      <c r="K3561" s="34">
        <v>3207000</v>
      </c>
      <c r="L3561" s="71"/>
      <c r="M3561" s="51" t="s">
        <v>3911</v>
      </c>
      <c r="N3561" s="36" t="s">
        <v>4287</v>
      </c>
    </row>
    <row r="3562" spans="1:14" x14ac:dyDescent="0.25">
      <c r="A3562" s="30">
        <v>8</v>
      </c>
      <c r="B3562" s="31">
        <v>44300</v>
      </c>
      <c r="C3562" s="32">
        <v>10</v>
      </c>
      <c r="D3562" s="33" t="s">
        <v>12700</v>
      </c>
      <c r="E3562" s="52" t="s">
        <v>12699</v>
      </c>
      <c r="F3562" s="52" t="s">
        <v>4280</v>
      </c>
      <c r="G3562" s="48" t="s">
        <v>12698</v>
      </c>
      <c r="H3562" s="1"/>
      <c r="I3562" s="49" t="s">
        <v>17647</v>
      </c>
      <c r="J3562" s="50" t="s">
        <v>17646</v>
      </c>
      <c r="K3562" s="34">
        <v>3207000</v>
      </c>
      <c r="L3562" s="71"/>
      <c r="M3562" s="51" t="s">
        <v>3911</v>
      </c>
      <c r="N3562" s="36" t="s">
        <v>4287</v>
      </c>
    </row>
    <row r="3563" spans="1:14" x14ac:dyDescent="0.25">
      <c r="A3563" s="30">
        <v>8</v>
      </c>
      <c r="B3563" s="31">
        <v>44300</v>
      </c>
      <c r="C3563" s="32">
        <v>10</v>
      </c>
      <c r="D3563" s="33" t="s">
        <v>12700</v>
      </c>
      <c r="E3563" s="52" t="s">
        <v>12699</v>
      </c>
      <c r="F3563" s="52" t="s">
        <v>4280</v>
      </c>
      <c r="G3563" s="48" t="s">
        <v>12698</v>
      </c>
      <c r="H3563" s="1"/>
      <c r="I3563" s="49" t="s">
        <v>17645</v>
      </c>
      <c r="J3563" s="50" t="s">
        <v>17644</v>
      </c>
      <c r="K3563" s="34">
        <v>3207000</v>
      </c>
      <c r="L3563" s="71"/>
      <c r="M3563" s="51" t="s">
        <v>3911</v>
      </c>
      <c r="N3563" s="36" t="s">
        <v>4287</v>
      </c>
    </row>
    <row r="3564" spans="1:14" x14ac:dyDescent="0.25">
      <c r="A3564" s="30">
        <v>8</v>
      </c>
      <c r="B3564" s="31">
        <v>44300</v>
      </c>
      <c r="C3564" s="32">
        <v>10</v>
      </c>
      <c r="D3564" s="33" t="s">
        <v>12700</v>
      </c>
      <c r="E3564" s="52" t="s">
        <v>12699</v>
      </c>
      <c r="F3564" s="52" t="s">
        <v>4280</v>
      </c>
      <c r="G3564" s="48" t="s">
        <v>12698</v>
      </c>
      <c r="H3564" s="1"/>
      <c r="I3564" s="49" t="s">
        <v>17643</v>
      </c>
      <c r="J3564" s="50" t="s">
        <v>17642</v>
      </c>
      <c r="K3564" s="34">
        <v>3207000</v>
      </c>
      <c r="L3564" s="71"/>
      <c r="M3564" s="51" t="s">
        <v>3911</v>
      </c>
      <c r="N3564" s="36" t="s">
        <v>4287</v>
      </c>
    </row>
    <row r="3565" spans="1:14" x14ac:dyDescent="0.25">
      <c r="A3565" s="30">
        <v>8</v>
      </c>
      <c r="B3565" s="31">
        <v>44300</v>
      </c>
      <c r="C3565" s="32">
        <v>10</v>
      </c>
      <c r="D3565" s="33" t="s">
        <v>12700</v>
      </c>
      <c r="E3565" s="52" t="s">
        <v>12699</v>
      </c>
      <c r="F3565" s="52" t="s">
        <v>4280</v>
      </c>
      <c r="G3565" s="48" t="s">
        <v>12698</v>
      </c>
      <c r="H3565" s="1"/>
      <c r="I3565" s="49" t="s">
        <v>17641</v>
      </c>
      <c r="J3565" s="50" t="s">
        <v>17640</v>
      </c>
      <c r="K3565" s="34">
        <v>1924200</v>
      </c>
      <c r="L3565" s="71"/>
      <c r="M3565" s="51" t="s">
        <v>3911</v>
      </c>
      <c r="N3565" s="36" t="s">
        <v>4287</v>
      </c>
    </row>
    <row r="3566" spans="1:14" x14ac:dyDescent="0.25">
      <c r="A3566" s="30">
        <v>8</v>
      </c>
      <c r="B3566" s="31">
        <v>44300</v>
      </c>
      <c r="C3566" s="32">
        <v>10</v>
      </c>
      <c r="D3566" s="33" t="s">
        <v>12700</v>
      </c>
      <c r="E3566" s="52" t="s">
        <v>12699</v>
      </c>
      <c r="F3566" s="52" t="s">
        <v>4280</v>
      </c>
      <c r="G3566" s="48" t="s">
        <v>12698</v>
      </c>
      <c r="H3566" s="1"/>
      <c r="I3566" s="49" t="s">
        <v>17639</v>
      </c>
      <c r="J3566" s="50" t="s">
        <v>17638</v>
      </c>
      <c r="K3566" s="34">
        <v>3207000</v>
      </c>
      <c r="L3566" s="71"/>
      <c r="M3566" s="51" t="s">
        <v>3911</v>
      </c>
      <c r="N3566" s="36" t="s">
        <v>4287</v>
      </c>
    </row>
    <row r="3567" spans="1:14" x14ac:dyDescent="0.25">
      <c r="A3567" s="30">
        <v>8</v>
      </c>
      <c r="B3567" s="31">
        <v>44300</v>
      </c>
      <c r="C3567" s="32">
        <v>10</v>
      </c>
      <c r="D3567" s="33" t="s">
        <v>12700</v>
      </c>
      <c r="E3567" s="52" t="s">
        <v>12699</v>
      </c>
      <c r="F3567" s="52" t="s">
        <v>4280</v>
      </c>
      <c r="G3567" s="48" t="s">
        <v>12698</v>
      </c>
      <c r="H3567" s="1"/>
      <c r="I3567" s="49" t="s">
        <v>17637</v>
      </c>
      <c r="J3567" s="50" t="s">
        <v>17636</v>
      </c>
      <c r="K3567" s="34">
        <v>3207000</v>
      </c>
      <c r="L3567" s="71"/>
      <c r="M3567" s="51" t="s">
        <v>3911</v>
      </c>
      <c r="N3567" s="36" t="s">
        <v>4287</v>
      </c>
    </row>
    <row r="3568" spans="1:14" x14ac:dyDescent="0.25">
      <c r="A3568" s="30">
        <v>8</v>
      </c>
      <c r="B3568" s="31">
        <v>44300</v>
      </c>
      <c r="C3568" s="32">
        <v>10</v>
      </c>
      <c r="D3568" s="33" t="s">
        <v>12700</v>
      </c>
      <c r="E3568" s="52" t="s">
        <v>12699</v>
      </c>
      <c r="F3568" s="52" t="s">
        <v>4280</v>
      </c>
      <c r="G3568" s="48" t="s">
        <v>12698</v>
      </c>
      <c r="H3568" s="1"/>
      <c r="I3568" s="49" t="s">
        <v>17635</v>
      </c>
      <c r="J3568" s="50" t="s">
        <v>17634</v>
      </c>
      <c r="K3568" s="34">
        <v>3207000</v>
      </c>
      <c r="L3568" s="71"/>
      <c r="M3568" s="51" t="s">
        <v>3911</v>
      </c>
      <c r="N3568" s="36" t="s">
        <v>4287</v>
      </c>
    </row>
    <row r="3569" spans="1:14" x14ac:dyDescent="0.25">
      <c r="A3569" s="30">
        <v>8</v>
      </c>
      <c r="B3569" s="31">
        <v>44300</v>
      </c>
      <c r="C3569" s="32">
        <v>10</v>
      </c>
      <c r="D3569" s="33" t="s">
        <v>12700</v>
      </c>
      <c r="E3569" s="52" t="s">
        <v>12699</v>
      </c>
      <c r="F3569" s="52" t="s">
        <v>4280</v>
      </c>
      <c r="G3569" s="48" t="s">
        <v>12698</v>
      </c>
      <c r="H3569" s="1"/>
      <c r="I3569" s="49" t="s">
        <v>17633</v>
      </c>
      <c r="J3569" s="50" t="s">
        <v>17632</v>
      </c>
      <c r="K3569" s="34">
        <v>1710400</v>
      </c>
      <c r="L3569" s="71"/>
      <c r="M3569" s="51" t="s">
        <v>3911</v>
      </c>
      <c r="N3569" s="36" t="s">
        <v>4287</v>
      </c>
    </row>
    <row r="3570" spans="1:14" x14ac:dyDescent="0.25">
      <c r="A3570" s="30">
        <v>8</v>
      </c>
      <c r="B3570" s="31">
        <v>44300</v>
      </c>
      <c r="C3570" s="32">
        <v>10</v>
      </c>
      <c r="D3570" s="33" t="s">
        <v>12700</v>
      </c>
      <c r="E3570" s="52" t="s">
        <v>12699</v>
      </c>
      <c r="F3570" s="52" t="s">
        <v>4280</v>
      </c>
      <c r="G3570" s="48" t="s">
        <v>12698</v>
      </c>
      <c r="H3570" s="1"/>
      <c r="I3570" s="49" t="s">
        <v>17631</v>
      </c>
      <c r="J3570" s="50" t="s">
        <v>17630</v>
      </c>
      <c r="K3570" s="34">
        <v>3207000</v>
      </c>
      <c r="L3570" s="71"/>
      <c r="M3570" s="51" t="s">
        <v>3911</v>
      </c>
      <c r="N3570" s="36" t="s">
        <v>4287</v>
      </c>
    </row>
    <row r="3571" spans="1:14" x14ac:dyDescent="0.25">
      <c r="A3571" s="30">
        <v>8</v>
      </c>
      <c r="B3571" s="31">
        <v>44300</v>
      </c>
      <c r="C3571" s="32">
        <v>10</v>
      </c>
      <c r="D3571" s="33" t="s">
        <v>12700</v>
      </c>
      <c r="E3571" s="52" t="s">
        <v>12699</v>
      </c>
      <c r="F3571" s="52" t="s">
        <v>4280</v>
      </c>
      <c r="G3571" s="48" t="s">
        <v>12698</v>
      </c>
      <c r="H3571" s="1"/>
      <c r="I3571" s="49" t="s">
        <v>17629</v>
      </c>
      <c r="J3571" s="50" t="s">
        <v>17628</v>
      </c>
      <c r="K3571" s="34">
        <v>3170654</v>
      </c>
      <c r="L3571" s="71"/>
      <c r="M3571" s="51" t="s">
        <v>3911</v>
      </c>
      <c r="N3571" s="36" t="s">
        <v>4287</v>
      </c>
    </row>
    <row r="3572" spans="1:14" x14ac:dyDescent="0.25">
      <c r="A3572" s="30">
        <v>8</v>
      </c>
      <c r="B3572" s="31">
        <v>44300</v>
      </c>
      <c r="C3572" s="32">
        <v>10</v>
      </c>
      <c r="D3572" s="33" t="s">
        <v>12700</v>
      </c>
      <c r="E3572" s="52" t="s">
        <v>12699</v>
      </c>
      <c r="F3572" s="52" t="s">
        <v>4280</v>
      </c>
      <c r="G3572" s="48" t="s">
        <v>12698</v>
      </c>
      <c r="H3572" s="1"/>
      <c r="I3572" s="49" t="s">
        <v>17627</v>
      </c>
      <c r="J3572" s="50" t="s">
        <v>17626</v>
      </c>
      <c r="K3572" s="34">
        <v>3207000</v>
      </c>
      <c r="L3572" s="71"/>
      <c r="M3572" s="51" t="s">
        <v>3911</v>
      </c>
      <c r="N3572" s="36" t="s">
        <v>4287</v>
      </c>
    </row>
    <row r="3573" spans="1:14" x14ac:dyDescent="0.25">
      <c r="A3573" s="30">
        <v>8</v>
      </c>
      <c r="B3573" s="31">
        <v>44300</v>
      </c>
      <c r="C3573" s="32">
        <v>10</v>
      </c>
      <c r="D3573" s="33" t="s">
        <v>12700</v>
      </c>
      <c r="E3573" s="52" t="s">
        <v>12699</v>
      </c>
      <c r="F3573" s="52" t="s">
        <v>4280</v>
      </c>
      <c r="G3573" s="48" t="s">
        <v>12698</v>
      </c>
      <c r="H3573" s="1"/>
      <c r="I3573" s="49" t="s">
        <v>17625</v>
      </c>
      <c r="J3573" s="50" t="s">
        <v>17624</v>
      </c>
      <c r="K3573" s="34">
        <v>3207000</v>
      </c>
      <c r="L3573" s="71"/>
      <c r="M3573" s="51" t="s">
        <v>3911</v>
      </c>
      <c r="N3573" s="36" t="s">
        <v>4287</v>
      </c>
    </row>
    <row r="3574" spans="1:14" x14ac:dyDescent="0.25">
      <c r="A3574" s="30">
        <v>8</v>
      </c>
      <c r="B3574" s="31">
        <v>44300</v>
      </c>
      <c r="C3574" s="32">
        <v>10</v>
      </c>
      <c r="D3574" s="33" t="s">
        <v>12700</v>
      </c>
      <c r="E3574" s="52" t="s">
        <v>12699</v>
      </c>
      <c r="F3574" s="52" t="s">
        <v>4280</v>
      </c>
      <c r="G3574" s="48" t="s">
        <v>12698</v>
      </c>
      <c r="H3574" s="1"/>
      <c r="I3574" s="49" t="s">
        <v>17623</v>
      </c>
      <c r="J3574" s="50" t="s">
        <v>17622</v>
      </c>
      <c r="K3574" s="34">
        <v>3207000</v>
      </c>
      <c r="L3574" s="71"/>
      <c r="M3574" s="51" t="s">
        <v>3911</v>
      </c>
      <c r="N3574" s="36" t="s">
        <v>4287</v>
      </c>
    </row>
    <row r="3575" spans="1:14" x14ac:dyDescent="0.25">
      <c r="A3575" s="30">
        <v>8</v>
      </c>
      <c r="B3575" s="31">
        <v>44300</v>
      </c>
      <c r="C3575" s="32">
        <v>10</v>
      </c>
      <c r="D3575" s="33" t="s">
        <v>12700</v>
      </c>
      <c r="E3575" s="52" t="s">
        <v>12699</v>
      </c>
      <c r="F3575" s="52" t="s">
        <v>4280</v>
      </c>
      <c r="G3575" s="48" t="s">
        <v>12698</v>
      </c>
      <c r="H3575" s="1"/>
      <c r="I3575" s="49" t="s">
        <v>17621</v>
      </c>
      <c r="J3575" s="50" t="s">
        <v>17620</v>
      </c>
      <c r="K3575" s="34">
        <v>3207000</v>
      </c>
      <c r="L3575" s="71"/>
      <c r="M3575" s="51" t="s">
        <v>3911</v>
      </c>
      <c r="N3575" s="36" t="s">
        <v>4287</v>
      </c>
    </row>
    <row r="3576" spans="1:14" x14ac:dyDescent="0.25">
      <c r="A3576" s="30">
        <v>8</v>
      </c>
      <c r="B3576" s="31">
        <v>44300</v>
      </c>
      <c r="C3576" s="32">
        <v>10</v>
      </c>
      <c r="D3576" s="33" t="s">
        <v>12700</v>
      </c>
      <c r="E3576" s="52" t="s">
        <v>12699</v>
      </c>
      <c r="F3576" s="52" t="s">
        <v>4280</v>
      </c>
      <c r="G3576" s="48" t="s">
        <v>12698</v>
      </c>
      <c r="H3576" s="1"/>
      <c r="I3576" s="49" t="s">
        <v>17619</v>
      </c>
      <c r="J3576" s="50" t="s">
        <v>17618</v>
      </c>
      <c r="K3576" s="34">
        <v>3207000</v>
      </c>
      <c r="L3576" s="71"/>
      <c r="M3576" s="51" t="s">
        <v>3911</v>
      </c>
      <c r="N3576" s="36" t="s">
        <v>4287</v>
      </c>
    </row>
    <row r="3577" spans="1:14" x14ac:dyDescent="0.25">
      <c r="A3577" s="30">
        <v>8</v>
      </c>
      <c r="B3577" s="31">
        <v>44300</v>
      </c>
      <c r="C3577" s="32">
        <v>10</v>
      </c>
      <c r="D3577" s="33" t="s">
        <v>12700</v>
      </c>
      <c r="E3577" s="52" t="s">
        <v>12699</v>
      </c>
      <c r="F3577" s="52" t="s">
        <v>4280</v>
      </c>
      <c r="G3577" s="48" t="s">
        <v>12698</v>
      </c>
      <c r="H3577" s="1"/>
      <c r="I3577" s="49" t="s">
        <v>17617</v>
      </c>
      <c r="J3577" s="50" t="s">
        <v>17616</v>
      </c>
      <c r="K3577" s="34">
        <v>3207000</v>
      </c>
      <c r="L3577" s="71"/>
      <c r="M3577" s="51" t="s">
        <v>3911</v>
      </c>
      <c r="N3577" s="36" t="s">
        <v>4287</v>
      </c>
    </row>
    <row r="3578" spans="1:14" x14ac:dyDescent="0.25">
      <c r="A3578" s="30">
        <v>8</v>
      </c>
      <c r="B3578" s="31">
        <v>44300</v>
      </c>
      <c r="C3578" s="32">
        <v>10</v>
      </c>
      <c r="D3578" s="33" t="s">
        <v>12700</v>
      </c>
      <c r="E3578" s="52" t="s">
        <v>12699</v>
      </c>
      <c r="F3578" s="52" t="s">
        <v>4280</v>
      </c>
      <c r="G3578" s="48" t="s">
        <v>12698</v>
      </c>
      <c r="H3578" s="1"/>
      <c r="I3578" s="49" t="s">
        <v>17615</v>
      </c>
      <c r="J3578" s="50" t="s">
        <v>17614</v>
      </c>
      <c r="K3578" s="34">
        <v>3207000</v>
      </c>
      <c r="L3578" s="71"/>
      <c r="M3578" s="51" t="s">
        <v>3911</v>
      </c>
      <c r="N3578" s="36" t="s">
        <v>4287</v>
      </c>
    </row>
    <row r="3579" spans="1:14" x14ac:dyDescent="0.25">
      <c r="A3579" s="30">
        <v>8</v>
      </c>
      <c r="B3579" s="31">
        <v>44300</v>
      </c>
      <c r="C3579" s="32">
        <v>10</v>
      </c>
      <c r="D3579" s="33" t="s">
        <v>12700</v>
      </c>
      <c r="E3579" s="52" t="s">
        <v>12699</v>
      </c>
      <c r="F3579" s="52" t="s">
        <v>4280</v>
      </c>
      <c r="G3579" s="48" t="s">
        <v>12698</v>
      </c>
      <c r="H3579" s="1"/>
      <c r="I3579" s="49" t="s">
        <v>17613</v>
      </c>
      <c r="J3579" s="50" t="s">
        <v>17612</v>
      </c>
      <c r="K3579" s="34">
        <v>3207000</v>
      </c>
      <c r="L3579" s="71"/>
      <c r="M3579" s="51" t="s">
        <v>3911</v>
      </c>
      <c r="N3579" s="36" t="s">
        <v>4287</v>
      </c>
    </row>
    <row r="3580" spans="1:14" x14ac:dyDescent="0.25">
      <c r="A3580" s="30">
        <v>8</v>
      </c>
      <c r="B3580" s="31">
        <v>44300</v>
      </c>
      <c r="C3580" s="32">
        <v>10</v>
      </c>
      <c r="D3580" s="33" t="s">
        <v>12700</v>
      </c>
      <c r="E3580" s="52" t="s">
        <v>12699</v>
      </c>
      <c r="F3580" s="52" t="s">
        <v>4280</v>
      </c>
      <c r="G3580" s="48" t="s">
        <v>12698</v>
      </c>
      <c r="H3580" s="1"/>
      <c r="I3580" s="49" t="s">
        <v>17611</v>
      </c>
      <c r="J3580" s="50" t="s">
        <v>17610</v>
      </c>
      <c r="K3580" s="34">
        <v>3207000</v>
      </c>
      <c r="L3580" s="71"/>
      <c r="M3580" s="51" t="s">
        <v>3911</v>
      </c>
      <c r="N3580" s="36" t="s">
        <v>4287</v>
      </c>
    </row>
    <row r="3581" spans="1:14" x14ac:dyDescent="0.25">
      <c r="A3581" s="30">
        <v>8</v>
      </c>
      <c r="B3581" s="31">
        <v>44300</v>
      </c>
      <c r="C3581" s="32">
        <v>10</v>
      </c>
      <c r="D3581" s="33" t="s">
        <v>12700</v>
      </c>
      <c r="E3581" s="52" t="s">
        <v>12699</v>
      </c>
      <c r="F3581" s="52" t="s">
        <v>4280</v>
      </c>
      <c r="G3581" s="48" t="s">
        <v>12698</v>
      </c>
      <c r="H3581" s="1"/>
      <c r="I3581" s="49" t="s">
        <v>17609</v>
      </c>
      <c r="J3581" s="50" t="s">
        <v>17608</v>
      </c>
      <c r="K3581" s="34">
        <v>3207000</v>
      </c>
      <c r="L3581" s="71"/>
      <c r="M3581" s="51" t="s">
        <v>3911</v>
      </c>
      <c r="N3581" s="36" t="s">
        <v>4287</v>
      </c>
    </row>
    <row r="3582" spans="1:14" x14ac:dyDescent="0.25">
      <c r="A3582" s="30">
        <v>8</v>
      </c>
      <c r="B3582" s="31">
        <v>44300</v>
      </c>
      <c r="C3582" s="32">
        <v>10</v>
      </c>
      <c r="D3582" s="33" t="s">
        <v>12700</v>
      </c>
      <c r="E3582" s="52" t="s">
        <v>12699</v>
      </c>
      <c r="F3582" s="52" t="s">
        <v>4280</v>
      </c>
      <c r="G3582" s="48" t="s">
        <v>12698</v>
      </c>
      <c r="H3582" s="1"/>
      <c r="I3582" s="49" t="s">
        <v>17607</v>
      </c>
      <c r="J3582" s="50" t="s">
        <v>17606</v>
      </c>
      <c r="K3582" s="34">
        <v>3207000</v>
      </c>
      <c r="L3582" s="71"/>
      <c r="M3582" s="51" t="s">
        <v>3911</v>
      </c>
      <c r="N3582" s="36" t="s">
        <v>4287</v>
      </c>
    </row>
    <row r="3583" spans="1:14" x14ac:dyDescent="0.25">
      <c r="A3583" s="30">
        <v>8</v>
      </c>
      <c r="B3583" s="31">
        <v>44300</v>
      </c>
      <c r="C3583" s="32">
        <v>10</v>
      </c>
      <c r="D3583" s="33" t="s">
        <v>12700</v>
      </c>
      <c r="E3583" s="52" t="s">
        <v>12699</v>
      </c>
      <c r="F3583" s="52" t="s">
        <v>4280</v>
      </c>
      <c r="G3583" s="48" t="s">
        <v>12698</v>
      </c>
      <c r="H3583" s="1"/>
      <c r="I3583" s="49" t="s">
        <v>17605</v>
      </c>
      <c r="J3583" s="50" t="s">
        <v>17604</v>
      </c>
      <c r="K3583" s="34">
        <v>3207000</v>
      </c>
      <c r="L3583" s="71"/>
      <c r="M3583" s="51" t="s">
        <v>3911</v>
      </c>
      <c r="N3583" s="36" t="s">
        <v>4287</v>
      </c>
    </row>
    <row r="3584" spans="1:14" x14ac:dyDescent="0.25">
      <c r="A3584" s="30">
        <v>8</v>
      </c>
      <c r="B3584" s="31">
        <v>44300</v>
      </c>
      <c r="C3584" s="32">
        <v>10</v>
      </c>
      <c r="D3584" s="33" t="s">
        <v>12700</v>
      </c>
      <c r="E3584" s="52" t="s">
        <v>12699</v>
      </c>
      <c r="F3584" s="52" t="s">
        <v>4280</v>
      </c>
      <c r="G3584" s="48" t="s">
        <v>12698</v>
      </c>
      <c r="H3584" s="1"/>
      <c r="I3584" s="49" t="s">
        <v>17603</v>
      </c>
      <c r="J3584" s="50" t="s">
        <v>17602</v>
      </c>
      <c r="K3584" s="34">
        <v>3207000</v>
      </c>
      <c r="L3584" s="71"/>
      <c r="M3584" s="51" t="s">
        <v>3911</v>
      </c>
      <c r="N3584" s="36" t="s">
        <v>4287</v>
      </c>
    </row>
    <row r="3585" spans="1:14" x14ac:dyDescent="0.25">
      <c r="A3585" s="30">
        <v>8</v>
      </c>
      <c r="B3585" s="31">
        <v>44300</v>
      </c>
      <c r="C3585" s="32">
        <v>10</v>
      </c>
      <c r="D3585" s="33" t="s">
        <v>12700</v>
      </c>
      <c r="E3585" s="52" t="s">
        <v>12699</v>
      </c>
      <c r="F3585" s="52" t="s">
        <v>4280</v>
      </c>
      <c r="G3585" s="48" t="s">
        <v>12698</v>
      </c>
      <c r="H3585" s="1"/>
      <c r="I3585" s="49" t="s">
        <v>17601</v>
      </c>
      <c r="J3585" s="50" t="s">
        <v>17600</v>
      </c>
      <c r="K3585" s="34">
        <v>3207000</v>
      </c>
      <c r="L3585" s="71"/>
      <c r="M3585" s="51" t="s">
        <v>3911</v>
      </c>
      <c r="N3585" s="36" t="s">
        <v>4287</v>
      </c>
    </row>
    <row r="3586" spans="1:14" x14ac:dyDescent="0.25">
      <c r="A3586" s="30">
        <v>8</v>
      </c>
      <c r="B3586" s="31">
        <v>44300</v>
      </c>
      <c r="C3586" s="32">
        <v>10</v>
      </c>
      <c r="D3586" s="33" t="s">
        <v>12700</v>
      </c>
      <c r="E3586" s="52" t="s">
        <v>12699</v>
      </c>
      <c r="F3586" s="52" t="s">
        <v>4280</v>
      </c>
      <c r="G3586" s="48" t="s">
        <v>12698</v>
      </c>
      <c r="H3586" s="1"/>
      <c r="I3586" s="49" t="s">
        <v>17599</v>
      </c>
      <c r="J3586" s="50" t="s">
        <v>17598</v>
      </c>
      <c r="K3586" s="34">
        <v>3207000</v>
      </c>
      <c r="L3586" s="71"/>
      <c r="M3586" s="51" t="s">
        <v>3911</v>
      </c>
      <c r="N3586" s="36" t="s">
        <v>4287</v>
      </c>
    </row>
    <row r="3587" spans="1:14" x14ac:dyDescent="0.25">
      <c r="A3587" s="30">
        <v>8</v>
      </c>
      <c r="B3587" s="31">
        <v>44300</v>
      </c>
      <c r="C3587" s="32">
        <v>10</v>
      </c>
      <c r="D3587" s="33" t="s">
        <v>12700</v>
      </c>
      <c r="E3587" s="52" t="s">
        <v>12699</v>
      </c>
      <c r="F3587" s="52" t="s">
        <v>4280</v>
      </c>
      <c r="G3587" s="48" t="s">
        <v>12698</v>
      </c>
      <c r="H3587" s="1"/>
      <c r="I3587" s="49" t="s">
        <v>17597</v>
      </c>
      <c r="J3587" s="50" t="s">
        <v>17596</v>
      </c>
      <c r="K3587" s="34">
        <v>3207000</v>
      </c>
      <c r="L3587" s="71"/>
      <c r="M3587" s="51" t="s">
        <v>3911</v>
      </c>
      <c r="N3587" s="36" t="s">
        <v>4287</v>
      </c>
    </row>
    <row r="3588" spans="1:14" x14ac:dyDescent="0.25">
      <c r="A3588" s="30">
        <v>8</v>
      </c>
      <c r="B3588" s="31">
        <v>44300</v>
      </c>
      <c r="C3588" s="32">
        <v>10</v>
      </c>
      <c r="D3588" s="33" t="s">
        <v>12700</v>
      </c>
      <c r="E3588" s="52" t="s">
        <v>12699</v>
      </c>
      <c r="F3588" s="52" t="s">
        <v>4280</v>
      </c>
      <c r="G3588" s="48" t="s">
        <v>12698</v>
      </c>
      <c r="H3588" s="1"/>
      <c r="I3588" s="49" t="s">
        <v>17595</v>
      </c>
      <c r="J3588" s="50" t="s">
        <v>17594</v>
      </c>
      <c r="K3588" s="34">
        <v>2244900</v>
      </c>
      <c r="L3588" s="71"/>
      <c r="M3588" s="51" t="s">
        <v>3911</v>
      </c>
      <c r="N3588" s="36" t="s">
        <v>4287</v>
      </c>
    </row>
    <row r="3589" spans="1:14" x14ac:dyDescent="0.25">
      <c r="A3589" s="30">
        <v>8</v>
      </c>
      <c r="B3589" s="31">
        <v>44300</v>
      </c>
      <c r="C3589" s="32">
        <v>10</v>
      </c>
      <c r="D3589" s="33" t="s">
        <v>12700</v>
      </c>
      <c r="E3589" s="52" t="s">
        <v>12699</v>
      </c>
      <c r="F3589" s="52" t="s">
        <v>4280</v>
      </c>
      <c r="G3589" s="48" t="s">
        <v>12698</v>
      </c>
      <c r="H3589" s="1"/>
      <c r="I3589" s="49" t="s">
        <v>17593</v>
      </c>
      <c r="J3589" s="50" t="s">
        <v>17592</v>
      </c>
      <c r="K3589" s="34">
        <v>3207000</v>
      </c>
      <c r="L3589" s="71"/>
      <c r="M3589" s="51" t="s">
        <v>3911</v>
      </c>
      <c r="N3589" s="36" t="s">
        <v>4287</v>
      </c>
    </row>
    <row r="3590" spans="1:14" x14ac:dyDescent="0.25">
      <c r="A3590" s="30">
        <v>8</v>
      </c>
      <c r="B3590" s="31">
        <v>44300</v>
      </c>
      <c r="C3590" s="32">
        <v>10</v>
      </c>
      <c r="D3590" s="33" t="s">
        <v>12700</v>
      </c>
      <c r="E3590" s="52" t="s">
        <v>12699</v>
      </c>
      <c r="F3590" s="52" t="s">
        <v>4280</v>
      </c>
      <c r="G3590" s="48" t="s">
        <v>12698</v>
      </c>
      <c r="H3590" s="1"/>
      <c r="I3590" s="49" t="s">
        <v>17591</v>
      </c>
      <c r="J3590" s="50" t="s">
        <v>17590</v>
      </c>
      <c r="K3590" s="34">
        <v>3207000</v>
      </c>
      <c r="L3590" s="71"/>
      <c r="M3590" s="51" t="s">
        <v>3911</v>
      </c>
      <c r="N3590" s="36" t="s">
        <v>4287</v>
      </c>
    </row>
    <row r="3591" spans="1:14" x14ac:dyDescent="0.25">
      <c r="A3591" s="30">
        <v>8</v>
      </c>
      <c r="B3591" s="31">
        <v>44300</v>
      </c>
      <c r="C3591" s="32">
        <v>10</v>
      </c>
      <c r="D3591" s="33" t="s">
        <v>12700</v>
      </c>
      <c r="E3591" s="52" t="s">
        <v>12699</v>
      </c>
      <c r="F3591" s="52" t="s">
        <v>4280</v>
      </c>
      <c r="G3591" s="48" t="s">
        <v>12698</v>
      </c>
      <c r="H3591" s="1"/>
      <c r="I3591" s="49" t="s">
        <v>17589</v>
      </c>
      <c r="J3591" s="50" t="s">
        <v>17588</v>
      </c>
      <c r="K3591" s="34">
        <v>3207000</v>
      </c>
      <c r="L3591" s="71"/>
      <c r="M3591" s="51" t="s">
        <v>3911</v>
      </c>
      <c r="N3591" s="36" t="s">
        <v>4287</v>
      </c>
    </row>
    <row r="3592" spans="1:14" x14ac:dyDescent="0.25">
      <c r="A3592" s="30">
        <v>8</v>
      </c>
      <c r="B3592" s="31">
        <v>44300</v>
      </c>
      <c r="C3592" s="32">
        <v>10</v>
      </c>
      <c r="D3592" s="33" t="s">
        <v>12700</v>
      </c>
      <c r="E3592" s="52" t="s">
        <v>12699</v>
      </c>
      <c r="F3592" s="52" t="s">
        <v>4280</v>
      </c>
      <c r="G3592" s="48" t="s">
        <v>12698</v>
      </c>
      <c r="H3592" s="1"/>
      <c r="I3592" s="49" t="s">
        <v>17587</v>
      </c>
      <c r="J3592" s="50" t="s">
        <v>17586</v>
      </c>
      <c r="K3592" s="34">
        <v>3207000</v>
      </c>
      <c r="L3592" s="71"/>
      <c r="M3592" s="51" t="s">
        <v>3911</v>
      </c>
      <c r="N3592" s="36" t="s">
        <v>4287</v>
      </c>
    </row>
    <row r="3593" spans="1:14" x14ac:dyDescent="0.25">
      <c r="A3593" s="30">
        <v>8</v>
      </c>
      <c r="B3593" s="31">
        <v>44300</v>
      </c>
      <c r="C3593" s="32">
        <v>10</v>
      </c>
      <c r="D3593" s="33" t="s">
        <v>12700</v>
      </c>
      <c r="E3593" s="52" t="s">
        <v>12699</v>
      </c>
      <c r="F3593" s="52" t="s">
        <v>4280</v>
      </c>
      <c r="G3593" s="48" t="s">
        <v>12698</v>
      </c>
      <c r="H3593" s="1"/>
      <c r="I3593" s="49" t="s">
        <v>17585</v>
      </c>
      <c r="J3593" s="50" t="s">
        <v>17584</v>
      </c>
      <c r="K3593" s="34">
        <v>3207000</v>
      </c>
      <c r="L3593" s="71"/>
      <c r="M3593" s="51" t="s">
        <v>3911</v>
      </c>
      <c r="N3593" s="36" t="s">
        <v>4287</v>
      </c>
    </row>
    <row r="3594" spans="1:14" x14ac:dyDescent="0.25">
      <c r="A3594" s="30">
        <v>8</v>
      </c>
      <c r="B3594" s="31">
        <v>44300</v>
      </c>
      <c r="C3594" s="32">
        <v>10</v>
      </c>
      <c r="D3594" s="33" t="s">
        <v>12700</v>
      </c>
      <c r="E3594" s="52" t="s">
        <v>12699</v>
      </c>
      <c r="F3594" s="52" t="s">
        <v>4280</v>
      </c>
      <c r="G3594" s="48" t="s">
        <v>12698</v>
      </c>
      <c r="H3594" s="1"/>
      <c r="I3594" s="49" t="s">
        <v>17583</v>
      </c>
      <c r="J3594" s="50" t="s">
        <v>17582</v>
      </c>
      <c r="K3594" s="34">
        <v>3207000</v>
      </c>
      <c r="L3594" s="71"/>
      <c r="M3594" s="51" t="s">
        <v>3911</v>
      </c>
      <c r="N3594" s="36" t="s">
        <v>4287</v>
      </c>
    </row>
    <row r="3595" spans="1:14" x14ac:dyDescent="0.25">
      <c r="A3595" s="30">
        <v>8</v>
      </c>
      <c r="B3595" s="31">
        <v>44300</v>
      </c>
      <c r="C3595" s="32">
        <v>10</v>
      </c>
      <c r="D3595" s="33" t="s">
        <v>12700</v>
      </c>
      <c r="E3595" s="52" t="s">
        <v>12699</v>
      </c>
      <c r="F3595" s="52" t="s">
        <v>4280</v>
      </c>
      <c r="G3595" s="48" t="s">
        <v>12698</v>
      </c>
      <c r="H3595" s="1"/>
      <c r="I3595" s="49" t="s">
        <v>17581</v>
      </c>
      <c r="J3595" s="50" t="s">
        <v>17580</v>
      </c>
      <c r="K3595" s="34">
        <v>3207000</v>
      </c>
      <c r="L3595" s="71"/>
      <c r="M3595" s="51" t="s">
        <v>3911</v>
      </c>
      <c r="N3595" s="36" t="s">
        <v>4287</v>
      </c>
    </row>
    <row r="3596" spans="1:14" x14ac:dyDescent="0.25">
      <c r="A3596" s="30">
        <v>8</v>
      </c>
      <c r="B3596" s="31">
        <v>44300</v>
      </c>
      <c r="C3596" s="32">
        <v>10</v>
      </c>
      <c r="D3596" s="33" t="s">
        <v>12700</v>
      </c>
      <c r="E3596" s="52" t="s">
        <v>12699</v>
      </c>
      <c r="F3596" s="52" t="s">
        <v>4280</v>
      </c>
      <c r="G3596" s="48" t="s">
        <v>12698</v>
      </c>
      <c r="H3596" s="1"/>
      <c r="I3596" s="49" t="s">
        <v>17579</v>
      </c>
      <c r="J3596" s="50" t="s">
        <v>17578</v>
      </c>
      <c r="K3596" s="34">
        <v>3207000</v>
      </c>
      <c r="L3596" s="71"/>
      <c r="M3596" s="51" t="s">
        <v>3911</v>
      </c>
      <c r="N3596" s="36" t="s">
        <v>4287</v>
      </c>
    </row>
    <row r="3597" spans="1:14" x14ac:dyDescent="0.25">
      <c r="A3597" s="30">
        <v>8</v>
      </c>
      <c r="B3597" s="31">
        <v>44300</v>
      </c>
      <c r="C3597" s="32">
        <v>10</v>
      </c>
      <c r="D3597" s="33" t="s">
        <v>12700</v>
      </c>
      <c r="E3597" s="52" t="s">
        <v>12699</v>
      </c>
      <c r="F3597" s="52" t="s">
        <v>4280</v>
      </c>
      <c r="G3597" s="48" t="s">
        <v>12698</v>
      </c>
      <c r="H3597" s="1"/>
      <c r="I3597" s="49" t="s">
        <v>17577</v>
      </c>
      <c r="J3597" s="50" t="s">
        <v>17576</v>
      </c>
      <c r="K3597" s="34">
        <v>3207000</v>
      </c>
      <c r="L3597" s="71"/>
      <c r="M3597" s="51" t="s">
        <v>3911</v>
      </c>
      <c r="N3597" s="36" t="s">
        <v>4287</v>
      </c>
    </row>
    <row r="3598" spans="1:14" x14ac:dyDescent="0.25">
      <c r="A3598" s="30">
        <v>8</v>
      </c>
      <c r="B3598" s="31">
        <v>44300</v>
      </c>
      <c r="C3598" s="32">
        <v>10</v>
      </c>
      <c r="D3598" s="33" t="s">
        <v>12700</v>
      </c>
      <c r="E3598" s="52" t="s">
        <v>12699</v>
      </c>
      <c r="F3598" s="52" t="s">
        <v>4280</v>
      </c>
      <c r="G3598" s="48" t="s">
        <v>12698</v>
      </c>
      <c r="H3598" s="1"/>
      <c r="I3598" s="49" t="s">
        <v>17575</v>
      </c>
      <c r="J3598" s="50" t="s">
        <v>17574</v>
      </c>
      <c r="K3598" s="34">
        <v>3207000</v>
      </c>
      <c r="L3598" s="71"/>
      <c r="M3598" s="51" t="s">
        <v>3911</v>
      </c>
      <c r="N3598" s="36" t="s">
        <v>4287</v>
      </c>
    </row>
    <row r="3599" spans="1:14" x14ac:dyDescent="0.25">
      <c r="A3599" s="30">
        <v>8</v>
      </c>
      <c r="B3599" s="31">
        <v>44300</v>
      </c>
      <c r="C3599" s="32">
        <v>10</v>
      </c>
      <c r="D3599" s="33" t="s">
        <v>12700</v>
      </c>
      <c r="E3599" s="52" t="s">
        <v>12699</v>
      </c>
      <c r="F3599" s="52" t="s">
        <v>4280</v>
      </c>
      <c r="G3599" s="48" t="s">
        <v>12698</v>
      </c>
      <c r="H3599" s="1"/>
      <c r="I3599" s="49" t="s">
        <v>17573</v>
      </c>
      <c r="J3599" s="50" t="s">
        <v>17572</v>
      </c>
      <c r="K3599" s="34">
        <v>3207000</v>
      </c>
      <c r="L3599" s="71"/>
      <c r="M3599" s="51" t="s">
        <v>3911</v>
      </c>
      <c r="N3599" s="36" t="s">
        <v>4287</v>
      </c>
    </row>
    <row r="3600" spans="1:14" x14ac:dyDescent="0.25">
      <c r="A3600" s="30">
        <v>8</v>
      </c>
      <c r="B3600" s="31">
        <v>44300</v>
      </c>
      <c r="C3600" s="32">
        <v>10</v>
      </c>
      <c r="D3600" s="33" t="s">
        <v>12700</v>
      </c>
      <c r="E3600" s="52" t="s">
        <v>12699</v>
      </c>
      <c r="F3600" s="52" t="s">
        <v>4280</v>
      </c>
      <c r="G3600" s="48" t="s">
        <v>12698</v>
      </c>
      <c r="H3600" s="1"/>
      <c r="I3600" s="49" t="s">
        <v>17571</v>
      </c>
      <c r="J3600" s="50" t="s">
        <v>17570</v>
      </c>
      <c r="K3600" s="34">
        <v>3207000</v>
      </c>
      <c r="L3600" s="71"/>
      <c r="M3600" s="51" t="s">
        <v>3911</v>
      </c>
      <c r="N3600" s="36" t="s">
        <v>4287</v>
      </c>
    </row>
    <row r="3601" spans="1:14" x14ac:dyDescent="0.25">
      <c r="A3601" s="30">
        <v>8</v>
      </c>
      <c r="B3601" s="31">
        <v>44300</v>
      </c>
      <c r="C3601" s="32">
        <v>10</v>
      </c>
      <c r="D3601" s="33" t="s">
        <v>12700</v>
      </c>
      <c r="E3601" s="52" t="s">
        <v>12699</v>
      </c>
      <c r="F3601" s="52" t="s">
        <v>4280</v>
      </c>
      <c r="G3601" s="48" t="s">
        <v>12698</v>
      </c>
      <c r="H3601" s="1"/>
      <c r="I3601" s="49" t="s">
        <v>17569</v>
      </c>
      <c r="J3601" s="50" t="s">
        <v>17568</v>
      </c>
      <c r="K3601" s="34">
        <v>3207000</v>
      </c>
      <c r="L3601" s="71"/>
      <c r="M3601" s="51" t="s">
        <v>3911</v>
      </c>
      <c r="N3601" s="36" t="s">
        <v>4287</v>
      </c>
    </row>
    <row r="3602" spans="1:14" x14ac:dyDescent="0.25">
      <c r="A3602" s="30">
        <v>8</v>
      </c>
      <c r="B3602" s="31">
        <v>44300</v>
      </c>
      <c r="C3602" s="32">
        <v>10</v>
      </c>
      <c r="D3602" s="33" t="s">
        <v>12700</v>
      </c>
      <c r="E3602" s="52" t="s">
        <v>12699</v>
      </c>
      <c r="F3602" s="52" t="s">
        <v>4280</v>
      </c>
      <c r="G3602" s="48" t="s">
        <v>12698</v>
      </c>
      <c r="H3602" s="1"/>
      <c r="I3602" s="49" t="s">
        <v>17567</v>
      </c>
      <c r="J3602" s="50" t="s">
        <v>17566</v>
      </c>
      <c r="K3602" s="34">
        <v>3207000</v>
      </c>
      <c r="L3602" s="71"/>
      <c r="M3602" s="51" t="s">
        <v>3911</v>
      </c>
      <c r="N3602" s="36" t="s">
        <v>4287</v>
      </c>
    </row>
    <row r="3603" spans="1:14" x14ac:dyDescent="0.25">
      <c r="A3603" s="30">
        <v>8</v>
      </c>
      <c r="B3603" s="31">
        <v>44300</v>
      </c>
      <c r="C3603" s="32">
        <v>10</v>
      </c>
      <c r="D3603" s="33" t="s">
        <v>12700</v>
      </c>
      <c r="E3603" s="52" t="s">
        <v>12699</v>
      </c>
      <c r="F3603" s="52" t="s">
        <v>4280</v>
      </c>
      <c r="G3603" s="48" t="s">
        <v>12698</v>
      </c>
      <c r="H3603" s="1"/>
      <c r="I3603" s="49" t="s">
        <v>17565</v>
      </c>
      <c r="J3603" s="50" t="s">
        <v>17564</v>
      </c>
      <c r="K3603" s="34">
        <v>3207000</v>
      </c>
      <c r="L3603" s="71"/>
      <c r="M3603" s="51" t="s">
        <v>3911</v>
      </c>
      <c r="N3603" s="36" t="s">
        <v>4287</v>
      </c>
    </row>
    <row r="3604" spans="1:14" x14ac:dyDescent="0.25">
      <c r="A3604" s="30">
        <v>8</v>
      </c>
      <c r="B3604" s="31">
        <v>44300</v>
      </c>
      <c r="C3604" s="32">
        <v>10</v>
      </c>
      <c r="D3604" s="33" t="s">
        <v>12700</v>
      </c>
      <c r="E3604" s="52" t="s">
        <v>12699</v>
      </c>
      <c r="F3604" s="52" t="s">
        <v>4280</v>
      </c>
      <c r="G3604" s="48" t="s">
        <v>12698</v>
      </c>
      <c r="H3604" s="1"/>
      <c r="I3604" s="49" t="s">
        <v>17563</v>
      </c>
      <c r="J3604" s="50" t="s">
        <v>17562</v>
      </c>
      <c r="K3604" s="34">
        <v>2779400</v>
      </c>
      <c r="L3604" s="71"/>
      <c r="M3604" s="51" t="s">
        <v>3911</v>
      </c>
      <c r="N3604" s="36" t="s">
        <v>4287</v>
      </c>
    </row>
    <row r="3605" spans="1:14" x14ac:dyDescent="0.25">
      <c r="A3605" s="30">
        <v>8</v>
      </c>
      <c r="B3605" s="31">
        <v>44300</v>
      </c>
      <c r="C3605" s="32">
        <v>10</v>
      </c>
      <c r="D3605" s="33" t="s">
        <v>12700</v>
      </c>
      <c r="E3605" s="52" t="s">
        <v>12699</v>
      </c>
      <c r="F3605" s="52" t="s">
        <v>4280</v>
      </c>
      <c r="G3605" s="48" t="s">
        <v>12698</v>
      </c>
      <c r="H3605" s="1"/>
      <c r="I3605" s="49" t="s">
        <v>17561</v>
      </c>
      <c r="J3605" s="50" t="s">
        <v>17560</v>
      </c>
      <c r="K3605" s="34">
        <v>3207000</v>
      </c>
      <c r="L3605" s="71"/>
      <c r="M3605" s="51" t="s">
        <v>3911</v>
      </c>
      <c r="N3605" s="36" t="s">
        <v>4287</v>
      </c>
    </row>
    <row r="3606" spans="1:14" x14ac:dyDescent="0.25">
      <c r="A3606" s="30">
        <v>8</v>
      </c>
      <c r="B3606" s="31">
        <v>44300</v>
      </c>
      <c r="C3606" s="32">
        <v>10</v>
      </c>
      <c r="D3606" s="33" t="s">
        <v>12700</v>
      </c>
      <c r="E3606" s="52" t="s">
        <v>12699</v>
      </c>
      <c r="F3606" s="52" t="s">
        <v>4280</v>
      </c>
      <c r="G3606" s="48" t="s">
        <v>12698</v>
      </c>
      <c r="H3606" s="1"/>
      <c r="I3606" s="49" t="s">
        <v>17559</v>
      </c>
      <c r="J3606" s="50" t="s">
        <v>17558</v>
      </c>
      <c r="K3606" s="34">
        <v>3207000</v>
      </c>
      <c r="L3606" s="71"/>
      <c r="M3606" s="51" t="s">
        <v>3911</v>
      </c>
      <c r="N3606" s="36" t="s">
        <v>4287</v>
      </c>
    </row>
    <row r="3607" spans="1:14" x14ac:dyDescent="0.25">
      <c r="A3607" s="30">
        <v>8</v>
      </c>
      <c r="B3607" s="31">
        <v>44300</v>
      </c>
      <c r="C3607" s="32">
        <v>10</v>
      </c>
      <c r="D3607" s="33" t="s">
        <v>12700</v>
      </c>
      <c r="E3607" s="52" t="s">
        <v>12699</v>
      </c>
      <c r="F3607" s="52" t="s">
        <v>4280</v>
      </c>
      <c r="G3607" s="48" t="s">
        <v>12698</v>
      </c>
      <c r="H3607" s="1"/>
      <c r="I3607" s="49" t="s">
        <v>17557</v>
      </c>
      <c r="J3607" s="50" t="s">
        <v>17556</v>
      </c>
      <c r="K3607" s="34">
        <v>3195241</v>
      </c>
      <c r="L3607" s="71"/>
      <c r="M3607" s="51" t="s">
        <v>3911</v>
      </c>
      <c r="N3607" s="36" t="s">
        <v>4287</v>
      </c>
    </row>
    <row r="3608" spans="1:14" x14ac:dyDescent="0.25">
      <c r="A3608" s="30">
        <v>8</v>
      </c>
      <c r="B3608" s="31">
        <v>44300</v>
      </c>
      <c r="C3608" s="32">
        <v>10</v>
      </c>
      <c r="D3608" s="33" t="s">
        <v>12700</v>
      </c>
      <c r="E3608" s="52" t="s">
        <v>12699</v>
      </c>
      <c r="F3608" s="52" t="s">
        <v>4280</v>
      </c>
      <c r="G3608" s="48" t="s">
        <v>12698</v>
      </c>
      <c r="H3608" s="1"/>
      <c r="I3608" s="49" t="s">
        <v>17555</v>
      </c>
      <c r="J3608" s="50" t="s">
        <v>17554</v>
      </c>
      <c r="K3608" s="34">
        <v>3207000</v>
      </c>
      <c r="L3608" s="71"/>
      <c r="M3608" s="51" t="s">
        <v>3911</v>
      </c>
      <c r="N3608" s="36" t="s">
        <v>4287</v>
      </c>
    </row>
    <row r="3609" spans="1:14" x14ac:dyDescent="0.25">
      <c r="A3609" s="30">
        <v>8</v>
      </c>
      <c r="B3609" s="31">
        <v>44300</v>
      </c>
      <c r="C3609" s="32">
        <v>10</v>
      </c>
      <c r="D3609" s="33" t="s">
        <v>12700</v>
      </c>
      <c r="E3609" s="52" t="s">
        <v>12699</v>
      </c>
      <c r="F3609" s="52" t="s">
        <v>4280</v>
      </c>
      <c r="G3609" s="48" t="s">
        <v>12698</v>
      </c>
      <c r="H3609" s="1"/>
      <c r="I3609" s="49" t="s">
        <v>17553</v>
      </c>
      <c r="J3609" s="50" t="s">
        <v>17552</v>
      </c>
      <c r="K3609" s="34">
        <v>3201655</v>
      </c>
      <c r="L3609" s="71"/>
      <c r="M3609" s="51" t="s">
        <v>3911</v>
      </c>
      <c r="N3609" s="36" t="s">
        <v>4287</v>
      </c>
    </row>
    <row r="3610" spans="1:14" x14ac:dyDescent="0.25">
      <c r="A3610" s="30">
        <v>8</v>
      </c>
      <c r="B3610" s="31">
        <v>44300</v>
      </c>
      <c r="C3610" s="32">
        <v>10</v>
      </c>
      <c r="D3610" s="33" t="s">
        <v>12700</v>
      </c>
      <c r="E3610" s="52" t="s">
        <v>12699</v>
      </c>
      <c r="F3610" s="52" t="s">
        <v>4280</v>
      </c>
      <c r="G3610" s="48" t="s">
        <v>12698</v>
      </c>
      <c r="H3610" s="1"/>
      <c r="I3610" s="49" t="s">
        <v>17551</v>
      </c>
      <c r="J3610" s="50" t="s">
        <v>17550</v>
      </c>
      <c r="K3610" s="34">
        <v>3207000</v>
      </c>
      <c r="L3610" s="71"/>
      <c r="M3610" s="51" t="s">
        <v>3911</v>
      </c>
      <c r="N3610" s="36" t="s">
        <v>4287</v>
      </c>
    </row>
    <row r="3611" spans="1:14" x14ac:dyDescent="0.25">
      <c r="A3611" s="30">
        <v>8</v>
      </c>
      <c r="B3611" s="31">
        <v>44300</v>
      </c>
      <c r="C3611" s="32">
        <v>10</v>
      </c>
      <c r="D3611" s="33" t="s">
        <v>12700</v>
      </c>
      <c r="E3611" s="52" t="s">
        <v>12699</v>
      </c>
      <c r="F3611" s="52" t="s">
        <v>4280</v>
      </c>
      <c r="G3611" s="48" t="s">
        <v>12698</v>
      </c>
      <c r="H3611" s="1"/>
      <c r="I3611" s="49" t="s">
        <v>17549</v>
      </c>
      <c r="J3611" s="50" t="s">
        <v>17548</v>
      </c>
      <c r="K3611" s="34">
        <v>3207000</v>
      </c>
      <c r="L3611" s="71"/>
      <c r="M3611" s="51" t="s">
        <v>3911</v>
      </c>
      <c r="N3611" s="36" t="s">
        <v>4287</v>
      </c>
    </row>
    <row r="3612" spans="1:14" x14ac:dyDescent="0.25">
      <c r="A3612" s="30">
        <v>8</v>
      </c>
      <c r="B3612" s="31">
        <v>44300</v>
      </c>
      <c r="C3612" s="32">
        <v>10</v>
      </c>
      <c r="D3612" s="33" t="s">
        <v>12700</v>
      </c>
      <c r="E3612" s="52" t="s">
        <v>12699</v>
      </c>
      <c r="F3612" s="52" t="s">
        <v>4280</v>
      </c>
      <c r="G3612" s="48" t="s">
        <v>12698</v>
      </c>
      <c r="H3612" s="1"/>
      <c r="I3612" s="49" t="s">
        <v>17547</v>
      </c>
      <c r="J3612" s="50" t="s">
        <v>17546</v>
      </c>
      <c r="K3612" s="34">
        <v>3207000</v>
      </c>
      <c r="L3612" s="71"/>
      <c r="M3612" s="51" t="s">
        <v>3911</v>
      </c>
      <c r="N3612" s="36" t="s">
        <v>4287</v>
      </c>
    </row>
    <row r="3613" spans="1:14" x14ac:dyDescent="0.25">
      <c r="A3613" s="30">
        <v>8</v>
      </c>
      <c r="B3613" s="31">
        <v>44300</v>
      </c>
      <c r="C3613" s="32">
        <v>10</v>
      </c>
      <c r="D3613" s="33" t="s">
        <v>12700</v>
      </c>
      <c r="E3613" s="52" t="s">
        <v>12699</v>
      </c>
      <c r="F3613" s="52" t="s">
        <v>4280</v>
      </c>
      <c r="G3613" s="48" t="s">
        <v>12698</v>
      </c>
      <c r="H3613" s="1"/>
      <c r="I3613" s="49" t="s">
        <v>17545</v>
      </c>
      <c r="J3613" s="50" t="s">
        <v>17544</v>
      </c>
      <c r="K3613" s="34">
        <v>3207000</v>
      </c>
      <c r="L3613" s="71"/>
      <c r="M3613" s="51" t="s">
        <v>3911</v>
      </c>
      <c r="N3613" s="36" t="s">
        <v>4287</v>
      </c>
    </row>
    <row r="3614" spans="1:14" x14ac:dyDescent="0.25">
      <c r="A3614" s="30">
        <v>8</v>
      </c>
      <c r="B3614" s="31">
        <v>44300</v>
      </c>
      <c r="C3614" s="32">
        <v>10</v>
      </c>
      <c r="D3614" s="33" t="s">
        <v>12700</v>
      </c>
      <c r="E3614" s="52" t="s">
        <v>12699</v>
      </c>
      <c r="F3614" s="52" t="s">
        <v>4280</v>
      </c>
      <c r="G3614" s="48" t="s">
        <v>12698</v>
      </c>
      <c r="H3614" s="1"/>
      <c r="I3614" s="49" t="s">
        <v>17543</v>
      </c>
      <c r="J3614" s="50" t="s">
        <v>17542</v>
      </c>
      <c r="K3614" s="34">
        <v>3207000</v>
      </c>
      <c r="L3614" s="71"/>
      <c r="M3614" s="51" t="s">
        <v>3911</v>
      </c>
      <c r="N3614" s="36" t="s">
        <v>4287</v>
      </c>
    </row>
    <row r="3615" spans="1:14" x14ac:dyDescent="0.25">
      <c r="A3615" s="30">
        <v>8</v>
      </c>
      <c r="B3615" s="31">
        <v>44300</v>
      </c>
      <c r="C3615" s="32">
        <v>10</v>
      </c>
      <c r="D3615" s="33" t="s">
        <v>12700</v>
      </c>
      <c r="E3615" s="52" t="s">
        <v>12699</v>
      </c>
      <c r="F3615" s="52" t="s">
        <v>4280</v>
      </c>
      <c r="G3615" s="48" t="s">
        <v>12698</v>
      </c>
      <c r="H3615" s="1"/>
      <c r="I3615" s="49" t="s">
        <v>17541</v>
      </c>
      <c r="J3615" s="50" t="s">
        <v>17540</v>
      </c>
      <c r="K3615" s="34">
        <v>3207000</v>
      </c>
      <c r="L3615" s="71"/>
      <c r="M3615" s="51" t="s">
        <v>3911</v>
      </c>
      <c r="N3615" s="36" t="s">
        <v>4287</v>
      </c>
    </row>
    <row r="3616" spans="1:14" x14ac:dyDescent="0.25">
      <c r="A3616" s="30">
        <v>8</v>
      </c>
      <c r="B3616" s="31">
        <v>44300</v>
      </c>
      <c r="C3616" s="32">
        <v>10</v>
      </c>
      <c r="D3616" s="33" t="s">
        <v>12700</v>
      </c>
      <c r="E3616" s="52" t="s">
        <v>12699</v>
      </c>
      <c r="F3616" s="52" t="s">
        <v>4280</v>
      </c>
      <c r="G3616" s="48" t="s">
        <v>12698</v>
      </c>
      <c r="H3616" s="1"/>
      <c r="I3616" s="49" t="s">
        <v>17539</v>
      </c>
      <c r="J3616" s="50" t="s">
        <v>17538</v>
      </c>
      <c r="K3616" s="34">
        <v>3207000</v>
      </c>
      <c r="L3616" s="71"/>
      <c r="M3616" s="51" t="s">
        <v>3911</v>
      </c>
      <c r="N3616" s="36" t="s">
        <v>4287</v>
      </c>
    </row>
    <row r="3617" spans="1:14" x14ac:dyDescent="0.25">
      <c r="A3617" s="30">
        <v>8</v>
      </c>
      <c r="B3617" s="31">
        <v>44300</v>
      </c>
      <c r="C3617" s="32">
        <v>10</v>
      </c>
      <c r="D3617" s="33" t="s">
        <v>12700</v>
      </c>
      <c r="E3617" s="52" t="s">
        <v>12699</v>
      </c>
      <c r="F3617" s="52" t="s">
        <v>4280</v>
      </c>
      <c r="G3617" s="48" t="s">
        <v>12698</v>
      </c>
      <c r="H3617" s="1"/>
      <c r="I3617" s="49" t="s">
        <v>17537</v>
      </c>
      <c r="J3617" s="50" t="s">
        <v>17536</v>
      </c>
      <c r="K3617" s="34">
        <v>3207000</v>
      </c>
      <c r="L3617" s="71"/>
      <c r="M3617" s="51" t="s">
        <v>3911</v>
      </c>
      <c r="N3617" s="36" t="s">
        <v>4287</v>
      </c>
    </row>
    <row r="3618" spans="1:14" x14ac:dyDescent="0.25">
      <c r="A3618" s="30">
        <v>8</v>
      </c>
      <c r="B3618" s="31">
        <v>44300</v>
      </c>
      <c r="C3618" s="32">
        <v>10</v>
      </c>
      <c r="D3618" s="33" t="s">
        <v>12700</v>
      </c>
      <c r="E3618" s="52" t="s">
        <v>12699</v>
      </c>
      <c r="F3618" s="52" t="s">
        <v>4280</v>
      </c>
      <c r="G3618" s="48" t="s">
        <v>12698</v>
      </c>
      <c r="H3618" s="1"/>
      <c r="I3618" s="49" t="s">
        <v>17535</v>
      </c>
      <c r="J3618" s="50" t="s">
        <v>17534</v>
      </c>
      <c r="K3618" s="34">
        <v>3207000</v>
      </c>
      <c r="L3618" s="71"/>
      <c r="M3618" s="51" t="s">
        <v>3911</v>
      </c>
      <c r="N3618" s="36" t="s">
        <v>4287</v>
      </c>
    </row>
    <row r="3619" spans="1:14" x14ac:dyDescent="0.25">
      <c r="A3619" s="30">
        <v>8</v>
      </c>
      <c r="B3619" s="31">
        <v>44300</v>
      </c>
      <c r="C3619" s="32">
        <v>10</v>
      </c>
      <c r="D3619" s="33" t="s">
        <v>12700</v>
      </c>
      <c r="E3619" s="52" t="s">
        <v>12699</v>
      </c>
      <c r="F3619" s="52" t="s">
        <v>4280</v>
      </c>
      <c r="G3619" s="48" t="s">
        <v>12698</v>
      </c>
      <c r="H3619" s="1"/>
      <c r="I3619" s="49" t="s">
        <v>17533</v>
      </c>
      <c r="J3619" s="50" t="s">
        <v>17532</v>
      </c>
      <c r="K3619" s="34">
        <v>3207000</v>
      </c>
      <c r="L3619" s="71"/>
      <c r="M3619" s="51" t="s">
        <v>3911</v>
      </c>
      <c r="N3619" s="36" t="s">
        <v>4287</v>
      </c>
    </row>
    <row r="3620" spans="1:14" x14ac:dyDescent="0.25">
      <c r="A3620" s="30">
        <v>8</v>
      </c>
      <c r="B3620" s="31">
        <v>44300</v>
      </c>
      <c r="C3620" s="32">
        <v>10</v>
      </c>
      <c r="D3620" s="33" t="s">
        <v>12700</v>
      </c>
      <c r="E3620" s="52" t="s">
        <v>12699</v>
      </c>
      <c r="F3620" s="52" t="s">
        <v>4280</v>
      </c>
      <c r="G3620" s="48" t="s">
        <v>12698</v>
      </c>
      <c r="H3620" s="1"/>
      <c r="I3620" s="49" t="s">
        <v>17531</v>
      </c>
      <c r="J3620" s="50" t="s">
        <v>17530</v>
      </c>
      <c r="K3620" s="34">
        <v>3207000</v>
      </c>
      <c r="L3620" s="71"/>
      <c r="M3620" s="51" t="s">
        <v>3911</v>
      </c>
      <c r="N3620" s="36" t="s">
        <v>4287</v>
      </c>
    </row>
    <row r="3621" spans="1:14" x14ac:dyDescent="0.25">
      <c r="A3621" s="30">
        <v>8</v>
      </c>
      <c r="B3621" s="31">
        <v>44300</v>
      </c>
      <c r="C3621" s="32">
        <v>10</v>
      </c>
      <c r="D3621" s="33" t="s">
        <v>12700</v>
      </c>
      <c r="E3621" s="52" t="s">
        <v>12699</v>
      </c>
      <c r="F3621" s="52" t="s">
        <v>4280</v>
      </c>
      <c r="G3621" s="48" t="s">
        <v>12698</v>
      </c>
      <c r="H3621" s="1"/>
      <c r="I3621" s="49" t="s">
        <v>17529</v>
      </c>
      <c r="J3621" s="50" t="s">
        <v>17528</v>
      </c>
      <c r="K3621" s="34">
        <v>3207000</v>
      </c>
      <c r="L3621" s="71"/>
      <c r="M3621" s="51" t="s">
        <v>3911</v>
      </c>
      <c r="N3621" s="36" t="s">
        <v>4287</v>
      </c>
    </row>
    <row r="3622" spans="1:14" x14ac:dyDescent="0.25">
      <c r="A3622" s="30">
        <v>8</v>
      </c>
      <c r="B3622" s="31">
        <v>44300</v>
      </c>
      <c r="C3622" s="32">
        <v>10</v>
      </c>
      <c r="D3622" s="33" t="s">
        <v>12700</v>
      </c>
      <c r="E3622" s="52" t="s">
        <v>12699</v>
      </c>
      <c r="F3622" s="52" t="s">
        <v>4280</v>
      </c>
      <c r="G3622" s="48" t="s">
        <v>12698</v>
      </c>
      <c r="H3622" s="1"/>
      <c r="I3622" s="49" t="s">
        <v>17527</v>
      </c>
      <c r="J3622" s="50" t="s">
        <v>17526</v>
      </c>
      <c r="K3622" s="34">
        <v>3207000</v>
      </c>
      <c r="L3622" s="71"/>
      <c r="M3622" s="51" t="s">
        <v>3911</v>
      </c>
      <c r="N3622" s="36" t="s">
        <v>4287</v>
      </c>
    </row>
    <row r="3623" spans="1:14" x14ac:dyDescent="0.25">
      <c r="A3623" s="30">
        <v>8</v>
      </c>
      <c r="B3623" s="31">
        <v>44300</v>
      </c>
      <c r="C3623" s="32">
        <v>10</v>
      </c>
      <c r="D3623" s="33" t="s">
        <v>12700</v>
      </c>
      <c r="E3623" s="52" t="s">
        <v>12699</v>
      </c>
      <c r="F3623" s="52" t="s">
        <v>4280</v>
      </c>
      <c r="G3623" s="48" t="s">
        <v>12698</v>
      </c>
      <c r="H3623" s="1"/>
      <c r="I3623" s="49" t="s">
        <v>17525</v>
      </c>
      <c r="J3623" s="50" t="s">
        <v>17524</v>
      </c>
      <c r="K3623" s="34">
        <v>3207000</v>
      </c>
      <c r="L3623" s="71"/>
      <c r="M3623" s="51" t="s">
        <v>3911</v>
      </c>
      <c r="N3623" s="36" t="s">
        <v>4287</v>
      </c>
    </row>
    <row r="3624" spans="1:14" x14ac:dyDescent="0.25">
      <c r="A3624" s="30">
        <v>8</v>
      </c>
      <c r="B3624" s="31">
        <v>44300</v>
      </c>
      <c r="C3624" s="32">
        <v>10</v>
      </c>
      <c r="D3624" s="33" t="s">
        <v>12700</v>
      </c>
      <c r="E3624" s="52" t="s">
        <v>12699</v>
      </c>
      <c r="F3624" s="52" t="s">
        <v>4280</v>
      </c>
      <c r="G3624" s="48" t="s">
        <v>12698</v>
      </c>
      <c r="H3624" s="1"/>
      <c r="I3624" s="49" t="s">
        <v>17523</v>
      </c>
      <c r="J3624" s="50" t="s">
        <v>17522</v>
      </c>
      <c r="K3624" s="34">
        <v>3207000</v>
      </c>
      <c r="L3624" s="71"/>
      <c r="M3624" s="51" t="s">
        <v>3911</v>
      </c>
      <c r="N3624" s="36" t="s">
        <v>4287</v>
      </c>
    </row>
    <row r="3625" spans="1:14" x14ac:dyDescent="0.25">
      <c r="A3625" s="30">
        <v>8</v>
      </c>
      <c r="B3625" s="31">
        <v>44300</v>
      </c>
      <c r="C3625" s="32">
        <v>10</v>
      </c>
      <c r="D3625" s="33" t="s">
        <v>12700</v>
      </c>
      <c r="E3625" s="52" t="s">
        <v>12699</v>
      </c>
      <c r="F3625" s="52" t="s">
        <v>4280</v>
      </c>
      <c r="G3625" s="48" t="s">
        <v>12698</v>
      </c>
      <c r="H3625" s="1"/>
      <c r="I3625" s="49" t="s">
        <v>17521</v>
      </c>
      <c r="J3625" s="50" t="s">
        <v>17520</v>
      </c>
      <c r="K3625" s="34">
        <v>2993200</v>
      </c>
      <c r="L3625" s="71"/>
      <c r="M3625" s="51" t="s">
        <v>3911</v>
      </c>
      <c r="N3625" s="36" t="s">
        <v>4287</v>
      </c>
    </row>
    <row r="3626" spans="1:14" x14ac:dyDescent="0.25">
      <c r="A3626" s="30">
        <v>8</v>
      </c>
      <c r="B3626" s="31">
        <v>44300</v>
      </c>
      <c r="C3626" s="32">
        <v>10</v>
      </c>
      <c r="D3626" s="33" t="s">
        <v>12700</v>
      </c>
      <c r="E3626" s="52" t="s">
        <v>12699</v>
      </c>
      <c r="F3626" s="52" t="s">
        <v>4280</v>
      </c>
      <c r="G3626" s="48" t="s">
        <v>12698</v>
      </c>
      <c r="H3626" s="1"/>
      <c r="I3626" s="49" t="s">
        <v>17519</v>
      </c>
      <c r="J3626" s="50" t="s">
        <v>17518</v>
      </c>
      <c r="K3626" s="34">
        <v>3207000</v>
      </c>
      <c r="L3626" s="71"/>
      <c r="M3626" s="51" t="s">
        <v>3911</v>
      </c>
      <c r="N3626" s="36" t="s">
        <v>4287</v>
      </c>
    </row>
    <row r="3627" spans="1:14" x14ac:dyDescent="0.25">
      <c r="A3627" s="30">
        <v>8</v>
      </c>
      <c r="B3627" s="31">
        <v>44300</v>
      </c>
      <c r="C3627" s="32">
        <v>10</v>
      </c>
      <c r="D3627" s="33" t="s">
        <v>12700</v>
      </c>
      <c r="E3627" s="52" t="s">
        <v>12699</v>
      </c>
      <c r="F3627" s="52" t="s">
        <v>4280</v>
      </c>
      <c r="G3627" s="48" t="s">
        <v>12698</v>
      </c>
      <c r="H3627" s="1"/>
      <c r="I3627" s="49" t="s">
        <v>17517</v>
      </c>
      <c r="J3627" s="50" t="s">
        <v>17516</v>
      </c>
      <c r="K3627" s="34">
        <v>2244900</v>
      </c>
      <c r="L3627" s="71"/>
      <c r="M3627" s="51" t="s">
        <v>3911</v>
      </c>
      <c r="N3627" s="36" t="s">
        <v>4287</v>
      </c>
    </row>
    <row r="3628" spans="1:14" x14ac:dyDescent="0.25">
      <c r="A3628" s="30">
        <v>8</v>
      </c>
      <c r="B3628" s="31">
        <v>44300</v>
      </c>
      <c r="C3628" s="32">
        <v>10</v>
      </c>
      <c r="D3628" s="33" t="s">
        <v>12700</v>
      </c>
      <c r="E3628" s="52" t="s">
        <v>12699</v>
      </c>
      <c r="F3628" s="52" t="s">
        <v>4280</v>
      </c>
      <c r="G3628" s="48" t="s">
        <v>12698</v>
      </c>
      <c r="H3628" s="1"/>
      <c r="I3628" s="49" t="s">
        <v>17515</v>
      </c>
      <c r="J3628" s="50" t="s">
        <v>17514</v>
      </c>
      <c r="K3628" s="34">
        <v>3207000</v>
      </c>
      <c r="L3628" s="71"/>
      <c r="M3628" s="51" t="s">
        <v>3911</v>
      </c>
      <c r="N3628" s="36" t="s">
        <v>4287</v>
      </c>
    </row>
    <row r="3629" spans="1:14" x14ac:dyDescent="0.25">
      <c r="A3629" s="30">
        <v>8</v>
      </c>
      <c r="B3629" s="31">
        <v>44300</v>
      </c>
      <c r="C3629" s="32">
        <v>10</v>
      </c>
      <c r="D3629" s="33" t="s">
        <v>12700</v>
      </c>
      <c r="E3629" s="52" t="s">
        <v>12699</v>
      </c>
      <c r="F3629" s="52" t="s">
        <v>4280</v>
      </c>
      <c r="G3629" s="48" t="s">
        <v>12698</v>
      </c>
      <c r="H3629" s="1"/>
      <c r="I3629" s="49" t="s">
        <v>17513</v>
      </c>
      <c r="J3629" s="50" t="s">
        <v>17512</v>
      </c>
      <c r="K3629" s="34">
        <v>3207000</v>
      </c>
      <c r="L3629" s="71"/>
      <c r="M3629" s="51" t="s">
        <v>3911</v>
      </c>
      <c r="N3629" s="36" t="s">
        <v>4287</v>
      </c>
    </row>
    <row r="3630" spans="1:14" x14ac:dyDescent="0.25">
      <c r="A3630" s="30">
        <v>8</v>
      </c>
      <c r="B3630" s="31">
        <v>44300</v>
      </c>
      <c r="C3630" s="32">
        <v>10</v>
      </c>
      <c r="D3630" s="33" t="s">
        <v>12700</v>
      </c>
      <c r="E3630" s="52" t="s">
        <v>12699</v>
      </c>
      <c r="F3630" s="52" t="s">
        <v>4280</v>
      </c>
      <c r="G3630" s="48" t="s">
        <v>12698</v>
      </c>
      <c r="H3630" s="1"/>
      <c r="I3630" s="49" t="s">
        <v>17511</v>
      </c>
      <c r="J3630" s="50" t="s">
        <v>17510</v>
      </c>
      <c r="K3630" s="34">
        <v>3207000</v>
      </c>
      <c r="L3630" s="71"/>
      <c r="M3630" s="51" t="s">
        <v>3911</v>
      </c>
      <c r="N3630" s="36" t="s">
        <v>4287</v>
      </c>
    </row>
    <row r="3631" spans="1:14" x14ac:dyDescent="0.25">
      <c r="A3631" s="30">
        <v>8</v>
      </c>
      <c r="B3631" s="31">
        <v>44300</v>
      </c>
      <c r="C3631" s="32">
        <v>10</v>
      </c>
      <c r="D3631" s="33" t="s">
        <v>12700</v>
      </c>
      <c r="E3631" s="52" t="s">
        <v>12699</v>
      </c>
      <c r="F3631" s="52" t="s">
        <v>4280</v>
      </c>
      <c r="G3631" s="48" t="s">
        <v>12698</v>
      </c>
      <c r="H3631" s="1"/>
      <c r="I3631" s="49" t="s">
        <v>17509</v>
      </c>
      <c r="J3631" s="50" t="s">
        <v>17508</v>
      </c>
      <c r="K3631" s="34">
        <v>3207000</v>
      </c>
      <c r="L3631" s="71"/>
      <c r="M3631" s="51" t="s">
        <v>3911</v>
      </c>
      <c r="N3631" s="36" t="s">
        <v>4287</v>
      </c>
    </row>
    <row r="3632" spans="1:14" x14ac:dyDescent="0.25">
      <c r="A3632" s="30">
        <v>8</v>
      </c>
      <c r="B3632" s="31">
        <v>44300</v>
      </c>
      <c r="C3632" s="32">
        <v>10</v>
      </c>
      <c r="D3632" s="33" t="s">
        <v>12700</v>
      </c>
      <c r="E3632" s="52" t="s">
        <v>12699</v>
      </c>
      <c r="F3632" s="52" t="s">
        <v>4280</v>
      </c>
      <c r="G3632" s="48" t="s">
        <v>12698</v>
      </c>
      <c r="H3632" s="1"/>
      <c r="I3632" s="49" t="s">
        <v>17507</v>
      </c>
      <c r="J3632" s="50" t="s">
        <v>17506</v>
      </c>
      <c r="K3632" s="34">
        <v>3207000</v>
      </c>
      <c r="L3632" s="71"/>
      <c r="M3632" s="51" t="s">
        <v>3911</v>
      </c>
      <c r="N3632" s="36" t="s">
        <v>4287</v>
      </c>
    </row>
    <row r="3633" spans="1:14" x14ac:dyDescent="0.25">
      <c r="A3633" s="30">
        <v>8</v>
      </c>
      <c r="B3633" s="31">
        <v>44300</v>
      </c>
      <c r="C3633" s="32">
        <v>10</v>
      </c>
      <c r="D3633" s="33" t="s">
        <v>12700</v>
      </c>
      <c r="E3633" s="52" t="s">
        <v>12699</v>
      </c>
      <c r="F3633" s="52" t="s">
        <v>4280</v>
      </c>
      <c r="G3633" s="48" t="s">
        <v>12698</v>
      </c>
      <c r="H3633" s="1"/>
      <c r="I3633" s="49" t="s">
        <v>17505</v>
      </c>
      <c r="J3633" s="50" t="s">
        <v>17504</v>
      </c>
      <c r="K3633" s="34">
        <v>3200885</v>
      </c>
      <c r="L3633" s="71"/>
      <c r="M3633" s="51" t="s">
        <v>3911</v>
      </c>
      <c r="N3633" s="36" t="s">
        <v>4287</v>
      </c>
    </row>
    <row r="3634" spans="1:14" x14ac:dyDescent="0.25">
      <c r="A3634" s="30">
        <v>8</v>
      </c>
      <c r="B3634" s="31">
        <v>44300</v>
      </c>
      <c r="C3634" s="32">
        <v>10</v>
      </c>
      <c r="D3634" s="33" t="s">
        <v>12700</v>
      </c>
      <c r="E3634" s="52" t="s">
        <v>12699</v>
      </c>
      <c r="F3634" s="52" t="s">
        <v>4280</v>
      </c>
      <c r="G3634" s="48" t="s">
        <v>12698</v>
      </c>
      <c r="H3634" s="1"/>
      <c r="I3634" s="49" t="s">
        <v>17503</v>
      </c>
      <c r="J3634" s="50" t="s">
        <v>17502</v>
      </c>
      <c r="K3634" s="34">
        <v>3207000</v>
      </c>
      <c r="L3634" s="71"/>
      <c r="M3634" s="51" t="s">
        <v>3911</v>
      </c>
      <c r="N3634" s="36" t="s">
        <v>4287</v>
      </c>
    </row>
    <row r="3635" spans="1:14" x14ac:dyDescent="0.25">
      <c r="A3635" s="30">
        <v>8</v>
      </c>
      <c r="B3635" s="31">
        <v>44300</v>
      </c>
      <c r="C3635" s="32">
        <v>10</v>
      </c>
      <c r="D3635" s="33" t="s">
        <v>12700</v>
      </c>
      <c r="E3635" s="52" t="s">
        <v>12699</v>
      </c>
      <c r="F3635" s="52" t="s">
        <v>4280</v>
      </c>
      <c r="G3635" s="48" t="s">
        <v>12698</v>
      </c>
      <c r="H3635" s="1"/>
      <c r="I3635" s="49" t="s">
        <v>17501</v>
      </c>
      <c r="J3635" s="50" t="s">
        <v>17500</v>
      </c>
      <c r="K3635" s="34">
        <v>3207000</v>
      </c>
      <c r="L3635" s="71"/>
      <c r="M3635" s="51" t="s">
        <v>3911</v>
      </c>
      <c r="N3635" s="36" t="s">
        <v>4287</v>
      </c>
    </row>
    <row r="3636" spans="1:14" x14ac:dyDescent="0.25">
      <c r="A3636" s="30">
        <v>8</v>
      </c>
      <c r="B3636" s="31">
        <v>44300</v>
      </c>
      <c r="C3636" s="32">
        <v>10</v>
      </c>
      <c r="D3636" s="33" t="s">
        <v>12700</v>
      </c>
      <c r="E3636" s="52" t="s">
        <v>12699</v>
      </c>
      <c r="F3636" s="52" t="s">
        <v>4280</v>
      </c>
      <c r="G3636" s="48" t="s">
        <v>12698</v>
      </c>
      <c r="H3636" s="1"/>
      <c r="I3636" s="49" t="s">
        <v>17499</v>
      </c>
      <c r="J3636" s="50" t="s">
        <v>17498</v>
      </c>
      <c r="K3636" s="34">
        <v>3207000</v>
      </c>
      <c r="L3636" s="71"/>
      <c r="M3636" s="51" t="s">
        <v>3911</v>
      </c>
      <c r="N3636" s="36" t="s">
        <v>4287</v>
      </c>
    </row>
    <row r="3637" spans="1:14" x14ac:dyDescent="0.25">
      <c r="A3637" s="30">
        <v>8</v>
      </c>
      <c r="B3637" s="31">
        <v>44300</v>
      </c>
      <c r="C3637" s="32">
        <v>10</v>
      </c>
      <c r="D3637" s="33" t="s">
        <v>12700</v>
      </c>
      <c r="E3637" s="52" t="s">
        <v>12699</v>
      </c>
      <c r="F3637" s="52" t="s">
        <v>4280</v>
      </c>
      <c r="G3637" s="48" t="s">
        <v>12698</v>
      </c>
      <c r="H3637" s="1"/>
      <c r="I3637" s="49" t="s">
        <v>17497</v>
      </c>
      <c r="J3637" s="50" t="s">
        <v>17496</v>
      </c>
      <c r="K3637" s="34">
        <v>3207000</v>
      </c>
      <c r="L3637" s="71"/>
      <c r="M3637" s="51" t="s">
        <v>3911</v>
      </c>
      <c r="N3637" s="36" t="s">
        <v>4287</v>
      </c>
    </row>
    <row r="3638" spans="1:14" x14ac:dyDescent="0.25">
      <c r="A3638" s="30">
        <v>8</v>
      </c>
      <c r="B3638" s="31">
        <v>44300</v>
      </c>
      <c r="C3638" s="32">
        <v>10</v>
      </c>
      <c r="D3638" s="33" t="s">
        <v>12700</v>
      </c>
      <c r="E3638" s="52" t="s">
        <v>12699</v>
      </c>
      <c r="F3638" s="52" t="s">
        <v>4280</v>
      </c>
      <c r="G3638" s="48" t="s">
        <v>12698</v>
      </c>
      <c r="H3638" s="1"/>
      <c r="I3638" s="49" t="s">
        <v>17495</v>
      </c>
      <c r="J3638" s="50" t="s">
        <v>17494</v>
      </c>
      <c r="K3638" s="34">
        <v>3207000</v>
      </c>
      <c r="L3638" s="71"/>
      <c r="M3638" s="51" t="s">
        <v>3911</v>
      </c>
      <c r="N3638" s="36" t="s">
        <v>4287</v>
      </c>
    </row>
    <row r="3639" spans="1:14" x14ac:dyDescent="0.25">
      <c r="A3639" s="30">
        <v>8</v>
      </c>
      <c r="B3639" s="31">
        <v>44300</v>
      </c>
      <c r="C3639" s="32">
        <v>10</v>
      </c>
      <c r="D3639" s="33" t="s">
        <v>12700</v>
      </c>
      <c r="E3639" s="52" t="s">
        <v>12699</v>
      </c>
      <c r="F3639" s="52" t="s">
        <v>4280</v>
      </c>
      <c r="G3639" s="48" t="s">
        <v>12698</v>
      </c>
      <c r="H3639" s="1"/>
      <c r="I3639" s="49" t="s">
        <v>17493</v>
      </c>
      <c r="J3639" s="50" t="s">
        <v>17492</v>
      </c>
      <c r="K3639" s="34">
        <v>3207000</v>
      </c>
      <c r="L3639" s="71"/>
      <c r="M3639" s="51" t="s">
        <v>3911</v>
      </c>
      <c r="N3639" s="36" t="s">
        <v>4287</v>
      </c>
    </row>
    <row r="3640" spans="1:14" x14ac:dyDescent="0.25">
      <c r="A3640" s="30">
        <v>8</v>
      </c>
      <c r="B3640" s="31">
        <v>44300</v>
      </c>
      <c r="C3640" s="32">
        <v>10</v>
      </c>
      <c r="D3640" s="33" t="s">
        <v>12700</v>
      </c>
      <c r="E3640" s="52" t="s">
        <v>12699</v>
      </c>
      <c r="F3640" s="52" t="s">
        <v>4280</v>
      </c>
      <c r="G3640" s="48" t="s">
        <v>12698</v>
      </c>
      <c r="H3640" s="1"/>
      <c r="I3640" s="49" t="s">
        <v>17491</v>
      </c>
      <c r="J3640" s="50" t="s">
        <v>17490</v>
      </c>
      <c r="K3640" s="34">
        <v>3207000</v>
      </c>
      <c r="L3640" s="71"/>
      <c r="M3640" s="51" t="s">
        <v>3911</v>
      </c>
      <c r="N3640" s="36" t="s">
        <v>4287</v>
      </c>
    </row>
    <row r="3641" spans="1:14" x14ac:dyDescent="0.25">
      <c r="A3641" s="30">
        <v>8</v>
      </c>
      <c r="B3641" s="31">
        <v>44300</v>
      </c>
      <c r="C3641" s="32">
        <v>10</v>
      </c>
      <c r="D3641" s="33" t="s">
        <v>12700</v>
      </c>
      <c r="E3641" s="52" t="s">
        <v>12699</v>
      </c>
      <c r="F3641" s="52" t="s">
        <v>4280</v>
      </c>
      <c r="G3641" s="48" t="s">
        <v>12698</v>
      </c>
      <c r="H3641" s="1"/>
      <c r="I3641" s="49" t="s">
        <v>17489</v>
      </c>
      <c r="J3641" s="50" t="s">
        <v>17488</v>
      </c>
      <c r="K3641" s="34">
        <v>3207000</v>
      </c>
      <c r="L3641" s="71"/>
      <c r="M3641" s="51" t="s">
        <v>3911</v>
      </c>
      <c r="N3641" s="36" t="s">
        <v>4287</v>
      </c>
    </row>
    <row r="3642" spans="1:14" x14ac:dyDescent="0.25">
      <c r="A3642" s="30">
        <v>8</v>
      </c>
      <c r="B3642" s="31">
        <v>44300</v>
      </c>
      <c r="C3642" s="32">
        <v>10</v>
      </c>
      <c r="D3642" s="33" t="s">
        <v>12700</v>
      </c>
      <c r="E3642" s="52" t="s">
        <v>12699</v>
      </c>
      <c r="F3642" s="52" t="s">
        <v>4280</v>
      </c>
      <c r="G3642" s="48" t="s">
        <v>12698</v>
      </c>
      <c r="H3642" s="1"/>
      <c r="I3642" s="49" t="s">
        <v>17487</v>
      </c>
      <c r="J3642" s="50" t="s">
        <v>17486</v>
      </c>
      <c r="K3642" s="34">
        <v>3207000</v>
      </c>
      <c r="L3642" s="71"/>
      <c r="M3642" s="51" t="s">
        <v>3911</v>
      </c>
      <c r="N3642" s="36" t="s">
        <v>4287</v>
      </c>
    </row>
    <row r="3643" spans="1:14" x14ac:dyDescent="0.25">
      <c r="A3643" s="30">
        <v>8</v>
      </c>
      <c r="B3643" s="31">
        <v>44300</v>
      </c>
      <c r="C3643" s="32">
        <v>10</v>
      </c>
      <c r="D3643" s="33" t="s">
        <v>12700</v>
      </c>
      <c r="E3643" s="52" t="s">
        <v>12699</v>
      </c>
      <c r="F3643" s="52" t="s">
        <v>4280</v>
      </c>
      <c r="G3643" s="48" t="s">
        <v>12698</v>
      </c>
      <c r="H3643" s="1"/>
      <c r="I3643" s="49" t="s">
        <v>17485</v>
      </c>
      <c r="J3643" s="50" t="s">
        <v>17484</v>
      </c>
      <c r="K3643" s="34">
        <v>3207000</v>
      </c>
      <c r="L3643" s="71"/>
      <c r="M3643" s="51" t="s">
        <v>3911</v>
      </c>
      <c r="N3643" s="36" t="s">
        <v>4287</v>
      </c>
    </row>
    <row r="3644" spans="1:14" x14ac:dyDescent="0.25">
      <c r="A3644" s="30">
        <v>8</v>
      </c>
      <c r="B3644" s="31">
        <v>44300</v>
      </c>
      <c r="C3644" s="32">
        <v>10</v>
      </c>
      <c r="D3644" s="33" t="s">
        <v>12700</v>
      </c>
      <c r="E3644" s="52" t="s">
        <v>12699</v>
      </c>
      <c r="F3644" s="52" t="s">
        <v>4280</v>
      </c>
      <c r="G3644" s="48" t="s">
        <v>12698</v>
      </c>
      <c r="H3644" s="1"/>
      <c r="I3644" s="49" t="s">
        <v>17483</v>
      </c>
      <c r="J3644" s="50" t="s">
        <v>17482</v>
      </c>
      <c r="K3644" s="34">
        <v>3207000</v>
      </c>
      <c r="L3644" s="71"/>
      <c r="M3644" s="51" t="s">
        <v>3911</v>
      </c>
      <c r="N3644" s="36" t="s">
        <v>4287</v>
      </c>
    </row>
    <row r="3645" spans="1:14" x14ac:dyDescent="0.25">
      <c r="A3645" s="30">
        <v>8</v>
      </c>
      <c r="B3645" s="31">
        <v>44300</v>
      </c>
      <c r="C3645" s="32">
        <v>10</v>
      </c>
      <c r="D3645" s="33" t="s">
        <v>12700</v>
      </c>
      <c r="E3645" s="52" t="s">
        <v>12699</v>
      </c>
      <c r="F3645" s="52" t="s">
        <v>4280</v>
      </c>
      <c r="G3645" s="48" t="s">
        <v>12698</v>
      </c>
      <c r="H3645" s="1"/>
      <c r="I3645" s="49" t="s">
        <v>17481</v>
      </c>
      <c r="J3645" s="50" t="s">
        <v>17480</v>
      </c>
      <c r="K3645" s="34">
        <v>3207000</v>
      </c>
      <c r="L3645" s="71"/>
      <c r="M3645" s="51" t="s">
        <v>3911</v>
      </c>
      <c r="N3645" s="36" t="s">
        <v>4287</v>
      </c>
    </row>
    <row r="3646" spans="1:14" x14ac:dyDescent="0.25">
      <c r="A3646" s="30">
        <v>8</v>
      </c>
      <c r="B3646" s="31">
        <v>44300</v>
      </c>
      <c r="C3646" s="32">
        <v>10</v>
      </c>
      <c r="D3646" s="33" t="s">
        <v>12700</v>
      </c>
      <c r="E3646" s="52" t="s">
        <v>12699</v>
      </c>
      <c r="F3646" s="52" t="s">
        <v>4280</v>
      </c>
      <c r="G3646" s="48" t="s">
        <v>12698</v>
      </c>
      <c r="H3646" s="1"/>
      <c r="I3646" s="49" t="s">
        <v>17479</v>
      </c>
      <c r="J3646" s="50" t="s">
        <v>17478</v>
      </c>
      <c r="K3646" s="34">
        <v>3207000</v>
      </c>
      <c r="L3646" s="71"/>
      <c r="M3646" s="51" t="s">
        <v>3911</v>
      </c>
      <c r="N3646" s="36" t="s">
        <v>4287</v>
      </c>
    </row>
    <row r="3647" spans="1:14" x14ac:dyDescent="0.25">
      <c r="A3647" s="30">
        <v>8</v>
      </c>
      <c r="B3647" s="31">
        <v>44300</v>
      </c>
      <c r="C3647" s="32">
        <v>10</v>
      </c>
      <c r="D3647" s="33" t="s">
        <v>12700</v>
      </c>
      <c r="E3647" s="52" t="s">
        <v>12699</v>
      </c>
      <c r="F3647" s="52" t="s">
        <v>4280</v>
      </c>
      <c r="G3647" s="48" t="s">
        <v>12698</v>
      </c>
      <c r="H3647" s="1"/>
      <c r="I3647" s="49" t="s">
        <v>17477</v>
      </c>
      <c r="J3647" s="50" t="s">
        <v>17476</v>
      </c>
      <c r="K3647" s="34">
        <v>3207000</v>
      </c>
      <c r="L3647" s="71"/>
      <c r="M3647" s="51" t="s">
        <v>3911</v>
      </c>
      <c r="N3647" s="36" t="s">
        <v>4287</v>
      </c>
    </row>
    <row r="3648" spans="1:14" x14ac:dyDescent="0.25">
      <c r="A3648" s="30">
        <v>8</v>
      </c>
      <c r="B3648" s="31">
        <v>44300</v>
      </c>
      <c r="C3648" s="32">
        <v>10</v>
      </c>
      <c r="D3648" s="33" t="s">
        <v>12700</v>
      </c>
      <c r="E3648" s="52" t="s">
        <v>12699</v>
      </c>
      <c r="F3648" s="52" t="s">
        <v>4280</v>
      </c>
      <c r="G3648" s="48" t="s">
        <v>12698</v>
      </c>
      <c r="H3648" s="1"/>
      <c r="I3648" s="49" t="s">
        <v>17475</v>
      </c>
      <c r="J3648" s="50" t="s">
        <v>17474</v>
      </c>
      <c r="K3648" s="34">
        <v>3207000</v>
      </c>
      <c r="L3648" s="71"/>
      <c r="M3648" s="51" t="s">
        <v>3911</v>
      </c>
      <c r="N3648" s="36" t="s">
        <v>4287</v>
      </c>
    </row>
    <row r="3649" spans="1:14" x14ac:dyDescent="0.25">
      <c r="A3649" s="30">
        <v>8</v>
      </c>
      <c r="B3649" s="31">
        <v>44300</v>
      </c>
      <c r="C3649" s="32">
        <v>10</v>
      </c>
      <c r="D3649" s="33" t="s">
        <v>12700</v>
      </c>
      <c r="E3649" s="52" t="s">
        <v>12699</v>
      </c>
      <c r="F3649" s="52" t="s">
        <v>4280</v>
      </c>
      <c r="G3649" s="48" t="s">
        <v>12698</v>
      </c>
      <c r="H3649" s="1"/>
      <c r="I3649" s="101" t="s">
        <v>12697</v>
      </c>
      <c r="J3649" s="100" t="s">
        <v>12696</v>
      </c>
      <c r="K3649" s="99">
        <v>5893786</v>
      </c>
      <c r="L3649" s="107"/>
      <c r="M3649" s="98" t="s">
        <v>3911</v>
      </c>
      <c r="N3649" s="36" t="s">
        <v>9582</v>
      </c>
    </row>
    <row r="3650" spans="1:14" x14ac:dyDescent="0.25">
      <c r="A3650" s="30">
        <v>8</v>
      </c>
      <c r="B3650" s="31">
        <v>44300</v>
      </c>
      <c r="C3650" s="32">
        <v>10</v>
      </c>
      <c r="D3650" s="33" t="s">
        <v>12700</v>
      </c>
      <c r="E3650" s="52" t="s">
        <v>12699</v>
      </c>
      <c r="F3650" s="52" t="s">
        <v>4280</v>
      </c>
      <c r="G3650" s="48" t="s">
        <v>13108</v>
      </c>
      <c r="H3650" s="1"/>
      <c r="I3650" s="49" t="s">
        <v>17473</v>
      </c>
      <c r="J3650" s="50" t="s">
        <v>17472</v>
      </c>
      <c r="K3650" s="34">
        <v>3207000</v>
      </c>
      <c r="L3650" s="71"/>
      <c r="M3650" s="51" t="s">
        <v>3911</v>
      </c>
      <c r="N3650" s="19" t="s">
        <v>4474</v>
      </c>
    </row>
    <row r="3651" spans="1:14" x14ac:dyDescent="0.25">
      <c r="A3651" s="30">
        <v>8</v>
      </c>
      <c r="B3651" s="31">
        <v>44300</v>
      </c>
      <c r="C3651" s="32">
        <v>10</v>
      </c>
      <c r="D3651" s="33" t="s">
        <v>12700</v>
      </c>
      <c r="E3651" s="52" t="s">
        <v>12699</v>
      </c>
      <c r="F3651" s="52" t="s">
        <v>4280</v>
      </c>
      <c r="G3651" s="48" t="s">
        <v>13108</v>
      </c>
      <c r="H3651" s="1"/>
      <c r="I3651" s="49" t="s">
        <v>17471</v>
      </c>
      <c r="J3651" s="50" t="s">
        <v>17470</v>
      </c>
      <c r="K3651" s="34">
        <v>3207000</v>
      </c>
      <c r="L3651" s="71"/>
      <c r="M3651" s="51" t="s">
        <v>3911</v>
      </c>
      <c r="N3651" s="19" t="s">
        <v>4474</v>
      </c>
    </row>
    <row r="3652" spans="1:14" x14ac:dyDescent="0.25">
      <c r="A3652" s="30">
        <v>8</v>
      </c>
      <c r="B3652" s="31">
        <v>44300</v>
      </c>
      <c r="C3652" s="32">
        <v>10</v>
      </c>
      <c r="D3652" s="33" t="s">
        <v>12700</v>
      </c>
      <c r="E3652" s="52" t="s">
        <v>12699</v>
      </c>
      <c r="F3652" s="52" t="s">
        <v>4280</v>
      </c>
      <c r="G3652" s="48" t="s">
        <v>13108</v>
      </c>
      <c r="H3652" s="1"/>
      <c r="I3652" s="49" t="s">
        <v>17469</v>
      </c>
      <c r="J3652" s="50" t="s">
        <v>17468</v>
      </c>
      <c r="K3652" s="34">
        <v>3207000</v>
      </c>
      <c r="L3652" s="71"/>
      <c r="M3652" s="51" t="s">
        <v>3911</v>
      </c>
      <c r="N3652" s="19" t="s">
        <v>4474</v>
      </c>
    </row>
    <row r="3653" spans="1:14" x14ac:dyDescent="0.25">
      <c r="A3653" s="30">
        <v>8</v>
      </c>
      <c r="B3653" s="31">
        <v>44300</v>
      </c>
      <c r="C3653" s="32">
        <v>10</v>
      </c>
      <c r="D3653" s="33" t="s">
        <v>12700</v>
      </c>
      <c r="E3653" s="52" t="s">
        <v>12699</v>
      </c>
      <c r="F3653" s="52" t="s">
        <v>4280</v>
      </c>
      <c r="G3653" s="48" t="s">
        <v>13108</v>
      </c>
      <c r="H3653" s="1"/>
      <c r="I3653" s="49" t="s">
        <v>17467</v>
      </c>
      <c r="J3653" s="50" t="s">
        <v>17466</v>
      </c>
      <c r="K3653" s="34">
        <v>3207000</v>
      </c>
      <c r="L3653" s="71"/>
      <c r="M3653" s="51" t="s">
        <v>3911</v>
      </c>
      <c r="N3653" s="19" t="s">
        <v>4474</v>
      </c>
    </row>
    <row r="3654" spans="1:14" x14ac:dyDescent="0.25">
      <c r="A3654" s="30">
        <v>8</v>
      </c>
      <c r="B3654" s="31">
        <v>44300</v>
      </c>
      <c r="C3654" s="32">
        <v>10</v>
      </c>
      <c r="D3654" s="33" t="s">
        <v>12700</v>
      </c>
      <c r="E3654" s="52" t="s">
        <v>12699</v>
      </c>
      <c r="F3654" s="52" t="s">
        <v>4280</v>
      </c>
      <c r="G3654" s="48" t="s">
        <v>13108</v>
      </c>
      <c r="H3654" s="1"/>
      <c r="I3654" s="49" t="s">
        <v>17465</v>
      </c>
      <c r="J3654" s="50" t="s">
        <v>17464</v>
      </c>
      <c r="K3654" s="34">
        <v>3207000</v>
      </c>
      <c r="L3654" s="71"/>
      <c r="M3654" s="51" t="s">
        <v>3911</v>
      </c>
      <c r="N3654" s="19" t="s">
        <v>4474</v>
      </c>
    </row>
    <row r="3655" spans="1:14" x14ac:dyDescent="0.25">
      <c r="A3655" s="30">
        <v>8</v>
      </c>
      <c r="B3655" s="31">
        <v>44300</v>
      </c>
      <c r="C3655" s="32">
        <v>10</v>
      </c>
      <c r="D3655" s="33" t="s">
        <v>12700</v>
      </c>
      <c r="E3655" s="52" t="s">
        <v>12699</v>
      </c>
      <c r="F3655" s="52" t="s">
        <v>4280</v>
      </c>
      <c r="G3655" s="48" t="s">
        <v>13108</v>
      </c>
      <c r="H3655" s="1"/>
      <c r="I3655" s="49" t="s">
        <v>17463</v>
      </c>
      <c r="J3655" s="50" t="s">
        <v>17462</v>
      </c>
      <c r="K3655" s="34">
        <v>2298350</v>
      </c>
      <c r="L3655" s="71"/>
      <c r="M3655" s="51" t="s">
        <v>3911</v>
      </c>
      <c r="N3655" s="19" t="s">
        <v>4474</v>
      </c>
    </row>
    <row r="3656" spans="1:14" x14ac:dyDescent="0.25">
      <c r="A3656" s="30">
        <v>8</v>
      </c>
      <c r="B3656" s="31">
        <v>44300</v>
      </c>
      <c r="C3656" s="32">
        <v>10</v>
      </c>
      <c r="D3656" s="33" t="s">
        <v>12700</v>
      </c>
      <c r="E3656" s="52" t="s">
        <v>12699</v>
      </c>
      <c r="F3656" s="52" t="s">
        <v>4280</v>
      </c>
      <c r="G3656" s="48" t="s">
        <v>13108</v>
      </c>
      <c r="H3656" s="1"/>
      <c r="I3656" s="49" t="s">
        <v>17461</v>
      </c>
      <c r="J3656" s="50" t="s">
        <v>17460</v>
      </c>
      <c r="K3656" s="34">
        <v>3207000</v>
      </c>
      <c r="L3656" s="71"/>
      <c r="M3656" s="51" t="s">
        <v>3911</v>
      </c>
      <c r="N3656" s="19" t="s">
        <v>4474</v>
      </c>
    </row>
    <row r="3657" spans="1:14" x14ac:dyDescent="0.25">
      <c r="A3657" s="30">
        <v>8</v>
      </c>
      <c r="B3657" s="31">
        <v>44300</v>
      </c>
      <c r="C3657" s="32">
        <v>10</v>
      </c>
      <c r="D3657" s="33" t="s">
        <v>12700</v>
      </c>
      <c r="E3657" s="52" t="s">
        <v>12699</v>
      </c>
      <c r="F3657" s="52" t="s">
        <v>4280</v>
      </c>
      <c r="G3657" s="48" t="s">
        <v>13108</v>
      </c>
      <c r="H3657" s="1"/>
      <c r="I3657" s="49" t="s">
        <v>17459</v>
      </c>
      <c r="J3657" s="50" t="s">
        <v>17458</v>
      </c>
      <c r="K3657" s="34">
        <v>3206999</v>
      </c>
      <c r="L3657" s="71"/>
      <c r="M3657" s="51" t="s">
        <v>3911</v>
      </c>
      <c r="N3657" s="19" t="s">
        <v>4474</v>
      </c>
    </row>
    <row r="3658" spans="1:14" x14ac:dyDescent="0.25">
      <c r="A3658" s="30">
        <v>8</v>
      </c>
      <c r="B3658" s="31">
        <v>44300</v>
      </c>
      <c r="C3658" s="32">
        <v>10</v>
      </c>
      <c r="D3658" s="33" t="s">
        <v>12700</v>
      </c>
      <c r="E3658" s="52" t="s">
        <v>12699</v>
      </c>
      <c r="F3658" s="52" t="s">
        <v>4280</v>
      </c>
      <c r="G3658" s="48" t="s">
        <v>13108</v>
      </c>
      <c r="H3658" s="1"/>
      <c r="I3658" s="49" t="s">
        <v>17457</v>
      </c>
      <c r="J3658" s="50" t="s">
        <v>17456</v>
      </c>
      <c r="K3658" s="34">
        <v>3042887</v>
      </c>
      <c r="L3658" s="71"/>
      <c r="M3658" s="51" t="s">
        <v>3911</v>
      </c>
      <c r="N3658" s="19" t="s">
        <v>4474</v>
      </c>
    </row>
    <row r="3659" spans="1:14" x14ac:dyDescent="0.25">
      <c r="A3659" s="30">
        <v>8</v>
      </c>
      <c r="B3659" s="31">
        <v>44300</v>
      </c>
      <c r="C3659" s="32">
        <v>10</v>
      </c>
      <c r="D3659" s="33" t="s">
        <v>12700</v>
      </c>
      <c r="E3659" s="52" t="s">
        <v>12699</v>
      </c>
      <c r="F3659" s="52" t="s">
        <v>4280</v>
      </c>
      <c r="G3659" s="48" t="s">
        <v>13108</v>
      </c>
      <c r="H3659" s="1"/>
      <c r="I3659" s="49" t="s">
        <v>17455</v>
      </c>
      <c r="J3659" s="50" t="s">
        <v>17454</v>
      </c>
      <c r="K3659" s="34">
        <v>3206466</v>
      </c>
      <c r="L3659" s="71"/>
      <c r="M3659" s="51" t="s">
        <v>3911</v>
      </c>
      <c r="N3659" s="19" t="s">
        <v>4474</v>
      </c>
    </row>
    <row r="3660" spans="1:14" x14ac:dyDescent="0.25">
      <c r="A3660" s="30">
        <v>8</v>
      </c>
      <c r="B3660" s="31">
        <v>44300</v>
      </c>
      <c r="C3660" s="32">
        <v>10</v>
      </c>
      <c r="D3660" s="33" t="s">
        <v>12700</v>
      </c>
      <c r="E3660" s="52" t="s">
        <v>12699</v>
      </c>
      <c r="F3660" s="52" t="s">
        <v>4280</v>
      </c>
      <c r="G3660" s="48" t="s">
        <v>13108</v>
      </c>
      <c r="H3660" s="1"/>
      <c r="I3660" s="49" t="s">
        <v>17453</v>
      </c>
      <c r="J3660" s="50" t="s">
        <v>17452</v>
      </c>
      <c r="K3660" s="34">
        <v>3059050</v>
      </c>
      <c r="L3660" s="71"/>
      <c r="M3660" s="51" t="s">
        <v>3911</v>
      </c>
      <c r="N3660" s="19" t="s">
        <v>4474</v>
      </c>
    </row>
    <row r="3661" spans="1:14" x14ac:dyDescent="0.25">
      <c r="A3661" s="30">
        <v>8</v>
      </c>
      <c r="B3661" s="31">
        <v>44300</v>
      </c>
      <c r="C3661" s="32">
        <v>10</v>
      </c>
      <c r="D3661" s="33" t="s">
        <v>12700</v>
      </c>
      <c r="E3661" s="52" t="s">
        <v>12699</v>
      </c>
      <c r="F3661" s="52" t="s">
        <v>4280</v>
      </c>
      <c r="G3661" s="48" t="s">
        <v>13108</v>
      </c>
      <c r="H3661" s="1"/>
      <c r="I3661" s="49" t="s">
        <v>17451</v>
      </c>
      <c r="J3661" s="50" t="s">
        <v>17450</v>
      </c>
      <c r="K3661" s="34">
        <v>3207000</v>
      </c>
      <c r="L3661" s="71"/>
      <c r="M3661" s="51" t="s">
        <v>3911</v>
      </c>
      <c r="N3661" s="19" t="s">
        <v>4474</v>
      </c>
    </row>
    <row r="3662" spans="1:14" x14ac:dyDescent="0.25">
      <c r="A3662" s="30">
        <v>8</v>
      </c>
      <c r="B3662" s="31">
        <v>44300</v>
      </c>
      <c r="C3662" s="32">
        <v>10</v>
      </c>
      <c r="D3662" s="33" t="s">
        <v>12700</v>
      </c>
      <c r="E3662" s="52" t="s">
        <v>12699</v>
      </c>
      <c r="F3662" s="52" t="s">
        <v>4280</v>
      </c>
      <c r="G3662" s="48" t="s">
        <v>13108</v>
      </c>
      <c r="H3662" s="1"/>
      <c r="I3662" s="49" t="s">
        <v>17449</v>
      </c>
      <c r="J3662" s="50" t="s">
        <v>17448</v>
      </c>
      <c r="K3662" s="34">
        <v>3190965</v>
      </c>
      <c r="L3662" s="71"/>
      <c r="M3662" s="51" t="s">
        <v>3911</v>
      </c>
      <c r="N3662" s="19" t="s">
        <v>4474</v>
      </c>
    </row>
    <row r="3663" spans="1:14" x14ac:dyDescent="0.25">
      <c r="A3663" s="30">
        <v>8</v>
      </c>
      <c r="B3663" s="31">
        <v>44300</v>
      </c>
      <c r="C3663" s="32">
        <v>10</v>
      </c>
      <c r="D3663" s="33" t="s">
        <v>12700</v>
      </c>
      <c r="E3663" s="52" t="s">
        <v>12699</v>
      </c>
      <c r="F3663" s="52" t="s">
        <v>4280</v>
      </c>
      <c r="G3663" s="48" t="s">
        <v>13108</v>
      </c>
      <c r="H3663" s="1"/>
      <c r="I3663" s="49" t="s">
        <v>17447</v>
      </c>
      <c r="J3663" s="50" t="s">
        <v>17446</v>
      </c>
      <c r="K3663" s="34">
        <v>3207000</v>
      </c>
      <c r="L3663" s="71"/>
      <c r="M3663" s="51" t="s">
        <v>3911</v>
      </c>
      <c r="N3663" s="19" t="s">
        <v>4474</v>
      </c>
    </row>
    <row r="3664" spans="1:14" x14ac:dyDescent="0.25">
      <c r="A3664" s="30">
        <v>8</v>
      </c>
      <c r="B3664" s="31">
        <v>44300</v>
      </c>
      <c r="C3664" s="32">
        <v>10</v>
      </c>
      <c r="D3664" s="33" t="s">
        <v>12700</v>
      </c>
      <c r="E3664" s="52" t="s">
        <v>12699</v>
      </c>
      <c r="F3664" s="52" t="s">
        <v>4280</v>
      </c>
      <c r="G3664" s="48" t="s">
        <v>13108</v>
      </c>
      <c r="H3664" s="1"/>
      <c r="I3664" s="49" t="s">
        <v>17445</v>
      </c>
      <c r="J3664" s="50" t="s">
        <v>17444</v>
      </c>
      <c r="K3664" s="34">
        <v>3207000</v>
      </c>
      <c r="L3664" s="71"/>
      <c r="M3664" s="51" t="s">
        <v>3911</v>
      </c>
      <c r="N3664" s="19" t="s">
        <v>4474</v>
      </c>
    </row>
    <row r="3665" spans="1:14" x14ac:dyDescent="0.25">
      <c r="A3665" s="30">
        <v>8</v>
      </c>
      <c r="B3665" s="31">
        <v>44300</v>
      </c>
      <c r="C3665" s="32">
        <v>10</v>
      </c>
      <c r="D3665" s="33" t="s">
        <v>12700</v>
      </c>
      <c r="E3665" s="52" t="s">
        <v>12699</v>
      </c>
      <c r="F3665" s="52" t="s">
        <v>4280</v>
      </c>
      <c r="G3665" s="48" t="s">
        <v>13108</v>
      </c>
      <c r="H3665" s="1"/>
      <c r="I3665" s="49" t="s">
        <v>17443</v>
      </c>
      <c r="J3665" s="50" t="s">
        <v>17442</v>
      </c>
      <c r="K3665" s="34">
        <v>3207000</v>
      </c>
      <c r="L3665" s="71"/>
      <c r="M3665" s="51" t="s">
        <v>3911</v>
      </c>
      <c r="N3665" s="19" t="s">
        <v>4474</v>
      </c>
    </row>
    <row r="3666" spans="1:14" x14ac:dyDescent="0.25">
      <c r="A3666" s="30">
        <v>8</v>
      </c>
      <c r="B3666" s="31">
        <v>44300</v>
      </c>
      <c r="C3666" s="32">
        <v>10</v>
      </c>
      <c r="D3666" s="33" t="s">
        <v>12700</v>
      </c>
      <c r="E3666" s="52" t="s">
        <v>12699</v>
      </c>
      <c r="F3666" s="52" t="s">
        <v>4280</v>
      </c>
      <c r="G3666" s="48" t="s">
        <v>13108</v>
      </c>
      <c r="H3666" s="1"/>
      <c r="I3666" s="49" t="s">
        <v>17441</v>
      </c>
      <c r="J3666" s="50" t="s">
        <v>17440</v>
      </c>
      <c r="K3666" s="34">
        <v>3207000</v>
      </c>
      <c r="L3666" s="71"/>
      <c r="M3666" s="51" t="s">
        <v>3911</v>
      </c>
      <c r="N3666" s="19" t="s">
        <v>4474</v>
      </c>
    </row>
    <row r="3667" spans="1:14" x14ac:dyDescent="0.25">
      <c r="A3667" s="30">
        <v>8</v>
      </c>
      <c r="B3667" s="31">
        <v>44300</v>
      </c>
      <c r="C3667" s="32">
        <v>10</v>
      </c>
      <c r="D3667" s="33" t="s">
        <v>12700</v>
      </c>
      <c r="E3667" s="52" t="s">
        <v>12699</v>
      </c>
      <c r="F3667" s="52" t="s">
        <v>4280</v>
      </c>
      <c r="G3667" s="48" t="s">
        <v>13108</v>
      </c>
      <c r="H3667" s="1"/>
      <c r="I3667" s="49" t="s">
        <v>17439</v>
      </c>
      <c r="J3667" s="50" t="s">
        <v>17438</v>
      </c>
      <c r="K3667" s="34">
        <v>3207000</v>
      </c>
      <c r="L3667" s="71"/>
      <c r="M3667" s="51" t="s">
        <v>3911</v>
      </c>
      <c r="N3667" s="19" t="s">
        <v>4474</v>
      </c>
    </row>
    <row r="3668" spans="1:14" x14ac:dyDescent="0.25">
      <c r="A3668" s="30">
        <v>8</v>
      </c>
      <c r="B3668" s="31">
        <v>44300</v>
      </c>
      <c r="C3668" s="32">
        <v>10</v>
      </c>
      <c r="D3668" s="33" t="s">
        <v>12700</v>
      </c>
      <c r="E3668" s="52" t="s">
        <v>12699</v>
      </c>
      <c r="F3668" s="52" t="s">
        <v>4280</v>
      </c>
      <c r="G3668" s="48" t="s">
        <v>13108</v>
      </c>
      <c r="H3668" s="1"/>
      <c r="I3668" s="49" t="s">
        <v>17437</v>
      </c>
      <c r="J3668" s="50" t="s">
        <v>17436</v>
      </c>
      <c r="K3668" s="34">
        <v>3207000</v>
      </c>
      <c r="L3668" s="71"/>
      <c r="M3668" s="51" t="s">
        <v>3911</v>
      </c>
      <c r="N3668" s="19" t="s">
        <v>4474</v>
      </c>
    </row>
    <row r="3669" spans="1:14" x14ac:dyDescent="0.25">
      <c r="A3669" s="30">
        <v>8</v>
      </c>
      <c r="B3669" s="31">
        <v>44300</v>
      </c>
      <c r="C3669" s="32">
        <v>10</v>
      </c>
      <c r="D3669" s="33" t="s">
        <v>12700</v>
      </c>
      <c r="E3669" s="52" t="s">
        <v>12699</v>
      </c>
      <c r="F3669" s="52" t="s">
        <v>4280</v>
      </c>
      <c r="G3669" s="48" t="s">
        <v>13108</v>
      </c>
      <c r="H3669" s="1"/>
      <c r="I3669" s="49" t="s">
        <v>17435</v>
      </c>
      <c r="J3669" s="50" t="s">
        <v>17434</v>
      </c>
      <c r="K3669" s="34">
        <v>3207000</v>
      </c>
      <c r="L3669" s="71"/>
      <c r="M3669" s="51" t="s">
        <v>3911</v>
      </c>
      <c r="N3669" s="19" t="s">
        <v>4474</v>
      </c>
    </row>
    <row r="3670" spans="1:14" x14ac:dyDescent="0.25">
      <c r="A3670" s="30">
        <v>8</v>
      </c>
      <c r="B3670" s="31">
        <v>44300</v>
      </c>
      <c r="C3670" s="32">
        <v>10</v>
      </c>
      <c r="D3670" s="33" t="s">
        <v>12700</v>
      </c>
      <c r="E3670" s="52" t="s">
        <v>12699</v>
      </c>
      <c r="F3670" s="52" t="s">
        <v>4280</v>
      </c>
      <c r="G3670" s="48" t="s">
        <v>13108</v>
      </c>
      <c r="H3670" s="1"/>
      <c r="I3670" s="49" t="s">
        <v>17433</v>
      </c>
      <c r="J3670" s="50" t="s">
        <v>17432</v>
      </c>
      <c r="K3670" s="34">
        <v>3100100</v>
      </c>
      <c r="L3670" s="71"/>
      <c r="M3670" s="51" t="s">
        <v>3911</v>
      </c>
      <c r="N3670" s="19" t="s">
        <v>4474</v>
      </c>
    </row>
    <row r="3671" spans="1:14" x14ac:dyDescent="0.25">
      <c r="A3671" s="30">
        <v>8</v>
      </c>
      <c r="B3671" s="31">
        <v>44300</v>
      </c>
      <c r="C3671" s="32">
        <v>10</v>
      </c>
      <c r="D3671" s="33" t="s">
        <v>12700</v>
      </c>
      <c r="E3671" s="52" t="s">
        <v>12699</v>
      </c>
      <c r="F3671" s="52" t="s">
        <v>4280</v>
      </c>
      <c r="G3671" s="48" t="s">
        <v>13108</v>
      </c>
      <c r="H3671" s="1"/>
      <c r="I3671" s="49" t="s">
        <v>17431</v>
      </c>
      <c r="J3671" s="50" t="s">
        <v>17430</v>
      </c>
      <c r="K3671" s="34">
        <v>3207000</v>
      </c>
      <c r="L3671" s="71"/>
      <c r="M3671" s="51" t="s">
        <v>3911</v>
      </c>
      <c r="N3671" s="19" t="s">
        <v>4474</v>
      </c>
    </row>
    <row r="3672" spans="1:14" x14ac:dyDescent="0.25">
      <c r="A3672" s="30">
        <v>8</v>
      </c>
      <c r="B3672" s="31">
        <v>44300</v>
      </c>
      <c r="C3672" s="32">
        <v>10</v>
      </c>
      <c r="D3672" s="33" t="s">
        <v>12700</v>
      </c>
      <c r="E3672" s="52" t="s">
        <v>12699</v>
      </c>
      <c r="F3672" s="52" t="s">
        <v>4280</v>
      </c>
      <c r="G3672" s="48" t="s">
        <v>13108</v>
      </c>
      <c r="H3672" s="1"/>
      <c r="I3672" s="49" t="s">
        <v>17429</v>
      </c>
      <c r="J3672" s="50" t="s">
        <v>17428</v>
      </c>
      <c r="K3672" s="34">
        <v>3207000</v>
      </c>
      <c r="L3672" s="71"/>
      <c r="M3672" s="51" t="s">
        <v>3911</v>
      </c>
      <c r="N3672" s="19" t="s">
        <v>4474</v>
      </c>
    </row>
    <row r="3673" spans="1:14" x14ac:dyDescent="0.25">
      <c r="A3673" s="30">
        <v>8</v>
      </c>
      <c r="B3673" s="31">
        <v>44300</v>
      </c>
      <c r="C3673" s="32">
        <v>10</v>
      </c>
      <c r="D3673" s="33" t="s">
        <v>12700</v>
      </c>
      <c r="E3673" s="52" t="s">
        <v>12699</v>
      </c>
      <c r="F3673" s="52" t="s">
        <v>4280</v>
      </c>
      <c r="G3673" s="48" t="s">
        <v>13108</v>
      </c>
      <c r="H3673" s="1"/>
      <c r="I3673" s="101" t="s">
        <v>12697</v>
      </c>
      <c r="J3673" s="100" t="s">
        <v>12696</v>
      </c>
      <c r="K3673" s="99">
        <v>1206466</v>
      </c>
      <c r="L3673" s="107"/>
      <c r="M3673" s="98" t="s">
        <v>3911</v>
      </c>
      <c r="N3673" s="36" t="s">
        <v>9582</v>
      </c>
    </row>
    <row r="3674" spans="1:14" x14ac:dyDescent="0.25">
      <c r="A3674" s="30">
        <v>8</v>
      </c>
      <c r="B3674" s="31">
        <v>44300</v>
      </c>
      <c r="C3674" s="32">
        <v>10</v>
      </c>
      <c r="D3674" s="33" t="s">
        <v>12700</v>
      </c>
      <c r="E3674" s="52" t="s">
        <v>12699</v>
      </c>
      <c r="F3674" s="52" t="s">
        <v>4280</v>
      </c>
      <c r="G3674" s="48" t="s">
        <v>13017</v>
      </c>
      <c r="H3674" s="1"/>
      <c r="I3674" s="49" t="s">
        <v>17427</v>
      </c>
      <c r="J3674" s="50" t="s">
        <v>17426</v>
      </c>
      <c r="K3674" s="34">
        <v>3330000</v>
      </c>
      <c r="L3674" s="71"/>
      <c r="M3674" s="51" t="s">
        <v>3836</v>
      </c>
      <c r="N3674" s="102" t="s">
        <v>13015</v>
      </c>
    </row>
    <row r="3675" spans="1:14" x14ac:dyDescent="0.25">
      <c r="A3675" s="30">
        <v>8</v>
      </c>
      <c r="B3675" s="31">
        <v>44300</v>
      </c>
      <c r="C3675" s="32">
        <v>10</v>
      </c>
      <c r="D3675" s="33" t="s">
        <v>12700</v>
      </c>
      <c r="E3675" s="52" t="s">
        <v>12699</v>
      </c>
      <c r="F3675" s="52" t="s">
        <v>4280</v>
      </c>
      <c r="G3675" s="48" t="s">
        <v>13017</v>
      </c>
      <c r="H3675" s="1"/>
      <c r="I3675" s="49" t="s">
        <v>17425</v>
      </c>
      <c r="J3675" s="50" t="s">
        <v>17424</v>
      </c>
      <c r="K3675" s="34">
        <v>3330000</v>
      </c>
      <c r="L3675" s="71"/>
      <c r="M3675" s="51" t="s">
        <v>3836</v>
      </c>
      <c r="N3675" s="102" t="s">
        <v>13015</v>
      </c>
    </row>
    <row r="3676" spans="1:14" x14ac:dyDescent="0.25">
      <c r="A3676" s="30">
        <v>8</v>
      </c>
      <c r="B3676" s="31">
        <v>44300</v>
      </c>
      <c r="C3676" s="32">
        <v>10</v>
      </c>
      <c r="D3676" s="33" t="s">
        <v>12700</v>
      </c>
      <c r="E3676" s="52" t="s">
        <v>12699</v>
      </c>
      <c r="F3676" s="52" t="s">
        <v>4280</v>
      </c>
      <c r="G3676" s="48" t="s">
        <v>13017</v>
      </c>
      <c r="H3676" s="1"/>
      <c r="I3676" s="49" t="s">
        <v>17423</v>
      </c>
      <c r="J3676" s="50" t="s">
        <v>17422</v>
      </c>
      <c r="K3676" s="34">
        <v>1330000</v>
      </c>
      <c r="L3676" s="71"/>
      <c r="M3676" s="51" t="s">
        <v>3836</v>
      </c>
      <c r="N3676" s="102" t="s">
        <v>13015</v>
      </c>
    </row>
    <row r="3677" spans="1:14" x14ac:dyDescent="0.25">
      <c r="A3677" s="30">
        <v>8</v>
      </c>
      <c r="B3677" s="31">
        <v>44300</v>
      </c>
      <c r="C3677" s="32">
        <v>10</v>
      </c>
      <c r="D3677" s="33" t="s">
        <v>12700</v>
      </c>
      <c r="E3677" s="52" t="s">
        <v>12699</v>
      </c>
      <c r="F3677" s="52" t="s">
        <v>4280</v>
      </c>
      <c r="G3677" s="48" t="s">
        <v>13017</v>
      </c>
      <c r="H3677" s="1"/>
      <c r="I3677" s="49" t="s">
        <v>17421</v>
      </c>
      <c r="J3677" s="50" t="s">
        <v>17420</v>
      </c>
      <c r="K3677" s="34">
        <v>3330000</v>
      </c>
      <c r="L3677" s="71"/>
      <c r="M3677" s="51" t="s">
        <v>3836</v>
      </c>
      <c r="N3677" s="102" t="s">
        <v>13015</v>
      </c>
    </row>
    <row r="3678" spans="1:14" x14ac:dyDescent="0.25">
      <c r="A3678" s="30">
        <v>8</v>
      </c>
      <c r="B3678" s="31">
        <v>44300</v>
      </c>
      <c r="C3678" s="32">
        <v>10</v>
      </c>
      <c r="D3678" s="33" t="s">
        <v>12700</v>
      </c>
      <c r="E3678" s="52" t="s">
        <v>12699</v>
      </c>
      <c r="F3678" s="52" t="s">
        <v>4280</v>
      </c>
      <c r="G3678" s="48" t="s">
        <v>13017</v>
      </c>
      <c r="H3678" s="1"/>
      <c r="I3678" s="49" t="s">
        <v>17419</v>
      </c>
      <c r="J3678" s="50" t="s">
        <v>17418</v>
      </c>
      <c r="K3678" s="34">
        <v>3330000</v>
      </c>
      <c r="L3678" s="71"/>
      <c r="M3678" s="51" t="s">
        <v>3836</v>
      </c>
      <c r="N3678" s="102" t="s">
        <v>13015</v>
      </c>
    </row>
    <row r="3679" spans="1:14" x14ac:dyDescent="0.25">
      <c r="A3679" s="30">
        <v>8</v>
      </c>
      <c r="B3679" s="31">
        <v>44300</v>
      </c>
      <c r="C3679" s="32">
        <v>10</v>
      </c>
      <c r="D3679" s="33" t="s">
        <v>12700</v>
      </c>
      <c r="E3679" s="52" t="s">
        <v>12699</v>
      </c>
      <c r="F3679" s="52" t="s">
        <v>4280</v>
      </c>
      <c r="G3679" s="48" t="s">
        <v>13017</v>
      </c>
      <c r="H3679" s="1"/>
      <c r="I3679" s="49" t="s">
        <v>17417</v>
      </c>
      <c r="J3679" s="50" t="s">
        <v>17416</v>
      </c>
      <c r="K3679" s="34">
        <v>1330000</v>
      </c>
      <c r="L3679" s="71"/>
      <c r="M3679" s="51" t="s">
        <v>3836</v>
      </c>
      <c r="N3679" s="102" t="s">
        <v>13015</v>
      </c>
    </row>
    <row r="3680" spans="1:14" x14ac:dyDescent="0.25">
      <c r="A3680" s="30">
        <v>8</v>
      </c>
      <c r="B3680" s="31">
        <v>44300</v>
      </c>
      <c r="C3680" s="32">
        <v>10</v>
      </c>
      <c r="D3680" s="33" t="s">
        <v>12700</v>
      </c>
      <c r="E3680" s="52" t="s">
        <v>12699</v>
      </c>
      <c r="F3680" s="52" t="s">
        <v>4280</v>
      </c>
      <c r="G3680" s="48" t="s">
        <v>13017</v>
      </c>
      <c r="H3680" s="1"/>
      <c r="I3680" s="49" t="s">
        <v>17415</v>
      </c>
      <c r="J3680" s="50" t="s">
        <v>17414</v>
      </c>
      <c r="K3680" s="34">
        <v>1330000</v>
      </c>
      <c r="L3680" s="71"/>
      <c r="M3680" s="51" t="s">
        <v>3836</v>
      </c>
      <c r="N3680" s="102" t="s">
        <v>13015</v>
      </c>
    </row>
    <row r="3681" spans="1:14" x14ac:dyDescent="0.25">
      <c r="A3681" s="30">
        <v>8</v>
      </c>
      <c r="B3681" s="31">
        <v>44300</v>
      </c>
      <c r="C3681" s="32">
        <v>10</v>
      </c>
      <c r="D3681" s="33" t="s">
        <v>12700</v>
      </c>
      <c r="E3681" s="52" t="s">
        <v>12699</v>
      </c>
      <c r="F3681" s="52" t="s">
        <v>4280</v>
      </c>
      <c r="G3681" s="48" t="s">
        <v>13017</v>
      </c>
      <c r="H3681" s="1"/>
      <c r="I3681" s="49" t="s">
        <v>17413</v>
      </c>
      <c r="J3681" s="50" t="s">
        <v>17412</v>
      </c>
      <c r="K3681" s="34">
        <v>3330000</v>
      </c>
      <c r="L3681" s="71"/>
      <c r="M3681" s="51" t="s">
        <v>3836</v>
      </c>
      <c r="N3681" s="102" t="s">
        <v>13015</v>
      </c>
    </row>
    <row r="3682" spans="1:14" x14ac:dyDescent="0.25">
      <c r="A3682" s="30">
        <v>8</v>
      </c>
      <c r="B3682" s="31">
        <v>44314</v>
      </c>
      <c r="C3682" s="32">
        <v>15</v>
      </c>
      <c r="D3682" s="33" t="s">
        <v>12700</v>
      </c>
      <c r="E3682" s="52" t="s">
        <v>12699</v>
      </c>
      <c r="F3682" s="52" t="s">
        <v>4280</v>
      </c>
      <c r="G3682" s="48" t="s">
        <v>12698</v>
      </c>
      <c r="H3682" s="1"/>
      <c r="I3682" s="49" t="s">
        <v>17411</v>
      </c>
      <c r="J3682" s="50" t="s">
        <v>17410</v>
      </c>
      <c r="K3682" s="34">
        <v>3207000</v>
      </c>
      <c r="L3682" s="71"/>
      <c r="M3682" s="51" t="s">
        <v>3980</v>
      </c>
      <c r="N3682" s="36" t="s">
        <v>4287</v>
      </c>
    </row>
    <row r="3683" spans="1:14" x14ac:dyDescent="0.25">
      <c r="A3683" s="30">
        <v>8</v>
      </c>
      <c r="B3683" s="31">
        <v>44314</v>
      </c>
      <c r="C3683" s="32">
        <v>15</v>
      </c>
      <c r="D3683" s="33" t="s">
        <v>12700</v>
      </c>
      <c r="E3683" s="52" t="s">
        <v>12699</v>
      </c>
      <c r="F3683" s="52" t="s">
        <v>4280</v>
      </c>
      <c r="G3683" s="48" t="s">
        <v>12698</v>
      </c>
      <c r="H3683" s="1"/>
      <c r="I3683" s="49" t="s">
        <v>17409</v>
      </c>
      <c r="J3683" s="50" t="s">
        <v>17408</v>
      </c>
      <c r="K3683" s="34">
        <v>3207000</v>
      </c>
      <c r="L3683" s="71"/>
      <c r="M3683" s="51" t="s">
        <v>3980</v>
      </c>
      <c r="N3683" s="36" t="s">
        <v>4287</v>
      </c>
    </row>
    <row r="3684" spans="1:14" x14ac:dyDescent="0.25">
      <c r="A3684" s="30">
        <v>8</v>
      </c>
      <c r="B3684" s="31">
        <v>44314</v>
      </c>
      <c r="C3684" s="32">
        <v>15</v>
      </c>
      <c r="D3684" s="33" t="s">
        <v>12700</v>
      </c>
      <c r="E3684" s="52" t="s">
        <v>12699</v>
      </c>
      <c r="F3684" s="52" t="s">
        <v>4280</v>
      </c>
      <c r="G3684" s="48" t="s">
        <v>12698</v>
      </c>
      <c r="H3684" s="1"/>
      <c r="I3684" s="49" t="s">
        <v>17407</v>
      </c>
      <c r="J3684" s="50" t="s">
        <v>17406</v>
      </c>
      <c r="K3684" s="34">
        <v>3207000</v>
      </c>
      <c r="L3684" s="71"/>
      <c r="M3684" s="51" t="s">
        <v>3980</v>
      </c>
      <c r="N3684" s="36" t="s">
        <v>4287</v>
      </c>
    </row>
    <row r="3685" spans="1:14" x14ac:dyDescent="0.25">
      <c r="A3685" s="30">
        <v>8</v>
      </c>
      <c r="B3685" s="31">
        <v>44314</v>
      </c>
      <c r="C3685" s="32">
        <v>15</v>
      </c>
      <c r="D3685" s="33" t="s">
        <v>12700</v>
      </c>
      <c r="E3685" s="52" t="s">
        <v>12699</v>
      </c>
      <c r="F3685" s="52" t="s">
        <v>4280</v>
      </c>
      <c r="G3685" s="48" t="s">
        <v>12698</v>
      </c>
      <c r="H3685" s="1"/>
      <c r="I3685" s="49" t="s">
        <v>17405</v>
      </c>
      <c r="J3685" s="50" t="s">
        <v>17404</v>
      </c>
      <c r="K3685" s="34">
        <v>3121480</v>
      </c>
      <c r="L3685" s="71"/>
      <c r="M3685" s="51" t="s">
        <v>3980</v>
      </c>
      <c r="N3685" s="36" t="s">
        <v>4287</v>
      </c>
    </row>
    <row r="3686" spans="1:14" x14ac:dyDescent="0.25">
      <c r="A3686" s="30">
        <v>8</v>
      </c>
      <c r="B3686" s="31">
        <v>44314</v>
      </c>
      <c r="C3686" s="32">
        <v>15</v>
      </c>
      <c r="D3686" s="33" t="s">
        <v>12700</v>
      </c>
      <c r="E3686" s="52" t="s">
        <v>12699</v>
      </c>
      <c r="F3686" s="52" t="s">
        <v>4280</v>
      </c>
      <c r="G3686" s="48" t="s">
        <v>12698</v>
      </c>
      <c r="H3686" s="1"/>
      <c r="I3686" s="49" t="s">
        <v>17403</v>
      </c>
      <c r="J3686" s="50" t="s">
        <v>17402</v>
      </c>
      <c r="K3686" s="34">
        <v>3207000</v>
      </c>
      <c r="L3686" s="71"/>
      <c r="M3686" s="51" t="s">
        <v>3980</v>
      </c>
      <c r="N3686" s="36" t="s">
        <v>4287</v>
      </c>
    </row>
    <row r="3687" spans="1:14" x14ac:dyDescent="0.25">
      <c r="A3687" s="30">
        <v>8</v>
      </c>
      <c r="B3687" s="31">
        <v>44314</v>
      </c>
      <c r="C3687" s="32">
        <v>15</v>
      </c>
      <c r="D3687" s="33" t="s">
        <v>12700</v>
      </c>
      <c r="E3687" s="52" t="s">
        <v>12699</v>
      </c>
      <c r="F3687" s="52" t="s">
        <v>4280</v>
      </c>
      <c r="G3687" s="48" t="s">
        <v>12698</v>
      </c>
      <c r="H3687" s="1"/>
      <c r="I3687" s="49" t="s">
        <v>17401</v>
      </c>
      <c r="J3687" s="50" t="s">
        <v>17400</v>
      </c>
      <c r="K3687" s="34">
        <v>3207000</v>
      </c>
      <c r="L3687" s="71"/>
      <c r="M3687" s="51" t="s">
        <v>3980</v>
      </c>
      <c r="N3687" s="36" t="s">
        <v>4287</v>
      </c>
    </row>
    <row r="3688" spans="1:14" x14ac:dyDescent="0.25">
      <c r="A3688" s="30">
        <v>8</v>
      </c>
      <c r="B3688" s="31">
        <v>44314</v>
      </c>
      <c r="C3688" s="32">
        <v>15</v>
      </c>
      <c r="D3688" s="33" t="s">
        <v>12700</v>
      </c>
      <c r="E3688" s="52" t="s">
        <v>12699</v>
      </c>
      <c r="F3688" s="52" t="s">
        <v>4280</v>
      </c>
      <c r="G3688" s="48" t="s">
        <v>12698</v>
      </c>
      <c r="H3688" s="1"/>
      <c r="I3688" s="49" t="s">
        <v>17399</v>
      </c>
      <c r="J3688" s="50" t="s">
        <v>17398</v>
      </c>
      <c r="K3688" s="34">
        <v>1496600</v>
      </c>
      <c r="L3688" s="71"/>
      <c r="M3688" s="51" t="s">
        <v>3980</v>
      </c>
      <c r="N3688" s="36" t="s">
        <v>4287</v>
      </c>
    </row>
    <row r="3689" spans="1:14" x14ac:dyDescent="0.25">
      <c r="A3689" s="30">
        <v>8</v>
      </c>
      <c r="B3689" s="31">
        <v>44314</v>
      </c>
      <c r="C3689" s="32">
        <v>15</v>
      </c>
      <c r="D3689" s="33" t="s">
        <v>12700</v>
      </c>
      <c r="E3689" s="52" t="s">
        <v>12699</v>
      </c>
      <c r="F3689" s="52" t="s">
        <v>4280</v>
      </c>
      <c r="G3689" s="48" t="s">
        <v>12698</v>
      </c>
      <c r="H3689" s="1"/>
      <c r="I3689" s="49" t="s">
        <v>17397</v>
      </c>
      <c r="J3689" s="50" t="s">
        <v>17396</v>
      </c>
      <c r="K3689" s="34">
        <v>3207000</v>
      </c>
      <c r="L3689" s="71"/>
      <c r="M3689" s="51" t="s">
        <v>3980</v>
      </c>
      <c r="N3689" s="36" t="s">
        <v>4287</v>
      </c>
    </row>
    <row r="3690" spans="1:14" x14ac:dyDescent="0.25">
      <c r="A3690" s="30">
        <v>8</v>
      </c>
      <c r="B3690" s="31">
        <v>44314</v>
      </c>
      <c r="C3690" s="32">
        <v>15</v>
      </c>
      <c r="D3690" s="33" t="s">
        <v>12700</v>
      </c>
      <c r="E3690" s="52" t="s">
        <v>12699</v>
      </c>
      <c r="F3690" s="52" t="s">
        <v>4280</v>
      </c>
      <c r="G3690" s="48" t="s">
        <v>12698</v>
      </c>
      <c r="H3690" s="1"/>
      <c r="I3690" s="49" t="s">
        <v>17395</v>
      </c>
      <c r="J3690" s="50" t="s">
        <v>17394</v>
      </c>
      <c r="K3690" s="34">
        <v>3207000</v>
      </c>
      <c r="L3690" s="71"/>
      <c r="M3690" s="51" t="s">
        <v>3980</v>
      </c>
      <c r="N3690" s="36" t="s">
        <v>4287</v>
      </c>
    </row>
    <row r="3691" spans="1:14" x14ac:dyDescent="0.25">
      <c r="A3691" s="30">
        <v>8</v>
      </c>
      <c r="B3691" s="31">
        <v>44314</v>
      </c>
      <c r="C3691" s="32">
        <v>15</v>
      </c>
      <c r="D3691" s="33" t="s">
        <v>12700</v>
      </c>
      <c r="E3691" s="52" t="s">
        <v>12699</v>
      </c>
      <c r="F3691" s="52" t="s">
        <v>4280</v>
      </c>
      <c r="G3691" s="48" t="s">
        <v>12698</v>
      </c>
      <c r="H3691" s="1"/>
      <c r="I3691" s="49" t="s">
        <v>17393</v>
      </c>
      <c r="J3691" s="50" t="s">
        <v>17392</v>
      </c>
      <c r="K3691" s="34">
        <v>3207000</v>
      </c>
      <c r="L3691" s="71"/>
      <c r="M3691" s="51" t="s">
        <v>3980</v>
      </c>
      <c r="N3691" s="36" t="s">
        <v>4287</v>
      </c>
    </row>
    <row r="3692" spans="1:14" x14ac:dyDescent="0.25">
      <c r="A3692" s="30">
        <v>8</v>
      </c>
      <c r="B3692" s="31">
        <v>44314</v>
      </c>
      <c r="C3692" s="32">
        <v>15</v>
      </c>
      <c r="D3692" s="33" t="s">
        <v>12700</v>
      </c>
      <c r="E3692" s="52" t="s">
        <v>12699</v>
      </c>
      <c r="F3692" s="52" t="s">
        <v>4280</v>
      </c>
      <c r="G3692" s="48" t="s">
        <v>12698</v>
      </c>
      <c r="H3692" s="1"/>
      <c r="I3692" s="49" t="s">
        <v>17391</v>
      </c>
      <c r="J3692" s="50" t="s">
        <v>17390</v>
      </c>
      <c r="K3692" s="34">
        <v>3207000</v>
      </c>
      <c r="L3692" s="71"/>
      <c r="M3692" s="51" t="s">
        <v>3980</v>
      </c>
      <c r="N3692" s="36" t="s">
        <v>4287</v>
      </c>
    </row>
    <row r="3693" spans="1:14" x14ac:dyDescent="0.25">
      <c r="A3693" s="30">
        <v>8</v>
      </c>
      <c r="B3693" s="31">
        <v>44314</v>
      </c>
      <c r="C3693" s="32">
        <v>15</v>
      </c>
      <c r="D3693" s="33" t="s">
        <v>12700</v>
      </c>
      <c r="E3693" s="52" t="s">
        <v>12699</v>
      </c>
      <c r="F3693" s="52" t="s">
        <v>4280</v>
      </c>
      <c r="G3693" s="48" t="s">
        <v>12698</v>
      </c>
      <c r="H3693" s="1"/>
      <c r="I3693" s="49" t="s">
        <v>17389</v>
      </c>
      <c r="J3693" s="50" t="s">
        <v>17388</v>
      </c>
      <c r="K3693" s="34">
        <v>2918370</v>
      </c>
      <c r="L3693" s="71"/>
      <c r="M3693" s="51" t="s">
        <v>3980</v>
      </c>
      <c r="N3693" s="36" t="s">
        <v>4287</v>
      </c>
    </row>
    <row r="3694" spans="1:14" x14ac:dyDescent="0.25">
      <c r="A3694" s="30">
        <v>8</v>
      </c>
      <c r="B3694" s="31">
        <v>44314</v>
      </c>
      <c r="C3694" s="32">
        <v>15</v>
      </c>
      <c r="D3694" s="33" t="s">
        <v>12700</v>
      </c>
      <c r="E3694" s="52" t="s">
        <v>12699</v>
      </c>
      <c r="F3694" s="52" t="s">
        <v>4280</v>
      </c>
      <c r="G3694" s="48" t="s">
        <v>12698</v>
      </c>
      <c r="H3694" s="1"/>
      <c r="I3694" s="49" t="s">
        <v>17387</v>
      </c>
      <c r="J3694" s="50" t="s">
        <v>17386</v>
      </c>
      <c r="K3694" s="34">
        <v>3207000</v>
      </c>
      <c r="L3694" s="71"/>
      <c r="M3694" s="51" t="s">
        <v>3980</v>
      </c>
      <c r="N3694" s="36" t="s">
        <v>4287</v>
      </c>
    </row>
    <row r="3695" spans="1:14" x14ac:dyDescent="0.25">
      <c r="A3695" s="30">
        <v>8</v>
      </c>
      <c r="B3695" s="31">
        <v>44314</v>
      </c>
      <c r="C3695" s="32">
        <v>15</v>
      </c>
      <c r="D3695" s="33" t="s">
        <v>12700</v>
      </c>
      <c r="E3695" s="52" t="s">
        <v>12699</v>
      </c>
      <c r="F3695" s="52" t="s">
        <v>4280</v>
      </c>
      <c r="G3695" s="48" t="s">
        <v>12698</v>
      </c>
      <c r="H3695" s="1"/>
      <c r="I3695" s="49" t="s">
        <v>17385</v>
      </c>
      <c r="J3695" s="50" t="s">
        <v>17384</v>
      </c>
      <c r="K3695" s="34">
        <v>3207000</v>
      </c>
      <c r="L3695" s="71"/>
      <c r="M3695" s="51" t="s">
        <v>3980</v>
      </c>
      <c r="N3695" s="36" t="s">
        <v>4287</v>
      </c>
    </row>
    <row r="3696" spans="1:14" x14ac:dyDescent="0.25">
      <c r="A3696" s="30">
        <v>8</v>
      </c>
      <c r="B3696" s="31">
        <v>44314</v>
      </c>
      <c r="C3696" s="32">
        <v>15</v>
      </c>
      <c r="D3696" s="33" t="s">
        <v>12700</v>
      </c>
      <c r="E3696" s="52" t="s">
        <v>12699</v>
      </c>
      <c r="F3696" s="52" t="s">
        <v>4280</v>
      </c>
      <c r="G3696" s="48" t="s">
        <v>12698</v>
      </c>
      <c r="H3696" s="1"/>
      <c r="I3696" s="49" t="s">
        <v>17383</v>
      </c>
      <c r="J3696" s="50" t="s">
        <v>17382</v>
      </c>
      <c r="K3696" s="34">
        <v>3206989</v>
      </c>
      <c r="L3696" s="71"/>
      <c r="M3696" s="51" t="s">
        <v>3980</v>
      </c>
      <c r="N3696" s="36" t="s">
        <v>4287</v>
      </c>
    </row>
    <row r="3697" spans="1:14" x14ac:dyDescent="0.25">
      <c r="A3697" s="30">
        <v>8</v>
      </c>
      <c r="B3697" s="31">
        <v>44314</v>
      </c>
      <c r="C3697" s="32">
        <v>15</v>
      </c>
      <c r="D3697" s="33" t="s">
        <v>12700</v>
      </c>
      <c r="E3697" s="52" t="s">
        <v>12699</v>
      </c>
      <c r="F3697" s="52" t="s">
        <v>4280</v>
      </c>
      <c r="G3697" s="48" t="s">
        <v>12698</v>
      </c>
      <c r="H3697" s="1"/>
      <c r="I3697" s="49" t="s">
        <v>17381</v>
      </c>
      <c r="J3697" s="50" t="s">
        <v>17380</v>
      </c>
      <c r="K3697" s="34">
        <v>3207000</v>
      </c>
      <c r="L3697" s="71"/>
      <c r="M3697" s="51" t="s">
        <v>3980</v>
      </c>
      <c r="N3697" s="36" t="s">
        <v>4287</v>
      </c>
    </row>
    <row r="3698" spans="1:14" x14ac:dyDescent="0.25">
      <c r="A3698" s="30">
        <v>8</v>
      </c>
      <c r="B3698" s="31">
        <v>44314</v>
      </c>
      <c r="C3698" s="32">
        <v>15</v>
      </c>
      <c r="D3698" s="33" t="s">
        <v>12700</v>
      </c>
      <c r="E3698" s="52" t="s">
        <v>12699</v>
      </c>
      <c r="F3698" s="52" t="s">
        <v>4280</v>
      </c>
      <c r="G3698" s="48" t="s">
        <v>12698</v>
      </c>
      <c r="H3698" s="1"/>
      <c r="I3698" s="49" t="s">
        <v>17379</v>
      </c>
      <c r="J3698" s="50" t="s">
        <v>17378</v>
      </c>
      <c r="K3698" s="34">
        <v>3207000</v>
      </c>
      <c r="L3698" s="71"/>
      <c r="M3698" s="51" t="s">
        <v>3980</v>
      </c>
      <c r="N3698" s="36" t="s">
        <v>4287</v>
      </c>
    </row>
    <row r="3699" spans="1:14" x14ac:dyDescent="0.25">
      <c r="A3699" s="30">
        <v>8</v>
      </c>
      <c r="B3699" s="31">
        <v>44314</v>
      </c>
      <c r="C3699" s="32">
        <v>15</v>
      </c>
      <c r="D3699" s="33" t="s">
        <v>12700</v>
      </c>
      <c r="E3699" s="52" t="s">
        <v>12699</v>
      </c>
      <c r="F3699" s="52" t="s">
        <v>4280</v>
      </c>
      <c r="G3699" s="48" t="s">
        <v>12698</v>
      </c>
      <c r="H3699" s="1"/>
      <c r="I3699" s="49" t="s">
        <v>17377</v>
      </c>
      <c r="J3699" s="50" t="s">
        <v>17376</v>
      </c>
      <c r="K3699" s="34">
        <v>3207000</v>
      </c>
      <c r="L3699" s="71"/>
      <c r="M3699" s="51" t="s">
        <v>3980</v>
      </c>
      <c r="N3699" s="36" t="s">
        <v>4287</v>
      </c>
    </row>
    <row r="3700" spans="1:14" x14ac:dyDescent="0.25">
      <c r="A3700" s="30">
        <v>8</v>
      </c>
      <c r="B3700" s="31">
        <v>44314</v>
      </c>
      <c r="C3700" s="32">
        <v>15</v>
      </c>
      <c r="D3700" s="33" t="s">
        <v>12700</v>
      </c>
      <c r="E3700" s="52" t="s">
        <v>12699</v>
      </c>
      <c r="F3700" s="52" t="s">
        <v>4280</v>
      </c>
      <c r="G3700" s="48" t="s">
        <v>12698</v>
      </c>
      <c r="H3700" s="1"/>
      <c r="I3700" s="49" t="s">
        <v>17375</v>
      </c>
      <c r="J3700" s="50" t="s">
        <v>17374</v>
      </c>
      <c r="K3700" s="34">
        <v>3207000</v>
      </c>
      <c r="L3700" s="71"/>
      <c r="M3700" s="51" t="s">
        <v>3980</v>
      </c>
      <c r="N3700" s="36" t="s">
        <v>4287</v>
      </c>
    </row>
    <row r="3701" spans="1:14" x14ac:dyDescent="0.25">
      <c r="A3701" s="30">
        <v>8</v>
      </c>
      <c r="B3701" s="31">
        <v>44314</v>
      </c>
      <c r="C3701" s="32">
        <v>15</v>
      </c>
      <c r="D3701" s="33" t="s">
        <v>12700</v>
      </c>
      <c r="E3701" s="52" t="s">
        <v>12699</v>
      </c>
      <c r="F3701" s="52" t="s">
        <v>4280</v>
      </c>
      <c r="G3701" s="48" t="s">
        <v>12698</v>
      </c>
      <c r="H3701" s="1"/>
      <c r="I3701" s="49" t="s">
        <v>17373</v>
      </c>
      <c r="J3701" s="50" t="s">
        <v>17372</v>
      </c>
      <c r="K3701" s="34">
        <v>3207000</v>
      </c>
      <c r="L3701" s="71"/>
      <c r="M3701" s="51" t="s">
        <v>3980</v>
      </c>
      <c r="N3701" s="36" t="s">
        <v>4287</v>
      </c>
    </row>
    <row r="3702" spans="1:14" x14ac:dyDescent="0.25">
      <c r="A3702" s="30">
        <v>8</v>
      </c>
      <c r="B3702" s="31">
        <v>44314</v>
      </c>
      <c r="C3702" s="32">
        <v>15</v>
      </c>
      <c r="D3702" s="33" t="s">
        <v>12700</v>
      </c>
      <c r="E3702" s="52" t="s">
        <v>12699</v>
      </c>
      <c r="F3702" s="52" t="s">
        <v>4280</v>
      </c>
      <c r="G3702" s="48" t="s">
        <v>12698</v>
      </c>
      <c r="H3702" s="1"/>
      <c r="I3702" s="49" t="s">
        <v>17371</v>
      </c>
      <c r="J3702" s="50" t="s">
        <v>17370</v>
      </c>
      <c r="K3702" s="34">
        <v>2886300</v>
      </c>
      <c r="L3702" s="71"/>
      <c r="M3702" s="51" t="s">
        <v>3980</v>
      </c>
      <c r="N3702" s="36" t="s">
        <v>4287</v>
      </c>
    </row>
    <row r="3703" spans="1:14" x14ac:dyDescent="0.25">
      <c r="A3703" s="30">
        <v>8</v>
      </c>
      <c r="B3703" s="31">
        <v>44314</v>
      </c>
      <c r="C3703" s="32">
        <v>15</v>
      </c>
      <c r="D3703" s="33" t="s">
        <v>12700</v>
      </c>
      <c r="E3703" s="52" t="s">
        <v>12699</v>
      </c>
      <c r="F3703" s="52" t="s">
        <v>4280</v>
      </c>
      <c r="G3703" s="48" t="s">
        <v>12698</v>
      </c>
      <c r="H3703" s="1"/>
      <c r="I3703" s="49" t="s">
        <v>17369</v>
      </c>
      <c r="J3703" s="50" t="s">
        <v>17368</v>
      </c>
      <c r="K3703" s="34">
        <v>3207000</v>
      </c>
      <c r="L3703" s="71"/>
      <c r="M3703" s="51" t="s">
        <v>3980</v>
      </c>
      <c r="N3703" s="36" t="s">
        <v>4287</v>
      </c>
    </row>
    <row r="3704" spans="1:14" x14ac:dyDescent="0.25">
      <c r="A3704" s="30">
        <v>8</v>
      </c>
      <c r="B3704" s="31">
        <v>44314</v>
      </c>
      <c r="C3704" s="32">
        <v>15</v>
      </c>
      <c r="D3704" s="33" t="s">
        <v>12700</v>
      </c>
      <c r="E3704" s="52" t="s">
        <v>12699</v>
      </c>
      <c r="F3704" s="52" t="s">
        <v>4280</v>
      </c>
      <c r="G3704" s="48" t="s">
        <v>12698</v>
      </c>
      <c r="H3704" s="1"/>
      <c r="I3704" s="49" t="s">
        <v>17367</v>
      </c>
      <c r="J3704" s="50" t="s">
        <v>17366</v>
      </c>
      <c r="K3704" s="34">
        <v>3207000</v>
      </c>
      <c r="L3704" s="71"/>
      <c r="M3704" s="51" t="s">
        <v>3980</v>
      </c>
      <c r="N3704" s="36" t="s">
        <v>4287</v>
      </c>
    </row>
    <row r="3705" spans="1:14" x14ac:dyDescent="0.25">
      <c r="A3705" s="30">
        <v>8</v>
      </c>
      <c r="B3705" s="31">
        <v>44314</v>
      </c>
      <c r="C3705" s="32">
        <v>15</v>
      </c>
      <c r="D3705" s="33" t="s">
        <v>12700</v>
      </c>
      <c r="E3705" s="52" t="s">
        <v>12699</v>
      </c>
      <c r="F3705" s="52" t="s">
        <v>4280</v>
      </c>
      <c r="G3705" s="48" t="s">
        <v>12698</v>
      </c>
      <c r="H3705" s="1"/>
      <c r="I3705" s="49" t="s">
        <v>17365</v>
      </c>
      <c r="J3705" s="50" t="s">
        <v>17364</v>
      </c>
      <c r="K3705" s="34">
        <v>3207000</v>
      </c>
      <c r="L3705" s="71"/>
      <c r="M3705" s="51" t="s">
        <v>3980</v>
      </c>
      <c r="N3705" s="36" t="s">
        <v>4287</v>
      </c>
    </row>
    <row r="3706" spans="1:14" x14ac:dyDescent="0.25">
      <c r="A3706" s="30">
        <v>8</v>
      </c>
      <c r="B3706" s="31">
        <v>44314</v>
      </c>
      <c r="C3706" s="32">
        <v>15</v>
      </c>
      <c r="D3706" s="33" t="s">
        <v>12700</v>
      </c>
      <c r="E3706" s="52" t="s">
        <v>12699</v>
      </c>
      <c r="F3706" s="52" t="s">
        <v>4280</v>
      </c>
      <c r="G3706" s="48" t="s">
        <v>12698</v>
      </c>
      <c r="H3706" s="1"/>
      <c r="I3706" s="49" t="s">
        <v>17363</v>
      </c>
      <c r="J3706" s="50" t="s">
        <v>17362</v>
      </c>
      <c r="K3706" s="34">
        <v>3207000</v>
      </c>
      <c r="L3706" s="71"/>
      <c r="M3706" s="51" t="s">
        <v>3980</v>
      </c>
      <c r="N3706" s="36" t="s">
        <v>4287</v>
      </c>
    </row>
    <row r="3707" spans="1:14" x14ac:dyDescent="0.25">
      <c r="A3707" s="30">
        <v>8</v>
      </c>
      <c r="B3707" s="31">
        <v>44314</v>
      </c>
      <c r="C3707" s="32">
        <v>15</v>
      </c>
      <c r="D3707" s="33" t="s">
        <v>12700</v>
      </c>
      <c r="E3707" s="52" t="s">
        <v>12699</v>
      </c>
      <c r="F3707" s="52" t="s">
        <v>4280</v>
      </c>
      <c r="G3707" s="48" t="s">
        <v>12698</v>
      </c>
      <c r="H3707" s="1"/>
      <c r="I3707" s="49" t="s">
        <v>17361</v>
      </c>
      <c r="J3707" s="50" t="s">
        <v>17360</v>
      </c>
      <c r="K3707" s="34">
        <v>3207000</v>
      </c>
      <c r="L3707" s="71"/>
      <c r="M3707" s="51" t="s">
        <v>3980</v>
      </c>
      <c r="N3707" s="36" t="s">
        <v>4287</v>
      </c>
    </row>
    <row r="3708" spans="1:14" x14ac:dyDescent="0.25">
      <c r="A3708" s="30">
        <v>8</v>
      </c>
      <c r="B3708" s="31">
        <v>44314</v>
      </c>
      <c r="C3708" s="32">
        <v>15</v>
      </c>
      <c r="D3708" s="33" t="s">
        <v>12700</v>
      </c>
      <c r="E3708" s="52" t="s">
        <v>12699</v>
      </c>
      <c r="F3708" s="52" t="s">
        <v>4280</v>
      </c>
      <c r="G3708" s="48" t="s">
        <v>12698</v>
      </c>
      <c r="H3708" s="1"/>
      <c r="I3708" s="49" t="s">
        <v>17359</v>
      </c>
      <c r="J3708" s="50" t="s">
        <v>17358</v>
      </c>
      <c r="K3708" s="34">
        <v>3207000</v>
      </c>
      <c r="L3708" s="71"/>
      <c r="M3708" s="51" t="s">
        <v>3980</v>
      </c>
      <c r="N3708" s="36" t="s">
        <v>4287</v>
      </c>
    </row>
    <row r="3709" spans="1:14" x14ac:dyDescent="0.25">
      <c r="A3709" s="30">
        <v>8</v>
      </c>
      <c r="B3709" s="31">
        <v>44314</v>
      </c>
      <c r="C3709" s="32">
        <v>15</v>
      </c>
      <c r="D3709" s="33" t="s">
        <v>12700</v>
      </c>
      <c r="E3709" s="52" t="s">
        <v>12699</v>
      </c>
      <c r="F3709" s="52" t="s">
        <v>4280</v>
      </c>
      <c r="G3709" s="48" t="s">
        <v>12698</v>
      </c>
      <c r="H3709" s="1"/>
      <c r="I3709" s="49" t="s">
        <v>17357</v>
      </c>
      <c r="J3709" s="50" t="s">
        <v>17356</v>
      </c>
      <c r="K3709" s="34">
        <v>2886300</v>
      </c>
      <c r="L3709" s="71"/>
      <c r="M3709" s="51" t="s">
        <v>3980</v>
      </c>
      <c r="N3709" s="36" t="s">
        <v>4287</v>
      </c>
    </row>
    <row r="3710" spans="1:14" x14ac:dyDescent="0.25">
      <c r="A3710" s="30">
        <v>8</v>
      </c>
      <c r="B3710" s="31">
        <v>44314</v>
      </c>
      <c r="C3710" s="32">
        <v>15</v>
      </c>
      <c r="D3710" s="33" t="s">
        <v>12700</v>
      </c>
      <c r="E3710" s="52" t="s">
        <v>12699</v>
      </c>
      <c r="F3710" s="52" t="s">
        <v>4280</v>
      </c>
      <c r="G3710" s="48" t="s">
        <v>12698</v>
      </c>
      <c r="H3710" s="1"/>
      <c r="I3710" s="49" t="s">
        <v>17355</v>
      </c>
      <c r="J3710" s="50" t="s">
        <v>17354</v>
      </c>
      <c r="K3710" s="34">
        <v>3207000</v>
      </c>
      <c r="L3710" s="71"/>
      <c r="M3710" s="51" t="s">
        <v>3980</v>
      </c>
      <c r="N3710" s="36" t="s">
        <v>4287</v>
      </c>
    </row>
    <row r="3711" spans="1:14" x14ac:dyDescent="0.25">
      <c r="A3711" s="30">
        <v>8</v>
      </c>
      <c r="B3711" s="31">
        <v>44314</v>
      </c>
      <c r="C3711" s="32">
        <v>15</v>
      </c>
      <c r="D3711" s="33" t="s">
        <v>12700</v>
      </c>
      <c r="E3711" s="52" t="s">
        <v>12699</v>
      </c>
      <c r="F3711" s="52" t="s">
        <v>4280</v>
      </c>
      <c r="G3711" s="48" t="s">
        <v>12698</v>
      </c>
      <c r="H3711" s="1"/>
      <c r="I3711" s="49" t="s">
        <v>17353</v>
      </c>
      <c r="J3711" s="50" t="s">
        <v>17352</v>
      </c>
      <c r="K3711" s="34">
        <v>3172792</v>
      </c>
      <c r="L3711" s="71"/>
      <c r="M3711" s="51" t="s">
        <v>3980</v>
      </c>
      <c r="N3711" s="36" t="s">
        <v>4287</v>
      </c>
    </row>
    <row r="3712" spans="1:14" x14ac:dyDescent="0.25">
      <c r="A3712" s="30">
        <v>8</v>
      </c>
      <c r="B3712" s="31">
        <v>44314</v>
      </c>
      <c r="C3712" s="32">
        <v>15</v>
      </c>
      <c r="D3712" s="33" t="s">
        <v>12700</v>
      </c>
      <c r="E3712" s="52" t="s">
        <v>12699</v>
      </c>
      <c r="F3712" s="52" t="s">
        <v>4280</v>
      </c>
      <c r="G3712" s="48" t="s">
        <v>12698</v>
      </c>
      <c r="H3712" s="1"/>
      <c r="I3712" s="49" t="s">
        <v>17351</v>
      </c>
      <c r="J3712" s="50" t="s">
        <v>17350</v>
      </c>
      <c r="K3712" s="34">
        <v>3207000</v>
      </c>
      <c r="L3712" s="71"/>
      <c r="M3712" s="51" t="s">
        <v>3980</v>
      </c>
      <c r="N3712" s="36" t="s">
        <v>4287</v>
      </c>
    </row>
    <row r="3713" spans="1:14" x14ac:dyDescent="0.25">
      <c r="A3713" s="30">
        <v>8</v>
      </c>
      <c r="B3713" s="31">
        <v>44314</v>
      </c>
      <c r="C3713" s="32">
        <v>15</v>
      </c>
      <c r="D3713" s="33" t="s">
        <v>12700</v>
      </c>
      <c r="E3713" s="52" t="s">
        <v>12699</v>
      </c>
      <c r="F3713" s="52" t="s">
        <v>4280</v>
      </c>
      <c r="G3713" s="48" t="s">
        <v>12698</v>
      </c>
      <c r="H3713" s="1"/>
      <c r="I3713" s="49" t="s">
        <v>17349</v>
      </c>
      <c r="J3713" s="50" t="s">
        <v>17348</v>
      </c>
      <c r="K3713" s="34">
        <v>3207000</v>
      </c>
      <c r="L3713" s="71"/>
      <c r="M3713" s="51" t="s">
        <v>3980</v>
      </c>
      <c r="N3713" s="36" t="s">
        <v>4287</v>
      </c>
    </row>
    <row r="3714" spans="1:14" x14ac:dyDescent="0.25">
      <c r="A3714" s="30">
        <v>8</v>
      </c>
      <c r="B3714" s="31">
        <v>44314</v>
      </c>
      <c r="C3714" s="32">
        <v>15</v>
      </c>
      <c r="D3714" s="33" t="s">
        <v>12700</v>
      </c>
      <c r="E3714" s="52" t="s">
        <v>12699</v>
      </c>
      <c r="F3714" s="52" t="s">
        <v>4280</v>
      </c>
      <c r="G3714" s="48" t="s">
        <v>12698</v>
      </c>
      <c r="H3714" s="1"/>
      <c r="I3714" s="49" t="s">
        <v>17347</v>
      </c>
      <c r="J3714" s="50" t="s">
        <v>17346</v>
      </c>
      <c r="K3714" s="34">
        <v>3207000</v>
      </c>
      <c r="L3714" s="71"/>
      <c r="M3714" s="51" t="s">
        <v>3980</v>
      </c>
      <c r="N3714" s="36" t="s">
        <v>4287</v>
      </c>
    </row>
    <row r="3715" spans="1:14" x14ac:dyDescent="0.25">
      <c r="A3715" s="30">
        <v>8</v>
      </c>
      <c r="B3715" s="31">
        <v>44314</v>
      </c>
      <c r="C3715" s="32">
        <v>15</v>
      </c>
      <c r="D3715" s="33" t="s">
        <v>12700</v>
      </c>
      <c r="E3715" s="52" t="s">
        <v>12699</v>
      </c>
      <c r="F3715" s="52" t="s">
        <v>4280</v>
      </c>
      <c r="G3715" s="48" t="s">
        <v>12698</v>
      </c>
      <c r="H3715" s="1"/>
      <c r="I3715" s="49" t="s">
        <v>17345</v>
      </c>
      <c r="J3715" s="50" t="s">
        <v>17344</v>
      </c>
      <c r="K3715" s="34">
        <v>2244900</v>
      </c>
      <c r="L3715" s="71"/>
      <c r="M3715" s="51" t="s">
        <v>3980</v>
      </c>
      <c r="N3715" s="36" t="s">
        <v>4287</v>
      </c>
    </row>
    <row r="3716" spans="1:14" x14ac:dyDescent="0.25">
      <c r="A3716" s="30">
        <v>8</v>
      </c>
      <c r="B3716" s="31">
        <v>44314</v>
      </c>
      <c r="C3716" s="32">
        <v>15</v>
      </c>
      <c r="D3716" s="33" t="s">
        <v>12700</v>
      </c>
      <c r="E3716" s="52" t="s">
        <v>12699</v>
      </c>
      <c r="F3716" s="52" t="s">
        <v>4280</v>
      </c>
      <c r="G3716" s="48" t="s">
        <v>12698</v>
      </c>
      <c r="H3716" s="1"/>
      <c r="I3716" s="49" t="s">
        <v>17343</v>
      </c>
      <c r="J3716" s="50" t="s">
        <v>17342</v>
      </c>
      <c r="K3716" s="34">
        <v>3207000</v>
      </c>
      <c r="L3716" s="71"/>
      <c r="M3716" s="51" t="s">
        <v>3980</v>
      </c>
      <c r="N3716" s="36" t="s">
        <v>4287</v>
      </c>
    </row>
    <row r="3717" spans="1:14" x14ac:dyDescent="0.25">
      <c r="A3717" s="30">
        <v>8</v>
      </c>
      <c r="B3717" s="31">
        <v>44314</v>
      </c>
      <c r="C3717" s="32">
        <v>15</v>
      </c>
      <c r="D3717" s="33" t="s">
        <v>12700</v>
      </c>
      <c r="E3717" s="52" t="s">
        <v>12699</v>
      </c>
      <c r="F3717" s="52" t="s">
        <v>4280</v>
      </c>
      <c r="G3717" s="48" t="s">
        <v>12698</v>
      </c>
      <c r="H3717" s="1"/>
      <c r="I3717" s="49" t="s">
        <v>17341</v>
      </c>
      <c r="J3717" s="50" t="s">
        <v>17340</v>
      </c>
      <c r="K3717" s="34">
        <v>3207000</v>
      </c>
      <c r="L3717" s="71"/>
      <c r="M3717" s="51" t="s">
        <v>3980</v>
      </c>
      <c r="N3717" s="36" t="s">
        <v>4287</v>
      </c>
    </row>
    <row r="3718" spans="1:14" x14ac:dyDescent="0.25">
      <c r="A3718" s="30">
        <v>8</v>
      </c>
      <c r="B3718" s="31">
        <v>44314</v>
      </c>
      <c r="C3718" s="32">
        <v>15</v>
      </c>
      <c r="D3718" s="33" t="s">
        <v>12700</v>
      </c>
      <c r="E3718" s="52" t="s">
        <v>12699</v>
      </c>
      <c r="F3718" s="52" t="s">
        <v>4280</v>
      </c>
      <c r="G3718" s="48" t="s">
        <v>12698</v>
      </c>
      <c r="H3718" s="1"/>
      <c r="I3718" s="49" t="s">
        <v>17339</v>
      </c>
      <c r="J3718" s="50" t="s">
        <v>17338</v>
      </c>
      <c r="K3718" s="34">
        <v>3207000</v>
      </c>
      <c r="L3718" s="71"/>
      <c r="M3718" s="51" t="s">
        <v>3980</v>
      </c>
      <c r="N3718" s="36" t="s">
        <v>4287</v>
      </c>
    </row>
    <row r="3719" spans="1:14" x14ac:dyDescent="0.25">
      <c r="A3719" s="30">
        <v>8</v>
      </c>
      <c r="B3719" s="31">
        <v>44314</v>
      </c>
      <c r="C3719" s="32">
        <v>15</v>
      </c>
      <c r="D3719" s="33" t="s">
        <v>12700</v>
      </c>
      <c r="E3719" s="52" t="s">
        <v>12699</v>
      </c>
      <c r="F3719" s="52" t="s">
        <v>4280</v>
      </c>
      <c r="G3719" s="48" t="s">
        <v>12698</v>
      </c>
      <c r="H3719" s="1"/>
      <c r="I3719" s="49" t="s">
        <v>17337</v>
      </c>
      <c r="J3719" s="50" t="s">
        <v>17336</v>
      </c>
      <c r="K3719" s="34">
        <v>3121480</v>
      </c>
      <c r="L3719" s="71"/>
      <c r="M3719" s="51" t="s">
        <v>3980</v>
      </c>
      <c r="N3719" s="36" t="s">
        <v>4287</v>
      </c>
    </row>
    <row r="3720" spans="1:14" x14ac:dyDescent="0.25">
      <c r="A3720" s="30">
        <v>8</v>
      </c>
      <c r="B3720" s="31">
        <v>44314</v>
      </c>
      <c r="C3720" s="32">
        <v>15</v>
      </c>
      <c r="D3720" s="33" t="s">
        <v>12700</v>
      </c>
      <c r="E3720" s="52" t="s">
        <v>12699</v>
      </c>
      <c r="F3720" s="52" t="s">
        <v>4280</v>
      </c>
      <c r="G3720" s="48" t="s">
        <v>12698</v>
      </c>
      <c r="H3720" s="1"/>
      <c r="I3720" s="49" t="s">
        <v>17335</v>
      </c>
      <c r="J3720" s="50" t="s">
        <v>17334</v>
      </c>
      <c r="K3720" s="34">
        <v>3164240</v>
      </c>
      <c r="L3720" s="71"/>
      <c r="M3720" s="51" t="s">
        <v>3980</v>
      </c>
      <c r="N3720" s="36" t="s">
        <v>4287</v>
      </c>
    </row>
    <row r="3721" spans="1:14" x14ac:dyDescent="0.25">
      <c r="A3721" s="30">
        <v>8</v>
      </c>
      <c r="B3721" s="31">
        <v>44314</v>
      </c>
      <c r="C3721" s="32">
        <v>15</v>
      </c>
      <c r="D3721" s="33" t="s">
        <v>12700</v>
      </c>
      <c r="E3721" s="52" t="s">
        <v>12699</v>
      </c>
      <c r="F3721" s="52" t="s">
        <v>4280</v>
      </c>
      <c r="G3721" s="48" t="s">
        <v>12698</v>
      </c>
      <c r="H3721" s="1"/>
      <c r="I3721" s="49" t="s">
        <v>17333</v>
      </c>
      <c r="J3721" s="50" t="s">
        <v>17332</v>
      </c>
      <c r="K3721" s="34">
        <v>3207000</v>
      </c>
      <c r="L3721" s="71"/>
      <c r="M3721" s="51" t="s">
        <v>3980</v>
      </c>
      <c r="N3721" s="36" t="s">
        <v>4287</v>
      </c>
    </row>
    <row r="3722" spans="1:14" x14ac:dyDescent="0.25">
      <c r="A3722" s="30">
        <v>8</v>
      </c>
      <c r="B3722" s="31">
        <v>44314</v>
      </c>
      <c r="C3722" s="32">
        <v>15</v>
      </c>
      <c r="D3722" s="33" t="s">
        <v>12700</v>
      </c>
      <c r="E3722" s="52" t="s">
        <v>12699</v>
      </c>
      <c r="F3722" s="52" t="s">
        <v>4280</v>
      </c>
      <c r="G3722" s="48" t="s">
        <v>12698</v>
      </c>
      <c r="H3722" s="1"/>
      <c r="I3722" s="49" t="s">
        <v>17331</v>
      </c>
      <c r="J3722" s="50" t="s">
        <v>17330</v>
      </c>
      <c r="K3722" s="34">
        <v>3207000</v>
      </c>
      <c r="L3722" s="71"/>
      <c r="M3722" s="51" t="s">
        <v>3980</v>
      </c>
      <c r="N3722" s="36" t="s">
        <v>4287</v>
      </c>
    </row>
    <row r="3723" spans="1:14" x14ac:dyDescent="0.25">
      <c r="A3723" s="30">
        <v>8</v>
      </c>
      <c r="B3723" s="31">
        <v>44314</v>
      </c>
      <c r="C3723" s="32">
        <v>15</v>
      </c>
      <c r="D3723" s="33" t="s">
        <v>12700</v>
      </c>
      <c r="E3723" s="52" t="s">
        <v>12699</v>
      </c>
      <c r="F3723" s="52" t="s">
        <v>4280</v>
      </c>
      <c r="G3723" s="48" t="s">
        <v>12698</v>
      </c>
      <c r="H3723" s="1"/>
      <c r="I3723" s="49" t="s">
        <v>17329</v>
      </c>
      <c r="J3723" s="50" t="s">
        <v>17328</v>
      </c>
      <c r="K3723" s="34">
        <v>3207000</v>
      </c>
      <c r="L3723" s="71"/>
      <c r="M3723" s="51" t="s">
        <v>3980</v>
      </c>
      <c r="N3723" s="36" t="s">
        <v>4287</v>
      </c>
    </row>
    <row r="3724" spans="1:14" x14ac:dyDescent="0.25">
      <c r="A3724" s="30">
        <v>8</v>
      </c>
      <c r="B3724" s="31">
        <v>44314</v>
      </c>
      <c r="C3724" s="32">
        <v>15</v>
      </c>
      <c r="D3724" s="33" t="s">
        <v>12700</v>
      </c>
      <c r="E3724" s="52" t="s">
        <v>12699</v>
      </c>
      <c r="F3724" s="52" t="s">
        <v>4280</v>
      </c>
      <c r="G3724" s="48" t="s">
        <v>12698</v>
      </c>
      <c r="H3724" s="1"/>
      <c r="I3724" s="49" t="s">
        <v>17327</v>
      </c>
      <c r="J3724" s="50" t="s">
        <v>17326</v>
      </c>
      <c r="K3724" s="34">
        <v>3207000</v>
      </c>
      <c r="L3724" s="71"/>
      <c r="M3724" s="51" t="s">
        <v>3980</v>
      </c>
      <c r="N3724" s="36" t="s">
        <v>4287</v>
      </c>
    </row>
    <row r="3725" spans="1:14" x14ac:dyDescent="0.25">
      <c r="A3725" s="30">
        <v>8</v>
      </c>
      <c r="B3725" s="31">
        <v>44314</v>
      </c>
      <c r="C3725" s="32">
        <v>15</v>
      </c>
      <c r="D3725" s="33" t="s">
        <v>12700</v>
      </c>
      <c r="E3725" s="52" t="s">
        <v>12699</v>
      </c>
      <c r="F3725" s="52" t="s">
        <v>4280</v>
      </c>
      <c r="G3725" s="48" t="s">
        <v>12698</v>
      </c>
      <c r="H3725" s="1"/>
      <c r="I3725" s="49" t="s">
        <v>17325</v>
      </c>
      <c r="J3725" s="50" t="s">
        <v>17324</v>
      </c>
      <c r="K3725" s="34">
        <v>2586980</v>
      </c>
      <c r="L3725" s="71"/>
      <c r="M3725" s="51" t="s">
        <v>3980</v>
      </c>
      <c r="N3725" s="36" t="s">
        <v>4287</v>
      </c>
    </row>
    <row r="3726" spans="1:14" x14ac:dyDescent="0.25">
      <c r="A3726" s="30">
        <v>8</v>
      </c>
      <c r="B3726" s="31">
        <v>44314</v>
      </c>
      <c r="C3726" s="32">
        <v>15</v>
      </c>
      <c r="D3726" s="33" t="s">
        <v>12700</v>
      </c>
      <c r="E3726" s="52" t="s">
        <v>12699</v>
      </c>
      <c r="F3726" s="52" t="s">
        <v>4280</v>
      </c>
      <c r="G3726" s="48" t="s">
        <v>12698</v>
      </c>
      <c r="H3726" s="1"/>
      <c r="I3726" s="49" t="s">
        <v>17323</v>
      </c>
      <c r="J3726" s="50" t="s">
        <v>17322</v>
      </c>
      <c r="K3726" s="34">
        <v>3207000</v>
      </c>
      <c r="L3726" s="71"/>
      <c r="M3726" s="51" t="s">
        <v>3980</v>
      </c>
      <c r="N3726" s="36" t="s">
        <v>4287</v>
      </c>
    </row>
    <row r="3727" spans="1:14" x14ac:dyDescent="0.25">
      <c r="A3727" s="30">
        <v>8</v>
      </c>
      <c r="B3727" s="31">
        <v>44314</v>
      </c>
      <c r="C3727" s="32">
        <v>15</v>
      </c>
      <c r="D3727" s="33" t="s">
        <v>12700</v>
      </c>
      <c r="E3727" s="52" t="s">
        <v>12699</v>
      </c>
      <c r="F3727" s="52" t="s">
        <v>4280</v>
      </c>
      <c r="G3727" s="48" t="s">
        <v>12698</v>
      </c>
      <c r="H3727" s="1"/>
      <c r="I3727" s="49" t="s">
        <v>17321</v>
      </c>
      <c r="J3727" s="50" t="s">
        <v>17320</v>
      </c>
      <c r="K3727" s="34">
        <v>3207000</v>
      </c>
      <c r="L3727" s="71"/>
      <c r="M3727" s="51" t="s">
        <v>3980</v>
      </c>
      <c r="N3727" s="36" t="s">
        <v>4287</v>
      </c>
    </row>
    <row r="3728" spans="1:14" x14ac:dyDescent="0.25">
      <c r="A3728" s="30">
        <v>8</v>
      </c>
      <c r="B3728" s="31">
        <v>44314</v>
      </c>
      <c r="C3728" s="32">
        <v>15</v>
      </c>
      <c r="D3728" s="33" t="s">
        <v>12700</v>
      </c>
      <c r="E3728" s="52" t="s">
        <v>12699</v>
      </c>
      <c r="F3728" s="52" t="s">
        <v>4280</v>
      </c>
      <c r="G3728" s="48" t="s">
        <v>12698</v>
      </c>
      <c r="H3728" s="1"/>
      <c r="I3728" s="49" t="s">
        <v>17319</v>
      </c>
      <c r="J3728" s="50" t="s">
        <v>17318</v>
      </c>
      <c r="K3728" s="34">
        <v>3207000</v>
      </c>
      <c r="L3728" s="71"/>
      <c r="M3728" s="51" t="s">
        <v>3980</v>
      </c>
      <c r="N3728" s="36" t="s">
        <v>4287</v>
      </c>
    </row>
    <row r="3729" spans="1:14" x14ac:dyDescent="0.25">
      <c r="A3729" s="30">
        <v>8</v>
      </c>
      <c r="B3729" s="31">
        <v>44314</v>
      </c>
      <c r="C3729" s="32">
        <v>15</v>
      </c>
      <c r="D3729" s="33" t="s">
        <v>12700</v>
      </c>
      <c r="E3729" s="52" t="s">
        <v>12699</v>
      </c>
      <c r="F3729" s="52" t="s">
        <v>4280</v>
      </c>
      <c r="G3729" s="48" t="s">
        <v>12698</v>
      </c>
      <c r="H3729" s="1"/>
      <c r="I3729" s="49" t="s">
        <v>17317</v>
      </c>
      <c r="J3729" s="50" t="s">
        <v>17316</v>
      </c>
      <c r="K3729" s="34">
        <v>3207000</v>
      </c>
      <c r="L3729" s="71"/>
      <c r="M3729" s="51" t="s">
        <v>3980</v>
      </c>
      <c r="N3729" s="36" t="s">
        <v>4287</v>
      </c>
    </row>
    <row r="3730" spans="1:14" x14ac:dyDescent="0.25">
      <c r="A3730" s="30">
        <v>8</v>
      </c>
      <c r="B3730" s="31">
        <v>44314</v>
      </c>
      <c r="C3730" s="32">
        <v>15</v>
      </c>
      <c r="D3730" s="33" t="s">
        <v>12700</v>
      </c>
      <c r="E3730" s="52" t="s">
        <v>12699</v>
      </c>
      <c r="F3730" s="52" t="s">
        <v>4280</v>
      </c>
      <c r="G3730" s="48" t="s">
        <v>12698</v>
      </c>
      <c r="H3730" s="1"/>
      <c r="I3730" s="49" t="s">
        <v>17315</v>
      </c>
      <c r="J3730" s="50" t="s">
        <v>17314</v>
      </c>
      <c r="K3730" s="34">
        <v>3207000</v>
      </c>
      <c r="L3730" s="71"/>
      <c r="M3730" s="51" t="s">
        <v>3980</v>
      </c>
      <c r="N3730" s="36" t="s">
        <v>4287</v>
      </c>
    </row>
    <row r="3731" spans="1:14" x14ac:dyDescent="0.25">
      <c r="A3731" s="30">
        <v>8</v>
      </c>
      <c r="B3731" s="31">
        <v>44314</v>
      </c>
      <c r="C3731" s="32">
        <v>15</v>
      </c>
      <c r="D3731" s="33" t="s">
        <v>12700</v>
      </c>
      <c r="E3731" s="52" t="s">
        <v>12699</v>
      </c>
      <c r="F3731" s="52" t="s">
        <v>4280</v>
      </c>
      <c r="G3731" s="48" t="s">
        <v>12698</v>
      </c>
      <c r="H3731" s="1"/>
      <c r="I3731" s="49" t="s">
        <v>17313</v>
      </c>
      <c r="J3731" s="50" t="s">
        <v>17312</v>
      </c>
      <c r="K3731" s="34">
        <v>3207000</v>
      </c>
      <c r="L3731" s="71"/>
      <c r="M3731" s="51" t="s">
        <v>3980</v>
      </c>
      <c r="N3731" s="36" t="s">
        <v>4287</v>
      </c>
    </row>
    <row r="3732" spans="1:14" x14ac:dyDescent="0.25">
      <c r="A3732" s="30">
        <v>8</v>
      </c>
      <c r="B3732" s="31">
        <v>44314</v>
      </c>
      <c r="C3732" s="32">
        <v>15</v>
      </c>
      <c r="D3732" s="33" t="s">
        <v>12700</v>
      </c>
      <c r="E3732" s="52" t="s">
        <v>12699</v>
      </c>
      <c r="F3732" s="52" t="s">
        <v>4280</v>
      </c>
      <c r="G3732" s="48" t="s">
        <v>12698</v>
      </c>
      <c r="H3732" s="1"/>
      <c r="I3732" s="49" t="s">
        <v>17311</v>
      </c>
      <c r="J3732" s="50" t="s">
        <v>17310</v>
      </c>
      <c r="K3732" s="34">
        <v>3153550</v>
      </c>
      <c r="L3732" s="71"/>
      <c r="M3732" s="51" t="s">
        <v>3980</v>
      </c>
      <c r="N3732" s="36" t="s">
        <v>4287</v>
      </c>
    </row>
    <row r="3733" spans="1:14" x14ac:dyDescent="0.25">
      <c r="A3733" s="30">
        <v>8</v>
      </c>
      <c r="B3733" s="31">
        <v>44314</v>
      </c>
      <c r="C3733" s="32">
        <v>15</v>
      </c>
      <c r="D3733" s="33" t="s">
        <v>12700</v>
      </c>
      <c r="E3733" s="52" t="s">
        <v>12699</v>
      </c>
      <c r="F3733" s="52" t="s">
        <v>4280</v>
      </c>
      <c r="G3733" s="48" t="s">
        <v>12698</v>
      </c>
      <c r="H3733" s="1"/>
      <c r="I3733" s="49" t="s">
        <v>17309</v>
      </c>
      <c r="J3733" s="50" t="s">
        <v>17308</v>
      </c>
      <c r="K3733" s="34">
        <v>3207000</v>
      </c>
      <c r="L3733" s="71"/>
      <c r="M3733" s="51" t="s">
        <v>3980</v>
      </c>
      <c r="N3733" s="36" t="s">
        <v>4287</v>
      </c>
    </row>
    <row r="3734" spans="1:14" x14ac:dyDescent="0.25">
      <c r="A3734" s="30">
        <v>8</v>
      </c>
      <c r="B3734" s="31">
        <v>44314</v>
      </c>
      <c r="C3734" s="32">
        <v>15</v>
      </c>
      <c r="D3734" s="33" t="s">
        <v>12700</v>
      </c>
      <c r="E3734" s="52" t="s">
        <v>12699</v>
      </c>
      <c r="F3734" s="52" t="s">
        <v>4280</v>
      </c>
      <c r="G3734" s="48" t="s">
        <v>12698</v>
      </c>
      <c r="H3734" s="1"/>
      <c r="I3734" s="49" t="s">
        <v>17307</v>
      </c>
      <c r="J3734" s="50" t="s">
        <v>17306</v>
      </c>
      <c r="K3734" s="34">
        <v>3207000</v>
      </c>
      <c r="L3734" s="71"/>
      <c r="M3734" s="51" t="s">
        <v>3980</v>
      </c>
      <c r="N3734" s="36" t="s">
        <v>4287</v>
      </c>
    </row>
    <row r="3735" spans="1:14" x14ac:dyDescent="0.25">
      <c r="A3735" s="30">
        <v>8</v>
      </c>
      <c r="B3735" s="31">
        <v>44314</v>
      </c>
      <c r="C3735" s="32">
        <v>15</v>
      </c>
      <c r="D3735" s="33" t="s">
        <v>12700</v>
      </c>
      <c r="E3735" s="52" t="s">
        <v>12699</v>
      </c>
      <c r="F3735" s="52" t="s">
        <v>4280</v>
      </c>
      <c r="G3735" s="48" t="s">
        <v>12698</v>
      </c>
      <c r="H3735" s="1"/>
      <c r="I3735" s="49" t="s">
        <v>17305</v>
      </c>
      <c r="J3735" s="50" t="s">
        <v>17304</v>
      </c>
      <c r="K3735" s="34">
        <v>3207000</v>
      </c>
      <c r="L3735" s="71"/>
      <c r="M3735" s="51" t="s">
        <v>3980</v>
      </c>
      <c r="N3735" s="36" t="s">
        <v>4287</v>
      </c>
    </row>
    <row r="3736" spans="1:14" x14ac:dyDescent="0.25">
      <c r="A3736" s="30">
        <v>8</v>
      </c>
      <c r="B3736" s="31">
        <v>44314</v>
      </c>
      <c r="C3736" s="32">
        <v>15</v>
      </c>
      <c r="D3736" s="33" t="s">
        <v>12700</v>
      </c>
      <c r="E3736" s="52" t="s">
        <v>12699</v>
      </c>
      <c r="F3736" s="52" t="s">
        <v>4280</v>
      </c>
      <c r="G3736" s="48" t="s">
        <v>12698</v>
      </c>
      <c r="H3736" s="1"/>
      <c r="I3736" s="49" t="s">
        <v>17303</v>
      </c>
      <c r="J3736" s="50" t="s">
        <v>17302</v>
      </c>
      <c r="K3736" s="34">
        <v>3207000</v>
      </c>
      <c r="L3736" s="71"/>
      <c r="M3736" s="51" t="s">
        <v>3980</v>
      </c>
      <c r="N3736" s="36" t="s">
        <v>4287</v>
      </c>
    </row>
    <row r="3737" spans="1:14" x14ac:dyDescent="0.25">
      <c r="A3737" s="30">
        <v>8</v>
      </c>
      <c r="B3737" s="31">
        <v>44314</v>
      </c>
      <c r="C3737" s="32">
        <v>15</v>
      </c>
      <c r="D3737" s="33" t="s">
        <v>12700</v>
      </c>
      <c r="E3737" s="52" t="s">
        <v>12699</v>
      </c>
      <c r="F3737" s="52" t="s">
        <v>4280</v>
      </c>
      <c r="G3737" s="48" t="s">
        <v>12698</v>
      </c>
      <c r="H3737" s="1"/>
      <c r="I3737" s="49" t="s">
        <v>17301</v>
      </c>
      <c r="J3737" s="50" t="s">
        <v>17300</v>
      </c>
      <c r="K3737" s="34">
        <v>2244900</v>
      </c>
      <c r="L3737" s="71"/>
      <c r="M3737" s="51" t="s">
        <v>3980</v>
      </c>
      <c r="N3737" s="36" t="s">
        <v>4287</v>
      </c>
    </row>
    <row r="3738" spans="1:14" x14ac:dyDescent="0.25">
      <c r="A3738" s="30">
        <v>8</v>
      </c>
      <c r="B3738" s="31">
        <v>44314</v>
      </c>
      <c r="C3738" s="32">
        <v>15</v>
      </c>
      <c r="D3738" s="33" t="s">
        <v>12700</v>
      </c>
      <c r="E3738" s="52" t="s">
        <v>12699</v>
      </c>
      <c r="F3738" s="52" t="s">
        <v>4280</v>
      </c>
      <c r="G3738" s="48" t="s">
        <v>12698</v>
      </c>
      <c r="H3738" s="1"/>
      <c r="I3738" s="49" t="s">
        <v>17299</v>
      </c>
      <c r="J3738" s="50" t="s">
        <v>17298</v>
      </c>
      <c r="K3738" s="34">
        <v>3207000</v>
      </c>
      <c r="L3738" s="71"/>
      <c r="M3738" s="51" t="s">
        <v>3980</v>
      </c>
      <c r="N3738" s="36" t="s">
        <v>4287</v>
      </c>
    </row>
    <row r="3739" spans="1:14" x14ac:dyDescent="0.25">
      <c r="A3739" s="30">
        <v>8</v>
      </c>
      <c r="B3739" s="31">
        <v>44314</v>
      </c>
      <c r="C3739" s="32">
        <v>15</v>
      </c>
      <c r="D3739" s="33" t="s">
        <v>12700</v>
      </c>
      <c r="E3739" s="52" t="s">
        <v>12699</v>
      </c>
      <c r="F3739" s="52" t="s">
        <v>4280</v>
      </c>
      <c r="G3739" s="48" t="s">
        <v>12698</v>
      </c>
      <c r="H3739" s="1"/>
      <c r="I3739" s="49" t="s">
        <v>17297</v>
      </c>
      <c r="J3739" s="50" t="s">
        <v>17296</v>
      </c>
      <c r="K3739" s="34">
        <v>3207000</v>
      </c>
      <c r="L3739" s="71"/>
      <c r="M3739" s="51" t="s">
        <v>3980</v>
      </c>
      <c r="N3739" s="36" t="s">
        <v>4287</v>
      </c>
    </row>
    <row r="3740" spans="1:14" x14ac:dyDescent="0.25">
      <c r="A3740" s="30">
        <v>8</v>
      </c>
      <c r="B3740" s="31">
        <v>44314</v>
      </c>
      <c r="C3740" s="32">
        <v>15</v>
      </c>
      <c r="D3740" s="33" t="s">
        <v>12700</v>
      </c>
      <c r="E3740" s="52" t="s">
        <v>12699</v>
      </c>
      <c r="F3740" s="52" t="s">
        <v>4280</v>
      </c>
      <c r="G3740" s="48" t="s">
        <v>12698</v>
      </c>
      <c r="H3740" s="1"/>
      <c r="I3740" s="49" t="s">
        <v>17295</v>
      </c>
      <c r="J3740" s="50" t="s">
        <v>17294</v>
      </c>
      <c r="K3740" s="34">
        <v>3207000</v>
      </c>
      <c r="L3740" s="71"/>
      <c r="M3740" s="51" t="s">
        <v>3980</v>
      </c>
      <c r="N3740" s="36" t="s">
        <v>4287</v>
      </c>
    </row>
    <row r="3741" spans="1:14" x14ac:dyDescent="0.25">
      <c r="A3741" s="30">
        <v>8</v>
      </c>
      <c r="B3741" s="31">
        <v>44314</v>
      </c>
      <c r="C3741" s="32">
        <v>15</v>
      </c>
      <c r="D3741" s="33" t="s">
        <v>12700</v>
      </c>
      <c r="E3741" s="52" t="s">
        <v>12699</v>
      </c>
      <c r="F3741" s="52" t="s">
        <v>4280</v>
      </c>
      <c r="G3741" s="48" t="s">
        <v>12698</v>
      </c>
      <c r="H3741" s="1"/>
      <c r="I3741" s="49" t="s">
        <v>17293</v>
      </c>
      <c r="J3741" s="50" t="s">
        <v>17292</v>
      </c>
      <c r="K3741" s="34">
        <v>3207000</v>
      </c>
      <c r="L3741" s="71"/>
      <c r="M3741" s="51" t="s">
        <v>3980</v>
      </c>
      <c r="N3741" s="36" t="s">
        <v>4287</v>
      </c>
    </row>
    <row r="3742" spans="1:14" x14ac:dyDescent="0.25">
      <c r="A3742" s="30">
        <v>8</v>
      </c>
      <c r="B3742" s="31">
        <v>44314</v>
      </c>
      <c r="C3742" s="32">
        <v>15</v>
      </c>
      <c r="D3742" s="33" t="s">
        <v>12700</v>
      </c>
      <c r="E3742" s="52" t="s">
        <v>12699</v>
      </c>
      <c r="F3742" s="52" t="s">
        <v>4280</v>
      </c>
      <c r="G3742" s="48" t="s">
        <v>12698</v>
      </c>
      <c r="H3742" s="1"/>
      <c r="I3742" s="101" t="s">
        <v>12697</v>
      </c>
      <c r="J3742" s="100" t="s">
        <v>12696</v>
      </c>
      <c r="K3742" s="99">
        <v>2804008</v>
      </c>
      <c r="L3742" s="107"/>
      <c r="M3742" s="98" t="s">
        <v>3980</v>
      </c>
      <c r="N3742" s="36" t="s">
        <v>9582</v>
      </c>
    </row>
    <row r="3743" spans="1:14" x14ac:dyDescent="0.25">
      <c r="A3743" s="30">
        <v>8</v>
      </c>
      <c r="B3743" s="31">
        <v>44314</v>
      </c>
      <c r="C3743" s="32">
        <v>15</v>
      </c>
      <c r="D3743" s="33" t="s">
        <v>12700</v>
      </c>
      <c r="E3743" s="52" t="s">
        <v>12699</v>
      </c>
      <c r="F3743" s="52" t="s">
        <v>4280</v>
      </c>
      <c r="G3743" s="48" t="s">
        <v>12698</v>
      </c>
      <c r="H3743" s="1"/>
      <c r="I3743" s="49" t="s">
        <v>17291</v>
      </c>
      <c r="J3743" s="50" t="s">
        <v>17290</v>
      </c>
      <c r="K3743" s="34">
        <v>3207000</v>
      </c>
      <c r="L3743" s="71"/>
      <c r="M3743" s="51" t="s">
        <v>3836</v>
      </c>
      <c r="N3743" s="36" t="s">
        <v>4287</v>
      </c>
    </row>
    <row r="3744" spans="1:14" x14ac:dyDescent="0.25">
      <c r="A3744" s="30">
        <v>8</v>
      </c>
      <c r="B3744" s="31">
        <v>44314</v>
      </c>
      <c r="C3744" s="32">
        <v>15</v>
      </c>
      <c r="D3744" s="33" t="s">
        <v>12700</v>
      </c>
      <c r="E3744" s="52" t="s">
        <v>12699</v>
      </c>
      <c r="F3744" s="52" t="s">
        <v>4280</v>
      </c>
      <c r="G3744" s="48" t="s">
        <v>12698</v>
      </c>
      <c r="H3744" s="1"/>
      <c r="I3744" s="49" t="s">
        <v>17289</v>
      </c>
      <c r="J3744" s="50" t="s">
        <v>17288</v>
      </c>
      <c r="K3744" s="34">
        <v>3207000</v>
      </c>
      <c r="L3744" s="71"/>
      <c r="M3744" s="51" t="s">
        <v>3836</v>
      </c>
      <c r="N3744" s="36" t="s">
        <v>4287</v>
      </c>
    </row>
    <row r="3745" spans="1:14" x14ac:dyDescent="0.25">
      <c r="A3745" s="30">
        <v>8</v>
      </c>
      <c r="B3745" s="31">
        <v>44314</v>
      </c>
      <c r="C3745" s="32">
        <v>15</v>
      </c>
      <c r="D3745" s="33" t="s">
        <v>12700</v>
      </c>
      <c r="E3745" s="52" t="s">
        <v>12699</v>
      </c>
      <c r="F3745" s="52" t="s">
        <v>4280</v>
      </c>
      <c r="G3745" s="48" t="s">
        <v>12698</v>
      </c>
      <c r="H3745" s="1"/>
      <c r="I3745" s="49" t="s">
        <v>17287</v>
      </c>
      <c r="J3745" s="50" t="s">
        <v>17286</v>
      </c>
      <c r="K3745" s="34">
        <v>3207000</v>
      </c>
      <c r="L3745" s="71"/>
      <c r="M3745" s="51" t="s">
        <v>3836</v>
      </c>
      <c r="N3745" s="36" t="s">
        <v>4287</v>
      </c>
    </row>
    <row r="3746" spans="1:14" x14ac:dyDescent="0.25">
      <c r="A3746" s="30">
        <v>8</v>
      </c>
      <c r="B3746" s="31">
        <v>44314</v>
      </c>
      <c r="C3746" s="32">
        <v>15</v>
      </c>
      <c r="D3746" s="33" t="s">
        <v>12700</v>
      </c>
      <c r="E3746" s="52" t="s">
        <v>12699</v>
      </c>
      <c r="F3746" s="52" t="s">
        <v>4280</v>
      </c>
      <c r="G3746" s="48" t="s">
        <v>12698</v>
      </c>
      <c r="H3746" s="1"/>
      <c r="I3746" s="49" t="s">
        <v>17285</v>
      </c>
      <c r="J3746" s="50" t="s">
        <v>17284</v>
      </c>
      <c r="K3746" s="34">
        <v>3207000</v>
      </c>
      <c r="L3746" s="71"/>
      <c r="M3746" s="51" t="s">
        <v>3836</v>
      </c>
      <c r="N3746" s="36" t="s">
        <v>4287</v>
      </c>
    </row>
    <row r="3747" spans="1:14" x14ac:dyDescent="0.25">
      <c r="A3747" s="30">
        <v>8</v>
      </c>
      <c r="B3747" s="31">
        <v>44314</v>
      </c>
      <c r="C3747" s="32">
        <v>15</v>
      </c>
      <c r="D3747" s="33" t="s">
        <v>12700</v>
      </c>
      <c r="E3747" s="52" t="s">
        <v>12699</v>
      </c>
      <c r="F3747" s="52" t="s">
        <v>4280</v>
      </c>
      <c r="G3747" s="48" t="s">
        <v>12698</v>
      </c>
      <c r="H3747" s="1"/>
      <c r="I3747" s="49" t="s">
        <v>17283</v>
      </c>
      <c r="J3747" s="50" t="s">
        <v>17282</v>
      </c>
      <c r="K3747" s="34">
        <v>2544220</v>
      </c>
      <c r="L3747" s="71"/>
      <c r="M3747" s="51" t="s">
        <v>3836</v>
      </c>
      <c r="N3747" s="36" t="s">
        <v>4287</v>
      </c>
    </row>
    <row r="3748" spans="1:14" x14ac:dyDescent="0.25">
      <c r="A3748" s="30">
        <v>8</v>
      </c>
      <c r="B3748" s="31">
        <v>44314</v>
      </c>
      <c r="C3748" s="32">
        <v>15</v>
      </c>
      <c r="D3748" s="33" t="s">
        <v>12700</v>
      </c>
      <c r="E3748" s="52" t="s">
        <v>12699</v>
      </c>
      <c r="F3748" s="52" t="s">
        <v>4280</v>
      </c>
      <c r="G3748" s="48" t="s">
        <v>12698</v>
      </c>
      <c r="H3748" s="1"/>
      <c r="I3748" s="49" t="s">
        <v>17281</v>
      </c>
      <c r="J3748" s="50" t="s">
        <v>17280</v>
      </c>
      <c r="K3748" s="34">
        <v>3207000</v>
      </c>
      <c r="L3748" s="71"/>
      <c r="M3748" s="51" t="s">
        <v>3836</v>
      </c>
      <c r="N3748" s="36" t="s">
        <v>4287</v>
      </c>
    </row>
    <row r="3749" spans="1:14" x14ac:dyDescent="0.25">
      <c r="A3749" s="30">
        <v>8</v>
      </c>
      <c r="B3749" s="31">
        <v>44314</v>
      </c>
      <c r="C3749" s="32">
        <v>15</v>
      </c>
      <c r="D3749" s="33" t="s">
        <v>12700</v>
      </c>
      <c r="E3749" s="52" t="s">
        <v>12699</v>
      </c>
      <c r="F3749" s="52" t="s">
        <v>4280</v>
      </c>
      <c r="G3749" s="48" t="s">
        <v>12698</v>
      </c>
      <c r="H3749" s="1"/>
      <c r="I3749" s="49" t="s">
        <v>17279</v>
      </c>
      <c r="J3749" s="50" t="s">
        <v>17278</v>
      </c>
      <c r="K3749" s="34">
        <v>3207000</v>
      </c>
      <c r="L3749" s="71"/>
      <c r="M3749" s="51" t="s">
        <v>3836</v>
      </c>
      <c r="N3749" s="36" t="s">
        <v>4287</v>
      </c>
    </row>
    <row r="3750" spans="1:14" x14ac:dyDescent="0.25">
      <c r="A3750" s="30">
        <v>8</v>
      </c>
      <c r="B3750" s="31">
        <v>44314</v>
      </c>
      <c r="C3750" s="32">
        <v>15</v>
      </c>
      <c r="D3750" s="33" t="s">
        <v>12700</v>
      </c>
      <c r="E3750" s="52" t="s">
        <v>12699</v>
      </c>
      <c r="F3750" s="52" t="s">
        <v>4280</v>
      </c>
      <c r="G3750" s="48" t="s">
        <v>12698</v>
      </c>
      <c r="H3750" s="1"/>
      <c r="I3750" s="49" t="s">
        <v>17277</v>
      </c>
      <c r="J3750" s="50" t="s">
        <v>17276</v>
      </c>
      <c r="K3750" s="34">
        <v>3207000</v>
      </c>
      <c r="L3750" s="71"/>
      <c r="M3750" s="51" t="s">
        <v>3836</v>
      </c>
      <c r="N3750" s="36" t="s">
        <v>4287</v>
      </c>
    </row>
    <row r="3751" spans="1:14" x14ac:dyDescent="0.25">
      <c r="A3751" s="30">
        <v>8</v>
      </c>
      <c r="B3751" s="31">
        <v>44314</v>
      </c>
      <c r="C3751" s="32">
        <v>15</v>
      </c>
      <c r="D3751" s="33" t="s">
        <v>12700</v>
      </c>
      <c r="E3751" s="52" t="s">
        <v>12699</v>
      </c>
      <c r="F3751" s="52" t="s">
        <v>4280</v>
      </c>
      <c r="G3751" s="48" t="s">
        <v>12698</v>
      </c>
      <c r="H3751" s="1"/>
      <c r="I3751" s="49" t="s">
        <v>17275</v>
      </c>
      <c r="J3751" s="50" t="s">
        <v>17274</v>
      </c>
      <c r="K3751" s="34">
        <v>2993200</v>
      </c>
      <c r="L3751" s="71"/>
      <c r="M3751" s="51" t="s">
        <v>3836</v>
      </c>
      <c r="N3751" s="36" t="s">
        <v>4287</v>
      </c>
    </row>
    <row r="3752" spans="1:14" x14ac:dyDescent="0.25">
      <c r="A3752" s="30">
        <v>8</v>
      </c>
      <c r="B3752" s="31">
        <v>44314</v>
      </c>
      <c r="C3752" s="32">
        <v>15</v>
      </c>
      <c r="D3752" s="33" t="s">
        <v>12700</v>
      </c>
      <c r="E3752" s="52" t="s">
        <v>12699</v>
      </c>
      <c r="F3752" s="52" t="s">
        <v>4280</v>
      </c>
      <c r="G3752" s="48" t="s">
        <v>12698</v>
      </c>
      <c r="H3752" s="1"/>
      <c r="I3752" s="49" t="s">
        <v>17273</v>
      </c>
      <c r="J3752" s="50" t="s">
        <v>17272</v>
      </c>
      <c r="K3752" s="34">
        <v>3207000</v>
      </c>
      <c r="L3752" s="71"/>
      <c r="M3752" s="51" t="s">
        <v>3836</v>
      </c>
      <c r="N3752" s="36" t="s">
        <v>4287</v>
      </c>
    </row>
    <row r="3753" spans="1:14" x14ac:dyDescent="0.25">
      <c r="A3753" s="30">
        <v>8</v>
      </c>
      <c r="B3753" s="31">
        <v>44314</v>
      </c>
      <c r="C3753" s="32">
        <v>15</v>
      </c>
      <c r="D3753" s="33" t="s">
        <v>12700</v>
      </c>
      <c r="E3753" s="52" t="s">
        <v>12699</v>
      </c>
      <c r="F3753" s="52" t="s">
        <v>4280</v>
      </c>
      <c r="G3753" s="48" t="s">
        <v>12698</v>
      </c>
      <c r="H3753" s="1"/>
      <c r="I3753" s="49" t="s">
        <v>17271</v>
      </c>
      <c r="J3753" s="50" t="s">
        <v>17270</v>
      </c>
      <c r="K3753" s="34">
        <v>3207000</v>
      </c>
      <c r="L3753" s="71"/>
      <c r="M3753" s="51" t="s">
        <v>3836</v>
      </c>
      <c r="N3753" s="36" t="s">
        <v>4287</v>
      </c>
    </row>
    <row r="3754" spans="1:14" x14ac:dyDescent="0.25">
      <c r="A3754" s="30">
        <v>8</v>
      </c>
      <c r="B3754" s="31">
        <v>44314</v>
      </c>
      <c r="C3754" s="32">
        <v>15</v>
      </c>
      <c r="D3754" s="33" t="s">
        <v>12700</v>
      </c>
      <c r="E3754" s="52" t="s">
        <v>12699</v>
      </c>
      <c r="F3754" s="52" t="s">
        <v>4280</v>
      </c>
      <c r="G3754" s="48" t="s">
        <v>12698</v>
      </c>
      <c r="H3754" s="1"/>
      <c r="I3754" s="49" t="s">
        <v>17269</v>
      </c>
      <c r="J3754" s="50" t="s">
        <v>17268</v>
      </c>
      <c r="K3754" s="34">
        <v>3207000</v>
      </c>
      <c r="L3754" s="71"/>
      <c r="M3754" s="51" t="s">
        <v>3836</v>
      </c>
      <c r="N3754" s="36" t="s">
        <v>4287</v>
      </c>
    </row>
    <row r="3755" spans="1:14" x14ac:dyDescent="0.25">
      <c r="A3755" s="30">
        <v>8</v>
      </c>
      <c r="B3755" s="31">
        <v>44314</v>
      </c>
      <c r="C3755" s="32">
        <v>15</v>
      </c>
      <c r="D3755" s="33" t="s">
        <v>12700</v>
      </c>
      <c r="E3755" s="52" t="s">
        <v>12699</v>
      </c>
      <c r="F3755" s="52" t="s">
        <v>4280</v>
      </c>
      <c r="G3755" s="48" t="s">
        <v>12698</v>
      </c>
      <c r="H3755" s="1"/>
      <c r="I3755" s="49" t="s">
        <v>17267</v>
      </c>
      <c r="J3755" s="50" t="s">
        <v>17266</v>
      </c>
      <c r="K3755" s="34">
        <v>3207000</v>
      </c>
      <c r="L3755" s="71"/>
      <c r="M3755" s="51" t="s">
        <v>3836</v>
      </c>
      <c r="N3755" s="36" t="s">
        <v>4287</v>
      </c>
    </row>
    <row r="3756" spans="1:14" x14ac:dyDescent="0.25">
      <c r="A3756" s="30">
        <v>8</v>
      </c>
      <c r="B3756" s="31">
        <v>44314</v>
      </c>
      <c r="C3756" s="32">
        <v>15</v>
      </c>
      <c r="D3756" s="33" t="s">
        <v>12700</v>
      </c>
      <c r="E3756" s="52" t="s">
        <v>12699</v>
      </c>
      <c r="F3756" s="52" t="s">
        <v>4280</v>
      </c>
      <c r="G3756" s="48" t="s">
        <v>12698</v>
      </c>
      <c r="H3756" s="1"/>
      <c r="I3756" s="49" t="s">
        <v>17265</v>
      </c>
      <c r="J3756" s="50" t="s">
        <v>17264</v>
      </c>
      <c r="K3756" s="34">
        <v>3207000</v>
      </c>
      <c r="L3756" s="71"/>
      <c r="M3756" s="51" t="s">
        <v>3836</v>
      </c>
      <c r="N3756" s="36" t="s">
        <v>4287</v>
      </c>
    </row>
    <row r="3757" spans="1:14" x14ac:dyDescent="0.25">
      <c r="A3757" s="30">
        <v>8</v>
      </c>
      <c r="B3757" s="31">
        <v>44314</v>
      </c>
      <c r="C3757" s="32">
        <v>15</v>
      </c>
      <c r="D3757" s="33" t="s">
        <v>12700</v>
      </c>
      <c r="E3757" s="52" t="s">
        <v>12699</v>
      </c>
      <c r="F3757" s="52" t="s">
        <v>4280</v>
      </c>
      <c r="G3757" s="48" t="s">
        <v>12698</v>
      </c>
      <c r="H3757" s="1"/>
      <c r="I3757" s="49" t="s">
        <v>17263</v>
      </c>
      <c r="J3757" s="50" t="s">
        <v>17262</v>
      </c>
      <c r="K3757" s="34">
        <v>3207000</v>
      </c>
      <c r="L3757" s="71"/>
      <c r="M3757" s="51" t="s">
        <v>3836</v>
      </c>
      <c r="N3757" s="36" t="s">
        <v>4287</v>
      </c>
    </row>
    <row r="3758" spans="1:14" x14ac:dyDescent="0.25">
      <c r="A3758" s="30">
        <v>8</v>
      </c>
      <c r="B3758" s="31">
        <v>44314</v>
      </c>
      <c r="C3758" s="32">
        <v>15</v>
      </c>
      <c r="D3758" s="33" t="s">
        <v>12700</v>
      </c>
      <c r="E3758" s="52" t="s">
        <v>12699</v>
      </c>
      <c r="F3758" s="52" t="s">
        <v>4280</v>
      </c>
      <c r="G3758" s="48" t="s">
        <v>12698</v>
      </c>
      <c r="H3758" s="1"/>
      <c r="I3758" s="49" t="s">
        <v>17261</v>
      </c>
      <c r="J3758" s="50" t="s">
        <v>17260</v>
      </c>
      <c r="K3758" s="34">
        <v>3207000</v>
      </c>
      <c r="L3758" s="71"/>
      <c r="M3758" s="51" t="s">
        <v>3836</v>
      </c>
      <c r="N3758" s="36" t="s">
        <v>4287</v>
      </c>
    </row>
    <row r="3759" spans="1:14" x14ac:dyDescent="0.25">
      <c r="A3759" s="30">
        <v>8</v>
      </c>
      <c r="B3759" s="31">
        <v>44314</v>
      </c>
      <c r="C3759" s="32">
        <v>15</v>
      </c>
      <c r="D3759" s="33" t="s">
        <v>12700</v>
      </c>
      <c r="E3759" s="52" t="s">
        <v>12699</v>
      </c>
      <c r="F3759" s="52" t="s">
        <v>4280</v>
      </c>
      <c r="G3759" s="48" t="s">
        <v>12698</v>
      </c>
      <c r="H3759" s="1"/>
      <c r="I3759" s="49" t="s">
        <v>17259</v>
      </c>
      <c r="J3759" s="50" t="s">
        <v>17258</v>
      </c>
      <c r="K3759" s="34">
        <v>3207000</v>
      </c>
      <c r="L3759" s="71"/>
      <c r="M3759" s="51" t="s">
        <v>3836</v>
      </c>
      <c r="N3759" s="36" t="s">
        <v>4287</v>
      </c>
    </row>
    <row r="3760" spans="1:14" x14ac:dyDescent="0.25">
      <c r="A3760" s="30">
        <v>8</v>
      </c>
      <c r="B3760" s="31">
        <v>44314</v>
      </c>
      <c r="C3760" s="32">
        <v>15</v>
      </c>
      <c r="D3760" s="33" t="s">
        <v>12700</v>
      </c>
      <c r="E3760" s="52" t="s">
        <v>12699</v>
      </c>
      <c r="F3760" s="52" t="s">
        <v>4280</v>
      </c>
      <c r="G3760" s="48" t="s">
        <v>12698</v>
      </c>
      <c r="H3760" s="1"/>
      <c r="I3760" s="49" t="s">
        <v>17257</v>
      </c>
      <c r="J3760" s="50" t="s">
        <v>17256</v>
      </c>
      <c r="K3760" s="34">
        <v>3207000</v>
      </c>
      <c r="L3760" s="71"/>
      <c r="M3760" s="51" t="s">
        <v>3836</v>
      </c>
      <c r="N3760" s="36" t="s">
        <v>4287</v>
      </c>
    </row>
    <row r="3761" spans="1:14" x14ac:dyDescent="0.25">
      <c r="A3761" s="30">
        <v>8</v>
      </c>
      <c r="B3761" s="31">
        <v>44314</v>
      </c>
      <c r="C3761" s="32">
        <v>15</v>
      </c>
      <c r="D3761" s="33" t="s">
        <v>12700</v>
      </c>
      <c r="E3761" s="52" t="s">
        <v>12699</v>
      </c>
      <c r="F3761" s="52" t="s">
        <v>4280</v>
      </c>
      <c r="G3761" s="48" t="s">
        <v>12698</v>
      </c>
      <c r="H3761" s="1"/>
      <c r="I3761" s="49" t="s">
        <v>17255</v>
      </c>
      <c r="J3761" s="50" t="s">
        <v>17254</v>
      </c>
      <c r="K3761" s="34">
        <v>3207000</v>
      </c>
      <c r="L3761" s="71"/>
      <c r="M3761" s="51" t="s">
        <v>3836</v>
      </c>
      <c r="N3761" s="36" t="s">
        <v>4287</v>
      </c>
    </row>
    <row r="3762" spans="1:14" x14ac:dyDescent="0.25">
      <c r="A3762" s="30">
        <v>8</v>
      </c>
      <c r="B3762" s="31">
        <v>44314</v>
      </c>
      <c r="C3762" s="32">
        <v>15</v>
      </c>
      <c r="D3762" s="33" t="s">
        <v>12700</v>
      </c>
      <c r="E3762" s="52" t="s">
        <v>12699</v>
      </c>
      <c r="F3762" s="52" t="s">
        <v>4280</v>
      </c>
      <c r="G3762" s="48" t="s">
        <v>12698</v>
      </c>
      <c r="H3762" s="1"/>
      <c r="I3762" s="49" t="s">
        <v>17253</v>
      </c>
      <c r="J3762" s="50" t="s">
        <v>17252</v>
      </c>
      <c r="K3762" s="34">
        <v>3207000</v>
      </c>
      <c r="L3762" s="71"/>
      <c r="M3762" s="51" t="s">
        <v>3836</v>
      </c>
      <c r="N3762" s="36" t="s">
        <v>4287</v>
      </c>
    </row>
    <row r="3763" spans="1:14" x14ac:dyDescent="0.25">
      <c r="A3763" s="30">
        <v>8</v>
      </c>
      <c r="B3763" s="31">
        <v>44314</v>
      </c>
      <c r="C3763" s="32">
        <v>15</v>
      </c>
      <c r="D3763" s="33" t="s">
        <v>12700</v>
      </c>
      <c r="E3763" s="52" t="s">
        <v>12699</v>
      </c>
      <c r="F3763" s="52" t="s">
        <v>4280</v>
      </c>
      <c r="G3763" s="48" t="s">
        <v>12698</v>
      </c>
      <c r="H3763" s="1"/>
      <c r="I3763" s="49" t="s">
        <v>17251</v>
      </c>
      <c r="J3763" s="50" t="s">
        <v>17250</v>
      </c>
      <c r="K3763" s="34">
        <v>3207000</v>
      </c>
      <c r="L3763" s="71"/>
      <c r="M3763" s="51" t="s">
        <v>3836</v>
      </c>
      <c r="N3763" s="36" t="s">
        <v>4287</v>
      </c>
    </row>
    <row r="3764" spans="1:14" x14ac:dyDescent="0.25">
      <c r="A3764" s="30">
        <v>8</v>
      </c>
      <c r="B3764" s="31">
        <v>44314</v>
      </c>
      <c r="C3764" s="32">
        <v>15</v>
      </c>
      <c r="D3764" s="33" t="s">
        <v>12700</v>
      </c>
      <c r="E3764" s="52" t="s">
        <v>12699</v>
      </c>
      <c r="F3764" s="52" t="s">
        <v>4280</v>
      </c>
      <c r="G3764" s="48" t="s">
        <v>12698</v>
      </c>
      <c r="H3764" s="1"/>
      <c r="I3764" s="49" t="s">
        <v>17249</v>
      </c>
      <c r="J3764" s="50" t="s">
        <v>17248</v>
      </c>
      <c r="K3764" s="34">
        <v>3207000</v>
      </c>
      <c r="L3764" s="71"/>
      <c r="M3764" s="51" t="s">
        <v>3836</v>
      </c>
      <c r="N3764" s="36" t="s">
        <v>4287</v>
      </c>
    </row>
    <row r="3765" spans="1:14" x14ac:dyDescent="0.25">
      <c r="A3765" s="30">
        <v>8</v>
      </c>
      <c r="B3765" s="31">
        <v>44314</v>
      </c>
      <c r="C3765" s="32">
        <v>15</v>
      </c>
      <c r="D3765" s="33" t="s">
        <v>12700</v>
      </c>
      <c r="E3765" s="52" t="s">
        <v>12699</v>
      </c>
      <c r="F3765" s="52" t="s">
        <v>4280</v>
      </c>
      <c r="G3765" s="48" t="s">
        <v>12698</v>
      </c>
      <c r="H3765" s="1"/>
      <c r="I3765" s="49" t="s">
        <v>17247</v>
      </c>
      <c r="J3765" s="50" t="s">
        <v>17246</v>
      </c>
      <c r="K3765" s="34">
        <v>3100100</v>
      </c>
      <c r="L3765" s="71"/>
      <c r="M3765" s="51" t="s">
        <v>3836</v>
      </c>
      <c r="N3765" s="36" t="s">
        <v>4287</v>
      </c>
    </row>
    <row r="3766" spans="1:14" x14ac:dyDescent="0.25">
      <c r="A3766" s="30">
        <v>8</v>
      </c>
      <c r="B3766" s="31">
        <v>44314</v>
      </c>
      <c r="C3766" s="32">
        <v>15</v>
      </c>
      <c r="D3766" s="33" t="s">
        <v>12700</v>
      </c>
      <c r="E3766" s="52" t="s">
        <v>12699</v>
      </c>
      <c r="F3766" s="52" t="s">
        <v>4280</v>
      </c>
      <c r="G3766" s="48" t="s">
        <v>12698</v>
      </c>
      <c r="H3766" s="1"/>
      <c r="I3766" s="49" t="s">
        <v>17245</v>
      </c>
      <c r="J3766" s="50" t="s">
        <v>17244</v>
      </c>
      <c r="K3766" s="34">
        <v>3207000</v>
      </c>
      <c r="L3766" s="71"/>
      <c r="M3766" s="51" t="s">
        <v>3836</v>
      </c>
      <c r="N3766" s="36" t="s">
        <v>4287</v>
      </c>
    </row>
    <row r="3767" spans="1:14" x14ac:dyDescent="0.25">
      <c r="A3767" s="30">
        <v>8</v>
      </c>
      <c r="B3767" s="31">
        <v>44314</v>
      </c>
      <c r="C3767" s="32">
        <v>15</v>
      </c>
      <c r="D3767" s="33" t="s">
        <v>12700</v>
      </c>
      <c r="E3767" s="52" t="s">
        <v>12699</v>
      </c>
      <c r="F3767" s="52" t="s">
        <v>4280</v>
      </c>
      <c r="G3767" s="48" t="s">
        <v>12698</v>
      </c>
      <c r="H3767" s="1"/>
      <c r="I3767" s="49" t="s">
        <v>17243</v>
      </c>
      <c r="J3767" s="50" t="s">
        <v>17242</v>
      </c>
      <c r="K3767" s="34">
        <v>3207000</v>
      </c>
      <c r="L3767" s="71"/>
      <c r="M3767" s="51" t="s">
        <v>3836</v>
      </c>
      <c r="N3767" s="36" t="s">
        <v>4287</v>
      </c>
    </row>
    <row r="3768" spans="1:14" x14ac:dyDescent="0.25">
      <c r="A3768" s="30">
        <v>8</v>
      </c>
      <c r="B3768" s="31">
        <v>44314</v>
      </c>
      <c r="C3768" s="32">
        <v>15</v>
      </c>
      <c r="D3768" s="33" t="s">
        <v>12700</v>
      </c>
      <c r="E3768" s="52" t="s">
        <v>12699</v>
      </c>
      <c r="F3768" s="52" t="s">
        <v>4280</v>
      </c>
      <c r="G3768" s="48" t="s">
        <v>12698</v>
      </c>
      <c r="H3768" s="1"/>
      <c r="I3768" s="49" t="s">
        <v>17241</v>
      </c>
      <c r="J3768" s="50" t="s">
        <v>17240</v>
      </c>
      <c r="K3768" s="34">
        <v>3207000</v>
      </c>
      <c r="L3768" s="71"/>
      <c r="M3768" s="51" t="s">
        <v>3836</v>
      </c>
      <c r="N3768" s="36" t="s">
        <v>4287</v>
      </c>
    </row>
    <row r="3769" spans="1:14" x14ac:dyDescent="0.25">
      <c r="A3769" s="30">
        <v>8</v>
      </c>
      <c r="B3769" s="31">
        <v>44314</v>
      </c>
      <c r="C3769" s="32">
        <v>15</v>
      </c>
      <c r="D3769" s="33" t="s">
        <v>12700</v>
      </c>
      <c r="E3769" s="52" t="s">
        <v>12699</v>
      </c>
      <c r="F3769" s="52" t="s">
        <v>4280</v>
      </c>
      <c r="G3769" s="48" t="s">
        <v>12698</v>
      </c>
      <c r="H3769" s="1"/>
      <c r="I3769" s="49" t="s">
        <v>17239</v>
      </c>
      <c r="J3769" s="50" t="s">
        <v>17238</v>
      </c>
      <c r="K3769" s="34">
        <v>3207000</v>
      </c>
      <c r="L3769" s="71"/>
      <c r="M3769" s="51" t="s">
        <v>3836</v>
      </c>
      <c r="N3769" s="36" t="s">
        <v>4287</v>
      </c>
    </row>
    <row r="3770" spans="1:14" x14ac:dyDescent="0.25">
      <c r="A3770" s="30">
        <v>8</v>
      </c>
      <c r="B3770" s="31">
        <v>44314</v>
      </c>
      <c r="C3770" s="32">
        <v>15</v>
      </c>
      <c r="D3770" s="33" t="s">
        <v>12700</v>
      </c>
      <c r="E3770" s="52" t="s">
        <v>12699</v>
      </c>
      <c r="F3770" s="52" t="s">
        <v>4280</v>
      </c>
      <c r="G3770" s="48" t="s">
        <v>12698</v>
      </c>
      <c r="H3770" s="1"/>
      <c r="I3770" s="49" t="s">
        <v>17237</v>
      </c>
      <c r="J3770" s="50" t="s">
        <v>17236</v>
      </c>
      <c r="K3770" s="34">
        <v>3207000</v>
      </c>
      <c r="L3770" s="71"/>
      <c r="M3770" s="51" t="s">
        <v>3836</v>
      </c>
      <c r="N3770" s="36" t="s">
        <v>4287</v>
      </c>
    </row>
    <row r="3771" spans="1:14" x14ac:dyDescent="0.25">
      <c r="A3771" s="30">
        <v>8</v>
      </c>
      <c r="B3771" s="31">
        <v>44314</v>
      </c>
      <c r="C3771" s="32">
        <v>15</v>
      </c>
      <c r="D3771" s="33" t="s">
        <v>12700</v>
      </c>
      <c r="E3771" s="52" t="s">
        <v>12699</v>
      </c>
      <c r="F3771" s="52" t="s">
        <v>4280</v>
      </c>
      <c r="G3771" s="48" t="s">
        <v>12698</v>
      </c>
      <c r="H3771" s="1"/>
      <c r="I3771" s="49" t="s">
        <v>17235</v>
      </c>
      <c r="J3771" s="50" t="s">
        <v>17234</v>
      </c>
      <c r="K3771" s="34">
        <v>3207000</v>
      </c>
      <c r="L3771" s="71"/>
      <c r="M3771" s="51" t="s">
        <v>3836</v>
      </c>
      <c r="N3771" s="36" t="s">
        <v>4287</v>
      </c>
    </row>
    <row r="3772" spans="1:14" x14ac:dyDescent="0.25">
      <c r="A3772" s="30">
        <v>8</v>
      </c>
      <c r="B3772" s="31">
        <v>44314</v>
      </c>
      <c r="C3772" s="32">
        <v>15</v>
      </c>
      <c r="D3772" s="33" t="s">
        <v>12700</v>
      </c>
      <c r="E3772" s="52" t="s">
        <v>12699</v>
      </c>
      <c r="F3772" s="52" t="s">
        <v>4280</v>
      </c>
      <c r="G3772" s="48" t="s">
        <v>12698</v>
      </c>
      <c r="H3772" s="1"/>
      <c r="I3772" s="49" t="s">
        <v>17233</v>
      </c>
      <c r="J3772" s="50" t="s">
        <v>17232</v>
      </c>
      <c r="K3772" s="34">
        <v>3164240</v>
      </c>
      <c r="L3772" s="71"/>
      <c r="M3772" s="51" t="s">
        <v>3836</v>
      </c>
      <c r="N3772" s="36" t="s">
        <v>4287</v>
      </c>
    </row>
    <row r="3773" spans="1:14" x14ac:dyDescent="0.25">
      <c r="A3773" s="30">
        <v>8</v>
      </c>
      <c r="B3773" s="31">
        <v>44314</v>
      </c>
      <c r="C3773" s="32">
        <v>15</v>
      </c>
      <c r="D3773" s="33" t="s">
        <v>12700</v>
      </c>
      <c r="E3773" s="52" t="s">
        <v>12699</v>
      </c>
      <c r="F3773" s="52" t="s">
        <v>4280</v>
      </c>
      <c r="G3773" s="48" t="s">
        <v>12698</v>
      </c>
      <c r="H3773" s="1"/>
      <c r="I3773" s="49" t="s">
        <v>17231</v>
      </c>
      <c r="J3773" s="50" t="s">
        <v>17230</v>
      </c>
      <c r="K3773" s="34">
        <v>3207000</v>
      </c>
      <c r="L3773" s="71"/>
      <c r="M3773" s="51" t="s">
        <v>3836</v>
      </c>
      <c r="N3773" s="36" t="s">
        <v>4287</v>
      </c>
    </row>
    <row r="3774" spans="1:14" x14ac:dyDescent="0.25">
      <c r="A3774" s="30">
        <v>8</v>
      </c>
      <c r="B3774" s="31">
        <v>44314</v>
      </c>
      <c r="C3774" s="32">
        <v>15</v>
      </c>
      <c r="D3774" s="33" t="s">
        <v>12700</v>
      </c>
      <c r="E3774" s="52" t="s">
        <v>12699</v>
      </c>
      <c r="F3774" s="52" t="s">
        <v>4280</v>
      </c>
      <c r="G3774" s="48" t="s">
        <v>12698</v>
      </c>
      <c r="H3774" s="1"/>
      <c r="I3774" s="49" t="s">
        <v>17229</v>
      </c>
      <c r="J3774" s="50" t="s">
        <v>17228</v>
      </c>
      <c r="K3774" s="34">
        <v>3207000</v>
      </c>
      <c r="L3774" s="71"/>
      <c r="M3774" s="51" t="s">
        <v>3836</v>
      </c>
      <c r="N3774" s="36" t="s">
        <v>4287</v>
      </c>
    </row>
    <row r="3775" spans="1:14" x14ac:dyDescent="0.25">
      <c r="A3775" s="30">
        <v>8</v>
      </c>
      <c r="B3775" s="31">
        <v>44314</v>
      </c>
      <c r="C3775" s="32">
        <v>15</v>
      </c>
      <c r="D3775" s="33" t="s">
        <v>12700</v>
      </c>
      <c r="E3775" s="52" t="s">
        <v>12699</v>
      </c>
      <c r="F3775" s="52" t="s">
        <v>4280</v>
      </c>
      <c r="G3775" s="48" t="s">
        <v>12698</v>
      </c>
      <c r="H3775" s="1"/>
      <c r="I3775" s="49" t="s">
        <v>17227</v>
      </c>
      <c r="J3775" s="50" t="s">
        <v>17226</v>
      </c>
      <c r="K3775" s="34">
        <v>3207000</v>
      </c>
      <c r="L3775" s="71"/>
      <c r="M3775" s="51" t="s">
        <v>3836</v>
      </c>
      <c r="N3775" s="36" t="s">
        <v>4287</v>
      </c>
    </row>
    <row r="3776" spans="1:14" x14ac:dyDescent="0.25">
      <c r="A3776" s="30">
        <v>8</v>
      </c>
      <c r="B3776" s="31">
        <v>44314</v>
      </c>
      <c r="C3776" s="32">
        <v>15</v>
      </c>
      <c r="D3776" s="33" t="s">
        <v>12700</v>
      </c>
      <c r="E3776" s="52" t="s">
        <v>12699</v>
      </c>
      <c r="F3776" s="52" t="s">
        <v>4280</v>
      </c>
      <c r="G3776" s="48" t="s">
        <v>12698</v>
      </c>
      <c r="H3776" s="1"/>
      <c r="I3776" s="49" t="s">
        <v>17225</v>
      </c>
      <c r="J3776" s="50" t="s">
        <v>17224</v>
      </c>
      <c r="K3776" s="34">
        <v>3207000</v>
      </c>
      <c r="L3776" s="71"/>
      <c r="M3776" s="51" t="s">
        <v>3836</v>
      </c>
      <c r="N3776" s="36" t="s">
        <v>4287</v>
      </c>
    </row>
    <row r="3777" spans="1:14" x14ac:dyDescent="0.25">
      <c r="A3777" s="30">
        <v>8</v>
      </c>
      <c r="B3777" s="31">
        <v>44314</v>
      </c>
      <c r="C3777" s="32">
        <v>15</v>
      </c>
      <c r="D3777" s="33" t="s">
        <v>12700</v>
      </c>
      <c r="E3777" s="52" t="s">
        <v>12699</v>
      </c>
      <c r="F3777" s="52" t="s">
        <v>4280</v>
      </c>
      <c r="G3777" s="48" t="s">
        <v>12698</v>
      </c>
      <c r="H3777" s="1"/>
      <c r="I3777" s="49" t="s">
        <v>17223</v>
      </c>
      <c r="J3777" s="50" t="s">
        <v>17222</v>
      </c>
      <c r="K3777" s="34">
        <v>3207000</v>
      </c>
      <c r="L3777" s="71"/>
      <c r="M3777" s="51" t="s">
        <v>3836</v>
      </c>
      <c r="N3777" s="36" t="s">
        <v>4287</v>
      </c>
    </row>
    <row r="3778" spans="1:14" x14ac:dyDescent="0.25">
      <c r="A3778" s="30">
        <v>8</v>
      </c>
      <c r="B3778" s="31">
        <v>44314</v>
      </c>
      <c r="C3778" s="32">
        <v>15</v>
      </c>
      <c r="D3778" s="33" t="s">
        <v>12700</v>
      </c>
      <c r="E3778" s="52" t="s">
        <v>12699</v>
      </c>
      <c r="F3778" s="52" t="s">
        <v>4280</v>
      </c>
      <c r="G3778" s="48" t="s">
        <v>12698</v>
      </c>
      <c r="H3778" s="1"/>
      <c r="I3778" s="49" t="s">
        <v>17221</v>
      </c>
      <c r="J3778" s="50" t="s">
        <v>17220</v>
      </c>
      <c r="K3778" s="34">
        <v>3207000</v>
      </c>
      <c r="L3778" s="71"/>
      <c r="M3778" s="51" t="s">
        <v>3836</v>
      </c>
      <c r="N3778" s="36" t="s">
        <v>4287</v>
      </c>
    </row>
    <row r="3779" spans="1:14" x14ac:dyDescent="0.25">
      <c r="A3779" s="30">
        <v>8</v>
      </c>
      <c r="B3779" s="31">
        <v>44314</v>
      </c>
      <c r="C3779" s="32">
        <v>15</v>
      </c>
      <c r="D3779" s="33" t="s">
        <v>12700</v>
      </c>
      <c r="E3779" s="52" t="s">
        <v>12699</v>
      </c>
      <c r="F3779" s="52" t="s">
        <v>4280</v>
      </c>
      <c r="G3779" s="48" t="s">
        <v>12698</v>
      </c>
      <c r="H3779" s="1"/>
      <c r="I3779" s="49" t="s">
        <v>17219</v>
      </c>
      <c r="J3779" s="50" t="s">
        <v>17218</v>
      </c>
      <c r="K3779" s="34">
        <v>5345000</v>
      </c>
      <c r="L3779" s="71"/>
      <c r="M3779" s="51" t="s">
        <v>3836</v>
      </c>
      <c r="N3779" s="36" t="s">
        <v>4287</v>
      </c>
    </row>
    <row r="3780" spans="1:14" x14ac:dyDescent="0.25">
      <c r="A3780" s="30">
        <v>8</v>
      </c>
      <c r="B3780" s="31">
        <v>44314</v>
      </c>
      <c r="C3780" s="32">
        <v>15</v>
      </c>
      <c r="D3780" s="33" t="s">
        <v>12700</v>
      </c>
      <c r="E3780" s="52" t="s">
        <v>12699</v>
      </c>
      <c r="F3780" s="52" t="s">
        <v>4280</v>
      </c>
      <c r="G3780" s="48" t="s">
        <v>12698</v>
      </c>
      <c r="H3780" s="1"/>
      <c r="I3780" s="49" t="s">
        <v>17217</v>
      </c>
      <c r="J3780" s="50" t="s">
        <v>17216</v>
      </c>
      <c r="K3780" s="34">
        <v>3207000</v>
      </c>
      <c r="L3780" s="71"/>
      <c r="M3780" s="51" t="s">
        <v>3836</v>
      </c>
      <c r="N3780" s="36" t="s">
        <v>4287</v>
      </c>
    </row>
    <row r="3781" spans="1:14" x14ac:dyDescent="0.25">
      <c r="A3781" s="30">
        <v>8</v>
      </c>
      <c r="B3781" s="31">
        <v>44314</v>
      </c>
      <c r="C3781" s="32">
        <v>15</v>
      </c>
      <c r="D3781" s="33" t="s">
        <v>12700</v>
      </c>
      <c r="E3781" s="52" t="s">
        <v>12699</v>
      </c>
      <c r="F3781" s="52" t="s">
        <v>4280</v>
      </c>
      <c r="G3781" s="48" t="s">
        <v>12698</v>
      </c>
      <c r="H3781" s="1"/>
      <c r="I3781" s="49" t="s">
        <v>17215</v>
      </c>
      <c r="J3781" s="50" t="s">
        <v>17214</v>
      </c>
      <c r="K3781" s="34">
        <v>3207000</v>
      </c>
      <c r="L3781" s="71"/>
      <c r="M3781" s="51" t="s">
        <v>3836</v>
      </c>
      <c r="N3781" s="36" t="s">
        <v>4287</v>
      </c>
    </row>
    <row r="3782" spans="1:14" x14ac:dyDescent="0.25">
      <c r="A3782" s="30">
        <v>8</v>
      </c>
      <c r="B3782" s="31">
        <v>44314</v>
      </c>
      <c r="C3782" s="32">
        <v>15</v>
      </c>
      <c r="D3782" s="33" t="s">
        <v>12700</v>
      </c>
      <c r="E3782" s="52" t="s">
        <v>12699</v>
      </c>
      <c r="F3782" s="52" t="s">
        <v>4280</v>
      </c>
      <c r="G3782" s="48" t="s">
        <v>12698</v>
      </c>
      <c r="H3782" s="1"/>
      <c r="I3782" s="49" t="s">
        <v>17213</v>
      </c>
      <c r="J3782" s="50" t="s">
        <v>17212</v>
      </c>
      <c r="K3782" s="34">
        <v>3207000</v>
      </c>
      <c r="L3782" s="71"/>
      <c r="M3782" s="51" t="s">
        <v>3836</v>
      </c>
      <c r="N3782" s="36" t="s">
        <v>4287</v>
      </c>
    </row>
    <row r="3783" spans="1:14" x14ac:dyDescent="0.25">
      <c r="A3783" s="30">
        <v>8</v>
      </c>
      <c r="B3783" s="31">
        <v>44314</v>
      </c>
      <c r="C3783" s="32">
        <v>15</v>
      </c>
      <c r="D3783" s="33" t="s">
        <v>12700</v>
      </c>
      <c r="E3783" s="52" t="s">
        <v>12699</v>
      </c>
      <c r="F3783" s="52" t="s">
        <v>4280</v>
      </c>
      <c r="G3783" s="48" t="s">
        <v>12698</v>
      </c>
      <c r="H3783" s="1"/>
      <c r="I3783" s="49" t="s">
        <v>17211</v>
      </c>
      <c r="J3783" s="50" t="s">
        <v>17210</v>
      </c>
      <c r="K3783" s="34">
        <v>3207000</v>
      </c>
      <c r="L3783" s="71"/>
      <c r="M3783" s="51" t="s">
        <v>3836</v>
      </c>
      <c r="N3783" s="36" t="s">
        <v>4287</v>
      </c>
    </row>
    <row r="3784" spans="1:14" x14ac:dyDescent="0.25">
      <c r="A3784" s="30">
        <v>8</v>
      </c>
      <c r="B3784" s="31">
        <v>44314</v>
      </c>
      <c r="C3784" s="32">
        <v>15</v>
      </c>
      <c r="D3784" s="33" t="s">
        <v>12700</v>
      </c>
      <c r="E3784" s="52" t="s">
        <v>12699</v>
      </c>
      <c r="F3784" s="52" t="s">
        <v>4280</v>
      </c>
      <c r="G3784" s="48" t="s">
        <v>12698</v>
      </c>
      <c r="H3784" s="1"/>
      <c r="I3784" s="49" t="s">
        <v>17209</v>
      </c>
      <c r="J3784" s="50" t="s">
        <v>17208</v>
      </c>
      <c r="K3784" s="34">
        <v>3207000</v>
      </c>
      <c r="L3784" s="71"/>
      <c r="M3784" s="51" t="s">
        <v>3836</v>
      </c>
      <c r="N3784" s="36" t="s">
        <v>4287</v>
      </c>
    </row>
    <row r="3785" spans="1:14" x14ac:dyDescent="0.25">
      <c r="A3785" s="30">
        <v>8</v>
      </c>
      <c r="B3785" s="31">
        <v>44314</v>
      </c>
      <c r="C3785" s="32">
        <v>15</v>
      </c>
      <c r="D3785" s="33" t="s">
        <v>12700</v>
      </c>
      <c r="E3785" s="52" t="s">
        <v>12699</v>
      </c>
      <c r="F3785" s="52" t="s">
        <v>4280</v>
      </c>
      <c r="G3785" s="48" t="s">
        <v>12698</v>
      </c>
      <c r="H3785" s="1"/>
      <c r="I3785" s="49" t="s">
        <v>17207</v>
      </c>
      <c r="J3785" s="50" t="s">
        <v>17206</v>
      </c>
      <c r="K3785" s="34">
        <v>3207000</v>
      </c>
      <c r="L3785" s="71"/>
      <c r="M3785" s="51" t="s">
        <v>3836</v>
      </c>
      <c r="N3785" s="36" t="s">
        <v>4287</v>
      </c>
    </row>
    <row r="3786" spans="1:14" x14ac:dyDescent="0.25">
      <c r="A3786" s="30">
        <v>8</v>
      </c>
      <c r="B3786" s="31">
        <v>44314</v>
      </c>
      <c r="C3786" s="32">
        <v>15</v>
      </c>
      <c r="D3786" s="33" t="s">
        <v>12700</v>
      </c>
      <c r="E3786" s="52" t="s">
        <v>12699</v>
      </c>
      <c r="F3786" s="52" t="s">
        <v>4280</v>
      </c>
      <c r="G3786" s="48" t="s">
        <v>12698</v>
      </c>
      <c r="H3786" s="1"/>
      <c r="I3786" s="49" t="s">
        <v>17205</v>
      </c>
      <c r="J3786" s="50" t="s">
        <v>17204</v>
      </c>
      <c r="K3786" s="34">
        <v>3207000</v>
      </c>
      <c r="L3786" s="71"/>
      <c r="M3786" s="51" t="s">
        <v>3836</v>
      </c>
      <c r="N3786" s="36" t="s">
        <v>4287</v>
      </c>
    </row>
    <row r="3787" spans="1:14" x14ac:dyDescent="0.25">
      <c r="A3787" s="30">
        <v>8</v>
      </c>
      <c r="B3787" s="31">
        <v>44314</v>
      </c>
      <c r="C3787" s="32">
        <v>15</v>
      </c>
      <c r="D3787" s="33" t="s">
        <v>12700</v>
      </c>
      <c r="E3787" s="52" t="s">
        <v>12699</v>
      </c>
      <c r="F3787" s="52" t="s">
        <v>4280</v>
      </c>
      <c r="G3787" s="48" t="s">
        <v>12698</v>
      </c>
      <c r="H3787" s="1"/>
      <c r="I3787" s="49" t="s">
        <v>17203</v>
      </c>
      <c r="J3787" s="50" t="s">
        <v>17202</v>
      </c>
      <c r="K3787" s="34">
        <v>3207000</v>
      </c>
      <c r="L3787" s="71"/>
      <c r="M3787" s="51" t="s">
        <v>3836</v>
      </c>
      <c r="N3787" s="36" t="s">
        <v>4287</v>
      </c>
    </row>
    <row r="3788" spans="1:14" x14ac:dyDescent="0.25">
      <c r="A3788" s="30">
        <v>8</v>
      </c>
      <c r="B3788" s="31">
        <v>44314</v>
      </c>
      <c r="C3788" s="32">
        <v>15</v>
      </c>
      <c r="D3788" s="33" t="s">
        <v>12700</v>
      </c>
      <c r="E3788" s="52" t="s">
        <v>12699</v>
      </c>
      <c r="F3788" s="52" t="s">
        <v>4280</v>
      </c>
      <c r="G3788" s="48" t="s">
        <v>12698</v>
      </c>
      <c r="H3788" s="1"/>
      <c r="I3788" s="49" t="s">
        <v>17201</v>
      </c>
      <c r="J3788" s="50" t="s">
        <v>17200</v>
      </c>
      <c r="K3788" s="34">
        <v>3207000</v>
      </c>
      <c r="L3788" s="71"/>
      <c r="M3788" s="51" t="s">
        <v>3836</v>
      </c>
      <c r="N3788" s="36" t="s">
        <v>4287</v>
      </c>
    </row>
    <row r="3789" spans="1:14" x14ac:dyDescent="0.25">
      <c r="A3789" s="30">
        <v>8</v>
      </c>
      <c r="B3789" s="31">
        <v>44314</v>
      </c>
      <c r="C3789" s="32">
        <v>15</v>
      </c>
      <c r="D3789" s="33" t="s">
        <v>12700</v>
      </c>
      <c r="E3789" s="52" t="s">
        <v>12699</v>
      </c>
      <c r="F3789" s="52" t="s">
        <v>4280</v>
      </c>
      <c r="G3789" s="48" t="s">
        <v>12698</v>
      </c>
      <c r="H3789" s="1"/>
      <c r="I3789" s="49" t="s">
        <v>17199</v>
      </c>
      <c r="J3789" s="50" t="s">
        <v>17198</v>
      </c>
      <c r="K3789" s="34">
        <v>2138641</v>
      </c>
      <c r="L3789" s="71"/>
      <c r="M3789" s="51" t="s">
        <v>3836</v>
      </c>
      <c r="N3789" s="36" t="s">
        <v>4287</v>
      </c>
    </row>
    <row r="3790" spans="1:14" x14ac:dyDescent="0.25">
      <c r="A3790" s="30">
        <v>8</v>
      </c>
      <c r="B3790" s="31">
        <v>44314</v>
      </c>
      <c r="C3790" s="32">
        <v>15</v>
      </c>
      <c r="D3790" s="33" t="s">
        <v>12700</v>
      </c>
      <c r="E3790" s="52" t="s">
        <v>12699</v>
      </c>
      <c r="F3790" s="52" t="s">
        <v>4280</v>
      </c>
      <c r="G3790" s="48" t="s">
        <v>12698</v>
      </c>
      <c r="H3790" s="1"/>
      <c r="I3790" s="49" t="s">
        <v>17197</v>
      </c>
      <c r="J3790" s="50" t="s">
        <v>17196</v>
      </c>
      <c r="K3790" s="34">
        <v>3207000</v>
      </c>
      <c r="L3790" s="71"/>
      <c r="M3790" s="51" t="s">
        <v>3836</v>
      </c>
      <c r="N3790" s="36" t="s">
        <v>4287</v>
      </c>
    </row>
    <row r="3791" spans="1:14" x14ac:dyDescent="0.25">
      <c r="A3791" s="30">
        <v>8</v>
      </c>
      <c r="B3791" s="31">
        <v>44314</v>
      </c>
      <c r="C3791" s="32">
        <v>15</v>
      </c>
      <c r="D3791" s="33" t="s">
        <v>12700</v>
      </c>
      <c r="E3791" s="52" t="s">
        <v>12699</v>
      </c>
      <c r="F3791" s="52" t="s">
        <v>4280</v>
      </c>
      <c r="G3791" s="48" t="s">
        <v>12698</v>
      </c>
      <c r="H3791" s="1"/>
      <c r="I3791" s="49" t="s">
        <v>17195</v>
      </c>
      <c r="J3791" s="50" t="s">
        <v>17194</v>
      </c>
      <c r="K3791" s="34">
        <v>3207000</v>
      </c>
      <c r="L3791" s="71"/>
      <c r="M3791" s="51" t="s">
        <v>3836</v>
      </c>
      <c r="N3791" s="36" t="s">
        <v>4287</v>
      </c>
    </row>
    <row r="3792" spans="1:14" x14ac:dyDescent="0.25">
      <c r="A3792" s="30">
        <v>8</v>
      </c>
      <c r="B3792" s="31">
        <v>44314</v>
      </c>
      <c r="C3792" s="32">
        <v>15</v>
      </c>
      <c r="D3792" s="33" t="s">
        <v>12700</v>
      </c>
      <c r="E3792" s="52" t="s">
        <v>12699</v>
      </c>
      <c r="F3792" s="52" t="s">
        <v>4280</v>
      </c>
      <c r="G3792" s="48" t="s">
        <v>12698</v>
      </c>
      <c r="H3792" s="1"/>
      <c r="I3792" s="49" t="s">
        <v>17193</v>
      </c>
      <c r="J3792" s="50" t="s">
        <v>17192</v>
      </c>
      <c r="K3792" s="34">
        <v>3207000</v>
      </c>
      <c r="L3792" s="71"/>
      <c r="M3792" s="51" t="s">
        <v>3836</v>
      </c>
      <c r="N3792" s="36" t="s">
        <v>4287</v>
      </c>
    </row>
    <row r="3793" spans="1:14" x14ac:dyDescent="0.25">
      <c r="A3793" s="30">
        <v>8</v>
      </c>
      <c r="B3793" s="31">
        <v>44314</v>
      </c>
      <c r="C3793" s="32">
        <v>15</v>
      </c>
      <c r="D3793" s="33" t="s">
        <v>12700</v>
      </c>
      <c r="E3793" s="52" t="s">
        <v>12699</v>
      </c>
      <c r="F3793" s="52" t="s">
        <v>4280</v>
      </c>
      <c r="G3793" s="48" t="s">
        <v>12698</v>
      </c>
      <c r="H3793" s="1"/>
      <c r="I3793" s="49" t="s">
        <v>17191</v>
      </c>
      <c r="J3793" s="50" t="s">
        <v>17190</v>
      </c>
      <c r="K3793" s="34">
        <v>3207000</v>
      </c>
      <c r="L3793" s="71"/>
      <c r="M3793" s="51" t="s">
        <v>3836</v>
      </c>
      <c r="N3793" s="36" t="s">
        <v>4287</v>
      </c>
    </row>
    <row r="3794" spans="1:14" x14ac:dyDescent="0.25">
      <c r="A3794" s="30">
        <v>8</v>
      </c>
      <c r="B3794" s="31">
        <v>44314</v>
      </c>
      <c r="C3794" s="32">
        <v>15</v>
      </c>
      <c r="D3794" s="33" t="s">
        <v>12700</v>
      </c>
      <c r="E3794" s="52" t="s">
        <v>12699</v>
      </c>
      <c r="F3794" s="52" t="s">
        <v>4280</v>
      </c>
      <c r="G3794" s="48" t="s">
        <v>12698</v>
      </c>
      <c r="H3794" s="1"/>
      <c r="I3794" s="49" t="s">
        <v>17189</v>
      </c>
      <c r="J3794" s="50" t="s">
        <v>17188</v>
      </c>
      <c r="K3794" s="34">
        <v>3207000</v>
      </c>
      <c r="L3794" s="71"/>
      <c r="M3794" s="51" t="s">
        <v>3836</v>
      </c>
      <c r="N3794" s="36" t="s">
        <v>4287</v>
      </c>
    </row>
    <row r="3795" spans="1:14" x14ac:dyDescent="0.25">
      <c r="A3795" s="30">
        <v>8</v>
      </c>
      <c r="B3795" s="31">
        <v>44314</v>
      </c>
      <c r="C3795" s="32">
        <v>15</v>
      </c>
      <c r="D3795" s="33" t="s">
        <v>12700</v>
      </c>
      <c r="E3795" s="52" t="s">
        <v>12699</v>
      </c>
      <c r="F3795" s="52" t="s">
        <v>4280</v>
      </c>
      <c r="G3795" s="48" t="s">
        <v>12698</v>
      </c>
      <c r="H3795" s="1"/>
      <c r="I3795" s="49" t="s">
        <v>17187</v>
      </c>
      <c r="J3795" s="50" t="s">
        <v>17186</v>
      </c>
      <c r="K3795" s="34">
        <v>3207000</v>
      </c>
      <c r="L3795" s="71"/>
      <c r="M3795" s="51" t="s">
        <v>3836</v>
      </c>
      <c r="N3795" s="36" t="s">
        <v>4287</v>
      </c>
    </row>
    <row r="3796" spans="1:14" x14ac:dyDescent="0.25">
      <c r="A3796" s="30">
        <v>8</v>
      </c>
      <c r="B3796" s="31">
        <v>44314</v>
      </c>
      <c r="C3796" s="32">
        <v>15</v>
      </c>
      <c r="D3796" s="33" t="s">
        <v>12700</v>
      </c>
      <c r="E3796" s="52" t="s">
        <v>12699</v>
      </c>
      <c r="F3796" s="52" t="s">
        <v>4280</v>
      </c>
      <c r="G3796" s="48" t="s">
        <v>12698</v>
      </c>
      <c r="H3796" s="1"/>
      <c r="I3796" s="49" t="s">
        <v>17185</v>
      </c>
      <c r="J3796" s="50" t="s">
        <v>17184</v>
      </c>
      <c r="K3796" s="34">
        <v>3207000</v>
      </c>
      <c r="L3796" s="71"/>
      <c r="M3796" s="51" t="s">
        <v>3836</v>
      </c>
      <c r="N3796" s="36" t="s">
        <v>4287</v>
      </c>
    </row>
    <row r="3797" spans="1:14" x14ac:dyDescent="0.25">
      <c r="A3797" s="30">
        <v>8</v>
      </c>
      <c r="B3797" s="31">
        <v>44314</v>
      </c>
      <c r="C3797" s="32">
        <v>15</v>
      </c>
      <c r="D3797" s="33" t="s">
        <v>12700</v>
      </c>
      <c r="E3797" s="52" t="s">
        <v>12699</v>
      </c>
      <c r="F3797" s="52" t="s">
        <v>4280</v>
      </c>
      <c r="G3797" s="48" t="s">
        <v>12698</v>
      </c>
      <c r="H3797" s="1"/>
      <c r="I3797" s="49" t="s">
        <v>17183</v>
      </c>
      <c r="J3797" s="50" t="s">
        <v>17182</v>
      </c>
      <c r="K3797" s="34">
        <v>3207000</v>
      </c>
      <c r="L3797" s="71"/>
      <c r="M3797" s="51" t="s">
        <v>3836</v>
      </c>
      <c r="N3797" s="36" t="s">
        <v>4287</v>
      </c>
    </row>
    <row r="3798" spans="1:14" x14ac:dyDescent="0.25">
      <c r="A3798" s="30">
        <v>8</v>
      </c>
      <c r="B3798" s="31">
        <v>44314</v>
      </c>
      <c r="C3798" s="32">
        <v>15</v>
      </c>
      <c r="D3798" s="33" t="s">
        <v>12700</v>
      </c>
      <c r="E3798" s="52" t="s">
        <v>12699</v>
      </c>
      <c r="F3798" s="52" t="s">
        <v>4280</v>
      </c>
      <c r="G3798" s="48" t="s">
        <v>12698</v>
      </c>
      <c r="H3798" s="1"/>
      <c r="I3798" s="49" t="s">
        <v>17181</v>
      </c>
      <c r="J3798" s="50" t="s">
        <v>17180</v>
      </c>
      <c r="K3798" s="34">
        <v>3207000</v>
      </c>
      <c r="L3798" s="71"/>
      <c r="M3798" s="51" t="s">
        <v>3836</v>
      </c>
      <c r="N3798" s="36" t="s">
        <v>4287</v>
      </c>
    </row>
    <row r="3799" spans="1:14" x14ac:dyDescent="0.25">
      <c r="A3799" s="30">
        <v>8</v>
      </c>
      <c r="B3799" s="31">
        <v>44314</v>
      </c>
      <c r="C3799" s="32">
        <v>15</v>
      </c>
      <c r="D3799" s="33" t="s">
        <v>12700</v>
      </c>
      <c r="E3799" s="52" t="s">
        <v>12699</v>
      </c>
      <c r="F3799" s="52" t="s">
        <v>4280</v>
      </c>
      <c r="G3799" s="48" t="s">
        <v>12698</v>
      </c>
      <c r="H3799" s="1"/>
      <c r="I3799" s="49" t="s">
        <v>17179</v>
      </c>
      <c r="J3799" s="50" t="s">
        <v>17178</v>
      </c>
      <c r="K3799" s="34">
        <v>3207000</v>
      </c>
      <c r="L3799" s="71"/>
      <c r="M3799" s="51" t="s">
        <v>3836</v>
      </c>
      <c r="N3799" s="36" t="s">
        <v>4287</v>
      </c>
    </row>
    <row r="3800" spans="1:14" x14ac:dyDescent="0.25">
      <c r="A3800" s="30">
        <v>8</v>
      </c>
      <c r="B3800" s="31">
        <v>44314</v>
      </c>
      <c r="C3800" s="32">
        <v>15</v>
      </c>
      <c r="D3800" s="33" t="s">
        <v>12700</v>
      </c>
      <c r="E3800" s="52" t="s">
        <v>12699</v>
      </c>
      <c r="F3800" s="52" t="s">
        <v>4280</v>
      </c>
      <c r="G3800" s="48" t="s">
        <v>12698</v>
      </c>
      <c r="H3800" s="1"/>
      <c r="I3800" s="49" t="s">
        <v>17177</v>
      </c>
      <c r="J3800" s="50" t="s">
        <v>17176</v>
      </c>
      <c r="K3800" s="34">
        <v>3207000</v>
      </c>
      <c r="L3800" s="71"/>
      <c r="M3800" s="51" t="s">
        <v>3836</v>
      </c>
      <c r="N3800" s="36" t="s">
        <v>4287</v>
      </c>
    </row>
    <row r="3801" spans="1:14" x14ac:dyDescent="0.25">
      <c r="A3801" s="30">
        <v>8</v>
      </c>
      <c r="B3801" s="31">
        <v>44314</v>
      </c>
      <c r="C3801" s="32">
        <v>15</v>
      </c>
      <c r="D3801" s="33" t="s">
        <v>12700</v>
      </c>
      <c r="E3801" s="52" t="s">
        <v>12699</v>
      </c>
      <c r="F3801" s="52" t="s">
        <v>4280</v>
      </c>
      <c r="G3801" s="48" t="s">
        <v>12698</v>
      </c>
      <c r="H3801" s="1"/>
      <c r="I3801" s="49" t="s">
        <v>17175</v>
      </c>
      <c r="J3801" s="50" t="s">
        <v>17174</v>
      </c>
      <c r="K3801" s="34">
        <v>2137893</v>
      </c>
      <c r="L3801" s="71"/>
      <c r="M3801" s="51" t="s">
        <v>3836</v>
      </c>
      <c r="N3801" s="36" t="s">
        <v>4287</v>
      </c>
    </row>
    <row r="3802" spans="1:14" x14ac:dyDescent="0.25">
      <c r="A3802" s="30">
        <v>8</v>
      </c>
      <c r="B3802" s="31">
        <v>44314</v>
      </c>
      <c r="C3802" s="32">
        <v>15</v>
      </c>
      <c r="D3802" s="33" t="s">
        <v>12700</v>
      </c>
      <c r="E3802" s="52" t="s">
        <v>12699</v>
      </c>
      <c r="F3802" s="52" t="s">
        <v>4280</v>
      </c>
      <c r="G3802" s="48" t="s">
        <v>12698</v>
      </c>
      <c r="H3802" s="1"/>
      <c r="I3802" s="49" t="s">
        <v>17173</v>
      </c>
      <c r="J3802" s="50" t="s">
        <v>17172</v>
      </c>
      <c r="K3802" s="34">
        <v>3207000</v>
      </c>
      <c r="L3802" s="71"/>
      <c r="M3802" s="51" t="s">
        <v>3836</v>
      </c>
      <c r="N3802" s="36" t="s">
        <v>4287</v>
      </c>
    </row>
    <row r="3803" spans="1:14" x14ac:dyDescent="0.25">
      <c r="A3803" s="30">
        <v>8</v>
      </c>
      <c r="B3803" s="31">
        <v>44314</v>
      </c>
      <c r="C3803" s="32">
        <v>15</v>
      </c>
      <c r="D3803" s="33" t="s">
        <v>12700</v>
      </c>
      <c r="E3803" s="52" t="s">
        <v>12699</v>
      </c>
      <c r="F3803" s="52" t="s">
        <v>4280</v>
      </c>
      <c r="G3803" s="48" t="s">
        <v>12698</v>
      </c>
      <c r="H3803" s="1"/>
      <c r="I3803" s="101" t="s">
        <v>12697</v>
      </c>
      <c r="J3803" s="100" t="s">
        <v>12696</v>
      </c>
      <c r="K3803" s="99">
        <v>0</v>
      </c>
      <c r="L3803" s="107"/>
      <c r="M3803" s="98" t="s">
        <v>3836</v>
      </c>
      <c r="N3803" s="36" t="s">
        <v>9582</v>
      </c>
    </row>
    <row r="3804" spans="1:14" x14ac:dyDescent="0.25">
      <c r="A3804" s="30">
        <v>8</v>
      </c>
      <c r="B3804" s="31">
        <v>44314</v>
      </c>
      <c r="C3804" s="32">
        <v>15</v>
      </c>
      <c r="D3804" s="33" t="s">
        <v>12700</v>
      </c>
      <c r="E3804" s="52" t="s">
        <v>12699</v>
      </c>
      <c r="F3804" s="52" t="s">
        <v>4280</v>
      </c>
      <c r="G3804" s="48" t="s">
        <v>13108</v>
      </c>
      <c r="H3804" s="1"/>
      <c r="I3804" s="49" t="s">
        <v>17171</v>
      </c>
      <c r="J3804" s="50" t="s">
        <v>17170</v>
      </c>
      <c r="K3804" s="34">
        <v>3207000</v>
      </c>
      <c r="L3804" s="71"/>
      <c r="M3804" s="51" t="s">
        <v>3980</v>
      </c>
      <c r="N3804" s="19" t="s">
        <v>4474</v>
      </c>
    </row>
    <row r="3805" spans="1:14" x14ac:dyDescent="0.25">
      <c r="A3805" s="30">
        <v>8</v>
      </c>
      <c r="B3805" s="31">
        <v>44314</v>
      </c>
      <c r="C3805" s="32">
        <v>15</v>
      </c>
      <c r="D3805" s="33" t="s">
        <v>12700</v>
      </c>
      <c r="E3805" s="52" t="s">
        <v>12699</v>
      </c>
      <c r="F3805" s="52" t="s">
        <v>4280</v>
      </c>
      <c r="G3805" s="48" t="s">
        <v>13108</v>
      </c>
      <c r="H3805" s="1"/>
      <c r="I3805" s="49" t="s">
        <v>17169</v>
      </c>
      <c r="J3805" s="50" t="s">
        <v>17168</v>
      </c>
      <c r="K3805" s="34">
        <v>2886300</v>
      </c>
      <c r="L3805" s="71"/>
      <c r="M3805" s="51" t="s">
        <v>3980</v>
      </c>
      <c r="N3805" s="19" t="s">
        <v>4474</v>
      </c>
    </row>
    <row r="3806" spans="1:14" x14ac:dyDescent="0.25">
      <c r="A3806" s="30">
        <v>8</v>
      </c>
      <c r="B3806" s="31">
        <v>44314</v>
      </c>
      <c r="C3806" s="32">
        <v>15</v>
      </c>
      <c r="D3806" s="33" t="s">
        <v>12700</v>
      </c>
      <c r="E3806" s="52" t="s">
        <v>12699</v>
      </c>
      <c r="F3806" s="52" t="s">
        <v>4280</v>
      </c>
      <c r="G3806" s="48" t="s">
        <v>13108</v>
      </c>
      <c r="H3806" s="1"/>
      <c r="I3806" s="49" t="s">
        <v>17167</v>
      </c>
      <c r="J3806" s="50" t="s">
        <v>17166</v>
      </c>
      <c r="K3806" s="34">
        <v>3207000</v>
      </c>
      <c r="L3806" s="71"/>
      <c r="M3806" s="51" t="s">
        <v>3980</v>
      </c>
      <c r="N3806" s="19" t="s">
        <v>4474</v>
      </c>
    </row>
    <row r="3807" spans="1:14" x14ac:dyDescent="0.25">
      <c r="A3807" s="30">
        <v>8</v>
      </c>
      <c r="B3807" s="31">
        <v>44314</v>
      </c>
      <c r="C3807" s="32">
        <v>15</v>
      </c>
      <c r="D3807" s="33" t="s">
        <v>12700</v>
      </c>
      <c r="E3807" s="52" t="s">
        <v>12699</v>
      </c>
      <c r="F3807" s="52" t="s">
        <v>4280</v>
      </c>
      <c r="G3807" s="48" t="s">
        <v>13108</v>
      </c>
      <c r="H3807" s="1"/>
      <c r="I3807" s="49" t="s">
        <v>17165</v>
      </c>
      <c r="J3807" s="50" t="s">
        <v>17164</v>
      </c>
      <c r="K3807" s="34">
        <v>3207000</v>
      </c>
      <c r="L3807" s="71"/>
      <c r="M3807" s="51" t="s">
        <v>3980</v>
      </c>
      <c r="N3807" s="19" t="s">
        <v>4474</v>
      </c>
    </row>
    <row r="3808" spans="1:14" x14ac:dyDescent="0.25">
      <c r="A3808" s="30">
        <v>8</v>
      </c>
      <c r="B3808" s="31">
        <v>44314</v>
      </c>
      <c r="C3808" s="32">
        <v>15</v>
      </c>
      <c r="D3808" s="33" t="s">
        <v>12700</v>
      </c>
      <c r="E3808" s="52" t="s">
        <v>12699</v>
      </c>
      <c r="F3808" s="52" t="s">
        <v>4280</v>
      </c>
      <c r="G3808" s="48" t="s">
        <v>13108</v>
      </c>
      <c r="H3808" s="1"/>
      <c r="I3808" s="49" t="s">
        <v>17163</v>
      </c>
      <c r="J3808" s="50" t="s">
        <v>17162</v>
      </c>
      <c r="K3808" s="34">
        <v>3207000</v>
      </c>
      <c r="L3808" s="71"/>
      <c r="M3808" s="51" t="s">
        <v>3980</v>
      </c>
      <c r="N3808" s="19" t="s">
        <v>4474</v>
      </c>
    </row>
    <row r="3809" spans="1:14" x14ac:dyDescent="0.25">
      <c r="A3809" s="30">
        <v>8</v>
      </c>
      <c r="B3809" s="31">
        <v>44314</v>
      </c>
      <c r="C3809" s="32">
        <v>15</v>
      </c>
      <c r="D3809" s="33" t="s">
        <v>12700</v>
      </c>
      <c r="E3809" s="52" t="s">
        <v>12699</v>
      </c>
      <c r="F3809" s="52" t="s">
        <v>4280</v>
      </c>
      <c r="G3809" s="48" t="s">
        <v>13108</v>
      </c>
      <c r="H3809" s="1"/>
      <c r="I3809" s="49" t="s">
        <v>17161</v>
      </c>
      <c r="J3809" s="50" t="s">
        <v>17160</v>
      </c>
      <c r="K3809" s="34">
        <v>2138000</v>
      </c>
      <c r="L3809" s="71"/>
      <c r="M3809" s="51" t="s">
        <v>3980</v>
      </c>
      <c r="N3809" s="19" t="s">
        <v>4474</v>
      </c>
    </row>
    <row r="3810" spans="1:14" x14ac:dyDescent="0.25">
      <c r="A3810" s="30">
        <v>8</v>
      </c>
      <c r="B3810" s="31">
        <v>44314</v>
      </c>
      <c r="C3810" s="32">
        <v>15</v>
      </c>
      <c r="D3810" s="33" t="s">
        <v>12700</v>
      </c>
      <c r="E3810" s="52" t="s">
        <v>12699</v>
      </c>
      <c r="F3810" s="52" t="s">
        <v>4280</v>
      </c>
      <c r="G3810" s="48" t="s">
        <v>13108</v>
      </c>
      <c r="H3810" s="1"/>
      <c r="I3810" s="49" t="s">
        <v>17159</v>
      </c>
      <c r="J3810" s="50" t="s">
        <v>17158</v>
      </c>
      <c r="K3810" s="34">
        <v>3164240</v>
      </c>
      <c r="L3810" s="71"/>
      <c r="M3810" s="51" t="s">
        <v>3980</v>
      </c>
      <c r="N3810" s="19" t="s">
        <v>4474</v>
      </c>
    </row>
    <row r="3811" spans="1:14" x14ac:dyDescent="0.25">
      <c r="A3811" s="30">
        <v>8</v>
      </c>
      <c r="B3811" s="31">
        <v>44314</v>
      </c>
      <c r="C3811" s="32">
        <v>15</v>
      </c>
      <c r="D3811" s="33" t="s">
        <v>12700</v>
      </c>
      <c r="E3811" s="52" t="s">
        <v>12699</v>
      </c>
      <c r="F3811" s="52" t="s">
        <v>4280</v>
      </c>
      <c r="G3811" s="48" t="s">
        <v>13108</v>
      </c>
      <c r="H3811" s="1"/>
      <c r="I3811" s="49" t="s">
        <v>17157</v>
      </c>
      <c r="J3811" s="50" t="s">
        <v>17156</v>
      </c>
      <c r="K3811" s="34">
        <v>3207000</v>
      </c>
      <c r="L3811" s="71"/>
      <c r="M3811" s="51" t="s">
        <v>3980</v>
      </c>
      <c r="N3811" s="19" t="s">
        <v>4474</v>
      </c>
    </row>
    <row r="3812" spans="1:14" x14ac:dyDescent="0.25">
      <c r="A3812" s="30">
        <v>8</v>
      </c>
      <c r="B3812" s="31">
        <v>44314</v>
      </c>
      <c r="C3812" s="32">
        <v>15</v>
      </c>
      <c r="D3812" s="33" t="s">
        <v>12700</v>
      </c>
      <c r="E3812" s="52" t="s">
        <v>12699</v>
      </c>
      <c r="F3812" s="52" t="s">
        <v>4280</v>
      </c>
      <c r="G3812" s="48" t="s">
        <v>13108</v>
      </c>
      <c r="H3812" s="1"/>
      <c r="I3812" s="49" t="s">
        <v>17155</v>
      </c>
      <c r="J3812" s="50" t="s">
        <v>17154</v>
      </c>
      <c r="K3812" s="34">
        <v>3207000</v>
      </c>
      <c r="L3812" s="71"/>
      <c r="M3812" s="51" t="s">
        <v>3980</v>
      </c>
      <c r="N3812" s="19" t="s">
        <v>4474</v>
      </c>
    </row>
    <row r="3813" spans="1:14" x14ac:dyDescent="0.25">
      <c r="A3813" s="30">
        <v>8</v>
      </c>
      <c r="B3813" s="31">
        <v>44314</v>
      </c>
      <c r="C3813" s="32">
        <v>15</v>
      </c>
      <c r="D3813" s="33" t="s">
        <v>12700</v>
      </c>
      <c r="E3813" s="52" t="s">
        <v>12699</v>
      </c>
      <c r="F3813" s="52" t="s">
        <v>4280</v>
      </c>
      <c r="G3813" s="48" t="s">
        <v>13108</v>
      </c>
      <c r="H3813" s="1"/>
      <c r="I3813" s="49" t="s">
        <v>17153</v>
      </c>
      <c r="J3813" s="50" t="s">
        <v>17152</v>
      </c>
      <c r="K3813" s="34">
        <v>3207000</v>
      </c>
      <c r="L3813" s="71"/>
      <c r="M3813" s="51" t="s">
        <v>3980</v>
      </c>
      <c r="N3813" s="19" t="s">
        <v>4474</v>
      </c>
    </row>
    <row r="3814" spans="1:14" x14ac:dyDescent="0.25">
      <c r="A3814" s="30">
        <v>8</v>
      </c>
      <c r="B3814" s="31">
        <v>44314</v>
      </c>
      <c r="C3814" s="32">
        <v>15</v>
      </c>
      <c r="D3814" s="33" t="s">
        <v>12700</v>
      </c>
      <c r="E3814" s="52" t="s">
        <v>12699</v>
      </c>
      <c r="F3814" s="52" t="s">
        <v>4280</v>
      </c>
      <c r="G3814" s="48" t="s">
        <v>13108</v>
      </c>
      <c r="H3814" s="1"/>
      <c r="I3814" s="49" t="s">
        <v>17151</v>
      </c>
      <c r="J3814" s="50" t="s">
        <v>17150</v>
      </c>
      <c r="K3814" s="34">
        <v>3084997</v>
      </c>
      <c r="L3814" s="71"/>
      <c r="M3814" s="51" t="s">
        <v>3980</v>
      </c>
      <c r="N3814" s="19" t="s">
        <v>4474</v>
      </c>
    </row>
    <row r="3815" spans="1:14" x14ac:dyDescent="0.25">
      <c r="A3815" s="30">
        <v>8</v>
      </c>
      <c r="B3815" s="31">
        <v>44314</v>
      </c>
      <c r="C3815" s="32">
        <v>15</v>
      </c>
      <c r="D3815" s="33" t="s">
        <v>12700</v>
      </c>
      <c r="E3815" s="52" t="s">
        <v>12699</v>
      </c>
      <c r="F3815" s="52" t="s">
        <v>4280</v>
      </c>
      <c r="G3815" s="48" t="s">
        <v>13108</v>
      </c>
      <c r="H3815" s="1"/>
      <c r="I3815" s="49" t="s">
        <v>17149</v>
      </c>
      <c r="J3815" s="50" t="s">
        <v>17148</v>
      </c>
      <c r="K3815" s="34">
        <v>2619050</v>
      </c>
      <c r="L3815" s="71"/>
      <c r="M3815" s="51" t="s">
        <v>3980</v>
      </c>
      <c r="N3815" s="19" t="s">
        <v>4474</v>
      </c>
    </row>
    <row r="3816" spans="1:14" x14ac:dyDescent="0.25">
      <c r="A3816" s="30">
        <v>8</v>
      </c>
      <c r="B3816" s="31">
        <v>44314</v>
      </c>
      <c r="C3816" s="32">
        <v>15</v>
      </c>
      <c r="D3816" s="33" t="s">
        <v>12700</v>
      </c>
      <c r="E3816" s="52" t="s">
        <v>12699</v>
      </c>
      <c r="F3816" s="52" t="s">
        <v>4280</v>
      </c>
      <c r="G3816" s="48" t="s">
        <v>13108</v>
      </c>
      <c r="H3816" s="1"/>
      <c r="I3816" s="49" t="s">
        <v>17147</v>
      </c>
      <c r="J3816" s="50" t="s">
        <v>17146</v>
      </c>
      <c r="K3816" s="34">
        <v>3207000</v>
      </c>
      <c r="L3816" s="71"/>
      <c r="M3816" s="51" t="s">
        <v>3980</v>
      </c>
      <c r="N3816" s="19" t="s">
        <v>4474</v>
      </c>
    </row>
    <row r="3817" spans="1:14" x14ac:dyDescent="0.25">
      <c r="A3817" s="30">
        <v>8</v>
      </c>
      <c r="B3817" s="31">
        <v>44314</v>
      </c>
      <c r="C3817" s="32">
        <v>15</v>
      </c>
      <c r="D3817" s="33" t="s">
        <v>12700</v>
      </c>
      <c r="E3817" s="52" t="s">
        <v>12699</v>
      </c>
      <c r="F3817" s="52" t="s">
        <v>4280</v>
      </c>
      <c r="G3817" s="48" t="s">
        <v>13108</v>
      </c>
      <c r="H3817" s="1"/>
      <c r="I3817" s="49" t="s">
        <v>17145</v>
      </c>
      <c r="J3817" s="50" t="s">
        <v>17144</v>
      </c>
      <c r="K3817" s="34">
        <v>3196310</v>
      </c>
      <c r="L3817" s="71"/>
      <c r="M3817" s="51" t="s">
        <v>3980</v>
      </c>
      <c r="N3817" s="19" t="s">
        <v>4474</v>
      </c>
    </row>
    <row r="3818" spans="1:14" x14ac:dyDescent="0.25">
      <c r="A3818" s="30">
        <v>8</v>
      </c>
      <c r="B3818" s="31">
        <v>44314</v>
      </c>
      <c r="C3818" s="32">
        <v>15</v>
      </c>
      <c r="D3818" s="33" t="s">
        <v>12700</v>
      </c>
      <c r="E3818" s="52" t="s">
        <v>12699</v>
      </c>
      <c r="F3818" s="52" t="s">
        <v>4280</v>
      </c>
      <c r="G3818" s="48" t="s">
        <v>13108</v>
      </c>
      <c r="H3818" s="1"/>
      <c r="I3818" s="49" t="s">
        <v>17143</v>
      </c>
      <c r="J3818" s="50" t="s">
        <v>17142</v>
      </c>
      <c r="K3818" s="34">
        <v>3207000</v>
      </c>
      <c r="L3818" s="71"/>
      <c r="M3818" s="51" t="s">
        <v>3980</v>
      </c>
      <c r="N3818" s="19" t="s">
        <v>4474</v>
      </c>
    </row>
    <row r="3819" spans="1:14" x14ac:dyDescent="0.25">
      <c r="A3819" s="30">
        <v>8</v>
      </c>
      <c r="B3819" s="31">
        <v>44314</v>
      </c>
      <c r="C3819" s="32">
        <v>15</v>
      </c>
      <c r="D3819" s="33" t="s">
        <v>12700</v>
      </c>
      <c r="E3819" s="52" t="s">
        <v>12699</v>
      </c>
      <c r="F3819" s="52" t="s">
        <v>4280</v>
      </c>
      <c r="G3819" s="48" t="s">
        <v>13108</v>
      </c>
      <c r="H3819" s="1"/>
      <c r="I3819" s="101" t="s">
        <v>12697</v>
      </c>
      <c r="J3819" s="100" t="s">
        <v>12696</v>
      </c>
      <c r="K3819" s="99">
        <v>716850</v>
      </c>
      <c r="L3819" s="107"/>
      <c r="M3819" s="98" t="s">
        <v>3980</v>
      </c>
      <c r="N3819" s="36" t="s">
        <v>9582</v>
      </c>
    </row>
    <row r="3820" spans="1:14" x14ac:dyDescent="0.25">
      <c r="A3820" s="30">
        <v>8</v>
      </c>
      <c r="B3820" s="31">
        <v>44314</v>
      </c>
      <c r="C3820" s="32">
        <v>15</v>
      </c>
      <c r="D3820" s="33" t="s">
        <v>12700</v>
      </c>
      <c r="E3820" s="52" t="s">
        <v>12699</v>
      </c>
      <c r="F3820" s="52" t="s">
        <v>4280</v>
      </c>
      <c r="G3820" s="48" t="s">
        <v>13108</v>
      </c>
      <c r="H3820" s="1"/>
      <c r="I3820" s="49" t="s">
        <v>17141</v>
      </c>
      <c r="J3820" s="50" t="s">
        <v>17140</v>
      </c>
      <c r="K3820" s="34">
        <v>3207000</v>
      </c>
      <c r="L3820" s="71"/>
      <c r="M3820" s="51" t="s">
        <v>3836</v>
      </c>
      <c r="N3820" s="19" t="s">
        <v>4474</v>
      </c>
    </row>
    <row r="3821" spans="1:14" x14ac:dyDescent="0.25">
      <c r="A3821" s="30">
        <v>8</v>
      </c>
      <c r="B3821" s="31">
        <v>44314</v>
      </c>
      <c r="C3821" s="32">
        <v>15</v>
      </c>
      <c r="D3821" s="33" t="s">
        <v>12700</v>
      </c>
      <c r="E3821" s="52" t="s">
        <v>12699</v>
      </c>
      <c r="F3821" s="52" t="s">
        <v>4280</v>
      </c>
      <c r="G3821" s="48" t="s">
        <v>13108</v>
      </c>
      <c r="H3821" s="1"/>
      <c r="I3821" s="49" t="s">
        <v>17139</v>
      </c>
      <c r="J3821" s="50" t="s">
        <v>17138</v>
      </c>
      <c r="K3821" s="34">
        <v>2138000</v>
      </c>
      <c r="L3821" s="71"/>
      <c r="M3821" s="51" t="s">
        <v>3836</v>
      </c>
      <c r="N3821" s="19" t="s">
        <v>4474</v>
      </c>
    </row>
    <row r="3822" spans="1:14" x14ac:dyDescent="0.25">
      <c r="A3822" s="30">
        <v>8</v>
      </c>
      <c r="B3822" s="31">
        <v>44314</v>
      </c>
      <c r="C3822" s="32">
        <v>15</v>
      </c>
      <c r="D3822" s="33" t="s">
        <v>12700</v>
      </c>
      <c r="E3822" s="52" t="s">
        <v>12699</v>
      </c>
      <c r="F3822" s="52" t="s">
        <v>4280</v>
      </c>
      <c r="G3822" s="48" t="s">
        <v>13108</v>
      </c>
      <c r="H3822" s="1"/>
      <c r="I3822" s="49" t="s">
        <v>17137</v>
      </c>
      <c r="J3822" s="50" t="s">
        <v>17136</v>
      </c>
      <c r="K3822" s="34">
        <v>3207000</v>
      </c>
      <c r="L3822" s="71"/>
      <c r="M3822" s="51" t="s">
        <v>3836</v>
      </c>
      <c r="N3822" s="19" t="s">
        <v>4474</v>
      </c>
    </row>
    <row r="3823" spans="1:14" x14ac:dyDescent="0.25">
      <c r="A3823" s="30">
        <v>8</v>
      </c>
      <c r="B3823" s="31">
        <v>44314</v>
      </c>
      <c r="C3823" s="32">
        <v>15</v>
      </c>
      <c r="D3823" s="33" t="s">
        <v>12700</v>
      </c>
      <c r="E3823" s="52" t="s">
        <v>12699</v>
      </c>
      <c r="F3823" s="52" t="s">
        <v>4280</v>
      </c>
      <c r="G3823" s="48" t="s">
        <v>13108</v>
      </c>
      <c r="H3823" s="1"/>
      <c r="I3823" s="49" t="s">
        <v>17135</v>
      </c>
      <c r="J3823" s="50" t="s">
        <v>17134</v>
      </c>
      <c r="K3823" s="34">
        <v>3207000</v>
      </c>
      <c r="L3823" s="71"/>
      <c r="M3823" s="51" t="s">
        <v>3836</v>
      </c>
      <c r="N3823" s="19" t="s">
        <v>4474</v>
      </c>
    </row>
    <row r="3824" spans="1:14" x14ac:dyDescent="0.25">
      <c r="A3824" s="30">
        <v>8</v>
      </c>
      <c r="B3824" s="31">
        <v>44314</v>
      </c>
      <c r="C3824" s="32">
        <v>15</v>
      </c>
      <c r="D3824" s="33" t="s">
        <v>12700</v>
      </c>
      <c r="E3824" s="52" t="s">
        <v>12699</v>
      </c>
      <c r="F3824" s="52" t="s">
        <v>4280</v>
      </c>
      <c r="G3824" s="48" t="s">
        <v>13108</v>
      </c>
      <c r="H3824" s="1"/>
      <c r="I3824" s="49" t="s">
        <v>17133</v>
      </c>
      <c r="J3824" s="50" t="s">
        <v>17132</v>
      </c>
      <c r="K3824" s="34">
        <v>3207000</v>
      </c>
      <c r="L3824" s="71"/>
      <c r="M3824" s="51" t="s">
        <v>3836</v>
      </c>
      <c r="N3824" s="19" t="s">
        <v>4474</v>
      </c>
    </row>
    <row r="3825" spans="1:14" x14ac:dyDescent="0.25">
      <c r="A3825" s="30">
        <v>8</v>
      </c>
      <c r="B3825" s="31">
        <v>44314</v>
      </c>
      <c r="C3825" s="32">
        <v>15</v>
      </c>
      <c r="D3825" s="33" t="s">
        <v>12700</v>
      </c>
      <c r="E3825" s="52" t="s">
        <v>12699</v>
      </c>
      <c r="F3825" s="52" t="s">
        <v>4280</v>
      </c>
      <c r="G3825" s="48" t="s">
        <v>13108</v>
      </c>
      <c r="H3825" s="1"/>
      <c r="I3825" s="49" t="s">
        <v>17131</v>
      </c>
      <c r="J3825" s="50" t="s">
        <v>17130</v>
      </c>
      <c r="K3825" s="34">
        <v>3207000</v>
      </c>
      <c r="L3825" s="71"/>
      <c r="M3825" s="51" t="s">
        <v>3836</v>
      </c>
      <c r="N3825" s="19" t="s">
        <v>4474</v>
      </c>
    </row>
    <row r="3826" spans="1:14" x14ac:dyDescent="0.25">
      <c r="A3826" s="30">
        <v>8</v>
      </c>
      <c r="B3826" s="31">
        <v>44314</v>
      </c>
      <c r="C3826" s="32">
        <v>15</v>
      </c>
      <c r="D3826" s="33" t="s">
        <v>12700</v>
      </c>
      <c r="E3826" s="52" t="s">
        <v>12699</v>
      </c>
      <c r="F3826" s="52" t="s">
        <v>4280</v>
      </c>
      <c r="G3826" s="48" t="s">
        <v>13108</v>
      </c>
      <c r="H3826" s="1"/>
      <c r="I3826" s="49" t="s">
        <v>17129</v>
      </c>
      <c r="J3826" s="50" t="s">
        <v>17128</v>
      </c>
      <c r="K3826" s="34">
        <v>3207000</v>
      </c>
      <c r="L3826" s="71"/>
      <c r="M3826" s="51" t="s">
        <v>3836</v>
      </c>
      <c r="N3826" s="19" t="s">
        <v>4474</v>
      </c>
    </row>
    <row r="3827" spans="1:14" x14ac:dyDescent="0.25">
      <c r="A3827" s="30">
        <v>8</v>
      </c>
      <c r="B3827" s="31">
        <v>44314</v>
      </c>
      <c r="C3827" s="32">
        <v>15</v>
      </c>
      <c r="D3827" s="33" t="s">
        <v>12700</v>
      </c>
      <c r="E3827" s="52" t="s">
        <v>12699</v>
      </c>
      <c r="F3827" s="52" t="s">
        <v>4280</v>
      </c>
      <c r="G3827" s="48" t="s">
        <v>13108</v>
      </c>
      <c r="H3827" s="1"/>
      <c r="I3827" s="49" t="s">
        <v>17127</v>
      </c>
      <c r="J3827" s="50" t="s">
        <v>17126</v>
      </c>
      <c r="K3827" s="34">
        <v>3207000</v>
      </c>
      <c r="L3827" s="71"/>
      <c r="M3827" s="51" t="s">
        <v>3836</v>
      </c>
      <c r="N3827" s="19" t="s">
        <v>4474</v>
      </c>
    </row>
    <row r="3828" spans="1:14" x14ac:dyDescent="0.25">
      <c r="A3828" s="30">
        <v>8</v>
      </c>
      <c r="B3828" s="31">
        <v>44314</v>
      </c>
      <c r="C3828" s="32">
        <v>15</v>
      </c>
      <c r="D3828" s="33" t="s">
        <v>12700</v>
      </c>
      <c r="E3828" s="52" t="s">
        <v>12699</v>
      </c>
      <c r="F3828" s="52" t="s">
        <v>4280</v>
      </c>
      <c r="G3828" s="48" t="s">
        <v>13108</v>
      </c>
      <c r="H3828" s="1"/>
      <c r="I3828" s="49" t="s">
        <v>17125</v>
      </c>
      <c r="J3828" s="50" t="s">
        <v>17124</v>
      </c>
      <c r="K3828" s="34">
        <v>3207000</v>
      </c>
      <c r="L3828" s="71"/>
      <c r="M3828" s="51" t="s">
        <v>3836</v>
      </c>
      <c r="N3828" s="19" t="s">
        <v>4474</v>
      </c>
    </row>
    <row r="3829" spans="1:14" x14ac:dyDescent="0.25">
      <c r="A3829" s="30">
        <v>8</v>
      </c>
      <c r="B3829" s="31">
        <v>44314</v>
      </c>
      <c r="C3829" s="32">
        <v>15</v>
      </c>
      <c r="D3829" s="33" t="s">
        <v>12700</v>
      </c>
      <c r="E3829" s="52" t="s">
        <v>12699</v>
      </c>
      <c r="F3829" s="52" t="s">
        <v>4280</v>
      </c>
      <c r="G3829" s="48" t="s">
        <v>13108</v>
      </c>
      <c r="H3829" s="1"/>
      <c r="I3829" s="49" t="s">
        <v>17123</v>
      </c>
      <c r="J3829" s="50" t="s">
        <v>17122</v>
      </c>
      <c r="K3829" s="34">
        <v>3207000</v>
      </c>
      <c r="L3829" s="71"/>
      <c r="M3829" s="51" t="s">
        <v>3836</v>
      </c>
      <c r="N3829" s="19" t="s">
        <v>4474</v>
      </c>
    </row>
    <row r="3830" spans="1:14" x14ac:dyDescent="0.25">
      <c r="A3830" s="30">
        <v>8</v>
      </c>
      <c r="B3830" s="31">
        <v>44314</v>
      </c>
      <c r="C3830" s="32">
        <v>15</v>
      </c>
      <c r="D3830" s="33" t="s">
        <v>12700</v>
      </c>
      <c r="E3830" s="52" t="s">
        <v>12699</v>
      </c>
      <c r="F3830" s="52" t="s">
        <v>4280</v>
      </c>
      <c r="G3830" s="48" t="s">
        <v>13108</v>
      </c>
      <c r="H3830" s="1"/>
      <c r="I3830" s="49" t="s">
        <v>17121</v>
      </c>
      <c r="J3830" s="50" t="s">
        <v>17120</v>
      </c>
      <c r="K3830" s="34">
        <v>2880955</v>
      </c>
      <c r="L3830" s="71"/>
      <c r="M3830" s="51" t="s">
        <v>3836</v>
      </c>
      <c r="N3830" s="19" t="s">
        <v>4474</v>
      </c>
    </row>
    <row r="3831" spans="1:14" x14ac:dyDescent="0.25">
      <c r="A3831" s="30">
        <v>8</v>
      </c>
      <c r="B3831" s="31">
        <v>44314</v>
      </c>
      <c r="C3831" s="32">
        <v>15</v>
      </c>
      <c r="D3831" s="33" t="s">
        <v>12700</v>
      </c>
      <c r="E3831" s="52" t="s">
        <v>12699</v>
      </c>
      <c r="F3831" s="52" t="s">
        <v>4280</v>
      </c>
      <c r="G3831" s="48" t="s">
        <v>13108</v>
      </c>
      <c r="H3831" s="1"/>
      <c r="I3831" s="49" t="s">
        <v>17119</v>
      </c>
      <c r="J3831" s="50" t="s">
        <v>17118</v>
      </c>
      <c r="K3831" s="34">
        <v>3207000</v>
      </c>
      <c r="L3831" s="71"/>
      <c r="M3831" s="51" t="s">
        <v>3836</v>
      </c>
      <c r="N3831" s="19" t="s">
        <v>4474</v>
      </c>
    </row>
    <row r="3832" spans="1:14" x14ac:dyDescent="0.25">
      <c r="A3832" s="30">
        <v>8</v>
      </c>
      <c r="B3832" s="31">
        <v>44314</v>
      </c>
      <c r="C3832" s="32">
        <v>15</v>
      </c>
      <c r="D3832" s="33" t="s">
        <v>12700</v>
      </c>
      <c r="E3832" s="52" t="s">
        <v>12699</v>
      </c>
      <c r="F3832" s="52" t="s">
        <v>4280</v>
      </c>
      <c r="G3832" s="48" t="s">
        <v>13108</v>
      </c>
      <c r="H3832" s="1"/>
      <c r="I3832" s="49" t="s">
        <v>17117</v>
      </c>
      <c r="J3832" s="50" t="s">
        <v>17116</v>
      </c>
      <c r="K3832" s="34">
        <v>3207000</v>
      </c>
      <c r="L3832" s="71"/>
      <c r="M3832" s="51" t="s">
        <v>3836</v>
      </c>
      <c r="N3832" s="19" t="s">
        <v>4474</v>
      </c>
    </row>
    <row r="3833" spans="1:14" x14ac:dyDescent="0.25">
      <c r="A3833" s="30">
        <v>8</v>
      </c>
      <c r="B3833" s="31">
        <v>44314</v>
      </c>
      <c r="C3833" s="32">
        <v>15</v>
      </c>
      <c r="D3833" s="33" t="s">
        <v>12700</v>
      </c>
      <c r="E3833" s="52" t="s">
        <v>12699</v>
      </c>
      <c r="F3833" s="52" t="s">
        <v>4280</v>
      </c>
      <c r="G3833" s="48" t="s">
        <v>13108</v>
      </c>
      <c r="H3833" s="1"/>
      <c r="I3833" s="49" t="s">
        <v>17115</v>
      </c>
      <c r="J3833" s="50" t="s">
        <v>17114</v>
      </c>
      <c r="K3833" s="34">
        <v>3207000</v>
      </c>
      <c r="L3833" s="71"/>
      <c r="M3833" s="51" t="s">
        <v>3836</v>
      </c>
      <c r="N3833" s="19" t="s">
        <v>4474</v>
      </c>
    </row>
    <row r="3834" spans="1:14" x14ac:dyDescent="0.25">
      <c r="A3834" s="30">
        <v>8</v>
      </c>
      <c r="B3834" s="31">
        <v>44314</v>
      </c>
      <c r="C3834" s="32">
        <v>15</v>
      </c>
      <c r="D3834" s="33" t="s">
        <v>12700</v>
      </c>
      <c r="E3834" s="52" t="s">
        <v>12699</v>
      </c>
      <c r="F3834" s="52" t="s">
        <v>4280</v>
      </c>
      <c r="G3834" s="48" t="s">
        <v>13108</v>
      </c>
      <c r="H3834" s="1"/>
      <c r="I3834" s="49" t="s">
        <v>17113</v>
      </c>
      <c r="J3834" s="50" t="s">
        <v>17112</v>
      </c>
      <c r="K3834" s="34">
        <v>3207000</v>
      </c>
      <c r="L3834" s="71"/>
      <c r="M3834" s="51" t="s">
        <v>3836</v>
      </c>
      <c r="N3834" s="19" t="s">
        <v>4474</v>
      </c>
    </row>
    <row r="3835" spans="1:14" x14ac:dyDescent="0.25">
      <c r="A3835" s="30">
        <v>8</v>
      </c>
      <c r="B3835" s="31">
        <v>44314</v>
      </c>
      <c r="C3835" s="32">
        <v>15</v>
      </c>
      <c r="D3835" s="33" t="s">
        <v>12700</v>
      </c>
      <c r="E3835" s="52" t="s">
        <v>12699</v>
      </c>
      <c r="F3835" s="52" t="s">
        <v>4280</v>
      </c>
      <c r="G3835" s="48" t="s">
        <v>13108</v>
      </c>
      <c r="H3835" s="1"/>
      <c r="I3835" s="101" t="s">
        <v>12697</v>
      </c>
      <c r="J3835" s="100" t="s">
        <v>12696</v>
      </c>
      <c r="K3835" s="99">
        <v>0</v>
      </c>
      <c r="L3835" s="107"/>
      <c r="M3835" s="98" t="s">
        <v>3836</v>
      </c>
      <c r="N3835" s="36" t="s">
        <v>9582</v>
      </c>
    </row>
    <row r="3836" spans="1:14" x14ac:dyDescent="0.25">
      <c r="A3836" s="30">
        <v>8</v>
      </c>
      <c r="B3836" s="31">
        <v>44335</v>
      </c>
      <c r="C3836" s="32">
        <v>19</v>
      </c>
      <c r="D3836" s="33" t="s">
        <v>12700</v>
      </c>
      <c r="E3836" s="52" t="s">
        <v>12699</v>
      </c>
      <c r="F3836" s="52" t="s">
        <v>4280</v>
      </c>
      <c r="G3836" s="48" t="s">
        <v>12698</v>
      </c>
      <c r="H3836" s="1"/>
      <c r="I3836" s="49" t="s">
        <v>17111</v>
      </c>
      <c r="J3836" s="50" t="s">
        <v>17110</v>
      </c>
      <c r="K3836" s="34">
        <v>3207000</v>
      </c>
      <c r="L3836" s="71"/>
      <c r="M3836" s="51" t="s">
        <v>3911</v>
      </c>
      <c r="N3836" s="36" t="s">
        <v>4287</v>
      </c>
    </row>
    <row r="3837" spans="1:14" x14ac:dyDescent="0.25">
      <c r="A3837" s="30">
        <v>8</v>
      </c>
      <c r="B3837" s="31">
        <v>44335</v>
      </c>
      <c r="C3837" s="32">
        <v>19</v>
      </c>
      <c r="D3837" s="33" t="s">
        <v>12700</v>
      </c>
      <c r="E3837" s="52" t="s">
        <v>12699</v>
      </c>
      <c r="F3837" s="52" t="s">
        <v>4280</v>
      </c>
      <c r="G3837" s="48" t="s">
        <v>12698</v>
      </c>
      <c r="H3837" s="1"/>
      <c r="I3837" s="49" t="s">
        <v>17109</v>
      </c>
      <c r="J3837" s="50" t="s">
        <v>17108</v>
      </c>
      <c r="K3837" s="34">
        <v>3207000</v>
      </c>
      <c r="L3837" s="71"/>
      <c r="M3837" s="51" t="s">
        <v>3911</v>
      </c>
      <c r="N3837" s="36" t="s">
        <v>4287</v>
      </c>
    </row>
    <row r="3838" spans="1:14" x14ac:dyDescent="0.25">
      <c r="A3838" s="30">
        <v>8</v>
      </c>
      <c r="B3838" s="31">
        <v>44335</v>
      </c>
      <c r="C3838" s="32">
        <v>19</v>
      </c>
      <c r="D3838" s="33" t="s">
        <v>12700</v>
      </c>
      <c r="E3838" s="52" t="s">
        <v>12699</v>
      </c>
      <c r="F3838" s="52" t="s">
        <v>4280</v>
      </c>
      <c r="G3838" s="48" t="s">
        <v>12698</v>
      </c>
      <c r="H3838" s="1"/>
      <c r="I3838" s="49" t="s">
        <v>17107</v>
      </c>
      <c r="J3838" s="50" t="s">
        <v>17106</v>
      </c>
      <c r="K3838" s="34">
        <v>3207000</v>
      </c>
      <c r="L3838" s="71"/>
      <c r="M3838" s="51" t="s">
        <v>3911</v>
      </c>
      <c r="N3838" s="36" t="s">
        <v>4287</v>
      </c>
    </row>
    <row r="3839" spans="1:14" x14ac:dyDescent="0.25">
      <c r="A3839" s="30">
        <v>8</v>
      </c>
      <c r="B3839" s="31">
        <v>44335</v>
      </c>
      <c r="C3839" s="32">
        <v>19</v>
      </c>
      <c r="D3839" s="33" t="s">
        <v>12700</v>
      </c>
      <c r="E3839" s="52" t="s">
        <v>12699</v>
      </c>
      <c r="F3839" s="52" t="s">
        <v>4280</v>
      </c>
      <c r="G3839" s="48" t="s">
        <v>12698</v>
      </c>
      <c r="H3839" s="1"/>
      <c r="I3839" s="49" t="s">
        <v>17105</v>
      </c>
      <c r="J3839" s="50" t="s">
        <v>17104</v>
      </c>
      <c r="K3839" s="34">
        <v>3207000</v>
      </c>
      <c r="L3839" s="71"/>
      <c r="M3839" s="51" t="s">
        <v>3911</v>
      </c>
      <c r="N3839" s="36" t="s">
        <v>4287</v>
      </c>
    </row>
    <row r="3840" spans="1:14" x14ac:dyDescent="0.25">
      <c r="A3840" s="30">
        <v>8</v>
      </c>
      <c r="B3840" s="31">
        <v>44335</v>
      </c>
      <c r="C3840" s="32">
        <v>19</v>
      </c>
      <c r="D3840" s="33" t="s">
        <v>12700</v>
      </c>
      <c r="E3840" s="52" t="s">
        <v>12699</v>
      </c>
      <c r="F3840" s="52" t="s">
        <v>4280</v>
      </c>
      <c r="G3840" s="48" t="s">
        <v>12698</v>
      </c>
      <c r="H3840" s="1"/>
      <c r="I3840" s="49" t="s">
        <v>17103</v>
      </c>
      <c r="J3840" s="50" t="s">
        <v>17102</v>
      </c>
      <c r="K3840" s="34">
        <v>3207000</v>
      </c>
      <c r="L3840" s="71"/>
      <c r="M3840" s="51" t="s">
        <v>3911</v>
      </c>
      <c r="N3840" s="36" t="s">
        <v>4287</v>
      </c>
    </row>
    <row r="3841" spans="1:14" x14ac:dyDescent="0.25">
      <c r="A3841" s="30">
        <v>8</v>
      </c>
      <c r="B3841" s="31">
        <v>44335</v>
      </c>
      <c r="C3841" s="32">
        <v>19</v>
      </c>
      <c r="D3841" s="33" t="s">
        <v>12700</v>
      </c>
      <c r="E3841" s="52" t="s">
        <v>12699</v>
      </c>
      <c r="F3841" s="52" t="s">
        <v>4280</v>
      </c>
      <c r="G3841" s="48" t="s">
        <v>12698</v>
      </c>
      <c r="H3841" s="1"/>
      <c r="I3841" s="49" t="s">
        <v>17101</v>
      </c>
      <c r="J3841" s="50" t="s">
        <v>17100</v>
      </c>
      <c r="K3841" s="34">
        <v>3207000</v>
      </c>
      <c r="L3841" s="71"/>
      <c r="M3841" s="51" t="s">
        <v>3911</v>
      </c>
      <c r="N3841" s="36" t="s">
        <v>4287</v>
      </c>
    </row>
    <row r="3842" spans="1:14" x14ac:dyDescent="0.25">
      <c r="A3842" s="30">
        <v>8</v>
      </c>
      <c r="B3842" s="31">
        <v>44335</v>
      </c>
      <c r="C3842" s="32">
        <v>19</v>
      </c>
      <c r="D3842" s="33" t="s">
        <v>12700</v>
      </c>
      <c r="E3842" s="52" t="s">
        <v>12699</v>
      </c>
      <c r="F3842" s="52" t="s">
        <v>4280</v>
      </c>
      <c r="G3842" s="48" t="s">
        <v>12698</v>
      </c>
      <c r="H3842" s="1"/>
      <c r="I3842" s="49" t="s">
        <v>17099</v>
      </c>
      <c r="J3842" s="50" t="s">
        <v>17098</v>
      </c>
      <c r="K3842" s="34">
        <v>3206998</v>
      </c>
      <c r="L3842" s="71"/>
      <c r="M3842" s="51" t="s">
        <v>3911</v>
      </c>
      <c r="N3842" s="36" t="s">
        <v>4287</v>
      </c>
    </row>
    <row r="3843" spans="1:14" x14ac:dyDescent="0.25">
      <c r="A3843" s="30">
        <v>8</v>
      </c>
      <c r="B3843" s="31">
        <v>44335</v>
      </c>
      <c r="C3843" s="32">
        <v>19</v>
      </c>
      <c r="D3843" s="33" t="s">
        <v>12700</v>
      </c>
      <c r="E3843" s="52" t="s">
        <v>12699</v>
      </c>
      <c r="F3843" s="52" t="s">
        <v>4280</v>
      </c>
      <c r="G3843" s="48" t="s">
        <v>12698</v>
      </c>
      <c r="H3843" s="1"/>
      <c r="I3843" s="49" t="s">
        <v>17097</v>
      </c>
      <c r="J3843" s="50" t="s">
        <v>17096</v>
      </c>
      <c r="K3843" s="34">
        <v>3207000</v>
      </c>
      <c r="L3843" s="71"/>
      <c r="M3843" s="51" t="s">
        <v>3911</v>
      </c>
      <c r="N3843" s="36" t="s">
        <v>4287</v>
      </c>
    </row>
    <row r="3844" spans="1:14" x14ac:dyDescent="0.25">
      <c r="A3844" s="30">
        <v>8</v>
      </c>
      <c r="B3844" s="31">
        <v>44335</v>
      </c>
      <c r="C3844" s="32">
        <v>19</v>
      </c>
      <c r="D3844" s="33" t="s">
        <v>12700</v>
      </c>
      <c r="E3844" s="52" t="s">
        <v>12699</v>
      </c>
      <c r="F3844" s="52" t="s">
        <v>4280</v>
      </c>
      <c r="G3844" s="48" t="s">
        <v>12698</v>
      </c>
      <c r="H3844" s="1"/>
      <c r="I3844" s="49" t="s">
        <v>17095</v>
      </c>
      <c r="J3844" s="50" t="s">
        <v>17094</v>
      </c>
      <c r="K3844" s="34">
        <v>3207000</v>
      </c>
      <c r="L3844" s="71"/>
      <c r="M3844" s="51" t="s">
        <v>3911</v>
      </c>
      <c r="N3844" s="36" t="s">
        <v>4287</v>
      </c>
    </row>
    <row r="3845" spans="1:14" x14ac:dyDescent="0.25">
      <c r="A3845" s="30">
        <v>8</v>
      </c>
      <c r="B3845" s="31">
        <v>44335</v>
      </c>
      <c r="C3845" s="32">
        <v>19</v>
      </c>
      <c r="D3845" s="33" t="s">
        <v>12700</v>
      </c>
      <c r="E3845" s="52" t="s">
        <v>12699</v>
      </c>
      <c r="F3845" s="52" t="s">
        <v>4280</v>
      </c>
      <c r="G3845" s="48" t="s">
        <v>12698</v>
      </c>
      <c r="H3845" s="1"/>
      <c r="I3845" s="49" t="s">
        <v>17093</v>
      </c>
      <c r="J3845" s="50" t="s">
        <v>17092</v>
      </c>
      <c r="K3845" s="34">
        <v>3207000</v>
      </c>
      <c r="L3845" s="71"/>
      <c r="M3845" s="51" t="s">
        <v>3911</v>
      </c>
      <c r="N3845" s="36" t="s">
        <v>4287</v>
      </c>
    </row>
    <row r="3846" spans="1:14" x14ac:dyDescent="0.25">
      <c r="A3846" s="30">
        <v>8</v>
      </c>
      <c r="B3846" s="31">
        <v>44335</v>
      </c>
      <c r="C3846" s="32">
        <v>19</v>
      </c>
      <c r="D3846" s="33" t="s">
        <v>12700</v>
      </c>
      <c r="E3846" s="52" t="s">
        <v>12699</v>
      </c>
      <c r="F3846" s="52" t="s">
        <v>4280</v>
      </c>
      <c r="G3846" s="48" t="s">
        <v>12698</v>
      </c>
      <c r="H3846" s="1"/>
      <c r="I3846" s="49" t="s">
        <v>17091</v>
      </c>
      <c r="J3846" s="50" t="s">
        <v>17090</v>
      </c>
      <c r="K3846" s="34">
        <v>3207000</v>
      </c>
      <c r="L3846" s="71"/>
      <c r="M3846" s="51" t="s">
        <v>3911</v>
      </c>
      <c r="N3846" s="36" t="s">
        <v>4287</v>
      </c>
    </row>
    <row r="3847" spans="1:14" x14ac:dyDescent="0.25">
      <c r="A3847" s="30">
        <v>8</v>
      </c>
      <c r="B3847" s="31">
        <v>44335</v>
      </c>
      <c r="C3847" s="32">
        <v>19</v>
      </c>
      <c r="D3847" s="33" t="s">
        <v>12700</v>
      </c>
      <c r="E3847" s="52" t="s">
        <v>12699</v>
      </c>
      <c r="F3847" s="52" t="s">
        <v>4280</v>
      </c>
      <c r="G3847" s="48" t="s">
        <v>12698</v>
      </c>
      <c r="H3847" s="1"/>
      <c r="I3847" s="49" t="s">
        <v>17089</v>
      </c>
      <c r="J3847" s="50" t="s">
        <v>17088</v>
      </c>
      <c r="K3847" s="34">
        <v>3207000</v>
      </c>
      <c r="L3847" s="71"/>
      <c r="M3847" s="51" t="s">
        <v>3911</v>
      </c>
      <c r="N3847" s="36" t="s">
        <v>4287</v>
      </c>
    </row>
    <row r="3848" spans="1:14" x14ac:dyDescent="0.25">
      <c r="A3848" s="30">
        <v>8</v>
      </c>
      <c r="B3848" s="31">
        <v>44335</v>
      </c>
      <c r="C3848" s="32">
        <v>19</v>
      </c>
      <c r="D3848" s="33" t="s">
        <v>12700</v>
      </c>
      <c r="E3848" s="52" t="s">
        <v>12699</v>
      </c>
      <c r="F3848" s="52" t="s">
        <v>4280</v>
      </c>
      <c r="G3848" s="48" t="s">
        <v>12698</v>
      </c>
      <c r="H3848" s="1"/>
      <c r="I3848" s="49" t="s">
        <v>17087</v>
      </c>
      <c r="J3848" s="50" t="s">
        <v>17086</v>
      </c>
      <c r="K3848" s="34">
        <v>3207000</v>
      </c>
      <c r="L3848" s="71"/>
      <c r="M3848" s="51" t="s">
        <v>3911</v>
      </c>
      <c r="N3848" s="36" t="s">
        <v>4287</v>
      </c>
    </row>
    <row r="3849" spans="1:14" x14ac:dyDescent="0.25">
      <c r="A3849" s="30">
        <v>8</v>
      </c>
      <c r="B3849" s="31">
        <v>44335</v>
      </c>
      <c r="C3849" s="32">
        <v>19</v>
      </c>
      <c r="D3849" s="33" t="s">
        <v>12700</v>
      </c>
      <c r="E3849" s="52" t="s">
        <v>12699</v>
      </c>
      <c r="F3849" s="52" t="s">
        <v>4280</v>
      </c>
      <c r="G3849" s="48" t="s">
        <v>12698</v>
      </c>
      <c r="H3849" s="1"/>
      <c r="I3849" s="49" t="s">
        <v>17085</v>
      </c>
      <c r="J3849" s="50" t="s">
        <v>17084</v>
      </c>
      <c r="K3849" s="34">
        <v>3207000</v>
      </c>
      <c r="L3849" s="71"/>
      <c r="M3849" s="51" t="s">
        <v>3911</v>
      </c>
      <c r="N3849" s="36" t="s">
        <v>4287</v>
      </c>
    </row>
    <row r="3850" spans="1:14" x14ac:dyDescent="0.25">
      <c r="A3850" s="30">
        <v>8</v>
      </c>
      <c r="B3850" s="31">
        <v>44335</v>
      </c>
      <c r="C3850" s="32">
        <v>19</v>
      </c>
      <c r="D3850" s="33" t="s">
        <v>12700</v>
      </c>
      <c r="E3850" s="52" t="s">
        <v>12699</v>
      </c>
      <c r="F3850" s="52" t="s">
        <v>4280</v>
      </c>
      <c r="G3850" s="48" t="s">
        <v>12698</v>
      </c>
      <c r="H3850" s="1"/>
      <c r="I3850" s="49" t="s">
        <v>17083</v>
      </c>
      <c r="J3850" s="50" t="s">
        <v>17082</v>
      </c>
      <c r="K3850" s="34">
        <v>3207000</v>
      </c>
      <c r="L3850" s="71"/>
      <c r="M3850" s="51" t="s">
        <v>3911</v>
      </c>
      <c r="N3850" s="36" t="s">
        <v>4287</v>
      </c>
    </row>
    <row r="3851" spans="1:14" x14ac:dyDescent="0.25">
      <c r="A3851" s="30">
        <v>8</v>
      </c>
      <c r="B3851" s="31">
        <v>44335</v>
      </c>
      <c r="C3851" s="32">
        <v>19</v>
      </c>
      <c r="D3851" s="33" t="s">
        <v>12700</v>
      </c>
      <c r="E3851" s="52" t="s">
        <v>12699</v>
      </c>
      <c r="F3851" s="52" t="s">
        <v>4280</v>
      </c>
      <c r="G3851" s="48" t="s">
        <v>12698</v>
      </c>
      <c r="H3851" s="1"/>
      <c r="I3851" s="49" t="s">
        <v>17081</v>
      </c>
      <c r="J3851" s="50" t="s">
        <v>17080</v>
      </c>
      <c r="K3851" s="34">
        <v>3207000</v>
      </c>
      <c r="L3851" s="71"/>
      <c r="M3851" s="51" t="s">
        <v>3911</v>
      </c>
      <c r="N3851" s="36" t="s">
        <v>4287</v>
      </c>
    </row>
    <row r="3852" spans="1:14" x14ac:dyDescent="0.25">
      <c r="A3852" s="30">
        <v>8</v>
      </c>
      <c r="B3852" s="31">
        <v>44335</v>
      </c>
      <c r="C3852" s="32">
        <v>19</v>
      </c>
      <c r="D3852" s="33" t="s">
        <v>12700</v>
      </c>
      <c r="E3852" s="52" t="s">
        <v>12699</v>
      </c>
      <c r="F3852" s="52" t="s">
        <v>4280</v>
      </c>
      <c r="G3852" s="48" t="s">
        <v>12698</v>
      </c>
      <c r="H3852" s="1"/>
      <c r="I3852" s="49" t="s">
        <v>17079</v>
      </c>
      <c r="J3852" s="50" t="s">
        <v>17078</v>
      </c>
      <c r="K3852" s="34">
        <v>3207000</v>
      </c>
      <c r="L3852" s="71"/>
      <c r="M3852" s="51" t="s">
        <v>3911</v>
      </c>
      <c r="N3852" s="36" t="s">
        <v>4287</v>
      </c>
    </row>
    <row r="3853" spans="1:14" x14ac:dyDescent="0.25">
      <c r="A3853" s="30">
        <v>8</v>
      </c>
      <c r="B3853" s="31">
        <v>44335</v>
      </c>
      <c r="C3853" s="32">
        <v>19</v>
      </c>
      <c r="D3853" s="33" t="s">
        <v>12700</v>
      </c>
      <c r="E3853" s="52" t="s">
        <v>12699</v>
      </c>
      <c r="F3853" s="52" t="s">
        <v>4280</v>
      </c>
      <c r="G3853" s="48" t="s">
        <v>12698</v>
      </c>
      <c r="H3853" s="1"/>
      <c r="I3853" s="49" t="s">
        <v>17077</v>
      </c>
      <c r="J3853" s="50" t="s">
        <v>17076</v>
      </c>
      <c r="K3853" s="34">
        <v>3207000</v>
      </c>
      <c r="L3853" s="71"/>
      <c r="M3853" s="51" t="s">
        <v>3911</v>
      </c>
      <c r="N3853" s="36" t="s">
        <v>4287</v>
      </c>
    </row>
    <row r="3854" spans="1:14" x14ac:dyDescent="0.25">
      <c r="A3854" s="30">
        <v>8</v>
      </c>
      <c r="B3854" s="31">
        <v>44335</v>
      </c>
      <c r="C3854" s="32">
        <v>19</v>
      </c>
      <c r="D3854" s="33" t="s">
        <v>12700</v>
      </c>
      <c r="E3854" s="52" t="s">
        <v>12699</v>
      </c>
      <c r="F3854" s="52" t="s">
        <v>4280</v>
      </c>
      <c r="G3854" s="48" t="s">
        <v>12698</v>
      </c>
      <c r="H3854" s="1"/>
      <c r="I3854" s="49" t="s">
        <v>17075</v>
      </c>
      <c r="J3854" s="50" t="s">
        <v>17074</v>
      </c>
      <c r="K3854" s="34">
        <v>3207000</v>
      </c>
      <c r="L3854" s="71"/>
      <c r="M3854" s="51" t="s">
        <v>3911</v>
      </c>
      <c r="N3854" s="36" t="s">
        <v>4287</v>
      </c>
    </row>
    <row r="3855" spans="1:14" x14ac:dyDescent="0.25">
      <c r="A3855" s="30">
        <v>8</v>
      </c>
      <c r="B3855" s="31">
        <v>44335</v>
      </c>
      <c r="C3855" s="32">
        <v>19</v>
      </c>
      <c r="D3855" s="33" t="s">
        <v>12700</v>
      </c>
      <c r="E3855" s="52" t="s">
        <v>12699</v>
      </c>
      <c r="F3855" s="52" t="s">
        <v>4280</v>
      </c>
      <c r="G3855" s="48" t="s">
        <v>12698</v>
      </c>
      <c r="H3855" s="1"/>
      <c r="I3855" s="49" t="s">
        <v>17073</v>
      </c>
      <c r="J3855" s="50" t="s">
        <v>17072</v>
      </c>
      <c r="K3855" s="34">
        <v>3207000</v>
      </c>
      <c r="L3855" s="71"/>
      <c r="M3855" s="51" t="s">
        <v>3911</v>
      </c>
      <c r="N3855" s="36" t="s">
        <v>4287</v>
      </c>
    </row>
    <row r="3856" spans="1:14" x14ac:dyDescent="0.25">
      <c r="A3856" s="30">
        <v>8</v>
      </c>
      <c r="B3856" s="31">
        <v>44335</v>
      </c>
      <c r="C3856" s="32">
        <v>19</v>
      </c>
      <c r="D3856" s="33" t="s">
        <v>12700</v>
      </c>
      <c r="E3856" s="52" t="s">
        <v>12699</v>
      </c>
      <c r="F3856" s="52" t="s">
        <v>4280</v>
      </c>
      <c r="G3856" s="48" t="s">
        <v>12698</v>
      </c>
      <c r="H3856" s="1"/>
      <c r="I3856" s="49" t="s">
        <v>17071</v>
      </c>
      <c r="J3856" s="50" t="s">
        <v>17070</v>
      </c>
      <c r="K3856" s="34">
        <v>3207000</v>
      </c>
      <c r="L3856" s="71"/>
      <c r="M3856" s="51" t="s">
        <v>3911</v>
      </c>
      <c r="N3856" s="36" t="s">
        <v>4287</v>
      </c>
    </row>
    <row r="3857" spans="1:14" x14ac:dyDescent="0.25">
      <c r="A3857" s="30">
        <v>8</v>
      </c>
      <c r="B3857" s="31">
        <v>44335</v>
      </c>
      <c r="C3857" s="32">
        <v>19</v>
      </c>
      <c r="D3857" s="33" t="s">
        <v>12700</v>
      </c>
      <c r="E3857" s="52" t="s">
        <v>12699</v>
      </c>
      <c r="F3857" s="52" t="s">
        <v>4280</v>
      </c>
      <c r="G3857" s="48" t="s">
        <v>12698</v>
      </c>
      <c r="H3857" s="1"/>
      <c r="I3857" s="49" t="s">
        <v>17069</v>
      </c>
      <c r="J3857" s="50" t="s">
        <v>17068</v>
      </c>
      <c r="K3857" s="34">
        <v>2138000</v>
      </c>
      <c r="L3857" s="71"/>
      <c r="M3857" s="51" t="s">
        <v>3911</v>
      </c>
      <c r="N3857" s="36" t="s">
        <v>4287</v>
      </c>
    </row>
    <row r="3858" spans="1:14" x14ac:dyDescent="0.25">
      <c r="A3858" s="30">
        <v>8</v>
      </c>
      <c r="B3858" s="31">
        <v>44335</v>
      </c>
      <c r="C3858" s="32">
        <v>19</v>
      </c>
      <c r="D3858" s="33" t="s">
        <v>12700</v>
      </c>
      <c r="E3858" s="52" t="s">
        <v>12699</v>
      </c>
      <c r="F3858" s="52" t="s">
        <v>4280</v>
      </c>
      <c r="G3858" s="48" t="s">
        <v>12698</v>
      </c>
      <c r="H3858" s="1"/>
      <c r="I3858" s="49" t="s">
        <v>17067</v>
      </c>
      <c r="J3858" s="50" t="s">
        <v>17066</v>
      </c>
      <c r="K3858" s="34">
        <v>3207000</v>
      </c>
      <c r="L3858" s="71"/>
      <c r="M3858" s="51" t="s">
        <v>3911</v>
      </c>
      <c r="N3858" s="36" t="s">
        <v>4287</v>
      </c>
    </row>
    <row r="3859" spans="1:14" x14ac:dyDescent="0.25">
      <c r="A3859" s="30">
        <v>8</v>
      </c>
      <c r="B3859" s="31">
        <v>44335</v>
      </c>
      <c r="C3859" s="32">
        <v>19</v>
      </c>
      <c r="D3859" s="33" t="s">
        <v>12700</v>
      </c>
      <c r="E3859" s="52" t="s">
        <v>12699</v>
      </c>
      <c r="F3859" s="52" t="s">
        <v>4280</v>
      </c>
      <c r="G3859" s="48" t="s">
        <v>12698</v>
      </c>
      <c r="H3859" s="1"/>
      <c r="I3859" s="49" t="s">
        <v>17065</v>
      </c>
      <c r="J3859" s="50" t="s">
        <v>17064</v>
      </c>
      <c r="K3859" s="34">
        <v>3207000</v>
      </c>
      <c r="L3859" s="71"/>
      <c r="M3859" s="51" t="s">
        <v>3911</v>
      </c>
      <c r="N3859" s="36" t="s">
        <v>4287</v>
      </c>
    </row>
    <row r="3860" spans="1:14" x14ac:dyDescent="0.25">
      <c r="A3860" s="30">
        <v>8</v>
      </c>
      <c r="B3860" s="31">
        <v>44335</v>
      </c>
      <c r="C3860" s="32">
        <v>19</v>
      </c>
      <c r="D3860" s="33" t="s">
        <v>12700</v>
      </c>
      <c r="E3860" s="52" t="s">
        <v>12699</v>
      </c>
      <c r="F3860" s="52" t="s">
        <v>4280</v>
      </c>
      <c r="G3860" s="48" t="s">
        <v>12698</v>
      </c>
      <c r="H3860" s="1"/>
      <c r="I3860" s="49" t="s">
        <v>17063</v>
      </c>
      <c r="J3860" s="50" t="s">
        <v>17062</v>
      </c>
      <c r="K3860" s="34">
        <v>3207000</v>
      </c>
      <c r="L3860" s="71"/>
      <c r="M3860" s="51" t="s">
        <v>3911</v>
      </c>
      <c r="N3860" s="36" t="s">
        <v>4287</v>
      </c>
    </row>
    <row r="3861" spans="1:14" x14ac:dyDescent="0.25">
      <c r="A3861" s="30">
        <v>8</v>
      </c>
      <c r="B3861" s="31">
        <v>44335</v>
      </c>
      <c r="C3861" s="32">
        <v>19</v>
      </c>
      <c r="D3861" s="33" t="s">
        <v>12700</v>
      </c>
      <c r="E3861" s="52" t="s">
        <v>12699</v>
      </c>
      <c r="F3861" s="52" t="s">
        <v>4280</v>
      </c>
      <c r="G3861" s="48" t="s">
        <v>12698</v>
      </c>
      <c r="H3861" s="1"/>
      <c r="I3861" s="49" t="s">
        <v>17061</v>
      </c>
      <c r="J3861" s="50" t="s">
        <v>17060</v>
      </c>
      <c r="K3861" s="34">
        <v>3207000</v>
      </c>
      <c r="L3861" s="71"/>
      <c r="M3861" s="51" t="s">
        <v>3911</v>
      </c>
      <c r="N3861" s="36" t="s">
        <v>4287</v>
      </c>
    </row>
    <row r="3862" spans="1:14" x14ac:dyDescent="0.25">
      <c r="A3862" s="30">
        <v>8</v>
      </c>
      <c r="B3862" s="31">
        <v>44335</v>
      </c>
      <c r="C3862" s="32">
        <v>19</v>
      </c>
      <c r="D3862" s="33" t="s">
        <v>12700</v>
      </c>
      <c r="E3862" s="52" t="s">
        <v>12699</v>
      </c>
      <c r="F3862" s="52" t="s">
        <v>4280</v>
      </c>
      <c r="G3862" s="48" t="s">
        <v>12698</v>
      </c>
      <c r="H3862" s="1"/>
      <c r="I3862" s="49" t="s">
        <v>17059</v>
      </c>
      <c r="J3862" s="50" t="s">
        <v>17058</v>
      </c>
      <c r="K3862" s="34">
        <v>3207000</v>
      </c>
      <c r="L3862" s="71"/>
      <c r="M3862" s="51" t="s">
        <v>3911</v>
      </c>
      <c r="N3862" s="36" t="s">
        <v>4287</v>
      </c>
    </row>
    <row r="3863" spans="1:14" x14ac:dyDescent="0.25">
      <c r="A3863" s="30">
        <v>8</v>
      </c>
      <c r="B3863" s="31">
        <v>44335</v>
      </c>
      <c r="C3863" s="32">
        <v>19</v>
      </c>
      <c r="D3863" s="33" t="s">
        <v>12700</v>
      </c>
      <c r="E3863" s="52" t="s">
        <v>12699</v>
      </c>
      <c r="F3863" s="52" t="s">
        <v>4280</v>
      </c>
      <c r="G3863" s="48" t="s">
        <v>12698</v>
      </c>
      <c r="H3863" s="1"/>
      <c r="I3863" s="49" t="s">
        <v>17057</v>
      </c>
      <c r="J3863" s="50" t="s">
        <v>17056</v>
      </c>
      <c r="K3863" s="34">
        <v>3207000</v>
      </c>
      <c r="L3863" s="71"/>
      <c r="M3863" s="51" t="s">
        <v>3911</v>
      </c>
      <c r="N3863" s="36" t="s">
        <v>4287</v>
      </c>
    </row>
    <row r="3864" spans="1:14" x14ac:dyDescent="0.25">
      <c r="A3864" s="30">
        <v>8</v>
      </c>
      <c r="B3864" s="31">
        <v>44335</v>
      </c>
      <c r="C3864" s="32">
        <v>19</v>
      </c>
      <c r="D3864" s="33" t="s">
        <v>12700</v>
      </c>
      <c r="E3864" s="52" t="s">
        <v>12699</v>
      </c>
      <c r="F3864" s="52" t="s">
        <v>4280</v>
      </c>
      <c r="G3864" s="48" t="s">
        <v>12698</v>
      </c>
      <c r="H3864" s="1"/>
      <c r="I3864" s="49" t="s">
        <v>17055</v>
      </c>
      <c r="J3864" s="50" t="s">
        <v>17054</v>
      </c>
      <c r="K3864" s="34">
        <v>3207000</v>
      </c>
      <c r="L3864" s="71"/>
      <c r="M3864" s="51" t="s">
        <v>3911</v>
      </c>
      <c r="N3864" s="36" t="s">
        <v>4287</v>
      </c>
    </row>
    <row r="3865" spans="1:14" x14ac:dyDescent="0.25">
      <c r="A3865" s="30">
        <v>8</v>
      </c>
      <c r="B3865" s="31">
        <v>44335</v>
      </c>
      <c r="C3865" s="32">
        <v>19</v>
      </c>
      <c r="D3865" s="33" t="s">
        <v>12700</v>
      </c>
      <c r="E3865" s="52" t="s">
        <v>12699</v>
      </c>
      <c r="F3865" s="52" t="s">
        <v>4280</v>
      </c>
      <c r="G3865" s="48" t="s">
        <v>12698</v>
      </c>
      <c r="H3865" s="1"/>
      <c r="I3865" s="49" t="s">
        <v>17053</v>
      </c>
      <c r="J3865" s="50" t="s">
        <v>17052</v>
      </c>
      <c r="K3865" s="34">
        <v>3207000</v>
      </c>
      <c r="L3865" s="71"/>
      <c r="M3865" s="51" t="s">
        <v>3911</v>
      </c>
      <c r="N3865" s="36" t="s">
        <v>4287</v>
      </c>
    </row>
    <row r="3866" spans="1:14" x14ac:dyDescent="0.25">
      <c r="A3866" s="30">
        <v>8</v>
      </c>
      <c r="B3866" s="31">
        <v>44335</v>
      </c>
      <c r="C3866" s="32">
        <v>19</v>
      </c>
      <c r="D3866" s="33" t="s">
        <v>12700</v>
      </c>
      <c r="E3866" s="52" t="s">
        <v>12699</v>
      </c>
      <c r="F3866" s="52" t="s">
        <v>4280</v>
      </c>
      <c r="G3866" s="48" t="s">
        <v>12698</v>
      </c>
      <c r="H3866" s="1"/>
      <c r="I3866" s="49" t="s">
        <v>17051</v>
      </c>
      <c r="J3866" s="50" t="s">
        <v>17050</v>
      </c>
      <c r="K3866" s="34">
        <v>3207000</v>
      </c>
      <c r="L3866" s="71"/>
      <c r="M3866" s="51" t="s">
        <v>3911</v>
      </c>
      <c r="N3866" s="36" t="s">
        <v>4287</v>
      </c>
    </row>
    <row r="3867" spans="1:14" x14ac:dyDescent="0.25">
      <c r="A3867" s="30">
        <v>8</v>
      </c>
      <c r="B3867" s="31">
        <v>44335</v>
      </c>
      <c r="C3867" s="32">
        <v>19</v>
      </c>
      <c r="D3867" s="33" t="s">
        <v>12700</v>
      </c>
      <c r="E3867" s="52" t="s">
        <v>12699</v>
      </c>
      <c r="F3867" s="52" t="s">
        <v>4280</v>
      </c>
      <c r="G3867" s="48" t="s">
        <v>12698</v>
      </c>
      <c r="H3867" s="1"/>
      <c r="I3867" s="49" t="s">
        <v>17049</v>
      </c>
      <c r="J3867" s="50" t="s">
        <v>17048</v>
      </c>
      <c r="K3867" s="34">
        <v>3207000</v>
      </c>
      <c r="L3867" s="71"/>
      <c r="M3867" s="51" t="s">
        <v>3911</v>
      </c>
      <c r="N3867" s="36" t="s">
        <v>4287</v>
      </c>
    </row>
    <row r="3868" spans="1:14" x14ac:dyDescent="0.25">
      <c r="A3868" s="30">
        <v>8</v>
      </c>
      <c r="B3868" s="31">
        <v>44335</v>
      </c>
      <c r="C3868" s="32">
        <v>19</v>
      </c>
      <c r="D3868" s="33" t="s">
        <v>12700</v>
      </c>
      <c r="E3868" s="52" t="s">
        <v>12699</v>
      </c>
      <c r="F3868" s="52" t="s">
        <v>4280</v>
      </c>
      <c r="G3868" s="48" t="s">
        <v>12698</v>
      </c>
      <c r="H3868" s="1"/>
      <c r="I3868" s="49" t="s">
        <v>17047</v>
      </c>
      <c r="J3868" s="50" t="s">
        <v>17046</v>
      </c>
      <c r="K3868" s="34">
        <v>3207000</v>
      </c>
      <c r="L3868" s="71"/>
      <c r="M3868" s="51" t="s">
        <v>3911</v>
      </c>
      <c r="N3868" s="36" t="s">
        <v>4287</v>
      </c>
    </row>
    <row r="3869" spans="1:14" x14ac:dyDescent="0.25">
      <c r="A3869" s="30">
        <v>8</v>
      </c>
      <c r="B3869" s="31">
        <v>44335</v>
      </c>
      <c r="C3869" s="32">
        <v>19</v>
      </c>
      <c r="D3869" s="33" t="s">
        <v>12700</v>
      </c>
      <c r="E3869" s="52" t="s">
        <v>12699</v>
      </c>
      <c r="F3869" s="52" t="s">
        <v>4280</v>
      </c>
      <c r="G3869" s="48" t="s">
        <v>12698</v>
      </c>
      <c r="H3869" s="1"/>
      <c r="I3869" s="49" t="s">
        <v>17045</v>
      </c>
      <c r="J3869" s="50" t="s">
        <v>17044</v>
      </c>
      <c r="K3869" s="34">
        <v>3207000</v>
      </c>
      <c r="L3869" s="71"/>
      <c r="M3869" s="51" t="s">
        <v>3911</v>
      </c>
      <c r="N3869" s="36" t="s">
        <v>4287</v>
      </c>
    </row>
    <row r="3870" spans="1:14" x14ac:dyDescent="0.25">
      <c r="A3870" s="30">
        <v>8</v>
      </c>
      <c r="B3870" s="31">
        <v>44335</v>
      </c>
      <c r="C3870" s="32">
        <v>19</v>
      </c>
      <c r="D3870" s="33" t="s">
        <v>12700</v>
      </c>
      <c r="E3870" s="52" t="s">
        <v>12699</v>
      </c>
      <c r="F3870" s="52" t="s">
        <v>4280</v>
      </c>
      <c r="G3870" s="48" t="s">
        <v>12698</v>
      </c>
      <c r="H3870" s="1"/>
      <c r="I3870" s="49" t="s">
        <v>17043</v>
      </c>
      <c r="J3870" s="50" t="s">
        <v>17042</v>
      </c>
      <c r="K3870" s="34">
        <v>3207000</v>
      </c>
      <c r="L3870" s="71"/>
      <c r="M3870" s="51" t="s">
        <v>3911</v>
      </c>
      <c r="N3870" s="36" t="s">
        <v>4287</v>
      </c>
    </row>
    <row r="3871" spans="1:14" x14ac:dyDescent="0.25">
      <c r="A3871" s="30">
        <v>8</v>
      </c>
      <c r="B3871" s="31">
        <v>44335</v>
      </c>
      <c r="C3871" s="32">
        <v>19</v>
      </c>
      <c r="D3871" s="33" t="s">
        <v>12700</v>
      </c>
      <c r="E3871" s="52" t="s">
        <v>12699</v>
      </c>
      <c r="F3871" s="52" t="s">
        <v>4280</v>
      </c>
      <c r="G3871" s="48" t="s">
        <v>12698</v>
      </c>
      <c r="H3871" s="1"/>
      <c r="I3871" s="49" t="s">
        <v>17041</v>
      </c>
      <c r="J3871" s="50" t="s">
        <v>17040</v>
      </c>
      <c r="K3871" s="34">
        <v>3207000</v>
      </c>
      <c r="L3871" s="71"/>
      <c r="M3871" s="51" t="s">
        <v>3911</v>
      </c>
      <c r="N3871" s="36" t="s">
        <v>4287</v>
      </c>
    </row>
    <row r="3872" spans="1:14" x14ac:dyDescent="0.25">
      <c r="A3872" s="30">
        <v>8</v>
      </c>
      <c r="B3872" s="31">
        <v>44335</v>
      </c>
      <c r="C3872" s="32">
        <v>19</v>
      </c>
      <c r="D3872" s="33" t="s">
        <v>12700</v>
      </c>
      <c r="E3872" s="52" t="s">
        <v>12699</v>
      </c>
      <c r="F3872" s="52" t="s">
        <v>4280</v>
      </c>
      <c r="G3872" s="48" t="s">
        <v>12698</v>
      </c>
      <c r="H3872" s="1"/>
      <c r="I3872" s="49" t="s">
        <v>17039</v>
      </c>
      <c r="J3872" s="50" t="s">
        <v>17038</v>
      </c>
      <c r="K3872" s="34">
        <v>3207000</v>
      </c>
      <c r="L3872" s="71"/>
      <c r="M3872" s="51" t="s">
        <v>3911</v>
      </c>
      <c r="N3872" s="36" t="s">
        <v>4287</v>
      </c>
    </row>
    <row r="3873" spans="1:14" x14ac:dyDescent="0.25">
      <c r="A3873" s="30">
        <v>8</v>
      </c>
      <c r="B3873" s="31">
        <v>44335</v>
      </c>
      <c r="C3873" s="32">
        <v>19</v>
      </c>
      <c r="D3873" s="33" t="s">
        <v>12700</v>
      </c>
      <c r="E3873" s="52" t="s">
        <v>12699</v>
      </c>
      <c r="F3873" s="52" t="s">
        <v>4280</v>
      </c>
      <c r="G3873" s="48" t="s">
        <v>12698</v>
      </c>
      <c r="H3873" s="1"/>
      <c r="I3873" s="49" t="s">
        <v>17037</v>
      </c>
      <c r="J3873" s="50" t="s">
        <v>17036</v>
      </c>
      <c r="K3873" s="34">
        <v>3207000</v>
      </c>
      <c r="L3873" s="71"/>
      <c r="M3873" s="51" t="s">
        <v>3911</v>
      </c>
      <c r="N3873" s="36" t="s">
        <v>4287</v>
      </c>
    </row>
    <row r="3874" spans="1:14" x14ac:dyDescent="0.25">
      <c r="A3874" s="30">
        <v>8</v>
      </c>
      <c r="B3874" s="31">
        <v>44335</v>
      </c>
      <c r="C3874" s="32">
        <v>19</v>
      </c>
      <c r="D3874" s="33" t="s">
        <v>12700</v>
      </c>
      <c r="E3874" s="52" t="s">
        <v>12699</v>
      </c>
      <c r="F3874" s="52" t="s">
        <v>4280</v>
      </c>
      <c r="G3874" s="48" t="s">
        <v>12698</v>
      </c>
      <c r="H3874" s="1"/>
      <c r="I3874" s="49" t="s">
        <v>17035</v>
      </c>
      <c r="J3874" s="50" t="s">
        <v>17034</v>
      </c>
      <c r="K3874" s="34">
        <v>2672500</v>
      </c>
      <c r="L3874" s="71"/>
      <c r="M3874" s="51" t="s">
        <v>3911</v>
      </c>
      <c r="N3874" s="36" t="s">
        <v>4287</v>
      </c>
    </row>
    <row r="3875" spans="1:14" x14ac:dyDescent="0.25">
      <c r="A3875" s="30">
        <v>8</v>
      </c>
      <c r="B3875" s="31">
        <v>44335</v>
      </c>
      <c r="C3875" s="32">
        <v>19</v>
      </c>
      <c r="D3875" s="33" t="s">
        <v>12700</v>
      </c>
      <c r="E3875" s="52" t="s">
        <v>12699</v>
      </c>
      <c r="F3875" s="52" t="s">
        <v>4280</v>
      </c>
      <c r="G3875" s="48" t="s">
        <v>12698</v>
      </c>
      <c r="H3875" s="1"/>
      <c r="I3875" s="49" t="s">
        <v>17033</v>
      </c>
      <c r="J3875" s="50" t="s">
        <v>17032</v>
      </c>
      <c r="K3875" s="34">
        <v>3207000</v>
      </c>
      <c r="L3875" s="71"/>
      <c r="M3875" s="51" t="s">
        <v>3911</v>
      </c>
      <c r="N3875" s="36" t="s">
        <v>4287</v>
      </c>
    </row>
    <row r="3876" spans="1:14" x14ac:dyDescent="0.25">
      <c r="A3876" s="30">
        <v>8</v>
      </c>
      <c r="B3876" s="31">
        <v>44335</v>
      </c>
      <c r="C3876" s="32">
        <v>19</v>
      </c>
      <c r="D3876" s="33" t="s">
        <v>12700</v>
      </c>
      <c r="E3876" s="52" t="s">
        <v>12699</v>
      </c>
      <c r="F3876" s="52" t="s">
        <v>4280</v>
      </c>
      <c r="G3876" s="48" t="s">
        <v>12698</v>
      </c>
      <c r="H3876" s="1"/>
      <c r="I3876" s="49" t="s">
        <v>17031</v>
      </c>
      <c r="J3876" s="50" t="s">
        <v>17030</v>
      </c>
      <c r="K3876" s="34">
        <v>3207000</v>
      </c>
      <c r="L3876" s="71"/>
      <c r="M3876" s="51" t="s">
        <v>3911</v>
      </c>
      <c r="N3876" s="36" t="s">
        <v>4287</v>
      </c>
    </row>
    <row r="3877" spans="1:14" x14ac:dyDescent="0.25">
      <c r="A3877" s="30">
        <v>8</v>
      </c>
      <c r="B3877" s="31">
        <v>44335</v>
      </c>
      <c r="C3877" s="32">
        <v>19</v>
      </c>
      <c r="D3877" s="33" t="s">
        <v>12700</v>
      </c>
      <c r="E3877" s="52" t="s">
        <v>12699</v>
      </c>
      <c r="F3877" s="52" t="s">
        <v>4280</v>
      </c>
      <c r="G3877" s="48" t="s">
        <v>12698</v>
      </c>
      <c r="H3877" s="1"/>
      <c r="I3877" s="49" t="s">
        <v>17029</v>
      </c>
      <c r="J3877" s="50" t="s">
        <v>17028</v>
      </c>
      <c r="K3877" s="34">
        <v>3207000</v>
      </c>
      <c r="L3877" s="71"/>
      <c r="M3877" s="51" t="s">
        <v>3911</v>
      </c>
      <c r="N3877" s="36" t="s">
        <v>4287</v>
      </c>
    </row>
    <row r="3878" spans="1:14" x14ac:dyDescent="0.25">
      <c r="A3878" s="30">
        <v>8</v>
      </c>
      <c r="B3878" s="31">
        <v>44335</v>
      </c>
      <c r="C3878" s="32">
        <v>19</v>
      </c>
      <c r="D3878" s="33" t="s">
        <v>12700</v>
      </c>
      <c r="E3878" s="52" t="s">
        <v>12699</v>
      </c>
      <c r="F3878" s="52" t="s">
        <v>4280</v>
      </c>
      <c r="G3878" s="48" t="s">
        <v>12698</v>
      </c>
      <c r="H3878" s="1"/>
      <c r="I3878" s="49" t="s">
        <v>17027</v>
      </c>
      <c r="J3878" s="50" t="s">
        <v>17026</v>
      </c>
      <c r="K3878" s="34">
        <v>3207000</v>
      </c>
      <c r="L3878" s="71"/>
      <c r="M3878" s="51" t="s">
        <v>3911</v>
      </c>
      <c r="N3878" s="36" t="s">
        <v>4287</v>
      </c>
    </row>
    <row r="3879" spans="1:14" x14ac:dyDescent="0.25">
      <c r="A3879" s="30">
        <v>8</v>
      </c>
      <c r="B3879" s="31">
        <v>44335</v>
      </c>
      <c r="C3879" s="32">
        <v>19</v>
      </c>
      <c r="D3879" s="33" t="s">
        <v>12700</v>
      </c>
      <c r="E3879" s="52" t="s">
        <v>12699</v>
      </c>
      <c r="F3879" s="52" t="s">
        <v>4280</v>
      </c>
      <c r="G3879" s="48" t="s">
        <v>12698</v>
      </c>
      <c r="H3879" s="1"/>
      <c r="I3879" s="49" t="s">
        <v>17025</v>
      </c>
      <c r="J3879" s="50" t="s">
        <v>17024</v>
      </c>
      <c r="K3879" s="34">
        <v>3207000</v>
      </c>
      <c r="L3879" s="71"/>
      <c r="M3879" s="51" t="s">
        <v>3911</v>
      </c>
      <c r="N3879" s="36" t="s">
        <v>4287</v>
      </c>
    </row>
    <row r="3880" spans="1:14" x14ac:dyDescent="0.25">
      <c r="A3880" s="30">
        <v>8</v>
      </c>
      <c r="B3880" s="31">
        <v>44335</v>
      </c>
      <c r="C3880" s="32">
        <v>19</v>
      </c>
      <c r="D3880" s="33" t="s">
        <v>12700</v>
      </c>
      <c r="E3880" s="52" t="s">
        <v>12699</v>
      </c>
      <c r="F3880" s="52" t="s">
        <v>4280</v>
      </c>
      <c r="G3880" s="48" t="s">
        <v>12698</v>
      </c>
      <c r="H3880" s="1"/>
      <c r="I3880" s="49" t="s">
        <v>17023</v>
      </c>
      <c r="J3880" s="50" t="s">
        <v>17022</v>
      </c>
      <c r="K3880" s="34">
        <v>3207000</v>
      </c>
      <c r="L3880" s="71"/>
      <c r="M3880" s="51" t="s">
        <v>3911</v>
      </c>
      <c r="N3880" s="36" t="s">
        <v>4287</v>
      </c>
    </row>
    <row r="3881" spans="1:14" x14ac:dyDescent="0.25">
      <c r="A3881" s="30">
        <v>8</v>
      </c>
      <c r="B3881" s="31">
        <v>44335</v>
      </c>
      <c r="C3881" s="32">
        <v>19</v>
      </c>
      <c r="D3881" s="33" t="s">
        <v>12700</v>
      </c>
      <c r="E3881" s="52" t="s">
        <v>12699</v>
      </c>
      <c r="F3881" s="52" t="s">
        <v>4280</v>
      </c>
      <c r="G3881" s="48" t="s">
        <v>12698</v>
      </c>
      <c r="H3881" s="1"/>
      <c r="I3881" s="49" t="s">
        <v>17021</v>
      </c>
      <c r="J3881" s="50" t="s">
        <v>17020</v>
      </c>
      <c r="K3881" s="34">
        <v>2469390</v>
      </c>
      <c r="L3881" s="71"/>
      <c r="M3881" s="51" t="s">
        <v>3911</v>
      </c>
      <c r="N3881" s="36" t="s">
        <v>4287</v>
      </c>
    </row>
    <row r="3882" spans="1:14" x14ac:dyDescent="0.25">
      <c r="A3882" s="30">
        <v>8</v>
      </c>
      <c r="B3882" s="31">
        <v>44335</v>
      </c>
      <c r="C3882" s="32">
        <v>19</v>
      </c>
      <c r="D3882" s="33" t="s">
        <v>12700</v>
      </c>
      <c r="E3882" s="52" t="s">
        <v>12699</v>
      </c>
      <c r="F3882" s="52" t="s">
        <v>4280</v>
      </c>
      <c r="G3882" s="48" t="s">
        <v>12698</v>
      </c>
      <c r="H3882" s="1"/>
      <c r="I3882" s="101" t="s">
        <v>12697</v>
      </c>
      <c r="J3882" s="100" t="s">
        <v>12696</v>
      </c>
      <c r="K3882" s="99">
        <v>2418712</v>
      </c>
      <c r="L3882" s="107"/>
      <c r="M3882" s="98" t="s">
        <v>3911</v>
      </c>
      <c r="N3882" s="36" t="s">
        <v>9582</v>
      </c>
    </row>
    <row r="3883" spans="1:14" x14ac:dyDescent="0.25">
      <c r="A3883" s="30">
        <v>8</v>
      </c>
      <c r="B3883" s="31">
        <v>44335</v>
      </c>
      <c r="C3883" s="32">
        <v>19</v>
      </c>
      <c r="D3883" s="33" t="s">
        <v>12700</v>
      </c>
      <c r="E3883" s="52" t="s">
        <v>12699</v>
      </c>
      <c r="F3883" s="52" t="s">
        <v>4280</v>
      </c>
      <c r="G3883" s="48" t="s">
        <v>12698</v>
      </c>
      <c r="H3883" s="1"/>
      <c r="I3883" s="49" t="s">
        <v>17019</v>
      </c>
      <c r="J3883" s="50" t="s">
        <v>17018</v>
      </c>
      <c r="K3883" s="34">
        <v>2138000</v>
      </c>
      <c r="L3883" s="71"/>
      <c r="M3883" s="51" t="s">
        <v>3980</v>
      </c>
      <c r="N3883" s="36" t="s">
        <v>4287</v>
      </c>
    </row>
    <row r="3884" spans="1:14" x14ac:dyDescent="0.25">
      <c r="A3884" s="30">
        <v>8</v>
      </c>
      <c r="B3884" s="31">
        <v>44335</v>
      </c>
      <c r="C3884" s="32">
        <v>19</v>
      </c>
      <c r="D3884" s="33" t="s">
        <v>12700</v>
      </c>
      <c r="E3884" s="52" t="s">
        <v>12699</v>
      </c>
      <c r="F3884" s="52" t="s">
        <v>4280</v>
      </c>
      <c r="G3884" s="48" t="s">
        <v>12698</v>
      </c>
      <c r="H3884" s="1"/>
      <c r="I3884" s="49" t="s">
        <v>17017</v>
      </c>
      <c r="J3884" s="50" t="s">
        <v>17016</v>
      </c>
      <c r="K3884" s="34">
        <v>3207000</v>
      </c>
      <c r="L3884" s="71"/>
      <c r="M3884" s="51" t="s">
        <v>3980</v>
      </c>
      <c r="N3884" s="36" t="s">
        <v>4287</v>
      </c>
    </row>
    <row r="3885" spans="1:14" x14ac:dyDescent="0.25">
      <c r="A3885" s="30">
        <v>8</v>
      </c>
      <c r="B3885" s="31">
        <v>44335</v>
      </c>
      <c r="C3885" s="32">
        <v>19</v>
      </c>
      <c r="D3885" s="33" t="s">
        <v>12700</v>
      </c>
      <c r="E3885" s="52" t="s">
        <v>12699</v>
      </c>
      <c r="F3885" s="52" t="s">
        <v>4280</v>
      </c>
      <c r="G3885" s="48" t="s">
        <v>12698</v>
      </c>
      <c r="H3885" s="1"/>
      <c r="I3885" s="49" t="s">
        <v>17015</v>
      </c>
      <c r="J3885" s="50" t="s">
        <v>17014</v>
      </c>
      <c r="K3885" s="34">
        <v>3207000</v>
      </c>
      <c r="L3885" s="71"/>
      <c r="M3885" s="51" t="s">
        <v>3980</v>
      </c>
      <c r="N3885" s="36" t="s">
        <v>4287</v>
      </c>
    </row>
    <row r="3886" spans="1:14" x14ac:dyDescent="0.25">
      <c r="A3886" s="30">
        <v>8</v>
      </c>
      <c r="B3886" s="31">
        <v>44335</v>
      </c>
      <c r="C3886" s="32">
        <v>19</v>
      </c>
      <c r="D3886" s="33" t="s">
        <v>12700</v>
      </c>
      <c r="E3886" s="52" t="s">
        <v>12699</v>
      </c>
      <c r="F3886" s="52" t="s">
        <v>4280</v>
      </c>
      <c r="G3886" s="48" t="s">
        <v>12698</v>
      </c>
      <c r="H3886" s="1"/>
      <c r="I3886" s="49" t="s">
        <v>17013</v>
      </c>
      <c r="J3886" s="50" t="s">
        <v>17012</v>
      </c>
      <c r="K3886" s="34">
        <v>3207000</v>
      </c>
      <c r="L3886" s="71"/>
      <c r="M3886" s="51" t="s">
        <v>3980</v>
      </c>
      <c r="N3886" s="36" t="s">
        <v>4287</v>
      </c>
    </row>
    <row r="3887" spans="1:14" x14ac:dyDescent="0.25">
      <c r="A3887" s="30">
        <v>8</v>
      </c>
      <c r="B3887" s="31">
        <v>44335</v>
      </c>
      <c r="C3887" s="32">
        <v>19</v>
      </c>
      <c r="D3887" s="33" t="s">
        <v>12700</v>
      </c>
      <c r="E3887" s="52" t="s">
        <v>12699</v>
      </c>
      <c r="F3887" s="52" t="s">
        <v>4280</v>
      </c>
      <c r="G3887" s="48" t="s">
        <v>12698</v>
      </c>
      <c r="H3887" s="1"/>
      <c r="I3887" s="49" t="s">
        <v>17011</v>
      </c>
      <c r="J3887" s="50" t="s">
        <v>17010</v>
      </c>
      <c r="K3887" s="34">
        <v>2870265</v>
      </c>
      <c r="L3887" s="71"/>
      <c r="M3887" s="51" t="s">
        <v>3980</v>
      </c>
      <c r="N3887" s="36" t="s">
        <v>4287</v>
      </c>
    </row>
    <row r="3888" spans="1:14" x14ac:dyDescent="0.25">
      <c r="A3888" s="30">
        <v>8</v>
      </c>
      <c r="B3888" s="31">
        <v>44335</v>
      </c>
      <c r="C3888" s="32">
        <v>19</v>
      </c>
      <c r="D3888" s="33" t="s">
        <v>12700</v>
      </c>
      <c r="E3888" s="52" t="s">
        <v>12699</v>
      </c>
      <c r="F3888" s="52" t="s">
        <v>4280</v>
      </c>
      <c r="G3888" s="48" t="s">
        <v>12698</v>
      </c>
      <c r="H3888" s="1"/>
      <c r="I3888" s="49" t="s">
        <v>17009</v>
      </c>
      <c r="J3888" s="50" t="s">
        <v>17008</v>
      </c>
      <c r="K3888" s="34">
        <v>3207000</v>
      </c>
      <c r="L3888" s="71"/>
      <c r="M3888" s="51" t="s">
        <v>3980</v>
      </c>
      <c r="N3888" s="36" t="s">
        <v>4287</v>
      </c>
    </row>
    <row r="3889" spans="1:14" x14ac:dyDescent="0.25">
      <c r="A3889" s="30">
        <v>8</v>
      </c>
      <c r="B3889" s="31">
        <v>44335</v>
      </c>
      <c r="C3889" s="32">
        <v>19</v>
      </c>
      <c r="D3889" s="33" t="s">
        <v>12700</v>
      </c>
      <c r="E3889" s="52" t="s">
        <v>12699</v>
      </c>
      <c r="F3889" s="52" t="s">
        <v>4280</v>
      </c>
      <c r="G3889" s="48" t="s">
        <v>12698</v>
      </c>
      <c r="H3889" s="1"/>
      <c r="I3889" s="49" t="s">
        <v>17007</v>
      </c>
      <c r="J3889" s="50" t="s">
        <v>17006</v>
      </c>
      <c r="K3889" s="34">
        <v>3207000</v>
      </c>
      <c r="L3889" s="71"/>
      <c r="M3889" s="51" t="s">
        <v>3980</v>
      </c>
      <c r="N3889" s="36" t="s">
        <v>4287</v>
      </c>
    </row>
    <row r="3890" spans="1:14" x14ac:dyDescent="0.25">
      <c r="A3890" s="30">
        <v>8</v>
      </c>
      <c r="B3890" s="31">
        <v>44335</v>
      </c>
      <c r="C3890" s="32">
        <v>19</v>
      </c>
      <c r="D3890" s="33" t="s">
        <v>12700</v>
      </c>
      <c r="E3890" s="52" t="s">
        <v>12699</v>
      </c>
      <c r="F3890" s="52" t="s">
        <v>4280</v>
      </c>
      <c r="G3890" s="48" t="s">
        <v>12698</v>
      </c>
      <c r="H3890" s="1"/>
      <c r="I3890" s="49" t="s">
        <v>17005</v>
      </c>
      <c r="J3890" s="50" t="s">
        <v>17004</v>
      </c>
      <c r="K3890" s="34">
        <v>3207000</v>
      </c>
      <c r="L3890" s="71"/>
      <c r="M3890" s="51" t="s">
        <v>3980</v>
      </c>
      <c r="N3890" s="36" t="s">
        <v>4287</v>
      </c>
    </row>
    <row r="3891" spans="1:14" x14ac:dyDescent="0.25">
      <c r="A3891" s="30">
        <v>8</v>
      </c>
      <c r="B3891" s="31">
        <v>44335</v>
      </c>
      <c r="C3891" s="32">
        <v>19</v>
      </c>
      <c r="D3891" s="33" t="s">
        <v>12700</v>
      </c>
      <c r="E3891" s="52" t="s">
        <v>12699</v>
      </c>
      <c r="F3891" s="52" t="s">
        <v>4280</v>
      </c>
      <c r="G3891" s="48" t="s">
        <v>12698</v>
      </c>
      <c r="H3891" s="1"/>
      <c r="I3891" s="49" t="s">
        <v>17003</v>
      </c>
      <c r="J3891" s="50" t="s">
        <v>17002</v>
      </c>
      <c r="K3891" s="34">
        <v>3207000</v>
      </c>
      <c r="L3891" s="71"/>
      <c r="M3891" s="51" t="s">
        <v>3980</v>
      </c>
      <c r="N3891" s="36" t="s">
        <v>4287</v>
      </c>
    </row>
    <row r="3892" spans="1:14" x14ac:dyDescent="0.25">
      <c r="A3892" s="30">
        <v>8</v>
      </c>
      <c r="B3892" s="31">
        <v>44335</v>
      </c>
      <c r="C3892" s="32">
        <v>19</v>
      </c>
      <c r="D3892" s="33" t="s">
        <v>12700</v>
      </c>
      <c r="E3892" s="52" t="s">
        <v>12699</v>
      </c>
      <c r="F3892" s="52" t="s">
        <v>4280</v>
      </c>
      <c r="G3892" s="48" t="s">
        <v>12698</v>
      </c>
      <c r="H3892" s="1"/>
      <c r="I3892" s="49" t="s">
        <v>17001</v>
      </c>
      <c r="J3892" s="50" t="s">
        <v>17000</v>
      </c>
      <c r="K3892" s="34">
        <v>3207000</v>
      </c>
      <c r="L3892" s="71"/>
      <c r="M3892" s="51" t="s">
        <v>3980</v>
      </c>
      <c r="N3892" s="36" t="s">
        <v>4287</v>
      </c>
    </row>
    <row r="3893" spans="1:14" x14ac:dyDescent="0.25">
      <c r="A3893" s="30">
        <v>8</v>
      </c>
      <c r="B3893" s="31">
        <v>44335</v>
      </c>
      <c r="C3893" s="32">
        <v>19</v>
      </c>
      <c r="D3893" s="33" t="s">
        <v>12700</v>
      </c>
      <c r="E3893" s="52" t="s">
        <v>12699</v>
      </c>
      <c r="F3893" s="52" t="s">
        <v>4280</v>
      </c>
      <c r="G3893" s="48" t="s">
        <v>12698</v>
      </c>
      <c r="H3893" s="1"/>
      <c r="I3893" s="49" t="s">
        <v>16999</v>
      </c>
      <c r="J3893" s="50" t="s">
        <v>16998</v>
      </c>
      <c r="K3893" s="34">
        <v>3207000</v>
      </c>
      <c r="L3893" s="71"/>
      <c r="M3893" s="51" t="s">
        <v>3980</v>
      </c>
      <c r="N3893" s="36" t="s">
        <v>4287</v>
      </c>
    </row>
    <row r="3894" spans="1:14" x14ac:dyDescent="0.25">
      <c r="A3894" s="30">
        <v>8</v>
      </c>
      <c r="B3894" s="31">
        <v>44335</v>
      </c>
      <c r="C3894" s="32">
        <v>19</v>
      </c>
      <c r="D3894" s="33" t="s">
        <v>12700</v>
      </c>
      <c r="E3894" s="52" t="s">
        <v>12699</v>
      </c>
      <c r="F3894" s="52" t="s">
        <v>4280</v>
      </c>
      <c r="G3894" s="48" t="s">
        <v>12698</v>
      </c>
      <c r="H3894" s="1"/>
      <c r="I3894" s="49" t="s">
        <v>16997</v>
      </c>
      <c r="J3894" s="50" t="s">
        <v>16996</v>
      </c>
      <c r="K3894" s="34">
        <v>3207000</v>
      </c>
      <c r="L3894" s="71"/>
      <c r="M3894" s="51" t="s">
        <v>3980</v>
      </c>
      <c r="N3894" s="36" t="s">
        <v>4287</v>
      </c>
    </row>
    <row r="3895" spans="1:14" x14ac:dyDescent="0.25">
      <c r="A3895" s="30">
        <v>8</v>
      </c>
      <c r="B3895" s="31">
        <v>44335</v>
      </c>
      <c r="C3895" s="32">
        <v>19</v>
      </c>
      <c r="D3895" s="33" t="s">
        <v>12700</v>
      </c>
      <c r="E3895" s="52" t="s">
        <v>12699</v>
      </c>
      <c r="F3895" s="52" t="s">
        <v>4280</v>
      </c>
      <c r="G3895" s="48" t="s">
        <v>12698</v>
      </c>
      <c r="H3895" s="1"/>
      <c r="I3895" s="49" t="s">
        <v>16995</v>
      </c>
      <c r="J3895" s="50" t="s">
        <v>16994</v>
      </c>
      <c r="K3895" s="34">
        <v>3207000</v>
      </c>
      <c r="L3895" s="71"/>
      <c r="M3895" s="51" t="s">
        <v>3980</v>
      </c>
      <c r="N3895" s="36" t="s">
        <v>4287</v>
      </c>
    </row>
    <row r="3896" spans="1:14" x14ac:dyDescent="0.25">
      <c r="A3896" s="30">
        <v>8</v>
      </c>
      <c r="B3896" s="31">
        <v>44335</v>
      </c>
      <c r="C3896" s="32">
        <v>19</v>
      </c>
      <c r="D3896" s="33" t="s">
        <v>12700</v>
      </c>
      <c r="E3896" s="52" t="s">
        <v>12699</v>
      </c>
      <c r="F3896" s="52" t="s">
        <v>4280</v>
      </c>
      <c r="G3896" s="48" t="s">
        <v>12698</v>
      </c>
      <c r="H3896" s="1"/>
      <c r="I3896" s="49" t="s">
        <v>16993</v>
      </c>
      <c r="J3896" s="50" t="s">
        <v>16992</v>
      </c>
      <c r="K3896" s="34">
        <v>3207000</v>
      </c>
      <c r="L3896" s="71"/>
      <c r="M3896" s="51" t="s">
        <v>3980</v>
      </c>
      <c r="N3896" s="36" t="s">
        <v>4287</v>
      </c>
    </row>
    <row r="3897" spans="1:14" x14ac:dyDescent="0.25">
      <c r="A3897" s="30">
        <v>8</v>
      </c>
      <c r="B3897" s="31">
        <v>44335</v>
      </c>
      <c r="C3897" s="32">
        <v>19</v>
      </c>
      <c r="D3897" s="33" t="s">
        <v>12700</v>
      </c>
      <c r="E3897" s="52" t="s">
        <v>12699</v>
      </c>
      <c r="F3897" s="52" t="s">
        <v>4280</v>
      </c>
      <c r="G3897" s="48" t="s">
        <v>12698</v>
      </c>
      <c r="H3897" s="1"/>
      <c r="I3897" s="49" t="s">
        <v>16991</v>
      </c>
      <c r="J3897" s="50" t="s">
        <v>16990</v>
      </c>
      <c r="K3897" s="34">
        <v>3202724</v>
      </c>
      <c r="L3897" s="71"/>
      <c r="M3897" s="51" t="s">
        <v>3980</v>
      </c>
      <c r="N3897" s="36" t="s">
        <v>4287</v>
      </c>
    </row>
    <row r="3898" spans="1:14" x14ac:dyDescent="0.25">
      <c r="A3898" s="30">
        <v>8</v>
      </c>
      <c r="B3898" s="31">
        <v>44335</v>
      </c>
      <c r="C3898" s="32">
        <v>19</v>
      </c>
      <c r="D3898" s="33" t="s">
        <v>12700</v>
      </c>
      <c r="E3898" s="52" t="s">
        <v>12699</v>
      </c>
      <c r="F3898" s="52" t="s">
        <v>4280</v>
      </c>
      <c r="G3898" s="48" t="s">
        <v>12698</v>
      </c>
      <c r="H3898" s="1"/>
      <c r="I3898" s="49" t="s">
        <v>16989</v>
      </c>
      <c r="J3898" s="50" t="s">
        <v>16988</v>
      </c>
      <c r="K3898" s="34">
        <v>3207000</v>
      </c>
      <c r="L3898" s="71"/>
      <c r="M3898" s="51" t="s">
        <v>3980</v>
      </c>
      <c r="N3898" s="36" t="s">
        <v>4287</v>
      </c>
    </row>
    <row r="3899" spans="1:14" x14ac:dyDescent="0.25">
      <c r="A3899" s="30">
        <v>8</v>
      </c>
      <c r="B3899" s="31">
        <v>44335</v>
      </c>
      <c r="C3899" s="32">
        <v>19</v>
      </c>
      <c r="D3899" s="33" t="s">
        <v>12700</v>
      </c>
      <c r="E3899" s="52" t="s">
        <v>12699</v>
      </c>
      <c r="F3899" s="52" t="s">
        <v>4280</v>
      </c>
      <c r="G3899" s="48" t="s">
        <v>12698</v>
      </c>
      <c r="H3899" s="1"/>
      <c r="I3899" s="49" t="s">
        <v>16987</v>
      </c>
      <c r="J3899" s="50" t="s">
        <v>16986</v>
      </c>
      <c r="K3899" s="34">
        <v>3207000</v>
      </c>
      <c r="L3899" s="71"/>
      <c r="M3899" s="51" t="s">
        <v>3980</v>
      </c>
      <c r="N3899" s="36" t="s">
        <v>4287</v>
      </c>
    </row>
    <row r="3900" spans="1:14" x14ac:dyDescent="0.25">
      <c r="A3900" s="30">
        <v>8</v>
      </c>
      <c r="B3900" s="31">
        <v>44335</v>
      </c>
      <c r="C3900" s="32">
        <v>19</v>
      </c>
      <c r="D3900" s="33" t="s">
        <v>12700</v>
      </c>
      <c r="E3900" s="52" t="s">
        <v>12699</v>
      </c>
      <c r="F3900" s="52" t="s">
        <v>4280</v>
      </c>
      <c r="G3900" s="48" t="s">
        <v>12698</v>
      </c>
      <c r="H3900" s="1"/>
      <c r="I3900" s="49" t="s">
        <v>16985</v>
      </c>
      <c r="J3900" s="50" t="s">
        <v>16984</v>
      </c>
      <c r="K3900" s="34">
        <v>3207000</v>
      </c>
      <c r="L3900" s="71"/>
      <c r="M3900" s="51" t="s">
        <v>3980</v>
      </c>
      <c r="N3900" s="36" t="s">
        <v>4287</v>
      </c>
    </row>
    <row r="3901" spans="1:14" x14ac:dyDescent="0.25">
      <c r="A3901" s="30">
        <v>8</v>
      </c>
      <c r="B3901" s="31">
        <v>44335</v>
      </c>
      <c r="C3901" s="32">
        <v>19</v>
      </c>
      <c r="D3901" s="33" t="s">
        <v>12700</v>
      </c>
      <c r="E3901" s="52" t="s">
        <v>12699</v>
      </c>
      <c r="F3901" s="52" t="s">
        <v>4280</v>
      </c>
      <c r="G3901" s="48" t="s">
        <v>12698</v>
      </c>
      <c r="H3901" s="1"/>
      <c r="I3901" s="49" t="s">
        <v>16983</v>
      </c>
      <c r="J3901" s="50" t="s">
        <v>16982</v>
      </c>
      <c r="K3901" s="34">
        <v>2244900</v>
      </c>
      <c r="L3901" s="71"/>
      <c r="M3901" s="51" t="s">
        <v>3980</v>
      </c>
      <c r="N3901" s="36" t="s">
        <v>4287</v>
      </c>
    </row>
    <row r="3902" spans="1:14" x14ac:dyDescent="0.25">
      <c r="A3902" s="30">
        <v>8</v>
      </c>
      <c r="B3902" s="31">
        <v>44335</v>
      </c>
      <c r="C3902" s="32">
        <v>19</v>
      </c>
      <c r="D3902" s="33" t="s">
        <v>12700</v>
      </c>
      <c r="E3902" s="52" t="s">
        <v>12699</v>
      </c>
      <c r="F3902" s="52" t="s">
        <v>4280</v>
      </c>
      <c r="G3902" s="48" t="s">
        <v>12698</v>
      </c>
      <c r="H3902" s="1"/>
      <c r="I3902" s="49" t="s">
        <v>16981</v>
      </c>
      <c r="J3902" s="50" t="s">
        <v>16980</v>
      </c>
      <c r="K3902" s="34">
        <v>3207000</v>
      </c>
      <c r="L3902" s="71"/>
      <c r="M3902" s="51" t="s">
        <v>3980</v>
      </c>
      <c r="N3902" s="36" t="s">
        <v>4287</v>
      </c>
    </row>
    <row r="3903" spans="1:14" x14ac:dyDescent="0.25">
      <c r="A3903" s="30">
        <v>8</v>
      </c>
      <c r="B3903" s="31">
        <v>44335</v>
      </c>
      <c r="C3903" s="32">
        <v>19</v>
      </c>
      <c r="D3903" s="33" t="s">
        <v>12700</v>
      </c>
      <c r="E3903" s="52" t="s">
        <v>12699</v>
      </c>
      <c r="F3903" s="52" t="s">
        <v>4280</v>
      </c>
      <c r="G3903" s="48" t="s">
        <v>12698</v>
      </c>
      <c r="H3903" s="1"/>
      <c r="I3903" s="49" t="s">
        <v>16979</v>
      </c>
      <c r="J3903" s="50" t="s">
        <v>16978</v>
      </c>
      <c r="K3903" s="34">
        <v>3207000</v>
      </c>
      <c r="L3903" s="71"/>
      <c r="M3903" s="51" t="s">
        <v>3980</v>
      </c>
      <c r="N3903" s="36" t="s">
        <v>4287</v>
      </c>
    </row>
    <row r="3904" spans="1:14" x14ac:dyDescent="0.25">
      <c r="A3904" s="30">
        <v>8</v>
      </c>
      <c r="B3904" s="31">
        <v>44335</v>
      </c>
      <c r="C3904" s="32">
        <v>19</v>
      </c>
      <c r="D3904" s="33" t="s">
        <v>12700</v>
      </c>
      <c r="E3904" s="52" t="s">
        <v>12699</v>
      </c>
      <c r="F3904" s="52" t="s">
        <v>4280</v>
      </c>
      <c r="G3904" s="48" t="s">
        <v>12698</v>
      </c>
      <c r="H3904" s="1"/>
      <c r="I3904" s="49" t="s">
        <v>16977</v>
      </c>
      <c r="J3904" s="50" t="s">
        <v>16976</v>
      </c>
      <c r="K3904" s="34">
        <v>3207000</v>
      </c>
      <c r="L3904" s="71"/>
      <c r="M3904" s="51" t="s">
        <v>3980</v>
      </c>
      <c r="N3904" s="36" t="s">
        <v>4287</v>
      </c>
    </row>
    <row r="3905" spans="1:14" x14ac:dyDescent="0.25">
      <c r="A3905" s="30">
        <v>8</v>
      </c>
      <c r="B3905" s="31">
        <v>44335</v>
      </c>
      <c r="C3905" s="32">
        <v>19</v>
      </c>
      <c r="D3905" s="33" t="s">
        <v>12700</v>
      </c>
      <c r="E3905" s="52" t="s">
        <v>12699</v>
      </c>
      <c r="F3905" s="52" t="s">
        <v>4280</v>
      </c>
      <c r="G3905" s="48" t="s">
        <v>12698</v>
      </c>
      <c r="H3905" s="1"/>
      <c r="I3905" s="49" t="s">
        <v>16975</v>
      </c>
      <c r="J3905" s="50" t="s">
        <v>16974</v>
      </c>
      <c r="K3905" s="34">
        <v>3207000</v>
      </c>
      <c r="L3905" s="71"/>
      <c r="M3905" s="51" t="s">
        <v>3980</v>
      </c>
      <c r="N3905" s="36" t="s">
        <v>4287</v>
      </c>
    </row>
    <row r="3906" spans="1:14" x14ac:dyDescent="0.25">
      <c r="A3906" s="30">
        <v>8</v>
      </c>
      <c r="B3906" s="31">
        <v>44335</v>
      </c>
      <c r="C3906" s="32">
        <v>19</v>
      </c>
      <c r="D3906" s="33" t="s">
        <v>12700</v>
      </c>
      <c r="E3906" s="52" t="s">
        <v>12699</v>
      </c>
      <c r="F3906" s="52" t="s">
        <v>4280</v>
      </c>
      <c r="G3906" s="48" t="s">
        <v>12698</v>
      </c>
      <c r="H3906" s="1"/>
      <c r="I3906" s="49" t="s">
        <v>16973</v>
      </c>
      <c r="J3906" s="50" t="s">
        <v>16972</v>
      </c>
      <c r="K3906" s="34">
        <v>2244900</v>
      </c>
      <c r="L3906" s="71"/>
      <c r="M3906" s="51" t="s">
        <v>3980</v>
      </c>
      <c r="N3906" s="36" t="s">
        <v>4287</v>
      </c>
    </row>
    <row r="3907" spans="1:14" x14ac:dyDescent="0.25">
      <c r="A3907" s="30">
        <v>8</v>
      </c>
      <c r="B3907" s="31">
        <v>44335</v>
      </c>
      <c r="C3907" s="32">
        <v>19</v>
      </c>
      <c r="D3907" s="33" t="s">
        <v>12700</v>
      </c>
      <c r="E3907" s="52" t="s">
        <v>12699</v>
      </c>
      <c r="F3907" s="52" t="s">
        <v>4280</v>
      </c>
      <c r="G3907" s="48" t="s">
        <v>12698</v>
      </c>
      <c r="H3907" s="1"/>
      <c r="I3907" s="49" t="s">
        <v>16971</v>
      </c>
      <c r="J3907" s="50" t="s">
        <v>16970</v>
      </c>
      <c r="K3907" s="34">
        <v>3207000</v>
      </c>
      <c r="L3907" s="71"/>
      <c r="M3907" s="51" t="s">
        <v>3980</v>
      </c>
      <c r="N3907" s="36" t="s">
        <v>4287</v>
      </c>
    </row>
    <row r="3908" spans="1:14" x14ac:dyDescent="0.25">
      <c r="A3908" s="30">
        <v>8</v>
      </c>
      <c r="B3908" s="31">
        <v>44335</v>
      </c>
      <c r="C3908" s="32">
        <v>19</v>
      </c>
      <c r="D3908" s="33" t="s">
        <v>12700</v>
      </c>
      <c r="E3908" s="52" t="s">
        <v>12699</v>
      </c>
      <c r="F3908" s="52" t="s">
        <v>4280</v>
      </c>
      <c r="G3908" s="48" t="s">
        <v>12698</v>
      </c>
      <c r="H3908" s="1"/>
      <c r="I3908" s="49" t="s">
        <v>16969</v>
      </c>
      <c r="J3908" s="50" t="s">
        <v>16968</v>
      </c>
      <c r="K3908" s="34">
        <v>3207000</v>
      </c>
      <c r="L3908" s="71"/>
      <c r="M3908" s="51" t="s">
        <v>3980</v>
      </c>
      <c r="N3908" s="36" t="s">
        <v>4287</v>
      </c>
    </row>
    <row r="3909" spans="1:14" x14ac:dyDescent="0.25">
      <c r="A3909" s="30">
        <v>8</v>
      </c>
      <c r="B3909" s="31">
        <v>44335</v>
      </c>
      <c r="C3909" s="32">
        <v>19</v>
      </c>
      <c r="D3909" s="33" t="s">
        <v>12700</v>
      </c>
      <c r="E3909" s="52" t="s">
        <v>12699</v>
      </c>
      <c r="F3909" s="52" t="s">
        <v>4280</v>
      </c>
      <c r="G3909" s="48" t="s">
        <v>12698</v>
      </c>
      <c r="H3909" s="1"/>
      <c r="I3909" s="49" t="s">
        <v>16967</v>
      </c>
      <c r="J3909" s="50" t="s">
        <v>16966</v>
      </c>
      <c r="K3909" s="34">
        <v>3205931</v>
      </c>
      <c r="L3909" s="71"/>
      <c r="M3909" s="51" t="s">
        <v>3980</v>
      </c>
      <c r="N3909" s="36" t="s">
        <v>4287</v>
      </c>
    </row>
    <row r="3910" spans="1:14" x14ac:dyDescent="0.25">
      <c r="A3910" s="30">
        <v>8</v>
      </c>
      <c r="B3910" s="31">
        <v>44335</v>
      </c>
      <c r="C3910" s="32">
        <v>19</v>
      </c>
      <c r="D3910" s="33" t="s">
        <v>12700</v>
      </c>
      <c r="E3910" s="52" t="s">
        <v>12699</v>
      </c>
      <c r="F3910" s="52" t="s">
        <v>4280</v>
      </c>
      <c r="G3910" s="48" t="s">
        <v>12698</v>
      </c>
      <c r="H3910" s="1"/>
      <c r="I3910" s="49" t="s">
        <v>16965</v>
      </c>
      <c r="J3910" s="50" t="s">
        <v>16964</v>
      </c>
      <c r="K3910" s="34">
        <v>3207000</v>
      </c>
      <c r="L3910" s="71"/>
      <c r="M3910" s="51" t="s">
        <v>3980</v>
      </c>
      <c r="N3910" s="36" t="s">
        <v>4287</v>
      </c>
    </row>
    <row r="3911" spans="1:14" x14ac:dyDescent="0.25">
      <c r="A3911" s="30">
        <v>8</v>
      </c>
      <c r="B3911" s="31">
        <v>44335</v>
      </c>
      <c r="C3911" s="32">
        <v>19</v>
      </c>
      <c r="D3911" s="33" t="s">
        <v>12700</v>
      </c>
      <c r="E3911" s="52" t="s">
        <v>12699</v>
      </c>
      <c r="F3911" s="52" t="s">
        <v>4280</v>
      </c>
      <c r="G3911" s="48" t="s">
        <v>12698</v>
      </c>
      <c r="H3911" s="1"/>
      <c r="I3911" s="49" t="s">
        <v>16963</v>
      </c>
      <c r="J3911" s="50" t="s">
        <v>16962</v>
      </c>
      <c r="K3911" s="34">
        <v>3207000</v>
      </c>
      <c r="L3911" s="71"/>
      <c r="M3911" s="51" t="s">
        <v>3980</v>
      </c>
      <c r="N3911" s="36" t="s">
        <v>4287</v>
      </c>
    </row>
    <row r="3912" spans="1:14" x14ac:dyDescent="0.25">
      <c r="A3912" s="30">
        <v>8</v>
      </c>
      <c r="B3912" s="31">
        <v>44335</v>
      </c>
      <c r="C3912" s="32">
        <v>19</v>
      </c>
      <c r="D3912" s="33" t="s">
        <v>12700</v>
      </c>
      <c r="E3912" s="52" t="s">
        <v>12699</v>
      </c>
      <c r="F3912" s="52" t="s">
        <v>4280</v>
      </c>
      <c r="G3912" s="48" t="s">
        <v>12698</v>
      </c>
      <c r="H3912" s="1"/>
      <c r="I3912" s="49" t="s">
        <v>16961</v>
      </c>
      <c r="J3912" s="50" t="s">
        <v>16960</v>
      </c>
      <c r="K3912" s="34">
        <v>3207000</v>
      </c>
      <c r="L3912" s="71"/>
      <c r="M3912" s="51" t="s">
        <v>3980</v>
      </c>
      <c r="N3912" s="36" t="s">
        <v>4287</v>
      </c>
    </row>
    <row r="3913" spans="1:14" x14ac:dyDescent="0.25">
      <c r="A3913" s="30">
        <v>8</v>
      </c>
      <c r="B3913" s="31">
        <v>44335</v>
      </c>
      <c r="C3913" s="32">
        <v>19</v>
      </c>
      <c r="D3913" s="33" t="s">
        <v>12700</v>
      </c>
      <c r="E3913" s="52" t="s">
        <v>12699</v>
      </c>
      <c r="F3913" s="52" t="s">
        <v>4280</v>
      </c>
      <c r="G3913" s="48" t="s">
        <v>12698</v>
      </c>
      <c r="H3913" s="1"/>
      <c r="I3913" s="49" t="s">
        <v>16959</v>
      </c>
      <c r="J3913" s="50" t="s">
        <v>16958</v>
      </c>
      <c r="K3913" s="34">
        <v>3207000</v>
      </c>
      <c r="L3913" s="71"/>
      <c r="M3913" s="51" t="s">
        <v>3980</v>
      </c>
      <c r="N3913" s="36" t="s">
        <v>4287</v>
      </c>
    </row>
    <row r="3914" spans="1:14" x14ac:dyDescent="0.25">
      <c r="A3914" s="30">
        <v>8</v>
      </c>
      <c r="B3914" s="31">
        <v>44335</v>
      </c>
      <c r="C3914" s="32">
        <v>19</v>
      </c>
      <c r="D3914" s="33" t="s">
        <v>12700</v>
      </c>
      <c r="E3914" s="52" t="s">
        <v>12699</v>
      </c>
      <c r="F3914" s="52" t="s">
        <v>4280</v>
      </c>
      <c r="G3914" s="48" t="s">
        <v>12698</v>
      </c>
      <c r="H3914" s="1"/>
      <c r="I3914" s="49" t="s">
        <v>16957</v>
      </c>
      <c r="J3914" s="50" t="s">
        <v>16956</v>
      </c>
      <c r="K3914" s="34">
        <v>3207000</v>
      </c>
      <c r="L3914" s="71"/>
      <c r="M3914" s="51" t="s">
        <v>3980</v>
      </c>
      <c r="N3914" s="36" t="s">
        <v>4287</v>
      </c>
    </row>
    <row r="3915" spans="1:14" x14ac:dyDescent="0.25">
      <c r="A3915" s="30">
        <v>8</v>
      </c>
      <c r="B3915" s="31">
        <v>44335</v>
      </c>
      <c r="C3915" s="32">
        <v>19</v>
      </c>
      <c r="D3915" s="33" t="s">
        <v>12700</v>
      </c>
      <c r="E3915" s="52" t="s">
        <v>12699</v>
      </c>
      <c r="F3915" s="52" t="s">
        <v>4280</v>
      </c>
      <c r="G3915" s="48" t="s">
        <v>12698</v>
      </c>
      <c r="H3915" s="1"/>
      <c r="I3915" s="49" t="s">
        <v>16955</v>
      </c>
      <c r="J3915" s="50" t="s">
        <v>16954</v>
      </c>
      <c r="K3915" s="34">
        <v>3207000</v>
      </c>
      <c r="L3915" s="71"/>
      <c r="M3915" s="51" t="s">
        <v>3980</v>
      </c>
      <c r="N3915" s="36" t="s">
        <v>4287</v>
      </c>
    </row>
    <row r="3916" spans="1:14" x14ac:dyDescent="0.25">
      <c r="A3916" s="30">
        <v>8</v>
      </c>
      <c r="B3916" s="31">
        <v>44335</v>
      </c>
      <c r="C3916" s="32">
        <v>19</v>
      </c>
      <c r="D3916" s="33" t="s">
        <v>12700</v>
      </c>
      <c r="E3916" s="52" t="s">
        <v>12699</v>
      </c>
      <c r="F3916" s="52" t="s">
        <v>4280</v>
      </c>
      <c r="G3916" s="48" t="s">
        <v>12698</v>
      </c>
      <c r="H3916" s="1"/>
      <c r="I3916" s="49" t="s">
        <v>16953</v>
      </c>
      <c r="J3916" s="50" t="s">
        <v>16952</v>
      </c>
      <c r="K3916" s="34">
        <v>3207000</v>
      </c>
      <c r="L3916" s="71"/>
      <c r="M3916" s="51" t="s">
        <v>3980</v>
      </c>
      <c r="N3916" s="36" t="s">
        <v>4287</v>
      </c>
    </row>
    <row r="3917" spans="1:14" x14ac:dyDescent="0.25">
      <c r="A3917" s="30">
        <v>8</v>
      </c>
      <c r="B3917" s="31">
        <v>44335</v>
      </c>
      <c r="C3917" s="32">
        <v>19</v>
      </c>
      <c r="D3917" s="33" t="s">
        <v>12700</v>
      </c>
      <c r="E3917" s="52" t="s">
        <v>12699</v>
      </c>
      <c r="F3917" s="52" t="s">
        <v>4280</v>
      </c>
      <c r="G3917" s="48" t="s">
        <v>12698</v>
      </c>
      <c r="H3917" s="1"/>
      <c r="I3917" s="49" t="s">
        <v>16951</v>
      </c>
      <c r="J3917" s="50" t="s">
        <v>16950</v>
      </c>
      <c r="K3917" s="34">
        <v>3207000</v>
      </c>
      <c r="L3917" s="71"/>
      <c r="M3917" s="51" t="s">
        <v>3980</v>
      </c>
      <c r="N3917" s="36" t="s">
        <v>4287</v>
      </c>
    </row>
    <row r="3918" spans="1:14" x14ac:dyDescent="0.25">
      <c r="A3918" s="30">
        <v>8</v>
      </c>
      <c r="B3918" s="31">
        <v>44335</v>
      </c>
      <c r="C3918" s="32">
        <v>19</v>
      </c>
      <c r="D3918" s="33" t="s">
        <v>12700</v>
      </c>
      <c r="E3918" s="52" t="s">
        <v>12699</v>
      </c>
      <c r="F3918" s="52" t="s">
        <v>4280</v>
      </c>
      <c r="G3918" s="48" t="s">
        <v>12698</v>
      </c>
      <c r="H3918" s="1"/>
      <c r="I3918" s="49" t="s">
        <v>16949</v>
      </c>
      <c r="J3918" s="50" t="s">
        <v>16948</v>
      </c>
      <c r="K3918" s="34">
        <v>3207000</v>
      </c>
      <c r="L3918" s="71"/>
      <c r="M3918" s="51" t="s">
        <v>3980</v>
      </c>
      <c r="N3918" s="36" t="s">
        <v>4287</v>
      </c>
    </row>
    <row r="3919" spans="1:14" x14ac:dyDescent="0.25">
      <c r="A3919" s="30">
        <v>8</v>
      </c>
      <c r="B3919" s="31">
        <v>44335</v>
      </c>
      <c r="C3919" s="32">
        <v>19</v>
      </c>
      <c r="D3919" s="33" t="s">
        <v>12700</v>
      </c>
      <c r="E3919" s="52" t="s">
        <v>12699</v>
      </c>
      <c r="F3919" s="52" t="s">
        <v>4280</v>
      </c>
      <c r="G3919" s="48" t="s">
        <v>12698</v>
      </c>
      <c r="H3919" s="1"/>
      <c r="I3919" s="49" t="s">
        <v>16947</v>
      </c>
      <c r="J3919" s="50" t="s">
        <v>16946</v>
      </c>
      <c r="K3919" s="34">
        <v>3207000</v>
      </c>
      <c r="L3919" s="71"/>
      <c r="M3919" s="51" t="s">
        <v>3980</v>
      </c>
      <c r="N3919" s="36" t="s">
        <v>4287</v>
      </c>
    </row>
    <row r="3920" spans="1:14" x14ac:dyDescent="0.25">
      <c r="A3920" s="30">
        <v>8</v>
      </c>
      <c r="B3920" s="31">
        <v>44335</v>
      </c>
      <c r="C3920" s="32">
        <v>19</v>
      </c>
      <c r="D3920" s="33" t="s">
        <v>12700</v>
      </c>
      <c r="E3920" s="52" t="s">
        <v>12699</v>
      </c>
      <c r="F3920" s="52" t="s">
        <v>4280</v>
      </c>
      <c r="G3920" s="48" t="s">
        <v>12698</v>
      </c>
      <c r="H3920" s="1"/>
      <c r="I3920" s="49" t="s">
        <v>16945</v>
      </c>
      <c r="J3920" s="50" t="s">
        <v>16944</v>
      </c>
      <c r="K3920" s="34">
        <v>4276000</v>
      </c>
      <c r="L3920" s="71"/>
      <c r="M3920" s="51" t="s">
        <v>3980</v>
      </c>
      <c r="N3920" s="36" t="s">
        <v>4287</v>
      </c>
    </row>
    <row r="3921" spans="1:14" x14ac:dyDescent="0.25">
      <c r="A3921" s="30">
        <v>8</v>
      </c>
      <c r="B3921" s="31">
        <v>44335</v>
      </c>
      <c r="C3921" s="32">
        <v>19</v>
      </c>
      <c r="D3921" s="33" t="s">
        <v>12700</v>
      </c>
      <c r="E3921" s="52" t="s">
        <v>12699</v>
      </c>
      <c r="F3921" s="52" t="s">
        <v>4280</v>
      </c>
      <c r="G3921" s="48" t="s">
        <v>12698</v>
      </c>
      <c r="H3921" s="1"/>
      <c r="I3921" s="49" t="s">
        <v>16943</v>
      </c>
      <c r="J3921" s="50" t="s">
        <v>16942</v>
      </c>
      <c r="K3921" s="34">
        <v>3207000</v>
      </c>
      <c r="L3921" s="71"/>
      <c r="M3921" s="51" t="s">
        <v>3980</v>
      </c>
      <c r="N3921" s="36" t="s">
        <v>4287</v>
      </c>
    </row>
    <row r="3922" spans="1:14" x14ac:dyDescent="0.25">
      <c r="A3922" s="30">
        <v>8</v>
      </c>
      <c r="B3922" s="31">
        <v>44335</v>
      </c>
      <c r="C3922" s="32">
        <v>19</v>
      </c>
      <c r="D3922" s="33" t="s">
        <v>12700</v>
      </c>
      <c r="E3922" s="52" t="s">
        <v>12699</v>
      </c>
      <c r="F3922" s="52" t="s">
        <v>4280</v>
      </c>
      <c r="G3922" s="48" t="s">
        <v>12698</v>
      </c>
      <c r="H3922" s="1"/>
      <c r="I3922" s="49" t="s">
        <v>16941</v>
      </c>
      <c r="J3922" s="50" t="s">
        <v>16940</v>
      </c>
      <c r="K3922" s="34">
        <v>3207000</v>
      </c>
      <c r="L3922" s="71"/>
      <c r="M3922" s="51" t="s">
        <v>3980</v>
      </c>
      <c r="N3922" s="36" t="s">
        <v>4287</v>
      </c>
    </row>
    <row r="3923" spans="1:14" x14ac:dyDescent="0.25">
      <c r="A3923" s="30">
        <v>8</v>
      </c>
      <c r="B3923" s="31">
        <v>44335</v>
      </c>
      <c r="C3923" s="32">
        <v>19</v>
      </c>
      <c r="D3923" s="33" t="s">
        <v>12700</v>
      </c>
      <c r="E3923" s="52" t="s">
        <v>12699</v>
      </c>
      <c r="F3923" s="52" t="s">
        <v>4280</v>
      </c>
      <c r="G3923" s="48" t="s">
        <v>12698</v>
      </c>
      <c r="H3923" s="1"/>
      <c r="I3923" s="49" t="s">
        <v>16939</v>
      </c>
      <c r="J3923" s="50" t="s">
        <v>16938</v>
      </c>
      <c r="K3923" s="34">
        <v>3207000</v>
      </c>
      <c r="L3923" s="71"/>
      <c r="M3923" s="51" t="s">
        <v>3980</v>
      </c>
      <c r="N3923" s="36" t="s">
        <v>4287</v>
      </c>
    </row>
    <row r="3924" spans="1:14" x14ac:dyDescent="0.25">
      <c r="A3924" s="30">
        <v>8</v>
      </c>
      <c r="B3924" s="31">
        <v>44335</v>
      </c>
      <c r="C3924" s="32">
        <v>19</v>
      </c>
      <c r="D3924" s="33" t="s">
        <v>12700</v>
      </c>
      <c r="E3924" s="52" t="s">
        <v>12699</v>
      </c>
      <c r="F3924" s="52" t="s">
        <v>4280</v>
      </c>
      <c r="G3924" s="48" t="s">
        <v>12698</v>
      </c>
      <c r="H3924" s="1"/>
      <c r="I3924" s="49" t="s">
        <v>16937</v>
      </c>
      <c r="J3924" s="50" t="s">
        <v>16936</v>
      </c>
      <c r="K3924" s="34">
        <v>3207000</v>
      </c>
      <c r="L3924" s="71"/>
      <c r="M3924" s="51" t="s">
        <v>3980</v>
      </c>
      <c r="N3924" s="36" t="s">
        <v>4287</v>
      </c>
    </row>
    <row r="3925" spans="1:14" x14ac:dyDescent="0.25">
      <c r="A3925" s="30">
        <v>8</v>
      </c>
      <c r="B3925" s="31">
        <v>44335</v>
      </c>
      <c r="C3925" s="32">
        <v>19</v>
      </c>
      <c r="D3925" s="33" t="s">
        <v>12700</v>
      </c>
      <c r="E3925" s="52" t="s">
        <v>12699</v>
      </c>
      <c r="F3925" s="52" t="s">
        <v>4280</v>
      </c>
      <c r="G3925" s="48" t="s">
        <v>12698</v>
      </c>
      <c r="H3925" s="1"/>
      <c r="I3925" s="49" t="s">
        <v>16935</v>
      </c>
      <c r="J3925" s="50" t="s">
        <v>16934</v>
      </c>
      <c r="K3925" s="34">
        <v>3207000</v>
      </c>
      <c r="L3925" s="71"/>
      <c r="M3925" s="51" t="s">
        <v>3980</v>
      </c>
      <c r="N3925" s="36" t="s">
        <v>4287</v>
      </c>
    </row>
    <row r="3926" spans="1:14" x14ac:dyDescent="0.25">
      <c r="A3926" s="30">
        <v>8</v>
      </c>
      <c r="B3926" s="31">
        <v>44335</v>
      </c>
      <c r="C3926" s="32">
        <v>19</v>
      </c>
      <c r="D3926" s="33" t="s">
        <v>12700</v>
      </c>
      <c r="E3926" s="52" t="s">
        <v>12699</v>
      </c>
      <c r="F3926" s="52" t="s">
        <v>4280</v>
      </c>
      <c r="G3926" s="48" t="s">
        <v>12698</v>
      </c>
      <c r="H3926" s="1"/>
      <c r="I3926" s="49" t="s">
        <v>16933</v>
      </c>
      <c r="J3926" s="50" t="s">
        <v>16932</v>
      </c>
      <c r="K3926" s="34">
        <v>1603500</v>
      </c>
      <c r="L3926" s="71"/>
      <c r="M3926" s="51" t="s">
        <v>3980</v>
      </c>
      <c r="N3926" s="36" t="s">
        <v>4287</v>
      </c>
    </row>
    <row r="3927" spans="1:14" x14ac:dyDescent="0.25">
      <c r="A3927" s="30">
        <v>8</v>
      </c>
      <c r="B3927" s="31">
        <v>44335</v>
      </c>
      <c r="C3927" s="32">
        <v>19</v>
      </c>
      <c r="D3927" s="33" t="s">
        <v>12700</v>
      </c>
      <c r="E3927" s="52" t="s">
        <v>12699</v>
      </c>
      <c r="F3927" s="52" t="s">
        <v>4280</v>
      </c>
      <c r="G3927" s="48" t="s">
        <v>12698</v>
      </c>
      <c r="H3927" s="1"/>
      <c r="I3927" s="49" t="s">
        <v>16931</v>
      </c>
      <c r="J3927" s="50" t="s">
        <v>16930</v>
      </c>
      <c r="K3927" s="34">
        <v>3207000</v>
      </c>
      <c r="L3927" s="71"/>
      <c r="M3927" s="51" t="s">
        <v>3980</v>
      </c>
      <c r="N3927" s="36" t="s">
        <v>4287</v>
      </c>
    </row>
    <row r="3928" spans="1:14" x14ac:dyDescent="0.25">
      <c r="A3928" s="30">
        <v>8</v>
      </c>
      <c r="B3928" s="31">
        <v>44335</v>
      </c>
      <c r="C3928" s="32">
        <v>19</v>
      </c>
      <c r="D3928" s="33" t="s">
        <v>12700</v>
      </c>
      <c r="E3928" s="52" t="s">
        <v>12699</v>
      </c>
      <c r="F3928" s="52" t="s">
        <v>4280</v>
      </c>
      <c r="G3928" s="48" t="s">
        <v>12698</v>
      </c>
      <c r="H3928" s="1"/>
      <c r="I3928" s="49" t="s">
        <v>16929</v>
      </c>
      <c r="J3928" s="50" t="s">
        <v>16928</v>
      </c>
      <c r="K3928" s="34">
        <v>3180275</v>
      </c>
      <c r="L3928" s="71"/>
      <c r="M3928" s="51" t="s">
        <v>3980</v>
      </c>
      <c r="N3928" s="36" t="s">
        <v>4287</v>
      </c>
    </row>
    <row r="3929" spans="1:14" x14ac:dyDescent="0.25">
      <c r="A3929" s="30">
        <v>8</v>
      </c>
      <c r="B3929" s="31">
        <v>44335</v>
      </c>
      <c r="C3929" s="32">
        <v>19</v>
      </c>
      <c r="D3929" s="33" t="s">
        <v>12700</v>
      </c>
      <c r="E3929" s="52" t="s">
        <v>12699</v>
      </c>
      <c r="F3929" s="52" t="s">
        <v>4280</v>
      </c>
      <c r="G3929" s="48" t="s">
        <v>12698</v>
      </c>
      <c r="H3929" s="1"/>
      <c r="I3929" s="49" t="s">
        <v>16927</v>
      </c>
      <c r="J3929" s="50" t="s">
        <v>16926</v>
      </c>
      <c r="K3929" s="34">
        <v>3180275</v>
      </c>
      <c r="L3929" s="71"/>
      <c r="M3929" s="51" t="s">
        <v>3980</v>
      </c>
      <c r="N3929" s="36" t="s">
        <v>4287</v>
      </c>
    </row>
    <row r="3930" spans="1:14" x14ac:dyDescent="0.25">
      <c r="A3930" s="30">
        <v>8</v>
      </c>
      <c r="B3930" s="31">
        <v>44335</v>
      </c>
      <c r="C3930" s="32">
        <v>19</v>
      </c>
      <c r="D3930" s="33" t="s">
        <v>12700</v>
      </c>
      <c r="E3930" s="52" t="s">
        <v>12699</v>
      </c>
      <c r="F3930" s="52" t="s">
        <v>4280</v>
      </c>
      <c r="G3930" s="48" t="s">
        <v>12698</v>
      </c>
      <c r="H3930" s="1"/>
      <c r="I3930" s="49" t="s">
        <v>16925</v>
      </c>
      <c r="J3930" s="50" t="s">
        <v>16924</v>
      </c>
      <c r="K3930" s="34">
        <v>2565600</v>
      </c>
      <c r="L3930" s="71"/>
      <c r="M3930" s="51" t="s">
        <v>3980</v>
      </c>
      <c r="N3930" s="36" t="s">
        <v>4287</v>
      </c>
    </row>
    <row r="3931" spans="1:14" x14ac:dyDescent="0.25">
      <c r="A3931" s="30">
        <v>8</v>
      </c>
      <c r="B3931" s="31">
        <v>44335</v>
      </c>
      <c r="C3931" s="32">
        <v>19</v>
      </c>
      <c r="D3931" s="33" t="s">
        <v>12700</v>
      </c>
      <c r="E3931" s="52" t="s">
        <v>12699</v>
      </c>
      <c r="F3931" s="52" t="s">
        <v>4280</v>
      </c>
      <c r="G3931" s="48" t="s">
        <v>12698</v>
      </c>
      <c r="H3931" s="1"/>
      <c r="I3931" s="49" t="s">
        <v>16923</v>
      </c>
      <c r="J3931" s="50" t="s">
        <v>16922</v>
      </c>
      <c r="K3931" s="34">
        <v>3207000</v>
      </c>
      <c r="L3931" s="71"/>
      <c r="M3931" s="51" t="s">
        <v>3980</v>
      </c>
      <c r="N3931" s="36" t="s">
        <v>4287</v>
      </c>
    </row>
    <row r="3932" spans="1:14" x14ac:dyDescent="0.25">
      <c r="A3932" s="30">
        <v>8</v>
      </c>
      <c r="B3932" s="31">
        <v>44335</v>
      </c>
      <c r="C3932" s="32">
        <v>19</v>
      </c>
      <c r="D3932" s="33" t="s">
        <v>12700</v>
      </c>
      <c r="E3932" s="52" t="s">
        <v>12699</v>
      </c>
      <c r="F3932" s="52" t="s">
        <v>4280</v>
      </c>
      <c r="G3932" s="48" t="s">
        <v>12698</v>
      </c>
      <c r="H3932" s="1"/>
      <c r="I3932" s="49" t="s">
        <v>16921</v>
      </c>
      <c r="J3932" s="50" t="s">
        <v>16920</v>
      </c>
      <c r="K3932" s="34">
        <v>3207000</v>
      </c>
      <c r="L3932" s="71"/>
      <c r="M3932" s="51" t="s">
        <v>3980</v>
      </c>
      <c r="N3932" s="36" t="s">
        <v>4287</v>
      </c>
    </row>
    <row r="3933" spans="1:14" x14ac:dyDescent="0.25">
      <c r="A3933" s="30">
        <v>8</v>
      </c>
      <c r="B3933" s="31">
        <v>44335</v>
      </c>
      <c r="C3933" s="32">
        <v>19</v>
      </c>
      <c r="D3933" s="33" t="s">
        <v>12700</v>
      </c>
      <c r="E3933" s="52" t="s">
        <v>12699</v>
      </c>
      <c r="F3933" s="52" t="s">
        <v>4280</v>
      </c>
      <c r="G3933" s="48" t="s">
        <v>12698</v>
      </c>
      <c r="H3933" s="1"/>
      <c r="I3933" s="49" t="s">
        <v>16919</v>
      </c>
      <c r="J3933" s="50" t="s">
        <v>16918</v>
      </c>
      <c r="K3933" s="34">
        <v>3207000</v>
      </c>
      <c r="L3933" s="71"/>
      <c r="M3933" s="51" t="s">
        <v>3980</v>
      </c>
      <c r="N3933" s="36" t="s">
        <v>4287</v>
      </c>
    </row>
    <row r="3934" spans="1:14" x14ac:dyDescent="0.25">
      <c r="A3934" s="30">
        <v>8</v>
      </c>
      <c r="B3934" s="31">
        <v>44335</v>
      </c>
      <c r="C3934" s="32">
        <v>19</v>
      </c>
      <c r="D3934" s="33" t="s">
        <v>12700</v>
      </c>
      <c r="E3934" s="52" t="s">
        <v>12699</v>
      </c>
      <c r="F3934" s="52" t="s">
        <v>4280</v>
      </c>
      <c r="G3934" s="48" t="s">
        <v>12698</v>
      </c>
      <c r="H3934" s="1"/>
      <c r="I3934" s="49" t="s">
        <v>16917</v>
      </c>
      <c r="J3934" s="50" t="s">
        <v>16916</v>
      </c>
      <c r="K3934" s="34">
        <v>2244900</v>
      </c>
      <c r="L3934" s="71"/>
      <c r="M3934" s="51" t="s">
        <v>3980</v>
      </c>
      <c r="N3934" s="36" t="s">
        <v>4287</v>
      </c>
    </row>
    <row r="3935" spans="1:14" x14ac:dyDescent="0.25">
      <c r="A3935" s="30">
        <v>8</v>
      </c>
      <c r="B3935" s="31">
        <v>44335</v>
      </c>
      <c r="C3935" s="32">
        <v>19</v>
      </c>
      <c r="D3935" s="33" t="s">
        <v>12700</v>
      </c>
      <c r="E3935" s="52" t="s">
        <v>12699</v>
      </c>
      <c r="F3935" s="52" t="s">
        <v>4280</v>
      </c>
      <c r="G3935" s="48" t="s">
        <v>12698</v>
      </c>
      <c r="H3935" s="1"/>
      <c r="I3935" s="49" t="s">
        <v>16915</v>
      </c>
      <c r="J3935" s="50" t="s">
        <v>16914</v>
      </c>
      <c r="K3935" s="34">
        <v>3142860</v>
      </c>
      <c r="L3935" s="71"/>
      <c r="M3935" s="51" t="s">
        <v>3980</v>
      </c>
      <c r="N3935" s="36" t="s">
        <v>4287</v>
      </c>
    </row>
    <row r="3936" spans="1:14" x14ac:dyDescent="0.25">
      <c r="A3936" s="30">
        <v>8</v>
      </c>
      <c r="B3936" s="31">
        <v>44335</v>
      </c>
      <c r="C3936" s="32">
        <v>19</v>
      </c>
      <c r="D3936" s="33" t="s">
        <v>12700</v>
      </c>
      <c r="E3936" s="52" t="s">
        <v>12699</v>
      </c>
      <c r="F3936" s="52" t="s">
        <v>4280</v>
      </c>
      <c r="G3936" s="48" t="s">
        <v>12698</v>
      </c>
      <c r="H3936" s="1"/>
      <c r="I3936" s="101" t="s">
        <v>12697</v>
      </c>
      <c r="J3936" s="100" t="s">
        <v>12696</v>
      </c>
      <c r="K3936" s="99">
        <v>2465701</v>
      </c>
      <c r="L3936" s="107"/>
      <c r="M3936" s="98" t="s">
        <v>3980</v>
      </c>
      <c r="N3936" s="36" t="s">
        <v>9582</v>
      </c>
    </row>
    <row r="3937" spans="1:14" x14ac:dyDescent="0.25">
      <c r="A3937" s="30">
        <v>8</v>
      </c>
      <c r="B3937" s="31">
        <v>44335</v>
      </c>
      <c r="C3937" s="32">
        <v>19</v>
      </c>
      <c r="D3937" s="33" t="s">
        <v>12700</v>
      </c>
      <c r="E3937" s="52" t="s">
        <v>12699</v>
      </c>
      <c r="F3937" s="52" t="s">
        <v>4280</v>
      </c>
      <c r="G3937" s="48" t="s">
        <v>13108</v>
      </c>
      <c r="H3937" s="1"/>
      <c r="I3937" s="49" t="s">
        <v>16913</v>
      </c>
      <c r="J3937" s="50" t="s">
        <v>16912</v>
      </c>
      <c r="K3937" s="34">
        <v>2458689</v>
      </c>
      <c r="L3937" s="71"/>
      <c r="M3937" s="51" t="s">
        <v>3911</v>
      </c>
      <c r="N3937" s="19" t="s">
        <v>4474</v>
      </c>
    </row>
    <row r="3938" spans="1:14" x14ac:dyDescent="0.25">
      <c r="A3938" s="30">
        <v>8</v>
      </c>
      <c r="B3938" s="31">
        <v>44335</v>
      </c>
      <c r="C3938" s="32">
        <v>19</v>
      </c>
      <c r="D3938" s="33" t="s">
        <v>12700</v>
      </c>
      <c r="E3938" s="52" t="s">
        <v>12699</v>
      </c>
      <c r="F3938" s="52" t="s">
        <v>4280</v>
      </c>
      <c r="G3938" s="48" t="s">
        <v>13108</v>
      </c>
      <c r="H3938" s="1"/>
      <c r="I3938" s="49" t="s">
        <v>16911</v>
      </c>
      <c r="J3938" s="50" t="s">
        <v>16910</v>
      </c>
      <c r="K3938" s="34">
        <v>3207000</v>
      </c>
      <c r="L3938" s="71"/>
      <c r="M3938" s="51" t="s">
        <v>3911</v>
      </c>
      <c r="N3938" s="19" t="s">
        <v>4474</v>
      </c>
    </row>
    <row r="3939" spans="1:14" x14ac:dyDescent="0.25">
      <c r="A3939" s="30">
        <v>8</v>
      </c>
      <c r="B3939" s="31">
        <v>44335</v>
      </c>
      <c r="C3939" s="32">
        <v>19</v>
      </c>
      <c r="D3939" s="33" t="s">
        <v>12700</v>
      </c>
      <c r="E3939" s="52" t="s">
        <v>12699</v>
      </c>
      <c r="F3939" s="52" t="s">
        <v>4280</v>
      </c>
      <c r="G3939" s="48" t="s">
        <v>13108</v>
      </c>
      <c r="H3939" s="1"/>
      <c r="I3939" s="49" t="s">
        <v>16909</v>
      </c>
      <c r="J3939" s="50" t="s">
        <v>16908</v>
      </c>
      <c r="K3939" s="34">
        <v>3207000</v>
      </c>
      <c r="L3939" s="71"/>
      <c r="M3939" s="51" t="s">
        <v>3911</v>
      </c>
      <c r="N3939" s="19" t="s">
        <v>4474</v>
      </c>
    </row>
    <row r="3940" spans="1:14" x14ac:dyDescent="0.25">
      <c r="A3940" s="30">
        <v>8</v>
      </c>
      <c r="B3940" s="31">
        <v>44335</v>
      </c>
      <c r="C3940" s="32">
        <v>19</v>
      </c>
      <c r="D3940" s="33" t="s">
        <v>12700</v>
      </c>
      <c r="E3940" s="52" t="s">
        <v>12699</v>
      </c>
      <c r="F3940" s="52" t="s">
        <v>4280</v>
      </c>
      <c r="G3940" s="48" t="s">
        <v>13108</v>
      </c>
      <c r="H3940" s="1"/>
      <c r="I3940" s="49" t="s">
        <v>16907</v>
      </c>
      <c r="J3940" s="50" t="s">
        <v>16906</v>
      </c>
      <c r="K3940" s="34">
        <v>2672500</v>
      </c>
      <c r="L3940" s="71"/>
      <c r="M3940" s="51" t="s">
        <v>3911</v>
      </c>
      <c r="N3940" s="19" t="s">
        <v>4474</v>
      </c>
    </row>
    <row r="3941" spans="1:14" x14ac:dyDescent="0.25">
      <c r="A3941" s="30">
        <v>8</v>
      </c>
      <c r="B3941" s="31">
        <v>44335</v>
      </c>
      <c r="C3941" s="32">
        <v>19</v>
      </c>
      <c r="D3941" s="33" t="s">
        <v>12700</v>
      </c>
      <c r="E3941" s="52" t="s">
        <v>12699</v>
      </c>
      <c r="F3941" s="52" t="s">
        <v>4280</v>
      </c>
      <c r="G3941" s="48" t="s">
        <v>13108</v>
      </c>
      <c r="H3941" s="1"/>
      <c r="I3941" s="49" t="s">
        <v>16905</v>
      </c>
      <c r="J3941" s="50" t="s">
        <v>16904</v>
      </c>
      <c r="K3941" s="34">
        <v>3207000</v>
      </c>
      <c r="L3941" s="71"/>
      <c r="M3941" s="51" t="s">
        <v>3911</v>
      </c>
      <c r="N3941" s="19" t="s">
        <v>4474</v>
      </c>
    </row>
    <row r="3942" spans="1:14" x14ac:dyDescent="0.25">
      <c r="A3942" s="30">
        <v>8</v>
      </c>
      <c r="B3942" s="31">
        <v>44335</v>
      </c>
      <c r="C3942" s="32">
        <v>19</v>
      </c>
      <c r="D3942" s="33" t="s">
        <v>12700</v>
      </c>
      <c r="E3942" s="52" t="s">
        <v>12699</v>
      </c>
      <c r="F3942" s="52" t="s">
        <v>4280</v>
      </c>
      <c r="G3942" s="48" t="s">
        <v>13108</v>
      </c>
      <c r="H3942" s="1"/>
      <c r="I3942" s="49" t="s">
        <v>16903</v>
      </c>
      <c r="J3942" s="50" t="s">
        <v>16902</v>
      </c>
      <c r="K3942" s="34">
        <v>3207000</v>
      </c>
      <c r="L3942" s="71"/>
      <c r="M3942" s="51" t="s">
        <v>3911</v>
      </c>
      <c r="N3942" s="19" t="s">
        <v>4474</v>
      </c>
    </row>
    <row r="3943" spans="1:14" x14ac:dyDescent="0.25">
      <c r="A3943" s="30">
        <v>8</v>
      </c>
      <c r="B3943" s="31">
        <v>44335</v>
      </c>
      <c r="C3943" s="32">
        <v>19</v>
      </c>
      <c r="D3943" s="33" t="s">
        <v>12700</v>
      </c>
      <c r="E3943" s="52" t="s">
        <v>12699</v>
      </c>
      <c r="F3943" s="52" t="s">
        <v>4280</v>
      </c>
      <c r="G3943" s="48" t="s">
        <v>13108</v>
      </c>
      <c r="H3943" s="1"/>
      <c r="I3943" s="49" t="s">
        <v>16901</v>
      </c>
      <c r="J3943" s="50" t="s">
        <v>16900</v>
      </c>
      <c r="K3943" s="34">
        <v>3196310</v>
      </c>
      <c r="L3943" s="71"/>
      <c r="M3943" s="51" t="s">
        <v>3911</v>
      </c>
      <c r="N3943" s="19" t="s">
        <v>4474</v>
      </c>
    </row>
    <row r="3944" spans="1:14" x14ac:dyDescent="0.25">
      <c r="A3944" s="30">
        <v>8</v>
      </c>
      <c r="B3944" s="31">
        <v>44335</v>
      </c>
      <c r="C3944" s="32">
        <v>19</v>
      </c>
      <c r="D3944" s="33" t="s">
        <v>12700</v>
      </c>
      <c r="E3944" s="52" t="s">
        <v>12699</v>
      </c>
      <c r="F3944" s="52" t="s">
        <v>4280</v>
      </c>
      <c r="G3944" s="48" t="s">
        <v>13108</v>
      </c>
      <c r="H3944" s="1"/>
      <c r="I3944" s="49" t="s">
        <v>16899</v>
      </c>
      <c r="J3944" s="50" t="s">
        <v>16898</v>
      </c>
      <c r="K3944" s="34">
        <v>3207000</v>
      </c>
      <c r="L3944" s="71"/>
      <c r="M3944" s="51" t="s">
        <v>3911</v>
      </c>
      <c r="N3944" s="19" t="s">
        <v>4474</v>
      </c>
    </row>
    <row r="3945" spans="1:14" x14ac:dyDescent="0.25">
      <c r="A3945" s="30">
        <v>8</v>
      </c>
      <c r="B3945" s="31">
        <v>44335</v>
      </c>
      <c r="C3945" s="32">
        <v>19</v>
      </c>
      <c r="D3945" s="33" t="s">
        <v>12700</v>
      </c>
      <c r="E3945" s="52" t="s">
        <v>12699</v>
      </c>
      <c r="F3945" s="52" t="s">
        <v>4280</v>
      </c>
      <c r="G3945" s="48" t="s">
        <v>13108</v>
      </c>
      <c r="H3945" s="1"/>
      <c r="I3945" s="49" t="s">
        <v>16897</v>
      </c>
      <c r="J3945" s="50" t="s">
        <v>16896</v>
      </c>
      <c r="K3945" s="34">
        <v>3206996</v>
      </c>
      <c r="L3945" s="71"/>
      <c r="M3945" s="51" t="s">
        <v>3911</v>
      </c>
      <c r="N3945" s="19" t="s">
        <v>4474</v>
      </c>
    </row>
    <row r="3946" spans="1:14" x14ac:dyDescent="0.25">
      <c r="A3946" s="30">
        <v>8</v>
      </c>
      <c r="B3946" s="31">
        <v>44335</v>
      </c>
      <c r="C3946" s="32">
        <v>19</v>
      </c>
      <c r="D3946" s="33" t="s">
        <v>12700</v>
      </c>
      <c r="E3946" s="52" t="s">
        <v>12699</v>
      </c>
      <c r="F3946" s="52" t="s">
        <v>4280</v>
      </c>
      <c r="G3946" s="48" t="s">
        <v>13108</v>
      </c>
      <c r="H3946" s="1"/>
      <c r="I3946" s="49" t="s">
        <v>16895</v>
      </c>
      <c r="J3946" s="50" t="s">
        <v>16894</v>
      </c>
      <c r="K3946" s="34">
        <v>3207000</v>
      </c>
      <c r="L3946" s="71"/>
      <c r="M3946" s="51" t="s">
        <v>3911</v>
      </c>
      <c r="N3946" s="19" t="s">
        <v>4474</v>
      </c>
    </row>
    <row r="3947" spans="1:14" x14ac:dyDescent="0.25">
      <c r="A3947" s="30">
        <v>8</v>
      </c>
      <c r="B3947" s="31">
        <v>44335</v>
      </c>
      <c r="C3947" s="32">
        <v>19</v>
      </c>
      <c r="D3947" s="33" t="s">
        <v>12700</v>
      </c>
      <c r="E3947" s="52" t="s">
        <v>12699</v>
      </c>
      <c r="F3947" s="52" t="s">
        <v>4280</v>
      </c>
      <c r="G3947" s="48" t="s">
        <v>13108</v>
      </c>
      <c r="H3947" s="1"/>
      <c r="I3947" s="49" t="s">
        <v>16893</v>
      </c>
      <c r="J3947" s="50" t="s">
        <v>16892</v>
      </c>
      <c r="K3947" s="34">
        <v>3207000</v>
      </c>
      <c r="L3947" s="71"/>
      <c r="M3947" s="51" t="s">
        <v>3911</v>
      </c>
      <c r="N3947" s="19" t="s">
        <v>4474</v>
      </c>
    </row>
    <row r="3948" spans="1:14" x14ac:dyDescent="0.25">
      <c r="A3948" s="30">
        <v>8</v>
      </c>
      <c r="B3948" s="31">
        <v>44335</v>
      </c>
      <c r="C3948" s="32">
        <v>19</v>
      </c>
      <c r="D3948" s="33" t="s">
        <v>12700</v>
      </c>
      <c r="E3948" s="52" t="s">
        <v>12699</v>
      </c>
      <c r="F3948" s="52" t="s">
        <v>4280</v>
      </c>
      <c r="G3948" s="48" t="s">
        <v>13108</v>
      </c>
      <c r="H3948" s="1"/>
      <c r="I3948" s="49" t="s">
        <v>16891</v>
      </c>
      <c r="J3948" s="50" t="s">
        <v>16890</v>
      </c>
      <c r="K3948" s="34">
        <v>3207000</v>
      </c>
      <c r="L3948" s="71"/>
      <c r="M3948" s="51" t="s">
        <v>3911</v>
      </c>
      <c r="N3948" s="19" t="s">
        <v>4474</v>
      </c>
    </row>
    <row r="3949" spans="1:14" x14ac:dyDescent="0.25">
      <c r="A3949" s="30">
        <v>8</v>
      </c>
      <c r="B3949" s="31">
        <v>44335</v>
      </c>
      <c r="C3949" s="32">
        <v>19</v>
      </c>
      <c r="D3949" s="33" t="s">
        <v>12700</v>
      </c>
      <c r="E3949" s="52" t="s">
        <v>12699</v>
      </c>
      <c r="F3949" s="52" t="s">
        <v>4280</v>
      </c>
      <c r="G3949" s="48" t="s">
        <v>13108</v>
      </c>
      <c r="H3949" s="1"/>
      <c r="I3949" s="49" t="s">
        <v>16889</v>
      </c>
      <c r="J3949" s="50" t="s">
        <v>16888</v>
      </c>
      <c r="K3949" s="34">
        <v>3207000</v>
      </c>
      <c r="L3949" s="71"/>
      <c r="M3949" s="51" t="s">
        <v>3911</v>
      </c>
      <c r="N3949" s="19" t="s">
        <v>4474</v>
      </c>
    </row>
    <row r="3950" spans="1:14" x14ac:dyDescent="0.25">
      <c r="A3950" s="30">
        <v>8</v>
      </c>
      <c r="B3950" s="31">
        <v>44335</v>
      </c>
      <c r="C3950" s="32">
        <v>19</v>
      </c>
      <c r="D3950" s="33" t="s">
        <v>12700</v>
      </c>
      <c r="E3950" s="52" t="s">
        <v>12699</v>
      </c>
      <c r="F3950" s="52" t="s">
        <v>4280</v>
      </c>
      <c r="G3950" s="48" t="s">
        <v>13108</v>
      </c>
      <c r="H3950" s="1"/>
      <c r="I3950" s="49" t="s">
        <v>16887</v>
      </c>
      <c r="J3950" s="50" t="s">
        <v>16886</v>
      </c>
      <c r="K3950" s="34">
        <v>2159380</v>
      </c>
      <c r="L3950" s="71"/>
      <c r="M3950" s="51" t="s">
        <v>3911</v>
      </c>
      <c r="N3950" s="19" t="s">
        <v>4474</v>
      </c>
    </row>
    <row r="3951" spans="1:14" x14ac:dyDescent="0.25">
      <c r="A3951" s="30">
        <v>8</v>
      </c>
      <c r="B3951" s="31">
        <v>44335</v>
      </c>
      <c r="C3951" s="32">
        <v>19</v>
      </c>
      <c r="D3951" s="33" t="s">
        <v>12700</v>
      </c>
      <c r="E3951" s="52" t="s">
        <v>12699</v>
      </c>
      <c r="F3951" s="52" t="s">
        <v>4280</v>
      </c>
      <c r="G3951" s="48" t="s">
        <v>13108</v>
      </c>
      <c r="H3951" s="1"/>
      <c r="I3951" s="101" t="s">
        <v>12697</v>
      </c>
      <c r="J3951" s="100" t="s">
        <v>12696</v>
      </c>
      <c r="K3951" s="99">
        <v>708998</v>
      </c>
      <c r="L3951" s="107"/>
      <c r="M3951" s="98" t="s">
        <v>3911</v>
      </c>
      <c r="N3951" s="36" t="s">
        <v>9582</v>
      </c>
    </row>
    <row r="3952" spans="1:14" x14ac:dyDescent="0.25">
      <c r="A3952" s="30">
        <v>8</v>
      </c>
      <c r="B3952" s="31">
        <v>44335</v>
      </c>
      <c r="C3952" s="32">
        <v>19</v>
      </c>
      <c r="D3952" s="33" t="s">
        <v>12700</v>
      </c>
      <c r="E3952" s="52" t="s">
        <v>12699</v>
      </c>
      <c r="F3952" s="52" t="s">
        <v>4280</v>
      </c>
      <c r="G3952" s="48" t="s">
        <v>13108</v>
      </c>
      <c r="H3952" s="1"/>
      <c r="I3952" s="49" t="s">
        <v>16885</v>
      </c>
      <c r="J3952" s="50" t="s">
        <v>16884</v>
      </c>
      <c r="K3952" s="34">
        <v>3207000</v>
      </c>
      <c r="L3952" s="71"/>
      <c r="M3952" s="51" t="s">
        <v>3980</v>
      </c>
      <c r="N3952" s="19" t="s">
        <v>4474</v>
      </c>
    </row>
    <row r="3953" spans="1:14" x14ac:dyDescent="0.25">
      <c r="A3953" s="30">
        <v>8</v>
      </c>
      <c r="B3953" s="31">
        <v>44335</v>
      </c>
      <c r="C3953" s="32">
        <v>19</v>
      </c>
      <c r="D3953" s="33" t="s">
        <v>12700</v>
      </c>
      <c r="E3953" s="52" t="s">
        <v>12699</v>
      </c>
      <c r="F3953" s="52" t="s">
        <v>4280</v>
      </c>
      <c r="G3953" s="48" t="s">
        <v>13108</v>
      </c>
      <c r="H3953" s="1"/>
      <c r="I3953" s="49" t="s">
        <v>16883</v>
      </c>
      <c r="J3953" s="50" t="s">
        <v>16882</v>
      </c>
      <c r="K3953" s="34">
        <v>3207000</v>
      </c>
      <c r="L3953" s="71"/>
      <c r="M3953" s="51" t="s">
        <v>3980</v>
      </c>
      <c r="N3953" s="19" t="s">
        <v>4474</v>
      </c>
    </row>
    <row r="3954" spans="1:14" x14ac:dyDescent="0.25">
      <c r="A3954" s="30">
        <v>8</v>
      </c>
      <c r="B3954" s="31">
        <v>44335</v>
      </c>
      <c r="C3954" s="32">
        <v>19</v>
      </c>
      <c r="D3954" s="33" t="s">
        <v>12700</v>
      </c>
      <c r="E3954" s="52" t="s">
        <v>12699</v>
      </c>
      <c r="F3954" s="52" t="s">
        <v>4280</v>
      </c>
      <c r="G3954" s="48" t="s">
        <v>13108</v>
      </c>
      <c r="H3954" s="1"/>
      <c r="I3954" s="49" t="s">
        <v>16881</v>
      </c>
      <c r="J3954" s="50" t="s">
        <v>16880</v>
      </c>
      <c r="K3954" s="34">
        <v>3207000</v>
      </c>
      <c r="L3954" s="71"/>
      <c r="M3954" s="51" t="s">
        <v>3980</v>
      </c>
      <c r="N3954" s="19" t="s">
        <v>4474</v>
      </c>
    </row>
    <row r="3955" spans="1:14" x14ac:dyDescent="0.25">
      <c r="A3955" s="30">
        <v>8</v>
      </c>
      <c r="B3955" s="31">
        <v>44335</v>
      </c>
      <c r="C3955" s="32">
        <v>19</v>
      </c>
      <c r="D3955" s="33" t="s">
        <v>12700</v>
      </c>
      <c r="E3955" s="52" t="s">
        <v>12699</v>
      </c>
      <c r="F3955" s="52" t="s">
        <v>4280</v>
      </c>
      <c r="G3955" s="48" t="s">
        <v>13108</v>
      </c>
      <c r="H3955" s="1"/>
      <c r="I3955" s="49" t="s">
        <v>16879</v>
      </c>
      <c r="J3955" s="50" t="s">
        <v>16878</v>
      </c>
      <c r="K3955" s="34">
        <v>3207000</v>
      </c>
      <c r="L3955" s="71"/>
      <c r="M3955" s="51" t="s">
        <v>3980</v>
      </c>
      <c r="N3955" s="19" t="s">
        <v>4474</v>
      </c>
    </row>
    <row r="3956" spans="1:14" x14ac:dyDescent="0.25">
      <c r="A3956" s="30">
        <v>8</v>
      </c>
      <c r="B3956" s="31">
        <v>44335</v>
      </c>
      <c r="C3956" s="32">
        <v>19</v>
      </c>
      <c r="D3956" s="33" t="s">
        <v>12700</v>
      </c>
      <c r="E3956" s="52" t="s">
        <v>12699</v>
      </c>
      <c r="F3956" s="52" t="s">
        <v>4280</v>
      </c>
      <c r="G3956" s="48" t="s">
        <v>13108</v>
      </c>
      <c r="H3956" s="1"/>
      <c r="I3956" s="49" t="s">
        <v>16877</v>
      </c>
      <c r="J3956" s="50" t="s">
        <v>16876</v>
      </c>
      <c r="K3956" s="34">
        <v>1077552</v>
      </c>
      <c r="L3956" s="71"/>
      <c r="M3956" s="51" t="s">
        <v>3980</v>
      </c>
      <c r="N3956" s="19" t="s">
        <v>4474</v>
      </c>
    </row>
    <row r="3957" spans="1:14" x14ac:dyDescent="0.25">
      <c r="A3957" s="30">
        <v>8</v>
      </c>
      <c r="B3957" s="31">
        <v>44335</v>
      </c>
      <c r="C3957" s="32">
        <v>19</v>
      </c>
      <c r="D3957" s="33" t="s">
        <v>12700</v>
      </c>
      <c r="E3957" s="52" t="s">
        <v>12699</v>
      </c>
      <c r="F3957" s="52" t="s">
        <v>4280</v>
      </c>
      <c r="G3957" s="48" t="s">
        <v>13108</v>
      </c>
      <c r="H3957" s="1"/>
      <c r="I3957" s="49" t="s">
        <v>16875</v>
      </c>
      <c r="J3957" s="50" t="s">
        <v>16874</v>
      </c>
      <c r="K3957" s="34">
        <v>3207000</v>
      </c>
      <c r="L3957" s="71"/>
      <c r="M3957" s="51" t="s">
        <v>3980</v>
      </c>
      <c r="N3957" s="19" t="s">
        <v>4474</v>
      </c>
    </row>
    <row r="3958" spans="1:14" x14ac:dyDescent="0.25">
      <c r="A3958" s="30">
        <v>8</v>
      </c>
      <c r="B3958" s="31">
        <v>44335</v>
      </c>
      <c r="C3958" s="32">
        <v>19</v>
      </c>
      <c r="D3958" s="33" t="s">
        <v>12700</v>
      </c>
      <c r="E3958" s="52" t="s">
        <v>12699</v>
      </c>
      <c r="F3958" s="52" t="s">
        <v>4280</v>
      </c>
      <c r="G3958" s="48" t="s">
        <v>13108</v>
      </c>
      <c r="H3958" s="1"/>
      <c r="I3958" s="49" t="s">
        <v>16873</v>
      </c>
      <c r="J3958" s="50" t="s">
        <v>16872</v>
      </c>
      <c r="K3958" s="34">
        <v>3207000</v>
      </c>
      <c r="L3958" s="71"/>
      <c r="M3958" s="51" t="s">
        <v>3980</v>
      </c>
      <c r="N3958" s="19" t="s">
        <v>4474</v>
      </c>
    </row>
    <row r="3959" spans="1:14" x14ac:dyDescent="0.25">
      <c r="A3959" s="30">
        <v>8</v>
      </c>
      <c r="B3959" s="31">
        <v>44335</v>
      </c>
      <c r="C3959" s="32">
        <v>19</v>
      </c>
      <c r="D3959" s="33" t="s">
        <v>12700</v>
      </c>
      <c r="E3959" s="52" t="s">
        <v>12699</v>
      </c>
      <c r="F3959" s="52" t="s">
        <v>4280</v>
      </c>
      <c r="G3959" s="48" t="s">
        <v>13108</v>
      </c>
      <c r="H3959" s="1"/>
      <c r="I3959" s="49" t="s">
        <v>16871</v>
      </c>
      <c r="J3959" s="50" t="s">
        <v>16870</v>
      </c>
      <c r="K3959" s="34">
        <v>3207000</v>
      </c>
      <c r="L3959" s="71"/>
      <c r="M3959" s="51" t="s">
        <v>3980</v>
      </c>
      <c r="N3959" s="19" t="s">
        <v>4474</v>
      </c>
    </row>
    <row r="3960" spans="1:14" x14ac:dyDescent="0.25">
      <c r="A3960" s="30">
        <v>8</v>
      </c>
      <c r="B3960" s="31">
        <v>44335</v>
      </c>
      <c r="C3960" s="32">
        <v>19</v>
      </c>
      <c r="D3960" s="33" t="s">
        <v>12700</v>
      </c>
      <c r="E3960" s="52" t="s">
        <v>12699</v>
      </c>
      <c r="F3960" s="52" t="s">
        <v>4280</v>
      </c>
      <c r="G3960" s="48" t="s">
        <v>13108</v>
      </c>
      <c r="H3960" s="1"/>
      <c r="I3960" s="49" t="s">
        <v>16869</v>
      </c>
      <c r="J3960" s="50" t="s">
        <v>16868</v>
      </c>
      <c r="K3960" s="34">
        <v>3207000</v>
      </c>
      <c r="L3960" s="71"/>
      <c r="M3960" s="51" t="s">
        <v>3980</v>
      </c>
      <c r="N3960" s="19" t="s">
        <v>4474</v>
      </c>
    </row>
    <row r="3961" spans="1:14" x14ac:dyDescent="0.25">
      <c r="A3961" s="30">
        <v>8</v>
      </c>
      <c r="B3961" s="31">
        <v>44335</v>
      </c>
      <c r="C3961" s="32">
        <v>19</v>
      </c>
      <c r="D3961" s="33" t="s">
        <v>12700</v>
      </c>
      <c r="E3961" s="52" t="s">
        <v>12699</v>
      </c>
      <c r="F3961" s="52" t="s">
        <v>4280</v>
      </c>
      <c r="G3961" s="48" t="s">
        <v>13108</v>
      </c>
      <c r="H3961" s="1"/>
      <c r="I3961" s="49" t="s">
        <v>16867</v>
      </c>
      <c r="J3961" s="50" t="s">
        <v>16866</v>
      </c>
      <c r="K3961" s="34">
        <v>3207000</v>
      </c>
      <c r="L3961" s="71"/>
      <c r="M3961" s="51" t="s">
        <v>3980</v>
      </c>
      <c r="N3961" s="19" t="s">
        <v>4474</v>
      </c>
    </row>
    <row r="3962" spans="1:14" x14ac:dyDescent="0.25">
      <c r="A3962" s="30">
        <v>8</v>
      </c>
      <c r="B3962" s="31">
        <v>44335</v>
      </c>
      <c r="C3962" s="32">
        <v>19</v>
      </c>
      <c r="D3962" s="33" t="s">
        <v>12700</v>
      </c>
      <c r="E3962" s="52" t="s">
        <v>12699</v>
      </c>
      <c r="F3962" s="52" t="s">
        <v>4280</v>
      </c>
      <c r="G3962" s="48" t="s">
        <v>13108</v>
      </c>
      <c r="H3962" s="1"/>
      <c r="I3962" s="49" t="s">
        <v>16865</v>
      </c>
      <c r="J3962" s="50" t="s">
        <v>16864</v>
      </c>
      <c r="K3962" s="34">
        <v>3207000</v>
      </c>
      <c r="L3962" s="71"/>
      <c r="M3962" s="51" t="s">
        <v>3980</v>
      </c>
      <c r="N3962" s="19" t="s">
        <v>4474</v>
      </c>
    </row>
    <row r="3963" spans="1:14" x14ac:dyDescent="0.25">
      <c r="A3963" s="30">
        <v>8</v>
      </c>
      <c r="B3963" s="31">
        <v>44335</v>
      </c>
      <c r="C3963" s="32">
        <v>19</v>
      </c>
      <c r="D3963" s="33" t="s">
        <v>12700</v>
      </c>
      <c r="E3963" s="52" t="s">
        <v>12699</v>
      </c>
      <c r="F3963" s="52" t="s">
        <v>4280</v>
      </c>
      <c r="G3963" s="48" t="s">
        <v>13108</v>
      </c>
      <c r="H3963" s="1"/>
      <c r="I3963" s="49" t="s">
        <v>16863</v>
      </c>
      <c r="J3963" s="50" t="s">
        <v>16862</v>
      </c>
      <c r="K3963" s="34">
        <v>2993200</v>
      </c>
      <c r="L3963" s="71"/>
      <c r="M3963" s="51" t="s">
        <v>3980</v>
      </c>
      <c r="N3963" s="19" t="s">
        <v>4474</v>
      </c>
    </row>
    <row r="3964" spans="1:14" x14ac:dyDescent="0.25">
      <c r="A3964" s="30">
        <v>8</v>
      </c>
      <c r="B3964" s="31">
        <v>44335</v>
      </c>
      <c r="C3964" s="32">
        <v>19</v>
      </c>
      <c r="D3964" s="33" t="s">
        <v>12700</v>
      </c>
      <c r="E3964" s="52" t="s">
        <v>12699</v>
      </c>
      <c r="F3964" s="52" t="s">
        <v>4280</v>
      </c>
      <c r="G3964" s="48" t="s">
        <v>13108</v>
      </c>
      <c r="H3964" s="1"/>
      <c r="I3964" s="101" t="s">
        <v>12697</v>
      </c>
      <c r="J3964" s="100" t="s">
        <v>12696</v>
      </c>
      <c r="K3964" s="99">
        <v>563795</v>
      </c>
      <c r="L3964" s="107"/>
      <c r="M3964" s="98" t="s">
        <v>3980</v>
      </c>
      <c r="N3964" s="36" t="s">
        <v>9582</v>
      </c>
    </row>
    <row r="3965" spans="1:14" x14ac:dyDescent="0.25">
      <c r="A3965" s="30">
        <v>8</v>
      </c>
      <c r="B3965" s="31">
        <v>44335</v>
      </c>
      <c r="C3965" s="32">
        <v>19</v>
      </c>
      <c r="D3965" s="33" t="s">
        <v>12700</v>
      </c>
      <c r="E3965" s="52" t="s">
        <v>12699</v>
      </c>
      <c r="F3965" s="52" t="s">
        <v>4280</v>
      </c>
      <c r="G3965" s="48" t="s">
        <v>13108</v>
      </c>
      <c r="H3965" s="1"/>
      <c r="I3965" s="49" t="s">
        <v>16861</v>
      </c>
      <c r="J3965" s="50" t="s">
        <v>16860</v>
      </c>
      <c r="K3965" s="34">
        <v>3207000</v>
      </c>
      <c r="L3965" s="71"/>
      <c r="M3965" s="51" t="s">
        <v>3836</v>
      </c>
      <c r="N3965" s="19" t="s">
        <v>4474</v>
      </c>
    </row>
    <row r="3966" spans="1:14" x14ac:dyDescent="0.25">
      <c r="A3966" s="30">
        <v>8</v>
      </c>
      <c r="B3966" s="31">
        <v>44335</v>
      </c>
      <c r="C3966" s="32">
        <v>19</v>
      </c>
      <c r="D3966" s="33" t="s">
        <v>12700</v>
      </c>
      <c r="E3966" s="52" t="s">
        <v>12699</v>
      </c>
      <c r="F3966" s="52" t="s">
        <v>4280</v>
      </c>
      <c r="G3966" s="48" t="s">
        <v>13108</v>
      </c>
      <c r="H3966" s="1"/>
      <c r="I3966" s="49" t="s">
        <v>16859</v>
      </c>
      <c r="J3966" s="50" t="s">
        <v>16858</v>
      </c>
      <c r="K3966" s="34">
        <v>3207000</v>
      </c>
      <c r="L3966" s="71"/>
      <c r="M3966" s="51" t="s">
        <v>3836</v>
      </c>
      <c r="N3966" s="19" t="s">
        <v>4474</v>
      </c>
    </row>
    <row r="3967" spans="1:14" x14ac:dyDescent="0.25">
      <c r="A3967" s="30">
        <v>8</v>
      </c>
      <c r="B3967" s="31">
        <v>44335</v>
      </c>
      <c r="C3967" s="32">
        <v>19</v>
      </c>
      <c r="D3967" s="33" t="s">
        <v>12700</v>
      </c>
      <c r="E3967" s="52" t="s">
        <v>12699</v>
      </c>
      <c r="F3967" s="52" t="s">
        <v>4280</v>
      </c>
      <c r="G3967" s="48" t="s">
        <v>13108</v>
      </c>
      <c r="H3967" s="1"/>
      <c r="I3967" s="49" t="s">
        <v>16857</v>
      </c>
      <c r="J3967" s="50" t="s">
        <v>16856</v>
      </c>
      <c r="K3967" s="34">
        <v>3207000</v>
      </c>
      <c r="L3967" s="71"/>
      <c r="M3967" s="51" t="s">
        <v>3836</v>
      </c>
      <c r="N3967" s="19" t="s">
        <v>4474</v>
      </c>
    </row>
    <row r="3968" spans="1:14" x14ac:dyDescent="0.25">
      <c r="A3968" s="30">
        <v>8</v>
      </c>
      <c r="B3968" s="31">
        <v>44335</v>
      </c>
      <c r="C3968" s="32">
        <v>19</v>
      </c>
      <c r="D3968" s="33" t="s">
        <v>12700</v>
      </c>
      <c r="E3968" s="52" t="s">
        <v>12699</v>
      </c>
      <c r="F3968" s="52" t="s">
        <v>4280</v>
      </c>
      <c r="G3968" s="48" t="s">
        <v>13108</v>
      </c>
      <c r="H3968" s="1"/>
      <c r="I3968" s="49" t="s">
        <v>16855</v>
      </c>
      <c r="J3968" s="50" t="s">
        <v>16854</v>
      </c>
      <c r="K3968" s="34">
        <v>3207000</v>
      </c>
      <c r="L3968" s="71"/>
      <c r="M3968" s="51" t="s">
        <v>3836</v>
      </c>
      <c r="N3968" s="19" t="s">
        <v>4474</v>
      </c>
    </row>
    <row r="3969" spans="1:14" x14ac:dyDescent="0.25">
      <c r="A3969" s="30">
        <v>8</v>
      </c>
      <c r="B3969" s="31">
        <v>44335</v>
      </c>
      <c r="C3969" s="32">
        <v>19</v>
      </c>
      <c r="D3969" s="33" t="s">
        <v>12700</v>
      </c>
      <c r="E3969" s="52" t="s">
        <v>12699</v>
      </c>
      <c r="F3969" s="52" t="s">
        <v>4280</v>
      </c>
      <c r="G3969" s="48" t="s">
        <v>13108</v>
      </c>
      <c r="H3969" s="1"/>
      <c r="I3969" s="49" t="s">
        <v>16853</v>
      </c>
      <c r="J3969" s="50" t="s">
        <v>16852</v>
      </c>
      <c r="K3969" s="34">
        <v>3207000</v>
      </c>
      <c r="L3969" s="71"/>
      <c r="M3969" s="51" t="s">
        <v>3836</v>
      </c>
      <c r="N3969" s="19" t="s">
        <v>4474</v>
      </c>
    </row>
    <row r="3970" spans="1:14" x14ac:dyDescent="0.25">
      <c r="A3970" s="30">
        <v>8</v>
      </c>
      <c r="B3970" s="31">
        <v>44335</v>
      </c>
      <c r="C3970" s="32">
        <v>19</v>
      </c>
      <c r="D3970" s="33" t="s">
        <v>12700</v>
      </c>
      <c r="E3970" s="52" t="s">
        <v>12699</v>
      </c>
      <c r="F3970" s="52" t="s">
        <v>4280</v>
      </c>
      <c r="G3970" s="48" t="s">
        <v>13108</v>
      </c>
      <c r="H3970" s="1"/>
      <c r="I3970" s="49" t="s">
        <v>16851</v>
      </c>
      <c r="J3970" s="50" t="s">
        <v>16850</v>
      </c>
      <c r="K3970" s="34">
        <v>3207000</v>
      </c>
      <c r="L3970" s="71"/>
      <c r="M3970" s="51" t="s">
        <v>3836</v>
      </c>
      <c r="N3970" s="19" t="s">
        <v>4474</v>
      </c>
    </row>
    <row r="3971" spans="1:14" x14ac:dyDescent="0.25">
      <c r="A3971" s="30">
        <v>8</v>
      </c>
      <c r="B3971" s="31">
        <v>44335</v>
      </c>
      <c r="C3971" s="32">
        <v>19</v>
      </c>
      <c r="D3971" s="33" t="s">
        <v>12700</v>
      </c>
      <c r="E3971" s="52" t="s">
        <v>12699</v>
      </c>
      <c r="F3971" s="52" t="s">
        <v>4280</v>
      </c>
      <c r="G3971" s="48" t="s">
        <v>13108</v>
      </c>
      <c r="H3971" s="1"/>
      <c r="I3971" s="49" t="s">
        <v>16849</v>
      </c>
      <c r="J3971" s="50" t="s">
        <v>16848</v>
      </c>
      <c r="K3971" s="34">
        <v>3207000</v>
      </c>
      <c r="L3971" s="71"/>
      <c r="M3971" s="51" t="s">
        <v>3836</v>
      </c>
      <c r="N3971" s="19" t="s">
        <v>4474</v>
      </c>
    </row>
    <row r="3972" spans="1:14" x14ac:dyDescent="0.25">
      <c r="A3972" s="30">
        <v>8</v>
      </c>
      <c r="B3972" s="31">
        <v>44335</v>
      </c>
      <c r="C3972" s="32">
        <v>19</v>
      </c>
      <c r="D3972" s="33" t="s">
        <v>12700</v>
      </c>
      <c r="E3972" s="52" t="s">
        <v>12699</v>
      </c>
      <c r="F3972" s="52" t="s">
        <v>4280</v>
      </c>
      <c r="G3972" s="48" t="s">
        <v>13108</v>
      </c>
      <c r="H3972" s="1"/>
      <c r="I3972" s="49" t="s">
        <v>16847</v>
      </c>
      <c r="J3972" s="50" t="s">
        <v>16846</v>
      </c>
      <c r="K3972" s="34">
        <v>3207000</v>
      </c>
      <c r="L3972" s="71"/>
      <c r="M3972" s="51" t="s">
        <v>3836</v>
      </c>
      <c r="N3972" s="19" t="s">
        <v>4474</v>
      </c>
    </row>
    <row r="3973" spans="1:14" x14ac:dyDescent="0.25">
      <c r="A3973" s="30">
        <v>8</v>
      </c>
      <c r="B3973" s="31">
        <v>44335</v>
      </c>
      <c r="C3973" s="32">
        <v>19</v>
      </c>
      <c r="D3973" s="33" t="s">
        <v>12700</v>
      </c>
      <c r="E3973" s="52" t="s">
        <v>12699</v>
      </c>
      <c r="F3973" s="52" t="s">
        <v>4280</v>
      </c>
      <c r="G3973" s="48" t="s">
        <v>13108</v>
      </c>
      <c r="H3973" s="1"/>
      <c r="I3973" s="49" t="s">
        <v>16845</v>
      </c>
      <c r="J3973" s="50" t="s">
        <v>16844</v>
      </c>
      <c r="K3973" s="34">
        <v>3207000</v>
      </c>
      <c r="L3973" s="71"/>
      <c r="M3973" s="51" t="s">
        <v>3836</v>
      </c>
      <c r="N3973" s="19" t="s">
        <v>4474</v>
      </c>
    </row>
    <row r="3974" spans="1:14" x14ac:dyDescent="0.25">
      <c r="A3974" s="30">
        <v>8</v>
      </c>
      <c r="B3974" s="31">
        <v>44335</v>
      </c>
      <c r="C3974" s="32">
        <v>19</v>
      </c>
      <c r="D3974" s="33" t="s">
        <v>12700</v>
      </c>
      <c r="E3974" s="52" t="s">
        <v>12699</v>
      </c>
      <c r="F3974" s="52" t="s">
        <v>4280</v>
      </c>
      <c r="G3974" s="48" t="s">
        <v>13108</v>
      </c>
      <c r="H3974" s="1"/>
      <c r="I3974" s="49" t="s">
        <v>16843</v>
      </c>
      <c r="J3974" s="50" t="s">
        <v>16842</v>
      </c>
      <c r="K3974" s="34">
        <v>3207000</v>
      </c>
      <c r="L3974" s="71"/>
      <c r="M3974" s="51" t="s">
        <v>3836</v>
      </c>
      <c r="N3974" s="19" t="s">
        <v>4474</v>
      </c>
    </row>
    <row r="3975" spans="1:14" x14ac:dyDescent="0.25">
      <c r="A3975" s="30">
        <v>8</v>
      </c>
      <c r="B3975" s="31">
        <v>44335</v>
      </c>
      <c r="C3975" s="32">
        <v>19</v>
      </c>
      <c r="D3975" s="33" t="s">
        <v>12700</v>
      </c>
      <c r="E3975" s="52" t="s">
        <v>12699</v>
      </c>
      <c r="F3975" s="52" t="s">
        <v>4280</v>
      </c>
      <c r="G3975" s="48" t="s">
        <v>13108</v>
      </c>
      <c r="H3975" s="1"/>
      <c r="I3975" s="49" t="s">
        <v>16841</v>
      </c>
      <c r="J3975" s="50" t="s">
        <v>16840</v>
      </c>
      <c r="K3975" s="34">
        <v>3207000</v>
      </c>
      <c r="L3975" s="71"/>
      <c r="M3975" s="51" t="s">
        <v>3836</v>
      </c>
      <c r="N3975" s="19" t="s">
        <v>4474</v>
      </c>
    </row>
    <row r="3976" spans="1:14" x14ac:dyDescent="0.25">
      <c r="A3976" s="30">
        <v>8</v>
      </c>
      <c r="B3976" s="31">
        <v>44335</v>
      </c>
      <c r="C3976" s="32">
        <v>19</v>
      </c>
      <c r="D3976" s="33" t="s">
        <v>12700</v>
      </c>
      <c r="E3976" s="52" t="s">
        <v>12699</v>
      </c>
      <c r="F3976" s="52" t="s">
        <v>4280</v>
      </c>
      <c r="G3976" s="48" t="s">
        <v>13108</v>
      </c>
      <c r="H3976" s="1"/>
      <c r="I3976" s="101" t="s">
        <v>12697</v>
      </c>
      <c r="J3976" s="100" t="s">
        <v>12696</v>
      </c>
      <c r="K3976" s="99">
        <v>0</v>
      </c>
      <c r="L3976" s="107"/>
      <c r="M3976" s="98" t="s">
        <v>3836</v>
      </c>
      <c r="N3976" s="36" t="s">
        <v>9582</v>
      </c>
    </row>
    <row r="3977" spans="1:14" x14ac:dyDescent="0.25">
      <c r="A3977" s="30">
        <v>8</v>
      </c>
      <c r="B3977" s="31">
        <v>44358</v>
      </c>
      <c r="C3977" s="32">
        <v>23</v>
      </c>
      <c r="D3977" s="33" t="s">
        <v>12700</v>
      </c>
      <c r="E3977" s="52" t="s">
        <v>12699</v>
      </c>
      <c r="F3977" s="52" t="s">
        <v>4280</v>
      </c>
      <c r="G3977" s="48" t="s">
        <v>13108</v>
      </c>
      <c r="H3977" s="1"/>
      <c r="I3977" s="49" t="s">
        <v>16839</v>
      </c>
      <c r="J3977" s="50" t="s">
        <v>16838</v>
      </c>
      <c r="K3977" s="34">
        <v>3207000</v>
      </c>
      <c r="L3977" s="71"/>
      <c r="M3977" s="51" t="s">
        <v>3980</v>
      </c>
      <c r="N3977" s="19" t="s">
        <v>4474</v>
      </c>
    </row>
    <row r="3978" spans="1:14" x14ac:dyDescent="0.25">
      <c r="A3978" s="30">
        <v>8</v>
      </c>
      <c r="B3978" s="31">
        <v>44358</v>
      </c>
      <c r="C3978" s="32">
        <v>23</v>
      </c>
      <c r="D3978" s="33" t="s">
        <v>12700</v>
      </c>
      <c r="E3978" s="52" t="s">
        <v>12699</v>
      </c>
      <c r="F3978" s="52" t="s">
        <v>4280</v>
      </c>
      <c r="G3978" s="48" t="s">
        <v>13108</v>
      </c>
      <c r="H3978" s="1"/>
      <c r="I3978" s="49" t="s">
        <v>16837</v>
      </c>
      <c r="J3978" s="50" t="s">
        <v>16836</v>
      </c>
      <c r="K3978" s="34">
        <v>3207000</v>
      </c>
      <c r="L3978" s="71"/>
      <c r="M3978" s="51" t="s">
        <v>3980</v>
      </c>
      <c r="N3978" s="19" t="s">
        <v>4474</v>
      </c>
    </row>
    <row r="3979" spans="1:14" x14ac:dyDescent="0.25">
      <c r="A3979" s="30">
        <v>8</v>
      </c>
      <c r="B3979" s="31">
        <v>44358</v>
      </c>
      <c r="C3979" s="32">
        <v>23</v>
      </c>
      <c r="D3979" s="33" t="s">
        <v>12700</v>
      </c>
      <c r="E3979" s="52" t="s">
        <v>12699</v>
      </c>
      <c r="F3979" s="52" t="s">
        <v>4280</v>
      </c>
      <c r="G3979" s="48" t="s">
        <v>13108</v>
      </c>
      <c r="H3979" s="1"/>
      <c r="I3979" s="49" t="s">
        <v>16835</v>
      </c>
      <c r="J3979" s="50" t="s">
        <v>16834</v>
      </c>
      <c r="K3979" s="34">
        <v>3207000</v>
      </c>
      <c r="L3979" s="71"/>
      <c r="M3979" s="51" t="s">
        <v>3980</v>
      </c>
      <c r="N3979" s="19" t="s">
        <v>4474</v>
      </c>
    </row>
    <row r="3980" spans="1:14" x14ac:dyDescent="0.25">
      <c r="A3980" s="30">
        <v>8</v>
      </c>
      <c r="B3980" s="31">
        <v>44358</v>
      </c>
      <c r="C3980" s="32">
        <v>23</v>
      </c>
      <c r="D3980" s="33" t="s">
        <v>12700</v>
      </c>
      <c r="E3980" s="52" t="s">
        <v>12699</v>
      </c>
      <c r="F3980" s="52" t="s">
        <v>4280</v>
      </c>
      <c r="G3980" s="48" t="s">
        <v>13108</v>
      </c>
      <c r="H3980" s="1"/>
      <c r="I3980" s="49" t="s">
        <v>16833</v>
      </c>
      <c r="J3980" s="50" t="s">
        <v>16832</v>
      </c>
      <c r="K3980" s="34">
        <v>3207000</v>
      </c>
      <c r="L3980" s="71"/>
      <c r="M3980" s="51" t="s">
        <v>3980</v>
      </c>
      <c r="N3980" s="19" t="s">
        <v>4474</v>
      </c>
    </row>
    <row r="3981" spans="1:14" x14ac:dyDescent="0.25">
      <c r="A3981" s="30">
        <v>8</v>
      </c>
      <c r="B3981" s="31">
        <v>44358</v>
      </c>
      <c r="C3981" s="32">
        <v>23</v>
      </c>
      <c r="D3981" s="33" t="s">
        <v>12700</v>
      </c>
      <c r="E3981" s="52" t="s">
        <v>12699</v>
      </c>
      <c r="F3981" s="52" t="s">
        <v>4280</v>
      </c>
      <c r="G3981" s="48" t="s">
        <v>13108</v>
      </c>
      <c r="H3981" s="1"/>
      <c r="I3981" s="49" t="s">
        <v>16831</v>
      </c>
      <c r="J3981" s="50" t="s">
        <v>16830</v>
      </c>
      <c r="K3981" s="34">
        <v>3207000</v>
      </c>
      <c r="L3981" s="71"/>
      <c r="M3981" s="51" t="s">
        <v>3980</v>
      </c>
      <c r="N3981" s="19" t="s">
        <v>4474</v>
      </c>
    </row>
    <row r="3982" spans="1:14" x14ac:dyDescent="0.25">
      <c r="A3982" s="30">
        <v>8</v>
      </c>
      <c r="B3982" s="31">
        <v>44358</v>
      </c>
      <c r="C3982" s="32">
        <v>23</v>
      </c>
      <c r="D3982" s="33" t="s">
        <v>12700</v>
      </c>
      <c r="E3982" s="52" t="s">
        <v>12699</v>
      </c>
      <c r="F3982" s="52" t="s">
        <v>4280</v>
      </c>
      <c r="G3982" s="48" t="s">
        <v>13108</v>
      </c>
      <c r="H3982" s="1"/>
      <c r="I3982" s="49" t="s">
        <v>16829</v>
      </c>
      <c r="J3982" s="50" t="s">
        <v>16828</v>
      </c>
      <c r="K3982" s="34">
        <v>3152780</v>
      </c>
      <c r="L3982" s="71"/>
      <c r="M3982" s="51" t="s">
        <v>3980</v>
      </c>
      <c r="N3982" s="19" t="s">
        <v>4474</v>
      </c>
    </row>
    <row r="3983" spans="1:14" x14ac:dyDescent="0.25">
      <c r="A3983" s="30">
        <v>8</v>
      </c>
      <c r="B3983" s="31">
        <v>44358</v>
      </c>
      <c r="C3983" s="32">
        <v>23</v>
      </c>
      <c r="D3983" s="33" t="s">
        <v>12700</v>
      </c>
      <c r="E3983" s="52" t="s">
        <v>12699</v>
      </c>
      <c r="F3983" s="52" t="s">
        <v>4280</v>
      </c>
      <c r="G3983" s="48" t="s">
        <v>13108</v>
      </c>
      <c r="H3983" s="1"/>
      <c r="I3983" s="49" t="s">
        <v>16827</v>
      </c>
      <c r="J3983" s="50" t="s">
        <v>16826</v>
      </c>
      <c r="K3983" s="34">
        <v>2244900</v>
      </c>
      <c r="L3983" s="71"/>
      <c r="M3983" s="51" t="s">
        <v>3980</v>
      </c>
      <c r="N3983" s="19" t="s">
        <v>4474</v>
      </c>
    </row>
    <row r="3984" spans="1:14" x14ac:dyDescent="0.25">
      <c r="A3984" s="30">
        <v>8</v>
      </c>
      <c r="B3984" s="31">
        <v>44358</v>
      </c>
      <c r="C3984" s="32">
        <v>23</v>
      </c>
      <c r="D3984" s="33" t="s">
        <v>12700</v>
      </c>
      <c r="E3984" s="52" t="s">
        <v>12699</v>
      </c>
      <c r="F3984" s="52" t="s">
        <v>4280</v>
      </c>
      <c r="G3984" s="48" t="s">
        <v>13108</v>
      </c>
      <c r="H3984" s="1"/>
      <c r="I3984" s="49" t="s">
        <v>16825</v>
      </c>
      <c r="J3984" s="50" t="s">
        <v>16824</v>
      </c>
      <c r="K3984" s="34">
        <v>3207000</v>
      </c>
      <c r="L3984" s="71"/>
      <c r="M3984" s="51" t="s">
        <v>3980</v>
      </c>
      <c r="N3984" s="19" t="s">
        <v>4474</v>
      </c>
    </row>
    <row r="3985" spans="1:15" x14ac:dyDescent="0.25">
      <c r="A3985" s="30">
        <v>8</v>
      </c>
      <c r="B3985" s="31">
        <v>44358</v>
      </c>
      <c r="C3985" s="32">
        <v>23</v>
      </c>
      <c r="D3985" s="33" t="s">
        <v>12700</v>
      </c>
      <c r="E3985" s="52" t="s">
        <v>12699</v>
      </c>
      <c r="F3985" s="52" t="s">
        <v>4280</v>
      </c>
      <c r="G3985" s="48" t="s">
        <v>13108</v>
      </c>
      <c r="H3985" s="1"/>
      <c r="I3985" s="49" t="s">
        <v>16823</v>
      </c>
      <c r="J3985" s="50" t="s">
        <v>16822</v>
      </c>
      <c r="K3985" s="34">
        <v>1496600</v>
      </c>
      <c r="L3985" s="71"/>
      <c r="M3985" s="51" t="s">
        <v>3980</v>
      </c>
      <c r="N3985" s="19" t="s">
        <v>4474</v>
      </c>
    </row>
    <row r="3986" spans="1:15" x14ac:dyDescent="0.25">
      <c r="A3986" s="30">
        <v>8</v>
      </c>
      <c r="B3986" s="31">
        <v>44358</v>
      </c>
      <c r="C3986" s="32">
        <v>23</v>
      </c>
      <c r="D3986" s="33" t="s">
        <v>12700</v>
      </c>
      <c r="E3986" s="52" t="s">
        <v>12699</v>
      </c>
      <c r="F3986" s="52" t="s">
        <v>4280</v>
      </c>
      <c r="G3986" s="48" t="s">
        <v>13108</v>
      </c>
      <c r="H3986" s="1"/>
      <c r="I3986" s="49" t="s">
        <v>16821</v>
      </c>
      <c r="J3986" s="50" t="s">
        <v>16820</v>
      </c>
      <c r="K3986" s="34">
        <v>3207000</v>
      </c>
      <c r="L3986" s="71"/>
      <c r="M3986" s="51" t="s">
        <v>3980</v>
      </c>
      <c r="N3986" s="19" t="s">
        <v>4474</v>
      </c>
    </row>
    <row r="3987" spans="1:15" x14ac:dyDescent="0.25">
      <c r="A3987" s="30">
        <v>8</v>
      </c>
      <c r="B3987" s="31">
        <v>44358</v>
      </c>
      <c r="C3987" s="32">
        <v>23</v>
      </c>
      <c r="D3987" s="33" t="s">
        <v>12700</v>
      </c>
      <c r="E3987" s="52" t="s">
        <v>12699</v>
      </c>
      <c r="F3987" s="52" t="s">
        <v>4280</v>
      </c>
      <c r="G3987" s="48" t="s">
        <v>13108</v>
      </c>
      <c r="H3987" s="1"/>
      <c r="I3987" s="49" t="s">
        <v>16819</v>
      </c>
      <c r="J3987" s="50" t="s">
        <v>16818</v>
      </c>
      <c r="K3987" s="34">
        <v>3207000</v>
      </c>
      <c r="L3987" s="71"/>
      <c r="M3987" s="51" t="s">
        <v>3980</v>
      </c>
      <c r="N3987" s="19" t="s">
        <v>4474</v>
      </c>
    </row>
    <row r="3988" spans="1:15" x14ac:dyDescent="0.25">
      <c r="A3988" s="30">
        <v>8</v>
      </c>
      <c r="B3988" s="31">
        <v>44358</v>
      </c>
      <c r="C3988" s="32">
        <v>23</v>
      </c>
      <c r="D3988" s="33" t="s">
        <v>12700</v>
      </c>
      <c r="E3988" s="52" t="s">
        <v>12699</v>
      </c>
      <c r="F3988" s="52" t="s">
        <v>4280</v>
      </c>
      <c r="G3988" s="48" t="s">
        <v>13108</v>
      </c>
      <c r="H3988" s="1"/>
      <c r="I3988" s="101" t="s">
        <v>12697</v>
      </c>
      <c r="J3988" s="100" t="s">
        <v>12696</v>
      </c>
      <c r="K3988" s="99">
        <v>507785</v>
      </c>
      <c r="L3988" s="107"/>
      <c r="M3988" s="98" t="s">
        <v>3980</v>
      </c>
      <c r="N3988" s="36" t="s">
        <v>9582</v>
      </c>
    </row>
    <row r="3989" spans="1:15" x14ac:dyDescent="0.25">
      <c r="A3989" s="30">
        <v>8</v>
      </c>
      <c r="B3989" s="31">
        <v>44358</v>
      </c>
      <c r="C3989" s="32">
        <v>23</v>
      </c>
      <c r="D3989" s="33" t="s">
        <v>12700</v>
      </c>
      <c r="E3989" s="52" t="s">
        <v>12699</v>
      </c>
      <c r="F3989" s="52" t="s">
        <v>4280</v>
      </c>
      <c r="G3989" s="48" t="s">
        <v>13108</v>
      </c>
      <c r="H3989" s="1"/>
      <c r="I3989" s="49" t="s">
        <v>16817</v>
      </c>
      <c r="J3989" s="50" t="s">
        <v>16816</v>
      </c>
      <c r="K3989" s="34">
        <v>3207000</v>
      </c>
      <c r="L3989" s="71"/>
      <c r="M3989" s="51" t="s">
        <v>3836</v>
      </c>
      <c r="N3989" s="19" t="s">
        <v>4474</v>
      </c>
    </row>
    <row r="3990" spans="1:15" x14ac:dyDescent="0.25">
      <c r="A3990" s="30">
        <v>8</v>
      </c>
      <c r="B3990" s="31">
        <v>44358</v>
      </c>
      <c r="C3990" s="32">
        <v>23</v>
      </c>
      <c r="D3990" s="33" t="s">
        <v>12700</v>
      </c>
      <c r="E3990" s="52" t="s">
        <v>12699</v>
      </c>
      <c r="F3990" s="52" t="s">
        <v>4280</v>
      </c>
      <c r="G3990" s="48" t="s">
        <v>13108</v>
      </c>
      <c r="H3990" s="1"/>
      <c r="I3990" s="49" t="s">
        <v>16815</v>
      </c>
      <c r="J3990" s="50" t="s">
        <v>16814</v>
      </c>
      <c r="K3990" s="34">
        <v>3207000</v>
      </c>
      <c r="L3990" s="71"/>
      <c r="M3990" s="51" t="s">
        <v>3836</v>
      </c>
      <c r="N3990" s="19" t="s">
        <v>4474</v>
      </c>
    </row>
    <row r="3991" spans="1:15" x14ac:dyDescent="0.25">
      <c r="A3991" s="30">
        <v>8</v>
      </c>
      <c r="B3991" s="31">
        <v>44358</v>
      </c>
      <c r="C3991" s="32">
        <v>23</v>
      </c>
      <c r="D3991" s="33" t="s">
        <v>12700</v>
      </c>
      <c r="E3991" s="52" t="s">
        <v>12699</v>
      </c>
      <c r="F3991" s="52" t="s">
        <v>4280</v>
      </c>
      <c r="G3991" s="48" t="s">
        <v>13108</v>
      </c>
      <c r="H3991" s="1"/>
      <c r="I3991" s="49" t="s">
        <v>16813</v>
      </c>
      <c r="J3991" s="50" t="s">
        <v>16812</v>
      </c>
      <c r="K3991" s="34">
        <v>3207000</v>
      </c>
      <c r="L3991" s="71"/>
      <c r="M3991" s="51" t="s">
        <v>3836</v>
      </c>
      <c r="N3991" s="19" t="s">
        <v>4474</v>
      </c>
    </row>
    <row r="3992" spans="1:15" x14ac:dyDescent="0.25">
      <c r="A3992" s="30">
        <v>8</v>
      </c>
      <c r="B3992" s="31">
        <v>44358</v>
      </c>
      <c r="C3992" s="32">
        <v>23</v>
      </c>
      <c r="D3992" s="33" t="s">
        <v>12700</v>
      </c>
      <c r="E3992" s="52" t="s">
        <v>12699</v>
      </c>
      <c r="F3992" s="52" t="s">
        <v>4280</v>
      </c>
      <c r="G3992" s="48" t="s">
        <v>13108</v>
      </c>
      <c r="H3992" s="1"/>
      <c r="I3992" s="49" t="s">
        <v>16811</v>
      </c>
      <c r="J3992" s="50" t="s">
        <v>16810</v>
      </c>
      <c r="K3992" s="34">
        <v>3207000</v>
      </c>
      <c r="L3992" s="71"/>
      <c r="M3992" s="51" t="s">
        <v>3836</v>
      </c>
      <c r="N3992" s="19" t="s">
        <v>4474</v>
      </c>
    </row>
    <row r="3993" spans="1:15" x14ac:dyDescent="0.25">
      <c r="A3993" s="30">
        <v>8</v>
      </c>
      <c r="B3993" s="31">
        <v>44358</v>
      </c>
      <c r="C3993" s="32">
        <v>23</v>
      </c>
      <c r="D3993" s="33" t="s">
        <v>12700</v>
      </c>
      <c r="E3993" s="52" t="s">
        <v>12699</v>
      </c>
      <c r="F3993" s="52" t="s">
        <v>4280</v>
      </c>
      <c r="G3993" s="48" t="s">
        <v>13108</v>
      </c>
      <c r="H3993" s="1"/>
      <c r="I3993" s="49" t="s">
        <v>16809</v>
      </c>
      <c r="J3993" s="50" t="s">
        <v>16808</v>
      </c>
      <c r="K3993" s="34">
        <v>3207000</v>
      </c>
      <c r="L3993" s="71"/>
      <c r="M3993" s="51" t="s">
        <v>3836</v>
      </c>
      <c r="N3993" s="19" t="s">
        <v>4474</v>
      </c>
    </row>
    <row r="3994" spans="1:15" x14ac:dyDescent="0.25">
      <c r="A3994" s="30">
        <v>8</v>
      </c>
      <c r="B3994" s="31">
        <v>44358</v>
      </c>
      <c r="C3994" s="32">
        <v>23</v>
      </c>
      <c r="D3994" s="33" t="s">
        <v>12700</v>
      </c>
      <c r="E3994" s="52" t="s">
        <v>12699</v>
      </c>
      <c r="F3994" s="52" t="s">
        <v>4280</v>
      </c>
      <c r="G3994" s="48" t="s">
        <v>13108</v>
      </c>
      <c r="H3994" s="1"/>
      <c r="I3994" s="49" t="s">
        <v>16807</v>
      </c>
      <c r="J3994" s="50" t="s">
        <v>16806</v>
      </c>
      <c r="K3994" s="34">
        <v>3207000</v>
      </c>
      <c r="L3994" s="71"/>
      <c r="M3994" s="51" t="s">
        <v>3836</v>
      </c>
      <c r="N3994" s="19" t="s">
        <v>4474</v>
      </c>
    </row>
    <row r="3995" spans="1:15" x14ac:dyDescent="0.25">
      <c r="A3995" s="30">
        <v>8</v>
      </c>
      <c r="B3995" s="31">
        <v>44358</v>
      </c>
      <c r="C3995" s="32">
        <v>23</v>
      </c>
      <c r="D3995" s="33" t="s">
        <v>12700</v>
      </c>
      <c r="E3995" s="52" t="s">
        <v>12699</v>
      </c>
      <c r="F3995" s="52" t="s">
        <v>4280</v>
      </c>
      <c r="G3995" s="48" t="s">
        <v>13108</v>
      </c>
      <c r="H3995" s="1"/>
      <c r="I3995" s="49" t="s">
        <v>16805</v>
      </c>
      <c r="J3995" s="50" t="s">
        <v>16804</v>
      </c>
      <c r="K3995" s="34">
        <v>2084550</v>
      </c>
      <c r="L3995" s="71"/>
      <c r="M3995" s="51" t="s">
        <v>3836</v>
      </c>
      <c r="N3995" s="19" t="s">
        <v>4474</v>
      </c>
    </row>
    <row r="3996" spans="1:15" x14ac:dyDescent="0.25">
      <c r="A3996" s="30">
        <v>8</v>
      </c>
      <c r="B3996" s="31">
        <v>44358</v>
      </c>
      <c r="C3996" s="32">
        <v>23</v>
      </c>
      <c r="D3996" s="33" t="s">
        <v>12700</v>
      </c>
      <c r="E3996" s="52" t="s">
        <v>12699</v>
      </c>
      <c r="F3996" s="52" t="s">
        <v>4280</v>
      </c>
      <c r="G3996" s="48" t="s">
        <v>13108</v>
      </c>
      <c r="H3996" s="1"/>
      <c r="I3996" s="49" t="s">
        <v>16803</v>
      </c>
      <c r="J3996" s="50" t="s">
        <v>16802</v>
      </c>
      <c r="K3996" s="34">
        <v>3207000</v>
      </c>
      <c r="L3996" s="71"/>
      <c r="M3996" s="51" t="s">
        <v>3836</v>
      </c>
      <c r="N3996" s="19" t="s">
        <v>4474</v>
      </c>
    </row>
    <row r="3997" spans="1:15" x14ac:dyDescent="0.25">
      <c r="A3997" s="30">
        <v>8</v>
      </c>
      <c r="B3997" s="31">
        <v>44358</v>
      </c>
      <c r="C3997" s="32">
        <v>23</v>
      </c>
      <c r="D3997" s="33" t="s">
        <v>12700</v>
      </c>
      <c r="E3997" s="52" t="s">
        <v>12699</v>
      </c>
      <c r="F3997" s="52" t="s">
        <v>4280</v>
      </c>
      <c r="G3997" s="48" t="s">
        <v>13108</v>
      </c>
      <c r="H3997" s="1"/>
      <c r="I3997" s="49" t="s">
        <v>16801</v>
      </c>
      <c r="J3997" s="50" t="s">
        <v>16800</v>
      </c>
      <c r="K3997" s="34">
        <v>3207000</v>
      </c>
      <c r="L3997" s="71"/>
      <c r="M3997" s="51" t="s">
        <v>3836</v>
      </c>
      <c r="N3997" s="19" t="s">
        <v>4474</v>
      </c>
    </row>
    <row r="3998" spans="1:15" x14ac:dyDescent="0.25">
      <c r="A3998" s="30">
        <v>8</v>
      </c>
      <c r="B3998" s="31">
        <v>44358</v>
      </c>
      <c r="C3998" s="32">
        <v>23</v>
      </c>
      <c r="D3998" s="33" t="s">
        <v>12700</v>
      </c>
      <c r="E3998" s="52" t="s">
        <v>12699</v>
      </c>
      <c r="F3998" s="52" t="s">
        <v>4280</v>
      </c>
      <c r="G3998" s="48" t="s">
        <v>13108</v>
      </c>
      <c r="H3998" s="1"/>
      <c r="I3998" s="49" t="s">
        <v>16799</v>
      </c>
      <c r="J3998" s="50" t="s">
        <v>16798</v>
      </c>
      <c r="K3998" s="34">
        <v>3207000</v>
      </c>
      <c r="L3998" s="71"/>
      <c r="M3998" s="51" t="s">
        <v>3836</v>
      </c>
      <c r="N3998" s="19" t="s">
        <v>4474</v>
      </c>
    </row>
    <row r="3999" spans="1:15" x14ac:dyDescent="0.25">
      <c r="A3999" s="30">
        <v>8</v>
      </c>
      <c r="B3999" s="31">
        <v>44358</v>
      </c>
      <c r="C3999" s="32">
        <v>23</v>
      </c>
      <c r="D3999" s="33" t="s">
        <v>12700</v>
      </c>
      <c r="E3999" s="52" t="s">
        <v>12699</v>
      </c>
      <c r="F3999" s="52" t="s">
        <v>4280</v>
      </c>
      <c r="G3999" s="48" t="s">
        <v>13108</v>
      </c>
      <c r="H3999" s="1"/>
      <c r="I3999" s="101" t="s">
        <v>12697</v>
      </c>
      <c r="J3999" s="100" t="s">
        <v>12696</v>
      </c>
      <c r="K3999" s="99">
        <v>0</v>
      </c>
      <c r="L3999" s="107"/>
      <c r="M3999" s="98" t="s">
        <v>3836</v>
      </c>
      <c r="N3999" s="36" t="s">
        <v>9582</v>
      </c>
    </row>
    <row r="4000" spans="1:15" x14ac:dyDescent="0.25">
      <c r="A4000" s="30">
        <v>9</v>
      </c>
      <c r="B4000" s="31">
        <v>44286</v>
      </c>
      <c r="C4000" s="32">
        <v>5</v>
      </c>
      <c r="D4000" s="33" t="s">
        <v>12700</v>
      </c>
      <c r="E4000" s="52" t="s">
        <v>12699</v>
      </c>
      <c r="F4000" s="52" t="s">
        <v>4280</v>
      </c>
      <c r="G4000" s="48" t="s">
        <v>12698</v>
      </c>
      <c r="H4000" s="1"/>
      <c r="I4000" s="49" t="s">
        <v>16797</v>
      </c>
      <c r="J4000" s="50" t="s">
        <v>16796</v>
      </c>
      <c r="K4000" s="34">
        <v>3207000</v>
      </c>
      <c r="L4000" s="71"/>
      <c r="M4000" s="51" t="s">
        <v>3836</v>
      </c>
      <c r="N4000" s="36" t="s">
        <v>4287</v>
      </c>
      <c r="O4000" t="e">
        <f>VLOOKUP(I4000,'[1]Redes-Territorios Proyectos'!$I$12:$I$1277,1,FALSE)</f>
        <v>#N/A</v>
      </c>
    </row>
    <row r="4001" spans="1:15" x14ac:dyDescent="0.25">
      <c r="A4001" s="30">
        <v>9</v>
      </c>
      <c r="B4001" s="31">
        <v>44286</v>
      </c>
      <c r="C4001" s="32">
        <v>5</v>
      </c>
      <c r="D4001" s="33" t="s">
        <v>12700</v>
      </c>
      <c r="E4001" s="52" t="s">
        <v>12699</v>
      </c>
      <c r="F4001" s="52" t="s">
        <v>4280</v>
      </c>
      <c r="G4001" s="48" t="s">
        <v>12698</v>
      </c>
      <c r="H4001" s="1"/>
      <c r="I4001" s="49" t="s">
        <v>16795</v>
      </c>
      <c r="J4001" s="50" t="s">
        <v>16794</v>
      </c>
      <c r="K4001" s="34">
        <v>2244900</v>
      </c>
      <c r="L4001" s="71"/>
      <c r="M4001" s="51" t="s">
        <v>3836</v>
      </c>
      <c r="N4001" s="36" t="s">
        <v>4287</v>
      </c>
      <c r="O4001" t="e">
        <f>VLOOKUP(I4001,'[1]Redes-Territorios Proyectos'!$I$12:$I$1277,1,FALSE)</f>
        <v>#N/A</v>
      </c>
    </row>
    <row r="4002" spans="1:15" x14ac:dyDescent="0.25">
      <c r="A4002" s="30">
        <v>9</v>
      </c>
      <c r="B4002" s="31">
        <v>44286</v>
      </c>
      <c r="C4002" s="32">
        <v>5</v>
      </c>
      <c r="D4002" s="33" t="s">
        <v>12700</v>
      </c>
      <c r="E4002" s="52" t="s">
        <v>12699</v>
      </c>
      <c r="F4002" s="52" t="s">
        <v>4280</v>
      </c>
      <c r="G4002" s="48" t="s">
        <v>12698</v>
      </c>
      <c r="H4002" s="1"/>
      <c r="I4002" s="49" t="s">
        <v>16793</v>
      </c>
      <c r="J4002" s="50" t="s">
        <v>16792</v>
      </c>
      <c r="K4002" s="34">
        <v>3207000</v>
      </c>
      <c r="L4002" s="71"/>
      <c r="M4002" s="51" t="s">
        <v>3836</v>
      </c>
      <c r="N4002" s="36" t="s">
        <v>4287</v>
      </c>
      <c r="O4002" t="e">
        <f>VLOOKUP(I4002,'[1]Redes-Territorios Proyectos'!$I$12:$I$1277,1,FALSE)</f>
        <v>#N/A</v>
      </c>
    </row>
    <row r="4003" spans="1:15" x14ac:dyDescent="0.25">
      <c r="A4003" s="30">
        <v>9</v>
      </c>
      <c r="B4003" s="31">
        <v>44286</v>
      </c>
      <c r="C4003" s="32">
        <v>5</v>
      </c>
      <c r="D4003" s="33" t="s">
        <v>12700</v>
      </c>
      <c r="E4003" s="52" t="s">
        <v>12699</v>
      </c>
      <c r="F4003" s="52" t="s">
        <v>4280</v>
      </c>
      <c r="G4003" s="48" t="s">
        <v>12698</v>
      </c>
      <c r="H4003" s="1"/>
      <c r="I4003" s="49" t="s">
        <v>16791</v>
      </c>
      <c r="J4003" s="50" t="s">
        <v>16790</v>
      </c>
      <c r="K4003" s="34">
        <v>2244900</v>
      </c>
      <c r="L4003" s="71"/>
      <c r="M4003" s="51" t="s">
        <v>3836</v>
      </c>
      <c r="N4003" s="36" t="s">
        <v>4287</v>
      </c>
      <c r="O4003" t="e">
        <f>VLOOKUP(I4003,'[1]Redes-Territorios Proyectos'!$I$12:$I$1277,1,FALSE)</f>
        <v>#N/A</v>
      </c>
    </row>
    <row r="4004" spans="1:15" x14ac:dyDescent="0.25">
      <c r="A4004" s="30">
        <v>9</v>
      </c>
      <c r="B4004" s="31">
        <v>44286</v>
      </c>
      <c r="C4004" s="32">
        <v>5</v>
      </c>
      <c r="D4004" s="33" t="s">
        <v>12700</v>
      </c>
      <c r="E4004" s="52" t="s">
        <v>12699</v>
      </c>
      <c r="F4004" s="52" t="s">
        <v>4280</v>
      </c>
      <c r="G4004" s="48" t="s">
        <v>12698</v>
      </c>
      <c r="H4004" s="1"/>
      <c r="I4004" s="49" t="s">
        <v>16789</v>
      </c>
      <c r="J4004" s="50" t="s">
        <v>16788</v>
      </c>
      <c r="K4004" s="34">
        <v>3153550</v>
      </c>
      <c r="L4004" s="71"/>
      <c r="M4004" s="51" t="s">
        <v>3836</v>
      </c>
      <c r="N4004" s="36" t="s">
        <v>4287</v>
      </c>
      <c r="O4004" t="e">
        <f>VLOOKUP(I4004,'[1]Redes-Territorios Proyectos'!$I$12:$I$1277,1,FALSE)</f>
        <v>#N/A</v>
      </c>
    </row>
    <row r="4005" spans="1:15" x14ac:dyDescent="0.25">
      <c r="A4005" s="30">
        <v>9</v>
      </c>
      <c r="B4005" s="31">
        <v>44286</v>
      </c>
      <c r="C4005" s="32">
        <v>5</v>
      </c>
      <c r="D4005" s="33" t="s">
        <v>12700</v>
      </c>
      <c r="E4005" s="52" t="s">
        <v>12699</v>
      </c>
      <c r="F4005" s="52" t="s">
        <v>4280</v>
      </c>
      <c r="G4005" s="48" t="s">
        <v>12698</v>
      </c>
      <c r="H4005" s="1"/>
      <c r="I4005" s="49" t="s">
        <v>16787</v>
      </c>
      <c r="J4005" s="50" t="s">
        <v>16786</v>
      </c>
      <c r="K4005" s="34">
        <v>3207000</v>
      </c>
      <c r="L4005" s="71"/>
      <c r="M4005" s="51" t="s">
        <v>3836</v>
      </c>
      <c r="N4005" s="36" t="s">
        <v>4287</v>
      </c>
      <c r="O4005" t="e">
        <f>VLOOKUP(I4005,'[1]Redes-Territorios Proyectos'!$I$12:$I$1277,1,FALSE)</f>
        <v>#N/A</v>
      </c>
    </row>
    <row r="4006" spans="1:15" x14ac:dyDescent="0.25">
      <c r="A4006" s="30">
        <v>9</v>
      </c>
      <c r="B4006" s="31">
        <v>44286</v>
      </c>
      <c r="C4006" s="32">
        <v>5</v>
      </c>
      <c r="D4006" s="33" t="s">
        <v>12700</v>
      </c>
      <c r="E4006" s="52" t="s">
        <v>12699</v>
      </c>
      <c r="F4006" s="52" t="s">
        <v>4280</v>
      </c>
      <c r="G4006" s="48" t="s">
        <v>12698</v>
      </c>
      <c r="H4006" s="1"/>
      <c r="I4006" s="49" t="s">
        <v>16785</v>
      </c>
      <c r="J4006" s="50" t="s">
        <v>16784</v>
      </c>
      <c r="K4006" s="34">
        <v>3206572</v>
      </c>
      <c r="L4006" s="71"/>
      <c r="M4006" s="51" t="s">
        <v>3836</v>
      </c>
      <c r="N4006" s="36" t="s">
        <v>4287</v>
      </c>
      <c r="O4006" t="e">
        <f>VLOOKUP(I4006,'[1]Redes-Territorios Proyectos'!$I$12:$I$1277,1,FALSE)</f>
        <v>#N/A</v>
      </c>
    </row>
    <row r="4007" spans="1:15" x14ac:dyDescent="0.25">
      <c r="A4007" s="30">
        <v>9</v>
      </c>
      <c r="B4007" s="31">
        <v>44286</v>
      </c>
      <c r="C4007" s="32">
        <v>5</v>
      </c>
      <c r="D4007" s="33" t="s">
        <v>12700</v>
      </c>
      <c r="E4007" s="52" t="s">
        <v>12699</v>
      </c>
      <c r="F4007" s="52" t="s">
        <v>4280</v>
      </c>
      <c r="G4007" s="48" t="s">
        <v>12698</v>
      </c>
      <c r="H4007" s="1"/>
      <c r="I4007" s="49" t="s">
        <v>16783</v>
      </c>
      <c r="J4007" s="50" t="s">
        <v>16782</v>
      </c>
      <c r="K4007" s="34">
        <v>3207000</v>
      </c>
      <c r="L4007" s="71"/>
      <c r="M4007" s="51" t="s">
        <v>3836</v>
      </c>
      <c r="N4007" s="36" t="s">
        <v>4287</v>
      </c>
      <c r="O4007" t="e">
        <f>VLOOKUP(I4007,'[1]Redes-Territorios Proyectos'!$I$12:$I$1277,1,FALSE)</f>
        <v>#N/A</v>
      </c>
    </row>
    <row r="4008" spans="1:15" x14ac:dyDescent="0.25">
      <c r="A4008" s="30">
        <v>9</v>
      </c>
      <c r="B4008" s="31">
        <v>44286</v>
      </c>
      <c r="C4008" s="32">
        <v>5</v>
      </c>
      <c r="D4008" s="33" t="s">
        <v>12700</v>
      </c>
      <c r="E4008" s="52" t="s">
        <v>12699</v>
      </c>
      <c r="F4008" s="52" t="s">
        <v>4280</v>
      </c>
      <c r="G4008" s="48" t="s">
        <v>12698</v>
      </c>
      <c r="H4008" s="1"/>
      <c r="I4008" s="49" t="s">
        <v>16781</v>
      </c>
      <c r="J4008" s="50" t="s">
        <v>16780</v>
      </c>
      <c r="K4008" s="34">
        <v>3100100</v>
      </c>
      <c r="L4008" s="71"/>
      <c r="M4008" s="51" t="s">
        <v>3836</v>
      </c>
      <c r="N4008" s="36" t="s">
        <v>4287</v>
      </c>
      <c r="O4008" t="e">
        <f>VLOOKUP(I4008,'[1]Redes-Territorios Proyectos'!$I$12:$I$1277,1,FALSE)</f>
        <v>#N/A</v>
      </c>
    </row>
    <row r="4009" spans="1:15" x14ac:dyDescent="0.25">
      <c r="A4009" s="30">
        <v>9</v>
      </c>
      <c r="B4009" s="31">
        <v>44286</v>
      </c>
      <c r="C4009" s="32">
        <v>5</v>
      </c>
      <c r="D4009" s="33" t="s">
        <v>12700</v>
      </c>
      <c r="E4009" s="52" t="s">
        <v>12699</v>
      </c>
      <c r="F4009" s="52" t="s">
        <v>4280</v>
      </c>
      <c r="G4009" s="48" t="s">
        <v>12698</v>
      </c>
      <c r="H4009" s="1"/>
      <c r="I4009" s="49" t="s">
        <v>16779</v>
      </c>
      <c r="J4009" s="50" t="s">
        <v>16778</v>
      </c>
      <c r="K4009" s="34">
        <v>3207000</v>
      </c>
      <c r="L4009" s="71"/>
      <c r="M4009" s="51" t="s">
        <v>3836</v>
      </c>
      <c r="N4009" s="36" t="s">
        <v>4287</v>
      </c>
      <c r="O4009" t="e">
        <f>VLOOKUP(I4009,'[1]Redes-Territorios Proyectos'!$I$12:$I$1277,1,FALSE)</f>
        <v>#N/A</v>
      </c>
    </row>
    <row r="4010" spans="1:15" x14ac:dyDescent="0.25">
      <c r="A4010" s="30">
        <v>9</v>
      </c>
      <c r="B4010" s="31">
        <v>44286</v>
      </c>
      <c r="C4010" s="32">
        <v>5</v>
      </c>
      <c r="D4010" s="33" t="s">
        <v>12700</v>
      </c>
      <c r="E4010" s="52" t="s">
        <v>12699</v>
      </c>
      <c r="F4010" s="52" t="s">
        <v>4280</v>
      </c>
      <c r="G4010" s="48" t="s">
        <v>12698</v>
      </c>
      <c r="H4010" s="1"/>
      <c r="I4010" s="49" t="s">
        <v>16777</v>
      </c>
      <c r="J4010" s="50" t="s">
        <v>16776</v>
      </c>
      <c r="K4010" s="34">
        <v>3207000</v>
      </c>
      <c r="L4010" s="71"/>
      <c r="M4010" s="51" t="s">
        <v>3836</v>
      </c>
      <c r="N4010" s="36" t="s">
        <v>4287</v>
      </c>
      <c r="O4010" t="e">
        <f>VLOOKUP(I4010,'[1]Redes-Territorios Proyectos'!$I$12:$I$1277,1,FALSE)</f>
        <v>#N/A</v>
      </c>
    </row>
    <row r="4011" spans="1:15" x14ac:dyDescent="0.25">
      <c r="A4011" s="30">
        <v>9</v>
      </c>
      <c r="B4011" s="31">
        <v>44286</v>
      </c>
      <c r="C4011" s="32">
        <v>5</v>
      </c>
      <c r="D4011" s="33" t="s">
        <v>12700</v>
      </c>
      <c r="E4011" s="52" t="s">
        <v>12699</v>
      </c>
      <c r="F4011" s="52" t="s">
        <v>4280</v>
      </c>
      <c r="G4011" s="48" t="s">
        <v>12698</v>
      </c>
      <c r="H4011" s="1"/>
      <c r="I4011" s="49" t="s">
        <v>16775</v>
      </c>
      <c r="J4011" s="50" t="s">
        <v>16774</v>
      </c>
      <c r="K4011" s="34">
        <v>3207000</v>
      </c>
      <c r="L4011" s="71"/>
      <c r="M4011" s="51" t="s">
        <v>3836</v>
      </c>
      <c r="N4011" s="36" t="s">
        <v>4287</v>
      </c>
      <c r="O4011" t="e">
        <f>VLOOKUP(I4011,'[1]Redes-Territorios Proyectos'!$I$12:$I$1277,1,FALSE)</f>
        <v>#N/A</v>
      </c>
    </row>
    <row r="4012" spans="1:15" x14ac:dyDescent="0.25">
      <c r="A4012" s="30">
        <v>9</v>
      </c>
      <c r="B4012" s="31">
        <v>44286</v>
      </c>
      <c r="C4012" s="32">
        <v>5</v>
      </c>
      <c r="D4012" s="33" t="s">
        <v>12700</v>
      </c>
      <c r="E4012" s="52" t="s">
        <v>12699</v>
      </c>
      <c r="F4012" s="52" t="s">
        <v>4280</v>
      </c>
      <c r="G4012" s="48" t="s">
        <v>12698</v>
      </c>
      <c r="H4012" s="1"/>
      <c r="I4012" s="49" t="s">
        <v>16773</v>
      </c>
      <c r="J4012" s="50" t="s">
        <v>16772</v>
      </c>
      <c r="K4012" s="34">
        <v>3207000</v>
      </c>
      <c r="L4012" s="71"/>
      <c r="M4012" s="51" t="s">
        <v>3836</v>
      </c>
      <c r="N4012" s="36" t="s">
        <v>4287</v>
      </c>
      <c r="O4012" t="e">
        <f>VLOOKUP(I4012,'[1]Redes-Territorios Proyectos'!$I$12:$I$1277,1,FALSE)</f>
        <v>#N/A</v>
      </c>
    </row>
    <row r="4013" spans="1:15" x14ac:dyDescent="0.25">
      <c r="A4013" s="30">
        <v>9</v>
      </c>
      <c r="B4013" s="31">
        <v>44286</v>
      </c>
      <c r="C4013" s="32">
        <v>5</v>
      </c>
      <c r="D4013" s="33" t="s">
        <v>12700</v>
      </c>
      <c r="E4013" s="52" t="s">
        <v>12699</v>
      </c>
      <c r="F4013" s="52" t="s">
        <v>4280</v>
      </c>
      <c r="G4013" s="48" t="s">
        <v>12698</v>
      </c>
      <c r="H4013" s="1"/>
      <c r="I4013" s="49" t="s">
        <v>16771</v>
      </c>
      <c r="J4013" s="50" t="s">
        <v>16770</v>
      </c>
      <c r="K4013" s="34">
        <v>3207000</v>
      </c>
      <c r="L4013" s="71"/>
      <c r="M4013" s="51" t="s">
        <v>3836</v>
      </c>
      <c r="N4013" s="36" t="s">
        <v>4287</v>
      </c>
      <c r="O4013" t="e">
        <f>VLOOKUP(I4013,'[1]Redes-Territorios Proyectos'!$I$12:$I$1277,1,FALSE)</f>
        <v>#N/A</v>
      </c>
    </row>
    <row r="4014" spans="1:15" x14ac:dyDescent="0.25">
      <c r="A4014" s="30">
        <v>9</v>
      </c>
      <c r="B4014" s="31">
        <v>44286</v>
      </c>
      <c r="C4014" s="32">
        <v>5</v>
      </c>
      <c r="D4014" s="33" t="s">
        <v>12700</v>
      </c>
      <c r="E4014" s="52" t="s">
        <v>12699</v>
      </c>
      <c r="F4014" s="52" t="s">
        <v>4280</v>
      </c>
      <c r="G4014" s="48" t="s">
        <v>12698</v>
      </c>
      <c r="H4014" s="1"/>
      <c r="I4014" s="49" t="s">
        <v>16769</v>
      </c>
      <c r="J4014" s="50" t="s">
        <v>16768</v>
      </c>
      <c r="K4014" s="34">
        <v>3207000</v>
      </c>
      <c r="L4014" s="71"/>
      <c r="M4014" s="51" t="s">
        <v>3836</v>
      </c>
      <c r="N4014" s="36" t="s">
        <v>4287</v>
      </c>
      <c r="O4014" t="e">
        <f>VLOOKUP(I4014,'[1]Redes-Territorios Proyectos'!$I$12:$I$1277,1,FALSE)</f>
        <v>#N/A</v>
      </c>
    </row>
    <row r="4015" spans="1:15" x14ac:dyDescent="0.25">
      <c r="A4015" s="30">
        <v>9</v>
      </c>
      <c r="B4015" s="31">
        <v>44286</v>
      </c>
      <c r="C4015" s="32">
        <v>5</v>
      </c>
      <c r="D4015" s="33" t="s">
        <v>12700</v>
      </c>
      <c r="E4015" s="52" t="s">
        <v>12699</v>
      </c>
      <c r="F4015" s="52" t="s">
        <v>4280</v>
      </c>
      <c r="G4015" s="48" t="s">
        <v>12698</v>
      </c>
      <c r="H4015" s="1"/>
      <c r="I4015" s="49" t="s">
        <v>16767</v>
      </c>
      <c r="J4015" s="50" t="s">
        <v>16766</v>
      </c>
      <c r="K4015" s="34">
        <v>3207000</v>
      </c>
      <c r="L4015" s="71"/>
      <c r="M4015" s="51" t="s">
        <v>3836</v>
      </c>
      <c r="N4015" s="36" t="s">
        <v>4287</v>
      </c>
      <c r="O4015" t="e">
        <f>VLOOKUP(I4015,'[1]Redes-Territorios Proyectos'!$I$12:$I$1277,1,FALSE)</f>
        <v>#N/A</v>
      </c>
    </row>
    <row r="4016" spans="1:15" x14ac:dyDescent="0.25">
      <c r="A4016" s="30">
        <v>9</v>
      </c>
      <c r="B4016" s="31">
        <v>44286</v>
      </c>
      <c r="C4016" s="32">
        <v>5</v>
      </c>
      <c r="D4016" s="33" t="s">
        <v>12700</v>
      </c>
      <c r="E4016" s="52" t="s">
        <v>12699</v>
      </c>
      <c r="F4016" s="52" t="s">
        <v>4280</v>
      </c>
      <c r="G4016" s="48" t="s">
        <v>12698</v>
      </c>
      <c r="H4016" s="1"/>
      <c r="I4016" s="49" t="s">
        <v>16765</v>
      </c>
      <c r="J4016" s="50" t="s">
        <v>16764</v>
      </c>
      <c r="K4016" s="34">
        <v>3207000</v>
      </c>
      <c r="L4016" s="71"/>
      <c r="M4016" s="51" t="s">
        <v>3836</v>
      </c>
      <c r="N4016" s="36" t="s">
        <v>4287</v>
      </c>
      <c r="O4016" t="e">
        <f>VLOOKUP(I4016,'[1]Redes-Territorios Proyectos'!$I$12:$I$1277,1,FALSE)</f>
        <v>#N/A</v>
      </c>
    </row>
    <row r="4017" spans="1:15" x14ac:dyDescent="0.25">
      <c r="A4017" s="30">
        <v>9</v>
      </c>
      <c r="B4017" s="31">
        <v>44286</v>
      </c>
      <c r="C4017" s="32">
        <v>5</v>
      </c>
      <c r="D4017" s="33" t="s">
        <v>12700</v>
      </c>
      <c r="E4017" s="52" t="s">
        <v>12699</v>
      </c>
      <c r="F4017" s="52" t="s">
        <v>4280</v>
      </c>
      <c r="G4017" s="48" t="s">
        <v>12698</v>
      </c>
      <c r="H4017" s="1"/>
      <c r="I4017" s="49" t="s">
        <v>16763</v>
      </c>
      <c r="J4017" s="50" t="s">
        <v>16762</v>
      </c>
      <c r="K4017" s="34">
        <v>3207000</v>
      </c>
      <c r="L4017" s="71"/>
      <c r="M4017" s="51" t="s">
        <v>3836</v>
      </c>
      <c r="N4017" s="36" t="s">
        <v>4287</v>
      </c>
      <c r="O4017" t="e">
        <f>VLOOKUP(I4017,'[1]Redes-Territorios Proyectos'!$I$12:$I$1277,1,FALSE)</f>
        <v>#N/A</v>
      </c>
    </row>
    <row r="4018" spans="1:15" x14ac:dyDescent="0.25">
      <c r="A4018" s="30">
        <v>9</v>
      </c>
      <c r="B4018" s="31">
        <v>44286</v>
      </c>
      <c r="C4018" s="32">
        <v>5</v>
      </c>
      <c r="D4018" s="33" t="s">
        <v>12700</v>
      </c>
      <c r="E4018" s="52" t="s">
        <v>12699</v>
      </c>
      <c r="F4018" s="52" t="s">
        <v>4280</v>
      </c>
      <c r="G4018" s="48" t="s">
        <v>12698</v>
      </c>
      <c r="H4018" s="1"/>
      <c r="I4018" s="49" t="s">
        <v>16761</v>
      </c>
      <c r="J4018" s="50" t="s">
        <v>16760</v>
      </c>
      <c r="K4018" s="34">
        <v>3207000</v>
      </c>
      <c r="L4018" s="71"/>
      <c r="M4018" s="51" t="s">
        <v>3836</v>
      </c>
      <c r="N4018" s="36" t="s">
        <v>4287</v>
      </c>
      <c r="O4018" t="e">
        <f>VLOOKUP(I4018,'[1]Redes-Territorios Proyectos'!$I$12:$I$1277,1,FALSE)</f>
        <v>#N/A</v>
      </c>
    </row>
    <row r="4019" spans="1:15" x14ac:dyDescent="0.25">
      <c r="A4019" s="30">
        <v>9</v>
      </c>
      <c r="B4019" s="31">
        <v>44286</v>
      </c>
      <c r="C4019" s="32">
        <v>5</v>
      </c>
      <c r="D4019" s="33" t="s">
        <v>12700</v>
      </c>
      <c r="E4019" s="52" t="s">
        <v>12699</v>
      </c>
      <c r="F4019" s="52" t="s">
        <v>4280</v>
      </c>
      <c r="G4019" s="48" t="s">
        <v>12698</v>
      </c>
      <c r="H4019" s="1"/>
      <c r="I4019" s="49" t="s">
        <v>16759</v>
      </c>
      <c r="J4019" s="50" t="s">
        <v>16758</v>
      </c>
      <c r="K4019" s="34">
        <v>3207000</v>
      </c>
      <c r="L4019" s="71"/>
      <c r="M4019" s="51" t="s">
        <v>3836</v>
      </c>
      <c r="N4019" s="36" t="s">
        <v>4287</v>
      </c>
      <c r="O4019" t="e">
        <f>VLOOKUP(I4019,'[1]Redes-Territorios Proyectos'!$I$12:$I$1277,1,FALSE)</f>
        <v>#N/A</v>
      </c>
    </row>
    <row r="4020" spans="1:15" x14ac:dyDescent="0.25">
      <c r="A4020" s="30">
        <v>9</v>
      </c>
      <c r="B4020" s="31">
        <v>44286</v>
      </c>
      <c r="C4020" s="32">
        <v>5</v>
      </c>
      <c r="D4020" s="33" t="s">
        <v>12700</v>
      </c>
      <c r="E4020" s="52" t="s">
        <v>12699</v>
      </c>
      <c r="F4020" s="52" t="s">
        <v>4280</v>
      </c>
      <c r="G4020" s="48" t="s">
        <v>12698</v>
      </c>
      <c r="H4020" s="1"/>
      <c r="I4020" s="49" t="s">
        <v>16757</v>
      </c>
      <c r="J4020" s="50" t="s">
        <v>16756</v>
      </c>
      <c r="K4020" s="34">
        <v>3207000</v>
      </c>
      <c r="L4020" s="71"/>
      <c r="M4020" s="51" t="s">
        <v>3836</v>
      </c>
      <c r="N4020" s="36" t="s">
        <v>4287</v>
      </c>
      <c r="O4020" t="e">
        <f>VLOOKUP(I4020,'[1]Redes-Territorios Proyectos'!$I$12:$I$1277,1,FALSE)</f>
        <v>#N/A</v>
      </c>
    </row>
    <row r="4021" spans="1:15" x14ac:dyDescent="0.25">
      <c r="A4021" s="30">
        <v>9</v>
      </c>
      <c r="B4021" s="31">
        <v>44286</v>
      </c>
      <c r="C4021" s="32">
        <v>5</v>
      </c>
      <c r="D4021" s="33" t="s">
        <v>12700</v>
      </c>
      <c r="E4021" s="52" t="s">
        <v>12699</v>
      </c>
      <c r="F4021" s="52" t="s">
        <v>4280</v>
      </c>
      <c r="G4021" s="48" t="s">
        <v>12698</v>
      </c>
      <c r="H4021" s="1"/>
      <c r="I4021" s="49" t="s">
        <v>16755</v>
      </c>
      <c r="J4021" s="50" t="s">
        <v>16754</v>
      </c>
      <c r="K4021" s="34">
        <v>3207000</v>
      </c>
      <c r="L4021" s="71"/>
      <c r="M4021" s="51" t="s">
        <v>3836</v>
      </c>
      <c r="N4021" s="36" t="s">
        <v>4287</v>
      </c>
      <c r="O4021" t="e">
        <f>VLOOKUP(I4021,'[1]Redes-Territorios Proyectos'!$I$12:$I$1277,1,FALSE)</f>
        <v>#N/A</v>
      </c>
    </row>
    <row r="4022" spans="1:15" x14ac:dyDescent="0.25">
      <c r="A4022" s="30">
        <v>9</v>
      </c>
      <c r="B4022" s="31">
        <v>44286</v>
      </c>
      <c r="C4022" s="32">
        <v>5</v>
      </c>
      <c r="D4022" s="33" t="s">
        <v>12700</v>
      </c>
      <c r="E4022" s="52" t="s">
        <v>12699</v>
      </c>
      <c r="F4022" s="52" t="s">
        <v>4280</v>
      </c>
      <c r="G4022" s="48" t="s">
        <v>12698</v>
      </c>
      <c r="H4022" s="1"/>
      <c r="I4022" s="49" t="s">
        <v>16753</v>
      </c>
      <c r="J4022" s="50" t="s">
        <v>16752</v>
      </c>
      <c r="K4022" s="34">
        <v>3207000</v>
      </c>
      <c r="L4022" s="71"/>
      <c r="M4022" s="51" t="s">
        <v>3836</v>
      </c>
      <c r="N4022" s="36" t="s">
        <v>4287</v>
      </c>
      <c r="O4022" t="e">
        <f>VLOOKUP(I4022,'[1]Redes-Territorios Proyectos'!$I$12:$I$1277,1,FALSE)</f>
        <v>#N/A</v>
      </c>
    </row>
    <row r="4023" spans="1:15" x14ac:dyDescent="0.25">
      <c r="A4023" s="30">
        <v>9</v>
      </c>
      <c r="B4023" s="31">
        <v>44286</v>
      </c>
      <c r="C4023" s="32">
        <v>5</v>
      </c>
      <c r="D4023" s="33" t="s">
        <v>12700</v>
      </c>
      <c r="E4023" s="52" t="s">
        <v>12699</v>
      </c>
      <c r="F4023" s="52" t="s">
        <v>4280</v>
      </c>
      <c r="G4023" s="48" t="s">
        <v>12698</v>
      </c>
      <c r="H4023" s="1"/>
      <c r="I4023" s="49" t="s">
        <v>16751</v>
      </c>
      <c r="J4023" s="50" t="s">
        <v>16750</v>
      </c>
      <c r="K4023" s="34">
        <v>3207000</v>
      </c>
      <c r="L4023" s="71"/>
      <c r="M4023" s="51" t="s">
        <v>3836</v>
      </c>
      <c r="N4023" s="36" t="s">
        <v>4287</v>
      </c>
      <c r="O4023" t="e">
        <f>VLOOKUP(I4023,'[1]Redes-Territorios Proyectos'!$I$12:$I$1277,1,FALSE)</f>
        <v>#N/A</v>
      </c>
    </row>
    <row r="4024" spans="1:15" x14ac:dyDescent="0.25">
      <c r="A4024" s="30">
        <v>9</v>
      </c>
      <c r="B4024" s="31">
        <v>44286</v>
      </c>
      <c r="C4024" s="32">
        <v>5</v>
      </c>
      <c r="D4024" s="33" t="s">
        <v>12700</v>
      </c>
      <c r="E4024" s="52" t="s">
        <v>12699</v>
      </c>
      <c r="F4024" s="52" t="s">
        <v>4280</v>
      </c>
      <c r="G4024" s="48" t="s">
        <v>12698</v>
      </c>
      <c r="H4024" s="1"/>
      <c r="I4024" s="49" t="s">
        <v>16749</v>
      </c>
      <c r="J4024" s="50" t="s">
        <v>16748</v>
      </c>
      <c r="K4024" s="34">
        <v>3207000</v>
      </c>
      <c r="L4024" s="71"/>
      <c r="M4024" s="51" t="s">
        <v>3836</v>
      </c>
      <c r="N4024" s="36" t="s">
        <v>4287</v>
      </c>
      <c r="O4024" t="e">
        <f>VLOOKUP(I4024,'[1]Redes-Territorios Proyectos'!$I$12:$I$1277,1,FALSE)</f>
        <v>#N/A</v>
      </c>
    </row>
    <row r="4025" spans="1:15" x14ac:dyDescent="0.25">
      <c r="A4025" s="30">
        <v>9</v>
      </c>
      <c r="B4025" s="31">
        <v>44286</v>
      </c>
      <c r="C4025" s="32">
        <v>5</v>
      </c>
      <c r="D4025" s="33" t="s">
        <v>12700</v>
      </c>
      <c r="E4025" s="52" t="s">
        <v>12699</v>
      </c>
      <c r="F4025" s="52" t="s">
        <v>4280</v>
      </c>
      <c r="G4025" s="48" t="s">
        <v>12698</v>
      </c>
      <c r="H4025" s="1"/>
      <c r="I4025" s="49" t="s">
        <v>16747</v>
      </c>
      <c r="J4025" s="50" t="s">
        <v>16746</v>
      </c>
      <c r="K4025" s="34">
        <v>3207000</v>
      </c>
      <c r="L4025" s="71"/>
      <c r="M4025" s="51" t="s">
        <v>3836</v>
      </c>
      <c r="N4025" s="36" t="s">
        <v>4287</v>
      </c>
      <c r="O4025" t="e">
        <f>VLOOKUP(I4025,'[1]Redes-Territorios Proyectos'!$I$12:$I$1277,1,FALSE)</f>
        <v>#N/A</v>
      </c>
    </row>
    <row r="4026" spans="1:15" x14ac:dyDescent="0.25">
      <c r="A4026" s="30">
        <v>9</v>
      </c>
      <c r="B4026" s="31">
        <v>44286</v>
      </c>
      <c r="C4026" s="32">
        <v>5</v>
      </c>
      <c r="D4026" s="33" t="s">
        <v>12700</v>
      </c>
      <c r="E4026" s="52" t="s">
        <v>12699</v>
      </c>
      <c r="F4026" s="52" t="s">
        <v>4280</v>
      </c>
      <c r="G4026" s="48" t="s">
        <v>12698</v>
      </c>
      <c r="H4026" s="1"/>
      <c r="I4026" s="49" t="s">
        <v>16745</v>
      </c>
      <c r="J4026" s="50" t="s">
        <v>16744</v>
      </c>
      <c r="K4026" s="34">
        <v>3207000</v>
      </c>
      <c r="L4026" s="71"/>
      <c r="M4026" s="51" t="s">
        <v>3836</v>
      </c>
      <c r="N4026" s="36" t="s">
        <v>4287</v>
      </c>
      <c r="O4026" t="e">
        <f>VLOOKUP(I4026,'[1]Redes-Territorios Proyectos'!$I$12:$I$1277,1,FALSE)</f>
        <v>#N/A</v>
      </c>
    </row>
    <row r="4027" spans="1:15" x14ac:dyDescent="0.25">
      <c r="A4027" s="30">
        <v>9</v>
      </c>
      <c r="B4027" s="31">
        <v>44286</v>
      </c>
      <c r="C4027" s="32">
        <v>5</v>
      </c>
      <c r="D4027" s="33" t="s">
        <v>12700</v>
      </c>
      <c r="E4027" s="52" t="s">
        <v>12699</v>
      </c>
      <c r="F4027" s="52" t="s">
        <v>4280</v>
      </c>
      <c r="G4027" s="48" t="s">
        <v>12698</v>
      </c>
      <c r="H4027" s="1"/>
      <c r="I4027" s="49" t="s">
        <v>16743</v>
      </c>
      <c r="J4027" s="50" t="s">
        <v>16742</v>
      </c>
      <c r="K4027" s="34">
        <v>3207000</v>
      </c>
      <c r="L4027" s="71"/>
      <c r="M4027" s="51" t="s">
        <v>3836</v>
      </c>
      <c r="N4027" s="36" t="s">
        <v>4287</v>
      </c>
      <c r="O4027" t="e">
        <f>VLOOKUP(I4027,'[1]Redes-Territorios Proyectos'!$I$12:$I$1277,1,FALSE)</f>
        <v>#N/A</v>
      </c>
    </row>
    <row r="4028" spans="1:15" x14ac:dyDescent="0.25">
      <c r="A4028" s="30">
        <v>9</v>
      </c>
      <c r="B4028" s="31">
        <v>44286</v>
      </c>
      <c r="C4028" s="32">
        <v>5</v>
      </c>
      <c r="D4028" s="33" t="s">
        <v>12700</v>
      </c>
      <c r="E4028" s="52" t="s">
        <v>12699</v>
      </c>
      <c r="F4028" s="52" t="s">
        <v>4280</v>
      </c>
      <c r="G4028" s="48" t="s">
        <v>12698</v>
      </c>
      <c r="H4028" s="1"/>
      <c r="I4028" s="49" t="s">
        <v>16741</v>
      </c>
      <c r="J4028" s="50" t="s">
        <v>16740</v>
      </c>
      <c r="K4028" s="34">
        <v>3207000</v>
      </c>
      <c r="L4028" s="71"/>
      <c r="M4028" s="51" t="s">
        <v>3836</v>
      </c>
      <c r="N4028" s="36" t="s">
        <v>4287</v>
      </c>
      <c r="O4028" t="e">
        <f>VLOOKUP(I4028,'[1]Redes-Territorios Proyectos'!$I$12:$I$1277,1,FALSE)</f>
        <v>#N/A</v>
      </c>
    </row>
    <row r="4029" spans="1:15" x14ac:dyDescent="0.25">
      <c r="A4029" s="30">
        <v>9</v>
      </c>
      <c r="B4029" s="31">
        <v>44286</v>
      </c>
      <c r="C4029" s="32">
        <v>5</v>
      </c>
      <c r="D4029" s="33" t="s">
        <v>12700</v>
      </c>
      <c r="E4029" s="52" t="s">
        <v>12699</v>
      </c>
      <c r="F4029" s="52" t="s">
        <v>4280</v>
      </c>
      <c r="G4029" s="48" t="s">
        <v>12698</v>
      </c>
      <c r="H4029" s="1"/>
      <c r="I4029" s="49" t="s">
        <v>16739</v>
      </c>
      <c r="J4029" s="50" t="s">
        <v>16738</v>
      </c>
      <c r="K4029" s="34">
        <v>3207000</v>
      </c>
      <c r="L4029" s="71"/>
      <c r="M4029" s="51" t="s">
        <v>3836</v>
      </c>
      <c r="N4029" s="36" t="s">
        <v>4287</v>
      </c>
      <c r="O4029" t="e">
        <f>VLOOKUP(I4029,'[1]Redes-Territorios Proyectos'!$I$12:$I$1277,1,FALSE)</f>
        <v>#N/A</v>
      </c>
    </row>
    <row r="4030" spans="1:15" x14ac:dyDescent="0.25">
      <c r="A4030" s="30">
        <v>9</v>
      </c>
      <c r="B4030" s="31">
        <v>44286</v>
      </c>
      <c r="C4030" s="32">
        <v>5</v>
      </c>
      <c r="D4030" s="33" t="s">
        <v>12700</v>
      </c>
      <c r="E4030" s="52" t="s">
        <v>12699</v>
      </c>
      <c r="F4030" s="52" t="s">
        <v>4280</v>
      </c>
      <c r="G4030" s="48" t="s">
        <v>12698</v>
      </c>
      <c r="H4030" s="1"/>
      <c r="I4030" s="49" t="s">
        <v>16737</v>
      </c>
      <c r="J4030" s="50" t="s">
        <v>16736</v>
      </c>
      <c r="K4030" s="34">
        <v>3207000</v>
      </c>
      <c r="L4030" s="71"/>
      <c r="M4030" s="51" t="s">
        <v>3836</v>
      </c>
      <c r="N4030" s="36" t="s">
        <v>4287</v>
      </c>
      <c r="O4030" t="e">
        <f>VLOOKUP(I4030,'[1]Redes-Territorios Proyectos'!$I$12:$I$1277,1,FALSE)</f>
        <v>#N/A</v>
      </c>
    </row>
    <row r="4031" spans="1:15" x14ac:dyDescent="0.25">
      <c r="A4031" s="30">
        <v>9</v>
      </c>
      <c r="B4031" s="31">
        <v>44286</v>
      </c>
      <c r="C4031" s="32">
        <v>5</v>
      </c>
      <c r="D4031" s="33" t="s">
        <v>12700</v>
      </c>
      <c r="E4031" s="52" t="s">
        <v>12699</v>
      </c>
      <c r="F4031" s="52" t="s">
        <v>4280</v>
      </c>
      <c r="G4031" s="48" t="s">
        <v>12698</v>
      </c>
      <c r="H4031" s="1"/>
      <c r="I4031" s="49" t="s">
        <v>16735</v>
      </c>
      <c r="J4031" s="50" t="s">
        <v>16734</v>
      </c>
      <c r="K4031" s="34">
        <v>3207000</v>
      </c>
      <c r="L4031" s="71"/>
      <c r="M4031" s="51" t="s">
        <v>3836</v>
      </c>
      <c r="N4031" s="36" t="s">
        <v>4287</v>
      </c>
      <c r="O4031" t="e">
        <f>VLOOKUP(I4031,'[1]Redes-Territorios Proyectos'!$I$12:$I$1277,1,FALSE)</f>
        <v>#N/A</v>
      </c>
    </row>
    <row r="4032" spans="1:15" x14ac:dyDescent="0.25">
      <c r="A4032" s="30">
        <v>9</v>
      </c>
      <c r="B4032" s="31">
        <v>44286</v>
      </c>
      <c r="C4032" s="32">
        <v>5</v>
      </c>
      <c r="D4032" s="33" t="s">
        <v>12700</v>
      </c>
      <c r="E4032" s="52" t="s">
        <v>12699</v>
      </c>
      <c r="F4032" s="52" t="s">
        <v>4280</v>
      </c>
      <c r="G4032" s="48" t="s">
        <v>12698</v>
      </c>
      <c r="H4032" s="1"/>
      <c r="I4032" s="49" t="s">
        <v>16733</v>
      </c>
      <c r="J4032" s="50" t="s">
        <v>16732</v>
      </c>
      <c r="K4032" s="34">
        <v>2672500</v>
      </c>
      <c r="L4032" s="71"/>
      <c r="M4032" s="51" t="s">
        <v>3836</v>
      </c>
      <c r="N4032" s="36" t="s">
        <v>4287</v>
      </c>
      <c r="O4032" t="e">
        <f>VLOOKUP(I4032,'[1]Redes-Territorios Proyectos'!$I$12:$I$1277,1,FALSE)</f>
        <v>#N/A</v>
      </c>
    </row>
    <row r="4033" spans="1:15" x14ac:dyDescent="0.25">
      <c r="A4033" s="30">
        <v>9</v>
      </c>
      <c r="B4033" s="31">
        <v>44286</v>
      </c>
      <c r="C4033" s="32">
        <v>5</v>
      </c>
      <c r="D4033" s="33" t="s">
        <v>12700</v>
      </c>
      <c r="E4033" s="52" t="s">
        <v>12699</v>
      </c>
      <c r="F4033" s="52" t="s">
        <v>4280</v>
      </c>
      <c r="G4033" s="48" t="s">
        <v>12698</v>
      </c>
      <c r="H4033" s="1"/>
      <c r="I4033" s="49" t="s">
        <v>16731</v>
      </c>
      <c r="J4033" s="50" t="s">
        <v>16730</v>
      </c>
      <c r="K4033" s="34">
        <v>2244900</v>
      </c>
      <c r="L4033" s="71"/>
      <c r="M4033" s="51" t="s">
        <v>3836</v>
      </c>
      <c r="N4033" s="36" t="s">
        <v>4287</v>
      </c>
      <c r="O4033" t="e">
        <f>VLOOKUP(I4033,'[1]Redes-Territorios Proyectos'!$I$12:$I$1277,1,FALSE)</f>
        <v>#N/A</v>
      </c>
    </row>
    <row r="4034" spans="1:15" x14ac:dyDescent="0.25">
      <c r="A4034" s="30">
        <v>9</v>
      </c>
      <c r="B4034" s="31">
        <v>44286</v>
      </c>
      <c r="C4034" s="32">
        <v>5</v>
      </c>
      <c r="D4034" s="33" t="s">
        <v>12700</v>
      </c>
      <c r="E4034" s="52" t="s">
        <v>12699</v>
      </c>
      <c r="F4034" s="52" t="s">
        <v>4280</v>
      </c>
      <c r="G4034" s="48" t="s">
        <v>12698</v>
      </c>
      <c r="H4034" s="1"/>
      <c r="I4034" s="49" t="s">
        <v>16729</v>
      </c>
      <c r="J4034" s="50" t="s">
        <v>16728</v>
      </c>
      <c r="K4034" s="34">
        <v>3207000</v>
      </c>
      <c r="L4034" s="71"/>
      <c r="M4034" s="51" t="s">
        <v>3836</v>
      </c>
      <c r="N4034" s="36" t="s">
        <v>4287</v>
      </c>
      <c r="O4034" t="e">
        <f>VLOOKUP(I4034,'[1]Redes-Territorios Proyectos'!$I$12:$I$1277,1,FALSE)</f>
        <v>#N/A</v>
      </c>
    </row>
    <row r="4035" spans="1:15" x14ac:dyDescent="0.25">
      <c r="A4035" s="30">
        <v>9</v>
      </c>
      <c r="B4035" s="31">
        <v>44286</v>
      </c>
      <c r="C4035" s="32">
        <v>5</v>
      </c>
      <c r="D4035" s="33" t="s">
        <v>12700</v>
      </c>
      <c r="E4035" s="52" t="s">
        <v>12699</v>
      </c>
      <c r="F4035" s="52" t="s">
        <v>4280</v>
      </c>
      <c r="G4035" s="48" t="s">
        <v>12698</v>
      </c>
      <c r="H4035" s="1"/>
      <c r="I4035" s="49" t="s">
        <v>16727</v>
      </c>
      <c r="J4035" s="50" t="s">
        <v>16726</v>
      </c>
      <c r="K4035" s="34">
        <v>3207000</v>
      </c>
      <c r="L4035" s="71"/>
      <c r="M4035" s="51" t="s">
        <v>3836</v>
      </c>
      <c r="N4035" s="36" t="s">
        <v>4287</v>
      </c>
      <c r="O4035" t="e">
        <f>VLOOKUP(I4035,'[1]Redes-Territorios Proyectos'!$I$12:$I$1277,1,FALSE)</f>
        <v>#N/A</v>
      </c>
    </row>
    <row r="4036" spans="1:15" x14ac:dyDescent="0.25">
      <c r="A4036" s="30">
        <v>9</v>
      </c>
      <c r="B4036" s="31">
        <v>44286</v>
      </c>
      <c r="C4036" s="32">
        <v>5</v>
      </c>
      <c r="D4036" s="33" t="s">
        <v>12700</v>
      </c>
      <c r="E4036" s="52" t="s">
        <v>12699</v>
      </c>
      <c r="F4036" s="52" t="s">
        <v>4280</v>
      </c>
      <c r="G4036" s="48" t="s">
        <v>12698</v>
      </c>
      <c r="H4036" s="1"/>
      <c r="I4036" s="49" t="s">
        <v>16725</v>
      </c>
      <c r="J4036" s="50" t="s">
        <v>16724</v>
      </c>
      <c r="K4036" s="34">
        <v>3207000</v>
      </c>
      <c r="L4036" s="71"/>
      <c r="M4036" s="51" t="s">
        <v>3836</v>
      </c>
      <c r="N4036" s="36" t="s">
        <v>4287</v>
      </c>
      <c r="O4036" t="e">
        <f>VLOOKUP(I4036,'[1]Redes-Territorios Proyectos'!$I$12:$I$1277,1,FALSE)</f>
        <v>#N/A</v>
      </c>
    </row>
    <row r="4037" spans="1:15" x14ac:dyDescent="0.25">
      <c r="A4037" s="30">
        <v>9</v>
      </c>
      <c r="B4037" s="31">
        <v>44286</v>
      </c>
      <c r="C4037" s="32">
        <v>5</v>
      </c>
      <c r="D4037" s="33" t="s">
        <v>12700</v>
      </c>
      <c r="E4037" s="52" t="s">
        <v>12699</v>
      </c>
      <c r="F4037" s="52" t="s">
        <v>4280</v>
      </c>
      <c r="G4037" s="48" t="s">
        <v>12698</v>
      </c>
      <c r="H4037" s="1"/>
      <c r="I4037" s="49" t="s">
        <v>16723</v>
      </c>
      <c r="J4037" s="50" t="s">
        <v>16722</v>
      </c>
      <c r="K4037" s="34">
        <v>3207000</v>
      </c>
      <c r="L4037" s="71"/>
      <c r="M4037" s="51" t="s">
        <v>3836</v>
      </c>
      <c r="N4037" s="36" t="s">
        <v>4287</v>
      </c>
      <c r="O4037" t="e">
        <f>VLOOKUP(I4037,'[1]Redes-Territorios Proyectos'!$I$12:$I$1277,1,FALSE)</f>
        <v>#N/A</v>
      </c>
    </row>
    <row r="4038" spans="1:15" x14ac:dyDescent="0.25">
      <c r="A4038" s="30">
        <v>9</v>
      </c>
      <c r="B4038" s="31">
        <v>44286</v>
      </c>
      <c r="C4038" s="32">
        <v>5</v>
      </c>
      <c r="D4038" s="33" t="s">
        <v>12700</v>
      </c>
      <c r="E4038" s="52" t="s">
        <v>12699</v>
      </c>
      <c r="F4038" s="52" t="s">
        <v>4280</v>
      </c>
      <c r="G4038" s="48" t="s">
        <v>12698</v>
      </c>
      <c r="H4038" s="1"/>
      <c r="I4038" s="49" t="s">
        <v>16721</v>
      </c>
      <c r="J4038" s="50" t="s">
        <v>16720</v>
      </c>
      <c r="K4038" s="34">
        <v>3207000</v>
      </c>
      <c r="L4038" s="71"/>
      <c r="M4038" s="51" t="s">
        <v>3836</v>
      </c>
      <c r="N4038" s="36" t="s">
        <v>4287</v>
      </c>
      <c r="O4038" t="e">
        <f>VLOOKUP(I4038,'[1]Redes-Territorios Proyectos'!$I$12:$I$1277,1,FALSE)</f>
        <v>#N/A</v>
      </c>
    </row>
    <row r="4039" spans="1:15" x14ac:dyDescent="0.25">
      <c r="A4039" s="30">
        <v>9</v>
      </c>
      <c r="B4039" s="31">
        <v>44286</v>
      </c>
      <c r="C4039" s="32">
        <v>5</v>
      </c>
      <c r="D4039" s="33" t="s">
        <v>12700</v>
      </c>
      <c r="E4039" s="52" t="s">
        <v>12699</v>
      </c>
      <c r="F4039" s="52" t="s">
        <v>4280</v>
      </c>
      <c r="G4039" s="48" t="s">
        <v>12698</v>
      </c>
      <c r="H4039" s="1"/>
      <c r="I4039" s="49" t="s">
        <v>16719</v>
      </c>
      <c r="J4039" s="50" t="s">
        <v>16718</v>
      </c>
      <c r="K4039" s="34">
        <v>3207000</v>
      </c>
      <c r="L4039" s="71"/>
      <c r="M4039" s="51" t="s">
        <v>3836</v>
      </c>
      <c r="N4039" s="36" t="s">
        <v>4287</v>
      </c>
      <c r="O4039" t="e">
        <f>VLOOKUP(I4039,'[1]Redes-Territorios Proyectos'!$I$12:$I$1277,1,FALSE)</f>
        <v>#N/A</v>
      </c>
    </row>
    <row r="4040" spans="1:15" x14ac:dyDescent="0.25">
      <c r="A4040" s="30">
        <v>9</v>
      </c>
      <c r="B4040" s="31">
        <v>44286</v>
      </c>
      <c r="C4040" s="32">
        <v>5</v>
      </c>
      <c r="D4040" s="33" t="s">
        <v>12700</v>
      </c>
      <c r="E4040" s="52" t="s">
        <v>12699</v>
      </c>
      <c r="F4040" s="52" t="s">
        <v>4280</v>
      </c>
      <c r="G4040" s="48" t="s">
        <v>12698</v>
      </c>
      <c r="H4040" s="1"/>
      <c r="I4040" s="49" t="s">
        <v>16717</v>
      </c>
      <c r="J4040" s="50" t="s">
        <v>16716</v>
      </c>
      <c r="K4040" s="34">
        <v>3207000</v>
      </c>
      <c r="L4040" s="71"/>
      <c r="M4040" s="51" t="s">
        <v>3836</v>
      </c>
      <c r="N4040" s="36" t="s">
        <v>4287</v>
      </c>
      <c r="O4040" t="e">
        <f>VLOOKUP(I4040,'[1]Redes-Territorios Proyectos'!$I$12:$I$1277,1,FALSE)</f>
        <v>#N/A</v>
      </c>
    </row>
    <row r="4041" spans="1:15" x14ac:dyDescent="0.25">
      <c r="A4041" s="30">
        <v>9</v>
      </c>
      <c r="B4041" s="31">
        <v>44286</v>
      </c>
      <c r="C4041" s="32">
        <v>5</v>
      </c>
      <c r="D4041" s="33" t="s">
        <v>12700</v>
      </c>
      <c r="E4041" s="52" t="s">
        <v>12699</v>
      </c>
      <c r="F4041" s="52" t="s">
        <v>4280</v>
      </c>
      <c r="G4041" s="48" t="s">
        <v>12698</v>
      </c>
      <c r="H4041" s="1"/>
      <c r="I4041" s="49" t="s">
        <v>16715</v>
      </c>
      <c r="J4041" s="50" t="s">
        <v>16714</v>
      </c>
      <c r="K4041" s="34">
        <v>3100100</v>
      </c>
      <c r="L4041" s="71"/>
      <c r="M4041" s="51" t="s">
        <v>3836</v>
      </c>
      <c r="N4041" s="36" t="s">
        <v>4287</v>
      </c>
      <c r="O4041" t="e">
        <f>VLOOKUP(I4041,'[1]Redes-Territorios Proyectos'!$I$12:$I$1277,1,FALSE)</f>
        <v>#N/A</v>
      </c>
    </row>
    <row r="4042" spans="1:15" x14ac:dyDescent="0.25">
      <c r="A4042" s="30">
        <v>9</v>
      </c>
      <c r="B4042" s="31">
        <v>44286</v>
      </c>
      <c r="C4042" s="32">
        <v>5</v>
      </c>
      <c r="D4042" s="33" t="s">
        <v>12700</v>
      </c>
      <c r="E4042" s="52" t="s">
        <v>12699</v>
      </c>
      <c r="F4042" s="52" t="s">
        <v>4280</v>
      </c>
      <c r="G4042" s="48" t="s">
        <v>12698</v>
      </c>
      <c r="H4042" s="1"/>
      <c r="I4042" s="49" t="s">
        <v>16713</v>
      </c>
      <c r="J4042" s="50" t="s">
        <v>16712</v>
      </c>
      <c r="K4042" s="34">
        <v>3207000</v>
      </c>
      <c r="L4042" s="71"/>
      <c r="M4042" s="51" t="s">
        <v>3836</v>
      </c>
      <c r="N4042" s="36" t="s">
        <v>4287</v>
      </c>
      <c r="O4042" t="e">
        <f>VLOOKUP(I4042,'[1]Redes-Territorios Proyectos'!$I$12:$I$1277,1,FALSE)</f>
        <v>#N/A</v>
      </c>
    </row>
    <row r="4043" spans="1:15" x14ac:dyDescent="0.25">
      <c r="A4043" s="30">
        <v>9</v>
      </c>
      <c r="B4043" s="31">
        <v>44286</v>
      </c>
      <c r="C4043" s="32">
        <v>5</v>
      </c>
      <c r="D4043" s="33" t="s">
        <v>12700</v>
      </c>
      <c r="E4043" s="52" t="s">
        <v>12699</v>
      </c>
      <c r="F4043" s="52" t="s">
        <v>4280</v>
      </c>
      <c r="G4043" s="48" t="s">
        <v>12698</v>
      </c>
      <c r="H4043" s="1"/>
      <c r="I4043" s="49" t="s">
        <v>16711</v>
      </c>
      <c r="J4043" s="50" t="s">
        <v>16710</v>
      </c>
      <c r="K4043" s="34">
        <v>3207000</v>
      </c>
      <c r="L4043" s="71"/>
      <c r="M4043" s="51" t="s">
        <v>3836</v>
      </c>
      <c r="N4043" s="36" t="s">
        <v>4287</v>
      </c>
      <c r="O4043" t="e">
        <f>VLOOKUP(I4043,'[1]Redes-Territorios Proyectos'!$I$12:$I$1277,1,FALSE)</f>
        <v>#N/A</v>
      </c>
    </row>
    <row r="4044" spans="1:15" x14ac:dyDescent="0.25">
      <c r="A4044" s="30">
        <v>9</v>
      </c>
      <c r="B4044" s="31">
        <v>44286</v>
      </c>
      <c r="C4044" s="32">
        <v>5</v>
      </c>
      <c r="D4044" s="33" t="s">
        <v>12700</v>
      </c>
      <c r="E4044" s="52" t="s">
        <v>12699</v>
      </c>
      <c r="F4044" s="52" t="s">
        <v>4280</v>
      </c>
      <c r="G4044" s="48" t="s">
        <v>12698</v>
      </c>
      <c r="H4044" s="1"/>
      <c r="I4044" s="49" t="s">
        <v>16709</v>
      </c>
      <c r="J4044" s="50" t="s">
        <v>16708</v>
      </c>
      <c r="K4044" s="34">
        <v>3207000</v>
      </c>
      <c r="L4044" s="71"/>
      <c r="M4044" s="51" t="s">
        <v>3836</v>
      </c>
      <c r="N4044" s="36" t="s">
        <v>4287</v>
      </c>
      <c r="O4044" t="e">
        <f>VLOOKUP(I4044,'[1]Redes-Territorios Proyectos'!$I$12:$I$1277,1,FALSE)</f>
        <v>#N/A</v>
      </c>
    </row>
    <row r="4045" spans="1:15" x14ac:dyDescent="0.25">
      <c r="A4045" s="30">
        <v>9</v>
      </c>
      <c r="B4045" s="31">
        <v>44286</v>
      </c>
      <c r="C4045" s="32">
        <v>5</v>
      </c>
      <c r="D4045" s="33" t="s">
        <v>12700</v>
      </c>
      <c r="E4045" s="52" t="s">
        <v>12699</v>
      </c>
      <c r="F4045" s="52" t="s">
        <v>4280</v>
      </c>
      <c r="G4045" s="48" t="s">
        <v>12698</v>
      </c>
      <c r="H4045" s="1"/>
      <c r="I4045" s="49" t="s">
        <v>16707</v>
      </c>
      <c r="J4045" s="50" t="s">
        <v>16706</v>
      </c>
      <c r="K4045" s="34">
        <v>2298350</v>
      </c>
      <c r="L4045" s="71"/>
      <c r="M4045" s="51" t="s">
        <v>3836</v>
      </c>
      <c r="N4045" s="36" t="s">
        <v>4287</v>
      </c>
      <c r="O4045" t="e">
        <f>VLOOKUP(I4045,'[1]Redes-Territorios Proyectos'!$I$12:$I$1277,1,FALSE)</f>
        <v>#N/A</v>
      </c>
    </row>
    <row r="4046" spans="1:15" x14ac:dyDescent="0.25">
      <c r="A4046" s="30">
        <v>9</v>
      </c>
      <c r="B4046" s="31">
        <v>44286</v>
      </c>
      <c r="C4046" s="32">
        <v>5</v>
      </c>
      <c r="D4046" s="33" t="s">
        <v>12700</v>
      </c>
      <c r="E4046" s="52" t="s">
        <v>12699</v>
      </c>
      <c r="F4046" s="52" t="s">
        <v>4280</v>
      </c>
      <c r="G4046" s="48" t="s">
        <v>12698</v>
      </c>
      <c r="H4046" s="1"/>
      <c r="I4046" s="49" t="s">
        <v>16705</v>
      </c>
      <c r="J4046" s="50" t="s">
        <v>16704</v>
      </c>
      <c r="K4046" s="34">
        <v>2138000</v>
      </c>
      <c r="L4046" s="71"/>
      <c r="M4046" s="51" t="s">
        <v>3836</v>
      </c>
      <c r="N4046" s="36" t="s">
        <v>4287</v>
      </c>
      <c r="O4046" t="e">
        <f>VLOOKUP(I4046,'[1]Redes-Territorios Proyectos'!$I$12:$I$1277,1,FALSE)</f>
        <v>#N/A</v>
      </c>
    </row>
    <row r="4047" spans="1:15" x14ac:dyDescent="0.25">
      <c r="A4047" s="30">
        <v>9</v>
      </c>
      <c r="B4047" s="31">
        <v>44286</v>
      </c>
      <c r="C4047" s="32">
        <v>5</v>
      </c>
      <c r="D4047" s="33" t="s">
        <v>12700</v>
      </c>
      <c r="E4047" s="52" t="s">
        <v>12699</v>
      </c>
      <c r="F4047" s="52" t="s">
        <v>4280</v>
      </c>
      <c r="G4047" s="48" t="s">
        <v>12698</v>
      </c>
      <c r="H4047" s="1"/>
      <c r="I4047" s="49" t="s">
        <v>16703</v>
      </c>
      <c r="J4047" s="50" t="s">
        <v>16702</v>
      </c>
      <c r="K4047" s="34">
        <v>3207000</v>
      </c>
      <c r="L4047" s="71"/>
      <c r="M4047" s="51" t="s">
        <v>3836</v>
      </c>
      <c r="N4047" s="36" t="s">
        <v>4287</v>
      </c>
      <c r="O4047" t="e">
        <f>VLOOKUP(I4047,'[1]Redes-Territorios Proyectos'!$I$12:$I$1277,1,FALSE)</f>
        <v>#N/A</v>
      </c>
    </row>
    <row r="4048" spans="1:15" x14ac:dyDescent="0.25">
      <c r="A4048" s="30">
        <v>9</v>
      </c>
      <c r="B4048" s="31">
        <v>44286</v>
      </c>
      <c r="C4048" s="32">
        <v>5</v>
      </c>
      <c r="D4048" s="33" t="s">
        <v>12700</v>
      </c>
      <c r="E4048" s="52" t="s">
        <v>12699</v>
      </c>
      <c r="F4048" s="52" t="s">
        <v>4280</v>
      </c>
      <c r="G4048" s="48" t="s">
        <v>12698</v>
      </c>
      <c r="H4048" s="1"/>
      <c r="I4048" s="49" t="s">
        <v>16701</v>
      </c>
      <c r="J4048" s="50" t="s">
        <v>16700</v>
      </c>
      <c r="K4048" s="34">
        <v>3207000</v>
      </c>
      <c r="L4048" s="71"/>
      <c r="M4048" s="51" t="s">
        <v>3836</v>
      </c>
      <c r="N4048" s="36" t="s">
        <v>4287</v>
      </c>
      <c r="O4048" t="e">
        <f>VLOOKUP(I4048,'[1]Redes-Territorios Proyectos'!$I$12:$I$1277,1,FALSE)</f>
        <v>#N/A</v>
      </c>
    </row>
    <row r="4049" spans="1:15" x14ac:dyDescent="0.25">
      <c r="A4049" s="30">
        <v>9</v>
      </c>
      <c r="B4049" s="31">
        <v>44286</v>
      </c>
      <c r="C4049" s="32">
        <v>5</v>
      </c>
      <c r="D4049" s="33" t="s">
        <v>12700</v>
      </c>
      <c r="E4049" s="52" t="s">
        <v>12699</v>
      </c>
      <c r="F4049" s="52" t="s">
        <v>4280</v>
      </c>
      <c r="G4049" s="48" t="s">
        <v>12698</v>
      </c>
      <c r="H4049" s="1"/>
      <c r="I4049" s="49" t="s">
        <v>16699</v>
      </c>
      <c r="J4049" s="50" t="s">
        <v>16698</v>
      </c>
      <c r="K4049" s="34">
        <v>3207000</v>
      </c>
      <c r="L4049" s="71"/>
      <c r="M4049" s="51" t="s">
        <v>3836</v>
      </c>
      <c r="N4049" s="36" t="s">
        <v>4287</v>
      </c>
      <c r="O4049" t="e">
        <f>VLOOKUP(I4049,'[1]Redes-Territorios Proyectos'!$I$12:$I$1277,1,FALSE)</f>
        <v>#N/A</v>
      </c>
    </row>
    <row r="4050" spans="1:15" x14ac:dyDescent="0.25">
      <c r="A4050" s="30">
        <v>9</v>
      </c>
      <c r="B4050" s="31">
        <v>44286</v>
      </c>
      <c r="C4050" s="32">
        <v>5</v>
      </c>
      <c r="D4050" s="33" t="s">
        <v>12700</v>
      </c>
      <c r="E4050" s="52" t="s">
        <v>12699</v>
      </c>
      <c r="F4050" s="52" t="s">
        <v>4280</v>
      </c>
      <c r="G4050" s="48" t="s">
        <v>12698</v>
      </c>
      <c r="H4050" s="1"/>
      <c r="I4050" s="49" t="s">
        <v>16697</v>
      </c>
      <c r="J4050" s="50" t="s">
        <v>16696</v>
      </c>
      <c r="K4050" s="34">
        <v>3100100</v>
      </c>
      <c r="L4050" s="71"/>
      <c r="M4050" s="51" t="s">
        <v>3836</v>
      </c>
      <c r="N4050" s="36" t="s">
        <v>4287</v>
      </c>
      <c r="O4050" t="e">
        <f>VLOOKUP(I4050,'[1]Redes-Territorios Proyectos'!$I$12:$I$1277,1,FALSE)</f>
        <v>#N/A</v>
      </c>
    </row>
    <row r="4051" spans="1:15" x14ac:dyDescent="0.25">
      <c r="A4051" s="30">
        <v>9</v>
      </c>
      <c r="B4051" s="31">
        <v>44286</v>
      </c>
      <c r="C4051" s="32">
        <v>5</v>
      </c>
      <c r="D4051" s="33" t="s">
        <v>12700</v>
      </c>
      <c r="E4051" s="52" t="s">
        <v>12699</v>
      </c>
      <c r="F4051" s="52" t="s">
        <v>4280</v>
      </c>
      <c r="G4051" s="48" t="s">
        <v>12698</v>
      </c>
      <c r="H4051" s="1"/>
      <c r="I4051" s="49" t="s">
        <v>16695</v>
      </c>
      <c r="J4051" s="50" t="s">
        <v>16694</v>
      </c>
      <c r="K4051" s="34">
        <v>3207000</v>
      </c>
      <c r="L4051" s="71"/>
      <c r="M4051" s="51" t="s">
        <v>3836</v>
      </c>
      <c r="N4051" s="36" t="s">
        <v>4287</v>
      </c>
      <c r="O4051" t="e">
        <f>VLOOKUP(I4051,'[1]Redes-Territorios Proyectos'!$I$12:$I$1277,1,FALSE)</f>
        <v>#N/A</v>
      </c>
    </row>
    <row r="4052" spans="1:15" x14ac:dyDescent="0.25">
      <c r="A4052" s="30">
        <v>9</v>
      </c>
      <c r="B4052" s="31">
        <v>44286</v>
      </c>
      <c r="C4052" s="32">
        <v>5</v>
      </c>
      <c r="D4052" s="33" t="s">
        <v>12700</v>
      </c>
      <c r="E4052" s="52" t="s">
        <v>12699</v>
      </c>
      <c r="F4052" s="52" t="s">
        <v>4280</v>
      </c>
      <c r="G4052" s="48" t="s">
        <v>12698</v>
      </c>
      <c r="H4052" s="1"/>
      <c r="I4052" s="49" t="s">
        <v>16693</v>
      </c>
      <c r="J4052" s="50" t="s">
        <v>16692</v>
      </c>
      <c r="K4052" s="34">
        <v>2244900</v>
      </c>
      <c r="L4052" s="71"/>
      <c r="M4052" s="51" t="s">
        <v>3836</v>
      </c>
      <c r="N4052" s="36" t="s">
        <v>4287</v>
      </c>
      <c r="O4052" t="e">
        <f>VLOOKUP(I4052,'[1]Redes-Territorios Proyectos'!$I$12:$I$1277,1,FALSE)</f>
        <v>#N/A</v>
      </c>
    </row>
    <row r="4053" spans="1:15" x14ac:dyDescent="0.25">
      <c r="A4053" s="30">
        <v>9</v>
      </c>
      <c r="B4053" s="31">
        <v>44286</v>
      </c>
      <c r="C4053" s="32">
        <v>5</v>
      </c>
      <c r="D4053" s="33" t="s">
        <v>12700</v>
      </c>
      <c r="E4053" s="52" t="s">
        <v>12699</v>
      </c>
      <c r="F4053" s="52" t="s">
        <v>4280</v>
      </c>
      <c r="G4053" s="48" t="s">
        <v>12698</v>
      </c>
      <c r="H4053" s="1"/>
      <c r="I4053" s="49" t="s">
        <v>16691</v>
      </c>
      <c r="J4053" s="50" t="s">
        <v>16690</v>
      </c>
      <c r="K4053" s="34">
        <v>3207000</v>
      </c>
      <c r="L4053" s="71"/>
      <c r="M4053" s="51" t="s">
        <v>3836</v>
      </c>
      <c r="N4053" s="36" t="s">
        <v>4287</v>
      </c>
      <c r="O4053" t="e">
        <f>VLOOKUP(I4053,'[1]Redes-Territorios Proyectos'!$I$12:$I$1277,1,FALSE)</f>
        <v>#N/A</v>
      </c>
    </row>
    <row r="4054" spans="1:15" x14ac:dyDescent="0.25">
      <c r="A4054" s="30">
        <v>9</v>
      </c>
      <c r="B4054" s="31">
        <v>44286</v>
      </c>
      <c r="C4054" s="32">
        <v>5</v>
      </c>
      <c r="D4054" s="33" t="s">
        <v>12700</v>
      </c>
      <c r="E4054" s="52" t="s">
        <v>12699</v>
      </c>
      <c r="F4054" s="52" t="s">
        <v>4280</v>
      </c>
      <c r="G4054" s="48" t="s">
        <v>12698</v>
      </c>
      <c r="H4054" s="1"/>
      <c r="I4054" s="49" t="s">
        <v>16689</v>
      </c>
      <c r="J4054" s="50" t="s">
        <v>16688</v>
      </c>
      <c r="K4054" s="34">
        <v>3207000</v>
      </c>
      <c r="L4054" s="71"/>
      <c r="M4054" s="51" t="s">
        <v>3836</v>
      </c>
      <c r="N4054" s="36" t="s">
        <v>4287</v>
      </c>
      <c r="O4054" t="e">
        <f>VLOOKUP(I4054,'[1]Redes-Territorios Proyectos'!$I$12:$I$1277,1,FALSE)</f>
        <v>#N/A</v>
      </c>
    </row>
    <row r="4055" spans="1:15" x14ac:dyDescent="0.25">
      <c r="A4055" s="30">
        <v>9</v>
      </c>
      <c r="B4055" s="31">
        <v>44286</v>
      </c>
      <c r="C4055" s="32">
        <v>5</v>
      </c>
      <c r="D4055" s="33" t="s">
        <v>12700</v>
      </c>
      <c r="E4055" s="52" t="s">
        <v>12699</v>
      </c>
      <c r="F4055" s="52" t="s">
        <v>4280</v>
      </c>
      <c r="G4055" s="48" t="s">
        <v>12698</v>
      </c>
      <c r="H4055" s="1"/>
      <c r="I4055" s="49" t="s">
        <v>16687</v>
      </c>
      <c r="J4055" s="50" t="s">
        <v>16686</v>
      </c>
      <c r="K4055" s="34">
        <v>3207000</v>
      </c>
      <c r="L4055" s="71"/>
      <c r="M4055" s="51" t="s">
        <v>3836</v>
      </c>
      <c r="N4055" s="36" t="s">
        <v>4287</v>
      </c>
      <c r="O4055" t="e">
        <f>VLOOKUP(I4055,'[1]Redes-Territorios Proyectos'!$I$12:$I$1277,1,FALSE)</f>
        <v>#N/A</v>
      </c>
    </row>
    <row r="4056" spans="1:15" x14ac:dyDescent="0.25">
      <c r="A4056" s="30">
        <v>9</v>
      </c>
      <c r="B4056" s="31">
        <v>44286</v>
      </c>
      <c r="C4056" s="32">
        <v>5</v>
      </c>
      <c r="D4056" s="33" t="s">
        <v>12700</v>
      </c>
      <c r="E4056" s="52" t="s">
        <v>12699</v>
      </c>
      <c r="F4056" s="52" t="s">
        <v>4280</v>
      </c>
      <c r="G4056" s="48" t="s">
        <v>12698</v>
      </c>
      <c r="H4056" s="1"/>
      <c r="I4056" s="49" t="s">
        <v>16685</v>
      </c>
      <c r="J4056" s="50" t="s">
        <v>16684</v>
      </c>
      <c r="K4056" s="34">
        <v>3207000</v>
      </c>
      <c r="L4056" s="71"/>
      <c r="M4056" s="51" t="s">
        <v>3836</v>
      </c>
      <c r="N4056" s="36" t="s">
        <v>4287</v>
      </c>
      <c r="O4056" t="e">
        <f>VLOOKUP(I4056,'[1]Redes-Territorios Proyectos'!$I$12:$I$1277,1,FALSE)</f>
        <v>#N/A</v>
      </c>
    </row>
    <row r="4057" spans="1:15" x14ac:dyDescent="0.25">
      <c r="A4057" s="30">
        <v>9</v>
      </c>
      <c r="B4057" s="31">
        <v>44286</v>
      </c>
      <c r="C4057" s="32">
        <v>5</v>
      </c>
      <c r="D4057" s="33" t="s">
        <v>12700</v>
      </c>
      <c r="E4057" s="52" t="s">
        <v>12699</v>
      </c>
      <c r="F4057" s="52" t="s">
        <v>4280</v>
      </c>
      <c r="G4057" s="48" t="s">
        <v>12698</v>
      </c>
      <c r="H4057" s="1"/>
      <c r="I4057" s="49" t="s">
        <v>16683</v>
      </c>
      <c r="J4057" s="50" t="s">
        <v>16682</v>
      </c>
      <c r="K4057" s="34">
        <v>3207000</v>
      </c>
      <c r="L4057" s="71"/>
      <c r="M4057" s="51" t="s">
        <v>3836</v>
      </c>
      <c r="N4057" s="36" t="s">
        <v>4287</v>
      </c>
      <c r="O4057" t="e">
        <f>VLOOKUP(I4057,'[1]Redes-Territorios Proyectos'!$I$12:$I$1277,1,FALSE)</f>
        <v>#N/A</v>
      </c>
    </row>
    <row r="4058" spans="1:15" x14ac:dyDescent="0.25">
      <c r="A4058" s="30">
        <v>9</v>
      </c>
      <c r="B4058" s="31">
        <v>44286</v>
      </c>
      <c r="C4058" s="32">
        <v>5</v>
      </c>
      <c r="D4058" s="33" t="s">
        <v>12700</v>
      </c>
      <c r="E4058" s="52" t="s">
        <v>12699</v>
      </c>
      <c r="F4058" s="52" t="s">
        <v>4280</v>
      </c>
      <c r="G4058" s="48" t="s">
        <v>12698</v>
      </c>
      <c r="H4058" s="1"/>
      <c r="I4058" s="49" t="s">
        <v>16681</v>
      </c>
      <c r="J4058" s="50" t="s">
        <v>16680</v>
      </c>
      <c r="K4058" s="34">
        <v>3207000</v>
      </c>
      <c r="L4058" s="71"/>
      <c r="M4058" s="51" t="s">
        <v>3836</v>
      </c>
      <c r="N4058" s="36" t="s">
        <v>4287</v>
      </c>
      <c r="O4058" t="e">
        <f>VLOOKUP(I4058,'[1]Redes-Territorios Proyectos'!$I$12:$I$1277,1,FALSE)</f>
        <v>#N/A</v>
      </c>
    </row>
    <row r="4059" spans="1:15" x14ac:dyDescent="0.25">
      <c r="A4059" s="30">
        <v>9</v>
      </c>
      <c r="B4059" s="31">
        <v>44286</v>
      </c>
      <c r="C4059" s="32">
        <v>5</v>
      </c>
      <c r="D4059" s="33" t="s">
        <v>12700</v>
      </c>
      <c r="E4059" s="52" t="s">
        <v>12699</v>
      </c>
      <c r="F4059" s="52" t="s">
        <v>4280</v>
      </c>
      <c r="G4059" s="48" t="s">
        <v>12698</v>
      </c>
      <c r="H4059" s="1"/>
      <c r="I4059" s="49" t="s">
        <v>16679</v>
      </c>
      <c r="J4059" s="50" t="s">
        <v>16678</v>
      </c>
      <c r="K4059" s="34">
        <v>3207000</v>
      </c>
      <c r="L4059" s="71"/>
      <c r="M4059" s="51" t="s">
        <v>3836</v>
      </c>
      <c r="N4059" s="36" t="s">
        <v>4287</v>
      </c>
      <c r="O4059" t="e">
        <f>VLOOKUP(I4059,'[1]Redes-Territorios Proyectos'!$I$12:$I$1277,1,FALSE)</f>
        <v>#N/A</v>
      </c>
    </row>
    <row r="4060" spans="1:15" x14ac:dyDescent="0.25">
      <c r="A4060" s="30">
        <v>9</v>
      </c>
      <c r="B4060" s="31">
        <v>44286</v>
      </c>
      <c r="C4060" s="32">
        <v>5</v>
      </c>
      <c r="D4060" s="33" t="s">
        <v>12700</v>
      </c>
      <c r="E4060" s="52" t="s">
        <v>12699</v>
      </c>
      <c r="F4060" s="52" t="s">
        <v>4280</v>
      </c>
      <c r="G4060" s="48" t="s">
        <v>12698</v>
      </c>
      <c r="H4060" s="1"/>
      <c r="I4060" s="49" t="s">
        <v>16677</v>
      </c>
      <c r="J4060" s="50" t="s">
        <v>16676</v>
      </c>
      <c r="K4060" s="34">
        <v>1122450</v>
      </c>
      <c r="L4060" s="71"/>
      <c r="M4060" s="51" t="s">
        <v>3836</v>
      </c>
      <c r="N4060" s="36" t="s">
        <v>4287</v>
      </c>
      <c r="O4060" t="e">
        <f>VLOOKUP(I4060,'[1]Redes-Territorios Proyectos'!$I$12:$I$1277,1,FALSE)</f>
        <v>#N/A</v>
      </c>
    </row>
    <row r="4061" spans="1:15" x14ac:dyDescent="0.25">
      <c r="A4061" s="30">
        <v>9</v>
      </c>
      <c r="B4061" s="31">
        <v>44286</v>
      </c>
      <c r="C4061" s="32">
        <v>5</v>
      </c>
      <c r="D4061" s="33" t="s">
        <v>12700</v>
      </c>
      <c r="E4061" s="52" t="s">
        <v>12699</v>
      </c>
      <c r="F4061" s="52" t="s">
        <v>4280</v>
      </c>
      <c r="G4061" s="48" t="s">
        <v>12698</v>
      </c>
      <c r="H4061" s="1"/>
      <c r="I4061" s="49" t="s">
        <v>16675</v>
      </c>
      <c r="J4061" s="50" t="s">
        <v>16674</v>
      </c>
      <c r="K4061" s="34">
        <v>3207000</v>
      </c>
      <c r="L4061" s="71"/>
      <c r="M4061" s="51" t="s">
        <v>3836</v>
      </c>
      <c r="N4061" s="36" t="s">
        <v>4287</v>
      </c>
      <c r="O4061" t="e">
        <f>VLOOKUP(I4061,'[1]Redes-Territorios Proyectos'!$I$12:$I$1277,1,FALSE)</f>
        <v>#N/A</v>
      </c>
    </row>
    <row r="4062" spans="1:15" x14ac:dyDescent="0.25">
      <c r="A4062" s="30">
        <v>9</v>
      </c>
      <c r="B4062" s="31">
        <v>44286</v>
      </c>
      <c r="C4062" s="32">
        <v>5</v>
      </c>
      <c r="D4062" s="33" t="s">
        <v>12700</v>
      </c>
      <c r="E4062" s="52" t="s">
        <v>12699</v>
      </c>
      <c r="F4062" s="52" t="s">
        <v>4280</v>
      </c>
      <c r="G4062" s="48" t="s">
        <v>12698</v>
      </c>
      <c r="H4062" s="1"/>
      <c r="I4062" s="49" t="s">
        <v>16673</v>
      </c>
      <c r="J4062" s="50" t="s">
        <v>16672</v>
      </c>
      <c r="K4062" s="34">
        <v>4276000</v>
      </c>
      <c r="L4062" s="71"/>
      <c r="M4062" s="51" t="s">
        <v>3836</v>
      </c>
      <c r="N4062" s="36" t="s">
        <v>4287</v>
      </c>
      <c r="O4062" t="e">
        <f>VLOOKUP(I4062,'[1]Redes-Territorios Proyectos'!$I$12:$I$1277,1,FALSE)</f>
        <v>#N/A</v>
      </c>
    </row>
    <row r="4063" spans="1:15" x14ac:dyDescent="0.25">
      <c r="A4063" s="30">
        <v>9</v>
      </c>
      <c r="B4063" s="31">
        <v>44286</v>
      </c>
      <c r="C4063" s="32">
        <v>5</v>
      </c>
      <c r="D4063" s="33" t="s">
        <v>12700</v>
      </c>
      <c r="E4063" s="52" t="s">
        <v>12699</v>
      </c>
      <c r="F4063" s="52" t="s">
        <v>4280</v>
      </c>
      <c r="G4063" s="48" t="s">
        <v>12698</v>
      </c>
      <c r="H4063" s="1"/>
      <c r="I4063" s="49" t="s">
        <v>16671</v>
      </c>
      <c r="J4063" s="50" t="s">
        <v>16670</v>
      </c>
      <c r="K4063" s="34">
        <v>3207000</v>
      </c>
      <c r="L4063" s="71"/>
      <c r="M4063" s="51" t="s">
        <v>3836</v>
      </c>
      <c r="N4063" s="36" t="s">
        <v>4287</v>
      </c>
      <c r="O4063" t="e">
        <f>VLOOKUP(I4063,'[1]Redes-Territorios Proyectos'!$I$12:$I$1277,1,FALSE)</f>
        <v>#N/A</v>
      </c>
    </row>
    <row r="4064" spans="1:15" x14ac:dyDescent="0.25">
      <c r="A4064" s="30">
        <v>9</v>
      </c>
      <c r="B4064" s="31">
        <v>44286</v>
      </c>
      <c r="C4064" s="32">
        <v>5</v>
      </c>
      <c r="D4064" s="33" t="s">
        <v>12700</v>
      </c>
      <c r="E4064" s="52" t="s">
        <v>12699</v>
      </c>
      <c r="F4064" s="52" t="s">
        <v>4280</v>
      </c>
      <c r="G4064" s="48" t="s">
        <v>12698</v>
      </c>
      <c r="H4064" s="1"/>
      <c r="I4064" s="49" t="s">
        <v>16669</v>
      </c>
      <c r="J4064" s="50" t="s">
        <v>16668</v>
      </c>
      <c r="K4064" s="34">
        <v>3207000</v>
      </c>
      <c r="L4064" s="71"/>
      <c r="M4064" s="51" t="s">
        <v>3836</v>
      </c>
      <c r="N4064" s="36" t="s">
        <v>4287</v>
      </c>
      <c r="O4064" t="e">
        <f>VLOOKUP(I4064,'[1]Redes-Territorios Proyectos'!$I$12:$I$1277,1,FALSE)</f>
        <v>#N/A</v>
      </c>
    </row>
    <row r="4065" spans="1:15" x14ac:dyDescent="0.25">
      <c r="A4065" s="30">
        <v>9</v>
      </c>
      <c r="B4065" s="31">
        <v>44286</v>
      </c>
      <c r="C4065" s="32">
        <v>5</v>
      </c>
      <c r="D4065" s="33" t="s">
        <v>12700</v>
      </c>
      <c r="E4065" s="52" t="s">
        <v>12699</v>
      </c>
      <c r="F4065" s="52" t="s">
        <v>4280</v>
      </c>
      <c r="G4065" s="48" t="s">
        <v>12698</v>
      </c>
      <c r="H4065" s="1"/>
      <c r="I4065" s="49" t="s">
        <v>16667</v>
      </c>
      <c r="J4065" s="50" t="s">
        <v>16666</v>
      </c>
      <c r="K4065" s="34">
        <v>3207000</v>
      </c>
      <c r="L4065" s="71"/>
      <c r="M4065" s="51" t="s">
        <v>3836</v>
      </c>
      <c r="N4065" s="36" t="s">
        <v>4287</v>
      </c>
      <c r="O4065" t="e">
        <f>VLOOKUP(I4065,'[1]Redes-Territorios Proyectos'!$I$12:$I$1277,1,FALSE)</f>
        <v>#N/A</v>
      </c>
    </row>
    <row r="4066" spans="1:15" x14ac:dyDescent="0.25">
      <c r="A4066" s="30">
        <v>9</v>
      </c>
      <c r="B4066" s="31">
        <v>44286</v>
      </c>
      <c r="C4066" s="32">
        <v>5</v>
      </c>
      <c r="D4066" s="33" t="s">
        <v>12700</v>
      </c>
      <c r="E4066" s="52" t="s">
        <v>12699</v>
      </c>
      <c r="F4066" s="52" t="s">
        <v>4280</v>
      </c>
      <c r="G4066" s="48" t="s">
        <v>12698</v>
      </c>
      <c r="H4066" s="1"/>
      <c r="I4066" s="49" t="s">
        <v>16665</v>
      </c>
      <c r="J4066" s="50" t="s">
        <v>16664</v>
      </c>
      <c r="K4066" s="34">
        <v>3207000</v>
      </c>
      <c r="L4066" s="71"/>
      <c r="M4066" s="51" t="s">
        <v>3836</v>
      </c>
      <c r="N4066" s="36" t="s">
        <v>4287</v>
      </c>
      <c r="O4066" t="e">
        <f>VLOOKUP(I4066,'[1]Redes-Territorios Proyectos'!$I$12:$I$1277,1,FALSE)</f>
        <v>#N/A</v>
      </c>
    </row>
    <row r="4067" spans="1:15" x14ac:dyDescent="0.25">
      <c r="A4067" s="30">
        <v>9</v>
      </c>
      <c r="B4067" s="31">
        <v>44286</v>
      </c>
      <c r="C4067" s="32">
        <v>5</v>
      </c>
      <c r="D4067" s="33" t="s">
        <v>12700</v>
      </c>
      <c r="E4067" s="52" t="s">
        <v>12699</v>
      </c>
      <c r="F4067" s="52" t="s">
        <v>4280</v>
      </c>
      <c r="G4067" s="48" t="s">
        <v>12698</v>
      </c>
      <c r="H4067" s="1"/>
      <c r="I4067" s="49" t="s">
        <v>16663</v>
      </c>
      <c r="J4067" s="50" t="s">
        <v>16662</v>
      </c>
      <c r="K4067" s="34">
        <v>3207000</v>
      </c>
      <c r="L4067" s="71"/>
      <c r="M4067" s="51" t="s">
        <v>3836</v>
      </c>
      <c r="N4067" s="36" t="s">
        <v>4287</v>
      </c>
      <c r="O4067" t="e">
        <f>VLOOKUP(I4067,'[1]Redes-Territorios Proyectos'!$I$12:$I$1277,1,FALSE)</f>
        <v>#N/A</v>
      </c>
    </row>
    <row r="4068" spans="1:15" x14ac:dyDescent="0.25">
      <c r="A4068" s="30">
        <v>9</v>
      </c>
      <c r="B4068" s="31">
        <v>44286</v>
      </c>
      <c r="C4068" s="32">
        <v>5</v>
      </c>
      <c r="D4068" s="33" t="s">
        <v>12700</v>
      </c>
      <c r="E4068" s="52" t="s">
        <v>12699</v>
      </c>
      <c r="F4068" s="52" t="s">
        <v>4280</v>
      </c>
      <c r="G4068" s="48" t="s">
        <v>12698</v>
      </c>
      <c r="H4068" s="1"/>
      <c r="I4068" s="49" t="s">
        <v>16661</v>
      </c>
      <c r="J4068" s="50" t="s">
        <v>16660</v>
      </c>
      <c r="K4068" s="34">
        <v>3207000</v>
      </c>
      <c r="L4068" s="71"/>
      <c r="M4068" s="51" t="s">
        <v>3836</v>
      </c>
      <c r="N4068" s="36" t="s">
        <v>4287</v>
      </c>
      <c r="O4068" t="e">
        <f>VLOOKUP(I4068,'[1]Redes-Territorios Proyectos'!$I$12:$I$1277,1,FALSE)</f>
        <v>#N/A</v>
      </c>
    </row>
    <row r="4069" spans="1:15" x14ac:dyDescent="0.25">
      <c r="A4069" s="30">
        <v>9</v>
      </c>
      <c r="B4069" s="31">
        <v>44286</v>
      </c>
      <c r="C4069" s="32">
        <v>5</v>
      </c>
      <c r="D4069" s="33" t="s">
        <v>12700</v>
      </c>
      <c r="E4069" s="52" t="s">
        <v>12699</v>
      </c>
      <c r="F4069" s="52" t="s">
        <v>4280</v>
      </c>
      <c r="G4069" s="48" t="s">
        <v>12698</v>
      </c>
      <c r="H4069" s="1"/>
      <c r="I4069" s="49" t="s">
        <v>16659</v>
      </c>
      <c r="J4069" s="50" t="s">
        <v>16658</v>
      </c>
      <c r="K4069" s="34">
        <v>3207000</v>
      </c>
      <c r="L4069" s="71"/>
      <c r="M4069" s="51" t="s">
        <v>3836</v>
      </c>
      <c r="N4069" s="36" t="s">
        <v>4287</v>
      </c>
      <c r="O4069" t="e">
        <f>VLOOKUP(I4069,'[1]Redes-Territorios Proyectos'!$I$12:$I$1277,1,FALSE)</f>
        <v>#N/A</v>
      </c>
    </row>
    <row r="4070" spans="1:15" x14ac:dyDescent="0.25">
      <c r="A4070" s="30">
        <v>9</v>
      </c>
      <c r="B4070" s="31">
        <v>44286</v>
      </c>
      <c r="C4070" s="32">
        <v>5</v>
      </c>
      <c r="D4070" s="33" t="s">
        <v>12700</v>
      </c>
      <c r="E4070" s="52" t="s">
        <v>12699</v>
      </c>
      <c r="F4070" s="52" t="s">
        <v>4280</v>
      </c>
      <c r="G4070" s="48" t="s">
        <v>12698</v>
      </c>
      <c r="H4070" s="1"/>
      <c r="I4070" s="49" t="s">
        <v>16657</v>
      </c>
      <c r="J4070" s="50" t="s">
        <v>16656</v>
      </c>
      <c r="K4070" s="34">
        <v>3207000</v>
      </c>
      <c r="L4070" s="71"/>
      <c r="M4070" s="51" t="s">
        <v>3836</v>
      </c>
      <c r="N4070" s="36" t="s">
        <v>4287</v>
      </c>
      <c r="O4070" t="e">
        <f>VLOOKUP(I4070,'[1]Redes-Territorios Proyectos'!$I$12:$I$1277,1,FALSE)</f>
        <v>#N/A</v>
      </c>
    </row>
    <row r="4071" spans="1:15" x14ac:dyDescent="0.25">
      <c r="A4071" s="30">
        <v>9</v>
      </c>
      <c r="B4071" s="31">
        <v>44286</v>
      </c>
      <c r="C4071" s="32">
        <v>5</v>
      </c>
      <c r="D4071" s="33" t="s">
        <v>12700</v>
      </c>
      <c r="E4071" s="52" t="s">
        <v>12699</v>
      </c>
      <c r="F4071" s="52" t="s">
        <v>4280</v>
      </c>
      <c r="G4071" s="48" t="s">
        <v>12698</v>
      </c>
      <c r="H4071" s="1"/>
      <c r="I4071" s="49" t="s">
        <v>16655</v>
      </c>
      <c r="J4071" s="50" t="s">
        <v>16654</v>
      </c>
      <c r="K4071" s="34">
        <v>3207000</v>
      </c>
      <c r="L4071" s="71"/>
      <c r="M4071" s="51" t="s">
        <v>3836</v>
      </c>
      <c r="N4071" s="36" t="s">
        <v>4287</v>
      </c>
      <c r="O4071" t="e">
        <f>VLOOKUP(I4071,'[1]Redes-Territorios Proyectos'!$I$12:$I$1277,1,FALSE)</f>
        <v>#N/A</v>
      </c>
    </row>
    <row r="4072" spans="1:15" x14ac:dyDescent="0.25">
      <c r="A4072" s="30">
        <v>9</v>
      </c>
      <c r="B4072" s="31">
        <v>44286</v>
      </c>
      <c r="C4072" s="32">
        <v>5</v>
      </c>
      <c r="D4072" s="33" t="s">
        <v>12700</v>
      </c>
      <c r="E4072" s="52" t="s">
        <v>12699</v>
      </c>
      <c r="F4072" s="52" t="s">
        <v>4280</v>
      </c>
      <c r="G4072" s="48" t="s">
        <v>12698</v>
      </c>
      <c r="H4072" s="1"/>
      <c r="I4072" s="49" t="s">
        <v>16653</v>
      </c>
      <c r="J4072" s="50" t="s">
        <v>16652</v>
      </c>
      <c r="K4072" s="34">
        <v>3207000</v>
      </c>
      <c r="L4072" s="71"/>
      <c r="M4072" s="51" t="s">
        <v>3836</v>
      </c>
      <c r="N4072" s="36" t="s">
        <v>4287</v>
      </c>
      <c r="O4072" t="e">
        <f>VLOOKUP(I4072,'[1]Redes-Territorios Proyectos'!$I$12:$I$1277,1,FALSE)</f>
        <v>#N/A</v>
      </c>
    </row>
    <row r="4073" spans="1:15" x14ac:dyDescent="0.25">
      <c r="A4073" s="30">
        <v>9</v>
      </c>
      <c r="B4073" s="31">
        <v>44286</v>
      </c>
      <c r="C4073" s="32">
        <v>5</v>
      </c>
      <c r="D4073" s="33" t="s">
        <v>12700</v>
      </c>
      <c r="E4073" s="52" t="s">
        <v>12699</v>
      </c>
      <c r="F4073" s="52" t="s">
        <v>4280</v>
      </c>
      <c r="G4073" s="48" t="s">
        <v>12698</v>
      </c>
      <c r="H4073" s="1"/>
      <c r="I4073" s="49" t="s">
        <v>16651</v>
      </c>
      <c r="J4073" s="50" t="s">
        <v>16650</v>
      </c>
      <c r="K4073" s="34">
        <v>3207000</v>
      </c>
      <c r="L4073" s="71"/>
      <c r="M4073" s="51" t="s">
        <v>3836</v>
      </c>
      <c r="N4073" s="36" t="s">
        <v>4287</v>
      </c>
      <c r="O4073" t="e">
        <f>VLOOKUP(I4073,'[1]Redes-Territorios Proyectos'!$I$12:$I$1277,1,FALSE)</f>
        <v>#N/A</v>
      </c>
    </row>
    <row r="4074" spans="1:15" x14ac:dyDescent="0.25">
      <c r="A4074" s="30">
        <v>9</v>
      </c>
      <c r="B4074" s="31">
        <v>44286</v>
      </c>
      <c r="C4074" s="32">
        <v>5</v>
      </c>
      <c r="D4074" s="33" t="s">
        <v>12700</v>
      </c>
      <c r="E4074" s="52" t="s">
        <v>12699</v>
      </c>
      <c r="F4074" s="52" t="s">
        <v>4280</v>
      </c>
      <c r="G4074" s="48" t="s">
        <v>12698</v>
      </c>
      <c r="H4074" s="1"/>
      <c r="I4074" s="49" t="s">
        <v>16649</v>
      </c>
      <c r="J4074" s="50" t="s">
        <v>16648</v>
      </c>
      <c r="K4074" s="34">
        <v>3207000</v>
      </c>
      <c r="L4074" s="71"/>
      <c r="M4074" s="51" t="s">
        <v>3836</v>
      </c>
      <c r="N4074" s="36" t="s">
        <v>4287</v>
      </c>
      <c r="O4074" t="e">
        <f>VLOOKUP(I4074,'[1]Redes-Territorios Proyectos'!$I$12:$I$1277,1,FALSE)</f>
        <v>#N/A</v>
      </c>
    </row>
    <row r="4075" spans="1:15" x14ac:dyDescent="0.25">
      <c r="A4075" s="30">
        <v>9</v>
      </c>
      <c r="B4075" s="31">
        <v>44286</v>
      </c>
      <c r="C4075" s="32">
        <v>5</v>
      </c>
      <c r="D4075" s="33" t="s">
        <v>12700</v>
      </c>
      <c r="E4075" s="52" t="s">
        <v>12699</v>
      </c>
      <c r="F4075" s="52" t="s">
        <v>4280</v>
      </c>
      <c r="G4075" s="48" t="s">
        <v>12698</v>
      </c>
      <c r="H4075" s="1"/>
      <c r="I4075" s="49" t="s">
        <v>16647</v>
      </c>
      <c r="J4075" s="50" t="s">
        <v>16646</v>
      </c>
      <c r="K4075" s="34">
        <v>3207000</v>
      </c>
      <c r="L4075" s="71"/>
      <c r="M4075" s="51" t="s">
        <v>3836</v>
      </c>
      <c r="N4075" s="36" t="s">
        <v>4287</v>
      </c>
      <c r="O4075" t="e">
        <f>VLOOKUP(I4075,'[1]Redes-Territorios Proyectos'!$I$12:$I$1277,1,FALSE)</f>
        <v>#N/A</v>
      </c>
    </row>
    <row r="4076" spans="1:15" x14ac:dyDescent="0.25">
      <c r="A4076" s="30">
        <v>9</v>
      </c>
      <c r="B4076" s="31">
        <v>44286</v>
      </c>
      <c r="C4076" s="32">
        <v>5</v>
      </c>
      <c r="D4076" s="33" t="s">
        <v>12700</v>
      </c>
      <c r="E4076" s="52" t="s">
        <v>12699</v>
      </c>
      <c r="F4076" s="52" t="s">
        <v>4280</v>
      </c>
      <c r="G4076" s="48" t="s">
        <v>12698</v>
      </c>
      <c r="H4076" s="1"/>
      <c r="I4076" s="49" t="s">
        <v>16645</v>
      </c>
      <c r="J4076" s="50" t="s">
        <v>16644</v>
      </c>
      <c r="K4076" s="34">
        <v>3207000</v>
      </c>
      <c r="L4076" s="71"/>
      <c r="M4076" s="51" t="s">
        <v>3836</v>
      </c>
      <c r="N4076" s="36" t="s">
        <v>4287</v>
      </c>
      <c r="O4076" t="e">
        <f>VLOOKUP(I4076,'[1]Redes-Territorios Proyectos'!$I$12:$I$1277,1,FALSE)</f>
        <v>#N/A</v>
      </c>
    </row>
    <row r="4077" spans="1:15" x14ac:dyDescent="0.25">
      <c r="A4077" s="30">
        <v>9</v>
      </c>
      <c r="B4077" s="31">
        <v>44286</v>
      </c>
      <c r="C4077" s="32">
        <v>5</v>
      </c>
      <c r="D4077" s="33" t="s">
        <v>12700</v>
      </c>
      <c r="E4077" s="52" t="s">
        <v>12699</v>
      </c>
      <c r="F4077" s="52" t="s">
        <v>4280</v>
      </c>
      <c r="G4077" s="48" t="s">
        <v>12698</v>
      </c>
      <c r="H4077" s="1"/>
      <c r="I4077" s="49" t="s">
        <v>16643</v>
      </c>
      <c r="J4077" s="50" t="s">
        <v>16642</v>
      </c>
      <c r="K4077" s="34">
        <v>3207000</v>
      </c>
      <c r="L4077" s="71"/>
      <c r="M4077" s="51" t="s">
        <v>3836</v>
      </c>
      <c r="N4077" s="36" t="s">
        <v>4287</v>
      </c>
      <c r="O4077" t="e">
        <f>VLOOKUP(I4077,'[1]Redes-Territorios Proyectos'!$I$12:$I$1277,1,FALSE)</f>
        <v>#N/A</v>
      </c>
    </row>
    <row r="4078" spans="1:15" x14ac:dyDescent="0.25">
      <c r="A4078" s="30">
        <v>9</v>
      </c>
      <c r="B4078" s="31">
        <v>44286</v>
      </c>
      <c r="C4078" s="32">
        <v>5</v>
      </c>
      <c r="D4078" s="33" t="s">
        <v>12700</v>
      </c>
      <c r="E4078" s="52" t="s">
        <v>12699</v>
      </c>
      <c r="F4078" s="52" t="s">
        <v>4280</v>
      </c>
      <c r="G4078" s="48" t="s">
        <v>12698</v>
      </c>
      <c r="H4078" s="1"/>
      <c r="I4078" s="49" t="s">
        <v>16641</v>
      </c>
      <c r="J4078" s="50" t="s">
        <v>16640</v>
      </c>
      <c r="K4078" s="34">
        <v>3207000</v>
      </c>
      <c r="L4078" s="71"/>
      <c r="M4078" s="51" t="s">
        <v>3836</v>
      </c>
      <c r="N4078" s="36" t="s">
        <v>4287</v>
      </c>
      <c r="O4078" t="e">
        <f>VLOOKUP(I4078,'[1]Redes-Territorios Proyectos'!$I$12:$I$1277,1,FALSE)</f>
        <v>#N/A</v>
      </c>
    </row>
    <row r="4079" spans="1:15" x14ac:dyDescent="0.25">
      <c r="A4079" s="30">
        <v>9</v>
      </c>
      <c r="B4079" s="31">
        <v>44286</v>
      </c>
      <c r="C4079" s="32">
        <v>5</v>
      </c>
      <c r="D4079" s="33" t="s">
        <v>12700</v>
      </c>
      <c r="E4079" s="52" t="s">
        <v>12699</v>
      </c>
      <c r="F4079" s="52" t="s">
        <v>4280</v>
      </c>
      <c r="G4079" s="48" t="s">
        <v>12698</v>
      </c>
      <c r="H4079" s="1"/>
      <c r="I4079" s="49" t="s">
        <v>16639</v>
      </c>
      <c r="J4079" s="50" t="s">
        <v>16638</v>
      </c>
      <c r="K4079" s="34">
        <v>2993200</v>
      </c>
      <c r="L4079" s="71"/>
      <c r="M4079" s="51" t="s">
        <v>3836</v>
      </c>
      <c r="N4079" s="36" t="s">
        <v>4287</v>
      </c>
      <c r="O4079" t="e">
        <f>VLOOKUP(I4079,'[1]Redes-Territorios Proyectos'!$I$12:$I$1277,1,FALSE)</f>
        <v>#N/A</v>
      </c>
    </row>
    <row r="4080" spans="1:15" x14ac:dyDescent="0.25">
      <c r="A4080" s="30">
        <v>9</v>
      </c>
      <c r="B4080" s="31">
        <v>44286</v>
      </c>
      <c r="C4080" s="32">
        <v>5</v>
      </c>
      <c r="D4080" s="33" t="s">
        <v>12700</v>
      </c>
      <c r="E4080" s="52" t="s">
        <v>12699</v>
      </c>
      <c r="F4080" s="52" t="s">
        <v>4280</v>
      </c>
      <c r="G4080" s="48" t="s">
        <v>12698</v>
      </c>
      <c r="H4080" s="1"/>
      <c r="I4080" s="101" t="s">
        <v>12697</v>
      </c>
      <c r="J4080" s="100" t="s">
        <v>12696</v>
      </c>
      <c r="K4080" s="99">
        <v>590000</v>
      </c>
      <c r="L4080" s="71"/>
      <c r="M4080" s="98" t="s">
        <v>3836</v>
      </c>
      <c r="N4080" s="36" t="s">
        <v>4287</v>
      </c>
      <c r="O4080" t="str">
        <f>VLOOKUP(I4080,'[1]Redes-Territorios Proyectos'!$I$12:$I$1277,1,FALSE)</f>
        <v>S/I</v>
      </c>
    </row>
    <row r="4081" spans="1:15" x14ac:dyDescent="0.25">
      <c r="A4081" s="30">
        <v>9</v>
      </c>
      <c r="B4081" s="31">
        <v>44286</v>
      </c>
      <c r="C4081" s="32">
        <v>5</v>
      </c>
      <c r="D4081" s="33" t="s">
        <v>12700</v>
      </c>
      <c r="E4081" s="52" t="s">
        <v>12699</v>
      </c>
      <c r="F4081" s="52" t="s">
        <v>4280</v>
      </c>
      <c r="G4081" s="48" t="s">
        <v>12698</v>
      </c>
      <c r="H4081" s="1"/>
      <c r="I4081" s="49" t="s">
        <v>16637</v>
      </c>
      <c r="J4081" s="50" t="s">
        <v>16636</v>
      </c>
      <c r="K4081" s="34">
        <v>2232050</v>
      </c>
      <c r="L4081" s="71"/>
      <c r="M4081" s="51" t="s">
        <v>16479</v>
      </c>
      <c r="N4081" s="36" t="s">
        <v>4287</v>
      </c>
      <c r="O4081" t="e">
        <f>VLOOKUP(I4081,'[1]Redes-Territorios Proyectos'!$I$12:$I$1277,1,FALSE)</f>
        <v>#N/A</v>
      </c>
    </row>
    <row r="4082" spans="1:15" x14ac:dyDescent="0.25">
      <c r="A4082" s="30">
        <v>9</v>
      </c>
      <c r="B4082" s="31">
        <v>44286</v>
      </c>
      <c r="C4082" s="32">
        <v>5</v>
      </c>
      <c r="D4082" s="33" t="s">
        <v>12700</v>
      </c>
      <c r="E4082" s="52" t="s">
        <v>12699</v>
      </c>
      <c r="F4082" s="52" t="s">
        <v>4280</v>
      </c>
      <c r="G4082" s="48" t="s">
        <v>12698</v>
      </c>
      <c r="H4082" s="1"/>
      <c r="I4082" s="49" t="s">
        <v>16635</v>
      </c>
      <c r="J4082" s="50" t="s">
        <v>16634</v>
      </c>
      <c r="K4082" s="34">
        <v>3207000</v>
      </c>
      <c r="L4082" s="71"/>
      <c r="M4082" s="51" t="s">
        <v>16479</v>
      </c>
      <c r="N4082" s="36" t="s">
        <v>4287</v>
      </c>
      <c r="O4082" t="e">
        <f>VLOOKUP(I4082,'[1]Redes-Territorios Proyectos'!$I$12:$I$1277,1,FALSE)</f>
        <v>#N/A</v>
      </c>
    </row>
    <row r="4083" spans="1:15" x14ac:dyDescent="0.25">
      <c r="A4083" s="30">
        <v>9</v>
      </c>
      <c r="B4083" s="31">
        <v>44286</v>
      </c>
      <c r="C4083" s="32">
        <v>5</v>
      </c>
      <c r="D4083" s="33" t="s">
        <v>12700</v>
      </c>
      <c r="E4083" s="52" t="s">
        <v>12699</v>
      </c>
      <c r="F4083" s="52" t="s">
        <v>4280</v>
      </c>
      <c r="G4083" s="48" t="s">
        <v>12698</v>
      </c>
      <c r="H4083" s="1"/>
      <c r="I4083" s="49" t="s">
        <v>16633</v>
      </c>
      <c r="J4083" s="50" t="s">
        <v>16632</v>
      </c>
      <c r="K4083" s="34">
        <v>2244793</v>
      </c>
      <c r="L4083" s="71"/>
      <c r="M4083" s="51" t="s">
        <v>16479</v>
      </c>
      <c r="N4083" s="36" t="s">
        <v>4287</v>
      </c>
      <c r="O4083" t="e">
        <f>VLOOKUP(I4083,'[1]Redes-Territorios Proyectos'!$I$12:$I$1277,1,FALSE)</f>
        <v>#N/A</v>
      </c>
    </row>
    <row r="4084" spans="1:15" x14ac:dyDescent="0.25">
      <c r="A4084" s="30">
        <v>9</v>
      </c>
      <c r="B4084" s="31">
        <v>44286</v>
      </c>
      <c r="C4084" s="32">
        <v>5</v>
      </c>
      <c r="D4084" s="33" t="s">
        <v>12700</v>
      </c>
      <c r="E4084" s="52" t="s">
        <v>12699</v>
      </c>
      <c r="F4084" s="52" t="s">
        <v>4280</v>
      </c>
      <c r="G4084" s="48" t="s">
        <v>12698</v>
      </c>
      <c r="H4084" s="1"/>
      <c r="I4084" s="49" t="s">
        <v>16631</v>
      </c>
      <c r="J4084" s="50" t="s">
        <v>16630</v>
      </c>
      <c r="K4084" s="34">
        <v>3207000</v>
      </c>
      <c r="L4084" s="71"/>
      <c r="M4084" s="51" t="s">
        <v>16479</v>
      </c>
      <c r="N4084" s="36" t="s">
        <v>4287</v>
      </c>
      <c r="O4084" t="e">
        <f>VLOOKUP(I4084,'[1]Redes-Territorios Proyectos'!$I$12:$I$1277,1,FALSE)</f>
        <v>#N/A</v>
      </c>
    </row>
    <row r="4085" spans="1:15" x14ac:dyDescent="0.25">
      <c r="A4085" s="30">
        <v>9</v>
      </c>
      <c r="B4085" s="31">
        <v>44286</v>
      </c>
      <c r="C4085" s="32">
        <v>5</v>
      </c>
      <c r="D4085" s="33" t="s">
        <v>12700</v>
      </c>
      <c r="E4085" s="52" t="s">
        <v>12699</v>
      </c>
      <c r="F4085" s="52" t="s">
        <v>4280</v>
      </c>
      <c r="G4085" s="48" t="s">
        <v>12698</v>
      </c>
      <c r="H4085" s="1"/>
      <c r="I4085" s="49" t="s">
        <v>16629</v>
      </c>
      <c r="J4085" s="50" t="s">
        <v>16628</v>
      </c>
      <c r="K4085" s="34">
        <v>3207000</v>
      </c>
      <c r="L4085" s="71"/>
      <c r="M4085" s="51" t="s">
        <v>16479</v>
      </c>
      <c r="N4085" s="36" t="s">
        <v>4287</v>
      </c>
      <c r="O4085" t="e">
        <f>VLOOKUP(I4085,'[1]Redes-Territorios Proyectos'!$I$12:$I$1277,1,FALSE)</f>
        <v>#N/A</v>
      </c>
    </row>
    <row r="4086" spans="1:15" x14ac:dyDescent="0.25">
      <c r="A4086" s="30">
        <v>9</v>
      </c>
      <c r="B4086" s="31">
        <v>44286</v>
      </c>
      <c r="C4086" s="32">
        <v>5</v>
      </c>
      <c r="D4086" s="33" t="s">
        <v>12700</v>
      </c>
      <c r="E4086" s="52" t="s">
        <v>12699</v>
      </c>
      <c r="F4086" s="52" t="s">
        <v>4280</v>
      </c>
      <c r="G4086" s="48" t="s">
        <v>12698</v>
      </c>
      <c r="H4086" s="1"/>
      <c r="I4086" s="49" t="s">
        <v>16627</v>
      </c>
      <c r="J4086" s="50" t="s">
        <v>16626</v>
      </c>
      <c r="K4086" s="34">
        <v>3207000</v>
      </c>
      <c r="L4086" s="71"/>
      <c r="M4086" s="51" t="s">
        <v>16479</v>
      </c>
      <c r="N4086" s="36" t="s">
        <v>4287</v>
      </c>
      <c r="O4086" t="e">
        <f>VLOOKUP(I4086,'[1]Redes-Territorios Proyectos'!$I$12:$I$1277,1,FALSE)</f>
        <v>#N/A</v>
      </c>
    </row>
    <row r="4087" spans="1:15" x14ac:dyDescent="0.25">
      <c r="A4087" s="30">
        <v>9</v>
      </c>
      <c r="B4087" s="31">
        <v>44286</v>
      </c>
      <c r="C4087" s="32">
        <v>5</v>
      </c>
      <c r="D4087" s="33" t="s">
        <v>12700</v>
      </c>
      <c r="E4087" s="52" t="s">
        <v>12699</v>
      </c>
      <c r="F4087" s="52" t="s">
        <v>4280</v>
      </c>
      <c r="G4087" s="48" t="s">
        <v>12698</v>
      </c>
      <c r="H4087" s="1"/>
      <c r="I4087" s="49" t="s">
        <v>16625</v>
      </c>
      <c r="J4087" s="50" t="s">
        <v>16624</v>
      </c>
      <c r="K4087" s="34">
        <v>3207000</v>
      </c>
      <c r="L4087" s="71"/>
      <c r="M4087" s="51" t="s">
        <v>16479</v>
      </c>
      <c r="N4087" s="36" t="s">
        <v>4287</v>
      </c>
      <c r="O4087" t="e">
        <f>VLOOKUP(I4087,'[1]Redes-Territorios Proyectos'!$I$12:$I$1277,1,FALSE)</f>
        <v>#N/A</v>
      </c>
    </row>
    <row r="4088" spans="1:15" x14ac:dyDescent="0.25">
      <c r="A4088" s="30">
        <v>9</v>
      </c>
      <c r="B4088" s="31">
        <v>44286</v>
      </c>
      <c r="C4088" s="32">
        <v>5</v>
      </c>
      <c r="D4088" s="33" t="s">
        <v>12700</v>
      </c>
      <c r="E4088" s="52" t="s">
        <v>12699</v>
      </c>
      <c r="F4088" s="52" t="s">
        <v>4280</v>
      </c>
      <c r="G4088" s="48" t="s">
        <v>12698</v>
      </c>
      <c r="H4088" s="1"/>
      <c r="I4088" s="49" t="s">
        <v>16623</v>
      </c>
      <c r="J4088" s="50" t="s">
        <v>16622</v>
      </c>
      <c r="K4088" s="34">
        <v>3207000</v>
      </c>
      <c r="L4088" s="71"/>
      <c r="M4088" s="51" t="s">
        <v>16479</v>
      </c>
      <c r="N4088" s="36" t="s">
        <v>4287</v>
      </c>
      <c r="O4088" t="e">
        <f>VLOOKUP(I4088,'[1]Redes-Territorios Proyectos'!$I$12:$I$1277,1,FALSE)</f>
        <v>#N/A</v>
      </c>
    </row>
    <row r="4089" spans="1:15" x14ac:dyDescent="0.25">
      <c r="A4089" s="30">
        <v>9</v>
      </c>
      <c r="B4089" s="31">
        <v>44286</v>
      </c>
      <c r="C4089" s="32">
        <v>5</v>
      </c>
      <c r="D4089" s="33" t="s">
        <v>12700</v>
      </c>
      <c r="E4089" s="52" t="s">
        <v>12699</v>
      </c>
      <c r="F4089" s="52" t="s">
        <v>4280</v>
      </c>
      <c r="G4089" s="48" t="s">
        <v>12698</v>
      </c>
      <c r="H4089" s="1"/>
      <c r="I4089" s="49" t="s">
        <v>16621</v>
      </c>
      <c r="J4089" s="50" t="s">
        <v>16620</v>
      </c>
      <c r="K4089" s="34">
        <v>3207000</v>
      </c>
      <c r="L4089" s="71"/>
      <c r="M4089" s="51" t="s">
        <v>16479</v>
      </c>
      <c r="N4089" s="36" t="s">
        <v>4287</v>
      </c>
      <c r="O4089" t="e">
        <f>VLOOKUP(I4089,'[1]Redes-Territorios Proyectos'!$I$12:$I$1277,1,FALSE)</f>
        <v>#N/A</v>
      </c>
    </row>
    <row r="4090" spans="1:15" x14ac:dyDescent="0.25">
      <c r="A4090" s="30">
        <v>9</v>
      </c>
      <c r="B4090" s="31">
        <v>44286</v>
      </c>
      <c r="C4090" s="32">
        <v>5</v>
      </c>
      <c r="D4090" s="33" t="s">
        <v>12700</v>
      </c>
      <c r="E4090" s="52" t="s">
        <v>12699</v>
      </c>
      <c r="F4090" s="52" t="s">
        <v>4280</v>
      </c>
      <c r="G4090" s="48" t="s">
        <v>12698</v>
      </c>
      <c r="H4090" s="1"/>
      <c r="I4090" s="49" t="s">
        <v>16619</v>
      </c>
      <c r="J4090" s="50" t="s">
        <v>16089</v>
      </c>
      <c r="K4090" s="34">
        <v>3196310</v>
      </c>
      <c r="L4090" s="71"/>
      <c r="M4090" s="51" t="s">
        <v>16479</v>
      </c>
      <c r="N4090" s="36" t="s">
        <v>4287</v>
      </c>
      <c r="O4090" t="e">
        <f>VLOOKUP(I4090,'[1]Redes-Territorios Proyectos'!$I$12:$I$1277,1,FALSE)</f>
        <v>#N/A</v>
      </c>
    </row>
    <row r="4091" spans="1:15" x14ac:dyDescent="0.25">
      <c r="A4091" s="30">
        <v>9</v>
      </c>
      <c r="B4091" s="31">
        <v>44286</v>
      </c>
      <c r="C4091" s="32">
        <v>5</v>
      </c>
      <c r="D4091" s="33" t="s">
        <v>12700</v>
      </c>
      <c r="E4091" s="52" t="s">
        <v>12699</v>
      </c>
      <c r="F4091" s="52" t="s">
        <v>4280</v>
      </c>
      <c r="G4091" s="48" t="s">
        <v>12698</v>
      </c>
      <c r="H4091" s="1"/>
      <c r="I4091" s="49" t="s">
        <v>16618</v>
      </c>
      <c r="J4091" s="50" t="s">
        <v>16617</v>
      </c>
      <c r="K4091" s="34">
        <v>2259985</v>
      </c>
      <c r="L4091" s="71"/>
      <c r="M4091" s="51" t="s">
        <v>16479</v>
      </c>
      <c r="N4091" s="36" t="s">
        <v>4287</v>
      </c>
      <c r="O4091" t="e">
        <f>VLOOKUP(I4091,'[1]Redes-Territorios Proyectos'!$I$12:$I$1277,1,FALSE)</f>
        <v>#N/A</v>
      </c>
    </row>
    <row r="4092" spans="1:15" x14ac:dyDescent="0.25">
      <c r="A4092" s="30">
        <v>9</v>
      </c>
      <c r="B4092" s="31">
        <v>44286</v>
      </c>
      <c r="C4092" s="32">
        <v>5</v>
      </c>
      <c r="D4092" s="33" t="s">
        <v>12700</v>
      </c>
      <c r="E4092" s="52" t="s">
        <v>12699</v>
      </c>
      <c r="F4092" s="52" t="s">
        <v>4280</v>
      </c>
      <c r="G4092" s="48" t="s">
        <v>12698</v>
      </c>
      <c r="H4092" s="1"/>
      <c r="I4092" s="49" t="s">
        <v>16616</v>
      </c>
      <c r="J4092" s="50" t="s">
        <v>16615</v>
      </c>
      <c r="K4092" s="34">
        <v>3207000</v>
      </c>
      <c r="L4092" s="71"/>
      <c r="M4092" s="51" t="s">
        <v>16479</v>
      </c>
      <c r="N4092" s="36" t="s">
        <v>4287</v>
      </c>
      <c r="O4092" t="e">
        <f>VLOOKUP(I4092,'[1]Redes-Territorios Proyectos'!$I$12:$I$1277,1,FALSE)</f>
        <v>#N/A</v>
      </c>
    </row>
    <row r="4093" spans="1:15" x14ac:dyDescent="0.25">
      <c r="A4093" s="30">
        <v>9</v>
      </c>
      <c r="B4093" s="31">
        <v>44286</v>
      </c>
      <c r="C4093" s="32">
        <v>5</v>
      </c>
      <c r="D4093" s="33" t="s">
        <v>12700</v>
      </c>
      <c r="E4093" s="52" t="s">
        <v>12699</v>
      </c>
      <c r="F4093" s="52" t="s">
        <v>4280</v>
      </c>
      <c r="G4093" s="48" t="s">
        <v>12698</v>
      </c>
      <c r="H4093" s="1"/>
      <c r="I4093" s="49" t="s">
        <v>16614</v>
      </c>
      <c r="J4093" s="50" t="s">
        <v>16613</v>
      </c>
      <c r="K4093" s="34">
        <v>3206465</v>
      </c>
      <c r="L4093" s="71"/>
      <c r="M4093" s="51" t="s">
        <v>16479</v>
      </c>
      <c r="N4093" s="36" t="s">
        <v>4287</v>
      </c>
      <c r="O4093" t="e">
        <f>VLOOKUP(I4093,'[1]Redes-Territorios Proyectos'!$I$12:$I$1277,1,FALSE)</f>
        <v>#N/A</v>
      </c>
    </row>
    <row r="4094" spans="1:15" x14ac:dyDescent="0.25">
      <c r="A4094" s="30">
        <v>9</v>
      </c>
      <c r="B4094" s="31">
        <v>44286</v>
      </c>
      <c r="C4094" s="32">
        <v>5</v>
      </c>
      <c r="D4094" s="33" t="s">
        <v>12700</v>
      </c>
      <c r="E4094" s="52" t="s">
        <v>12699</v>
      </c>
      <c r="F4094" s="52" t="s">
        <v>4280</v>
      </c>
      <c r="G4094" s="48" t="s">
        <v>12698</v>
      </c>
      <c r="H4094" s="1"/>
      <c r="I4094" s="49" t="s">
        <v>16612</v>
      </c>
      <c r="J4094" s="50" t="s">
        <v>16611</v>
      </c>
      <c r="K4094" s="34">
        <v>3207000</v>
      </c>
      <c r="L4094" s="71"/>
      <c r="M4094" s="51" t="s">
        <v>16479</v>
      </c>
      <c r="N4094" s="36" t="s">
        <v>4287</v>
      </c>
      <c r="O4094" t="e">
        <f>VLOOKUP(I4094,'[1]Redes-Territorios Proyectos'!$I$12:$I$1277,1,FALSE)</f>
        <v>#N/A</v>
      </c>
    </row>
    <row r="4095" spans="1:15" x14ac:dyDescent="0.25">
      <c r="A4095" s="30">
        <v>9</v>
      </c>
      <c r="B4095" s="31">
        <v>44286</v>
      </c>
      <c r="C4095" s="32">
        <v>5</v>
      </c>
      <c r="D4095" s="33" t="s">
        <v>12700</v>
      </c>
      <c r="E4095" s="52" t="s">
        <v>12699</v>
      </c>
      <c r="F4095" s="52" t="s">
        <v>4280</v>
      </c>
      <c r="G4095" s="48" t="s">
        <v>12698</v>
      </c>
      <c r="H4095" s="1"/>
      <c r="I4095" s="49" t="s">
        <v>16610</v>
      </c>
      <c r="J4095" s="50" t="s">
        <v>16609</v>
      </c>
      <c r="K4095" s="34">
        <v>3207000</v>
      </c>
      <c r="L4095" s="71"/>
      <c r="M4095" s="51" t="s">
        <v>16479</v>
      </c>
      <c r="N4095" s="36" t="s">
        <v>4287</v>
      </c>
      <c r="O4095" t="e">
        <f>VLOOKUP(I4095,'[1]Redes-Territorios Proyectos'!$I$12:$I$1277,1,FALSE)</f>
        <v>#N/A</v>
      </c>
    </row>
    <row r="4096" spans="1:15" x14ac:dyDescent="0.25">
      <c r="A4096" s="30">
        <v>9</v>
      </c>
      <c r="B4096" s="31">
        <v>44286</v>
      </c>
      <c r="C4096" s="32">
        <v>5</v>
      </c>
      <c r="D4096" s="33" t="s">
        <v>12700</v>
      </c>
      <c r="E4096" s="52" t="s">
        <v>12699</v>
      </c>
      <c r="F4096" s="52" t="s">
        <v>4280</v>
      </c>
      <c r="G4096" s="48" t="s">
        <v>12698</v>
      </c>
      <c r="H4096" s="1"/>
      <c r="I4096" s="49" t="s">
        <v>16608</v>
      </c>
      <c r="J4096" s="50" t="s">
        <v>16607</v>
      </c>
      <c r="K4096" s="34">
        <v>3207000</v>
      </c>
      <c r="L4096" s="71"/>
      <c r="M4096" s="51" t="s">
        <v>16479</v>
      </c>
      <c r="N4096" s="36" t="s">
        <v>4287</v>
      </c>
      <c r="O4096" t="e">
        <f>VLOOKUP(I4096,'[1]Redes-Territorios Proyectos'!$I$12:$I$1277,1,FALSE)</f>
        <v>#N/A</v>
      </c>
    </row>
    <row r="4097" spans="1:15" x14ac:dyDescent="0.25">
      <c r="A4097" s="30">
        <v>9</v>
      </c>
      <c r="B4097" s="31">
        <v>44286</v>
      </c>
      <c r="C4097" s="32">
        <v>5</v>
      </c>
      <c r="D4097" s="33" t="s">
        <v>12700</v>
      </c>
      <c r="E4097" s="52" t="s">
        <v>12699</v>
      </c>
      <c r="F4097" s="52" t="s">
        <v>4280</v>
      </c>
      <c r="G4097" s="48" t="s">
        <v>12698</v>
      </c>
      <c r="H4097" s="1"/>
      <c r="I4097" s="49" t="s">
        <v>16606</v>
      </c>
      <c r="J4097" s="50" t="s">
        <v>16605</v>
      </c>
      <c r="K4097" s="34">
        <v>3207000</v>
      </c>
      <c r="L4097" s="71"/>
      <c r="M4097" s="51" t="s">
        <v>16479</v>
      </c>
      <c r="N4097" s="36" t="s">
        <v>4287</v>
      </c>
      <c r="O4097" t="e">
        <f>VLOOKUP(I4097,'[1]Redes-Territorios Proyectos'!$I$12:$I$1277,1,FALSE)</f>
        <v>#N/A</v>
      </c>
    </row>
    <row r="4098" spans="1:15" x14ac:dyDescent="0.25">
      <c r="A4098" s="30">
        <v>9</v>
      </c>
      <c r="B4098" s="31">
        <v>44286</v>
      </c>
      <c r="C4098" s="32">
        <v>5</v>
      </c>
      <c r="D4098" s="33" t="s">
        <v>12700</v>
      </c>
      <c r="E4098" s="52" t="s">
        <v>12699</v>
      </c>
      <c r="F4098" s="52" t="s">
        <v>4280</v>
      </c>
      <c r="G4098" s="48" t="s">
        <v>12698</v>
      </c>
      <c r="H4098" s="1"/>
      <c r="I4098" s="49" t="s">
        <v>16604</v>
      </c>
      <c r="J4098" s="50" t="s">
        <v>16603</v>
      </c>
      <c r="K4098" s="34">
        <v>3207000</v>
      </c>
      <c r="L4098" s="71"/>
      <c r="M4098" s="51" t="s">
        <v>16479</v>
      </c>
      <c r="N4098" s="36" t="s">
        <v>4287</v>
      </c>
      <c r="O4098" t="e">
        <f>VLOOKUP(I4098,'[1]Redes-Territorios Proyectos'!$I$12:$I$1277,1,FALSE)</f>
        <v>#N/A</v>
      </c>
    </row>
    <row r="4099" spans="1:15" x14ac:dyDescent="0.25">
      <c r="A4099" s="30">
        <v>9</v>
      </c>
      <c r="B4099" s="31">
        <v>44286</v>
      </c>
      <c r="C4099" s="32">
        <v>5</v>
      </c>
      <c r="D4099" s="33" t="s">
        <v>12700</v>
      </c>
      <c r="E4099" s="52" t="s">
        <v>12699</v>
      </c>
      <c r="F4099" s="52" t="s">
        <v>4280</v>
      </c>
      <c r="G4099" s="48" t="s">
        <v>12698</v>
      </c>
      <c r="H4099" s="1"/>
      <c r="I4099" s="49" t="s">
        <v>16602</v>
      </c>
      <c r="J4099" s="50" t="s">
        <v>16601</v>
      </c>
      <c r="K4099" s="34">
        <v>3207000</v>
      </c>
      <c r="L4099" s="71"/>
      <c r="M4099" s="51" t="s">
        <v>16479</v>
      </c>
      <c r="N4099" s="36" t="s">
        <v>4287</v>
      </c>
      <c r="O4099" t="e">
        <f>VLOOKUP(I4099,'[1]Redes-Territorios Proyectos'!$I$12:$I$1277,1,FALSE)</f>
        <v>#N/A</v>
      </c>
    </row>
    <row r="4100" spans="1:15" x14ac:dyDescent="0.25">
      <c r="A4100" s="30">
        <v>9</v>
      </c>
      <c r="B4100" s="31">
        <v>44286</v>
      </c>
      <c r="C4100" s="32">
        <v>5</v>
      </c>
      <c r="D4100" s="33" t="s">
        <v>12700</v>
      </c>
      <c r="E4100" s="52" t="s">
        <v>12699</v>
      </c>
      <c r="F4100" s="52" t="s">
        <v>4280</v>
      </c>
      <c r="G4100" s="48" t="s">
        <v>12698</v>
      </c>
      <c r="H4100" s="1"/>
      <c r="I4100" s="49" t="s">
        <v>16600</v>
      </c>
      <c r="J4100" s="50" t="s">
        <v>16599</v>
      </c>
      <c r="K4100" s="34">
        <v>3207000</v>
      </c>
      <c r="L4100" s="71"/>
      <c r="M4100" s="51" t="s">
        <v>16479</v>
      </c>
      <c r="N4100" s="36" t="s">
        <v>4287</v>
      </c>
      <c r="O4100" t="e">
        <f>VLOOKUP(I4100,'[1]Redes-Territorios Proyectos'!$I$12:$I$1277,1,FALSE)</f>
        <v>#N/A</v>
      </c>
    </row>
    <row r="4101" spans="1:15" x14ac:dyDescent="0.25">
      <c r="A4101" s="30">
        <v>9</v>
      </c>
      <c r="B4101" s="31">
        <v>44286</v>
      </c>
      <c r="C4101" s="32">
        <v>5</v>
      </c>
      <c r="D4101" s="33" t="s">
        <v>12700</v>
      </c>
      <c r="E4101" s="52" t="s">
        <v>12699</v>
      </c>
      <c r="F4101" s="52" t="s">
        <v>4280</v>
      </c>
      <c r="G4101" s="48" t="s">
        <v>12698</v>
      </c>
      <c r="H4101" s="1"/>
      <c r="I4101" s="49" t="s">
        <v>16598</v>
      </c>
      <c r="J4101" s="50" t="s">
        <v>16597</v>
      </c>
      <c r="K4101" s="34">
        <v>3207000</v>
      </c>
      <c r="L4101" s="71"/>
      <c r="M4101" s="51" t="s">
        <v>16479</v>
      </c>
      <c r="N4101" s="36" t="s">
        <v>4287</v>
      </c>
      <c r="O4101" t="e">
        <f>VLOOKUP(I4101,'[1]Redes-Territorios Proyectos'!$I$12:$I$1277,1,FALSE)</f>
        <v>#N/A</v>
      </c>
    </row>
    <row r="4102" spans="1:15" x14ac:dyDescent="0.25">
      <c r="A4102" s="30">
        <v>9</v>
      </c>
      <c r="B4102" s="31">
        <v>44286</v>
      </c>
      <c r="C4102" s="32">
        <v>5</v>
      </c>
      <c r="D4102" s="33" t="s">
        <v>12700</v>
      </c>
      <c r="E4102" s="52" t="s">
        <v>12699</v>
      </c>
      <c r="F4102" s="52" t="s">
        <v>4280</v>
      </c>
      <c r="G4102" s="48" t="s">
        <v>12698</v>
      </c>
      <c r="H4102" s="1"/>
      <c r="I4102" s="49" t="s">
        <v>16596</v>
      </c>
      <c r="J4102" s="50" t="s">
        <v>16595</v>
      </c>
      <c r="K4102" s="34">
        <v>3207000</v>
      </c>
      <c r="L4102" s="71"/>
      <c r="M4102" s="51" t="s">
        <v>16479</v>
      </c>
      <c r="N4102" s="36" t="s">
        <v>4287</v>
      </c>
      <c r="O4102" t="e">
        <f>VLOOKUP(I4102,'[1]Redes-Territorios Proyectos'!$I$12:$I$1277,1,FALSE)</f>
        <v>#N/A</v>
      </c>
    </row>
    <row r="4103" spans="1:15" x14ac:dyDescent="0.25">
      <c r="A4103" s="30">
        <v>9</v>
      </c>
      <c r="B4103" s="31">
        <v>44286</v>
      </c>
      <c r="C4103" s="32">
        <v>5</v>
      </c>
      <c r="D4103" s="33" t="s">
        <v>12700</v>
      </c>
      <c r="E4103" s="52" t="s">
        <v>12699</v>
      </c>
      <c r="F4103" s="52" t="s">
        <v>4280</v>
      </c>
      <c r="G4103" s="48" t="s">
        <v>12698</v>
      </c>
      <c r="H4103" s="1"/>
      <c r="I4103" s="49" t="s">
        <v>16594</v>
      </c>
      <c r="J4103" s="50" t="s">
        <v>16593</v>
      </c>
      <c r="K4103" s="34">
        <v>3207000</v>
      </c>
      <c r="L4103" s="71"/>
      <c r="M4103" s="51" t="s">
        <v>16479</v>
      </c>
      <c r="N4103" s="36" t="s">
        <v>4287</v>
      </c>
      <c r="O4103" t="e">
        <f>VLOOKUP(I4103,'[1]Redes-Territorios Proyectos'!$I$12:$I$1277,1,FALSE)</f>
        <v>#N/A</v>
      </c>
    </row>
    <row r="4104" spans="1:15" x14ac:dyDescent="0.25">
      <c r="A4104" s="30">
        <v>9</v>
      </c>
      <c r="B4104" s="31">
        <v>44286</v>
      </c>
      <c r="C4104" s="32">
        <v>5</v>
      </c>
      <c r="D4104" s="33" t="s">
        <v>12700</v>
      </c>
      <c r="E4104" s="52" t="s">
        <v>12699</v>
      </c>
      <c r="F4104" s="52" t="s">
        <v>4280</v>
      </c>
      <c r="G4104" s="48" t="s">
        <v>12698</v>
      </c>
      <c r="H4104" s="1"/>
      <c r="I4104" s="49" t="s">
        <v>16592</v>
      </c>
      <c r="J4104" s="50" t="s">
        <v>16591</v>
      </c>
      <c r="K4104" s="34">
        <v>3207000</v>
      </c>
      <c r="L4104" s="71"/>
      <c r="M4104" s="51" t="s">
        <v>16479</v>
      </c>
      <c r="N4104" s="36" t="s">
        <v>4287</v>
      </c>
      <c r="O4104" t="e">
        <f>VLOOKUP(I4104,'[1]Redes-Territorios Proyectos'!$I$12:$I$1277,1,FALSE)</f>
        <v>#N/A</v>
      </c>
    </row>
    <row r="4105" spans="1:15" x14ac:dyDescent="0.25">
      <c r="A4105" s="30">
        <v>9</v>
      </c>
      <c r="B4105" s="31">
        <v>44286</v>
      </c>
      <c r="C4105" s="32">
        <v>5</v>
      </c>
      <c r="D4105" s="33" t="s">
        <v>12700</v>
      </c>
      <c r="E4105" s="52" t="s">
        <v>12699</v>
      </c>
      <c r="F4105" s="52" t="s">
        <v>4280</v>
      </c>
      <c r="G4105" s="48" t="s">
        <v>12698</v>
      </c>
      <c r="H4105" s="1"/>
      <c r="I4105" s="49" t="s">
        <v>16590</v>
      </c>
      <c r="J4105" s="50" t="s">
        <v>16589</v>
      </c>
      <c r="K4105" s="34">
        <v>4276000</v>
      </c>
      <c r="L4105" s="71"/>
      <c r="M4105" s="51" t="s">
        <v>16479</v>
      </c>
      <c r="N4105" s="36" t="s">
        <v>4287</v>
      </c>
      <c r="O4105" t="e">
        <f>VLOOKUP(I4105,'[1]Redes-Territorios Proyectos'!$I$12:$I$1277,1,FALSE)</f>
        <v>#N/A</v>
      </c>
    </row>
    <row r="4106" spans="1:15" x14ac:dyDescent="0.25">
      <c r="A4106" s="30">
        <v>9</v>
      </c>
      <c r="B4106" s="31">
        <v>44286</v>
      </c>
      <c r="C4106" s="32">
        <v>5</v>
      </c>
      <c r="D4106" s="33" t="s">
        <v>12700</v>
      </c>
      <c r="E4106" s="52" t="s">
        <v>12699</v>
      </c>
      <c r="F4106" s="52" t="s">
        <v>4280</v>
      </c>
      <c r="G4106" s="48" t="s">
        <v>12698</v>
      </c>
      <c r="H4106" s="1"/>
      <c r="I4106" s="49" t="s">
        <v>16588</v>
      </c>
      <c r="J4106" s="50" t="s">
        <v>16587</v>
      </c>
      <c r="K4106" s="34">
        <v>3207000</v>
      </c>
      <c r="L4106" s="71"/>
      <c r="M4106" s="51" t="s">
        <v>16479</v>
      </c>
      <c r="N4106" s="36" t="s">
        <v>4287</v>
      </c>
      <c r="O4106" t="e">
        <f>VLOOKUP(I4106,'[1]Redes-Territorios Proyectos'!$I$12:$I$1277,1,FALSE)</f>
        <v>#N/A</v>
      </c>
    </row>
    <row r="4107" spans="1:15" x14ac:dyDescent="0.25">
      <c r="A4107" s="30">
        <v>9</v>
      </c>
      <c r="B4107" s="31">
        <v>44286</v>
      </c>
      <c r="C4107" s="32">
        <v>5</v>
      </c>
      <c r="D4107" s="33" t="s">
        <v>12700</v>
      </c>
      <c r="E4107" s="52" t="s">
        <v>12699</v>
      </c>
      <c r="F4107" s="52" t="s">
        <v>4280</v>
      </c>
      <c r="G4107" s="48" t="s">
        <v>12698</v>
      </c>
      <c r="H4107" s="1"/>
      <c r="I4107" s="49" t="s">
        <v>16586</v>
      </c>
      <c r="J4107" s="50" t="s">
        <v>16585</v>
      </c>
      <c r="K4107" s="34">
        <v>3207000</v>
      </c>
      <c r="L4107" s="71"/>
      <c r="M4107" s="51" t="s">
        <v>16479</v>
      </c>
      <c r="N4107" s="36" t="s">
        <v>4287</v>
      </c>
      <c r="O4107" t="e">
        <f>VLOOKUP(I4107,'[1]Redes-Territorios Proyectos'!$I$12:$I$1277,1,FALSE)</f>
        <v>#N/A</v>
      </c>
    </row>
    <row r="4108" spans="1:15" x14ac:dyDescent="0.25">
      <c r="A4108" s="30">
        <v>9</v>
      </c>
      <c r="B4108" s="31">
        <v>44286</v>
      </c>
      <c r="C4108" s="32">
        <v>5</v>
      </c>
      <c r="D4108" s="33" t="s">
        <v>12700</v>
      </c>
      <c r="E4108" s="52" t="s">
        <v>12699</v>
      </c>
      <c r="F4108" s="52" t="s">
        <v>4280</v>
      </c>
      <c r="G4108" s="48" t="s">
        <v>12698</v>
      </c>
      <c r="H4108" s="1"/>
      <c r="I4108" s="49" t="s">
        <v>16584</v>
      </c>
      <c r="J4108" s="50" t="s">
        <v>16583</v>
      </c>
      <c r="K4108" s="34">
        <v>3207000</v>
      </c>
      <c r="L4108" s="71"/>
      <c r="M4108" s="51" t="s">
        <v>16479</v>
      </c>
      <c r="N4108" s="36" t="s">
        <v>4287</v>
      </c>
      <c r="O4108" t="e">
        <f>VLOOKUP(I4108,'[1]Redes-Territorios Proyectos'!$I$12:$I$1277,1,FALSE)</f>
        <v>#N/A</v>
      </c>
    </row>
    <row r="4109" spans="1:15" x14ac:dyDescent="0.25">
      <c r="A4109" s="30">
        <v>9</v>
      </c>
      <c r="B4109" s="31">
        <v>44286</v>
      </c>
      <c r="C4109" s="32">
        <v>5</v>
      </c>
      <c r="D4109" s="33" t="s">
        <v>12700</v>
      </c>
      <c r="E4109" s="52" t="s">
        <v>12699</v>
      </c>
      <c r="F4109" s="52" t="s">
        <v>4280</v>
      </c>
      <c r="G4109" s="48" t="s">
        <v>12698</v>
      </c>
      <c r="H4109" s="1"/>
      <c r="I4109" s="49" t="s">
        <v>16582</v>
      </c>
      <c r="J4109" s="50" t="s">
        <v>16581</v>
      </c>
      <c r="K4109" s="34">
        <v>2244900</v>
      </c>
      <c r="L4109" s="71"/>
      <c r="M4109" s="51" t="s">
        <v>16479</v>
      </c>
      <c r="N4109" s="36" t="s">
        <v>4287</v>
      </c>
      <c r="O4109" t="e">
        <f>VLOOKUP(I4109,'[1]Redes-Territorios Proyectos'!$I$12:$I$1277,1,FALSE)</f>
        <v>#N/A</v>
      </c>
    </row>
    <row r="4110" spans="1:15" x14ac:dyDescent="0.25">
      <c r="A4110" s="30">
        <v>9</v>
      </c>
      <c r="B4110" s="31">
        <v>44286</v>
      </c>
      <c r="C4110" s="32">
        <v>5</v>
      </c>
      <c r="D4110" s="33" t="s">
        <v>12700</v>
      </c>
      <c r="E4110" s="52" t="s">
        <v>12699</v>
      </c>
      <c r="F4110" s="52" t="s">
        <v>4280</v>
      </c>
      <c r="G4110" s="48" t="s">
        <v>12698</v>
      </c>
      <c r="H4110" s="1"/>
      <c r="I4110" s="49" t="s">
        <v>16580</v>
      </c>
      <c r="J4110" s="50" t="s">
        <v>16579</v>
      </c>
      <c r="K4110" s="34">
        <v>3207000</v>
      </c>
      <c r="L4110" s="71"/>
      <c r="M4110" s="51" t="s">
        <v>16479</v>
      </c>
      <c r="N4110" s="36" t="s">
        <v>4287</v>
      </c>
      <c r="O4110" t="e">
        <f>VLOOKUP(I4110,'[1]Redes-Territorios Proyectos'!$I$12:$I$1277,1,FALSE)</f>
        <v>#N/A</v>
      </c>
    </row>
    <row r="4111" spans="1:15" x14ac:dyDescent="0.25">
      <c r="A4111" s="30">
        <v>9</v>
      </c>
      <c r="B4111" s="31">
        <v>44286</v>
      </c>
      <c r="C4111" s="32">
        <v>5</v>
      </c>
      <c r="D4111" s="33" t="s">
        <v>12700</v>
      </c>
      <c r="E4111" s="52" t="s">
        <v>12699</v>
      </c>
      <c r="F4111" s="52" t="s">
        <v>4280</v>
      </c>
      <c r="G4111" s="48" t="s">
        <v>12698</v>
      </c>
      <c r="H4111" s="1"/>
      <c r="I4111" s="49" t="s">
        <v>16578</v>
      </c>
      <c r="J4111" s="50" t="s">
        <v>16577</v>
      </c>
      <c r="K4111" s="34">
        <v>3207000</v>
      </c>
      <c r="L4111" s="71"/>
      <c r="M4111" s="51" t="s">
        <v>16479</v>
      </c>
      <c r="N4111" s="36" t="s">
        <v>4287</v>
      </c>
      <c r="O4111" t="e">
        <f>VLOOKUP(I4111,'[1]Redes-Territorios Proyectos'!$I$12:$I$1277,1,FALSE)</f>
        <v>#N/A</v>
      </c>
    </row>
    <row r="4112" spans="1:15" x14ac:dyDescent="0.25">
      <c r="A4112" s="30">
        <v>9</v>
      </c>
      <c r="B4112" s="31">
        <v>44286</v>
      </c>
      <c r="C4112" s="32">
        <v>5</v>
      </c>
      <c r="D4112" s="33" t="s">
        <v>12700</v>
      </c>
      <c r="E4112" s="52" t="s">
        <v>12699</v>
      </c>
      <c r="F4112" s="52" t="s">
        <v>4280</v>
      </c>
      <c r="G4112" s="48" t="s">
        <v>12698</v>
      </c>
      <c r="H4112" s="1"/>
      <c r="I4112" s="49" t="s">
        <v>16576</v>
      </c>
      <c r="J4112" s="50" t="s">
        <v>16575</v>
      </c>
      <c r="K4112" s="34">
        <v>3207000</v>
      </c>
      <c r="L4112" s="71"/>
      <c r="M4112" s="51" t="s">
        <v>16479</v>
      </c>
      <c r="N4112" s="36" t="s">
        <v>4287</v>
      </c>
      <c r="O4112" t="e">
        <f>VLOOKUP(I4112,'[1]Redes-Territorios Proyectos'!$I$12:$I$1277,1,FALSE)</f>
        <v>#N/A</v>
      </c>
    </row>
    <row r="4113" spans="1:15" x14ac:dyDescent="0.25">
      <c r="A4113" s="30">
        <v>9</v>
      </c>
      <c r="B4113" s="31">
        <v>44286</v>
      </c>
      <c r="C4113" s="32">
        <v>5</v>
      </c>
      <c r="D4113" s="33" t="s">
        <v>12700</v>
      </c>
      <c r="E4113" s="52" t="s">
        <v>12699</v>
      </c>
      <c r="F4113" s="52" t="s">
        <v>4280</v>
      </c>
      <c r="G4113" s="48" t="s">
        <v>12698</v>
      </c>
      <c r="H4113" s="1"/>
      <c r="I4113" s="49" t="s">
        <v>16574</v>
      </c>
      <c r="J4113" s="50" t="s">
        <v>16573</v>
      </c>
      <c r="K4113" s="34">
        <v>3207000</v>
      </c>
      <c r="L4113" s="71"/>
      <c r="M4113" s="51" t="s">
        <v>16479</v>
      </c>
      <c r="N4113" s="36" t="s">
        <v>4287</v>
      </c>
      <c r="O4113" t="e">
        <f>VLOOKUP(I4113,'[1]Redes-Territorios Proyectos'!$I$12:$I$1277,1,FALSE)</f>
        <v>#N/A</v>
      </c>
    </row>
    <row r="4114" spans="1:15" x14ac:dyDescent="0.25">
      <c r="A4114" s="30">
        <v>9</v>
      </c>
      <c r="B4114" s="31">
        <v>44286</v>
      </c>
      <c r="C4114" s="32">
        <v>5</v>
      </c>
      <c r="D4114" s="33" t="s">
        <v>12700</v>
      </c>
      <c r="E4114" s="52" t="s">
        <v>12699</v>
      </c>
      <c r="F4114" s="52" t="s">
        <v>4280</v>
      </c>
      <c r="G4114" s="48" t="s">
        <v>12698</v>
      </c>
      <c r="H4114" s="1"/>
      <c r="I4114" s="49" t="s">
        <v>16572</v>
      </c>
      <c r="J4114" s="50" t="s">
        <v>16571</v>
      </c>
      <c r="K4114" s="34">
        <v>3207000</v>
      </c>
      <c r="L4114" s="71"/>
      <c r="M4114" s="51" t="s">
        <v>16479</v>
      </c>
      <c r="N4114" s="36" t="s">
        <v>4287</v>
      </c>
      <c r="O4114" t="e">
        <f>VLOOKUP(I4114,'[1]Redes-Territorios Proyectos'!$I$12:$I$1277,1,FALSE)</f>
        <v>#N/A</v>
      </c>
    </row>
    <row r="4115" spans="1:15" x14ac:dyDescent="0.25">
      <c r="A4115" s="30">
        <v>9</v>
      </c>
      <c r="B4115" s="31">
        <v>44286</v>
      </c>
      <c r="C4115" s="32">
        <v>5</v>
      </c>
      <c r="D4115" s="33" t="s">
        <v>12700</v>
      </c>
      <c r="E4115" s="52" t="s">
        <v>12699</v>
      </c>
      <c r="F4115" s="52" t="s">
        <v>4280</v>
      </c>
      <c r="G4115" s="48" t="s">
        <v>12698</v>
      </c>
      <c r="H4115" s="1"/>
      <c r="I4115" s="49" t="s">
        <v>16570</v>
      </c>
      <c r="J4115" s="50" t="s">
        <v>16569</v>
      </c>
      <c r="K4115" s="34">
        <v>3207000</v>
      </c>
      <c r="L4115" s="71"/>
      <c r="M4115" s="51" t="s">
        <v>16479</v>
      </c>
      <c r="N4115" s="36" t="s">
        <v>4287</v>
      </c>
      <c r="O4115" t="e">
        <f>VLOOKUP(I4115,'[1]Redes-Territorios Proyectos'!$I$12:$I$1277,1,FALSE)</f>
        <v>#N/A</v>
      </c>
    </row>
    <row r="4116" spans="1:15" x14ac:dyDescent="0.25">
      <c r="A4116" s="30">
        <v>9</v>
      </c>
      <c r="B4116" s="31">
        <v>44286</v>
      </c>
      <c r="C4116" s="32">
        <v>5</v>
      </c>
      <c r="D4116" s="33" t="s">
        <v>12700</v>
      </c>
      <c r="E4116" s="52" t="s">
        <v>12699</v>
      </c>
      <c r="F4116" s="52" t="s">
        <v>4280</v>
      </c>
      <c r="G4116" s="48" t="s">
        <v>12698</v>
      </c>
      <c r="H4116" s="1"/>
      <c r="I4116" s="49" t="s">
        <v>16568</v>
      </c>
      <c r="J4116" s="50" t="s">
        <v>16567</v>
      </c>
      <c r="K4116" s="34">
        <v>3207000</v>
      </c>
      <c r="L4116" s="71"/>
      <c r="M4116" s="51" t="s">
        <v>16479</v>
      </c>
      <c r="N4116" s="36" t="s">
        <v>4287</v>
      </c>
      <c r="O4116" t="e">
        <f>VLOOKUP(I4116,'[1]Redes-Territorios Proyectos'!$I$12:$I$1277,1,FALSE)</f>
        <v>#N/A</v>
      </c>
    </row>
    <row r="4117" spans="1:15" x14ac:dyDescent="0.25">
      <c r="A4117" s="30">
        <v>9</v>
      </c>
      <c r="B4117" s="31">
        <v>44286</v>
      </c>
      <c r="C4117" s="32">
        <v>5</v>
      </c>
      <c r="D4117" s="33" t="s">
        <v>12700</v>
      </c>
      <c r="E4117" s="52" t="s">
        <v>12699</v>
      </c>
      <c r="F4117" s="52" t="s">
        <v>4280</v>
      </c>
      <c r="G4117" s="48" t="s">
        <v>12698</v>
      </c>
      <c r="H4117" s="1"/>
      <c r="I4117" s="49" t="s">
        <v>16566</v>
      </c>
      <c r="J4117" s="50" t="s">
        <v>16565</v>
      </c>
      <c r="K4117" s="34">
        <v>2794366</v>
      </c>
      <c r="L4117" s="71"/>
      <c r="M4117" s="51" t="s">
        <v>16479</v>
      </c>
      <c r="N4117" s="36" t="s">
        <v>4287</v>
      </c>
      <c r="O4117" t="e">
        <f>VLOOKUP(I4117,'[1]Redes-Territorios Proyectos'!$I$12:$I$1277,1,FALSE)</f>
        <v>#N/A</v>
      </c>
    </row>
    <row r="4118" spans="1:15" x14ac:dyDescent="0.25">
      <c r="A4118" s="30">
        <v>9</v>
      </c>
      <c r="B4118" s="31">
        <v>44286</v>
      </c>
      <c r="C4118" s="32">
        <v>5</v>
      </c>
      <c r="D4118" s="33" t="s">
        <v>12700</v>
      </c>
      <c r="E4118" s="52" t="s">
        <v>12699</v>
      </c>
      <c r="F4118" s="52" t="s">
        <v>4280</v>
      </c>
      <c r="G4118" s="48" t="s">
        <v>12698</v>
      </c>
      <c r="H4118" s="1"/>
      <c r="I4118" s="49" t="s">
        <v>16564</v>
      </c>
      <c r="J4118" s="50" t="s">
        <v>16289</v>
      </c>
      <c r="K4118" s="34">
        <v>3207000</v>
      </c>
      <c r="L4118" s="71"/>
      <c r="M4118" s="51" t="s">
        <v>16479</v>
      </c>
      <c r="N4118" s="36" t="s">
        <v>4287</v>
      </c>
      <c r="O4118" t="e">
        <f>VLOOKUP(I4118,'[1]Redes-Territorios Proyectos'!$I$12:$I$1277,1,FALSE)</f>
        <v>#N/A</v>
      </c>
    </row>
    <row r="4119" spans="1:15" x14ac:dyDescent="0.25">
      <c r="A4119" s="30">
        <v>9</v>
      </c>
      <c r="B4119" s="31">
        <v>44286</v>
      </c>
      <c r="C4119" s="32">
        <v>5</v>
      </c>
      <c r="D4119" s="33" t="s">
        <v>12700</v>
      </c>
      <c r="E4119" s="52" t="s">
        <v>12699</v>
      </c>
      <c r="F4119" s="52" t="s">
        <v>4280</v>
      </c>
      <c r="G4119" s="48" t="s">
        <v>12698</v>
      </c>
      <c r="H4119" s="1"/>
      <c r="I4119" s="49" t="s">
        <v>16563</v>
      </c>
      <c r="J4119" s="50" t="s">
        <v>16562</v>
      </c>
      <c r="K4119" s="34">
        <v>3207000</v>
      </c>
      <c r="L4119" s="71"/>
      <c r="M4119" s="51" t="s">
        <v>16479</v>
      </c>
      <c r="N4119" s="36" t="s">
        <v>4287</v>
      </c>
      <c r="O4119" t="e">
        <f>VLOOKUP(I4119,'[1]Redes-Territorios Proyectos'!$I$12:$I$1277,1,FALSE)</f>
        <v>#N/A</v>
      </c>
    </row>
    <row r="4120" spans="1:15" x14ac:dyDescent="0.25">
      <c r="A4120" s="30">
        <v>9</v>
      </c>
      <c r="B4120" s="31">
        <v>44286</v>
      </c>
      <c r="C4120" s="32">
        <v>5</v>
      </c>
      <c r="D4120" s="33" t="s">
        <v>12700</v>
      </c>
      <c r="E4120" s="52" t="s">
        <v>12699</v>
      </c>
      <c r="F4120" s="52" t="s">
        <v>4280</v>
      </c>
      <c r="G4120" s="48" t="s">
        <v>12698</v>
      </c>
      <c r="H4120" s="1"/>
      <c r="I4120" s="49" t="s">
        <v>16561</v>
      </c>
      <c r="J4120" s="50" t="s">
        <v>16560</v>
      </c>
      <c r="K4120" s="34">
        <v>3206995</v>
      </c>
      <c r="L4120" s="71"/>
      <c r="M4120" s="51" t="s">
        <v>16479</v>
      </c>
      <c r="N4120" s="36" t="s">
        <v>4287</v>
      </c>
      <c r="O4120" t="e">
        <f>VLOOKUP(I4120,'[1]Redes-Territorios Proyectos'!$I$12:$I$1277,1,FALSE)</f>
        <v>#N/A</v>
      </c>
    </row>
    <row r="4121" spans="1:15" x14ac:dyDescent="0.25">
      <c r="A4121" s="30">
        <v>9</v>
      </c>
      <c r="B4121" s="31">
        <v>44286</v>
      </c>
      <c r="C4121" s="32">
        <v>5</v>
      </c>
      <c r="D4121" s="33" t="s">
        <v>12700</v>
      </c>
      <c r="E4121" s="52" t="s">
        <v>12699</v>
      </c>
      <c r="F4121" s="52" t="s">
        <v>4280</v>
      </c>
      <c r="G4121" s="48" t="s">
        <v>12698</v>
      </c>
      <c r="H4121" s="1"/>
      <c r="I4121" s="49" t="s">
        <v>16559</v>
      </c>
      <c r="J4121" s="50" t="s">
        <v>16558</v>
      </c>
      <c r="K4121" s="34">
        <v>3207000</v>
      </c>
      <c r="L4121" s="71"/>
      <c r="M4121" s="51" t="s">
        <v>16479</v>
      </c>
      <c r="N4121" s="36" t="s">
        <v>4287</v>
      </c>
      <c r="O4121" t="e">
        <f>VLOOKUP(I4121,'[1]Redes-Territorios Proyectos'!$I$12:$I$1277,1,FALSE)</f>
        <v>#N/A</v>
      </c>
    </row>
    <row r="4122" spans="1:15" x14ac:dyDescent="0.25">
      <c r="A4122" s="30">
        <v>9</v>
      </c>
      <c r="B4122" s="31">
        <v>44286</v>
      </c>
      <c r="C4122" s="32">
        <v>5</v>
      </c>
      <c r="D4122" s="33" t="s">
        <v>12700</v>
      </c>
      <c r="E4122" s="52" t="s">
        <v>12699</v>
      </c>
      <c r="F4122" s="52" t="s">
        <v>4280</v>
      </c>
      <c r="G4122" s="48" t="s">
        <v>12698</v>
      </c>
      <c r="H4122" s="1"/>
      <c r="I4122" s="49" t="s">
        <v>16557</v>
      </c>
      <c r="J4122" s="50" t="s">
        <v>16556</v>
      </c>
      <c r="K4122" s="34">
        <v>3207000</v>
      </c>
      <c r="L4122" s="71"/>
      <c r="M4122" s="51" t="s">
        <v>16479</v>
      </c>
      <c r="N4122" s="36" t="s">
        <v>4287</v>
      </c>
      <c r="O4122" t="e">
        <f>VLOOKUP(I4122,'[1]Redes-Territorios Proyectos'!$I$12:$I$1277,1,FALSE)</f>
        <v>#N/A</v>
      </c>
    </row>
    <row r="4123" spans="1:15" x14ac:dyDescent="0.25">
      <c r="A4123" s="30">
        <v>9</v>
      </c>
      <c r="B4123" s="31">
        <v>44286</v>
      </c>
      <c r="C4123" s="32">
        <v>5</v>
      </c>
      <c r="D4123" s="33" t="s">
        <v>12700</v>
      </c>
      <c r="E4123" s="52" t="s">
        <v>12699</v>
      </c>
      <c r="F4123" s="52" t="s">
        <v>4280</v>
      </c>
      <c r="G4123" s="48" t="s">
        <v>12698</v>
      </c>
      <c r="H4123" s="1"/>
      <c r="I4123" s="49" t="s">
        <v>16555</v>
      </c>
      <c r="J4123" s="50" t="s">
        <v>16554</v>
      </c>
      <c r="K4123" s="34">
        <v>3207000</v>
      </c>
      <c r="L4123" s="71"/>
      <c r="M4123" s="51" t="s">
        <v>16479</v>
      </c>
      <c r="N4123" s="36" t="s">
        <v>4287</v>
      </c>
      <c r="O4123" t="e">
        <f>VLOOKUP(I4123,'[1]Redes-Territorios Proyectos'!$I$12:$I$1277,1,FALSE)</f>
        <v>#N/A</v>
      </c>
    </row>
    <row r="4124" spans="1:15" x14ac:dyDescent="0.25">
      <c r="A4124" s="30">
        <v>9</v>
      </c>
      <c r="B4124" s="31">
        <v>44286</v>
      </c>
      <c r="C4124" s="32">
        <v>5</v>
      </c>
      <c r="D4124" s="33" t="s">
        <v>12700</v>
      </c>
      <c r="E4124" s="52" t="s">
        <v>12699</v>
      </c>
      <c r="F4124" s="52" t="s">
        <v>4280</v>
      </c>
      <c r="G4124" s="48" t="s">
        <v>12698</v>
      </c>
      <c r="H4124" s="1"/>
      <c r="I4124" s="49" t="s">
        <v>16553</v>
      </c>
      <c r="J4124" s="50" t="s">
        <v>16552</v>
      </c>
      <c r="K4124" s="34">
        <v>3207000</v>
      </c>
      <c r="L4124" s="71"/>
      <c r="M4124" s="51" t="s">
        <v>16479</v>
      </c>
      <c r="N4124" s="36" t="s">
        <v>4287</v>
      </c>
      <c r="O4124" t="e">
        <f>VLOOKUP(I4124,'[1]Redes-Territorios Proyectos'!$I$12:$I$1277,1,FALSE)</f>
        <v>#N/A</v>
      </c>
    </row>
    <row r="4125" spans="1:15" x14ac:dyDescent="0.25">
      <c r="A4125" s="30">
        <v>9</v>
      </c>
      <c r="B4125" s="31">
        <v>44286</v>
      </c>
      <c r="C4125" s="32">
        <v>5</v>
      </c>
      <c r="D4125" s="33" t="s">
        <v>12700</v>
      </c>
      <c r="E4125" s="52" t="s">
        <v>12699</v>
      </c>
      <c r="F4125" s="52" t="s">
        <v>4280</v>
      </c>
      <c r="G4125" s="48" t="s">
        <v>12698</v>
      </c>
      <c r="H4125" s="1"/>
      <c r="I4125" s="49" t="s">
        <v>16551</v>
      </c>
      <c r="J4125" s="50" t="s">
        <v>16550</v>
      </c>
      <c r="K4125" s="34">
        <v>3207000</v>
      </c>
      <c r="L4125" s="71"/>
      <c r="M4125" s="51" t="s">
        <v>16479</v>
      </c>
      <c r="N4125" s="36" t="s">
        <v>4287</v>
      </c>
      <c r="O4125" t="e">
        <f>VLOOKUP(I4125,'[1]Redes-Territorios Proyectos'!$I$12:$I$1277,1,FALSE)</f>
        <v>#N/A</v>
      </c>
    </row>
    <row r="4126" spans="1:15" x14ac:dyDescent="0.25">
      <c r="A4126" s="30">
        <v>9</v>
      </c>
      <c r="B4126" s="31">
        <v>44286</v>
      </c>
      <c r="C4126" s="32">
        <v>5</v>
      </c>
      <c r="D4126" s="33" t="s">
        <v>12700</v>
      </c>
      <c r="E4126" s="52" t="s">
        <v>12699</v>
      </c>
      <c r="F4126" s="52" t="s">
        <v>4280</v>
      </c>
      <c r="G4126" s="48" t="s">
        <v>12698</v>
      </c>
      <c r="H4126" s="1"/>
      <c r="I4126" s="49" t="s">
        <v>16549</v>
      </c>
      <c r="J4126" s="50" t="s">
        <v>16548</v>
      </c>
      <c r="K4126" s="34">
        <v>3207000</v>
      </c>
      <c r="L4126" s="71"/>
      <c r="M4126" s="51" t="s">
        <v>16479</v>
      </c>
      <c r="N4126" s="36" t="s">
        <v>4287</v>
      </c>
      <c r="O4126" t="e">
        <f>VLOOKUP(I4126,'[1]Redes-Territorios Proyectos'!$I$12:$I$1277,1,FALSE)</f>
        <v>#N/A</v>
      </c>
    </row>
    <row r="4127" spans="1:15" x14ac:dyDescent="0.25">
      <c r="A4127" s="30">
        <v>9</v>
      </c>
      <c r="B4127" s="31">
        <v>44286</v>
      </c>
      <c r="C4127" s="32">
        <v>5</v>
      </c>
      <c r="D4127" s="33" t="s">
        <v>12700</v>
      </c>
      <c r="E4127" s="52" t="s">
        <v>12699</v>
      </c>
      <c r="F4127" s="52" t="s">
        <v>4280</v>
      </c>
      <c r="G4127" s="48" t="s">
        <v>12698</v>
      </c>
      <c r="H4127" s="1"/>
      <c r="I4127" s="49" t="s">
        <v>16547</v>
      </c>
      <c r="J4127" s="50" t="s">
        <v>16546</v>
      </c>
      <c r="K4127" s="34">
        <v>3207000</v>
      </c>
      <c r="L4127" s="71"/>
      <c r="M4127" s="51" t="s">
        <v>16479</v>
      </c>
      <c r="N4127" s="36" t="s">
        <v>4287</v>
      </c>
      <c r="O4127" t="e">
        <f>VLOOKUP(I4127,'[1]Redes-Territorios Proyectos'!$I$12:$I$1277,1,FALSE)</f>
        <v>#N/A</v>
      </c>
    </row>
    <row r="4128" spans="1:15" x14ac:dyDescent="0.25">
      <c r="A4128" s="30">
        <v>9</v>
      </c>
      <c r="B4128" s="31">
        <v>44286</v>
      </c>
      <c r="C4128" s="32">
        <v>5</v>
      </c>
      <c r="D4128" s="33" t="s">
        <v>12700</v>
      </c>
      <c r="E4128" s="52" t="s">
        <v>12699</v>
      </c>
      <c r="F4128" s="52" t="s">
        <v>4280</v>
      </c>
      <c r="G4128" s="48" t="s">
        <v>12698</v>
      </c>
      <c r="H4128" s="1"/>
      <c r="I4128" s="49" t="s">
        <v>16545</v>
      </c>
      <c r="J4128" s="50" t="s">
        <v>16544</v>
      </c>
      <c r="K4128" s="34">
        <v>3207000</v>
      </c>
      <c r="L4128" s="71"/>
      <c r="M4128" s="51" t="s">
        <v>16479</v>
      </c>
      <c r="N4128" s="36" t="s">
        <v>4287</v>
      </c>
      <c r="O4128" t="e">
        <f>VLOOKUP(I4128,'[1]Redes-Territorios Proyectos'!$I$12:$I$1277,1,FALSE)</f>
        <v>#N/A</v>
      </c>
    </row>
    <row r="4129" spans="1:15" x14ac:dyDescent="0.25">
      <c r="A4129" s="30">
        <v>9</v>
      </c>
      <c r="B4129" s="31">
        <v>44286</v>
      </c>
      <c r="C4129" s="32">
        <v>5</v>
      </c>
      <c r="D4129" s="33" t="s">
        <v>12700</v>
      </c>
      <c r="E4129" s="52" t="s">
        <v>12699</v>
      </c>
      <c r="F4129" s="52" t="s">
        <v>4280</v>
      </c>
      <c r="G4129" s="48" t="s">
        <v>12698</v>
      </c>
      <c r="H4129" s="1"/>
      <c r="I4129" s="49" t="s">
        <v>16543</v>
      </c>
      <c r="J4129" s="50" t="s">
        <v>16542</v>
      </c>
      <c r="K4129" s="34">
        <v>3207000</v>
      </c>
      <c r="L4129" s="71"/>
      <c r="M4129" s="51" t="s">
        <v>16479</v>
      </c>
      <c r="N4129" s="36" t="s">
        <v>4287</v>
      </c>
      <c r="O4129" t="e">
        <f>VLOOKUP(I4129,'[1]Redes-Territorios Proyectos'!$I$12:$I$1277,1,FALSE)</f>
        <v>#N/A</v>
      </c>
    </row>
    <row r="4130" spans="1:15" x14ac:dyDescent="0.25">
      <c r="A4130" s="30">
        <v>9</v>
      </c>
      <c r="B4130" s="31">
        <v>44286</v>
      </c>
      <c r="C4130" s="32">
        <v>5</v>
      </c>
      <c r="D4130" s="33" t="s">
        <v>12700</v>
      </c>
      <c r="E4130" s="52" t="s">
        <v>12699</v>
      </c>
      <c r="F4130" s="52" t="s">
        <v>4280</v>
      </c>
      <c r="G4130" s="48" t="s">
        <v>12698</v>
      </c>
      <c r="H4130" s="1"/>
      <c r="I4130" s="49" t="s">
        <v>16541</v>
      </c>
      <c r="J4130" s="50" t="s">
        <v>16540</v>
      </c>
      <c r="K4130" s="34">
        <v>3207000</v>
      </c>
      <c r="L4130" s="71"/>
      <c r="M4130" s="51" t="s">
        <v>16479</v>
      </c>
      <c r="N4130" s="36" t="s">
        <v>4287</v>
      </c>
      <c r="O4130" t="e">
        <f>VLOOKUP(I4130,'[1]Redes-Territorios Proyectos'!$I$12:$I$1277,1,FALSE)</f>
        <v>#N/A</v>
      </c>
    </row>
    <row r="4131" spans="1:15" x14ac:dyDescent="0.25">
      <c r="A4131" s="30">
        <v>9</v>
      </c>
      <c r="B4131" s="31">
        <v>44286</v>
      </c>
      <c r="C4131" s="32">
        <v>5</v>
      </c>
      <c r="D4131" s="33" t="s">
        <v>12700</v>
      </c>
      <c r="E4131" s="52" t="s">
        <v>12699</v>
      </c>
      <c r="F4131" s="52" t="s">
        <v>4280</v>
      </c>
      <c r="G4131" s="48" t="s">
        <v>12698</v>
      </c>
      <c r="H4131" s="1"/>
      <c r="I4131" s="49" t="s">
        <v>16539</v>
      </c>
      <c r="J4131" s="50" t="s">
        <v>16538</v>
      </c>
      <c r="K4131" s="34">
        <v>2244900</v>
      </c>
      <c r="L4131" s="71"/>
      <c r="M4131" s="51" t="s">
        <v>16479</v>
      </c>
      <c r="N4131" s="36" t="s">
        <v>4287</v>
      </c>
      <c r="O4131" t="e">
        <f>VLOOKUP(I4131,'[1]Redes-Territorios Proyectos'!$I$12:$I$1277,1,FALSE)</f>
        <v>#N/A</v>
      </c>
    </row>
    <row r="4132" spans="1:15" x14ac:dyDescent="0.25">
      <c r="A4132" s="30">
        <v>9</v>
      </c>
      <c r="B4132" s="31">
        <v>44286</v>
      </c>
      <c r="C4132" s="32">
        <v>5</v>
      </c>
      <c r="D4132" s="33" t="s">
        <v>12700</v>
      </c>
      <c r="E4132" s="52" t="s">
        <v>12699</v>
      </c>
      <c r="F4132" s="52" t="s">
        <v>4280</v>
      </c>
      <c r="G4132" s="48" t="s">
        <v>12698</v>
      </c>
      <c r="H4132" s="1"/>
      <c r="I4132" s="49" t="s">
        <v>16537</v>
      </c>
      <c r="J4132" s="50" t="s">
        <v>16536</v>
      </c>
      <c r="K4132" s="34">
        <v>3207000</v>
      </c>
      <c r="L4132" s="71"/>
      <c r="M4132" s="51" t="s">
        <v>16479</v>
      </c>
      <c r="N4132" s="36" t="s">
        <v>4287</v>
      </c>
      <c r="O4132" t="e">
        <f>VLOOKUP(I4132,'[1]Redes-Territorios Proyectos'!$I$12:$I$1277,1,FALSE)</f>
        <v>#N/A</v>
      </c>
    </row>
    <row r="4133" spans="1:15" x14ac:dyDescent="0.25">
      <c r="A4133" s="30">
        <v>9</v>
      </c>
      <c r="B4133" s="31">
        <v>44286</v>
      </c>
      <c r="C4133" s="32">
        <v>5</v>
      </c>
      <c r="D4133" s="33" t="s">
        <v>12700</v>
      </c>
      <c r="E4133" s="52" t="s">
        <v>12699</v>
      </c>
      <c r="F4133" s="52" t="s">
        <v>4280</v>
      </c>
      <c r="G4133" s="48" t="s">
        <v>12698</v>
      </c>
      <c r="H4133" s="1"/>
      <c r="I4133" s="49" t="s">
        <v>16535</v>
      </c>
      <c r="J4133" s="50" t="s">
        <v>16534</v>
      </c>
      <c r="K4133" s="34">
        <v>3207000</v>
      </c>
      <c r="L4133" s="71"/>
      <c r="M4133" s="51" t="s">
        <v>16479</v>
      </c>
      <c r="N4133" s="36" t="s">
        <v>4287</v>
      </c>
      <c r="O4133" t="e">
        <f>VLOOKUP(I4133,'[1]Redes-Territorios Proyectos'!$I$12:$I$1277,1,FALSE)</f>
        <v>#N/A</v>
      </c>
    </row>
    <row r="4134" spans="1:15" x14ac:dyDescent="0.25">
      <c r="A4134" s="30">
        <v>9</v>
      </c>
      <c r="B4134" s="31">
        <v>44286</v>
      </c>
      <c r="C4134" s="32">
        <v>5</v>
      </c>
      <c r="D4134" s="33" t="s">
        <v>12700</v>
      </c>
      <c r="E4134" s="52" t="s">
        <v>12699</v>
      </c>
      <c r="F4134" s="52" t="s">
        <v>4280</v>
      </c>
      <c r="G4134" s="48" t="s">
        <v>12698</v>
      </c>
      <c r="H4134" s="1"/>
      <c r="I4134" s="49" t="s">
        <v>16533</v>
      </c>
      <c r="J4134" s="50" t="s">
        <v>16532</v>
      </c>
      <c r="K4134" s="34">
        <v>3207000</v>
      </c>
      <c r="L4134" s="71"/>
      <c r="M4134" s="51" t="s">
        <v>16479</v>
      </c>
      <c r="N4134" s="36" t="s">
        <v>4287</v>
      </c>
      <c r="O4134" t="e">
        <f>VLOOKUP(I4134,'[1]Redes-Territorios Proyectos'!$I$12:$I$1277,1,FALSE)</f>
        <v>#N/A</v>
      </c>
    </row>
    <row r="4135" spans="1:15" x14ac:dyDescent="0.25">
      <c r="A4135" s="30">
        <v>9</v>
      </c>
      <c r="B4135" s="31">
        <v>44286</v>
      </c>
      <c r="C4135" s="32">
        <v>5</v>
      </c>
      <c r="D4135" s="33" t="s">
        <v>12700</v>
      </c>
      <c r="E4135" s="52" t="s">
        <v>12699</v>
      </c>
      <c r="F4135" s="52" t="s">
        <v>4280</v>
      </c>
      <c r="G4135" s="48" t="s">
        <v>12698</v>
      </c>
      <c r="H4135" s="1"/>
      <c r="I4135" s="49" t="s">
        <v>16531</v>
      </c>
      <c r="J4135" s="50" t="s">
        <v>16530</v>
      </c>
      <c r="K4135" s="34">
        <v>2244900</v>
      </c>
      <c r="L4135" s="71"/>
      <c r="M4135" s="51" t="s">
        <v>16479</v>
      </c>
      <c r="N4135" s="36" t="s">
        <v>4287</v>
      </c>
      <c r="O4135" t="e">
        <f>VLOOKUP(I4135,'[1]Redes-Territorios Proyectos'!$I$12:$I$1277,1,FALSE)</f>
        <v>#N/A</v>
      </c>
    </row>
    <row r="4136" spans="1:15" x14ac:dyDescent="0.25">
      <c r="A4136" s="30">
        <v>9</v>
      </c>
      <c r="B4136" s="31">
        <v>44286</v>
      </c>
      <c r="C4136" s="32">
        <v>5</v>
      </c>
      <c r="D4136" s="33" t="s">
        <v>12700</v>
      </c>
      <c r="E4136" s="52" t="s">
        <v>12699</v>
      </c>
      <c r="F4136" s="52" t="s">
        <v>4280</v>
      </c>
      <c r="G4136" s="48" t="s">
        <v>12698</v>
      </c>
      <c r="H4136" s="1"/>
      <c r="I4136" s="49" t="s">
        <v>16529</v>
      </c>
      <c r="J4136" s="50" t="s">
        <v>16528</v>
      </c>
      <c r="K4136" s="34">
        <v>3207000</v>
      </c>
      <c r="L4136" s="71"/>
      <c r="M4136" s="51" t="s">
        <v>16479</v>
      </c>
      <c r="N4136" s="36" t="s">
        <v>4287</v>
      </c>
      <c r="O4136" t="e">
        <f>VLOOKUP(I4136,'[1]Redes-Territorios Proyectos'!$I$12:$I$1277,1,FALSE)</f>
        <v>#N/A</v>
      </c>
    </row>
    <row r="4137" spans="1:15" x14ac:dyDescent="0.25">
      <c r="A4137" s="30">
        <v>9</v>
      </c>
      <c r="B4137" s="31">
        <v>44286</v>
      </c>
      <c r="C4137" s="32">
        <v>5</v>
      </c>
      <c r="D4137" s="33" t="s">
        <v>12700</v>
      </c>
      <c r="E4137" s="52" t="s">
        <v>12699</v>
      </c>
      <c r="F4137" s="52" t="s">
        <v>4280</v>
      </c>
      <c r="G4137" s="48" t="s">
        <v>12698</v>
      </c>
      <c r="H4137" s="1"/>
      <c r="I4137" s="49" t="s">
        <v>16527</v>
      </c>
      <c r="J4137" s="50" t="s">
        <v>16526</v>
      </c>
      <c r="K4137" s="34">
        <v>2207485</v>
      </c>
      <c r="L4137" s="71"/>
      <c r="M4137" s="51" t="s">
        <v>16479</v>
      </c>
      <c r="N4137" s="36" t="s">
        <v>4287</v>
      </c>
      <c r="O4137" t="e">
        <f>VLOOKUP(I4137,'[1]Redes-Territorios Proyectos'!$I$12:$I$1277,1,FALSE)</f>
        <v>#N/A</v>
      </c>
    </row>
    <row r="4138" spans="1:15" x14ac:dyDescent="0.25">
      <c r="A4138" s="30">
        <v>9</v>
      </c>
      <c r="B4138" s="31">
        <v>44286</v>
      </c>
      <c r="C4138" s="32">
        <v>5</v>
      </c>
      <c r="D4138" s="33" t="s">
        <v>12700</v>
      </c>
      <c r="E4138" s="52" t="s">
        <v>12699</v>
      </c>
      <c r="F4138" s="52" t="s">
        <v>4280</v>
      </c>
      <c r="G4138" s="48" t="s">
        <v>12698</v>
      </c>
      <c r="H4138" s="1"/>
      <c r="I4138" s="49" t="s">
        <v>16525</v>
      </c>
      <c r="J4138" s="50" t="s">
        <v>16524</v>
      </c>
      <c r="K4138" s="34">
        <v>3142860</v>
      </c>
      <c r="L4138" s="71"/>
      <c r="M4138" s="51" t="s">
        <v>16479</v>
      </c>
      <c r="N4138" s="36" t="s">
        <v>4287</v>
      </c>
      <c r="O4138" t="e">
        <f>VLOOKUP(I4138,'[1]Redes-Territorios Proyectos'!$I$12:$I$1277,1,FALSE)</f>
        <v>#N/A</v>
      </c>
    </row>
    <row r="4139" spans="1:15" x14ac:dyDescent="0.25">
      <c r="A4139" s="30">
        <v>9</v>
      </c>
      <c r="B4139" s="31">
        <v>44286</v>
      </c>
      <c r="C4139" s="32">
        <v>5</v>
      </c>
      <c r="D4139" s="33" t="s">
        <v>12700</v>
      </c>
      <c r="E4139" s="52" t="s">
        <v>12699</v>
      </c>
      <c r="F4139" s="52" t="s">
        <v>4280</v>
      </c>
      <c r="G4139" s="48" t="s">
        <v>12698</v>
      </c>
      <c r="H4139" s="1"/>
      <c r="I4139" s="49" t="s">
        <v>16523</v>
      </c>
      <c r="J4139" s="50" t="s">
        <v>16522</v>
      </c>
      <c r="K4139" s="34">
        <v>2993200</v>
      </c>
      <c r="L4139" s="71"/>
      <c r="M4139" s="51" t="s">
        <v>16479</v>
      </c>
      <c r="N4139" s="36" t="s">
        <v>4287</v>
      </c>
      <c r="O4139" t="e">
        <f>VLOOKUP(I4139,'[1]Redes-Territorios Proyectos'!$I$12:$I$1277,1,FALSE)</f>
        <v>#N/A</v>
      </c>
    </row>
    <row r="4140" spans="1:15" x14ac:dyDescent="0.25">
      <c r="A4140" s="30">
        <v>9</v>
      </c>
      <c r="B4140" s="31">
        <v>44286</v>
      </c>
      <c r="C4140" s="32">
        <v>5</v>
      </c>
      <c r="D4140" s="33" t="s">
        <v>12700</v>
      </c>
      <c r="E4140" s="52" t="s">
        <v>12699</v>
      </c>
      <c r="F4140" s="52" t="s">
        <v>4280</v>
      </c>
      <c r="G4140" s="48" t="s">
        <v>12698</v>
      </c>
      <c r="H4140" s="1"/>
      <c r="I4140" s="49" t="s">
        <v>16521</v>
      </c>
      <c r="J4140" s="50" t="s">
        <v>16520</v>
      </c>
      <c r="K4140" s="34">
        <v>3207000</v>
      </c>
      <c r="L4140" s="71"/>
      <c r="M4140" s="51" t="s">
        <v>16479</v>
      </c>
      <c r="N4140" s="36" t="s">
        <v>4287</v>
      </c>
      <c r="O4140" t="e">
        <f>VLOOKUP(I4140,'[1]Redes-Territorios Proyectos'!$I$12:$I$1277,1,FALSE)</f>
        <v>#N/A</v>
      </c>
    </row>
    <row r="4141" spans="1:15" x14ac:dyDescent="0.25">
      <c r="A4141" s="30">
        <v>9</v>
      </c>
      <c r="B4141" s="31">
        <v>44286</v>
      </c>
      <c r="C4141" s="32">
        <v>5</v>
      </c>
      <c r="D4141" s="33" t="s">
        <v>12700</v>
      </c>
      <c r="E4141" s="52" t="s">
        <v>12699</v>
      </c>
      <c r="F4141" s="52" t="s">
        <v>4280</v>
      </c>
      <c r="G4141" s="48" t="s">
        <v>12698</v>
      </c>
      <c r="H4141" s="1"/>
      <c r="I4141" s="49" t="s">
        <v>16519</v>
      </c>
      <c r="J4141" s="50" t="s">
        <v>16518</v>
      </c>
      <c r="K4141" s="34">
        <v>3207000</v>
      </c>
      <c r="L4141" s="71"/>
      <c r="M4141" s="51" t="s">
        <v>16479</v>
      </c>
      <c r="N4141" s="36" t="s">
        <v>4287</v>
      </c>
      <c r="O4141" t="e">
        <f>VLOOKUP(I4141,'[1]Redes-Territorios Proyectos'!$I$12:$I$1277,1,FALSE)</f>
        <v>#N/A</v>
      </c>
    </row>
    <row r="4142" spans="1:15" x14ac:dyDescent="0.25">
      <c r="A4142" s="30">
        <v>9</v>
      </c>
      <c r="B4142" s="31">
        <v>44286</v>
      </c>
      <c r="C4142" s="32">
        <v>5</v>
      </c>
      <c r="D4142" s="33" t="s">
        <v>12700</v>
      </c>
      <c r="E4142" s="52" t="s">
        <v>12699</v>
      </c>
      <c r="F4142" s="52" t="s">
        <v>4280</v>
      </c>
      <c r="G4142" s="48" t="s">
        <v>12698</v>
      </c>
      <c r="H4142" s="1"/>
      <c r="I4142" s="49" t="s">
        <v>16517</v>
      </c>
      <c r="J4142" s="50" t="s">
        <v>16516</v>
      </c>
      <c r="K4142" s="34">
        <v>3207000</v>
      </c>
      <c r="L4142" s="71"/>
      <c r="M4142" s="51" t="s">
        <v>16479</v>
      </c>
      <c r="N4142" s="36" t="s">
        <v>4287</v>
      </c>
      <c r="O4142" t="e">
        <f>VLOOKUP(I4142,'[1]Redes-Territorios Proyectos'!$I$12:$I$1277,1,FALSE)</f>
        <v>#N/A</v>
      </c>
    </row>
    <row r="4143" spans="1:15" x14ac:dyDescent="0.25">
      <c r="A4143" s="30">
        <v>9</v>
      </c>
      <c r="B4143" s="31">
        <v>44286</v>
      </c>
      <c r="C4143" s="32">
        <v>5</v>
      </c>
      <c r="D4143" s="33" t="s">
        <v>12700</v>
      </c>
      <c r="E4143" s="52" t="s">
        <v>12699</v>
      </c>
      <c r="F4143" s="52" t="s">
        <v>4280</v>
      </c>
      <c r="G4143" s="48" t="s">
        <v>12698</v>
      </c>
      <c r="H4143" s="1"/>
      <c r="I4143" s="49" t="s">
        <v>16515</v>
      </c>
      <c r="J4143" s="50" t="s">
        <v>16514</v>
      </c>
      <c r="K4143" s="34">
        <v>3207000</v>
      </c>
      <c r="L4143" s="71"/>
      <c r="M4143" s="51" t="s">
        <v>16479</v>
      </c>
      <c r="N4143" s="36" t="s">
        <v>4287</v>
      </c>
      <c r="O4143" t="e">
        <f>VLOOKUP(I4143,'[1]Redes-Territorios Proyectos'!$I$12:$I$1277,1,FALSE)</f>
        <v>#N/A</v>
      </c>
    </row>
    <row r="4144" spans="1:15" x14ac:dyDescent="0.25">
      <c r="A4144" s="30">
        <v>9</v>
      </c>
      <c r="B4144" s="31">
        <v>44286</v>
      </c>
      <c r="C4144" s="32">
        <v>5</v>
      </c>
      <c r="D4144" s="33" t="s">
        <v>12700</v>
      </c>
      <c r="E4144" s="52" t="s">
        <v>12699</v>
      </c>
      <c r="F4144" s="52" t="s">
        <v>4280</v>
      </c>
      <c r="G4144" s="48" t="s">
        <v>12698</v>
      </c>
      <c r="H4144" s="1"/>
      <c r="I4144" s="49" t="s">
        <v>16513</v>
      </c>
      <c r="J4144" s="50" t="s">
        <v>16512</v>
      </c>
      <c r="K4144" s="34">
        <v>3207000</v>
      </c>
      <c r="L4144" s="71"/>
      <c r="M4144" s="51" t="s">
        <v>16479</v>
      </c>
      <c r="N4144" s="36" t="s">
        <v>4287</v>
      </c>
      <c r="O4144" t="e">
        <f>VLOOKUP(I4144,'[1]Redes-Territorios Proyectos'!$I$12:$I$1277,1,FALSE)</f>
        <v>#N/A</v>
      </c>
    </row>
    <row r="4145" spans="1:15" x14ac:dyDescent="0.25">
      <c r="A4145" s="30">
        <v>9</v>
      </c>
      <c r="B4145" s="31">
        <v>44286</v>
      </c>
      <c r="C4145" s="32">
        <v>5</v>
      </c>
      <c r="D4145" s="33" t="s">
        <v>12700</v>
      </c>
      <c r="E4145" s="52" t="s">
        <v>12699</v>
      </c>
      <c r="F4145" s="52" t="s">
        <v>4280</v>
      </c>
      <c r="G4145" s="48" t="s">
        <v>12698</v>
      </c>
      <c r="H4145" s="1"/>
      <c r="I4145" s="49" t="s">
        <v>16511</v>
      </c>
      <c r="J4145" s="50" t="s">
        <v>16510</v>
      </c>
      <c r="K4145" s="34">
        <v>3207000</v>
      </c>
      <c r="L4145" s="71"/>
      <c r="M4145" s="51" t="s">
        <v>16479</v>
      </c>
      <c r="N4145" s="36" t="s">
        <v>4287</v>
      </c>
      <c r="O4145" t="e">
        <f>VLOOKUP(I4145,'[1]Redes-Territorios Proyectos'!$I$12:$I$1277,1,FALSE)</f>
        <v>#N/A</v>
      </c>
    </row>
    <row r="4146" spans="1:15" x14ac:dyDescent="0.25">
      <c r="A4146" s="30">
        <v>9</v>
      </c>
      <c r="B4146" s="31">
        <v>44286</v>
      </c>
      <c r="C4146" s="32">
        <v>5</v>
      </c>
      <c r="D4146" s="33" t="s">
        <v>12700</v>
      </c>
      <c r="E4146" s="52" t="s">
        <v>12699</v>
      </c>
      <c r="F4146" s="52" t="s">
        <v>4280</v>
      </c>
      <c r="G4146" s="48" t="s">
        <v>12698</v>
      </c>
      <c r="H4146" s="1"/>
      <c r="I4146" s="49" t="s">
        <v>16509</v>
      </c>
      <c r="J4146" s="50" t="s">
        <v>16508</v>
      </c>
      <c r="K4146" s="34">
        <v>3207000</v>
      </c>
      <c r="L4146" s="71"/>
      <c r="M4146" s="51" t="s">
        <v>16479</v>
      </c>
      <c r="N4146" s="36" t="s">
        <v>4287</v>
      </c>
      <c r="O4146" t="e">
        <f>VLOOKUP(I4146,'[1]Redes-Territorios Proyectos'!$I$12:$I$1277,1,FALSE)</f>
        <v>#N/A</v>
      </c>
    </row>
    <row r="4147" spans="1:15" x14ac:dyDescent="0.25">
      <c r="A4147" s="30">
        <v>9</v>
      </c>
      <c r="B4147" s="31">
        <v>44286</v>
      </c>
      <c r="C4147" s="32">
        <v>5</v>
      </c>
      <c r="D4147" s="33" t="s">
        <v>12700</v>
      </c>
      <c r="E4147" s="52" t="s">
        <v>12699</v>
      </c>
      <c r="F4147" s="52" t="s">
        <v>4280</v>
      </c>
      <c r="G4147" s="48" t="s">
        <v>12698</v>
      </c>
      <c r="H4147" s="1"/>
      <c r="I4147" s="49" t="s">
        <v>16507</v>
      </c>
      <c r="J4147" s="50" t="s">
        <v>16506</v>
      </c>
      <c r="K4147" s="34">
        <v>3207000</v>
      </c>
      <c r="L4147" s="71"/>
      <c r="M4147" s="51" t="s">
        <v>16479</v>
      </c>
      <c r="N4147" s="36" t="s">
        <v>4287</v>
      </c>
      <c r="O4147" t="e">
        <f>VLOOKUP(I4147,'[1]Redes-Territorios Proyectos'!$I$12:$I$1277,1,FALSE)</f>
        <v>#N/A</v>
      </c>
    </row>
    <row r="4148" spans="1:15" x14ac:dyDescent="0.25">
      <c r="A4148" s="30">
        <v>9</v>
      </c>
      <c r="B4148" s="31">
        <v>44286</v>
      </c>
      <c r="C4148" s="32">
        <v>5</v>
      </c>
      <c r="D4148" s="33" t="s">
        <v>12700</v>
      </c>
      <c r="E4148" s="52" t="s">
        <v>12699</v>
      </c>
      <c r="F4148" s="52" t="s">
        <v>4280</v>
      </c>
      <c r="G4148" s="48" t="s">
        <v>12698</v>
      </c>
      <c r="H4148" s="1"/>
      <c r="I4148" s="49" t="s">
        <v>16505</v>
      </c>
      <c r="J4148" s="50" t="s">
        <v>16504</v>
      </c>
      <c r="K4148" s="34">
        <v>3207000</v>
      </c>
      <c r="L4148" s="71"/>
      <c r="M4148" s="51" t="s">
        <v>16479</v>
      </c>
      <c r="N4148" s="36" t="s">
        <v>4287</v>
      </c>
      <c r="O4148" t="e">
        <f>VLOOKUP(I4148,'[1]Redes-Territorios Proyectos'!$I$12:$I$1277,1,FALSE)</f>
        <v>#N/A</v>
      </c>
    </row>
    <row r="4149" spans="1:15" x14ac:dyDescent="0.25">
      <c r="A4149" s="30">
        <v>9</v>
      </c>
      <c r="B4149" s="31">
        <v>44286</v>
      </c>
      <c r="C4149" s="32">
        <v>5</v>
      </c>
      <c r="D4149" s="33" t="s">
        <v>12700</v>
      </c>
      <c r="E4149" s="52" t="s">
        <v>12699</v>
      </c>
      <c r="F4149" s="52" t="s">
        <v>4280</v>
      </c>
      <c r="G4149" s="48" t="s">
        <v>12698</v>
      </c>
      <c r="H4149" s="1"/>
      <c r="I4149" s="49" t="s">
        <v>16503</v>
      </c>
      <c r="J4149" s="50" t="s">
        <v>16502</v>
      </c>
      <c r="K4149" s="34">
        <v>3207000</v>
      </c>
      <c r="L4149" s="71"/>
      <c r="M4149" s="51" t="s">
        <v>16479</v>
      </c>
      <c r="N4149" s="36" t="s">
        <v>4287</v>
      </c>
      <c r="O4149" t="e">
        <f>VLOOKUP(I4149,'[1]Redes-Territorios Proyectos'!$I$12:$I$1277,1,FALSE)</f>
        <v>#N/A</v>
      </c>
    </row>
    <row r="4150" spans="1:15" x14ac:dyDescent="0.25">
      <c r="A4150" s="30">
        <v>9</v>
      </c>
      <c r="B4150" s="31">
        <v>44286</v>
      </c>
      <c r="C4150" s="32">
        <v>5</v>
      </c>
      <c r="D4150" s="33" t="s">
        <v>12700</v>
      </c>
      <c r="E4150" s="52" t="s">
        <v>12699</v>
      </c>
      <c r="F4150" s="52" t="s">
        <v>4280</v>
      </c>
      <c r="G4150" s="48" t="s">
        <v>12698</v>
      </c>
      <c r="H4150" s="1"/>
      <c r="I4150" s="49" t="s">
        <v>16501</v>
      </c>
      <c r="J4150" s="50" t="s">
        <v>16500</v>
      </c>
      <c r="K4150" s="34">
        <v>2138000</v>
      </c>
      <c r="L4150" s="71"/>
      <c r="M4150" s="51" t="s">
        <v>16479</v>
      </c>
      <c r="N4150" s="36" t="s">
        <v>4287</v>
      </c>
      <c r="O4150" t="e">
        <f>VLOOKUP(I4150,'[1]Redes-Territorios Proyectos'!$I$12:$I$1277,1,FALSE)</f>
        <v>#N/A</v>
      </c>
    </row>
    <row r="4151" spans="1:15" x14ac:dyDescent="0.25">
      <c r="A4151" s="30">
        <v>9</v>
      </c>
      <c r="B4151" s="31">
        <v>44286</v>
      </c>
      <c r="C4151" s="32">
        <v>5</v>
      </c>
      <c r="D4151" s="33" t="s">
        <v>12700</v>
      </c>
      <c r="E4151" s="52" t="s">
        <v>12699</v>
      </c>
      <c r="F4151" s="52" t="s">
        <v>4280</v>
      </c>
      <c r="G4151" s="48" t="s">
        <v>12698</v>
      </c>
      <c r="H4151" s="1"/>
      <c r="I4151" s="49" t="s">
        <v>16499</v>
      </c>
      <c r="J4151" s="50" t="s">
        <v>16498</v>
      </c>
      <c r="K4151" s="34">
        <v>3207000</v>
      </c>
      <c r="L4151" s="71"/>
      <c r="M4151" s="51" t="s">
        <v>16479</v>
      </c>
      <c r="N4151" s="36" t="s">
        <v>4287</v>
      </c>
      <c r="O4151" t="e">
        <f>VLOOKUP(I4151,'[1]Redes-Territorios Proyectos'!$I$12:$I$1277,1,FALSE)</f>
        <v>#N/A</v>
      </c>
    </row>
    <row r="4152" spans="1:15" x14ac:dyDescent="0.25">
      <c r="A4152" s="30">
        <v>9</v>
      </c>
      <c r="B4152" s="31">
        <v>44286</v>
      </c>
      <c r="C4152" s="32">
        <v>5</v>
      </c>
      <c r="D4152" s="33" t="s">
        <v>12700</v>
      </c>
      <c r="E4152" s="52" t="s">
        <v>12699</v>
      </c>
      <c r="F4152" s="52" t="s">
        <v>4280</v>
      </c>
      <c r="G4152" s="48" t="s">
        <v>12698</v>
      </c>
      <c r="H4152" s="1"/>
      <c r="I4152" s="49" t="s">
        <v>16497</v>
      </c>
      <c r="J4152" s="50" t="s">
        <v>16496</v>
      </c>
      <c r="K4152" s="34">
        <v>3207000</v>
      </c>
      <c r="L4152" s="71"/>
      <c r="M4152" s="51" t="s">
        <v>16479</v>
      </c>
      <c r="N4152" s="36" t="s">
        <v>4287</v>
      </c>
      <c r="O4152" t="e">
        <f>VLOOKUP(I4152,'[1]Redes-Territorios Proyectos'!$I$12:$I$1277,1,FALSE)</f>
        <v>#N/A</v>
      </c>
    </row>
    <row r="4153" spans="1:15" x14ac:dyDescent="0.25">
      <c r="A4153" s="30">
        <v>9</v>
      </c>
      <c r="B4153" s="31">
        <v>44286</v>
      </c>
      <c r="C4153" s="32">
        <v>5</v>
      </c>
      <c r="D4153" s="33" t="s">
        <v>12700</v>
      </c>
      <c r="E4153" s="52" t="s">
        <v>12699</v>
      </c>
      <c r="F4153" s="52" t="s">
        <v>4280</v>
      </c>
      <c r="G4153" s="48" t="s">
        <v>12698</v>
      </c>
      <c r="H4153" s="1"/>
      <c r="I4153" s="49" t="s">
        <v>16495</v>
      </c>
      <c r="J4153" s="50" t="s">
        <v>16494</v>
      </c>
      <c r="K4153" s="34">
        <v>3207000</v>
      </c>
      <c r="L4153" s="71"/>
      <c r="M4153" s="51" t="s">
        <v>16479</v>
      </c>
      <c r="N4153" s="36" t="s">
        <v>4287</v>
      </c>
      <c r="O4153" t="e">
        <f>VLOOKUP(I4153,'[1]Redes-Territorios Proyectos'!$I$12:$I$1277,1,FALSE)</f>
        <v>#N/A</v>
      </c>
    </row>
    <row r="4154" spans="1:15" x14ac:dyDescent="0.25">
      <c r="A4154" s="30">
        <v>9</v>
      </c>
      <c r="B4154" s="31">
        <v>44286</v>
      </c>
      <c r="C4154" s="32">
        <v>5</v>
      </c>
      <c r="D4154" s="33" t="s">
        <v>12700</v>
      </c>
      <c r="E4154" s="52" t="s">
        <v>12699</v>
      </c>
      <c r="F4154" s="52" t="s">
        <v>4280</v>
      </c>
      <c r="G4154" s="48" t="s">
        <v>12698</v>
      </c>
      <c r="H4154" s="1"/>
      <c r="I4154" s="49" t="s">
        <v>16493</v>
      </c>
      <c r="J4154" s="50" t="s">
        <v>16492</v>
      </c>
      <c r="K4154" s="34">
        <v>3207000</v>
      </c>
      <c r="L4154" s="71"/>
      <c r="M4154" s="51" t="s">
        <v>16479</v>
      </c>
      <c r="N4154" s="36" t="s">
        <v>4287</v>
      </c>
      <c r="O4154" t="e">
        <f>VLOOKUP(I4154,'[1]Redes-Territorios Proyectos'!$I$12:$I$1277,1,FALSE)</f>
        <v>#N/A</v>
      </c>
    </row>
    <row r="4155" spans="1:15" x14ac:dyDescent="0.25">
      <c r="A4155" s="30">
        <v>9</v>
      </c>
      <c r="B4155" s="31">
        <v>44286</v>
      </c>
      <c r="C4155" s="32">
        <v>5</v>
      </c>
      <c r="D4155" s="33" t="s">
        <v>12700</v>
      </c>
      <c r="E4155" s="52" t="s">
        <v>12699</v>
      </c>
      <c r="F4155" s="52" t="s">
        <v>4280</v>
      </c>
      <c r="G4155" s="48" t="s">
        <v>12698</v>
      </c>
      <c r="H4155" s="1"/>
      <c r="I4155" s="49" t="s">
        <v>16491</v>
      </c>
      <c r="J4155" s="50" t="s">
        <v>16490</v>
      </c>
      <c r="K4155" s="34">
        <v>3207000</v>
      </c>
      <c r="L4155" s="71"/>
      <c r="M4155" s="51" t="s">
        <v>16479</v>
      </c>
      <c r="N4155" s="36" t="s">
        <v>4287</v>
      </c>
      <c r="O4155" t="e">
        <f>VLOOKUP(I4155,'[1]Redes-Territorios Proyectos'!$I$12:$I$1277,1,FALSE)</f>
        <v>#N/A</v>
      </c>
    </row>
    <row r="4156" spans="1:15" x14ac:dyDescent="0.25">
      <c r="A4156" s="30">
        <v>9</v>
      </c>
      <c r="B4156" s="31">
        <v>44286</v>
      </c>
      <c r="C4156" s="32">
        <v>5</v>
      </c>
      <c r="D4156" s="33" t="s">
        <v>12700</v>
      </c>
      <c r="E4156" s="52" t="s">
        <v>12699</v>
      </c>
      <c r="F4156" s="52" t="s">
        <v>4280</v>
      </c>
      <c r="G4156" s="48" t="s">
        <v>12698</v>
      </c>
      <c r="H4156" s="1"/>
      <c r="I4156" s="49" t="s">
        <v>16489</v>
      </c>
      <c r="J4156" s="50" t="s">
        <v>16488</v>
      </c>
      <c r="K4156" s="34">
        <v>3207000</v>
      </c>
      <c r="L4156" s="71"/>
      <c r="M4156" s="51" t="s">
        <v>16479</v>
      </c>
      <c r="N4156" s="36" t="s">
        <v>4287</v>
      </c>
      <c r="O4156" t="e">
        <f>VLOOKUP(I4156,'[1]Redes-Territorios Proyectos'!$I$12:$I$1277,1,FALSE)</f>
        <v>#N/A</v>
      </c>
    </row>
    <row r="4157" spans="1:15" x14ac:dyDescent="0.25">
      <c r="A4157" s="30">
        <v>9</v>
      </c>
      <c r="B4157" s="31">
        <v>44286</v>
      </c>
      <c r="C4157" s="32">
        <v>5</v>
      </c>
      <c r="D4157" s="33" t="s">
        <v>12700</v>
      </c>
      <c r="E4157" s="52" t="s">
        <v>12699</v>
      </c>
      <c r="F4157" s="52" t="s">
        <v>4280</v>
      </c>
      <c r="G4157" s="48" t="s">
        <v>12698</v>
      </c>
      <c r="H4157" s="1"/>
      <c r="I4157" s="49" t="s">
        <v>16487</v>
      </c>
      <c r="J4157" s="50" t="s">
        <v>16486</v>
      </c>
      <c r="K4157" s="34">
        <v>2244900</v>
      </c>
      <c r="L4157" s="71"/>
      <c r="M4157" s="51" t="s">
        <v>16479</v>
      </c>
      <c r="N4157" s="36" t="s">
        <v>4287</v>
      </c>
      <c r="O4157" t="e">
        <f>VLOOKUP(I4157,'[1]Redes-Territorios Proyectos'!$I$12:$I$1277,1,FALSE)</f>
        <v>#N/A</v>
      </c>
    </row>
    <row r="4158" spans="1:15" x14ac:dyDescent="0.25">
      <c r="A4158" s="30">
        <v>9</v>
      </c>
      <c r="B4158" s="31">
        <v>44286</v>
      </c>
      <c r="C4158" s="32">
        <v>5</v>
      </c>
      <c r="D4158" s="33" t="s">
        <v>12700</v>
      </c>
      <c r="E4158" s="52" t="s">
        <v>12699</v>
      </c>
      <c r="F4158" s="52" t="s">
        <v>4280</v>
      </c>
      <c r="G4158" s="48" t="s">
        <v>12698</v>
      </c>
      <c r="H4158" s="1"/>
      <c r="I4158" s="49" t="s">
        <v>16485</v>
      </c>
      <c r="J4158" s="50" t="s">
        <v>16484</v>
      </c>
      <c r="K4158" s="34">
        <v>3207000</v>
      </c>
      <c r="L4158" s="71"/>
      <c r="M4158" s="51" t="s">
        <v>16479</v>
      </c>
      <c r="N4158" s="36" t="s">
        <v>4287</v>
      </c>
      <c r="O4158" t="e">
        <f>VLOOKUP(I4158,'[1]Redes-Territorios Proyectos'!$I$12:$I$1277,1,FALSE)</f>
        <v>#N/A</v>
      </c>
    </row>
    <row r="4159" spans="1:15" x14ac:dyDescent="0.25">
      <c r="A4159" s="30">
        <v>9</v>
      </c>
      <c r="B4159" s="31">
        <v>44286</v>
      </c>
      <c r="C4159" s="32">
        <v>5</v>
      </c>
      <c r="D4159" s="33" t="s">
        <v>12700</v>
      </c>
      <c r="E4159" s="52" t="s">
        <v>12699</v>
      </c>
      <c r="F4159" s="52" t="s">
        <v>4280</v>
      </c>
      <c r="G4159" s="48" t="s">
        <v>12698</v>
      </c>
      <c r="H4159" s="1"/>
      <c r="I4159" s="49" t="s">
        <v>16483</v>
      </c>
      <c r="J4159" s="50" t="s">
        <v>16482</v>
      </c>
      <c r="K4159" s="34">
        <v>3207000</v>
      </c>
      <c r="L4159" s="71"/>
      <c r="M4159" s="51" t="s">
        <v>16479</v>
      </c>
      <c r="N4159" s="36" t="s">
        <v>4287</v>
      </c>
      <c r="O4159" t="e">
        <f>VLOOKUP(I4159,'[1]Redes-Territorios Proyectos'!$I$12:$I$1277,1,FALSE)</f>
        <v>#N/A</v>
      </c>
    </row>
    <row r="4160" spans="1:15" x14ac:dyDescent="0.25">
      <c r="A4160" s="30">
        <v>9</v>
      </c>
      <c r="B4160" s="31">
        <v>44286</v>
      </c>
      <c r="C4160" s="32">
        <v>5</v>
      </c>
      <c r="D4160" s="33" t="s">
        <v>12700</v>
      </c>
      <c r="E4160" s="52" t="s">
        <v>12699</v>
      </c>
      <c r="F4160" s="52" t="s">
        <v>4280</v>
      </c>
      <c r="G4160" s="48" t="s">
        <v>12698</v>
      </c>
      <c r="H4160" s="1"/>
      <c r="I4160" s="49" t="s">
        <v>16481</v>
      </c>
      <c r="J4160" s="50" t="s">
        <v>16480</v>
      </c>
      <c r="K4160" s="34">
        <v>3207000</v>
      </c>
      <c r="L4160" s="71"/>
      <c r="M4160" s="51" t="s">
        <v>16479</v>
      </c>
      <c r="N4160" s="36" t="s">
        <v>4287</v>
      </c>
      <c r="O4160" t="e">
        <f>VLOOKUP(I4160,'[1]Redes-Territorios Proyectos'!$I$12:$I$1277,1,FALSE)</f>
        <v>#N/A</v>
      </c>
    </row>
    <row r="4161" spans="1:15" x14ac:dyDescent="0.25">
      <c r="A4161" s="30">
        <v>9</v>
      </c>
      <c r="B4161" s="31">
        <v>44286</v>
      </c>
      <c r="C4161" s="32">
        <v>5</v>
      </c>
      <c r="D4161" s="33" t="s">
        <v>12700</v>
      </c>
      <c r="E4161" s="52" t="s">
        <v>12699</v>
      </c>
      <c r="F4161" s="52" t="s">
        <v>4280</v>
      </c>
      <c r="G4161" s="48" t="s">
        <v>12698</v>
      </c>
      <c r="H4161" s="1"/>
      <c r="I4161" s="101" t="s">
        <v>12697</v>
      </c>
      <c r="J4161" s="100" t="s">
        <v>12696</v>
      </c>
      <c r="K4161" s="99">
        <v>1173142</v>
      </c>
      <c r="L4161" s="71"/>
      <c r="M4161" s="98" t="s">
        <v>16479</v>
      </c>
      <c r="N4161" s="36" t="s">
        <v>4287</v>
      </c>
      <c r="O4161" t="str">
        <f>VLOOKUP(I4161,'[1]Redes-Territorios Proyectos'!$I$12:$I$1277,1,FALSE)</f>
        <v>S/I</v>
      </c>
    </row>
    <row r="4162" spans="1:15" x14ac:dyDescent="0.25">
      <c r="A4162" s="30">
        <v>9</v>
      </c>
      <c r="B4162" s="31">
        <v>44286</v>
      </c>
      <c r="C4162" s="32">
        <v>5</v>
      </c>
      <c r="D4162" s="33" t="s">
        <v>12700</v>
      </c>
      <c r="E4162" s="52" t="s">
        <v>12699</v>
      </c>
      <c r="F4162" s="52" t="s">
        <v>4280</v>
      </c>
      <c r="G4162" s="48" t="s">
        <v>12698</v>
      </c>
      <c r="H4162" s="1"/>
      <c r="I4162" s="49" t="s">
        <v>16478</v>
      </c>
      <c r="J4162" s="50" t="s">
        <v>16477</v>
      </c>
      <c r="K4162" s="34">
        <v>2191450</v>
      </c>
      <c r="L4162" s="71"/>
      <c r="M4162" s="51" t="s">
        <v>4915</v>
      </c>
      <c r="N4162" s="36" t="s">
        <v>4287</v>
      </c>
      <c r="O4162" t="e">
        <f>VLOOKUP(I4162,'[1]Redes-Territorios Proyectos'!$I$12:$I$1277,1,FALSE)</f>
        <v>#N/A</v>
      </c>
    </row>
    <row r="4163" spans="1:15" x14ac:dyDescent="0.25">
      <c r="A4163" s="30">
        <v>9</v>
      </c>
      <c r="B4163" s="31">
        <v>44286</v>
      </c>
      <c r="C4163" s="32">
        <v>5</v>
      </c>
      <c r="D4163" s="33" t="s">
        <v>12700</v>
      </c>
      <c r="E4163" s="52" t="s">
        <v>12699</v>
      </c>
      <c r="F4163" s="52" t="s">
        <v>4280</v>
      </c>
      <c r="G4163" s="48" t="s">
        <v>12698</v>
      </c>
      <c r="H4163" s="1"/>
      <c r="I4163" s="49" t="s">
        <v>16476</v>
      </c>
      <c r="J4163" s="50" t="s">
        <v>16475</v>
      </c>
      <c r="K4163" s="34">
        <v>3207000</v>
      </c>
      <c r="L4163" s="71"/>
      <c r="M4163" s="51" t="s">
        <v>4915</v>
      </c>
      <c r="N4163" s="36" t="s">
        <v>4287</v>
      </c>
      <c r="O4163" t="e">
        <f>VLOOKUP(I4163,'[1]Redes-Territorios Proyectos'!$I$12:$I$1277,1,FALSE)</f>
        <v>#N/A</v>
      </c>
    </row>
    <row r="4164" spans="1:15" x14ac:dyDescent="0.25">
      <c r="A4164" s="30">
        <v>9</v>
      </c>
      <c r="B4164" s="31">
        <v>44286</v>
      </c>
      <c r="C4164" s="32">
        <v>5</v>
      </c>
      <c r="D4164" s="33" t="s">
        <v>12700</v>
      </c>
      <c r="E4164" s="52" t="s">
        <v>12699</v>
      </c>
      <c r="F4164" s="52" t="s">
        <v>4280</v>
      </c>
      <c r="G4164" s="48" t="s">
        <v>12698</v>
      </c>
      <c r="H4164" s="1"/>
      <c r="I4164" s="49" t="s">
        <v>16474</v>
      </c>
      <c r="J4164" s="50" t="s">
        <v>16473</v>
      </c>
      <c r="K4164" s="34">
        <v>3207000</v>
      </c>
      <c r="L4164" s="71"/>
      <c r="M4164" s="51" t="s">
        <v>4915</v>
      </c>
      <c r="N4164" s="36" t="s">
        <v>4287</v>
      </c>
      <c r="O4164" t="e">
        <f>VLOOKUP(I4164,'[1]Redes-Territorios Proyectos'!$I$12:$I$1277,1,FALSE)</f>
        <v>#N/A</v>
      </c>
    </row>
    <row r="4165" spans="1:15" x14ac:dyDescent="0.25">
      <c r="A4165" s="30">
        <v>9</v>
      </c>
      <c r="B4165" s="31">
        <v>44286</v>
      </c>
      <c r="C4165" s="32">
        <v>5</v>
      </c>
      <c r="D4165" s="33" t="s">
        <v>12700</v>
      </c>
      <c r="E4165" s="52" t="s">
        <v>12699</v>
      </c>
      <c r="F4165" s="52" t="s">
        <v>4280</v>
      </c>
      <c r="G4165" s="48" t="s">
        <v>12698</v>
      </c>
      <c r="H4165" s="1"/>
      <c r="I4165" s="49" t="s">
        <v>16472</v>
      </c>
      <c r="J4165" s="50" t="s">
        <v>16471</v>
      </c>
      <c r="K4165" s="34">
        <v>3207000</v>
      </c>
      <c r="L4165" s="71"/>
      <c r="M4165" s="51" t="s">
        <v>4915</v>
      </c>
      <c r="N4165" s="36" t="s">
        <v>4287</v>
      </c>
      <c r="O4165" t="e">
        <f>VLOOKUP(I4165,'[1]Redes-Territorios Proyectos'!$I$12:$I$1277,1,FALSE)</f>
        <v>#N/A</v>
      </c>
    </row>
    <row r="4166" spans="1:15" x14ac:dyDescent="0.25">
      <c r="A4166" s="30">
        <v>9</v>
      </c>
      <c r="B4166" s="31">
        <v>44286</v>
      </c>
      <c r="C4166" s="32">
        <v>5</v>
      </c>
      <c r="D4166" s="33" t="s">
        <v>12700</v>
      </c>
      <c r="E4166" s="52" t="s">
        <v>12699</v>
      </c>
      <c r="F4166" s="52" t="s">
        <v>4280</v>
      </c>
      <c r="G4166" s="48" t="s">
        <v>12698</v>
      </c>
      <c r="H4166" s="1"/>
      <c r="I4166" s="49" t="s">
        <v>16470</v>
      </c>
      <c r="J4166" s="50" t="s">
        <v>16469</v>
      </c>
      <c r="K4166" s="34">
        <v>3207000</v>
      </c>
      <c r="L4166" s="71"/>
      <c r="M4166" s="51" t="s">
        <v>4915</v>
      </c>
      <c r="N4166" s="36" t="s">
        <v>4287</v>
      </c>
      <c r="O4166" t="e">
        <f>VLOOKUP(I4166,'[1]Redes-Territorios Proyectos'!$I$12:$I$1277,1,FALSE)</f>
        <v>#N/A</v>
      </c>
    </row>
    <row r="4167" spans="1:15" x14ac:dyDescent="0.25">
      <c r="A4167" s="30">
        <v>9</v>
      </c>
      <c r="B4167" s="31">
        <v>44286</v>
      </c>
      <c r="C4167" s="32">
        <v>5</v>
      </c>
      <c r="D4167" s="33" t="s">
        <v>12700</v>
      </c>
      <c r="E4167" s="52" t="s">
        <v>12699</v>
      </c>
      <c r="F4167" s="52" t="s">
        <v>4280</v>
      </c>
      <c r="G4167" s="48" t="s">
        <v>12698</v>
      </c>
      <c r="H4167" s="1"/>
      <c r="I4167" s="49" t="s">
        <v>16468</v>
      </c>
      <c r="J4167" s="50" t="s">
        <v>16467</v>
      </c>
      <c r="K4167" s="34">
        <v>2244900</v>
      </c>
      <c r="L4167" s="71"/>
      <c r="M4167" s="51" t="s">
        <v>4915</v>
      </c>
      <c r="N4167" s="36" t="s">
        <v>4287</v>
      </c>
      <c r="O4167" t="e">
        <f>VLOOKUP(I4167,'[1]Redes-Territorios Proyectos'!$I$12:$I$1277,1,FALSE)</f>
        <v>#N/A</v>
      </c>
    </row>
    <row r="4168" spans="1:15" x14ac:dyDescent="0.25">
      <c r="A4168" s="30">
        <v>9</v>
      </c>
      <c r="B4168" s="31">
        <v>44286</v>
      </c>
      <c r="C4168" s="32">
        <v>5</v>
      </c>
      <c r="D4168" s="33" t="s">
        <v>12700</v>
      </c>
      <c r="E4168" s="52" t="s">
        <v>12699</v>
      </c>
      <c r="F4168" s="52" t="s">
        <v>4280</v>
      </c>
      <c r="G4168" s="48" t="s">
        <v>12698</v>
      </c>
      <c r="H4168" s="1"/>
      <c r="I4168" s="49" t="s">
        <v>16466</v>
      </c>
      <c r="J4168" s="50" t="s">
        <v>16465</v>
      </c>
      <c r="K4168" s="34">
        <v>3207000</v>
      </c>
      <c r="L4168" s="71"/>
      <c r="M4168" s="51" t="s">
        <v>4915</v>
      </c>
      <c r="N4168" s="36" t="s">
        <v>4287</v>
      </c>
      <c r="O4168" t="e">
        <f>VLOOKUP(I4168,'[1]Redes-Territorios Proyectos'!$I$12:$I$1277,1,FALSE)</f>
        <v>#N/A</v>
      </c>
    </row>
    <row r="4169" spans="1:15" x14ac:dyDescent="0.25">
      <c r="A4169" s="30">
        <v>9</v>
      </c>
      <c r="B4169" s="31">
        <v>44286</v>
      </c>
      <c r="C4169" s="32">
        <v>5</v>
      </c>
      <c r="D4169" s="33" t="s">
        <v>12700</v>
      </c>
      <c r="E4169" s="52" t="s">
        <v>12699</v>
      </c>
      <c r="F4169" s="52" t="s">
        <v>4280</v>
      </c>
      <c r="G4169" s="48" t="s">
        <v>12698</v>
      </c>
      <c r="H4169" s="1"/>
      <c r="I4169" s="49" t="s">
        <v>16464</v>
      </c>
      <c r="J4169" s="50" t="s">
        <v>16463</v>
      </c>
      <c r="K4169" s="34">
        <v>3207000</v>
      </c>
      <c r="L4169" s="71"/>
      <c r="M4169" s="51" t="s">
        <v>4915</v>
      </c>
      <c r="N4169" s="36" t="s">
        <v>4287</v>
      </c>
      <c r="O4169" t="e">
        <f>VLOOKUP(I4169,'[1]Redes-Territorios Proyectos'!$I$12:$I$1277,1,FALSE)</f>
        <v>#N/A</v>
      </c>
    </row>
    <row r="4170" spans="1:15" x14ac:dyDescent="0.25">
      <c r="A4170" s="30">
        <v>9</v>
      </c>
      <c r="B4170" s="31">
        <v>44286</v>
      </c>
      <c r="C4170" s="32">
        <v>5</v>
      </c>
      <c r="D4170" s="33" t="s">
        <v>12700</v>
      </c>
      <c r="E4170" s="52" t="s">
        <v>12699</v>
      </c>
      <c r="F4170" s="52" t="s">
        <v>4280</v>
      </c>
      <c r="G4170" s="48" t="s">
        <v>12698</v>
      </c>
      <c r="H4170" s="1"/>
      <c r="I4170" s="49" t="s">
        <v>16462</v>
      </c>
      <c r="J4170" s="50" t="s">
        <v>16461</v>
      </c>
      <c r="K4170" s="34">
        <v>2565600</v>
      </c>
      <c r="L4170" s="71"/>
      <c r="M4170" s="51" t="s">
        <v>4915</v>
      </c>
      <c r="N4170" s="36" t="s">
        <v>4287</v>
      </c>
      <c r="O4170" t="e">
        <f>VLOOKUP(I4170,'[1]Redes-Territorios Proyectos'!$I$12:$I$1277,1,FALSE)</f>
        <v>#N/A</v>
      </c>
    </row>
    <row r="4171" spans="1:15" x14ac:dyDescent="0.25">
      <c r="A4171" s="30">
        <v>9</v>
      </c>
      <c r="B4171" s="31">
        <v>44286</v>
      </c>
      <c r="C4171" s="32">
        <v>5</v>
      </c>
      <c r="D4171" s="33" t="s">
        <v>12700</v>
      </c>
      <c r="E4171" s="52" t="s">
        <v>12699</v>
      </c>
      <c r="F4171" s="52" t="s">
        <v>4280</v>
      </c>
      <c r="G4171" s="48" t="s">
        <v>12698</v>
      </c>
      <c r="H4171" s="1"/>
      <c r="I4171" s="49" t="s">
        <v>16460</v>
      </c>
      <c r="J4171" s="50" t="s">
        <v>16459</v>
      </c>
      <c r="K4171" s="34">
        <v>3207000</v>
      </c>
      <c r="L4171" s="71"/>
      <c r="M4171" s="51" t="s">
        <v>4915</v>
      </c>
      <c r="N4171" s="36" t="s">
        <v>4287</v>
      </c>
      <c r="O4171" t="e">
        <f>VLOOKUP(I4171,'[1]Redes-Territorios Proyectos'!$I$12:$I$1277,1,FALSE)</f>
        <v>#N/A</v>
      </c>
    </row>
    <row r="4172" spans="1:15" x14ac:dyDescent="0.25">
      <c r="A4172" s="30">
        <v>9</v>
      </c>
      <c r="B4172" s="31">
        <v>44286</v>
      </c>
      <c r="C4172" s="32">
        <v>5</v>
      </c>
      <c r="D4172" s="33" t="s">
        <v>12700</v>
      </c>
      <c r="E4172" s="52" t="s">
        <v>12699</v>
      </c>
      <c r="F4172" s="52" t="s">
        <v>4280</v>
      </c>
      <c r="G4172" s="48" t="s">
        <v>12698</v>
      </c>
      <c r="H4172" s="1"/>
      <c r="I4172" s="49" t="s">
        <v>16458</v>
      </c>
      <c r="J4172" s="50" t="s">
        <v>16457</v>
      </c>
      <c r="K4172" s="34">
        <v>3207000</v>
      </c>
      <c r="L4172" s="71"/>
      <c r="M4172" s="51" t="s">
        <v>4915</v>
      </c>
      <c r="N4172" s="36" t="s">
        <v>4287</v>
      </c>
      <c r="O4172" t="e">
        <f>VLOOKUP(I4172,'[1]Redes-Territorios Proyectos'!$I$12:$I$1277,1,FALSE)</f>
        <v>#N/A</v>
      </c>
    </row>
    <row r="4173" spans="1:15" x14ac:dyDescent="0.25">
      <c r="A4173" s="30">
        <v>9</v>
      </c>
      <c r="B4173" s="31">
        <v>44286</v>
      </c>
      <c r="C4173" s="32">
        <v>5</v>
      </c>
      <c r="D4173" s="33" t="s">
        <v>12700</v>
      </c>
      <c r="E4173" s="52" t="s">
        <v>12699</v>
      </c>
      <c r="F4173" s="52" t="s">
        <v>4280</v>
      </c>
      <c r="G4173" s="48" t="s">
        <v>12698</v>
      </c>
      <c r="H4173" s="1"/>
      <c r="I4173" s="49" t="s">
        <v>16456</v>
      </c>
      <c r="J4173" s="50" t="s">
        <v>16455</v>
      </c>
      <c r="K4173" s="34">
        <v>3207000</v>
      </c>
      <c r="L4173" s="71"/>
      <c r="M4173" s="51" t="s">
        <v>4915</v>
      </c>
      <c r="N4173" s="36" t="s">
        <v>4287</v>
      </c>
      <c r="O4173" t="e">
        <f>VLOOKUP(I4173,'[1]Redes-Territorios Proyectos'!$I$12:$I$1277,1,FALSE)</f>
        <v>#N/A</v>
      </c>
    </row>
    <row r="4174" spans="1:15" x14ac:dyDescent="0.25">
      <c r="A4174" s="30">
        <v>9</v>
      </c>
      <c r="B4174" s="31">
        <v>44286</v>
      </c>
      <c r="C4174" s="32">
        <v>5</v>
      </c>
      <c r="D4174" s="33" t="s">
        <v>12700</v>
      </c>
      <c r="E4174" s="52" t="s">
        <v>12699</v>
      </c>
      <c r="F4174" s="52" t="s">
        <v>4280</v>
      </c>
      <c r="G4174" s="48" t="s">
        <v>12698</v>
      </c>
      <c r="H4174" s="1"/>
      <c r="I4174" s="49" t="s">
        <v>16454</v>
      </c>
      <c r="J4174" s="50" t="s">
        <v>16453</v>
      </c>
      <c r="K4174" s="34">
        <v>2244900</v>
      </c>
      <c r="L4174" s="71"/>
      <c r="M4174" s="51" t="s">
        <v>4915</v>
      </c>
      <c r="N4174" s="36" t="s">
        <v>4287</v>
      </c>
      <c r="O4174" t="e">
        <f>VLOOKUP(I4174,'[1]Redes-Territorios Proyectos'!$I$12:$I$1277,1,FALSE)</f>
        <v>#N/A</v>
      </c>
    </row>
    <row r="4175" spans="1:15" x14ac:dyDescent="0.25">
      <c r="A4175" s="30">
        <v>9</v>
      </c>
      <c r="B4175" s="31">
        <v>44286</v>
      </c>
      <c r="C4175" s="32">
        <v>5</v>
      </c>
      <c r="D4175" s="33" t="s">
        <v>12700</v>
      </c>
      <c r="E4175" s="52" t="s">
        <v>12699</v>
      </c>
      <c r="F4175" s="52" t="s">
        <v>4280</v>
      </c>
      <c r="G4175" s="48" t="s">
        <v>12698</v>
      </c>
      <c r="H4175" s="1"/>
      <c r="I4175" s="49" t="s">
        <v>16452</v>
      </c>
      <c r="J4175" s="50" t="s">
        <v>16451</v>
      </c>
      <c r="K4175" s="34">
        <v>3207000</v>
      </c>
      <c r="L4175" s="71"/>
      <c r="M4175" s="51" t="s">
        <v>4915</v>
      </c>
      <c r="N4175" s="36" t="s">
        <v>4287</v>
      </c>
      <c r="O4175" t="e">
        <f>VLOOKUP(I4175,'[1]Redes-Territorios Proyectos'!$I$12:$I$1277,1,FALSE)</f>
        <v>#N/A</v>
      </c>
    </row>
    <row r="4176" spans="1:15" x14ac:dyDescent="0.25">
      <c r="A4176" s="30">
        <v>9</v>
      </c>
      <c r="B4176" s="31">
        <v>44286</v>
      </c>
      <c r="C4176" s="32">
        <v>5</v>
      </c>
      <c r="D4176" s="33" t="s">
        <v>12700</v>
      </c>
      <c r="E4176" s="52" t="s">
        <v>12699</v>
      </c>
      <c r="F4176" s="52" t="s">
        <v>4280</v>
      </c>
      <c r="G4176" s="48" t="s">
        <v>12698</v>
      </c>
      <c r="H4176" s="1"/>
      <c r="I4176" s="49" t="s">
        <v>16450</v>
      </c>
      <c r="J4176" s="50" t="s">
        <v>16449</v>
      </c>
      <c r="K4176" s="34">
        <v>3207000</v>
      </c>
      <c r="L4176" s="71"/>
      <c r="M4176" s="51" t="s">
        <v>4915</v>
      </c>
      <c r="N4176" s="36" t="s">
        <v>4287</v>
      </c>
      <c r="O4176" t="e">
        <f>VLOOKUP(I4176,'[1]Redes-Territorios Proyectos'!$I$12:$I$1277,1,FALSE)</f>
        <v>#N/A</v>
      </c>
    </row>
    <row r="4177" spans="1:15" x14ac:dyDescent="0.25">
      <c r="A4177" s="30">
        <v>9</v>
      </c>
      <c r="B4177" s="31">
        <v>44286</v>
      </c>
      <c r="C4177" s="32">
        <v>5</v>
      </c>
      <c r="D4177" s="33" t="s">
        <v>12700</v>
      </c>
      <c r="E4177" s="52" t="s">
        <v>12699</v>
      </c>
      <c r="F4177" s="52" t="s">
        <v>4280</v>
      </c>
      <c r="G4177" s="48" t="s">
        <v>12698</v>
      </c>
      <c r="H4177" s="1"/>
      <c r="I4177" s="49" t="s">
        <v>16448</v>
      </c>
      <c r="J4177" s="50" t="s">
        <v>16447</v>
      </c>
      <c r="K4177" s="34">
        <v>3207000</v>
      </c>
      <c r="L4177" s="71"/>
      <c r="M4177" s="51" t="s">
        <v>4915</v>
      </c>
      <c r="N4177" s="36" t="s">
        <v>4287</v>
      </c>
      <c r="O4177" t="e">
        <f>VLOOKUP(I4177,'[1]Redes-Territorios Proyectos'!$I$12:$I$1277,1,FALSE)</f>
        <v>#N/A</v>
      </c>
    </row>
    <row r="4178" spans="1:15" x14ac:dyDescent="0.25">
      <c r="A4178" s="30">
        <v>9</v>
      </c>
      <c r="B4178" s="31">
        <v>44286</v>
      </c>
      <c r="C4178" s="32">
        <v>5</v>
      </c>
      <c r="D4178" s="33" t="s">
        <v>12700</v>
      </c>
      <c r="E4178" s="52" t="s">
        <v>12699</v>
      </c>
      <c r="F4178" s="52" t="s">
        <v>4280</v>
      </c>
      <c r="G4178" s="48" t="s">
        <v>12698</v>
      </c>
      <c r="H4178" s="1"/>
      <c r="I4178" s="49" t="s">
        <v>16446</v>
      </c>
      <c r="J4178" s="50" t="s">
        <v>16445</v>
      </c>
      <c r="K4178" s="34">
        <v>3207000</v>
      </c>
      <c r="L4178" s="71"/>
      <c r="M4178" s="51" t="s">
        <v>4915</v>
      </c>
      <c r="N4178" s="36" t="s">
        <v>4287</v>
      </c>
      <c r="O4178" t="e">
        <f>VLOOKUP(I4178,'[1]Redes-Territorios Proyectos'!$I$12:$I$1277,1,FALSE)</f>
        <v>#N/A</v>
      </c>
    </row>
    <row r="4179" spans="1:15" x14ac:dyDescent="0.25">
      <c r="A4179" s="30">
        <v>9</v>
      </c>
      <c r="B4179" s="31">
        <v>44286</v>
      </c>
      <c r="C4179" s="32">
        <v>5</v>
      </c>
      <c r="D4179" s="33" t="s">
        <v>12700</v>
      </c>
      <c r="E4179" s="52" t="s">
        <v>12699</v>
      </c>
      <c r="F4179" s="52" t="s">
        <v>4280</v>
      </c>
      <c r="G4179" s="48" t="s">
        <v>12698</v>
      </c>
      <c r="H4179" s="1"/>
      <c r="I4179" s="49" t="s">
        <v>16444</v>
      </c>
      <c r="J4179" s="50" t="s">
        <v>16443</v>
      </c>
      <c r="K4179" s="34">
        <v>3207000</v>
      </c>
      <c r="L4179" s="71"/>
      <c r="M4179" s="51" t="s">
        <v>4915</v>
      </c>
      <c r="N4179" s="36" t="s">
        <v>4287</v>
      </c>
      <c r="O4179" t="e">
        <f>VLOOKUP(I4179,'[1]Redes-Territorios Proyectos'!$I$12:$I$1277,1,FALSE)</f>
        <v>#N/A</v>
      </c>
    </row>
    <row r="4180" spans="1:15" x14ac:dyDescent="0.25">
      <c r="A4180" s="30">
        <v>9</v>
      </c>
      <c r="B4180" s="31">
        <v>44286</v>
      </c>
      <c r="C4180" s="32">
        <v>5</v>
      </c>
      <c r="D4180" s="33" t="s">
        <v>12700</v>
      </c>
      <c r="E4180" s="52" t="s">
        <v>12699</v>
      </c>
      <c r="F4180" s="52" t="s">
        <v>4280</v>
      </c>
      <c r="G4180" s="48" t="s">
        <v>12698</v>
      </c>
      <c r="H4180" s="1"/>
      <c r="I4180" s="49" t="s">
        <v>16442</v>
      </c>
      <c r="J4180" s="50" t="s">
        <v>16441</v>
      </c>
      <c r="K4180" s="34">
        <v>3207000</v>
      </c>
      <c r="L4180" s="71"/>
      <c r="M4180" s="51" t="s">
        <v>4915</v>
      </c>
      <c r="N4180" s="36" t="s">
        <v>4287</v>
      </c>
      <c r="O4180" t="e">
        <f>VLOOKUP(I4180,'[1]Redes-Territorios Proyectos'!$I$12:$I$1277,1,FALSE)</f>
        <v>#N/A</v>
      </c>
    </row>
    <row r="4181" spans="1:15" x14ac:dyDescent="0.25">
      <c r="A4181" s="30">
        <v>9</v>
      </c>
      <c r="B4181" s="31">
        <v>44286</v>
      </c>
      <c r="C4181" s="32">
        <v>5</v>
      </c>
      <c r="D4181" s="33" t="s">
        <v>12700</v>
      </c>
      <c r="E4181" s="52" t="s">
        <v>12699</v>
      </c>
      <c r="F4181" s="52" t="s">
        <v>4280</v>
      </c>
      <c r="G4181" s="48" t="s">
        <v>12698</v>
      </c>
      <c r="H4181" s="1"/>
      <c r="I4181" s="49" t="s">
        <v>16440</v>
      </c>
      <c r="J4181" s="50" t="s">
        <v>16439</v>
      </c>
      <c r="K4181" s="34">
        <v>3207000</v>
      </c>
      <c r="L4181" s="71"/>
      <c r="M4181" s="51" t="s">
        <v>4915</v>
      </c>
      <c r="N4181" s="36" t="s">
        <v>4287</v>
      </c>
      <c r="O4181" t="e">
        <f>VLOOKUP(I4181,'[1]Redes-Territorios Proyectos'!$I$12:$I$1277,1,FALSE)</f>
        <v>#N/A</v>
      </c>
    </row>
    <row r="4182" spans="1:15" x14ac:dyDescent="0.25">
      <c r="A4182" s="30">
        <v>9</v>
      </c>
      <c r="B4182" s="31">
        <v>44286</v>
      </c>
      <c r="C4182" s="32">
        <v>5</v>
      </c>
      <c r="D4182" s="33" t="s">
        <v>12700</v>
      </c>
      <c r="E4182" s="52" t="s">
        <v>12699</v>
      </c>
      <c r="F4182" s="52" t="s">
        <v>4280</v>
      </c>
      <c r="G4182" s="48" t="s">
        <v>12698</v>
      </c>
      <c r="H4182" s="1"/>
      <c r="I4182" s="49" t="s">
        <v>16438</v>
      </c>
      <c r="J4182" s="50" t="s">
        <v>16437</v>
      </c>
      <c r="K4182" s="34">
        <v>3207000</v>
      </c>
      <c r="L4182" s="71"/>
      <c r="M4182" s="51" t="s">
        <v>4915</v>
      </c>
      <c r="N4182" s="36" t="s">
        <v>4287</v>
      </c>
      <c r="O4182" t="e">
        <f>VLOOKUP(I4182,'[1]Redes-Territorios Proyectos'!$I$12:$I$1277,1,FALSE)</f>
        <v>#N/A</v>
      </c>
    </row>
    <row r="4183" spans="1:15" x14ac:dyDescent="0.25">
      <c r="A4183" s="30">
        <v>9</v>
      </c>
      <c r="B4183" s="31">
        <v>44286</v>
      </c>
      <c r="C4183" s="32">
        <v>5</v>
      </c>
      <c r="D4183" s="33" t="s">
        <v>12700</v>
      </c>
      <c r="E4183" s="52" t="s">
        <v>12699</v>
      </c>
      <c r="F4183" s="52" t="s">
        <v>4280</v>
      </c>
      <c r="G4183" s="48" t="s">
        <v>12698</v>
      </c>
      <c r="H4183" s="1"/>
      <c r="I4183" s="49" t="s">
        <v>16436</v>
      </c>
      <c r="J4183" s="50" t="s">
        <v>16435</v>
      </c>
      <c r="K4183" s="34">
        <v>3207000</v>
      </c>
      <c r="L4183" s="71"/>
      <c r="M4183" s="51" t="s">
        <v>4915</v>
      </c>
      <c r="N4183" s="36" t="s">
        <v>4287</v>
      </c>
      <c r="O4183" t="e">
        <f>VLOOKUP(I4183,'[1]Redes-Territorios Proyectos'!$I$12:$I$1277,1,FALSE)</f>
        <v>#N/A</v>
      </c>
    </row>
    <row r="4184" spans="1:15" x14ac:dyDescent="0.25">
      <c r="A4184" s="30">
        <v>9</v>
      </c>
      <c r="B4184" s="31">
        <v>44286</v>
      </c>
      <c r="C4184" s="32">
        <v>5</v>
      </c>
      <c r="D4184" s="33" t="s">
        <v>12700</v>
      </c>
      <c r="E4184" s="52" t="s">
        <v>12699</v>
      </c>
      <c r="F4184" s="52" t="s">
        <v>4280</v>
      </c>
      <c r="G4184" s="48" t="s">
        <v>12698</v>
      </c>
      <c r="H4184" s="1"/>
      <c r="I4184" s="49" t="s">
        <v>16434</v>
      </c>
      <c r="J4184" s="50" t="s">
        <v>16433</v>
      </c>
      <c r="K4184" s="34">
        <v>3207000</v>
      </c>
      <c r="L4184" s="71"/>
      <c r="M4184" s="51" t="s">
        <v>4915</v>
      </c>
      <c r="N4184" s="36" t="s">
        <v>4287</v>
      </c>
      <c r="O4184" t="e">
        <f>VLOOKUP(I4184,'[1]Redes-Territorios Proyectos'!$I$12:$I$1277,1,FALSE)</f>
        <v>#N/A</v>
      </c>
    </row>
    <row r="4185" spans="1:15" x14ac:dyDescent="0.25">
      <c r="A4185" s="30">
        <v>9</v>
      </c>
      <c r="B4185" s="31">
        <v>44286</v>
      </c>
      <c r="C4185" s="32">
        <v>5</v>
      </c>
      <c r="D4185" s="33" t="s">
        <v>12700</v>
      </c>
      <c r="E4185" s="52" t="s">
        <v>12699</v>
      </c>
      <c r="F4185" s="52" t="s">
        <v>4280</v>
      </c>
      <c r="G4185" s="48" t="s">
        <v>12698</v>
      </c>
      <c r="H4185" s="1"/>
      <c r="I4185" s="49" t="s">
        <v>16432</v>
      </c>
      <c r="J4185" s="50" t="s">
        <v>16431</v>
      </c>
      <c r="K4185" s="34">
        <v>3207000</v>
      </c>
      <c r="L4185" s="71"/>
      <c r="M4185" s="51" t="s">
        <v>4915</v>
      </c>
      <c r="N4185" s="36" t="s">
        <v>4287</v>
      </c>
      <c r="O4185" t="e">
        <f>VLOOKUP(I4185,'[1]Redes-Territorios Proyectos'!$I$12:$I$1277,1,FALSE)</f>
        <v>#N/A</v>
      </c>
    </row>
    <row r="4186" spans="1:15" x14ac:dyDescent="0.25">
      <c r="A4186" s="30">
        <v>9</v>
      </c>
      <c r="B4186" s="31">
        <v>44286</v>
      </c>
      <c r="C4186" s="32">
        <v>5</v>
      </c>
      <c r="D4186" s="33" t="s">
        <v>12700</v>
      </c>
      <c r="E4186" s="52" t="s">
        <v>12699</v>
      </c>
      <c r="F4186" s="52" t="s">
        <v>4280</v>
      </c>
      <c r="G4186" s="48" t="s">
        <v>12698</v>
      </c>
      <c r="H4186" s="1"/>
      <c r="I4186" s="49" t="s">
        <v>16430</v>
      </c>
      <c r="J4186" s="50" t="s">
        <v>16429</v>
      </c>
      <c r="K4186" s="34">
        <v>2588450</v>
      </c>
      <c r="L4186" s="71"/>
      <c r="M4186" s="51" t="s">
        <v>4915</v>
      </c>
      <c r="N4186" s="36" t="s">
        <v>4287</v>
      </c>
      <c r="O4186" t="e">
        <f>VLOOKUP(I4186,'[1]Redes-Territorios Proyectos'!$I$12:$I$1277,1,FALSE)</f>
        <v>#N/A</v>
      </c>
    </row>
    <row r="4187" spans="1:15" x14ac:dyDescent="0.25">
      <c r="A4187" s="30">
        <v>9</v>
      </c>
      <c r="B4187" s="31">
        <v>44286</v>
      </c>
      <c r="C4187" s="32">
        <v>5</v>
      </c>
      <c r="D4187" s="33" t="s">
        <v>12700</v>
      </c>
      <c r="E4187" s="52" t="s">
        <v>12699</v>
      </c>
      <c r="F4187" s="52" t="s">
        <v>4280</v>
      </c>
      <c r="G4187" s="48" t="s">
        <v>12698</v>
      </c>
      <c r="H4187" s="1"/>
      <c r="I4187" s="49" t="s">
        <v>16428</v>
      </c>
      <c r="J4187" s="50" t="s">
        <v>16427</v>
      </c>
      <c r="K4187" s="34">
        <v>3207000</v>
      </c>
      <c r="L4187" s="71"/>
      <c r="M4187" s="51" t="s">
        <v>4915</v>
      </c>
      <c r="N4187" s="36" t="s">
        <v>4287</v>
      </c>
      <c r="O4187" t="e">
        <f>VLOOKUP(I4187,'[1]Redes-Territorios Proyectos'!$I$12:$I$1277,1,FALSE)</f>
        <v>#N/A</v>
      </c>
    </row>
    <row r="4188" spans="1:15" x14ac:dyDescent="0.25">
      <c r="A4188" s="30">
        <v>9</v>
      </c>
      <c r="B4188" s="31">
        <v>44286</v>
      </c>
      <c r="C4188" s="32">
        <v>5</v>
      </c>
      <c r="D4188" s="33" t="s">
        <v>12700</v>
      </c>
      <c r="E4188" s="52" t="s">
        <v>12699</v>
      </c>
      <c r="F4188" s="52" t="s">
        <v>4280</v>
      </c>
      <c r="G4188" s="48" t="s">
        <v>12698</v>
      </c>
      <c r="H4188" s="1"/>
      <c r="I4188" s="49" t="s">
        <v>16426</v>
      </c>
      <c r="J4188" s="50" t="s">
        <v>16425</v>
      </c>
      <c r="K4188" s="34">
        <v>2244900</v>
      </c>
      <c r="L4188" s="71"/>
      <c r="M4188" s="51" t="s">
        <v>4915</v>
      </c>
      <c r="N4188" s="36" t="s">
        <v>4287</v>
      </c>
      <c r="O4188" t="e">
        <f>VLOOKUP(I4188,'[1]Redes-Territorios Proyectos'!$I$12:$I$1277,1,FALSE)</f>
        <v>#N/A</v>
      </c>
    </row>
    <row r="4189" spans="1:15" x14ac:dyDescent="0.25">
      <c r="A4189" s="30">
        <v>9</v>
      </c>
      <c r="B4189" s="31">
        <v>44286</v>
      </c>
      <c r="C4189" s="32">
        <v>5</v>
      </c>
      <c r="D4189" s="33" t="s">
        <v>12700</v>
      </c>
      <c r="E4189" s="52" t="s">
        <v>12699</v>
      </c>
      <c r="F4189" s="52" t="s">
        <v>4280</v>
      </c>
      <c r="G4189" s="48" t="s">
        <v>12698</v>
      </c>
      <c r="H4189" s="1"/>
      <c r="I4189" s="49" t="s">
        <v>16424</v>
      </c>
      <c r="J4189" s="50" t="s">
        <v>16423</v>
      </c>
      <c r="K4189" s="34">
        <v>3207000</v>
      </c>
      <c r="L4189" s="71"/>
      <c r="M4189" s="51" t="s">
        <v>4915</v>
      </c>
      <c r="N4189" s="36" t="s">
        <v>4287</v>
      </c>
      <c r="O4189" t="e">
        <f>VLOOKUP(I4189,'[1]Redes-Territorios Proyectos'!$I$12:$I$1277,1,FALSE)</f>
        <v>#N/A</v>
      </c>
    </row>
    <row r="4190" spans="1:15" x14ac:dyDescent="0.25">
      <c r="A4190" s="30">
        <v>9</v>
      </c>
      <c r="B4190" s="31">
        <v>44286</v>
      </c>
      <c r="C4190" s="32">
        <v>5</v>
      </c>
      <c r="D4190" s="33" t="s">
        <v>12700</v>
      </c>
      <c r="E4190" s="52" t="s">
        <v>12699</v>
      </c>
      <c r="F4190" s="52" t="s">
        <v>4280</v>
      </c>
      <c r="G4190" s="48" t="s">
        <v>12698</v>
      </c>
      <c r="H4190" s="1"/>
      <c r="I4190" s="49" t="s">
        <v>16422</v>
      </c>
      <c r="J4190" s="50" t="s">
        <v>16421</v>
      </c>
      <c r="K4190" s="34">
        <v>3207000</v>
      </c>
      <c r="L4190" s="71"/>
      <c r="M4190" s="51" t="s">
        <v>4915</v>
      </c>
      <c r="N4190" s="36" t="s">
        <v>4287</v>
      </c>
      <c r="O4190" t="e">
        <f>VLOOKUP(I4190,'[1]Redes-Territorios Proyectos'!$I$12:$I$1277,1,FALSE)</f>
        <v>#N/A</v>
      </c>
    </row>
    <row r="4191" spans="1:15" x14ac:dyDescent="0.25">
      <c r="A4191" s="30">
        <v>9</v>
      </c>
      <c r="B4191" s="31">
        <v>44286</v>
      </c>
      <c r="C4191" s="32">
        <v>5</v>
      </c>
      <c r="D4191" s="33" t="s">
        <v>12700</v>
      </c>
      <c r="E4191" s="52" t="s">
        <v>12699</v>
      </c>
      <c r="F4191" s="52" t="s">
        <v>4280</v>
      </c>
      <c r="G4191" s="48" t="s">
        <v>12698</v>
      </c>
      <c r="H4191" s="1"/>
      <c r="I4191" s="49" t="s">
        <v>16420</v>
      </c>
      <c r="J4191" s="50" t="s">
        <v>16419</v>
      </c>
      <c r="K4191" s="34">
        <v>3207000</v>
      </c>
      <c r="L4191" s="71"/>
      <c r="M4191" s="51" t="s">
        <v>4915</v>
      </c>
      <c r="N4191" s="36" t="s">
        <v>4287</v>
      </c>
      <c r="O4191" t="e">
        <f>VLOOKUP(I4191,'[1]Redes-Territorios Proyectos'!$I$12:$I$1277,1,FALSE)</f>
        <v>#N/A</v>
      </c>
    </row>
    <row r="4192" spans="1:15" x14ac:dyDescent="0.25">
      <c r="A4192" s="30">
        <v>9</v>
      </c>
      <c r="B4192" s="31">
        <v>44286</v>
      </c>
      <c r="C4192" s="32">
        <v>5</v>
      </c>
      <c r="D4192" s="33" t="s">
        <v>12700</v>
      </c>
      <c r="E4192" s="52" t="s">
        <v>12699</v>
      </c>
      <c r="F4192" s="52" t="s">
        <v>4280</v>
      </c>
      <c r="G4192" s="48" t="s">
        <v>12698</v>
      </c>
      <c r="H4192" s="1"/>
      <c r="I4192" s="49" t="s">
        <v>16418</v>
      </c>
      <c r="J4192" s="50" t="s">
        <v>16103</v>
      </c>
      <c r="K4192" s="34">
        <v>3207000</v>
      </c>
      <c r="L4192" s="71"/>
      <c r="M4192" s="51" t="s">
        <v>4915</v>
      </c>
      <c r="N4192" s="36" t="s">
        <v>4287</v>
      </c>
      <c r="O4192" t="e">
        <f>VLOOKUP(I4192,'[1]Redes-Territorios Proyectos'!$I$12:$I$1277,1,FALSE)</f>
        <v>#N/A</v>
      </c>
    </row>
    <row r="4193" spans="1:15" x14ac:dyDescent="0.25">
      <c r="A4193" s="30">
        <v>9</v>
      </c>
      <c r="B4193" s="31">
        <v>44286</v>
      </c>
      <c r="C4193" s="32">
        <v>5</v>
      </c>
      <c r="D4193" s="33" t="s">
        <v>12700</v>
      </c>
      <c r="E4193" s="52" t="s">
        <v>12699</v>
      </c>
      <c r="F4193" s="52" t="s">
        <v>4280</v>
      </c>
      <c r="G4193" s="48" t="s">
        <v>12698</v>
      </c>
      <c r="H4193" s="1"/>
      <c r="I4193" s="49" t="s">
        <v>16417</v>
      </c>
      <c r="J4193" s="50" t="s">
        <v>16416</v>
      </c>
      <c r="K4193" s="34">
        <v>3207000</v>
      </c>
      <c r="L4193" s="71"/>
      <c r="M4193" s="51" t="s">
        <v>4915</v>
      </c>
      <c r="N4193" s="36" t="s">
        <v>4287</v>
      </c>
      <c r="O4193" t="e">
        <f>VLOOKUP(I4193,'[1]Redes-Territorios Proyectos'!$I$12:$I$1277,1,FALSE)</f>
        <v>#N/A</v>
      </c>
    </row>
    <row r="4194" spans="1:15" x14ac:dyDescent="0.25">
      <c r="A4194" s="30">
        <v>9</v>
      </c>
      <c r="B4194" s="31">
        <v>44286</v>
      </c>
      <c r="C4194" s="32">
        <v>5</v>
      </c>
      <c r="D4194" s="33" t="s">
        <v>12700</v>
      </c>
      <c r="E4194" s="52" t="s">
        <v>12699</v>
      </c>
      <c r="F4194" s="52" t="s">
        <v>4280</v>
      </c>
      <c r="G4194" s="48" t="s">
        <v>12698</v>
      </c>
      <c r="H4194" s="1"/>
      <c r="I4194" s="49" t="s">
        <v>16415</v>
      </c>
      <c r="J4194" s="50" t="s">
        <v>16414</v>
      </c>
      <c r="K4194" s="34">
        <v>3207000</v>
      </c>
      <c r="L4194" s="71"/>
      <c r="M4194" s="51" t="s">
        <v>4915</v>
      </c>
      <c r="N4194" s="36" t="s">
        <v>4287</v>
      </c>
      <c r="O4194" t="e">
        <f>VLOOKUP(I4194,'[1]Redes-Territorios Proyectos'!$I$12:$I$1277,1,FALSE)</f>
        <v>#N/A</v>
      </c>
    </row>
    <row r="4195" spans="1:15" x14ac:dyDescent="0.25">
      <c r="A4195" s="30">
        <v>9</v>
      </c>
      <c r="B4195" s="31">
        <v>44286</v>
      </c>
      <c r="C4195" s="32">
        <v>5</v>
      </c>
      <c r="D4195" s="33" t="s">
        <v>12700</v>
      </c>
      <c r="E4195" s="52" t="s">
        <v>12699</v>
      </c>
      <c r="F4195" s="52" t="s">
        <v>4280</v>
      </c>
      <c r="G4195" s="48" t="s">
        <v>12698</v>
      </c>
      <c r="H4195" s="1"/>
      <c r="I4195" s="49" t="s">
        <v>16413</v>
      </c>
      <c r="J4195" s="50" t="s">
        <v>16412</v>
      </c>
      <c r="K4195" s="34">
        <v>3207000</v>
      </c>
      <c r="L4195" s="71"/>
      <c r="M4195" s="51" t="s">
        <v>4915</v>
      </c>
      <c r="N4195" s="36" t="s">
        <v>4287</v>
      </c>
      <c r="O4195" t="e">
        <f>VLOOKUP(I4195,'[1]Redes-Territorios Proyectos'!$I$12:$I$1277,1,FALSE)</f>
        <v>#N/A</v>
      </c>
    </row>
    <row r="4196" spans="1:15" x14ac:dyDescent="0.25">
      <c r="A4196" s="30">
        <v>9</v>
      </c>
      <c r="B4196" s="31">
        <v>44286</v>
      </c>
      <c r="C4196" s="32">
        <v>5</v>
      </c>
      <c r="D4196" s="33" t="s">
        <v>12700</v>
      </c>
      <c r="E4196" s="52" t="s">
        <v>12699</v>
      </c>
      <c r="F4196" s="52" t="s">
        <v>4280</v>
      </c>
      <c r="G4196" s="48" t="s">
        <v>12698</v>
      </c>
      <c r="H4196" s="1"/>
      <c r="I4196" s="49" t="s">
        <v>16411</v>
      </c>
      <c r="J4196" s="50" t="s">
        <v>16410</v>
      </c>
      <c r="K4196" s="34">
        <v>3100100</v>
      </c>
      <c r="L4196" s="71"/>
      <c r="M4196" s="51" t="s">
        <v>4915</v>
      </c>
      <c r="N4196" s="36" t="s">
        <v>4287</v>
      </c>
      <c r="O4196" t="e">
        <f>VLOOKUP(I4196,'[1]Redes-Territorios Proyectos'!$I$12:$I$1277,1,FALSE)</f>
        <v>#N/A</v>
      </c>
    </row>
    <row r="4197" spans="1:15" x14ac:dyDescent="0.25">
      <c r="A4197" s="30">
        <v>9</v>
      </c>
      <c r="B4197" s="31">
        <v>44286</v>
      </c>
      <c r="C4197" s="32">
        <v>5</v>
      </c>
      <c r="D4197" s="33" t="s">
        <v>12700</v>
      </c>
      <c r="E4197" s="52" t="s">
        <v>12699</v>
      </c>
      <c r="F4197" s="52" t="s">
        <v>4280</v>
      </c>
      <c r="G4197" s="48" t="s">
        <v>12698</v>
      </c>
      <c r="H4197" s="1"/>
      <c r="I4197" s="49" t="s">
        <v>16409</v>
      </c>
      <c r="J4197" s="50" t="s">
        <v>16408</v>
      </c>
      <c r="K4197" s="34">
        <v>3207000</v>
      </c>
      <c r="L4197" s="71"/>
      <c r="M4197" s="51" t="s">
        <v>4915</v>
      </c>
      <c r="N4197" s="36" t="s">
        <v>4287</v>
      </c>
      <c r="O4197" t="e">
        <f>VLOOKUP(I4197,'[1]Redes-Territorios Proyectos'!$I$12:$I$1277,1,FALSE)</f>
        <v>#N/A</v>
      </c>
    </row>
    <row r="4198" spans="1:15" x14ac:dyDescent="0.25">
      <c r="A4198" s="30">
        <v>9</v>
      </c>
      <c r="B4198" s="31">
        <v>44286</v>
      </c>
      <c r="C4198" s="32">
        <v>5</v>
      </c>
      <c r="D4198" s="33" t="s">
        <v>12700</v>
      </c>
      <c r="E4198" s="52" t="s">
        <v>12699</v>
      </c>
      <c r="F4198" s="52" t="s">
        <v>4280</v>
      </c>
      <c r="G4198" s="48" t="s">
        <v>12698</v>
      </c>
      <c r="H4198" s="1"/>
      <c r="I4198" s="49" t="s">
        <v>16407</v>
      </c>
      <c r="J4198" s="50" t="s">
        <v>16115</v>
      </c>
      <c r="K4198" s="34">
        <v>2458700</v>
      </c>
      <c r="L4198" s="71"/>
      <c r="M4198" s="51" t="s">
        <v>4915</v>
      </c>
      <c r="N4198" s="36" t="s">
        <v>4287</v>
      </c>
      <c r="O4198" t="e">
        <f>VLOOKUP(I4198,'[1]Redes-Territorios Proyectos'!$I$12:$I$1277,1,FALSE)</f>
        <v>#N/A</v>
      </c>
    </row>
    <row r="4199" spans="1:15" x14ac:dyDescent="0.25">
      <c r="A4199" s="30">
        <v>9</v>
      </c>
      <c r="B4199" s="31">
        <v>44286</v>
      </c>
      <c r="C4199" s="32">
        <v>5</v>
      </c>
      <c r="D4199" s="33" t="s">
        <v>12700</v>
      </c>
      <c r="E4199" s="52" t="s">
        <v>12699</v>
      </c>
      <c r="F4199" s="52" t="s">
        <v>4280</v>
      </c>
      <c r="G4199" s="48" t="s">
        <v>12698</v>
      </c>
      <c r="H4199" s="1"/>
      <c r="I4199" s="49" t="s">
        <v>16406</v>
      </c>
      <c r="J4199" s="50" t="s">
        <v>16405</v>
      </c>
      <c r="K4199" s="34">
        <v>3207000</v>
      </c>
      <c r="L4199" s="71"/>
      <c r="M4199" s="51" t="s">
        <v>4915</v>
      </c>
      <c r="N4199" s="36" t="s">
        <v>4287</v>
      </c>
      <c r="O4199" t="e">
        <f>VLOOKUP(I4199,'[1]Redes-Territorios Proyectos'!$I$12:$I$1277,1,FALSE)</f>
        <v>#N/A</v>
      </c>
    </row>
    <row r="4200" spans="1:15" x14ac:dyDescent="0.25">
      <c r="A4200" s="30">
        <v>9</v>
      </c>
      <c r="B4200" s="31">
        <v>44286</v>
      </c>
      <c r="C4200" s="32">
        <v>5</v>
      </c>
      <c r="D4200" s="33" t="s">
        <v>12700</v>
      </c>
      <c r="E4200" s="52" t="s">
        <v>12699</v>
      </c>
      <c r="F4200" s="52" t="s">
        <v>4280</v>
      </c>
      <c r="G4200" s="48" t="s">
        <v>12698</v>
      </c>
      <c r="H4200" s="1"/>
      <c r="I4200" s="49" t="s">
        <v>16404</v>
      </c>
      <c r="J4200" s="50" t="s">
        <v>16403</v>
      </c>
      <c r="K4200" s="34">
        <v>3207000</v>
      </c>
      <c r="L4200" s="71"/>
      <c r="M4200" s="51" t="s">
        <v>4915</v>
      </c>
      <c r="N4200" s="36" t="s">
        <v>4287</v>
      </c>
      <c r="O4200" t="e">
        <f>VLOOKUP(I4200,'[1]Redes-Territorios Proyectos'!$I$12:$I$1277,1,FALSE)</f>
        <v>#N/A</v>
      </c>
    </row>
    <row r="4201" spans="1:15" x14ac:dyDescent="0.25">
      <c r="A4201" s="30">
        <v>9</v>
      </c>
      <c r="B4201" s="31">
        <v>44286</v>
      </c>
      <c r="C4201" s="32">
        <v>5</v>
      </c>
      <c r="D4201" s="33" t="s">
        <v>12700</v>
      </c>
      <c r="E4201" s="52" t="s">
        <v>12699</v>
      </c>
      <c r="F4201" s="52" t="s">
        <v>4280</v>
      </c>
      <c r="G4201" s="48" t="s">
        <v>12698</v>
      </c>
      <c r="H4201" s="1"/>
      <c r="I4201" s="49" t="s">
        <v>16402</v>
      </c>
      <c r="J4201" s="50" t="s">
        <v>16401</v>
      </c>
      <c r="K4201" s="34">
        <v>3110790</v>
      </c>
      <c r="L4201" s="71"/>
      <c r="M4201" s="51" t="s">
        <v>4915</v>
      </c>
      <c r="N4201" s="36" t="s">
        <v>4287</v>
      </c>
      <c r="O4201" t="e">
        <f>VLOOKUP(I4201,'[1]Redes-Territorios Proyectos'!$I$12:$I$1277,1,FALSE)</f>
        <v>#N/A</v>
      </c>
    </row>
    <row r="4202" spans="1:15" x14ac:dyDescent="0.25">
      <c r="A4202" s="30">
        <v>9</v>
      </c>
      <c r="B4202" s="31">
        <v>44286</v>
      </c>
      <c r="C4202" s="32">
        <v>5</v>
      </c>
      <c r="D4202" s="33" t="s">
        <v>12700</v>
      </c>
      <c r="E4202" s="52" t="s">
        <v>12699</v>
      </c>
      <c r="F4202" s="52" t="s">
        <v>4280</v>
      </c>
      <c r="G4202" s="48" t="s">
        <v>12698</v>
      </c>
      <c r="H4202" s="1"/>
      <c r="I4202" s="49" t="s">
        <v>16400</v>
      </c>
      <c r="J4202" s="50" t="s">
        <v>16399</v>
      </c>
      <c r="K4202" s="34">
        <v>2244900</v>
      </c>
      <c r="L4202" s="71"/>
      <c r="M4202" s="51" t="s">
        <v>4915</v>
      </c>
      <c r="N4202" s="36" t="s">
        <v>4287</v>
      </c>
      <c r="O4202" t="e">
        <f>VLOOKUP(I4202,'[1]Redes-Territorios Proyectos'!$I$12:$I$1277,1,FALSE)</f>
        <v>#N/A</v>
      </c>
    </row>
    <row r="4203" spans="1:15" x14ac:dyDescent="0.25">
      <c r="A4203" s="30">
        <v>9</v>
      </c>
      <c r="B4203" s="31">
        <v>44286</v>
      </c>
      <c r="C4203" s="32">
        <v>5</v>
      </c>
      <c r="D4203" s="33" t="s">
        <v>12700</v>
      </c>
      <c r="E4203" s="52" t="s">
        <v>12699</v>
      </c>
      <c r="F4203" s="52" t="s">
        <v>4280</v>
      </c>
      <c r="G4203" s="48" t="s">
        <v>12698</v>
      </c>
      <c r="H4203" s="1"/>
      <c r="I4203" s="49" t="s">
        <v>16398</v>
      </c>
      <c r="J4203" s="50" t="s">
        <v>16397</v>
      </c>
      <c r="K4203" s="34">
        <v>3207000</v>
      </c>
      <c r="L4203" s="71"/>
      <c r="M4203" s="51" t="s">
        <v>4915</v>
      </c>
      <c r="N4203" s="36" t="s">
        <v>4287</v>
      </c>
      <c r="O4203" t="e">
        <f>VLOOKUP(I4203,'[1]Redes-Territorios Proyectos'!$I$12:$I$1277,1,FALSE)</f>
        <v>#N/A</v>
      </c>
    </row>
    <row r="4204" spans="1:15" x14ac:dyDescent="0.25">
      <c r="A4204" s="30">
        <v>9</v>
      </c>
      <c r="B4204" s="31">
        <v>44286</v>
      </c>
      <c r="C4204" s="32">
        <v>5</v>
      </c>
      <c r="D4204" s="33" t="s">
        <v>12700</v>
      </c>
      <c r="E4204" s="52" t="s">
        <v>12699</v>
      </c>
      <c r="F4204" s="52" t="s">
        <v>4280</v>
      </c>
      <c r="G4204" s="48" t="s">
        <v>12698</v>
      </c>
      <c r="H4204" s="1"/>
      <c r="I4204" s="49" t="s">
        <v>16396</v>
      </c>
      <c r="J4204" s="50" t="s">
        <v>16395</v>
      </c>
      <c r="K4204" s="34">
        <v>3207000</v>
      </c>
      <c r="L4204" s="71"/>
      <c r="M4204" s="51" t="s">
        <v>4915</v>
      </c>
      <c r="N4204" s="36" t="s">
        <v>4287</v>
      </c>
      <c r="O4204" t="e">
        <f>VLOOKUP(I4204,'[1]Redes-Territorios Proyectos'!$I$12:$I$1277,1,FALSE)</f>
        <v>#N/A</v>
      </c>
    </row>
    <row r="4205" spans="1:15" x14ac:dyDescent="0.25">
      <c r="A4205" s="30">
        <v>9</v>
      </c>
      <c r="B4205" s="31">
        <v>44286</v>
      </c>
      <c r="C4205" s="32">
        <v>5</v>
      </c>
      <c r="D4205" s="33" t="s">
        <v>12700</v>
      </c>
      <c r="E4205" s="52" t="s">
        <v>12699</v>
      </c>
      <c r="F4205" s="52" t="s">
        <v>4280</v>
      </c>
      <c r="G4205" s="48" t="s">
        <v>12698</v>
      </c>
      <c r="H4205" s="1"/>
      <c r="I4205" s="49" t="s">
        <v>16394</v>
      </c>
      <c r="J4205" s="50" t="s">
        <v>16393</v>
      </c>
      <c r="K4205" s="34">
        <v>3207000</v>
      </c>
      <c r="L4205" s="71"/>
      <c r="M4205" s="51" t="s">
        <v>4915</v>
      </c>
      <c r="N4205" s="36" t="s">
        <v>4287</v>
      </c>
      <c r="O4205" t="e">
        <f>VLOOKUP(I4205,'[1]Redes-Territorios Proyectos'!$I$12:$I$1277,1,FALSE)</f>
        <v>#N/A</v>
      </c>
    </row>
    <row r="4206" spans="1:15" x14ac:dyDescent="0.25">
      <c r="A4206" s="30">
        <v>9</v>
      </c>
      <c r="B4206" s="31">
        <v>44286</v>
      </c>
      <c r="C4206" s="32">
        <v>5</v>
      </c>
      <c r="D4206" s="33" t="s">
        <v>12700</v>
      </c>
      <c r="E4206" s="52" t="s">
        <v>12699</v>
      </c>
      <c r="F4206" s="52" t="s">
        <v>4280</v>
      </c>
      <c r="G4206" s="48" t="s">
        <v>12698</v>
      </c>
      <c r="H4206" s="1"/>
      <c r="I4206" s="49" t="s">
        <v>16392</v>
      </c>
      <c r="J4206" s="50" t="s">
        <v>16391</v>
      </c>
      <c r="K4206" s="34">
        <v>2244900</v>
      </c>
      <c r="L4206" s="71"/>
      <c r="M4206" s="51" t="s">
        <v>4915</v>
      </c>
      <c r="N4206" s="36" t="s">
        <v>4287</v>
      </c>
      <c r="O4206" t="e">
        <f>VLOOKUP(I4206,'[1]Redes-Territorios Proyectos'!$I$12:$I$1277,1,FALSE)</f>
        <v>#N/A</v>
      </c>
    </row>
    <row r="4207" spans="1:15" x14ac:dyDescent="0.25">
      <c r="A4207" s="30">
        <v>9</v>
      </c>
      <c r="B4207" s="31">
        <v>44286</v>
      </c>
      <c r="C4207" s="32">
        <v>5</v>
      </c>
      <c r="D4207" s="33" t="s">
        <v>12700</v>
      </c>
      <c r="E4207" s="52" t="s">
        <v>12699</v>
      </c>
      <c r="F4207" s="52" t="s">
        <v>4280</v>
      </c>
      <c r="G4207" s="48" t="s">
        <v>12698</v>
      </c>
      <c r="H4207" s="1"/>
      <c r="I4207" s="49" t="s">
        <v>16390</v>
      </c>
      <c r="J4207" s="50" t="s">
        <v>16389</v>
      </c>
      <c r="K4207" s="34">
        <v>2244900</v>
      </c>
      <c r="L4207" s="71"/>
      <c r="M4207" s="51" t="s">
        <v>4915</v>
      </c>
      <c r="N4207" s="36" t="s">
        <v>4287</v>
      </c>
      <c r="O4207" t="e">
        <f>VLOOKUP(I4207,'[1]Redes-Territorios Proyectos'!$I$12:$I$1277,1,FALSE)</f>
        <v>#N/A</v>
      </c>
    </row>
    <row r="4208" spans="1:15" x14ac:dyDescent="0.25">
      <c r="A4208" s="30">
        <v>9</v>
      </c>
      <c r="B4208" s="31">
        <v>44286</v>
      </c>
      <c r="C4208" s="32">
        <v>5</v>
      </c>
      <c r="D4208" s="33" t="s">
        <v>12700</v>
      </c>
      <c r="E4208" s="52" t="s">
        <v>12699</v>
      </c>
      <c r="F4208" s="52" t="s">
        <v>4280</v>
      </c>
      <c r="G4208" s="48" t="s">
        <v>12698</v>
      </c>
      <c r="H4208" s="1"/>
      <c r="I4208" s="49" t="s">
        <v>16388</v>
      </c>
      <c r="J4208" s="50" t="s">
        <v>16387</v>
      </c>
      <c r="K4208" s="34">
        <v>3100100</v>
      </c>
      <c r="L4208" s="71"/>
      <c r="M4208" s="51" t="s">
        <v>4915</v>
      </c>
      <c r="N4208" s="36" t="s">
        <v>4287</v>
      </c>
      <c r="O4208" t="e">
        <f>VLOOKUP(I4208,'[1]Redes-Territorios Proyectos'!$I$12:$I$1277,1,FALSE)</f>
        <v>#N/A</v>
      </c>
    </row>
    <row r="4209" spans="1:15" x14ac:dyDescent="0.25">
      <c r="A4209" s="30">
        <v>9</v>
      </c>
      <c r="B4209" s="31">
        <v>44286</v>
      </c>
      <c r="C4209" s="32">
        <v>5</v>
      </c>
      <c r="D4209" s="33" t="s">
        <v>12700</v>
      </c>
      <c r="E4209" s="52" t="s">
        <v>12699</v>
      </c>
      <c r="F4209" s="52" t="s">
        <v>4280</v>
      </c>
      <c r="G4209" s="48" t="s">
        <v>12698</v>
      </c>
      <c r="H4209" s="1"/>
      <c r="I4209" s="49" t="s">
        <v>16386</v>
      </c>
      <c r="J4209" s="50" t="s">
        <v>16385</v>
      </c>
      <c r="K4209" s="34">
        <v>3207000</v>
      </c>
      <c r="L4209" s="71"/>
      <c r="M4209" s="51" t="s">
        <v>4915</v>
      </c>
      <c r="N4209" s="36" t="s">
        <v>4287</v>
      </c>
      <c r="O4209" t="e">
        <f>VLOOKUP(I4209,'[1]Redes-Territorios Proyectos'!$I$12:$I$1277,1,FALSE)</f>
        <v>#N/A</v>
      </c>
    </row>
    <row r="4210" spans="1:15" x14ac:dyDescent="0.25">
      <c r="A4210" s="30">
        <v>9</v>
      </c>
      <c r="B4210" s="31">
        <v>44286</v>
      </c>
      <c r="C4210" s="32">
        <v>5</v>
      </c>
      <c r="D4210" s="33" t="s">
        <v>12700</v>
      </c>
      <c r="E4210" s="52" t="s">
        <v>12699</v>
      </c>
      <c r="F4210" s="52" t="s">
        <v>4280</v>
      </c>
      <c r="G4210" s="48" t="s">
        <v>12698</v>
      </c>
      <c r="H4210" s="1"/>
      <c r="I4210" s="49" t="s">
        <v>16384</v>
      </c>
      <c r="J4210" s="50" t="s">
        <v>16383</v>
      </c>
      <c r="K4210" s="34">
        <v>3207000</v>
      </c>
      <c r="L4210" s="71"/>
      <c r="M4210" s="51" t="s">
        <v>4915</v>
      </c>
      <c r="N4210" s="36" t="s">
        <v>4287</v>
      </c>
      <c r="O4210" t="e">
        <f>VLOOKUP(I4210,'[1]Redes-Territorios Proyectos'!$I$12:$I$1277,1,FALSE)</f>
        <v>#N/A</v>
      </c>
    </row>
    <row r="4211" spans="1:15" x14ac:dyDescent="0.25">
      <c r="A4211" s="30">
        <v>9</v>
      </c>
      <c r="B4211" s="31">
        <v>44286</v>
      </c>
      <c r="C4211" s="32">
        <v>5</v>
      </c>
      <c r="D4211" s="33" t="s">
        <v>12700</v>
      </c>
      <c r="E4211" s="52" t="s">
        <v>12699</v>
      </c>
      <c r="F4211" s="52" t="s">
        <v>4280</v>
      </c>
      <c r="G4211" s="48" t="s">
        <v>12698</v>
      </c>
      <c r="H4211" s="1"/>
      <c r="I4211" s="49" t="s">
        <v>16382</v>
      </c>
      <c r="J4211" s="50" t="s">
        <v>16381</v>
      </c>
      <c r="K4211" s="34">
        <v>3207000</v>
      </c>
      <c r="L4211" s="71"/>
      <c r="M4211" s="51" t="s">
        <v>4915</v>
      </c>
      <c r="N4211" s="36" t="s">
        <v>4287</v>
      </c>
      <c r="O4211" t="e">
        <f>VLOOKUP(I4211,'[1]Redes-Territorios Proyectos'!$I$12:$I$1277,1,FALSE)</f>
        <v>#N/A</v>
      </c>
    </row>
    <row r="4212" spans="1:15" x14ac:dyDescent="0.25">
      <c r="A4212" s="30">
        <v>9</v>
      </c>
      <c r="B4212" s="31">
        <v>44286</v>
      </c>
      <c r="C4212" s="32">
        <v>5</v>
      </c>
      <c r="D4212" s="33" t="s">
        <v>12700</v>
      </c>
      <c r="E4212" s="52" t="s">
        <v>12699</v>
      </c>
      <c r="F4212" s="52" t="s">
        <v>4280</v>
      </c>
      <c r="G4212" s="48" t="s">
        <v>12698</v>
      </c>
      <c r="H4212" s="1"/>
      <c r="I4212" s="49" t="s">
        <v>16380</v>
      </c>
      <c r="J4212" s="50" t="s">
        <v>16379</v>
      </c>
      <c r="K4212" s="34">
        <v>3207000</v>
      </c>
      <c r="L4212" s="71"/>
      <c r="M4212" s="51" t="s">
        <v>4915</v>
      </c>
      <c r="N4212" s="36" t="s">
        <v>4287</v>
      </c>
      <c r="O4212" t="e">
        <f>VLOOKUP(I4212,'[1]Redes-Territorios Proyectos'!$I$12:$I$1277,1,FALSE)</f>
        <v>#N/A</v>
      </c>
    </row>
    <row r="4213" spans="1:15" x14ac:dyDescent="0.25">
      <c r="A4213" s="30">
        <v>9</v>
      </c>
      <c r="B4213" s="31">
        <v>44286</v>
      </c>
      <c r="C4213" s="32">
        <v>5</v>
      </c>
      <c r="D4213" s="33" t="s">
        <v>12700</v>
      </c>
      <c r="E4213" s="52" t="s">
        <v>12699</v>
      </c>
      <c r="F4213" s="52" t="s">
        <v>4280</v>
      </c>
      <c r="G4213" s="48" t="s">
        <v>12698</v>
      </c>
      <c r="H4213" s="1"/>
      <c r="I4213" s="49" t="s">
        <v>16378</v>
      </c>
      <c r="J4213" s="50" t="s">
        <v>16377</v>
      </c>
      <c r="K4213" s="34">
        <v>3207000</v>
      </c>
      <c r="L4213" s="71"/>
      <c r="M4213" s="51" t="s">
        <v>4915</v>
      </c>
      <c r="N4213" s="36" t="s">
        <v>4287</v>
      </c>
      <c r="O4213" t="e">
        <f>VLOOKUP(I4213,'[1]Redes-Territorios Proyectos'!$I$12:$I$1277,1,FALSE)</f>
        <v>#N/A</v>
      </c>
    </row>
    <row r="4214" spans="1:15" x14ac:dyDescent="0.25">
      <c r="A4214" s="30">
        <v>9</v>
      </c>
      <c r="B4214" s="31">
        <v>44286</v>
      </c>
      <c r="C4214" s="32">
        <v>5</v>
      </c>
      <c r="D4214" s="33" t="s">
        <v>12700</v>
      </c>
      <c r="E4214" s="52" t="s">
        <v>12699</v>
      </c>
      <c r="F4214" s="52" t="s">
        <v>4280</v>
      </c>
      <c r="G4214" s="48" t="s">
        <v>12698</v>
      </c>
      <c r="H4214" s="1"/>
      <c r="I4214" s="49" t="s">
        <v>16376</v>
      </c>
      <c r="J4214" s="50" t="s">
        <v>16375</v>
      </c>
      <c r="K4214" s="34">
        <v>3207000</v>
      </c>
      <c r="L4214" s="71"/>
      <c r="M4214" s="51" t="s">
        <v>4915</v>
      </c>
      <c r="N4214" s="36" t="s">
        <v>4287</v>
      </c>
      <c r="O4214" t="e">
        <f>VLOOKUP(I4214,'[1]Redes-Territorios Proyectos'!$I$12:$I$1277,1,FALSE)</f>
        <v>#N/A</v>
      </c>
    </row>
    <row r="4215" spans="1:15" x14ac:dyDescent="0.25">
      <c r="A4215" s="30">
        <v>9</v>
      </c>
      <c r="B4215" s="31">
        <v>44286</v>
      </c>
      <c r="C4215" s="32">
        <v>5</v>
      </c>
      <c r="D4215" s="33" t="s">
        <v>12700</v>
      </c>
      <c r="E4215" s="52" t="s">
        <v>12699</v>
      </c>
      <c r="F4215" s="52" t="s">
        <v>4280</v>
      </c>
      <c r="G4215" s="48" t="s">
        <v>12698</v>
      </c>
      <c r="H4215" s="1"/>
      <c r="I4215" s="49" t="s">
        <v>16374</v>
      </c>
      <c r="J4215" s="50" t="s">
        <v>16373</v>
      </c>
      <c r="K4215" s="34">
        <v>3207000</v>
      </c>
      <c r="L4215" s="71"/>
      <c r="M4215" s="51" t="s">
        <v>4915</v>
      </c>
      <c r="N4215" s="36" t="s">
        <v>4287</v>
      </c>
      <c r="O4215" t="e">
        <f>VLOOKUP(I4215,'[1]Redes-Territorios Proyectos'!$I$12:$I$1277,1,FALSE)</f>
        <v>#N/A</v>
      </c>
    </row>
    <row r="4216" spans="1:15" x14ac:dyDescent="0.25">
      <c r="A4216" s="30">
        <v>9</v>
      </c>
      <c r="B4216" s="31">
        <v>44286</v>
      </c>
      <c r="C4216" s="32">
        <v>5</v>
      </c>
      <c r="D4216" s="33" t="s">
        <v>12700</v>
      </c>
      <c r="E4216" s="52" t="s">
        <v>12699</v>
      </c>
      <c r="F4216" s="52" t="s">
        <v>4280</v>
      </c>
      <c r="G4216" s="48" t="s">
        <v>12698</v>
      </c>
      <c r="H4216" s="1"/>
      <c r="I4216" s="49" t="s">
        <v>16372</v>
      </c>
      <c r="J4216" s="50" t="s">
        <v>16371</v>
      </c>
      <c r="K4216" s="34">
        <v>3207000</v>
      </c>
      <c r="L4216" s="71"/>
      <c r="M4216" s="51" t="s">
        <v>4915</v>
      </c>
      <c r="N4216" s="36" t="s">
        <v>4287</v>
      </c>
      <c r="O4216" t="e">
        <f>VLOOKUP(I4216,'[1]Redes-Territorios Proyectos'!$I$12:$I$1277,1,FALSE)</f>
        <v>#N/A</v>
      </c>
    </row>
    <row r="4217" spans="1:15" x14ac:dyDescent="0.25">
      <c r="A4217" s="30">
        <v>9</v>
      </c>
      <c r="B4217" s="31">
        <v>44286</v>
      </c>
      <c r="C4217" s="32">
        <v>5</v>
      </c>
      <c r="D4217" s="33" t="s">
        <v>12700</v>
      </c>
      <c r="E4217" s="52" t="s">
        <v>12699</v>
      </c>
      <c r="F4217" s="52" t="s">
        <v>4280</v>
      </c>
      <c r="G4217" s="48" t="s">
        <v>12698</v>
      </c>
      <c r="H4217" s="1"/>
      <c r="I4217" s="49" t="s">
        <v>16370</v>
      </c>
      <c r="J4217" s="50" t="s">
        <v>16369</v>
      </c>
      <c r="K4217" s="34">
        <v>2244900</v>
      </c>
      <c r="L4217" s="71"/>
      <c r="M4217" s="51" t="s">
        <v>4915</v>
      </c>
      <c r="N4217" s="36" t="s">
        <v>4287</v>
      </c>
      <c r="O4217" t="e">
        <f>VLOOKUP(I4217,'[1]Redes-Territorios Proyectos'!$I$12:$I$1277,1,FALSE)</f>
        <v>#N/A</v>
      </c>
    </row>
    <row r="4218" spans="1:15" x14ac:dyDescent="0.25">
      <c r="A4218" s="30">
        <v>9</v>
      </c>
      <c r="B4218" s="31">
        <v>44286</v>
      </c>
      <c r="C4218" s="32">
        <v>5</v>
      </c>
      <c r="D4218" s="33" t="s">
        <v>12700</v>
      </c>
      <c r="E4218" s="52" t="s">
        <v>12699</v>
      </c>
      <c r="F4218" s="52" t="s">
        <v>4280</v>
      </c>
      <c r="G4218" s="48" t="s">
        <v>12698</v>
      </c>
      <c r="H4218" s="1"/>
      <c r="I4218" s="49" t="s">
        <v>16368</v>
      </c>
      <c r="J4218" s="50" t="s">
        <v>16367</v>
      </c>
      <c r="K4218" s="34">
        <v>3207000</v>
      </c>
      <c r="L4218" s="71"/>
      <c r="M4218" s="51" t="s">
        <v>4915</v>
      </c>
      <c r="N4218" s="36" t="s">
        <v>4287</v>
      </c>
      <c r="O4218" t="e">
        <f>VLOOKUP(I4218,'[1]Redes-Territorios Proyectos'!$I$12:$I$1277,1,FALSE)</f>
        <v>#N/A</v>
      </c>
    </row>
    <row r="4219" spans="1:15" x14ac:dyDescent="0.25">
      <c r="A4219" s="30">
        <v>9</v>
      </c>
      <c r="B4219" s="31">
        <v>44286</v>
      </c>
      <c r="C4219" s="32">
        <v>5</v>
      </c>
      <c r="D4219" s="33" t="s">
        <v>12700</v>
      </c>
      <c r="E4219" s="52" t="s">
        <v>12699</v>
      </c>
      <c r="F4219" s="52" t="s">
        <v>4280</v>
      </c>
      <c r="G4219" s="48" t="s">
        <v>12698</v>
      </c>
      <c r="H4219" s="1"/>
      <c r="I4219" s="49" t="s">
        <v>16366</v>
      </c>
      <c r="J4219" s="50" t="s">
        <v>16365</v>
      </c>
      <c r="K4219" s="34">
        <v>2244900</v>
      </c>
      <c r="L4219" s="71"/>
      <c r="M4219" s="51" t="s">
        <v>4915</v>
      </c>
      <c r="N4219" s="36" t="s">
        <v>4287</v>
      </c>
      <c r="O4219" t="e">
        <f>VLOOKUP(I4219,'[1]Redes-Territorios Proyectos'!$I$12:$I$1277,1,FALSE)</f>
        <v>#N/A</v>
      </c>
    </row>
    <row r="4220" spans="1:15" x14ac:dyDescent="0.25">
      <c r="A4220" s="30">
        <v>9</v>
      </c>
      <c r="B4220" s="31">
        <v>44286</v>
      </c>
      <c r="C4220" s="32">
        <v>5</v>
      </c>
      <c r="D4220" s="33" t="s">
        <v>12700</v>
      </c>
      <c r="E4220" s="52" t="s">
        <v>12699</v>
      </c>
      <c r="F4220" s="52" t="s">
        <v>4280</v>
      </c>
      <c r="G4220" s="48" t="s">
        <v>12698</v>
      </c>
      <c r="H4220" s="1"/>
      <c r="I4220" s="49" t="s">
        <v>16364</v>
      </c>
      <c r="J4220" s="50" t="s">
        <v>16363</v>
      </c>
      <c r="K4220" s="34">
        <v>2244900</v>
      </c>
      <c r="L4220" s="71"/>
      <c r="M4220" s="51" t="s">
        <v>4915</v>
      </c>
      <c r="N4220" s="36" t="s">
        <v>4287</v>
      </c>
      <c r="O4220" t="e">
        <f>VLOOKUP(I4220,'[1]Redes-Territorios Proyectos'!$I$12:$I$1277,1,FALSE)</f>
        <v>#N/A</v>
      </c>
    </row>
    <row r="4221" spans="1:15" x14ac:dyDescent="0.25">
      <c r="A4221" s="30">
        <v>9</v>
      </c>
      <c r="B4221" s="31">
        <v>44286</v>
      </c>
      <c r="C4221" s="32">
        <v>5</v>
      </c>
      <c r="D4221" s="33" t="s">
        <v>12700</v>
      </c>
      <c r="E4221" s="52" t="s">
        <v>12699</v>
      </c>
      <c r="F4221" s="52" t="s">
        <v>4280</v>
      </c>
      <c r="G4221" s="48" t="s">
        <v>12698</v>
      </c>
      <c r="H4221" s="1"/>
      <c r="I4221" s="49" t="s">
        <v>16362</v>
      </c>
      <c r="J4221" s="50" t="s">
        <v>16361</v>
      </c>
      <c r="K4221" s="34">
        <v>3207000</v>
      </c>
      <c r="L4221" s="71"/>
      <c r="M4221" s="51" t="s">
        <v>4915</v>
      </c>
      <c r="N4221" s="36" t="s">
        <v>4287</v>
      </c>
      <c r="O4221" t="e">
        <f>VLOOKUP(I4221,'[1]Redes-Territorios Proyectos'!$I$12:$I$1277,1,FALSE)</f>
        <v>#N/A</v>
      </c>
    </row>
    <row r="4222" spans="1:15" x14ac:dyDescent="0.25">
      <c r="A4222" s="30">
        <v>9</v>
      </c>
      <c r="B4222" s="31">
        <v>44286</v>
      </c>
      <c r="C4222" s="32">
        <v>5</v>
      </c>
      <c r="D4222" s="33" t="s">
        <v>12700</v>
      </c>
      <c r="E4222" s="52" t="s">
        <v>12699</v>
      </c>
      <c r="F4222" s="52" t="s">
        <v>4280</v>
      </c>
      <c r="G4222" s="48" t="s">
        <v>12698</v>
      </c>
      <c r="H4222" s="1"/>
      <c r="I4222" s="49" t="s">
        <v>16360</v>
      </c>
      <c r="J4222" s="50" t="s">
        <v>16359</v>
      </c>
      <c r="K4222" s="34">
        <v>2886300</v>
      </c>
      <c r="L4222" s="71"/>
      <c r="M4222" s="51" t="s">
        <v>4915</v>
      </c>
      <c r="N4222" s="36" t="s">
        <v>4287</v>
      </c>
      <c r="O4222" t="e">
        <f>VLOOKUP(I4222,'[1]Redes-Territorios Proyectos'!$I$12:$I$1277,1,FALSE)</f>
        <v>#N/A</v>
      </c>
    </row>
    <row r="4223" spans="1:15" x14ac:dyDescent="0.25">
      <c r="A4223" s="30">
        <v>9</v>
      </c>
      <c r="B4223" s="31">
        <v>44286</v>
      </c>
      <c r="C4223" s="32">
        <v>5</v>
      </c>
      <c r="D4223" s="33" t="s">
        <v>12700</v>
      </c>
      <c r="E4223" s="52" t="s">
        <v>12699</v>
      </c>
      <c r="F4223" s="52" t="s">
        <v>4280</v>
      </c>
      <c r="G4223" s="48" t="s">
        <v>12698</v>
      </c>
      <c r="H4223" s="1"/>
      <c r="I4223" s="49" t="s">
        <v>16358</v>
      </c>
      <c r="J4223" s="50" t="s">
        <v>16357</v>
      </c>
      <c r="K4223" s="34">
        <v>3207000</v>
      </c>
      <c r="L4223" s="71"/>
      <c r="M4223" s="51" t="s">
        <v>4915</v>
      </c>
      <c r="N4223" s="36" t="s">
        <v>4287</v>
      </c>
      <c r="O4223" t="e">
        <f>VLOOKUP(I4223,'[1]Redes-Territorios Proyectos'!$I$12:$I$1277,1,FALSE)</f>
        <v>#N/A</v>
      </c>
    </row>
    <row r="4224" spans="1:15" x14ac:dyDescent="0.25">
      <c r="A4224" s="30">
        <v>9</v>
      </c>
      <c r="B4224" s="31">
        <v>44286</v>
      </c>
      <c r="C4224" s="32">
        <v>5</v>
      </c>
      <c r="D4224" s="33" t="s">
        <v>12700</v>
      </c>
      <c r="E4224" s="52" t="s">
        <v>12699</v>
      </c>
      <c r="F4224" s="52" t="s">
        <v>4280</v>
      </c>
      <c r="G4224" s="48" t="s">
        <v>12698</v>
      </c>
      <c r="H4224" s="1"/>
      <c r="I4224" s="49" t="s">
        <v>16356</v>
      </c>
      <c r="J4224" s="50" t="s">
        <v>16355</v>
      </c>
      <c r="K4224" s="34">
        <v>3207000</v>
      </c>
      <c r="L4224" s="71"/>
      <c r="M4224" s="51" t="s">
        <v>4915</v>
      </c>
      <c r="N4224" s="36" t="s">
        <v>4287</v>
      </c>
      <c r="O4224" t="e">
        <f>VLOOKUP(I4224,'[1]Redes-Territorios Proyectos'!$I$12:$I$1277,1,FALSE)</f>
        <v>#N/A</v>
      </c>
    </row>
    <row r="4225" spans="1:15" x14ac:dyDescent="0.25">
      <c r="A4225" s="30">
        <v>9</v>
      </c>
      <c r="B4225" s="31">
        <v>44286</v>
      </c>
      <c r="C4225" s="32">
        <v>5</v>
      </c>
      <c r="D4225" s="33" t="s">
        <v>12700</v>
      </c>
      <c r="E4225" s="52" t="s">
        <v>12699</v>
      </c>
      <c r="F4225" s="52" t="s">
        <v>4280</v>
      </c>
      <c r="G4225" s="48" t="s">
        <v>12698</v>
      </c>
      <c r="H4225" s="1"/>
      <c r="I4225" s="49" t="s">
        <v>16354</v>
      </c>
      <c r="J4225" s="50" t="s">
        <v>16353</v>
      </c>
      <c r="K4225" s="34">
        <v>3207000</v>
      </c>
      <c r="L4225" s="71"/>
      <c r="M4225" s="51" t="s">
        <v>4915</v>
      </c>
      <c r="N4225" s="36" t="s">
        <v>4287</v>
      </c>
      <c r="O4225" t="e">
        <f>VLOOKUP(I4225,'[1]Redes-Territorios Proyectos'!$I$12:$I$1277,1,FALSE)</f>
        <v>#N/A</v>
      </c>
    </row>
    <row r="4226" spans="1:15" x14ac:dyDescent="0.25">
      <c r="A4226" s="30">
        <v>9</v>
      </c>
      <c r="B4226" s="31">
        <v>44286</v>
      </c>
      <c r="C4226" s="32">
        <v>5</v>
      </c>
      <c r="D4226" s="33" t="s">
        <v>12700</v>
      </c>
      <c r="E4226" s="52" t="s">
        <v>12699</v>
      </c>
      <c r="F4226" s="52" t="s">
        <v>4280</v>
      </c>
      <c r="G4226" s="48" t="s">
        <v>12698</v>
      </c>
      <c r="H4226" s="1"/>
      <c r="I4226" s="49" t="s">
        <v>16352</v>
      </c>
      <c r="J4226" s="50" t="s">
        <v>16351</v>
      </c>
      <c r="K4226" s="34">
        <v>2244900</v>
      </c>
      <c r="L4226" s="71"/>
      <c r="M4226" s="51" t="s">
        <v>4915</v>
      </c>
      <c r="N4226" s="36" t="s">
        <v>4287</v>
      </c>
      <c r="O4226" t="e">
        <f>VLOOKUP(I4226,'[1]Redes-Territorios Proyectos'!$I$12:$I$1277,1,FALSE)</f>
        <v>#N/A</v>
      </c>
    </row>
    <row r="4227" spans="1:15" x14ac:dyDescent="0.25">
      <c r="A4227" s="30">
        <v>9</v>
      </c>
      <c r="B4227" s="31">
        <v>44286</v>
      </c>
      <c r="C4227" s="32">
        <v>5</v>
      </c>
      <c r="D4227" s="33" t="s">
        <v>12700</v>
      </c>
      <c r="E4227" s="52" t="s">
        <v>12699</v>
      </c>
      <c r="F4227" s="52" t="s">
        <v>4280</v>
      </c>
      <c r="G4227" s="48" t="s">
        <v>12698</v>
      </c>
      <c r="H4227" s="1"/>
      <c r="I4227" s="49" t="s">
        <v>16350</v>
      </c>
      <c r="J4227" s="50" t="s">
        <v>16349</v>
      </c>
      <c r="K4227" s="34">
        <v>3207000</v>
      </c>
      <c r="L4227" s="71"/>
      <c r="M4227" s="51" t="s">
        <v>4915</v>
      </c>
      <c r="N4227" s="36" t="s">
        <v>4287</v>
      </c>
      <c r="O4227" t="e">
        <f>VLOOKUP(I4227,'[1]Redes-Territorios Proyectos'!$I$12:$I$1277,1,FALSE)</f>
        <v>#N/A</v>
      </c>
    </row>
    <row r="4228" spans="1:15" x14ac:dyDescent="0.25">
      <c r="A4228" s="30">
        <v>9</v>
      </c>
      <c r="B4228" s="31">
        <v>44286</v>
      </c>
      <c r="C4228" s="32">
        <v>5</v>
      </c>
      <c r="D4228" s="33" t="s">
        <v>12700</v>
      </c>
      <c r="E4228" s="52" t="s">
        <v>12699</v>
      </c>
      <c r="F4228" s="52" t="s">
        <v>4280</v>
      </c>
      <c r="G4228" s="48" t="s">
        <v>12698</v>
      </c>
      <c r="H4228" s="1"/>
      <c r="I4228" s="49" t="s">
        <v>16348</v>
      </c>
      <c r="J4228" s="50" t="s">
        <v>16347</v>
      </c>
      <c r="K4228" s="34">
        <v>3207000</v>
      </c>
      <c r="L4228" s="71"/>
      <c r="M4228" s="51" t="s">
        <v>4915</v>
      </c>
      <c r="N4228" s="36" t="s">
        <v>4287</v>
      </c>
      <c r="O4228" t="e">
        <f>VLOOKUP(I4228,'[1]Redes-Territorios Proyectos'!$I$12:$I$1277,1,FALSE)</f>
        <v>#N/A</v>
      </c>
    </row>
    <row r="4229" spans="1:15" x14ac:dyDescent="0.25">
      <c r="A4229" s="30">
        <v>9</v>
      </c>
      <c r="B4229" s="31">
        <v>44286</v>
      </c>
      <c r="C4229" s="32">
        <v>5</v>
      </c>
      <c r="D4229" s="33" t="s">
        <v>12700</v>
      </c>
      <c r="E4229" s="52" t="s">
        <v>12699</v>
      </c>
      <c r="F4229" s="52" t="s">
        <v>4280</v>
      </c>
      <c r="G4229" s="48" t="s">
        <v>12698</v>
      </c>
      <c r="H4229" s="1"/>
      <c r="I4229" s="49" t="s">
        <v>16346</v>
      </c>
      <c r="J4229" s="50" t="s">
        <v>16345</v>
      </c>
      <c r="K4229" s="34">
        <v>2244900</v>
      </c>
      <c r="L4229" s="71"/>
      <c r="M4229" s="51" t="s">
        <v>4915</v>
      </c>
      <c r="N4229" s="36" t="s">
        <v>4287</v>
      </c>
      <c r="O4229" t="e">
        <f>VLOOKUP(I4229,'[1]Redes-Territorios Proyectos'!$I$12:$I$1277,1,FALSE)</f>
        <v>#N/A</v>
      </c>
    </row>
    <row r="4230" spans="1:15" x14ac:dyDescent="0.25">
      <c r="A4230" s="30">
        <v>9</v>
      </c>
      <c r="B4230" s="31">
        <v>44286</v>
      </c>
      <c r="C4230" s="32">
        <v>5</v>
      </c>
      <c r="D4230" s="33" t="s">
        <v>12700</v>
      </c>
      <c r="E4230" s="52" t="s">
        <v>12699</v>
      </c>
      <c r="F4230" s="52" t="s">
        <v>4280</v>
      </c>
      <c r="G4230" s="48" t="s">
        <v>12698</v>
      </c>
      <c r="H4230" s="1"/>
      <c r="I4230" s="49" t="s">
        <v>16344</v>
      </c>
      <c r="J4230" s="50" t="s">
        <v>16343</v>
      </c>
      <c r="K4230" s="34">
        <v>2244900</v>
      </c>
      <c r="L4230" s="71"/>
      <c r="M4230" s="51" t="s">
        <v>4915</v>
      </c>
      <c r="N4230" s="36" t="s">
        <v>4287</v>
      </c>
      <c r="O4230" t="e">
        <f>VLOOKUP(I4230,'[1]Redes-Territorios Proyectos'!$I$12:$I$1277,1,FALSE)</f>
        <v>#N/A</v>
      </c>
    </row>
    <row r="4231" spans="1:15" x14ac:dyDescent="0.25">
      <c r="A4231" s="30">
        <v>9</v>
      </c>
      <c r="B4231" s="31">
        <v>44286</v>
      </c>
      <c r="C4231" s="32">
        <v>5</v>
      </c>
      <c r="D4231" s="33" t="s">
        <v>12700</v>
      </c>
      <c r="E4231" s="52" t="s">
        <v>12699</v>
      </c>
      <c r="F4231" s="52" t="s">
        <v>4280</v>
      </c>
      <c r="G4231" s="48" t="s">
        <v>12698</v>
      </c>
      <c r="H4231" s="1"/>
      <c r="I4231" s="49" t="s">
        <v>16342</v>
      </c>
      <c r="J4231" s="50" t="s">
        <v>16341</v>
      </c>
      <c r="K4231" s="34">
        <v>3207000</v>
      </c>
      <c r="L4231" s="71"/>
      <c r="M4231" s="51" t="s">
        <v>4915</v>
      </c>
      <c r="N4231" s="36" t="s">
        <v>4287</v>
      </c>
      <c r="O4231" t="e">
        <f>VLOOKUP(I4231,'[1]Redes-Territorios Proyectos'!$I$12:$I$1277,1,FALSE)</f>
        <v>#N/A</v>
      </c>
    </row>
    <row r="4232" spans="1:15" x14ac:dyDescent="0.25">
      <c r="A4232" s="30">
        <v>9</v>
      </c>
      <c r="B4232" s="31">
        <v>44286</v>
      </c>
      <c r="C4232" s="32">
        <v>5</v>
      </c>
      <c r="D4232" s="33" t="s">
        <v>12700</v>
      </c>
      <c r="E4232" s="52" t="s">
        <v>12699</v>
      </c>
      <c r="F4232" s="52" t="s">
        <v>4280</v>
      </c>
      <c r="G4232" s="48" t="s">
        <v>12698</v>
      </c>
      <c r="H4232" s="1"/>
      <c r="I4232" s="49" t="s">
        <v>16340</v>
      </c>
      <c r="J4232" s="50" t="s">
        <v>16339</v>
      </c>
      <c r="K4232" s="34">
        <v>3207000</v>
      </c>
      <c r="L4232" s="71"/>
      <c r="M4232" s="51" t="s">
        <v>4915</v>
      </c>
      <c r="N4232" s="36" t="s">
        <v>4287</v>
      </c>
      <c r="O4232" t="e">
        <f>VLOOKUP(I4232,'[1]Redes-Territorios Proyectos'!$I$12:$I$1277,1,FALSE)</f>
        <v>#N/A</v>
      </c>
    </row>
    <row r="4233" spans="1:15" x14ac:dyDescent="0.25">
      <c r="A4233" s="30">
        <v>9</v>
      </c>
      <c r="B4233" s="31">
        <v>44286</v>
      </c>
      <c r="C4233" s="32">
        <v>5</v>
      </c>
      <c r="D4233" s="33" t="s">
        <v>12700</v>
      </c>
      <c r="E4233" s="52" t="s">
        <v>12699</v>
      </c>
      <c r="F4233" s="52" t="s">
        <v>4280</v>
      </c>
      <c r="G4233" s="48" t="s">
        <v>12698</v>
      </c>
      <c r="H4233" s="1"/>
      <c r="I4233" s="49" t="s">
        <v>16338</v>
      </c>
      <c r="J4233" s="50" t="s">
        <v>16337</v>
      </c>
      <c r="K4233" s="34">
        <v>2244900</v>
      </c>
      <c r="L4233" s="71"/>
      <c r="M4233" s="51" t="s">
        <v>4915</v>
      </c>
      <c r="N4233" s="36" t="s">
        <v>4287</v>
      </c>
      <c r="O4233" t="e">
        <f>VLOOKUP(I4233,'[1]Redes-Territorios Proyectos'!$I$12:$I$1277,1,FALSE)</f>
        <v>#N/A</v>
      </c>
    </row>
    <row r="4234" spans="1:15" x14ac:dyDescent="0.25">
      <c r="A4234" s="30">
        <v>9</v>
      </c>
      <c r="B4234" s="31">
        <v>44286</v>
      </c>
      <c r="C4234" s="32">
        <v>5</v>
      </c>
      <c r="D4234" s="33" t="s">
        <v>12700</v>
      </c>
      <c r="E4234" s="52" t="s">
        <v>12699</v>
      </c>
      <c r="F4234" s="52" t="s">
        <v>4280</v>
      </c>
      <c r="G4234" s="48" t="s">
        <v>12698</v>
      </c>
      <c r="H4234" s="1"/>
      <c r="I4234" s="49" t="s">
        <v>16336</v>
      </c>
      <c r="J4234" s="50" t="s">
        <v>16335</v>
      </c>
      <c r="K4234" s="34">
        <v>3207000</v>
      </c>
      <c r="L4234" s="71"/>
      <c r="M4234" s="51" t="s">
        <v>4915</v>
      </c>
      <c r="N4234" s="36" t="s">
        <v>4287</v>
      </c>
      <c r="O4234" t="e">
        <f>VLOOKUP(I4234,'[1]Redes-Territorios Proyectos'!$I$12:$I$1277,1,FALSE)</f>
        <v>#N/A</v>
      </c>
    </row>
    <row r="4235" spans="1:15" x14ac:dyDescent="0.25">
      <c r="A4235" s="30">
        <v>9</v>
      </c>
      <c r="B4235" s="31">
        <v>44286</v>
      </c>
      <c r="C4235" s="32">
        <v>5</v>
      </c>
      <c r="D4235" s="33" t="s">
        <v>12700</v>
      </c>
      <c r="E4235" s="52" t="s">
        <v>12699</v>
      </c>
      <c r="F4235" s="52" t="s">
        <v>4280</v>
      </c>
      <c r="G4235" s="48" t="s">
        <v>12698</v>
      </c>
      <c r="H4235" s="1"/>
      <c r="I4235" s="49" t="s">
        <v>16334</v>
      </c>
      <c r="J4235" s="50" t="s">
        <v>16333</v>
      </c>
      <c r="K4235" s="34">
        <v>3207000</v>
      </c>
      <c r="L4235" s="71"/>
      <c r="M4235" s="51" t="s">
        <v>4915</v>
      </c>
      <c r="N4235" s="36" t="s">
        <v>4287</v>
      </c>
      <c r="O4235" t="e">
        <f>VLOOKUP(I4235,'[1]Redes-Territorios Proyectos'!$I$12:$I$1277,1,FALSE)</f>
        <v>#N/A</v>
      </c>
    </row>
    <row r="4236" spans="1:15" x14ac:dyDescent="0.25">
      <c r="A4236" s="30">
        <v>9</v>
      </c>
      <c r="B4236" s="31">
        <v>44286</v>
      </c>
      <c r="C4236" s="32">
        <v>5</v>
      </c>
      <c r="D4236" s="33" t="s">
        <v>12700</v>
      </c>
      <c r="E4236" s="52" t="s">
        <v>12699</v>
      </c>
      <c r="F4236" s="52" t="s">
        <v>4280</v>
      </c>
      <c r="G4236" s="48" t="s">
        <v>12698</v>
      </c>
      <c r="H4236" s="1"/>
      <c r="I4236" s="49" t="s">
        <v>16332</v>
      </c>
      <c r="J4236" s="50" t="s">
        <v>16331</v>
      </c>
      <c r="K4236" s="34">
        <v>3207000</v>
      </c>
      <c r="L4236" s="71"/>
      <c r="M4236" s="51" t="s">
        <v>4915</v>
      </c>
      <c r="N4236" s="36" t="s">
        <v>4287</v>
      </c>
      <c r="O4236" t="e">
        <f>VLOOKUP(I4236,'[1]Redes-Territorios Proyectos'!$I$12:$I$1277,1,FALSE)</f>
        <v>#N/A</v>
      </c>
    </row>
    <row r="4237" spans="1:15" x14ac:dyDescent="0.25">
      <c r="A4237" s="30">
        <v>9</v>
      </c>
      <c r="B4237" s="31">
        <v>44286</v>
      </c>
      <c r="C4237" s="32">
        <v>5</v>
      </c>
      <c r="D4237" s="33" t="s">
        <v>12700</v>
      </c>
      <c r="E4237" s="52" t="s">
        <v>12699</v>
      </c>
      <c r="F4237" s="52" t="s">
        <v>4280</v>
      </c>
      <c r="G4237" s="48" t="s">
        <v>12698</v>
      </c>
      <c r="H4237" s="1"/>
      <c r="I4237" s="49" t="s">
        <v>16330</v>
      </c>
      <c r="J4237" s="50" t="s">
        <v>16329</v>
      </c>
      <c r="K4237" s="34">
        <v>3207000</v>
      </c>
      <c r="L4237" s="71"/>
      <c r="M4237" s="51" t="s">
        <v>4915</v>
      </c>
      <c r="N4237" s="36" t="s">
        <v>4287</v>
      </c>
      <c r="O4237" t="e">
        <f>VLOOKUP(I4237,'[1]Redes-Territorios Proyectos'!$I$12:$I$1277,1,FALSE)</f>
        <v>#N/A</v>
      </c>
    </row>
    <row r="4238" spans="1:15" x14ac:dyDescent="0.25">
      <c r="A4238" s="30">
        <v>9</v>
      </c>
      <c r="B4238" s="31">
        <v>44286</v>
      </c>
      <c r="C4238" s="32">
        <v>5</v>
      </c>
      <c r="D4238" s="33" t="s">
        <v>12700</v>
      </c>
      <c r="E4238" s="52" t="s">
        <v>12699</v>
      </c>
      <c r="F4238" s="52" t="s">
        <v>4280</v>
      </c>
      <c r="G4238" s="48" t="s">
        <v>12698</v>
      </c>
      <c r="H4238" s="1"/>
      <c r="I4238" s="49" t="s">
        <v>16328</v>
      </c>
      <c r="J4238" s="50" t="s">
        <v>16327</v>
      </c>
      <c r="K4238" s="34">
        <v>3207000</v>
      </c>
      <c r="L4238" s="71"/>
      <c r="M4238" s="51" t="s">
        <v>4915</v>
      </c>
      <c r="N4238" s="36" t="s">
        <v>4287</v>
      </c>
      <c r="O4238" t="e">
        <f>VLOOKUP(I4238,'[1]Redes-Territorios Proyectos'!$I$12:$I$1277,1,FALSE)</f>
        <v>#N/A</v>
      </c>
    </row>
    <row r="4239" spans="1:15" x14ac:dyDescent="0.25">
      <c r="A4239" s="30">
        <v>9</v>
      </c>
      <c r="B4239" s="31">
        <v>44286</v>
      </c>
      <c r="C4239" s="32">
        <v>5</v>
      </c>
      <c r="D4239" s="33" t="s">
        <v>12700</v>
      </c>
      <c r="E4239" s="52" t="s">
        <v>12699</v>
      </c>
      <c r="F4239" s="52" t="s">
        <v>4280</v>
      </c>
      <c r="G4239" s="48" t="s">
        <v>12698</v>
      </c>
      <c r="H4239" s="1"/>
      <c r="I4239" s="49" t="s">
        <v>16326</v>
      </c>
      <c r="J4239" s="50" t="s">
        <v>16325</v>
      </c>
      <c r="K4239" s="34">
        <v>3207000</v>
      </c>
      <c r="L4239" s="71"/>
      <c r="M4239" s="51" t="s">
        <v>4915</v>
      </c>
      <c r="N4239" s="36" t="s">
        <v>4287</v>
      </c>
      <c r="O4239" t="e">
        <f>VLOOKUP(I4239,'[1]Redes-Territorios Proyectos'!$I$12:$I$1277,1,FALSE)</f>
        <v>#N/A</v>
      </c>
    </row>
    <row r="4240" spans="1:15" x14ac:dyDescent="0.25">
      <c r="A4240" s="30">
        <v>9</v>
      </c>
      <c r="B4240" s="31">
        <v>44286</v>
      </c>
      <c r="C4240" s="32">
        <v>5</v>
      </c>
      <c r="D4240" s="33" t="s">
        <v>12700</v>
      </c>
      <c r="E4240" s="52" t="s">
        <v>12699</v>
      </c>
      <c r="F4240" s="52" t="s">
        <v>4280</v>
      </c>
      <c r="G4240" s="48" t="s">
        <v>12698</v>
      </c>
      <c r="H4240" s="1"/>
      <c r="I4240" s="49" t="s">
        <v>16324</v>
      </c>
      <c r="J4240" s="50" t="s">
        <v>16323</v>
      </c>
      <c r="K4240" s="34">
        <v>3207000</v>
      </c>
      <c r="L4240" s="71"/>
      <c r="M4240" s="51" t="s">
        <v>4915</v>
      </c>
      <c r="N4240" s="36" t="s">
        <v>4287</v>
      </c>
      <c r="O4240" t="e">
        <f>VLOOKUP(I4240,'[1]Redes-Territorios Proyectos'!$I$12:$I$1277,1,FALSE)</f>
        <v>#N/A</v>
      </c>
    </row>
    <row r="4241" spans="1:15" x14ac:dyDescent="0.25">
      <c r="A4241" s="30">
        <v>9</v>
      </c>
      <c r="B4241" s="31">
        <v>44286</v>
      </c>
      <c r="C4241" s="32">
        <v>5</v>
      </c>
      <c r="D4241" s="33" t="s">
        <v>12700</v>
      </c>
      <c r="E4241" s="52" t="s">
        <v>12699</v>
      </c>
      <c r="F4241" s="52" t="s">
        <v>4280</v>
      </c>
      <c r="G4241" s="48" t="s">
        <v>12698</v>
      </c>
      <c r="H4241" s="1"/>
      <c r="I4241" s="49" t="s">
        <v>16322</v>
      </c>
      <c r="J4241" s="50" t="s">
        <v>16321</v>
      </c>
      <c r="K4241" s="34">
        <v>3207000</v>
      </c>
      <c r="L4241" s="71"/>
      <c r="M4241" s="51" t="s">
        <v>4915</v>
      </c>
      <c r="N4241" s="36" t="s">
        <v>4287</v>
      </c>
      <c r="O4241" t="e">
        <f>VLOOKUP(I4241,'[1]Redes-Territorios Proyectos'!$I$12:$I$1277,1,FALSE)</f>
        <v>#N/A</v>
      </c>
    </row>
    <row r="4242" spans="1:15" x14ac:dyDescent="0.25">
      <c r="A4242" s="30">
        <v>9</v>
      </c>
      <c r="B4242" s="31">
        <v>44286</v>
      </c>
      <c r="C4242" s="32">
        <v>5</v>
      </c>
      <c r="D4242" s="33" t="s">
        <v>12700</v>
      </c>
      <c r="E4242" s="52" t="s">
        <v>12699</v>
      </c>
      <c r="F4242" s="52" t="s">
        <v>4280</v>
      </c>
      <c r="G4242" s="48" t="s">
        <v>12698</v>
      </c>
      <c r="H4242" s="1"/>
      <c r="I4242" s="49" t="s">
        <v>16320</v>
      </c>
      <c r="J4242" s="50" t="s">
        <v>16319</v>
      </c>
      <c r="K4242" s="34">
        <v>3207000</v>
      </c>
      <c r="L4242" s="71"/>
      <c r="M4242" s="51" t="s">
        <v>4915</v>
      </c>
      <c r="N4242" s="36" t="s">
        <v>4287</v>
      </c>
      <c r="O4242" t="e">
        <f>VLOOKUP(I4242,'[1]Redes-Territorios Proyectos'!$I$12:$I$1277,1,FALSE)</f>
        <v>#N/A</v>
      </c>
    </row>
    <row r="4243" spans="1:15" x14ac:dyDescent="0.25">
      <c r="A4243" s="30">
        <v>9</v>
      </c>
      <c r="B4243" s="31">
        <v>44286</v>
      </c>
      <c r="C4243" s="32">
        <v>5</v>
      </c>
      <c r="D4243" s="33" t="s">
        <v>12700</v>
      </c>
      <c r="E4243" s="52" t="s">
        <v>12699</v>
      </c>
      <c r="F4243" s="52" t="s">
        <v>4280</v>
      </c>
      <c r="G4243" s="48" t="s">
        <v>12698</v>
      </c>
      <c r="H4243" s="1"/>
      <c r="I4243" s="101" t="s">
        <v>12697</v>
      </c>
      <c r="J4243" s="100" t="s">
        <v>12696</v>
      </c>
      <c r="K4243" s="99">
        <v>4462500</v>
      </c>
      <c r="L4243" s="71"/>
      <c r="M4243" s="98" t="s">
        <v>4915</v>
      </c>
      <c r="N4243" s="36" t="s">
        <v>9582</v>
      </c>
      <c r="O4243" t="str">
        <f>VLOOKUP(I4243,'[1]Redes-Territorios Proyectos'!$I$12:$I$1277,1,FALSE)</f>
        <v>S/I</v>
      </c>
    </row>
    <row r="4244" spans="1:15" x14ac:dyDescent="0.25">
      <c r="A4244" s="30">
        <v>9</v>
      </c>
      <c r="B4244" s="31">
        <v>44286</v>
      </c>
      <c r="C4244" s="32">
        <v>5</v>
      </c>
      <c r="D4244" s="33" t="s">
        <v>12700</v>
      </c>
      <c r="E4244" s="52" t="s">
        <v>12699</v>
      </c>
      <c r="F4244" s="52" t="s">
        <v>4280</v>
      </c>
      <c r="G4244" s="48" t="s">
        <v>13108</v>
      </c>
      <c r="H4244" s="1"/>
      <c r="I4244" s="49" t="s">
        <v>16318</v>
      </c>
      <c r="J4244" s="50" t="s">
        <v>16317</v>
      </c>
      <c r="K4244" s="34">
        <v>3207000</v>
      </c>
      <c r="L4244" s="71"/>
      <c r="M4244" s="51" t="s">
        <v>3836</v>
      </c>
      <c r="N4244" s="19" t="s">
        <v>4474</v>
      </c>
      <c r="O4244" t="e">
        <f>VLOOKUP(I4244,'Redes-Territorios Benef'!$B$3446:$B$4296,1,FALSE)</f>
        <v>#N/A</v>
      </c>
    </row>
    <row r="4245" spans="1:15" x14ac:dyDescent="0.25">
      <c r="A4245" s="30">
        <v>9</v>
      </c>
      <c r="B4245" s="31">
        <v>44286</v>
      </c>
      <c r="C4245" s="32">
        <v>5</v>
      </c>
      <c r="D4245" s="33" t="s">
        <v>12700</v>
      </c>
      <c r="E4245" s="52" t="s">
        <v>12699</v>
      </c>
      <c r="F4245" s="52" t="s">
        <v>4280</v>
      </c>
      <c r="G4245" s="48" t="s">
        <v>13108</v>
      </c>
      <c r="H4245" s="1"/>
      <c r="I4245" s="49" t="s">
        <v>16316</v>
      </c>
      <c r="J4245" s="50" t="s">
        <v>16315</v>
      </c>
      <c r="K4245" s="34">
        <v>3207000</v>
      </c>
      <c r="L4245" s="71"/>
      <c r="M4245" s="51" t="s">
        <v>3836</v>
      </c>
      <c r="N4245" s="19" t="s">
        <v>4474</v>
      </c>
      <c r="O4245" t="e">
        <f>VLOOKUP(I4245,'Redes-Territorios Benef'!$B$3446:$B$4296,1,FALSE)</f>
        <v>#N/A</v>
      </c>
    </row>
    <row r="4246" spans="1:15" x14ac:dyDescent="0.25">
      <c r="A4246" s="30">
        <v>9</v>
      </c>
      <c r="B4246" s="31">
        <v>44286</v>
      </c>
      <c r="C4246" s="32">
        <v>5</v>
      </c>
      <c r="D4246" s="33" t="s">
        <v>12700</v>
      </c>
      <c r="E4246" s="52" t="s">
        <v>12699</v>
      </c>
      <c r="F4246" s="52" t="s">
        <v>4280</v>
      </c>
      <c r="G4246" s="48" t="s">
        <v>13108</v>
      </c>
      <c r="H4246" s="1"/>
      <c r="I4246" s="49" t="s">
        <v>16314</v>
      </c>
      <c r="J4246" s="50" t="s">
        <v>16313</v>
      </c>
      <c r="K4246" s="34">
        <v>3207000</v>
      </c>
      <c r="L4246" s="71"/>
      <c r="M4246" s="51" t="s">
        <v>3836</v>
      </c>
      <c r="N4246" s="19" t="s">
        <v>4474</v>
      </c>
      <c r="O4246" t="e">
        <f>VLOOKUP(I4246,'Redes-Territorios Benef'!$B$3446:$B$4296,1,FALSE)</f>
        <v>#N/A</v>
      </c>
    </row>
    <row r="4247" spans="1:15" x14ac:dyDescent="0.25">
      <c r="A4247" s="30">
        <v>9</v>
      </c>
      <c r="B4247" s="31">
        <v>44286</v>
      </c>
      <c r="C4247" s="32">
        <v>5</v>
      </c>
      <c r="D4247" s="33" t="s">
        <v>12700</v>
      </c>
      <c r="E4247" s="52" t="s">
        <v>12699</v>
      </c>
      <c r="F4247" s="52" t="s">
        <v>4280</v>
      </c>
      <c r="G4247" s="48" t="s">
        <v>13108</v>
      </c>
      <c r="H4247" s="1"/>
      <c r="I4247" s="49" t="s">
        <v>16312</v>
      </c>
      <c r="J4247" s="50" t="s">
        <v>16311</v>
      </c>
      <c r="K4247" s="34">
        <v>1994529</v>
      </c>
      <c r="L4247" s="71"/>
      <c r="M4247" s="51" t="s">
        <v>3836</v>
      </c>
      <c r="N4247" s="19" t="s">
        <v>4474</v>
      </c>
      <c r="O4247" t="e">
        <f>VLOOKUP(I4247,'Redes-Territorios Benef'!$B$3446:$B$4296,1,FALSE)</f>
        <v>#N/A</v>
      </c>
    </row>
    <row r="4248" spans="1:15" x14ac:dyDescent="0.25">
      <c r="A4248" s="30">
        <v>9</v>
      </c>
      <c r="B4248" s="31">
        <v>44286</v>
      </c>
      <c r="C4248" s="32">
        <v>5</v>
      </c>
      <c r="D4248" s="33" t="s">
        <v>12700</v>
      </c>
      <c r="E4248" s="52" t="s">
        <v>12699</v>
      </c>
      <c r="F4248" s="52" t="s">
        <v>4280</v>
      </c>
      <c r="G4248" s="48" t="s">
        <v>13108</v>
      </c>
      <c r="H4248" s="1"/>
      <c r="I4248" s="49" t="s">
        <v>16310</v>
      </c>
      <c r="J4248" s="50" t="s">
        <v>16309</v>
      </c>
      <c r="K4248" s="34">
        <v>3207000</v>
      </c>
      <c r="L4248" s="71"/>
      <c r="M4248" s="51" t="s">
        <v>3836</v>
      </c>
      <c r="N4248" s="19" t="s">
        <v>4474</v>
      </c>
      <c r="O4248" t="e">
        <f>VLOOKUP(I4248,'Redes-Territorios Benef'!$B$3446:$B$4296,1,FALSE)</f>
        <v>#N/A</v>
      </c>
    </row>
    <row r="4249" spans="1:15" x14ac:dyDescent="0.25">
      <c r="A4249" s="30">
        <v>9</v>
      </c>
      <c r="B4249" s="31">
        <v>44286</v>
      </c>
      <c r="C4249" s="32">
        <v>5</v>
      </c>
      <c r="D4249" s="33" t="s">
        <v>12700</v>
      </c>
      <c r="E4249" s="52" t="s">
        <v>12699</v>
      </c>
      <c r="F4249" s="52" t="s">
        <v>4280</v>
      </c>
      <c r="G4249" s="48" t="s">
        <v>13108</v>
      </c>
      <c r="H4249" s="1"/>
      <c r="I4249" s="49" t="s">
        <v>16308</v>
      </c>
      <c r="J4249" s="50" t="s">
        <v>16307</v>
      </c>
      <c r="K4249" s="34">
        <v>3207000</v>
      </c>
      <c r="L4249" s="71"/>
      <c r="M4249" s="51" t="s">
        <v>3836</v>
      </c>
      <c r="N4249" s="19" t="s">
        <v>4474</v>
      </c>
      <c r="O4249" t="e">
        <f>VLOOKUP(I4249,'Redes-Territorios Benef'!$B$3446:$B$4296,1,FALSE)</f>
        <v>#N/A</v>
      </c>
    </row>
    <row r="4250" spans="1:15" x14ac:dyDescent="0.25">
      <c r="A4250" s="30">
        <v>9</v>
      </c>
      <c r="B4250" s="31">
        <v>44286</v>
      </c>
      <c r="C4250" s="32">
        <v>5</v>
      </c>
      <c r="D4250" s="33" t="s">
        <v>12700</v>
      </c>
      <c r="E4250" s="52" t="s">
        <v>12699</v>
      </c>
      <c r="F4250" s="52" t="s">
        <v>4280</v>
      </c>
      <c r="G4250" s="48" t="s">
        <v>13108</v>
      </c>
      <c r="H4250" s="1"/>
      <c r="I4250" s="49" t="s">
        <v>16306</v>
      </c>
      <c r="J4250" s="50" t="s">
        <v>16305</v>
      </c>
      <c r="K4250" s="34">
        <v>2405250</v>
      </c>
      <c r="L4250" s="71"/>
      <c r="M4250" s="51" t="s">
        <v>3836</v>
      </c>
      <c r="N4250" s="19" t="s">
        <v>4474</v>
      </c>
      <c r="O4250" t="e">
        <f>VLOOKUP(I4250,'Redes-Territorios Benef'!$B$3446:$B$4296,1,FALSE)</f>
        <v>#N/A</v>
      </c>
    </row>
    <row r="4251" spans="1:15" x14ac:dyDescent="0.25">
      <c r="A4251" s="30">
        <v>9</v>
      </c>
      <c r="B4251" s="31">
        <v>44286</v>
      </c>
      <c r="C4251" s="32">
        <v>5</v>
      </c>
      <c r="D4251" s="33" t="s">
        <v>12700</v>
      </c>
      <c r="E4251" s="52" t="s">
        <v>12699</v>
      </c>
      <c r="F4251" s="52" t="s">
        <v>4280</v>
      </c>
      <c r="G4251" s="48" t="s">
        <v>13108</v>
      </c>
      <c r="H4251" s="1"/>
      <c r="I4251" s="49" t="s">
        <v>16304</v>
      </c>
      <c r="J4251" s="50" t="s">
        <v>16303</v>
      </c>
      <c r="K4251" s="34">
        <v>3207000</v>
      </c>
      <c r="L4251" s="71"/>
      <c r="M4251" s="51" t="s">
        <v>3836</v>
      </c>
      <c r="N4251" s="19" t="s">
        <v>4474</v>
      </c>
      <c r="O4251" t="e">
        <f>VLOOKUP(I4251,'Redes-Territorios Benef'!$B$3446:$B$4296,1,FALSE)</f>
        <v>#N/A</v>
      </c>
    </row>
    <row r="4252" spans="1:15" x14ac:dyDescent="0.25">
      <c r="A4252" s="30">
        <v>9</v>
      </c>
      <c r="B4252" s="31">
        <v>44286</v>
      </c>
      <c r="C4252" s="32">
        <v>5</v>
      </c>
      <c r="D4252" s="33" t="s">
        <v>12700</v>
      </c>
      <c r="E4252" s="52" t="s">
        <v>12699</v>
      </c>
      <c r="F4252" s="52" t="s">
        <v>4280</v>
      </c>
      <c r="G4252" s="48" t="s">
        <v>13108</v>
      </c>
      <c r="H4252" s="1"/>
      <c r="I4252" s="49" t="s">
        <v>16302</v>
      </c>
      <c r="J4252" s="50" t="s">
        <v>16301</v>
      </c>
      <c r="K4252" s="34">
        <v>3207000</v>
      </c>
      <c r="L4252" s="71"/>
      <c r="M4252" s="51" t="s">
        <v>3836</v>
      </c>
      <c r="N4252" s="19" t="s">
        <v>4474</v>
      </c>
      <c r="O4252" t="e">
        <f>VLOOKUP(I4252,'Redes-Territorios Benef'!$B$3446:$B$4296,1,FALSE)</f>
        <v>#N/A</v>
      </c>
    </row>
    <row r="4253" spans="1:15" x14ac:dyDescent="0.25">
      <c r="A4253" s="30">
        <v>9</v>
      </c>
      <c r="B4253" s="31">
        <v>44286</v>
      </c>
      <c r="C4253" s="32">
        <v>5</v>
      </c>
      <c r="D4253" s="33" t="s">
        <v>12700</v>
      </c>
      <c r="E4253" s="52" t="s">
        <v>12699</v>
      </c>
      <c r="F4253" s="52" t="s">
        <v>4280</v>
      </c>
      <c r="G4253" s="48" t="s">
        <v>13108</v>
      </c>
      <c r="H4253" s="1"/>
      <c r="I4253" s="49" t="s">
        <v>16300</v>
      </c>
      <c r="J4253" s="50" t="s">
        <v>16299</v>
      </c>
      <c r="K4253" s="34">
        <v>3207000</v>
      </c>
      <c r="L4253" s="71"/>
      <c r="M4253" s="51" t="s">
        <v>3836</v>
      </c>
      <c r="N4253" s="19" t="s">
        <v>4474</v>
      </c>
      <c r="O4253" t="e">
        <f>VLOOKUP(I4253,'Redes-Territorios Benef'!$B$3446:$B$4296,1,FALSE)</f>
        <v>#N/A</v>
      </c>
    </row>
    <row r="4254" spans="1:15" x14ac:dyDescent="0.25">
      <c r="A4254" s="30">
        <v>9</v>
      </c>
      <c r="B4254" s="31">
        <v>44286</v>
      </c>
      <c r="C4254" s="32">
        <v>5</v>
      </c>
      <c r="D4254" s="33" t="s">
        <v>12700</v>
      </c>
      <c r="E4254" s="52" t="s">
        <v>12699</v>
      </c>
      <c r="F4254" s="52" t="s">
        <v>4280</v>
      </c>
      <c r="G4254" s="48" t="s">
        <v>13108</v>
      </c>
      <c r="H4254" s="1"/>
      <c r="I4254" s="49" t="s">
        <v>16298</v>
      </c>
      <c r="J4254" s="50" t="s">
        <v>16297</v>
      </c>
      <c r="K4254" s="34">
        <v>3207000</v>
      </c>
      <c r="L4254" s="71"/>
      <c r="M4254" s="51" t="s">
        <v>3836</v>
      </c>
      <c r="N4254" s="19" t="s">
        <v>4474</v>
      </c>
      <c r="O4254" t="e">
        <f>VLOOKUP(I4254,'Redes-Territorios Benef'!$B$3446:$B$4296,1,FALSE)</f>
        <v>#N/A</v>
      </c>
    </row>
    <row r="4255" spans="1:15" x14ac:dyDescent="0.25">
      <c r="A4255" s="30">
        <v>9</v>
      </c>
      <c r="B4255" s="31">
        <v>44286</v>
      </c>
      <c r="C4255" s="32">
        <v>5</v>
      </c>
      <c r="D4255" s="33" t="s">
        <v>12700</v>
      </c>
      <c r="E4255" s="52" t="s">
        <v>12699</v>
      </c>
      <c r="F4255" s="52" t="s">
        <v>4280</v>
      </c>
      <c r="G4255" s="48" t="s">
        <v>13108</v>
      </c>
      <c r="H4255" s="1"/>
      <c r="I4255" s="49" t="s">
        <v>16296</v>
      </c>
      <c r="J4255" s="50" t="s">
        <v>16295</v>
      </c>
      <c r="K4255" s="34">
        <v>3207000</v>
      </c>
      <c r="L4255" s="71"/>
      <c r="M4255" s="51" t="s">
        <v>3836</v>
      </c>
      <c r="N4255" s="19" t="s">
        <v>4474</v>
      </c>
      <c r="O4255" t="e">
        <f>VLOOKUP(I4255,'Redes-Territorios Benef'!$B$3446:$B$4296,1,FALSE)</f>
        <v>#N/A</v>
      </c>
    </row>
    <row r="4256" spans="1:15" x14ac:dyDescent="0.25">
      <c r="A4256" s="30">
        <v>9</v>
      </c>
      <c r="B4256" s="31">
        <v>44286</v>
      </c>
      <c r="C4256" s="32">
        <v>5</v>
      </c>
      <c r="D4256" s="33" t="s">
        <v>12700</v>
      </c>
      <c r="E4256" s="52" t="s">
        <v>12699</v>
      </c>
      <c r="F4256" s="52" t="s">
        <v>4280</v>
      </c>
      <c r="G4256" s="48" t="s">
        <v>13108</v>
      </c>
      <c r="H4256" s="1"/>
      <c r="I4256" s="49" t="s">
        <v>16294</v>
      </c>
      <c r="J4256" s="50" t="s">
        <v>16293</v>
      </c>
      <c r="K4256" s="34">
        <v>3207000</v>
      </c>
      <c r="L4256" s="71"/>
      <c r="M4256" s="51" t="s">
        <v>3836</v>
      </c>
      <c r="N4256" s="19" t="s">
        <v>4474</v>
      </c>
      <c r="O4256" t="e">
        <f>VLOOKUP(I4256,'Redes-Territorios Benef'!$B$3446:$B$4296,1,FALSE)</f>
        <v>#N/A</v>
      </c>
    </row>
    <row r="4257" spans="1:15" x14ac:dyDescent="0.25">
      <c r="A4257" s="30">
        <v>9</v>
      </c>
      <c r="B4257" s="31">
        <v>44286</v>
      </c>
      <c r="C4257" s="32">
        <v>5</v>
      </c>
      <c r="D4257" s="33" t="s">
        <v>12700</v>
      </c>
      <c r="E4257" s="52" t="s">
        <v>12699</v>
      </c>
      <c r="F4257" s="52" t="s">
        <v>4280</v>
      </c>
      <c r="G4257" s="48" t="s">
        <v>13108</v>
      </c>
      <c r="H4257" s="1"/>
      <c r="I4257" s="49" t="s">
        <v>16292</v>
      </c>
      <c r="J4257" s="50" t="s">
        <v>16291</v>
      </c>
      <c r="K4257" s="34">
        <v>3207000</v>
      </c>
      <c r="L4257" s="71"/>
      <c r="M4257" s="51" t="s">
        <v>3836</v>
      </c>
      <c r="N4257" s="19" t="s">
        <v>4474</v>
      </c>
      <c r="O4257" t="e">
        <f>VLOOKUP(I4257,'Redes-Territorios Benef'!$B$3446:$B$4296,1,FALSE)</f>
        <v>#N/A</v>
      </c>
    </row>
    <row r="4258" spans="1:15" x14ac:dyDescent="0.25">
      <c r="A4258" s="30">
        <v>9</v>
      </c>
      <c r="B4258" s="31">
        <v>44286</v>
      </c>
      <c r="C4258" s="32">
        <v>5</v>
      </c>
      <c r="D4258" s="33" t="s">
        <v>12700</v>
      </c>
      <c r="E4258" s="52" t="s">
        <v>12699</v>
      </c>
      <c r="F4258" s="52" t="s">
        <v>4280</v>
      </c>
      <c r="G4258" s="48" t="s">
        <v>13108</v>
      </c>
      <c r="H4258" s="1"/>
      <c r="I4258" s="49" t="s">
        <v>16290</v>
      </c>
      <c r="J4258" s="50" t="s">
        <v>16289</v>
      </c>
      <c r="K4258" s="34">
        <v>3207000</v>
      </c>
      <c r="L4258" s="71"/>
      <c r="M4258" s="51" t="s">
        <v>3836</v>
      </c>
      <c r="N4258" s="19" t="s">
        <v>4474</v>
      </c>
      <c r="O4258" t="e">
        <f>VLOOKUP(I4258,'Redes-Territorios Benef'!$B$3446:$B$4296,1,FALSE)</f>
        <v>#N/A</v>
      </c>
    </row>
    <row r="4259" spans="1:15" x14ac:dyDescent="0.25">
      <c r="A4259" s="30">
        <v>9</v>
      </c>
      <c r="B4259" s="31">
        <v>44286</v>
      </c>
      <c r="C4259" s="32">
        <v>5</v>
      </c>
      <c r="D4259" s="33" t="s">
        <v>12700</v>
      </c>
      <c r="E4259" s="52" t="s">
        <v>12699</v>
      </c>
      <c r="F4259" s="52" t="s">
        <v>4280</v>
      </c>
      <c r="G4259" s="48" t="s">
        <v>13108</v>
      </c>
      <c r="H4259" s="1"/>
      <c r="I4259" s="49" t="s">
        <v>16288</v>
      </c>
      <c r="J4259" s="50" t="s">
        <v>16287</v>
      </c>
      <c r="K4259" s="34">
        <v>3207000</v>
      </c>
      <c r="L4259" s="71"/>
      <c r="M4259" s="51" t="s">
        <v>3836</v>
      </c>
      <c r="N4259" s="19" t="s">
        <v>4474</v>
      </c>
      <c r="O4259" t="e">
        <f>VLOOKUP(I4259,'Redes-Territorios Benef'!$B$3446:$B$4296,1,FALSE)</f>
        <v>#N/A</v>
      </c>
    </row>
    <row r="4260" spans="1:15" x14ac:dyDescent="0.25">
      <c r="A4260" s="30">
        <v>9</v>
      </c>
      <c r="B4260" s="31">
        <v>44286</v>
      </c>
      <c r="C4260" s="32">
        <v>5</v>
      </c>
      <c r="D4260" s="33" t="s">
        <v>12700</v>
      </c>
      <c r="E4260" s="52" t="s">
        <v>12699</v>
      </c>
      <c r="F4260" s="52" t="s">
        <v>4280</v>
      </c>
      <c r="G4260" s="48" t="s">
        <v>13108</v>
      </c>
      <c r="H4260" s="1"/>
      <c r="I4260" s="49" t="s">
        <v>16286</v>
      </c>
      <c r="J4260" s="50" t="s">
        <v>16285</v>
      </c>
      <c r="K4260" s="34">
        <v>3207000</v>
      </c>
      <c r="L4260" s="71"/>
      <c r="M4260" s="51" t="s">
        <v>3836</v>
      </c>
      <c r="N4260" s="19" t="s">
        <v>4474</v>
      </c>
      <c r="O4260" t="e">
        <f>VLOOKUP(I4260,'Redes-Territorios Benef'!$B$3446:$B$4296,1,FALSE)</f>
        <v>#N/A</v>
      </c>
    </row>
    <row r="4261" spans="1:15" x14ac:dyDescent="0.25">
      <c r="A4261" s="30">
        <v>9</v>
      </c>
      <c r="B4261" s="31">
        <v>44286</v>
      </c>
      <c r="C4261" s="32">
        <v>5</v>
      </c>
      <c r="D4261" s="33" t="s">
        <v>12700</v>
      </c>
      <c r="E4261" s="52" t="s">
        <v>12699</v>
      </c>
      <c r="F4261" s="52" t="s">
        <v>4280</v>
      </c>
      <c r="G4261" s="48" t="s">
        <v>13108</v>
      </c>
      <c r="H4261" s="1"/>
      <c r="I4261" s="49" t="s">
        <v>16284</v>
      </c>
      <c r="J4261" s="50" t="s">
        <v>16283</v>
      </c>
      <c r="K4261" s="34">
        <v>3207000</v>
      </c>
      <c r="L4261" s="71"/>
      <c r="M4261" s="51" t="s">
        <v>3836</v>
      </c>
      <c r="N4261" s="19" t="s">
        <v>4474</v>
      </c>
      <c r="O4261" t="e">
        <f>VLOOKUP(I4261,'Redes-Territorios Benef'!$B$3446:$B$4296,1,FALSE)</f>
        <v>#N/A</v>
      </c>
    </row>
    <row r="4262" spans="1:15" x14ac:dyDescent="0.25">
      <c r="A4262" s="30">
        <v>9</v>
      </c>
      <c r="B4262" s="31">
        <v>44286</v>
      </c>
      <c r="C4262" s="32">
        <v>5</v>
      </c>
      <c r="D4262" s="33" t="s">
        <v>12700</v>
      </c>
      <c r="E4262" s="52" t="s">
        <v>12699</v>
      </c>
      <c r="F4262" s="52" t="s">
        <v>4280</v>
      </c>
      <c r="G4262" s="48" t="s">
        <v>13108</v>
      </c>
      <c r="H4262" s="1"/>
      <c r="I4262" s="49" t="s">
        <v>16282</v>
      </c>
      <c r="J4262" s="50" t="s">
        <v>16281</v>
      </c>
      <c r="K4262" s="34">
        <v>3207000</v>
      </c>
      <c r="L4262" s="71"/>
      <c r="M4262" s="51" t="s">
        <v>3836</v>
      </c>
      <c r="N4262" s="19" t="s">
        <v>4474</v>
      </c>
      <c r="O4262" t="e">
        <f>VLOOKUP(I4262,'Redes-Territorios Benef'!$B$3446:$B$4296,1,FALSE)</f>
        <v>#N/A</v>
      </c>
    </row>
    <row r="4263" spans="1:15" x14ac:dyDescent="0.25">
      <c r="A4263" s="30">
        <v>9</v>
      </c>
      <c r="B4263" s="31">
        <v>44286</v>
      </c>
      <c r="C4263" s="32">
        <v>5</v>
      </c>
      <c r="D4263" s="33" t="s">
        <v>12700</v>
      </c>
      <c r="E4263" s="52" t="s">
        <v>12699</v>
      </c>
      <c r="F4263" s="52" t="s">
        <v>4280</v>
      </c>
      <c r="G4263" s="48" t="s">
        <v>13108</v>
      </c>
      <c r="H4263" s="1"/>
      <c r="I4263" s="49" t="s">
        <v>16280</v>
      </c>
      <c r="J4263" s="50" t="s">
        <v>16279</v>
      </c>
      <c r="K4263" s="34">
        <v>3207000</v>
      </c>
      <c r="L4263" s="71"/>
      <c r="M4263" s="51" t="s">
        <v>3836</v>
      </c>
      <c r="N4263" s="19" t="s">
        <v>4474</v>
      </c>
      <c r="O4263" t="e">
        <f>VLOOKUP(I4263,'Redes-Territorios Benef'!$B$3446:$B$4296,1,FALSE)</f>
        <v>#N/A</v>
      </c>
    </row>
    <row r="4264" spans="1:15" x14ac:dyDescent="0.25">
      <c r="A4264" s="30">
        <v>9</v>
      </c>
      <c r="B4264" s="31">
        <v>44286</v>
      </c>
      <c r="C4264" s="32">
        <v>5</v>
      </c>
      <c r="D4264" s="33" t="s">
        <v>12700</v>
      </c>
      <c r="E4264" s="52" t="s">
        <v>12699</v>
      </c>
      <c r="F4264" s="52" t="s">
        <v>4280</v>
      </c>
      <c r="G4264" s="48" t="s">
        <v>13108</v>
      </c>
      <c r="H4264" s="1"/>
      <c r="I4264" s="49" t="s">
        <v>16278</v>
      </c>
      <c r="J4264" s="50" t="s">
        <v>16277</v>
      </c>
      <c r="K4264" s="34">
        <v>3207000</v>
      </c>
      <c r="L4264" s="71"/>
      <c r="M4264" s="51" t="s">
        <v>3836</v>
      </c>
      <c r="N4264" s="19" t="s">
        <v>4474</v>
      </c>
      <c r="O4264" t="e">
        <f>VLOOKUP(I4264,'Redes-Territorios Benef'!$B$3446:$B$4296,1,FALSE)</f>
        <v>#N/A</v>
      </c>
    </row>
    <row r="4265" spans="1:15" x14ac:dyDescent="0.25">
      <c r="A4265" s="30">
        <v>9</v>
      </c>
      <c r="B4265" s="31">
        <v>44286</v>
      </c>
      <c r="C4265" s="32">
        <v>5</v>
      </c>
      <c r="D4265" s="33" t="s">
        <v>12700</v>
      </c>
      <c r="E4265" s="52" t="s">
        <v>12699</v>
      </c>
      <c r="F4265" s="52" t="s">
        <v>4280</v>
      </c>
      <c r="G4265" s="48" t="s">
        <v>13108</v>
      </c>
      <c r="H4265" s="1"/>
      <c r="I4265" s="49" t="s">
        <v>16276</v>
      </c>
      <c r="J4265" s="50" t="s">
        <v>16275</v>
      </c>
      <c r="K4265" s="34">
        <v>3207000</v>
      </c>
      <c r="L4265" s="71"/>
      <c r="M4265" s="51" t="s">
        <v>3836</v>
      </c>
      <c r="N4265" s="19" t="s">
        <v>4474</v>
      </c>
      <c r="O4265" t="e">
        <f>VLOOKUP(I4265,'Redes-Territorios Benef'!$B$3446:$B$4296,1,FALSE)</f>
        <v>#N/A</v>
      </c>
    </row>
    <row r="4266" spans="1:15" x14ac:dyDescent="0.25">
      <c r="A4266" s="30">
        <v>9</v>
      </c>
      <c r="B4266" s="31">
        <v>44286</v>
      </c>
      <c r="C4266" s="32">
        <v>5</v>
      </c>
      <c r="D4266" s="33" t="s">
        <v>12700</v>
      </c>
      <c r="E4266" s="52" t="s">
        <v>12699</v>
      </c>
      <c r="F4266" s="52" t="s">
        <v>4280</v>
      </c>
      <c r="G4266" s="48" t="s">
        <v>13108</v>
      </c>
      <c r="H4266" s="1"/>
      <c r="I4266" s="49" t="s">
        <v>16274</v>
      </c>
      <c r="J4266" s="50" t="s">
        <v>16273</v>
      </c>
      <c r="K4266" s="34">
        <v>3207000</v>
      </c>
      <c r="L4266" s="71"/>
      <c r="M4266" s="51" t="s">
        <v>3836</v>
      </c>
      <c r="N4266" s="19" t="s">
        <v>4474</v>
      </c>
      <c r="O4266" t="e">
        <f>VLOOKUP(I4266,'Redes-Territorios Benef'!$B$3446:$B$4296,1,FALSE)</f>
        <v>#N/A</v>
      </c>
    </row>
    <row r="4267" spans="1:15" x14ac:dyDescent="0.25">
      <c r="A4267" s="30">
        <v>9</v>
      </c>
      <c r="B4267" s="31">
        <v>44286</v>
      </c>
      <c r="C4267" s="32">
        <v>5</v>
      </c>
      <c r="D4267" s="33" t="s">
        <v>12700</v>
      </c>
      <c r="E4267" s="52" t="s">
        <v>12699</v>
      </c>
      <c r="F4267" s="52" t="s">
        <v>4280</v>
      </c>
      <c r="G4267" s="48" t="s">
        <v>13108</v>
      </c>
      <c r="H4267" s="1"/>
      <c r="I4267" s="49" t="s">
        <v>16272</v>
      </c>
      <c r="J4267" s="50" t="s">
        <v>16271</v>
      </c>
      <c r="K4267" s="34">
        <v>3207000</v>
      </c>
      <c r="L4267" s="71"/>
      <c r="M4267" s="51" t="s">
        <v>3836</v>
      </c>
      <c r="N4267" s="19" t="s">
        <v>4474</v>
      </c>
      <c r="O4267" t="e">
        <f>VLOOKUP(I4267,'Redes-Territorios Benef'!$B$3446:$B$4296,1,FALSE)</f>
        <v>#N/A</v>
      </c>
    </row>
    <row r="4268" spans="1:15" x14ac:dyDescent="0.25">
      <c r="A4268" s="30">
        <v>9</v>
      </c>
      <c r="B4268" s="31">
        <v>44286</v>
      </c>
      <c r="C4268" s="32">
        <v>5</v>
      </c>
      <c r="D4268" s="33" t="s">
        <v>12700</v>
      </c>
      <c r="E4268" s="52" t="s">
        <v>12699</v>
      </c>
      <c r="F4268" s="52" t="s">
        <v>4280</v>
      </c>
      <c r="G4268" s="48" t="s">
        <v>13108</v>
      </c>
      <c r="H4268" s="1"/>
      <c r="I4268" s="49" t="s">
        <v>16270</v>
      </c>
      <c r="J4268" s="50" t="s">
        <v>16269</v>
      </c>
      <c r="K4268" s="34">
        <v>3207000</v>
      </c>
      <c r="L4268" s="71"/>
      <c r="M4268" s="51" t="s">
        <v>3836</v>
      </c>
      <c r="N4268" s="19" t="s">
        <v>4474</v>
      </c>
      <c r="O4268" t="e">
        <f>VLOOKUP(I4268,'Redes-Territorios Benef'!$B$3446:$B$4296,1,FALSE)</f>
        <v>#N/A</v>
      </c>
    </row>
    <row r="4269" spans="1:15" x14ac:dyDescent="0.25">
      <c r="A4269" s="30">
        <v>9</v>
      </c>
      <c r="B4269" s="31">
        <v>44286</v>
      </c>
      <c r="C4269" s="32">
        <v>5</v>
      </c>
      <c r="D4269" s="33" t="s">
        <v>12700</v>
      </c>
      <c r="E4269" s="52" t="s">
        <v>12699</v>
      </c>
      <c r="F4269" s="52" t="s">
        <v>4280</v>
      </c>
      <c r="G4269" s="48" t="s">
        <v>13108</v>
      </c>
      <c r="H4269" s="1"/>
      <c r="I4269" s="49" t="s">
        <v>16268</v>
      </c>
      <c r="J4269" s="50" t="s">
        <v>16267</v>
      </c>
      <c r="K4269" s="34">
        <v>748300</v>
      </c>
      <c r="L4269" s="71"/>
      <c r="M4269" s="51" t="s">
        <v>3836</v>
      </c>
      <c r="N4269" s="19" t="s">
        <v>4474</v>
      </c>
      <c r="O4269" t="e">
        <f>VLOOKUP(I4269,'Redes-Territorios Benef'!$B$3446:$B$4296,1,FALSE)</f>
        <v>#N/A</v>
      </c>
    </row>
    <row r="4270" spans="1:15" x14ac:dyDescent="0.25">
      <c r="A4270" s="30">
        <v>9</v>
      </c>
      <c r="B4270" s="31">
        <v>44286</v>
      </c>
      <c r="C4270" s="32">
        <v>5</v>
      </c>
      <c r="D4270" s="33" t="s">
        <v>12700</v>
      </c>
      <c r="E4270" s="52" t="s">
        <v>12699</v>
      </c>
      <c r="F4270" s="52" t="s">
        <v>4280</v>
      </c>
      <c r="G4270" s="48" t="s">
        <v>13108</v>
      </c>
      <c r="H4270" s="1"/>
      <c r="I4270" s="49" t="s">
        <v>16266</v>
      </c>
      <c r="J4270" s="50" t="s">
        <v>16265</v>
      </c>
      <c r="K4270" s="34">
        <v>3180275</v>
      </c>
      <c r="L4270" s="71"/>
      <c r="M4270" s="51" t="s">
        <v>3836</v>
      </c>
      <c r="N4270" s="19" t="s">
        <v>4474</v>
      </c>
      <c r="O4270" t="e">
        <f>VLOOKUP(I4270,'Redes-Territorios Benef'!$B$3446:$B$4296,1,FALSE)</f>
        <v>#N/A</v>
      </c>
    </row>
    <row r="4271" spans="1:15" x14ac:dyDescent="0.25">
      <c r="A4271" s="30">
        <v>9</v>
      </c>
      <c r="B4271" s="31">
        <v>44286</v>
      </c>
      <c r="C4271" s="32">
        <v>5</v>
      </c>
      <c r="D4271" s="33" t="s">
        <v>12700</v>
      </c>
      <c r="E4271" s="52" t="s">
        <v>12699</v>
      </c>
      <c r="F4271" s="52" t="s">
        <v>4280</v>
      </c>
      <c r="G4271" s="48" t="s">
        <v>13108</v>
      </c>
      <c r="H4271" s="1"/>
      <c r="I4271" s="49" t="s">
        <v>16264</v>
      </c>
      <c r="J4271" s="50" t="s">
        <v>16263</v>
      </c>
      <c r="K4271" s="34">
        <v>3207000</v>
      </c>
      <c r="L4271" s="71"/>
      <c r="M4271" s="51" t="s">
        <v>3836</v>
      </c>
      <c r="N4271" s="19" t="s">
        <v>4474</v>
      </c>
      <c r="O4271" t="e">
        <f>VLOOKUP(I4271,'Redes-Territorios Benef'!$B$3446:$B$4296,1,FALSE)</f>
        <v>#N/A</v>
      </c>
    </row>
    <row r="4272" spans="1:15" x14ac:dyDescent="0.25">
      <c r="A4272" s="30">
        <v>9</v>
      </c>
      <c r="B4272" s="31">
        <v>44286</v>
      </c>
      <c r="C4272" s="32">
        <v>5</v>
      </c>
      <c r="D4272" s="33" t="s">
        <v>12700</v>
      </c>
      <c r="E4272" s="52" t="s">
        <v>12699</v>
      </c>
      <c r="F4272" s="52" t="s">
        <v>4280</v>
      </c>
      <c r="G4272" s="48" t="s">
        <v>13108</v>
      </c>
      <c r="H4272" s="1"/>
      <c r="I4272" s="49" t="s">
        <v>16262</v>
      </c>
      <c r="J4272" s="50" t="s">
        <v>16261</v>
      </c>
      <c r="K4272" s="34">
        <v>3207000</v>
      </c>
      <c r="L4272" s="71"/>
      <c r="M4272" s="51" t="s">
        <v>3836</v>
      </c>
      <c r="N4272" s="19" t="s">
        <v>4474</v>
      </c>
      <c r="O4272" t="e">
        <f>VLOOKUP(I4272,'Redes-Territorios Benef'!$B$3446:$B$4296,1,FALSE)</f>
        <v>#N/A</v>
      </c>
    </row>
    <row r="4273" spans="1:15" x14ac:dyDescent="0.25">
      <c r="A4273" s="30">
        <v>9</v>
      </c>
      <c r="B4273" s="31">
        <v>44286</v>
      </c>
      <c r="C4273" s="32">
        <v>5</v>
      </c>
      <c r="D4273" s="33" t="s">
        <v>12700</v>
      </c>
      <c r="E4273" s="52" t="s">
        <v>12699</v>
      </c>
      <c r="F4273" s="52" t="s">
        <v>4280</v>
      </c>
      <c r="G4273" s="48" t="s">
        <v>13108</v>
      </c>
      <c r="H4273" s="1"/>
      <c r="I4273" s="49" t="s">
        <v>16260</v>
      </c>
      <c r="J4273" s="50" t="s">
        <v>16259</v>
      </c>
      <c r="K4273" s="34">
        <v>3207000</v>
      </c>
      <c r="L4273" s="71"/>
      <c r="M4273" s="51" t="s">
        <v>3836</v>
      </c>
      <c r="N4273" s="19" t="s">
        <v>4474</v>
      </c>
      <c r="O4273" t="e">
        <f>VLOOKUP(I4273,'Redes-Territorios Benef'!$B$3446:$B$4296,1,FALSE)</f>
        <v>#N/A</v>
      </c>
    </row>
    <row r="4274" spans="1:15" x14ac:dyDescent="0.25">
      <c r="A4274" s="30">
        <v>9</v>
      </c>
      <c r="B4274" s="31">
        <v>44286</v>
      </c>
      <c r="C4274" s="32">
        <v>5</v>
      </c>
      <c r="D4274" s="33" t="s">
        <v>12700</v>
      </c>
      <c r="E4274" s="52" t="s">
        <v>12699</v>
      </c>
      <c r="F4274" s="52" t="s">
        <v>4280</v>
      </c>
      <c r="G4274" s="48" t="s">
        <v>13108</v>
      </c>
      <c r="H4274" s="1"/>
      <c r="I4274" s="49" t="s">
        <v>16258</v>
      </c>
      <c r="J4274" s="50" t="s">
        <v>16257</v>
      </c>
      <c r="K4274" s="34">
        <v>3207000</v>
      </c>
      <c r="L4274" s="71"/>
      <c r="M4274" s="51" t="s">
        <v>3836</v>
      </c>
      <c r="N4274" s="19" t="s">
        <v>4474</v>
      </c>
      <c r="O4274" t="e">
        <f>VLOOKUP(I4274,'Redes-Territorios Benef'!$B$3446:$B$4296,1,FALSE)</f>
        <v>#N/A</v>
      </c>
    </row>
    <row r="4275" spans="1:15" x14ac:dyDescent="0.25">
      <c r="A4275" s="30">
        <v>9</v>
      </c>
      <c r="B4275" s="31">
        <v>44286</v>
      </c>
      <c r="C4275" s="32">
        <v>5</v>
      </c>
      <c r="D4275" s="33" t="s">
        <v>12700</v>
      </c>
      <c r="E4275" s="52" t="s">
        <v>12699</v>
      </c>
      <c r="F4275" s="52" t="s">
        <v>4280</v>
      </c>
      <c r="G4275" s="48" t="s">
        <v>13108</v>
      </c>
      <c r="H4275" s="1"/>
      <c r="I4275" s="49" t="s">
        <v>16256</v>
      </c>
      <c r="J4275" s="50" t="s">
        <v>16255</v>
      </c>
      <c r="K4275" s="34">
        <v>3207000</v>
      </c>
      <c r="L4275" s="71"/>
      <c r="M4275" s="51" t="s">
        <v>3836</v>
      </c>
      <c r="N4275" s="19" t="s">
        <v>4474</v>
      </c>
      <c r="O4275" t="e">
        <f>VLOOKUP(I4275,'Redes-Territorios Benef'!$B$3446:$B$4296,1,FALSE)</f>
        <v>#N/A</v>
      </c>
    </row>
    <row r="4276" spans="1:15" x14ac:dyDescent="0.25">
      <c r="A4276" s="30">
        <v>9</v>
      </c>
      <c r="B4276" s="31">
        <v>44286</v>
      </c>
      <c r="C4276" s="32">
        <v>5</v>
      </c>
      <c r="D4276" s="33" t="s">
        <v>12700</v>
      </c>
      <c r="E4276" s="52" t="s">
        <v>12699</v>
      </c>
      <c r="F4276" s="52" t="s">
        <v>4280</v>
      </c>
      <c r="G4276" s="48" t="s">
        <v>13108</v>
      </c>
      <c r="H4276" s="1"/>
      <c r="I4276" s="49" t="s">
        <v>16254</v>
      </c>
      <c r="J4276" s="50" t="s">
        <v>16253</v>
      </c>
      <c r="K4276" s="34">
        <v>2138000</v>
      </c>
      <c r="L4276" s="71"/>
      <c r="M4276" s="51" t="s">
        <v>3836</v>
      </c>
      <c r="N4276" s="19" t="s">
        <v>4474</v>
      </c>
      <c r="O4276" t="e">
        <f>VLOOKUP(I4276,'Redes-Territorios Benef'!$B$3446:$B$4296,1,FALSE)</f>
        <v>#N/A</v>
      </c>
    </row>
    <row r="4277" spans="1:15" x14ac:dyDescent="0.25">
      <c r="A4277" s="30">
        <v>9</v>
      </c>
      <c r="B4277" s="31">
        <v>44286</v>
      </c>
      <c r="C4277" s="32">
        <v>5</v>
      </c>
      <c r="D4277" s="33" t="s">
        <v>12700</v>
      </c>
      <c r="E4277" s="52" t="s">
        <v>12699</v>
      </c>
      <c r="F4277" s="52" t="s">
        <v>4280</v>
      </c>
      <c r="G4277" s="48" t="s">
        <v>13108</v>
      </c>
      <c r="H4277" s="1"/>
      <c r="I4277" s="49" t="s">
        <v>16252</v>
      </c>
      <c r="J4277" s="50" t="s">
        <v>16251</v>
      </c>
      <c r="K4277" s="34">
        <v>1608845</v>
      </c>
      <c r="L4277" s="71"/>
      <c r="M4277" s="51" t="s">
        <v>3836</v>
      </c>
      <c r="N4277" s="19" t="s">
        <v>4474</v>
      </c>
      <c r="O4277" t="e">
        <f>VLOOKUP(I4277,'Redes-Territorios Benef'!$B$3446:$B$4296,1,FALSE)</f>
        <v>#N/A</v>
      </c>
    </row>
    <row r="4278" spans="1:15" x14ac:dyDescent="0.25">
      <c r="A4278" s="30">
        <v>9</v>
      </c>
      <c r="B4278" s="31">
        <v>44286</v>
      </c>
      <c r="C4278" s="32">
        <v>5</v>
      </c>
      <c r="D4278" s="33" t="s">
        <v>12700</v>
      </c>
      <c r="E4278" s="52" t="s">
        <v>12699</v>
      </c>
      <c r="F4278" s="52" t="s">
        <v>4280</v>
      </c>
      <c r="G4278" s="48" t="s">
        <v>13108</v>
      </c>
      <c r="H4278" s="1"/>
      <c r="I4278" s="49" t="s">
        <v>16250</v>
      </c>
      <c r="J4278" s="50" t="s">
        <v>16249</v>
      </c>
      <c r="K4278" s="34">
        <v>3207000</v>
      </c>
      <c r="L4278" s="71"/>
      <c r="M4278" s="51" t="s">
        <v>3836</v>
      </c>
      <c r="N4278" s="19" t="s">
        <v>4474</v>
      </c>
      <c r="O4278" t="e">
        <f>VLOOKUP(I4278,'Redes-Territorios Benef'!$B$3446:$B$4296,1,FALSE)</f>
        <v>#N/A</v>
      </c>
    </row>
    <row r="4279" spans="1:15" x14ac:dyDescent="0.25">
      <c r="A4279" s="30">
        <v>9</v>
      </c>
      <c r="B4279" s="31">
        <v>44286</v>
      </c>
      <c r="C4279" s="32">
        <v>5</v>
      </c>
      <c r="D4279" s="33" t="s">
        <v>12700</v>
      </c>
      <c r="E4279" s="52" t="s">
        <v>12699</v>
      </c>
      <c r="F4279" s="52" t="s">
        <v>4280</v>
      </c>
      <c r="G4279" s="48" t="s">
        <v>13108</v>
      </c>
      <c r="H4279" s="1"/>
      <c r="I4279" s="49" t="s">
        <v>16248</v>
      </c>
      <c r="J4279" s="50" t="s">
        <v>16247</v>
      </c>
      <c r="K4279" s="34">
        <v>3206501</v>
      </c>
      <c r="L4279" s="71"/>
      <c r="M4279" s="51" t="s">
        <v>3836</v>
      </c>
      <c r="N4279" s="19" t="s">
        <v>4474</v>
      </c>
      <c r="O4279" t="e">
        <f>VLOOKUP(I4279,'Redes-Territorios Benef'!$B$3446:$B$4296,1,FALSE)</f>
        <v>#N/A</v>
      </c>
    </row>
    <row r="4280" spans="1:15" x14ac:dyDescent="0.25">
      <c r="A4280" s="30">
        <v>9</v>
      </c>
      <c r="B4280" s="31">
        <v>44286</v>
      </c>
      <c r="C4280" s="32">
        <v>5</v>
      </c>
      <c r="D4280" s="33" t="s">
        <v>12700</v>
      </c>
      <c r="E4280" s="52" t="s">
        <v>12699</v>
      </c>
      <c r="F4280" s="52" t="s">
        <v>4280</v>
      </c>
      <c r="G4280" s="48" t="s">
        <v>13108</v>
      </c>
      <c r="H4280" s="1"/>
      <c r="I4280" s="49" t="s">
        <v>16246</v>
      </c>
      <c r="J4280" s="50" t="s">
        <v>16245</v>
      </c>
      <c r="K4280" s="34">
        <v>3207000</v>
      </c>
      <c r="L4280" s="71"/>
      <c r="M4280" s="51" t="s">
        <v>3836</v>
      </c>
      <c r="N4280" s="19" t="s">
        <v>4474</v>
      </c>
      <c r="O4280" t="e">
        <f>VLOOKUP(I4280,'Redes-Territorios Benef'!$B$3446:$B$4296,1,FALSE)</f>
        <v>#N/A</v>
      </c>
    </row>
    <row r="4281" spans="1:15" x14ac:dyDescent="0.25">
      <c r="A4281" s="30">
        <v>9</v>
      </c>
      <c r="B4281" s="31">
        <v>44286</v>
      </c>
      <c r="C4281" s="32">
        <v>5</v>
      </c>
      <c r="D4281" s="33" t="s">
        <v>12700</v>
      </c>
      <c r="E4281" s="52" t="s">
        <v>12699</v>
      </c>
      <c r="F4281" s="52" t="s">
        <v>4280</v>
      </c>
      <c r="G4281" s="48" t="s">
        <v>13108</v>
      </c>
      <c r="H4281" s="1"/>
      <c r="I4281" s="49" t="s">
        <v>16244</v>
      </c>
      <c r="J4281" s="50" t="s">
        <v>16243</v>
      </c>
      <c r="K4281" s="34">
        <v>3155147</v>
      </c>
      <c r="L4281" s="71"/>
      <c r="M4281" s="51" t="s">
        <v>3836</v>
      </c>
      <c r="N4281" s="19" t="s">
        <v>4474</v>
      </c>
      <c r="O4281" t="e">
        <f>VLOOKUP(I4281,'Redes-Territorios Benef'!$B$3446:$B$4296,1,FALSE)</f>
        <v>#N/A</v>
      </c>
    </row>
    <row r="4282" spans="1:15" x14ac:dyDescent="0.25">
      <c r="A4282" s="30">
        <v>9</v>
      </c>
      <c r="B4282" s="31">
        <v>44286</v>
      </c>
      <c r="C4282" s="32">
        <v>5</v>
      </c>
      <c r="D4282" s="33" t="s">
        <v>12700</v>
      </c>
      <c r="E4282" s="52" t="s">
        <v>12699</v>
      </c>
      <c r="F4282" s="52" t="s">
        <v>4280</v>
      </c>
      <c r="G4282" s="48" t="s">
        <v>13108</v>
      </c>
      <c r="H4282" s="1"/>
      <c r="I4282" s="49" t="s">
        <v>16242</v>
      </c>
      <c r="J4282" s="50" t="s">
        <v>16241</v>
      </c>
      <c r="K4282" s="34">
        <v>3207000</v>
      </c>
      <c r="L4282" s="71"/>
      <c r="M4282" s="51" t="s">
        <v>3836</v>
      </c>
      <c r="N4282" s="19" t="s">
        <v>4474</v>
      </c>
      <c r="O4282" t="e">
        <f>VLOOKUP(I4282,'Redes-Territorios Benef'!$B$3446:$B$4296,1,FALSE)</f>
        <v>#N/A</v>
      </c>
    </row>
    <row r="4283" spans="1:15" x14ac:dyDescent="0.25">
      <c r="A4283" s="30">
        <v>9</v>
      </c>
      <c r="B4283" s="31">
        <v>44286</v>
      </c>
      <c r="C4283" s="32">
        <v>5</v>
      </c>
      <c r="D4283" s="33" t="s">
        <v>12700</v>
      </c>
      <c r="E4283" s="52" t="s">
        <v>12699</v>
      </c>
      <c r="F4283" s="52" t="s">
        <v>4280</v>
      </c>
      <c r="G4283" s="48" t="s">
        <v>13108</v>
      </c>
      <c r="H4283" s="1"/>
      <c r="I4283" s="49" t="s">
        <v>16240</v>
      </c>
      <c r="J4283" s="50" t="s">
        <v>16239</v>
      </c>
      <c r="K4283" s="34">
        <v>3207000</v>
      </c>
      <c r="L4283" s="71"/>
      <c r="M4283" s="51" t="s">
        <v>3836</v>
      </c>
      <c r="N4283" s="19" t="s">
        <v>4474</v>
      </c>
      <c r="O4283" t="e">
        <f>VLOOKUP(I4283,'Redes-Territorios Benef'!$B$3446:$B$4296,1,FALSE)</f>
        <v>#N/A</v>
      </c>
    </row>
    <row r="4284" spans="1:15" x14ac:dyDescent="0.25">
      <c r="A4284" s="30">
        <v>9</v>
      </c>
      <c r="B4284" s="31">
        <v>44286</v>
      </c>
      <c r="C4284" s="32">
        <v>5</v>
      </c>
      <c r="D4284" s="33" t="s">
        <v>12700</v>
      </c>
      <c r="E4284" s="52" t="s">
        <v>12699</v>
      </c>
      <c r="F4284" s="52" t="s">
        <v>4280</v>
      </c>
      <c r="G4284" s="48" t="s">
        <v>13108</v>
      </c>
      <c r="H4284" s="1"/>
      <c r="I4284" s="49" t="s">
        <v>16238</v>
      </c>
      <c r="J4284" s="50" t="s">
        <v>16237</v>
      </c>
      <c r="K4284" s="34">
        <v>2244900</v>
      </c>
      <c r="L4284" s="71"/>
      <c r="M4284" s="51" t="s">
        <v>3836</v>
      </c>
      <c r="N4284" s="19" t="s">
        <v>4474</v>
      </c>
      <c r="O4284" t="e">
        <f>VLOOKUP(I4284,'Redes-Territorios Benef'!$B$3446:$B$4296,1,FALSE)</f>
        <v>#N/A</v>
      </c>
    </row>
    <row r="4285" spans="1:15" x14ac:dyDescent="0.25">
      <c r="A4285" s="30">
        <v>9</v>
      </c>
      <c r="B4285" s="31">
        <v>44286</v>
      </c>
      <c r="C4285" s="32">
        <v>5</v>
      </c>
      <c r="D4285" s="33" t="s">
        <v>12700</v>
      </c>
      <c r="E4285" s="52" t="s">
        <v>12699</v>
      </c>
      <c r="F4285" s="52" t="s">
        <v>4280</v>
      </c>
      <c r="G4285" s="48" t="s">
        <v>13108</v>
      </c>
      <c r="H4285" s="1"/>
      <c r="I4285" s="49" t="s">
        <v>16236</v>
      </c>
      <c r="J4285" s="50" t="s">
        <v>16235</v>
      </c>
      <c r="K4285" s="34">
        <v>3207000</v>
      </c>
      <c r="L4285" s="71"/>
      <c r="M4285" s="51" t="s">
        <v>3836</v>
      </c>
      <c r="N4285" s="19" t="s">
        <v>4474</v>
      </c>
      <c r="O4285" t="e">
        <f>VLOOKUP(I4285,'Redes-Territorios Benef'!$B$3446:$B$4296,1,FALSE)</f>
        <v>#N/A</v>
      </c>
    </row>
    <row r="4286" spans="1:15" x14ac:dyDescent="0.25">
      <c r="A4286" s="30">
        <v>9</v>
      </c>
      <c r="B4286" s="31">
        <v>44286</v>
      </c>
      <c r="C4286" s="32">
        <v>5</v>
      </c>
      <c r="D4286" s="33" t="s">
        <v>12700</v>
      </c>
      <c r="E4286" s="52" t="s">
        <v>12699</v>
      </c>
      <c r="F4286" s="52" t="s">
        <v>4280</v>
      </c>
      <c r="G4286" s="48" t="s">
        <v>13108</v>
      </c>
      <c r="H4286" s="1"/>
      <c r="I4286" s="101" t="s">
        <v>12697</v>
      </c>
      <c r="J4286" s="100" t="s">
        <v>12696</v>
      </c>
      <c r="K4286" s="99">
        <v>298570</v>
      </c>
      <c r="L4286" s="71"/>
      <c r="M4286" s="98" t="s">
        <v>3836</v>
      </c>
      <c r="N4286" s="36" t="s">
        <v>9582</v>
      </c>
      <c r="O4286" t="e">
        <f>VLOOKUP(I4286,'Redes-Territorios Benef'!$B$3446:$B$4296,1,FALSE)</f>
        <v>#N/A</v>
      </c>
    </row>
    <row r="4287" spans="1:15" x14ac:dyDescent="0.25">
      <c r="A4287" s="30">
        <v>9</v>
      </c>
      <c r="B4287" s="31">
        <v>44286</v>
      </c>
      <c r="C4287" s="32">
        <v>5</v>
      </c>
      <c r="D4287" s="33" t="s">
        <v>12700</v>
      </c>
      <c r="E4287" s="52" t="s">
        <v>12699</v>
      </c>
      <c r="F4287" s="52" t="s">
        <v>4280</v>
      </c>
      <c r="G4287" s="48" t="s">
        <v>13017</v>
      </c>
      <c r="H4287" s="1"/>
      <c r="I4287" s="49" t="s">
        <v>16234</v>
      </c>
      <c r="J4287" s="50" t="s">
        <v>16233</v>
      </c>
      <c r="K4287" s="34">
        <v>3330000</v>
      </c>
      <c r="L4287" s="71"/>
      <c r="M4287" s="51" t="s">
        <v>3836</v>
      </c>
      <c r="N4287" s="102" t="s">
        <v>13015</v>
      </c>
    </row>
    <row r="4288" spans="1:15" x14ac:dyDescent="0.25">
      <c r="A4288" s="30">
        <v>9</v>
      </c>
      <c r="B4288" s="31">
        <v>44286</v>
      </c>
      <c r="C4288" s="32">
        <v>5</v>
      </c>
      <c r="D4288" s="33" t="s">
        <v>12700</v>
      </c>
      <c r="E4288" s="52" t="s">
        <v>12699</v>
      </c>
      <c r="F4288" s="52" t="s">
        <v>4280</v>
      </c>
      <c r="G4288" s="48" t="s">
        <v>13017</v>
      </c>
      <c r="H4288" s="1"/>
      <c r="I4288" s="49" t="s">
        <v>16232</v>
      </c>
      <c r="J4288" s="50" t="s">
        <v>16231</v>
      </c>
      <c r="K4288" s="34">
        <v>3308152</v>
      </c>
      <c r="L4288" s="71"/>
      <c r="M4288" s="51" t="s">
        <v>3836</v>
      </c>
      <c r="N4288" s="102" t="s">
        <v>13015</v>
      </c>
    </row>
    <row r="4289" spans="1:14" x14ac:dyDescent="0.25">
      <c r="A4289" s="30">
        <v>9</v>
      </c>
      <c r="B4289" s="31">
        <v>44286</v>
      </c>
      <c r="C4289" s="32">
        <v>5</v>
      </c>
      <c r="D4289" s="33" t="s">
        <v>12700</v>
      </c>
      <c r="E4289" s="52" t="s">
        <v>12699</v>
      </c>
      <c r="F4289" s="52" t="s">
        <v>4280</v>
      </c>
      <c r="G4289" s="48" t="s">
        <v>13017</v>
      </c>
      <c r="H4289" s="1"/>
      <c r="I4289" s="49" t="s">
        <v>16230</v>
      </c>
      <c r="J4289" s="50" t="s">
        <v>16229</v>
      </c>
      <c r="K4289" s="34">
        <v>3330000</v>
      </c>
      <c r="L4289" s="71"/>
      <c r="M4289" s="51" t="s">
        <v>3836</v>
      </c>
      <c r="N4289" s="102" t="s">
        <v>13015</v>
      </c>
    </row>
    <row r="4290" spans="1:14" x14ac:dyDescent="0.25">
      <c r="A4290" s="30">
        <v>9</v>
      </c>
      <c r="B4290" s="31">
        <v>44286</v>
      </c>
      <c r="C4290" s="32">
        <v>5</v>
      </c>
      <c r="D4290" s="33" t="s">
        <v>12700</v>
      </c>
      <c r="E4290" s="52" t="s">
        <v>12699</v>
      </c>
      <c r="F4290" s="52" t="s">
        <v>4280</v>
      </c>
      <c r="G4290" s="48" t="s">
        <v>13017</v>
      </c>
      <c r="H4290" s="1"/>
      <c r="I4290" s="49" t="s">
        <v>16228</v>
      </c>
      <c r="J4290" s="50" t="s">
        <v>16227</v>
      </c>
      <c r="K4290" s="34">
        <v>3330000</v>
      </c>
      <c r="L4290" s="71"/>
      <c r="M4290" s="51" t="s">
        <v>3836</v>
      </c>
      <c r="N4290" s="102" t="s">
        <v>13015</v>
      </c>
    </row>
    <row r="4291" spans="1:14" x14ac:dyDescent="0.25">
      <c r="A4291" s="30">
        <v>9</v>
      </c>
      <c r="B4291" s="31">
        <v>44286</v>
      </c>
      <c r="C4291" s="32">
        <v>5</v>
      </c>
      <c r="D4291" s="33" t="s">
        <v>12700</v>
      </c>
      <c r="E4291" s="52" t="s">
        <v>12699</v>
      </c>
      <c r="F4291" s="52" t="s">
        <v>4280</v>
      </c>
      <c r="G4291" s="48" t="s">
        <v>13017</v>
      </c>
      <c r="H4291" s="1"/>
      <c r="I4291" s="49" t="s">
        <v>16226</v>
      </c>
      <c r="J4291" s="50" t="s">
        <v>16225</v>
      </c>
      <c r="K4291" s="34">
        <v>3330000</v>
      </c>
      <c r="L4291" s="71"/>
      <c r="M4291" s="51" t="s">
        <v>3836</v>
      </c>
      <c r="N4291" s="102" t="s">
        <v>13015</v>
      </c>
    </row>
    <row r="4292" spans="1:14" x14ac:dyDescent="0.25">
      <c r="A4292" s="30">
        <v>9</v>
      </c>
      <c r="B4292" s="31">
        <v>44286</v>
      </c>
      <c r="C4292" s="32">
        <v>5</v>
      </c>
      <c r="D4292" s="33" t="s">
        <v>12700</v>
      </c>
      <c r="E4292" s="52" t="s">
        <v>12699</v>
      </c>
      <c r="F4292" s="52" t="s">
        <v>4280</v>
      </c>
      <c r="G4292" s="48" t="s">
        <v>13017</v>
      </c>
      <c r="H4292" s="1"/>
      <c r="I4292" s="49" t="s">
        <v>16224</v>
      </c>
      <c r="J4292" s="50" t="s">
        <v>16223</v>
      </c>
      <c r="K4292" s="34">
        <v>3330000</v>
      </c>
      <c r="L4292" s="71"/>
      <c r="M4292" s="51" t="s">
        <v>3836</v>
      </c>
      <c r="N4292" s="102" t="s">
        <v>13015</v>
      </c>
    </row>
    <row r="4293" spans="1:14" x14ac:dyDescent="0.25">
      <c r="A4293" s="30">
        <v>9</v>
      </c>
      <c r="B4293" s="31">
        <v>44286</v>
      </c>
      <c r="C4293" s="32">
        <v>5</v>
      </c>
      <c r="D4293" s="33" t="s">
        <v>12700</v>
      </c>
      <c r="E4293" s="52" t="s">
        <v>12699</v>
      </c>
      <c r="F4293" s="52" t="s">
        <v>4280</v>
      </c>
      <c r="G4293" s="48" t="s">
        <v>13017</v>
      </c>
      <c r="H4293" s="1"/>
      <c r="I4293" s="49" t="s">
        <v>16222</v>
      </c>
      <c r="J4293" s="50" t="s">
        <v>16221</v>
      </c>
      <c r="K4293" s="34">
        <v>3330000</v>
      </c>
      <c r="L4293" s="71"/>
      <c r="M4293" s="51" t="s">
        <v>3836</v>
      </c>
      <c r="N4293" s="102" t="s">
        <v>13015</v>
      </c>
    </row>
    <row r="4294" spans="1:14" x14ac:dyDescent="0.25">
      <c r="A4294" s="30">
        <v>9</v>
      </c>
      <c r="B4294" s="31">
        <v>44286</v>
      </c>
      <c r="C4294" s="32">
        <v>5</v>
      </c>
      <c r="D4294" s="33" t="s">
        <v>12700</v>
      </c>
      <c r="E4294" s="52" t="s">
        <v>12699</v>
      </c>
      <c r="F4294" s="52" t="s">
        <v>4280</v>
      </c>
      <c r="G4294" s="48" t="s">
        <v>13017</v>
      </c>
      <c r="H4294" s="1"/>
      <c r="I4294" s="49" t="s">
        <v>16220</v>
      </c>
      <c r="J4294" s="50" t="s">
        <v>16219</v>
      </c>
      <c r="K4294" s="34">
        <v>3330000</v>
      </c>
      <c r="L4294" s="71"/>
      <c r="M4294" s="51" t="s">
        <v>3836</v>
      </c>
      <c r="N4294" s="102" t="s">
        <v>13015</v>
      </c>
    </row>
    <row r="4295" spans="1:14" x14ac:dyDescent="0.25">
      <c r="A4295" s="30">
        <v>9</v>
      </c>
      <c r="B4295" s="31">
        <v>44286</v>
      </c>
      <c r="C4295" s="32">
        <v>5</v>
      </c>
      <c r="D4295" s="33" t="s">
        <v>12700</v>
      </c>
      <c r="E4295" s="52" t="s">
        <v>12699</v>
      </c>
      <c r="F4295" s="52" t="s">
        <v>4280</v>
      </c>
      <c r="G4295" s="48" t="s">
        <v>13017</v>
      </c>
      <c r="H4295" s="1"/>
      <c r="I4295" s="49" t="s">
        <v>16218</v>
      </c>
      <c r="J4295" s="50" t="s">
        <v>16217</v>
      </c>
      <c r="K4295" s="34">
        <v>3330000</v>
      </c>
      <c r="L4295" s="71"/>
      <c r="M4295" s="51" t="s">
        <v>3836</v>
      </c>
      <c r="N4295" s="102" t="s">
        <v>13015</v>
      </c>
    </row>
    <row r="4296" spans="1:14" x14ac:dyDescent="0.25">
      <c r="A4296" s="30">
        <v>9</v>
      </c>
      <c r="B4296" s="31">
        <v>44286</v>
      </c>
      <c r="C4296" s="32">
        <v>5</v>
      </c>
      <c r="D4296" s="33" t="s">
        <v>12700</v>
      </c>
      <c r="E4296" s="52" t="s">
        <v>12699</v>
      </c>
      <c r="F4296" s="52" t="s">
        <v>4280</v>
      </c>
      <c r="G4296" s="48" t="s">
        <v>13017</v>
      </c>
      <c r="H4296" s="1"/>
      <c r="I4296" s="49" t="s">
        <v>16216</v>
      </c>
      <c r="J4296" s="50" t="s">
        <v>16215</v>
      </c>
      <c r="K4296" s="34">
        <v>3330000</v>
      </c>
      <c r="L4296" s="71"/>
      <c r="M4296" s="51" t="s">
        <v>3836</v>
      </c>
      <c r="N4296" s="102" t="s">
        <v>13015</v>
      </c>
    </row>
    <row r="4297" spans="1:14" x14ac:dyDescent="0.25">
      <c r="A4297" s="30">
        <v>9</v>
      </c>
      <c r="B4297" s="31">
        <v>44286</v>
      </c>
      <c r="C4297" s="32">
        <v>5</v>
      </c>
      <c r="D4297" s="33" t="s">
        <v>12700</v>
      </c>
      <c r="E4297" s="52" t="s">
        <v>12699</v>
      </c>
      <c r="F4297" s="52" t="s">
        <v>4280</v>
      </c>
      <c r="G4297" s="48" t="s">
        <v>13017</v>
      </c>
      <c r="H4297" s="1"/>
      <c r="I4297" s="49" t="s">
        <v>16214</v>
      </c>
      <c r="J4297" s="50" t="s">
        <v>16213</v>
      </c>
      <c r="K4297" s="34">
        <v>3330000</v>
      </c>
      <c r="L4297" s="71"/>
      <c r="M4297" s="51" t="s">
        <v>3836</v>
      </c>
      <c r="N4297" s="102" t="s">
        <v>13015</v>
      </c>
    </row>
    <row r="4298" spans="1:14" x14ac:dyDescent="0.25">
      <c r="A4298" s="30">
        <v>9</v>
      </c>
      <c r="B4298" s="31">
        <v>44286</v>
      </c>
      <c r="C4298" s="32">
        <v>5</v>
      </c>
      <c r="D4298" s="33" t="s">
        <v>12700</v>
      </c>
      <c r="E4298" s="52" t="s">
        <v>12699</v>
      </c>
      <c r="F4298" s="52" t="s">
        <v>4280</v>
      </c>
      <c r="G4298" s="48" t="s">
        <v>13017</v>
      </c>
      <c r="H4298" s="1"/>
      <c r="I4298" s="49" t="s">
        <v>16212</v>
      </c>
      <c r="J4298" s="50" t="s">
        <v>16211</v>
      </c>
      <c r="K4298" s="34">
        <v>3330000</v>
      </c>
      <c r="L4298" s="71"/>
      <c r="M4298" s="51" t="s">
        <v>3836</v>
      </c>
      <c r="N4298" s="102" t="s">
        <v>13015</v>
      </c>
    </row>
    <row r="4299" spans="1:14" x14ac:dyDescent="0.25">
      <c r="A4299" s="30">
        <v>9</v>
      </c>
      <c r="B4299" s="31">
        <v>44286</v>
      </c>
      <c r="C4299" s="32">
        <v>5</v>
      </c>
      <c r="D4299" s="33" t="s">
        <v>12700</v>
      </c>
      <c r="E4299" s="52" t="s">
        <v>12699</v>
      </c>
      <c r="F4299" s="52" t="s">
        <v>4280</v>
      </c>
      <c r="G4299" s="48" t="s">
        <v>13017</v>
      </c>
      <c r="H4299" s="1"/>
      <c r="I4299" s="49" t="s">
        <v>16210</v>
      </c>
      <c r="J4299" s="50" t="s">
        <v>16209</v>
      </c>
      <c r="K4299" s="34">
        <v>3330000</v>
      </c>
      <c r="L4299" s="71"/>
      <c r="M4299" s="51" t="s">
        <v>3836</v>
      </c>
      <c r="N4299" s="102" t="s">
        <v>13015</v>
      </c>
    </row>
    <row r="4300" spans="1:14" x14ac:dyDescent="0.25">
      <c r="A4300" s="30">
        <v>9</v>
      </c>
      <c r="B4300" s="31">
        <v>44286</v>
      </c>
      <c r="C4300" s="32">
        <v>5</v>
      </c>
      <c r="D4300" s="33" t="s">
        <v>12700</v>
      </c>
      <c r="E4300" s="52" t="s">
        <v>12699</v>
      </c>
      <c r="F4300" s="52" t="s">
        <v>4280</v>
      </c>
      <c r="G4300" s="48" t="s">
        <v>13017</v>
      </c>
      <c r="H4300" s="1"/>
      <c r="I4300" s="49" t="s">
        <v>16208</v>
      </c>
      <c r="J4300" s="50" t="s">
        <v>16207</v>
      </c>
      <c r="K4300" s="34">
        <v>3330000</v>
      </c>
      <c r="L4300" s="71"/>
      <c r="M4300" s="51" t="s">
        <v>3836</v>
      </c>
      <c r="N4300" s="102" t="s">
        <v>13015</v>
      </c>
    </row>
    <row r="4301" spans="1:14" x14ac:dyDescent="0.25">
      <c r="A4301" s="30">
        <v>9</v>
      </c>
      <c r="B4301" s="31">
        <v>44286</v>
      </c>
      <c r="C4301" s="32">
        <v>5</v>
      </c>
      <c r="D4301" s="33" t="s">
        <v>12700</v>
      </c>
      <c r="E4301" s="52" t="s">
        <v>12699</v>
      </c>
      <c r="F4301" s="52" t="s">
        <v>4280</v>
      </c>
      <c r="G4301" s="48" t="s">
        <v>13017</v>
      </c>
      <c r="H4301" s="1"/>
      <c r="I4301" s="49" t="s">
        <v>16206</v>
      </c>
      <c r="J4301" s="50" t="s">
        <v>16205</v>
      </c>
      <c r="K4301" s="34">
        <v>3330000</v>
      </c>
      <c r="L4301" s="71"/>
      <c r="M4301" s="51" t="s">
        <v>3836</v>
      </c>
      <c r="N4301" s="102" t="s">
        <v>13015</v>
      </c>
    </row>
    <row r="4302" spans="1:14" x14ac:dyDescent="0.25">
      <c r="A4302" s="30">
        <v>9</v>
      </c>
      <c r="B4302" s="31">
        <v>44286</v>
      </c>
      <c r="C4302" s="32">
        <v>5</v>
      </c>
      <c r="D4302" s="33" t="s">
        <v>12700</v>
      </c>
      <c r="E4302" s="52" t="s">
        <v>12699</v>
      </c>
      <c r="F4302" s="52" t="s">
        <v>4280</v>
      </c>
      <c r="G4302" s="48" t="s">
        <v>13017</v>
      </c>
      <c r="H4302" s="1"/>
      <c r="I4302" s="49" t="s">
        <v>16204</v>
      </c>
      <c r="J4302" s="50" t="s">
        <v>16203</v>
      </c>
      <c r="K4302" s="34">
        <v>3330000</v>
      </c>
      <c r="L4302" s="71"/>
      <c r="M4302" s="51" t="s">
        <v>3836</v>
      </c>
      <c r="N4302" s="102" t="s">
        <v>13015</v>
      </c>
    </row>
    <row r="4303" spans="1:14" x14ac:dyDescent="0.25">
      <c r="A4303" s="30">
        <v>9</v>
      </c>
      <c r="B4303" s="31">
        <v>44286</v>
      </c>
      <c r="C4303" s="32">
        <v>5</v>
      </c>
      <c r="D4303" s="33" t="s">
        <v>12700</v>
      </c>
      <c r="E4303" s="52" t="s">
        <v>12699</v>
      </c>
      <c r="F4303" s="52" t="s">
        <v>4280</v>
      </c>
      <c r="G4303" s="48" t="s">
        <v>13017</v>
      </c>
      <c r="H4303" s="1"/>
      <c r="I4303" s="49" t="s">
        <v>16202</v>
      </c>
      <c r="J4303" s="50" t="s">
        <v>16201</v>
      </c>
      <c r="K4303" s="34">
        <v>3330000</v>
      </c>
      <c r="L4303" s="71"/>
      <c r="M4303" s="51" t="s">
        <v>3836</v>
      </c>
      <c r="N4303" s="102" t="s">
        <v>13015</v>
      </c>
    </row>
    <row r="4304" spans="1:14" x14ac:dyDescent="0.25">
      <c r="A4304" s="30">
        <v>9</v>
      </c>
      <c r="B4304" s="31">
        <v>44286</v>
      </c>
      <c r="C4304" s="32">
        <v>5</v>
      </c>
      <c r="D4304" s="33" t="s">
        <v>12700</v>
      </c>
      <c r="E4304" s="52" t="s">
        <v>12699</v>
      </c>
      <c r="F4304" s="52" t="s">
        <v>4280</v>
      </c>
      <c r="G4304" s="48" t="s">
        <v>13017</v>
      </c>
      <c r="H4304" s="1"/>
      <c r="I4304" s="49" t="s">
        <v>16200</v>
      </c>
      <c r="J4304" s="50" t="s">
        <v>16199</v>
      </c>
      <c r="K4304" s="34">
        <v>3330000</v>
      </c>
      <c r="L4304" s="71"/>
      <c r="M4304" s="51" t="s">
        <v>3836</v>
      </c>
      <c r="N4304" s="102" t="s">
        <v>13015</v>
      </c>
    </row>
    <row r="4305" spans="1:14" x14ac:dyDescent="0.25">
      <c r="A4305" s="30">
        <v>9</v>
      </c>
      <c r="B4305" s="31">
        <v>44286</v>
      </c>
      <c r="C4305" s="32">
        <v>5</v>
      </c>
      <c r="D4305" s="33" t="s">
        <v>12700</v>
      </c>
      <c r="E4305" s="52" t="s">
        <v>12699</v>
      </c>
      <c r="F4305" s="52" t="s">
        <v>4280</v>
      </c>
      <c r="G4305" s="48" t="s">
        <v>13017</v>
      </c>
      <c r="H4305" s="1"/>
      <c r="I4305" s="49" t="s">
        <v>16198</v>
      </c>
      <c r="J4305" s="50" t="s">
        <v>16197</v>
      </c>
      <c r="K4305" s="34">
        <v>3330000</v>
      </c>
      <c r="L4305" s="71"/>
      <c r="M4305" s="51" t="s">
        <v>3836</v>
      </c>
      <c r="N4305" s="102" t="s">
        <v>13015</v>
      </c>
    </row>
    <row r="4306" spans="1:14" x14ac:dyDescent="0.25">
      <c r="A4306" s="30">
        <v>9</v>
      </c>
      <c r="B4306" s="31">
        <v>44286</v>
      </c>
      <c r="C4306" s="32">
        <v>5</v>
      </c>
      <c r="D4306" s="33" t="s">
        <v>12700</v>
      </c>
      <c r="E4306" s="52" t="s">
        <v>12699</v>
      </c>
      <c r="F4306" s="52" t="s">
        <v>4280</v>
      </c>
      <c r="G4306" s="48" t="s">
        <v>13017</v>
      </c>
      <c r="H4306" s="1"/>
      <c r="I4306" s="49" t="s">
        <v>16196</v>
      </c>
      <c r="J4306" s="50" t="s">
        <v>16195</v>
      </c>
      <c r="K4306" s="34">
        <v>3330000</v>
      </c>
      <c r="L4306" s="71"/>
      <c r="M4306" s="51" t="s">
        <v>3836</v>
      </c>
      <c r="N4306" s="102" t="s">
        <v>13015</v>
      </c>
    </row>
    <row r="4307" spans="1:14" x14ac:dyDescent="0.25">
      <c r="A4307" s="30">
        <v>9</v>
      </c>
      <c r="B4307" s="31">
        <v>44286</v>
      </c>
      <c r="C4307" s="32">
        <v>5</v>
      </c>
      <c r="D4307" s="33" t="s">
        <v>12700</v>
      </c>
      <c r="E4307" s="52" t="s">
        <v>12699</v>
      </c>
      <c r="F4307" s="52" t="s">
        <v>4280</v>
      </c>
      <c r="G4307" s="48" t="s">
        <v>13017</v>
      </c>
      <c r="H4307" s="1"/>
      <c r="I4307" s="49" t="s">
        <v>16194</v>
      </c>
      <c r="J4307" s="50" t="s">
        <v>16193</v>
      </c>
      <c r="K4307" s="34">
        <v>3330000</v>
      </c>
      <c r="L4307" s="71"/>
      <c r="M4307" s="51" t="s">
        <v>3836</v>
      </c>
      <c r="N4307" s="102" t="s">
        <v>13015</v>
      </c>
    </row>
    <row r="4308" spans="1:14" x14ac:dyDescent="0.25">
      <c r="A4308" s="30">
        <v>9</v>
      </c>
      <c r="B4308" s="31">
        <v>44286</v>
      </c>
      <c r="C4308" s="32">
        <v>5</v>
      </c>
      <c r="D4308" s="33" t="s">
        <v>12700</v>
      </c>
      <c r="E4308" s="52" t="s">
        <v>12699</v>
      </c>
      <c r="F4308" s="52" t="s">
        <v>4280</v>
      </c>
      <c r="G4308" s="48" t="s">
        <v>13017</v>
      </c>
      <c r="H4308" s="1"/>
      <c r="I4308" s="49" t="s">
        <v>16192</v>
      </c>
      <c r="J4308" s="50" t="s">
        <v>16191</v>
      </c>
      <c r="K4308" s="34">
        <v>3330000</v>
      </c>
      <c r="L4308" s="71"/>
      <c r="M4308" s="51" t="s">
        <v>3836</v>
      </c>
      <c r="N4308" s="102" t="s">
        <v>13015</v>
      </c>
    </row>
    <row r="4309" spans="1:14" x14ac:dyDescent="0.25">
      <c r="A4309" s="30">
        <v>9</v>
      </c>
      <c r="B4309" s="31">
        <v>44286</v>
      </c>
      <c r="C4309" s="32">
        <v>5</v>
      </c>
      <c r="D4309" s="33" t="s">
        <v>12700</v>
      </c>
      <c r="E4309" s="52" t="s">
        <v>12699</v>
      </c>
      <c r="F4309" s="52" t="s">
        <v>4280</v>
      </c>
      <c r="G4309" s="48" t="s">
        <v>13017</v>
      </c>
      <c r="H4309" s="1"/>
      <c r="I4309" s="49" t="s">
        <v>16190</v>
      </c>
      <c r="J4309" s="50" t="s">
        <v>16189</v>
      </c>
      <c r="K4309" s="34">
        <v>3330000</v>
      </c>
      <c r="L4309" s="71"/>
      <c r="M4309" s="51" t="s">
        <v>3836</v>
      </c>
      <c r="N4309" s="102" t="s">
        <v>13015</v>
      </c>
    </row>
    <row r="4310" spans="1:14" x14ac:dyDescent="0.25">
      <c r="A4310" s="30">
        <v>9</v>
      </c>
      <c r="B4310" s="31">
        <v>44286</v>
      </c>
      <c r="C4310" s="32">
        <v>5</v>
      </c>
      <c r="D4310" s="33" t="s">
        <v>12700</v>
      </c>
      <c r="E4310" s="52" t="s">
        <v>12699</v>
      </c>
      <c r="F4310" s="52" t="s">
        <v>4280</v>
      </c>
      <c r="G4310" s="48" t="s">
        <v>13017</v>
      </c>
      <c r="H4310" s="1"/>
      <c r="I4310" s="49" t="s">
        <v>16188</v>
      </c>
      <c r="J4310" s="50" t="s">
        <v>16187</v>
      </c>
      <c r="K4310" s="34">
        <v>3330000</v>
      </c>
      <c r="L4310" s="71"/>
      <c r="M4310" s="51" t="s">
        <v>3836</v>
      </c>
      <c r="N4310" s="102" t="s">
        <v>13015</v>
      </c>
    </row>
    <row r="4311" spans="1:14" x14ac:dyDescent="0.25">
      <c r="A4311" s="30">
        <v>9</v>
      </c>
      <c r="B4311" s="31">
        <v>44286</v>
      </c>
      <c r="C4311" s="32">
        <v>5</v>
      </c>
      <c r="D4311" s="33" t="s">
        <v>12700</v>
      </c>
      <c r="E4311" s="52" t="s">
        <v>12699</v>
      </c>
      <c r="F4311" s="52" t="s">
        <v>4280</v>
      </c>
      <c r="G4311" s="48" t="s">
        <v>13017</v>
      </c>
      <c r="H4311" s="1"/>
      <c r="I4311" s="49" t="s">
        <v>16186</v>
      </c>
      <c r="J4311" s="50" t="s">
        <v>16185</v>
      </c>
      <c r="K4311" s="34">
        <v>3330000</v>
      </c>
      <c r="L4311" s="71"/>
      <c r="M4311" s="51" t="s">
        <v>3836</v>
      </c>
      <c r="N4311" s="102" t="s">
        <v>13015</v>
      </c>
    </row>
    <row r="4312" spans="1:14" x14ac:dyDescent="0.25">
      <c r="A4312" s="30">
        <v>9</v>
      </c>
      <c r="B4312" s="31">
        <v>44286</v>
      </c>
      <c r="C4312" s="32">
        <v>5</v>
      </c>
      <c r="D4312" s="33" t="s">
        <v>12700</v>
      </c>
      <c r="E4312" s="52" t="s">
        <v>12699</v>
      </c>
      <c r="F4312" s="52" t="s">
        <v>4280</v>
      </c>
      <c r="G4312" s="48" t="s">
        <v>13017</v>
      </c>
      <c r="H4312" s="1"/>
      <c r="I4312" s="49" t="s">
        <v>16184</v>
      </c>
      <c r="J4312" s="50" t="s">
        <v>16183</v>
      </c>
      <c r="K4312" s="34">
        <v>3330000</v>
      </c>
      <c r="L4312" s="71"/>
      <c r="M4312" s="51" t="s">
        <v>3836</v>
      </c>
      <c r="N4312" s="102" t="s">
        <v>13015</v>
      </c>
    </row>
    <row r="4313" spans="1:14" x14ac:dyDescent="0.25">
      <c r="A4313" s="30">
        <v>9</v>
      </c>
      <c r="B4313" s="31">
        <v>44286</v>
      </c>
      <c r="C4313" s="32">
        <v>5</v>
      </c>
      <c r="D4313" s="33" t="s">
        <v>12700</v>
      </c>
      <c r="E4313" s="52" t="s">
        <v>12699</v>
      </c>
      <c r="F4313" s="52" t="s">
        <v>4280</v>
      </c>
      <c r="G4313" s="48" t="s">
        <v>13017</v>
      </c>
      <c r="H4313" s="1"/>
      <c r="I4313" s="49" t="s">
        <v>16182</v>
      </c>
      <c r="J4313" s="50" t="s">
        <v>16181</v>
      </c>
      <c r="K4313" s="34">
        <v>3330000</v>
      </c>
      <c r="L4313" s="71"/>
      <c r="M4313" s="51" t="s">
        <v>3836</v>
      </c>
      <c r="N4313" s="102" t="s">
        <v>13015</v>
      </c>
    </row>
    <row r="4314" spans="1:14" x14ac:dyDescent="0.25">
      <c r="A4314" s="30">
        <v>9</v>
      </c>
      <c r="B4314" s="31">
        <v>44286</v>
      </c>
      <c r="C4314" s="32">
        <v>5</v>
      </c>
      <c r="D4314" s="33" t="s">
        <v>12700</v>
      </c>
      <c r="E4314" s="52" t="s">
        <v>12699</v>
      </c>
      <c r="F4314" s="52" t="s">
        <v>4280</v>
      </c>
      <c r="G4314" s="48" t="s">
        <v>13017</v>
      </c>
      <c r="H4314" s="1"/>
      <c r="I4314" s="49" t="s">
        <v>16180</v>
      </c>
      <c r="J4314" s="50" t="s">
        <v>16179</v>
      </c>
      <c r="K4314" s="34">
        <v>3330000</v>
      </c>
      <c r="L4314" s="71"/>
      <c r="M4314" s="51" t="s">
        <v>3836</v>
      </c>
      <c r="N4314" s="102" t="s">
        <v>13015</v>
      </c>
    </row>
    <row r="4315" spans="1:14" x14ac:dyDescent="0.25">
      <c r="A4315" s="30">
        <v>9</v>
      </c>
      <c r="B4315" s="31">
        <v>44286</v>
      </c>
      <c r="C4315" s="32">
        <v>5</v>
      </c>
      <c r="D4315" s="33" t="s">
        <v>12700</v>
      </c>
      <c r="E4315" s="52" t="s">
        <v>12699</v>
      </c>
      <c r="F4315" s="52" t="s">
        <v>4280</v>
      </c>
      <c r="G4315" s="48" t="s">
        <v>13017</v>
      </c>
      <c r="H4315" s="1"/>
      <c r="I4315" s="49" t="s">
        <v>16178</v>
      </c>
      <c r="J4315" s="50" t="s">
        <v>16177</v>
      </c>
      <c r="K4315" s="34">
        <v>2670774</v>
      </c>
      <c r="L4315" s="71"/>
      <c r="M4315" s="51" t="s">
        <v>3836</v>
      </c>
      <c r="N4315" s="102" t="s">
        <v>13015</v>
      </c>
    </row>
    <row r="4316" spans="1:14" x14ac:dyDescent="0.25">
      <c r="A4316" s="30">
        <v>9</v>
      </c>
      <c r="B4316" s="31">
        <v>44286</v>
      </c>
      <c r="C4316" s="32">
        <v>5</v>
      </c>
      <c r="D4316" s="33" t="s">
        <v>12700</v>
      </c>
      <c r="E4316" s="52" t="s">
        <v>12699</v>
      </c>
      <c r="F4316" s="52" t="s">
        <v>4280</v>
      </c>
      <c r="G4316" s="48" t="s">
        <v>13017</v>
      </c>
      <c r="H4316" s="1"/>
      <c r="I4316" s="49" t="s">
        <v>16176</v>
      </c>
      <c r="J4316" s="50" t="s">
        <v>16175</v>
      </c>
      <c r="K4316" s="34">
        <v>3330000</v>
      </c>
      <c r="L4316" s="71"/>
      <c r="M4316" s="51" t="s">
        <v>3836</v>
      </c>
      <c r="N4316" s="102" t="s">
        <v>13015</v>
      </c>
    </row>
    <row r="4317" spans="1:14" x14ac:dyDescent="0.25">
      <c r="A4317" s="30">
        <v>9</v>
      </c>
      <c r="B4317" s="31">
        <v>44286</v>
      </c>
      <c r="C4317" s="32">
        <v>5</v>
      </c>
      <c r="D4317" s="33" t="s">
        <v>12700</v>
      </c>
      <c r="E4317" s="52" t="s">
        <v>12699</v>
      </c>
      <c r="F4317" s="52" t="s">
        <v>4280</v>
      </c>
      <c r="G4317" s="48" t="s">
        <v>13017</v>
      </c>
      <c r="H4317" s="1"/>
      <c r="I4317" s="49" t="s">
        <v>16174</v>
      </c>
      <c r="J4317" s="50" t="s">
        <v>16173</v>
      </c>
      <c r="K4317" s="34">
        <v>3330000</v>
      </c>
      <c r="L4317" s="71"/>
      <c r="M4317" s="51" t="s">
        <v>3836</v>
      </c>
      <c r="N4317" s="102" t="s">
        <v>13015</v>
      </c>
    </row>
    <row r="4318" spans="1:14" x14ac:dyDescent="0.25">
      <c r="A4318" s="30">
        <v>9</v>
      </c>
      <c r="B4318" s="31">
        <v>44286</v>
      </c>
      <c r="C4318" s="32">
        <v>5</v>
      </c>
      <c r="D4318" s="33" t="s">
        <v>12700</v>
      </c>
      <c r="E4318" s="52" t="s">
        <v>12699</v>
      </c>
      <c r="F4318" s="52" t="s">
        <v>4280</v>
      </c>
      <c r="G4318" s="48" t="s">
        <v>13017</v>
      </c>
      <c r="H4318" s="1"/>
      <c r="I4318" s="49" t="s">
        <v>16172</v>
      </c>
      <c r="J4318" s="50" t="s">
        <v>16171</v>
      </c>
      <c r="K4318" s="34">
        <v>3330000</v>
      </c>
      <c r="L4318" s="71"/>
      <c r="M4318" s="51" t="s">
        <v>3836</v>
      </c>
      <c r="N4318" s="102" t="s">
        <v>13015</v>
      </c>
    </row>
    <row r="4319" spans="1:14" x14ac:dyDescent="0.25">
      <c r="A4319" s="30">
        <v>9</v>
      </c>
      <c r="B4319" s="31">
        <v>44286</v>
      </c>
      <c r="C4319" s="32">
        <v>5</v>
      </c>
      <c r="D4319" s="33" t="s">
        <v>12700</v>
      </c>
      <c r="E4319" s="52" t="s">
        <v>12699</v>
      </c>
      <c r="F4319" s="52" t="s">
        <v>4280</v>
      </c>
      <c r="G4319" s="48" t="s">
        <v>13017</v>
      </c>
      <c r="H4319" s="1"/>
      <c r="I4319" s="49" t="s">
        <v>16170</v>
      </c>
      <c r="J4319" s="50" t="s">
        <v>16169</v>
      </c>
      <c r="K4319" s="34">
        <v>3330000</v>
      </c>
      <c r="L4319" s="71"/>
      <c r="M4319" s="51" t="s">
        <v>3836</v>
      </c>
      <c r="N4319" s="102" t="s">
        <v>13015</v>
      </c>
    </row>
    <row r="4320" spans="1:14" x14ac:dyDescent="0.25">
      <c r="A4320" s="30">
        <v>9</v>
      </c>
      <c r="B4320" s="31">
        <v>44286</v>
      </c>
      <c r="C4320" s="32">
        <v>5</v>
      </c>
      <c r="D4320" s="33" t="s">
        <v>12700</v>
      </c>
      <c r="E4320" s="52" t="s">
        <v>12699</v>
      </c>
      <c r="F4320" s="52" t="s">
        <v>4280</v>
      </c>
      <c r="G4320" s="48" t="s">
        <v>13017</v>
      </c>
      <c r="H4320" s="1"/>
      <c r="I4320" s="49" t="s">
        <v>16168</v>
      </c>
      <c r="J4320" s="50" t="s">
        <v>16167</v>
      </c>
      <c r="K4320" s="34">
        <v>3330000</v>
      </c>
      <c r="L4320" s="71"/>
      <c r="M4320" s="51" t="s">
        <v>3836</v>
      </c>
      <c r="N4320" s="102" t="s">
        <v>13015</v>
      </c>
    </row>
    <row r="4321" spans="1:14" x14ac:dyDescent="0.25">
      <c r="A4321" s="30">
        <v>9</v>
      </c>
      <c r="B4321" s="31">
        <v>44286</v>
      </c>
      <c r="C4321" s="32">
        <v>5</v>
      </c>
      <c r="D4321" s="33" t="s">
        <v>12700</v>
      </c>
      <c r="E4321" s="52" t="s">
        <v>12699</v>
      </c>
      <c r="F4321" s="52" t="s">
        <v>4280</v>
      </c>
      <c r="G4321" s="48" t="s">
        <v>13017</v>
      </c>
      <c r="H4321" s="1"/>
      <c r="I4321" s="49" t="s">
        <v>16166</v>
      </c>
      <c r="J4321" s="50" t="s">
        <v>16165</v>
      </c>
      <c r="K4321" s="34">
        <v>3330000</v>
      </c>
      <c r="L4321" s="71"/>
      <c r="M4321" s="51" t="s">
        <v>3836</v>
      </c>
      <c r="N4321" s="102" t="s">
        <v>13015</v>
      </c>
    </row>
    <row r="4322" spans="1:14" x14ac:dyDescent="0.25">
      <c r="A4322" s="30">
        <v>9</v>
      </c>
      <c r="B4322" s="31">
        <v>44286</v>
      </c>
      <c r="C4322" s="32">
        <v>5</v>
      </c>
      <c r="D4322" s="33" t="s">
        <v>12700</v>
      </c>
      <c r="E4322" s="52" t="s">
        <v>12699</v>
      </c>
      <c r="F4322" s="52" t="s">
        <v>4280</v>
      </c>
      <c r="G4322" s="48" t="s">
        <v>13017</v>
      </c>
      <c r="H4322" s="1"/>
      <c r="I4322" s="49" t="s">
        <v>16164</v>
      </c>
      <c r="J4322" s="50" t="s">
        <v>16163</v>
      </c>
      <c r="K4322" s="34">
        <v>3330000</v>
      </c>
      <c r="L4322" s="71"/>
      <c r="M4322" s="51" t="s">
        <v>3836</v>
      </c>
      <c r="N4322" s="102" t="s">
        <v>13015</v>
      </c>
    </row>
    <row r="4323" spans="1:14" x14ac:dyDescent="0.25">
      <c r="A4323" s="30">
        <v>9</v>
      </c>
      <c r="B4323" s="31">
        <v>44286</v>
      </c>
      <c r="C4323" s="32">
        <v>5</v>
      </c>
      <c r="D4323" s="33" t="s">
        <v>12700</v>
      </c>
      <c r="E4323" s="52" t="s">
        <v>12699</v>
      </c>
      <c r="F4323" s="52" t="s">
        <v>4280</v>
      </c>
      <c r="G4323" s="48" t="s">
        <v>13017</v>
      </c>
      <c r="H4323" s="1"/>
      <c r="I4323" s="49" t="s">
        <v>16162</v>
      </c>
      <c r="J4323" s="50" t="s">
        <v>16161</v>
      </c>
      <c r="K4323" s="34">
        <v>3321305</v>
      </c>
      <c r="L4323" s="71"/>
      <c r="M4323" s="51" t="s">
        <v>3836</v>
      </c>
      <c r="N4323" s="102" t="s">
        <v>13015</v>
      </c>
    </row>
    <row r="4324" spans="1:14" x14ac:dyDescent="0.25">
      <c r="A4324" s="30">
        <v>9</v>
      </c>
      <c r="B4324" s="31">
        <v>44286</v>
      </c>
      <c r="C4324" s="32">
        <v>5</v>
      </c>
      <c r="D4324" s="33" t="s">
        <v>12700</v>
      </c>
      <c r="E4324" s="52" t="s">
        <v>12699</v>
      </c>
      <c r="F4324" s="52" t="s">
        <v>4280</v>
      </c>
      <c r="G4324" s="48" t="s">
        <v>13017</v>
      </c>
      <c r="H4324" s="1"/>
      <c r="I4324" s="49" t="s">
        <v>16160</v>
      </c>
      <c r="J4324" s="50" t="s">
        <v>16159</v>
      </c>
      <c r="K4324" s="34">
        <v>3330000</v>
      </c>
      <c r="L4324" s="71"/>
      <c r="M4324" s="51" t="s">
        <v>3836</v>
      </c>
      <c r="N4324" s="102" t="s">
        <v>13015</v>
      </c>
    </row>
    <row r="4325" spans="1:14" x14ac:dyDescent="0.25">
      <c r="A4325" s="30">
        <v>9</v>
      </c>
      <c r="B4325" s="31">
        <v>44286</v>
      </c>
      <c r="C4325" s="32">
        <v>5</v>
      </c>
      <c r="D4325" s="33" t="s">
        <v>12700</v>
      </c>
      <c r="E4325" s="52" t="s">
        <v>12699</v>
      </c>
      <c r="F4325" s="52" t="s">
        <v>4280</v>
      </c>
      <c r="G4325" s="48" t="s">
        <v>13017</v>
      </c>
      <c r="H4325" s="1"/>
      <c r="I4325" s="49" t="s">
        <v>16158</v>
      </c>
      <c r="J4325" s="50" t="s">
        <v>16157</v>
      </c>
      <c r="K4325" s="34">
        <v>3330000</v>
      </c>
      <c r="L4325" s="71"/>
      <c r="M4325" s="51" t="s">
        <v>3836</v>
      </c>
      <c r="N4325" s="102" t="s">
        <v>13015</v>
      </c>
    </row>
    <row r="4326" spans="1:14" x14ac:dyDescent="0.25">
      <c r="A4326" s="30">
        <v>9</v>
      </c>
      <c r="B4326" s="31">
        <v>44286</v>
      </c>
      <c r="C4326" s="32">
        <v>5</v>
      </c>
      <c r="D4326" s="33" t="s">
        <v>12700</v>
      </c>
      <c r="E4326" s="52" t="s">
        <v>12699</v>
      </c>
      <c r="F4326" s="52" t="s">
        <v>4280</v>
      </c>
      <c r="G4326" s="48" t="s">
        <v>13017</v>
      </c>
      <c r="H4326" s="1"/>
      <c r="I4326" s="49" t="s">
        <v>16156</v>
      </c>
      <c r="J4326" s="50" t="s">
        <v>16155</v>
      </c>
      <c r="K4326" s="34">
        <v>3330000</v>
      </c>
      <c r="L4326" s="71"/>
      <c r="M4326" s="51" t="s">
        <v>3836</v>
      </c>
      <c r="N4326" s="102" t="s">
        <v>13015</v>
      </c>
    </row>
    <row r="4327" spans="1:14" x14ac:dyDescent="0.25">
      <c r="A4327" s="30">
        <v>9</v>
      </c>
      <c r="B4327" s="31">
        <v>44286</v>
      </c>
      <c r="C4327" s="32">
        <v>5</v>
      </c>
      <c r="D4327" s="33" t="s">
        <v>12700</v>
      </c>
      <c r="E4327" s="52" t="s">
        <v>12699</v>
      </c>
      <c r="F4327" s="52" t="s">
        <v>4280</v>
      </c>
      <c r="G4327" s="48" t="s">
        <v>13017</v>
      </c>
      <c r="H4327" s="1"/>
      <c r="I4327" s="49" t="s">
        <v>16154</v>
      </c>
      <c r="J4327" s="50" t="s">
        <v>16153</v>
      </c>
      <c r="K4327" s="34">
        <v>3330000</v>
      </c>
      <c r="L4327" s="71"/>
      <c r="M4327" s="51" t="s">
        <v>3836</v>
      </c>
      <c r="N4327" s="102" t="s">
        <v>13015</v>
      </c>
    </row>
    <row r="4328" spans="1:14" x14ac:dyDescent="0.25">
      <c r="A4328" s="30">
        <v>9</v>
      </c>
      <c r="B4328" s="31">
        <v>44286</v>
      </c>
      <c r="C4328" s="32">
        <v>5</v>
      </c>
      <c r="D4328" s="33" t="s">
        <v>12700</v>
      </c>
      <c r="E4328" s="52" t="s">
        <v>12699</v>
      </c>
      <c r="F4328" s="52" t="s">
        <v>4280</v>
      </c>
      <c r="G4328" s="48" t="s">
        <v>13017</v>
      </c>
      <c r="H4328" s="1"/>
      <c r="I4328" s="49" t="s">
        <v>16152</v>
      </c>
      <c r="J4328" s="50" t="s">
        <v>16151</v>
      </c>
      <c r="K4328" s="34">
        <v>3330000</v>
      </c>
      <c r="L4328" s="71"/>
      <c r="M4328" s="51" t="s">
        <v>3836</v>
      </c>
      <c r="N4328" s="102" t="s">
        <v>13015</v>
      </c>
    </row>
    <row r="4329" spans="1:14" x14ac:dyDescent="0.25">
      <c r="A4329" s="30">
        <v>9</v>
      </c>
      <c r="B4329" s="31">
        <v>44286</v>
      </c>
      <c r="C4329" s="32">
        <v>5</v>
      </c>
      <c r="D4329" s="33" t="s">
        <v>12700</v>
      </c>
      <c r="E4329" s="52" t="s">
        <v>12699</v>
      </c>
      <c r="F4329" s="52" t="s">
        <v>4280</v>
      </c>
      <c r="G4329" s="48" t="s">
        <v>13017</v>
      </c>
      <c r="H4329" s="1"/>
      <c r="I4329" s="49" t="s">
        <v>16150</v>
      </c>
      <c r="J4329" s="50" t="s">
        <v>16149</v>
      </c>
      <c r="K4329" s="34">
        <v>3330000</v>
      </c>
      <c r="L4329" s="71"/>
      <c r="M4329" s="51" t="s">
        <v>3836</v>
      </c>
      <c r="N4329" s="102" t="s">
        <v>13015</v>
      </c>
    </row>
    <row r="4330" spans="1:14" x14ac:dyDescent="0.25">
      <c r="A4330" s="30">
        <v>9</v>
      </c>
      <c r="B4330" s="31">
        <v>44286</v>
      </c>
      <c r="C4330" s="32">
        <v>5</v>
      </c>
      <c r="D4330" s="33" t="s">
        <v>12700</v>
      </c>
      <c r="E4330" s="52" t="s">
        <v>12699</v>
      </c>
      <c r="F4330" s="52" t="s">
        <v>4280</v>
      </c>
      <c r="G4330" s="48" t="s">
        <v>13017</v>
      </c>
      <c r="H4330" s="1"/>
      <c r="I4330" s="49" t="s">
        <v>16148</v>
      </c>
      <c r="J4330" s="50" t="s">
        <v>16147</v>
      </c>
      <c r="K4330" s="34">
        <v>3330000</v>
      </c>
      <c r="L4330" s="71"/>
      <c r="M4330" s="51" t="s">
        <v>3836</v>
      </c>
      <c r="N4330" s="102" t="s">
        <v>13015</v>
      </c>
    </row>
    <row r="4331" spans="1:14" x14ac:dyDescent="0.25">
      <c r="A4331" s="30">
        <v>9</v>
      </c>
      <c r="B4331" s="31">
        <v>44286</v>
      </c>
      <c r="C4331" s="32">
        <v>5</v>
      </c>
      <c r="D4331" s="33" t="s">
        <v>12700</v>
      </c>
      <c r="E4331" s="52" t="s">
        <v>12699</v>
      </c>
      <c r="F4331" s="52" t="s">
        <v>4280</v>
      </c>
      <c r="G4331" s="48" t="s">
        <v>13017</v>
      </c>
      <c r="H4331" s="1"/>
      <c r="I4331" s="49" t="s">
        <v>16146</v>
      </c>
      <c r="J4331" s="50" t="s">
        <v>16145</v>
      </c>
      <c r="K4331" s="34">
        <v>3330000</v>
      </c>
      <c r="L4331" s="71"/>
      <c r="M4331" s="51" t="s">
        <v>3836</v>
      </c>
      <c r="N4331" s="102" t="s">
        <v>13015</v>
      </c>
    </row>
    <row r="4332" spans="1:14" x14ac:dyDescent="0.25">
      <c r="A4332" s="30">
        <v>9</v>
      </c>
      <c r="B4332" s="31">
        <v>44286</v>
      </c>
      <c r="C4332" s="32">
        <v>5</v>
      </c>
      <c r="D4332" s="33" t="s">
        <v>12700</v>
      </c>
      <c r="E4332" s="52" t="s">
        <v>12699</v>
      </c>
      <c r="F4332" s="52" t="s">
        <v>4280</v>
      </c>
      <c r="G4332" s="48" t="s">
        <v>13017</v>
      </c>
      <c r="H4332" s="1"/>
      <c r="I4332" s="49" t="s">
        <v>16144</v>
      </c>
      <c r="J4332" s="50" t="s">
        <v>16143</v>
      </c>
      <c r="K4332" s="34">
        <v>3330000</v>
      </c>
      <c r="L4332" s="71"/>
      <c r="M4332" s="51" t="s">
        <v>3836</v>
      </c>
      <c r="N4332" s="102" t="s">
        <v>13015</v>
      </c>
    </row>
    <row r="4333" spans="1:14" x14ac:dyDescent="0.25">
      <c r="A4333" s="30">
        <v>9</v>
      </c>
      <c r="B4333" s="31">
        <v>44286</v>
      </c>
      <c r="C4333" s="32">
        <v>5</v>
      </c>
      <c r="D4333" s="33" t="s">
        <v>12700</v>
      </c>
      <c r="E4333" s="52" t="s">
        <v>12699</v>
      </c>
      <c r="F4333" s="52" t="s">
        <v>4280</v>
      </c>
      <c r="G4333" s="48" t="s">
        <v>13017</v>
      </c>
      <c r="H4333" s="1"/>
      <c r="I4333" s="49" t="s">
        <v>16142</v>
      </c>
      <c r="J4333" s="50" t="s">
        <v>16141</v>
      </c>
      <c r="K4333" s="34">
        <v>3330000</v>
      </c>
      <c r="L4333" s="71"/>
      <c r="M4333" s="51" t="s">
        <v>3836</v>
      </c>
      <c r="N4333" s="102" t="s">
        <v>13015</v>
      </c>
    </row>
    <row r="4334" spans="1:14" x14ac:dyDescent="0.25">
      <c r="A4334" s="30">
        <v>9</v>
      </c>
      <c r="B4334" s="31">
        <v>44286</v>
      </c>
      <c r="C4334" s="32">
        <v>5</v>
      </c>
      <c r="D4334" s="33" t="s">
        <v>12700</v>
      </c>
      <c r="E4334" s="52" t="s">
        <v>12699</v>
      </c>
      <c r="F4334" s="52" t="s">
        <v>4280</v>
      </c>
      <c r="G4334" s="48" t="s">
        <v>13017</v>
      </c>
      <c r="H4334" s="1"/>
      <c r="I4334" s="49" t="s">
        <v>16140</v>
      </c>
      <c r="J4334" s="50" t="s">
        <v>16139</v>
      </c>
      <c r="K4334" s="34">
        <v>3330000</v>
      </c>
      <c r="L4334" s="71"/>
      <c r="M4334" s="51" t="s">
        <v>3836</v>
      </c>
      <c r="N4334" s="102" t="s">
        <v>13015</v>
      </c>
    </row>
    <row r="4335" spans="1:14" x14ac:dyDescent="0.25">
      <c r="A4335" s="30">
        <v>9</v>
      </c>
      <c r="B4335" s="31">
        <v>44286</v>
      </c>
      <c r="C4335" s="32">
        <v>5</v>
      </c>
      <c r="D4335" s="33" t="s">
        <v>12700</v>
      </c>
      <c r="E4335" s="52" t="s">
        <v>12699</v>
      </c>
      <c r="F4335" s="52" t="s">
        <v>4280</v>
      </c>
      <c r="G4335" s="48" t="s">
        <v>13017</v>
      </c>
      <c r="H4335" s="1"/>
      <c r="I4335" s="49" t="s">
        <v>16138</v>
      </c>
      <c r="J4335" s="50" t="s">
        <v>16137</v>
      </c>
      <c r="K4335" s="34">
        <v>3313040</v>
      </c>
      <c r="L4335" s="71"/>
      <c r="M4335" s="51" t="s">
        <v>3836</v>
      </c>
      <c r="N4335" s="102" t="s">
        <v>13015</v>
      </c>
    </row>
    <row r="4336" spans="1:14" x14ac:dyDescent="0.25">
      <c r="A4336" s="30">
        <v>9</v>
      </c>
      <c r="B4336" s="31">
        <v>44286</v>
      </c>
      <c r="C4336" s="32">
        <v>5</v>
      </c>
      <c r="D4336" s="33" t="s">
        <v>12700</v>
      </c>
      <c r="E4336" s="52" t="s">
        <v>12699</v>
      </c>
      <c r="F4336" s="52" t="s">
        <v>4280</v>
      </c>
      <c r="G4336" s="48" t="s">
        <v>13017</v>
      </c>
      <c r="H4336" s="1"/>
      <c r="I4336" s="49" t="s">
        <v>16136</v>
      </c>
      <c r="J4336" s="50" t="s">
        <v>16135</v>
      </c>
      <c r="K4336" s="34">
        <v>3330000</v>
      </c>
      <c r="L4336" s="71"/>
      <c r="M4336" s="51" t="s">
        <v>3836</v>
      </c>
      <c r="N4336" s="102" t="s">
        <v>13015</v>
      </c>
    </row>
    <row r="4337" spans="1:14" x14ac:dyDescent="0.25">
      <c r="A4337" s="30">
        <v>9</v>
      </c>
      <c r="B4337" s="31">
        <v>44286</v>
      </c>
      <c r="C4337" s="32">
        <v>5</v>
      </c>
      <c r="D4337" s="33" t="s">
        <v>12700</v>
      </c>
      <c r="E4337" s="52" t="s">
        <v>12699</v>
      </c>
      <c r="F4337" s="52" t="s">
        <v>4280</v>
      </c>
      <c r="G4337" s="48" t="s">
        <v>13017</v>
      </c>
      <c r="H4337" s="1"/>
      <c r="I4337" s="49" t="s">
        <v>16134</v>
      </c>
      <c r="J4337" s="50" t="s">
        <v>16133</v>
      </c>
      <c r="K4337" s="34">
        <v>3330000</v>
      </c>
      <c r="L4337" s="71"/>
      <c r="M4337" s="51" t="s">
        <v>3836</v>
      </c>
      <c r="N4337" s="102" t="s">
        <v>13015</v>
      </c>
    </row>
    <row r="4338" spans="1:14" x14ac:dyDescent="0.25">
      <c r="A4338" s="30">
        <v>9</v>
      </c>
      <c r="B4338" s="31">
        <v>44286</v>
      </c>
      <c r="C4338" s="32">
        <v>5</v>
      </c>
      <c r="D4338" s="33" t="s">
        <v>12700</v>
      </c>
      <c r="E4338" s="52" t="s">
        <v>12699</v>
      </c>
      <c r="F4338" s="52" t="s">
        <v>4280</v>
      </c>
      <c r="G4338" s="48" t="s">
        <v>13017</v>
      </c>
      <c r="H4338" s="1"/>
      <c r="I4338" s="49" t="s">
        <v>16132</v>
      </c>
      <c r="J4338" s="50" t="s">
        <v>16131</v>
      </c>
      <c r="K4338" s="34">
        <v>3330000</v>
      </c>
      <c r="L4338" s="71"/>
      <c r="M4338" s="51" t="s">
        <v>3836</v>
      </c>
      <c r="N4338" s="102" t="s">
        <v>13015</v>
      </c>
    </row>
    <row r="4339" spans="1:14" x14ac:dyDescent="0.25">
      <c r="A4339" s="30">
        <v>9</v>
      </c>
      <c r="B4339" s="31">
        <v>44286</v>
      </c>
      <c r="C4339" s="32">
        <v>5</v>
      </c>
      <c r="D4339" s="33" t="s">
        <v>12700</v>
      </c>
      <c r="E4339" s="52" t="s">
        <v>12699</v>
      </c>
      <c r="F4339" s="52" t="s">
        <v>4280</v>
      </c>
      <c r="G4339" s="48" t="s">
        <v>13017</v>
      </c>
      <c r="H4339" s="1"/>
      <c r="I4339" s="49" t="s">
        <v>16130</v>
      </c>
      <c r="J4339" s="50" t="s">
        <v>16129</v>
      </c>
      <c r="K4339" s="34">
        <v>3330000</v>
      </c>
      <c r="L4339" s="71"/>
      <c r="M4339" s="51" t="s">
        <v>3836</v>
      </c>
      <c r="N4339" s="102" t="s">
        <v>13015</v>
      </c>
    </row>
    <row r="4340" spans="1:14" x14ac:dyDescent="0.25">
      <c r="A4340" s="30">
        <v>9</v>
      </c>
      <c r="B4340" s="31">
        <v>44286</v>
      </c>
      <c r="C4340" s="32">
        <v>5</v>
      </c>
      <c r="D4340" s="33" t="s">
        <v>12700</v>
      </c>
      <c r="E4340" s="52" t="s">
        <v>12699</v>
      </c>
      <c r="F4340" s="52" t="s">
        <v>4280</v>
      </c>
      <c r="G4340" s="48" t="s">
        <v>13017</v>
      </c>
      <c r="H4340" s="1"/>
      <c r="I4340" s="49" t="s">
        <v>16128</v>
      </c>
      <c r="J4340" s="50" t="s">
        <v>16127</v>
      </c>
      <c r="K4340" s="34">
        <v>3330000</v>
      </c>
      <c r="L4340" s="71"/>
      <c r="M4340" s="51" t="s">
        <v>3836</v>
      </c>
      <c r="N4340" s="102" t="s">
        <v>13015</v>
      </c>
    </row>
    <row r="4341" spans="1:14" x14ac:dyDescent="0.25">
      <c r="A4341" s="30">
        <v>9</v>
      </c>
      <c r="B4341" s="31">
        <v>44286</v>
      </c>
      <c r="C4341" s="32">
        <v>5</v>
      </c>
      <c r="D4341" s="33" t="s">
        <v>12700</v>
      </c>
      <c r="E4341" s="52" t="s">
        <v>12699</v>
      </c>
      <c r="F4341" s="52" t="s">
        <v>4280</v>
      </c>
      <c r="G4341" s="48" t="s">
        <v>13017</v>
      </c>
      <c r="H4341" s="1"/>
      <c r="I4341" s="49" t="s">
        <v>16126</v>
      </c>
      <c r="J4341" s="50" t="s">
        <v>16125</v>
      </c>
      <c r="K4341" s="34">
        <v>3330000</v>
      </c>
      <c r="L4341" s="71"/>
      <c r="M4341" s="51" t="s">
        <v>3836</v>
      </c>
      <c r="N4341" s="102" t="s">
        <v>13015</v>
      </c>
    </row>
    <row r="4342" spans="1:14" x14ac:dyDescent="0.25">
      <c r="A4342" s="30">
        <v>9</v>
      </c>
      <c r="B4342" s="31">
        <v>44286</v>
      </c>
      <c r="C4342" s="32">
        <v>5</v>
      </c>
      <c r="D4342" s="33" t="s">
        <v>12700</v>
      </c>
      <c r="E4342" s="52" t="s">
        <v>12699</v>
      </c>
      <c r="F4342" s="52" t="s">
        <v>4280</v>
      </c>
      <c r="G4342" s="48" t="s">
        <v>13017</v>
      </c>
      <c r="H4342" s="1"/>
      <c r="I4342" s="49" t="s">
        <v>16124</v>
      </c>
      <c r="J4342" s="50" t="s">
        <v>16123</v>
      </c>
      <c r="K4342" s="34">
        <v>3330000</v>
      </c>
      <c r="L4342" s="71"/>
      <c r="M4342" s="51" t="s">
        <v>3836</v>
      </c>
      <c r="N4342" s="102" t="s">
        <v>13015</v>
      </c>
    </row>
    <row r="4343" spans="1:14" x14ac:dyDescent="0.25">
      <c r="A4343" s="30">
        <v>9</v>
      </c>
      <c r="B4343" s="31">
        <v>44286</v>
      </c>
      <c r="C4343" s="32">
        <v>5</v>
      </c>
      <c r="D4343" s="33" t="s">
        <v>12700</v>
      </c>
      <c r="E4343" s="52" t="s">
        <v>12699</v>
      </c>
      <c r="F4343" s="52" t="s">
        <v>4280</v>
      </c>
      <c r="G4343" s="48" t="s">
        <v>13017</v>
      </c>
      <c r="H4343" s="1"/>
      <c r="I4343" s="49" t="s">
        <v>16122</v>
      </c>
      <c r="J4343" s="50" t="s">
        <v>16121</v>
      </c>
      <c r="K4343" s="34">
        <v>3330000</v>
      </c>
      <c r="L4343" s="71"/>
      <c r="M4343" s="51" t="s">
        <v>3836</v>
      </c>
      <c r="N4343" s="102" t="s">
        <v>13015</v>
      </c>
    </row>
    <row r="4344" spans="1:14" x14ac:dyDescent="0.25">
      <c r="A4344" s="30">
        <v>9</v>
      </c>
      <c r="B4344" s="31">
        <v>44286</v>
      </c>
      <c r="C4344" s="32">
        <v>5</v>
      </c>
      <c r="D4344" s="33" t="s">
        <v>12700</v>
      </c>
      <c r="E4344" s="52" t="s">
        <v>12699</v>
      </c>
      <c r="F4344" s="52" t="s">
        <v>4280</v>
      </c>
      <c r="G4344" s="48" t="s">
        <v>13017</v>
      </c>
      <c r="H4344" s="1"/>
      <c r="I4344" s="49" t="s">
        <v>16120</v>
      </c>
      <c r="J4344" s="50" t="s">
        <v>16119</v>
      </c>
      <c r="K4344" s="34">
        <v>2519280</v>
      </c>
      <c r="L4344" s="71"/>
      <c r="M4344" s="51" t="s">
        <v>3836</v>
      </c>
      <c r="N4344" s="102" t="s">
        <v>13015</v>
      </c>
    </row>
    <row r="4345" spans="1:14" x14ac:dyDescent="0.25">
      <c r="A4345" s="30">
        <v>9</v>
      </c>
      <c r="B4345" s="31">
        <v>44286</v>
      </c>
      <c r="C4345" s="32">
        <v>5</v>
      </c>
      <c r="D4345" s="33" t="s">
        <v>12700</v>
      </c>
      <c r="E4345" s="52" t="s">
        <v>12699</v>
      </c>
      <c r="F4345" s="52" t="s">
        <v>4280</v>
      </c>
      <c r="G4345" s="48" t="s">
        <v>13017</v>
      </c>
      <c r="H4345" s="1"/>
      <c r="I4345" s="49" t="s">
        <v>16118</v>
      </c>
      <c r="J4345" s="50" t="s">
        <v>16117</v>
      </c>
      <c r="K4345" s="34">
        <v>3330000</v>
      </c>
      <c r="L4345" s="71"/>
      <c r="M4345" s="51" t="s">
        <v>3836</v>
      </c>
      <c r="N4345" s="102" t="s">
        <v>13015</v>
      </c>
    </row>
    <row r="4346" spans="1:14" x14ac:dyDescent="0.25">
      <c r="A4346" s="30">
        <v>9</v>
      </c>
      <c r="B4346" s="31">
        <v>44286</v>
      </c>
      <c r="C4346" s="32">
        <v>5</v>
      </c>
      <c r="D4346" s="33" t="s">
        <v>12700</v>
      </c>
      <c r="E4346" s="52" t="s">
        <v>12699</v>
      </c>
      <c r="F4346" s="52" t="s">
        <v>4280</v>
      </c>
      <c r="G4346" s="48" t="s">
        <v>13017</v>
      </c>
      <c r="H4346" s="1"/>
      <c r="I4346" s="49" t="s">
        <v>16116</v>
      </c>
      <c r="J4346" s="50" t="s">
        <v>16115</v>
      </c>
      <c r="K4346" s="34">
        <v>3330000</v>
      </c>
      <c r="L4346" s="71"/>
      <c r="M4346" s="51" t="s">
        <v>3836</v>
      </c>
      <c r="N4346" s="102" t="s">
        <v>13015</v>
      </c>
    </row>
    <row r="4347" spans="1:14" x14ac:dyDescent="0.25">
      <c r="A4347" s="30">
        <v>9</v>
      </c>
      <c r="B4347" s="31">
        <v>44286</v>
      </c>
      <c r="C4347" s="32">
        <v>5</v>
      </c>
      <c r="D4347" s="33" t="s">
        <v>12700</v>
      </c>
      <c r="E4347" s="52" t="s">
        <v>12699</v>
      </c>
      <c r="F4347" s="52" t="s">
        <v>4280</v>
      </c>
      <c r="G4347" s="48" t="s">
        <v>13017</v>
      </c>
      <c r="H4347" s="1"/>
      <c r="I4347" s="49" t="s">
        <v>16114</v>
      </c>
      <c r="J4347" s="50" t="s">
        <v>16113</v>
      </c>
      <c r="K4347" s="34">
        <v>3330000</v>
      </c>
      <c r="L4347" s="71"/>
      <c r="M4347" s="51" t="s">
        <v>3836</v>
      </c>
      <c r="N4347" s="102" t="s">
        <v>13015</v>
      </c>
    </row>
    <row r="4348" spans="1:14" x14ac:dyDescent="0.25">
      <c r="A4348" s="30">
        <v>9</v>
      </c>
      <c r="B4348" s="31">
        <v>44286</v>
      </c>
      <c r="C4348" s="32">
        <v>5</v>
      </c>
      <c r="D4348" s="33" t="s">
        <v>12700</v>
      </c>
      <c r="E4348" s="52" t="s">
        <v>12699</v>
      </c>
      <c r="F4348" s="52" t="s">
        <v>4280</v>
      </c>
      <c r="G4348" s="48" t="s">
        <v>13017</v>
      </c>
      <c r="H4348" s="1"/>
      <c r="I4348" s="101" t="s">
        <v>12697</v>
      </c>
      <c r="J4348" s="100" t="s">
        <v>12696</v>
      </c>
      <c r="K4348" s="99">
        <v>350000</v>
      </c>
      <c r="L4348" s="71"/>
      <c r="M4348" s="98" t="s">
        <v>3836</v>
      </c>
      <c r="N4348" s="36" t="s">
        <v>9582</v>
      </c>
    </row>
    <row r="4349" spans="1:14" x14ac:dyDescent="0.25">
      <c r="A4349" s="30">
        <v>9</v>
      </c>
      <c r="B4349" s="31">
        <v>44314</v>
      </c>
      <c r="C4349" s="32">
        <v>14</v>
      </c>
      <c r="D4349" s="33" t="s">
        <v>12700</v>
      </c>
      <c r="E4349" s="52" t="s">
        <v>12699</v>
      </c>
      <c r="F4349" s="52" t="s">
        <v>4280</v>
      </c>
      <c r="G4349" s="48" t="s">
        <v>13108</v>
      </c>
      <c r="H4349" s="1"/>
      <c r="I4349" s="49" t="s">
        <v>16112</v>
      </c>
      <c r="J4349" s="50" t="s">
        <v>16111</v>
      </c>
      <c r="K4349" s="34">
        <v>3207000</v>
      </c>
      <c r="L4349" s="71"/>
      <c r="M4349" s="51" t="s">
        <v>3836</v>
      </c>
      <c r="N4349" s="19" t="s">
        <v>4474</v>
      </c>
    </row>
    <row r="4350" spans="1:14" x14ac:dyDescent="0.25">
      <c r="A4350" s="30">
        <v>9</v>
      </c>
      <c r="B4350" s="31">
        <v>44314</v>
      </c>
      <c r="C4350" s="32">
        <v>14</v>
      </c>
      <c r="D4350" s="33" t="s">
        <v>12700</v>
      </c>
      <c r="E4350" s="52" t="s">
        <v>12699</v>
      </c>
      <c r="F4350" s="52" t="s">
        <v>4280</v>
      </c>
      <c r="G4350" s="48" t="s">
        <v>13108</v>
      </c>
      <c r="H4350" s="1"/>
      <c r="I4350" s="49" t="s">
        <v>16110</v>
      </c>
      <c r="J4350" s="50" t="s">
        <v>16109</v>
      </c>
      <c r="K4350" s="34">
        <v>2693695</v>
      </c>
      <c r="L4350" s="71"/>
      <c r="M4350" s="51" t="s">
        <v>3836</v>
      </c>
      <c r="N4350" s="19" t="s">
        <v>4474</v>
      </c>
    </row>
    <row r="4351" spans="1:14" x14ac:dyDescent="0.25">
      <c r="A4351" s="30">
        <v>9</v>
      </c>
      <c r="B4351" s="31">
        <v>44314</v>
      </c>
      <c r="C4351" s="32">
        <v>14</v>
      </c>
      <c r="D4351" s="33" t="s">
        <v>12700</v>
      </c>
      <c r="E4351" s="52" t="s">
        <v>12699</v>
      </c>
      <c r="F4351" s="52" t="s">
        <v>4280</v>
      </c>
      <c r="G4351" s="48" t="s">
        <v>13108</v>
      </c>
      <c r="H4351" s="1"/>
      <c r="I4351" s="49" t="s">
        <v>16108</v>
      </c>
      <c r="J4351" s="50" t="s">
        <v>16107</v>
      </c>
      <c r="K4351" s="34">
        <v>3009437</v>
      </c>
      <c r="L4351" s="71"/>
      <c r="M4351" s="51" t="s">
        <v>3836</v>
      </c>
      <c r="N4351" s="19" t="s">
        <v>4474</v>
      </c>
    </row>
    <row r="4352" spans="1:14" x14ac:dyDescent="0.25">
      <c r="A4352" s="30">
        <v>9</v>
      </c>
      <c r="B4352" s="31">
        <v>44314</v>
      </c>
      <c r="C4352" s="32">
        <v>14</v>
      </c>
      <c r="D4352" s="33" t="s">
        <v>12700</v>
      </c>
      <c r="E4352" s="52" t="s">
        <v>12699</v>
      </c>
      <c r="F4352" s="52" t="s">
        <v>4280</v>
      </c>
      <c r="G4352" s="48" t="s">
        <v>13108</v>
      </c>
      <c r="H4352" s="1"/>
      <c r="I4352" s="49" t="s">
        <v>16106</v>
      </c>
      <c r="J4352" s="50" t="s">
        <v>16105</v>
      </c>
      <c r="K4352" s="34">
        <v>3207000</v>
      </c>
      <c r="L4352" s="71"/>
      <c r="M4352" s="51" t="s">
        <v>3836</v>
      </c>
      <c r="N4352" s="19" t="s">
        <v>4474</v>
      </c>
    </row>
    <row r="4353" spans="1:14" x14ac:dyDescent="0.25">
      <c r="A4353" s="30">
        <v>9</v>
      </c>
      <c r="B4353" s="31">
        <v>44314</v>
      </c>
      <c r="C4353" s="32">
        <v>14</v>
      </c>
      <c r="D4353" s="33" t="s">
        <v>12700</v>
      </c>
      <c r="E4353" s="52" t="s">
        <v>12699</v>
      </c>
      <c r="F4353" s="52" t="s">
        <v>4280</v>
      </c>
      <c r="G4353" s="48" t="s">
        <v>13108</v>
      </c>
      <c r="H4353" s="1"/>
      <c r="I4353" s="49" t="s">
        <v>16104</v>
      </c>
      <c r="J4353" s="50" t="s">
        <v>16103</v>
      </c>
      <c r="K4353" s="34">
        <v>747064</v>
      </c>
      <c r="L4353" s="71"/>
      <c r="M4353" s="51" t="s">
        <v>3836</v>
      </c>
      <c r="N4353" s="19" t="s">
        <v>4474</v>
      </c>
    </row>
    <row r="4354" spans="1:14" x14ac:dyDescent="0.25">
      <c r="A4354" s="30">
        <v>9</v>
      </c>
      <c r="B4354" s="31">
        <v>44314</v>
      </c>
      <c r="C4354" s="32">
        <v>14</v>
      </c>
      <c r="D4354" s="33" t="s">
        <v>12700</v>
      </c>
      <c r="E4354" s="52" t="s">
        <v>12699</v>
      </c>
      <c r="F4354" s="52" t="s">
        <v>4280</v>
      </c>
      <c r="G4354" s="48" t="s">
        <v>13108</v>
      </c>
      <c r="H4354" s="1"/>
      <c r="I4354" s="49" t="s">
        <v>16102</v>
      </c>
      <c r="J4354" s="50" t="s">
        <v>16101</v>
      </c>
      <c r="K4354" s="34">
        <v>2768710</v>
      </c>
      <c r="L4354" s="71"/>
      <c r="M4354" s="51" t="s">
        <v>3836</v>
      </c>
      <c r="N4354" s="19" t="s">
        <v>4474</v>
      </c>
    </row>
    <row r="4355" spans="1:14" x14ac:dyDescent="0.25">
      <c r="A4355" s="30">
        <v>9</v>
      </c>
      <c r="B4355" s="31">
        <v>44314</v>
      </c>
      <c r="C4355" s="32">
        <v>14</v>
      </c>
      <c r="D4355" s="33" t="s">
        <v>12700</v>
      </c>
      <c r="E4355" s="52" t="s">
        <v>12699</v>
      </c>
      <c r="F4355" s="52" t="s">
        <v>4280</v>
      </c>
      <c r="G4355" s="48" t="s">
        <v>13108</v>
      </c>
      <c r="H4355" s="1"/>
      <c r="I4355" s="49" t="s">
        <v>16100</v>
      </c>
      <c r="J4355" s="50" t="s">
        <v>16099</v>
      </c>
      <c r="K4355" s="34">
        <v>1282800</v>
      </c>
      <c r="L4355" s="71"/>
      <c r="M4355" s="51" t="s">
        <v>3836</v>
      </c>
      <c r="N4355" s="19" t="s">
        <v>4474</v>
      </c>
    </row>
    <row r="4356" spans="1:14" x14ac:dyDescent="0.25">
      <c r="A4356" s="30">
        <v>9</v>
      </c>
      <c r="B4356" s="31">
        <v>44314</v>
      </c>
      <c r="C4356" s="32">
        <v>14</v>
      </c>
      <c r="D4356" s="33" t="s">
        <v>12700</v>
      </c>
      <c r="E4356" s="52" t="s">
        <v>12699</v>
      </c>
      <c r="F4356" s="52" t="s">
        <v>4280</v>
      </c>
      <c r="G4356" s="48" t="s">
        <v>13108</v>
      </c>
      <c r="H4356" s="1"/>
      <c r="I4356" s="49" t="s">
        <v>16098</v>
      </c>
      <c r="J4356" s="50" t="s">
        <v>16097</v>
      </c>
      <c r="K4356" s="34">
        <v>3035960</v>
      </c>
      <c r="L4356" s="71"/>
      <c r="M4356" s="51" t="s">
        <v>3836</v>
      </c>
      <c r="N4356" s="19" t="s">
        <v>4474</v>
      </c>
    </row>
    <row r="4357" spans="1:14" x14ac:dyDescent="0.25">
      <c r="A4357" s="30">
        <v>9</v>
      </c>
      <c r="B4357" s="31">
        <v>44314</v>
      </c>
      <c r="C4357" s="32">
        <v>14</v>
      </c>
      <c r="D4357" s="33" t="s">
        <v>12700</v>
      </c>
      <c r="E4357" s="52" t="s">
        <v>12699</v>
      </c>
      <c r="F4357" s="52" t="s">
        <v>4280</v>
      </c>
      <c r="G4357" s="48" t="s">
        <v>13108</v>
      </c>
      <c r="H4357" s="1"/>
      <c r="I4357" s="49" t="s">
        <v>16096</v>
      </c>
      <c r="J4357" s="50" t="s">
        <v>16095</v>
      </c>
      <c r="K4357" s="34">
        <v>3207000</v>
      </c>
      <c r="L4357" s="71"/>
      <c r="M4357" s="51" t="s">
        <v>3836</v>
      </c>
      <c r="N4357" s="19" t="s">
        <v>4474</v>
      </c>
    </row>
    <row r="4358" spans="1:14" x14ac:dyDescent="0.25">
      <c r="A4358" s="30">
        <v>9</v>
      </c>
      <c r="B4358" s="31">
        <v>44314</v>
      </c>
      <c r="C4358" s="32">
        <v>14</v>
      </c>
      <c r="D4358" s="33" t="s">
        <v>12700</v>
      </c>
      <c r="E4358" s="52" t="s">
        <v>12699</v>
      </c>
      <c r="F4358" s="52" t="s">
        <v>4280</v>
      </c>
      <c r="G4358" s="48" t="s">
        <v>13108</v>
      </c>
      <c r="H4358" s="1"/>
      <c r="I4358" s="49" t="s">
        <v>16094</v>
      </c>
      <c r="J4358" s="50" t="s">
        <v>16093</v>
      </c>
      <c r="K4358" s="34">
        <v>3207000</v>
      </c>
      <c r="L4358" s="71"/>
      <c r="M4358" s="51" t="s">
        <v>3836</v>
      </c>
      <c r="N4358" s="19" t="s">
        <v>4474</v>
      </c>
    </row>
    <row r="4359" spans="1:14" x14ac:dyDescent="0.25">
      <c r="A4359" s="30">
        <v>9</v>
      </c>
      <c r="B4359" s="31">
        <v>44314</v>
      </c>
      <c r="C4359" s="32">
        <v>14</v>
      </c>
      <c r="D4359" s="33" t="s">
        <v>12700</v>
      </c>
      <c r="E4359" s="52" t="s">
        <v>12699</v>
      </c>
      <c r="F4359" s="52" t="s">
        <v>4280</v>
      </c>
      <c r="G4359" s="48" t="s">
        <v>13108</v>
      </c>
      <c r="H4359" s="1"/>
      <c r="I4359" s="49" t="s">
        <v>16092</v>
      </c>
      <c r="J4359" s="50" t="s">
        <v>16091</v>
      </c>
      <c r="K4359" s="34">
        <v>1197280</v>
      </c>
      <c r="L4359" s="71"/>
      <c r="M4359" s="51" t="s">
        <v>3836</v>
      </c>
      <c r="N4359" s="19" t="s">
        <v>4474</v>
      </c>
    </row>
    <row r="4360" spans="1:14" x14ac:dyDescent="0.25">
      <c r="A4360" s="30">
        <v>9</v>
      </c>
      <c r="B4360" s="31">
        <v>44314</v>
      </c>
      <c r="C4360" s="32">
        <v>14</v>
      </c>
      <c r="D4360" s="33" t="s">
        <v>12700</v>
      </c>
      <c r="E4360" s="52" t="s">
        <v>12699</v>
      </c>
      <c r="F4360" s="52" t="s">
        <v>4280</v>
      </c>
      <c r="G4360" s="48" t="s">
        <v>13108</v>
      </c>
      <c r="H4360" s="1"/>
      <c r="I4360" s="49" t="s">
        <v>16090</v>
      </c>
      <c r="J4360" s="50" t="s">
        <v>16089</v>
      </c>
      <c r="K4360" s="34">
        <v>3196310</v>
      </c>
      <c r="L4360" s="71"/>
      <c r="M4360" s="51" t="s">
        <v>3836</v>
      </c>
      <c r="N4360" s="19" t="s">
        <v>4474</v>
      </c>
    </row>
    <row r="4361" spans="1:14" x14ac:dyDescent="0.25">
      <c r="A4361" s="30">
        <v>9</v>
      </c>
      <c r="B4361" s="31">
        <v>44314</v>
      </c>
      <c r="C4361" s="32">
        <v>14</v>
      </c>
      <c r="D4361" s="33" t="s">
        <v>12700</v>
      </c>
      <c r="E4361" s="52" t="s">
        <v>12699</v>
      </c>
      <c r="F4361" s="52" t="s">
        <v>4280</v>
      </c>
      <c r="G4361" s="48" t="s">
        <v>13108</v>
      </c>
      <c r="H4361" s="1"/>
      <c r="I4361" s="49" t="s">
        <v>16088</v>
      </c>
      <c r="J4361" s="50" t="s">
        <v>16087</v>
      </c>
      <c r="K4361" s="34">
        <v>3207000</v>
      </c>
      <c r="L4361" s="71"/>
      <c r="M4361" s="51" t="s">
        <v>3836</v>
      </c>
      <c r="N4361" s="19" t="s">
        <v>4474</v>
      </c>
    </row>
    <row r="4362" spans="1:14" x14ac:dyDescent="0.25">
      <c r="A4362" s="30">
        <v>9</v>
      </c>
      <c r="B4362" s="31">
        <v>44314</v>
      </c>
      <c r="C4362" s="32">
        <v>14</v>
      </c>
      <c r="D4362" s="33" t="s">
        <v>12700</v>
      </c>
      <c r="E4362" s="52" t="s">
        <v>12699</v>
      </c>
      <c r="F4362" s="52" t="s">
        <v>4280</v>
      </c>
      <c r="G4362" s="48" t="s">
        <v>13108</v>
      </c>
      <c r="H4362" s="1"/>
      <c r="I4362" s="49" t="s">
        <v>16086</v>
      </c>
      <c r="J4362" s="50" t="s">
        <v>16085</v>
      </c>
      <c r="K4362" s="34">
        <v>3207000</v>
      </c>
      <c r="L4362" s="71"/>
      <c r="M4362" s="51" t="s">
        <v>3836</v>
      </c>
      <c r="N4362" s="19" t="s">
        <v>4474</v>
      </c>
    </row>
    <row r="4363" spans="1:14" x14ac:dyDescent="0.25">
      <c r="A4363" s="30">
        <v>9</v>
      </c>
      <c r="B4363" s="31">
        <v>44314</v>
      </c>
      <c r="C4363" s="32">
        <v>14</v>
      </c>
      <c r="D4363" s="33" t="s">
        <v>12700</v>
      </c>
      <c r="E4363" s="52" t="s">
        <v>12699</v>
      </c>
      <c r="F4363" s="52" t="s">
        <v>4280</v>
      </c>
      <c r="G4363" s="48" t="s">
        <v>13108</v>
      </c>
      <c r="H4363" s="1"/>
      <c r="I4363" s="49" t="s">
        <v>16084</v>
      </c>
      <c r="J4363" s="50" t="s">
        <v>16083</v>
      </c>
      <c r="K4363" s="34">
        <v>3207000</v>
      </c>
      <c r="L4363" s="71"/>
      <c r="M4363" s="51" t="s">
        <v>3836</v>
      </c>
      <c r="N4363" s="19" t="s">
        <v>4474</v>
      </c>
    </row>
    <row r="4364" spans="1:14" x14ac:dyDescent="0.25">
      <c r="A4364" s="30">
        <v>9</v>
      </c>
      <c r="B4364" s="31">
        <v>44314</v>
      </c>
      <c r="C4364" s="32">
        <v>14</v>
      </c>
      <c r="D4364" s="33" t="s">
        <v>12700</v>
      </c>
      <c r="E4364" s="52" t="s">
        <v>12699</v>
      </c>
      <c r="F4364" s="52" t="s">
        <v>4280</v>
      </c>
      <c r="G4364" s="48" t="s">
        <v>13108</v>
      </c>
      <c r="H4364" s="1"/>
      <c r="I4364" s="49" t="s">
        <v>16082</v>
      </c>
      <c r="J4364" s="50" t="s">
        <v>16081</v>
      </c>
      <c r="K4364" s="34">
        <v>2138000</v>
      </c>
      <c r="L4364" s="71"/>
      <c r="M4364" s="51" t="s">
        <v>3836</v>
      </c>
      <c r="N4364" s="19" t="s">
        <v>4474</v>
      </c>
    </row>
    <row r="4365" spans="1:14" x14ac:dyDescent="0.25">
      <c r="A4365" s="30">
        <v>9</v>
      </c>
      <c r="B4365" s="31">
        <v>44314</v>
      </c>
      <c r="C4365" s="32">
        <v>14</v>
      </c>
      <c r="D4365" s="33" t="s">
        <v>12700</v>
      </c>
      <c r="E4365" s="52" t="s">
        <v>12699</v>
      </c>
      <c r="F4365" s="52" t="s">
        <v>4280</v>
      </c>
      <c r="G4365" s="48" t="s">
        <v>13108</v>
      </c>
      <c r="H4365" s="1"/>
      <c r="I4365" s="49" t="s">
        <v>16080</v>
      </c>
      <c r="J4365" s="50" t="s">
        <v>16079</v>
      </c>
      <c r="K4365" s="34">
        <v>3207000</v>
      </c>
      <c r="L4365" s="71"/>
      <c r="M4365" s="51" t="s">
        <v>3836</v>
      </c>
      <c r="N4365" s="19" t="s">
        <v>4474</v>
      </c>
    </row>
    <row r="4366" spans="1:14" x14ac:dyDescent="0.25">
      <c r="A4366" s="30">
        <v>9</v>
      </c>
      <c r="B4366" s="31">
        <v>44314</v>
      </c>
      <c r="C4366" s="32">
        <v>14</v>
      </c>
      <c r="D4366" s="33" t="s">
        <v>12700</v>
      </c>
      <c r="E4366" s="52" t="s">
        <v>12699</v>
      </c>
      <c r="F4366" s="52" t="s">
        <v>4280</v>
      </c>
      <c r="G4366" s="48" t="s">
        <v>13108</v>
      </c>
      <c r="H4366" s="1"/>
      <c r="I4366" s="49" t="s">
        <v>16078</v>
      </c>
      <c r="J4366" s="50" t="s">
        <v>16077</v>
      </c>
      <c r="K4366" s="34">
        <v>1758505</v>
      </c>
      <c r="L4366" s="71"/>
      <c r="M4366" s="51" t="s">
        <v>3836</v>
      </c>
      <c r="N4366" s="19" t="s">
        <v>4474</v>
      </c>
    </row>
    <row r="4367" spans="1:14" x14ac:dyDescent="0.25">
      <c r="A4367" s="30">
        <v>9</v>
      </c>
      <c r="B4367" s="31">
        <v>44314</v>
      </c>
      <c r="C4367" s="32">
        <v>14</v>
      </c>
      <c r="D4367" s="33" t="s">
        <v>12700</v>
      </c>
      <c r="E4367" s="52" t="s">
        <v>12699</v>
      </c>
      <c r="F4367" s="52" t="s">
        <v>4280</v>
      </c>
      <c r="G4367" s="48" t="s">
        <v>13108</v>
      </c>
      <c r="H4367" s="1"/>
      <c r="I4367" s="49" t="s">
        <v>16076</v>
      </c>
      <c r="J4367" s="50" t="s">
        <v>16075</v>
      </c>
      <c r="K4367" s="34">
        <v>3207000</v>
      </c>
      <c r="L4367" s="71"/>
      <c r="M4367" s="51" t="s">
        <v>3836</v>
      </c>
      <c r="N4367" s="19" t="s">
        <v>4474</v>
      </c>
    </row>
    <row r="4368" spans="1:14" x14ac:dyDescent="0.25">
      <c r="A4368" s="30">
        <v>9</v>
      </c>
      <c r="B4368" s="31">
        <v>44314</v>
      </c>
      <c r="C4368" s="32">
        <v>14</v>
      </c>
      <c r="D4368" s="33" t="s">
        <v>12700</v>
      </c>
      <c r="E4368" s="52" t="s">
        <v>12699</v>
      </c>
      <c r="F4368" s="52" t="s">
        <v>4280</v>
      </c>
      <c r="G4368" s="48" t="s">
        <v>13108</v>
      </c>
      <c r="H4368" s="1"/>
      <c r="I4368" s="49" t="s">
        <v>16074</v>
      </c>
      <c r="J4368" s="50" t="s">
        <v>16073</v>
      </c>
      <c r="K4368" s="34">
        <v>3207000</v>
      </c>
      <c r="L4368" s="71"/>
      <c r="M4368" s="51" t="s">
        <v>3836</v>
      </c>
      <c r="N4368" s="19" t="s">
        <v>4474</v>
      </c>
    </row>
    <row r="4369" spans="1:14" x14ac:dyDescent="0.25">
      <c r="A4369" s="30">
        <v>9</v>
      </c>
      <c r="B4369" s="31">
        <v>44314</v>
      </c>
      <c r="C4369" s="32">
        <v>14</v>
      </c>
      <c r="D4369" s="33" t="s">
        <v>12700</v>
      </c>
      <c r="E4369" s="52" t="s">
        <v>12699</v>
      </c>
      <c r="F4369" s="52" t="s">
        <v>4280</v>
      </c>
      <c r="G4369" s="48" t="s">
        <v>13108</v>
      </c>
      <c r="H4369" s="1"/>
      <c r="I4369" s="49" t="s">
        <v>16072</v>
      </c>
      <c r="J4369" s="50" t="s">
        <v>16071</v>
      </c>
      <c r="K4369" s="34">
        <v>3207000</v>
      </c>
      <c r="L4369" s="71"/>
      <c r="M4369" s="51" t="s">
        <v>3836</v>
      </c>
      <c r="N4369" s="19" t="s">
        <v>4474</v>
      </c>
    </row>
    <row r="4370" spans="1:14" x14ac:dyDescent="0.25">
      <c r="A4370" s="30">
        <v>9</v>
      </c>
      <c r="B4370" s="31">
        <v>44314</v>
      </c>
      <c r="C4370" s="32">
        <v>14</v>
      </c>
      <c r="D4370" s="33" t="s">
        <v>12700</v>
      </c>
      <c r="E4370" s="52" t="s">
        <v>12699</v>
      </c>
      <c r="F4370" s="52" t="s">
        <v>4280</v>
      </c>
      <c r="G4370" s="48" t="s">
        <v>13108</v>
      </c>
      <c r="H4370" s="1"/>
      <c r="I4370" s="49" t="s">
        <v>16070</v>
      </c>
      <c r="J4370" s="50" t="s">
        <v>16069</v>
      </c>
      <c r="K4370" s="34">
        <v>3207000</v>
      </c>
      <c r="L4370" s="71"/>
      <c r="M4370" s="51" t="s">
        <v>3836</v>
      </c>
      <c r="N4370" s="19" t="s">
        <v>4474</v>
      </c>
    </row>
    <row r="4371" spans="1:14" x14ac:dyDescent="0.25">
      <c r="A4371" s="30">
        <v>9</v>
      </c>
      <c r="B4371" s="31">
        <v>44314</v>
      </c>
      <c r="C4371" s="32">
        <v>14</v>
      </c>
      <c r="D4371" s="33" t="s">
        <v>12700</v>
      </c>
      <c r="E4371" s="52" t="s">
        <v>12699</v>
      </c>
      <c r="F4371" s="52" t="s">
        <v>4280</v>
      </c>
      <c r="G4371" s="48" t="s">
        <v>13108</v>
      </c>
      <c r="H4371" s="1"/>
      <c r="I4371" s="49" t="s">
        <v>16068</v>
      </c>
      <c r="J4371" s="50" t="s">
        <v>16067</v>
      </c>
      <c r="K4371" s="34">
        <v>2009720</v>
      </c>
      <c r="L4371" s="71"/>
      <c r="M4371" s="51" t="s">
        <v>3836</v>
      </c>
      <c r="N4371" s="19" t="s">
        <v>4474</v>
      </c>
    </row>
    <row r="4372" spans="1:14" x14ac:dyDescent="0.25">
      <c r="A4372" s="30">
        <v>9</v>
      </c>
      <c r="B4372" s="31">
        <v>44314</v>
      </c>
      <c r="C4372" s="32">
        <v>14</v>
      </c>
      <c r="D4372" s="33" t="s">
        <v>12700</v>
      </c>
      <c r="E4372" s="52" t="s">
        <v>12699</v>
      </c>
      <c r="F4372" s="52" t="s">
        <v>4280</v>
      </c>
      <c r="G4372" s="48" t="s">
        <v>13108</v>
      </c>
      <c r="H4372" s="1"/>
      <c r="I4372" s="49" t="s">
        <v>16066</v>
      </c>
      <c r="J4372" s="50" t="s">
        <v>16065</v>
      </c>
      <c r="K4372" s="34">
        <v>2127416</v>
      </c>
      <c r="L4372" s="71"/>
      <c r="M4372" s="51" t="s">
        <v>3836</v>
      </c>
      <c r="N4372" s="19" t="s">
        <v>4474</v>
      </c>
    </row>
    <row r="4373" spans="1:14" x14ac:dyDescent="0.25">
      <c r="A4373" s="30">
        <v>9</v>
      </c>
      <c r="B4373" s="31">
        <v>44314</v>
      </c>
      <c r="C4373" s="32">
        <v>14</v>
      </c>
      <c r="D4373" s="33" t="s">
        <v>12700</v>
      </c>
      <c r="E4373" s="52" t="s">
        <v>12699</v>
      </c>
      <c r="F4373" s="52" t="s">
        <v>4280</v>
      </c>
      <c r="G4373" s="48" t="s">
        <v>13108</v>
      </c>
      <c r="H4373" s="1"/>
      <c r="I4373" s="49" t="s">
        <v>16064</v>
      </c>
      <c r="J4373" s="50" t="s">
        <v>16063</v>
      </c>
      <c r="K4373" s="34">
        <v>3207000</v>
      </c>
      <c r="L4373" s="71"/>
      <c r="M4373" s="51" t="s">
        <v>3836</v>
      </c>
      <c r="N4373" s="19" t="s">
        <v>4474</v>
      </c>
    </row>
    <row r="4374" spans="1:14" x14ac:dyDescent="0.25">
      <c r="A4374" s="30">
        <v>9</v>
      </c>
      <c r="B4374" s="31">
        <v>44314</v>
      </c>
      <c r="C4374" s="32">
        <v>14</v>
      </c>
      <c r="D4374" s="33" t="s">
        <v>12700</v>
      </c>
      <c r="E4374" s="52" t="s">
        <v>12699</v>
      </c>
      <c r="F4374" s="52" t="s">
        <v>4280</v>
      </c>
      <c r="G4374" s="48" t="s">
        <v>13108</v>
      </c>
      <c r="H4374" s="1"/>
      <c r="I4374" s="49" t="s">
        <v>16062</v>
      </c>
      <c r="J4374" s="50" t="s">
        <v>16061</v>
      </c>
      <c r="K4374" s="34">
        <v>3207000</v>
      </c>
      <c r="L4374" s="71"/>
      <c r="M4374" s="51" t="s">
        <v>3836</v>
      </c>
      <c r="N4374" s="19" t="s">
        <v>4474</v>
      </c>
    </row>
    <row r="4375" spans="1:14" x14ac:dyDescent="0.25">
      <c r="A4375" s="30">
        <v>9</v>
      </c>
      <c r="B4375" s="31">
        <v>44314</v>
      </c>
      <c r="C4375" s="32">
        <v>14</v>
      </c>
      <c r="D4375" s="33" t="s">
        <v>12700</v>
      </c>
      <c r="E4375" s="52" t="s">
        <v>12699</v>
      </c>
      <c r="F4375" s="52" t="s">
        <v>4280</v>
      </c>
      <c r="G4375" s="48" t="s">
        <v>13108</v>
      </c>
      <c r="H4375" s="1"/>
      <c r="I4375" s="49" t="s">
        <v>16060</v>
      </c>
      <c r="J4375" s="50" t="s">
        <v>16059</v>
      </c>
      <c r="K4375" s="34">
        <v>3207000</v>
      </c>
      <c r="L4375" s="71"/>
      <c r="M4375" s="51" t="s">
        <v>3836</v>
      </c>
      <c r="N4375" s="19" t="s">
        <v>4474</v>
      </c>
    </row>
    <row r="4376" spans="1:14" x14ac:dyDescent="0.25">
      <c r="A4376" s="30">
        <v>9</v>
      </c>
      <c r="B4376" s="31">
        <v>44314</v>
      </c>
      <c r="C4376" s="32">
        <v>14</v>
      </c>
      <c r="D4376" s="33" t="s">
        <v>12700</v>
      </c>
      <c r="E4376" s="52" t="s">
        <v>12699</v>
      </c>
      <c r="F4376" s="52" t="s">
        <v>4280</v>
      </c>
      <c r="G4376" s="48" t="s">
        <v>13108</v>
      </c>
      <c r="H4376" s="1"/>
      <c r="I4376" s="49" t="s">
        <v>16058</v>
      </c>
      <c r="J4376" s="50" t="s">
        <v>16057</v>
      </c>
      <c r="K4376" s="34">
        <v>1603500</v>
      </c>
      <c r="L4376" s="71"/>
      <c r="M4376" s="51" t="s">
        <v>3836</v>
      </c>
      <c r="N4376" s="19" t="s">
        <v>4474</v>
      </c>
    </row>
    <row r="4377" spans="1:14" x14ac:dyDescent="0.25">
      <c r="A4377" s="30">
        <v>9</v>
      </c>
      <c r="B4377" s="31">
        <v>44314</v>
      </c>
      <c r="C4377" s="32">
        <v>14</v>
      </c>
      <c r="D4377" s="33" t="s">
        <v>12700</v>
      </c>
      <c r="E4377" s="52" t="s">
        <v>12699</v>
      </c>
      <c r="F4377" s="52" t="s">
        <v>4280</v>
      </c>
      <c r="G4377" s="48" t="s">
        <v>13108</v>
      </c>
      <c r="H4377" s="1"/>
      <c r="I4377" s="49" t="s">
        <v>16056</v>
      </c>
      <c r="J4377" s="50" t="s">
        <v>16055</v>
      </c>
      <c r="K4377" s="34">
        <v>3134308</v>
      </c>
      <c r="L4377" s="71"/>
      <c r="M4377" s="51" t="s">
        <v>3836</v>
      </c>
      <c r="N4377" s="19" t="s">
        <v>4474</v>
      </c>
    </row>
    <row r="4378" spans="1:14" x14ac:dyDescent="0.25">
      <c r="A4378" s="30">
        <v>9</v>
      </c>
      <c r="B4378" s="31">
        <v>44314</v>
      </c>
      <c r="C4378" s="32">
        <v>14</v>
      </c>
      <c r="D4378" s="33" t="s">
        <v>12700</v>
      </c>
      <c r="E4378" s="52" t="s">
        <v>12699</v>
      </c>
      <c r="F4378" s="52" t="s">
        <v>4280</v>
      </c>
      <c r="G4378" s="48" t="s">
        <v>13108</v>
      </c>
      <c r="H4378" s="1"/>
      <c r="I4378" s="49" t="s">
        <v>16054</v>
      </c>
      <c r="J4378" s="50" t="s">
        <v>16053</v>
      </c>
      <c r="K4378" s="34">
        <v>3207000</v>
      </c>
      <c r="L4378" s="71"/>
      <c r="M4378" s="51" t="s">
        <v>3836</v>
      </c>
      <c r="N4378" s="19" t="s">
        <v>4474</v>
      </c>
    </row>
    <row r="4379" spans="1:14" x14ac:dyDescent="0.25">
      <c r="A4379" s="30">
        <v>9</v>
      </c>
      <c r="B4379" s="31">
        <v>44314</v>
      </c>
      <c r="C4379" s="32">
        <v>14</v>
      </c>
      <c r="D4379" s="33" t="s">
        <v>12700</v>
      </c>
      <c r="E4379" s="52" t="s">
        <v>12699</v>
      </c>
      <c r="F4379" s="52" t="s">
        <v>4280</v>
      </c>
      <c r="G4379" s="48" t="s">
        <v>13108</v>
      </c>
      <c r="H4379" s="1"/>
      <c r="I4379" s="49" t="s">
        <v>16052</v>
      </c>
      <c r="J4379" s="50" t="s">
        <v>16051</v>
      </c>
      <c r="K4379" s="34">
        <v>3127930</v>
      </c>
      <c r="L4379" s="71"/>
      <c r="M4379" s="51" t="s">
        <v>3836</v>
      </c>
      <c r="N4379" s="19" t="s">
        <v>4474</v>
      </c>
    </row>
    <row r="4380" spans="1:14" x14ac:dyDescent="0.25">
      <c r="A4380" s="30">
        <v>9</v>
      </c>
      <c r="B4380" s="31">
        <v>44314</v>
      </c>
      <c r="C4380" s="32">
        <v>14</v>
      </c>
      <c r="D4380" s="33" t="s">
        <v>12700</v>
      </c>
      <c r="E4380" s="52" t="s">
        <v>12699</v>
      </c>
      <c r="F4380" s="52" t="s">
        <v>4280</v>
      </c>
      <c r="G4380" s="48" t="s">
        <v>13108</v>
      </c>
      <c r="H4380" s="1"/>
      <c r="I4380" s="49" t="s">
        <v>16050</v>
      </c>
      <c r="J4380" s="50" t="s">
        <v>16049</v>
      </c>
      <c r="K4380" s="34">
        <v>3094744</v>
      </c>
      <c r="L4380" s="71"/>
      <c r="M4380" s="51" t="s">
        <v>3836</v>
      </c>
      <c r="N4380" s="19" t="s">
        <v>4474</v>
      </c>
    </row>
    <row r="4381" spans="1:14" x14ac:dyDescent="0.25">
      <c r="A4381" s="30">
        <v>9</v>
      </c>
      <c r="B4381" s="31">
        <v>44314</v>
      </c>
      <c r="C4381" s="32">
        <v>14</v>
      </c>
      <c r="D4381" s="33" t="s">
        <v>12700</v>
      </c>
      <c r="E4381" s="52" t="s">
        <v>12699</v>
      </c>
      <c r="F4381" s="52" t="s">
        <v>4280</v>
      </c>
      <c r="G4381" s="48" t="s">
        <v>13108</v>
      </c>
      <c r="H4381" s="1"/>
      <c r="I4381" s="49" t="s">
        <v>16048</v>
      </c>
      <c r="J4381" s="50" t="s">
        <v>16047</v>
      </c>
      <c r="K4381" s="34">
        <v>2244900</v>
      </c>
      <c r="L4381" s="71"/>
      <c r="M4381" s="51" t="s">
        <v>3836</v>
      </c>
      <c r="N4381" s="19" t="s">
        <v>4474</v>
      </c>
    </row>
    <row r="4382" spans="1:14" x14ac:dyDescent="0.25">
      <c r="A4382" s="30">
        <v>9</v>
      </c>
      <c r="B4382" s="31">
        <v>44314</v>
      </c>
      <c r="C4382" s="32">
        <v>14</v>
      </c>
      <c r="D4382" s="33" t="s">
        <v>12700</v>
      </c>
      <c r="E4382" s="52" t="s">
        <v>12699</v>
      </c>
      <c r="F4382" s="52" t="s">
        <v>4280</v>
      </c>
      <c r="G4382" s="48" t="s">
        <v>13108</v>
      </c>
      <c r="H4382" s="1"/>
      <c r="I4382" s="49" t="s">
        <v>16046</v>
      </c>
      <c r="J4382" s="50" t="s">
        <v>16045</v>
      </c>
      <c r="K4382" s="34">
        <v>3207000</v>
      </c>
      <c r="L4382" s="71"/>
      <c r="M4382" s="51" t="s">
        <v>3836</v>
      </c>
      <c r="N4382" s="19" t="s">
        <v>4474</v>
      </c>
    </row>
    <row r="4383" spans="1:14" x14ac:dyDescent="0.25">
      <c r="A4383" s="30">
        <v>9</v>
      </c>
      <c r="B4383" s="31">
        <v>44314</v>
      </c>
      <c r="C4383" s="32">
        <v>14</v>
      </c>
      <c r="D4383" s="33" t="s">
        <v>12700</v>
      </c>
      <c r="E4383" s="52" t="s">
        <v>12699</v>
      </c>
      <c r="F4383" s="52" t="s">
        <v>4280</v>
      </c>
      <c r="G4383" s="48" t="s">
        <v>13108</v>
      </c>
      <c r="H4383" s="1"/>
      <c r="I4383" s="49" t="s">
        <v>16044</v>
      </c>
      <c r="J4383" s="50" t="s">
        <v>16043</v>
      </c>
      <c r="K4383" s="34">
        <v>3207000</v>
      </c>
      <c r="L4383" s="71"/>
      <c r="M4383" s="51" t="s">
        <v>3836</v>
      </c>
      <c r="N4383" s="19" t="s">
        <v>4474</v>
      </c>
    </row>
    <row r="4384" spans="1:14" x14ac:dyDescent="0.25">
      <c r="A4384" s="30">
        <v>9</v>
      </c>
      <c r="B4384" s="31">
        <v>44314</v>
      </c>
      <c r="C4384" s="32">
        <v>14</v>
      </c>
      <c r="D4384" s="33" t="s">
        <v>12700</v>
      </c>
      <c r="E4384" s="52" t="s">
        <v>12699</v>
      </c>
      <c r="F4384" s="52" t="s">
        <v>4280</v>
      </c>
      <c r="G4384" s="48" t="s">
        <v>13108</v>
      </c>
      <c r="H4384" s="1"/>
      <c r="I4384" s="49" t="s">
        <v>16042</v>
      </c>
      <c r="J4384" s="50" t="s">
        <v>16041</v>
      </c>
      <c r="K4384" s="34">
        <v>3207000</v>
      </c>
      <c r="L4384" s="71"/>
      <c r="M4384" s="51" t="s">
        <v>3836</v>
      </c>
      <c r="N4384" s="19" t="s">
        <v>4474</v>
      </c>
    </row>
    <row r="4385" spans="1:14" x14ac:dyDescent="0.25">
      <c r="A4385" s="30">
        <v>9</v>
      </c>
      <c r="B4385" s="31">
        <v>44314</v>
      </c>
      <c r="C4385" s="32">
        <v>14</v>
      </c>
      <c r="D4385" s="33" t="s">
        <v>12700</v>
      </c>
      <c r="E4385" s="52" t="s">
        <v>12699</v>
      </c>
      <c r="F4385" s="52" t="s">
        <v>4280</v>
      </c>
      <c r="G4385" s="48" t="s">
        <v>13108</v>
      </c>
      <c r="H4385" s="1"/>
      <c r="I4385" s="49" t="s">
        <v>16040</v>
      </c>
      <c r="J4385" s="50" t="s">
        <v>16039</v>
      </c>
      <c r="K4385" s="34">
        <v>3207000</v>
      </c>
      <c r="L4385" s="71"/>
      <c r="M4385" s="51" t="s">
        <v>3836</v>
      </c>
      <c r="N4385" s="19" t="s">
        <v>4474</v>
      </c>
    </row>
    <row r="4386" spans="1:14" x14ac:dyDescent="0.25">
      <c r="A4386" s="30">
        <v>9</v>
      </c>
      <c r="B4386" s="31">
        <v>44314</v>
      </c>
      <c r="C4386" s="32">
        <v>14</v>
      </c>
      <c r="D4386" s="33" t="s">
        <v>12700</v>
      </c>
      <c r="E4386" s="52" t="s">
        <v>12699</v>
      </c>
      <c r="F4386" s="52" t="s">
        <v>4280</v>
      </c>
      <c r="G4386" s="48" t="s">
        <v>13108</v>
      </c>
      <c r="H4386" s="1"/>
      <c r="I4386" s="49" t="s">
        <v>16038</v>
      </c>
      <c r="J4386" s="50" t="s">
        <v>16037</v>
      </c>
      <c r="K4386" s="34">
        <v>3196310</v>
      </c>
      <c r="L4386" s="71"/>
      <c r="M4386" s="51" t="s">
        <v>3836</v>
      </c>
      <c r="N4386" s="19" t="s">
        <v>4474</v>
      </c>
    </row>
    <row r="4387" spans="1:14" x14ac:dyDescent="0.25">
      <c r="A4387" s="30">
        <v>9</v>
      </c>
      <c r="B4387" s="31">
        <v>44314</v>
      </c>
      <c r="C4387" s="32">
        <v>14</v>
      </c>
      <c r="D4387" s="33" t="s">
        <v>12700</v>
      </c>
      <c r="E4387" s="52" t="s">
        <v>12699</v>
      </c>
      <c r="F4387" s="52" t="s">
        <v>4280</v>
      </c>
      <c r="G4387" s="48" t="s">
        <v>13108</v>
      </c>
      <c r="H4387" s="1"/>
      <c r="I4387" s="49" t="s">
        <v>16036</v>
      </c>
      <c r="J4387" s="50" t="s">
        <v>16035</v>
      </c>
      <c r="K4387" s="34">
        <v>3207000</v>
      </c>
      <c r="L4387" s="71"/>
      <c r="M4387" s="51" t="s">
        <v>3836</v>
      </c>
      <c r="N4387" s="19" t="s">
        <v>4474</v>
      </c>
    </row>
    <row r="4388" spans="1:14" x14ac:dyDescent="0.25">
      <c r="A4388" s="30">
        <v>9</v>
      </c>
      <c r="B4388" s="31">
        <v>44314</v>
      </c>
      <c r="C4388" s="32">
        <v>14</v>
      </c>
      <c r="D4388" s="33" t="s">
        <v>12700</v>
      </c>
      <c r="E4388" s="52" t="s">
        <v>12699</v>
      </c>
      <c r="F4388" s="52" t="s">
        <v>4280</v>
      </c>
      <c r="G4388" s="48" t="s">
        <v>13108</v>
      </c>
      <c r="H4388" s="1"/>
      <c r="I4388" s="49" t="s">
        <v>16034</v>
      </c>
      <c r="J4388" s="50" t="s">
        <v>16033</v>
      </c>
      <c r="K4388" s="34">
        <v>2244900</v>
      </c>
      <c r="L4388" s="71"/>
      <c r="M4388" s="51" t="s">
        <v>3836</v>
      </c>
      <c r="N4388" s="19" t="s">
        <v>4474</v>
      </c>
    </row>
    <row r="4389" spans="1:14" x14ac:dyDescent="0.25">
      <c r="A4389" s="30">
        <v>9</v>
      </c>
      <c r="B4389" s="31">
        <v>44314</v>
      </c>
      <c r="C4389" s="32">
        <v>14</v>
      </c>
      <c r="D4389" s="33" t="s">
        <v>12700</v>
      </c>
      <c r="E4389" s="52" t="s">
        <v>12699</v>
      </c>
      <c r="F4389" s="52" t="s">
        <v>4280</v>
      </c>
      <c r="G4389" s="48" t="s">
        <v>13108</v>
      </c>
      <c r="H4389" s="1"/>
      <c r="I4389" s="49" t="s">
        <v>16032</v>
      </c>
      <c r="J4389" s="50" t="s">
        <v>16031</v>
      </c>
      <c r="K4389" s="34">
        <v>2244900</v>
      </c>
      <c r="L4389" s="71"/>
      <c r="M4389" s="51" t="s">
        <v>3836</v>
      </c>
      <c r="N4389" s="19" t="s">
        <v>4474</v>
      </c>
    </row>
    <row r="4390" spans="1:14" x14ac:dyDescent="0.25">
      <c r="A4390" s="30">
        <v>9</v>
      </c>
      <c r="B4390" s="31">
        <v>44314</v>
      </c>
      <c r="C4390" s="32">
        <v>14</v>
      </c>
      <c r="D4390" s="33" t="s">
        <v>12700</v>
      </c>
      <c r="E4390" s="52" t="s">
        <v>12699</v>
      </c>
      <c r="F4390" s="52" t="s">
        <v>4280</v>
      </c>
      <c r="G4390" s="48" t="s">
        <v>13108</v>
      </c>
      <c r="H4390" s="1"/>
      <c r="I4390" s="49" t="s">
        <v>16030</v>
      </c>
      <c r="J4390" s="50" t="s">
        <v>16029</v>
      </c>
      <c r="K4390" s="34">
        <v>2244900</v>
      </c>
      <c r="L4390" s="71"/>
      <c r="M4390" s="51" t="s">
        <v>3836</v>
      </c>
      <c r="N4390" s="19" t="s">
        <v>4474</v>
      </c>
    </row>
    <row r="4391" spans="1:14" x14ac:dyDescent="0.25">
      <c r="A4391" s="30">
        <v>9</v>
      </c>
      <c r="B4391" s="31">
        <v>44314</v>
      </c>
      <c r="C4391" s="32">
        <v>14</v>
      </c>
      <c r="D4391" s="33" t="s">
        <v>12700</v>
      </c>
      <c r="E4391" s="52" t="s">
        <v>12699</v>
      </c>
      <c r="F4391" s="52" t="s">
        <v>4280</v>
      </c>
      <c r="G4391" s="48" t="s">
        <v>13108</v>
      </c>
      <c r="H4391" s="1"/>
      <c r="I4391" s="49" t="s">
        <v>16028</v>
      </c>
      <c r="J4391" s="50" t="s">
        <v>16027</v>
      </c>
      <c r="K4391" s="34">
        <v>3207000</v>
      </c>
      <c r="L4391" s="71"/>
      <c r="M4391" s="51" t="s">
        <v>3836</v>
      </c>
      <c r="N4391" s="19" t="s">
        <v>4474</v>
      </c>
    </row>
    <row r="4392" spans="1:14" x14ac:dyDescent="0.25">
      <c r="A4392" s="30">
        <v>9</v>
      </c>
      <c r="B4392" s="31">
        <v>44314</v>
      </c>
      <c r="C4392" s="32">
        <v>14</v>
      </c>
      <c r="D4392" s="33" t="s">
        <v>12700</v>
      </c>
      <c r="E4392" s="52" t="s">
        <v>12699</v>
      </c>
      <c r="F4392" s="52" t="s">
        <v>4280</v>
      </c>
      <c r="G4392" s="48" t="s">
        <v>13108</v>
      </c>
      <c r="H4392" s="1"/>
      <c r="I4392" s="49" t="s">
        <v>16026</v>
      </c>
      <c r="J4392" s="50" t="s">
        <v>16025</v>
      </c>
      <c r="K4392" s="34">
        <v>3207000</v>
      </c>
      <c r="L4392" s="71"/>
      <c r="M4392" s="51" t="s">
        <v>3836</v>
      </c>
      <c r="N4392" s="19" t="s">
        <v>4474</v>
      </c>
    </row>
    <row r="4393" spans="1:14" x14ac:dyDescent="0.25">
      <c r="A4393" s="30">
        <v>9</v>
      </c>
      <c r="B4393" s="31">
        <v>44314</v>
      </c>
      <c r="C4393" s="32">
        <v>14</v>
      </c>
      <c r="D4393" s="33" t="s">
        <v>12700</v>
      </c>
      <c r="E4393" s="52" t="s">
        <v>12699</v>
      </c>
      <c r="F4393" s="52" t="s">
        <v>4280</v>
      </c>
      <c r="G4393" s="48" t="s">
        <v>13108</v>
      </c>
      <c r="H4393" s="1"/>
      <c r="I4393" s="101" t="s">
        <v>12697</v>
      </c>
      <c r="J4393" s="100" t="s">
        <v>12696</v>
      </c>
      <c r="K4393" s="99">
        <v>291430</v>
      </c>
      <c r="L4393" s="71"/>
      <c r="M4393" s="98" t="s">
        <v>3836</v>
      </c>
      <c r="N4393" s="36" t="s">
        <v>9582</v>
      </c>
    </row>
    <row r="4394" spans="1:14" x14ac:dyDescent="0.25">
      <c r="A4394" s="30">
        <v>10</v>
      </c>
      <c r="B4394" s="31">
        <v>44323</v>
      </c>
      <c r="C4394" s="32">
        <v>16</v>
      </c>
      <c r="D4394" s="33" t="s">
        <v>15196</v>
      </c>
      <c r="E4394" s="52" t="s">
        <v>12699</v>
      </c>
      <c r="F4394" s="52" t="s">
        <v>4280</v>
      </c>
      <c r="G4394" s="48" t="s">
        <v>12698</v>
      </c>
      <c r="H4394" s="1"/>
      <c r="I4394" s="105" t="s">
        <v>16024</v>
      </c>
      <c r="J4394" s="104" t="s">
        <v>16023</v>
      </c>
      <c r="K4394" s="103">
        <v>-1785000</v>
      </c>
      <c r="L4394" s="71"/>
      <c r="M4394" s="51" t="s">
        <v>3836</v>
      </c>
      <c r="N4394" s="36" t="s">
        <v>4287</v>
      </c>
    </row>
    <row r="4395" spans="1:14" x14ac:dyDescent="0.25">
      <c r="A4395" s="30">
        <v>10</v>
      </c>
      <c r="B4395" s="31">
        <v>44287</v>
      </c>
      <c r="C4395" s="32">
        <v>9</v>
      </c>
      <c r="D4395" s="33" t="s">
        <v>15196</v>
      </c>
      <c r="E4395" s="52" t="s">
        <v>12699</v>
      </c>
      <c r="F4395" s="52" t="s">
        <v>4280</v>
      </c>
      <c r="G4395" s="48" t="s">
        <v>13108</v>
      </c>
      <c r="H4395" s="1"/>
      <c r="I4395" s="49" t="s">
        <v>16022</v>
      </c>
      <c r="J4395" s="50" t="s">
        <v>16021</v>
      </c>
      <c r="K4395" s="34">
        <v>2205000</v>
      </c>
      <c r="L4395" s="71"/>
      <c r="M4395" s="51" t="s">
        <v>3980</v>
      </c>
      <c r="N4395" s="19" t="s">
        <v>4474</v>
      </c>
    </row>
    <row r="4396" spans="1:14" x14ac:dyDescent="0.25">
      <c r="A4396" s="30">
        <v>10</v>
      </c>
      <c r="B4396" s="31">
        <v>44287</v>
      </c>
      <c r="C4396" s="32">
        <v>9</v>
      </c>
      <c r="D4396" s="33" t="s">
        <v>15196</v>
      </c>
      <c r="E4396" s="52" t="s">
        <v>12699</v>
      </c>
      <c r="F4396" s="52" t="s">
        <v>4280</v>
      </c>
      <c r="G4396" s="48" t="s">
        <v>13108</v>
      </c>
      <c r="H4396" s="1"/>
      <c r="I4396" s="49" t="s">
        <v>16020</v>
      </c>
      <c r="J4396" s="50" t="s">
        <v>16019</v>
      </c>
      <c r="K4396" s="34">
        <v>3150000</v>
      </c>
      <c r="L4396" s="71"/>
      <c r="M4396" s="51" t="s">
        <v>3980</v>
      </c>
      <c r="N4396" s="19" t="s">
        <v>4474</v>
      </c>
    </row>
    <row r="4397" spans="1:14" x14ac:dyDescent="0.25">
      <c r="A4397" s="30">
        <v>10</v>
      </c>
      <c r="B4397" s="31">
        <v>44287</v>
      </c>
      <c r="C4397" s="32">
        <v>9</v>
      </c>
      <c r="D4397" s="33" t="s">
        <v>15196</v>
      </c>
      <c r="E4397" s="52" t="s">
        <v>12699</v>
      </c>
      <c r="F4397" s="52" t="s">
        <v>4280</v>
      </c>
      <c r="G4397" s="48" t="s">
        <v>13108</v>
      </c>
      <c r="H4397" s="1"/>
      <c r="I4397" s="49" t="s">
        <v>16018</v>
      </c>
      <c r="J4397" s="50" t="s">
        <v>16017</v>
      </c>
      <c r="K4397" s="34">
        <v>3140815</v>
      </c>
      <c r="L4397" s="71"/>
      <c r="M4397" s="51" t="s">
        <v>3980</v>
      </c>
      <c r="N4397" s="19" t="s">
        <v>4474</v>
      </c>
    </row>
    <row r="4398" spans="1:14" x14ac:dyDescent="0.25">
      <c r="A4398" s="30">
        <v>10</v>
      </c>
      <c r="B4398" s="31">
        <v>44287</v>
      </c>
      <c r="C4398" s="32">
        <v>9</v>
      </c>
      <c r="D4398" s="33" t="s">
        <v>15196</v>
      </c>
      <c r="E4398" s="52" t="s">
        <v>12699</v>
      </c>
      <c r="F4398" s="52" t="s">
        <v>4280</v>
      </c>
      <c r="G4398" s="48" t="s">
        <v>13108</v>
      </c>
      <c r="H4398" s="1"/>
      <c r="I4398" s="49" t="s">
        <v>16016</v>
      </c>
      <c r="J4398" s="50" t="s">
        <v>16015</v>
      </c>
      <c r="K4398" s="34">
        <v>3150000</v>
      </c>
      <c r="L4398" s="71"/>
      <c r="M4398" s="51" t="s">
        <v>3980</v>
      </c>
      <c r="N4398" s="19" t="s">
        <v>4474</v>
      </c>
    </row>
    <row r="4399" spans="1:14" x14ac:dyDescent="0.25">
      <c r="A4399" s="30">
        <v>10</v>
      </c>
      <c r="B4399" s="31">
        <v>44287</v>
      </c>
      <c r="C4399" s="32">
        <v>9</v>
      </c>
      <c r="D4399" s="33" t="s">
        <v>15196</v>
      </c>
      <c r="E4399" s="52" t="s">
        <v>12699</v>
      </c>
      <c r="F4399" s="52" t="s">
        <v>4280</v>
      </c>
      <c r="G4399" s="48" t="s">
        <v>13108</v>
      </c>
      <c r="H4399" s="1"/>
      <c r="I4399" s="49" t="s">
        <v>16014</v>
      </c>
      <c r="J4399" s="50" t="s">
        <v>16013</v>
      </c>
      <c r="K4399" s="34">
        <v>2143174</v>
      </c>
      <c r="L4399" s="71"/>
      <c r="M4399" s="51" t="s">
        <v>3980</v>
      </c>
      <c r="N4399" s="19" t="s">
        <v>4474</v>
      </c>
    </row>
    <row r="4400" spans="1:14" x14ac:dyDescent="0.25">
      <c r="A4400" s="30">
        <v>10</v>
      </c>
      <c r="B4400" s="31">
        <v>44287</v>
      </c>
      <c r="C4400" s="32">
        <v>9</v>
      </c>
      <c r="D4400" s="33" t="s">
        <v>15196</v>
      </c>
      <c r="E4400" s="52" t="s">
        <v>12699</v>
      </c>
      <c r="F4400" s="52" t="s">
        <v>4280</v>
      </c>
      <c r="G4400" s="48" t="s">
        <v>13108</v>
      </c>
      <c r="H4400" s="1"/>
      <c r="I4400" s="49" t="s">
        <v>16012</v>
      </c>
      <c r="J4400" s="50" t="s">
        <v>16011</v>
      </c>
      <c r="K4400" s="34">
        <v>2205000</v>
      </c>
      <c r="L4400" s="71"/>
      <c r="M4400" s="51" t="s">
        <v>3980</v>
      </c>
      <c r="N4400" s="19" t="s">
        <v>4474</v>
      </c>
    </row>
    <row r="4401" spans="1:14" x14ac:dyDescent="0.25">
      <c r="A4401" s="30">
        <v>10</v>
      </c>
      <c r="B4401" s="31">
        <v>44287</v>
      </c>
      <c r="C4401" s="32">
        <v>9</v>
      </c>
      <c r="D4401" s="33" t="s">
        <v>15196</v>
      </c>
      <c r="E4401" s="52" t="s">
        <v>12699</v>
      </c>
      <c r="F4401" s="52" t="s">
        <v>4280</v>
      </c>
      <c r="G4401" s="48" t="s">
        <v>13108</v>
      </c>
      <c r="H4401" s="1"/>
      <c r="I4401" s="101" t="s">
        <v>12697</v>
      </c>
      <c r="J4401" s="100" t="s">
        <v>15563</v>
      </c>
      <c r="K4401" s="99">
        <v>64233</v>
      </c>
      <c r="L4401" s="71"/>
      <c r="M4401" s="98" t="s">
        <v>3980</v>
      </c>
      <c r="N4401" s="36" t="s">
        <v>9582</v>
      </c>
    </row>
    <row r="4402" spans="1:14" x14ac:dyDescent="0.25">
      <c r="A4402" s="30">
        <v>10</v>
      </c>
      <c r="B4402" s="31">
        <v>44287</v>
      </c>
      <c r="C4402" s="32">
        <v>9</v>
      </c>
      <c r="D4402" s="33" t="s">
        <v>15196</v>
      </c>
      <c r="E4402" s="52" t="s">
        <v>12699</v>
      </c>
      <c r="F4402" s="52" t="s">
        <v>4280</v>
      </c>
      <c r="G4402" s="48" t="s">
        <v>12698</v>
      </c>
      <c r="H4402" s="1"/>
      <c r="I4402" s="49" t="s">
        <v>16010</v>
      </c>
      <c r="J4402" s="50" t="s">
        <v>16009</v>
      </c>
      <c r="K4402" s="34">
        <v>3150000</v>
      </c>
      <c r="L4402" s="71"/>
      <c r="M4402" s="51" t="s">
        <v>3836</v>
      </c>
      <c r="N4402" s="36" t="s">
        <v>4287</v>
      </c>
    </row>
    <row r="4403" spans="1:14" x14ac:dyDescent="0.25">
      <c r="A4403" s="30">
        <v>10</v>
      </c>
      <c r="B4403" s="31">
        <v>44287</v>
      </c>
      <c r="C4403" s="32">
        <v>9</v>
      </c>
      <c r="D4403" s="33" t="s">
        <v>15196</v>
      </c>
      <c r="E4403" s="52" t="s">
        <v>12699</v>
      </c>
      <c r="F4403" s="52" t="s">
        <v>4280</v>
      </c>
      <c r="G4403" s="48" t="s">
        <v>12698</v>
      </c>
      <c r="H4403" s="1"/>
      <c r="I4403" s="49" t="s">
        <v>16008</v>
      </c>
      <c r="J4403" s="50" t="s">
        <v>16007</v>
      </c>
      <c r="K4403" s="34">
        <v>3150000</v>
      </c>
      <c r="L4403" s="71"/>
      <c r="M4403" s="51" t="s">
        <v>3836</v>
      </c>
      <c r="N4403" s="36" t="s">
        <v>4287</v>
      </c>
    </row>
    <row r="4404" spans="1:14" x14ac:dyDescent="0.25">
      <c r="A4404" s="30">
        <v>10</v>
      </c>
      <c r="B4404" s="31">
        <v>44287</v>
      </c>
      <c r="C4404" s="32">
        <v>9</v>
      </c>
      <c r="D4404" s="33" t="s">
        <v>15196</v>
      </c>
      <c r="E4404" s="52" t="s">
        <v>12699</v>
      </c>
      <c r="F4404" s="52" t="s">
        <v>4280</v>
      </c>
      <c r="G4404" s="48" t="s">
        <v>12698</v>
      </c>
      <c r="H4404" s="1"/>
      <c r="I4404" s="49" t="s">
        <v>16006</v>
      </c>
      <c r="J4404" s="50" t="s">
        <v>16005</v>
      </c>
      <c r="K4404" s="34">
        <v>3150000</v>
      </c>
      <c r="L4404" s="71"/>
      <c r="M4404" s="51" t="s">
        <v>3836</v>
      </c>
      <c r="N4404" s="36" t="s">
        <v>4287</v>
      </c>
    </row>
    <row r="4405" spans="1:14" x14ac:dyDescent="0.25">
      <c r="A4405" s="30">
        <v>10</v>
      </c>
      <c r="B4405" s="31">
        <v>44287</v>
      </c>
      <c r="C4405" s="32">
        <v>9</v>
      </c>
      <c r="D4405" s="33" t="s">
        <v>15196</v>
      </c>
      <c r="E4405" s="52" t="s">
        <v>12699</v>
      </c>
      <c r="F4405" s="52" t="s">
        <v>4280</v>
      </c>
      <c r="G4405" s="48" t="s">
        <v>12698</v>
      </c>
      <c r="H4405" s="1"/>
      <c r="I4405" s="49" t="s">
        <v>16004</v>
      </c>
      <c r="J4405" s="50" t="s">
        <v>16003</v>
      </c>
      <c r="K4405" s="34">
        <v>1029000</v>
      </c>
      <c r="L4405" s="71"/>
      <c r="M4405" s="51" t="s">
        <v>3836</v>
      </c>
      <c r="N4405" s="36" t="s">
        <v>4287</v>
      </c>
    </row>
    <row r="4406" spans="1:14" x14ac:dyDescent="0.25">
      <c r="A4406" s="30">
        <v>10</v>
      </c>
      <c r="B4406" s="31">
        <v>44287</v>
      </c>
      <c r="C4406" s="32">
        <v>9</v>
      </c>
      <c r="D4406" s="33" t="s">
        <v>15196</v>
      </c>
      <c r="E4406" s="52" t="s">
        <v>12699</v>
      </c>
      <c r="F4406" s="52" t="s">
        <v>4280</v>
      </c>
      <c r="G4406" s="48" t="s">
        <v>12698</v>
      </c>
      <c r="H4406" s="1"/>
      <c r="I4406" s="49" t="s">
        <v>16002</v>
      </c>
      <c r="J4406" s="50" t="s">
        <v>16001</v>
      </c>
      <c r="K4406" s="34">
        <v>2257500</v>
      </c>
      <c r="L4406" s="71"/>
      <c r="M4406" s="51" t="s">
        <v>3836</v>
      </c>
      <c r="N4406" s="36" t="s">
        <v>4287</v>
      </c>
    </row>
    <row r="4407" spans="1:14" x14ac:dyDescent="0.25">
      <c r="A4407" s="30">
        <v>10</v>
      </c>
      <c r="B4407" s="31">
        <v>44287</v>
      </c>
      <c r="C4407" s="32">
        <v>9</v>
      </c>
      <c r="D4407" s="33" t="s">
        <v>15196</v>
      </c>
      <c r="E4407" s="52" t="s">
        <v>12699</v>
      </c>
      <c r="F4407" s="52" t="s">
        <v>4280</v>
      </c>
      <c r="G4407" s="48" t="s">
        <v>12698</v>
      </c>
      <c r="H4407" s="1"/>
      <c r="I4407" s="49" t="s">
        <v>16000</v>
      </c>
      <c r="J4407" s="50" t="s">
        <v>15999</v>
      </c>
      <c r="K4407" s="34">
        <v>3150000</v>
      </c>
      <c r="L4407" s="71"/>
      <c r="M4407" s="51" t="s">
        <v>3836</v>
      </c>
      <c r="N4407" s="36" t="s">
        <v>4287</v>
      </c>
    </row>
    <row r="4408" spans="1:14" x14ac:dyDescent="0.25">
      <c r="A4408" s="30">
        <v>10</v>
      </c>
      <c r="B4408" s="31">
        <v>44287</v>
      </c>
      <c r="C4408" s="32">
        <v>9</v>
      </c>
      <c r="D4408" s="33" t="s">
        <v>15196</v>
      </c>
      <c r="E4408" s="52" t="s">
        <v>12699</v>
      </c>
      <c r="F4408" s="52" t="s">
        <v>4280</v>
      </c>
      <c r="G4408" s="48" t="s">
        <v>12698</v>
      </c>
      <c r="H4408" s="1"/>
      <c r="I4408" s="49" t="s">
        <v>15998</v>
      </c>
      <c r="J4408" s="50" t="s">
        <v>15997</v>
      </c>
      <c r="K4408" s="34">
        <v>2940000</v>
      </c>
      <c r="L4408" s="71"/>
      <c r="M4408" s="51" t="s">
        <v>3836</v>
      </c>
      <c r="N4408" s="36" t="s">
        <v>4287</v>
      </c>
    </row>
    <row r="4409" spans="1:14" x14ac:dyDescent="0.25">
      <c r="A4409" s="30">
        <v>10</v>
      </c>
      <c r="B4409" s="31">
        <v>44287</v>
      </c>
      <c r="C4409" s="32">
        <v>9</v>
      </c>
      <c r="D4409" s="33" t="s">
        <v>15196</v>
      </c>
      <c r="E4409" s="52" t="s">
        <v>12699</v>
      </c>
      <c r="F4409" s="52" t="s">
        <v>4280</v>
      </c>
      <c r="G4409" s="48" t="s">
        <v>12698</v>
      </c>
      <c r="H4409" s="1"/>
      <c r="I4409" s="49" t="s">
        <v>15996</v>
      </c>
      <c r="J4409" s="50" t="s">
        <v>15995</v>
      </c>
      <c r="K4409" s="34">
        <v>2887500</v>
      </c>
      <c r="L4409" s="71"/>
      <c r="M4409" s="51" t="s">
        <v>3836</v>
      </c>
      <c r="N4409" s="36" t="s">
        <v>4287</v>
      </c>
    </row>
    <row r="4410" spans="1:14" x14ac:dyDescent="0.25">
      <c r="A4410" s="30">
        <v>10</v>
      </c>
      <c r="B4410" s="31">
        <v>44287</v>
      </c>
      <c r="C4410" s="32">
        <v>9</v>
      </c>
      <c r="D4410" s="33" t="s">
        <v>15196</v>
      </c>
      <c r="E4410" s="52" t="s">
        <v>12699</v>
      </c>
      <c r="F4410" s="52" t="s">
        <v>4280</v>
      </c>
      <c r="G4410" s="48" t="s">
        <v>12698</v>
      </c>
      <c r="H4410" s="1"/>
      <c r="I4410" s="101" t="s">
        <v>12697</v>
      </c>
      <c r="J4410" s="100" t="s">
        <v>15563</v>
      </c>
      <c r="K4410" s="99">
        <v>153069</v>
      </c>
      <c r="L4410" s="71"/>
      <c r="M4410" s="98" t="s">
        <v>3836</v>
      </c>
      <c r="N4410" s="36" t="s">
        <v>9582</v>
      </c>
    </row>
    <row r="4411" spans="1:14" x14ac:dyDescent="0.25">
      <c r="A4411" s="30">
        <v>10</v>
      </c>
      <c r="B4411" s="31">
        <v>44287</v>
      </c>
      <c r="C4411" s="32">
        <v>9</v>
      </c>
      <c r="D4411" s="33" t="s">
        <v>15196</v>
      </c>
      <c r="E4411" s="52" t="s">
        <v>12699</v>
      </c>
      <c r="F4411" s="52" t="s">
        <v>4280</v>
      </c>
      <c r="G4411" s="48" t="s">
        <v>12698</v>
      </c>
      <c r="H4411" s="1"/>
      <c r="I4411" s="49" t="s">
        <v>15994</v>
      </c>
      <c r="J4411" s="50" t="s">
        <v>15993</v>
      </c>
      <c r="K4411" s="34">
        <v>3150000</v>
      </c>
      <c r="L4411" s="71"/>
      <c r="M4411" s="51" t="s">
        <v>3980</v>
      </c>
      <c r="N4411" s="36" t="s">
        <v>4287</v>
      </c>
    </row>
    <row r="4412" spans="1:14" x14ac:dyDescent="0.25">
      <c r="A4412" s="30">
        <v>10</v>
      </c>
      <c r="B4412" s="31">
        <v>44287</v>
      </c>
      <c r="C4412" s="32">
        <v>9</v>
      </c>
      <c r="D4412" s="33" t="s">
        <v>15196</v>
      </c>
      <c r="E4412" s="52" t="s">
        <v>12699</v>
      </c>
      <c r="F4412" s="52" t="s">
        <v>4280</v>
      </c>
      <c r="G4412" s="48" t="s">
        <v>12698</v>
      </c>
      <c r="H4412" s="1"/>
      <c r="I4412" s="49" t="s">
        <v>15992</v>
      </c>
      <c r="J4412" s="50" t="s">
        <v>15991</v>
      </c>
      <c r="K4412" s="34">
        <v>3150000</v>
      </c>
      <c r="L4412" s="71"/>
      <c r="M4412" s="51" t="s">
        <v>3980</v>
      </c>
      <c r="N4412" s="36" t="s">
        <v>4287</v>
      </c>
    </row>
    <row r="4413" spans="1:14" x14ac:dyDescent="0.25">
      <c r="A4413" s="30">
        <v>10</v>
      </c>
      <c r="B4413" s="31">
        <v>44287</v>
      </c>
      <c r="C4413" s="32">
        <v>9</v>
      </c>
      <c r="D4413" s="33" t="s">
        <v>15196</v>
      </c>
      <c r="E4413" s="52" t="s">
        <v>12699</v>
      </c>
      <c r="F4413" s="52" t="s">
        <v>4280</v>
      </c>
      <c r="G4413" s="48" t="s">
        <v>12698</v>
      </c>
      <c r="H4413" s="1"/>
      <c r="I4413" s="49" t="s">
        <v>15990</v>
      </c>
      <c r="J4413" s="50" t="s">
        <v>15989</v>
      </c>
      <c r="K4413" s="34">
        <v>3150000</v>
      </c>
      <c r="L4413" s="71"/>
      <c r="M4413" s="51" t="s">
        <v>3980</v>
      </c>
      <c r="N4413" s="36" t="s">
        <v>4287</v>
      </c>
    </row>
    <row r="4414" spans="1:14" x14ac:dyDescent="0.25">
      <c r="A4414" s="30">
        <v>10</v>
      </c>
      <c r="B4414" s="31">
        <v>44287</v>
      </c>
      <c r="C4414" s="32">
        <v>9</v>
      </c>
      <c r="D4414" s="33" t="s">
        <v>15196</v>
      </c>
      <c r="E4414" s="52" t="s">
        <v>12699</v>
      </c>
      <c r="F4414" s="52" t="s">
        <v>4280</v>
      </c>
      <c r="G4414" s="48" t="s">
        <v>12698</v>
      </c>
      <c r="H4414" s="1"/>
      <c r="I4414" s="49" t="s">
        <v>15988</v>
      </c>
      <c r="J4414" s="50" t="s">
        <v>15987</v>
      </c>
      <c r="K4414" s="34">
        <v>3150000</v>
      </c>
      <c r="L4414" s="71"/>
      <c r="M4414" s="51" t="s">
        <v>3980</v>
      </c>
      <c r="N4414" s="36" t="s">
        <v>4287</v>
      </c>
    </row>
    <row r="4415" spans="1:14" x14ac:dyDescent="0.25">
      <c r="A4415" s="30">
        <v>10</v>
      </c>
      <c r="B4415" s="31">
        <v>44287</v>
      </c>
      <c r="C4415" s="32">
        <v>9</v>
      </c>
      <c r="D4415" s="33" t="s">
        <v>15196</v>
      </c>
      <c r="E4415" s="52" t="s">
        <v>12699</v>
      </c>
      <c r="F4415" s="52" t="s">
        <v>4280</v>
      </c>
      <c r="G4415" s="48" t="s">
        <v>12698</v>
      </c>
      <c r="H4415" s="1"/>
      <c r="I4415" s="49" t="s">
        <v>15986</v>
      </c>
      <c r="J4415" s="50" t="s">
        <v>15985</v>
      </c>
      <c r="K4415" s="34">
        <v>3150000</v>
      </c>
      <c r="L4415" s="71"/>
      <c r="M4415" s="51" t="s">
        <v>3980</v>
      </c>
      <c r="N4415" s="36" t="s">
        <v>4287</v>
      </c>
    </row>
    <row r="4416" spans="1:14" x14ac:dyDescent="0.25">
      <c r="A4416" s="30">
        <v>10</v>
      </c>
      <c r="B4416" s="31">
        <v>44287</v>
      </c>
      <c r="C4416" s="32">
        <v>9</v>
      </c>
      <c r="D4416" s="33" t="s">
        <v>15196</v>
      </c>
      <c r="E4416" s="52" t="s">
        <v>12699</v>
      </c>
      <c r="F4416" s="52" t="s">
        <v>4280</v>
      </c>
      <c r="G4416" s="48" t="s">
        <v>12698</v>
      </c>
      <c r="H4416" s="1"/>
      <c r="I4416" s="49" t="s">
        <v>15984</v>
      </c>
      <c r="J4416" s="50" t="s">
        <v>15983</v>
      </c>
      <c r="K4416" s="34">
        <v>1890000</v>
      </c>
      <c r="L4416" s="71"/>
      <c r="M4416" s="51" t="s">
        <v>3980</v>
      </c>
      <c r="N4416" s="36" t="s">
        <v>4287</v>
      </c>
    </row>
    <row r="4417" spans="1:14" x14ac:dyDescent="0.25">
      <c r="A4417" s="30">
        <v>10</v>
      </c>
      <c r="B4417" s="31">
        <v>44287</v>
      </c>
      <c r="C4417" s="32">
        <v>9</v>
      </c>
      <c r="D4417" s="33" t="s">
        <v>15196</v>
      </c>
      <c r="E4417" s="52" t="s">
        <v>12699</v>
      </c>
      <c r="F4417" s="52" t="s">
        <v>4280</v>
      </c>
      <c r="G4417" s="48" t="s">
        <v>12698</v>
      </c>
      <c r="H4417" s="1"/>
      <c r="I4417" s="101" t="s">
        <v>12697</v>
      </c>
      <c r="J4417" s="100" t="s">
        <v>15563</v>
      </c>
      <c r="K4417" s="99">
        <v>70843</v>
      </c>
      <c r="L4417" s="71"/>
      <c r="M4417" s="98" t="s">
        <v>3980</v>
      </c>
      <c r="N4417" s="36" t="s">
        <v>9582</v>
      </c>
    </row>
    <row r="4418" spans="1:14" x14ac:dyDescent="0.25">
      <c r="A4418" s="30">
        <v>10</v>
      </c>
      <c r="B4418" s="31">
        <v>44287</v>
      </c>
      <c r="C4418" s="32">
        <v>9</v>
      </c>
      <c r="D4418" s="33" t="s">
        <v>15196</v>
      </c>
      <c r="E4418" s="52" t="s">
        <v>12699</v>
      </c>
      <c r="F4418" s="52" t="s">
        <v>4280</v>
      </c>
      <c r="G4418" s="48" t="s">
        <v>12698</v>
      </c>
      <c r="H4418" s="1"/>
      <c r="I4418" s="49" t="s">
        <v>15982</v>
      </c>
      <c r="J4418" s="50" t="s">
        <v>15981</v>
      </c>
      <c r="K4418" s="34">
        <v>3150000</v>
      </c>
      <c r="L4418" s="71"/>
      <c r="M4418" s="51" t="s">
        <v>15194</v>
      </c>
      <c r="N4418" s="36" t="s">
        <v>4287</v>
      </c>
    </row>
    <row r="4419" spans="1:14" x14ac:dyDescent="0.25">
      <c r="A4419" s="30">
        <v>10</v>
      </c>
      <c r="B4419" s="31">
        <v>44287</v>
      </c>
      <c r="C4419" s="32">
        <v>9</v>
      </c>
      <c r="D4419" s="33" t="s">
        <v>15196</v>
      </c>
      <c r="E4419" s="52" t="s">
        <v>12699</v>
      </c>
      <c r="F4419" s="52" t="s">
        <v>4280</v>
      </c>
      <c r="G4419" s="48" t="s">
        <v>12698</v>
      </c>
      <c r="H4419" s="1"/>
      <c r="I4419" s="49" t="s">
        <v>15980</v>
      </c>
      <c r="J4419" s="50" t="s">
        <v>15979</v>
      </c>
      <c r="K4419" s="34">
        <v>2593500</v>
      </c>
      <c r="L4419" s="71"/>
      <c r="M4419" s="51" t="s">
        <v>15194</v>
      </c>
      <c r="N4419" s="36" t="s">
        <v>4287</v>
      </c>
    </row>
    <row r="4420" spans="1:14" x14ac:dyDescent="0.25">
      <c r="A4420" s="30">
        <v>10</v>
      </c>
      <c r="B4420" s="31">
        <v>44287</v>
      </c>
      <c r="C4420" s="32">
        <v>9</v>
      </c>
      <c r="D4420" s="33" t="s">
        <v>15196</v>
      </c>
      <c r="E4420" s="52" t="s">
        <v>12699</v>
      </c>
      <c r="F4420" s="52" t="s">
        <v>4280</v>
      </c>
      <c r="G4420" s="48" t="s">
        <v>12698</v>
      </c>
      <c r="H4420" s="1"/>
      <c r="I4420" s="49" t="s">
        <v>15978</v>
      </c>
      <c r="J4420" s="50" t="s">
        <v>15977</v>
      </c>
      <c r="K4420" s="34">
        <v>3150000</v>
      </c>
      <c r="L4420" s="71"/>
      <c r="M4420" s="51" t="s">
        <v>15194</v>
      </c>
      <c r="N4420" s="36" t="s">
        <v>4287</v>
      </c>
    </row>
    <row r="4421" spans="1:14" x14ac:dyDescent="0.25">
      <c r="A4421" s="30">
        <v>10</v>
      </c>
      <c r="B4421" s="31">
        <v>44287</v>
      </c>
      <c r="C4421" s="32">
        <v>9</v>
      </c>
      <c r="D4421" s="33" t="s">
        <v>15196</v>
      </c>
      <c r="E4421" s="52" t="s">
        <v>12699</v>
      </c>
      <c r="F4421" s="52" t="s">
        <v>4280</v>
      </c>
      <c r="G4421" s="48" t="s">
        <v>12698</v>
      </c>
      <c r="H4421" s="1"/>
      <c r="I4421" s="49" t="s">
        <v>15976</v>
      </c>
      <c r="J4421" s="50" t="s">
        <v>15975</v>
      </c>
      <c r="K4421" s="34">
        <v>2079293</v>
      </c>
      <c r="L4421" s="71"/>
      <c r="M4421" s="51" t="s">
        <v>15194</v>
      </c>
      <c r="N4421" s="36" t="s">
        <v>4287</v>
      </c>
    </row>
    <row r="4422" spans="1:14" x14ac:dyDescent="0.25">
      <c r="A4422" s="30">
        <v>10</v>
      </c>
      <c r="B4422" s="31">
        <v>44287</v>
      </c>
      <c r="C4422" s="32">
        <v>9</v>
      </c>
      <c r="D4422" s="33" t="s">
        <v>15196</v>
      </c>
      <c r="E4422" s="52" t="s">
        <v>12699</v>
      </c>
      <c r="F4422" s="52" t="s">
        <v>4280</v>
      </c>
      <c r="G4422" s="48" t="s">
        <v>12698</v>
      </c>
      <c r="H4422" s="1"/>
      <c r="I4422" s="49" t="s">
        <v>15974</v>
      </c>
      <c r="J4422" s="50" t="s">
        <v>15973</v>
      </c>
      <c r="K4422" s="34">
        <v>2940000</v>
      </c>
      <c r="L4422" s="71"/>
      <c r="M4422" s="51" t="s">
        <v>15194</v>
      </c>
      <c r="N4422" s="36" t="s">
        <v>4287</v>
      </c>
    </row>
    <row r="4423" spans="1:14" x14ac:dyDescent="0.25">
      <c r="A4423" s="30">
        <v>10</v>
      </c>
      <c r="B4423" s="31">
        <v>44287</v>
      </c>
      <c r="C4423" s="32">
        <v>9</v>
      </c>
      <c r="D4423" s="33" t="s">
        <v>15196</v>
      </c>
      <c r="E4423" s="52" t="s">
        <v>12699</v>
      </c>
      <c r="F4423" s="52" t="s">
        <v>4280</v>
      </c>
      <c r="G4423" s="48" t="s">
        <v>12698</v>
      </c>
      <c r="H4423" s="1"/>
      <c r="I4423" s="49" t="s">
        <v>15972</v>
      </c>
      <c r="J4423" s="50" t="s">
        <v>15971</v>
      </c>
      <c r="K4423" s="34">
        <v>3150000</v>
      </c>
      <c r="L4423" s="71"/>
      <c r="M4423" s="51" t="s">
        <v>15194</v>
      </c>
      <c r="N4423" s="36" t="s">
        <v>4287</v>
      </c>
    </row>
    <row r="4424" spans="1:14" x14ac:dyDescent="0.25">
      <c r="A4424" s="30">
        <v>10</v>
      </c>
      <c r="B4424" s="31">
        <v>44287</v>
      </c>
      <c r="C4424" s="32">
        <v>9</v>
      </c>
      <c r="D4424" s="33" t="s">
        <v>15196</v>
      </c>
      <c r="E4424" s="52" t="s">
        <v>12699</v>
      </c>
      <c r="F4424" s="52" t="s">
        <v>4280</v>
      </c>
      <c r="G4424" s="48" t="s">
        <v>12698</v>
      </c>
      <c r="H4424" s="1"/>
      <c r="I4424" s="49" t="s">
        <v>15970</v>
      </c>
      <c r="J4424" s="50" t="s">
        <v>15969</v>
      </c>
      <c r="K4424" s="34">
        <v>3150000</v>
      </c>
      <c r="L4424" s="71"/>
      <c r="M4424" s="51" t="s">
        <v>15194</v>
      </c>
      <c r="N4424" s="36" t="s">
        <v>4287</v>
      </c>
    </row>
    <row r="4425" spans="1:14" x14ac:dyDescent="0.25">
      <c r="A4425" s="30">
        <v>10</v>
      </c>
      <c r="B4425" s="31">
        <v>44287</v>
      </c>
      <c r="C4425" s="32">
        <v>9</v>
      </c>
      <c r="D4425" s="33" t="s">
        <v>15196</v>
      </c>
      <c r="E4425" s="52" t="s">
        <v>12699</v>
      </c>
      <c r="F4425" s="52" t="s">
        <v>4280</v>
      </c>
      <c r="G4425" s="48" t="s">
        <v>12698</v>
      </c>
      <c r="H4425" s="1"/>
      <c r="I4425" s="101" t="s">
        <v>12697</v>
      </c>
      <c r="J4425" s="100" t="s">
        <v>15563</v>
      </c>
      <c r="K4425" s="99">
        <v>307809</v>
      </c>
      <c r="L4425" s="71"/>
      <c r="M4425" s="98" t="s">
        <v>15194</v>
      </c>
      <c r="N4425" s="36" t="s">
        <v>9582</v>
      </c>
    </row>
    <row r="4426" spans="1:14" x14ac:dyDescent="0.25">
      <c r="A4426" s="30">
        <v>10</v>
      </c>
      <c r="B4426" s="31">
        <v>44295</v>
      </c>
      <c r="C4426" s="32">
        <v>10</v>
      </c>
      <c r="D4426" s="33" t="s">
        <v>15196</v>
      </c>
      <c r="E4426" s="52" t="s">
        <v>12699</v>
      </c>
      <c r="F4426" s="52" t="s">
        <v>4280</v>
      </c>
      <c r="G4426" s="48" t="s">
        <v>13108</v>
      </c>
      <c r="H4426" s="1"/>
      <c r="I4426" s="49" t="s">
        <v>15968</v>
      </c>
      <c r="J4426" s="50" t="s">
        <v>15967</v>
      </c>
      <c r="K4426" s="34">
        <v>3150000</v>
      </c>
      <c r="L4426" s="71"/>
      <c r="M4426" s="51" t="s">
        <v>3980</v>
      </c>
      <c r="N4426" s="19" t="s">
        <v>4474</v>
      </c>
    </row>
    <row r="4427" spans="1:14" x14ac:dyDescent="0.25">
      <c r="A4427" s="30">
        <v>10</v>
      </c>
      <c r="B4427" s="31">
        <v>44295</v>
      </c>
      <c r="C4427" s="32">
        <v>10</v>
      </c>
      <c r="D4427" s="33" t="s">
        <v>15196</v>
      </c>
      <c r="E4427" s="52" t="s">
        <v>12699</v>
      </c>
      <c r="F4427" s="52" t="s">
        <v>4280</v>
      </c>
      <c r="G4427" s="48" t="s">
        <v>13108</v>
      </c>
      <c r="H4427" s="1"/>
      <c r="I4427" s="49" t="s">
        <v>15966</v>
      </c>
      <c r="J4427" s="50" t="s">
        <v>15965</v>
      </c>
      <c r="K4427" s="34">
        <v>3150000</v>
      </c>
      <c r="L4427" s="71"/>
      <c r="M4427" s="51" t="s">
        <v>3980</v>
      </c>
      <c r="N4427" s="19" t="s">
        <v>4474</v>
      </c>
    </row>
    <row r="4428" spans="1:14" x14ac:dyDescent="0.25">
      <c r="A4428" s="30">
        <v>10</v>
      </c>
      <c r="B4428" s="31">
        <v>44295</v>
      </c>
      <c r="C4428" s="32">
        <v>10</v>
      </c>
      <c r="D4428" s="33" t="s">
        <v>15196</v>
      </c>
      <c r="E4428" s="52" t="s">
        <v>12699</v>
      </c>
      <c r="F4428" s="52" t="s">
        <v>4280</v>
      </c>
      <c r="G4428" s="48" t="s">
        <v>13108</v>
      </c>
      <c r="H4428" s="1"/>
      <c r="I4428" s="49" t="s">
        <v>15964</v>
      </c>
      <c r="J4428" s="50" t="s">
        <v>15963</v>
      </c>
      <c r="K4428" s="34">
        <v>3150000</v>
      </c>
      <c r="L4428" s="71"/>
      <c r="M4428" s="51" t="s">
        <v>3980</v>
      </c>
      <c r="N4428" s="19" t="s">
        <v>4474</v>
      </c>
    </row>
    <row r="4429" spans="1:14" x14ac:dyDescent="0.25">
      <c r="A4429" s="30">
        <v>10</v>
      </c>
      <c r="B4429" s="31">
        <v>44295</v>
      </c>
      <c r="C4429" s="32">
        <v>10</v>
      </c>
      <c r="D4429" s="33" t="s">
        <v>15196</v>
      </c>
      <c r="E4429" s="52" t="s">
        <v>12699</v>
      </c>
      <c r="F4429" s="52" t="s">
        <v>4280</v>
      </c>
      <c r="G4429" s="48" t="s">
        <v>13108</v>
      </c>
      <c r="H4429" s="1"/>
      <c r="I4429" s="101" t="s">
        <v>12697</v>
      </c>
      <c r="J4429" s="100" t="s">
        <v>15563</v>
      </c>
      <c r="K4429" s="99">
        <v>37952</v>
      </c>
      <c r="L4429" s="71"/>
      <c r="M4429" s="98" t="s">
        <v>3980</v>
      </c>
      <c r="N4429" s="36" t="s">
        <v>9582</v>
      </c>
    </row>
    <row r="4430" spans="1:14" x14ac:dyDescent="0.25">
      <c r="A4430" s="30">
        <v>10</v>
      </c>
      <c r="B4430" s="31">
        <v>44295</v>
      </c>
      <c r="C4430" s="32">
        <v>10</v>
      </c>
      <c r="D4430" s="33" t="s">
        <v>15196</v>
      </c>
      <c r="E4430" s="52" t="s">
        <v>12699</v>
      </c>
      <c r="F4430" s="52" t="s">
        <v>4280</v>
      </c>
      <c r="G4430" s="48" t="s">
        <v>12698</v>
      </c>
      <c r="H4430" s="1"/>
      <c r="I4430" s="49" t="s">
        <v>15962</v>
      </c>
      <c r="J4430" s="50" t="s">
        <v>15961</v>
      </c>
      <c r="K4430" s="34">
        <v>3150000</v>
      </c>
      <c r="L4430" s="71"/>
      <c r="M4430" s="51" t="s">
        <v>3836</v>
      </c>
      <c r="N4430" s="36" t="s">
        <v>4287</v>
      </c>
    </row>
    <row r="4431" spans="1:14" x14ac:dyDescent="0.25">
      <c r="A4431" s="30">
        <v>10</v>
      </c>
      <c r="B4431" s="31">
        <v>44295</v>
      </c>
      <c r="C4431" s="32">
        <v>10</v>
      </c>
      <c r="D4431" s="33" t="s">
        <v>15196</v>
      </c>
      <c r="E4431" s="52" t="s">
        <v>12699</v>
      </c>
      <c r="F4431" s="52" t="s">
        <v>4280</v>
      </c>
      <c r="G4431" s="48" t="s">
        <v>12698</v>
      </c>
      <c r="H4431" s="1"/>
      <c r="I4431" s="49" t="s">
        <v>15960</v>
      </c>
      <c r="J4431" s="50" t="s">
        <v>15959</v>
      </c>
      <c r="K4431" s="34">
        <v>1858500</v>
      </c>
      <c r="L4431" s="71"/>
      <c r="M4431" s="51" t="s">
        <v>3836</v>
      </c>
      <c r="N4431" s="36" t="s">
        <v>4287</v>
      </c>
    </row>
    <row r="4432" spans="1:14" x14ac:dyDescent="0.25">
      <c r="A4432" s="30">
        <v>10</v>
      </c>
      <c r="B4432" s="31">
        <v>44295</v>
      </c>
      <c r="C4432" s="32">
        <v>10</v>
      </c>
      <c r="D4432" s="33" t="s">
        <v>15196</v>
      </c>
      <c r="E4432" s="52" t="s">
        <v>12699</v>
      </c>
      <c r="F4432" s="52" t="s">
        <v>4280</v>
      </c>
      <c r="G4432" s="48" t="s">
        <v>12698</v>
      </c>
      <c r="H4432" s="1"/>
      <c r="I4432" s="49" t="s">
        <v>15958</v>
      </c>
      <c r="J4432" s="50" t="s">
        <v>15957</v>
      </c>
      <c r="K4432" s="34">
        <v>3150000</v>
      </c>
      <c r="L4432" s="71"/>
      <c r="M4432" s="51" t="s">
        <v>3836</v>
      </c>
      <c r="N4432" s="36" t="s">
        <v>4287</v>
      </c>
    </row>
    <row r="4433" spans="1:14" x14ac:dyDescent="0.25">
      <c r="A4433" s="30">
        <v>10</v>
      </c>
      <c r="B4433" s="31">
        <v>44295</v>
      </c>
      <c r="C4433" s="32">
        <v>10</v>
      </c>
      <c r="D4433" s="33" t="s">
        <v>15196</v>
      </c>
      <c r="E4433" s="52" t="s">
        <v>12699</v>
      </c>
      <c r="F4433" s="52" t="s">
        <v>4280</v>
      </c>
      <c r="G4433" s="48" t="s">
        <v>12698</v>
      </c>
      <c r="H4433" s="1"/>
      <c r="I4433" s="49" t="s">
        <v>15956</v>
      </c>
      <c r="J4433" s="50" t="s">
        <v>15955</v>
      </c>
      <c r="K4433" s="34">
        <v>3150000</v>
      </c>
      <c r="L4433" s="71"/>
      <c r="M4433" s="51" t="s">
        <v>3836</v>
      </c>
      <c r="N4433" s="36" t="s">
        <v>4287</v>
      </c>
    </row>
    <row r="4434" spans="1:14" x14ac:dyDescent="0.25">
      <c r="A4434" s="30">
        <v>10</v>
      </c>
      <c r="B4434" s="31">
        <v>44295</v>
      </c>
      <c r="C4434" s="32">
        <v>10</v>
      </c>
      <c r="D4434" s="33" t="s">
        <v>15196</v>
      </c>
      <c r="E4434" s="52" t="s">
        <v>12699</v>
      </c>
      <c r="F4434" s="52" t="s">
        <v>4280</v>
      </c>
      <c r="G4434" s="48" t="s">
        <v>12698</v>
      </c>
      <c r="H4434" s="1"/>
      <c r="I4434" s="49" t="s">
        <v>15954</v>
      </c>
      <c r="J4434" s="50" t="s">
        <v>15953</v>
      </c>
      <c r="K4434" s="34">
        <v>1470000</v>
      </c>
      <c r="L4434" s="71"/>
      <c r="M4434" s="51" t="s">
        <v>3836</v>
      </c>
      <c r="N4434" s="36" t="s">
        <v>4287</v>
      </c>
    </row>
    <row r="4435" spans="1:14" x14ac:dyDescent="0.25">
      <c r="A4435" s="30">
        <v>10</v>
      </c>
      <c r="B4435" s="31">
        <v>44295</v>
      </c>
      <c r="C4435" s="32">
        <v>10</v>
      </c>
      <c r="D4435" s="33" t="s">
        <v>15196</v>
      </c>
      <c r="E4435" s="52" t="s">
        <v>12699</v>
      </c>
      <c r="F4435" s="52" t="s">
        <v>4280</v>
      </c>
      <c r="G4435" s="48" t="s">
        <v>12698</v>
      </c>
      <c r="H4435" s="1"/>
      <c r="I4435" s="49" t="s">
        <v>15952</v>
      </c>
      <c r="J4435" s="50" t="s">
        <v>15951</v>
      </c>
      <c r="K4435" s="34">
        <v>4200000</v>
      </c>
      <c r="L4435" s="71"/>
      <c r="M4435" s="51" t="s">
        <v>3836</v>
      </c>
      <c r="N4435" s="36" t="s">
        <v>4287</v>
      </c>
    </row>
    <row r="4436" spans="1:14" x14ac:dyDescent="0.25">
      <c r="A4436" s="30">
        <v>10</v>
      </c>
      <c r="B4436" s="31">
        <v>44295</v>
      </c>
      <c r="C4436" s="32">
        <v>10</v>
      </c>
      <c r="D4436" s="33" t="s">
        <v>15196</v>
      </c>
      <c r="E4436" s="52" t="s">
        <v>12699</v>
      </c>
      <c r="F4436" s="52" t="s">
        <v>4280</v>
      </c>
      <c r="G4436" s="48" t="s">
        <v>12698</v>
      </c>
      <c r="H4436" s="1"/>
      <c r="I4436" s="101" t="s">
        <v>12697</v>
      </c>
      <c r="J4436" s="100" t="s">
        <v>15563</v>
      </c>
      <c r="K4436" s="99">
        <v>119687</v>
      </c>
      <c r="L4436" s="71"/>
      <c r="M4436" s="98" t="s">
        <v>3836</v>
      </c>
      <c r="N4436" s="36" t="s">
        <v>9582</v>
      </c>
    </row>
    <row r="4437" spans="1:14" x14ac:dyDescent="0.25">
      <c r="A4437" s="30">
        <v>10</v>
      </c>
      <c r="B4437" s="31">
        <v>44295</v>
      </c>
      <c r="C4437" s="32">
        <v>10</v>
      </c>
      <c r="D4437" s="33" t="s">
        <v>15196</v>
      </c>
      <c r="E4437" s="52" t="s">
        <v>12699</v>
      </c>
      <c r="F4437" s="52" t="s">
        <v>4280</v>
      </c>
      <c r="G4437" s="48" t="s">
        <v>12698</v>
      </c>
      <c r="H4437" s="1"/>
      <c r="I4437" s="49" t="s">
        <v>15950</v>
      </c>
      <c r="J4437" s="50" t="s">
        <v>15949</v>
      </c>
      <c r="K4437" s="34">
        <v>3149999</v>
      </c>
      <c r="L4437" s="71"/>
      <c r="M4437" s="51" t="s">
        <v>3980</v>
      </c>
      <c r="N4437" s="36" t="s">
        <v>4287</v>
      </c>
    </row>
    <row r="4438" spans="1:14" x14ac:dyDescent="0.25">
      <c r="A4438" s="30">
        <v>10</v>
      </c>
      <c r="B4438" s="31">
        <v>44295</v>
      </c>
      <c r="C4438" s="32">
        <v>10</v>
      </c>
      <c r="D4438" s="33" t="s">
        <v>15196</v>
      </c>
      <c r="E4438" s="52" t="s">
        <v>12699</v>
      </c>
      <c r="F4438" s="52" t="s">
        <v>4280</v>
      </c>
      <c r="G4438" s="48" t="s">
        <v>12698</v>
      </c>
      <c r="H4438" s="1"/>
      <c r="I4438" s="49" t="s">
        <v>15948</v>
      </c>
      <c r="J4438" s="50" t="s">
        <v>15947</v>
      </c>
      <c r="K4438" s="34">
        <v>2478000</v>
      </c>
      <c r="L4438" s="71"/>
      <c r="M4438" s="51" t="s">
        <v>3980</v>
      </c>
      <c r="N4438" s="36" t="s">
        <v>4287</v>
      </c>
    </row>
    <row r="4439" spans="1:14" x14ac:dyDescent="0.25">
      <c r="A4439" s="30">
        <v>10</v>
      </c>
      <c r="B4439" s="31">
        <v>44295</v>
      </c>
      <c r="C4439" s="32">
        <v>10</v>
      </c>
      <c r="D4439" s="33" t="s">
        <v>15196</v>
      </c>
      <c r="E4439" s="52" t="s">
        <v>12699</v>
      </c>
      <c r="F4439" s="52" t="s">
        <v>4280</v>
      </c>
      <c r="G4439" s="48" t="s">
        <v>12698</v>
      </c>
      <c r="H4439" s="1"/>
      <c r="I4439" s="49" t="s">
        <v>15946</v>
      </c>
      <c r="J4439" s="50" t="s">
        <v>15945</v>
      </c>
      <c r="K4439" s="34">
        <v>3150000</v>
      </c>
      <c r="L4439" s="71"/>
      <c r="M4439" s="51" t="s">
        <v>3980</v>
      </c>
      <c r="N4439" s="36" t="s">
        <v>4287</v>
      </c>
    </row>
    <row r="4440" spans="1:14" x14ac:dyDescent="0.25">
      <c r="A4440" s="30">
        <v>10</v>
      </c>
      <c r="B4440" s="31">
        <v>44295</v>
      </c>
      <c r="C4440" s="32">
        <v>10</v>
      </c>
      <c r="D4440" s="33" t="s">
        <v>15196</v>
      </c>
      <c r="E4440" s="52" t="s">
        <v>12699</v>
      </c>
      <c r="F4440" s="52" t="s">
        <v>4280</v>
      </c>
      <c r="G4440" s="48" t="s">
        <v>12698</v>
      </c>
      <c r="H4440" s="1"/>
      <c r="I4440" s="49" t="s">
        <v>15944</v>
      </c>
      <c r="J4440" s="50" t="s">
        <v>15943</v>
      </c>
      <c r="K4440" s="34">
        <v>3150000</v>
      </c>
      <c r="L4440" s="71"/>
      <c r="M4440" s="51" t="s">
        <v>3980</v>
      </c>
      <c r="N4440" s="36" t="s">
        <v>4287</v>
      </c>
    </row>
    <row r="4441" spans="1:14" x14ac:dyDescent="0.25">
      <c r="A4441" s="30">
        <v>10</v>
      </c>
      <c r="B4441" s="31">
        <v>44295</v>
      </c>
      <c r="C4441" s="32">
        <v>10</v>
      </c>
      <c r="D4441" s="33" t="s">
        <v>15196</v>
      </c>
      <c r="E4441" s="52" t="s">
        <v>12699</v>
      </c>
      <c r="F4441" s="52" t="s">
        <v>4280</v>
      </c>
      <c r="G4441" s="48" t="s">
        <v>12698</v>
      </c>
      <c r="H4441" s="1"/>
      <c r="I4441" s="49" t="s">
        <v>15942</v>
      </c>
      <c r="J4441" s="50" t="s">
        <v>15941</v>
      </c>
      <c r="K4441" s="34">
        <v>3150000</v>
      </c>
      <c r="L4441" s="71"/>
      <c r="M4441" s="51" t="s">
        <v>3980</v>
      </c>
      <c r="N4441" s="36" t="s">
        <v>4287</v>
      </c>
    </row>
    <row r="4442" spans="1:14" x14ac:dyDescent="0.25">
      <c r="A4442" s="30">
        <v>10</v>
      </c>
      <c r="B4442" s="31">
        <v>44295</v>
      </c>
      <c r="C4442" s="32">
        <v>10</v>
      </c>
      <c r="D4442" s="33" t="s">
        <v>15196</v>
      </c>
      <c r="E4442" s="52" t="s">
        <v>12699</v>
      </c>
      <c r="F4442" s="52" t="s">
        <v>4280</v>
      </c>
      <c r="G4442" s="48" t="s">
        <v>12698</v>
      </c>
      <c r="H4442" s="1"/>
      <c r="I4442" s="49" t="s">
        <v>15940</v>
      </c>
      <c r="J4442" s="50" t="s">
        <v>15939</v>
      </c>
      <c r="K4442" s="34">
        <v>3150000</v>
      </c>
      <c r="L4442" s="71"/>
      <c r="M4442" s="51" t="s">
        <v>3980</v>
      </c>
      <c r="N4442" s="36" t="s">
        <v>4287</v>
      </c>
    </row>
    <row r="4443" spans="1:14" x14ac:dyDescent="0.25">
      <c r="A4443" s="30">
        <v>10</v>
      </c>
      <c r="B4443" s="31">
        <v>44295</v>
      </c>
      <c r="C4443" s="32">
        <v>10</v>
      </c>
      <c r="D4443" s="33" t="s">
        <v>15196</v>
      </c>
      <c r="E4443" s="52" t="s">
        <v>12699</v>
      </c>
      <c r="F4443" s="52" t="s">
        <v>4280</v>
      </c>
      <c r="G4443" s="48" t="s">
        <v>12698</v>
      </c>
      <c r="H4443" s="1"/>
      <c r="I4443" s="101" t="s">
        <v>12697</v>
      </c>
      <c r="J4443" s="100" t="s">
        <v>15563</v>
      </c>
      <c r="K4443" s="99">
        <v>73205</v>
      </c>
      <c r="L4443" s="71"/>
      <c r="M4443" s="98" t="s">
        <v>3980</v>
      </c>
      <c r="N4443" s="36" t="s">
        <v>9582</v>
      </c>
    </row>
    <row r="4444" spans="1:14" x14ac:dyDescent="0.25">
      <c r="A4444" s="30">
        <v>10</v>
      </c>
      <c r="B4444" s="31">
        <v>44295</v>
      </c>
      <c r="C4444" s="32">
        <v>10</v>
      </c>
      <c r="D4444" s="33" t="s">
        <v>15196</v>
      </c>
      <c r="E4444" s="52" t="s">
        <v>12699</v>
      </c>
      <c r="F4444" s="52" t="s">
        <v>4280</v>
      </c>
      <c r="G4444" s="48" t="s">
        <v>12698</v>
      </c>
      <c r="H4444" s="1"/>
      <c r="I4444" s="49" t="s">
        <v>15938</v>
      </c>
      <c r="J4444" s="50" t="s">
        <v>15937</v>
      </c>
      <c r="K4444" s="34">
        <v>2835000</v>
      </c>
      <c r="L4444" s="71"/>
      <c r="M4444" s="51" t="s">
        <v>15194</v>
      </c>
      <c r="N4444" s="36" t="s">
        <v>4287</v>
      </c>
    </row>
    <row r="4445" spans="1:14" x14ac:dyDescent="0.25">
      <c r="A4445" s="30">
        <v>10</v>
      </c>
      <c r="B4445" s="31">
        <v>44295</v>
      </c>
      <c r="C4445" s="32">
        <v>10</v>
      </c>
      <c r="D4445" s="33" t="s">
        <v>15196</v>
      </c>
      <c r="E4445" s="52" t="s">
        <v>12699</v>
      </c>
      <c r="F4445" s="52" t="s">
        <v>4280</v>
      </c>
      <c r="G4445" s="48" t="s">
        <v>12698</v>
      </c>
      <c r="H4445" s="1"/>
      <c r="I4445" s="49" t="s">
        <v>15936</v>
      </c>
      <c r="J4445" s="50" t="s">
        <v>15935</v>
      </c>
      <c r="K4445" s="34">
        <v>3150000</v>
      </c>
      <c r="L4445" s="71"/>
      <c r="M4445" s="51" t="s">
        <v>15194</v>
      </c>
      <c r="N4445" s="36" t="s">
        <v>4287</v>
      </c>
    </row>
    <row r="4446" spans="1:14" x14ac:dyDescent="0.25">
      <c r="A4446" s="30">
        <v>10</v>
      </c>
      <c r="B4446" s="31">
        <v>44295</v>
      </c>
      <c r="C4446" s="32">
        <v>10</v>
      </c>
      <c r="D4446" s="33" t="s">
        <v>15196</v>
      </c>
      <c r="E4446" s="52" t="s">
        <v>12699</v>
      </c>
      <c r="F4446" s="52" t="s">
        <v>4280</v>
      </c>
      <c r="G4446" s="48" t="s">
        <v>12698</v>
      </c>
      <c r="H4446" s="1"/>
      <c r="I4446" s="49" t="s">
        <v>15934</v>
      </c>
      <c r="J4446" s="50" t="s">
        <v>15933</v>
      </c>
      <c r="K4446" s="34">
        <v>2205000</v>
      </c>
      <c r="L4446" s="71"/>
      <c r="M4446" s="51" t="s">
        <v>15194</v>
      </c>
      <c r="N4446" s="36" t="s">
        <v>4287</v>
      </c>
    </row>
    <row r="4447" spans="1:14" x14ac:dyDescent="0.25">
      <c r="A4447" s="30">
        <v>10</v>
      </c>
      <c r="B4447" s="31">
        <v>44295</v>
      </c>
      <c r="C4447" s="32">
        <v>10</v>
      </c>
      <c r="D4447" s="33" t="s">
        <v>15196</v>
      </c>
      <c r="E4447" s="52" t="s">
        <v>12699</v>
      </c>
      <c r="F4447" s="52" t="s">
        <v>4280</v>
      </c>
      <c r="G4447" s="48" t="s">
        <v>12698</v>
      </c>
      <c r="H4447" s="1"/>
      <c r="I4447" s="49" t="s">
        <v>15932</v>
      </c>
      <c r="J4447" s="50" t="s">
        <v>15931</v>
      </c>
      <c r="K4447" s="34">
        <v>2205000</v>
      </c>
      <c r="L4447" s="71"/>
      <c r="M4447" s="51" t="s">
        <v>15194</v>
      </c>
      <c r="N4447" s="36" t="s">
        <v>4287</v>
      </c>
    </row>
    <row r="4448" spans="1:14" x14ac:dyDescent="0.25">
      <c r="A4448" s="30">
        <v>10</v>
      </c>
      <c r="B4448" s="31">
        <v>44295</v>
      </c>
      <c r="C4448" s="32">
        <v>10</v>
      </c>
      <c r="D4448" s="33" t="s">
        <v>15196</v>
      </c>
      <c r="E4448" s="52" t="s">
        <v>12699</v>
      </c>
      <c r="F4448" s="52" t="s">
        <v>4280</v>
      </c>
      <c r="G4448" s="48" t="s">
        <v>12698</v>
      </c>
      <c r="H4448" s="1"/>
      <c r="I4448" s="49" t="s">
        <v>15930</v>
      </c>
      <c r="J4448" s="50" t="s">
        <v>15929</v>
      </c>
      <c r="K4448" s="34">
        <v>3150000</v>
      </c>
      <c r="L4448" s="71"/>
      <c r="M4448" s="51" t="s">
        <v>15194</v>
      </c>
      <c r="N4448" s="36" t="s">
        <v>4287</v>
      </c>
    </row>
    <row r="4449" spans="1:14" x14ac:dyDescent="0.25">
      <c r="A4449" s="30">
        <v>10</v>
      </c>
      <c r="B4449" s="31">
        <v>44295</v>
      </c>
      <c r="C4449" s="32">
        <v>10</v>
      </c>
      <c r="D4449" s="33" t="s">
        <v>15196</v>
      </c>
      <c r="E4449" s="52" t="s">
        <v>12699</v>
      </c>
      <c r="F4449" s="52" t="s">
        <v>4280</v>
      </c>
      <c r="G4449" s="48" t="s">
        <v>12698</v>
      </c>
      <c r="H4449" s="1"/>
      <c r="I4449" s="49" t="s">
        <v>15928</v>
      </c>
      <c r="J4449" s="50" t="s">
        <v>15927</v>
      </c>
      <c r="K4449" s="34">
        <v>2730000</v>
      </c>
      <c r="L4449" s="71"/>
      <c r="M4449" s="51" t="s">
        <v>15194</v>
      </c>
      <c r="N4449" s="36" t="s">
        <v>4287</v>
      </c>
    </row>
    <row r="4450" spans="1:14" x14ac:dyDescent="0.25">
      <c r="A4450" s="30">
        <v>10</v>
      </c>
      <c r="B4450" s="31">
        <v>44295</v>
      </c>
      <c r="C4450" s="32">
        <v>10</v>
      </c>
      <c r="D4450" s="33" t="s">
        <v>15196</v>
      </c>
      <c r="E4450" s="52" t="s">
        <v>12699</v>
      </c>
      <c r="F4450" s="52" t="s">
        <v>4280</v>
      </c>
      <c r="G4450" s="48" t="s">
        <v>12698</v>
      </c>
      <c r="H4450" s="1"/>
      <c r="I4450" s="49" t="s">
        <v>15926</v>
      </c>
      <c r="J4450" s="50" t="s">
        <v>15925</v>
      </c>
      <c r="K4450" s="34">
        <v>3123750</v>
      </c>
      <c r="L4450" s="71"/>
      <c r="M4450" s="51" t="s">
        <v>15194</v>
      </c>
      <c r="N4450" s="36" t="s">
        <v>4287</v>
      </c>
    </row>
    <row r="4451" spans="1:14" x14ac:dyDescent="0.25">
      <c r="A4451" s="30">
        <v>10</v>
      </c>
      <c r="B4451" s="31">
        <v>44295</v>
      </c>
      <c r="C4451" s="32">
        <v>10</v>
      </c>
      <c r="D4451" s="33" t="s">
        <v>15196</v>
      </c>
      <c r="E4451" s="52" t="s">
        <v>12699</v>
      </c>
      <c r="F4451" s="52" t="s">
        <v>4280</v>
      </c>
      <c r="G4451" s="48" t="s">
        <v>12698</v>
      </c>
      <c r="H4451" s="1"/>
      <c r="I4451" s="101" t="s">
        <v>12697</v>
      </c>
      <c r="J4451" s="100" t="s">
        <v>15563</v>
      </c>
      <c r="K4451" s="99">
        <v>295412</v>
      </c>
      <c r="L4451" s="71"/>
      <c r="M4451" s="98" t="s">
        <v>15194</v>
      </c>
      <c r="N4451" s="36" t="s">
        <v>9582</v>
      </c>
    </row>
    <row r="4452" spans="1:14" x14ac:dyDescent="0.25">
      <c r="A4452" s="30">
        <v>10</v>
      </c>
      <c r="B4452" s="31">
        <v>44302</v>
      </c>
      <c r="C4452" s="32">
        <v>12</v>
      </c>
      <c r="D4452" s="33" t="s">
        <v>15196</v>
      </c>
      <c r="E4452" s="52" t="s">
        <v>12699</v>
      </c>
      <c r="F4452" s="52" t="s">
        <v>4280</v>
      </c>
      <c r="G4452" s="48" t="s">
        <v>13108</v>
      </c>
      <c r="H4452" s="1"/>
      <c r="I4452" s="49" t="s">
        <v>15924</v>
      </c>
      <c r="J4452" s="50" t="s">
        <v>15923</v>
      </c>
      <c r="K4452" s="34">
        <v>1417500</v>
      </c>
      <c r="L4452" s="71"/>
      <c r="M4452" s="51" t="s">
        <v>3980</v>
      </c>
      <c r="N4452" s="19" t="s">
        <v>4474</v>
      </c>
    </row>
    <row r="4453" spans="1:14" x14ac:dyDescent="0.25">
      <c r="A4453" s="30">
        <v>10</v>
      </c>
      <c r="B4453" s="31">
        <v>44302</v>
      </c>
      <c r="C4453" s="32">
        <v>12</v>
      </c>
      <c r="D4453" s="33" t="s">
        <v>15196</v>
      </c>
      <c r="E4453" s="52" t="s">
        <v>12699</v>
      </c>
      <c r="F4453" s="52" t="s">
        <v>4280</v>
      </c>
      <c r="G4453" s="48" t="s">
        <v>13108</v>
      </c>
      <c r="H4453" s="1"/>
      <c r="I4453" s="49" t="s">
        <v>15922</v>
      </c>
      <c r="J4453" s="50" t="s">
        <v>15921</v>
      </c>
      <c r="K4453" s="34">
        <v>3150000</v>
      </c>
      <c r="L4453" s="71"/>
      <c r="M4453" s="51" t="s">
        <v>3980</v>
      </c>
      <c r="N4453" s="19" t="s">
        <v>4474</v>
      </c>
    </row>
    <row r="4454" spans="1:14" x14ac:dyDescent="0.25">
      <c r="A4454" s="30">
        <v>10</v>
      </c>
      <c r="B4454" s="31">
        <v>44302</v>
      </c>
      <c r="C4454" s="32">
        <v>12</v>
      </c>
      <c r="D4454" s="33" t="s">
        <v>15196</v>
      </c>
      <c r="E4454" s="52" t="s">
        <v>12699</v>
      </c>
      <c r="F4454" s="52" t="s">
        <v>4280</v>
      </c>
      <c r="G4454" s="48" t="s">
        <v>13108</v>
      </c>
      <c r="H4454" s="1"/>
      <c r="I4454" s="49" t="s">
        <v>15920</v>
      </c>
      <c r="J4454" s="50" t="s">
        <v>15919</v>
      </c>
      <c r="K4454" s="34">
        <v>3150000</v>
      </c>
      <c r="L4454" s="71"/>
      <c r="M4454" s="51" t="s">
        <v>3980</v>
      </c>
      <c r="N4454" s="19" t="s">
        <v>4474</v>
      </c>
    </row>
    <row r="4455" spans="1:14" x14ac:dyDescent="0.25">
      <c r="A4455" s="30">
        <v>10</v>
      </c>
      <c r="B4455" s="31">
        <v>44302</v>
      </c>
      <c r="C4455" s="32">
        <v>12</v>
      </c>
      <c r="D4455" s="33" t="s">
        <v>15196</v>
      </c>
      <c r="E4455" s="52" t="s">
        <v>12699</v>
      </c>
      <c r="F4455" s="52" t="s">
        <v>4280</v>
      </c>
      <c r="G4455" s="48" t="s">
        <v>13108</v>
      </c>
      <c r="H4455" s="1"/>
      <c r="I4455" s="49" t="s">
        <v>15918</v>
      </c>
      <c r="J4455" s="50" t="s">
        <v>15917</v>
      </c>
      <c r="K4455" s="34">
        <v>3148047</v>
      </c>
      <c r="L4455" s="71"/>
      <c r="M4455" s="51" t="s">
        <v>3980</v>
      </c>
      <c r="N4455" s="19" t="s">
        <v>4474</v>
      </c>
    </row>
    <row r="4456" spans="1:14" x14ac:dyDescent="0.25">
      <c r="A4456" s="30">
        <v>10</v>
      </c>
      <c r="B4456" s="31">
        <v>44302</v>
      </c>
      <c r="C4456" s="32">
        <v>12</v>
      </c>
      <c r="D4456" s="33" t="s">
        <v>15196</v>
      </c>
      <c r="E4456" s="52" t="s">
        <v>12699</v>
      </c>
      <c r="F4456" s="52" t="s">
        <v>4280</v>
      </c>
      <c r="G4456" s="48" t="s">
        <v>13108</v>
      </c>
      <c r="H4456" s="1"/>
      <c r="I4456" s="49" t="s">
        <v>15916</v>
      </c>
      <c r="J4456" s="50" t="s">
        <v>15915</v>
      </c>
      <c r="K4456" s="34">
        <v>3150000</v>
      </c>
      <c r="L4456" s="71"/>
      <c r="M4456" s="51" t="s">
        <v>3980</v>
      </c>
      <c r="N4456" s="19" t="s">
        <v>4474</v>
      </c>
    </row>
    <row r="4457" spans="1:14" x14ac:dyDescent="0.25">
      <c r="A4457" s="30">
        <v>10</v>
      </c>
      <c r="B4457" s="31">
        <v>44302</v>
      </c>
      <c r="C4457" s="32">
        <v>12</v>
      </c>
      <c r="D4457" s="33" t="s">
        <v>15196</v>
      </c>
      <c r="E4457" s="52" t="s">
        <v>12699</v>
      </c>
      <c r="F4457" s="52" t="s">
        <v>4280</v>
      </c>
      <c r="G4457" s="48" t="s">
        <v>13108</v>
      </c>
      <c r="H4457" s="1"/>
      <c r="I4457" s="49" t="s">
        <v>15914</v>
      </c>
      <c r="J4457" s="50" t="s">
        <v>15913</v>
      </c>
      <c r="K4457" s="34">
        <v>3150000</v>
      </c>
      <c r="L4457" s="71"/>
      <c r="M4457" s="51" t="s">
        <v>3980</v>
      </c>
      <c r="N4457" s="19" t="s">
        <v>4474</v>
      </c>
    </row>
    <row r="4458" spans="1:14" x14ac:dyDescent="0.25">
      <c r="A4458" s="30">
        <v>10</v>
      </c>
      <c r="B4458" s="31">
        <v>44302</v>
      </c>
      <c r="C4458" s="32">
        <v>12</v>
      </c>
      <c r="D4458" s="33" t="s">
        <v>15196</v>
      </c>
      <c r="E4458" s="52" t="s">
        <v>12699</v>
      </c>
      <c r="F4458" s="52" t="s">
        <v>4280</v>
      </c>
      <c r="G4458" s="48" t="s">
        <v>13108</v>
      </c>
      <c r="H4458" s="1"/>
      <c r="I4458" s="49" t="s">
        <v>15912</v>
      </c>
      <c r="J4458" s="50" t="s">
        <v>15911</v>
      </c>
      <c r="K4458" s="34">
        <v>3150000</v>
      </c>
      <c r="L4458" s="71"/>
      <c r="M4458" s="51" t="s">
        <v>3980</v>
      </c>
      <c r="N4458" s="19" t="s">
        <v>4474</v>
      </c>
    </row>
    <row r="4459" spans="1:14" x14ac:dyDescent="0.25">
      <c r="A4459" s="30">
        <v>10</v>
      </c>
      <c r="B4459" s="31">
        <v>44302</v>
      </c>
      <c r="C4459" s="32">
        <v>12</v>
      </c>
      <c r="D4459" s="33" t="s">
        <v>15196</v>
      </c>
      <c r="E4459" s="52" t="s">
        <v>12699</v>
      </c>
      <c r="F4459" s="52" t="s">
        <v>4280</v>
      </c>
      <c r="G4459" s="48" t="s">
        <v>13108</v>
      </c>
      <c r="H4459" s="1"/>
      <c r="I4459" s="101" t="s">
        <v>12697</v>
      </c>
      <c r="J4459" s="100" t="s">
        <v>15563</v>
      </c>
      <c r="K4459" s="99">
        <v>81589</v>
      </c>
      <c r="L4459" s="71"/>
      <c r="M4459" s="98" t="s">
        <v>3980</v>
      </c>
      <c r="N4459" s="36" t="s">
        <v>9582</v>
      </c>
    </row>
    <row r="4460" spans="1:14" x14ac:dyDescent="0.25">
      <c r="A4460" s="30">
        <v>10</v>
      </c>
      <c r="B4460" s="31">
        <v>44302</v>
      </c>
      <c r="C4460" s="32">
        <v>12</v>
      </c>
      <c r="D4460" s="33" t="s">
        <v>15196</v>
      </c>
      <c r="E4460" s="52" t="s">
        <v>12699</v>
      </c>
      <c r="F4460" s="52" t="s">
        <v>4280</v>
      </c>
      <c r="G4460" s="48" t="s">
        <v>12698</v>
      </c>
      <c r="H4460" s="1"/>
      <c r="I4460" s="49" t="s">
        <v>15910</v>
      </c>
      <c r="J4460" s="50" t="s">
        <v>15909</v>
      </c>
      <c r="K4460" s="34">
        <v>2677500</v>
      </c>
      <c r="L4460" s="71"/>
      <c r="M4460" s="51" t="s">
        <v>3836</v>
      </c>
      <c r="N4460" s="36" t="s">
        <v>4287</v>
      </c>
    </row>
    <row r="4461" spans="1:14" x14ac:dyDescent="0.25">
      <c r="A4461" s="30">
        <v>10</v>
      </c>
      <c r="B4461" s="31">
        <v>44302</v>
      </c>
      <c r="C4461" s="32">
        <v>12</v>
      </c>
      <c r="D4461" s="33" t="s">
        <v>15196</v>
      </c>
      <c r="E4461" s="52" t="s">
        <v>12699</v>
      </c>
      <c r="F4461" s="52" t="s">
        <v>4280</v>
      </c>
      <c r="G4461" s="48" t="s">
        <v>12698</v>
      </c>
      <c r="H4461" s="1"/>
      <c r="I4461" s="49" t="s">
        <v>15908</v>
      </c>
      <c r="J4461" s="50" t="s">
        <v>15907</v>
      </c>
      <c r="K4461" s="34">
        <v>3150000</v>
      </c>
      <c r="L4461" s="71"/>
      <c r="M4461" s="51" t="s">
        <v>3836</v>
      </c>
      <c r="N4461" s="36" t="s">
        <v>4287</v>
      </c>
    </row>
    <row r="4462" spans="1:14" x14ac:dyDescent="0.25">
      <c r="A4462" s="30">
        <v>10</v>
      </c>
      <c r="B4462" s="31">
        <v>44302</v>
      </c>
      <c r="C4462" s="32">
        <v>12</v>
      </c>
      <c r="D4462" s="33" t="s">
        <v>15196</v>
      </c>
      <c r="E4462" s="52" t="s">
        <v>12699</v>
      </c>
      <c r="F4462" s="52" t="s">
        <v>4280</v>
      </c>
      <c r="G4462" s="48" t="s">
        <v>12698</v>
      </c>
      <c r="H4462" s="1"/>
      <c r="I4462" s="49" t="s">
        <v>15906</v>
      </c>
      <c r="J4462" s="50" t="s">
        <v>15905</v>
      </c>
      <c r="K4462" s="34">
        <v>3113250</v>
      </c>
      <c r="L4462" s="71"/>
      <c r="M4462" s="51" t="s">
        <v>3836</v>
      </c>
      <c r="N4462" s="36" t="s">
        <v>4287</v>
      </c>
    </row>
    <row r="4463" spans="1:14" x14ac:dyDescent="0.25">
      <c r="A4463" s="30">
        <v>10</v>
      </c>
      <c r="B4463" s="31">
        <v>44302</v>
      </c>
      <c r="C4463" s="32">
        <v>12</v>
      </c>
      <c r="D4463" s="33" t="s">
        <v>15196</v>
      </c>
      <c r="E4463" s="52" t="s">
        <v>12699</v>
      </c>
      <c r="F4463" s="52" t="s">
        <v>4280</v>
      </c>
      <c r="G4463" s="48" t="s">
        <v>12698</v>
      </c>
      <c r="H4463" s="1"/>
      <c r="I4463" s="49" t="s">
        <v>15904</v>
      </c>
      <c r="J4463" s="50" t="s">
        <v>15903</v>
      </c>
      <c r="K4463" s="34">
        <v>3123750</v>
      </c>
      <c r="L4463" s="71"/>
      <c r="M4463" s="51" t="s">
        <v>3836</v>
      </c>
      <c r="N4463" s="36" t="s">
        <v>4287</v>
      </c>
    </row>
    <row r="4464" spans="1:14" x14ac:dyDescent="0.25">
      <c r="A4464" s="30">
        <v>10</v>
      </c>
      <c r="B4464" s="31">
        <v>44302</v>
      </c>
      <c r="C4464" s="32">
        <v>12</v>
      </c>
      <c r="D4464" s="33" t="s">
        <v>15196</v>
      </c>
      <c r="E4464" s="52" t="s">
        <v>12699</v>
      </c>
      <c r="F4464" s="52" t="s">
        <v>4280</v>
      </c>
      <c r="G4464" s="48" t="s">
        <v>12698</v>
      </c>
      <c r="H4464" s="1"/>
      <c r="I4464" s="101" t="s">
        <v>12697</v>
      </c>
      <c r="J4464" s="100" t="s">
        <v>15563</v>
      </c>
      <c r="K4464" s="99">
        <v>85047</v>
      </c>
      <c r="L4464" s="71"/>
      <c r="M4464" s="98" t="s">
        <v>3836</v>
      </c>
      <c r="N4464" s="36" t="s">
        <v>9582</v>
      </c>
    </row>
    <row r="4465" spans="1:14" x14ac:dyDescent="0.25">
      <c r="A4465" s="30">
        <v>10</v>
      </c>
      <c r="B4465" s="31">
        <v>44302</v>
      </c>
      <c r="C4465" s="32">
        <v>12</v>
      </c>
      <c r="D4465" s="33" t="s">
        <v>15196</v>
      </c>
      <c r="E4465" s="52" t="s">
        <v>12699</v>
      </c>
      <c r="F4465" s="52" t="s">
        <v>4280</v>
      </c>
      <c r="G4465" s="48" t="s">
        <v>12698</v>
      </c>
      <c r="H4465" s="1"/>
      <c r="I4465" s="49" t="s">
        <v>15902</v>
      </c>
      <c r="J4465" s="50" t="s">
        <v>15901</v>
      </c>
      <c r="K4465" s="34">
        <v>3150000</v>
      </c>
      <c r="L4465" s="71"/>
      <c r="M4465" s="51" t="s">
        <v>3980</v>
      </c>
      <c r="N4465" s="36" t="s">
        <v>4287</v>
      </c>
    </row>
    <row r="4466" spans="1:14" x14ac:dyDescent="0.25">
      <c r="A4466" s="30">
        <v>10</v>
      </c>
      <c r="B4466" s="31">
        <v>44302</v>
      </c>
      <c r="C4466" s="32">
        <v>12</v>
      </c>
      <c r="D4466" s="33" t="s">
        <v>15196</v>
      </c>
      <c r="E4466" s="52" t="s">
        <v>12699</v>
      </c>
      <c r="F4466" s="52" t="s">
        <v>4280</v>
      </c>
      <c r="G4466" s="48" t="s">
        <v>12698</v>
      </c>
      <c r="H4466" s="1"/>
      <c r="I4466" s="49" t="s">
        <v>15900</v>
      </c>
      <c r="J4466" s="50" t="s">
        <v>15899</v>
      </c>
      <c r="K4466" s="34">
        <v>2992500</v>
      </c>
      <c r="L4466" s="71"/>
      <c r="M4466" s="51" t="s">
        <v>3980</v>
      </c>
      <c r="N4466" s="36" t="s">
        <v>4287</v>
      </c>
    </row>
    <row r="4467" spans="1:14" x14ac:dyDescent="0.25">
      <c r="A4467" s="30">
        <v>10</v>
      </c>
      <c r="B4467" s="31">
        <v>44302</v>
      </c>
      <c r="C4467" s="32">
        <v>12</v>
      </c>
      <c r="D4467" s="33" t="s">
        <v>15196</v>
      </c>
      <c r="E4467" s="52" t="s">
        <v>12699</v>
      </c>
      <c r="F4467" s="52" t="s">
        <v>4280</v>
      </c>
      <c r="G4467" s="48" t="s">
        <v>12698</v>
      </c>
      <c r="H4467" s="1"/>
      <c r="I4467" s="49" t="s">
        <v>15898</v>
      </c>
      <c r="J4467" s="50" t="s">
        <v>15897</v>
      </c>
      <c r="K4467" s="34">
        <v>2205000</v>
      </c>
      <c r="L4467" s="71"/>
      <c r="M4467" s="51" t="s">
        <v>3980</v>
      </c>
      <c r="N4467" s="36" t="s">
        <v>4287</v>
      </c>
    </row>
    <row r="4468" spans="1:14" x14ac:dyDescent="0.25">
      <c r="A4468" s="30">
        <v>10</v>
      </c>
      <c r="B4468" s="31">
        <v>44302</v>
      </c>
      <c r="C4468" s="32">
        <v>12</v>
      </c>
      <c r="D4468" s="33" t="s">
        <v>15196</v>
      </c>
      <c r="E4468" s="52" t="s">
        <v>12699</v>
      </c>
      <c r="F4468" s="52" t="s">
        <v>4280</v>
      </c>
      <c r="G4468" s="48" t="s">
        <v>12698</v>
      </c>
      <c r="H4468" s="1"/>
      <c r="I4468" s="49" t="s">
        <v>15896</v>
      </c>
      <c r="J4468" s="50" t="s">
        <v>15895</v>
      </c>
      <c r="K4468" s="34">
        <v>2205000</v>
      </c>
      <c r="L4468" s="71"/>
      <c r="M4468" s="51" t="s">
        <v>3980</v>
      </c>
      <c r="N4468" s="36" t="s">
        <v>4287</v>
      </c>
    </row>
    <row r="4469" spans="1:14" x14ac:dyDescent="0.25">
      <c r="A4469" s="30">
        <v>10</v>
      </c>
      <c r="B4469" s="31">
        <v>44302</v>
      </c>
      <c r="C4469" s="32">
        <v>12</v>
      </c>
      <c r="D4469" s="33" t="s">
        <v>15196</v>
      </c>
      <c r="E4469" s="52" t="s">
        <v>12699</v>
      </c>
      <c r="F4469" s="52" t="s">
        <v>4280</v>
      </c>
      <c r="G4469" s="48" t="s">
        <v>12698</v>
      </c>
      <c r="H4469" s="1"/>
      <c r="I4469" s="49" t="s">
        <v>15894</v>
      </c>
      <c r="J4469" s="50" t="s">
        <v>15893</v>
      </c>
      <c r="K4469" s="34">
        <v>3123750</v>
      </c>
      <c r="L4469" s="71"/>
      <c r="M4469" s="51" t="s">
        <v>3980</v>
      </c>
      <c r="N4469" s="36" t="s">
        <v>4287</v>
      </c>
    </row>
    <row r="4470" spans="1:14" x14ac:dyDescent="0.25">
      <c r="A4470" s="30">
        <v>10</v>
      </c>
      <c r="B4470" s="31">
        <v>44302</v>
      </c>
      <c r="C4470" s="32">
        <v>12</v>
      </c>
      <c r="D4470" s="33" t="s">
        <v>15196</v>
      </c>
      <c r="E4470" s="52" t="s">
        <v>12699</v>
      </c>
      <c r="F4470" s="52" t="s">
        <v>4280</v>
      </c>
      <c r="G4470" s="48" t="s">
        <v>12698</v>
      </c>
      <c r="H4470" s="1"/>
      <c r="I4470" s="49" t="s">
        <v>15892</v>
      </c>
      <c r="J4470" s="50" t="s">
        <v>15891</v>
      </c>
      <c r="K4470" s="34">
        <v>1688400</v>
      </c>
      <c r="L4470" s="71"/>
      <c r="M4470" s="51" t="s">
        <v>3980</v>
      </c>
      <c r="N4470" s="36" t="s">
        <v>4287</v>
      </c>
    </row>
    <row r="4471" spans="1:14" x14ac:dyDescent="0.25">
      <c r="A4471" s="30">
        <v>10</v>
      </c>
      <c r="B4471" s="31">
        <v>44302</v>
      </c>
      <c r="C4471" s="32">
        <v>12</v>
      </c>
      <c r="D4471" s="33" t="s">
        <v>15196</v>
      </c>
      <c r="E4471" s="52" t="s">
        <v>12699</v>
      </c>
      <c r="F4471" s="52" t="s">
        <v>4280</v>
      </c>
      <c r="G4471" s="48" t="s">
        <v>12698</v>
      </c>
      <c r="H4471" s="1"/>
      <c r="I4471" s="101" t="s">
        <v>12697</v>
      </c>
      <c r="J4471" s="100" t="s">
        <v>15563</v>
      </c>
      <c r="K4471" s="99">
        <v>61705</v>
      </c>
      <c r="L4471" s="71"/>
      <c r="M4471" s="98" t="s">
        <v>3980</v>
      </c>
      <c r="N4471" s="36" t="s">
        <v>9582</v>
      </c>
    </row>
    <row r="4472" spans="1:14" x14ac:dyDescent="0.25">
      <c r="A4472" s="30">
        <v>10</v>
      </c>
      <c r="B4472" s="31">
        <v>44302</v>
      </c>
      <c r="C4472" s="32">
        <v>12</v>
      </c>
      <c r="D4472" s="33" t="s">
        <v>15196</v>
      </c>
      <c r="E4472" s="52" t="s">
        <v>12699</v>
      </c>
      <c r="F4472" s="52" t="s">
        <v>4280</v>
      </c>
      <c r="G4472" s="48" t="s">
        <v>12698</v>
      </c>
      <c r="H4472" s="1"/>
      <c r="I4472" s="49" t="s">
        <v>15890</v>
      </c>
      <c r="J4472" s="50" t="s">
        <v>15818</v>
      </c>
      <c r="K4472" s="34">
        <v>3150000</v>
      </c>
      <c r="L4472" s="71"/>
      <c r="M4472" s="51" t="s">
        <v>15194</v>
      </c>
      <c r="N4472" s="36" t="s">
        <v>4287</v>
      </c>
    </row>
    <row r="4473" spans="1:14" x14ac:dyDescent="0.25">
      <c r="A4473" s="30">
        <v>10</v>
      </c>
      <c r="B4473" s="31">
        <v>44302</v>
      </c>
      <c r="C4473" s="32">
        <v>12</v>
      </c>
      <c r="D4473" s="33" t="s">
        <v>15196</v>
      </c>
      <c r="E4473" s="52" t="s">
        <v>12699</v>
      </c>
      <c r="F4473" s="52" t="s">
        <v>4280</v>
      </c>
      <c r="G4473" s="48" t="s">
        <v>12698</v>
      </c>
      <c r="H4473" s="1"/>
      <c r="I4473" s="49" t="s">
        <v>15889</v>
      </c>
      <c r="J4473" s="50" t="s">
        <v>15888</v>
      </c>
      <c r="K4473" s="34">
        <v>1926955</v>
      </c>
      <c r="L4473" s="71"/>
      <c r="M4473" s="51" t="s">
        <v>15194</v>
      </c>
      <c r="N4473" s="36" t="s">
        <v>4287</v>
      </c>
    </row>
    <row r="4474" spans="1:14" x14ac:dyDescent="0.25">
      <c r="A4474" s="30">
        <v>10</v>
      </c>
      <c r="B4474" s="31">
        <v>44302</v>
      </c>
      <c r="C4474" s="32">
        <v>12</v>
      </c>
      <c r="D4474" s="33" t="s">
        <v>15196</v>
      </c>
      <c r="E4474" s="52" t="s">
        <v>12699</v>
      </c>
      <c r="F4474" s="52" t="s">
        <v>4280</v>
      </c>
      <c r="G4474" s="48" t="s">
        <v>12698</v>
      </c>
      <c r="H4474" s="1"/>
      <c r="I4474" s="49" t="s">
        <v>15887</v>
      </c>
      <c r="J4474" s="50" t="s">
        <v>15886</v>
      </c>
      <c r="K4474" s="34">
        <v>3150000</v>
      </c>
      <c r="L4474" s="71"/>
      <c r="M4474" s="51" t="s">
        <v>15194</v>
      </c>
      <c r="N4474" s="36" t="s">
        <v>4287</v>
      </c>
    </row>
    <row r="4475" spans="1:14" x14ac:dyDescent="0.25">
      <c r="A4475" s="30">
        <v>10</v>
      </c>
      <c r="B4475" s="31">
        <v>44302</v>
      </c>
      <c r="C4475" s="32">
        <v>12</v>
      </c>
      <c r="D4475" s="33" t="s">
        <v>15196</v>
      </c>
      <c r="E4475" s="52" t="s">
        <v>12699</v>
      </c>
      <c r="F4475" s="52" t="s">
        <v>4280</v>
      </c>
      <c r="G4475" s="48" t="s">
        <v>12698</v>
      </c>
      <c r="H4475" s="1"/>
      <c r="I4475" s="49" t="s">
        <v>15885</v>
      </c>
      <c r="J4475" s="50" t="s">
        <v>15884</v>
      </c>
      <c r="K4475" s="34">
        <v>1591365</v>
      </c>
      <c r="L4475" s="71"/>
      <c r="M4475" s="51" t="s">
        <v>15194</v>
      </c>
      <c r="N4475" s="36" t="s">
        <v>4287</v>
      </c>
    </row>
    <row r="4476" spans="1:14" x14ac:dyDescent="0.25">
      <c r="A4476" s="30">
        <v>10</v>
      </c>
      <c r="B4476" s="31">
        <v>44302</v>
      </c>
      <c r="C4476" s="32">
        <v>12</v>
      </c>
      <c r="D4476" s="33" t="s">
        <v>15196</v>
      </c>
      <c r="E4476" s="52" t="s">
        <v>12699</v>
      </c>
      <c r="F4476" s="52" t="s">
        <v>4280</v>
      </c>
      <c r="G4476" s="48" t="s">
        <v>12698</v>
      </c>
      <c r="H4476" s="1"/>
      <c r="I4476" s="49" t="s">
        <v>15883</v>
      </c>
      <c r="J4476" s="50" t="s">
        <v>15882</v>
      </c>
      <c r="K4476" s="34">
        <v>1155000</v>
      </c>
      <c r="L4476" s="71"/>
      <c r="M4476" s="51" t="s">
        <v>15194</v>
      </c>
      <c r="N4476" s="36" t="s">
        <v>4287</v>
      </c>
    </row>
    <row r="4477" spans="1:14" x14ac:dyDescent="0.25">
      <c r="A4477" s="30">
        <v>10</v>
      </c>
      <c r="B4477" s="31">
        <v>44302</v>
      </c>
      <c r="C4477" s="32">
        <v>12</v>
      </c>
      <c r="D4477" s="33" t="s">
        <v>15196</v>
      </c>
      <c r="E4477" s="52" t="s">
        <v>12699</v>
      </c>
      <c r="F4477" s="52" t="s">
        <v>4280</v>
      </c>
      <c r="G4477" s="48" t="s">
        <v>12698</v>
      </c>
      <c r="H4477" s="1"/>
      <c r="I4477" s="49" t="s">
        <v>15881</v>
      </c>
      <c r="J4477" s="50" t="s">
        <v>15880</v>
      </c>
      <c r="K4477" s="34">
        <v>3150000</v>
      </c>
      <c r="L4477" s="71"/>
      <c r="M4477" s="51" t="s">
        <v>15194</v>
      </c>
      <c r="N4477" s="36" t="s">
        <v>4287</v>
      </c>
    </row>
    <row r="4478" spans="1:14" x14ac:dyDescent="0.25">
      <c r="A4478" s="30">
        <v>10</v>
      </c>
      <c r="B4478" s="31">
        <v>44302</v>
      </c>
      <c r="C4478" s="32">
        <v>12</v>
      </c>
      <c r="D4478" s="33" t="s">
        <v>15196</v>
      </c>
      <c r="E4478" s="52" t="s">
        <v>12699</v>
      </c>
      <c r="F4478" s="52" t="s">
        <v>4280</v>
      </c>
      <c r="G4478" s="48" t="s">
        <v>12698</v>
      </c>
      <c r="H4478" s="1"/>
      <c r="I4478" s="49" t="s">
        <v>15879</v>
      </c>
      <c r="J4478" s="50" t="s">
        <v>15878</v>
      </c>
      <c r="K4478" s="34">
        <v>3150000</v>
      </c>
      <c r="L4478" s="71"/>
      <c r="M4478" s="51" t="s">
        <v>15194</v>
      </c>
      <c r="N4478" s="36" t="s">
        <v>4287</v>
      </c>
    </row>
    <row r="4479" spans="1:14" x14ac:dyDescent="0.25">
      <c r="A4479" s="30">
        <v>10</v>
      </c>
      <c r="B4479" s="31">
        <v>44302</v>
      </c>
      <c r="C4479" s="32">
        <v>12</v>
      </c>
      <c r="D4479" s="33" t="s">
        <v>15196</v>
      </c>
      <c r="E4479" s="52" t="s">
        <v>12699</v>
      </c>
      <c r="F4479" s="52" t="s">
        <v>4280</v>
      </c>
      <c r="G4479" s="48" t="s">
        <v>12698</v>
      </c>
      <c r="H4479" s="1"/>
      <c r="I4479" s="101" t="s">
        <v>12697</v>
      </c>
      <c r="J4479" s="100" t="s">
        <v>15563</v>
      </c>
      <c r="K4479" s="99">
        <v>263045</v>
      </c>
      <c r="L4479" s="71"/>
      <c r="M4479" s="98" t="s">
        <v>15194</v>
      </c>
      <c r="N4479" s="36" t="s">
        <v>9582</v>
      </c>
    </row>
    <row r="4480" spans="1:14" x14ac:dyDescent="0.25">
      <c r="A4480" s="30">
        <v>10</v>
      </c>
      <c r="B4480" s="31">
        <v>44309</v>
      </c>
      <c r="C4480" s="32">
        <v>13</v>
      </c>
      <c r="D4480" s="33" t="s">
        <v>15196</v>
      </c>
      <c r="E4480" s="52" t="s">
        <v>12699</v>
      </c>
      <c r="F4480" s="52" t="s">
        <v>4280</v>
      </c>
      <c r="G4480" s="48" t="s">
        <v>13108</v>
      </c>
      <c r="H4480" s="1"/>
      <c r="I4480" s="49" t="s">
        <v>15877</v>
      </c>
      <c r="J4480" s="50" t="s">
        <v>15876</v>
      </c>
      <c r="K4480" s="34">
        <v>2940000</v>
      </c>
      <c r="L4480" s="71"/>
      <c r="M4480" s="51" t="s">
        <v>3980</v>
      </c>
      <c r="N4480" s="19" t="s">
        <v>4474</v>
      </c>
    </row>
    <row r="4481" spans="1:14" x14ac:dyDescent="0.25">
      <c r="A4481" s="30">
        <v>10</v>
      </c>
      <c r="B4481" s="31">
        <v>44309</v>
      </c>
      <c r="C4481" s="32">
        <v>13</v>
      </c>
      <c r="D4481" s="33" t="s">
        <v>15196</v>
      </c>
      <c r="E4481" s="52" t="s">
        <v>12699</v>
      </c>
      <c r="F4481" s="52" t="s">
        <v>4280</v>
      </c>
      <c r="G4481" s="48" t="s">
        <v>13108</v>
      </c>
      <c r="H4481" s="1"/>
      <c r="I4481" s="49" t="s">
        <v>15875</v>
      </c>
      <c r="J4481" s="50" t="s">
        <v>15874</v>
      </c>
      <c r="K4481" s="34">
        <v>3150000</v>
      </c>
      <c r="L4481" s="71"/>
      <c r="M4481" s="51" t="s">
        <v>3980</v>
      </c>
      <c r="N4481" s="19" t="s">
        <v>4474</v>
      </c>
    </row>
    <row r="4482" spans="1:14" x14ac:dyDescent="0.25">
      <c r="A4482" s="30">
        <v>10</v>
      </c>
      <c r="B4482" s="31">
        <v>44309</v>
      </c>
      <c r="C4482" s="32">
        <v>13</v>
      </c>
      <c r="D4482" s="33" t="s">
        <v>15196</v>
      </c>
      <c r="E4482" s="52" t="s">
        <v>12699</v>
      </c>
      <c r="F4482" s="52" t="s">
        <v>4280</v>
      </c>
      <c r="G4482" s="48" t="s">
        <v>13108</v>
      </c>
      <c r="H4482" s="1"/>
      <c r="I4482" s="49" t="s">
        <v>15873</v>
      </c>
      <c r="J4482" s="50" t="s">
        <v>15872</v>
      </c>
      <c r="K4482" s="34">
        <v>3150000</v>
      </c>
      <c r="L4482" s="71"/>
      <c r="M4482" s="51" t="s">
        <v>3980</v>
      </c>
      <c r="N4482" s="19" t="s">
        <v>4474</v>
      </c>
    </row>
    <row r="4483" spans="1:14" x14ac:dyDescent="0.25">
      <c r="A4483" s="30">
        <v>10</v>
      </c>
      <c r="B4483" s="31">
        <v>44309</v>
      </c>
      <c r="C4483" s="32">
        <v>13</v>
      </c>
      <c r="D4483" s="33" t="s">
        <v>15196</v>
      </c>
      <c r="E4483" s="52" t="s">
        <v>12699</v>
      </c>
      <c r="F4483" s="52" t="s">
        <v>4280</v>
      </c>
      <c r="G4483" s="48" t="s">
        <v>13108</v>
      </c>
      <c r="H4483" s="1"/>
      <c r="I4483" s="101" t="s">
        <v>12697</v>
      </c>
      <c r="J4483" s="100" t="s">
        <v>15563</v>
      </c>
      <c r="K4483" s="99">
        <v>37108</v>
      </c>
      <c r="L4483" s="71"/>
      <c r="M4483" s="98" t="s">
        <v>3980</v>
      </c>
      <c r="N4483" s="36" t="s">
        <v>9582</v>
      </c>
    </row>
    <row r="4484" spans="1:14" x14ac:dyDescent="0.25">
      <c r="A4484" s="30">
        <v>10</v>
      </c>
      <c r="B4484" s="31">
        <v>44309</v>
      </c>
      <c r="C4484" s="32">
        <v>13</v>
      </c>
      <c r="D4484" s="33" t="s">
        <v>15196</v>
      </c>
      <c r="E4484" s="52" t="s">
        <v>12699</v>
      </c>
      <c r="F4484" s="52" t="s">
        <v>4280</v>
      </c>
      <c r="G4484" s="48" t="s">
        <v>12698</v>
      </c>
      <c r="H4484" s="1"/>
      <c r="I4484" s="49" t="s">
        <v>15871</v>
      </c>
      <c r="J4484" s="50" t="s">
        <v>15870</v>
      </c>
      <c r="K4484" s="34">
        <v>3150000</v>
      </c>
      <c r="L4484" s="71"/>
      <c r="M4484" s="51" t="s">
        <v>3836</v>
      </c>
      <c r="N4484" s="36" t="s">
        <v>4287</v>
      </c>
    </row>
    <row r="4485" spans="1:14" x14ac:dyDescent="0.25">
      <c r="A4485" s="30">
        <v>10</v>
      </c>
      <c r="B4485" s="31">
        <v>44309</v>
      </c>
      <c r="C4485" s="32">
        <v>13</v>
      </c>
      <c r="D4485" s="33" t="s">
        <v>15196</v>
      </c>
      <c r="E4485" s="52" t="s">
        <v>12699</v>
      </c>
      <c r="F4485" s="52" t="s">
        <v>4280</v>
      </c>
      <c r="G4485" s="48" t="s">
        <v>12698</v>
      </c>
      <c r="H4485" s="1"/>
      <c r="I4485" s="49" t="s">
        <v>15869</v>
      </c>
      <c r="J4485" s="50" t="s">
        <v>15868</v>
      </c>
      <c r="K4485" s="34">
        <v>2205000</v>
      </c>
      <c r="L4485" s="71"/>
      <c r="M4485" s="51" t="s">
        <v>3836</v>
      </c>
      <c r="N4485" s="36" t="s">
        <v>4287</v>
      </c>
    </row>
    <row r="4486" spans="1:14" x14ac:dyDescent="0.25">
      <c r="A4486" s="30">
        <v>10</v>
      </c>
      <c r="B4486" s="31">
        <v>44309</v>
      </c>
      <c r="C4486" s="32">
        <v>13</v>
      </c>
      <c r="D4486" s="33" t="s">
        <v>15196</v>
      </c>
      <c r="E4486" s="52" t="s">
        <v>12699</v>
      </c>
      <c r="F4486" s="52" t="s">
        <v>4280</v>
      </c>
      <c r="G4486" s="48" t="s">
        <v>12698</v>
      </c>
      <c r="H4486" s="1"/>
      <c r="I4486" s="49" t="s">
        <v>15867</v>
      </c>
      <c r="J4486" s="50" t="s">
        <v>15866</v>
      </c>
      <c r="K4486" s="34">
        <v>3125150</v>
      </c>
      <c r="L4486" s="71"/>
      <c r="M4486" s="51" t="s">
        <v>3836</v>
      </c>
      <c r="N4486" s="36" t="s">
        <v>4287</v>
      </c>
    </row>
    <row r="4487" spans="1:14" x14ac:dyDescent="0.25">
      <c r="A4487" s="30">
        <v>10</v>
      </c>
      <c r="B4487" s="31">
        <v>44309</v>
      </c>
      <c r="C4487" s="32">
        <v>13</v>
      </c>
      <c r="D4487" s="33" t="s">
        <v>15196</v>
      </c>
      <c r="E4487" s="52" t="s">
        <v>12699</v>
      </c>
      <c r="F4487" s="52" t="s">
        <v>4280</v>
      </c>
      <c r="G4487" s="48" t="s">
        <v>12698</v>
      </c>
      <c r="H4487" s="1"/>
      <c r="I4487" s="49" t="s">
        <v>15865</v>
      </c>
      <c r="J4487" s="50" t="s">
        <v>15864</v>
      </c>
      <c r="K4487" s="34">
        <v>3150000</v>
      </c>
      <c r="L4487" s="71"/>
      <c r="M4487" s="51" t="s">
        <v>3836</v>
      </c>
      <c r="N4487" s="36" t="s">
        <v>4287</v>
      </c>
    </row>
    <row r="4488" spans="1:14" x14ac:dyDescent="0.25">
      <c r="A4488" s="30">
        <v>10</v>
      </c>
      <c r="B4488" s="31">
        <v>44309</v>
      </c>
      <c r="C4488" s="32">
        <v>13</v>
      </c>
      <c r="D4488" s="33" t="s">
        <v>15196</v>
      </c>
      <c r="E4488" s="52" t="s">
        <v>12699</v>
      </c>
      <c r="F4488" s="52" t="s">
        <v>4280</v>
      </c>
      <c r="G4488" s="48" t="s">
        <v>12698</v>
      </c>
      <c r="H4488" s="1"/>
      <c r="I4488" s="49" t="s">
        <v>15863</v>
      </c>
      <c r="J4488" s="50" t="s">
        <v>15862</v>
      </c>
      <c r="K4488" s="34">
        <v>3150000</v>
      </c>
      <c r="L4488" s="71"/>
      <c r="M4488" s="51" t="s">
        <v>3836</v>
      </c>
      <c r="N4488" s="36" t="s">
        <v>4287</v>
      </c>
    </row>
    <row r="4489" spans="1:14" x14ac:dyDescent="0.25">
      <c r="A4489" s="30">
        <v>10</v>
      </c>
      <c r="B4489" s="31">
        <v>44309</v>
      </c>
      <c r="C4489" s="32">
        <v>13</v>
      </c>
      <c r="D4489" s="33" t="s">
        <v>15196</v>
      </c>
      <c r="E4489" s="52" t="s">
        <v>12699</v>
      </c>
      <c r="F4489" s="52" t="s">
        <v>4280</v>
      </c>
      <c r="G4489" s="48" t="s">
        <v>12698</v>
      </c>
      <c r="H4489" s="1"/>
      <c r="I4489" s="49" t="s">
        <v>15861</v>
      </c>
      <c r="J4489" s="50" t="s">
        <v>15860</v>
      </c>
      <c r="K4489" s="34">
        <v>3150000</v>
      </c>
      <c r="L4489" s="71"/>
      <c r="M4489" s="51" t="s">
        <v>3836</v>
      </c>
      <c r="N4489" s="36" t="s">
        <v>4287</v>
      </c>
    </row>
    <row r="4490" spans="1:14" x14ac:dyDescent="0.25">
      <c r="A4490" s="30">
        <v>10</v>
      </c>
      <c r="B4490" s="31">
        <v>44309</v>
      </c>
      <c r="C4490" s="32">
        <v>13</v>
      </c>
      <c r="D4490" s="33" t="s">
        <v>15196</v>
      </c>
      <c r="E4490" s="52" t="s">
        <v>12699</v>
      </c>
      <c r="F4490" s="52" t="s">
        <v>4280</v>
      </c>
      <c r="G4490" s="48" t="s">
        <v>12698</v>
      </c>
      <c r="H4490" s="1"/>
      <c r="I4490" s="49" t="s">
        <v>15859</v>
      </c>
      <c r="J4490" s="50" t="s">
        <v>15858</v>
      </c>
      <c r="K4490" s="34">
        <v>2971500</v>
      </c>
      <c r="L4490" s="71"/>
      <c r="M4490" s="51" t="s">
        <v>3836</v>
      </c>
      <c r="N4490" s="36" t="s">
        <v>4287</v>
      </c>
    </row>
    <row r="4491" spans="1:14" x14ac:dyDescent="0.25">
      <c r="A4491" s="30">
        <v>10</v>
      </c>
      <c r="B4491" s="31">
        <v>44309</v>
      </c>
      <c r="C4491" s="32">
        <v>13</v>
      </c>
      <c r="D4491" s="33" t="s">
        <v>15196</v>
      </c>
      <c r="E4491" s="52" t="s">
        <v>12699</v>
      </c>
      <c r="F4491" s="52" t="s">
        <v>4280</v>
      </c>
      <c r="G4491" s="48" t="s">
        <v>12698</v>
      </c>
      <c r="H4491" s="1"/>
      <c r="I4491" s="49" t="s">
        <v>15857</v>
      </c>
      <c r="J4491" s="50" t="s">
        <v>15856</v>
      </c>
      <c r="K4491" s="34">
        <v>3123750</v>
      </c>
      <c r="L4491" s="71"/>
      <c r="M4491" s="51" t="s">
        <v>3836</v>
      </c>
      <c r="N4491" s="36" t="s">
        <v>4287</v>
      </c>
    </row>
    <row r="4492" spans="1:14" x14ac:dyDescent="0.25">
      <c r="A4492" s="30">
        <v>10</v>
      </c>
      <c r="B4492" s="31">
        <v>44309</v>
      </c>
      <c r="C4492" s="32">
        <v>13</v>
      </c>
      <c r="D4492" s="33" t="s">
        <v>15196</v>
      </c>
      <c r="E4492" s="52" t="s">
        <v>12699</v>
      </c>
      <c r="F4492" s="52" t="s">
        <v>4280</v>
      </c>
      <c r="G4492" s="48" t="s">
        <v>12698</v>
      </c>
      <c r="H4492" s="1"/>
      <c r="I4492" s="101" t="s">
        <v>12697</v>
      </c>
      <c r="J4492" s="100" t="s">
        <v>15563</v>
      </c>
      <c r="K4492" s="99">
        <v>169363</v>
      </c>
      <c r="L4492" s="71"/>
      <c r="M4492" s="98" t="s">
        <v>3836</v>
      </c>
      <c r="N4492" s="36" t="s">
        <v>9582</v>
      </c>
    </row>
    <row r="4493" spans="1:14" x14ac:dyDescent="0.25">
      <c r="A4493" s="30">
        <v>10</v>
      </c>
      <c r="B4493" s="31">
        <v>44309</v>
      </c>
      <c r="C4493" s="32">
        <v>13</v>
      </c>
      <c r="D4493" s="33" t="s">
        <v>15196</v>
      </c>
      <c r="E4493" s="52" t="s">
        <v>12699</v>
      </c>
      <c r="F4493" s="52" t="s">
        <v>4280</v>
      </c>
      <c r="G4493" s="48" t="s">
        <v>12698</v>
      </c>
      <c r="H4493" s="1"/>
      <c r="I4493" s="49" t="s">
        <v>15855</v>
      </c>
      <c r="J4493" s="50" t="s">
        <v>15854</v>
      </c>
      <c r="K4493" s="34">
        <v>3150000</v>
      </c>
      <c r="L4493" s="71"/>
      <c r="M4493" s="51" t="s">
        <v>3980</v>
      </c>
      <c r="N4493" s="36" t="s">
        <v>4287</v>
      </c>
    </row>
    <row r="4494" spans="1:14" x14ac:dyDescent="0.25">
      <c r="A4494" s="30">
        <v>10</v>
      </c>
      <c r="B4494" s="31">
        <v>44309</v>
      </c>
      <c r="C4494" s="32">
        <v>13</v>
      </c>
      <c r="D4494" s="33" t="s">
        <v>15196</v>
      </c>
      <c r="E4494" s="52" t="s">
        <v>12699</v>
      </c>
      <c r="F4494" s="52" t="s">
        <v>4280</v>
      </c>
      <c r="G4494" s="48" t="s">
        <v>12698</v>
      </c>
      <c r="H4494" s="1"/>
      <c r="I4494" s="49" t="s">
        <v>15853</v>
      </c>
      <c r="J4494" s="50" t="s">
        <v>15852</v>
      </c>
      <c r="K4494" s="34">
        <v>3150000</v>
      </c>
      <c r="L4494" s="71"/>
      <c r="M4494" s="51" t="s">
        <v>3980</v>
      </c>
      <c r="N4494" s="36" t="s">
        <v>4287</v>
      </c>
    </row>
    <row r="4495" spans="1:14" x14ac:dyDescent="0.25">
      <c r="A4495" s="30">
        <v>10</v>
      </c>
      <c r="B4495" s="31">
        <v>44309</v>
      </c>
      <c r="C4495" s="32">
        <v>13</v>
      </c>
      <c r="D4495" s="33" t="s">
        <v>15196</v>
      </c>
      <c r="E4495" s="52" t="s">
        <v>12699</v>
      </c>
      <c r="F4495" s="52" t="s">
        <v>4280</v>
      </c>
      <c r="G4495" s="48" t="s">
        <v>12698</v>
      </c>
      <c r="H4495" s="1"/>
      <c r="I4495" s="49" t="s">
        <v>15851</v>
      </c>
      <c r="J4495" s="50" t="s">
        <v>15850</v>
      </c>
      <c r="K4495" s="34">
        <v>3131100</v>
      </c>
      <c r="L4495" s="71"/>
      <c r="M4495" s="51" t="s">
        <v>3980</v>
      </c>
      <c r="N4495" s="36" t="s">
        <v>4287</v>
      </c>
    </row>
    <row r="4496" spans="1:14" x14ac:dyDescent="0.25">
      <c r="A4496" s="30">
        <v>10</v>
      </c>
      <c r="B4496" s="31">
        <v>44309</v>
      </c>
      <c r="C4496" s="32">
        <v>13</v>
      </c>
      <c r="D4496" s="33" t="s">
        <v>15196</v>
      </c>
      <c r="E4496" s="52" t="s">
        <v>12699</v>
      </c>
      <c r="F4496" s="52" t="s">
        <v>4280</v>
      </c>
      <c r="G4496" s="48" t="s">
        <v>12698</v>
      </c>
      <c r="H4496" s="1"/>
      <c r="I4496" s="49" t="s">
        <v>15849</v>
      </c>
      <c r="J4496" s="50" t="s">
        <v>15848</v>
      </c>
      <c r="K4496" s="34">
        <v>2837100</v>
      </c>
      <c r="L4496" s="71"/>
      <c r="M4496" s="51" t="s">
        <v>3980</v>
      </c>
      <c r="N4496" s="36" t="s">
        <v>4287</v>
      </c>
    </row>
    <row r="4497" spans="1:14" x14ac:dyDescent="0.25">
      <c r="A4497" s="30">
        <v>10</v>
      </c>
      <c r="B4497" s="31">
        <v>44309</v>
      </c>
      <c r="C4497" s="32">
        <v>13</v>
      </c>
      <c r="D4497" s="33" t="s">
        <v>15196</v>
      </c>
      <c r="E4497" s="52" t="s">
        <v>12699</v>
      </c>
      <c r="F4497" s="52" t="s">
        <v>4280</v>
      </c>
      <c r="G4497" s="48" t="s">
        <v>12698</v>
      </c>
      <c r="H4497" s="1"/>
      <c r="I4497" s="49" t="s">
        <v>15847</v>
      </c>
      <c r="J4497" s="50" t="s">
        <v>15846</v>
      </c>
      <c r="K4497" s="34">
        <v>2043153</v>
      </c>
      <c r="L4497" s="71"/>
      <c r="M4497" s="51" t="s">
        <v>3980</v>
      </c>
      <c r="N4497" s="36" t="s">
        <v>4287</v>
      </c>
    </row>
    <row r="4498" spans="1:14" x14ac:dyDescent="0.25">
      <c r="A4498" s="30">
        <v>10</v>
      </c>
      <c r="B4498" s="31">
        <v>44309</v>
      </c>
      <c r="C4498" s="32">
        <v>13</v>
      </c>
      <c r="D4498" s="33" t="s">
        <v>15196</v>
      </c>
      <c r="E4498" s="52" t="s">
        <v>12699</v>
      </c>
      <c r="F4498" s="52" t="s">
        <v>4280</v>
      </c>
      <c r="G4498" s="48" t="s">
        <v>12698</v>
      </c>
      <c r="H4498" s="1"/>
      <c r="I4498" s="49" t="s">
        <v>15845</v>
      </c>
      <c r="J4498" s="50" t="s">
        <v>15844</v>
      </c>
      <c r="K4498" s="34">
        <v>3150000</v>
      </c>
      <c r="L4498" s="71"/>
      <c r="M4498" s="51" t="s">
        <v>3980</v>
      </c>
      <c r="N4498" s="36" t="s">
        <v>4287</v>
      </c>
    </row>
    <row r="4499" spans="1:14" x14ac:dyDescent="0.25">
      <c r="A4499" s="30">
        <v>10</v>
      </c>
      <c r="B4499" s="31">
        <v>44309</v>
      </c>
      <c r="C4499" s="32">
        <v>13</v>
      </c>
      <c r="D4499" s="33" t="s">
        <v>15196</v>
      </c>
      <c r="E4499" s="52" t="s">
        <v>12699</v>
      </c>
      <c r="F4499" s="52" t="s">
        <v>4280</v>
      </c>
      <c r="G4499" s="48" t="s">
        <v>12698</v>
      </c>
      <c r="H4499" s="1"/>
      <c r="I4499" s="49" t="s">
        <v>15843</v>
      </c>
      <c r="J4499" s="50" t="s">
        <v>15842</v>
      </c>
      <c r="K4499" s="34">
        <v>3150000</v>
      </c>
      <c r="L4499" s="71"/>
      <c r="M4499" s="51" t="s">
        <v>3980</v>
      </c>
      <c r="N4499" s="36" t="s">
        <v>4287</v>
      </c>
    </row>
    <row r="4500" spans="1:14" x14ac:dyDescent="0.25">
      <c r="A4500" s="30">
        <v>10</v>
      </c>
      <c r="B4500" s="31">
        <v>44309</v>
      </c>
      <c r="C4500" s="32">
        <v>13</v>
      </c>
      <c r="D4500" s="33" t="s">
        <v>15196</v>
      </c>
      <c r="E4500" s="52" t="s">
        <v>12699</v>
      </c>
      <c r="F4500" s="52" t="s">
        <v>4280</v>
      </c>
      <c r="G4500" s="48" t="s">
        <v>12698</v>
      </c>
      <c r="H4500" s="1"/>
      <c r="I4500" s="49" t="s">
        <v>15841</v>
      </c>
      <c r="J4500" s="50" t="s">
        <v>15840</v>
      </c>
      <c r="K4500" s="34">
        <v>4257750</v>
      </c>
      <c r="L4500" s="71"/>
      <c r="M4500" s="51" t="s">
        <v>3980</v>
      </c>
      <c r="N4500" s="36" t="s">
        <v>4287</v>
      </c>
    </row>
    <row r="4501" spans="1:14" x14ac:dyDescent="0.25">
      <c r="A4501" s="30">
        <v>10</v>
      </c>
      <c r="B4501" s="31">
        <v>44309</v>
      </c>
      <c r="C4501" s="32">
        <v>13</v>
      </c>
      <c r="D4501" s="33" t="s">
        <v>15196</v>
      </c>
      <c r="E4501" s="52" t="s">
        <v>12699</v>
      </c>
      <c r="F4501" s="52" t="s">
        <v>4280</v>
      </c>
      <c r="G4501" s="48" t="s">
        <v>12698</v>
      </c>
      <c r="H4501" s="1"/>
      <c r="I4501" s="101" t="s">
        <v>12697</v>
      </c>
      <c r="J4501" s="100" t="s">
        <v>15563</v>
      </c>
      <c r="K4501" s="99">
        <v>99876</v>
      </c>
      <c r="L4501" s="71"/>
      <c r="M4501" s="98" t="s">
        <v>3980</v>
      </c>
      <c r="N4501" s="36" t="s">
        <v>9582</v>
      </c>
    </row>
    <row r="4502" spans="1:14" x14ac:dyDescent="0.25">
      <c r="A4502" s="30">
        <v>10</v>
      </c>
      <c r="B4502" s="31">
        <v>44309</v>
      </c>
      <c r="C4502" s="32">
        <v>13</v>
      </c>
      <c r="D4502" s="33" t="s">
        <v>15196</v>
      </c>
      <c r="E4502" s="52" t="s">
        <v>12699</v>
      </c>
      <c r="F4502" s="52" t="s">
        <v>4280</v>
      </c>
      <c r="G4502" s="48" t="s">
        <v>12698</v>
      </c>
      <c r="H4502" s="1"/>
      <c r="I4502" s="49" t="s">
        <v>15839</v>
      </c>
      <c r="J4502" s="50" t="s">
        <v>15838</v>
      </c>
      <c r="K4502" s="34">
        <v>2131500</v>
      </c>
      <c r="L4502" s="71"/>
      <c r="M4502" s="51" t="s">
        <v>15194</v>
      </c>
      <c r="N4502" s="36" t="s">
        <v>4287</v>
      </c>
    </row>
    <row r="4503" spans="1:14" x14ac:dyDescent="0.25">
      <c r="A4503" s="30">
        <v>10</v>
      </c>
      <c r="B4503" s="31">
        <v>44309</v>
      </c>
      <c r="C4503" s="32">
        <v>13</v>
      </c>
      <c r="D4503" s="33" t="s">
        <v>15196</v>
      </c>
      <c r="E4503" s="52" t="s">
        <v>12699</v>
      </c>
      <c r="F4503" s="52" t="s">
        <v>4280</v>
      </c>
      <c r="G4503" s="48" t="s">
        <v>12698</v>
      </c>
      <c r="H4503" s="1"/>
      <c r="I4503" s="49" t="s">
        <v>15837</v>
      </c>
      <c r="J4503" s="50" t="s">
        <v>15836</v>
      </c>
      <c r="K4503" s="34">
        <v>2058000</v>
      </c>
      <c r="L4503" s="71"/>
      <c r="M4503" s="51" t="s">
        <v>15194</v>
      </c>
      <c r="N4503" s="36" t="s">
        <v>4287</v>
      </c>
    </row>
    <row r="4504" spans="1:14" x14ac:dyDescent="0.25">
      <c r="A4504" s="30">
        <v>10</v>
      </c>
      <c r="B4504" s="31">
        <v>44309</v>
      </c>
      <c r="C4504" s="32">
        <v>13</v>
      </c>
      <c r="D4504" s="33" t="s">
        <v>15196</v>
      </c>
      <c r="E4504" s="52" t="s">
        <v>12699</v>
      </c>
      <c r="F4504" s="52" t="s">
        <v>4280</v>
      </c>
      <c r="G4504" s="48" t="s">
        <v>12698</v>
      </c>
      <c r="H4504" s="1"/>
      <c r="I4504" s="49" t="s">
        <v>15835</v>
      </c>
      <c r="J4504" s="50" t="s">
        <v>15834</v>
      </c>
      <c r="K4504" s="34">
        <v>3150000</v>
      </c>
      <c r="L4504" s="71"/>
      <c r="M4504" s="51" t="s">
        <v>15194</v>
      </c>
      <c r="N4504" s="36" t="s">
        <v>4287</v>
      </c>
    </row>
    <row r="4505" spans="1:14" x14ac:dyDescent="0.25">
      <c r="A4505" s="30">
        <v>10</v>
      </c>
      <c r="B4505" s="31">
        <v>44309</v>
      </c>
      <c r="C4505" s="32">
        <v>13</v>
      </c>
      <c r="D4505" s="33" t="s">
        <v>15196</v>
      </c>
      <c r="E4505" s="52" t="s">
        <v>12699</v>
      </c>
      <c r="F4505" s="52" t="s">
        <v>4280</v>
      </c>
      <c r="G4505" s="48" t="s">
        <v>12698</v>
      </c>
      <c r="H4505" s="1"/>
      <c r="I4505" s="49" t="s">
        <v>15833</v>
      </c>
      <c r="J4505" s="50" t="s">
        <v>15832</v>
      </c>
      <c r="K4505" s="34">
        <v>3150000</v>
      </c>
      <c r="L4505" s="71"/>
      <c r="M4505" s="51" t="s">
        <v>15194</v>
      </c>
      <c r="N4505" s="36" t="s">
        <v>4287</v>
      </c>
    </row>
    <row r="4506" spans="1:14" x14ac:dyDescent="0.25">
      <c r="A4506" s="30">
        <v>10</v>
      </c>
      <c r="B4506" s="31">
        <v>44309</v>
      </c>
      <c r="C4506" s="32">
        <v>13</v>
      </c>
      <c r="D4506" s="33" t="s">
        <v>15196</v>
      </c>
      <c r="E4506" s="52" t="s">
        <v>12699</v>
      </c>
      <c r="F4506" s="52" t="s">
        <v>4280</v>
      </c>
      <c r="G4506" s="48" t="s">
        <v>12698</v>
      </c>
      <c r="H4506" s="1"/>
      <c r="I4506" s="49" t="s">
        <v>15831</v>
      </c>
      <c r="J4506" s="50" t="s">
        <v>15830</v>
      </c>
      <c r="K4506" s="34">
        <v>4200000</v>
      </c>
      <c r="L4506" s="71"/>
      <c r="M4506" s="51" t="s">
        <v>15194</v>
      </c>
      <c r="N4506" s="36" t="s">
        <v>4287</v>
      </c>
    </row>
    <row r="4507" spans="1:14" x14ac:dyDescent="0.25">
      <c r="A4507" s="30">
        <v>10</v>
      </c>
      <c r="B4507" s="31">
        <v>44309</v>
      </c>
      <c r="C4507" s="32">
        <v>13</v>
      </c>
      <c r="D4507" s="33" t="s">
        <v>15196</v>
      </c>
      <c r="E4507" s="52" t="s">
        <v>12699</v>
      </c>
      <c r="F4507" s="52" t="s">
        <v>4280</v>
      </c>
      <c r="G4507" s="48" t="s">
        <v>12698</v>
      </c>
      <c r="H4507" s="1"/>
      <c r="I4507" s="49" t="s">
        <v>15829</v>
      </c>
      <c r="J4507" s="50" t="s">
        <v>15828</v>
      </c>
      <c r="K4507" s="34">
        <v>2730000</v>
      </c>
      <c r="L4507" s="71"/>
      <c r="M4507" s="51" t="s">
        <v>15194</v>
      </c>
      <c r="N4507" s="36" t="s">
        <v>4287</v>
      </c>
    </row>
    <row r="4508" spans="1:14" x14ac:dyDescent="0.25">
      <c r="A4508" s="30">
        <v>10</v>
      </c>
      <c r="B4508" s="31">
        <v>44309</v>
      </c>
      <c r="C4508" s="32">
        <v>13</v>
      </c>
      <c r="D4508" s="33" t="s">
        <v>15196</v>
      </c>
      <c r="E4508" s="52" t="s">
        <v>12699</v>
      </c>
      <c r="F4508" s="52" t="s">
        <v>4280</v>
      </c>
      <c r="G4508" s="48" t="s">
        <v>12698</v>
      </c>
      <c r="H4508" s="1"/>
      <c r="I4508" s="101" t="s">
        <v>12697</v>
      </c>
      <c r="J4508" s="100" t="s">
        <v>15563</v>
      </c>
      <c r="K4508" s="99">
        <v>265272</v>
      </c>
      <c r="L4508" s="71"/>
      <c r="M4508" s="98" t="s">
        <v>15194</v>
      </c>
      <c r="N4508" s="36" t="s">
        <v>9582</v>
      </c>
    </row>
    <row r="4509" spans="1:14" x14ac:dyDescent="0.25">
      <c r="A4509" s="30">
        <v>10</v>
      </c>
      <c r="B4509" s="31">
        <v>44316</v>
      </c>
      <c r="C4509" s="32">
        <v>15</v>
      </c>
      <c r="D4509" s="33" t="s">
        <v>15196</v>
      </c>
      <c r="E4509" s="52" t="s">
        <v>12699</v>
      </c>
      <c r="F4509" s="52" t="s">
        <v>4280</v>
      </c>
      <c r="G4509" s="48" t="s">
        <v>13108</v>
      </c>
      <c r="H4509" s="1"/>
      <c r="I4509" s="49" t="s">
        <v>15827</v>
      </c>
      <c r="J4509" s="50" t="s">
        <v>15826</v>
      </c>
      <c r="K4509" s="34">
        <v>3150000</v>
      </c>
      <c r="L4509" s="71"/>
      <c r="M4509" s="51" t="s">
        <v>3980</v>
      </c>
      <c r="N4509" s="19" t="s">
        <v>4474</v>
      </c>
    </row>
    <row r="4510" spans="1:14" x14ac:dyDescent="0.25">
      <c r="A4510" s="30">
        <v>10</v>
      </c>
      <c r="B4510" s="31">
        <v>44316</v>
      </c>
      <c r="C4510" s="32">
        <v>15</v>
      </c>
      <c r="D4510" s="33" t="s">
        <v>15196</v>
      </c>
      <c r="E4510" s="52" t="s">
        <v>12699</v>
      </c>
      <c r="F4510" s="52" t="s">
        <v>4280</v>
      </c>
      <c r="G4510" s="48" t="s">
        <v>13108</v>
      </c>
      <c r="H4510" s="1"/>
      <c r="I4510" s="49" t="s">
        <v>15825</v>
      </c>
      <c r="J4510" s="50" t="s">
        <v>15824</v>
      </c>
      <c r="K4510" s="34">
        <v>3150000</v>
      </c>
      <c r="L4510" s="71"/>
      <c r="M4510" s="51" t="s">
        <v>3980</v>
      </c>
      <c r="N4510" s="19" t="s">
        <v>4474</v>
      </c>
    </row>
    <row r="4511" spans="1:14" x14ac:dyDescent="0.25">
      <c r="A4511" s="30">
        <v>10</v>
      </c>
      <c r="B4511" s="31">
        <v>44316</v>
      </c>
      <c r="C4511" s="32">
        <v>15</v>
      </c>
      <c r="D4511" s="33" t="s">
        <v>15196</v>
      </c>
      <c r="E4511" s="52" t="s">
        <v>12699</v>
      </c>
      <c r="F4511" s="52" t="s">
        <v>4280</v>
      </c>
      <c r="G4511" s="48" t="s">
        <v>13108</v>
      </c>
      <c r="H4511" s="1"/>
      <c r="I4511" s="49" t="s">
        <v>15823</v>
      </c>
      <c r="J4511" s="50" t="s">
        <v>15822</v>
      </c>
      <c r="K4511" s="34">
        <v>3150000</v>
      </c>
      <c r="L4511" s="71"/>
      <c r="M4511" s="51" t="s">
        <v>3980</v>
      </c>
      <c r="N4511" s="19" t="s">
        <v>4474</v>
      </c>
    </row>
    <row r="4512" spans="1:14" x14ac:dyDescent="0.25">
      <c r="A4512" s="30">
        <v>10</v>
      </c>
      <c r="B4512" s="31">
        <v>44316</v>
      </c>
      <c r="C4512" s="32">
        <v>15</v>
      </c>
      <c r="D4512" s="33" t="s">
        <v>15196</v>
      </c>
      <c r="E4512" s="52" t="s">
        <v>12699</v>
      </c>
      <c r="F4512" s="52" t="s">
        <v>4280</v>
      </c>
      <c r="G4512" s="48" t="s">
        <v>13108</v>
      </c>
      <c r="H4512" s="1"/>
      <c r="I4512" s="49" t="s">
        <v>15821</v>
      </c>
      <c r="J4512" s="50" t="s">
        <v>15820</v>
      </c>
      <c r="K4512" s="34">
        <v>2511779</v>
      </c>
      <c r="L4512" s="71"/>
      <c r="M4512" s="51" t="s">
        <v>3980</v>
      </c>
      <c r="N4512" s="19" t="s">
        <v>4474</v>
      </c>
    </row>
    <row r="4513" spans="1:14" x14ac:dyDescent="0.25">
      <c r="A4513" s="30">
        <v>10</v>
      </c>
      <c r="B4513" s="31">
        <v>44316</v>
      </c>
      <c r="C4513" s="32">
        <v>15</v>
      </c>
      <c r="D4513" s="33" t="s">
        <v>15196</v>
      </c>
      <c r="E4513" s="52" t="s">
        <v>12699</v>
      </c>
      <c r="F4513" s="52" t="s">
        <v>4280</v>
      </c>
      <c r="G4513" s="48" t="s">
        <v>13108</v>
      </c>
      <c r="H4513" s="1"/>
      <c r="I4513" s="49" t="s">
        <v>15819</v>
      </c>
      <c r="J4513" s="50" t="s">
        <v>15818</v>
      </c>
      <c r="K4513" s="34">
        <v>3148722</v>
      </c>
      <c r="L4513" s="71"/>
      <c r="M4513" s="51" t="s">
        <v>3980</v>
      </c>
      <c r="N4513" s="19" t="s">
        <v>4474</v>
      </c>
    </row>
    <row r="4514" spans="1:14" x14ac:dyDescent="0.25">
      <c r="A4514" s="30">
        <v>10</v>
      </c>
      <c r="B4514" s="31">
        <v>44316</v>
      </c>
      <c r="C4514" s="32">
        <v>15</v>
      </c>
      <c r="D4514" s="33" t="s">
        <v>15196</v>
      </c>
      <c r="E4514" s="52" t="s">
        <v>12699</v>
      </c>
      <c r="F4514" s="52" t="s">
        <v>4280</v>
      </c>
      <c r="G4514" s="48" t="s">
        <v>13108</v>
      </c>
      <c r="H4514" s="1"/>
      <c r="I4514" s="101" t="s">
        <v>12697</v>
      </c>
      <c r="J4514" s="100" t="s">
        <v>15563</v>
      </c>
      <c r="K4514" s="99">
        <v>60685</v>
      </c>
      <c r="L4514" s="71"/>
      <c r="M4514" s="98" t="s">
        <v>3980</v>
      </c>
      <c r="N4514" s="36" t="s">
        <v>9582</v>
      </c>
    </row>
    <row r="4515" spans="1:14" x14ac:dyDescent="0.25">
      <c r="A4515" s="30">
        <v>10</v>
      </c>
      <c r="B4515" s="31">
        <v>44316</v>
      </c>
      <c r="C4515" s="32">
        <v>15</v>
      </c>
      <c r="D4515" s="33" t="s">
        <v>15196</v>
      </c>
      <c r="E4515" s="52" t="s">
        <v>12699</v>
      </c>
      <c r="F4515" s="52" t="s">
        <v>4280</v>
      </c>
      <c r="G4515" s="48" t="s">
        <v>12698</v>
      </c>
      <c r="H4515" s="1"/>
      <c r="I4515" s="49" t="s">
        <v>15817</v>
      </c>
      <c r="J4515" s="50" t="s">
        <v>15816</v>
      </c>
      <c r="K4515" s="34">
        <v>3150000</v>
      </c>
      <c r="L4515" s="71"/>
      <c r="M4515" s="51" t="s">
        <v>3836</v>
      </c>
      <c r="N4515" s="36" t="s">
        <v>4287</v>
      </c>
    </row>
    <row r="4516" spans="1:14" x14ac:dyDescent="0.25">
      <c r="A4516" s="30">
        <v>10</v>
      </c>
      <c r="B4516" s="31">
        <v>44316</v>
      </c>
      <c r="C4516" s="32">
        <v>15</v>
      </c>
      <c r="D4516" s="33" t="s">
        <v>15196</v>
      </c>
      <c r="E4516" s="52" t="s">
        <v>12699</v>
      </c>
      <c r="F4516" s="52" t="s">
        <v>4280</v>
      </c>
      <c r="G4516" s="48" t="s">
        <v>12698</v>
      </c>
      <c r="H4516" s="1"/>
      <c r="I4516" s="49" t="s">
        <v>15815</v>
      </c>
      <c r="J4516" s="50" t="s">
        <v>15814</v>
      </c>
      <c r="K4516" s="34">
        <v>2205000</v>
      </c>
      <c r="L4516" s="71"/>
      <c r="M4516" s="51" t="s">
        <v>3836</v>
      </c>
      <c r="N4516" s="36" t="s">
        <v>4287</v>
      </c>
    </row>
    <row r="4517" spans="1:14" x14ac:dyDescent="0.25">
      <c r="A4517" s="30">
        <v>10</v>
      </c>
      <c r="B4517" s="31">
        <v>44316</v>
      </c>
      <c r="C4517" s="32">
        <v>15</v>
      </c>
      <c r="D4517" s="33" t="s">
        <v>15196</v>
      </c>
      <c r="E4517" s="52" t="s">
        <v>12699</v>
      </c>
      <c r="F4517" s="52" t="s">
        <v>4280</v>
      </c>
      <c r="G4517" s="48" t="s">
        <v>12698</v>
      </c>
      <c r="H4517" s="1"/>
      <c r="I4517" s="49" t="s">
        <v>15813</v>
      </c>
      <c r="J4517" s="50" t="s">
        <v>15812</v>
      </c>
      <c r="K4517" s="34">
        <v>3150000</v>
      </c>
      <c r="L4517" s="71"/>
      <c r="M4517" s="51" t="s">
        <v>3836</v>
      </c>
      <c r="N4517" s="36" t="s">
        <v>4287</v>
      </c>
    </row>
    <row r="4518" spans="1:14" x14ac:dyDescent="0.25">
      <c r="A4518" s="30">
        <v>10</v>
      </c>
      <c r="B4518" s="31">
        <v>44316</v>
      </c>
      <c r="C4518" s="32">
        <v>15</v>
      </c>
      <c r="D4518" s="33" t="s">
        <v>15196</v>
      </c>
      <c r="E4518" s="52" t="s">
        <v>12699</v>
      </c>
      <c r="F4518" s="52" t="s">
        <v>4280</v>
      </c>
      <c r="G4518" s="48" t="s">
        <v>12698</v>
      </c>
      <c r="H4518" s="1"/>
      <c r="I4518" s="49" t="s">
        <v>15811</v>
      </c>
      <c r="J4518" s="50" t="s">
        <v>15810</v>
      </c>
      <c r="K4518" s="34">
        <v>3150000</v>
      </c>
      <c r="L4518" s="71"/>
      <c r="M4518" s="51" t="s">
        <v>3836</v>
      </c>
      <c r="N4518" s="36" t="s">
        <v>4287</v>
      </c>
    </row>
    <row r="4519" spans="1:14" x14ac:dyDescent="0.25">
      <c r="A4519" s="30">
        <v>10</v>
      </c>
      <c r="B4519" s="31">
        <v>44316</v>
      </c>
      <c r="C4519" s="32">
        <v>15</v>
      </c>
      <c r="D4519" s="33" t="s">
        <v>15196</v>
      </c>
      <c r="E4519" s="52" t="s">
        <v>12699</v>
      </c>
      <c r="F4519" s="52" t="s">
        <v>4280</v>
      </c>
      <c r="G4519" s="48" t="s">
        <v>12698</v>
      </c>
      <c r="H4519" s="1"/>
      <c r="I4519" s="49" t="s">
        <v>15809</v>
      </c>
      <c r="J4519" s="50" t="s">
        <v>15808</v>
      </c>
      <c r="K4519" s="34">
        <v>3150000</v>
      </c>
      <c r="L4519" s="71"/>
      <c r="M4519" s="51" t="s">
        <v>3836</v>
      </c>
      <c r="N4519" s="36" t="s">
        <v>4287</v>
      </c>
    </row>
    <row r="4520" spans="1:14" x14ac:dyDescent="0.25">
      <c r="A4520" s="30">
        <v>10</v>
      </c>
      <c r="B4520" s="31">
        <v>44316</v>
      </c>
      <c r="C4520" s="32">
        <v>15</v>
      </c>
      <c r="D4520" s="33" t="s">
        <v>15196</v>
      </c>
      <c r="E4520" s="52" t="s">
        <v>12699</v>
      </c>
      <c r="F4520" s="52" t="s">
        <v>4280</v>
      </c>
      <c r="G4520" s="48" t="s">
        <v>12698</v>
      </c>
      <c r="H4520" s="1"/>
      <c r="I4520" s="49" t="s">
        <v>15807</v>
      </c>
      <c r="J4520" s="50" t="s">
        <v>15806</v>
      </c>
      <c r="K4520" s="34">
        <v>3150000</v>
      </c>
      <c r="L4520" s="71"/>
      <c r="M4520" s="51" t="s">
        <v>3836</v>
      </c>
      <c r="N4520" s="36" t="s">
        <v>4287</v>
      </c>
    </row>
    <row r="4521" spans="1:14" x14ac:dyDescent="0.25">
      <c r="A4521" s="30">
        <v>10</v>
      </c>
      <c r="B4521" s="31">
        <v>44316</v>
      </c>
      <c r="C4521" s="32">
        <v>15</v>
      </c>
      <c r="D4521" s="33" t="s">
        <v>15196</v>
      </c>
      <c r="E4521" s="52" t="s">
        <v>12699</v>
      </c>
      <c r="F4521" s="52" t="s">
        <v>4280</v>
      </c>
      <c r="G4521" s="48" t="s">
        <v>12698</v>
      </c>
      <c r="H4521" s="1"/>
      <c r="I4521" s="49" t="s">
        <v>15805</v>
      </c>
      <c r="J4521" s="50" t="s">
        <v>15804</v>
      </c>
      <c r="K4521" s="34">
        <v>3150000</v>
      </c>
      <c r="L4521" s="71"/>
      <c r="M4521" s="51" t="s">
        <v>3836</v>
      </c>
      <c r="N4521" s="36" t="s">
        <v>4287</v>
      </c>
    </row>
    <row r="4522" spans="1:14" x14ac:dyDescent="0.25">
      <c r="A4522" s="30">
        <v>10</v>
      </c>
      <c r="B4522" s="31">
        <v>44316</v>
      </c>
      <c r="C4522" s="32">
        <v>15</v>
      </c>
      <c r="D4522" s="33" t="s">
        <v>15196</v>
      </c>
      <c r="E4522" s="52" t="s">
        <v>12699</v>
      </c>
      <c r="F4522" s="52" t="s">
        <v>4280</v>
      </c>
      <c r="G4522" s="48" t="s">
        <v>12698</v>
      </c>
      <c r="H4522" s="1"/>
      <c r="I4522" s="101" t="s">
        <v>12697</v>
      </c>
      <c r="J4522" s="100" t="s">
        <v>15563</v>
      </c>
      <c r="K4522" s="99">
        <v>148776</v>
      </c>
      <c r="L4522" s="71"/>
      <c r="M4522" s="98" t="s">
        <v>3836</v>
      </c>
      <c r="N4522" s="36" t="s">
        <v>9582</v>
      </c>
    </row>
    <row r="4523" spans="1:14" x14ac:dyDescent="0.25">
      <c r="A4523" s="30">
        <v>10</v>
      </c>
      <c r="B4523" s="31">
        <v>44316</v>
      </c>
      <c r="C4523" s="32">
        <v>15</v>
      </c>
      <c r="D4523" s="33" t="s">
        <v>15196</v>
      </c>
      <c r="E4523" s="52" t="s">
        <v>12699</v>
      </c>
      <c r="F4523" s="52" t="s">
        <v>4280</v>
      </c>
      <c r="G4523" s="48" t="s">
        <v>12698</v>
      </c>
      <c r="H4523" s="1"/>
      <c r="I4523" s="49" t="s">
        <v>15803</v>
      </c>
      <c r="J4523" s="50" t="s">
        <v>15802</v>
      </c>
      <c r="K4523" s="34">
        <v>3150000</v>
      </c>
      <c r="L4523" s="71"/>
      <c r="M4523" s="51" t="s">
        <v>3980</v>
      </c>
      <c r="N4523" s="36" t="s">
        <v>4287</v>
      </c>
    </row>
    <row r="4524" spans="1:14" x14ac:dyDescent="0.25">
      <c r="A4524" s="30">
        <v>10</v>
      </c>
      <c r="B4524" s="31">
        <v>44316</v>
      </c>
      <c r="C4524" s="32">
        <v>15</v>
      </c>
      <c r="D4524" s="33" t="s">
        <v>15196</v>
      </c>
      <c r="E4524" s="52" t="s">
        <v>12699</v>
      </c>
      <c r="F4524" s="52" t="s">
        <v>4280</v>
      </c>
      <c r="G4524" s="48" t="s">
        <v>12698</v>
      </c>
      <c r="H4524" s="1"/>
      <c r="I4524" s="49" t="s">
        <v>15801</v>
      </c>
      <c r="J4524" s="50" t="s">
        <v>15800</v>
      </c>
      <c r="K4524" s="34">
        <v>3150000</v>
      </c>
      <c r="L4524" s="71"/>
      <c r="M4524" s="51" t="s">
        <v>3980</v>
      </c>
      <c r="N4524" s="36" t="s">
        <v>4287</v>
      </c>
    </row>
    <row r="4525" spans="1:14" x14ac:dyDescent="0.25">
      <c r="A4525" s="30">
        <v>10</v>
      </c>
      <c r="B4525" s="31">
        <v>44316</v>
      </c>
      <c r="C4525" s="32">
        <v>15</v>
      </c>
      <c r="D4525" s="33" t="s">
        <v>15196</v>
      </c>
      <c r="E4525" s="52" t="s">
        <v>12699</v>
      </c>
      <c r="F4525" s="52" t="s">
        <v>4280</v>
      </c>
      <c r="G4525" s="48" t="s">
        <v>12698</v>
      </c>
      <c r="H4525" s="1"/>
      <c r="I4525" s="49" t="s">
        <v>15799</v>
      </c>
      <c r="J4525" s="50" t="s">
        <v>15798</v>
      </c>
      <c r="K4525" s="34">
        <v>3150000</v>
      </c>
      <c r="L4525" s="71"/>
      <c r="M4525" s="51" t="s">
        <v>3980</v>
      </c>
      <c r="N4525" s="36" t="s">
        <v>4287</v>
      </c>
    </row>
    <row r="4526" spans="1:14" x14ac:dyDescent="0.25">
      <c r="A4526" s="30">
        <v>10</v>
      </c>
      <c r="B4526" s="31">
        <v>44316</v>
      </c>
      <c r="C4526" s="32">
        <v>15</v>
      </c>
      <c r="D4526" s="33" t="s">
        <v>15196</v>
      </c>
      <c r="E4526" s="52" t="s">
        <v>12699</v>
      </c>
      <c r="F4526" s="52" t="s">
        <v>4280</v>
      </c>
      <c r="G4526" s="48" t="s">
        <v>12698</v>
      </c>
      <c r="H4526" s="1"/>
      <c r="I4526" s="49" t="s">
        <v>15797</v>
      </c>
      <c r="J4526" s="50" t="s">
        <v>15796</v>
      </c>
      <c r="K4526" s="34">
        <v>3150000</v>
      </c>
      <c r="L4526" s="71"/>
      <c r="M4526" s="51" t="s">
        <v>3980</v>
      </c>
      <c r="N4526" s="36" t="s">
        <v>4287</v>
      </c>
    </row>
    <row r="4527" spans="1:14" x14ac:dyDescent="0.25">
      <c r="A4527" s="30">
        <v>10</v>
      </c>
      <c r="B4527" s="31">
        <v>44316</v>
      </c>
      <c r="C4527" s="32">
        <v>15</v>
      </c>
      <c r="D4527" s="33" t="s">
        <v>15196</v>
      </c>
      <c r="E4527" s="52" t="s">
        <v>12699</v>
      </c>
      <c r="F4527" s="52" t="s">
        <v>4280</v>
      </c>
      <c r="G4527" s="48" t="s">
        <v>12698</v>
      </c>
      <c r="H4527" s="1"/>
      <c r="I4527" s="49" t="s">
        <v>15795</v>
      </c>
      <c r="J4527" s="50" t="s">
        <v>15794</v>
      </c>
      <c r="K4527" s="34">
        <v>3085214</v>
      </c>
      <c r="L4527" s="71"/>
      <c r="M4527" s="51" t="s">
        <v>3980</v>
      </c>
      <c r="N4527" s="36" t="s">
        <v>4287</v>
      </c>
    </row>
    <row r="4528" spans="1:14" x14ac:dyDescent="0.25">
      <c r="A4528" s="30">
        <v>10</v>
      </c>
      <c r="B4528" s="31">
        <v>44316</v>
      </c>
      <c r="C4528" s="32">
        <v>15</v>
      </c>
      <c r="D4528" s="33" t="s">
        <v>15196</v>
      </c>
      <c r="E4528" s="52" t="s">
        <v>12699</v>
      </c>
      <c r="F4528" s="52" t="s">
        <v>4280</v>
      </c>
      <c r="G4528" s="48" t="s">
        <v>12698</v>
      </c>
      <c r="H4528" s="1"/>
      <c r="I4528" s="49" t="s">
        <v>15793</v>
      </c>
      <c r="J4528" s="50" t="s">
        <v>15792</v>
      </c>
      <c r="K4528" s="34">
        <v>3150000</v>
      </c>
      <c r="L4528" s="71"/>
      <c r="M4528" s="51" t="s">
        <v>3980</v>
      </c>
      <c r="N4528" s="36" t="s">
        <v>4287</v>
      </c>
    </row>
    <row r="4529" spans="1:14" x14ac:dyDescent="0.25">
      <c r="A4529" s="30">
        <v>10</v>
      </c>
      <c r="B4529" s="31">
        <v>44316</v>
      </c>
      <c r="C4529" s="32">
        <v>15</v>
      </c>
      <c r="D4529" s="33" t="s">
        <v>15196</v>
      </c>
      <c r="E4529" s="52" t="s">
        <v>12699</v>
      </c>
      <c r="F4529" s="52" t="s">
        <v>4280</v>
      </c>
      <c r="G4529" s="48" t="s">
        <v>12698</v>
      </c>
      <c r="H4529" s="1"/>
      <c r="I4529" s="101" t="s">
        <v>12697</v>
      </c>
      <c r="J4529" s="100" t="s">
        <v>15563</v>
      </c>
      <c r="K4529" s="99">
        <v>75643</v>
      </c>
      <c r="L4529" s="71"/>
      <c r="M4529" s="98" t="s">
        <v>3980</v>
      </c>
      <c r="N4529" s="36" t="s">
        <v>9582</v>
      </c>
    </row>
    <row r="4530" spans="1:14" x14ac:dyDescent="0.25">
      <c r="A4530" s="30">
        <v>10</v>
      </c>
      <c r="B4530" s="31">
        <v>44316</v>
      </c>
      <c r="C4530" s="32">
        <v>15</v>
      </c>
      <c r="D4530" s="33" t="s">
        <v>15196</v>
      </c>
      <c r="E4530" s="52" t="s">
        <v>12699</v>
      </c>
      <c r="F4530" s="52" t="s">
        <v>4280</v>
      </c>
      <c r="G4530" s="48" t="s">
        <v>12698</v>
      </c>
      <c r="H4530" s="1"/>
      <c r="I4530" s="49" t="s">
        <v>15791</v>
      </c>
      <c r="J4530" s="50" t="s">
        <v>15790</v>
      </c>
      <c r="K4530" s="34">
        <v>3150000</v>
      </c>
      <c r="L4530" s="71"/>
      <c r="M4530" s="51" t="s">
        <v>15194</v>
      </c>
      <c r="N4530" s="36" t="s">
        <v>4287</v>
      </c>
    </row>
    <row r="4531" spans="1:14" x14ac:dyDescent="0.25">
      <c r="A4531" s="30">
        <v>10</v>
      </c>
      <c r="B4531" s="31">
        <v>44316</v>
      </c>
      <c r="C4531" s="32">
        <v>15</v>
      </c>
      <c r="D4531" s="33" t="s">
        <v>15196</v>
      </c>
      <c r="E4531" s="52" t="s">
        <v>12699</v>
      </c>
      <c r="F4531" s="52" t="s">
        <v>4280</v>
      </c>
      <c r="G4531" s="48" t="s">
        <v>12698</v>
      </c>
      <c r="H4531" s="1"/>
      <c r="I4531" s="49" t="s">
        <v>15789</v>
      </c>
      <c r="J4531" s="50" t="s">
        <v>15788</v>
      </c>
      <c r="K4531" s="34">
        <v>3150000</v>
      </c>
      <c r="L4531" s="71"/>
      <c r="M4531" s="51" t="s">
        <v>15194</v>
      </c>
      <c r="N4531" s="36" t="s">
        <v>4287</v>
      </c>
    </row>
    <row r="4532" spans="1:14" x14ac:dyDescent="0.25">
      <c r="A4532" s="30">
        <v>10</v>
      </c>
      <c r="B4532" s="31">
        <v>44316</v>
      </c>
      <c r="C4532" s="32">
        <v>15</v>
      </c>
      <c r="D4532" s="33" t="s">
        <v>15196</v>
      </c>
      <c r="E4532" s="52" t="s">
        <v>12699</v>
      </c>
      <c r="F4532" s="52" t="s">
        <v>4280</v>
      </c>
      <c r="G4532" s="48" t="s">
        <v>12698</v>
      </c>
      <c r="H4532" s="1"/>
      <c r="I4532" s="49" t="s">
        <v>15787</v>
      </c>
      <c r="J4532" s="50" t="s">
        <v>15786</v>
      </c>
      <c r="K4532" s="34">
        <v>3097500</v>
      </c>
      <c r="L4532" s="71"/>
      <c r="M4532" s="51" t="s">
        <v>15194</v>
      </c>
      <c r="N4532" s="36" t="s">
        <v>4287</v>
      </c>
    </row>
    <row r="4533" spans="1:14" x14ac:dyDescent="0.25">
      <c r="A4533" s="30">
        <v>10</v>
      </c>
      <c r="B4533" s="31">
        <v>44316</v>
      </c>
      <c r="C4533" s="32">
        <v>15</v>
      </c>
      <c r="D4533" s="33" t="s">
        <v>15196</v>
      </c>
      <c r="E4533" s="52" t="s">
        <v>12699</v>
      </c>
      <c r="F4533" s="52" t="s">
        <v>4280</v>
      </c>
      <c r="G4533" s="48" t="s">
        <v>12698</v>
      </c>
      <c r="H4533" s="1"/>
      <c r="I4533" s="49" t="s">
        <v>15785</v>
      </c>
      <c r="J4533" s="50" t="s">
        <v>15784</v>
      </c>
      <c r="K4533" s="34">
        <v>3150000</v>
      </c>
      <c r="L4533" s="71"/>
      <c r="M4533" s="51" t="s">
        <v>15194</v>
      </c>
      <c r="N4533" s="36" t="s">
        <v>4287</v>
      </c>
    </row>
    <row r="4534" spans="1:14" x14ac:dyDescent="0.25">
      <c r="A4534" s="30">
        <v>10</v>
      </c>
      <c r="B4534" s="31">
        <v>44316</v>
      </c>
      <c r="C4534" s="32">
        <v>15</v>
      </c>
      <c r="D4534" s="33" t="s">
        <v>15196</v>
      </c>
      <c r="E4534" s="52" t="s">
        <v>12699</v>
      </c>
      <c r="F4534" s="52" t="s">
        <v>4280</v>
      </c>
      <c r="G4534" s="48" t="s">
        <v>12698</v>
      </c>
      <c r="H4534" s="1"/>
      <c r="I4534" s="49" t="s">
        <v>15783</v>
      </c>
      <c r="J4534" s="50" t="s">
        <v>15782</v>
      </c>
      <c r="K4534" s="34">
        <v>3150000</v>
      </c>
      <c r="L4534" s="71"/>
      <c r="M4534" s="51" t="s">
        <v>15194</v>
      </c>
      <c r="N4534" s="36" t="s">
        <v>4287</v>
      </c>
    </row>
    <row r="4535" spans="1:14" x14ac:dyDescent="0.25">
      <c r="A4535" s="30">
        <v>10</v>
      </c>
      <c r="B4535" s="31">
        <v>44316</v>
      </c>
      <c r="C4535" s="32">
        <v>15</v>
      </c>
      <c r="D4535" s="33" t="s">
        <v>15196</v>
      </c>
      <c r="E4535" s="52" t="s">
        <v>12699</v>
      </c>
      <c r="F4535" s="52" t="s">
        <v>4280</v>
      </c>
      <c r="G4535" s="48" t="s">
        <v>12698</v>
      </c>
      <c r="H4535" s="1"/>
      <c r="I4535" s="49" t="s">
        <v>15781</v>
      </c>
      <c r="J4535" s="50" t="s">
        <v>15780</v>
      </c>
      <c r="K4535" s="34">
        <v>3150000</v>
      </c>
      <c r="L4535" s="71"/>
      <c r="M4535" s="51" t="s">
        <v>15194</v>
      </c>
      <c r="N4535" s="36" t="s">
        <v>4287</v>
      </c>
    </row>
    <row r="4536" spans="1:14" x14ac:dyDescent="0.25">
      <c r="A4536" s="30">
        <v>10</v>
      </c>
      <c r="B4536" s="31">
        <v>44316</v>
      </c>
      <c r="C4536" s="32">
        <v>15</v>
      </c>
      <c r="D4536" s="33" t="s">
        <v>15196</v>
      </c>
      <c r="E4536" s="52" t="s">
        <v>12699</v>
      </c>
      <c r="F4536" s="52" t="s">
        <v>4280</v>
      </c>
      <c r="G4536" s="48" t="s">
        <v>12698</v>
      </c>
      <c r="H4536" s="1"/>
      <c r="I4536" s="49" t="s">
        <v>15779</v>
      </c>
      <c r="J4536" s="50" t="s">
        <v>15778</v>
      </c>
      <c r="K4536" s="34">
        <v>3150000</v>
      </c>
      <c r="L4536" s="71"/>
      <c r="M4536" s="51" t="s">
        <v>15194</v>
      </c>
      <c r="N4536" s="36" t="s">
        <v>4287</v>
      </c>
    </row>
    <row r="4537" spans="1:14" x14ac:dyDescent="0.25">
      <c r="A4537" s="30">
        <v>10</v>
      </c>
      <c r="B4537" s="31">
        <v>44316</v>
      </c>
      <c r="C4537" s="32">
        <v>15</v>
      </c>
      <c r="D4537" s="33" t="s">
        <v>15196</v>
      </c>
      <c r="E4537" s="52" t="s">
        <v>12699</v>
      </c>
      <c r="F4537" s="52" t="s">
        <v>4280</v>
      </c>
      <c r="G4537" s="48" t="s">
        <v>12698</v>
      </c>
      <c r="H4537" s="1"/>
      <c r="I4537" s="101" t="s">
        <v>12697</v>
      </c>
      <c r="J4537" s="100" t="s">
        <v>15563</v>
      </c>
      <c r="K4537" s="99">
        <v>334987</v>
      </c>
      <c r="L4537" s="71"/>
      <c r="M4537" s="98" t="s">
        <v>15194</v>
      </c>
      <c r="N4537" s="36" t="s">
        <v>9582</v>
      </c>
    </row>
    <row r="4538" spans="1:14" x14ac:dyDescent="0.25">
      <c r="A4538" s="30">
        <v>10</v>
      </c>
      <c r="B4538" s="31">
        <v>44323</v>
      </c>
      <c r="C4538" s="32">
        <v>16</v>
      </c>
      <c r="D4538" s="33" t="s">
        <v>15196</v>
      </c>
      <c r="E4538" s="52" t="s">
        <v>12699</v>
      </c>
      <c r="F4538" s="52" t="s">
        <v>4280</v>
      </c>
      <c r="G4538" s="48" t="s">
        <v>13108</v>
      </c>
      <c r="H4538" s="1"/>
      <c r="I4538" s="49" t="s">
        <v>15777</v>
      </c>
      <c r="J4538" s="50" t="s">
        <v>15776</v>
      </c>
      <c r="K4538" s="34">
        <v>3150000</v>
      </c>
      <c r="L4538" s="71"/>
      <c r="M4538" s="51" t="s">
        <v>3980</v>
      </c>
      <c r="N4538" s="19" t="s">
        <v>4474</v>
      </c>
    </row>
    <row r="4539" spans="1:14" x14ac:dyDescent="0.25">
      <c r="A4539" s="30">
        <v>10</v>
      </c>
      <c r="B4539" s="31">
        <v>44323</v>
      </c>
      <c r="C4539" s="32">
        <v>16</v>
      </c>
      <c r="D4539" s="33" t="s">
        <v>15196</v>
      </c>
      <c r="E4539" s="52" t="s">
        <v>12699</v>
      </c>
      <c r="F4539" s="52" t="s">
        <v>4280</v>
      </c>
      <c r="G4539" s="48" t="s">
        <v>13108</v>
      </c>
      <c r="H4539" s="1"/>
      <c r="I4539" s="49" t="s">
        <v>15775</v>
      </c>
      <c r="J4539" s="50" t="s">
        <v>15774</v>
      </c>
      <c r="K4539" s="34">
        <v>3150000</v>
      </c>
      <c r="L4539" s="71"/>
      <c r="M4539" s="51" t="s">
        <v>3980</v>
      </c>
      <c r="N4539" s="19" t="s">
        <v>4474</v>
      </c>
    </row>
    <row r="4540" spans="1:14" x14ac:dyDescent="0.25">
      <c r="A4540" s="30">
        <v>10</v>
      </c>
      <c r="B4540" s="31">
        <v>44323</v>
      </c>
      <c r="C4540" s="32">
        <v>16</v>
      </c>
      <c r="D4540" s="33" t="s">
        <v>15196</v>
      </c>
      <c r="E4540" s="52" t="s">
        <v>12699</v>
      </c>
      <c r="F4540" s="52" t="s">
        <v>4280</v>
      </c>
      <c r="G4540" s="48" t="s">
        <v>13108</v>
      </c>
      <c r="H4540" s="1"/>
      <c r="I4540" s="49" t="s">
        <v>15773</v>
      </c>
      <c r="J4540" s="50" t="s">
        <v>15772</v>
      </c>
      <c r="K4540" s="34">
        <v>3150000</v>
      </c>
      <c r="L4540" s="71"/>
      <c r="M4540" s="51" t="s">
        <v>3980</v>
      </c>
      <c r="N4540" s="19" t="s">
        <v>4474</v>
      </c>
    </row>
    <row r="4541" spans="1:14" x14ac:dyDescent="0.25">
      <c r="A4541" s="30">
        <v>10</v>
      </c>
      <c r="B4541" s="31">
        <v>44323</v>
      </c>
      <c r="C4541" s="32">
        <v>16</v>
      </c>
      <c r="D4541" s="33" t="s">
        <v>15196</v>
      </c>
      <c r="E4541" s="52" t="s">
        <v>12699</v>
      </c>
      <c r="F4541" s="52" t="s">
        <v>4280</v>
      </c>
      <c r="G4541" s="48" t="s">
        <v>13108</v>
      </c>
      <c r="H4541" s="1"/>
      <c r="I4541" s="49" t="s">
        <v>15771</v>
      </c>
      <c r="J4541" s="50" t="s">
        <v>15770</v>
      </c>
      <c r="K4541" s="34">
        <v>3150000</v>
      </c>
      <c r="L4541" s="71"/>
      <c r="M4541" s="51" t="s">
        <v>3980</v>
      </c>
      <c r="N4541" s="19" t="s">
        <v>4474</v>
      </c>
    </row>
    <row r="4542" spans="1:14" x14ac:dyDescent="0.25">
      <c r="A4542" s="30">
        <v>10</v>
      </c>
      <c r="B4542" s="31">
        <v>44323</v>
      </c>
      <c r="C4542" s="32">
        <v>16</v>
      </c>
      <c r="D4542" s="33" t="s">
        <v>15196</v>
      </c>
      <c r="E4542" s="52" t="s">
        <v>12699</v>
      </c>
      <c r="F4542" s="52" t="s">
        <v>4280</v>
      </c>
      <c r="G4542" s="48" t="s">
        <v>13108</v>
      </c>
      <c r="H4542" s="1"/>
      <c r="I4542" s="49" t="s">
        <v>15769</v>
      </c>
      <c r="J4542" s="50" t="s">
        <v>15768</v>
      </c>
      <c r="K4542" s="34">
        <v>3150000</v>
      </c>
      <c r="L4542" s="71"/>
      <c r="M4542" s="51" t="s">
        <v>3980</v>
      </c>
      <c r="N4542" s="19" t="s">
        <v>4474</v>
      </c>
    </row>
    <row r="4543" spans="1:14" x14ac:dyDescent="0.25">
      <c r="A4543" s="30">
        <v>10</v>
      </c>
      <c r="B4543" s="31">
        <v>44323</v>
      </c>
      <c r="C4543" s="32">
        <v>16</v>
      </c>
      <c r="D4543" s="33" t="s">
        <v>15196</v>
      </c>
      <c r="E4543" s="52" t="s">
        <v>12699</v>
      </c>
      <c r="F4543" s="52" t="s">
        <v>4280</v>
      </c>
      <c r="G4543" s="48" t="s">
        <v>13108</v>
      </c>
      <c r="H4543" s="1"/>
      <c r="I4543" s="49" t="s">
        <v>15767</v>
      </c>
      <c r="J4543" s="50" t="s">
        <v>15766</v>
      </c>
      <c r="K4543" s="34">
        <v>3150000</v>
      </c>
      <c r="L4543" s="71"/>
      <c r="M4543" s="51" t="s">
        <v>3980</v>
      </c>
      <c r="N4543" s="19" t="s">
        <v>4474</v>
      </c>
    </row>
    <row r="4544" spans="1:14" x14ac:dyDescent="0.25">
      <c r="A4544" s="30">
        <v>10</v>
      </c>
      <c r="B4544" s="31">
        <v>44323</v>
      </c>
      <c r="C4544" s="32">
        <v>16</v>
      </c>
      <c r="D4544" s="33" t="s">
        <v>15196</v>
      </c>
      <c r="E4544" s="52" t="s">
        <v>12699</v>
      </c>
      <c r="F4544" s="52" t="s">
        <v>4280</v>
      </c>
      <c r="G4544" s="48" t="s">
        <v>13108</v>
      </c>
      <c r="H4544" s="1"/>
      <c r="I4544" s="49" t="s">
        <v>15765</v>
      </c>
      <c r="J4544" s="50" t="s">
        <v>15764</v>
      </c>
      <c r="K4544" s="34">
        <v>2991428</v>
      </c>
      <c r="L4544" s="71"/>
      <c r="M4544" s="51" t="s">
        <v>3980</v>
      </c>
      <c r="N4544" s="19" t="s">
        <v>4474</v>
      </c>
    </row>
    <row r="4545" spans="1:14" x14ac:dyDescent="0.25">
      <c r="A4545" s="30">
        <v>10</v>
      </c>
      <c r="B4545" s="31">
        <v>44323</v>
      </c>
      <c r="C4545" s="32">
        <v>16</v>
      </c>
      <c r="D4545" s="33" t="s">
        <v>15196</v>
      </c>
      <c r="E4545" s="52" t="s">
        <v>12699</v>
      </c>
      <c r="F4545" s="52" t="s">
        <v>4280</v>
      </c>
      <c r="G4545" s="48" t="s">
        <v>13108</v>
      </c>
      <c r="H4545" s="1"/>
      <c r="I4545" s="101" t="s">
        <v>12697</v>
      </c>
      <c r="J4545" s="100" t="s">
        <v>15563</v>
      </c>
      <c r="K4545" s="99">
        <v>87917</v>
      </c>
      <c r="L4545" s="71"/>
      <c r="M4545" s="98" t="s">
        <v>3980</v>
      </c>
      <c r="N4545" s="36" t="s">
        <v>9582</v>
      </c>
    </row>
    <row r="4546" spans="1:14" x14ac:dyDescent="0.25">
      <c r="A4546" s="30">
        <v>10</v>
      </c>
      <c r="B4546" s="31">
        <v>44323</v>
      </c>
      <c r="C4546" s="32">
        <v>16</v>
      </c>
      <c r="D4546" s="33" t="s">
        <v>15196</v>
      </c>
      <c r="E4546" s="52" t="s">
        <v>12699</v>
      </c>
      <c r="F4546" s="52" t="s">
        <v>4280</v>
      </c>
      <c r="G4546" s="48" t="s">
        <v>12698</v>
      </c>
      <c r="H4546" s="1"/>
      <c r="I4546" s="49" t="s">
        <v>15763</v>
      </c>
      <c r="J4546" s="50" t="s">
        <v>15762</v>
      </c>
      <c r="K4546" s="34">
        <v>2940000</v>
      </c>
      <c r="L4546" s="71"/>
      <c r="M4546" s="51" t="s">
        <v>3836</v>
      </c>
      <c r="N4546" s="36" t="s">
        <v>4287</v>
      </c>
    </row>
    <row r="4547" spans="1:14" x14ac:dyDescent="0.25">
      <c r="A4547" s="30">
        <v>10</v>
      </c>
      <c r="B4547" s="31">
        <v>44323</v>
      </c>
      <c r="C4547" s="32">
        <v>16</v>
      </c>
      <c r="D4547" s="33" t="s">
        <v>15196</v>
      </c>
      <c r="E4547" s="52" t="s">
        <v>12699</v>
      </c>
      <c r="F4547" s="52" t="s">
        <v>4280</v>
      </c>
      <c r="G4547" s="48" t="s">
        <v>12698</v>
      </c>
      <c r="H4547" s="1"/>
      <c r="I4547" s="49" t="s">
        <v>15761</v>
      </c>
      <c r="J4547" s="50" t="s">
        <v>15760</v>
      </c>
      <c r="K4547" s="34">
        <v>2450205</v>
      </c>
      <c r="L4547" s="71"/>
      <c r="M4547" s="51" t="s">
        <v>3836</v>
      </c>
      <c r="N4547" s="36" t="s">
        <v>4287</v>
      </c>
    </row>
    <row r="4548" spans="1:14" x14ac:dyDescent="0.25">
      <c r="A4548" s="30">
        <v>10</v>
      </c>
      <c r="B4548" s="31">
        <v>44323</v>
      </c>
      <c r="C4548" s="32">
        <v>16</v>
      </c>
      <c r="D4548" s="33" t="s">
        <v>15196</v>
      </c>
      <c r="E4548" s="52" t="s">
        <v>12699</v>
      </c>
      <c r="F4548" s="52" t="s">
        <v>4280</v>
      </c>
      <c r="G4548" s="48" t="s">
        <v>12698</v>
      </c>
      <c r="H4548" s="1"/>
      <c r="I4548" s="49" t="s">
        <v>15759</v>
      </c>
      <c r="J4548" s="50" t="s">
        <v>15758</v>
      </c>
      <c r="K4548" s="34">
        <v>3150000</v>
      </c>
      <c r="L4548" s="71"/>
      <c r="M4548" s="51" t="s">
        <v>3836</v>
      </c>
      <c r="N4548" s="36" t="s">
        <v>4287</v>
      </c>
    </row>
    <row r="4549" spans="1:14" x14ac:dyDescent="0.25">
      <c r="A4549" s="30">
        <v>10</v>
      </c>
      <c r="B4549" s="31">
        <v>44323</v>
      </c>
      <c r="C4549" s="32">
        <v>16</v>
      </c>
      <c r="D4549" s="33" t="s">
        <v>15196</v>
      </c>
      <c r="E4549" s="52" t="s">
        <v>12699</v>
      </c>
      <c r="F4549" s="52" t="s">
        <v>4280</v>
      </c>
      <c r="G4549" s="48" t="s">
        <v>12698</v>
      </c>
      <c r="H4549" s="1"/>
      <c r="I4549" s="49" t="s">
        <v>15757</v>
      </c>
      <c r="J4549" s="50" t="s">
        <v>15756</v>
      </c>
      <c r="K4549" s="34">
        <v>3150000</v>
      </c>
      <c r="L4549" s="71"/>
      <c r="M4549" s="51" t="s">
        <v>3836</v>
      </c>
      <c r="N4549" s="36" t="s">
        <v>4287</v>
      </c>
    </row>
    <row r="4550" spans="1:14" x14ac:dyDescent="0.25">
      <c r="A4550" s="30">
        <v>10</v>
      </c>
      <c r="B4550" s="31">
        <v>44323</v>
      </c>
      <c r="C4550" s="32">
        <v>16</v>
      </c>
      <c r="D4550" s="33" t="s">
        <v>15196</v>
      </c>
      <c r="E4550" s="52" t="s">
        <v>12699</v>
      </c>
      <c r="F4550" s="52" t="s">
        <v>4280</v>
      </c>
      <c r="G4550" s="48" t="s">
        <v>12698</v>
      </c>
      <c r="H4550" s="1"/>
      <c r="I4550" s="49" t="s">
        <v>15755</v>
      </c>
      <c r="J4550" s="50" t="s">
        <v>15754</v>
      </c>
      <c r="K4550" s="34">
        <v>2866500</v>
      </c>
      <c r="L4550" s="71"/>
      <c r="M4550" s="51" t="s">
        <v>3836</v>
      </c>
      <c r="N4550" s="36" t="s">
        <v>4287</v>
      </c>
    </row>
    <row r="4551" spans="1:14" x14ac:dyDescent="0.25">
      <c r="A4551" s="30">
        <v>10</v>
      </c>
      <c r="B4551" s="31">
        <v>44323</v>
      </c>
      <c r="C4551" s="32">
        <v>16</v>
      </c>
      <c r="D4551" s="33" t="s">
        <v>15196</v>
      </c>
      <c r="E4551" s="52" t="s">
        <v>12699</v>
      </c>
      <c r="F4551" s="52" t="s">
        <v>4280</v>
      </c>
      <c r="G4551" s="48" t="s">
        <v>12698</v>
      </c>
      <c r="H4551" s="1"/>
      <c r="I4551" s="49" t="s">
        <v>15753</v>
      </c>
      <c r="J4551" s="50" t="s">
        <v>15752</v>
      </c>
      <c r="K4551" s="34">
        <v>3150000</v>
      </c>
      <c r="L4551" s="71"/>
      <c r="M4551" s="51" t="s">
        <v>3836</v>
      </c>
      <c r="N4551" s="36" t="s">
        <v>4287</v>
      </c>
    </row>
    <row r="4552" spans="1:14" x14ac:dyDescent="0.25">
      <c r="A4552" s="30">
        <v>10</v>
      </c>
      <c r="B4552" s="31">
        <v>44323</v>
      </c>
      <c r="C4552" s="32">
        <v>16</v>
      </c>
      <c r="D4552" s="33" t="s">
        <v>15196</v>
      </c>
      <c r="E4552" s="52" t="s">
        <v>12699</v>
      </c>
      <c r="F4552" s="52" t="s">
        <v>4280</v>
      </c>
      <c r="G4552" s="48" t="s">
        <v>12698</v>
      </c>
      <c r="H4552" s="1"/>
      <c r="I4552" s="49" t="s">
        <v>15751</v>
      </c>
      <c r="J4552" s="50" t="s">
        <v>15750</v>
      </c>
      <c r="K4552" s="34">
        <v>3150000</v>
      </c>
      <c r="L4552" s="71"/>
      <c r="M4552" s="51" t="s">
        <v>3836</v>
      </c>
      <c r="N4552" s="36" t="s">
        <v>4287</v>
      </c>
    </row>
    <row r="4553" spans="1:14" x14ac:dyDescent="0.25">
      <c r="A4553" s="30">
        <v>10</v>
      </c>
      <c r="B4553" s="31">
        <v>44323</v>
      </c>
      <c r="C4553" s="32">
        <v>16</v>
      </c>
      <c r="D4553" s="33" t="s">
        <v>15196</v>
      </c>
      <c r="E4553" s="52" t="s">
        <v>12699</v>
      </c>
      <c r="F4553" s="52" t="s">
        <v>4280</v>
      </c>
      <c r="G4553" s="48" t="s">
        <v>12698</v>
      </c>
      <c r="H4553" s="1"/>
      <c r="I4553" s="49" t="s">
        <v>15749</v>
      </c>
      <c r="J4553" s="50" t="s">
        <v>15748</v>
      </c>
      <c r="K4553" s="34">
        <v>2100000</v>
      </c>
      <c r="L4553" s="71"/>
      <c r="M4553" s="51" t="s">
        <v>3836</v>
      </c>
      <c r="N4553" s="36" t="s">
        <v>4287</v>
      </c>
    </row>
    <row r="4554" spans="1:14" x14ac:dyDescent="0.25">
      <c r="A4554" s="30">
        <v>10</v>
      </c>
      <c r="B4554" s="31">
        <v>44323</v>
      </c>
      <c r="C4554" s="32">
        <v>16</v>
      </c>
      <c r="D4554" s="33" t="s">
        <v>15196</v>
      </c>
      <c r="E4554" s="52" t="s">
        <v>12699</v>
      </c>
      <c r="F4554" s="52" t="s">
        <v>4280</v>
      </c>
      <c r="G4554" s="48" t="s">
        <v>12698</v>
      </c>
      <c r="H4554" s="1"/>
      <c r="I4554" s="49" t="s">
        <v>15747</v>
      </c>
      <c r="J4554" s="50" t="s">
        <v>15746</v>
      </c>
      <c r="K4554" s="34">
        <v>2940000</v>
      </c>
      <c r="L4554" s="71"/>
      <c r="M4554" s="51" t="s">
        <v>3836</v>
      </c>
      <c r="N4554" s="36" t="s">
        <v>4287</v>
      </c>
    </row>
    <row r="4555" spans="1:14" x14ac:dyDescent="0.25">
      <c r="A4555" s="30">
        <v>10</v>
      </c>
      <c r="B4555" s="31">
        <v>44323</v>
      </c>
      <c r="C4555" s="32">
        <v>16</v>
      </c>
      <c r="D4555" s="33" t="s">
        <v>15196</v>
      </c>
      <c r="E4555" s="52" t="s">
        <v>12699</v>
      </c>
      <c r="F4555" s="52" t="s">
        <v>4280</v>
      </c>
      <c r="G4555" s="48" t="s">
        <v>12698</v>
      </c>
      <c r="H4555" s="1"/>
      <c r="I4555" s="101" t="s">
        <v>12697</v>
      </c>
      <c r="J4555" s="100" t="s">
        <v>15563</v>
      </c>
      <c r="K4555" s="99">
        <v>182555</v>
      </c>
      <c r="L4555" s="71"/>
      <c r="M4555" s="98" t="s">
        <v>3836</v>
      </c>
      <c r="N4555" s="36" t="s">
        <v>9582</v>
      </c>
    </row>
    <row r="4556" spans="1:14" x14ac:dyDescent="0.25">
      <c r="A4556" s="30">
        <v>10</v>
      </c>
      <c r="B4556" s="31">
        <v>44323</v>
      </c>
      <c r="C4556" s="32">
        <v>16</v>
      </c>
      <c r="D4556" s="33" t="s">
        <v>15196</v>
      </c>
      <c r="E4556" s="52" t="s">
        <v>12699</v>
      </c>
      <c r="F4556" s="52" t="s">
        <v>4280</v>
      </c>
      <c r="G4556" s="48" t="s">
        <v>12698</v>
      </c>
      <c r="H4556" s="1"/>
      <c r="I4556" s="49" t="s">
        <v>15745</v>
      </c>
      <c r="J4556" s="50" t="s">
        <v>15744</v>
      </c>
      <c r="K4556" s="34">
        <v>3150000</v>
      </c>
      <c r="L4556" s="71"/>
      <c r="M4556" s="51" t="s">
        <v>3980</v>
      </c>
      <c r="N4556" s="36" t="s">
        <v>4287</v>
      </c>
    </row>
    <row r="4557" spans="1:14" x14ac:dyDescent="0.25">
      <c r="A4557" s="30">
        <v>10</v>
      </c>
      <c r="B4557" s="31">
        <v>44323</v>
      </c>
      <c r="C4557" s="32">
        <v>16</v>
      </c>
      <c r="D4557" s="33" t="s">
        <v>15196</v>
      </c>
      <c r="E4557" s="52" t="s">
        <v>12699</v>
      </c>
      <c r="F4557" s="52" t="s">
        <v>4280</v>
      </c>
      <c r="G4557" s="48" t="s">
        <v>12698</v>
      </c>
      <c r="H4557" s="1"/>
      <c r="I4557" s="49" t="s">
        <v>15743</v>
      </c>
      <c r="J4557" s="50" t="s">
        <v>15742</v>
      </c>
      <c r="K4557" s="34">
        <v>3150000</v>
      </c>
      <c r="L4557" s="71"/>
      <c r="M4557" s="51" t="s">
        <v>3980</v>
      </c>
      <c r="N4557" s="36" t="s">
        <v>4287</v>
      </c>
    </row>
    <row r="4558" spans="1:14" x14ac:dyDescent="0.25">
      <c r="A4558" s="30">
        <v>10</v>
      </c>
      <c r="B4558" s="31">
        <v>44323</v>
      </c>
      <c r="C4558" s="32">
        <v>16</v>
      </c>
      <c r="D4558" s="33" t="s">
        <v>15196</v>
      </c>
      <c r="E4558" s="52" t="s">
        <v>12699</v>
      </c>
      <c r="F4558" s="52" t="s">
        <v>4280</v>
      </c>
      <c r="G4558" s="48" t="s">
        <v>12698</v>
      </c>
      <c r="H4558" s="1"/>
      <c r="I4558" s="49" t="s">
        <v>15741</v>
      </c>
      <c r="J4558" s="50" t="s">
        <v>15740</v>
      </c>
      <c r="K4558" s="34">
        <v>3150000</v>
      </c>
      <c r="L4558" s="71"/>
      <c r="M4558" s="51" t="s">
        <v>3980</v>
      </c>
      <c r="N4558" s="36" t="s">
        <v>4287</v>
      </c>
    </row>
    <row r="4559" spans="1:14" x14ac:dyDescent="0.25">
      <c r="A4559" s="30">
        <v>10</v>
      </c>
      <c r="B4559" s="31">
        <v>44323</v>
      </c>
      <c r="C4559" s="32">
        <v>16</v>
      </c>
      <c r="D4559" s="33" t="s">
        <v>15196</v>
      </c>
      <c r="E4559" s="52" t="s">
        <v>12699</v>
      </c>
      <c r="F4559" s="52" t="s">
        <v>4280</v>
      </c>
      <c r="G4559" s="48" t="s">
        <v>12698</v>
      </c>
      <c r="H4559" s="1"/>
      <c r="I4559" s="49" t="s">
        <v>15739</v>
      </c>
      <c r="J4559" s="50" t="s">
        <v>15738</v>
      </c>
      <c r="K4559" s="34">
        <v>2205000</v>
      </c>
      <c r="L4559" s="71"/>
      <c r="M4559" s="51" t="s">
        <v>3980</v>
      </c>
      <c r="N4559" s="36" t="s">
        <v>4287</v>
      </c>
    </row>
    <row r="4560" spans="1:14" x14ac:dyDescent="0.25">
      <c r="A4560" s="30">
        <v>10</v>
      </c>
      <c r="B4560" s="31">
        <v>44323</v>
      </c>
      <c r="C4560" s="32">
        <v>16</v>
      </c>
      <c r="D4560" s="33" t="s">
        <v>15196</v>
      </c>
      <c r="E4560" s="52" t="s">
        <v>12699</v>
      </c>
      <c r="F4560" s="52" t="s">
        <v>4280</v>
      </c>
      <c r="G4560" s="48" t="s">
        <v>12698</v>
      </c>
      <c r="H4560" s="1"/>
      <c r="I4560" s="49" t="s">
        <v>15737</v>
      </c>
      <c r="J4560" s="50" t="s">
        <v>15736</v>
      </c>
      <c r="K4560" s="34">
        <v>3150000</v>
      </c>
      <c r="L4560" s="71"/>
      <c r="M4560" s="51" t="s">
        <v>3980</v>
      </c>
      <c r="N4560" s="36" t="s">
        <v>4287</v>
      </c>
    </row>
    <row r="4561" spans="1:14" x14ac:dyDescent="0.25">
      <c r="A4561" s="30">
        <v>10</v>
      </c>
      <c r="B4561" s="31">
        <v>44323</v>
      </c>
      <c r="C4561" s="32">
        <v>16</v>
      </c>
      <c r="D4561" s="33" t="s">
        <v>15196</v>
      </c>
      <c r="E4561" s="52" t="s">
        <v>12699</v>
      </c>
      <c r="F4561" s="52" t="s">
        <v>4280</v>
      </c>
      <c r="G4561" s="48" t="s">
        <v>12698</v>
      </c>
      <c r="H4561" s="1"/>
      <c r="I4561" s="49" t="s">
        <v>15735</v>
      </c>
      <c r="J4561" s="50" t="s">
        <v>15734</v>
      </c>
      <c r="K4561" s="34">
        <v>2205000</v>
      </c>
      <c r="L4561" s="71"/>
      <c r="M4561" s="51" t="s">
        <v>3980</v>
      </c>
      <c r="N4561" s="36" t="s">
        <v>4287</v>
      </c>
    </row>
    <row r="4562" spans="1:14" x14ac:dyDescent="0.25">
      <c r="A4562" s="30">
        <v>10</v>
      </c>
      <c r="B4562" s="31">
        <v>44323</v>
      </c>
      <c r="C4562" s="32">
        <v>16</v>
      </c>
      <c r="D4562" s="33" t="s">
        <v>15196</v>
      </c>
      <c r="E4562" s="52" t="s">
        <v>12699</v>
      </c>
      <c r="F4562" s="52" t="s">
        <v>4280</v>
      </c>
      <c r="G4562" s="48" t="s">
        <v>12698</v>
      </c>
      <c r="H4562" s="1"/>
      <c r="I4562" s="49" t="s">
        <v>15733</v>
      </c>
      <c r="J4562" s="50" t="s">
        <v>15732</v>
      </c>
      <c r="K4562" s="34">
        <v>2572500</v>
      </c>
      <c r="L4562" s="71"/>
      <c r="M4562" s="51" t="s">
        <v>3980</v>
      </c>
      <c r="N4562" s="36" t="s">
        <v>4287</v>
      </c>
    </row>
    <row r="4563" spans="1:14" x14ac:dyDescent="0.25">
      <c r="A4563" s="30">
        <v>10</v>
      </c>
      <c r="B4563" s="31">
        <v>44323</v>
      </c>
      <c r="C4563" s="32">
        <v>16</v>
      </c>
      <c r="D4563" s="33" t="s">
        <v>15196</v>
      </c>
      <c r="E4563" s="52" t="s">
        <v>12699</v>
      </c>
      <c r="F4563" s="52" t="s">
        <v>4280</v>
      </c>
      <c r="G4563" s="48" t="s">
        <v>12698</v>
      </c>
      <c r="H4563" s="1"/>
      <c r="I4563" s="49" t="s">
        <v>15731</v>
      </c>
      <c r="J4563" s="50" t="s">
        <v>15730</v>
      </c>
      <c r="K4563" s="34">
        <v>3150000</v>
      </c>
      <c r="L4563" s="71"/>
      <c r="M4563" s="51" t="s">
        <v>3980</v>
      </c>
      <c r="N4563" s="36" t="s">
        <v>4287</v>
      </c>
    </row>
    <row r="4564" spans="1:14" x14ac:dyDescent="0.25">
      <c r="A4564" s="30">
        <v>10</v>
      </c>
      <c r="B4564" s="31">
        <v>44323</v>
      </c>
      <c r="C4564" s="32">
        <v>16</v>
      </c>
      <c r="D4564" s="33" t="s">
        <v>15196</v>
      </c>
      <c r="E4564" s="52" t="s">
        <v>12699</v>
      </c>
      <c r="F4564" s="52" t="s">
        <v>4280</v>
      </c>
      <c r="G4564" s="48" t="s">
        <v>12698</v>
      </c>
      <c r="H4564" s="1"/>
      <c r="I4564" s="49" t="s">
        <v>15729</v>
      </c>
      <c r="J4564" s="50" t="s">
        <v>15728</v>
      </c>
      <c r="K4564" s="34">
        <v>1995000</v>
      </c>
      <c r="L4564" s="71"/>
      <c r="M4564" s="51" t="s">
        <v>3980</v>
      </c>
      <c r="N4564" s="36" t="s">
        <v>4287</v>
      </c>
    </row>
    <row r="4565" spans="1:14" x14ac:dyDescent="0.25">
      <c r="A4565" s="30">
        <v>10</v>
      </c>
      <c r="B4565" s="31">
        <v>44323</v>
      </c>
      <c r="C4565" s="32">
        <v>16</v>
      </c>
      <c r="D4565" s="33" t="s">
        <v>15196</v>
      </c>
      <c r="E4565" s="52" t="s">
        <v>12699</v>
      </c>
      <c r="F4565" s="52" t="s">
        <v>4280</v>
      </c>
      <c r="G4565" s="48" t="s">
        <v>12698</v>
      </c>
      <c r="H4565" s="1"/>
      <c r="I4565" s="49" t="s">
        <v>15727</v>
      </c>
      <c r="J4565" s="50" t="s">
        <v>15726</v>
      </c>
      <c r="K4565" s="34">
        <v>3150000</v>
      </c>
      <c r="L4565" s="71"/>
      <c r="M4565" s="51" t="s">
        <v>3980</v>
      </c>
      <c r="N4565" s="36" t="s">
        <v>4287</v>
      </c>
    </row>
    <row r="4566" spans="1:14" x14ac:dyDescent="0.25">
      <c r="A4566" s="30">
        <v>10</v>
      </c>
      <c r="B4566" s="31">
        <v>44323</v>
      </c>
      <c r="C4566" s="32">
        <v>16</v>
      </c>
      <c r="D4566" s="33" t="s">
        <v>15196</v>
      </c>
      <c r="E4566" s="52" t="s">
        <v>12699</v>
      </c>
      <c r="F4566" s="52" t="s">
        <v>4280</v>
      </c>
      <c r="G4566" s="48" t="s">
        <v>12698</v>
      </c>
      <c r="H4566" s="1"/>
      <c r="I4566" s="101" t="s">
        <v>12697</v>
      </c>
      <c r="J4566" s="100" t="s">
        <v>15563</v>
      </c>
      <c r="K4566" s="99">
        <v>111958</v>
      </c>
      <c r="L4566" s="71"/>
      <c r="M4566" s="98" t="s">
        <v>3980</v>
      </c>
      <c r="N4566" s="36" t="s">
        <v>9582</v>
      </c>
    </row>
    <row r="4567" spans="1:14" x14ac:dyDescent="0.25">
      <c r="A4567" s="30">
        <v>10</v>
      </c>
      <c r="B4567" s="31">
        <v>44323</v>
      </c>
      <c r="C4567" s="32">
        <v>16</v>
      </c>
      <c r="D4567" s="33" t="s">
        <v>15196</v>
      </c>
      <c r="E4567" s="52" t="s">
        <v>12699</v>
      </c>
      <c r="F4567" s="52" t="s">
        <v>4280</v>
      </c>
      <c r="G4567" s="48" t="s">
        <v>12698</v>
      </c>
      <c r="H4567" s="1"/>
      <c r="I4567" s="49" t="s">
        <v>15725</v>
      </c>
      <c r="J4567" s="50" t="s">
        <v>15724</v>
      </c>
      <c r="K4567" s="34">
        <v>1470000</v>
      </c>
      <c r="L4567" s="71"/>
      <c r="M4567" s="51" t="s">
        <v>15194</v>
      </c>
      <c r="N4567" s="36" t="s">
        <v>4287</v>
      </c>
    </row>
    <row r="4568" spans="1:14" x14ac:dyDescent="0.25">
      <c r="A4568" s="30">
        <v>10</v>
      </c>
      <c r="B4568" s="31">
        <v>44323</v>
      </c>
      <c r="C4568" s="32">
        <v>16</v>
      </c>
      <c r="D4568" s="33" t="s">
        <v>15196</v>
      </c>
      <c r="E4568" s="52" t="s">
        <v>12699</v>
      </c>
      <c r="F4568" s="52" t="s">
        <v>4280</v>
      </c>
      <c r="G4568" s="48" t="s">
        <v>12698</v>
      </c>
      <c r="H4568" s="1"/>
      <c r="I4568" s="49" t="s">
        <v>15723</v>
      </c>
      <c r="J4568" s="50" t="s">
        <v>15722</v>
      </c>
      <c r="K4568" s="34">
        <v>3150000</v>
      </c>
      <c r="L4568" s="71"/>
      <c r="M4568" s="51" t="s">
        <v>15194</v>
      </c>
      <c r="N4568" s="36" t="s">
        <v>4287</v>
      </c>
    </row>
    <row r="4569" spans="1:14" x14ac:dyDescent="0.25">
      <c r="A4569" s="30">
        <v>10</v>
      </c>
      <c r="B4569" s="31">
        <v>44323</v>
      </c>
      <c r="C4569" s="32">
        <v>16</v>
      </c>
      <c r="D4569" s="33" t="s">
        <v>15196</v>
      </c>
      <c r="E4569" s="52" t="s">
        <v>12699</v>
      </c>
      <c r="F4569" s="52" t="s">
        <v>4280</v>
      </c>
      <c r="G4569" s="48" t="s">
        <v>12698</v>
      </c>
      <c r="H4569" s="1"/>
      <c r="I4569" s="49" t="s">
        <v>15721</v>
      </c>
      <c r="J4569" s="50" t="s">
        <v>15720</v>
      </c>
      <c r="K4569" s="34">
        <v>2205000</v>
      </c>
      <c r="L4569" s="71"/>
      <c r="M4569" s="51" t="s">
        <v>15194</v>
      </c>
      <c r="N4569" s="36" t="s">
        <v>4287</v>
      </c>
    </row>
    <row r="4570" spans="1:14" x14ac:dyDescent="0.25">
      <c r="A4570" s="30">
        <v>10</v>
      </c>
      <c r="B4570" s="31">
        <v>44323</v>
      </c>
      <c r="C4570" s="32">
        <v>16</v>
      </c>
      <c r="D4570" s="33" t="s">
        <v>15196</v>
      </c>
      <c r="E4570" s="52" t="s">
        <v>12699</v>
      </c>
      <c r="F4570" s="52" t="s">
        <v>4280</v>
      </c>
      <c r="G4570" s="48" t="s">
        <v>12698</v>
      </c>
      <c r="H4570" s="1"/>
      <c r="I4570" s="49" t="s">
        <v>15719</v>
      </c>
      <c r="J4570" s="50" t="s">
        <v>15718</v>
      </c>
      <c r="K4570" s="34">
        <v>3150000</v>
      </c>
      <c r="L4570" s="71"/>
      <c r="M4570" s="51" t="s">
        <v>15194</v>
      </c>
      <c r="N4570" s="36" t="s">
        <v>4287</v>
      </c>
    </row>
    <row r="4571" spans="1:14" x14ac:dyDescent="0.25">
      <c r="A4571" s="30">
        <v>10</v>
      </c>
      <c r="B4571" s="31">
        <v>44323</v>
      </c>
      <c r="C4571" s="32">
        <v>16</v>
      </c>
      <c r="D4571" s="33" t="s">
        <v>15196</v>
      </c>
      <c r="E4571" s="52" t="s">
        <v>12699</v>
      </c>
      <c r="F4571" s="52" t="s">
        <v>4280</v>
      </c>
      <c r="G4571" s="48" t="s">
        <v>12698</v>
      </c>
      <c r="H4571" s="1"/>
      <c r="I4571" s="49" t="s">
        <v>15717</v>
      </c>
      <c r="J4571" s="50" t="s">
        <v>15716</v>
      </c>
      <c r="K4571" s="34">
        <v>2877000</v>
      </c>
      <c r="L4571" s="71"/>
      <c r="M4571" s="51" t="s">
        <v>15194</v>
      </c>
      <c r="N4571" s="36" t="s">
        <v>4287</v>
      </c>
    </row>
    <row r="4572" spans="1:14" x14ac:dyDescent="0.25">
      <c r="A4572" s="30">
        <v>10</v>
      </c>
      <c r="B4572" s="31">
        <v>44323</v>
      </c>
      <c r="C4572" s="32">
        <v>16</v>
      </c>
      <c r="D4572" s="33" t="s">
        <v>15196</v>
      </c>
      <c r="E4572" s="52" t="s">
        <v>12699</v>
      </c>
      <c r="F4572" s="52" t="s">
        <v>4280</v>
      </c>
      <c r="G4572" s="48" t="s">
        <v>12698</v>
      </c>
      <c r="H4572" s="1"/>
      <c r="I4572" s="49" t="s">
        <v>15715</v>
      </c>
      <c r="J4572" s="50" t="s">
        <v>15714</v>
      </c>
      <c r="K4572" s="34">
        <v>3150000</v>
      </c>
      <c r="L4572" s="71"/>
      <c r="M4572" s="51" t="s">
        <v>15194</v>
      </c>
      <c r="N4572" s="36" t="s">
        <v>4287</v>
      </c>
    </row>
    <row r="4573" spans="1:14" x14ac:dyDescent="0.25">
      <c r="A4573" s="30">
        <v>10</v>
      </c>
      <c r="B4573" s="31">
        <v>44323</v>
      </c>
      <c r="C4573" s="32">
        <v>16</v>
      </c>
      <c r="D4573" s="33" t="s">
        <v>15196</v>
      </c>
      <c r="E4573" s="52" t="s">
        <v>12699</v>
      </c>
      <c r="F4573" s="52" t="s">
        <v>4280</v>
      </c>
      <c r="G4573" s="48" t="s">
        <v>12698</v>
      </c>
      <c r="H4573" s="1"/>
      <c r="I4573" s="49" t="s">
        <v>15713</v>
      </c>
      <c r="J4573" s="50" t="s">
        <v>15712</v>
      </c>
      <c r="K4573" s="34">
        <v>1717716</v>
      </c>
      <c r="L4573" s="71"/>
      <c r="M4573" s="51" t="s">
        <v>15194</v>
      </c>
      <c r="N4573" s="36" t="s">
        <v>4287</v>
      </c>
    </row>
    <row r="4574" spans="1:14" x14ac:dyDescent="0.25">
      <c r="A4574" s="30">
        <v>10</v>
      </c>
      <c r="B4574" s="31">
        <v>44323</v>
      </c>
      <c r="C4574" s="32">
        <v>16</v>
      </c>
      <c r="D4574" s="33" t="s">
        <v>15196</v>
      </c>
      <c r="E4574" s="52" t="s">
        <v>12699</v>
      </c>
      <c r="F4574" s="52" t="s">
        <v>4280</v>
      </c>
      <c r="G4574" s="48" t="s">
        <v>12698</v>
      </c>
      <c r="H4574" s="1"/>
      <c r="I4574" s="49" t="s">
        <v>15711</v>
      </c>
      <c r="J4574" s="50" t="s">
        <v>15710</v>
      </c>
      <c r="K4574" s="34">
        <v>3069392</v>
      </c>
      <c r="L4574" s="71"/>
      <c r="M4574" s="51" t="s">
        <v>15194</v>
      </c>
      <c r="N4574" s="36" t="s">
        <v>4287</v>
      </c>
    </row>
    <row r="4575" spans="1:14" x14ac:dyDescent="0.25">
      <c r="A4575" s="30">
        <v>10</v>
      </c>
      <c r="B4575" s="31">
        <v>44323</v>
      </c>
      <c r="C4575" s="32">
        <v>16</v>
      </c>
      <c r="D4575" s="33" t="s">
        <v>15196</v>
      </c>
      <c r="E4575" s="52" t="s">
        <v>12699</v>
      </c>
      <c r="F4575" s="52" t="s">
        <v>4280</v>
      </c>
      <c r="G4575" s="48" t="s">
        <v>12698</v>
      </c>
      <c r="H4575" s="1"/>
      <c r="I4575" s="49" t="s">
        <v>15709</v>
      </c>
      <c r="J4575" s="50" t="s">
        <v>15708</v>
      </c>
      <c r="K4575" s="34">
        <v>2205000</v>
      </c>
      <c r="L4575" s="71"/>
      <c r="M4575" s="51" t="s">
        <v>15194</v>
      </c>
      <c r="N4575" s="36" t="s">
        <v>4287</v>
      </c>
    </row>
    <row r="4576" spans="1:14" x14ac:dyDescent="0.25">
      <c r="A4576" s="30">
        <v>10</v>
      </c>
      <c r="B4576" s="31">
        <v>44323</v>
      </c>
      <c r="C4576" s="32">
        <v>16</v>
      </c>
      <c r="D4576" s="33" t="s">
        <v>15196</v>
      </c>
      <c r="E4576" s="52" t="s">
        <v>12699</v>
      </c>
      <c r="F4576" s="52" t="s">
        <v>4280</v>
      </c>
      <c r="G4576" s="48" t="s">
        <v>12698</v>
      </c>
      <c r="H4576" s="1"/>
      <c r="I4576" s="101" t="s">
        <v>12697</v>
      </c>
      <c r="J4576" s="100" t="s">
        <v>15563</v>
      </c>
      <c r="K4576" s="99">
        <v>350164</v>
      </c>
      <c r="L4576" s="71"/>
      <c r="M4576" s="98" t="s">
        <v>15194</v>
      </c>
      <c r="N4576" s="36" t="s">
        <v>9582</v>
      </c>
    </row>
    <row r="4577" spans="1:14" x14ac:dyDescent="0.25">
      <c r="A4577" s="30">
        <v>10</v>
      </c>
      <c r="B4577" s="31">
        <v>44344</v>
      </c>
      <c r="C4577" s="32">
        <v>18</v>
      </c>
      <c r="D4577" s="33" t="s">
        <v>15196</v>
      </c>
      <c r="E4577" s="52" t="s">
        <v>12699</v>
      </c>
      <c r="F4577" s="52" t="s">
        <v>4280</v>
      </c>
      <c r="G4577" s="48" t="s">
        <v>13108</v>
      </c>
      <c r="H4577" s="1"/>
      <c r="I4577" s="49" t="s">
        <v>15707</v>
      </c>
      <c r="J4577" s="50" t="s">
        <v>15706</v>
      </c>
      <c r="K4577" s="34">
        <v>3129000</v>
      </c>
      <c r="L4577" s="71"/>
      <c r="M4577" s="51" t="s">
        <v>3980</v>
      </c>
      <c r="N4577" s="19" t="s">
        <v>4474</v>
      </c>
    </row>
    <row r="4578" spans="1:14" x14ac:dyDescent="0.25">
      <c r="A4578" s="30">
        <v>10</v>
      </c>
      <c r="B4578" s="31">
        <v>44344</v>
      </c>
      <c r="C4578" s="32">
        <v>18</v>
      </c>
      <c r="D4578" s="33" t="s">
        <v>15196</v>
      </c>
      <c r="E4578" s="52" t="s">
        <v>12699</v>
      </c>
      <c r="F4578" s="52" t="s">
        <v>4280</v>
      </c>
      <c r="G4578" s="48" t="s">
        <v>13108</v>
      </c>
      <c r="H4578" s="1"/>
      <c r="I4578" s="49" t="s">
        <v>15705</v>
      </c>
      <c r="J4578" s="50" t="s">
        <v>15704</v>
      </c>
      <c r="K4578" s="34">
        <v>2999321</v>
      </c>
      <c r="L4578" s="71"/>
      <c r="M4578" s="51" t="s">
        <v>3980</v>
      </c>
      <c r="N4578" s="19" t="s">
        <v>4474</v>
      </c>
    </row>
    <row r="4579" spans="1:14" x14ac:dyDescent="0.25">
      <c r="A4579" s="30">
        <v>10</v>
      </c>
      <c r="B4579" s="31">
        <v>44344</v>
      </c>
      <c r="C4579" s="32">
        <v>18</v>
      </c>
      <c r="D4579" s="33" t="s">
        <v>15196</v>
      </c>
      <c r="E4579" s="52" t="s">
        <v>12699</v>
      </c>
      <c r="F4579" s="52" t="s">
        <v>4280</v>
      </c>
      <c r="G4579" s="48" t="s">
        <v>13108</v>
      </c>
      <c r="H4579" s="1"/>
      <c r="I4579" s="49" t="s">
        <v>15703</v>
      </c>
      <c r="J4579" s="50" t="s">
        <v>15702</v>
      </c>
      <c r="K4579" s="34">
        <v>3150000</v>
      </c>
      <c r="L4579" s="71"/>
      <c r="M4579" s="51" t="s">
        <v>3980</v>
      </c>
      <c r="N4579" s="19" t="s">
        <v>4474</v>
      </c>
    </row>
    <row r="4580" spans="1:14" x14ac:dyDescent="0.25">
      <c r="A4580" s="30">
        <v>10</v>
      </c>
      <c r="B4580" s="31">
        <v>44344</v>
      </c>
      <c r="C4580" s="32">
        <v>18</v>
      </c>
      <c r="D4580" s="33" t="s">
        <v>15196</v>
      </c>
      <c r="E4580" s="52" t="s">
        <v>12699</v>
      </c>
      <c r="F4580" s="52" t="s">
        <v>4280</v>
      </c>
      <c r="G4580" s="48" t="s">
        <v>13108</v>
      </c>
      <c r="H4580" s="1"/>
      <c r="I4580" s="49" t="s">
        <v>15701</v>
      </c>
      <c r="J4580" s="50" t="s">
        <v>15700</v>
      </c>
      <c r="K4580" s="34">
        <v>3150000</v>
      </c>
      <c r="L4580" s="71"/>
      <c r="M4580" s="51" t="s">
        <v>3980</v>
      </c>
      <c r="N4580" s="19" t="s">
        <v>4474</v>
      </c>
    </row>
    <row r="4581" spans="1:14" x14ac:dyDescent="0.25">
      <c r="A4581" s="30">
        <v>10</v>
      </c>
      <c r="B4581" s="31">
        <v>44344</v>
      </c>
      <c r="C4581" s="32">
        <v>18</v>
      </c>
      <c r="D4581" s="33" t="s">
        <v>15196</v>
      </c>
      <c r="E4581" s="52" t="s">
        <v>12699</v>
      </c>
      <c r="F4581" s="52" t="s">
        <v>4280</v>
      </c>
      <c r="G4581" s="48" t="s">
        <v>13108</v>
      </c>
      <c r="H4581" s="1"/>
      <c r="I4581" s="49" t="s">
        <v>15699</v>
      </c>
      <c r="J4581" s="50" t="s">
        <v>15698</v>
      </c>
      <c r="K4581" s="34">
        <v>3150000</v>
      </c>
      <c r="L4581" s="71"/>
      <c r="M4581" s="51" t="s">
        <v>3980</v>
      </c>
      <c r="N4581" s="19" t="s">
        <v>4474</v>
      </c>
    </row>
    <row r="4582" spans="1:14" x14ac:dyDescent="0.25">
      <c r="A4582" s="30">
        <v>10</v>
      </c>
      <c r="B4582" s="31">
        <v>44344</v>
      </c>
      <c r="C4582" s="32">
        <v>18</v>
      </c>
      <c r="D4582" s="33" t="s">
        <v>15196</v>
      </c>
      <c r="E4582" s="52" t="s">
        <v>12699</v>
      </c>
      <c r="F4582" s="52" t="s">
        <v>4280</v>
      </c>
      <c r="G4582" s="48" t="s">
        <v>13108</v>
      </c>
      <c r="H4582" s="1"/>
      <c r="I4582" s="101" t="s">
        <v>12697</v>
      </c>
      <c r="J4582" s="100" t="s">
        <v>15563</v>
      </c>
      <c r="K4582" s="99">
        <v>62564</v>
      </c>
      <c r="L4582" s="71"/>
      <c r="M4582" s="98" t="s">
        <v>3980</v>
      </c>
      <c r="N4582" s="36" t="s">
        <v>9582</v>
      </c>
    </row>
    <row r="4583" spans="1:14" x14ac:dyDescent="0.25">
      <c r="A4583" s="30">
        <v>10</v>
      </c>
      <c r="B4583" s="31">
        <v>44344</v>
      </c>
      <c r="C4583" s="32">
        <v>18</v>
      </c>
      <c r="D4583" s="33" t="s">
        <v>15196</v>
      </c>
      <c r="E4583" s="52" t="s">
        <v>12699</v>
      </c>
      <c r="F4583" s="52" t="s">
        <v>4280</v>
      </c>
      <c r="G4583" s="48" t="s">
        <v>12698</v>
      </c>
      <c r="H4583" s="1"/>
      <c r="I4583" s="49" t="s">
        <v>15697</v>
      </c>
      <c r="J4583" s="50" t="s">
        <v>15696</v>
      </c>
      <c r="K4583" s="34">
        <v>3150000</v>
      </c>
      <c r="L4583" s="71"/>
      <c r="M4583" s="51" t="s">
        <v>3836</v>
      </c>
      <c r="N4583" s="36" t="s">
        <v>4287</v>
      </c>
    </row>
    <row r="4584" spans="1:14" x14ac:dyDescent="0.25">
      <c r="A4584" s="30">
        <v>10</v>
      </c>
      <c r="B4584" s="31">
        <v>44344</v>
      </c>
      <c r="C4584" s="32">
        <v>18</v>
      </c>
      <c r="D4584" s="33" t="s">
        <v>15196</v>
      </c>
      <c r="E4584" s="52" t="s">
        <v>12699</v>
      </c>
      <c r="F4584" s="52" t="s">
        <v>4280</v>
      </c>
      <c r="G4584" s="48" t="s">
        <v>12698</v>
      </c>
      <c r="H4584" s="1"/>
      <c r="I4584" s="49" t="s">
        <v>15695</v>
      </c>
      <c r="J4584" s="50" t="s">
        <v>15694</v>
      </c>
      <c r="K4584" s="34">
        <v>3150000</v>
      </c>
      <c r="L4584" s="71"/>
      <c r="M4584" s="51" t="s">
        <v>3836</v>
      </c>
      <c r="N4584" s="36" t="s">
        <v>4287</v>
      </c>
    </row>
    <row r="4585" spans="1:14" x14ac:dyDescent="0.25">
      <c r="A4585" s="30">
        <v>10</v>
      </c>
      <c r="B4585" s="31">
        <v>44344</v>
      </c>
      <c r="C4585" s="32">
        <v>18</v>
      </c>
      <c r="D4585" s="33" t="s">
        <v>15196</v>
      </c>
      <c r="E4585" s="52" t="s">
        <v>12699</v>
      </c>
      <c r="F4585" s="52" t="s">
        <v>4280</v>
      </c>
      <c r="G4585" s="48" t="s">
        <v>12698</v>
      </c>
      <c r="H4585" s="1"/>
      <c r="I4585" s="49" t="s">
        <v>15693</v>
      </c>
      <c r="J4585" s="50" t="s">
        <v>15692</v>
      </c>
      <c r="K4585" s="34">
        <v>3150000</v>
      </c>
      <c r="L4585" s="71"/>
      <c r="M4585" s="51" t="s">
        <v>3836</v>
      </c>
      <c r="N4585" s="36" t="s">
        <v>4287</v>
      </c>
    </row>
    <row r="4586" spans="1:14" x14ac:dyDescent="0.25">
      <c r="A4586" s="30">
        <v>10</v>
      </c>
      <c r="B4586" s="31">
        <v>44344</v>
      </c>
      <c r="C4586" s="32">
        <v>18</v>
      </c>
      <c r="D4586" s="33" t="s">
        <v>15196</v>
      </c>
      <c r="E4586" s="52" t="s">
        <v>12699</v>
      </c>
      <c r="F4586" s="52" t="s">
        <v>4280</v>
      </c>
      <c r="G4586" s="48" t="s">
        <v>12698</v>
      </c>
      <c r="H4586" s="1"/>
      <c r="I4586" s="49" t="s">
        <v>15691</v>
      </c>
      <c r="J4586" s="50" t="s">
        <v>15690</v>
      </c>
      <c r="K4586" s="34">
        <v>2625000</v>
      </c>
      <c r="L4586" s="71"/>
      <c r="M4586" s="51" t="s">
        <v>3836</v>
      </c>
      <c r="N4586" s="36" t="s">
        <v>4287</v>
      </c>
    </row>
    <row r="4587" spans="1:14" x14ac:dyDescent="0.25">
      <c r="A4587" s="30">
        <v>10</v>
      </c>
      <c r="B4587" s="31">
        <v>44344</v>
      </c>
      <c r="C4587" s="32">
        <v>18</v>
      </c>
      <c r="D4587" s="33" t="s">
        <v>15196</v>
      </c>
      <c r="E4587" s="52" t="s">
        <v>12699</v>
      </c>
      <c r="F4587" s="52" t="s">
        <v>4280</v>
      </c>
      <c r="G4587" s="48" t="s">
        <v>12698</v>
      </c>
      <c r="H4587" s="1"/>
      <c r="I4587" s="49" t="s">
        <v>15689</v>
      </c>
      <c r="J4587" s="50" t="s">
        <v>15688</v>
      </c>
      <c r="K4587" s="34">
        <v>3149055</v>
      </c>
      <c r="L4587" s="71"/>
      <c r="M4587" s="51" t="s">
        <v>3836</v>
      </c>
      <c r="N4587" s="36" t="s">
        <v>4287</v>
      </c>
    </row>
    <row r="4588" spans="1:14" x14ac:dyDescent="0.25">
      <c r="A4588" s="30">
        <v>10</v>
      </c>
      <c r="B4588" s="31">
        <v>44344</v>
      </c>
      <c r="C4588" s="32">
        <v>18</v>
      </c>
      <c r="D4588" s="33" t="s">
        <v>15196</v>
      </c>
      <c r="E4588" s="52" t="s">
        <v>12699</v>
      </c>
      <c r="F4588" s="52" t="s">
        <v>4280</v>
      </c>
      <c r="G4588" s="48" t="s">
        <v>12698</v>
      </c>
      <c r="H4588" s="1"/>
      <c r="I4588" s="49" t="s">
        <v>15687</v>
      </c>
      <c r="J4588" s="50" t="s">
        <v>15686</v>
      </c>
      <c r="K4588" s="34">
        <v>2205000</v>
      </c>
      <c r="L4588" s="71"/>
      <c r="M4588" s="51" t="s">
        <v>3836</v>
      </c>
      <c r="N4588" s="36" t="s">
        <v>4287</v>
      </c>
    </row>
    <row r="4589" spans="1:14" x14ac:dyDescent="0.25">
      <c r="A4589" s="30">
        <v>10</v>
      </c>
      <c r="B4589" s="31">
        <v>44344</v>
      </c>
      <c r="C4589" s="32">
        <v>18</v>
      </c>
      <c r="D4589" s="33" t="s">
        <v>15196</v>
      </c>
      <c r="E4589" s="52" t="s">
        <v>12699</v>
      </c>
      <c r="F4589" s="52" t="s">
        <v>4280</v>
      </c>
      <c r="G4589" s="48" t="s">
        <v>12698</v>
      </c>
      <c r="H4589" s="1"/>
      <c r="I4589" s="49" t="s">
        <v>15685</v>
      </c>
      <c r="J4589" s="50" t="s">
        <v>15684</v>
      </c>
      <c r="K4589" s="34">
        <v>3123750</v>
      </c>
      <c r="L4589" s="71"/>
      <c r="M4589" s="51" t="s">
        <v>3836</v>
      </c>
      <c r="N4589" s="36" t="s">
        <v>4287</v>
      </c>
    </row>
    <row r="4590" spans="1:14" x14ac:dyDescent="0.25">
      <c r="A4590" s="30">
        <v>10</v>
      </c>
      <c r="B4590" s="31">
        <v>44344</v>
      </c>
      <c r="C4590" s="32">
        <v>18</v>
      </c>
      <c r="D4590" s="33" t="s">
        <v>15196</v>
      </c>
      <c r="E4590" s="52" t="s">
        <v>12699</v>
      </c>
      <c r="F4590" s="52" t="s">
        <v>4280</v>
      </c>
      <c r="G4590" s="48" t="s">
        <v>12698</v>
      </c>
      <c r="H4590" s="1"/>
      <c r="I4590" s="49" t="s">
        <v>15683</v>
      </c>
      <c r="J4590" s="50" t="s">
        <v>15682</v>
      </c>
      <c r="K4590" s="34">
        <v>1852941</v>
      </c>
      <c r="L4590" s="71"/>
      <c r="M4590" s="51" t="s">
        <v>3836</v>
      </c>
      <c r="N4590" s="36" t="s">
        <v>4287</v>
      </c>
    </row>
    <row r="4591" spans="1:14" x14ac:dyDescent="0.25">
      <c r="A4591" s="30">
        <v>10</v>
      </c>
      <c r="B4591" s="31">
        <v>44344</v>
      </c>
      <c r="C4591" s="32">
        <v>18</v>
      </c>
      <c r="D4591" s="33" t="s">
        <v>15196</v>
      </c>
      <c r="E4591" s="52" t="s">
        <v>12699</v>
      </c>
      <c r="F4591" s="52" t="s">
        <v>4280</v>
      </c>
      <c r="G4591" s="48" t="s">
        <v>12698</v>
      </c>
      <c r="H4591" s="1"/>
      <c r="I4591" s="49" t="s">
        <v>15681</v>
      </c>
      <c r="J4591" s="50" t="s">
        <v>15680</v>
      </c>
      <c r="K4591" s="34">
        <v>3150000</v>
      </c>
      <c r="L4591" s="71"/>
      <c r="M4591" s="51" t="s">
        <v>3836</v>
      </c>
      <c r="N4591" s="36" t="s">
        <v>4287</v>
      </c>
    </row>
    <row r="4592" spans="1:14" x14ac:dyDescent="0.25">
      <c r="A4592" s="30">
        <v>10</v>
      </c>
      <c r="B4592" s="31">
        <v>44344</v>
      </c>
      <c r="C4592" s="32">
        <v>18</v>
      </c>
      <c r="D4592" s="33" t="s">
        <v>15196</v>
      </c>
      <c r="E4592" s="52" t="s">
        <v>12699</v>
      </c>
      <c r="F4592" s="52" t="s">
        <v>4280</v>
      </c>
      <c r="G4592" s="48" t="s">
        <v>12698</v>
      </c>
      <c r="H4592" s="1"/>
      <c r="I4592" s="101" t="s">
        <v>12697</v>
      </c>
      <c r="J4592" s="100" t="s">
        <v>15563</v>
      </c>
      <c r="K4592" s="99">
        <v>180151</v>
      </c>
      <c r="L4592" s="71"/>
      <c r="M4592" s="98" t="s">
        <v>3836</v>
      </c>
      <c r="N4592" s="36" t="s">
        <v>9582</v>
      </c>
    </row>
    <row r="4593" spans="1:14" x14ac:dyDescent="0.25">
      <c r="A4593" s="30">
        <v>10</v>
      </c>
      <c r="B4593" s="31">
        <v>44344</v>
      </c>
      <c r="C4593" s="32">
        <v>18</v>
      </c>
      <c r="D4593" s="33" t="s">
        <v>15196</v>
      </c>
      <c r="E4593" s="52" t="s">
        <v>12699</v>
      </c>
      <c r="F4593" s="52" t="s">
        <v>4280</v>
      </c>
      <c r="G4593" s="48" t="s">
        <v>12698</v>
      </c>
      <c r="H4593" s="1"/>
      <c r="I4593" s="49" t="s">
        <v>15679</v>
      </c>
      <c r="J4593" s="50" t="s">
        <v>15678</v>
      </c>
      <c r="K4593" s="34">
        <v>1050000</v>
      </c>
      <c r="L4593" s="71"/>
      <c r="M4593" s="51" t="s">
        <v>3980</v>
      </c>
      <c r="N4593" s="36" t="s">
        <v>4287</v>
      </c>
    </row>
    <row r="4594" spans="1:14" x14ac:dyDescent="0.25">
      <c r="A4594" s="30">
        <v>10</v>
      </c>
      <c r="B4594" s="31">
        <v>44344</v>
      </c>
      <c r="C4594" s="32">
        <v>18</v>
      </c>
      <c r="D4594" s="33" t="s">
        <v>15196</v>
      </c>
      <c r="E4594" s="52" t="s">
        <v>12699</v>
      </c>
      <c r="F4594" s="52" t="s">
        <v>4280</v>
      </c>
      <c r="G4594" s="48" t="s">
        <v>12698</v>
      </c>
      <c r="H4594" s="1"/>
      <c r="I4594" s="49" t="s">
        <v>15677</v>
      </c>
      <c r="J4594" s="50" t="s">
        <v>15676</v>
      </c>
      <c r="K4594" s="34">
        <v>2052148</v>
      </c>
      <c r="L4594" s="71"/>
      <c r="M4594" s="51" t="s">
        <v>3980</v>
      </c>
      <c r="N4594" s="36" t="s">
        <v>4287</v>
      </c>
    </row>
    <row r="4595" spans="1:14" x14ac:dyDescent="0.25">
      <c r="A4595" s="30">
        <v>10</v>
      </c>
      <c r="B4595" s="31">
        <v>44344</v>
      </c>
      <c r="C4595" s="32">
        <v>18</v>
      </c>
      <c r="D4595" s="33" t="s">
        <v>15196</v>
      </c>
      <c r="E4595" s="52" t="s">
        <v>12699</v>
      </c>
      <c r="F4595" s="52" t="s">
        <v>4280</v>
      </c>
      <c r="G4595" s="48" t="s">
        <v>12698</v>
      </c>
      <c r="H4595" s="1"/>
      <c r="I4595" s="49" t="s">
        <v>15675</v>
      </c>
      <c r="J4595" s="50" t="s">
        <v>15674</v>
      </c>
      <c r="K4595" s="34">
        <v>2205000</v>
      </c>
      <c r="L4595" s="71"/>
      <c r="M4595" s="51" t="s">
        <v>3980</v>
      </c>
      <c r="N4595" s="36" t="s">
        <v>4287</v>
      </c>
    </row>
    <row r="4596" spans="1:14" x14ac:dyDescent="0.25">
      <c r="A4596" s="30">
        <v>10</v>
      </c>
      <c r="B4596" s="31">
        <v>44344</v>
      </c>
      <c r="C4596" s="32">
        <v>18</v>
      </c>
      <c r="D4596" s="33" t="s">
        <v>15196</v>
      </c>
      <c r="E4596" s="52" t="s">
        <v>12699</v>
      </c>
      <c r="F4596" s="52" t="s">
        <v>4280</v>
      </c>
      <c r="G4596" s="48" t="s">
        <v>12698</v>
      </c>
      <c r="H4596" s="1"/>
      <c r="I4596" s="49" t="s">
        <v>15673</v>
      </c>
      <c r="J4596" s="50" t="s">
        <v>15672</v>
      </c>
      <c r="K4596" s="34">
        <v>2940000</v>
      </c>
      <c r="L4596" s="71"/>
      <c r="M4596" s="51" t="s">
        <v>3980</v>
      </c>
      <c r="N4596" s="36" t="s">
        <v>4287</v>
      </c>
    </row>
    <row r="4597" spans="1:14" x14ac:dyDescent="0.25">
      <c r="A4597" s="30">
        <v>10</v>
      </c>
      <c r="B4597" s="31">
        <v>44344</v>
      </c>
      <c r="C4597" s="32">
        <v>18</v>
      </c>
      <c r="D4597" s="33" t="s">
        <v>15196</v>
      </c>
      <c r="E4597" s="52" t="s">
        <v>12699</v>
      </c>
      <c r="F4597" s="52" t="s">
        <v>4280</v>
      </c>
      <c r="G4597" s="48" t="s">
        <v>12698</v>
      </c>
      <c r="H4597" s="1"/>
      <c r="I4597" s="49" t="s">
        <v>15671</v>
      </c>
      <c r="J4597" s="50" t="s">
        <v>15670</v>
      </c>
      <c r="K4597" s="34">
        <v>3123750</v>
      </c>
      <c r="L4597" s="71"/>
      <c r="M4597" s="51" t="s">
        <v>3980</v>
      </c>
      <c r="N4597" s="36" t="s">
        <v>4287</v>
      </c>
    </row>
    <row r="4598" spans="1:14" x14ac:dyDescent="0.25">
      <c r="A4598" s="30">
        <v>10</v>
      </c>
      <c r="B4598" s="31">
        <v>44344</v>
      </c>
      <c r="C4598" s="32">
        <v>18</v>
      </c>
      <c r="D4598" s="33" t="s">
        <v>15196</v>
      </c>
      <c r="E4598" s="52" t="s">
        <v>12699</v>
      </c>
      <c r="F4598" s="52" t="s">
        <v>4280</v>
      </c>
      <c r="G4598" s="48" t="s">
        <v>12698</v>
      </c>
      <c r="H4598" s="1"/>
      <c r="I4598" s="49" t="s">
        <v>15669</v>
      </c>
      <c r="J4598" s="50" t="s">
        <v>15668</v>
      </c>
      <c r="K4598" s="34">
        <v>3150000</v>
      </c>
      <c r="L4598" s="71"/>
      <c r="M4598" s="51" t="s">
        <v>3980</v>
      </c>
      <c r="N4598" s="36" t="s">
        <v>4287</v>
      </c>
    </row>
    <row r="4599" spans="1:14" x14ac:dyDescent="0.25">
      <c r="A4599" s="30">
        <v>10</v>
      </c>
      <c r="B4599" s="31">
        <v>44344</v>
      </c>
      <c r="C4599" s="32">
        <v>18</v>
      </c>
      <c r="D4599" s="33" t="s">
        <v>15196</v>
      </c>
      <c r="E4599" s="52" t="s">
        <v>12699</v>
      </c>
      <c r="F4599" s="52" t="s">
        <v>4280</v>
      </c>
      <c r="G4599" s="48" t="s">
        <v>12698</v>
      </c>
      <c r="H4599" s="1"/>
      <c r="I4599" s="49" t="s">
        <v>15667</v>
      </c>
      <c r="J4599" s="50" t="s">
        <v>15666</v>
      </c>
      <c r="K4599" s="34">
        <v>3150000</v>
      </c>
      <c r="L4599" s="71"/>
      <c r="M4599" s="51" t="s">
        <v>3980</v>
      </c>
      <c r="N4599" s="36" t="s">
        <v>4287</v>
      </c>
    </row>
    <row r="4600" spans="1:14" x14ac:dyDescent="0.25">
      <c r="A4600" s="30">
        <v>10</v>
      </c>
      <c r="B4600" s="31">
        <v>44344</v>
      </c>
      <c r="C4600" s="32">
        <v>18</v>
      </c>
      <c r="D4600" s="33" t="s">
        <v>15196</v>
      </c>
      <c r="E4600" s="52" t="s">
        <v>12699</v>
      </c>
      <c r="F4600" s="52" t="s">
        <v>4280</v>
      </c>
      <c r="G4600" s="48" t="s">
        <v>12698</v>
      </c>
      <c r="H4600" s="1"/>
      <c r="I4600" s="49" t="s">
        <v>15665</v>
      </c>
      <c r="J4600" s="50" t="s">
        <v>15664</v>
      </c>
      <c r="K4600" s="34">
        <v>3150000</v>
      </c>
      <c r="L4600" s="71"/>
      <c r="M4600" s="51" t="s">
        <v>3980</v>
      </c>
      <c r="N4600" s="36" t="s">
        <v>4287</v>
      </c>
    </row>
    <row r="4601" spans="1:14" x14ac:dyDescent="0.25">
      <c r="A4601" s="30">
        <v>10</v>
      </c>
      <c r="B4601" s="31">
        <v>44344</v>
      </c>
      <c r="C4601" s="32">
        <v>18</v>
      </c>
      <c r="D4601" s="33" t="s">
        <v>15196</v>
      </c>
      <c r="E4601" s="52" t="s">
        <v>12699</v>
      </c>
      <c r="F4601" s="52" t="s">
        <v>4280</v>
      </c>
      <c r="G4601" s="48" t="s">
        <v>12698</v>
      </c>
      <c r="H4601" s="1"/>
      <c r="I4601" s="49" t="s">
        <v>15663</v>
      </c>
      <c r="J4601" s="50" t="s">
        <v>15662</v>
      </c>
      <c r="K4601" s="34">
        <v>1890000</v>
      </c>
      <c r="L4601" s="71"/>
      <c r="M4601" s="51" t="s">
        <v>3980</v>
      </c>
      <c r="N4601" s="36" t="s">
        <v>4287</v>
      </c>
    </row>
    <row r="4602" spans="1:14" x14ac:dyDescent="0.25">
      <c r="A4602" s="30">
        <v>10</v>
      </c>
      <c r="B4602" s="31">
        <v>44344</v>
      </c>
      <c r="C4602" s="32">
        <v>18</v>
      </c>
      <c r="D4602" s="33" t="s">
        <v>15196</v>
      </c>
      <c r="E4602" s="52" t="s">
        <v>12699</v>
      </c>
      <c r="F4602" s="52" t="s">
        <v>4280</v>
      </c>
      <c r="G4602" s="48" t="s">
        <v>12698</v>
      </c>
      <c r="H4602" s="1"/>
      <c r="I4602" s="101" t="s">
        <v>12697</v>
      </c>
      <c r="J4602" s="100" t="s">
        <v>15563</v>
      </c>
      <c r="K4602" s="99">
        <v>91208</v>
      </c>
      <c r="L4602" s="71"/>
      <c r="M4602" s="98" t="s">
        <v>3980</v>
      </c>
      <c r="N4602" s="36" t="s">
        <v>9582</v>
      </c>
    </row>
    <row r="4603" spans="1:14" x14ac:dyDescent="0.25">
      <c r="A4603" s="30">
        <v>10</v>
      </c>
      <c r="B4603" s="31">
        <v>44344</v>
      </c>
      <c r="C4603" s="32">
        <v>18</v>
      </c>
      <c r="D4603" s="33" t="s">
        <v>15196</v>
      </c>
      <c r="E4603" s="52" t="s">
        <v>12699</v>
      </c>
      <c r="F4603" s="52" t="s">
        <v>4280</v>
      </c>
      <c r="G4603" s="48" t="s">
        <v>12698</v>
      </c>
      <c r="H4603" s="1"/>
      <c r="I4603" s="49" t="s">
        <v>15661</v>
      </c>
      <c r="J4603" s="50" t="s">
        <v>15660</v>
      </c>
      <c r="K4603" s="34">
        <v>3150000</v>
      </c>
      <c r="L4603" s="71"/>
      <c r="M4603" s="51" t="s">
        <v>15194</v>
      </c>
      <c r="N4603" s="36" t="s">
        <v>4287</v>
      </c>
    </row>
    <row r="4604" spans="1:14" x14ac:dyDescent="0.25">
      <c r="A4604" s="30">
        <v>10</v>
      </c>
      <c r="B4604" s="31">
        <v>44344</v>
      </c>
      <c r="C4604" s="32">
        <v>18</v>
      </c>
      <c r="D4604" s="33" t="s">
        <v>15196</v>
      </c>
      <c r="E4604" s="52" t="s">
        <v>12699</v>
      </c>
      <c r="F4604" s="52" t="s">
        <v>4280</v>
      </c>
      <c r="G4604" s="48" t="s">
        <v>12698</v>
      </c>
      <c r="H4604" s="1"/>
      <c r="I4604" s="49" t="s">
        <v>15659</v>
      </c>
      <c r="J4604" s="50" t="s">
        <v>15658</v>
      </c>
      <c r="K4604" s="34">
        <v>2467500</v>
      </c>
      <c r="L4604" s="71"/>
      <c r="M4604" s="51" t="s">
        <v>15194</v>
      </c>
      <c r="N4604" s="36" t="s">
        <v>4287</v>
      </c>
    </row>
    <row r="4605" spans="1:14" x14ac:dyDescent="0.25">
      <c r="A4605" s="30">
        <v>10</v>
      </c>
      <c r="B4605" s="31">
        <v>44344</v>
      </c>
      <c r="C4605" s="32">
        <v>18</v>
      </c>
      <c r="D4605" s="33" t="s">
        <v>15196</v>
      </c>
      <c r="E4605" s="52" t="s">
        <v>12699</v>
      </c>
      <c r="F4605" s="52" t="s">
        <v>4280</v>
      </c>
      <c r="G4605" s="48" t="s">
        <v>12698</v>
      </c>
      <c r="H4605" s="1"/>
      <c r="I4605" s="49" t="s">
        <v>15657</v>
      </c>
      <c r="J4605" s="50" t="s">
        <v>15656</v>
      </c>
      <c r="K4605" s="34">
        <v>2520000</v>
      </c>
      <c r="L4605" s="71"/>
      <c r="M4605" s="51" t="s">
        <v>15194</v>
      </c>
      <c r="N4605" s="36" t="s">
        <v>4287</v>
      </c>
    </row>
    <row r="4606" spans="1:14" x14ac:dyDescent="0.25">
      <c r="A4606" s="30">
        <v>10</v>
      </c>
      <c r="B4606" s="31">
        <v>44344</v>
      </c>
      <c r="C4606" s="32">
        <v>18</v>
      </c>
      <c r="D4606" s="33" t="s">
        <v>15196</v>
      </c>
      <c r="E4606" s="52" t="s">
        <v>12699</v>
      </c>
      <c r="F4606" s="52" t="s">
        <v>4280</v>
      </c>
      <c r="G4606" s="48" t="s">
        <v>12698</v>
      </c>
      <c r="H4606" s="1"/>
      <c r="I4606" s="49" t="s">
        <v>15655</v>
      </c>
      <c r="J4606" s="50" t="s">
        <v>15654</v>
      </c>
      <c r="K4606" s="34">
        <v>3150000</v>
      </c>
      <c r="L4606" s="71"/>
      <c r="M4606" s="51" t="s">
        <v>15194</v>
      </c>
      <c r="N4606" s="36" t="s">
        <v>4287</v>
      </c>
    </row>
    <row r="4607" spans="1:14" x14ac:dyDescent="0.25">
      <c r="A4607" s="30">
        <v>10</v>
      </c>
      <c r="B4607" s="31">
        <v>44344</v>
      </c>
      <c r="C4607" s="32">
        <v>18</v>
      </c>
      <c r="D4607" s="33" t="s">
        <v>15196</v>
      </c>
      <c r="E4607" s="52" t="s">
        <v>12699</v>
      </c>
      <c r="F4607" s="52" t="s">
        <v>4280</v>
      </c>
      <c r="G4607" s="48" t="s">
        <v>12698</v>
      </c>
      <c r="H4607" s="1"/>
      <c r="I4607" s="49" t="s">
        <v>15653</v>
      </c>
      <c r="J4607" s="50" t="s">
        <v>15652</v>
      </c>
      <c r="K4607" s="34">
        <v>3150000</v>
      </c>
      <c r="L4607" s="71"/>
      <c r="M4607" s="51" t="s">
        <v>15194</v>
      </c>
      <c r="N4607" s="36" t="s">
        <v>4287</v>
      </c>
    </row>
    <row r="4608" spans="1:14" x14ac:dyDescent="0.25">
      <c r="A4608" s="30">
        <v>10</v>
      </c>
      <c r="B4608" s="31">
        <v>44344</v>
      </c>
      <c r="C4608" s="32">
        <v>18</v>
      </c>
      <c r="D4608" s="33" t="s">
        <v>15196</v>
      </c>
      <c r="E4608" s="52" t="s">
        <v>12699</v>
      </c>
      <c r="F4608" s="52" t="s">
        <v>4280</v>
      </c>
      <c r="G4608" s="48" t="s">
        <v>12698</v>
      </c>
      <c r="H4608" s="1"/>
      <c r="I4608" s="49" t="s">
        <v>15651</v>
      </c>
      <c r="J4608" s="50" t="s">
        <v>15650</v>
      </c>
      <c r="K4608" s="34">
        <v>3150000</v>
      </c>
      <c r="L4608" s="71"/>
      <c r="M4608" s="51" t="s">
        <v>15194</v>
      </c>
      <c r="N4608" s="36" t="s">
        <v>4287</v>
      </c>
    </row>
    <row r="4609" spans="1:14" x14ac:dyDescent="0.25">
      <c r="A4609" s="30">
        <v>10</v>
      </c>
      <c r="B4609" s="31">
        <v>44344</v>
      </c>
      <c r="C4609" s="32">
        <v>18</v>
      </c>
      <c r="D4609" s="33" t="s">
        <v>15196</v>
      </c>
      <c r="E4609" s="52" t="s">
        <v>12699</v>
      </c>
      <c r="F4609" s="52" t="s">
        <v>4280</v>
      </c>
      <c r="G4609" s="48" t="s">
        <v>12698</v>
      </c>
      <c r="H4609" s="1"/>
      <c r="I4609" s="49" t="s">
        <v>15649</v>
      </c>
      <c r="J4609" s="50" t="s">
        <v>15648</v>
      </c>
      <c r="K4609" s="34">
        <v>3150000</v>
      </c>
      <c r="L4609" s="71"/>
      <c r="M4609" s="51" t="s">
        <v>15194</v>
      </c>
      <c r="N4609" s="36" t="s">
        <v>4287</v>
      </c>
    </row>
    <row r="4610" spans="1:14" x14ac:dyDescent="0.25">
      <c r="A4610" s="30">
        <v>10</v>
      </c>
      <c r="B4610" s="31">
        <v>44344</v>
      </c>
      <c r="C4610" s="32">
        <v>18</v>
      </c>
      <c r="D4610" s="33" t="s">
        <v>15196</v>
      </c>
      <c r="E4610" s="52" t="s">
        <v>12699</v>
      </c>
      <c r="F4610" s="52" t="s">
        <v>4280</v>
      </c>
      <c r="G4610" s="48" t="s">
        <v>12698</v>
      </c>
      <c r="H4610" s="1"/>
      <c r="I4610" s="49" t="s">
        <v>15647</v>
      </c>
      <c r="J4610" s="50" t="s">
        <v>15646</v>
      </c>
      <c r="K4610" s="34">
        <v>1396500</v>
      </c>
      <c r="L4610" s="71"/>
      <c r="M4610" s="51" t="s">
        <v>15194</v>
      </c>
      <c r="N4610" s="36" t="s">
        <v>4287</v>
      </c>
    </row>
    <row r="4611" spans="1:14" x14ac:dyDescent="0.25">
      <c r="A4611" s="30">
        <v>10</v>
      </c>
      <c r="B4611" s="31">
        <v>44344</v>
      </c>
      <c r="C4611" s="32">
        <v>18</v>
      </c>
      <c r="D4611" s="33" t="s">
        <v>15196</v>
      </c>
      <c r="E4611" s="52" t="s">
        <v>12699</v>
      </c>
      <c r="F4611" s="52" t="s">
        <v>4280</v>
      </c>
      <c r="G4611" s="48" t="s">
        <v>12698</v>
      </c>
      <c r="H4611" s="1"/>
      <c r="I4611" s="49" t="s">
        <v>15645</v>
      </c>
      <c r="J4611" s="50" t="s">
        <v>15644</v>
      </c>
      <c r="K4611" s="34">
        <v>3088355</v>
      </c>
      <c r="L4611" s="71"/>
      <c r="M4611" s="51" t="s">
        <v>15194</v>
      </c>
      <c r="N4611" s="36" t="s">
        <v>4287</v>
      </c>
    </row>
    <row r="4612" spans="1:14" x14ac:dyDescent="0.25">
      <c r="A4612" s="30">
        <v>10</v>
      </c>
      <c r="B4612" s="31">
        <v>44344</v>
      </c>
      <c r="C4612" s="32">
        <v>18</v>
      </c>
      <c r="D4612" s="33" t="s">
        <v>15196</v>
      </c>
      <c r="E4612" s="52" t="s">
        <v>12699</v>
      </c>
      <c r="F4612" s="52" t="s">
        <v>4280</v>
      </c>
      <c r="G4612" s="48" t="s">
        <v>12698</v>
      </c>
      <c r="H4612" s="1"/>
      <c r="I4612" s="101" t="s">
        <v>12697</v>
      </c>
      <c r="J4612" s="100" t="s">
        <v>15563</v>
      </c>
      <c r="K4612" s="99">
        <v>384097</v>
      </c>
      <c r="L4612" s="71"/>
      <c r="M4612" s="98" t="s">
        <v>15194</v>
      </c>
      <c r="N4612" s="36" t="s">
        <v>9582</v>
      </c>
    </row>
    <row r="4613" spans="1:14" x14ac:dyDescent="0.25">
      <c r="A4613" s="30">
        <v>10</v>
      </c>
      <c r="B4613" s="31">
        <v>44364</v>
      </c>
      <c r="C4613" s="32">
        <v>22</v>
      </c>
      <c r="D4613" s="33" t="s">
        <v>15196</v>
      </c>
      <c r="E4613" s="52" t="s">
        <v>12699</v>
      </c>
      <c r="F4613" s="52" t="s">
        <v>4280</v>
      </c>
      <c r="G4613" s="48" t="s">
        <v>13017</v>
      </c>
      <c r="H4613" s="1"/>
      <c r="I4613" s="49" t="s">
        <v>15643</v>
      </c>
      <c r="J4613" s="50" t="s">
        <v>15642</v>
      </c>
      <c r="K4613" s="34">
        <v>3300000</v>
      </c>
      <c r="L4613" s="71"/>
      <c r="M4613" s="51" t="s">
        <v>15194</v>
      </c>
      <c r="N4613" s="102" t="s">
        <v>13015</v>
      </c>
    </row>
    <row r="4614" spans="1:14" x14ac:dyDescent="0.25">
      <c r="A4614" s="30">
        <v>10</v>
      </c>
      <c r="B4614" s="31">
        <v>44364</v>
      </c>
      <c r="C4614" s="32">
        <v>22</v>
      </c>
      <c r="D4614" s="33" t="s">
        <v>15196</v>
      </c>
      <c r="E4614" s="52" t="s">
        <v>12699</v>
      </c>
      <c r="F4614" s="52" t="s">
        <v>4280</v>
      </c>
      <c r="G4614" s="48" t="s">
        <v>13017</v>
      </c>
      <c r="H4614" s="1"/>
      <c r="I4614" s="49" t="s">
        <v>15641</v>
      </c>
      <c r="J4614" s="50" t="s">
        <v>15640</v>
      </c>
      <c r="K4614" s="34">
        <v>3300000</v>
      </c>
      <c r="L4614" s="71"/>
      <c r="M4614" s="51" t="s">
        <v>15194</v>
      </c>
      <c r="N4614" s="102" t="s">
        <v>13015</v>
      </c>
    </row>
    <row r="4615" spans="1:14" x14ac:dyDescent="0.25">
      <c r="A4615" s="30">
        <v>10</v>
      </c>
      <c r="B4615" s="31">
        <v>44364</v>
      </c>
      <c r="C4615" s="32">
        <v>22</v>
      </c>
      <c r="D4615" s="33" t="s">
        <v>15196</v>
      </c>
      <c r="E4615" s="52" t="s">
        <v>12699</v>
      </c>
      <c r="F4615" s="52" t="s">
        <v>4280</v>
      </c>
      <c r="G4615" s="48" t="s">
        <v>13017</v>
      </c>
      <c r="H4615" s="1"/>
      <c r="I4615" s="49" t="s">
        <v>15639</v>
      </c>
      <c r="J4615" s="50" t="s">
        <v>15638</v>
      </c>
      <c r="K4615" s="34">
        <v>3226500</v>
      </c>
      <c r="L4615" s="71"/>
      <c r="M4615" s="51" t="s">
        <v>15194</v>
      </c>
      <c r="N4615" s="102" t="s">
        <v>13015</v>
      </c>
    </row>
    <row r="4616" spans="1:14" x14ac:dyDescent="0.25">
      <c r="A4616" s="30">
        <v>10</v>
      </c>
      <c r="B4616" s="31">
        <v>44364</v>
      </c>
      <c r="C4616" s="32">
        <v>22</v>
      </c>
      <c r="D4616" s="33" t="s">
        <v>15196</v>
      </c>
      <c r="E4616" s="52" t="s">
        <v>12699</v>
      </c>
      <c r="F4616" s="52" t="s">
        <v>4280</v>
      </c>
      <c r="G4616" s="48" t="s">
        <v>13017</v>
      </c>
      <c r="H4616" s="1"/>
      <c r="I4616" s="49" t="s">
        <v>15637</v>
      </c>
      <c r="J4616" s="50" t="s">
        <v>15636</v>
      </c>
      <c r="K4616" s="34">
        <v>3300000</v>
      </c>
      <c r="L4616" s="71"/>
      <c r="M4616" s="51" t="s">
        <v>15194</v>
      </c>
      <c r="N4616" s="102" t="s">
        <v>13015</v>
      </c>
    </row>
    <row r="4617" spans="1:14" x14ac:dyDescent="0.25">
      <c r="A4617" s="30">
        <v>10</v>
      </c>
      <c r="B4617" s="31">
        <v>44364</v>
      </c>
      <c r="C4617" s="32">
        <v>22</v>
      </c>
      <c r="D4617" s="33" t="s">
        <v>15196</v>
      </c>
      <c r="E4617" s="52" t="s">
        <v>12699</v>
      </c>
      <c r="F4617" s="52" t="s">
        <v>4280</v>
      </c>
      <c r="G4617" s="48" t="s">
        <v>13017</v>
      </c>
      <c r="H4617" s="1"/>
      <c r="I4617" s="49" t="s">
        <v>15635</v>
      </c>
      <c r="J4617" s="50" t="s">
        <v>15634</v>
      </c>
      <c r="K4617" s="34">
        <v>3300000</v>
      </c>
      <c r="L4617" s="71"/>
      <c r="M4617" s="51" t="s">
        <v>15194</v>
      </c>
      <c r="N4617" s="102" t="s">
        <v>13015</v>
      </c>
    </row>
    <row r="4618" spans="1:14" x14ac:dyDescent="0.25">
      <c r="A4618" s="30">
        <v>10</v>
      </c>
      <c r="B4618" s="31">
        <v>44364</v>
      </c>
      <c r="C4618" s="32">
        <v>22</v>
      </c>
      <c r="D4618" s="33" t="s">
        <v>15196</v>
      </c>
      <c r="E4618" s="52" t="s">
        <v>12699</v>
      </c>
      <c r="F4618" s="52" t="s">
        <v>4280</v>
      </c>
      <c r="G4618" s="48" t="s">
        <v>13017</v>
      </c>
      <c r="H4618" s="1"/>
      <c r="I4618" s="101" t="s">
        <v>12697</v>
      </c>
      <c r="J4618" s="100" t="s">
        <v>15563</v>
      </c>
      <c r="K4618" s="99">
        <v>150000</v>
      </c>
      <c r="L4618" s="71"/>
      <c r="M4618" s="98" t="s">
        <v>15194</v>
      </c>
      <c r="N4618" s="36" t="s">
        <v>9582</v>
      </c>
    </row>
    <row r="4619" spans="1:14" x14ac:dyDescent="0.25">
      <c r="A4619" s="30">
        <v>10</v>
      </c>
      <c r="B4619" s="31">
        <v>44364</v>
      </c>
      <c r="C4619" s="32">
        <v>22</v>
      </c>
      <c r="D4619" s="33" t="s">
        <v>15196</v>
      </c>
      <c r="E4619" s="52" t="s">
        <v>12699</v>
      </c>
      <c r="F4619" s="52" t="s">
        <v>4280</v>
      </c>
      <c r="G4619" s="48" t="s">
        <v>13108</v>
      </c>
      <c r="H4619" s="1"/>
      <c r="I4619" s="49" t="s">
        <v>15633</v>
      </c>
      <c r="J4619" s="50" t="s">
        <v>15632</v>
      </c>
      <c r="K4619" s="34">
        <v>2205000</v>
      </c>
      <c r="L4619" s="71"/>
      <c r="M4619" s="51" t="s">
        <v>3980</v>
      </c>
      <c r="N4619" s="19" t="s">
        <v>4474</v>
      </c>
    </row>
    <row r="4620" spans="1:14" x14ac:dyDescent="0.25">
      <c r="A4620" s="30">
        <v>10</v>
      </c>
      <c r="B4620" s="31">
        <v>44364</v>
      </c>
      <c r="C4620" s="32">
        <v>22</v>
      </c>
      <c r="D4620" s="33" t="s">
        <v>15196</v>
      </c>
      <c r="E4620" s="52" t="s">
        <v>12699</v>
      </c>
      <c r="F4620" s="52" t="s">
        <v>4280</v>
      </c>
      <c r="G4620" s="48" t="s">
        <v>13108</v>
      </c>
      <c r="H4620" s="1"/>
      <c r="I4620" s="49" t="s">
        <v>15631</v>
      </c>
      <c r="J4620" s="50" t="s">
        <v>15630</v>
      </c>
      <c r="K4620" s="34">
        <v>3150000</v>
      </c>
      <c r="L4620" s="71"/>
      <c r="M4620" s="51" t="s">
        <v>3980</v>
      </c>
      <c r="N4620" s="19" t="s">
        <v>4474</v>
      </c>
    </row>
    <row r="4621" spans="1:14" x14ac:dyDescent="0.25">
      <c r="A4621" s="30">
        <v>10</v>
      </c>
      <c r="B4621" s="31">
        <v>44364</v>
      </c>
      <c r="C4621" s="32">
        <v>22</v>
      </c>
      <c r="D4621" s="33" t="s">
        <v>15196</v>
      </c>
      <c r="E4621" s="52" t="s">
        <v>12699</v>
      </c>
      <c r="F4621" s="52" t="s">
        <v>4280</v>
      </c>
      <c r="G4621" s="48" t="s">
        <v>13108</v>
      </c>
      <c r="H4621" s="1"/>
      <c r="I4621" s="49" t="s">
        <v>15629</v>
      </c>
      <c r="J4621" s="50" t="s">
        <v>15628</v>
      </c>
      <c r="K4621" s="34">
        <v>3150000</v>
      </c>
      <c r="L4621" s="71"/>
      <c r="M4621" s="51" t="s">
        <v>3980</v>
      </c>
      <c r="N4621" s="19" t="s">
        <v>4474</v>
      </c>
    </row>
    <row r="4622" spans="1:14" x14ac:dyDescent="0.25">
      <c r="A4622" s="30">
        <v>10</v>
      </c>
      <c r="B4622" s="31">
        <v>44364</v>
      </c>
      <c r="C4622" s="32">
        <v>22</v>
      </c>
      <c r="D4622" s="33" t="s">
        <v>15196</v>
      </c>
      <c r="E4622" s="52" t="s">
        <v>12699</v>
      </c>
      <c r="F4622" s="52" t="s">
        <v>4280</v>
      </c>
      <c r="G4622" s="48" t="s">
        <v>13108</v>
      </c>
      <c r="H4622" s="1"/>
      <c r="I4622" s="49" t="s">
        <v>15627</v>
      </c>
      <c r="J4622" s="50" t="s">
        <v>15626</v>
      </c>
      <c r="K4622" s="34">
        <v>3150000</v>
      </c>
      <c r="L4622" s="71"/>
      <c r="M4622" s="51" t="s">
        <v>3980</v>
      </c>
      <c r="N4622" s="19" t="s">
        <v>4474</v>
      </c>
    </row>
    <row r="4623" spans="1:14" x14ac:dyDescent="0.25">
      <c r="A4623" s="30">
        <v>10</v>
      </c>
      <c r="B4623" s="31">
        <v>44364</v>
      </c>
      <c r="C4623" s="32">
        <v>22</v>
      </c>
      <c r="D4623" s="33" t="s">
        <v>15196</v>
      </c>
      <c r="E4623" s="52" t="s">
        <v>12699</v>
      </c>
      <c r="F4623" s="52" t="s">
        <v>4280</v>
      </c>
      <c r="G4623" s="48" t="s">
        <v>13108</v>
      </c>
      <c r="H4623" s="1"/>
      <c r="I4623" s="49" t="s">
        <v>15625</v>
      </c>
      <c r="J4623" s="50" t="s">
        <v>15624</v>
      </c>
      <c r="K4623" s="34">
        <v>3150000</v>
      </c>
      <c r="L4623" s="71"/>
      <c r="M4623" s="51" t="s">
        <v>3980</v>
      </c>
      <c r="N4623" s="19" t="s">
        <v>4474</v>
      </c>
    </row>
    <row r="4624" spans="1:14" x14ac:dyDescent="0.25">
      <c r="A4624" s="30">
        <v>10</v>
      </c>
      <c r="B4624" s="31">
        <v>44364</v>
      </c>
      <c r="C4624" s="32">
        <v>22</v>
      </c>
      <c r="D4624" s="33" t="s">
        <v>15196</v>
      </c>
      <c r="E4624" s="52" t="s">
        <v>12699</v>
      </c>
      <c r="F4624" s="52" t="s">
        <v>4280</v>
      </c>
      <c r="G4624" s="48" t="s">
        <v>13108</v>
      </c>
      <c r="H4624" s="1"/>
      <c r="I4624" s="49" t="s">
        <v>15623</v>
      </c>
      <c r="J4624" s="50" t="s">
        <v>15622</v>
      </c>
      <c r="K4624" s="34">
        <v>3150000</v>
      </c>
      <c r="L4624" s="71"/>
      <c r="M4624" s="51" t="s">
        <v>3980</v>
      </c>
      <c r="N4624" s="19" t="s">
        <v>4474</v>
      </c>
    </row>
    <row r="4625" spans="1:14" x14ac:dyDescent="0.25">
      <c r="A4625" s="30">
        <v>10</v>
      </c>
      <c r="B4625" s="31">
        <v>44364</v>
      </c>
      <c r="C4625" s="32">
        <v>22</v>
      </c>
      <c r="D4625" s="33" t="s">
        <v>15196</v>
      </c>
      <c r="E4625" s="52" t="s">
        <v>12699</v>
      </c>
      <c r="F4625" s="52" t="s">
        <v>4280</v>
      </c>
      <c r="G4625" s="48" t="s">
        <v>13108</v>
      </c>
      <c r="H4625" s="1"/>
      <c r="I4625" s="49" t="s">
        <v>15621</v>
      </c>
      <c r="J4625" s="50" t="s">
        <v>15620</v>
      </c>
      <c r="K4625" s="34">
        <v>3150000</v>
      </c>
      <c r="L4625" s="71"/>
      <c r="M4625" s="51" t="s">
        <v>3980</v>
      </c>
      <c r="N4625" s="19" t="s">
        <v>4474</v>
      </c>
    </row>
    <row r="4626" spans="1:14" x14ac:dyDescent="0.25">
      <c r="A4626" s="30">
        <v>10</v>
      </c>
      <c r="B4626" s="31">
        <v>44364</v>
      </c>
      <c r="C4626" s="32">
        <v>22</v>
      </c>
      <c r="D4626" s="33" t="s">
        <v>15196</v>
      </c>
      <c r="E4626" s="52" t="s">
        <v>12699</v>
      </c>
      <c r="F4626" s="52" t="s">
        <v>4280</v>
      </c>
      <c r="G4626" s="48" t="s">
        <v>13108</v>
      </c>
      <c r="H4626" s="1"/>
      <c r="I4626" s="49" t="s">
        <v>15619</v>
      </c>
      <c r="J4626" s="50" t="s">
        <v>15618</v>
      </c>
      <c r="K4626" s="34">
        <v>3150000</v>
      </c>
      <c r="L4626" s="71"/>
      <c r="M4626" s="51" t="s">
        <v>3980</v>
      </c>
      <c r="N4626" s="19" t="s">
        <v>4474</v>
      </c>
    </row>
    <row r="4627" spans="1:14" x14ac:dyDescent="0.25">
      <c r="A4627" s="30">
        <v>10</v>
      </c>
      <c r="B4627" s="31">
        <v>44364</v>
      </c>
      <c r="C4627" s="32">
        <v>22</v>
      </c>
      <c r="D4627" s="33" t="s">
        <v>15196</v>
      </c>
      <c r="E4627" s="52" t="s">
        <v>12699</v>
      </c>
      <c r="F4627" s="52" t="s">
        <v>4280</v>
      </c>
      <c r="G4627" s="48" t="s">
        <v>13108</v>
      </c>
      <c r="H4627" s="1"/>
      <c r="I4627" s="49" t="s">
        <v>15617</v>
      </c>
      <c r="J4627" s="50" t="s">
        <v>15616</v>
      </c>
      <c r="K4627" s="34">
        <v>1890000</v>
      </c>
      <c r="L4627" s="71"/>
      <c r="M4627" s="51" t="s">
        <v>3980</v>
      </c>
      <c r="N4627" s="19" t="s">
        <v>4474</v>
      </c>
    </row>
    <row r="4628" spans="1:14" x14ac:dyDescent="0.25">
      <c r="A4628" s="30">
        <v>10</v>
      </c>
      <c r="B4628" s="31">
        <v>44364</v>
      </c>
      <c r="C4628" s="32">
        <v>22</v>
      </c>
      <c r="D4628" s="33" t="s">
        <v>15196</v>
      </c>
      <c r="E4628" s="52" t="s">
        <v>12699</v>
      </c>
      <c r="F4628" s="52" t="s">
        <v>4280</v>
      </c>
      <c r="G4628" s="48" t="s">
        <v>13108</v>
      </c>
      <c r="H4628" s="1"/>
      <c r="I4628" s="49" t="s">
        <v>15615</v>
      </c>
      <c r="J4628" s="50" t="s">
        <v>15614</v>
      </c>
      <c r="K4628" s="34">
        <v>2257500</v>
      </c>
      <c r="L4628" s="71"/>
      <c r="M4628" s="51" t="s">
        <v>3980</v>
      </c>
      <c r="N4628" s="19" t="s">
        <v>4474</v>
      </c>
    </row>
    <row r="4629" spans="1:14" x14ac:dyDescent="0.25">
      <c r="A4629" s="30">
        <v>10</v>
      </c>
      <c r="B4629" s="31">
        <v>44364</v>
      </c>
      <c r="C4629" s="32">
        <v>22</v>
      </c>
      <c r="D4629" s="33" t="s">
        <v>15196</v>
      </c>
      <c r="E4629" s="52" t="s">
        <v>12699</v>
      </c>
      <c r="F4629" s="52" t="s">
        <v>4280</v>
      </c>
      <c r="G4629" s="48" t="s">
        <v>13108</v>
      </c>
      <c r="H4629" s="1"/>
      <c r="I4629" s="49" t="s">
        <v>15613</v>
      </c>
      <c r="J4629" s="50" t="s">
        <v>15612</v>
      </c>
      <c r="K4629" s="34">
        <v>3150000</v>
      </c>
      <c r="L4629" s="71"/>
      <c r="M4629" s="51" t="s">
        <v>3980</v>
      </c>
      <c r="N4629" s="19" t="s">
        <v>4474</v>
      </c>
    </row>
    <row r="4630" spans="1:14" x14ac:dyDescent="0.25">
      <c r="A4630" s="30">
        <v>10</v>
      </c>
      <c r="B4630" s="31">
        <v>44364</v>
      </c>
      <c r="C4630" s="32">
        <v>22</v>
      </c>
      <c r="D4630" s="33" t="s">
        <v>15196</v>
      </c>
      <c r="E4630" s="52" t="s">
        <v>12699</v>
      </c>
      <c r="F4630" s="52" t="s">
        <v>4280</v>
      </c>
      <c r="G4630" s="48" t="s">
        <v>13108</v>
      </c>
      <c r="H4630" s="1"/>
      <c r="I4630" s="49" t="s">
        <v>15611</v>
      </c>
      <c r="J4630" s="50" t="s">
        <v>15610</v>
      </c>
      <c r="K4630" s="34">
        <v>3150000</v>
      </c>
      <c r="L4630" s="71"/>
      <c r="M4630" s="51" t="s">
        <v>3980</v>
      </c>
      <c r="N4630" s="19" t="s">
        <v>4474</v>
      </c>
    </row>
    <row r="4631" spans="1:14" x14ac:dyDescent="0.25">
      <c r="A4631" s="30">
        <v>10</v>
      </c>
      <c r="B4631" s="31">
        <v>44364</v>
      </c>
      <c r="C4631" s="32">
        <v>22</v>
      </c>
      <c r="D4631" s="33" t="s">
        <v>15196</v>
      </c>
      <c r="E4631" s="52" t="s">
        <v>12699</v>
      </c>
      <c r="F4631" s="52" t="s">
        <v>4280</v>
      </c>
      <c r="G4631" s="48" t="s">
        <v>13108</v>
      </c>
      <c r="H4631" s="1"/>
      <c r="I4631" s="49" t="s">
        <v>15609</v>
      </c>
      <c r="J4631" s="50" t="s">
        <v>15608</v>
      </c>
      <c r="K4631" s="34">
        <v>3150000</v>
      </c>
      <c r="L4631" s="71"/>
      <c r="M4631" s="51" t="s">
        <v>3980</v>
      </c>
      <c r="N4631" s="19" t="s">
        <v>4474</v>
      </c>
    </row>
    <row r="4632" spans="1:14" x14ac:dyDescent="0.25">
      <c r="A4632" s="30">
        <v>10</v>
      </c>
      <c r="B4632" s="31">
        <v>44364</v>
      </c>
      <c r="C4632" s="32">
        <v>22</v>
      </c>
      <c r="D4632" s="33" t="s">
        <v>15196</v>
      </c>
      <c r="E4632" s="52" t="s">
        <v>12699</v>
      </c>
      <c r="F4632" s="52" t="s">
        <v>4280</v>
      </c>
      <c r="G4632" s="48" t="s">
        <v>13108</v>
      </c>
      <c r="H4632" s="1"/>
      <c r="I4632" s="49" t="s">
        <v>15607</v>
      </c>
      <c r="J4632" s="50" t="s">
        <v>15606</v>
      </c>
      <c r="K4632" s="34">
        <v>3150000</v>
      </c>
      <c r="L4632" s="71"/>
      <c r="M4632" s="51" t="s">
        <v>3980</v>
      </c>
      <c r="N4632" s="19" t="s">
        <v>4474</v>
      </c>
    </row>
    <row r="4633" spans="1:14" x14ac:dyDescent="0.25">
      <c r="A4633" s="30">
        <v>10</v>
      </c>
      <c r="B4633" s="31">
        <v>44364</v>
      </c>
      <c r="C4633" s="32">
        <v>22</v>
      </c>
      <c r="D4633" s="33" t="s">
        <v>15196</v>
      </c>
      <c r="E4633" s="52" t="s">
        <v>12699</v>
      </c>
      <c r="F4633" s="52" t="s">
        <v>4280</v>
      </c>
      <c r="G4633" s="48" t="s">
        <v>13108</v>
      </c>
      <c r="H4633" s="1"/>
      <c r="I4633" s="49" t="s">
        <v>15605</v>
      </c>
      <c r="J4633" s="50" t="s">
        <v>15604</v>
      </c>
      <c r="K4633" s="34">
        <v>3150000</v>
      </c>
      <c r="L4633" s="71"/>
      <c r="M4633" s="51" t="s">
        <v>3980</v>
      </c>
      <c r="N4633" s="19" t="s">
        <v>4474</v>
      </c>
    </row>
    <row r="4634" spans="1:14" x14ac:dyDescent="0.25">
      <c r="A4634" s="30">
        <v>10</v>
      </c>
      <c r="B4634" s="31">
        <v>44364</v>
      </c>
      <c r="C4634" s="32">
        <v>22</v>
      </c>
      <c r="D4634" s="33" t="s">
        <v>15196</v>
      </c>
      <c r="E4634" s="52" t="s">
        <v>12699</v>
      </c>
      <c r="F4634" s="52" t="s">
        <v>4280</v>
      </c>
      <c r="G4634" s="48" t="s">
        <v>13108</v>
      </c>
      <c r="H4634" s="1"/>
      <c r="I4634" s="49" t="s">
        <v>15603</v>
      </c>
      <c r="J4634" s="50" t="s">
        <v>15602</v>
      </c>
      <c r="K4634" s="34">
        <v>3150000</v>
      </c>
      <c r="L4634" s="71"/>
      <c r="M4634" s="51" t="s">
        <v>3980</v>
      </c>
      <c r="N4634" s="19" t="s">
        <v>4474</v>
      </c>
    </row>
    <row r="4635" spans="1:14" x14ac:dyDescent="0.25">
      <c r="A4635" s="30">
        <v>10</v>
      </c>
      <c r="B4635" s="31">
        <v>44364</v>
      </c>
      <c r="C4635" s="32">
        <v>22</v>
      </c>
      <c r="D4635" s="33" t="s">
        <v>15196</v>
      </c>
      <c r="E4635" s="52" t="s">
        <v>12699</v>
      </c>
      <c r="F4635" s="52" t="s">
        <v>4280</v>
      </c>
      <c r="G4635" s="48" t="s">
        <v>13108</v>
      </c>
      <c r="H4635" s="1"/>
      <c r="I4635" s="49" t="s">
        <v>15601</v>
      </c>
      <c r="J4635" s="50" t="s">
        <v>15600</v>
      </c>
      <c r="K4635" s="34">
        <v>3150000</v>
      </c>
      <c r="L4635" s="71"/>
      <c r="M4635" s="51" t="s">
        <v>3980</v>
      </c>
      <c r="N4635" s="19" t="s">
        <v>4474</v>
      </c>
    </row>
    <row r="4636" spans="1:14" x14ac:dyDescent="0.25">
      <c r="A4636" s="30">
        <v>10</v>
      </c>
      <c r="B4636" s="31">
        <v>44364</v>
      </c>
      <c r="C4636" s="32">
        <v>22</v>
      </c>
      <c r="D4636" s="33" t="s">
        <v>15196</v>
      </c>
      <c r="E4636" s="52" t="s">
        <v>12699</v>
      </c>
      <c r="F4636" s="52" t="s">
        <v>4280</v>
      </c>
      <c r="G4636" s="48" t="s">
        <v>13108</v>
      </c>
      <c r="H4636" s="1"/>
      <c r="I4636" s="49" t="s">
        <v>15599</v>
      </c>
      <c r="J4636" s="50" t="s">
        <v>15598</v>
      </c>
      <c r="K4636" s="34">
        <v>3149965</v>
      </c>
      <c r="L4636" s="71"/>
      <c r="M4636" s="51" t="s">
        <v>3980</v>
      </c>
      <c r="N4636" s="19" t="s">
        <v>4474</v>
      </c>
    </row>
    <row r="4637" spans="1:14" x14ac:dyDescent="0.25">
      <c r="A4637" s="30">
        <v>10</v>
      </c>
      <c r="B4637" s="31">
        <v>44364</v>
      </c>
      <c r="C4637" s="32">
        <v>22</v>
      </c>
      <c r="D4637" s="33" t="s">
        <v>15196</v>
      </c>
      <c r="E4637" s="52" t="s">
        <v>12699</v>
      </c>
      <c r="F4637" s="52" t="s">
        <v>4280</v>
      </c>
      <c r="G4637" s="48" t="s">
        <v>13108</v>
      </c>
      <c r="H4637" s="1"/>
      <c r="I4637" s="49" t="s">
        <v>15597</v>
      </c>
      <c r="J4637" s="50" t="s">
        <v>15596</v>
      </c>
      <c r="K4637" s="34">
        <v>2773883</v>
      </c>
      <c r="L4637" s="71"/>
      <c r="M4637" s="51" t="s">
        <v>3980</v>
      </c>
      <c r="N4637" s="19" t="s">
        <v>4474</v>
      </c>
    </row>
    <row r="4638" spans="1:14" x14ac:dyDescent="0.25">
      <c r="A4638" s="30">
        <v>10</v>
      </c>
      <c r="B4638" s="31">
        <v>44364</v>
      </c>
      <c r="C4638" s="32">
        <v>22</v>
      </c>
      <c r="D4638" s="33" t="s">
        <v>15196</v>
      </c>
      <c r="E4638" s="52" t="s">
        <v>12699</v>
      </c>
      <c r="F4638" s="52" t="s">
        <v>4280</v>
      </c>
      <c r="G4638" s="48" t="s">
        <v>13108</v>
      </c>
      <c r="H4638" s="1"/>
      <c r="I4638" s="49" t="s">
        <v>15595</v>
      </c>
      <c r="J4638" s="50" t="s">
        <v>15594</v>
      </c>
      <c r="K4638" s="34">
        <v>3150000</v>
      </c>
      <c r="L4638" s="71"/>
      <c r="M4638" s="51" t="s">
        <v>3980</v>
      </c>
      <c r="N4638" s="19" t="s">
        <v>4474</v>
      </c>
    </row>
    <row r="4639" spans="1:14" x14ac:dyDescent="0.25">
      <c r="A4639" s="30">
        <v>10</v>
      </c>
      <c r="B4639" s="31">
        <v>44364</v>
      </c>
      <c r="C4639" s="32">
        <v>22</v>
      </c>
      <c r="D4639" s="33" t="s">
        <v>15196</v>
      </c>
      <c r="E4639" s="52" t="s">
        <v>12699</v>
      </c>
      <c r="F4639" s="52" t="s">
        <v>4280</v>
      </c>
      <c r="G4639" s="48" t="s">
        <v>13108</v>
      </c>
      <c r="H4639" s="1"/>
      <c r="I4639" s="49" t="s">
        <v>15593</v>
      </c>
      <c r="J4639" s="50" t="s">
        <v>15592</v>
      </c>
      <c r="K4639" s="34">
        <v>3150000</v>
      </c>
      <c r="L4639" s="71"/>
      <c r="M4639" s="51" t="s">
        <v>3980</v>
      </c>
      <c r="N4639" s="19" t="s">
        <v>4474</v>
      </c>
    </row>
    <row r="4640" spans="1:14" x14ac:dyDescent="0.25">
      <c r="A4640" s="30">
        <v>10</v>
      </c>
      <c r="B4640" s="31">
        <v>44364</v>
      </c>
      <c r="C4640" s="32">
        <v>22</v>
      </c>
      <c r="D4640" s="33" t="s">
        <v>15196</v>
      </c>
      <c r="E4640" s="52" t="s">
        <v>12699</v>
      </c>
      <c r="F4640" s="52" t="s">
        <v>4280</v>
      </c>
      <c r="G4640" s="48" t="s">
        <v>13108</v>
      </c>
      <c r="H4640" s="1"/>
      <c r="I4640" s="49" t="s">
        <v>15591</v>
      </c>
      <c r="J4640" s="50" t="s">
        <v>15590</v>
      </c>
      <c r="K4640" s="34">
        <v>3150000</v>
      </c>
      <c r="L4640" s="71"/>
      <c r="M4640" s="51" t="s">
        <v>3980</v>
      </c>
      <c r="N4640" s="19" t="s">
        <v>4474</v>
      </c>
    </row>
    <row r="4641" spans="1:14" x14ac:dyDescent="0.25">
      <c r="A4641" s="30">
        <v>10</v>
      </c>
      <c r="B4641" s="31">
        <v>44364</v>
      </c>
      <c r="C4641" s="32">
        <v>22</v>
      </c>
      <c r="D4641" s="33" t="s">
        <v>15196</v>
      </c>
      <c r="E4641" s="52" t="s">
        <v>12699</v>
      </c>
      <c r="F4641" s="52" t="s">
        <v>4280</v>
      </c>
      <c r="G4641" s="48" t="s">
        <v>13108</v>
      </c>
      <c r="H4641" s="1"/>
      <c r="I4641" s="49" t="s">
        <v>15589</v>
      </c>
      <c r="J4641" s="50" t="s">
        <v>15588</v>
      </c>
      <c r="K4641" s="34">
        <v>3129000</v>
      </c>
      <c r="L4641" s="71"/>
      <c r="M4641" s="51" t="s">
        <v>3980</v>
      </c>
      <c r="N4641" s="19" t="s">
        <v>4474</v>
      </c>
    </row>
    <row r="4642" spans="1:14" x14ac:dyDescent="0.25">
      <c r="A4642" s="30">
        <v>10</v>
      </c>
      <c r="B4642" s="31">
        <v>44364</v>
      </c>
      <c r="C4642" s="32">
        <v>22</v>
      </c>
      <c r="D4642" s="33" t="s">
        <v>15196</v>
      </c>
      <c r="E4642" s="52" t="s">
        <v>12699</v>
      </c>
      <c r="F4642" s="52" t="s">
        <v>4280</v>
      </c>
      <c r="G4642" s="48" t="s">
        <v>13108</v>
      </c>
      <c r="H4642" s="1"/>
      <c r="I4642" s="49" t="s">
        <v>15587</v>
      </c>
      <c r="J4642" s="50" t="s">
        <v>15586</v>
      </c>
      <c r="K4642" s="34">
        <v>3150000</v>
      </c>
      <c r="L4642" s="71"/>
      <c r="M4642" s="51" t="s">
        <v>3980</v>
      </c>
      <c r="N4642" s="19" t="s">
        <v>4474</v>
      </c>
    </row>
    <row r="4643" spans="1:14" x14ac:dyDescent="0.25">
      <c r="A4643" s="30">
        <v>10</v>
      </c>
      <c r="B4643" s="31">
        <v>44364</v>
      </c>
      <c r="C4643" s="32">
        <v>22</v>
      </c>
      <c r="D4643" s="33" t="s">
        <v>15196</v>
      </c>
      <c r="E4643" s="52" t="s">
        <v>12699</v>
      </c>
      <c r="F4643" s="52" t="s">
        <v>4280</v>
      </c>
      <c r="G4643" s="48" t="s">
        <v>13108</v>
      </c>
      <c r="H4643" s="1"/>
      <c r="I4643" s="49" t="s">
        <v>15585</v>
      </c>
      <c r="J4643" s="50" t="s">
        <v>15584</v>
      </c>
      <c r="K4643" s="34">
        <v>3130436</v>
      </c>
      <c r="L4643" s="71"/>
      <c r="M4643" s="51" t="s">
        <v>3980</v>
      </c>
      <c r="N4643" s="19" t="s">
        <v>4474</v>
      </c>
    </row>
    <row r="4644" spans="1:14" x14ac:dyDescent="0.25">
      <c r="A4644" s="30">
        <v>10</v>
      </c>
      <c r="B4644" s="31">
        <v>44364</v>
      </c>
      <c r="C4644" s="32">
        <v>22</v>
      </c>
      <c r="D4644" s="33" t="s">
        <v>15196</v>
      </c>
      <c r="E4644" s="52" t="s">
        <v>12699</v>
      </c>
      <c r="F4644" s="52" t="s">
        <v>4280</v>
      </c>
      <c r="G4644" s="48" t="s">
        <v>13108</v>
      </c>
      <c r="H4644" s="1"/>
      <c r="I4644" s="49" t="s">
        <v>15583</v>
      </c>
      <c r="J4644" s="50" t="s">
        <v>15582</v>
      </c>
      <c r="K4644" s="34">
        <v>3150000</v>
      </c>
      <c r="L4644" s="71"/>
      <c r="M4644" s="51" t="s">
        <v>3980</v>
      </c>
      <c r="N4644" s="19" t="s">
        <v>4474</v>
      </c>
    </row>
    <row r="4645" spans="1:14" x14ac:dyDescent="0.25">
      <c r="A4645" s="30">
        <v>10</v>
      </c>
      <c r="B4645" s="31">
        <v>44364</v>
      </c>
      <c r="C4645" s="32">
        <v>22</v>
      </c>
      <c r="D4645" s="33" t="s">
        <v>15196</v>
      </c>
      <c r="E4645" s="52" t="s">
        <v>12699</v>
      </c>
      <c r="F4645" s="52" t="s">
        <v>4280</v>
      </c>
      <c r="G4645" s="48" t="s">
        <v>13108</v>
      </c>
      <c r="H4645" s="1"/>
      <c r="I4645" s="49" t="s">
        <v>15581</v>
      </c>
      <c r="J4645" s="50" t="s">
        <v>15580</v>
      </c>
      <c r="K4645" s="34">
        <v>3150000</v>
      </c>
      <c r="L4645" s="71"/>
      <c r="M4645" s="51" t="s">
        <v>3980</v>
      </c>
      <c r="N4645" s="19" t="s">
        <v>4474</v>
      </c>
    </row>
    <row r="4646" spans="1:14" x14ac:dyDescent="0.25">
      <c r="A4646" s="30">
        <v>10</v>
      </c>
      <c r="B4646" s="31">
        <v>44364</v>
      </c>
      <c r="C4646" s="32">
        <v>22</v>
      </c>
      <c r="D4646" s="33" t="s">
        <v>15196</v>
      </c>
      <c r="E4646" s="52" t="s">
        <v>12699</v>
      </c>
      <c r="F4646" s="52" t="s">
        <v>4280</v>
      </c>
      <c r="G4646" s="48" t="s">
        <v>13108</v>
      </c>
      <c r="H4646" s="1"/>
      <c r="I4646" s="49" t="s">
        <v>15579</v>
      </c>
      <c r="J4646" s="50" t="s">
        <v>15578</v>
      </c>
      <c r="K4646" s="34">
        <v>3150000</v>
      </c>
      <c r="L4646" s="71"/>
      <c r="M4646" s="51" t="s">
        <v>3980</v>
      </c>
      <c r="N4646" s="19" t="s">
        <v>4474</v>
      </c>
    </row>
    <row r="4647" spans="1:14" x14ac:dyDescent="0.25">
      <c r="A4647" s="30">
        <v>10</v>
      </c>
      <c r="B4647" s="31">
        <v>44364</v>
      </c>
      <c r="C4647" s="32">
        <v>22</v>
      </c>
      <c r="D4647" s="33" t="s">
        <v>15196</v>
      </c>
      <c r="E4647" s="52" t="s">
        <v>12699</v>
      </c>
      <c r="F4647" s="52" t="s">
        <v>4280</v>
      </c>
      <c r="G4647" s="48" t="s">
        <v>13108</v>
      </c>
      <c r="H4647" s="1"/>
      <c r="I4647" s="49" t="s">
        <v>15577</v>
      </c>
      <c r="J4647" s="50" t="s">
        <v>15576</v>
      </c>
      <c r="K4647" s="34">
        <v>3150000</v>
      </c>
      <c r="L4647" s="71"/>
      <c r="M4647" s="51" t="s">
        <v>3980</v>
      </c>
      <c r="N4647" s="19" t="s">
        <v>4474</v>
      </c>
    </row>
    <row r="4648" spans="1:14" x14ac:dyDescent="0.25">
      <c r="A4648" s="30">
        <v>10</v>
      </c>
      <c r="B4648" s="31">
        <v>44364</v>
      </c>
      <c r="C4648" s="32">
        <v>22</v>
      </c>
      <c r="D4648" s="33" t="s">
        <v>15196</v>
      </c>
      <c r="E4648" s="52" t="s">
        <v>12699</v>
      </c>
      <c r="F4648" s="52" t="s">
        <v>4280</v>
      </c>
      <c r="G4648" s="48" t="s">
        <v>13108</v>
      </c>
      <c r="H4648" s="1"/>
      <c r="I4648" s="49" t="s">
        <v>15575</v>
      </c>
      <c r="J4648" s="50" t="s">
        <v>15574</v>
      </c>
      <c r="K4648" s="34">
        <v>2172450</v>
      </c>
      <c r="L4648" s="71"/>
      <c r="M4648" s="51" t="s">
        <v>3980</v>
      </c>
      <c r="N4648" s="19" t="s">
        <v>4474</v>
      </c>
    </row>
    <row r="4649" spans="1:14" x14ac:dyDescent="0.25">
      <c r="A4649" s="30">
        <v>10</v>
      </c>
      <c r="B4649" s="31">
        <v>44364</v>
      </c>
      <c r="C4649" s="32">
        <v>22</v>
      </c>
      <c r="D4649" s="33" t="s">
        <v>15196</v>
      </c>
      <c r="E4649" s="52" t="s">
        <v>12699</v>
      </c>
      <c r="F4649" s="52" t="s">
        <v>4280</v>
      </c>
      <c r="G4649" s="48" t="s">
        <v>13108</v>
      </c>
      <c r="H4649" s="1"/>
      <c r="I4649" s="49" t="s">
        <v>15573</v>
      </c>
      <c r="J4649" s="50" t="s">
        <v>15572</v>
      </c>
      <c r="K4649" s="34">
        <v>3150000</v>
      </c>
      <c r="L4649" s="71"/>
      <c r="M4649" s="51" t="s">
        <v>3980</v>
      </c>
      <c r="N4649" s="19" t="s">
        <v>4474</v>
      </c>
    </row>
    <row r="4650" spans="1:14" x14ac:dyDescent="0.25">
      <c r="A4650" s="30">
        <v>10</v>
      </c>
      <c r="B4650" s="31">
        <v>44364</v>
      </c>
      <c r="C4650" s="32">
        <v>22</v>
      </c>
      <c r="D4650" s="33" t="s">
        <v>15196</v>
      </c>
      <c r="E4650" s="52" t="s">
        <v>12699</v>
      </c>
      <c r="F4650" s="52" t="s">
        <v>4280</v>
      </c>
      <c r="G4650" s="48" t="s">
        <v>13108</v>
      </c>
      <c r="H4650" s="1"/>
      <c r="I4650" s="49" t="s">
        <v>15571</v>
      </c>
      <c r="J4650" s="50" t="s">
        <v>15570</v>
      </c>
      <c r="K4650" s="34">
        <v>3150000</v>
      </c>
      <c r="L4650" s="71"/>
      <c r="M4650" s="51" t="s">
        <v>3980</v>
      </c>
      <c r="N4650" s="19" t="s">
        <v>4474</v>
      </c>
    </row>
    <row r="4651" spans="1:14" x14ac:dyDescent="0.25">
      <c r="A4651" s="30">
        <v>10</v>
      </c>
      <c r="B4651" s="31">
        <v>44364</v>
      </c>
      <c r="C4651" s="32">
        <v>22</v>
      </c>
      <c r="D4651" s="33" t="s">
        <v>15196</v>
      </c>
      <c r="E4651" s="52" t="s">
        <v>12699</v>
      </c>
      <c r="F4651" s="52" t="s">
        <v>4280</v>
      </c>
      <c r="G4651" s="48" t="s">
        <v>13108</v>
      </c>
      <c r="H4651" s="1"/>
      <c r="I4651" s="49" t="s">
        <v>15569</v>
      </c>
      <c r="J4651" s="50" t="s">
        <v>15568</v>
      </c>
      <c r="K4651" s="34">
        <v>2719500</v>
      </c>
      <c r="L4651" s="71"/>
      <c r="M4651" s="51" t="s">
        <v>3980</v>
      </c>
      <c r="N4651" s="19" t="s">
        <v>4474</v>
      </c>
    </row>
    <row r="4652" spans="1:14" x14ac:dyDescent="0.25">
      <c r="A4652" s="30">
        <v>10</v>
      </c>
      <c r="B4652" s="31">
        <v>44364</v>
      </c>
      <c r="C4652" s="32">
        <v>22</v>
      </c>
      <c r="D4652" s="33" t="s">
        <v>15196</v>
      </c>
      <c r="E4652" s="52" t="s">
        <v>12699</v>
      </c>
      <c r="F4652" s="52" t="s">
        <v>4280</v>
      </c>
      <c r="G4652" s="48" t="s">
        <v>13108</v>
      </c>
      <c r="H4652" s="1"/>
      <c r="I4652" s="49" t="s">
        <v>15567</v>
      </c>
      <c r="J4652" s="50" t="s">
        <v>15566</v>
      </c>
      <c r="K4652" s="34">
        <v>2745133</v>
      </c>
      <c r="L4652" s="71"/>
      <c r="M4652" s="51" t="s">
        <v>3980</v>
      </c>
      <c r="N4652" s="19" t="s">
        <v>4474</v>
      </c>
    </row>
    <row r="4653" spans="1:14" x14ac:dyDescent="0.25">
      <c r="A4653" s="30">
        <v>10</v>
      </c>
      <c r="B4653" s="31">
        <v>44364</v>
      </c>
      <c r="C4653" s="32">
        <v>22</v>
      </c>
      <c r="D4653" s="33" t="s">
        <v>15196</v>
      </c>
      <c r="E4653" s="52" t="s">
        <v>12699</v>
      </c>
      <c r="F4653" s="52" t="s">
        <v>4280</v>
      </c>
      <c r="G4653" s="48" t="s">
        <v>13108</v>
      </c>
      <c r="H4653" s="1"/>
      <c r="I4653" s="49" t="s">
        <v>15565</v>
      </c>
      <c r="J4653" s="50" t="s">
        <v>15564</v>
      </c>
      <c r="K4653" s="34">
        <v>3150000</v>
      </c>
      <c r="L4653" s="71"/>
      <c r="M4653" s="51" t="s">
        <v>3980</v>
      </c>
      <c r="N4653" s="19" t="s">
        <v>4474</v>
      </c>
    </row>
    <row r="4654" spans="1:14" x14ac:dyDescent="0.25">
      <c r="A4654" s="30">
        <v>10</v>
      </c>
      <c r="B4654" s="31">
        <v>44364</v>
      </c>
      <c r="C4654" s="32">
        <v>22</v>
      </c>
      <c r="D4654" s="33" t="s">
        <v>15196</v>
      </c>
      <c r="E4654" s="52" t="s">
        <v>12699</v>
      </c>
      <c r="F4654" s="52" t="s">
        <v>4280</v>
      </c>
      <c r="G4654" s="48" t="s">
        <v>13108</v>
      </c>
      <c r="H4654" s="1"/>
      <c r="I4654" s="101" t="s">
        <v>12697</v>
      </c>
      <c r="J4654" s="100" t="s">
        <v>15563</v>
      </c>
      <c r="K4654" s="99">
        <v>421377</v>
      </c>
      <c r="L4654" s="71"/>
      <c r="M4654" s="98" t="s">
        <v>3980</v>
      </c>
      <c r="N4654" s="36" t="s">
        <v>9582</v>
      </c>
    </row>
    <row r="4655" spans="1:14" x14ac:dyDescent="0.25">
      <c r="A4655" s="30">
        <v>11</v>
      </c>
      <c r="B4655" s="31">
        <v>44316</v>
      </c>
      <c r="C4655" s="32">
        <v>15</v>
      </c>
      <c r="D4655" s="33" t="s">
        <v>15196</v>
      </c>
      <c r="E4655" s="52" t="s">
        <v>12699</v>
      </c>
      <c r="F4655" s="52" t="s">
        <v>4280</v>
      </c>
      <c r="G4655" s="48" t="s">
        <v>12698</v>
      </c>
      <c r="H4655" s="1"/>
      <c r="I4655" s="105" t="s">
        <v>15562</v>
      </c>
      <c r="J4655" s="104" t="s">
        <v>15561</v>
      </c>
      <c r="K4655" s="103">
        <v>-1502734</v>
      </c>
      <c r="L4655" s="71"/>
      <c r="M4655" s="51" t="s">
        <v>3836</v>
      </c>
      <c r="N4655" s="36" t="s">
        <v>4287</v>
      </c>
    </row>
    <row r="4656" spans="1:14" x14ac:dyDescent="0.25">
      <c r="A4656" s="30">
        <v>11</v>
      </c>
      <c r="B4656" s="31">
        <v>44316</v>
      </c>
      <c r="C4656" s="32">
        <v>15</v>
      </c>
      <c r="D4656" s="33" t="s">
        <v>15196</v>
      </c>
      <c r="E4656" s="52" t="s">
        <v>12699</v>
      </c>
      <c r="F4656" s="52" t="s">
        <v>4280</v>
      </c>
      <c r="G4656" s="48" t="s">
        <v>12698</v>
      </c>
      <c r="H4656" s="1"/>
      <c r="I4656" s="105" t="s">
        <v>15560</v>
      </c>
      <c r="J4656" s="104" t="s">
        <v>15559</v>
      </c>
      <c r="K4656" s="103">
        <v>-2506805</v>
      </c>
      <c r="L4656" s="71"/>
      <c r="M4656" s="51" t="s">
        <v>3836</v>
      </c>
      <c r="N4656" s="36" t="s">
        <v>4287</v>
      </c>
    </row>
    <row r="4657" spans="1:14" x14ac:dyDescent="0.25">
      <c r="A4657" s="30">
        <v>11</v>
      </c>
      <c r="B4657" s="31">
        <v>44287</v>
      </c>
      <c r="C4657" s="32">
        <v>9</v>
      </c>
      <c r="D4657" s="33" t="s">
        <v>15196</v>
      </c>
      <c r="E4657" s="52" t="s">
        <v>12699</v>
      </c>
      <c r="F4657" s="52" t="s">
        <v>4280</v>
      </c>
      <c r="G4657" s="48" t="s">
        <v>13108</v>
      </c>
      <c r="H4657" s="1"/>
      <c r="I4657" s="49" t="s">
        <v>15558</v>
      </c>
      <c r="J4657" s="50" t="s">
        <v>15557</v>
      </c>
      <c r="K4657" s="34">
        <v>3207000</v>
      </c>
      <c r="L4657" s="71"/>
      <c r="M4657" s="51" t="s">
        <v>3836</v>
      </c>
      <c r="N4657" s="19" t="s">
        <v>4474</v>
      </c>
    </row>
    <row r="4658" spans="1:14" x14ac:dyDescent="0.25">
      <c r="A4658" s="30">
        <v>11</v>
      </c>
      <c r="B4658" s="31">
        <v>44287</v>
      </c>
      <c r="C4658" s="32">
        <v>9</v>
      </c>
      <c r="D4658" s="33" t="s">
        <v>15196</v>
      </c>
      <c r="E4658" s="52" t="s">
        <v>12699</v>
      </c>
      <c r="F4658" s="52" t="s">
        <v>4280</v>
      </c>
      <c r="G4658" s="48" t="s">
        <v>13108</v>
      </c>
      <c r="H4658" s="1"/>
      <c r="I4658" s="49" t="s">
        <v>15556</v>
      </c>
      <c r="J4658" s="50" t="s">
        <v>15555</v>
      </c>
      <c r="K4658" s="34">
        <v>3207000</v>
      </c>
      <c r="L4658" s="71"/>
      <c r="M4658" s="51" t="s">
        <v>3836</v>
      </c>
      <c r="N4658" s="19" t="s">
        <v>4474</v>
      </c>
    </row>
    <row r="4659" spans="1:14" x14ac:dyDescent="0.25">
      <c r="A4659" s="30">
        <v>11</v>
      </c>
      <c r="B4659" s="31">
        <v>44287</v>
      </c>
      <c r="C4659" s="32">
        <v>9</v>
      </c>
      <c r="D4659" s="33" t="s">
        <v>15196</v>
      </c>
      <c r="E4659" s="52" t="s">
        <v>12699</v>
      </c>
      <c r="F4659" s="52" t="s">
        <v>4280</v>
      </c>
      <c r="G4659" s="48" t="s">
        <v>13108</v>
      </c>
      <c r="H4659" s="1"/>
      <c r="I4659" s="49" t="s">
        <v>15554</v>
      </c>
      <c r="J4659" s="50" t="s">
        <v>15553</v>
      </c>
      <c r="K4659" s="34">
        <v>1622494</v>
      </c>
      <c r="L4659" s="71"/>
      <c r="M4659" s="51" t="s">
        <v>3836</v>
      </c>
      <c r="N4659" s="19" t="s">
        <v>4474</v>
      </c>
    </row>
    <row r="4660" spans="1:14" x14ac:dyDescent="0.25">
      <c r="A4660" s="30">
        <v>11</v>
      </c>
      <c r="B4660" s="31">
        <v>44287</v>
      </c>
      <c r="C4660" s="32">
        <v>9</v>
      </c>
      <c r="D4660" s="33" t="s">
        <v>15196</v>
      </c>
      <c r="E4660" s="52" t="s">
        <v>12699</v>
      </c>
      <c r="F4660" s="52" t="s">
        <v>4280</v>
      </c>
      <c r="G4660" s="48" t="s">
        <v>13108</v>
      </c>
      <c r="H4660" s="1"/>
      <c r="I4660" s="49" t="s">
        <v>15552</v>
      </c>
      <c r="J4660" s="50" t="s">
        <v>15551</v>
      </c>
      <c r="K4660" s="34">
        <v>2469390</v>
      </c>
      <c r="L4660" s="71"/>
      <c r="M4660" s="51" t="s">
        <v>3836</v>
      </c>
      <c r="N4660" s="19" t="s">
        <v>4474</v>
      </c>
    </row>
    <row r="4661" spans="1:14" x14ac:dyDescent="0.25">
      <c r="A4661" s="30">
        <v>11</v>
      </c>
      <c r="B4661" s="31">
        <v>44287</v>
      </c>
      <c r="C4661" s="32">
        <v>9</v>
      </c>
      <c r="D4661" s="33" t="s">
        <v>15196</v>
      </c>
      <c r="E4661" s="52" t="s">
        <v>12699</v>
      </c>
      <c r="F4661" s="52" t="s">
        <v>4280</v>
      </c>
      <c r="G4661" s="48" t="s">
        <v>13108</v>
      </c>
      <c r="H4661" s="1"/>
      <c r="I4661" s="49" t="s">
        <v>15550</v>
      </c>
      <c r="J4661" s="50" t="s">
        <v>15549</v>
      </c>
      <c r="K4661" s="34">
        <v>3207000</v>
      </c>
      <c r="L4661" s="71"/>
      <c r="M4661" s="51" t="s">
        <v>3836</v>
      </c>
      <c r="N4661" s="19" t="s">
        <v>4474</v>
      </c>
    </row>
    <row r="4662" spans="1:14" x14ac:dyDescent="0.25">
      <c r="A4662" s="30">
        <v>11</v>
      </c>
      <c r="B4662" s="31">
        <v>44287</v>
      </c>
      <c r="C4662" s="32">
        <v>9</v>
      </c>
      <c r="D4662" s="33" t="s">
        <v>15196</v>
      </c>
      <c r="E4662" s="52" t="s">
        <v>12699</v>
      </c>
      <c r="F4662" s="52" t="s">
        <v>4280</v>
      </c>
      <c r="G4662" s="48" t="s">
        <v>13108</v>
      </c>
      <c r="H4662" s="1"/>
      <c r="I4662" s="49" t="s">
        <v>15548</v>
      </c>
      <c r="J4662" s="50" t="s">
        <v>15547</v>
      </c>
      <c r="K4662" s="34">
        <v>1924200</v>
      </c>
      <c r="L4662" s="71"/>
      <c r="M4662" s="51" t="s">
        <v>3836</v>
      </c>
      <c r="N4662" s="19" t="s">
        <v>4474</v>
      </c>
    </row>
    <row r="4663" spans="1:14" x14ac:dyDescent="0.25">
      <c r="A4663" s="30">
        <v>11</v>
      </c>
      <c r="B4663" s="31">
        <v>44287</v>
      </c>
      <c r="C4663" s="32">
        <v>9</v>
      </c>
      <c r="D4663" s="33" t="s">
        <v>15196</v>
      </c>
      <c r="E4663" s="52" t="s">
        <v>12699</v>
      </c>
      <c r="F4663" s="52" t="s">
        <v>4280</v>
      </c>
      <c r="G4663" s="48" t="s">
        <v>13108</v>
      </c>
      <c r="H4663" s="1"/>
      <c r="I4663" s="49" t="s">
        <v>15546</v>
      </c>
      <c r="J4663" s="50" t="s">
        <v>15545</v>
      </c>
      <c r="K4663" s="34">
        <v>3068011</v>
      </c>
      <c r="L4663" s="71"/>
      <c r="M4663" s="51" t="s">
        <v>3836</v>
      </c>
      <c r="N4663" s="19" t="s">
        <v>4474</v>
      </c>
    </row>
    <row r="4664" spans="1:14" x14ac:dyDescent="0.25">
      <c r="A4664" s="30">
        <v>11</v>
      </c>
      <c r="B4664" s="31">
        <v>44287</v>
      </c>
      <c r="C4664" s="32">
        <v>9</v>
      </c>
      <c r="D4664" s="33" t="s">
        <v>15196</v>
      </c>
      <c r="E4664" s="52" t="s">
        <v>12699</v>
      </c>
      <c r="F4664" s="52" t="s">
        <v>4280</v>
      </c>
      <c r="G4664" s="48" t="s">
        <v>13108</v>
      </c>
      <c r="H4664" s="1"/>
      <c r="I4664" s="49" t="s">
        <v>15544</v>
      </c>
      <c r="J4664" s="50" t="s">
        <v>15543</v>
      </c>
      <c r="K4664" s="34">
        <v>3207000</v>
      </c>
      <c r="L4664" s="71"/>
      <c r="M4664" s="51" t="s">
        <v>3836</v>
      </c>
      <c r="N4664" s="19" t="s">
        <v>4474</v>
      </c>
    </row>
    <row r="4665" spans="1:14" x14ac:dyDescent="0.25">
      <c r="A4665" s="30">
        <v>11</v>
      </c>
      <c r="B4665" s="31">
        <v>44287</v>
      </c>
      <c r="C4665" s="32">
        <v>9</v>
      </c>
      <c r="D4665" s="33" t="s">
        <v>15196</v>
      </c>
      <c r="E4665" s="52" t="s">
        <v>12699</v>
      </c>
      <c r="F4665" s="52" t="s">
        <v>4280</v>
      </c>
      <c r="G4665" s="48" t="s">
        <v>13108</v>
      </c>
      <c r="H4665" s="1"/>
      <c r="I4665" s="49" t="s">
        <v>15542</v>
      </c>
      <c r="J4665" s="50" t="s">
        <v>15541</v>
      </c>
      <c r="K4665" s="34">
        <v>1051301</v>
      </c>
      <c r="L4665" s="71"/>
      <c r="M4665" s="51" t="s">
        <v>3836</v>
      </c>
      <c r="N4665" s="19" t="s">
        <v>4474</v>
      </c>
    </row>
    <row r="4666" spans="1:14" x14ac:dyDescent="0.25">
      <c r="A4666" s="30">
        <v>11</v>
      </c>
      <c r="B4666" s="31">
        <v>44287</v>
      </c>
      <c r="C4666" s="32">
        <v>9</v>
      </c>
      <c r="D4666" s="33" t="s">
        <v>15196</v>
      </c>
      <c r="E4666" s="52" t="s">
        <v>12699</v>
      </c>
      <c r="F4666" s="52" t="s">
        <v>4280</v>
      </c>
      <c r="G4666" s="48" t="s">
        <v>13108</v>
      </c>
      <c r="H4666" s="1"/>
      <c r="I4666" s="49" t="s">
        <v>15540</v>
      </c>
      <c r="J4666" s="50" t="s">
        <v>15539</v>
      </c>
      <c r="K4666" s="34">
        <v>3207000</v>
      </c>
      <c r="L4666" s="71"/>
      <c r="M4666" s="51" t="s">
        <v>3836</v>
      </c>
      <c r="N4666" s="19" t="s">
        <v>4474</v>
      </c>
    </row>
    <row r="4667" spans="1:14" x14ac:dyDescent="0.25">
      <c r="A4667" s="30">
        <v>11</v>
      </c>
      <c r="B4667" s="31">
        <v>44295</v>
      </c>
      <c r="C4667" s="32">
        <v>10</v>
      </c>
      <c r="D4667" s="33" t="s">
        <v>15196</v>
      </c>
      <c r="E4667" s="52" t="s">
        <v>12699</v>
      </c>
      <c r="F4667" s="52" t="s">
        <v>4280</v>
      </c>
      <c r="G4667" s="48" t="s">
        <v>13017</v>
      </c>
      <c r="H4667" s="1"/>
      <c r="I4667" s="49" t="s">
        <v>15538</v>
      </c>
      <c r="J4667" s="50" t="s">
        <v>15537</v>
      </c>
      <c r="K4667" s="34">
        <v>3330000</v>
      </c>
      <c r="L4667" s="71"/>
      <c r="M4667" s="51" t="s">
        <v>3836</v>
      </c>
      <c r="N4667" s="102" t="s">
        <v>13015</v>
      </c>
    </row>
    <row r="4668" spans="1:14" x14ac:dyDescent="0.25">
      <c r="A4668" s="30">
        <v>11</v>
      </c>
      <c r="B4668" s="31">
        <v>44295</v>
      </c>
      <c r="C4668" s="32">
        <v>10</v>
      </c>
      <c r="D4668" s="33" t="s">
        <v>15196</v>
      </c>
      <c r="E4668" s="52" t="s">
        <v>12699</v>
      </c>
      <c r="F4668" s="52" t="s">
        <v>4280</v>
      </c>
      <c r="G4668" s="48" t="s">
        <v>13017</v>
      </c>
      <c r="H4668" s="1"/>
      <c r="I4668" s="49" t="s">
        <v>15536</v>
      </c>
      <c r="J4668" s="50" t="s">
        <v>15535</v>
      </c>
      <c r="K4668" s="34">
        <v>3330000</v>
      </c>
      <c r="L4668" s="71"/>
      <c r="M4668" s="51" t="s">
        <v>3836</v>
      </c>
      <c r="N4668" s="102" t="s">
        <v>13015</v>
      </c>
    </row>
    <row r="4669" spans="1:14" x14ac:dyDescent="0.25">
      <c r="A4669" s="30">
        <v>11</v>
      </c>
      <c r="B4669" s="31">
        <v>44295</v>
      </c>
      <c r="C4669" s="32">
        <v>10</v>
      </c>
      <c r="D4669" s="33" t="s">
        <v>15196</v>
      </c>
      <c r="E4669" s="52" t="s">
        <v>12699</v>
      </c>
      <c r="F4669" s="52" t="s">
        <v>4280</v>
      </c>
      <c r="G4669" s="48" t="s">
        <v>13017</v>
      </c>
      <c r="H4669" s="1"/>
      <c r="I4669" s="49" t="s">
        <v>15534</v>
      </c>
      <c r="J4669" s="50" t="s">
        <v>15533</v>
      </c>
      <c r="K4669" s="34">
        <v>3330000</v>
      </c>
      <c r="L4669" s="71"/>
      <c r="M4669" s="51" t="s">
        <v>3836</v>
      </c>
      <c r="N4669" s="102" t="s">
        <v>13015</v>
      </c>
    </row>
    <row r="4670" spans="1:14" x14ac:dyDescent="0.25">
      <c r="A4670" s="30">
        <v>11</v>
      </c>
      <c r="B4670" s="31">
        <v>44295</v>
      </c>
      <c r="C4670" s="32">
        <v>10</v>
      </c>
      <c r="D4670" s="33" t="s">
        <v>15196</v>
      </c>
      <c r="E4670" s="52" t="s">
        <v>12699</v>
      </c>
      <c r="F4670" s="52" t="s">
        <v>4280</v>
      </c>
      <c r="G4670" s="48" t="s">
        <v>13017</v>
      </c>
      <c r="H4670" s="1"/>
      <c r="I4670" s="49" t="s">
        <v>15532</v>
      </c>
      <c r="J4670" s="50" t="s">
        <v>15531</v>
      </c>
      <c r="K4670" s="34">
        <v>3330000</v>
      </c>
      <c r="L4670" s="71"/>
      <c r="M4670" s="51" t="s">
        <v>3836</v>
      </c>
      <c r="N4670" s="102" t="s">
        <v>13015</v>
      </c>
    </row>
    <row r="4671" spans="1:14" x14ac:dyDescent="0.25">
      <c r="A4671" s="30">
        <v>11</v>
      </c>
      <c r="B4671" s="31">
        <v>44295</v>
      </c>
      <c r="C4671" s="32">
        <v>10</v>
      </c>
      <c r="D4671" s="33" t="s">
        <v>15196</v>
      </c>
      <c r="E4671" s="52" t="s">
        <v>12699</v>
      </c>
      <c r="F4671" s="52" t="s">
        <v>4280</v>
      </c>
      <c r="G4671" s="48" t="s">
        <v>13017</v>
      </c>
      <c r="H4671" s="1"/>
      <c r="I4671" s="49" t="s">
        <v>15530</v>
      </c>
      <c r="J4671" s="50" t="s">
        <v>15529</v>
      </c>
      <c r="K4671" s="34">
        <v>3330000</v>
      </c>
      <c r="L4671" s="71"/>
      <c r="M4671" s="51" t="s">
        <v>3836</v>
      </c>
      <c r="N4671" s="102" t="s">
        <v>13015</v>
      </c>
    </row>
    <row r="4672" spans="1:14" x14ac:dyDescent="0.25">
      <c r="A4672" s="30">
        <v>11</v>
      </c>
      <c r="B4672" s="31">
        <v>44295</v>
      </c>
      <c r="C4672" s="32">
        <v>10</v>
      </c>
      <c r="D4672" s="33" t="s">
        <v>15196</v>
      </c>
      <c r="E4672" s="52" t="s">
        <v>12699</v>
      </c>
      <c r="F4672" s="52" t="s">
        <v>4280</v>
      </c>
      <c r="G4672" s="48" t="s">
        <v>13017</v>
      </c>
      <c r="H4672" s="1"/>
      <c r="I4672" s="49" t="s">
        <v>15528</v>
      </c>
      <c r="J4672" s="50" t="s">
        <v>15527</v>
      </c>
      <c r="K4672" s="34">
        <v>3330000</v>
      </c>
      <c r="L4672" s="71"/>
      <c r="M4672" s="51" t="s">
        <v>3836</v>
      </c>
      <c r="N4672" s="102" t="s">
        <v>13015</v>
      </c>
    </row>
    <row r="4673" spans="1:14" x14ac:dyDescent="0.25">
      <c r="A4673" s="30">
        <v>11</v>
      </c>
      <c r="B4673" s="31">
        <v>44295</v>
      </c>
      <c r="C4673" s="32">
        <v>10</v>
      </c>
      <c r="D4673" s="33" t="s">
        <v>15196</v>
      </c>
      <c r="E4673" s="52" t="s">
        <v>12699</v>
      </c>
      <c r="F4673" s="52" t="s">
        <v>4280</v>
      </c>
      <c r="G4673" s="48" t="s">
        <v>13017</v>
      </c>
      <c r="H4673" s="1"/>
      <c r="I4673" s="49" t="s">
        <v>15526</v>
      </c>
      <c r="J4673" s="50" t="s">
        <v>15525</v>
      </c>
      <c r="K4673" s="34">
        <v>3330000</v>
      </c>
      <c r="L4673" s="71"/>
      <c r="M4673" s="51" t="s">
        <v>3836</v>
      </c>
      <c r="N4673" s="102" t="s">
        <v>13015</v>
      </c>
    </row>
    <row r="4674" spans="1:14" x14ac:dyDescent="0.25">
      <c r="A4674" s="30">
        <v>11</v>
      </c>
      <c r="B4674" s="31">
        <v>44295</v>
      </c>
      <c r="C4674" s="32">
        <v>10</v>
      </c>
      <c r="D4674" s="33" t="s">
        <v>15196</v>
      </c>
      <c r="E4674" s="52" t="s">
        <v>12699</v>
      </c>
      <c r="F4674" s="52" t="s">
        <v>4280</v>
      </c>
      <c r="G4674" s="48" t="s">
        <v>13017</v>
      </c>
      <c r="H4674" s="1"/>
      <c r="I4674" s="49" t="s">
        <v>15524</v>
      </c>
      <c r="J4674" s="50" t="s">
        <v>15523</v>
      </c>
      <c r="K4674" s="34">
        <v>3330000</v>
      </c>
      <c r="L4674" s="71"/>
      <c r="M4674" s="51" t="s">
        <v>3836</v>
      </c>
      <c r="N4674" s="102" t="s">
        <v>13015</v>
      </c>
    </row>
    <row r="4675" spans="1:14" x14ac:dyDescent="0.25">
      <c r="A4675" s="30">
        <v>11</v>
      </c>
      <c r="B4675" s="31">
        <v>44295</v>
      </c>
      <c r="C4675" s="32">
        <v>10</v>
      </c>
      <c r="D4675" s="33" t="s">
        <v>15196</v>
      </c>
      <c r="E4675" s="52" t="s">
        <v>12699</v>
      </c>
      <c r="F4675" s="52" t="s">
        <v>4280</v>
      </c>
      <c r="G4675" s="48" t="s">
        <v>13017</v>
      </c>
      <c r="H4675" s="1"/>
      <c r="I4675" s="49" t="s">
        <v>15522</v>
      </c>
      <c r="J4675" s="50" t="s">
        <v>15521</v>
      </c>
      <c r="K4675" s="34">
        <v>3330000</v>
      </c>
      <c r="L4675" s="71"/>
      <c r="M4675" s="51" t="s">
        <v>3836</v>
      </c>
      <c r="N4675" s="102" t="s">
        <v>13015</v>
      </c>
    </row>
    <row r="4676" spans="1:14" x14ac:dyDescent="0.25">
      <c r="A4676" s="30">
        <v>11</v>
      </c>
      <c r="B4676" s="31">
        <v>44295</v>
      </c>
      <c r="C4676" s="32">
        <v>10</v>
      </c>
      <c r="D4676" s="33" t="s">
        <v>15196</v>
      </c>
      <c r="E4676" s="52" t="s">
        <v>12699</v>
      </c>
      <c r="F4676" s="52" t="s">
        <v>4280</v>
      </c>
      <c r="G4676" s="48" t="s">
        <v>13017</v>
      </c>
      <c r="H4676" s="1"/>
      <c r="I4676" s="49" t="s">
        <v>15520</v>
      </c>
      <c r="J4676" s="50" t="s">
        <v>15519</v>
      </c>
      <c r="K4676" s="34">
        <v>3330000</v>
      </c>
      <c r="L4676" s="71"/>
      <c r="M4676" s="51" t="s">
        <v>3836</v>
      </c>
      <c r="N4676" s="102" t="s">
        <v>13015</v>
      </c>
    </row>
    <row r="4677" spans="1:14" x14ac:dyDescent="0.25">
      <c r="A4677" s="30">
        <v>11</v>
      </c>
      <c r="B4677" s="31">
        <v>44295</v>
      </c>
      <c r="C4677" s="32">
        <v>10</v>
      </c>
      <c r="D4677" s="33" t="s">
        <v>15196</v>
      </c>
      <c r="E4677" s="52" t="s">
        <v>12699</v>
      </c>
      <c r="F4677" s="52" t="s">
        <v>4280</v>
      </c>
      <c r="G4677" s="48" t="s">
        <v>13017</v>
      </c>
      <c r="H4677" s="1"/>
      <c r="I4677" s="49" t="s">
        <v>15518</v>
      </c>
      <c r="J4677" s="50" t="s">
        <v>15517</v>
      </c>
      <c r="K4677" s="34">
        <v>3330000</v>
      </c>
      <c r="L4677" s="71"/>
      <c r="M4677" s="51" t="s">
        <v>3836</v>
      </c>
      <c r="N4677" s="102" t="s">
        <v>13015</v>
      </c>
    </row>
    <row r="4678" spans="1:14" x14ac:dyDescent="0.25">
      <c r="A4678" s="30">
        <v>11</v>
      </c>
      <c r="B4678" s="31">
        <v>44295</v>
      </c>
      <c r="C4678" s="32">
        <v>10</v>
      </c>
      <c r="D4678" s="33" t="s">
        <v>15196</v>
      </c>
      <c r="E4678" s="52" t="s">
        <v>12699</v>
      </c>
      <c r="F4678" s="52" t="s">
        <v>4280</v>
      </c>
      <c r="G4678" s="48" t="s">
        <v>13017</v>
      </c>
      <c r="H4678" s="1"/>
      <c r="I4678" s="49" t="s">
        <v>15516</v>
      </c>
      <c r="J4678" s="50" t="s">
        <v>15515</v>
      </c>
      <c r="K4678" s="34">
        <v>3330000</v>
      </c>
      <c r="L4678" s="71"/>
      <c r="M4678" s="51" t="s">
        <v>3836</v>
      </c>
      <c r="N4678" s="102" t="s">
        <v>13015</v>
      </c>
    </row>
    <row r="4679" spans="1:14" x14ac:dyDescent="0.25">
      <c r="A4679" s="30">
        <v>11</v>
      </c>
      <c r="B4679" s="31">
        <v>44295</v>
      </c>
      <c r="C4679" s="32">
        <v>10</v>
      </c>
      <c r="D4679" s="33" t="s">
        <v>15196</v>
      </c>
      <c r="E4679" s="52" t="s">
        <v>12699</v>
      </c>
      <c r="F4679" s="52" t="s">
        <v>4280</v>
      </c>
      <c r="G4679" s="48" t="s">
        <v>13017</v>
      </c>
      <c r="H4679" s="1"/>
      <c r="I4679" s="49" t="s">
        <v>15514</v>
      </c>
      <c r="J4679" s="50" t="s">
        <v>15513</v>
      </c>
      <c r="K4679" s="34">
        <v>3330000</v>
      </c>
      <c r="L4679" s="71"/>
      <c r="M4679" s="51" t="s">
        <v>3836</v>
      </c>
      <c r="N4679" s="102" t="s">
        <v>13015</v>
      </c>
    </row>
    <row r="4680" spans="1:14" x14ac:dyDescent="0.25">
      <c r="A4680" s="30">
        <v>11</v>
      </c>
      <c r="B4680" s="31">
        <v>44295</v>
      </c>
      <c r="C4680" s="32">
        <v>10</v>
      </c>
      <c r="D4680" s="33" t="s">
        <v>15196</v>
      </c>
      <c r="E4680" s="52" t="s">
        <v>12699</v>
      </c>
      <c r="F4680" s="52" t="s">
        <v>4280</v>
      </c>
      <c r="G4680" s="48" t="s">
        <v>13017</v>
      </c>
      <c r="H4680" s="1"/>
      <c r="I4680" s="49" t="s">
        <v>15512</v>
      </c>
      <c r="J4680" s="50" t="s">
        <v>15511</v>
      </c>
      <c r="K4680" s="34">
        <v>2939990</v>
      </c>
      <c r="L4680" s="71"/>
      <c r="M4680" s="51" t="s">
        <v>3836</v>
      </c>
      <c r="N4680" s="102" t="s">
        <v>13015</v>
      </c>
    </row>
    <row r="4681" spans="1:14" x14ac:dyDescent="0.25">
      <c r="A4681" s="30">
        <v>11</v>
      </c>
      <c r="B4681" s="31">
        <v>44295</v>
      </c>
      <c r="C4681" s="32">
        <v>10</v>
      </c>
      <c r="D4681" s="33" t="s">
        <v>15196</v>
      </c>
      <c r="E4681" s="52" t="s">
        <v>12699</v>
      </c>
      <c r="F4681" s="52" t="s">
        <v>4280</v>
      </c>
      <c r="G4681" s="48" t="s">
        <v>13017</v>
      </c>
      <c r="H4681" s="1"/>
      <c r="I4681" s="49" t="s">
        <v>15510</v>
      </c>
      <c r="J4681" s="50" t="s">
        <v>15509</v>
      </c>
      <c r="K4681" s="34">
        <v>3150000</v>
      </c>
      <c r="L4681" s="71"/>
      <c r="M4681" s="51" t="s">
        <v>3836</v>
      </c>
      <c r="N4681" s="102" t="s">
        <v>13015</v>
      </c>
    </row>
    <row r="4682" spans="1:14" x14ac:dyDescent="0.25">
      <c r="A4682" s="30">
        <v>11</v>
      </c>
      <c r="B4682" s="31">
        <v>44295</v>
      </c>
      <c r="C4682" s="32">
        <v>10</v>
      </c>
      <c r="D4682" s="33" t="s">
        <v>15196</v>
      </c>
      <c r="E4682" s="52" t="s">
        <v>12699</v>
      </c>
      <c r="F4682" s="52" t="s">
        <v>4280</v>
      </c>
      <c r="G4682" s="48" t="s">
        <v>13017</v>
      </c>
      <c r="H4682" s="1"/>
      <c r="I4682" s="49" t="s">
        <v>15508</v>
      </c>
      <c r="J4682" s="50" t="s">
        <v>15507</v>
      </c>
      <c r="K4682" s="34">
        <v>3330000</v>
      </c>
      <c r="L4682" s="71"/>
      <c r="M4682" s="51" t="s">
        <v>3836</v>
      </c>
      <c r="N4682" s="102" t="s">
        <v>13015</v>
      </c>
    </row>
    <row r="4683" spans="1:14" x14ac:dyDescent="0.25">
      <c r="A4683" s="30">
        <v>11</v>
      </c>
      <c r="B4683" s="31">
        <v>44295</v>
      </c>
      <c r="C4683" s="32">
        <v>10</v>
      </c>
      <c r="D4683" s="33" t="s">
        <v>15196</v>
      </c>
      <c r="E4683" s="52" t="s">
        <v>12699</v>
      </c>
      <c r="F4683" s="52" t="s">
        <v>4280</v>
      </c>
      <c r="G4683" s="48" t="s">
        <v>13017</v>
      </c>
      <c r="H4683" s="1"/>
      <c r="I4683" s="49" t="s">
        <v>15506</v>
      </c>
      <c r="J4683" s="50" t="s">
        <v>15505</v>
      </c>
      <c r="K4683" s="34">
        <v>3330000</v>
      </c>
      <c r="L4683" s="71"/>
      <c r="M4683" s="51" t="s">
        <v>3836</v>
      </c>
      <c r="N4683" s="102" t="s">
        <v>13015</v>
      </c>
    </row>
    <row r="4684" spans="1:14" x14ac:dyDescent="0.25">
      <c r="A4684" s="30">
        <v>11</v>
      </c>
      <c r="B4684" s="31">
        <v>44295</v>
      </c>
      <c r="C4684" s="32">
        <v>10</v>
      </c>
      <c r="D4684" s="33" t="s">
        <v>15196</v>
      </c>
      <c r="E4684" s="52" t="s">
        <v>12699</v>
      </c>
      <c r="F4684" s="52" t="s">
        <v>4280</v>
      </c>
      <c r="G4684" s="48" t="s">
        <v>13017</v>
      </c>
      <c r="H4684" s="1"/>
      <c r="I4684" s="49" t="s">
        <v>15504</v>
      </c>
      <c r="J4684" s="50" t="s">
        <v>15503</v>
      </c>
      <c r="K4684" s="34">
        <v>3290000</v>
      </c>
      <c r="L4684" s="71"/>
      <c r="M4684" s="51" t="s">
        <v>3836</v>
      </c>
      <c r="N4684" s="102" t="s">
        <v>13015</v>
      </c>
    </row>
    <row r="4685" spans="1:14" x14ac:dyDescent="0.25">
      <c r="A4685" s="30">
        <v>11</v>
      </c>
      <c r="B4685" s="31">
        <v>44295</v>
      </c>
      <c r="C4685" s="32">
        <v>10</v>
      </c>
      <c r="D4685" s="33" t="s">
        <v>15196</v>
      </c>
      <c r="E4685" s="52" t="s">
        <v>12699</v>
      </c>
      <c r="F4685" s="52" t="s">
        <v>4280</v>
      </c>
      <c r="G4685" s="48" t="s">
        <v>13017</v>
      </c>
      <c r="H4685" s="1"/>
      <c r="I4685" s="49" t="s">
        <v>15502</v>
      </c>
      <c r="J4685" s="50" t="s">
        <v>15501</v>
      </c>
      <c r="K4685" s="34">
        <v>3330000</v>
      </c>
      <c r="L4685" s="71"/>
      <c r="M4685" s="51" t="s">
        <v>3836</v>
      </c>
      <c r="N4685" s="102" t="s">
        <v>13015</v>
      </c>
    </row>
    <row r="4686" spans="1:14" x14ac:dyDescent="0.25">
      <c r="A4686" s="30">
        <v>11</v>
      </c>
      <c r="B4686" s="31">
        <v>44295</v>
      </c>
      <c r="C4686" s="32">
        <v>10</v>
      </c>
      <c r="D4686" s="33" t="s">
        <v>15196</v>
      </c>
      <c r="E4686" s="52" t="s">
        <v>12699</v>
      </c>
      <c r="F4686" s="52" t="s">
        <v>4280</v>
      </c>
      <c r="G4686" s="48" t="s">
        <v>13017</v>
      </c>
      <c r="H4686" s="1"/>
      <c r="I4686" s="49" t="s">
        <v>15500</v>
      </c>
      <c r="J4686" s="50" t="s">
        <v>15499</v>
      </c>
      <c r="K4686" s="34">
        <v>3330000</v>
      </c>
      <c r="L4686" s="71"/>
      <c r="M4686" s="51" t="s">
        <v>3836</v>
      </c>
      <c r="N4686" s="102" t="s">
        <v>13015</v>
      </c>
    </row>
    <row r="4687" spans="1:14" x14ac:dyDescent="0.25">
      <c r="A4687" s="30">
        <v>11</v>
      </c>
      <c r="B4687" s="31">
        <v>44295</v>
      </c>
      <c r="C4687" s="32">
        <v>10</v>
      </c>
      <c r="D4687" s="33" t="s">
        <v>15196</v>
      </c>
      <c r="E4687" s="52" t="s">
        <v>12699</v>
      </c>
      <c r="F4687" s="52" t="s">
        <v>4280</v>
      </c>
      <c r="G4687" s="48" t="s">
        <v>13017</v>
      </c>
      <c r="H4687" s="1"/>
      <c r="I4687" s="49" t="s">
        <v>15498</v>
      </c>
      <c r="J4687" s="50" t="s">
        <v>15497</v>
      </c>
      <c r="K4687" s="34">
        <v>3330000</v>
      </c>
      <c r="L4687" s="71"/>
      <c r="M4687" s="51" t="s">
        <v>3836</v>
      </c>
      <c r="N4687" s="102" t="s">
        <v>13015</v>
      </c>
    </row>
    <row r="4688" spans="1:14" x14ac:dyDescent="0.25">
      <c r="A4688" s="30">
        <v>11</v>
      </c>
      <c r="B4688" s="31">
        <v>44295</v>
      </c>
      <c r="C4688" s="32">
        <v>10</v>
      </c>
      <c r="D4688" s="33" t="s">
        <v>15196</v>
      </c>
      <c r="E4688" s="52" t="s">
        <v>12699</v>
      </c>
      <c r="F4688" s="52" t="s">
        <v>4280</v>
      </c>
      <c r="G4688" s="48" t="s">
        <v>13017</v>
      </c>
      <c r="H4688" s="1"/>
      <c r="I4688" s="49" t="s">
        <v>15496</v>
      </c>
      <c r="J4688" s="50" t="s">
        <v>15495</v>
      </c>
      <c r="K4688" s="34">
        <v>3330000</v>
      </c>
      <c r="L4688" s="71"/>
      <c r="M4688" s="51" t="s">
        <v>3836</v>
      </c>
      <c r="N4688" s="102" t="s">
        <v>13015</v>
      </c>
    </row>
    <row r="4689" spans="1:14" x14ac:dyDescent="0.25">
      <c r="A4689" s="30">
        <v>11</v>
      </c>
      <c r="B4689" s="31">
        <v>44295</v>
      </c>
      <c r="C4689" s="32">
        <v>10</v>
      </c>
      <c r="D4689" s="33" t="s">
        <v>15196</v>
      </c>
      <c r="E4689" s="52" t="s">
        <v>12699</v>
      </c>
      <c r="F4689" s="52" t="s">
        <v>4280</v>
      </c>
      <c r="G4689" s="48" t="s">
        <v>13017</v>
      </c>
      <c r="H4689" s="1"/>
      <c r="I4689" s="49" t="s">
        <v>15494</v>
      </c>
      <c r="J4689" s="50" t="s">
        <v>15493</v>
      </c>
      <c r="K4689" s="34">
        <v>3330000</v>
      </c>
      <c r="L4689" s="71"/>
      <c r="M4689" s="51" t="s">
        <v>3836</v>
      </c>
      <c r="N4689" s="102" t="s">
        <v>13015</v>
      </c>
    </row>
    <row r="4690" spans="1:14" x14ac:dyDescent="0.25">
      <c r="A4690" s="30">
        <v>11</v>
      </c>
      <c r="B4690" s="31">
        <v>44295</v>
      </c>
      <c r="C4690" s="32">
        <v>10</v>
      </c>
      <c r="D4690" s="33" t="s">
        <v>15196</v>
      </c>
      <c r="E4690" s="52" t="s">
        <v>12699</v>
      </c>
      <c r="F4690" s="52" t="s">
        <v>4280</v>
      </c>
      <c r="G4690" s="48" t="s">
        <v>13017</v>
      </c>
      <c r="H4690" s="1"/>
      <c r="I4690" s="49" t="s">
        <v>15492</v>
      </c>
      <c r="J4690" s="50" t="s">
        <v>15491</v>
      </c>
      <c r="K4690" s="34">
        <v>3330000</v>
      </c>
      <c r="L4690" s="71"/>
      <c r="M4690" s="51" t="s">
        <v>3836</v>
      </c>
      <c r="N4690" s="102" t="s">
        <v>13015</v>
      </c>
    </row>
    <row r="4691" spans="1:14" x14ac:dyDescent="0.25">
      <c r="A4691" s="30">
        <v>11</v>
      </c>
      <c r="B4691" s="31">
        <v>44295</v>
      </c>
      <c r="C4691" s="32">
        <v>10</v>
      </c>
      <c r="D4691" s="33" t="s">
        <v>15196</v>
      </c>
      <c r="E4691" s="52" t="s">
        <v>12699</v>
      </c>
      <c r="F4691" s="52" t="s">
        <v>4280</v>
      </c>
      <c r="G4691" s="48" t="s">
        <v>13017</v>
      </c>
      <c r="H4691" s="1"/>
      <c r="I4691" s="49" t="s">
        <v>15490</v>
      </c>
      <c r="J4691" s="50" t="s">
        <v>15489</v>
      </c>
      <c r="K4691" s="34">
        <v>3330000</v>
      </c>
      <c r="L4691" s="71"/>
      <c r="M4691" s="51" t="s">
        <v>3836</v>
      </c>
      <c r="N4691" s="102" t="s">
        <v>13015</v>
      </c>
    </row>
    <row r="4692" spans="1:14" x14ac:dyDescent="0.25">
      <c r="A4692" s="30">
        <v>11</v>
      </c>
      <c r="B4692" s="31">
        <v>44295</v>
      </c>
      <c r="C4692" s="32">
        <v>10</v>
      </c>
      <c r="D4692" s="33" t="s">
        <v>15196</v>
      </c>
      <c r="E4692" s="52" t="s">
        <v>12699</v>
      </c>
      <c r="F4692" s="52" t="s">
        <v>4280</v>
      </c>
      <c r="G4692" s="48" t="s">
        <v>13017</v>
      </c>
      <c r="H4692" s="1"/>
      <c r="I4692" s="49" t="s">
        <v>15488</v>
      </c>
      <c r="J4692" s="50" t="s">
        <v>15487</v>
      </c>
      <c r="K4692" s="34">
        <v>3330000</v>
      </c>
      <c r="L4692" s="71"/>
      <c r="M4692" s="51" t="s">
        <v>3836</v>
      </c>
      <c r="N4692" s="102" t="s">
        <v>13015</v>
      </c>
    </row>
    <row r="4693" spans="1:14" x14ac:dyDescent="0.25">
      <c r="A4693" s="30">
        <v>11</v>
      </c>
      <c r="B4693" s="31">
        <v>44295</v>
      </c>
      <c r="C4693" s="32">
        <v>10</v>
      </c>
      <c r="D4693" s="33" t="s">
        <v>15196</v>
      </c>
      <c r="E4693" s="52" t="s">
        <v>12699</v>
      </c>
      <c r="F4693" s="52" t="s">
        <v>4280</v>
      </c>
      <c r="G4693" s="48" t="s">
        <v>13017</v>
      </c>
      <c r="H4693" s="1"/>
      <c r="I4693" s="49" t="s">
        <v>15486</v>
      </c>
      <c r="J4693" s="50" t="s">
        <v>15485</v>
      </c>
      <c r="K4693" s="34">
        <v>3330000</v>
      </c>
      <c r="L4693" s="71"/>
      <c r="M4693" s="51" t="s">
        <v>3836</v>
      </c>
      <c r="N4693" s="102" t="s">
        <v>13015</v>
      </c>
    </row>
    <row r="4694" spans="1:14" x14ac:dyDescent="0.25">
      <c r="A4694" s="30">
        <v>11</v>
      </c>
      <c r="B4694" s="31">
        <v>44295</v>
      </c>
      <c r="C4694" s="32">
        <v>10</v>
      </c>
      <c r="D4694" s="33" t="s">
        <v>15196</v>
      </c>
      <c r="E4694" s="52" t="s">
        <v>12699</v>
      </c>
      <c r="F4694" s="52" t="s">
        <v>4280</v>
      </c>
      <c r="G4694" s="48" t="s">
        <v>13017</v>
      </c>
      <c r="H4694" s="1"/>
      <c r="I4694" s="49" t="s">
        <v>15484</v>
      </c>
      <c r="J4694" s="50" t="s">
        <v>15483</v>
      </c>
      <c r="K4694" s="34">
        <v>3330000</v>
      </c>
      <c r="L4694" s="71"/>
      <c r="M4694" s="51" t="s">
        <v>3836</v>
      </c>
      <c r="N4694" s="102" t="s">
        <v>13015</v>
      </c>
    </row>
    <row r="4695" spans="1:14" x14ac:dyDescent="0.25">
      <c r="A4695" s="30">
        <v>11</v>
      </c>
      <c r="B4695" s="31">
        <v>44295</v>
      </c>
      <c r="C4695" s="32">
        <v>10</v>
      </c>
      <c r="D4695" s="33" t="s">
        <v>15196</v>
      </c>
      <c r="E4695" s="52" t="s">
        <v>12699</v>
      </c>
      <c r="F4695" s="52" t="s">
        <v>4280</v>
      </c>
      <c r="G4695" s="48" t="s">
        <v>13017</v>
      </c>
      <c r="H4695" s="1"/>
      <c r="I4695" s="49" t="s">
        <v>15482</v>
      </c>
      <c r="J4695" s="50" t="s">
        <v>15481</v>
      </c>
      <c r="K4695" s="34">
        <v>3330000</v>
      </c>
      <c r="L4695" s="71"/>
      <c r="M4695" s="51" t="s">
        <v>3836</v>
      </c>
      <c r="N4695" s="102" t="s">
        <v>13015</v>
      </c>
    </row>
    <row r="4696" spans="1:14" x14ac:dyDescent="0.25">
      <c r="A4696" s="30">
        <v>11</v>
      </c>
      <c r="B4696" s="31">
        <v>44295</v>
      </c>
      <c r="C4696" s="32">
        <v>10</v>
      </c>
      <c r="D4696" s="33" t="s">
        <v>15196</v>
      </c>
      <c r="E4696" s="52" t="s">
        <v>12699</v>
      </c>
      <c r="F4696" s="52" t="s">
        <v>4280</v>
      </c>
      <c r="G4696" s="48" t="s">
        <v>13017</v>
      </c>
      <c r="H4696" s="1"/>
      <c r="I4696" s="49" t="s">
        <v>15480</v>
      </c>
      <c r="J4696" s="50" t="s">
        <v>15479</v>
      </c>
      <c r="K4696" s="34">
        <v>3330000</v>
      </c>
      <c r="L4696" s="71"/>
      <c r="M4696" s="51" t="s">
        <v>3836</v>
      </c>
      <c r="N4696" s="102" t="s">
        <v>13015</v>
      </c>
    </row>
    <row r="4697" spans="1:14" x14ac:dyDescent="0.25">
      <c r="A4697" s="30">
        <v>11</v>
      </c>
      <c r="B4697" s="31">
        <v>44295</v>
      </c>
      <c r="C4697" s="32">
        <v>10</v>
      </c>
      <c r="D4697" s="33" t="s">
        <v>15196</v>
      </c>
      <c r="E4697" s="52" t="s">
        <v>12699</v>
      </c>
      <c r="F4697" s="52" t="s">
        <v>4280</v>
      </c>
      <c r="G4697" s="48" t="s">
        <v>13017</v>
      </c>
      <c r="H4697" s="1"/>
      <c r="I4697" s="49" t="s">
        <v>15478</v>
      </c>
      <c r="J4697" s="50" t="s">
        <v>15477</v>
      </c>
      <c r="K4697" s="34">
        <v>3330000</v>
      </c>
      <c r="L4697" s="71"/>
      <c r="M4697" s="51" t="s">
        <v>3836</v>
      </c>
      <c r="N4697" s="102" t="s">
        <v>13015</v>
      </c>
    </row>
    <row r="4698" spans="1:14" x14ac:dyDescent="0.25">
      <c r="A4698" s="30">
        <v>11</v>
      </c>
      <c r="B4698" s="31">
        <v>44295</v>
      </c>
      <c r="C4698" s="32">
        <v>10</v>
      </c>
      <c r="D4698" s="33" t="s">
        <v>15196</v>
      </c>
      <c r="E4698" s="52" t="s">
        <v>12699</v>
      </c>
      <c r="F4698" s="52" t="s">
        <v>4280</v>
      </c>
      <c r="G4698" s="48" t="s">
        <v>13017</v>
      </c>
      <c r="H4698" s="1"/>
      <c r="I4698" s="49" t="s">
        <v>15476</v>
      </c>
      <c r="J4698" s="50" t="s">
        <v>15475</v>
      </c>
      <c r="K4698" s="34">
        <v>3330000</v>
      </c>
      <c r="L4698" s="71"/>
      <c r="M4698" s="51" t="s">
        <v>3836</v>
      </c>
      <c r="N4698" s="102" t="s">
        <v>13015</v>
      </c>
    </row>
    <row r="4699" spans="1:14" x14ac:dyDescent="0.25">
      <c r="A4699" s="30">
        <v>11</v>
      </c>
      <c r="B4699" s="31">
        <v>44295</v>
      </c>
      <c r="C4699" s="32">
        <v>10</v>
      </c>
      <c r="D4699" s="33" t="s">
        <v>15196</v>
      </c>
      <c r="E4699" s="52" t="s">
        <v>12699</v>
      </c>
      <c r="F4699" s="52" t="s">
        <v>4280</v>
      </c>
      <c r="G4699" s="48" t="s">
        <v>13017</v>
      </c>
      <c r="H4699" s="1"/>
      <c r="I4699" s="49" t="s">
        <v>15474</v>
      </c>
      <c r="J4699" s="50" t="s">
        <v>15473</v>
      </c>
      <c r="K4699" s="34">
        <v>3330000</v>
      </c>
      <c r="L4699" s="71"/>
      <c r="M4699" s="51" t="s">
        <v>3836</v>
      </c>
      <c r="N4699" s="102" t="s">
        <v>13015</v>
      </c>
    </row>
    <row r="4700" spans="1:14" x14ac:dyDescent="0.25">
      <c r="A4700" s="30">
        <v>11</v>
      </c>
      <c r="B4700" s="31">
        <v>44295</v>
      </c>
      <c r="C4700" s="32">
        <v>10</v>
      </c>
      <c r="D4700" s="33" t="s">
        <v>15196</v>
      </c>
      <c r="E4700" s="52" t="s">
        <v>12699</v>
      </c>
      <c r="F4700" s="52" t="s">
        <v>4280</v>
      </c>
      <c r="G4700" s="48" t="s">
        <v>13017</v>
      </c>
      <c r="H4700" s="1"/>
      <c r="I4700" s="49" t="s">
        <v>15472</v>
      </c>
      <c r="J4700" s="50" t="s">
        <v>15471</v>
      </c>
      <c r="K4700" s="34">
        <v>3330000</v>
      </c>
      <c r="L4700" s="71"/>
      <c r="M4700" s="51" t="s">
        <v>3836</v>
      </c>
      <c r="N4700" s="102" t="s">
        <v>13015</v>
      </c>
    </row>
    <row r="4701" spans="1:14" x14ac:dyDescent="0.25">
      <c r="A4701" s="30">
        <v>11</v>
      </c>
      <c r="B4701" s="31">
        <v>44295</v>
      </c>
      <c r="C4701" s="32">
        <v>10</v>
      </c>
      <c r="D4701" s="33" t="s">
        <v>15196</v>
      </c>
      <c r="E4701" s="52" t="s">
        <v>12699</v>
      </c>
      <c r="F4701" s="52" t="s">
        <v>4280</v>
      </c>
      <c r="G4701" s="48" t="s">
        <v>13017</v>
      </c>
      <c r="H4701" s="1"/>
      <c r="I4701" s="49" t="s">
        <v>15470</v>
      </c>
      <c r="J4701" s="50" t="s">
        <v>15469</v>
      </c>
      <c r="K4701" s="34">
        <v>3330000</v>
      </c>
      <c r="L4701" s="71"/>
      <c r="M4701" s="51" t="s">
        <v>3836</v>
      </c>
      <c r="N4701" s="102" t="s">
        <v>13015</v>
      </c>
    </row>
    <row r="4702" spans="1:14" x14ac:dyDescent="0.25">
      <c r="A4702" s="30">
        <v>11</v>
      </c>
      <c r="B4702" s="31">
        <v>44295</v>
      </c>
      <c r="C4702" s="32">
        <v>10</v>
      </c>
      <c r="D4702" s="33" t="s">
        <v>15196</v>
      </c>
      <c r="E4702" s="52" t="s">
        <v>12699</v>
      </c>
      <c r="F4702" s="52" t="s">
        <v>4280</v>
      </c>
      <c r="G4702" s="48" t="s">
        <v>13017</v>
      </c>
      <c r="H4702" s="1"/>
      <c r="I4702" s="49" t="s">
        <v>15468</v>
      </c>
      <c r="J4702" s="50" t="s">
        <v>15467</v>
      </c>
      <c r="K4702" s="34">
        <v>3330000</v>
      </c>
      <c r="L4702" s="71"/>
      <c r="M4702" s="51" t="s">
        <v>3836</v>
      </c>
      <c r="N4702" s="102" t="s">
        <v>13015</v>
      </c>
    </row>
    <row r="4703" spans="1:14" x14ac:dyDescent="0.25">
      <c r="A4703" s="30">
        <v>11</v>
      </c>
      <c r="B4703" s="31">
        <v>44295</v>
      </c>
      <c r="C4703" s="32">
        <v>10</v>
      </c>
      <c r="D4703" s="33" t="s">
        <v>15196</v>
      </c>
      <c r="E4703" s="52" t="s">
        <v>12699</v>
      </c>
      <c r="F4703" s="52" t="s">
        <v>4280</v>
      </c>
      <c r="G4703" s="48" t="s">
        <v>13017</v>
      </c>
      <c r="H4703" s="1"/>
      <c r="I4703" s="49" t="s">
        <v>15466</v>
      </c>
      <c r="J4703" s="50" t="s">
        <v>15465</v>
      </c>
      <c r="K4703" s="34">
        <v>3330000</v>
      </c>
      <c r="L4703" s="71"/>
      <c r="M4703" s="51" t="s">
        <v>3836</v>
      </c>
      <c r="N4703" s="102" t="s">
        <v>13015</v>
      </c>
    </row>
    <row r="4704" spans="1:14" x14ac:dyDescent="0.25">
      <c r="A4704" s="30">
        <v>11</v>
      </c>
      <c r="B4704" s="31">
        <v>44295</v>
      </c>
      <c r="C4704" s="32">
        <v>10</v>
      </c>
      <c r="D4704" s="33" t="s">
        <v>15196</v>
      </c>
      <c r="E4704" s="52" t="s">
        <v>12699</v>
      </c>
      <c r="F4704" s="52" t="s">
        <v>4280</v>
      </c>
      <c r="G4704" s="48" t="s">
        <v>13017</v>
      </c>
      <c r="H4704" s="1"/>
      <c r="I4704" s="49" t="s">
        <v>15464</v>
      </c>
      <c r="J4704" s="50" t="s">
        <v>15463</v>
      </c>
      <c r="K4704" s="34">
        <v>3330000</v>
      </c>
      <c r="L4704" s="71"/>
      <c r="M4704" s="51" t="s">
        <v>3836</v>
      </c>
      <c r="N4704" s="102" t="s">
        <v>13015</v>
      </c>
    </row>
    <row r="4705" spans="1:14" x14ac:dyDescent="0.25">
      <c r="A4705" s="30">
        <v>11</v>
      </c>
      <c r="B4705" s="31">
        <v>44295</v>
      </c>
      <c r="C4705" s="32">
        <v>10</v>
      </c>
      <c r="D4705" s="33" t="s">
        <v>15196</v>
      </c>
      <c r="E4705" s="52" t="s">
        <v>12699</v>
      </c>
      <c r="F4705" s="52" t="s">
        <v>4280</v>
      </c>
      <c r="G4705" s="48" t="s">
        <v>13017</v>
      </c>
      <c r="H4705" s="1"/>
      <c r="I4705" s="49" t="s">
        <v>15462</v>
      </c>
      <c r="J4705" s="50" t="s">
        <v>15461</v>
      </c>
      <c r="K4705" s="34">
        <v>3330000</v>
      </c>
      <c r="L4705" s="71"/>
      <c r="M4705" s="51" t="s">
        <v>3836</v>
      </c>
      <c r="N4705" s="102" t="s">
        <v>13015</v>
      </c>
    </row>
    <row r="4706" spans="1:14" x14ac:dyDescent="0.25">
      <c r="A4706" s="30">
        <v>11</v>
      </c>
      <c r="B4706" s="31">
        <v>44295</v>
      </c>
      <c r="C4706" s="32">
        <v>10</v>
      </c>
      <c r="D4706" s="33" t="s">
        <v>15196</v>
      </c>
      <c r="E4706" s="52" t="s">
        <v>12699</v>
      </c>
      <c r="F4706" s="52" t="s">
        <v>4280</v>
      </c>
      <c r="G4706" s="48" t="s">
        <v>13017</v>
      </c>
      <c r="H4706" s="1"/>
      <c r="I4706" s="49" t="s">
        <v>15460</v>
      </c>
      <c r="J4706" s="50" t="s">
        <v>15459</v>
      </c>
      <c r="K4706" s="34">
        <v>3330000</v>
      </c>
      <c r="L4706" s="71"/>
      <c r="M4706" s="51" t="s">
        <v>3836</v>
      </c>
      <c r="N4706" s="102" t="s">
        <v>13015</v>
      </c>
    </row>
    <row r="4707" spans="1:14" x14ac:dyDescent="0.25">
      <c r="A4707" s="30">
        <v>11</v>
      </c>
      <c r="B4707" s="31">
        <v>44295</v>
      </c>
      <c r="C4707" s="32">
        <v>10</v>
      </c>
      <c r="D4707" s="33" t="s">
        <v>15196</v>
      </c>
      <c r="E4707" s="52" t="s">
        <v>12699</v>
      </c>
      <c r="F4707" s="52" t="s">
        <v>4280</v>
      </c>
      <c r="G4707" s="48" t="s">
        <v>13017</v>
      </c>
      <c r="H4707" s="1"/>
      <c r="I4707" s="49" t="s">
        <v>15458</v>
      </c>
      <c r="J4707" s="50" t="s">
        <v>15457</v>
      </c>
      <c r="K4707" s="34">
        <v>3094000</v>
      </c>
      <c r="L4707" s="71"/>
      <c r="M4707" s="51" t="s">
        <v>3836</v>
      </c>
      <c r="N4707" s="102" t="s">
        <v>13015</v>
      </c>
    </row>
    <row r="4708" spans="1:14" x14ac:dyDescent="0.25">
      <c r="A4708" s="30">
        <v>11</v>
      </c>
      <c r="B4708" s="31">
        <v>44295</v>
      </c>
      <c r="C4708" s="32">
        <v>10</v>
      </c>
      <c r="D4708" s="33" t="s">
        <v>15196</v>
      </c>
      <c r="E4708" s="52" t="s">
        <v>12699</v>
      </c>
      <c r="F4708" s="52" t="s">
        <v>4280</v>
      </c>
      <c r="G4708" s="48" t="s">
        <v>13017</v>
      </c>
      <c r="H4708" s="1"/>
      <c r="I4708" s="49" t="s">
        <v>15456</v>
      </c>
      <c r="J4708" s="50" t="s">
        <v>15455</v>
      </c>
      <c r="K4708" s="34">
        <v>3230000</v>
      </c>
      <c r="L4708" s="71"/>
      <c r="M4708" s="51" t="s">
        <v>3836</v>
      </c>
      <c r="N4708" s="102" t="s">
        <v>13015</v>
      </c>
    </row>
    <row r="4709" spans="1:14" x14ac:dyDescent="0.25">
      <c r="A4709" s="30">
        <v>11</v>
      </c>
      <c r="B4709" s="31">
        <v>44295</v>
      </c>
      <c r="C4709" s="32">
        <v>10</v>
      </c>
      <c r="D4709" s="33" t="s">
        <v>15196</v>
      </c>
      <c r="E4709" s="52" t="s">
        <v>12699</v>
      </c>
      <c r="F4709" s="52" t="s">
        <v>4280</v>
      </c>
      <c r="G4709" s="48" t="s">
        <v>13017</v>
      </c>
      <c r="H4709" s="1"/>
      <c r="I4709" s="49" t="s">
        <v>15454</v>
      </c>
      <c r="J4709" s="50" t="s">
        <v>15453</v>
      </c>
      <c r="K4709" s="34">
        <v>3330000</v>
      </c>
      <c r="L4709" s="71"/>
      <c r="M4709" s="51" t="s">
        <v>3836</v>
      </c>
      <c r="N4709" s="102" t="s">
        <v>13015</v>
      </c>
    </row>
    <row r="4710" spans="1:14" x14ac:dyDescent="0.25">
      <c r="A4710" s="30">
        <v>11</v>
      </c>
      <c r="B4710" s="31">
        <v>44295</v>
      </c>
      <c r="C4710" s="32">
        <v>10</v>
      </c>
      <c r="D4710" s="33" t="s">
        <v>15196</v>
      </c>
      <c r="E4710" s="52" t="s">
        <v>12699</v>
      </c>
      <c r="F4710" s="52" t="s">
        <v>4280</v>
      </c>
      <c r="G4710" s="48" t="s">
        <v>13017</v>
      </c>
      <c r="H4710" s="1"/>
      <c r="I4710" s="49" t="s">
        <v>15452</v>
      </c>
      <c r="J4710" s="50" t="s">
        <v>15451</v>
      </c>
      <c r="K4710" s="34">
        <v>3330000</v>
      </c>
      <c r="L4710" s="71"/>
      <c r="M4710" s="51" t="s">
        <v>3836</v>
      </c>
      <c r="N4710" s="102" t="s">
        <v>13015</v>
      </c>
    </row>
    <row r="4711" spans="1:14" x14ac:dyDescent="0.25">
      <c r="A4711" s="30">
        <v>11</v>
      </c>
      <c r="B4711" s="31">
        <v>44295</v>
      </c>
      <c r="C4711" s="32">
        <v>10</v>
      </c>
      <c r="D4711" s="33" t="s">
        <v>15196</v>
      </c>
      <c r="E4711" s="52" t="s">
        <v>12699</v>
      </c>
      <c r="F4711" s="52" t="s">
        <v>4280</v>
      </c>
      <c r="G4711" s="48" t="s">
        <v>13017</v>
      </c>
      <c r="H4711" s="1"/>
      <c r="I4711" s="49" t="s">
        <v>15450</v>
      </c>
      <c r="J4711" s="50" t="s">
        <v>15449</v>
      </c>
      <c r="K4711" s="34">
        <v>3330000</v>
      </c>
      <c r="L4711" s="71"/>
      <c r="M4711" s="51" t="s">
        <v>3836</v>
      </c>
      <c r="N4711" s="102" t="s">
        <v>13015</v>
      </c>
    </row>
    <row r="4712" spans="1:14" x14ac:dyDescent="0.25">
      <c r="A4712" s="30">
        <v>11</v>
      </c>
      <c r="B4712" s="31">
        <v>44309</v>
      </c>
      <c r="C4712" s="32">
        <v>13</v>
      </c>
      <c r="D4712" s="33" t="s">
        <v>15196</v>
      </c>
      <c r="E4712" s="52" t="s">
        <v>12699</v>
      </c>
      <c r="F4712" s="52" t="s">
        <v>4280</v>
      </c>
      <c r="G4712" s="48" t="s">
        <v>13108</v>
      </c>
      <c r="H4712" s="1"/>
      <c r="I4712" s="49" t="s">
        <v>15448</v>
      </c>
      <c r="J4712" s="50" t="s">
        <v>15447</v>
      </c>
      <c r="K4712" s="34">
        <v>3207000</v>
      </c>
      <c r="L4712" s="71"/>
      <c r="M4712" s="51" t="s">
        <v>3836</v>
      </c>
      <c r="N4712" s="19" t="s">
        <v>4474</v>
      </c>
    </row>
    <row r="4713" spans="1:14" x14ac:dyDescent="0.25">
      <c r="A4713" s="30">
        <v>11</v>
      </c>
      <c r="B4713" s="31">
        <v>44309</v>
      </c>
      <c r="C4713" s="32">
        <v>13</v>
      </c>
      <c r="D4713" s="33" t="s">
        <v>15196</v>
      </c>
      <c r="E4713" s="52" t="s">
        <v>12699</v>
      </c>
      <c r="F4713" s="52" t="s">
        <v>4280</v>
      </c>
      <c r="G4713" s="48" t="s">
        <v>13108</v>
      </c>
      <c r="H4713" s="1"/>
      <c r="I4713" s="105" t="s">
        <v>15446</v>
      </c>
      <c r="J4713" s="104" t="s">
        <v>15445</v>
      </c>
      <c r="K4713" s="34">
        <v>3207000</v>
      </c>
      <c r="L4713" s="71"/>
      <c r="M4713" s="51" t="s">
        <v>3836</v>
      </c>
      <c r="N4713" s="19" t="s">
        <v>4474</v>
      </c>
    </row>
    <row r="4714" spans="1:14" x14ac:dyDescent="0.25">
      <c r="A4714" s="30">
        <v>11</v>
      </c>
      <c r="B4714" s="31">
        <v>44358</v>
      </c>
      <c r="C4714" s="32">
        <v>20</v>
      </c>
      <c r="D4714" s="33" t="s">
        <v>15196</v>
      </c>
      <c r="E4714" s="52" t="s">
        <v>12699</v>
      </c>
      <c r="F4714" s="52" t="s">
        <v>4280</v>
      </c>
      <c r="G4714" s="48" t="s">
        <v>13108</v>
      </c>
      <c r="H4714" s="1"/>
      <c r="I4714" s="105" t="s">
        <v>15446</v>
      </c>
      <c r="J4714" s="104" t="s">
        <v>15445</v>
      </c>
      <c r="K4714" s="103">
        <v>-3207000</v>
      </c>
      <c r="L4714" s="71"/>
      <c r="M4714" s="51" t="s">
        <v>3836</v>
      </c>
      <c r="N4714" s="19" t="s">
        <v>4474</v>
      </c>
    </row>
    <row r="4715" spans="1:14" x14ac:dyDescent="0.25">
      <c r="A4715" s="30">
        <v>11</v>
      </c>
      <c r="B4715" s="31">
        <v>44309</v>
      </c>
      <c r="C4715" s="32">
        <v>13</v>
      </c>
      <c r="D4715" s="33" t="s">
        <v>15196</v>
      </c>
      <c r="E4715" s="52" t="s">
        <v>12699</v>
      </c>
      <c r="F4715" s="52" t="s">
        <v>4280</v>
      </c>
      <c r="G4715" s="48" t="s">
        <v>13108</v>
      </c>
      <c r="H4715" s="1"/>
      <c r="I4715" s="49" t="s">
        <v>15444</v>
      </c>
      <c r="J4715" s="50" t="s">
        <v>15443</v>
      </c>
      <c r="K4715" s="34">
        <v>2503064</v>
      </c>
      <c r="L4715" s="71"/>
      <c r="M4715" s="51" t="s">
        <v>3836</v>
      </c>
      <c r="N4715" s="19" t="s">
        <v>4474</v>
      </c>
    </row>
    <row r="4716" spans="1:14" x14ac:dyDescent="0.25">
      <c r="A4716" s="30">
        <v>11</v>
      </c>
      <c r="B4716" s="31">
        <v>44309</v>
      </c>
      <c r="C4716" s="32">
        <v>13</v>
      </c>
      <c r="D4716" s="33" t="s">
        <v>15196</v>
      </c>
      <c r="E4716" s="52" t="s">
        <v>12699</v>
      </c>
      <c r="F4716" s="52" t="s">
        <v>4280</v>
      </c>
      <c r="G4716" s="48" t="s">
        <v>13108</v>
      </c>
      <c r="H4716" s="1"/>
      <c r="I4716" s="49" t="s">
        <v>15442</v>
      </c>
      <c r="J4716" s="50" t="s">
        <v>15441</v>
      </c>
      <c r="K4716" s="34">
        <v>3207000</v>
      </c>
      <c r="L4716" s="71"/>
      <c r="M4716" s="51" t="s">
        <v>3836</v>
      </c>
      <c r="N4716" s="19" t="s">
        <v>4474</v>
      </c>
    </row>
    <row r="4717" spans="1:14" x14ac:dyDescent="0.25">
      <c r="A4717" s="30">
        <v>11</v>
      </c>
      <c r="B4717" s="31">
        <v>44309</v>
      </c>
      <c r="C4717" s="32">
        <v>13</v>
      </c>
      <c r="D4717" s="33" t="s">
        <v>15196</v>
      </c>
      <c r="E4717" s="52" t="s">
        <v>12699</v>
      </c>
      <c r="F4717" s="52" t="s">
        <v>4280</v>
      </c>
      <c r="G4717" s="48" t="s">
        <v>13108</v>
      </c>
      <c r="H4717" s="1"/>
      <c r="I4717" s="49" t="s">
        <v>15440</v>
      </c>
      <c r="J4717" s="50" t="s">
        <v>15439</v>
      </c>
      <c r="K4717" s="34">
        <v>3207000</v>
      </c>
      <c r="L4717" s="71"/>
      <c r="M4717" s="51" t="s">
        <v>3836</v>
      </c>
      <c r="N4717" s="19" t="s">
        <v>4474</v>
      </c>
    </row>
    <row r="4718" spans="1:14" x14ac:dyDescent="0.25">
      <c r="A4718" s="30">
        <v>11</v>
      </c>
      <c r="B4718" s="31">
        <v>44309</v>
      </c>
      <c r="C4718" s="32">
        <v>13</v>
      </c>
      <c r="D4718" s="33" t="s">
        <v>15196</v>
      </c>
      <c r="E4718" s="52" t="s">
        <v>12699</v>
      </c>
      <c r="F4718" s="52" t="s">
        <v>4280</v>
      </c>
      <c r="G4718" s="48" t="s">
        <v>13108</v>
      </c>
      <c r="H4718" s="1"/>
      <c r="I4718" s="49" t="s">
        <v>15438</v>
      </c>
      <c r="J4718" s="50" t="s">
        <v>15437</v>
      </c>
      <c r="K4718" s="34">
        <v>3207000</v>
      </c>
      <c r="L4718" s="71"/>
      <c r="M4718" s="51" t="s">
        <v>3836</v>
      </c>
      <c r="N4718" s="19" t="s">
        <v>4474</v>
      </c>
    </row>
    <row r="4719" spans="1:14" x14ac:dyDescent="0.25">
      <c r="A4719" s="30">
        <v>11</v>
      </c>
      <c r="B4719" s="31">
        <v>44309</v>
      </c>
      <c r="C4719" s="32">
        <v>13</v>
      </c>
      <c r="D4719" s="33" t="s">
        <v>15196</v>
      </c>
      <c r="E4719" s="52" t="s">
        <v>12699</v>
      </c>
      <c r="F4719" s="52" t="s">
        <v>4280</v>
      </c>
      <c r="G4719" s="48" t="s">
        <v>13108</v>
      </c>
      <c r="H4719" s="1"/>
      <c r="I4719" s="105" t="s">
        <v>15436</v>
      </c>
      <c r="J4719" s="104" t="s">
        <v>15435</v>
      </c>
      <c r="K4719" s="34">
        <v>3087272</v>
      </c>
      <c r="L4719" s="71"/>
      <c r="M4719" s="51" t="s">
        <v>3836</v>
      </c>
      <c r="N4719" s="19" t="s">
        <v>4474</v>
      </c>
    </row>
    <row r="4720" spans="1:14" x14ac:dyDescent="0.25">
      <c r="A4720" s="30">
        <v>11</v>
      </c>
      <c r="B4720" s="31">
        <v>44358</v>
      </c>
      <c r="C4720" s="32">
        <v>20</v>
      </c>
      <c r="D4720" s="33" t="s">
        <v>15196</v>
      </c>
      <c r="E4720" s="52" t="s">
        <v>12699</v>
      </c>
      <c r="F4720" s="52" t="s">
        <v>4280</v>
      </c>
      <c r="G4720" s="48" t="s">
        <v>13108</v>
      </c>
      <c r="H4720" s="1"/>
      <c r="I4720" s="105" t="s">
        <v>15436</v>
      </c>
      <c r="J4720" s="104" t="s">
        <v>15435</v>
      </c>
      <c r="K4720" s="103">
        <v>-3087272</v>
      </c>
      <c r="L4720" s="71"/>
      <c r="M4720" s="51" t="s">
        <v>3836</v>
      </c>
      <c r="N4720" s="19" t="s">
        <v>4474</v>
      </c>
    </row>
    <row r="4721" spans="1:14" x14ac:dyDescent="0.25">
      <c r="A4721" s="30">
        <v>11</v>
      </c>
      <c r="B4721" s="31">
        <v>44309</v>
      </c>
      <c r="C4721" s="32">
        <v>13</v>
      </c>
      <c r="D4721" s="33" t="s">
        <v>15196</v>
      </c>
      <c r="E4721" s="52" t="s">
        <v>12699</v>
      </c>
      <c r="F4721" s="52" t="s">
        <v>4280</v>
      </c>
      <c r="G4721" s="48" t="s">
        <v>13108</v>
      </c>
      <c r="H4721" s="1"/>
      <c r="I4721" s="49" t="s">
        <v>15434</v>
      </c>
      <c r="J4721" s="50" t="s">
        <v>15433</v>
      </c>
      <c r="K4721" s="34">
        <v>3195669</v>
      </c>
      <c r="L4721" s="71"/>
      <c r="M4721" s="51" t="s">
        <v>3836</v>
      </c>
      <c r="N4721" s="19" t="s">
        <v>4474</v>
      </c>
    </row>
    <row r="4722" spans="1:14" x14ac:dyDescent="0.25">
      <c r="A4722" s="30">
        <v>11</v>
      </c>
      <c r="B4722" s="31">
        <v>44309</v>
      </c>
      <c r="C4722" s="32">
        <v>13</v>
      </c>
      <c r="D4722" s="33" t="s">
        <v>15196</v>
      </c>
      <c r="E4722" s="52" t="s">
        <v>12699</v>
      </c>
      <c r="F4722" s="52" t="s">
        <v>4280</v>
      </c>
      <c r="G4722" s="48" t="s">
        <v>13108</v>
      </c>
      <c r="H4722" s="1"/>
      <c r="I4722" s="49" t="s">
        <v>15432</v>
      </c>
      <c r="J4722" s="50" t="s">
        <v>15431</v>
      </c>
      <c r="K4722" s="34">
        <v>3207000</v>
      </c>
      <c r="L4722" s="71"/>
      <c r="M4722" s="51" t="s">
        <v>3836</v>
      </c>
      <c r="N4722" s="19" t="s">
        <v>4474</v>
      </c>
    </row>
    <row r="4723" spans="1:14" x14ac:dyDescent="0.25">
      <c r="A4723" s="30">
        <v>11</v>
      </c>
      <c r="B4723" s="31">
        <v>44358</v>
      </c>
      <c r="C4723" s="32">
        <v>20</v>
      </c>
      <c r="D4723" s="33" t="s">
        <v>15196</v>
      </c>
      <c r="E4723" s="52" t="s">
        <v>12699</v>
      </c>
      <c r="F4723" s="52" t="s">
        <v>4280</v>
      </c>
      <c r="G4723" s="48" t="s">
        <v>13108</v>
      </c>
      <c r="H4723" s="1"/>
      <c r="I4723" s="49" t="s">
        <v>15430</v>
      </c>
      <c r="J4723" s="50" t="s">
        <v>15429</v>
      </c>
      <c r="K4723" s="34">
        <v>3100100</v>
      </c>
      <c r="L4723" s="71"/>
      <c r="M4723" s="51" t="s">
        <v>3836</v>
      </c>
      <c r="N4723" s="19" t="s">
        <v>4474</v>
      </c>
    </row>
    <row r="4724" spans="1:14" x14ac:dyDescent="0.25">
      <c r="A4724" s="30">
        <v>11</v>
      </c>
      <c r="B4724" s="31">
        <v>44358</v>
      </c>
      <c r="C4724" s="32">
        <v>20</v>
      </c>
      <c r="D4724" s="33" t="s">
        <v>15196</v>
      </c>
      <c r="E4724" s="52" t="s">
        <v>12699</v>
      </c>
      <c r="F4724" s="52" t="s">
        <v>4280</v>
      </c>
      <c r="G4724" s="48" t="s">
        <v>13108</v>
      </c>
      <c r="H4724" s="1"/>
      <c r="I4724" s="49" t="s">
        <v>15428</v>
      </c>
      <c r="J4724" s="50" t="s">
        <v>15427</v>
      </c>
      <c r="K4724" s="34">
        <v>1870750</v>
      </c>
      <c r="L4724" s="71"/>
      <c r="M4724" s="51" t="s">
        <v>3836</v>
      </c>
      <c r="N4724" s="19" t="s">
        <v>4474</v>
      </c>
    </row>
    <row r="4725" spans="1:14" x14ac:dyDescent="0.25">
      <c r="A4725" s="30">
        <v>12</v>
      </c>
      <c r="B4725" s="31">
        <v>44355</v>
      </c>
      <c r="C4725" s="32">
        <v>19</v>
      </c>
      <c r="D4725" s="33" t="s">
        <v>15196</v>
      </c>
      <c r="E4725" s="52" t="s">
        <v>12699</v>
      </c>
      <c r="F4725" s="52" t="s">
        <v>4280</v>
      </c>
      <c r="G4725" s="48" t="s">
        <v>12698</v>
      </c>
      <c r="H4725" s="1"/>
      <c r="I4725" s="105" t="s">
        <v>15426</v>
      </c>
      <c r="J4725" s="104" t="s">
        <v>15425</v>
      </c>
      <c r="K4725" s="103">
        <v>-3207000</v>
      </c>
      <c r="L4725" s="71"/>
      <c r="M4725" s="51" t="s">
        <v>3836</v>
      </c>
      <c r="N4725" s="36" t="s">
        <v>4287</v>
      </c>
    </row>
    <row r="4726" spans="1:14" x14ac:dyDescent="0.25">
      <c r="A4726" s="30">
        <v>12</v>
      </c>
      <c r="B4726" s="31">
        <v>44287</v>
      </c>
      <c r="C4726" s="32">
        <v>9</v>
      </c>
      <c r="D4726" s="33" t="s">
        <v>15196</v>
      </c>
      <c r="E4726" s="52" t="s">
        <v>12699</v>
      </c>
      <c r="F4726" s="52" t="s">
        <v>4280</v>
      </c>
      <c r="G4726" s="48" t="s">
        <v>13108</v>
      </c>
      <c r="H4726" s="1"/>
      <c r="I4726" s="49" t="s">
        <v>15424</v>
      </c>
      <c r="J4726" s="50" t="s">
        <v>15423</v>
      </c>
      <c r="K4726" s="34">
        <v>3207000</v>
      </c>
      <c r="L4726" s="71"/>
      <c r="M4726" s="51" t="s">
        <v>3836</v>
      </c>
      <c r="N4726" s="19" t="s">
        <v>4474</v>
      </c>
    </row>
    <row r="4727" spans="1:14" x14ac:dyDescent="0.25">
      <c r="A4727" s="30">
        <v>12</v>
      </c>
      <c r="B4727" s="31">
        <v>44287</v>
      </c>
      <c r="C4727" s="32">
        <v>9</v>
      </c>
      <c r="D4727" s="33" t="s">
        <v>15196</v>
      </c>
      <c r="E4727" s="52" t="s">
        <v>12699</v>
      </c>
      <c r="F4727" s="52" t="s">
        <v>4280</v>
      </c>
      <c r="G4727" s="48" t="s">
        <v>13108</v>
      </c>
      <c r="H4727" s="1"/>
      <c r="I4727" s="49" t="s">
        <v>15422</v>
      </c>
      <c r="J4727" s="50" t="s">
        <v>15421</v>
      </c>
      <c r="K4727" s="34">
        <v>3207000</v>
      </c>
      <c r="L4727" s="71"/>
      <c r="M4727" s="51" t="s">
        <v>3836</v>
      </c>
      <c r="N4727" s="19" t="s">
        <v>4474</v>
      </c>
    </row>
    <row r="4728" spans="1:14" x14ac:dyDescent="0.25">
      <c r="A4728" s="30">
        <v>12</v>
      </c>
      <c r="B4728" s="31">
        <v>44287</v>
      </c>
      <c r="C4728" s="32">
        <v>9</v>
      </c>
      <c r="D4728" s="33" t="s">
        <v>15196</v>
      </c>
      <c r="E4728" s="52" t="s">
        <v>12699</v>
      </c>
      <c r="F4728" s="52" t="s">
        <v>4280</v>
      </c>
      <c r="G4728" s="48" t="s">
        <v>13108</v>
      </c>
      <c r="H4728" s="1"/>
      <c r="I4728" s="49" t="s">
        <v>15420</v>
      </c>
      <c r="J4728" s="50" t="s">
        <v>15419</v>
      </c>
      <c r="K4728" s="34">
        <v>3163586</v>
      </c>
      <c r="L4728" s="71"/>
      <c r="M4728" s="51" t="s">
        <v>3836</v>
      </c>
      <c r="N4728" s="19" t="s">
        <v>4474</v>
      </c>
    </row>
    <row r="4729" spans="1:14" x14ac:dyDescent="0.25">
      <c r="A4729" s="30">
        <v>12</v>
      </c>
      <c r="B4729" s="31">
        <v>44287</v>
      </c>
      <c r="C4729" s="32">
        <v>9</v>
      </c>
      <c r="D4729" s="33" t="s">
        <v>15196</v>
      </c>
      <c r="E4729" s="52" t="s">
        <v>12699</v>
      </c>
      <c r="F4729" s="52" t="s">
        <v>4280</v>
      </c>
      <c r="G4729" s="48" t="s">
        <v>13108</v>
      </c>
      <c r="H4729" s="1"/>
      <c r="I4729" s="49" t="s">
        <v>15418</v>
      </c>
      <c r="J4729" s="50" t="s">
        <v>15417</v>
      </c>
      <c r="K4729" s="34">
        <v>2993200</v>
      </c>
      <c r="L4729" s="71"/>
      <c r="M4729" s="51" t="s">
        <v>3836</v>
      </c>
      <c r="N4729" s="19" t="s">
        <v>4474</v>
      </c>
    </row>
    <row r="4730" spans="1:14" x14ac:dyDescent="0.25">
      <c r="A4730" s="30">
        <v>12</v>
      </c>
      <c r="B4730" s="31">
        <v>44287</v>
      </c>
      <c r="C4730" s="32">
        <v>9</v>
      </c>
      <c r="D4730" s="33" t="s">
        <v>15196</v>
      </c>
      <c r="E4730" s="52" t="s">
        <v>12699</v>
      </c>
      <c r="F4730" s="52" t="s">
        <v>4280</v>
      </c>
      <c r="G4730" s="48" t="s">
        <v>13108</v>
      </c>
      <c r="H4730" s="1"/>
      <c r="I4730" s="49" t="s">
        <v>15416</v>
      </c>
      <c r="J4730" s="50" t="s">
        <v>15415</v>
      </c>
      <c r="K4730" s="34">
        <v>3164218</v>
      </c>
      <c r="L4730" s="71"/>
      <c r="M4730" s="51" t="s">
        <v>3836</v>
      </c>
      <c r="N4730" s="19" t="s">
        <v>4474</v>
      </c>
    </row>
    <row r="4731" spans="1:14" x14ac:dyDescent="0.25">
      <c r="A4731" s="30">
        <v>12</v>
      </c>
      <c r="B4731" s="31">
        <v>44287</v>
      </c>
      <c r="C4731" s="32">
        <v>9</v>
      </c>
      <c r="D4731" s="33" t="s">
        <v>15196</v>
      </c>
      <c r="E4731" s="52" t="s">
        <v>12699</v>
      </c>
      <c r="F4731" s="52" t="s">
        <v>4280</v>
      </c>
      <c r="G4731" s="48" t="s">
        <v>13108</v>
      </c>
      <c r="H4731" s="1"/>
      <c r="I4731" s="49" t="s">
        <v>15414</v>
      </c>
      <c r="J4731" s="50" t="s">
        <v>15413</v>
      </c>
      <c r="K4731" s="34">
        <v>3207000</v>
      </c>
      <c r="L4731" s="71"/>
      <c r="M4731" s="51" t="s">
        <v>3836</v>
      </c>
      <c r="N4731" s="19" t="s">
        <v>4474</v>
      </c>
    </row>
    <row r="4732" spans="1:14" x14ac:dyDescent="0.25">
      <c r="A4732" s="30">
        <v>12</v>
      </c>
      <c r="B4732" s="31">
        <v>44287</v>
      </c>
      <c r="C4732" s="32">
        <v>9</v>
      </c>
      <c r="D4732" s="33" t="s">
        <v>15196</v>
      </c>
      <c r="E4732" s="52" t="s">
        <v>12699</v>
      </c>
      <c r="F4732" s="52" t="s">
        <v>4280</v>
      </c>
      <c r="G4732" s="48" t="s">
        <v>13108</v>
      </c>
      <c r="H4732" s="1"/>
      <c r="I4732" s="49" t="s">
        <v>15412</v>
      </c>
      <c r="J4732" s="50" t="s">
        <v>15411</v>
      </c>
      <c r="K4732" s="34">
        <v>2848885</v>
      </c>
      <c r="L4732" s="71"/>
      <c r="M4732" s="51" t="s">
        <v>3836</v>
      </c>
      <c r="N4732" s="19" t="s">
        <v>4474</v>
      </c>
    </row>
    <row r="4733" spans="1:14" x14ac:dyDescent="0.25">
      <c r="A4733" s="30">
        <v>12</v>
      </c>
      <c r="B4733" s="31">
        <v>44287</v>
      </c>
      <c r="C4733" s="32">
        <v>9</v>
      </c>
      <c r="D4733" s="33" t="s">
        <v>15196</v>
      </c>
      <c r="E4733" s="52" t="s">
        <v>12699</v>
      </c>
      <c r="F4733" s="52" t="s">
        <v>4280</v>
      </c>
      <c r="G4733" s="48" t="s">
        <v>13108</v>
      </c>
      <c r="H4733" s="1"/>
      <c r="I4733" s="49" t="s">
        <v>15410</v>
      </c>
      <c r="J4733" s="50" t="s">
        <v>15409</v>
      </c>
      <c r="K4733" s="34">
        <v>3207000</v>
      </c>
      <c r="L4733" s="71"/>
      <c r="M4733" s="51" t="s">
        <v>3836</v>
      </c>
      <c r="N4733" s="19" t="s">
        <v>4474</v>
      </c>
    </row>
    <row r="4734" spans="1:14" x14ac:dyDescent="0.25">
      <c r="A4734" s="30">
        <v>12</v>
      </c>
      <c r="B4734" s="31">
        <v>44287</v>
      </c>
      <c r="C4734" s="32">
        <v>9</v>
      </c>
      <c r="D4734" s="33" t="s">
        <v>15196</v>
      </c>
      <c r="E4734" s="52" t="s">
        <v>12699</v>
      </c>
      <c r="F4734" s="52" t="s">
        <v>4280</v>
      </c>
      <c r="G4734" s="48" t="s">
        <v>13108</v>
      </c>
      <c r="H4734" s="1"/>
      <c r="I4734" s="49" t="s">
        <v>15408</v>
      </c>
      <c r="J4734" s="50" t="s">
        <v>15407</v>
      </c>
      <c r="K4734" s="34">
        <v>3207000</v>
      </c>
      <c r="L4734" s="71"/>
      <c r="M4734" s="51" t="s">
        <v>3836</v>
      </c>
      <c r="N4734" s="19" t="s">
        <v>4474</v>
      </c>
    </row>
    <row r="4735" spans="1:14" x14ac:dyDescent="0.25">
      <c r="A4735" s="30">
        <v>12</v>
      </c>
      <c r="B4735" s="31">
        <v>44287</v>
      </c>
      <c r="C4735" s="32">
        <v>9</v>
      </c>
      <c r="D4735" s="33" t="s">
        <v>15196</v>
      </c>
      <c r="E4735" s="52" t="s">
        <v>12699</v>
      </c>
      <c r="F4735" s="52" t="s">
        <v>4280</v>
      </c>
      <c r="G4735" s="48" t="s">
        <v>13108</v>
      </c>
      <c r="H4735" s="1"/>
      <c r="I4735" s="49" t="s">
        <v>15406</v>
      </c>
      <c r="J4735" s="50" t="s">
        <v>15405</v>
      </c>
      <c r="K4735" s="34">
        <v>3205910</v>
      </c>
      <c r="L4735" s="71"/>
      <c r="M4735" s="51" t="s">
        <v>3836</v>
      </c>
      <c r="N4735" s="19" t="s">
        <v>4474</v>
      </c>
    </row>
    <row r="4736" spans="1:14" x14ac:dyDescent="0.25">
      <c r="A4736" s="30">
        <v>12</v>
      </c>
      <c r="B4736" s="31">
        <v>44287</v>
      </c>
      <c r="C4736" s="32">
        <v>9</v>
      </c>
      <c r="D4736" s="33" t="s">
        <v>15196</v>
      </c>
      <c r="E4736" s="52" t="s">
        <v>12699</v>
      </c>
      <c r="F4736" s="52" t="s">
        <v>4280</v>
      </c>
      <c r="G4736" s="48" t="s">
        <v>13108</v>
      </c>
      <c r="H4736" s="1"/>
      <c r="I4736" s="49" t="s">
        <v>15404</v>
      </c>
      <c r="J4736" s="50" t="s">
        <v>15403</v>
      </c>
      <c r="K4736" s="34">
        <v>3207000</v>
      </c>
      <c r="L4736" s="71"/>
      <c r="M4736" s="51" t="s">
        <v>3836</v>
      </c>
      <c r="N4736" s="19" t="s">
        <v>4474</v>
      </c>
    </row>
    <row r="4737" spans="1:14" x14ac:dyDescent="0.25">
      <c r="A4737" s="30">
        <v>12</v>
      </c>
      <c r="B4737" s="31">
        <v>44287</v>
      </c>
      <c r="C4737" s="32">
        <v>9</v>
      </c>
      <c r="D4737" s="33" t="s">
        <v>15196</v>
      </c>
      <c r="E4737" s="52" t="s">
        <v>12699</v>
      </c>
      <c r="F4737" s="52" t="s">
        <v>4280</v>
      </c>
      <c r="G4737" s="48" t="s">
        <v>13108</v>
      </c>
      <c r="H4737" s="1"/>
      <c r="I4737" s="49" t="s">
        <v>15402</v>
      </c>
      <c r="J4737" s="50" t="s">
        <v>15401</v>
      </c>
      <c r="K4737" s="34">
        <v>3207000</v>
      </c>
      <c r="L4737" s="71"/>
      <c r="M4737" s="51" t="s">
        <v>3836</v>
      </c>
      <c r="N4737" s="19" t="s">
        <v>4474</v>
      </c>
    </row>
    <row r="4738" spans="1:14" x14ac:dyDescent="0.25">
      <c r="A4738" s="30">
        <v>12</v>
      </c>
      <c r="B4738" s="31">
        <v>44287</v>
      </c>
      <c r="C4738" s="32">
        <v>9</v>
      </c>
      <c r="D4738" s="33" t="s">
        <v>15196</v>
      </c>
      <c r="E4738" s="52" t="s">
        <v>12699</v>
      </c>
      <c r="F4738" s="52" t="s">
        <v>4280</v>
      </c>
      <c r="G4738" s="48" t="s">
        <v>13108</v>
      </c>
      <c r="H4738" s="1"/>
      <c r="I4738" s="49" t="s">
        <v>15400</v>
      </c>
      <c r="J4738" s="50" t="s">
        <v>15399</v>
      </c>
      <c r="K4738" s="34">
        <v>3207000</v>
      </c>
      <c r="L4738" s="71"/>
      <c r="M4738" s="51" t="s">
        <v>3836</v>
      </c>
      <c r="N4738" s="19" t="s">
        <v>4474</v>
      </c>
    </row>
    <row r="4739" spans="1:14" x14ac:dyDescent="0.25">
      <c r="A4739" s="30">
        <v>12</v>
      </c>
      <c r="B4739" s="31">
        <v>44287</v>
      </c>
      <c r="C4739" s="32">
        <v>9</v>
      </c>
      <c r="D4739" s="33" t="s">
        <v>15196</v>
      </c>
      <c r="E4739" s="52" t="s">
        <v>12699</v>
      </c>
      <c r="F4739" s="52" t="s">
        <v>4280</v>
      </c>
      <c r="G4739" s="48" t="s">
        <v>13108</v>
      </c>
      <c r="H4739" s="1"/>
      <c r="I4739" s="49" t="s">
        <v>15398</v>
      </c>
      <c r="J4739" s="50" t="s">
        <v>15397</v>
      </c>
      <c r="K4739" s="34">
        <v>3207000</v>
      </c>
      <c r="L4739" s="71"/>
      <c r="M4739" s="51" t="s">
        <v>3836</v>
      </c>
      <c r="N4739" s="19" t="s">
        <v>4474</v>
      </c>
    </row>
    <row r="4740" spans="1:14" x14ac:dyDescent="0.25">
      <c r="A4740" s="30">
        <v>12</v>
      </c>
      <c r="B4740" s="31">
        <v>44287</v>
      </c>
      <c r="C4740" s="32">
        <v>9</v>
      </c>
      <c r="D4740" s="33" t="s">
        <v>15196</v>
      </c>
      <c r="E4740" s="52" t="s">
        <v>12699</v>
      </c>
      <c r="F4740" s="52" t="s">
        <v>4280</v>
      </c>
      <c r="G4740" s="48" t="s">
        <v>13108</v>
      </c>
      <c r="H4740" s="1"/>
      <c r="I4740" s="101" t="s">
        <v>12697</v>
      </c>
      <c r="J4740" s="100" t="s">
        <v>12696</v>
      </c>
      <c r="K4740" s="99">
        <v>287210</v>
      </c>
      <c r="L4740" s="71"/>
      <c r="M4740" s="98" t="s">
        <v>3836</v>
      </c>
      <c r="N4740" s="19" t="s">
        <v>4474</v>
      </c>
    </row>
    <row r="4741" spans="1:14" x14ac:dyDescent="0.25">
      <c r="A4741" s="30">
        <v>12</v>
      </c>
      <c r="B4741" s="31">
        <v>44295</v>
      </c>
      <c r="C4741" s="32">
        <v>10</v>
      </c>
      <c r="D4741" s="33" t="s">
        <v>15196</v>
      </c>
      <c r="E4741" s="52" t="s">
        <v>12699</v>
      </c>
      <c r="F4741" s="52" t="s">
        <v>4280</v>
      </c>
      <c r="G4741" s="48" t="s">
        <v>13108</v>
      </c>
      <c r="H4741" s="1"/>
      <c r="I4741" s="49" t="s">
        <v>15396</v>
      </c>
      <c r="J4741" s="50" t="s">
        <v>15395</v>
      </c>
      <c r="K4741" s="34">
        <v>1327276</v>
      </c>
      <c r="L4741" s="71"/>
      <c r="M4741" s="51" t="s">
        <v>3836</v>
      </c>
      <c r="N4741" s="19" t="s">
        <v>4474</v>
      </c>
    </row>
    <row r="4742" spans="1:14" x14ac:dyDescent="0.25">
      <c r="A4742" s="30">
        <v>12</v>
      </c>
      <c r="B4742" s="31">
        <v>44344</v>
      </c>
      <c r="C4742" s="32">
        <v>18</v>
      </c>
      <c r="D4742" s="33" t="s">
        <v>15196</v>
      </c>
      <c r="E4742" s="52" t="s">
        <v>12699</v>
      </c>
      <c r="F4742" s="52" t="s">
        <v>4280</v>
      </c>
      <c r="G4742" s="48" t="s">
        <v>12698</v>
      </c>
      <c r="H4742" s="1"/>
      <c r="I4742" s="49" t="s">
        <v>15394</v>
      </c>
      <c r="J4742" s="50" t="s">
        <v>15393</v>
      </c>
      <c r="K4742" s="34">
        <v>3207000</v>
      </c>
      <c r="L4742" s="71"/>
      <c r="M4742" s="51" t="s">
        <v>15194</v>
      </c>
      <c r="N4742" s="36" t="s">
        <v>4287</v>
      </c>
    </row>
    <row r="4743" spans="1:14" x14ac:dyDescent="0.25">
      <c r="A4743" s="30">
        <v>12</v>
      </c>
      <c r="B4743" s="31">
        <v>44344</v>
      </c>
      <c r="C4743" s="32">
        <v>18</v>
      </c>
      <c r="D4743" s="33" t="s">
        <v>15196</v>
      </c>
      <c r="E4743" s="52" t="s">
        <v>12699</v>
      </c>
      <c r="F4743" s="52" t="s">
        <v>4280</v>
      </c>
      <c r="G4743" s="48" t="s">
        <v>12698</v>
      </c>
      <c r="H4743" s="1"/>
      <c r="I4743" s="49" t="s">
        <v>15392</v>
      </c>
      <c r="J4743" s="50" t="s">
        <v>15391</v>
      </c>
      <c r="K4743" s="34">
        <v>3207000</v>
      </c>
      <c r="L4743" s="71"/>
      <c r="M4743" s="51" t="s">
        <v>15194</v>
      </c>
      <c r="N4743" s="36" t="s">
        <v>4287</v>
      </c>
    </row>
    <row r="4744" spans="1:14" x14ac:dyDescent="0.25">
      <c r="A4744" s="30">
        <v>12</v>
      </c>
      <c r="B4744" s="31">
        <v>44344</v>
      </c>
      <c r="C4744" s="32">
        <v>18</v>
      </c>
      <c r="D4744" s="33" t="s">
        <v>15196</v>
      </c>
      <c r="E4744" s="52" t="s">
        <v>12699</v>
      </c>
      <c r="F4744" s="52" t="s">
        <v>4280</v>
      </c>
      <c r="G4744" s="48" t="s">
        <v>12698</v>
      </c>
      <c r="H4744" s="1"/>
      <c r="I4744" s="49" t="s">
        <v>15390</v>
      </c>
      <c r="J4744" s="106" t="s">
        <v>15389</v>
      </c>
      <c r="K4744" s="34">
        <v>3207000</v>
      </c>
      <c r="L4744" s="71"/>
      <c r="M4744" s="51" t="s">
        <v>15194</v>
      </c>
      <c r="N4744" s="36" t="s">
        <v>4287</v>
      </c>
    </row>
    <row r="4745" spans="1:14" x14ac:dyDescent="0.25">
      <c r="A4745" s="30">
        <v>12</v>
      </c>
      <c r="B4745" s="31">
        <v>44344</v>
      </c>
      <c r="C4745" s="32">
        <v>18</v>
      </c>
      <c r="D4745" s="33" t="s">
        <v>15196</v>
      </c>
      <c r="E4745" s="52" t="s">
        <v>12699</v>
      </c>
      <c r="F4745" s="52" t="s">
        <v>4280</v>
      </c>
      <c r="G4745" s="48" t="s">
        <v>12698</v>
      </c>
      <c r="H4745" s="1"/>
      <c r="I4745" s="49" t="s">
        <v>15388</v>
      </c>
      <c r="J4745" s="50" t="s">
        <v>15387</v>
      </c>
      <c r="K4745" s="34">
        <v>3207000</v>
      </c>
      <c r="L4745" s="71"/>
      <c r="M4745" s="51" t="s">
        <v>15194</v>
      </c>
      <c r="N4745" s="36" t="s">
        <v>4287</v>
      </c>
    </row>
    <row r="4746" spans="1:14" x14ac:dyDescent="0.25">
      <c r="A4746" s="30">
        <v>12</v>
      </c>
      <c r="B4746" s="31">
        <v>44344</v>
      </c>
      <c r="C4746" s="32">
        <v>18</v>
      </c>
      <c r="D4746" s="33" t="s">
        <v>15196</v>
      </c>
      <c r="E4746" s="52" t="s">
        <v>12699</v>
      </c>
      <c r="F4746" s="52" t="s">
        <v>4280</v>
      </c>
      <c r="G4746" s="48" t="s">
        <v>12698</v>
      </c>
      <c r="H4746" s="1"/>
      <c r="I4746" s="49" t="s">
        <v>15386</v>
      </c>
      <c r="J4746" s="50" t="s">
        <v>15385</v>
      </c>
      <c r="K4746" s="34">
        <v>3207000</v>
      </c>
      <c r="L4746" s="71"/>
      <c r="M4746" s="51" t="s">
        <v>15194</v>
      </c>
      <c r="N4746" s="36" t="s">
        <v>4287</v>
      </c>
    </row>
    <row r="4747" spans="1:14" x14ac:dyDescent="0.25">
      <c r="A4747" s="30">
        <v>12</v>
      </c>
      <c r="B4747" s="31">
        <v>44344</v>
      </c>
      <c r="C4747" s="32">
        <v>18</v>
      </c>
      <c r="D4747" s="33" t="s">
        <v>15196</v>
      </c>
      <c r="E4747" s="52" t="s">
        <v>12699</v>
      </c>
      <c r="F4747" s="52" t="s">
        <v>4280</v>
      </c>
      <c r="G4747" s="48" t="s">
        <v>12698</v>
      </c>
      <c r="H4747" s="1"/>
      <c r="I4747" s="49" t="s">
        <v>15384</v>
      </c>
      <c r="J4747" s="50" t="s">
        <v>15383</v>
      </c>
      <c r="K4747" s="34">
        <v>3207000</v>
      </c>
      <c r="L4747" s="71"/>
      <c r="M4747" s="51" t="s">
        <v>15194</v>
      </c>
      <c r="N4747" s="36" t="s">
        <v>4287</v>
      </c>
    </row>
    <row r="4748" spans="1:14" x14ac:dyDescent="0.25">
      <c r="A4748" s="30">
        <v>12</v>
      </c>
      <c r="B4748" s="31">
        <v>44344</v>
      </c>
      <c r="C4748" s="32">
        <v>18</v>
      </c>
      <c r="D4748" s="33" t="s">
        <v>15196</v>
      </c>
      <c r="E4748" s="52" t="s">
        <v>12699</v>
      </c>
      <c r="F4748" s="52" t="s">
        <v>4280</v>
      </c>
      <c r="G4748" s="48" t="s">
        <v>12698</v>
      </c>
      <c r="H4748" s="1"/>
      <c r="I4748" s="49" t="s">
        <v>15382</v>
      </c>
      <c r="J4748" s="50" t="s">
        <v>15381</v>
      </c>
      <c r="K4748" s="34">
        <v>3202724</v>
      </c>
      <c r="L4748" s="71"/>
      <c r="M4748" s="51" t="s">
        <v>15194</v>
      </c>
      <c r="N4748" s="36" t="s">
        <v>4287</v>
      </c>
    </row>
    <row r="4749" spans="1:14" x14ac:dyDescent="0.25">
      <c r="A4749" s="30">
        <v>12</v>
      </c>
      <c r="B4749" s="31">
        <v>44344</v>
      </c>
      <c r="C4749" s="32">
        <v>18</v>
      </c>
      <c r="D4749" s="33" t="s">
        <v>15196</v>
      </c>
      <c r="E4749" s="52" t="s">
        <v>12699</v>
      </c>
      <c r="F4749" s="52" t="s">
        <v>4280</v>
      </c>
      <c r="G4749" s="48" t="s">
        <v>12698</v>
      </c>
      <c r="H4749" s="1"/>
      <c r="I4749" s="49" t="s">
        <v>15380</v>
      </c>
      <c r="J4749" s="50" t="s">
        <v>15379</v>
      </c>
      <c r="K4749" s="34">
        <v>3207000</v>
      </c>
      <c r="L4749" s="71"/>
      <c r="M4749" s="51" t="s">
        <v>15194</v>
      </c>
      <c r="N4749" s="36" t="s">
        <v>4287</v>
      </c>
    </row>
    <row r="4750" spans="1:14" x14ac:dyDescent="0.25">
      <c r="A4750" s="30">
        <v>12</v>
      </c>
      <c r="B4750" s="31">
        <v>44344</v>
      </c>
      <c r="C4750" s="32">
        <v>18</v>
      </c>
      <c r="D4750" s="33" t="s">
        <v>15196</v>
      </c>
      <c r="E4750" s="52" t="s">
        <v>12699</v>
      </c>
      <c r="F4750" s="52" t="s">
        <v>4280</v>
      </c>
      <c r="G4750" s="48" t="s">
        <v>12698</v>
      </c>
      <c r="H4750" s="1"/>
      <c r="I4750" s="49" t="s">
        <v>15378</v>
      </c>
      <c r="J4750" s="50" t="s">
        <v>15377</v>
      </c>
      <c r="K4750" s="34">
        <v>3207000</v>
      </c>
      <c r="L4750" s="71"/>
      <c r="M4750" s="51" t="s">
        <v>15194</v>
      </c>
      <c r="N4750" s="36" t="s">
        <v>4287</v>
      </c>
    </row>
    <row r="4751" spans="1:14" x14ac:dyDescent="0.25">
      <c r="A4751" s="30">
        <v>12</v>
      </c>
      <c r="B4751" s="31">
        <v>44344</v>
      </c>
      <c r="C4751" s="32">
        <v>18</v>
      </c>
      <c r="D4751" s="33" t="s">
        <v>15196</v>
      </c>
      <c r="E4751" s="52" t="s">
        <v>12699</v>
      </c>
      <c r="F4751" s="52" t="s">
        <v>4280</v>
      </c>
      <c r="G4751" s="48" t="s">
        <v>12698</v>
      </c>
      <c r="H4751" s="1"/>
      <c r="I4751" s="49" t="s">
        <v>15376</v>
      </c>
      <c r="J4751" s="50" t="s">
        <v>15375</v>
      </c>
      <c r="K4751" s="34">
        <v>3143929</v>
      </c>
      <c r="L4751" s="71"/>
      <c r="M4751" s="51" t="s">
        <v>15194</v>
      </c>
      <c r="N4751" s="36" t="s">
        <v>4287</v>
      </c>
    </row>
    <row r="4752" spans="1:14" x14ac:dyDescent="0.25">
      <c r="A4752" s="30">
        <v>12</v>
      </c>
      <c r="B4752" s="31">
        <v>44344</v>
      </c>
      <c r="C4752" s="32">
        <v>18</v>
      </c>
      <c r="D4752" s="33" t="s">
        <v>15196</v>
      </c>
      <c r="E4752" s="52" t="s">
        <v>12699</v>
      </c>
      <c r="F4752" s="52" t="s">
        <v>4280</v>
      </c>
      <c r="G4752" s="48" t="s">
        <v>12698</v>
      </c>
      <c r="H4752" s="1"/>
      <c r="I4752" s="49" t="s">
        <v>15374</v>
      </c>
      <c r="J4752" s="50" t="s">
        <v>15373</v>
      </c>
      <c r="K4752" s="34">
        <v>3207000</v>
      </c>
      <c r="L4752" s="71"/>
      <c r="M4752" s="51" t="s">
        <v>15194</v>
      </c>
      <c r="N4752" s="36" t="s">
        <v>4287</v>
      </c>
    </row>
    <row r="4753" spans="1:14" x14ac:dyDescent="0.25">
      <c r="A4753" s="30">
        <v>12</v>
      </c>
      <c r="B4753" s="31">
        <v>44344</v>
      </c>
      <c r="C4753" s="32">
        <v>18</v>
      </c>
      <c r="D4753" s="33" t="s">
        <v>15196</v>
      </c>
      <c r="E4753" s="52" t="s">
        <v>12699</v>
      </c>
      <c r="F4753" s="52" t="s">
        <v>4280</v>
      </c>
      <c r="G4753" s="48" t="s">
        <v>12698</v>
      </c>
      <c r="H4753" s="1"/>
      <c r="I4753" s="49" t="s">
        <v>15372</v>
      </c>
      <c r="J4753" s="50" t="s">
        <v>15371</v>
      </c>
      <c r="K4753" s="34">
        <v>3207000</v>
      </c>
      <c r="L4753" s="71"/>
      <c r="M4753" s="51" t="s">
        <v>15194</v>
      </c>
      <c r="N4753" s="36" t="s">
        <v>4287</v>
      </c>
    </row>
    <row r="4754" spans="1:14" x14ac:dyDescent="0.25">
      <c r="A4754" s="30">
        <v>12</v>
      </c>
      <c r="B4754" s="31">
        <v>44344</v>
      </c>
      <c r="C4754" s="32">
        <v>18</v>
      </c>
      <c r="D4754" s="33" t="s">
        <v>15196</v>
      </c>
      <c r="E4754" s="52" t="s">
        <v>12699</v>
      </c>
      <c r="F4754" s="52" t="s">
        <v>4280</v>
      </c>
      <c r="G4754" s="48" t="s">
        <v>12698</v>
      </c>
      <c r="H4754" s="1"/>
      <c r="I4754" s="49" t="s">
        <v>15370</v>
      </c>
      <c r="J4754" s="50" t="s">
        <v>15369</v>
      </c>
      <c r="K4754" s="34">
        <v>3207000</v>
      </c>
      <c r="L4754" s="71"/>
      <c r="M4754" s="51" t="s">
        <v>15194</v>
      </c>
      <c r="N4754" s="36" t="s">
        <v>4287</v>
      </c>
    </row>
    <row r="4755" spans="1:14" x14ac:dyDescent="0.25">
      <c r="A4755" s="30">
        <v>12</v>
      </c>
      <c r="B4755" s="31">
        <v>44344</v>
      </c>
      <c r="C4755" s="32">
        <v>18</v>
      </c>
      <c r="D4755" s="33" t="s">
        <v>15196</v>
      </c>
      <c r="E4755" s="52" t="s">
        <v>12699</v>
      </c>
      <c r="F4755" s="52" t="s">
        <v>4280</v>
      </c>
      <c r="G4755" s="48" t="s">
        <v>12698</v>
      </c>
      <c r="H4755" s="1"/>
      <c r="I4755" s="49" t="s">
        <v>15368</v>
      </c>
      <c r="J4755" s="50" t="s">
        <v>15367</v>
      </c>
      <c r="K4755" s="34">
        <v>3207000</v>
      </c>
      <c r="L4755" s="71"/>
      <c r="M4755" s="51" t="s">
        <v>15194</v>
      </c>
      <c r="N4755" s="36" t="s">
        <v>4287</v>
      </c>
    </row>
    <row r="4756" spans="1:14" x14ac:dyDescent="0.25">
      <c r="A4756" s="30">
        <v>12</v>
      </c>
      <c r="B4756" s="31">
        <v>44344</v>
      </c>
      <c r="C4756" s="32">
        <v>18</v>
      </c>
      <c r="D4756" s="33" t="s">
        <v>15196</v>
      </c>
      <c r="E4756" s="52" t="s">
        <v>12699</v>
      </c>
      <c r="F4756" s="52" t="s">
        <v>4280</v>
      </c>
      <c r="G4756" s="48" t="s">
        <v>12698</v>
      </c>
      <c r="H4756" s="1"/>
      <c r="I4756" s="49" t="s">
        <v>15366</v>
      </c>
      <c r="J4756" s="50" t="s">
        <v>15365</v>
      </c>
      <c r="K4756" s="34">
        <v>3207000</v>
      </c>
      <c r="L4756" s="71"/>
      <c r="M4756" s="51" t="s">
        <v>15194</v>
      </c>
      <c r="N4756" s="36" t="s">
        <v>4287</v>
      </c>
    </row>
    <row r="4757" spans="1:14" x14ac:dyDescent="0.25">
      <c r="A4757" s="30">
        <v>12</v>
      </c>
      <c r="B4757" s="31">
        <v>44344</v>
      </c>
      <c r="C4757" s="32">
        <v>18</v>
      </c>
      <c r="D4757" s="33" t="s">
        <v>15196</v>
      </c>
      <c r="E4757" s="52" t="s">
        <v>12699</v>
      </c>
      <c r="F4757" s="52" t="s">
        <v>4280</v>
      </c>
      <c r="G4757" s="48" t="s">
        <v>12698</v>
      </c>
      <c r="H4757" s="1"/>
      <c r="I4757" s="49" t="s">
        <v>15364</v>
      </c>
      <c r="J4757" s="50" t="s">
        <v>15363</v>
      </c>
      <c r="K4757" s="34">
        <v>3207000</v>
      </c>
      <c r="L4757" s="71"/>
      <c r="M4757" s="51" t="s">
        <v>15194</v>
      </c>
      <c r="N4757" s="36" t="s">
        <v>4287</v>
      </c>
    </row>
    <row r="4758" spans="1:14" x14ac:dyDescent="0.25">
      <c r="A4758" s="30">
        <v>12</v>
      </c>
      <c r="B4758" s="31">
        <v>44344</v>
      </c>
      <c r="C4758" s="32">
        <v>18</v>
      </c>
      <c r="D4758" s="33" t="s">
        <v>15196</v>
      </c>
      <c r="E4758" s="52" t="s">
        <v>12699</v>
      </c>
      <c r="F4758" s="52" t="s">
        <v>4280</v>
      </c>
      <c r="G4758" s="48" t="s">
        <v>12698</v>
      </c>
      <c r="H4758" s="1"/>
      <c r="I4758" s="49" t="s">
        <v>15362</v>
      </c>
      <c r="J4758" s="50" t="s">
        <v>15361</v>
      </c>
      <c r="K4758" s="34">
        <v>3207000</v>
      </c>
      <c r="L4758" s="71"/>
      <c r="M4758" s="51" t="s">
        <v>15194</v>
      </c>
      <c r="N4758" s="36" t="s">
        <v>4287</v>
      </c>
    </row>
    <row r="4759" spans="1:14" x14ac:dyDescent="0.25">
      <c r="A4759" s="30">
        <v>12</v>
      </c>
      <c r="B4759" s="31">
        <v>44344</v>
      </c>
      <c r="C4759" s="32">
        <v>18</v>
      </c>
      <c r="D4759" s="33" t="s">
        <v>15196</v>
      </c>
      <c r="E4759" s="52" t="s">
        <v>12699</v>
      </c>
      <c r="F4759" s="52" t="s">
        <v>4280</v>
      </c>
      <c r="G4759" s="48" t="s">
        <v>12698</v>
      </c>
      <c r="H4759" s="1"/>
      <c r="I4759" s="49" t="s">
        <v>15360</v>
      </c>
      <c r="J4759" s="50" t="s">
        <v>15359</v>
      </c>
      <c r="K4759" s="34">
        <v>3207000</v>
      </c>
      <c r="L4759" s="71"/>
      <c r="M4759" s="51" t="s">
        <v>15194</v>
      </c>
      <c r="N4759" s="36" t="s">
        <v>4287</v>
      </c>
    </row>
    <row r="4760" spans="1:14" x14ac:dyDescent="0.25">
      <c r="A4760" s="30">
        <v>12</v>
      </c>
      <c r="B4760" s="31">
        <v>44344</v>
      </c>
      <c r="C4760" s="32">
        <v>18</v>
      </c>
      <c r="D4760" s="33" t="s">
        <v>15196</v>
      </c>
      <c r="E4760" s="52" t="s">
        <v>12699</v>
      </c>
      <c r="F4760" s="52" t="s">
        <v>4280</v>
      </c>
      <c r="G4760" s="48" t="s">
        <v>12698</v>
      </c>
      <c r="H4760" s="1"/>
      <c r="I4760" s="49" t="s">
        <v>15358</v>
      </c>
      <c r="J4760" s="50" t="s">
        <v>15357</v>
      </c>
      <c r="K4760" s="34">
        <v>3207000</v>
      </c>
      <c r="L4760" s="71"/>
      <c r="M4760" s="51" t="s">
        <v>15194</v>
      </c>
      <c r="N4760" s="36" t="s">
        <v>4287</v>
      </c>
    </row>
    <row r="4761" spans="1:14" x14ac:dyDescent="0.25">
      <c r="A4761" s="30">
        <v>12</v>
      </c>
      <c r="B4761" s="31">
        <v>44344</v>
      </c>
      <c r="C4761" s="32">
        <v>18</v>
      </c>
      <c r="D4761" s="33" t="s">
        <v>15196</v>
      </c>
      <c r="E4761" s="52" t="s">
        <v>12699</v>
      </c>
      <c r="F4761" s="52" t="s">
        <v>4280</v>
      </c>
      <c r="G4761" s="48" t="s">
        <v>12698</v>
      </c>
      <c r="H4761" s="1"/>
      <c r="I4761" s="49" t="s">
        <v>15356</v>
      </c>
      <c r="J4761" s="50" t="s">
        <v>15355</v>
      </c>
      <c r="K4761" s="34">
        <v>3207000</v>
      </c>
      <c r="L4761" s="71"/>
      <c r="M4761" s="51" t="s">
        <v>15194</v>
      </c>
      <c r="N4761" s="36" t="s">
        <v>4287</v>
      </c>
    </row>
    <row r="4762" spans="1:14" x14ac:dyDescent="0.25">
      <c r="A4762" s="30">
        <v>12</v>
      </c>
      <c r="B4762" s="31">
        <v>44344</v>
      </c>
      <c r="C4762" s="32">
        <v>18</v>
      </c>
      <c r="D4762" s="33" t="s">
        <v>15196</v>
      </c>
      <c r="E4762" s="52" t="s">
        <v>12699</v>
      </c>
      <c r="F4762" s="52" t="s">
        <v>4280</v>
      </c>
      <c r="G4762" s="48" t="s">
        <v>12698</v>
      </c>
      <c r="H4762" s="1"/>
      <c r="I4762" s="49" t="s">
        <v>15354</v>
      </c>
      <c r="J4762" s="50" t="s">
        <v>15353</v>
      </c>
      <c r="K4762" s="34">
        <v>1832571</v>
      </c>
      <c r="L4762" s="71"/>
      <c r="M4762" s="51" t="s">
        <v>15194</v>
      </c>
      <c r="N4762" s="36" t="s">
        <v>4287</v>
      </c>
    </row>
    <row r="4763" spans="1:14" x14ac:dyDescent="0.25">
      <c r="A4763" s="30">
        <v>12</v>
      </c>
      <c r="B4763" s="31">
        <v>44344</v>
      </c>
      <c r="C4763" s="32">
        <v>18</v>
      </c>
      <c r="D4763" s="33" t="s">
        <v>15196</v>
      </c>
      <c r="E4763" s="52" t="s">
        <v>12699</v>
      </c>
      <c r="F4763" s="52" t="s">
        <v>4280</v>
      </c>
      <c r="G4763" s="48" t="s">
        <v>12698</v>
      </c>
      <c r="H4763" s="1"/>
      <c r="I4763" s="49" t="s">
        <v>15352</v>
      </c>
      <c r="J4763" s="50" t="s">
        <v>15351</v>
      </c>
      <c r="K4763" s="34">
        <v>3207000</v>
      </c>
      <c r="L4763" s="71"/>
      <c r="M4763" s="51" t="s">
        <v>15194</v>
      </c>
      <c r="N4763" s="36" t="s">
        <v>4287</v>
      </c>
    </row>
    <row r="4764" spans="1:14" x14ac:dyDescent="0.25">
      <c r="A4764" s="30">
        <v>12</v>
      </c>
      <c r="B4764" s="31">
        <v>44344</v>
      </c>
      <c r="C4764" s="32">
        <v>18</v>
      </c>
      <c r="D4764" s="33" t="s">
        <v>15196</v>
      </c>
      <c r="E4764" s="52" t="s">
        <v>12699</v>
      </c>
      <c r="F4764" s="52" t="s">
        <v>4280</v>
      </c>
      <c r="G4764" s="48" t="s">
        <v>12698</v>
      </c>
      <c r="H4764" s="1"/>
      <c r="I4764" s="49" t="s">
        <v>15350</v>
      </c>
      <c r="J4764" s="50" t="s">
        <v>15349</v>
      </c>
      <c r="K4764" s="34">
        <v>3207000</v>
      </c>
      <c r="L4764" s="71"/>
      <c r="M4764" s="51" t="s">
        <v>15194</v>
      </c>
      <c r="N4764" s="36" t="s">
        <v>4287</v>
      </c>
    </row>
    <row r="4765" spans="1:14" x14ac:dyDescent="0.25">
      <c r="A4765" s="30">
        <v>12</v>
      </c>
      <c r="B4765" s="31">
        <v>44344</v>
      </c>
      <c r="C4765" s="32">
        <v>18</v>
      </c>
      <c r="D4765" s="33" t="s">
        <v>15196</v>
      </c>
      <c r="E4765" s="52" t="s">
        <v>12699</v>
      </c>
      <c r="F4765" s="52" t="s">
        <v>4280</v>
      </c>
      <c r="G4765" s="48" t="s">
        <v>12698</v>
      </c>
      <c r="H4765" s="1"/>
      <c r="I4765" s="49" t="s">
        <v>15348</v>
      </c>
      <c r="J4765" s="50" t="s">
        <v>15347</v>
      </c>
      <c r="K4765" s="34">
        <v>3207000</v>
      </c>
      <c r="L4765" s="71"/>
      <c r="M4765" s="51" t="s">
        <v>15194</v>
      </c>
      <c r="N4765" s="36" t="s">
        <v>4287</v>
      </c>
    </row>
    <row r="4766" spans="1:14" x14ac:dyDescent="0.25">
      <c r="A4766" s="30">
        <v>12</v>
      </c>
      <c r="B4766" s="31">
        <v>44344</v>
      </c>
      <c r="C4766" s="32">
        <v>18</v>
      </c>
      <c r="D4766" s="33" t="s">
        <v>15196</v>
      </c>
      <c r="E4766" s="52" t="s">
        <v>12699</v>
      </c>
      <c r="F4766" s="52" t="s">
        <v>4280</v>
      </c>
      <c r="G4766" s="48" t="s">
        <v>12698</v>
      </c>
      <c r="H4766" s="1"/>
      <c r="I4766" s="49" t="s">
        <v>15346</v>
      </c>
      <c r="J4766" s="50" t="s">
        <v>15345</v>
      </c>
      <c r="K4766" s="34">
        <v>3207000</v>
      </c>
      <c r="L4766" s="71"/>
      <c r="M4766" s="51" t="s">
        <v>15194</v>
      </c>
      <c r="N4766" s="36" t="s">
        <v>4287</v>
      </c>
    </row>
    <row r="4767" spans="1:14" x14ac:dyDescent="0.25">
      <c r="A4767" s="30">
        <v>12</v>
      </c>
      <c r="B4767" s="31">
        <v>44344</v>
      </c>
      <c r="C4767" s="32">
        <v>18</v>
      </c>
      <c r="D4767" s="33" t="s">
        <v>15196</v>
      </c>
      <c r="E4767" s="52" t="s">
        <v>12699</v>
      </c>
      <c r="F4767" s="52" t="s">
        <v>4280</v>
      </c>
      <c r="G4767" s="48" t="s">
        <v>12698</v>
      </c>
      <c r="H4767" s="1"/>
      <c r="I4767" s="49" t="s">
        <v>15344</v>
      </c>
      <c r="J4767" s="50" t="s">
        <v>15343</v>
      </c>
      <c r="K4767" s="34">
        <v>4233240</v>
      </c>
      <c r="L4767" s="71"/>
      <c r="M4767" s="51" t="s">
        <v>15194</v>
      </c>
      <c r="N4767" s="36" t="s">
        <v>4287</v>
      </c>
    </row>
    <row r="4768" spans="1:14" x14ac:dyDescent="0.25">
      <c r="A4768" s="30">
        <v>12</v>
      </c>
      <c r="B4768" s="31">
        <v>44344</v>
      </c>
      <c r="C4768" s="32">
        <v>18</v>
      </c>
      <c r="D4768" s="33" t="s">
        <v>15196</v>
      </c>
      <c r="E4768" s="52" t="s">
        <v>12699</v>
      </c>
      <c r="F4768" s="52" t="s">
        <v>4280</v>
      </c>
      <c r="G4768" s="48" t="s">
        <v>12698</v>
      </c>
      <c r="H4768" s="1"/>
      <c r="I4768" s="49" t="s">
        <v>15342</v>
      </c>
      <c r="J4768" s="50" t="s">
        <v>15341</v>
      </c>
      <c r="K4768" s="34">
        <v>3207000</v>
      </c>
      <c r="L4768" s="71"/>
      <c r="M4768" s="51" t="s">
        <v>15194</v>
      </c>
      <c r="N4768" s="36" t="s">
        <v>4287</v>
      </c>
    </row>
    <row r="4769" spans="1:14" x14ac:dyDescent="0.25">
      <c r="A4769" s="30">
        <v>12</v>
      </c>
      <c r="B4769" s="31">
        <v>44344</v>
      </c>
      <c r="C4769" s="32">
        <v>18</v>
      </c>
      <c r="D4769" s="33" t="s">
        <v>15196</v>
      </c>
      <c r="E4769" s="52" t="s">
        <v>12699</v>
      </c>
      <c r="F4769" s="52" t="s">
        <v>4280</v>
      </c>
      <c r="G4769" s="48" t="s">
        <v>12698</v>
      </c>
      <c r="H4769" s="1"/>
      <c r="I4769" s="49" t="s">
        <v>15340</v>
      </c>
      <c r="J4769" s="50" t="s">
        <v>15339</v>
      </c>
      <c r="K4769" s="34">
        <v>3207000</v>
      </c>
      <c r="L4769" s="71"/>
      <c r="M4769" s="51" t="s">
        <v>15194</v>
      </c>
      <c r="N4769" s="36" t="s">
        <v>4287</v>
      </c>
    </row>
    <row r="4770" spans="1:14" x14ac:dyDescent="0.25">
      <c r="A4770" s="30">
        <v>12</v>
      </c>
      <c r="B4770" s="31">
        <v>44344</v>
      </c>
      <c r="C4770" s="32">
        <v>18</v>
      </c>
      <c r="D4770" s="33" t="s">
        <v>15196</v>
      </c>
      <c r="E4770" s="52" t="s">
        <v>12699</v>
      </c>
      <c r="F4770" s="52" t="s">
        <v>4280</v>
      </c>
      <c r="G4770" s="48" t="s">
        <v>12698</v>
      </c>
      <c r="H4770" s="1"/>
      <c r="I4770" s="49" t="s">
        <v>15338</v>
      </c>
      <c r="J4770" s="50" t="s">
        <v>15337</v>
      </c>
      <c r="K4770" s="34">
        <v>3207000</v>
      </c>
      <c r="L4770" s="71"/>
      <c r="M4770" s="51" t="s">
        <v>15194</v>
      </c>
      <c r="N4770" s="36" t="s">
        <v>4287</v>
      </c>
    </row>
    <row r="4771" spans="1:14" x14ac:dyDescent="0.25">
      <c r="A4771" s="30">
        <v>12</v>
      </c>
      <c r="B4771" s="31">
        <v>44344</v>
      </c>
      <c r="C4771" s="32">
        <v>18</v>
      </c>
      <c r="D4771" s="33" t="s">
        <v>15196</v>
      </c>
      <c r="E4771" s="52" t="s">
        <v>12699</v>
      </c>
      <c r="F4771" s="52" t="s">
        <v>4280</v>
      </c>
      <c r="G4771" s="48" t="s">
        <v>12698</v>
      </c>
      <c r="H4771" s="1"/>
      <c r="I4771" s="49" t="s">
        <v>15336</v>
      </c>
      <c r="J4771" s="50" t="s">
        <v>15335</v>
      </c>
      <c r="K4771" s="34">
        <v>3180275</v>
      </c>
      <c r="L4771" s="71"/>
      <c r="M4771" s="51" t="s">
        <v>15194</v>
      </c>
      <c r="N4771" s="36" t="s">
        <v>4287</v>
      </c>
    </row>
    <row r="4772" spans="1:14" x14ac:dyDescent="0.25">
      <c r="A4772" s="30">
        <v>12</v>
      </c>
      <c r="B4772" s="31">
        <v>44344</v>
      </c>
      <c r="C4772" s="32">
        <v>18</v>
      </c>
      <c r="D4772" s="33" t="s">
        <v>15196</v>
      </c>
      <c r="E4772" s="52" t="s">
        <v>12699</v>
      </c>
      <c r="F4772" s="52" t="s">
        <v>4280</v>
      </c>
      <c r="G4772" s="48" t="s">
        <v>12698</v>
      </c>
      <c r="H4772" s="1"/>
      <c r="I4772" s="49" t="s">
        <v>15334</v>
      </c>
      <c r="J4772" s="50" t="s">
        <v>15333</v>
      </c>
      <c r="K4772" s="34">
        <v>2244900</v>
      </c>
      <c r="L4772" s="71"/>
      <c r="M4772" s="51" t="s">
        <v>15194</v>
      </c>
      <c r="N4772" s="36" t="s">
        <v>4287</v>
      </c>
    </row>
    <row r="4773" spans="1:14" x14ac:dyDescent="0.25">
      <c r="A4773" s="30">
        <v>12</v>
      </c>
      <c r="B4773" s="31">
        <v>44344</v>
      </c>
      <c r="C4773" s="32">
        <v>18</v>
      </c>
      <c r="D4773" s="33" t="s">
        <v>15196</v>
      </c>
      <c r="E4773" s="52" t="s">
        <v>12699</v>
      </c>
      <c r="F4773" s="52" t="s">
        <v>4280</v>
      </c>
      <c r="G4773" s="48" t="s">
        <v>12698</v>
      </c>
      <c r="H4773" s="1"/>
      <c r="I4773" s="49" t="s">
        <v>15332</v>
      </c>
      <c r="J4773" s="50" t="s">
        <v>15331</v>
      </c>
      <c r="K4773" s="34">
        <v>3207000</v>
      </c>
      <c r="L4773" s="71"/>
      <c r="M4773" s="51" t="s">
        <v>15194</v>
      </c>
      <c r="N4773" s="36" t="s">
        <v>4287</v>
      </c>
    </row>
    <row r="4774" spans="1:14" x14ac:dyDescent="0.25">
      <c r="A4774" s="30">
        <v>12</v>
      </c>
      <c r="B4774" s="31">
        <v>44344</v>
      </c>
      <c r="C4774" s="32">
        <v>18</v>
      </c>
      <c r="D4774" s="33" t="s">
        <v>15196</v>
      </c>
      <c r="E4774" s="52" t="s">
        <v>12699</v>
      </c>
      <c r="F4774" s="52" t="s">
        <v>4280</v>
      </c>
      <c r="G4774" s="48" t="s">
        <v>12698</v>
      </c>
      <c r="H4774" s="1"/>
      <c r="I4774" s="49" t="s">
        <v>15330</v>
      </c>
      <c r="J4774" s="50" t="s">
        <v>15329</v>
      </c>
      <c r="K4774" s="34">
        <v>3207000</v>
      </c>
      <c r="L4774" s="71"/>
      <c r="M4774" s="51" t="s">
        <v>15194</v>
      </c>
      <c r="N4774" s="36" t="s">
        <v>4287</v>
      </c>
    </row>
    <row r="4775" spans="1:14" x14ac:dyDescent="0.25">
      <c r="A4775" s="30">
        <v>12</v>
      </c>
      <c r="B4775" s="31">
        <v>44344</v>
      </c>
      <c r="C4775" s="32">
        <v>18</v>
      </c>
      <c r="D4775" s="33" t="s">
        <v>15196</v>
      </c>
      <c r="E4775" s="52" t="s">
        <v>12699</v>
      </c>
      <c r="F4775" s="52" t="s">
        <v>4280</v>
      </c>
      <c r="G4775" s="48" t="s">
        <v>12698</v>
      </c>
      <c r="H4775" s="1"/>
      <c r="I4775" s="49" t="s">
        <v>15328</v>
      </c>
      <c r="J4775" s="50" t="s">
        <v>15327</v>
      </c>
      <c r="K4775" s="34">
        <v>3207000</v>
      </c>
      <c r="L4775" s="71"/>
      <c r="M4775" s="51" t="s">
        <v>15194</v>
      </c>
      <c r="N4775" s="36" t="s">
        <v>4287</v>
      </c>
    </row>
    <row r="4776" spans="1:14" x14ac:dyDescent="0.25">
      <c r="A4776" s="30">
        <v>12</v>
      </c>
      <c r="B4776" s="31">
        <v>44344</v>
      </c>
      <c r="C4776" s="32">
        <v>18</v>
      </c>
      <c r="D4776" s="33" t="s">
        <v>15196</v>
      </c>
      <c r="E4776" s="52" t="s">
        <v>12699</v>
      </c>
      <c r="F4776" s="52" t="s">
        <v>4280</v>
      </c>
      <c r="G4776" s="48" t="s">
        <v>12698</v>
      </c>
      <c r="H4776" s="1"/>
      <c r="I4776" s="49" t="s">
        <v>15326</v>
      </c>
      <c r="J4776" s="50" t="s">
        <v>15325</v>
      </c>
      <c r="K4776" s="34">
        <v>3207000</v>
      </c>
      <c r="L4776" s="71"/>
      <c r="M4776" s="51" t="s">
        <v>15194</v>
      </c>
      <c r="N4776" s="36" t="s">
        <v>4287</v>
      </c>
    </row>
    <row r="4777" spans="1:14" x14ac:dyDescent="0.25">
      <c r="A4777" s="30">
        <v>12</v>
      </c>
      <c r="B4777" s="31">
        <v>44344</v>
      </c>
      <c r="C4777" s="32">
        <v>18</v>
      </c>
      <c r="D4777" s="33" t="s">
        <v>15196</v>
      </c>
      <c r="E4777" s="52" t="s">
        <v>12699</v>
      </c>
      <c r="F4777" s="52" t="s">
        <v>4280</v>
      </c>
      <c r="G4777" s="48" t="s">
        <v>12698</v>
      </c>
      <c r="H4777" s="1"/>
      <c r="I4777" s="49" t="s">
        <v>15324</v>
      </c>
      <c r="J4777" s="50" t="s">
        <v>15323</v>
      </c>
      <c r="K4777" s="34">
        <v>3153550</v>
      </c>
      <c r="L4777" s="71"/>
      <c r="M4777" s="51" t="s">
        <v>15194</v>
      </c>
      <c r="N4777" s="36" t="s">
        <v>4287</v>
      </c>
    </row>
    <row r="4778" spans="1:14" x14ac:dyDescent="0.25">
      <c r="A4778" s="30">
        <v>12</v>
      </c>
      <c r="B4778" s="31">
        <v>44344</v>
      </c>
      <c r="C4778" s="32">
        <v>18</v>
      </c>
      <c r="D4778" s="33" t="s">
        <v>15196</v>
      </c>
      <c r="E4778" s="52" t="s">
        <v>12699</v>
      </c>
      <c r="F4778" s="52" t="s">
        <v>4280</v>
      </c>
      <c r="G4778" s="48" t="s">
        <v>12698</v>
      </c>
      <c r="H4778" s="1"/>
      <c r="I4778" s="49" t="s">
        <v>15322</v>
      </c>
      <c r="J4778" s="50" t="s">
        <v>15321</v>
      </c>
      <c r="K4778" s="34">
        <v>1218660</v>
      </c>
      <c r="L4778" s="71"/>
      <c r="M4778" s="51" t="s">
        <v>15194</v>
      </c>
      <c r="N4778" s="36" t="s">
        <v>4287</v>
      </c>
    </row>
    <row r="4779" spans="1:14" x14ac:dyDescent="0.25">
      <c r="A4779" s="30">
        <v>12</v>
      </c>
      <c r="B4779" s="31">
        <v>44344</v>
      </c>
      <c r="C4779" s="32">
        <v>18</v>
      </c>
      <c r="D4779" s="33" t="s">
        <v>15196</v>
      </c>
      <c r="E4779" s="52" t="s">
        <v>12699</v>
      </c>
      <c r="F4779" s="52" t="s">
        <v>4280</v>
      </c>
      <c r="G4779" s="48" t="s">
        <v>12698</v>
      </c>
      <c r="H4779" s="1"/>
      <c r="I4779" s="49" t="s">
        <v>15320</v>
      </c>
      <c r="J4779" s="50" t="s">
        <v>15319</v>
      </c>
      <c r="K4779" s="34">
        <v>5345000</v>
      </c>
      <c r="L4779" s="71"/>
      <c r="M4779" s="51" t="s">
        <v>15194</v>
      </c>
      <c r="N4779" s="36" t="s">
        <v>4287</v>
      </c>
    </row>
    <row r="4780" spans="1:14" x14ac:dyDescent="0.25">
      <c r="A4780" s="30">
        <v>12</v>
      </c>
      <c r="B4780" s="31">
        <v>44344</v>
      </c>
      <c r="C4780" s="32">
        <v>18</v>
      </c>
      <c r="D4780" s="33" t="s">
        <v>15196</v>
      </c>
      <c r="E4780" s="52" t="s">
        <v>12699</v>
      </c>
      <c r="F4780" s="52" t="s">
        <v>4280</v>
      </c>
      <c r="G4780" s="48" t="s">
        <v>12698</v>
      </c>
      <c r="H4780" s="1"/>
      <c r="I4780" s="49" t="s">
        <v>15318</v>
      </c>
      <c r="J4780" s="50" t="s">
        <v>15317</v>
      </c>
      <c r="K4780" s="34">
        <v>2993200</v>
      </c>
      <c r="L4780" s="71"/>
      <c r="M4780" s="51" t="s">
        <v>15194</v>
      </c>
      <c r="N4780" s="36" t="s">
        <v>4287</v>
      </c>
    </row>
    <row r="4781" spans="1:14" x14ac:dyDescent="0.25">
      <c r="A4781" s="30">
        <v>12</v>
      </c>
      <c r="B4781" s="31">
        <v>44344</v>
      </c>
      <c r="C4781" s="32">
        <v>18</v>
      </c>
      <c r="D4781" s="33" t="s">
        <v>15196</v>
      </c>
      <c r="E4781" s="52" t="s">
        <v>12699</v>
      </c>
      <c r="F4781" s="52" t="s">
        <v>4280</v>
      </c>
      <c r="G4781" s="48" t="s">
        <v>12698</v>
      </c>
      <c r="H4781" s="1"/>
      <c r="I4781" s="49" t="s">
        <v>15316</v>
      </c>
      <c r="J4781" s="50" t="s">
        <v>15315</v>
      </c>
      <c r="K4781" s="34">
        <v>3207000</v>
      </c>
      <c r="L4781" s="71"/>
      <c r="M4781" s="51" t="s">
        <v>15194</v>
      </c>
      <c r="N4781" s="36" t="s">
        <v>4287</v>
      </c>
    </row>
    <row r="4782" spans="1:14" x14ac:dyDescent="0.25">
      <c r="A4782" s="30">
        <v>12</v>
      </c>
      <c r="B4782" s="31">
        <v>44344</v>
      </c>
      <c r="C4782" s="32">
        <v>18</v>
      </c>
      <c r="D4782" s="33" t="s">
        <v>15196</v>
      </c>
      <c r="E4782" s="52" t="s">
        <v>12699</v>
      </c>
      <c r="F4782" s="52" t="s">
        <v>4280</v>
      </c>
      <c r="G4782" s="48" t="s">
        <v>12698</v>
      </c>
      <c r="H4782" s="1"/>
      <c r="I4782" s="49" t="s">
        <v>15314</v>
      </c>
      <c r="J4782" s="50" t="s">
        <v>15313</v>
      </c>
      <c r="K4782" s="34">
        <v>3207000</v>
      </c>
      <c r="L4782" s="71"/>
      <c r="M4782" s="51" t="s">
        <v>15194</v>
      </c>
      <c r="N4782" s="36" t="s">
        <v>4287</v>
      </c>
    </row>
    <row r="4783" spans="1:14" x14ac:dyDescent="0.25">
      <c r="A4783" s="30">
        <v>12</v>
      </c>
      <c r="B4783" s="31">
        <v>44344</v>
      </c>
      <c r="C4783" s="32">
        <v>18</v>
      </c>
      <c r="D4783" s="33" t="s">
        <v>15196</v>
      </c>
      <c r="E4783" s="52" t="s">
        <v>12699</v>
      </c>
      <c r="F4783" s="52" t="s">
        <v>4280</v>
      </c>
      <c r="G4783" s="48" t="s">
        <v>12698</v>
      </c>
      <c r="H4783" s="1"/>
      <c r="I4783" s="49" t="s">
        <v>15312</v>
      </c>
      <c r="J4783" s="50" t="s">
        <v>15311</v>
      </c>
      <c r="K4783" s="34">
        <v>3190965</v>
      </c>
      <c r="L4783" s="71"/>
      <c r="M4783" s="51" t="s">
        <v>15194</v>
      </c>
      <c r="N4783" s="36" t="s">
        <v>4287</v>
      </c>
    </row>
    <row r="4784" spans="1:14" x14ac:dyDescent="0.25">
      <c r="A4784" s="30">
        <v>12</v>
      </c>
      <c r="B4784" s="31">
        <v>44344</v>
      </c>
      <c r="C4784" s="32">
        <v>18</v>
      </c>
      <c r="D4784" s="33" t="s">
        <v>15196</v>
      </c>
      <c r="E4784" s="52" t="s">
        <v>12699</v>
      </c>
      <c r="F4784" s="52" t="s">
        <v>4280</v>
      </c>
      <c r="G4784" s="48" t="s">
        <v>12698</v>
      </c>
      <c r="H4784" s="1"/>
      <c r="I4784" s="49" t="s">
        <v>15310</v>
      </c>
      <c r="J4784" s="50" t="s">
        <v>15309</v>
      </c>
      <c r="K4784" s="34">
        <v>2993200</v>
      </c>
      <c r="L4784" s="71"/>
      <c r="M4784" s="51" t="s">
        <v>15194</v>
      </c>
      <c r="N4784" s="36" t="s">
        <v>4287</v>
      </c>
    </row>
    <row r="4785" spans="1:14" x14ac:dyDescent="0.25">
      <c r="A4785" s="30">
        <v>12</v>
      </c>
      <c r="B4785" s="31">
        <v>44344</v>
      </c>
      <c r="C4785" s="32">
        <v>18</v>
      </c>
      <c r="D4785" s="33" t="s">
        <v>15196</v>
      </c>
      <c r="E4785" s="52" t="s">
        <v>12699</v>
      </c>
      <c r="F4785" s="52" t="s">
        <v>4280</v>
      </c>
      <c r="G4785" s="48" t="s">
        <v>12698</v>
      </c>
      <c r="H4785" s="1"/>
      <c r="I4785" s="49" t="s">
        <v>15308</v>
      </c>
      <c r="J4785" s="50" t="s">
        <v>15307</v>
      </c>
      <c r="K4785" s="34">
        <v>3207000</v>
      </c>
      <c r="L4785" s="71"/>
      <c r="M4785" s="51" t="s">
        <v>15194</v>
      </c>
      <c r="N4785" s="36" t="s">
        <v>4287</v>
      </c>
    </row>
    <row r="4786" spans="1:14" x14ac:dyDescent="0.25">
      <c r="A4786" s="30">
        <v>12</v>
      </c>
      <c r="B4786" s="31">
        <v>44344</v>
      </c>
      <c r="C4786" s="32">
        <v>18</v>
      </c>
      <c r="D4786" s="33" t="s">
        <v>15196</v>
      </c>
      <c r="E4786" s="52" t="s">
        <v>12699</v>
      </c>
      <c r="F4786" s="52" t="s">
        <v>4280</v>
      </c>
      <c r="G4786" s="48" t="s">
        <v>12698</v>
      </c>
      <c r="H4786" s="1"/>
      <c r="I4786" s="49" t="s">
        <v>15306</v>
      </c>
      <c r="J4786" s="50" t="s">
        <v>15305</v>
      </c>
      <c r="K4786" s="34">
        <v>3207000</v>
      </c>
      <c r="L4786" s="71"/>
      <c r="M4786" s="51" t="s">
        <v>15194</v>
      </c>
      <c r="N4786" s="36" t="s">
        <v>4287</v>
      </c>
    </row>
    <row r="4787" spans="1:14" x14ac:dyDescent="0.25">
      <c r="A4787" s="30">
        <v>12</v>
      </c>
      <c r="B4787" s="31">
        <v>44344</v>
      </c>
      <c r="C4787" s="32">
        <v>18</v>
      </c>
      <c r="D4787" s="33" t="s">
        <v>15196</v>
      </c>
      <c r="E4787" s="52" t="s">
        <v>12699</v>
      </c>
      <c r="F4787" s="52" t="s">
        <v>4280</v>
      </c>
      <c r="G4787" s="48" t="s">
        <v>12698</v>
      </c>
      <c r="H4787" s="1"/>
      <c r="I4787" s="49" t="s">
        <v>15304</v>
      </c>
      <c r="J4787" s="50" t="s">
        <v>15303</v>
      </c>
      <c r="K4787" s="34">
        <v>3207000</v>
      </c>
      <c r="L4787" s="71"/>
      <c r="M4787" s="51" t="s">
        <v>15194</v>
      </c>
      <c r="N4787" s="36" t="s">
        <v>4287</v>
      </c>
    </row>
    <row r="4788" spans="1:14" x14ac:dyDescent="0.25">
      <c r="A4788" s="30">
        <v>12</v>
      </c>
      <c r="B4788" s="31">
        <v>44344</v>
      </c>
      <c r="C4788" s="32">
        <v>18</v>
      </c>
      <c r="D4788" s="33" t="s">
        <v>15196</v>
      </c>
      <c r="E4788" s="52" t="s">
        <v>12699</v>
      </c>
      <c r="F4788" s="52" t="s">
        <v>4280</v>
      </c>
      <c r="G4788" s="48" t="s">
        <v>12698</v>
      </c>
      <c r="H4788" s="1"/>
      <c r="I4788" s="49" t="s">
        <v>15302</v>
      </c>
      <c r="J4788" s="50" t="s">
        <v>15301</v>
      </c>
      <c r="K4788" s="34">
        <v>3100100</v>
      </c>
      <c r="L4788" s="71"/>
      <c r="M4788" s="51" t="s">
        <v>15194</v>
      </c>
      <c r="N4788" s="36" t="s">
        <v>4287</v>
      </c>
    </row>
    <row r="4789" spans="1:14" x14ac:dyDescent="0.25">
      <c r="A4789" s="30">
        <v>12</v>
      </c>
      <c r="B4789" s="31">
        <v>44344</v>
      </c>
      <c r="C4789" s="32">
        <v>18</v>
      </c>
      <c r="D4789" s="33" t="s">
        <v>15196</v>
      </c>
      <c r="E4789" s="52" t="s">
        <v>12699</v>
      </c>
      <c r="F4789" s="52" t="s">
        <v>4280</v>
      </c>
      <c r="G4789" s="48" t="s">
        <v>12698</v>
      </c>
      <c r="H4789" s="1"/>
      <c r="I4789" s="49" t="s">
        <v>15300</v>
      </c>
      <c r="J4789" s="50" t="s">
        <v>15299</v>
      </c>
      <c r="K4789" s="34">
        <v>3207000</v>
      </c>
      <c r="L4789" s="71"/>
      <c r="M4789" s="51" t="s">
        <v>15194</v>
      </c>
      <c r="N4789" s="36" t="s">
        <v>4287</v>
      </c>
    </row>
    <row r="4790" spans="1:14" x14ac:dyDescent="0.25">
      <c r="A4790" s="30">
        <v>12</v>
      </c>
      <c r="B4790" s="31">
        <v>44344</v>
      </c>
      <c r="C4790" s="32">
        <v>18</v>
      </c>
      <c r="D4790" s="33" t="s">
        <v>15196</v>
      </c>
      <c r="E4790" s="52" t="s">
        <v>12699</v>
      </c>
      <c r="F4790" s="52" t="s">
        <v>4280</v>
      </c>
      <c r="G4790" s="48" t="s">
        <v>12698</v>
      </c>
      <c r="H4790" s="1"/>
      <c r="I4790" s="49" t="s">
        <v>15298</v>
      </c>
      <c r="J4790" s="50" t="s">
        <v>15297</v>
      </c>
      <c r="K4790" s="34">
        <v>3207000</v>
      </c>
      <c r="L4790" s="71"/>
      <c r="M4790" s="51" t="s">
        <v>15194</v>
      </c>
      <c r="N4790" s="36" t="s">
        <v>4287</v>
      </c>
    </row>
    <row r="4791" spans="1:14" x14ac:dyDescent="0.25">
      <c r="A4791" s="30">
        <v>12</v>
      </c>
      <c r="B4791" s="31">
        <v>44344</v>
      </c>
      <c r="C4791" s="32">
        <v>18</v>
      </c>
      <c r="D4791" s="33" t="s">
        <v>15196</v>
      </c>
      <c r="E4791" s="52" t="s">
        <v>12699</v>
      </c>
      <c r="F4791" s="52" t="s">
        <v>4280</v>
      </c>
      <c r="G4791" s="48" t="s">
        <v>12698</v>
      </c>
      <c r="H4791" s="1"/>
      <c r="I4791" s="49" t="s">
        <v>15296</v>
      </c>
      <c r="J4791" s="50" t="s">
        <v>15295</v>
      </c>
      <c r="K4791" s="34">
        <v>3207000</v>
      </c>
      <c r="L4791" s="71"/>
      <c r="M4791" s="51" t="s">
        <v>15194</v>
      </c>
      <c r="N4791" s="36" t="s">
        <v>4287</v>
      </c>
    </row>
    <row r="4792" spans="1:14" x14ac:dyDescent="0.25">
      <c r="A4792" s="30">
        <v>12</v>
      </c>
      <c r="B4792" s="31">
        <v>44344</v>
      </c>
      <c r="C4792" s="32">
        <v>18</v>
      </c>
      <c r="D4792" s="33" t="s">
        <v>15196</v>
      </c>
      <c r="E4792" s="52" t="s">
        <v>12699</v>
      </c>
      <c r="F4792" s="52" t="s">
        <v>4280</v>
      </c>
      <c r="G4792" s="48" t="s">
        <v>12698</v>
      </c>
      <c r="H4792" s="1"/>
      <c r="I4792" s="49" t="s">
        <v>15294</v>
      </c>
      <c r="J4792" s="50" t="s">
        <v>15293</v>
      </c>
      <c r="K4792" s="34">
        <v>3207000</v>
      </c>
      <c r="L4792" s="71"/>
      <c r="M4792" s="51" t="s">
        <v>15194</v>
      </c>
      <c r="N4792" s="36" t="s">
        <v>4287</v>
      </c>
    </row>
    <row r="4793" spans="1:14" x14ac:dyDescent="0.25">
      <c r="A4793" s="30">
        <v>12</v>
      </c>
      <c r="B4793" s="31">
        <v>44344</v>
      </c>
      <c r="C4793" s="32">
        <v>18</v>
      </c>
      <c r="D4793" s="33" t="s">
        <v>15196</v>
      </c>
      <c r="E4793" s="52" t="s">
        <v>12699</v>
      </c>
      <c r="F4793" s="52" t="s">
        <v>4280</v>
      </c>
      <c r="G4793" s="48" t="s">
        <v>12698</v>
      </c>
      <c r="H4793" s="1"/>
      <c r="I4793" s="49" t="s">
        <v>15292</v>
      </c>
      <c r="J4793" s="50" t="s">
        <v>15291</v>
      </c>
      <c r="K4793" s="34">
        <v>3207000</v>
      </c>
      <c r="L4793" s="71"/>
      <c r="M4793" s="51" t="s">
        <v>15194</v>
      </c>
      <c r="N4793" s="36" t="s">
        <v>4287</v>
      </c>
    </row>
    <row r="4794" spans="1:14" x14ac:dyDescent="0.25">
      <c r="A4794" s="30">
        <v>12</v>
      </c>
      <c r="B4794" s="31">
        <v>44344</v>
      </c>
      <c r="C4794" s="32">
        <v>18</v>
      </c>
      <c r="D4794" s="33" t="s">
        <v>15196</v>
      </c>
      <c r="E4794" s="52" t="s">
        <v>12699</v>
      </c>
      <c r="F4794" s="52" t="s">
        <v>4280</v>
      </c>
      <c r="G4794" s="48" t="s">
        <v>12698</v>
      </c>
      <c r="H4794" s="1"/>
      <c r="I4794" s="49" t="s">
        <v>15290</v>
      </c>
      <c r="J4794" s="50" t="s">
        <v>15289</v>
      </c>
      <c r="K4794" s="34">
        <v>3207000</v>
      </c>
      <c r="L4794" s="71"/>
      <c r="M4794" s="51" t="s">
        <v>15194</v>
      </c>
      <c r="N4794" s="36" t="s">
        <v>4287</v>
      </c>
    </row>
    <row r="4795" spans="1:14" x14ac:dyDescent="0.25">
      <c r="A4795" s="30">
        <v>12</v>
      </c>
      <c r="B4795" s="31">
        <v>44344</v>
      </c>
      <c r="C4795" s="32">
        <v>18</v>
      </c>
      <c r="D4795" s="33" t="s">
        <v>15196</v>
      </c>
      <c r="E4795" s="52" t="s">
        <v>12699</v>
      </c>
      <c r="F4795" s="52" t="s">
        <v>4280</v>
      </c>
      <c r="G4795" s="48" t="s">
        <v>12698</v>
      </c>
      <c r="H4795" s="1"/>
      <c r="I4795" s="49" t="s">
        <v>15288</v>
      </c>
      <c r="J4795" s="50" t="s">
        <v>15287</v>
      </c>
      <c r="K4795" s="34">
        <v>3180275</v>
      </c>
      <c r="L4795" s="71"/>
      <c r="M4795" s="51" t="s">
        <v>15194</v>
      </c>
      <c r="N4795" s="36" t="s">
        <v>4287</v>
      </c>
    </row>
    <row r="4796" spans="1:14" x14ac:dyDescent="0.25">
      <c r="A4796" s="30">
        <v>12</v>
      </c>
      <c r="B4796" s="31">
        <v>44344</v>
      </c>
      <c r="C4796" s="32">
        <v>18</v>
      </c>
      <c r="D4796" s="33" t="s">
        <v>15196</v>
      </c>
      <c r="E4796" s="52" t="s">
        <v>12699</v>
      </c>
      <c r="F4796" s="52" t="s">
        <v>4280</v>
      </c>
      <c r="G4796" s="48" t="s">
        <v>12698</v>
      </c>
      <c r="H4796" s="1"/>
      <c r="I4796" s="49" t="s">
        <v>15286</v>
      </c>
      <c r="J4796" s="50" t="s">
        <v>15285</v>
      </c>
      <c r="K4796" s="34">
        <v>3207000</v>
      </c>
      <c r="L4796" s="71"/>
      <c r="M4796" s="51" t="s">
        <v>15194</v>
      </c>
      <c r="N4796" s="36" t="s">
        <v>4287</v>
      </c>
    </row>
    <row r="4797" spans="1:14" x14ac:dyDescent="0.25">
      <c r="A4797" s="30">
        <v>12</v>
      </c>
      <c r="B4797" s="31">
        <v>44344</v>
      </c>
      <c r="C4797" s="32">
        <v>18</v>
      </c>
      <c r="D4797" s="33" t="s">
        <v>15196</v>
      </c>
      <c r="E4797" s="52" t="s">
        <v>12699</v>
      </c>
      <c r="F4797" s="52" t="s">
        <v>4280</v>
      </c>
      <c r="G4797" s="48" t="s">
        <v>12698</v>
      </c>
      <c r="H4797" s="1"/>
      <c r="I4797" s="101" t="s">
        <v>12697</v>
      </c>
      <c r="J4797" s="100" t="s">
        <v>12696</v>
      </c>
      <c r="K4797" s="99">
        <v>2119500</v>
      </c>
      <c r="L4797" s="71"/>
      <c r="M4797" s="98" t="s">
        <v>15194</v>
      </c>
      <c r="N4797" s="36" t="s">
        <v>9582</v>
      </c>
    </row>
    <row r="4798" spans="1:14" x14ac:dyDescent="0.25">
      <c r="A4798" s="30">
        <v>12</v>
      </c>
      <c r="B4798" s="31">
        <v>44358</v>
      </c>
      <c r="C4798" s="32">
        <v>20</v>
      </c>
      <c r="D4798" s="33" t="s">
        <v>15196</v>
      </c>
      <c r="E4798" s="52" t="s">
        <v>12699</v>
      </c>
      <c r="F4798" s="52" t="s">
        <v>4280</v>
      </c>
      <c r="G4798" s="48" t="s">
        <v>12698</v>
      </c>
      <c r="H4798" s="1"/>
      <c r="I4798" s="49" t="s">
        <v>15284</v>
      </c>
      <c r="J4798" s="50" t="s">
        <v>15283</v>
      </c>
      <c r="K4798" s="34">
        <v>3207000</v>
      </c>
      <c r="L4798" s="71"/>
      <c r="M4798" s="51" t="s">
        <v>15194</v>
      </c>
      <c r="N4798" s="36" t="s">
        <v>4287</v>
      </c>
    </row>
    <row r="4799" spans="1:14" x14ac:dyDescent="0.25">
      <c r="A4799" s="30">
        <v>12</v>
      </c>
      <c r="B4799" s="31">
        <v>44358</v>
      </c>
      <c r="C4799" s="32">
        <v>20</v>
      </c>
      <c r="D4799" s="33" t="s">
        <v>15196</v>
      </c>
      <c r="E4799" s="52" t="s">
        <v>12699</v>
      </c>
      <c r="F4799" s="52" t="s">
        <v>4280</v>
      </c>
      <c r="G4799" s="48" t="s">
        <v>12698</v>
      </c>
      <c r="H4799" s="1"/>
      <c r="I4799" s="49" t="s">
        <v>15282</v>
      </c>
      <c r="J4799" s="50" t="s">
        <v>15281</v>
      </c>
      <c r="K4799" s="34">
        <v>3207000</v>
      </c>
      <c r="L4799" s="71"/>
      <c r="M4799" s="51" t="s">
        <v>15194</v>
      </c>
      <c r="N4799" s="36" t="s">
        <v>4287</v>
      </c>
    </row>
    <row r="4800" spans="1:14" x14ac:dyDescent="0.25">
      <c r="A4800" s="30">
        <v>12</v>
      </c>
      <c r="B4800" s="31">
        <v>44358</v>
      </c>
      <c r="C4800" s="32">
        <v>20</v>
      </c>
      <c r="D4800" s="33" t="s">
        <v>15196</v>
      </c>
      <c r="E4800" s="52" t="s">
        <v>12699</v>
      </c>
      <c r="F4800" s="52" t="s">
        <v>4280</v>
      </c>
      <c r="G4800" s="48" t="s">
        <v>12698</v>
      </c>
      <c r="H4800" s="1"/>
      <c r="I4800" s="49" t="s">
        <v>15280</v>
      </c>
      <c r="J4800" s="50" t="s">
        <v>15279</v>
      </c>
      <c r="K4800" s="34">
        <v>2244900</v>
      </c>
      <c r="L4800" s="71"/>
      <c r="M4800" s="51" t="s">
        <v>15194</v>
      </c>
      <c r="N4800" s="36" t="s">
        <v>4287</v>
      </c>
    </row>
    <row r="4801" spans="1:14" x14ac:dyDescent="0.25">
      <c r="A4801" s="30">
        <v>12</v>
      </c>
      <c r="B4801" s="31">
        <v>44358</v>
      </c>
      <c r="C4801" s="32">
        <v>20</v>
      </c>
      <c r="D4801" s="33" t="s">
        <v>15196</v>
      </c>
      <c r="E4801" s="52" t="s">
        <v>12699</v>
      </c>
      <c r="F4801" s="52" t="s">
        <v>4280</v>
      </c>
      <c r="G4801" s="48" t="s">
        <v>12698</v>
      </c>
      <c r="H4801" s="1"/>
      <c r="I4801" s="49" t="s">
        <v>15278</v>
      </c>
      <c r="J4801" s="50" t="s">
        <v>15277</v>
      </c>
      <c r="K4801" s="34">
        <v>3207000</v>
      </c>
      <c r="L4801" s="71"/>
      <c r="M4801" s="51" t="s">
        <v>15194</v>
      </c>
      <c r="N4801" s="36" t="s">
        <v>4287</v>
      </c>
    </row>
    <row r="4802" spans="1:14" x14ac:dyDescent="0.25">
      <c r="A4802" s="30">
        <v>12</v>
      </c>
      <c r="B4802" s="31">
        <v>44358</v>
      </c>
      <c r="C4802" s="32">
        <v>20</v>
      </c>
      <c r="D4802" s="33" t="s">
        <v>15196</v>
      </c>
      <c r="E4802" s="52" t="s">
        <v>12699</v>
      </c>
      <c r="F4802" s="52" t="s">
        <v>4280</v>
      </c>
      <c r="G4802" s="48" t="s">
        <v>12698</v>
      </c>
      <c r="H4802" s="1"/>
      <c r="I4802" s="49" t="s">
        <v>15276</v>
      </c>
      <c r="J4802" s="50" t="s">
        <v>15275</v>
      </c>
      <c r="K4802" s="34">
        <v>2244900</v>
      </c>
      <c r="L4802" s="71"/>
      <c r="M4802" s="51" t="s">
        <v>15194</v>
      </c>
      <c r="N4802" s="36" t="s">
        <v>4287</v>
      </c>
    </row>
    <row r="4803" spans="1:14" x14ac:dyDescent="0.25">
      <c r="A4803" s="30">
        <v>12</v>
      </c>
      <c r="B4803" s="31">
        <v>44358</v>
      </c>
      <c r="C4803" s="32">
        <v>20</v>
      </c>
      <c r="D4803" s="33" t="s">
        <v>15196</v>
      </c>
      <c r="E4803" s="52" t="s">
        <v>12699</v>
      </c>
      <c r="F4803" s="52" t="s">
        <v>4280</v>
      </c>
      <c r="G4803" s="48" t="s">
        <v>12698</v>
      </c>
      <c r="H4803" s="1"/>
      <c r="I4803" s="49" t="s">
        <v>15274</v>
      </c>
      <c r="J4803" s="50" t="s">
        <v>15273</v>
      </c>
      <c r="K4803" s="34">
        <v>3207000</v>
      </c>
      <c r="L4803" s="71"/>
      <c r="M4803" s="51" t="s">
        <v>15194</v>
      </c>
      <c r="N4803" s="36" t="s">
        <v>4287</v>
      </c>
    </row>
    <row r="4804" spans="1:14" x14ac:dyDescent="0.25">
      <c r="A4804" s="30">
        <v>12</v>
      </c>
      <c r="B4804" s="31">
        <v>44358</v>
      </c>
      <c r="C4804" s="32">
        <v>20</v>
      </c>
      <c r="D4804" s="33" t="s">
        <v>15196</v>
      </c>
      <c r="E4804" s="52" t="s">
        <v>12699</v>
      </c>
      <c r="F4804" s="52" t="s">
        <v>4280</v>
      </c>
      <c r="G4804" s="48" t="s">
        <v>12698</v>
      </c>
      <c r="H4804" s="1"/>
      <c r="I4804" s="49" t="s">
        <v>15272</v>
      </c>
      <c r="J4804" s="50" t="s">
        <v>15271</v>
      </c>
      <c r="K4804" s="34">
        <v>3207000</v>
      </c>
      <c r="L4804" s="71"/>
      <c r="M4804" s="51" t="s">
        <v>15194</v>
      </c>
      <c r="N4804" s="36" t="s">
        <v>4287</v>
      </c>
    </row>
    <row r="4805" spans="1:14" x14ac:dyDescent="0.25">
      <c r="A4805" s="30">
        <v>12</v>
      </c>
      <c r="B4805" s="31">
        <v>44358</v>
      </c>
      <c r="C4805" s="32">
        <v>20</v>
      </c>
      <c r="D4805" s="33" t="s">
        <v>15196</v>
      </c>
      <c r="E4805" s="52" t="s">
        <v>12699</v>
      </c>
      <c r="F4805" s="52" t="s">
        <v>4280</v>
      </c>
      <c r="G4805" s="48" t="s">
        <v>12698</v>
      </c>
      <c r="H4805" s="1"/>
      <c r="I4805" s="49" t="s">
        <v>15270</v>
      </c>
      <c r="J4805" s="50" t="s">
        <v>15269</v>
      </c>
      <c r="K4805" s="34">
        <v>3207000</v>
      </c>
      <c r="L4805" s="71"/>
      <c r="M4805" s="51" t="s">
        <v>15194</v>
      </c>
      <c r="N4805" s="36" t="s">
        <v>4287</v>
      </c>
    </row>
    <row r="4806" spans="1:14" x14ac:dyDescent="0.25">
      <c r="A4806" s="30">
        <v>12</v>
      </c>
      <c r="B4806" s="31">
        <v>44358</v>
      </c>
      <c r="C4806" s="32">
        <v>20</v>
      </c>
      <c r="D4806" s="33" t="s">
        <v>15196</v>
      </c>
      <c r="E4806" s="52" t="s">
        <v>12699</v>
      </c>
      <c r="F4806" s="52" t="s">
        <v>4280</v>
      </c>
      <c r="G4806" s="48" t="s">
        <v>12698</v>
      </c>
      <c r="H4806" s="1"/>
      <c r="I4806" s="49" t="s">
        <v>15268</v>
      </c>
      <c r="J4806" s="50" t="s">
        <v>15267</v>
      </c>
      <c r="K4806" s="34">
        <v>3207000</v>
      </c>
      <c r="L4806" s="71"/>
      <c r="M4806" s="51" t="s">
        <v>15194</v>
      </c>
      <c r="N4806" s="36" t="s">
        <v>4287</v>
      </c>
    </row>
    <row r="4807" spans="1:14" x14ac:dyDescent="0.25">
      <c r="A4807" s="30">
        <v>12</v>
      </c>
      <c r="B4807" s="31">
        <v>44358</v>
      </c>
      <c r="C4807" s="32">
        <v>20</v>
      </c>
      <c r="D4807" s="33" t="s">
        <v>15196</v>
      </c>
      <c r="E4807" s="52" t="s">
        <v>12699</v>
      </c>
      <c r="F4807" s="52" t="s">
        <v>4280</v>
      </c>
      <c r="G4807" s="48" t="s">
        <v>12698</v>
      </c>
      <c r="H4807" s="1"/>
      <c r="I4807" s="49" t="s">
        <v>15266</v>
      </c>
      <c r="J4807" s="50" t="s">
        <v>15265</v>
      </c>
      <c r="K4807" s="34">
        <v>3207000</v>
      </c>
      <c r="L4807" s="71"/>
      <c r="M4807" s="51" t="s">
        <v>15194</v>
      </c>
      <c r="N4807" s="36" t="s">
        <v>4287</v>
      </c>
    </row>
    <row r="4808" spans="1:14" x14ac:dyDescent="0.25">
      <c r="A4808" s="30">
        <v>12</v>
      </c>
      <c r="B4808" s="31">
        <v>44358</v>
      </c>
      <c r="C4808" s="32">
        <v>20</v>
      </c>
      <c r="D4808" s="33" t="s">
        <v>15196</v>
      </c>
      <c r="E4808" s="52" t="s">
        <v>12699</v>
      </c>
      <c r="F4808" s="52" t="s">
        <v>4280</v>
      </c>
      <c r="G4808" s="48" t="s">
        <v>12698</v>
      </c>
      <c r="H4808" s="1"/>
      <c r="I4808" s="49" t="s">
        <v>15264</v>
      </c>
      <c r="J4808" s="50" t="s">
        <v>15263</v>
      </c>
      <c r="K4808" s="34">
        <v>3207000</v>
      </c>
      <c r="L4808" s="71"/>
      <c r="M4808" s="51" t="s">
        <v>15194</v>
      </c>
      <c r="N4808" s="36" t="s">
        <v>4287</v>
      </c>
    </row>
    <row r="4809" spans="1:14" x14ac:dyDescent="0.25">
      <c r="A4809" s="30">
        <v>12</v>
      </c>
      <c r="B4809" s="31">
        <v>44358</v>
      </c>
      <c r="C4809" s="32">
        <v>20</v>
      </c>
      <c r="D4809" s="33" t="s">
        <v>15196</v>
      </c>
      <c r="E4809" s="52" t="s">
        <v>12699</v>
      </c>
      <c r="F4809" s="52" t="s">
        <v>4280</v>
      </c>
      <c r="G4809" s="48" t="s">
        <v>12698</v>
      </c>
      <c r="H4809" s="1"/>
      <c r="I4809" s="49" t="s">
        <v>15262</v>
      </c>
      <c r="J4809" s="50" t="s">
        <v>15261</v>
      </c>
      <c r="K4809" s="34">
        <v>3100100</v>
      </c>
      <c r="L4809" s="71"/>
      <c r="M4809" s="51" t="s">
        <v>15194</v>
      </c>
      <c r="N4809" s="36" t="s">
        <v>4287</v>
      </c>
    </row>
    <row r="4810" spans="1:14" x14ac:dyDescent="0.25">
      <c r="A4810" s="30">
        <v>12</v>
      </c>
      <c r="B4810" s="31">
        <v>44358</v>
      </c>
      <c r="C4810" s="32">
        <v>20</v>
      </c>
      <c r="D4810" s="33" t="s">
        <v>15196</v>
      </c>
      <c r="E4810" s="52" t="s">
        <v>12699</v>
      </c>
      <c r="F4810" s="52" t="s">
        <v>4280</v>
      </c>
      <c r="G4810" s="48" t="s">
        <v>12698</v>
      </c>
      <c r="H4810" s="1"/>
      <c r="I4810" s="49" t="s">
        <v>15260</v>
      </c>
      <c r="J4810" s="50" t="s">
        <v>15259</v>
      </c>
      <c r="K4810" s="34">
        <v>2244900</v>
      </c>
      <c r="L4810" s="71"/>
      <c r="M4810" s="51" t="s">
        <v>15194</v>
      </c>
      <c r="N4810" s="36" t="s">
        <v>4287</v>
      </c>
    </row>
    <row r="4811" spans="1:14" x14ac:dyDescent="0.25">
      <c r="A4811" s="30">
        <v>12</v>
      </c>
      <c r="B4811" s="31">
        <v>44358</v>
      </c>
      <c r="C4811" s="32">
        <v>20</v>
      </c>
      <c r="D4811" s="33" t="s">
        <v>15196</v>
      </c>
      <c r="E4811" s="52" t="s">
        <v>12699</v>
      </c>
      <c r="F4811" s="52" t="s">
        <v>4280</v>
      </c>
      <c r="G4811" s="48" t="s">
        <v>12698</v>
      </c>
      <c r="H4811" s="1"/>
      <c r="I4811" s="49" t="s">
        <v>15258</v>
      </c>
      <c r="J4811" s="50" t="s">
        <v>15257</v>
      </c>
      <c r="K4811" s="34">
        <v>3190965</v>
      </c>
      <c r="L4811" s="71"/>
      <c r="M4811" s="51" t="s">
        <v>15194</v>
      </c>
      <c r="N4811" s="36" t="s">
        <v>4287</v>
      </c>
    </row>
    <row r="4812" spans="1:14" x14ac:dyDescent="0.25">
      <c r="A4812" s="30">
        <v>12</v>
      </c>
      <c r="B4812" s="31">
        <v>44358</v>
      </c>
      <c r="C4812" s="32">
        <v>20</v>
      </c>
      <c r="D4812" s="33" t="s">
        <v>15196</v>
      </c>
      <c r="E4812" s="52" t="s">
        <v>12699</v>
      </c>
      <c r="F4812" s="52" t="s">
        <v>4280</v>
      </c>
      <c r="G4812" s="48" t="s">
        <v>12698</v>
      </c>
      <c r="H4812" s="1"/>
      <c r="I4812" s="49" t="s">
        <v>15256</v>
      </c>
      <c r="J4812" s="50" t="s">
        <v>15255</v>
      </c>
      <c r="K4812" s="34">
        <v>3205074</v>
      </c>
      <c r="L4812" s="71"/>
      <c r="M4812" s="51" t="s">
        <v>15194</v>
      </c>
      <c r="N4812" s="36" t="s">
        <v>4287</v>
      </c>
    </row>
    <row r="4813" spans="1:14" x14ac:dyDescent="0.25">
      <c r="A4813" s="30">
        <v>12</v>
      </c>
      <c r="B4813" s="31">
        <v>44358</v>
      </c>
      <c r="C4813" s="32">
        <v>20</v>
      </c>
      <c r="D4813" s="33" t="s">
        <v>15196</v>
      </c>
      <c r="E4813" s="52" t="s">
        <v>12699</v>
      </c>
      <c r="F4813" s="52" t="s">
        <v>4280</v>
      </c>
      <c r="G4813" s="48" t="s">
        <v>12698</v>
      </c>
      <c r="H4813" s="1"/>
      <c r="I4813" s="49" t="s">
        <v>15254</v>
      </c>
      <c r="J4813" s="50" t="s">
        <v>15253</v>
      </c>
      <c r="K4813" s="34">
        <v>1496600</v>
      </c>
      <c r="L4813" s="71"/>
      <c r="M4813" s="51" t="s">
        <v>15194</v>
      </c>
      <c r="N4813" s="36" t="s">
        <v>4287</v>
      </c>
    </row>
    <row r="4814" spans="1:14" x14ac:dyDescent="0.25">
      <c r="A4814" s="30">
        <v>12</v>
      </c>
      <c r="B4814" s="31">
        <v>44358</v>
      </c>
      <c r="C4814" s="32">
        <v>20</v>
      </c>
      <c r="D4814" s="33" t="s">
        <v>15196</v>
      </c>
      <c r="E4814" s="52" t="s">
        <v>12699</v>
      </c>
      <c r="F4814" s="52" t="s">
        <v>4280</v>
      </c>
      <c r="G4814" s="48" t="s">
        <v>12698</v>
      </c>
      <c r="H4814" s="1"/>
      <c r="I4814" s="49" t="s">
        <v>15252</v>
      </c>
      <c r="J4814" s="50" t="s">
        <v>15251</v>
      </c>
      <c r="K4814" s="34">
        <v>3207000</v>
      </c>
      <c r="L4814" s="71"/>
      <c r="M4814" s="51" t="s">
        <v>15194</v>
      </c>
      <c r="N4814" s="36" t="s">
        <v>4287</v>
      </c>
    </row>
    <row r="4815" spans="1:14" x14ac:dyDescent="0.25">
      <c r="A4815" s="30">
        <v>12</v>
      </c>
      <c r="B4815" s="31">
        <v>44358</v>
      </c>
      <c r="C4815" s="32">
        <v>20</v>
      </c>
      <c r="D4815" s="33" t="s">
        <v>15196</v>
      </c>
      <c r="E4815" s="52" t="s">
        <v>12699</v>
      </c>
      <c r="F4815" s="52" t="s">
        <v>4280</v>
      </c>
      <c r="G4815" s="48" t="s">
        <v>12698</v>
      </c>
      <c r="H4815" s="1"/>
      <c r="I4815" s="49" t="s">
        <v>15250</v>
      </c>
      <c r="J4815" s="50" t="s">
        <v>15249</v>
      </c>
      <c r="K4815" s="34">
        <v>3207000</v>
      </c>
      <c r="L4815" s="71"/>
      <c r="M4815" s="51" t="s">
        <v>15194</v>
      </c>
      <c r="N4815" s="36" t="s">
        <v>4287</v>
      </c>
    </row>
    <row r="4816" spans="1:14" x14ac:dyDescent="0.25">
      <c r="A4816" s="30">
        <v>12</v>
      </c>
      <c r="B4816" s="31">
        <v>44358</v>
      </c>
      <c r="C4816" s="32">
        <v>20</v>
      </c>
      <c r="D4816" s="33" t="s">
        <v>15196</v>
      </c>
      <c r="E4816" s="52" t="s">
        <v>12699</v>
      </c>
      <c r="F4816" s="52" t="s">
        <v>4280</v>
      </c>
      <c r="G4816" s="48" t="s">
        <v>12698</v>
      </c>
      <c r="H4816" s="1"/>
      <c r="I4816" s="49" t="s">
        <v>15248</v>
      </c>
      <c r="J4816" s="50" t="s">
        <v>15247</v>
      </c>
      <c r="K4816" s="34">
        <v>3207000</v>
      </c>
      <c r="L4816" s="71"/>
      <c r="M4816" s="51" t="s">
        <v>15194</v>
      </c>
      <c r="N4816" s="36" t="s">
        <v>4287</v>
      </c>
    </row>
    <row r="4817" spans="1:14" x14ac:dyDescent="0.25">
      <c r="A4817" s="30">
        <v>12</v>
      </c>
      <c r="B4817" s="31">
        <v>44358</v>
      </c>
      <c r="C4817" s="32">
        <v>20</v>
      </c>
      <c r="D4817" s="33" t="s">
        <v>15196</v>
      </c>
      <c r="E4817" s="52" t="s">
        <v>12699</v>
      </c>
      <c r="F4817" s="52" t="s">
        <v>4280</v>
      </c>
      <c r="G4817" s="48" t="s">
        <v>12698</v>
      </c>
      <c r="H4817" s="1"/>
      <c r="I4817" s="49" t="s">
        <v>15246</v>
      </c>
      <c r="J4817" s="50" t="s">
        <v>15245</v>
      </c>
      <c r="K4817" s="34">
        <v>3207000</v>
      </c>
      <c r="L4817" s="71"/>
      <c r="M4817" s="51" t="s">
        <v>15194</v>
      </c>
      <c r="N4817" s="36" t="s">
        <v>4287</v>
      </c>
    </row>
    <row r="4818" spans="1:14" x14ac:dyDescent="0.25">
      <c r="A4818" s="30">
        <v>12</v>
      </c>
      <c r="B4818" s="31">
        <v>44358</v>
      </c>
      <c r="C4818" s="32">
        <v>20</v>
      </c>
      <c r="D4818" s="33" t="s">
        <v>15196</v>
      </c>
      <c r="E4818" s="52" t="s">
        <v>12699</v>
      </c>
      <c r="F4818" s="52" t="s">
        <v>4280</v>
      </c>
      <c r="G4818" s="48" t="s">
        <v>12698</v>
      </c>
      <c r="H4818" s="1"/>
      <c r="I4818" s="49" t="s">
        <v>15244</v>
      </c>
      <c r="J4818" s="50" t="s">
        <v>15243</v>
      </c>
      <c r="K4818" s="34">
        <v>3207000</v>
      </c>
      <c r="L4818" s="71"/>
      <c r="M4818" s="51" t="s">
        <v>15194</v>
      </c>
      <c r="N4818" s="36" t="s">
        <v>4287</v>
      </c>
    </row>
    <row r="4819" spans="1:14" x14ac:dyDescent="0.25">
      <c r="A4819" s="30">
        <v>12</v>
      </c>
      <c r="B4819" s="31">
        <v>44358</v>
      </c>
      <c r="C4819" s="32">
        <v>20</v>
      </c>
      <c r="D4819" s="33" t="s">
        <v>15196</v>
      </c>
      <c r="E4819" s="52" t="s">
        <v>12699</v>
      </c>
      <c r="F4819" s="52" t="s">
        <v>4280</v>
      </c>
      <c r="G4819" s="48" t="s">
        <v>12698</v>
      </c>
      <c r="H4819" s="1"/>
      <c r="I4819" s="49" t="s">
        <v>15242</v>
      </c>
      <c r="J4819" s="50" t="s">
        <v>15241</v>
      </c>
      <c r="K4819" s="34">
        <v>2522840</v>
      </c>
      <c r="L4819" s="71"/>
      <c r="M4819" s="51" t="s">
        <v>15194</v>
      </c>
      <c r="N4819" s="36" t="s">
        <v>4287</v>
      </c>
    </row>
    <row r="4820" spans="1:14" x14ac:dyDescent="0.25">
      <c r="A4820" s="30">
        <v>12</v>
      </c>
      <c r="B4820" s="31">
        <v>44358</v>
      </c>
      <c r="C4820" s="32">
        <v>20</v>
      </c>
      <c r="D4820" s="33" t="s">
        <v>15196</v>
      </c>
      <c r="E4820" s="52" t="s">
        <v>12699</v>
      </c>
      <c r="F4820" s="52" t="s">
        <v>4280</v>
      </c>
      <c r="G4820" s="48" t="s">
        <v>12698</v>
      </c>
      <c r="H4820" s="1"/>
      <c r="I4820" s="49" t="s">
        <v>15240</v>
      </c>
      <c r="J4820" s="50" t="s">
        <v>15239</v>
      </c>
      <c r="K4820" s="34">
        <v>3207000</v>
      </c>
      <c r="L4820" s="71"/>
      <c r="M4820" s="51" t="s">
        <v>15194</v>
      </c>
      <c r="N4820" s="36" t="s">
        <v>4287</v>
      </c>
    </row>
    <row r="4821" spans="1:14" x14ac:dyDescent="0.25">
      <c r="A4821" s="30">
        <v>12</v>
      </c>
      <c r="B4821" s="31">
        <v>44358</v>
      </c>
      <c r="C4821" s="32">
        <v>20</v>
      </c>
      <c r="D4821" s="33" t="s">
        <v>15196</v>
      </c>
      <c r="E4821" s="52" t="s">
        <v>12699</v>
      </c>
      <c r="F4821" s="52" t="s">
        <v>4280</v>
      </c>
      <c r="G4821" s="48" t="s">
        <v>12698</v>
      </c>
      <c r="H4821" s="1"/>
      <c r="I4821" s="49" t="s">
        <v>15238</v>
      </c>
      <c r="J4821" s="50" t="s">
        <v>15237</v>
      </c>
      <c r="K4821" s="34">
        <v>3207000</v>
      </c>
      <c r="L4821" s="71"/>
      <c r="M4821" s="51" t="s">
        <v>15194</v>
      </c>
      <c r="N4821" s="36" t="s">
        <v>4287</v>
      </c>
    </row>
    <row r="4822" spans="1:14" x14ac:dyDescent="0.25">
      <c r="A4822" s="30">
        <v>12</v>
      </c>
      <c r="B4822" s="31">
        <v>44358</v>
      </c>
      <c r="C4822" s="32">
        <v>20</v>
      </c>
      <c r="D4822" s="33" t="s">
        <v>15196</v>
      </c>
      <c r="E4822" s="52" t="s">
        <v>12699</v>
      </c>
      <c r="F4822" s="52" t="s">
        <v>4280</v>
      </c>
      <c r="G4822" s="48" t="s">
        <v>12698</v>
      </c>
      <c r="H4822" s="1"/>
      <c r="I4822" s="101" t="s">
        <v>12697</v>
      </c>
      <c r="J4822" s="100" t="s">
        <v>12696</v>
      </c>
      <c r="K4822" s="99">
        <v>869107</v>
      </c>
      <c r="L4822" s="71"/>
      <c r="M4822" s="98" t="s">
        <v>15194</v>
      </c>
      <c r="N4822" s="102" t="s">
        <v>15193</v>
      </c>
    </row>
    <row r="4823" spans="1:14" x14ac:dyDescent="0.25">
      <c r="A4823" s="30">
        <v>12</v>
      </c>
      <c r="B4823" s="31">
        <v>44372</v>
      </c>
      <c r="C4823" s="32">
        <v>23</v>
      </c>
      <c r="D4823" s="33" t="s">
        <v>15196</v>
      </c>
      <c r="E4823" s="52" t="s">
        <v>12699</v>
      </c>
      <c r="F4823" s="52" t="s">
        <v>4280</v>
      </c>
      <c r="G4823" s="48" t="s">
        <v>15195</v>
      </c>
      <c r="H4823" s="1"/>
      <c r="I4823" s="49" t="s">
        <v>15236</v>
      </c>
      <c r="J4823" s="50" t="s">
        <v>15235</v>
      </c>
      <c r="K4823" s="34">
        <v>3330000</v>
      </c>
      <c r="L4823" s="71"/>
      <c r="M4823" s="51" t="s">
        <v>15194</v>
      </c>
      <c r="N4823" s="102" t="s">
        <v>15193</v>
      </c>
    </row>
    <row r="4824" spans="1:14" x14ac:dyDescent="0.25">
      <c r="A4824" s="30">
        <v>12</v>
      </c>
      <c r="B4824" s="31">
        <v>44372</v>
      </c>
      <c r="C4824" s="32">
        <v>23</v>
      </c>
      <c r="D4824" s="33" t="s">
        <v>15196</v>
      </c>
      <c r="E4824" s="52" t="s">
        <v>12699</v>
      </c>
      <c r="F4824" s="52" t="s">
        <v>4280</v>
      </c>
      <c r="G4824" s="48" t="s">
        <v>15195</v>
      </c>
      <c r="H4824" s="1"/>
      <c r="I4824" s="49" t="s">
        <v>15234</v>
      </c>
      <c r="J4824" s="50" t="s">
        <v>15233</v>
      </c>
      <c r="K4824" s="34">
        <v>3330000</v>
      </c>
      <c r="L4824" s="71"/>
      <c r="M4824" s="51" t="s">
        <v>15194</v>
      </c>
      <c r="N4824" s="102" t="s">
        <v>15193</v>
      </c>
    </row>
    <row r="4825" spans="1:14" x14ac:dyDescent="0.25">
      <c r="A4825" s="30">
        <v>12</v>
      </c>
      <c r="B4825" s="31">
        <v>44372</v>
      </c>
      <c r="C4825" s="32">
        <v>23</v>
      </c>
      <c r="D4825" s="33" t="s">
        <v>15196</v>
      </c>
      <c r="E4825" s="52" t="s">
        <v>12699</v>
      </c>
      <c r="F4825" s="52" t="s">
        <v>4280</v>
      </c>
      <c r="G4825" s="48" t="s">
        <v>15195</v>
      </c>
      <c r="H4825" s="1"/>
      <c r="I4825" s="49" t="s">
        <v>15232</v>
      </c>
      <c r="J4825" s="50" t="s">
        <v>15231</v>
      </c>
      <c r="K4825" s="34">
        <v>3330000</v>
      </c>
      <c r="L4825" s="71"/>
      <c r="M4825" s="51" t="s">
        <v>15194</v>
      </c>
      <c r="N4825" s="102" t="s">
        <v>15193</v>
      </c>
    </row>
    <row r="4826" spans="1:14" x14ac:dyDescent="0.25">
      <c r="A4826" s="30">
        <v>12</v>
      </c>
      <c r="B4826" s="31">
        <v>44372</v>
      </c>
      <c r="C4826" s="32">
        <v>23</v>
      </c>
      <c r="D4826" s="33" t="s">
        <v>15196</v>
      </c>
      <c r="E4826" s="52" t="s">
        <v>12699</v>
      </c>
      <c r="F4826" s="52" t="s">
        <v>4280</v>
      </c>
      <c r="G4826" s="48" t="s">
        <v>15195</v>
      </c>
      <c r="H4826" s="1"/>
      <c r="I4826" s="49" t="s">
        <v>15230</v>
      </c>
      <c r="J4826" s="50" t="s">
        <v>15229</v>
      </c>
      <c r="K4826" s="34">
        <v>3330000</v>
      </c>
      <c r="L4826" s="71"/>
      <c r="M4826" s="51" t="s">
        <v>15194</v>
      </c>
      <c r="N4826" s="102" t="s">
        <v>15193</v>
      </c>
    </row>
    <row r="4827" spans="1:14" x14ac:dyDescent="0.25">
      <c r="A4827" s="30">
        <v>12</v>
      </c>
      <c r="B4827" s="31">
        <v>44372</v>
      </c>
      <c r="C4827" s="32">
        <v>23</v>
      </c>
      <c r="D4827" s="33" t="s">
        <v>15196</v>
      </c>
      <c r="E4827" s="52" t="s">
        <v>12699</v>
      </c>
      <c r="F4827" s="52" t="s">
        <v>4280</v>
      </c>
      <c r="G4827" s="48" t="s">
        <v>15195</v>
      </c>
      <c r="H4827" s="1"/>
      <c r="I4827" s="49" t="s">
        <v>15228</v>
      </c>
      <c r="J4827" s="50" t="s">
        <v>15227</v>
      </c>
      <c r="K4827" s="34">
        <v>3330000</v>
      </c>
      <c r="L4827" s="71"/>
      <c r="M4827" s="51" t="s">
        <v>15194</v>
      </c>
      <c r="N4827" s="102" t="s">
        <v>15193</v>
      </c>
    </row>
    <row r="4828" spans="1:14" x14ac:dyDescent="0.25">
      <c r="A4828" s="30">
        <v>12</v>
      </c>
      <c r="B4828" s="31">
        <v>44372</v>
      </c>
      <c r="C4828" s="32">
        <v>23</v>
      </c>
      <c r="D4828" s="33" t="s">
        <v>15196</v>
      </c>
      <c r="E4828" s="52" t="s">
        <v>12699</v>
      </c>
      <c r="F4828" s="52" t="s">
        <v>4280</v>
      </c>
      <c r="G4828" s="48" t="s">
        <v>15195</v>
      </c>
      <c r="H4828" s="1"/>
      <c r="I4828" s="49" t="s">
        <v>15226</v>
      </c>
      <c r="J4828" s="50" t="s">
        <v>15225</v>
      </c>
      <c r="K4828" s="34">
        <v>3330000</v>
      </c>
      <c r="L4828" s="71"/>
      <c r="M4828" s="51" t="s">
        <v>15194</v>
      </c>
      <c r="N4828" s="102" t="s">
        <v>15193</v>
      </c>
    </row>
    <row r="4829" spans="1:14" x14ac:dyDescent="0.25">
      <c r="A4829" s="30">
        <v>12</v>
      </c>
      <c r="B4829" s="31">
        <v>44372</v>
      </c>
      <c r="C4829" s="32">
        <v>23</v>
      </c>
      <c r="D4829" s="33" t="s">
        <v>15196</v>
      </c>
      <c r="E4829" s="52" t="s">
        <v>12699</v>
      </c>
      <c r="F4829" s="52" t="s">
        <v>4280</v>
      </c>
      <c r="G4829" s="48" t="s">
        <v>15195</v>
      </c>
      <c r="H4829" s="1"/>
      <c r="I4829" s="49" t="s">
        <v>15224</v>
      </c>
      <c r="J4829" s="50" t="s">
        <v>15223</v>
      </c>
      <c r="K4829" s="34">
        <v>3330000</v>
      </c>
      <c r="L4829" s="71"/>
      <c r="M4829" s="51" t="s">
        <v>15194</v>
      </c>
      <c r="N4829" s="102" t="s">
        <v>15193</v>
      </c>
    </row>
    <row r="4830" spans="1:14" x14ac:dyDescent="0.25">
      <c r="A4830" s="30">
        <v>12</v>
      </c>
      <c r="B4830" s="31">
        <v>44372</v>
      </c>
      <c r="C4830" s="32">
        <v>23</v>
      </c>
      <c r="D4830" s="33" t="s">
        <v>15196</v>
      </c>
      <c r="E4830" s="52" t="s">
        <v>12699</v>
      </c>
      <c r="F4830" s="52" t="s">
        <v>4280</v>
      </c>
      <c r="G4830" s="48" t="s">
        <v>15195</v>
      </c>
      <c r="H4830" s="1"/>
      <c r="I4830" s="49" t="s">
        <v>15222</v>
      </c>
      <c r="J4830" s="50" t="s">
        <v>15221</v>
      </c>
      <c r="K4830" s="34">
        <v>3330000</v>
      </c>
      <c r="L4830" s="71"/>
      <c r="M4830" s="51" t="s">
        <v>15194</v>
      </c>
      <c r="N4830" s="102" t="s">
        <v>15193</v>
      </c>
    </row>
    <row r="4831" spans="1:14" x14ac:dyDescent="0.25">
      <c r="A4831" s="30">
        <v>12</v>
      </c>
      <c r="B4831" s="31">
        <v>44372</v>
      </c>
      <c r="C4831" s="32">
        <v>23</v>
      </c>
      <c r="D4831" s="33" t="s">
        <v>15196</v>
      </c>
      <c r="E4831" s="52" t="s">
        <v>12699</v>
      </c>
      <c r="F4831" s="52" t="s">
        <v>4280</v>
      </c>
      <c r="G4831" s="48" t="s">
        <v>15195</v>
      </c>
      <c r="H4831" s="1"/>
      <c r="I4831" s="49" t="s">
        <v>15220</v>
      </c>
      <c r="J4831" s="50" t="s">
        <v>15219</v>
      </c>
      <c r="K4831" s="34">
        <v>3330000</v>
      </c>
      <c r="L4831" s="71"/>
      <c r="M4831" s="51" t="s">
        <v>15194</v>
      </c>
      <c r="N4831" s="102" t="s">
        <v>15193</v>
      </c>
    </row>
    <row r="4832" spans="1:14" x14ac:dyDescent="0.25">
      <c r="A4832" s="30">
        <v>12</v>
      </c>
      <c r="B4832" s="31">
        <v>44372</v>
      </c>
      <c r="C4832" s="32">
        <v>23</v>
      </c>
      <c r="D4832" s="33" t="s">
        <v>15196</v>
      </c>
      <c r="E4832" s="52" t="s">
        <v>12699</v>
      </c>
      <c r="F4832" s="52" t="s">
        <v>4280</v>
      </c>
      <c r="G4832" s="48" t="s">
        <v>15195</v>
      </c>
      <c r="H4832" s="1"/>
      <c r="I4832" s="49" t="s">
        <v>15218</v>
      </c>
      <c r="J4832" s="50" t="s">
        <v>15217</v>
      </c>
      <c r="K4832" s="34">
        <v>3330000</v>
      </c>
      <c r="L4832" s="71"/>
      <c r="M4832" s="51" t="s">
        <v>15194</v>
      </c>
      <c r="N4832" s="102" t="s">
        <v>15193</v>
      </c>
    </row>
    <row r="4833" spans="1:14" x14ac:dyDescent="0.25">
      <c r="A4833" s="30">
        <v>12</v>
      </c>
      <c r="B4833" s="31">
        <v>44372</v>
      </c>
      <c r="C4833" s="32">
        <v>23</v>
      </c>
      <c r="D4833" s="33" t="s">
        <v>15196</v>
      </c>
      <c r="E4833" s="52" t="s">
        <v>12699</v>
      </c>
      <c r="F4833" s="52" t="s">
        <v>4280</v>
      </c>
      <c r="G4833" s="48" t="s">
        <v>15195</v>
      </c>
      <c r="H4833" s="1"/>
      <c r="I4833" s="49" t="s">
        <v>15216</v>
      </c>
      <c r="J4833" s="50" t="s">
        <v>15215</v>
      </c>
      <c r="K4833" s="34">
        <v>3330000</v>
      </c>
      <c r="L4833" s="71"/>
      <c r="M4833" s="51" t="s">
        <v>15194</v>
      </c>
      <c r="N4833" s="102" t="s">
        <v>15193</v>
      </c>
    </row>
    <row r="4834" spans="1:14" x14ac:dyDescent="0.25">
      <c r="A4834" s="30">
        <v>12</v>
      </c>
      <c r="B4834" s="31">
        <v>44372</v>
      </c>
      <c r="C4834" s="32">
        <v>23</v>
      </c>
      <c r="D4834" s="33" t="s">
        <v>15196</v>
      </c>
      <c r="E4834" s="52" t="s">
        <v>12699</v>
      </c>
      <c r="F4834" s="52" t="s">
        <v>4280</v>
      </c>
      <c r="G4834" s="48" t="s">
        <v>15195</v>
      </c>
      <c r="H4834" s="1"/>
      <c r="I4834" s="49" t="s">
        <v>15214</v>
      </c>
      <c r="J4834" s="50" t="s">
        <v>15213</v>
      </c>
      <c r="K4834" s="34">
        <v>3330000</v>
      </c>
      <c r="L4834" s="71"/>
      <c r="M4834" s="51" t="s">
        <v>15194</v>
      </c>
      <c r="N4834" s="102" t="s">
        <v>15193</v>
      </c>
    </row>
    <row r="4835" spans="1:14" x14ac:dyDescent="0.25">
      <c r="A4835" s="30">
        <v>12</v>
      </c>
      <c r="B4835" s="31">
        <v>44372</v>
      </c>
      <c r="C4835" s="32">
        <v>23</v>
      </c>
      <c r="D4835" s="33" t="s">
        <v>15196</v>
      </c>
      <c r="E4835" s="52" t="s">
        <v>12699</v>
      </c>
      <c r="F4835" s="52" t="s">
        <v>4280</v>
      </c>
      <c r="G4835" s="48" t="s">
        <v>15195</v>
      </c>
      <c r="H4835" s="1"/>
      <c r="I4835" s="49" t="s">
        <v>15212</v>
      </c>
      <c r="J4835" s="50" t="s">
        <v>15211</v>
      </c>
      <c r="K4835" s="34">
        <v>3330000</v>
      </c>
      <c r="L4835" s="71"/>
      <c r="M4835" s="51" t="s">
        <v>15194</v>
      </c>
      <c r="N4835" s="102" t="s">
        <v>15193</v>
      </c>
    </row>
    <row r="4836" spans="1:14" x14ac:dyDescent="0.25">
      <c r="A4836" s="30">
        <v>12</v>
      </c>
      <c r="B4836" s="31">
        <v>44372</v>
      </c>
      <c r="C4836" s="32">
        <v>23</v>
      </c>
      <c r="D4836" s="33" t="s">
        <v>15196</v>
      </c>
      <c r="E4836" s="52" t="s">
        <v>12699</v>
      </c>
      <c r="F4836" s="52" t="s">
        <v>4280</v>
      </c>
      <c r="G4836" s="48" t="s">
        <v>15195</v>
      </c>
      <c r="H4836" s="1"/>
      <c r="I4836" s="49" t="s">
        <v>15210</v>
      </c>
      <c r="J4836" s="50" t="s">
        <v>15209</v>
      </c>
      <c r="K4836" s="34">
        <v>3330000</v>
      </c>
      <c r="L4836" s="71"/>
      <c r="M4836" s="51" t="s">
        <v>15194</v>
      </c>
      <c r="N4836" s="102" t="s">
        <v>15193</v>
      </c>
    </row>
    <row r="4837" spans="1:14" x14ac:dyDescent="0.25">
      <c r="A4837" s="30">
        <v>12</v>
      </c>
      <c r="B4837" s="31">
        <v>44372</v>
      </c>
      <c r="C4837" s="32">
        <v>23</v>
      </c>
      <c r="D4837" s="33" t="s">
        <v>15196</v>
      </c>
      <c r="E4837" s="52" t="s">
        <v>12699</v>
      </c>
      <c r="F4837" s="52" t="s">
        <v>4280</v>
      </c>
      <c r="G4837" s="48" t="s">
        <v>15195</v>
      </c>
      <c r="H4837" s="1"/>
      <c r="I4837" s="49" t="s">
        <v>15208</v>
      </c>
      <c r="J4837" s="50" t="s">
        <v>15207</v>
      </c>
      <c r="K4837" s="34">
        <v>3313980</v>
      </c>
      <c r="L4837" s="71"/>
      <c r="M4837" s="51" t="s">
        <v>15194</v>
      </c>
      <c r="N4837" s="102" t="s">
        <v>15193</v>
      </c>
    </row>
    <row r="4838" spans="1:14" x14ac:dyDescent="0.25">
      <c r="A4838" s="30">
        <v>12</v>
      </c>
      <c r="B4838" s="31">
        <v>44372</v>
      </c>
      <c r="C4838" s="32">
        <v>23</v>
      </c>
      <c r="D4838" s="33" t="s">
        <v>15196</v>
      </c>
      <c r="E4838" s="52" t="s">
        <v>12699</v>
      </c>
      <c r="F4838" s="52" t="s">
        <v>4280</v>
      </c>
      <c r="G4838" s="48" t="s">
        <v>15195</v>
      </c>
      <c r="H4838" s="1"/>
      <c r="I4838" s="49" t="s">
        <v>15206</v>
      </c>
      <c r="J4838" s="50" t="s">
        <v>15205</v>
      </c>
      <c r="K4838" s="34">
        <v>3330000</v>
      </c>
      <c r="L4838" s="71"/>
      <c r="M4838" s="51" t="s">
        <v>15194</v>
      </c>
      <c r="N4838" s="102" t="s">
        <v>15193</v>
      </c>
    </row>
    <row r="4839" spans="1:14" x14ac:dyDescent="0.25">
      <c r="A4839" s="30">
        <v>12</v>
      </c>
      <c r="B4839" s="31">
        <v>44372</v>
      </c>
      <c r="C4839" s="32">
        <v>23</v>
      </c>
      <c r="D4839" s="33" t="s">
        <v>15196</v>
      </c>
      <c r="E4839" s="52" t="s">
        <v>12699</v>
      </c>
      <c r="F4839" s="52" t="s">
        <v>4280</v>
      </c>
      <c r="G4839" s="48" t="s">
        <v>15195</v>
      </c>
      <c r="H4839" s="1"/>
      <c r="I4839" s="49" t="s">
        <v>15204</v>
      </c>
      <c r="J4839" s="50" t="s">
        <v>15203</v>
      </c>
      <c r="K4839" s="34">
        <v>3330000</v>
      </c>
      <c r="L4839" s="71"/>
      <c r="M4839" s="51" t="s">
        <v>15194</v>
      </c>
      <c r="N4839" s="102" t="s">
        <v>15193</v>
      </c>
    </row>
    <row r="4840" spans="1:14" x14ac:dyDescent="0.25">
      <c r="A4840" s="30">
        <v>12</v>
      </c>
      <c r="B4840" s="31">
        <v>44372</v>
      </c>
      <c r="C4840" s="32">
        <v>23</v>
      </c>
      <c r="D4840" s="33" t="s">
        <v>15196</v>
      </c>
      <c r="E4840" s="52" t="s">
        <v>12699</v>
      </c>
      <c r="F4840" s="52" t="s">
        <v>4280</v>
      </c>
      <c r="G4840" s="48" t="s">
        <v>15195</v>
      </c>
      <c r="H4840" s="1"/>
      <c r="I4840" s="49" t="s">
        <v>15202</v>
      </c>
      <c r="J4840" s="50" t="s">
        <v>15201</v>
      </c>
      <c r="K4840" s="34">
        <v>3330000</v>
      </c>
      <c r="L4840" s="71"/>
      <c r="M4840" s="51" t="s">
        <v>15194</v>
      </c>
      <c r="N4840" s="102" t="s">
        <v>15193</v>
      </c>
    </row>
    <row r="4841" spans="1:14" x14ac:dyDescent="0.25">
      <c r="A4841" s="30">
        <v>12</v>
      </c>
      <c r="B4841" s="31">
        <v>44372</v>
      </c>
      <c r="C4841" s="32">
        <v>23</v>
      </c>
      <c r="D4841" s="33" t="s">
        <v>15196</v>
      </c>
      <c r="E4841" s="52" t="s">
        <v>12699</v>
      </c>
      <c r="F4841" s="52" t="s">
        <v>4280</v>
      </c>
      <c r="G4841" s="48" t="s">
        <v>15195</v>
      </c>
      <c r="H4841" s="1"/>
      <c r="I4841" s="49" t="s">
        <v>15200</v>
      </c>
      <c r="J4841" s="50" t="s">
        <v>15199</v>
      </c>
      <c r="K4841" s="34">
        <v>3330000</v>
      </c>
      <c r="L4841" s="71"/>
      <c r="M4841" s="51" t="s">
        <v>15194</v>
      </c>
      <c r="N4841" s="102" t="s">
        <v>15193</v>
      </c>
    </row>
    <row r="4842" spans="1:14" x14ac:dyDescent="0.25">
      <c r="A4842" s="30">
        <v>12</v>
      </c>
      <c r="B4842" s="31">
        <v>44372</v>
      </c>
      <c r="C4842" s="32">
        <v>23</v>
      </c>
      <c r="D4842" s="33" t="s">
        <v>15196</v>
      </c>
      <c r="E4842" s="52" t="s">
        <v>12699</v>
      </c>
      <c r="F4842" s="52" t="s">
        <v>4280</v>
      </c>
      <c r="G4842" s="48" t="s">
        <v>15195</v>
      </c>
      <c r="H4842" s="1"/>
      <c r="I4842" s="49" t="s">
        <v>15198</v>
      </c>
      <c r="J4842" s="50" t="s">
        <v>15197</v>
      </c>
      <c r="K4842" s="34">
        <v>3130000</v>
      </c>
      <c r="L4842" s="71"/>
      <c r="M4842" s="51" t="s">
        <v>15194</v>
      </c>
      <c r="N4842" s="102" t="s">
        <v>15193</v>
      </c>
    </row>
    <row r="4843" spans="1:14" x14ac:dyDescent="0.25">
      <c r="A4843" s="30">
        <v>12</v>
      </c>
      <c r="B4843" s="31">
        <v>44372</v>
      </c>
      <c r="C4843" s="32">
        <v>23</v>
      </c>
      <c r="D4843" s="33" t="s">
        <v>15196</v>
      </c>
      <c r="E4843" s="52" t="s">
        <v>12699</v>
      </c>
      <c r="F4843" s="52" t="s">
        <v>4280</v>
      </c>
      <c r="G4843" s="48" t="s">
        <v>15195</v>
      </c>
      <c r="H4843" s="1"/>
      <c r="I4843" s="101" t="s">
        <v>12697</v>
      </c>
      <c r="J4843" s="100" t="s">
        <v>12696</v>
      </c>
      <c r="K4843" s="99">
        <v>441749</v>
      </c>
      <c r="L4843" s="71"/>
      <c r="M4843" s="98" t="s">
        <v>15194</v>
      </c>
      <c r="N4843" s="102" t="s">
        <v>15193</v>
      </c>
    </row>
    <row r="4844" spans="1:14" x14ac:dyDescent="0.25">
      <c r="A4844" s="30">
        <v>13</v>
      </c>
      <c r="B4844" s="31">
        <v>44344</v>
      </c>
      <c r="C4844" s="32">
        <v>33</v>
      </c>
      <c r="D4844" s="33" t="s">
        <v>13614</v>
      </c>
      <c r="E4844" s="52" t="s">
        <v>12699</v>
      </c>
      <c r="F4844" s="52" t="s">
        <v>4280</v>
      </c>
      <c r="G4844" s="48" t="s">
        <v>12698</v>
      </c>
      <c r="H4844" s="1"/>
      <c r="I4844" s="105" t="s">
        <v>14026</v>
      </c>
      <c r="J4844" s="104" t="s">
        <v>14025</v>
      </c>
      <c r="K4844" s="34">
        <v>-3207000</v>
      </c>
      <c r="L4844" s="71"/>
      <c r="M4844" s="51" t="s">
        <v>3836</v>
      </c>
      <c r="N4844" s="36" t="s">
        <v>4287</v>
      </c>
    </row>
    <row r="4845" spans="1:14" x14ac:dyDescent="0.25">
      <c r="A4845" s="30">
        <v>13</v>
      </c>
      <c r="B4845" s="31">
        <v>44344</v>
      </c>
      <c r="C4845" s="32">
        <v>33</v>
      </c>
      <c r="D4845" s="33" t="s">
        <v>13614</v>
      </c>
      <c r="E4845" s="52" t="s">
        <v>12699</v>
      </c>
      <c r="F4845" s="52" t="s">
        <v>4280</v>
      </c>
      <c r="G4845" s="48" t="s">
        <v>12698</v>
      </c>
      <c r="H4845" s="1"/>
      <c r="I4845" s="49" t="s">
        <v>15192</v>
      </c>
      <c r="J4845" s="50" t="s">
        <v>15191</v>
      </c>
      <c r="K4845" s="34">
        <v>3207000</v>
      </c>
      <c r="L4845" s="71"/>
      <c r="M4845" s="51" t="s">
        <v>3836</v>
      </c>
      <c r="N4845" s="36" t="s">
        <v>4287</v>
      </c>
    </row>
    <row r="4846" spans="1:14" x14ac:dyDescent="0.25">
      <c r="A4846" s="30">
        <v>13</v>
      </c>
      <c r="B4846" s="31">
        <v>44287</v>
      </c>
      <c r="C4846" s="32">
        <v>10</v>
      </c>
      <c r="D4846" s="33" t="s">
        <v>13614</v>
      </c>
      <c r="E4846" s="52" t="s">
        <v>12699</v>
      </c>
      <c r="F4846" s="52" t="s">
        <v>4280</v>
      </c>
      <c r="G4846" s="48" t="s">
        <v>12698</v>
      </c>
      <c r="H4846" s="1"/>
      <c r="I4846" s="49" t="s">
        <v>15190</v>
      </c>
      <c r="J4846" s="50" t="s">
        <v>15189</v>
      </c>
      <c r="K4846" s="34">
        <v>4275999</v>
      </c>
      <c r="L4846" s="71"/>
      <c r="M4846" s="51" t="s">
        <v>13613</v>
      </c>
      <c r="N4846" s="36" t="s">
        <v>4287</v>
      </c>
    </row>
    <row r="4847" spans="1:14" x14ac:dyDescent="0.25">
      <c r="A4847" s="30">
        <v>13</v>
      </c>
      <c r="B4847" s="31">
        <v>44287</v>
      </c>
      <c r="C4847" s="32">
        <v>10</v>
      </c>
      <c r="D4847" s="33" t="s">
        <v>13614</v>
      </c>
      <c r="E4847" s="52" t="s">
        <v>12699</v>
      </c>
      <c r="F4847" s="52" t="s">
        <v>4280</v>
      </c>
      <c r="G4847" s="48" t="s">
        <v>12698</v>
      </c>
      <c r="H4847" s="1"/>
      <c r="I4847" s="49" t="s">
        <v>15188</v>
      </c>
      <c r="J4847" s="50" t="s">
        <v>15187</v>
      </c>
      <c r="K4847" s="34">
        <v>3207000</v>
      </c>
      <c r="L4847" s="71"/>
      <c r="M4847" s="51" t="s">
        <v>13613</v>
      </c>
      <c r="N4847" s="36" t="s">
        <v>4287</v>
      </c>
    </row>
    <row r="4848" spans="1:14" x14ac:dyDescent="0.25">
      <c r="A4848" s="30">
        <v>13</v>
      </c>
      <c r="B4848" s="31">
        <v>44287</v>
      </c>
      <c r="C4848" s="32">
        <v>10</v>
      </c>
      <c r="D4848" s="33" t="s">
        <v>13614</v>
      </c>
      <c r="E4848" s="52" t="s">
        <v>12699</v>
      </c>
      <c r="F4848" s="52" t="s">
        <v>4280</v>
      </c>
      <c r="G4848" s="48" t="s">
        <v>12698</v>
      </c>
      <c r="H4848" s="1"/>
      <c r="I4848" s="49" t="s">
        <v>15186</v>
      </c>
      <c r="J4848" s="50" t="s">
        <v>15185</v>
      </c>
      <c r="K4848" s="34">
        <v>3207000</v>
      </c>
      <c r="L4848" s="71"/>
      <c r="M4848" s="51" t="s">
        <v>13613</v>
      </c>
      <c r="N4848" s="36" t="s">
        <v>4287</v>
      </c>
    </row>
    <row r="4849" spans="1:14" x14ac:dyDescent="0.25">
      <c r="A4849" s="30">
        <v>13</v>
      </c>
      <c r="B4849" s="31">
        <v>44287</v>
      </c>
      <c r="C4849" s="32">
        <v>10</v>
      </c>
      <c r="D4849" s="33" t="s">
        <v>13614</v>
      </c>
      <c r="E4849" s="52" t="s">
        <v>12699</v>
      </c>
      <c r="F4849" s="52" t="s">
        <v>4280</v>
      </c>
      <c r="G4849" s="48" t="s">
        <v>12698</v>
      </c>
      <c r="H4849" s="1"/>
      <c r="I4849" s="49" t="s">
        <v>15184</v>
      </c>
      <c r="J4849" s="50" t="s">
        <v>15183</v>
      </c>
      <c r="K4849" s="34">
        <v>4276000</v>
      </c>
      <c r="L4849" s="71"/>
      <c r="M4849" s="51" t="s">
        <v>13613</v>
      </c>
      <c r="N4849" s="36" t="s">
        <v>4287</v>
      </c>
    </row>
    <row r="4850" spans="1:14" x14ac:dyDescent="0.25">
      <c r="A4850" s="30">
        <v>13</v>
      </c>
      <c r="B4850" s="31">
        <v>44287</v>
      </c>
      <c r="C4850" s="32">
        <v>10</v>
      </c>
      <c r="D4850" s="33" t="s">
        <v>13614</v>
      </c>
      <c r="E4850" s="52" t="s">
        <v>12699</v>
      </c>
      <c r="F4850" s="52" t="s">
        <v>4280</v>
      </c>
      <c r="G4850" s="48" t="s">
        <v>12698</v>
      </c>
      <c r="H4850" s="1"/>
      <c r="I4850" s="49" t="s">
        <v>15182</v>
      </c>
      <c r="J4850" s="50" t="s">
        <v>15181</v>
      </c>
      <c r="K4850" s="34">
        <v>3207000</v>
      </c>
      <c r="L4850" s="71"/>
      <c r="M4850" s="51" t="s">
        <v>13613</v>
      </c>
      <c r="N4850" s="36" t="s">
        <v>4287</v>
      </c>
    </row>
    <row r="4851" spans="1:14" x14ac:dyDescent="0.25">
      <c r="A4851" s="30">
        <v>13</v>
      </c>
      <c r="B4851" s="31">
        <v>44287</v>
      </c>
      <c r="C4851" s="32">
        <v>10</v>
      </c>
      <c r="D4851" s="33" t="s">
        <v>13614</v>
      </c>
      <c r="E4851" s="52" t="s">
        <v>12699</v>
      </c>
      <c r="F4851" s="52" t="s">
        <v>4280</v>
      </c>
      <c r="G4851" s="48" t="s">
        <v>12698</v>
      </c>
      <c r="H4851" s="1"/>
      <c r="I4851" s="49" t="s">
        <v>15180</v>
      </c>
      <c r="J4851" s="50" t="s">
        <v>15179</v>
      </c>
      <c r="K4851" s="34">
        <v>3100100</v>
      </c>
      <c r="L4851" s="71"/>
      <c r="M4851" s="51" t="s">
        <v>13613</v>
      </c>
      <c r="N4851" s="36" t="s">
        <v>4287</v>
      </c>
    </row>
    <row r="4852" spans="1:14" x14ac:dyDescent="0.25">
      <c r="A4852" s="30">
        <v>13</v>
      </c>
      <c r="B4852" s="31">
        <v>44287</v>
      </c>
      <c r="C4852" s="32">
        <v>10</v>
      </c>
      <c r="D4852" s="33" t="s">
        <v>13614</v>
      </c>
      <c r="E4852" s="52" t="s">
        <v>12699</v>
      </c>
      <c r="F4852" s="52" t="s">
        <v>4280</v>
      </c>
      <c r="G4852" s="48" t="s">
        <v>12698</v>
      </c>
      <c r="H4852" s="1"/>
      <c r="I4852" s="49" t="s">
        <v>15178</v>
      </c>
      <c r="J4852" s="50" t="s">
        <v>15177</v>
      </c>
      <c r="K4852" s="34">
        <v>3207000</v>
      </c>
      <c r="L4852" s="71"/>
      <c r="M4852" s="51" t="s">
        <v>13613</v>
      </c>
      <c r="N4852" s="36" t="s">
        <v>4287</v>
      </c>
    </row>
    <row r="4853" spans="1:14" x14ac:dyDescent="0.25">
      <c r="A4853" s="30">
        <v>13</v>
      </c>
      <c r="B4853" s="31">
        <v>44287</v>
      </c>
      <c r="C4853" s="32">
        <v>10</v>
      </c>
      <c r="D4853" s="33" t="s">
        <v>13614</v>
      </c>
      <c r="E4853" s="52" t="s">
        <v>12699</v>
      </c>
      <c r="F4853" s="52" t="s">
        <v>4280</v>
      </c>
      <c r="G4853" s="48" t="s">
        <v>12698</v>
      </c>
      <c r="H4853" s="1"/>
      <c r="I4853" s="49" t="s">
        <v>15176</v>
      </c>
      <c r="J4853" s="50" t="s">
        <v>15175</v>
      </c>
      <c r="K4853" s="34">
        <v>3207000</v>
      </c>
      <c r="L4853" s="71"/>
      <c r="M4853" s="51" t="s">
        <v>13613</v>
      </c>
      <c r="N4853" s="36" t="s">
        <v>4287</v>
      </c>
    </row>
    <row r="4854" spans="1:14" x14ac:dyDescent="0.25">
      <c r="A4854" s="30">
        <v>13</v>
      </c>
      <c r="B4854" s="31">
        <v>44287</v>
      </c>
      <c r="C4854" s="32">
        <v>10</v>
      </c>
      <c r="D4854" s="33" t="s">
        <v>13614</v>
      </c>
      <c r="E4854" s="52" t="s">
        <v>12699</v>
      </c>
      <c r="F4854" s="52" t="s">
        <v>4280</v>
      </c>
      <c r="G4854" s="48" t="s">
        <v>12698</v>
      </c>
      <c r="H4854" s="1"/>
      <c r="I4854" s="49" t="s">
        <v>15174</v>
      </c>
      <c r="J4854" s="50" t="s">
        <v>15173</v>
      </c>
      <c r="K4854" s="34">
        <v>3207000</v>
      </c>
      <c r="L4854" s="71"/>
      <c r="M4854" s="51" t="s">
        <v>13613</v>
      </c>
      <c r="N4854" s="36" t="s">
        <v>4287</v>
      </c>
    </row>
    <row r="4855" spans="1:14" x14ac:dyDescent="0.25">
      <c r="A4855" s="30">
        <v>13</v>
      </c>
      <c r="B4855" s="31">
        <v>44287</v>
      </c>
      <c r="C4855" s="32">
        <v>10</v>
      </c>
      <c r="D4855" s="33" t="s">
        <v>13614</v>
      </c>
      <c r="E4855" s="52" t="s">
        <v>12699</v>
      </c>
      <c r="F4855" s="52" t="s">
        <v>4280</v>
      </c>
      <c r="G4855" s="48" t="s">
        <v>12698</v>
      </c>
      <c r="H4855" s="1"/>
      <c r="I4855" s="49" t="s">
        <v>15172</v>
      </c>
      <c r="J4855" s="50" t="s">
        <v>15171</v>
      </c>
      <c r="K4855" s="34">
        <v>3207000</v>
      </c>
      <c r="L4855" s="71"/>
      <c r="M4855" s="51" t="s">
        <v>13613</v>
      </c>
      <c r="N4855" s="36" t="s">
        <v>4287</v>
      </c>
    </row>
    <row r="4856" spans="1:14" x14ac:dyDescent="0.25">
      <c r="A4856" s="30">
        <v>13</v>
      </c>
      <c r="B4856" s="31">
        <v>44287</v>
      </c>
      <c r="C4856" s="32">
        <v>10</v>
      </c>
      <c r="D4856" s="33" t="s">
        <v>13614</v>
      </c>
      <c r="E4856" s="52" t="s">
        <v>12699</v>
      </c>
      <c r="F4856" s="52" t="s">
        <v>4280</v>
      </c>
      <c r="G4856" s="48" t="s">
        <v>12698</v>
      </c>
      <c r="H4856" s="1"/>
      <c r="I4856" s="49" t="s">
        <v>15170</v>
      </c>
      <c r="J4856" s="50" t="s">
        <v>15169</v>
      </c>
      <c r="K4856" s="34">
        <v>3079336</v>
      </c>
      <c r="L4856" s="71"/>
      <c r="M4856" s="51" t="s">
        <v>13613</v>
      </c>
      <c r="N4856" s="36" t="s">
        <v>4287</v>
      </c>
    </row>
    <row r="4857" spans="1:14" x14ac:dyDescent="0.25">
      <c r="A4857" s="30">
        <v>13</v>
      </c>
      <c r="B4857" s="31">
        <v>44287</v>
      </c>
      <c r="C4857" s="32">
        <v>10</v>
      </c>
      <c r="D4857" s="33" t="s">
        <v>13614</v>
      </c>
      <c r="E4857" s="52" t="s">
        <v>12699</v>
      </c>
      <c r="F4857" s="52" t="s">
        <v>4280</v>
      </c>
      <c r="G4857" s="48" t="s">
        <v>12698</v>
      </c>
      <c r="H4857" s="1"/>
      <c r="I4857" s="49" t="s">
        <v>15168</v>
      </c>
      <c r="J4857" s="50" t="s">
        <v>15167</v>
      </c>
      <c r="K4857" s="34">
        <v>4276000</v>
      </c>
      <c r="L4857" s="71"/>
      <c r="M4857" s="51" t="s">
        <v>13613</v>
      </c>
      <c r="N4857" s="36" t="s">
        <v>4287</v>
      </c>
    </row>
    <row r="4858" spans="1:14" x14ac:dyDescent="0.25">
      <c r="A4858" s="30">
        <v>13</v>
      </c>
      <c r="B4858" s="31">
        <v>44287</v>
      </c>
      <c r="C4858" s="32">
        <v>10</v>
      </c>
      <c r="D4858" s="33" t="s">
        <v>13614</v>
      </c>
      <c r="E4858" s="52" t="s">
        <v>12699</v>
      </c>
      <c r="F4858" s="52" t="s">
        <v>4280</v>
      </c>
      <c r="G4858" s="48" t="s">
        <v>12698</v>
      </c>
      <c r="H4858" s="1"/>
      <c r="I4858" s="49" t="s">
        <v>15166</v>
      </c>
      <c r="J4858" s="50" t="s">
        <v>15165</v>
      </c>
      <c r="K4858" s="34">
        <v>3207000</v>
      </c>
      <c r="L4858" s="71"/>
      <c r="M4858" s="51" t="s">
        <v>13613</v>
      </c>
      <c r="N4858" s="36" t="s">
        <v>4287</v>
      </c>
    </row>
    <row r="4859" spans="1:14" x14ac:dyDescent="0.25">
      <c r="A4859" s="30">
        <v>13</v>
      </c>
      <c r="B4859" s="31">
        <v>44287</v>
      </c>
      <c r="C4859" s="32">
        <v>10</v>
      </c>
      <c r="D4859" s="33" t="s">
        <v>13614</v>
      </c>
      <c r="E4859" s="52" t="s">
        <v>12699</v>
      </c>
      <c r="F4859" s="52" t="s">
        <v>4280</v>
      </c>
      <c r="G4859" s="48" t="s">
        <v>12698</v>
      </c>
      <c r="H4859" s="1"/>
      <c r="I4859" s="49" t="s">
        <v>15164</v>
      </c>
      <c r="J4859" s="50" t="s">
        <v>15163</v>
      </c>
      <c r="K4859" s="34">
        <v>5345000</v>
      </c>
      <c r="L4859" s="71"/>
      <c r="M4859" s="51" t="s">
        <v>13613</v>
      </c>
      <c r="N4859" s="36" t="s">
        <v>4287</v>
      </c>
    </row>
    <row r="4860" spans="1:14" x14ac:dyDescent="0.25">
      <c r="A4860" s="30">
        <v>13</v>
      </c>
      <c r="B4860" s="31">
        <v>44287</v>
      </c>
      <c r="C4860" s="32">
        <v>10</v>
      </c>
      <c r="D4860" s="33" t="s">
        <v>13614</v>
      </c>
      <c r="E4860" s="52" t="s">
        <v>12699</v>
      </c>
      <c r="F4860" s="52" t="s">
        <v>4280</v>
      </c>
      <c r="G4860" s="48" t="s">
        <v>12698</v>
      </c>
      <c r="H4860" s="1"/>
      <c r="I4860" s="49" t="s">
        <v>15162</v>
      </c>
      <c r="J4860" s="50" t="s">
        <v>15161</v>
      </c>
      <c r="K4860" s="34">
        <v>3207000</v>
      </c>
      <c r="L4860" s="71"/>
      <c r="M4860" s="51" t="s">
        <v>13613</v>
      </c>
      <c r="N4860" s="36" t="s">
        <v>4287</v>
      </c>
    </row>
    <row r="4861" spans="1:14" x14ac:dyDescent="0.25">
      <c r="A4861" s="30">
        <v>13</v>
      </c>
      <c r="B4861" s="31">
        <v>44287</v>
      </c>
      <c r="C4861" s="32">
        <v>10</v>
      </c>
      <c r="D4861" s="33" t="s">
        <v>13614</v>
      </c>
      <c r="E4861" s="52" t="s">
        <v>12699</v>
      </c>
      <c r="F4861" s="52" t="s">
        <v>4280</v>
      </c>
      <c r="G4861" s="48" t="s">
        <v>12698</v>
      </c>
      <c r="H4861" s="1"/>
      <c r="I4861" s="49" t="s">
        <v>15160</v>
      </c>
      <c r="J4861" s="50" t="s">
        <v>15159</v>
      </c>
      <c r="K4861" s="34">
        <v>3100214</v>
      </c>
      <c r="L4861" s="71"/>
      <c r="M4861" s="51" t="s">
        <v>13613</v>
      </c>
      <c r="N4861" s="36" t="s">
        <v>4287</v>
      </c>
    </row>
    <row r="4862" spans="1:14" x14ac:dyDescent="0.25">
      <c r="A4862" s="30">
        <v>13</v>
      </c>
      <c r="B4862" s="31">
        <v>44287</v>
      </c>
      <c r="C4862" s="32">
        <v>10</v>
      </c>
      <c r="D4862" s="33" t="s">
        <v>13614</v>
      </c>
      <c r="E4862" s="52" t="s">
        <v>12699</v>
      </c>
      <c r="F4862" s="52" t="s">
        <v>4280</v>
      </c>
      <c r="G4862" s="48" t="s">
        <v>12698</v>
      </c>
      <c r="H4862" s="1"/>
      <c r="I4862" s="49" t="s">
        <v>15158</v>
      </c>
      <c r="J4862" s="50" t="s">
        <v>15157</v>
      </c>
      <c r="K4862" s="34">
        <v>3207000</v>
      </c>
      <c r="L4862" s="71"/>
      <c r="M4862" s="51" t="s">
        <v>13613</v>
      </c>
      <c r="N4862" s="36" t="s">
        <v>4287</v>
      </c>
    </row>
    <row r="4863" spans="1:14" x14ac:dyDescent="0.25">
      <c r="A4863" s="30">
        <v>13</v>
      </c>
      <c r="B4863" s="31">
        <v>44287</v>
      </c>
      <c r="C4863" s="32">
        <v>10</v>
      </c>
      <c r="D4863" s="33" t="s">
        <v>13614</v>
      </c>
      <c r="E4863" s="52" t="s">
        <v>12699</v>
      </c>
      <c r="F4863" s="52" t="s">
        <v>4280</v>
      </c>
      <c r="G4863" s="48" t="s">
        <v>12698</v>
      </c>
      <c r="H4863" s="1"/>
      <c r="I4863" s="49" t="s">
        <v>15156</v>
      </c>
      <c r="J4863" s="50" t="s">
        <v>15155</v>
      </c>
      <c r="K4863" s="34">
        <v>3207000</v>
      </c>
      <c r="L4863" s="71"/>
      <c r="M4863" s="51" t="s">
        <v>13613</v>
      </c>
      <c r="N4863" s="36" t="s">
        <v>4287</v>
      </c>
    </row>
    <row r="4864" spans="1:14" x14ac:dyDescent="0.25">
      <c r="A4864" s="30">
        <v>13</v>
      </c>
      <c r="B4864" s="31">
        <v>44287</v>
      </c>
      <c r="C4864" s="32">
        <v>10</v>
      </c>
      <c r="D4864" s="33" t="s">
        <v>13614</v>
      </c>
      <c r="E4864" s="52" t="s">
        <v>12699</v>
      </c>
      <c r="F4864" s="52" t="s">
        <v>4280</v>
      </c>
      <c r="G4864" s="48" t="s">
        <v>12698</v>
      </c>
      <c r="H4864" s="1"/>
      <c r="I4864" s="49" t="s">
        <v>15154</v>
      </c>
      <c r="J4864" s="50" t="s">
        <v>15153</v>
      </c>
      <c r="K4864" s="34">
        <v>3207000</v>
      </c>
      <c r="L4864" s="71"/>
      <c r="M4864" s="51" t="s">
        <v>13613</v>
      </c>
      <c r="N4864" s="36" t="s">
        <v>4287</v>
      </c>
    </row>
    <row r="4865" spans="1:14" x14ac:dyDescent="0.25">
      <c r="A4865" s="30">
        <v>13</v>
      </c>
      <c r="B4865" s="31">
        <v>44287</v>
      </c>
      <c r="C4865" s="32">
        <v>10</v>
      </c>
      <c r="D4865" s="33" t="s">
        <v>13614</v>
      </c>
      <c r="E4865" s="52" t="s">
        <v>12699</v>
      </c>
      <c r="F4865" s="52" t="s">
        <v>4280</v>
      </c>
      <c r="G4865" s="48" t="s">
        <v>12698</v>
      </c>
      <c r="H4865" s="1"/>
      <c r="I4865" s="49" t="s">
        <v>15152</v>
      </c>
      <c r="J4865" s="50" t="s">
        <v>15151</v>
      </c>
      <c r="K4865" s="34">
        <v>3207000</v>
      </c>
      <c r="L4865" s="71"/>
      <c r="M4865" s="51" t="s">
        <v>13613</v>
      </c>
      <c r="N4865" s="36" t="s">
        <v>4287</v>
      </c>
    </row>
    <row r="4866" spans="1:14" x14ac:dyDescent="0.25">
      <c r="A4866" s="30">
        <v>13</v>
      </c>
      <c r="B4866" s="31">
        <v>44287</v>
      </c>
      <c r="C4866" s="32">
        <v>10</v>
      </c>
      <c r="D4866" s="33" t="s">
        <v>13614</v>
      </c>
      <c r="E4866" s="52" t="s">
        <v>12699</v>
      </c>
      <c r="F4866" s="52" t="s">
        <v>4280</v>
      </c>
      <c r="G4866" s="48" t="s">
        <v>12698</v>
      </c>
      <c r="H4866" s="1"/>
      <c r="I4866" s="49" t="s">
        <v>15150</v>
      </c>
      <c r="J4866" s="50" t="s">
        <v>15149</v>
      </c>
      <c r="K4866" s="34">
        <v>3207000</v>
      </c>
      <c r="L4866" s="71"/>
      <c r="M4866" s="51" t="s">
        <v>13613</v>
      </c>
      <c r="N4866" s="36" t="s">
        <v>4287</v>
      </c>
    </row>
    <row r="4867" spans="1:14" x14ac:dyDescent="0.25">
      <c r="A4867" s="30">
        <v>13</v>
      </c>
      <c r="B4867" s="31">
        <v>44287</v>
      </c>
      <c r="C4867" s="32">
        <v>10</v>
      </c>
      <c r="D4867" s="33" t="s">
        <v>13614</v>
      </c>
      <c r="E4867" s="52" t="s">
        <v>12699</v>
      </c>
      <c r="F4867" s="52" t="s">
        <v>4280</v>
      </c>
      <c r="G4867" s="48" t="s">
        <v>12698</v>
      </c>
      <c r="H4867" s="1"/>
      <c r="I4867" s="49" t="s">
        <v>15148</v>
      </c>
      <c r="J4867" s="50" t="s">
        <v>15147</v>
      </c>
      <c r="K4867" s="34">
        <v>3207000</v>
      </c>
      <c r="L4867" s="71"/>
      <c r="M4867" s="51" t="s">
        <v>13613</v>
      </c>
      <c r="N4867" s="36" t="s">
        <v>4287</v>
      </c>
    </row>
    <row r="4868" spans="1:14" x14ac:dyDescent="0.25">
      <c r="A4868" s="30">
        <v>13</v>
      </c>
      <c r="B4868" s="31">
        <v>44287</v>
      </c>
      <c r="C4868" s="32">
        <v>10</v>
      </c>
      <c r="D4868" s="33" t="s">
        <v>13614</v>
      </c>
      <c r="E4868" s="52" t="s">
        <v>12699</v>
      </c>
      <c r="F4868" s="52" t="s">
        <v>4280</v>
      </c>
      <c r="G4868" s="48" t="s">
        <v>12698</v>
      </c>
      <c r="H4868" s="1"/>
      <c r="I4868" s="49" t="s">
        <v>15146</v>
      </c>
      <c r="J4868" s="50" t="s">
        <v>15145</v>
      </c>
      <c r="K4868" s="34">
        <v>2237791</v>
      </c>
      <c r="L4868" s="71"/>
      <c r="M4868" s="51" t="s">
        <v>13613</v>
      </c>
      <c r="N4868" s="36" t="s">
        <v>4287</v>
      </c>
    </row>
    <row r="4869" spans="1:14" x14ac:dyDescent="0.25">
      <c r="A4869" s="30">
        <v>13</v>
      </c>
      <c r="B4869" s="31">
        <v>44287</v>
      </c>
      <c r="C4869" s="32">
        <v>10</v>
      </c>
      <c r="D4869" s="33" t="s">
        <v>13614</v>
      </c>
      <c r="E4869" s="52" t="s">
        <v>12699</v>
      </c>
      <c r="F4869" s="52" t="s">
        <v>4280</v>
      </c>
      <c r="G4869" s="48" t="s">
        <v>12698</v>
      </c>
      <c r="H4869" s="1"/>
      <c r="I4869" s="49" t="s">
        <v>15144</v>
      </c>
      <c r="J4869" s="50" t="s">
        <v>15143</v>
      </c>
      <c r="K4869" s="34">
        <v>3207000</v>
      </c>
      <c r="L4869" s="71"/>
      <c r="M4869" s="51" t="s">
        <v>13613</v>
      </c>
      <c r="N4869" s="36" t="s">
        <v>4287</v>
      </c>
    </row>
    <row r="4870" spans="1:14" x14ac:dyDescent="0.25">
      <c r="A4870" s="30">
        <v>13</v>
      </c>
      <c r="B4870" s="31">
        <v>44287</v>
      </c>
      <c r="C4870" s="32">
        <v>10</v>
      </c>
      <c r="D4870" s="33" t="s">
        <v>13614</v>
      </c>
      <c r="E4870" s="52" t="s">
        <v>12699</v>
      </c>
      <c r="F4870" s="52" t="s">
        <v>4280</v>
      </c>
      <c r="G4870" s="48" t="s">
        <v>12698</v>
      </c>
      <c r="H4870" s="1"/>
      <c r="I4870" s="49" t="s">
        <v>15142</v>
      </c>
      <c r="J4870" s="50" t="s">
        <v>15141</v>
      </c>
      <c r="K4870" s="34">
        <v>3207000</v>
      </c>
      <c r="L4870" s="71"/>
      <c r="M4870" s="51" t="s">
        <v>13613</v>
      </c>
      <c r="N4870" s="36" t="s">
        <v>4287</v>
      </c>
    </row>
    <row r="4871" spans="1:14" x14ac:dyDescent="0.25">
      <c r="A4871" s="30">
        <v>13</v>
      </c>
      <c r="B4871" s="31">
        <v>44287</v>
      </c>
      <c r="C4871" s="32">
        <v>10</v>
      </c>
      <c r="D4871" s="33" t="s">
        <v>13614</v>
      </c>
      <c r="E4871" s="52" t="s">
        <v>12699</v>
      </c>
      <c r="F4871" s="52" t="s">
        <v>4280</v>
      </c>
      <c r="G4871" s="48" t="s">
        <v>12698</v>
      </c>
      <c r="H4871" s="1"/>
      <c r="I4871" s="49" t="s">
        <v>15140</v>
      </c>
      <c r="J4871" s="50" t="s">
        <v>15139</v>
      </c>
      <c r="K4871" s="34">
        <v>3207000</v>
      </c>
      <c r="L4871" s="71"/>
      <c r="M4871" s="51" t="s">
        <v>13613</v>
      </c>
      <c r="N4871" s="36" t="s">
        <v>4287</v>
      </c>
    </row>
    <row r="4872" spans="1:14" x14ac:dyDescent="0.25">
      <c r="A4872" s="30">
        <v>13</v>
      </c>
      <c r="B4872" s="31">
        <v>44287</v>
      </c>
      <c r="C4872" s="32">
        <v>10</v>
      </c>
      <c r="D4872" s="33" t="s">
        <v>13614</v>
      </c>
      <c r="E4872" s="52" t="s">
        <v>12699</v>
      </c>
      <c r="F4872" s="52" t="s">
        <v>4280</v>
      </c>
      <c r="G4872" s="48" t="s">
        <v>12698</v>
      </c>
      <c r="H4872" s="1"/>
      <c r="I4872" s="49" t="s">
        <v>15138</v>
      </c>
      <c r="J4872" s="50" t="s">
        <v>15137</v>
      </c>
      <c r="K4872" s="34">
        <v>3180275</v>
      </c>
      <c r="L4872" s="71"/>
      <c r="M4872" s="51" t="s">
        <v>13613</v>
      </c>
      <c r="N4872" s="36" t="s">
        <v>4287</v>
      </c>
    </row>
    <row r="4873" spans="1:14" x14ac:dyDescent="0.25">
      <c r="A4873" s="30">
        <v>13</v>
      </c>
      <c r="B4873" s="31">
        <v>44287</v>
      </c>
      <c r="C4873" s="32">
        <v>10</v>
      </c>
      <c r="D4873" s="33" t="s">
        <v>13614</v>
      </c>
      <c r="E4873" s="52" t="s">
        <v>12699</v>
      </c>
      <c r="F4873" s="52" t="s">
        <v>4280</v>
      </c>
      <c r="G4873" s="48" t="s">
        <v>12698</v>
      </c>
      <c r="H4873" s="1"/>
      <c r="I4873" s="49" t="s">
        <v>15136</v>
      </c>
      <c r="J4873" s="50" t="s">
        <v>15135</v>
      </c>
      <c r="K4873" s="34">
        <v>3207000</v>
      </c>
      <c r="L4873" s="71"/>
      <c r="M4873" s="51" t="s">
        <v>13613</v>
      </c>
      <c r="N4873" s="36" t="s">
        <v>4287</v>
      </c>
    </row>
    <row r="4874" spans="1:14" x14ac:dyDescent="0.25">
      <c r="A4874" s="30">
        <v>13</v>
      </c>
      <c r="B4874" s="31">
        <v>44287</v>
      </c>
      <c r="C4874" s="32">
        <v>10</v>
      </c>
      <c r="D4874" s="33" t="s">
        <v>13614</v>
      </c>
      <c r="E4874" s="52" t="s">
        <v>12699</v>
      </c>
      <c r="F4874" s="52" t="s">
        <v>4280</v>
      </c>
      <c r="G4874" s="48" t="s">
        <v>12698</v>
      </c>
      <c r="H4874" s="1"/>
      <c r="I4874" s="49" t="s">
        <v>15134</v>
      </c>
      <c r="J4874" s="50" t="s">
        <v>15133</v>
      </c>
      <c r="K4874" s="34">
        <v>3207000</v>
      </c>
      <c r="L4874" s="71"/>
      <c r="M4874" s="51" t="s">
        <v>13613</v>
      </c>
      <c r="N4874" s="36" t="s">
        <v>4287</v>
      </c>
    </row>
    <row r="4875" spans="1:14" x14ac:dyDescent="0.25">
      <c r="A4875" s="30">
        <v>13</v>
      </c>
      <c r="B4875" s="31">
        <v>44287</v>
      </c>
      <c r="C4875" s="32">
        <v>10</v>
      </c>
      <c r="D4875" s="33" t="s">
        <v>13614</v>
      </c>
      <c r="E4875" s="52" t="s">
        <v>12699</v>
      </c>
      <c r="F4875" s="52" t="s">
        <v>4280</v>
      </c>
      <c r="G4875" s="48" t="s">
        <v>12698</v>
      </c>
      <c r="H4875" s="1"/>
      <c r="I4875" s="49" t="s">
        <v>15132</v>
      </c>
      <c r="J4875" s="50" t="s">
        <v>15131</v>
      </c>
      <c r="K4875" s="34">
        <v>3204107</v>
      </c>
      <c r="L4875" s="71"/>
      <c r="M4875" s="51" t="s">
        <v>13613</v>
      </c>
      <c r="N4875" s="36" t="s">
        <v>4287</v>
      </c>
    </row>
    <row r="4876" spans="1:14" x14ac:dyDescent="0.25">
      <c r="A4876" s="30">
        <v>13</v>
      </c>
      <c r="B4876" s="31">
        <v>44287</v>
      </c>
      <c r="C4876" s="32">
        <v>10</v>
      </c>
      <c r="D4876" s="33" t="s">
        <v>13614</v>
      </c>
      <c r="E4876" s="52" t="s">
        <v>12699</v>
      </c>
      <c r="F4876" s="52" t="s">
        <v>4280</v>
      </c>
      <c r="G4876" s="48" t="s">
        <v>12698</v>
      </c>
      <c r="H4876" s="1"/>
      <c r="I4876" s="49" t="s">
        <v>15130</v>
      </c>
      <c r="J4876" s="50" t="s">
        <v>15129</v>
      </c>
      <c r="K4876" s="34">
        <v>3181960</v>
      </c>
      <c r="L4876" s="71"/>
      <c r="M4876" s="51" t="s">
        <v>13613</v>
      </c>
      <c r="N4876" s="36" t="s">
        <v>4287</v>
      </c>
    </row>
    <row r="4877" spans="1:14" x14ac:dyDescent="0.25">
      <c r="A4877" s="30">
        <v>13</v>
      </c>
      <c r="B4877" s="31">
        <v>44287</v>
      </c>
      <c r="C4877" s="32">
        <v>10</v>
      </c>
      <c r="D4877" s="33" t="s">
        <v>13614</v>
      </c>
      <c r="E4877" s="52" t="s">
        <v>12699</v>
      </c>
      <c r="F4877" s="52" t="s">
        <v>4280</v>
      </c>
      <c r="G4877" s="48" t="s">
        <v>12698</v>
      </c>
      <c r="H4877" s="1"/>
      <c r="I4877" s="49" t="s">
        <v>15128</v>
      </c>
      <c r="J4877" s="50" t="s">
        <v>15127</v>
      </c>
      <c r="K4877" s="34">
        <v>3207000</v>
      </c>
      <c r="L4877" s="71"/>
      <c r="M4877" s="51" t="s">
        <v>13613</v>
      </c>
      <c r="N4877" s="36" t="s">
        <v>4287</v>
      </c>
    </row>
    <row r="4878" spans="1:14" x14ac:dyDescent="0.25">
      <c r="A4878" s="30">
        <v>13</v>
      </c>
      <c r="B4878" s="31">
        <v>44287</v>
      </c>
      <c r="C4878" s="32">
        <v>10</v>
      </c>
      <c r="D4878" s="33" t="s">
        <v>13614</v>
      </c>
      <c r="E4878" s="52" t="s">
        <v>12699</v>
      </c>
      <c r="F4878" s="52" t="s">
        <v>4280</v>
      </c>
      <c r="G4878" s="48" t="s">
        <v>12698</v>
      </c>
      <c r="H4878" s="1"/>
      <c r="I4878" s="49" t="s">
        <v>15126</v>
      </c>
      <c r="J4878" s="50" t="s">
        <v>15125</v>
      </c>
      <c r="K4878" s="34">
        <v>3206999</v>
      </c>
      <c r="L4878" s="71"/>
      <c r="M4878" s="51" t="s">
        <v>13613</v>
      </c>
      <c r="N4878" s="36" t="s">
        <v>4287</v>
      </c>
    </row>
    <row r="4879" spans="1:14" x14ac:dyDescent="0.25">
      <c r="A4879" s="30">
        <v>13</v>
      </c>
      <c r="B4879" s="31">
        <v>44287</v>
      </c>
      <c r="C4879" s="32">
        <v>10</v>
      </c>
      <c r="D4879" s="33" t="s">
        <v>13614</v>
      </c>
      <c r="E4879" s="52" t="s">
        <v>12699</v>
      </c>
      <c r="F4879" s="52" t="s">
        <v>4280</v>
      </c>
      <c r="G4879" s="48" t="s">
        <v>12698</v>
      </c>
      <c r="H4879" s="1"/>
      <c r="I4879" s="49" t="s">
        <v>15124</v>
      </c>
      <c r="J4879" s="50" t="s">
        <v>15123</v>
      </c>
      <c r="K4879" s="34">
        <v>2244900</v>
      </c>
      <c r="L4879" s="71"/>
      <c r="M4879" s="51" t="s">
        <v>13613</v>
      </c>
      <c r="N4879" s="36" t="s">
        <v>4287</v>
      </c>
    </row>
    <row r="4880" spans="1:14" x14ac:dyDescent="0.25">
      <c r="A4880" s="30">
        <v>13</v>
      </c>
      <c r="B4880" s="31">
        <v>44287</v>
      </c>
      <c r="C4880" s="32">
        <v>10</v>
      </c>
      <c r="D4880" s="33" t="s">
        <v>13614</v>
      </c>
      <c r="E4880" s="52" t="s">
        <v>12699</v>
      </c>
      <c r="F4880" s="52" t="s">
        <v>4280</v>
      </c>
      <c r="G4880" s="48" t="s">
        <v>12698</v>
      </c>
      <c r="H4880" s="1"/>
      <c r="I4880" s="49" t="s">
        <v>15122</v>
      </c>
      <c r="J4880" s="50" t="s">
        <v>15121</v>
      </c>
      <c r="K4880" s="34">
        <v>3207000</v>
      </c>
      <c r="L4880" s="71"/>
      <c r="M4880" s="51" t="s">
        <v>13613</v>
      </c>
      <c r="N4880" s="36" t="s">
        <v>4287</v>
      </c>
    </row>
    <row r="4881" spans="1:14" x14ac:dyDescent="0.25">
      <c r="A4881" s="30">
        <v>13</v>
      </c>
      <c r="B4881" s="31">
        <v>44287</v>
      </c>
      <c r="C4881" s="32">
        <v>10</v>
      </c>
      <c r="D4881" s="33" t="s">
        <v>13614</v>
      </c>
      <c r="E4881" s="52" t="s">
        <v>12699</v>
      </c>
      <c r="F4881" s="52" t="s">
        <v>4280</v>
      </c>
      <c r="G4881" s="48" t="s">
        <v>12698</v>
      </c>
      <c r="H4881" s="1"/>
      <c r="I4881" s="49" t="s">
        <v>15120</v>
      </c>
      <c r="J4881" s="50" t="s">
        <v>15119</v>
      </c>
      <c r="K4881" s="34">
        <v>3207000</v>
      </c>
      <c r="L4881" s="71"/>
      <c r="M4881" s="51" t="s">
        <v>13613</v>
      </c>
      <c r="N4881" s="36" t="s">
        <v>4287</v>
      </c>
    </row>
    <row r="4882" spans="1:14" x14ac:dyDescent="0.25">
      <c r="A4882" s="30">
        <v>13</v>
      </c>
      <c r="B4882" s="31">
        <v>44287</v>
      </c>
      <c r="C4882" s="32">
        <v>10</v>
      </c>
      <c r="D4882" s="33" t="s">
        <v>13614</v>
      </c>
      <c r="E4882" s="52" t="s">
        <v>12699</v>
      </c>
      <c r="F4882" s="52" t="s">
        <v>4280</v>
      </c>
      <c r="G4882" s="48" t="s">
        <v>12698</v>
      </c>
      <c r="H4882" s="1"/>
      <c r="I4882" s="49" t="s">
        <v>15118</v>
      </c>
      <c r="J4882" s="50" t="s">
        <v>15117</v>
      </c>
      <c r="K4882" s="34">
        <v>3207000</v>
      </c>
      <c r="L4882" s="71"/>
      <c r="M4882" s="51" t="s">
        <v>13613</v>
      </c>
      <c r="N4882" s="36" t="s">
        <v>4287</v>
      </c>
    </row>
    <row r="4883" spans="1:14" x14ac:dyDescent="0.25">
      <c r="A4883" s="30">
        <v>13</v>
      </c>
      <c r="B4883" s="31">
        <v>44287</v>
      </c>
      <c r="C4883" s="32">
        <v>10</v>
      </c>
      <c r="D4883" s="33" t="s">
        <v>13614</v>
      </c>
      <c r="E4883" s="52" t="s">
        <v>12699</v>
      </c>
      <c r="F4883" s="52" t="s">
        <v>4280</v>
      </c>
      <c r="G4883" s="48" t="s">
        <v>12698</v>
      </c>
      <c r="H4883" s="1"/>
      <c r="I4883" s="49" t="s">
        <v>15116</v>
      </c>
      <c r="J4883" s="50" t="s">
        <v>15115</v>
      </c>
      <c r="K4883" s="34">
        <v>3207000</v>
      </c>
      <c r="L4883" s="71"/>
      <c r="M4883" s="51" t="s">
        <v>13613</v>
      </c>
      <c r="N4883" s="36" t="s">
        <v>4287</v>
      </c>
    </row>
    <row r="4884" spans="1:14" x14ac:dyDescent="0.25">
      <c r="A4884" s="30">
        <v>13</v>
      </c>
      <c r="B4884" s="31">
        <v>44287</v>
      </c>
      <c r="C4884" s="32">
        <v>10</v>
      </c>
      <c r="D4884" s="33" t="s">
        <v>13614</v>
      </c>
      <c r="E4884" s="52" t="s">
        <v>12699</v>
      </c>
      <c r="F4884" s="52" t="s">
        <v>4280</v>
      </c>
      <c r="G4884" s="48" t="s">
        <v>12698</v>
      </c>
      <c r="H4884" s="1"/>
      <c r="I4884" s="49" t="s">
        <v>15114</v>
      </c>
      <c r="J4884" s="50" t="s">
        <v>15113</v>
      </c>
      <c r="K4884" s="34">
        <v>3207000</v>
      </c>
      <c r="L4884" s="71"/>
      <c r="M4884" s="51" t="s">
        <v>13613</v>
      </c>
      <c r="N4884" s="36" t="s">
        <v>4287</v>
      </c>
    </row>
    <row r="4885" spans="1:14" x14ac:dyDescent="0.25">
      <c r="A4885" s="30">
        <v>13</v>
      </c>
      <c r="B4885" s="31">
        <v>44287</v>
      </c>
      <c r="C4885" s="32">
        <v>10</v>
      </c>
      <c r="D4885" s="33" t="s">
        <v>13614</v>
      </c>
      <c r="E4885" s="52" t="s">
        <v>12699</v>
      </c>
      <c r="F4885" s="52" t="s">
        <v>4280</v>
      </c>
      <c r="G4885" s="48" t="s">
        <v>12698</v>
      </c>
      <c r="H4885" s="1"/>
      <c r="I4885" s="49" t="s">
        <v>15112</v>
      </c>
      <c r="J4885" s="50" t="s">
        <v>15111</v>
      </c>
      <c r="K4885" s="34">
        <v>3207000</v>
      </c>
      <c r="L4885" s="71"/>
      <c r="M4885" s="51" t="s">
        <v>13613</v>
      </c>
      <c r="N4885" s="36" t="s">
        <v>4287</v>
      </c>
    </row>
    <row r="4886" spans="1:14" x14ac:dyDescent="0.25">
      <c r="A4886" s="30">
        <v>13</v>
      </c>
      <c r="B4886" s="31">
        <v>44287</v>
      </c>
      <c r="C4886" s="32">
        <v>10</v>
      </c>
      <c r="D4886" s="33" t="s">
        <v>13614</v>
      </c>
      <c r="E4886" s="52" t="s">
        <v>12699</v>
      </c>
      <c r="F4886" s="52" t="s">
        <v>4280</v>
      </c>
      <c r="G4886" s="48" t="s">
        <v>12698</v>
      </c>
      <c r="H4886" s="1"/>
      <c r="I4886" s="49" t="s">
        <v>15110</v>
      </c>
      <c r="J4886" s="50" t="s">
        <v>15109</v>
      </c>
      <c r="K4886" s="34">
        <v>3207000</v>
      </c>
      <c r="L4886" s="71"/>
      <c r="M4886" s="51" t="s">
        <v>13613</v>
      </c>
      <c r="N4886" s="36" t="s">
        <v>4287</v>
      </c>
    </row>
    <row r="4887" spans="1:14" x14ac:dyDescent="0.25">
      <c r="A4887" s="30">
        <v>13</v>
      </c>
      <c r="B4887" s="31">
        <v>44287</v>
      </c>
      <c r="C4887" s="32">
        <v>10</v>
      </c>
      <c r="D4887" s="33" t="s">
        <v>13614</v>
      </c>
      <c r="E4887" s="52" t="s">
        <v>12699</v>
      </c>
      <c r="F4887" s="52" t="s">
        <v>4280</v>
      </c>
      <c r="G4887" s="48" t="s">
        <v>12698</v>
      </c>
      <c r="H4887" s="1"/>
      <c r="I4887" s="49" t="s">
        <v>15108</v>
      </c>
      <c r="J4887" s="50" t="s">
        <v>15107</v>
      </c>
      <c r="K4887" s="34">
        <v>3207000</v>
      </c>
      <c r="L4887" s="71"/>
      <c r="M4887" s="51" t="s">
        <v>13613</v>
      </c>
      <c r="N4887" s="36" t="s">
        <v>4287</v>
      </c>
    </row>
    <row r="4888" spans="1:14" x14ac:dyDescent="0.25">
      <c r="A4888" s="30">
        <v>13</v>
      </c>
      <c r="B4888" s="31">
        <v>44287</v>
      </c>
      <c r="C4888" s="32">
        <v>10</v>
      </c>
      <c r="D4888" s="33" t="s">
        <v>13614</v>
      </c>
      <c r="E4888" s="52" t="s">
        <v>12699</v>
      </c>
      <c r="F4888" s="52" t="s">
        <v>4280</v>
      </c>
      <c r="G4888" s="48" t="s">
        <v>12698</v>
      </c>
      <c r="H4888" s="1"/>
      <c r="I4888" s="49" t="s">
        <v>15106</v>
      </c>
      <c r="J4888" s="50" t="s">
        <v>15105</v>
      </c>
      <c r="K4888" s="34">
        <v>3206517</v>
      </c>
      <c r="L4888" s="71"/>
      <c r="M4888" s="51" t="s">
        <v>13613</v>
      </c>
      <c r="N4888" s="36" t="s">
        <v>4287</v>
      </c>
    </row>
    <row r="4889" spans="1:14" x14ac:dyDescent="0.25">
      <c r="A4889" s="30">
        <v>13</v>
      </c>
      <c r="B4889" s="31">
        <v>44287</v>
      </c>
      <c r="C4889" s="32">
        <v>10</v>
      </c>
      <c r="D4889" s="33" t="s">
        <v>13614</v>
      </c>
      <c r="E4889" s="52" t="s">
        <v>12699</v>
      </c>
      <c r="F4889" s="52" t="s">
        <v>4280</v>
      </c>
      <c r="G4889" s="48" t="s">
        <v>12698</v>
      </c>
      <c r="H4889" s="1"/>
      <c r="I4889" s="49" t="s">
        <v>15104</v>
      </c>
      <c r="J4889" s="50" t="s">
        <v>15103</v>
      </c>
      <c r="K4889" s="34">
        <v>3207000</v>
      </c>
      <c r="L4889" s="71"/>
      <c r="M4889" s="51" t="s">
        <v>13613</v>
      </c>
      <c r="N4889" s="36" t="s">
        <v>4287</v>
      </c>
    </row>
    <row r="4890" spans="1:14" x14ac:dyDescent="0.25">
      <c r="A4890" s="30">
        <v>13</v>
      </c>
      <c r="B4890" s="31">
        <v>44287</v>
      </c>
      <c r="C4890" s="32">
        <v>10</v>
      </c>
      <c r="D4890" s="33" t="s">
        <v>13614</v>
      </c>
      <c r="E4890" s="52" t="s">
        <v>12699</v>
      </c>
      <c r="F4890" s="52" t="s">
        <v>4280</v>
      </c>
      <c r="G4890" s="48" t="s">
        <v>12698</v>
      </c>
      <c r="H4890" s="1"/>
      <c r="I4890" s="49" t="s">
        <v>15102</v>
      </c>
      <c r="J4890" s="50" t="s">
        <v>15101</v>
      </c>
      <c r="K4890" s="34">
        <v>3207000</v>
      </c>
      <c r="L4890" s="71"/>
      <c r="M4890" s="51" t="s">
        <v>13613</v>
      </c>
      <c r="N4890" s="36" t="s">
        <v>4287</v>
      </c>
    </row>
    <row r="4891" spans="1:14" x14ac:dyDescent="0.25">
      <c r="A4891" s="30">
        <v>13</v>
      </c>
      <c r="B4891" s="31">
        <v>44287</v>
      </c>
      <c r="C4891" s="32">
        <v>10</v>
      </c>
      <c r="D4891" s="33" t="s">
        <v>13614</v>
      </c>
      <c r="E4891" s="52" t="s">
        <v>12699</v>
      </c>
      <c r="F4891" s="52" t="s">
        <v>4280</v>
      </c>
      <c r="G4891" s="48" t="s">
        <v>12698</v>
      </c>
      <c r="H4891" s="1"/>
      <c r="I4891" s="49" t="s">
        <v>15100</v>
      </c>
      <c r="J4891" s="50" t="s">
        <v>15099</v>
      </c>
      <c r="K4891" s="34">
        <v>3207000</v>
      </c>
      <c r="L4891" s="71"/>
      <c r="M4891" s="51" t="s">
        <v>13613</v>
      </c>
      <c r="N4891" s="36" t="s">
        <v>4287</v>
      </c>
    </row>
    <row r="4892" spans="1:14" x14ac:dyDescent="0.25">
      <c r="A4892" s="30">
        <v>13</v>
      </c>
      <c r="B4892" s="31">
        <v>44287</v>
      </c>
      <c r="C4892" s="32">
        <v>10</v>
      </c>
      <c r="D4892" s="33" t="s">
        <v>13614</v>
      </c>
      <c r="E4892" s="52" t="s">
        <v>12699</v>
      </c>
      <c r="F4892" s="52" t="s">
        <v>4280</v>
      </c>
      <c r="G4892" s="48" t="s">
        <v>12698</v>
      </c>
      <c r="H4892" s="1"/>
      <c r="I4892" s="49" t="s">
        <v>15098</v>
      </c>
      <c r="J4892" s="50" t="s">
        <v>15097</v>
      </c>
      <c r="K4892" s="34">
        <v>3174930</v>
      </c>
      <c r="L4892" s="71"/>
      <c r="M4892" s="51" t="s">
        <v>13613</v>
      </c>
      <c r="N4892" s="36" t="s">
        <v>4287</v>
      </c>
    </row>
    <row r="4893" spans="1:14" x14ac:dyDescent="0.25">
      <c r="A4893" s="30">
        <v>13</v>
      </c>
      <c r="B4893" s="31">
        <v>44287</v>
      </c>
      <c r="C4893" s="32">
        <v>10</v>
      </c>
      <c r="D4893" s="33" t="s">
        <v>13614</v>
      </c>
      <c r="E4893" s="52" t="s">
        <v>12699</v>
      </c>
      <c r="F4893" s="52" t="s">
        <v>4280</v>
      </c>
      <c r="G4893" s="48" t="s">
        <v>12698</v>
      </c>
      <c r="H4893" s="1"/>
      <c r="I4893" s="49" t="s">
        <v>15096</v>
      </c>
      <c r="J4893" s="50" t="s">
        <v>15095</v>
      </c>
      <c r="K4893" s="34">
        <v>2330420</v>
      </c>
      <c r="L4893" s="71"/>
      <c r="M4893" s="51" t="s">
        <v>13613</v>
      </c>
      <c r="N4893" s="36" t="s">
        <v>4287</v>
      </c>
    </row>
    <row r="4894" spans="1:14" x14ac:dyDescent="0.25">
      <c r="A4894" s="30">
        <v>13</v>
      </c>
      <c r="B4894" s="31">
        <v>44287</v>
      </c>
      <c r="C4894" s="32">
        <v>10</v>
      </c>
      <c r="D4894" s="33" t="s">
        <v>13614</v>
      </c>
      <c r="E4894" s="52" t="s">
        <v>12699</v>
      </c>
      <c r="F4894" s="52" t="s">
        <v>4280</v>
      </c>
      <c r="G4894" s="48" t="s">
        <v>12698</v>
      </c>
      <c r="H4894" s="1"/>
      <c r="I4894" s="101" t="s">
        <v>12697</v>
      </c>
      <c r="J4894" s="100" t="s">
        <v>12696</v>
      </c>
      <c r="K4894" s="99">
        <v>437917</v>
      </c>
      <c r="L4894" s="71"/>
      <c r="M4894" s="98" t="s">
        <v>13613</v>
      </c>
      <c r="N4894" s="36" t="s">
        <v>9582</v>
      </c>
    </row>
    <row r="4895" spans="1:14" x14ac:dyDescent="0.25">
      <c r="A4895" s="30">
        <v>13</v>
      </c>
      <c r="B4895" s="31">
        <v>44287</v>
      </c>
      <c r="C4895" s="32">
        <v>10</v>
      </c>
      <c r="D4895" s="33" t="s">
        <v>13614</v>
      </c>
      <c r="E4895" s="52" t="s">
        <v>12699</v>
      </c>
      <c r="F4895" s="52" t="s">
        <v>4280</v>
      </c>
      <c r="G4895" s="48" t="s">
        <v>13108</v>
      </c>
      <c r="H4895" s="1"/>
      <c r="I4895" s="49" t="s">
        <v>15094</v>
      </c>
      <c r="J4895" s="50" t="s">
        <v>15093</v>
      </c>
      <c r="K4895" s="34">
        <v>2244900</v>
      </c>
      <c r="L4895" s="71"/>
      <c r="M4895" s="51" t="s">
        <v>3836</v>
      </c>
      <c r="N4895" s="19" t="s">
        <v>4474</v>
      </c>
    </row>
    <row r="4896" spans="1:14" x14ac:dyDescent="0.25">
      <c r="A4896" s="30">
        <v>13</v>
      </c>
      <c r="B4896" s="31">
        <v>44287</v>
      </c>
      <c r="C4896" s="32">
        <v>10</v>
      </c>
      <c r="D4896" s="33" t="s">
        <v>13614</v>
      </c>
      <c r="E4896" s="52" t="s">
        <v>12699</v>
      </c>
      <c r="F4896" s="52" t="s">
        <v>4280</v>
      </c>
      <c r="G4896" s="48" t="s">
        <v>13108</v>
      </c>
      <c r="H4896" s="1"/>
      <c r="I4896" s="49" t="s">
        <v>15092</v>
      </c>
      <c r="J4896" s="50" t="s">
        <v>15091</v>
      </c>
      <c r="K4896" s="34">
        <v>3153550</v>
      </c>
      <c r="L4896" s="71"/>
      <c r="M4896" s="51" t="s">
        <v>3836</v>
      </c>
      <c r="N4896" s="19" t="s">
        <v>4474</v>
      </c>
    </row>
    <row r="4897" spans="1:14" x14ac:dyDescent="0.25">
      <c r="A4897" s="30">
        <v>13</v>
      </c>
      <c r="B4897" s="31">
        <v>44287</v>
      </c>
      <c r="C4897" s="32">
        <v>10</v>
      </c>
      <c r="D4897" s="33" t="s">
        <v>13614</v>
      </c>
      <c r="E4897" s="52" t="s">
        <v>12699</v>
      </c>
      <c r="F4897" s="52" t="s">
        <v>4280</v>
      </c>
      <c r="G4897" s="48" t="s">
        <v>13108</v>
      </c>
      <c r="H4897" s="1"/>
      <c r="I4897" s="49" t="s">
        <v>15090</v>
      </c>
      <c r="J4897" s="50" t="s">
        <v>15089</v>
      </c>
      <c r="K4897" s="34">
        <v>3207000</v>
      </c>
      <c r="L4897" s="71"/>
      <c r="M4897" s="51" t="s">
        <v>3836</v>
      </c>
      <c r="N4897" s="19" t="s">
        <v>4474</v>
      </c>
    </row>
    <row r="4898" spans="1:14" x14ac:dyDescent="0.25">
      <c r="A4898" s="30">
        <v>13</v>
      </c>
      <c r="B4898" s="31">
        <v>44287</v>
      </c>
      <c r="C4898" s="32">
        <v>10</v>
      </c>
      <c r="D4898" s="33" t="s">
        <v>13614</v>
      </c>
      <c r="E4898" s="52" t="s">
        <v>12699</v>
      </c>
      <c r="F4898" s="52" t="s">
        <v>4280</v>
      </c>
      <c r="G4898" s="48" t="s">
        <v>13108</v>
      </c>
      <c r="H4898" s="1"/>
      <c r="I4898" s="49" t="s">
        <v>15088</v>
      </c>
      <c r="J4898" s="50" t="s">
        <v>15087</v>
      </c>
      <c r="K4898" s="34">
        <v>2244900</v>
      </c>
      <c r="L4898" s="71"/>
      <c r="M4898" s="51" t="s">
        <v>3836</v>
      </c>
      <c r="N4898" s="19" t="s">
        <v>4474</v>
      </c>
    </row>
    <row r="4899" spans="1:14" x14ac:dyDescent="0.25">
      <c r="A4899" s="30">
        <v>13</v>
      </c>
      <c r="B4899" s="31">
        <v>44287</v>
      </c>
      <c r="C4899" s="32">
        <v>10</v>
      </c>
      <c r="D4899" s="33" t="s">
        <v>13614</v>
      </c>
      <c r="E4899" s="52" t="s">
        <v>12699</v>
      </c>
      <c r="F4899" s="52" t="s">
        <v>4280</v>
      </c>
      <c r="G4899" s="48" t="s">
        <v>13108</v>
      </c>
      <c r="H4899" s="1"/>
      <c r="I4899" s="49" t="s">
        <v>15086</v>
      </c>
      <c r="J4899" s="50" t="s">
        <v>15085</v>
      </c>
      <c r="K4899" s="34">
        <v>3207000</v>
      </c>
      <c r="L4899" s="71"/>
      <c r="M4899" s="51" t="s">
        <v>3836</v>
      </c>
      <c r="N4899" s="19" t="s">
        <v>4474</v>
      </c>
    </row>
    <row r="4900" spans="1:14" x14ac:dyDescent="0.25">
      <c r="A4900" s="30">
        <v>13</v>
      </c>
      <c r="B4900" s="31">
        <v>44287</v>
      </c>
      <c r="C4900" s="32">
        <v>10</v>
      </c>
      <c r="D4900" s="33" t="s">
        <v>13614</v>
      </c>
      <c r="E4900" s="52" t="s">
        <v>12699</v>
      </c>
      <c r="F4900" s="52" t="s">
        <v>4280</v>
      </c>
      <c r="G4900" s="48" t="s">
        <v>13108</v>
      </c>
      <c r="H4900" s="1"/>
      <c r="I4900" s="49" t="s">
        <v>15084</v>
      </c>
      <c r="J4900" s="50" t="s">
        <v>15083</v>
      </c>
      <c r="K4900" s="34">
        <v>3202724</v>
      </c>
      <c r="L4900" s="71"/>
      <c r="M4900" s="51" t="s">
        <v>3836</v>
      </c>
      <c r="N4900" s="19" t="s">
        <v>4474</v>
      </c>
    </row>
    <row r="4901" spans="1:14" x14ac:dyDescent="0.25">
      <c r="A4901" s="30">
        <v>13</v>
      </c>
      <c r="B4901" s="31">
        <v>44287</v>
      </c>
      <c r="C4901" s="32">
        <v>10</v>
      </c>
      <c r="D4901" s="33" t="s">
        <v>13614</v>
      </c>
      <c r="E4901" s="52" t="s">
        <v>12699</v>
      </c>
      <c r="F4901" s="52" t="s">
        <v>4280</v>
      </c>
      <c r="G4901" s="48" t="s">
        <v>13108</v>
      </c>
      <c r="H4901" s="1"/>
      <c r="I4901" s="49" t="s">
        <v>15082</v>
      </c>
      <c r="J4901" s="50" t="s">
        <v>15081</v>
      </c>
      <c r="K4901" s="34">
        <v>3207000</v>
      </c>
      <c r="L4901" s="71"/>
      <c r="M4901" s="51" t="s">
        <v>3836</v>
      </c>
      <c r="N4901" s="19" t="s">
        <v>4474</v>
      </c>
    </row>
    <row r="4902" spans="1:14" x14ac:dyDescent="0.25">
      <c r="A4902" s="30">
        <v>13</v>
      </c>
      <c r="B4902" s="31">
        <v>44287</v>
      </c>
      <c r="C4902" s="32">
        <v>10</v>
      </c>
      <c r="D4902" s="33" t="s">
        <v>13614</v>
      </c>
      <c r="E4902" s="52" t="s">
        <v>12699</v>
      </c>
      <c r="F4902" s="52" t="s">
        <v>4280</v>
      </c>
      <c r="G4902" s="48" t="s">
        <v>13108</v>
      </c>
      <c r="H4902" s="1"/>
      <c r="I4902" s="49" t="s">
        <v>15080</v>
      </c>
      <c r="J4902" s="50" t="s">
        <v>15079</v>
      </c>
      <c r="K4902" s="34">
        <v>3207000</v>
      </c>
      <c r="L4902" s="71"/>
      <c r="M4902" s="51" t="s">
        <v>3836</v>
      </c>
      <c r="N4902" s="19" t="s">
        <v>4474</v>
      </c>
    </row>
    <row r="4903" spans="1:14" x14ac:dyDescent="0.25">
      <c r="A4903" s="30">
        <v>13</v>
      </c>
      <c r="B4903" s="31">
        <v>44287</v>
      </c>
      <c r="C4903" s="32">
        <v>10</v>
      </c>
      <c r="D4903" s="33" t="s">
        <v>13614</v>
      </c>
      <c r="E4903" s="52" t="s">
        <v>12699</v>
      </c>
      <c r="F4903" s="52" t="s">
        <v>4280</v>
      </c>
      <c r="G4903" s="48" t="s">
        <v>13108</v>
      </c>
      <c r="H4903" s="1"/>
      <c r="I4903" s="49" t="s">
        <v>15078</v>
      </c>
      <c r="J4903" s="50" t="s">
        <v>15077</v>
      </c>
      <c r="K4903" s="34">
        <v>3207000</v>
      </c>
      <c r="L4903" s="71"/>
      <c r="M4903" s="51" t="s">
        <v>3836</v>
      </c>
      <c r="N4903" s="19" t="s">
        <v>4474</v>
      </c>
    </row>
    <row r="4904" spans="1:14" x14ac:dyDescent="0.25">
      <c r="A4904" s="30">
        <v>13</v>
      </c>
      <c r="B4904" s="31">
        <v>44287</v>
      </c>
      <c r="C4904" s="32">
        <v>10</v>
      </c>
      <c r="D4904" s="33" t="s">
        <v>13614</v>
      </c>
      <c r="E4904" s="52" t="s">
        <v>12699</v>
      </c>
      <c r="F4904" s="52" t="s">
        <v>4280</v>
      </c>
      <c r="G4904" s="48" t="s">
        <v>13108</v>
      </c>
      <c r="H4904" s="1"/>
      <c r="I4904" s="49" t="s">
        <v>15076</v>
      </c>
      <c r="J4904" s="50" t="s">
        <v>15075</v>
      </c>
      <c r="K4904" s="34">
        <v>3205931</v>
      </c>
      <c r="L4904" s="71"/>
      <c r="M4904" s="51" t="s">
        <v>3836</v>
      </c>
      <c r="N4904" s="19" t="s">
        <v>4474</v>
      </c>
    </row>
    <row r="4905" spans="1:14" x14ac:dyDescent="0.25">
      <c r="A4905" s="30">
        <v>13</v>
      </c>
      <c r="B4905" s="31">
        <v>44287</v>
      </c>
      <c r="C4905" s="32">
        <v>10</v>
      </c>
      <c r="D4905" s="33" t="s">
        <v>13614</v>
      </c>
      <c r="E4905" s="52" t="s">
        <v>12699</v>
      </c>
      <c r="F4905" s="52" t="s">
        <v>4280</v>
      </c>
      <c r="G4905" s="48" t="s">
        <v>13108</v>
      </c>
      <c r="H4905" s="1"/>
      <c r="I4905" s="49" t="s">
        <v>15074</v>
      </c>
      <c r="J4905" s="50" t="s">
        <v>15073</v>
      </c>
      <c r="K4905" s="34">
        <v>3207000</v>
      </c>
      <c r="L4905" s="71"/>
      <c r="M4905" s="51" t="s">
        <v>3836</v>
      </c>
      <c r="N4905" s="19" t="s">
        <v>4474</v>
      </c>
    </row>
    <row r="4906" spans="1:14" x14ac:dyDescent="0.25">
      <c r="A4906" s="30">
        <v>13</v>
      </c>
      <c r="B4906" s="31">
        <v>44287</v>
      </c>
      <c r="C4906" s="32">
        <v>10</v>
      </c>
      <c r="D4906" s="33" t="s">
        <v>13614</v>
      </c>
      <c r="E4906" s="52" t="s">
        <v>12699</v>
      </c>
      <c r="F4906" s="52" t="s">
        <v>4280</v>
      </c>
      <c r="G4906" s="48" t="s">
        <v>13108</v>
      </c>
      <c r="H4906" s="1"/>
      <c r="I4906" s="49" t="s">
        <v>15072</v>
      </c>
      <c r="J4906" s="50" t="s">
        <v>15071</v>
      </c>
      <c r="K4906" s="34">
        <v>2244900</v>
      </c>
      <c r="L4906" s="71"/>
      <c r="M4906" s="51" t="s">
        <v>3836</v>
      </c>
      <c r="N4906" s="19" t="s">
        <v>4474</v>
      </c>
    </row>
    <row r="4907" spans="1:14" x14ac:dyDescent="0.25">
      <c r="A4907" s="30">
        <v>13</v>
      </c>
      <c r="B4907" s="31">
        <v>44287</v>
      </c>
      <c r="C4907" s="32">
        <v>10</v>
      </c>
      <c r="D4907" s="33" t="s">
        <v>13614</v>
      </c>
      <c r="E4907" s="52" t="s">
        <v>12699</v>
      </c>
      <c r="F4907" s="52" t="s">
        <v>4280</v>
      </c>
      <c r="G4907" s="48" t="s">
        <v>13108</v>
      </c>
      <c r="H4907" s="1"/>
      <c r="I4907" s="49" t="s">
        <v>15070</v>
      </c>
      <c r="J4907" s="50" t="s">
        <v>15069</v>
      </c>
      <c r="K4907" s="34">
        <v>3207000</v>
      </c>
      <c r="L4907" s="71"/>
      <c r="M4907" s="51" t="s">
        <v>3836</v>
      </c>
      <c r="N4907" s="19" t="s">
        <v>4474</v>
      </c>
    </row>
    <row r="4908" spans="1:14" x14ac:dyDescent="0.25">
      <c r="A4908" s="30">
        <v>13</v>
      </c>
      <c r="B4908" s="31">
        <v>44287</v>
      </c>
      <c r="C4908" s="32">
        <v>10</v>
      </c>
      <c r="D4908" s="33" t="s">
        <v>13614</v>
      </c>
      <c r="E4908" s="52" t="s">
        <v>12699</v>
      </c>
      <c r="F4908" s="52" t="s">
        <v>4280</v>
      </c>
      <c r="G4908" s="48" t="s">
        <v>13108</v>
      </c>
      <c r="H4908" s="1"/>
      <c r="I4908" s="49" t="s">
        <v>15068</v>
      </c>
      <c r="J4908" s="50" t="s">
        <v>15067</v>
      </c>
      <c r="K4908" s="34">
        <v>3207000</v>
      </c>
      <c r="L4908" s="71"/>
      <c r="M4908" s="51" t="s">
        <v>3836</v>
      </c>
      <c r="N4908" s="19" t="s">
        <v>4474</v>
      </c>
    </row>
    <row r="4909" spans="1:14" x14ac:dyDescent="0.25">
      <c r="A4909" s="30">
        <v>13</v>
      </c>
      <c r="B4909" s="31">
        <v>44287</v>
      </c>
      <c r="C4909" s="32">
        <v>10</v>
      </c>
      <c r="D4909" s="33" t="s">
        <v>13614</v>
      </c>
      <c r="E4909" s="52" t="s">
        <v>12699</v>
      </c>
      <c r="F4909" s="52" t="s">
        <v>4280</v>
      </c>
      <c r="G4909" s="48" t="s">
        <v>13108</v>
      </c>
      <c r="H4909" s="1"/>
      <c r="I4909" s="49" t="s">
        <v>15066</v>
      </c>
      <c r="J4909" s="50" t="s">
        <v>15065</v>
      </c>
      <c r="K4909" s="34">
        <v>3207000</v>
      </c>
      <c r="L4909" s="71"/>
      <c r="M4909" s="51" t="s">
        <v>3836</v>
      </c>
      <c r="N4909" s="19" t="s">
        <v>4474</v>
      </c>
    </row>
    <row r="4910" spans="1:14" x14ac:dyDescent="0.25">
      <c r="A4910" s="30">
        <v>13</v>
      </c>
      <c r="B4910" s="31">
        <v>44287</v>
      </c>
      <c r="C4910" s="32">
        <v>10</v>
      </c>
      <c r="D4910" s="33" t="s">
        <v>13614</v>
      </c>
      <c r="E4910" s="52" t="s">
        <v>12699</v>
      </c>
      <c r="F4910" s="52" t="s">
        <v>4280</v>
      </c>
      <c r="G4910" s="48" t="s">
        <v>13108</v>
      </c>
      <c r="H4910" s="1"/>
      <c r="I4910" s="49" t="s">
        <v>15064</v>
      </c>
      <c r="J4910" s="50" t="s">
        <v>15063</v>
      </c>
      <c r="K4910" s="34">
        <v>3207000</v>
      </c>
      <c r="L4910" s="71"/>
      <c r="M4910" s="51" t="s">
        <v>3836</v>
      </c>
      <c r="N4910" s="19" t="s">
        <v>4474</v>
      </c>
    </row>
    <row r="4911" spans="1:14" x14ac:dyDescent="0.25">
      <c r="A4911" s="30">
        <v>13</v>
      </c>
      <c r="B4911" s="31">
        <v>44287</v>
      </c>
      <c r="C4911" s="32">
        <v>10</v>
      </c>
      <c r="D4911" s="33" t="s">
        <v>13614</v>
      </c>
      <c r="E4911" s="52" t="s">
        <v>12699</v>
      </c>
      <c r="F4911" s="52" t="s">
        <v>4280</v>
      </c>
      <c r="G4911" s="48" t="s">
        <v>13108</v>
      </c>
      <c r="H4911" s="1"/>
      <c r="I4911" s="49" t="s">
        <v>15062</v>
      </c>
      <c r="J4911" s="50" t="s">
        <v>15061</v>
      </c>
      <c r="K4911" s="34">
        <v>3207000</v>
      </c>
      <c r="L4911" s="71"/>
      <c r="M4911" s="51" t="s">
        <v>3836</v>
      </c>
      <c r="N4911" s="19" t="s">
        <v>4474</v>
      </c>
    </row>
    <row r="4912" spans="1:14" x14ac:dyDescent="0.25">
      <c r="A4912" s="30">
        <v>13</v>
      </c>
      <c r="B4912" s="31">
        <v>44287</v>
      </c>
      <c r="C4912" s="32">
        <v>10</v>
      </c>
      <c r="D4912" s="33" t="s">
        <v>13614</v>
      </c>
      <c r="E4912" s="52" t="s">
        <v>12699</v>
      </c>
      <c r="F4912" s="52" t="s">
        <v>4280</v>
      </c>
      <c r="G4912" s="48" t="s">
        <v>13108</v>
      </c>
      <c r="H4912" s="1"/>
      <c r="I4912" s="49" t="s">
        <v>15060</v>
      </c>
      <c r="J4912" s="50" t="s">
        <v>15059</v>
      </c>
      <c r="K4912" s="34">
        <v>3207000</v>
      </c>
      <c r="L4912" s="71"/>
      <c r="M4912" s="51" t="s">
        <v>3836</v>
      </c>
      <c r="N4912" s="19" t="s">
        <v>4474</v>
      </c>
    </row>
    <row r="4913" spans="1:14" x14ac:dyDescent="0.25">
      <c r="A4913" s="30">
        <v>13</v>
      </c>
      <c r="B4913" s="31">
        <v>44287</v>
      </c>
      <c r="C4913" s="32">
        <v>10</v>
      </c>
      <c r="D4913" s="33" t="s">
        <v>13614</v>
      </c>
      <c r="E4913" s="52" t="s">
        <v>12699</v>
      </c>
      <c r="F4913" s="52" t="s">
        <v>4280</v>
      </c>
      <c r="G4913" s="48" t="s">
        <v>13108</v>
      </c>
      <c r="H4913" s="1"/>
      <c r="I4913" s="49" t="s">
        <v>15058</v>
      </c>
      <c r="J4913" s="50" t="s">
        <v>15057</v>
      </c>
      <c r="K4913" s="34">
        <v>3207000</v>
      </c>
      <c r="L4913" s="71"/>
      <c r="M4913" s="51" t="s">
        <v>3836</v>
      </c>
      <c r="N4913" s="19" t="s">
        <v>4474</v>
      </c>
    </row>
    <row r="4914" spans="1:14" x14ac:dyDescent="0.25">
      <c r="A4914" s="30">
        <v>13</v>
      </c>
      <c r="B4914" s="31">
        <v>44287</v>
      </c>
      <c r="C4914" s="32">
        <v>10</v>
      </c>
      <c r="D4914" s="33" t="s">
        <v>13614</v>
      </c>
      <c r="E4914" s="52" t="s">
        <v>12699</v>
      </c>
      <c r="F4914" s="52" t="s">
        <v>4280</v>
      </c>
      <c r="G4914" s="48" t="s">
        <v>13108</v>
      </c>
      <c r="H4914" s="1"/>
      <c r="I4914" s="49" t="s">
        <v>15056</v>
      </c>
      <c r="J4914" s="50" t="s">
        <v>15055</v>
      </c>
      <c r="K4914" s="34">
        <v>3207000</v>
      </c>
      <c r="L4914" s="71"/>
      <c r="M4914" s="51" t="s">
        <v>3836</v>
      </c>
      <c r="N4914" s="19" t="s">
        <v>4474</v>
      </c>
    </row>
    <row r="4915" spans="1:14" x14ac:dyDescent="0.25">
      <c r="A4915" s="30">
        <v>13</v>
      </c>
      <c r="B4915" s="31">
        <v>44287</v>
      </c>
      <c r="C4915" s="32">
        <v>10</v>
      </c>
      <c r="D4915" s="33" t="s">
        <v>13614</v>
      </c>
      <c r="E4915" s="52" t="s">
        <v>12699</v>
      </c>
      <c r="F4915" s="52" t="s">
        <v>4280</v>
      </c>
      <c r="G4915" s="48" t="s">
        <v>13108</v>
      </c>
      <c r="H4915" s="1"/>
      <c r="I4915" s="49" t="s">
        <v>15054</v>
      </c>
      <c r="J4915" s="50" t="s">
        <v>15053</v>
      </c>
      <c r="K4915" s="34">
        <v>3207000</v>
      </c>
      <c r="L4915" s="71"/>
      <c r="M4915" s="51" t="s">
        <v>3836</v>
      </c>
      <c r="N4915" s="19" t="s">
        <v>4474</v>
      </c>
    </row>
    <row r="4916" spans="1:14" x14ac:dyDescent="0.25">
      <c r="A4916" s="30">
        <v>13</v>
      </c>
      <c r="B4916" s="31">
        <v>44287</v>
      </c>
      <c r="C4916" s="32">
        <v>10</v>
      </c>
      <c r="D4916" s="33" t="s">
        <v>13614</v>
      </c>
      <c r="E4916" s="52" t="s">
        <v>12699</v>
      </c>
      <c r="F4916" s="52" t="s">
        <v>4280</v>
      </c>
      <c r="G4916" s="48" t="s">
        <v>13108</v>
      </c>
      <c r="H4916" s="1"/>
      <c r="I4916" s="49" t="s">
        <v>15052</v>
      </c>
      <c r="J4916" s="50" t="s">
        <v>15051</v>
      </c>
      <c r="K4916" s="34">
        <v>3161177</v>
      </c>
      <c r="L4916" s="71"/>
      <c r="M4916" s="51" t="s">
        <v>3836</v>
      </c>
      <c r="N4916" s="19" t="s">
        <v>4474</v>
      </c>
    </row>
    <row r="4917" spans="1:14" x14ac:dyDescent="0.25">
      <c r="A4917" s="30">
        <v>13</v>
      </c>
      <c r="B4917" s="31">
        <v>44287</v>
      </c>
      <c r="C4917" s="32">
        <v>10</v>
      </c>
      <c r="D4917" s="33" t="s">
        <v>13614</v>
      </c>
      <c r="E4917" s="52" t="s">
        <v>12699</v>
      </c>
      <c r="F4917" s="52" t="s">
        <v>4280</v>
      </c>
      <c r="G4917" s="48" t="s">
        <v>13108</v>
      </c>
      <c r="H4917" s="1"/>
      <c r="I4917" s="49" t="s">
        <v>15050</v>
      </c>
      <c r="J4917" s="50" t="s">
        <v>15049</v>
      </c>
      <c r="K4917" s="34">
        <v>3110779</v>
      </c>
      <c r="L4917" s="71"/>
      <c r="M4917" s="51" t="s">
        <v>3836</v>
      </c>
      <c r="N4917" s="19" t="s">
        <v>4474</v>
      </c>
    </row>
    <row r="4918" spans="1:14" x14ac:dyDescent="0.25">
      <c r="A4918" s="30">
        <v>13</v>
      </c>
      <c r="B4918" s="31">
        <v>44287</v>
      </c>
      <c r="C4918" s="32">
        <v>10</v>
      </c>
      <c r="D4918" s="33" t="s">
        <v>13614</v>
      </c>
      <c r="E4918" s="52" t="s">
        <v>12699</v>
      </c>
      <c r="F4918" s="52" t="s">
        <v>4280</v>
      </c>
      <c r="G4918" s="48" t="s">
        <v>13108</v>
      </c>
      <c r="H4918" s="1"/>
      <c r="I4918" s="49" t="s">
        <v>15048</v>
      </c>
      <c r="J4918" s="50" t="s">
        <v>15047</v>
      </c>
      <c r="K4918" s="34">
        <v>3207000</v>
      </c>
      <c r="L4918" s="71"/>
      <c r="M4918" s="51" t="s">
        <v>3836</v>
      </c>
      <c r="N4918" s="19" t="s">
        <v>4474</v>
      </c>
    </row>
    <row r="4919" spans="1:14" x14ac:dyDescent="0.25">
      <c r="A4919" s="30">
        <v>13</v>
      </c>
      <c r="B4919" s="31">
        <v>44287</v>
      </c>
      <c r="C4919" s="32">
        <v>10</v>
      </c>
      <c r="D4919" s="33" t="s">
        <v>13614</v>
      </c>
      <c r="E4919" s="52" t="s">
        <v>12699</v>
      </c>
      <c r="F4919" s="52" t="s">
        <v>4280</v>
      </c>
      <c r="G4919" s="48" t="s">
        <v>13108</v>
      </c>
      <c r="H4919" s="1"/>
      <c r="I4919" s="49" t="s">
        <v>15046</v>
      </c>
      <c r="J4919" s="50" t="s">
        <v>15045</v>
      </c>
      <c r="K4919" s="34">
        <v>3207000</v>
      </c>
      <c r="L4919" s="71"/>
      <c r="M4919" s="51" t="s">
        <v>3836</v>
      </c>
      <c r="N4919" s="19" t="s">
        <v>4474</v>
      </c>
    </row>
    <row r="4920" spans="1:14" x14ac:dyDescent="0.25">
      <c r="A4920" s="30">
        <v>13</v>
      </c>
      <c r="B4920" s="31">
        <v>44287</v>
      </c>
      <c r="C4920" s="32">
        <v>10</v>
      </c>
      <c r="D4920" s="33" t="s">
        <v>13614</v>
      </c>
      <c r="E4920" s="52" t="s">
        <v>12699</v>
      </c>
      <c r="F4920" s="52" t="s">
        <v>4280</v>
      </c>
      <c r="G4920" s="48" t="s">
        <v>13108</v>
      </c>
      <c r="H4920" s="1"/>
      <c r="I4920" s="101" t="s">
        <v>12697</v>
      </c>
      <c r="J4920" s="100" t="s">
        <v>12696</v>
      </c>
      <c r="K4920" s="99">
        <v>216336</v>
      </c>
      <c r="L4920" s="71"/>
      <c r="M4920" s="98" t="s">
        <v>3836</v>
      </c>
      <c r="N4920" s="36" t="s">
        <v>9582</v>
      </c>
    </row>
    <row r="4921" spans="1:14" x14ac:dyDescent="0.25">
      <c r="A4921" s="30">
        <v>13</v>
      </c>
      <c r="B4921" s="31">
        <v>44309</v>
      </c>
      <c r="C4921" s="32">
        <v>18</v>
      </c>
      <c r="D4921" s="33" t="s">
        <v>13614</v>
      </c>
      <c r="E4921" s="52" t="s">
        <v>12699</v>
      </c>
      <c r="F4921" s="52" t="s">
        <v>4280</v>
      </c>
      <c r="G4921" s="48" t="s">
        <v>13108</v>
      </c>
      <c r="H4921" s="1"/>
      <c r="I4921" s="49" t="s">
        <v>15044</v>
      </c>
      <c r="J4921" s="50" t="s">
        <v>14039</v>
      </c>
      <c r="K4921" s="34">
        <v>3142860</v>
      </c>
      <c r="L4921" s="71"/>
      <c r="M4921" s="51" t="s">
        <v>13900</v>
      </c>
      <c r="N4921" s="19" t="s">
        <v>4474</v>
      </c>
    </row>
    <row r="4922" spans="1:14" x14ac:dyDescent="0.25">
      <c r="A4922" s="30">
        <v>13</v>
      </c>
      <c r="B4922" s="31">
        <v>44309</v>
      </c>
      <c r="C4922" s="32">
        <v>18</v>
      </c>
      <c r="D4922" s="33" t="s">
        <v>13614</v>
      </c>
      <c r="E4922" s="52" t="s">
        <v>12699</v>
      </c>
      <c r="F4922" s="52" t="s">
        <v>4280</v>
      </c>
      <c r="G4922" s="48" t="s">
        <v>13108</v>
      </c>
      <c r="H4922" s="1"/>
      <c r="I4922" s="49" t="s">
        <v>15043</v>
      </c>
      <c r="J4922" s="50" t="s">
        <v>15042</v>
      </c>
      <c r="K4922" s="34">
        <v>3207000</v>
      </c>
      <c r="L4922" s="71"/>
      <c r="M4922" s="51" t="s">
        <v>13900</v>
      </c>
      <c r="N4922" s="19" t="s">
        <v>4474</v>
      </c>
    </row>
    <row r="4923" spans="1:14" x14ac:dyDescent="0.25">
      <c r="A4923" s="30">
        <v>13</v>
      </c>
      <c r="B4923" s="31">
        <v>44309</v>
      </c>
      <c r="C4923" s="32">
        <v>18</v>
      </c>
      <c r="D4923" s="33" t="s">
        <v>13614</v>
      </c>
      <c r="E4923" s="52" t="s">
        <v>12699</v>
      </c>
      <c r="F4923" s="52" t="s">
        <v>4280</v>
      </c>
      <c r="G4923" s="48" t="s">
        <v>13108</v>
      </c>
      <c r="H4923" s="1"/>
      <c r="I4923" s="49" t="s">
        <v>15041</v>
      </c>
      <c r="J4923" s="50" t="s">
        <v>15040</v>
      </c>
      <c r="K4923" s="34">
        <v>3207000</v>
      </c>
      <c r="L4923" s="71"/>
      <c r="M4923" s="51" t="s">
        <v>13900</v>
      </c>
      <c r="N4923" s="19" t="s">
        <v>4474</v>
      </c>
    </row>
    <row r="4924" spans="1:14" x14ac:dyDescent="0.25">
      <c r="A4924" s="30">
        <v>13</v>
      </c>
      <c r="B4924" s="31">
        <v>44309</v>
      </c>
      <c r="C4924" s="32">
        <v>18</v>
      </c>
      <c r="D4924" s="33" t="s">
        <v>13614</v>
      </c>
      <c r="E4924" s="52" t="s">
        <v>12699</v>
      </c>
      <c r="F4924" s="52" t="s">
        <v>4280</v>
      </c>
      <c r="G4924" s="48" t="s">
        <v>13108</v>
      </c>
      <c r="H4924" s="1"/>
      <c r="I4924" s="49" t="s">
        <v>15039</v>
      </c>
      <c r="J4924" s="50" t="s">
        <v>15038</v>
      </c>
      <c r="K4924" s="34">
        <v>3207000</v>
      </c>
      <c r="L4924" s="71"/>
      <c r="M4924" s="51" t="s">
        <v>13900</v>
      </c>
      <c r="N4924" s="19" t="s">
        <v>4474</v>
      </c>
    </row>
    <row r="4925" spans="1:14" x14ac:dyDescent="0.25">
      <c r="A4925" s="30">
        <v>13</v>
      </c>
      <c r="B4925" s="31">
        <v>44309</v>
      </c>
      <c r="C4925" s="32">
        <v>18</v>
      </c>
      <c r="D4925" s="33" t="s">
        <v>13614</v>
      </c>
      <c r="E4925" s="52" t="s">
        <v>12699</v>
      </c>
      <c r="F4925" s="52" t="s">
        <v>4280</v>
      </c>
      <c r="G4925" s="48" t="s">
        <v>13108</v>
      </c>
      <c r="H4925" s="1"/>
      <c r="I4925" s="49" t="s">
        <v>15037</v>
      </c>
      <c r="J4925" s="50" t="s">
        <v>15036</v>
      </c>
      <c r="K4925" s="34">
        <v>3207000</v>
      </c>
      <c r="L4925" s="71"/>
      <c r="M4925" s="51" t="s">
        <v>13900</v>
      </c>
      <c r="N4925" s="19" t="s">
        <v>4474</v>
      </c>
    </row>
    <row r="4926" spans="1:14" x14ac:dyDescent="0.25">
      <c r="A4926" s="30">
        <v>13</v>
      </c>
      <c r="B4926" s="31">
        <v>44309</v>
      </c>
      <c r="C4926" s="32">
        <v>18</v>
      </c>
      <c r="D4926" s="33" t="s">
        <v>13614</v>
      </c>
      <c r="E4926" s="52" t="s">
        <v>12699</v>
      </c>
      <c r="F4926" s="52" t="s">
        <v>4280</v>
      </c>
      <c r="G4926" s="48" t="s">
        <v>13108</v>
      </c>
      <c r="H4926" s="1"/>
      <c r="I4926" s="49" t="s">
        <v>15035</v>
      </c>
      <c r="J4926" s="50" t="s">
        <v>15034</v>
      </c>
      <c r="K4926" s="34">
        <v>3207000</v>
      </c>
      <c r="L4926" s="71"/>
      <c r="M4926" s="51" t="s">
        <v>13900</v>
      </c>
      <c r="N4926" s="19" t="s">
        <v>4474</v>
      </c>
    </row>
    <row r="4927" spans="1:14" x14ac:dyDescent="0.25">
      <c r="A4927" s="30">
        <v>13</v>
      </c>
      <c r="B4927" s="31">
        <v>44309</v>
      </c>
      <c r="C4927" s="32">
        <v>18</v>
      </c>
      <c r="D4927" s="33" t="s">
        <v>13614</v>
      </c>
      <c r="E4927" s="52" t="s">
        <v>12699</v>
      </c>
      <c r="F4927" s="52" t="s">
        <v>4280</v>
      </c>
      <c r="G4927" s="48" t="s">
        <v>13108</v>
      </c>
      <c r="H4927" s="1"/>
      <c r="I4927" s="49" t="s">
        <v>15033</v>
      </c>
      <c r="J4927" s="50" t="s">
        <v>15032</v>
      </c>
      <c r="K4927" s="34">
        <v>3207000</v>
      </c>
      <c r="L4927" s="71"/>
      <c r="M4927" s="51" t="s">
        <v>13900</v>
      </c>
      <c r="N4927" s="19" t="s">
        <v>4474</v>
      </c>
    </row>
    <row r="4928" spans="1:14" x14ac:dyDescent="0.25">
      <c r="A4928" s="30">
        <v>13</v>
      </c>
      <c r="B4928" s="31">
        <v>44309</v>
      </c>
      <c r="C4928" s="32">
        <v>18</v>
      </c>
      <c r="D4928" s="33" t="s">
        <v>13614</v>
      </c>
      <c r="E4928" s="52" t="s">
        <v>12699</v>
      </c>
      <c r="F4928" s="52" t="s">
        <v>4280</v>
      </c>
      <c r="G4928" s="48" t="s">
        <v>13108</v>
      </c>
      <c r="H4928" s="1"/>
      <c r="I4928" s="49" t="s">
        <v>15031</v>
      </c>
      <c r="J4928" s="50" t="s">
        <v>15030</v>
      </c>
      <c r="K4928" s="34">
        <v>3184551</v>
      </c>
      <c r="L4928" s="71"/>
      <c r="M4928" s="51" t="s">
        <v>13900</v>
      </c>
      <c r="N4928" s="19" t="s">
        <v>4474</v>
      </c>
    </row>
    <row r="4929" spans="1:14" x14ac:dyDescent="0.25">
      <c r="A4929" s="30">
        <v>13</v>
      </c>
      <c r="B4929" s="31">
        <v>44309</v>
      </c>
      <c r="C4929" s="32">
        <v>18</v>
      </c>
      <c r="D4929" s="33" t="s">
        <v>13614</v>
      </c>
      <c r="E4929" s="52" t="s">
        <v>12699</v>
      </c>
      <c r="F4929" s="52" t="s">
        <v>4280</v>
      </c>
      <c r="G4929" s="48" t="s">
        <v>13108</v>
      </c>
      <c r="H4929" s="1"/>
      <c r="I4929" s="49" t="s">
        <v>15029</v>
      </c>
      <c r="J4929" s="50" t="s">
        <v>15028</v>
      </c>
      <c r="K4929" s="34">
        <v>3205247</v>
      </c>
      <c r="L4929" s="71"/>
      <c r="M4929" s="51" t="s">
        <v>13900</v>
      </c>
      <c r="N4929" s="19" t="s">
        <v>4474</v>
      </c>
    </row>
    <row r="4930" spans="1:14" x14ac:dyDescent="0.25">
      <c r="A4930" s="30">
        <v>13</v>
      </c>
      <c r="B4930" s="31">
        <v>44309</v>
      </c>
      <c r="C4930" s="32">
        <v>18</v>
      </c>
      <c r="D4930" s="33" t="s">
        <v>13614</v>
      </c>
      <c r="E4930" s="52" t="s">
        <v>12699</v>
      </c>
      <c r="F4930" s="52" t="s">
        <v>4280</v>
      </c>
      <c r="G4930" s="48" t="s">
        <v>13108</v>
      </c>
      <c r="H4930" s="1"/>
      <c r="I4930" s="49" t="s">
        <v>15027</v>
      </c>
      <c r="J4930" s="50" t="s">
        <v>15026</v>
      </c>
      <c r="K4930" s="34">
        <v>3207000</v>
      </c>
      <c r="L4930" s="71"/>
      <c r="M4930" s="51" t="s">
        <v>13900</v>
      </c>
      <c r="N4930" s="19" t="s">
        <v>4474</v>
      </c>
    </row>
    <row r="4931" spans="1:14" x14ac:dyDescent="0.25">
      <c r="A4931" s="30">
        <v>13</v>
      </c>
      <c r="B4931" s="31">
        <v>44309</v>
      </c>
      <c r="C4931" s="32">
        <v>18</v>
      </c>
      <c r="D4931" s="33" t="s">
        <v>13614</v>
      </c>
      <c r="E4931" s="52" t="s">
        <v>12699</v>
      </c>
      <c r="F4931" s="52" t="s">
        <v>4280</v>
      </c>
      <c r="G4931" s="48" t="s">
        <v>13108</v>
      </c>
      <c r="H4931" s="1"/>
      <c r="I4931" s="49" t="s">
        <v>15025</v>
      </c>
      <c r="J4931" s="50" t="s">
        <v>15024</v>
      </c>
      <c r="K4931" s="34">
        <v>3189896</v>
      </c>
      <c r="L4931" s="71"/>
      <c r="M4931" s="51" t="s">
        <v>13900</v>
      </c>
      <c r="N4931" s="19" t="s">
        <v>4474</v>
      </c>
    </row>
    <row r="4932" spans="1:14" x14ac:dyDescent="0.25">
      <c r="A4932" s="30">
        <v>13</v>
      </c>
      <c r="B4932" s="31">
        <v>44309</v>
      </c>
      <c r="C4932" s="32">
        <v>18</v>
      </c>
      <c r="D4932" s="33" t="s">
        <v>13614</v>
      </c>
      <c r="E4932" s="52" t="s">
        <v>12699</v>
      </c>
      <c r="F4932" s="52" t="s">
        <v>4280</v>
      </c>
      <c r="G4932" s="48" t="s">
        <v>13108</v>
      </c>
      <c r="H4932" s="1"/>
      <c r="I4932" s="49" t="s">
        <v>15023</v>
      </c>
      <c r="J4932" s="50" t="s">
        <v>15022</v>
      </c>
      <c r="K4932" s="34">
        <v>3207000</v>
      </c>
      <c r="L4932" s="71"/>
      <c r="M4932" s="51" t="s">
        <v>13900</v>
      </c>
      <c r="N4932" s="19" t="s">
        <v>4474</v>
      </c>
    </row>
    <row r="4933" spans="1:14" x14ac:dyDescent="0.25">
      <c r="A4933" s="30">
        <v>13</v>
      </c>
      <c r="B4933" s="31">
        <v>44309</v>
      </c>
      <c r="C4933" s="32">
        <v>18</v>
      </c>
      <c r="D4933" s="33" t="s">
        <v>13614</v>
      </c>
      <c r="E4933" s="52" t="s">
        <v>12699</v>
      </c>
      <c r="F4933" s="52" t="s">
        <v>4280</v>
      </c>
      <c r="G4933" s="48" t="s">
        <v>13108</v>
      </c>
      <c r="H4933" s="1"/>
      <c r="I4933" s="49" t="s">
        <v>15021</v>
      </c>
      <c r="J4933" s="50" t="s">
        <v>15020</v>
      </c>
      <c r="K4933" s="34">
        <v>2683190</v>
      </c>
      <c r="L4933" s="71"/>
      <c r="M4933" s="51" t="s">
        <v>13900</v>
      </c>
      <c r="N4933" s="19" t="s">
        <v>4474</v>
      </c>
    </row>
    <row r="4934" spans="1:14" x14ac:dyDescent="0.25">
      <c r="A4934" s="30">
        <v>13</v>
      </c>
      <c r="B4934" s="31">
        <v>44309</v>
      </c>
      <c r="C4934" s="32">
        <v>18</v>
      </c>
      <c r="D4934" s="33" t="s">
        <v>13614</v>
      </c>
      <c r="E4934" s="52" t="s">
        <v>12699</v>
      </c>
      <c r="F4934" s="52" t="s">
        <v>4280</v>
      </c>
      <c r="G4934" s="48" t="s">
        <v>13108</v>
      </c>
      <c r="H4934" s="1"/>
      <c r="I4934" s="49" t="s">
        <v>15019</v>
      </c>
      <c r="J4934" s="50" t="s">
        <v>15018</v>
      </c>
      <c r="K4934" s="34">
        <v>3204280</v>
      </c>
      <c r="L4934" s="71"/>
      <c r="M4934" s="51" t="s">
        <v>13900</v>
      </c>
      <c r="N4934" s="19" t="s">
        <v>4474</v>
      </c>
    </row>
    <row r="4935" spans="1:14" x14ac:dyDescent="0.25">
      <c r="A4935" s="30">
        <v>13</v>
      </c>
      <c r="B4935" s="31">
        <v>44309</v>
      </c>
      <c r="C4935" s="32">
        <v>18</v>
      </c>
      <c r="D4935" s="33" t="s">
        <v>13614</v>
      </c>
      <c r="E4935" s="52" t="s">
        <v>12699</v>
      </c>
      <c r="F4935" s="52" t="s">
        <v>4280</v>
      </c>
      <c r="G4935" s="48" t="s">
        <v>13108</v>
      </c>
      <c r="H4935" s="1"/>
      <c r="I4935" s="49" t="s">
        <v>15017</v>
      </c>
      <c r="J4935" s="50" t="s">
        <v>15016</v>
      </c>
      <c r="K4935" s="34">
        <v>3207000</v>
      </c>
      <c r="L4935" s="71"/>
      <c r="M4935" s="51" t="s">
        <v>13900</v>
      </c>
      <c r="N4935" s="19" t="s">
        <v>4474</v>
      </c>
    </row>
    <row r="4936" spans="1:14" x14ac:dyDescent="0.25">
      <c r="A4936" s="30">
        <v>13</v>
      </c>
      <c r="B4936" s="31">
        <v>44309</v>
      </c>
      <c r="C4936" s="32">
        <v>18</v>
      </c>
      <c r="D4936" s="33" t="s">
        <v>13614</v>
      </c>
      <c r="E4936" s="52" t="s">
        <v>12699</v>
      </c>
      <c r="F4936" s="52" t="s">
        <v>4280</v>
      </c>
      <c r="G4936" s="48" t="s">
        <v>13108</v>
      </c>
      <c r="H4936" s="1"/>
      <c r="I4936" s="49" t="s">
        <v>15015</v>
      </c>
      <c r="J4936" s="50" t="s">
        <v>15014</v>
      </c>
      <c r="K4936" s="34">
        <v>3207000</v>
      </c>
      <c r="L4936" s="71"/>
      <c r="M4936" s="51" t="s">
        <v>13900</v>
      </c>
      <c r="N4936" s="19" t="s">
        <v>4474</v>
      </c>
    </row>
    <row r="4937" spans="1:14" x14ac:dyDescent="0.25">
      <c r="A4937" s="30">
        <v>13</v>
      </c>
      <c r="B4937" s="31">
        <v>44309</v>
      </c>
      <c r="C4937" s="32">
        <v>18</v>
      </c>
      <c r="D4937" s="33" t="s">
        <v>13614</v>
      </c>
      <c r="E4937" s="52" t="s">
        <v>12699</v>
      </c>
      <c r="F4937" s="52" t="s">
        <v>4280</v>
      </c>
      <c r="G4937" s="48" t="s">
        <v>13108</v>
      </c>
      <c r="H4937" s="1"/>
      <c r="I4937" s="49" t="s">
        <v>15013</v>
      </c>
      <c r="J4937" s="50" t="s">
        <v>15012</v>
      </c>
      <c r="K4937" s="34">
        <v>3207000</v>
      </c>
      <c r="L4937" s="71"/>
      <c r="M4937" s="51" t="s">
        <v>13900</v>
      </c>
      <c r="N4937" s="19" t="s">
        <v>4474</v>
      </c>
    </row>
    <row r="4938" spans="1:14" x14ac:dyDescent="0.25">
      <c r="A4938" s="30">
        <v>13</v>
      </c>
      <c r="B4938" s="31">
        <v>44309</v>
      </c>
      <c r="C4938" s="32">
        <v>18</v>
      </c>
      <c r="D4938" s="33" t="s">
        <v>13614</v>
      </c>
      <c r="E4938" s="52" t="s">
        <v>12699</v>
      </c>
      <c r="F4938" s="52" t="s">
        <v>4280</v>
      </c>
      <c r="G4938" s="48" t="s">
        <v>13108</v>
      </c>
      <c r="H4938" s="1"/>
      <c r="I4938" s="49" t="s">
        <v>15011</v>
      </c>
      <c r="J4938" s="50" t="s">
        <v>15010</v>
      </c>
      <c r="K4938" s="34">
        <v>3153550</v>
      </c>
      <c r="L4938" s="71"/>
      <c r="M4938" s="51" t="s">
        <v>13900</v>
      </c>
      <c r="N4938" s="19" t="s">
        <v>4474</v>
      </c>
    </row>
    <row r="4939" spans="1:14" x14ac:dyDescent="0.25">
      <c r="A4939" s="30">
        <v>13</v>
      </c>
      <c r="B4939" s="31">
        <v>44309</v>
      </c>
      <c r="C4939" s="32">
        <v>18</v>
      </c>
      <c r="D4939" s="33" t="s">
        <v>13614</v>
      </c>
      <c r="E4939" s="52" t="s">
        <v>12699</v>
      </c>
      <c r="F4939" s="52" t="s">
        <v>4280</v>
      </c>
      <c r="G4939" s="48" t="s">
        <v>13108</v>
      </c>
      <c r="H4939" s="1"/>
      <c r="I4939" s="49" t="s">
        <v>15009</v>
      </c>
      <c r="J4939" s="50" t="s">
        <v>15008</v>
      </c>
      <c r="K4939" s="34">
        <v>3207000</v>
      </c>
      <c r="L4939" s="71"/>
      <c r="M4939" s="51" t="s">
        <v>13900</v>
      </c>
      <c r="N4939" s="19" t="s">
        <v>4474</v>
      </c>
    </row>
    <row r="4940" spans="1:14" x14ac:dyDescent="0.25">
      <c r="A4940" s="30">
        <v>13</v>
      </c>
      <c r="B4940" s="31">
        <v>44309</v>
      </c>
      <c r="C4940" s="32">
        <v>18</v>
      </c>
      <c r="D4940" s="33" t="s">
        <v>13614</v>
      </c>
      <c r="E4940" s="52" t="s">
        <v>12699</v>
      </c>
      <c r="F4940" s="52" t="s">
        <v>4280</v>
      </c>
      <c r="G4940" s="48" t="s">
        <v>13108</v>
      </c>
      <c r="H4940" s="1"/>
      <c r="I4940" s="49" t="s">
        <v>15007</v>
      </c>
      <c r="J4940" s="50" t="s">
        <v>15006</v>
      </c>
      <c r="K4940" s="34">
        <v>3207000</v>
      </c>
      <c r="L4940" s="71"/>
      <c r="M4940" s="51" t="s">
        <v>13900</v>
      </c>
      <c r="N4940" s="19" t="s">
        <v>4474</v>
      </c>
    </row>
    <row r="4941" spans="1:14" x14ac:dyDescent="0.25">
      <c r="A4941" s="30">
        <v>13</v>
      </c>
      <c r="B4941" s="31">
        <v>44309</v>
      </c>
      <c r="C4941" s="32">
        <v>18</v>
      </c>
      <c r="D4941" s="33" t="s">
        <v>13614</v>
      </c>
      <c r="E4941" s="52" t="s">
        <v>12699</v>
      </c>
      <c r="F4941" s="52" t="s">
        <v>4280</v>
      </c>
      <c r="G4941" s="48" t="s">
        <v>13108</v>
      </c>
      <c r="H4941" s="1"/>
      <c r="I4941" s="49" t="s">
        <v>15005</v>
      </c>
      <c r="J4941" s="50" t="s">
        <v>15004</v>
      </c>
      <c r="K4941" s="34">
        <v>2993200</v>
      </c>
      <c r="L4941" s="71"/>
      <c r="M4941" s="51" t="s">
        <v>13900</v>
      </c>
      <c r="N4941" s="19" t="s">
        <v>4474</v>
      </c>
    </row>
    <row r="4942" spans="1:14" x14ac:dyDescent="0.25">
      <c r="A4942" s="30">
        <v>13</v>
      </c>
      <c r="B4942" s="31">
        <v>44309</v>
      </c>
      <c r="C4942" s="32">
        <v>18</v>
      </c>
      <c r="D4942" s="33" t="s">
        <v>13614</v>
      </c>
      <c r="E4942" s="52" t="s">
        <v>12699</v>
      </c>
      <c r="F4942" s="52" t="s">
        <v>4280</v>
      </c>
      <c r="G4942" s="48" t="s">
        <v>13108</v>
      </c>
      <c r="H4942" s="1"/>
      <c r="I4942" s="49" t="s">
        <v>15003</v>
      </c>
      <c r="J4942" s="50" t="s">
        <v>15002</v>
      </c>
      <c r="K4942" s="34">
        <v>2138000</v>
      </c>
      <c r="L4942" s="71"/>
      <c r="M4942" s="51" t="s">
        <v>13900</v>
      </c>
      <c r="N4942" s="19" t="s">
        <v>4474</v>
      </c>
    </row>
    <row r="4943" spans="1:14" x14ac:dyDescent="0.25">
      <c r="A4943" s="30">
        <v>13</v>
      </c>
      <c r="B4943" s="31">
        <v>44309</v>
      </c>
      <c r="C4943" s="32">
        <v>18</v>
      </c>
      <c r="D4943" s="33" t="s">
        <v>13614</v>
      </c>
      <c r="E4943" s="52" t="s">
        <v>12699</v>
      </c>
      <c r="F4943" s="52" t="s">
        <v>4280</v>
      </c>
      <c r="G4943" s="48" t="s">
        <v>13108</v>
      </c>
      <c r="H4943" s="1"/>
      <c r="I4943" s="49" t="s">
        <v>15001</v>
      </c>
      <c r="J4943" s="50" t="s">
        <v>15000</v>
      </c>
      <c r="K4943" s="34">
        <v>3204862</v>
      </c>
      <c r="L4943" s="71"/>
      <c r="M4943" s="51" t="s">
        <v>13900</v>
      </c>
      <c r="N4943" s="19" t="s">
        <v>4474</v>
      </c>
    </row>
    <row r="4944" spans="1:14" x14ac:dyDescent="0.25">
      <c r="A4944" s="30">
        <v>13</v>
      </c>
      <c r="B4944" s="31">
        <v>44309</v>
      </c>
      <c r="C4944" s="32">
        <v>18</v>
      </c>
      <c r="D4944" s="33" t="s">
        <v>13614</v>
      </c>
      <c r="E4944" s="52" t="s">
        <v>12699</v>
      </c>
      <c r="F4944" s="52" t="s">
        <v>4280</v>
      </c>
      <c r="G4944" s="48" t="s">
        <v>13108</v>
      </c>
      <c r="H4944" s="1"/>
      <c r="I4944" s="49" t="s">
        <v>14999</v>
      </c>
      <c r="J4944" s="50" t="s">
        <v>14998</v>
      </c>
      <c r="K4944" s="34">
        <v>3207000</v>
      </c>
      <c r="L4944" s="71"/>
      <c r="M4944" s="51" t="s">
        <v>13900</v>
      </c>
      <c r="N4944" s="19" t="s">
        <v>4474</v>
      </c>
    </row>
    <row r="4945" spans="1:14" x14ac:dyDescent="0.25">
      <c r="A4945" s="30">
        <v>13</v>
      </c>
      <c r="B4945" s="31">
        <v>44309</v>
      </c>
      <c r="C4945" s="32">
        <v>18</v>
      </c>
      <c r="D4945" s="33" t="s">
        <v>13614</v>
      </c>
      <c r="E4945" s="52" t="s">
        <v>12699</v>
      </c>
      <c r="F4945" s="52" t="s">
        <v>4280</v>
      </c>
      <c r="G4945" s="48" t="s">
        <v>13108</v>
      </c>
      <c r="H4945" s="1"/>
      <c r="I4945" s="49" t="s">
        <v>14997</v>
      </c>
      <c r="J4945" s="50" t="s">
        <v>14996</v>
      </c>
      <c r="K4945" s="34">
        <v>3207000</v>
      </c>
      <c r="L4945" s="71"/>
      <c r="M4945" s="51" t="s">
        <v>13900</v>
      </c>
      <c r="N4945" s="19" t="s">
        <v>4474</v>
      </c>
    </row>
    <row r="4946" spans="1:14" x14ac:dyDescent="0.25">
      <c r="A4946" s="30">
        <v>13</v>
      </c>
      <c r="B4946" s="31">
        <v>44309</v>
      </c>
      <c r="C4946" s="32">
        <v>18</v>
      </c>
      <c r="D4946" s="33" t="s">
        <v>13614</v>
      </c>
      <c r="E4946" s="52" t="s">
        <v>12699</v>
      </c>
      <c r="F4946" s="52" t="s">
        <v>4280</v>
      </c>
      <c r="G4946" s="48" t="s">
        <v>13108</v>
      </c>
      <c r="H4946" s="1"/>
      <c r="I4946" s="49" t="s">
        <v>14995</v>
      </c>
      <c r="J4946" s="50" t="s">
        <v>14994</v>
      </c>
      <c r="K4946" s="34">
        <v>3207000</v>
      </c>
      <c r="L4946" s="71"/>
      <c r="M4946" s="51" t="s">
        <v>13900</v>
      </c>
      <c r="N4946" s="19" t="s">
        <v>4474</v>
      </c>
    </row>
    <row r="4947" spans="1:14" x14ac:dyDescent="0.25">
      <c r="A4947" s="30">
        <v>13</v>
      </c>
      <c r="B4947" s="31">
        <v>44309</v>
      </c>
      <c r="C4947" s="32">
        <v>18</v>
      </c>
      <c r="D4947" s="33" t="s">
        <v>13614</v>
      </c>
      <c r="E4947" s="52" t="s">
        <v>12699</v>
      </c>
      <c r="F4947" s="52" t="s">
        <v>4280</v>
      </c>
      <c r="G4947" s="48" t="s">
        <v>13108</v>
      </c>
      <c r="H4947" s="1"/>
      <c r="I4947" s="49" t="s">
        <v>14993</v>
      </c>
      <c r="J4947" s="50" t="s">
        <v>14992</v>
      </c>
      <c r="K4947" s="34">
        <v>3207000</v>
      </c>
      <c r="L4947" s="71"/>
      <c r="M4947" s="51" t="s">
        <v>13900</v>
      </c>
      <c r="N4947" s="19" t="s">
        <v>4474</v>
      </c>
    </row>
    <row r="4948" spans="1:14" x14ac:dyDescent="0.25">
      <c r="A4948" s="30">
        <v>13</v>
      </c>
      <c r="B4948" s="31">
        <v>44309</v>
      </c>
      <c r="C4948" s="32">
        <v>18</v>
      </c>
      <c r="D4948" s="33" t="s">
        <v>13614</v>
      </c>
      <c r="E4948" s="52" t="s">
        <v>12699</v>
      </c>
      <c r="F4948" s="52" t="s">
        <v>4280</v>
      </c>
      <c r="G4948" s="48" t="s">
        <v>13108</v>
      </c>
      <c r="H4948" s="1"/>
      <c r="I4948" s="49" t="s">
        <v>14991</v>
      </c>
      <c r="J4948" s="50" t="s">
        <v>14990</v>
      </c>
      <c r="K4948" s="34">
        <v>4276000</v>
      </c>
      <c r="L4948" s="71"/>
      <c r="M4948" s="51" t="s">
        <v>13900</v>
      </c>
      <c r="N4948" s="19" t="s">
        <v>4474</v>
      </c>
    </row>
    <row r="4949" spans="1:14" x14ac:dyDescent="0.25">
      <c r="A4949" s="30">
        <v>13</v>
      </c>
      <c r="B4949" s="31">
        <v>44309</v>
      </c>
      <c r="C4949" s="32">
        <v>18</v>
      </c>
      <c r="D4949" s="33" t="s">
        <v>13614</v>
      </c>
      <c r="E4949" s="52" t="s">
        <v>12699</v>
      </c>
      <c r="F4949" s="52" t="s">
        <v>4280</v>
      </c>
      <c r="G4949" s="48" t="s">
        <v>13108</v>
      </c>
      <c r="H4949" s="1"/>
      <c r="I4949" s="49" t="s">
        <v>14989</v>
      </c>
      <c r="J4949" s="50" t="s">
        <v>14988</v>
      </c>
      <c r="K4949" s="34">
        <v>3207000</v>
      </c>
      <c r="L4949" s="71"/>
      <c r="M4949" s="51" t="s">
        <v>13900</v>
      </c>
      <c r="N4949" s="19" t="s">
        <v>4474</v>
      </c>
    </row>
    <row r="4950" spans="1:14" x14ac:dyDescent="0.25">
      <c r="A4950" s="30">
        <v>13</v>
      </c>
      <c r="B4950" s="31">
        <v>44309</v>
      </c>
      <c r="C4950" s="32">
        <v>18</v>
      </c>
      <c r="D4950" s="33" t="s">
        <v>13614</v>
      </c>
      <c r="E4950" s="52" t="s">
        <v>12699</v>
      </c>
      <c r="F4950" s="52" t="s">
        <v>4280</v>
      </c>
      <c r="G4950" s="48" t="s">
        <v>13108</v>
      </c>
      <c r="H4950" s="1"/>
      <c r="I4950" s="49" t="s">
        <v>14987</v>
      </c>
      <c r="J4950" s="50" t="s">
        <v>14986</v>
      </c>
      <c r="K4950" s="34">
        <v>2933336</v>
      </c>
      <c r="L4950" s="71"/>
      <c r="M4950" s="51" t="s">
        <v>13900</v>
      </c>
      <c r="N4950" s="19" t="s">
        <v>4474</v>
      </c>
    </row>
    <row r="4951" spans="1:14" x14ac:dyDescent="0.25">
      <c r="A4951" s="30">
        <v>13</v>
      </c>
      <c r="B4951" s="31">
        <v>44309</v>
      </c>
      <c r="C4951" s="32">
        <v>18</v>
      </c>
      <c r="D4951" s="33" t="s">
        <v>13614</v>
      </c>
      <c r="E4951" s="52" t="s">
        <v>12699</v>
      </c>
      <c r="F4951" s="52" t="s">
        <v>4280</v>
      </c>
      <c r="G4951" s="48" t="s">
        <v>13108</v>
      </c>
      <c r="H4951" s="1"/>
      <c r="I4951" s="49" t="s">
        <v>14985</v>
      </c>
      <c r="J4951" s="50" t="s">
        <v>14984</v>
      </c>
      <c r="K4951" s="34">
        <v>3204490</v>
      </c>
      <c r="L4951" s="71"/>
      <c r="M4951" s="51" t="s">
        <v>13900</v>
      </c>
      <c r="N4951" s="19" t="s">
        <v>4474</v>
      </c>
    </row>
    <row r="4952" spans="1:14" x14ac:dyDescent="0.25">
      <c r="A4952" s="30">
        <v>13</v>
      </c>
      <c r="B4952" s="31">
        <v>44309</v>
      </c>
      <c r="C4952" s="32">
        <v>18</v>
      </c>
      <c r="D4952" s="33" t="s">
        <v>13614</v>
      </c>
      <c r="E4952" s="52" t="s">
        <v>12699</v>
      </c>
      <c r="F4952" s="52" t="s">
        <v>4280</v>
      </c>
      <c r="G4952" s="48" t="s">
        <v>13108</v>
      </c>
      <c r="H4952" s="1"/>
      <c r="I4952" s="49" t="s">
        <v>14983</v>
      </c>
      <c r="J4952" s="50" t="s">
        <v>14982</v>
      </c>
      <c r="K4952" s="34">
        <v>3206999</v>
      </c>
      <c r="L4952" s="71"/>
      <c r="M4952" s="51" t="s">
        <v>13900</v>
      </c>
      <c r="N4952" s="19" t="s">
        <v>4474</v>
      </c>
    </row>
    <row r="4953" spans="1:14" x14ac:dyDescent="0.25">
      <c r="A4953" s="30">
        <v>13</v>
      </c>
      <c r="B4953" s="31">
        <v>44309</v>
      </c>
      <c r="C4953" s="32">
        <v>18</v>
      </c>
      <c r="D4953" s="33" t="s">
        <v>13614</v>
      </c>
      <c r="E4953" s="52" t="s">
        <v>12699</v>
      </c>
      <c r="F4953" s="52" t="s">
        <v>4280</v>
      </c>
      <c r="G4953" s="48" t="s">
        <v>13108</v>
      </c>
      <c r="H4953" s="1"/>
      <c r="I4953" s="49" t="s">
        <v>14981</v>
      </c>
      <c r="J4953" s="50" t="s">
        <v>14980</v>
      </c>
      <c r="K4953" s="34">
        <v>3207000</v>
      </c>
      <c r="L4953" s="71"/>
      <c r="M4953" s="51" t="s">
        <v>13900</v>
      </c>
      <c r="N4953" s="19" t="s">
        <v>4474</v>
      </c>
    </row>
    <row r="4954" spans="1:14" x14ac:dyDescent="0.25">
      <c r="A4954" s="30">
        <v>13</v>
      </c>
      <c r="B4954" s="31">
        <v>44309</v>
      </c>
      <c r="C4954" s="32">
        <v>18</v>
      </c>
      <c r="D4954" s="33" t="s">
        <v>13614</v>
      </c>
      <c r="E4954" s="52" t="s">
        <v>12699</v>
      </c>
      <c r="F4954" s="52" t="s">
        <v>4280</v>
      </c>
      <c r="G4954" s="48" t="s">
        <v>13108</v>
      </c>
      <c r="H4954" s="1"/>
      <c r="I4954" s="49" t="s">
        <v>14979</v>
      </c>
      <c r="J4954" s="50" t="s">
        <v>14978</v>
      </c>
      <c r="K4954" s="34">
        <v>3207000</v>
      </c>
      <c r="L4954" s="71"/>
      <c r="M4954" s="51" t="s">
        <v>13900</v>
      </c>
      <c r="N4954" s="19" t="s">
        <v>4474</v>
      </c>
    </row>
    <row r="4955" spans="1:14" x14ac:dyDescent="0.25">
      <c r="A4955" s="30">
        <v>13</v>
      </c>
      <c r="B4955" s="31">
        <v>44309</v>
      </c>
      <c r="C4955" s="32">
        <v>18</v>
      </c>
      <c r="D4955" s="33" t="s">
        <v>13614</v>
      </c>
      <c r="E4955" s="52" t="s">
        <v>12699</v>
      </c>
      <c r="F4955" s="52" t="s">
        <v>4280</v>
      </c>
      <c r="G4955" s="48" t="s">
        <v>13108</v>
      </c>
      <c r="H4955" s="1"/>
      <c r="I4955" s="49" t="s">
        <v>14977</v>
      </c>
      <c r="J4955" s="50" t="s">
        <v>14976</v>
      </c>
      <c r="K4955" s="34">
        <v>3120689</v>
      </c>
      <c r="L4955" s="71"/>
      <c r="M4955" s="51" t="s">
        <v>13900</v>
      </c>
      <c r="N4955" s="19" t="s">
        <v>4474</v>
      </c>
    </row>
    <row r="4956" spans="1:14" x14ac:dyDescent="0.25">
      <c r="A4956" s="30">
        <v>13</v>
      </c>
      <c r="B4956" s="31">
        <v>44309</v>
      </c>
      <c r="C4956" s="32">
        <v>18</v>
      </c>
      <c r="D4956" s="33" t="s">
        <v>13614</v>
      </c>
      <c r="E4956" s="52" t="s">
        <v>12699</v>
      </c>
      <c r="F4956" s="52" t="s">
        <v>4280</v>
      </c>
      <c r="G4956" s="48" t="s">
        <v>13108</v>
      </c>
      <c r="H4956" s="1"/>
      <c r="I4956" s="49" t="s">
        <v>14975</v>
      </c>
      <c r="J4956" s="50" t="s">
        <v>14974</v>
      </c>
      <c r="K4956" s="34">
        <v>3206989</v>
      </c>
      <c r="L4956" s="71"/>
      <c r="M4956" s="51" t="s">
        <v>13900</v>
      </c>
      <c r="N4956" s="19" t="s">
        <v>4474</v>
      </c>
    </row>
    <row r="4957" spans="1:14" x14ac:dyDescent="0.25">
      <c r="A4957" s="30">
        <v>13</v>
      </c>
      <c r="B4957" s="31">
        <v>44309</v>
      </c>
      <c r="C4957" s="32">
        <v>18</v>
      </c>
      <c r="D4957" s="33" t="s">
        <v>13614</v>
      </c>
      <c r="E4957" s="52" t="s">
        <v>12699</v>
      </c>
      <c r="F4957" s="52" t="s">
        <v>4280</v>
      </c>
      <c r="G4957" s="48" t="s">
        <v>13108</v>
      </c>
      <c r="H4957" s="1"/>
      <c r="I4957" s="49" t="s">
        <v>14973</v>
      </c>
      <c r="J4957" s="50" t="s">
        <v>14972</v>
      </c>
      <c r="K4957" s="34">
        <v>3207000</v>
      </c>
      <c r="L4957" s="71"/>
      <c r="M4957" s="51" t="s">
        <v>13900</v>
      </c>
      <c r="N4957" s="19" t="s">
        <v>4474</v>
      </c>
    </row>
    <row r="4958" spans="1:14" x14ac:dyDescent="0.25">
      <c r="A4958" s="30">
        <v>13</v>
      </c>
      <c r="B4958" s="31">
        <v>44309</v>
      </c>
      <c r="C4958" s="32">
        <v>18</v>
      </c>
      <c r="D4958" s="33" t="s">
        <v>13614</v>
      </c>
      <c r="E4958" s="52" t="s">
        <v>12699</v>
      </c>
      <c r="F4958" s="52" t="s">
        <v>4280</v>
      </c>
      <c r="G4958" s="48" t="s">
        <v>13108</v>
      </c>
      <c r="H4958" s="1"/>
      <c r="I4958" s="49" t="s">
        <v>14971</v>
      </c>
      <c r="J4958" s="50" t="s">
        <v>14970</v>
      </c>
      <c r="K4958" s="34">
        <v>3207000</v>
      </c>
      <c r="L4958" s="71"/>
      <c r="M4958" s="51" t="s">
        <v>13900</v>
      </c>
      <c r="N4958" s="19" t="s">
        <v>4474</v>
      </c>
    </row>
    <row r="4959" spans="1:14" x14ac:dyDescent="0.25">
      <c r="A4959" s="30">
        <v>13</v>
      </c>
      <c r="B4959" s="31">
        <v>44309</v>
      </c>
      <c r="C4959" s="32">
        <v>18</v>
      </c>
      <c r="D4959" s="33" t="s">
        <v>13614</v>
      </c>
      <c r="E4959" s="52" t="s">
        <v>12699</v>
      </c>
      <c r="F4959" s="52" t="s">
        <v>4280</v>
      </c>
      <c r="G4959" s="48" t="s">
        <v>13108</v>
      </c>
      <c r="H4959" s="1"/>
      <c r="I4959" s="101" t="s">
        <v>12697</v>
      </c>
      <c r="J4959" s="100" t="s">
        <v>12696</v>
      </c>
      <c r="K4959" s="99">
        <v>338453</v>
      </c>
      <c r="L4959" s="71"/>
      <c r="M4959" s="98" t="s">
        <v>13900</v>
      </c>
      <c r="N4959" s="36" t="s">
        <v>9582</v>
      </c>
    </row>
    <row r="4960" spans="1:14" x14ac:dyDescent="0.25">
      <c r="A4960" s="30">
        <v>13</v>
      </c>
      <c r="B4960" s="31">
        <v>44316</v>
      </c>
      <c r="C4960" s="32">
        <v>23</v>
      </c>
      <c r="D4960" s="33" t="s">
        <v>13614</v>
      </c>
      <c r="E4960" s="52" t="s">
        <v>12699</v>
      </c>
      <c r="F4960" s="52" t="s">
        <v>4280</v>
      </c>
      <c r="G4960" s="48" t="s">
        <v>13108</v>
      </c>
      <c r="H4960" s="1"/>
      <c r="I4960" s="49" t="s">
        <v>14969</v>
      </c>
      <c r="J4960" s="50" t="s">
        <v>14968</v>
      </c>
      <c r="K4960" s="34">
        <v>3207000</v>
      </c>
      <c r="L4960" s="71"/>
      <c r="M4960" s="51" t="s">
        <v>13719</v>
      </c>
      <c r="N4960" s="19" t="s">
        <v>4474</v>
      </c>
    </row>
    <row r="4961" spans="1:14" x14ac:dyDescent="0.25">
      <c r="A4961" s="30">
        <v>13</v>
      </c>
      <c r="B4961" s="31">
        <v>44316</v>
      </c>
      <c r="C4961" s="32">
        <v>23</v>
      </c>
      <c r="D4961" s="33" t="s">
        <v>13614</v>
      </c>
      <c r="E4961" s="52" t="s">
        <v>12699</v>
      </c>
      <c r="F4961" s="52" t="s">
        <v>4280</v>
      </c>
      <c r="G4961" s="48" t="s">
        <v>13108</v>
      </c>
      <c r="H4961" s="1"/>
      <c r="I4961" s="49" t="s">
        <v>14967</v>
      </c>
      <c r="J4961" s="50" t="s">
        <v>14966</v>
      </c>
      <c r="K4961" s="34">
        <v>3207000</v>
      </c>
      <c r="L4961" s="71"/>
      <c r="M4961" s="51" t="s">
        <v>13719</v>
      </c>
      <c r="N4961" s="19" t="s">
        <v>4474</v>
      </c>
    </row>
    <row r="4962" spans="1:14" x14ac:dyDescent="0.25">
      <c r="A4962" s="30">
        <v>13</v>
      </c>
      <c r="B4962" s="31">
        <v>44316</v>
      </c>
      <c r="C4962" s="32">
        <v>23</v>
      </c>
      <c r="D4962" s="33" t="s">
        <v>13614</v>
      </c>
      <c r="E4962" s="52" t="s">
        <v>12699</v>
      </c>
      <c r="F4962" s="52" t="s">
        <v>4280</v>
      </c>
      <c r="G4962" s="48" t="s">
        <v>13108</v>
      </c>
      <c r="H4962" s="1"/>
      <c r="I4962" s="49" t="s">
        <v>14965</v>
      </c>
      <c r="J4962" s="50" t="s">
        <v>14964</v>
      </c>
      <c r="K4962" s="34">
        <v>3207000</v>
      </c>
      <c r="L4962" s="71"/>
      <c r="M4962" s="51" t="s">
        <v>13719</v>
      </c>
      <c r="N4962" s="19" t="s">
        <v>4474</v>
      </c>
    </row>
    <row r="4963" spans="1:14" x14ac:dyDescent="0.25">
      <c r="A4963" s="30">
        <v>13</v>
      </c>
      <c r="B4963" s="31">
        <v>44316</v>
      </c>
      <c r="C4963" s="32">
        <v>23</v>
      </c>
      <c r="D4963" s="33" t="s">
        <v>13614</v>
      </c>
      <c r="E4963" s="52" t="s">
        <v>12699</v>
      </c>
      <c r="F4963" s="52" t="s">
        <v>4280</v>
      </c>
      <c r="G4963" s="48" t="s">
        <v>13108</v>
      </c>
      <c r="H4963" s="1"/>
      <c r="I4963" s="49" t="s">
        <v>14963</v>
      </c>
      <c r="J4963" s="50" t="s">
        <v>14962</v>
      </c>
      <c r="K4963" s="34">
        <v>3202550</v>
      </c>
      <c r="L4963" s="71"/>
      <c r="M4963" s="51" t="s">
        <v>13719</v>
      </c>
      <c r="N4963" s="19" t="s">
        <v>4474</v>
      </c>
    </row>
    <row r="4964" spans="1:14" x14ac:dyDescent="0.25">
      <c r="A4964" s="30">
        <v>13</v>
      </c>
      <c r="B4964" s="31">
        <v>44316</v>
      </c>
      <c r="C4964" s="32">
        <v>23</v>
      </c>
      <c r="D4964" s="33" t="s">
        <v>13614</v>
      </c>
      <c r="E4964" s="52" t="s">
        <v>12699</v>
      </c>
      <c r="F4964" s="52" t="s">
        <v>4280</v>
      </c>
      <c r="G4964" s="48" t="s">
        <v>13108</v>
      </c>
      <c r="H4964" s="1"/>
      <c r="I4964" s="49" t="s">
        <v>14961</v>
      </c>
      <c r="J4964" s="50" t="s">
        <v>14960</v>
      </c>
      <c r="K4964" s="34">
        <v>3133600</v>
      </c>
      <c r="L4964" s="71"/>
      <c r="M4964" s="51" t="s">
        <v>13719</v>
      </c>
      <c r="N4964" s="19" t="s">
        <v>4474</v>
      </c>
    </row>
    <row r="4965" spans="1:14" x14ac:dyDescent="0.25">
      <c r="A4965" s="30">
        <v>13</v>
      </c>
      <c r="B4965" s="31">
        <v>44316</v>
      </c>
      <c r="C4965" s="32">
        <v>23</v>
      </c>
      <c r="D4965" s="33" t="s">
        <v>13614</v>
      </c>
      <c r="E4965" s="52" t="s">
        <v>12699</v>
      </c>
      <c r="F4965" s="52" t="s">
        <v>4280</v>
      </c>
      <c r="G4965" s="48" t="s">
        <v>13108</v>
      </c>
      <c r="H4965" s="1"/>
      <c r="I4965" s="49" t="s">
        <v>14959</v>
      </c>
      <c r="J4965" s="50" t="s">
        <v>14958</v>
      </c>
      <c r="K4965" s="34">
        <v>3207000</v>
      </c>
      <c r="L4965" s="71"/>
      <c r="M4965" s="51" t="s">
        <v>13719</v>
      </c>
      <c r="N4965" s="19" t="s">
        <v>4474</v>
      </c>
    </row>
    <row r="4966" spans="1:14" x14ac:dyDescent="0.25">
      <c r="A4966" s="30">
        <v>13</v>
      </c>
      <c r="B4966" s="31">
        <v>44316</v>
      </c>
      <c r="C4966" s="32">
        <v>23</v>
      </c>
      <c r="D4966" s="33" t="s">
        <v>13614</v>
      </c>
      <c r="E4966" s="52" t="s">
        <v>12699</v>
      </c>
      <c r="F4966" s="52" t="s">
        <v>4280</v>
      </c>
      <c r="G4966" s="48" t="s">
        <v>13108</v>
      </c>
      <c r="H4966" s="1"/>
      <c r="I4966" s="49" t="s">
        <v>14957</v>
      </c>
      <c r="J4966" s="50" t="s">
        <v>14956</v>
      </c>
      <c r="K4966" s="34">
        <v>3207000</v>
      </c>
      <c r="L4966" s="71"/>
      <c r="M4966" s="51" t="s">
        <v>13719</v>
      </c>
      <c r="N4966" s="19" t="s">
        <v>4474</v>
      </c>
    </row>
    <row r="4967" spans="1:14" x14ac:dyDescent="0.25">
      <c r="A4967" s="30">
        <v>13</v>
      </c>
      <c r="B4967" s="31">
        <v>44316</v>
      </c>
      <c r="C4967" s="32">
        <v>23</v>
      </c>
      <c r="D4967" s="33" t="s">
        <v>13614</v>
      </c>
      <c r="E4967" s="52" t="s">
        <v>12699</v>
      </c>
      <c r="F4967" s="52" t="s">
        <v>4280</v>
      </c>
      <c r="G4967" s="48" t="s">
        <v>13108</v>
      </c>
      <c r="H4967" s="1"/>
      <c r="I4967" s="49" t="s">
        <v>14955</v>
      </c>
      <c r="J4967" s="50" t="s">
        <v>14954</v>
      </c>
      <c r="K4967" s="34">
        <v>3204755</v>
      </c>
      <c r="L4967" s="71"/>
      <c r="M4967" s="51" t="s">
        <v>13719</v>
      </c>
      <c r="N4967" s="19" t="s">
        <v>4474</v>
      </c>
    </row>
    <row r="4968" spans="1:14" x14ac:dyDescent="0.25">
      <c r="A4968" s="30">
        <v>13</v>
      </c>
      <c r="B4968" s="31">
        <v>44316</v>
      </c>
      <c r="C4968" s="32">
        <v>23</v>
      </c>
      <c r="D4968" s="33" t="s">
        <v>13614</v>
      </c>
      <c r="E4968" s="52" t="s">
        <v>12699</v>
      </c>
      <c r="F4968" s="52" t="s">
        <v>4280</v>
      </c>
      <c r="G4968" s="48" t="s">
        <v>13108</v>
      </c>
      <c r="H4968" s="1"/>
      <c r="I4968" s="49" t="s">
        <v>14953</v>
      </c>
      <c r="J4968" s="50" t="s">
        <v>14952</v>
      </c>
      <c r="K4968" s="34">
        <v>3207000</v>
      </c>
      <c r="L4968" s="71"/>
      <c r="M4968" s="51" t="s">
        <v>13719</v>
      </c>
      <c r="N4968" s="19" t="s">
        <v>4474</v>
      </c>
    </row>
    <row r="4969" spans="1:14" x14ac:dyDescent="0.25">
      <c r="A4969" s="30">
        <v>13</v>
      </c>
      <c r="B4969" s="31">
        <v>44316</v>
      </c>
      <c r="C4969" s="32">
        <v>23</v>
      </c>
      <c r="D4969" s="33" t="s">
        <v>13614</v>
      </c>
      <c r="E4969" s="52" t="s">
        <v>12699</v>
      </c>
      <c r="F4969" s="52" t="s">
        <v>4280</v>
      </c>
      <c r="G4969" s="48" t="s">
        <v>13108</v>
      </c>
      <c r="H4969" s="1"/>
      <c r="I4969" s="49" t="s">
        <v>14951</v>
      </c>
      <c r="J4969" s="50" t="s">
        <v>14950</v>
      </c>
      <c r="K4969" s="34">
        <v>3207000</v>
      </c>
      <c r="L4969" s="71"/>
      <c r="M4969" s="51" t="s">
        <v>13719</v>
      </c>
      <c r="N4969" s="19" t="s">
        <v>4474</v>
      </c>
    </row>
    <row r="4970" spans="1:14" x14ac:dyDescent="0.25">
      <c r="A4970" s="30">
        <v>13</v>
      </c>
      <c r="B4970" s="31">
        <v>44316</v>
      </c>
      <c r="C4970" s="32">
        <v>23</v>
      </c>
      <c r="D4970" s="33" t="s">
        <v>13614</v>
      </c>
      <c r="E4970" s="52" t="s">
        <v>12699</v>
      </c>
      <c r="F4970" s="52" t="s">
        <v>4280</v>
      </c>
      <c r="G4970" s="48" t="s">
        <v>13108</v>
      </c>
      <c r="H4970" s="1"/>
      <c r="I4970" s="49" t="s">
        <v>14949</v>
      </c>
      <c r="J4970" s="50" t="s">
        <v>14214</v>
      </c>
      <c r="K4970" s="34">
        <v>3207000</v>
      </c>
      <c r="L4970" s="71"/>
      <c r="M4970" s="51" t="s">
        <v>13719</v>
      </c>
      <c r="N4970" s="19" t="s">
        <v>4474</v>
      </c>
    </row>
    <row r="4971" spans="1:14" x14ac:dyDescent="0.25">
      <c r="A4971" s="30">
        <v>13</v>
      </c>
      <c r="B4971" s="31">
        <v>44316</v>
      </c>
      <c r="C4971" s="32">
        <v>23</v>
      </c>
      <c r="D4971" s="33" t="s">
        <v>13614</v>
      </c>
      <c r="E4971" s="52" t="s">
        <v>12699</v>
      </c>
      <c r="F4971" s="52" t="s">
        <v>4280</v>
      </c>
      <c r="G4971" s="48" t="s">
        <v>13108</v>
      </c>
      <c r="H4971" s="1"/>
      <c r="I4971" s="49" t="s">
        <v>14948</v>
      </c>
      <c r="J4971" s="50" t="s">
        <v>14947</v>
      </c>
      <c r="K4971" s="34">
        <v>3207000</v>
      </c>
      <c r="L4971" s="71"/>
      <c r="M4971" s="51" t="s">
        <v>13719</v>
      </c>
      <c r="N4971" s="19" t="s">
        <v>4474</v>
      </c>
    </row>
    <row r="4972" spans="1:14" x14ac:dyDescent="0.25">
      <c r="A4972" s="30">
        <v>13</v>
      </c>
      <c r="B4972" s="31">
        <v>44316</v>
      </c>
      <c r="C4972" s="32">
        <v>23</v>
      </c>
      <c r="D4972" s="33" t="s">
        <v>13614</v>
      </c>
      <c r="E4972" s="52" t="s">
        <v>12699</v>
      </c>
      <c r="F4972" s="52" t="s">
        <v>4280</v>
      </c>
      <c r="G4972" s="48" t="s">
        <v>13108</v>
      </c>
      <c r="H4972" s="1"/>
      <c r="I4972" s="49" t="s">
        <v>14946</v>
      </c>
      <c r="J4972" s="50" t="s">
        <v>14945</v>
      </c>
      <c r="K4972" s="34">
        <v>3207000</v>
      </c>
      <c r="L4972" s="71"/>
      <c r="M4972" s="51" t="s">
        <v>13719</v>
      </c>
      <c r="N4972" s="19" t="s">
        <v>4474</v>
      </c>
    </row>
    <row r="4973" spans="1:14" x14ac:dyDescent="0.25">
      <c r="A4973" s="30">
        <v>13</v>
      </c>
      <c r="B4973" s="31">
        <v>44316</v>
      </c>
      <c r="C4973" s="32">
        <v>23</v>
      </c>
      <c r="D4973" s="33" t="s">
        <v>13614</v>
      </c>
      <c r="E4973" s="52" t="s">
        <v>12699</v>
      </c>
      <c r="F4973" s="52" t="s">
        <v>4280</v>
      </c>
      <c r="G4973" s="48" t="s">
        <v>13108</v>
      </c>
      <c r="H4973" s="1"/>
      <c r="I4973" s="49" t="s">
        <v>14944</v>
      </c>
      <c r="J4973" s="50" t="s">
        <v>14836</v>
      </c>
      <c r="K4973" s="34">
        <v>1710400</v>
      </c>
      <c r="L4973" s="71"/>
      <c r="M4973" s="51" t="s">
        <v>13719</v>
      </c>
      <c r="N4973" s="19" t="s">
        <v>4474</v>
      </c>
    </row>
    <row r="4974" spans="1:14" x14ac:dyDescent="0.25">
      <c r="A4974" s="30">
        <v>13</v>
      </c>
      <c r="B4974" s="31">
        <v>44316</v>
      </c>
      <c r="C4974" s="32">
        <v>23</v>
      </c>
      <c r="D4974" s="33" t="s">
        <v>13614</v>
      </c>
      <c r="E4974" s="52" t="s">
        <v>12699</v>
      </c>
      <c r="F4974" s="52" t="s">
        <v>4280</v>
      </c>
      <c r="G4974" s="48" t="s">
        <v>13108</v>
      </c>
      <c r="H4974" s="1"/>
      <c r="I4974" s="49" t="s">
        <v>14943</v>
      </c>
      <c r="J4974" s="50" t="s">
        <v>14942</v>
      </c>
      <c r="K4974" s="34">
        <v>3206181</v>
      </c>
      <c r="L4974" s="71"/>
      <c r="M4974" s="51" t="s">
        <v>13719</v>
      </c>
      <c r="N4974" s="19" t="s">
        <v>4474</v>
      </c>
    </row>
    <row r="4975" spans="1:14" x14ac:dyDescent="0.25">
      <c r="A4975" s="30">
        <v>13</v>
      </c>
      <c r="B4975" s="31">
        <v>44316</v>
      </c>
      <c r="C4975" s="32">
        <v>23</v>
      </c>
      <c r="D4975" s="33" t="s">
        <v>13614</v>
      </c>
      <c r="E4975" s="52" t="s">
        <v>12699</v>
      </c>
      <c r="F4975" s="52" t="s">
        <v>4280</v>
      </c>
      <c r="G4975" s="48" t="s">
        <v>13108</v>
      </c>
      <c r="H4975" s="1"/>
      <c r="I4975" s="49" t="s">
        <v>14941</v>
      </c>
      <c r="J4975" s="50" t="s">
        <v>14940</v>
      </c>
      <c r="K4975" s="34">
        <v>3207000</v>
      </c>
      <c r="L4975" s="71"/>
      <c r="M4975" s="51" t="s">
        <v>13719</v>
      </c>
      <c r="N4975" s="19" t="s">
        <v>4474</v>
      </c>
    </row>
    <row r="4976" spans="1:14" x14ac:dyDescent="0.25">
      <c r="A4976" s="30">
        <v>13</v>
      </c>
      <c r="B4976" s="31">
        <v>44316</v>
      </c>
      <c r="C4976" s="32">
        <v>23</v>
      </c>
      <c r="D4976" s="33" t="s">
        <v>13614</v>
      </c>
      <c r="E4976" s="52" t="s">
        <v>12699</v>
      </c>
      <c r="F4976" s="52" t="s">
        <v>4280</v>
      </c>
      <c r="G4976" s="48" t="s">
        <v>13108</v>
      </c>
      <c r="H4976" s="1"/>
      <c r="I4976" s="49" t="s">
        <v>14939</v>
      </c>
      <c r="J4976" s="50" t="s">
        <v>14938</v>
      </c>
      <c r="K4976" s="34">
        <v>1496386</v>
      </c>
      <c r="L4976" s="71"/>
      <c r="M4976" s="51" t="s">
        <v>13719</v>
      </c>
      <c r="N4976" s="19" t="s">
        <v>4474</v>
      </c>
    </row>
    <row r="4977" spans="1:14" x14ac:dyDescent="0.25">
      <c r="A4977" s="30">
        <v>13</v>
      </c>
      <c r="B4977" s="31">
        <v>44316</v>
      </c>
      <c r="C4977" s="32">
        <v>23</v>
      </c>
      <c r="D4977" s="33" t="s">
        <v>13614</v>
      </c>
      <c r="E4977" s="52" t="s">
        <v>12699</v>
      </c>
      <c r="F4977" s="52" t="s">
        <v>4280</v>
      </c>
      <c r="G4977" s="48" t="s">
        <v>13108</v>
      </c>
      <c r="H4977" s="1"/>
      <c r="I4977" s="49" t="s">
        <v>14937</v>
      </c>
      <c r="J4977" s="50" t="s">
        <v>14936</v>
      </c>
      <c r="K4977" s="34">
        <v>2244900</v>
      </c>
      <c r="L4977" s="71"/>
      <c r="M4977" s="51" t="s">
        <v>13719</v>
      </c>
      <c r="N4977" s="19" t="s">
        <v>4474</v>
      </c>
    </row>
    <row r="4978" spans="1:14" x14ac:dyDescent="0.25">
      <c r="A4978" s="30">
        <v>13</v>
      </c>
      <c r="B4978" s="31">
        <v>44316</v>
      </c>
      <c r="C4978" s="32">
        <v>23</v>
      </c>
      <c r="D4978" s="33" t="s">
        <v>13614</v>
      </c>
      <c r="E4978" s="52" t="s">
        <v>12699</v>
      </c>
      <c r="F4978" s="52" t="s">
        <v>4280</v>
      </c>
      <c r="G4978" s="48" t="s">
        <v>13108</v>
      </c>
      <c r="H4978" s="1"/>
      <c r="I4978" s="49" t="s">
        <v>14935</v>
      </c>
      <c r="J4978" s="50" t="s">
        <v>14934</v>
      </c>
      <c r="K4978" s="34">
        <v>3206999</v>
      </c>
      <c r="L4978" s="71"/>
      <c r="M4978" s="51" t="s">
        <v>13719</v>
      </c>
      <c r="N4978" s="19" t="s">
        <v>4474</v>
      </c>
    </row>
    <row r="4979" spans="1:14" x14ac:dyDescent="0.25">
      <c r="A4979" s="30">
        <v>13</v>
      </c>
      <c r="B4979" s="31">
        <v>44316</v>
      </c>
      <c r="C4979" s="32">
        <v>23</v>
      </c>
      <c r="D4979" s="33" t="s">
        <v>13614</v>
      </c>
      <c r="E4979" s="52" t="s">
        <v>12699</v>
      </c>
      <c r="F4979" s="52" t="s">
        <v>4280</v>
      </c>
      <c r="G4979" s="48" t="s">
        <v>13108</v>
      </c>
      <c r="H4979" s="1"/>
      <c r="I4979" s="49" t="s">
        <v>14933</v>
      </c>
      <c r="J4979" s="50" t="s">
        <v>14932</v>
      </c>
      <c r="K4979" s="34">
        <v>3207000</v>
      </c>
      <c r="L4979" s="71"/>
      <c r="M4979" s="51" t="s">
        <v>13719</v>
      </c>
      <c r="N4979" s="19" t="s">
        <v>4474</v>
      </c>
    </row>
    <row r="4980" spans="1:14" x14ac:dyDescent="0.25">
      <c r="A4980" s="30">
        <v>13</v>
      </c>
      <c r="B4980" s="31">
        <v>44316</v>
      </c>
      <c r="C4980" s="32">
        <v>23</v>
      </c>
      <c r="D4980" s="33" t="s">
        <v>13614</v>
      </c>
      <c r="E4980" s="52" t="s">
        <v>12699</v>
      </c>
      <c r="F4980" s="52" t="s">
        <v>4280</v>
      </c>
      <c r="G4980" s="48" t="s">
        <v>13108</v>
      </c>
      <c r="H4980" s="1"/>
      <c r="I4980" s="49" t="s">
        <v>14931</v>
      </c>
      <c r="J4980" s="50" t="s">
        <v>14930</v>
      </c>
      <c r="K4980" s="34">
        <v>3207000</v>
      </c>
      <c r="L4980" s="71"/>
      <c r="M4980" s="51" t="s">
        <v>13719</v>
      </c>
      <c r="N4980" s="19" t="s">
        <v>4474</v>
      </c>
    </row>
    <row r="4981" spans="1:14" x14ac:dyDescent="0.25">
      <c r="A4981" s="30">
        <v>13</v>
      </c>
      <c r="B4981" s="31">
        <v>44316</v>
      </c>
      <c r="C4981" s="32">
        <v>23</v>
      </c>
      <c r="D4981" s="33" t="s">
        <v>13614</v>
      </c>
      <c r="E4981" s="52" t="s">
        <v>12699</v>
      </c>
      <c r="F4981" s="52" t="s">
        <v>4280</v>
      </c>
      <c r="G4981" s="48" t="s">
        <v>13108</v>
      </c>
      <c r="H4981" s="1"/>
      <c r="I4981" s="49" t="s">
        <v>14929</v>
      </c>
      <c r="J4981" s="50" t="s">
        <v>14928</v>
      </c>
      <c r="K4981" s="34">
        <v>3207000</v>
      </c>
      <c r="L4981" s="71"/>
      <c r="M4981" s="51" t="s">
        <v>13719</v>
      </c>
      <c r="N4981" s="19" t="s">
        <v>4474</v>
      </c>
    </row>
    <row r="4982" spans="1:14" x14ac:dyDescent="0.25">
      <c r="A4982" s="30">
        <v>13</v>
      </c>
      <c r="B4982" s="31">
        <v>44316</v>
      </c>
      <c r="C4982" s="32">
        <v>23</v>
      </c>
      <c r="D4982" s="33" t="s">
        <v>13614</v>
      </c>
      <c r="E4982" s="52" t="s">
        <v>12699</v>
      </c>
      <c r="F4982" s="52" t="s">
        <v>4280</v>
      </c>
      <c r="G4982" s="48" t="s">
        <v>13108</v>
      </c>
      <c r="H4982" s="1"/>
      <c r="I4982" s="49" t="s">
        <v>14927</v>
      </c>
      <c r="J4982" s="50" t="s">
        <v>14926</v>
      </c>
      <c r="K4982" s="34">
        <v>3207000</v>
      </c>
      <c r="L4982" s="71"/>
      <c r="M4982" s="51" t="s">
        <v>13719</v>
      </c>
      <c r="N4982" s="19" t="s">
        <v>4474</v>
      </c>
    </row>
    <row r="4983" spans="1:14" x14ac:dyDescent="0.25">
      <c r="A4983" s="30">
        <v>13</v>
      </c>
      <c r="B4983" s="31">
        <v>44316</v>
      </c>
      <c r="C4983" s="32">
        <v>23</v>
      </c>
      <c r="D4983" s="33" t="s">
        <v>13614</v>
      </c>
      <c r="E4983" s="52" t="s">
        <v>12699</v>
      </c>
      <c r="F4983" s="52" t="s">
        <v>4280</v>
      </c>
      <c r="G4983" s="48" t="s">
        <v>13108</v>
      </c>
      <c r="H4983" s="1"/>
      <c r="I4983" s="101" t="s">
        <v>12697</v>
      </c>
      <c r="J4983" s="100" t="s">
        <v>12696</v>
      </c>
      <c r="K4983" s="99">
        <v>195072</v>
      </c>
      <c r="L4983" s="71"/>
      <c r="M4983" s="98" t="s">
        <v>13719</v>
      </c>
      <c r="N4983" s="36" t="s">
        <v>9582</v>
      </c>
    </row>
    <row r="4984" spans="1:14" x14ac:dyDescent="0.25">
      <c r="A4984" s="30">
        <v>13</v>
      </c>
      <c r="B4984" s="31">
        <v>44316</v>
      </c>
      <c r="C4984" s="32">
        <v>23</v>
      </c>
      <c r="D4984" s="33" t="s">
        <v>13614</v>
      </c>
      <c r="E4984" s="52" t="s">
        <v>12699</v>
      </c>
      <c r="F4984" s="52" t="s">
        <v>4280</v>
      </c>
      <c r="G4984" s="48" t="s">
        <v>12698</v>
      </c>
      <c r="H4984" s="1"/>
      <c r="I4984" s="49" t="s">
        <v>14925</v>
      </c>
      <c r="J4984" s="50" t="s">
        <v>14924</v>
      </c>
      <c r="K4984" s="34">
        <v>3207000</v>
      </c>
      <c r="L4984" s="71"/>
      <c r="M4984" s="51" t="s">
        <v>13719</v>
      </c>
      <c r="N4984" s="36" t="s">
        <v>4287</v>
      </c>
    </row>
    <row r="4985" spans="1:14" x14ac:dyDescent="0.25">
      <c r="A4985" s="30">
        <v>13</v>
      </c>
      <c r="B4985" s="31">
        <v>44316</v>
      </c>
      <c r="C4985" s="32">
        <v>23</v>
      </c>
      <c r="D4985" s="33" t="s">
        <v>13614</v>
      </c>
      <c r="E4985" s="52" t="s">
        <v>12699</v>
      </c>
      <c r="F4985" s="52" t="s">
        <v>4280</v>
      </c>
      <c r="G4985" s="48" t="s">
        <v>12698</v>
      </c>
      <c r="H4985" s="1"/>
      <c r="I4985" s="49" t="s">
        <v>14923</v>
      </c>
      <c r="J4985" s="50" t="s">
        <v>14922</v>
      </c>
      <c r="K4985" s="34">
        <v>3207000</v>
      </c>
      <c r="L4985" s="71"/>
      <c r="M4985" s="51" t="s">
        <v>13719</v>
      </c>
      <c r="N4985" s="36" t="s">
        <v>4287</v>
      </c>
    </row>
    <row r="4986" spans="1:14" x14ac:dyDescent="0.25">
      <c r="A4986" s="30">
        <v>13</v>
      </c>
      <c r="B4986" s="31">
        <v>44316</v>
      </c>
      <c r="C4986" s="32">
        <v>23</v>
      </c>
      <c r="D4986" s="33" t="s">
        <v>13614</v>
      </c>
      <c r="E4986" s="52" t="s">
        <v>12699</v>
      </c>
      <c r="F4986" s="52" t="s">
        <v>4280</v>
      </c>
      <c r="G4986" s="48" t="s">
        <v>12698</v>
      </c>
      <c r="H4986" s="1"/>
      <c r="I4986" s="49" t="s">
        <v>14921</v>
      </c>
      <c r="J4986" s="50" t="s">
        <v>14920</v>
      </c>
      <c r="K4986" s="34">
        <v>2244900</v>
      </c>
      <c r="L4986" s="71"/>
      <c r="M4986" s="51" t="s">
        <v>13719</v>
      </c>
      <c r="N4986" s="36" t="s">
        <v>4287</v>
      </c>
    </row>
    <row r="4987" spans="1:14" x14ac:dyDescent="0.25">
      <c r="A4987" s="30">
        <v>13</v>
      </c>
      <c r="B4987" s="31">
        <v>44316</v>
      </c>
      <c r="C4987" s="32">
        <v>23</v>
      </c>
      <c r="D4987" s="33" t="s">
        <v>13614</v>
      </c>
      <c r="E4987" s="52" t="s">
        <v>12699</v>
      </c>
      <c r="F4987" s="52" t="s">
        <v>4280</v>
      </c>
      <c r="G4987" s="48" t="s">
        <v>12698</v>
      </c>
      <c r="H4987" s="1"/>
      <c r="I4987" s="49" t="s">
        <v>14919</v>
      </c>
      <c r="J4987" s="50" t="s">
        <v>14918</v>
      </c>
      <c r="K4987" s="34">
        <v>3207000</v>
      </c>
      <c r="L4987" s="71"/>
      <c r="M4987" s="51" t="s">
        <v>13719</v>
      </c>
      <c r="N4987" s="36" t="s">
        <v>4287</v>
      </c>
    </row>
    <row r="4988" spans="1:14" x14ac:dyDescent="0.25">
      <c r="A4988" s="30">
        <v>13</v>
      </c>
      <c r="B4988" s="31">
        <v>44316</v>
      </c>
      <c r="C4988" s="32">
        <v>23</v>
      </c>
      <c r="D4988" s="33" t="s">
        <v>13614</v>
      </c>
      <c r="E4988" s="52" t="s">
        <v>12699</v>
      </c>
      <c r="F4988" s="52" t="s">
        <v>4280</v>
      </c>
      <c r="G4988" s="48" t="s">
        <v>12698</v>
      </c>
      <c r="H4988" s="1"/>
      <c r="I4988" s="49" t="s">
        <v>14917</v>
      </c>
      <c r="J4988" s="50" t="s">
        <v>14916</v>
      </c>
      <c r="K4988" s="34">
        <v>2458700</v>
      </c>
      <c r="L4988" s="71"/>
      <c r="M4988" s="51" t="s">
        <v>13719</v>
      </c>
      <c r="N4988" s="36" t="s">
        <v>4287</v>
      </c>
    </row>
    <row r="4989" spans="1:14" x14ac:dyDescent="0.25">
      <c r="A4989" s="30">
        <v>13</v>
      </c>
      <c r="B4989" s="31">
        <v>44316</v>
      </c>
      <c r="C4989" s="32">
        <v>23</v>
      </c>
      <c r="D4989" s="33" t="s">
        <v>13614</v>
      </c>
      <c r="E4989" s="52" t="s">
        <v>12699</v>
      </c>
      <c r="F4989" s="52" t="s">
        <v>4280</v>
      </c>
      <c r="G4989" s="48" t="s">
        <v>12698</v>
      </c>
      <c r="H4989" s="1"/>
      <c r="I4989" s="49" t="s">
        <v>14915</v>
      </c>
      <c r="J4989" s="50" t="s">
        <v>14914</v>
      </c>
      <c r="K4989" s="34">
        <v>3207000</v>
      </c>
      <c r="L4989" s="71"/>
      <c r="M4989" s="51" t="s">
        <v>13719</v>
      </c>
      <c r="N4989" s="36" t="s">
        <v>4287</v>
      </c>
    </row>
    <row r="4990" spans="1:14" x14ac:dyDescent="0.25">
      <c r="A4990" s="30">
        <v>13</v>
      </c>
      <c r="B4990" s="31">
        <v>44316</v>
      </c>
      <c r="C4990" s="32">
        <v>23</v>
      </c>
      <c r="D4990" s="33" t="s">
        <v>13614</v>
      </c>
      <c r="E4990" s="52" t="s">
        <v>12699</v>
      </c>
      <c r="F4990" s="52" t="s">
        <v>4280</v>
      </c>
      <c r="G4990" s="48" t="s">
        <v>12698</v>
      </c>
      <c r="H4990" s="1"/>
      <c r="I4990" s="49" t="s">
        <v>14913</v>
      </c>
      <c r="J4990" s="50" t="s">
        <v>14912</v>
      </c>
      <c r="K4990" s="34">
        <v>3207000</v>
      </c>
      <c r="L4990" s="71"/>
      <c r="M4990" s="51" t="s">
        <v>13719</v>
      </c>
      <c r="N4990" s="36" t="s">
        <v>4287</v>
      </c>
    </row>
    <row r="4991" spans="1:14" x14ac:dyDescent="0.25">
      <c r="A4991" s="30">
        <v>13</v>
      </c>
      <c r="B4991" s="31">
        <v>44316</v>
      </c>
      <c r="C4991" s="32">
        <v>23</v>
      </c>
      <c r="D4991" s="33" t="s">
        <v>13614</v>
      </c>
      <c r="E4991" s="52" t="s">
        <v>12699</v>
      </c>
      <c r="F4991" s="52" t="s">
        <v>4280</v>
      </c>
      <c r="G4991" s="48" t="s">
        <v>12698</v>
      </c>
      <c r="H4991" s="1"/>
      <c r="I4991" s="49" t="s">
        <v>14911</v>
      </c>
      <c r="J4991" s="50" t="s">
        <v>14910</v>
      </c>
      <c r="K4991" s="34">
        <v>3207000</v>
      </c>
      <c r="L4991" s="71"/>
      <c r="M4991" s="51" t="s">
        <v>13719</v>
      </c>
      <c r="N4991" s="36" t="s">
        <v>4287</v>
      </c>
    </row>
    <row r="4992" spans="1:14" x14ac:dyDescent="0.25">
      <c r="A4992" s="30">
        <v>13</v>
      </c>
      <c r="B4992" s="31">
        <v>44316</v>
      </c>
      <c r="C4992" s="32">
        <v>23</v>
      </c>
      <c r="D4992" s="33" t="s">
        <v>13614</v>
      </c>
      <c r="E4992" s="52" t="s">
        <v>12699</v>
      </c>
      <c r="F4992" s="52" t="s">
        <v>4280</v>
      </c>
      <c r="G4992" s="48" t="s">
        <v>12698</v>
      </c>
      <c r="H4992" s="1"/>
      <c r="I4992" s="49" t="s">
        <v>14909</v>
      </c>
      <c r="J4992" s="50" t="s">
        <v>14908</v>
      </c>
      <c r="K4992" s="34">
        <v>3207000</v>
      </c>
      <c r="L4992" s="71"/>
      <c r="M4992" s="51" t="s">
        <v>13719</v>
      </c>
      <c r="N4992" s="36" t="s">
        <v>4287</v>
      </c>
    </row>
    <row r="4993" spans="1:14" x14ac:dyDescent="0.25">
      <c r="A4993" s="30">
        <v>13</v>
      </c>
      <c r="B4993" s="31">
        <v>44316</v>
      </c>
      <c r="C4993" s="32">
        <v>23</v>
      </c>
      <c r="D4993" s="33" t="s">
        <v>13614</v>
      </c>
      <c r="E4993" s="52" t="s">
        <v>12699</v>
      </c>
      <c r="F4993" s="52" t="s">
        <v>4280</v>
      </c>
      <c r="G4993" s="48" t="s">
        <v>12698</v>
      </c>
      <c r="H4993" s="1"/>
      <c r="I4993" s="49" t="s">
        <v>14907</v>
      </c>
      <c r="J4993" s="50" t="s">
        <v>14906</v>
      </c>
      <c r="K4993" s="34">
        <v>3207000</v>
      </c>
      <c r="L4993" s="71"/>
      <c r="M4993" s="51" t="s">
        <v>13719</v>
      </c>
      <c r="N4993" s="36" t="s">
        <v>4287</v>
      </c>
    </row>
    <row r="4994" spans="1:14" x14ac:dyDescent="0.25">
      <c r="A4994" s="30">
        <v>13</v>
      </c>
      <c r="B4994" s="31">
        <v>44316</v>
      </c>
      <c r="C4994" s="32">
        <v>23</v>
      </c>
      <c r="D4994" s="33" t="s">
        <v>13614</v>
      </c>
      <c r="E4994" s="52" t="s">
        <v>12699</v>
      </c>
      <c r="F4994" s="52" t="s">
        <v>4280</v>
      </c>
      <c r="G4994" s="48" t="s">
        <v>12698</v>
      </c>
      <c r="H4994" s="1"/>
      <c r="I4994" s="49" t="s">
        <v>14905</v>
      </c>
      <c r="J4994" s="50" t="s">
        <v>14904</v>
      </c>
      <c r="K4994" s="34">
        <v>3207000</v>
      </c>
      <c r="L4994" s="71"/>
      <c r="M4994" s="51" t="s">
        <v>13719</v>
      </c>
      <c r="N4994" s="36" t="s">
        <v>4287</v>
      </c>
    </row>
    <row r="4995" spans="1:14" x14ac:dyDescent="0.25">
      <c r="A4995" s="30">
        <v>13</v>
      </c>
      <c r="B4995" s="31">
        <v>44316</v>
      </c>
      <c r="C4995" s="32">
        <v>23</v>
      </c>
      <c r="D4995" s="33" t="s">
        <v>13614</v>
      </c>
      <c r="E4995" s="52" t="s">
        <v>12699</v>
      </c>
      <c r="F4995" s="52" t="s">
        <v>4280</v>
      </c>
      <c r="G4995" s="48" t="s">
        <v>12698</v>
      </c>
      <c r="H4995" s="1"/>
      <c r="I4995" s="49" t="s">
        <v>14903</v>
      </c>
      <c r="J4995" s="50" t="s">
        <v>14902</v>
      </c>
      <c r="K4995" s="34">
        <v>3207000</v>
      </c>
      <c r="L4995" s="71"/>
      <c r="M4995" s="51" t="s">
        <v>13719</v>
      </c>
      <c r="N4995" s="36" t="s">
        <v>4287</v>
      </c>
    </row>
    <row r="4996" spans="1:14" x14ac:dyDescent="0.25">
      <c r="A4996" s="30">
        <v>13</v>
      </c>
      <c r="B4996" s="31">
        <v>44316</v>
      </c>
      <c r="C4996" s="32">
        <v>23</v>
      </c>
      <c r="D4996" s="33" t="s">
        <v>13614</v>
      </c>
      <c r="E4996" s="52" t="s">
        <v>12699</v>
      </c>
      <c r="F4996" s="52" t="s">
        <v>4280</v>
      </c>
      <c r="G4996" s="48" t="s">
        <v>12698</v>
      </c>
      <c r="H4996" s="1"/>
      <c r="I4996" s="49" t="s">
        <v>14901</v>
      </c>
      <c r="J4996" s="50" t="s">
        <v>14900</v>
      </c>
      <c r="K4996" s="34">
        <v>3207000</v>
      </c>
      <c r="L4996" s="71"/>
      <c r="M4996" s="51" t="s">
        <v>13719</v>
      </c>
      <c r="N4996" s="36" t="s">
        <v>4287</v>
      </c>
    </row>
    <row r="4997" spans="1:14" x14ac:dyDescent="0.25">
      <c r="A4997" s="30">
        <v>13</v>
      </c>
      <c r="B4997" s="31">
        <v>44316</v>
      </c>
      <c r="C4997" s="32">
        <v>23</v>
      </c>
      <c r="D4997" s="33" t="s">
        <v>13614</v>
      </c>
      <c r="E4997" s="52" t="s">
        <v>12699</v>
      </c>
      <c r="F4997" s="52" t="s">
        <v>4280</v>
      </c>
      <c r="G4997" s="48" t="s">
        <v>12698</v>
      </c>
      <c r="H4997" s="1"/>
      <c r="I4997" s="49" t="s">
        <v>14899</v>
      </c>
      <c r="J4997" s="50" t="s">
        <v>14898</v>
      </c>
      <c r="K4997" s="34">
        <v>3207000</v>
      </c>
      <c r="L4997" s="71"/>
      <c r="M4997" s="51" t="s">
        <v>13719</v>
      </c>
      <c r="N4997" s="36" t="s">
        <v>4287</v>
      </c>
    </row>
    <row r="4998" spans="1:14" x14ac:dyDescent="0.25">
      <c r="A4998" s="30">
        <v>13</v>
      </c>
      <c r="B4998" s="31">
        <v>44316</v>
      </c>
      <c r="C4998" s="32">
        <v>23</v>
      </c>
      <c r="D4998" s="33" t="s">
        <v>13614</v>
      </c>
      <c r="E4998" s="52" t="s">
        <v>12699</v>
      </c>
      <c r="F4998" s="52" t="s">
        <v>4280</v>
      </c>
      <c r="G4998" s="48" t="s">
        <v>12698</v>
      </c>
      <c r="H4998" s="1"/>
      <c r="I4998" s="49" t="s">
        <v>14897</v>
      </c>
      <c r="J4998" s="50" t="s">
        <v>14896</v>
      </c>
      <c r="K4998" s="34">
        <v>3207000</v>
      </c>
      <c r="L4998" s="71"/>
      <c r="M4998" s="51" t="s">
        <v>13719</v>
      </c>
      <c r="N4998" s="36" t="s">
        <v>4287</v>
      </c>
    </row>
    <row r="4999" spans="1:14" x14ac:dyDescent="0.25">
      <c r="A4999" s="30">
        <v>13</v>
      </c>
      <c r="B4999" s="31">
        <v>44316</v>
      </c>
      <c r="C4999" s="32">
        <v>23</v>
      </c>
      <c r="D4999" s="33" t="s">
        <v>13614</v>
      </c>
      <c r="E4999" s="52" t="s">
        <v>12699</v>
      </c>
      <c r="F4999" s="52" t="s">
        <v>4280</v>
      </c>
      <c r="G4999" s="48" t="s">
        <v>12698</v>
      </c>
      <c r="H4999" s="1"/>
      <c r="I4999" s="49" t="s">
        <v>14895</v>
      </c>
      <c r="J4999" s="50" t="s">
        <v>14894</v>
      </c>
      <c r="K4999" s="34">
        <v>3207000</v>
      </c>
      <c r="L4999" s="71"/>
      <c r="M4999" s="51" t="s">
        <v>13719</v>
      </c>
      <c r="N4999" s="36" t="s">
        <v>4287</v>
      </c>
    </row>
    <row r="5000" spans="1:14" x14ac:dyDescent="0.25">
      <c r="A5000" s="30">
        <v>13</v>
      </c>
      <c r="B5000" s="31">
        <v>44316</v>
      </c>
      <c r="C5000" s="32">
        <v>23</v>
      </c>
      <c r="D5000" s="33" t="s">
        <v>13614</v>
      </c>
      <c r="E5000" s="52" t="s">
        <v>12699</v>
      </c>
      <c r="F5000" s="52" t="s">
        <v>4280</v>
      </c>
      <c r="G5000" s="48" t="s">
        <v>12698</v>
      </c>
      <c r="H5000" s="1"/>
      <c r="I5000" s="49" t="s">
        <v>14893</v>
      </c>
      <c r="J5000" s="50" t="s">
        <v>14892</v>
      </c>
      <c r="K5000" s="34">
        <v>3207000</v>
      </c>
      <c r="L5000" s="71"/>
      <c r="M5000" s="51" t="s">
        <v>13719</v>
      </c>
      <c r="N5000" s="36" t="s">
        <v>4287</v>
      </c>
    </row>
    <row r="5001" spans="1:14" x14ac:dyDescent="0.25">
      <c r="A5001" s="30">
        <v>13</v>
      </c>
      <c r="B5001" s="31">
        <v>44316</v>
      </c>
      <c r="C5001" s="32">
        <v>23</v>
      </c>
      <c r="D5001" s="33" t="s">
        <v>13614</v>
      </c>
      <c r="E5001" s="52" t="s">
        <v>12699</v>
      </c>
      <c r="F5001" s="52" t="s">
        <v>4280</v>
      </c>
      <c r="G5001" s="48" t="s">
        <v>12698</v>
      </c>
      <c r="H5001" s="1"/>
      <c r="I5001" s="49" t="s">
        <v>14891</v>
      </c>
      <c r="J5001" s="50" t="s">
        <v>14890</v>
      </c>
      <c r="K5001" s="34">
        <v>3207000</v>
      </c>
      <c r="L5001" s="71"/>
      <c r="M5001" s="51" t="s">
        <v>13719</v>
      </c>
      <c r="N5001" s="36" t="s">
        <v>4287</v>
      </c>
    </row>
    <row r="5002" spans="1:14" x14ac:dyDescent="0.25">
      <c r="A5002" s="30">
        <v>13</v>
      </c>
      <c r="B5002" s="31">
        <v>44316</v>
      </c>
      <c r="C5002" s="32">
        <v>23</v>
      </c>
      <c r="D5002" s="33" t="s">
        <v>13614</v>
      </c>
      <c r="E5002" s="52" t="s">
        <v>12699</v>
      </c>
      <c r="F5002" s="52" t="s">
        <v>4280</v>
      </c>
      <c r="G5002" s="48" t="s">
        <v>12698</v>
      </c>
      <c r="H5002" s="1"/>
      <c r="I5002" s="49" t="s">
        <v>14889</v>
      </c>
      <c r="J5002" s="50" t="s">
        <v>14888</v>
      </c>
      <c r="K5002" s="34">
        <v>3207000</v>
      </c>
      <c r="L5002" s="71"/>
      <c r="M5002" s="51" t="s">
        <v>13719</v>
      </c>
      <c r="N5002" s="36" t="s">
        <v>4287</v>
      </c>
    </row>
    <row r="5003" spans="1:14" x14ac:dyDescent="0.25">
      <c r="A5003" s="30">
        <v>13</v>
      </c>
      <c r="B5003" s="31">
        <v>44316</v>
      </c>
      <c r="C5003" s="32">
        <v>23</v>
      </c>
      <c r="D5003" s="33" t="s">
        <v>13614</v>
      </c>
      <c r="E5003" s="52" t="s">
        <v>12699</v>
      </c>
      <c r="F5003" s="52" t="s">
        <v>4280</v>
      </c>
      <c r="G5003" s="48" t="s">
        <v>12698</v>
      </c>
      <c r="H5003" s="1"/>
      <c r="I5003" s="49" t="s">
        <v>14887</v>
      </c>
      <c r="J5003" s="50" t="s">
        <v>14886</v>
      </c>
      <c r="K5003" s="34">
        <v>3207000</v>
      </c>
      <c r="L5003" s="71"/>
      <c r="M5003" s="51" t="s">
        <v>13719</v>
      </c>
      <c r="N5003" s="36" t="s">
        <v>4287</v>
      </c>
    </row>
    <row r="5004" spans="1:14" x14ac:dyDescent="0.25">
      <c r="A5004" s="30">
        <v>13</v>
      </c>
      <c r="B5004" s="31">
        <v>44316</v>
      </c>
      <c r="C5004" s="32">
        <v>23</v>
      </c>
      <c r="D5004" s="33" t="s">
        <v>13614</v>
      </c>
      <c r="E5004" s="52" t="s">
        <v>12699</v>
      </c>
      <c r="F5004" s="52" t="s">
        <v>4280</v>
      </c>
      <c r="G5004" s="48" t="s">
        <v>12698</v>
      </c>
      <c r="H5004" s="1"/>
      <c r="I5004" s="49" t="s">
        <v>14885</v>
      </c>
      <c r="J5004" s="50" t="s">
        <v>14884</v>
      </c>
      <c r="K5004" s="34">
        <v>3207000</v>
      </c>
      <c r="L5004" s="71"/>
      <c r="M5004" s="51" t="s">
        <v>13719</v>
      </c>
      <c r="N5004" s="36" t="s">
        <v>4287</v>
      </c>
    </row>
    <row r="5005" spans="1:14" x14ac:dyDescent="0.25">
      <c r="A5005" s="30">
        <v>13</v>
      </c>
      <c r="B5005" s="31">
        <v>44316</v>
      </c>
      <c r="C5005" s="32">
        <v>23</v>
      </c>
      <c r="D5005" s="33" t="s">
        <v>13614</v>
      </c>
      <c r="E5005" s="52" t="s">
        <v>12699</v>
      </c>
      <c r="F5005" s="52" t="s">
        <v>4280</v>
      </c>
      <c r="G5005" s="48" t="s">
        <v>12698</v>
      </c>
      <c r="H5005" s="1"/>
      <c r="I5005" s="49" t="s">
        <v>14883</v>
      </c>
      <c r="J5005" s="50" t="s">
        <v>14882</v>
      </c>
      <c r="K5005" s="34">
        <v>3207000</v>
      </c>
      <c r="L5005" s="71"/>
      <c r="M5005" s="51" t="s">
        <v>13719</v>
      </c>
      <c r="N5005" s="36" t="s">
        <v>4287</v>
      </c>
    </row>
    <row r="5006" spans="1:14" x14ac:dyDescent="0.25">
      <c r="A5006" s="30">
        <v>13</v>
      </c>
      <c r="B5006" s="31">
        <v>44316</v>
      </c>
      <c r="C5006" s="32">
        <v>23</v>
      </c>
      <c r="D5006" s="33" t="s">
        <v>13614</v>
      </c>
      <c r="E5006" s="52" t="s">
        <v>12699</v>
      </c>
      <c r="F5006" s="52" t="s">
        <v>4280</v>
      </c>
      <c r="G5006" s="48" t="s">
        <v>12698</v>
      </c>
      <c r="H5006" s="1"/>
      <c r="I5006" s="49" t="s">
        <v>14881</v>
      </c>
      <c r="J5006" s="50" t="s">
        <v>14880</v>
      </c>
      <c r="K5006" s="34">
        <v>3110790</v>
      </c>
      <c r="L5006" s="71"/>
      <c r="M5006" s="51" t="s">
        <v>13719</v>
      </c>
      <c r="N5006" s="36" t="s">
        <v>4287</v>
      </c>
    </row>
    <row r="5007" spans="1:14" x14ac:dyDescent="0.25">
      <c r="A5007" s="30">
        <v>13</v>
      </c>
      <c r="B5007" s="31">
        <v>44316</v>
      </c>
      <c r="C5007" s="32">
        <v>23</v>
      </c>
      <c r="D5007" s="33" t="s">
        <v>13614</v>
      </c>
      <c r="E5007" s="52" t="s">
        <v>12699</v>
      </c>
      <c r="F5007" s="52" t="s">
        <v>4280</v>
      </c>
      <c r="G5007" s="48" t="s">
        <v>12698</v>
      </c>
      <c r="H5007" s="1"/>
      <c r="I5007" s="49" t="s">
        <v>14879</v>
      </c>
      <c r="J5007" s="50" t="s">
        <v>14878</v>
      </c>
      <c r="K5007" s="34">
        <v>3207000</v>
      </c>
      <c r="L5007" s="71"/>
      <c r="M5007" s="51" t="s">
        <v>13719</v>
      </c>
      <c r="N5007" s="36" t="s">
        <v>4287</v>
      </c>
    </row>
    <row r="5008" spans="1:14" x14ac:dyDescent="0.25">
      <c r="A5008" s="30">
        <v>13</v>
      </c>
      <c r="B5008" s="31">
        <v>44316</v>
      </c>
      <c r="C5008" s="32">
        <v>23</v>
      </c>
      <c r="D5008" s="33" t="s">
        <v>13614</v>
      </c>
      <c r="E5008" s="52" t="s">
        <v>12699</v>
      </c>
      <c r="F5008" s="52" t="s">
        <v>4280</v>
      </c>
      <c r="G5008" s="48" t="s">
        <v>12698</v>
      </c>
      <c r="H5008" s="1"/>
      <c r="I5008" s="49" t="s">
        <v>14877</v>
      </c>
      <c r="J5008" s="50" t="s">
        <v>14876</v>
      </c>
      <c r="K5008" s="34">
        <v>3207000</v>
      </c>
      <c r="L5008" s="71"/>
      <c r="M5008" s="51" t="s">
        <v>13719</v>
      </c>
      <c r="N5008" s="36" t="s">
        <v>4287</v>
      </c>
    </row>
    <row r="5009" spans="1:14" x14ac:dyDescent="0.25">
      <c r="A5009" s="30">
        <v>13</v>
      </c>
      <c r="B5009" s="31">
        <v>44316</v>
      </c>
      <c r="C5009" s="32">
        <v>23</v>
      </c>
      <c r="D5009" s="33" t="s">
        <v>13614</v>
      </c>
      <c r="E5009" s="52" t="s">
        <v>12699</v>
      </c>
      <c r="F5009" s="52" t="s">
        <v>4280</v>
      </c>
      <c r="G5009" s="48" t="s">
        <v>12698</v>
      </c>
      <c r="H5009" s="1"/>
      <c r="I5009" s="49" t="s">
        <v>14875</v>
      </c>
      <c r="J5009" s="50" t="s">
        <v>14874</v>
      </c>
      <c r="K5009" s="34">
        <v>3207000</v>
      </c>
      <c r="L5009" s="71"/>
      <c r="M5009" s="51" t="s">
        <v>13719</v>
      </c>
      <c r="N5009" s="36" t="s">
        <v>4287</v>
      </c>
    </row>
    <row r="5010" spans="1:14" x14ac:dyDescent="0.25">
      <c r="A5010" s="30">
        <v>13</v>
      </c>
      <c r="B5010" s="31">
        <v>44316</v>
      </c>
      <c r="C5010" s="32">
        <v>23</v>
      </c>
      <c r="D5010" s="33" t="s">
        <v>13614</v>
      </c>
      <c r="E5010" s="52" t="s">
        <v>12699</v>
      </c>
      <c r="F5010" s="52" t="s">
        <v>4280</v>
      </c>
      <c r="G5010" s="48" t="s">
        <v>12698</v>
      </c>
      <c r="H5010" s="1"/>
      <c r="I5010" s="49" t="s">
        <v>14873</v>
      </c>
      <c r="J5010" s="50" t="s">
        <v>14872</v>
      </c>
      <c r="K5010" s="34">
        <v>3207000</v>
      </c>
      <c r="L5010" s="71"/>
      <c r="M5010" s="51" t="s">
        <v>13719</v>
      </c>
      <c r="N5010" s="36" t="s">
        <v>4287</v>
      </c>
    </row>
    <row r="5011" spans="1:14" x14ac:dyDescent="0.25">
      <c r="A5011" s="30">
        <v>13</v>
      </c>
      <c r="B5011" s="31">
        <v>44316</v>
      </c>
      <c r="C5011" s="32">
        <v>23</v>
      </c>
      <c r="D5011" s="33" t="s">
        <v>13614</v>
      </c>
      <c r="E5011" s="52" t="s">
        <v>12699</v>
      </c>
      <c r="F5011" s="52" t="s">
        <v>4280</v>
      </c>
      <c r="G5011" s="48" t="s">
        <v>12698</v>
      </c>
      <c r="H5011" s="1"/>
      <c r="I5011" s="49" t="s">
        <v>14871</v>
      </c>
      <c r="J5011" s="50" t="s">
        <v>14870</v>
      </c>
      <c r="K5011" s="34">
        <v>3207000</v>
      </c>
      <c r="L5011" s="71"/>
      <c r="M5011" s="51" t="s">
        <v>13719</v>
      </c>
      <c r="N5011" s="36" t="s">
        <v>4287</v>
      </c>
    </row>
    <row r="5012" spans="1:14" x14ac:dyDescent="0.25">
      <c r="A5012" s="30">
        <v>13</v>
      </c>
      <c r="B5012" s="31">
        <v>44316</v>
      </c>
      <c r="C5012" s="32">
        <v>23</v>
      </c>
      <c r="D5012" s="33" t="s">
        <v>13614</v>
      </c>
      <c r="E5012" s="52" t="s">
        <v>12699</v>
      </c>
      <c r="F5012" s="52" t="s">
        <v>4280</v>
      </c>
      <c r="G5012" s="48" t="s">
        <v>12698</v>
      </c>
      <c r="H5012" s="1"/>
      <c r="I5012" s="49" t="s">
        <v>14869</v>
      </c>
      <c r="J5012" s="50" t="s">
        <v>14868</v>
      </c>
      <c r="K5012" s="34">
        <v>3207000</v>
      </c>
      <c r="L5012" s="71"/>
      <c r="M5012" s="51" t="s">
        <v>13719</v>
      </c>
      <c r="N5012" s="36" t="s">
        <v>4287</v>
      </c>
    </row>
    <row r="5013" spans="1:14" x14ac:dyDescent="0.25">
      <c r="A5013" s="30">
        <v>13</v>
      </c>
      <c r="B5013" s="31">
        <v>44316</v>
      </c>
      <c r="C5013" s="32">
        <v>23</v>
      </c>
      <c r="D5013" s="33" t="s">
        <v>13614</v>
      </c>
      <c r="E5013" s="52" t="s">
        <v>12699</v>
      </c>
      <c r="F5013" s="52" t="s">
        <v>4280</v>
      </c>
      <c r="G5013" s="48" t="s">
        <v>12698</v>
      </c>
      <c r="H5013" s="1"/>
      <c r="I5013" s="49" t="s">
        <v>14867</v>
      </c>
      <c r="J5013" s="50" t="s">
        <v>14866</v>
      </c>
      <c r="K5013" s="34">
        <v>3207000</v>
      </c>
      <c r="L5013" s="71"/>
      <c r="M5013" s="51" t="s">
        <v>13719</v>
      </c>
      <c r="N5013" s="36" t="s">
        <v>4287</v>
      </c>
    </row>
    <row r="5014" spans="1:14" x14ac:dyDescent="0.25">
      <c r="A5014" s="30">
        <v>13</v>
      </c>
      <c r="B5014" s="31">
        <v>44316</v>
      </c>
      <c r="C5014" s="32">
        <v>23</v>
      </c>
      <c r="D5014" s="33" t="s">
        <v>13614</v>
      </c>
      <c r="E5014" s="52" t="s">
        <v>12699</v>
      </c>
      <c r="F5014" s="52" t="s">
        <v>4280</v>
      </c>
      <c r="G5014" s="48" t="s">
        <v>12698</v>
      </c>
      <c r="H5014" s="1"/>
      <c r="I5014" s="49" t="s">
        <v>14865</v>
      </c>
      <c r="J5014" s="50" t="s">
        <v>14864</v>
      </c>
      <c r="K5014" s="34">
        <v>3207000</v>
      </c>
      <c r="L5014" s="71"/>
      <c r="M5014" s="51" t="s">
        <v>13719</v>
      </c>
      <c r="N5014" s="36" t="s">
        <v>4287</v>
      </c>
    </row>
    <row r="5015" spans="1:14" x14ac:dyDescent="0.25">
      <c r="A5015" s="30">
        <v>13</v>
      </c>
      <c r="B5015" s="31">
        <v>44316</v>
      </c>
      <c r="C5015" s="32">
        <v>23</v>
      </c>
      <c r="D5015" s="33" t="s">
        <v>13614</v>
      </c>
      <c r="E5015" s="52" t="s">
        <v>12699</v>
      </c>
      <c r="F5015" s="52" t="s">
        <v>4280</v>
      </c>
      <c r="G5015" s="48" t="s">
        <v>12698</v>
      </c>
      <c r="H5015" s="1"/>
      <c r="I5015" s="49" t="s">
        <v>14863</v>
      </c>
      <c r="J5015" s="50" t="s">
        <v>14862</v>
      </c>
      <c r="K5015" s="34">
        <v>3207000</v>
      </c>
      <c r="L5015" s="71"/>
      <c r="M5015" s="51" t="s">
        <v>13719</v>
      </c>
      <c r="N5015" s="36" t="s">
        <v>4287</v>
      </c>
    </row>
    <row r="5016" spans="1:14" x14ac:dyDescent="0.25">
      <c r="A5016" s="30">
        <v>13</v>
      </c>
      <c r="B5016" s="31">
        <v>44316</v>
      </c>
      <c r="C5016" s="32">
        <v>23</v>
      </c>
      <c r="D5016" s="33" t="s">
        <v>13614</v>
      </c>
      <c r="E5016" s="52" t="s">
        <v>12699</v>
      </c>
      <c r="F5016" s="52" t="s">
        <v>4280</v>
      </c>
      <c r="G5016" s="48" t="s">
        <v>12698</v>
      </c>
      <c r="H5016" s="1"/>
      <c r="I5016" s="49" t="s">
        <v>14861</v>
      </c>
      <c r="J5016" s="50" t="s">
        <v>14860</v>
      </c>
      <c r="K5016" s="34">
        <v>2993200</v>
      </c>
      <c r="L5016" s="71"/>
      <c r="M5016" s="51" t="s">
        <v>13719</v>
      </c>
      <c r="N5016" s="36" t="s">
        <v>4287</v>
      </c>
    </row>
    <row r="5017" spans="1:14" x14ac:dyDescent="0.25">
      <c r="A5017" s="30">
        <v>13</v>
      </c>
      <c r="B5017" s="31">
        <v>44316</v>
      </c>
      <c r="C5017" s="32">
        <v>23</v>
      </c>
      <c r="D5017" s="33" t="s">
        <v>13614</v>
      </c>
      <c r="E5017" s="52" t="s">
        <v>12699</v>
      </c>
      <c r="F5017" s="52" t="s">
        <v>4280</v>
      </c>
      <c r="G5017" s="48" t="s">
        <v>12698</v>
      </c>
      <c r="H5017" s="1"/>
      <c r="I5017" s="49" t="s">
        <v>14859</v>
      </c>
      <c r="J5017" s="50" t="s">
        <v>14858</v>
      </c>
      <c r="K5017" s="34">
        <v>3206805</v>
      </c>
      <c r="L5017" s="71"/>
      <c r="M5017" s="51" t="s">
        <v>13719</v>
      </c>
      <c r="N5017" s="36" t="s">
        <v>4287</v>
      </c>
    </row>
    <row r="5018" spans="1:14" x14ac:dyDescent="0.25">
      <c r="A5018" s="30">
        <v>13</v>
      </c>
      <c r="B5018" s="31">
        <v>44316</v>
      </c>
      <c r="C5018" s="32">
        <v>23</v>
      </c>
      <c r="D5018" s="33" t="s">
        <v>13614</v>
      </c>
      <c r="E5018" s="52" t="s">
        <v>12699</v>
      </c>
      <c r="F5018" s="52" t="s">
        <v>4280</v>
      </c>
      <c r="G5018" s="48" t="s">
        <v>12698</v>
      </c>
      <c r="H5018" s="1"/>
      <c r="I5018" s="49" t="s">
        <v>14857</v>
      </c>
      <c r="J5018" s="50" t="s">
        <v>14856</v>
      </c>
      <c r="K5018" s="34">
        <v>3180275</v>
      </c>
      <c r="L5018" s="71"/>
      <c r="M5018" s="51" t="s">
        <v>13719</v>
      </c>
      <c r="N5018" s="36" t="s">
        <v>4287</v>
      </c>
    </row>
    <row r="5019" spans="1:14" x14ac:dyDescent="0.25">
      <c r="A5019" s="30">
        <v>13</v>
      </c>
      <c r="B5019" s="31">
        <v>44316</v>
      </c>
      <c r="C5019" s="32">
        <v>23</v>
      </c>
      <c r="D5019" s="33" t="s">
        <v>13614</v>
      </c>
      <c r="E5019" s="52" t="s">
        <v>12699</v>
      </c>
      <c r="F5019" s="52" t="s">
        <v>4280</v>
      </c>
      <c r="G5019" s="48" t="s">
        <v>12698</v>
      </c>
      <c r="H5019" s="1"/>
      <c r="I5019" s="49" t="s">
        <v>14855</v>
      </c>
      <c r="J5019" s="50" t="s">
        <v>14854</v>
      </c>
      <c r="K5019" s="34">
        <v>5345000</v>
      </c>
      <c r="L5019" s="71"/>
      <c r="M5019" s="51" t="s">
        <v>13719</v>
      </c>
      <c r="N5019" s="36" t="s">
        <v>4287</v>
      </c>
    </row>
    <row r="5020" spans="1:14" x14ac:dyDescent="0.25">
      <c r="A5020" s="30">
        <v>13</v>
      </c>
      <c r="B5020" s="31">
        <v>44316</v>
      </c>
      <c r="C5020" s="32">
        <v>23</v>
      </c>
      <c r="D5020" s="33" t="s">
        <v>13614</v>
      </c>
      <c r="E5020" s="52" t="s">
        <v>12699</v>
      </c>
      <c r="F5020" s="52" t="s">
        <v>4280</v>
      </c>
      <c r="G5020" s="48" t="s">
        <v>12698</v>
      </c>
      <c r="H5020" s="1"/>
      <c r="I5020" s="49" t="s">
        <v>14853</v>
      </c>
      <c r="J5020" s="50" t="s">
        <v>14852</v>
      </c>
      <c r="K5020" s="34">
        <v>3207000</v>
      </c>
      <c r="L5020" s="71"/>
      <c r="M5020" s="51" t="s">
        <v>13719</v>
      </c>
      <c r="N5020" s="36" t="s">
        <v>4287</v>
      </c>
    </row>
    <row r="5021" spans="1:14" x14ac:dyDescent="0.25">
      <c r="A5021" s="30">
        <v>13</v>
      </c>
      <c r="B5021" s="31">
        <v>44316</v>
      </c>
      <c r="C5021" s="32">
        <v>23</v>
      </c>
      <c r="D5021" s="33" t="s">
        <v>13614</v>
      </c>
      <c r="E5021" s="52" t="s">
        <v>12699</v>
      </c>
      <c r="F5021" s="52" t="s">
        <v>4280</v>
      </c>
      <c r="G5021" s="48" t="s">
        <v>12698</v>
      </c>
      <c r="H5021" s="1"/>
      <c r="I5021" s="49" t="s">
        <v>14851</v>
      </c>
      <c r="J5021" s="50" t="s">
        <v>14850</v>
      </c>
      <c r="K5021" s="34">
        <v>3185620</v>
      </c>
      <c r="L5021" s="71"/>
      <c r="M5021" s="51" t="s">
        <v>13719</v>
      </c>
      <c r="N5021" s="36" t="s">
        <v>4287</v>
      </c>
    </row>
    <row r="5022" spans="1:14" x14ac:dyDescent="0.25">
      <c r="A5022" s="30">
        <v>13</v>
      </c>
      <c r="B5022" s="31">
        <v>44316</v>
      </c>
      <c r="C5022" s="32">
        <v>23</v>
      </c>
      <c r="D5022" s="33" t="s">
        <v>13614</v>
      </c>
      <c r="E5022" s="52" t="s">
        <v>12699</v>
      </c>
      <c r="F5022" s="52" t="s">
        <v>4280</v>
      </c>
      <c r="G5022" s="48" t="s">
        <v>12698</v>
      </c>
      <c r="H5022" s="1"/>
      <c r="I5022" s="49" t="s">
        <v>14849</v>
      </c>
      <c r="J5022" s="50" t="s">
        <v>14848</v>
      </c>
      <c r="K5022" s="34">
        <v>3207000</v>
      </c>
      <c r="L5022" s="71"/>
      <c r="M5022" s="51" t="s">
        <v>13719</v>
      </c>
      <c r="N5022" s="36" t="s">
        <v>4287</v>
      </c>
    </row>
    <row r="5023" spans="1:14" x14ac:dyDescent="0.25">
      <c r="A5023" s="30">
        <v>13</v>
      </c>
      <c r="B5023" s="31">
        <v>44316</v>
      </c>
      <c r="C5023" s="32">
        <v>23</v>
      </c>
      <c r="D5023" s="33" t="s">
        <v>13614</v>
      </c>
      <c r="E5023" s="52" t="s">
        <v>12699</v>
      </c>
      <c r="F5023" s="52" t="s">
        <v>4280</v>
      </c>
      <c r="G5023" s="48" t="s">
        <v>12698</v>
      </c>
      <c r="H5023" s="1"/>
      <c r="I5023" s="49" t="s">
        <v>14847</v>
      </c>
      <c r="J5023" s="50" t="s">
        <v>14846</v>
      </c>
      <c r="K5023" s="34">
        <v>3207000</v>
      </c>
      <c r="L5023" s="71"/>
      <c r="M5023" s="51" t="s">
        <v>13719</v>
      </c>
      <c r="N5023" s="36" t="s">
        <v>4287</v>
      </c>
    </row>
    <row r="5024" spans="1:14" x14ac:dyDescent="0.25">
      <c r="A5024" s="30">
        <v>13</v>
      </c>
      <c r="B5024" s="31">
        <v>44316</v>
      </c>
      <c r="C5024" s="32">
        <v>23</v>
      </c>
      <c r="D5024" s="33" t="s">
        <v>13614</v>
      </c>
      <c r="E5024" s="52" t="s">
        <v>12699</v>
      </c>
      <c r="F5024" s="52" t="s">
        <v>4280</v>
      </c>
      <c r="G5024" s="48" t="s">
        <v>12698</v>
      </c>
      <c r="H5024" s="1"/>
      <c r="I5024" s="49" t="s">
        <v>14845</v>
      </c>
      <c r="J5024" s="50" t="s">
        <v>14844</v>
      </c>
      <c r="K5024" s="34">
        <v>3207000</v>
      </c>
      <c r="L5024" s="71"/>
      <c r="M5024" s="51" t="s">
        <v>13719</v>
      </c>
      <c r="N5024" s="36" t="s">
        <v>4287</v>
      </c>
    </row>
    <row r="5025" spans="1:14" x14ac:dyDescent="0.25">
      <c r="A5025" s="30">
        <v>13</v>
      </c>
      <c r="B5025" s="31">
        <v>44316</v>
      </c>
      <c r="C5025" s="32">
        <v>23</v>
      </c>
      <c r="D5025" s="33" t="s">
        <v>13614</v>
      </c>
      <c r="E5025" s="52" t="s">
        <v>12699</v>
      </c>
      <c r="F5025" s="52" t="s">
        <v>4280</v>
      </c>
      <c r="G5025" s="48" t="s">
        <v>12698</v>
      </c>
      <c r="H5025" s="1"/>
      <c r="I5025" s="49" t="s">
        <v>14843</v>
      </c>
      <c r="J5025" s="50" t="s">
        <v>14842</v>
      </c>
      <c r="K5025" s="34">
        <v>3207000</v>
      </c>
      <c r="L5025" s="71"/>
      <c r="M5025" s="51" t="s">
        <v>13719</v>
      </c>
      <c r="N5025" s="36" t="s">
        <v>4287</v>
      </c>
    </row>
    <row r="5026" spans="1:14" x14ac:dyDescent="0.25">
      <c r="A5026" s="30">
        <v>13</v>
      </c>
      <c r="B5026" s="31">
        <v>44316</v>
      </c>
      <c r="C5026" s="32">
        <v>23</v>
      </c>
      <c r="D5026" s="33" t="s">
        <v>13614</v>
      </c>
      <c r="E5026" s="52" t="s">
        <v>12699</v>
      </c>
      <c r="F5026" s="52" t="s">
        <v>4280</v>
      </c>
      <c r="G5026" s="48" t="s">
        <v>12698</v>
      </c>
      <c r="H5026" s="1"/>
      <c r="I5026" s="49" t="s">
        <v>14841</v>
      </c>
      <c r="J5026" s="50" t="s">
        <v>14840</v>
      </c>
      <c r="K5026" s="34">
        <v>3207000</v>
      </c>
      <c r="L5026" s="71"/>
      <c r="M5026" s="51" t="s">
        <v>13719</v>
      </c>
      <c r="N5026" s="36" t="s">
        <v>4287</v>
      </c>
    </row>
    <row r="5027" spans="1:14" x14ac:dyDescent="0.25">
      <c r="A5027" s="30">
        <v>13</v>
      </c>
      <c r="B5027" s="31">
        <v>44316</v>
      </c>
      <c r="C5027" s="32">
        <v>23</v>
      </c>
      <c r="D5027" s="33" t="s">
        <v>13614</v>
      </c>
      <c r="E5027" s="52" t="s">
        <v>12699</v>
      </c>
      <c r="F5027" s="52" t="s">
        <v>4280</v>
      </c>
      <c r="G5027" s="48" t="s">
        <v>12698</v>
      </c>
      <c r="H5027" s="1"/>
      <c r="I5027" s="49" t="s">
        <v>14839</v>
      </c>
      <c r="J5027" s="50" t="s">
        <v>14838</v>
      </c>
      <c r="K5027" s="34">
        <v>3207000</v>
      </c>
      <c r="L5027" s="71"/>
      <c r="M5027" s="51" t="s">
        <v>13719</v>
      </c>
      <c r="N5027" s="36" t="s">
        <v>4287</v>
      </c>
    </row>
    <row r="5028" spans="1:14" x14ac:dyDescent="0.25">
      <c r="A5028" s="30">
        <v>13</v>
      </c>
      <c r="B5028" s="31">
        <v>44316</v>
      </c>
      <c r="C5028" s="32">
        <v>23</v>
      </c>
      <c r="D5028" s="33" t="s">
        <v>13614</v>
      </c>
      <c r="E5028" s="52" t="s">
        <v>12699</v>
      </c>
      <c r="F5028" s="52" t="s">
        <v>4280</v>
      </c>
      <c r="G5028" s="48" t="s">
        <v>12698</v>
      </c>
      <c r="H5028" s="1"/>
      <c r="I5028" s="49" t="s">
        <v>14837</v>
      </c>
      <c r="J5028" s="50" t="s">
        <v>14836</v>
      </c>
      <c r="K5028" s="34">
        <v>3207000</v>
      </c>
      <c r="L5028" s="71"/>
      <c r="M5028" s="51" t="s">
        <v>13719</v>
      </c>
      <c r="N5028" s="36" t="s">
        <v>4287</v>
      </c>
    </row>
    <row r="5029" spans="1:14" x14ac:dyDescent="0.25">
      <c r="A5029" s="30">
        <v>13</v>
      </c>
      <c r="B5029" s="31">
        <v>44316</v>
      </c>
      <c r="C5029" s="32">
        <v>23</v>
      </c>
      <c r="D5029" s="33" t="s">
        <v>13614</v>
      </c>
      <c r="E5029" s="52" t="s">
        <v>12699</v>
      </c>
      <c r="F5029" s="52" t="s">
        <v>4280</v>
      </c>
      <c r="G5029" s="48" t="s">
        <v>12698</v>
      </c>
      <c r="H5029" s="1"/>
      <c r="I5029" s="101" t="s">
        <v>12697</v>
      </c>
      <c r="J5029" s="100" t="s">
        <v>12696</v>
      </c>
      <c r="K5029" s="99">
        <v>405194</v>
      </c>
      <c r="L5029" s="71"/>
      <c r="M5029" s="98" t="s">
        <v>13719</v>
      </c>
      <c r="N5029" s="36" t="s">
        <v>9582</v>
      </c>
    </row>
    <row r="5030" spans="1:14" x14ac:dyDescent="0.25">
      <c r="A5030" s="30">
        <v>13</v>
      </c>
      <c r="B5030" s="31">
        <v>44316</v>
      </c>
      <c r="C5030" s="32">
        <v>23</v>
      </c>
      <c r="D5030" s="33" t="s">
        <v>13614</v>
      </c>
      <c r="E5030" s="52" t="s">
        <v>12699</v>
      </c>
      <c r="F5030" s="52" t="s">
        <v>4280</v>
      </c>
      <c r="G5030" s="48" t="s">
        <v>12698</v>
      </c>
      <c r="H5030" s="1"/>
      <c r="I5030" s="49" t="s">
        <v>14835</v>
      </c>
      <c r="J5030" s="50" t="s">
        <v>14834</v>
      </c>
      <c r="K5030" s="34">
        <v>3207000</v>
      </c>
      <c r="L5030" s="71"/>
      <c r="M5030" s="51" t="s">
        <v>3836</v>
      </c>
      <c r="N5030" s="36" t="s">
        <v>4287</v>
      </c>
    </row>
    <row r="5031" spans="1:14" x14ac:dyDescent="0.25">
      <c r="A5031" s="30">
        <v>13</v>
      </c>
      <c r="B5031" s="31">
        <v>44316</v>
      </c>
      <c r="C5031" s="32">
        <v>23</v>
      </c>
      <c r="D5031" s="33" t="s">
        <v>13614</v>
      </c>
      <c r="E5031" s="52" t="s">
        <v>12699</v>
      </c>
      <c r="F5031" s="52" t="s">
        <v>4280</v>
      </c>
      <c r="G5031" s="48" t="s">
        <v>12698</v>
      </c>
      <c r="H5031" s="1"/>
      <c r="I5031" s="49" t="s">
        <v>14833</v>
      </c>
      <c r="J5031" s="50" t="s">
        <v>14832</v>
      </c>
      <c r="K5031" s="34">
        <v>3207000</v>
      </c>
      <c r="L5031" s="71"/>
      <c r="M5031" s="51" t="s">
        <v>3836</v>
      </c>
      <c r="N5031" s="36" t="s">
        <v>4287</v>
      </c>
    </row>
    <row r="5032" spans="1:14" x14ac:dyDescent="0.25">
      <c r="A5032" s="30">
        <v>13</v>
      </c>
      <c r="B5032" s="31">
        <v>44316</v>
      </c>
      <c r="C5032" s="32">
        <v>23</v>
      </c>
      <c r="D5032" s="33" t="s">
        <v>13614</v>
      </c>
      <c r="E5032" s="52" t="s">
        <v>12699</v>
      </c>
      <c r="F5032" s="52" t="s">
        <v>4280</v>
      </c>
      <c r="G5032" s="48" t="s">
        <v>12698</v>
      </c>
      <c r="H5032" s="1"/>
      <c r="I5032" s="49" t="s">
        <v>14831</v>
      </c>
      <c r="J5032" s="50" t="s">
        <v>14830</v>
      </c>
      <c r="K5032" s="34">
        <v>1924200</v>
      </c>
      <c r="L5032" s="71"/>
      <c r="M5032" s="51" t="s">
        <v>3836</v>
      </c>
      <c r="N5032" s="36" t="s">
        <v>4287</v>
      </c>
    </row>
    <row r="5033" spans="1:14" x14ac:dyDescent="0.25">
      <c r="A5033" s="30">
        <v>13</v>
      </c>
      <c r="B5033" s="31">
        <v>44316</v>
      </c>
      <c r="C5033" s="32">
        <v>23</v>
      </c>
      <c r="D5033" s="33" t="s">
        <v>13614</v>
      </c>
      <c r="E5033" s="52" t="s">
        <v>12699</v>
      </c>
      <c r="F5033" s="52" t="s">
        <v>4280</v>
      </c>
      <c r="G5033" s="48" t="s">
        <v>12698</v>
      </c>
      <c r="H5033" s="1"/>
      <c r="I5033" s="49" t="s">
        <v>14829</v>
      </c>
      <c r="J5033" s="50" t="s">
        <v>14828</v>
      </c>
      <c r="K5033" s="34">
        <v>3207000</v>
      </c>
      <c r="L5033" s="71"/>
      <c r="M5033" s="51" t="s">
        <v>3836</v>
      </c>
      <c r="N5033" s="36" t="s">
        <v>4287</v>
      </c>
    </row>
    <row r="5034" spans="1:14" x14ac:dyDescent="0.25">
      <c r="A5034" s="30">
        <v>13</v>
      </c>
      <c r="B5034" s="31">
        <v>44316</v>
      </c>
      <c r="C5034" s="32">
        <v>23</v>
      </c>
      <c r="D5034" s="33" t="s">
        <v>13614</v>
      </c>
      <c r="E5034" s="52" t="s">
        <v>12699</v>
      </c>
      <c r="F5034" s="52" t="s">
        <v>4280</v>
      </c>
      <c r="G5034" s="48" t="s">
        <v>12698</v>
      </c>
      <c r="H5034" s="1"/>
      <c r="I5034" s="49" t="s">
        <v>14827</v>
      </c>
      <c r="J5034" s="50" t="s">
        <v>14826</v>
      </c>
      <c r="K5034" s="34">
        <v>3207000</v>
      </c>
      <c r="L5034" s="71"/>
      <c r="M5034" s="51" t="s">
        <v>3836</v>
      </c>
      <c r="N5034" s="36" t="s">
        <v>4287</v>
      </c>
    </row>
    <row r="5035" spans="1:14" x14ac:dyDescent="0.25">
      <c r="A5035" s="30">
        <v>13</v>
      </c>
      <c r="B5035" s="31">
        <v>44316</v>
      </c>
      <c r="C5035" s="32">
        <v>23</v>
      </c>
      <c r="D5035" s="33" t="s">
        <v>13614</v>
      </c>
      <c r="E5035" s="52" t="s">
        <v>12699</v>
      </c>
      <c r="F5035" s="52" t="s">
        <v>4280</v>
      </c>
      <c r="G5035" s="48" t="s">
        <v>12698</v>
      </c>
      <c r="H5035" s="1"/>
      <c r="I5035" s="49" t="s">
        <v>14825</v>
      </c>
      <c r="J5035" s="50" t="s">
        <v>14824</v>
      </c>
      <c r="K5035" s="34">
        <v>3207000</v>
      </c>
      <c r="L5035" s="71"/>
      <c r="M5035" s="51" t="s">
        <v>3836</v>
      </c>
      <c r="N5035" s="36" t="s">
        <v>4287</v>
      </c>
    </row>
    <row r="5036" spans="1:14" x14ac:dyDescent="0.25">
      <c r="A5036" s="30">
        <v>13</v>
      </c>
      <c r="B5036" s="31">
        <v>44316</v>
      </c>
      <c r="C5036" s="32">
        <v>23</v>
      </c>
      <c r="D5036" s="33" t="s">
        <v>13614</v>
      </c>
      <c r="E5036" s="52" t="s">
        <v>12699</v>
      </c>
      <c r="F5036" s="52" t="s">
        <v>4280</v>
      </c>
      <c r="G5036" s="48" t="s">
        <v>12698</v>
      </c>
      <c r="H5036" s="1"/>
      <c r="I5036" s="49" t="s">
        <v>14823</v>
      </c>
      <c r="J5036" s="50" t="s">
        <v>14822</v>
      </c>
      <c r="K5036" s="34">
        <v>3207000</v>
      </c>
      <c r="L5036" s="71"/>
      <c r="M5036" s="51" t="s">
        <v>3836</v>
      </c>
      <c r="N5036" s="36" t="s">
        <v>4287</v>
      </c>
    </row>
    <row r="5037" spans="1:14" x14ac:dyDescent="0.25">
      <c r="A5037" s="30">
        <v>13</v>
      </c>
      <c r="B5037" s="31">
        <v>44316</v>
      </c>
      <c r="C5037" s="32">
        <v>23</v>
      </c>
      <c r="D5037" s="33" t="s">
        <v>13614</v>
      </c>
      <c r="E5037" s="52" t="s">
        <v>12699</v>
      </c>
      <c r="F5037" s="52" t="s">
        <v>4280</v>
      </c>
      <c r="G5037" s="48" t="s">
        <v>12698</v>
      </c>
      <c r="H5037" s="1"/>
      <c r="I5037" s="49" t="s">
        <v>14821</v>
      </c>
      <c r="J5037" s="50" t="s">
        <v>14820</v>
      </c>
      <c r="K5037" s="34">
        <v>3207000</v>
      </c>
      <c r="L5037" s="71"/>
      <c r="M5037" s="51" t="s">
        <v>3836</v>
      </c>
      <c r="N5037" s="36" t="s">
        <v>4287</v>
      </c>
    </row>
    <row r="5038" spans="1:14" x14ac:dyDescent="0.25">
      <c r="A5038" s="30">
        <v>13</v>
      </c>
      <c r="B5038" s="31">
        <v>44316</v>
      </c>
      <c r="C5038" s="32">
        <v>23</v>
      </c>
      <c r="D5038" s="33" t="s">
        <v>13614</v>
      </c>
      <c r="E5038" s="52" t="s">
        <v>12699</v>
      </c>
      <c r="F5038" s="52" t="s">
        <v>4280</v>
      </c>
      <c r="G5038" s="48" t="s">
        <v>12698</v>
      </c>
      <c r="H5038" s="1"/>
      <c r="I5038" s="49" t="s">
        <v>14819</v>
      </c>
      <c r="J5038" s="50" t="s">
        <v>14818</v>
      </c>
      <c r="K5038" s="34">
        <v>3207000</v>
      </c>
      <c r="L5038" s="71"/>
      <c r="M5038" s="51" t="s">
        <v>3836</v>
      </c>
      <c r="N5038" s="36" t="s">
        <v>4287</v>
      </c>
    </row>
    <row r="5039" spans="1:14" x14ac:dyDescent="0.25">
      <c r="A5039" s="30">
        <v>13</v>
      </c>
      <c r="B5039" s="31">
        <v>44316</v>
      </c>
      <c r="C5039" s="32">
        <v>23</v>
      </c>
      <c r="D5039" s="33" t="s">
        <v>13614</v>
      </c>
      <c r="E5039" s="52" t="s">
        <v>12699</v>
      </c>
      <c r="F5039" s="52" t="s">
        <v>4280</v>
      </c>
      <c r="G5039" s="48" t="s">
        <v>12698</v>
      </c>
      <c r="H5039" s="1"/>
      <c r="I5039" s="49" t="s">
        <v>14817</v>
      </c>
      <c r="J5039" s="50" t="s">
        <v>14816</v>
      </c>
      <c r="K5039" s="34">
        <v>3207000</v>
      </c>
      <c r="L5039" s="71"/>
      <c r="M5039" s="51" t="s">
        <v>3836</v>
      </c>
      <c r="N5039" s="36" t="s">
        <v>4287</v>
      </c>
    </row>
    <row r="5040" spans="1:14" x14ac:dyDescent="0.25">
      <c r="A5040" s="30">
        <v>13</v>
      </c>
      <c r="B5040" s="31">
        <v>44316</v>
      </c>
      <c r="C5040" s="32">
        <v>23</v>
      </c>
      <c r="D5040" s="33" t="s">
        <v>13614</v>
      </c>
      <c r="E5040" s="52" t="s">
        <v>12699</v>
      </c>
      <c r="F5040" s="52" t="s">
        <v>4280</v>
      </c>
      <c r="G5040" s="48" t="s">
        <v>12698</v>
      </c>
      <c r="H5040" s="1"/>
      <c r="I5040" s="49" t="s">
        <v>14815</v>
      </c>
      <c r="J5040" s="50" t="s">
        <v>14814</v>
      </c>
      <c r="K5040" s="34">
        <v>3100100</v>
      </c>
      <c r="L5040" s="71"/>
      <c r="M5040" s="51" t="s">
        <v>3836</v>
      </c>
      <c r="N5040" s="36" t="s">
        <v>4287</v>
      </c>
    </row>
    <row r="5041" spans="1:14" x14ac:dyDescent="0.25">
      <c r="A5041" s="30">
        <v>13</v>
      </c>
      <c r="B5041" s="31">
        <v>44316</v>
      </c>
      <c r="C5041" s="32">
        <v>23</v>
      </c>
      <c r="D5041" s="33" t="s">
        <v>13614</v>
      </c>
      <c r="E5041" s="52" t="s">
        <v>12699</v>
      </c>
      <c r="F5041" s="52" t="s">
        <v>4280</v>
      </c>
      <c r="G5041" s="48" t="s">
        <v>12698</v>
      </c>
      <c r="H5041" s="1"/>
      <c r="I5041" s="49" t="s">
        <v>14813</v>
      </c>
      <c r="J5041" s="50" t="s">
        <v>14812</v>
      </c>
      <c r="K5041" s="34">
        <v>3207000</v>
      </c>
      <c r="L5041" s="71"/>
      <c r="M5041" s="51" t="s">
        <v>3836</v>
      </c>
      <c r="N5041" s="36" t="s">
        <v>4287</v>
      </c>
    </row>
    <row r="5042" spans="1:14" x14ac:dyDescent="0.25">
      <c r="A5042" s="30">
        <v>13</v>
      </c>
      <c r="B5042" s="31">
        <v>44316</v>
      </c>
      <c r="C5042" s="32">
        <v>23</v>
      </c>
      <c r="D5042" s="33" t="s">
        <v>13614</v>
      </c>
      <c r="E5042" s="52" t="s">
        <v>12699</v>
      </c>
      <c r="F5042" s="52" t="s">
        <v>4280</v>
      </c>
      <c r="G5042" s="48" t="s">
        <v>12698</v>
      </c>
      <c r="H5042" s="1"/>
      <c r="I5042" s="49" t="s">
        <v>14811</v>
      </c>
      <c r="J5042" s="50" t="s">
        <v>14810</v>
      </c>
      <c r="K5042" s="34">
        <v>3207000</v>
      </c>
      <c r="L5042" s="71"/>
      <c r="M5042" s="51" t="s">
        <v>3836</v>
      </c>
      <c r="N5042" s="36" t="s">
        <v>4287</v>
      </c>
    </row>
    <row r="5043" spans="1:14" x14ac:dyDescent="0.25">
      <c r="A5043" s="30">
        <v>13</v>
      </c>
      <c r="B5043" s="31">
        <v>44316</v>
      </c>
      <c r="C5043" s="32">
        <v>23</v>
      </c>
      <c r="D5043" s="33" t="s">
        <v>13614</v>
      </c>
      <c r="E5043" s="52" t="s">
        <v>12699</v>
      </c>
      <c r="F5043" s="52" t="s">
        <v>4280</v>
      </c>
      <c r="G5043" s="48" t="s">
        <v>12698</v>
      </c>
      <c r="H5043" s="1"/>
      <c r="I5043" s="49" t="s">
        <v>14809</v>
      </c>
      <c r="J5043" s="50" t="s">
        <v>14808</v>
      </c>
      <c r="K5043" s="34">
        <v>3207000</v>
      </c>
      <c r="L5043" s="71"/>
      <c r="M5043" s="51" t="s">
        <v>3836</v>
      </c>
      <c r="N5043" s="36" t="s">
        <v>4287</v>
      </c>
    </row>
    <row r="5044" spans="1:14" x14ac:dyDescent="0.25">
      <c r="A5044" s="30">
        <v>13</v>
      </c>
      <c r="B5044" s="31">
        <v>44316</v>
      </c>
      <c r="C5044" s="32">
        <v>23</v>
      </c>
      <c r="D5044" s="33" t="s">
        <v>13614</v>
      </c>
      <c r="E5044" s="52" t="s">
        <v>12699</v>
      </c>
      <c r="F5044" s="52" t="s">
        <v>4280</v>
      </c>
      <c r="G5044" s="48" t="s">
        <v>12698</v>
      </c>
      <c r="H5044" s="1"/>
      <c r="I5044" s="49" t="s">
        <v>14807</v>
      </c>
      <c r="J5044" s="50" t="s">
        <v>14806</v>
      </c>
      <c r="K5044" s="34">
        <v>3207000</v>
      </c>
      <c r="L5044" s="71"/>
      <c r="M5044" s="51" t="s">
        <v>3836</v>
      </c>
      <c r="N5044" s="36" t="s">
        <v>4287</v>
      </c>
    </row>
    <row r="5045" spans="1:14" x14ac:dyDescent="0.25">
      <c r="A5045" s="30">
        <v>13</v>
      </c>
      <c r="B5045" s="31">
        <v>44316</v>
      </c>
      <c r="C5045" s="32">
        <v>23</v>
      </c>
      <c r="D5045" s="33" t="s">
        <v>13614</v>
      </c>
      <c r="E5045" s="52" t="s">
        <v>12699</v>
      </c>
      <c r="F5045" s="52" t="s">
        <v>4280</v>
      </c>
      <c r="G5045" s="48" t="s">
        <v>12698</v>
      </c>
      <c r="H5045" s="1"/>
      <c r="I5045" s="49" t="s">
        <v>14805</v>
      </c>
      <c r="J5045" s="50" t="s">
        <v>14804</v>
      </c>
      <c r="K5045" s="34">
        <v>3207000</v>
      </c>
      <c r="L5045" s="71"/>
      <c r="M5045" s="51" t="s">
        <v>3836</v>
      </c>
      <c r="N5045" s="36" t="s">
        <v>4287</v>
      </c>
    </row>
    <row r="5046" spans="1:14" x14ac:dyDescent="0.25">
      <c r="A5046" s="30">
        <v>13</v>
      </c>
      <c r="B5046" s="31">
        <v>44316</v>
      </c>
      <c r="C5046" s="32">
        <v>23</v>
      </c>
      <c r="D5046" s="33" t="s">
        <v>13614</v>
      </c>
      <c r="E5046" s="52" t="s">
        <v>12699</v>
      </c>
      <c r="F5046" s="52" t="s">
        <v>4280</v>
      </c>
      <c r="G5046" s="48" t="s">
        <v>12698</v>
      </c>
      <c r="H5046" s="1"/>
      <c r="I5046" s="49" t="s">
        <v>14803</v>
      </c>
      <c r="J5046" s="50" t="s">
        <v>14802</v>
      </c>
      <c r="K5046" s="34">
        <v>4276000</v>
      </c>
      <c r="L5046" s="71"/>
      <c r="M5046" s="51" t="s">
        <v>3836</v>
      </c>
      <c r="N5046" s="36" t="s">
        <v>4287</v>
      </c>
    </row>
    <row r="5047" spans="1:14" x14ac:dyDescent="0.25">
      <c r="A5047" s="30">
        <v>13</v>
      </c>
      <c r="B5047" s="31">
        <v>44316</v>
      </c>
      <c r="C5047" s="32">
        <v>23</v>
      </c>
      <c r="D5047" s="33" t="s">
        <v>13614</v>
      </c>
      <c r="E5047" s="52" t="s">
        <v>12699</v>
      </c>
      <c r="F5047" s="52" t="s">
        <v>4280</v>
      </c>
      <c r="G5047" s="48" t="s">
        <v>12698</v>
      </c>
      <c r="H5047" s="1"/>
      <c r="I5047" s="49" t="s">
        <v>14801</v>
      </c>
      <c r="J5047" s="50" t="s">
        <v>14800</v>
      </c>
      <c r="K5047" s="34">
        <v>3207000</v>
      </c>
      <c r="L5047" s="71"/>
      <c r="M5047" s="51" t="s">
        <v>3836</v>
      </c>
      <c r="N5047" s="36" t="s">
        <v>4287</v>
      </c>
    </row>
    <row r="5048" spans="1:14" x14ac:dyDescent="0.25">
      <c r="A5048" s="30">
        <v>13</v>
      </c>
      <c r="B5048" s="31">
        <v>44316</v>
      </c>
      <c r="C5048" s="32">
        <v>23</v>
      </c>
      <c r="D5048" s="33" t="s">
        <v>13614</v>
      </c>
      <c r="E5048" s="52" t="s">
        <v>12699</v>
      </c>
      <c r="F5048" s="52" t="s">
        <v>4280</v>
      </c>
      <c r="G5048" s="48" t="s">
        <v>12698</v>
      </c>
      <c r="H5048" s="1"/>
      <c r="I5048" s="49" t="s">
        <v>14799</v>
      </c>
      <c r="J5048" s="50" t="s">
        <v>14798</v>
      </c>
      <c r="K5048" s="34">
        <v>3207000</v>
      </c>
      <c r="L5048" s="71"/>
      <c r="M5048" s="51" t="s">
        <v>3836</v>
      </c>
      <c r="N5048" s="36" t="s">
        <v>4287</v>
      </c>
    </row>
    <row r="5049" spans="1:14" x14ac:dyDescent="0.25">
      <c r="A5049" s="30">
        <v>13</v>
      </c>
      <c r="B5049" s="31">
        <v>44316</v>
      </c>
      <c r="C5049" s="32">
        <v>23</v>
      </c>
      <c r="D5049" s="33" t="s">
        <v>13614</v>
      </c>
      <c r="E5049" s="52" t="s">
        <v>12699</v>
      </c>
      <c r="F5049" s="52" t="s">
        <v>4280</v>
      </c>
      <c r="G5049" s="48" t="s">
        <v>12698</v>
      </c>
      <c r="H5049" s="1"/>
      <c r="I5049" s="49" t="s">
        <v>14797</v>
      </c>
      <c r="J5049" s="50" t="s">
        <v>14796</v>
      </c>
      <c r="K5049" s="34">
        <v>3207000</v>
      </c>
      <c r="L5049" s="71"/>
      <c r="M5049" s="51" t="s">
        <v>3836</v>
      </c>
      <c r="N5049" s="36" t="s">
        <v>4287</v>
      </c>
    </row>
    <row r="5050" spans="1:14" x14ac:dyDescent="0.25">
      <c r="A5050" s="30">
        <v>13</v>
      </c>
      <c r="B5050" s="31">
        <v>44316</v>
      </c>
      <c r="C5050" s="32">
        <v>23</v>
      </c>
      <c r="D5050" s="33" t="s">
        <v>13614</v>
      </c>
      <c r="E5050" s="52" t="s">
        <v>12699</v>
      </c>
      <c r="F5050" s="52" t="s">
        <v>4280</v>
      </c>
      <c r="G5050" s="48" t="s">
        <v>12698</v>
      </c>
      <c r="H5050" s="1"/>
      <c r="I5050" s="49" t="s">
        <v>14795</v>
      </c>
      <c r="J5050" s="50" t="s">
        <v>14794</v>
      </c>
      <c r="K5050" s="34">
        <v>3207000</v>
      </c>
      <c r="L5050" s="71"/>
      <c r="M5050" s="51" t="s">
        <v>3836</v>
      </c>
      <c r="N5050" s="36" t="s">
        <v>4287</v>
      </c>
    </row>
    <row r="5051" spans="1:14" x14ac:dyDescent="0.25">
      <c r="A5051" s="30">
        <v>13</v>
      </c>
      <c r="B5051" s="31">
        <v>44316</v>
      </c>
      <c r="C5051" s="32">
        <v>23</v>
      </c>
      <c r="D5051" s="33" t="s">
        <v>13614</v>
      </c>
      <c r="E5051" s="52" t="s">
        <v>12699</v>
      </c>
      <c r="F5051" s="52" t="s">
        <v>4280</v>
      </c>
      <c r="G5051" s="48" t="s">
        <v>12698</v>
      </c>
      <c r="H5051" s="1"/>
      <c r="I5051" s="49" t="s">
        <v>14793</v>
      </c>
      <c r="J5051" s="50" t="s">
        <v>14792</v>
      </c>
      <c r="K5051" s="34">
        <v>3207000</v>
      </c>
      <c r="L5051" s="71"/>
      <c r="M5051" s="51" t="s">
        <v>3836</v>
      </c>
      <c r="N5051" s="36" t="s">
        <v>4287</v>
      </c>
    </row>
    <row r="5052" spans="1:14" x14ac:dyDescent="0.25">
      <c r="A5052" s="30">
        <v>13</v>
      </c>
      <c r="B5052" s="31">
        <v>44316</v>
      </c>
      <c r="C5052" s="32">
        <v>23</v>
      </c>
      <c r="D5052" s="33" t="s">
        <v>13614</v>
      </c>
      <c r="E5052" s="52" t="s">
        <v>12699</v>
      </c>
      <c r="F5052" s="52" t="s">
        <v>4280</v>
      </c>
      <c r="G5052" s="48" t="s">
        <v>12698</v>
      </c>
      <c r="H5052" s="1"/>
      <c r="I5052" s="49" t="s">
        <v>14791</v>
      </c>
      <c r="J5052" s="50" t="s">
        <v>14790</v>
      </c>
      <c r="K5052" s="34">
        <v>2565600</v>
      </c>
      <c r="L5052" s="71"/>
      <c r="M5052" s="51" t="s">
        <v>3836</v>
      </c>
      <c r="N5052" s="36" t="s">
        <v>4287</v>
      </c>
    </row>
    <row r="5053" spans="1:14" x14ac:dyDescent="0.25">
      <c r="A5053" s="30">
        <v>13</v>
      </c>
      <c r="B5053" s="31">
        <v>44316</v>
      </c>
      <c r="C5053" s="32">
        <v>23</v>
      </c>
      <c r="D5053" s="33" t="s">
        <v>13614</v>
      </c>
      <c r="E5053" s="52" t="s">
        <v>12699</v>
      </c>
      <c r="F5053" s="52" t="s">
        <v>4280</v>
      </c>
      <c r="G5053" s="48" t="s">
        <v>12698</v>
      </c>
      <c r="H5053" s="1"/>
      <c r="I5053" s="49" t="s">
        <v>14789</v>
      </c>
      <c r="J5053" s="50" t="s">
        <v>14788</v>
      </c>
      <c r="K5053" s="34">
        <v>3207000</v>
      </c>
      <c r="L5053" s="71"/>
      <c r="M5053" s="51" t="s">
        <v>3836</v>
      </c>
      <c r="N5053" s="36" t="s">
        <v>4287</v>
      </c>
    </row>
    <row r="5054" spans="1:14" x14ac:dyDescent="0.25">
      <c r="A5054" s="30">
        <v>13</v>
      </c>
      <c r="B5054" s="31">
        <v>44316</v>
      </c>
      <c r="C5054" s="32">
        <v>23</v>
      </c>
      <c r="D5054" s="33" t="s">
        <v>13614</v>
      </c>
      <c r="E5054" s="52" t="s">
        <v>12699</v>
      </c>
      <c r="F5054" s="52" t="s">
        <v>4280</v>
      </c>
      <c r="G5054" s="48" t="s">
        <v>12698</v>
      </c>
      <c r="H5054" s="1"/>
      <c r="I5054" s="49" t="s">
        <v>14787</v>
      </c>
      <c r="J5054" s="50" t="s">
        <v>14786</v>
      </c>
      <c r="K5054" s="34">
        <v>3180275</v>
      </c>
      <c r="L5054" s="71"/>
      <c r="M5054" s="51" t="s">
        <v>3836</v>
      </c>
      <c r="N5054" s="36" t="s">
        <v>4287</v>
      </c>
    </row>
    <row r="5055" spans="1:14" x14ac:dyDescent="0.25">
      <c r="A5055" s="30">
        <v>13</v>
      </c>
      <c r="B5055" s="31">
        <v>44316</v>
      </c>
      <c r="C5055" s="32">
        <v>23</v>
      </c>
      <c r="D5055" s="33" t="s">
        <v>13614</v>
      </c>
      <c r="E5055" s="52" t="s">
        <v>12699</v>
      </c>
      <c r="F5055" s="52" t="s">
        <v>4280</v>
      </c>
      <c r="G5055" s="48" t="s">
        <v>12698</v>
      </c>
      <c r="H5055" s="1"/>
      <c r="I5055" s="49" t="s">
        <v>14785</v>
      </c>
      <c r="J5055" s="50" t="s">
        <v>14784</v>
      </c>
      <c r="K5055" s="34">
        <v>3207000</v>
      </c>
      <c r="L5055" s="71"/>
      <c r="M5055" s="51" t="s">
        <v>3836</v>
      </c>
      <c r="N5055" s="36" t="s">
        <v>4287</v>
      </c>
    </row>
    <row r="5056" spans="1:14" x14ac:dyDescent="0.25">
      <c r="A5056" s="30">
        <v>13</v>
      </c>
      <c r="B5056" s="31">
        <v>44316</v>
      </c>
      <c r="C5056" s="32">
        <v>23</v>
      </c>
      <c r="D5056" s="33" t="s">
        <v>13614</v>
      </c>
      <c r="E5056" s="52" t="s">
        <v>12699</v>
      </c>
      <c r="F5056" s="52" t="s">
        <v>4280</v>
      </c>
      <c r="G5056" s="48" t="s">
        <v>12698</v>
      </c>
      <c r="H5056" s="1"/>
      <c r="I5056" s="49" t="s">
        <v>14783</v>
      </c>
      <c r="J5056" s="50" t="s">
        <v>14782</v>
      </c>
      <c r="K5056" s="34">
        <v>3207000</v>
      </c>
      <c r="L5056" s="71"/>
      <c r="M5056" s="51" t="s">
        <v>3836</v>
      </c>
      <c r="N5056" s="36" t="s">
        <v>4287</v>
      </c>
    </row>
    <row r="5057" spans="1:14" x14ac:dyDescent="0.25">
      <c r="A5057" s="30">
        <v>13</v>
      </c>
      <c r="B5057" s="31">
        <v>44316</v>
      </c>
      <c r="C5057" s="32">
        <v>23</v>
      </c>
      <c r="D5057" s="33" t="s">
        <v>13614</v>
      </c>
      <c r="E5057" s="52" t="s">
        <v>12699</v>
      </c>
      <c r="F5057" s="52" t="s">
        <v>4280</v>
      </c>
      <c r="G5057" s="48" t="s">
        <v>12698</v>
      </c>
      <c r="H5057" s="1"/>
      <c r="I5057" s="49" t="s">
        <v>14781</v>
      </c>
      <c r="J5057" s="50" t="s">
        <v>14780</v>
      </c>
      <c r="K5057" s="34">
        <v>3207000</v>
      </c>
      <c r="L5057" s="71"/>
      <c r="M5057" s="51" t="s">
        <v>3836</v>
      </c>
      <c r="N5057" s="36" t="s">
        <v>4287</v>
      </c>
    </row>
    <row r="5058" spans="1:14" x14ac:dyDescent="0.25">
      <c r="A5058" s="30">
        <v>13</v>
      </c>
      <c r="B5058" s="31">
        <v>44316</v>
      </c>
      <c r="C5058" s="32">
        <v>23</v>
      </c>
      <c r="D5058" s="33" t="s">
        <v>13614</v>
      </c>
      <c r="E5058" s="52" t="s">
        <v>12699</v>
      </c>
      <c r="F5058" s="52" t="s">
        <v>4280</v>
      </c>
      <c r="G5058" s="48" t="s">
        <v>12698</v>
      </c>
      <c r="H5058" s="1"/>
      <c r="I5058" s="49" t="s">
        <v>14779</v>
      </c>
      <c r="J5058" s="50" t="s">
        <v>14778</v>
      </c>
      <c r="K5058" s="34">
        <v>5321872</v>
      </c>
      <c r="L5058" s="71"/>
      <c r="M5058" s="51" t="s">
        <v>3836</v>
      </c>
      <c r="N5058" s="36" t="s">
        <v>4287</v>
      </c>
    </row>
    <row r="5059" spans="1:14" x14ac:dyDescent="0.25">
      <c r="A5059" s="30">
        <v>13</v>
      </c>
      <c r="B5059" s="31">
        <v>44316</v>
      </c>
      <c r="C5059" s="32">
        <v>23</v>
      </c>
      <c r="D5059" s="33" t="s">
        <v>13614</v>
      </c>
      <c r="E5059" s="52" t="s">
        <v>12699</v>
      </c>
      <c r="F5059" s="52" t="s">
        <v>4280</v>
      </c>
      <c r="G5059" s="48" t="s">
        <v>12698</v>
      </c>
      <c r="H5059" s="1"/>
      <c r="I5059" s="49" t="s">
        <v>14777</v>
      </c>
      <c r="J5059" s="50" t="s">
        <v>14776</v>
      </c>
      <c r="K5059" s="34">
        <v>3207000</v>
      </c>
      <c r="L5059" s="71"/>
      <c r="M5059" s="51" t="s">
        <v>3836</v>
      </c>
      <c r="N5059" s="36" t="s">
        <v>4287</v>
      </c>
    </row>
    <row r="5060" spans="1:14" x14ac:dyDescent="0.25">
      <c r="A5060" s="30">
        <v>13</v>
      </c>
      <c r="B5060" s="31">
        <v>44316</v>
      </c>
      <c r="C5060" s="32">
        <v>23</v>
      </c>
      <c r="D5060" s="33" t="s">
        <v>13614</v>
      </c>
      <c r="E5060" s="52" t="s">
        <v>12699</v>
      </c>
      <c r="F5060" s="52" t="s">
        <v>4280</v>
      </c>
      <c r="G5060" s="48" t="s">
        <v>12698</v>
      </c>
      <c r="H5060" s="1"/>
      <c r="I5060" s="49" t="s">
        <v>14775</v>
      </c>
      <c r="J5060" s="50" t="s">
        <v>14774</v>
      </c>
      <c r="K5060" s="34">
        <v>3207000</v>
      </c>
      <c r="L5060" s="71"/>
      <c r="M5060" s="51" t="s">
        <v>3836</v>
      </c>
      <c r="N5060" s="36" t="s">
        <v>4287</v>
      </c>
    </row>
    <row r="5061" spans="1:14" x14ac:dyDescent="0.25">
      <c r="A5061" s="30">
        <v>13</v>
      </c>
      <c r="B5061" s="31">
        <v>44316</v>
      </c>
      <c r="C5061" s="32">
        <v>23</v>
      </c>
      <c r="D5061" s="33" t="s">
        <v>13614</v>
      </c>
      <c r="E5061" s="52" t="s">
        <v>12699</v>
      </c>
      <c r="F5061" s="52" t="s">
        <v>4280</v>
      </c>
      <c r="G5061" s="48" t="s">
        <v>12698</v>
      </c>
      <c r="H5061" s="1"/>
      <c r="I5061" s="49" t="s">
        <v>14773</v>
      </c>
      <c r="J5061" s="50" t="s">
        <v>14772</v>
      </c>
      <c r="K5061" s="34">
        <v>2993200</v>
      </c>
      <c r="L5061" s="71"/>
      <c r="M5061" s="51" t="s">
        <v>3836</v>
      </c>
      <c r="N5061" s="36" t="s">
        <v>4287</v>
      </c>
    </row>
    <row r="5062" spans="1:14" x14ac:dyDescent="0.25">
      <c r="A5062" s="30">
        <v>13</v>
      </c>
      <c r="B5062" s="31">
        <v>44316</v>
      </c>
      <c r="C5062" s="32">
        <v>23</v>
      </c>
      <c r="D5062" s="33" t="s">
        <v>13614</v>
      </c>
      <c r="E5062" s="52" t="s">
        <v>12699</v>
      </c>
      <c r="F5062" s="52" t="s">
        <v>4280</v>
      </c>
      <c r="G5062" s="48" t="s">
        <v>12698</v>
      </c>
      <c r="H5062" s="1"/>
      <c r="I5062" s="49" t="s">
        <v>14771</v>
      </c>
      <c r="J5062" s="50" t="s">
        <v>14770</v>
      </c>
      <c r="K5062" s="34">
        <v>3207000</v>
      </c>
      <c r="L5062" s="71"/>
      <c r="M5062" s="51" t="s">
        <v>3836</v>
      </c>
      <c r="N5062" s="36" t="s">
        <v>4287</v>
      </c>
    </row>
    <row r="5063" spans="1:14" x14ac:dyDescent="0.25">
      <c r="A5063" s="30">
        <v>13</v>
      </c>
      <c r="B5063" s="31">
        <v>44316</v>
      </c>
      <c r="C5063" s="32">
        <v>23</v>
      </c>
      <c r="D5063" s="33" t="s">
        <v>13614</v>
      </c>
      <c r="E5063" s="52" t="s">
        <v>12699</v>
      </c>
      <c r="F5063" s="52" t="s">
        <v>4280</v>
      </c>
      <c r="G5063" s="48" t="s">
        <v>12698</v>
      </c>
      <c r="H5063" s="1"/>
      <c r="I5063" s="49" t="s">
        <v>14769</v>
      </c>
      <c r="J5063" s="50" t="s">
        <v>14768</v>
      </c>
      <c r="K5063" s="34">
        <v>3207000</v>
      </c>
      <c r="L5063" s="71"/>
      <c r="M5063" s="51" t="s">
        <v>3836</v>
      </c>
      <c r="N5063" s="36" t="s">
        <v>4287</v>
      </c>
    </row>
    <row r="5064" spans="1:14" x14ac:dyDescent="0.25">
      <c r="A5064" s="30">
        <v>13</v>
      </c>
      <c r="B5064" s="31">
        <v>44316</v>
      </c>
      <c r="C5064" s="32">
        <v>23</v>
      </c>
      <c r="D5064" s="33" t="s">
        <v>13614</v>
      </c>
      <c r="E5064" s="52" t="s">
        <v>12699</v>
      </c>
      <c r="F5064" s="52" t="s">
        <v>4280</v>
      </c>
      <c r="G5064" s="48" t="s">
        <v>12698</v>
      </c>
      <c r="H5064" s="1"/>
      <c r="I5064" s="49" t="s">
        <v>14767</v>
      </c>
      <c r="J5064" s="50" t="s">
        <v>14766</v>
      </c>
      <c r="K5064" s="34">
        <v>3207000</v>
      </c>
      <c r="L5064" s="71"/>
      <c r="M5064" s="51" t="s">
        <v>3836</v>
      </c>
      <c r="N5064" s="36" t="s">
        <v>4287</v>
      </c>
    </row>
    <row r="5065" spans="1:14" x14ac:dyDescent="0.25">
      <c r="A5065" s="30">
        <v>13</v>
      </c>
      <c r="B5065" s="31">
        <v>44316</v>
      </c>
      <c r="C5065" s="32">
        <v>23</v>
      </c>
      <c r="D5065" s="33" t="s">
        <v>13614</v>
      </c>
      <c r="E5065" s="52" t="s">
        <v>12699</v>
      </c>
      <c r="F5065" s="52" t="s">
        <v>4280</v>
      </c>
      <c r="G5065" s="48" t="s">
        <v>12698</v>
      </c>
      <c r="H5065" s="1"/>
      <c r="I5065" s="49" t="s">
        <v>14765</v>
      </c>
      <c r="J5065" s="50" t="s">
        <v>14764</v>
      </c>
      <c r="K5065" s="34">
        <v>3207000</v>
      </c>
      <c r="L5065" s="71"/>
      <c r="M5065" s="51" t="s">
        <v>3836</v>
      </c>
      <c r="N5065" s="36" t="s">
        <v>4287</v>
      </c>
    </row>
    <row r="5066" spans="1:14" x14ac:dyDescent="0.25">
      <c r="A5066" s="30">
        <v>13</v>
      </c>
      <c r="B5066" s="31">
        <v>44316</v>
      </c>
      <c r="C5066" s="32">
        <v>23</v>
      </c>
      <c r="D5066" s="33" t="s">
        <v>13614</v>
      </c>
      <c r="E5066" s="52" t="s">
        <v>12699</v>
      </c>
      <c r="F5066" s="52" t="s">
        <v>4280</v>
      </c>
      <c r="G5066" s="48" t="s">
        <v>12698</v>
      </c>
      <c r="H5066" s="1"/>
      <c r="I5066" s="49" t="s">
        <v>14763</v>
      </c>
      <c r="J5066" s="50" t="s">
        <v>14762</v>
      </c>
      <c r="K5066" s="34">
        <v>2626313</v>
      </c>
      <c r="L5066" s="71"/>
      <c r="M5066" s="51" t="s">
        <v>3836</v>
      </c>
      <c r="N5066" s="36" t="s">
        <v>4287</v>
      </c>
    </row>
    <row r="5067" spans="1:14" x14ac:dyDescent="0.25">
      <c r="A5067" s="30">
        <v>13</v>
      </c>
      <c r="B5067" s="31">
        <v>44316</v>
      </c>
      <c r="C5067" s="32">
        <v>23</v>
      </c>
      <c r="D5067" s="33" t="s">
        <v>13614</v>
      </c>
      <c r="E5067" s="52" t="s">
        <v>12699</v>
      </c>
      <c r="F5067" s="52" t="s">
        <v>4280</v>
      </c>
      <c r="G5067" s="48" t="s">
        <v>12698</v>
      </c>
      <c r="H5067" s="1"/>
      <c r="I5067" s="49" t="s">
        <v>14761</v>
      </c>
      <c r="J5067" s="50" t="s">
        <v>14760</v>
      </c>
      <c r="K5067" s="34">
        <v>3207000</v>
      </c>
      <c r="L5067" s="71"/>
      <c r="M5067" s="51" t="s">
        <v>3836</v>
      </c>
      <c r="N5067" s="36" t="s">
        <v>4287</v>
      </c>
    </row>
    <row r="5068" spans="1:14" x14ac:dyDescent="0.25">
      <c r="A5068" s="30">
        <v>13</v>
      </c>
      <c r="B5068" s="31">
        <v>44316</v>
      </c>
      <c r="C5068" s="32">
        <v>23</v>
      </c>
      <c r="D5068" s="33" t="s">
        <v>13614</v>
      </c>
      <c r="E5068" s="52" t="s">
        <v>12699</v>
      </c>
      <c r="F5068" s="52" t="s">
        <v>4280</v>
      </c>
      <c r="G5068" s="48" t="s">
        <v>12698</v>
      </c>
      <c r="H5068" s="1"/>
      <c r="I5068" s="49" t="s">
        <v>14759</v>
      </c>
      <c r="J5068" s="50" t="s">
        <v>14758</v>
      </c>
      <c r="K5068" s="34">
        <v>3207000</v>
      </c>
      <c r="L5068" s="71"/>
      <c r="M5068" s="51" t="s">
        <v>3836</v>
      </c>
      <c r="N5068" s="36" t="s">
        <v>4287</v>
      </c>
    </row>
    <row r="5069" spans="1:14" x14ac:dyDescent="0.25">
      <c r="A5069" s="30">
        <v>13</v>
      </c>
      <c r="B5069" s="31">
        <v>44316</v>
      </c>
      <c r="C5069" s="32">
        <v>23</v>
      </c>
      <c r="D5069" s="33" t="s">
        <v>13614</v>
      </c>
      <c r="E5069" s="52" t="s">
        <v>12699</v>
      </c>
      <c r="F5069" s="52" t="s">
        <v>4280</v>
      </c>
      <c r="G5069" s="48" t="s">
        <v>12698</v>
      </c>
      <c r="H5069" s="1"/>
      <c r="I5069" s="49" t="s">
        <v>14757</v>
      </c>
      <c r="J5069" s="50" t="s">
        <v>14756</v>
      </c>
      <c r="K5069" s="34">
        <v>3207000</v>
      </c>
      <c r="L5069" s="71"/>
      <c r="M5069" s="51" t="s">
        <v>3836</v>
      </c>
      <c r="N5069" s="36" t="s">
        <v>4287</v>
      </c>
    </row>
    <row r="5070" spans="1:14" x14ac:dyDescent="0.25">
      <c r="A5070" s="30">
        <v>13</v>
      </c>
      <c r="B5070" s="31">
        <v>44316</v>
      </c>
      <c r="C5070" s="32">
        <v>23</v>
      </c>
      <c r="D5070" s="33" t="s">
        <v>13614</v>
      </c>
      <c r="E5070" s="52" t="s">
        <v>12699</v>
      </c>
      <c r="F5070" s="52" t="s">
        <v>4280</v>
      </c>
      <c r="G5070" s="48" t="s">
        <v>12698</v>
      </c>
      <c r="H5070" s="1"/>
      <c r="I5070" s="49" t="s">
        <v>14755</v>
      </c>
      <c r="J5070" s="50" t="s">
        <v>14754</v>
      </c>
      <c r="K5070" s="34">
        <v>3207000</v>
      </c>
      <c r="L5070" s="71"/>
      <c r="M5070" s="51" t="s">
        <v>3836</v>
      </c>
      <c r="N5070" s="36" t="s">
        <v>4287</v>
      </c>
    </row>
    <row r="5071" spans="1:14" x14ac:dyDescent="0.25">
      <c r="A5071" s="30">
        <v>13</v>
      </c>
      <c r="B5071" s="31">
        <v>44316</v>
      </c>
      <c r="C5071" s="32">
        <v>23</v>
      </c>
      <c r="D5071" s="33" t="s">
        <v>13614</v>
      </c>
      <c r="E5071" s="52" t="s">
        <v>12699</v>
      </c>
      <c r="F5071" s="52" t="s">
        <v>4280</v>
      </c>
      <c r="G5071" s="48" t="s">
        <v>12698</v>
      </c>
      <c r="H5071" s="1"/>
      <c r="I5071" s="49" t="s">
        <v>14753</v>
      </c>
      <c r="J5071" s="50" t="s">
        <v>14752</v>
      </c>
      <c r="K5071" s="34">
        <v>3207000</v>
      </c>
      <c r="L5071" s="71"/>
      <c r="M5071" s="51" t="s">
        <v>3836</v>
      </c>
      <c r="N5071" s="36" t="s">
        <v>4287</v>
      </c>
    </row>
    <row r="5072" spans="1:14" x14ac:dyDescent="0.25">
      <c r="A5072" s="30">
        <v>13</v>
      </c>
      <c r="B5072" s="31">
        <v>44316</v>
      </c>
      <c r="C5072" s="32">
        <v>23</v>
      </c>
      <c r="D5072" s="33" t="s">
        <v>13614</v>
      </c>
      <c r="E5072" s="52" t="s">
        <v>12699</v>
      </c>
      <c r="F5072" s="52" t="s">
        <v>4280</v>
      </c>
      <c r="G5072" s="48" t="s">
        <v>12698</v>
      </c>
      <c r="H5072" s="1"/>
      <c r="I5072" s="49" t="s">
        <v>14751</v>
      </c>
      <c r="J5072" s="50" t="s">
        <v>14750</v>
      </c>
      <c r="K5072" s="34">
        <v>3207000</v>
      </c>
      <c r="L5072" s="71"/>
      <c r="M5072" s="51" t="s">
        <v>3836</v>
      </c>
      <c r="N5072" s="36" t="s">
        <v>4287</v>
      </c>
    </row>
    <row r="5073" spans="1:14" x14ac:dyDescent="0.25">
      <c r="A5073" s="30">
        <v>13</v>
      </c>
      <c r="B5073" s="31">
        <v>44316</v>
      </c>
      <c r="C5073" s="32">
        <v>23</v>
      </c>
      <c r="D5073" s="33" t="s">
        <v>13614</v>
      </c>
      <c r="E5073" s="52" t="s">
        <v>12699</v>
      </c>
      <c r="F5073" s="52" t="s">
        <v>4280</v>
      </c>
      <c r="G5073" s="48" t="s">
        <v>12698</v>
      </c>
      <c r="H5073" s="1"/>
      <c r="I5073" s="49" t="s">
        <v>14749</v>
      </c>
      <c r="J5073" s="50" t="s">
        <v>14748</v>
      </c>
      <c r="K5073" s="34">
        <v>2756951</v>
      </c>
      <c r="L5073" s="71"/>
      <c r="M5073" s="51" t="s">
        <v>3836</v>
      </c>
      <c r="N5073" s="36" t="s">
        <v>4287</v>
      </c>
    </row>
    <row r="5074" spans="1:14" x14ac:dyDescent="0.25">
      <c r="A5074" s="30">
        <v>13</v>
      </c>
      <c r="B5074" s="31">
        <v>44316</v>
      </c>
      <c r="C5074" s="32">
        <v>23</v>
      </c>
      <c r="D5074" s="33" t="s">
        <v>13614</v>
      </c>
      <c r="E5074" s="52" t="s">
        <v>12699</v>
      </c>
      <c r="F5074" s="52" t="s">
        <v>4280</v>
      </c>
      <c r="G5074" s="48" t="s">
        <v>12698</v>
      </c>
      <c r="H5074" s="1"/>
      <c r="I5074" s="49" t="s">
        <v>14747</v>
      </c>
      <c r="J5074" s="50" t="s">
        <v>14746</v>
      </c>
      <c r="K5074" s="34">
        <v>3207000</v>
      </c>
      <c r="L5074" s="71"/>
      <c r="M5074" s="51" t="s">
        <v>3836</v>
      </c>
      <c r="N5074" s="36" t="s">
        <v>4287</v>
      </c>
    </row>
    <row r="5075" spans="1:14" x14ac:dyDescent="0.25">
      <c r="A5075" s="30">
        <v>13</v>
      </c>
      <c r="B5075" s="31">
        <v>44316</v>
      </c>
      <c r="C5075" s="32">
        <v>23</v>
      </c>
      <c r="D5075" s="33" t="s">
        <v>13614</v>
      </c>
      <c r="E5075" s="52" t="s">
        <v>12699</v>
      </c>
      <c r="F5075" s="52" t="s">
        <v>4280</v>
      </c>
      <c r="G5075" s="48" t="s">
        <v>12698</v>
      </c>
      <c r="H5075" s="1"/>
      <c r="I5075" s="49" t="s">
        <v>14745</v>
      </c>
      <c r="J5075" s="50" t="s">
        <v>14744</v>
      </c>
      <c r="K5075" s="34">
        <v>3207000</v>
      </c>
      <c r="L5075" s="71"/>
      <c r="M5075" s="51" t="s">
        <v>3836</v>
      </c>
      <c r="N5075" s="36" t="s">
        <v>4287</v>
      </c>
    </row>
    <row r="5076" spans="1:14" x14ac:dyDescent="0.25">
      <c r="A5076" s="30">
        <v>13</v>
      </c>
      <c r="B5076" s="31">
        <v>44316</v>
      </c>
      <c r="C5076" s="32">
        <v>23</v>
      </c>
      <c r="D5076" s="33" t="s">
        <v>13614</v>
      </c>
      <c r="E5076" s="52" t="s">
        <v>12699</v>
      </c>
      <c r="F5076" s="52" t="s">
        <v>4280</v>
      </c>
      <c r="G5076" s="48" t="s">
        <v>12698</v>
      </c>
      <c r="H5076" s="1"/>
      <c r="I5076" s="101" t="s">
        <v>12697</v>
      </c>
      <c r="J5076" s="100" t="s">
        <v>12696</v>
      </c>
      <c r="K5076" s="99">
        <v>413667</v>
      </c>
      <c r="L5076" s="71"/>
      <c r="M5076" s="98" t="s">
        <v>3836</v>
      </c>
      <c r="N5076" s="36" t="s">
        <v>9582</v>
      </c>
    </row>
    <row r="5077" spans="1:14" x14ac:dyDescent="0.25">
      <c r="A5077" s="30">
        <v>13</v>
      </c>
      <c r="B5077" s="31">
        <v>44323</v>
      </c>
      <c r="C5077" s="32">
        <v>25</v>
      </c>
      <c r="D5077" s="33" t="s">
        <v>13614</v>
      </c>
      <c r="E5077" s="52" t="s">
        <v>12699</v>
      </c>
      <c r="F5077" s="52" t="s">
        <v>4280</v>
      </c>
      <c r="G5077" s="48" t="s">
        <v>13108</v>
      </c>
      <c r="H5077" s="1"/>
      <c r="I5077" s="49" t="s">
        <v>14743</v>
      </c>
      <c r="J5077" s="50" t="s">
        <v>14742</v>
      </c>
      <c r="K5077" s="34">
        <v>3199824</v>
      </c>
      <c r="L5077" s="71"/>
      <c r="M5077" s="51" t="s">
        <v>3836</v>
      </c>
      <c r="N5077" s="19" t="s">
        <v>4474</v>
      </c>
    </row>
    <row r="5078" spans="1:14" x14ac:dyDescent="0.25">
      <c r="A5078" s="30">
        <v>13</v>
      </c>
      <c r="B5078" s="31">
        <v>44323</v>
      </c>
      <c r="C5078" s="32">
        <v>25</v>
      </c>
      <c r="D5078" s="33" t="s">
        <v>13614</v>
      </c>
      <c r="E5078" s="52" t="s">
        <v>12699</v>
      </c>
      <c r="F5078" s="52" t="s">
        <v>4280</v>
      </c>
      <c r="G5078" s="48" t="s">
        <v>13108</v>
      </c>
      <c r="H5078" s="1"/>
      <c r="I5078" s="49" t="s">
        <v>14741</v>
      </c>
      <c r="J5078" s="50" t="s">
        <v>14740</v>
      </c>
      <c r="K5078" s="34">
        <v>3207000</v>
      </c>
      <c r="L5078" s="71"/>
      <c r="M5078" s="51" t="s">
        <v>3836</v>
      </c>
      <c r="N5078" s="19" t="s">
        <v>4474</v>
      </c>
    </row>
    <row r="5079" spans="1:14" x14ac:dyDescent="0.25">
      <c r="A5079" s="30">
        <v>13</v>
      </c>
      <c r="B5079" s="31">
        <v>44323</v>
      </c>
      <c r="C5079" s="32">
        <v>25</v>
      </c>
      <c r="D5079" s="33" t="s">
        <v>13614</v>
      </c>
      <c r="E5079" s="52" t="s">
        <v>12699</v>
      </c>
      <c r="F5079" s="52" t="s">
        <v>4280</v>
      </c>
      <c r="G5079" s="48" t="s">
        <v>13108</v>
      </c>
      <c r="H5079" s="1"/>
      <c r="I5079" s="49" t="s">
        <v>14739</v>
      </c>
      <c r="J5079" s="50" t="s">
        <v>14738</v>
      </c>
      <c r="K5079" s="34">
        <v>3207000</v>
      </c>
      <c r="L5079" s="71"/>
      <c r="M5079" s="51" t="s">
        <v>3836</v>
      </c>
      <c r="N5079" s="19" t="s">
        <v>4474</v>
      </c>
    </row>
    <row r="5080" spans="1:14" x14ac:dyDescent="0.25">
      <c r="A5080" s="30">
        <v>13</v>
      </c>
      <c r="B5080" s="31">
        <v>44323</v>
      </c>
      <c r="C5080" s="32">
        <v>25</v>
      </c>
      <c r="D5080" s="33" t="s">
        <v>13614</v>
      </c>
      <c r="E5080" s="52" t="s">
        <v>12699</v>
      </c>
      <c r="F5080" s="52" t="s">
        <v>4280</v>
      </c>
      <c r="G5080" s="48" t="s">
        <v>13108</v>
      </c>
      <c r="H5080" s="1"/>
      <c r="I5080" s="49" t="s">
        <v>14737</v>
      </c>
      <c r="J5080" s="50" t="s">
        <v>14736</v>
      </c>
      <c r="K5080" s="34">
        <v>3207000</v>
      </c>
      <c r="L5080" s="71"/>
      <c r="M5080" s="51" t="s">
        <v>3836</v>
      </c>
      <c r="N5080" s="19" t="s">
        <v>4474</v>
      </c>
    </row>
    <row r="5081" spans="1:14" x14ac:dyDescent="0.25">
      <c r="A5081" s="30">
        <v>13</v>
      </c>
      <c r="B5081" s="31">
        <v>44323</v>
      </c>
      <c r="C5081" s="32">
        <v>25</v>
      </c>
      <c r="D5081" s="33" t="s">
        <v>13614</v>
      </c>
      <c r="E5081" s="52" t="s">
        <v>12699</v>
      </c>
      <c r="F5081" s="52" t="s">
        <v>4280</v>
      </c>
      <c r="G5081" s="48" t="s">
        <v>13108</v>
      </c>
      <c r="H5081" s="1"/>
      <c r="I5081" s="49" t="s">
        <v>14735</v>
      </c>
      <c r="J5081" s="50" t="s">
        <v>14734</v>
      </c>
      <c r="K5081" s="34">
        <v>3207000</v>
      </c>
      <c r="L5081" s="71"/>
      <c r="M5081" s="51" t="s">
        <v>3836</v>
      </c>
      <c r="N5081" s="19" t="s">
        <v>4474</v>
      </c>
    </row>
    <row r="5082" spans="1:14" x14ac:dyDescent="0.25">
      <c r="A5082" s="30">
        <v>13</v>
      </c>
      <c r="B5082" s="31">
        <v>44323</v>
      </c>
      <c r="C5082" s="32">
        <v>25</v>
      </c>
      <c r="D5082" s="33" t="s">
        <v>13614</v>
      </c>
      <c r="E5082" s="52" t="s">
        <v>12699</v>
      </c>
      <c r="F5082" s="52" t="s">
        <v>4280</v>
      </c>
      <c r="G5082" s="48" t="s">
        <v>13108</v>
      </c>
      <c r="H5082" s="1"/>
      <c r="I5082" s="49" t="s">
        <v>14733</v>
      </c>
      <c r="J5082" s="50" t="s">
        <v>14732</v>
      </c>
      <c r="K5082" s="34">
        <v>2650051</v>
      </c>
      <c r="L5082" s="71"/>
      <c r="M5082" s="51" t="s">
        <v>3836</v>
      </c>
      <c r="N5082" s="19" t="s">
        <v>4474</v>
      </c>
    </row>
    <row r="5083" spans="1:14" x14ac:dyDescent="0.25">
      <c r="A5083" s="30">
        <v>13</v>
      </c>
      <c r="B5083" s="31">
        <v>44323</v>
      </c>
      <c r="C5083" s="32">
        <v>25</v>
      </c>
      <c r="D5083" s="33" t="s">
        <v>13614</v>
      </c>
      <c r="E5083" s="52" t="s">
        <v>12699</v>
      </c>
      <c r="F5083" s="52" t="s">
        <v>4280</v>
      </c>
      <c r="G5083" s="48" t="s">
        <v>13108</v>
      </c>
      <c r="H5083" s="1"/>
      <c r="I5083" s="49" t="s">
        <v>14731</v>
      </c>
      <c r="J5083" s="50" t="s">
        <v>14730</v>
      </c>
      <c r="K5083" s="34">
        <v>3206989</v>
      </c>
      <c r="L5083" s="71"/>
      <c r="M5083" s="51" t="s">
        <v>3836</v>
      </c>
      <c r="N5083" s="19" t="s">
        <v>4474</v>
      </c>
    </row>
    <row r="5084" spans="1:14" x14ac:dyDescent="0.25">
      <c r="A5084" s="30">
        <v>13</v>
      </c>
      <c r="B5084" s="31">
        <v>44323</v>
      </c>
      <c r="C5084" s="32">
        <v>25</v>
      </c>
      <c r="D5084" s="33" t="s">
        <v>13614</v>
      </c>
      <c r="E5084" s="52" t="s">
        <v>12699</v>
      </c>
      <c r="F5084" s="52" t="s">
        <v>4280</v>
      </c>
      <c r="G5084" s="48" t="s">
        <v>13108</v>
      </c>
      <c r="H5084" s="1"/>
      <c r="I5084" s="49" t="s">
        <v>14729</v>
      </c>
      <c r="J5084" s="50" t="s">
        <v>14728</v>
      </c>
      <c r="K5084" s="34">
        <v>3207000</v>
      </c>
      <c r="L5084" s="71"/>
      <c r="M5084" s="51" t="s">
        <v>3836</v>
      </c>
      <c r="N5084" s="19" t="s">
        <v>4474</v>
      </c>
    </row>
    <row r="5085" spans="1:14" x14ac:dyDescent="0.25">
      <c r="A5085" s="30">
        <v>13</v>
      </c>
      <c r="B5085" s="31">
        <v>44323</v>
      </c>
      <c r="C5085" s="32">
        <v>25</v>
      </c>
      <c r="D5085" s="33" t="s">
        <v>13614</v>
      </c>
      <c r="E5085" s="52" t="s">
        <v>12699</v>
      </c>
      <c r="F5085" s="52" t="s">
        <v>4280</v>
      </c>
      <c r="G5085" s="48" t="s">
        <v>13108</v>
      </c>
      <c r="H5085" s="1"/>
      <c r="I5085" s="49" t="s">
        <v>14727</v>
      </c>
      <c r="J5085" s="50" t="s">
        <v>14726</v>
      </c>
      <c r="K5085" s="34">
        <v>3207000</v>
      </c>
      <c r="L5085" s="71"/>
      <c r="M5085" s="51" t="s">
        <v>3836</v>
      </c>
      <c r="N5085" s="19" t="s">
        <v>4474</v>
      </c>
    </row>
    <row r="5086" spans="1:14" x14ac:dyDescent="0.25">
      <c r="A5086" s="30">
        <v>13</v>
      </c>
      <c r="B5086" s="31">
        <v>44323</v>
      </c>
      <c r="C5086" s="32">
        <v>25</v>
      </c>
      <c r="D5086" s="33" t="s">
        <v>13614</v>
      </c>
      <c r="E5086" s="52" t="s">
        <v>12699</v>
      </c>
      <c r="F5086" s="52" t="s">
        <v>4280</v>
      </c>
      <c r="G5086" s="48" t="s">
        <v>13108</v>
      </c>
      <c r="H5086" s="1"/>
      <c r="I5086" s="49" t="s">
        <v>14725</v>
      </c>
      <c r="J5086" s="50" t="s">
        <v>14724</v>
      </c>
      <c r="K5086" s="34">
        <v>3207000</v>
      </c>
      <c r="L5086" s="71"/>
      <c r="M5086" s="51" t="s">
        <v>3836</v>
      </c>
      <c r="N5086" s="19" t="s">
        <v>4474</v>
      </c>
    </row>
    <row r="5087" spans="1:14" x14ac:dyDescent="0.25">
      <c r="A5087" s="30">
        <v>13</v>
      </c>
      <c r="B5087" s="31">
        <v>44323</v>
      </c>
      <c r="C5087" s="32">
        <v>25</v>
      </c>
      <c r="D5087" s="33" t="s">
        <v>13614</v>
      </c>
      <c r="E5087" s="52" t="s">
        <v>12699</v>
      </c>
      <c r="F5087" s="52" t="s">
        <v>4280</v>
      </c>
      <c r="G5087" s="48" t="s">
        <v>13108</v>
      </c>
      <c r="H5087" s="1"/>
      <c r="I5087" s="49" t="s">
        <v>14723</v>
      </c>
      <c r="J5087" s="50" t="s">
        <v>14722</v>
      </c>
      <c r="K5087" s="34">
        <v>3207000</v>
      </c>
      <c r="L5087" s="71"/>
      <c r="M5087" s="51" t="s">
        <v>3836</v>
      </c>
      <c r="N5087" s="19" t="s">
        <v>4474</v>
      </c>
    </row>
    <row r="5088" spans="1:14" x14ac:dyDescent="0.25">
      <c r="A5088" s="30">
        <v>13</v>
      </c>
      <c r="B5088" s="31">
        <v>44323</v>
      </c>
      <c r="C5088" s="32">
        <v>25</v>
      </c>
      <c r="D5088" s="33" t="s">
        <v>13614</v>
      </c>
      <c r="E5088" s="52" t="s">
        <v>12699</v>
      </c>
      <c r="F5088" s="52" t="s">
        <v>4280</v>
      </c>
      <c r="G5088" s="48" t="s">
        <v>13108</v>
      </c>
      <c r="H5088" s="1"/>
      <c r="I5088" s="49" t="s">
        <v>14721</v>
      </c>
      <c r="J5088" s="50" t="s">
        <v>14720</v>
      </c>
      <c r="K5088" s="34">
        <v>3207000</v>
      </c>
      <c r="L5088" s="71"/>
      <c r="M5088" s="51" t="s">
        <v>3836</v>
      </c>
      <c r="N5088" s="19" t="s">
        <v>4474</v>
      </c>
    </row>
    <row r="5089" spans="1:14" x14ac:dyDescent="0.25">
      <c r="A5089" s="30">
        <v>13</v>
      </c>
      <c r="B5089" s="31">
        <v>44323</v>
      </c>
      <c r="C5089" s="32">
        <v>25</v>
      </c>
      <c r="D5089" s="33" t="s">
        <v>13614</v>
      </c>
      <c r="E5089" s="52" t="s">
        <v>12699</v>
      </c>
      <c r="F5089" s="52" t="s">
        <v>4280</v>
      </c>
      <c r="G5089" s="48" t="s">
        <v>13108</v>
      </c>
      <c r="H5089" s="1"/>
      <c r="I5089" s="49" t="s">
        <v>14719</v>
      </c>
      <c r="J5089" s="50" t="s">
        <v>14718</v>
      </c>
      <c r="K5089" s="34">
        <v>3207000</v>
      </c>
      <c r="L5089" s="71"/>
      <c r="M5089" s="51" t="s">
        <v>3836</v>
      </c>
      <c r="N5089" s="19" t="s">
        <v>4474</v>
      </c>
    </row>
    <row r="5090" spans="1:14" x14ac:dyDescent="0.25">
      <c r="A5090" s="30">
        <v>13</v>
      </c>
      <c r="B5090" s="31">
        <v>44323</v>
      </c>
      <c r="C5090" s="32">
        <v>25</v>
      </c>
      <c r="D5090" s="33" t="s">
        <v>13614</v>
      </c>
      <c r="E5090" s="52" t="s">
        <v>12699</v>
      </c>
      <c r="F5090" s="52" t="s">
        <v>4280</v>
      </c>
      <c r="G5090" s="48" t="s">
        <v>13108</v>
      </c>
      <c r="H5090" s="1"/>
      <c r="I5090" s="49" t="s">
        <v>14717</v>
      </c>
      <c r="J5090" s="50" t="s">
        <v>14716</v>
      </c>
      <c r="K5090" s="34">
        <v>3207000</v>
      </c>
      <c r="L5090" s="71"/>
      <c r="M5090" s="51" t="s">
        <v>3836</v>
      </c>
      <c r="N5090" s="19" t="s">
        <v>4474</v>
      </c>
    </row>
    <row r="5091" spans="1:14" x14ac:dyDescent="0.25">
      <c r="A5091" s="30">
        <v>13</v>
      </c>
      <c r="B5091" s="31">
        <v>44323</v>
      </c>
      <c r="C5091" s="32">
        <v>25</v>
      </c>
      <c r="D5091" s="33" t="s">
        <v>13614</v>
      </c>
      <c r="E5091" s="52" t="s">
        <v>12699</v>
      </c>
      <c r="F5091" s="52" t="s">
        <v>4280</v>
      </c>
      <c r="G5091" s="48" t="s">
        <v>13108</v>
      </c>
      <c r="H5091" s="1"/>
      <c r="I5091" s="49" t="s">
        <v>14715</v>
      </c>
      <c r="J5091" s="50" t="s">
        <v>14714</v>
      </c>
      <c r="K5091" s="34">
        <v>3207000</v>
      </c>
      <c r="L5091" s="71"/>
      <c r="M5091" s="51" t="s">
        <v>3836</v>
      </c>
      <c r="N5091" s="19" t="s">
        <v>4474</v>
      </c>
    </row>
    <row r="5092" spans="1:14" x14ac:dyDescent="0.25">
      <c r="A5092" s="30">
        <v>13</v>
      </c>
      <c r="B5092" s="31">
        <v>44323</v>
      </c>
      <c r="C5092" s="32">
        <v>25</v>
      </c>
      <c r="D5092" s="33" t="s">
        <v>13614</v>
      </c>
      <c r="E5092" s="52" t="s">
        <v>12699</v>
      </c>
      <c r="F5092" s="52" t="s">
        <v>4280</v>
      </c>
      <c r="G5092" s="48" t="s">
        <v>13108</v>
      </c>
      <c r="H5092" s="1"/>
      <c r="I5092" s="49" t="s">
        <v>14713</v>
      </c>
      <c r="J5092" s="50" t="s">
        <v>14712</v>
      </c>
      <c r="K5092" s="34">
        <v>3207000</v>
      </c>
      <c r="L5092" s="71"/>
      <c r="M5092" s="51" t="s">
        <v>3836</v>
      </c>
      <c r="N5092" s="19" t="s">
        <v>4474</v>
      </c>
    </row>
    <row r="5093" spans="1:14" x14ac:dyDescent="0.25">
      <c r="A5093" s="30">
        <v>13</v>
      </c>
      <c r="B5093" s="31">
        <v>44323</v>
      </c>
      <c r="C5093" s="32">
        <v>25</v>
      </c>
      <c r="D5093" s="33" t="s">
        <v>13614</v>
      </c>
      <c r="E5093" s="52" t="s">
        <v>12699</v>
      </c>
      <c r="F5093" s="52" t="s">
        <v>4280</v>
      </c>
      <c r="G5093" s="48" t="s">
        <v>13108</v>
      </c>
      <c r="H5093" s="1"/>
      <c r="I5093" s="49" t="s">
        <v>14711</v>
      </c>
      <c r="J5093" s="50" t="s">
        <v>14710</v>
      </c>
      <c r="K5093" s="34">
        <v>3207000</v>
      </c>
      <c r="L5093" s="71"/>
      <c r="M5093" s="51" t="s">
        <v>3836</v>
      </c>
      <c r="N5093" s="19" t="s">
        <v>4474</v>
      </c>
    </row>
    <row r="5094" spans="1:14" x14ac:dyDescent="0.25">
      <c r="A5094" s="30">
        <v>13</v>
      </c>
      <c r="B5094" s="31">
        <v>44323</v>
      </c>
      <c r="C5094" s="32">
        <v>25</v>
      </c>
      <c r="D5094" s="33" t="s">
        <v>13614</v>
      </c>
      <c r="E5094" s="52" t="s">
        <v>12699</v>
      </c>
      <c r="F5094" s="52" t="s">
        <v>4280</v>
      </c>
      <c r="G5094" s="48" t="s">
        <v>13108</v>
      </c>
      <c r="H5094" s="1"/>
      <c r="I5094" s="49" t="s">
        <v>14709</v>
      </c>
      <c r="J5094" s="50" t="s">
        <v>14708</v>
      </c>
      <c r="K5094" s="34">
        <v>3207000</v>
      </c>
      <c r="L5094" s="71"/>
      <c r="M5094" s="51" t="s">
        <v>3836</v>
      </c>
      <c r="N5094" s="19" t="s">
        <v>4474</v>
      </c>
    </row>
    <row r="5095" spans="1:14" x14ac:dyDescent="0.25">
      <c r="A5095" s="30">
        <v>13</v>
      </c>
      <c r="B5095" s="31">
        <v>44323</v>
      </c>
      <c r="C5095" s="32">
        <v>25</v>
      </c>
      <c r="D5095" s="33" t="s">
        <v>13614</v>
      </c>
      <c r="E5095" s="52" t="s">
        <v>12699</v>
      </c>
      <c r="F5095" s="52" t="s">
        <v>4280</v>
      </c>
      <c r="G5095" s="48" t="s">
        <v>13108</v>
      </c>
      <c r="H5095" s="1"/>
      <c r="I5095" s="49" t="s">
        <v>14707</v>
      </c>
      <c r="J5095" s="50" t="s">
        <v>14706</v>
      </c>
      <c r="K5095" s="34">
        <v>3207000</v>
      </c>
      <c r="L5095" s="71"/>
      <c r="M5095" s="51" t="s">
        <v>3836</v>
      </c>
      <c r="N5095" s="19" t="s">
        <v>4474</v>
      </c>
    </row>
    <row r="5096" spans="1:14" x14ac:dyDescent="0.25">
      <c r="A5096" s="30">
        <v>13</v>
      </c>
      <c r="B5096" s="31">
        <v>44323</v>
      </c>
      <c r="C5096" s="32">
        <v>25</v>
      </c>
      <c r="D5096" s="33" t="s">
        <v>13614</v>
      </c>
      <c r="E5096" s="52" t="s">
        <v>12699</v>
      </c>
      <c r="F5096" s="52" t="s">
        <v>4280</v>
      </c>
      <c r="G5096" s="48" t="s">
        <v>13108</v>
      </c>
      <c r="H5096" s="1"/>
      <c r="I5096" s="49" t="s">
        <v>14705</v>
      </c>
      <c r="J5096" s="50" t="s">
        <v>14704</v>
      </c>
      <c r="K5096" s="34">
        <v>3207000</v>
      </c>
      <c r="L5096" s="71"/>
      <c r="M5096" s="51" t="s">
        <v>3836</v>
      </c>
      <c r="N5096" s="19" t="s">
        <v>4474</v>
      </c>
    </row>
    <row r="5097" spans="1:14" x14ac:dyDescent="0.25">
      <c r="A5097" s="30">
        <v>13</v>
      </c>
      <c r="B5097" s="31">
        <v>44323</v>
      </c>
      <c r="C5097" s="32">
        <v>25</v>
      </c>
      <c r="D5097" s="33" t="s">
        <v>13614</v>
      </c>
      <c r="E5097" s="52" t="s">
        <v>12699</v>
      </c>
      <c r="F5097" s="52" t="s">
        <v>4280</v>
      </c>
      <c r="G5097" s="48" t="s">
        <v>13108</v>
      </c>
      <c r="H5097" s="1"/>
      <c r="I5097" s="49" t="s">
        <v>14703</v>
      </c>
      <c r="J5097" s="50" t="s">
        <v>14702</v>
      </c>
      <c r="K5097" s="34">
        <v>2244900</v>
      </c>
      <c r="L5097" s="71"/>
      <c r="M5097" s="51" t="s">
        <v>3836</v>
      </c>
      <c r="N5097" s="19" t="s">
        <v>4474</v>
      </c>
    </row>
    <row r="5098" spans="1:14" x14ac:dyDescent="0.25">
      <c r="A5098" s="30">
        <v>13</v>
      </c>
      <c r="B5098" s="31">
        <v>44323</v>
      </c>
      <c r="C5098" s="32">
        <v>25</v>
      </c>
      <c r="D5098" s="33" t="s">
        <v>13614</v>
      </c>
      <c r="E5098" s="52" t="s">
        <v>12699</v>
      </c>
      <c r="F5098" s="52" t="s">
        <v>4280</v>
      </c>
      <c r="G5098" s="48" t="s">
        <v>13108</v>
      </c>
      <c r="H5098" s="1"/>
      <c r="I5098" s="49" t="s">
        <v>14701</v>
      </c>
      <c r="J5098" s="50" t="s">
        <v>14700</v>
      </c>
      <c r="K5098" s="34">
        <v>3025100</v>
      </c>
      <c r="L5098" s="71"/>
      <c r="M5098" s="51" t="s">
        <v>3836</v>
      </c>
      <c r="N5098" s="19" t="s">
        <v>4474</v>
      </c>
    </row>
    <row r="5099" spans="1:14" x14ac:dyDescent="0.25">
      <c r="A5099" s="30">
        <v>13</v>
      </c>
      <c r="B5099" s="31">
        <v>44323</v>
      </c>
      <c r="C5099" s="32">
        <v>25</v>
      </c>
      <c r="D5099" s="33" t="s">
        <v>13614</v>
      </c>
      <c r="E5099" s="52" t="s">
        <v>12699</v>
      </c>
      <c r="F5099" s="52" t="s">
        <v>4280</v>
      </c>
      <c r="G5099" s="48" t="s">
        <v>13108</v>
      </c>
      <c r="H5099" s="1"/>
      <c r="I5099" s="49" t="s">
        <v>14699</v>
      </c>
      <c r="J5099" s="50" t="s">
        <v>14698</v>
      </c>
      <c r="K5099" s="34">
        <v>3207000</v>
      </c>
      <c r="L5099" s="71"/>
      <c r="M5099" s="51" t="s">
        <v>3836</v>
      </c>
      <c r="N5099" s="19" t="s">
        <v>4474</v>
      </c>
    </row>
    <row r="5100" spans="1:14" x14ac:dyDescent="0.25">
      <c r="A5100" s="30">
        <v>13</v>
      </c>
      <c r="B5100" s="31">
        <v>44323</v>
      </c>
      <c r="C5100" s="32">
        <v>25</v>
      </c>
      <c r="D5100" s="33" t="s">
        <v>13614</v>
      </c>
      <c r="E5100" s="52" t="s">
        <v>12699</v>
      </c>
      <c r="F5100" s="52" t="s">
        <v>4280</v>
      </c>
      <c r="G5100" s="48" t="s">
        <v>13108</v>
      </c>
      <c r="H5100" s="1"/>
      <c r="I5100" s="49" t="s">
        <v>14697</v>
      </c>
      <c r="J5100" s="50" t="s">
        <v>14696</v>
      </c>
      <c r="K5100" s="34">
        <v>3205397</v>
      </c>
      <c r="L5100" s="71"/>
      <c r="M5100" s="51" t="s">
        <v>3836</v>
      </c>
      <c r="N5100" s="19" t="s">
        <v>4474</v>
      </c>
    </row>
    <row r="5101" spans="1:14" x14ac:dyDescent="0.25">
      <c r="A5101" s="30">
        <v>13</v>
      </c>
      <c r="B5101" s="31">
        <v>44323</v>
      </c>
      <c r="C5101" s="32">
        <v>25</v>
      </c>
      <c r="D5101" s="33" t="s">
        <v>13614</v>
      </c>
      <c r="E5101" s="52" t="s">
        <v>12699</v>
      </c>
      <c r="F5101" s="52" t="s">
        <v>4280</v>
      </c>
      <c r="G5101" s="48" t="s">
        <v>13108</v>
      </c>
      <c r="H5101" s="1"/>
      <c r="I5101" s="49" t="s">
        <v>14695</v>
      </c>
      <c r="J5101" s="50" t="s">
        <v>14694</v>
      </c>
      <c r="K5101" s="34">
        <v>3207000</v>
      </c>
      <c r="L5101" s="71"/>
      <c r="M5101" s="51" t="s">
        <v>3836</v>
      </c>
      <c r="N5101" s="19" t="s">
        <v>4474</v>
      </c>
    </row>
    <row r="5102" spans="1:14" x14ac:dyDescent="0.25">
      <c r="A5102" s="30">
        <v>13</v>
      </c>
      <c r="B5102" s="31">
        <v>44323</v>
      </c>
      <c r="C5102" s="32">
        <v>25</v>
      </c>
      <c r="D5102" s="33" t="s">
        <v>13614</v>
      </c>
      <c r="E5102" s="52" t="s">
        <v>12699</v>
      </c>
      <c r="F5102" s="52" t="s">
        <v>4280</v>
      </c>
      <c r="G5102" s="48" t="s">
        <v>13108</v>
      </c>
      <c r="H5102" s="1"/>
      <c r="I5102" s="49" t="s">
        <v>14693</v>
      </c>
      <c r="J5102" s="50" t="s">
        <v>14692</v>
      </c>
      <c r="K5102" s="34">
        <v>3207000</v>
      </c>
      <c r="L5102" s="71"/>
      <c r="M5102" s="51" t="s">
        <v>3836</v>
      </c>
      <c r="N5102" s="19" t="s">
        <v>4474</v>
      </c>
    </row>
    <row r="5103" spans="1:14" x14ac:dyDescent="0.25">
      <c r="A5103" s="30">
        <v>13</v>
      </c>
      <c r="B5103" s="31">
        <v>44323</v>
      </c>
      <c r="C5103" s="32">
        <v>25</v>
      </c>
      <c r="D5103" s="33" t="s">
        <v>13614</v>
      </c>
      <c r="E5103" s="52" t="s">
        <v>12699</v>
      </c>
      <c r="F5103" s="52" t="s">
        <v>4280</v>
      </c>
      <c r="G5103" s="48" t="s">
        <v>13108</v>
      </c>
      <c r="H5103" s="1"/>
      <c r="I5103" s="49" t="s">
        <v>14691</v>
      </c>
      <c r="J5103" s="50" t="s">
        <v>14690</v>
      </c>
      <c r="K5103" s="34">
        <v>3207000</v>
      </c>
      <c r="L5103" s="71"/>
      <c r="M5103" s="51" t="s">
        <v>3836</v>
      </c>
      <c r="N5103" s="19" t="s">
        <v>4474</v>
      </c>
    </row>
    <row r="5104" spans="1:14" x14ac:dyDescent="0.25">
      <c r="A5104" s="30">
        <v>13</v>
      </c>
      <c r="B5104" s="31">
        <v>44323</v>
      </c>
      <c r="C5104" s="32">
        <v>25</v>
      </c>
      <c r="D5104" s="33" t="s">
        <v>13614</v>
      </c>
      <c r="E5104" s="52" t="s">
        <v>12699</v>
      </c>
      <c r="F5104" s="52" t="s">
        <v>4280</v>
      </c>
      <c r="G5104" s="48" t="s">
        <v>13108</v>
      </c>
      <c r="H5104" s="1"/>
      <c r="I5104" s="49" t="s">
        <v>14689</v>
      </c>
      <c r="J5104" s="50" t="s">
        <v>14688</v>
      </c>
      <c r="K5104" s="34">
        <v>2480080</v>
      </c>
      <c r="L5104" s="71"/>
      <c r="M5104" s="51" t="s">
        <v>3836</v>
      </c>
      <c r="N5104" s="19" t="s">
        <v>4474</v>
      </c>
    </row>
    <row r="5105" spans="1:14" x14ac:dyDescent="0.25">
      <c r="A5105" s="30">
        <v>13</v>
      </c>
      <c r="B5105" s="31">
        <v>44323</v>
      </c>
      <c r="C5105" s="32">
        <v>25</v>
      </c>
      <c r="D5105" s="33" t="s">
        <v>13614</v>
      </c>
      <c r="E5105" s="52" t="s">
        <v>12699</v>
      </c>
      <c r="F5105" s="52" t="s">
        <v>4280</v>
      </c>
      <c r="G5105" s="48" t="s">
        <v>13108</v>
      </c>
      <c r="H5105" s="1"/>
      <c r="I5105" s="49" t="s">
        <v>14687</v>
      </c>
      <c r="J5105" s="50" t="s">
        <v>14686</v>
      </c>
      <c r="K5105" s="34">
        <v>3207000</v>
      </c>
      <c r="L5105" s="71"/>
      <c r="M5105" s="51" t="s">
        <v>3836</v>
      </c>
      <c r="N5105" s="19" t="s">
        <v>4474</v>
      </c>
    </row>
    <row r="5106" spans="1:14" x14ac:dyDescent="0.25">
      <c r="A5106" s="30">
        <v>13</v>
      </c>
      <c r="B5106" s="31">
        <v>44323</v>
      </c>
      <c r="C5106" s="32">
        <v>25</v>
      </c>
      <c r="D5106" s="33" t="s">
        <v>13614</v>
      </c>
      <c r="E5106" s="52" t="s">
        <v>12699</v>
      </c>
      <c r="F5106" s="52" t="s">
        <v>4280</v>
      </c>
      <c r="G5106" s="48" t="s">
        <v>13108</v>
      </c>
      <c r="H5106" s="1"/>
      <c r="I5106" s="49" t="s">
        <v>14685</v>
      </c>
      <c r="J5106" s="50" t="s">
        <v>14684</v>
      </c>
      <c r="K5106" s="34">
        <v>3207000</v>
      </c>
      <c r="L5106" s="71"/>
      <c r="M5106" s="51" t="s">
        <v>3836</v>
      </c>
      <c r="N5106" s="19" t="s">
        <v>4474</v>
      </c>
    </row>
    <row r="5107" spans="1:14" x14ac:dyDescent="0.25">
      <c r="A5107" s="30">
        <v>13</v>
      </c>
      <c r="B5107" s="31">
        <v>44323</v>
      </c>
      <c r="C5107" s="32">
        <v>25</v>
      </c>
      <c r="D5107" s="33" t="s">
        <v>13614</v>
      </c>
      <c r="E5107" s="52" t="s">
        <v>12699</v>
      </c>
      <c r="F5107" s="52" t="s">
        <v>4280</v>
      </c>
      <c r="G5107" s="48" t="s">
        <v>13108</v>
      </c>
      <c r="H5107" s="1"/>
      <c r="I5107" s="49" t="s">
        <v>14683</v>
      </c>
      <c r="J5107" s="50" t="s">
        <v>14682</v>
      </c>
      <c r="K5107" s="34">
        <v>3207000</v>
      </c>
      <c r="L5107" s="71"/>
      <c r="M5107" s="51" t="s">
        <v>3836</v>
      </c>
      <c r="N5107" s="19" t="s">
        <v>4474</v>
      </c>
    </row>
    <row r="5108" spans="1:14" x14ac:dyDescent="0.25">
      <c r="A5108" s="30">
        <v>13</v>
      </c>
      <c r="B5108" s="31">
        <v>44323</v>
      </c>
      <c r="C5108" s="32">
        <v>25</v>
      </c>
      <c r="D5108" s="33" t="s">
        <v>13614</v>
      </c>
      <c r="E5108" s="52" t="s">
        <v>12699</v>
      </c>
      <c r="F5108" s="52" t="s">
        <v>4280</v>
      </c>
      <c r="G5108" s="48" t="s">
        <v>13108</v>
      </c>
      <c r="H5108" s="1"/>
      <c r="I5108" s="49" t="s">
        <v>14681</v>
      </c>
      <c r="J5108" s="50" t="s">
        <v>14680</v>
      </c>
      <c r="K5108" s="34">
        <v>2287649</v>
      </c>
      <c r="L5108" s="71"/>
      <c r="M5108" s="51" t="s">
        <v>3836</v>
      </c>
      <c r="N5108" s="19" t="s">
        <v>4474</v>
      </c>
    </row>
    <row r="5109" spans="1:14" x14ac:dyDescent="0.25">
      <c r="A5109" s="30">
        <v>13</v>
      </c>
      <c r="B5109" s="31">
        <v>44323</v>
      </c>
      <c r="C5109" s="32">
        <v>25</v>
      </c>
      <c r="D5109" s="33" t="s">
        <v>13614</v>
      </c>
      <c r="E5109" s="52" t="s">
        <v>12699</v>
      </c>
      <c r="F5109" s="52" t="s">
        <v>4280</v>
      </c>
      <c r="G5109" s="48" t="s">
        <v>13108</v>
      </c>
      <c r="H5109" s="1"/>
      <c r="I5109" s="49" t="s">
        <v>14679</v>
      </c>
      <c r="J5109" s="50" t="s">
        <v>14678</v>
      </c>
      <c r="K5109" s="34">
        <v>3207000</v>
      </c>
      <c r="L5109" s="71"/>
      <c r="M5109" s="51" t="s">
        <v>3836</v>
      </c>
      <c r="N5109" s="19" t="s">
        <v>4474</v>
      </c>
    </row>
    <row r="5110" spans="1:14" x14ac:dyDescent="0.25">
      <c r="A5110" s="30">
        <v>13</v>
      </c>
      <c r="B5110" s="31">
        <v>44323</v>
      </c>
      <c r="C5110" s="32">
        <v>25</v>
      </c>
      <c r="D5110" s="33" t="s">
        <v>13614</v>
      </c>
      <c r="E5110" s="52" t="s">
        <v>12699</v>
      </c>
      <c r="F5110" s="52" t="s">
        <v>4280</v>
      </c>
      <c r="G5110" s="48" t="s">
        <v>13108</v>
      </c>
      <c r="H5110" s="1"/>
      <c r="I5110" s="49" t="s">
        <v>14677</v>
      </c>
      <c r="J5110" s="50" t="s">
        <v>14489</v>
      </c>
      <c r="K5110" s="34">
        <v>3207000</v>
      </c>
      <c r="L5110" s="71"/>
      <c r="M5110" s="51" t="s">
        <v>3836</v>
      </c>
      <c r="N5110" s="19" t="s">
        <v>4474</v>
      </c>
    </row>
    <row r="5111" spans="1:14" x14ac:dyDescent="0.25">
      <c r="A5111" s="30">
        <v>13</v>
      </c>
      <c r="B5111" s="31">
        <v>44323</v>
      </c>
      <c r="C5111" s="32">
        <v>25</v>
      </c>
      <c r="D5111" s="33" t="s">
        <v>13614</v>
      </c>
      <c r="E5111" s="52" t="s">
        <v>12699</v>
      </c>
      <c r="F5111" s="52" t="s">
        <v>4280</v>
      </c>
      <c r="G5111" s="48" t="s">
        <v>13108</v>
      </c>
      <c r="H5111" s="1"/>
      <c r="I5111" s="49" t="s">
        <v>14676</v>
      </c>
      <c r="J5111" s="50" t="s">
        <v>14675</v>
      </c>
      <c r="K5111" s="34">
        <v>3207000</v>
      </c>
      <c r="L5111" s="71"/>
      <c r="M5111" s="51" t="s">
        <v>3836</v>
      </c>
      <c r="N5111" s="19" t="s">
        <v>4474</v>
      </c>
    </row>
    <row r="5112" spans="1:14" x14ac:dyDescent="0.25">
      <c r="A5112" s="30">
        <v>13</v>
      </c>
      <c r="B5112" s="31">
        <v>44323</v>
      </c>
      <c r="C5112" s="32">
        <v>25</v>
      </c>
      <c r="D5112" s="33" t="s">
        <v>13614</v>
      </c>
      <c r="E5112" s="52" t="s">
        <v>12699</v>
      </c>
      <c r="F5112" s="52" t="s">
        <v>4280</v>
      </c>
      <c r="G5112" s="48" t="s">
        <v>13108</v>
      </c>
      <c r="H5112" s="1"/>
      <c r="I5112" s="49" t="s">
        <v>14674</v>
      </c>
      <c r="J5112" s="50" t="s">
        <v>14673</v>
      </c>
      <c r="K5112" s="34">
        <v>2159369</v>
      </c>
      <c r="L5112" s="71"/>
      <c r="M5112" s="51" t="s">
        <v>3836</v>
      </c>
      <c r="N5112" s="19" t="s">
        <v>4474</v>
      </c>
    </row>
    <row r="5113" spans="1:14" x14ac:dyDescent="0.25">
      <c r="A5113" s="30">
        <v>13</v>
      </c>
      <c r="B5113" s="31">
        <v>44323</v>
      </c>
      <c r="C5113" s="32">
        <v>25</v>
      </c>
      <c r="D5113" s="33" t="s">
        <v>13614</v>
      </c>
      <c r="E5113" s="52" t="s">
        <v>12699</v>
      </c>
      <c r="F5113" s="52" t="s">
        <v>4280</v>
      </c>
      <c r="G5113" s="48" t="s">
        <v>13108</v>
      </c>
      <c r="H5113" s="1"/>
      <c r="I5113" s="49" t="s">
        <v>14672</v>
      </c>
      <c r="J5113" s="50" t="s">
        <v>14671</v>
      </c>
      <c r="K5113" s="34">
        <v>3207000</v>
      </c>
      <c r="L5113" s="71"/>
      <c r="M5113" s="51" t="s">
        <v>3836</v>
      </c>
      <c r="N5113" s="19" t="s">
        <v>4474</v>
      </c>
    </row>
    <row r="5114" spans="1:14" x14ac:dyDescent="0.25">
      <c r="A5114" s="30">
        <v>13</v>
      </c>
      <c r="B5114" s="31">
        <v>44323</v>
      </c>
      <c r="C5114" s="32">
        <v>25</v>
      </c>
      <c r="D5114" s="33" t="s">
        <v>13614</v>
      </c>
      <c r="E5114" s="52" t="s">
        <v>12699</v>
      </c>
      <c r="F5114" s="52" t="s">
        <v>4280</v>
      </c>
      <c r="G5114" s="48" t="s">
        <v>13108</v>
      </c>
      <c r="H5114" s="1"/>
      <c r="I5114" s="49" t="s">
        <v>14670</v>
      </c>
      <c r="J5114" s="50" t="s">
        <v>14669</v>
      </c>
      <c r="K5114" s="34">
        <v>3207000</v>
      </c>
      <c r="L5114" s="71"/>
      <c r="M5114" s="51" t="s">
        <v>3836</v>
      </c>
      <c r="N5114" s="19" t="s">
        <v>4474</v>
      </c>
    </row>
    <row r="5115" spans="1:14" x14ac:dyDescent="0.25">
      <c r="A5115" s="30">
        <v>13</v>
      </c>
      <c r="B5115" s="31">
        <v>44323</v>
      </c>
      <c r="C5115" s="32">
        <v>25</v>
      </c>
      <c r="D5115" s="33" t="s">
        <v>13614</v>
      </c>
      <c r="E5115" s="52" t="s">
        <v>12699</v>
      </c>
      <c r="F5115" s="52" t="s">
        <v>4280</v>
      </c>
      <c r="G5115" s="48" t="s">
        <v>13108</v>
      </c>
      <c r="H5115" s="1"/>
      <c r="I5115" s="49" t="s">
        <v>14668</v>
      </c>
      <c r="J5115" s="50" t="s">
        <v>14667</v>
      </c>
      <c r="K5115" s="34">
        <v>2913530</v>
      </c>
      <c r="L5115" s="71"/>
      <c r="M5115" s="51" t="s">
        <v>3836</v>
      </c>
      <c r="N5115" s="19" t="s">
        <v>4474</v>
      </c>
    </row>
    <row r="5116" spans="1:14" x14ac:dyDescent="0.25">
      <c r="A5116" s="30">
        <v>13</v>
      </c>
      <c r="B5116" s="31">
        <v>44323</v>
      </c>
      <c r="C5116" s="32">
        <v>25</v>
      </c>
      <c r="D5116" s="33" t="s">
        <v>13614</v>
      </c>
      <c r="E5116" s="52" t="s">
        <v>12699</v>
      </c>
      <c r="F5116" s="52" t="s">
        <v>4280</v>
      </c>
      <c r="G5116" s="48" t="s">
        <v>13108</v>
      </c>
      <c r="H5116" s="1"/>
      <c r="I5116" s="49" t="s">
        <v>14666</v>
      </c>
      <c r="J5116" s="50" t="s">
        <v>14665</v>
      </c>
      <c r="K5116" s="34">
        <v>3207000</v>
      </c>
      <c r="L5116" s="71"/>
      <c r="M5116" s="51" t="s">
        <v>3836</v>
      </c>
      <c r="N5116" s="19" t="s">
        <v>4474</v>
      </c>
    </row>
    <row r="5117" spans="1:14" x14ac:dyDescent="0.25">
      <c r="A5117" s="30">
        <v>13</v>
      </c>
      <c r="B5117" s="31">
        <v>44323</v>
      </c>
      <c r="C5117" s="32">
        <v>25</v>
      </c>
      <c r="D5117" s="33" t="s">
        <v>13614</v>
      </c>
      <c r="E5117" s="52" t="s">
        <v>12699</v>
      </c>
      <c r="F5117" s="52" t="s">
        <v>4280</v>
      </c>
      <c r="G5117" s="48" t="s">
        <v>13108</v>
      </c>
      <c r="H5117" s="1"/>
      <c r="I5117" s="49" t="s">
        <v>14664</v>
      </c>
      <c r="J5117" s="50" t="s">
        <v>14663</v>
      </c>
      <c r="K5117" s="34">
        <v>3207000</v>
      </c>
      <c r="L5117" s="71"/>
      <c r="M5117" s="51" t="s">
        <v>3836</v>
      </c>
      <c r="N5117" s="19" t="s">
        <v>4474</v>
      </c>
    </row>
    <row r="5118" spans="1:14" x14ac:dyDescent="0.25">
      <c r="A5118" s="30">
        <v>13</v>
      </c>
      <c r="B5118" s="31">
        <v>44323</v>
      </c>
      <c r="C5118" s="32">
        <v>25</v>
      </c>
      <c r="D5118" s="33" t="s">
        <v>13614</v>
      </c>
      <c r="E5118" s="52" t="s">
        <v>12699</v>
      </c>
      <c r="F5118" s="52" t="s">
        <v>4280</v>
      </c>
      <c r="G5118" s="48" t="s">
        <v>13108</v>
      </c>
      <c r="H5118" s="1"/>
      <c r="I5118" s="49" t="s">
        <v>14662</v>
      </c>
      <c r="J5118" s="50" t="s">
        <v>14661</v>
      </c>
      <c r="K5118" s="34">
        <v>2244900</v>
      </c>
      <c r="L5118" s="71"/>
      <c r="M5118" s="51" t="s">
        <v>3836</v>
      </c>
      <c r="N5118" s="19" t="s">
        <v>4474</v>
      </c>
    </row>
    <row r="5119" spans="1:14" x14ac:dyDescent="0.25">
      <c r="A5119" s="30">
        <v>13</v>
      </c>
      <c r="B5119" s="31">
        <v>44323</v>
      </c>
      <c r="C5119" s="32">
        <v>25</v>
      </c>
      <c r="D5119" s="33" t="s">
        <v>13614</v>
      </c>
      <c r="E5119" s="52" t="s">
        <v>12699</v>
      </c>
      <c r="F5119" s="52" t="s">
        <v>4280</v>
      </c>
      <c r="G5119" s="48" t="s">
        <v>13108</v>
      </c>
      <c r="H5119" s="1"/>
      <c r="I5119" s="49" t="s">
        <v>14660</v>
      </c>
      <c r="J5119" s="50" t="s">
        <v>14659</v>
      </c>
      <c r="K5119" s="34">
        <v>3142860</v>
      </c>
      <c r="L5119" s="71"/>
      <c r="M5119" s="51" t="s">
        <v>3836</v>
      </c>
      <c r="N5119" s="19" t="s">
        <v>4474</v>
      </c>
    </row>
    <row r="5120" spans="1:14" x14ac:dyDescent="0.25">
      <c r="A5120" s="30">
        <v>13</v>
      </c>
      <c r="B5120" s="31">
        <v>44323</v>
      </c>
      <c r="C5120" s="32">
        <v>25</v>
      </c>
      <c r="D5120" s="33" t="s">
        <v>13614</v>
      </c>
      <c r="E5120" s="52" t="s">
        <v>12699</v>
      </c>
      <c r="F5120" s="52" t="s">
        <v>4280</v>
      </c>
      <c r="G5120" s="48" t="s">
        <v>13108</v>
      </c>
      <c r="H5120" s="1"/>
      <c r="I5120" s="49" t="s">
        <v>14658</v>
      </c>
      <c r="J5120" s="50" t="s">
        <v>14075</v>
      </c>
      <c r="K5120" s="34">
        <v>3207000</v>
      </c>
      <c r="L5120" s="71"/>
      <c r="M5120" s="51" t="s">
        <v>3836</v>
      </c>
      <c r="N5120" s="19" t="s">
        <v>4474</v>
      </c>
    </row>
    <row r="5121" spans="1:14" x14ac:dyDescent="0.25">
      <c r="A5121" s="30">
        <v>13</v>
      </c>
      <c r="B5121" s="31">
        <v>44323</v>
      </c>
      <c r="C5121" s="32">
        <v>25</v>
      </c>
      <c r="D5121" s="33" t="s">
        <v>13614</v>
      </c>
      <c r="E5121" s="52" t="s">
        <v>12699</v>
      </c>
      <c r="F5121" s="52" t="s">
        <v>4280</v>
      </c>
      <c r="G5121" s="48" t="s">
        <v>13108</v>
      </c>
      <c r="H5121" s="1"/>
      <c r="I5121" s="49" t="s">
        <v>14657</v>
      </c>
      <c r="J5121" s="50" t="s">
        <v>14656</v>
      </c>
      <c r="K5121" s="34">
        <v>3202264</v>
      </c>
      <c r="L5121" s="71"/>
      <c r="M5121" s="51" t="s">
        <v>3836</v>
      </c>
      <c r="N5121" s="19" t="s">
        <v>4474</v>
      </c>
    </row>
    <row r="5122" spans="1:14" x14ac:dyDescent="0.25">
      <c r="A5122" s="30">
        <v>13</v>
      </c>
      <c r="B5122" s="31">
        <v>44323</v>
      </c>
      <c r="C5122" s="32">
        <v>25</v>
      </c>
      <c r="D5122" s="33" t="s">
        <v>13614</v>
      </c>
      <c r="E5122" s="52" t="s">
        <v>12699</v>
      </c>
      <c r="F5122" s="52" t="s">
        <v>4280</v>
      </c>
      <c r="G5122" s="48" t="s">
        <v>13108</v>
      </c>
      <c r="H5122" s="1"/>
      <c r="I5122" s="49" t="s">
        <v>14655</v>
      </c>
      <c r="J5122" s="50" t="s">
        <v>14654</v>
      </c>
      <c r="K5122" s="34">
        <v>4100999</v>
      </c>
      <c r="L5122" s="71"/>
      <c r="M5122" s="51" t="s">
        <v>3836</v>
      </c>
      <c r="N5122" s="19" t="s">
        <v>4474</v>
      </c>
    </row>
    <row r="5123" spans="1:14" x14ac:dyDescent="0.25">
      <c r="A5123" s="30">
        <v>13</v>
      </c>
      <c r="B5123" s="31">
        <v>44323</v>
      </c>
      <c r="C5123" s="32">
        <v>25</v>
      </c>
      <c r="D5123" s="33" t="s">
        <v>13614</v>
      </c>
      <c r="E5123" s="52" t="s">
        <v>12699</v>
      </c>
      <c r="F5123" s="52" t="s">
        <v>4280</v>
      </c>
      <c r="G5123" s="48" t="s">
        <v>13108</v>
      </c>
      <c r="H5123" s="1"/>
      <c r="I5123" s="49" t="s">
        <v>14653</v>
      </c>
      <c r="J5123" s="50" t="s">
        <v>14652</v>
      </c>
      <c r="K5123" s="34">
        <v>2244900</v>
      </c>
      <c r="L5123" s="71"/>
      <c r="M5123" s="51" t="s">
        <v>3836</v>
      </c>
      <c r="N5123" s="19" t="s">
        <v>4474</v>
      </c>
    </row>
    <row r="5124" spans="1:14" x14ac:dyDescent="0.25">
      <c r="A5124" s="30">
        <v>13</v>
      </c>
      <c r="B5124" s="31">
        <v>44323</v>
      </c>
      <c r="C5124" s="32">
        <v>25</v>
      </c>
      <c r="D5124" s="33" t="s">
        <v>13614</v>
      </c>
      <c r="E5124" s="52" t="s">
        <v>12699</v>
      </c>
      <c r="F5124" s="52" t="s">
        <v>4280</v>
      </c>
      <c r="G5124" s="48" t="s">
        <v>13108</v>
      </c>
      <c r="H5124" s="1"/>
      <c r="I5124" s="49" t="s">
        <v>14651</v>
      </c>
      <c r="J5124" s="50" t="s">
        <v>14650</v>
      </c>
      <c r="K5124" s="34">
        <v>3207000</v>
      </c>
      <c r="L5124" s="71"/>
      <c r="M5124" s="51" t="s">
        <v>3836</v>
      </c>
      <c r="N5124" s="19" t="s">
        <v>4474</v>
      </c>
    </row>
    <row r="5125" spans="1:14" x14ac:dyDescent="0.25">
      <c r="A5125" s="30">
        <v>13</v>
      </c>
      <c r="B5125" s="31">
        <v>44323</v>
      </c>
      <c r="C5125" s="32">
        <v>25</v>
      </c>
      <c r="D5125" s="33" t="s">
        <v>13614</v>
      </c>
      <c r="E5125" s="52" t="s">
        <v>12699</v>
      </c>
      <c r="F5125" s="52" t="s">
        <v>4280</v>
      </c>
      <c r="G5125" s="48" t="s">
        <v>13108</v>
      </c>
      <c r="H5125" s="1"/>
      <c r="I5125" s="49" t="s">
        <v>14649</v>
      </c>
      <c r="J5125" s="50" t="s">
        <v>14648</v>
      </c>
      <c r="K5125" s="34">
        <v>2619050</v>
      </c>
      <c r="L5125" s="71"/>
      <c r="M5125" s="51" t="s">
        <v>3836</v>
      </c>
      <c r="N5125" s="19" t="s">
        <v>4474</v>
      </c>
    </row>
    <row r="5126" spans="1:14" x14ac:dyDescent="0.25">
      <c r="A5126" s="30">
        <v>13</v>
      </c>
      <c r="B5126" s="31">
        <v>44323</v>
      </c>
      <c r="C5126" s="32">
        <v>25</v>
      </c>
      <c r="D5126" s="33" t="s">
        <v>13614</v>
      </c>
      <c r="E5126" s="52" t="s">
        <v>12699</v>
      </c>
      <c r="F5126" s="52" t="s">
        <v>4280</v>
      </c>
      <c r="G5126" s="48" t="s">
        <v>13108</v>
      </c>
      <c r="H5126" s="1"/>
      <c r="I5126" s="49" t="s">
        <v>14647</v>
      </c>
      <c r="J5126" s="50" t="s">
        <v>14646</v>
      </c>
      <c r="K5126" s="34">
        <v>3207000</v>
      </c>
      <c r="L5126" s="71"/>
      <c r="M5126" s="51" t="s">
        <v>3836</v>
      </c>
      <c r="N5126" s="19" t="s">
        <v>4474</v>
      </c>
    </row>
    <row r="5127" spans="1:14" x14ac:dyDescent="0.25">
      <c r="A5127" s="30">
        <v>13</v>
      </c>
      <c r="B5127" s="31">
        <v>44323</v>
      </c>
      <c r="C5127" s="32">
        <v>25</v>
      </c>
      <c r="D5127" s="33" t="s">
        <v>13614</v>
      </c>
      <c r="E5127" s="52" t="s">
        <v>12699</v>
      </c>
      <c r="F5127" s="52" t="s">
        <v>4280</v>
      </c>
      <c r="G5127" s="48" t="s">
        <v>13108</v>
      </c>
      <c r="H5127" s="1"/>
      <c r="I5127" s="49" t="s">
        <v>14645</v>
      </c>
      <c r="J5127" s="50" t="s">
        <v>14644</v>
      </c>
      <c r="K5127" s="34">
        <v>3207000</v>
      </c>
      <c r="L5127" s="71"/>
      <c r="M5127" s="51" t="s">
        <v>3836</v>
      </c>
      <c r="N5127" s="19" t="s">
        <v>4474</v>
      </c>
    </row>
    <row r="5128" spans="1:14" x14ac:dyDescent="0.25">
      <c r="A5128" s="30">
        <v>13</v>
      </c>
      <c r="B5128" s="31">
        <v>44323</v>
      </c>
      <c r="C5128" s="32">
        <v>25</v>
      </c>
      <c r="D5128" s="33" t="s">
        <v>13614</v>
      </c>
      <c r="E5128" s="52" t="s">
        <v>12699</v>
      </c>
      <c r="F5128" s="52" t="s">
        <v>4280</v>
      </c>
      <c r="G5128" s="48" t="s">
        <v>13108</v>
      </c>
      <c r="H5128" s="1"/>
      <c r="I5128" s="49" t="s">
        <v>14643</v>
      </c>
      <c r="J5128" s="50" t="s">
        <v>14642</v>
      </c>
      <c r="K5128" s="34">
        <v>3207000</v>
      </c>
      <c r="L5128" s="71"/>
      <c r="M5128" s="51" t="s">
        <v>3836</v>
      </c>
      <c r="N5128" s="19" t="s">
        <v>4474</v>
      </c>
    </row>
    <row r="5129" spans="1:14" x14ac:dyDescent="0.25">
      <c r="A5129" s="30">
        <v>13</v>
      </c>
      <c r="B5129" s="31">
        <v>44323</v>
      </c>
      <c r="C5129" s="32">
        <v>25</v>
      </c>
      <c r="D5129" s="33" t="s">
        <v>13614</v>
      </c>
      <c r="E5129" s="52" t="s">
        <v>12699</v>
      </c>
      <c r="F5129" s="52" t="s">
        <v>4280</v>
      </c>
      <c r="G5129" s="48" t="s">
        <v>13108</v>
      </c>
      <c r="H5129" s="1"/>
      <c r="I5129" s="49" t="s">
        <v>14641</v>
      </c>
      <c r="J5129" s="50" t="s">
        <v>14640</v>
      </c>
      <c r="K5129" s="34">
        <v>3121480</v>
      </c>
      <c r="L5129" s="71"/>
      <c r="M5129" s="51" t="s">
        <v>3836</v>
      </c>
      <c r="N5129" s="19" t="s">
        <v>4474</v>
      </c>
    </row>
    <row r="5130" spans="1:14" x14ac:dyDescent="0.25">
      <c r="A5130" s="30">
        <v>13</v>
      </c>
      <c r="B5130" s="31">
        <v>44323</v>
      </c>
      <c r="C5130" s="32">
        <v>25</v>
      </c>
      <c r="D5130" s="33" t="s">
        <v>13614</v>
      </c>
      <c r="E5130" s="52" t="s">
        <v>12699</v>
      </c>
      <c r="F5130" s="52" t="s">
        <v>4280</v>
      </c>
      <c r="G5130" s="48" t="s">
        <v>13108</v>
      </c>
      <c r="H5130" s="1"/>
      <c r="I5130" s="49" t="s">
        <v>14639</v>
      </c>
      <c r="J5130" s="50" t="s">
        <v>14067</v>
      </c>
      <c r="K5130" s="34">
        <v>3136087</v>
      </c>
      <c r="L5130" s="71"/>
      <c r="M5130" s="51" t="s">
        <v>3836</v>
      </c>
      <c r="N5130" s="19" t="s">
        <v>4474</v>
      </c>
    </row>
    <row r="5131" spans="1:14" x14ac:dyDescent="0.25">
      <c r="A5131" s="30">
        <v>13</v>
      </c>
      <c r="B5131" s="31">
        <v>44323</v>
      </c>
      <c r="C5131" s="32">
        <v>25</v>
      </c>
      <c r="D5131" s="33" t="s">
        <v>13614</v>
      </c>
      <c r="E5131" s="52" t="s">
        <v>12699</v>
      </c>
      <c r="F5131" s="52" t="s">
        <v>4280</v>
      </c>
      <c r="G5131" s="48" t="s">
        <v>13108</v>
      </c>
      <c r="H5131" s="1"/>
      <c r="I5131" s="101" t="s">
        <v>12697</v>
      </c>
      <c r="J5131" s="100" t="s">
        <v>12696</v>
      </c>
      <c r="K5131" s="99">
        <v>467645</v>
      </c>
      <c r="L5131" s="71"/>
      <c r="M5131" s="98" t="s">
        <v>3836</v>
      </c>
      <c r="N5131" s="36" t="s">
        <v>9582</v>
      </c>
    </row>
    <row r="5132" spans="1:14" x14ac:dyDescent="0.25">
      <c r="A5132" s="30">
        <v>13</v>
      </c>
      <c r="B5132" s="31">
        <v>44323</v>
      </c>
      <c r="C5132" s="32">
        <v>25</v>
      </c>
      <c r="D5132" s="33" t="s">
        <v>13614</v>
      </c>
      <c r="E5132" s="52" t="s">
        <v>12699</v>
      </c>
      <c r="F5132" s="52" t="s">
        <v>4280</v>
      </c>
      <c r="G5132" s="48" t="s">
        <v>12698</v>
      </c>
      <c r="H5132" s="1"/>
      <c r="I5132" s="49" t="s">
        <v>14638</v>
      </c>
      <c r="J5132" s="50" t="s">
        <v>14637</v>
      </c>
      <c r="K5132" s="34">
        <v>2950440</v>
      </c>
      <c r="L5132" s="71"/>
      <c r="M5132" s="51" t="s">
        <v>13613</v>
      </c>
      <c r="N5132" s="36" t="s">
        <v>4287</v>
      </c>
    </row>
    <row r="5133" spans="1:14" x14ac:dyDescent="0.25">
      <c r="A5133" s="30">
        <v>13</v>
      </c>
      <c r="B5133" s="31">
        <v>44323</v>
      </c>
      <c r="C5133" s="32">
        <v>25</v>
      </c>
      <c r="D5133" s="33" t="s">
        <v>13614</v>
      </c>
      <c r="E5133" s="52" t="s">
        <v>12699</v>
      </c>
      <c r="F5133" s="52" t="s">
        <v>4280</v>
      </c>
      <c r="G5133" s="48" t="s">
        <v>12698</v>
      </c>
      <c r="H5133" s="1"/>
      <c r="I5133" s="49" t="s">
        <v>14636</v>
      </c>
      <c r="J5133" s="50" t="s">
        <v>14635</v>
      </c>
      <c r="K5133" s="34">
        <v>3180275</v>
      </c>
      <c r="L5133" s="71"/>
      <c r="M5133" s="51" t="s">
        <v>13613</v>
      </c>
      <c r="N5133" s="36" t="s">
        <v>4287</v>
      </c>
    </row>
    <row r="5134" spans="1:14" x14ac:dyDescent="0.25">
      <c r="A5134" s="30">
        <v>13</v>
      </c>
      <c r="B5134" s="31">
        <v>44323</v>
      </c>
      <c r="C5134" s="32">
        <v>25</v>
      </c>
      <c r="D5134" s="33" t="s">
        <v>13614</v>
      </c>
      <c r="E5134" s="52" t="s">
        <v>12699</v>
      </c>
      <c r="F5134" s="52" t="s">
        <v>4280</v>
      </c>
      <c r="G5134" s="48" t="s">
        <v>12698</v>
      </c>
      <c r="H5134" s="1"/>
      <c r="I5134" s="49" t="s">
        <v>14634</v>
      </c>
      <c r="J5134" s="50" t="s">
        <v>14633</v>
      </c>
      <c r="K5134" s="34">
        <v>3207000</v>
      </c>
      <c r="L5134" s="71"/>
      <c r="M5134" s="51" t="s">
        <v>13613</v>
      </c>
      <c r="N5134" s="36" t="s">
        <v>4287</v>
      </c>
    </row>
    <row r="5135" spans="1:14" x14ac:dyDescent="0.25">
      <c r="A5135" s="30">
        <v>13</v>
      </c>
      <c r="B5135" s="31">
        <v>44323</v>
      </c>
      <c r="C5135" s="32">
        <v>25</v>
      </c>
      <c r="D5135" s="33" t="s">
        <v>13614</v>
      </c>
      <c r="E5135" s="52" t="s">
        <v>12699</v>
      </c>
      <c r="F5135" s="52" t="s">
        <v>4280</v>
      </c>
      <c r="G5135" s="48" t="s">
        <v>12698</v>
      </c>
      <c r="H5135" s="1"/>
      <c r="I5135" s="49" t="s">
        <v>14632</v>
      </c>
      <c r="J5135" s="50" t="s">
        <v>14631</v>
      </c>
      <c r="K5135" s="34">
        <v>3207000</v>
      </c>
      <c r="L5135" s="71"/>
      <c r="M5135" s="51" t="s">
        <v>13613</v>
      </c>
      <c r="N5135" s="36" t="s">
        <v>4287</v>
      </c>
    </row>
    <row r="5136" spans="1:14" x14ac:dyDescent="0.25">
      <c r="A5136" s="30">
        <v>13</v>
      </c>
      <c r="B5136" s="31">
        <v>44323</v>
      </c>
      <c r="C5136" s="32">
        <v>25</v>
      </c>
      <c r="D5136" s="33" t="s">
        <v>13614</v>
      </c>
      <c r="E5136" s="52" t="s">
        <v>12699</v>
      </c>
      <c r="F5136" s="52" t="s">
        <v>4280</v>
      </c>
      <c r="G5136" s="48" t="s">
        <v>12698</v>
      </c>
      <c r="H5136" s="1"/>
      <c r="I5136" s="49" t="s">
        <v>14630</v>
      </c>
      <c r="J5136" s="50" t="s">
        <v>14629</v>
      </c>
      <c r="K5136" s="34">
        <v>3207000</v>
      </c>
      <c r="L5136" s="71"/>
      <c r="M5136" s="51" t="s">
        <v>13613</v>
      </c>
      <c r="N5136" s="36" t="s">
        <v>4287</v>
      </c>
    </row>
    <row r="5137" spans="1:14" x14ac:dyDescent="0.25">
      <c r="A5137" s="30">
        <v>13</v>
      </c>
      <c r="B5137" s="31">
        <v>44323</v>
      </c>
      <c r="C5137" s="32">
        <v>25</v>
      </c>
      <c r="D5137" s="33" t="s">
        <v>13614</v>
      </c>
      <c r="E5137" s="52" t="s">
        <v>12699</v>
      </c>
      <c r="F5137" s="52" t="s">
        <v>4280</v>
      </c>
      <c r="G5137" s="48" t="s">
        <v>12698</v>
      </c>
      <c r="H5137" s="1"/>
      <c r="I5137" s="49" t="s">
        <v>14628</v>
      </c>
      <c r="J5137" s="50" t="s">
        <v>14627</v>
      </c>
      <c r="K5137" s="34">
        <v>1988340</v>
      </c>
      <c r="L5137" s="71"/>
      <c r="M5137" s="51" t="s">
        <v>13613</v>
      </c>
      <c r="N5137" s="36" t="s">
        <v>4287</v>
      </c>
    </row>
    <row r="5138" spans="1:14" x14ac:dyDescent="0.25">
      <c r="A5138" s="30">
        <v>13</v>
      </c>
      <c r="B5138" s="31">
        <v>44323</v>
      </c>
      <c r="C5138" s="32">
        <v>25</v>
      </c>
      <c r="D5138" s="33" t="s">
        <v>13614</v>
      </c>
      <c r="E5138" s="52" t="s">
        <v>12699</v>
      </c>
      <c r="F5138" s="52" t="s">
        <v>4280</v>
      </c>
      <c r="G5138" s="48" t="s">
        <v>12698</v>
      </c>
      <c r="H5138" s="1"/>
      <c r="I5138" s="49" t="s">
        <v>14626</v>
      </c>
      <c r="J5138" s="50" t="s">
        <v>14625</v>
      </c>
      <c r="K5138" s="34">
        <v>3207000</v>
      </c>
      <c r="L5138" s="71"/>
      <c r="M5138" s="51" t="s">
        <v>13613</v>
      </c>
      <c r="N5138" s="36" t="s">
        <v>4287</v>
      </c>
    </row>
    <row r="5139" spans="1:14" x14ac:dyDescent="0.25">
      <c r="A5139" s="30">
        <v>13</v>
      </c>
      <c r="B5139" s="31">
        <v>44323</v>
      </c>
      <c r="C5139" s="32">
        <v>25</v>
      </c>
      <c r="D5139" s="33" t="s">
        <v>13614</v>
      </c>
      <c r="E5139" s="52" t="s">
        <v>12699</v>
      </c>
      <c r="F5139" s="52" t="s">
        <v>4280</v>
      </c>
      <c r="G5139" s="48" t="s">
        <v>12698</v>
      </c>
      <c r="H5139" s="1"/>
      <c r="I5139" s="49" t="s">
        <v>14624</v>
      </c>
      <c r="J5139" s="50" t="s">
        <v>14623</v>
      </c>
      <c r="K5139" s="34">
        <v>3180275</v>
      </c>
      <c r="L5139" s="71"/>
      <c r="M5139" s="51" t="s">
        <v>13613</v>
      </c>
      <c r="N5139" s="36" t="s">
        <v>4287</v>
      </c>
    </row>
    <row r="5140" spans="1:14" x14ac:dyDescent="0.25">
      <c r="A5140" s="30">
        <v>13</v>
      </c>
      <c r="B5140" s="31">
        <v>44323</v>
      </c>
      <c r="C5140" s="32">
        <v>25</v>
      </c>
      <c r="D5140" s="33" t="s">
        <v>13614</v>
      </c>
      <c r="E5140" s="52" t="s">
        <v>12699</v>
      </c>
      <c r="F5140" s="52" t="s">
        <v>4280</v>
      </c>
      <c r="G5140" s="48" t="s">
        <v>12698</v>
      </c>
      <c r="H5140" s="1"/>
      <c r="I5140" s="49" t="s">
        <v>14622</v>
      </c>
      <c r="J5140" s="50" t="s">
        <v>14621</v>
      </c>
      <c r="K5140" s="34">
        <v>3207000</v>
      </c>
      <c r="L5140" s="71"/>
      <c r="M5140" s="51" t="s">
        <v>13613</v>
      </c>
      <c r="N5140" s="36" t="s">
        <v>4287</v>
      </c>
    </row>
    <row r="5141" spans="1:14" x14ac:dyDescent="0.25">
      <c r="A5141" s="30">
        <v>13</v>
      </c>
      <c r="B5141" s="31">
        <v>44323</v>
      </c>
      <c r="C5141" s="32">
        <v>25</v>
      </c>
      <c r="D5141" s="33" t="s">
        <v>13614</v>
      </c>
      <c r="E5141" s="52" t="s">
        <v>12699</v>
      </c>
      <c r="F5141" s="52" t="s">
        <v>4280</v>
      </c>
      <c r="G5141" s="48" t="s">
        <v>12698</v>
      </c>
      <c r="H5141" s="1"/>
      <c r="I5141" s="49" t="s">
        <v>14620</v>
      </c>
      <c r="J5141" s="50" t="s">
        <v>14619</v>
      </c>
      <c r="K5141" s="34">
        <v>3207000</v>
      </c>
      <c r="L5141" s="71"/>
      <c r="M5141" s="51" t="s">
        <v>13613</v>
      </c>
      <c r="N5141" s="36" t="s">
        <v>4287</v>
      </c>
    </row>
    <row r="5142" spans="1:14" x14ac:dyDescent="0.25">
      <c r="A5142" s="30">
        <v>13</v>
      </c>
      <c r="B5142" s="31">
        <v>44323</v>
      </c>
      <c r="C5142" s="32">
        <v>25</v>
      </c>
      <c r="D5142" s="33" t="s">
        <v>13614</v>
      </c>
      <c r="E5142" s="52" t="s">
        <v>12699</v>
      </c>
      <c r="F5142" s="52" t="s">
        <v>4280</v>
      </c>
      <c r="G5142" s="48" t="s">
        <v>12698</v>
      </c>
      <c r="H5142" s="1"/>
      <c r="I5142" s="49" t="s">
        <v>14618</v>
      </c>
      <c r="J5142" s="50" t="s">
        <v>14617</v>
      </c>
      <c r="K5142" s="34">
        <v>2993200</v>
      </c>
      <c r="L5142" s="71"/>
      <c r="M5142" s="51" t="s">
        <v>13613</v>
      </c>
      <c r="N5142" s="36" t="s">
        <v>4287</v>
      </c>
    </row>
    <row r="5143" spans="1:14" x14ac:dyDescent="0.25">
      <c r="A5143" s="30">
        <v>13</v>
      </c>
      <c r="B5143" s="31">
        <v>44323</v>
      </c>
      <c r="C5143" s="32">
        <v>25</v>
      </c>
      <c r="D5143" s="33" t="s">
        <v>13614</v>
      </c>
      <c r="E5143" s="52" t="s">
        <v>12699</v>
      </c>
      <c r="F5143" s="52" t="s">
        <v>4280</v>
      </c>
      <c r="G5143" s="48" t="s">
        <v>12698</v>
      </c>
      <c r="H5143" s="1"/>
      <c r="I5143" s="49" t="s">
        <v>14616</v>
      </c>
      <c r="J5143" s="50" t="s">
        <v>14615</v>
      </c>
      <c r="K5143" s="34">
        <v>3207000</v>
      </c>
      <c r="L5143" s="71"/>
      <c r="M5143" s="51" t="s">
        <v>13613</v>
      </c>
      <c r="N5143" s="36" t="s">
        <v>4287</v>
      </c>
    </row>
    <row r="5144" spans="1:14" x14ac:dyDescent="0.25">
      <c r="A5144" s="30">
        <v>13</v>
      </c>
      <c r="B5144" s="31">
        <v>44323</v>
      </c>
      <c r="C5144" s="32">
        <v>25</v>
      </c>
      <c r="D5144" s="33" t="s">
        <v>13614</v>
      </c>
      <c r="E5144" s="52" t="s">
        <v>12699</v>
      </c>
      <c r="F5144" s="52" t="s">
        <v>4280</v>
      </c>
      <c r="G5144" s="48" t="s">
        <v>12698</v>
      </c>
      <c r="H5144" s="1"/>
      <c r="I5144" s="49" t="s">
        <v>14614</v>
      </c>
      <c r="J5144" s="50" t="s">
        <v>14613</v>
      </c>
      <c r="K5144" s="34">
        <v>3207000</v>
      </c>
      <c r="L5144" s="71"/>
      <c r="M5144" s="51" t="s">
        <v>13613</v>
      </c>
      <c r="N5144" s="36" t="s">
        <v>4287</v>
      </c>
    </row>
    <row r="5145" spans="1:14" x14ac:dyDescent="0.25">
      <c r="A5145" s="30">
        <v>13</v>
      </c>
      <c r="B5145" s="31">
        <v>44323</v>
      </c>
      <c r="C5145" s="32">
        <v>25</v>
      </c>
      <c r="D5145" s="33" t="s">
        <v>13614</v>
      </c>
      <c r="E5145" s="52" t="s">
        <v>12699</v>
      </c>
      <c r="F5145" s="52" t="s">
        <v>4280</v>
      </c>
      <c r="G5145" s="48" t="s">
        <v>12698</v>
      </c>
      <c r="H5145" s="1"/>
      <c r="I5145" s="49" t="s">
        <v>14612</v>
      </c>
      <c r="J5145" s="50" t="s">
        <v>14611</v>
      </c>
      <c r="K5145" s="34">
        <v>3207000</v>
      </c>
      <c r="L5145" s="71"/>
      <c r="M5145" s="51" t="s">
        <v>13613</v>
      </c>
      <c r="N5145" s="36" t="s">
        <v>4287</v>
      </c>
    </row>
    <row r="5146" spans="1:14" x14ac:dyDescent="0.25">
      <c r="A5146" s="30">
        <v>13</v>
      </c>
      <c r="B5146" s="31">
        <v>44323</v>
      </c>
      <c r="C5146" s="32">
        <v>25</v>
      </c>
      <c r="D5146" s="33" t="s">
        <v>13614</v>
      </c>
      <c r="E5146" s="52" t="s">
        <v>12699</v>
      </c>
      <c r="F5146" s="52" t="s">
        <v>4280</v>
      </c>
      <c r="G5146" s="48" t="s">
        <v>12698</v>
      </c>
      <c r="H5146" s="1"/>
      <c r="I5146" s="49" t="s">
        <v>14610</v>
      </c>
      <c r="J5146" s="50" t="s">
        <v>14609</v>
      </c>
      <c r="K5146" s="34">
        <v>3207000</v>
      </c>
      <c r="L5146" s="71"/>
      <c r="M5146" s="51" t="s">
        <v>13613</v>
      </c>
      <c r="N5146" s="36" t="s">
        <v>4287</v>
      </c>
    </row>
    <row r="5147" spans="1:14" x14ac:dyDescent="0.25">
      <c r="A5147" s="30">
        <v>13</v>
      </c>
      <c r="B5147" s="31">
        <v>44323</v>
      </c>
      <c r="C5147" s="32">
        <v>25</v>
      </c>
      <c r="D5147" s="33" t="s">
        <v>13614</v>
      </c>
      <c r="E5147" s="52" t="s">
        <v>12699</v>
      </c>
      <c r="F5147" s="52" t="s">
        <v>4280</v>
      </c>
      <c r="G5147" s="48" t="s">
        <v>12698</v>
      </c>
      <c r="H5147" s="1"/>
      <c r="I5147" s="49" t="s">
        <v>14608</v>
      </c>
      <c r="J5147" s="50" t="s">
        <v>14607</v>
      </c>
      <c r="K5147" s="34">
        <v>3207000</v>
      </c>
      <c r="L5147" s="71"/>
      <c r="M5147" s="51" t="s">
        <v>13613</v>
      </c>
      <c r="N5147" s="36" t="s">
        <v>4287</v>
      </c>
    </row>
    <row r="5148" spans="1:14" x14ac:dyDescent="0.25">
      <c r="A5148" s="30">
        <v>13</v>
      </c>
      <c r="B5148" s="31">
        <v>44323</v>
      </c>
      <c r="C5148" s="32">
        <v>25</v>
      </c>
      <c r="D5148" s="33" t="s">
        <v>13614</v>
      </c>
      <c r="E5148" s="52" t="s">
        <v>12699</v>
      </c>
      <c r="F5148" s="52" t="s">
        <v>4280</v>
      </c>
      <c r="G5148" s="48" t="s">
        <v>12698</v>
      </c>
      <c r="H5148" s="1"/>
      <c r="I5148" s="49" t="s">
        <v>14606</v>
      </c>
      <c r="J5148" s="50" t="s">
        <v>14605</v>
      </c>
      <c r="K5148" s="34">
        <v>3207000</v>
      </c>
      <c r="L5148" s="71"/>
      <c r="M5148" s="51" t="s">
        <v>13613</v>
      </c>
      <c r="N5148" s="36" t="s">
        <v>4287</v>
      </c>
    </row>
    <row r="5149" spans="1:14" x14ac:dyDescent="0.25">
      <c r="A5149" s="30">
        <v>13</v>
      </c>
      <c r="B5149" s="31">
        <v>44323</v>
      </c>
      <c r="C5149" s="32">
        <v>25</v>
      </c>
      <c r="D5149" s="33" t="s">
        <v>13614</v>
      </c>
      <c r="E5149" s="52" t="s">
        <v>12699</v>
      </c>
      <c r="F5149" s="52" t="s">
        <v>4280</v>
      </c>
      <c r="G5149" s="48" t="s">
        <v>12698</v>
      </c>
      <c r="H5149" s="1"/>
      <c r="I5149" s="49" t="s">
        <v>14604</v>
      </c>
      <c r="J5149" s="50" t="s">
        <v>14603</v>
      </c>
      <c r="K5149" s="34">
        <v>3180275</v>
      </c>
      <c r="L5149" s="71"/>
      <c r="M5149" s="51" t="s">
        <v>13613</v>
      </c>
      <c r="N5149" s="36" t="s">
        <v>4287</v>
      </c>
    </row>
    <row r="5150" spans="1:14" x14ac:dyDescent="0.25">
      <c r="A5150" s="30">
        <v>13</v>
      </c>
      <c r="B5150" s="31">
        <v>44323</v>
      </c>
      <c r="C5150" s="32">
        <v>25</v>
      </c>
      <c r="D5150" s="33" t="s">
        <v>13614</v>
      </c>
      <c r="E5150" s="52" t="s">
        <v>12699</v>
      </c>
      <c r="F5150" s="52" t="s">
        <v>4280</v>
      </c>
      <c r="G5150" s="48" t="s">
        <v>12698</v>
      </c>
      <c r="H5150" s="1"/>
      <c r="I5150" s="49" t="s">
        <v>14602</v>
      </c>
      <c r="J5150" s="50" t="s">
        <v>14601</v>
      </c>
      <c r="K5150" s="34">
        <v>3207000</v>
      </c>
      <c r="L5150" s="71"/>
      <c r="M5150" s="51" t="s">
        <v>13613</v>
      </c>
      <c r="N5150" s="36" t="s">
        <v>4287</v>
      </c>
    </row>
    <row r="5151" spans="1:14" x14ac:dyDescent="0.25">
      <c r="A5151" s="30">
        <v>13</v>
      </c>
      <c r="B5151" s="31">
        <v>44323</v>
      </c>
      <c r="C5151" s="32">
        <v>25</v>
      </c>
      <c r="D5151" s="33" t="s">
        <v>13614</v>
      </c>
      <c r="E5151" s="52" t="s">
        <v>12699</v>
      </c>
      <c r="F5151" s="52" t="s">
        <v>4280</v>
      </c>
      <c r="G5151" s="48" t="s">
        <v>12698</v>
      </c>
      <c r="H5151" s="1"/>
      <c r="I5151" s="49" t="s">
        <v>14600</v>
      </c>
      <c r="J5151" s="50" t="s">
        <v>14599</v>
      </c>
      <c r="K5151" s="34">
        <v>3207000</v>
      </c>
      <c r="L5151" s="71"/>
      <c r="M5151" s="51" t="s">
        <v>13613</v>
      </c>
      <c r="N5151" s="36" t="s">
        <v>4287</v>
      </c>
    </row>
    <row r="5152" spans="1:14" x14ac:dyDescent="0.25">
      <c r="A5152" s="30">
        <v>13</v>
      </c>
      <c r="B5152" s="31">
        <v>44323</v>
      </c>
      <c r="C5152" s="32">
        <v>25</v>
      </c>
      <c r="D5152" s="33" t="s">
        <v>13614</v>
      </c>
      <c r="E5152" s="52" t="s">
        <v>12699</v>
      </c>
      <c r="F5152" s="52" t="s">
        <v>4280</v>
      </c>
      <c r="G5152" s="48" t="s">
        <v>12698</v>
      </c>
      <c r="H5152" s="1"/>
      <c r="I5152" s="49" t="s">
        <v>14598</v>
      </c>
      <c r="J5152" s="50" t="s">
        <v>14597</v>
      </c>
      <c r="K5152" s="34">
        <v>2891645</v>
      </c>
      <c r="L5152" s="71"/>
      <c r="M5152" s="51" t="s">
        <v>13613</v>
      </c>
      <c r="N5152" s="36" t="s">
        <v>4287</v>
      </c>
    </row>
    <row r="5153" spans="1:14" x14ac:dyDescent="0.25">
      <c r="A5153" s="30">
        <v>13</v>
      </c>
      <c r="B5153" s="31">
        <v>44323</v>
      </c>
      <c r="C5153" s="32">
        <v>25</v>
      </c>
      <c r="D5153" s="33" t="s">
        <v>13614</v>
      </c>
      <c r="E5153" s="52" t="s">
        <v>12699</v>
      </c>
      <c r="F5153" s="52" t="s">
        <v>4280</v>
      </c>
      <c r="G5153" s="48" t="s">
        <v>12698</v>
      </c>
      <c r="H5153" s="1"/>
      <c r="I5153" s="49" t="s">
        <v>14596</v>
      </c>
      <c r="J5153" s="50" t="s">
        <v>14595</v>
      </c>
      <c r="K5153" s="34">
        <v>3197236</v>
      </c>
      <c r="L5153" s="71"/>
      <c r="M5153" s="51" t="s">
        <v>13613</v>
      </c>
      <c r="N5153" s="36" t="s">
        <v>4287</v>
      </c>
    </row>
    <row r="5154" spans="1:14" x14ac:dyDescent="0.25">
      <c r="A5154" s="30">
        <v>13</v>
      </c>
      <c r="B5154" s="31">
        <v>44323</v>
      </c>
      <c r="C5154" s="32">
        <v>25</v>
      </c>
      <c r="D5154" s="33" t="s">
        <v>13614</v>
      </c>
      <c r="E5154" s="52" t="s">
        <v>12699</v>
      </c>
      <c r="F5154" s="52" t="s">
        <v>4280</v>
      </c>
      <c r="G5154" s="48" t="s">
        <v>12698</v>
      </c>
      <c r="H5154" s="1"/>
      <c r="I5154" s="49" t="s">
        <v>14594</v>
      </c>
      <c r="J5154" s="50" t="s">
        <v>14593</v>
      </c>
      <c r="K5154" s="34">
        <v>3190965</v>
      </c>
      <c r="L5154" s="71"/>
      <c r="M5154" s="51" t="s">
        <v>13613</v>
      </c>
      <c r="N5154" s="36" t="s">
        <v>4287</v>
      </c>
    </row>
    <row r="5155" spans="1:14" x14ac:dyDescent="0.25">
      <c r="A5155" s="30">
        <v>13</v>
      </c>
      <c r="B5155" s="31">
        <v>44323</v>
      </c>
      <c r="C5155" s="32">
        <v>25</v>
      </c>
      <c r="D5155" s="33" t="s">
        <v>13614</v>
      </c>
      <c r="E5155" s="52" t="s">
        <v>12699</v>
      </c>
      <c r="F5155" s="52" t="s">
        <v>4280</v>
      </c>
      <c r="G5155" s="48" t="s">
        <v>12698</v>
      </c>
      <c r="H5155" s="1"/>
      <c r="I5155" s="49" t="s">
        <v>14592</v>
      </c>
      <c r="J5155" s="50" t="s">
        <v>14591</v>
      </c>
      <c r="K5155" s="34">
        <v>3142860</v>
      </c>
      <c r="L5155" s="71"/>
      <c r="M5155" s="51" t="s">
        <v>13613</v>
      </c>
      <c r="N5155" s="36" t="s">
        <v>4287</v>
      </c>
    </row>
    <row r="5156" spans="1:14" x14ac:dyDescent="0.25">
      <c r="A5156" s="30">
        <v>13</v>
      </c>
      <c r="B5156" s="31">
        <v>44323</v>
      </c>
      <c r="C5156" s="32">
        <v>25</v>
      </c>
      <c r="D5156" s="33" t="s">
        <v>13614</v>
      </c>
      <c r="E5156" s="52" t="s">
        <v>12699</v>
      </c>
      <c r="F5156" s="52" t="s">
        <v>4280</v>
      </c>
      <c r="G5156" s="48" t="s">
        <v>12698</v>
      </c>
      <c r="H5156" s="1"/>
      <c r="I5156" s="49" t="s">
        <v>14590</v>
      </c>
      <c r="J5156" s="50" t="s">
        <v>14589</v>
      </c>
      <c r="K5156" s="34">
        <v>2244900</v>
      </c>
      <c r="L5156" s="71"/>
      <c r="M5156" s="51" t="s">
        <v>13613</v>
      </c>
      <c r="N5156" s="36" t="s">
        <v>4287</v>
      </c>
    </row>
    <row r="5157" spans="1:14" x14ac:dyDescent="0.25">
      <c r="A5157" s="30">
        <v>13</v>
      </c>
      <c r="B5157" s="31">
        <v>44323</v>
      </c>
      <c r="C5157" s="32">
        <v>25</v>
      </c>
      <c r="D5157" s="33" t="s">
        <v>13614</v>
      </c>
      <c r="E5157" s="52" t="s">
        <v>12699</v>
      </c>
      <c r="F5157" s="52" t="s">
        <v>4280</v>
      </c>
      <c r="G5157" s="48" t="s">
        <v>12698</v>
      </c>
      <c r="H5157" s="1"/>
      <c r="I5157" s="49" t="s">
        <v>14588</v>
      </c>
      <c r="J5157" s="50" t="s">
        <v>14587</v>
      </c>
      <c r="K5157" s="34">
        <v>2244900</v>
      </c>
      <c r="L5157" s="71"/>
      <c r="M5157" s="51" t="s">
        <v>13613</v>
      </c>
      <c r="N5157" s="36" t="s">
        <v>4287</v>
      </c>
    </row>
    <row r="5158" spans="1:14" x14ac:dyDescent="0.25">
      <c r="A5158" s="30">
        <v>13</v>
      </c>
      <c r="B5158" s="31">
        <v>44323</v>
      </c>
      <c r="C5158" s="32">
        <v>25</v>
      </c>
      <c r="D5158" s="33" t="s">
        <v>13614</v>
      </c>
      <c r="E5158" s="52" t="s">
        <v>12699</v>
      </c>
      <c r="F5158" s="52" t="s">
        <v>4280</v>
      </c>
      <c r="G5158" s="48" t="s">
        <v>12698</v>
      </c>
      <c r="H5158" s="1"/>
      <c r="I5158" s="49" t="s">
        <v>14586</v>
      </c>
      <c r="J5158" s="50" t="s">
        <v>14585</v>
      </c>
      <c r="K5158" s="34">
        <v>3207000</v>
      </c>
      <c r="L5158" s="71"/>
      <c r="M5158" s="51" t="s">
        <v>13613</v>
      </c>
      <c r="N5158" s="36" t="s">
        <v>4287</v>
      </c>
    </row>
    <row r="5159" spans="1:14" x14ac:dyDescent="0.25">
      <c r="A5159" s="30">
        <v>13</v>
      </c>
      <c r="B5159" s="31">
        <v>44323</v>
      </c>
      <c r="C5159" s="32">
        <v>25</v>
      </c>
      <c r="D5159" s="33" t="s">
        <v>13614</v>
      </c>
      <c r="E5159" s="52" t="s">
        <v>12699</v>
      </c>
      <c r="F5159" s="52" t="s">
        <v>4280</v>
      </c>
      <c r="G5159" s="48" t="s">
        <v>12698</v>
      </c>
      <c r="H5159" s="1"/>
      <c r="I5159" s="49" t="s">
        <v>14584</v>
      </c>
      <c r="J5159" s="50" t="s">
        <v>14583</v>
      </c>
      <c r="K5159" s="34">
        <v>3207000</v>
      </c>
      <c r="L5159" s="71"/>
      <c r="M5159" s="51" t="s">
        <v>13613</v>
      </c>
      <c r="N5159" s="36" t="s">
        <v>4287</v>
      </c>
    </row>
    <row r="5160" spans="1:14" x14ac:dyDescent="0.25">
      <c r="A5160" s="30">
        <v>13</v>
      </c>
      <c r="B5160" s="31">
        <v>44323</v>
      </c>
      <c r="C5160" s="32">
        <v>25</v>
      </c>
      <c r="D5160" s="33" t="s">
        <v>13614</v>
      </c>
      <c r="E5160" s="52" t="s">
        <v>12699</v>
      </c>
      <c r="F5160" s="52" t="s">
        <v>4280</v>
      </c>
      <c r="G5160" s="48" t="s">
        <v>12698</v>
      </c>
      <c r="H5160" s="1"/>
      <c r="I5160" s="49" t="s">
        <v>14582</v>
      </c>
      <c r="J5160" s="50" t="s">
        <v>14581</v>
      </c>
      <c r="K5160" s="34">
        <v>855200</v>
      </c>
      <c r="L5160" s="71"/>
      <c r="M5160" s="51" t="s">
        <v>13613</v>
      </c>
      <c r="N5160" s="36" t="s">
        <v>4287</v>
      </c>
    </row>
    <row r="5161" spans="1:14" x14ac:dyDescent="0.25">
      <c r="A5161" s="30">
        <v>13</v>
      </c>
      <c r="B5161" s="31">
        <v>44323</v>
      </c>
      <c r="C5161" s="32">
        <v>25</v>
      </c>
      <c r="D5161" s="33" t="s">
        <v>13614</v>
      </c>
      <c r="E5161" s="52" t="s">
        <v>12699</v>
      </c>
      <c r="F5161" s="52" t="s">
        <v>4280</v>
      </c>
      <c r="G5161" s="48" t="s">
        <v>12698</v>
      </c>
      <c r="H5161" s="1"/>
      <c r="I5161" s="49" t="s">
        <v>14580</v>
      </c>
      <c r="J5161" s="50" t="s">
        <v>14579</v>
      </c>
      <c r="K5161" s="34">
        <v>3207000</v>
      </c>
      <c r="L5161" s="71"/>
      <c r="M5161" s="51" t="s">
        <v>13613</v>
      </c>
      <c r="N5161" s="36" t="s">
        <v>4287</v>
      </c>
    </row>
    <row r="5162" spans="1:14" x14ac:dyDescent="0.25">
      <c r="A5162" s="30">
        <v>13</v>
      </c>
      <c r="B5162" s="31">
        <v>44323</v>
      </c>
      <c r="C5162" s="32">
        <v>25</v>
      </c>
      <c r="D5162" s="33" t="s">
        <v>13614</v>
      </c>
      <c r="E5162" s="52" t="s">
        <v>12699</v>
      </c>
      <c r="F5162" s="52" t="s">
        <v>4280</v>
      </c>
      <c r="G5162" s="48" t="s">
        <v>12698</v>
      </c>
      <c r="H5162" s="1"/>
      <c r="I5162" s="49" t="s">
        <v>14578</v>
      </c>
      <c r="J5162" s="50" t="s">
        <v>14577</v>
      </c>
      <c r="K5162" s="34">
        <v>3207000</v>
      </c>
      <c r="L5162" s="71"/>
      <c r="M5162" s="51" t="s">
        <v>13613</v>
      </c>
      <c r="N5162" s="36" t="s">
        <v>4287</v>
      </c>
    </row>
    <row r="5163" spans="1:14" x14ac:dyDescent="0.25">
      <c r="A5163" s="30">
        <v>13</v>
      </c>
      <c r="B5163" s="31">
        <v>44323</v>
      </c>
      <c r="C5163" s="32">
        <v>25</v>
      </c>
      <c r="D5163" s="33" t="s">
        <v>13614</v>
      </c>
      <c r="E5163" s="52" t="s">
        <v>12699</v>
      </c>
      <c r="F5163" s="52" t="s">
        <v>4280</v>
      </c>
      <c r="G5163" s="48" t="s">
        <v>12698</v>
      </c>
      <c r="H5163" s="1"/>
      <c r="I5163" s="49" t="s">
        <v>14576</v>
      </c>
      <c r="J5163" s="50" t="s">
        <v>14575</v>
      </c>
      <c r="K5163" s="34">
        <v>2244900</v>
      </c>
      <c r="L5163" s="71"/>
      <c r="M5163" s="51" t="s">
        <v>13613</v>
      </c>
      <c r="N5163" s="36" t="s">
        <v>4287</v>
      </c>
    </row>
    <row r="5164" spans="1:14" x14ac:dyDescent="0.25">
      <c r="A5164" s="30">
        <v>13</v>
      </c>
      <c r="B5164" s="31">
        <v>44323</v>
      </c>
      <c r="C5164" s="32">
        <v>25</v>
      </c>
      <c r="D5164" s="33" t="s">
        <v>13614</v>
      </c>
      <c r="E5164" s="52" t="s">
        <v>12699</v>
      </c>
      <c r="F5164" s="52" t="s">
        <v>4280</v>
      </c>
      <c r="G5164" s="48" t="s">
        <v>12698</v>
      </c>
      <c r="H5164" s="1"/>
      <c r="I5164" s="49" t="s">
        <v>14574</v>
      </c>
      <c r="J5164" s="50" t="s">
        <v>14573</v>
      </c>
      <c r="K5164" s="34">
        <v>3207000</v>
      </c>
      <c r="L5164" s="71"/>
      <c r="M5164" s="51" t="s">
        <v>13613</v>
      </c>
      <c r="N5164" s="36" t="s">
        <v>4287</v>
      </c>
    </row>
    <row r="5165" spans="1:14" x14ac:dyDescent="0.25">
      <c r="A5165" s="30">
        <v>13</v>
      </c>
      <c r="B5165" s="31">
        <v>44323</v>
      </c>
      <c r="C5165" s="32">
        <v>25</v>
      </c>
      <c r="D5165" s="33" t="s">
        <v>13614</v>
      </c>
      <c r="E5165" s="52" t="s">
        <v>12699</v>
      </c>
      <c r="F5165" s="52" t="s">
        <v>4280</v>
      </c>
      <c r="G5165" s="48" t="s">
        <v>12698</v>
      </c>
      <c r="H5165" s="1"/>
      <c r="I5165" s="49" t="s">
        <v>14572</v>
      </c>
      <c r="J5165" s="50" t="s">
        <v>14571</v>
      </c>
      <c r="K5165" s="34">
        <v>3207000</v>
      </c>
      <c r="L5165" s="71"/>
      <c r="M5165" s="51" t="s">
        <v>13613</v>
      </c>
      <c r="N5165" s="36" t="s">
        <v>4287</v>
      </c>
    </row>
    <row r="5166" spans="1:14" x14ac:dyDescent="0.25">
      <c r="A5166" s="30">
        <v>13</v>
      </c>
      <c r="B5166" s="31">
        <v>44323</v>
      </c>
      <c r="C5166" s="32">
        <v>25</v>
      </c>
      <c r="D5166" s="33" t="s">
        <v>13614</v>
      </c>
      <c r="E5166" s="52" t="s">
        <v>12699</v>
      </c>
      <c r="F5166" s="52" t="s">
        <v>4280</v>
      </c>
      <c r="G5166" s="48" t="s">
        <v>12698</v>
      </c>
      <c r="H5166" s="1"/>
      <c r="I5166" s="49" t="s">
        <v>14570</v>
      </c>
      <c r="J5166" s="50" t="s">
        <v>14569</v>
      </c>
      <c r="K5166" s="34">
        <v>3207000</v>
      </c>
      <c r="L5166" s="71"/>
      <c r="M5166" s="51" t="s">
        <v>13613</v>
      </c>
      <c r="N5166" s="36" t="s">
        <v>4287</v>
      </c>
    </row>
    <row r="5167" spans="1:14" x14ac:dyDescent="0.25">
      <c r="A5167" s="30">
        <v>13</v>
      </c>
      <c r="B5167" s="31">
        <v>44323</v>
      </c>
      <c r="C5167" s="32">
        <v>25</v>
      </c>
      <c r="D5167" s="33" t="s">
        <v>13614</v>
      </c>
      <c r="E5167" s="52" t="s">
        <v>12699</v>
      </c>
      <c r="F5167" s="52" t="s">
        <v>4280</v>
      </c>
      <c r="G5167" s="48" t="s">
        <v>12698</v>
      </c>
      <c r="H5167" s="1"/>
      <c r="I5167" s="49" t="s">
        <v>14568</v>
      </c>
      <c r="J5167" s="50" t="s">
        <v>14567</v>
      </c>
      <c r="K5167" s="34">
        <v>3207000</v>
      </c>
      <c r="L5167" s="71"/>
      <c r="M5167" s="51" t="s">
        <v>13613</v>
      </c>
      <c r="N5167" s="36" t="s">
        <v>4287</v>
      </c>
    </row>
    <row r="5168" spans="1:14" x14ac:dyDescent="0.25">
      <c r="A5168" s="30">
        <v>13</v>
      </c>
      <c r="B5168" s="31">
        <v>44323</v>
      </c>
      <c r="C5168" s="32">
        <v>25</v>
      </c>
      <c r="D5168" s="33" t="s">
        <v>13614</v>
      </c>
      <c r="E5168" s="52" t="s">
        <v>12699</v>
      </c>
      <c r="F5168" s="52" t="s">
        <v>4280</v>
      </c>
      <c r="G5168" s="48" t="s">
        <v>12698</v>
      </c>
      <c r="H5168" s="1"/>
      <c r="I5168" s="49" t="s">
        <v>14566</v>
      </c>
      <c r="J5168" s="50" t="s">
        <v>14565</v>
      </c>
      <c r="K5168" s="34">
        <v>2045352</v>
      </c>
      <c r="L5168" s="71"/>
      <c r="M5168" s="51" t="s">
        <v>13613</v>
      </c>
      <c r="N5168" s="36" t="s">
        <v>4287</v>
      </c>
    </row>
    <row r="5169" spans="1:14" x14ac:dyDescent="0.25">
      <c r="A5169" s="30">
        <v>13</v>
      </c>
      <c r="B5169" s="31">
        <v>44323</v>
      </c>
      <c r="C5169" s="32">
        <v>25</v>
      </c>
      <c r="D5169" s="33" t="s">
        <v>13614</v>
      </c>
      <c r="E5169" s="52" t="s">
        <v>12699</v>
      </c>
      <c r="F5169" s="52" t="s">
        <v>4280</v>
      </c>
      <c r="G5169" s="48" t="s">
        <v>12698</v>
      </c>
      <c r="H5169" s="1"/>
      <c r="I5169" s="49" t="s">
        <v>14564</v>
      </c>
      <c r="J5169" s="50" t="s">
        <v>14563</v>
      </c>
      <c r="K5169" s="34">
        <v>3207000</v>
      </c>
      <c r="L5169" s="71"/>
      <c r="M5169" s="51" t="s">
        <v>13613</v>
      </c>
      <c r="N5169" s="36" t="s">
        <v>4287</v>
      </c>
    </row>
    <row r="5170" spans="1:14" x14ac:dyDescent="0.25">
      <c r="A5170" s="30">
        <v>13</v>
      </c>
      <c r="B5170" s="31">
        <v>44323</v>
      </c>
      <c r="C5170" s="32">
        <v>25</v>
      </c>
      <c r="D5170" s="33" t="s">
        <v>13614</v>
      </c>
      <c r="E5170" s="52" t="s">
        <v>12699</v>
      </c>
      <c r="F5170" s="52" t="s">
        <v>4280</v>
      </c>
      <c r="G5170" s="48" t="s">
        <v>12698</v>
      </c>
      <c r="H5170" s="1"/>
      <c r="I5170" s="49" t="s">
        <v>14562</v>
      </c>
      <c r="J5170" s="50" t="s">
        <v>14561</v>
      </c>
      <c r="K5170" s="34">
        <v>3207000</v>
      </c>
      <c r="L5170" s="71"/>
      <c r="M5170" s="51" t="s">
        <v>13613</v>
      </c>
      <c r="N5170" s="36" t="s">
        <v>4287</v>
      </c>
    </row>
    <row r="5171" spans="1:14" x14ac:dyDescent="0.25">
      <c r="A5171" s="30">
        <v>13</v>
      </c>
      <c r="B5171" s="31">
        <v>44323</v>
      </c>
      <c r="C5171" s="32">
        <v>25</v>
      </c>
      <c r="D5171" s="33" t="s">
        <v>13614</v>
      </c>
      <c r="E5171" s="52" t="s">
        <v>12699</v>
      </c>
      <c r="F5171" s="52" t="s">
        <v>4280</v>
      </c>
      <c r="G5171" s="48" t="s">
        <v>12698</v>
      </c>
      <c r="H5171" s="1"/>
      <c r="I5171" s="49" t="s">
        <v>14560</v>
      </c>
      <c r="J5171" s="50" t="s">
        <v>14559</v>
      </c>
      <c r="K5171" s="34">
        <v>2458700</v>
      </c>
      <c r="L5171" s="71"/>
      <c r="M5171" s="51" t="s">
        <v>13613</v>
      </c>
      <c r="N5171" s="36" t="s">
        <v>4287</v>
      </c>
    </row>
    <row r="5172" spans="1:14" x14ac:dyDescent="0.25">
      <c r="A5172" s="30">
        <v>13</v>
      </c>
      <c r="B5172" s="31">
        <v>44323</v>
      </c>
      <c r="C5172" s="32">
        <v>25</v>
      </c>
      <c r="D5172" s="33" t="s">
        <v>13614</v>
      </c>
      <c r="E5172" s="52" t="s">
        <v>12699</v>
      </c>
      <c r="F5172" s="52" t="s">
        <v>4280</v>
      </c>
      <c r="G5172" s="48" t="s">
        <v>12698</v>
      </c>
      <c r="H5172" s="1"/>
      <c r="I5172" s="101" t="s">
        <v>12697</v>
      </c>
      <c r="J5172" s="100" t="s">
        <v>12696</v>
      </c>
      <c r="K5172" s="99">
        <v>333837</v>
      </c>
      <c r="L5172" s="71"/>
      <c r="M5172" s="98" t="s">
        <v>13613</v>
      </c>
      <c r="N5172" s="36" t="s">
        <v>9582</v>
      </c>
    </row>
    <row r="5173" spans="1:14" x14ac:dyDescent="0.25">
      <c r="A5173" s="30">
        <v>13</v>
      </c>
      <c r="B5173" s="31">
        <v>44323</v>
      </c>
      <c r="C5173" s="32">
        <v>25</v>
      </c>
      <c r="D5173" s="33" t="s">
        <v>13614</v>
      </c>
      <c r="E5173" s="52" t="s">
        <v>12699</v>
      </c>
      <c r="F5173" s="52" t="s">
        <v>4280</v>
      </c>
      <c r="G5173" s="48" t="s">
        <v>12698</v>
      </c>
      <c r="H5173" s="1"/>
      <c r="I5173" s="49" t="s">
        <v>14558</v>
      </c>
      <c r="J5173" s="50" t="s">
        <v>14557</v>
      </c>
      <c r="K5173" s="34">
        <v>3207000</v>
      </c>
      <c r="L5173" s="71"/>
      <c r="M5173" s="51" t="s">
        <v>13719</v>
      </c>
      <c r="N5173" s="36" t="s">
        <v>4287</v>
      </c>
    </row>
    <row r="5174" spans="1:14" x14ac:dyDescent="0.25">
      <c r="A5174" s="30">
        <v>13</v>
      </c>
      <c r="B5174" s="31">
        <v>44323</v>
      </c>
      <c r="C5174" s="32">
        <v>25</v>
      </c>
      <c r="D5174" s="33" t="s">
        <v>13614</v>
      </c>
      <c r="E5174" s="52" t="s">
        <v>12699</v>
      </c>
      <c r="F5174" s="52" t="s">
        <v>4280</v>
      </c>
      <c r="G5174" s="48" t="s">
        <v>12698</v>
      </c>
      <c r="H5174" s="1"/>
      <c r="I5174" s="49" t="s">
        <v>14556</v>
      </c>
      <c r="J5174" s="50" t="s">
        <v>14555</v>
      </c>
      <c r="K5174" s="34">
        <v>3207000</v>
      </c>
      <c r="L5174" s="71"/>
      <c r="M5174" s="51" t="s">
        <v>13719</v>
      </c>
      <c r="N5174" s="36" t="s">
        <v>4287</v>
      </c>
    </row>
    <row r="5175" spans="1:14" x14ac:dyDescent="0.25">
      <c r="A5175" s="30">
        <v>13</v>
      </c>
      <c r="B5175" s="31">
        <v>44323</v>
      </c>
      <c r="C5175" s="32">
        <v>25</v>
      </c>
      <c r="D5175" s="33" t="s">
        <v>13614</v>
      </c>
      <c r="E5175" s="52" t="s">
        <v>12699</v>
      </c>
      <c r="F5175" s="52" t="s">
        <v>4280</v>
      </c>
      <c r="G5175" s="48" t="s">
        <v>12698</v>
      </c>
      <c r="H5175" s="1"/>
      <c r="I5175" s="49" t="s">
        <v>14554</v>
      </c>
      <c r="J5175" s="50" t="s">
        <v>14553</v>
      </c>
      <c r="K5175" s="34">
        <v>3207000</v>
      </c>
      <c r="L5175" s="71"/>
      <c r="M5175" s="51" t="s">
        <v>13719</v>
      </c>
      <c r="N5175" s="36" t="s">
        <v>4287</v>
      </c>
    </row>
    <row r="5176" spans="1:14" x14ac:dyDescent="0.25">
      <c r="A5176" s="30">
        <v>13</v>
      </c>
      <c r="B5176" s="31">
        <v>44323</v>
      </c>
      <c r="C5176" s="32">
        <v>25</v>
      </c>
      <c r="D5176" s="33" t="s">
        <v>13614</v>
      </c>
      <c r="E5176" s="52" t="s">
        <v>12699</v>
      </c>
      <c r="F5176" s="52" t="s">
        <v>4280</v>
      </c>
      <c r="G5176" s="48" t="s">
        <v>12698</v>
      </c>
      <c r="H5176" s="1"/>
      <c r="I5176" s="49" t="s">
        <v>14552</v>
      </c>
      <c r="J5176" s="50" t="s">
        <v>14551</v>
      </c>
      <c r="K5176" s="34">
        <v>3207000</v>
      </c>
      <c r="L5176" s="71"/>
      <c r="M5176" s="51" t="s">
        <v>13719</v>
      </c>
      <c r="N5176" s="36" t="s">
        <v>4287</v>
      </c>
    </row>
    <row r="5177" spans="1:14" x14ac:dyDescent="0.25">
      <c r="A5177" s="30">
        <v>13</v>
      </c>
      <c r="B5177" s="31">
        <v>44323</v>
      </c>
      <c r="C5177" s="32">
        <v>25</v>
      </c>
      <c r="D5177" s="33" t="s">
        <v>13614</v>
      </c>
      <c r="E5177" s="52" t="s">
        <v>12699</v>
      </c>
      <c r="F5177" s="52" t="s">
        <v>4280</v>
      </c>
      <c r="G5177" s="48" t="s">
        <v>12698</v>
      </c>
      <c r="H5177" s="1"/>
      <c r="I5177" s="49" t="s">
        <v>14550</v>
      </c>
      <c r="J5177" s="50" t="s">
        <v>14549</v>
      </c>
      <c r="K5177" s="34">
        <v>3207000</v>
      </c>
      <c r="L5177" s="71"/>
      <c r="M5177" s="51" t="s">
        <v>13719</v>
      </c>
      <c r="N5177" s="36" t="s">
        <v>4287</v>
      </c>
    </row>
    <row r="5178" spans="1:14" x14ac:dyDescent="0.25">
      <c r="A5178" s="30">
        <v>13</v>
      </c>
      <c r="B5178" s="31">
        <v>44323</v>
      </c>
      <c r="C5178" s="32">
        <v>25</v>
      </c>
      <c r="D5178" s="33" t="s">
        <v>13614</v>
      </c>
      <c r="E5178" s="52" t="s">
        <v>12699</v>
      </c>
      <c r="F5178" s="52" t="s">
        <v>4280</v>
      </c>
      <c r="G5178" s="48" t="s">
        <v>12698</v>
      </c>
      <c r="H5178" s="1"/>
      <c r="I5178" s="49" t="s">
        <v>14548</v>
      </c>
      <c r="J5178" s="50" t="s">
        <v>14547</v>
      </c>
      <c r="K5178" s="34">
        <v>3207000</v>
      </c>
      <c r="L5178" s="71"/>
      <c r="M5178" s="51" t="s">
        <v>13719</v>
      </c>
      <c r="N5178" s="36" t="s">
        <v>4287</v>
      </c>
    </row>
    <row r="5179" spans="1:14" x14ac:dyDescent="0.25">
      <c r="A5179" s="30">
        <v>13</v>
      </c>
      <c r="B5179" s="31">
        <v>44323</v>
      </c>
      <c r="C5179" s="32">
        <v>25</v>
      </c>
      <c r="D5179" s="33" t="s">
        <v>13614</v>
      </c>
      <c r="E5179" s="52" t="s">
        <v>12699</v>
      </c>
      <c r="F5179" s="52" t="s">
        <v>4280</v>
      </c>
      <c r="G5179" s="48" t="s">
        <v>12698</v>
      </c>
      <c r="H5179" s="1"/>
      <c r="I5179" s="49" t="s">
        <v>14546</v>
      </c>
      <c r="J5179" s="50" t="s">
        <v>14545</v>
      </c>
      <c r="K5179" s="34">
        <v>3207000</v>
      </c>
      <c r="L5179" s="71"/>
      <c r="M5179" s="51" t="s">
        <v>13719</v>
      </c>
      <c r="N5179" s="36" t="s">
        <v>4287</v>
      </c>
    </row>
    <row r="5180" spans="1:14" x14ac:dyDescent="0.25">
      <c r="A5180" s="30">
        <v>13</v>
      </c>
      <c r="B5180" s="31">
        <v>44323</v>
      </c>
      <c r="C5180" s="32">
        <v>25</v>
      </c>
      <c r="D5180" s="33" t="s">
        <v>13614</v>
      </c>
      <c r="E5180" s="52" t="s">
        <v>12699</v>
      </c>
      <c r="F5180" s="52" t="s">
        <v>4280</v>
      </c>
      <c r="G5180" s="48" t="s">
        <v>12698</v>
      </c>
      <c r="H5180" s="1"/>
      <c r="I5180" s="49" t="s">
        <v>14544</v>
      </c>
      <c r="J5180" s="50" t="s">
        <v>14543</v>
      </c>
      <c r="K5180" s="34">
        <v>3207000</v>
      </c>
      <c r="L5180" s="71"/>
      <c r="M5180" s="51" t="s">
        <v>13719</v>
      </c>
      <c r="N5180" s="36" t="s">
        <v>4287</v>
      </c>
    </row>
    <row r="5181" spans="1:14" x14ac:dyDescent="0.25">
      <c r="A5181" s="30">
        <v>13</v>
      </c>
      <c r="B5181" s="31">
        <v>44323</v>
      </c>
      <c r="C5181" s="32">
        <v>25</v>
      </c>
      <c r="D5181" s="33" t="s">
        <v>13614</v>
      </c>
      <c r="E5181" s="52" t="s">
        <v>12699</v>
      </c>
      <c r="F5181" s="52" t="s">
        <v>4280</v>
      </c>
      <c r="G5181" s="48" t="s">
        <v>12698</v>
      </c>
      <c r="H5181" s="1"/>
      <c r="I5181" s="49" t="s">
        <v>14542</v>
      </c>
      <c r="J5181" s="50" t="s">
        <v>14541</v>
      </c>
      <c r="K5181" s="34">
        <v>3207000</v>
      </c>
      <c r="L5181" s="71"/>
      <c r="M5181" s="51" t="s">
        <v>13719</v>
      </c>
      <c r="N5181" s="36" t="s">
        <v>4287</v>
      </c>
    </row>
    <row r="5182" spans="1:14" x14ac:dyDescent="0.25">
      <c r="A5182" s="30">
        <v>13</v>
      </c>
      <c r="B5182" s="31">
        <v>44323</v>
      </c>
      <c r="C5182" s="32">
        <v>25</v>
      </c>
      <c r="D5182" s="33" t="s">
        <v>13614</v>
      </c>
      <c r="E5182" s="52" t="s">
        <v>12699</v>
      </c>
      <c r="F5182" s="52" t="s">
        <v>4280</v>
      </c>
      <c r="G5182" s="48" t="s">
        <v>12698</v>
      </c>
      <c r="H5182" s="1"/>
      <c r="I5182" s="49" t="s">
        <v>14540</v>
      </c>
      <c r="J5182" s="50" t="s">
        <v>14539</v>
      </c>
      <c r="K5182" s="34">
        <v>3207000</v>
      </c>
      <c r="L5182" s="71"/>
      <c r="M5182" s="51" t="s">
        <v>13719</v>
      </c>
      <c r="N5182" s="36" t="s">
        <v>4287</v>
      </c>
    </row>
    <row r="5183" spans="1:14" x14ac:dyDescent="0.25">
      <c r="A5183" s="30">
        <v>13</v>
      </c>
      <c r="B5183" s="31">
        <v>44323</v>
      </c>
      <c r="C5183" s="32">
        <v>25</v>
      </c>
      <c r="D5183" s="33" t="s">
        <v>13614</v>
      </c>
      <c r="E5183" s="52" t="s">
        <v>12699</v>
      </c>
      <c r="F5183" s="52" t="s">
        <v>4280</v>
      </c>
      <c r="G5183" s="48" t="s">
        <v>12698</v>
      </c>
      <c r="H5183" s="1"/>
      <c r="I5183" s="49" t="s">
        <v>14538</v>
      </c>
      <c r="J5183" s="50" t="s">
        <v>14537</v>
      </c>
      <c r="K5183" s="34">
        <v>3207000</v>
      </c>
      <c r="L5183" s="71"/>
      <c r="M5183" s="51" t="s">
        <v>13719</v>
      </c>
      <c r="N5183" s="36" t="s">
        <v>4287</v>
      </c>
    </row>
    <row r="5184" spans="1:14" x14ac:dyDescent="0.25">
      <c r="A5184" s="30">
        <v>13</v>
      </c>
      <c r="B5184" s="31">
        <v>44323</v>
      </c>
      <c r="C5184" s="32">
        <v>25</v>
      </c>
      <c r="D5184" s="33" t="s">
        <v>13614</v>
      </c>
      <c r="E5184" s="52" t="s">
        <v>12699</v>
      </c>
      <c r="F5184" s="52" t="s">
        <v>4280</v>
      </c>
      <c r="G5184" s="48" t="s">
        <v>12698</v>
      </c>
      <c r="H5184" s="1"/>
      <c r="I5184" s="49" t="s">
        <v>14536</v>
      </c>
      <c r="J5184" s="50" t="s">
        <v>14535</v>
      </c>
      <c r="K5184" s="34">
        <v>1603500</v>
      </c>
      <c r="L5184" s="71"/>
      <c r="M5184" s="51" t="s">
        <v>13719</v>
      </c>
      <c r="N5184" s="36" t="s">
        <v>4287</v>
      </c>
    </row>
    <row r="5185" spans="1:14" x14ac:dyDescent="0.25">
      <c r="A5185" s="30">
        <v>13</v>
      </c>
      <c r="B5185" s="31">
        <v>44323</v>
      </c>
      <c r="C5185" s="32">
        <v>25</v>
      </c>
      <c r="D5185" s="33" t="s">
        <v>13614</v>
      </c>
      <c r="E5185" s="52" t="s">
        <v>12699</v>
      </c>
      <c r="F5185" s="52" t="s">
        <v>4280</v>
      </c>
      <c r="G5185" s="48" t="s">
        <v>12698</v>
      </c>
      <c r="H5185" s="1"/>
      <c r="I5185" s="49" t="s">
        <v>14534</v>
      </c>
      <c r="J5185" s="50" t="s">
        <v>14533</v>
      </c>
      <c r="K5185" s="34">
        <v>3207000</v>
      </c>
      <c r="L5185" s="71"/>
      <c r="M5185" s="51" t="s">
        <v>13719</v>
      </c>
      <c r="N5185" s="36" t="s">
        <v>4287</v>
      </c>
    </row>
    <row r="5186" spans="1:14" x14ac:dyDescent="0.25">
      <c r="A5186" s="30">
        <v>13</v>
      </c>
      <c r="B5186" s="31">
        <v>44323</v>
      </c>
      <c r="C5186" s="32">
        <v>25</v>
      </c>
      <c r="D5186" s="33" t="s">
        <v>13614</v>
      </c>
      <c r="E5186" s="52" t="s">
        <v>12699</v>
      </c>
      <c r="F5186" s="52" t="s">
        <v>4280</v>
      </c>
      <c r="G5186" s="48" t="s">
        <v>12698</v>
      </c>
      <c r="H5186" s="1"/>
      <c r="I5186" s="49" t="s">
        <v>14532</v>
      </c>
      <c r="J5186" s="50" t="s">
        <v>14531</v>
      </c>
      <c r="K5186" s="34">
        <v>2993200</v>
      </c>
      <c r="L5186" s="71"/>
      <c r="M5186" s="51" t="s">
        <v>13719</v>
      </c>
      <c r="N5186" s="36" t="s">
        <v>4287</v>
      </c>
    </row>
    <row r="5187" spans="1:14" x14ac:dyDescent="0.25">
      <c r="A5187" s="30">
        <v>13</v>
      </c>
      <c r="B5187" s="31">
        <v>44323</v>
      </c>
      <c r="C5187" s="32">
        <v>25</v>
      </c>
      <c r="D5187" s="33" t="s">
        <v>13614</v>
      </c>
      <c r="E5187" s="52" t="s">
        <v>12699</v>
      </c>
      <c r="F5187" s="52" t="s">
        <v>4280</v>
      </c>
      <c r="G5187" s="48" t="s">
        <v>12698</v>
      </c>
      <c r="H5187" s="1"/>
      <c r="I5187" s="49" t="s">
        <v>14530</v>
      </c>
      <c r="J5187" s="50" t="s">
        <v>14529</v>
      </c>
      <c r="K5187" s="34">
        <v>3207000</v>
      </c>
      <c r="L5187" s="71"/>
      <c r="M5187" s="51" t="s">
        <v>13719</v>
      </c>
      <c r="N5187" s="36" t="s">
        <v>4287</v>
      </c>
    </row>
    <row r="5188" spans="1:14" x14ac:dyDescent="0.25">
      <c r="A5188" s="30">
        <v>13</v>
      </c>
      <c r="B5188" s="31">
        <v>44323</v>
      </c>
      <c r="C5188" s="32">
        <v>25</v>
      </c>
      <c r="D5188" s="33" t="s">
        <v>13614</v>
      </c>
      <c r="E5188" s="52" t="s">
        <v>12699</v>
      </c>
      <c r="F5188" s="52" t="s">
        <v>4280</v>
      </c>
      <c r="G5188" s="48" t="s">
        <v>12698</v>
      </c>
      <c r="H5188" s="1"/>
      <c r="I5188" s="49" t="s">
        <v>14528</v>
      </c>
      <c r="J5188" s="50" t="s">
        <v>14527</v>
      </c>
      <c r="K5188" s="34">
        <v>3207000</v>
      </c>
      <c r="L5188" s="71"/>
      <c r="M5188" s="51" t="s">
        <v>13719</v>
      </c>
      <c r="N5188" s="36" t="s">
        <v>4287</v>
      </c>
    </row>
    <row r="5189" spans="1:14" x14ac:dyDescent="0.25">
      <c r="A5189" s="30">
        <v>13</v>
      </c>
      <c r="B5189" s="31">
        <v>44323</v>
      </c>
      <c r="C5189" s="32">
        <v>25</v>
      </c>
      <c r="D5189" s="33" t="s">
        <v>13614</v>
      </c>
      <c r="E5189" s="52" t="s">
        <v>12699</v>
      </c>
      <c r="F5189" s="52" t="s">
        <v>4280</v>
      </c>
      <c r="G5189" s="48" t="s">
        <v>12698</v>
      </c>
      <c r="H5189" s="1"/>
      <c r="I5189" s="49" t="s">
        <v>14526</v>
      </c>
      <c r="J5189" s="50" t="s">
        <v>14525</v>
      </c>
      <c r="K5189" s="34">
        <v>4276000</v>
      </c>
      <c r="L5189" s="71"/>
      <c r="M5189" s="51" t="s">
        <v>13719</v>
      </c>
      <c r="N5189" s="36" t="s">
        <v>4287</v>
      </c>
    </row>
    <row r="5190" spans="1:14" x14ac:dyDescent="0.25">
      <c r="A5190" s="30">
        <v>13</v>
      </c>
      <c r="B5190" s="31">
        <v>44323</v>
      </c>
      <c r="C5190" s="32">
        <v>25</v>
      </c>
      <c r="D5190" s="33" t="s">
        <v>13614</v>
      </c>
      <c r="E5190" s="52" t="s">
        <v>12699</v>
      </c>
      <c r="F5190" s="52" t="s">
        <v>4280</v>
      </c>
      <c r="G5190" s="48" t="s">
        <v>12698</v>
      </c>
      <c r="H5190" s="1"/>
      <c r="I5190" s="49" t="s">
        <v>14524</v>
      </c>
      <c r="J5190" s="50" t="s">
        <v>14523</v>
      </c>
      <c r="K5190" s="34">
        <v>3207000</v>
      </c>
      <c r="L5190" s="71"/>
      <c r="M5190" s="51" t="s">
        <v>13719</v>
      </c>
      <c r="N5190" s="36" t="s">
        <v>4287</v>
      </c>
    </row>
    <row r="5191" spans="1:14" x14ac:dyDescent="0.25">
      <c r="A5191" s="30">
        <v>13</v>
      </c>
      <c r="B5191" s="31">
        <v>44323</v>
      </c>
      <c r="C5191" s="32">
        <v>25</v>
      </c>
      <c r="D5191" s="33" t="s">
        <v>13614</v>
      </c>
      <c r="E5191" s="52" t="s">
        <v>12699</v>
      </c>
      <c r="F5191" s="52" t="s">
        <v>4280</v>
      </c>
      <c r="G5191" s="48" t="s">
        <v>12698</v>
      </c>
      <c r="H5191" s="1"/>
      <c r="I5191" s="49" t="s">
        <v>14522</v>
      </c>
      <c r="J5191" s="50" t="s">
        <v>14521</v>
      </c>
      <c r="K5191" s="34">
        <v>3207000</v>
      </c>
      <c r="L5191" s="71"/>
      <c r="M5191" s="51" t="s">
        <v>13719</v>
      </c>
      <c r="N5191" s="36" t="s">
        <v>4287</v>
      </c>
    </row>
    <row r="5192" spans="1:14" x14ac:dyDescent="0.25">
      <c r="A5192" s="30">
        <v>13</v>
      </c>
      <c r="B5192" s="31">
        <v>44323</v>
      </c>
      <c r="C5192" s="32">
        <v>25</v>
      </c>
      <c r="D5192" s="33" t="s">
        <v>13614</v>
      </c>
      <c r="E5192" s="52" t="s">
        <v>12699</v>
      </c>
      <c r="F5192" s="52" t="s">
        <v>4280</v>
      </c>
      <c r="G5192" s="48" t="s">
        <v>12698</v>
      </c>
      <c r="H5192" s="1"/>
      <c r="I5192" s="49" t="s">
        <v>14520</v>
      </c>
      <c r="J5192" s="50" t="s">
        <v>14519</v>
      </c>
      <c r="K5192" s="34">
        <v>3207000</v>
      </c>
      <c r="L5192" s="71"/>
      <c r="M5192" s="51" t="s">
        <v>13719</v>
      </c>
      <c r="N5192" s="36" t="s">
        <v>4287</v>
      </c>
    </row>
    <row r="5193" spans="1:14" x14ac:dyDescent="0.25">
      <c r="A5193" s="30">
        <v>13</v>
      </c>
      <c r="B5193" s="31">
        <v>44323</v>
      </c>
      <c r="C5193" s="32">
        <v>25</v>
      </c>
      <c r="D5193" s="33" t="s">
        <v>13614</v>
      </c>
      <c r="E5193" s="52" t="s">
        <v>12699</v>
      </c>
      <c r="F5193" s="52" t="s">
        <v>4280</v>
      </c>
      <c r="G5193" s="48" t="s">
        <v>12698</v>
      </c>
      <c r="H5193" s="1"/>
      <c r="I5193" s="49" t="s">
        <v>14518</v>
      </c>
      <c r="J5193" s="50" t="s">
        <v>14517</v>
      </c>
      <c r="K5193" s="34">
        <v>3207000</v>
      </c>
      <c r="L5193" s="71"/>
      <c r="M5193" s="51" t="s">
        <v>13719</v>
      </c>
      <c r="N5193" s="36" t="s">
        <v>4287</v>
      </c>
    </row>
    <row r="5194" spans="1:14" x14ac:dyDescent="0.25">
      <c r="A5194" s="30">
        <v>13</v>
      </c>
      <c r="B5194" s="31">
        <v>44323</v>
      </c>
      <c r="C5194" s="32">
        <v>25</v>
      </c>
      <c r="D5194" s="33" t="s">
        <v>13614</v>
      </c>
      <c r="E5194" s="52" t="s">
        <v>12699</v>
      </c>
      <c r="F5194" s="52" t="s">
        <v>4280</v>
      </c>
      <c r="G5194" s="48" t="s">
        <v>12698</v>
      </c>
      <c r="H5194" s="1"/>
      <c r="I5194" s="49" t="s">
        <v>14516</v>
      </c>
      <c r="J5194" s="50" t="s">
        <v>14515</v>
      </c>
      <c r="K5194" s="34">
        <v>3207000</v>
      </c>
      <c r="L5194" s="71"/>
      <c r="M5194" s="51" t="s">
        <v>13719</v>
      </c>
      <c r="N5194" s="36" t="s">
        <v>4287</v>
      </c>
    </row>
    <row r="5195" spans="1:14" x14ac:dyDescent="0.25">
      <c r="A5195" s="30">
        <v>13</v>
      </c>
      <c r="B5195" s="31">
        <v>44323</v>
      </c>
      <c r="C5195" s="32">
        <v>25</v>
      </c>
      <c r="D5195" s="33" t="s">
        <v>13614</v>
      </c>
      <c r="E5195" s="52" t="s">
        <v>12699</v>
      </c>
      <c r="F5195" s="52" t="s">
        <v>4280</v>
      </c>
      <c r="G5195" s="48" t="s">
        <v>12698</v>
      </c>
      <c r="H5195" s="1"/>
      <c r="I5195" s="49" t="s">
        <v>14514</v>
      </c>
      <c r="J5195" s="50" t="s">
        <v>14513</v>
      </c>
      <c r="K5195" s="34">
        <v>3207000</v>
      </c>
      <c r="L5195" s="71"/>
      <c r="M5195" s="51" t="s">
        <v>13719</v>
      </c>
      <c r="N5195" s="36" t="s">
        <v>4287</v>
      </c>
    </row>
    <row r="5196" spans="1:14" x14ac:dyDescent="0.25">
      <c r="A5196" s="30">
        <v>13</v>
      </c>
      <c r="B5196" s="31">
        <v>44323</v>
      </c>
      <c r="C5196" s="32">
        <v>25</v>
      </c>
      <c r="D5196" s="33" t="s">
        <v>13614</v>
      </c>
      <c r="E5196" s="52" t="s">
        <v>12699</v>
      </c>
      <c r="F5196" s="52" t="s">
        <v>4280</v>
      </c>
      <c r="G5196" s="48" t="s">
        <v>12698</v>
      </c>
      <c r="H5196" s="1"/>
      <c r="I5196" s="49" t="s">
        <v>14512</v>
      </c>
      <c r="J5196" s="50" t="s">
        <v>14511</v>
      </c>
      <c r="K5196" s="34">
        <v>3207000</v>
      </c>
      <c r="L5196" s="71"/>
      <c r="M5196" s="51" t="s">
        <v>13719</v>
      </c>
      <c r="N5196" s="36" t="s">
        <v>4287</v>
      </c>
    </row>
    <row r="5197" spans="1:14" x14ac:dyDescent="0.25">
      <c r="A5197" s="30">
        <v>13</v>
      </c>
      <c r="B5197" s="31">
        <v>44323</v>
      </c>
      <c r="C5197" s="32">
        <v>25</v>
      </c>
      <c r="D5197" s="33" t="s">
        <v>13614</v>
      </c>
      <c r="E5197" s="52" t="s">
        <v>12699</v>
      </c>
      <c r="F5197" s="52" t="s">
        <v>4280</v>
      </c>
      <c r="G5197" s="48" t="s">
        <v>12698</v>
      </c>
      <c r="H5197" s="1"/>
      <c r="I5197" s="49" t="s">
        <v>14510</v>
      </c>
      <c r="J5197" s="50" t="s">
        <v>14509</v>
      </c>
      <c r="K5197" s="34">
        <v>3207000</v>
      </c>
      <c r="L5197" s="71"/>
      <c r="M5197" s="51" t="s">
        <v>13719</v>
      </c>
      <c r="N5197" s="36" t="s">
        <v>4287</v>
      </c>
    </row>
    <row r="5198" spans="1:14" x14ac:dyDescent="0.25">
      <c r="A5198" s="30">
        <v>13</v>
      </c>
      <c r="B5198" s="31">
        <v>44323</v>
      </c>
      <c r="C5198" s="32">
        <v>25</v>
      </c>
      <c r="D5198" s="33" t="s">
        <v>13614</v>
      </c>
      <c r="E5198" s="52" t="s">
        <v>12699</v>
      </c>
      <c r="F5198" s="52" t="s">
        <v>4280</v>
      </c>
      <c r="G5198" s="48" t="s">
        <v>12698</v>
      </c>
      <c r="H5198" s="1"/>
      <c r="I5198" s="49" t="s">
        <v>14508</v>
      </c>
      <c r="J5198" s="50" t="s">
        <v>14507</v>
      </c>
      <c r="K5198" s="34">
        <v>2993200</v>
      </c>
      <c r="L5198" s="71"/>
      <c r="M5198" s="51" t="s">
        <v>13719</v>
      </c>
      <c r="N5198" s="36" t="s">
        <v>4287</v>
      </c>
    </row>
    <row r="5199" spans="1:14" x14ac:dyDescent="0.25">
      <c r="A5199" s="30">
        <v>13</v>
      </c>
      <c r="B5199" s="31">
        <v>44323</v>
      </c>
      <c r="C5199" s="32">
        <v>25</v>
      </c>
      <c r="D5199" s="33" t="s">
        <v>13614</v>
      </c>
      <c r="E5199" s="52" t="s">
        <v>12699</v>
      </c>
      <c r="F5199" s="52" t="s">
        <v>4280</v>
      </c>
      <c r="G5199" s="48" t="s">
        <v>12698</v>
      </c>
      <c r="H5199" s="1"/>
      <c r="I5199" s="49" t="s">
        <v>14506</v>
      </c>
      <c r="J5199" s="50" t="s">
        <v>14505</v>
      </c>
      <c r="K5199" s="34">
        <v>3207000</v>
      </c>
      <c r="L5199" s="71"/>
      <c r="M5199" s="51" t="s">
        <v>13719</v>
      </c>
      <c r="N5199" s="36" t="s">
        <v>4287</v>
      </c>
    </row>
    <row r="5200" spans="1:14" x14ac:dyDescent="0.25">
      <c r="A5200" s="30">
        <v>13</v>
      </c>
      <c r="B5200" s="31">
        <v>44323</v>
      </c>
      <c r="C5200" s="32">
        <v>25</v>
      </c>
      <c r="D5200" s="33" t="s">
        <v>13614</v>
      </c>
      <c r="E5200" s="52" t="s">
        <v>12699</v>
      </c>
      <c r="F5200" s="52" t="s">
        <v>4280</v>
      </c>
      <c r="G5200" s="48" t="s">
        <v>12698</v>
      </c>
      <c r="H5200" s="1"/>
      <c r="I5200" s="49" t="s">
        <v>14504</v>
      </c>
      <c r="J5200" s="50" t="s">
        <v>14503</v>
      </c>
      <c r="K5200" s="34">
        <v>2138000</v>
      </c>
      <c r="L5200" s="71"/>
      <c r="M5200" s="51" t="s">
        <v>13719</v>
      </c>
      <c r="N5200" s="36" t="s">
        <v>4287</v>
      </c>
    </row>
    <row r="5201" spans="1:14" x14ac:dyDescent="0.25">
      <c r="A5201" s="30">
        <v>13</v>
      </c>
      <c r="B5201" s="31">
        <v>44323</v>
      </c>
      <c r="C5201" s="32">
        <v>25</v>
      </c>
      <c r="D5201" s="33" t="s">
        <v>13614</v>
      </c>
      <c r="E5201" s="52" t="s">
        <v>12699</v>
      </c>
      <c r="F5201" s="52" t="s">
        <v>4280</v>
      </c>
      <c r="G5201" s="48" t="s">
        <v>12698</v>
      </c>
      <c r="H5201" s="1"/>
      <c r="I5201" s="49" t="s">
        <v>14502</v>
      </c>
      <c r="J5201" s="50" t="s">
        <v>14501</v>
      </c>
      <c r="K5201" s="34">
        <v>3207000</v>
      </c>
      <c r="L5201" s="71"/>
      <c r="M5201" s="51" t="s">
        <v>13719</v>
      </c>
      <c r="N5201" s="36" t="s">
        <v>4287</v>
      </c>
    </row>
    <row r="5202" spans="1:14" x14ac:dyDescent="0.25">
      <c r="A5202" s="30">
        <v>13</v>
      </c>
      <c r="B5202" s="31">
        <v>44323</v>
      </c>
      <c r="C5202" s="32">
        <v>25</v>
      </c>
      <c r="D5202" s="33" t="s">
        <v>13614</v>
      </c>
      <c r="E5202" s="52" t="s">
        <v>12699</v>
      </c>
      <c r="F5202" s="52" t="s">
        <v>4280</v>
      </c>
      <c r="G5202" s="48" t="s">
        <v>12698</v>
      </c>
      <c r="H5202" s="1"/>
      <c r="I5202" s="49" t="s">
        <v>14500</v>
      </c>
      <c r="J5202" s="50" t="s">
        <v>14499</v>
      </c>
      <c r="K5202" s="34">
        <v>3207000</v>
      </c>
      <c r="L5202" s="71"/>
      <c r="M5202" s="51" t="s">
        <v>13719</v>
      </c>
      <c r="N5202" s="36" t="s">
        <v>4287</v>
      </c>
    </row>
    <row r="5203" spans="1:14" x14ac:dyDescent="0.25">
      <c r="A5203" s="30">
        <v>13</v>
      </c>
      <c r="B5203" s="31">
        <v>44323</v>
      </c>
      <c r="C5203" s="32">
        <v>25</v>
      </c>
      <c r="D5203" s="33" t="s">
        <v>13614</v>
      </c>
      <c r="E5203" s="52" t="s">
        <v>12699</v>
      </c>
      <c r="F5203" s="52" t="s">
        <v>4280</v>
      </c>
      <c r="G5203" s="48" t="s">
        <v>12698</v>
      </c>
      <c r="H5203" s="1"/>
      <c r="I5203" s="49" t="s">
        <v>14498</v>
      </c>
      <c r="J5203" s="50" t="s">
        <v>14497</v>
      </c>
      <c r="K5203" s="34">
        <v>3207000</v>
      </c>
      <c r="L5203" s="71"/>
      <c r="M5203" s="51" t="s">
        <v>13719</v>
      </c>
      <c r="N5203" s="36" t="s">
        <v>4287</v>
      </c>
    </row>
    <row r="5204" spans="1:14" x14ac:dyDescent="0.25">
      <c r="A5204" s="30">
        <v>13</v>
      </c>
      <c r="B5204" s="31">
        <v>44323</v>
      </c>
      <c r="C5204" s="32">
        <v>25</v>
      </c>
      <c r="D5204" s="33" t="s">
        <v>13614</v>
      </c>
      <c r="E5204" s="52" t="s">
        <v>12699</v>
      </c>
      <c r="F5204" s="52" t="s">
        <v>4280</v>
      </c>
      <c r="G5204" s="48" t="s">
        <v>12698</v>
      </c>
      <c r="H5204" s="1"/>
      <c r="I5204" s="49" t="s">
        <v>14496</v>
      </c>
      <c r="J5204" s="50" t="s">
        <v>14495</v>
      </c>
      <c r="K5204" s="34">
        <v>3207000</v>
      </c>
      <c r="L5204" s="71"/>
      <c r="M5204" s="51" t="s">
        <v>13719</v>
      </c>
      <c r="N5204" s="36" t="s">
        <v>4287</v>
      </c>
    </row>
    <row r="5205" spans="1:14" x14ac:dyDescent="0.25">
      <c r="A5205" s="30">
        <v>13</v>
      </c>
      <c r="B5205" s="31">
        <v>44323</v>
      </c>
      <c r="C5205" s="32">
        <v>25</v>
      </c>
      <c r="D5205" s="33" t="s">
        <v>13614</v>
      </c>
      <c r="E5205" s="52" t="s">
        <v>12699</v>
      </c>
      <c r="F5205" s="52" t="s">
        <v>4280</v>
      </c>
      <c r="G5205" s="48" t="s">
        <v>12698</v>
      </c>
      <c r="H5205" s="1"/>
      <c r="I5205" s="49" t="s">
        <v>14494</v>
      </c>
      <c r="J5205" s="50" t="s">
        <v>14493</v>
      </c>
      <c r="K5205" s="34">
        <v>2671431</v>
      </c>
      <c r="L5205" s="71"/>
      <c r="M5205" s="51" t="s">
        <v>13719</v>
      </c>
      <c r="N5205" s="36" t="s">
        <v>4287</v>
      </c>
    </row>
    <row r="5206" spans="1:14" x14ac:dyDescent="0.25">
      <c r="A5206" s="30">
        <v>13</v>
      </c>
      <c r="B5206" s="31">
        <v>44323</v>
      </c>
      <c r="C5206" s="32">
        <v>25</v>
      </c>
      <c r="D5206" s="33" t="s">
        <v>13614</v>
      </c>
      <c r="E5206" s="52" t="s">
        <v>12699</v>
      </c>
      <c r="F5206" s="52" t="s">
        <v>4280</v>
      </c>
      <c r="G5206" s="48" t="s">
        <v>12698</v>
      </c>
      <c r="H5206" s="1"/>
      <c r="I5206" s="49" t="s">
        <v>14492</v>
      </c>
      <c r="J5206" s="50" t="s">
        <v>14491</v>
      </c>
      <c r="K5206" s="34">
        <v>3207000</v>
      </c>
      <c r="L5206" s="71"/>
      <c r="M5206" s="51" t="s">
        <v>13719</v>
      </c>
      <c r="N5206" s="36" t="s">
        <v>4287</v>
      </c>
    </row>
    <row r="5207" spans="1:14" x14ac:dyDescent="0.25">
      <c r="A5207" s="30">
        <v>13</v>
      </c>
      <c r="B5207" s="31">
        <v>44323</v>
      </c>
      <c r="C5207" s="32">
        <v>25</v>
      </c>
      <c r="D5207" s="33" t="s">
        <v>13614</v>
      </c>
      <c r="E5207" s="52" t="s">
        <v>12699</v>
      </c>
      <c r="F5207" s="52" t="s">
        <v>4280</v>
      </c>
      <c r="G5207" s="48" t="s">
        <v>12698</v>
      </c>
      <c r="H5207" s="1"/>
      <c r="I5207" s="49" t="s">
        <v>14490</v>
      </c>
      <c r="J5207" s="50" t="s">
        <v>14489</v>
      </c>
      <c r="K5207" s="34">
        <v>3207000</v>
      </c>
      <c r="L5207" s="71"/>
      <c r="M5207" s="51" t="s">
        <v>13719</v>
      </c>
      <c r="N5207" s="36" t="s">
        <v>4287</v>
      </c>
    </row>
    <row r="5208" spans="1:14" x14ac:dyDescent="0.25">
      <c r="A5208" s="30">
        <v>13</v>
      </c>
      <c r="B5208" s="31">
        <v>44323</v>
      </c>
      <c r="C5208" s="32">
        <v>25</v>
      </c>
      <c r="D5208" s="33" t="s">
        <v>13614</v>
      </c>
      <c r="E5208" s="52" t="s">
        <v>12699</v>
      </c>
      <c r="F5208" s="52" t="s">
        <v>4280</v>
      </c>
      <c r="G5208" s="48" t="s">
        <v>12698</v>
      </c>
      <c r="H5208" s="1"/>
      <c r="I5208" s="49" t="s">
        <v>14488</v>
      </c>
      <c r="J5208" s="50" t="s">
        <v>14487</v>
      </c>
      <c r="K5208" s="34">
        <v>3207000</v>
      </c>
      <c r="L5208" s="71"/>
      <c r="M5208" s="51" t="s">
        <v>13719</v>
      </c>
      <c r="N5208" s="36" t="s">
        <v>4287</v>
      </c>
    </row>
    <row r="5209" spans="1:14" x14ac:dyDescent="0.25">
      <c r="A5209" s="30">
        <v>13</v>
      </c>
      <c r="B5209" s="31">
        <v>44323</v>
      </c>
      <c r="C5209" s="32">
        <v>25</v>
      </c>
      <c r="D5209" s="33" t="s">
        <v>13614</v>
      </c>
      <c r="E5209" s="52" t="s">
        <v>12699</v>
      </c>
      <c r="F5209" s="52" t="s">
        <v>4280</v>
      </c>
      <c r="G5209" s="48" t="s">
        <v>12698</v>
      </c>
      <c r="H5209" s="1"/>
      <c r="I5209" s="49" t="s">
        <v>14486</v>
      </c>
      <c r="J5209" s="50" t="s">
        <v>14485</v>
      </c>
      <c r="K5209" s="34">
        <v>748300</v>
      </c>
      <c r="L5209" s="71"/>
      <c r="M5209" s="51" t="s">
        <v>13719</v>
      </c>
      <c r="N5209" s="36" t="s">
        <v>4287</v>
      </c>
    </row>
    <row r="5210" spans="1:14" x14ac:dyDescent="0.25">
      <c r="A5210" s="30">
        <v>13</v>
      </c>
      <c r="B5210" s="31">
        <v>44323</v>
      </c>
      <c r="C5210" s="32">
        <v>25</v>
      </c>
      <c r="D5210" s="33" t="s">
        <v>13614</v>
      </c>
      <c r="E5210" s="52" t="s">
        <v>12699</v>
      </c>
      <c r="F5210" s="52" t="s">
        <v>4280</v>
      </c>
      <c r="G5210" s="48" t="s">
        <v>12698</v>
      </c>
      <c r="H5210" s="1"/>
      <c r="I5210" s="49" t="s">
        <v>14484</v>
      </c>
      <c r="J5210" s="50" t="s">
        <v>14483</v>
      </c>
      <c r="K5210" s="34">
        <v>2993200</v>
      </c>
      <c r="L5210" s="71"/>
      <c r="M5210" s="51" t="s">
        <v>13719</v>
      </c>
      <c r="N5210" s="36" t="s">
        <v>4287</v>
      </c>
    </row>
    <row r="5211" spans="1:14" x14ac:dyDescent="0.25">
      <c r="A5211" s="30">
        <v>13</v>
      </c>
      <c r="B5211" s="31">
        <v>44323</v>
      </c>
      <c r="C5211" s="32">
        <v>25</v>
      </c>
      <c r="D5211" s="33" t="s">
        <v>13614</v>
      </c>
      <c r="E5211" s="52" t="s">
        <v>12699</v>
      </c>
      <c r="F5211" s="52" t="s">
        <v>4280</v>
      </c>
      <c r="G5211" s="48" t="s">
        <v>12698</v>
      </c>
      <c r="H5211" s="1"/>
      <c r="I5211" s="49" t="s">
        <v>14482</v>
      </c>
      <c r="J5211" s="50" t="s">
        <v>14481</v>
      </c>
      <c r="K5211" s="34">
        <v>3204862</v>
      </c>
      <c r="L5211" s="71"/>
      <c r="M5211" s="51" t="s">
        <v>13719</v>
      </c>
      <c r="N5211" s="36" t="s">
        <v>4287</v>
      </c>
    </row>
    <row r="5212" spans="1:14" x14ac:dyDescent="0.25">
      <c r="A5212" s="30">
        <v>13</v>
      </c>
      <c r="B5212" s="31">
        <v>44323</v>
      </c>
      <c r="C5212" s="32">
        <v>25</v>
      </c>
      <c r="D5212" s="33" t="s">
        <v>13614</v>
      </c>
      <c r="E5212" s="52" t="s">
        <v>12699</v>
      </c>
      <c r="F5212" s="52" t="s">
        <v>4280</v>
      </c>
      <c r="G5212" s="48" t="s">
        <v>12698</v>
      </c>
      <c r="H5212" s="1"/>
      <c r="I5212" s="101" t="s">
        <v>12697</v>
      </c>
      <c r="J5212" s="100" t="s">
        <v>12696</v>
      </c>
      <c r="K5212" s="99">
        <v>336291</v>
      </c>
      <c r="L5212" s="71"/>
      <c r="M5212" s="98" t="s">
        <v>13719</v>
      </c>
      <c r="N5212" s="36" t="s">
        <v>9582</v>
      </c>
    </row>
    <row r="5213" spans="1:14" x14ac:dyDescent="0.25">
      <c r="A5213" s="30">
        <v>13</v>
      </c>
      <c r="B5213" s="31">
        <v>44330</v>
      </c>
      <c r="C5213" s="32">
        <v>29</v>
      </c>
      <c r="D5213" s="33" t="s">
        <v>13614</v>
      </c>
      <c r="E5213" s="52" t="s">
        <v>12699</v>
      </c>
      <c r="F5213" s="52" t="s">
        <v>4280</v>
      </c>
      <c r="G5213" s="48" t="s">
        <v>13108</v>
      </c>
      <c r="H5213" s="1"/>
      <c r="I5213" s="49" t="s">
        <v>14480</v>
      </c>
      <c r="J5213" s="50" t="s">
        <v>14479</v>
      </c>
      <c r="K5213" s="34">
        <v>3207000</v>
      </c>
      <c r="L5213" s="71"/>
      <c r="M5213" s="51" t="s">
        <v>13719</v>
      </c>
      <c r="N5213" s="19" t="s">
        <v>4474</v>
      </c>
    </row>
    <row r="5214" spans="1:14" x14ac:dyDescent="0.25">
      <c r="A5214" s="30">
        <v>13</v>
      </c>
      <c r="B5214" s="31">
        <v>44330</v>
      </c>
      <c r="C5214" s="32">
        <v>29</v>
      </c>
      <c r="D5214" s="33" t="s">
        <v>13614</v>
      </c>
      <c r="E5214" s="52" t="s">
        <v>12699</v>
      </c>
      <c r="F5214" s="52" t="s">
        <v>4280</v>
      </c>
      <c r="G5214" s="48" t="s">
        <v>13108</v>
      </c>
      <c r="H5214" s="1"/>
      <c r="I5214" s="49" t="s">
        <v>14478</v>
      </c>
      <c r="J5214" s="50" t="s">
        <v>14477</v>
      </c>
      <c r="K5214" s="34">
        <v>3207000</v>
      </c>
      <c r="L5214" s="71"/>
      <c r="M5214" s="51" t="s">
        <v>13719</v>
      </c>
      <c r="N5214" s="19" t="s">
        <v>4474</v>
      </c>
    </row>
    <row r="5215" spans="1:14" x14ac:dyDescent="0.25">
      <c r="A5215" s="30">
        <v>13</v>
      </c>
      <c r="B5215" s="31">
        <v>44330</v>
      </c>
      <c r="C5215" s="32">
        <v>29</v>
      </c>
      <c r="D5215" s="33" t="s">
        <v>13614</v>
      </c>
      <c r="E5215" s="52" t="s">
        <v>12699</v>
      </c>
      <c r="F5215" s="52" t="s">
        <v>4280</v>
      </c>
      <c r="G5215" s="48" t="s">
        <v>13108</v>
      </c>
      <c r="H5215" s="1"/>
      <c r="I5215" s="49" t="s">
        <v>14476</v>
      </c>
      <c r="J5215" s="50" t="s">
        <v>14216</v>
      </c>
      <c r="K5215" s="34">
        <v>3207000</v>
      </c>
      <c r="L5215" s="71"/>
      <c r="M5215" s="51" t="s">
        <v>13719</v>
      </c>
      <c r="N5215" s="19" t="s">
        <v>4474</v>
      </c>
    </row>
    <row r="5216" spans="1:14" x14ac:dyDescent="0.25">
      <c r="A5216" s="30">
        <v>13</v>
      </c>
      <c r="B5216" s="31">
        <v>44330</v>
      </c>
      <c r="C5216" s="32">
        <v>29</v>
      </c>
      <c r="D5216" s="33" t="s">
        <v>13614</v>
      </c>
      <c r="E5216" s="52" t="s">
        <v>12699</v>
      </c>
      <c r="F5216" s="52" t="s">
        <v>4280</v>
      </c>
      <c r="G5216" s="48" t="s">
        <v>13108</v>
      </c>
      <c r="H5216" s="1"/>
      <c r="I5216" s="49" t="s">
        <v>14475</v>
      </c>
      <c r="J5216" s="50" t="s">
        <v>14474</v>
      </c>
      <c r="K5216" s="34">
        <v>3207000</v>
      </c>
      <c r="L5216" s="71"/>
      <c r="M5216" s="51" t="s">
        <v>13719</v>
      </c>
      <c r="N5216" s="19" t="s">
        <v>4474</v>
      </c>
    </row>
    <row r="5217" spans="1:14" x14ac:dyDescent="0.25">
      <c r="A5217" s="30">
        <v>13</v>
      </c>
      <c r="B5217" s="31">
        <v>44330</v>
      </c>
      <c r="C5217" s="32">
        <v>29</v>
      </c>
      <c r="D5217" s="33" t="s">
        <v>13614</v>
      </c>
      <c r="E5217" s="52" t="s">
        <v>12699</v>
      </c>
      <c r="F5217" s="52" t="s">
        <v>4280</v>
      </c>
      <c r="G5217" s="48" t="s">
        <v>13108</v>
      </c>
      <c r="H5217" s="1"/>
      <c r="I5217" s="49" t="s">
        <v>14473</v>
      </c>
      <c r="J5217" s="50" t="s">
        <v>14472</v>
      </c>
      <c r="K5217" s="34">
        <v>3207000</v>
      </c>
      <c r="L5217" s="71"/>
      <c r="M5217" s="51" t="s">
        <v>13719</v>
      </c>
      <c r="N5217" s="19" t="s">
        <v>4474</v>
      </c>
    </row>
    <row r="5218" spans="1:14" x14ac:dyDescent="0.25">
      <c r="A5218" s="30">
        <v>13</v>
      </c>
      <c r="B5218" s="31">
        <v>44330</v>
      </c>
      <c r="C5218" s="32">
        <v>29</v>
      </c>
      <c r="D5218" s="33" t="s">
        <v>13614</v>
      </c>
      <c r="E5218" s="52" t="s">
        <v>12699</v>
      </c>
      <c r="F5218" s="52" t="s">
        <v>4280</v>
      </c>
      <c r="G5218" s="48" t="s">
        <v>13108</v>
      </c>
      <c r="H5218" s="1"/>
      <c r="I5218" s="49" t="s">
        <v>14471</v>
      </c>
      <c r="J5218" s="50" t="s">
        <v>14470</v>
      </c>
      <c r="K5218" s="34">
        <v>3207000</v>
      </c>
      <c r="L5218" s="71"/>
      <c r="M5218" s="51" t="s">
        <v>13719</v>
      </c>
      <c r="N5218" s="19" t="s">
        <v>4474</v>
      </c>
    </row>
    <row r="5219" spans="1:14" x14ac:dyDescent="0.25">
      <c r="A5219" s="30">
        <v>13</v>
      </c>
      <c r="B5219" s="31">
        <v>44330</v>
      </c>
      <c r="C5219" s="32">
        <v>29</v>
      </c>
      <c r="D5219" s="33" t="s">
        <v>13614</v>
      </c>
      <c r="E5219" s="52" t="s">
        <v>12699</v>
      </c>
      <c r="F5219" s="52" t="s">
        <v>4280</v>
      </c>
      <c r="G5219" s="48" t="s">
        <v>13108</v>
      </c>
      <c r="H5219" s="1"/>
      <c r="I5219" s="49" t="s">
        <v>14469</v>
      </c>
      <c r="J5219" s="50" t="s">
        <v>14468</v>
      </c>
      <c r="K5219" s="34">
        <v>3160349</v>
      </c>
      <c r="L5219" s="71"/>
      <c r="M5219" s="51" t="s">
        <v>13719</v>
      </c>
      <c r="N5219" s="19" t="s">
        <v>4474</v>
      </c>
    </row>
    <row r="5220" spans="1:14" x14ac:dyDescent="0.25">
      <c r="A5220" s="30">
        <v>13</v>
      </c>
      <c r="B5220" s="31">
        <v>44330</v>
      </c>
      <c r="C5220" s="32">
        <v>29</v>
      </c>
      <c r="D5220" s="33" t="s">
        <v>13614</v>
      </c>
      <c r="E5220" s="52" t="s">
        <v>12699</v>
      </c>
      <c r="F5220" s="52" t="s">
        <v>4280</v>
      </c>
      <c r="G5220" s="48" t="s">
        <v>13108</v>
      </c>
      <c r="H5220" s="1"/>
      <c r="I5220" s="49" t="s">
        <v>14467</v>
      </c>
      <c r="J5220" s="50" t="s">
        <v>14466</v>
      </c>
      <c r="K5220" s="34">
        <v>3207000</v>
      </c>
      <c r="L5220" s="71"/>
      <c r="M5220" s="51" t="s">
        <v>13719</v>
      </c>
      <c r="N5220" s="19" t="s">
        <v>4474</v>
      </c>
    </row>
    <row r="5221" spans="1:14" x14ac:dyDescent="0.25">
      <c r="A5221" s="30">
        <v>13</v>
      </c>
      <c r="B5221" s="31">
        <v>44330</v>
      </c>
      <c r="C5221" s="32">
        <v>29</v>
      </c>
      <c r="D5221" s="33" t="s">
        <v>13614</v>
      </c>
      <c r="E5221" s="52" t="s">
        <v>12699</v>
      </c>
      <c r="F5221" s="52" t="s">
        <v>4280</v>
      </c>
      <c r="G5221" s="48" t="s">
        <v>13108</v>
      </c>
      <c r="H5221" s="1"/>
      <c r="I5221" s="49" t="s">
        <v>14465</v>
      </c>
      <c r="J5221" s="50" t="s">
        <v>14464</v>
      </c>
      <c r="K5221" s="34">
        <v>3207000</v>
      </c>
      <c r="L5221" s="71"/>
      <c r="M5221" s="51" t="s">
        <v>13719</v>
      </c>
      <c r="N5221" s="19" t="s">
        <v>4474</v>
      </c>
    </row>
    <row r="5222" spans="1:14" x14ac:dyDescent="0.25">
      <c r="A5222" s="30">
        <v>13</v>
      </c>
      <c r="B5222" s="31">
        <v>44330</v>
      </c>
      <c r="C5222" s="32">
        <v>29</v>
      </c>
      <c r="D5222" s="33" t="s">
        <v>13614</v>
      </c>
      <c r="E5222" s="52" t="s">
        <v>12699</v>
      </c>
      <c r="F5222" s="52" t="s">
        <v>4280</v>
      </c>
      <c r="G5222" s="48" t="s">
        <v>13108</v>
      </c>
      <c r="H5222" s="1"/>
      <c r="I5222" s="49" t="s">
        <v>14463</v>
      </c>
      <c r="J5222" s="50" t="s">
        <v>14462</v>
      </c>
      <c r="K5222" s="34">
        <v>2886300</v>
      </c>
      <c r="L5222" s="71"/>
      <c r="M5222" s="51" t="s">
        <v>13719</v>
      </c>
      <c r="N5222" s="19" t="s">
        <v>4474</v>
      </c>
    </row>
    <row r="5223" spans="1:14" x14ac:dyDescent="0.25">
      <c r="A5223" s="30">
        <v>13</v>
      </c>
      <c r="B5223" s="31">
        <v>44330</v>
      </c>
      <c r="C5223" s="32">
        <v>29</v>
      </c>
      <c r="D5223" s="33" t="s">
        <v>13614</v>
      </c>
      <c r="E5223" s="52" t="s">
        <v>12699</v>
      </c>
      <c r="F5223" s="52" t="s">
        <v>4280</v>
      </c>
      <c r="G5223" s="48" t="s">
        <v>13108</v>
      </c>
      <c r="H5223" s="1"/>
      <c r="I5223" s="49" t="s">
        <v>14461</v>
      </c>
      <c r="J5223" s="50" t="s">
        <v>14460</v>
      </c>
      <c r="K5223" s="34">
        <v>3207000</v>
      </c>
      <c r="L5223" s="71"/>
      <c r="M5223" s="51" t="s">
        <v>13719</v>
      </c>
      <c r="N5223" s="19" t="s">
        <v>4474</v>
      </c>
    </row>
    <row r="5224" spans="1:14" x14ac:dyDescent="0.25">
      <c r="A5224" s="30">
        <v>13</v>
      </c>
      <c r="B5224" s="31">
        <v>44330</v>
      </c>
      <c r="C5224" s="32">
        <v>29</v>
      </c>
      <c r="D5224" s="33" t="s">
        <v>13614</v>
      </c>
      <c r="E5224" s="52" t="s">
        <v>12699</v>
      </c>
      <c r="F5224" s="52" t="s">
        <v>4280</v>
      </c>
      <c r="G5224" s="48" t="s">
        <v>13108</v>
      </c>
      <c r="H5224" s="1"/>
      <c r="I5224" s="49" t="s">
        <v>14459</v>
      </c>
      <c r="J5224" s="50" t="s">
        <v>14458</v>
      </c>
      <c r="K5224" s="34">
        <v>3207000</v>
      </c>
      <c r="L5224" s="71"/>
      <c r="M5224" s="51" t="s">
        <v>13719</v>
      </c>
      <c r="N5224" s="19" t="s">
        <v>4474</v>
      </c>
    </row>
    <row r="5225" spans="1:14" x14ac:dyDescent="0.25">
      <c r="A5225" s="30">
        <v>13</v>
      </c>
      <c r="B5225" s="31">
        <v>44330</v>
      </c>
      <c r="C5225" s="32">
        <v>29</v>
      </c>
      <c r="D5225" s="33" t="s">
        <v>13614</v>
      </c>
      <c r="E5225" s="52" t="s">
        <v>12699</v>
      </c>
      <c r="F5225" s="52" t="s">
        <v>4280</v>
      </c>
      <c r="G5225" s="48" t="s">
        <v>13108</v>
      </c>
      <c r="H5225" s="1"/>
      <c r="I5225" s="49" t="s">
        <v>14457</v>
      </c>
      <c r="J5225" s="50" t="s">
        <v>14456</v>
      </c>
      <c r="K5225" s="34">
        <v>3207000</v>
      </c>
      <c r="L5225" s="71"/>
      <c r="M5225" s="51" t="s">
        <v>13719</v>
      </c>
      <c r="N5225" s="19" t="s">
        <v>4474</v>
      </c>
    </row>
    <row r="5226" spans="1:14" x14ac:dyDescent="0.25">
      <c r="A5226" s="30">
        <v>13</v>
      </c>
      <c r="B5226" s="31">
        <v>44330</v>
      </c>
      <c r="C5226" s="32">
        <v>29</v>
      </c>
      <c r="D5226" s="33" t="s">
        <v>13614</v>
      </c>
      <c r="E5226" s="52" t="s">
        <v>12699</v>
      </c>
      <c r="F5226" s="52" t="s">
        <v>4280</v>
      </c>
      <c r="G5226" s="48" t="s">
        <v>13108</v>
      </c>
      <c r="H5226" s="1"/>
      <c r="I5226" s="49" t="s">
        <v>14455</v>
      </c>
      <c r="J5226" s="50" t="s">
        <v>14454</v>
      </c>
      <c r="K5226" s="34">
        <v>1909662</v>
      </c>
      <c r="L5226" s="71"/>
      <c r="M5226" s="51" t="s">
        <v>13719</v>
      </c>
      <c r="N5226" s="19" t="s">
        <v>4474</v>
      </c>
    </row>
    <row r="5227" spans="1:14" x14ac:dyDescent="0.25">
      <c r="A5227" s="30">
        <v>13</v>
      </c>
      <c r="B5227" s="31">
        <v>44330</v>
      </c>
      <c r="C5227" s="32">
        <v>29</v>
      </c>
      <c r="D5227" s="33" t="s">
        <v>13614</v>
      </c>
      <c r="E5227" s="52" t="s">
        <v>12699</v>
      </c>
      <c r="F5227" s="52" t="s">
        <v>4280</v>
      </c>
      <c r="G5227" s="48" t="s">
        <v>13108</v>
      </c>
      <c r="H5227" s="1"/>
      <c r="I5227" s="49" t="s">
        <v>14453</v>
      </c>
      <c r="J5227" s="50" t="s">
        <v>14452</v>
      </c>
      <c r="K5227" s="34">
        <v>3207000</v>
      </c>
      <c r="L5227" s="71"/>
      <c r="M5227" s="51" t="s">
        <v>13719</v>
      </c>
      <c r="N5227" s="19" t="s">
        <v>4474</v>
      </c>
    </row>
    <row r="5228" spans="1:14" x14ac:dyDescent="0.25">
      <c r="A5228" s="30">
        <v>13</v>
      </c>
      <c r="B5228" s="31">
        <v>44330</v>
      </c>
      <c r="C5228" s="32">
        <v>29</v>
      </c>
      <c r="D5228" s="33" t="s">
        <v>13614</v>
      </c>
      <c r="E5228" s="52" t="s">
        <v>12699</v>
      </c>
      <c r="F5228" s="52" t="s">
        <v>4280</v>
      </c>
      <c r="G5228" s="48" t="s">
        <v>13108</v>
      </c>
      <c r="H5228" s="1"/>
      <c r="I5228" s="49" t="s">
        <v>14451</v>
      </c>
      <c r="J5228" s="50" t="s">
        <v>14450</v>
      </c>
      <c r="K5228" s="34">
        <v>3206893</v>
      </c>
      <c r="L5228" s="71"/>
      <c r="M5228" s="51" t="s">
        <v>13719</v>
      </c>
      <c r="N5228" s="19" t="s">
        <v>4474</v>
      </c>
    </row>
    <row r="5229" spans="1:14" x14ac:dyDescent="0.25">
      <c r="A5229" s="30">
        <v>13</v>
      </c>
      <c r="B5229" s="31">
        <v>44330</v>
      </c>
      <c r="C5229" s="32">
        <v>29</v>
      </c>
      <c r="D5229" s="33" t="s">
        <v>13614</v>
      </c>
      <c r="E5229" s="52" t="s">
        <v>12699</v>
      </c>
      <c r="F5229" s="52" t="s">
        <v>4280</v>
      </c>
      <c r="G5229" s="48" t="s">
        <v>13108</v>
      </c>
      <c r="H5229" s="1"/>
      <c r="I5229" s="49" t="s">
        <v>14449</v>
      </c>
      <c r="J5229" s="50" t="s">
        <v>14448</v>
      </c>
      <c r="K5229" s="34">
        <v>3207000</v>
      </c>
      <c r="L5229" s="71"/>
      <c r="M5229" s="51" t="s">
        <v>13719</v>
      </c>
      <c r="N5229" s="19" t="s">
        <v>4474</v>
      </c>
    </row>
    <row r="5230" spans="1:14" x14ac:dyDescent="0.25">
      <c r="A5230" s="30">
        <v>13</v>
      </c>
      <c r="B5230" s="31">
        <v>44330</v>
      </c>
      <c r="C5230" s="32">
        <v>29</v>
      </c>
      <c r="D5230" s="33" t="s">
        <v>13614</v>
      </c>
      <c r="E5230" s="52" t="s">
        <v>12699</v>
      </c>
      <c r="F5230" s="52" t="s">
        <v>4280</v>
      </c>
      <c r="G5230" s="48" t="s">
        <v>13108</v>
      </c>
      <c r="H5230" s="1"/>
      <c r="I5230" s="49" t="s">
        <v>14447</v>
      </c>
      <c r="J5230" s="50" t="s">
        <v>14446</v>
      </c>
      <c r="K5230" s="34">
        <v>3207000</v>
      </c>
      <c r="L5230" s="71"/>
      <c r="M5230" s="51" t="s">
        <v>13719</v>
      </c>
      <c r="N5230" s="19" t="s">
        <v>4474</v>
      </c>
    </row>
    <row r="5231" spans="1:14" x14ac:dyDescent="0.25">
      <c r="A5231" s="30">
        <v>13</v>
      </c>
      <c r="B5231" s="31">
        <v>44330</v>
      </c>
      <c r="C5231" s="32">
        <v>29</v>
      </c>
      <c r="D5231" s="33" t="s">
        <v>13614</v>
      </c>
      <c r="E5231" s="52" t="s">
        <v>12699</v>
      </c>
      <c r="F5231" s="52" t="s">
        <v>4280</v>
      </c>
      <c r="G5231" s="48" t="s">
        <v>13108</v>
      </c>
      <c r="H5231" s="1"/>
      <c r="I5231" s="49" t="s">
        <v>14445</v>
      </c>
      <c r="J5231" s="50" t="s">
        <v>14444</v>
      </c>
      <c r="K5231" s="34">
        <v>3207000</v>
      </c>
      <c r="L5231" s="71"/>
      <c r="M5231" s="51" t="s">
        <v>13719</v>
      </c>
      <c r="N5231" s="19" t="s">
        <v>4474</v>
      </c>
    </row>
    <row r="5232" spans="1:14" x14ac:dyDescent="0.25">
      <c r="A5232" s="30">
        <v>13</v>
      </c>
      <c r="B5232" s="31">
        <v>44330</v>
      </c>
      <c r="C5232" s="32">
        <v>29</v>
      </c>
      <c r="D5232" s="33" t="s">
        <v>13614</v>
      </c>
      <c r="E5232" s="52" t="s">
        <v>12699</v>
      </c>
      <c r="F5232" s="52" t="s">
        <v>4280</v>
      </c>
      <c r="G5232" s="48" t="s">
        <v>13108</v>
      </c>
      <c r="H5232" s="1"/>
      <c r="I5232" s="49" t="s">
        <v>14443</v>
      </c>
      <c r="J5232" s="50" t="s">
        <v>14442</v>
      </c>
      <c r="K5232" s="34">
        <v>3207000</v>
      </c>
      <c r="L5232" s="71"/>
      <c r="M5232" s="51" t="s">
        <v>13719</v>
      </c>
      <c r="N5232" s="19" t="s">
        <v>4474</v>
      </c>
    </row>
    <row r="5233" spans="1:14" x14ac:dyDescent="0.25">
      <c r="A5233" s="30">
        <v>13</v>
      </c>
      <c r="B5233" s="31">
        <v>44330</v>
      </c>
      <c r="C5233" s="32">
        <v>29</v>
      </c>
      <c r="D5233" s="33" t="s">
        <v>13614</v>
      </c>
      <c r="E5233" s="52" t="s">
        <v>12699</v>
      </c>
      <c r="F5233" s="52" t="s">
        <v>4280</v>
      </c>
      <c r="G5233" s="48" t="s">
        <v>13108</v>
      </c>
      <c r="H5233" s="1"/>
      <c r="I5233" s="49" t="s">
        <v>14441</v>
      </c>
      <c r="J5233" s="50" t="s">
        <v>14440</v>
      </c>
      <c r="K5233" s="34">
        <v>2050727</v>
      </c>
      <c r="L5233" s="71"/>
      <c r="M5233" s="51" t="s">
        <v>13719</v>
      </c>
      <c r="N5233" s="19" t="s">
        <v>4474</v>
      </c>
    </row>
    <row r="5234" spans="1:14" x14ac:dyDescent="0.25">
      <c r="A5234" s="30">
        <v>13</v>
      </c>
      <c r="B5234" s="31">
        <v>44330</v>
      </c>
      <c r="C5234" s="32">
        <v>29</v>
      </c>
      <c r="D5234" s="33" t="s">
        <v>13614</v>
      </c>
      <c r="E5234" s="52" t="s">
        <v>12699</v>
      </c>
      <c r="F5234" s="52" t="s">
        <v>4280</v>
      </c>
      <c r="G5234" s="48" t="s">
        <v>13108</v>
      </c>
      <c r="H5234" s="1"/>
      <c r="I5234" s="49" t="s">
        <v>14439</v>
      </c>
      <c r="J5234" s="50" t="s">
        <v>14438</v>
      </c>
      <c r="K5234" s="34">
        <v>2882868</v>
      </c>
      <c r="L5234" s="71"/>
      <c r="M5234" s="51" t="s">
        <v>13719</v>
      </c>
      <c r="N5234" s="19" t="s">
        <v>4474</v>
      </c>
    </row>
    <row r="5235" spans="1:14" x14ac:dyDescent="0.25">
      <c r="A5235" s="30">
        <v>13</v>
      </c>
      <c r="B5235" s="31">
        <v>44330</v>
      </c>
      <c r="C5235" s="32">
        <v>29</v>
      </c>
      <c r="D5235" s="33" t="s">
        <v>13614</v>
      </c>
      <c r="E5235" s="52" t="s">
        <v>12699</v>
      </c>
      <c r="F5235" s="52" t="s">
        <v>4280</v>
      </c>
      <c r="G5235" s="48" t="s">
        <v>13108</v>
      </c>
      <c r="H5235" s="1"/>
      <c r="I5235" s="49" t="s">
        <v>14437</v>
      </c>
      <c r="J5235" s="50" t="s">
        <v>14436</v>
      </c>
      <c r="K5235" s="34">
        <v>3180275</v>
      </c>
      <c r="L5235" s="71"/>
      <c r="M5235" s="51" t="s">
        <v>13719</v>
      </c>
      <c r="N5235" s="19" t="s">
        <v>4474</v>
      </c>
    </row>
    <row r="5236" spans="1:14" x14ac:dyDescent="0.25">
      <c r="A5236" s="30">
        <v>13</v>
      </c>
      <c r="B5236" s="31">
        <v>44330</v>
      </c>
      <c r="C5236" s="32">
        <v>29</v>
      </c>
      <c r="D5236" s="33" t="s">
        <v>13614</v>
      </c>
      <c r="E5236" s="52" t="s">
        <v>12699</v>
      </c>
      <c r="F5236" s="52" t="s">
        <v>4280</v>
      </c>
      <c r="G5236" s="48" t="s">
        <v>13108</v>
      </c>
      <c r="H5236" s="1"/>
      <c r="I5236" s="49" t="s">
        <v>14435</v>
      </c>
      <c r="J5236" s="50" t="s">
        <v>14434</v>
      </c>
      <c r="K5236" s="34">
        <v>3207000</v>
      </c>
      <c r="L5236" s="71"/>
      <c r="M5236" s="51" t="s">
        <v>13719</v>
      </c>
      <c r="N5236" s="19" t="s">
        <v>4474</v>
      </c>
    </row>
    <row r="5237" spans="1:14" x14ac:dyDescent="0.25">
      <c r="A5237" s="30">
        <v>13</v>
      </c>
      <c r="B5237" s="31">
        <v>44330</v>
      </c>
      <c r="C5237" s="32">
        <v>29</v>
      </c>
      <c r="D5237" s="33" t="s">
        <v>13614</v>
      </c>
      <c r="E5237" s="52" t="s">
        <v>12699</v>
      </c>
      <c r="F5237" s="52" t="s">
        <v>4280</v>
      </c>
      <c r="G5237" s="48" t="s">
        <v>13108</v>
      </c>
      <c r="H5237" s="1"/>
      <c r="I5237" s="49" t="s">
        <v>14433</v>
      </c>
      <c r="J5237" s="50" t="s">
        <v>14432</v>
      </c>
      <c r="K5237" s="34">
        <v>3207000</v>
      </c>
      <c r="L5237" s="71"/>
      <c r="M5237" s="51" t="s">
        <v>13719</v>
      </c>
      <c r="N5237" s="19" t="s">
        <v>4474</v>
      </c>
    </row>
    <row r="5238" spans="1:14" x14ac:dyDescent="0.25">
      <c r="A5238" s="30">
        <v>13</v>
      </c>
      <c r="B5238" s="31">
        <v>44330</v>
      </c>
      <c r="C5238" s="32">
        <v>29</v>
      </c>
      <c r="D5238" s="33" t="s">
        <v>13614</v>
      </c>
      <c r="E5238" s="52" t="s">
        <v>12699</v>
      </c>
      <c r="F5238" s="52" t="s">
        <v>4280</v>
      </c>
      <c r="G5238" s="48" t="s">
        <v>13108</v>
      </c>
      <c r="H5238" s="1"/>
      <c r="I5238" s="49" t="s">
        <v>14431</v>
      </c>
      <c r="J5238" s="50" t="s">
        <v>14430</v>
      </c>
      <c r="K5238" s="34">
        <v>3207000</v>
      </c>
      <c r="L5238" s="71"/>
      <c r="M5238" s="51" t="s">
        <v>13719</v>
      </c>
      <c r="N5238" s="19" t="s">
        <v>4474</v>
      </c>
    </row>
    <row r="5239" spans="1:14" x14ac:dyDescent="0.25">
      <c r="A5239" s="30">
        <v>13</v>
      </c>
      <c r="B5239" s="31">
        <v>44330</v>
      </c>
      <c r="C5239" s="32">
        <v>29</v>
      </c>
      <c r="D5239" s="33" t="s">
        <v>13614</v>
      </c>
      <c r="E5239" s="52" t="s">
        <v>12699</v>
      </c>
      <c r="F5239" s="52" t="s">
        <v>4280</v>
      </c>
      <c r="G5239" s="48" t="s">
        <v>13108</v>
      </c>
      <c r="H5239" s="1"/>
      <c r="I5239" s="49" t="s">
        <v>14429</v>
      </c>
      <c r="J5239" s="50" t="s">
        <v>14428</v>
      </c>
      <c r="K5239" s="34">
        <v>3207000</v>
      </c>
      <c r="L5239" s="71"/>
      <c r="M5239" s="51" t="s">
        <v>13719</v>
      </c>
      <c r="N5239" s="19" t="s">
        <v>4474</v>
      </c>
    </row>
    <row r="5240" spans="1:14" x14ac:dyDescent="0.25">
      <c r="A5240" s="30">
        <v>13</v>
      </c>
      <c r="B5240" s="31">
        <v>44330</v>
      </c>
      <c r="C5240" s="32">
        <v>29</v>
      </c>
      <c r="D5240" s="33" t="s">
        <v>13614</v>
      </c>
      <c r="E5240" s="52" t="s">
        <v>12699</v>
      </c>
      <c r="F5240" s="52" t="s">
        <v>4280</v>
      </c>
      <c r="G5240" s="48" t="s">
        <v>13108</v>
      </c>
      <c r="H5240" s="1"/>
      <c r="I5240" s="49" t="s">
        <v>14427</v>
      </c>
      <c r="J5240" s="50" t="s">
        <v>14426</v>
      </c>
      <c r="K5240" s="34">
        <v>3206128</v>
      </c>
      <c r="L5240" s="71"/>
      <c r="M5240" s="51" t="s">
        <v>13719</v>
      </c>
      <c r="N5240" s="19" t="s">
        <v>4474</v>
      </c>
    </row>
    <row r="5241" spans="1:14" x14ac:dyDescent="0.25">
      <c r="A5241" s="30">
        <v>13</v>
      </c>
      <c r="B5241" s="31">
        <v>44330</v>
      </c>
      <c r="C5241" s="32">
        <v>29</v>
      </c>
      <c r="D5241" s="33" t="s">
        <v>13614</v>
      </c>
      <c r="E5241" s="52" t="s">
        <v>12699</v>
      </c>
      <c r="F5241" s="52" t="s">
        <v>4280</v>
      </c>
      <c r="G5241" s="48" t="s">
        <v>13108</v>
      </c>
      <c r="H5241" s="1"/>
      <c r="I5241" s="49" t="s">
        <v>14425</v>
      </c>
      <c r="J5241" s="50" t="s">
        <v>14424</v>
      </c>
      <c r="K5241" s="34">
        <v>3207000</v>
      </c>
      <c r="L5241" s="71"/>
      <c r="M5241" s="51" t="s">
        <v>13719</v>
      </c>
      <c r="N5241" s="19" t="s">
        <v>4474</v>
      </c>
    </row>
    <row r="5242" spans="1:14" x14ac:dyDescent="0.25">
      <c r="A5242" s="30">
        <v>13</v>
      </c>
      <c r="B5242" s="31">
        <v>44330</v>
      </c>
      <c r="C5242" s="32">
        <v>29</v>
      </c>
      <c r="D5242" s="33" t="s">
        <v>13614</v>
      </c>
      <c r="E5242" s="52" t="s">
        <v>12699</v>
      </c>
      <c r="F5242" s="52" t="s">
        <v>4280</v>
      </c>
      <c r="G5242" s="48" t="s">
        <v>13108</v>
      </c>
      <c r="H5242" s="1"/>
      <c r="I5242" s="49" t="s">
        <v>14423</v>
      </c>
      <c r="J5242" s="50" t="s">
        <v>14422</v>
      </c>
      <c r="K5242" s="34">
        <v>3207000</v>
      </c>
      <c r="L5242" s="71"/>
      <c r="M5242" s="51" t="s">
        <v>13719</v>
      </c>
      <c r="N5242" s="19" t="s">
        <v>4474</v>
      </c>
    </row>
    <row r="5243" spans="1:14" x14ac:dyDescent="0.25">
      <c r="A5243" s="30">
        <v>13</v>
      </c>
      <c r="B5243" s="31">
        <v>44330</v>
      </c>
      <c r="C5243" s="32">
        <v>29</v>
      </c>
      <c r="D5243" s="33" t="s">
        <v>13614</v>
      </c>
      <c r="E5243" s="52" t="s">
        <v>12699</v>
      </c>
      <c r="F5243" s="52" t="s">
        <v>4280</v>
      </c>
      <c r="G5243" s="48" t="s">
        <v>13108</v>
      </c>
      <c r="H5243" s="1"/>
      <c r="I5243" s="101" t="s">
        <v>12697</v>
      </c>
      <c r="J5243" s="100" t="s">
        <v>12696</v>
      </c>
      <c r="K5243" s="99">
        <v>252096</v>
      </c>
      <c r="L5243" s="71"/>
      <c r="M5243" s="98" t="s">
        <v>13719</v>
      </c>
      <c r="N5243" s="36" t="s">
        <v>9582</v>
      </c>
    </row>
    <row r="5244" spans="1:14" x14ac:dyDescent="0.25">
      <c r="A5244" s="30">
        <v>13</v>
      </c>
      <c r="B5244" s="31">
        <v>44330</v>
      </c>
      <c r="C5244" s="32">
        <v>29</v>
      </c>
      <c r="D5244" s="33" t="s">
        <v>13614</v>
      </c>
      <c r="E5244" s="52" t="s">
        <v>12699</v>
      </c>
      <c r="F5244" s="52" t="s">
        <v>4280</v>
      </c>
      <c r="G5244" s="48" t="s">
        <v>13108</v>
      </c>
      <c r="H5244" s="1"/>
      <c r="I5244" s="49" t="s">
        <v>14421</v>
      </c>
      <c r="J5244" s="50" t="s">
        <v>14420</v>
      </c>
      <c r="K5244" s="34">
        <v>3207000</v>
      </c>
      <c r="L5244" s="71"/>
      <c r="M5244" s="51" t="s">
        <v>13719</v>
      </c>
      <c r="N5244" s="19" t="s">
        <v>4474</v>
      </c>
    </row>
    <row r="5245" spans="1:14" x14ac:dyDescent="0.25">
      <c r="A5245" s="30">
        <v>13</v>
      </c>
      <c r="B5245" s="31">
        <v>44330</v>
      </c>
      <c r="C5245" s="32">
        <v>29</v>
      </c>
      <c r="D5245" s="33" t="s">
        <v>13614</v>
      </c>
      <c r="E5245" s="52" t="s">
        <v>12699</v>
      </c>
      <c r="F5245" s="52" t="s">
        <v>4280</v>
      </c>
      <c r="G5245" s="48" t="s">
        <v>13108</v>
      </c>
      <c r="H5245" s="1"/>
      <c r="I5245" s="49" t="s">
        <v>14419</v>
      </c>
      <c r="J5245" s="50" t="s">
        <v>14418</v>
      </c>
      <c r="K5245" s="34">
        <v>3207000</v>
      </c>
      <c r="L5245" s="71"/>
      <c r="M5245" s="51" t="s">
        <v>13719</v>
      </c>
      <c r="N5245" s="19" t="s">
        <v>4474</v>
      </c>
    </row>
    <row r="5246" spans="1:14" x14ac:dyDescent="0.25">
      <c r="A5246" s="30">
        <v>13</v>
      </c>
      <c r="B5246" s="31">
        <v>44330</v>
      </c>
      <c r="C5246" s="32">
        <v>29</v>
      </c>
      <c r="D5246" s="33" t="s">
        <v>13614</v>
      </c>
      <c r="E5246" s="52" t="s">
        <v>12699</v>
      </c>
      <c r="F5246" s="52" t="s">
        <v>4280</v>
      </c>
      <c r="G5246" s="48" t="s">
        <v>13108</v>
      </c>
      <c r="H5246" s="1"/>
      <c r="I5246" s="49" t="s">
        <v>14417</v>
      </c>
      <c r="J5246" s="50" t="s">
        <v>14416</v>
      </c>
      <c r="K5246" s="34">
        <v>3207000</v>
      </c>
      <c r="L5246" s="71"/>
      <c r="M5246" s="51" t="s">
        <v>13719</v>
      </c>
      <c r="N5246" s="19" t="s">
        <v>4474</v>
      </c>
    </row>
    <row r="5247" spans="1:14" x14ac:dyDescent="0.25">
      <c r="A5247" s="30">
        <v>13</v>
      </c>
      <c r="B5247" s="31">
        <v>44330</v>
      </c>
      <c r="C5247" s="32">
        <v>29</v>
      </c>
      <c r="D5247" s="33" t="s">
        <v>13614</v>
      </c>
      <c r="E5247" s="52" t="s">
        <v>12699</v>
      </c>
      <c r="F5247" s="52" t="s">
        <v>4280</v>
      </c>
      <c r="G5247" s="48" t="s">
        <v>13108</v>
      </c>
      <c r="H5247" s="1"/>
      <c r="I5247" s="49" t="s">
        <v>14415</v>
      </c>
      <c r="J5247" s="50" t="s">
        <v>14160</v>
      </c>
      <c r="K5247" s="34">
        <v>3198615</v>
      </c>
      <c r="L5247" s="71"/>
      <c r="M5247" s="51" t="s">
        <v>13719</v>
      </c>
      <c r="N5247" s="19" t="s">
        <v>4474</v>
      </c>
    </row>
    <row r="5248" spans="1:14" x14ac:dyDescent="0.25">
      <c r="A5248" s="30">
        <v>13</v>
      </c>
      <c r="B5248" s="31">
        <v>44330</v>
      </c>
      <c r="C5248" s="32">
        <v>29</v>
      </c>
      <c r="D5248" s="33" t="s">
        <v>13614</v>
      </c>
      <c r="E5248" s="52" t="s">
        <v>12699</v>
      </c>
      <c r="F5248" s="52" t="s">
        <v>4280</v>
      </c>
      <c r="G5248" s="48" t="s">
        <v>13108</v>
      </c>
      <c r="H5248" s="1"/>
      <c r="I5248" s="49" t="s">
        <v>14414</v>
      </c>
      <c r="J5248" s="50" t="s">
        <v>14413</v>
      </c>
      <c r="K5248" s="34">
        <v>3207000</v>
      </c>
      <c r="L5248" s="71"/>
      <c r="M5248" s="51" t="s">
        <v>13719</v>
      </c>
      <c r="N5248" s="19" t="s">
        <v>4474</v>
      </c>
    </row>
    <row r="5249" spans="1:14" x14ac:dyDescent="0.25">
      <c r="A5249" s="30">
        <v>13</v>
      </c>
      <c r="B5249" s="31">
        <v>44330</v>
      </c>
      <c r="C5249" s="32">
        <v>29</v>
      </c>
      <c r="D5249" s="33" t="s">
        <v>13614</v>
      </c>
      <c r="E5249" s="52" t="s">
        <v>12699</v>
      </c>
      <c r="F5249" s="52" t="s">
        <v>4280</v>
      </c>
      <c r="G5249" s="48" t="s">
        <v>13108</v>
      </c>
      <c r="H5249" s="1"/>
      <c r="I5249" s="49" t="s">
        <v>14412</v>
      </c>
      <c r="J5249" s="50" t="s">
        <v>14411</v>
      </c>
      <c r="K5249" s="34">
        <v>3207000</v>
      </c>
      <c r="L5249" s="71"/>
      <c r="M5249" s="51" t="s">
        <v>13719</v>
      </c>
      <c r="N5249" s="19" t="s">
        <v>4474</v>
      </c>
    </row>
    <row r="5250" spans="1:14" x14ac:dyDescent="0.25">
      <c r="A5250" s="30">
        <v>13</v>
      </c>
      <c r="B5250" s="31">
        <v>44330</v>
      </c>
      <c r="C5250" s="32">
        <v>29</v>
      </c>
      <c r="D5250" s="33" t="s">
        <v>13614</v>
      </c>
      <c r="E5250" s="52" t="s">
        <v>12699</v>
      </c>
      <c r="F5250" s="52" t="s">
        <v>4280</v>
      </c>
      <c r="G5250" s="48" t="s">
        <v>13108</v>
      </c>
      <c r="H5250" s="1"/>
      <c r="I5250" s="49" t="s">
        <v>14410</v>
      </c>
      <c r="J5250" s="50" t="s">
        <v>14409</v>
      </c>
      <c r="K5250" s="34">
        <v>3207000</v>
      </c>
      <c r="L5250" s="71"/>
      <c r="M5250" s="51" t="s">
        <v>13719</v>
      </c>
      <c r="N5250" s="19" t="s">
        <v>4474</v>
      </c>
    </row>
    <row r="5251" spans="1:14" x14ac:dyDescent="0.25">
      <c r="A5251" s="30">
        <v>13</v>
      </c>
      <c r="B5251" s="31">
        <v>44330</v>
      </c>
      <c r="C5251" s="32">
        <v>29</v>
      </c>
      <c r="D5251" s="33" t="s">
        <v>13614</v>
      </c>
      <c r="E5251" s="52" t="s">
        <v>12699</v>
      </c>
      <c r="F5251" s="52" t="s">
        <v>4280</v>
      </c>
      <c r="G5251" s="48" t="s">
        <v>13108</v>
      </c>
      <c r="H5251" s="1"/>
      <c r="I5251" s="49" t="s">
        <v>14408</v>
      </c>
      <c r="J5251" s="50" t="s">
        <v>14407</v>
      </c>
      <c r="K5251" s="34">
        <v>3207000</v>
      </c>
      <c r="L5251" s="71"/>
      <c r="M5251" s="51" t="s">
        <v>13719</v>
      </c>
      <c r="N5251" s="19" t="s">
        <v>4474</v>
      </c>
    </row>
    <row r="5252" spans="1:14" x14ac:dyDescent="0.25">
      <c r="A5252" s="30">
        <v>13</v>
      </c>
      <c r="B5252" s="31">
        <v>44330</v>
      </c>
      <c r="C5252" s="32">
        <v>29</v>
      </c>
      <c r="D5252" s="33" t="s">
        <v>13614</v>
      </c>
      <c r="E5252" s="52" t="s">
        <v>12699</v>
      </c>
      <c r="F5252" s="52" t="s">
        <v>4280</v>
      </c>
      <c r="G5252" s="48" t="s">
        <v>13108</v>
      </c>
      <c r="H5252" s="1"/>
      <c r="I5252" s="49" t="s">
        <v>14406</v>
      </c>
      <c r="J5252" s="50" t="s">
        <v>14405</v>
      </c>
      <c r="K5252" s="34">
        <v>3207000</v>
      </c>
      <c r="L5252" s="71"/>
      <c r="M5252" s="51" t="s">
        <v>13719</v>
      </c>
      <c r="N5252" s="19" t="s">
        <v>4474</v>
      </c>
    </row>
    <row r="5253" spans="1:14" x14ac:dyDescent="0.25">
      <c r="A5253" s="30">
        <v>13</v>
      </c>
      <c r="B5253" s="31">
        <v>44330</v>
      </c>
      <c r="C5253" s="32">
        <v>29</v>
      </c>
      <c r="D5253" s="33" t="s">
        <v>13614</v>
      </c>
      <c r="E5253" s="52" t="s">
        <v>12699</v>
      </c>
      <c r="F5253" s="52" t="s">
        <v>4280</v>
      </c>
      <c r="G5253" s="48" t="s">
        <v>13108</v>
      </c>
      <c r="H5253" s="1"/>
      <c r="I5253" s="49" t="s">
        <v>14404</v>
      </c>
      <c r="J5253" s="50" t="s">
        <v>14403</v>
      </c>
      <c r="K5253" s="34">
        <v>3207000</v>
      </c>
      <c r="L5253" s="71"/>
      <c r="M5253" s="51" t="s">
        <v>13719</v>
      </c>
      <c r="N5253" s="19" t="s">
        <v>4474</v>
      </c>
    </row>
    <row r="5254" spans="1:14" x14ac:dyDescent="0.25">
      <c r="A5254" s="30">
        <v>13</v>
      </c>
      <c r="B5254" s="31">
        <v>44330</v>
      </c>
      <c r="C5254" s="32">
        <v>29</v>
      </c>
      <c r="D5254" s="33" t="s">
        <v>13614</v>
      </c>
      <c r="E5254" s="52" t="s">
        <v>12699</v>
      </c>
      <c r="F5254" s="52" t="s">
        <v>4280</v>
      </c>
      <c r="G5254" s="48" t="s">
        <v>13108</v>
      </c>
      <c r="H5254" s="1"/>
      <c r="I5254" s="49" t="s">
        <v>14402</v>
      </c>
      <c r="J5254" s="50" t="s">
        <v>14401</v>
      </c>
      <c r="K5254" s="34">
        <v>3207000</v>
      </c>
      <c r="L5254" s="71"/>
      <c r="M5254" s="51" t="s">
        <v>13719</v>
      </c>
      <c r="N5254" s="19" t="s">
        <v>4474</v>
      </c>
    </row>
    <row r="5255" spans="1:14" x14ac:dyDescent="0.25">
      <c r="A5255" s="30">
        <v>13</v>
      </c>
      <c r="B5255" s="31">
        <v>44330</v>
      </c>
      <c r="C5255" s="32">
        <v>29</v>
      </c>
      <c r="D5255" s="33" t="s">
        <v>13614</v>
      </c>
      <c r="E5255" s="52" t="s">
        <v>12699</v>
      </c>
      <c r="F5255" s="52" t="s">
        <v>4280</v>
      </c>
      <c r="G5255" s="48" t="s">
        <v>13108</v>
      </c>
      <c r="H5255" s="1"/>
      <c r="I5255" s="49" t="s">
        <v>14400</v>
      </c>
      <c r="J5255" s="50" t="s">
        <v>14399</v>
      </c>
      <c r="K5255" s="34">
        <v>3207000</v>
      </c>
      <c r="L5255" s="71"/>
      <c r="M5255" s="51" t="s">
        <v>13719</v>
      </c>
      <c r="N5255" s="19" t="s">
        <v>4474</v>
      </c>
    </row>
    <row r="5256" spans="1:14" x14ac:dyDescent="0.25">
      <c r="A5256" s="30">
        <v>13</v>
      </c>
      <c r="B5256" s="31">
        <v>44330</v>
      </c>
      <c r="C5256" s="32">
        <v>29</v>
      </c>
      <c r="D5256" s="33" t="s">
        <v>13614</v>
      </c>
      <c r="E5256" s="52" t="s">
        <v>12699</v>
      </c>
      <c r="F5256" s="52" t="s">
        <v>4280</v>
      </c>
      <c r="G5256" s="48" t="s">
        <v>13108</v>
      </c>
      <c r="H5256" s="1"/>
      <c r="I5256" s="49" t="s">
        <v>14398</v>
      </c>
      <c r="J5256" s="50" t="s">
        <v>14397</v>
      </c>
      <c r="K5256" s="34">
        <v>3207000</v>
      </c>
      <c r="L5256" s="71"/>
      <c r="M5256" s="51" t="s">
        <v>13719</v>
      </c>
      <c r="N5256" s="19" t="s">
        <v>4474</v>
      </c>
    </row>
    <row r="5257" spans="1:14" x14ac:dyDescent="0.25">
      <c r="A5257" s="30">
        <v>13</v>
      </c>
      <c r="B5257" s="31">
        <v>44330</v>
      </c>
      <c r="C5257" s="32">
        <v>29</v>
      </c>
      <c r="D5257" s="33" t="s">
        <v>13614</v>
      </c>
      <c r="E5257" s="52" t="s">
        <v>12699</v>
      </c>
      <c r="F5257" s="52" t="s">
        <v>4280</v>
      </c>
      <c r="G5257" s="48" t="s">
        <v>13108</v>
      </c>
      <c r="H5257" s="1"/>
      <c r="I5257" s="49" t="s">
        <v>14396</v>
      </c>
      <c r="J5257" s="50" t="s">
        <v>14395</v>
      </c>
      <c r="K5257" s="34">
        <v>3207000</v>
      </c>
      <c r="L5257" s="71"/>
      <c r="M5257" s="51" t="s">
        <v>13719</v>
      </c>
      <c r="N5257" s="19" t="s">
        <v>4474</v>
      </c>
    </row>
    <row r="5258" spans="1:14" x14ac:dyDescent="0.25">
      <c r="A5258" s="30">
        <v>13</v>
      </c>
      <c r="B5258" s="31">
        <v>44330</v>
      </c>
      <c r="C5258" s="32">
        <v>29</v>
      </c>
      <c r="D5258" s="33" t="s">
        <v>13614</v>
      </c>
      <c r="E5258" s="52" t="s">
        <v>12699</v>
      </c>
      <c r="F5258" s="52" t="s">
        <v>4280</v>
      </c>
      <c r="G5258" s="48" t="s">
        <v>13108</v>
      </c>
      <c r="H5258" s="1"/>
      <c r="I5258" s="49" t="s">
        <v>14394</v>
      </c>
      <c r="J5258" s="50" t="s">
        <v>14393</v>
      </c>
      <c r="K5258" s="34">
        <v>3207000</v>
      </c>
      <c r="L5258" s="71"/>
      <c r="M5258" s="51" t="s">
        <v>13719</v>
      </c>
      <c r="N5258" s="19" t="s">
        <v>4474</v>
      </c>
    </row>
    <row r="5259" spans="1:14" x14ac:dyDescent="0.25">
      <c r="A5259" s="30">
        <v>13</v>
      </c>
      <c r="B5259" s="31">
        <v>44330</v>
      </c>
      <c r="C5259" s="32">
        <v>29</v>
      </c>
      <c r="D5259" s="33" t="s">
        <v>13614</v>
      </c>
      <c r="E5259" s="52" t="s">
        <v>12699</v>
      </c>
      <c r="F5259" s="52" t="s">
        <v>4280</v>
      </c>
      <c r="G5259" s="48" t="s">
        <v>13108</v>
      </c>
      <c r="H5259" s="1"/>
      <c r="I5259" s="49" t="s">
        <v>14392</v>
      </c>
      <c r="J5259" s="50" t="s">
        <v>14391</v>
      </c>
      <c r="K5259" s="34">
        <v>3207000</v>
      </c>
      <c r="L5259" s="71"/>
      <c r="M5259" s="51" t="s">
        <v>13719</v>
      </c>
      <c r="N5259" s="19" t="s">
        <v>4474</v>
      </c>
    </row>
    <row r="5260" spans="1:14" x14ac:dyDescent="0.25">
      <c r="A5260" s="30">
        <v>13</v>
      </c>
      <c r="B5260" s="31">
        <v>44330</v>
      </c>
      <c r="C5260" s="32">
        <v>29</v>
      </c>
      <c r="D5260" s="33" t="s">
        <v>13614</v>
      </c>
      <c r="E5260" s="52" t="s">
        <v>12699</v>
      </c>
      <c r="F5260" s="52" t="s">
        <v>4280</v>
      </c>
      <c r="G5260" s="48" t="s">
        <v>13108</v>
      </c>
      <c r="H5260" s="1"/>
      <c r="I5260" s="49" t="s">
        <v>14390</v>
      </c>
      <c r="J5260" s="50" t="s">
        <v>14389</v>
      </c>
      <c r="K5260" s="34">
        <v>3196310</v>
      </c>
      <c r="L5260" s="71"/>
      <c r="M5260" s="51" t="s">
        <v>13719</v>
      </c>
      <c r="N5260" s="19" t="s">
        <v>4474</v>
      </c>
    </row>
    <row r="5261" spans="1:14" x14ac:dyDescent="0.25">
      <c r="A5261" s="30">
        <v>13</v>
      </c>
      <c r="B5261" s="31">
        <v>44330</v>
      </c>
      <c r="C5261" s="32">
        <v>29</v>
      </c>
      <c r="D5261" s="33" t="s">
        <v>13614</v>
      </c>
      <c r="E5261" s="52" t="s">
        <v>12699</v>
      </c>
      <c r="F5261" s="52" t="s">
        <v>4280</v>
      </c>
      <c r="G5261" s="48" t="s">
        <v>13108</v>
      </c>
      <c r="H5261" s="1"/>
      <c r="I5261" s="49" t="s">
        <v>14388</v>
      </c>
      <c r="J5261" s="50" t="s">
        <v>14387</v>
      </c>
      <c r="K5261" s="34">
        <v>3207000</v>
      </c>
      <c r="L5261" s="71"/>
      <c r="M5261" s="51" t="s">
        <v>13719</v>
      </c>
      <c r="N5261" s="19" t="s">
        <v>4474</v>
      </c>
    </row>
    <row r="5262" spans="1:14" x14ac:dyDescent="0.25">
      <c r="A5262" s="30">
        <v>13</v>
      </c>
      <c r="B5262" s="31">
        <v>44330</v>
      </c>
      <c r="C5262" s="32">
        <v>29</v>
      </c>
      <c r="D5262" s="33" t="s">
        <v>13614</v>
      </c>
      <c r="E5262" s="52" t="s">
        <v>12699</v>
      </c>
      <c r="F5262" s="52" t="s">
        <v>4280</v>
      </c>
      <c r="G5262" s="48" t="s">
        <v>13108</v>
      </c>
      <c r="H5262" s="1"/>
      <c r="I5262" s="49" t="s">
        <v>14386</v>
      </c>
      <c r="J5262" s="50" t="s">
        <v>14385</v>
      </c>
      <c r="K5262" s="34">
        <v>3207000</v>
      </c>
      <c r="L5262" s="71"/>
      <c r="M5262" s="51" t="s">
        <v>13719</v>
      </c>
      <c r="N5262" s="19" t="s">
        <v>4474</v>
      </c>
    </row>
    <row r="5263" spans="1:14" x14ac:dyDescent="0.25">
      <c r="A5263" s="30">
        <v>13</v>
      </c>
      <c r="B5263" s="31">
        <v>44330</v>
      </c>
      <c r="C5263" s="32">
        <v>29</v>
      </c>
      <c r="D5263" s="33" t="s">
        <v>13614</v>
      </c>
      <c r="E5263" s="52" t="s">
        <v>12699</v>
      </c>
      <c r="F5263" s="52" t="s">
        <v>4280</v>
      </c>
      <c r="G5263" s="48" t="s">
        <v>13108</v>
      </c>
      <c r="H5263" s="1"/>
      <c r="I5263" s="49" t="s">
        <v>14384</v>
      </c>
      <c r="J5263" s="50" t="s">
        <v>14383</v>
      </c>
      <c r="K5263" s="34">
        <v>2159407</v>
      </c>
      <c r="L5263" s="71"/>
      <c r="M5263" s="51" t="s">
        <v>13719</v>
      </c>
      <c r="N5263" s="19" t="s">
        <v>4474</v>
      </c>
    </row>
    <row r="5264" spans="1:14" x14ac:dyDescent="0.25">
      <c r="A5264" s="30">
        <v>13</v>
      </c>
      <c r="B5264" s="31">
        <v>44330</v>
      </c>
      <c r="C5264" s="32">
        <v>29</v>
      </c>
      <c r="D5264" s="33" t="s">
        <v>13614</v>
      </c>
      <c r="E5264" s="52" t="s">
        <v>12699</v>
      </c>
      <c r="F5264" s="52" t="s">
        <v>4280</v>
      </c>
      <c r="G5264" s="48" t="s">
        <v>13108</v>
      </c>
      <c r="H5264" s="1"/>
      <c r="I5264" s="49" t="s">
        <v>14382</v>
      </c>
      <c r="J5264" s="50" t="s">
        <v>14381</v>
      </c>
      <c r="K5264" s="34">
        <v>2993200</v>
      </c>
      <c r="L5264" s="71"/>
      <c r="M5264" s="51" t="s">
        <v>13719</v>
      </c>
      <c r="N5264" s="19" t="s">
        <v>4474</v>
      </c>
    </row>
    <row r="5265" spans="1:14" x14ac:dyDescent="0.25">
      <c r="A5265" s="30">
        <v>13</v>
      </c>
      <c r="B5265" s="31">
        <v>44330</v>
      </c>
      <c r="C5265" s="32">
        <v>29</v>
      </c>
      <c r="D5265" s="33" t="s">
        <v>13614</v>
      </c>
      <c r="E5265" s="52" t="s">
        <v>12699</v>
      </c>
      <c r="F5265" s="52" t="s">
        <v>4280</v>
      </c>
      <c r="G5265" s="48" t="s">
        <v>13108</v>
      </c>
      <c r="H5265" s="1"/>
      <c r="I5265" s="49" t="s">
        <v>14380</v>
      </c>
      <c r="J5265" s="50" t="s">
        <v>14379</v>
      </c>
      <c r="K5265" s="34">
        <v>3207000</v>
      </c>
      <c r="L5265" s="71"/>
      <c r="M5265" s="51" t="s">
        <v>13719</v>
      </c>
      <c r="N5265" s="19" t="s">
        <v>4474</v>
      </c>
    </row>
    <row r="5266" spans="1:14" x14ac:dyDescent="0.25">
      <c r="A5266" s="30">
        <v>13</v>
      </c>
      <c r="B5266" s="31">
        <v>44330</v>
      </c>
      <c r="C5266" s="32">
        <v>29</v>
      </c>
      <c r="D5266" s="33" t="s">
        <v>13614</v>
      </c>
      <c r="E5266" s="52" t="s">
        <v>12699</v>
      </c>
      <c r="F5266" s="52" t="s">
        <v>4280</v>
      </c>
      <c r="G5266" s="48" t="s">
        <v>13108</v>
      </c>
      <c r="H5266" s="1"/>
      <c r="I5266" s="49" t="s">
        <v>14378</v>
      </c>
      <c r="J5266" s="50" t="s">
        <v>14377</v>
      </c>
      <c r="K5266" s="34">
        <v>3207000</v>
      </c>
      <c r="L5266" s="71"/>
      <c r="M5266" s="51" t="s">
        <v>13719</v>
      </c>
      <c r="N5266" s="19" t="s">
        <v>4474</v>
      </c>
    </row>
    <row r="5267" spans="1:14" x14ac:dyDescent="0.25">
      <c r="A5267" s="30">
        <v>13</v>
      </c>
      <c r="B5267" s="31">
        <v>44330</v>
      </c>
      <c r="C5267" s="32">
        <v>29</v>
      </c>
      <c r="D5267" s="33" t="s">
        <v>13614</v>
      </c>
      <c r="E5267" s="52" t="s">
        <v>12699</v>
      </c>
      <c r="F5267" s="52" t="s">
        <v>4280</v>
      </c>
      <c r="G5267" s="48" t="s">
        <v>13108</v>
      </c>
      <c r="H5267" s="1"/>
      <c r="I5267" s="49" t="s">
        <v>14376</v>
      </c>
      <c r="J5267" s="50" t="s">
        <v>14375</v>
      </c>
      <c r="K5267" s="34">
        <v>2138000</v>
      </c>
      <c r="L5267" s="71"/>
      <c r="M5267" s="51" t="s">
        <v>13719</v>
      </c>
      <c r="N5267" s="19" t="s">
        <v>4474</v>
      </c>
    </row>
    <row r="5268" spans="1:14" x14ac:dyDescent="0.25">
      <c r="A5268" s="30">
        <v>13</v>
      </c>
      <c r="B5268" s="31">
        <v>44330</v>
      </c>
      <c r="C5268" s="32">
        <v>29</v>
      </c>
      <c r="D5268" s="33" t="s">
        <v>13614</v>
      </c>
      <c r="E5268" s="52" t="s">
        <v>12699</v>
      </c>
      <c r="F5268" s="52" t="s">
        <v>4280</v>
      </c>
      <c r="G5268" s="48" t="s">
        <v>13108</v>
      </c>
      <c r="H5268" s="1"/>
      <c r="I5268" s="49" t="s">
        <v>14374</v>
      </c>
      <c r="J5268" s="50" t="s">
        <v>14373</v>
      </c>
      <c r="K5268" s="34">
        <v>3207000</v>
      </c>
      <c r="L5268" s="71"/>
      <c r="M5268" s="51" t="s">
        <v>13719</v>
      </c>
      <c r="N5268" s="19" t="s">
        <v>4474</v>
      </c>
    </row>
    <row r="5269" spans="1:14" x14ac:dyDescent="0.25">
      <c r="A5269" s="30">
        <v>13</v>
      </c>
      <c r="B5269" s="31">
        <v>44330</v>
      </c>
      <c r="C5269" s="32">
        <v>29</v>
      </c>
      <c r="D5269" s="33" t="s">
        <v>13614</v>
      </c>
      <c r="E5269" s="52" t="s">
        <v>12699</v>
      </c>
      <c r="F5269" s="52" t="s">
        <v>4280</v>
      </c>
      <c r="G5269" s="48" t="s">
        <v>13108</v>
      </c>
      <c r="H5269" s="1"/>
      <c r="I5269" s="49" t="s">
        <v>14372</v>
      </c>
      <c r="J5269" s="50" t="s">
        <v>14371</v>
      </c>
      <c r="K5269" s="34">
        <v>3207000</v>
      </c>
      <c r="L5269" s="71"/>
      <c r="M5269" s="51" t="s">
        <v>13719</v>
      </c>
      <c r="N5269" s="19" t="s">
        <v>4474</v>
      </c>
    </row>
    <row r="5270" spans="1:14" x14ac:dyDescent="0.25">
      <c r="A5270" s="30">
        <v>13</v>
      </c>
      <c r="B5270" s="31">
        <v>44330</v>
      </c>
      <c r="C5270" s="32">
        <v>29</v>
      </c>
      <c r="D5270" s="33" t="s">
        <v>13614</v>
      </c>
      <c r="E5270" s="52" t="s">
        <v>12699</v>
      </c>
      <c r="F5270" s="52" t="s">
        <v>4280</v>
      </c>
      <c r="G5270" s="48" t="s">
        <v>13108</v>
      </c>
      <c r="H5270" s="1"/>
      <c r="I5270" s="49" t="s">
        <v>14370</v>
      </c>
      <c r="J5270" s="50" t="s">
        <v>14369</v>
      </c>
      <c r="K5270" s="34">
        <v>3207000</v>
      </c>
      <c r="L5270" s="71"/>
      <c r="M5270" s="51" t="s">
        <v>13719</v>
      </c>
      <c r="N5270" s="19" t="s">
        <v>4474</v>
      </c>
    </row>
    <row r="5271" spans="1:14" x14ac:dyDescent="0.25">
      <c r="A5271" s="30">
        <v>13</v>
      </c>
      <c r="B5271" s="31">
        <v>44330</v>
      </c>
      <c r="C5271" s="32">
        <v>29</v>
      </c>
      <c r="D5271" s="33" t="s">
        <v>13614</v>
      </c>
      <c r="E5271" s="52" t="s">
        <v>12699</v>
      </c>
      <c r="F5271" s="52" t="s">
        <v>4280</v>
      </c>
      <c r="G5271" s="48" t="s">
        <v>13108</v>
      </c>
      <c r="H5271" s="1"/>
      <c r="I5271" s="49" t="s">
        <v>14368</v>
      </c>
      <c r="J5271" s="50" t="s">
        <v>14367</v>
      </c>
      <c r="K5271" s="34">
        <v>2950440</v>
      </c>
      <c r="L5271" s="71"/>
      <c r="M5271" s="51" t="s">
        <v>13719</v>
      </c>
      <c r="N5271" s="19" t="s">
        <v>4474</v>
      </c>
    </row>
    <row r="5272" spans="1:14" x14ac:dyDescent="0.25">
      <c r="A5272" s="30">
        <v>13</v>
      </c>
      <c r="B5272" s="31">
        <v>44330</v>
      </c>
      <c r="C5272" s="32">
        <v>29</v>
      </c>
      <c r="D5272" s="33" t="s">
        <v>13614</v>
      </c>
      <c r="E5272" s="52" t="s">
        <v>12699</v>
      </c>
      <c r="F5272" s="52" t="s">
        <v>4280</v>
      </c>
      <c r="G5272" s="48" t="s">
        <v>13108</v>
      </c>
      <c r="H5272" s="1"/>
      <c r="I5272" s="49" t="s">
        <v>14366</v>
      </c>
      <c r="J5272" s="50" t="s">
        <v>14365</v>
      </c>
      <c r="K5272" s="34">
        <v>3207000</v>
      </c>
      <c r="L5272" s="71"/>
      <c r="M5272" s="51" t="s">
        <v>13719</v>
      </c>
      <c r="N5272" s="19" t="s">
        <v>4474</v>
      </c>
    </row>
    <row r="5273" spans="1:14" x14ac:dyDescent="0.25">
      <c r="A5273" s="30">
        <v>13</v>
      </c>
      <c r="B5273" s="31">
        <v>44330</v>
      </c>
      <c r="C5273" s="32">
        <v>29</v>
      </c>
      <c r="D5273" s="33" t="s">
        <v>13614</v>
      </c>
      <c r="E5273" s="52" t="s">
        <v>12699</v>
      </c>
      <c r="F5273" s="52" t="s">
        <v>4280</v>
      </c>
      <c r="G5273" s="48" t="s">
        <v>13108</v>
      </c>
      <c r="H5273" s="1"/>
      <c r="I5273" s="49" t="s">
        <v>14364</v>
      </c>
      <c r="J5273" s="50" t="s">
        <v>14363</v>
      </c>
      <c r="K5273" s="34">
        <v>3205966</v>
      </c>
      <c r="L5273" s="71"/>
      <c r="M5273" s="51" t="s">
        <v>13719</v>
      </c>
      <c r="N5273" s="19" t="s">
        <v>4474</v>
      </c>
    </row>
    <row r="5274" spans="1:14" x14ac:dyDescent="0.25">
      <c r="A5274" s="30">
        <v>13</v>
      </c>
      <c r="B5274" s="31">
        <v>44330</v>
      </c>
      <c r="C5274" s="32">
        <v>29</v>
      </c>
      <c r="D5274" s="33" t="s">
        <v>13614</v>
      </c>
      <c r="E5274" s="52" t="s">
        <v>12699</v>
      </c>
      <c r="F5274" s="52" t="s">
        <v>4280</v>
      </c>
      <c r="G5274" s="48" t="s">
        <v>13108</v>
      </c>
      <c r="H5274" s="1"/>
      <c r="I5274" s="49" t="s">
        <v>14362</v>
      </c>
      <c r="J5274" s="50" t="s">
        <v>14361</v>
      </c>
      <c r="K5274" s="34">
        <v>3199517</v>
      </c>
      <c r="L5274" s="71"/>
      <c r="M5274" s="51" t="s">
        <v>13719</v>
      </c>
      <c r="N5274" s="19" t="s">
        <v>4474</v>
      </c>
    </row>
    <row r="5275" spans="1:14" x14ac:dyDescent="0.25">
      <c r="A5275" s="30">
        <v>13</v>
      </c>
      <c r="B5275" s="31">
        <v>44330</v>
      </c>
      <c r="C5275" s="32">
        <v>29</v>
      </c>
      <c r="D5275" s="33" t="s">
        <v>13614</v>
      </c>
      <c r="E5275" s="52" t="s">
        <v>12699</v>
      </c>
      <c r="F5275" s="52" t="s">
        <v>4280</v>
      </c>
      <c r="G5275" s="48" t="s">
        <v>13108</v>
      </c>
      <c r="H5275" s="1"/>
      <c r="I5275" s="49" t="s">
        <v>14360</v>
      </c>
      <c r="J5275" s="50" t="s">
        <v>14359</v>
      </c>
      <c r="K5275" s="34">
        <v>3207000</v>
      </c>
      <c r="L5275" s="71"/>
      <c r="M5275" s="51" t="s">
        <v>13719</v>
      </c>
      <c r="N5275" s="19" t="s">
        <v>4474</v>
      </c>
    </row>
    <row r="5276" spans="1:14" x14ac:dyDescent="0.25">
      <c r="A5276" s="30">
        <v>13</v>
      </c>
      <c r="B5276" s="31">
        <v>44330</v>
      </c>
      <c r="C5276" s="32">
        <v>29</v>
      </c>
      <c r="D5276" s="33" t="s">
        <v>13614</v>
      </c>
      <c r="E5276" s="52" t="s">
        <v>12699</v>
      </c>
      <c r="F5276" s="52" t="s">
        <v>4280</v>
      </c>
      <c r="G5276" s="48" t="s">
        <v>13108</v>
      </c>
      <c r="H5276" s="1"/>
      <c r="I5276" s="101" t="s">
        <v>12697</v>
      </c>
      <c r="J5276" s="100" t="s">
        <v>12696</v>
      </c>
      <c r="K5276" s="99">
        <v>280663</v>
      </c>
      <c r="L5276" s="71"/>
      <c r="M5276" s="98" t="s">
        <v>13719</v>
      </c>
      <c r="N5276" s="36" t="s">
        <v>9582</v>
      </c>
    </row>
    <row r="5277" spans="1:14" x14ac:dyDescent="0.25">
      <c r="A5277" s="30">
        <v>13</v>
      </c>
      <c r="B5277" s="31">
        <v>44330</v>
      </c>
      <c r="C5277" s="32">
        <v>29</v>
      </c>
      <c r="D5277" s="33" t="s">
        <v>13614</v>
      </c>
      <c r="E5277" s="52" t="s">
        <v>12699</v>
      </c>
      <c r="F5277" s="52" t="s">
        <v>4280</v>
      </c>
      <c r="G5277" s="48" t="s">
        <v>12698</v>
      </c>
      <c r="H5277" s="1"/>
      <c r="I5277" s="49" t="s">
        <v>14358</v>
      </c>
      <c r="J5277" s="50" t="s">
        <v>14077</v>
      </c>
      <c r="K5277" s="34">
        <v>3207000</v>
      </c>
      <c r="L5277" s="71"/>
      <c r="M5277" s="51" t="s">
        <v>3836</v>
      </c>
      <c r="N5277" s="36" t="s">
        <v>4287</v>
      </c>
    </row>
    <row r="5278" spans="1:14" x14ac:dyDescent="0.25">
      <c r="A5278" s="30">
        <v>13</v>
      </c>
      <c r="B5278" s="31">
        <v>44330</v>
      </c>
      <c r="C5278" s="32">
        <v>29</v>
      </c>
      <c r="D5278" s="33" t="s">
        <v>13614</v>
      </c>
      <c r="E5278" s="52" t="s">
        <v>12699</v>
      </c>
      <c r="F5278" s="52" t="s">
        <v>4280</v>
      </c>
      <c r="G5278" s="48" t="s">
        <v>12698</v>
      </c>
      <c r="H5278" s="1"/>
      <c r="I5278" s="49" t="s">
        <v>14357</v>
      </c>
      <c r="J5278" s="50" t="s">
        <v>14356</v>
      </c>
      <c r="K5278" s="34">
        <v>3207000</v>
      </c>
      <c r="L5278" s="71"/>
      <c r="M5278" s="51" t="s">
        <v>3836</v>
      </c>
      <c r="N5278" s="36" t="s">
        <v>4287</v>
      </c>
    </row>
    <row r="5279" spans="1:14" x14ac:dyDescent="0.25">
      <c r="A5279" s="30">
        <v>13</v>
      </c>
      <c r="B5279" s="31">
        <v>44330</v>
      </c>
      <c r="C5279" s="32">
        <v>29</v>
      </c>
      <c r="D5279" s="33" t="s">
        <v>13614</v>
      </c>
      <c r="E5279" s="52" t="s">
        <v>12699</v>
      </c>
      <c r="F5279" s="52" t="s">
        <v>4280</v>
      </c>
      <c r="G5279" s="48" t="s">
        <v>12698</v>
      </c>
      <c r="H5279" s="1"/>
      <c r="I5279" s="49" t="s">
        <v>14355</v>
      </c>
      <c r="J5279" s="50" t="s">
        <v>14354</v>
      </c>
      <c r="K5279" s="34">
        <v>3207000</v>
      </c>
      <c r="L5279" s="71"/>
      <c r="M5279" s="51" t="s">
        <v>3836</v>
      </c>
      <c r="N5279" s="36" t="s">
        <v>4287</v>
      </c>
    </row>
    <row r="5280" spans="1:14" x14ac:dyDescent="0.25">
      <c r="A5280" s="30">
        <v>13</v>
      </c>
      <c r="B5280" s="31">
        <v>44330</v>
      </c>
      <c r="C5280" s="32">
        <v>29</v>
      </c>
      <c r="D5280" s="33" t="s">
        <v>13614</v>
      </c>
      <c r="E5280" s="52" t="s">
        <v>12699</v>
      </c>
      <c r="F5280" s="52" t="s">
        <v>4280</v>
      </c>
      <c r="G5280" s="48" t="s">
        <v>12698</v>
      </c>
      <c r="H5280" s="1"/>
      <c r="I5280" s="49" t="s">
        <v>14353</v>
      </c>
      <c r="J5280" s="50" t="s">
        <v>14352</v>
      </c>
      <c r="K5280" s="34">
        <v>3207000</v>
      </c>
      <c r="L5280" s="71"/>
      <c r="M5280" s="51" t="s">
        <v>3836</v>
      </c>
      <c r="N5280" s="36" t="s">
        <v>4287</v>
      </c>
    </row>
    <row r="5281" spans="1:14" x14ac:dyDescent="0.25">
      <c r="A5281" s="30">
        <v>13</v>
      </c>
      <c r="B5281" s="31">
        <v>44330</v>
      </c>
      <c r="C5281" s="32">
        <v>29</v>
      </c>
      <c r="D5281" s="33" t="s">
        <v>13614</v>
      </c>
      <c r="E5281" s="52" t="s">
        <v>12699</v>
      </c>
      <c r="F5281" s="52" t="s">
        <v>4280</v>
      </c>
      <c r="G5281" s="48" t="s">
        <v>12698</v>
      </c>
      <c r="H5281" s="1"/>
      <c r="I5281" s="49" t="s">
        <v>14351</v>
      </c>
      <c r="J5281" s="50" t="s">
        <v>14350</v>
      </c>
      <c r="K5281" s="34">
        <v>2710901</v>
      </c>
      <c r="L5281" s="71"/>
      <c r="M5281" s="51" t="s">
        <v>3836</v>
      </c>
      <c r="N5281" s="36" t="s">
        <v>4287</v>
      </c>
    </row>
    <row r="5282" spans="1:14" x14ac:dyDescent="0.25">
      <c r="A5282" s="30">
        <v>13</v>
      </c>
      <c r="B5282" s="31">
        <v>44330</v>
      </c>
      <c r="C5282" s="32">
        <v>29</v>
      </c>
      <c r="D5282" s="33" t="s">
        <v>13614</v>
      </c>
      <c r="E5282" s="52" t="s">
        <v>12699</v>
      </c>
      <c r="F5282" s="52" t="s">
        <v>4280</v>
      </c>
      <c r="G5282" s="48" t="s">
        <v>12698</v>
      </c>
      <c r="H5282" s="1"/>
      <c r="I5282" s="49" t="s">
        <v>14349</v>
      </c>
      <c r="J5282" s="50" t="s">
        <v>14348</v>
      </c>
      <c r="K5282" s="34">
        <v>3207000</v>
      </c>
      <c r="L5282" s="71"/>
      <c r="M5282" s="51" t="s">
        <v>3836</v>
      </c>
      <c r="N5282" s="36" t="s">
        <v>4287</v>
      </c>
    </row>
    <row r="5283" spans="1:14" x14ac:dyDescent="0.25">
      <c r="A5283" s="30">
        <v>13</v>
      </c>
      <c r="B5283" s="31">
        <v>44330</v>
      </c>
      <c r="C5283" s="32">
        <v>29</v>
      </c>
      <c r="D5283" s="33" t="s">
        <v>13614</v>
      </c>
      <c r="E5283" s="52" t="s">
        <v>12699</v>
      </c>
      <c r="F5283" s="52" t="s">
        <v>4280</v>
      </c>
      <c r="G5283" s="48" t="s">
        <v>12698</v>
      </c>
      <c r="H5283" s="1"/>
      <c r="I5283" s="49" t="s">
        <v>14347</v>
      </c>
      <c r="J5283" s="50" t="s">
        <v>14346</v>
      </c>
      <c r="K5283" s="34">
        <v>2234210</v>
      </c>
      <c r="L5283" s="71"/>
      <c r="M5283" s="51" t="s">
        <v>3836</v>
      </c>
      <c r="N5283" s="36" t="s">
        <v>4287</v>
      </c>
    </row>
    <row r="5284" spans="1:14" x14ac:dyDescent="0.25">
      <c r="A5284" s="30">
        <v>13</v>
      </c>
      <c r="B5284" s="31">
        <v>44330</v>
      </c>
      <c r="C5284" s="32">
        <v>29</v>
      </c>
      <c r="D5284" s="33" t="s">
        <v>13614</v>
      </c>
      <c r="E5284" s="52" t="s">
        <v>12699</v>
      </c>
      <c r="F5284" s="52" t="s">
        <v>4280</v>
      </c>
      <c r="G5284" s="48" t="s">
        <v>12698</v>
      </c>
      <c r="H5284" s="1"/>
      <c r="I5284" s="49" t="s">
        <v>14345</v>
      </c>
      <c r="J5284" s="50" t="s">
        <v>14344</v>
      </c>
      <c r="K5284" s="34">
        <v>3207000</v>
      </c>
      <c r="L5284" s="71"/>
      <c r="M5284" s="51" t="s">
        <v>3836</v>
      </c>
      <c r="N5284" s="36" t="s">
        <v>4287</v>
      </c>
    </row>
    <row r="5285" spans="1:14" x14ac:dyDescent="0.25">
      <c r="A5285" s="30">
        <v>13</v>
      </c>
      <c r="B5285" s="31">
        <v>44330</v>
      </c>
      <c r="C5285" s="32">
        <v>29</v>
      </c>
      <c r="D5285" s="33" t="s">
        <v>13614</v>
      </c>
      <c r="E5285" s="52" t="s">
        <v>12699</v>
      </c>
      <c r="F5285" s="52" t="s">
        <v>4280</v>
      </c>
      <c r="G5285" s="48" t="s">
        <v>12698</v>
      </c>
      <c r="H5285" s="1"/>
      <c r="I5285" s="49" t="s">
        <v>14343</v>
      </c>
      <c r="J5285" s="50" t="s">
        <v>14342</v>
      </c>
      <c r="K5285" s="34">
        <v>2244900</v>
      </c>
      <c r="L5285" s="71"/>
      <c r="M5285" s="51" t="s">
        <v>3836</v>
      </c>
      <c r="N5285" s="36" t="s">
        <v>4287</v>
      </c>
    </row>
    <row r="5286" spans="1:14" x14ac:dyDescent="0.25">
      <c r="A5286" s="30">
        <v>13</v>
      </c>
      <c r="B5286" s="31">
        <v>44330</v>
      </c>
      <c r="C5286" s="32">
        <v>29</v>
      </c>
      <c r="D5286" s="33" t="s">
        <v>13614</v>
      </c>
      <c r="E5286" s="52" t="s">
        <v>12699</v>
      </c>
      <c r="F5286" s="52" t="s">
        <v>4280</v>
      </c>
      <c r="G5286" s="48" t="s">
        <v>12698</v>
      </c>
      <c r="H5286" s="1"/>
      <c r="I5286" s="49" t="s">
        <v>14341</v>
      </c>
      <c r="J5286" s="50" t="s">
        <v>14340</v>
      </c>
      <c r="K5286" s="34">
        <v>3207000</v>
      </c>
      <c r="L5286" s="71"/>
      <c r="M5286" s="51" t="s">
        <v>3836</v>
      </c>
      <c r="N5286" s="36" t="s">
        <v>4287</v>
      </c>
    </row>
    <row r="5287" spans="1:14" x14ac:dyDescent="0.25">
      <c r="A5287" s="30">
        <v>13</v>
      </c>
      <c r="B5287" s="31">
        <v>44330</v>
      </c>
      <c r="C5287" s="32">
        <v>29</v>
      </c>
      <c r="D5287" s="33" t="s">
        <v>13614</v>
      </c>
      <c r="E5287" s="52" t="s">
        <v>12699</v>
      </c>
      <c r="F5287" s="52" t="s">
        <v>4280</v>
      </c>
      <c r="G5287" s="48" t="s">
        <v>12698</v>
      </c>
      <c r="H5287" s="1"/>
      <c r="I5287" s="49" t="s">
        <v>14339</v>
      </c>
      <c r="J5287" s="50" t="s">
        <v>14338</v>
      </c>
      <c r="K5287" s="34">
        <v>3207000</v>
      </c>
      <c r="L5287" s="71"/>
      <c r="M5287" s="51" t="s">
        <v>3836</v>
      </c>
      <c r="N5287" s="36" t="s">
        <v>4287</v>
      </c>
    </row>
    <row r="5288" spans="1:14" x14ac:dyDescent="0.25">
      <c r="A5288" s="30">
        <v>13</v>
      </c>
      <c r="B5288" s="31">
        <v>44330</v>
      </c>
      <c r="C5288" s="32">
        <v>29</v>
      </c>
      <c r="D5288" s="33" t="s">
        <v>13614</v>
      </c>
      <c r="E5288" s="52" t="s">
        <v>12699</v>
      </c>
      <c r="F5288" s="52" t="s">
        <v>4280</v>
      </c>
      <c r="G5288" s="48" t="s">
        <v>12698</v>
      </c>
      <c r="H5288" s="1"/>
      <c r="I5288" s="49" t="s">
        <v>14337</v>
      </c>
      <c r="J5288" s="50" t="s">
        <v>14336</v>
      </c>
      <c r="K5288" s="34">
        <v>3207000</v>
      </c>
      <c r="L5288" s="71"/>
      <c r="M5288" s="51" t="s">
        <v>3836</v>
      </c>
      <c r="N5288" s="36" t="s">
        <v>4287</v>
      </c>
    </row>
    <row r="5289" spans="1:14" x14ac:dyDescent="0.25">
      <c r="A5289" s="30">
        <v>13</v>
      </c>
      <c r="B5289" s="31">
        <v>44330</v>
      </c>
      <c r="C5289" s="32">
        <v>29</v>
      </c>
      <c r="D5289" s="33" t="s">
        <v>13614</v>
      </c>
      <c r="E5289" s="52" t="s">
        <v>12699</v>
      </c>
      <c r="F5289" s="52" t="s">
        <v>4280</v>
      </c>
      <c r="G5289" s="48" t="s">
        <v>12698</v>
      </c>
      <c r="H5289" s="1"/>
      <c r="I5289" s="49" t="s">
        <v>14335</v>
      </c>
      <c r="J5289" s="50" t="s">
        <v>14334</v>
      </c>
      <c r="K5289" s="34">
        <v>2672500</v>
      </c>
      <c r="L5289" s="71"/>
      <c r="M5289" s="51" t="s">
        <v>3836</v>
      </c>
      <c r="N5289" s="36" t="s">
        <v>4287</v>
      </c>
    </row>
    <row r="5290" spans="1:14" x14ac:dyDescent="0.25">
      <c r="A5290" s="30">
        <v>13</v>
      </c>
      <c r="B5290" s="31">
        <v>44330</v>
      </c>
      <c r="C5290" s="32">
        <v>29</v>
      </c>
      <c r="D5290" s="33" t="s">
        <v>13614</v>
      </c>
      <c r="E5290" s="52" t="s">
        <v>12699</v>
      </c>
      <c r="F5290" s="52" t="s">
        <v>4280</v>
      </c>
      <c r="G5290" s="48" t="s">
        <v>12698</v>
      </c>
      <c r="H5290" s="1"/>
      <c r="I5290" s="49" t="s">
        <v>14333</v>
      </c>
      <c r="J5290" s="50" t="s">
        <v>14332</v>
      </c>
      <c r="K5290" s="34">
        <v>3207000</v>
      </c>
      <c r="L5290" s="71"/>
      <c r="M5290" s="51" t="s">
        <v>3836</v>
      </c>
      <c r="N5290" s="36" t="s">
        <v>4287</v>
      </c>
    </row>
    <row r="5291" spans="1:14" x14ac:dyDescent="0.25">
      <c r="A5291" s="30">
        <v>13</v>
      </c>
      <c r="B5291" s="31">
        <v>44330</v>
      </c>
      <c r="C5291" s="32">
        <v>29</v>
      </c>
      <c r="D5291" s="33" t="s">
        <v>13614</v>
      </c>
      <c r="E5291" s="52" t="s">
        <v>12699</v>
      </c>
      <c r="F5291" s="52" t="s">
        <v>4280</v>
      </c>
      <c r="G5291" s="48" t="s">
        <v>12698</v>
      </c>
      <c r="H5291" s="1"/>
      <c r="I5291" s="49" t="s">
        <v>14331</v>
      </c>
      <c r="J5291" s="50" t="s">
        <v>14330</v>
      </c>
      <c r="K5291" s="34">
        <v>2805003</v>
      </c>
      <c r="L5291" s="71"/>
      <c r="M5291" s="51" t="s">
        <v>3836</v>
      </c>
      <c r="N5291" s="36" t="s">
        <v>4287</v>
      </c>
    </row>
    <row r="5292" spans="1:14" x14ac:dyDescent="0.25">
      <c r="A5292" s="30">
        <v>13</v>
      </c>
      <c r="B5292" s="31">
        <v>44330</v>
      </c>
      <c r="C5292" s="32">
        <v>29</v>
      </c>
      <c r="D5292" s="33" t="s">
        <v>13614</v>
      </c>
      <c r="E5292" s="52" t="s">
        <v>12699</v>
      </c>
      <c r="F5292" s="52" t="s">
        <v>4280</v>
      </c>
      <c r="G5292" s="48" t="s">
        <v>12698</v>
      </c>
      <c r="H5292" s="1"/>
      <c r="I5292" s="49" t="s">
        <v>14329</v>
      </c>
      <c r="J5292" s="50" t="s">
        <v>14328</v>
      </c>
      <c r="K5292" s="34">
        <v>3207000</v>
      </c>
      <c r="L5292" s="71"/>
      <c r="M5292" s="51" t="s">
        <v>3836</v>
      </c>
      <c r="N5292" s="36" t="s">
        <v>4287</v>
      </c>
    </row>
    <row r="5293" spans="1:14" x14ac:dyDescent="0.25">
      <c r="A5293" s="30">
        <v>13</v>
      </c>
      <c r="B5293" s="31">
        <v>44330</v>
      </c>
      <c r="C5293" s="32">
        <v>29</v>
      </c>
      <c r="D5293" s="33" t="s">
        <v>13614</v>
      </c>
      <c r="E5293" s="52" t="s">
        <v>12699</v>
      </c>
      <c r="F5293" s="52" t="s">
        <v>4280</v>
      </c>
      <c r="G5293" s="48" t="s">
        <v>12698</v>
      </c>
      <c r="H5293" s="1"/>
      <c r="I5293" s="49" t="s">
        <v>14327</v>
      </c>
      <c r="J5293" s="50" t="s">
        <v>14326</v>
      </c>
      <c r="K5293" s="34">
        <v>3207000</v>
      </c>
      <c r="L5293" s="71"/>
      <c r="M5293" s="51" t="s">
        <v>3836</v>
      </c>
      <c r="N5293" s="36" t="s">
        <v>4287</v>
      </c>
    </row>
    <row r="5294" spans="1:14" x14ac:dyDescent="0.25">
      <c r="A5294" s="30">
        <v>13</v>
      </c>
      <c r="B5294" s="31">
        <v>44330</v>
      </c>
      <c r="C5294" s="32">
        <v>29</v>
      </c>
      <c r="D5294" s="33" t="s">
        <v>13614</v>
      </c>
      <c r="E5294" s="52" t="s">
        <v>12699</v>
      </c>
      <c r="F5294" s="52" t="s">
        <v>4280</v>
      </c>
      <c r="G5294" s="48" t="s">
        <v>12698</v>
      </c>
      <c r="H5294" s="1"/>
      <c r="I5294" s="49" t="s">
        <v>14325</v>
      </c>
      <c r="J5294" s="50" t="s">
        <v>14324</v>
      </c>
      <c r="K5294" s="34">
        <v>5345000</v>
      </c>
      <c r="L5294" s="71"/>
      <c r="M5294" s="51" t="s">
        <v>3836</v>
      </c>
      <c r="N5294" s="36" t="s">
        <v>4287</v>
      </c>
    </row>
    <row r="5295" spans="1:14" x14ac:dyDescent="0.25">
      <c r="A5295" s="30">
        <v>13</v>
      </c>
      <c r="B5295" s="31">
        <v>44330</v>
      </c>
      <c r="C5295" s="32">
        <v>29</v>
      </c>
      <c r="D5295" s="33" t="s">
        <v>13614</v>
      </c>
      <c r="E5295" s="52" t="s">
        <v>12699</v>
      </c>
      <c r="F5295" s="52" t="s">
        <v>4280</v>
      </c>
      <c r="G5295" s="48" t="s">
        <v>12698</v>
      </c>
      <c r="H5295" s="1"/>
      <c r="I5295" s="49" t="s">
        <v>14323</v>
      </c>
      <c r="J5295" s="50" t="s">
        <v>14322</v>
      </c>
      <c r="K5295" s="34">
        <v>2672500</v>
      </c>
      <c r="L5295" s="71"/>
      <c r="M5295" s="51" t="s">
        <v>3836</v>
      </c>
      <c r="N5295" s="36" t="s">
        <v>4287</v>
      </c>
    </row>
    <row r="5296" spans="1:14" x14ac:dyDescent="0.25">
      <c r="A5296" s="30">
        <v>13</v>
      </c>
      <c r="B5296" s="31">
        <v>44330</v>
      </c>
      <c r="C5296" s="32">
        <v>29</v>
      </c>
      <c r="D5296" s="33" t="s">
        <v>13614</v>
      </c>
      <c r="E5296" s="52" t="s">
        <v>12699</v>
      </c>
      <c r="F5296" s="52" t="s">
        <v>4280</v>
      </c>
      <c r="G5296" s="48" t="s">
        <v>12698</v>
      </c>
      <c r="H5296" s="1"/>
      <c r="I5296" s="49" t="s">
        <v>14321</v>
      </c>
      <c r="J5296" s="50" t="s">
        <v>14320</v>
      </c>
      <c r="K5296" s="34">
        <v>1977650</v>
      </c>
      <c r="L5296" s="71"/>
      <c r="M5296" s="51" t="s">
        <v>3836</v>
      </c>
      <c r="N5296" s="36" t="s">
        <v>4287</v>
      </c>
    </row>
    <row r="5297" spans="1:14" x14ac:dyDescent="0.25">
      <c r="A5297" s="30">
        <v>13</v>
      </c>
      <c r="B5297" s="31">
        <v>44330</v>
      </c>
      <c r="C5297" s="32">
        <v>29</v>
      </c>
      <c r="D5297" s="33" t="s">
        <v>13614</v>
      </c>
      <c r="E5297" s="52" t="s">
        <v>12699</v>
      </c>
      <c r="F5297" s="52" t="s">
        <v>4280</v>
      </c>
      <c r="G5297" s="48" t="s">
        <v>12698</v>
      </c>
      <c r="H5297" s="1"/>
      <c r="I5297" s="49" t="s">
        <v>14319</v>
      </c>
      <c r="J5297" s="50" t="s">
        <v>14318</v>
      </c>
      <c r="K5297" s="34">
        <v>2244900</v>
      </c>
      <c r="L5297" s="71"/>
      <c r="M5297" s="51" t="s">
        <v>3836</v>
      </c>
      <c r="N5297" s="36" t="s">
        <v>4287</v>
      </c>
    </row>
    <row r="5298" spans="1:14" x14ac:dyDescent="0.25">
      <c r="A5298" s="30">
        <v>13</v>
      </c>
      <c r="B5298" s="31">
        <v>44330</v>
      </c>
      <c r="C5298" s="32">
        <v>29</v>
      </c>
      <c r="D5298" s="33" t="s">
        <v>13614</v>
      </c>
      <c r="E5298" s="52" t="s">
        <v>12699</v>
      </c>
      <c r="F5298" s="52" t="s">
        <v>4280</v>
      </c>
      <c r="G5298" s="48" t="s">
        <v>12698</v>
      </c>
      <c r="H5298" s="1"/>
      <c r="I5298" s="49" t="s">
        <v>14317</v>
      </c>
      <c r="J5298" s="50" t="s">
        <v>14316</v>
      </c>
      <c r="K5298" s="34">
        <v>2565600</v>
      </c>
      <c r="L5298" s="71"/>
      <c r="M5298" s="51" t="s">
        <v>3836</v>
      </c>
      <c r="N5298" s="36" t="s">
        <v>4287</v>
      </c>
    </row>
    <row r="5299" spans="1:14" x14ac:dyDescent="0.25">
      <c r="A5299" s="30">
        <v>13</v>
      </c>
      <c r="B5299" s="31">
        <v>44330</v>
      </c>
      <c r="C5299" s="32">
        <v>29</v>
      </c>
      <c r="D5299" s="33" t="s">
        <v>13614</v>
      </c>
      <c r="E5299" s="52" t="s">
        <v>12699</v>
      </c>
      <c r="F5299" s="52" t="s">
        <v>4280</v>
      </c>
      <c r="G5299" s="48" t="s">
        <v>12698</v>
      </c>
      <c r="H5299" s="1"/>
      <c r="I5299" s="49" t="s">
        <v>14315</v>
      </c>
      <c r="J5299" s="50" t="s">
        <v>14314</v>
      </c>
      <c r="K5299" s="34">
        <v>3207000</v>
      </c>
      <c r="L5299" s="71"/>
      <c r="M5299" s="51" t="s">
        <v>3836</v>
      </c>
      <c r="N5299" s="36" t="s">
        <v>4287</v>
      </c>
    </row>
    <row r="5300" spans="1:14" x14ac:dyDescent="0.25">
      <c r="A5300" s="30">
        <v>13</v>
      </c>
      <c r="B5300" s="31">
        <v>44330</v>
      </c>
      <c r="C5300" s="32">
        <v>29</v>
      </c>
      <c r="D5300" s="33" t="s">
        <v>13614</v>
      </c>
      <c r="E5300" s="52" t="s">
        <v>12699</v>
      </c>
      <c r="F5300" s="52" t="s">
        <v>4280</v>
      </c>
      <c r="G5300" s="48" t="s">
        <v>12698</v>
      </c>
      <c r="H5300" s="1"/>
      <c r="I5300" s="49" t="s">
        <v>14313</v>
      </c>
      <c r="J5300" s="50" t="s">
        <v>14312</v>
      </c>
      <c r="K5300" s="34">
        <v>3207000</v>
      </c>
      <c r="L5300" s="71"/>
      <c r="M5300" s="51" t="s">
        <v>3836</v>
      </c>
      <c r="N5300" s="36" t="s">
        <v>4287</v>
      </c>
    </row>
    <row r="5301" spans="1:14" x14ac:dyDescent="0.25">
      <c r="A5301" s="30">
        <v>13</v>
      </c>
      <c r="B5301" s="31">
        <v>44330</v>
      </c>
      <c r="C5301" s="32">
        <v>29</v>
      </c>
      <c r="D5301" s="33" t="s">
        <v>13614</v>
      </c>
      <c r="E5301" s="52" t="s">
        <v>12699</v>
      </c>
      <c r="F5301" s="52" t="s">
        <v>4280</v>
      </c>
      <c r="G5301" s="48" t="s">
        <v>12698</v>
      </c>
      <c r="H5301" s="1"/>
      <c r="I5301" s="49" t="s">
        <v>14311</v>
      </c>
      <c r="J5301" s="50" t="s">
        <v>14310</v>
      </c>
      <c r="K5301" s="34">
        <v>3206954</v>
      </c>
      <c r="L5301" s="71"/>
      <c r="M5301" s="51" t="s">
        <v>3836</v>
      </c>
      <c r="N5301" s="36" t="s">
        <v>4287</v>
      </c>
    </row>
    <row r="5302" spans="1:14" x14ac:dyDescent="0.25">
      <c r="A5302" s="30">
        <v>13</v>
      </c>
      <c r="B5302" s="31">
        <v>44330</v>
      </c>
      <c r="C5302" s="32">
        <v>29</v>
      </c>
      <c r="D5302" s="33" t="s">
        <v>13614</v>
      </c>
      <c r="E5302" s="52" t="s">
        <v>12699</v>
      </c>
      <c r="F5302" s="52" t="s">
        <v>4280</v>
      </c>
      <c r="G5302" s="48" t="s">
        <v>12698</v>
      </c>
      <c r="H5302" s="1"/>
      <c r="I5302" s="49" t="s">
        <v>14309</v>
      </c>
      <c r="J5302" s="50" t="s">
        <v>14308</v>
      </c>
      <c r="K5302" s="34">
        <v>3207000</v>
      </c>
      <c r="L5302" s="71"/>
      <c r="M5302" s="51" t="s">
        <v>3836</v>
      </c>
      <c r="N5302" s="36" t="s">
        <v>4287</v>
      </c>
    </row>
    <row r="5303" spans="1:14" x14ac:dyDescent="0.25">
      <c r="A5303" s="30">
        <v>13</v>
      </c>
      <c r="B5303" s="31">
        <v>44330</v>
      </c>
      <c r="C5303" s="32">
        <v>29</v>
      </c>
      <c r="D5303" s="33" t="s">
        <v>13614</v>
      </c>
      <c r="E5303" s="52" t="s">
        <v>12699</v>
      </c>
      <c r="F5303" s="52" t="s">
        <v>4280</v>
      </c>
      <c r="G5303" s="48" t="s">
        <v>12698</v>
      </c>
      <c r="H5303" s="1"/>
      <c r="I5303" s="49" t="s">
        <v>14307</v>
      </c>
      <c r="J5303" s="50" t="s">
        <v>14306</v>
      </c>
      <c r="K5303" s="34">
        <v>3205217</v>
      </c>
      <c r="L5303" s="71"/>
      <c r="M5303" s="51" t="s">
        <v>3836</v>
      </c>
      <c r="N5303" s="36" t="s">
        <v>4287</v>
      </c>
    </row>
    <row r="5304" spans="1:14" x14ac:dyDescent="0.25">
      <c r="A5304" s="30">
        <v>13</v>
      </c>
      <c r="B5304" s="31">
        <v>44330</v>
      </c>
      <c r="C5304" s="32">
        <v>29</v>
      </c>
      <c r="D5304" s="33" t="s">
        <v>13614</v>
      </c>
      <c r="E5304" s="52" t="s">
        <v>12699</v>
      </c>
      <c r="F5304" s="52" t="s">
        <v>4280</v>
      </c>
      <c r="G5304" s="48" t="s">
        <v>12698</v>
      </c>
      <c r="H5304" s="1"/>
      <c r="I5304" s="49" t="s">
        <v>14305</v>
      </c>
      <c r="J5304" s="50" t="s">
        <v>14304</v>
      </c>
      <c r="K5304" s="34">
        <v>3207000</v>
      </c>
      <c r="L5304" s="71"/>
      <c r="M5304" s="51" t="s">
        <v>3836</v>
      </c>
      <c r="N5304" s="36" t="s">
        <v>4287</v>
      </c>
    </row>
    <row r="5305" spans="1:14" x14ac:dyDescent="0.25">
      <c r="A5305" s="30">
        <v>13</v>
      </c>
      <c r="B5305" s="31">
        <v>44330</v>
      </c>
      <c r="C5305" s="32">
        <v>29</v>
      </c>
      <c r="D5305" s="33" t="s">
        <v>13614</v>
      </c>
      <c r="E5305" s="52" t="s">
        <v>12699</v>
      </c>
      <c r="F5305" s="52" t="s">
        <v>4280</v>
      </c>
      <c r="G5305" s="48" t="s">
        <v>12698</v>
      </c>
      <c r="H5305" s="1"/>
      <c r="I5305" s="49" t="s">
        <v>14303</v>
      </c>
      <c r="J5305" s="50" t="s">
        <v>14302</v>
      </c>
      <c r="K5305" s="34">
        <v>3207000</v>
      </c>
      <c r="L5305" s="71"/>
      <c r="M5305" s="51" t="s">
        <v>3836</v>
      </c>
      <c r="N5305" s="36" t="s">
        <v>4287</v>
      </c>
    </row>
    <row r="5306" spans="1:14" x14ac:dyDescent="0.25">
      <c r="A5306" s="30">
        <v>13</v>
      </c>
      <c r="B5306" s="31">
        <v>44330</v>
      </c>
      <c r="C5306" s="32">
        <v>29</v>
      </c>
      <c r="D5306" s="33" t="s">
        <v>13614</v>
      </c>
      <c r="E5306" s="52" t="s">
        <v>12699</v>
      </c>
      <c r="F5306" s="52" t="s">
        <v>4280</v>
      </c>
      <c r="G5306" s="48" t="s">
        <v>12698</v>
      </c>
      <c r="H5306" s="1"/>
      <c r="I5306" s="49" t="s">
        <v>14301</v>
      </c>
      <c r="J5306" s="50" t="s">
        <v>14300</v>
      </c>
      <c r="K5306" s="34">
        <v>3207000</v>
      </c>
      <c r="L5306" s="71"/>
      <c r="M5306" s="51" t="s">
        <v>3836</v>
      </c>
      <c r="N5306" s="36" t="s">
        <v>4287</v>
      </c>
    </row>
    <row r="5307" spans="1:14" x14ac:dyDescent="0.25">
      <c r="A5307" s="30">
        <v>13</v>
      </c>
      <c r="B5307" s="31">
        <v>44330</v>
      </c>
      <c r="C5307" s="32">
        <v>29</v>
      </c>
      <c r="D5307" s="33" t="s">
        <v>13614</v>
      </c>
      <c r="E5307" s="52" t="s">
        <v>12699</v>
      </c>
      <c r="F5307" s="52" t="s">
        <v>4280</v>
      </c>
      <c r="G5307" s="48" t="s">
        <v>12698</v>
      </c>
      <c r="H5307" s="1"/>
      <c r="I5307" s="49" t="s">
        <v>14299</v>
      </c>
      <c r="J5307" s="50" t="s">
        <v>14298</v>
      </c>
      <c r="K5307" s="34">
        <v>3207000</v>
      </c>
      <c r="L5307" s="71"/>
      <c r="M5307" s="51" t="s">
        <v>3836</v>
      </c>
      <c r="N5307" s="36" t="s">
        <v>4287</v>
      </c>
    </row>
    <row r="5308" spans="1:14" x14ac:dyDescent="0.25">
      <c r="A5308" s="30">
        <v>13</v>
      </c>
      <c r="B5308" s="31">
        <v>44330</v>
      </c>
      <c r="C5308" s="32">
        <v>29</v>
      </c>
      <c r="D5308" s="33" t="s">
        <v>13614</v>
      </c>
      <c r="E5308" s="52" t="s">
        <v>12699</v>
      </c>
      <c r="F5308" s="52" t="s">
        <v>4280</v>
      </c>
      <c r="G5308" s="48" t="s">
        <v>12698</v>
      </c>
      <c r="H5308" s="1"/>
      <c r="I5308" s="49" t="s">
        <v>14297</v>
      </c>
      <c r="J5308" s="50" t="s">
        <v>14296</v>
      </c>
      <c r="K5308" s="34">
        <v>3207000</v>
      </c>
      <c r="L5308" s="71"/>
      <c r="M5308" s="51" t="s">
        <v>3836</v>
      </c>
      <c r="N5308" s="36" t="s">
        <v>4287</v>
      </c>
    </row>
    <row r="5309" spans="1:14" x14ac:dyDescent="0.25">
      <c r="A5309" s="30">
        <v>13</v>
      </c>
      <c r="B5309" s="31">
        <v>44330</v>
      </c>
      <c r="C5309" s="32">
        <v>29</v>
      </c>
      <c r="D5309" s="33" t="s">
        <v>13614</v>
      </c>
      <c r="E5309" s="52" t="s">
        <v>12699</v>
      </c>
      <c r="F5309" s="52" t="s">
        <v>4280</v>
      </c>
      <c r="G5309" s="48" t="s">
        <v>12698</v>
      </c>
      <c r="H5309" s="1"/>
      <c r="I5309" s="49" t="s">
        <v>14295</v>
      </c>
      <c r="J5309" s="50" t="s">
        <v>14294</v>
      </c>
      <c r="K5309" s="34">
        <v>2832262</v>
      </c>
      <c r="L5309" s="71"/>
      <c r="M5309" s="51" t="s">
        <v>3836</v>
      </c>
      <c r="N5309" s="36" t="s">
        <v>4287</v>
      </c>
    </row>
    <row r="5310" spans="1:14" x14ac:dyDescent="0.25">
      <c r="A5310" s="30">
        <v>13</v>
      </c>
      <c r="B5310" s="31">
        <v>44330</v>
      </c>
      <c r="C5310" s="32">
        <v>29</v>
      </c>
      <c r="D5310" s="33" t="s">
        <v>13614</v>
      </c>
      <c r="E5310" s="52" t="s">
        <v>12699</v>
      </c>
      <c r="F5310" s="52" t="s">
        <v>4280</v>
      </c>
      <c r="G5310" s="48" t="s">
        <v>12698</v>
      </c>
      <c r="H5310" s="1"/>
      <c r="I5310" s="49" t="s">
        <v>14293</v>
      </c>
      <c r="J5310" s="50" t="s">
        <v>14292</v>
      </c>
      <c r="K5310" s="34">
        <v>5345000</v>
      </c>
      <c r="L5310" s="71"/>
      <c r="M5310" s="51" t="s">
        <v>3836</v>
      </c>
      <c r="N5310" s="36" t="s">
        <v>4287</v>
      </c>
    </row>
    <row r="5311" spans="1:14" x14ac:dyDescent="0.25">
      <c r="A5311" s="30">
        <v>13</v>
      </c>
      <c r="B5311" s="31">
        <v>44330</v>
      </c>
      <c r="C5311" s="32">
        <v>29</v>
      </c>
      <c r="D5311" s="33" t="s">
        <v>13614</v>
      </c>
      <c r="E5311" s="52" t="s">
        <v>12699</v>
      </c>
      <c r="F5311" s="52" t="s">
        <v>4280</v>
      </c>
      <c r="G5311" s="48" t="s">
        <v>12698</v>
      </c>
      <c r="H5311" s="1"/>
      <c r="I5311" s="49" t="s">
        <v>14291</v>
      </c>
      <c r="J5311" s="50" t="s">
        <v>14290</v>
      </c>
      <c r="K5311" s="34">
        <v>3207000</v>
      </c>
      <c r="L5311" s="71"/>
      <c r="M5311" s="51" t="s">
        <v>3836</v>
      </c>
      <c r="N5311" s="36" t="s">
        <v>4287</v>
      </c>
    </row>
    <row r="5312" spans="1:14" x14ac:dyDescent="0.25">
      <c r="A5312" s="30">
        <v>13</v>
      </c>
      <c r="B5312" s="31">
        <v>44330</v>
      </c>
      <c r="C5312" s="32">
        <v>29</v>
      </c>
      <c r="D5312" s="33" t="s">
        <v>13614</v>
      </c>
      <c r="E5312" s="52" t="s">
        <v>12699</v>
      </c>
      <c r="F5312" s="52" t="s">
        <v>4280</v>
      </c>
      <c r="G5312" s="48" t="s">
        <v>12698</v>
      </c>
      <c r="H5312" s="1"/>
      <c r="I5312" s="49" t="s">
        <v>14289</v>
      </c>
      <c r="J5312" s="50" t="s">
        <v>14288</v>
      </c>
      <c r="K5312" s="34">
        <v>5345000</v>
      </c>
      <c r="L5312" s="71"/>
      <c r="M5312" s="51" t="s">
        <v>3836</v>
      </c>
      <c r="N5312" s="36" t="s">
        <v>4287</v>
      </c>
    </row>
    <row r="5313" spans="1:14" x14ac:dyDescent="0.25">
      <c r="A5313" s="30">
        <v>13</v>
      </c>
      <c r="B5313" s="31">
        <v>44330</v>
      </c>
      <c r="C5313" s="32">
        <v>29</v>
      </c>
      <c r="D5313" s="33" t="s">
        <v>13614</v>
      </c>
      <c r="E5313" s="52" t="s">
        <v>12699</v>
      </c>
      <c r="F5313" s="52" t="s">
        <v>4280</v>
      </c>
      <c r="G5313" s="48" t="s">
        <v>12698</v>
      </c>
      <c r="H5313" s="1"/>
      <c r="I5313" s="49" t="s">
        <v>14287</v>
      </c>
      <c r="J5313" s="50" t="s">
        <v>14286</v>
      </c>
      <c r="K5313" s="34">
        <v>3207000</v>
      </c>
      <c r="L5313" s="71"/>
      <c r="M5313" s="51" t="s">
        <v>3836</v>
      </c>
      <c r="N5313" s="36" t="s">
        <v>4287</v>
      </c>
    </row>
    <row r="5314" spans="1:14" x14ac:dyDescent="0.25">
      <c r="A5314" s="30">
        <v>13</v>
      </c>
      <c r="B5314" s="31">
        <v>44330</v>
      </c>
      <c r="C5314" s="32">
        <v>29</v>
      </c>
      <c r="D5314" s="33" t="s">
        <v>13614</v>
      </c>
      <c r="E5314" s="52" t="s">
        <v>12699</v>
      </c>
      <c r="F5314" s="52" t="s">
        <v>4280</v>
      </c>
      <c r="G5314" s="48" t="s">
        <v>12698</v>
      </c>
      <c r="H5314" s="1"/>
      <c r="I5314" s="49" t="s">
        <v>14285</v>
      </c>
      <c r="J5314" s="50" t="s">
        <v>14284</v>
      </c>
      <c r="K5314" s="34">
        <v>3207000</v>
      </c>
      <c r="L5314" s="71"/>
      <c r="M5314" s="51" t="s">
        <v>3836</v>
      </c>
      <c r="N5314" s="36" t="s">
        <v>4287</v>
      </c>
    </row>
    <row r="5315" spans="1:14" x14ac:dyDescent="0.25">
      <c r="A5315" s="30">
        <v>13</v>
      </c>
      <c r="B5315" s="31">
        <v>44330</v>
      </c>
      <c r="C5315" s="32">
        <v>29</v>
      </c>
      <c r="D5315" s="33" t="s">
        <v>13614</v>
      </c>
      <c r="E5315" s="52" t="s">
        <v>12699</v>
      </c>
      <c r="F5315" s="52" t="s">
        <v>4280</v>
      </c>
      <c r="G5315" s="48" t="s">
        <v>12698</v>
      </c>
      <c r="H5315" s="1"/>
      <c r="I5315" s="49" t="s">
        <v>14283</v>
      </c>
      <c r="J5315" s="50" t="s">
        <v>14282</v>
      </c>
      <c r="K5315" s="34">
        <v>3207000</v>
      </c>
      <c r="L5315" s="71"/>
      <c r="M5315" s="51" t="s">
        <v>3836</v>
      </c>
      <c r="N5315" s="36" t="s">
        <v>4287</v>
      </c>
    </row>
    <row r="5316" spans="1:14" x14ac:dyDescent="0.25">
      <c r="A5316" s="30">
        <v>13</v>
      </c>
      <c r="B5316" s="31">
        <v>44330</v>
      </c>
      <c r="C5316" s="32">
        <v>29</v>
      </c>
      <c r="D5316" s="33" t="s">
        <v>13614</v>
      </c>
      <c r="E5316" s="52" t="s">
        <v>12699</v>
      </c>
      <c r="F5316" s="52" t="s">
        <v>4280</v>
      </c>
      <c r="G5316" s="48" t="s">
        <v>12698</v>
      </c>
      <c r="H5316" s="1"/>
      <c r="I5316" s="49" t="s">
        <v>14281</v>
      </c>
      <c r="J5316" s="50" t="s">
        <v>14280</v>
      </c>
      <c r="K5316" s="34">
        <v>3207000</v>
      </c>
      <c r="L5316" s="71"/>
      <c r="M5316" s="51" t="s">
        <v>3836</v>
      </c>
      <c r="N5316" s="36" t="s">
        <v>4287</v>
      </c>
    </row>
    <row r="5317" spans="1:14" x14ac:dyDescent="0.25">
      <c r="A5317" s="30">
        <v>13</v>
      </c>
      <c r="B5317" s="31">
        <v>44330</v>
      </c>
      <c r="C5317" s="32">
        <v>29</v>
      </c>
      <c r="D5317" s="33" t="s">
        <v>13614</v>
      </c>
      <c r="E5317" s="52" t="s">
        <v>12699</v>
      </c>
      <c r="F5317" s="52" t="s">
        <v>4280</v>
      </c>
      <c r="G5317" s="48" t="s">
        <v>12698</v>
      </c>
      <c r="H5317" s="1"/>
      <c r="I5317" s="49" t="s">
        <v>14279</v>
      </c>
      <c r="J5317" s="50" t="s">
        <v>14278</v>
      </c>
      <c r="K5317" s="34">
        <v>3207000</v>
      </c>
      <c r="L5317" s="71"/>
      <c r="M5317" s="51" t="s">
        <v>3836</v>
      </c>
      <c r="N5317" s="36" t="s">
        <v>4287</v>
      </c>
    </row>
    <row r="5318" spans="1:14" x14ac:dyDescent="0.25">
      <c r="A5318" s="30">
        <v>13</v>
      </c>
      <c r="B5318" s="31">
        <v>44330</v>
      </c>
      <c r="C5318" s="32">
        <v>29</v>
      </c>
      <c r="D5318" s="33" t="s">
        <v>13614</v>
      </c>
      <c r="E5318" s="52" t="s">
        <v>12699</v>
      </c>
      <c r="F5318" s="52" t="s">
        <v>4280</v>
      </c>
      <c r="G5318" s="48" t="s">
        <v>12698</v>
      </c>
      <c r="H5318" s="1"/>
      <c r="I5318" s="49" t="s">
        <v>14277</v>
      </c>
      <c r="J5318" s="50" t="s">
        <v>14276</v>
      </c>
      <c r="K5318" s="34">
        <v>2244900</v>
      </c>
      <c r="L5318" s="71"/>
      <c r="M5318" s="51" t="s">
        <v>3836</v>
      </c>
      <c r="N5318" s="36" t="s">
        <v>4287</v>
      </c>
    </row>
    <row r="5319" spans="1:14" x14ac:dyDescent="0.25">
      <c r="A5319" s="30">
        <v>13</v>
      </c>
      <c r="B5319" s="31">
        <v>44330</v>
      </c>
      <c r="C5319" s="32">
        <v>29</v>
      </c>
      <c r="D5319" s="33" t="s">
        <v>13614</v>
      </c>
      <c r="E5319" s="52" t="s">
        <v>12699</v>
      </c>
      <c r="F5319" s="52" t="s">
        <v>4280</v>
      </c>
      <c r="G5319" s="48" t="s">
        <v>12698</v>
      </c>
      <c r="H5319" s="1"/>
      <c r="I5319" s="49" t="s">
        <v>14275</v>
      </c>
      <c r="J5319" s="50" t="s">
        <v>14274</v>
      </c>
      <c r="K5319" s="34">
        <v>3207000</v>
      </c>
      <c r="L5319" s="71"/>
      <c r="M5319" s="51" t="s">
        <v>3836</v>
      </c>
      <c r="N5319" s="36" t="s">
        <v>4287</v>
      </c>
    </row>
    <row r="5320" spans="1:14" x14ac:dyDescent="0.25">
      <c r="A5320" s="30">
        <v>13</v>
      </c>
      <c r="B5320" s="31">
        <v>44330</v>
      </c>
      <c r="C5320" s="32">
        <v>29</v>
      </c>
      <c r="D5320" s="33" t="s">
        <v>13614</v>
      </c>
      <c r="E5320" s="52" t="s">
        <v>12699</v>
      </c>
      <c r="F5320" s="52" t="s">
        <v>4280</v>
      </c>
      <c r="G5320" s="48" t="s">
        <v>12698</v>
      </c>
      <c r="H5320" s="1"/>
      <c r="I5320" s="49" t="s">
        <v>14273</v>
      </c>
      <c r="J5320" s="50" t="s">
        <v>14272</v>
      </c>
      <c r="K5320" s="34">
        <v>2138000</v>
      </c>
      <c r="L5320" s="71"/>
      <c r="M5320" s="51" t="s">
        <v>3836</v>
      </c>
      <c r="N5320" s="36" t="s">
        <v>4287</v>
      </c>
    </row>
    <row r="5321" spans="1:14" x14ac:dyDescent="0.25">
      <c r="A5321" s="30">
        <v>13</v>
      </c>
      <c r="B5321" s="31">
        <v>44330</v>
      </c>
      <c r="C5321" s="32">
        <v>29</v>
      </c>
      <c r="D5321" s="33" t="s">
        <v>13614</v>
      </c>
      <c r="E5321" s="52" t="s">
        <v>12699</v>
      </c>
      <c r="F5321" s="52" t="s">
        <v>4280</v>
      </c>
      <c r="G5321" s="48" t="s">
        <v>12698</v>
      </c>
      <c r="H5321" s="1"/>
      <c r="I5321" s="49" t="s">
        <v>14271</v>
      </c>
      <c r="J5321" s="50" t="s">
        <v>14270</v>
      </c>
      <c r="K5321" s="34">
        <v>3196310</v>
      </c>
      <c r="L5321" s="71"/>
      <c r="M5321" s="51" t="s">
        <v>3836</v>
      </c>
      <c r="N5321" s="36" t="s">
        <v>4287</v>
      </c>
    </row>
    <row r="5322" spans="1:14" x14ac:dyDescent="0.25">
      <c r="A5322" s="30">
        <v>13</v>
      </c>
      <c r="B5322" s="31">
        <v>44330</v>
      </c>
      <c r="C5322" s="32">
        <v>29</v>
      </c>
      <c r="D5322" s="33" t="s">
        <v>13614</v>
      </c>
      <c r="E5322" s="52" t="s">
        <v>12699</v>
      </c>
      <c r="F5322" s="52" t="s">
        <v>4280</v>
      </c>
      <c r="G5322" s="48" t="s">
        <v>12698</v>
      </c>
      <c r="H5322" s="1"/>
      <c r="I5322" s="49" t="s">
        <v>14269</v>
      </c>
      <c r="J5322" s="50" t="s">
        <v>14268</v>
      </c>
      <c r="K5322" s="34">
        <v>3142860</v>
      </c>
      <c r="L5322" s="71"/>
      <c r="M5322" s="51" t="s">
        <v>3836</v>
      </c>
      <c r="N5322" s="36" t="s">
        <v>4287</v>
      </c>
    </row>
    <row r="5323" spans="1:14" x14ac:dyDescent="0.25">
      <c r="A5323" s="30">
        <v>13</v>
      </c>
      <c r="B5323" s="31">
        <v>44330</v>
      </c>
      <c r="C5323" s="32">
        <v>29</v>
      </c>
      <c r="D5323" s="33" t="s">
        <v>13614</v>
      </c>
      <c r="E5323" s="52" t="s">
        <v>12699</v>
      </c>
      <c r="F5323" s="52" t="s">
        <v>4280</v>
      </c>
      <c r="G5323" s="48" t="s">
        <v>12698</v>
      </c>
      <c r="H5323" s="1"/>
      <c r="I5323" s="49" t="s">
        <v>14267</v>
      </c>
      <c r="J5323" s="50" t="s">
        <v>14266</v>
      </c>
      <c r="K5323" s="34">
        <v>2918370</v>
      </c>
      <c r="L5323" s="71"/>
      <c r="M5323" s="51" t="s">
        <v>3836</v>
      </c>
      <c r="N5323" s="36" t="s">
        <v>4287</v>
      </c>
    </row>
    <row r="5324" spans="1:14" x14ac:dyDescent="0.25">
      <c r="A5324" s="30">
        <v>13</v>
      </c>
      <c r="B5324" s="31">
        <v>44330</v>
      </c>
      <c r="C5324" s="32">
        <v>29</v>
      </c>
      <c r="D5324" s="33" t="s">
        <v>13614</v>
      </c>
      <c r="E5324" s="52" t="s">
        <v>12699</v>
      </c>
      <c r="F5324" s="52" t="s">
        <v>4280</v>
      </c>
      <c r="G5324" s="48" t="s">
        <v>12698</v>
      </c>
      <c r="H5324" s="1"/>
      <c r="I5324" s="49" t="s">
        <v>14265</v>
      </c>
      <c r="J5324" s="50" t="s">
        <v>14264</v>
      </c>
      <c r="K5324" s="34">
        <v>3180275</v>
      </c>
      <c r="L5324" s="71"/>
      <c r="M5324" s="51" t="s">
        <v>3836</v>
      </c>
      <c r="N5324" s="36" t="s">
        <v>4287</v>
      </c>
    </row>
    <row r="5325" spans="1:14" x14ac:dyDescent="0.25">
      <c r="A5325" s="30">
        <v>13</v>
      </c>
      <c r="B5325" s="31">
        <v>44330</v>
      </c>
      <c r="C5325" s="32">
        <v>29</v>
      </c>
      <c r="D5325" s="33" t="s">
        <v>13614</v>
      </c>
      <c r="E5325" s="52" t="s">
        <v>12699</v>
      </c>
      <c r="F5325" s="52" t="s">
        <v>4280</v>
      </c>
      <c r="G5325" s="48" t="s">
        <v>12698</v>
      </c>
      <c r="H5325" s="1"/>
      <c r="I5325" s="49" t="s">
        <v>14263</v>
      </c>
      <c r="J5325" s="50" t="s">
        <v>14262</v>
      </c>
      <c r="K5325" s="34">
        <v>3207000</v>
      </c>
      <c r="L5325" s="71"/>
      <c r="M5325" s="51" t="s">
        <v>3836</v>
      </c>
      <c r="N5325" s="36" t="s">
        <v>4287</v>
      </c>
    </row>
    <row r="5326" spans="1:14" x14ac:dyDescent="0.25">
      <c r="A5326" s="30">
        <v>13</v>
      </c>
      <c r="B5326" s="31">
        <v>44330</v>
      </c>
      <c r="C5326" s="32">
        <v>29</v>
      </c>
      <c r="D5326" s="33" t="s">
        <v>13614</v>
      </c>
      <c r="E5326" s="52" t="s">
        <v>12699</v>
      </c>
      <c r="F5326" s="52" t="s">
        <v>4280</v>
      </c>
      <c r="G5326" s="48" t="s">
        <v>12698</v>
      </c>
      <c r="H5326" s="1"/>
      <c r="I5326" s="49" t="s">
        <v>14261</v>
      </c>
      <c r="J5326" s="50" t="s">
        <v>14260</v>
      </c>
      <c r="K5326" s="34">
        <v>3205630</v>
      </c>
      <c r="L5326" s="71"/>
      <c r="M5326" s="51" t="s">
        <v>3836</v>
      </c>
      <c r="N5326" s="36" t="s">
        <v>4287</v>
      </c>
    </row>
    <row r="5327" spans="1:14" x14ac:dyDescent="0.25">
      <c r="A5327" s="30">
        <v>13</v>
      </c>
      <c r="B5327" s="31">
        <v>44330</v>
      </c>
      <c r="C5327" s="32">
        <v>29</v>
      </c>
      <c r="D5327" s="33" t="s">
        <v>13614</v>
      </c>
      <c r="E5327" s="52" t="s">
        <v>12699</v>
      </c>
      <c r="F5327" s="52" t="s">
        <v>4280</v>
      </c>
      <c r="G5327" s="48" t="s">
        <v>12698</v>
      </c>
      <c r="H5327" s="1"/>
      <c r="I5327" s="49" t="s">
        <v>14259</v>
      </c>
      <c r="J5327" s="50" t="s">
        <v>14258</v>
      </c>
      <c r="K5327" s="34">
        <v>3207000</v>
      </c>
      <c r="L5327" s="71"/>
      <c r="M5327" s="51" t="s">
        <v>3836</v>
      </c>
      <c r="N5327" s="36" t="s">
        <v>4287</v>
      </c>
    </row>
    <row r="5328" spans="1:14" x14ac:dyDescent="0.25">
      <c r="A5328" s="30">
        <v>13</v>
      </c>
      <c r="B5328" s="31">
        <v>44330</v>
      </c>
      <c r="C5328" s="32">
        <v>29</v>
      </c>
      <c r="D5328" s="33" t="s">
        <v>13614</v>
      </c>
      <c r="E5328" s="52" t="s">
        <v>12699</v>
      </c>
      <c r="F5328" s="52" t="s">
        <v>4280</v>
      </c>
      <c r="G5328" s="48" t="s">
        <v>12698</v>
      </c>
      <c r="H5328" s="1"/>
      <c r="I5328" s="49" t="s">
        <v>14257</v>
      </c>
      <c r="J5328" s="50" t="s">
        <v>14256</v>
      </c>
      <c r="K5328" s="34">
        <v>2138000</v>
      </c>
      <c r="L5328" s="71"/>
      <c r="M5328" s="51" t="s">
        <v>3836</v>
      </c>
      <c r="N5328" s="36" t="s">
        <v>4287</v>
      </c>
    </row>
    <row r="5329" spans="1:14" x14ac:dyDescent="0.25">
      <c r="A5329" s="30">
        <v>13</v>
      </c>
      <c r="B5329" s="31">
        <v>44330</v>
      </c>
      <c r="C5329" s="32">
        <v>29</v>
      </c>
      <c r="D5329" s="33" t="s">
        <v>13614</v>
      </c>
      <c r="E5329" s="52" t="s">
        <v>12699</v>
      </c>
      <c r="F5329" s="52" t="s">
        <v>4280</v>
      </c>
      <c r="G5329" s="48" t="s">
        <v>12698</v>
      </c>
      <c r="H5329" s="1"/>
      <c r="I5329" s="49" t="s">
        <v>14255</v>
      </c>
      <c r="J5329" s="50" t="s">
        <v>14254</v>
      </c>
      <c r="K5329" s="34">
        <v>3180275</v>
      </c>
      <c r="L5329" s="71"/>
      <c r="M5329" s="51" t="s">
        <v>3836</v>
      </c>
      <c r="N5329" s="36" t="s">
        <v>4287</v>
      </c>
    </row>
    <row r="5330" spans="1:14" x14ac:dyDescent="0.25">
      <c r="A5330" s="30">
        <v>13</v>
      </c>
      <c r="B5330" s="31">
        <v>44330</v>
      </c>
      <c r="C5330" s="32">
        <v>29</v>
      </c>
      <c r="D5330" s="33" t="s">
        <v>13614</v>
      </c>
      <c r="E5330" s="52" t="s">
        <v>12699</v>
      </c>
      <c r="F5330" s="52" t="s">
        <v>4280</v>
      </c>
      <c r="G5330" s="48" t="s">
        <v>12698</v>
      </c>
      <c r="H5330" s="1"/>
      <c r="I5330" s="49" t="s">
        <v>14253</v>
      </c>
      <c r="J5330" s="50" t="s">
        <v>14252</v>
      </c>
      <c r="K5330" s="34">
        <v>3207000</v>
      </c>
      <c r="L5330" s="71"/>
      <c r="M5330" s="51" t="s">
        <v>3836</v>
      </c>
      <c r="N5330" s="36" t="s">
        <v>4287</v>
      </c>
    </row>
    <row r="5331" spans="1:14" x14ac:dyDescent="0.25">
      <c r="A5331" s="30">
        <v>13</v>
      </c>
      <c r="B5331" s="31">
        <v>44330</v>
      </c>
      <c r="C5331" s="32">
        <v>29</v>
      </c>
      <c r="D5331" s="33" t="s">
        <v>13614</v>
      </c>
      <c r="E5331" s="52" t="s">
        <v>12699</v>
      </c>
      <c r="F5331" s="52" t="s">
        <v>4280</v>
      </c>
      <c r="G5331" s="48" t="s">
        <v>12698</v>
      </c>
      <c r="H5331" s="1"/>
      <c r="I5331" s="49" t="s">
        <v>14251</v>
      </c>
      <c r="J5331" s="50" t="s">
        <v>14250</v>
      </c>
      <c r="K5331" s="34">
        <v>3180275</v>
      </c>
      <c r="L5331" s="71"/>
      <c r="M5331" s="51" t="s">
        <v>3836</v>
      </c>
      <c r="N5331" s="36" t="s">
        <v>4287</v>
      </c>
    </row>
    <row r="5332" spans="1:14" x14ac:dyDescent="0.25">
      <c r="A5332" s="30">
        <v>13</v>
      </c>
      <c r="B5332" s="31">
        <v>44330</v>
      </c>
      <c r="C5332" s="32">
        <v>29</v>
      </c>
      <c r="D5332" s="33" t="s">
        <v>13614</v>
      </c>
      <c r="E5332" s="52" t="s">
        <v>12699</v>
      </c>
      <c r="F5332" s="52" t="s">
        <v>4280</v>
      </c>
      <c r="G5332" s="48" t="s">
        <v>12698</v>
      </c>
      <c r="H5332" s="1"/>
      <c r="I5332" s="49" t="s">
        <v>14249</v>
      </c>
      <c r="J5332" s="50" t="s">
        <v>14248</v>
      </c>
      <c r="K5332" s="34">
        <v>3207000</v>
      </c>
      <c r="L5332" s="71"/>
      <c r="M5332" s="51" t="s">
        <v>3836</v>
      </c>
      <c r="N5332" s="36" t="s">
        <v>4287</v>
      </c>
    </row>
    <row r="5333" spans="1:14" x14ac:dyDescent="0.25">
      <c r="A5333" s="30">
        <v>13</v>
      </c>
      <c r="B5333" s="31">
        <v>44330</v>
      </c>
      <c r="C5333" s="32">
        <v>29</v>
      </c>
      <c r="D5333" s="33" t="s">
        <v>13614</v>
      </c>
      <c r="E5333" s="52" t="s">
        <v>12699</v>
      </c>
      <c r="F5333" s="52" t="s">
        <v>4280</v>
      </c>
      <c r="G5333" s="48" t="s">
        <v>12698</v>
      </c>
      <c r="H5333" s="1"/>
      <c r="I5333" s="49" t="s">
        <v>14247</v>
      </c>
      <c r="J5333" s="50" t="s">
        <v>14246</v>
      </c>
      <c r="K5333" s="34">
        <v>5345000</v>
      </c>
      <c r="L5333" s="71"/>
      <c r="M5333" s="51" t="s">
        <v>3836</v>
      </c>
      <c r="N5333" s="36" t="s">
        <v>4287</v>
      </c>
    </row>
    <row r="5334" spans="1:14" x14ac:dyDescent="0.25">
      <c r="A5334" s="30">
        <v>13</v>
      </c>
      <c r="B5334" s="31">
        <v>44330</v>
      </c>
      <c r="C5334" s="32">
        <v>29</v>
      </c>
      <c r="D5334" s="33" t="s">
        <v>13614</v>
      </c>
      <c r="E5334" s="52" t="s">
        <v>12699</v>
      </c>
      <c r="F5334" s="52" t="s">
        <v>4280</v>
      </c>
      <c r="G5334" s="48" t="s">
        <v>12698</v>
      </c>
      <c r="H5334" s="1"/>
      <c r="I5334" s="49" t="s">
        <v>14245</v>
      </c>
      <c r="J5334" s="50" t="s">
        <v>14244</v>
      </c>
      <c r="K5334" s="34">
        <v>3207000</v>
      </c>
      <c r="L5334" s="71"/>
      <c r="M5334" s="51" t="s">
        <v>3836</v>
      </c>
      <c r="N5334" s="36" t="s">
        <v>4287</v>
      </c>
    </row>
    <row r="5335" spans="1:14" x14ac:dyDescent="0.25">
      <c r="A5335" s="30">
        <v>13</v>
      </c>
      <c r="B5335" s="31">
        <v>44330</v>
      </c>
      <c r="C5335" s="32">
        <v>29</v>
      </c>
      <c r="D5335" s="33" t="s">
        <v>13614</v>
      </c>
      <c r="E5335" s="52" t="s">
        <v>12699</v>
      </c>
      <c r="F5335" s="52" t="s">
        <v>4280</v>
      </c>
      <c r="G5335" s="48" t="s">
        <v>12698</v>
      </c>
      <c r="H5335" s="1"/>
      <c r="I5335" s="49" t="s">
        <v>14243</v>
      </c>
      <c r="J5335" s="50" t="s">
        <v>14242</v>
      </c>
      <c r="K5335" s="34">
        <v>3207000</v>
      </c>
      <c r="L5335" s="71"/>
      <c r="M5335" s="51" t="s">
        <v>3836</v>
      </c>
      <c r="N5335" s="36" t="s">
        <v>4287</v>
      </c>
    </row>
    <row r="5336" spans="1:14" x14ac:dyDescent="0.25">
      <c r="A5336" s="30">
        <v>13</v>
      </c>
      <c r="B5336" s="31">
        <v>44330</v>
      </c>
      <c r="C5336" s="32">
        <v>29</v>
      </c>
      <c r="D5336" s="33" t="s">
        <v>13614</v>
      </c>
      <c r="E5336" s="52" t="s">
        <v>12699</v>
      </c>
      <c r="F5336" s="52" t="s">
        <v>4280</v>
      </c>
      <c r="G5336" s="48" t="s">
        <v>12698</v>
      </c>
      <c r="H5336" s="1"/>
      <c r="I5336" s="49" t="s">
        <v>14241</v>
      </c>
      <c r="J5336" s="50" t="s">
        <v>14240</v>
      </c>
      <c r="K5336" s="34">
        <v>3207000</v>
      </c>
      <c r="L5336" s="71"/>
      <c r="M5336" s="51" t="s">
        <v>3836</v>
      </c>
      <c r="N5336" s="36" t="s">
        <v>4287</v>
      </c>
    </row>
    <row r="5337" spans="1:14" x14ac:dyDescent="0.25">
      <c r="A5337" s="30">
        <v>13</v>
      </c>
      <c r="B5337" s="31">
        <v>44330</v>
      </c>
      <c r="C5337" s="32">
        <v>29</v>
      </c>
      <c r="D5337" s="33" t="s">
        <v>13614</v>
      </c>
      <c r="E5337" s="52" t="s">
        <v>12699</v>
      </c>
      <c r="F5337" s="52" t="s">
        <v>4280</v>
      </c>
      <c r="G5337" s="48" t="s">
        <v>12698</v>
      </c>
      <c r="H5337" s="1"/>
      <c r="I5337" s="101" t="s">
        <v>12697</v>
      </c>
      <c r="J5337" s="100" t="s">
        <v>12696</v>
      </c>
      <c r="K5337" s="99">
        <v>534094</v>
      </c>
      <c r="L5337" s="71"/>
      <c r="M5337" s="98" t="s">
        <v>3836</v>
      </c>
      <c r="N5337" s="36" t="s">
        <v>9582</v>
      </c>
    </row>
    <row r="5338" spans="1:14" x14ac:dyDescent="0.25">
      <c r="A5338" s="30">
        <v>13</v>
      </c>
      <c r="B5338" s="31">
        <v>44330</v>
      </c>
      <c r="C5338" s="32">
        <v>29</v>
      </c>
      <c r="D5338" s="33" t="s">
        <v>13614</v>
      </c>
      <c r="E5338" s="52" t="s">
        <v>12699</v>
      </c>
      <c r="F5338" s="52" t="s">
        <v>4280</v>
      </c>
      <c r="G5338" s="48" t="s">
        <v>13017</v>
      </c>
      <c r="H5338" s="1"/>
      <c r="I5338" s="49" t="s">
        <v>14239</v>
      </c>
      <c r="J5338" s="50" t="s">
        <v>14238</v>
      </c>
      <c r="K5338" s="34">
        <v>3330000</v>
      </c>
      <c r="L5338" s="71"/>
      <c r="M5338" s="51" t="s">
        <v>3836</v>
      </c>
      <c r="N5338" s="102" t="s">
        <v>13015</v>
      </c>
    </row>
    <row r="5339" spans="1:14" x14ac:dyDescent="0.25">
      <c r="A5339" s="30">
        <v>13</v>
      </c>
      <c r="B5339" s="31">
        <v>44330</v>
      </c>
      <c r="C5339" s="32">
        <v>29</v>
      </c>
      <c r="D5339" s="33" t="s">
        <v>13614</v>
      </c>
      <c r="E5339" s="52" t="s">
        <v>12699</v>
      </c>
      <c r="F5339" s="52" t="s">
        <v>4280</v>
      </c>
      <c r="G5339" s="48" t="s">
        <v>13017</v>
      </c>
      <c r="H5339" s="1"/>
      <c r="I5339" s="49" t="s">
        <v>14237</v>
      </c>
      <c r="J5339" s="50" t="s">
        <v>14236</v>
      </c>
      <c r="K5339" s="34">
        <v>3330000</v>
      </c>
      <c r="L5339" s="71"/>
      <c r="M5339" s="51" t="s">
        <v>3836</v>
      </c>
      <c r="N5339" s="102" t="s">
        <v>13015</v>
      </c>
    </row>
    <row r="5340" spans="1:14" x14ac:dyDescent="0.25">
      <c r="A5340" s="30">
        <v>13</v>
      </c>
      <c r="B5340" s="31">
        <v>44330</v>
      </c>
      <c r="C5340" s="32">
        <v>29</v>
      </c>
      <c r="D5340" s="33" t="s">
        <v>13614</v>
      </c>
      <c r="E5340" s="52" t="s">
        <v>12699</v>
      </c>
      <c r="F5340" s="52" t="s">
        <v>4280</v>
      </c>
      <c r="G5340" s="48" t="s">
        <v>13017</v>
      </c>
      <c r="H5340" s="1"/>
      <c r="I5340" s="49" t="s">
        <v>14235</v>
      </c>
      <c r="J5340" s="50" t="s">
        <v>14234</v>
      </c>
      <c r="K5340" s="34">
        <v>2330000</v>
      </c>
      <c r="L5340" s="71"/>
      <c r="M5340" s="51" t="s">
        <v>3836</v>
      </c>
      <c r="N5340" s="102" t="s">
        <v>13015</v>
      </c>
    </row>
    <row r="5341" spans="1:14" x14ac:dyDescent="0.25">
      <c r="A5341" s="30">
        <v>13</v>
      </c>
      <c r="B5341" s="31">
        <v>44330</v>
      </c>
      <c r="C5341" s="32">
        <v>29</v>
      </c>
      <c r="D5341" s="33" t="s">
        <v>13614</v>
      </c>
      <c r="E5341" s="52" t="s">
        <v>12699</v>
      </c>
      <c r="F5341" s="52" t="s">
        <v>4280</v>
      </c>
      <c r="G5341" s="48" t="s">
        <v>13017</v>
      </c>
      <c r="H5341" s="1"/>
      <c r="I5341" s="49" t="s">
        <v>14233</v>
      </c>
      <c r="J5341" s="50" t="s">
        <v>14232</v>
      </c>
      <c r="K5341" s="34">
        <v>3329998</v>
      </c>
      <c r="L5341" s="71"/>
      <c r="M5341" s="51" t="s">
        <v>3836</v>
      </c>
      <c r="N5341" s="102" t="s">
        <v>13015</v>
      </c>
    </row>
    <row r="5342" spans="1:14" x14ac:dyDescent="0.25">
      <c r="A5342" s="30">
        <v>13</v>
      </c>
      <c r="B5342" s="31">
        <v>44330</v>
      </c>
      <c r="C5342" s="32">
        <v>29</v>
      </c>
      <c r="D5342" s="33" t="s">
        <v>13614</v>
      </c>
      <c r="E5342" s="52" t="s">
        <v>12699</v>
      </c>
      <c r="F5342" s="52" t="s">
        <v>4280</v>
      </c>
      <c r="G5342" s="48" t="s">
        <v>13017</v>
      </c>
      <c r="H5342" s="1"/>
      <c r="I5342" s="49" t="s">
        <v>14231</v>
      </c>
      <c r="J5342" s="50" t="s">
        <v>14230</v>
      </c>
      <c r="K5342" s="34">
        <v>3330000</v>
      </c>
      <c r="L5342" s="71"/>
      <c r="M5342" s="51" t="s">
        <v>3836</v>
      </c>
      <c r="N5342" s="102" t="s">
        <v>13015</v>
      </c>
    </row>
    <row r="5343" spans="1:14" x14ac:dyDescent="0.25">
      <c r="A5343" s="30">
        <v>13</v>
      </c>
      <c r="B5343" s="31">
        <v>44330</v>
      </c>
      <c r="C5343" s="32">
        <v>29</v>
      </c>
      <c r="D5343" s="33" t="s">
        <v>13614</v>
      </c>
      <c r="E5343" s="52" t="s">
        <v>12699</v>
      </c>
      <c r="F5343" s="52" t="s">
        <v>4280</v>
      </c>
      <c r="G5343" s="48" t="s">
        <v>13017</v>
      </c>
      <c r="H5343" s="1"/>
      <c r="I5343" s="49" t="s">
        <v>14229</v>
      </c>
      <c r="J5343" s="50" t="s">
        <v>14228</v>
      </c>
      <c r="K5343" s="34">
        <v>3330000</v>
      </c>
      <c r="L5343" s="71"/>
      <c r="M5343" s="51" t="s">
        <v>3836</v>
      </c>
      <c r="N5343" s="102" t="s">
        <v>13015</v>
      </c>
    </row>
    <row r="5344" spans="1:14" x14ac:dyDescent="0.25">
      <c r="A5344" s="30">
        <v>13</v>
      </c>
      <c r="B5344" s="31">
        <v>44330</v>
      </c>
      <c r="C5344" s="32">
        <v>29</v>
      </c>
      <c r="D5344" s="33" t="s">
        <v>13614</v>
      </c>
      <c r="E5344" s="52" t="s">
        <v>12699</v>
      </c>
      <c r="F5344" s="52" t="s">
        <v>4280</v>
      </c>
      <c r="G5344" s="48" t="s">
        <v>13017</v>
      </c>
      <c r="H5344" s="1"/>
      <c r="I5344" s="49" t="s">
        <v>14227</v>
      </c>
      <c r="J5344" s="50" t="s">
        <v>14226</v>
      </c>
      <c r="K5344" s="34">
        <v>3330000</v>
      </c>
      <c r="L5344" s="71"/>
      <c r="M5344" s="51" t="s">
        <v>3836</v>
      </c>
      <c r="N5344" s="102" t="s">
        <v>13015</v>
      </c>
    </row>
    <row r="5345" spans="1:14" x14ac:dyDescent="0.25">
      <c r="A5345" s="30">
        <v>13</v>
      </c>
      <c r="B5345" s="31">
        <v>44330</v>
      </c>
      <c r="C5345" s="32">
        <v>29</v>
      </c>
      <c r="D5345" s="33" t="s">
        <v>13614</v>
      </c>
      <c r="E5345" s="52" t="s">
        <v>12699</v>
      </c>
      <c r="F5345" s="52" t="s">
        <v>4280</v>
      </c>
      <c r="G5345" s="48" t="s">
        <v>13017</v>
      </c>
      <c r="H5345" s="1"/>
      <c r="I5345" s="49" t="s">
        <v>14225</v>
      </c>
      <c r="J5345" s="50" t="s">
        <v>14224</v>
      </c>
      <c r="K5345" s="34">
        <v>3330000</v>
      </c>
      <c r="L5345" s="71"/>
      <c r="M5345" s="51" t="s">
        <v>3836</v>
      </c>
      <c r="N5345" s="102" t="s">
        <v>13015</v>
      </c>
    </row>
    <row r="5346" spans="1:14" x14ac:dyDescent="0.25">
      <c r="A5346" s="30">
        <v>13</v>
      </c>
      <c r="B5346" s="31">
        <v>44330</v>
      </c>
      <c r="C5346" s="32">
        <v>29</v>
      </c>
      <c r="D5346" s="33" t="s">
        <v>13614</v>
      </c>
      <c r="E5346" s="52" t="s">
        <v>12699</v>
      </c>
      <c r="F5346" s="52" t="s">
        <v>4280</v>
      </c>
      <c r="G5346" s="48" t="s">
        <v>13017</v>
      </c>
      <c r="H5346" s="1"/>
      <c r="I5346" s="49" t="s">
        <v>14223</v>
      </c>
      <c r="J5346" s="50" t="s">
        <v>14222</v>
      </c>
      <c r="K5346" s="34">
        <v>2830000</v>
      </c>
      <c r="L5346" s="71"/>
      <c r="M5346" s="51" t="s">
        <v>3836</v>
      </c>
      <c r="N5346" s="102" t="s">
        <v>13015</v>
      </c>
    </row>
    <row r="5347" spans="1:14" x14ac:dyDescent="0.25">
      <c r="A5347" s="30">
        <v>13</v>
      </c>
      <c r="B5347" s="31">
        <v>44330</v>
      </c>
      <c r="C5347" s="32">
        <v>29</v>
      </c>
      <c r="D5347" s="33" t="s">
        <v>13614</v>
      </c>
      <c r="E5347" s="52" t="s">
        <v>12699</v>
      </c>
      <c r="F5347" s="52" t="s">
        <v>4280</v>
      </c>
      <c r="G5347" s="48" t="s">
        <v>13017</v>
      </c>
      <c r="H5347" s="1"/>
      <c r="I5347" s="49" t="s">
        <v>14221</v>
      </c>
      <c r="J5347" s="50" t="s">
        <v>14220</v>
      </c>
      <c r="K5347" s="34">
        <v>3330000</v>
      </c>
      <c r="L5347" s="71"/>
      <c r="M5347" s="51" t="s">
        <v>3836</v>
      </c>
      <c r="N5347" s="102" t="s">
        <v>13015</v>
      </c>
    </row>
    <row r="5348" spans="1:14" x14ac:dyDescent="0.25">
      <c r="A5348" s="30">
        <v>13</v>
      </c>
      <c r="B5348" s="31">
        <v>44330</v>
      </c>
      <c r="C5348" s="32">
        <v>29</v>
      </c>
      <c r="D5348" s="33" t="s">
        <v>13614</v>
      </c>
      <c r="E5348" s="52" t="s">
        <v>12699</v>
      </c>
      <c r="F5348" s="52" t="s">
        <v>4280</v>
      </c>
      <c r="G5348" s="48" t="s">
        <v>13017</v>
      </c>
      <c r="H5348" s="1"/>
      <c r="I5348" s="49" t="s">
        <v>14219</v>
      </c>
      <c r="J5348" s="50" t="s">
        <v>14218</v>
      </c>
      <c r="K5348" s="34">
        <v>3330000</v>
      </c>
      <c r="L5348" s="71"/>
      <c r="M5348" s="51" t="s">
        <v>3836</v>
      </c>
      <c r="N5348" s="102" t="s">
        <v>13015</v>
      </c>
    </row>
    <row r="5349" spans="1:14" x14ac:dyDescent="0.25">
      <c r="A5349" s="30">
        <v>13</v>
      </c>
      <c r="B5349" s="31">
        <v>44330</v>
      </c>
      <c r="C5349" s="32">
        <v>29</v>
      </c>
      <c r="D5349" s="33" t="s">
        <v>13614</v>
      </c>
      <c r="E5349" s="52" t="s">
        <v>12699</v>
      </c>
      <c r="F5349" s="52" t="s">
        <v>4280</v>
      </c>
      <c r="G5349" s="48" t="s">
        <v>13017</v>
      </c>
      <c r="H5349" s="1"/>
      <c r="I5349" s="49" t="s">
        <v>14217</v>
      </c>
      <c r="J5349" s="50" t="s">
        <v>14216</v>
      </c>
      <c r="K5349" s="34">
        <v>3330000</v>
      </c>
      <c r="L5349" s="71"/>
      <c r="M5349" s="51" t="s">
        <v>3836</v>
      </c>
      <c r="N5349" s="102" t="s">
        <v>13015</v>
      </c>
    </row>
    <row r="5350" spans="1:14" x14ac:dyDescent="0.25">
      <c r="A5350" s="30">
        <v>13</v>
      </c>
      <c r="B5350" s="31">
        <v>44330</v>
      </c>
      <c r="C5350" s="32">
        <v>29</v>
      </c>
      <c r="D5350" s="33" t="s">
        <v>13614</v>
      </c>
      <c r="E5350" s="52" t="s">
        <v>12699</v>
      </c>
      <c r="F5350" s="52" t="s">
        <v>4280</v>
      </c>
      <c r="G5350" s="48" t="s">
        <v>13017</v>
      </c>
      <c r="H5350" s="1"/>
      <c r="I5350" s="49" t="s">
        <v>14215</v>
      </c>
      <c r="J5350" s="50" t="s">
        <v>14214</v>
      </c>
      <c r="K5350" s="34">
        <v>3330000</v>
      </c>
      <c r="L5350" s="71"/>
      <c r="M5350" s="51" t="s">
        <v>3836</v>
      </c>
      <c r="N5350" s="102" t="s">
        <v>13015</v>
      </c>
    </row>
    <row r="5351" spans="1:14" x14ac:dyDescent="0.25">
      <c r="A5351" s="30">
        <v>13</v>
      </c>
      <c r="B5351" s="31">
        <v>44330</v>
      </c>
      <c r="C5351" s="32">
        <v>29</v>
      </c>
      <c r="D5351" s="33" t="s">
        <v>13614</v>
      </c>
      <c r="E5351" s="52" t="s">
        <v>12699</v>
      </c>
      <c r="F5351" s="52" t="s">
        <v>4280</v>
      </c>
      <c r="G5351" s="48" t="s">
        <v>13017</v>
      </c>
      <c r="H5351" s="1"/>
      <c r="I5351" s="49" t="s">
        <v>14213</v>
      </c>
      <c r="J5351" s="50" t="s">
        <v>14212</v>
      </c>
      <c r="K5351" s="34">
        <v>3330000</v>
      </c>
      <c r="L5351" s="71"/>
      <c r="M5351" s="51" t="s">
        <v>3836</v>
      </c>
      <c r="N5351" s="102" t="s">
        <v>13015</v>
      </c>
    </row>
    <row r="5352" spans="1:14" x14ac:dyDescent="0.25">
      <c r="A5352" s="30">
        <v>13</v>
      </c>
      <c r="B5352" s="31">
        <v>44330</v>
      </c>
      <c r="C5352" s="32">
        <v>29</v>
      </c>
      <c r="D5352" s="33" t="s">
        <v>13614</v>
      </c>
      <c r="E5352" s="52" t="s">
        <v>12699</v>
      </c>
      <c r="F5352" s="52" t="s">
        <v>4280</v>
      </c>
      <c r="G5352" s="48" t="s">
        <v>13017</v>
      </c>
      <c r="H5352" s="1"/>
      <c r="I5352" s="49" t="s">
        <v>14211</v>
      </c>
      <c r="J5352" s="50" t="s">
        <v>14210</v>
      </c>
      <c r="K5352" s="34">
        <v>3330000</v>
      </c>
      <c r="L5352" s="71"/>
      <c r="M5352" s="51" t="s">
        <v>3836</v>
      </c>
      <c r="N5352" s="102" t="s">
        <v>13015</v>
      </c>
    </row>
    <row r="5353" spans="1:14" x14ac:dyDescent="0.25">
      <c r="A5353" s="30">
        <v>13</v>
      </c>
      <c r="B5353" s="31">
        <v>44330</v>
      </c>
      <c r="C5353" s="32">
        <v>29</v>
      </c>
      <c r="D5353" s="33" t="s">
        <v>13614</v>
      </c>
      <c r="E5353" s="52" t="s">
        <v>12699</v>
      </c>
      <c r="F5353" s="52" t="s">
        <v>4280</v>
      </c>
      <c r="G5353" s="48" t="s">
        <v>13017</v>
      </c>
      <c r="H5353" s="1"/>
      <c r="I5353" s="49" t="s">
        <v>14209</v>
      </c>
      <c r="J5353" s="50" t="s">
        <v>14208</v>
      </c>
      <c r="K5353" s="34">
        <v>3330000</v>
      </c>
      <c r="L5353" s="71"/>
      <c r="M5353" s="51" t="s">
        <v>3836</v>
      </c>
      <c r="N5353" s="102" t="s">
        <v>13015</v>
      </c>
    </row>
    <row r="5354" spans="1:14" x14ac:dyDescent="0.25">
      <c r="A5354" s="30">
        <v>13</v>
      </c>
      <c r="B5354" s="31">
        <v>44330</v>
      </c>
      <c r="C5354" s="32">
        <v>29</v>
      </c>
      <c r="D5354" s="33" t="s">
        <v>13614</v>
      </c>
      <c r="E5354" s="52" t="s">
        <v>12699</v>
      </c>
      <c r="F5354" s="52" t="s">
        <v>4280</v>
      </c>
      <c r="G5354" s="48" t="s">
        <v>13017</v>
      </c>
      <c r="H5354" s="1"/>
      <c r="I5354" s="49" t="s">
        <v>14207</v>
      </c>
      <c r="J5354" s="50" t="s">
        <v>14206</v>
      </c>
      <c r="K5354" s="34">
        <v>3330000</v>
      </c>
      <c r="L5354" s="71"/>
      <c r="M5354" s="51" t="s">
        <v>3836</v>
      </c>
      <c r="N5354" s="102" t="s">
        <v>13015</v>
      </c>
    </row>
    <row r="5355" spans="1:14" x14ac:dyDescent="0.25">
      <c r="A5355" s="30">
        <v>13</v>
      </c>
      <c r="B5355" s="31">
        <v>44330</v>
      </c>
      <c r="C5355" s="32">
        <v>29</v>
      </c>
      <c r="D5355" s="33" t="s">
        <v>13614</v>
      </c>
      <c r="E5355" s="52" t="s">
        <v>12699</v>
      </c>
      <c r="F5355" s="52" t="s">
        <v>4280</v>
      </c>
      <c r="G5355" s="48" t="s">
        <v>13017</v>
      </c>
      <c r="H5355" s="1"/>
      <c r="I5355" s="49" t="s">
        <v>14205</v>
      </c>
      <c r="J5355" s="50" t="s">
        <v>14204</v>
      </c>
      <c r="K5355" s="34">
        <v>3270000</v>
      </c>
      <c r="L5355" s="71"/>
      <c r="M5355" s="51" t="s">
        <v>3836</v>
      </c>
      <c r="N5355" s="102" t="s">
        <v>13015</v>
      </c>
    </row>
    <row r="5356" spans="1:14" x14ac:dyDescent="0.25">
      <c r="A5356" s="30">
        <v>13</v>
      </c>
      <c r="B5356" s="31">
        <v>44330</v>
      </c>
      <c r="C5356" s="32">
        <v>29</v>
      </c>
      <c r="D5356" s="33" t="s">
        <v>13614</v>
      </c>
      <c r="E5356" s="52" t="s">
        <v>12699</v>
      </c>
      <c r="F5356" s="52" t="s">
        <v>4280</v>
      </c>
      <c r="G5356" s="48" t="s">
        <v>13017</v>
      </c>
      <c r="H5356" s="1"/>
      <c r="I5356" s="49" t="s">
        <v>14203</v>
      </c>
      <c r="J5356" s="50" t="s">
        <v>14202</v>
      </c>
      <c r="K5356" s="34">
        <v>3330000</v>
      </c>
      <c r="L5356" s="71"/>
      <c r="M5356" s="51" t="s">
        <v>3836</v>
      </c>
      <c r="N5356" s="102" t="s">
        <v>13015</v>
      </c>
    </row>
    <row r="5357" spans="1:14" x14ac:dyDescent="0.25">
      <c r="A5357" s="30">
        <v>13</v>
      </c>
      <c r="B5357" s="31">
        <v>44330</v>
      </c>
      <c r="C5357" s="32">
        <v>29</v>
      </c>
      <c r="D5357" s="33" t="s">
        <v>13614</v>
      </c>
      <c r="E5357" s="52" t="s">
        <v>12699</v>
      </c>
      <c r="F5357" s="52" t="s">
        <v>4280</v>
      </c>
      <c r="G5357" s="48" t="s">
        <v>13017</v>
      </c>
      <c r="H5357" s="1"/>
      <c r="I5357" s="49" t="s">
        <v>14201</v>
      </c>
      <c r="J5357" s="50" t="s">
        <v>14200</v>
      </c>
      <c r="K5357" s="34">
        <v>3330000</v>
      </c>
      <c r="L5357" s="71"/>
      <c r="M5357" s="51" t="s">
        <v>3836</v>
      </c>
      <c r="N5357" s="102" t="s">
        <v>13015</v>
      </c>
    </row>
    <row r="5358" spans="1:14" x14ac:dyDescent="0.25">
      <c r="A5358" s="30">
        <v>13</v>
      </c>
      <c r="B5358" s="31">
        <v>44330</v>
      </c>
      <c r="C5358" s="32">
        <v>29</v>
      </c>
      <c r="D5358" s="33" t="s">
        <v>13614</v>
      </c>
      <c r="E5358" s="52" t="s">
        <v>12699</v>
      </c>
      <c r="F5358" s="52" t="s">
        <v>4280</v>
      </c>
      <c r="G5358" s="48" t="s">
        <v>13017</v>
      </c>
      <c r="H5358" s="1"/>
      <c r="I5358" s="49" t="s">
        <v>14199</v>
      </c>
      <c r="J5358" s="50" t="s">
        <v>14198</v>
      </c>
      <c r="K5358" s="34">
        <v>3330000</v>
      </c>
      <c r="L5358" s="71"/>
      <c r="M5358" s="51" t="s">
        <v>3836</v>
      </c>
      <c r="N5358" s="102" t="s">
        <v>13015</v>
      </c>
    </row>
    <row r="5359" spans="1:14" x14ac:dyDescent="0.25">
      <c r="A5359" s="30">
        <v>13</v>
      </c>
      <c r="B5359" s="31">
        <v>44330</v>
      </c>
      <c r="C5359" s="32">
        <v>29</v>
      </c>
      <c r="D5359" s="33" t="s">
        <v>13614</v>
      </c>
      <c r="E5359" s="52" t="s">
        <v>12699</v>
      </c>
      <c r="F5359" s="52" t="s">
        <v>4280</v>
      </c>
      <c r="G5359" s="48" t="s">
        <v>13017</v>
      </c>
      <c r="H5359" s="1"/>
      <c r="I5359" s="49" t="s">
        <v>14197</v>
      </c>
      <c r="J5359" s="50" t="s">
        <v>14196</v>
      </c>
      <c r="K5359" s="34">
        <v>3330000</v>
      </c>
      <c r="L5359" s="71"/>
      <c r="M5359" s="51" t="s">
        <v>3836</v>
      </c>
      <c r="N5359" s="102" t="s">
        <v>13015</v>
      </c>
    </row>
    <row r="5360" spans="1:14" x14ac:dyDescent="0.25">
      <c r="A5360" s="30">
        <v>13</v>
      </c>
      <c r="B5360" s="31">
        <v>44330</v>
      </c>
      <c r="C5360" s="32">
        <v>29</v>
      </c>
      <c r="D5360" s="33" t="s">
        <v>13614</v>
      </c>
      <c r="E5360" s="52" t="s">
        <v>12699</v>
      </c>
      <c r="F5360" s="52" t="s">
        <v>4280</v>
      </c>
      <c r="G5360" s="48" t="s">
        <v>13017</v>
      </c>
      <c r="H5360" s="1"/>
      <c r="I5360" s="49" t="s">
        <v>14195</v>
      </c>
      <c r="J5360" s="50" t="s">
        <v>14194</v>
      </c>
      <c r="K5360" s="34">
        <v>3330000</v>
      </c>
      <c r="L5360" s="71"/>
      <c r="M5360" s="51" t="s">
        <v>3836</v>
      </c>
      <c r="N5360" s="102" t="s">
        <v>13015</v>
      </c>
    </row>
    <row r="5361" spans="1:14" x14ac:dyDescent="0.25">
      <c r="A5361" s="30">
        <v>13</v>
      </c>
      <c r="B5361" s="31">
        <v>44330</v>
      </c>
      <c r="C5361" s="32">
        <v>29</v>
      </c>
      <c r="D5361" s="33" t="s">
        <v>13614</v>
      </c>
      <c r="E5361" s="52" t="s">
        <v>12699</v>
      </c>
      <c r="F5361" s="52" t="s">
        <v>4280</v>
      </c>
      <c r="G5361" s="48" t="s">
        <v>13017</v>
      </c>
      <c r="H5361" s="1"/>
      <c r="I5361" s="49" t="s">
        <v>14193</v>
      </c>
      <c r="J5361" s="50" t="s">
        <v>14192</v>
      </c>
      <c r="K5361" s="34">
        <v>3030000</v>
      </c>
      <c r="L5361" s="71"/>
      <c r="M5361" s="51" t="s">
        <v>3836</v>
      </c>
      <c r="N5361" s="102" t="s">
        <v>13015</v>
      </c>
    </row>
    <row r="5362" spans="1:14" x14ac:dyDescent="0.25">
      <c r="A5362" s="30">
        <v>13</v>
      </c>
      <c r="B5362" s="31">
        <v>44330</v>
      </c>
      <c r="C5362" s="32">
        <v>29</v>
      </c>
      <c r="D5362" s="33" t="s">
        <v>13614</v>
      </c>
      <c r="E5362" s="52" t="s">
        <v>12699</v>
      </c>
      <c r="F5362" s="52" t="s">
        <v>4280</v>
      </c>
      <c r="G5362" s="48" t="s">
        <v>13017</v>
      </c>
      <c r="H5362" s="1"/>
      <c r="I5362" s="49" t="s">
        <v>14191</v>
      </c>
      <c r="J5362" s="50" t="s">
        <v>14190</v>
      </c>
      <c r="K5362" s="34">
        <v>3280000</v>
      </c>
      <c r="L5362" s="71"/>
      <c r="M5362" s="51" t="s">
        <v>3836</v>
      </c>
      <c r="N5362" s="102" t="s">
        <v>13015</v>
      </c>
    </row>
    <row r="5363" spans="1:14" x14ac:dyDescent="0.25">
      <c r="A5363" s="30">
        <v>13</v>
      </c>
      <c r="B5363" s="31">
        <v>44330</v>
      </c>
      <c r="C5363" s="32">
        <v>29</v>
      </c>
      <c r="D5363" s="33" t="s">
        <v>13614</v>
      </c>
      <c r="E5363" s="52" t="s">
        <v>12699</v>
      </c>
      <c r="F5363" s="52" t="s">
        <v>4280</v>
      </c>
      <c r="G5363" s="48" t="s">
        <v>13017</v>
      </c>
      <c r="H5363" s="1"/>
      <c r="I5363" s="49" t="s">
        <v>14189</v>
      </c>
      <c r="J5363" s="50" t="s">
        <v>14188</v>
      </c>
      <c r="K5363" s="34">
        <v>3330000</v>
      </c>
      <c r="L5363" s="71"/>
      <c r="M5363" s="51" t="s">
        <v>3836</v>
      </c>
      <c r="N5363" s="102" t="s">
        <v>13015</v>
      </c>
    </row>
    <row r="5364" spans="1:14" x14ac:dyDescent="0.25">
      <c r="A5364" s="30">
        <v>13</v>
      </c>
      <c r="B5364" s="31">
        <v>44330</v>
      </c>
      <c r="C5364" s="32">
        <v>29</v>
      </c>
      <c r="D5364" s="33" t="s">
        <v>13614</v>
      </c>
      <c r="E5364" s="52" t="s">
        <v>12699</v>
      </c>
      <c r="F5364" s="52" t="s">
        <v>4280</v>
      </c>
      <c r="G5364" s="48" t="s">
        <v>13017</v>
      </c>
      <c r="H5364" s="1"/>
      <c r="I5364" s="49" t="s">
        <v>14187</v>
      </c>
      <c r="J5364" s="50" t="s">
        <v>14186</v>
      </c>
      <c r="K5364" s="34">
        <v>3330000</v>
      </c>
      <c r="L5364" s="71"/>
      <c r="M5364" s="51" t="s">
        <v>3836</v>
      </c>
      <c r="N5364" s="102" t="s">
        <v>13015</v>
      </c>
    </row>
    <row r="5365" spans="1:14" x14ac:dyDescent="0.25">
      <c r="A5365" s="30">
        <v>13</v>
      </c>
      <c r="B5365" s="31">
        <v>44330</v>
      </c>
      <c r="C5365" s="32">
        <v>29</v>
      </c>
      <c r="D5365" s="33" t="s">
        <v>13614</v>
      </c>
      <c r="E5365" s="52" t="s">
        <v>12699</v>
      </c>
      <c r="F5365" s="52" t="s">
        <v>4280</v>
      </c>
      <c r="G5365" s="48" t="s">
        <v>13017</v>
      </c>
      <c r="H5365" s="1"/>
      <c r="I5365" s="49" t="s">
        <v>14185</v>
      </c>
      <c r="J5365" s="50" t="s">
        <v>14184</v>
      </c>
      <c r="K5365" s="34">
        <v>3330000</v>
      </c>
      <c r="L5365" s="71"/>
      <c r="M5365" s="51" t="s">
        <v>3836</v>
      </c>
      <c r="N5365" s="102" t="s">
        <v>13015</v>
      </c>
    </row>
    <row r="5366" spans="1:14" x14ac:dyDescent="0.25">
      <c r="A5366" s="30">
        <v>13</v>
      </c>
      <c r="B5366" s="31">
        <v>44330</v>
      </c>
      <c r="C5366" s="32">
        <v>29</v>
      </c>
      <c r="D5366" s="33" t="s">
        <v>13614</v>
      </c>
      <c r="E5366" s="52" t="s">
        <v>12699</v>
      </c>
      <c r="F5366" s="52" t="s">
        <v>4280</v>
      </c>
      <c r="G5366" s="48" t="s">
        <v>13017</v>
      </c>
      <c r="H5366" s="1"/>
      <c r="I5366" s="49" t="s">
        <v>14183</v>
      </c>
      <c r="J5366" s="50" t="s">
        <v>14182</v>
      </c>
      <c r="K5366" s="34">
        <v>3230000</v>
      </c>
      <c r="L5366" s="71"/>
      <c r="M5366" s="51" t="s">
        <v>3836</v>
      </c>
      <c r="N5366" s="102" t="s">
        <v>13015</v>
      </c>
    </row>
    <row r="5367" spans="1:14" x14ac:dyDescent="0.25">
      <c r="A5367" s="30">
        <v>13</v>
      </c>
      <c r="B5367" s="31">
        <v>44330</v>
      </c>
      <c r="C5367" s="32">
        <v>29</v>
      </c>
      <c r="D5367" s="33" t="s">
        <v>13614</v>
      </c>
      <c r="E5367" s="52" t="s">
        <v>12699</v>
      </c>
      <c r="F5367" s="52" t="s">
        <v>4280</v>
      </c>
      <c r="G5367" s="48" t="s">
        <v>13017</v>
      </c>
      <c r="H5367" s="1"/>
      <c r="I5367" s="49" t="s">
        <v>14181</v>
      </c>
      <c r="J5367" s="50" t="s">
        <v>14180</v>
      </c>
      <c r="K5367" s="34">
        <v>3330000</v>
      </c>
      <c r="L5367" s="71"/>
      <c r="M5367" s="51" t="s">
        <v>3836</v>
      </c>
      <c r="N5367" s="102" t="s">
        <v>13015</v>
      </c>
    </row>
    <row r="5368" spans="1:14" x14ac:dyDescent="0.25">
      <c r="A5368" s="30">
        <v>13</v>
      </c>
      <c r="B5368" s="31">
        <v>44330</v>
      </c>
      <c r="C5368" s="32">
        <v>29</v>
      </c>
      <c r="D5368" s="33" t="s">
        <v>13614</v>
      </c>
      <c r="E5368" s="52" t="s">
        <v>12699</v>
      </c>
      <c r="F5368" s="52" t="s">
        <v>4280</v>
      </c>
      <c r="G5368" s="48" t="s">
        <v>13017</v>
      </c>
      <c r="H5368" s="1"/>
      <c r="I5368" s="49" t="s">
        <v>14179</v>
      </c>
      <c r="J5368" s="50" t="s">
        <v>14178</v>
      </c>
      <c r="K5368" s="34">
        <v>3330000</v>
      </c>
      <c r="L5368" s="71"/>
      <c r="M5368" s="51" t="s">
        <v>3836</v>
      </c>
      <c r="N5368" s="102" t="s">
        <v>13015</v>
      </c>
    </row>
    <row r="5369" spans="1:14" x14ac:dyDescent="0.25">
      <c r="A5369" s="30">
        <v>13</v>
      </c>
      <c r="B5369" s="31">
        <v>44330</v>
      </c>
      <c r="C5369" s="32">
        <v>29</v>
      </c>
      <c r="D5369" s="33" t="s">
        <v>13614</v>
      </c>
      <c r="E5369" s="52" t="s">
        <v>12699</v>
      </c>
      <c r="F5369" s="52" t="s">
        <v>4280</v>
      </c>
      <c r="G5369" s="48" t="s">
        <v>13017</v>
      </c>
      <c r="H5369" s="1"/>
      <c r="I5369" s="49" t="s">
        <v>14177</v>
      </c>
      <c r="J5369" s="50" t="s">
        <v>14176</v>
      </c>
      <c r="K5369" s="34">
        <v>3330000</v>
      </c>
      <c r="L5369" s="71"/>
      <c r="M5369" s="51" t="s">
        <v>3836</v>
      </c>
      <c r="N5369" s="102" t="s">
        <v>13015</v>
      </c>
    </row>
    <row r="5370" spans="1:14" x14ac:dyDescent="0.25">
      <c r="A5370" s="30">
        <v>13</v>
      </c>
      <c r="B5370" s="31">
        <v>44330</v>
      </c>
      <c r="C5370" s="32">
        <v>29</v>
      </c>
      <c r="D5370" s="33" t="s">
        <v>13614</v>
      </c>
      <c r="E5370" s="52" t="s">
        <v>12699</v>
      </c>
      <c r="F5370" s="52" t="s">
        <v>4280</v>
      </c>
      <c r="G5370" s="48" t="s">
        <v>13017</v>
      </c>
      <c r="H5370" s="1"/>
      <c r="I5370" s="49" t="s">
        <v>14175</v>
      </c>
      <c r="J5370" s="50" t="s">
        <v>14174</v>
      </c>
      <c r="K5370" s="34">
        <v>3330000</v>
      </c>
      <c r="L5370" s="71"/>
      <c r="M5370" s="51" t="s">
        <v>3836</v>
      </c>
      <c r="N5370" s="102" t="s">
        <v>13015</v>
      </c>
    </row>
    <row r="5371" spans="1:14" x14ac:dyDescent="0.25">
      <c r="A5371" s="30">
        <v>13</v>
      </c>
      <c r="B5371" s="31">
        <v>44330</v>
      </c>
      <c r="C5371" s="32">
        <v>29</v>
      </c>
      <c r="D5371" s="33" t="s">
        <v>13614</v>
      </c>
      <c r="E5371" s="52" t="s">
        <v>12699</v>
      </c>
      <c r="F5371" s="52" t="s">
        <v>4280</v>
      </c>
      <c r="G5371" s="48" t="s">
        <v>13017</v>
      </c>
      <c r="H5371" s="1"/>
      <c r="I5371" s="49" t="s">
        <v>14173</v>
      </c>
      <c r="J5371" s="50" t="s">
        <v>14172</v>
      </c>
      <c r="K5371" s="34">
        <v>3330000</v>
      </c>
      <c r="L5371" s="71"/>
      <c r="M5371" s="51" t="s">
        <v>3836</v>
      </c>
      <c r="N5371" s="102" t="s">
        <v>13015</v>
      </c>
    </row>
    <row r="5372" spans="1:14" x14ac:dyDescent="0.25">
      <c r="A5372" s="30">
        <v>13</v>
      </c>
      <c r="B5372" s="31">
        <v>44330</v>
      </c>
      <c r="C5372" s="32">
        <v>29</v>
      </c>
      <c r="D5372" s="33" t="s">
        <v>13614</v>
      </c>
      <c r="E5372" s="52" t="s">
        <v>12699</v>
      </c>
      <c r="F5372" s="52" t="s">
        <v>4280</v>
      </c>
      <c r="G5372" s="48" t="s">
        <v>13017</v>
      </c>
      <c r="H5372" s="1"/>
      <c r="I5372" s="49" t="s">
        <v>14171</v>
      </c>
      <c r="J5372" s="50" t="s">
        <v>14170</v>
      </c>
      <c r="K5372" s="34">
        <v>3330000</v>
      </c>
      <c r="L5372" s="71"/>
      <c r="M5372" s="51" t="s">
        <v>3836</v>
      </c>
      <c r="N5372" s="102" t="s">
        <v>13015</v>
      </c>
    </row>
    <row r="5373" spans="1:14" x14ac:dyDescent="0.25">
      <c r="A5373" s="30">
        <v>13</v>
      </c>
      <c r="B5373" s="31">
        <v>44330</v>
      </c>
      <c r="C5373" s="32">
        <v>29</v>
      </c>
      <c r="D5373" s="33" t="s">
        <v>13614</v>
      </c>
      <c r="E5373" s="52" t="s">
        <v>12699</v>
      </c>
      <c r="F5373" s="52" t="s">
        <v>4280</v>
      </c>
      <c r="G5373" s="48" t="s">
        <v>13017</v>
      </c>
      <c r="H5373" s="1"/>
      <c r="I5373" s="49" t="s">
        <v>14169</v>
      </c>
      <c r="J5373" s="50" t="s">
        <v>14168</v>
      </c>
      <c r="K5373" s="34">
        <v>3330000</v>
      </c>
      <c r="L5373" s="71"/>
      <c r="M5373" s="51" t="s">
        <v>3836</v>
      </c>
      <c r="N5373" s="102" t="s">
        <v>13015</v>
      </c>
    </row>
    <row r="5374" spans="1:14" x14ac:dyDescent="0.25">
      <c r="A5374" s="30">
        <v>13</v>
      </c>
      <c r="B5374" s="31">
        <v>44330</v>
      </c>
      <c r="C5374" s="32">
        <v>29</v>
      </c>
      <c r="D5374" s="33" t="s">
        <v>13614</v>
      </c>
      <c r="E5374" s="52" t="s">
        <v>12699</v>
      </c>
      <c r="F5374" s="52" t="s">
        <v>4280</v>
      </c>
      <c r="G5374" s="48" t="s">
        <v>13017</v>
      </c>
      <c r="H5374" s="1"/>
      <c r="I5374" s="49" t="s">
        <v>14167</v>
      </c>
      <c r="J5374" s="50" t="s">
        <v>14166</v>
      </c>
      <c r="K5374" s="34">
        <v>3330000</v>
      </c>
      <c r="L5374" s="71"/>
      <c r="M5374" s="51" t="s">
        <v>3836</v>
      </c>
      <c r="N5374" s="102" t="s">
        <v>13015</v>
      </c>
    </row>
    <row r="5375" spans="1:14" x14ac:dyDescent="0.25">
      <c r="A5375" s="30">
        <v>13</v>
      </c>
      <c r="B5375" s="31">
        <v>44330</v>
      </c>
      <c r="C5375" s="32">
        <v>29</v>
      </c>
      <c r="D5375" s="33" t="s">
        <v>13614</v>
      </c>
      <c r="E5375" s="52" t="s">
        <v>12699</v>
      </c>
      <c r="F5375" s="52" t="s">
        <v>4280</v>
      </c>
      <c r="G5375" s="48" t="s">
        <v>13017</v>
      </c>
      <c r="H5375" s="1"/>
      <c r="I5375" s="49" t="s">
        <v>14165</v>
      </c>
      <c r="J5375" s="50" t="s">
        <v>14164</v>
      </c>
      <c r="K5375" s="34">
        <v>3330000</v>
      </c>
      <c r="L5375" s="71"/>
      <c r="M5375" s="51" t="s">
        <v>3836</v>
      </c>
      <c r="N5375" s="102" t="s">
        <v>13015</v>
      </c>
    </row>
    <row r="5376" spans="1:14" x14ac:dyDescent="0.25">
      <c r="A5376" s="30">
        <v>13</v>
      </c>
      <c r="B5376" s="31">
        <v>44330</v>
      </c>
      <c r="C5376" s="32">
        <v>29</v>
      </c>
      <c r="D5376" s="33" t="s">
        <v>13614</v>
      </c>
      <c r="E5376" s="52" t="s">
        <v>12699</v>
      </c>
      <c r="F5376" s="52" t="s">
        <v>4280</v>
      </c>
      <c r="G5376" s="48" t="s">
        <v>13017</v>
      </c>
      <c r="H5376" s="1"/>
      <c r="I5376" s="49" t="s">
        <v>14163</v>
      </c>
      <c r="J5376" s="50" t="s">
        <v>14162</v>
      </c>
      <c r="K5376" s="34">
        <v>3330000</v>
      </c>
      <c r="L5376" s="71"/>
      <c r="M5376" s="51" t="s">
        <v>3836</v>
      </c>
      <c r="N5376" s="102" t="s">
        <v>13015</v>
      </c>
    </row>
    <row r="5377" spans="1:14" x14ac:dyDescent="0.25">
      <c r="A5377" s="30">
        <v>13</v>
      </c>
      <c r="B5377" s="31">
        <v>44330</v>
      </c>
      <c r="C5377" s="32">
        <v>29</v>
      </c>
      <c r="D5377" s="33" t="s">
        <v>13614</v>
      </c>
      <c r="E5377" s="52" t="s">
        <v>12699</v>
      </c>
      <c r="F5377" s="52" t="s">
        <v>4280</v>
      </c>
      <c r="G5377" s="48" t="s">
        <v>13017</v>
      </c>
      <c r="H5377" s="1"/>
      <c r="I5377" s="101" t="s">
        <v>12697</v>
      </c>
      <c r="J5377" s="100" t="s">
        <v>12696</v>
      </c>
      <c r="K5377" s="99">
        <v>344970</v>
      </c>
      <c r="L5377" s="71"/>
      <c r="M5377" s="98" t="s">
        <v>3836</v>
      </c>
      <c r="N5377" s="36" t="s">
        <v>9582</v>
      </c>
    </row>
    <row r="5378" spans="1:14" x14ac:dyDescent="0.25">
      <c r="A5378" s="30">
        <v>13</v>
      </c>
      <c r="B5378" s="31">
        <v>44330</v>
      </c>
      <c r="C5378" s="32">
        <v>29</v>
      </c>
      <c r="D5378" s="33" t="s">
        <v>13614</v>
      </c>
      <c r="E5378" s="52" t="s">
        <v>12699</v>
      </c>
      <c r="F5378" s="52" t="s">
        <v>4280</v>
      </c>
      <c r="G5378" s="48" t="s">
        <v>13017</v>
      </c>
      <c r="H5378" s="1"/>
      <c r="I5378" s="49" t="s">
        <v>14161</v>
      </c>
      <c r="J5378" s="50" t="s">
        <v>14160</v>
      </c>
      <c r="K5378" s="34">
        <v>330000</v>
      </c>
      <c r="L5378" s="71"/>
      <c r="M5378" s="51" t="s">
        <v>3836</v>
      </c>
      <c r="N5378" s="102" t="s">
        <v>13015</v>
      </c>
    </row>
    <row r="5379" spans="1:14" x14ac:dyDescent="0.25">
      <c r="A5379" s="30">
        <v>13</v>
      </c>
      <c r="B5379" s="31">
        <v>44330</v>
      </c>
      <c r="C5379" s="32">
        <v>29</v>
      </c>
      <c r="D5379" s="33" t="s">
        <v>13614</v>
      </c>
      <c r="E5379" s="52" t="s">
        <v>12699</v>
      </c>
      <c r="F5379" s="52" t="s">
        <v>4280</v>
      </c>
      <c r="G5379" s="48" t="s">
        <v>13017</v>
      </c>
      <c r="H5379" s="1"/>
      <c r="I5379" s="49" t="s">
        <v>14159</v>
      </c>
      <c r="J5379" s="50" t="s">
        <v>14158</v>
      </c>
      <c r="K5379" s="34">
        <v>330000</v>
      </c>
      <c r="L5379" s="71"/>
      <c r="M5379" s="51" t="s">
        <v>3836</v>
      </c>
      <c r="N5379" s="102" t="s">
        <v>13015</v>
      </c>
    </row>
    <row r="5380" spans="1:14" x14ac:dyDescent="0.25">
      <c r="A5380" s="30">
        <v>13</v>
      </c>
      <c r="B5380" s="31">
        <v>44330</v>
      </c>
      <c r="C5380" s="32">
        <v>29</v>
      </c>
      <c r="D5380" s="33" t="s">
        <v>13614</v>
      </c>
      <c r="E5380" s="52" t="s">
        <v>12699</v>
      </c>
      <c r="F5380" s="52" t="s">
        <v>4280</v>
      </c>
      <c r="G5380" s="48" t="s">
        <v>13017</v>
      </c>
      <c r="H5380" s="1"/>
      <c r="I5380" s="49" t="s">
        <v>14157</v>
      </c>
      <c r="J5380" s="50" t="s">
        <v>14156</v>
      </c>
      <c r="K5380" s="34">
        <v>330000</v>
      </c>
      <c r="L5380" s="71"/>
      <c r="M5380" s="51" t="s">
        <v>3836</v>
      </c>
      <c r="N5380" s="102" t="s">
        <v>13015</v>
      </c>
    </row>
    <row r="5381" spans="1:14" x14ac:dyDescent="0.25">
      <c r="A5381" s="30">
        <v>13</v>
      </c>
      <c r="B5381" s="31">
        <v>44330</v>
      </c>
      <c r="C5381" s="32">
        <v>29</v>
      </c>
      <c r="D5381" s="33" t="s">
        <v>13614</v>
      </c>
      <c r="E5381" s="52" t="s">
        <v>12699</v>
      </c>
      <c r="F5381" s="52" t="s">
        <v>4280</v>
      </c>
      <c r="G5381" s="48" t="s">
        <v>13017</v>
      </c>
      <c r="H5381" s="1"/>
      <c r="I5381" s="49" t="s">
        <v>14155</v>
      </c>
      <c r="J5381" s="50" t="s">
        <v>14154</v>
      </c>
      <c r="K5381" s="34">
        <v>330000</v>
      </c>
      <c r="L5381" s="71"/>
      <c r="M5381" s="51" t="s">
        <v>3836</v>
      </c>
      <c r="N5381" s="102" t="s">
        <v>13015</v>
      </c>
    </row>
    <row r="5382" spans="1:14" x14ac:dyDescent="0.25">
      <c r="A5382" s="30">
        <v>13</v>
      </c>
      <c r="B5382" s="31">
        <v>44330</v>
      </c>
      <c r="C5382" s="32">
        <v>29</v>
      </c>
      <c r="D5382" s="33" t="s">
        <v>13614</v>
      </c>
      <c r="E5382" s="52" t="s">
        <v>12699</v>
      </c>
      <c r="F5382" s="52" t="s">
        <v>4280</v>
      </c>
      <c r="G5382" s="48" t="s">
        <v>13017</v>
      </c>
      <c r="H5382" s="1"/>
      <c r="I5382" s="49" t="s">
        <v>14153</v>
      </c>
      <c r="J5382" s="50" t="s">
        <v>14152</v>
      </c>
      <c r="K5382" s="34">
        <v>330000</v>
      </c>
      <c r="L5382" s="71"/>
      <c r="M5382" s="51" t="s">
        <v>3836</v>
      </c>
      <c r="N5382" s="102" t="s">
        <v>13015</v>
      </c>
    </row>
    <row r="5383" spans="1:14" x14ac:dyDescent="0.25">
      <c r="A5383" s="30">
        <v>13</v>
      </c>
      <c r="B5383" s="31">
        <v>44330</v>
      </c>
      <c r="C5383" s="32">
        <v>29</v>
      </c>
      <c r="D5383" s="33" t="s">
        <v>13614</v>
      </c>
      <c r="E5383" s="52" t="s">
        <v>12699</v>
      </c>
      <c r="F5383" s="52" t="s">
        <v>4280</v>
      </c>
      <c r="G5383" s="48" t="s">
        <v>13017</v>
      </c>
      <c r="H5383" s="1"/>
      <c r="I5383" s="49" t="s">
        <v>14151</v>
      </c>
      <c r="J5383" s="50" t="s">
        <v>14150</v>
      </c>
      <c r="K5383" s="34">
        <v>330000</v>
      </c>
      <c r="L5383" s="71"/>
      <c r="M5383" s="51" t="s">
        <v>3836</v>
      </c>
      <c r="N5383" s="102" t="s">
        <v>13015</v>
      </c>
    </row>
    <row r="5384" spans="1:14" x14ac:dyDescent="0.25">
      <c r="A5384" s="30">
        <v>13</v>
      </c>
      <c r="B5384" s="31">
        <v>44330</v>
      </c>
      <c r="C5384" s="32">
        <v>29</v>
      </c>
      <c r="D5384" s="33" t="s">
        <v>13614</v>
      </c>
      <c r="E5384" s="52" t="s">
        <v>12699</v>
      </c>
      <c r="F5384" s="52" t="s">
        <v>4280</v>
      </c>
      <c r="G5384" s="48" t="s">
        <v>13017</v>
      </c>
      <c r="H5384" s="1"/>
      <c r="I5384" s="49" t="s">
        <v>14149</v>
      </c>
      <c r="J5384" s="50" t="s">
        <v>14148</v>
      </c>
      <c r="K5384" s="34">
        <v>330000</v>
      </c>
      <c r="L5384" s="71"/>
      <c r="M5384" s="51" t="s">
        <v>3836</v>
      </c>
      <c r="N5384" s="102" t="s">
        <v>13015</v>
      </c>
    </row>
    <row r="5385" spans="1:14" x14ac:dyDescent="0.25">
      <c r="A5385" s="30">
        <v>13</v>
      </c>
      <c r="B5385" s="31">
        <v>44330</v>
      </c>
      <c r="C5385" s="32">
        <v>29</v>
      </c>
      <c r="D5385" s="33" t="s">
        <v>13614</v>
      </c>
      <c r="E5385" s="52" t="s">
        <v>12699</v>
      </c>
      <c r="F5385" s="52" t="s">
        <v>4280</v>
      </c>
      <c r="G5385" s="48" t="s">
        <v>13017</v>
      </c>
      <c r="H5385" s="1"/>
      <c r="I5385" s="49" t="s">
        <v>14147</v>
      </c>
      <c r="J5385" s="50" t="s">
        <v>14146</v>
      </c>
      <c r="K5385" s="34">
        <v>330000</v>
      </c>
      <c r="L5385" s="71"/>
      <c r="M5385" s="51" t="s">
        <v>3836</v>
      </c>
      <c r="N5385" s="102" t="s">
        <v>13015</v>
      </c>
    </row>
    <row r="5386" spans="1:14" x14ac:dyDescent="0.25">
      <c r="A5386" s="30">
        <v>13</v>
      </c>
      <c r="B5386" s="31">
        <v>44330</v>
      </c>
      <c r="C5386" s="32">
        <v>29</v>
      </c>
      <c r="D5386" s="33" t="s">
        <v>13614</v>
      </c>
      <c r="E5386" s="52" t="s">
        <v>12699</v>
      </c>
      <c r="F5386" s="52" t="s">
        <v>4280</v>
      </c>
      <c r="G5386" s="48" t="s">
        <v>13017</v>
      </c>
      <c r="H5386" s="1"/>
      <c r="I5386" s="49" t="s">
        <v>14145</v>
      </c>
      <c r="J5386" s="50" t="s">
        <v>14144</v>
      </c>
      <c r="K5386" s="34">
        <v>330000</v>
      </c>
      <c r="L5386" s="71"/>
      <c r="M5386" s="51" t="s">
        <v>3836</v>
      </c>
      <c r="N5386" s="102" t="s">
        <v>13015</v>
      </c>
    </row>
    <row r="5387" spans="1:14" x14ac:dyDescent="0.25">
      <c r="A5387" s="30">
        <v>13</v>
      </c>
      <c r="B5387" s="31">
        <v>44330</v>
      </c>
      <c r="C5387" s="32">
        <v>29</v>
      </c>
      <c r="D5387" s="33" t="s">
        <v>13614</v>
      </c>
      <c r="E5387" s="52" t="s">
        <v>12699</v>
      </c>
      <c r="F5387" s="52" t="s">
        <v>4280</v>
      </c>
      <c r="G5387" s="48" t="s">
        <v>13017</v>
      </c>
      <c r="H5387" s="1"/>
      <c r="I5387" s="49" t="s">
        <v>14143</v>
      </c>
      <c r="J5387" s="50" t="s">
        <v>14142</v>
      </c>
      <c r="K5387" s="34">
        <v>330000</v>
      </c>
      <c r="L5387" s="71"/>
      <c r="M5387" s="51" t="s">
        <v>3836</v>
      </c>
      <c r="N5387" s="102" t="s">
        <v>13015</v>
      </c>
    </row>
    <row r="5388" spans="1:14" x14ac:dyDescent="0.25">
      <c r="A5388" s="30">
        <v>13</v>
      </c>
      <c r="B5388" s="31">
        <v>44330</v>
      </c>
      <c r="C5388" s="32">
        <v>29</v>
      </c>
      <c r="D5388" s="33" t="s">
        <v>13614</v>
      </c>
      <c r="E5388" s="52" t="s">
        <v>12699</v>
      </c>
      <c r="F5388" s="52" t="s">
        <v>4280</v>
      </c>
      <c r="G5388" s="48" t="s">
        <v>13017</v>
      </c>
      <c r="H5388" s="1"/>
      <c r="I5388" s="49" t="s">
        <v>14141</v>
      </c>
      <c r="J5388" s="50" t="s">
        <v>14140</v>
      </c>
      <c r="K5388" s="34">
        <v>330000</v>
      </c>
      <c r="L5388" s="71"/>
      <c r="M5388" s="51" t="s">
        <v>3836</v>
      </c>
      <c r="N5388" s="102" t="s">
        <v>13015</v>
      </c>
    </row>
    <row r="5389" spans="1:14" x14ac:dyDescent="0.25">
      <c r="A5389" s="30">
        <v>13</v>
      </c>
      <c r="B5389" s="31">
        <v>44330</v>
      </c>
      <c r="C5389" s="32">
        <v>29</v>
      </c>
      <c r="D5389" s="33" t="s">
        <v>13614</v>
      </c>
      <c r="E5389" s="52" t="s">
        <v>12699</v>
      </c>
      <c r="F5389" s="52" t="s">
        <v>4280</v>
      </c>
      <c r="G5389" s="48" t="s">
        <v>13017</v>
      </c>
      <c r="H5389" s="1"/>
      <c r="I5389" s="49" t="s">
        <v>14139</v>
      </c>
      <c r="J5389" s="50" t="s">
        <v>14138</v>
      </c>
      <c r="K5389" s="34">
        <v>330000</v>
      </c>
      <c r="L5389" s="71"/>
      <c r="M5389" s="51" t="s">
        <v>3836</v>
      </c>
      <c r="N5389" s="102" t="s">
        <v>13015</v>
      </c>
    </row>
    <row r="5390" spans="1:14" x14ac:dyDescent="0.25">
      <c r="A5390" s="30">
        <v>13</v>
      </c>
      <c r="B5390" s="31">
        <v>44330</v>
      </c>
      <c r="C5390" s="32">
        <v>29</v>
      </c>
      <c r="D5390" s="33" t="s">
        <v>13614</v>
      </c>
      <c r="E5390" s="52" t="s">
        <v>12699</v>
      </c>
      <c r="F5390" s="52" t="s">
        <v>4280</v>
      </c>
      <c r="G5390" s="48" t="s">
        <v>13017</v>
      </c>
      <c r="H5390" s="1"/>
      <c r="I5390" s="49" t="s">
        <v>14137</v>
      </c>
      <c r="J5390" s="50" t="s">
        <v>14136</v>
      </c>
      <c r="K5390" s="34">
        <v>330000</v>
      </c>
      <c r="L5390" s="71"/>
      <c r="M5390" s="51" t="s">
        <v>3836</v>
      </c>
      <c r="N5390" s="102" t="s">
        <v>13015</v>
      </c>
    </row>
    <row r="5391" spans="1:14" x14ac:dyDescent="0.25">
      <c r="A5391" s="30">
        <v>13</v>
      </c>
      <c r="B5391" s="31">
        <v>44330</v>
      </c>
      <c r="C5391" s="32">
        <v>29</v>
      </c>
      <c r="D5391" s="33" t="s">
        <v>13614</v>
      </c>
      <c r="E5391" s="52" t="s">
        <v>12699</v>
      </c>
      <c r="F5391" s="52" t="s">
        <v>4280</v>
      </c>
      <c r="G5391" s="48" t="s">
        <v>13017</v>
      </c>
      <c r="H5391" s="1"/>
      <c r="I5391" s="49" t="s">
        <v>14135</v>
      </c>
      <c r="J5391" s="50" t="s">
        <v>14134</v>
      </c>
      <c r="K5391" s="34">
        <v>330000</v>
      </c>
      <c r="L5391" s="71"/>
      <c r="M5391" s="51" t="s">
        <v>3836</v>
      </c>
      <c r="N5391" s="102" t="s">
        <v>13015</v>
      </c>
    </row>
    <row r="5392" spans="1:14" x14ac:dyDescent="0.25">
      <c r="A5392" s="30">
        <v>13</v>
      </c>
      <c r="B5392" s="31">
        <v>44330</v>
      </c>
      <c r="C5392" s="32">
        <v>29</v>
      </c>
      <c r="D5392" s="33" t="s">
        <v>13614</v>
      </c>
      <c r="E5392" s="52" t="s">
        <v>12699</v>
      </c>
      <c r="F5392" s="52" t="s">
        <v>4280</v>
      </c>
      <c r="G5392" s="48" t="s">
        <v>13017</v>
      </c>
      <c r="H5392" s="1"/>
      <c r="I5392" s="49" t="s">
        <v>14133</v>
      </c>
      <c r="J5392" s="50" t="s">
        <v>14132</v>
      </c>
      <c r="K5392" s="34">
        <v>330000</v>
      </c>
      <c r="L5392" s="71"/>
      <c r="M5392" s="51" t="s">
        <v>3836</v>
      </c>
      <c r="N5392" s="102" t="s">
        <v>13015</v>
      </c>
    </row>
    <row r="5393" spans="1:14" x14ac:dyDescent="0.25">
      <c r="A5393" s="30">
        <v>13</v>
      </c>
      <c r="B5393" s="31">
        <v>44330</v>
      </c>
      <c r="C5393" s="32">
        <v>29</v>
      </c>
      <c r="D5393" s="33" t="s">
        <v>13614</v>
      </c>
      <c r="E5393" s="52" t="s">
        <v>12699</v>
      </c>
      <c r="F5393" s="52" t="s">
        <v>4280</v>
      </c>
      <c r="G5393" s="48" t="s">
        <v>13017</v>
      </c>
      <c r="H5393" s="1"/>
      <c r="I5393" s="49" t="s">
        <v>14131</v>
      </c>
      <c r="J5393" s="50" t="s">
        <v>14130</v>
      </c>
      <c r="K5393" s="34">
        <v>330000</v>
      </c>
      <c r="L5393" s="71"/>
      <c r="M5393" s="51" t="s">
        <v>3836</v>
      </c>
      <c r="N5393" s="102" t="s">
        <v>13015</v>
      </c>
    </row>
    <row r="5394" spans="1:14" x14ac:dyDescent="0.25">
      <c r="A5394" s="30">
        <v>13</v>
      </c>
      <c r="B5394" s="31">
        <v>44330</v>
      </c>
      <c r="C5394" s="32">
        <v>29</v>
      </c>
      <c r="D5394" s="33" t="s">
        <v>13614</v>
      </c>
      <c r="E5394" s="52" t="s">
        <v>12699</v>
      </c>
      <c r="F5394" s="52" t="s">
        <v>4280</v>
      </c>
      <c r="G5394" s="48" t="s">
        <v>13017</v>
      </c>
      <c r="H5394" s="1"/>
      <c r="I5394" s="49" t="s">
        <v>14129</v>
      </c>
      <c r="J5394" s="50" t="s">
        <v>14128</v>
      </c>
      <c r="K5394" s="34">
        <v>330000</v>
      </c>
      <c r="L5394" s="71"/>
      <c r="M5394" s="51" t="s">
        <v>3836</v>
      </c>
      <c r="N5394" s="102" t="s">
        <v>13015</v>
      </c>
    </row>
    <row r="5395" spans="1:14" x14ac:dyDescent="0.25">
      <c r="A5395" s="30">
        <v>13</v>
      </c>
      <c r="B5395" s="31">
        <v>44330</v>
      </c>
      <c r="C5395" s="32">
        <v>29</v>
      </c>
      <c r="D5395" s="33" t="s">
        <v>13614</v>
      </c>
      <c r="E5395" s="52" t="s">
        <v>12699</v>
      </c>
      <c r="F5395" s="52" t="s">
        <v>4280</v>
      </c>
      <c r="G5395" s="48" t="s">
        <v>13017</v>
      </c>
      <c r="H5395" s="1"/>
      <c r="I5395" s="49" t="s">
        <v>14127</v>
      </c>
      <c r="J5395" s="50" t="s">
        <v>14126</v>
      </c>
      <c r="K5395" s="34">
        <v>330000</v>
      </c>
      <c r="L5395" s="71"/>
      <c r="M5395" s="51" t="s">
        <v>3836</v>
      </c>
      <c r="N5395" s="102" t="s">
        <v>13015</v>
      </c>
    </row>
    <row r="5396" spans="1:14" x14ac:dyDescent="0.25">
      <c r="A5396" s="30">
        <v>13</v>
      </c>
      <c r="B5396" s="31">
        <v>44330</v>
      </c>
      <c r="C5396" s="32">
        <v>29</v>
      </c>
      <c r="D5396" s="33" t="s">
        <v>13614</v>
      </c>
      <c r="E5396" s="52" t="s">
        <v>12699</v>
      </c>
      <c r="F5396" s="52" t="s">
        <v>4280</v>
      </c>
      <c r="G5396" s="48" t="s">
        <v>13017</v>
      </c>
      <c r="H5396" s="1"/>
      <c r="I5396" s="49" t="s">
        <v>14125</v>
      </c>
      <c r="J5396" s="50" t="s">
        <v>14124</v>
      </c>
      <c r="K5396" s="34">
        <v>330000</v>
      </c>
      <c r="L5396" s="71"/>
      <c r="M5396" s="51" t="s">
        <v>3836</v>
      </c>
      <c r="N5396" s="102" t="s">
        <v>13015</v>
      </c>
    </row>
    <row r="5397" spans="1:14" x14ac:dyDescent="0.25">
      <c r="A5397" s="30">
        <v>13</v>
      </c>
      <c r="B5397" s="31">
        <v>44330</v>
      </c>
      <c r="C5397" s="32">
        <v>29</v>
      </c>
      <c r="D5397" s="33" t="s">
        <v>13614</v>
      </c>
      <c r="E5397" s="52" t="s">
        <v>12699</v>
      </c>
      <c r="F5397" s="52" t="s">
        <v>4280</v>
      </c>
      <c r="G5397" s="48" t="s">
        <v>13017</v>
      </c>
      <c r="H5397" s="1"/>
      <c r="I5397" s="49" t="s">
        <v>14123</v>
      </c>
      <c r="J5397" s="50" t="s">
        <v>14122</v>
      </c>
      <c r="K5397" s="34">
        <v>330000</v>
      </c>
      <c r="L5397" s="71"/>
      <c r="M5397" s="51" t="s">
        <v>3836</v>
      </c>
      <c r="N5397" s="102" t="s">
        <v>13015</v>
      </c>
    </row>
    <row r="5398" spans="1:14" x14ac:dyDescent="0.25">
      <c r="A5398" s="30">
        <v>13</v>
      </c>
      <c r="B5398" s="31">
        <v>44330</v>
      </c>
      <c r="C5398" s="32">
        <v>29</v>
      </c>
      <c r="D5398" s="33" t="s">
        <v>13614</v>
      </c>
      <c r="E5398" s="52" t="s">
        <v>12699</v>
      </c>
      <c r="F5398" s="52" t="s">
        <v>4280</v>
      </c>
      <c r="G5398" s="48" t="s">
        <v>13017</v>
      </c>
      <c r="H5398" s="1"/>
      <c r="I5398" s="49" t="s">
        <v>14121</v>
      </c>
      <c r="J5398" s="50" t="s">
        <v>14120</v>
      </c>
      <c r="K5398" s="34">
        <v>330000</v>
      </c>
      <c r="L5398" s="71"/>
      <c r="M5398" s="51" t="s">
        <v>3836</v>
      </c>
      <c r="N5398" s="102" t="s">
        <v>13015</v>
      </c>
    </row>
    <row r="5399" spans="1:14" x14ac:dyDescent="0.25">
      <c r="A5399" s="30">
        <v>13</v>
      </c>
      <c r="B5399" s="31">
        <v>44330</v>
      </c>
      <c r="C5399" s="32">
        <v>29</v>
      </c>
      <c r="D5399" s="33" t="s">
        <v>13614</v>
      </c>
      <c r="E5399" s="52" t="s">
        <v>12699</v>
      </c>
      <c r="F5399" s="52" t="s">
        <v>4280</v>
      </c>
      <c r="G5399" s="48" t="s">
        <v>13017</v>
      </c>
      <c r="H5399" s="1"/>
      <c r="I5399" s="49" t="s">
        <v>14119</v>
      </c>
      <c r="J5399" s="50" t="s">
        <v>14118</v>
      </c>
      <c r="K5399" s="34">
        <v>330000</v>
      </c>
      <c r="L5399" s="71"/>
      <c r="M5399" s="51" t="s">
        <v>3836</v>
      </c>
      <c r="N5399" s="102" t="s">
        <v>13015</v>
      </c>
    </row>
    <row r="5400" spans="1:14" x14ac:dyDescent="0.25">
      <c r="A5400" s="30">
        <v>13</v>
      </c>
      <c r="B5400" s="31">
        <v>44330</v>
      </c>
      <c r="C5400" s="32">
        <v>29</v>
      </c>
      <c r="D5400" s="33" t="s">
        <v>13614</v>
      </c>
      <c r="E5400" s="52" t="s">
        <v>12699</v>
      </c>
      <c r="F5400" s="52" t="s">
        <v>4280</v>
      </c>
      <c r="G5400" s="48" t="s">
        <v>13017</v>
      </c>
      <c r="H5400" s="1"/>
      <c r="I5400" s="49" t="s">
        <v>14117</v>
      </c>
      <c r="J5400" s="50" t="s">
        <v>14116</v>
      </c>
      <c r="K5400" s="34">
        <v>330000</v>
      </c>
      <c r="L5400" s="71"/>
      <c r="M5400" s="51" t="s">
        <v>3836</v>
      </c>
      <c r="N5400" s="102" t="s">
        <v>13015</v>
      </c>
    </row>
    <row r="5401" spans="1:14" x14ac:dyDescent="0.25">
      <c r="A5401" s="30">
        <v>13</v>
      </c>
      <c r="B5401" s="31">
        <v>44330</v>
      </c>
      <c r="C5401" s="32">
        <v>29</v>
      </c>
      <c r="D5401" s="33" t="s">
        <v>13614</v>
      </c>
      <c r="E5401" s="52" t="s">
        <v>12699</v>
      </c>
      <c r="F5401" s="52" t="s">
        <v>4280</v>
      </c>
      <c r="G5401" s="48" t="s">
        <v>13017</v>
      </c>
      <c r="H5401" s="1"/>
      <c r="I5401" s="49" t="s">
        <v>14115</v>
      </c>
      <c r="J5401" s="50" t="s">
        <v>14114</v>
      </c>
      <c r="K5401" s="34">
        <v>330000</v>
      </c>
      <c r="L5401" s="71"/>
      <c r="M5401" s="51" t="s">
        <v>3836</v>
      </c>
      <c r="N5401" s="102" t="s">
        <v>13015</v>
      </c>
    </row>
    <row r="5402" spans="1:14" x14ac:dyDescent="0.25">
      <c r="A5402" s="30">
        <v>13</v>
      </c>
      <c r="B5402" s="31">
        <v>44330</v>
      </c>
      <c r="C5402" s="32">
        <v>29</v>
      </c>
      <c r="D5402" s="33" t="s">
        <v>13614</v>
      </c>
      <c r="E5402" s="52" t="s">
        <v>12699</v>
      </c>
      <c r="F5402" s="52" t="s">
        <v>4280</v>
      </c>
      <c r="G5402" s="48" t="s">
        <v>13017</v>
      </c>
      <c r="H5402" s="1"/>
      <c r="I5402" s="49" t="s">
        <v>14113</v>
      </c>
      <c r="J5402" s="50" t="s">
        <v>14112</v>
      </c>
      <c r="K5402" s="34">
        <v>330000</v>
      </c>
      <c r="L5402" s="71"/>
      <c r="M5402" s="51" t="s">
        <v>3836</v>
      </c>
      <c r="N5402" s="102" t="s">
        <v>13015</v>
      </c>
    </row>
    <row r="5403" spans="1:14" x14ac:dyDescent="0.25">
      <c r="A5403" s="30">
        <v>13</v>
      </c>
      <c r="B5403" s="31">
        <v>44330</v>
      </c>
      <c r="C5403" s="32">
        <v>29</v>
      </c>
      <c r="D5403" s="33" t="s">
        <v>13614</v>
      </c>
      <c r="E5403" s="52" t="s">
        <v>12699</v>
      </c>
      <c r="F5403" s="52" t="s">
        <v>4280</v>
      </c>
      <c r="G5403" s="48" t="s">
        <v>13017</v>
      </c>
      <c r="H5403" s="1"/>
      <c r="I5403" s="49" t="s">
        <v>14111</v>
      </c>
      <c r="J5403" s="50" t="s">
        <v>14110</v>
      </c>
      <c r="K5403" s="34">
        <v>330000</v>
      </c>
      <c r="L5403" s="71"/>
      <c r="M5403" s="51" t="s">
        <v>3836</v>
      </c>
      <c r="N5403" s="102" t="s">
        <v>13015</v>
      </c>
    </row>
    <row r="5404" spans="1:14" x14ac:dyDescent="0.25">
      <c r="A5404" s="30">
        <v>13</v>
      </c>
      <c r="B5404" s="31">
        <v>44330</v>
      </c>
      <c r="C5404" s="32">
        <v>29</v>
      </c>
      <c r="D5404" s="33" t="s">
        <v>13614</v>
      </c>
      <c r="E5404" s="52" t="s">
        <v>12699</v>
      </c>
      <c r="F5404" s="52" t="s">
        <v>4280</v>
      </c>
      <c r="G5404" s="48" t="s">
        <v>13017</v>
      </c>
      <c r="H5404" s="1"/>
      <c r="I5404" s="49" t="s">
        <v>14109</v>
      </c>
      <c r="J5404" s="50" t="s">
        <v>14108</v>
      </c>
      <c r="K5404" s="34">
        <v>330000</v>
      </c>
      <c r="L5404" s="71"/>
      <c r="M5404" s="51" t="s">
        <v>3836</v>
      </c>
      <c r="N5404" s="102" t="s">
        <v>13015</v>
      </c>
    </row>
    <row r="5405" spans="1:14" x14ac:dyDescent="0.25">
      <c r="A5405" s="30">
        <v>13</v>
      </c>
      <c r="B5405" s="31">
        <v>44330</v>
      </c>
      <c r="C5405" s="32">
        <v>29</v>
      </c>
      <c r="D5405" s="33" t="s">
        <v>13614</v>
      </c>
      <c r="E5405" s="52" t="s">
        <v>12699</v>
      </c>
      <c r="F5405" s="52" t="s">
        <v>4280</v>
      </c>
      <c r="G5405" s="48" t="s">
        <v>13017</v>
      </c>
      <c r="H5405" s="1"/>
      <c r="I5405" s="49" t="s">
        <v>14107</v>
      </c>
      <c r="J5405" s="50" t="s">
        <v>14106</v>
      </c>
      <c r="K5405" s="34">
        <v>330000</v>
      </c>
      <c r="L5405" s="71"/>
      <c r="M5405" s="51" t="s">
        <v>3836</v>
      </c>
      <c r="N5405" s="102" t="s">
        <v>13015</v>
      </c>
    </row>
    <row r="5406" spans="1:14" x14ac:dyDescent="0.25">
      <c r="A5406" s="30">
        <v>13</v>
      </c>
      <c r="B5406" s="31">
        <v>44330</v>
      </c>
      <c r="C5406" s="32">
        <v>29</v>
      </c>
      <c r="D5406" s="33" t="s">
        <v>13614</v>
      </c>
      <c r="E5406" s="52" t="s">
        <v>12699</v>
      </c>
      <c r="F5406" s="52" t="s">
        <v>4280</v>
      </c>
      <c r="G5406" s="48" t="s">
        <v>13017</v>
      </c>
      <c r="H5406" s="1"/>
      <c r="I5406" s="49" t="s">
        <v>14105</v>
      </c>
      <c r="J5406" s="50" t="s">
        <v>14104</v>
      </c>
      <c r="K5406" s="34">
        <v>330000</v>
      </c>
      <c r="L5406" s="71"/>
      <c r="M5406" s="51" t="s">
        <v>3836</v>
      </c>
      <c r="N5406" s="102" t="s">
        <v>13015</v>
      </c>
    </row>
    <row r="5407" spans="1:14" x14ac:dyDescent="0.25">
      <c r="A5407" s="30">
        <v>13</v>
      </c>
      <c r="B5407" s="31">
        <v>44330</v>
      </c>
      <c r="C5407" s="32">
        <v>29</v>
      </c>
      <c r="D5407" s="33" t="s">
        <v>13614</v>
      </c>
      <c r="E5407" s="52" t="s">
        <v>12699</v>
      </c>
      <c r="F5407" s="52" t="s">
        <v>4280</v>
      </c>
      <c r="G5407" s="48" t="s">
        <v>13017</v>
      </c>
      <c r="H5407" s="1"/>
      <c r="I5407" s="49" t="s">
        <v>14103</v>
      </c>
      <c r="J5407" s="50" t="s">
        <v>14102</v>
      </c>
      <c r="K5407" s="34">
        <v>330000</v>
      </c>
      <c r="L5407" s="71"/>
      <c r="M5407" s="51" t="s">
        <v>3836</v>
      </c>
      <c r="N5407" s="102" t="s">
        <v>13015</v>
      </c>
    </row>
    <row r="5408" spans="1:14" x14ac:dyDescent="0.25">
      <c r="A5408" s="30">
        <v>13</v>
      </c>
      <c r="B5408" s="31">
        <v>44330</v>
      </c>
      <c r="C5408" s="32">
        <v>29</v>
      </c>
      <c r="D5408" s="33" t="s">
        <v>13614</v>
      </c>
      <c r="E5408" s="52" t="s">
        <v>12699</v>
      </c>
      <c r="F5408" s="52" t="s">
        <v>4280</v>
      </c>
      <c r="G5408" s="48" t="s">
        <v>13017</v>
      </c>
      <c r="H5408" s="1"/>
      <c r="I5408" s="49" t="s">
        <v>14101</v>
      </c>
      <c r="J5408" s="50" t="s">
        <v>14100</v>
      </c>
      <c r="K5408" s="34">
        <v>330000</v>
      </c>
      <c r="L5408" s="71"/>
      <c r="M5408" s="51" t="s">
        <v>3836</v>
      </c>
      <c r="N5408" s="102" t="s">
        <v>13015</v>
      </c>
    </row>
    <row r="5409" spans="1:14" x14ac:dyDescent="0.25">
      <c r="A5409" s="30">
        <v>13</v>
      </c>
      <c r="B5409" s="31">
        <v>44330</v>
      </c>
      <c r="C5409" s="32">
        <v>29</v>
      </c>
      <c r="D5409" s="33" t="s">
        <v>13614</v>
      </c>
      <c r="E5409" s="52" t="s">
        <v>12699</v>
      </c>
      <c r="F5409" s="52" t="s">
        <v>4280</v>
      </c>
      <c r="G5409" s="48" t="s">
        <v>13017</v>
      </c>
      <c r="H5409" s="1"/>
      <c r="I5409" s="49" t="s">
        <v>14099</v>
      </c>
      <c r="J5409" s="50" t="s">
        <v>14098</v>
      </c>
      <c r="K5409" s="34">
        <v>330000</v>
      </c>
      <c r="L5409" s="71"/>
      <c r="M5409" s="51" t="s">
        <v>3836</v>
      </c>
      <c r="N5409" s="102" t="s">
        <v>13015</v>
      </c>
    </row>
    <row r="5410" spans="1:14" x14ac:dyDescent="0.25">
      <c r="A5410" s="30">
        <v>13</v>
      </c>
      <c r="B5410" s="31">
        <v>44330</v>
      </c>
      <c r="C5410" s="32">
        <v>29</v>
      </c>
      <c r="D5410" s="33" t="s">
        <v>13614</v>
      </c>
      <c r="E5410" s="52" t="s">
        <v>12699</v>
      </c>
      <c r="F5410" s="52" t="s">
        <v>4280</v>
      </c>
      <c r="G5410" s="48" t="s">
        <v>13017</v>
      </c>
      <c r="H5410" s="1"/>
      <c r="I5410" s="49" t="s">
        <v>14097</v>
      </c>
      <c r="J5410" s="50" t="s">
        <v>14096</v>
      </c>
      <c r="K5410" s="34">
        <v>330000</v>
      </c>
      <c r="L5410" s="71"/>
      <c r="M5410" s="51" t="s">
        <v>3836</v>
      </c>
      <c r="N5410" s="102" t="s">
        <v>13015</v>
      </c>
    </row>
    <row r="5411" spans="1:14" x14ac:dyDescent="0.25">
      <c r="A5411" s="30">
        <v>13</v>
      </c>
      <c r="B5411" s="31">
        <v>44330</v>
      </c>
      <c r="C5411" s="32">
        <v>29</v>
      </c>
      <c r="D5411" s="33" t="s">
        <v>13614</v>
      </c>
      <c r="E5411" s="52" t="s">
        <v>12699</v>
      </c>
      <c r="F5411" s="52" t="s">
        <v>4280</v>
      </c>
      <c r="G5411" s="48" t="s">
        <v>13017</v>
      </c>
      <c r="H5411" s="1"/>
      <c r="I5411" s="49" t="s">
        <v>14095</v>
      </c>
      <c r="J5411" s="50" t="s">
        <v>14094</v>
      </c>
      <c r="K5411" s="34">
        <v>330000</v>
      </c>
      <c r="L5411" s="71"/>
      <c r="M5411" s="51" t="s">
        <v>3836</v>
      </c>
      <c r="N5411" s="102" t="s">
        <v>13015</v>
      </c>
    </row>
    <row r="5412" spans="1:14" x14ac:dyDescent="0.25">
      <c r="A5412" s="30">
        <v>13</v>
      </c>
      <c r="B5412" s="31">
        <v>44330</v>
      </c>
      <c r="C5412" s="32">
        <v>29</v>
      </c>
      <c r="D5412" s="33" t="s">
        <v>13614</v>
      </c>
      <c r="E5412" s="52" t="s">
        <v>12699</v>
      </c>
      <c r="F5412" s="52" t="s">
        <v>4280</v>
      </c>
      <c r="G5412" s="48" t="s">
        <v>13017</v>
      </c>
      <c r="H5412" s="1"/>
      <c r="I5412" s="49" t="s">
        <v>14093</v>
      </c>
      <c r="J5412" s="50" t="s">
        <v>14092</v>
      </c>
      <c r="K5412" s="34">
        <v>330000</v>
      </c>
      <c r="L5412" s="71"/>
      <c r="M5412" s="51" t="s">
        <v>3836</v>
      </c>
      <c r="N5412" s="102" t="s">
        <v>13015</v>
      </c>
    </row>
    <row r="5413" spans="1:14" x14ac:dyDescent="0.25">
      <c r="A5413" s="30">
        <v>13</v>
      </c>
      <c r="B5413" s="31">
        <v>44330</v>
      </c>
      <c r="C5413" s="32">
        <v>29</v>
      </c>
      <c r="D5413" s="33" t="s">
        <v>13614</v>
      </c>
      <c r="E5413" s="52" t="s">
        <v>12699</v>
      </c>
      <c r="F5413" s="52" t="s">
        <v>4280</v>
      </c>
      <c r="G5413" s="48" t="s">
        <v>13017</v>
      </c>
      <c r="H5413" s="1"/>
      <c r="I5413" s="49" t="s">
        <v>14091</v>
      </c>
      <c r="J5413" s="50" t="s">
        <v>14090</v>
      </c>
      <c r="K5413" s="34">
        <v>330000</v>
      </c>
      <c r="L5413" s="71"/>
      <c r="M5413" s="51" t="s">
        <v>3836</v>
      </c>
      <c r="N5413" s="102" t="s">
        <v>13015</v>
      </c>
    </row>
    <row r="5414" spans="1:14" x14ac:dyDescent="0.25">
      <c r="A5414" s="30">
        <v>13</v>
      </c>
      <c r="B5414" s="31">
        <v>44330</v>
      </c>
      <c r="C5414" s="32">
        <v>29</v>
      </c>
      <c r="D5414" s="33" t="s">
        <v>13614</v>
      </c>
      <c r="E5414" s="52" t="s">
        <v>12699</v>
      </c>
      <c r="F5414" s="52" t="s">
        <v>4280</v>
      </c>
      <c r="G5414" s="48" t="s">
        <v>13017</v>
      </c>
      <c r="H5414" s="1"/>
      <c r="I5414" s="49" t="s">
        <v>14089</v>
      </c>
      <c r="J5414" s="50" t="s">
        <v>14088</v>
      </c>
      <c r="K5414" s="34">
        <v>330000</v>
      </c>
      <c r="L5414" s="71"/>
      <c r="M5414" s="51" t="s">
        <v>3836</v>
      </c>
      <c r="N5414" s="102" t="s">
        <v>13015</v>
      </c>
    </row>
    <row r="5415" spans="1:14" x14ac:dyDescent="0.25">
      <c r="A5415" s="30">
        <v>13</v>
      </c>
      <c r="B5415" s="31">
        <v>44330</v>
      </c>
      <c r="C5415" s="32">
        <v>29</v>
      </c>
      <c r="D5415" s="33" t="s">
        <v>13614</v>
      </c>
      <c r="E5415" s="52" t="s">
        <v>12699</v>
      </c>
      <c r="F5415" s="52" t="s">
        <v>4280</v>
      </c>
      <c r="G5415" s="48" t="s">
        <v>13017</v>
      </c>
      <c r="H5415" s="1"/>
      <c r="I5415" s="49" t="s">
        <v>14087</v>
      </c>
      <c r="J5415" s="50" t="s">
        <v>13898</v>
      </c>
      <c r="K5415" s="34">
        <v>330000</v>
      </c>
      <c r="L5415" s="71"/>
      <c r="M5415" s="51" t="s">
        <v>3836</v>
      </c>
      <c r="N5415" s="102" t="s">
        <v>13015</v>
      </c>
    </row>
    <row r="5416" spans="1:14" x14ac:dyDescent="0.25">
      <c r="A5416" s="30">
        <v>13</v>
      </c>
      <c r="B5416" s="31">
        <v>44330</v>
      </c>
      <c r="C5416" s="32">
        <v>29</v>
      </c>
      <c r="D5416" s="33" t="s">
        <v>13614</v>
      </c>
      <c r="E5416" s="52" t="s">
        <v>12699</v>
      </c>
      <c r="F5416" s="52" t="s">
        <v>4280</v>
      </c>
      <c r="G5416" s="48" t="s">
        <v>13017</v>
      </c>
      <c r="H5416" s="1"/>
      <c r="I5416" s="49" t="s">
        <v>14086</v>
      </c>
      <c r="J5416" s="50" t="s">
        <v>14085</v>
      </c>
      <c r="K5416" s="34">
        <v>330000</v>
      </c>
      <c r="L5416" s="71"/>
      <c r="M5416" s="51" t="s">
        <v>3836</v>
      </c>
      <c r="N5416" s="102" t="s">
        <v>13015</v>
      </c>
    </row>
    <row r="5417" spans="1:14" x14ac:dyDescent="0.25">
      <c r="A5417" s="30">
        <v>13</v>
      </c>
      <c r="B5417" s="31">
        <v>44330</v>
      </c>
      <c r="C5417" s="32">
        <v>29</v>
      </c>
      <c r="D5417" s="33" t="s">
        <v>13614</v>
      </c>
      <c r="E5417" s="52" t="s">
        <v>12699</v>
      </c>
      <c r="F5417" s="52" t="s">
        <v>4280</v>
      </c>
      <c r="G5417" s="48" t="s">
        <v>13017</v>
      </c>
      <c r="H5417" s="1"/>
      <c r="I5417" s="49" t="s">
        <v>14084</v>
      </c>
      <c r="J5417" s="50" t="s">
        <v>14083</v>
      </c>
      <c r="K5417" s="34">
        <v>330000</v>
      </c>
      <c r="L5417" s="71"/>
      <c r="M5417" s="51" t="s">
        <v>3836</v>
      </c>
      <c r="N5417" s="102" t="s">
        <v>13015</v>
      </c>
    </row>
    <row r="5418" spans="1:14" x14ac:dyDescent="0.25">
      <c r="A5418" s="30">
        <v>13</v>
      </c>
      <c r="B5418" s="31">
        <v>44330</v>
      </c>
      <c r="C5418" s="32">
        <v>29</v>
      </c>
      <c r="D5418" s="33" t="s">
        <v>13614</v>
      </c>
      <c r="E5418" s="52" t="s">
        <v>12699</v>
      </c>
      <c r="F5418" s="52" t="s">
        <v>4280</v>
      </c>
      <c r="G5418" s="48" t="s">
        <v>13017</v>
      </c>
      <c r="H5418" s="1"/>
      <c r="I5418" s="49" t="s">
        <v>14082</v>
      </c>
      <c r="J5418" s="50" t="s">
        <v>14081</v>
      </c>
      <c r="K5418" s="34">
        <v>330000</v>
      </c>
      <c r="L5418" s="71"/>
      <c r="M5418" s="51" t="s">
        <v>3836</v>
      </c>
      <c r="N5418" s="102" t="s">
        <v>13015</v>
      </c>
    </row>
    <row r="5419" spans="1:14" x14ac:dyDescent="0.25">
      <c r="A5419" s="30">
        <v>13</v>
      </c>
      <c r="B5419" s="31">
        <v>44330</v>
      </c>
      <c r="C5419" s="32">
        <v>29</v>
      </c>
      <c r="D5419" s="33" t="s">
        <v>13614</v>
      </c>
      <c r="E5419" s="52" t="s">
        <v>12699</v>
      </c>
      <c r="F5419" s="52" t="s">
        <v>4280</v>
      </c>
      <c r="G5419" s="48" t="s">
        <v>13017</v>
      </c>
      <c r="H5419" s="1"/>
      <c r="I5419" s="49" t="s">
        <v>14080</v>
      </c>
      <c r="J5419" s="50" t="s">
        <v>14079</v>
      </c>
      <c r="K5419" s="34">
        <v>330000</v>
      </c>
      <c r="L5419" s="71"/>
      <c r="M5419" s="51" t="s">
        <v>3836</v>
      </c>
      <c r="N5419" s="102" t="s">
        <v>13015</v>
      </c>
    </row>
    <row r="5420" spans="1:14" x14ac:dyDescent="0.25">
      <c r="A5420" s="30">
        <v>13</v>
      </c>
      <c r="B5420" s="31">
        <v>44330</v>
      </c>
      <c r="C5420" s="32">
        <v>29</v>
      </c>
      <c r="D5420" s="33" t="s">
        <v>13614</v>
      </c>
      <c r="E5420" s="52" t="s">
        <v>12699</v>
      </c>
      <c r="F5420" s="52" t="s">
        <v>4280</v>
      </c>
      <c r="G5420" s="48" t="s">
        <v>13017</v>
      </c>
      <c r="H5420" s="1"/>
      <c r="I5420" s="49" t="s">
        <v>14078</v>
      </c>
      <c r="J5420" s="50" t="s">
        <v>14077</v>
      </c>
      <c r="K5420" s="34">
        <v>330000</v>
      </c>
      <c r="L5420" s="71"/>
      <c r="M5420" s="51" t="s">
        <v>3836</v>
      </c>
      <c r="N5420" s="102" t="s">
        <v>13015</v>
      </c>
    </row>
    <row r="5421" spans="1:14" x14ac:dyDescent="0.25">
      <c r="A5421" s="30">
        <v>13</v>
      </c>
      <c r="B5421" s="31">
        <v>44330</v>
      </c>
      <c r="C5421" s="32">
        <v>29</v>
      </c>
      <c r="D5421" s="33" t="s">
        <v>13614</v>
      </c>
      <c r="E5421" s="52" t="s">
        <v>12699</v>
      </c>
      <c r="F5421" s="52" t="s">
        <v>4280</v>
      </c>
      <c r="G5421" s="48" t="s">
        <v>13017</v>
      </c>
      <c r="H5421" s="1"/>
      <c r="I5421" s="49" t="s">
        <v>14076</v>
      </c>
      <c r="J5421" s="50" t="s">
        <v>14075</v>
      </c>
      <c r="K5421" s="34">
        <v>330000</v>
      </c>
      <c r="L5421" s="71"/>
      <c r="M5421" s="51" t="s">
        <v>3836</v>
      </c>
      <c r="N5421" s="102" t="s">
        <v>13015</v>
      </c>
    </row>
    <row r="5422" spans="1:14" x14ac:dyDescent="0.25">
      <c r="A5422" s="30">
        <v>13</v>
      </c>
      <c r="B5422" s="31">
        <v>44330</v>
      </c>
      <c r="C5422" s="32">
        <v>29</v>
      </c>
      <c r="D5422" s="33" t="s">
        <v>13614</v>
      </c>
      <c r="E5422" s="52" t="s">
        <v>12699</v>
      </c>
      <c r="F5422" s="52" t="s">
        <v>4280</v>
      </c>
      <c r="G5422" s="48" t="s">
        <v>13017</v>
      </c>
      <c r="H5422" s="1"/>
      <c r="I5422" s="49" t="s">
        <v>14074</v>
      </c>
      <c r="J5422" s="50" t="s">
        <v>14073</v>
      </c>
      <c r="K5422" s="34">
        <v>330000</v>
      </c>
      <c r="L5422" s="71"/>
      <c r="M5422" s="51" t="s">
        <v>3836</v>
      </c>
      <c r="N5422" s="102" t="s">
        <v>13015</v>
      </c>
    </row>
    <row r="5423" spans="1:14" x14ac:dyDescent="0.25">
      <c r="A5423" s="30">
        <v>13</v>
      </c>
      <c r="B5423" s="31">
        <v>44330</v>
      </c>
      <c r="C5423" s="32">
        <v>29</v>
      </c>
      <c r="D5423" s="33" t="s">
        <v>13614</v>
      </c>
      <c r="E5423" s="52" t="s">
        <v>12699</v>
      </c>
      <c r="F5423" s="52" t="s">
        <v>4280</v>
      </c>
      <c r="G5423" s="48" t="s">
        <v>13017</v>
      </c>
      <c r="H5423" s="1"/>
      <c r="I5423" s="49" t="s">
        <v>14072</v>
      </c>
      <c r="J5423" s="50" t="s">
        <v>14071</v>
      </c>
      <c r="K5423" s="34">
        <v>330000</v>
      </c>
      <c r="L5423" s="71"/>
      <c r="M5423" s="51" t="s">
        <v>3836</v>
      </c>
      <c r="N5423" s="102" t="s">
        <v>13015</v>
      </c>
    </row>
    <row r="5424" spans="1:14" x14ac:dyDescent="0.25">
      <c r="A5424" s="30">
        <v>13</v>
      </c>
      <c r="B5424" s="31">
        <v>44330</v>
      </c>
      <c r="C5424" s="32">
        <v>29</v>
      </c>
      <c r="D5424" s="33" t="s">
        <v>13614</v>
      </c>
      <c r="E5424" s="52" t="s">
        <v>12699</v>
      </c>
      <c r="F5424" s="52" t="s">
        <v>4280</v>
      </c>
      <c r="G5424" s="48" t="s">
        <v>13017</v>
      </c>
      <c r="H5424" s="1"/>
      <c r="I5424" s="49" t="s">
        <v>14070</v>
      </c>
      <c r="J5424" s="50" t="s">
        <v>14069</v>
      </c>
      <c r="K5424" s="34">
        <v>330000</v>
      </c>
      <c r="L5424" s="71"/>
      <c r="M5424" s="51" t="s">
        <v>3836</v>
      </c>
      <c r="N5424" s="102" t="s">
        <v>13015</v>
      </c>
    </row>
    <row r="5425" spans="1:14" x14ac:dyDescent="0.25">
      <c r="A5425" s="30">
        <v>13</v>
      </c>
      <c r="B5425" s="31">
        <v>44330</v>
      </c>
      <c r="C5425" s="32">
        <v>29</v>
      </c>
      <c r="D5425" s="33" t="s">
        <v>13614</v>
      </c>
      <c r="E5425" s="52" t="s">
        <v>12699</v>
      </c>
      <c r="F5425" s="52" t="s">
        <v>4280</v>
      </c>
      <c r="G5425" s="48" t="s">
        <v>13017</v>
      </c>
      <c r="H5425" s="1"/>
      <c r="I5425" s="49" t="s">
        <v>14068</v>
      </c>
      <c r="J5425" s="50" t="s">
        <v>14067</v>
      </c>
      <c r="K5425" s="34">
        <v>330000</v>
      </c>
      <c r="L5425" s="71"/>
      <c r="M5425" s="51" t="s">
        <v>3836</v>
      </c>
      <c r="N5425" s="102" t="s">
        <v>13015</v>
      </c>
    </row>
    <row r="5426" spans="1:14" x14ac:dyDescent="0.25">
      <c r="A5426" s="30">
        <v>13</v>
      </c>
      <c r="B5426" s="31">
        <v>44330</v>
      </c>
      <c r="C5426" s="32">
        <v>29</v>
      </c>
      <c r="D5426" s="33" t="s">
        <v>13614</v>
      </c>
      <c r="E5426" s="52" t="s">
        <v>12699</v>
      </c>
      <c r="F5426" s="52" t="s">
        <v>4280</v>
      </c>
      <c r="G5426" s="48" t="s">
        <v>13017</v>
      </c>
      <c r="H5426" s="1"/>
      <c r="I5426" s="49" t="s">
        <v>14066</v>
      </c>
      <c r="J5426" s="50" t="s">
        <v>14065</v>
      </c>
      <c r="K5426" s="34">
        <v>330000</v>
      </c>
      <c r="L5426" s="71"/>
      <c r="M5426" s="51" t="s">
        <v>3836</v>
      </c>
      <c r="N5426" s="102" t="s">
        <v>13015</v>
      </c>
    </row>
    <row r="5427" spans="1:14" x14ac:dyDescent="0.25">
      <c r="A5427" s="30">
        <v>13</v>
      </c>
      <c r="B5427" s="31">
        <v>44330</v>
      </c>
      <c r="C5427" s="32">
        <v>29</v>
      </c>
      <c r="D5427" s="33" t="s">
        <v>13614</v>
      </c>
      <c r="E5427" s="52" t="s">
        <v>12699</v>
      </c>
      <c r="F5427" s="52" t="s">
        <v>4280</v>
      </c>
      <c r="G5427" s="48" t="s">
        <v>13017</v>
      </c>
      <c r="H5427" s="1"/>
      <c r="I5427" s="49" t="s">
        <v>14064</v>
      </c>
      <c r="J5427" s="50" t="s">
        <v>14063</v>
      </c>
      <c r="K5427" s="34">
        <v>330000</v>
      </c>
      <c r="L5427" s="71"/>
      <c r="M5427" s="51" t="s">
        <v>3836</v>
      </c>
      <c r="N5427" s="102" t="s">
        <v>13015</v>
      </c>
    </row>
    <row r="5428" spans="1:14" x14ac:dyDescent="0.25">
      <c r="A5428" s="30">
        <v>13</v>
      </c>
      <c r="B5428" s="31">
        <v>44330</v>
      </c>
      <c r="C5428" s="32">
        <v>29</v>
      </c>
      <c r="D5428" s="33" t="s">
        <v>13614</v>
      </c>
      <c r="E5428" s="52" t="s">
        <v>12699</v>
      </c>
      <c r="F5428" s="52" t="s">
        <v>4280</v>
      </c>
      <c r="G5428" s="48" t="s">
        <v>13017</v>
      </c>
      <c r="H5428" s="1"/>
      <c r="I5428" s="49" t="s">
        <v>14062</v>
      </c>
      <c r="J5428" s="50" t="s">
        <v>14061</v>
      </c>
      <c r="K5428" s="34">
        <v>330000</v>
      </c>
      <c r="L5428" s="71"/>
      <c r="M5428" s="51" t="s">
        <v>3836</v>
      </c>
      <c r="N5428" s="102" t="s">
        <v>13015</v>
      </c>
    </row>
    <row r="5429" spans="1:14" x14ac:dyDescent="0.25">
      <c r="A5429" s="30">
        <v>13</v>
      </c>
      <c r="B5429" s="31">
        <v>44330</v>
      </c>
      <c r="C5429" s="32">
        <v>29</v>
      </c>
      <c r="D5429" s="33" t="s">
        <v>13614</v>
      </c>
      <c r="E5429" s="52" t="s">
        <v>12699</v>
      </c>
      <c r="F5429" s="52" t="s">
        <v>4280</v>
      </c>
      <c r="G5429" s="48" t="s">
        <v>13017</v>
      </c>
      <c r="H5429" s="1"/>
      <c r="I5429" s="49" t="s">
        <v>14060</v>
      </c>
      <c r="J5429" s="50" t="s">
        <v>14059</v>
      </c>
      <c r="K5429" s="34">
        <v>330000</v>
      </c>
      <c r="L5429" s="71"/>
      <c r="M5429" s="51" t="s">
        <v>3836</v>
      </c>
      <c r="N5429" s="102" t="s">
        <v>13015</v>
      </c>
    </row>
    <row r="5430" spans="1:14" x14ac:dyDescent="0.25">
      <c r="A5430" s="30">
        <v>13</v>
      </c>
      <c r="B5430" s="31">
        <v>44330</v>
      </c>
      <c r="C5430" s="32">
        <v>29</v>
      </c>
      <c r="D5430" s="33" t="s">
        <v>13614</v>
      </c>
      <c r="E5430" s="52" t="s">
        <v>12699</v>
      </c>
      <c r="F5430" s="52" t="s">
        <v>4280</v>
      </c>
      <c r="G5430" s="48" t="s">
        <v>13017</v>
      </c>
      <c r="H5430" s="1"/>
      <c r="I5430" s="49" t="s">
        <v>14058</v>
      </c>
      <c r="J5430" s="50" t="s">
        <v>14057</v>
      </c>
      <c r="K5430" s="34">
        <v>330000</v>
      </c>
      <c r="L5430" s="71"/>
      <c r="M5430" s="51" t="s">
        <v>3836</v>
      </c>
      <c r="N5430" s="102" t="s">
        <v>13015</v>
      </c>
    </row>
    <row r="5431" spans="1:14" x14ac:dyDescent="0.25">
      <c r="A5431" s="30">
        <v>13</v>
      </c>
      <c r="B5431" s="31">
        <v>44330</v>
      </c>
      <c r="C5431" s="32">
        <v>29</v>
      </c>
      <c r="D5431" s="33" t="s">
        <v>13614</v>
      </c>
      <c r="E5431" s="52" t="s">
        <v>12699</v>
      </c>
      <c r="F5431" s="52" t="s">
        <v>4280</v>
      </c>
      <c r="G5431" s="48" t="s">
        <v>13017</v>
      </c>
      <c r="H5431" s="1"/>
      <c r="I5431" s="49" t="s">
        <v>14056</v>
      </c>
      <c r="J5431" s="50" t="s">
        <v>14055</v>
      </c>
      <c r="K5431" s="34">
        <v>330000</v>
      </c>
      <c r="L5431" s="71"/>
      <c r="M5431" s="51" t="s">
        <v>3836</v>
      </c>
      <c r="N5431" s="102" t="s">
        <v>13015</v>
      </c>
    </row>
    <row r="5432" spans="1:14" x14ac:dyDescent="0.25">
      <c r="A5432" s="30">
        <v>13</v>
      </c>
      <c r="B5432" s="31">
        <v>44330</v>
      </c>
      <c r="C5432" s="32">
        <v>29</v>
      </c>
      <c r="D5432" s="33" t="s">
        <v>13614</v>
      </c>
      <c r="E5432" s="52" t="s">
        <v>12699</v>
      </c>
      <c r="F5432" s="52" t="s">
        <v>4280</v>
      </c>
      <c r="G5432" s="48" t="s">
        <v>13017</v>
      </c>
      <c r="H5432" s="1"/>
      <c r="I5432" s="49" t="s">
        <v>14054</v>
      </c>
      <c r="J5432" s="50" t="s">
        <v>14053</v>
      </c>
      <c r="K5432" s="34">
        <v>330000</v>
      </c>
      <c r="L5432" s="71"/>
      <c r="M5432" s="51" t="s">
        <v>3836</v>
      </c>
      <c r="N5432" s="102" t="s">
        <v>13015</v>
      </c>
    </row>
    <row r="5433" spans="1:14" x14ac:dyDescent="0.25">
      <c r="A5433" s="30">
        <v>13</v>
      </c>
      <c r="B5433" s="31">
        <v>44330</v>
      </c>
      <c r="C5433" s="32">
        <v>29</v>
      </c>
      <c r="D5433" s="33" t="s">
        <v>13614</v>
      </c>
      <c r="E5433" s="52" t="s">
        <v>12699</v>
      </c>
      <c r="F5433" s="52" t="s">
        <v>4280</v>
      </c>
      <c r="G5433" s="48" t="s">
        <v>13017</v>
      </c>
      <c r="H5433" s="1"/>
      <c r="I5433" s="49" t="s">
        <v>14052</v>
      </c>
      <c r="J5433" s="50" t="s">
        <v>14051</v>
      </c>
      <c r="K5433" s="34">
        <v>330000</v>
      </c>
      <c r="L5433" s="71"/>
      <c r="M5433" s="51" t="s">
        <v>3836</v>
      </c>
      <c r="N5433" s="102" t="s">
        <v>13015</v>
      </c>
    </row>
    <row r="5434" spans="1:14" x14ac:dyDescent="0.25">
      <c r="A5434" s="30">
        <v>13</v>
      </c>
      <c r="B5434" s="31">
        <v>44330</v>
      </c>
      <c r="C5434" s="32">
        <v>29</v>
      </c>
      <c r="D5434" s="33" t="s">
        <v>13614</v>
      </c>
      <c r="E5434" s="52" t="s">
        <v>12699</v>
      </c>
      <c r="F5434" s="52" t="s">
        <v>4280</v>
      </c>
      <c r="G5434" s="48" t="s">
        <v>13017</v>
      </c>
      <c r="H5434" s="1"/>
      <c r="I5434" s="49" t="s">
        <v>14050</v>
      </c>
      <c r="J5434" s="50" t="s">
        <v>14049</v>
      </c>
      <c r="K5434" s="34">
        <v>330000</v>
      </c>
      <c r="L5434" s="71"/>
      <c r="M5434" s="51" t="s">
        <v>3836</v>
      </c>
      <c r="N5434" s="102" t="s">
        <v>13015</v>
      </c>
    </row>
    <row r="5435" spans="1:14" x14ac:dyDescent="0.25">
      <c r="A5435" s="30">
        <v>13</v>
      </c>
      <c r="B5435" s="31">
        <v>44330</v>
      </c>
      <c r="C5435" s="32">
        <v>29</v>
      </c>
      <c r="D5435" s="33" t="s">
        <v>13614</v>
      </c>
      <c r="E5435" s="52" t="s">
        <v>12699</v>
      </c>
      <c r="F5435" s="52" t="s">
        <v>4280</v>
      </c>
      <c r="G5435" s="48" t="s">
        <v>13017</v>
      </c>
      <c r="H5435" s="1"/>
      <c r="I5435" s="49" t="s">
        <v>14048</v>
      </c>
      <c r="J5435" s="50" t="s">
        <v>14047</v>
      </c>
      <c r="K5435" s="34">
        <v>330000</v>
      </c>
      <c r="L5435" s="71"/>
      <c r="M5435" s="51" t="s">
        <v>3836</v>
      </c>
      <c r="N5435" s="102" t="s">
        <v>13015</v>
      </c>
    </row>
    <row r="5436" spans="1:14" x14ac:dyDescent="0.25">
      <c r="A5436" s="30">
        <v>13</v>
      </c>
      <c r="B5436" s="31">
        <v>44330</v>
      </c>
      <c r="C5436" s="32">
        <v>29</v>
      </c>
      <c r="D5436" s="33" t="s">
        <v>13614</v>
      </c>
      <c r="E5436" s="52" t="s">
        <v>12699</v>
      </c>
      <c r="F5436" s="52" t="s">
        <v>4280</v>
      </c>
      <c r="G5436" s="48" t="s">
        <v>13017</v>
      </c>
      <c r="H5436" s="1"/>
      <c r="I5436" s="49" t="s">
        <v>14046</v>
      </c>
      <c r="J5436" s="50" t="s">
        <v>14045</v>
      </c>
      <c r="K5436" s="34">
        <v>330000</v>
      </c>
      <c r="L5436" s="71"/>
      <c r="M5436" s="51" t="s">
        <v>3836</v>
      </c>
      <c r="N5436" s="102" t="s">
        <v>13015</v>
      </c>
    </row>
    <row r="5437" spans="1:14" x14ac:dyDescent="0.25">
      <c r="A5437" s="30">
        <v>13</v>
      </c>
      <c r="B5437" s="31">
        <v>44330</v>
      </c>
      <c r="C5437" s="32">
        <v>29</v>
      </c>
      <c r="D5437" s="33" t="s">
        <v>13614</v>
      </c>
      <c r="E5437" s="52" t="s">
        <v>12699</v>
      </c>
      <c r="F5437" s="52" t="s">
        <v>4280</v>
      </c>
      <c r="G5437" s="48" t="s">
        <v>13017</v>
      </c>
      <c r="H5437" s="1"/>
      <c r="I5437" s="49" t="s">
        <v>14044</v>
      </c>
      <c r="J5437" s="50" t="s">
        <v>14043</v>
      </c>
      <c r="K5437" s="34">
        <v>330000</v>
      </c>
      <c r="L5437" s="71"/>
      <c r="M5437" s="51" t="s">
        <v>3836</v>
      </c>
      <c r="N5437" s="102" t="s">
        <v>13015</v>
      </c>
    </row>
    <row r="5438" spans="1:14" x14ac:dyDescent="0.25">
      <c r="A5438" s="30">
        <v>13</v>
      </c>
      <c r="B5438" s="31">
        <v>44330</v>
      </c>
      <c r="C5438" s="32">
        <v>29</v>
      </c>
      <c r="D5438" s="33" t="s">
        <v>13614</v>
      </c>
      <c r="E5438" s="52" t="s">
        <v>12699</v>
      </c>
      <c r="F5438" s="52" t="s">
        <v>4280</v>
      </c>
      <c r="G5438" s="48" t="s">
        <v>13017</v>
      </c>
      <c r="H5438" s="1"/>
      <c r="I5438" s="49" t="s">
        <v>14042</v>
      </c>
      <c r="J5438" s="50" t="s">
        <v>14041</v>
      </c>
      <c r="K5438" s="34">
        <v>330000</v>
      </c>
      <c r="L5438" s="71"/>
      <c r="M5438" s="51" t="s">
        <v>3836</v>
      </c>
      <c r="N5438" s="102" t="s">
        <v>13015</v>
      </c>
    </row>
    <row r="5439" spans="1:14" x14ac:dyDescent="0.25">
      <c r="A5439" s="30">
        <v>13</v>
      </c>
      <c r="B5439" s="31">
        <v>44330</v>
      </c>
      <c r="C5439" s="32">
        <v>29</v>
      </c>
      <c r="D5439" s="33" t="s">
        <v>13614</v>
      </c>
      <c r="E5439" s="52" t="s">
        <v>12699</v>
      </c>
      <c r="F5439" s="52" t="s">
        <v>4280</v>
      </c>
      <c r="G5439" s="48" t="s">
        <v>13017</v>
      </c>
      <c r="H5439" s="1"/>
      <c r="I5439" s="49" t="s">
        <v>14040</v>
      </c>
      <c r="J5439" s="50" t="s">
        <v>14039</v>
      </c>
      <c r="K5439" s="34">
        <v>330000</v>
      </c>
      <c r="L5439" s="71"/>
      <c r="M5439" s="51" t="s">
        <v>3836</v>
      </c>
      <c r="N5439" s="102" t="s">
        <v>13015</v>
      </c>
    </row>
    <row r="5440" spans="1:14" x14ac:dyDescent="0.25">
      <c r="A5440" s="30">
        <v>13</v>
      </c>
      <c r="B5440" s="31">
        <v>44330</v>
      </c>
      <c r="C5440" s="32">
        <v>29</v>
      </c>
      <c r="D5440" s="33" t="s">
        <v>13614</v>
      </c>
      <c r="E5440" s="52" t="s">
        <v>12699</v>
      </c>
      <c r="F5440" s="52" t="s">
        <v>4280</v>
      </c>
      <c r="G5440" s="48" t="s">
        <v>13017</v>
      </c>
      <c r="H5440" s="1"/>
      <c r="I5440" s="49" t="s">
        <v>14038</v>
      </c>
      <c r="J5440" s="50" t="s">
        <v>14037</v>
      </c>
      <c r="K5440" s="34">
        <v>330000</v>
      </c>
      <c r="L5440" s="71"/>
      <c r="M5440" s="51" t="s">
        <v>3836</v>
      </c>
      <c r="N5440" s="102" t="s">
        <v>13015</v>
      </c>
    </row>
    <row r="5441" spans="1:14" x14ac:dyDescent="0.25">
      <c r="A5441" s="30">
        <v>13</v>
      </c>
      <c r="B5441" s="31">
        <v>44330</v>
      </c>
      <c r="C5441" s="32">
        <v>29</v>
      </c>
      <c r="D5441" s="33" t="s">
        <v>13614</v>
      </c>
      <c r="E5441" s="52" t="s">
        <v>12699</v>
      </c>
      <c r="F5441" s="52" t="s">
        <v>4280</v>
      </c>
      <c r="G5441" s="48" t="s">
        <v>13017</v>
      </c>
      <c r="H5441" s="1"/>
      <c r="I5441" s="49" t="s">
        <v>14036</v>
      </c>
      <c r="J5441" s="50" t="s">
        <v>14035</v>
      </c>
      <c r="K5441" s="34">
        <v>330000</v>
      </c>
      <c r="L5441" s="71"/>
      <c r="M5441" s="51" t="s">
        <v>3836</v>
      </c>
      <c r="N5441" s="102" t="s">
        <v>13015</v>
      </c>
    </row>
    <row r="5442" spans="1:14" x14ac:dyDescent="0.25">
      <c r="A5442" s="30">
        <v>13</v>
      </c>
      <c r="B5442" s="31">
        <v>44330</v>
      </c>
      <c r="C5442" s="32">
        <v>29</v>
      </c>
      <c r="D5442" s="33" t="s">
        <v>13614</v>
      </c>
      <c r="E5442" s="52" t="s">
        <v>12699</v>
      </c>
      <c r="F5442" s="52" t="s">
        <v>4280</v>
      </c>
      <c r="G5442" s="48" t="s">
        <v>13017</v>
      </c>
      <c r="H5442" s="1"/>
      <c r="I5442" s="49" t="s">
        <v>14034</v>
      </c>
      <c r="J5442" s="50" t="s">
        <v>14033</v>
      </c>
      <c r="K5442" s="34">
        <v>330000</v>
      </c>
      <c r="L5442" s="71"/>
      <c r="M5442" s="51" t="s">
        <v>3836</v>
      </c>
      <c r="N5442" s="102" t="s">
        <v>13015</v>
      </c>
    </row>
    <row r="5443" spans="1:14" x14ac:dyDescent="0.25">
      <c r="A5443" s="30">
        <v>13</v>
      </c>
      <c r="B5443" s="31">
        <v>44330</v>
      </c>
      <c r="C5443" s="32">
        <v>29</v>
      </c>
      <c r="D5443" s="33" t="s">
        <v>13614</v>
      </c>
      <c r="E5443" s="52" t="s">
        <v>12699</v>
      </c>
      <c r="F5443" s="52" t="s">
        <v>4280</v>
      </c>
      <c r="G5443" s="48" t="s">
        <v>13017</v>
      </c>
      <c r="H5443" s="1"/>
      <c r="I5443" s="49" t="s">
        <v>14032</v>
      </c>
      <c r="J5443" s="50" t="s">
        <v>14031</v>
      </c>
      <c r="K5443" s="34">
        <v>330000</v>
      </c>
      <c r="L5443" s="71"/>
      <c r="M5443" s="51" t="s">
        <v>3836</v>
      </c>
      <c r="N5443" s="102" t="s">
        <v>13015</v>
      </c>
    </row>
    <row r="5444" spans="1:14" x14ac:dyDescent="0.25">
      <c r="A5444" s="30">
        <v>13</v>
      </c>
      <c r="B5444" s="31">
        <v>44344</v>
      </c>
      <c r="C5444" s="32">
        <v>33</v>
      </c>
      <c r="D5444" s="33" t="s">
        <v>13614</v>
      </c>
      <c r="E5444" s="52" t="s">
        <v>12699</v>
      </c>
      <c r="F5444" s="52" t="s">
        <v>4280</v>
      </c>
      <c r="G5444" s="48" t="s">
        <v>12698</v>
      </c>
      <c r="H5444" s="1"/>
      <c r="I5444" s="49" t="s">
        <v>14030</v>
      </c>
      <c r="J5444" s="50" t="s">
        <v>14029</v>
      </c>
      <c r="K5444" s="34">
        <v>3199517</v>
      </c>
      <c r="L5444" s="71"/>
      <c r="M5444" s="51" t="s">
        <v>13613</v>
      </c>
      <c r="N5444" s="36" t="s">
        <v>4287</v>
      </c>
    </row>
    <row r="5445" spans="1:14" x14ac:dyDescent="0.25">
      <c r="A5445" s="30">
        <v>13</v>
      </c>
      <c r="B5445" s="31">
        <v>44344</v>
      </c>
      <c r="C5445" s="32">
        <v>33</v>
      </c>
      <c r="D5445" s="33" t="s">
        <v>13614</v>
      </c>
      <c r="E5445" s="52" t="s">
        <v>12699</v>
      </c>
      <c r="F5445" s="52" t="s">
        <v>4280</v>
      </c>
      <c r="G5445" s="48" t="s">
        <v>12698</v>
      </c>
      <c r="H5445" s="1"/>
      <c r="I5445" s="49" t="s">
        <v>14028</v>
      </c>
      <c r="J5445" s="50" t="s">
        <v>14027</v>
      </c>
      <c r="K5445" s="34">
        <v>3207000</v>
      </c>
      <c r="L5445" s="71"/>
      <c r="M5445" s="51" t="s">
        <v>13613</v>
      </c>
      <c r="N5445" s="36" t="s">
        <v>4287</v>
      </c>
    </row>
    <row r="5446" spans="1:14" x14ac:dyDescent="0.25">
      <c r="A5446" s="30">
        <v>13</v>
      </c>
      <c r="B5446" s="31">
        <v>44344</v>
      </c>
      <c r="C5446" s="32">
        <v>33</v>
      </c>
      <c r="D5446" s="33" t="s">
        <v>13614</v>
      </c>
      <c r="E5446" s="52" t="s">
        <v>12699</v>
      </c>
      <c r="F5446" s="52" t="s">
        <v>4280</v>
      </c>
      <c r="G5446" s="48" t="s">
        <v>12698</v>
      </c>
      <c r="H5446" s="1"/>
      <c r="I5446" s="49" t="s">
        <v>14026</v>
      </c>
      <c r="J5446" s="50" t="s">
        <v>14025</v>
      </c>
      <c r="K5446" s="34">
        <v>3207000</v>
      </c>
      <c r="L5446" s="71"/>
      <c r="M5446" s="51" t="s">
        <v>13613</v>
      </c>
      <c r="N5446" s="36" t="s">
        <v>4287</v>
      </c>
    </row>
    <row r="5447" spans="1:14" x14ac:dyDescent="0.25">
      <c r="A5447" s="30">
        <v>13</v>
      </c>
      <c r="B5447" s="31">
        <v>44344</v>
      </c>
      <c r="C5447" s="32">
        <v>33</v>
      </c>
      <c r="D5447" s="33" t="s">
        <v>13614</v>
      </c>
      <c r="E5447" s="52" t="s">
        <v>12699</v>
      </c>
      <c r="F5447" s="52" t="s">
        <v>4280</v>
      </c>
      <c r="G5447" s="48" t="s">
        <v>12698</v>
      </c>
      <c r="H5447" s="1"/>
      <c r="I5447" s="49" t="s">
        <v>14024</v>
      </c>
      <c r="J5447" s="50" t="s">
        <v>14023</v>
      </c>
      <c r="K5447" s="34">
        <v>3207000</v>
      </c>
      <c r="L5447" s="71"/>
      <c r="M5447" s="51" t="s">
        <v>13613</v>
      </c>
      <c r="N5447" s="36" t="s">
        <v>4287</v>
      </c>
    </row>
    <row r="5448" spans="1:14" x14ac:dyDescent="0.25">
      <c r="A5448" s="30">
        <v>13</v>
      </c>
      <c r="B5448" s="31">
        <v>44344</v>
      </c>
      <c r="C5448" s="32">
        <v>33</v>
      </c>
      <c r="D5448" s="33" t="s">
        <v>13614</v>
      </c>
      <c r="E5448" s="52" t="s">
        <v>12699</v>
      </c>
      <c r="F5448" s="52" t="s">
        <v>4280</v>
      </c>
      <c r="G5448" s="48" t="s">
        <v>12698</v>
      </c>
      <c r="H5448" s="1"/>
      <c r="I5448" s="49" t="s">
        <v>14022</v>
      </c>
      <c r="J5448" s="50" t="s">
        <v>14021</v>
      </c>
      <c r="K5448" s="34">
        <v>3207000</v>
      </c>
      <c r="L5448" s="71"/>
      <c r="M5448" s="51" t="s">
        <v>13613</v>
      </c>
      <c r="N5448" s="36" t="s">
        <v>4287</v>
      </c>
    </row>
    <row r="5449" spans="1:14" x14ac:dyDescent="0.25">
      <c r="A5449" s="30">
        <v>13</v>
      </c>
      <c r="B5449" s="31">
        <v>44344</v>
      </c>
      <c r="C5449" s="32">
        <v>33</v>
      </c>
      <c r="D5449" s="33" t="s">
        <v>13614</v>
      </c>
      <c r="E5449" s="52" t="s">
        <v>12699</v>
      </c>
      <c r="F5449" s="52" t="s">
        <v>4280</v>
      </c>
      <c r="G5449" s="48" t="s">
        <v>12698</v>
      </c>
      <c r="H5449" s="1"/>
      <c r="I5449" s="49" t="s">
        <v>14020</v>
      </c>
      <c r="J5449" s="50" t="s">
        <v>14019</v>
      </c>
      <c r="K5449" s="34">
        <v>3207000</v>
      </c>
      <c r="L5449" s="71"/>
      <c r="M5449" s="51" t="s">
        <v>13613</v>
      </c>
      <c r="N5449" s="36" t="s">
        <v>4287</v>
      </c>
    </row>
    <row r="5450" spans="1:14" x14ac:dyDescent="0.25">
      <c r="A5450" s="30">
        <v>13</v>
      </c>
      <c r="B5450" s="31">
        <v>44344</v>
      </c>
      <c r="C5450" s="32">
        <v>33</v>
      </c>
      <c r="D5450" s="33" t="s">
        <v>13614</v>
      </c>
      <c r="E5450" s="52" t="s">
        <v>12699</v>
      </c>
      <c r="F5450" s="52" t="s">
        <v>4280</v>
      </c>
      <c r="G5450" s="48" t="s">
        <v>12698</v>
      </c>
      <c r="H5450" s="1"/>
      <c r="I5450" s="49" t="s">
        <v>14018</v>
      </c>
      <c r="J5450" s="50" t="s">
        <v>14017</v>
      </c>
      <c r="K5450" s="34">
        <v>2244900</v>
      </c>
      <c r="L5450" s="71"/>
      <c r="M5450" s="51" t="s">
        <v>13613</v>
      </c>
      <c r="N5450" s="36" t="s">
        <v>4287</v>
      </c>
    </row>
    <row r="5451" spans="1:14" x14ac:dyDescent="0.25">
      <c r="A5451" s="30">
        <v>13</v>
      </c>
      <c r="B5451" s="31">
        <v>44344</v>
      </c>
      <c r="C5451" s="32">
        <v>33</v>
      </c>
      <c r="D5451" s="33" t="s">
        <v>13614</v>
      </c>
      <c r="E5451" s="52" t="s">
        <v>12699</v>
      </c>
      <c r="F5451" s="52" t="s">
        <v>4280</v>
      </c>
      <c r="G5451" s="48" t="s">
        <v>12698</v>
      </c>
      <c r="H5451" s="1"/>
      <c r="I5451" s="49" t="s">
        <v>14016</v>
      </c>
      <c r="J5451" s="50" t="s">
        <v>14015</v>
      </c>
      <c r="K5451" s="34">
        <v>3207000</v>
      </c>
      <c r="L5451" s="71"/>
      <c r="M5451" s="51" t="s">
        <v>13613</v>
      </c>
      <c r="N5451" s="36" t="s">
        <v>4287</v>
      </c>
    </row>
    <row r="5452" spans="1:14" x14ac:dyDescent="0.25">
      <c r="A5452" s="30">
        <v>13</v>
      </c>
      <c r="B5452" s="31">
        <v>44344</v>
      </c>
      <c r="C5452" s="32">
        <v>33</v>
      </c>
      <c r="D5452" s="33" t="s">
        <v>13614</v>
      </c>
      <c r="E5452" s="52" t="s">
        <v>12699</v>
      </c>
      <c r="F5452" s="52" t="s">
        <v>4280</v>
      </c>
      <c r="G5452" s="48" t="s">
        <v>12698</v>
      </c>
      <c r="H5452" s="1"/>
      <c r="I5452" s="49" t="s">
        <v>14014</v>
      </c>
      <c r="J5452" s="50" t="s">
        <v>14013</v>
      </c>
      <c r="K5452" s="34">
        <v>3207000</v>
      </c>
      <c r="L5452" s="71"/>
      <c r="M5452" s="51" t="s">
        <v>13613</v>
      </c>
      <c r="N5452" s="36" t="s">
        <v>4287</v>
      </c>
    </row>
    <row r="5453" spans="1:14" x14ac:dyDescent="0.25">
      <c r="A5453" s="30">
        <v>13</v>
      </c>
      <c r="B5453" s="31">
        <v>44344</v>
      </c>
      <c r="C5453" s="32">
        <v>33</v>
      </c>
      <c r="D5453" s="33" t="s">
        <v>13614</v>
      </c>
      <c r="E5453" s="52" t="s">
        <v>12699</v>
      </c>
      <c r="F5453" s="52" t="s">
        <v>4280</v>
      </c>
      <c r="G5453" s="48" t="s">
        <v>12698</v>
      </c>
      <c r="H5453" s="1"/>
      <c r="I5453" s="49" t="s">
        <v>14012</v>
      </c>
      <c r="J5453" s="50" t="s">
        <v>14011</v>
      </c>
      <c r="K5453" s="34">
        <v>3207000</v>
      </c>
      <c r="L5453" s="71"/>
      <c r="M5453" s="51" t="s">
        <v>13613</v>
      </c>
      <c r="N5453" s="36" t="s">
        <v>4287</v>
      </c>
    </row>
    <row r="5454" spans="1:14" x14ac:dyDescent="0.25">
      <c r="A5454" s="30">
        <v>13</v>
      </c>
      <c r="B5454" s="31">
        <v>44344</v>
      </c>
      <c r="C5454" s="32">
        <v>33</v>
      </c>
      <c r="D5454" s="33" t="s">
        <v>13614</v>
      </c>
      <c r="E5454" s="52" t="s">
        <v>12699</v>
      </c>
      <c r="F5454" s="52" t="s">
        <v>4280</v>
      </c>
      <c r="G5454" s="48" t="s">
        <v>12698</v>
      </c>
      <c r="H5454" s="1"/>
      <c r="I5454" s="49" t="s">
        <v>14010</v>
      </c>
      <c r="J5454" s="50" t="s">
        <v>14009</v>
      </c>
      <c r="K5454" s="34">
        <v>3207000</v>
      </c>
      <c r="L5454" s="71"/>
      <c r="M5454" s="51" t="s">
        <v>13613</v>
      </c>
      <c r="N5454" s="36" t="s">
        <v>4287</v>
      </c>
    </row>
    <row r="5455" spans="1:14" x14ac:dyDescent="0.25">
      <c r="A5455" s="30">
        <v>13</v>
      </c>
      <c r="B5455" s="31">
        <v>44344</v>
      </c>
      <c r="C5455" s="32">
        <v>33</v>
      </c>
      <c r="D5455" s="33" t="s">
        <v>13614</v>
      </c>
      <c r="E5455" s="52" t="s">
        <v>12699</v>
      </c>
      <c r="F5455" s="52" t="s">
        <v>4280</v>
      </c>
      <c r="G5455" s="48" t="s">
        <v>12698</v>
      </c>
      <c r="H5455" s="1"/>
      <c r="I5455" s="49" t="s">
        <v>14008</v>
      </c>
      <c r="J5455" s="50" t="s">
        <v>14007</v>
      </c>
      <c r="K5455" s="34">
        <v>2399905</v>
      </c>
      <c r="L5455" s="71"/>
      <c r="M5455" s="51" t="s">
        <v>13613</v>
      </c>
      <c r="N5455" s="36" t="s">
        <v>4287</v>
      </c>
    </row>
    <row r="5456" spans="1:14" x14ac:dyDescent="0.25">
      <c r="A5456" s="30">
        <v>13</v>
      </c>
      <c r="B5456" s="31">
        <v>44344</v>
      </c>
      <c r="C5456" s="32">
        <v>33</v>
      </c>
      <c r="D5456" s="33" t="s">
        <v>13614</v>
      </c>
      <c r="E5456" s="52" t="s">
        <v>12699</v>
      </c>
      <c r="F5456" s="52" t="s">
        <v>4280</v>
      </c>
      <c r="G5456" s="48" t="s">
        <v>12698</v>
      </c>
      <c r="H5456" s="1"/>
      <c r="I5456" s="49" t="s">
        <v>14006</v>
      </c>
      <c r="J5456" s="50" t="s">
        <v>14005</v>
      </c>
      <c r="K5456" s="34">
        <v>2138000</v>
      </c>
      <c r="L5456" s="71"/>
      <c r="M5456" s="51" t="s">
        <v>13613</v>
      </c>
      <c r="N5456" s="36" t="s">
        <v>4287</v>
      </c>
    </row>
    <row r="5457" spans="1:14" x14ac:dyDescent="0.25">
      <c r="A5457" s="30">
        <v>13</v>
      </c>
      <c r="B5457" s="31">
        <v>44344</v>
      </c>
      <c r="C5457" s="32">
        <v>33</v>
      </c>
      <c r="D5457" s="33" t="s">
        <v>13614</v>
      </c>
      <c r="E5457" s="52" t="s">
        <v>12699</v>
      </c>
      <c r="F5457" s="52" t="s">
        <v>4280</v>
      </c>
      <c r="G5457" s="48" t="s">
        <v>12698</v>
      </c>
      <c r="H5457" s="1"/>
      <c r="I5457" s="49" t="s">
        <v>14004</v>
      </c>
      <c r="J5457" s="50" t="s">
        <v>14003</v>
      </c>
      <c r="K5457" s="34">
        <v>3180275</v>
      </c>
      <c r="L5457" s="71"/>
      <c r="M5457" s="51" t="s">
        <v>13613</v>
      </c>
      <c r="N5457" s="36" t="s">
        <v>4287</v>
      </c>
    </row>
    <row r="5458" spans="1:14" x14ac:dyDescent="0.25">
      <c r="A5458" s="30">
        <v>13</v>
      </c>
      <c r="B5458" s="31">
        <v>44344</v>
      </c>
      <c r="C5458" s="32">
        <v>33</v>
      </c>
      <c r="D5458" s="33" t="s">
        <v>13614</v>
      </c>
      <c r="E5458" s="52" t="s">
        <v>12699</v>
      </c>
      <c r="F5458" s="52" t="s">
        <v>4280</v>
      </c>
      <c r="G5458" s="48" t="s">
        <v>12698</v>
      </c>
      <c r="H5458" s="1"/>
      <c r="I5458" s="49" t="s">
        <v>14002</v>
      </c>
      <c r="J5458" s="50" t="s">
        <v>14001</v>
      </c>
      <c r="K5458" s="34">
        <v>3207000</v>
      </c>
      <c r="L5458" s="71"/>
      <c r="M5458" s="51" t="s">
        <v>13613</v>
      </c>
      <c r="N5458" s="36" t="s">
        <v>4287</v>
      </c>
    </row>
    <row r="5459" spans="1:14" x14ac:dyDescent="0.25">
      <c r="A5459" s="30">
        <v>13</v>
      </c>
      <c r="B5459" s="31">
        <v>44344</v>
      </c>
      <c r="C5459" s="32">
        <v>33</v>
      </c>
      <c r="D5459" s="33" t="s">
        <v>13614</v>
      </c>
      <c r="E5459" s="52" t="s">
        <v>12699</v>
      </c>
      <c r="F5459" s="52" t="s">
        <v>4280</v>
      </c>
      <c r="G5459" s="48" t="s">
        <v>12698</v>
      </c>
      <c r="H5459" s="1"/>
      <c r="I5459" s="49" t="s">
        <v>14000</v>
      </c>
      <c r="J5459" s="50" t="s">
        <v>13999</v>
      </c>
      <c r="K5459" s="34">
        <v>3207000</v>
      </c>
      <c r="L5459" s="71"/>
      <c r="M5459" s="51" t="s">
        <v>13613</v>
      </c>
      <c r="N5459" s="36" t="s">
        <v>4287</v>
      </c>
    </row>
    <row r="5460" spans="1:14" x14ac:dyDescent="0.25">
      <c r="A5460" s="30">
        <v>13</v>
      </c>
      <c r="B5460" s="31">
        <v>44344</v>
      </c>
      <c r="C5460" s="32">
        <v>33</v>
      </c>
      <c r="D5460" s="33" t="s">
        <v>13614</v>
      </c>
      <c r="E5460" s="52" t="s">
        <v>12699</v>
      </c>
      <c r="F5460" s="52" t="s">
        <v>4280</v>
      </c>
      <c r="G5460" s="48" t="s">
        <v>12698</v>
      </c>
      <c r="H5460" s="1"/>
      <c r="I5460" s="49" t="s">
        <v>13998</v>
      </c>
      <c r="J5460" s="50" t="s">
        <v>13997</v>
      </c>
      <c r="K5460" s="34">
        <v>3207000</v>
      </c>
      <c r="L5460" s="71"/>
      <c r="M5460" s="51" t="s">
        <v>13613</v>
      </c>
      <c r="N5460" s="36" t="s">
        <v>4287</v>
      </c>
    </row>
    <row r="5461" spans="1:14" x14ac:dyDescent="0.25">
      <c r="A5461" s="30">
        <v>13</v>
      </c>
      <c r="B5461" s="31">
        <v>44344</v>
      </c>
      <c r="C5461" s="32">
        <v>33</v>
      </c>
      <c r="D5461" s="33" t="s">
        <v>13614</v>
      </c>
      <c r="E5461" s="52" t="s">
        <v>12699</v>
      </c>
      <c r="F5461" s="52" t="s">
        <v>4280</v>
      </c>
      <c r="G5461" s="48" t="s">
        <v>12698</v>
      </c>
      <c r="H5461" s="1"/>
      <c r="I5461" s="49" t="s">
        <v>13996</v>
      </c>
      <c r="J5461" s="50" t="s">
        <v>13995</v>
      </c>
      <c r="K5461" s="34">
        <v>3142860</v>
      </c>
      <c r="L5461" s="71"/>
      <c r="M5461" s="51" t="s">
        <v>13613</v>
      </c>
      <c r="N5461" s="36" t="s">
        <v>4287</v>
      </c>
    </row>
    <row r="5462" spans="1:14" x14ac:dyDescent="0.25">
      <c r="A5462" s="30">
        <v>13</v>
      </c>
      <c r="B5462" s="31">
        <v>44344</v>
      </c>
      <c r="C5462" s="32">
        <v>33</v>
      </c>
      <c r="D5462" s="33" t="s">
        <v>13614</v>
      </c>
      <c r="E5462" s="52" t="s">
        <v>12699</v>
      </c>
      <c r="F5462" s="52" t="s">
        <v>4280</v>
      </c>
      <c r="G5462" s="48" t="s">
        <v>12698</v>
      </c>
      <c r="H5462" s="1"/>
      <c r="I5462" s="49" t="s">
        <v>13994</v>
      </c>
      <c r="J5462" s="50" t="s">
        <v>13993</v>
      </c>
      <c r="K5462" s="34">
        <v>3207000</v>
      </c>
      <c r="L5462" s="71"/>
      <c r="M5462" s="51" t="s">
        <v>13613</v>
      </c>
      <c r="N5462" s="36" t="s">
        <v>4287</v>
      </c>
    </row>
    <row r="5463" spans="1:14" x14ac:dyDescent="0.25">
      <c r="A5463" s="30">
        <v>13</v>
      </c>
      <c r="B5463" s="31">
        <v>44344</v>
      </c>
      <c r="C5463" s="32">
        <v>33</v>
      </c>
      <c r="D5463" s="33" t="s">
        <v>13614</v>
      </c>
      <c r="E5463" s="52" t="s">
        <v>12699</v>
      </c>
      <c r="F5463" s="52" t="s">
        <v>4280</v>
      </c>
      <c r="G5463" s="48" t="s">
        <v>12698</v>
      </c>
      <c r="H5463" s="1"/>
      <c r="I5463" s="49" t="s">
        <v>13992</v>
      </c>
      <c r="J5463" s="50" t="s">
        <v>13991</v>
      </c>
      <c r="K5463" s="34">
        <v>3207000</v>
      </c>
      <c r="L5463" s="71"/>
      <c r="M5463" s="51" t="s">
        <v>13613</v>
      </c>
      <c r="N5463" s="36" t="s">
        <v>4287</v>
      </c>
    </row>
    <row r="5464" spans="1:14" x14ac:dyDescent="0.25">
      <c r="A5464" s="30">
        <v>13</v>
      </c>
      <c r="B5464" s="31">
        <v>44344</v>
      </c>
      <c r="C5464" s="32">
        <v>33</v>
      </c>
      <c r="D5464" s="33" t="s">
        <v>13614</v>
      </c>
      <c r="E5464" s="52" t="s">
        <v>12699</v>
      </c>
      <c r="F5464" s="52" t="s">
        <v>4280</v>
      </c>
      <c r="G5464" s="48" t="s">
        <v>12698</v>
      </c>
      <c r="H5464" s="1"/>
      <c r="I5464" s="49" t="s">
        <v>13990</v>
      </c>
      <c r="J5464" s="50" t="s">
        <v>13989</v>
      </c>
      <c r="K5464" s="34">
        <v>3206019</v>
      </c>
      <c r="L5464" s="71"/>
      <c r="M5464" s="51" t="s">
        <v>13613</v>
      </c>
      <c r="N5464" s="36" t="s">
        <v>4287</v>
      </c>
    </row>
    <row r="5465" spans="1:14" x14ac:dyDescent="0.25">
      <c r="A5465" s="30">
        <v>13</v>
      </c>
      <c r="B5465" s="31">
        <v>44344</v>
      </c>
      <c r="C5465" s="32">
        <v>33</v>
      </c>
      <c r="D5465" s="33" t="s">
        <v>13614</v>
      </c>
      <c r="E5465" s="52" t="s">
        <v>12699</v>
      </c>
      <c r="F5465" s="52" t="s">
        <v>4280</v>
      </c>
      <c r="G5465" s="48" t="s">
        <v>12698</v>
      </c>
      <c r="H5465" s="1"/>
      <c r="I5465" s="49" t="s">
        <v>13988</v>
      </c>
      <c r="J5465" s="50" t="s">
        <v>13987</v>
      </c>
      <c r="K5465" s="34">
        <v>3207000</v>
      </c>
      <c r="L5465" s="71"/>
      <c r="M5465" s="51" t="s">
        <v>13613</v>
      </c>
      <c r="N5465" s="36" t="s">
        <v>4287</v>
      </c>
    </row>
    <row r="5466" spans="1:14" x14ac:dyDescent="0.25">
      <c r="A5466" s="30">
        <v>13</v>
      </c>
      <c r="B5466" s="31">
        <v>44344</v>
      </c>
      <c r="C5466" s="32">
        <v>33</v>
      </c>
      <c r="D5466" s="33" t="s">
        <v>13614</v>
      </c>
      <c r="E5466" s="52" t="s">
        <v>12699</v>
      </c>
      <c r="F5466" s="52" t="s">
        <v>4280</v>
      </c>
      <c r="G5466" s="48" t="s">
        <v>12698</v>
      </c>
      <c r="H5466" s="1"/>
      <c r="I5466" s="49" t="s">
        <v>13986</v>
      </c>
      <c r="J5466" s="50" t="s">
        <v>13985</v>
      </c>
      <c r="K5466" s="34">
        <v>3207000</v>
      </c>
      <c r="L5466" s="71"/>
      <c r="M5466" s="51" t="s">
        <v>13613</v>
      </c>
      <c r="N5466" s="36" t="s">
        <v>4287</v>
      </c>
    </row>
    <row r="5467" spans="1:14" x14ac:dyDescent="0.25">
      <c r="A5467" s="30">
        <v>13</v>
      </c>
      <c r="B5467" s="31">
        <v>44344</v>
      </c>
      <c r="C5467" s="32">
        <v>33</v>
      </c>
      <c r="D5467" s="33" t="s">
        <v>13614</v>
      </c>
      <c r="E5467" s="52" t="s">
        <v>12699</v>
      </c>
      <c r="F5467" s="52" t="s">
        <v>4280</v>
      </c>
      <c r="G5467" s="48" t="s">
        <v>12698</v>
      </c>
      <c r="H5467" s="1"/>
      <c r="I5467" s="49" t="s">
        <v>13984</v>
      </c>
      <c r="J5467" s="50" t="s">
        <v>13983</v>
      </c>
      <c r="K5467" s="34">
        <v>2993200</v>
      </c>
      <c r="L5467" s="71"/>
      <c r="M5467" s="51" t="s">
        <v>13613</v>
      </c>
      <c r="N5467" s="36" t="s">
        <v>4287</v>
      </c>
    </row>
    <row r="5468" spans="1:14" x14ac:dyDescent="0.25">
      <c r="A5468" s="30">
        <v>13</v>
      </c>
      <c r="B5468" s="31">
        <v>44344</v>
      </c>
      <c r="C5468" s="32">
        <v>33</v>
      </c>
      <c r="D5468" s="33" t="s">
        <v>13614</v>
      </c>
      <c r="E5468" s="52" t="s">
        <v>12699</v>
      </c>
      <c r="F5468" s="52" t="s">
        <v>4280</v>
      </c>
      <c r="G5468" s="48" t="s">
        <v>12698</v>
      </c>
      <c r="H5468" s="1"/>
      <c r="I5468" s="49" t="s">
        <v>13982</v>
      </c>
      <c r="J5468" s="50" t="s">
        <v>13981</v>
      </c>
      <c r="K5468" s="34">
        <v>2244900</v>
      </c>
      <c r="L5468" s="71"/>
      <c r="M5468" s="51" t="s">
        <v>13613</v>
      </c>
      <c r="N5468" s="36" t="s">
        <v>4287</v>
      </c>
    </row>
    <row r="5469" spans="1:14" x14ac:dyDescent="0.25">
      <c r="A5469" s="30">
        <v>13</v>
      </c>
      <c r="B5469" s="31">
        <v>44344</v>
      </c>
      <c r="C5469" s="32">
        <v>33</v>
      </c>
      <c r="D5469" s="33" t="s">
        <v>13614</v>
      </c>
      <c r="E5469" s="52" t="s">
        <v>12699</v>
      </c>
      <c r="F5469" s="52" t="s">
        <v>4280</v>
      </c>
      <c r="G5469" s="48" t="s">
        <v>12698</v>
      </c>
      <c r="H5469" s="1"/>
      <c r="I5469" s="49" t="s">
        <v>13980</v>
      </c>
      <c r="J5469" s="50" t="s">
        <v>13979</v>
      </c>
      <c r="K5469" s="34">
        <v>3180275</v>
      </c>
      <c r="L5469" s="71"/>
      <c r="M5469" s="51" t="s">
        <v>13613</v>
      </c>
      <c r="N5469" s="36" t="s">
        <v>4287</v>
      </c>
    </row>
    <row r="5470" spans="1:14" x14ac:dyDescent="0.25">
      <c r="A5470" s="30">
        <v>13</v>
      </c>
      <c r="B5470" s="31">
        <v>44344</v>
      </c>
      <c r="C5470" s="32">
        <v>33</v>
      </c>
      <c r="D5470" s="33" t="s">
        <v>13614</v>
      </c>
      <c r="E5470" s="52" t="s">
        <v>12699</v>
      </c>
      <c r="F5470" s="52" t="s">
        <v>4280</v>
      </c>
      <c r="G5470" s="48" t="s">
        <v>12698</v>
      </c>
      <c r="H5470" s="1"/>
      <c r="I5470" s="49" t="s">
        <v>13978</v>
      </c>
      <c r="J5470" s="50" t="s">
        <v>13977</v>
      </c>
      <c r="K5470" s="34">
        <v>3207000</v>
      </c>
      <c r="L5470" s="71"/>
      <c r="M5470" s="51" t="s">
        <v>13613</v>
      </c>
      <c r="N5470" s="36" t="s">
        <v>4287</v>
      </c>
    </row>
    <row r="5471" spans="1:14" x14ac:dyDescent="0.25">
      <c r="A5471" s="30">
        <v>13</v>
      </c>
      <c r="B5471" s="31">
        <v>44344</v>
      </c>
      <c r="C5471" s="32">
        <v>33</v>
      </c>
      <c r="D5471" s="33" t="s">
        <v>13614</v>
      </c>
      <c r="E5471" s="52" t="s">
        <v>12699</v>
      </c>
      <c r="F5471" s="52" t="s">
        <v>4280</v>
      </c>
      <c r="G5471" s="48" t="s">
        <v>12698</v>
      </c>
      <c r="H5471" s="1"/>
      <c r="I5471" s="49" t="s">
        <v>13976</v>
      </c>
      <c r="J5471" s="50" t="s">
        <v>13975</v>
      </c>
      <c r="K5471" s="34">
        <v>3207000</v>
      </c>
      <c r="L5471" s="71"/>
      <c r="M5471" s="51" t="s">
        <v>13613</v>
      </c>
      <c r="N5471" s="36" t="s">
        <v>4287</v>
      </c>
    </row>
    <row r="5472" spans="1:14" x14ac:dyDescent="0.25">
      <c r="A5472" s="30">
        <v>13</v>
      </c>
      <c r="B5472" s="31">
        <v>44344</v>
      </c>
      <c r="C5472" s="32">
        <v>33</v>
      </c>
      <c r="D5472" s="33" t="s">
        <v>13614</v>
      </c>
      <c r="E5472" s="52" t="s">
        <v>12699</v>
      </c>
      <c r="F5472" s="52" t="s">
        <v>4280</v>
      </c>
      <c r="G5472" s="48" t="s">
        <v>12698</v>
      </c>
      <c r="H5472" s="1"/>
      <c r="I5472" s="49" t="s">
        <v>13974</v>
      </c>
      <c r="J5472" s="50" t="s">
        <v>13973</v>
      </c>
      <c r="K5472" s="34">
        <v>2244900</v>
      </c>
      <c r="L5472" s="71"/>
      <c r="M5472" s="51" t="s">
        <v>13613</v>
      </c>
      <c r="N5472" s="36" t="s">
        <v>4287</v>
      </c>
    </row>
    <row r="5473" spans="1:14" x14ac:dyDescent="0.25">
      <c r="A5473" s="30">
        <v>13</v>
      </c>
      <c r="B5473" s="31">
        <v>44344</v>
      </c>
      <c r="C5473" s="32">
        <v>33</v>
      </c>
      <c r="D5473" s="33" t="s">
        <v>13614</v>
      </c>
      <c r="E5473" s="52" t="s">
        <v>12699</v>
      </c>
      <c r="F5473" s="52" t="s">
        <v>4280</v>
      </c>
      <c r="G5473" s="48" t="s">
        <v>12698</v>
      </c>
      <c r="H5473" s="1"/>
      <c r="I5473" s="49" t="s">
        <v>13972</v>
      </c>
      <c r="J5473" s="50" t="s">
        <v>13971</v>
      </c>
      <c r="K5473" s="34">
        <v>3207000</v>
      </c>
      <c r="L5473" s="71"/>
      <c r="M5473" s="51" t="s">
        <v>13613</v>
      </c>
      <c r="N5473" s="36" t="s">
        <v>4287</v>
      </c>
    </row>
    <row r="5474" spans="1:14" x14ac:dyDescent="0.25">
      <c r="A5474" s="30">
        <v>13</v>
      </c>
      <c r="B5474" s="31">
        <v>44344</v>
      </c>
      <c r="C5474" s="32">
        <v>33</v>
      </c>
      <c r="D5474" s="33" t="s">
        <v>13614</v>
      </c>
      <c r="E5474" s="52" t="s">
        <v>12699</v>
      </c>
      <c r="F5474" s="52" t="s">
        <v>4280</v>
      </c>
      <c r="G5474" s="48" t="s">
        <v>12698</v>
      </c>
      <c r="H5474" s="1"/>
      <c r="I5474" s="49" t="s">
        <v>13970</v>
      </c>
      <c r="J5474" s="50" t="s">
        <v>13969</v>
      </c>
      <c r="K5474" s="34">
        <v>3201655</v>
      </c>
      <c r="L5474" s="71"/>
      <c r="M5474" s="51" t="s">
        <v>13613</v>
      </c>
      <c r="N5474" s="36" t="s">
        <v>4287</v>
      </c>
    </row>
    <row r="5475" spans="1:14" x14ac:dyDescent="0.25">
      <c r="A5475" s="30">
        <v>13</v>
      </c>
      <c r="B5475" s="31">
        <v>44344</v>
      </c>
      <c r="C5475" s="32">
        <v>33</v>
      </c>
      <c r="D5475" s="33" t="s">
        <v>13614</v>
      </c>
      <c r="E5475" s="52" t="s">
        <v>12699</v>
      </c>
      <c r="F5475" s="52" t="s">
        <v>4280</v>
      </c>
      <c r="G5475" s="48" t="s">
        <v>12698</v>
      </c>
      <c r="H5475" s="1"/>
      <c r="I5475" s="101" t="s">
        <v>12697</v>
      </c>
      <c r="J5475" s="100" t="s">
        <v>12696</v>
      </c>
      <c r="K5475" s="99">
        <v>264666</v>
      </c>
      <c r="L5475" s="71"/>
      <c r="M5475" s="98" t="s">
        <v>13613</v>
      </c>
      <c r="N5475" s="36" t="s">
        <v>9582</v>
      </c>
    </row>
    <row r="5476" spans="1:14" x14ac:dyDescent="0.25">
      <c r="A5476" s="30">
        <v>13</v>
      </c>
      <c r="B5476" s="31">
        <v>44344</v>
      </c>
      <c r="C5476" s="32">
        <v>33</v>
      </c>
      <c r="D5476" s="33" t="s">
        <v>13614</v>
      </c>
      <c r="E5476" s="52" t="s">
        <v>12699</v>
      </c>
      <c r="F5476" s="52" t="s">
        <v>4280</v>
      </c>
      <c r="G5476" s="48" t="s">
        <v>13108</v>
      </c>
      <c r="H5476" s="1"/>
      <c r="I5476" s="49" t="s">
        <v>13968</v>
      </c>
      <c r="J5476" s="50" t="s">
        <v>13967</v>
      </c>
      <c r="K5476" s="34">
        <v>3207000</v>
      </c>
      <c r="L5476" s="71"/>
      <c r="M5476" s="51" t="s">
        <v>13900</v>
      </c>
      <c r="N5476" s="19" t="s">
        <v>4474</v>
      </c>
    </row>
    <row r="5477" spans="1:14" x14ac:dyDescent="0.25">
      <c r="A5477" s="30">
        <v>13</v>
      </c>
      <c r="B5477" s="31">
        <v>44344</v>
      </c>
      <c r="C5477" s="32">
        <v>33</v>
      </c>
      <c r="D5477" s="33" t="s">
        <v>13614</v>
      </c>
      <c r="E5477" s="52" t="s">
        <v>12699</v>
      </c>
      <c r="F5477" s="52" t="s">
        <v>4280</v>
      </c>
      <c r="G5477" s="48" t="s">
        <v>13108</v>
      </c>
      <c r="H5477" s="1"/>
      <c r="I5477" s="49" t="s">
        <v>13966</v>
      </c>
      <c r="J5477" s="50" t="s">
        <v>13965</v>
      </c>
      <c r="K5477" s="34">
        <v>2299205</v>
      </c>
      <c r="L5477" s="71"/>
      <c r="M5477" s="51" t="s">
        <v>13900</v>
      </c>
      <c r="N5477" s="19" t="s">
        <v>4474</v>
      </c>
    </row>
    <row r="5478" spans="1:14" x14ac:dyDescent="0.25">
      <c r="A5478" s="30">
        <v>13</v>
      </c>
      <c r="B5478" s="31">
        <v>44344</v>
      </c>
      <c r="C5478" s="32">
        <v>33</v>
      </c>
      <c r="D5478" s="33" t="s">
        <v>13614</v>
      </c>
      <c r="E5478" s="52" t="s">
        <v>12699</v>
      </c>
      <c r="F5478" s="52" t="s">
        <v>4280</v>
      </c>
      <c r="G5478" s="48" t="s">
        <v>13108</v>
      </c>
      <c r="H5478" s="1"/>
      <c r="I5478" s="49" t="s">
        <v>13964</v>
      </c>
      <c r="J5478" s="50" t="s">
        <v>13963</v>
      </c>
      <c r="K5478" s="34">
        <v>3112137</v>
      </c>
      <c r="L5478" s="71"/>
      <c r="M5478" s="51" t="s">
        <v>13900</v>
      </c>
      <c r="N5478" s="19" t="s">
        <v>4474</v>
      </c>
    </row>
    <row r="5479" spans="1:14" x14ac:dyDescent="0.25">
      <c r="A5479" s="30">
        <v>13</v>
      </c>
      <c r="B5479" s="31">
        <v>44344</v>
      </c>
      <c r="C5479" s="32">
        <v>33</v>
      </c>
      <c r="D5479" s="33" t="s">
        <v>13614</v>
      </c>
      <c r="E5479" s="52" t="s">
        <v>12699</v>
      </c>
      <c r="F5479" s="52" t="s">
        <v>4280</v>
      </c>
      <c r="G5479" s="48" t="s">
        <v>13108</v>
      </c>
      <c r="H5479" s="1"/>
      <c r="I5479" s="49" t="s">
        <v>13962</v>
      </c>
      <c r="J5479" s="50" t="s">
        <v>13961</v>
      </c>
      <c r="K5479" s="34">
        <v>3207000</v>
      </c>
      <c r="L5479" s="71"/>
      <c r="M5479" s="51" t="s">
        <v>13900</v>
      </c>
      <c r="N5479" s="19" t="s">
        <v>4474</v>
      </c>
    </row>
    <row r="5480" spans="1:14" x14ac:dyDescent="0.25">
      <c r="A5480" s="30">
        <v>13</v>
      </c>
      <c r="B5480" s="31">
        <v>44344</v>
      </c>
      <c r="C5480" s="32">
        <v>33</v>
      </c>
      <c r="D5480" s="33" t="s">
        <v>13614</v>
      </c>
      <c r="E5480" s="52" t="s">
        <v>12699</v>
      </c>
      <c r="F5480" s="52" t="s">
        <v>4280</v>
      </c>
      <c r="G5480" s="48" t="s">
        <v>13108</v>
      </c>
      <c r="H5480" s="1"/>
      <c r="I5480" s="49" t="s">
        <v>13960</v>
      </c>
      <c r="J5480" s="50" t="s">
        <v>13959</v>
      </c>
      <c r="K5480" s="34">
        <v>3207000</v>
      </c>
      <c r="L5480" s="71"/>
      <c r="M5480" s="51" t="s">
        <v>13900</v>
      </c>
      <c r="N5480" s="19" t="s">
        <v>4474</v>
      </c>
    </row>
    <row r="5481" spans="1:14" x14ac:dyDescent="0.25">
      <c r="A5481" s="30">
        <v>13</v>
      </c>
      <c r="B5481" s="31">
        <v>44344</v>
      </c>
      <c r="C5481" s="32">
        <v>33</v>
      </c>
      <c r="D5481" s="33" t="s">
        <v>13614</v>
      </c>
      <c r="E5481" s="52" t="s">
        <v>12699</v>
      </c>
      <c r="F5481" s="52" t="s">
        <v>4280</v>
      </c>
      <c r="G5481" s="48" t="s">
        <v>13108</v>
      </c>
      <c r="H5481" s="1"/>
      <c r="I5481" s="49" t="s">
        <v>13958</v>
      </c>
      <c r="J5481" s="50" t="s">
        <v>13957</v>
      </c>
      <c r="K5481" s="34">
        <v>3207000</v>
      </c>
      <c r="L5481" s="71"/>
      <c r="M5481" s="51" t="s">
        <v>13900</v>
      </c>
      <c r="N5481" s="19" t="s">
        <v>4474</v>
      </c>
    </row>
    <row r="5482" spans="1:14" x14ac:dyDescent="0.25">
      <c r="A5482" s="30">
        <v>13</v>
      </c>
      <c r="B5482" s="31">
        <v>44344</v>
      </c>
      <c r="C5482" s="32">
        <v>33</v>
      </c>
      <c r="D5482" s="33" t="s">
        <v>13614</v>
      </c>
      <c r="E5482" s="52" t="s">
        <v>12699</v>
      </c>
      <c r="F5482" s="52" t="s">
        <v>4280</v>
      </c>
      <c r="G5482" s="48" t="s">
        <v>13108</v>
      </c>
      <c r="H5482" s="1"/>
      <c r="I5482" s="49" t="s">
        <v>13956</v>
      </c>
      <c r="J5482" s="50" t="s">
        <v>13955</v>
      </c>
      <c r="K5482" s="34">
        <v>3207000</v>
      </c>
      <c r="L5482" s="71"/>
      <c r="M5482" s="51" t="s">
        <v>13900</v>
      </c>
      <c r="N5482" s="19" t="s">
        <v>4474</v>
      </c>
    </row>
    <row r="5483" spans="1:14" x14ac:dyDescent="0.25">
      <c r="A5483" s="30">
        <v>13</v>
      </c>
      <c r="B5483" s="31">
        <v>44344</v>
      </c>
      <c r="C5483" s="32">
        <v>33</v>
      </c>
      <c r="D5483" s="33" t="s">
        <v>13614</v>
      </c>
      <c r="E5483" s="52" t="s">
        <v>12699</v>
      </c>
      <c r="F5483" s="52" t="s">
        <v>4280</v>
      </c>
      <c r="G5483" s="48" t="s">
        <v>13108</v>
      </c>
      <c r="H5483" s="1"/>
      <c r="I5483" s="49" t="s">
        <v>13954</v>
      </c>
      <c r="J5483" s="50" t="s">
        <v>13953</v>
      </c>
      <c r="K5483" s="34">
        <v>3207000</v>
      </c>
      <c r="L5483" s="71"/>
      <c r="M5483" s="51" t="s">
        <v>13900</v>
      </c>
      <c r="N5483" s="19" t="s">
        <v>4474</v>
      </c>
    </row>
    <row r="5484" spans="1:14" x14ac:dyDescent="0.25">
      <c r="A5484" s="30">
        <v>13</v>
      </c>
      <c r="B5484" s="31">
        <v>44344</v>
      </c>
      <c r="C5484" s="32">
        <v>33</v>
      </c>
      <c r="D5484" s="33" t="s">
        <v>13614</v>
      </c>
      <c r="E5484" s="52" t="s">
        <v>12699</v>
      </c>
      <c r="F5484" s="52" t="s">
        <v>4280</v>
      </c>
      <c r="G5484" s="48" t="s">
        <v>13108</v>
      </c>
      <c r="H5484" s="1"/>
      <c r="I5484" s="49" t="s">
        <v>13952</v>
      </c>
      <c r="J5484" s="50" t="s">
        <v>13951</v>
      </c>
      <c r="K5484" s="34">
        <v>3207000</v>
      </c>
      <c r="L5484" s="71"/>
      <c r="M5484" s="51" t="s">
        <v>13900</v>
      </c>
      <c r="N5484" s="19" t="s">
        <v>4474</v>
      </c>
    </row>
    <row r="5485" spans="1:14" x14ac:dyDescent="0.25">
      <c r="A5485" s="30">
        <v>13</v>
      </c>
      <c r="B5485" s="31">
        <v>44344</v>
      </c>
      <c r="C5485" s="32">
        <v>33</v>
      </c>
      <c r="D5485" s="33" t="s">
        <v>13614</v>
      </c>
      <c r="E5485" s="52" t="s">
        <v>12699</v>
      </c>
      <c r="F5485" s="52" t="s">
        <v>4280</v>
      </c>
      <c r="G5485" s="48" t="s">
        <v>13108</v>
      </c>
      <c r="H5485" s="1"/>
      <c r="I5485" s="49" t="s">
        <v>13950</v>
      </c>
      <c r="J5485" s="50" t="s">
        <v>13949</v>
      </c>
      <c r="K5485" s="34">
        <v>3207000</v>
      </c>
      <c r="L5485" s="71"/>
      <c r="M5485" s="51" t="s">
        <v>13900</v>
      </c>
      <c r="N5485" s="19" t="s">
        <v>4474</v>
      </c>
    </row>
    <row r="5486" spans="1:14" x14ac:dyDescent="0.25">
      <c r="A5486" s="30">
        <v>13</v>
      </c>
      <c r="B5486" s="31">
        <v>44344</v>
      </c>
      <c r="C5486" s="32">
        <v>33</v>
      </c>
      <c r="D5486" s="33" t="s">
        <v>13614</v>
      </c>
      <c r="E5486" s="52" t="s">
        <v>12699</v>
      </c>
      <c r="F5486" s="52" t="s">
        <v>4280</v>
      </c>
      <c r="G5486" s="48" t="s">
        <v>13108</v>
      </c>
      <c r="H5486" s="1"/>
      <c r="I5486" s="49" t="s">
        <v>13948</v>
      </c>
      <c r="J5486" s="50" t="s">
        <v>13947</v>
      </c>
      <c r="K5486" s="34">
        <v>3207000</v>
      </c>
      <c r="L5486" s="71"/>
      <c r="M5486" s="51" t="s">
        <v>13900</v>
      </c>
      <c r="N5486" s="19" t="s">
        <v>4474</v>
      </c>
    </row>
    <row r="5487" spans="1:14" x14ac:dyDescent="0.25">
      <c r="A5487" s="30">
        <v>13</v>
      </c>
      <c r="B5487" s="31">
        <v>44344</v>
      </c>
      <c r="C5487" s="32">
        <v>33</v>
      </c>
      <c r="D5487" s="33" t="s">
        <v>13614</v>
      </c>
      <c r="E5487" s="52" t="s">
        <v>12699</v>
      </c>
      <c r="F5487" s="52" t="s">
        <v>4280</v>
      </c>
      <c r="G5487" s="48" t="s">
        <v>13108</v>
      </c>
      <c r="H5487" s="1"/>
      <c r="I5487" s="49" t="s">
        <v>13946</v>
      </c>
      <c r="J5487" s="50" t="s">
        <v>13945</v>
      </c>
      <c r="K5487" s="34">
        <v>3207000</v>
      </c>
      <c r="L5487" s="71"/>
      <c r="M5487" s="51" t="s">
        <v>13900</v>
      </c>
      <c r="N5487" s="19" t="s">
        <v>4474</v>
      </c>
    </row>
    <row r="5488" spans="1:14" x14ac:dyDescent="0.25">
      <c r="A5488" s="30">
        <v>13</v>
      </c>
      <c r="B5488" s="31">
        <v>44344</v>
      </c>
      <c r="C5488" s="32">
        <v>33</v>
      </c>
      <c r="D5488" s="33" t="s">
        <v>13614</v>
      </c>
      <c r="E5488" s="52" t="s">
        <v>12699</v>
      </c>
      <c r="F5488" s="52" t="s">
        <v>4280</v>
      </c>
      <c r="G5488" s="48" t="s">
        <v>13108</v>
      </c>
      <c r="H5488" s="1"/>
      <c r="I5488" s="49" t="s">
        <v>13944</v>
      </c>
      <c r="J5488" s="50" t="s">
        <v>13943</v>
      </c>
      <c r="K5488" s="34">
        <v>2886300</v>
      </c>
      <c r="L5488" s="71"/>
      <c r="M5488" s="51" t="s">
        <v>13900</v>
      </c>
      <c r="N5488" s="19" t="s">
        <v>4474</v>
      </c>
    </row>
    <row r="5489" spans="1:14" x14ac:dyDescent="0.25">
      <c r="A5489" s="30">
        <v>13</v>
      </c>
      <c r="B5489" s="31">
        <v>44344</v>
      </c>
      <c r="C5489" s="32">
        <v>33</v>
      </c>
      <c r="D5489" s="33" t="s">
        <v>13614</v>
      </c>
      <c r="E5489" s="52" t="s">
        <v>12699</v>
      </c>
      <c r="F5489" s="52" t="s">
        <v>4280</v>
      </c>
      <c r="G5489" s="48" t="s">
        <v>13108</v>
      </c>
      <c r="H5489" s="1"/>
      <c r="I5489" s="49" t="s">
        <v>13942</v>
      </c>
      <c r="J5489" s="50" t="s">
        <v>13941</v>
      </c>
      <c r="K5489" s="34">
        <v>3207000</v>
      </c>
      <c r="L5489" s="71"/>
      <c r="M5489" s="51" t="s">
        <v>13900</v>
      </c>
      <c r="N5489" s="19" t="s">
        <v>4474</v>
      </c>
    </row>
    <row r="5490" spans="1:14" x14ac:dyDescent="0.25">
      <c r="A5490" s="30">
        <v>13</v>
      </c>
      <c r="B5490" s="31">
        <v>44344</v>
      </c>
      <c r="C5490" s="32">
        <v>33</v>
      </c>
      <c r="D5490" s="33" t="s">
        <v>13614</v>
      </c>
      <c r="E5490" s="52" t="s">
        <v>12699</v>
      </c>
      <c r="F5490" s="52" t="s">
        <v>4280</v>
      </c>
      <c r="G5490" s="48" t="s">
        <v>13108</v>
      </c>
      <c r="H5490" s="1"/>
      <c r="I5490" s="49" t="s">
        <v>13940</v>
      </c>
      <c r="J5490" s="50" t="s">
        <v>13939</v>
      </c>
      <c r="K5490" s="34">
        <v>3207000</v>
      </c>
      <c r="L5490" s="71"/>
      <c r="M5490" s="51" t="s">
        <v>13900</v>
      </c>
      <c r="N5490" s="19" t="s">
        <v>4474</v>
      </c>
    </row>
    <row r="5491" spans="1:14" x14ac:dyDescent="0.25">
      <c r="A5491" s="30">
        <v>13</v>
      </c>
      <c r="B5491" s="31">
        <v>44344</v>
      </c>
      <c r="C5491" s="32">
        <v>33</v>
      </c>
      <c r="D5491" s="33" t="s">
        <v>13614</v>
      </c>
      <c r="E5491" s="52" t="s">
        <v>12699</v>
      </c>
      <c r="F5491" s="52" t="s">
        <v>4280</v>
      </c>
      <c r="G5491" s="48" t="s">
        <v>13108</v>
      </c>
      <c r="H5491" s="1"/>
      <c r="I5491" s="49" t="s">
        <v>13938</v>
      </c>
      <c r="J5491" s="50" t="s">
        <v>13937</v>
      </c>
      <c r="K5491" s="34">
        <v>3154545</v>
      </c>
      <c r="L5491" s="71"/>
      <c r="M5491" s="51" t="s">
        <v>13900</v>
      </c>
      <c r="N5491" s="19" t="s">
        <v>4474</v>
      </c>
    </row>
    <row r="5492" spans="1:14" x14ac:dyDescent="0.25">
      <c r="A5492" s="30">
        <v>13</v>
      </c>
      <c r="B5492" s="31">
        <v>44344</v>
      </c>
      <c r="C5492" s="32">
        <v>33</v>
      </c>
      <c r="D5492" s="33" t="s">
        <v>13614</v>
      </c>
      <c r="E5492" s="52" t="s">
        <v>12699</v>
      </c>
      <c r="F5492" s="52" t="s">
        <v>4280</v>
      </c>
      <c r="G5492" s="48" t="s">
        <v>13108</v>
      </c>
      <c r="H5492" s="1"/>
      <c r="I5492" s="49" t="s">
        <v>13936</v>
      </c>
      <c r="J5492" s="50" t="s">
        <v>13935</v>
      </c>
      <c r="K5492" s="34">
        <v>3207000</v>
      </c>
      <c r="L5492" s="71"/>
      <c r="M5492" s="51" t="s">
        <v>13900</v>
      </c>
      <c r="N5492" s="19" t="s">
        <v>4474</v>
      </c>
    </row>
    <row r="5493" spans="1:14" x14ac:dyDescent="0.25">
      <c r="A5493" s="30">
        <v>13</v>
      </c>
      <c r="B5493" s="31">
        <v>44344</v>
      </c>
      <c r="C5493" s="32">
        <v>33</v>
      </c>
      <c r="D5493" s="33" t="s">
        <v>13614</v>
      </c>
      <c r="E5493" s="52" t="s">
        <v>12699</v>
      </c>
      <c r="F5493" s="52" t="s">
        <v>4280</v>
      </c>
      <c r="G5493" s="48" t="s">
        <v>13108</v>
      </c>
      <c r="H5493" s="1"/>
      <c r="I5493" s="49" t="s">
        <v>13934</v>
      </c>
      <c r="J5493" s="50" t="s">
        <v>13933</v>
      </c>
      <c r="K5493" s="34">
        <v>3106514</v>
      </c>
      <c r="L5493" s="71"/>
      <c r="M5493" s="51" t="s">
        <v>13900</v>
      </c>
      <c r="N5493" s="19" t="s">
        <v>4474</v>
      </c>
    </row>
    <row r="5494" spans="1:14" x14ac:dyDescent="0.25">
      <c r="A5494" s="30">
        <v>13</v>
      </c>
      <c r="B5494" s="31">
        <v>44344</v>
      </c>
      <c r="C5494" s="32">
        <v>33</v>
      </c>
      <c r="D5494" s="33" t="s">
        <v>13614</v>
      </c>
      <c r="E5494" s="52" t="s">
        <v>12699</v>
      </c>
      <c r="F5494" s="52" t="s">
        <v>4280</v>
      </c>
      <c r="G5494" s="48" t="s">
        <v>13108</v>
      </c>
      <c r="H5494" s="1"/>
      <c r="I5494" s="49" t="s">
        <v>13932</v>
      </c>
      <c r="J5494" s="50" t="s">
        <v>13931</v>
      </c>
      <c r="K5494" s="34">
        <v>1924200</v>
      </c>
      <c r="L5494" s="71"/>
      <c r="M5494" s="51" t="s">
        <v>13900</v>
      </c>
      <c r="N5494" s="19" t="s">
        <v>4474</v>
      </c>
    </row>
    <row r="5495" spans="1:14" x14ac:dyDescent="0.25">
      <c r="A5495" s="30">
        <v>13</v>
      </c>
      <c r="B5495" s="31">
        <v>44344</v>
      </c>
      <c r="C5495" s="32">
        <v>33</v>
      </c>
      <c r="D5495" s="33" t="s">
        <v>13614</v>
      </c>
      <c r="E5495" s="52" t="s">
        <v>12699</v>
      </c>
      <c r="F5495" s="52" t="s">
        <v>4280</v>
      </c>
      <c r="G5495" s="48" t="s">
        <v>13108</v>
      </c>
      <c r="H5495" s="1"/>
      <c r="I5495" s="49" t="s">
        <v>13930</v>
      </c>
      <c r="J5495" s="50" t="s">
        <v>13929</v>
      </c>
      <c r="K5495" s="34">
        <v>3207000</v>
      </c>
      <c r="L5495" s="71"/>
      <c r="M5495" s="51" t="s">
        <v>13900</v>
      </c>
      <c r="N5495" s="19" t="s">
        <v>4474</v>
      </c>
    </row>
    <row r="5496" spans="1:14" x14ac:dyDescent="0.25">
      <c r="A5496" s="30">
        <v>13</v>
      </c>
      <c r="B5496" s="31">
        <v>44344</v>
      </c>
      <c r="C5496" s="32">
        <v>33</v>
      </c>
      <c r="D5496" s="33" t="s">
        <v>13614</v>
      </c>
      <c r="E5496" s="52" t="s">
        <v>12699</v>
      </c>
      <c r="F5496" s="52" t="s">
        <v>4280</v>
      </c>
      <c r="G5496" s="48" t="s">
        <v>13108</v>
      </c>
      <c r="H5496" s="1"/>
      <c r="I5496" s="49" t="s">
        <v>13928</v>
      </c>
      <c r="J5496" s="50" t="s">
        <v>13927</v>
      </c>
      <c r="K5496" s="34">
        <v>3207000</v>
      </c>
      <c r="L5496" s="71"/>
      <c r="M5496" s="51" t="s">
        <v>13900</v>
      </c>
      <c r="N5496" s="19" t="s">
        <v>4474</v>
      </c>
    </row>
    <row r="5497" spans="1:14" x14ac:dyDescent="0.25">
      <c r="A5497" s="30">
        <v>13</v>
      </c>
      <c r="B5497" s="31">
        <v>44344</v>
      </c>
      <c r="C5497" s="32">
        <v>33</v>
      </c>
      <c r="D5497" s="33" t="s">
        <v>13614</v>
      </c>
      <c r="E5497" s="52" t="s">
        <v>12699</v>
      </c>
      <c r="F5497" s="52" t="s">
        <v>4280</v>
      </c>
      <c r="G5497" s="48" t="s">
        <v>13108</v>
      </c>
      <c r="H5497" s="1"/>
      <c r="I5497" s="49" t="s">
        <v>13926</v>
      </c>
      <c r="J5497" s="50" t="s">
        <v>13925</v>
      </c>
      <c r="K5497" s="34">
        <v>3207000</v>
      </c>
      <c r="L5497" s="71"/>
      <c r="M5497" s="51" t="s">
        <v>13900</v>
      </c>
      <c r="N5497" s="19" t="s">
        <v>4474</v>
      </c>
    </row>
    <row r="5498" spans="1:14" x14ac:dyDescent="0.25">
      <c r="A5498" s="30">
        <v>13</v>
      </c>
      <c r="B5498" s="31">
        <v>44344</v>
      </c>
      <c r="C5498" s="32">
        <v>33</v>
      </c>
      <c r="D5498" s="33" t="s">
        <v>13614</v>
      </c>
      <c r="E5498" s="52" t="s">
        <v>12699</v>
      </c>
      <c r="F5498" s="52" t="s">
        <v>4280</v>
      </c>
      <c r="G5498" s="48" t="s">
        <v>13108</v>
      </c>
      <c r="H5498" s="1"/>
      <c r="I5498" s="49" t="s">
        <v>13924</v>
      </c>
      <c r="J5498" s="50" t="s">
        <v>13923</v>
      </c>
      <c r="K5498" s="34">
        <v>3207000</v>
      </c>
      <c r="L5498" s="71"/>
      <c r="M5498" s="51" t="s">
        <v>13900</v>
      </c>
      <c r="N5498" s="19" t="s">
        <v>4474</v>
      </c>
    </row>
    <row r="5499" spans="1:14" x14ac:dyDescent="0.25">
      <c r="A5499" s="30">
        <v>13</v>
      </c>
      <c r="B5499" s="31">
        <v>44344</v>
      </c>
      <c r="C5499" s="32">
        <v>33</v>
      </c>
      <c r="D5499" s="33" t="s">
        <v>13614</v>
      </c>
      <c r="E5499" s="52" t="s">
        <v>12699</v>
      </c>
      <c r="F5499" s="52" t="s">
        <v>4280</v>
      </c>
      <c r="G5499" s="48" t="s">
        <v>13108</v>
      </c>
      <c r="H5499" s="1"/>
      <c r="I5499" s="49" t="s">
        <v>13922</v>
      </c>
      <c r="J5499" s="50" t="s">
        <v>13921</v>
      </c>
      <c r="K5499" s="34">
        <v>338214</v>
      </c>
      <c r="L5499" s="71"/>
      <c r="M5499" s="51" t="s">
        <v>13900</v>
      </c>
      <c r="N5499" s="19" t="s">
        <v>4474</v>
      </c>
    </row>
    <row r="5500" spans="1:14" x14ac:dyDescent="0.25">
      <c r="A5500" s="30">
        <v>13</v>
      </c>
      <c r="B5500" s="31">
        <v>44344</v>
      </c>
      <c r="C5500" s="32">
        <v>33</v>
      </c>
      <c r="D5500" s="33" t="s">
        <v>13614</v>
      </c>
      <c r="E5500" s="52" t="s">
        <v>12699</v>
      </c>
      <c r="F5500" s="52" t="s">
        <v>4280</v>
      </c>
      <c r="G5500" s="48" t="s">
        <v>13108</v>
      </c>
      <c r="H5500" s="1"/>
      <c r="I5500" s="49" t="s">
        <v>13920</v>
      </c>
      <c r="J5500" s="50" t="s">
        <v>13919</v>
      </c>
      <c r="K5500" s="34">
        <v>3182178</v>
      </c>
      <c r="L5500" s="71"/>
      <c r="M5500" s="51" t="s">
        <v>13900</v>
      </c>
      <c r="N5500" s="19" t="s">
        <v>4474</v>
      </c>
    </row>
    <row r="5501" spans="1:14" x14ac:dyDescent="0.25">
      <c r="A5501" s="30">
        <v>13</v>
      </c>
      <c r="B5501" s="31">
        <v>44344</v>
      </c>
      <c r="C5501" s="32">
        <v>33</v>
      </c>
      <c r="D5501" s="33" t="s">
        <v>13614</v>
      </c>
      <c r="E5501" s="52" t="s">
        <v>12699</v>
      </c>
      <c r="F5501" s="52" t="s">
        <v>4280</v>
      </c>
      <c r="G5501" s="48" t="s">
        <v>13108</v>
      </c>
      <c r="H5501" s="1"/>
      <c r="I5501" s="49" t="s">
        <v>13918</v>
      </c>
      <c r="J5501" s="50" t="s">
        <v>13917</v>
      </c>
      <c r="K5501" s="34">
        <v>3100100</v>
      </c>
      <c r="L5501" s="71"/>
      <c r="M5501" s="51" t="s">
        <v>13900</v>
      </c>
      <c r="N5501" s="19" t="s">
        <v>4474</v>
      </c>
    </row>
    <row r="5502" spans="1:14" x14ac:dyDescent="0.25">
      <c r="A5502" s="30">
        <v>13</v>
      </c>
      <c r="B5502" s="31">
        <v>44344</v>
      </c>
      <c r="C5502" s="32">
        <v>33</v>
      </c>
      <c r="D5502" s="33" t="s">
        <v>13614</v>
      </c>
      <c r="E5502" s="52" t="s">
        <v>12699</v>
      </c>
      <c r="F5502" s="52" t="s">
        <v>4280</v>
      </c>
      <c r="G5502" s="48" t="s">
        <v>13108</v>
      </c>
      <c r="H5502" s="1"/>
      <c r="I5502" s="49" t="s">
        <v>13916</v>
      </c>
      <c r="J5502" s="50" t="s">
        <v>13915</v>
      </c>
      <c r="K5502" s="34">
        <v>3207000</v>
      </c>
      <c r="L5502" s="71"/>
      <c r="M5502" s="51" t="s">
        <v>13900</v>
      </c>
      <c r="N5502" s="19" t="s">
        <v>4474</v>
      </c>
    </row>
    <row r="5503" spans="1:14" x14ac:dyDescent="0.25">
      <c r="A5503" s="30">
        <v>13</v>
      </c>
      <c r="B5503" s="31">
        <v>44344</v>
      </c>
      <c r="C5503" s="32">
        <v>33</v>
      </c>
      <c r="D5503" s="33" t="s">
        <v>13614</v>
      </c>
      <c r="E5503" s="52" t="s">
        <v>12699</v>
      </c>
      <c r="F5503" s="52" t="s">
        <v>4280</v>
      </c>
      <c r="G5503" s="48" t="s">
        <v>13108</v>
      </c>
      <c r="H5503" s="1"/>
      <c r="I5503" s="49" t="s">
        <v>13914</v>
      </c>
      <c r="J5503" s="50" t="s">
        <v>13913</v>
      </c>
      <c r="K5503" s="34">
        <v>3207000</v>
      </c>
      <c r="L5503" s="71"/>
      <c r="M5503" s="51" t="s">
        <v>13900</v>
      </c>
      <c r="N5503" s="19" t="s">
        <v>4474</v>
      </c>
    </row>
    <row r="5504" spans="1:14" x14ac:dyDescent="0.25">
      <c r="A5504" s="30">
        <v>13</v>
      </c>
      <c r="B5504" s="31">
        <v>44344</v>
      </c>
      <c r="C5504" s="32">
        <v>33</v>
      </c>
      <c r="D5504" s="33" t="s">
        <v>13614</v>
      </c>
      <c r="E5504" s="52" t="s">
        <v>12699</v>
      </c>
      <c r="F5504" s="52" t="s">
        <v>4280</v>
      </c>
      <c r="G5504" s="48" t="s">
        <v>13108</v>
      </c>
      <c r="H5504" s="1"/>
      <c r="I5504" s="49" t="s">
        <v>13912</v>
      </c>
      <c r="J5504" s="50" t="s">
        <v>13911</v>
      </c>
      <c r="K5504" s="34">
        <v>3206997</v>
      </c>
      <c r="L5504" s="71"/>
      <c r="M5504" s="51" t="s">
        <v>13900</v>
      </c>
      <c r="N5504" s="19" t="s">
        <v>4474</v>
      </c>
    </row>
    <row r="5505" spans="1:14" x14ac:dyDescent="0.25">
      <c r="A5505" s="30">
        <v>13</v>
      </c>
      <c r="B5505" s="31">
        <v>44344</v>
      </c>
      <c r="C5505" s="32">
        <v>33</v>
      </c>
      <c r="D5505" s="33" t="s">
        <v>13614</v>
      </c>
      <c r="E5505" s="52" t="s">
        <v>12699</v>
      </c>
      <c r="F5505" s="52" t="s">
        <v>4280</v>
      </c>
      <c r="G5505" s="48" t="s">
        <v>13108</v>
      </c>
      <c r="H5505" s="1"/>
      <c r="I5505" s="49" t="s">
        <v>13910</v>
      </c>
      <c r="J5505" s="50" t="s">
        <v>13909</v>
      </c>
      <c r="K5505" s="34">
        <v>3207000</v>
      </c>
      <c r="L5505" s="71"/>
      <c r="M5505" s="51" t="s">
        <v>13900</v>
      </c>
      <c r="N5505" s="19" t="s">
        <v>4474</v>
      </c>
    </row>
    <row r="5506" spans="1:14" x14ac:dyDescent="0.25">
      <c r="A5506" s="30">
        <v>13</v>
      </c>
      <c r="B5506" s="31">
        <v>44344</v>
      </c>
      <c r="C5506" s="32">
        <v>33</v>
      </c>
      <c r="D5506" s="33" t="s">
        <v>13614</v>
      </c>
      <c r="E5506" s="52" t="s">
        <v>12699</v>
      </c>
      <c r="F5506" s="52" t="s">
        <v>4280</v>
      </c>
      <c r="G5506" s="48" t="s">
        <v>13108</v>
      </c>
      <c r="H5506" s="1"/>
      <c r="I5506" s="49" t="s">
        <v>13908</v>
      </c>
      <c r="J5506" s="50" t="s">
        <v>13907</v>
      </c>
      <c r="K5506" s="34">
        <v>3207000</v>
      </c>
      <c r="L5506" s="71"/>
      <c r="M5506" s="51" t="s">
        <v>13900</v>
      </c>
      <c r="N5506" s="19" t="s">
        <v>4474</v>
      </c>
    </row>
    <row r="5507" spans="1:14" x14ac:dyDescent="0.25">
      <c r="A5507" s="30">
        <v>13</v>
      </c>
      <c r="B5507" s="31">
        <v>44344</v>
      </c>
      <c r="C5507" s="32">
        <v>33</v>
      </c>
      <c r="D5507" s="33" t="s">
        <v>13614</v>
      </c>
      <c r="E5507" s="52" t="s">
        <v>12699</v>
      </c>
      <c r="F5507" s="52" t="s">
        <v>4280</v>
      </c>
      <c r="G5507" s="48" t="s">
        <v>13108</v>
      </c>
      <c r="H5507" s="1"/>
      <c r="I5507" s="49" t="s">
        <v>13906</v>
      </c>
      <c r="J5507" s="50" t="s">
        <v>13905</v>
      </c>
      <c r="K5507" s="34">
        <v>3207000</v>
      </c>
      <c r="L5507" s="71"/>
      <c r="M5507" s="51" t="s">
        <v>13900</v>
      </c>
      <c r="N5507" s="19" t="s">
        <v>4474</v>
      </c>
    </row>
    <row r="5508" spans="1:14" x14ac:dyDescent="0.25">
      <c r="A5508" s="30">
        <v>13</v>
      </c>
      <c r="B5508" s="31">
        <v>44344</v>
      </c>
      <c r="C5508" s="32">
        <v>33</v>
      </c>
      <c r="D5508" s="33" t="s">
        <v>13614</v>
      </c>
      <c r="E5508" s="52" t="s">
        <v>12699</v>
      </c>
      <c r="F5508" s="52" t="s">
        <v>4280</v>
      </c>
      <c r="G5508" s="48" t="s">
        <v>13108</v>
      </c>
      <c r="H5508" s="1"/>
      <c r="I5508" s="49" t="s">
        <v>13904</v>
      </c>
      <c r="J5508" s="50" t="s">
        <v>13903</v>
      </c>
      <c r="K5508" s="34">
        <v>3207000</v>
      </c>
      <c r="L5508" s="71"/>
      <c r="M5508" s="51" t="s">
        <v>13900</v>
      </c>
      <c r="N5508" s="19" t="s">
        <v>4474</v>
      </c>
    </row>
    <row r="5509" spans="1:14" x14ac:dyDescent="0.25">
      <c r="A5509" s="30">
        <v>13</v>
      </c>
      <c r="B5509" s="31">
        <v>44344</v>
      </c>
      <c r="C5509" s="32">
        <v>33</v>
      </c>
      <c r="D5509" s="33" t="s">
        <v>13614</v>
      </c>
      <c r="E5509" s="52" t="s">
        <v>12699</v>
      </c>
      <c r="F5509" s="52" t="s">
        <v>4280</v>
      </c>
      <c r="G5509" s="48" t="s">
        <v>13108</v>
      </c>
      <c r="H5509" s="1"/>
      <c r="I5509" s="49" t="s">
        <v>13902</v>
      </c>
      <c r="J5509" s="50" t="s">
        <v>13901</v>
      </c>
      <c r="K5509" s="34">
        <v>3207000</v>
      </c>
      <c r="L5509" s="71"/>
      <c r="M5509" s="51" t="s">
        <v>13900</v>
      </c>
      <c r="N5509" s="19" t="s">
        <v>4474</v>
      </c>
    </row>
    <row r="5510" spans="1:14" x14ac:dyDescent="0.25">
      <c r="A5510" s="30">
        <v>13</v>
      </c>
      <c r="B5510" s="31">
        <v>44344</v>
      </c>
      <c r="C5510" s="32">
        <v>33</v>
      </c>
      <c r="D5510" s="33" t="s">
        <v>13614</v>
      </c>
      <c r="E5510" s="52" t="s">
        <v>12699</v>
      </c>
      <c r="F5510" s="52" t="s">
        <v>4280</v>
      </c>
      <c r="G5510" s="48" t="s">
        <v>13108</v>
      </c>
      <c r="H5510" s="1"/>
      <c r="I5510" s="101" t="s">
        <v>12697</v>
      </c>
      <c r="J5510" s="100" t="s">
        <v>12696</v>
      </c>
      <c r="K5510" s="99">
        <v>289836</v>
      </c>
      <c r="L5510" s="71"/>
      <c r="M5510" s="98" t="s">
        <v>13900</v>
      </c>
      <c r="N5510" s="36" t="s">
        <v>9582</v>
      </c>
    </row>
    <row r="5511" spans="1:14" x14ac:dyDescent="0.25">
      <c r="A5511" s="30">
        <v>13</v>
      </c>
      <c r="B5511" s="31">
        <v>44336</v>
      </c>
      <c r="C5511" s="32">
        <v>30</v>
      </c>
      <c r="D5511" s="33" t="s">
        <v>13614</v>
      </c>
      <c r="E5511" s="52" t="s">
        <v>12699</v>
      </c>
      <c r="F5511" s="52" t="s">
        <v>4280</v>
      </c>
      <c r="G5511" s="48" t="s">
        <v>13108</v>
      </c>
      <c r="H5511" s="1"/>
      <c r="I5511" s="49" t="s">
        <v>13899</v>
      </c>
      <c r="J5511" s="50" t="s">
        <v>13898</v>
      </c>
      <c r="K5511" s="34">
        <v>3207000</v>
      </c>
      <c r="L5511" s="71"/>
      <c r="M5511" s="51" t="s">
        <v>3836</v>
      </c>
      <c r="N5511" s="19" t="s">
        <v>4474</v>
      </c>
    </row>
    <row r="5512" spans="1:14" x14ac:dyDescent="0.25">
      <c r="A5512" s="30">
        <v>13</v>
      </c>
      <c r="B5512" s="31">
        <v>44336</v>
      </c>
      <c r="C5512" s="32">
        <v>30</v>
      </c>
      <c r="D5512" s="33" t="s">
        <v>13614</v>
      </c>
      <c r="E5512" s="52" t="s">
        <v>12699</v>
      </c>
      <c r="F5512" s="52" t="s">
        <v>4280</v>
      </c>
      <c r="G5512" s="48" t="s">
        <v>13108</v>
      </c>
      <c r="H5512" s="1"/>
      <c r="I5512" s="49" t="s">
        <v>13897</v>
      </c>
      <c r="J5512" s="50" t="s">
        <v>13896</v>
      </c>
      <c r="K5512" s="34">
        <v>3158895</v>
      </c>
      <c r="L5512" s="71"/>
      <c r="M5512" s="51" t="s">
        <v>3836</v>
      </c>
      <c r="N5512" s="19" t="s">
        <v>4474</v>
      </c>
    </row>
    <row r="5513" spans="1:14" x14ac:dyDescent="0.25">
      <c r="A5513" s="30">
        <v>13</v>
      </c>
      <c r="B5513" s="31">
        <v>44336</v>
      </c>
      <c r="C5513" s="32">
        <v>30</v>
      </c>
      <c r="D5513" s="33" t="s">
        <v>13614</v>
      </c>
      <c r="E5513" s="52" t="s">
        <v>12699</v>
      </c>
      <c r="F5513" s="52" t="s">
        <v>4280</v>
      </c>
      <c r="G5513" s="48" t="s">
        <v>13108</v>
      </c>
      <c r="H5513" s="1"/>
      <c r="I5513" s="49" t="s">
        <v>13895</v>
      </c>
      <c r="J5513" s="50" t="s">
        <v>13894</v>
      </c>
      <c r="K5513" s="34">
        <v>3207000</v>
      </c>
      <c r="L5513" s="71"/>
      <c r="M5513" s="51" t="s">
        <v>3836</v>
      </c>
      <c r="N5513" s="19" t="s">
        <v>4474</v>
      </c>
    </row>
    <row r="5514" spans="1:14" x14ac:dyDescent="0.25">
      <c r="A5514" s="30">
        <v>13</v>
      </c>
      <c r="B5514" s="31">
        <v>44336</v>
      </c>
      <c r="C5514" s="32">
        <v>30</v>
      </c>
      <c r="D5514" s="33" t="s">
        <v>13614</v>
      </c>
      <c r="E5514" s="52" t="s">
        <v>12699</v>
      </c>
      <c r="F5514" s="52" t="s">
        <v>4280</v>
      </c>
      <c r="G5514" s="48" t="s">
        <v>13108</v>
      </c>
      <c r="H5514" s="1"/>
      <c r="I5514" s="49" t="s">
        <v>13893</v>
      </c>
      <c r="J5514" s="50" t="s">
        <v>13892</v>
      </c>
      <c r="K5514" s="34">
        <v>3180275</v>
      </c>
      <c r="L5514" s="71"/>
      <c r="M5514" s="51" t="s">
        <v>3836</v>
      </c>
      <c r="N5514" s="19" t="s">
        <v>4474</v>
      </c>
    </row>
    <row r="5515" spans="1:14" x14ac:dyDescent="0.25">
      <c r="A5515" s="30">
        <v>13</v>
      </c>
      <c r="B5515" s="31">
        <v>44336</v>
      </c>
      <c r="C5515" s="32">
        <v>30</v>
      </c>
      <c r="D5515" s="33" t="s">
        <v>13614</v>
      </c>
      <c r="E5515" s="52" t="s">
        <v>12699</v>
      </c>
      <c r="F5515" s="52" t="s">
        <v>4280</v>
      </c>
      <c r="G5515" s="48" t="s">
        <v>13108</v>
      </c>
      <c r="H5515" s="1"/>
      <c r="I5515" s="49" t="s">
        <v>13891</v>
      </c>
      <c r="J5515" s="50" t="s">
        <v>13890</v>
      </c>
      <c r="K5515" s="34">
        <v>3207000</v>
      </c>
      <c r="L5515" s="71"/>
      <c r="M5515" s="51" t="s">
        <v>3836</v>
      </c>
      <c r="N5515" s="19" t="s">
        <v>4474</v>
      </c>
    </row>
    <row r="5516" spans="1:14" x14ac:dyDescent="0.25">
      <c r="A5516" s="30">
        <v>13</v>
      </c>
      <c r="B5516" s="31">
        <v>44336</v>
      </c>
      <c r="C5516" s="32">
        <v>30</v>
      </c>
      <c r="D5516" s="33" t="s">
        <v>13614</v>
      </c>
      <c r="E5516" s="52" t="s">
        <v>12699</v>
      </c>
      <c r="F5516" s="52" t="s">
        <v>4280</v>
      </c>
      <c r="G5516" s="48" t="s">
        <v>13108</v>
      </c>
      <c r="H5516" s="1"/>
      <c r="I5516" s="49" t="s">
        <v>13889</v>
      </c>
      <c r="J5516" s="50" t="s">
        <v>13888</v>
      </c>
      <c r="K5516" s="34">
        <v>3207000</v>
      </c>
      <c r="L5516" s="71"/>
      <c r="M5516" s="51" t="s">
        <v>3836</v>
      </c>
      <c r="N5516" s="19" t="s">
        <v>4474</v>
      </c>
    </row>
    <row r="5517" spans="1:14" x14ac:dyDescent="0.25">
      <c r="A5517" s="30">
        <v>13</v>
      </c>
      <c r="B5517" s="31">
        <v>44336</v>
      </c>
      <c r="C5517" s="32">
        <v>30</v>
      </c>
      <c r="D5517" s="33" t="s">
        <v>13614</v>
      </c>
      <c r="E5517" s="52" t="s">
        <v>12699</v>
      </c>
      <c r="F5517" s="52" t="s">
        <v>4280</v>
      </c>
      <c r="G5517" s="48" t="s">
        <v>13108</v>
      </c>
      <c r="H5517" s="1"/>
      <c r="I5517" s="49" t="s">
        <v>13887</v>
      </c>
      <c r="J5517" s="50" t="s">
        <v>13886</v>
      </c>
      <c r="K5517" s="34">
        <v>3207000</v>
      </c>
      <c r="L5517" s="71"/>
      <c r="M5517" s="51" t="s">
        <v>3836</v>
      </c>
      <c r="N5517" s="19" t="s">
        <v>4474</v>
      </c>
    </row>
    <row r="5518" spans="1:14" x14ac:dyDescent="0.25">
      <c r="A5518" s="30">
        <v>13</v>
      </c>
      <c r="B5518" s="31">
        <v>44336</v>
      </c>
      <c r="C5518" s="32">
        <v>30</v>
      </c>
      <c r="D5518" s="33" t="s">
        <v>13614</v>
      </c>
      <c r="E5518" s="52" t="s">
        <v>12699</v>
      </c>
      <c r="F5518" s="52" t="s">
        <v>4280</v>
      </c>
      <c r="G5518" s="48" t="s">
        <v>13108</v>
      </c>
      <c r="H5518" s="1"/>
      <c r="I5518" s="49" t="s">
        <v>13885</v>
      </c>
      <c r="J5518" s="50" t="s">
        <v>13884</v>
      </c>
      <c r="K5518" s="34">
        <v>3207000</v>
      </c>
      <c r="L5518" s="71"/>
      <c r="M5518" s="51" t="s">
        <v>3836</v>
      </c>
      <c r="N5518" s="19" t="s">
        <v>4474</v>
      </c>
    </row>
    <row r="5519" spans="1:14" x14ac:dyDescent="0.25">
      <c r="A5519" s="30">
        <v>13</v>
      </c>
      <c r="B5519" s="31">
        <v>44336</v>
      </c>
      <c r="C5519" s="32">
        <v>30</v>
      </c>
      <c r="D5519" s="33" t="s">
        <v>13614</v>
      </c>
      <c r="E5519" s="52" t="s">
        <v>12699</v>
      </c>
      <c r="F5519" s="52" t="s">
        <v>4280</v>
      </c>
      <c r="G5519" s="48" t="s">
        <v>13108</v>
      </c>
      <c r="H5519" s="1"/>
      <c r="I5519" s="49" t="s">
        <v>13883</v>
      </c>
      <c r="J5519" s="50" t="s">
        <v>13882</v>
      </c>
      <c r="K5519" s="34">
        <v>3207000</v>
      </c>
      <c r="L5519" s="71"/>
      <c r="M5519" s="51" t="s">
        <v>3836</v>
      </c>
      <c r="N5519" s="19" t="s">
        <v>4474</v>
      </c>
    </row>
    <row r="5520" spans="1:14" x14ac:dyDescent="0.25">
      <c r="A5520" s="30">
        <v>13</v>
      </c>
      <c r="B5520" s="31">
        <v>44336</v>
      </c>
      <c r="C5520" s="32">
        <v>30</v>
      </c>
      <c r="D5520" s="33" t="s">
        <v>13614</v>
      </c>
      <c r="E5520" s="52" t="s">
        <v>12699</v>
      </c>
      <c r="F5520" s="52" t="s">
        <v>4280</v>
      </c>
      <c r="G5520" s="48" t="s">
        <v>13108</v>
      </c>
      <c r="H5520" s="1"/>
      <c r="I5520" s="49" t="s">
        <v>13881</v>
      </c>
      <c r="J5520" s="50" t="s">
        <v>13880</v>
      </c>
      <c r="K5520" s="34">
        <v>3206487</v>
      </c>
      <c r="L5520" s="71"/>
      <c r="M5520" s="51" t="s">
        <v>3836</v>
      </c>
      <c r="N5520" s="19" t="s">
        <v>4474</v>
      </c>
    </row>
    <row r="5521" spans="1:14" x14ac:dyDescent="0.25">
      <c r="A5521" s="30">
        <v>13</v>
      </c>
      <c r="B5521" s="31">
        <v>44336</v>
      </c>
      <c r="C5521" s="32">
        <v>30</v>
      </c>
      <c r="D5521" s="33" t="s">
        <v>13614</v>
      </c>
      <c r="E5521" s="52" t="s">
        <v>12699</v>
      </c>
      <c r="F5521" s="52" t="s">
        <v>4280</v>
      </c>
      <c r="G5521" s="48" t="s">
        <v>13108</v>
      </c>
      <c r="H5521" s="1"/>
      <c r="I5521" s="49" t="s">
        <v>13879</v>
      </c>
      <c r="J5521" s="50" t="s">
        <v>13878</v>
      </c>
      <c r="K5521" s="34">
        <v>3207000</v>
      </c>
      <c r="L5521" s="71"/>
      <c r="M5521" s="51" t="s">
        <v>3836</v>
      </c>
      <c r="N5521" s="19" t="s">
        <v>4474</v>
      </c>
    </row>
    <row r="5522" spans="1:14" x14ac:dyDescent="0.25">
      <c r="A5522" s="30">
        <v>13</v>
      </c>
      <c r="B5522" s="31">
        <v>44336</v>
      </c>
      <c r="C5522" s="32">
        <v>30</v>
      </c>
      <c r="D5522" s="33" t="s">
        <v>13614</v>
      </c>
      <c r="E5522" s="52" t="s">
        <v>12699</v>
      </c>
      <c r="F5522" s="52" t="s">
        <v>4280</v>
      </c>
      <c r="G5522" s="48" t="s">
        <v>13108</v>
      </c>
      <c r="H5522" s="1"/>
      <c r="I5522" s="49" t="s">
        <v>13877</v>
      </c>
      <c r="J5522" s="50" t="s">
        <v>13876</v>
      </c>
      <c r="K5522" s="34">
        <v>2211592</v>
      </c>
      <c r="L5522" s="71"/>
      <c r="M5522" s="51" t="s">
        <v>3836</v>
      </c>
      <c r="N5522" s="19" t="s">
        <v>4474</v>
      </c>
    </row>
    <row r="5523" spans="1:14" x14ac:dyDescent="0.25">
      <c r="A5523" s="30">
        <v>13</v>
      </c>
      <c r="B5523" s="31">
        <v>44336</v>
      </c>
      <c r="C5523" s="32">
        <v>30</v>
      </c>
      <c r="D5523" s="33" t="s">
        <v>13614</v>
      </c>
      <c r="E5523" s="52" t="s">
        <v>12699</v>
      </c>
      <c r="F5523" s="52" t="s">
        <v>4280</v>
      </c>
      <c r="G5523" s="48" t="s">
        <v>13108</v>
      </c>
      <c r="H5523" s="1"/>
      <c r="I5523" s="49" t="s">
        <v>13875</v>
      </c>
      <c r="J5523" s="50" t="s">
        <v>13874</v>
      </c>
      <c r="K5523" s="34">
        <v>3207000</v>
      </c>
      <c r="L5523" s="71"/>
      <c r="M5523" s="51" t="s">
        <v>3836</v>
      </c>
      <c r="N5523" s="19" t="s">
        <v>4474</v>
      </c>
    </row>
    <row r="5524" spans="1:14" x14ac:dyDescent="0.25">
      <c r="A5524" s="30">
        <v>13</v>
      </c>
      <c r="B5524" s="31">
        <v>44336</v>
      </c>
      <c r="C5524" s="32">
        <v>30</v>
      </c>
      <c r="D5524" s="33" t="s">
        <v>13614</v>
      </c>
      <c r="E5524" s="52" t="s">
        <v>12699</v>
      </c>
      <c r="F5524" s="52" t="s">
        <v>4280</v>
      </c>
      <c r="G5524" s="48" t="s">
        <v>13108</v>
      </c>
      <c r="H5524" s="1"/>
      <c r="I5524" s="49" t="s">
        <v>13873</v>
      </c>
      <c r="J5524" s="50" t="s">
        <v>13872</v>
      </c>
      <c r="K5524" s="34">
        <v>3207000</v>
      </c>
      <c r="L5524" s="71"/>
      <c r="M5524" s="51" t="s">
        <v>3836</v>
      </c>
      <c r="N5524" s="19" t="s">
        <v>4474</v>
      </c>
    </row>
    <row r="5525" spans="1:14" x14ac:dyDescent="0.25">
      <c r="A5525" s="30">
        <v>13</v>
      </c>
      <c r="B5525" s="31">
        <v>44336</v>
      </c>
      <c r="C5525" s="32">
        <v>30</v>
      </c>
      <c r="D5525" s="33" t="s">
        <v>13614</v>
      </c>
      <c r="E5525" s="52" t="s">
        <v>12699</v>
      </c>
      <c r="F5525" s="52" t="s">
        <v>4280</v>
      </c>
      <c r="G5525" s="48" t="s">
        <v>13108</v>
      </c>
      <c r="H5525" s="1"/>
      <c r="I5525" s="49" t="s">
        <v>13871</v>
      </c>
      <c r="J5525" s="50" t="s">
        <v>13870</v>
      </c>
      <c r="K5525" s="34">
        <v>3207000</v>
      </c>
      <c r="L5525" s="71"/>
      <c r="M5525" s="51" t="s">
        <v>3836</v>
      </c>
      <c r="N5525" s="19" t="s">
        <v>4474</v>
      </c>
    </row>
    <row r="5526" spans="1:14" x14ac:dyDescent="0.25">
      <c r="A5526" s="30">
        <v>13</v>
      </c>
      <c r="B5526" s="31">
        <v>44336</v>
      </c>
      <c r="C5526" s="32">
        <v>30</v>
      </c>
      <c r="D5526" s="33" t="s">
        <v>13614</v>
      </c>
      <c r="E5526" s="52" t="s">
        <v>12699</v>
      </c>
      <c r="F5526" s="52" t="s">
        <v>4280</v>
      </c>
      <c r="G5526" s="48" t="s">
        <v>13108</v>
      </c>
      <c r="H5526" s="1"/>
      <c r="I5526" s="49" t="s">
        <v>13869</v>
      </c>
      <c r="J5526" s="50" t="s">
        <v>13868</v>
      </c>
      <c r="K5526" s="34">
        <v>3153550</v>
      </c>
      <c r="L5526" s="71"/>
      <c r="M5526" s="51" t="s">
        <v>3836</v>
      </c>
      <c r="N5526" s="19" t="s">
        <v>4474</v>
      </c>
    </row>
    <row r="5527" spans="1:14" x14ac:dyDescent="0.25">
      <c r="A5527" s="30">
        <v>13</v>
      </c>
      <c r="B5527" s="31">
        <v>44336</v>
      </c>
      <c r="C5527" s="32">
        <v>30</v>
      </c>
      <c r="D5527" s="33" t="s">
        <v>13614</v>
      </c>
      <c r="E5527" s="52" t="s">
        <v>12699</v>
      </c>
      <c r="F5527" s="52" t="s">
        <v>4280</v>
      </c>
      <c r="G5527" s="48" t="s">
        <v>13108</v>
      </c>
      <c r="H5527" s="1"/>
      <c r="I5527" s="49" t="s">
        <v>13867</v>
      </c>
      <c r="J5527" s="50" t="s">
        <v>13866</v>
      </c>
      <c r="K5527" s="34">
        <v>3207000</v>
      </c>
      <c r="L5527" s="71"/>
      <c r="M5527" s="51" t="s">
        <v>3836</v>
      </c>
      <c r="N5527" s="19" t="s">
        <v>4474</v>
      </c>
    </row>
    <row r="5528" spans="1:14" x14ac:dyDescent="0.25">
      <c r="A5528" s="30">
        <v>13</v>
      </c>
      <c r="B5528" s="31">
        <v>44336</v>
      </c>
      <c r="C5528" s="32">
        <v>30</v>
      </c>
      <c r="D5528" s="33" t="s">
        <v>13614</v>
      </c>
      <c r="E5528" s="52" t="s">
        <v>12699</v>
      </c>
      <c r="F5528" s="52" t="s">
        <v>4280</v>
      </c>
      <c r="G5528" s="48" t="s">
        <v>13108</v>
      </c>
      <c r="H5528" s="1"/>
      <c r="I5528" s="49" t="s">
        <v>13865</v>
      </c>
      <c r="J5528" s="50" t="s">
        <v>13864</v>
      </c>
      <c r="K5528" s="34">
        <v>3207000</v>
      </c>
      <c r="L5528" s="71"/>
      <c r="M5528" s="51" t="s">
        <v>3836</v>
      </c>
      <c r="N5528" s="19" t="s">
        <v>4474</v>
      </c>
    </row>
    <row r="5529" spans="1:14" x14ac:dyDescent="0.25">
      <c r="A5529" s="30">
        <v>13</v>
      </c>
      <c r="B5529" s="31">
        <v>44336</v>
      </c>
      <c r="C5529" s="32">
        <v>30</v>
      </c>
      <c r="D5529" s="33" t="s">
        <v>13614</v>
      </c>
      <c r="E5529" s="52" t="s">
        <v>12699</v>
      </c>
      <c r="F5529" s="52" t="s">
        <v>4280</v>
      </c>
      <c r="G5529" s="48" t="s">
        <v>13108</v>
      </c>
      <c r="H5529" s="1"/>
      <c r="I5529" s="49" t="s">
        <v>13863</v>
      </c>
      <c r="J5529" s="50" t="s">
        <v>13862</v>
      </c>
      <c r="K5529" s="34">
        <v>3207000</v>
      </c>
      <c r="L5529" s="71"/>
      <c r="M5529" s="51" t="s">
        <v>3836</v>
      </c>
      <c r="N5529" s="19" t="s">
        <v>4474</v>
      </c>
    </row>
    <row r="5530" spans="1:14" x14ac:dyDescent="0.25">
      <c r="A5530" s="30">
        <v>13</v>
      </c>
      <c r="B5530" s="31">
        <v>44336</v>
      </c>
      <c r="C5530" s="32">
        <v>30</v>
      </c>
      <c r="D5530" s="33" t="s">
        <v>13614</v>
      </c>
      <c r="E5530" s="52" t="s">
        <v>12699</v>
      </c>
      <c r="F5530" s="52" t="s">
        <v>4280</v>
      </c>
      <c r="G5530" s="48" t="s">
        <v>13108</v>
      </c>
      <c r="H5530" s="1"/>
      <c r="I5530" s="49" t="s">
        <v>13861</v>
      </c>
      <c r="J5530" s="50" t="s">
        <v>13860</v>
      </c>
      <c r="K5530" s="34">
        <v>3207000</v>
      </c>
      <c r="L5530" s="71"/>
      <c r="M5530" s="51" t="s">
        <v>3836</v>
      </c>
      <c r="N5530" s="19" t="s">
        <v>4474</v>
      </c>
    </row>
    <row r="5531" spans="1:14" x14ac:dyDescent="0.25">
      <c r="A5531" s="30">
        <v>13</v>
      </c>
      <c r="B5531" s="31">
        <v>44336</v>
      </c>
      <c r="C5531" s="32">
        <v>30</v>
      </c>
      <c r="D5531" s="33" t="s">
        <v>13614</v>
      </c>
      <c r="E5531" s="52" t="s">
        <v>12699</v>
      </c>
      <c r="F5531" s="52" t="s">
        <v>4280</v>
      </c>
      <c r="G5531" s="48" t="s">
        <v>13108</v>
      </c>
      <c r="H5531" s="1"/>
      <c r="I5531" s="49" t="s">
        <v>13859</v>
      </c>
      <c r="J5531" s="50" t="s">
        <v>13858</v>
      </c>
      <c r="K5531" s="34">
        <v>3207000</v>
      </c>
      <c r="L5531" s="71"/>
      <c r="M5531" s="51" t="s">
        <v>3836</v>
      </c>
      <c r="N5531" s="19" t="s">
        <v>4474</v>
      </c>
    </row>
    <row r="5532" spans="1:14" x14ac:dyDescent="0.25">
      <c r="A5532" s="30">
        <v>13</v>
      </c>
      <c r="B5532" s="31">
        <v>44336</v>
      </c>
      <c r="C5532" s="32">
        <v>30</v>
      </c>
      <c r="D5532" s="33" t="s">
        <v>13614</v>
      </c>
      <c r="E5532" s="52" t="s">
        <v>12699</v>
      </c>
      <c r="F5532" s="52" t="s">
        <v>4280</v>
      </c>
      <c r="G5532" s="48" t="s">
        <v>13108</v>
      </c>
      <c r="H5532" s="1"/>
      <c r="I5532" s="49" t="s">
        <v>13857</v>
      </c>
      <c r="J5532" s="50" t="s">
        <v>13856</v>
      </c>
      <c r="K5532" s="34">
        <v>3185620</v>
      </c>
      <c r="L5532" s="71"/>
      <c r="M5532" s="51" t="s">
        <v>3836</v>
      </c>
      <c r="N5532" s="19" t="s">
        <v>4474</v>
      </c>
    </row>
    <row r="5533" spans="1:14" x14ac:dyDescent="0.25">
      <c r="A5533" s="30">
        <v>13</v>
      </c>
      <c r="B5533" s="31">
        <v>44336</v>
      </c>
      <c r="C5533" s="32">
        <v>30</v>
      </c>
      <c r="D5533" s="33" t="s">
        <v>13614</v>
      </c>
      <c r="E5533" s="52" t="s">
        <v>12699</v>
      </c>
      <c r="F5533" s="52" t="s">
        <v>4280</v>
      </c>
      <c r="G5533" s="48" t="s">
        <v>13108</v>
      </c>
      <c r="H5533" s="1"/>
      <c r="I5533" s="49" t="s">
        <v>13855</v>
      </c>
      <c r="J5533" s="50" t="s">
        <v>13854</v>
      </c>
      <c r="K5533" s="34">
        <v>3207000</v>
      </c>
      <c r="L5533" s="71"/>
      <c r="M5533" s="51" t="s">
        <v>3836</v>
      </c>
      <c r="N5533" s="19" t="s">
        <v>4474</v>
      </c>
    </row>
    <row r="5534" spans="1:14" x14ac:dyDescent="0.25">
      <c r="A5534" s="30">
        <v>13</v>
      </c>
      <c r="B5534" s="31">
        <v>44336</v>
      </c>
      <c r="C5534" s="32">
        <v>30</v>
      </c>
      <c r="D5534" s="33" t="s">
        <v>13614</v>
      </c>
      <c r="E5534" s="52" t="s">
        <v>12699</v>
      </c>
      <c r="F5534" s="52" t="s">
        <v>4280</v>
      </c>
      <c r="G5534" s="48" t="s">
        <v>13108</v>
      </c>
      <c r="H5534" s="1"/>
      <c r="I5534" s="49" t="s">
        <v>13853</v>
      </c>
      <c r="J5534" s="50" t="s">
        <v>13852</v>
      </c>
      <c r="K5534" s="34">
        <v>3207000</v>
      </c>
      <c r="L5534" s="71"/>
      <c r="M5534" s="51" t="s">
        <v>3836</v>
      </c>
      <c r="N5534" s="19" t="s">
        <v>4474</v>
      </c>
    </row>
    <row r="5535" spans="1:14" x14ac:dyDescent="0.25">
      <c r="A5535" s="30">
        <v>13</v>
      </c>
      <c r="B5535" s="31">
        <v>44336</v>
      </c>
      <c r="C5535" s="32">
        <v>30</v>
      </c>
      <c r="D5535" s="33" t="s">
        <v>13614</v>
      </c>
      <c r="E5535" s="52" t="s">
        <v>12699</v>
      </c>
      <c r="F5535" s="52" t="s">
        <v>4280</v>
      </c>
      <c r="G5535" s="48" t="s">
        <v>13108</v>
      </c>
      <c r="H5535" s="1"/>
      <c r="I5535" s="49" t="s">
        <v>13851</v>
      </c>
      <c r="J5535" s="50" t="s">
        <v>13850</v>
      </c>
      <c r="K5535" s="34">
        <v>3041305</v>
      </c>
      <c r="L5535" s="71"/>
      <c r="M5535" s="51" t="s">
        <v>3836</v>
      </c>
      <c r="N5535" s="19" t="s">
        <v>4474</v>
      </c>
    </row>
    <row r="5536" spans="1:14" x14ac:dyDescent="0.25">
      <c r="A5536" s="30">
        <v>13</v>
      </c>
      <c r="B5536" s="31">
        <v>44336</v>
      </c>
      <c r="C5536" s="32">
        <v>30</v>
      </c>
      <c r="D5536" s="33" t="s">
        <v>13614</v>
      </c>
      <c r="E5536" s="52" t="s">
        <v>12699</v>
      </c>
      <c r="F5536" s="52" t="s">
        <v>4280</v>
      </c>
      <c r="G5536" s="48" t="s">
        <v>13108</v>
      </c>
      <c r="H5536" s="1"/>
      <c r="I5536" s="49" t="s">
        <v>13849</v>
      </c>
      <c r="J5536" s="50" t="s">
        <v>13848</v>
      </c>
      <c r="K5536" s="34">
        <v>3207000</v>
      </c>
      <c r="L5536" s="71"/>
      <c r="M5536" s="51" t="s">
        <v>3836</v>
      </c>
      <c r="N5536" s="19" t="s">
        <v>4474</v>
      </c>
    </row>
    <row r="5537" spans="1:14" x14ac:dyDescent="0.25">
      <c r="A5537" s="30">
        <v>13</v>
      </c>
      <c r="B5537" s="31">
        <v>44336</v>
      </c>
      <c r="C5537" s="32">
        <v>30</v>
      </c>
      <c r="D5537" s="33" t="s">
        <v>13614</v>
      </c>
      <c r="E5537" s="52" t="s">
        <v>12699</v>
      </c>
      <c r="F5537" s="52" t="s">
        <v>4280</v>
      </c>
      <c r="G5537" s="48" t="s">
        <v>13108</v>
      </c>
      <c r="H5537" s="1"/>
      <c r="I5537" s="49" t="s">
        <v>13847</v>
      </c>
      <c r="J5537" s="50" t="s">
        <v>13846</v>
      </c>
      <c r="K5537" s="34">
        <v>3207000</v>
      </c>
      <c r="L5537" s="71"/>
      <c r="M5537" s="51" t="s">
        <v>3836</v>
      </c>
      <c r="N5537" s="19" t="s">
        <v>4474</v>
      </c>
    </row>
    <row r="5538" spans="1:14" x14ac:dyDescent="0.25">
      <c r="A5538" s="30">
        <v>13</v>
      </c>
      <c r="B5538" s="31">
        <v>44336</v>
      </c>
      <c r="C5538" s="32">
        <v>30</v>
      </c>
      <c r="D5538" s="33" t="s">
        <v>13614</v>
      </c>
      <c r="E5538" s="52" t="s">
        <v>12699</v>
      </c>
      <c r="F5538" s="52" t="s">
        <v>4280</v>
      </c>
      <c r="G5538" s="48" t="s">
        <v>13108</v>
      </c>
      <c r="H5538" s="1"/>
      <c r="I5538" s="49" t="s">
        <v>13845</v>
      </c>
      <c r="J5538" s="50" t="s">
        <v>13844</v>
      </c>
      <c r="K5538" s="34">
        <v>3207000</v>
      </c>
      <c r="L5538" s="71"/>
      <c r="M5538" s="51" t="s">
        <v>3836</v>
      </c>
      <c r="N5538" s="19" t="s">
        <v>4474</v>
      </c>
    </row>
    <row r="5539" spans="1:14" x14ac:dyDescent="0.25">
      <c r="A5539" s="30">
        <v>13</v>
      </c>
      <c r="B5539" s="31">
        <v>44336</v>
      </c>
      <c r="C5539" s="32">
        <v>30</v>
      </c>
      <c r="D5539" s="33" t="s">
        <v>13614</v>
      </c>
      <c r="E5539" s="52" t="s">
        <v>12699</v>
      </c>
      <c r="F5539" s="52" t="s">
        <v>4280</v>
      </c>
      <c r="G5539" s="48" t="s">
        <v>13108</v>
      </c>
      <c r="H5539" s="1"/>
      <c r="I5539" s="49" t="s">
        <v>13843</v>
      </c>
      <c r="J5539" s="50" t="s">
        <v>13842</v>
      </c>
      <c r="K5539" s="34">
        <v>3033682</v>
      </c>
      <c r="L5539" s="71"/>
      <c r="M5539" s="51" t="s">
        <v>3836</v>
      </c>
      <c r="N5539" s="19" t="s">
        <v>4474</v>
      </c>
    </row>
    <row r="5540" spans="1:14" x14ac:dyDescent="0.25">
      <c r="A5540" s="30">
        <v>13</v>
      </c>
      <c r="B5540" s="31">
        <v>44336</v>
      </c>
      <c r="C5540" s="32">
        <v>30</v>
      </c>
      <c r="D5540" s="33" t="s">
        <v>13614</v>
      </c>
      <c r="E5540" s="52" t="s">
        <v>12699</v>
      </c>
      <c r="F5540" s="52" t="s">
        <v>4280</v>
      </c>
      <c r="G5540" s="48" t="s">
        <v>13108</v>
      </c>
      <c r="H5540" s="1"/>
      <c r="I5540" s="49" t="s">
        <v>13841</v>
      </c>
      <c r="J5540" s="50" t="s">
        <v>13840</v>
      </c>
      <c r="K5540" s="34">
        <v>3207000</v>
      </c>
      <c r="L5540" s="71"/>
      <c r="M5540" s="51" t="s">
        <v>3836</v>
      </c>
      <c r="N5540" s="19" t="s">
        <v>4474</v>
      </c>
    </row>
    <row r="5541" spans="1:14" x14ac:dyDescent="0.25">
      <c r="A5541" s="30">
        <v>13</v>
      </c>
      <c r="B5541" s="31">
        <v>44336</v>
      </c>
      <c r="C5541" s="32">
        <v>30</v>
      </c>
      <c r="D5541" s="33" t="s">
        <v>13614</v>
      </c>
      <c r="E5541" s="52" t="s">
        <v>12699</v>
      </c>
      <c r="F5541" s="52" t="s">
        <v>4280</v>
      </c>
      <c r="G5541" s="48" t="s">
        <v>13108</v>
      </c>
      <c r="H5541" s="1"/>
      <c r="I5541" s="49" t="s">
        <v>13839</v>
      </c>
      <c r="J5541" s="50" t="s">
        <v>13838</v>
      </c>
      <c r="K5541" s="34">
        <v>3207000</v>
      </c>
      <c r="L5541" s="71"/>
      <c r="M5541" s="51" t="s">
        <v>3836</v>
      </c>
      <c r="N5541" s="19" t="s">
        <v>4474</v>
      </c>
    </row>
    <row r="5542" spans="1:14" x14ac:dyDescent="0.25">
      <c r="A5542" s="30">
        <v>13</v>
      </c>
      <c r="B5542" s="31">
        <v>44336</v>
      </c>
      <c r="C5542" s="32">
        <v>30</v>
      </c>
      <c r="D5542" s="33" t="s">
        <v>13614</v>
      </c>
      <c r="E5542" s="52" t="s">
        <v>12699</v>
      </c>
      <c r="F5542" s="52" t="s">
        <v>4280</v>
      </c>
      <c r="G5542" s="48" t="s">
        <v>13108</v>
      </c>
      <c r="H5542" s="1"/>
      <c r="I5542" s="49" t="s">
        <v>13837</v>
      </c>
      <c r="J5542" s="50" t="s">
        <v>13836</v>
      </c>
      <c r="K5542" s="34">
        <v>1276258</v>
      </c>
      <c r="L5542" s="71"/>
      <c r="M5542" s="51" t="s">
        <v>3836</v>
      </c>
      <c r="N5542" s="19" t="s">
        <v>4474</v>
      </c>
    </row>
    <row r="5543" spans="1:14" x14ac:dyDescent="0.25">
      <c r="A5543" s="30">
        <v>13</v>
      </c>
      <c r="B5543" s="31">
        <v>44336</v>
      </c>
      <c r="C5543" s="32">
        <v>30</v>
      </c>
      <c r="D5543" s="33" t="s">
        <v>13614</v>
      </c>
      <c r="E5543" s="52" t="s">
        <v>12699</v>
      </c>
      <c r="F5543" s="52" t="s">
        <v>4280</v>
      </c>
      <c r="G5543" s="48" t="s">
        <v>13108</v>
      </c>
      <c r="H5543" s="1"/>
      <c r="I5543" s="49" t="s">
        <v>13835</v>
      </c>
      <c r="J5543" s="50" t="s">
        <v>13834</v>
      </c>
      <c r="K5543" s="34">
        <v>3207000</v>
      </c>
      <c r="L5543" s="71"/>
      <c r="M5543" s="51" t="s">
        <v>3836</v>
      </c>
      <c r="N5543" s="19" t="s">
        <v>4474</v>
      </c>
    </row>
    <row r="5544" spans="1:14" x14ac:dyDescent="0.25">
      <c r="A5544" s="30">
        <v>13</v>
      </c>
      <c r="B5544" s="31">
        <v>44336</v>
      </c>
      <c r="C5544" s="32">
        <v>30</v>
      </c>
      <c r="D5544" s="33" t="s">
        <v>13614</v>
      </c>
      <c r="E5544" s="52" t="s">
        <v>12699</v>
      </c>
      <c r="F5544" s="52" t="s">
        <v>4280</v>
      </c>
      <c r="G5544" s="48" t="s">
        <v>13108</v>
      </c>
      <c r="H5544" s="1"/>
      <c r="I5544" s="49" t="s">
        <v>13833</v>
      </c>
      <c r="J5544" s="50" t="s">
        <v>13832</v>
      </c>
      <c r="K5544" s="34">
        <v>3172674</v>
      </c>
      <c r="L5544" s="71"/>
      <c r="M5544" s="51" t="s">
        <v>3836</v>
      </c>
      <c r="N5544" s="19" t="s">
        <v>4474</v>
      </c>
    </row>
    <row r="5545" spans="1:14" x14ac:dyDescent="0.25">
      <c r="A5545" s="30">
        <v>13</v>
      </c>
      <c r="B5545" s="31">
        <v>44336</v>
      </c>
      <c r="C5545" s="32">
        <v>30</v>
      </c>
      <c r="D5545" s="33" t="s">
        <v>13614</v>
      </c>
      <c r="E5545" s="52" t="s">
        <v>12699</v>
      </c>
      <c r="F5545" s="52" t="s">
        <v>4280</v>
      </c>
      <c r="G5545" s="48" t="s">
        <v>13108</v>
      </c>
      <c r="H5545" s="1"/>
      <c r="I5545" s="49" t="s">
        <v>13831</v>
      </c>
      <c r="J5545" s="50" t="s">
        <v>13830</v>
      </c>
      <c r="K5545" s="34">
        <v>3207000</v>
      </c>
      <c r="L5545" s="71"/>
      <c r="M5545" s="51" t="s">
        <v>3836</v>
      </c>
      <c r="N5545" s="19" t="s">
        <v>4474</v>
      </c>
    </row>
    <row r="5546" spans="1:14" x14ac:dyDescent="0.25">
      <c r="A5546" s="30">
        <v>13</v>
      </c>
      <c r="B5546" s="31">
        <v>44336</v>
      </c>
      <c r="C5546" s="32">
        <v>30</v>
      </c>
      <c r="D5546" s="33" t="s">
        <v>13614</v>
      </c>
      <c r="E5546" s="52" t="s">
        <v>12699</v>
      </c>
      <c r="F5546" s="52" t="s">
        <v>4280</v>
      </c>
      <c r="G5546" s="48" t="s">
        <v>13108</v>
      </c>
      <c r="H5546" s="1"/>
      <c r="I5546" s="49" t="s">
        <v>13829</v>
      </c>
      <c r="J5546" s="50" t="s">
        <v>13828</v>
      </c>
      <c r="K5546" s="34">
        <v>3207000</v>
      </c>
      <c r="L5546" s="71"/>
      <c r="M5546" s="51" t="s">
        <v>3836</v>
      </c>
      <c r="N5546" s="19" t="s">
        <v>4474</v>
      </c>
    </row>
    <row r="5547" spans="1:14" x14ac:dyDescent="0.25">
      <c r="A5547" s="30">
        <v>13</v>
      </c>
      <c r="B5547" s="31">
        <v>44336</v>
      </c>
      <c r="C5547" s="32">
        <v>30</v>
      </c>
      <c r="D5547" s="33" t="s">
        <v>13614</v>
      </c>
      <c r="E5547" s="52" t="s">
        <v>12699</v>
      </c>
      <c r="F5547" s="52" t="s">
        <v>4280</v>
      </c>
      <c r="G5547" s="48" t="s">
        <v>13108</v>
      </c>
      <c r="H5547" s="1"/>
      <c r="I5547" s="49" t="s">
        <v>13827</v>
      </c>
      <c r="J5547" s="50" t="s">
        <v>13826</v>
      </c>
      <c r="K5547" s="34">
        <v>3207000</v>
      </c>
      <c r="L5547" s="71"/>
      <c r="M5547" s="51" t="s">
        <v>3836</v>
      </c>
      <c r="N5547" s="19" t="s">
        <v>4474</v>
      </c>
    </row>
    <row r="5548" spans="1:14" x14ac:dyDescent="0.25">
      <c r="A5548" s="30">
        <v>13</v>
      </c>
      <c r="B5548" s="31">
        <v>44336</v>
      </c>
      <c r="C5548" s="32">
        <v>30</v>
      </c>
      <c r="D5548" s="33" t="s">
        <v>13614</v>
      </c>
      <c r="E5548" s="52" t="s">
        <v>12699</v>
      </c>
      <c r="F5548" s="52" t="s">
        <v>4280</v>
      </c>
      <c r="G5548" s="48" t="s">
        <v>13108</v>
      </c>
      <c r="H5548" s="1"/>
      <c r="I5548" s="49" t="s">
        <v>13825</v>
      </c>
      <c r="J5548" s="50" t="s">
        <v>13824</v>
      </c>
      <c r="K5548" s="34">
        <v>3025163</v>
      </c>
      <c r="L5548" s="71"/>
      <c r="M5548" s="51" t="s">
        <v>3836</v>
      </c>
      <c r="N5548" s="19" t="s">
        <v>4474</v>
      </c>
    </row>
    <row r="5549" spans="1:14" x14ac:dyDescent="0.25">
      <c r="A5549" s="30">
        <v>13</v>
      </c>
      <c r="B5549" s="31">
        <v>44336</v>
      </c>
      <c r="C5549" s="32">
        <v>30</v>
      </c>
      <c r="D5549" s="33" t="s">
        <v>13614</v>
      </c>
      <c r="E5549" s="52" t="s">
        <v>12699</v>
      </c>
      <c r="F5549" s="52" t="s">
        <v>4280</v>
      </c>
      <c r="G5549" s="48" t="s">
        <v>13108</v>
      </c>
      <c r="H5549" s="1"/>
      <c r="I5549" s="49" t="s">
        <v>13823</v>
      </c>
      <c r="J5549" s="50" t="s">
        <v>13822</v>
      </c>
      <c r="K5549" s="34">
        <v>3207000</v>
      </c>
      <c r="L5549" s="71"/>
      <c r="M5549" s="51" t="s">
        <v>3836</v>
      </c>
      <c r="N5549" s="19" t="s">
        <v>4474</v>
      </c>
    </row>
    <row r="5550" spans="1:14" x14ac:dyDescent="0.25">
      <c r="A5550" s="30">
        <v>13</v>
      </c>
      <c r="B5550" s="31">
        <v>44336</v>
      </c>
      <c r="C5550" s="32">
        <v>30</v>
      </c>
      <c r="D5550" s="33" t="s">
        <v>13614</v>
      </c>
      <c r="E5550" s="52" t="s">
        <v>12699</v>
      </c>
      <c r="F5550" s="52" t="s">
        <v>4280</v>
      </c>
      <c r="G5550" s="48" t="s">
        <v>13108</v>
      </c>
      <c r="H5550" s="1"/>
      <c r="I5550" s="49" t="s">
        <v>13821</v>
      </c>
      <c r="J5550" s="50" t="s">
        <v>13820</v>
      </c>
      <c r="K5550" s="34">
        <v>3207000</v>
      </c>
      <c r="L5550" s="71"/>
      <c r="M5550" s="51" t="s">
        <v>3836</v>
      </c>
      <c r="N5550" s="19" t="s">
        <v>4474</v>
      </c>
    </row>
    <row r="5551" spans="1:14" x14ac:dyDescent="0.25">
      <c r="A5551" s="30">
        <v>13</v>
      </c>
      <c r="B5551" s="31">
        <v>44336</v>
      </c>
      <c r="C5551" s="32">
        <v>30</v>
      </c>
      <c r="D5551" s="33" t="s">
        <v>13614</v>
      </c>
      <c r="E5551" s="52" t="s">
        <v>12699</v>
      </c>
      <c r="F5551" s="52" t="s">
        <v>4280</v>
      </c>
      <c r="G5551" s="48" t="s">
        <v>13108</v>
      </c>
      <c r="H5551" s="1"/>
      <c r="I5551" s="49" t="s">
        <v>13819</v>
      </c>
      <c r="J5551" s="50" t="s">
        <v>13818</v>
      </c>
      <c r="K5551" s="34">
        <v>3206498</v>
      </c>
      <c r="L5551" s="71"/>
      <c r="M5551" s="51" t="s">
        <v>3836</v>
      </c>
      <c r="N5551" s="19" t="s">
        <v>4474</v>
      </c>
    </row>
    <row r="5552" spans="1:14" x14ac:dyDescent="0.25">
      <c r="A5552" s="30">
        <v>13</v>
      </c>
      <c r="B5552" s="31">
        <v>44336</v>
      </c>
      <c r="C5552" s="32">
        <v>30</v>
      </c>
      <c r="D5552" s="33" t="s">
        <v>13614</v>
      </c>
      <c r="E5552" s="52" t="s">
        <v>12699</v>
      </c>
      <c r="F5552" s="52" t="s">
        <v>4280</v>
      </c>
      <c r="G5552" s="48" t="s">
        <v>13108</v>
      </c>
      <c r="H5552" s="1"/>
      <c r="I5552" s="49" t="s">
        <v>13817</v>
      </c>
      <c r="J5552" s="50" t="s">
        <v>13816</v>
      </c>
      <c r="K5552" s="34">
        <v>3185620</v>
      </c>
      <c r="L5552" s="71"/>
      <c r="M5552" s="51" t="s">
        <v>3836</v>
      </c>
      <c r="N5552" s="19" t="s">
        <v>4474</v>
      </c>
    </row>
    <row r="5553" spans="1:14" x14ac:dyDescent="0.25">
      <c r="A5553" s="30">
        <v>13</v>
      </c>
      <c r="B5553" s="31">
        <v>44336</v>
      </c>
      <c r="C5553" s="32">
        <v>30</v>
      </c>
      <c r="D5553" s="33" t="s">
        <v>13614</v>
      </c>
      <c r="E5553" s="52" t="s">
        <v>12699</v>
      </c>
      <c r="F5553" s="52" t="s">
        <v>4280</v>
      </c>
      <c r="G5553" s="48" t="s">
        <v>13108</v>
      </c>
      <c r="H5553" s="1"/>
      <c r="I5553" s="49" t="s">
        <v>13815</v>
      </c>
      <c r="J5553" s="50" t="s">
        <v>13814</v>
      </c>
      <c r="K5553" s="34">
        <v>3207000</v>
      </c>
      <c r="L5553" s="71"/>
      <c r="M5553" s="51" t="s">
        <v>3836</v>
      </c>
      <c r="N5553" s="19" t="s">
        <v>4474</v>
      </c>
    </row>
    <row r="5554" spans="1:14" x14ac:dyDescent="0.25">
      <c r="A5554" s="30">
        <v>13</v>
      </c>
      <c r="B5554" s="31">
        <v>44336</v>
      </c>
      <c r="C5554" s="32">
        <v>30</v>
      </c>
      <c r="D5554" s="33" t="s">
        <v>13614</v>
      </c>
      <c r="E5554" s="52" t="s">
        <v>12699</v>
      </c>
      <c r="F5554" s="52" t="s">
        <v>4280</v>
      </c>
      <c r="G5554" s="48" t="s">
        <v>13108</v>
      </c>
      <c r="H5554" s="1"/>
      <c r="I5554" s="49" t="s">
        <v>13813</v>
      </c>
      <c r="J5554" s="50" t="s">
        <v>13812</v>
      </c>
      <c r="K5554" s="34">
        <v>3207000</v>
      </c>
      <c r="L5554" s="71"/>
      <c r="M5554" s="51" t="s">
        <v>3836</v>
      </c>
      <c r="N5554" s="19" t="s">
        <v>4474</v>
      </c>
    </row>
    <row r="5555" spans="1:14" x14ac:dyDescent="0.25">
      <c r="A5555" s="30">
        <v>13</v>
      </c>
      <c r="B5555" s="31">
        <v>44336</v>
      </c>
      <c r="C5555" s="32">
        <v>30</v>
      </c>
      <c r="D5555" s="33" t="s">
        <v>13614</v>
      </c>
      <c r="E5555" s="52" t="s">
        <v>12699</v>
      </c>
      <c r="F5555" s="52" t="s">
        <v>4280</v>
      </c>
      <c r="G5555" s="48" t="s">
        <v>13108</v>
      </c>
      <c r="H5555" s="1"/>
      <c r="I5555" s="49" t="s">
        <v>13811</v>
      </c>
      <c r="J5555" s="50" t="s">
        <v>13810</v>
      </c>
      <c r="K5555" s="34">
        <v>3206989</v>
      </c>
      <c r="L5555" s="71"/>
      <c r="M5555" s="51" t="s">
        <v>3836</v>
      </c>
      <c r="N5555" s="19" t="s">
        <v>4474</v>
      </c>
    </row>
    <row r="5556" spans="1:14" x14ac:dyDescent="0.25">
      <c r="A5556" s="30">
        <v>13</v>
      </c>
      <c r="B5556" s="31">
        <v>44336</v>
      </c>
      <c r="C5556" s="32">
        <v>30</v>
      </c>
      <c r="D5556" s="33" t="s">
        <v>13614</v>
      </c>
      <c r="E5556" s="52" t="s">
        <v>12699</v>
      </c>
      <c r="F5556" s="52" t="s">
        <v>4280</v>
      </c>
      <c r="G5556" s="48" t="s">
        <v>13108</v>
      </c>
      <c r="H5556" s="1"/>
      <c r="I5556" s="101" t="s">
        <v>12697</v>
      </c>
      <c r="J5556" s="100" t="s">
        <v>12696</v>
      </c>
      <c r="K5556" s="99">
        <v>394747</v>
      </c>
      <c r="L5556" s="71"/>
      <c r="M5556" s="98" t="s">
        <v>3836</v>
      </c>
      <c r="N5556" s="36" t="s">
        <v>9582</v>
      </c>
    </row>
    <row r="5557" spans="1:14" x14ac:dyDescent="0.25">
      <c r="A5557" s="30">
        <v>13</v>
      </c>
      <c r="B5557" s="31">
        <v>44351</v>
      </c>
      <c r="C5557" s="32">
        <v>35</v>
      </c>
      <c r="D5557" s="33" t="s">
        <v>13614</v>
      </c>
      <c r="E5557" s="52" t="s">
        <v>12699</v>
      </c>
      <c r="F5557" s="52" t="s">
        <v>4280</v>
      </c>
      <c r="G5557" s="48" t="s">
        <v>12698</v>
      </c>
      <c r="H5557" s="1"/>
      <c r="I5557" s="49" t="s">
        <v>13809</v>
      </c>
      <c r="J5557" s="50" t="s">
        <v>13808</v>
      </c>
      <c r="K5557" s="34">
        <v>2244900</v>
      </c>
      <c r="L5557" s="71"/>
      <c r="M5557" s="51" t="s">
        <v>13719</v>
      </c>
      <c r="N5557" s="36" t="s">
        <v>4287</v>
      </c>
    </row>
    <row r="5558" spans="1:14" x14ac:dyDescent="0.25">
      <c r="A5558" s="30">
        <v>13</v>
      </c>
      <c r="B5558" s="31">
        <v>44351</v>
      </c>
      <c r="C5558" s="32">
        <v>35</v>
      </c>
      <c r="D5558" s="33" t="s">
        <v>13614</v>
      </c>
      <c r="E5558" s="52" t="s">
        <v>12699</v>
      </c>
      <c r="F5558" s="52" t="s">
        <v>4280</v>
      </c>
      <c r="G5558" s="48" t="s">
        <v>12698</v>
      </c>
      <c r="H5558" s="1"/>
      <c r="I5558" s="49" t="s">
        <v>13807</v>
      </c>
      <c r="J5558" s="50" t="s">
        <v>13806</v>
      </c>
      <c r="K5558" s="34">
        <v>3207000</v>
      </c>
      <c r="L5558" s="71"/>
      <c r="M5558" s="51" t="s">
        <v>13719</v>
      </c>
      <c r="N5558" s="36" t="s">
        <v>4287</v>
      </c>
    </row>
    <row r="5559" spans="1:14" x14ac:dyDescent="0.25">
      <c r="A5559" s="30">
        <v>13</v>
      </c>
      <c r="B5559" s="31">
        <v>44351</v>
      </c>
      <c r="C5559" s="32">
        <v>35</v>
      </c>
      <c r="D5559" s="33" t="s">
        <v>13614</v>
      </c>
      <c r="E5559" s="52" t="s">
        <v>12699</v>
      </c>
      <c r="F5559" s="52" t="s">
        <v>4280</v>
      </c>
      <c r="G5559" s="48" t="s">
        <v>12698</v>
      </c>
      <c r="H5559" s="1"/>
      <c r="I5559" s="49" t="s">
        <v>13805</v>
      </c>
      <c r="J5559" s="50" t="s">
        <v>13804</v>
      </c>
      <c r="K5559" s="34">
        <v>3142860</v>
      </c>
      <c r="L5559" s="71"/>
      <c r="M5559" s="51" t="s">
        <v>13719</v>
      </c>
      <c r="N5559" s="36" t="s">
        <v>4287</v>
      </c>
    </row>
    <row r="5560" spans="1:14" x14ac:dyDescent="0.25">
      <c r="A5560" s="30">
        <v>13</v>
      </c>
      <c r="B5560" s="31">
        <v>44351</v>
      </c>
      <c r="C5560" s="32">
        <v>35</v>
      </c>
      <c r="D5560" s="33" t="s">
        <v>13614</v>
      </c>
      <c r="E5560" s="52" t="s">
        <v>12699</v>
      </c>
      <c r="F5560" s="52" t="s">
        <v>4280</v>
      </c>
      <c r="G5560" s="48" t="s">
        <v>12698</v>
      </c>
      <c r="H5560" s="1"/>
      <c r="I5560" s="49" t="s">
        <v>13803</v>
      </c>
      <c r="J5560" s="50" t="s">
        <v>13802</v>
      </c>
      <c r="K5560" s="34">
        <v>3207000</v>
      </c>
      <c r="L5560" s="71"/>
      <c r="M5560" s="51" t="s">
        <v>13719</v>
      </c>
      <c r="N5560" s="36" t="s">
        <v>4287</v>
      </c>
    </row>
    <row r="5561" spans="1:14" x14ac:dyDescent="0.25">
      <c r="A5561" s="30">
        <v>13</v>
      </c>
      <c r="B5561" s="31">
        <v>44351</v>
      </c>
      <c r="C5561" s="32">
        <v>35</v>
      </c>
      <c r="D5561" s="33" t="s">
        <v>13614</v>
      </c>
      <c r="E5561" s="52" t="s">
        <v>12699</v>
      </c>
      <c r="F5561" s="52" t="s">
        <v>4280</v>
      </c>
      <c r="G5561" s="48" t="s">
        <v>12698</v>
      </c>
      <c r="H5561" s="1"/>
      <c r="I5561" s="49" t="s">
        <v>13801</v>
      </c>
      <c r="J5561" s="50" t="s">
        <v>13800</v>
      </c>
      <c r="K5561" s="34">
        <v>3207000</v>
      </c>
      <c r="L5561" s="71"/>
      <c r="M5561" s="51" t="s">
        <v>13719</v>
      </c>
      <c r="N5561" s="36" t="s">
        <v>4287</v>
      </c>
    </row>
    <row r="5562" spans="1:14" x14ac:dyDescent="0.25">
      <c r="A5562" s="30">
        <v>13</v>
      </c>
      <c r="B5562" s="31">
        <v>44351</v>
      </c>
      <c r="C5562" s="32">
        <v>35</v>
      </c>
      <c r="D5562" s="33" t="s">
        <v>13614</v>
      </c>
      <c r="E5562" s="52" t="s">
        <v>12699</v>
      </c>
      <c r="F5562" s="52" t="s">
        <v>4280</v>
      </c>
      <c r="G5562" s="48" t="s">
        <v>12698</v>
      </c>
      <c r="H5562" s="1"/>
      <c r="I5562" s="49" t="s">
        <v>13799</v>
      </c>
      <c r="J5562" s="50" t="s">
        <v>13798</v>
      </c>
      <c r="K5562" s="34">
        <v>3207000</v>
      </c>
      <c r="L5562" s="71"/>
      <c r="M5562" s="51" t="s">
        <v>13719</v>
      </c>
      <c r="N5562" s="36" t="s">
        <v>4287</v>
      </c>
    </row>
    <row r="5563" spans="1:14" x14ac:dyDescent="0.25">
      <c r="A5563" s="30">
        <v>13</v>
      </c>
      <c r="B5563" s="31">
        <v>44351</v>
      </c>
      <c r="C5563" s="32">
        <v>35</v>
      </c>
      <c r="D5563" s="33" t="s">
        <v>13614</v>
      </c>
      <c r="E5563" s="52" t="s">
        <v>12699</v>
      </c>
      <c r="F5563" s="52" t="s">
        <v>4280</v>
      </c>
      <c r="G5563" s="48" t="s">
        <v>12698</v>
      </c>
      <c r="H5563" s="1"/>
      <c r="I5563" s="49" t="s">
        <v>13797</v>
      </c>
      <c r="J5563" s="50" t="s">
        <v>13796</v>
      </c>
      <c r="K5563" s="34">
        <v>3207000</v>
      </c>
      <c r="L5563" s="71"/>
      <c r="M5563" s="51" t="s">
        <v>13719</v>
      </c>
      <c r="N5563" s="36" t="s">
        <v>4287</v>
      </c>
    </row>
    <row r="5564" spans="1:14" x14ac:dyDescent="0.25">
      <c r="A5564" s="30">
        <v>13</v>
      </c>
      <c r="B5564" s="31">
        <v>44351</v>
      </c>
      <c r="C5564" s="32">
        <v>35</v>
      </c>
      <c r="D5564" s="33" t="s">
        <v>13614</v>
      </c>
      <c r="E5564" s="52" t="s">
        <v>12699</v>
      </c>
      <c r="F5564" s="52" t="s">
        <v>4280</v>
      </c>
      <c r="G5564" s="48" t="s">
        <v>12698</v>
      </c>
      <c r="H5564" s="1"/>
      <c r="I5564" s="49" t="s">
        <v>13795</v>
      </c>
      <c r="J5564" s="50" t="s">
        <v>13794</v>
      </c>
      <c r="K5564" s="34">
        <v>3207000</v>
      </c>
      <c r="L5564" s="71"/>
      <c r="M5564" s="51" t="s">
        <v>13719</v>
      </c>
      <c r="N5564" s="36" t="s">
        <v>4287</v>
      </c>
    </row>
    <row r="5565" spans="1:14" x14ac:dyDescent="0.25">
      <c r="A5565" s="30">
        <v>13</v>
      </c>
      <c r="B5565" s="31">
        <v>44351</v>
      </c>
      <c r="C5565" s="32">
        <v>35</v>
      </c>
      <c r="D5565" s="33" t="s">
        <v>13614</v>
      </c>
      <c r="E5565" s="52" t="s">
        <v>12699</v>
      </c>
      <c r="F5565" s="52" t="s">
        <v>4280</v>
      </c>
      <c r="G5565" s="48" t="s">
        <v>12698</v>
      </c>
      <c r="H5565" s="1"/>
      <c r="I5565" s="49" t="s">
        <v>13793</v>
      </c>
      <c r="J5565" s="50" t="s">
        <v>13792</v>
      </c>
      <c r="K5565" s="34">
        <v>4276000</v>
      </c>
      <c r="L5565" s="71"/>
      <c r="M5565" s="51" t="s">
        <v>13719</v>
      </c>
      <c r="N5565" s="36" t="s">
        <v>4287</v>
      </c>
    </row>
    <row r="5566" spans="1:14" x14ac:dyDescent="0.25">
      <c r="A5566" s="30">
        <v>13</v>
      </c>
      <c r="B5566" s="31">
        <v>44351</v>
      </c>
      <c r="C5566" s="32">
        <v>35</v>
      </c>
      <c r="D5566" s="33" t="s">
        <v>13614</v>
      </c>
      <c r="E5566" s="52" t="s">
        <v>12699</v>
      </c>
      <c r="F5566" s="52" t="s">
        <v>4280</v>
      </c>
      <c r="G5566" s="48" t="s">
        <v>12698</v>
      </c>
      <c r="H5566" s="1"/>
      <c r="I5566" s="49" t="s">
        <v>13791</v>
      </c>
      <c r="J5566" s="50" t="s">
        <v>13790</v>
      </c>
      <c r="K5566" s="34">
        <v>2244900</v>
      </c>
      <c r="L5566" s="71"/>
      <c r="M5566" s="51" t="s">
        <v>13719</v>
      </c>
      <c r="N5566" s="36" t="s">
        <v>4287</v>
      </c>
    </row>
    <row r="5567" spans="1:14" x14ac:dyDescent="0.25">
      <c r="A5567" s="30">
        <v>13</v>
      </c>
      <c r="B5567" s="31">
        <v>44351</v>
      </c>
      <c r="C5567" s="32">
        <v>35</v>
      </c>
      <c r="D5567" s="33" t="s">
        <v>13614</v>
      </c>
      <c r="E5567" s="52" t="s">
        <v>12699</v>
      </c>
      <c r="F5567" s="52" t="s">
        <v>4280</v>
      </c>
      <c r="G5567" s="48" t="s">
        <v>12698</v>
      </c>
      <c r="H5567" s="1"/>
      <c r="I5567" s="49" t="s">
        <v>13789</v>
      </c>
      <c r="J5567" s="50" t="s">
        <v>13788</v>
      </c>
      <c r="K5567" s="34">
        <v>3207000</v>
      </c>
      <c r="L5567" s="71"/>
      <c r="M5567" s="51" t="s">
        <v>13719</v>
      </c>
      <c r="N5567" s="36" t="s">
        <v>4287</v>
      </c>
    </row>
    <row r="5568" spans="1:14" x14ac:dyDescent="0.25">
      <c r="A5568" s="30">
        <v>13</v>
      </c>
      <c r="B5568" s="31">
        <v>44351</v>
      </c>
      <c r="C5568" s="32">
        <v>35</v>
      </c>
      <c r="D5568" s="33" t="s">
        <v>13614</v>
      </c>
      <c r="E5568" s="52" t="s">
        <v>12699</v>
      </c>
      <c r="F5568" s="52" t="s">
        <v>4280</v>
      </c>
      <c r="G5568" s="48" t="s">
        <v>12698</v>
      </c>
      <c r="H5568" s="1"/>
      <c r="I5568" s="49" t="s">
        <v>13787</v>
      </c>
      <c r="J5568" s="50" t="s">
        <v>13786</v>
      </c>
      <c r="K5568" s="34">
        <v>3207000</v>
      </c>
      <c r="L5568" s="71"/>
      <c r="M5568" s="51" t="s">
        <v>13719</v>
      </c>
      <c r="N5568" s="36" t="s">
        <v>4287</v>
      </c>
    </row>
    <row r="5569" spans="1:14" x14ac:dyDescent="0.25">
      <c r="A5569" s="30">
        <v>13</v>
      </c>
      <c r="B5569" s="31">
        <v>44351</v>
      </c>
      <c r="C5569" s="32">
        <v>35</v>
      </c>
      <c r="D5569" s="33" t="s">
        <v>13614</v>
      </c>
      <c r="E5569" s="52" t="s">
        <v>12699</v>
      </c>
      <c r="F5569" s="52" t="s">
        <v>4280</v>
      </c>
      <c r="G5569" s="48" t="s">
        <v>12698</v>
      </c>
      <c r="H5569" s="1"/>
      <c r="I5569" s="49" t="s">
        <v>13785</v>
      </c>
      <c r="J5569" s="50" t="s">
        <v>13784</v>
      </c>
      <c r="K5569" s="34">
        <v>2135862</v>
      </c>
      <c r="L5569" s="71"/>
      <c r="M5569" s="51" t="s">
        <v>13719</v>
      </c>
      <c r="N5569" s="36" t="s">
        <v>4287</v>
      </c>
    </row>
    <row r="5570" spans="1:14" x14ac:dyDescent="0.25">
      <c r="A5570" s="30">
        <v>13</v>
      </c>
      <c r="B5570" s="31">
        <v>44351</v>
      </c>
      <c r="C5570" s="32">
        <v>35</v>
      </c>
      <c r="D5570" s="33" t="s">
        <v>13614</v>
      </c>
      <c r="E5570" s="52" t="s">
        <v>12699</v>
      </c>
      <c r="F5570" s="52" t="s">
        <v>4280</v>
      </c>
      <c r="G5570" s="48" t="s">
        <v>12698</v>
      </c>
      <c r="H5570" s="1"/>
      <c r="I5570" s="49" t="s">
        <v>13783</v>
      </c>
      <c r="J5570" s="50" t="s">
        <v>13782</v>
      </c>
      <c r="K5570" s="34">
        <v>3207000</v>
      </c>
      <c r="L5570" s="71"/>
      <c r="M5570" s="51" t="s">
        <v>13719</v>
      </c>
      <c r="N5570" s="36" t="s">
        <v>4287</v>
      </c>
    </row>
    <row r="5571" spans="1:14" x14ac:dyDescent="0.25">
      <c r="A5571" s="30">
        <v>13</v>
      </c>
      <c r="B5571" s="31">
        <v>44351</v>
      </c>
      <c r="C5571" s="32">
        <v>35</v>
      </c>
      <c r="D5571" s="33" t="s">
        <v>13614</v>
      </c>
      <c r="E5571" s="52" t="s">
        <v>12699</v>
      </c>
      <c r="F5571" s="52" t="s">
        <v>4280</v>
      </c>
      <c r="G5571" s="48" t="s">
        <v>12698</v>
      </c>
      <c r="H5571" s="1"/>
      <c r="I5571" s="49" t="s">
        <v>13781</v>
      </c>
      <c r="J5571" s="50" t="s">
        <v>13780</v>
      </c>
      <c r="K5571" s="34">
        <v>3207000</v>
      </c>
      <c r="L5571" s="71"/>
      <c r="M5571" s="51" t="s">
        <v>13719</v>
      </c>
      <c r="N5571" s="36" t="s">
        <v>4287</v>
      </c>
    </row>
    <row r="5572" spans="1:14" x14ac:dyDescent="0.25">
      <c r="A5572" s="30">
        <v>13</v>
      </c>
      <c r="B5572" s="31">
        <v>44351</v>
      </c>
      <c r="C5572" s="32">
        <v>35</v>
      </c>
      <c r="D5572" s="33" t="s">
        <v>13614</v>
      </c>
      <c r="E5572" s="52" t="s">
        <v>12699</v>
      </c>
      <c r="F5572" s="52" t="s">
        <v>4280</v>
      </c>
      <c r="G5572" s="48" t="s">
        <v>12698</v>
      </c>
      <c r="H5572" s="1"/>
      <c r="I5572" s="49" t="s">
        <v>13779</v>
      </c>
      <c r="J5572" s="50" t="s">
        <v>13778</v>
      </c>
      <c r="K5572" s="34">
        <v>3207000</v>
      </c>
      <c r="L5572" s="71"/>
      <c r="M5572" s="51" t="s">
        <v>13719</v>
      </c>
      <c r="N5572" s="36" t="s">
        <v>4287</v>
      </c>
    </row>
    <row r="5573" spans="1:14" x14ac:dyDescent="0.25">
      <c r="A5573" s="30">
        <v>13</v>
      </c>
      <c r="B5573" s="31">
        <v>44351</v>
      </c>
      <c r="C5573" s="32">
        <v>35</v>
      </c>
      <c r="D5573" s="33" t="s">
        <v>13614</v>
      </c>
      <c r="E5573" s="52" t="s">
        <v>12699</v>
      </c>
      <c r="F5573" s="52" t="s">
        <v>4280</v>
      </c>
      <c r="G5573" s="48" t="s">
        <v>12698</v>
      </c>
      <c r="H5573" s="1"/>
      <c r="I5573" s="49" t="s">
        <v>13777</v>
      </c>
      <c r="J5573" s="50" t="s">
        <v>13776</v>
      </c>
      <c r="K5573" s="34">
        <v>3207000</v>
      </c>
      <c r="L5573" s="71"/>
      <c r="M5573" s="51" t="s">
        <v>13719</v>
      </c>
      <c r="N5573" s="36" t="s">
        <v>4287</v>
      </c>
    </row>
    <row r="5574" spans="1:14" x14ac:dyDescent="0.25">
      <c r="A5574" s="30">
        <v>13</v>
      </c>
      <c r="B5574" s="31">
        <v>44351</v>
      </c>
      <c r="C5574" s="32">
        <v>35</v>
      </c>
      <c r="D5574" s="33" t="s">
        <v>13614</v>
      </c>
      <c r="E5574" s="52" t="s">
        <v>12699</v>
      </c>
      <c r="F5574" s="52" t="s">
        <v>4280</v>
      </c>
      <c r="G5574" s="48" t="s">
        <v>12698</v>
      </c>
      <c r="H5574" s="1"/>
      <c r="I5574" s="49" t="s">
        <v>13775</v>
      </c>
      <c r="J5574" s="50" t="s">
        <v>13774</v>
      </c>
      <c r="K5574" s="34">
        <v>2658529</v>
      </c>
      <c r="L5574" s="71"/>
      <c r="M5574" s="51" t="s">
        <v>13719</v>
      </c>
      <c r="N5574" s="36" t="s">
        <v>4287</v>
      </c>
    </row>
    <row r="5575" spans="1:14" x14ac:dyDescent="0.25">
      <c r="A5575" s="30">
        <v>13</v>
      </c>
      <c r="B5575" s="31">
        <v>44351</v>
      </c>
      <c r="C5575" s="32">
        <v>35</v>
      </c>
      <c r="D5575" s="33" t="s">
        <v>13614</v>
      </c>
      <c r="E5575" s="52" t="s">
        <v>12699</v>
      </c>
      <c r="F5575" s="52" t="s">
        <v>4280</v>
      </c>
      <c r="G5575" s="48" t="s">
        <v>12698</v>
      </c>
      <c r="H5575" s="1"/>
      <c r="I5575" s="49" t="s">
        <v>13773</v>
      </c>
      <c r="J5575" s="50" t="s">
        <v>13772</v>
      </c>
      <c r="K5575" s="34">
        <v>3207000</v>
      </c>
      <c r="L5575" s="71"/>
      <c r="M5575" s="51" t="s">
        <v>13719</v>
      </c>
      <c r="N5575" s="36" t="s">
        <v>4287</v>
      </c>
    </row>
    <row r="5576" spans="1:14" x14ac:dyDescent="0.25">
      <c r="A5576" s="30">
        <v>13</v>
      </c>
      <c r="B5576" s="31">
        <v>44351</v>
      </c>
      <c r="C5576" s="32">
        <v>35</v>
      </c>
      <c r="D5576" s="33" t="s">
        <v>13614</v>
      </c>
      <c r="E5576" s="52" t="s">
        <v>12699</v>
      </c>
      <c r="F5576" s="52" t="s">
        <v>4280</v>
      </c>
      <c r="G5576" s="48" t="s">
        <v>12698</v>
      </c>
      <c r="H5576" s="1"/>
      <c r="I5576" s="49" t="s">
        <v>13771</v>
      </c>
      <c r="J5576" s="50" t="s">
        <v>13770</v>
      </c>
      <c r="K5576" s="34">
        <v>917400</v>
      </c>
      <c r="L5576" s="71"/>
      <c r="M5576" s="51" t="s">
        <v>13719</v>
      </c>
      <c r="N5576" s="36" t="s">
        <v>4287</v>
      </c>
    </row>
    <row r="5577" spans="1:14" x14ac:dyDescent="0.25">
      <c r="A5577" s="30">
        <v>13</v>
      </c>
      <c r="B5577" s="31">
        <v>44351</v>
      </c>
      <c r="C5577" s="32">
        <v>35</v>
      </c>
      <c r="D5577" s="33" t="s">
        <v>13614</v>
      </c>
      <c r="E5577" s="52" t="s">
        <v>12699</v>
      </c>
      <c r="F5577" s="52" t="s">
        <v>4280</v>
      </c>
      <c r="G5577" s="48" t="s">
        <v>12698</v>
      </c>
      <c r="H5577" s="1"/>
      <c r="I5577" s="101" t="s">
        <v>12697</v>
      </c>
      <c r="J5577" s="100" t="s">
        <v>12696</v>
      </c>
      <c r="K5577" s="99">
        <v>166449</v>
      </c>
      <c r="L5577" s="71"/>
      <c r="M5577" s="98" t="s">
        <v>13719</v>
      </c>
      <c r="N5577" s="36" t="s">
        <v>9582</v>
      </c>
    </row>
    <row r="5578" spans="1:14" x14ac:dyDescent="0.25">
      <c r="A5578" s="30">
        <v>13</v>
      </c>
      <c r="B5578" s="31">
        <v>44358</v>
      </c>
      <c r="C5578" s="32">
        <v>36</v>
      </c>
      <c r="D5578" s="33" t="s">
        <v>13614</v>
      </c>
      <c r="E5578" s="52" t="s">
        <v>12699</v>
      </c>
      <c r="F5578" s="52" t="s">
        <v>4280</v>
      </c>
      <c r="G5578" s="48" t="s">
        <v>13108</v>
      </c>
      <c r="H5578" s="1"/>
      <c r="I5578" s="49" t="s">
        <v>13769</v>
      </c>
      <c r="J5578" s="50" t="s">
        <v>13768</v>
      </c>
      <c r="K5578" s="34">
        <v>3142860</v>
      </c>
      <c r="L5578" s="71"/>
      <c r="M5578" s="51" t="s">
        <v>13719</v>
      </c>
      <c r="N5578" s="19" t="s">
        <v>4474</v>
      </c>
    </row>
    <row r="5579" spans="1:14" x14ac:dyDescent="0.25">
      <c r="A5579" s="30">
        <v>13</v>
      </c>
      <c r="B5579" s="31">
        <v>44358</v>
      </c>
      <c r="C5579" s="32">
        <v>36</v>
      </c>
      <c r="D5579" s="33" t="s">
        <v>13614</v>
      </c>
      <c r="E5579" s="52" t="s">
        <v>12699</v>
      </c>
      <c r="F5579" s="52" t="s">
        <v>4280</v>
      </c>
      <c r="G5579" s="48" t="s">
        <v>13108</v>
      </c>
      <c r="H5579" s="1"/>
      <c r="I5579" s="49" t="s">
        <v>13767</v>
      </c>
      <c r="J5579" s="50" t="s">
        <v>13766</v>
      </c>
      <c r="K5579" s="34">
        <v>3207000</v>
      </c>
      <c r="L5579" s="71"/>
      <c r="M5579" s="51" t="s">
        <v>13719</v>
      </c>
      <c r="N5579" s="19" t="s">
        <v>4474</v>
      </c>
    </row>
    <row r="5580" spans="1:14" x14ac:dyDescent="0.25">
      <c r="A5580" s="30">
        <v>13</v>
      </c>
      <c r="B5580" s="31">
        <v>44358</v>
      </c>
      <c r="C5580" s="32">
        <v>36</v>
      </c>
      <c r="D5580" s="33" t="s">
        <v>13614</v>
      </c>
      <c r="E5580" s="52" t="s">
        <v>12699</v>
      </c>
      <c r="F5580" s="52" t="s">
        <v>4280</v>
      </c>
      <c r="G5580" s="48" t="s">
        <v>13108</v>
      </c>
      <c r="H5580" s="1"/>
      <c r="I5580" s="49" t="s">
        <v>13765</v>
      </c>
      <c r="J5580" s="50" t="s">
        <v>13764</v>
      </c>
      <c r="K5580" s="34">
        <v>3207000</v>
      </c>
      <c r="L5580" s="71"/>
      <c r="M5580" s="51" t="s">
        <v>13719</v>
      </c>
      <c r="N5580" s="19" t="s">
        <v>4474</v>
      </c>
    </row>
    <row r="5581" spans="1:14" x14ac:dyDescent="0.25">
      <c r="A5581" s="30">
        <v>13</v>
      </c>
      <c r="B5581" s="31">
        <v>44358</v>
      </c>
      <c r="C5581" s="32">
        <v>36</v>
      </c>
      <c r="D5581" s="33" t="s">
        <v>13614</v>
      </c>
      <c r="E5581" s="52" t="s">
        <v>12699</v>
      </c>
      <c r="F5581" s="52" t="s">
        <v>4280</v>
      </c>
      <c r="G5581" s="48" t="s">
        <v>13108</v>
      </c>
      <c r="H5581" s="1"/>
      <c r="I5581" s="49" t="s">
        <v>13763</v>
      </c>
      <c r="J5581" s="50" t="s">
        <v>13762</v>
      </c>
      <c r="K5581" s="34">
        <v>3207000</v>
      </c>
      <c r="L5581" s="71"/>
      <c r="M5581" s="51" t="s">
        <v>13719</v>
      </c>
      <c r="N5581" s="19" t="s">
        <v>4474</v>
      </c>
    </row>
    <row r="5582" spans="1:14" x14ac:dyDescent="0.25">
      <c r="A5582" s="30">
        <v>13</v>
      </c>
      <c r="B5582" s="31">
        <v>44358</v>
      </c>
      <c r="C5582" s="32">
        <v>36</v>
      </c>
      <c r="D5582" s="33" t="s">
        <v>13614</v>
      </c>
      <c r="E5582" s="52" t="s">
        <v>12699</v>
      </c>
      <c r="F5582" s="52" t="s">
        <v>4280</v>
      </c>
      <c r="G5582" s="48" t="s">
        <v>13108</v>
      </c>
      <c r="H5582" s="1"/>
      <c r="I5582" s="49" t="s">
        <v>13761</v>
      </c>
      <c r="J5582" s="50" t="s">
        <v>13760</v>
      </c>
      <c r="K5582" s="34">
        <v>3207000</v>
      </c>
      <c r="L5582" s="71"/>
      <c r="M5582" s="51" t="s">
        <v>13719</v>
      </c>
      <c r="N5582" s="19" t="s">
        <v>4474</v>
      </c>
    </row>
    <row r="5583" spans="1:14" x14ac:dyDescent="0.25">
      <c r="A5583" s="30">
        <v>13</v>
      </c>
      <c r="B5583" s="31">
        <v>44358</v>
      </c>
      <c r="C5583" s="32">
        <v>36</v>
      </c>
      <c r="D5583" s="33" t="s">
        <v>13614</v>
      </c>
      <c r="E5583" s="52" t="s">
        <v>12699</v>
      </c>
      <c r="F5583" s="52" t="s">
        <v>4280</v>
      </c>
      <c r="G5583" s="48" t="s">
        <v>13108</v>
      </c>
      <c r="H5583" s="1"/>
      <c r="I5583" s="49" t="s">
        <v>13759</v>
      </c>
      <c r="J5583" s="50" t="s">
        <v>13758</v>
      </c>
      <c r="K5583" s="34">
        <v>2950779</v>
      </c>
      <c r="L5583" s="71"/>
      <c r="M5583" s="51" t="s">
        <v>13719</v>
      </c>
      <c r="N5583" s="19" t="s">
        <v>4474</v>
      </c>
    </row>
    <row r="5584" spans="1:14" x14ac:dyDescent="0.25">
      <c r="A5584" s="30">
        <v>13</v>
      </c>
      <c r="B5584" s="31">
        <v>44358</v>
      </c>
      <c r="C5584" s="32">
        <v>36</v>
      </c>
      <c r="D5584" s="33" t="s">
        <v>13614</v>
      </c>
      <c r="E5584" s="52" t="s">
        <v>12699</v>
      </c>
      <c r="F5584" s="52" t="s">
        <v>4280</v>
      </c>
      <c r="G5584" s="48" t="s">
        <v>13108</v>
      </c>
      <c r="H5584" s="1"/>
      <c r="I5584" s="49" t="s">
        <v>13757</v>
      </c>
      <c r="J5584" s="50" t="s">
        <v>13756</v>
      </c>
      <c r="K5584" s="34">
        <v>3207000</v>
      </c>
      <c r="L5584" s="71"/>
      <c r="M5584" s="51" t="s">
        <v>13719</v>
      </c>
      <c r="N5584" s="19" t="s">
        <v>4474</v>
      </c>
    </row>
    <row r="5585" spans="1:14" x14ac:dyDescent="0.25">
      <c r="A5585" s="30">
        <v>13</v>
      </c>
      <c r="B5585" s="31">
        <v>44358</v>
      </c>
      <c r="C5585" s="32">
        <v>36</v>
      </c>
      <c r="D5585" s="33" t="s">
        <v>13614</v>
      </c>
      <c r="E5585" s="52" t="s">
        <v>12699</v>
      </c>
      <c r="F5585" s="52" t="s">
        <v>4280</v>
      </c>
      <c r="G5585" s="48" t="s">
        <v>13108</v>
      </c>
      <c r="H5585" s="1"/>
      <c r="I5585" s="49" t="s">
        <v>13755</v>
      </c>
      <c r="J5585" s="50" t="s">
        <v>13754</v>
      </c>
      <c r="K5585" s="34">
        <v>1137416</v>
      </c>
      <c r="L5585" s="71"/>
      <c r="M5585" s="51" t="s">
        <v>13719</v>
      </c>
      <c r="N5585" s="19" t="s">
        <v>4474</v>
      </c>
    </row>
    <row r="5586" spans="1:14" x14ac:dyDescent="0.25">
      <c r="A5586" s="30">
        <v>13</v>
      </c>
      <c r="B5586" s="31">
        <v>44358</v>
      </c>
      <c r="C5586" s="32">
        <v>36</v>
      </c>
      <c r="D5586" s="33" t="s">
        <v>13614</v>
      </c>
      <c r="E5586" s="52" t="s">
        <v>12699</v>
      </c>
      <c r="F5586" s="52" t="s">
        <v>4280</v>
      </c>
      <c r="G5586" s="48" t="s">
        <v>13108</v>
      </c>
      <c r="H5586" s="1"/>
      <c r="I5586" s="49" t="s">
        <v>13753</v>
      </c>
      <c r="J5586" s="50" t="s">
        <v>13752</v>
      </c>
      <c r="K5586" s="34">
        <v>3207000</v>
      </c>
      <c r="L5586" s="71"/>
      <c r="M5586" s="51" t="s">
        <v>13719</v>
      </c>
      <c r="N5586" s="19" t="s">
        <v>4474</v>
      </c>
    </row>
    <row r="5587" spans="1:14" x14ac:dyDescent="0.25">
      <c r="A5587" s="30">
        <v>13</v>
      </c>
      <c r="B5587" s="31">
        <v>44358</v>
      </c>
      <c r="C5587" s="32">
        <v>36</v>
      </c>
      <c r="D5587" s="33" t="s">
        <v>13614</v>
      </c>
      <c r="E5587" s="52" t="s">
        <v>12699</v>
      </c>
      <c r="F5587" s="52" t="s">
        <v>4280</v>
      </c>
      <c r="G5587" s="48" t="s">
        <v>13108</v>
      </c>
      <c r="H5587" s="1"/>
      <c r="I5587" s="49" t="s">
        <v>13751</v>
      </c>
      <c r="J5587" s="50" t="s">
        <v>13750</v>
      </c>
      <c r="K5587" s="34">
        <v>3207000</v>
      </c>
      <c r="L5587" s="71"/>
      <c r="M5587" s="51" t="s">
        <v>13719</v>
      </c>
      <c r="N5587" s="19" t="s">
        <v>4474</v>
      </c>
    </row>
    <row r="5588" spans="1:14" x14ac:dyDescent="0.25">
      <c r="A5588" s="30">
        <v>13</v>
      </c>
      <c r="B5588" s="31">
        <v>44358</v>
      </c>
      <c r="C5588" s="32">
        <v>36</v>
      </c>
      <c r="D5588" s="33" t="s">
        <v>13614</v>
      </c>
      <c r="E5588" s="52" t="s">
        <v>12699</v>
      </c>
      <c r="F5588" s="52" t="s">
        <v>4280</v>
      </c>
      <c r="G5588" s="48" t="s">
        <v>13108</v>
      </c>
      <c r="H5588" s="1"/>
      <c r="I5588" s="49" t="s">
        <v>13749</v>
      </c>
      <c r="J5588" s="50" t="s">
        <v>13748</v>
      </c>
      <c r="K5588" s="34">
        <v>3207000</v>
      </c>
      <c r="L5588" s="71"/>
      <c r="M5588" s="51" t="s">
        <v>13719</v>
      </c>
      <c r="N5588" s="19" t="s">
        <v>4474</v>
      </c>
    </row>
    <row r="5589" spans="1:14" x14ac:dyDescent="0.25">
      <c r="A5589" s="30">
        <v>13</v>
      </c>
      <c r="B5589" s="31">
        <v>44358</v>
      </c>
      <c r="C5589" s="32">
        <v>36</v>
      </c>
      <c r="D5589" s="33" t="s">
        <v>13614</v>
      </c>
      <c r="E5589" s="52" t="s">
        <v>12699</v>
      </c>
      <c r="F5589" s="52" t="s">
        <v>4280</v>
      </c>
      <c r="G5589" s="48" t="s">
        <v>13108</v>
      </c>
      <c r="H5589" s="1"/>
      <c r="I5589" s="49" t="s">
        <v>13747</v>
      </c>
      <c r="J5589" s="50" t="s">
        <v>13746</v>
      </c>
      <c r="K5589" s="34">
        <v>3116766</v>
      </c>
      <c r="L5589" s="71"/>
      <c r="M5589" s="51" t="s">
        <v>13719</v>
      </c>
      <c r="N5589" s="19" t="s">
        <v>4474</v>
      </c>
    </row>
    <row r="5590" spans="1:14" x14ac:dyDescent="0.25">
      <c r="A5590" s="30">
        <v>13</v>
      </c>
      <c r="B5590" s="31">
        <v>44358</v>
      </c>
      <c r="C5590" s="32">
        <v>36</v>
      </c>
      <c r="D5590" s="33" t="s">
        <v>13614</v>
      </c>
      <c r="E5590" s="52" t="s">
        <v>12699</v>
      </c>
      <c r="F5590" s="52" t="s">
        <v>4280</v>
      </c>
      <c r="G5590" s="48" t="s">
        <v>13108</v>
      </c>
      <c r="H5590" s="1"/>
      <c r="I5590" s="49" t="s">
        <v>13745</v>
      </c>
      <c r="J5590" s="50" t="s">
        <v>13744</v>
      </c>
      <c r="K5590" s="34">
        <v>2244900</v>
      </c>
      <c r="L5590" s="71"/>
      <c r="M5590" s="51" t="s">
        <v>13719</v>
      </c>
      <c r="N5590" s="19" t="s">
        <v>4474</v>
      </c>
    </row>
    <row r="5591" spans="1:14" x14ac:dyDescent="0.25">
      <c r="A5591" s="30">
        <v>13</v>
      </c>
      <c r="B5591" s="31">
        <v>44358</v>
      </c>
      <c r="C5591" s="32">
        <v>36</v>
      </c>
      <c r="D5591" s="33" t="s">
        <v>13614</v>
      </c>
      <c r="E5591" s="52" t="s">
        <v>12699</v>
      </c>
      <c r="F5591" s="52" t="s">
        <v>4280</v>
      </c>
      <c r="G5591" s="48" t="s">
        <v>13108</v>
      </c>
      <c r="H5591" s="1"/>
      <c r="I5591" s="49" t="s">
        <v>13743</v>
      </c>
      <c r="J5591" s="50" t="s">
        <v>13742</v>
      </c>
      <c r="K5591" s="34">
        <v>2939750</v>
      </c>
      <c r="L5591" s="71"/>
      <c r="M5591" s="51" t="s">
        <v>13719</v>
      </c>
      <c r="N5591" s="19" t="s">
        <v>4474</v>
      </c>
    </row>
    <row r="5592" spans="1:14" x14ac:dyDescent="0.25">
      <c r="A5592" s="30">
        <v>13</v>
      </c>
      <c r="B5592" s="31">
        <v>44358</v>
      </c>
      <c r="C5592" s="32">
        <v>36</v>
      </c>
      <c r="D5592" s="33" t="s">
        <v>13614</v>
      </c>
      <c r="E5592" s="52" t="s">
        <v>12699</v>
      </c>
      <c r="F5592" s="52" t="s">
        <v>4280</v>
      </c>
      <c r="G5592" s="48" t="s">
        <v>13108</v>
      </c>
      <c r="H5592" s="1"/>
      <c r="I5592" s="49" t="s">
        <v>13741</v>
      </c>
      <c r="J5592" s="50" t="s">
        <v>13740</v>
      </c>
      <c r="K5592" s="34">
        <v>3207000</v>
      </c>
      <c r="L5592" s="71"/>
      <c r="M5592" s="51" t="s">
        <v>13719</v>
      </c>
      <c r="N5592" s="19" t="s">
        <v>4474</v>
      </c>
    </row>
    <row r="5593" spans="1:14" x14ac:dyDescent="0.25">
      <c r="A5593" s="30">
        <v>13</v>
      </c>
      <c r="B5593" s="31">
        <v>44358</v>
      </c>
      <c r="C5593" s="32">
        <v>36</v>
      </c>
      <c r="D5593" s="33" t="s">
        <v>13614</v>
      </c>
      <c r="E5593" s="52" t="s">
        <v>12699</v>
      </c>
      <c r="F5593" s="52" t="s">
        <v>4280</v>
      </c>
      <c r="G5593" s="48" t="s">
        <v>13108</v>
      </c>
      <c r="H5593" s="1"/>
      <c r="I5593" s="49" t="s">
        <v>13739</v>
      </c>
      <c r="J5593" s="50" t="s">
        <v>13738</v>
      </c>
      <c r="K5593" s="34">
        <v>3090327</v>
      </c>
      <c r="L5593" s="71"/>
      <c r="M5593" s="51" t="s">
        <v>13719</v>
      </c>
      <c r="N5593" s="19" t="s">
        <v>4474</v>
      </c>
    </row>
    <row r="5594" spans="1:14" x14ac:dyDescent="0.25">
      <c r="A5594" s="30">
        <v>13</v>
      </c>
      <c r="B5594" s="31">
        <v>44358</v>
      </c>
      <c r="C5594" s="32">
        <v>36</v>
      </c>
      <c r="D5594" s="33" t="s">
        <v>13614</v>
      </c>
      <c r="E5594" s="52" t="s">
        <v>12699</v>
      </c>
      <c r="F5594" s="52" t="s">
        <v>4280</v>
      </c>
      <c r="G5594" s="48" t="s">
        <v>13108</v>
      </c>
      <c r="H5594" s="1"/>
      <c r="I5594" s="49" t="s">
        <v>13737</v>
      </c>
      <c r="J5594" s="50" t="s">
        <v>13736</v>
      </c>
      <c r="K5594" s="34">
        <v>3207000</v>
      </c>
      <c r="L5594" s="71"/>
      <c r="M5594" s="51" t="s">
        <v>13719</v>
      </c>
      <c r="N5594" s="19" t="s">
        <v>4474</v>
      </c>
    </row>
    <row r="5595" spans="1:14" x14ac:dyDescent="0.25">
      <c r="A5595" s="30">
        <v>13</v>
      </c>
      <c r="B5595" s="31">
        <v>44358</v>
      </c>
      <c r="C5595" s="32">
        <v>36</v>
      </c>
      <c r="D5595" s="33" t="s">
        <v>13614</v>
      </c>
      <c r="E5595" s="52" t="s">
        <v>12699</v>
      </c>
      <c r="F5595" s="52" t="s">
        <v>4280</v>
      </c>
      <c r="G5595" s="48" t="s">
        <v>13108</v>
      </c>
      <c r="H5595" s="1"/>
      <c r="I5595" s="49" t="s">
        <v>13735</v>
      </c>
      <c r="J5595" s="50" t="s">
        <v>13734</v>
      </c>
      <c r="K5595" s="34">
        <v>717246</v>
      </c>
      <c r="L5595" s="71"/>
      <c r="M5595" s="51" t="s">
        <v>13719</v>
      </c>
      <c r="N5595" s="19" t="s">
        <v>4474</v>
      </c>
    </row>
    <row r="5596" spans="1:14" x14ac:dyDescent="0.25">
      <c r="A5596" s="30">
        <v>13</v>
      </c>
      <c r="B5596" s="31">
        <v>44358</v>
      </c>
      <c r="C5596" s="32">
        <v>36</v>
      </c>
      <c r="D5596" s="33" t="s">
        <v>13614</v>
      </c>
      <c r="E5596" s="52" t="s">
        <v>12699</v>
      </c>
      <c r="F5596" s="52" t="s">
        <v>4280</v>
      </c>
      <c r="G5596" s="48" t="s">
        <v>13108</v>
      </c>
      <c r="H5596" s="1"/>
      <c r="I5596" s="49" t="s">
        <v>13733</v>
      </c>
      <c r="J5596" s="50" t="s">
        <v>13732</v>
      </c>
      <c r="K5596" s="34">
        <v>3100100</v>
      </c>
      <c r="L5596" s="71"/>
      <c r="M5596" s="51" t="s">
        <v>13719</v>
      </c>
      <c r="N5596" s="19" t="s">
        <v>4474</v>
      </c>
    </row>
    <row r="5597" spans="1:14" x14ac:dyDescent="0.25">
      <c r="A5597" s="30">
        <v>13</v>
      </c>
      <c r="B5597" s="31">
        <v>44358</v>
      </c>
      <c r="C5597" s="32">
        <v>36</v>
      </c>
      <c r="D5597" s="33" t="s">
        <v>13614</v>
      </c>
      <c r="E5597" s="52" t="s">
        <v>12699</v>
      </c>
      <c r="F5597" s="52" t="s">
        <v>4280</v>
      </c>
      <c r="G5597" s="48" t="s">
        <v>13108</v>
      </c>
      <c r="H5597" s="1"/>
      <c r="I5597" s="49" t="s">
        <v>13731</v>
      </c>
      <c r="J5597" s="50" t="s">
        <v>13730</v>
      </c>
      <c r="K5597" s="34">
        <v>3207000</v>
      </c>
      <c r="L5597" s="71"/>
      <c r="M5597" s="51" t="s">
        <v>13719</v>
      </c>
      <c r="N5597" s="19" t="s">
        <v>4474</v>
      </c>
    </row>
    <row r="5598" spans="1:14" x14ac:dyDescent="0.25">
      <c r="A5598" s="30">
        <v>13</v>
      </c>
      <c r="B5598" s="31">
        <v>44358</v>
      </c>
      <c r="C5598" s="32">
        <v>36</v>
      </c>
      <c r="D5598" s="33" t="s">
        <v>13614</v>
      </c>
      <c r="E5598" s="52" t="s">
        <v>12699</v>
      </c>
      <c r="F5598" s="52" t="s">
        <v>4280</v>
      </c>
      <c r="G5598" s="48" t="s">
        <v>13108</v>
      </c>
      <c r="H5598" s="1"/>
      <c r="I5598" s="49" t="s">
        <v>13729</v>
      </c>
      <c r="J5598" s="50" t="s">
        <v>13728</v>
      </c>
      <c r="K5598" s="34">
        <v>1876159</v>
      </c>
      <c r="L5598" s="71"/>
      <c r="M5598" s="51" t="s">
        <v>13719</v>
      </c>
      <c r="N5598" s="19" t="s">
        <v>4474</v>
      </c>
    </row>
    <row r="5599" spans="1:14" x14ac:dyDescent="0.25">
      <c r="A5599" s="30">
        <v>13</v>
      </c>
      <c r="B5599" s="31">
        <v>44358</v>
      </c>
      <c r="C5599" s="32">
        <v>36</v>
      </c>
      <c r="D5599" s="33" t="s">
        <v>13614</v>
      </c>
      <c r="E5599" s="52" t="s">
        <v>12699</v>
      </c>
      <c r="F5599" s="52" t="s">
        <v>4280</v>
      </c>
      <c r="G5599" s="48" t="s">
        <v>13108</v>
      </c>
      <c r="H5599" s="1"/>
      <c r="I5599" s="49" t="s">
        <v>13727</v>
      </c>
      <c r="J5599" s="50" t="s">
        <v>13726</v>
      </c>
      <c r="K5599" s="34">
        <v>3207000</v>
      </c>
      <c r="L5599" s="71"/>
      <c r="M5599" s="51" t="s">
        <v>13719</v>
      </c>
      <c r="N5599" s="19" t="s">
        <v>4474</v>
      </c>
    </row>
    <row r="5600" spans="1:14" x14ac:dyDescent="0.25">
      <c r="A5600" s="30">
        <v>13</v>
      </c>
      <c r="B5600" s="31">
        <v>44358</v>
      </c>
      <c r="C5600" s="32">
        <v>36</v>
      </c>
      <c r="D5600" s="33" t="s">
        <v>13614</v>
      </c>
      <c r="E5600" s="52" t="s">
        <v>12699</v>
      </c>
      <c r="F5600" s="52" t="s">
        <v>4280</v>
      </c>
      <c r="G5600" s="48" t="s">
        <v>13108</v>
      </c>
      <c r="H5600" s="1"/>
      <c r="I5600" s="49" t="s">
        <v>13725</v>
      </c>
      <c r="J5600" s="50" t="s">
        <v>13724</v>
      </c>
      <c r="K5600" s="34">
        <v>3207000</v>
      </c>
      <c r="L5600" s="71"/>
      <c r="M5600" s="51" t="s">
        <v>13719</v>
      </c>
      <c r="N5600" s="19" t="s">
        <v>4474</v>
      </c>
    </row>
    <row r="5601" spans="1:14" x14ac:dyDescent="0.25">
      <c r="A5601" s="30">
        <v>13</v>
      </c>
      <c r="B5601" s="31">
        <v>44358</v>
      </c>
      <c r="C5601" s="32">
        <v>36</v>
      </c>
      <c r="D5601" s="33" t="s">
        <v>13614</v>
      </c>
      <c r="E5601" s="52" t="s">
        <v>12699</v>
      </c>
      <c r="F5601" s="52" t="s">
        <v>4280</v>
      </c>
      <c r="G5601" s="48" t="s">
        <v>13108</v>
      </c>
      <c r="H5601" s="1"/>
      <c r="I5601" s="49" t="s">
        <v>13723</v>
      </c>
      <c r="J5601" s="50" t="s">
        <v>13722</v>
      </c>
      <c r="K5601" s="34">
        <v>3207000</v>
      </c>
      <c r="L5601" s="71"/>
      <c r="M5601" s="51" t="s">
        <v>13719</v>
      </c>
      <c r="N5601" s="19" t="s">
        <v>4474</v>
      </c>
    </row>
    <row r="5602" spans="1:14" x14ac:dyDescent="0.25">
      <c r="A5602" s="30">
        <v>13</v>
      </c>
      <c r="B5602" s="31">
        <v>44358</v>
      </c>
      <c r="C5602" s="32">
        <v>36</v>
      </c>
      <c r="D5602" s="33" t="s">
        <v>13614</v>
      </c>
      <c r="E5602" s="52" t="s">
        <v>12699</v>
      </c>
      <c r="F5602" s="52" t="s">
        <v>4280</v>
      </c>
      <c r="G5602" s="48" t="s">
        <v>13108</v>
      </c>
      <c r="H5602" s="1"/>
      <c r="I5602" s="49" t="s">
        <v>13721</v>
      </c>
      <c r="J5602" s="50" t="s">
        <v>13720</v>
      </c>
      <c r="K5602" s="34">
        <v>3207000</v>
      </c>
      <c r="L5602" s="71"/>
      <c r="M5602" s="51" t="s">
        <v>13719</v>
      </c>
      <c r="N5602" s="19" t="s">
        <v>4474</v>
      </c>
    </row>
    <row r="5603" spans="1:14" x14ac:dyDescent="0.25">
      <c r="A5603" s="30">
        <v>13</v>
      </c>
      <c r="B5603" s="31">
        <v>44358</v>
      </c>
      <c r="C5603" s="32">
        <v>36</v>
      </c>
      <c r="D5603" s="33" t="s">
        <v>13614</v>
      </c>
      <c r="E5603" s="52" t="s">
        <v>12699</v>
      </c>
      <c r="F5603" s="52" t="s">
        <v>4280</v>
      </c>
      <c r="G5603" s="48" t="s">
        <v>13108</v>
      </c>
      <c r="H5603" s="1"/>
      <c r="I5603" s="101" t="s">
        <v>12697</v>
      </c>
      <c r="J5603" s="100" t="s">
        <v>12696</v>
      </c>
      <c r="K5603" s="99">
        <v>203240</v>
      </c>
      <c r="L5603" s="71"/>
      <c r="M5603" s="98" t="s">
        <v>13719</v>
      </c>
      <c r="N5603" s="36" t="s">
        <v>9582</v>
      </c>
    </row>
    <row r="5604" spans="1:14" x14ac:dyDescent="0.25">
      <c r="A5604" s="30">
        <v>13</v>
      </c>
      <c r="B5604" s="31">
        <v>44358</v>
      </c>
      <c r="C5604" s="32">
        <v>36</v>
      </c>
      <c r="D5604" s="33" t="s">
        <v>13614</v>
      </c>
      <c r="E5604" s="52" t="s">
        <v>12699</v>
      </c>
      <c r="F5604" s="52" t="s">
        <v>4280</v>
      </c>
      <c r="G5604" s="48" t="s">
        <v>12698</v>
      </c>
      <c r="H5604" s="1"/>
      <c r="I5604" s="49" t="s">
        <v>13718</v>
      </c>
      <c r="J5604" s="50" t="s">
        <v>13717</v>
      </c>
      <c r="K5604" s="34">
        <v>3207000</v>
      </c>
      <c r="L5604" s="71"/>
      <c r="M5604" s="51" t="s">
        <v>3836</v>
      </c>
      <c r="N5604" s="36" t="s">
        <v>4287</v>
      </c>
    </row>
    <row r="5605" spans="1:14" x14ac:dyDescent="0.25">
      <c r="A5605" s="30">
        <v>13</v>
      </c>
      <c r="B5605" s="31">
        <v>44358</v>
      </c>
      <c r="C5605" s="32">
        <v>36</v>
      </c>
      <c r="D5605" s="33" t="s">
        <v>13614</v>
      </c>
      <c r="E5605" s="52" t="s">
        <v>12699</v>
      </c>
      <c r="F5605" s="52" t="s">
        <v>4280</v>
      </c>
      <c r="G5605" s="48" t="s">
        <v>12698</v>
      </c>
      <c r="H5605" s="1"/>
      <c r="I5605" s="49" t="s">
        <v>13716</v>
      </c>
      <c r="J5605" s="50" t="s">
        <v>13715</v>
      </c>
      <c r="K5605" s="34">
        <v>3207000</v>
      </c>
      <c r="L5605" s="71"/>
      <c r="M5605" s="51" t="s">
        <v>3836</v>
      </c>
      <c r="N5605" s="36" t="s">
        <v>4287</v>
      </c>
    </row>
    <row r="5606" spans="1:14" x14ac:dyDescent="0.25">
      <c r="A5606" s="30">
        <v>13</v>
      </c>
      <c r="B5606" s="31">
        <v>44358</v>
      </c>
      <c r="C5606" s="32">
        <v>36</v>
      </c>
      <c r="D5606" s="33" t="s">
        <v>13614</v>
      </c>
      <c r="E5606" s="52" t="s">
        <v>12699</v>
      </c>
      <c r="F5606" s="52" t="s">
        <v>4280</v>
      </c>
      <c r="G5606" s="48" t="s">
        <v>12698</v>
      </c>
      <c r="H5606" s="1"/>
      <c r="I5606" s="49" t="s">
        <v>13714</v>
      </c>
      <c r="J5606" s="50" t="s">
        <v>13713</v>
      </c>
      <c r="K5606" s="34">
        <v>2431975</v>
      </c>
      <c r="L5606" s="71"/>
      <c r="M5606" s="51" t="s">
        <v>3836</v>
      </c>
      <c r="N5606" s="36" t="s">
        <v>4287</v>
      </c>
    </row>
    <row r="5607" spans="1:14" x14ac:dyDescent="0.25">
      <c r="A5607" s="30">
        <v>13</v>
      </c>
      <c r="B5607" s="31">
        <v>44358</v>
      </c>
      <c r="C5607" s="32">
        <v>36</v>
      </c>
      <c r="D5607" s="33" t="s">
        <v>13614</v>
      </c>
      <c r="E5607" s="52" t="s">
        <v>12699</v>
      </c>
      <c r="F5607" s="52" t="s">
        <v>4280</v>
      </c>
      <c r="G5607" s="48" t="s">
        <v>12698</v>
      </c>
      <c r="H5607" s="1"/>
      <c r="I5607" s="49" t="s">
        <v>13712</v>
      </c>
      <c r="J5607" s="50" t="s">
        <v>13711</v>
      </c>
      <c r="K5607" s="34">
        <v>3207000</v>
      </c>
      <c r="L5607" s="71"/>
      <c r="M5607" s="51" t="s">
        <v>3836</v>
      </c>
      <c r="N5607" s="36" t="s">
        <v>4287</v>
      </c>
    </row>
    <row r="5608" spans="1:14" x14ac:dyDescent="0.25">
      <c r="A5608" s="30">
        <v>13</v>
      </c>
      <c r="B5608" s="31">
        <v>44358</v>
      </c>
      <c r="C5608" s="32">
        <v>36</v>
      </c>
      <c r="D5608" s="33" t="s">
        <v>13614</v>
      </c>
      <c r="E5608" s="52" t="s">
        <v>12699</v>
      </c>
      <c r="F5608" s="52" t="s">
        <v>4280</v>
      </c>
      <c r="G5608" s="48" t="s">
        <v>12698</v>
      </c>
      <c r="H5608" s="1"/>
      <c r="I5608" s="49" t="s">
        <v>13710</v>
      </c>
      <c r="J5608" s="50" t="s">
        <v>13709</v>
      </c>
      <c r="K5608" s="34">
        <v>3207000</v>
      </c>
      <c r="L5608" s="71"/>
      <c r="M5608" s="51" t="s">
        <v>3836</v>
      </c>
      <c r="N5608" s="36" t="s">
        <v>4287</v>
      </c>
    </row>
    <row r="5609" spans="1:14" x14ac:dyDescent="0.25">
      <c r="A5609" s="30">
        <v>13</v>
      </c>
      <c r="B5609" s="31">
        <v>44358</v>
      </c>
      <c r="C5609" s="32">
        <v>36</v>
      </c>
      <c r="D5609" s="33" t="s">
        <v>13614</v>
      </c>
      <c r="E5609" s="52" t="s">
        <v>12699</v>
      </c>
      <c r="F5609" s="52" t="s">
        <v>4280</v>
      </c>
      <c r="G5609" s="48" t="s">
        <v>12698</v>
      </c>
      <c r="H5609" s="1"/>
      <c r="I5609" s="49" t="s">
        <v>13708</v>
      </c>
      <c r="J5609" s="50" t="s">
        <v>13707</v>
      </c>
      <c r="K5609" s="34">
        <v>3207000</v>
      </c>
      <c r="L5609" s="71"/>
      <c r="M5609" s="51" t="s">
        <v>3836</v>
      </c>
      <c r="N5609" s="36" t="s">
        <v>4287</v>
      </c>
    </row>
    <row r="5610" spans="1:14" x14ac:dyDescent="0.25">
      <c r="A5610" s="30">
        <v>13</v>
      </c>
      <c r="B5610" s="31">
        <v>44358</v>
      </c>
      <c r="C5610" s="32">
        <v>36</v>
      </c>
      <c r="D5610" s="33" t="s">
        <v>13614</v>
      </c>
      <c r="E5610" s="52" t="s">
        <v>12699</v>
      </c>
      <c r="F5610" s="52" t="s">
        <v>4280</v>
      </c>
      <c r="G5610" s="48" t="s">
        <v>12698</v>
      </c>
      <c r="H5610" s="1"/>
      <c r="I5610" s="49" t="s">
        <v>13706</v>
      </c>
      <c r="J5610" s="50" t="s">
        <v>13705</v>
      </c>
      <c r="K5610" s="34">
        <v>2244900</v>
      </c>
      <c r="L5610" s="71"/>
      <c r="M5610" s="51" t="s">
        <v>3836</v>
      </c>
      <c r="N5610" s="36" t="s">
        <v>4287</v>
      </c>
    </row>
    <row r="5611" spans="1:14" x14ac:dyDescent="0.25">
      <c r="A5611" s="30">
        <v>13</v>
      </c>
      <c r="B5611" s="31">
        <v>44358</v>
      </c>
      <c r="C5611" s="32">
        <v>36</v>
      </c>
      <c r="D5611" s="33" t="s">
        <v>13614</v>
      </c>
      <c r="E5611" s="52" t="s">
        <v>12699</v>
      </c>
      <c r="F5611" s="52" t="s">
        <v>4280</v>
      </c>
      <c r="G5611" s="48" t="s">
        <v>12698</v>
      </c>
      <c r="H5611" s="1"/>
      <c r="I5611" s="49" t="s">
        <v>13704</v>
      </c>
      <c r="J5611" s="50" t="s">
        <v>13703</v>
      </c>
      <c r="K5611" s="34">
        <v>3207000</v>
      </c>
      <c r="L5611" s="71"/>
      <c r="M5611" s="51" t="s">
        <v>3836</v>
      </c>
      <c r="N5611" s="36" t="s">
        <v>4287</v>
      </c>
    </row>
    <row r="5612" spans="1:14" x14ac:dyDescent="0.25">
      <c r="A5612" s="30">
        <v>13</v>
      </c>
      <c r="B5612" s="31">
        <v>44358</v>
      </c>
      <c r="C5612" s="32">
        <v>36</v>
      </c>
      <c r="D5612" s="33" t="s">
        <v>13614</v>
      </c>
      <c r="E5612" s="52" t="s">
        <v>12699</v>
      </c>
      <c r="F5612" s="52" t="s">
        <v>4280</v>
      </c>
      <c r="G5612" s="48" t="s">
        <v>12698</v>
      </c>
      <c r="H5612" s="1"/>
      <c r="I5612" s="49" t="s">
        <v>13702</v>
      </c>
      <c r="J5612" s="50" t="s">
        <v>13701</v>
      </c>
      <c r="K5612" s="34">
        <v>3207000</v>
      </c>
      <c r="L5612" s="71"/>
      <c r="M5612" s="51" t="s">
        <v>3836</v>
      </c>
      <c r="N5612" s="36" t="s">
        <v>4287</v>
      </c>
    </row>
    <row r="5613" spans="1:14" x14ac:dyDescent="0.25">
      <c r="A5613" s="30">
        <v>13</v>
      </c>
      <c r="B5613" s="31">
        <v>44358</v>
      </c>
      <c r="C5613" s="32">
        <v>36</v>
      </c>
      <c r="D5613" s="33" t="s">
        <v>13614</v>
      </c>
      <c r="E5613" s="52" t="s">
        <v>12699</v>
      </c>
      <c r="F5613" s="52" t="s">
        <v>4280</v>
      </c>
      <c r="G5613" s="48" t="s">
        <v>12698</v>
      </c>
      <c r="H5613" s="1"/>
      <c r="I5613" s="49" t="s">
        <v>13700</v>
      </c>
      <c r="J5613" s="50" t="s">
        <v>13699</v>
      </c>
      <c r="K5613" s="34">
        <v>3207000</v>
      </c>
      <c r="L5613" s="71"/>
      <c r="M5613" s="51" t="s">
        <v>3836</v>
      </c>
      <c r="N5613" s="36" t="s">
        <v>4287</v>
      </c>
    </row>
    <row r="5614" spans="1:14" x14ac:dyDescent="0.25">
      <c r="A5614" s="30">
        <v>13</v>
      </c>
      <c r="B5614" s="31">
        <v>44358</v>
      </c>
      <c r="C5614" s="32">
        <v>36</v>
      </c>
      <c r="D5614" s="33" t="s">
        <v>13614</v>
      </c>
      <c r="E5614" s="52" t="s">
        <v>12699</v>
      </c>
      <c r="F5614" s="52" t="s">
        <v>4280</v>
      </c>
      <c r="G5614" s="48" t="s">
        <v>12698</v>
      </c>
      <c r="H5614" s="1"/>
      <c r="I5614" s="49" t="s">
        <v>13698</v>
      </c>
      <c r="J5614" s="50" t="s">
        <v>13697</v>
      </c>
      <c r="K5614" s="34">
        <v>2993200</v>
      </c>
      <c r="L5614" s="71"/>
      <c r="M5614" s="51" t="s">
        <v>3836</v>
      </c>
      <c r="N5614" s="36" t="s">
        <v>4287</v>
      </c>
    </row>
    <row r="5615" spans="1:14" x14ac:dyDescent="0.25">
      <c r="A5615" s="30">
        <v>13</v>
      </c>
      <c r="B5615" s="31">
        <v>44358</v>
      </c>
      <c r="C5615" s="32">
        <v>36</v>
      </c>
      <c r="D5615" s="33" t="s">
        <v>13614</v>
      </c>
      <c r="E5615" s="52" t="s">
        <v>12699</v>
      </c>
      <c r="F5615" s="52" t="s">
        <v>4280</v>
      </c>
      <c r="G5615" s="48" t="s">
        <v>12698</v>
      </c>
      <c r="H5615" s="1"/>
      <c r="I5615" s="49" t="s">
        <v>13696</v>
      </c>
      <c r="J5615" s="50" t="s">
        <v>13695</v>
      </c>
      <c r="K5615" s="34">
        <v>5345000</v>
      </c>
      <c r="L5615" s="71"/>
      <c r="M5615" s="51" t="s">
        <v>3836</v>
      </c>
      <c r="N5615" s="36" t="s">
        <v>4287</v>
      </c>
    </row>
    <row r="5616" spans="1:14" x14ac:dyDescent="0.25">
      <c r="A5616" s="30">
        <v>13</v>
      </c>
      <c r="B5616" s="31">
        <v>44358</v>
      </c>
      <c r="C5616" s="32">
        <v>36</v>
      </c>
      <c r="D5616" s="33" t="s">
        <v>13614</v>
      </c>
      <c r="E5616" s="52" t="s">
        <v>12699</v>
      </c>
      <c r="F5616" s="52" t="s">
        <v>4280</v>
      </c>
      <c r="G5616" s="48" t="s">
        <v>12698</v>
      </c>
      <c r="H5616" s="1"/>
      <c r="I5616" s="49" t="s">
        <v>13694</v>
      </c>
      <c r="J5616" s="50" t="s">
        <v>13693</v>
      </c>
      <c r="K5616" s="34">
        <v>3074946</v>
      </c>
      <c r="L5616" s="71"/>
      <c r="M5616" s="51" t="s">
        <v>3836</v>
      </c>
      <c r="N5616" s="36" t="s">
        <v>4287</v>
      </c>
    </row>
    <row r="5617" spans="1:14" x14ac:dyDescent="0.25">
      <c r="A5617" s="30">
        <v>13</v>
      </c>
      <c r="B5617" s="31">
        <v>44358</v>
      </c>
      <c r="C5617" s="32">
        <v>36</v>
      </c>
      <c r="D5617" s="33" t="s">
        <v>13614</v>
      </c>
      <c r="E5617" s="52" t="s">
        <v>12699</v>
      </c>
      <c r="F5617" s="52" t="s">
        <v>4280</v>
      </c>
      <c r="G5617" s="48" t="s">
        <v>12698</v>
      </c>
      <c r="H5617" s="1"/>
      <c r="I5617" s="49" t="s">
        <v>13692</v>
      </c>
      <c r="J5617" s="50" t="s">
        <v>13691</v>
      </c>
      <c r="K5617" s="34">
        <v>4276000</v>
      </c>
      <c r="L5617" s="71"/>
      <c r="M5617" s="51" t="s">
        <v>3836</v>
      </c>
      <c r="N5617" s="36" t="s">
        <v>4287</v>
      </c>
    </row>
    <row r="5618" spans="1:14" x14ac:dyDescent="0.25">
      <c r="A5618" s="30">
        <v>13</v>
      </c>
      <c r="B5618" s="31">
        <v>44358</v>
      </c>
      <c r="C5618" s="32">
        <v>36</v>
      </c>
      <c r="D5618" s="33" t="s">
        <v>13614</v>
      </c>
      <c r="E5618" s="52" t="s">
        <v>12699</v>
      </c>
      <c r="F5618" s="52" t="s">
        <v>4280</v>
      </c>
      <c r="G5618" s="48" t="s">
        <v>12698</v>
      </c>
      <c r="H5618" s="1"/>
      <c r="I5618" s="49" t="s">
        <v>13690</v>
      </c>
      <c r="J5618" s="50" t="s">
        <v>13689</v>
      </c>
      <c r="K5618" s="34">
        <v>3207000</v>
      </c>
      <c r="L5618" s="71"/>
      <c r="M5618" s="51" t="s">
        <v>3836</v>
      </c>
      <c r="N5618" s="36" t="s">
        <v>4287</v>
      </c>
    </row>
    <row r="5619" spans="1:14" x14ac:dyDescent="0.25">
      <c r="A5619" s="30">
        <v>13</v>
      </c>
      <c r="B5619" s="31">
        <v>44358</v>
      </c>
      <c r="C5619" s="32">
        <v>36</v>
      </c>
      <c r="D5619" s="33" t="s">
        <v>13614</v>
      </c>
      <c r="E5619" s="52" t="s">
        <v>12699</v>
      </c>
      <c r="F5619" s="52" t="s">
        <v>4280</v>
      </c>
      <c r="G5619" s="48" t="s">
        <v>12698</v>
      </c>
      <c r="H5619" s="1"/>
      <c r="I5619" s="49" t="s">
        <v>13688</v>
      </c>
      <c r="J5619" s="50" t="s">
        <v>13687</v>
      </c>
      <c r="K5619" s="34">
        <v>3207000</v>
      </c>
      <c r="L5619" s="71"/>
      <c r="M5619" s="51" t="s">
        <v>3836</v>
      </c>
      <c r="N5619" s="36" t="s">
        <v>4287</v>
      </c>
    </row>
    <row r="5620" spans="1:14" x14ac:dyDescent="0.25">
      <c r="A5620" s="30">
        <v>13</v>
      </c>
      <c r="B5620" s="31">
        <v>44358</v>
      </c>
      <c r="C5620" s="32">
        <v>36</v>
      </c>
      <c r="D5620" s="33" t="s">
        <v>13614</v>
      </c>
      <c r="E5620" s="52" t="s">
        <v>12699</v>
      </c>
      <c r="F5620" s="52" t="s">
        <v>4280</v>
      </c>
      <c r="G5620" s="48" t="s">
        <v>12698</v>
      </c>
      <c r="H5620" s="1"/>
      <c r="I5620" s="49" t="s">
        <v>13686</v>
      </c>
      <c r="J5620" s="50" t="s">
        <v>13685</v>
      </c>
      <c r="K5620" s="34">
        <v>3207000</v>
      </c>
      <c r="L5620" s="71"/>
      <c r="M5620" s="51" t="s">
        <v>3836</v>
      </c>
      <c r="N5620" s="36" t="s">
        <v>4287</v>
      </c>
    </row>
    <row r="5621" spans="1:14" x14ac:dyDescent="0.25">
      <c r="A5621" s="30">
        <v>13</v>
      </c>
      <c r="B5621" s="31">
        <v>44358</v>
      </c>
      <c r="C5621" s="32">
        <v>36</v>
      </c>
      <c r="D5621" s="33" t="s">
        <v>13614</v>
      </c>
      <c r="E5621" s="52" t="s">
        <v>12699</v>
      </c>
      <c r="F5621" s="52" t="s">
        <v>4280</v>
      </c>
      <c r="G5621" s="48" t="s">
        <v>12698</v>
      </c>
      <c r="H5621" s="1"/>
      <c r="I5621" s="49" t="s">
        <v>13684</v>
      </c>
      <c r="J5621" s="50" t="s">
        <v>13683</v>
      </c>
      <c r="K5621" s="34">
        <v>3207000</v>
      </c>
      <c r="L5621" s="71"/>
      <c r="M5621" s="51" t="s">
        <v>3836</v>
      </c>
      <c r="N5621" s="36" t="s">
        <v>4287</v>
      </c>
    </row>
    <row r="5622" spans="1:14" x14ac:dyDescent="0.25">
      <c r="A5622" s="30">
        <v>13</v>
      </c>
      <c r="B5622" s="31">
        <v>44358</v>
      </c>
      <c r="C5622" s="32">
        <v>36</v>
      </c>
      <c r="D5622" s="33" t="s">
        <v>13614</v>
      </c>
      <c r="E5622" s="52" t="s">
        <v>12699</v>
      </c>
      <c r="F5622" s="52" t="s">
        <v>4280</v>
      </c>
      <c r="G5622" s="48" t="s">
        <v>12698</v>
      </c>
      <c r="H5622" s="1"/>
      <c r="I5622" s="49" t="s">
        <v>13682</v>
      </c>
      <c r="J5622" s="50" t="s">
        <v>13681</v>
      </c>
      <c r="K5622" s="34">
        <v>3207000</v>
      </c>
      <c r="L5622" s="71"/>
      <c r="M5622" s="51" t="s">
        <v>3836</v>
      </c>
      <c r="N5622" s="36" t="s">
        <v>4287</v>
      </c>
    </row>
    <row r="5623" spans="1:14" x14ac:dyDescent="0.25">
      <c r="A5623" s="30">
        <v>13</v>
      </c>
      <c r="B5623" s="31">
        <v>44358</v>
      </c>
      <c r="C5623" s="32">
        <v>36</v>
      </c>
      <c r="D5623" s="33" t="s">
        <v>13614</v>
      </c>
      <c r="E5623" s="52" t="s">
        <v>12699</v>
      </c>
      <c r="F5623" s="52" t="s">
        <v>4280</v>
      </c>
      <c r="G5623" s="48" t="s">
        <v>12698</v>
      </c>
      <c r="H5623" s="1"/>
      <c r="I5623" s="49" t="s">
        <v>13680</v>
      </c>
      <c r="J5623" s="50" t="s">
        <v>13679</v>
      </c>
      <c r="K5623" s="34">
        <v>3207000</v>
      </c>
      <c r="L5623" s="71"/>
      <c r="M5623" s="51" t="s">
        <v>3836</v>
      </c>
      <c r="N5623" s="36" t="s">
        <v>4287</v>
      </c>
    </row>
    <row r="5624" spans="1:14" x14ac:dyDescent="0.25">
      <c r="A5624" s="30">
        <v>13</v>
      </c>
      <c r="B5624" s="31">
        <v>44358</v>
      </c>
      <c r="C5624" s="32">
        <v>36</v>
      </c>
      <c r="D5624" s="33" t="s">
        <v>13614</v>
      </c>
      <c r="E5624" s="52" t="s">
        <v>12699</v>
      </c>
      <c r="F5624" s="52" t="s">
        <v>4280</v>
      </c>
      <c r="G5624" s="48" t="s">
        <v>12698</v>
      </c>
      <c r="H5624" s="1"/>
      <c r="I5624" s="49" t="s">
        <v>13678</v>
      </c>
      <c r="J5624" s="50" t="s">
        <v>13677</v>
      </c>
      <c r="K5624" s="34">
        <v>3180275</v>
      </c>
      <c r="L5624" s="71"/>
      <c r="M5624" s="51" t="s">
        <v>3836</v>
      </c>
      <c r="N5624" s="36" t="s">
        <v>4287</v>
      </c>
    </row>
    <row r="5625" spans="1:14" x14ac:dyDescent="0.25">
      <c r="A5625" s="30">
        <v>13</v>
      </c>
      <c r="B5625" s="31">
        <v>44358</v>
      </c>
      <c r="C5625" s="32">
        <v>36</v>
      </c>
      <c r="D5625" s="33" t="s">
        <v>13614</v>
      </c>
      <c r="E5625" s="52" t="s">
        <v>12699</v>
      </c>
      <c r="F5625" s="52" t="s">
        <v>4280</v>
      </c>
      <c r="G5625" s="48" t="s">
        <v>12698</v>
      </c>
      <c r="H5625" s="1"/>
      <c r="I5625" s="49" t="s">
        <v>13676</v>
      </c>
      <c r="J5625" s="50" t="s">
        <v>13675</v>
      </c>
      <c r="K5625" s="34">
        <v>3207000</v>
      </c>
      <c r="L5625" s="71"/>
      <c r="M5625" s="51" t="s">
        <v>3836</v>
      </c>
      <c r="N5625" s="36" t="s">
        <v>4287</v>
      </c>
    </row>
    <row r="5626" spans="1:14" x14ac:dyDescent="0.25">
      <c r="A5626" s="30">
        <v>13</v>
      </c>
      <c r="B5626" s="31">
        <v>44358</v>
      </c>
      <c r="C5626" s="32">
        <v>36</v>
      </c>
      <c r="D5626" s="33" t="s">
        <v>13614</v>
      </c>
      <c r="E5626" s="52" t="s">
        <v>12699</v>
      </c>
      <c r="F5626" s="52" t="s">
        <v>4280</v>
      </c>
      <c r="G5626" s="48" t="s">
        <v>12698</v>
      </c>
      <c r="H5626" s="1"/>
      <c r="I5626" s="49" t="s">
        <v>13674</v>
      </c>
      <c r="J5626" s="50" t="s">
        <v>13673</v>
      </c>
      <c r="K5626" s="34">
        <v>3207000</v>
      </c>
      <c r="L5626" s="71"/>
      <c r="M5626" s="51" t="s">
        <v>3836</v>
      </c>
      <c r="N5626" s="36" t="s">
        <v>4287</v>
      </c>
    </row>
    <row r="5627" spans="1:14" x14ac:dyDescent="0.25">
      <c r="A5627" s="30">
        <v>13</v>
      </c>
      <c r="B5627" s="31">
        <v>44358</v>
      </c>
      <c r="C5627" s="32">
        <v>36</v>
      </c>
      <c r="D5627" s="33" t="s">
        <v>13614</v>
      </c>
      <c r="E5627" s="52" t="s">
        <v>12699</v>
      </c>
      <c r="F5627" s="52" t="s">
        <v>4280</v>
      </c>
      <c r="G5627" s="48" t="s">
        <v>12698</v>
      </c>
      <c r="H5627" s="1"/>
      <c r="I5627" s="49" t="s">
        <v>13672</v>
      </c>
      <c r="J5627" s="50" t="s">
        <v>13671</v>
      </c>
      <c r="K5627" s="34">
        <v>3207000</v>
      </c>
      <c r="L5627" s="71"/>
      <c r="M5627" s="51" t="s">
        <v>3836</v>
      </c>
      <c r="N5627" s="36" t="s">
        <v>4287</v>
      </c>
    </row>
    <row r="5628" spans="1:14" x14ac:dyDescent="0.25">
      <c r="A5628" s="30">
        <v>13</v>
      </c>
      <c r="B5628" s="31">
        <v>44358</v>
      </c>
      <c r="C5628" s="32">
        <v>36</v>
      </c>
      <c r="D5628" s="33" t="s">
        <v>13614</v>
      </c>
      <c r="E5628" s="52" t="s">
        <v>12699</v>
      </c>
      <c r="F5628" s="52" t="s">
        <v>4280</v>
      </c>
      <c r="G5628" s="48" t="s">
        <v>12698</v>
      </c>
      <c r="H5628" s="1"/>
      <c r="I5628" s="49" t="s">
        <v>13670</v>
      </c>
      <c r="J5628" s="50" t="s">
        <v>13669</v>
      </c>
      <c r="K5628" s="34">
        <v>2922860</v>
      </c>
      <c r="L5628" s="71"/>
      <c r="M5628" s="51" t="s">
        <v>3836</v>
      </c>
      <c r="N5628" s="36" t="s">
        <v>4287</v>
      </c>
    </row>
    <row r="5629" spans="1:14" x14ac:dyDescent="0.25">
      <c r="A5629" s="30">
        <v>13</v>
      </c>
      <c r="B5629" s="31">
        <v>44358</v>
      </c>
      <c r="C5629" s="32">
        <v>36</v>
      </c>
      <c r="D5629" s="33" t="s">
        <v>13614</v>
      </c>
      <c r="E5629" s="52" t="s">
        <v>12699</v>
      </c>
      <c r="F5629" s="52" t="s">
        <v>4280</v>
      </c>
      <c r="G5629" s="48" t="s">
        <v>12698</v>
      </c>
      <c r="H5629" s="1"/>
      <c r="I5629" s="49" t="s">
        <v>13668</v>
      </c>
      <c r="J5629" s="50" t="s">
        <v>13667</v>
      </c>
      <c r="K5629" s="34">
        <v>3180275</v>
      </c>
      <c r="L5629" s="71"/>
      <c r="M5629" s="51" t="s">
        <v>3836</v>
      </c>
      <c r="N5629" s="36" t="s">
        <v>4287</v>
      </c>
    </row>
    <row r="5630" spans="1:14" x14ac:dyDescent="0.25">
      <c r="A5630" s="30">
        <v>13</v>
      </c>
      <c r="B5630" s="31">
        <v>44358</v>
      </c>
      <c r="C5630" s="32">
        <v>36</v>
      </c>
      <c r="D5630" s="33" t="s">
        <v>13614</v>
      </c>
      <c r="E5630" s="52" t="s">
        <v>12699</v>
      </c>
      <c r="F5630" s="52" t="s">
        <v>4280</v>
      </c>
      <c r="G5630" s="48" t="s">
        <v>12698</v>
      </c>
      <c r="H5630" s="1"/>
      <c r="I5630" s="49" t="s">
        <v>13666</v>
      </c>
      <c r="J5630" s="50" t="s">
        <v>13665</v>
      </c>
      <c r="K5630" s="34">
        <v>3207000</v>
      </c>
      <c r="L5630" s="71"/>
      <c r="M5630" s="51" t="s">
        <v>3836</v>
      </c>
      <c r="N5630" s="36" t="s">
        <v>4287</v>
      </c>
    </row>
    <row r="5631" spans="1:14" x14ac:dyDescent="0.25">
      <c r="A5631" s="30">
        <v>13</v>
      </c>
      <c r="B5631" s="31">
        <v>44358</v>
      </c>
      <c r="C5631" s="32">
        <v>36</v>
      </c>
      <c r="D5631" s="33" t="s">
        <v>13614</v>
      </c>
      <c r="E5631" s="52" t="s">
        <v>12699</v>
      </c>
      <c r="F5631" s="52" t="s">
        <v>4280</v>
      </c>
      <c r="G5631" s="48" t="s">
        <v>12698</v>
      </c>
      <c r="H5631" s="1"/>
      <c r="I5631" s="49" t="s">
        <v>13664</v>
      </c>
      <c r="J5631" s="50" t="s">
        <v>13663</v>
      </c>
      <c r="K5631" s="34">
        <v>3207000</v>
      </c>
      <c r="L5631" s="71"/>
      <c r="M5631" s="51" t="s">
        <v>3836</v>
      </c>
      <c r="N5631" s="36" t="s">
        <v>4287</v>
      </c>
    </row>
    <row r="5632" spans="1:14" x14ac:dyDescent="0.25">
      <c r="A5632" s="30">
        <v>13</v>
      </c>
      <c r="B5632" s="31">
        <v>44358</v>
      </c>
      <c r="C5632" s="32">
        <v>36</v>
      </c>
      <c r="D5632" s="33" t="s">
        <v>13614</v>
      </c>
      <c r="E5632" s="52" t="s">
        <v>12699</v>
      </c>
      <c r="F5632" s="52" t="s">
        <v>4280</v>
      </c>
      <c r="G5632" s="48" t="s">
        <v>12698</v>
      </c>
      <c r="H5632" s="1"/>
      <c r="I5632" s="49" t="s">
        <v>13662</v>
      </c>
      <c r="J5632" s="50" t="s">
        <v>13661</v>
      </c>
      <c r="K5632" s="34">
        <v>3121480</v>
      </c>
      <c r="L5632" s="71"/>
      <c r="M5632" s="51" t="s">
        <v>3836</v>
      </c>
      <c r="N5632" s="36" t="s">
        <v>4287</v>
      </c>
    </row>
    <row r="5633" spans="1:14" x14ac:dyDescent="0.25">
      <c r="A5633" s="30">
        <v>13</v>
      </c>
      <c r="B5633" s="31">
        <v>44358</v>
      </c>
      <c r="C5633" s="32">
        <v>36</v>
      </c>
      <c r="D5633" s="33" t="s">
        <v>13614</v>
      </c>
      <c r="E5633" s="52" t="s">
        <v>12699</v>
      </c>
      <c r="F5633" s="52" t="s">
        <v>4280</v>
      </c>
      <c r="G5633" s="48" t="s">
        <v>12698</v>
      </c>
      <c r="H5633" s="1"/>
      <c r="I5633" s="49" t="s">
        <v>13660</v>
      </c>
      <c r="J5633" s="50" t="s">
        <v>13659</v>
      </c>
      <c r="K5633" s="34">
        <v>1411080</v>
      </c>
      <c r="L5633" s="71"/>
      <c r="M5633" s="51" t="s">
        <v>3836</v>
      </c>
      <c r="N5633" s="36" t="s">
        <v>4287</v>
      </c>
    </row>
    <row r="5634" spans="1:14" x14ac:dyDescent="0.25">
      <c r="A5634" s="30">
        <v>13</v>
      </c>
      <c r="B5634" s="31">
        <v>44358</v>
      </c>
      <c r="C5634" s="32">
        <v>36</v>
      </c>
      <c r="D5634" s="33" t="s">
        <v>13614</v>
      </c>
      <c r="E5634" s="52" t="s">
        <v>12699</v>
      </c>
      <c r="F5634" s="52" t="s">
        <v>4280</v>
      </c>
      <c r="G5634" s="48" t="s">
        <v>12698</v>
      </c>
      <c r="H5634" s="1"/>
      <c r="I5634" s="49" t="s">
        <v>13658</v>
      </c>
      <c r="J5634" s="50" t="s">
        <v>13657</v>
      </c>
      <c r="K5634" s="34">
        <v>3207000</v>
      </c>
      <c r="L5634" s="71"/>
      <c r="M5634" s="51" t="s">
        <v>3836</v>
      </c>
      <c r="N5634" s="36" t="s">
        <v>4287</v>
      </c>
    </row>
    <row r="5635" spans="1:14" x14ac:dyDescent="0.25">
      <c r="A5635" s="30">
        <v>13</v>
      </c>
      <c r="B5635" s="31">
        <v>44358</v>
      </c>
      <c r="C5635" s="32">
        <v>36</v>
      </c>
      <c r="D5635" s="33" t="s">
        <v>13614</v>
      </c>
      <c r="E5635" s="52" t="s">
        <v>12699</v>
      </c>
      <c r="F5635" s="52" t="s">
        <v>4280</v>
      </c>
      <c r="G5635" s="48" t="s">
        <v>12698</v>
      </c>
      <c r="H5635" s="1"/>
      <c r="I5635" s="49" t="s">
        <v>13656</v>
      </c>
      <c r="J5635" s="50" t="s">
        <v>13655</v>
      </c>
      <c r="K5635" s="34">
        <v>3207000</v>
      </c>
      <c r="L5635" s="71"/>
      <c r="M5635" s="51" t="s">
        <v>3836</v>
      </c>
      <c r="N5635" s="36" t="s">
        <v>4287</v>
      </c>
    </row>
    <row r="5636" spans="1:14" x14ac:dyDescent="0.25">
      <c r="A5636" s="30">
        <v>13</v>
      </c>
      <c r="B5636" s="31">
        <v>44358</v>
      </c>
      <c r="C5636" s="32">
        <v>36</v>
      </c>
      <c r="D5636" s="33" t="s">
        <v>13614</v>
      </c>
      <c r="E5636" s="52" t="s">
        <v>12699</v>
      </c>
      <c r="F5636" s="52" t="s">
        <v>4280</v>
      </c>
      <c r="G5636" s="48" t="s">
        <v>12698</v>
      </c>
      <c r="H5636" s="1"/>
      <c r="I5636" s="49" t="s">
        <v>13654</v>
      </c>
      <c r="J5636" s="50" t="s">
        <v>13653</v>
      </c>
      <c r="K5636" s="34">
        <v>3100100</v>
      </c>
      <c r="L5636" s="71"/>
      <c r="M5636" s="51" t="s">
        <v>3836</v>
      </c>
      <c r="N5636" s="36" t="s">
        <v>4287</v>
      </c>
    </row>
    <row r="5637" spans="1:14" x14ac:dyDescent="0.25">
      <c r="A5637" s="30">
        <v>13</v>
      </c>
      <c r="B5637" s="31">
        <v>44358</v>
      </c>
      <c r="C5637" s="32">
        <v>36</v>
      </c>
      <c r="D5637" s="33" t="s">
        <v>13614</v>
      </c>
      <c r="E5637" s="52" t="s">
        <v>12699</v>
      </c>
      <c r="F5637" s="52" t="s">
        <v>4280</v>
      </c>
      <c r="G5637" s="48" t="s">
        <v>12698</v>
      </c>
      <c r="H5637" s="1"/>
      <c r="I5637" s="101" t="s">
        <v>12697</v>
      </c>
      <c r="J5637" s="100" t="s">
        <v>12696</v>
      </c>
      <c r="K5637" s="99">
        <v>293627</v>
      </c>
      <c r="L5637" s="71"/>
      <c r="M5637" s="98" t="s">
        <v>3836</v>
      </c>
      <c r="N5637" s="36" t="s">
        <v>9582</v>
      </c>
    </row>
    <row r="5638" spans="1:14" x14ac:dyDescent="0.25">
      <c r="A5638" s="30">
        <v>13</v>
      </c>
      <c r="B5638" s="31">
        <v>44365</v>
      </c>
      <c r="C5638" s="32">
        <v>39</v>
      </c>
      <c r="D5638" s="33" t="s">
        <v>13614</v>
      </c>
      <c r="E5638" s="52" t="s">
        <v>12699</v>
      </c>
      <c r="F5638" s="52" t="s">
        <v>4280</v>
      </c>
      <c r="G5638" s="48" t="s">
        <v>12698</v>
      </c>
      <c r="H5638" s="1"/>
      <c r="I5638" s="49" t="s">
        <v>13652</v>
      </c>
      <c r="J5638" s="50" t="s">
        <v>13651</v>
      </c>
      <c r="K5638" s="34">
        <v>5345000</v>
      </c>
      <c r="L5638" s="71"/>
      <c r="M5638" s="51" t="s">
        <v>13613</v>
      </c>
      <c r="N5638" s="36" t="s">
        <v>4287</v>
      </c>
    </row>
    <row r="5639" spans="1:14" x14ac:dyDescent="0.25">
      <c r="A5639" s="30">
        <v>13</v>
      </c>
      <c r="B5639" s="31">
        <v>44365</v>
      </c>
      <c r="C5639" s="32">
        <v>39</v>
      </c>
      <c r="D5639" s="33" t="s">
        <v>13614</v>
      </c>
      <c r="E5639" s="52" t="s">
        <v>12699</v>
      </c>
      <c r="F5639" s="52" t="s">
        <v>4280</v>
      </c>
      <c r="G5639" s="48" t="s">
        <v>12698</v>
      </c>
      <c r="H5639" s="1"/>
      <c r="I5639" s="49" t="s">
        <v>13650</v>
      </c>
      <c r="J5639" s="50" t="s">
        <v>13649</v>
      </c>
      <c r="K5639" s="34">
        <v>2244900</v>
      </c>
      <c r="L5639" s="71"/>
      <c r="M5639" s="51" t="s">
        <v>13613</v>
      </c>
      <c r="N5639" s="36" t="s">
        <v>4287</v>
      </c>
    </row>
    <row r="5640" spans="1:14" x14ac:dyDescent="0.25">
      <c r="A5640" s="30">
        <v>13</v>
      </c>
      <c r="B5640" s="31">
        <v>44365</v>
      </c>
      <c r="C5640" s="32">
        <v>39</v>
      </c>
      <c r="D5640" s="33" t="s">
        <v>13614</v>
      </c>
      <c r="E5640" s="52" t="s">
        <v>12699</v>
      </c>
      <c r="F5640" s="52" t="s">
        <v>4280</v>
      </c>
      <c r="G5640" s="48" t="s">
        <v>12698</v>
      </c>
      <c r="H5640" s="1"/>
      <c r="I5640" s="49" t="s">
        <v>13648</v>
      </c>
      <c r="J5640" s="50" t="s">
        <v>13647</v>
      </c>
      <c r="K5640" s="34">
        <v>3207000</v>
      </c>
      <c r="L5640" s="71"/>
      <c r="M5640" s="51" t="s">
        <v>13613</v>
      </c>
      <c r="N5640" s="36" t="s">
        <v>4287</v>
      </c>
    </row>
    <row r="5641" spans="1:14" x14ac:dyDescent="0.25">
      <c r="A5641" s="30">
        <v>13</v>
      </c>
      <c r="B5641" s="31">
        <v>44365</v>
      </c>
      <c r="C5641" s="32">
        <v>39</v>
      </c>
      <c r="D5641" s="33" t="s">
        <v>13614</v>
      </c>
      <c r="E5641" s="52" t="s">
        <v>12699</v>
      </c>
      <c r="F5641" s="52" t="s">
        <v>4280</v>
      </c>
      <c r="G5641" s="48" t="s">
        <v>12698</v>
      </c>
      <c r="H5641" s="1"/>
      <c r="I5641" s="49" t="s">
        <v>13646</v>
      </c>
      <c r="J5641" s="50" t="s">
        <v>13645</v>
      </c>
      <c r="K5641" s="34">
        <v>3207000</v>
      </c>
      <c r="L5641" s="71"/>
      <c r="M5641" s="51" t="s">
        <v>13613</v>
      </c>
      <c r="N5641" s="36" t="s">
        <v>4287</v>
      </c>
    </row>
    <row r="5642" spans="1:14" x14ac:dyDescent="0.25">
      <c r="A5642" s="30">
        <v>13</v>
      </c>
      <c r="B5642" s="31">
        <v>44365</v>
      </c>
      <c r="C5642" s="32">
        <v>39</v>
      </c>
      <c r="D5642" s="33" t="s">
        <v>13614</v>
      </c>
      <c r="E5642" s="52" t="s">
        <v>12699</v>
      </c>
      <c r="F5642" s="52" t="s">
        <v>4280</v>
      </c>
      <c r="G5642" s="48" t="s">
        <v>12698</v>
      </c>
      <c r="H5642" s="1"/>
      <c r="I5642" s="49" t="s">
        <v>13644</v>
      </c>
      <c r="J5642" s="50" t="s">
        <v>13643</v>
      </c>
      <c r="K5642" s="34">
        <v>3207000</v>
      </c>
      <c r="L5642" s="71"/>
      <c r="M5642" s="51" t="s">
        <v>13613</v>
      </c>
      <c r="N5642" s="36" t="s">
        <v>4287</v>
      </c>
    </row>
    <row r="5643" spans="1:14" x14ac:dyDescent="0.25">
      <c r="A5643" s="30">
        <v>13</v>
      </c>
      <c r="B5643" s="31">
        <v>44365</v>
      </c>
      <c r="C5643" s="32">
        <v>39</v>
      </c>
      <c r="D5643" s="33" t="s">
        <v>13614</v>
      </c>
      <c r="E5643" s="52" t="s">
        <v>12699</v>
      </c>
      <c r="F5643" s="52" t="s">
        <v>4280</v>
      </c>
      <c r="G5643" s="48" t="s">
        <v>12698</v>
      </c>
      <c r="H5643" s="1"/>
      <c r="I5643" s="49" t="s">
        <v>13642</v>
      </c>
      <c r="J5643" s="50" t="s">
        <v>13641</v>
      </c>
      <c r="K5643" s="34">
        <v>3207000</v>
      </c>
      <c r="L5643" s="71"/>
      <c r="M5643" s="51" t="s">
        <v>13613</v>
      </c>
      <c r="N5643" s="36" t="s">
        <v>4287</v>
      </c>
    </row>
    <row r="5644" spans="1:14" x14ac:dyDescent="0.25">
      <c r="A5644" s="30">
        <v>13</v>
      </c>
      <c r="B5644" s="31">
        <v>44365</v>
      </c>
      <c r="C5644" s="32">
        <v>39</v>
      </c>
      <c r="D5644" s="33" t="s">
        <v>13614</v>
      </c>
      <c r="E5644" s="52" t="s">
        <v>12699</v>
      </c>
      <c r="F5644" s="52" t="s">
        <v>4280</v>
      </c>
      <c r="G5644" s="48" t="s">
        <v>12698</v>
      </c>
      <c r="H5644" s="1"/>
      <c r="I5644" s="49" t="s">
        <v>13640</v>
      </c>
      <c r="J5644" s="50" t="s">
        <v>13639</v>
      </c>
      <c r="K5644" s="34">
        <v>3207000</v>
      </c>
      <c r="L5644" s="71"/>
      <c r="M5644" s="51" t="s">
        <v>13613</v>
      </c>
      <c r="N5644" s="36" t="s">
        <v>4287</v>
      </c>
    </row>
    <row r="5645" spans="1:14" x14ac:dyDescent="0.25">
      <c r="A5645" s="30">
        <v>13</v>
      </c>
      <c r="B5645" s="31">
        <v>44365</v>
      </c>
      <c r="C5645" s="32">
        <v>39</v>
      </c>
      <c r="D5645" s="33" t="s">
        <v>13614</v>
      </c>
      <c r="E5645" s="52" t="s">
        <v>12699</v>
      </c>
      <c r="F5645" s="52" t="s">
        <v>4280</v>
      </c>
      <c r="G5645" s="48" t="s">
        <v>12698</v>
      </c>
      <c r="H5645" s="1"/>
      <c r="I5645" s="49" t="s">
        <v>13638</v>
      </c>
      <c r="J5645" s="50" t="s">
        <v>13637</v>
      </c>
      <c r="K5645" s="34">
        <v>3207000</v>
      </c>
      <c r="L5645" s="71"/>
      <c r="M5645" s="51" t="s">
        <v>13613</v>
      </c>
      <c r="N5645" s="36" t="s">
        <v>4287</v>
      </c>
    </row>
    <row r="5646" spans="1:14" x14ac:dyDescent="0.25">
      <c r="A5646" s="30">
        <v>13</v>
      </c>
      <c r="B5646" s="31">
        <v>44365</v>
      </c>
      <c r="C5646" s="32">
        <v>39</v>
      </c>
      <c r="D5646" s="33" t="s">
        <v>13614</v>
      </c>
      <c r="E5646" s="52" t="s">
        <v>12699</v>
      </c>
      <c r="F5646" s="52" t="s">
        <v>4280</v>
      </c>
      <c r="G5646" s="48" t="s">
        <v>12698</v>
      </c>
      <c r="H5646" s="1"/>
      <c r="I5646" s="49" t="s">
        <v>13636</v>
      </c>
      <c r="J5646" s="50" t="s">
        <v>13635</v>
      </c>
      <c r="K5646" s="34">
        <v>3207000</v>
      </c>
      <c r="L5646" s="71"/>
      <c r="M5646" s="51" t="s">
        <v>13613</v>
      </c>
      <c r="N5646" s="36" t="s">
        <v>4287</v>
      </c>
    </row>
    <row r="5647" spans="1:14" x14ac:dyDescent="0.25">
      <c r="A5647" s="30">
        <v>13</v>
      </c>
      <c r="B5647" s="31">
        <v>44365</v>
      </c>
      <c r="C5647" s="32">
        <v>39</v>
      </c>
      <c r="D5647" s="33" t="s">
        <v>13614</v>
      </c>
      <c r="E5647" s="52" t="s">
        <v>12699</v>
      </c>
      <c r="F5647" s="52" t="s">
        <v>4280</v>
      </c>
      <c r="G5647" s="48" t="s">
        <v>12698</v>
      </c>
      <c r="H5647" s="1"/>
      <c r="I5647" s="49" t="s">
        <v>13634</v>
      </c>
      <c r="J5647" s="50" t="s">
        <v>13633</v>
      </c>
      <c r="K5647" s="34">
        <v>3142860</v>
      </c>
      <c r="L5647" s="71"/>
      <c r="M5647" s="51" t="s">
        <v>13613</v>
      </c>
      <c r="N5647" s="36" t="s">
        <v>4287</v>
      </c>
    </row>
    <row r="5648" spans="1:14" x14ac:dyDescent="0.25">
      <c r="A5648" s="30">
        <v>13</v>
      </c>
      <c r="B5648" s="31">
        <v>44365</v>
      </c>
      <c r="C5648" s="32">
        <v>39</v>
      </c>
      <c r="D5648" s="33" t="s">
        <v>13614</v>
      </c>
      <c r="E5648" s="52" t="s">
        <v>12699</v>
      </c>
      <c r="F5648" s="52" t="s">
        <v>4280</v>
      </c>
      <c r="G5648" s="48" t="s">
        <v>12698</v>
      </c>
      <c r="H5648" s="1"/>
      <c r="I5648" s="49" t="s">
        <v>13632</v>
      </c>
      <c r="J5648" s="50" t="s">
        <v>13631</v>
      </c>
      <c r="K5648" s="34">
        <v>3207000</v>
      </c>
      <c r="L5648" s="71"/>
      <c r="M5648" s="51" t="s">
        <v>13613</v>
      </c>
      <c r="N5648" s="36" t="s">
        <v>4287</v>
      </c>
    </row>
    <row r="5649" spans="1:15" x14ac:dyDescent="0.25">
      <c r="A5649" s="30">
        <v>13</v>
      </c>
      <c r="B5649" s="31">
        <v>44365</v>
      </c>
      <c r="C5649" s="32">
        <v>39</v>
      </c>
      <c r="D5649" s="33" t="s">
        <v>13614</v>
      </c>
      <c r="E5649" s="52" t="s">
        <v>12699</v>
      </c>
      <c r="F5649" s="52" t="s">
        <v>4280</v>
      </c>
      <c r="G5649" s="48" t="s">
        <v>12698</v>
      </c>
      <c r="H5649" s="1"/>
      <c r="I5649" s="49" t="s">
        <v>13630</v>
      </c>
      <c r="J5649" s="50" t="s">
        <v>13629</v>
      </c>
      <c r="K5649" s="34">
        <v>3207000</v>
      </c>
      <c r="L5649" s="71"/>
      <c r="M5649" s="51" t="s">
        <v>13613</v>
      </c>
      <c r="N5649" s="36" t="s">
        <v>4287</v>
      </c>
    </row>
    <row r="5650" spans="1:15" x14ac:dyDescent="0.25">
      <c r="A5650" s="30">
        <v>13</v>
      </c>
      <c r="B5650" s="31">
        <v>44365</v>
      </c>
      <c r="C5650" s="32">
        <v>39</v>
      </c>
      <c r="D5650" s="33" t="s">
        <v>13614</v>
      </c>
      <c r="E5650" s="52" t="s">
        <v>12699</v>
      </c>
      <c r="F5650" s="52" t="s">
        <v>4280</v>
      </c>
      <c r="G5650" s="48" t="s">
        <v>12698</v>
      </c>
      <c r="H5650" s="1"/>
      <c r="I5650" s="49" t="s">
        <v>13628</v>
      </c>
      <c r="J5650" s="50" t="s">
        <v>13627</v>
      </c>
      <c r="K5650" s="34">
        <v>3207000</v>
      </c>
      <c r="L5650" s="71"/>
      <c r="M5650" s="51" t="s">
        <v>13613</v>
      </c>
      <c r="N5650" s="36" t="s">
        <v>4287</v>
      </c>
    </row>
    <row r="5651" spans="1:15" x14ac:dyDescent="0.25">
      <c r="A5651" s="30">
        <v>13</v>
      </c>
      <c r="B5651" s="31">
        <v>44365</v>
      </c>
      <c r="C5651" s="32">
        <v>39</v>
      </c>
      <c r="D5651" s="33" t="s">
        <v>13614</v>
      </c>
      <c r="E5651" s="52" t="s">
        <v>12699</v>
      </c>
      <c r="F5651" s="52" t="s">
        <v>4280</v>
      </c>
      <c r="G5651" s="48" t="s">
        <v>12698</v>
      </c>
      <c r="H5651" s="1"/>
      <c r="I5651" s="49" t="s">
        <v>13626</v>
      </c>
      <c r="J5651" s="50" t="s">
        <v>13625</v>
      </c>
      <c r="K5651" s="34">
        <v>3207000</v>
      </c>
      <c r="L5651" s="71"/>
      <c r="M5651" s="51" t="s">
        <v>13613</v>
      </c>
      <c r="N5651" s="36" t="s">
        <v>4287</v>
      </c>
    </row>
    <row r="5652" spans="1:15" x14ac:dyDescent="0.25">
      <c r="A5652" s="30">
        <v>13</v>
      </c>
      <c r="B5652" s="31">
        <v>44365</v>
      </c>
      <c r="C5652" s="32">
        <v>39</v>
      </c>
      <c r="D5652" s="33" t="s">
        <v>13614</v>
      </c>
      <c r="E5652" s="52" t="s">
        <v>12699</v>
      </c>
      <c r="F5652" s="52" t="s">
        <v>4280</v>
      </c>
      <c r="G5652" s="48" t="s">
        <v>12698</v>
      </c>
      <c r="H5652" s="1"/>
      <c r="I5652" s="49" t="s">
        <v>13624</v>
      </c>
      <c r="J5652" s="50" t="s">
        <v>13623</v>
      </c>
      <c r="K5652" s="34">
        <v>5345000</v>
      </c>
      <c r="L5652" s="71"/>
      <c r="M5652" s="51" t="s">
        <v>13613</v>
      </c>
      <c r="N5652" s="36" t="s">
        <v>4287</v>
      </c>
    </row>
    <row r="5653" spans="1:15" x14ac:dyDescent="0.25">
      <c r="A5653" s="30">
        <v>13</v>
      </c>
      <c r="B5653" s="31">
        <v>44365</v>
      </c>
      <c r="C5653" s="32">
        <v>39</v>
      </c>
      <c r="D5653" s="33" t="s">
        <v>13614</v>
      </c>
      <c r="E5653" s="52" t="s">
        <v>12699</v>
      </c>
      <c r="F5653" s="52" t="s">
        <v>4280</v>
      </c>
      <c r="G5653" s="48" t="s">
        <v>12698</v>
      </c>
      <c r="H5653" s="1"/>
      <c r="I5653" s="49" t="s">
        <v>13622</v>
      </c>
      <c r="J5653" s="50" t="s">
        <v>13621</v>
      </c>
      <c r="K5653" s="34">
        <v>3207000</v>
      </c>
      <c r="L5653" s="71"/>
      <c r="M5653" s="51" t="s">
        <v>13613</v>
      </c>
      <c r="N5653" s="36" t="s">
        <v>4287</v>
      </c>
    </row>
    <row r="5654" spans="1:15" x14ac:dyDescent="0.25">
      <c r="A5654" s="30">
        <v>13</v>
      </c>
      <c r="B5654" s="31">
        <v>44365</v>
      </c>
      <c r="C5654" s="32">
        <v>39</v>
      </c>
      <c r="D5654" s="33" t="s">
        <v>13614</v>
      </c>
      <c r="E5654" s="52" t="s">
        <v>12699</v>
      </c>
      <c r="F5654" s="52" t="s">
        <v>4280</v>
      </c>
      <c r="G5654" s="48" t="s">
        <v>12698</v>
      </c>
      <c r="H5654" s="1"/>
      <c r="I5654" s="49" t="s">
        <v>13620</v>
      </c>
      <c r="J5654" s="50" t="s">
        <v>13619</v>
      </c>
      <c r="K5654" s="34">
        <v>3207000</v>
      </c>
      <c r="L5654" s="71"/>
      <c r="M5654" s="51" t="s">
        <v>13613</v>
      </c>
      <c r="N5654" s="36" t="s">
        <v>4287</v>
      </c>
    </row>
    <row r="5655" spans="1:15" x14ac:dyDescent="0.25">
      <c r="A5655" s="30">
        <v>13</v>
      </c>
      <c r="B5655" s="31">
        <v>44365</v>
      </c>
      <c r="C5655" s="32">
        <v>39</v>
      </c>
      <c r="D5655" s="33" t="s">
        <v>13614</v>
      </c>
      <c r="E5655" s="52" t="s">
        <v>12699</v>
      </c>
      <c r="F5655" s="52" t="s">
        <v>4280</v>
      </c>
      <c r="G5655" s="48" t="s">
        <v>12698</v>
      </c>
      <c r="H5655" s="1"/>
      <c r="I5655" s="49" t="s">
        <v>13618</v>
      </c>
      <c r="J5655" s="50" t="s">
        <v>13617</v>
      </c>
      <c r="K5655" s="34">
        <v>3207000</v>
      </c>
      <c r="L5655" s="71"/>
      <c r="M5655" s="51" t="s">
        <v>13613</v>
      </c>
      <c r="N5655" s="36" t="s">
        <v>4287</v>
      </c>
    </row>
    <row r="5656" spans="1:15" x14ac:dyDescent="0.25">
      <c r="A5656" s="30">
        <v>13</v>
      </c>
      <c r="B5656" s="31">
        <v>44365</v>
      </c>
      <c r="C5656" s="32">
        <v>39</v>
      </c>
      <c r="D5656" s="33" t="s">
        <v>13614</v>
      </c>
      <c r="E5656" s="52" t="s">
        <v>12699</v>
      </c>
      <c r="F5656" s="52" t="s">
        <v>4280</v>
      </c>
      <c r="G5656" s="48" t="s">
        <v>12698</v>
      </c>
      <c r="H5656" s="1"/>
      <c r="I5656" s="49" t="s">
        <v>13616</v>
      </c>
      <c r="J5656" s="50" t="s">
        <v>13615</v>
      </c>
      <c r="K5656" s="34">
        <v>3105445</v>
      </c>
      <c r="L5656" s="71"/>
      <c r="M5656" s="51" t="s">
        <v>13613</v>
      </c>
      <c r="N5656" s="36" t="s">
        <v>4287</v>
      </c>
    </row>
    <row r="5657" spans="1:15" x14ac:dyDescent="0.25">
      <c r="A5657" s="30">
        <v>13</v>
      </c>
      <c r="B5657" s="31">
        <v>44365</v>
      </c>
      <c r="C5657" s="32">
        <v>39</v>
      </c>
      <c r="D5657" s="33" t="s">
        <v>13614</v>
      </c>
      <c r="E5657" s="52" t="s">
        <v>12699</v>
      </c>
      <c r="F5657" s="52" t="s">
        <v>4280</v>
      </c>
      <c r="G5657" s="48" t="s">
        <v>12698</v>
      </c>
      <c r="H5657" s="1"/>
      <c r="I5657" s="101" t="s">
        <v>12697</v>
      </c>
      <c r="J5657" s="100" t="s">
        <v>12696</v>
      </c>
      <c r="K5657" s="99">
        <v>179835</v>
      </c>
      <c r="L5657" s="71"/>
      <c r="M5657" s="98" t="s">
        <v>13613</v>
      </c>
      <c r="N5657" s="36" t="s">
        <v>9582</v>
      </c>
    </row>
    <row r="5658" spans="1:15" x14ac:dyDescent="0.25">
      <c r="A5658" s="30">
        <v>14</v>
      </c>
      <c r="B5658" s="31">
        <v>44272</v>
      </c>
      <c r="C5658" s="32">
        <v>4</v>
      </c>
      <c r="D5658" s="33" t="s">
        <v>13158</v>
      </c>
      <c r="E5658" s="52" t="s">
        <v>12699</v>
      </c>
      <c r="F5658" s="52" t="s">
        <v>4280</v>
      </c>
      <c r="G5658" s="48" t="s">
        <v>12698</v>
      </c>
      <c r="H5658" s="1"/>
      <c r="I5658" s="49" t="s">
        <v>4283</v>
      </c>
      <c r="J5658" s="50" t="s">
        <v>4285</v>
      </c>
      <c r="K5658" s="34">
        <v>3180000</v>
      </c>
      <c r="L5658" s="71"/>
      <c r="M5658" s="51" t="s">
        <v>4915</v>
      </c>
      <c r="N5658" s="36" t="s">
        <v>4287</v>
      </c>
      <c r="O5658" t="e">
        <f>VLOOKUP(I5658,'[1]Redes-Territorios Proyectos'!$I$12:$I$1277,1,FALSE)</f>
        <v>#N/A</v>
      </c>
    </row>
    <row r="5659" spans="1:15" x14ac:dyDescent="0.25">
      <c r="A5659" s="30">
        <v>14</v>
      </c>
      <c r="B5659" s="31">
        <v>44272</v>
      </c>
      <c r="C5659" s="32">
        <v>4</v>
      </c>
      <c r="D5659" s="33" t="s">
        <v>13468</v>
      </c>
      <c r="E5659" s="52" t="s">
        <v>12699</v>
      </c>
      <c r="F5659" s="52" t="s">
        <v>4280</v>
      </c>
      <c r="G5659" s="48" t="s">
        <v>12698</v>
      </c>
      <c r="H5659" s="1"/>
      <c r="I5659" s="49" t="s">
        <v>4288</v>
      </c>
      <c r="J5659" s="50" t="s">
        <v>4290</v>
      </c>
      <c r="K5659" s="34">
        <v>2226000</v>
      </c>
      <c r="L5659" s="71"/>
      <c r="M5659" s="51" t="s">
        <v>4915</v>
      </c>
      <c r="N5659" s="36" t="s">
        <v>4287</v>
      </c>
      <c r="O5659" t="e">
        <f>VLOOKUP(I5659,'[1]Redes-Territorios Proyectos'!$I$12:$I$1277,1,FALSE)</f>
        <v>#N/A</v>
      </c>
    </row>
    <row r="5660" spans="1:15" x14ac:dyDescent="0.25">
      <c r="A5660" s="30">
        <v>14</v>
      </c>
      <c r="B5660" s="31">
        <v>44272</v>
      </c>
      <c r="C5660" s="32">
        <v>4</v>
      </c>
      <c r="D5660" s="33" t="s">
        <v>13468</v>
      </c>
      <c r="E5660" s="52" t="s">
        <v>12699</v>
      </c>
      <c r="F5660" s="52" t="s">
        <v>4280</v>
      </c>
      <c r="G5660" s="48" t="s">
        <v>12698</v>
      </c>
      <c r="H5660" s="1"/>
      <c r="I5660" s="49" t="s">
        <v>4291</v>
      </c>
      <c r="J5660" s="50" t="s">
        <v>5757</v>
      </c>
      <c r="K5660" s="34">
        <v>3180000</v>
      </c>
      <c r="L5660" s="71"/>
      <c r="M5660" s="51" t="s">
        <v>4915</v>
      </c>
      <c r="N5660" s="36" t="s">
        <v>4287</v>
      </c>
      <c r="O5660" t="e">
        <f>VLOOKUP(I5660,'[1]Redes-Territorios Proyectos'!$I$12:$I$1277,1,FALSE)</f>
        <v>#N/A</v>
      </c>
    </row>
    <row r="5661" spans="1:15" x14ac:dyDescent="0.25">
      <c r="A5661" s="30">
        <v>14</v>
      </c>
      <c r="B5661" s="31">
        <v>44272</v>
      </c>
      <c r="C5661" s="32">
        <v>4</v>
      </c>
      <c r="D5661" s="33" t="s">
        <v>13468</v>
      </c>
      <c r="E5661" s="52" t="s">
        <v>12699</v>
      </c>
      <c r="F5661" s="52" t="s">
        <v>4280</v>
      </c>
      <c r="G5661" s="48" t="s">
        <v>12698</v>
      </c>
      <c r="H5661" s="1"/>
      <c r="I5661" s="49" t="s">
        <v>4294</v>
      </c>
      <c r="J5661" s="50" t="s">
        <v>4296</v>
      </c>
      <c r="K5661" s="34">
        <v>3180000</v>
      </c>
      <c r="L5661" s="71"/>
      <c r="M5661" s="51" t="s">
        <v>4915</v>
      </c>
      <c r="N5661" s="36" t="s">
        <v>4287</v>
      </c>
      <c r="O5661" t="e">
        <f>VLOOKUP(I5661,'[1]Redes-Territorios Proyectos'!$I$12:$I$1277,1,FALSE)</f>
        <v>#N/A</v>
      </c>
    </row>
    <row r="5662" spans="1:15" x14ac:dyDescent="0.25">
      <c r="A5662" s="30">
        <v>14</v>
      </c>
      <c r="B5662" s="31">
        <v>44272</v>
      </c>
      <c r="C5662" s="32">
        <v>4</v>
      </c>
      <c r="D5662" s="33" t="s">
        <v>13468</v>
      </c>
      <c r="E5662" s="52" t="s">
        <v>12699</v>
      </c>
      <c r="F5662" s="52" t="s">
        <v>4280</v>
      </c>
      <c r="G5662" s="48" t="s">
        <v>12698</v>
      </c>
      <c r="H5662" s="1"/>
      <c r="I5662" s="49" t="s">
        <v>4297</v>
      </c>
      <c r="J5662" s="50" t="s">
        <v>4299</v>
      </c>
      <c r="K5662" s="34">
        <v>3180000</v>
      </c>
      <c r="L5662" s="71"/>
      <c r="M5662" s="51" t="s">
        <v>4915</v>
      </c>
      <c r="N5662" s="36" t="s">
        <v>4287</v>
      </c>
      <c r="O5662" t="e">
        <f>VLOOKUP(I5662,'[1]Redes-Territorios Proyectos'!$I$12:$I$1277,1,FALSE)</f>
        <v>#N/A</v>
      </c>
    </row>
    <row r="5663" spans="1:15" x14ac:dyDescent="0.25">
      <c r="A5663" s="30">
        <v>14</v>
      </c>
      <c r="B5663" s="31">
        <v>44272</v>
      </c>
      <c r="C5663" s="32">
        <v>4</v>
      </c>
      <c r="D5663" s="33" t="s">
        <v>13468</v>
      </c>
      <c r="E5663" s="52" t="s">
        <v>12699</v>
      </c>
      <c r="F5663" s="52" t="s">
        <v>4280</v>
      </c>
      <c r="G5663" s="48" t="s">
        <v>12698</v>
      </c>
      <c r="H5663" s="1"/>
      <c r="I5663" s="49" t="s">
        <v>4300</v>
      </c>
      <c r="J5663" s="50" t="s">
        <v>4302</v>
      </c>
      <c r="K5663" s="34">
        <v>3180000</v>
      </c>
      <c r="L5663" s="71"/>
      <c r="M5663" s="51" t="s">
        <v>4915</v>
      </c>
      <c r="N5663" s="36" t="s">
        <v>4287</v>
      </c>
      <c r="O5663" t="e">
        <f>VLOOKUP(I5663,'[1]Redes-Territorios Proyectos'!$I$12:$I$1277,1,FALSE)</f>
        <v>#N/A</v>
      </c>
    </row>
    <row r="5664" spans="1:15" x14ac:dyDescent="0.25">
      <c r="A5664" s="30">
        <v>14</v>
      </c>
      <c r="B5664" s="31">
        <v>44272</v>
      </c>
      <c r="C5664" s="32">
        <v>4</v>
      </c>
      <c r="D5664" s="33" t="s">
        <v>13468</v>
      </c>
      <c r="E5664" s="52" t="s">
        <v>12699</v>
      </c>
      <c r="F5664" s="52" t="s">
        <v>4280</v>
      </c>
      <c r="G5664" s="48" t="s">
        <v>12698</v>
      </c>
      <c r="H5664" s="1"/>
      <c r="I5664" s="49" t="s">
        <v>4303</v>
      </c>
      <c r="J5664" s="50" t="s">
        <v>4305</v>
      </c>
      <c r="K5664" s="34">
        <v>3180000</v>
      </c>
      <c r="L5664" s="71"/>
      <c r="M5664" s="51" t="s">
        <v>4915</v>
      </c>
      <c r="N5664" s="36" t="s">
        <v>4287</v>
      </c>
      <c r="O5664" t="e">
        <f>VLOOKUP(I5664,'[1]Redes-Territorios Proyectos'!$I$12:$I$1277,1,FALSE)</f>
        <v>#N/A</v>
      </c>
    </row>
    <row r="5665" spans="1:15" x14ac:dyDescent="0.25">
      <c r="A5665" s="30">
        <v>14</v>
      </c>
      <c r="B5665" s="31">
        <v>44272</v>
      </c>
      <c r="C5665" s="32">
        <v>4</v>
      </c>
      <c r="D5665" s="33" t="s">
        <v>13468</v>
      </c>
      <c r="E5665" s="52" t="s">
        <v>12699</v>
      </c>
      <c r="F5665" s="52" t="s">
        <v>4280</v>
      </c>
      <c r="G5665" s="48" t="s">
        <v>12698</v>
      </c>
      <c r="H5665" s="1"/>
      <c r="I5665" s="49" t="s">
        <v>4306</v>
      </c>
      <c r="J5665" s="50" t="s">
        <v>4308</v>
      </c>
      <c r="K5665" s="34">
        <v>3180000</v>
      </c>
      <c r="L5665" s="71"/>
      <c r="M5665" s="51" t="s">
        <v>4915</v>
      </c>
      <c r="N5665" s="36" t="s">
        <v>4287</v>
      </c>
      <c r="O5665" t="e">
        <f>VLOOKUP(I5665,'[1]Redes-Territorios Proyectos'!$I$12:$I$1277,1,FALSE)</f>
        <v>#N/A</v>
      </c>
    </row>
    <row r="5666" spans="1:15" x14ac:dyDescent="0.25">
      <c r="A5666" s="30">
        <v>14</v>
      </c>
      <c r="B5666" s="31">
        <v>44272</v>
      </c>
      <c r="C5666" s="32">
        <v>4</v>
      </c>
      <c r="D5666" s="33" t="s">
        <v>13468</v>
      </c>
      <c r="E5666" s="52" t="s">
        <v>12699</v>
      </c>
      <c r="F5666" s="52" t="s">
        <v>4280</v>
      </c>
      <c r="G5666" s="48" t="s">
        <v>12698</v>
      </c>
      <c r="H5666" s="1"/>
      <c r="I5666" s="49" t="s">
        <v>4309</v>
      </c>
      <c r="J5666" s="50" t="s">
        <v>4311</v>
      </c>
      <c r="K5666" s="34">
        <v>3180000</v>
      </c>
      <c r="L5666" s="71"/>
      <c r="M5666" s="51" t="s">
        <v>4915</v>
      </c>
      <c r="N5666" s="36" t="s">
        <v>4287</v>
      </c>
      <c r="O5666" t="e">
        <f>VLOOKUP(I5666,'[1]Redes-Territorios Proyectos'!$I$12:$I$1277,1,FALSE)</f>
        <v>#N/A</v>
      </c>
    </row>
    <row r="5667" spans="1:15" x14ac:dyDescent="0.25">
      <c r="A5667" s="30">
        <v>14</v>
      </c>
      <c r="B5667" s="31">
        <v>44272</v>
      </c>
      <c r="C5667" s="32">
        <v>4</v>
      </c>
      <c r="D5667" s="33" t="s">
        <v>13468</v>
      </c>
      <c r="E5667" s="52" t="s">
        <v>12699</v>
      </c>
      <c r="F5667" s="52" t="s">
        <v>4280</v>
      </c>
      <c r="G5667" s="48" t="s">
        <v>12698</v>
      </c>
      <c r="H5667" s="1"/>
      <c r="I5667" s="49" t="s">
        <v>4312</v>
      </c>
      <c r="J5667" s="50" t="s">
        <v>4314</v>
      </c>
      <c r="K5667" s="34">
        <v>3116400</v>
      </c>
      <c r="L5667" s="71"/>
      <c r="M5667" s="51" t="s">
        <v>4915</v>
      </c>
      <c r="N5667" s="36" t="s">
        <v>4287</v>
      </c>
      <c r="O5667" t="e">
        <f>VLOOKUP(I5667,'[1]Redes-Territorios Proyectos'!$I$12:$I$1277,1,FALSE)</f>
        <v>#N/A</v>
      </c>
    </row>
    <row r="5668" spans="1:15" x14ac:dyDescent="0.25">
      <c r="A5668" s="30">
        <v>14</v>
      </c>
      <c r="B5668" s="31">
        <v>44272</v>
      </c>
      <c r="C5668" s="32">
        <v>4</v>
      </c>
      <c r="D5668" s="33" t="s">
        <v>13468</v>
      </c>
      <c r="E5668" s="52" t="s">
        <v>12699</v>
      </c>
      <c r="F5668" s="52" t="s">
        <v>4280</v>
      </c>
      <c r="G5668" s="48" t="s">
        <v>12698</v>
      </c>
      <c r="H5668" s="1"/>
      <c r="I5668" s="49" t="s">
        <v>4315</v>
      </c>
      <c r="J5668" s="50" t="s">
        <v>4317</v>
      </c>
      <c r="K5668" s="34">
        <v>3180000</v>
      </c>
      <c r="L5668" s="71"/>
      <c r="M5668" s="51" t="s">
        <v>4915</v>
      </c>
      <c r="N5668" s="36" t="s">
        <v>4287</v>
      </c>
      <c r="O5668" t="e">
        <f>VLOOKUP(I5668,'[1]Redes-Territorios Proyectos'!$I$12:$I$1277,1,FALSE)</f>
        <v>#N/A</v>
      </c>
    </row>
    <row r="5669" spans="1:15" x14ac:dyDescent="0.25">
      <c r="A5669" s="30">
        <v>14</v>
      </c>
      <c r="B5669" s="31">
        <v>44272</v>
      </c>
      <c r="C5669" s="32">
        <v>4</v>
      </c>
      <c r="D5669" s="33" t="s">
        <v>13468</v>
      </c>
      <c r="E5669" s="52" t="s">
        <v>12699</v>
      </c>
      <c r="F5669" s="52" t="s">
        <v>4280</v>
      </c>
      <c r="G5669" s="48" t="s">
        <v>12698</v>
      </c>
      <c r="H5669" s="1"/>
      <c r="I5669" s="49" t="s">
        <v>4318</v>
      </c>
      <c r="J5669" s="50" t="s">
        <v>4320</v>
      </c>
      <c r="K5669" s="34">
        <v>3180000</v>
      </c>
      <c r="L5669" s="71"/>
      <c r="M5669" s="51" t="s">
        <v>4915</v>
      </c>
      <c r="N5669" s="36" t="s">
        <v>4287</v>
      </c>
      <c r="O5669" t="e">
        <f>VLOOKUP(I5669,'[1]Redes-Territorios Proyectos'!$I$12:$I$1277,1,FALSE)</f>
        <v>#N/A</v>
      </c>
    </row>
    <row r="5670" spans="1:15" x14ac:dyDescent="0.25">
      <c r="A5670" s="30">
        <v>14</v>
      </c>
      <c r="B5670" s="31">
        <v>44272</v>
      </c>
      <c r="C5670" s="32">
        <v>4</v>
      </c>
      <c r="D5670" s="33" t="s">
        <v>13468</v>
      </c>
      <c r="E5670" s="52" t="s">
        <v>12699</v>
      </c>
      <c r="F5670" s="52" t="s">
        <v>4280</v>
      </c>
      <c r="G5670" s="48" t="s">
        <v>12698</v>
      </c>
      <c r="H5670" s="1"/>
      <c r="I5670" s="49" t="s">
        <v>4321</v>
      </c>
      <c r="J5670" s="50" t="s">
        <v>4323</v>
      </c>
      <c r="K5670" s="34">
        <v>3180000</v>
      </c>
      <c r="L5670" s="71"/>
      <c r="M5670" s="51" t="s">
        <v>4915</v>
      </c>
      <c r="N5670" s="36" t="s">
        <v>4287</v>
      </c>
      <c r="O5670" t="e">
        <f>VLOOKUP(I5670,'[1]Redes-Territorios Proyectos'!$I$12:$I$1277,1,FALSE)</f>
        <v>#N/A</v>
      </c>
    </row>
    <row r="5671" spans="1:15" x14ac:dyDescent="0.25">
      <c r="A5671" s="30">
        <v>14</v>
      </c>
      <c r="B5671" s="31">
        <v>44272</v>
      </c>
      <c r="C5671" s="32">
        <v>4</v>
      </c>
      <c r="D5671" s="33" t="s">
        <v>13468</v>
      </c>
      <c r="E5671" s="52" t="s">
        <v>12699</v>
      </c>
      <c r="F5671" s="52" t="s">
        <v>4280</v>
      </c>
      <c r="G5671" s="48" t="s">
        <v>12698</v>
      </c>
      <c r="H5671" s="1"/>
      <c r="I5671" s="49" t="s">
        <v>4324</v>
      </c>
      <c r="J5671" s="50" t="s">
        <v>4326</v>
      </c>
      <c r="K5671" s="34">
        <v>3180000</v>
      </c>
      <c r="L5671" s="71"/>
      <c r="M5671" s="51" t="s">
        <v>4915</v>
      </c>
      <c r="N5671" s="36" t="s">
        <v>4287</v>
      </c>
      <c r="O5671" t="e">
        <f>VLOOKUP(I5671,'[1]Redes-Territorios Proyectos'!$I$12:$I$1277,1,FALSE)</f>
        <v>#N/A</v>
      </c>
    </row>
    <row r="5672" spans="1:15" x14ac:dyDescent="0.25">
      <c r="A5672" s="30">
        <v>14</v>
      </c>
      <c r="B5672" s="31">
        <v>44272</v>
      </c>
      <c r="C5672" s="32">
        <v>4</v>
      </c>
      <c r="D5672" s="33" t="s">
        <v>13468</v>
      </c>
      <c r="E5672" s="52" t="s">
        <v>12699</v>
      </c>
      <c r="F5672" s="52" t="s">
        <v>4280</v>
      </c>
      <c r="G5672" s="48" t="s">
        <v>12698</v>
      </c>
      <c r="H5672" s="1"/>
      <c r="I5672" s="49" t="s">
        <v>4327</v>
      </c>
      <c r="J5672" s="50" t="s">
        <v>4329</v>
      </c>
      <c r="K5672" s="34">
        <v>3134420</v>
      </c>
      <c r="L5672" s="71"/>
      <c r="M5672" s="51" t="s">
        <v>4915</v>
      </c>
      <c r="N5672" s="36" t="s">
        <v>4287</v>
      </c>
      <c r="O5672" t="e">
        <f>VLOOKUP(I5672,'[1]Redes-Territorios Proyectos'!$I$12:$I$1277,1,FALSE)</f>
        <v>#N/A</v>
      </c>
    </row>
    <row r="5673" spans="1:15" x14ac:dyDescent="0.25">
      <c r="A5673" s="30">
        <v>14</v>
      </c>
      <c r="B5673" s="31">
        <v>44272</v>
      </c>
      <c r="C5673" s="32">
        <v>4</v>
      </c>
      <c r="D5673" s="33" t="s">
        <v>13468</v>
      </c>
      <c r="E5673" s="52" t="s">
        <v>12699</v>
      </c>
      <c r="F5673" s="52" t="s">
        <v>4280</v>
      </c>
      <c r="G5673" s="48" t="s">
        <v>12698</v>
      </c>
      <c r="H5673" s="1"/>
      <c r="I5673" s="49" t="s">
        <v>4330</v>
      </c>
      <c r="J5673" s="50" t="s">
        <v>4332</v>
      </c>
      <c r="K5673" s="34">
        <v>3180000</v>
      </c>
      <c r="L5673" s="71"/>
      <c r="M5673" s="51" t="s">
        <v>4915</v>
      </c>
      <c r="N5673" s="36" t="s">
        <v>4287</v>
      </c>
      <c r="O5673" t="e">
        <f>VLOOKUP(I5673,'[1]Redes-Territorios Proyectos'!$I$12:$I$1277,1,FALSE)</f>
        <v>#N/A</v>
      </c>
    </row>
    <row r="5674" spans="1:15" x14ac:dyDescent="0.25">
      <c r="A5674" s="30">
        <v>14</v>
      </c>
      <c r="B5674" s="31">
        <v>44272</v>
      </c>
      <c r="C5674" s="32">
        <v>4</v>
      </c>
      <c r="D5674" s="33" t="s">
        <v>13468</v>
      </c>
      <c r="E5674" s="52" t="s">
        <v>12699</v>
      </c>
      <c r="F5674" s="52" t="s">
        <v>4280</v>
      </c>
      <c r="G5674" s="48" t="s">
        <v>12698</v>
      </c>
      <c r="H5674" s="1"/>
      <c r="I5674" s="49" t="s">
        <v>4333</v>
      </c>
      <c r="J5674" s="50" t="s">
        <v>4335</v>
      </c>
      <c r="K5674" s="34">
        <v>3180000</v>
      </c>
      <c r="L5674" s="71"/>
      <c r="M5674" s="51" t="s">
        <v>4915</v>
      </c>
      <c r="N5674" s="36" t="s">
        <v>4287</v>
      </c>
      <c r="O5674" t="e">
        <f>VLOOKUP(I5674,'[1]Redes-Territorios Proyectos'!$I$12:$I$1277,1,FALSE)</f>
        <v>#N/A</v>
      </c>
    </row>
    <row r="5675" spans="1:15" x14ac:dyDescent="0.25">
      <c r="A5675" s="30">
        <v>14</v>
      </c>
      <c r="B5675" s="31">
        <v>44272</v>
      </c>
      <c r="C5675" s="32">
        <v>4</v>
      </c>
      <c r="D5675" s="33" t="s">
        <v>13468</v>
      </c>
      <c r="E5675" s="52" t="s">
        <v>12699</v>
      </c>
      <c r="F5675" s="52" t="s">
        <v>4280</v>
      </c>
      <c r="G5675" s="48" t="s">
        <v>12698</v>
      </c>
      <c r="H5675" s="1"/>
      <c r="I5675" s="49" t="s">
        <v>4336</v>
      </c>
      <c r="J5675" s="50" t="s">
        <v>4338</v>
      </c>
      <c r="K5675" s="34">
        <v>3175760</v>
      </c>
      <c r="L5675" s="71"/>
      <c r="M5675" s="51" t="s">
        <v>4915</v>
      </c>
      <c r="N5675" s="36" t="s">
        <v>4287</v>
      </c>
      <c r="O5675" t="e">
        <f>VLOOKUP(I5675,'[1]Redes-Territorios Proyectos'!$I$12:$I$1277,1,FALSE)</f>
        <v>#N/A</v>
      </c>
    </row>
    <row r="5676" spans="1:15" x14ac:dyDescent="0.25">
      <c r="A5676" s="30">
        <v>14</v>
      </c>
      <c r="B5676" s="31">
        <v>44272</v>
      </c>
      <c r="C5676" s="32">
        <v>4</v>
      </c>
      <c r="D5676" s="33" t="s">
        <v>13468</v>
      </c>
      <c r="E5676" s="52" t="s">
        <v>12699</v>
      </c>
      <c r="F5676" s="52" t="s">
        <v>4280</v>
      </c>
      <c r="G5676" s="48" t="s">
        <v>12698</v>
      </c>
      <c r="H5676" s="1"/>
      <c r="I5676" s="49" t="s">
        <v>4339</v>
      </c>
      <c r="J5676" s="50" t="s">
        <v>4341</v>
      </c>
      <c r="K5676" s="34">
        <v>3180000</v>
      </c>
      <c r="L5676" s="71"/>
      <c r="M5676" s="51" t="s">
        <v>4915</v>
      </c>
      <c r="N5676" s="36" t="s">
        <v>4287</v>
      </c>
      <c r="O5676" t="e">
        <f>VLOOKUP(I5676,'[1]Redes-Territorios Proyectos'!$I$12:$I$1277,1,FALSE)</f>
        <v>#N/A</v>
      </c>
    </row>
    <row r="5677" spans="1:15" x14ac:dyDescent="0.25">
      <c r="A5677" s="30">
        <v>14</v>
      </c>
      <c r="B5677" s="31">
        <v>44272</v>
      </c>
      <c r="C5677" s="32">
        <v>4</v>
      </c>
      <c r="D5677" s="33" t="s">
        <v>13468</v>
      </c>
      <c r="E5677" s="52" t="s">
        <v>12699</v>
      </c>
      <c r="F5677" s="52" t="s">
        <v>4280</v>
      </c>
      <c r="G5677" s="48" t="s">
        <v>12698</v>
      </c>
      <c r="H5677" s="1"/>
      <c r="I5677" s="49" t="s">
        <v>4342</v>
      </c>
      <c r="J5677" s="50" t="s">
        <v>4344</v>
      </c>
      <c r="K5677" s="34">
        <v>3180000</v>
      </c>
      <c r="L5677" s="71"/>
      <c r="M5677" s="51" t="s">
        <v>4915</v>
      </c>
      <c r="N5677" s="36" t="s">
        <v>4287</v>
      </c>
      <c r="O5677" t="e">
        <f>VLOOKUP(I5677,'[1]Redes-Territorios Proyectos'!$I$12:$I$1277,1,FALSE)</f>
        <v>#N/A</v>
      </c>
    </row>
    <row r="5678" spans="1:15" x14ac:dyDescent="0.25">
      <c r="A5678" s="30">
        <v>14</v>
      </c>
      <c r="B5678" s="31">
        <v>44272</v>
      </c>
      <c r="C5678" s="32">
        <v>4</v>
      </c>
      <c r="D5678" s="33" t="s">
        <v>13468</v>
      </c>
      <c r="E5678" s="52" t="s">
        <v>12699</v>
      </c>
      <c r="F5678" s="52" t="s">
        <v>4280</v>
      </c>
      <c r="G5678" s="48" t="s">
        <v>12698</v>
      </c>
      <c r="H5678" s="1"/>
      <c r="I5678" s="49" t="s">
        <v>4345</v>
      </c>
      <c r="J5678" s="50" t="s">
        <v>4347</v>
      </c>
      <c r="K5678" s="34">
        <v>3175760</v>
      </c>
      <c r="L5678" s="71"/>
      <c r="M5678" s="51" t="s">
        <v>4915</v>
      </c>
      <c r="N5678" s="36" t="s">
        <v>4287</v>
      </c>
      <c r="O5678" t="e">
        <f>VLOOKUP(I5678,'[1]Redes-Territorios Proyectos'!$I$12:$I$1277,1,FALSE)</f>
        <v>#N/A</v>
      </c>
    </row>
    <row r="5679" spans="1:15" x14ac:dyDescent="0.25">
      <c r="A5679" s="30">
        <v>14</v>
      </c>
      <c r="B5679" s="31">
        <v>44272</v>
      </c>
      <c r="C5679" s="32">
        <v>4</v>
      </c>
      <c r="D5679" s="33" t="s">
        <v>13468</v>
      </c>
      <c r="E5679" s="52" t="s">
        <v>12699</v>
      </c>
      <c r="F5679" s="52" t="s">
        <v>4280</v>
      </c>
      <c r="G5679" s="48" t="s">
        <v>12698</v>
      </c>
      <c r="H5679" s="1"/>
      <c r="I5679" s="49" t="s">
        <v>4348</v>
      </c>
      <c r="J5679" s="50" t="s">
        <v>4350</v>
      </c>
      <c r="K5679" s="34">
        <v>2120000</v>
      </c>
      <c r="L5679" s="71"/>
      <c r="M5679" s="51" t="s">
        <v>4915</v>
      </c>
      <c r="N5679" s="36" t="s">
        <v>4287</v>
      </c>
      <c r="O5679" t="e">
        <f>VLOOKUP(I5679,'[1]Redes-Territorios Proyectos'!$I$12:$I$1277,1,FALSE)</f>
        <v>#N/A</v>
      </c>
    </row>
    <row r="5680" spans="1:15" x14ac:dyDescent="0.25">
      <c r="A5680" s="30">
        <v>14</v>
      </c>
      <c r="B5680" s="31">
        <v>44272</v>
      </c>
      <c r="C5680" s="32">
        <v>4</v>
      </c>
      <c r="D5680" s="33" t="s">
        <v>13468</v>
      </c>
      <c r="E5680" s="52" t="s">
        <v>12699</v>
      </c>
      <c r="F5680" s="52" t="s">
        <v>4280</v>
      </c>
      <c r="G5680" s="48" t="s">
        <v>12698</v>
      </c>
      <c r="H5680" s="1"/>
      <c r="I5680" s="49" t="s">
        <v>4351</v>
      </c>
      <c r="J5680" s="50" t="s">
        <v>4353</v>
      </c>
      <c r="K5680" s="34">
        <v>3180000</v>
      </c>
      <c r="L5680" s="71"/>
      <c r="M5680" s="51" t="s">
        <v>4915</v>
      </c>
      <c r="N5680" s="36" t="s">
        <v>4287</v>
      </c>
      <c r="O5680" t="e">
        <f>VLOOKUP(I5680,'[1]Redes-Territorios Proyectos'!$I$12:$I$1277,1,FALSE)</f>
        <v>#N/A</v>
      </c>
    </row>
    <row r="5681" spans="1:15" x14ac:dyDescent="0.25">
      <c r="A5681" s="30">
        <v>14</v>
      </c>
      <c r="B5681" s="31">
        <v>44272</v>
      </c>
      <c r="C5681" s="32">
        <v>4</v>
      </c>
      <c r="D5681" s="33" t="s">
        <v>13468</v>
      </c>
      <c r="E5681" s="52" t="s">
        <v>12699</v>
      </c>
      <c r="F5681" s="52" t="s">
        <v>4280</v>
      </c>
      <c r="G5681" s="48" t="s">
        <v>12698</v>
      </c>
      <c r="H5681" s="1"/>
      <c r="I5681" s="49" t="s">
        <v>4354</v>
      </c>
      <c r="J5681" s="50" t="s">
        <v>4356</v>
      </c>
      <c r="K5681" s="34">
        <v>3180000</v>
      </c>
      <c r="L5681" s="71"/>
      <c r="M5681" s="51" t="s">
        <v>4915</v>
      </c>
      <c r="N5681" s="36" t="s">
        <v>4287</v>
      </c>
      <c r="O5681" t="e">
        <f>VLOOKUP(I5681,'[1]Redes-Territorios Proyectos'!$I$12:$I$1277,1,FALSE)</f>
        <v>#N/A</v>
      </c>
    </row>
    <row r="5682" spans="1:15" x14ac:dyDescent="0.25">
      <c r="A5682" s="30">
        <v>14</v>
      </c>
      <c r="B5682" s="31">
        <v>44272</v>
      </c>
      <c r="C5682" s="32">
        <v>4</v>
      </c>
      <c r="D5682" s="33" t="s">
        <v>13468</v>
      </c>
      <c r="E5682" s="52" t="s">
        <v>12699</v>
      </c>
      <c r="F5682" s="52" t="s">
        <v>4280</v>
      </c>
      <c r="G5682" s="48" t="s">
        <v>12698</v>
      </c>
      <c r="H5682" s="1"/>
      <c r="I5682" s="49" t="s">
        <v>4357</v>
      </c>
      <c r="J5682" s="50" t="s">
        <v>4359</v>
      </c>
      <c r="K5682" s="34">
        <v>3180000</v>
      </c>
      <c r="L5682" s="71"/>
      <c r="M5682" s="51" t="s">
        <v>4915</v>
      </c>
      <c r="N5682" s="36" t="s">
        <v>4287</v>
      </c>
      <c r="O5682" t="e">
        <f>VLOOKUP(I5682,'[1]Redes-Territorios Proyectos'!$I$12:$I$1277,1,FALSE)</f>
        <v>#N/A</v>
      </c>
    </row>
    <row r="5683" spans="1:15" x14ac:dyDescent="0.25">
      <c r="A5683" s="30">
        <v>14</v>
      </c>
      <c r="B5683" s="31">
        <v>44272</v>
      </c>
      <c r="C5683" s="32">
        <v>4</v>
      </c>
      <c r="D5683" s="33" t="s">
        <v>13468</v>
      </c>
      <c r="E5683" s="52" t="s">
        <v>12699</v>
      </c>
      <c r="F5683" s="52" t="s">
        <v>4280</v>
      </c>
      <c r="G5683" s="48" t="s">
        <v>12698</v>
      </c>
      <c r="H5683" s="1"/>
      <c r="I5683" s="49" t="s">
        <v>4360</v>
      </c>
      <c r="J5683" s="50" t="s">
        <v>4362</v>
      </c>
      <c r="K5683" s="34">
        <v>3180000</v>
      </c>
      <c r="L5683" s="71"/>
      <c r="M5683" s="51" t="s">
        <v>4915</v>
      </c>
      <c r="N5683" s="36" t="s">
        <v>4287</v>
      </c>
      <c r="O5683" t="e">
        <f>VLOOKUP(I5683,'[1]Redes-Territorios Proyectos'!$I$12:$I$1277,1,FALSE)</f>
        <v>#N/A</v>
      </c>
    </row>
    <row r="5684" spans="1:15" x14ac:dyDescent="0.25">
      <c r="A5684" s="30">
        <v>14</v>
      </c>
      <c r="B5684" s="31">
        <v>44272</v>
      </c>
      <c r="C5684" s="32">
        <v>4</v>
      </c>
      <c r="D5684" s="33" t="s">
        <v>13468</v>
      </c>
      <c r="E5684" s="52" t="s">
        <v>12699</v>
      </c>
      <c r="F5684" s="52" t="s">
        <v>4280</v>
      </c>
      <c r="G5684" s="48" t="s">
        <v>12698</v>
      </c>
      <c r="H5684" s="1"/>
      <c r="I5684" s="49" t="s">
        <v>4363</v>
      </c>
      <c r="J5684" s="50" t="s">
        <v>4365</v>
      </c>
      <c r="K5684" s="34">
        <v>3180000</v>
      </c>
      <c r="L5684" s="71"/>
      <c r="M5684" s="51" t="s">
        <v>4915</v>
      </c>
      <c r="N5684" s="36" t="s">
        <v>4287</v>
      </c>
      <c r="O5684" t="e">
        <f>VLOOKUP(I5684,'[1]Redes-Territorios Proyectos'!$I$12:$I$1277,1,FALSE)</f>
        <v>#N/A</v>
      </c>
    </row>
    <row r="5685" spans="1:15" x14ac:dyDescent="0.25">
      <c r="A5685" s="30">
        <v>14</v>
      </c>
      <c r="B5685" s="31">
        <v>44272</v>
      </c>
      <c r="C5685" s="32">
        <v>4</v>
      </c>
      <c r="D5685" s="33" t="s">
        <v>13468</v>
      </c>
      <c r="E5685" s="52" t="s">
        <v>12699</v>
      </c>
      <c r="F5685" s="52" t="s">
        <v>4280</v>
      </c>
      <c r="G5685" s="48" t="s">
        <v>12698</v>
      </c>
      <c r="H5685" s="1"/>
      <c r="I5685" s="49" t="s">
        <v>4366</v>
      </c>
      <c r="J5685" s="50" t="s">
        <v>4368</v>
      </c>
      <c r="K5685" s="34">
        <v>4240000</v>
      </c>
      <c r="L5685" s="71"/>
      <c r="M5685" s="51" t="s">
        <v>4915</v>
      </c>
      <c r="N5685" s="36" t="s">
        <v>4287</v>
      </c>
      <c r="O5685" t="e">
        <f>VLOOKUP(I5685,'[1]Redes-Territorios Proyectos'!$I$12:$I$1277,1,FALSE)</f>
        <v>#N/A</v>
      </c>
    </row>
    <row r="5686" spans="1:15" x14ac:dyDescent="0.25">
      <c r="A5686" s="30">
        <v>14</v>
      </c>
      <c r="B5686" s="31">
        <v>44272</v>
      </c>
      <c r="C5686" s="32">
        <v>4</v>
      </c>
      <c r="D5686" s="33" t="s">
        <v>13468</v>
      </c>
      <c r="E5686" s="52" t="s">
        <v>12699</v>
      </c>
      <c r="F5686" s="52" t="s">
        <v>4280</v>
      </c>
      <c r="G5686" s="48" t="s">
        <v>12698</v>
      </c>
      <c r="H5686" s="1"/>
      <c r="I5686" s="49" t="s">
        <v>4369</v>
      </c>
      <c r="J5686" s="50" t="s">
        <v>4371</v>
      </c>
      <c r="K5686" s="34">
        <v>3180000</v>
      </c>
      <c r="L5686" s="71"/>
      <c r="M5686" s="51" t="s">
        <v>4915</v>
      </c>
      <c r="N5686" s="36" t="s">
        <v>4287</v>
      </c>
      <c r="O5686" t="e">
        <f>VLOOKUP(I5686,'[1]Redes-Territorios Proyectos'!$I$12:$I$1277,1,FALSE)</f>
        <v>#N/A</v>
      </c>
    </row>
    <row r="5687" spans="1:15" x14ac:dyDescent="0.25">
      <c r="A5687" s="30">
        <v>14</v>
      </c>
      <c r="B5687" s="31">
        <v>44272</v>
      </c>
      <c r="C5687" s="32">
        <v>4</v>
      </c>
      <c r="D5687" s="33" t="s">
        <v>13468</v>
      </c>
      <c r="E5687" s="52" t="s">
        <v>12699</v>
      </c>
      <c r="F5687" s="52" t="s">
        <v>4280</v>
      </c>
      <c r="G5687" s="48" t="s">
        <v>12698</v>
      </c>
      <c r="H5687" s="1"/>
      <c r="I5687" s="49" t="s">
        <v>4372</v>
      </c>
      <c r="J5687" s="50" t="s">
        <v>4374</v>
      </c>
      <c r="K5687" s="34">
        <v>3180000</v>
      </c>
      <c r="L5687" s="71"/>
      <c r="M5687" s="51" t="s">
        <v>4915</v>
      </c>
      <c r="N5687" s="36" t="s">
        <v>4287</v>
      </c>
      <c r="O5687" t="e">
        <f>VLOOKUP(I5687,'[1]Redes-Territorios Proyectos'!$I$12:$I$1277,1,FALSE)</f>
        <v>#N/A</v>
      </c>
    </row>
    <row r="5688" spans="1:15" x14ac:dyDescent="0.25">
      <c r="A5688" s="30">
        <v>14</v>
      </c>
      <c r="B5688" s="31">
        <v>44272</v>
      </c>
      <c r="C5688" s="32">
        <v>4</v>
      </c>
      <c r="D5688" s="33" t="s">
        <v>13468</v>
      </c>
      <c r="E5688" s="52" t="s">
        <v>12699</v>
      </c>
      <c r="F5688" s="52" t="s">
        <v>4280</v>
      </c>
      <c r="G5688" s="48" t="s">
        <v>12698</v>
      </c>
      <c r="H5688" s="1"/>
      <c r="I5688" s="49" t="s">
        <v>4375</v>
      </c>
      <c r="J5688" s="50" t="s">
        <v>4377</v>
      </c>
      <c r="K5688" s="34">
        <v>742000</v>
      </c>
      <c r="L5688" s="71"/>
      <c r="M5688" s="51" t="s">
        <v>4915</v>
      </c>
      <c r="N5688" s="36" t="s">
        <v>4287</v>
      </c>
      <c r="O5688" t="e">
        <f>VLOOKUP(I5688,'[1]Redes-Territorios Proyectos'!$I$12:$I$1277,1,FALSE)</f>
        <v>#N/A</v>
      </c>
    </row>
    <row r="5689" spans="1:15" x14ac:dyDescent="0.25">
      <c r="A5689" s="30">
        <v>14</v>
      </c>
      <c r="B5689" s="31">
        <v>44272</v>
      </c>
      <c r="C5689" s="32">
        <v>4</v>
      </c>
      <c r="D5689" s="33" t="s">
        <v>13468</v>
      </c>
      <c r="E5689" s="52" t="s">
        <v>12699</v>
      </c>
      <c r="F5689" s="52" t="s">
        <v>4280</v>
      </c>
      <c r="G5689" s="48" t="s">
        <v>12698</v>
      </c>
      <c r="H5689" s="1"/>
      <c r="I5689" s="49" t="s">
        <v>4378</v>
      </c>
      <c r="J5689" s="50" t="s">
        <v>4380</v>
      </c>
      <c r="K5689" s="34">
        <v>3180000</v>
      </c>
      <c r="L5689" s="71"/>
      <c r="M5689" s="51" t="s">
        <v>4915</v>
      </c>
      <c r="N5689" s="36" t="s">
        <v>4287</v>
      </c>
      <c r="O5689" t="e">
        <f>VLOOKUP(I5689,'[1]Redes-Territorios Proyectos'!$I$12:$I$1277,1,FALSE)</f>
        <v>#N/A</v>
      </c>
    </row>
    <row r="5690" spans="1:15" x14ac:dyDescent="0.25">
      <c r="A5690" s="30">
        <v>14</v>
      </c>
      <c r="B5690" s="31">
        <v>44272</v>
      </c>
      <c r="C5690" s="32">
        <v>4</v>
      </c>
      <c r="D5690" s="33" t="s">
        <v>13468</v>
      </c>
      <c r="E5690" s="52" t="s">
        <v>12699</v>
      </c>
      <c r="F5690" s="52" t="s">
        <v>4280</v>
      </c>
      <c r="G5690" s="48" t="s">
        <v>12698</v>
      </c>
      <c r="H5690" s="1"/>
      <c r="I5690" s="49" t="s">
        <v>4381</v>
      </c>
      <c r="J5690" s="50" t="s">
        <v>4383</v>
      </c>
      <c r="K5690" s="34">
        <v>3180000</v>
      </c>
      <c r="L5690" s="71"/>
      <c r="M5690" s="51" t="s">
        <v>4915</v>
      </c>
      <c r="N5690" s="36" t="s">
        <v>4287</v>
      </c>
      <c r="O5690" t="e">
        <f>VLOOKUP(I5690,'[1]Redes-Territorios Proyectos'!$I$12:$I$1277,1,FALSE)</f>
        <v>#N/A</v>
      </c>
    </row>
    <row r="5691" spans="1:15" x14ac:dyDescent="0.25">
      <c r="A5691" s="30">
        <v>14</v>
      </c>
      <c r="B5691" s="31">
        <v>44272</v>
      </c>
      <c r="C5691" s="32">
        <v>4</v>
      </c>
      <c r="D5691" s="33" t="s">
        <v>13468</v>
      </c>
      <c r="E5691" s="52" t="s">
        <v>12699</v>
      </c>
      <c r="F5691" s="52" t="s">
        <v>4280</v>
      </c>
      <c r="G5691" s="48" t="s">
        <v>12698</v>
      </c>
      <c r="H5691" s="1"/>
      <c r="I5691" s="105" t="s">
        <v>4384</v>
      </c>
      <c r="J5691" s="104" t="s">
        <v>4386</v>
      </c>
      <c r="K5691" s="34">
        <v>2438000</v>
      </c>
      <c r="L5691" s="71"/>
      <c r="M5691" s="51" t="s">
        <v>4915</v>
      </c>
      <c r="N5691" s="36" t="s">
        <v>4287</v>
      </c>
      <c r="O5691" t="e">
        <f>VLOOKUP(I5691,'[1]Redes-Territorios Proyectos'!$I$12:$I$1277,1,FALSE)</f>
        <v>#N/A</v>
      </c>
    </row>
    <row r="5692" spans="1:15" x14ac:dyDescent="0.25">
      <c r="A5692" s="30">
        <v>14</v>
      </c>
      <c r="B5692" s="31">
        <v>44314</v>
      </c>
      <c r="C5692" s="32">
        <v>11</v>
      </c>
      <c r="D5692" s="33" t="s">
        <v>13468</v>
      </c>
      <c r="E5692" s="52" t="s">
        <v>12699</v>
      </c>
      <c r="F5692" s="52" t="s">
        <v>4280</v>
      </c>
      <c r="G5692" s="48" t="s">
        <v>12698</v>
      </c>
      <c r="H5692" s="1"/>
      <c r="I5692" s="105" t="s">
        <v>4384</v>
      </c>
      <c r="J5692" s="104" t="s">
        <v>4386</v>
      </c>
      <c r="K5692" s="103">
        <v>-2438000</v>
      </c>
      <c r="L5692" s="71"/>
      <c r="M5692" s="51" t="s">
        <v>4915</v>
      </c>
      <c r="N5692" s="36" t="s">
        <v>4287</v>
      </c>
    </row>
    <row r="5693" spans="1:15" x14ac:dyDescent="0.25">
      <c r="A5693" s="30">
        <v>14</v>
      </c>
      <c r="B5693" s="31">
        <v>44272</v>
      </c>
      <c r="C5693" s="32">
        <v>4</v>
      </c>
      <c r="D5693" s="33" t="s">
        <v>13468</v>
      </c>
      <c r="E5693" s="52" t="s">
        <v>12699</v>
      </c>
      <c r="F5693" s="52" t="s">
        <v>4280</v>
      </c>
      <c r="G5693" s="48" t="s">
        <v>12698</v>
      </c>
      <c r="H5693" s="1"/>
      <c r="I5693" s="49" t="s">
        <v>4387</v>
      </c>
      <c r="J5693" s="50" t="s">
        <v>4389</v>
      </c>
      <c r="K5693" s="34">
        <v>3180000</v>
      </c>
      <c r="L5693" s="71"/>
      <c r="M5693" s="51" t="s">
        <v>4915</v>
      </c>
      <c r="N5693" s="36" t="s">
        <v>4287</v>
      </c>
      <c r="O5693" t="e">
        <f>VLOOKUP(I5693,'[1]Redes-Territorios Proyectos'!$I$12:$I$1277,1,FALSE)</f>
        <v>#N/A</v>
      </c>
    </row>
    <row r="5694" spans="1:15" x14ac:dyDescent="0.25">
      <c r="A5694" s="30">
        <v>14</v>
      </c>
      <c r="B5694" s="31">
        <v>44272</v>
      </c>
      <c r="C5694" s="32">
        <v>4</v>
      </c>
      <c r="D5694" s="33" t="s">
        <v>13468</v>
      </c>
      <c r="E5694" s="52" t="s">
        <v>12699</v>
      </c>
      <c r="F5694" s="52" t="s">
        <v>4280</v>
      </c>
      <c r="G5694" s="48" t="s">
        <v>12698</v>
      </c>
      <c r="H5694" s="1"/>
      <c r="I5694" s="49" t="s">
        <v>4390</v>
      </c>
      <c r="J5694" s="50" t="s">
        <v>4392</v>
      </c>
      <c r="K5694" s="34">
        <v>3180000</v>
      </c>
      <c r="L5694" s="71"/>
      <c r="M5694" s="51" t="s">
        <v>4915</v>
      </c>
      <c r="N5694" s="36" t="s">
        <v>4287</v>
      </c>
      <c r="O5694" t="e">
        <f>VLOOKUP(I5694,'[1]Redes-Territorios Proyectos'!$I$12:$I$1277,1,FALSE)</f>
        <v>#N/A</v>
      </c>
    </row>
    <row r="5695" spans="1:15" x14ac:dyDescent="0.25">
      <c r="A5695" s="30">
        <v>14</v>
      </c>
      <c r="B5695" s="31">
        <v>44272</v>
      </c>
      <c r="C5695" s="32">
        <v>4</v>
      </c>
      <c r="D5695" s="33" t="s">
        <v>13468</v>
      </c>
      <c r="E5695" s="52" t="s">
        <v>12699</v>
      </c>
      <c r="F5695" s="52" t="s">
        <v>4280</v>
      </c>
      <c r="G5695" s="48" t="s">
        <v>12698</v>
      </c>
      <c r="H5695" s="1"/>
      <c r="I5695" s="49" t="s">
        <v>4393</v>
      </c>
      <c r="J5695" s="50" t="s">
        <v>4395</v>
      </c>
      <c r="K5695" s="34">
        <v>3180000</v>
      </c>
      <c r="L5695" s="71"/>
      <c r="M5695" s="51" t="s">
        <v>4915</v>
      </c>
      <c r="N5695" s="36" t="s">
        <v>4287</v>
      </c>
      <c r="O5695" t="e">
        <f>VLOOKUP(I5695,'[1]Redes-Territorios Proyectos'!$I$12:$I$1277,1,FALSE)</f>
        <v>#N/A</v>
      </c>
    </row>
    <row r="5696" spans="1:15" x14ac:dyDescent="0.25">
      <c r="A5696" s="30">
        <v>14</v>
      </c>
      <c r="B5696" s="31">
        <v>44272</v>
      </c>
      <c r="C5696" s="32">
        <v>4</v>
      </c>
      <c r="D5696" s="33" t="s">
        <v>13468</v>
      </c>
      <c r="E5696" s="52" t="s">
        <v>12699</v>
      </c>
      <c r="F5696" s="52" t="s">
        <v>4280</v>
      </c>
      <c r="G5696" s="48" t="s">
        <v>12698</v>
      </c>
      <c r="H5696" s="1"/>
      <c r="I5696" s="49" t="s">
        <v>4396</v>
      </c>
      <c r="J5696" s="50" t="s">
        <v>4398</v>
      </c>
      <c r="K5696" s="34">
        <v>3180000</v>
      </c>
      <c r="L5696" s="71"/>
      <c r="M5696" s="51" t="s">
        <v>4915</v>
      </c>
      <c r="N5696" s="36" t="s">
        <v>4287</v>
      </c>
      <c r="O5696" t="e">
        <f>VLOOKUP(I5696,'[1]Redes-Territorios Proyectos'!$I$12:$I$1277,1,FALSE)</f>
        <v>#N/A</v>
      </c>
    </row>
    <row r="5697" spans="1:15" x14ac:dyDescent="0.25">
      <c r="A5697" s="30">
        <v>14</v>
      </c>
      <c r="B5697" s="31">
        <v>44272</v>
      </c>
      <c r="C5697" s="32">
        <v>4</v>
      </c>
      <c r="D5697" s="33" t="s">
        <v>13468</v>
      </c>
      <c r="E5697" s="52" t="s">
        <v>12699</v>
      </c>
      <c r="F5697" s="52" t="s">
        <v>4280</v>
      </c>
      <c r="G5697" s="48" t="s">
        <v>12698</v>
      </c>
      <c r="H5697" s="1"/>
      <c r="I5697" s="49" t="s">
        <v>4399</v>
      </c>
      <c r="J5697" s="50" t="s">
        <v>4401</v>
      </c>
      <c r="K5697" s="34">
        <v>3180000</v>
      </c>
      <c r="L5697" s="71"/>
      <c r="M5697" s="51" t="s">
        <v>4915</v>
      </c>
      <c r="N5697" s="36" t="s">
        <v>4287</v>
      </c>
      <c r="O5697" t="e">
        <f>VLOOKUP(I5697,'[1]Redes-Territorios Proyectos'!$I$12:$I$1277,1,FALSE)</f>
        <v>#N/A</v>
      </c>
    </row>
    <row r="5698" spans="1:15" x14ac:dyDescent="0.25">
      <c r="A5698" s="30">
        <v>14</v>
      </c>
      <c r="B5698" s="31">
        <v>44272</v>
      </c>
      <c r="C5698" s="32">
        <v>4</v>
      </c>
      <c r="D5698" s="33" t="s">
        <v>13468</v>
      </c>
      <c r="E5698" s="52" t="s">
        <v>12699</v>
      </c>
      <c r="F5698" s="52" t="s">
        <v>4280</v>
      </c>
      <c r="G5698" s="48" t="s">
        <v>12698</v>
      </c>
      <c r="H5698" s="1"/>
      <c r="I5698" s="49" t="s">
        <v>4402</v>
      </c>
      <c r="J5698" s="50" t="s">
        <v>4404</v>
      </c>
      <c r="K5698" s="34">
        <v>3180000</v>
      </c>
      <c r="L5698" s="71"/>
      <c r="M5698" s="51" t="s">
        <v>4915</v>
      </c>
      <c r="N5698" s="36" t="s">
        <v>4287</v>
      </c>
      <c r="O5698" t="e">
        <f>VLOOKUP(I5698,'[1]Redes-Territorios Proyectos'!$I$12:$I$1277,1,FALSE)</f>
        <v>#N/A</v>
      </c>
    </row>
    <row r="5699" spans="1:15" x14ac:dyDescent="0.25">
      <c r="A5699" s="30">
        <v>14</v>
      </c>
      <c r="B5699" s="31">
        <v>44272</v>
      </c>
      <c r="C5699" s="32">
        <v>4</v>
      </c>
      <c r="D5699" s="33" t="s">
        <v>13468</v>
      </c>
      <c r="E5699" s="52" t="s">
        <v>12699</v>
      </c>
      <c r="F5699" s="52" t="s">
        <v>4280</v>
      </c>
      <c r="G5699" s="48" t="s">
        <v>12698</v>
      </c>
      <c r="H5699" s="1"/>
      <c r="I5699" s="49" t="s">
        <v>4405</v>
      </c>
      <c r="J5699" s="50" t="s">
        <v>4407</v>
      </c>
      <c r="K5699" s="34">
        <v>3157952</v>
      </c>
      <c r="L5699" s="71"/>
      <c r="M5699" s="51" t="s">
        <v>4915</v>
      </c>
      <c r="N5699" s="36" t="s">
        <v>4287</v>
      </c>
      <c r="O5699" t="e">
        <f>VLOOKUP(I5699,'[1]Redes-Territorios Proyectos'!$I$12:$I$1277,1,FALSE)</f>
        <v>#N/A</v>
      </c>
    </row>
    <row r="5700" spans="1:15" x14ac:dyDescent="0.25">
      <c r="A5700" s="30">
        <v>14</v>
      </c>
      <c r="B5700" s="31">
        <v>44272</v>
      </c>
      <c r="C5700" s="32">
        <v>4</v>
      </c>
      <c r="D5700" s="33" t="s">
        <v>13468</v>
      </c>
      <c r="E5700" s="52" t="s">
        <v>12699</v>
      </c>
      <c r="F5700" s="52" t="s">
        <v>4280</v>
      </c>
      <c r="G5700" s="48" t="s">
        <v>12698</v>
      </c>
      <c r="H5700" s="1"/>
      <c r="I5700" s="49" t="s">
        <v>4408</v>
      </c>
      <c r="J5700" s="50" t="s">
        <v>4410</v>
      </c>
      <c r="K5700" s="34">
        <v>3180000</v>
      </c>
      <c r="L5700" s="71"/>
      <c r="M5700" s="51" t="s">
        <v>4915</v>
      </c>
      <c r="N5700" s="36" t="s">
        <v>4287</v>
      </c>
      <c r="O5700" t="e">
        <f>VLOOKUP(I5700,'[1]Redes-Territorios Proyectos'!$I$12:$I$1277,1,FALSE)</f>
        <v>#N/A</v>
      </c>
    </row>
    <row r="5701" spans="1:15" x14ac:dyDescent="0.25">
      <c r="A5701" s="30">
        <v>14</v>
      </c>
      <c r="B5701" s="31">
        <v>44272</v>
      </c>
      <c r="C5701" s="32">
        <v>4</v>
      </c>
      <c r="D5701" s="33" t="s">
        <v>13468</v>
      </c>
      <c r="E5701" s="52" t="s">
        <v>12699</v>
      </c>
      <c r="F5701" s="52" t="s">
        <v>4280</v>
      </c>
      <c r="G5701" s="48" t="s">
        <v>12698</v>
      </c>
      <c r="H5701" s="1"/>
      <c r="I5701" s="49" t="s">
        <v>4411</v>
      </c>
      <c r="J5701" s="50" t="s">
        <v>4413</v>
      </c>
      <c r="K5701" s="34">
        <v>3180000</v>
      </c>
      <c r="L5701" s="71"/>
      <c r="M5701" s="51" t="s">
        <v>4915</v>
      </c>
      <c r="N5701" s="36" t="s">
        <v>4287</v>
      </c>
      <c r="O5701" t="e">
        <f>VLOOKUP(I5701,'[1]Redes-Territorios Proyectos'!$I$12:$I$1277,1,FALSE)</f>
        <v>#N/A</v>
      </c>
    </row>
    <row r="5702" spans="1:15" x14ac:dyDescent="0.25">
      <c r="A5702" s="30">
        <v>14</v>
      </c>
      <c r="B5702" s="31">
        <v>44272</v>
      </c>
      <c r="C5702" s="32">
        <v>4</v>
      </c>
      <c r="D5702" s="33" t="s">
        <v>13468</v>
      </c>
      <c r="E5702" s="52" t="s">
        <v>12699</v>
      </c>
      <c r="F5702" s="52" t="s">
        <v>4280</v>
      </c>
      <c r="G5702" s="48" t="s">
        <v>12698</v>
      </c>
      <c r="H5702" s="1"/>
      <c r="I5702" s="49" t="s">
        <v>4414</v>
      </c>
      <c r="J5702" s="50" t="s">
        <v>4416</v>
      </c>
      <c r="K5702" s="34">
        <v>3180000</v>
      </c>
      <c r="L5702" s="71"/>
      <c r="M5702" s="51" t="s">
        <v>4915</v>
      </c>
      <c r="N5702" s="36" t="s">
        <v>4287</v>
      </c>
      <c r="O5702" t="e">
        <f>VLOOKUP(I5702,'[1]Redes-Territorios Proyectos'!$I$12:$I$1277,1,FALSE)</f>
        <v>#N/A</v>
      </c>
    </row>
    <row r="5703" spans="1:15" x14ac:dyDescent="0.25">
      <c r="A5703" s="30">
        <v>14</v>
      </c>
      <c r="B5703" s="31">
        <v>44272</v>
      </c>
      <c r="C5703" s="32">
        <v>4</v>
      </c>
      <c r="D5703" s="33" t="s">
        <v>13468</v>
      </c>
      <c r="E5703" s="52" t="s">
        <v>12699</v>
      </c>
      <c r="F5703" s="52" t="s">
        <v>4280</v>
      </c>
      <c r="G5703" s="48" t="s">
        <v>12698</v>
      </c>
      <c r="H5703" s="1"/>
      <c r="I5703" s="49" t="s">
        <v>4417</v>
      </c>
      <c r="J5703" s="50" t="s">
        <v>4419</v>
      </c>
      <c r="K5703" s="34">
        <v>3180000</v>
      </c>
      <c r="L5703" s="71"/>
      <c r="M5703" s="51" t="s">
        <v>4915</v>
      </c>
      <c r="N5703" s="36" t="s">
        <v>4287</v>
      </c>
      <c r="O5703" t="e">
        <f>VLOOKUP(I5703,'[1]Redes-Territorios Proyectos'!$I$12:$I$1277,1,FALSE)</f>
        <v>#N/A</v>
      </c>
    </row>
    <row r="5704" spans="1:15" x14ac:dyDescent="0.25">
      <c r="A5704" s="30">
        <v>14</v>
      </c>
      <c r="B5704" s="31">
        <v>44272</v>
      </c>
      <c r="C5704" s="32">
        <v>4</v>
      </c>
      <c r="D5704" s="33" t="s">
        <v>13468</v>
      </c>
      <c r="E5704" s="52" t="s">
        <v>12699</v>
      </c>
      <c r="F5704" s="52" t="s">
        <v>4280</v>
      </c>
      <c r="G5704" s="48" t="s">
        <v>12698</v>
      </c>
      <c r="H5704" s="1"/>
      <c r="I5704" s="49" t="s">
        <v>4420</v>
      </c>
      <c r="J5704" s="50" t="s">
        <v>4422</v>
      </c>
      <c r="K5704" s="34">
        <v>3180000</v>
      </c>
      <c r="L5704" s="71"/>
      <c r="M5704" s="51" t="s">
        <v>4915</v>
      </c>
      <c r="N5704" s="36" t="s">
        <v>4287</v>
      </c>
      <c r="O5704" t="e">
        <f>VLOOKUP(I5704,'[1]Redes-Territorios Proyectos'!$I$12:$I$1277,1,FALSE)</f>
        <v>#N/A</v>
      </c>
    </row>
    <row r="5705" spans="1:15" x14ac:dyDescent="0.25">
      <c r="A5705" s="30">
        <v>14</v>
      </c>
      <c r="B5705" s="31">
        <v>44272</v>
      </c>
      <c r="C5705" s="32">
        <v>4</v>
      </c>
      <c r="D5705" s="33" t="s">
        <v>13468</v>
      </c>
      <c r="E5705" s="52" t="s">
        <v>12699</v>
      </c>
      <c r="F5705" s="52" t="s">
        <v>4280</v>
      </c>
      <c r="G5705" s="48" t="s">
        <v>12698</v>
      </c>
      <c r="H5705" s="1"/>
      <c r="I5705" s="49" t="s">
        <v>4423</v>
      </c>
      <c r="J5705" s="50" t="s">
        <v>4425</v>
      </c>
      <c r="K5705" s="34">
        <v>3180000</v>
      </c>
      <c r="L5705" s="71"/>
      <c r="M5705" s="51" t="s">
        <v>4915</v>
      </c>
      <c r="N5705" s="36" t="s">
        <v>4287</v>
      </c>
      <c r="O5705" t="e">
        <f>VLOOKUP(I5705,'[1]Redes-Territorios Proyectos'!$I$12:$I$1277,1,FALSE)</f>
        <v>#N/A</v>
      </c>
    </row>
    <row r="5706" spans="1:15" x14ac:dyDescent="0.25">
      <c r="A5706" s="30">
        <v>14</v>
      </c>
      <c r="B5706" s="31">
        <v>44272</v>
      </c>
      <c r="C5706" s="32">
        <v>4</v>
      </c>
      <c r="D5706" s="33" t="s">
        <v>13468</v>
      </c>
      <c r="E5706" s="52" t="s">
        <v>12699</v>
      </c>
      <c r="F5706" s="52" t="s">
        <v>4280</v>
      </c>
      <c r="G5706" s="48" t="s">
        <v>12698</v>
      </c>
      <c r="H5706" s="1"/>
      <c r="I5706" s="49" t="s">
        <v>4426</v>
      </c>
      <c r="J5706" s="50" t="s">
        <v>4428</v>
      </c>
      <c r="K5706" s="34">
        <v>2226000</v>
      </c>
      <c r="L5706" s="71"/>
      <c r="M5706" s="51" t="s">
        <v>4915</v>
      </c>
      <c r="N5706" s="36" t="s">
        <v>4287</v>
      </c>
      <c r="O5706" t="e">
        <f>VLOOKUP(I5706,'[1]Redes-Territorios Proyectos'!$I$12:$I$1277,1,FALSE)</f>
        <v>#N/A</v>
      </c>
    </row>
    <row r="5707" spans="1:15" x14ac:dyDescent="0.25">
      <c r="A5707" s="30">
        <v>14</v>
      </c>
      <c r="B5707" s="31">
        <v>44272</v>
      </c>
      <c r="C5707" s="32">
        <v>4</v>
      </c>
      <c r="D5707" s="33" t="s">
        <v>13468</v>
      </c>
      <c r="E5707" s="52" t="s">
        <v>12699</v>
      </c>
      <c r="F5707" s="52" t="s">
        <v>4280</v>
      </c>
      <c r="G5707" s="48" t="s">
        <v>12698</v>
      </c>
      <c r="H5707" s="1"/>
      <c r="I5707" s="49" t="s">
        <v>4429</v>
      </c>
      <c r="J5707" s="50" t="s">
        <v>4431</v>
      </c>
      <c r="K5707" s="34">
        <v>3180000</v>
      </c>
      <c r="L5707" s="71"/>
      <c r="M5707" s="51" t="s">
        <v>4915</v>
      </c>
      <c r="N5707" s="36" t="s">
        <v>4287</v>
      </c>
      <c r="O5707" t="e">
        <f>VLOOKUP(I5707,'[1]Redes-Territorios Proyectos'!$I$12:$I$1277,1,FALSE)</f>
        <v>#N/A</v>
      </c>
    </row>
    <row r="5708" spans="1:15" x14ac:dyDescent="0.25">
      <c r="A5708" s="30">
        <v>14</v>
      </c>
      <c r="B5708" s="31">
        <v>44272</v>
      </c>
      <c r="C5708" s="32">
        <v>4</v>
      </c>
      <c r="D5708" s="33" t="s">
        <v>13468</v>
      </c>
      <c r="E5708" s="52" t="s">
        <v>12699</v>
      </c>
      <c r="F5708" s="52" t="s">
        <v>4280</v>
      </c>
      <c r="G5708" s="48" t="s">
        <v>12698</v>
      </c>
      <c r="H5708" s="1"/>
      <c r="I5708" s="49" t="s">
        <v>4432</v>
      </c>
      <c r="J5708" s="50" t="s">
        <v>4434</v>
      </c>
      <c r="K5708" s="34">
        <v>3146080</v>
      </c>
      <c r="L5708" s="71"/>
      <c r="M5708" s="51" t="s">
        <v>4915</v>
      </c>
      <c r="N5708" s="36" t="s">
        <v>4287</v>
      </c>
      <c r="O5708" t="e">
        <f>VLOOKUP(I5708,'[1]Redes-Territorios Proyectos'!$I$12:$I$1277,1,FALSE)</f>
        <v>#N/A</v>
      </c>
    </row>
    <row r="5709" spans="1:15" x14ac:dyDescent="0.25">
      <c r="A5709" s="30">
        <v>14</v>
      </c>
      <c r="B5709" s="31">
        <v>44272</v>
      </c>
      <c r="C5709" s="32">
        <v>4</v>
      </c>
      <c r="D5709" s="33" t="s">
        <v>13468</v>
      </c>
      <c r="E5709" s="52" t="s">
        <v>12699</v>
      </c>
      <c r="F5709" s="52" t="s">
        <v>4280</v>
      </c>
      <c r="G5709" s="48" t="s">
        <v>12698</v>
      </c>
      <c r="H5709" s="1"/>
      <c r="I5709" s="49" t="s">
        <v>4435</v>
      </c>
      <c r="J5709" s="50" t="s">
        <v>4437</v>
      </c>
      <c r="K5709" s="34">
        <v>3180000</v>
      </c>
      <c r="L5709" s="71"/>
      <c r="M5709" s="51" t="s">
        <v>4915</v>
      </c>
      <c r="N5709" s="36" t="s">
        <v>4287</v>
      </c>
      <c r="O5709" t="e">
        <f>VLOOKUP(I5709,'[1]Redes-Territorios Proyectos'!$I$12:$I$1277,1,FALSE)</f>
        <v>#N/A</v>
      </c>
    </row>
    <row r="5710" spans="1:15" x14ac:dyDescent="0.25">
      <c r="A5710" s="30">
        <v>14</v>
      </c>
      <c r="B5710" s="31">
        <v>44272</v>
      </c>
      <c r="C5710" s="32">
        <v>4</v>
      </c>
      <c r="D5710" s="33" t="s">
        <v>13468</v>
      </c>
      <c r="E5710" s="52" t="s">
        <v>12699</v>
      </c>
      <c r="F5710" s="52" t="s">
        <v>4280</v>
      </c>
      <c r="G5710" s="48" t="s">
        <v>12698</v>
      </c>
      <c r="H5710" s="1"/>
      <c r="I5710" s="49" t="s">
        <v>4438</v>
      </c>
      <c r="J5710" s="50" t="s">
        <v>4440</v>
      </c>
      <c r="K5710" s="34">
        <v>2968000</v>
      </c>
      <c r="L5710" s="71"/>
      <c r="M5710" s="51" t="s">
        <v>4915</v>
      </c>
      <c r="N5710" s="36" t="s">
        <v>4287</v>
      </c>
      <c r="O5710" t="e">
        <f>VLOOKUP(I5710,'[1]Redes-Territorios Proyectos'!$I$12:$I$1277,1,FALSE)</f>
        <v>#N/A</v>
      </c>
    </row>
    <row r="5711" spans="1:15" x14ac:dyDescent="0.25">
      <c r="A5711" s="30">
        <v>14</v>
      </c>
      <c r="B5711" s="31">
        <v>44272</v>
      </c>
      <c r="C5711" s="32">
        <v>4</v>
      </c>
      <c r="D5711" s="33" t="s">
        <v>13468</v>
      </c>
      <c r="E5711" s="52" t="s">
        <v>12699</v>
      </c>
      <c r="F5711" s="52" t="s">
        <v>4280</v>
      </c>
      <c r="G5711" s="48" t="s">
        <v>12698</v>
      </c>
      <c r="H5711" s="1"/>
      <c r="I5711" s="49" t="s">
        <v>4441</v>
      </c>
      <c r="J5711" s="50" t="s">
        <v>1266</v>
      </c>
      <c r="K5711" s="34">
        <v>3180000</v>
      </c>
      <c r="L5711" s="71"/>
      <c r="M5711" s="51" t="s">
        <v>4915</v>
      </c>
      <c r="N5711" s="36" t="s">
        <v>4287</v>
      </c>
      <c r="O5711" t="e">
        <f>VLOOKUP(I5711,'[1]Redes-Territorios Proyectos'!$I$12:$I$1277,1,FALSE)</f>
        <v>#N/A</v>
      </c>
    </row>
    <row r="5712" spans="1:15" x14ac:dyDescent="0.25">
      <c r="A5712" s="30">
        <v>14</v>
      </c>
      <c r="B5712" s="31">
        <v>44272</v>
      </c>
      <c r="C5712" s="32">
        <v>4</v>
      </c>
      <c r="D5712" s="33" t="s">
        <v>13468</v>
      </c>
      <c r="E5712" s="52" t="s">
        <v>12699</v>
      </c>
      <c r="F5712" s="52" t="s">
        <v>4280</v>
      </c>
      <c r="G5712" s="48" t="s">
        <v>12698</v>
      </c>
      <c r="H5712" s="1"/>
      <c r="I5712" s="49" t="s">
        <v>4443</v>
      </c>
      <c r="J5712" s="50" t="s">
        <v>4445</v>
      </c>
      <c r="K5712" s="34">
        <v>3180000</v>
      </c>
      <c r="L5712" s="71"/>
      <c r="M5712" s="51" t="s">
        <v>4915</v>
      </c>
      <c r="N5712" s="36" t="s">
        <v>4287</v>
      </c>
      <c r="O5712" t="e">
        <f>VLOOKUP(I5712,'[1]Redes-Territorios Proyectos'!$I$12:$I$1277,1,FALSE)</f>
        <v>#N/A</v>
      </c>
    </row>
    <row r="5713" spans="1:15" x14ac:dyDescent="0.25">
      <c r="A5713" s="30">
        <v>14</v>
      </c>
      <c r="B5713" s="31">
        <v>44272</v>
      </c>
      <c r="C5713" s="32">
        <v>4</v>
      </c>
      <c r="D5713" s="33" t="s">
        <v>13468</v>
      </c>
      <c r="E5713" s="52" t="s">
        <v>12699</v>
      </c>
      <c r="F5713" s="52" t="s">
        <v>4280</v>
      </c>
      <c r="G5713" s="48" t="s">
        <v>12698</v>
      </c>
      <c r="H5713" s="1"/>
      <c r="I5713" s="49" t="s">
        <v>4446</v>
      </c>
      <c r="J5713" s="50" t="s">
        <v>4448</v>
      </c>
      <c r="K5713" s="34">
        <v>3180000</v>
      </c>
      <c r="L5713" s="71"/>
      <c r="M5713" s="51" t="s">
        <v>4915</v>
      </c>
      <c r="N5713" s="36" t="s">
        <v>4287</v>
      </c>
      <c r="O5713" t="e">
        <f>VLOOKUP(I5713,'[1]Redes-Territorios Proyectos'!$I$12:$I$1277,1,FALSE)</f>
        <v>#N/A</v>
      </c>
    </row>
    <row r="5714" spans="1:15" x14ac:dyDescent="0.25">
      <c r="A5714" s="30">
        <v>14</v>
      </c>
      <c r="B5714" s="31">
        <v>44272</v>
      </c>
      <c r="C5714" s="32">
        <v>4</v>
      </c>
      <c r="D5714" s="33" t="s">
        <v>13468</v>
      </c>
      <c r="E5714" s="52" t="s">
        <v>12699</v>
      </c>
      <c r="F5714" s="52" t="s">
        <v>4280</v>
      </c>
      <c r="G5714" s="48" t="s">
        <v>12698</v>
      </c>
      <c r="H5714" s="1"/>
      <c r="I5714" s="49" t="s">
        <v>4449</v>
      </c>
      <c r="J5714" s="50" t="s">
        <v>4451</v>
      </c>
      <c r="K5714" s="34">
        <v>3180000</v>
      </c>
      <c r="L5714" s="71"/>
      <c r="M5714" s="51" t="s">
        <v>4915</v>
      </c>
      <c r="N5714" s="36" t="s">
        <v>4287</v>
      </c>
      <c r="O5714" t="e">
        <f>VLOOKUP(I5714,'[1]Redes-Territorios Proyectos'!$I$12:$I$1277,1,FALSE)</f>
        <v>#N/A</v>
      </c>
    </row>
    <row r="5715" spans="1:15" x14ac:dyDescent="0.25">
      <c r="A5715" s="30">
        <v>14</v>
      </c>
      <c r="B5715" s="31">
        <v>44272</v>
      </c>
      <c r="C5715" s="32">
        <v>4</v>
      </c>
      <c r="D5715" s="33" t="s">
        <v>13468</v>
      </c>
      <c r="E5715" s="52" t="s">
        <v>12699</v>
      </c>
      <c r="F5715" s="52" t="s">
        <v>4280</v>
      </c>
      <c r="G5715" s="48" t="s">
        <v>12698</v>
      </c>
      <c r="H5715" s="1"/>
      <c r="I5715" s="49" t="s">
        <v>4452</v>
      </c>
      <c r="J5715" s="50" t="s">
        <v>4454</v>
      </c>
      <c r="K5715" s="34">
        <v>3180000</v>
      </c>
      <c r="L5715" s="71"/>
      <c r="M5715" s="51" t="s">
        <v>4915</v>
      </c>
      <c r="N5715" s="36" t="s">
        <v>4287</v>
      </c>
      <c r="O5715" t="e">
        <f>VLOOKUP(I5715,'[1]Redes-Territorios Proyectos'!$I$12:$I$1277,1,FALSE)</f>
        <v>#N/A</v>
      </c>
    </row>
    <row r="5716" spans="1:15" x14ac:dyDescent="0.25">
      <c r="A5716" s="30">
        <v>14</v>
      </c>
      <c r="B5716" s="31">
        <v>44272</v>
      </c>
      <c r="C5716" s="32">
        <v>4</v>
      </c>
      <c r="D5716" s="33" t="s">
        <v>13468</v>
      </c>
      <c r="E5716" s="52" t="s">
        <v>12699</v>
      </c>
      <c r="F5716" s="52" t="s">
        <v>4280</v>
      </c>
      <c r="G5716" s="48" t="s">
        <v>12698</v>
      </c>
      <c r="H5716" s="1"/>
      <c r="I5716" s="49" t="s">
        <v>4455</v>
      </c>
      <c r="J5716" s="50" t="s">
        <v>4457</v>
      </c>
      <c r="K5716" s="34">
        <v>3180000</v>
      </c>
      <c r="L5716" s="71"/>
      <c r="M5716" s="51" t="s">
        <v>4915</v>
      </c>
      <c r="N5716" s="36" t="s">
        <v>4287</v>
      </c>
      <c r="O5716" t="e">
        <f>VLOOKUP(I5716,'[1]Redes-Territorios Proyectos'!$I$12:$I$1277,1,FALSE)</f>
        <v>#N/A</v>
      </c>
    </row>
    <row r="5717" spans="1:15" x14ac:dyDescent="0.25">
      <c r="A5717" s="30">
        <v>14</v>
      </c>
      <c r="B5717" s="31">
        <v>44272</v>
      </c>
      <c r="C5717" s="32">
        <v>4</v>
      </c>
      <c r="D5717" s="33" t="s">
        <v>13468</v>
      </c>
      <c r="E5717" s="52" t="s">
        <v>12699</v>
      </c>
      <c r="F5717" s="52" t="s">
        <v>4280</v>
      </c>
      <c r="G5717" s="48" t="s">
        <v>12698</v>
      </c>
      <c r="H5717" s="1"/>
      <c r="I5717" s="49" t="s">
        <v>4458</v>
      </c>
      <c r="J5717" s="50" t="s">
        <v>4460</v>
      </c>
      <c r="K5717" s="34">
        <v>3180000</v>
      </c>
      <c r="L5717" s="71"/>
      <c r="M5717" s="51" t="s">
        <v>4915</v>
      </c>
      <c r="N5717" s="36" t="s">
        <v>4287</v>
      </c>
      <c r="O5717" t="e">
        <f>VLOOKUP(I5717,'[1]Redes-Territorios Proyectos'!$I$12:$I$1277,1,FALSE)</f>
        <v>#N/A</v>
      </c>
    </row>
    <row r="5718" spans="1:15" x14ac:dyDescent="0.25">
      <c r="A5718" s="30">
        <v>14</v>
      </c>
      <c r="B5718" s="31">
        <v>44272</v>
      </c>
      <c r="C5718" s="32">
        <v>4</v>
      </c>
      <c r="D5718" s="33" t="s">
        <v>13468</v>
      </c>
      <c r="E5718" s="52" t="s">
        <v>12699</v>
      </c>
      <c r="F5718" s="52" t="s">
        <v>4280</v>
      </c>
      <c r="G5718" s="48" t="s">
        <v>12698</v>
      </c>
      <c r="H5718" s="1"/>
      <c r="I5718" s="49" t="s">
        <v>4461</v>
      </c>
      <c r="J5718" s="50" t="s">
        <v>4463</v>
      </c>
      <c r="K5718" s="34">
        <v>3180000</v>
      </c>
      <c r="L5718" s="71"/>
      <c r="M5718" s="51" t="s">
        <v>4915</v>
      </c>
      <c r="N5718" s="36" t="s">
        <v>4287</v>
      </c>
      <c r="O5718" t="e">
        <f>VLOOKUP(I5718,'[1]Redes-Territorios Proyectos'!$I$12:$I$1277,1,FALSE)</f>
        <v>#N/A</v>
      </c>
    </row>
    <row r="5719" spans="1:15" x14ac:dyDescent="0.25">
      <c r="A5719" s="30">
        <v>14</v>
      </c>
      <c r="B5719" s="31">
        <v>44272</v>
      </c>
      <c r="C5719" s="32">
        <v>4</v>
      </c>
      <c r="D5719" s="33" t="s">
        <v>13468</v>
      </c>
      <c r="E5719" s="52" t="s">
        <v>12699</v>
      </c>
      <c r="F5719" s="52" t="s">
        <v>4280</v>
      </c>
      <c r="G5719" s="48" t="s">
        <v>12698</v>
      </c>
      <c r="H5719" s="1"/>
      <c r="I5719" s="49" t="s">
        <v>4464</v>
      </c>
      <c r="J5719" s="50" t="s">
        <v>4466</v>
      </c>
      <c r="K5719" s="34">
        <v>2226000</v>
      </c>
      <c r="L5719" s="71"/>
      <c r="M5719" s="51" t="s">
        <v>4915</v>
      </c>
      <c r="N5719" s="36" t="s">
        <v>4287</v>
      </c>
      <c r="O5719" t="e">
        <f>VLOOKUP(I5719,'[1]Redes-Territorios Proyectos'!$I$12:$I$1277,1,FALSE)</f>
        <v>#N/A</v>
      </c>
    </row>
    <row r="5720" spans="1:15" x14ac:dyDescent="0.25">
      <c r="A5720" s="30">
        <v>14</v>
      </c>
      <c r="B5720" s="31">
        <v>44272</v>
      </c>
      <c r="C5720" s="32">
        <v>4</v>
      </c>
      <c r="D5720" s="33" t="s">
        <v>13468</v>
      </c>
      <c r="E5720" s="52" t="s">
        <v>12699</v>
      </c>
      <c r="F5720" s="52" t="s">
        <v>4280</v>
      </c>
      <c r="G5720" s="48" t="s">
        <v>12698</v>
      </c>
      <c r="H5720" s="1"/>
      <c r="I5720" s="49" t="s">
        <v>4467</v>
      </c>
      <c r="J5720" s="50" t="s">
        <v>4469</v>
      </c>
      <c r="K5720" s="34">
        <v>3180000</v>
      </c>
      <c r="L5720" s="71"/>
      <c r="M5720" s="51" t="s">
        <v>4915</v>
      </c>
      <c r="N5720" s="36" t="s">
        <v>4287</v>
      </c>
      <c r="O5720" t="e">
        <f>VLOOKUP(I5720,'[1]Redes-Territorios Proyectos'!$I$12:$I$1277,1,FALSE)</f>
        <v>#N/A</v>
      </c>
    </row>
    <row r="5721" spans="1:15" x14ac:dyDescent="0.25">
      <c r="A5721" s="30">
        <v>14</v>
      </c>
      <c r="B5721" s="31">
        <v>44272</v>
      </c>
      <c r="C5721" s="32">
        <v>4</v>
      </c>
      <c r="D5721" s="33" t="s">
        <v>13468</v>
      </c>
      <c r="E5721" s="52" t="s">
        <v>12699</v>
      </c>
      <c r="F5721" s="52" t="s">
        <v>4280</v>
      </c>
      <c r="G5721" s="48" t="s">
        <v>12698</v>
      </c>
      <c r="H5721" s="1"/>
      <c r="I5721" s="101" t="s">
        <v>12697</v>
      </c>
      <c r="J5721" s="100" t="s">
        <v>12696</v>
      </c>
      <c r="K5721" s="99">
        <v>2723658</v>
      </c>
      <c r="L5721" s="71"/>
      <c r="M5721" s="98" t="s">
        <v>4915</v>
      </c>
      <c r="N5721" s="36" t="s">
        <v>9582</v>
      </c>
      <c r="O5721" t="str">
        <f>VLOOKUP(I5721,'[1]Redes-Territorios Proyectos'!$I$12:$I$1277,1,FALSE)</f>
        <v>S/I</v>
      </c>
    </row>
    <row r="5722" spans="1:15" x14ac:dyDescent="0.25">
      <c r="A5722" s="30">
        <v>14</v>
      </c>
      <c r="B5722" s="31">
        <v>44272</v>
      </c>
      <c r="C5722" s="32">
        <v>4</v>
      </c>
      <c r="D5722" s="33" t="s">
        <v>13468</v>
      </c>
      <c r="E5722" s="52" t="s">
        <v>12699</v>
      </c>
      <c r="F5722" s="52" t="s">
        <v>4280</v>
      </c>
      <c r="G5722" s="48" t="s">
        <v>13108</v>
      </c>
      <c r="H5722" s="1"/>
      <c r="I5722" s="49" t="s">
        <v>4471</v>
      </c>
      <c r="J5722" s="50" t="s">
        <v>4473</v>
      </c>
      <c r="K5722" s="34">
        <v>2120000</v>
      </c>
      <c r="L5722" s="71"/>
      <c r="M5722" s="51" t="s">
        <v>4915</v>
      </c>
      <c r="N5722" s="19" t="s">
        <v>4474</v>
      </c>
      <c r="O5722" t="e">
        <f>VLOOKUP(I5722,'Redes-Territorios Benef'!$B$3446:$B$4296,1,FALSE)</f>
        <v>#N/A</v>
      </c>
    </row>
    <row r="5723" spans="1:15" x14ac:dyDescent="0.25">
      <c r="A5723" s="30">
        <v>14</v>
      </c>
      <c r="B5723" s="31">
        <v>44272</v>
      </c>
      <c r="C5723" s="32">
        <v>4</v>
      </c>
      <c r="D5723" s="33" t="s">
        <v>13468</v>
      </c>
      <c r="E5723" s="52" t="s">
        <v>12699</v>
      </c>
      <c r="F5723" s="52" t="s">
        <v>4280</v>
      </c>
      <c r="G5723" s="48" t="s">
        <v>13108</v>
      </c>
      <c r="H5723" s="1"/>
      <c r="I5723" s="49" t="s">
        <v>4475</v>
      </c>
      <c r="J5723" s="50" t="s">
        <v>4477</v>
      </c>
      <c r="K5723" s="34">
        <v>3180000</v>
      </c>
      <c r="L5723" s="71"/>
      <c r="M5723" s="51" t="s">
        <v>4915</v>
      </c>
      <c r="N5723" s="19" t="s">
        <v>4474</v>
      </c>
      <c r="O5723" t="e">
        <f>VLOOKUP(I5723,'Redes-Territorios Benef'!$B$3446:$B$4296,1,FALSE)</f>
        <v>#N/A</v>
      </c>
    </row>
    <row r="5724" spans="1:15" x14ac:dyDescent="0.25">
      <c r="A5724" s="30">
        <v>14</v>
      </c>
      <c r="B5724" s="31">
        <v>44272</v>
      </c>
      <c r="C5724" s="32">
        <v>4</v>
      </c>
      <c r="D5724" s="33" t="s">
        <v>13468</v>
      </c>
      <c r="E5724" s="52" t="s">
        <v>12699</v>
      </c>
      <c r="F5724" s="52" t="s">
        <v>4280</v>
      </c>
      <c r="G5724" s="48" t="s">
        <v>13108</v>
      </c>
      <c r="H5724" s="1"/>
      <c r="I5724" s="49" t="s">
        <v>4478</v>
      </c>
      <c r="J5724" s="50" t="s">
        <v>4480</v>
      </c>
      <c r="K5724" s="34">
        <v>3180000</v>
      </c>
      <c r="L5724" s="71"/>
      <c r="M5724" s="51" t="s">
        <v>4915</v>
      </c>
      <c r="N5724" s="19" t="s">
        <v>4474</v>
      </c>
      <c r="O5724" t="e">
        <f>VLOOKUP(I5724,'Redes-Territorios Benef'!$B$3446:$B$4296,1,FALSE)</f>
        <v>#N/A</v>
      </c>
    </row>
    <row r="5725" spans="1:15" x14ac:dyDescent="0.25">
      <c r="A5725" s="30">
        <v>14</v>
      </c>
      <c r="B5725" s="31">
        <v>44272</v>
      </c>
      <c r="C5725" s="32">
        <v>4</v>
      </c>
      <c r="D5725" s="33" t="s">
        <v>13468</v>
      </c>
      <c r="E5725" s="52" t="s">
        <v>12699</v>
      </c>
      <c r="F5725" s="52" t="s">
        <v>4280</v>
      </c>
      <c r="G5725" s="48" t="s">
        <v>13108</v>
      </c>
      <c r="H5725" s="1"/>
      <c r="I5725" s="49" t="s">
        <v>4481</v>
      </c>
      <c r="J5725" s="50" t="s">
        <v>4483</v>
      </c>
      <c r="K5725" s="34">
        <v>2226000</v>
      </c>
      <c r="L5725" s="71"/>
      <c r="M5725" s="51" t="s">
        <v>4915</v>
      </c>
      <c r="N5725" s="19" t="s">
        <v>4474</v>
      </c>
      <c r="O5725" t="e">
        <f>VLOOKUP(I5725,'Redes-Territorios Benef'!$B$3446:$B$4296,1,FALSE)</f>
        <v>#N/A</v>
      </c>
    </row>
    <row r="5726" spans="1:15" x14ac:dyDescent="0.25">
      <c r="A5726" s="30">
        <v>14</v>
      </c>
      <c r="B5726" s="31">
        <v>44272</v>
      </c>
      <c r="C5726" s="32">
        <v>4</v>
      </c>
      <c r="D5726" s="33" t="s">
        <v>13468</v>
      </c>
      <c r="E5726" s="52" t="s">
        <v>12699</v>
      </c>
      <c r="F5726" s="52" t="s">
        <v>4280</v>
      </c>
      <c r="G5726" s="48" t="s">
        <v>13108</v>
      </c>
      <c r="H5726" s="1"/>
      <c r="I5726" s="49" t="s">
        <v>4484</v>
      </c>
      <c r="J5726" s="50" t="s">
        <v>4486</v>
      </c>
      <c r="K5726" s="34">
        <v>3180000</v>
      </c>
      <c r="L5726" s="71"/>
      <c r="M5726" s="51" t="s">
        <v>4915</v>
      </c>
      <c r="N5726" s="19" t="s">
        <v>4474</v>
      </c>
      <c r="O5726" t="e">
        <f>VLOOKUP(I5726,'Redes-Territorios Benef'!$B$3446:$B$4296,1,FALSE)</f>
        <v>#N/A</v>
      </c>
    </row>
    <row r="5727" spans="1:15" x14ac:dyDescent="0.25">
      <c r="A5727" s="30">
        <v>14</v>
      </c>
      <c r="B5727" s="31">
        <v>44272</v>
      </c>
      <c r="C5727" s="32">
        <v>4</v>
      </c>
      <c r="D5727" s="33" t="s">
        <v>13468</v>
      </c>
      <c r="E5727" s="52" t="s">
        <v>12699</v>
      </c>
      <c r="F5727" s="52" t="s">
        <v>4280</v>
      </c>
      <c r="G5727" s="48" t="s">
        <v>13108</v>
      </c>
      <c r="H5727" s="1"/>
      <c r="I5727" s="49" t="s">
        <v>4487</v>
      </c>
      <c r="J5727" s="50" t="s">
        <v>4489</v>
      </c>
      <c r="K5727" s="34">
        <v>2066470</v>
      </c>
      <c r="L5727" s="71"/>
      <c r="M5727" s="51" t="s">
        <v>4915</v>
      </c>
      <c r="N5727" s="19" t="s">
        <v>4474</v>
      </c>
      <c r="O5727" t="e">
        <f>VLOOKUP(I5727,'Redes-Territorios Benef'!$B$3446:$B$4296,1,FALSE)</f>
        <v>#N/A</v>
      </c>
    </row>
    <row r="5728" spans="1:15" x14ac:dyDescent="0.25">
      <c r="A5728" s="30">
        <v>14</v>
      </c>
      <c r="B5728" s="31">
        <v>44272</v>
      </c>
      <c r="C5728" s="32">
        <v>4</v>
      </c>
      <c r="D5728" s="33" t="s">
        <v>13468</v>
      </c>
      <c r="E5728" s="52" t="s">
        <v>12699</v>
      </c>
      <c r="F5728" s="52" t="s">
        <v>4280</v>
      </c>
      <c r="G5728" s="48" t="s">
        <v>13108</v>
      </c>
      <c r="H5728" s="1"/>
      <c r="I5728" s="49" t="s">
        <v>4490</v>
      </c>
      <c r="J5728" s="50" t="s">
        <v>4492</v>
      </c>
      <c r="K5728" s="34">
        <v>3180000</v>
      </c>
      <c r="L5728" s="71"/>
      <c r="M5728" s="51" t="s">
        <v>4915</v>
      </c>
      <c r="N5728" s="19" t="s">
        <v>4474</v>
      </c>
      <c r="O5728" t="e">
        <f>VLOOKUP(I5728,'Redes-Territorios Benef'!$B$3446:$B$4296,1,FALSE)</f>
        <v>#N/A</v>
      </c>
    </row>
    <row r="5729" spans="1:15" x14ac:dyDescent="0.25">
      <c r="A5729" s="30">
        <v>14</v>
      </c>
      <c r="B5729" s="31">
        <v>44272</v>
      </c>
      <c r="C5729" s="32">
        <v>4</v>
      </c>
      <c r="D5729" s="33" t="s">
        <v>13468</v>
      </c>
      <c r="E5729" s="52" t="s">
        <v>12699</v>
      </c>
      <c r="F5729" s="52" t="s">
        <v>4280</v>
      </c>
      <c r="G5729" s="48" t="s">
        <v>13108</v>
      </c>
      <c r="H5729" s="1"/>
      <c r="I5729" s="49" t="s">
        <v>4493</v>
      </c>
      <c r="J5729" s="50" t="s">
        <v>4495</v>
      </c>
      <c r="K5729" s="34">
        <v>3180000</v>
      </c>
      <c r="L5729" s="71"/>
      <c r="M5729" s="51" t="s">
        <v>4915</v>
      </c>
      <c r="N5729" s="19" t="s">
        <v>4474</v>
      </c>
      <c r="O5729" t="e">
        <f>VLOOKUP(I5729,'Redes-Territorios Benef'!$B$3446:$B$4296,1,FALSE)</f>
        <v>#N/A</v>
      </c>
    </row>
    <row r="5730" spans="1:15" x14ac:dyDescent="0.25">
      <c r="A5730" s="30">
        <v>14</v>
      </c>
      <c r="B5730" s="31">
        <v>44272</v>
      </c>
      <c r="C5730" s="32">
        <v>4</v>
      </c>
      <c r="D5730" s="33" t="s">
        <v>13468</v>
      </c>
      <c r="E5730" s="52" t="s">
        <v>12699</v>
      </c>
      <c r="F5730" s="52" t="s">
        <v>4280</v>
      </c>
      <c r="G5730" s="48" t="s">
        <v>13108</v>
      </c>
      <c r="H5730" s="1"/>
      <c r="I5730" s="49" t="s">
        <v>4496</v>
      </c>
      <c r="J5730" s="50" t="s">
        <v>4498</v>
      </c>
      <c r="K5730" s="34">
        <v>3180000</v>
      </c>
      <c r="L5730" s="71"/>
      <c r="M5730" s="51" t="s">
        <v>4915</v>
      </c>
      <c r="N5730" s="19" t="s">
        <v>4474</v>
      </c>
      <c r="O5730" t="e">
        <f>VLOOKUP(I5730,'Redes-Territorios Benef'!$B$3446:$B$4296,1,FALSE)</f>
        <v>#N/A</v>
      </c>
    </row>
    <row r="5731" spans="1:15" x14ac:dyDescent="0.25">
      <c r="A5731" s="30">
        <v>14</v>
      </c>
      <c r="B5731" s="31">
        <v>44272</v>
      </c>
      <c r="C5731" s="32">
        <v>4</v>
      </c>
      <c r="D5731" s="33" t="s">
        <v>13468</v>
      </c>
      <c r="E5731" s="52" t="s">
        <v>12699</v>
      </c>
      <c r="F5731" s="52" t="s">
        <v>4280</v>
      </c>
      <c r="G5731" s="48" t="s">
        <v>13108</v>
      </c>
      <c r="H5731" s="1"/>
      <c r="I5731" s="49" t="s">
        <v>4499</v>
      </c>
      <c r="J5731" s="50" t="s">
        <v>4501</v>
      </c>
      <c r="K5731" s="34">
        <v>3180000</v>
      </c>
      <c r="L5731" s="71"/>
      <c r="M5731" s="51" t="s">
        <v>4915</v>
      </c>
      <c r="N5731" s="19" t="s">
        <v>4474</v>
      </c>
      <c r="O5731" t="e">
        <f>VLOOKUP(I5731,'Redes-Territorios Benef'!$B$3446:$B$4296,1,FALSE)</f>
        <v>#N/A</v>
      </c>
    </row>
    <row r="5732" spans="1:15" x14ac:dyDescent="0.25">
      <c r="A5732" s="30">
        <v>14</v>
      </c>
      <c r="B5732" s="31">
        <v>44272</v>
      </c>
      <c r="C5732" s="32">
        <v>4</v>
      </c>
      <c r="D5732" s="33" t="s">
        <v>13468</v>
      </c>
      <c r="E5732" s="52" t="s">
        <v>12699</v>
      </c>
      <c r="F5732" s="52" t="s">
        <v>4280</v>
      </c>
      <c r="G5732" s="48" t="s">
        <v>13108</v>
      </c>
      <c r="H5732" s="1"/>
      <c r="I5732" s="105" t="s">
        <v>4502</v>
      </c>
      <c r="J5732" s="104" t="s">
        <v>4504</v>
      </c>
      <c r="K5732" s="34">
        <v>3180000</v>
      </c>
      <c r="L5732" s="71"/>
      <c r="M5732" s="51" t="s">
        <v>4915</v>
      </c>
      <c r="N5732" s="19" t="s">
        <v>4474</v>
      </c>
      <c r="O5732" t="e">
        <f>VLOOKUP(I5732,'Redes-Territorios Benef'!$B$3446:$B$4296,1,FALSE)</f>
        <v>#N/A</v>
      </c>
    </row>
    <row r="5733" spans="1:15" x14ac:dyDescent="0.25">
      <c r="A5733" s="30">
        <v>14</v>
      </c>
      <c r="B5733" s="31">
        <v>44328</v>
      </c>
      <c r="C5733" s="32">
        <v>17</v>
      </c>
      <c r="D5733" s="33" t="s">
        <v>13468</v>
      </c>
      <c r="E5733" s="52" t="s">
        <v>12699</v>
      </c>
      <c r="F5733" s="52" t="s">
        <v>4280</v>
      </c>
      <c r="G5733" s="48" t="s">
        <v>13108</v>
      </c>
      <c r="H5733" s="1"/>
      <c r="I5733" s="105" t="s">
        <v>4502</v>
      </c>
      <c r="J5733" s="104" t="s">
        <v>4504</v>
      </c>
      <c r="K5733" s="103">
        <v>-3180000</v>
      </c>
      <c r="L5733" s="71"/>
      <c r="M5733" s="51" t="s">
        <v>4915</v>
      </c>
      <c r="N5733" s="19" t="s">
        <v>4474</v>
      </c>
    </row>
    <row r="5734" spans="1:15" x14ac:dyDescent="0.25">
      <c r="A5734" s="30">
        <v>14</v>
      </c>
      <c r="B5734" s="31">
        <v>44272</v>
      </c>
      <c r="C5734" s="32">
        <v>4</v>
      </c>
      <c r="D5734" s="33" t="s">
        <v>13468</v>
      </c>
      <c r="E5734" s="52" t="s">
        <v>12699</v>
      </c>
      <c r="F5734" s="52" t="s">
        <v>4280</v>
      </c>
      <c r="G5734" s="48" t="s">
        <v>13108</v>
      </c>
      <c r="H5734" s="1"/>
      <c r="I5734" s="49" t="s">
        <v>4505</v>
      </c>
      <c r="J5734" s="50" t="s">
        <v>4506</v>
      </c>
      <c r="K5734" s="34">
        <v>3180000</v>
      </c>
      <c r="L5734" s="71"/>
      <c r="M5734" s="51" t="s">
        <v>4915</v>
      </c>
      <c r="N5734" s="19" t="s">
        <v>4474</v>
      </c>
      <c r="O5734" t="e">
        <f>VLOOKUP(I5734,'Redes-Territorios Benef'!$B$3446:$B$4296,1,FALSE)</f>
        <v>#N/A</v>
      </c>
    </row>
    <row r="5735" spans="1:15" x14ac:dyDescent="0.25">
      <c r="A5735" s="30">
        <v>14</v>
      </c>
      <c r="B5735" s="31">
        <v>44272</v>
      </c>
      <c r="C5735" s="32">
        <v>4</v>
      </c>
      <c r="D5735" s="33" t="s">
        <v>13468</v>
      </c>
      <c r="E5735" s="52" t="s">
        <v>12699</v>
      </c>
      <c r="F5735" s="52" t="s">
        <v>4280</v>
      </c>
      <c r="G5735" s="48" t="s">
        <v>13108</v>
      </c>
      <c r="H5735" s="1"/>
      <c r="I5735" s="101" t="s">
        <v>12697</v>
      </c>
      <c r="J5735" s="100" t="s">
        <v>12696</v>
      </c>
      <c r="K5735" s="99">
        <v>530279</v>
      </c>
      <c r="L5735" s="71"/>
      <c r="M5735" s="98" t="s">
        <v>4915</v>
      </c>
      <c r="N5735" s="36" t="s">
        <v>9582</v>
      </c>
      <c r="O5735" t="e">
        <f>VLOOKUP(I5735,'Redes-Territorios Benef'!$B$3446:$B$4296,1,FALSE)</f>
        <v>#N/A</v>
      </c>
    </row>
    <row r="5736" spans="1:15" x14ac:dyDescent="0.25">
      <c r="A5736" s="30">
        <v>14</v>
      </c>
      <c r="B5736" s="31">
        <v>44286</v>
      </c>
      <c r="C5736" s="32">
        <v>6</v>
      </c>
      <c r="D5736" s="33" t="s">
        <v>13468</v>
      </c>
      <c r="E5736" s="52" t="s">
        <v>12699</v>
      </c>
      <c r="F5736" s="52" t="s">
        <v>4280</v>
      </c>
      <c r="G5736" s="48" t="s">
        <v>12698</v>
      </c>
      <c r="H5736" s="1"/>
      <c r="I5736" s="49" t="s">
        <v>4507</v>
      </c>
      <c r="J5736" s="50" t="s">
        <v>4509</v>
      </c>
      <c r="K5736" s="34">
        <v>3180000</v>
      </c>
      <c r="L5736" s="71"/>
      <c r="M5736" s="51" t="s">
        <v>4915</v>
      </c>
      <c r="N5736" s="36" t="s">
        <v>4287</v>
      </c>
      <c r="O5736" t="e">
        <f>VLOOKUP(I5736,'[1]Redes-Territorios Proyectos'!$I$12:$I$1277,1,FALSE)</f>
        <v>#N/A</v>
      </c>
    </row>
    <row r="5737" spans="1:15" x14ac:dyDescent="0.25">
      <c r="A5737" s="30">
        <v>14</v>
      </c>
      <c r="B5737" s="31">
        <v>44286</v>
      </c>
      <c r="C5737" s="32">
        <v>6</v>
      </c>
      <c r="D5737" s="33" t="s">
        <v>13468</v>
      </c>
      <c r="E5737" s="52" t="s">
        <v>12699</v>
      </c>
      <c r="F5737" s="52" t="s">
        <v>4280</v>
      </c>
      <c r="G5737" s="48" t="s">
        <v>12698</v>
      </c>
      <c r="H5737" s="1"/>
      <c r="I5737" s="49" t="s">
        <v>4510</v>
      </c>
      <c r="J5737" s="50" t="s">
        <v>4512</v>
      </c>
      <c r="K5737" s="34">
        <v>3180000</v>
      </c>
      <c r="L5737" s="71"/>
      <c r="M5737" s="51" t="s">
        <v>4915</v>
      </c>
      <c r="N5737" s="36" t="s">
        <v>4287</v>
      </c>
      <c r="O5737" t="e">
        <f>VLOOKUP(I5737,'[1]Redes-Territorios Proyectos'!$I$12:$I$1277,1,FALSE)</f>
        <v>#N/A</v>
      </c>
    </row>
    <row r="5738" spans="1:15" x14ac:dyDescent="0.25">
      <c r="A5738" s="30">
        <v>14</v>
      </c>
      <c r="B5738" s="31">
        <v>44286</v>
      </c>
      <c r="C5738" s="32">
        <v>6</v>
      </c>
      <c r="D5738" s="33" t="s">
        <v>13468</v>
      </c>
      <c r="E5738" s="52" t="s">
        <v>12699</v>
      </c>
      <c r="F5738" s="52" t="s">
        <v>4280</v>
      </c>
      <c r="G5738" s="48" t="s">
        <v>12698</v>
      </c>
      <c r="H5738" s="1"/>
      <c r="I5738" s="49" t="s">
        <v>4513</v>
      </c>
      <c r="J5738" s="50" t="s">
        <v>4515</v>
      </c>
      <c r="K5738" s="34">
        <v>3180000</v>
      </c>
      <c r="L5738" s="71"/>
      <c r="M5738" s="51" t="s">
        <v>4915</v>
      </c>
      <c r="N5738" s="36" t="s">
        <v>4287</v>
      </c>
      <c r="O5738" t="e">
        <f>VLOOKUP(I5738,'[1]Redes-Territorios Proyectos'!$I$12:$I$1277,1,FALSE)</f>
        <v>#N/A</v>
      </c>
    </row>
    <row r="5739" spans="1:15" x14ac:dyDescent="0.25">
      <c r="A5739" s="30">
        <v>14</v>
      </c>
      <c r="B5739" s="31">
        <v>44286</v>
      </c>
      <c r="C5739" s="32">
        <v>6</v>
      </c>
      <c r="D5739" s="33" t="s">
        <v>13468</v>
      </c>
      <c r="E5739" s="52" t="s">
        <v>12699</v>
      </c>
      <c r="F5739" s="52" t="s">
        <v>4280</v>
      </c>
      <c r="G5739" s="48" t="s">
        <v>12698</v>
      </c>
      <c r="H5739" s="1"/>
      <c r="I5739" s="49" t="s">
        <v>4516</v>
      </c>
      <c r="J5739" s="50" t="s">
        <v>4518</v>
      </c>
      <c r="K5739" s="34">
        <v>2968000</v>
      </c>
      <c r="L5739" s="71"/>
      <c r="M5739" s="51" t="s">
        <v>4915</v>
      </c>
      <c r="N5739" s="36" t="s">
        <v>4287</v>
      </c>
      <c r="O5739" t="e">
        <f>VLOOKUP(I5739,'[1]Redes-Territorios Proyectos'!$I$12:$I$1277,1,FALSE)</f>
        <v>#N/A</v>
      </c>
    </row>
    <row r="5740" spans="1:15" x14ac:dyDescent="0.25">
      <c r="A5740" s="30">
        <v>14</v>
      </c>
      <c r="B5740" s="31">
        <v>44286</v>
      </c>
      <c r="C5740" s="32">
        <v>6</v>
      </c>
      <c r="D5740" s="33" t="s">
        <v>13468</v>
      </c>
      <c r="E5740" s="52" t="s">
        <v>12699</v>
      </c>
      <c r="F5740" s="52" t="s">
        <v>4280</v>
      </c>
      <c r="G5740" s="48" t="s">
        <v>12698</v>
      </c>
      <c r="H5740" s="1"/>
      <c r="I5740" s="49" t="s">
        <v>4519</v>
      </c>
      <c r="J5740" s="50" t="s">
        <v>4521</v>
      </c>
      <c r="K5740" s="34">
        <v>3180000</v>
      </c>
      <c r="L5740" s="71"/>
      <c r="M5740" s="51" t="s">
        <v>4915</v>
      </c>
      <c r="N5740" s="36" t="s">
        <v>4287</v>
      </c>
      <c r="O5740" t="e">
        <f>VLOOKUP(I5740,'[1]Redes-Territorios Proyectos'!$I$12:$I$1277,1,FALSE)</f>
        <v>#N/A</v>
      </c>
    </row>
    <row r="5741" spans="1:15" x14ac:dyDescent="0.25">
      <c r="A5741" s="30">
        <v>14</v>
      </c>
      <c r="B5741" s="31">
        <v>44286</v>
      </c>
      <c r="C5741" s="32">
        <v>6</v>
      </c>
      <c r="D5741" s="33" t="s">
        <v>13468</v>
      </c>
      <c r="E5741" s="52" t="s">
        <v>12699</v>
      </c>
      <c r="F5741" s="52" t="s">
        <v>4280</v>
      </c>
      <c r="G5741" s="48" t="s">
        <v>12698</v>
      </c>
      <c r="H5741" s="1"/>
      <c r="I5741" s="49" t="s">
        <v>4522</v>
      </c>
      <c r="J5741" s="50" t="s">
        <v>4524</v>
      </c>
      <c r="K5741" s="34">
        <v>3180000</v>
      </c>
      <c r="L5741" s="71"/>
      <c r="M5741" s="51" t="s">
        <v>4915</v>
      </c>
      <c r="N5741" s="36" t="s">
        <v>4287</v>
      </c>
      <c r="O5741" t="e">
        <f>VLOOKUP(I5741,'[1]Redes-Territorios Proyectos'!$I$12:$I$1277,1,FALSE)</f>
        <v>#N/A</v>
      </c>
    </row>
    <row r="5742" spans="1:15" x14ac:dyDescent="0.25">
      <c r="A5742" s="30">
        <v>14</v>
      </c>
      <c r="B5742" s="31">
        <v>44286</v>
      </c>
      <c r="C5742" s="32">
        <v>6</v>
      </c>
      <c r="D5742" s="33" t="s">
        <v>13468</v>
      </c>
      <c r="E5742" s="52" t="s">
        <v>12699</v>
      </c>
      <c r="F5742" s="52" t="s">
        <v>4280</v>
      </c>
      <c r="G5742" s="48" t="s">
        <v>12698</v>
      </c>
      <c r="H5742" s="1"/>
      <c r="I5742" s="49" t="s">
        <v>4525</v>
      </c>
      <c r="J5742" s="50" t="s">
        <v>4527</v>
      </c>
      <c r="K5742" s="34">
        <v>3180000</v>
      </c>
      <c r="L5742" s="71"/>
      <c r="M5742" s="51" t="s">
        <v>4915</v>
      </c>
      <c r="N5742" s="36" t="s">
        <v>4287</v>
      </c>
      <c r="O5742" t="e">
        <f>VLOOKUP(I5742,'[1]Redes-Territorios Proyectos'!$I$12:$I$1277,1,FALSE)</f>
        <v>#N/A</v>
      </c>
    </row>
    <row r="5743" spans="1:15" x14ac:dyDescent="0.25">
      <c r="A5743" s="30">
        <v>14</v>
      </c>
      <c r="B5743" s="31">
        <v>44286</v>
      </c>
      <c r="C5743" s="32">
        <v>6</v>
      </c>
      <c r="D5743" s="33" t="s">
        <v>13468</v>
      </c>
      <c r="E5743" s="52" t="s">
        <v>12699</v>
      </c>
      <c r="F5743" s="52" t="s">
        <v>4280</v>
      </c>
      <c r="G5743" s="48" t="s">
        <v>12698</v>
      </c>
      <c r="H5743" s="1"/>
      <c r="I5743" s="49" t="s">
        <v>4528</v>
      </c>
      <c r="J5743" s="50" t="s">
        <v>4530</v>
      </c>
      <c r="K5743" s="34">
        <v>3180000</v>
      </c>
      <c r="L5743" s="71"/>
      <c r="M5743" s="51" t="s">
        <v>4915</v>
      </c>
      <c r="N5743" s="36" t="s">
        <v>4287</v>
      </c>
      <c r="O5743" t="e">
        <f>VLOOKUP(I5743,'[1]Redes-Territorios Proyectos'!$I$12:$I$1277,1,FALSE)</f>
        <v>#N/A</v>
      </c>
    </row>
    <row r="5744" spans="1:15" x14ac:dyDescent="0.25">
      <c r="A5744" s="30">
        <v>14</v>
      </c>
      <c r="B5744" s="31">
        <v>44286</v>
      </c>
      <c r="C5744" s="32">
        <v>6</v>
      </c>
      <c r="D5744" s="33" t="s">
        <v>13468</v>
      </c>
      <c r="E5744" s="52" t="s">
        <v>12699</v>
      </c>
      <c r="F5744" s="52" t="s">
        <v>4280</v>
      </c>
      <c r="G5744" s="48" t="s">
        <v>12698</v>
      </c>
      <c r="H5744" s="1"/>
      <c r="I5744" s="49" t="s">
        <v>4531</v>
      </c>
      <c r="J5744" s="50" t="s">
        <v>4533</v>
      </c>
      <c r="K5744" s="34">
        <v>3180000</v>
      </c>
      <c r="L5744" s="71"/>
      <c r="M5744" s="51" t="s">
        <v>4915</v>
      </c>
      <c r="N5744" s="36" t="s">
        <v>4287</v>
      </c>
      <c r="O5744" t="e">
        <f>VLOOKUP(I5744,'[1]Redes-Territorios Proyectos'!$I$12:$I$1277,1,FALSE)</f>
        <v>#N/A</v>
      </c>
    </row>
    <row r="5745" spans="1:15" x14ac:dyDescent="0.25">
      <c r="A5745" s="30">
        <v>14</v>
      </c>
      <c r="B5745" s="31">
        <v>44286</v>
      </c>
      <c r="C5745" s="32">
        <v>6</v>
      </c>
      <c r="D5745" s="33" t="s">
        <v>13468</v>
      </c>
      <c r="E5745" s="52" t="s">
        <v>12699</v>
      </c>
      <c r="F5745" s="52" t="s">
        <v>4280</v>
      </c>
      <c r="G5745" s="48" t="s">
        <v>12698</v>
      </c>
      <c r="H5745" s="1"/>
      <c r="I5745" s="49" t="s">
        <v>4534</v>
      </c>
      <c r="J5745" s="50" t="s">
        <v>4536</v>
      </c>
      <c r="K5745" s="34">
        <v>3153500</v>
      </c>
      <c r="L5745" s="71"/>
      <c r="M5745" s="51" t="s">
        <v>4915</v>
      </c>
      <c r="N5745" s="36" t="s">
        <v>4287</v>
      </c>
      <c r="O5745" t="e">
        <f>VLOOKUP(I5745,'[1]Redes-Territorios Proyectos'!$I$12:$I$1277,1,FALSE)</f>
        <v>#N/A</v>
      </c>
    </row>
    <row r="5746" spans="1:15" x14ac:dyDescent="0.25">
      <c r="A5746" s="30">
        <v>14</v>
      </c>
      <c r="B5746" s="31">
        <v>44286</v>
      </c>
      <c r="C5746" s="32">
        <v>6</v>
      </c>
      <c r="D5746" s="33" t="s">
        <v>13468</v>
      </c>
      <c r="E5746" s="52" t="s">
        <v>12699</v>
      </c>
      <c r="F5746" s="52" t="s">
        <v>4280</v>
      </c>
      <c r="G5746" s="48" t="s">
        <v>12698</v>
      </c>
      <c r="H5746" s="1"/>
      <c r="I5746" s="49" t="s">
        <v>4537</v>
      </c>
      <c r="J5746" s="50" t="s">
        <v>4539</v>
      </c>
      <c r="K5746" s="34">
        <v>3180000</v>
      </c>
      <c r="L5746" s="71"/>
      <c r="M5746" s="51" t="s">
        <v>4915</v>
      </c>
      <c r="N5746" s="36" t="s">
        <v>4287</v>
      </c>
      <c r="O5746" t="e">
        <f>VLOOKUP(I5746,'[1]Redes-Territorios Proyectos'!$I$12:$I$1277,1,FALSE)</f>
        <v>#N/A</v>
      </c>
    </row>
    <row r="5747" spans="1:15" x14ac:dyDescent="0.25">
      <c r="A5747" s="30">
        <v>14</v>
      </c>
      <c r="B5747" s="31">
        <v>44286</v>
      </c>
      <c r="C5747" s="32">
        <v>6</v>
      </c>
      <c r="D5747" s="33" t="s">
        <v>13468</v>
      </c>
      <c r="E5747" s="52" t="s">
        <v>12699</v>
      </c>
      <c r="F5747" s="52" t="s">
        <v>4280</v>
      </c>
      <c r="G5747" s="48" t="s">
        <v>12698</v>
      </c>
      <c r="H5747" s="1"/>
      <c r="I5747" s="49" t="s">
        <v>4540</v>
      </c>
      <c r="J5747" s="50" t="s">
        <v>4542</v>
      </c>
      <c r="K5747" s="34">
        <v>3180000</v>
      </c>
      <c r="L5747" s="71"/>
      <c r="M5747" s="51" t="s">
        <v>4915</v>
      </c>
      <c r="N5747" s="36" t="s">
        <v>4287</v>
      </c>
      <c r="O5747" t="e">
        <f>VLOOKUP(I5747,'[1]Redes-Territorios Proyectos'!$I$12:$I$1277,1,FALSE)</f>
        <v>#N/A</v>
      </c>
    </row>
    <row r="5748" spans="1:15" x14ac:dyDescent="0.25">
      <c r="A5748" s="30">
        <v>14</v>
      </c>
      <c r="B5748" s="31">
        <v>44286</v>
      </c>
      <c r="C5748" s="32">
        <v>6</v>
      </c>
      <c r="D5748" s="33" t="s">
        <v>13468</v>
      </c>
      <c r="E5748" s="52" t="s">
        <v>12699</v>
      </c>
      <c r="F5748" s="52" t="s">
        <v>4280</v>
      </c>
      <c r="G5748" s="48" t="s">
        <v>12698</v>
      </c>
      <c r="H5748" s="1"/>
      <c r="I5748" s="49" t="s">
        <v>4543</v>
      </c>
      <c r="J5748" s="50" t="s">
        <v>4545</v>
      </c>
      <c r="K5748" s="34">
        <v>3180000</v>
      </c>
      <c r="L5748" s="71"/>
      <c r="M5748" s="51" t="s">
        <v>4915</v>
      </c>
      <c r="N5748" s="36" t="s">
        <v>4287</v>
      </c>
      <c r="O5748" t="e">
        <f>VLOOKUP(I5748,'[1]Redes-Territorios Proyectos'!$I$12:$I$1277,1,FALSE)</f>
        <v>#N/A</v>
      </c>
    </row>
    <row r="5749" spans="1:15" x14ac:dyDescent="0.25">
      <c r="A5749" s="30">
        <v>14</v>
      </c>
      <c r="B5749" s="31">
        <v>44286</v>
      </c>
      <c r="C5749" s="32">
        <v>6</v>
      </c>
      <c r="D5749" s="33" t="s">
        <v>13468</v>
      </c>
      <c r="E5749" s="52" t="s">
        <v>12699</v>
      </c>
      <c r="F5749" s="52" t="s">
        <v>4280</v>
      </c>
      <c r="G5749" s="48" t="s">
        <v>12698</v>
      </c>
      <c r="H5749" s="1"/>
      <c r="I5749" s="49" t="s">
        <v>4546</v>
      </c>
      <c r="J5749" s="50" t="s">
        <v>4548</v>
      </c>
      <c r="K5749" s="34">
        <v>3180000</v>
      </c>
      <c r="L5749" s="71"/>
      <c r="M5749" s="51" t="s">
        <v>4915</v>
      </c>
      <c r="N5749" s="36" t="s">
        <v>4287</v>
      </c>
      <c r="O5749" t="e">
        <f>VLOOKUP(I5749,'[1]Redes-Territorios Proyectos'!$I$12:$I$1277,1,FALSE)</f>
        <v>#N/A</v>
      </c>
    </row>
    <row r="5750" spans="1:15" x14ac:dyDescent="0.25">
      <c r="A5750" s="30">
        <v>14</v>
      </c>
      <c r="B5750" s="31">
        <v>44286</v>
      </c>
      <c r="C5750" s="32">
        <v>6</v>
      </c>
      <c r="D5750" s="33" t="s">
        <v>13468</v>
      </c>
      <c r="E5750" s="52" t="s">
        <v>12699</v>
      </c>
      <c r="F5750" s="52" t="s">
        <v>4280</v>
      </c>
      <c r="G5750" s="48" t="s">
        <v>12698</v>
      </c>
      <c r="H5750" s="1"/>
      <c r="I5750" s="49" t="s">
        <v>4549</v>
      </c>
      <c r="J5750" s="50" t="s">
        <v>4551</v>
      </c>
      <c r="K5750" s="34">
        <v>3180000</v>
      </c>
      <c r="L5750" s="71"/>
      <c r="M5750" s="51" t="s">
        <v>4915</v>
      </c>
      <c r="N5750" s="36" t="s">
        <v>4287</v>
      </c>
      <c r="O5750" t="e">
        <f>VLOOKUP(I5750,'[1]Redes-Territorios Proyectos'!$I$12:$I$1277,1,FALSE)</f>
        <v>#N/A</v>
      </c>
    </row>
    <row r="5751" spans="1:15" x14ac:dyDescent="0.25">
      <c r="A5751" s="30">
        <v>14</v>
      </c>
      <c r="B5751" s="31">
        <v>44286</v>
      </c>
      <c r="C5751" s="32">
        <v>6</v>
      </c>
      <c r="D5751" s="33" t="s">
        <v>13468</v>
      </c>
      <c r="E5751" s="52" t="s">
        <v>12699</v>
      </c>
      <c r="F5751" s="52" t="s">
        <v>4280</v>
      </c>
      <c r="G5751" s="48" t="s">
        <v>12698</v>
      </c>
      <c r="H5751" s="1"/>
      <c r="I5751" s="49" t="s">
        <v>4552</v>
      </c>
      <c r="J5751" s="50" t="s">
        <v>4554</v>
      </c>
      <c r="K5751" s="34">
        <v>3180000</v>
      </c>
      <c r="L5751" s="71"/>
      <c r="M5751" s="51" t="s">
        <v>4915</v>
      </c>
      <c r="N5751" s="36" t="s">
        <v>4287</v>
      </c>
      <c r="O5751" t="e">
        <f>VLOOKUP(I5751,'[1]Redes-Territorios Proyectos'!$I$12:$I$1277,1,FALSE)</f>
        <v>#N/A</v>
      </c>
    </row>
    <row r="5752" spans="1:15" x14ac:dyDescent="0.25">
      <c r="A5752" s="30">
        <v>14</v>
      </c>
      <c r="B5752" s="31">
        <v>44286</v>
      </c>
      <c r="C5752" s="32">
        <v>6</v>
      </c>
      <c r="D5752" s="33" t="s">
        <v>13468</v>
      </c>
      <c r="E5752" s="52" t="s">
        <v>12699</v>
      </c>
      <c r="F5752" s="52" t="s">
        <v>4280</v>
      </c>
      <c r="G5752" s="48" t="s">
        <v>12698</v>
      </c>
      <c r="H5752" s="1"/>
      <c r="I5752" s="49" t="s">
        <v>4555</v>
      </c>
      <c r="J5752" s="50" t="s">
        <v>4557</v>
      </c>
      <c r="K5752" s="34">
        <v>3180000</v>
      </c>
      <c r="L5752" s="71"/>
      <c r="M5752" s="51" t="s">
        <v>4915</v>
      </c>
      <c r="N5752" s="36" t="s">
        <v>4287</v>
      </c>
      <c r="O5752" t="e">
        <f>VLOOKUP(I5752,'[1]Redes-Territorios Proyectos'!$I$12:$I$1277,1,FALSE)</f>
        <v>#N/A</v>
      </c>
    </row>
    <row r="5753" spans="1:15" x14ac:dyDescent="0.25">
      <c r="A5753" s="30">
        <v>14</v>
      </c>
      <c r="B5753" s="31">
        <v>44286</v>
      </c>
      <c r="C5753" s="32">
        <v>6</v>
      </c>
      <c r="D5753" s="33" t="s">
        <v>13468</v>
      </c>
      <c r="E5753" s="52" t="s">
        <v>12699</v>
      </c>
      <c r="F5753" s="52" t="s">
        <v>4280</v>
      </c>
      <c r="G5753" s="48" t="s">
        <v>12698</v>
      </c>
      <c r="H5753" s="1"/>
      <c r="I5753" s="101" t="s">
        <v>12697</v>
      </c>
      <c r="J5753" s="100" t="s">
        <v>12696</v>
      </c>
      <c r="K5753" s="99">
        <v>768571</v>
      </c>
      <c r="L5753" s="71"/>
      <c r="M5753" s="98" t="s">
        <v>4915</v>
      </c>
      <c r="N5753" s="36" t="s">
        <v>9582</v>
      </c>
      <c r="O5753" t="str">
        <f>VLOOKUP(I5753,'[1]Redes-Territorios Proyectos'!$I$12:$I$1277,1,FALSE)</f>
        <v>S/I</v>
      </c>
    </row>
    <row r="5754" spans="1:15" x14ac:dyDescent="0.25">
      <c r="A5754" s="30">
        <v>14</v>
      </c>
      <c r="B5754" s="31">
        <v>44286</v>
      </c>
      <c r="C5754" s="32">
        <v>6</v>
      </c>
      <c r="D5754" s="33" t="s">
        <v>13468</v>
      </c>
      <c r="E5754" s="52" t="s">
        <v>12699</v>
      </c>
      <c r="F5754" s="52" t="s">
        <v>4280</v>
      </c>
      <c r="G5754" s="48" t="s">
        <v>12698</v>
      </c>
      <c r="H5754" s="1"/>
      <c r="I5754" s="49" t="s">
        <v>4558</v>
      </c>
      <c r="J5754" s="50" t="s">
        <v>4560</v>
      </c>
      <c r="K5754" s="34">
        <v>3180000</v>
      </c>
      <c r="L5754" s="71"/>
      <c r="M5754" s="51" t="s">
        <v>3980</v>
      </c>
      <c r="N5754" s="36" t="s">
        <v>4287</v>
      </c>
      <c r="O5754" t="e">
        <f>VLOOKUP(I5754,'[1]Redes-Territorios Proyectos'!$I$12:$I$1277,1,FALSE)</f>
        <v>#N/A</v>
      </c>
    </row>
    <row r="5755" spans="1:15" x14ac:dyDescent="0.25">
      <c r="A5755" s="30">
        <v>14</v>
      </c>
      <c r="B5755" s="31">
        <v>44286</v>
      </c>
      <c r="C5755" s="32">
        <v>6</v>
      </c>
      <c r="D5755" s="33" t="s">
        <v>13468</v>
      </c>
      <c r="E5755" s="52" t="s">
        <v>12699</v>
      </c>
      <c r="F5755" s="52" t="s">
        <v>4280</v>
      </c>
      <c r="G5755" s="48" t="s">
        <v>12698</v>
      </c>
      <c r="H5755" s="1"/>
      <c r="I5755" s="49" t="s">
        <v>4562</v>
      </c>
      <c r="J5755" s="50" t="s">
        <v>4563</v>
      </c>
      <c r="K5755" s="34">
        <v>3180000</v>
      </c>
      <c r="L5755" s="71"/>
      <c r="M5755" s="51" t="s">
        <v>3980</v>
      </c>
      <c r="N5755" s="36" t="s">
        <v>4287</v>
      </c>
      <c r="O5755" t="e">
        <f>VLOOKUP(I5755,'[1]Redes-Territorios Proyectos'!$I$12:$I$1277,1,FALSE)</f>
        <v>#N/A</v>
      </c>
    </row>
    <row r="5756" spans="1:15" x14ac:dyDescent="0.25">
      <c r="A5756" s="30">
        <v>14</v>
      </c>
      <c r="B5756" s="31">
        <v>44286</v>
      </c>
      <c r="C5756" s="32">
        <v>6</v>
      </c>
      <c r="D5756" s="33" t="s">
        <v>13468</v>
      </c>
      <c r="E5756" s="52" t="s">
        <v>12699</v>
      </c>
      <c r="F5756" s="52" t="s">
        <v>4280</v>
      </c>
      <c r="G5756" s="48" t="s">
        <v>12698</v>
      </c>
      <c r="H5756" s="1"/>
      <c r="I5756" s="49" t="s">
        <v>4564</v>
      </c>
      <c r="J5756" s="50" t="s">
        <v>4566</v>
      </c>
      <c r="K5756" s="34">
        <v>2893800</v>
      </c>
      <c r="L5756" s="71"/>
      <c r="M5756" s="51" t="s">
        <v>3980</v>
      </c>
      <c r="N5756" s="36" t="s">
        <v>4287</v>
      </c>
      <c r="O5756" t="e">
        <f>VLOOKUP(I5756,'[1]Redes-Territorios Proyectos'!$I$12:$I$1277,1,FALSE)</f>
        <v>#N/A</v>
      </c>
    </row>
    <row r="5757" spans="1:15" x14ac:dyDescent="0.25">
      <c r="A5757" s="30">
        <v>14</v>
      </c>
      <c r="B5757" s="31">
        <v>44286</v>
      </c>
      <c r="C5757" s="32">
        <v>6</v>
      </c>
      <c r="D5757" s="33" t="s">
        <v>13468</v>
      </c>
      <c r="E5757" s="52" t="s">
        <v>12699</v>
      </c>
      <c r="F5757" s="52" t="s">
        <v>4280</v>
      </c>
      <c r="G5757" s="48" t="s">
        <v>12698</v>
      </c>
      <c r="H5757" s="1"/>
      <c r="I5757" s="49" t="s">
        <v>4567</v>
      </c>
      <c r="J5757" s="50" t="s">
        <v>4569</v>
      </c>
      <c r="K5757" s="34">
        <v>3180000</v>
      </c>
      <c r="L5757" s="71"/>
      <c r="M5757" s="51" t="s">
        <v>3980</v>
      </c>
      <c r="N5757" s="36" t="s">
        <v>4287</v>
      </c>
      <c r="O5757" t="e">
        <f>VLOOKUP(I5757,'[1]Redes-Territorios Proyectos'!$I$12:$I$1277,1,FALSE)</f>
        <v>#N/A</v>
      </c>
    </row>
    <row r="5758" spans="1:15" x14ac:dyDescent="0.25">
      <c r="A5758" s="30">
        <v>14</v>
      </c>
      <c r="B5758" s="31">
        <v>44286</v>
      </c>
      <c r="C5758" s="32">
        <v>6</v>
      </c>
      <c r="D5758" s="33" t="s">
        <v>13468</v>
      </c>
      <c r="E5758" s="52" t="s">
        <v>12699</v>
      </c>
      <c r="F5758" s="52" t="s">
        <v>4280</v>
      </c>
      <c r="G5758" s="48" t="s">
        <v>12698</v>
      </c>
      <c r="H5758" s="1"/>
      <c r="I5758" s="49" t="s">
        <v>4570</v>
      </c>
      <c r="J5758" s="50" t="s">
        <v>4572</v>
      </c>
      <c r="K5758" s="34">
        <v>3153500</v>
      </c>
      <c r="L5758" s="71"/>
      <c r="M5758" s="51" t="s">
        <v>3980</v>
      </c>
      <c r="N5758" s="36" t="s">
        <v>4287</v>
      </c>
      <c r="O5758" t="e">
        <f>VLOOKUP(I5758,'[1]Redes-Territorios Proyectos'!$I$12:$I$1277,1,FALSE)</f>
        <v>#N/A</v>
      </c>
    </row>
    <row r="5759" spans="1:15" x14ac:dyDescent="0.25">
      <c r="A5759" s="30">
        <v>14</v>
      </c>
      <c r="B5759" s="31">
        <v>44286</v>
      </c>
      <c r="C5759" s="32">
        <v>6</v>
      </c>
      <c r="D5759" s="33" t="s">
        <v>13468</v>
      </c>
      <c r="E5759" s="52" t="s">
        <v>12699</v>
      </c>
      <c r="F5759" s="52" t="s">
        <v>4280</v>
      </c>
      <c r="G5759" s="48" t="s">
        <v>12698</v>
      </c>
      <c r="H5759" s="1"/>
      <c r="I5759" s="49" t="s">
        <v>4573</v>
      </c>
      <c r="J5759" s="50" t="s">
        <v>4575</v>
      </c>
      <c r="K5759" s="34">
        <v>3180000</v>
      </c>
      <c r="L5759" s="71"/>
      <c r="M5759" s="51" t="s">
        <v>3980</v>
      </c>
      <c r="N5759" s="36" t="s">
        <v>4287</v>
      </c>
      <c r="O5759" t="e">
        <f>VLOOKUP(I5759,'[1]Redes-Territorios Proyectos'!$I$12:$I$1277,1,FALSE)</f>
        <v>#N/A</v>
      </c>
    </row>
    <row r="5760" spans="1:15" x14ac:dyDescent="0.25">
      <c r="A5760" s="30">
        <v>14</v>
      </c>
      <c r="B5760" s="31">
        <v>44286</v>
      </c>
      <c r="C5760" s="32">
        <v>6</v>
      </c>
      <c r="D5760" s="33" t="s">
        <v>13468</v>
      </c>
      <c r="E5760" s="52" t="s">
        <v>12699</v>
      </c>
      <c r="F5760" s="52" t="s">
        <v>4280</v>
      </c>
      <c r="G5760" s="48" t="s">
        <v>12698</v>
      </c>
      <c r="H5760" s="1"/>
      <c r="I5760" s="49" t="s">
        <v>4576</v>
      </c>
      <c r="J5760" s="50" t="s">
        <v>4578</v>
      </c>
      <c r="K5760" s="34">
        <v>3180000</v>
      </c>
      <c r="L5760" s="71"/>
      <c r="M5760" s="51" t="s">
        <v>3980</v>
      </c>
      <c r="N5760" s="36" t="s">
        <v>4287</v>
      </c>
      <c r="O5760" t="e">
        <f>VLOOKUP(I5760,'[1]Redes-Territorios Proyectos'!$I$12:$I$1277,1,FALSE)</f>
        <v>#N/A</v>
      </c>
    </row>
    <row r="5761" spans="1:15" x14ac:dyDescent="0.25">
      <c r="A5761" s="30">
        <v>14</v>
      </c>
      <c r="B5761" s="31">
        <v>44286</v>
      </c>
      <c r="C5761" s="32">
        <v>6</v>
      </c>
      <c r="D5761" s="33" t="s">
        <v>13468</v>
      </c>
      <c r="E5761" s="52" t="s">
        <v>12699</v>
      </c>
      <c r="F5761" s="52" t="s">
        <v>4280</v>
      </c>
      <c r="G5761" s="48" t="s">
        <v>12698</v>
      </c>
      <c r="H5761" s="1"/>
      <c r="I5761" s="49" t="s">
        <v>4579</v>
      </c>
      <c r="J5761" s="50" t="s">
        <v>4581</v>
      </c>
      <c r="K5761" s="34">
        <v>3178410</v>
      </c>
      <c r="L5761" s="71"/>
      <c r="M5761" s="51" t="s">
        <v>3980</v>
      </c>
      <c r="N5761" s="36" t="s">
        <v>4287</v>
      </c>
      <c r="O5761" t="e">
        <f>VLOOKUP(I5761,'[1]Redes-Territorios Proyectos'!$I$12:$I$1277,1,FALSE)</f>
        <v>#N/A</v>
      </c>
    </row>
    <row r="5762" spans="1:15" x14ac:dyDescent="0.25">
      <c r="A5762" s="30">
        <v>14</v>
      </c>
      <c r="B5762" s="31">
        <v>44286</v>
      </c>
      <c r="C5762" s="32">
        <v>6</v>
      </c>
      <c r="D5762" s="33" t="s">
        <v>13468</v>
      </c>
      <c r="E5762" s="52" t="s">
        <v>12699</v>
      </c>
      <c r="F5762" s="52" t="s">
        <v>4280</v>
      </c>
      <c r="G5762" s="48" t="s">
        <v>12698</v>
      </c>
      <c r="H5762" s="1"/>
      <c r="I5762" s="49" t="s">
        <v>4582</v>
      </c>
      <c r="J5762" s="50" t="s">
        <v>4584</v>
      </c>
      <c r="K5762" s="34">
        <v>2874031</v>
      </c>
      <c r="L5762" s="71"/>
      <c r="M5762" s="51" t="s">
        <v>3980</v>
      </c>
      <c r="N5762" s="36" t="s">
        <v>4287</v>
      </c>
      <c r="O5762" t="e">
        <f>VLOOKUP(I5762,'[1]Redes-Territorios Proyectos'!$I$12:$I$1277,1,FALSE)</f>
        <v>#N/A</v>
      </c>
    </row>
    <row r="5763" spans="1:15" x14ac:dyDescent="0.25">
      <c r="A5763" s="30">
        <v>14</v>
      </c>
      <c r="B5763" s="31">
        <v>44286</v>
      </c>
      <c r="C5763" s="32">
        <v>6</v>
      </c>
      <c r="D5763" s="33" t="s">
        <v>13468</v>
      </c>
      <c r="E5763" s="52" t="s">
        <v>12699</v>
      </c>
      <c r="F5763" s="52" t="s">
        <v>4280</v>
      </c>
      <c r="G5763" s="48" t="s">
        <v>12698</v>
      </c>
      <c r="H5763" s="1"/>
      <c r="I5763" s="49" t="s">
        <v>4585</v>
      </c>
      <c r="J5763" s="50" t="s">
        <v>4587</v>
      </c>
      <c r="K5763" s="34">
        <v>3180000</v>
      </c>
      <c r="L5763" s="71"/>
      <c r="M5763" s="51" t="s">
        <v>3980</v>
      </c>
      <c r="N5763" s="36" t="s">
        <v>4287</v>
      </c>
      <c r="O5763" t="e">
        <f>VLOOKUP(I5763,'[1]Redes-Territorios Proyectos'!$I$12:$I$1277,1,FALSE)</f>
        <v>#N/A</v>
      </c>
    </row>
    <row r="5764" spans="1:15" x14ac:dyDescent="0.25">
      <c r="A5764" s="30">
        <v>14</v>
      </c>
      <c r="B5764" s="31">
        <v>44286</v>
      </c>
      <c r="C5764" s="32">
        <v>6</v>
      </c>
      <c r="D5764" s="33" t="s">
        <v>13468</v>
      </c>
      <c r="E5764" s="52" t="s">
        <v>12699</v>
      </c>
      <c r="F5764" s="52" t="s">
        <v>4280</v>
      </c>
      <c r="G5764" s="48" t="s">
        <v>12698</v>
      </c>
      <c r="H5764" s="1"/>
      <c r="I5764" s="49" t="s">
        <v>4588</v>
      </c>
      <c r="J5764" s="50" t="s">
        <v>4590</v>
      </c>
      <c r="K5764" s="34">
        <v>3180000</v>
      </c>
      <c r="L5764" s="71"/>
      <c r="M5764" s="51" t="s">
        <v>3980</v>
      </c>
      <c r="N5764" s="36" t="s">
        <v>4287</v>
      </c>
      <c r="O5764" t="e">
        <f>VLOOKUP(I5764,'[1]Redes-Territorios Proyectos'!$I$12:$I$1277,1,FALSE)</f>
        <v>#N/A</v>
      </c>
    </row>
    <row r="5765" spans="1:15" x14ac:dyDescent="0.25">
      <c r="A5765" s="30">
        <v>14</v>
      </c>
      <c r="B5765" s="31">
        <v>44286</v>
      </c>
      <c r="C5765" s="32">
        <v>6</v>
      </c>
      <c r="D5765" s="33" t="s">
        <v>13468</v>
      </c>
      <c r="E5765" s="52" t="s">
        <v>12699</v>
      </c>
      <c r="F5765" s="52" t="s">
        <v>4280</v>
      </c>
      <c r="G5765" s="48" t="s">
        <v>12698</v>
      </c>
      <c r="H5765" s="1"/>
      <c r="I5765" s="49" t="s">
        <v>4591</v>
      </c>
      <c r="J5765" s="50" t="s">
        <v>4593</v>
      </c>
      <c r="K5765" s="34">
        <v>2671200</v>
      </c>
      <c r="L5765" s="71"/>
      <c r="M5765" s="51" t="s">
        <v>3980</v>
      </c>
      <c r="N5765" s="36" t="s">
        <v>4287</v>
      </c>
      <c r="O5765" t="e">
        <f>VLOOKUP(I5765,'[1]Redes-Territorios Proyectos'!$I$12:$I$1277,1,FALSE)</f>
        <v>#N/A</v>
      </c>
    </row>
    <row r="5766" spans="1:15" x14ac:dyDescent="0.25">
      <c r="A5766" s="30">
        <v>14</v>
      </c>
      <c r="B5766" s="31">
        <v>44286</v>
      </c>
      <c r="C5766" s="32">
        <v>6</v>
      </c>
      <c r="D5766" s="33" t="s">
        <v>13468</v>
      </c>
      <c r="E5766" s="52" t="s">
        <v>12699</v>
      </c>
      <c r="F5766" s="52" t="s">
        <v>4280</v>
      </c>
      <c r="G5766" s="48" t="s">
        <v>12698</v>
      </c>
      <c r="H5766" s="1"/>
      <c r="I5766" s="49" t="s">
        <v>4594</v>
      </c>
      <c r="J5766" s="50" t="s">
        <v>4596</v>
      </c>
      <c r="K5766" s="34">
        <v>3180000</v>
      </c>
      <c r="L5766" s="71"/>
      <c r="M5766" s="51" t="s">
        <v>3980</v>
      </c>
      <c r="N5766" s="36" t="s">
        <v>4287</v>
      </c>
      <c r="O5766" t="e">
        <f>VLOOKUP(I5766,'[1]Redes-Territorios Proyectos'!$I$12:$I$1277,1,FALSE)</f>
        <v>#N/A</v>
      </c>
    </row>
    <row r="5767" spans="1:15" x14ac:dyDescent="0.25">
      <c r="A5767" s="30">
        <v>14</v>
      </c>
      <c r="B5767" s="31">
        <v>44286</v>
      </c>
      <c r="C5767" s="32">
        <v>6</v>
      </c>
      <c r="D5767" s="33" t="s">
        <v>13468</v>
      </c>
      <c r="E5767" s="52" t="s">
        <v>12699</v>
      </c>
      <c r="F5767" s="52" t="s">
        <v>4280</v>
      </c>
      <c r="G5767" s="48" t="s">
        <v>12698</v>
      </c>
      <c r="H5767" s="1"/>
      <c r="I5767" s="49" t="s">
        <v>4597</v>
      </c>
      <c r="J5767" s="50" t="s">
        <v>4599</v>
      </c>
      <c r="K5767" s="34">
        <v>3180000</v>
      </c>
      <c r="L5767" s="71"/>
      <c r="M5767" s="51" t="s">
        <v>3980</v>
      </c>
      <c r="N5767" s="36" t="s">
        <v>4287</v>
      </c>
      <c r="O5767" t="e">
        <f>VLOOKUP(I5767,'[1]Redes-Territorios Proyectos'!$I$12:$I$1277,1,FALSE)</f>
        <v>#N/A</v>
      </c>
    </row>
    <row r="5768" spans="1:15" x14ac:dyDescent="0.25">
      <c r="A5768" s="30">
        <v>14</v>
      </c>
      <c r="B5768" s="31">
        <v>44286</v>
      </c>
      <c r="C5768" s="32">
        <v>6</v>
      </c>
      <c r="D5768" s="33" t="s">
        <v>13468</v>
      </c>
      <c r="E5768" s="52" t="s">
        <v>12699</v>
      </c>
      <c r="F5768" s="52" t="s">
        <v>4280</v>
      </c>
      <c r="G5768" s="48" t="s">
        <v>12698</v>
      </c>
      <c r="H5768" s="1"/>
      <c r="I5768" s="49" t="s">
        <v>4600</v>
      </c>
      <c r="J5768" s="50" t="s">
        <v>4602</v>
      </c>
      <c r="K5768" s="34">
        <v>3180000</v>
      </c>
      <c r="L5768" s="71"/>
      <c r="M5768" s="51" t="s">
        <v>3980</v>
      </c>
      <c r="N5768" s="36" t="s">
        <v>4287</v>
      </c>
      <c r="O5768" t="e">
        <f>VLOOKUP(I5768,'[1]Redes-Territorios Proyectos'!$I$12:$I$1277,1,FALSE)</f>
        <v>#N/A</v>
      </c>
    </row>
    <row r="5769" spans="1:15" x14ac:dyDescent="0.25">
      <c r="A5769" s="30">
        <v>14</v>
      </c>
      <c r="B5769" s="31">
        <v>44286</v>
      </c>
      <c r="C5769" s="32">
        <v>6</v>
      </c>
      <c r="D5769" s="33" t="s">
        <v>13468</v>
      </c>
      <c r="E5769" s="52" t="s">
        <v>12699</v>
      </c>
      <c r="F5769" s="52" t="s">
        <v>4280</v>
      </c>
      <c r="G5769" s="48" t="s">
        <v>12698</v>
      </c>
      <c r="H5769" s="1"/>
      <c r="I5769" s="49" t="s">
        <v>4603</v>
      </c>
      <c r="J5769" s="50" t="s">
        <v>4605</v>
      </c>
      <c r="K5769" s="34">
        <v>3180000</v>
      </c>
      <c r="L5769" s="71"/>
      <c r="M5769" s="51" t="s">
        <v>3980</v>
      </c>
      <c r="N5769" s="36" t="s">
        <v>4287</v>
      </c>
      <c r="O5769" t="e">
        <f>VLOOKUP(I5769,'[1]Redes-Territorios Proyectos'!$I$12:$I$1277,1,FALSE)</f>
        <v>#N/A</v>
      </c>
    </row>
    <row r="5770" spans="1:15" x14ac:dyDescent="0.25">
      <c r="A5770" s="30">
        <v>14</v>
      </c>
      <c r="B5770" s="31">
        <v>44286</v>
      </c>
      <c r="C5770" s="32">
        <v>6</v>
      </c>
      <c r="D5770" s="33" t="s">
        <v>13468</v>
      </c>
      <c r="E5770" s="52" t="s">
        <v>12699</v>
      </c>
      <c r="F5770" s="52" t="s">
        <v>4280</v>
      </c>
      <c r="G5770" s="48" t="s">
        <v>12698</v>
      </c>
      <c r="H5770" s="1"/>
      <c r="I5770" s="49" t="s">
        <v>4606</v>
      </c>
      <c r="J5770" s="50" t="s">
        <v>4608</v>
      </c>
      <c r="K5770" s="34">
        <v>3180000</v>
      </c>
      <c r="L5770" s="71"/>
      <c r="M5770" s="51" t="s">
        <v>3980</v>
      </c>
      <c r="N5770" s="36" t="s">
        <v>4287</v>
      </c>
      <c r="O5770" t="e">
        <f>VLOOKUP(I5770,'[1]Redes-Territorios Proyectos'!$I$12:$I$1277,1,FALSE)</f>
        <v>#N/A</v>
      </c>
    </row>
    <row r="5771" spans="1:15" x14ac:dyDescent="0.25">
      <c r="A5771" s="30">
        <v>14</v>
      </c>
      <c r="B5771" s="31">
        <v>44286</v>
      </c>
      <c r="C5771" s="32">
        <v>6</v>
      </c>
      <c r="D5771" s="33" t="s">
        <v>13468</v>
      </c>
      <c r="E5771" s="52" t="s">
        <v>12699</v>
      </c>
      <c r="F5771" s="52" t="s">
        <v>4280</v>
      </c>
      <c r="G5771" s="48" t="s">
        <v>12698</v>
      </c>
      <c r="H5771" s="1"/>
      <c r="I5771" s="49" t="s">
        <v>4609</v>
      </c>
      <c r="J5771" s="50" t="s">
        <v>4611</v>
      </c>
      <c r="K5771" s="34">
        <v>3180000</v>
      </c>
      <c r="L5771" s="71"/>
      <c r="M5771" s="51" t="s">
        <v>3980</v>
      </c>
      <c r="N5771" s="36" t="s">
        <v>4287</v>
      </c>
      <c r="O5771" t="e">
        <f>VLOOKUP(I5771,'[1]Redes-Territorios Proyectos'!$I$12:$I$1277,1,FALSE)</f>
        <v>#N/A</v>
      </c>
    </row>
    <row r="5772" spans="1:15" x14ac:dyDescent="0.25">
      <c r="A5772" s="30">
        <v>14</v>
      </c>
      <c r="B5772" s="31">
        <v>44286</v>
      </c>
      <c r="C5772" s="32">
        <v>6</v>
      </c>
      <c r="D5772" s="33" t="s">
        <v>13468</v>
      </c>
      <c r="E5772" s="52" t="s">
        <v>12699</v>
      </c>
      <c r="F5772" s="52" t="s">
        <v>4280</v>
      </c>
      <c r="G5772" s="48" t="s">
        <v>12698</v>
      </c>
      <c r="H5772" s="1"/>
      <c r="I5772" s="49" t="s">
        <v>4612</v>
      </c>
      <c r="J5772" s="50" t="s">
        <v>4614</v>
      </c>
      <c r="K5772" s="34">
        <v>3180000</v>
      </c>
      <c r="L5772" s="71"/>
      <c r="M5772" s="51" t="s">
        <v>3980</v>
      </c>
      <c r="N5772" s="36" t="s">
        <v>4287</v>
      </c>
      <c r="O5772" t="e">
        <f>VLOOKUP(I5772,'[1]Redes-Territorios Proyectos'!$I$12:$I$1277,1,FALSE)</f>
        <v>#N/A</v>
      </c>
    </row>
    <row r="5773" spans="1:15" x14ac:dyDescent="0.25">
      <c r="A5773" s="30">
        <v>14</v>
      </c>
      <c r="B5773" s="31">
        <v>44286</v>
      </c>
      <c r="C5773" s="32">
        <v>6</v>
      </c>
      <c r="D5773" s="33" t="s">
        <v>13468</v>
      </c>
      <c r="E5773" s="52" t="s">
        <v>12699</v>
      </c>
      <c r="F5773" s="52" t="s">
        <v>4280</v>
      </c>
      <c r="G5773" s="48" t="s">
        <v>12698</v>
      </c>
      <c r="H5773" s="1"/>
      <c r="I5773" s="49" t="s">
        <v>4615</v>
      </c>
      <c r="J5773" s="50" t="s">
        <v>4617</v>
      </c>
      <c r="K5773" s="34">
        <v>2438000</v>
      </c>
      <c r="L5773" s="71"/>
      <c r="M5773" s="51" t="s">
        <v>3980</v>
      </c>
      <c r="N5773" s="36" t="s">
        <v>4287</v>
      </c>
      <c r="O5773" t="e">
        <f>VLOOKUP(I5773,'[1]Redes-Territorios Proyectos'!$I$12:$I$1277,1,FALSE)</f>
        <v>#N/A</v>
      </c>
    </row>
    <row r="5774" spans="1:15" x14ac:dyDescent="0.25">
      <c r="A5774" s="30">
        <v>14</v>
      </c>
      <c r="B5774" s="31">
        <v>44286</v>
      </c>
      <c r="C5774" s="32">
        <v>6</v>
      </c>
      <c r="D5774" s="33" t="s">
        <v>13468</v>
      </c>
      <c r="E5774" s="52" t="s">
        <v>12699</v>
      </c>
      <c r="F5774" s="52" t="s">
        <v>4280</v>
      </c>
      <c r="G5774" s="48" t="s">
        <v>12698</v>
      </c>
      <c r="H5774" s="1"/>
      <c r="I5774" s="49" t="s">
        <v>4618</v>
      </c>
      <c r="J5774" s="50" t="s">
        <v>4620</v>
      </c>
      <c r="K5774" s="34">
        <v>3180000</v>
      </c>
      <c r="L5774" s="71"/>
      <c r="M5774" s="51" t="s">
        <v>3980</v>
      </c>
      <c r="N5774" s="36" t="s">
        <v>4287</v>
      </c>
      <c r="O5774" t="e">
        <f>VLOOKUP(I5774,'[1]Redes-Territorios Proyectos'!$I$12:$I$1277,1,FALSE)</f>
        <v>#N/A</v>
      </c>
    </row>
    <row r="5775" spans="1:15" x14ac:dyDescent="0.25">
      <c r="A5775" s="30">
        <v>14</v>
      </c>
      <c r="B5775" s="31">
        <v>44286</v>
      </c>
      <c r="C5775" s="32">
        <v>6</v>
      </c>
      <c r="D5775" s="33" t="s">
        <v>13468</v>
      </c>
      <c r="E5775" s="52" t="s">
        <v>12699</v>
      </c>
      <c r="F5775" s="52" t="s">
        <v>4280</v>
      </c>
      <c r="G5775" s="48" t="s">
        <v>12698</v>
      </c>
      <c r="H5775" s="1"/>
      <c r="I5775" s="49" t="s">
        <v>4621</v>
      </c>
      <c r="J5775" s="50" t="s">
        <v>4623</v>
      </c>
      <c r="K5775" s="34">
        <v>3180000</v>
      </c>
      <c r="L5775" s="71"/>
      <c r="M5775" s="51" t="s">
        <v>3980</v>
      </c>
      <c r="N5775" s="36" t="s">
        <v>4287</v>
      </c>
      <c r="O5775" t="e">
        <f>VLOOKUP(I5775,'[1]Redes-Territorios Proyectos'!$I$12:$I$1277,1,FALSE)</f>
        <v>#N/A</v>
      </c>
    </row>
    <row r="5776" spans="1:15" x14ac:dyDescent="0.25">
      <c r="A5776" s="30">
        <v>14</v>
      </c>
      <c r="B5776" s="31">
        <v>44286</v>
      </c>
      <c r="C5776" s="32">
        <v>6</v>
      </c>
      <c r="D5776" s="33" t="s">
        <v>13468</v>
      </c>
      <c r="E5776" s="52" t="s">
        <v>12699</v>
      </c>
      <c r="F5776" s="52" t="s">
        <v>4280</v>
      </c>
      <c r="G5776" s="48" t="s">
        <v>12698</v>
      </c>
      <c r="H5776" s="1"/>
      <c r="I5776" s="49" t="s">
        <v>4624</v>
      </c>
      <c r="J5776" s="50" t="s">
        <v>4626</v>
      </c>
      <c r="K5776" s="34">
        <v>3180000</v>
      </c>
      <c r="L5776" s="71"/>
      <c r="M5776" s="51" t="s">
        <v>3980</v>
      </c>
      <c r="N5776" s="36" t="s">
        <v>4287</v>
      </c>
      <c r="O5776" t="e">
        <f>VLOOKUP(I5776,'[1]Redes-Territorios Proyectos'!$I$12:$I$1277,1,FALSE)</f>
        <v>#N/A</v>
      </c>
    </row>
    <row r="5777" spans="1:15" x14ac:dyDescent="0.25">
      <c r="A5777" s="30">
        <v>14</v>
      </c>
      <c r="B5777" s="31">
        <v>44286</v>
      </c>
      <c r="C5777" s="32">
        <v>6</v>
      </c>
      <c r="D5777" s="33" t="s">
        <v>13468</v>
      </c>
      <c r="E5777" s="52" t="s">
        <v>12699</v>
      </c>
      <c r="F5777" s="52" t="s">
        <v>4280</v>
      </c>
      <c r="G5777" s="48" t="s">
        <v>12698</v>
      </c>
      <c r="H5777" s="1"/>
      <c r="I5777" s="49" t="s">
        <v>4627</v>
      </c>
      <c r="J5777" s="50" t="s">
        <v>4629</v>
      </c>
      <c r="K5777" s="34">
        <v>3180000</v>
      </c>
      <c r="L5777" s="71"/>
      <c r="M5777" s="51" t="s">
        <v>3980</v>
      </c>
      <c r="N5777" s="36" t="s">
        <v>4287</v>
      </c>
      <c r="O5777" t="e">
        <f>VLOOKUP(I5777,'[1]Redes-Territorios Proyectos'!$I$12:$I$1277,1,FALSE)</f>
        <v>#N/A</v>
      </c>
    </row>
    <row r="5778" spans="1:15" x14ac:dyDescent="0.25">
      <c r="A5778" s="30">
        <v>14</v>
      </c>
      <c r="B5778" s="31">
        <v>44286</v>
      </c>
      <c r="C5778" s="32">
        <v>6</v>
      </c>
      <c r="D5778" s="33" t="s">
        <v>13468</v>
      </c>
      <c r="E5778" s="52" t="s">
        <v>12699</v>
      </c>
      <c r="F5778" s="52" t="s">
        <v>4280</v>
      </c>
      <c r="G5778" s="48" t="s">
        <v>12698</v>
      </c>
      <c r="H5778" s="1"/>
      <c r="I5778" s="49" t="s">
        <v>4630</v>
      </c>
      <c r="J5778" s="50" t="s">
        <v>4632</v>
      </c>
      <c r="K5778" s="34">
        <v>3180000</v>
      </c>
      <c r="L5778" s="71"/>
      <c r="M5778" s="51" t="s">
        <v>3980</v>
      </c>
      <c r="N5778" s="36" t="s">
        <v>4287</v>
      </c>
      <c r="O5778" t="e">
        <f>VLOOKUP(I5778,'[1]Redes-Territorios Proyectos'!$I$12:$I$1277,1,FALSE)</f>
        <v>#N/A</v>
      </c>
    </row>
    <row r="5779" spans="1:15" x14ac:dyDescent="0.25">
      <c r="A5779" s="30">
        <v>14</v>
      </c>
      <c r="B5779" s="31">
        <v>44286</v>
      </c>
      <c r="C5779" s="32">
        <v>6</v>
      </c>
      <c r="D5779" s="33" t="s">
        <v>13468</v>
      </c>
      <c r="E5779" s="52" t="s">
        <v>12699</v>
      </c>
      <c r="F5779" s="52" t="s">
        <v>4280</v>
      </c>
      <c r="G5779" s="48" t="s">
        <v>12698</v>
      </c>
      <c r="H5779" s="1"/>
      <c r="I5779" s="49" t="s">
        <v>4633</v>
      </c>
      <c r="J5779" s="50" t="s">
        <v>4635</v>
      </c>
      <c r="K5779" s="34">
        <v>3180000</v>
      </c>
      <c r="L5779" s="71"/>
      <c r="M5779" s="51" t="s">
        <v>3980</v>
      </c>
      <c r="N5779" s="36" t="s">
        <v>4287</v>
      </c>
      <c r="O5779" t="e">
        <f>VLOOKUP(I5779,'[1]Redes-Territorios Proyectos'!$I$12:$I$1277,1,FALSE)</f>
        <v>#N/A</v>
      </c>
    </row>
    <row r="5780" spans="1:15" x14ac:dyDescent="0.25">
      <c r="A5780" s="30">
        <v>14</v>
      </c>
      <c r="B5780" s="31">
        <v>44286</v>
      </c>
      <c r="C5780" s="32">
        <v>6</v>
      </c>
      <c r="D5780" s="33" t="s">
        <v>13468</v>
      </c>
      <c r="E5780" s="52" t="s">
        <v>12699</v>
      </c>
      <c r="F5780" s="52" t="s">
        <v>4280</v>
      </c>
      <c r="G5780" s="48" t="s">
        <v>12698</v>
      </c>
      <c r="H5780" s="1"/>
      <c r="I5780" s="49" t="s">
        <v>4636</v>
      </c>
      <c r="J5780" s="50" t="s">
        <v>4638</v>
      </c>
      <c r="K5780" s="34">
        <v>3180000</v>
      </c>
      <c r="L5780" s="71"/>
      <c r="M5780" s="51" t="s">
        <v>3980</v>
      </c>
      <c r="N5780" s="36" t="s">
        <v>4287</v>
      </c>
      <c r="O5780" t="e">
        <f>VLOOKUP(I5780,'[1]Redes-Territorios Proyectos'!$I$12:$I$1277,1,FALSE)</f>
        <v>#N/A</v>
      </c>
    </row>
    <row r="5781" spans="1:15" x14ac:dyDescent="0.25">
      <c r="A5781" s="30">
        <v>14</v>
      </c>
      <c r="B5781" s="31">
        <v>44286</v>
      </c>
      <c r="C5781" s="32">
        <v>6</v>
      </c>
      <c r="D5781" s="33" t="s">
        <v>13468</v>
      </c>
      <c r="E5781" s="52" t="s">
        <v>12699</v>
      </c>
      <c r="F5781" s="52" t="s">
        <v>4280</v>
      </c>
      <c r="G5781" s="48" t="s">
        <v>12698</v>
      </c>
      <c r="H5781" s="1"/>
      <c r="I5781" s="49" t="s">
        <v>4639</v>
      </c>
      <c r="J5781" s="50" t="s">
        <v>4641</v>
      </c>
      <c r="K5781" s="34">
        <v>3092539</v>
      </c>
      <c r="L5781" s="71"/>
      <c r="M5781" s="51" t="s">
        <v>3980</v>
      </c>
      <c r="N5781" s="36" t="s">
        <v>4287</v>
      </c>
      <c r="O5781" t="e">
        <f>VLOOKUP(I5781,'[1]Redes-Territorios Proyectos'!$I$12:$I$1277,1,FALSE)</f>
        <v>#N/A</v>
      </c>
    </row>
    <row r="5782" spans="1:15" x14ac:dyDescent="0.25">
      <c r="A5782" s="30">
        <v>14</v>
      </c>
      <c r="B5782" s="31">
        <v>44286</v>
      </c>
      <c r="C5782" s="32">
        <v>6</v>
      </c>
      <c r="D5782" s="33" t="s">
        <v>13468</v>
      </c>
      <c r="E5782" s="52" t="s">
        <v>12699</v>
      </c>
      <c r="F5782" s="52" t="s">
        <v>4280</v>
      </c>
      <c r="G5782" s="48" t="s">
        <v>12698</v>
      </c>
      <c r="H5782" s="1"/>
      <c r="I5782" s="49" t="s">
        <v>4642</v>
      </c>
      <c r="J5782" s="50" t="s">
        <v>4644</v>
      </c>
      <c r="K5782" s="34">
        <v>3180000</v>
      </c>
      <c r="L5782" s="71"/>
      <c r="M5782" s="51" t="s">
        <v>3980</v>
      </c>
      <c r="N5782" s="36" t="s">
        <v>4287</v>
      </c>
      <c r="O5782" t="e">
        <f>VLOOKUP(I5782,'[1]Redes-Territorios Proyectos'!$I$12:$I$1277,1,FALSE)</f>
        <v>#N/A</v>
      </c>
    </row>
    <row r="5783" spans="1:15" x14ac:dyDescent="0.25">
      <c r="A5783" s="30">
        <v>14</v>
      </c>
      <c r="B5783" s="31">
        <v>44286</v>
      </c>
      <c r="C5783" s="32">
        <v>6</v>
      </c>
      <c r="D5783" s="33" t="s">
        <v>13468</v>
      </c>
      <c r="E5783" s="52" t="s">
        <v>12699</v>
      </c>
      <c r="F5783" s="52" t="s">
        <v>4280</v>
      </c>
      <c r="G5783" s="48" t="s">
        <v>12698</v>
      </c>
      <c r="H5783" s="1"/>
      <c r="I5783" s="49" t="s">
        <v>4645</v>
      </c>
      <c r="J5783" s="50" t="s">
        <v>4647</v>
      </c>
      <c r="K5783" s="34">
        <v>3180000</v>
      </c>
      <c r="L5783" s="71"/>
      <c r="M5783" s="51" t="s">
        <v>3980</v>
      </c>
      <c r="N5783" s="36" t="s">
        <v>4287</v>
      </c>
      <c r="O5783" t="e">
        <f>VLOOKUP(I5783,'[1]Redes-Territorios Proyectos'!$I$12:$I$1277,1,FALSE)</f>
        <v>#N/A</v>
      </c>
    </row>
    <row r="5784" spans="1:15" x14ac:dyDescent="0.25">
      <c r="A5784" s="30">
        <v>14</v>
      </c>
      <c r="B5784" s="31">
        <v>44286</v>
      </c>
      <c r="C5784" s="32">
        <v>6</v>
      </c>
      <c r="D5784" s="33" t="s">
        <v>13468</v>
      </c>
      <c r="E5784" s="52" t="s">
        <v>12699</v>
      </c>
      <c r="F5784" s="52" t="s">
        <v>4280</v>
      </c>
      <c r="G5784" s="48" t="s">
        <v>12698</v>
      </c>
      <c r="H5784" s="1"/>
      <c r="I5784" s="49" t="s">
        <v>4648</v>
      </c>
      <c r="J5784" s="50" t="s">
        <v>4650</v>
      </c>
      <c r="K5784" s="34">
        <v>3180000</v>
      </c>
      <c r="L5784" s="71"/>
      <c r="M5784" s="51" t="s">
        <v>3980</v>
      </c>
      <c r="N5784" s="36" t="s">
        <v>4287</v>
      </c>
      <c r="O5784" t="e">
        <f>VLOOKUP(I5784,'[1]Redes-Territorios Proyectos'!$I$12:$I$1277,1,FALSE)</f>
        <v>#N/A</v>
      </c>
    </row>
    <row r="5785" spans="1:15" x14ac:dyDescent="0.25">
      <c r="A5785" s="30">
        <v>14</v>
      </c>
      <c r="B5785" s="31">
        <v>44286</v>
      </c>
      <c r="C5785" s="32">
        <v>6</v>
      </c>
      <c r="D5785" s="33" t="s">
        <v>13468</v>
      </c>
      <c r="E5785" s="52" t="s">
        <v>12699</v>
      </c>
      <c r="F5785" s="52" t="s">
        <v>4280</v>
      </c>
      <c r="G5785" s="48" t="s">
        <v>12698</v>
      </c>
      <c r="H5785" s="1"/>
      <c r="I5785" s="49" t="s">
        <v>4651</v>
      </c>
      <c r="J5785" s="50" t="s">
        <v>4653</v>
      </c>
      <c r="K5785" s="34">
        <v>3180000</v>
      </c>
      <c r="L5785" s="71"/>
      <c r="M5785" s="51" t="s">
        <v>3980</v>
      </c>
      <c r="N5785" s="36" t="s">
        <v>4287</v>
      </c>
      <c r="O5785" t="e">
        <f>VLOOKUP(I5785,'[1]Redes-Territorios Proyectos'!$I$12:$I$1277,1,FALSE)</f>
        <v>#N/A</v>
      </c>
    </row>
    <row r="5786" spans="1:15" x14ac:dyDescent="0.25">
      <c r="A5786" s="30">
        <v>14</v>
      </c>
      <c r="B5786" s="31">
        <v>44286</v>
      </c>
      <c r="C5786" s="32">
        <v>6</v>
      </c>
      <c r="D5786" s="33" t="s">
        <v>13468</v>
      </c>
      <c r="E5786" s="52" t="s">
        <v>12699</v>
      </c>
      <c r="F5786" s="52" t="s">
        <v>4280</v>
      </c>
      <c r="G5786" s="48" t="s">
        <v>12698</v>
      </c>
      <c r="H5786" s="1"/>
      <c r="I5786" s="49" t="s">
        <v>4654</v>
      </c>
      <c r="J5786" s="50" t="s">
        <v>4656</v>
      </c>
      <c r="K5786" s="34">
        <v>3180000</v>
      </c>
      <c r="L5786" s="71"/>
      <c r="M5786" s="51" t="s">
        <v>3980</v>
      </c>
      <c r="N5786" s="36" t="s">
        <v>4287</v>
      </c>
      <c r="O5786" t="e">
        <f>VLOOKUP(I5786,'[1]Redes-Territorios Proyectos'!$I$12:$I$1277,1,FALSE)</f>
        <v>#N/A</v>
      </c>
    </row>
    <row r="5787" spans="1:15" x14ac:dyDescent="0.25">
      <c r="A5787" s="30">
        <v>14</v>
      </c>
      <c r="B5787" s="31">
        <v>44286</v>
      </c>
      <c r="C5787" s="32">
        <v>6</v>
      </c>
      <c r="D5787" s="33" t="s">
        <v>13468</v>
      </c>
      <c r="E5787" s="52" t="s">
        <v>12699</v>
      </c>
      <c r="F5787" s="52" t="s">
        <v>4280</v>
      </c>
      <c r="G5787" s="48" t="s">
        <v>12698</v>
      </c>
      <c r="H5787" s="1"/>
      <c r="I5787" s="49" t="s">
        <v>4657</v>
      </c>
      <c r="J5787" s="50" t="s">
        <v>4659</v>
      </c>
      <c r="K5787" s="34">
        <v>2226000</v>
      </c>
      <c r="L5787" s="71"/>
      <c r="M5787" s="51" t="s">
        <v>3980</v>
      </c>
      <c r="N5787" s="36" t="s">
        <v>4287</v>
      </c>
      <c r="O5787" t="e">
        <f>VLOOKUP(I5787,'[1]Redes-Territorios Proyectos'!$I$12:$I$1277,1,FALSE)</f>
        <v>#N/A</v>
      </c>
    </row>
    <row r="5788" spans="1:15" x14ac:dyDescent="0.25">
      <c r="A5788" s="30">
        <v>14</v>
      </c>
      <c r="B5788" s="31">
        <v>44286</v>
      </c>
      <c r="C5788" s="32">
        <v>6</v>
      </c>
      <c r="D5788" s="33" t="s">
        <v>13468</v>
      </c>
      <c r="E5788" s="52" t="s">
        <v>12699</v>
      </c>
      <c r="F5788" s="52" t="s">
        <v>4280</v>
      </c>
      <c r="G5788" s="48" t="s">
        <v>12698</v>
      </c>
      <c r="H5788" s="1"/>
      <c r="I5788" s="49" t="s">
        <v>4660</v>
      </c>
      <c r="J5788" s="50" t="s">
        <v>4662</v>
      </c>
      <c r="K5788" s="34">
        <v>3180000</v>
      </c>
      <c r="L5788" s="71"/>
      <c r="M5788" s="51" t="s">
        <v>3980</v>
      </c>
      <c r="N5788" s="36" t="s">
        <v>4287</v>
      </c>
      <c r="O5788" t="e">
        <f>VLOOKUP(I5788,'[1]Redes-Territorios Proyectos'!$I$12:$I$1277,1,FALSE)</f>
        <v>#N/A</v>
      </c>
    </row>
    <row r="5789" spans="1:15" x14ac:dyDescent="0.25">
      <c r="A5789" s="30">
        <v>14</v>
      </c>
      <c r="B5789" s="31">
        <v>44286</v>
      </c>
      <c r="C5789" s="32">
        <v>6</v>
      </c>
      <c r="D5789" s="33" t="s">
        <v>13468</v>
      </c>
      <c r="E5789" s="52" t="s">
        <v>12699</v>
      </c>
      <c r="F5789" s="52" t="s">
        <v>4280</v>
      </c>
      <c r="G5789" s="48" t="s">
        <v>12698</v>
      </c>
      <c r="H5789" s="1"/>
      <c r="I5789" s="49" t="s">
        <v>4663</v>
      </c>
      <c r="J5789" s="50" t="s">
        <v>4665</v>
      </c>
      <c r="K5789" s="34">
        <v>2855110</v>
      </c>
      <c r="L5789" s="71"/>
      <c r="M5789" s="51" t="s">
        <v>3980</v>
      </c>
      <c r="N5789" s="36" t="s">
        <v>4287</v>
      </c>
      <c r="O5789" t="e">
        <f>VLOOKUP(I5789,'[1]Redes-Territorios Proyectos'!$I$12:$I$1277,1,FALSE)</f>
        <v>#N/A</v>
      </c>
    </row>
    <row r="5790" spans="1:15" x14ac:dyDescent="0.25">
      <c r="A5790" s="30">
        <v>14</v>
      </c>
      <c r="B5790" s="31">
        <v>44286</v>
      </c>
      <c r="C5790" s="32">
        <v>6</v>
      </c>
      <c r="D5790" s="33" t="s">
        <v>13468</v>
      </c>
      <c r="E5790" s="52" t="s">
        <v>12699</v>
      </c>
      <c r="F5790" s="52" t="s">
        <v>4280</v>
      </c>
      <c r="G5790" s="48" t="s">
        <v>12698</v>
      </c>
      <c r="H5790" s="1"/>
      <c r="I5790" s="49" t="s">
        <v>4666</v>
      </c>
      <c r="J5790" s="50" t="s">
        <v>4668</v>
      </c>
      <c r="K5790" s="34">
        <v>3179470</v>
      </c>
      <c r="L5790" s="71"/>
      <c r="M5790" s="51" t="s">
        <v>3980</v>
      </c>
      <c r="N5790" s="36" t="s">
        <v>4287</v>
      </c>
      <c r="O5790" t="e">
        <f>VLOOKUP(I5790,'[1]Redes-Territorios Proyectos'!$I$12:$I$1277,1,FALSE)</f>
        <v>#N/A</v>
      </c>
    </row>
    <row r="5791" spans="1:15" x14ac:dyDescent="0.25">
      <c r="A5791" s="30">
        <v>14</v>
      </c>
      <c r="B5791" s="31">
        <v>44286</v>
      </c>
      <c r="C5791" s="32">
        <v>6</v>
      </c>
      <c r="D5791" s="33" t="s">
        <v>13468</v>
      </c>
      <c r="E5791" s="52" t="s">
        <v>12699</v>
      </c>
      <c r="F5791" s="52" t="s">
        <v>4280</v>
      </c>
      <c r="G5791" s="48" t="s">
        <v>12698</v>
      </c>
      <c r="H5791" s="1"/>
      <c r="I5791" s="49" t="s">
        <v>4669</v>
      </c>
      <c r="J5791" s="50" t="s">
        <v>4671</v>
      </c>
      <c r="K5791" s="34">
        <v>3180000</v>
      </c>
      <c r="L5791" s="71"/>
      <c r="M5791" s="51" t="s">
        <v>3980</v>
      </c>
      <c r="N5791" s="36" t="s">
        <v>4287</v>
      </c>
      <c r="O5791" t="e">
        <f>VLOOKUP(I5791,'[1]Redes-Territorios Proyectos'!$I$12:$I$1277,1,FALSE)</f>
        <v>#N/A</v>
      </c>
    </row>
    <row r="5792" spans="1:15" x14ac:dyDescent="0.25">
      <c r="A5792" s="30">
        <v>14</v>
      </c>
      <c r="B5792" s="31">
        <v>44286</v>
      </c>
      <c r="C5792" s="32">
        <v>6</v>
      </c>
      <c r="D5792" s="33" t="s">
        <v>13468</v>
      </c>
      <c r="E5792" s="52" t="s">
        <v>12699</v>
      </c>
      <c r="F5792" s="52" t="s">
        <v>4280</v>
      </c>
      <c r="G5792" s="48" t="s">
        <v>12698</v>
      </c>
      <c r="H5792" s="1"/>
      <c r="I5792" s="49" t="s">
        <v>4672</v>
      </c>
      <c r="J5792" s="50" t="s">
        <v>4674</v>
      </c>
      <c r="K5792" s="34">
        <v>2120000</v>
      </c>
      <c r="L5792" s="71"/>
      <c r="M5792" s="51" t="s">
        <v>3980</v>
      </c>
      <c r="N5792" s="36" t="s">
        <v>4287</v>
      </c>
      <c r="O5792" t="e">
        <f>VLOOKUP(I5792,'[1]Redes-Territorios Proyectos'!$I$12:$I$1277,1,FALSE)</f>
        <v>#N/A</v>
      </c>
    </row>
    <row r="5793" spans="1:15" x14ac:dyDescent="0.25">
      <c r="A5793" s="30">
        <v>14</v>
      </c>
      <c r="B5793" s="31">
        <v>44286</v>
      </c>
      <c r="C5793" s="32">
        <v>6</v>
      </c>
      <c r="D5793" s="33" t="s">
        <v>13468</v>
      </c>
      <c r="E5793" s="52" t="s">
        <v>12699</v>
      </c>
      <c r="F5793" s="52" t="s">
        <v>4280</v>
      </c>
      <c r="G5793" s="48" t="s">
        <v>12698</v>
      </c>
      <c r="H5793" s="1"/>
      <c r="I5793" s="49" t="s">
        <v>4675</v>
      </c>
      <c r="J5793" s="50" t="s">
        <v>4677</v>
      </c>
      <c r="K5793" s="34">
        <v>3180000</v>
      </c>
      <c r="L5793" s="71"/>
      <c r="M5793" s="51" t="s">
        <v>3980</v>
      </c>
      <c r="N5793" s="36" t="s">
        <v>4287</v>
      </c>
      <c r="O5793" t="e">
        <f>VLOOKUP(I5793,'[1]Redes-Territorios Proyectos'!$I$12:$I$1277,1,FALSE)</f>
        <v>#N/A</v>
      </c>
    </row>
    <row r="5794" spans="1:15" x14ac:dyDescent="0.25">
      <c r="A5794" s="30">
        <v>14</v>
      </c>
      <c r="B5794" s="31">
        <v>44286</v>
      </c>
      <c r="C5794" s="32">
        <v>6</v>
      </c>
      <c r="D5794" s="33" t="s">
        <v>13468</v>
      </c>
      <c r="E5794" s="52" t="s">
        <v>12699</v>
      </c>
      <c r="F5794" s="52" t="s">
        <v>4280</v>
      </c>
      <c r="G5794" s="48" t="s">
        <v>12698</v>
      </c>
      <c r="H5794" s="1"/>
      <c r="I5794" s="49" t="s">
        <v>4678</v>
      </c>
      <c r="J5794" s="50" t="s">
        <v>4680</v>
      </c>
      <c r="K5794" s="34">
        <v>3180000</v>
      </c>
      <c r="L5794" s="71"/>
      <c r="M5794" s="51" t="s">
        <v>3980</v>
      </c>
      <c r="N5794" s="36" t="s">
        <v>4287</v>
      </c>
      <c r="O5794" t="e">
        <f>VLOOKUP(I5794,'[1]Redes-Territorios Proyectos'!$I$12:$I$1277,1,FALSE)</f>
        <v>#N/A</v>
      </c>
    </row>
    <row r="5795" spans="1:15" x14ac:dyDescent="0.25">
      <c r="A5795" s="30">
        <v>14</v>
      </c>
      <c r="B5795" s="31">
        <v>44286</v>
      </c>
      <c r="C5795" s="32">
        <v>6</v>
      </c>
      <c r="D5795" s="33" t="s">
        <v>13468</v>
      </c>
      <c r="E5795" s="52" t="s">
        <v>12699</v>
      </c>
      <c r="F5795" s="52" t="s">
        <v>4280</v>
      </c>
      <c r="G5795" s="48" t="s">
        <v>12698</v>
      </c>
      <c r="H5795" s="1"/>
      <c r="I5795" s="49" t="s">
        <v>4681</v>
      </c>
      <c r="J5795" s="50" t="s">
        <v>4683</v>
      </c>
      <c r="K5795" s="34">
        <v>2226000</v>
      </c>
      <c r="L5795" s="71"/>
      <c r="M5795" s="51" t="s">
        <v>3980</v>
      </c>
      <c r="N5795" s="36" t="s">
        <v>4287</v>
      </c>
      <c r="O5795" t="e">
        <f>VLOOKUP(I5795,'[1]Redes-Territorios Proyectos'!$I$12:$I$1277,1,FALSE)</f>
        <v>#N/A</v>
      </c>
    </row>
    <row r="5796" spans="1:15" x14ac:dyDescent="0.25">
      <c r="A5796" s="30">
        <v>14</v>
      </c>
      <c r="B5796" s="31">
        <v>44286</v>
      </c>
      <c r="C5796" s="32">
        <v>6</v>
      </c>
      <c r="D5796" s="33" t="s">
        <v>13468</v>
      </c>
      <c r="E5796" s="52" t="s">
        <v>12699</v>
      </c>
      <c r="F5796" s="52" t="s">
        <v>4280</v>
      </c>
      <c r="G5796" s="48" t="s">
        <v>12698</v>
      </c>
      <c r="H5796" s="1"/>
      <c r="I5796" s="49" t="s">
        <v>4684</v>
      </c>
      <c r="J5796" s="50" t="s">
        <v>4686</v>
      </c>
      <c r="K5796" s="34">
        <v>3180000</v>
      </c>
      <c r="L5796" s="71"/>
      <c r="M5796" s="51" t="s">
        <v>3980</v>
      </c>
      <c r="N5796" s="36" t="s">
        <v>4287</v>
      </c>
      <c r="O5796" t="e">
        <f>VLOOKUP(I5796,'[1]Redes-Territorios Proyectos'!$I$12:$I$1277,1,FALSE)</f>
        <v>#N/A</v>
      </c>
    </row>
    <row r="5797" spans="1:15" x14ac:dyDescent="0.25">
      <c r="A5797" s="30">
        <v>14</v>
      </c>
      <c r="B5797" s="31">
        <v>44286</v>
      </c>
      <c r="C5797" s="32">
        <v>6</v>
      </c>
      <c r="D5797" s="33" t="s">
        <v>13468</v>
      </c>
      <c r="E5797" s="52" t="s">
        <v>12699</v>
      </c>
      <c r="F5797" s="52" t="s">
        <v>4280</v>
      </c>
      <c r="G5797" s="48" t="s">
        <v>12698</v>
      </c>
      <c r="H5797" s="1"/>
      <c r="I5797" s="49" t="s">
        <v>4687</v>
      </c>
      <c r="J5797" s="50" t="s">
        <v>4689</v>
      </c>
      <c r="K5797" s="34">
        <v>2226000</v>
      </c>
      <c r="L5797" s="71"/>
      <c r="M5797" s="51" t="s">
        <v>3980</v>
      </c>
      <c r="N5797" s="36" t="s">
        <v>4287</v>
      </c>
      <c r="O5797" t="e">
        <f>VLOOKUP(I5797,'[1]Redes-Territorios Proyectos'!$I$12:$I$1277,1,FALSE)</f>
        <v>#N/A</v>
      </c>
    </row>
    <row r="5798" spans="1:15" x14ac:dyDescent="0.25">
      <c r="A5798" s="30">
        <v>14</v>
      </c>
      <c r="B5798" s="31">
        <v>44286</v>
      </c>
      <c r="C5798" s="32">
        <v>6</v>
      </c>
      <c r="D5798" s="33" t="s">
        <v>13468</v>
      </c>
      <c r="E5798" s="52" t="s">
        <v>12699</v>
      </c>
      <c r="F5798" s="52" t="s">
        <v>4280</v>
      </c>
      <c r="G5798" s="48" t="s">
        <v>12698</v>
      </c>
      <c r="H5798" s="1"/>
      <c r="I5798" s="49" t="s">
        <v>4690</v>
      </c>
      <c r="J5798" s="50" t="s">
        <v>4692</v>
      </c>
      <c r="K5798" s="34">
        <v>3074000</v>
      </c>
      <c r="L5798" s="71"/>
      <c r="M5798" s="51" t="s">
        <v>3980</v>
      </c>
      <c r="N5798" s="36" t="s">
        <v>4287</v>
      </c>
      <c r="O5798" t="e">
        <f>VLOOKUP(I5798,'[1]Redes-Territorios Proyectos'!$I$12:$I$1277,1,FALSE)</f>
        <v>#N/A</v>
      </c>
    </row>
    <row r="5799" spans="1:15" x14ac:dyDescent="0.25">
      <c r="A5799" s="30">
        <v>14</v>
      </c>
      <c r="B5799" s="31">
        <v>44286</v>
      </c>
      <c r="C5799" s="32">
        <v>6</v>
      </c>
      <c r="D5799" s="33" t="s">
        <v>13468</v>
      </c>
      <c r="E5799" s="52" t="s">
        <v>12699</v>
      </c>
      <c r="F5799" s="52" t="s">
        <v>4280</v>
      </c>
      <c r="G5799" s="48" t="s">
        <v>12698</v>
      </c>
      <c r="H5799" s="1"/>
      <c r="I5799" s="49" t="s">
        <v>4693</v>
      </c>
      <c r="J5799" s="50" t="s">
        <v>4695</v>
      </c>
      <c r="K5799" s="34">
        <v>4240000</v>
      </c>
      <c r="L5799" s="71"/>
      <c r="M5799" s="51" t="s">
        <v>3980</v>
      </c>
      <c r="N5799" s="36" t="s">
        <v>4287</v>
      </c>
      <c r="O5799" t="e">
        <f>VLOOKUP(I5799,'[1]Redes-Territorios Proyectos'!$I$12:$I$1277,1,FALSE)</f>
        <v>#N/A</v>
      </c>
    </row>
    <row r="5800" spans="1:15" x14ac:dyDescent="0.25">
      <c r="A5800" s="30">
        <v>14</v>
      </c>
      <c r="B5800" s="31">
        <v>44286</v>
      </c>
      <c r="C5800" s="32">
        <v>6</v>
      </c>
      <c r="D5800" s="33" t="s">
        <v>13468</v>
      </c>
      <c r="E5800" s="52" t="s">
        <v>12699</v>
      </c>
      <c r="F5800" s="52" t="s">
        <v>4280</v>
      </c>
      <c r="G5800" s="48" t="s">
        <v>12698</v>
      </c>
      <c r="H5800" s="1"/>
      <c r="I5800" s="49" t="s">
        <v>4696</v>
      </c>
      <c r="J5800" s="50" t="s">
        <v>4698</v>
      </c>
      <c r="K5800" s="34">
        <v>5300000</v>
      </c>
      <c r="L5800" s="71"/>
      <c r="M5800" s="51" t="s">
        <v>3980</v>
      </c>
      <c r="N5800" s="36" t="s">
        <v>4287</v>
      </c>
      <c r="O5800" t="e">
        <f>VLOOKUP(I5800,'[1]Redes-Territorios Proyectos'!$I$12:$I$1277,1,FALSE)</f>
        <v>#N/A</v>
      </c>
    </row>
    <row r="5801" spans="1:15" x14ac:dyDescent="0.25">
      <c r="A5801" s="30">
        <v>14</v>
      </c>
      <c r="B5801" s="31">
        <v>44286</v>
      </c>
      <c r="C5801" s="32">
        <v>6</v>
      </c>
      <c r="D5801" s="33" t="s">
        <v>13468</v>
      </c>
      <c r="E5801" s="52" t="s">
        <v>12699</v>
      </c>
      <c r="F5801" s="52" t="s">
        <v>4280</v>
      </c>
      <c r="G5801" s="48" t="s">
        <v>12698</v>
      </c>
      <c r="H5801" s="1"/>
      <c r="I5801" s="49" t="s">
        <v>4699</v>
      </c>
      <c r="J5801" s="50" t="s">
        <v>4701</v>
      </c>
      <c r="K5801" s="34">
        <v>3180000</v>
      </c>
      <c r="L5801" s="71"/>
      <c r="M5801" s="51" t="s">
        <v>3980</v>
      </c>
      <c r="N5801" s="36" t="s">
        <v>4287</v>
      </c>
      <c r="O5801" t="e">
        <f>VLOOKUP(I5801,'[1]Redes-Territorios Proyectos'!$I$12:$I$1277,1,FALSE)</f>
        <v>#N/A</v>
      </c>
    </row>
    <row r="5802" spans="1:15" x14ac:dyDescent="0.25">
      <c r="A5802" s="30">
        <v>14</v>
      </c>
      <c r="B5802" s="31">
        <v>44286</v>
      </c>
      <c r="C5802" s="32">
        <v>6</v>
      </c>
      <c r="D5802" s="33" t="s">
        <v>13468</v>
      </c>
      <c r="E5802" s="52" t="s">
        <v>12699</v>
      </c>
      <c r="F5802" s="52" t="s">
        <v>4280</v>
      </c>
      <c r="G5802" s="48" t="s">
        <v>12698</v>
      </c>
      <c r="H5802" s="1"/>
      <c r="I5802" s="49" t="s">
        <v>4702</v>
      </c>
      <c r="J5802" s="50" t="s">
        <v>4704</v>
      </c>
      <c r="K5802" s="34">
        <v>3180000</v>
      </c>
      <c r="L5802" s="71"/>
      <c r="M5802" s="51" t="s">
        <v>3980</v>
      </c>
      <c r="N5802" s="36" t="s">
        <v>4287</v>
      </c>
      <c r="O5802" t="e">
        <f>VLOOKUP(I5802,'[1]Redes-Territorios Proyectos'!$I$12:$I$1277,1,FALSE)</f>
        <v>#N/A</v>
      </c>
    </row>
    <row r="5803" spans="1:15" x14ac:dyDescent="0.25">
      <c r="A5803" s="30">
        <v>14</v>
      </c>
      <c r="B5803" s="31">
        <v>44286</v>
      </c>
      <c r="C5803" s="32">
        <v>6</v>
      </c>
      <c r="D5803" s="33" t="s">
        <v>13468</v>
      </c>
      <c r="E5803" s="52" t="s">
        <v>12699</v>
      </c>
      <c r="F5803" s="52" t="s">
        <v>4280</v>
      </c>
      <c r="G5803" s="48" t="s">
        <v>12698</v>
      </c>
      <c r="H5803" s="1"/>
      <c r="I5803" s="49" t="s">
        <v>4705</v>
      </c>
      <c r="J5803" s="50" t="s">
        <v>4707</v>
      </c>
      <c r="K5803" s="34">
        <v>3180000</v>
      </c>
      <c r="L5803" s="71"/>
      <c r="M5803" s="51" t="s">
        <v>3980</v>
      </c>
      <c r="N5803" s="36" t="s">
        <v>4287</v>
      </c>
      <c r="O5803" t="e">
        <f>VLOOKUP(I5803,'[1]Redes-Territorios Proyectos'!$I$12:$I$1277,1,FALSE)</f>
        <v>#N/A</v>
      </c>
    </row>
    <row r="5804" spans="1:15" x14ac:dyDescent="0.25">
      <c r="A5804" s="30">
        <v>14</v>
      </c>
      <c r="B5804" s="31">
        <v>44286</v>
      </c>
      <c r="C5804" s="32">
        <v>6</v>
      </c>
      <c r="D5804" s="33" t="s">
        <v>13468</v>
      </c>
      <c r="E5804" s="52" t="s">
        <v>12699</v>
      </c>
      <c r="F5804" s="52" t="s">
        <v>4280</v>
      </c>
      <c r="G5804" s="48" t="s">
        <v>12698</v>
      </c>
      <c r="H5804" s="1"/>
      <c r="I5804" s="49" t="s">
        <v>4708</v>
      </c>
      <c r="J5804" s="50" t="s">
        <v>4710</v>
      </c>
      <c r="K5804" s="34">
        <v>3180000</v>
      </c>
      <c r="L5804" s="71"/>
      <c r="M5804" s="51" t="s">
        <v>3980</v>
      </c>
      <c r="N5804" s="36" t="s">
        <v>4287</v>
      </c>
      <c r="O5804" t="e">
        <f>VLOOKUP(I5804,'[1]Redes-Territorios Proyectos'!$I$12:$I$1277,1,FALSE)</f>
        <v>#N/A</v>
      </c>
    </row>
    <row r="5805" spans="1:15" x14ac:dyDescent="0.25">
      <c r="A5805" s="30">
        <v>14</v>
      </c>
      <c r="B5805" s="31">
        <v>44286</v>
      </c>
      <c r="C5805" s="32">
        <v>6</v>
      </c>
      <c r="D5805" s="33" t="s">
        <v>13468</v>
      </c>
      <c r="E5805" s="52" t="s">
        <v>12699</v>
      </c>
      <c r="F5805" s="52" t="s">
        <v>4280</v>
      </c>
      <c r="G5805" s="48" t="s">
        <v>12698</v>
      </c>
      <c r="H5805" s="1"/>
      <c r="I5805" s="49" t="s">
        <v>4711</v>
      </c>
      <c r="J5805" s="50" t="s">
        <v>4713</v>
      </c>
      <c r="K5805" s="34">
        <v>3180000</v>
      </c>
      <c r="L5805" s="71"/>
      <c r="M5805" s="51" t="s">
        <v>3980</v>
      </c>
      <c r="N5805" s="36" t="s">
        <v>4287</v>
      </c>
      <c r="O5805" t="e">
        <f>VLOOKUP(I5805,'[1]Redes-Territorios Proyectos'!$I$12:$I$1277,1,FALSE)</f>
        <v>#N/A</v>
      </c>
    </row>
    <row r="5806" spans="1:15" x14ac:dyDescent="0.25">
      <c r="A5806" s="30">
        <v>14</v>
      </c>
      <c r="B5806" s="31">
        <v>44286</v>
      </c>
      <c r="C5806" s="32">
        <v>6</v>
      </c>
      <c r="D5806" s="33" t="s">
        <v>13468</v>
      </c>
      <c r="E5806" s="52" t="s">
        <v>12699</v>
      </c>
      <c r="F5806" s="52" t="s">
        <v>4280</v>
      </c>
      <c r="G5806" s="48" t="s">
        <v>12698</v>
      </c>
      <c r="H5806" s="1"/>
      <c r="I5806" s="49" t="s">
        <v>4714</v>
      </c>
      <c r="J5806" s="50" t="s">
        <v>4716</v>
      </c>
      <c r="K5806" s="34">
        <v>3180000</v>
      </c>
      <c r="L5806" s="71"/>
      <c r="M5806" s="51" t="s">
        <v>3980</v>
      </c>
      <c r="N5806" s="36" t="s">
        <v>4287</v>
      </c>
      <c r="O5806" t="e">
        <f>VLOOKUP(I5806,'[1]Redes-Territorios Proyectos'!$I$12:$I$1277,1,FALSE)</f>
        <v>#N/A</v>
      </c>
    </row>
    <row r="5807" spans="1:15" x14ac:dyDescent="0.25">
      <c r="A5807" s="30">
        <v>14</v>
      </c>
      <c r="B5807" s="31">
        <v>44286</v>
      </c>
      <c r="C5807" s="32">
        <v>6</v>
      </c>
      <c r="D5807" s="33" t="s">
        <v>13468</v>
      </c>
      <c r="E5807" s="52" t="s">
        <v>12699</v>
      </c>
      <c r="F5807" s="52" t="s">
        <v>4280</v>
      </c>
      <c r="G5807" s="48" t="s">
        <v>12698</v>
      </c>
      <c r="H5807" s="1"/>
      <c r="I5807" s="49" t="s">
        <v>4717</v>
      </c>
      <c r="J5807" s="50" t="s">
        <v>4719</v>
      </c>
      <c r="K5807" s="34">
        <v>3180000</v>
      </c>
      <c r="L5807" s="71"/>
      <c r="M5807" s="51" t="s">
        <v>3980</v>
      </c>
      <c r="N5807" s="36" t="s">
        <v>4287</v>
      </c>
      <c r="O5807" t="e">
        <f>VLOOKUP(I5807,'[1]Redes-Territorios Proyectos'!$I$12:$I$1277,1,FALSE)</f>
        <v>#N/A</v>
      </c>
    </row>
    <row r="5808" spans="1:15" x14ac:dyDescent="0.25">
      <c r="A5808" s="30">
        <v>14</v>
      </c>
      <c r="B5808" s="31">
        <v>44286</v>
      </c>
      <c r="C5808" s="32">
        <v>6</v>
      </c>
      <c r="D5808" s="33" t="s">
        <v>13468</v>
      </c>
      <c r="E5808" s="52" t="s">
        <v>12699</v>
      </c>
      <c r="F5808" s="52" t="s">
        <v>4280</v>
      </c>
      <c r="G5808" s="48" t="s">
        <v>12698</v>
      </c>
      <c r="H5808" s="1"/>
      <c r="I5808" s="49" t="s">
        <v>4720</v>
      </c>
      <c r="J5808" s="50" t="s">
        <v>4722</v>
      </c>
      <c r="K5808" s="34">
        <v>3180000</v>
      </c>
      <c r="L5808" s="71"/>
      <c r="M5808" s="51" t="s">
        <v>3980</v>
      </c>
      <c r="N5808" s="36" t="s">
        <v>4287</v>
      </c>
      <c r="O5808" t="e">
        <f>VLOOKUP(I5808,'[1]Redes-Territorios Proyectos'!$I$12:$I$1277,1,FALSE)</f>
        <v>#N/A</v>
      </c>
    </row>
    <row r="5809" spans="1:15" x14ac:dyDescent="0.25">
      <c r="A5809" s="30">
        <v>14</v>
      </c>
      <c r="B5809" s="31">
        <v>44286</v>
      </c>
      <c r="C5809" s="32">
        <v>6</v>
      </c>
      <c r="D5809" s="33" t="s">
        <v>13468</v>
      </c>
      <c r="E5809" s="52" t="s">
        <v>12699</v>
      </c>
      <c r="F5809" s="52" t="s">
        <v>4280</v>
      </c>
      <c r="G5809" s="48" t="s">
        <v>12698</v>
      </c>
      <c r="H5809" s="1"/>
      <c r="I5809" s="101" t="s">
        <v>12697</v>
      </c>
      <c r="J5809" s="100" t="s">
        <v>12696</v>
      </c>
      <c r="K5809" s="99">
        <v>687072</v>
      </c>
      <c r="L5809" s="71"/>
      <c r="M5809" s="98" t="s">
        <v>3980</v>
      </c>
      <c r="N5809" s="36" t="s">
        <v>9582</v>
      </c>
      <c r="O5809" t="str">
        <f>VLOOKUP(I5809,'[1]Redes-Territorios Proyectos'!$I$12:$I$1277,1,FALSE)</f>
        <v>S/I</v>
      </c>
    </row>
    <row r="5810" spans="1:15" x14ac:dyDescent="0.25">
      <c r="A5810" s="30">
        <v>14</v>
      </c>
      <c r="B5810" s="31">
        <v>44286</v>
      </c>
      <c r="C5810" s="32">
        <v>6</v>
      </c>
      <c r="D5810" s="33" t="s">
        <v>13468</v>
      </c>
      <c r="E5810" s="52" t="s">
        <v>12699</v>
      </c>
      <c r="F5810" s="52" t="s">
        <v>4280</v>
      </c>
      <c r="G5810" s="48" t="s">
        <v>13108</v>
      </c>
      <c r="H5810" s="1"/>
      <c r="I5810" s="49" t="s">
        <v>4723</v>
      </c>
      <c r="J5810" s="50" t="s">
        <v>4725</v>
      </c>
      <c r="K5810" s="34">
        <v>3180000</v>
      </c>
      <c r="L5810" s="71"/>
      <c r="M5810" s="51" t="s">
        <v>4915</v>
      </c>
      <c r="N5810" s="19" t="s">
        <v>4474</v>
      </c>
      <c r="O5810" t="e">
        <f>VLOOKUP(I5810,'Redes-Territorios Benef'!$B$3446:$B$4296,1,FALSE)</f>
        <v>#N/A</v>
      </c>
    </row>
    <row r="5811" spans="1:15" x14ac:dyDescent="0.25">
      <c r="A5811" s="30">
        <v>14</v>
      </c>
      <c r="B5811" s="31">
        <v>44286</v>
      </c>
      <c r="C5811" s="32">
        <v>6</v>
      </c>
      <c r="D5811" s="33" t="s">
        <v>13468</v>
      </c>
      <c r="E5811" s="52" t="s">
        <v>12699</v>
      </c>
      <c r="F5811" s="52" t="s">
        <v>4280</v>
      </c>
      <c r="G5811" s="48" t="s">
        <v>13108</v>
      </c>
      <c r="H5811" s="1"/>
      <c r="I5811" s="49" t="s">
        <v>4726</v>
      </c>
      <c r="J5811" s="50" t="s">
        <v>4728</v>
      </c>
      <c r="K5811" s="34">
        <v>2968000</v>
      </c>
      <c r="L5811" s="71"/>
      <c r="M5811" s="51" t="s">
        <v>4915</v>
      </c>
      <c r="N5811" s="19" t="s">
        <v>4474</v>
      </c>
      <c r="O5811" t="e">
        <f>VLOOKUP(I5811,'Redes-Territorios Benef'!$B$3446:$B$4296,1,FALSE)</f>
        <v>#N/A</v>
      </c>
    </row>
    <row r="5812" spans="1:15" x14ac:dyDescent="0.25">
      <c r="A5812" s="30">
        <v>14</v>
      </c>
      <c r="B5812" s="31">
        <v>44286</v>
      </c>
      <c r="C5812" s="32">
        <v>6</v>
      </c>
      <c r="D5812" s="33" t="s">
        <v>13468</v>
      </c>
      <c r="E5812" s="52" t="s">
        <v>12699</v>
      </c>
      <c r="F5812" s="52" t="s">
        <v>4280</v>
      </c>
      <c r="G5812" s="48" t="s">
        <v>13108</v>
      </c>
      <c r="H5812" s="1"/>
      <c r="I5812" s="49" t="s">
        <v>4729</v>
      </c>
      <c r="J5812" s="50" t="s">
        <v>4731</v>
      </c>
      <c r="K5812" s="34">
        <v>3180000</v>
      </c>
      <c r="L5812" s="71"/>
      <c r="M5812" s="51" t="s">
        <v>4915</v>
      </c>
      <c r="N5812" s="19" t="s">
        <v>4474</v>
      </c>
      <c r="O5812" t="e">
        <f>VLOOKUP(I5812,'Redes-Territorios Benef'!$B$3446:$B$4296,1,FALSE)</f>
        <v>#N/A</v>
      </c>
    </row>
    <row r="5813" spans="1:15" x14ac:dyDescent="0.25">
      <c r="A5813" s="30">
        <v>14</v>
      </c>
      <c r="B5813" s="31">
        <v>44286</v>
      </c>
      <c r="C5813" s="32">
        <v>6</v>
      </c>
      <c r="D5813" s="33" t="s">
        <v>13468</v>
      </c>
      <c r="E5813" s="52" t="s">
        <v>12699</v>
      </c>
      <c r="F5813" s="52" t="s">
        <v>4280</v>
      </c>
      <c r="G5813" s="48" t="s">
        <v>13108</v>
      </c>
      <c r="H5813" s="1"/>
      <c r="I5813" s="49" t="s">
        <v>4732</v>
      </c>
      <c r="J5813" s="50" t="s">
        <v>13612</v>
      </c>
      <c r="K5813" s="34">
        <v>2205627</v>
      </c>
      <c r="L5813" s="71"/>
      <c r="M5813" s="51" t="s">
        <v>4915</v>
      </c>
      <c r="N5813" s="19" t="s">
        <v>4474</v>
      </c>
      <c r="O5813" t="e">
        <f>VLOOKUP(I5813,'Redes-Territorios Benef'!$B$3446:$B$4296,1,FALSE)</f>
        <v>#N/A</v>
      </c>
    </row>
    <row r="5814" spans="1:15" x14ac:dyDescent="0.25">
      <c r="A5814" s="30">
        <v>14</v>
      </c>
      <c r="B5814" s="31">
        <v>44286</v>
      </c>
      <c r="C5814" s="32">
        <v>6</v>
      </c>
      <c r="D5814" s="33" t="s">
        <v>13468</v>
      </c>
      <c r="E5814" s="52" t="s">
        <v>12699</v>
      </c>
      <c r="F5814" s="52" t="s">
        <v>4280</v>
      </c>
      <c r="G5814" s="48" t="s">
        <v>13108</v>
      </c>
      <c r="H5814" s="1"/>
      <c r="I5814" s="49" t="s">
        <v>4735</v>
      </c>
      <c r="J5814" s="50" t="s">
        <v>4737</v>
      </c>
      <c r="K5814" s="34">
        <v>2999800</v>
      </c>
      <c r="L5814" s="71"/>
      <c r="M5814" s="51" t="s">
        <v>4915</v>
      </c>
      <c r="N5814" s="19" t="s">
        <v>4474</v>
      </c>
      <c r="O5814" t="e">
        <f>VLOOKUP(I5814,'Redes-Territorios Benef'!$B$3446:$B$4296,1,FALSE)</f>
        <v>#N/A</v>
      </c>
    </row>
    <row r="5815" spans="1:15" x14ac:dyDescent="0.25">
      <c r="A5815" s="30">
        <v>14</v>
      </c>
      <c r="B5815" s="31">
        <v>44286</v>
      </c>
      <c r="C5815" s="32">
        <v>6</v>
      </c>
      <c r="D5815" s="33" t="s">
        <v>13468</v>
      </c>
      <c r="E5815" s="52" t="s">
        <v>12699</v>
      </c>
      <c r="F5815" s="52" t="s">
        <v>4280</v>
      </c>
      <c r="G5815" s="48" t="s">
        <v>13108</v>
      </c>
      <c r="H5815" s="1"/>
      <c r="I5815" s="49" t="s">
        <v>4738</v>
      </c>
      <c r="J5815" s="50" t="s">
        <v>4740</v>
      </c>
      <c r="K5815" s="34">
        <v>2650000</v>
      </c>
      <c r="L5815" s="71"/>
      <c r="M5815" s="51" t="s">
        <v>4915</v>
      </c>
      <c r="N5815" s="19" t="s">
        <v>4474</v>
      </c>
      <c r="O5815" t="e">
        <f>VLOOKUP(I5815,'Redes-Territorios Benef'!$B$3446:$B$4296,1,FALSE)</f>
        <v>#N/A</v>
      </c>
    </row>
    <row r="5816" spans="1:15" x14ac:dyDescent="0.25">
      <c r="A5816" s="30">
        <v>14</v>
      </c>
      <c r="B5816" s="31">
        <v>44286</v>
      </c>
      <c r="C5816" s="32">
        <v>6</v>
      </c>
      <c r="D5816" s="33" t="s">
        <v>13468</v>
      </c>
      <c r="E5816" s="52" t="s">
        <v>12699</v>
      </c>
      <c r="F5816" s="52" t="s">
        <v>4280</v>
      </c>
      <c r="G5816" s="48" t="s">
        <v>13108</v>
      </c>
      <c r="H5816" s="1"/>
      <c r="I5816" s="49" t="s">
        <v>4741</v>
      </c>
      <c r="J5816" s="50" t="s">
        <v>4743</v>
      </c>
      <c r="K5816" s="34">
        <v>3180000</v>
      </c>
      <c r="L5816" s="71"/>
      <c r="M5816" s="51" t="s">
        <v>4915</v>
      </c>
      <c r="N5816" s="19" t="s">
        <v>4474</v>
      </c>
      <c r="O5816" t="e">
        <f>VLOOKUP(I5816,'Redes-Territorios Benef'!$B$3446:$B$4296,1,FALSE)</f>
        <v>#N/A</v>
      </c>
    </row>
    <row r="5817" spans="1:15" x14ac:dyDescent="0.25">
      <c r="A5817" s="30">
        <v>14</v>
      </c>
      <c r="B5817" s="31">
        <v>44286</v>
      </c>
      <c r="C5817" s="32">
        <v>6</v>
      </c>
      <c r="D5817" s="33" t="s">
        <v>13468</v>
      </c>
      <c r="E5817" s="52" t="s">
        <v>12699</v>
      </c>
      <c r="F5817" s="52" t="s">
        <v>4280</v>
      </c>
      <c r="G5817" s="48" t="s">
        <v>13108</v>
      </c>
      <c r="H5817" s="1"/>
      <c r="I5817" s="49" t="s">
        <v>4744</v>
      </c>
      <c r="J5817" s="50" t="s">
        <v>4746</v>
      </c>
      <c r="K5817" s="34">
        <v>3180000</v>
      </c>
      <c r="L5817" s="71"/>
      <c r="M5817" s="51" t="s">
        <v>4915</v>
      </c>
      <c r="N5817" s="19" t="s">
        <v>4474</v>
      </c>
      <c r="O5817" t="e">
        <f>VLOOKUP(I5817,'Redes-Territorios Benef'!$B$3446:$B$4296,1,FALSE)</f>
        <v>#N/A</v>
      </c>
    </row>
    <row r="5818" spans="1:15" x14ac:dyDescent="0.25">
      <c r="A5818" s="30">
        <v>14</v>
      </c>
      <c r="B5818" s="31">
        <v>44286</v>
      </c>
      <c r="C5818" s="32">
        <v>6</v>
      </c>
      <c r="D5818" s="33" t="s">
        <v>13468</v>
      </c>
      <c r="E5818" s="52" t="s">
        <v>12699</v>
      </c>
      <c r="F5818" s="52" t="s">
        <v>4280</v>
      </c>
      <c r="G5818" s="48" t="s">
        <v>13108</v>
      </c>
      <c r="H5818" s="1"/>
      <c r="I5818" s="49" t="s">
        <v>4747</v>
      </c>
      <c r="J5818" s="50" t="s">
        <v>4749</v>
      </c>
      <c r="K5818" s="34">
        <v>3180000</v>
      </c>
      <c r="L5818" s="71"/>
      <c r="M5818" s="51" t="s">
        <v>4915</v>
      </c>
      <c r="N5818" s="19" t="s">
        <v>4474</v>
      </c>
      <c r="O5818" t="e">
        <f>VLOOKUP(I5818,'Redes-Territorios Benef'!$B$3446:$B$4296,1,FALSE)</f>
        <v>#N/A</v>
      </c>
    </row>
    <row r="5819" spans="1:15" x14ac:dyDescent="0.25">
      <c r="A5819" s="30">
        <v>14</v>
      </c>
      <c r="B5819" s="31">
        <v>44286</v>
      </c>
      <c r="C5819" s="32">
        <v>6</v>
      </c>
      <c r="D5819" s="33" t="s">
        <v>13468</v>
      </c>
      <c r="E5819" s="52" t="s">
        <v>12699</v>
      </c>
      <c r="F5819" s="52" t="s">
        <v>4280</v>
      </c>
      <c r="G5819" s="48" t="s">
        <v>13108</v>
      </c>
      <c r="H5819" s="1"/>
      <c r="I5819" s="49" t="s">
        <v>4750</v>
      </c>
      <c r="J5819" s="50" t="s">
        <v>4752</v>
      </c>
      <c r="K5819" s="34">
        <v>3180000</v>
      </c>
      <c r="L5819" s="71"/>
      <c r="M5819" s="51" t="s">
        <v>4915</v>
      </c>
      <c r="N5819" s="19" t="s">
        <v>4474</v>
      </c>
      <c r="O5819" t="e">
        <f>VLOOKUP(I5819,'Redes-Territorios Benef'!$B$3446:$B$4296,1,FALSE)</f>
        <v>#N/A</v>
      </c>
    </row>
    <row r="5820" spans="1:15" x14ac:dyDescent="0.25">
      <c r="A5820" s="30">
        <v>14</v>
      </c>
      <c r="B5820" s="31">
        <v>44286</v>
      </c>
      <c r="C5820" s="32">
        <v>6</v>
      </c>
      <c r="D5820" s="33" t="s">
        <v>13468</v>
      </c>
      <c r="E5820" s="52" t="s">
        <v>12699</v>
      </c>
      <c r="F5820" s="52" t="s">
        <v>4280</v>
      </c>
      <c r="G5820" s="48" t="s">
        <v>13108</v>
      </c>
      <c r="H5820" s="1"/>
      <c r="I5820" s="49" t="s">
        <v>4753</v>
      </c>
      <c r="J5820" s="50" t="s">
        <v>4755</v>
      </c>
      <c r="K5820" s="34">
        <v>3180000</v>
      </c>
      <c r="L5820" s="71"/>
      <c r="M5820" s="51" t="s">
        <v>4915</v>
      </c>
      <c r="N5820" s="19" t="s">
        <v>4474</v>
      </c>
      <c r="O5820" t="e">
        <f>VLOOKUP(I5820,'Redes-Territorios Benef'!$B$3446:$B$4296,1,FALSE)</f>
        <v>#N/A</v>
      </c>
    </row>
    <row r="5821" spans="1:15" x14ac:dyDescent="0.25">
      <c r="A5821" s="30">
        <v>14</v>
      </c>
      <c r="B5821" s="31">
        <v>44286</v>
      </c>
      <c r="C5821" s="32">
        <v>6</v>
      </c>
      <c r="D5821" s="33" t="s">
        <v>13468</v>
      </c>
      <c r="E5821" s="52" t="s">
        <v>12699</v>
      </c>
      <c r="F5821" s="52" t="s">
        <v>4280</v>
      </c>
      <c r="G5821" s="48" t="s">
        <v>13108</v>
      </c>
      <c r="H5821" s="1"/>
      <c r="I5821" s="49" t="s">
        <v>4756</v>
      </c>
      <c r="J5821" s="50" t="s">
        <v>4758</v>
      </c>
      <c r="K5821" s="34">
        <v>2756000</v>
      </c>
      <c r="L5821" s="71"/>
      <c r="M5821" s="51" t="s">
        <v>4915</v>
      </c>
      <c r="N5821" s="19" t="s">
        <v>4474</v>
      </c>
      <c r="O5821" t="e">
        <f>VLOOKUP(I5821,'Redes-Territorios Benef'!$B$3446:$B$4296,1,FALSE)</f>
        <v>#N/A</v>
      </c>
    </row>
    <row r="5822" spans="1:15" x14ac:dyDescent="0.25">
      <c r="A5822" s="30">
        <v>14</v>
      </c>
      <c r="B5822" s="31">
        <v>44286</v>
      </c>
      <c r="C5822" s="32">
        <v>6</v>
      </c>
      <c r="D5822" s="33" t="s">
        <v>13468</v>
      </c>
      <c r="E5822" s="52" t="s">
        <v>12699</v>
      </c>
      <c r="F5822" s="52" t="s">
        <v>4280</v>
      </c>
      <c r="G5822" s="48" t="s">
        <v>13108</v>
      </c>
      <c r="H5822" s="1"/>
      <c r="I5822" s="49" t="s">
        <v>4759</v>
      </c>
      <c r="J5822" s="50" t="s">
        <v>4761</v>
      </c>
      <c r="K5822" s="34">
        <v>3180000</v>
      </c>
      <c r="L5822" s="71"/>
      <c r="M5822" s="51" t="s">
        <v>4915</v>
      </c>
      <c r="N5822" s="19" t="s">
        <v>4474</v>
      </c>
      <c r="O5822" t="e">
        <f>VLOOKUP(I5822,'Redes-Territorios Benef'!$B$3446:$B$4296,1,FALSE)</f>
        <v>#N/A</v>
      </c>
    </row>
    <row r="5823" spans="1:15" x14ac:dyDescent="0.25">
      <c r="A5823" s="30">
        <v>14</v>
      </c>
      <c r="B5823" s="31">
        <v>44286</v>
      </c>
      <c r="C5823" s="32">
        <v>6</v>
      </c>
      <c r="D5823" s="33" t="s">
        <v>13468</v>
      </c>
      <c r="E5823" s="52" t="s">
        <v>12699</v>
      </c>
      <c r="F5823" s="52" t="s">
        <v>4280</v>
      </c>
      <c r="G5823" s="48" t="s">
        <v>13108</v>
      </c>
      <c r="H5823" s="1"/>
      <c r="I5823" s="49" t="s">
        <v>4762</v>
      </c>
      <c r="J5823" s="50" t="s">
        <v>4764</v>
      </c>
      <c r="K5823" s="34">
        <v>3180000</v>
      </c>
      <c r="L5823" s="71"/>
      <c r="M5823" s="51" t="s">
        <v>4915</v>
      </c>
      <c r="N5823" s="19" t="s">
        <v>4474</v>
      </c>
      <c r="O5823" t="e">
        <f>VLOOKUP(I5823,'Redes-Territorios Benef'!$B$3446:$B$4296,1,FALSE)</f>
        <v>#N/A</v>
      </c>
    </row>
    <row r="5824" spans="1:15" x14ac:dyDescent="0.25">
      <c r="A5824" s="30">
        <v>14</v>
      </c>
      <c r="B5824" s="31">
        <v>44286</v>
      </c>
      <c r="C5824" s="32">
        <v>6</v>
      </c>
      <c r="D5824" s="33" t="s">
        <v>13468</v>
      </c>
      <c r="E5824" s="52" t="s">
        <v>12699</v>
      </c>
      <c r="F5824" s="52" t="s">
        <v>4280</v>
      </c>
      <c r="G5824" s="48" t="s">
        <v>13108</v>
      </c>
      <c r="H5824" s="1"/>
      <c r="I5824" s="49" t="s">
        <v>4765</v>
      </c>
      <c r="J5824" s="50" t="s">
        <v>4767</v>
      </c>
      <c r="K5824" s="34">
        <v>3180000</v>
      </c>
      <c r="L5824" s="71"/>
      <c r="M5824" s="51" t="s">
        <v>4915</v>
      </c>
      <c r="N5824" s="19" t="s">
        <v>4474</v>
      </c>
      <c r="O5824" t="e">
        <f>VLOOKUP(I5824,'Redes-Territorios Benef'!$B$3446:$B$4296,1,FALSE)</f>
        <v>#N/A</v>
      </c>
    </row>
    <row r="5825" spans="1:15" x14ac:dyDescent="0.25">
      <c r="A5825" s="30">
        <v>14</v>
      </c>
      <c r="B5825" s="31">
        <v>44286</v>
      </c>
      <c r="C5825" s="32">
        <v>6</v>
      </c>
      <c r="D5825" s="33" t="s">
        <v>13468</v>
      </c>
      <c r="E5825" s="52" t="s">
        <v>12699</v>
      </c>
      <c r="F5825" s="52" t="s">
        <v>4280</v>
      </c>
      <c r="G5825" s="48" t="s">
        <v>13108</v>
      </c>
      <c r="H5825" s="1"/>
      <c r="I5825" s="49" t="s">
        <v>4768</v>
      </c>
      <c r="J5825" s="50" t="s">
        <v>4770</v>
      </c>
      <c r="K5825" s="34">
        <v>3180000</v>
      </c>
      <c r="L5825" s="71"/>
      <c r="M5825" s="51" t="s">
        <v>4915</v>
      </c>
      <c r="N5825" s="19" t="s">
        <v>4474</v>
      </c>
      <c r="O5825" t="e">
        <f>VLOOKUP(I5825,'Redes-Territorios Benef'!$B$3446:$B$4296,1,FALSE)</f>
        <v>#N/A</v>
      </c>
    </row>
    <row r="5826" spans="1:15" x14ac:dyDescent="0.25">
      <c r="A5826" s="30">
        <v>14</v>
      </c>
      <c r="B5826" s="31">
        <v>44286</v>
      </c>
      <c r="C5826" s="32">
        <v>6</v>
      </c>
      <c r="D5826" s="33" t="s">
        <v>13468</v>
      </c>
      <c r="E5826" s="52" t="s">
        <v>12699</v>
      </c>
      <c r="F5826" s="52" t="s">
        <v>4280</v>
      </c>
      <c r="G5826" s="48" t="s">
        <v>13108</v>
      </c>
      <c r="H5826" s="1"/>
      <c r="I5826" s="49" t="s">
        <v>4771</v>
      </c>
      <c r="J5826" s="50" t="s">
        <v>4773</v>
      </c>
      <c r="K5826" s="34">
        <v>3180000</v>
      </c>
      <c r="L5826" s="71"/>
      <c r="M5826" s="51" t="s">
        <v>4915</v>
      </c>
      <c r="N5826" s="19" t="s">
        <v>4474</v>
      </c>
      <c r="O5826" t="e">
        <f>VLOOKUP(I5826,'Redes-Territorios Benef'!$B$3446:$B$4296,1,FALSE)</f>
        <v>#N/A</v>
      </c>
    </row>
    <row r="5827" spans="1:15" x14ac:dyDescent="0.25">
      <c r="A5827" s="30">
        <v>14</v>
      </c>
      <c r="B5827" s="31">
        <v>44286</v>
      </c>
      <c r="C5827" s="32">
        <v>6</v>
      </c>
      <c r="D5827" s="33" t="s">
        <v>13468</v>
      </c>
      <c r="E5827" s="52" t="s">
        <v>12699</v>
      </c>
      <c r="F5827" s="52" t="s">
        <v>4280</v>
      </c>
      <c r="G5827" s="48" t="s">
        <v>13108</v>
      </c>
      <c r="H5827" s="1"/>
      <c r="I5827" s="49" t="s">
        <v>4774</v>
      </c>
      <c r="J5827" s="50" t="s">
        <v>4776</v>
      </c>
      <c r="K5827" s="34">
        <v>3180000</v>
      </c>
      <c r="L5827" s="71"/>
      <c r="M5827" s="51" t="s">
        <v>4915</v>
      </c>
      <c r="N5827" s="19" t="s">
        <v>4474</v>
      </c>
      <c r="O5827" t="e">
        <f>VLOOKUP(I5827,'Redes-Territorios Benef'!$B$3446:$B$4296,1,FALSE)</f>
        <v>#N/A</v>
      </c>
    </row>
    <row r="5828" spans="1:15" x14ac:dyDescent="0.25">
      <c r="A5828" s="30">
        <v>14</v>
      </c>
      <c r="B5828" s="31">
        <v>44286</v>
      </c>
      <c r="C5828" s="32">
        <v>6</v>
      </c>
      <c r="D5828" s="33" t="s">
        <v>13468</v>
      </c>
      <c r="E5828" s="52" t="s">
        <v>12699</v>
      </c>
      <c r="F5828" s="52" t="s">
        <v>4280</v>
      </c>
      <c r="G5828" s="48" t="s">
        <v>13108</v>
      </c>
      <c r="H5828" s="1"/>
      <c r="I5828" s="101" t="s">
        <v>12697</v>
      </c>
      <c r="J5828" s="100" t="s">
        <v>12696</v>
      </c>
      <c r="K5828" s="99">
        <v>831304</v>
      </c>
      <c r="L5828" s="71"/>
      <c r="M5828" s="98" t="s">
        <v>4915</v>
      </c>
      <c r="N5828" s="36" t="s">
        <v>9582</v>
      </c>
      <c r="O5828" t="e">
        <f>VLOOKUP(I5828,'Redes-Territorios Benef'!$B$3446:$B$4296,1,FALSE)</f>
        <v>#N/A</v>
      </c>
    </row>
    <row r="5829" spans="1:15" x14ac:dyDescent="0.25">
      <c r="A5829" s="30">
        <v>14</v>
      </c>
      <c r="B5829" s="31">
        <v>44286</v>
      </c>
      <c r="C5829" s="32">
        <v>6</v>
      </c>
      <c r="D5829" s="33" t="s">
        <v>13468</v>
      </c>
      <c r="E5829" s="52" t="s">
        <v>12699</v>
      </c>
      <c r="F5829" s="52" t="s">
        <v>4280</v>
      </c>
      <c r="G5829" s="48" t="s">
        <v>13017</v>
      </c>
      <c r="H5829" s="1"/>
      <c r="I5829" s="49" t="s">
        <v>4778</v>
      </c>
      <c r="J5829" s="50" t="s">
        <v>4780</v>
      </c>
      <c r="K5829" s="34">
        <v>3330000</v>
      </c>
      <c r="L5829" s="71"/>
      <c r="M5829" s="51" t="s">
        <v>3980</v>
      </c>
      <c r="N5829" s="102" t="s">
        <v>13015</v>
      </c>
    </row>
    <row r="5830" spans="1:15" x14ac:dyDescent="0.25">
      <c r="A5830" s="30">
        <v>14</v>
      </c>
      <c r="B5830" s="31">
        <v>44286</v>
      </c>
      <c r="C5830" s="32">
        <v>6</v>
      </c>
      <c r="D5830" s="33" t="s">
        <v>13468</v>
      </c>
      <c r="E5830" s="52" t="s">
        <v>12699</v>
      </c>
      <c r="F5830" s="52" t="s">
        <v>4280</v>
      </c>
      <c r="G5830" s="48" t="s">
        <v>13017</v>
      </c>
      <c r="H5830" s="1"/>
      <c r="I5830" s="49" t="s">
        <v>4782</v>
      </c>
      <c r="J5830" s="50" t="s">
        <v>4784</v>
      </c>
      <c r="K5830" s="34">
        <v>3330000</v>
      </c>
      <c r="L5830" s="71"/>
      <c r="M5830" s="51" t="s">
        <v>3980</v>
      </c>
      <c r="N5830" s="102" t="s">
        <v>13015</v>
      </c>
    </row>
    <row r="5831" spans="1:15" x14ac:dyDescent="0.25">
      <c r="A5831" s="30">
        <v>14</v>
      </c>
      <c r="B5831" s="31">
        <v>44286</v>
      </c>
      <c r="C5831" s="32">
        <v>6</v>
      </c>
      <c r="D5831" s="33" t="s">
        <v>13468</v>
      </c>
      <c r="E5831" s="52" t="s">
        <v>12699</v>
      </c>
      <c r="F5831" s="52" t="s">
        <v>4280</v>
      </c>
      <c r="G5831" s="48" t="s">
        <v>13017</v>
      </c>
      <c r="H5831" s="1"/>
      <c r="I5831" s="49" t="s">
        <v>4785</v>
      </c>
      <c r="J5831" s="50" t="s">
        <v>4787</v>
      </c>
      <c r="K5831" s="34">
        <v>3330000</v>
      </c>
      <c r="L5831" s="71"/>
      <c r="M5831" s="51" t="s">
        <v>3980</v>
      </c>
      <c r="N5831" s="102" t="s">
        <v>13015</v>
      </c>
    </row>
    <row r="5832" spans="1:15" x14ac:dyDescent="0.25">
      <c r="A5832" s="30">
        <v>14</v>
      </c>
      <c r="B5832" s="31">
        <v>44286</v>
      </c>
      <c r="C5832" s="32">
        <v>6</v>
      </c>
      <c r="D5832" s="33" t="s">
        <v>13468</v>
      </c>
      <c r="E5832" s="52" t="s">
        <v>12699</v>
      </c>
      <c r="F5832" s="52" t="s">
        <v>4280</v>
      </c>
      <c r="G5832" s="48" t="s">
        <v>13017</v>
      </c>
      <c r="H5832" s="1"/>
      <c r="I5832" s="49" t="s">
        <v>4788</v>
      </c>
      <c r="J5832" s="50" t="s">
        <v>4790</v>
      </c>
      <c r="K5832" s="34">
        <v>3330000</v>
      </c>
      <c r="L5832" s="71"/>
      <c r="M5832" s="51" t="s">
        <v>3980</v>
      </c>
      <c r="N5832" s="102" t="s">
        <v>13015</v>
      </c>
    </row>
    <row r="5833" spans="1:15" x14ac:dyDescent="0.25">
      <c r="A5833" s="30">
        <v>14</v>
      </c>
      <c r="B5833" s="31">
        <v>44286</v>
      </c>
      <c r="C5833" s="32">
        <v>6</v>
      </c>
      <c r="D5833" s="33" t="s">
        <v>13468</v>
      </c>
      <c r="E5833" s="52" t="s">
        <v>12699</v>
      </c>
      <c r="F5833" s="52" t="s">
        <v>4280</v>
      </c>
      <c r="G5833" s="48" t="s">
        <v>13017</v>
      </c>
      <c r="H5833" s="1"/>
      <c r="I5833" s="49" t="s">
        <v>4791</v>
      </c>
      <c r="J5833" s="50" t="s">
        <v>4793</v>
      </c>
      <c r="K5833" s="34">
        <v>3330000</v>
      </c>
      <c r="L5833" s="71"/>
      <c r="M5833" s="51" t="s">
        <v>3980</v>
      </c>
      <c r="N5833" s="102" t="s">
        <v>13015</v>
      </c>
    </row>
    <row r="5834" spans="1:15" x14ac:dyDescent="0.25">
      <c r="A5834" s="30">
        <v>14</v>
      </c>
      <c r="B5834" s="31">
        <v>44286</v>
      </c>
      <c r="C5834" s="32">
        <v>6</v>
      </c>
      <c r="D5834" s="33" t="s">
        <v>13468</v>
      </c>
      <c r="E5834" s="52" t="s">
        <v>12699</v>
      </c>
      <c r="F5834" s="52" t="s">
        <v>4280</v>
      </c>
      <c r="G5834" s="48" t="s">
        <v>13017</v>
      </c>
      <c r="H5834" s="1"/>
      <c r="I5834" s="49" t="s">
        <v>4794</v>
      </c>
      <c r="J5834" s="50" t="s">
        <v>4796</v>
      </c>
      <c r="K5834" s="34">
        <v>3330000</v>
      </c>
      <c r="L5834" s="71"/>
      <c r="M5834" s="51" t="s">
        <v>3980</v>
      </c>
      <c r="N5834" s="102" t="s">
        <v>13015</v>
      </c>
    </row>
    <row r="5835" spans="1:15" x14ac:dyDescent="0.25">
      <c r="A5835" s="30">
        <v>14</v>
      </c>
      <c r="B5835" s="31">
        <v>44286</v>
      </c>
      <c r="C5835" s="32">
        <v>6</v>
      </c>
      <c r="D5835" s="33" t="s">
        <v>13468</v>
      </c>
      <c r="E5835" s="52" t="s">
        <v>12699</v>
      </c>
      <c r="F5835" s="52" t="s">
        <v>4280</v>
      </c>
      <c r="G5835" s="48" t="s">
        <v>13017</v>
      </c>
      <c r="H5835" s="1"/>
      <c r="I5835" s="49" t="s">
        <v>4797</v>
      </c>
      <c r="J5835" s="50" t="s">
        <v>4799</v>
      </c>
      <c r="K5835" s="34">
        <v>3330000</v>
      </c>
      <c r="L5835" s="71"/>
      <c r="M5835" s="51" t="s">
        <v>3980</v>
      </c>
      <c r="N5835" s="102" t="s">
        <v>13015</v>
      </c>
    </row>
    <row r="5836" spans="1:15" x14ac:dyDescent="0.25">
      <c r="A5836" s="30">
        <v>14</v>
      </c>
      <c r="B5836" s="31">
        <v>44286</v>
      </c>
      <c r="C5836" s="32">
        <v>6</v>
      </c>
      <c r="D5836" s="33" t="s">
        <v>13468</v>
      </c>
      <c r="E5836" s="52" t="s">
        <v>12699</v>
      </c>
      <c r="F5836" s="52" t="s">
        <v>4280</v>
      </c>
      <c r="G5836" s="48" t="s">
        <v>13017</v>
      </c>
      <c r="H5836" s="1"/>
      <c r="I5836" s="49" t="s">
        <v>4800</v>
      </c>
      <c r="J5836" s="50" t="s">
        <v>4802</v>
      </c>
      <c r="K5836" s="34">
        <v>3330000</v>
      </c>
      <c r="L5836" s="71"/>
      <c r="M5836" s="51" t="s">
        <v>3980</v>
      </c>
      <c r="N5836" s="102" t="s">
        <v>13015</v>
      </c>
    </row>
    <row r="5837" spans="1:15" x14ac:dyDescent="0.25">
      <c r="A5837" s="30">
        <v>14</v>
      </c>
      <c r="B5837" s="31">
        <v>44286</v>
      </c>
      <c r="C5837" s="32">
        <v>6</v>
      </c>
      <c r="D5837" s="33" t="s">
        <v>13468</v>
      </c>
      <c r="E5837" s="52" t="s">
        <v>12699</v>
      </c>
      <c r="F5837" s="52" t="s">
        <v>4280</v>
      </c>
      <c r="G5837" s="48" t="s">
        <v>13017</v>
      </c>
      <c r="H5837" s="1"/>
      <c r="I5837" s="49" t="s">
        <v>4803</v>
      </c>
      <c r="J5837" s="50" t="s">
        <v>4805</v>
      </c>
      <c r="K5837" s="34">
        <v>3330000</v>
      </c>
      <c r="L5837" s="71"/>
      <c r="M5837" s="51" t="s">
        <v>3980</v>
      </c>
      <c r="N5837" s="102" t="s">
        <v>13015</v>
      </c>
    </row>
    <row r="5838" spans="1:15" x14ac:dyDescent="0.25">
      <c r="A5838" s="30">
        <v>14</v>
      </c>
      <c r="B5838" s="31">
        <v>44286</v>
      </c>
      <c r="C5838" s="32">
        <v>6</v>
      </c>
      <c r="D5838" s="33" t="s">
        <v>13468</v>
      </c>
      <c r="E5838" s="52" t="s">
        <v>12699</v>
      </c>
      <c r="F5838" s="52" t="s">
        <v>4280</v>
      </c>
      <c r="G5838" s="48" t="s">
        <v>13017</v>
      </c>
      <c r="H5838" s="1"/>
      <c r="I5838" s="49" t="s">
        <v>4806</v>
      </c>
      <c r="J5838" s="50" t="s">
        <v>4808</v>
      </c>
      <c r="K5838" s="34">
        <v>3330000</v>
      </c>
      <c r="L5838" s="71"/>
      <c r="M5838" s="51" t="s">
        <v>3980</v>
      </c>
      <c r="N5838" s="102" t="s">
        <v>13015</v>
      </c>
    </row>
    <row r="5839" spans="1:15" x14ac:dyDescent="0.25">
      <c r="A5839" s="30">
        <v>14</v>
      </c>
      <c r="B5839" s="31">
        <v>44286</v>
      </c>
      <c r="C5839" s="32">
        <v>6</v>
      </c>
      <c r="D5839" s="33" t="s">
        <v>13468</v>
      </c>
      <c r="E5839" s="52" t="s">
        <v>12699</v>
      </c>
      <c r="F5839" s="52" t="s">
        <v>4280</v>
      </c>
      <c r="G5839" s="48" t="s">
        <v>13017</v>
      </c>
      <c r="H5839" s="1"/>
      <c r="I5839" s="49" t="s">
        <v>4809</v>
      </c>
      <c r="J5839" s="50" t="s">
        <v>4811</v>
      </c>
      <c r="K5839" s="34">
        <v>3330000</v>
      </c>
      <c r="L5839" s="71"/>
      <c r="M5839" s="51" t="s">
        <v>3980</v>
      </c>
      <c r="N5839" s="102" t="s">
        <v>13015</v>
      </c>
    </row>
    <row r="5840" spans="1:15" x14ac:dyDescent="0.25">
      <c r="A5840" s="30">
        <v>14</v>
      </c>
      <c r="B5840" s="31">
        <v>44286</v>
      </c>
      <c r="C5840" s="32">
        <v>6</v>
      </c>
      <c r="D5840" s="33" t="s">
        <v>13468</v>
      </c>
      <c r="E5840" s="52" t="s">
        <v>12699</v>
      </c>
      <c r="F5840" s="52" t="s">
        <v>4280</v>
      </c>
      <c r="G5840" s="48" t="s">
        <v>13017</v>
      </c>
      <c r="H5840" s="1"/>
      <c r="I5840" s="49" t="s">
        <v>4812</v>
      </c>
      <c r="J5840" s="50" t="s">
        <v>4814</v>
      </c>
      <c r="K5840" s="34">
        <v>3330000</v>
      </c>
      <c r="L5840" s="71"/>
      <c r="M5840" s="51" t="s">
        <v>3980</v>
      </c>
      <c r="N5840" s="102" t="s">
        <v>13015</v>
      </c>
    </row>
    <row r="5841" spans="1:14" x14ac:dyDescent="0.25">
      <c r="A5841" s="30">
        <v>14</v>
      </c>
      <c r="B5841" s="31">
        <v>44286</v>
      </c>
      <c r="C5841" s="32">
        <v>6</v>
      </c>
      <c r="D5841" s="33" t="s">
        <v>13468</v>
      </c>
      <c r="E5841" s="52" t="s">
        <v>12699</v>
      </c>
      <c r="F5841" s="52" t="s">
        <v>4280</v>
      </c>
      <c r="G5841" s="48" t="s">
        <v>13017</v>
      </c>
      <c r="H5841" s="1"/>
      <c r="I5841" s="49" t="s">
        <v>4815</v>
      </c>
      <c r="J5841" s="50" t="s">
        <v>4817</v>
      </c>
      <c r="K5841" s="34">
        <v>3330000</v>
      </c>
      <c r="L5841" s="71"/>
      <c r="M5841" s="51" t="s">
        <v>3980</v>
      </c>
      <c r="N5841" s="102" t="s">
        <v>13015</v>
      </c>
    </row>
    <row r="5842" spans="1:14" x14ac:dyDescent="0.25">
      <c r="A5842" s="30">
        <v>14</v>
      </c>
      <c r="B5842" s="31">
        <v>44286</v>
      </c>
      <c r="C5842" s="32">
        <v>6</v>
      </c>
      <c r="D5842" s="33" t="s">
        <v>13468</v>
      </c>
      <c r="E5842" s="52" t="s">
        <v>12699</v>
      </c>
      <c r="F5842" s="52" t="s">
        <v>4280</v>
      </c>
      <c r="G5842" s="48" t="s">
        <v>13017</v>
      </c>
      <c r="H5842" s="1"/>
      <c r="I5842" s="49" t="s">
        <v>4818</v>
      </c>
      <c r="J5842" s="50" t="s">
        <v>4820</v>
      </c>
      <c r="K5842" s="34">
        <v>3330000</v>
      </c>
      <c r="L5842" s="71"/>
      <c r="M5842" s="51" t="s">
        <v>3980</v>
      </c>
      <c r="N5842" s="102" t="s">
        <v>13015</v>
      </c>
    </row>
    <row r="5843" spans="1:14" x14ac:dyDescent="0.25">
      <c r="A5843" s="30">
        <v>14</v>
      </c>
      <c r="B5843" s="31">
        <v>44286</v>
      </c>
      <c r="C5843" s="32">
        <v>6</v>
      </c>
      <c r="D5843" s="33" t="s">
        <v>13468</v>
      </c>
      <c r="E5843" s="52" t="s">
        <v>12699</v>
      </c>
      <c r="F5843" s="52" t="s">
        <v>4280</v>
      </c>
      <c r="G5843" s="48" t="s">
        <v>13017</v>
      </c>
      <c r="H5843" s="1"/>
      <c r="I5843" s="49" t="s">
        <v>4821</v>
      </c>
      <c r="J5843" s="50" t="s">
        <v>4823</v>
      </c>
      <c r="K5843" s="34">
        <v>3330000</v>
      </c>
      <c r="L5843" s="71"/>
      <c r="M5843" s="51" t="s">
        <v>3980</v>
      </c>
      <c r="N5843" s="102" t="s">
        <v>13015</v>
      </c>
    </row>
    <row r="5844" spans="1:14" x14ac:dyDescent="0.25">
      <c r="A5844" s="30">
        <v>14</v>
      </c>
      <c r="B5844" s="31">
        <v>44286</v>
      </c>
      <c r="C5844" s="32">
        <v>6</v>
      </c>
      <c r="D5844" s="33" t="s">
        <v>13468</v>
      </c>
      <c r="E5844" s="52" t="s">
        <v>12699</v>
      </c>
      <c r="F5844" s="52" t="s">
        <v>4280</v>
      </c>
      <c r="G5844" s="48" t="s">
        <v>13017</v>
      </c>
      <c r="H5844" s="1"/>
      <c r="I5844" s="49" t="s">
        <v>4824</v>
      </c>
      <c r="J5844" s="50" t="s">
        <v>4826</v>
      </c>
      <c r="K5844" s="34">
        <v>3330000</v>
      </c>
      <c r="L5844" s="71"/>
      <c r="M5844" s="51" t="s">
        <v>3980</v>
      </c>
      <c r="N5844" s="102" t="s">
        <v>13015</v>
      </c>
    </row>
    <row r="5845" spans="1:14" x14ac:dyDescent="0.25">
      <c r="A5845" s="30">
        <v>14</v>
      </c>
      <c r="B5845" s="31">
        <v>44286</v>
      </c>
      <c r="C5845" s="32">
        <v>6</v>
      </c>
      <c r="D5845" s="33" t="s">
        <v>13468</v>
      </c>
      <c r="E5845" s="52" t="s">
        <v>12699</v>
      </c>
      <c r="F5845" s="52" t="s">
        <v>4280</v>
      </c>
      <c r="G5845" s="48" t="s">
        <v>13017</v>
      </c>
      <c r="H5845" s="1"/>
      <c r="I5845" s="49" t="s">
        <v>4827</v>
      </c>
      <c r="J5845" s="50" t="s">
        <v>4829</v>
      </c>
      <c r="K5845" s="34">
        <v>3330000</v>
      </c>
      <c r="L5845" s="71"/>
      <c r="M5845" s="51" t="s">
        <v>3980</v>
      </c>
      <c r="N5845" s="102" t="s">
        <v>13015</v>
      </c>
    </row>
    <row r="5846" spans="1:14" x14ac:dyDescent="0.25">
      <c r="A5846" s="30">
        <v>14</v>
      </c>
      <c r="B5846" s="31">
        <v>44286</v>
      </c>
      <c r="C5846" s="32">
        <v>6</v>
      </c>
      <c r="D5846" s="33" t="s">
        <v>13468</v>
      </c>
      <c r="E5846" s="52" t="s">
        <v>12699</v>
      </c>
      <c r="F5846" s="52" t="s">
        <v>4280</v>
      </c>
      <c r="G5846" s="48" t="s">
        <v>13017</v>
      </c>
      <c r="H5846" s="1"/>
      <c r="I5846" s="49" t="s">
        <v>4830</v>
      </c>
      <c r="J5846" s="50" t="s">
        <v>4832</v>
      </c>
      <c r="K5846" s="34">
        <v>3330000</v>
      </c>
      <c r="L5846" s="71"/>
      <c r="M5846" s="51" t="s">
        <v>3980</v>
      </c>
      <c r="N5846" s="102" t="s">
        <v>13015</v>
      </c>
    </row>
    <row r="5847" spans="1:14" x14ac:dyDescent="0.25">
      <c r="A5847" s="30">
        <v>14</v>
      </c>
      <c r="B5847" s="31">
        <v>44286</v>
      </c>
      <c r="C5847" s="32">
        <v>6</v>
      </c>
      <c r="D5847" s="33" t="s">
        <v>13468</v>
      </c>
      <c r="E5847" s="52" t="s">
        <v>12699</v>
      </c>
      <c r="F5847" s="52" t="s">
        <v>4280</v>
      </c>
      <c r="G5847" s="48" t="s">
        <v>13017</v>
      </c>
      <c r="H5847" s="1"/>
      <c r="I5847" s="49" t="s">
        <v>4833</v>
      </c>
      <c r="J5847" s="50" t="s">
        <v>4835</v>
      </c>
      <c r="K5847" s="34">
        <v>3330000</v>
      </c>
      <c r="L5847" s="71"/>
      <c r="M5847" s="51" t="s">
        <v>3980</v>
      </c>
      <c r="N5847" s="102" t="s">
        <v>13015</v>
      </c>
    </row>
    <row r="5848" spans="1:14" x14ac:dyDescent="0.25">
      <c r="A5848" s="30">
        <v>14</v>
      </c>
      <c r="B5848" s="31">
        <v>44286</v>
      </c>
      <c r="C5848" s="32">
        <v>6</v>
      </c>
      <c r="D5848" s="33" t="s">
        <v>13468</v>
      </c>
      <c r="E5848" s="52" t="s">
        <v>12699</v>
      </c>
      <c r="F5848" s="52" t="s">
        <v>4280</v>
      </c>
      <c r="G5848" s="48" t="s">
        <v>13017</v>
      </c>
      <c r="H5848" s="1"/>
      <c r="I5848" s="49" t="s">
        <v>4836</v>
      </c>
      <c r="J5848" s="50" t="s">
        <v>4838</v>
      </c>
      <c r="K5848" s="34">
        <v>3330000</v>
      </c>
      <c r="L5848" s="71"/>
      <c r="M5848" s="51" t="s">
        <v>3980</v>
      </c>
      <c r="N5848" s="102" t="s">
        <v>13015</v>
      </c>
    </row>
    <row r="5849" spans="1:14" x14ac:dyDescent="0.25">
      <c r="A5849" s="30">
        <v>14</v>
      </c>
      <c r="B5849" s="31">
        <v>44286</v>
      </c>
      <c r="C5849" s="32">
        <v>6</v>
      </c>
      <c r="D5849" s="33" t="s">
        <v>13468</v>
      </c>
      <c r="E5849" s="52" t="s">
        <v>12699</v>
      </c>
      <c r="F5849" s="52" t="s">
        <v>4280</v>
      </c>
      <c r="G5849" s="48" t="s">
        <v>13017</v>
      </c>
      <c r="H5849" s="1"/>
      <c r="I5849" s="49" t="s">
        <v>4839</v>
      </c>
      <c r="J5849" s="50" t="s">
        <v>4841</v>
      </c>
      <c r="K5849" s="34">
        <v>3130000</v>
      </c>
      <c r="L5849" s="71"/>
      <c r="M5849" s="51" t="s">
        <v>3980</v>
      </c>
      <c r="N5849" s="102" t="s">
        <v>13015</v>
      </c>
    </row>
    <row r="5850" spans="1:14" x14ac:dyDescent="0.25">
      <c r="A5850" s="30">
        <v>14</v>
      </c>
      <c r="B5850" s="31">
        <v>44286</v>
      </c>
      <c r="C5850" s="32">
        <v>6</v>
      </c>
      <c r="D5850" s="33" t="s">
        <v>13468</v>
      </c>
      <c r="E5850" s="52" t="s">
        <v>12699</v>
      </c>
      <c r="F5850" s="52" t="s">
        <v>4280</v>
      </c>
      <c r="G5850" s="48" t="s">
        <v>13017</v>
      </c>
      <c r="H5850" s="1"/>
      <c r="I5850" s="49" t="s">
        <v>4842</v>
      </c>
      <c r="J5850" s="50" t="s">
        <v>4844</v>
      </c>
      <c r="K5850" s="34">
        <v>3330000</v>
      </c>
      <c r="L5850" s="71"/>
      <c r="M5850" s="51" t="s">
        <v>3980</v>
      </c>
      <c r="N5850" s="102" t="s">
        <v>13015</v>
      </c>
    </row>
    <row r="5851" spans="1:14" x14ac:dyDescent="0.25">
      <c r="A5851" s="30">
        <v>14</v>
      </c>
      <c r="B5851" s="31">
        <v>44286</v>
      </c>
      <c r="C5851" s="32">
        <v>6</v>
      </c>
      <c r="D5851" s="33" t="s">
        <v>13468</v>
      </c>
      <c r="E5851" s="52" t="s">
        <v>12699</v>
      </c>
      <c r="F5851" s="52" t="s">
        <v>4280</v>
      </c>
      <c r="G5851" s="48" t="s">
        <v>13017</v>
      </c>
      <c r="H5851" s="1"/>
      <c r="I5851" s="49" t="s">
        <v>4845</v>
      </c>
      <c r="J5851" s="50" t="s">
        <v>4847</v>
      </c>
      <c r="K5851" s="34">
        <v>3330000</v>
      </c>
      <c r="L5851" s="71"/>
      <c r="M5851" s="51" t="s">
        <v>3980</v>
      </c>
      <c r="N5851" s="102" t="s">
        <v>13015</v>
      </c>
    </row>
    <row r="5852" spans="1:14" x14ac:dyDescent="0.25">
      <c r="A5852" s="30">
        <v>14</v>
      </c>
      <c r="B5852" s="31">
        <v>44286</v>
      </c>
      <c r="C5852" s="32">
        <v>6</v>
      </c>
      <c r="D5852" s="33" t="s">
        <v>13468</v>
      </c>
      <c r="E5852" s="52" t="s">
        <v>12699</v>
      </c>
      <c r="F5852" s="52" t="s">
        <v>4280</v>
      </c>
      <c r="G5852" s="48" t="s">
        <v>13017</v>
      </c>
      <c r="H5852" s="1"/>
      <c r="I5852" s="49" t="s">
        <v>4848</v>
      </c>
      <c r="J5852" s="50" t="s">
        <v>4850</v>
      </c>
      <c r="K5852" s="34">
        <v>3330000</v>
      </c>
      <c r="L5852" s="71"/>
      <c r="M5852" s="51" t="s">
        <v>3980</v>
      </c>
      <c r="N5852" s="102" t="s">
        <v>13015</v>
      </c>
    </row>
    <row r="5853" spans="1:14" x14ac:dyDescent="0.25">
      <c r="A5853" s="30">
        <v>14</v>
      </c>
      <c r="B5853" s="31">
        <v>44286</v>
      </c>
      <c r="C5853" s="32">
        <v>6</v>
      </c>
      <c r="D5853" s="33" t="s">
        <v>13468</v>
      </c>
      <c r="E5853" s="52" t="s">
        <v>12699</v>
      </c>
      <c r="F5853" s="52" t="s">
        <v>4280</v>
      </c>
      <c r="G5853" s="48" t="s">
        <v>13017</v>
      </c>
      <c r="H5853" s="1"/>
      <c r="I5853" s="49" t="s">
        <v>4851</v>
      </c>
      <c r="J5853" s="50" t="s">
        <v>4853</v>
      </c>
      <c r="K5853" s="34">
        <v>3330000</v>
      </c>
      <c r="L5853" s="71"/>
      <c r="M5853" s="51" t="s">
        <v>3980</v>
      </c>
      <c r="N5853" s="102" t="s">
        <v>13015</v>
      </c>
    </row>
    <row r="5854" spans="1:14" x14ac:dyDescent="0.25">
      <c r="A5854" s="30">
        <v>14</v>
      </c>
      <c r="B5854" s="31">
        <v>44286</v>
      </c>
      <c r="C5854" s="32">
        <v>6</v>
      </c>
      <c r="D5854" s="33" t="s">
        <v>13468</v>
      </c>
      <c r="E5854" s="52" t="s">
        <v>12699</v>
      </c>
      <c r="F5854" s="52" t="s">
        <v>4280</v>
      </c>
      <c r="G5854" s="48" t="s">
        <v>13017</v>
      </c>
      <c r="H5854" s="1"/>
      <c r="I5854" s="49" t="s">
        <v>4854</v>
      </c>
      <c r="J5854" s="50" t="s">
        <v>4856</v>
      </c>
      <c r="K5854" s="34">
        <v>3330000</v>
      </c>
      <c r="L5854" s="71"/>
      <c r="M5854" s="51" t="s">
        <v>3980</v>
      </c>
      <c r="N5854" s="102" t="s">
        <v>13015</v>
      </c>
    </row>
    <row r="5855" spans="1:14" x14ac:dyDescent="0.25">
      <c r="A5855" s="30">
        <v>14</v>
      </c>
      <c r="B5855" s="31">
        <v>44286</v>
      </c>
      <c r="C5855" s="32">
        <v>6</v>
      </c>
      <c r="D5855" s="33" t="s">
        <v>13468</v>
      </c>
      <c r="E5855" s="52" t="s">
        <v>12699</v>
      </c>
      <c r="F5855" s="52" t="s">
        <v>4280</v>
      </c>
      <c r="G5855" s="48" t="s">
        <v>13017</v>
      </c>
      <c r="H5855" s="1"/>
      <c r="I5855" s="49" t="s">
        <v>4857</v>
      </c>
      <c r="J5855" s="50" t="s">
        <v>4859</v>
      </c>
      <c r="K5855" s="34">
        <v>3330000</v>
      </c>
      <c r="L5855" s="71"/>
      <c r="M5855" s="51" t="s">
        <v>3980</v>
      </c>
      <c r="N5855" s="102" t="s">
        <v>13015</v>
      </c>
    </row>
    <row r="5856" spans="1:14" x14ac:dyDescent="0.25">
      <c r="A5856" s="30">
        <v>14</v>
      </c>
      <c r="B5856" s="31">
        <v>44286</v>
      </c>
      <c r="C5856" s="32">
        <v>6</v>
      </c>
      <c r="D5856" s="33" t="s">
        <v>13468</v>
      </c>
      <c r="E5856" s="52" t="s">
        <v>12699</v>
      </c>
      <c r="F5856" s="52" t="s">
        <v>4280</v>
      </c>
      <c r="G5856" s="48" t="s">
        <v>13017</v>
      </c>
      <c r="H5856" s="1"/>
      <c r="I5856" s="49" t="s">
        <v>4860</v>
      </c>
      <c r="J5856" s="50" t="s">
        <v>4862</v>
      </c>
      <c r="K5856" s="34">
        <v>3330000</v>
      </c>
      <c r="L5856" s="71"/>
      <c r="M5856" s="51" t="s">
        <v>3980</v>
      </c>
      <c r="N5856" s="102" t="s">
        <v>13015</v>
      </c>
    </row>
    <row r="5857" spans="1:14" x14ac:dyDescent="0.25">
      <c r="A5857" s="30">
        <v>14</v>
      </c>
      <c r="B5857" s="31">
        <v>44286</v>
      </c>
      <c r="C5857" s="32">
        <v>6</v>
      </c>
      <c r="D5857" s="33" t="s">
        <v>13468</v>
      </c>
      <c r="E5857" s="52" t="s">
        <v>12699</v>
      </c>
      <c r="F5857" s="52" t="s">
        <v>4280</v>
      </c>
      <c r="G5857" s="48" t="s">
        <v>13017</v>
      </c>
      <c r="H5857" s="1"/>
      <c r="I5857" s="49" t="s">
        <v>4863</v>
      </c>
      <c r="J5857" s="50" t="s">
        <v>4865</v>
      </c>
      <c r="K5857" s="34">
        <v>3330000</v>
      </c>
      <c r="L5857" s="71"/>
      <c r="M5857" s="51" t="s">
        <v>3980</v>
      </c>
      <c r="N5857" s="102" t="s">
        <v>13015</v>
      </c>
    </row>
    <row r="5858" spans="1:14" x14ac:dyDescent="0.25">
      <c r="A5858" s="30">
        <v>14</v>
      </c>
      <c r="B5858" s="31">
        <v>44286</v>
      </c>
      <c r="C5858" s="32">
        <v>6</v>
      </c>
      <c r="D5858" s="33" t="s">
        <v>13468</v>
      </c>
      <c r="E5858" s="52" t="s">
        <v>12699</v>
      </c>
      <c r="F5858" s="52" t="s">
        <v>4280</v>
      </c>
      <c r="G5858" s="48" t="s">
        <v>13017</v>
      </c>
      <c r="H5858" s="1"/>
      <c r="I5858" s="49" t="s">
        <v>4866</v>
      </c>
      <c r="J5858" s="50" t="s">
        <v>4868</v>
      </c>
      <c r="K5858" s="34">
        <v>3330000</v>
      </c>
      <c r="L5858" s="71"/>
      <c r="M5858" s="51" t="s">
        <v>3980</v>
      </c>
      <c r="N5858" s="102" t="s">
        <v>13015</v>
      </c>
    </row>
    <row r="5859" spans="1:14" x14ac:dyDescent="0.25">
      <c r="A5859" s="30">
        <v>14</v>
      </c>
      <c r="B5859" s="31">
        <v>44286</v>
      </c>
      <c r="C5859" s="32">
        <v>6</v>
      </c>
      <c r="D5859" s="33" t="s">
        <v>13468</v>
      </c>
      <c r="E5859" s="52" t="s">
        <v>12699</v>
      </c>
      <c r="F5859" s="52" t="s">
        <v>4280</v>
      </c>
      <c r="G5859" s="48" t="s">
        <v>13017</v>
      </c>
      <c r="H5859" s="1"/>
      <c r="I5859" s="49" t="s">
        <v>4869</v>
      </c>
      <c r="J5859" s="50" t="s">
        <v>4871</v>
      </c>
      <c r="K5859" s="34">
        <v>3330000</v>
      </c>
      <c r="L5859" s="71"/>
      <c r="M5859" s="51" t="s">
        <v>3980</v>
      </c>
      <c r="N5859" s="102" t="s">
        <v>13015</v>
      </c>
    </row>
    <row r="5860" spans="1:14" x14ac:dyDescent="0.25">
      <c r="A5860" s="30">
        <v>14</v>
      </c>
      <c r="B5860" s="31">
        <v>44286</v>
      </c>
      <c r="C5860" s="32">
        <v>6</v>
      </c>
      <c r="D5860" s="33" t="s">
        <v>13468</v>
      </c>
      <c r="E5860" s="52" t="s">
        <v>12699</v>
      </c>
      <c r="F5860" s="52" t="s">
        <v>4280</v>
      </c>
      <c r="G5860" s="48" t="s">
        <v>13017</v>
      </c>
      <c r="H5860" s="1"/>
      <c r="I5860" s="49" t="s">
        <v>4872</v>
      </c>
      <c r="J5860" s="50" t="s">
        <v>4874</v>
      </c>
      <c r="K5860" s="34">
        <v>3330000</v>
      </c>
      <c r="L5860" s="71"/>
      <c r="M5860" s="51" t="s">
        <v>3980</v>
      </c>
      <c r="N5860" s="102" t="s">
        <v>13015</v>
      </c>
    </row>
    <row r="5861" spans="1:14" x14ac:dyDescent="0.25">
      <c r="A5861" s="30">
        <v>14</v>
      </c>
      <c r="B5861" s="31">
        <v>44286</v>
      </c>
      <c r="C5861" s="32">
        <v>6</v>
      </c>
      <c r="D5861" s="33" t="s">
        <v>13468</v>
      </c>
      <c r="E5861" s="52" t="s">
        <v>12699</v>
      </c>
      <c r="F5861" s="52" t="s">
        <v>4280</v>
      </c>
      <c r="G5861" s="48" t="s">
        <v>13017</v>
      </c>
      <c r="H5861" s="1"/>
      <c r="I5861" s="49" t="s">
        <v>4875</v>
      </c>
      <c r="J5861" s="50" t="s">
        <v>4877</v>
      </c>
      <c r="K5861" s="34">
        <v>3330000</v>
      </c>
      <c r="L5861" s="71"/>
      <c r="M5861" s="51" t="s">
        <v>3980</v>
      </c>
      <c r="N5861" s="102" t="s">
        <v>13015</v>
      </c>
    </row>
    <row r="5862" spans="1:14" x14ac:dyDescent="0.25">
      <c r="A5862" s="30">
        <v>14</v>
      </c>
      <c r="B5862" s="31">
        <v>44286</v>
      </c>
      <c r="C5862" s="32">
        <v>6</v>
      </c>
      <c r="D5862" s="33" t="s">
        <v>13468</v>
      </c>
      <c r="E5862" s="52" t="s">
        <v>12699</v>
      </c>
      <c r="F5862" s="52" t="s">
        <v>4280</v>
      </c>
      <c r="G5862" s="48" t="s">
        <v>13017</v>
      </c>
      <c r="H5862" s="1"/>
      <c r="I5862" s="49" t="s">
        <v>4878</v>
      </c>
      <c r="J5862" s="50" t="s">
        <v>4880</v>
      </c>
      <c r="K5862" s="34">
        <v>3330000</v>
      </c>
      <c r="L5862" s="71"/>
      <c r="M5862" s="51" t="s">
        <v>3980</v>
      </c>
      <c r="N5862" s="102" t="s">
        <v>13015</v>
      </c>
    </row>
    <row r="5863" spans="1:14" x14ac:dyDescent="0.25">
      <c r="A5863" s="30">
        <v>14</v>
      </c>
      <c r="B5863" s="31">
        <v>44286</v>
      </c>
      <c r="C5863" s="32">
        <v>6</v>
      </c>
      <c r="D5863" s="33" t="s">
        <v>13468</v>
      </c>
      <c r="E5863" s="52" t="s">
        <v>12699</v>
      </c>
      <c r="F5863" s="52" t="s">
        <v>4280</v>
      </c>
      <c r="G5863" s="48" t="s">
        <v>13017</v>
      </c>
      <c r="H5863" s="1"/>
      <c r="I5863" s="49" t="s">
        <v>4881</v>
      </c>
      <c r="J5863" s="50" t="s">
        <v>4882</v>
      </c>
      <c r="K5863" s="34">
        <v>3330000</v>
      </c>
      <c r="L5863" s="71"/>
      <c r="M5863" s="51" t="s">
        <v>3980</v>
      </c>
      <c r="N5863" s="102" t="s">
        <v>13015</v>
      </c>
    </row>
    <row r="5864" spans="1:14" x14ac:dyDescent="0.25">
      <c r="A5864" s="30">
        <v>14</v>
      </c>
      <c r="B5864" s="31">
        <v>44286</v>
      </c>
      <c r="C5864" s="32">
        <v>6</v>
      </c>
      <c r="D5864" s="33" t="s">
        <v>13468</v>
      </c>
      <c r="E5864" s="52" t="s">
        <v>12699</v>
      </c>
      <c r="F5864" s="52" t="s">
        <v>4280</v>
      </c>
      <c r="G5864" s="48" t="s">
        <v>13017</v>
      </c>
      <c r="H5864" s="1"/>
      <c r="I5864" s="49" t="s">
        <v>4883</v>
      </c>
      <c r="J5864" s="50" t="s">
        <v>4885</v>
      </c>
      <c r="K5864" s="34">
        <v>3330000</v>
      </c>
      <c r="L5864" s="71"/>
      <c r="M5864" s="51" t="s">
        <v>3980</v>
      </c>
      <c r="N5864" s="102" t="s">
        <v>13015</v>
      </c>
    </row>
    <row r="5865" spans="1:14" x14ac:dyDescent="0.25">
      <c r="A5865" s="30">
        <v>14</v>
      </c>
      <c r="B5865" s="31">
        <v>44286</v>
      </c>
      <c r="C5865" s="32">
        <v>6</v>
      </c>
      <c r="D5865" s="33" t="s">
        <v>13468</v>
      </c>
      <c r="E5865" s="52" t="s">
        <v>12699</v>
      </c>
      <c r="F5865" s="52" t="s">
        <v>4280</v>
      </c>
      <c r="G5865" s="48" t="s">
        <v>13017</v>
      </c>
      <c r="H5865" s="1"/>
      <c r="I5865" s="49" t="s">
        <v>4886</v>
      </c>
      <c r="J5865" s="50" t="s">
        <v>4888</v>
      </c>
      <c r="K5865" s="34">
        <v>3330000</v>
      </c>
      <c r="L5865" s="71"/>
      <c r="M5865" s="51" t="s">
        <v>3980</v>
      </c>
      <c r="N5865" s="102" t="s">
        <v>13015</v>
      </c>
    </row>
    <row r="5866" spans="1:14" x14ac:dyDescent="0.25">
      <c r="A5866" s="30">
        <v>14</v>
      </c>
      <c r="B5866" s="31">
        <v>44286</v>
      </c>
      <c r="C5866" s="32">
        <v>6</v>
      </c>
      <c r="D5866" s="33" t="s">
        <v>13468</v>
      </c>
      <c r="E5866" s="52" t="s">
        <v>12699</v>
      </c>
      <c r="F5866" s="52" t="s">
        <v>4280</v>
      </c>
      <c r="G5866" s="48" t="s">
        <v>13017</v>
      </c>
      <c r="H5866" s="1"/>
      <c r="I5866" s="49" t="s">
        <v>4889</v>
      </c>
      <c r="J5866" s="50" t="s">
        <v>4891</v>
      </c>
      <c r="K5866" s="34">
        <v>3329943</v>
      </c>
      <c r="L5866" s="71"/>
      <c r="M5866" s="51" t="s">
        <v>3980</v>
      </c>
      <c r="N5866" s="102" t="s">
        <v>13015</v>
      </c>
    </row>
    <row r="5867" spans="1:14" x14ac:dyDescent="0.25">
      <c r="A5867" s="30">
        <v>14</v>
      </c>
      <c r="B5867" s="31">
        <v>44286</v>
      </c>
      <c r="C5867" s="32">
        <v>6</v>
      </c>
      <c r="D5867" s="33" t="s">
        <v>13468</v>
      </c>
      <c r="E5867" s="52" t="s">
        <v>12699</v>
      </c>
      <c r="F5867" s="52" t="s">
        <v>4280</v>
      </c>
      <c r="G5867" s="48" t="s">
        <v>13017</v>
      </c>
      <c r="H5867" s="1"/>
      <c r="I5867" s="49" t="s">
        <v>4892</v>
      </c>
      <c r="J5867" s="50" t="s">
        <v>4894</v>
      </c>
      <c r="K5867" s="34">
        <v>3330000</v>
      </c>
      <c r="L5867" s="71"/>
      <c r="M5867" s="51" t="s">
        <v>3980</v>
      </c>
      <c r="N5867" s="102" t="s">
        <v>13015</v>
      </c>
    </row>
    <row r="5868" spans="1:14" x14ac:dyDescent="0.25">
      <c r="A5868" s="30">
        <v>14</v>
      </c>
      <c r="B5868" s="31">
        <v>44286</v>
      </c>
      <c r="C5868" s="32">
        <v>6</v>
      </c>
      <c r="D5868" s="33" t="s">
        <v>13468</v>
      </c>
      <c r="E5868" s="52" t="s">
        <v>12699</v>
      </c>
      <c r="F5868" s="52" t="s">
        <v>4280</v>
      </c>
      <c r="G5868" s="48" t="s">
        <v>13017</v>
      </c>
      <c r="H5868" s="1"/>
      <c r="I5868" s="49" t="s">
        <v>4895</v>
      </c>
      <c r="J5868" s="50" t="s">
        <v>4897</v>
      </c>
      <c r="K5868" s="34">
        <v>3330000</v>
      </c>
      <c r="L5868" s="71"/>
      <c r="M5868" s="51" t="s">
        <v>3980</v>
      </c>
      <c r="N5868" s="102" t="s">
        <v>13015</v>
      </c>
    </row>
    <row r="5869" spans="1:14" x14ac:dyDescent="0.25">
      <c r="A5869" s="30">
        <v>14</v>
      </c>
      <c r="B5869" s="31">
        <v>44286</v>
      </c>
      <c r="C5869" s="32">
        <v>6</v>
      </c>
      <c r="D5869" s="33" t="s">
        <v>13468</v>
      </c>
      <c r="E5869" s="52" t="s">
        <v>12699</v>
      </c>
      <c r="F5869" s="52" t="s">
        <v>4280</v>
      </c>
      <c r="G5869" s="48" t="s">
        <v>13017</v>
      </c>
      <c r="H5869" s="1"/>
      <c r="I5869" s="49" t="s">
        <v>4898</v>
      </c>
      <c r="J5869" s="50" t="s">
        <v>4900</v>
      </c>
      <c r="K5869" s="34">
        <v>3330000</v>
      </c>
      <c r="L5869" s="71"/>
      <c r="M5869" s="51" t="s">
        <v>3980</v>
      </c>
      <c r="N5869" s="102" t="s">
        <v>13015</v>
      </c>
    </row>
    <row r="5870" spans="1:14" x14ac:dyDescent="0.25">
      <c r="A5870" s="30">
        <v>14</v>
      </c>
      <c r="B5870" s="31">
        <v>44286</v>
      </c>
      <c r="C5870" s="32">
        <v>6</v>
      </c>
      <c r="D5870" s="33" t="s">
        <v>13468</v>
      </c>
      <c r="E5870" s="52" t="s">
        <v>12699</v>
      </c>
      <c r="F5870" s="52" t="s">
        <v>4280</v>
      </c>
      <c r="G5870" s="48" t="s">
        <v>13017</v>
      </c>
      <c r="H5870" s="1"/>
      <c r="I5870" s="49" t="s">
        <v>4901</v>
      </c>
      <c r="J5870" s="50" t="s">
        <v>4903</v>
      </c>
      <c r="K5870" s="34">
        <v>3330000</v>
      </c>
      <c r="L5870" s="71"/>
      <c r="M5870" s="51" t="s">
        <v>3980</v>
      </c>
      <c r="N5870" s="102" t="s">
        <v>13015</v>
      </c>
    </row>
    <row r="5871" spans="1:14" x14ac:dyDescent="0.25">
      <c r="A5871" s="30">
        <v>14</v>
      </c>
      <c r="B5871" s="31">
        <v>44286</v>
      </c>
      <c r="C5871" s="32">
        <v>6</v>
      </c>
      <c r="D5871" s="33" t="s">
        <v>13468</v>
      </c>
      <c r="E5871" s="52" t="s">
        <v>12699</v>
      </c>
      <c r="F5871" s="52" t="s">
        <v>4280</v>
      </c>
      <c r="G5871" s="48" t="s">
        <v>13017</v>
      </c>
      <c r="H5871" s="1"/>
      <c r="I5871" s="49" t="s">
        <v>4904</v>
      </c>
      <c r="J5871" s="50" t="s">
        <v>4905</v>
      </c>
      <c r="K5871" s="34">
        <v>3330000</v>
      </c>
      <c r="L5871" s="71"/>
      <c r="M5871" s="51" t="s">
        <v>3980</v>
      </c>
      <c r="N5871" s="102" t="s">
        <v>13015</v>
      </c>
    </row>
    <row r="5872" spans="1:14" x14ac:dyDescent="0.25">
      <c r="A5872" s="30">
        <v>14</v>
      </c>
      <c r="B5872" s="31">
        <v>44286</v>
      </c>
      <c r="C5872" s="32">
        <v>6</v>
      </c>
      <c r="D5872" s="33" t="s">
        <v>13468</v>
      </c>
      <c r="E5872" s="52" t="s">
        <v>12699</v>
      </c>
      <c r="F5872" s="52" t="s">
        <v>4280</v>
      </c>
      <c r="G5872" s="48" t="s">
        <v>13017</v>
      </c>
      <c r="H5872" s="1"/>
      <c r="I5872" s="49" t="s">
        <v>4906</v>
      </c>
      <c r="J5872" s="50" t="s">
        <v>4908</v>
      </c>
      <c r="K5872" s="34">
        <v>3330000</v>
      </c>
      <c r="L5872" s="71"/>
      <c r="M5872" s="51" t="s">
        <v>3980</v>
      </c>
      <c r="N5872" s="102" t="s">
        <v>13015</v>
      </c>
    </row>
    <row r="5873" spans="1:14" x14ac:dyDescent="0.25">
      <c r="A5873" s="30">
        <v>14</v>
      </c>
      <c r="B5873" s="31">
        <v>44286</v>
      </c>
      <c r="C5873" s="32">
        <v>6</v>
      </c>
      <c r="D5873" s="33" t="s">
        <v>13468</v>
      </c>
      <c r="E5873" s="52" t="s">
        <v>12699</v>
      </c>
      <c r="F5873" s="52" t="s">
        <v>4280</v>
      </c>
      <c r="G5873" s="48" t="s">
        <v>13017</v>
      </c>
      <c r="H5873" s="1"/>
      <c r="I5873" s="49" t="s">
        <v>4909</v>
      </c>
      <c r="J5873" s="50" t="s">
        <v>4911</v>
      </c>
      <c r="K5873" s="34">
        <v>2680000</v>
      </c>
      <c r="L5873" s="71"/>
      <c r="M5873" s="51" t="s">
        <v>3980</v>
      </c>
      <c r="N5873" s="102" t="s">
        <v>13015</v>
      </c>
    </row>
    <row r="5874" spans="1:14" x14ac:dyDescent="0.25">
      <c r="A5874" s="30">
        <v>14</v>
      </c>
      <c r="B5874" s="31">
        <v>44286</v>
      </c>
      <c r="C5874" s="32">
        <v>6</v>
      </c>
      <c r="D5874" s="33" t="s">
        <v>13468</v>
      </c>
      <c r="E5874" s="52" t="s">
        <v>12699</v>
      </c>
      <c r="F5874" s="52" t="s">
        <v>4280</v>
      </c>
      <c r="G5874" s="48" t="s">
        <v>13017</v>
      </c>
      <c r="H5874" s="1"/>
      <c r="I5874" s="101" t="s">
        <v>12697</v>
      </c>
      <c r="J5874" s="100" t="s">
        <v>12696</v>
      </c>
      <c r="K5874" s="99">
        <v>993333</v>
      </c>
      <c r="L5874" s="71"/>
      <c r="M5874" s="98" t="s">
        <v>3980</v>
      </c>
      <c r="N5874" s="36" t="s">
        <v>9582</v>
      </c>
    </row>
    <row r="5875" spans="1:14" x14ac:dyDescent="0.25">
      <c r="A5875" s="30">
        <v>14</v>
      </c>
      <c r="B5875" s="31">
        <v>44314</v>
      </c>
      <c r="C5875" s="32">
        <v>11</v>
      </c>
      <c r="D5875" s="33" t="s">
        <v>13468</v>
      </c>
      <c r="E5875" s="52" t="s">
        <v>12699</v>
      </c>
      <c r="F5875" s="52" t="s">
        <v>4280</v>
      </c>
      <c r="G5875" s="48" t="s">
        <v>12698</v>
      </c>
      <c r="H5875" s="1"/>
      <c r="I5875" s="49" t="s">
        <v>4916</v>
      </c>
      <c r="J5875" s="50" t="s">
        <v>13611</v>
      </c>
      <c r="K5875" s="34">
        <v>3158800</v>
      </c>
      <c r="L5875" s="71"/>
      <c r="M5875" s="51" t="s">
        <v>3980</v>
      </c>
      <c r="N5875" s="36" t="s">
        <v>4287</v>
      </c>
    </row>
    <row r="5876" spans="1:14" x14ac:dyDescent="0.25">
      <c r="A5876" s="30">
        <v>14</v>
      </c>
      <c r="B5876" s="31">
        <v>44314</v>
      </c>
      <c r="C5876" s="32">
        <v>11</v>
      </c>
      <c r="D5876" s="33" t="s">
        <v>13468</v>
      </c>
      <c r="E5876" s="52" t="s">
        <v>12699</v>
      </c>
      <c r="F5876" s="52" t="s">
        <v>4280</v>
      </c>
      <c r="G5876" s="48" t="s">
        <v>12698</v>
      </c>
      <c r="H5876" s="1"/>
      <c r="I5876" s="49" t="s">
        <v>4919</v>
      </c>
      <c r="J5876" s="50" t="s">
        <v>13610</v>
      </c>
      <c r="K5876" s="34">
        <v>3094140</v>
      </c>
      <c r="L5876" s="71"/>
      <c r="M5876" s="51" t="s">
        <v>3980</v>
      </c>
      <c r="N5876" s="36" t="s">
        <v>4287</v>
      </c>
    </row>
    <row r="5877" spans="1:14" x14ac:dyDescent="0.25">
      <c r="A5877" s="30">
        <v>14</v>
      </c>
      <c r="B5877" s="31">
        <v>44314</v>
      </c>
      <c r="C5877" s="32">
        <v>11</v>
      </c>
      <c r="D5877" s="33" t="s">
        <v>13468</v>
      </c>
      <c r="E5877" s="52" t="s">
        <v>12699</v>
      </c>
      <c r="F5877" s="52" t="s">
        <v>4280</v>
      </c>
      <c r="G5877" s="48" t="s">
        <v>12698</v>
      </c>
      <c r="H5877" s="1"/>
      <c r="I5877" s="49" t="s">
        <v>4925</v>
      </c>
      <c r="J5877" s="50" t="s">
        <v>13609</v>
      </c>
      <c r="K5877" s="34">
        <v>3180000</v>
      </c>
      <c r="L5877" s="71"/>
      <c r="M5877" s="51" t="s">
        <v>3980</v>
      </c>
      <c r="N5877" s="36" t="s">
        <v>4287</v>
      </c>
    </row>
    <row r="5878" spans="1:14" x14ac:dyDescent="0.25">
      <c r="A5878" s="30">
        <v>14</v>
      </c>
      <c r="B5878" s="31">
        <v>44314</v>
      </c>
      <c r="C5878" s="32">
        <v>11</v>
      </c>
      <c r="D5878" s="33" t="s">
        <v>13468</v>
      </c>
      <c r="E5878" s="52" t="s">
        <v>12699</v>
      </c>
      <c r="F5878" s="52" t="s">
        <v>4280</v>
      </c>
      <c r="G5878" s="48" t="s">
        <v>12698</v>
      </c>
      <c r="H5878" s="1"/>
      <c r="I5878" s="49" t="s">
        <v>4928</v>
      </c>
      <c r="J5878" s="50" t="s">
        <v>13608</v>
      </c>
      <c r="K5878" s="34">
        <v>3180000</v>
      </c>
      <c r="L5878" s="71"/>
      <c r="M5878" s="51" t="s">
        <v>3980</v>
      </c>
      <c r="N5878" s="36" t="s">
        <v>4287</v>
      </c>
    </row>
    <row r="5879" spans="1:14" x14ac:dyDescent="0.25">
      <c r="A5879" s="30">
        <v>14</v>
      </c>
      <c r="B5879" s="31">
        <v>44314</v>
      </c>
      <c r="C5879" s="32">
        <v>11</v>
      </c>
      <c r="D5879" s="33" t="s">
        <v>13468</v>
      </c>
      <c r="E5879" s="52" t="s">
        <v>12699</v>
      </c>
      <c r="F5879" s="52" t="s">
        <v>4280</v>
      </c>
      <c r="G5879" s="48" t="s">
        <v>12698</v>
      </c>
      <c r="H5879" s="1"/>
      <c r="I5879" s="49" t="s">
        <v>4931</v>
      </c>
      <c r="J5879" s="50" t="s">
        <v>13607</v>
      </c>
      <c r="K5879" s="34">
        <v>2226000</v>
      </c>
      <c r="L5879" s="71"/>
      <c r="M5879" s="51" t="s">
        <v>3980</v>
      </c>
      <c r="N5879" s="36" t="s">
        <v>4287</v>
      </c>
    </row>
    <row r="5880" spans="1:14" x14ac:dyDescent="0.25">
      <c r="A5880" s="30">
        <v>14</v>
      </c>
      <c r="B5880" s="31">
        <v>44314</v>
      </c>
      <c r="C5880" s="32">
        <v>11</v>
      </c>
      <c r="D5880" s="33" t="s">
        <v>13468</v>
      </c>
      <c r="E5880" s="52" t="s">
        <v>12699</v>
      </c>
      <c r="F5880" s="52" t="s">
        <v>4280</v>
      </c>
      <c r="G5880" s="48" t="s">
        <v>12698</v>
      </c>
      <c r="H5880" s="1"/>
      <c r="I5880" s="49" t="s">
        <v>4934</v>
      </c>
      <c r="J5880" s="50" t="s">
        <v>13606</v>
      </c>
      <c r="K5880" s="34">
        <v>3180000</v>
      </c>
      <c r="L5880" s="71"/>
      <c r="M5880" s="51" t="s">
        <v>3980</v>
      </c>
      <c r="N5880" s="36" t="s">
        <v>4287</v>
      </c>
    </row>
    <row r="5881" spans="1:14" x14ac:dyDescent="0.25">
      <c r="A5881" s="30">
        <v>14</v>
      </c>
      <c r="B5881" s="31">
        <v>44314</v>
      </c>
      <c r="C5881" s="32">
        <v>11</v>
      </c>
      <c r="D5881" s="33" t="s">
        <v>13468</v>
      </c>
      <c r="E5881" s="52" t="s">
        <v>12699</v>
      </c>
      <c r="F5881" s="52" t="s">
        <v>4280</v>
      </c>
      <c r="G5881" s="48" t="s">
        <v>12698</v>
      </c>
      <c r="H5881" s="1"/>
      <c r="I5881" s="49" t="s">
        <v>4940</v>
      </c>
      <c r="J5881" s="50" t="s">
        <v>4942</v>
      </c>
      <c r="K5881" s="34">
        <v>3180000</v>
      </c>
      <c r="L5881" s="71"/>
      <c r="M5881" s="51" t="s">
        <v>3980</v>
      </c>
      <c r="N5881" s="36" t="s">
        <v>4287</v>
      </c>
    </row>
    <row r="5882" spans="1:14" x14ac:dyDescent="0.25">
      <c r="A5882" s="30">
        <v>14</v>
      </c>
      <c r="B5882" s="31">
        <v>44314</v>
      </c>
      <c r="C5882" s="32">
        <v>11</v>
      </c>
      <c r="D5882" s="33" t="s">
        <v>13468</v>
      </c>
      <c r="E5882" s="52" t="s">
        <v>12699</v>
      </c>
      <c r="F5882" s="52" t="s">
        <v>4280</v>
      </c>
      <c r="G5882" s="48" t="s">
        <v>12698</v>
      </c>
      <c r="H5882" s="1"/>
      <c r="I5882" s="49" t="s">
        <v>4943</v>
      </c>
      <c r="J5882" s="50" t="s">
        <v>13605</v>
      </c>
      <c r="K5882" s="34">
        <v>3178273</v>
      </c>
      <c r="L5882" s="71"/>
      <c r="M5882" s="51" t="s">
        <v>3980</v>
      </c>
      <c r="N5882" s="36" t="s">
        <v>4287</v>
      </c>
    </row>
    <row r="5883" spans="1:14" x14ac:dyDescent="0.25">
      <c r="A5883" s="30">
        <v>14</v>
      </c>
      <c r="B5883" s="31">
        <v>44314</v>
      </c>
      <c r="C5883" s="32">
        <v>11</v>
      </c>
      <c r="D5883" s="33" t="s">
        <v>13468</v>
      </c>
      <c r="E5883" s="52" t="s">
        <v>12699</v>
      </c>
      <c r="F5883" s="52" t="s">
        <v>4280</v>
      </c>
      <c r="G5883" s="48" t="s">
        <v>12698</v>
      </c>
      <c r="H5883" s="1"/>
      <c r="I5883" s="49" t="s">
        <v>4946</v>
      </c>
      <c r="J5883" s="50" t="s">
        <v>13604</v>
      </c>
      <c r="K5883" s="34">
        <v>3180000</v>
      </c>
      <c r="L5883" s="71"/>
      <c r="M5883" s="51" t="s">
        <v>3980</v>
      </c>
      <c r="N5883" s="36" t="s">
        <v>4287</v>
      </c>
    </row>
    <row r="5884" spans="1:14" x14ac:dyDescent="0.25">
      <c r="A5884" s="30">
        <v>14</v>
      </c>
      <c r="B5884" s="31">
        <v>44314</v>
      </c>
      <c r="C5884" s="32">
        <v>11</v>
      </c>
      <c r="D5884" s="33" t="s">
        <v>13468</v>
      </c>
      <c r="E5884" s="52" t="s">
        <v>12699</v>
      </c>
      <c r="F5884" s="52" t="s">
        <v>4280</v>
      </c>
      <c r="G5884" s="48" t="s">
        <v>12698</v>
      </c>
      <c r="H5884" s="1"/>
      <c r="I5884" s="49" t="s">
        <v>4949</v>
      </c>
      <c r="J5884" s="50" t="s">
        <v>13603</v>
      </c>
      <c r="K5884" s="34">
        <v>3180000</v>
      </c>
      <c r="L5884" s="71"/>
      <c r="M5884" s="51" t="s">
        <v>3980</v>
      </c>
      <c r="N5884" s="36" t="s">
        <v>4287</v>
      </c>
    </row>
    <row r="5885" spans="1:14" x14ac:dyDescent="0.25">
      <c r="A5885" s="30">
        <v>14</v>
      </c>
      <c r="B5885" s="31">
        <v>44314</v>
      </c>
      <c r="C5885" s="32">
        <v>11</v>
      </c>
      <c r="D5885" s="33" t="s">
        <v>13468</v>
      </c>
      <c r="E5885" s="52" t="s">
        <v>12699</v>
      </c>
      <c r="F5885" s="52" t="s">
        <v>4280</v>
      </c>
      <c r="G5885" s="48" t="s">
        <v>12698</v>
      </c>
      <c r="H5885" s="1"/>
      <c r="I5885" s="49" t="s">
        <v>4955</v>
      </c>
      <c r="J5885" s="50" t="s">
        <v>13602</v>
      </c>
      <c r="K5885" s="34">
        <v>3180000</v>
      </c>
      <c r="L5885" s="71"/>
      <c r="M5885" s="51" t="s">
        <v>3980</v>
      </c>
      <c r="N5885" s="36" t="s">
        <v>4287</v>
      </c>
    </row>
    <row r="5886" spans="1:14" x14ac:dyDescent="0.25">
      <c r="A5886" s="30">
        <v>14</v>
      </c>
      <c r="B5886" s="31">
        <v>44314</v>
      </c>
      <c r="C5886" s="32">
        <v>11</v>
      </c>
      <c r="D5886" s="33" t="s">
        <v>13468</v>
      </c>
      <c r="E5886" s="52" t="s">
        <v>12699</v>
      </c>
      <c r="F5886" s="52" t="s">
        <v>4280</v>
      </c>
      <c r="G5886" s="48" t="s">
        <v>12698</v>
      </c>
      <c r="H5886" s="1"/>
      <c r="I5886" s="49" t="s">
        <v>4964</v>
      </c>
      <c r="J5886" s="50" t="s">
        <v>13601</v>
      </c>
      <c r="K5886" s="34">
        <v>2226000</v>
      </c>
      <c r="L5886" s="71"/>
      <c r="M5886" s="51" t="s">
        <v>3980</v>
      </c>
      <c r="N5886" s="36" t="s">
        <v>4287</v>
      </c>
    </row>
    <row r="5887" spans="1:14" x14ac:dyDescent="0.25">
      <c r="A5887" s="30">
        <v>14</v>
      </c>
      <c r="B5887" s="31">
        <v>44314</v>
      </c>
      <c r="C5887" s="32">
        <v>11</v>
      </c>
      <c r="D5887" s="33" t="s">
        <v>13468</v>
      </c>
      <c r="E5887" s="52" t="s">
        <v>12699</v>
      </c>
      <c r="F5887" s="52" t="s">
        <v>4280</v>
      </c>
      <c r="G5887" s="48" t="s">
        <v>12698</v>
      </c>
      <c r="H5887" s="1"/>
      <c r="I5887" s="49" t="s">
        <v>4976</v>
      </c>
      <c r="J5887" s="50" t="s">
        <v>13600</v>
      </c>
      <c r="K5887" s="34">
        <v>3180000</v>
      </c>
      <c r="L5887" s="71"/>
      <c r="M5887" s="51" t="s">
        <v>3980</v>
      </c>
      <c r="N5887" s="36" t="s">
        <v>4287</v>
      </c>
    </row>
    <row r="5888" spans="1:14" x14ac:dyDescent="0.25">
      <c r="A5888" s="30">
        <v>14</v>
      </c>
      <c r="B5888" s="31">
        <v>44314</v>
      </c>
      <c r="C5888" s="32">
        <v>11</v>
      </c>
      <c r="D5888" s="33" t="s">
        <v>13468</v>
      </c>
      <c r="E5888" s="52" t="s">
        <v>12699</v>
      </c>
      <c r="F5888" s="52" t="s">
        <v>4280</v>
      </c>
      <c r="G5888" s="48" t="s">
        <v>12698</v>
      </c>
      <c r="H5888" s="1"/>
      <c r="I5888" s="49" t="s">
        <v>4979</v>
      </c>
      <c r="J5888" s="50" t="s">
        <v>13599</v>
      </c>
      <c r="K5888" s="34">
        <v>3180000</v>
      </c>
      <c r="L5888" s="71"/>
      <c r="M5888" s="51" t="s">
        <v>3980</v>
      </c>
      <c r="N5888" s="36" t="s">
        <v>4287</v>
      </c>
    </row>
    <row r="5889" spans="1:14" x14ac:dyDescent="0.25">
      <c r="A5889" s="30">
        <v>14</v>
      </c>
      <c r="B5889" s="31">
        <v>44314</v>
      </c>
      <c r="C5889" s="32">
        <v>11</v>
      </c>
      <c r="D5889" s="33" t="s">
        <v>13468</v>
      </c>
      <c r="E5889" s="52" t="s">
        <v>12699</v>
      </c>
      <c r="F5889" s="52" t="s">
        <v>4280</v>
      </c>
      <c r="G5889" s="48" t="s">
        <v>12698</v>
      </c>
      <c r="H5889" s="1"/>
      <c r="I5889" s="49" t="s">
        <v>4985</v>
      </c>
      <c r="J5889" s="50" t="s">
        <v>13598</v>
      </c>
      <c r="K5889" s="34">
        <v>3180000</v>
      </c>
      <c r="L5889" s="71"/>
      <c r="M5889" s="51" t="s">
        <v>3980</v>
      </c>
      <c r="N5889" s="36" t="s">
        <v>4287</v>
      </c>
    </row>
    <row r="5890" spans="1:14" x14ac:dyDescent="0.25">
      <c r="A5890" s="30">
        <v>14</v>
      </c>
      <c r="B5890" s="31">
        <v>44314</v>
      </c>
      <c r="C5890" s="32">
        <v>11</v>
      </c>
      <c r="D5890" s="33" t="s">
        <v>13468</v>
      </c>
      <c r="E5890" s="52" t="s">
        <v>12699</v>
      </c>
      <c r="F5890" s="52" t="s">
        <v>4280</v>
      </c>
      <c r="G5890" s="48" t="s">
        <v>12698</v>
      </c>
      <c r="H5890" s="1"/>
      <c r="I5890" s="49" t="s">
        <v>4988</v>
      </c>
      <c r="J5890" s="50" t="s">
        <v>13597</v>
      </c>
      <c r="K5890" s="34">
        <v>3180000</v>
      </c>
      <c r="L5890" s="71"/>
      <c r="M5890" s="51" t="s">
        <v>3980</v>
      </c>
      <c r="N5890" s="36" t="s">
        <v>4287</v>
      </c>
    </row>
    <row r="5891" spans="1:14" x14ac:dyDescent="0.25">
      <c r="A5891" s="30">
        <v>14</v>
      </c>
      <c r="B5891" s="31">
        <v>44314</v>
      </c>
      <c r="C5891" s="32">
        <v>11</v>
      </c>
      <c r="D5891" s="33" t="s">
        <v>13468</v>
      </c>
      <c r="E5891" s="52" t="s">
        <v>12699</v>
      </c>
      <c r="F5891" s="52" t="s">
        <v>4280</v>
      </c>
      <c r="G5891" s="48" t="s">
        <v>12698</v>
      </c>
      <c r="H5891" s="1"/>
      <c r="I5891" s="49" t="s">
        <v>4990</v>
      </c>
      <c r="J5891" s="50" t="s">
        <v>13596</v>
      </c>
      <c r="K5891" s="34">
        <v>3180000</v>
      </c>
      <c r="L5891" s="71"/>
      <c r="M5891" s="51" t="s">
        <v>3980</v>
      </c>
      <c r="N5891" s="36" t="s">
        <v>4287</v>
      </c>
    </row>
    <row r="5892" spans="1:14" x14ac:dyDescent="0.25">
      <c r="A5892" s="30">
        <v>14</v>
      </c>
      <c r="B5892" s="31">
        <v>44314</v>
      </c>
      <c r="C5892" s="32">
        <v>11</v>
      </c>
      <c r="D5892" s="33" t="s">
        <v>13468</v>
      </c>
      <c r="E5892" s="52" t="s">
        <v>12699</v>
      </c>
      <c r="F5892" s="52" t="s">
        <v>4280</v>
      </c>
      <c r="G5892" s="48" t="s">
        <v>12698</v>
      </c>
      <c r="H5892" s="1"/>
      <c r="I5892" s="49" t="s">
        <v>4993</v>
      </c>
      <c r="J5892" s="50" t="s">
        <v>13595</v>
      </c>
      <c r="K5892" s="34">
        <v>3180000</v>
      </c>
      <c r="L5892" s="71"/>
      <c r="M5892" s="51" t="s">
        <v>3980</v>
      </c>
      <c r="N5892" s="36" t="s">
        <v>4287</v>
      </c>
    </row>
    <row r="5893" spans="1:14" x14ac:dyDescent="0.25">
      <c r="A5893" s="30">
        <v>14</v>
      </c>
      <c r="B5893" s="31">
        <v>44314</v>
      </c>
      <c r="C5893" s="32">
        <v>11</v>
      </c>
      <c r="D5893" s="33" t="s">
        <v>13468</v>
      </c>
      <c r="E5893" s="52" t="s">
        <v>12699</v>
      </c>
      <c r="F5893" s="52" t="s">
        <v>4280</v>
      </c>
      <c r="G5893" s="48" t="s">
        <v>12698</v>
      </c>
      <c r="H5893" s="1"/>
      <c r="I5893" s="49" t="s">
        <v>4999</v>
      </c>
      <c r="J5893" s="50" t="s">
        <v>13594</v>
      </c>
      <c r="K5893" s="34">
        <v>3180000</v>
      </c>
      <c r="L5893" s="71"/>
      <c r="M5893" s="51" t="s">
        <v>3980</v>
      </c>
      <c r="N5893" s="36" t="s">
        <v>4287</v>
      </c>
    </row>
    <row r="5894" spans="1:14" x14ac:dyDescent="0.25">
      <c r="A5894" s="30">
        <v>14</v>
      </c>
      <c r="B5894" s="31">
        <v>44314</v>
      </c>
      <c r="C5894" s="32">
        <v>11</v>
      </c>
      <c r="D5894" s="33" t="s">
        <v>13468</v>
      </c>
      <c r="E5894" s="52" t="s">
        <v>12699</v>
      </c>
      <c r="F5894" s="52" t="s">
        <v>4280</v>
      </c>
      <c r="G5894" s="48" t="s">
        <v>12698</v>
      </c>
      <c r="H5894" s="1"/>
      <c r="I5894" s="49" t="s">
        <v>5002</v>
      </c>
      <c r="J5894" s="50" t="s">
        <v>13593</v>
      </c>
      <c r="K5894" s="34">
        <v>3180000</v>
      </c>
      <c r="L5894" s="71"/>
      <c r="M5894" s="51" t="s">
        <v>3980</v>
      </c>
      <c r="N5894" s="36" t="s">
        <v>4287</v>
      </c>
    </row>
    <row r="5895" spans="1:14" x14ac:dyDescent="0.25">
      <c r="A5895" s="30">
        <v>14</v>
      </c>
      <c r="B5895" s="31">
        <v>44314</v>
      </c>
      <c r="C5895" s="32">
        <v>11</v>
      </c>
      <c r="D5895" s="33" t="s">
        <v>13468</v>
      </c>
      <c r="E5895" s="52" t="s">
        <v>12699</v>
      </c>
      <c r="F5895" s="52" t="s">
        <v>4280</v>
      </c>
      <c r="G5895" s="48" t="s">
        <v>12698</v>
      </c>
      <c r="H5895" s="1"/>
      <c r="I5895" s="49" t="s">
        <v>5005</v>
      </c>
      <c r="J5895" s="50" t="s">
        <v>13592</v>
      </c>
      <c r="K5895" s="34">
        <v>3180000</v>
      </c>
      <c r="L5895" s="71"/>
      <c r="M5895" s="51" t="s">
        <v>3980</v>
      </c>
      <c r="N5895" s="36" t="s">
        <v>4287</v>
      </c>
    </row>
    <row r="5896" spans="1:14" x14ac:dyDescent="0.25">
      <c r="A5896" s="30">
        <v>14</v>
      </c>
      <c r="B5896" s="31">
        <v>44314</v>
      </c>
      <c r="C5896" s="32">
        <v>11</v>
      </c>
      <c r="D5896" s="33" t="s">
        <v>13468</v>
      </c>
      <c r="E5896" s="52" t="s">
        <v>12699</v>
      </c>
      <c r="F5896" s="52" t="s">
        <v>4280</v>
      </c>
      <c r="G5896" s="48" t="s">
        <v>12698</v>
      </c>
      <c r="H5896" s="1"/>
      <c r="I5896" s="49" t="s">
        <v>5008</v>
      </c>
      <c r="J5896" s="50" t="s">
        <v>13591</v>
      </c>
      <c r="K5896" s="34">
        <v>2756000</v>
      </c>
      <c r="L5896" s="71"/>
      <c r="M5896" s="51" t="s">
        <v>3980</v>
      </c>
      <c r="N5896" s="36" t="s">
        <v>4287</v>
      </c>
    </row>
    <row r="5897" spans="1:14" x14ac:dyDescent="0.25">
      <c r="A5897" s="30">
        <v>14</v>
      </c>
      <c r="B5897" s="31">
        <v>44314</v>
      </c>
      <c r="C5897" s="32">
        <v>11</v>
      </c>
      <c r="D5897" s="33" t="s">
        <v>13468</v>
      </c>
      <c r="E5897" s="52" t="s">
        <v>12699</v>
      </c>
      <c r="F5897" s="52" t="s">
        <v>4280</v>
      </c>
      <c r="G5897" s="48" t="s">
        <v>12698</v>
      </c>
      <c r="H5897" s="1"/>
      <c r="I5897" s="49" t="s">
        <v>5011</v>
      </c>
      <c r="J5897" s="50" t="s">
        <v>13590</v>
      </c>
      <c r="K5897" s="34">
        <v>2226000</v>
      </c>
      <c r="L5897" s="71"/>
      <c r="M5897" s="51" t="s">
        <v>3980</v>
      </c>
      <c r="N5897" s="36" t="s">
        <v>4287</v>
      </c>
    </row>
    <row r="5898" spans="1:14" x14ac:dyDescent="0.25">
      <c r="A5898" s="30">
        <v>14</v>
      </c>
      <c r="B5898" s="31">
        <v>44314</v>
      </c>
      <c r="C5898" s="32">
        <v>11</v>
      </c>
      <c r="D5898" s="33" t="s">
        <v>13468</v>
      </c>
      <c r="E5898" s="52" t="s">
        <v>12699</v>
      </c>
      <c r="F5898" s="52" t="s">
        <v>4280</v>
      </c>
      <c r="G5898" s="48" t="s">
        <v>12698</v>
      </c>
      <c r="H5898" s="1"/>
      <c r="I5898" s="49" t="s">
        <v>13589</v>
      </c>
      <c r="J5898" s="50" t="s">
        <v>13588</v>
      </c>
      <c r="K5898" s="34">
        <v>2226000</v>
      </c>
      <c r="L5898" s="71"/>
      <c r="M5898" s="51" t="s">
        <v>3980</v>
      </c>
      <c r="N5898" s="36" t="s">
        <v>4287</v>
      </c>
    </row>
    <row r="5899" spans="1:14" x14ac:dyDescent="0.25">
      <c r="A5899" s="30">
        <v>14</v>
      </c>
      <c r="B5899" s="31">
        <v>44314</v>
      </c>
      <c r="C5899" s="32">
        <v>11</v>
      </c>
      <c r="D5899" s="33" t="s">
        <v>13468</v>
      </c>
      <c r="E5899" s="52" t="s">
        <v>12699</v>
      </c>
      <c r="F5899" s="52" t="s">
        <v>4280</v>
      </c>
      <c r="G5899" s="48" t="s">
        <v>12698</v>
      </c>
      <c r="H5899" s="1"/>
      <c r="I5899" s="49" t="s">
        <v>5029</v>
      </c>
      <c r="J5899" s="50" t="s">
        <v>13587</v>
      </c>
      <c r="K5899" s="34">
        <v>2938546</v>
      </c>
      <c r="L5899" s="71"/>
      <c r="M5899" s="51" t="s">
        <v>3980</v>
      </c>
      <c r="N5899" s="36" t="s">
        <v>4287</v>
      </c>
    </row>
    <row r="5900" spans="1:14" x14ac:dyDescent="0.25">
      <c r="A5900" s="30">
        <v>14</v>
      </c>
      <c r="B5900" s="31">
        <v>44314</v>
      </c>
      <c r="C5900" s="32">
        <v>11</v>
      </c>
      <c r="D5900" s="33" t="s">
        <v>13468</v>
      </c>
      <c r="E5900" s="52" t="s">
        <v>12699</v>
      </c>
      <c r="F5900" s="52" t="s">
        <v>4280</v>
      </c>
      <c r="G5900" s="48" t="s">
        <v>12698</v>
      </c>
      <c r="H5900" s="1"/>
      <c r="I5900" s="49" t="s">
        <v>5035</v>
      </c>
      <c r="J5900" s="50" t="s">
        <v>13586</v>
      </c>
      <c r="K5900" s="34">
        <v>2300200</v>
      </c>
      <c r="L5900" s="71"/>
      <c r="M5900" s="51" t="s">
        <v>3980</v>
      </c>
      <c r="N5900" s="36" t="s">
        <v>4287</v>
      </c>
    </row>
    <row r="5901" spans="1:14" x14ac:dyDescent="0.25">
      <c r="A5901" s="30">
        <v>14</v>
      </c>
      <c r="B5901" s="31">
        <v>44314</v>
      </c>
      <c r="C5901" s="32">
        <v>11</v>
      </c>
      <c r="D5901" s="33" t="s">
        <v>13468</v>
      </c>
      <c r="E5901" s="52" t="s">
        <v>12699</v>
      </c>
      <c r="F5901" s="52" t="s">
        <v>4280</v>
      </c>
      <c r="G5901" s="48" t="s">
        <v>12698</v>
      </c>
      <c r="H5901" s="1"/>
      <c r="I5901" s="101" t="s">
        <v>12697</v>
      </c>
      <c r="J5901" s="100" t="s">
        <v>12696</v>
      </c>
      <c r="K5901" s="99">
        <v>308840</v>
      </c>
      <c r="L5901" s="71"/>
      <c r="M5901" s="98" t="s">
        <v>3980</v>
      </c>
      <c r="N5901" s="36" t="s">
        <v>9582</v>
      </c>
    </row>
    <row r="5902" spans="1:14" x14ac:dyDescent="0.25">
      <c r="A5902" s="30">
        <v>14</v>
      </c>
      <c r="B5902" s="31">
        <v>44314</v>
      </c>
      <c r="C5902" s="32">
        <v>11</v>
      </c>
      <c r="D5902" s="33" t="s">
        <v>13468</v>
      </c>
      <c r="E5902" s="52" t="s">
        <v>12699</v>
      </c>
      <c r="F5902" s="52" t="s">
        <v>4280</v>
      </c>
      <c r="G5902" s="48" t="s">
        <v>12698</v>
      </c>
      <c r="H5902" s="1"/>
      <c r="I5902" s="49" t="s">
        <v>5014</v>
      </c>
      <c r="J5902" s="50" t="s">
        <v>13585</v>
      </c>
      <c r="K5902" s="34">
        <v>3180000</v>
      </c>
      <c r="L5902" s="71"/>
      <c r="M5902" s="51" t="s">
        <v>3836</v>
      </c>
      <c r="N5902" s="36" t="s">
        <v>4287</v>
      </c>
    </row>
    <row r="5903" spans="1:14" x14ac:dyDescent="0.25">
      <c r="A5903" s="30">
        <v>14</v>
      </c>
      <c r="B5903" s="31">
        <v>44314</v>
      </c>
      <c r="C5903" s="32">
        <v>11</v>
      </c>
      <c r="D5903" s="33" t="s">
        <v>13468</v>
      </c>
      <c r="E5903" s="52" t="s">
        <v>12699</v>
      </c>
      <c r="F5903" s="52" t="s">
        <v>4280</v>
      </c>
      <c r="G5903" s="48" t="s">
        <v>12698</v>
      </c>
      <c r="H5903" s="1"/>
      <c r="I5903" s="49" t="s">
        <v>5032</v>
      </c>
      <c r="J5903" s="50" t="s">
        <v>13584</v>
      </c>
      <c r="K5903" s="34">
        <v>3180000</v>
      </c>
      <c r="L5903" s="71"/>
      <c r="M5903" s="51" t="s">
        <v>3836</v>
      </c>
      <c r="N5903" s="36" t="s">
        <v>4287</v>
      </c>
    </row>
    <row r="5904" spans="1:14" x14ac:dyDescent="0.25">
      <c r="A5904" s="30">
        <v>14</v>
      </c>
      <c r="B5904" s="31">
        <v>44314</v>
      </c>
      <c r="C5904" s="32">
        <v>11</v>
      </c>
      <c r="D5904" s="33" t="s">
        <v>13468</v>
      </c>
      <c r="E5904" s="52" t="s">
        <v>12699</v>
      </c>
      <c r="F5904" s="52" t="s">
        <v>4280</v>
      </c>
      <c r="G5904" s="48" t="s">
        <v>12698</v>
      </c>
      <c r="H5904" s="1"/>
      <c r="I5904" s="49" t="s">
        <v>13583</v>
      </c>
      <c r="J5904" s="50" t="s">
        <v>13582</v>
      </c>
      <c r="K5904" s="34">
        <v>2226000</v>
      </c>
      <c r="L5904" s="71"/>
      <c r="M5904" s="51" t="s">
        <v>3836</v>
      </c>
      <c r="N5904" s="36" t="s">
        <v>4287</v>
      </c>
    </row>
    <row r="5905" spans="1:14" x14ac:dyDescent="0.25">
      <c r="A5905" s="30">
        <v>14</v>
      </c>
      <c r="B5905" s="31">
        <v>44314</v>
      </c>
      <c r="C5905" s="32">
        <v>11</v>
      </c>
      <c r="D5905" s="33" t="s">
        <v>13468</v>
      </c>
      <c r="E5905" s="52" t="s">
        <v>12699</v>
      </c>
      <c r="F5905" s="52" t="s">
        <v>4280</v>
      </c>
      <c r="G5905" s="48" t="s">
        <v>12698</v>
      </c>
      <c r="H5905" s="1"/>
      <c r="I5905" s="49" t="s">
        <v>5041</v>
      </c>
      <c r="J5905" s="50" t="s">
        <v>13581</v>
      </c>
      <c r="K5905" s="34">
        <v>3180000</v>
      </c>
      <c r="L5905" s="71"/>
      <c r="M5905" s="51" t="s">
        <v>3836</v>
      </c>
      <c r="N5905" s="36" t="s">
        <v>4287</v>
      </c>
    </row>
    <row r="5906" spans="1:14" x14ac:dyDescent="0.25">
      <c r="A5906" s="30">
        <v>14</v>
      </c>
      <c r="B5906" s="31">
        <v>44314</v>
      </c>
      <c r="C5906" s="32">
        <v>11</v>
      </c>
      <c r="D5906" s="33" t="s">
        <v>13468</v>
      </c>
      <c r="E5906" s="52" t="s">
        <v>12699</v>
      </c>
      <c r="F5906" s="52" t="s">
        <v>4280</v>
      </c>
      <c r="G5906" s="48" t="s">
        <v>12698</v>
      </c>
      <c r="H5906" s="1"/>
      <c r="I5906" s="49" t="s">
        <v>5044</v>
      </c>
      <c r="J5906" s="50" t="s">
        <v>13580</v>
      </c>
      <c r="K5906" s="34">
        <v>3180000</v>
      </c>
      <c r="L5906" s="71"/>
      <c r="M5906" s="51" t="s">
        <v>3836</v>
      </c>
      <c r="N5906" s="36" t="s">
        <v>4287</v>
      </c>
    </row>
    <row r="5907" spans="1:14" x14ac:dyDescent="0.25">
      <c r="A5907" s="30">
        <v>14</v>
      </c>
      <c r="B5907" s="31">
        <v>44314</v>
      </c>
      <c r="C5907" s="32">
        <v>11</v>
      </c>
      <c r="D5907" s="33" t="s">
        <v>13468</v>
      </c>
      <c r="E5907" s="52" t="s">
        <v>12699</v>
      </c>
      <c r="F5907" s="52" t="s">
        <v>4280</v>
      </c>
      <c r="G5907" s="48" t="s">
        <v>12698</v>
      </c>
      <c r="H5907" s="1"/>
      <c r="I5907" s="49" t="s">
        <v>5047</v>
      </c>
      <c r="J5907" s="50" t="s">
        <v>13579</v>
      </c>
      <c r="K5907" s="34">
        <v>3180000</v>
      </c>
      <c r="L5907" s="71"/>
      <c r="M5907" s="51" t="s">
        <v>3836</v>
      </c>
      <c r="N5907" s="36" t="s">
        <v>4287</v>
      </c>
    </row>
    <row r="5908" spans="1:14" x14ac:dyDescent="0.25">
      <c r="A5908" s="30">
        <v>14</v>
      </c>
      <c r="B5908" s="31">
        <v>44314</v>
      </c>
      <c r="C5908" s="32">
        <v>11</v>
      </c>
      <c r="D5908" s="33" t="s">
        <v>13468</v>
      </c>
      <c r="E5908" s="52" t="s">
        <v>12699</v>
      </c>
      <c r="F5908" s="52" t="s">
        <v>4280</v>
      </c>
      <c r="G5908" s="48" t="s">
        <v>12698</v>
      </c>
      <c r="H5908" s="1"/>
      <c r="I5908" s="49" t="s">
        <v>5050</v>
      </c>
      <c r="J5908" s="50" t="s">
        <v>13578</v>
      </c>
      <c r="K5908" s="34">
        <v>3180000</v>
      </c>
      <c r="L5908" s="71"/>
      <c r="M5908" s="51" t="s">
        <v>3836</v>
      </c>
      <c r="N5908" s="36" t="s">
        <v>4287</v>
      </c>
    </row>
    <row r="5909" spans="1:14" x14ac:dyDescent="0.25">
      <c r="A5909" s="30">
        <v>14</v>
      </c>
      <c r="B5909" s="31">
        <v>44314</v>
      </c>
      <c r="C5909" s="32">
        <v>11</v>
      </c>
      <c r="D5909" s="33" t="s">
        <v>13468</v>
      </c>
      <c r="E5909" s="52" t="s">
        <v>12699</v>
      </c>
      <c r="F5909" s="52" t="s">
        <v>4280</v>
      </c>
      <c r="G5909" s="48" t="s">
        <v>12698</v>
      </c>
      <c r="H5909" s="1"/>
      <c r="I5909" s="49" t="s">
        <v>5056</v>
      </c>
      <c r="J5909" s="50" t="s">
        <v>13577</v>
      </c>
      <c r="K5909" s="34">
        <v>2968000</v>
      </c>
      <c r="L5909" s="71"/>
      <c r="M5909" s="51" t="s">
        <v>3836</v>
      </c>
      <c r="N5909" s="36" t="s">
        <v>4287</v>
      </c>
    </row>
    <row r="5910" spans="1:14" x14ac:dyDescent="0.25">
      <c r="A5910" s="30">
        <v>14</v>
      </c>
      <c r="B5910" s="31">
        <v>44314</v>
      </c>
      <c r="C5910" s="32">
        <v>11</v>
      </c>
      <c r="D5910" s="33" t="s">
        <v>13468</v>
      </c>
      <c r="E5910" s="52" t="s">
        <v>12699</v>
      </c>
      <c r="F5910" s="52" t="s">
        <v>4280</v>
      </c>
      <c r="G5910" s="48" t="s">
        <v>12698</v>
      </c>
      <c r="H5910" s="1"/>
      <c r="I5910" s="49" t="s">
        <v>5059</v>
      </c>
      <c r="J5910" s="50" t="s">
        <v>13576</v>
      </c>
      <c r="K5910" s="34">
        <v>3180000</v>
      </c>
      <c r="L5910" s="71"/>
      <c r="M5910" s="51" t="s">
        <v>3836</v>
      </c>
      <c r="N5910" s="36" t="s">
        <v>4287</v>
      </c>
    </row>
    <row r="5911" spans="1:14" x14ac:dyDescent="0.25">
      <c r="A5911" s="30">
        <v>14</v>
      </c>
      <c r="B5911" s="31">
        <v>44314</v>
      </c>
      <c r="C5911" s="32">
        <v>11</v>
      </c>
      <c r="D5911" s="33" t="s">
        <v>13468</v>
      </c>
      <c r="E5911" s="52" t="s">
        <v>12699</v>
      </c>
      <c r="F5911" s="52" t="s">
        <v>4280</v>
      </c>
      <c r="G5911" s="48" t="s">
        <v>12698</v>
      </c>
      <c r="H5911" s="1"/>
      <c r="I5911" s="49" t="s">
        <v>5062</v>
      </c>
      <c r="J5911" s="50" t="s">
        <v>13575</v>
      </c>
      <c r="K5911" s="34">
        <v>3180000</v>
      </c>
      <c r="L5911" s="71"/>
      <c r="M5911" s="51" t="s">
        <v>3836</v>
      </c>
      <c r="N5911" s="36" t="s">
        <v>4287</v>
      </c>
    </row>
    <row r="5912" spans="1:14" x14ac:dyDescent="0.25">
      <c r="A5912" s="30">
        <v>14</v>
      </c>
      <c r="B5912" s="31">
        <v>44314</v>
      </c>
      <c r="C5912" s="32">
        <v>11</v>
      </c>
      <c r="D5912" s="33" t="s">
        <v>13468</v>
      </c>
      <c r="E5912" s="52" t="s">
        <v>12699</v>
      </c>
      <c r="F5912" s="52" t="s">
        <v>4280</v>
      </c>
      <c r="G5912" s="48" t="s">
        <v>12698</v>
      </c>
      <c r="H5912" s="1"/>
      <c r="I5912" s="49" t="s">
        <v>5065</v>
      </c>
      <c r="J5912" s="50" t="s">
        <v>13574</v>
      </c>
      <c r="K5912" s="34">
        <v>2141200</v>
      </c>
      <c r="L5912" s="71"/>
      <c r="M5912" s="51" t="s">
        <v>3836</v>
      </c>
      <c r="N5912" s="36" t="s">
        <v>4287</v>
      </c>
    </row>
    <row r="5913" spans="1:14" x14ac:dyDescent="0.25">
      <c r="A5913" s="30">
        <v>14</v>
      </c>
      <c r="B5913" s="31">
        <v>44314</v>
      </c>
      <c r="C5913" s="32">
        <v>11</v>
      </c>
      <c r="D5913" s="33" t="s">
        <v>13468</v>
      </c>
      <c r="E5913" s="52" t="s">
        <v>12699</v>
      </c>
      <c r="F5913" s="52" t="s">
        <v>4280</v>
      </c>
      <c r="G5913" s="48" t="s">
        <v>12698</v>
      </c>
      <c r="H5913" s="1"/>
      <c r="I5913" s="49" t="s">
        <v>5068</v>
      </c>
      <c r="J5913" s="50" t="s">
        <v>13573</v>
      </c>
      <c r="K5913" s="34">
        <v>2226000</v>
      </c>
      <c r="L5913" s="71"/>
      <c r="M5913" s="51" t="s">
        <v>3836</v>
      </c>
      <c r="N5913" s="36" t="s">
        <v>4287</v>
      </c>
    </row>
    <row r="5914" spans="1:14" x14ac:dyDescent="0.25">
      <c r="A5914" s="30">
        <v>14</v>
      </c>
      <c r="B5914" s="31">
        <v>44314</v>
      </c>
      <c r="C5914" s="32">
        <v>11</v>
      </c>
      <c r="D5914" s="33" t="s">
        <v>13468</v>
      </c>
      <c r="E5914" s="52" t="s">
        <v>12699</v>
      </c>
      <c r="F5914" s="52" t="s">
        <v>4280</v>
      </c>
      <c r="G5914" s="48" t="s">
        <v>12698</v>
      </c>
      <c r="H5914" s="1"/>
      <c r="I5914" s="49" t="s">
        <v>5071</v>
      </c>
      <c r="J5914" s="50" t="s">
        <v>13572</v>
      </c>
      <c r="K5914" s="34">
        <v>3180000</v>
      </c>
      <c r="L5914" s="71"/>
      <c r="M5914" s="51" t="s">
        <v>3836</v>
      </c>
      <c r="N5914" s="36" t="s">
        <v>4287</v>
      </c>
    </row>
    <row r="5915" spans="1:14" x14ac:dyDescent="0.25">
      <c r="A5915" s="30">
        <v>14</v>
      </c>
      <c r="B5915" s="31">
        <v>44314</v>
      </c>
      <c r="C5915" s="32">
        <v>11</v>
      </c>
      <c r="D5915" s="33" t="s">
        <v>13468</v>
      </c>
      <c r="E5915" s="52" t="s">
        <v>12699</v>
      </c>
      <c r="F5915" s="52" t="s">
        <v>4280</v>
      </c>
      <c r="G5915" s="48" t="s">
        <v>12698</v>
      </c>
      <c r="H5915" s="1"/>
      <c r="I5915" s="49" t="s">
        <v>5074</v>
      </c>
      <c r="J5915" s="50" t="s">
        <v>13571</v>
      </c>
      <c r="K5915" s="34">
        <v>3180000</v>
      </c>
      <c r="L5915" s="71"/>
      <c r="M5915" s="51" t="s">
        <v>3836</v>
      </c>
      <c r="N5915" s="36" t="s">
        <v>4287</v>
      </c>
    </row>
    <row r="5916" spans="1:14" x14ac:dyDescent="0.25">
      <c r="A5916" s="30">
        <v>14</v>
      </c>
      <c r="B5916" s="31">
        <v>44314</v>
      </c>
      <c r="C5916" s="32">
        <v>11</v>
      </c>
      <c r="D5916" s="33" t="s">
        <v>13468</v>
      </c>
      <c r="E5916" s="52" t="s">
        <v>12699</v>
      </c>
      <c r="F5916" s="52" t="s">
        <v>4280</v>
      </c>
      <c r="G5916" s="48" t="s">
        <v>12698</v>
      </c>
      <c r="H5916" s="1"/>
      <c r="I5916" s="49" t="s">
        <v>5077</v>
      </c>
      <c r="J5916" s="50" t="s">
        <v>13570</v>
      </c>
      <c r="K5916" s="34">
        <v>3180000</v>
      </c>
      <c r="L5916" s="71"/>
      <c r="M5916" s="51" t="s">
        <v>3836</v>
      </c>
      <c r="N5916" s="36" t="s">
        <v>4287</v>
      </c>
    </row>
    <row r="5917" spans="1:14" x14ac:dyDescent="0.25">
      <c r="A5917" s="30">
        <v>14</v>
      </c>
      <c r="B5917" s="31">
        <v>44314</v>
      </c>
      <c r="C5917" s="32">
        <v>11</v>
      </c>
      <c r="D5917" s="33" t="s">
        <v>13468</v>
      </c>
      <c r="E5917" s="52" t="s">
        <v>12699</v>
      </c>
      <c r="F5917" s="52" t="s">
        <v>4280</v>
      </c>
      <c r="G5917" s="48" t="s">
        <v>12698</v>
      </c>
      <c r="H5917" s="1"/>
      <c r="I5917" s="49" t="s">
        <v>5080</v>
      </c>
      <c r="J5917" s="50" t="s">
        <v>13569</v>
      </c>
      <c r="K5917" s="34">
        <v>3153500</v>
      </c>
      <c r="L5917" s="71"/>
      <c r="M5917" s="51" t="s">
        <v>3836</v>
      </c>
      <c r="N5917" s="36" t="s">
        <v>4287</v>
      </c>
    </row>
    <row r="5918" spans="1:14" x14ac:dyDescent="0.25">
      <c r="A5918" s="30">
        <v>14</v>
      </c>
      <c r="B5918" s="31">
        <v>44314</v>
      </c>
      <c r="C5918" s="32">
        <v>11</v>
      </c>
      <c r="D5918" s="33" t="s">
        <v>13468</v>
      </c>
      <c r="E5918" s="52" t="s">
        <v>12699</v>
      </c>
      <c r="F5918" s="52" t="s">
        <v>4280</v>
      </c>
      <c r="G5918" s="48" t="s">
        <v>12698</v>
      </c>
      <c r="H5918" s="1"/>
      <c r="I5918" s="49" t="s">
        <v>5083</v>
      </c>
      <c r="J5918" s="50" t="s">
        <v>13568</v>
      </c>
      <c r="K5918" s="34">
        <v>3179999</v>
      </c>
      <c r="L5918" s="71"/>
      <c r="M5918" s="51" t="s">
        <v>3836</v>
      </c>
      <c r="N5918" s="36" t="s">
        <v>4287</v>
      </c>
    </row>
    <row r="5919" spans="1:14" x14ac:dyDescent="0.25">
      <c r="A5919" s="30">
        <v>14</v>
      </c>
      <c r="B5919" s="31">
        <v>44314</v>
      </c>
      <c r="C5919" s="32">
        <v>11</v>
      </c>
      <c r="D5919" s="33" t="s">
        <v>13468</v>
      </c>
      <c r="E5919" s="52" t="s">
        <v>12699</v>
      </c>
      <c r="F5919" s="52" t="s">
        <v>4280</v>
      </c>
      <c r="G5919" s="48" t="s">
        <v>12698</v>
      </c>
      <c r="H5919" s="1"/>
      <c r="I5919" s="49" t="s">
        <v>5092</v>
      </c>
      <c r="J5919" s="50" t="s">
        <v>13567</v>
      </c>
      <c r="K5919" s="34">
        <v>3180000</v>
      </c>
      <c r="L5919" s="71"/>
      <c r="M5919" s="51" t="s">
        <v>3836</v>
      </c>
      <c r="N5919" s="36" t="s">
        <v>4287</v>
      </c>
    </row>
    <row r="5920" spans="1:14" x14ac:dyDescent="0.25">
      <c r="A5920" s="30">
        <v>14</v>
      </c>
      <c r="B5920" s="31">
        <v>44314</v>
      </c>
      <c r="C5920" s="32">
        <v>11</v>
      </c>
      <c r="D5920" s="33" t="s">
        <v>13468</v>
      </c>
      <c r="E5920" s="52" t="s">
        <v>12699</v>
      </c>
      <c r="F5920" s="52" t="s">
        <v>4280</v>
      </c>
      <c r="G5920" s="48" t="s">
        <v>12698</v>
      </c>
      <c r="H5920" s="1"/>
      <c r="I5920" s="49" t="s">
        <v>5095</v>
      </c>
      <c r="J5920" s="50" t="s">
        <v>13566</v>
      </c>
      <c r="K5920" s="34">
        <v>3180000</v>
      </c>
      <c r="L5920" s="71"/>
      <c r="M5920" s="51" t="s">
        <v>3836</v>
      </c>
      <c r="N5920" s="36" t="s">
        <v>4287</v>
      </c>
    </row>
    <row r="5921" spans="1:14" x14ac:dyDescent="0.25">
      <c r="A5921" s="30">
        <v>14</v>
      </c>
      <c r="B5921" s="31">
        <v>44314</v>
      </c>
      <c r="C5921" s="32">
        <v>11</v>
      </c>
      <c r="D5921" s="33" t="s">
        <v>13468</v>
      </c>
      <c r="E5921" s="52" t="s">
        <v>12699</v>
      </c>
      <c r="F5921" s="52" t="s">
        <v>4280</v>
      </c>
      <c r="G5921" s="48" t="s">
        <v>12698</v>
      </c>
      <c r="H5921" s="1"/>
      <c r="I5921" s="49" t="s">
        <v>5101</v>
      </c>
      <c r="J5921" s="50" t="s">
        <v>13565</v>
      </c>
      <c r="K5921" s="34">
        <v>3179999</v>
      </c>
      <c r="L5921" s="71"/>
      <c r="M5921" s="51" t="s">
        <v>3836</v>
      </c>
      <c r="N5921" s="36" t="s">
        <v>4287</v>
      </c>
    </row>
    <row r="5922" spans="1:14" x14ac:dyDescent="0.25">
      <c r="A5922" s="30">
        <v>14</v>
      </c>
      <c r="B5922" s="31">
        <v>44314</v>
      </c>
      <c r="C5922" s="32">
        <v>11</v>
      </c>
      <c r="D5922" s="33" t="s">
        <v>13468</v>
      </c>
      <c r="E5922" s="52" t="s">
        <v>12699</v>
      </c>
      <c r="F5922" s="52" t="s">
        <v>4280</v>
      </c>
      <c r="G5922" s="48" t="s">
        <v>12698</v>
      </c>
      <c r="H5922" s="1"/>
      <c r="I5922" s="49" t="s">
        <v>5104</v>
      </c>
      <c r="J5922" s="50" t="s">
        <v>13564</v>
      </c>
      <c r="K5922" s="34">
        <v>3180000</v>
      </c>
      <c r="L5922" s="71"/>
      <c r="M5922" s="51" t="s">
        <v>3836</v>
      </c>
      <c r="N5922" s="36" t="s">
        <v>4287</v>
      </c>
    </row>
    <row r="5923" spans="1:14" x14ac:dyDescent="0.25">
      <c r="A5923" s="30">
        <v>14</v>
      </c>
      <c r="B5923" s="31">
        <v>44314</v>
      </c>
      <c r="C5923" s="32">
        <v>11</v>
      </c>
      <c r="D5923" s="33" t="s">
        <v>13468</v>
      </c>
      <c r="E5923" s="52" t="s">
        <v>12699</v>
      </c>
      <c r="F5923" s="52" t="s">
        <v>4280</v>
      </c>
      <c r="G5923" s="48" t="s">
        <v>12698</v>
      </c>
      <c r="H5923" s="1"/>
      <c r="I5923" s="49" t="s">
        <v>5107</v>
      </c>
      <c r="J5923" s="50" t="s">
        <v>13563</v>
      </c>
      <c r="K5923" s="34">
        <v>3180000</v>
      </c>
      <c r="L5923" s="71"/>
      <c r="M5923" s="51" t="s">
        <v>3836</v>
      </c>
      <c r="N5923" s="36" t="s">
        <v>4287</v>
      </c>
    </row>
    <row r="5924" spans="1:14" x14ac:dyDescent="0.25">
      <c r="A5924" s="30">
        <v>14</v>
      </c>
      <c r="B5924" s="31">
        <v>44314</v>
      </c>
      <c r="C5924" s="32">
        <v>11</v>
      </c>
      <c r="D5924" s="33" t="s">
        <v>13468</v>
      </c>
      <c r="E5924" s="52" t="s">
        <v>12699</v>
      </c>
      <c r="F5924" s="52" t="s">
        <v>4280</v>
      </c>
      <c r="G5924" s="48" t="s">
        <v>12698</v>
      </c>
      <c r="H5924" s="1"/>
      <c r="I5924" s="49" t="s">
        <v>5113</v>
      </c>
      <c r="J5924" s="50" t="s">
        <v>13562</v>
      </c>
      <c r="K5924" s="34">
        <v>3180000</v>
      </c>
      <c r="L5924" s="71"/>
      <c r="M5924" s="51" t="s">
        <v>3836</v>
      </c>
      <c r="N5924" s="36" t="s">
        <v>4287</v>
      </c>
    </row>
    <row r="5925" spans="1:14" x14ac:dyDescent="0.25">
      <c r="A5925" s="30">
        <v>14</v>
      </c>
      <c r="B5925" s="31">
        <v>44314</v>
      </c>
      <c r="C5925" s="32">
        <v>11</v>
      </c>
      <c r="D5925" s="33" t="s">
        <v>13468</v>
      </c>
      <c r="E5925" s="52" t="s">
        <v>12699</v>
      </c>
      <c r="F5925" s="52" t="s">
        <v>4280</v>
      </c>
      <c r="G5925" s="48" t="s">
        <v>12698</v>
      </c>
      <c r="H5925" s="1"/>
      <c r="I5925" s="49" t="s">
        <v>5122</v>
      </c>
      <c r="J5925" s="50" t="s">
        <v>13561</v>
      </c>
      <c r="K5925" s="34">
        <v>2139145</v>
      </c>
      <c r="L5925" s="71"/>
      <c r="M5925" s="51" t="s">
        <v>3836</v>
      </c>
      <c r="N5925" s="36" t="s">
        <v>4287</v>
      </c>
    </row>
    <row r="5926" spans="1:14" x14ac:dyDescent="0.25">
      <c r="A5926" s="30">
        <v>14</v>
      </c>
      <c r="B5926" s="31">
        <v>44314</v>
      </c>
      <c r="C5926" s="32">
        <v>11</v>
      </c>
      <c r="D5926" s="33" t="s">
        <v>13468</v>
      </c>
      <c r="E5926" s="52" t="s">
        <v>12699</v>
      </c>
      <c r="F5926" s="52" t="s">
        <v>4280</v>
      </c>
      <c r="G5926" s="48" t="s">
        <v>12698</v>
      </c>
      <c r="H5926" s="1"/>
      <c r="I5926" s="49" t="s">
        <v>5128</v>
      </c>
      <c r="J5926" s="50" t="s">
        <v>13560</v>
      </c>
      <c r="K5926" s="34">
        <v>3180000</v>
      </c>
      <c r="L5926" s="71"/>
      <c r="M5926" s="51" t="s">
        <v>3836</v>
      </c>
      <c r="N5926" s="36" t="s">
        <v>4287</v>
      </c>
    </row>
    <row r="5927" spans="1:14" x14ac:dyDescent="0.25">
      <c r="A5927" s="30">
        <v>14</v>
      </c>
      <c r="B5927" s="31">
        <v>44314</v>
      </c>
      <c r="C5927" s="32">
        <v>11</v>
      </c>
      <c r="D5927" s="33" t="s">
        <v>13468</v>
      </c>
      <c r="E5927" s="52" t="s">
        <v>12699</v>
      </c>
      <c r="F5927" s="52" t="s">
        <v>4280</v>
      </c>
      <c r="G5927" s="48" t="s">
        <v>12698</v>
      </c>
      <c r="H5927" s="1"/>
      <c r="I5927" s="49" t="s">
        <v>5131</v>
      </c>
      <c r="J5927" s="50" t="s">
        <v>13559</v>
      </c>
      <c r="K5927" s="34">
        <v>3174700</v>
      </c>
      <c r="L5927" s="71"/>
      <c r="M5927" s="51" t="s">
        <v>3836</v>
      </c>
      <c r="N5927" s="36" t="s">
        <v>4287</v>
      </c>
    </row>
    <row r="5928" spans="1:14" x14ac:dyDescent="0.25">
      <c r="A5928" s="30">
        <v>14</v>
      </c>
      <c r="B5928" s="31">
        <v>44314</v>
      </c>
      <c r="C5928" s="32">
        <v>11</v>
      </c>
      <c r="D5928" s="33" t="s">
        <v>13468</v>
      </c>
      <c r="E5928" s="52" t="s">
        <v>12699</v>
      </c>
      <c r="F5928" s="52" t="s">
        <v>4280</v>
      </c>
      <c r="G5928" s="48" t="s">
        <v>12698</v>
      </c>
      <c r="H5928" s="1"/>
      <c r="I5928" s="49" t="s">
        <v>5134</v>
      </c>
      <c r="J5928" s="50" t="s">
        <v>13558</v>
      </c>
      <c r="K5928" s="34">
        <v>3180000</v>
      </c>
      <c r="L5928" s="71"/>
      <c r="M5928" s="51" t="s">
        <v>3836</v>
      </c>
      <c r="N5928" s="36" t="s">
        <v>4287</v>
      </c>
    </row>
    <row r="5929" spans="1:14" x14ac:dyDescent="0.25">
      <c r="A5929" s="30">
        <v>14</v>
      </c>
      <c r="B5929" s="31">
        <v>44314</v>
      </c>
      <c r="C5929" s="32">
        <v>11</v>
      </c>
      <c r="D5929" s="33" t="s">
        <v>13468</v>
      </c>
      <c r="E5929" s="52" t="s">
        <v>12699</v>
      </c>
      <c r="F5929" s="52" t="s">
        <v>4280</v>
      </c>
      <c r="G5929" s="48" t="s">
        <v>12698</v>
      </c>
      <c r="H5929" s="1"/>
      <c r="I5929" s="49" t="s">
        <v>5140</v>
      </c>
      <c r="J5929" s="50" t="s">
        <v>13557</v>
      </c>
      <c r="K5929" s="34">
        <v>3180000</v>
      </c>
      <c r="L5929" s="71"/>
      <c r="M5929" s="51" t="s">
        <v>3836</v>
      </c>
      <c r="N5929" s="36" t="s">
        <v>4287</v>
      </c>
    </row>
    <row r="5930" spans="1:14" x14ac:dyDescent="0.25">
      <c r="A5930" s="30">
        <v>14</v>
      </c>
      <c r="B5930" s="31">
        <v>44314</v>
      </c>
      <c r="C5930" s="32">
        <v>11</v>
      </c>
      <c r="D5930" s="33" t="s">
        <v>13468</v>
      </c>
      <c r="E5930" s="52" t="s">
        <v>12699</v>
      </c>
      <c r="F5930" s="52" t="s">
        <v>4280</v>
      </c>
      <c r="G5930" s="48" t="s">
        <v>12698</v>
      </c>
      <c r="H5930" s="1"/>
      <c r="I5930" s="49" t="s">
        <v>5143</v>
      </c>
      <c r="J5930" s="50" t="s">
        <v>13556</v>
      </c>
      <c r="K5930" s="34">
        <v>2226000</v>
      </c>
      <c r="L5930" s="71"/>
      <c r="M5930" s="51" t="s">
        <v>3836</v>
      </c>
      <c r="N5930" s="36" t="s">
        <v>4287</v>
      </c>
    </row>
    <row r="5931" spans="1:14" x14ac:dyDescent="0.25">
      <c r="A5931" s="30">
        <v>14</v>
      </c>
      <c r="B5931" s="31">
        <v>44314</v>
      </c>
      <c r="C5931" s="32">
        <v>11</v>
      </c>
      <c r="D5931" s="33" t="s">
        <v>13468</v>
      </c>
      <c r="E5931" s="52" t="s">
        <v>12699</v>
      </c>
      <c r="F5931" s="52" t="s">
        <v>4280</v>
      </c>
      <c r="G5931" s="48" t="s">
        <v>12698</v>
      </c>
      <c r="H5931" s="1"/>
      <c r="I5931" s="49" t="s">
        <v>5146</v>
      </c>
      <c r="J5931" s="50" t="s">
        <v>13555</v>
      </c>
      <c r="K5931" s="34">
        <v>3180000</v>
      </c>
      <c r="L5931" s="71"/>
      <c r="M5931" s="51" t="s">
        <v>3836</v>
      </c>
      <c r="N5931" s="36" t="s">
        <v>4287</v>
      </c>
    </row>
    <row r="5932" spans="1:14" x14ac:dyDescent="0.25">
      <c r="A5932" s="30">
        <v>14</v>
      </c>
      <c r="B5932" s="31">
        <v>44314</v>
      </c>
      <c r="C5932" s="32">
        <v>11</v>
      </c>
      <c r="D5932" s="33" t="s">
        <v>13468</v>
      </c>
      <c r="E5932" s="52" t="s">
        <v>12699</v>
      </c>
      <c r="F5932" s="52" t="s">
        <v>4280</v>
      </c>
      <c r="G5932" s="48" t="s">
        <v>12698</v>
      </c>
      <c r="H5932" s="1"/>
      <c r="I5932" s="49" t="s">
        <v>5149</v>
      </c>
      <c r="J5932" s="50" t="s">
        <v>13554</v>
      </c>
      <c r="K5932" s="34">
        <v>3180000</v>
      </c>
      <c r="L5932" s="71"/>
      <c r="M5932" s="51" t="s">
        <v>3836</v>
      </c>
      <c r="N5932" s="36" t="s">
        <v>4287</v>
      </c>
    </row>
    <row r="5933" spans="1:14" x14ac:dyDescent="0.25">
      <c r="A5933" s="30">
        <v>14</v>
      </c>
      <c r="B5933" s="31">
        <v>44314</v>
      </c>
      <c r="C5933" s="32">
        <v>11</v>
      </c>
      <c r="D5933" s="33" t="s">
        <v>13468</v>
      </c>
      <c r="E5933" s="52" t="s">
        <v>12699</v>
      </c>
      <c r="F5933" s="52" t="s">
        <v>4280</v>
      </c>
      <c r="G5933" s="48" t="s">
        <v>12698</v>
      </c>
      <c r="H5933" s="1"/>
      <c r="I5933" s="49" t="s">
        <v>5152</v>
      </c>
      <c r="J5933" s="50" t="s">
        <v>13553</v>
      </c>
      <c r="K5933" s="34">
        <v>3180000</v>
      </c>
      <c r="L5933" s="71"/>
      <c r="M5933" s="51" t="s">
        <v>3836</v>
      </c>
      <c r="N5933" s="36" t="s">
        <v>4287</v>
      </c>
    </row>
    <row r="5934" spans="1:14" x14ac:dyDescent="0.25">
      <c r="A5934" s="30">
        <v>14</v>
      </c>
      <c r="B5934" s="31">
        <v>44314</v>
      </c>
      <c r="C5934" s="32">
        <v>11</v>
      </c>
      <c r="D5934" s="33" t="s">
        <v>13468</v>
      </c>
      <c r="E5934" s="52" t="s">
        <v>12699</v>
      </c>
      <c r="F5934" s="52" t="s">
        <v>4280</v>
      </c>
      <c r="G5934" s="48" t="s">
        <v>12698</v>
      </c>
      <c r="H5934" s="1"/>
      <c r="I5934" s="49" t="s">
        <v>5155</v>
      </c>
      <c r="J5934" s="50" t="s">
        <v>13552</v>
      </c>
      <c r="K5934" s="34">
        <v>2226000</v>
      </c>
      <c r="L5934" s="71"/>
      <c r="M5934" s="51" t="s">
        <v>3836</v>
      </c>
      <c r="N5934" s="36" t="s">
        <v>4287</v>
      </c>
    </row>
    <row r="5935" spans="1:14" x14ac:dyDescent="0.25">
      <c r="A5935" s="30">
        <v>14</v>
      </c>
      <c r="B5935" s="31">
        <v>44314</v>
      </c>
      <c r="C5935" s="32">
        <v>11</v>
      </c>
      <c r="D5935" s="33" t="s">
        <v>13468</v>
      </c>
      <c r="E5935" s="52" t="s">
        <v>12699</v>
      </c>
      <c r="F5935" s="52" t="s">
        <v>4280</v>
      </c>
      <c r="G5935" s="48" t="s">
        <v>12698</v>
      </c>
      <c r="H5935" s="1"/>
      <c r="I5935" s="49" t="s">
        <v>5158</v>
      </c>
      <c r="J5935" s="50" t="s">
        <v>13551</v>
      </c>
      <c r="K5935" s="34">
        <v>3117301</v>
      </c>
      <c r="L5935" s="71"/>
      <c r="M5935" s="51" t="s">
        <v>3836</v>
      </c>
      <c r="N5935" s="36" t="s">
        <v>4287</v>
      </c>
    </row>
    <row r="5936" spans="1:14" x14ac:dyDescent="0.25">
      <c r="A5936" s="30">
        <v>14</v>
      </c>
      <c r="B5936" s="31">
        <v>44314</v>
      </c>
      <c r="C5936" s="32">
        <v>11</v>
      </c>
      <c r="D5936" s="33" t="s">
        <v>13468</v>
      </c>
      <c r="E5936" s="52" t="s">
        <v>12699</v>
      </c>
      <c r="F5936" s="52" t="s">
        <v>4280</v>
      </c>
      <c r="G5936" s="48" t="s">
        <v>12698</v>
      </c>
      <c r="H5936" s="1"/>
      <c r="I5936" s="49" t="s">
        <v>5167</v>
      </c>
      <c r="J5936" s="50" t="s">
        <v>13550</v>
      </c>
      <c r="K5936" s="34">
        <v>3180000</v>
      </c>
      <c r="L5936" s="71"/>
      <c r="M5936" s="51" t="s">
        <v>3836</v>
      </c>
      <c r="N5936" s="36" t="s">
        <v>4287</v>
      </c>
    </row>
    <row r="5937" spans="1:14" x14ac:dyDescent="0.25">
      <c r="A5937" s="30">
        <v>14</v>
      </c>
      <c r="B5937" s="31">
        <v>44314</v>
      </c>
      <c r="C5937" s="32">
        <v>11</v>
      </c>
      <c r="D5937" s="33" t="s">
        <v>13468</v>
      </c>
      <c r="E5937" s="52" t="s">
        <v>12699</v>
      </c>
      <c r="F5937" s="52" t="s">
        <v>4280</v>
      </c>
      <c r="G5937" s="48" t="s">
        <v>12698</v>
      </c>
      <c r="H5937" s="1"/>
      <c r="I5937" s="49" t="s">
        <v>5173</v>
      </c>
      <c r="J5937" s="50" t="s">
        <v>13549</v>
      </c>
      <c r="K5937" s="34">
        <v>3180000</v>
      </c>
      <c r="L5937" s="71"/>
      <c r="M5937" s="51" t="s">
        <v>3836</v>
      </c>
      <c r="N5937" s="36" t="s">
        <v>4287</v>
      </c>
    </row>
    <row r="5938" spans="1:14" x14ac:dyDescent="0.25">
      <c r="A5938" s="30">
        <v>14</v>
      </c>
      <c r="B5938" s="31">
        <v>44314</v>
      </c>
      <c r="C5938" s="32">
        <v>11</v>
      </c>
      <c r="D5938" s="33" t="s">
        <v>13468</v>
      </c>
      <c r="E5938" s="52" t="s">
        <v>12699</v>
      </c>
      <c r="F5938" s="52" t="s">
        <v>4280</v>
      </c>
      <c r="G5938" s="48" t="s">
        <v>12698</v>
      </c>
      <c r="H5938" s="1"/>
      <c r="I5938" s="49" t="s">
        <v>5182</v>
      </c>
      <c r="J5938" s="50" t="s">
        <v>13548</v>
      </c>
      <c r="K5938" s="34">
        <v>964600</v>
      </c>
      <c r="L5938" s="71"/>
      <c r="M5938" s="51" t="s">
        <v>3836</v>
      </c>
      <c r="N5938" s="36" t="s">
        <v>4287</v>
      </c>
    </row>
    <row r="5939" spans="1:14" x14ac:dyDescent="0.25">
      <c r="A5939" s="30">
        <v>14</v>
      </c>
      <c r="B5939" s="31">
        <v>44314</v>
      </c>
      <c r="C5939" s="32">
        <v>11</v>
      </c>
      <c r="D5939" s="33" t="s">
        <v>13468</v>
      </c>
      <c r="E5939" s="52" t="s">
        <v>12699</v>
      </c>
      <c r="F5939" s="52" t="s">
        <v>4280</v>
      </c>
      <c r="G5939" s="48" t="s">
        <v>12698</v>
      </c>
      <c r="H5939" s="1"/>
      <c r="I5939" s="49" t="s">
        <v>5188</v>
      </c>
      <c r="J5939" s="50" t="s">
        <v>13547</v>
      </c>
      <c r="K5939" s="34">
        <v>2098800</v>
      </c>
      <c r="L5939" s="71"/>
      <c r="M5939" s="51" t="s">
        <v>3836</v>
      </c>
      <c r="N5939" s="36" t="s">
        <v>4287</v>
      </c>
    </row>
    <row r="5940" spans="1:14" x14ac:dyDescent="0.25">
      <c r="A5940" s="30">
        <v>14</v>
      </c>
      <c r="B5940" s="31">
        <v>44314</v>
      </c>
      <c r="C5940" s="32">
        <v>11</v>
      </c>
      <c r="D5940" s="33" t="s">
        <v>13468</v>
      </c>
      <c r="E5940" s="52" t="s">
        <v>12699</v>
      </c>
      <c r="F5940" s="52" t="s">
        <v>4280</v>
      </c>
      <c r="G5940" s="48" t="s">
        <v>12698</v>
      </c>
      <c r="H5940" s="1"/>
      <c r="I5940" s="49" t="s">
        <v>5191</v>
      </c>
      <c r="J5940" s="50" t="s">
        <v>13546</v>
      </c>
      <c r="K5940" s="34">
        <v>3180000</v>
      </c>
      <c r="L5940" s="71"/>
      <c r="M5940" s="51" t="s">
        <v>3836</v>
      </c>
      <c r="N5940" s="36" t="s">
        <v>4287</v>
      </c>
    </row>
    <row r="5941" spans="1:14" x14ac:dyDescent="0.25">
      <c r="A5941" s="30">
        <v>14</v>
      </c>
      <c r="B5941" s="31">
        <v>44314</v>
      </c>
      <c r="C5941" s="32">
        <v>11</v>
      </c>
      <c r="D5941" s="33" t="s">
        <v>13468</v>
      </c>
      <c r="E5941" s="52" t="s">
        <v>12699</v>
      </c>
      <c r="F5941" s="52" t="s">
        <v>4280</v>
      </c>
      <c r="G5941" s="48" t="s">
        <v>12698</v>
      </c>
      <c r="H5941" s="1"/>
      <c r="I5941" s="49" t="s">
        <v>5200</v>
      </c>
      <c r="J5941" s="50" t="s">
        <v>13545</v>
      </c>
      <c r="K5941" s="34">
        <v>3179999</v>
      </c>
      <c r="L5941" s="71"/>
      <c r="M5941" s="51" t="s">
        <v>3836</v>
      </c>
      <c r="N5941" s="36" t="s">
        <v>4287</v>
      </c>
    </row>
    <row r="5942" spans="1:14" x14ac:dyDescent="0.25">
      <c r="A5942" s="30">
        <v>14</v>
      </c>
      <c r="B5942" s="31">
        <v>44314</v>
      </c>
      <c r="C5942" s="32">
        <v>11</v>
      </c>
      <c r="D5942" s="33" t="s">
        <v>13468</v>
      </c>
      <c r="E5942" s="52" t="s">
        <v>12699</v>
      </c>
      <c r="F5942" s="52" t="s">
        <v>4280</v>
      </c>
      <c r="G5942" s="48" t="s">
        <v>12698</v>
      </c>
      <c r="H5942" s="1"/>
      <c r="I5942" s="49" t="s">
        <v>5203</v>
      </c>
      <c r="J5942" s="50" t="s">
        <v>13544</v>
      </c>
      <c r="K5942" s="34">
        <v>3180000</v>
      </c>
      <c r="L5942" s="71"/>
      <c r="M5942" s="51" t="s">
        <v>3836</v>
      </c>
      <c r="N5942" s="36" t="s">
        <v>4287</v>
      </c>
    </row>
    <row r="5943" spans="1:14" x14ac:dyDescent="0.25">
      <c r="A5943" s="30">
        <v>14</v>
      </c>
      <c r="B5943" s="31">
        <v>44314</v>
      </c>
      <c r="C5943" s="32">
        <v>11</v>
      </c>
      <c r="D5943" s="33" t="s">
        <v>13468</v>
      </c>
      <c r="E5943" s="52" t="s">
        <v>12699</v>
      </c>
      <c r="F5943" s="52" t="s">
        <v>4280</v>
      </c>
      <c r="G5943" s="48" t="s">
        <v>12698</v>
      </c>
      <c r="H5943" s="1"/>
      <c r="I5943" s="49" t="s">
        <v>5212</v>
      </c>
      <c r="J5943" s="50" t="s">
        <v>13543</v>
      </c>
      <c r="K5943" s="34">
        <v>2120000</v>
      </c>
      <c r="L5943" s="71"/>
      <c r="M5943" s="51" t="s">
        <v>3836</v>
      </c>
      <c r="N5943" s="36" t="s">
        <v>4287</v>
      </c>
    </row>
    <row r="5944" spans="1:14" x14ac:dyDescent="0.25">
      <c r="A5944" s="30">
        <v>14</v>
      </c>
      <c r="B5944" s="31">
        <v>44314</v>
      </c>
      <c r="C5944" s="32">
        <v>11</v>
      </c>
      <c r="D5944" s="33" t="s">
        <v>13468</v>
      </c>
      <c r="E5944" s="52" t="s">
        <v>12699</v>
      </c>
      <c r="F5944" s="52" t="s">
        <v>4280</v>
      </c>
      <c r="G5944" s="48" t="s">
        <v>12698</v>
      </c>
      <c r="H5944" s="1"/>
      <c r="I5944" s="49" t="s">
        <v>5215</v>
      </c>
      <c r="J5944" s="50" t="s">
        <v>13542</v>
      </c>
      <c r="K5944" s="34">
        <v>3153500</v>
      </c>
      <c r="L5944" s="71"/>
      <c r="M5944" s="51" t="s">
        <v>3836</v>
      </c>
      <c r="N5944" s="36" t="s">
        <v>4287</v>
      </c>
    </row>
    <row r="5945" spans="1:14" x14ac:dyDescent="0.25">
      <c r="A5945" s="30">
        <v>14</v>
      </c>
      <c r="B5945" s="31">
        <v>44314</v>
      </c>
      <c r="C5945" s="32">
        <v>11</v>
      </c>
      <c r="D5945" s="33" t="s">
        <v>13468</v>
      </c>
      <c r="E5945" s="52" t="s">
        <v>12699</v>
      </c>
      <c r="F5945" s="52" t="s">
        <v>4280</v>
      </c>
      <c r="G5945" s="48" t="s">
        <v>12698</v>
      </c>
      <c r="H5945" s="1"/>
      <c r="I5945" s="49" t="s">
        <v>5218</v>
      </c>
      <c r="J5945" s="50" t="s">
        <v>13541</v>
      </c>
      <c r="K5945" s="34">
        <v>3180000</v>
      </c>
      <c r="L5945" s="71"/>
      <c r="M5945" s="51" t="s">
        <v>3836</v>
      </c>
      <c r="N5945" s="36" t="s">
        <v>4287</v>
      </c>
    </row>
    <row r="5946" spans="1:14" x14ac:dyDescent="0.25">
      <c r="A5946" s="30">
        <v>14</v>
      </c>
      <c r="B5946" s="31">
        <v>44314</v>
      </c>
      <c r="C5946" s="32">
        <v>11</v>
      </c>
      <c r="D5946" s="33" t="s">
        <v>13468</v>
      </c>
      <c r="E5946" s="52" t="s">
        <v>12699</v>
      </c>
      <c r="F5946" s="52" t="s">
        <v>4280</v>
      </c>
      <c r="G5946" s="48" t="s">
        <v>12698</v>
      </c>
      <c r="H5946" s="1"/>
      <c r="I5946" s="49" t="s">
        <v>5221</v>
      </c>
      <c r="J5946" s="50" t="s">
        <v>13540</v>
      </c>
      <c r="K5946" s="34">
        <v>3180000</v>
      </c>
      <c r="L5946" s="71"/>
      <c r="M5946" s="51" t="s">
        <v>3836</v>
      </c>
      <c r="N5946" s="36" t="s">
        <v>4287</v>
      </c>
    </row>
    <row r="5947" spans="1:14" x14ac:dyDescent="0.25">
      <c r="A5947" s="30">
        <v>14</v>
      </c>
      <c r="B5947" s="31">
        <v>44314</v>
      </c>
      <c r="C5947" s="32">
        <v>11</v>
      </c>
      <c r="D5947" s="33" t="s">
        <v>13468</v>
      </c>
      <c r="E5947" s="52" t="s">
        <v>12699</v>
      </c>
      <c r="F5947" s="52" t="s">
        <v>4280</v>
      </c>
      <c r="G5947" s="48" t="s">
        <v>12698</v>
      </c>
      <c r="H5947" s="1"/>
      <c r="I5947" s="49" t="s">
        <v>5224</v>
      </c>
      <c r="J5947" s="50" t="s">
        <v>13539</v>
      </c>
      <c r="K5947" s="34">
        <v>3180000</v>
      </c>
      <c r="L5947" s="71"/>
      <c r="M5947" s="51" t="s">
        <v>3836</v>
      </c>
      <c r="N5947" s="36" t="s">
        <v>4287</v>
      </c>
    </row>
    <row r="5948" spans="1:14" x14ac:dyDescent="0.25">
      <c r="A5948" s="30">
        <v>14</v>
      </c>
      <c r="B5948" s="31">
        <v>44314</v>
      </c>
      <c r="C5948" s="32">
        <v>11</v>
      </c>
      <c r="D5948" s="33" t="s">
        <v>13468</v>
      </c>
      <c r="E5948" s="52" t="s">
        <v>12699</v>
      </c>
      <c r="F5948" s="52" t="s">
        <v>4280</v>
      </c>
      <c r="G5948" s="48" t="s">
        <v>12698</v>
      </c>
      <c r="H5948" s="1"/>
      <c r="I5948" s="49" t="s">
        <v>5227</v>
      </c>
      <c r="J5948" s="50" t="s">
        <v>13538</v>
      </c>
      <c r="K5948" s="34">
        <v>3180000</v>
      </c>
      <c r="L5948" s="71"/>
      <c r="M5948" s="51" t="s">
        <v>3836</v>
      </c>
      <c r="N5948" s="36" t="s">
        <v>4287</v>
      </c>
    </row>
    <row r="5949" spans="1:14" x14ac:dyDescent="0.25">
      <c r="A5949" s="30">
        <v>14</v>
      </c>
      <c r="B5949" s="31">
        <v>44314</v>
      </c>
      <c r="C5949" s="32">
        <v>11</v>
      </c>
      <c r="D5949" s="33" t="s">
        <v>13468</v>
      </c>
      <c r="E5949" s="52" t="s">
        <v>12699</v>
      </c>
      <c r="F5949" s="52" t="s">
        <v>4280</v>
      </c>
      <c r="G5949" s="48" t="s">
        <v>12698</v>
      </c>
      <c r="H5949" s="1"/>
      <c r="I5949" s="49" t="s">
        <v>5230</v>
      </c>
      <c r="J5949" s="50" t="s">
        <v>13537</v>
      </c>
      <c r="K5949" s="34">
        <v>3180000</v>
      </c>
      <c r="L5949" s="71"/>
      <c r="M5949" s="51" t="s">
        <v>3836</v>
      </c>
      <c r="N5949" s="36" t="s">
        <v>4287</v>
      </c>
    </row>
    <row r="5950" spans="1:14" x14ac:dyDescent="0.25">
      <c r="A5950" s="30">
        <v>14</v>
      </c>
      <c r="B5950" s="31">
        <v>44314</v>
      </c>
      <c r="C5950" s="32">
        <v>11</v>
      </c>
      <c r="D5950" s="33" t="s">
        <v>13468</v>
      </c>
      <c r="E5950" s="52" t="s">
        <v>12699</v>
      </c>
      <c r="F5950" s="52" t="s">
        <v>4280</v>
      </c>
      <c r="G5950" s="48" t="s">
        <v>12698</v>
      </c>
      <c r="H5950" s="1"/>
      <c r="I5950" s="49" t="s">
        <v>5233</v>
      </c>
      <c r="J5950" s="50" t="s">
        <v>13536</v>
      </c>
      <c r="K5950" s="34">
        <v>3180000</v>
      </c>
      <c r="L5950" s="71"/>
      <c r="M5950" s="51" t="s">
        <v>3836</v>
      </c>
      <c r="N5950" s="36" t="s">
        <v>4287</v>
      </c>
    </row>
    <row r="5951" spans="1:14" x14ac:dyDescent="0.25">
      <c r="A5951" s="30">
        <v>14</v>
      </c>
      <c r="B5951" s="31">
        <v>44314</v>
      </c>
      <c r="C5951" s="32">
        <v>11</v>
      </c>
      <c r="D5951" s="33" t="s">
        <v>13468</v>
      </c>
      <c r="E5951" s="52" t="s">
        <v>12699</v>
      </c>
      <c r="F5951" s="52" t="s">
        <v>4280</v>
      </c>
      <c r="G5951" s="48" t="s">
        <v>12698</v>
      </c>
      <c r="H5951" s="1"/>
      <c r="I5951" s="49" t="s">
        <v>5236</v>
      </c>
      <c r="J5951" s="50" t="s">
        <v>13535</v>
      </c>
      <c r="K5951" s="34">
        <v>3180000</v>
      </c>
      <c r="L5951" s="71"/>
      <c r="M5951" s="51" t="s">
        <v>3836</v>
      </c>
      <c r="N5951" s="36" t="s">
        <v>4287</v>
      </c>
    </row>
    <row r="5952" spans="1:14" x14ac:dyDescent="0.25">
      <c r="A5952" s="30">
        <v>14</v>
      </c>
      <c r="B5952" s="31">
        <v>44314</v>
      </c>
      <c r="C5952" s="32">
        <v>11</v>
      </c>
      <c r="D5952" s="33" t="s">
        <v>13468</v>
      </c>
      <c r="E5952" s="52" t="s">
        <v>12699</v>
      </c>
      <c r="F5952" s="52" t="s">
        <v>4280</v>
      </c>
      <c r="G5952" s="48" t="s">
        <v>12698</v>
      </c>
      <c r="H5952" s="1"/>
      <c r="I5952" s="49" t="s">
        <v>5239</v>
      </c>
      <c r="J5952" s="50" t="s">
        <v>13534</v>
      </c>
      <c r="K5952" s="34">
        <v>3180000</v>
      </c>
      <c r="L5952" s="71"/>
      <c r="M5952" s="51" t="s">
        <v>3836</v>
      </c>
      <c r="N5952" s="36" t="s">
        <v>4287</v>
      </c>
    </row>
    <row r="5953" spans="1:14" x14ac:dyDescent="0.25">
      <c r="A5953" s="30">
        <v>14</v>
      </c>
      <c r="B5953" s="31">
        <v>44314</v>
      </c>
      <c r="C5953" s="32">
        <v>11</v>
      </c>
      <c r="D5953" s="33" t="s">
        <v>13468</v>
      </c>
      <c r="E5953" s="52" t="s">
        <v>12699</v>
      </c>
      <c r="F5953" s="52" t="s">
        <v>4280</v>
      </c>
      <c r="G5953" s="48" t="s">
        <v>12698</v>
      </c>
      <c r="H5953" s="1"/>
      <c r="I5953" s="49" t="s">
        <v>5242</v>
      </c>
      <c r="J5953" s="50" t="s">
        <v>13533</v>
      </c>
      <c r="K5953" s="34">
        <v>3180000</v>
      </c>
      <c r="L5953" s="71"/>
      <c r="M5953" s="51" t="s">
        <v>3836</v>
      </c>
      <c r="N5953" s="36" t="s">
        <v>4287</v>
      </c>
    </row>
    <row r="5954" spans="1:14" x14ac:dyDescent="0.25">
      <c r="A5954" s="30">
        <v>14</v>
      </c>
      <c r="B5954" s="31">
        <v>44314</v>
      </c>
      <c r="C5954" s="32">
        <v>11</v>
      </c>
      <c r="D5954" s="33" t="s">
        <v>13468</v>
      </c>
      <c r="E5954" s="52" t="s">
        <v>12699</v>
      </c>
      <c r="F5954" s="52" t="s">
        <v>4280</v>
      </c>
      <c r="G5954" s="48" t="s">
        <v>12698</v>
      </c>
      <c r="H5954" s="1"/>
      <c r="I5954" s="49" t="s">
        <v>5245</v>
      </c>
      <c r="J5954" s="50" t="s">
        <v>13532</v>
      </c>
      <c r="K5954" s="34">
        <v>3180000</v>
      </c>
      <c r="L5954" s="71"/>
      <c r="M5954" s="51" t="s">
        <v>3836</v>
      </c>
      <c r="N5954" s="36" t="s">
        <v>4287</v>
      </c>
    </row>
    <row r="5955" spans="1:14" x14ac:dyDescent="0.25">
      <c r="A5955" s="30">
        <v>14</v>
      </c>
      <c r="B5955" s="31">
        <v>44314</v>
      </c>
      <c r="C5955" s="32">
        <v>11</v>
      </c>
      <c r="D5955" s="33" t="s">
        <v>13468</v>
      </c>
      <c r="E5955" s="52" t="s">
        <v>12699</v>
      </c>
      <c r="F5955" s="52" t="s">
        <v>4280</v>
      </c>
      <c r="G5955" s="48" t="s">
        <v>12698</v>
      </c>
      <c r="H5955" s="1"/>
      <c r="I5955" s="49" t="s">
        <v>5248</v>
      </c>
      <c r="J5955" s="50" t="s">
        <v>13531</v>
      </c>
      <c r="K5955" s="34">
        <v>2226000</v>
      </c>
      <c r="L5955" s="71"/>
      <c r="M5955" s="51" t="s">
        <v>3836</v>
      </c>
      <c r="N5955" s="36" t="s">
        <v>4287</v>
      </c>
    </row>
    <row r="5956" spans="1:14" x14ac:dyDescent="0.25">
      <c r="A5956" s="30">
        <v>14</v>
      </c>
      <c r="B5956" s="31">
        <v>44314</v>
      </c>
      <c r="C5956" s="32">
        <v>11</v>
      </c>
      <c r="D5956" s="33" t="s">
        <v>13468</v>
      </c>
      <c r="E5956" s="52" t="s">
        <v>12699</v>
      </c>
      <c r="F5956" s="52" t="s">
        <v>4280</v>
      </c>
      <c r="G5956" s="48" t="s">
        <v>12698</v>
      </c>
      <c r="H5956" s="1"/>
      <c r="I5956" s="49" t="s">
        <v>5251</v>
      </c>
      <c r="J5956" s="50" t="s">
        <v>13530</v>
      </c>
      <c r="K5956" s="34">
        <v>3179846</v>
      </c>
      <c r="L5956" s="71"/>
      <c r="M5956" s="51" t="s">
        <v>3836</v>
      </c>
      <c r="N5956" s="36" t="s">
        <v>4287</v>
      </c>
    </row>
    <row r="5957" spans="1:14" x14ac:dyDescent="0.25">
      <c r="A5957" s="30">
        <v>14</v>
      </c>
      <c r="B5957" s="31">
        <v>44314</v>
      </c>
      <c r="C5957" s="32">
        <v>11</v>
      </c>
      <c r="D5957" s="33" t="s">
        <v>13468</v>
      </c>
      <c r="E5957" s="52" t="s">
        <v>12699</v>
      </c>
      <c r="F5957" s="52" t="s">
        <v>4280</v>
      </c>
      <c r="G5957" s="48" t="s">
        <v>12698</v>
      </c>
      <c r="H5957" s="1"/>
      <c r="I5957" s="49" t="s">
        <v>5254</v>
      </c>
      <c r="J5957" s="50" t="s">
        <v>13529</v>
      </c>
      <c r="K5957" s="34">
        <v>2062819</v>
      </c>
      <c r="L5957" s="71"/>
      <c r="M5957" s="51" t="s">
        <v>3836</v>
      </c>
      <c r="N5957" s="36" t="s">
        <v>4287</v>
      </c>
    </row>
    <row r="5958" spans="1:14" x14ac:dyDescent="0.25">
      <c r="A5958" s="30">
        <v>14</v>
      </c>
      <c r="B5958" s="31">
        <v>44314</v>
      </c>
      <c r="C5958" s="32">
        <v>11</v>
      </c>
      <c r="D5958" s="33" t="s">
        <v>13468</v>
      </c>
      <c r="E5958" s="52" t="s">
        <v>12699</v>
      </c>
      <c r="F5958" s="52" t="s">
        <v>4280</v>
      </c>
      <c r="G5958" s="48" t="s">
        <v>12698</v>
      </c>
      <c r="H5958" s="1"/>
      <c r="I5958" s="49" t="s">
        <v>5257</v>
      </c>
      <c r="J5958" s="50" t="s">
        <v>13528</v>
      </c>
      <c r="K5958" s="34">
        <v>3180000</v>
      </c>
      <c r="L5958" s="71"/>
      <c r="M5958" s="51" t="s">
        <v>3836</v>
      </c>
      <c r="N5958" s="36" t="s">
        <v>4287</v>
      </c>
    </row>
    <row r="5959" spans="1:14" x14ac:dyDescent="0.25">
      <c r="A5959" s="30">
        <v>14</v>
      </c>
      <c r="B5959" s="31">
        <v>44314</v>
      </c>
      <c r="C5959" s="32">
        <v>11</v>
      </c>
      <c r="D5959" s="33" t="s">
        <v>13468</v>
      </c>
      <c r="E5959" s="52" t="s">
        <v>12699</v>
      </c>
      <c r="F5959" s="52" t="s">
        <v>4280</v>
      </c>
      <c r="G5959" s="48" t="s">
        <v>12698</v>
      </c>
      <c r="H5959" s="1"/>
      <c r="I5959" s="49" t="s">
        <v>5260</v>
      </c>
      <c r="J5959" s="50" t="s">
        <v>13527</v>
      </c>
      <c r="K5959" s="34">
        <v>3180000</v>
      </c>
      <c r="L5959" s="71"/>
      <c r="M5959" s="51" t="s">
        <v>3836</v>
      </c>
      <c r="N5959" s="36" t="s">
        <v>4287</v>
      </c>
    </row>
    <row r="5960" spans="1:14" x14ac:dyDescent="0.25">
      <c r="A5960" s="30">
        <v>14</v>
      </c>
      <c r="B5960" s="31">
        <v>44314</v>
      </c>
      <c r="C5960" s="32">
        <v>11</v>
      </c>
      <c r="D5960" s="33" t="s">
        <v>13468</v>
      </c>
      <c r="E5960" s="52" t="s">
        <v>12699</v>
      </c>
      <c r="F5960" s="52" t="s">
        <v>4280</v>
      </c>
      <c r="G5960" s="48" t="s">
        <v>12698</v>
      </c>
      <c r="H5960" s="1"/>
      <c r="I5960" s="101" t="s">
        <v>12697</v>
      </c>
      <c r="J5960" s="100" t="s">
        <v>12696</v>
      </c>
      <c r="K5960" s="99">
        <v>343567</v>
      </c>
      <c r="L5960" s="71"/>
      <c r="M5960" s="98" t="s">
        <v>3836</v>
      </c>
      <c r="N5960" s="36" t="s">
        <v>9582</v>
      </c>
    </row>
    <row r="5961" spans="1:14" x14ac:dyDescent="0.25">
      <c r="A5961" s="30">
        <v>14</v>
      </c>
      <c r="B5961" s="31">
        <v>44314</v>
      </c>
      <c r="C5961" s="32">
        <v>11</v>
      </c>
      <c r="D5961" s="33" t="s">
        <v>13468</v>
      </c>
      <c r="E5961" s="52" t="s">
        <v>12699</v>
      </c>
      <c r="F5961" s="52" t="s">
        <v>4280</v>
      </c>
      <c r="G5961" s="48" t="s">
        <v>13108</v>
      </c>
      <c r="H5961" s="1"/>
      <c r="I5961" s="49" t="s">
        <v>4912</v>
      </c>
      <c r="J5961" s="50" t="s">
        <v>13526</v>
      </c>
      <c r="K5961" s="34">
        <v>3180000</v>
      </c>
      <c r="L5961" s="71"/>
      <c r="M5961" s="51" t="s">
        <v>4915</v>
      </c>
      <c r="N5961" s="19" t="s">
        <v>4474</v>
      </c>
    </row>
    <row r="5962" spans="1:14" x14ac:dyDescent="0.25">
      <c r="A5962" s="30">
        <v>14</v>
      </c>
      <c r="B5962" s="31">
        <v>44314</v>
      </c>
      <c r="C5962" s="32">
        <v>11</v>
      </c>
      <c r="D5962" s="33" t="s">
        <v>13468</v>
      </c>
      <c r="E5962" s="52" t="s">
        <v>12699</v>
      </c>
      <c r="F5962" s="52" t="s">
        <v>4280</v>
      </c>
      <c r="G5962" s="48" t="s">
        <v>13108</v>
      </c>
      <c r="H5962" s="1"/>
      <c r="I5962" s="49" t="s">
        <v>4967</v>
      </c>
      <c r="J5962" s="50" t="s">
        <v>13525</v>
      </c>
      <c r="K5962" s="34">
        <v>2226000</v>
      </c>
      <c r="L5962" s="71"/>
      <c r="M5962" s="51" t="s">
        <v>4915</v>
      </c>
      <c r="N5962" s="19" t="s">
        <v>4474</v>
      </c>
    </row>
    <row r="5963" spans="1:14" x14ac:dyDescent="0.25">
      <c r="A5963" s="30">
        <v>14</v>
      </c>
      <c r="B5963" s="31">
        <v>44314</v>
      </c>
      <c r="C5963" s="32">
        <v>11</v>
      </c>
      <c r="D5963" s="33" t="s">
        <v>13468</v>
      </c>
      <c r="E5963" s="52" t="s">
        <v>12699</v>
      </c>
      <c r="F5963" s="52" t="s">
        <v>4280</v>
      </c>
      <c r="G5963" s="48" t="s">
        <v>13108</v>
      </c>
      <c r="H5963" s="1"/>
      <c r="I5963" s="49" t="s">
        <v>5176</v>
      </c>
      <c r="J5963" s="50" t="s">
        <v>13524</v>
      </c>
      <c r="K5963" s="34">
        <v>3075433</v>
      </c>
      <c r="L5963" s="71"/>
      <c r="M5963" s="51" t="s">
        <v>4915</v>
      </c>
      <c r="N5963" s="19" t="s">
        <v>4474</v>
      </c>
    </row>
    <row r="5964" spans="1:14" x14ac:dyDescent="0.25">
      <c r="A5964" s="30">
        <v>14</v>
      </c>
      <c r="B5964" s="31">
        <v>44314</v>
      </c>
      <c r="C5964" s="32">
        <v>11</v>
      </c>
      <c r="D5964" s="33" t="s">
        <v>13468</v>
      </c>
      <c r="E5964" s="52" t="s">
        <v>12699</v>
      </c>
      <c r="F5964" s="52" t="s">
        <v>4280</v>
      </c>
      <c r="G5964" s="48" t="s">
        <v>13108</v>
      </c>
      <c r="H5964" s="1"/>
      <c r="I5964" s="101" t="s">
        <v>12697</v>
      </c>
      <c r="J5964" s="100" t="s">
        <v>12696</v>
      </c>
      <c r="K5964" s="99">
        <v>128382</v>
      </c>
      <c r="L5964" s="71"/>
      <c r="M5964" s="98" t="s">
        <v>4915</v>
      </c>
      <c r="N5964" s="36" t="s">
        <v>9582</v>
      </c>
    </row>
    <row r="5965" spans="1:14" x14ac:dyDescent="0.25">
      <c r="A5965" s="30">
        <v>14</v>
      </c>
      <c r="B5965" s="31">
        <v>44314</v>
      </c>
      <c r="C5965" s="32">
        <v>11</v>
      </c>
      <c r="D5965" s="33" t="s">
        <v>13468</v>
      </c>
      <c r="E5965" s="52" t="s">
        <v>12699</v>
      </c>
      <c r="F5965" s="52" t="s">
        <v>4280</v>
      </c>
      <c r="G5965" s="48" t="s">
        <v>13108</v>
      </c>
      <c r="H5965" s="1"/>
      <c r="I5965" s="49" t="s">
        <v>4922</v>
      </c>
      <c r="J5965" s="50" t="s">
        <v>13523</v>
      </c>
      <c r="K5965" s="34">
        <v>3180000</v>
      </c>
      <c r="L5965" s="71"/>
      <c r="M5965" s="51" t="s">
        <v>3836</v>
      </c>
      <c r="N5965" s="19" t="s">
        <v>4474</v>
      </c>
    </row>
    <row r="5966" spans="1:14" x14ac:dyDescent="0.25">
      <c r="A5966" s="30">
        <v>14</v>
      </c>
      <c r="B5966" s="31">
        <v>44314</v>
      </c>
      <c r="C5966" s="32">
        <v>11</v>
      </c>
      <c r="D5966" s="33" t="s">
        <v>13468</v>
      </c>
      <c r="E5966" s="52" t="s">
        <v>12699</v>
      </c>
      <c r="F5966" s="52" t="s">
        <v>4280</v>
      </c>
      <c r="G5966" s="48" t="s">
        <v>13108</v>
      </c>
      <c r="H5966" s="1"/>
      <c r="I5966" s="49" t="s">
        <v>4937</v>
      </c>
      <c r="J5966" s="50" t="s">
        <v>13522</v>
      </c>
      <c r="K5966" s="34">
        <v>3180000</v>
      </c>
      <c r="L5966" s="71"/>
      <c r="M5966" s="51" t="s">
        <v>3836</v>
      </c>
      <c r="N5966" s="19" t="s">
        <v>4474</v>
      </c>
    </row>
    <row r="5967" spans="1:14" x14ac:dyDescent="0.25">
      <c r="A5967" s="30">
        <v>14</v>
      </c>
      <c r="B5967" s="31">
        <v>44314</v>
      </c>
      <c r="C5967" s="32">
        <v>11</v>
      </c>
      <c r="D5967" s="33" t="s">
        <v>13468</v>
      </c>
      <c r="E5967" s="52" t="s">
        <v>12699</v>
      </c>
      <c r="F5967" s="52" t="s">
        <v>4280</v>
      </c>
      <c r="G5967" s="48" t="s">
        <v>13108</v>
      </c>
      <c r="H5967" s="1"/>
      <c r="I5967" s="49" t="s">
        <v>4952</v>
      </c>
      <c r="J5967" s="50" t="s">
        <v>13521</v>
      </c>
      <c r="K5967" s="34">
        <v>3180000</v>
      </c>
      <c r="L5967" s="71"/>
      <c r="M5967" s="51" t="s">
        <v>3836</v>
      </c>
      <c r="N5967" s="19" t="s">
        <v>4474</v>
      </c>
    </row>
    <row r="5968" spans="1:14" x14ac:dyDescent="0.25">
      <c r="A5968" s="30">
        <v>14</v>
      </c>
      <c r="B5968" s="31">
        <v>44314</v>
      </c>
      <c r="C5968" s="32">
        <v>11</v>
      </c>
      <c r="D5968" s="33" t="s">
        <v>13468</v>
      </c>
      <c r="E5968" s="52" t="s">
        <v>12699</v>
      </c>
      <c r="F5968" s="52" t="s">
        <v>4280</v>
      </c>
      <c r="G5968" s="48" t="s">
        <v>13108</v>
      </c>
      <c r="H5968" s="1"/>
      <c r="I5968" s="49" t="s">
        <v>4958</v>
      </c>
      <c r="J5968" s="50" t="s">
        <v>13520</v>
      </c>
      <c r="K5968" s="34">
        <v>3180000</v>
      </c>
      <c r="L5968" s="71"/>
      <c r="M5968" s="51" t="s">
        <v>3836</v>
      </c>
      <c r="N5968" s="19" t="s">
        <v>4474</v>
      </c>
    </row>
    <row r="5969" spans="1:14" x14ac:dyDescent="0.25">
      <c r="A5969" s="30">
        <v>14</v>
      </c>
      <c r="B5969" s="31">
        <v>44314</v>
      </c>
      <c r="C5969" s="32">
        <v>11</v>
      </c>
      <c r="D5969" s="33" t="s">
        <v>13468</v>
      </c>
      <c r="E5969" s="52" t="s">
        <v>12699</v>
      </c>
      <c r="F5969" s="52" t="s">
        <v>4280</v>
      </c>
      <c r="G5969" s="48" t="s">
        <v>13108</v>
      </c>
      <c r="H5969" s="1"/>
      <c r="I5969" s="49" t="s">
        <v>4961</v>
      </c>
      <c r="J5969" s="50" t="s">
        <v>13519</v>
      </c>
      <c r="K5969" s="34">
        <v>3180000</v>
      </c>
      <c r="L5969" s="71"/>
      <c r="M5969" s="51" t="s">
        <v>3836</v>
      </c>
      <c r="N5969" s="19" t="s">
        <v>4474</v>
      </c>
    </row>
    <row r="5970" spans="1:14" x14ac:dyDescent="0.25">
      <c r="A5970" s="30">
        <v>14</v>
      </c>
      <c r="B5970" s="31">
        <v>44314</v>
      </c>
      <c r="C5970" s="32">
        <v>11</v>
      </c>
      <c r="D5970" s="33" t="s">
        <v>13468</v>
      </c>
      <c r="E5970" s="52" t="s">
        <v>12699</v>
      </c>
      <c r="F5970" s="52" t="s">
        <v>4280</v>
      </c>
      <c r="G5970" s="48" t="s">
        <v>13108</v>
      </c>
      <c r="H5970" s="1"/>
      <c r="I5970" s="49" t="s">
        <v>4970</v>
      </c>
      <c r="J5970" s="50" t="s">
        <v>13518</v>
      </c>
      <c r="K5970" s="34">
        <v>3180000</v>
      </c>
      <c r="L5970" s="71"/>
      <c r="M5970" s="51" t="s">
        <v>3836</v>
      </c>
      <c r="N5970" s="19" t="s">
        <v>4474</v>
      </c>
    </row>
    <row r="5971" spans="1:14" x14ac:dyDescent="0.25">
      <c r="A5971" s="30">
        <v>14</v>
      </c>
      <c r="B5971" s="31">
        <v>44314</v>
      </c>
      <c r="C5971" s="32">
        <v>11</v>
      </c>
      <c r="D5971" s="33" t="s">
        <v>13468</v>
      </c>
      <c r="E5971" s="52" t="s">
        <v>12699</v>
      </c>
      <c r="F5971" s="52" t="s">
        <v>4280</v>
      </c>
      <c r="G5971" s="48" t="s">
        <v>13108</v>
      </c>
      <c r="H5971" s="1"/>
      <c r="I5971" s="49" t="s">
        <v>4973</v>
      </c>
      <c r="J5971" s="50" t="s">
        <v>13517</v>
      </c>
      <c r="K5971" s="34">
        <v>3180000</v>
      </c>
      <c r="L5971" s="71"/>
      <c r="M5971" s="51" t="s">
        <v>3836</v>
      </c>
      <c r="N5971" s="19" t="s">
        <v>4474</v>
      </c>
    </row>
    <row r="5972" spans="1:14" x14ac:dyDescent="0.25">
      <c r="A5972" s="30">
        <v>14</v>
      </c>
      <c r="B5972" s="31">
        <v>44314</v>
      </c>
      <c r="C5972" s="32">
        <v>11</v>
      </c>
      <c r="D5972" s="33" t="s">
        <v>13468</v>
      </c>
      <c r="E5972" s="52" t="s">
        <v>12699</v>
      </c>
      <c r="F5972" s="52" t="s">
        <v>4280</v>
      </c>
      <c r="G5972" s="48" t="s">
        <v>13108</v>
      </c>
      <c r="H5972" s="1"/>
      <c r="I5972" s="49" t="s">
        <v>4982</v>
      </c>
      <c r="J5972" s="50" t="s">
        <v>4984</v>
      </c>
      <c r="K5972" s="34">
        <v>1957184</v>
      </c>
      <c r="L5972" s="71"/>
      <c r="M5972" s="51" t="s">
        <v>3836</v>
      </c>
      <c r="N5972" s="19" t="s">
        <v>4474</v>
      </c>
    </row>
    <row r="5973" spans="1:14" x14ac:dyDescent="0.25">
      <c r="A5973" s="30">
        <v>14</v>
      </c>
      <c r="B5973" s="31">
        <v>44314</v>
      </c>
      <c r="C5973" s="32">
        <v>11</v>
      </c>
      <c r="D5973" s="33" t="s">
        <v>13468</v>
      </c>
      <c r="E5973" s="52" t="s">
        <v>12699</v>
      </c>
      <c r="F5973" s="52" t="s">
        <v>4280</v>
      </c>
      <c r="G5973" s="48" t="s">
        <v>13108</v>
      </c>
      <c r="H5973" s="1"/>
      <c r="I5973" s="49" t="s">
        <v>4996</v>
      </c>
      <c r="J5973" s="50" t="s">
        <v>13516</v>
      </c>
      <c r="K5973" s="34">
        <v>3180000</v>
      </c>
      <c r="L5973" s="71"/>
      <c r="M5973" s="51" t="s">
        <v>3836</v>
      </c>
      <c r="N5973" s="19" t="s">
        <v>4474</v>
      </c>
    </row>
    <row r="5974" spans="1:14" x14ac:dyDescent="0.25">
      <c r="A5974" s="30">
        <v>14</v>
      </c>
      <c r="B5974" s="31">
        <v>44314</v>
      </c>
      <c r="C5974" s="32">
        <v>11</v>
      </c>
      <c r="D5974" s="33" t="s">
        <v>13468</v>
      </c>
      <c r="E5974" s="52" t="s">
        <v>12699</v>
      </c>
      <c r="F5974" s="52" t="s">
        <v>4280</v>
      </c>
      <c r="G5974" s="48" t="s">
        <v>13108</v>
      </c>
      <c r="H5974" s="1"/>
      <c r="I5974" s="49" t="s">
        <v>5017</v>
      </c>
      <c r="J5974" s="50" t="s">
        <v>13515</v>
      </c>
      <c r="K5974" s="34">
        <v>3180000</v>
      </c>
      <c r="L5974" s="71"/>
      <c r="M5974" s="51" t="s">
        <v>3836</v>
      </c>
      <c r="N5974" s="19" t="s">
        <v>4474</v>
      </c>
    </row>
    <row r="5975" spans="1:14" x14ac:dyDescent="0.25">
      <c r="A5975" s="30">
        <v>14</v>
      </c>
      <c r="B5975" s="31">
        <v>44314</v>
      </c>
      <c r="C5975" s="32">
        <v>11</v>
      </c>
      <c r="D5975" s="33" t="s">
        <v>13468</v>
      </c>
      <c r="E5975" s="52" t="s">
        <v>12699</v>
      </c>
      <c r="F5975" s="52" t="s">
        <v>4280</v>
      </c>
      <c r="G5975" s="48" t="s">
        <v>13108</v>
      </c>
      <c r="H5975" s="1"/>
      <c r="I5975" s="49" t="s">
        <v>5020</v>
      </c>
      <c r="J5975" s="50" t="s">
        <v>13514</v>
      </c>
      <c r="K5975" s="34">
        <v>2959520</v>
      </c>
      <c r="L5975" s="71"/>
      <c r="M5975" s="51" t="s">
        <v>3836</v>
      </c>
      <c r="N5975" s="19" t="s">
        <v>4474</v>
      </c>
    </row>
    <row r="5976" spans="1:14" x14ac:dyDescent="0.25">
      <c r="A5976" s="30">
        <v>14</v>
      </c>
      <c r="B5976" s="31">
        <v>44314</v>
      </c>
      <c r="C5976" s="32">
        <v>11</v>
      </c>
      <c r="D5976" s="33" t="s">
        <v>13468</v>
      </c>
      <c r="E5976" s="52" t="s">
        <v>12699</v>
      </c>
      <c r="F5976" s="52" t="s">
        <v>4280</v>
      </c>
      <c r="G5976" s="48" t="s">
        <v>13108</v>
      </c>
      <c r="H5976" s="1"/>
      <c r="I5976" s="49" t="s">
        <v>5023</v>
      </c>
      <c r="J5976" s="50" t="s">
        <v>13513</v>
      </c>
      <c r="K5976" s="34">
        <v>3180000</v>
      </c>
      <c r="L5976" s="71"/>
      <c r="M5976" s="51" t="s">
        <v>3836</v>
      </c>
      <c r="N5976" s="19" t="s">
        <v>4474</v>
      </c>
    </row>
    <row r="5977" spans="1:14" x14ac:dyDescent="0.25">
      <c r="A5977" s="30">
        <v>14</v>
      </c>
      <c r="B5977" s="31">
        <v>44314</v>
      </c>
      <c r="C5977" s="32">
        <v>11</v>
      </c>
      <c r="D5977" s="33" t="s">
        <v>13468</v>
      </c>
      <c r="E5977" s="52" t="s">
        <v>12699</v>
      </c>
      <c r="F5977" s="52" t="s">
        <v>4280</v>
      </c>
      <c r="G5977" s="48" t="s">
        <v>13108</v>
      </c>
      <c r="H5977" s="1"/>
      <c r="I5977" s="49" t="s">
        <v>5026</v>
      </c>
      <c r="J5977" s="50" t="s">
        <v>13512</v>
      </c>
      <c r="K5977" s="34">
        <v>3180000</v>
      </c>
      <c r="L5977" s="71"/>
      <c r="M5977" s="51" t="s">
        <v>3836</v>
      </c>
      <c r="N5977" s="19" t="s">
        <v>4474</v>
      </c>
    </row>
    <row r="5978" spans="1:14" x14ac:dyDescent="0.25">
      <c r="A5978" s="30">
        <v>14</v>
      </c>
      <c r="B5978" s="31">
        <v>44314</v>
      </c>
      <c r="C5978" s="32">
        <v>11</v>
      </c>
      <c r="D5978" s="33" t="s">
        <v>13468</v>
      </c>
      <c r="E5978" s="52" t="s">
        <v>12699</v>
      </c>
      <c r="F5978" s="52" t="s">
        <v>4280</v>
      </c>
      <c r="G5978" s="48" t="s">
        <v>13108</v>
      </c>
      <c r="H5978" s="1"/>
      <c r="I5978" s="49" t="s">
        <v>5038</v>
      </c>
      <c r="J5978" s="50" t="s">
        <v>13511</v>
      </c>
      <c r="K5978" s="34">
        <v>3180000</v>
      </c>
      <c r="L5978" s="71"/>
      <c r="M5978" s="51" t="s">
        <v>3836</v>
      </c>
      <c r="N5978" s="19" t="s">
        <v>4474</v>
      </c>
    </row>
    <row r="5979" spans="1:14" x14ac:dyDescent="0.25">
      <c r="A5979" s="30">
        <v>14</v>
      </c>
      <c r="B5979" s="31">
        <v>44314</v>
      </c>
      <c r="C5979" s="32">
        <v>11</v>
      </c>
      <c r="D5979" s="33" t="s">
        <v>13468</v>
      </c>
      <c r="E5979" s="52" t="s">
        <v>12699</v>
      </c>
      <c r="F5979" s="52" t="s">
        <v>4280</v>
      </c>
      <c r="G5979" s="48" t="s">
        <v>13108</v>
      </c>
      <c r="H5979" s="1"/>
      <c r="I5979" s="49" t="s">
        <v>5053</v>
      </c>
      <c r="J5979" s="50" t="s">
        <v>13510</v>
      </c>
      <c r="K5979" s="34">
        <v>1588960</v>
      </c>
      <c r="L5979" s="71"/>
      <c r="M5979" s="51" t="s">
        <v>3836</v>
      </c>
      <c r="N5979" s="19" t="s">
        <v>4474</v>
      </c>
    </row>
    <row r="5980" spans="1:14" x14ac:dyDescent="0.25">
      <c r="A5980" s="30">
        <v>14</v>
      </c>
      <c r="B5980" s="31">
        <v>44314</v>
      </c>
      <c r="C5980" s="32">
        <v>11</v>
      </c>
      <c r="D5980" s="33" t="s">
        <v>13468</v>
      </c>
      <c r="E5980" s="52" t="s">
        <v>12699</v>
      </c>
      <c r="F5980" s="52" t="s">
        <v>4280</v>
      </c>
      <c r="G5980" s="48" t="s">
        <v>13108</v>
      </c>
      <c r="H5980" s="1"/>
      <c r="I5980" s="49" t="s">
        <v>5086</v>
      </c>
      <c r="J5980" s="50" t="s">
        <v>13509</v>
      </c>
      <c r="K5980" s="34">
        <v>3180000</v>
      </c>
      <c r="L5980" s="71"/>
      <c r="M5980" s="51" t="s">
        <v>3836</v>
      </c>
      <c r="N5980" s="19" t="s">
        <v>4474</v>
      </c>
    </row>
    <row r="5981" spans="1:14" x14ac:dyDescent="0.25">
      <c r="A5981" s="30">
        <v>14</v>
      </c>
      <c r="B5981" s="31">
        <v>44314</v>
      </c>
      <c r="C5981" s="32">
        <v>11</v>
      </c>
      <c r="D5981" s="33" t="s">
        <v>13468</v>
      </c>
      <c r="E5981" s="52" t="s">
        <v>12699</v>
      </c>
      <c r="F5981" s="52" t="s">
        <v>4280</v>
      </c>
      <c r="G5981" s="48" t="s">
        <v>13108</v>
      </c>
      <c r="H5981" s="1"/>
      <c r="I5981" s="49" t="s">
        <v>5089</v>
      </c>
      <c r="J5981" s="50" t="s">
        <v>13508</v>
      </c>
      <c r="K5981" s="34">
        <v>3180000</v>
      </c>
      <c r="L5981" s="71"/>
      <c r="M5981" s="51" t="s">
        <v>3836</v>
      </c>
      <c r="N5981" s="19" t="s">
        <v>4474</v>
      </c>
    </row>
    <row r="5982" spans="1:14" x14ac:dyDescent="0.25">
      <c r="A5982" s="30">
        <v>14</v>
      </c>
      <c r="B5982" s="31">
        <v>44314</v>
      </c>
      <c r="C5982" s="32">
        <v>11</v>
      </c>
      <c r="D5982" s="33" t="s">
        <v>13468</v>
      </c>
      <c r="E5982" s="52" t="s">
        <v>12699</v>
      </c>
      <c r="F5982" s="52" t="s">
        <v>4280</v>
      </c>
      <c r="G5982" s="48" t="s">
        <v>13108</v>
      </c>
      <c r="H5982" s="1"/>
      <c r="I5982" s="49" t="s">
        <v>5098</v>
      </c>
      <c r="J5982" s="50" t="s">
        <v>13507</v>
      </c>
      <c r="K5982" s="34">
        <v>3180000</v>
      </c>
      <c r="L5982" s="71"/>
      <c r="M5982" s="51" t="s">
        <v>3836</v>
      </c>
      <c r="N5982" s="19" t="s">
        <v>4474</v>
      </c>
    </row>
    <row r="5983" spans="1:14" x14ac:dyDescent="0.25">
      <c r="A5983" s="30">
        <v>14</v>
      </c>
      <c r="B5983" s="31">
        <v>44314</v>
      </c>
      <c r="C5983" s="32">
        <v>11</v>
      </c>
      <c r="D5983" s="33" t="s">
        <v>13468</v>
      </c>
      <c r="E5983" s="52" t="s">
        <v>12699</v>
      </c>
      <c r="F5983" s="52" t="s">
        <v>4280</v>
      </c>
      <c r="G5983" s="48" t="s">
        <v>13108</v>
      </c>
      <c r="H5983" s="1"/>
      <c r="I5983" s="49" t="s">
        <v>5110</v>
      </c>
      <c r="J5983" s="50" t="s">
        <v>13506</v>
      </c>
      <c r="K5983" s="34">
        <v>3180000</v>
      </c>
      <c r="L5983" s="71"/>
      <c r="M5983" s="51" t="s">
        <v>3836</v>
      </c>
      <c r="N5983" s="19" t="s">
        <v>4474</v>
      </c>
    </row>
    <row r="5984" spans="1:14" x14ac:dyDescent="0.25">
      <c r="A5984" s="30">
        <v>14</v>
      </c>
      <c r="B5984" s="31">
        <v>44314</v>
      </c>
      <c r="C5984" s="32">
        <v>11</v>
      </c>
      <c r="D5984" s="33" t="s">
        <v>13468</v>
      </c>
      <c r="E5984" s="52" t="s">
        <v>12699</v>
      </c>
      <c r="F5984" s="52" t="s">
        <v>4280</v>
      </c>
      <c r="G5984" s="48" t="s">
        <v>13108</v>
      </c>
      <c r="H5984" s="1"/>
      <c r="I5984" s="49" t="s">
        <v>5116</v>
      </c>
      <c r="J5984" s="50" t="s">
        <v>13505</v>
      </c>
      <c r="K5984" s="34">
        <v>3180000</v>
      </c>
      <c r="L5984" s="71"/>
      <c r="M5984" s="51" t="s">
        <v>3836</v>
      </c>
      <c r="N5984" s="19" t="s">
        <v>4474</v>
      </c>
    </row>
    <row r="5985" spans="1:14" x14ac:dyDescent="0.25">
      <c r="A5985" s="30">
        <v>14</v>
      </c>
      <c r="B5985" s="31">
        <v>44314</v>
      </c>
      <c r="C5985" s="32">
        <v>11</v>
      </c>
      <c r="D5985" s="33" t="s">
        <v>13468</v>
      </c>
      <c r="E5985" s="52" t="s">
        <v>12699</v>
      </c>
      <c r="F5985" s="52" t="s">
        <v>4280</v>
      </c>
      <c r="G5985" s="48" t="s">
        <v>13108</v>
      </c>
      <c r="H5985" s="1"/>
      <c r="I5985" s="49" t="s">
        <v>5119</v>
      </c>
      <c r="J5985" s="50" t="s">
        <v>5121</v>
      </c>
      <c r="K5985" s="34">
        <v>3180000</v>
      </c>
      <c r="L5985" s="71"/>
      <c r="M5985" s="51" t="s">
        <v>3836</v>
      </c>
      <c r="N5985" s="19" t="s">
        <v>4474</v>
      </c>
    </row>
    <row r="5986" spans="1:14" x14ac:dyDescent="0.25">
      <c r="A5986" s="30">
        <v>14</v>
      </c>
      <c r="B5986" s="31">
        <v>44314</v>
      </c>
      <c r="C5986" s="32">
        <v>11</v>
      </c>
      <c r="D5986" s="33" t="s">
        <v>13468</v>
      </c>
      <c r="E5986" s="52" t="s">
        <v>12699</v>
      </c>
      <c r="F5986" s="52" t="s">
        <v>4280</v>
      </c>
      <c r="G5986" s="48" t="s">
        <v>13108</v>
      </c>
      <c r="H5986" s="1"/>
      <c r="I5986" s="49" t="s">
        <v>5125</v>
      </c>
      <c r="J5986" s="50" t="s">
        <v>13504</v>
      </c>
      <c r="K5986" s="34">
        <v>3180000</v>
      </c>
      <c r="L5986" s="71"/>
      <c r="M5986" s="51" t="s">
        <v>3836</v>
      </c>
      <c r="N5986" s="19" t="s">
        <v>4474</v>
      </c>
    </row>
    <row r="5987" spans="1:14" x14ac:dyDescent="0.25">
      <c r="A5987" s="30">
        <v>14</v>
      </c>
      <c r="B5987" s="31">
        <v>44314</v>
      </c>
      <c r="C5987" s="32">
        <v>11</v>
      </c>
      <c r="D5987" s="33" t="s">
        <v>13468</v>
      </c>
      <c r="E5987" s="52" t="s">
        <v>12699</v>
      </c>
      <c r="F5987" s="52" t="s">
        <v>4280</v>
      </c>
      <c r="G5987" s="48" t="s">
        <v>13108</v>
      </c>
      <c r="H5987" s="1"/>
      <c r="I5987" s="49" t="s">
        <v>5137</v>
      </c>
      <c r="J5987" s="50" t="s">
        <v>13503</v>
      </c>
      <c r="K5987" s="34">
        <v>1215820</v>
      </c>
      <c r="L5987" s="71"/>
      <c r="M5987" s="51" t="s">
        <v>3836</v>
      </c>
      <c r="N5987" s="19" t="s">
        <v>4474</v>
      </c>
    </row>
    <row r="5988" spans="1:14" x14ac:dyDescent="0.25">
      <c r="A5988" s="30">
        <v>14</v>
      </c>
      <c r="B5988" s="31">
        <v>44314</v>
      </c>
      <c r="C5988" s="32">
        <v>11</v>
      </c>
      <c r="D5988" s="33" t="s">
        <v>13468</v>
      </c>
      <c r="E5988" s="52" t="s">
        <v>12699</v>
      </c>
      <c r="F5988" s="52" t="s">
        <v>4280</v>
      </c>
      <c r="G5988" s="48" t="s">
        <v>13108</v>
      </c>
      <c r="H5988" s="1"/>
      <c r="I5988" s="49" t="s">
        <v>5161</v>
      </c>
      <c r="J5988" s="50" t="s">
        <v>13502</v>
      </c>
      <c r="K5988" s="34">
        <v>5300000</v>
      </c>
      <c r="L5988" s="71"/>
      <c r="M5988" s="51" t="s">
        <v>3836</v>
      </c>
      <c r="N5988" s="19" t="s">
        <v>4474</v>
      </c>
    </row>
    <row r="5989" spans="1:14" x14ac:dyDescent="0.25">
      <c r="A5989" s="30">
        <v>14</v>
      </c>
      <c r="B5989" s="31">
        <v>44314</v>
      </c>
      <c r="C5989" s="32">
        <v>11</v>
      </c>
      <c r="D5989" s="33" t="s">
        <v>13468</v>
      </c>
      <c r="E5989" s="52" t="s">
        <v>12699</v>
      </c>
      <c r="F5989" s="52" t="s">
        <v>4280</v>
      </c>
      <c r="G5989" s="48" t="s">
        <v>13108</v>
      </c>
      <c r="H5989" s="1"/>
      <c r="I5989" s="49" t="s">
        <v>5164</v>
      </c>
      <c r="J5989" s="50" t="s">
        <v>13501</v>
      </c>
      <c r="K5989" s="34">
        <v>3180000</v>
      </c>
      <c r="L5989" s="71"/>
      <c r="M5989" s="51" t="s">
        <v>3836</v>
      </c>
      <c r="N5989" s="19" t="s">
        <v>4474</v>
      </c>
    </row>
    <row r="5990" spans="1:14" x14ac:dyDescent="0.25">
      <c r="A5990" s="30">
        <v>14</v>
      </c>
      <c r="B5990" s="31">
        <v>44314</v>
      </c>
      <c r="C5990" s="32">
        <v>11</v>
      </c>
      <c r="D5990" s="33" t="s">
        <v>13468</v>
      </c>
      <c r="E5990" s="52" t="s">
        <v>12699</v>
      </c>
      <c r="F5990" s="52" t="s">
        <v>4280</v>
      </c>
      <c r="G5990" s="48" t="s">
        <v>13108</v>
      </c>
      <c r="H5990" s="1"/>
      <c r="I5990" s="49" t="s">
        <v>5170</v>
      </c>
      <c r="J5990" s="50" t="s">
        <v>13500</v>
      </c>
      <c r="K5990" s="34">
        <v>3010400</v>
      </c>
      <c r="L5990" s="71"/>
      <c r="M5990" s="51" t="s">
        <v>3836</v>
      </c>
      <c r="N5990" s="19" t="s">
        <v>4474</v>
      </c>
    </row>
    <row r="5991" spans="1:14" x14ac:dyDescent="0.25">
      <c r="A5991" s="30">
        <v>14</v>
      </c>
      <c r="B5991" s="31">
        <v>44314</v>
      </c>
      <c r="C5991" s="32">
        <v>11</v>
      </c>
      <c r="D5991" s="33" t="s">
        <v>13468</v>
      </c>
      <c r="E5991" s="52" t="s">
        <v>12699</v>
      </c>
      <c r="F5991" s="52" t="s">
        <v>4280</v>
      </c>
      <c r="G5991" s="48" t="s">
        <v>13108</v>
      </c>
      <c r="H5991" s="1"/>
      <c r="I5991" s="49" t="s">
        <v>5179</v>
      </c>
      <c r="J5991" s="50" t="s">
        <v>13499</v>
      </c>
      <c r="K5991" s="34">
        <v>3180000</v>
      </c>
      <c r="L5991" s="71"/>
      <c r="M5991" s="51" t="s">
        <v>3836</v>
      </c>
      <c r="N5991" s="19" t="s">
        <v>4474</v>
      </c>
    </row>
    <row r="5992" spans="1:14" x14ac:dyDescent="0.25">
      <c r="A5992" s="30">
        <v>14</v>
      </c>
      <c r="B5992" s="31">
        <v>44314</v>
      </c>
      <c r="C5992" s="32">
        <v>11</v>
      </c>
      <c r="D5992" s="33" t="s">
        <v>13468</v>
      </c>
      <c r="E5992" s="52" t="s">
        <v>12699</v>
      </c>
      <c r="F5992" s="52" t="s">
        <v>4280</v>
      </c>
      <c r="G5992" s="48" t="s">
        <v>13108</v>
      </c>
      <c r="H5992" s="1"/>
      <c r="I5992" s="49" t="s">
        <v>5185</v>
      </c>
      <c r="J5992" s="50" t="s">
        <v>13498</v>
      </c>
      <c r="K5992" s="34">
        <v>2650000</v>
      </c>
      <c r="L5992" s="71"/>
      <c r="M5992" s="51" t="s">
        <v>3836</v>
      </c>
      <c r="N5992" s="19" t="s">
        <v>4474</v>
      </c>
    </row>
    <row r="5993" spans="1:14" x14ac:dyDescent="0.25">
      <c r="A5993" s="30">
        <v>14</v>
      </c>
      <c r="B5993" s="31">
        <v>44314</v>
      </c>
      <c r="C5993" s="32">
        <v>11</v>
      </c>
      <c r="D5993" s="33" t="s">
        <v>13468</v>
      </c>
      <c r="E5993" s="52" t="s">
        <v>12699</v>
      </c>
      <c r="F5993" s="52" t="s">
        <v>4280</v>
      </c>
      <c r="G5993" s="48" t="s">
        <v>13108</v>
      </c>
      <c r="H5993" s="1"/>
      <c r="I5993" s="49" t="s">
        <v>5194</v>
      </c>
      <c r="J5993" s="50" t="s">
        <v>13497</v>
      </c>
      <c r="K5993" s="34">
        <v>3180000</v>
      </c>
      <c r="L5993" s="71"/>
      <c r="M5993" s="51" t="s">
        <v>3836</v>
      </c>
      <c r="N5993" s="19" t="s">
        <v>4474</v>
      </c>
    </row>
    <row r="5994" spans="1:14" x14ac:dyDescent="0.25">
      <c r="A5994" s="30">
        <v>14</v>
      </c>
      <c r="B5994" s="31">
        <v>44314</v>
      </c>
      <c r="C5994" s="32">
        <v>11</v>
      </c>
      <c r="D5994" s="33" t="s">
        <v>13468</v>
      </c>
      <c r="E5994" s="52" t="s">
        <v>12699</v>
      </c>
      <c r="F5994" s="52" t="s">
        <v>4280</v>
      </c>
      <c r="G5994" s="48" t="s">
        <v>13108</v>
      </c>
      <c r="H5994" s="1"/>
      <c r="I5994" s="49" t="s">
        <v>5197</v>
      </c>
      <c r="J5994" s="50" t="s">
        <v>13496</v>
      </c>
      <c r="K5994" s="34">
        <v>3180000</v>
      </c>
      <c r="L5994" s="71"/>
      <c r="M5994" s="51" t="s">
        <v>3836</v>
      </c>
      <c r="N5994" s="19" t="s">
        <v>4474</v>
      </c>
    </row>
    <row r="5995" spans="1:14" x14ac:dyDescent="0.25">
      <c r="A5995" s="30">
        <v>14</v>
      </c>
      <c r="B5995" s="31">
        <v>44314</v>
      </c>
      <c r="C5995" s="32">
        <v>11</v>
      </c>
      <c r="D5995" s="33" t="s">
        <v>13468</v>
      </c>
      <c r="E5995" s="52" t="s">
        <v>12699</v>
      </c>
      <c r="F5995" s="52" t="s">
        <v>4280</v>
      </c>
      <c r="G5995" s="48" t="s">
        <v>13108</v>
      </c>
      <c r="H5995" s="1"/>
      <c r="I5995" s="49" t="s">
        <v>5206</v>
      </c>
      <c r="J5995" s="50" t="s">
        <v>13495</v>
      </c>
      <c r="K5995" s="34">
        <v>3180000</v>
      </c>
      <c r="L5995" s="71"/>
      <c r="M5995" s="51" t="s">
        <v>3836</v>
      </c>
      <c r="N5995" s="19" t="s">
        <v>4474</v>
      </c>
    </row>
    <row r="5996" spans="1:14" x14ac:dyDescent="0.25">
      <c r="A5996" s="30">
        <v>14</v>
      </c>
      <c r="B5996" s="31">
        <v>44314</v>
      </c>
      <c r="C5996" s="32">
        <v>11</v>
      </c>
      <c r="D5996" s="33" t="s">
        <v>13468</v>
      </c>
      <c r="E5996" s="52" t="s">
        <v>12699</v>
      </c>
      <c r="F5996" s="52" t="s">
        <v>4280</v>
      </c>
      <c r="G5996" s="48" t="s">
        <v>13108</v>
      </c>
      <c r="H5996" s="1"/>
      <c r="I5996" s="49" t="s">
        <v>5209</v>
      </c>
      <c r="J5996" s="50" t="s">
        <v>13494</v>
      </c>
      <c r="K5996" s="34">
        <v>3180000</v>
      </c>
      <c r="L5996" s="71"/>
      <c r="M5996" s="51" t="s">
        <v>3836</v>
      </c>
      <c r="N5996" s="19" t="s">
        <v>4474</v>
      </c>
    </row>
    <row r="5997" spans="1:14" x14ac:dyDescent="0.25">
      <c r="A5997" s="30">
        <v>14</v>
      </c>
      <c r="B5997" s="31">
        <v>44314</v>
      </c>
      <c r="C5997" s="32">
        <v>11</v>
      </c>
      <c r="D5997" s="33" t="s">
        <v>13468</v>
      </c>
      <c r="E5997" s="52" t="s">
        <v>12699</v>
      </c>
      <c r="F5997" s="52" t="s">
        <v>4280</v>
      </c>
      <c r="G5997" s="48" t="s">
        <v>13108</v>
      </c>
      <c r="H5997" s="1"/>
      <c r="I5997" s="101" t="s">
        <v>12697</v>
      </c>
      <c r="J5997" s="100" t="s">
        <v>12696</v>
      </c>
      <c r="K5997" s="99">
        <v>490909</v>
      </c>
      <c r="L5997" s="71"/>
      <c r="M5997" s="98" t="s">
        <v>3836</v>
      </c>
      <c r="N5997" s="36" t="s">
        <v>9582</v>
      </c>
    </row>
    <row r="5998" spans="1:14" x14ac:dyDescent="0.25">
      <c r="A5998" s="30">
        <v>14</v>
      </c>
      <c r="B5998" s="31">
        <v>44328</v>
      </c>
      <c r="C5998" s="32">
        <v>17</v>
      </c>
      <c r="D5998" s="33" t="s">
        <v>13468</v>
      </c>
      <c r="E5998" s="52" t="s">
        <v>12699</v>
      </c>
      <c r="F5998" s="52" t="s">
        <v>4280</v>
      </c>
      <c r="G5998" s="48" t="s">
        <v>12698</v>
      </c>
      <c r="H5998" s="1"/>
      <c r="I5998" s="49" t="s">
        <v>5263</v>
      </c>
      <c r="J5998" s="50" t="s">
        <v>13493</v>
      </c>
      <c r="K5998" s="34">
        <v>4240000</v>
      </c>
      <c r="L5998" s="71"/>
      <c r="M5998" s="51" t="s">
        <v>3836</v>
      </c>
      <c r="N5998" s="36" t="s">
        <v>4287</v>
      </c>
    </row>
    <row r="5999" spans="1:14" x14ac:dyDescent="0.25">
      <c r="A5999" s="30">
        <v>14</v>
      </c>
      <c r="B5999" s="31">
        <v>44328</v>
      </c>
      <c r="C5999" s="32">
        <v>17</v>
      </c>
      <c r="D5999" s="33" t="s">
        <v>13468</v>
      </c>
      <c r="E5999" s="52" t="s">
        <v>12699</v>
      </c>
      <c r="F5999" s="52" t="s">
        <v>4280</v>
      </c>
      <c r="G5999" s="48" t="s">
        <v>12698</v>
      </c>
      <c r="H5999" s="1"/>
      <c r="I5999" s="49" t="s">
        <v>5266</v>
      </c>
      <c r="J5999" s="50" t="s">
        <v>13492</v>
      </c>
      <c r="K5999" s="34">
        <v>3180000</v>
      </c>
      <c r="L5999" s="71"/>
      <c r="M5999" s="51" t="s">
        <v>3836</v>
      </c>
      <c r="N5999" s="36" t="s">
        <v>4287</v>
      </c>
    </row>
    <row r="6000" spans="1:14" x14ac:dyDescent="0.25">
      <c r="A6000" s="30">
        <v>14</v>
      </c>
      <c r="B6000" s="31">
        <v>44328</v>
      </c>
      <c r="C6000" s="32">
        <v>17</v>
      </c>
      <c r="D6000" s="33" t="s">
        <v>13468</v>
      </c>
      <c r="E6000" s="52" t="s">
        <v>12699</v>
      </c>
      <c r="F6000" s="52" t="s">
        <v>4280</v>
      </c>
      <c r="G6000" s="48" t="s">
        <v>12698</v>
      </c>
      <c r="H6000" s="1"/>
      <c r="I6000" s="49" t="s">
        <v>5269</v>
      </c>
      <c r="J6000" s="50" t="s">
        <v>13491</v>
      </c>
      <c r="K6000" s="34">
        <v>2226000</v>
      </c>
      <c r="L6000" s="71"/>
      <c r="M6000" s="51" t="s">
        <v>3836</v>
      </c>
      <c r="N6000" s="36" t="s">
        <v>4287</v>
      </c>
    </row>
    <row r="6001" spans="1:14" x14ac:dyDescent="0.25">
      <c r="A6001" s="30">
        <v>14</v>
      </c>
      <c r="B6001" s="31">
        <v>44328</v>
      </c>
      <c r="C6001" s="32">
        <v>17</v>
      </c>
      <c r="D6001" s="33" t="s">
        <v>13468</v>
      </c>
      <c r="E6001" s="52" t="s">
        <v>12699</v>
      </c>
      <c r="F6001" s="52" t="s">
        <v>4280</v>
      </c>
      <c r="G6001" s="48" t="s">
        <v>12698</v>
      </c>
      <c r="H6001" s="1"/>
      <c r="I6001" s="49" t="s">
        <v>5272</v>
      </c>
      <c r="J6001" s="50" t="s">
        <v>13490</v>
      </c>
      <c r="K6001" s="34">
        <v>3180000</v>
      </c>
      <c r="L6001" s="71"/>
      <c r="M6001" s="51" t="s">
        <v>3836</v>
      </c>
      <c r="N6001" s="36" t="s">
        <v>4287</v>
      </c>
    </row>
    <row r="6002" spans="1:14" x14ac:dyDescent="0.25">
      <c r="A6002" s="30">
        <v>14</v>
      </c>
      <c r="B6002" s="31">
        <v>44328</v>
      </c>
      <c r="C6002" s="32">
        <v>17</v>
      </c>
      <c r="D6002" s="33" t="s">
        <v>13468</v>
      </c>
      <c r="E6002" s="52" t="s">
        <v>12699</v>
      </c>
      <c r="F6002" s="52" t="s">
        <v>4280</v>
      </c>
      <c r="G6002" s="48" t="s">
        <v>12698</v>
      </c>
      <c r="H6002" s="1"/>
      <c r="I6002" s="49" t="s">
        <v>5275</v>
      </c>
      <c r="J6002" s="50" t="s">
        <v>13489</v>
      </c>
      <c r="K6002" s="34">
        <v>2968000</v>
      </c>
      <c r="L6002" s="71"/>
      <c r="M6002" s="51" t="s">
        <v>3836</v>
      </c>
      <c r="N6002" s="36" t="s">
        <v>4287</v>
      </c>
    </row>
    <row r="6003" spans="1:14" x14ac:dyDescent="0.25">
      <c r="A6003" s="30">
        <v>14</v>
      </c>
      <c r="B6003" s="31">
        <v>44328</v>
      </c>
      <c r="C6003" s="32">
        <v>17</v>
      </c>
      <c r="D6003" s="33" t="s">
        <v>13468</v>
      </c>
      <c r="E6003" s="52" t="s">
        <v>12699</v>
      </c>
      <c r="F6003" s="52" t="s">
        <v>4280</v>
      </c>
      <c r="G6003" s="48" t="s">
        <v>12698</v>
      </c>
      <c r="H6003" s="1"/>
      <c r="I6003" s="49" t="s">
        <v>5278</v>
      </c>
      <c r="J6003" s="50" t="s">
        <v>13488</v>
      </c>
      <c r="K6003" s="34">
        <v>2106207</v>
      </c>
      <c r="L6003" s="71"/>
      <c r="M6003" s="51" t="s">
        <v>3836</v>
      </c>
      <c r="N6003" s="36" t="s">
        <v>4287</v>
      </c>
    </row>
    <row r="6004" spans="1:14" x14ac:dyDescent="0.25">
      <c r="A6004" s="30">
        <v>14</v>
      </c>
      <c r="B6004" s="31">
        <v>44328</v>
      </c>
      <c r="C6004" s="32">
        <v>17</v>
      </c>
      <c r="D6004" s="33" t="s">
        <v>13468</v>
      </c>
      <c r="E6004" s="52" t="s">
        <v>12699</v>
      </c>
      <c r="F6004" s="52" t="s">
        <v>4280</v>
      </c>
      <c r="G6004" s="48" t="s">
        <v>12698</v>
      </c>
      <c r="H6004" s="1"/>
      <c r="I6004" s="49" t="s">
        <v>5281</v>
      </c>
      <c r="J6004" s="50" t="s">
        <v>13487</v>
      </c>
      <c r="K6004" s="34">
        <v>3180000</v>
      </c>
      <c r="L6004" s="71"/>
      <c r="M6004" s="51" t="s">
        <v>3836</v>
      </c>
      <c r="N6004" s="36" t="s">
        <v>4287</v>
      </c>
    </row>
    <row r="6005" spans="1:14" x14ac:dyDescent="0.25">
      <c r="A6005" s="30">
        <v>14</v>
      </c>
      <c r="B6005" s="31">
        <v>44328</v>
      </c>
      <c r="C6005" s="32">
        <v>17</v>
      </c>
      <c r="D6005" s="33" t="s">
        <v>13468</v>
      </c>
      <c r="E6005" s="52" t="s">
        <v>12699</v>
      </c>
      <c r="F6005" s="52" t="s">
        <v>4280</v>
      </c>
      <c r="G6005" s="48" t="s">
        <v>12698</v>
      </c>
      <c r="H6005" s="1"/>
      <c r="I6005" s="49" t="s">
        <v>5284</v>
      </c>
      <c r="J6005" s="50" t="s">
        <v>13486</v>
      </c>
      <c r="K6005" s="34">
        <v>3180000</v>
      </c>
      <c r="L6005" s="71"/>
      <c r="M6005" s="51" t="s">
        <v>3836</v>
      </c>
      <c r="N6005" s="36" t="s">
        <v>4287</v>
      </c>
    </row>
    <row r="6006" spans="1:14" x14ac:dyDescent="0.25">
      <c r="A6006" s="30">
        <v>14</v>
      </c>
      <c r="B6006" s="31">
        <v>44328</v>
      </c>
      <c r="C6006" s="32">
        <v>17</v>
      </c>
      <c r="D6006" s="33" t="s">
        <v>13468</v>
      </c>
      <c r="E6006" s="52" t="s">
        <v>12699</v>
      </c>
      <c r="F6006" s="52" t="s">
        <v>4280</v>
      </c>
      <c r="G6006" s="48" t="s">
        <v>12698</v>
      </c>
      <c r="H6006" s="1"/>
      <c r="I6006" s="49" t="s">
        <v>5287</v>
      </c>
      <c r="J6006" s="50" t="s">
        <v>13485</v>
      </c>
      <c r="K6006" s="34">
        <v>3155276</v>
      </c>
      <c r="L6006" s="71"/>
      <c r="M6006" s="51" t="s">
        <v>3836</v>
      </c>
      <c r="N6006" s="36" t="s">
        <v>4287</v>
      </c>
    </row>
    <row r="6007" spans="1:14" x14ac:dyDescent="0.25">
      <c r="A6007" s="30">
        <v>14</v>
      </c>
      <c r="B6007" s="31">
        <v>44328</v>
      </c>
      <c r="C6007" s="32">
        <v>17</v>
      </c>
      <c r="D6007" s="33" t="s">
        <v>13468</v>
      </c>
      <c r="E6007" s="52" t="s">
        <v>12699</v>
      </c>
      <c r="F6007" s="52" t="s">
        <v>4280</v>
      </c>
      <c r="G6007" s="48" t="s">
        <v>12698</v>
      </c>
      <c r="H6007" s="1"/>
      <c r="I6007" s="49" t="s">
        <v>5290</v>
      </c>
      <c r="J6007" s="50" t="s">
        <v>13484</v>
      </c>
      <c r="K6007" s="34">
        <v>3180000</v>
      </c>
      <c r="L6007" s="71"/>
      <c r="M6007" s="51" t="s">
        <v>3836</v>
      </c>
      <c r="N6007" s="36" t="s">
        <v>4287</v>
      </c>
    </row>
    <row r="6008" spans="1:14" x14ac:dyDescent="0.25">
      <c r="A6008" s="30">
        <v>14</v>
      </c>
      <c r="B6008" s="31">
        <v>44328</v>
      </c>
      <c r="C6008" s="32">
        <v>17</v>
      </c>
      <c r="D6008" s="33" t="s">
        <v>13468</v>
      </c>
      <c r="E6008" s="52" t="s">
        <v>12699</v>
      </c>
      <c r="F6008" s="52" t="s">
        <v>4280</v>
      </c>
      <c r="G6008" s="48" t="s">
        <v>12698</v>
      </c>
      <c r="H6008" s="1"/>
      <c r="I6008" s="49" t="s">
        <v>5293</v>
      </c>
      <c r="J6008" s="50" t="s">
        <v>13483</v>
      </c>
      <c r="K6008" s="34">
        <v>3180000</v>
      </c>
      <c r="L6008" s="71"/>
      <c r="M6008" s="51" t="s">
        <v>3836</v>
      </c>
      <c r="N6008" s="36" t="s">
        <v>4287</v>
      </c>
    </row>
    <row r="6009" spans="1:14" x14ac:dyDescent="0.25">
      <c r="A6009" s="30">
        <v>14</v>
      </c>
      <c r="B6009" s="31">
        <v>44328</v>
      </c>
      <c r="C6009" s="32">
        <v>17</v>
      </c>
      <c r="D6009" s="33" t="s">
        <v>13468</v>
      </c>
      <c r="E6009" s="52" t="s">
        <v>12699</v>
      </c>
      <c r="F6009" s="52" t="s">
        <v>4280</v>
      </c>
      <c r="G6009" s="48" t="s">
        <v>12698</v>
      </c>
      <c r="H6009" s="1"/>
      <c r="I6009" s="49" t="s">
        <v>5296</v>
      </c>
      <c r="J6009" s="50" t="s">
        <v>13482</v>
      </c>
      <c r="K6009" s="34">
        <v>3180000</v>
      </c>
      <c r="L6009" s="71"/>
      <c r="M6009" s="51" t="s">
        <v>3836</v>
      </c>
      <c r="N6009" s="36" t="s">
        <v>4287</v>
      </c>
    </row>
    <row r="6010" spans="1:14" x14ac:dyDescent="0.25">
      <c r="A6010" s="30">
        <v>14</v>
      </c>
      <c r="B6010" s="31">
        <v>44328</v>
      </c>
      <c r="C6010" s="32">
        <v>17</v>
      </c>
      <c r="D6010" s="33" t="s">
        <v>13468</v>
      </c>
      <c r="E6010" s="52" t="s">
        <v>12699</v>
      </c>
      <c r="F6010" s="52" t="s">
        <v>4280</v>
      </c>
      <c r="G6010" s="48" t="s">
        <v>12698</v>
      </c>
      <c r="H6010" s="1"/>
      <c r="I6010" s="49" t="s">
        <v>5299</v>
      </c>
      <c r="J6010" s="50" t="s">
        <v>13481</v>
      </c>
      <c r="K6010" s="34">
        <v>3180000</v>
      </c>
      <c r="L6010" s="71"/>
      <c r="M6010" s="51" t="s">
        <v>3836</v>
      </c>
      <c r="N6010" s="36" t="s">
        <v>4287</v>
      </c>
    </row>
    <row r="6011" spans="1:14" x14ac:dyDescent="0.25">
      <c r="A6011" s="30">
        <v>14</v>
      </c>
      <c r="B6011" s="31">
        <v>44328</v>
      </c>
      <c r="C6011" s="32">
        <v>17</v>
      </c>
      <c r="D6011" s="33" t="s">
        <v>13468</v>
      </c>
      <c r="E6011" s="52" t="s">
        <v>12699</v>
      </c>
      <c r="F6011" s="52" t="s">
        <v>4280</v>
      </c>
      <c r="G6011" s="48" t="s">
        <v>12698</v>
      </c>
      <c r="H6011" s="1"/>
      <c r="I6011" s="49" t="s">
        <v>5302</v>
      </c>
      <c r="J6011" s="50" t="s">
        <v>13480</v>
      </c>
      <c r="K6011" s="34">
        <v>3180000</v>
      </c>
      <c r="L6011" s="71"/>
      <c r="M6011" s="51" t="s">
        <v>3836</v>
      </c>
      <c r="N6011" s="36" t="s">
        <v>4287</v>
      </c>
    </row>
    <row r="6012" spans="1:14" x14ac:dyDescent="0.25">
      <c r="A6012" s="30">
        <v>14</v>
      </c>
      <c r="B6012" s="31">
        <v>44328</v>
      </c>
      <c r="C6012" s="32">
        <v>17</v>
      </c>
      <c r="D6012" s="33" t="s">
        <v>13468</v>
      </c>
      <c r="E6012" s="52" t="s">
        <v>12699</v>
      </c>
      <c r="F6012" s="52" t="s">
        <v>4280</v>
      </c>
      <c r="G6012" s="48" t="s">
        <v>12698</v>
      </c>
      <c r="H6012" s="1"/>
      <c r="I6012" s="49" t="s">
        <v>5305</v>
      </c>
      <c r="J6012" s="50" t="s">
        <v>13479</v>
      </c>
      <c r="K6012" s="34">
        <v>3148200</v>
      </c>
      <c r="L6012" s="71"/>
      <c r="M6012" s="51" t="s">
        <v>3836</v>
      </c>
      <c r="N6012" s="36" t="s">
        <v>4287</v>
      </c>
    </row>
    <row r="6013" spans="1:14" x14ac:dyDescent="0.25">
      <c r="A6013" s="30">
        <v>14</v>
      </c>
      <c r="B6013" s="31">
        <v>44328</v>
      </c>
      <c r="C6013" s="32">
        <v>17</v>
      </c>
      <c r="D6013" s="33" t="s">
        <v>13468</v>
      </c>
      <c r="E6013" s="52" t="s">
        <v>12699</v>
      </c>
      <c r="F6013" s="52" t="s">
        <v>4280</v>
      </c>
      <c r="G6013" s="48" t="s">
        <v>12698</v>
      </c>
      <c r="H6013" s="1"/>
      <c r="I6013" s="49" t="s">
        <v>5308</v>
      </c>
      <c r="J6013" s="50" t="s">
        <v>13478</v>
      </c>
      <c r="K6013" s="34">
        <v>2226000</v>
      </c>
      <c r="L6013" s="71"/>
      <c r="M6013" s="51" t="s">
        <v>3836</v>
      </c>
      <c r="N6013" s="36" t="s">
        <v>4287</v>
      </c>
    </row>
    <row r="6014" spans="1:14" x14ac:dyDescent="0.25">
      <c r="A6014" s="30">
        <v>14</v>
      </c>
      <c r="B6014" s="31">
        <v>44328</v>
      </c>
      <c r="C6014" s="32">
        <v>17</v>
      </c>
      <c r="D6014" s="33" t="s">
        <v>13468</v>
      </c>
      <c r="E6014" s="52" t="s">
        <v>12699</v>
      </c>
      <c r="F6014" s="52" t="s">
        <v>4280</v>
      </c>
      <c r="G6014" s="48" t="s">
        <v>12698</v>
      </c>
      <c r="H6014" s="1"/>
      <c r="I6014" s="49" t="s">
        <v>5311</v>
      </c>
      <c r="J6014" s="50" t="s">
        <v>13477</v>
      </c>
      <c r="K6014" s="34">
        <v>3180000</v>
      </c>
      <c r="L6014" s="71"/>
      <c r="M6014" s="51" t="s">
        <v>3836</v>
      </c>
      <c r="N6014" s="36" t="s">
        <v>4287</v>
      </c>
    </row>
    <row r="6015" spans="1:14" x14ac:dyDescent="0.25">
      <c r="A6015" s="30">
        <v>14</v>
      </c>
      <c r="B6015" s="31">
        <v>44328</v>
      </c>
      <c r="C6015" s="32">
        <v>17</v>
      </c>
      <c r="D6015" s="33" t="s">
        <v>13468</v>
      </c>
      <c r="E6015" s="52" t="s">
        <v>12699</v>
      </c>
      <c r="F6015" s="52" t="s">
        <v>4280</v>
      </c>
      <c r="G6015" s="48" t="s">
        <v>12698</v>
      </c>
      <c r="H6015" s="1"/>
      <c r="I6015" s="49" t="s">
        <v>5314</v>
      </c>
      <c r="J6015" s="50" t="s">
        <v>13476</v>
      </c>
      <c r="K6015" s="34">
        <v>3180000</v>
      </c>
      <c r="L6015" s="71"/>
      <c r="M6015" s="51" t="s">
        <v>3836</v>
      </c>
      <c r="N6015" s="36" t="s">
        <v>4287</v>
      </c>
    </row>
    <row r="6016" spans="1:14" x14ac:dyDescent="0.25">
      <c r="A6016" s="30">
        <v>14</v>
      </c>
      <c r="B6016" s="31">
        <v>44328</v>
      </c>
      <c r="C6016" s="32">
        <v>17</v>
      </c>
      <c r="D6016" s="33" t="s">
        <v>13468</v>
      </c>
      <c r="E6016" s="52" t="s">
        <v>12699</v>
      </c>
      <c r="F6016" s="52" t="s">
        <v>4280</v>
      </c>
      <c r="G6016" s="48" t="s">
        <v>12698</v>
      </c>
      <c r="H6016" s="1"/>
      <c r="I6016" s="49" t="s">
        <v>5317</v>
      </c>
      <c r="J6016" s="50" t="s">
        <v>13475</v>
      </c>
      <c r="K6016" s="34">
        <v>2893800</v>
      </c>
      <c r="L6016" s="71"/>
      <c r="M6016" s="51" t="s">
        <v>3836</v>
      </c>
      <c r="N6016" s="36" t="s">
        <v>4287</v>
      </c>
    </row>
    <row r="6017" spans="1:14" x14ac:dyDescent="0.25">
      <c r="A6017" s="30">
        <v>14</v>
      </c>
      <c r="B6017" s="31">
        <v>44328</v>
      </c>
      <c r="C6017" s="32">
        <v>17</v>
      </c>
      <c r="D6017" s="33" t="s">
        <v>13468</v>
      </c>
      <c r="E6017" s="52" t="s">
        <v>12699</v>
      </c>
      <c r="F6017" s="52" t="s">
        <v>4280</v>
      </c>
      <c r="G6017" s="48" t="s">
        <v>12698</v>
      </c>
      <c r="H6017" s="1"/>
      <c r="I6017" s="49" t="s">
        <v>5320</v>
      </c>
      <c r="J6017" s="50" t="s">
        <v>13474</v>
      </c>
      <c r="K6017" s="34">
        <v>3180000</v>
      </c>
      <c r="L6017" s="71"/>
      <c r="M6017" s="51" t="s">
        <v>3836</v>
      </c>
      <c r="N6017" s="36" t="s">
        <v>4287</v>
      </c>
    </row>
    <row r="6018" spans="1:14" x14ac:dyDescent="0.25">
      <c r="A6018" s="30">
        <v>14</v>
      </c>
      <c r="B6018" s="31">
        <v>44328</v>
      </c>
      <c r="C6018" s="32">
        <v>17</v>
      </c>
      <c r="D6018" s="33" t="s">
        <v>13468</v>
      </c>
      <c r="E6018" s="52" t="s">
        <v>12699</v>
      </c>
      <c r="F6018" s="52" t="s">
        <v>4280</v>
      </c>
      <c r="G6018" s="48" t="s">
        <v>12698</v>
      </c>
      <c r="H6018" s="1"/>
      <c r="I6018" s="49" t="s">
        <v>5323</v>
      </c>
      <c r="J6018" s="50" t="s">
        <v>13473</v>
      </c>
      <c r="K6018" s="34">
        <v>3180000</v>
      </c>
      <c r="L6018" s="71"/>
      <c r="M6018" s="51" t="s">
        <v>3836</v>
      </c>
      <c r="N6018" s="36" t="s">
        <v>4287</v>
      </c>
    </row>
    <row r="6019" spans="1:14" x14ac:dyDescent="0.25">
      <c r="A6019" s="30">
        <v>14</v>
      </c>
      <c r="B6019" s="31">
        <v>44328</v>
      </c>
      <c r="C6019" s="32">
        <v>17</v>
      </c>
      <c r="D6019" s="33" t="s">
        <v>13468</v>
      </c>
      <c r="E6019" s="52" t="s">
        <v>12699</v>
      </c>
      <c r="F6019" s="52" t="s">
        <v>4280</v>
      </c>
      <c r="G6019" s="48" t="s">
        <v>12698</v>
      </c>
      <c r="H6019" s="1"/>
      <c r="I6019" s="49" t="s">
        <v>5326</v>
      </c>
      <c r="J6019" s="50" t="s">
        <v>13472</v>
      </c>
      <c r="K6019" s="34">
        <v>3180000</v>
      </c>
      <c r="L6019" s="71"/>
      <c r="M6019" s="51" t="s">
        <v>3836</v>
      </c>
      <c r="N6019" s="36" t="s">
        <v>4287</v>
      </c>
    </row>
    <row r="6020" spans="1:14" x14ac:dyDescent="0.25">
      <c r="A6020" s="30">
        <v>14</v>
      </c>
      <c r="B6020" s="31">
        <v>44328</v>
      </c>
      <c r="C6020" s="32">
        <v>17</v>
      </c>
      <c r="D6020" s="33" t="s">
        <v>13468</v>
      </c>
      <c r="E6020" s="52" t="s">
        <v>12699</v>
      </c>
      <c r="F6020" s="52" t="s">
        <v>4280</v>
      </c>
      <c r="G6020" s="48" t="s">
        <v>12698</v>
      </c>
      <c r="H6020" s="1"/>
      <c r="I6020" s="49" t="s">
        <v>5329</v>
      </c>
      <c r="J6020" s="50" t="s">
        <v>13471</v>
      </c>
      <c r="K6020" s="34">
        <v>3074000</v>
      </c>
      <c r="L6020" s="71"/>
      <c r="M6020" s="51" t="s">
        <v>3836</v>
      </c>
      <c r="N6020" s="36" t="s">
        <v>4287</v>
      </c>
    </row>
    <row r="6021" spans="1:14" x14ac:dyDescent="0.25">
      <c r="A6021" s="30">
        <v>14</v>
      </c>
      <c r="B6021" s="31">
        <v>44328</v>
      </c>
      <c r="C6021" s="32">
        <v>17</v>
      </c>
      <c r="D6021" s="33" t="s">
        <v>13468</v>
      </c>
      <c r="E6021" s="52" t="s">
        <v>12699</v>
      </c>
      <c r="F6021" s="52" t="s">
        <v>4280</v>
      </c>
      <c r="G6021" s="48" t="s">
        <v>12698</v>
      </c>
      <c r="H6021" s="1"/>
      <c r="I6021" s="49" t="s">
        <v>5332</v>
      </c>
      <c r="J6021" s="50" t="s">
        <v>13470</v>
      </c>
      <c r="K6021" s="34">
        <v>2226000</v>
      </c>
      <c r="L6021" s="71"/>
      <c r="M6021" s="51" t="s">
        <v>3836</v>
      </c>
      <c r="N6021" s="36" t="s">
        <v>4287</v>
      </c>
    </row>
    <row r="6022" spans="1:14" x14ac:dyDescent="0.25">
      <c r="A6022" s="30">
        <v>14</v>
      </c>
      <c r="B6022" s="31">
        <v>44328</v>
      </c>
      <c r="C6022" s="32">
        <v>17</v>
      </c>
      <c r="D6022" s="33" t="s">
        <v>13468</v>
      </c>
      <c r="E6022" s="52" t="s">
        <v>12699</v>
      </c>
      <c r="F6022" s="52" t="s">
        <v>4280</v>
      </c>
      <c r="G6022" s="48" t="s">
        <v>12698</v>
      </c>
      <c r="H6022" s="1"/>
      <c r="I6022" s="49" t="s">
        <v>5335</v>
      </c>
      <c r="J6022" s="50" t="s">
        <v>13469</v>
      </c>
      <c r="K6022" s="34">
        <v>3180000</v>
      </c>
      <c r="L6022" s="71"/>
      <c r="M6022" s="51" t="s">
        <v>3836</v>
      </c>
      <c r="N6022" s="36" t="s">
        <v>4287</v>
      </c>
    </row>
    <row r="6023" spans="1:14" x14ac:dyDescent="0.25">
      <c r="A6023" s="30">
        <v>14</v>
      </c>
      <c r="B6023" s="31">
        <v>44328</v>
      </c>
      <c r="C6023" s="32">
        <v>17</v>
      </c>
      <c r="D6023" s="33" t="s">
        <v>13468</v>
      </c>
      <c r="E6023" s="52" t="s">
        <v>12699</v>
      </c>
      <c r="F6023" s="52" t="s">
        <v>4280</v>
      </c>
      <c r="G6023" s="48" t="s">
        <v>12698</v>
      </c>
      <c r="H6023" s="1"/>
      <c r="I6023" s="101" t="s">
        <v>12697</v>
      </c>
      <c r="J6023" s="100" t="s">
        <v>12696</v>
      </c>
      <c r="K6023" s="99">
        <v>151927</v>
      </c>
      <c r="L6023" s="71"/>
      <c r="M6023" s="98" t="s">
        <v>3836</v>
      </c>
      <c r="N6023" s="36" t="s">
        <v>9582</v>
      </c>
    </row>
    <row r="6024" spans="1:14" x14ac:dyDescent="0.25">
      <c r="A6024" s="30">
        <v>15</v>
      </c>
      <c r="B6024" s="31">
        <v>44307</v>
      </c>
      <c r="C6024" s="32">
        <v>16</v>
      </c>
      <c r="D6024" s="33" t="s">
        <v>13158</v>
      </c>
      <c r="E6024" s="52" t="s">
        <v>12699</v>
      </c>
      <c r="F6024" s="52" t="s">
        <v>4280</v>
      </c>
      <c r="G6024" s="48" t="s">
        <v>12698</v>
      </c>
      <c r="H6024" s="1"/>
      <c r="I6024" s="105" t="s">
        <v>13467</v>
      </c>
      <c r="J6024" s="104" t="s">
        <v>13466</v>
      </c>
      <c r="K6024" s="103">
        <v>-3207000</v>
      </c>
      <c r="L6024" s="71"/>
      <c r="M6024" s="51" t="s">
        <v>3836</v>
      </c>
      <c r="N6024" s="36" t="s">
        <v>4287</v>
      </c>
    </row>
    <row r="6025" spans="1:14" x14ac:dyDescent="0.25">
      <c r="A6025" s="30">
        <v>15</v>
      </c>
      <c r="B6025" s="31">
        <v>44307</v>
      </c>
      <c r="C6025" s="32">
        <v>16</v>
      </c>
      <c r="D6025" s="33" t="s">
        <v>13158</v>
      </c>
      <c r="E6025" s="52" t="s">
        <v>12699</v>
      </c>
      <c r="F6025" s="52" t="s">
        <v>4280</v>
      </c>
      <c r="G6025" s="48" t="s">
        <v>12698</v>
      </c>
      <c r="H6025" s="1"/>
      <c r="I6025" s="105" t="s">
        <v>13465</v>
      </c>
      <c r="J6025" s="104" t="s">
        <v>13464</v>
      </c>
      <c r="K6025" s="103">
        <v>-3207000</v>
      </c>
      <c r="L6025" s="71"/>
      <c r="M6025" s="51" t="s">
        <v>3836</v>
      </c>
      <c r="N6025" s="36" t="s">
        <v>4287</v>
      </c>
    </row>
    <row r="6026" spans="1:14" x14ac:dyDescent="0.25">
      <c r="A6026" s="30">
        <v>15</v>
      </c>
      <c r="B6026" s="31">
        <v>44294</v>
      </c>
      <c r="C6026" s="32" t="s">
        <v>13367</v>
      </c>
      <c r="D6026" s="33" t="s">
        <v>13158</v>
      </c>
      <c r="E6026" s="52" t="s">
        <v>12699</v>
      </c>
      <c r="F6026" s="52" t="s">
        <v>4280</v>
      </c>
      <c r="G6026" s="48" t="s">
        <v>12698</v>
      </c>
      <c r="H6026" s="1"/>
      <c r="I6026" s="49" t="s">
        <v>13463</v>
      </c>
      <c r="J6026" s="50" t="s">
        <v>13462</v>
      </c>
      <c r="K6026" s="34">
        <v>3207000</v>
      </c>
      <c r="L6026" s="71"/>
      <c r="M6026" s="51" t="s">
        <v>13157</v>
      </c>
      <c r="N6026" s="36" t="s">
        <v>4287</v>
      </c>
    </row>
    <row r="6027" spans="1:14" x14ac:dyDescent="0.25">
      <c r="A6027" s="30">
        <v>15</v>
      </c>
      <c r="B6027" s="31">
        <v>44294</v>
      </c>
      <c r="C6027" s="32" t="s">
        <v>13367</v>
      </c>
      <c r="D6027" s="33" t="s">
        <v>13158</v>
      </c>
      <c r="E6027" s="52" t="s">
        <v>12699</v>
      </c>
      <c r="F6027" s="52" t="s">
        <v>4280</v>
      </c>
      <c r="G6027" s="48" t="s">
        <v>12698</v>
      </c>
      <c r="H6027" s="1"/>
      <c r="I6027" s="49" t="s">
        <v>13461</v>
      </c>
      <c r="J6027" s="50" t="s">
        <v>13460</v>
      </c>
      <c r="K6027" s="34">
        <v>3207000</v>
      </c>
      <c r="L6027" s="71"/>
      <c r="M6027" s="51" t="s">
        <v>13157</v>
      </c>
      <c r="N6027" s="36" t="s">
        <v>4287</v>
      </c>
    </row>
    <row r="6028" spans="1:14" x14ac:dyDescent="0.25">
      <c r="A6028" s="30">
        <v>15</v>
      </c>
      <c r="B6028" s="31">
        <v>44294</v>
      </c>
      <c r="C6028" s="32" t="s">
        <v>13367</v>
      </c>
      <c r="D6028" s="33" t="s">
        <v>13158</v>
      </c>
      <c r="E6028" s="52" t="s">
        <v>12699</v>
      </c>
      <c r="F6028" s="52" t="s">
        <v>4280</v>
      </c>
      <c r="G6028" s="48" t="s">
        <v>12698</v>
      </c>
      <c r="H6028" s="1"/>
      <c r="I6028" s="49" t="s">
        <v>13459</v>
      </c>
      <c r="J6028" s="50" t="s">
        <v>13458</v>
      </c>
      <c r="K6028" s="34">
        <v>3207000</v>
      </c>
      <c r="L6028" s="71"/>
      <c r="M6028" s="51" t="s">
        <v>13157</v>
      </c>
      <c r="N6028" s="36" t="s">
        <v>4287</v>
      </c>
    </row>
    <row r="6029" spans="1:14" x14ac:dyDescent="0.25">
      <c r="A6029" s="30">
        <v>15</v>
      </c>
      <c r="B6029" s="31">
        <v>44294</v>
      </c>
      <c r="C6029" s="32" t="s">
        <v>13367</v>
      </c>
      <c r="D6029" s="33" t="s">
        <v>13158</v>
      </c>
      <c r="E6029" s="52" t="s">
        <v>12699</v>
      </c>
      <c r="F6029" s="52" t="s">
        <v>4280</v>
      </c>
      <c r="G6029" s="48" t="s">
        <v>12698</v>
      </c>
      <c r="H6029" s="1"/>
      <c r="I6029" s="49" t="s">
        <v>13457</v>
      </c>
      <c r="J6029" s="50" t="s">
        <v>13456</v>
      </c>
      <c r="K6029" s="34">
        <v>3207000</v>
      </c>
      <c r="L6029" s="71"/>
      <c r="M6029" s="51" t="s">
        <v>13157</v>
      </c>
      <c r="N6029" s="36" t="s">
        <v>4287</v>
      </c>
    </row>
    <row r="6030" spans="1:14" x14ac:dyDescent="0.25">
      <c r="A6030" s="30">
        <v>15</v>
      </c>
      <c r="B6030" s="31">
        <v>44294</v>
      </c>
      <c r="C6030" s="32" t="s">
        <v>13367</v>
      </c>
      <c r="D6030" s="33" t="s">
        <v>13158</v>
      </c>
      <c r="E6030" s="52" t="s">
        <v>12699</v>
      </c>
      <c r="F6030" s="52" t="s">
        <v>4280</v>
      </c>
      <c r="G6030" s="48" t="s">
        <v>12698</v>
      </c>
      <c r="H6030" s="1"/>
      <c r="I6030" s="49" t="s">
        <v>13455</v>
      </c>
      <c r="J6030" s="50" t="s">
        <v>13454</v>
      </c>
      <c r="K6030" s="34">
        <v>3207000</v>
      </c>
      <c r="L6030" s="71"/>
      <c r="M6030" s="51" t="s">
        <v>13157</v>
      </c>
      <c r="N6030" s="36" t="s">
        <v>4287</v>
      </c>
    </row>
    <row r="6031" spans="1:14" x14ac:dyDescent="0.25">
      <c r="A6031" s="30">
        <v>15</v>
      </c>
      <c r="B6031" s="31">
        <v>44294</v>
      </c>
      <c r="C6031" s="32" t="s">
        <v>13367</v>
      </c>
      <c r="D6031" s="33" t="s">
        <v>13158</v>
      </c>
      <c r="E6031" s="52" t="s">
        <v>12699</v>
      </c>
      <c r="F6031" s="52" t="s">
        <v>4280</v>
      </c>
      <c r="G6031" s="48" t="s">
        <v>12698</v>
      </c>
      <c r="H6031" s="1"/>
      <c r="I6031" s="49" t="s">
        <v>13453</v>
      </c>
      <c r="J6031" s="50" t="s">
        <v>13452</v>
      </c>
      <c r="K6031" s="34">
        <v>3207000</v>
      </c>
      <c r="L6031" s="71"/>
      <c r="M6031" s="51" t="s">
        <v>13157</v>
      </c>
      <c r="N6031" s="36" t="s">
        <v>4287</v>
      </c>
    </row>
    <row r="6032" spans="1:14" x14ac:dyDescent="0.25">
      <c r="A6032" s="30">
        <v>15</v>
      </c>
      <c r="B6032" s="31">
        <v>44294</v>
      </c>
      <c r="C6032" s="32" t="s">
        <v>13367</v>
      </c>
      <c r="D6032" s="33" t="s">
        <v>13158</v>
      </c>
      <c r="E6032" s="52" t="s">
        <v>12699</v>
      </c>
      <c r="F6032" s="52" t="s">
        <v>4280</v>
      </c>
      <c r="G6032" s="48" t="s">
        <v>12698</v>
      </c>
      <c r="H6032" s="1"/>
      <c r="I6032" s="49" t="s">
        <v>13451</v>
      </c>
      <c r="J6032" s="50" t="s">
        <v>13450</v>
      </c>
      <c r="K6032" s="34">
        <v>3207000</v>
      </c>
      <c r="L6032" s="71"/>
      <c r="M6032" s="51" t="s">
        <v>13157</v>
      </c>
      <c r="N6032" s="36" t="s">
        <v>4287</v>
      </c>
    </row>
    <row r="6033" spans="1:14" x14ac:dyDescent="0.25">
      <c r="A6033" s="30">
        <v>15</v>
      </c>
      <c r="B6033" s="31">
        <v>44294</v>
      </c>
      <c r="C6033" s="32" t="s">
        <v>13367</v>
      </c>
      <c r="D6033" s="33" t="s">
        <v>13158</v>
      </c>
      <c r="E6033" s="52" t="s">
        <v>12699</v>
      </c>
      <c r="F6033" s="52" t="s">
        <v>4280</v>
      </c>
      <c r="G6033" s="48" t="s">
        <v>12698</v>
      </c>
      <c r="H6033" s="1"/>
      <c r="I6033" s="49" t="s">
        <v>13449</v>
      </c>
      <c r="J6033" s="50" t="s">
        <v>13448</v>
      </c>
      <c r="K6033" s="34">
        <v>3207000</v>
      </c>
      <c r="L6033" s="71"/>
      <c r="M6033" s="51" t="s">
        <v>13157</v>
      </c>
      <c r="N6033" s="36" t="s">
        <v>4287</v>
      </c>
    </row>
    <row r="6034" spans="1:14" x14ac:dyDescent="0.25">
      <c r="A6034" s="30">
        <v>15</v>
      </c>
      <c r="B6034" s="31">
        <v>44294</v>
      </c>
      <c r="C6034" s="32" t="s">
        <v>13367</v>
      </c>
      <c r="D6034" s="33" t="s">
        <v>13158</v>
      </c>
      <c r="E6034" s="52" t="s">
        <v>12699</v>
      </c>
      <c r="F6034" s="52" t="s">
        <v>4280</v>
      </c>
      <c r="G6034" s="48" t="s">
        <v>12698</v>
      </c>
      <c r="H6034" s="1"/>
      <c r="I6034" s="49" t="s">
        <v>13447</v>
      </c>
      <c r="J6034" s="50" t="s">
        <v>13446</v>
      </c>
      <c r="K6034" s="34">
        <v>3207000</v>
      </c>
      <c r="L6034" s="71"/>
      <c r="M6034" s="51" t="s">
        <v>13157</v>
      </c>
      <c r="N6034" s="36" t="s">
        <v>4287</v>
      </c>
    </row>
    <row r="6035" spans="1:14" x14ac:dyDescent="0.25">
      <c r="A6035" s="30">
        <v>15</v>
      </c>
      <c r="B6035" s="31">
        <v>44294</v>
      </c>
      <c r="C6035" s="32" t="s">
        <v>13367</v>
      </c>
      <c r="D6035" s="33" t="s">
        <v>13158</v>
      </c>
      <c r="E6035" s="52" t="s">
        <v>12699</v>
      </c>
      <c r="F6035" s="52" t="s">
        <v>4280</v>
      </c>
      <c r="G6035" s="48" t="s">
        <v>12698</v>
      </c>
      <c r="H6035" s="1"/>
      <c r="I6035" s="49" t="s">
        <v>13445</v>
      </c>
      <c r="J6035" s="50" t="s">
        <v>13444</v>
      </c>
      <c r="K6035" s="34">
        <v>3207000</v>
      </c>
      <c r="L6035" s="71"/>
      <c r="M6035" s="51" t="s">
        <v>13157</v>
      </c>
      <c r="N6035" s="36" t="s">
        <v>4287</v>
      </c>
    </row>
    <row r="6036" spans="1:14" x14ac:dyDescent="0.25">
      <c r="A6036" s="30">
        <v>15</v>
      </c>
      <c r="B6036" s="31">
        <v>44294</v>
      </c>
      <c r="C6036" s="32" t="s">
        <v>13367</v>
      </c>
      <c r="D6036" s="33" t="s">
        <v>13158</v>
      </c>
      <c r="E6036" s="52" t="s">
        <v>12699</v>
      </c>
      <c r="F6036" s="52" t="s">
        <v>4280</v>
      </c>
      <c r="G6036" s="48" t="s">
        <v>12698</v>
      </c>
      <c r="H6036" s="1"/>
      <c r="I6036" s="49" t="s">
        <v>13443</v>
      </c>
      <c r="J6036" s="50" t="s">
        <v>13442</v>
      </c>
      <c r="K6036" s="34">
        <v>3207000</v>
      </c>
      <c r="L6036" s="71"/>
      <c r="M6036" s="51" t="s">
        <v>13157</v>
      </c>
      <c r="N6036" s="36" t="s">
        <v>4287</v>
      </c>
    </row>
    <row r="6037" spans="1:14" x14ac:dyDescent="0.25">
      <c r="A6037" s="30">
        <v>15</v>
      </c>
      <c r="B6037" s="31">
        <v>44294</v>
      </c>
      <c r="C6037" s="32" t="s">
        <v>13367</v>
      </c>
      <c r="D6037" s="33" t="s">
        <v>13158</v>
      </c>
      <c r="E6037" s="52" t="s">
        <v>12699</v>
      </c>
      <c r="F6037" s="52" t="s">
        <v>4280</v>
      </c>
      <c r="G6037" s="48" t="s">
        <v>12698</v>
      </c>
      <c r="H6037" s="1"/>
      <c r="I6037" s="49" t="s">
        <v>13441</v>
      </c>
      <c r="J6037" s="50" t="s">
        <v>13440</v>
      </c>
      <c r="K6037" s="34">
        <v>3207000</v>
      </c>
      <c r="L6037" s="71"/>
      <c r="M6037" s="51" t="s">
        <v>13157</v>
      </c>
      <c r="N6037" s="36" t="s">
        <v>4287</v>
      </c>
    </row>
    <row r="6038" spans="1:14" x14ac:dyDescent="0.25">
      <c r="A6038" s="30">
        <v>15</v>
      </c>
      <c r="B6038" s="31">
        <v>44294</v>
      </c>
      <c r="C6038" s="32" t="s">
        <v>13367</v>
      </c>
      <c r="D6038" s="33" t="s">
        <v>13158</v>
      </c>
      <c r="E6038" s="52" t="s">
        <v>12699</v>
      </c>
      <c r="F6038" s="52" t="s">
        <v>4280</v>
      </c>
      <c r="G6038" s="48" t="s">
        <v>12698</v>
      </c>
      <c r="H6038" s="1"/>
      <c r="I6038" s="49" t="s">
        <v>13439</v>
      </c>
      <c r="J6038" s="50" t="s">
        <v>13438</v>
      </c>
      <c r="K6038" s="34">
        <v>3207000</v>
      </c>
      <c r="L6038" s="71"/>
      <c r="M6038" s="51" t="s">
        <v>13157</v>
      </c>
      <c r="N6038" s="36" t="s">
        <v>4287</v>
      </c>
    </row>
    <row r="6039" spans="1:14" x14ac:dyDescent="0.25">
      <c r="A6039" s="30">
        <v>15</v>
      </c>
      <c r="B6039" s="31">
        <v>44294</v>
      </c>
      <c r="C6039" s="32" t="s">
        <v>13367</v>
      </c>
      <c r="D6039" s="33" t="s">
        <v>13158</v>
      </c>
      <c r="E6039" s="52" t="s">
        <v>12699</v>
      </c>
      <c r="F6039" s="52" t="s">
        <v>4280</v>
      </c>
      <c r="G6039" s="48" t="s">
        <v>12698</v>
      </c>
      <c r="H6039" s="1"/>
      <c r="I6039" s="49" t="s">
        <v>13437</v>
      </c>
      <c r="J6039" s="50" t="s">
        <v>13436</v>
      </c>
      <c r="K6039" s="34">
        <v>3207000</v>
      </c>
      <c r="L6039" s="71"/>
      <c r="M6039" s="51" t="s">
        <v>13157</v>
      </c>
      <c r="N6039" s="36" t="s">
        <v>4287</v>
      </c>
    </row>
    <row r="6040" spans="1:14" x14ac:dyDescent="0.25">
      <c r="A6040" s="30">
        <v>15</v>
      </c>
      <c r="B6040" s="31">
        <v>44294</v>
      </c>
      <c r="C6040" s="32" t="s">
        <v>13367</v>
      </c>
      <c r="D6040" s="33" t="s">
        <v>13158</v>
      </c>
      <c r="E6040" s="52" t="s">
        <v>12699</v>
      </c>
      <c r="F6040" s="52" t="s">
        <v>4280</v>
      </c>
      <c r="G6040" s="48" t="s">
        <v>12698</v>
      </c>
      <c r="H6040" s="1"/>
      <c r="I6040" s="49" t="s">
        <v>13435</v>
      </c>
      <c r="J6040" s="50" t="s">
        <v>13434</v>
      </c>
      <c r="K6040" s="34">
        <v>3207000</v>
      </c>
      <c r="L6040" s="71"/>
      <c r="M6040" s="51" t="s">
        <v>13157</v>
      </c>
      <c r="N6040" s="36" t="s">
        <v>4287</v>
      </c>
    </row>
    <row r="6041" spans="1:14" x14ac:dyDescent="0.25">
      <c r="A6041" s="30">
        <v>15</v>
      </c>
      <c r="B6041" s="31">
        <v>44294</v>
      </c>
      <c r="C6041" s="32" t="s">
        <v>13367</v>
      </c>
      <c r="D6041" s="33" t="s">
        <v>13158</v>
      </c>
      <c r="E6041" s="52" t="s">
        <v>12699</v>
      </c>
      <c r="F6041" s="52" t="s">
        <v>4280</v>
      </c>
      <c r="G6041" s="48" t="s">
        <v>12698</v>
      </c>
      <c r="H6041" s="1"/>
      <c r="I6041" s="49" t="s">
        <v>13433</v>
      </c>
      <c r="J6041" s="50" t="s">
        <v>13432</v>
      </c>
      <c r="K6041" s="34">
        <v>3207000</v>
      </c>
      <c r="L6041" s="71"/>
      <c r="M6041" s="51" t="s">
        <v>13157</v>
      </c>
      <c r="N6041" s="36" t="s">
        <v>4287</v>
      </c>
    </row>
    <row r="6042" spans="1:14" x14ac:dyDescent="0.25">
      <c r="A6042" s="30">
        <v>15</v>
      </c>
      <c r="B6042" s="31">
        <v>44294</v>
      </c>
      <c r="C6042" s="32" t="s">
        <v>13367</v>
      </c>
      <c r="D6042" s="33" t="s">
        <v>13158</v>
      </c>
      <c r="E6042" s="52" t="s">
        <v>12699</v>
      </c>
      <c r="F6042" s="52" t="s">
        <v>4280</v>
      </c>
      <c r="G6042" s="48" t="s">
        <v>12698</v>
      </c>
      <c r="H6042" s="1"/>
      <c r="I6042" s="49" t="s">
        <v>13431</v>
      </c>
      <c r="J6042" s="50" t="s">
        <v>13430</v>
      </c>
      <c r="K6042" s="34">
        <v>3207000</v>
      </c>
      <c r="L6042" s="71"/>
      <c r="M6042" s="51" t="s">
        <v>13157</v>
      </c>
      <c r="N6042" s="36" t="s">
        <v>4287</v>
      </c>
    </row>
    <row r="6043" spans="1:14" x14ac:dyDescent="0.25">
      <c r="A6043" s="30">
        <v>15</v>
      </c>
      <c r="B6043" s="31">
        <v>44294</v>
      </c>
      <c r="C6043" s="32" t="s">
        <v>13367</v>
      </c>
      <c r="D6043" s="33" t="s">
        <v>13158</v>
      </c>
      <c r="E6043" s="52" t="s">
        <v>12699</v>
      </c>
      <c r="F6043" s="52" t="s">
        <v>4280</v>
      </c>
      <c r="G6043" s="48" t="s">
        <v>12698</v>
      </c>
      <c r="H6043" s="1"/>
      <c r="I6043" s="49" t="s">
        <v>13429</v>
      </c>
      <c r="J6043" s="50" t="s">
        <v>13428</v>
      </c>
      <c r="K6043" s="34">
        <v>3207000</v>
      </c>
      <c r="L6043" s="71"/>
      <c r="M6043" s="51" t="s">
        <v>13157</v>
      </c>
      <c r="N6043" s="36" t="s">
        <v>4287</v>
      </c>
    </row>
    <row r="6044" spans="1:14" x14ac:dyDescent="0.25">
      <c r="A6044" s="30">
        <v>15</v>
      </c>
      <c r="B6044" s="31">
        <v>44294</v>
      </c>
      <c r="C6044" s="32" t="s">
        <v>13367</v>
      </c>
      <c r="D6044" s="33" t="s">
        <v>13158</v>
      </c>
      <c r="E6044" s="52" t="s">
        <v>12699</v>
      </c>
      <c r="F6044" s="52" t="s">
        <v>4280</v>
      </c>
      <c r="G6044" s="48" t="s">
        <v>12698</v>
      </c>
      <c r="H6044" s="1"/>
      <c r="I6044" s="101" t="s">
        <v>12697</v>
      </c>
      <c r="J6044" s="100" t="s">
        <v>12696</v>
      </c>
      <c r="K6044" s="99">
        <v>575000</v>
      </c>
      <c r="L6044" s="71"/>
      <c r="M6044" s="98" t="s">
        <v>13157</v>
      </c>
      <c r="N6044" s="36" t="s">
        <v>9582</v>
      </c>
    </row>
    <row r="6045" spans="1:14" x14ac:dyDescent="0.25">
      <c r="A6045" s="30">
        <v>15</v>
      </c>
      <c r="B6045" s="31">
        <v>44294</v>
      </c>
      <c r="C6045" s="32" t="s">
        <v>13367</v>
      </c>
      <c r="D6045" s="33" t="s">
        <v>13158</v>
      </c>
      <c r="E6045" s="52" t="s">
        <v>12699</v>
      </c>
      <c r="F6045" s="52" t="s">
        <v>4280</v>
      </c>
      <c r="G6045" s="48" t="s">
        <v>12698</v>
      </c>
      <c r="H6045" s="1"/>
      <c r="I6045" s="49" t="s">
        <v>13427</v>
      </c>
      <c r="J6045" s="50" t="s">
        <v>13426</v>
      </c>
      <c r="K6045" s="34">
        <v>3207000</v>
      </c>
      <c r="L6045" s="71"/>
      <c r="M6045" s="51" t="s">
        <v>3836</v>
      </c>
      <c r="N6045" s="36" t="s">
        <v>4287</v>
      </c>
    </row>
    <row r="6046" spans="1:14" x14ac:dyDescent="0.25">
      <c r="A6046" s="30">
        <v>15</v>
      </c>
      <c r="B6046" s="31">
        <v>44294</v>
      </c>
      <c r="C6046" s="32" t="s">
        <v>13367</v>
      </c>
      <c r="D6046" s="33" t="s">
        <v>13158</v>
      </c>
      <c r="E6046" s="52" t="s">
        <v>12699</v>
      </c>
      <c r="F6046" s="52" t="s">
        <v>4280</v>
      </c>
      <c r="G6046" s="48" t="s">
        <v>12698</v>
      </c>
      <c r="H6046" s="1"/>
      <c r="I6046" s="49" t="s">
        <v>13425</v>
      </c>
      <c r="J6046" s="50" t="s">
        <v>13424</v>
      </c>
      <c r="K6046" s="34">
        <v>3207000</v>
      </c>
      <c r="L6046" s="71"/>
      <c r="M6046" s="51" t="s">
        <v>3836</v>
      </c>
      <c r="N6046" s="36" t="s">
        <v>4287</v>
      </c>
    </row>
    <row r="6047" spans="1:14" x14ac:dyDescent="0.25">
      <c r="A6047" s="30">
        <v>15</v>
      </c>
      <c r="B6047" s="31">
        <v>44294</v>
      </c>
      <c r="C6047" s="32" t="s">
        <v>13367</v>
      </c>
      <c r="D6047" s="33" t="s">
        <v>13158</v>
      </c>
      <c r="E6047" s="52" t="s">
        <v>12699</v>
      </c>
      <c r="F6047" s="52" t="s">
        <v>4280</v>
      </c>
      <c r="G6047" s="48" t="s">
        <v>12698</v>
      </c>
      <c r="H6047" s="1"/>
      <c r="I6047" s="49" t="s">
        <v>13423</v>
      </c>
      <c r="J6047" s="50" t="s">
        <v>13422</v>
      </c>
      <c r="K6047" s="34">
        <v>3207000</v>
      </c>
      <c r="L6047" s="71"/>
      <c r="M6047" s="51" t="s">
        <v>3836</v>
      </c>
      <c r="N6047" s="36" t="s">
        <v>4287</v>
      </c>
    </row>
    <row r="6048" spans="1:14" x14ac:dyDescent="0.25">
      <c r="A6048" s="30">
        <v>15</v>
      </c>
      <c r="B6048" s="31">
        <v>44294</v>
      </c>
      <c r="C6048" s="32" t="s">
        <v>13367</v>
      </c>
      <c r="D6048" s="33" t="s">
        <v>13158</v>
      </c>
      <c r="E6048" s="52" t="s">
        <v>12699</v>
      </c>
      <c r="F6048" s="52" t="s">
        <v>4280</v>
      </c>
      <c r="G6048" s="48" t="s">
        <v>12698</v>
      </c>
      <c r="H6048" s="1"/>
      <c r="I6048" s="49" t="s">
        <v>13421</v>
      </c>
      <c r="J6048" s="50" t="s">
        <v>13420</v>
      </c>
      <c r="K6048" s="34">
        <v>3207000</v>
      </c>
      <c r="L6048" s="71"/>
      <c r="M6048" s="51" t="s">
        <v>3836</v>
      </c>
      <c r="N6048" s="36" t="s">
        <v>4287</v>
      </c>
    </row>
    <row r="6049" spans="1:14" x14ac:dyDescent="0.25">
      <c r="A6049" s="30">
        <v>15</v>
      </c>
      <c r="B6049" s="31">
        <v>44294</v>
      </c>
      <c r="C6049" s="32" t="s">
        <v>13367</v>
      </c>
      <c r="D6049" s="33" t="s">
        <v>13158</v>
      </c>
      <c r="E6049" s="52" t="s">
        <v>12699</v>
      </c>
      <c r="F6049" s="52" t="s">
        <v>4280</v>
      </c>
      <c r="G6049" s="48" t="s">
        <v>12698</v>
      </c>
      <c r="H6049" s="1"/>
      <c r="I6049" s="49" t="s">
        <v>13419</v>
      </c>
      <c r="J6049" s="50" t="s">
        <v>13418</v>
      </c>
      <c r="K6049" s="34">
        <v>3207000</v>
      </c>
      <c r="L6049" s="71"/>
      <c r="M6049" s="51" t="s">
        <v>3836</v>
      </c>
      <c r="N6049" s="36" t="s">
        <v>4287</v>
      </c>
    </row>
    <row r="6050" spans="1:14" x14ac:dyDescent="0.25">
      <c r="A6050" s="30">
        <v>15</v>
      </c>
      <c r="B6050" s="31">
        <v>44294</v>
      </c>
      <c r="C6050" s="32" t="s">
        <v>13367</v>
      </c>
      <c r="D6050" s="33" t="s">
        <v>13158</v>
      </c>
      <c r="E6050" s="52" t="s">
        <v>12699</v>
      </c>
      <c r="F6050" s="52" t="s">
        <v>4280</v>
      </c>
      <c r="G6050" s="48" t="s">
        <v>12698</v>
      </c>
      <c r="H6050" s="1"/>
      <c r="I6050" s="49" t="s">
        <v>13417</v>
      </c>
      <c r="J6050" s="50" t="s">
        <v>13416</v>
      </c>
      <c r="K6050" s="34">
        <v>3207000</v>
      </c>
      <c r="L6050" s="71"/>
      <c r="M6050" s="51" t="s">
        <v>3836</v>
      </c>
      <c r="N6050" s="36" t="s">
        <v>4287</v>
      </c>
    </row>
    <row r="6051" spans="1:14" x14ac:dyDescent="0.25">
      <c r="A6051" s="30">
        <v>15</v>
      </c>
      <c r="B6051" s="31">
        <v>44294</v>
      </c>
      <c r="C6051" s="32" t="s">
        <v>13367</v>
      </c>
      <c r="D6051" s="33" t="s">
        <v>13158</v>
      </c>
      <c r="E6051" s="52" t="s">
        <v>12699</v>
      </c>
      <c r="F6051" s="52" t="s">
        <v>4280</v>
      </c>
      <c r="G6051" s="48" t="s">
        <v>12698</v>
      </c>
      <c r="H6051" s="1"/>
      <c r="I6051" s="49" t="s">
        <v>13415</v>
      </c>
      <c r="J6051" s="50" t="s">
        <v>13414</v>
      </c>
      <c r="K6051" s="34">
        <v>2574152</v>
      </c>
      <c r="L6051" s="71"/>
      <c r="M6051" s="51" t="s">
        <v>3836</v>
      </c>
      <c r="N6051" s="36" t="s">
        <v>4287</v>
      </c>
    </row>
    <row r="6052" spans="1:14" x14ac:dyDescent="0.25">
      <c r="A6052" s="30">
        <v>15</v>
      </c>
      <c r="B6052" s="31">
        <v>44294</v>
      </c>
      <c r="C6052" s="32" t="s">
        <v>13367</v>
      </c>
      <c r="D6052" s="33" t="s">
        <v>13158</v>
      </c>
      <c r="E6052" s="52" t="s">
        <v>12699</v>
      </c>
      <c r="F6052" s="52" t="s">
        <v>4280</v>
      </c>
      <c r="G6052" s="48" t="s">
        <v>12698</v>
      </c>
      <c r="H6052" s="1"/>
      <c r="I6052" s="49" t="s">
        <v>13413</v>
      </c>
      <c r="J6052" s="50" t="s">
        <v>13412</v>
      </c>
      <c r="K6052" s="34">
        <v>3207000</v>
      </c>
      <c r="L6052" s="71"/>
      <c r="M6052" s="51" t="s">
        <v>3836</v>
      </c>
      <c r="N6052" s="36" t="s">
        <v>4287</v>
      </c>
    </row>
    <row r="6053" spans="1:14" x14ac:dyDescent="0.25">
      <c r="A6053" s="30">
        <v>15</v>
      </c>
      <c r="B6053" s="31">
        <v>44294</v>
      </c>
      <c r="C6053" s="32" t="s">
        <v>13367</v>
      </c>
      <c r="D6053" s="33" t="s">
        <v>13158</v>
      </c>
      <c r="E6053" s="52" t="s">
        <v>12699</v>
      </c>
      <c r="F6053" s="52" t="s">
        <v>4280</v>
      </c>
      <c r="G6053" s="48" t="s">
        <v>12698</v>
      </c>
      <c r="H6053" s="1"/>
      <c r="I6053" s="49" t="s">
        <v>13411</v>
      </c>
      <c r="J6053" s="50" t="s">
        <v>13410</v>
      </c>
      <c r="K6053" s="34">
        <v>3207000</v>
      </c>
      <c r="L6053" s="71"/>
      <c r="M6053" s="51" t="s">
        <v>3836</v>
      </c>
      <c r="N6053" s="36" t="s">
        <v>4287</v>
      </c>
    </row>
    <row r="6054" spans="1:14" x14ac:dyDescent="0.25">
      <c r="A6054" s="30">
        <v>15</v>
      </c>
      <c r="B6054" s="31">
        <v>44294</v>
      </c>
      <c r="C6054" s="32" t="s">
        <v>13367</v>
      </c>
      <c r="D6054" s="33" t="s">
        <v>13158</v>
      </c>
      <c r="E6054" s="52" t="s">
        <v>12699</v>
      </c>
      <c r="F6054" s="52" t="s">
        <v>4280</v>
      </c>
      <c r="G6054" s="48" t="s">
        <v>12698</v>
      </c>
      <c r="H6054" s="1"/>
      <c r="I6054" s="49" t="s">
        <v>13409</v>
      </c>
      <c r="J6054" s="50" t="s">
        <v>13408</v>
      </c>
      <c r="K6054" s="34">
        <v>2244900</v>
      </c>
      <c r="L6054" s="71"/>
      <c r="M6054" s="51" t="s">
        <v>3836</v>
      </c>
      <c r="N6054" s="36" t="s">
        <v>4287</v>
      </c>
    </row>
    <row r="6055" spans="1:14" x14ac:dyDescent="0.25">
      <c r="A6055" s="30">
        <v>15</v>
      </c>
      <c r="B6055" s="31">
        <v>44294</v>
      </c>
      <c r="C6055" s="32" t="s">
        <v>13367</v>
      </c>
      <c r="D6055" s="33" t="s">
        <v>13158</v>
      </c>
      <c r="E6055" s="52" t="s">
        <v>12699</v>
      </c>
      <c r="F6055" s="52" t="s">
        <v>4280</v>
      </c>
      <c r="G6055" s="48" t="s">
        <v>12698</v>
      </c>
      <c r="H6055" s="1"/>
      <c r="I6055" s="49" t="s">
        <v>13407</v>
      </c>
      <c r="J6055" s="50" t="s">
        <v>13406</v>
      </c>
      <c r="K6055" s="34">
        <v>3207000</v>
      </c>
      <c r="L6055" s="71"/>
      <c r="M6055" s="51" t="s">
        <v>3836</v>
      </c>
      <c r="N6055" s="36" t="s">
        <v>4287</v>
      </c>
    </row>
    <row r="6056" spans="1:14" x14ac:dyDescent="0.25">
      <c r="A6056" s="30">
        <v>15</v>
      </c>
      <c r="B6056" s="31">
        <v>44294</v>
      </c>
      <c r="C6056" s="32" t="s">
        <v>13367</v>
      </c>
      <c r="D6056" s="33" t="s">
        <v>13158</v>
      </c>
      <c r="E6056" s="52" t="s">
        <v>12699</v>
      </c>
      <c r="F6056" s="52" t="s">
        <v>4280</v>
      </c>
      <c r="G6056" s="48" t="s">
        <v>12698</v>
      </c>
      <c r="H6056" s="1"/>
      <c r="I6056" s="49" t="s">
        <v>13405</v>
      </c>
      <c r="J6056" s="50" t="s">
        <v>13404</v>
      </c>
      <c r="K6056" s="34">
        <v>3207000</v>
      </c>
      <c r="L6056" s="71"/>
      <c r="M6056" s="51" t="s">
        <v>3836</v>
      </c>
      <c r="N6056" s="36" t="s">
        <v>4287</v>
      </c>
    </row>
    <row r="6057" spans="1:14" x14ac:dyDescent="0.25">
      <c r="A6057" s="30">
        <v>15</v>
      </c>
      <c r="B6057" s="31">
        <v>44294</v>
      </c>
      <c r="C6057" s="32" t="s">
        <v>13367</v>
      </c>
      <c r="D6057" s="33" t="s">
        <v>13158</v>
      </c>
      <c r="E6057" s="52" t="s">
        <v>12699</v>
      </c>
      <c r="F6057" s="52" t="s">
        <v>4280</v>
      </c>
      <c r="G6057" s="48" t="s">
        <v>12698</v>
      </c>
      <c r="H6057" s="1"/>
      <c r="I6057" s="49" t="s">
        <v>13403</v>
      </c>
      <c r="J6057" s="50" t="s">
        <v>13402</v>
      </c>
      <c r="K6057" s="34">
        <v>3207000</v>
      </c>
      <c r="L6057" s="71"/>
      <c r="M6057" s="51" t="s">
        <v>3836</v>
      </c>
      <c r="N6057" s="36" t="s">
        <v>4287</v>
      </c>
    </row>
    <row r="6058" spans="1:14" x14ac:dyDescent="0.25">
      <c r="A6058" s="30">
        <v>15</v>
      </c>
      <c r="B6058" s="31">
        <v>44294</v>
      </c>
      <c r="C6058" s="32" t="s">
        <v>13367</v>
      </c>
      <c r="D6058" s="33" t="s">
        <v>13158</v>
      </c>
      <c r="E6058" s="52" t="s">
        <v>12699</v>
      </c>
      <c r="F6058" s="52" t="s">
        <v>4280</v>
      </c>
      <c r="G6058" s="48" t="s">
        <v>12698</v>
      </c>
      <c r="H6058" s="1"/>
      <c r="I6058" s="49" t="s">
        <v>13401</v>
      </c>
      <c r="J6058" s="50" t="s">
        <v>13400</v>
      </c>
      <c r="K6058" s="34">
        <v>3207000</v>
      </c>
      <c r="L6058" s="71"/>
      <c r="M6058" s="51" t="s">
        <v>3836</v>
      </c>
      <c r="N6058" s="36" t="s">
        <v>4287</v>
      </c>
    </row>
    <row r="6059" spans="1:14" x14ac:dyDescent="0.25">
      <c r="A6059" s="30">
        <v>15</v>
      </c>
      <c r="B6059" s="31">
        <v>44294</v>
      </c>
      <c r="C6059" s="32" t="s">
        <v>13367</v>
      </c>
      <c r="D6059" s="33" t="s">
        <v>13158</v>
      </c>
      <c r="E6059" s="52" t="s">
        <v>12699</v>
      </c>
      <c r="F6059" s="52" t="s">
        <v>4280</v>
      </c>
      <c r="G6059" s="48" t="s">
        <v>12698</v>
      </c>
      <c r="H6059" s="1"/>
      <c r="I6059" s="49" t="s">
        <v>13399</v>
      </c>
      <c r="J6059" s="50" t="s">
        <v>13398</v>
      </c>
      <c r="K6059" s="34">
        <v>3207000</v>
      </c>
      <c r="L6059" s="71"/>
      <c r="M6059" s="51" t="s">
        <v>3836</v>
      </c>
      <c r="N6059" s="36" t="s">
        <v>4287</v>
      </c>
    </row>
    <row r="6060" spans="1:14" x14ac:dyDescent="0.25">
      <c r="A6060" s="30">
        <v>15</v>
      </c>
      <c r="B6060" s="31">
        <v>44294</v>
      </c>
      <c r="C6060" s="32" t="s">
        <v>13367</v>
      </c>
      <c r="D6060" s="33" t="s">
        <v>13158</v>
      </c>
      <c r="E6060" s="52" t="s">
        <v>12699</v>
      </c>
      <c r="F6060" s="52" t="s">
        <v>4280</v>
      </c>
      <c r="G6060" s="48" t="s">
        <v>12698</v>
      </c>
      <c r="H6060" s="1"/>
      <c r="I6060" s="49" t="s">
        <v>13397</v>
      </c>
      <c r="J6060" s="50" t="s">
        <v>13396</v>
      </c>
      <c r="K6060" s="34">
        <v>2731147</v>
      </c>
      <c r="L6060" s="71"/>
      <c r="M6060" s="51" t="s">
        <v>3836</v>
      </c>
      <c r="N6060" s="36" t="s">
        <v>4287</v>
      </c>
    </row>
    <row r="6061" spans="1:14" x14ac:dyDescent="0.25">
      <c r="A6061" s="30">
        <v>15</v>
      </c>
      <c r="B6061" s="31">
        <v>44294</v>
      </c>
      <c r="C6061" s="32" t="s">
        <v>13367</v>
      </c>
      <c r="D6061" s="33" t="s">
        <v>13158</v>
      </c>
      <c r="E6061" s="52" t="s">
        <v>12699</v>
      </c>
      <c r="F6061" s="52" t="s">
        <v>4280</v>
      </c>
      <c r="G6061" s="48" t="s">
        <v>12698</v>
      </c>
      <c r="H6061" s="1"/>
      <c r="I6061" s="49" t="s">
        <v>13395</v>
      </c>
      <c r="J6061" s="50" t="s">
        <v>13394</v>
      </c>
      <c r="K6061" s="34">
        <v>2031100</v>
      </c>
      <c r="L6061" s="71"/>
      <c r="M6061" s="51" t="s">
        <v>3836</v>
      </c>
      <c r="N6061" s="36" t="s">
        <v>4287</v>
      </c>
    </row>
    <row r="6062" spans="1:14" x14ac:dyDescent="0.25">
      <c r="A6062" s="30">
        <v>15</v>
      </c>
      <c r="B6062" s="31">
        <v>44294</v>
      </c>
      <c r="C6062" s="32" t="s">
        <v>13367</v>
      </c>
      <c r="D6062" s="33" t="s">
        <v>13158</v>
      </c>
      <c r="E6062" s="52" t="s">
        <v>12699</v>
      </c>
      <c r="F6062" s="52" t="s">
        <v>4280</v>
      </c>
      <c r="G6062" s="48" t="s">
        <v>12698</v>
      </c>
      <c r="H6062" s="1"/>
      <c r="I6062" s="101" t="s">
        <v>12697</v>
      </c>
      <c r="J6062" s="100" t="s">
        <v>12696</v>
      </c>
      <c r="K6062" s="99">
        <v>410000</v>
      </c>
      <c r="L6062" s="71"/>
      <c r="M6062" s="98" t="s">
        <v>3836</v>
      </c>
      <c r="N6062" s="36" t="s">
        <v>9582</v>
      </c>
    </row>
    <row r="6063" spans="1:14" x14ac:dyDescent="0.25">
      <c r="A6063" s="30">
        <v>15</v>
      </c>
      <c r="B6063" s="31">
        <v>44294</v>
      </c>
      <c r="C6063" s="32" t="s">
        <v>13367</v>
      </c>
      <c r="D6063" s="33" t="s">
        <v>13158</v>
      </c>
      <c r="E6063" s="52" t="s">
        <v>12699</v>
      </c>
      <c r="F6063" s="52" t="s">
        <v>4280</v>
      </c>
      <c r="G6063" s="48" t="s">
        <v>13108</v>
      </c>
      <c r="H6063" s="1"/>
      <c r="I6063" s="49" t="s">
        <v>13393</v>
      </c>
      <c r="J6063" s="50" t="s">
        <v>13392</v>
      </c>
      <c r="K6063" s="34">
        <v>3100100</v>
      </c>
      <c r="L6063" s="71"/>
      <c r="M6063" s="51" t="s">
        <v>13157</v>
      </c>
      <c r="N6063" s="19" t="s">
        <v>4474</v>
      </c>
    </row>
    <row r="6064" spans="1:14" x14ac:dyDescent="0.25">
      <c r="A6064" s="30">
        <v>15</v>
      </c>
      <c r="B6064" s="31">
        <v>44294</v>
      </c>
      <c r="C6064" s="32" t="s">
        <v>13367</v>
      </c>
      <c r="D6064" s="33" t="s">
        <v>13158</v>
      </c>
      <c r="E6064" s="52" t="s">
        <v>12699</v>
      </c>
      <c r="F6064" s="52" t="s">
        <v>4280</v>
      </c>
      <c r="G6064" s="48" t="s">
        <v>13108</v>
      </c>
      <c r="H6064" s="1"/>
      <c r="I6064" s="49" t="s">
        <v>13391</v>
      </c>
      <c r="J6064" s="50" t="s">
        <v>13390</v>
      </c>
      <c r="K6064" s="34">
        <v>3207000</v>
      </c>
      <c r="L6064" s="71"/>
      <c r="M6064" s="51" t="s">
        <v>13157</v>
      </c>
      <c r="N6064" s="19" t="s">
        <v>4474</v>
      </c>
    </row>
    <row r="6065" spans="1:14" x14ac:dyDescent="0.25">
      <c r="A6065" s="30">
        <v>15</v>
      </c>
      <c r="B6065" s="31">
        <v>44294</v>
      </c>
      <c r="C6065" s="32" t="s">
        <v>13367</v>
      </c>
      <c r="D6065" s="33" t="s">
        <v>13158</v>
      </c>
      <c r="E6065" s="52" t="s">
        <v>12699</v>
      </c>
      <c r="F6065" s="52" t="s">
        <v>4280</v>
      </c>
      <c r="G6065" s="48" t="s">
        <v>13108</v>
      </c>
      <c r="H6065" s="1"/>
      <c r="I6065" s="49" t="s">
        <v>13389</v>
      </c>
      <c r="J6065" s="50" t="s">
        <v>13388</v>
      </c>
      <c r="K6065" s="34">
        <v>3205052</v>
      </c>
      <c r="L6065" s="71"/>
      <c r="M6065" s="51" t="s">
        <v>13157</v>
      </c>
      <c r="N6065" s="19" t="s">
        <v>4474</v>
      </c>
    </row>
    <row r="6066" spans="1:14" x14ac:dyDescent="0.25">
      <c r="A6066" s="30">
        <v>15</v>
      </c>
      <c r="B6066" s="31">
        <v>44294</v>
      </c>
      <c r="C6066" s="32" t="s">
        <v>13367</v>
      </c>
      <c r="D6066" s="33" t="s">
        <v>13158</v>
      </c>
      <c r="E6066" s="52" t="s">
        <v>12699</v>
      </c>
      <c r="F6066" s="52" t="s">
        <v>4280</v>
      </c>
      <c r="G6066" s="48" t="s">
        <v>13108</v>
      </c>
      <c r="H6066" s="1"/>
      <c r="I6066" s="49" t="s">
        <v>13387</v>
      </c>
      <c r="J6066" s="50" t="s">
        <v>13386</v>
      </c>
      <c r="K6066" s="34">
        <v>3207000</v>
      </c>
      <c r="L6066" s="71"/>
      <c r="M6066" s="51" t="s">
        <v>13157</v>
      </c>
      <c r="N6066" s="19" t="s">
        <v>4474</v>
      </c>
    </row>
    <row r="6067" spans="1:14" x14ac:dyDescent="0.25">
      <c r="A6067" s="30">
        <v>15</v>
      </c>
      <c r="B6067" s="31">
        <v>44294</v>
      </c>
      <c r="C6067" s="32" t="s">
        <v>13367</v>
      </c>
      <c r="D6067" s="33" t="s">
        <v>13158</v>
      </c>
      <c r="E6067" s="52" t="s">
        <v>12699</v>
      </c>
      <c r="F6067" s="52" t="s">
        <v>4280</v>
      </c>
      <c r="G6067" s="48" t="s">
        <v>13108</v>
      </c>
      <c r="H6067" s="1"/>
      <c r="I6067" s="49" t="s">
        <v>13385</v>
      </c>
      <c r="J6067" s="50" t="s">
        <v>13384</v>
      </c>
      <c r="K6067" s="34">
        <v>3207000</v>
      </c>
      <c r="L6067" s="71"/>
      <c r="M6067" s="51" t="s">
        <v>13157</v>
      </c>
      <c r="N6067" s="19" t="s">
        <v>4474</v>
      </c>
    </row>
    <row r="6068" spans="1:14" x14ac:dyDescent="0.25">
      <c r="A6068" s="30">
        <v>15</v>
      </c>
      <c r="B6068" s="31">
        <v>44294</v>
      </c>
      <c r="C6068" s="32" t="s">
        <v>13367</v>
      </c>
      <c r="D6068" s="33" t="s">
        <v>13158</v>
      </c>
      <c r="E6068" s="52" t="s">
        <v>12699</v>
      </c>
      <c r="F6068" s="52" t="s">
        <v>4280</v>
      </c>
      <c r="G6068" s="48" t="s">
        <v>13108</v>
      </c>
      <c r="H6068" s="1"/>
      <c r="I6068" s="49" t="s">
        <v>13383</v>
      </c>
      <c r="J6068" s="50" t="s">
        <v>13382</v>
      </c>
      <c r="K6068" s="34">
        <v>2672500</v>
      </c>
      <c r="L6068" s="71"/>
      <c r="M6068" s="51" t="s">
        <v>13157</v>
      </c>
      <c r="N6068" s="19" t="s">
        <v>4474</v>
      </c>
    </row>
    <row r="6069" spans="1:14" x14ac:dyDescent="0.25">
      <c r="A6069" s="30">
        <v>15</v>
      </c>
      <c r="B6069" s="31">
        <v>44294</v>
      </c>
      <c r="C6069" s="32" t="s">
        <v>13367</v>
      </c>
      <c r="D6069" s="33" t="s">
        <v>13158</v>
      </c>
      <c r="E6069" s="52" t="s">
        <v>12699</v>
      </c>
      <c r="F6069" s="52" t="s">
        <v>4280</v>
      </c>
      <c r="G6069" s="48" t="s">
        <v>13108</v>
      </c>
      <c r="H6069" s="1"/>
      <c r="I6069" s="49" t="s">
        <v>13381</v>
      </c>
      <c r="J6069" s="50" t="s">
        <v>13380</v>
      </c>
      <c r="K6069" s="34">
        <v>3207000</v>
      </c>
      <c r="L6069" s="71"/>
      <c r="M6069" s="51" t="s">
        <v>13157</v>
      </c>
      <c r="N6069" s="19" t="s">
        <v>4474</v>
      </c>
    </row>
    <row r="6070" spans="1:14" x14ac:dyDescent="0.25">
      <c r="A6070" s="30">
        <v>15</v>
      </c>
      <c r="B6070" s="31">
        <v>44294</v>
      </c>
      <c r="C6070" s="32" t="s">
        <v>13367</v>
      </c>
      <c r="D6070" s="33" t="s">
        <v>13158</v>
      </c>
      <c r="E6070" s="52" t="s">
        <v>12699</v>
      </c>
      <c r="F6070" s="52" t="s">
        <v>4280</v>
      </c>
      <c r="G6070" s="48" t="s">
        <v>13108</v>
      </c>
      <c r="H6070" s="1"/>
      <c r="I6070" s="49" t="s">
        <v>13379</v>
      </c>
      <c r="J6070" s="50" t="s">
        <v>13378</v>
      </c>
      <c r="K6070" s="34">
        <v>3207000</v>
      </c>
      <c r="L6070" s="71"/>
      <c r="M6070" s="51" t="s">
        <v>13157</v>
      </c>
      <c r="N6070" s="19" t="s">
        <v>4474</v>
      </c>
    </row>
    <row r="6071" spans="1:14" x14ac:dyDescent="0.25">
      <c r="A6071" s="30">
        <v>15</v>
      </c>
      <c r="B6071" s="31">
        <v>44294</v>
      </c>
      <c r="C6071" s="32" t="s">
        <v>13367</v>
      </c>
      <c r="D6071" s="33" t="s">
        <v>13158</v>
      </c>
      <c r="E6071" s="52" t="s">
        <v>12699</v>
      </c>
      <c r="F6071" s="52" t="s">
        <v>4280</v>
      </c>
      <c r="G6071" s="48" t="s">
        <v>13108</v>
      </c>
      <c r="H6071" s="1"/>
      <c r="I6071" s="49" t="s">
        <v>13377</v>
      </c>
      <c r="J6071" s="50" t="s">
        <v>13376</v>
      </c>
      <c r="K6071" s="34">
        <v>3207000</v>
      </c>
      <c r="L6071" s="71"/>
      <c r="M6071" s="51" t="s">
        <v>13157</v>
      </c>
      <c r="N6071" s="19" t="s">
        <v>4474</v>
      </c>
    </row>
    <row r="6072" spans="1:14" x14ac:dyDescent="0.25">
      <c r="A6072" s="30">
        <v>15</v>
      </c>
      <c r="B6072" s="31">
        <v>44294</v>
      </c>
      <c r="C6072" s="32" t="s">
        <v>13367</v>
      </c>
      <c r="D6072" s="33" t="s">
        <v>13158</v>
      </c>
      <c r="E6072" s="52" t="s">
        <v>12699</v>
      </c>
      <c r="F6072" s="52" t="s">
        <v>4280</v>
      </c>
      <c r="G6072" s="48" t="s">
        <v>13108</v>
      </c>
      <c r="H6072" s="1"/>
      <c r="I6072" s="49" t="s">
        <v>13375</v>
      </c>
      <c r="J6072" s="50" t="s">
        <v>13374</v>
      </c>
      <c r="K6072" s="34">
        <v>2817574</v>
      </c>
      <c r="L6072" s="71"/>
      <c r="M6072" s="51" t="s">
        <v>13157</v>
      </c>
      <c r="N6072" s="19" t="s">
        <v>4474</v>
      </c>
    </row>
    <row r="6073" spans="1:14" x14ac:dyDescent="0.25">
      <c r="A6073" s="30">
        <v>15</v>
      </c>
      <c r="B6073" s="31">
        <v>44294</v>
      </c>
      <c r="C6073" s="32" t="s">
        <v>13367</v>
      </c>
      <c r="D6073" s="33" t="s">
        <v>13158</v>
      </c>
      <c r="E6073" s="52" t="s">
        <v>12699</v>
      </c>
      <c r="F6073" s="52" t="s">
        <v>4280</v>
      </c>
      <c r="G6073" s="48" t="s">
        <v>13108</v>
      </c>
      <c r="H6073" s="1"/>
      <c r="I6073" s="49" t="s">
        <v>13373</v>
      </c>
      <c r="J6073" s="50" t="s">
        <v>13372</v>
      </c>
      <c r="K6073" s="34">
        <v>3207000</v>
      </c>
      <c r="L6073" s="71"/>
      <c r="M6073" s="51" t="s">
        <v>13157</v>
      </c>
      <c r="N6073" s="19" t="s">
        <v>4474</v>
      </c>
    </row>
    <row r="6074" spans="1:14" x14ac:dyDescent="0.25">
      <c r="A6074" s="30">
        <v>15</v>
      </c>
      <c r="B6074" s="31">
        <v>44294</v>
      </c>
      <c r="C6074" s="32" t="s">
        <v>13367</v>
      </c>
      <c r="D6074" s="33" t="s">
        <v>13158</v>
      </c>
      <c r="E6074" s="52" t="s">
        <v>12699</v>
      </c>
      <c r="F6074" s="52" t="s">
        <v>4280</v>
      </c>
      <c r="G6074" s="48" t="s">
        <v>13108</v>
      </c>
      <c r="H6074" s="1"/>
      <c r="I6074" s="49" t="s">
        <v>13371</v>
      </c>
      <c r="J6074" s="50" t="s">
        <v>13370</v>
      </c>
      <c r="K6074" s="34">
        <v>3142860</v>
      </c>
      <c r="L6074" s="71"/>
      <c r="M6074" s="51" t="s">
        <v>13157</v>
      </c>
      <c r="N6074" s="19" t="s">
        <v>4474</v>
      </c>
    </row>
    <row r="6075" spans="1:14" x14ac:dyDescent="0.25">
      <c r="A6075" s="30">
        <v>15</v>
      </c>
      <c r="B6075" s="31">
        <v>44294</v>
      </c>
      <c r="C6075" s="32" t="s">
        <v>13367</v>
      </c>
      <c r="D6075" s="33" t="s">
        <v>13158</v>
      </c>
      <c r="E6075" s="52" t="s">
        <v>12699</v>
      </c>
      <c r="F6075" s="52" t="s">
        <v>4280</v>
      </c>
      <c r="G6075" s="48" t="s">
        <v>13108</v>
      </c>
      <c r="H6075" s="1"/>
      <c r="I6075" s="49" t="s">
        <v>13369</v>
      </c>
      <c r="J6075" s="50" t="s">
        <v>13368</v>
      </c>
      <c r="K6075" s="34">
        <v>3207000</v>
      </c>
      <c r="L6075" s="71"/>
      <c r="M6075" s="51" t="s">
        <v>13157</v>
      </c>
      <c r="N6075" s="19" t="s">
        <v>4474</v>
      </c>
    </row>
    <row r="6076" spans="1:14" x14ac:dyDescent="0.25">
      <c r="A6076" s="30">
        <v>15</v>
      </c>
      <c r="B6076" s="31">
        <v>44294</v>
      </c>
      <c r="C6076" s="32" t="s">
        <v>13367</v>
      </c>
      <c r="D6076" s="33" t="s">
        <v>13158</v>
      </c>
      <c r="E6076" s="52" t="s">
        <v>12699</v>
      </c>
      <c r="F6076" s="52" t="s">
        <v>4280</v>
      </c>
      <c r="G6076" s="48" t="s">
        <v>13108</v>
      </c>
      <c r="H6076" s="1"/>
      <c r="I6076" s="101" t="s">
        <v>12697</v>
      </c>
      <c r="J6076" s="100" t="s">
        <v>12696</v>
      </c>
      <c r="K6076" s="99">
        <v>507500</v>
      </c>
      <c r="L6076" s="71"/>
      <c r="M6076" s="98" t="s">
        <v>13157</v>
      </c>
      <c r="N6076" s="36" t="s">
        <v>9582</v>
      </c>
    </row>
    <row r="6077" spans="1:14" x14ac:dyDescent="0.25">
      <c r="A6077" s="30">
        <v>15</v>
      </c>
      <c r="B6077" s="31">
        <v>44315</v>
      </c>
      <c r="C6077" s="32">
        <v>19</v>
      </c>
      <c r="D6077" s="33" t="s">
        <v>13158</v>
      </c>
      <c r="E6077" s="52" t="s">
        <v>12699</v>
      </c>
      <c r="F6077" s="52" t="s">
        <v>4280</v>
      </c>
      <c r="G6077" s="48" t="s">
        <v>12698</v>
      </c>
      <c r="H6077" s="1"/>
      <c r="I6077" s="49" t="s">
        <v>13366</v>
      </c>
      <c r="J6077" s="50" t="s">
        <v>13365</v>
      </c>
      <c r="K6077" s="34">
        <v>3207000</v>
      </c>
      <c r="L6077" s="71"/>
      <c r="M6077" s="51" t="s">
        <v>3836</v>
      </c>
      <c r="N6077" s="36" t="s">
        <v>4287</v>
      </c>
    </row>
    <row r="6078" spans="1:14" x14ac:dyDescent="0.25">
      <c r="A6078" s="30">
        <v>15</v>
      </c>
      <c r="B6078" s="31">
        <v>44315</v>
      </c>
      <c r="C6078" s="32">
        <v>19</v>
      </c>
      <c r="D6078" s="33" t="s">
        <v>13158</v>
      </c>
      <c r="E6078" s="52" t="s">
        <v>12699</v>
      </c>
      <c r="F6078" s="52" t="s">
        <v>4280</v>
      </c>
      <c r="G6078" s="48" t="s">
        <v>12698</v>
      </c>
      <c r="H6078" s="1"/>
      <c r="I6078" s="49" t="s">
        <v>13364</v>
      </c>
      <c r="J6078" s="50" t="s">
        <v>13363</v>
      </c>
      <c r="K6078" s="34">
        <v>3207000</v>
      </c>
      <c r="L6078" s="71"/>
      <c r="M6078" s="51" t="s">
        <v>3836</v>
      </c>
      <c r="N6078" s="36" t="s">
        <v>4287</v>
      </c>
    </row>
    <row r="6079" spans="1:14" x14ac:dyDescent="0.25">
      <c r="A6079" s="30">
        <v>15</v>
      </c>
      <c r="B6079" s="31">
        <v>44315</v>
      </c>
      <c r="C6079" s="32">
        <v>19</v>
      </c>
      <c r="D6079" s="33" t="s">
        <v>13158</v>
      </c>
      <c r="E6079" s="52" t="s">
        <v>12699</v>
      </c>
      <c r="F6079" s="52" t="s">
        <v>4280</v>
      </c>
      <c r="G6079" s="48" t="s">
        <v>12698</v>
      </c>
      <c r="H6079" s="1"/>
      <c r="I6079" s="49" t="s">
        <v>13362</v>
      </c>
      <c r="J6079" s="50" t="s">
        <v>13361</v>
      </c>
      <c r="K6079" s="34">
        <v>3207000</v>
      </c>
      <c r="L6079" s="71"/>
      <c r="M6079" s="51" t="s">
        <v>3836</v>
      </c>
      <c r="N6079" s="36" t="s">
        <v>4287</v>
      </c>
    </row>
    <row r="6080" spans="1:14" x14ac:dyDescent="0.25">
      <c r="A6080" s="30">
        <v>15</v>
      </c>
      <c r="B6080" s="31">
        <v>44315</v>
      </c>
      <c r="C6080" s="32">
        <v>19</v>
      </c>
      <c r="D6080" s="33" t="s">
        <v>13158</v>
      </c>
      <c r="E6080" s="52" t="s">
        <v>12699</v>
      </c>
      <c r="F6080" s="52" t="s">
        <v>4280</v>
      </c>
      <c r="G6080" s="48" t="s">
        <v>12698</v>
      </c>
      <c r="H6080" s="1"/>
      <c r="I6080" s="49" t="s">
        <v>13360</v>
      </c>
      <c r="J6080" s="50" t="s">
        <v>13359</v>
      </c>
      <c r="K6080" s="34">
        <v>3207000</v>
      </c>
      <c r="L6080" s="71"/>
      <c r="M6080" s="51" t="s">
        <v>3836</v>
      </c>
      <c r="N6080" s="36" t="s">
        <v>4287</v>
      </c>
    </row>
    <row r="6081" spans="1:14" x14ac:dyDescent="0.25">
      <c r="A6081" s="30">
        <v>15</v>
      </c>
      <c r="B6081" s="31">
        <v>44315</v>
      </c>
      <c r="C6081" s="32">
        <v>19</v>
      </c>
      <c r="D6081" s="33" t="s">
        <v>13158</v>
      </c>
      <c r="E6081" s="52" t="s">
        <v>12699</v>
      </c>
      <c r="F6081" s="52" t="s">
        <v>4280</v>
      </c>
      <c r="G6081" s="48" t="s">
        <v>12698</v>
      </c>
      <c r="H6081" s="1"/>
      <c r="I6081" s="49" t="s">
        <v>13358</v>
      </c>
      <c r="J6081" s="50" t="s">
        <v>13357</v>
      </c>
      <c r="K6081" s="34">
        <v>3190003</v>
      </c>
      <c r="L6081" s="71"/>
      <c r="M6081" s="51" t="s">
        <v>3836</v>
      </c>
      <c r="N6081" s="36" t="s">
        <v>4287</v>
      </c>
    </row>
    <row r="6082" spans="1:14" x14ac:dyDescent="0.25">
      <c r="A6082" s="30">
        <v>15</v>
      </c>
      <c r="B6082" s="31">
        <v>44315</v>
      </c>
      <c r="C6082" s="32">
        <v>19</v>
      </c>
      <c r="D6082" s="33" t="s">
        <v>13158</v>
      </c>
      <c r="E6082" s="52" t="s">
        <v>12699</v>
      </c>
      <c r="F6082" s="52" t="s">
        <v>4280</v>
      </c>
      <c r="G6082" s="48" t="s">
        <v>12698</v>
      </c>
      <c r="H6082" s="1"/>
      <c r="I6082" s="49" t="s">
        <v>13356</v>
      </c>
      <c r="J6082" s="50" t="s">
        <v>13355</v>
      </c>
      <c r="K6082" s="34">
        <v>3207000</v>
      </c>
      <c r="L6082" s="71"/>
      <c r="M6082" s="51" t="s">
        <v>3836</v>
      </c>
      <c r="N6082" s="36" t="s">
        <v>4287</v>
      </c>
    </row>
    <row r="6083" spans="1:14" x14ac:dyDescent="0.25">
      <c r="A6083" s="30">
        <v>15</v>
      </c>
      <c r="B6083" s="31">
        <v>44315</v>
      </c>
      <c r="C6083" s="32">
        <v>19</v>
      </c>
      <c r="D6083" s="33" t="s">
        <v>13158</v>
      </c>
      <c r="E6083" s="52" t="s">
        <v>12699</v>
      </c>
      <c r="F6083" s="52" t="s">
        <v>4280</v>
      </c>
      <c r="G6083" s="48" t="s">
        <v>12698</v>
      </c>
      <c r="H6083" s="1"/>
      <c r="I6083" s="49" t="s">
        <v>13354</v>
      </c>
      <c r="J6083" s="50" t="s">
        <v>13353</v>
      </c>
      <c r="K6083" s="34">
        <v>3207000</v>
      </c>
      <c r="L6083" s="71"/>
      <c r="M6083" s="51" t="s">
        <v>3836</v>
      </c>
      <c r="N6083" s="36" t="s">
        <v>4287</v>
      </c>
    </row>
    <row r="6084" spans="1:14" x14ac:dyDescent="0.25">
      <c r="A6084" s="30">
        <v>15</v>
      </c>
      <c r="B6084" s="31">
        <v>44315</v>
      </c>
      <c r="C6084" s="32">
        <v>19</v>
      </c>
      <c r="D6084" s="33" t="s">
        <v>13158</v>
      </c>
      <c r="E6084" s="52" t="s">
        <v>12699</v>
      </c>
      <c r="F6084" s="52" t="s">
        <v>4280</v>
      </c>
      <c r="G6084" s="48" t="s">
        <v>12698</v>
      </c>
      <c r="H6084" s="1"/>
      <c r="I6084" s="49" t="s">
        <v>13352</v>
      </c>
      <c r="J6084" s="50" t="s">
        <v>13351</v>
      </c>
      <c r="K6084" s="34">
        <v>2244900</v>
      </c>
      <c r="L6084" s="71"/>
      <c r="M6084" s="51" t="s">
        <v>3836</v>
      </c>
      <c r="N6084" s="36" t="s">
        <v>4287</v>
      </c>
    </row>
    <row r="6085" spans="1:14" x14ac:dyDescent="0.25">
      <c r="A6085" s="30">
        <v>15</v>
      </c>
      <c r="B6085" s="31">
        <v>44315</v>
      </c>
      <c r="C6085" s="32">
        <v>19</v>
      </c>
      <c r="D6085" s="33" t="s">
        <v>13158</v>
      </c>
      <c r="E6085" s="52" t="s">
        <v>12699</v>
      </c>
      <c r="F6085" s="52" t="s">
        <v>4280</v>
      </c>
      <c r="G6085" s="48" t="s">
        <v>12698</v>
      </c>
      <c r="H6085" s="1"/>
      <c r="I6085" s="49" t="s">
        <v>13350</v>
      </c>
      <c r="J6085" s="50" t="s">
        <v>13349</v>
      </c>
      <c r="K6085" s="34">
        <v>3206679</v>
      </c>
      <c r="L6085" s="71"/>
      <c r="M6085" s="51" t="s">
        <v>3836</v>
      </c>
      <c r="N6085" s="36" t="s">
        <v>4287</v>
      </c>
    </row>
    <row r="6086" spans="1:14" x14ac:dyDescent="0.25">
      <c r="A6086" s="30">
        <v>15</v>
      </c>
      <c r="B6086" s="31">
        <v>44315</v>
      </c>
      <c r="C6086" s="32">
        <v>19</v>
      </c>
      <c r="D6086" s="33" t="s">
        <v>13158</v>
      </c>
      <c r="E6086" s="52" t="s">
        <v>12699</v>
      </c>
      <c r="F6086" s="52" t="s">
        <v>4280</v>
      </c>
      <c r="G6086" s="48" t="s">
        <v>12698</v>
      </c>
      <c r="H6086" s="1"/>
      <c r="I6086" s="49" t="s">
        <v>13348</v>
      </c>
      <c r="J6086" s="50" t="s">
        <v>13347</v>
      </c>
      <c r="K6086" s="34">
        <v>3207000</v>
      </c>
      <c r="L6086" s="71"/>
      <c r="M6086" s="51" t="s">
        <v>3836</v>
      </c>
      <c r="N6086" s="36" t="s">
        <v>4287</v>
      </c>
    </row>
    <row r="6087" spans="1:14" x14ac:dyDescent="0.25">
      <c r="A6087" s="30">
        <v>15</v>
      </c>
      <c r="B6087" s="31">
        <v>44315</v>
      </c>
      <c r="C6087" s="32">
        <v>19</v>
      </c>
      <c r="D6087" s="33" t="s">
        <v>13158</v>
      </c>
      <c r="E6087" s="52" t="s">
        <v>12699</v>
      </c>
      <c r="F6087" s="52" t="s">
        <v>4280</v>
      </c>
      <c r="G6087" s="48" t="s">
        <v>12698</v>
      </c>
      <c r="H6087" s="1"/>
      <c r="I6087" s="49" t="s">
        <v>13346</v>
      </c>
      <c r="J6087" s="50" t="s">
        <v>13345</v>
      </c>
      <c r="K6087" s="34">
        <v>3161568</v>
      </c>
      <c r="L6087" s="71"/>
      <c r="M6087" s="51" t="s">
        <v>3836</v>
      </c>
      <c r="N6087" s="36" t="s">
        <v>4287</v>
      </c>
    </row>
    <row r="6088" spans="1:14" x14ac:dyDescent="0.25">
      <c r="A6088" s="30">
        <v>15</v>
      </c>
      <c r="B6088" s="31">
        <v>44315</v>
      </c>
      <c r="C6088" s="32">
        <v>19</v>
      </c>
      <c r="D6088" s="33" t="s">
        <v>13158</v>
      </c>
      <c r="E6088" s="52" t="s">
        <v>12699</v>
      </c>
      <c r="F6088" s="52" t="s">
        <v>4280</v>
      </c>
      <c r="G6088" s="48" t="s">
        <v>12698</v>
      </c>
      <c r="H6088" s="1"/>
      <c r="I6088" s="49" t="s">
        <v>13344</v>
      </c>
      <c r="J6088" s="50" t="s">
        <v>13343</v>
      </c>
      <c r="K6088" s="34">
        <v>3207000</v>
      </c>
      <c r="L6088" s="71"/>
      <c r="M6088" s="51" t="s">
        <v>3836</v>
      </c>
      <c r="N6088" s="36" t="s">
        <v>4287</v>
      </c>
    </row>
    <row r="6089" spans="1:14" x14ac:dyDescent="0.25">
      <c r="A6089" s="30">
        <v>15</v>
      </c>
      <c r="B6089" s="31">
        <v>44315</v>
      </c>
      <c r="C6089" s="32">
        <v>19</v>
      </c>
      <c r="D6089" s="33" t="s">
        <v>13158</v>
      </c>
      <c r="E6089" s="52" t="s">
        <v>12699</v>
      </c>
      <c r="F6089" s="52" t="s">
        <v>4280</v>
      </c>
      <c r="G6089" s="48" t="s">
        <v>12698</v>
      </c>
      <c r="H6089" s="1"/>
      <c r="I6089" s="49" t="s">
        <v>13342</v>
      </c>
      <c r="J6089" s="50" t="s">
        <v>13341</v>
      </c>
      <c r="K6089" s="34">
        <v>3207000</v>
      </c>
      <c r="L6089" s="71"/>
      <c r="M6089" s="51" t="s">
        <v>3836</v>
      </c>
      <c r="N6089" s="36" t="s">
        <v>4287</v>
      </c>
    </row>
    <row r="6090" spans="1:14" x14ac:dyDescent="0.25">
      <c r="A6090" s="30">
        <v>15</v>
      </c>
      <c r="B6090" s="31">
        <v>44315</v>
      </c>
      <c r="C6090" s="32">
        <v>19</v>
      </c>
      <c r="D6090" s="33" t="s">
        <v>13158</v>
      </c>
      <c r="E6090" s="52" t="s">
        <v>12699</v>
      </c>
      <c r="F6090" s="52" t="s">
        <v>4280</v>
      </c>
      <c r="G6090" s="48" t="s">
        <v>12698</v>
      </c>
      <c r="H6090" s="1"/>
      <c r="I6090" s="49" t="s">
        <v>13340</v>
      </c>
      <c r="J6090" s="50" t="s">
        <v>13339</v>
      </c>
      <c r="K6090" s="34">
        <v>3207000</v>
      </c>
      <c r="L6090" s="71"/>
      <c r="M6090" s="51" t="s">
        <v>3836</v>
      </c>
      <c r="N6090" s="36" t="s">
        <v>4287</v>
      </c>
    </row>
    <row r="6091" spans="1:14" x14ac:dyDescent="0.25">
      <c r="A6091" s="30">
        <v>15</v>
      </c>
      <c r="B6091" s="31">
        <v>44315</v>
      </c>
      <c r="C6091" s="32">
        <v>19</v>
      </c>
      <c r="D6091" s="33" t="s">
        <v>13158</v>
      </c>
      <c r="E6091" s="52" t="s">
        <v>12699</v>
      </c>
      <c r="F6091" s="52" t="s">
        <v>4280</v>
      </c>
      <c r="G6091" s="48" t="s">
        <v>12698</v>
      </c>
      <c r="H6091" s="1"/>
      <c r="I6091" s="49" t="s">
        <v>13338</v>
      </c>
      <c r="J6091" s="50" t="s">
        <v>13337</v>
      </c>
      <c r="K6091" s="34">
        <v>3207000</v>
      </c>
      <c r="L6091" s="71"/>
      <c r="M6091" s="51" t="s">
        <v>3836</v>
      </c>
      <c r="N6091" s="36" t="s">
        <v>4287</v>
      </c>
    </row>
    <row r="6092" spans="1:14" x14ac:dyDescent="0.25">
      <c r="A6092" s="30">
        <v>15</v>
      </c>
      <c r="B6092" s="31">
        <v>44315</v>
      </c>
      <c r="C6092" s="32">
        <v>19</v>
      </c>
      <c r="D6092" s="33" t="s">
        <v>13158</v>
      </c>
      <c r="E6092" s="52" t="s">
        <v>12699</v>
      </c>
      <c r="F6092" s="52" t="s">
        <v>4280</v>
      </c>
      <c r="G6092" s="48" t="s">
        <v>12698</v>
      </c>
      <c r="H6092" s="1"/>
      <c r="I6092" s="49" t="s">
        <v>13336</v>
      </c>
      <c r="J6092" s="50" t="s">
        <v>13335</v>
      </c>
      <c r="K6092" s="34">
        <v>3207000</v>
      </c>
      <c r="L6092" s="71"/>
      <c r="M6092" s="51" t="s">
        <v>3836</v>
      </c>
      <c r="N6092" s="36" t="s">
        <v>4287</v>
      </c>
    </row>
    <row r="6093" spans="1:14" x14ac:dyDescent="0.25">
      <c r="A6093" s="30">
        <v>15</v>
      </c>
      <c r="B6093" s="31">
        <v>44315</v>
      </c>
      <c r="C6093" s="32">
        <v>19</v>
      </c>
      <c r="D6093" s="33" t="s">
        <v>13158</v>
      </c>
      <c r="E6093" s="52" t="s">
        <v>12699</v>
      </c>
      <c r="F6093" s="52" t="s">
        <v>4280</v>
      </c>
      <c r="G6093" s="48" t="s">
        <v>12698</v>
      </c>
      <c r="H6093" s="1"/>
      <c r="I6093" s="101" t="s">
        <v>12697</v>
      </c>
      <c r="J6093" s="100" t="s">
        <v>12696</v>
      </c>
      <c r="K6093" s="99">
        <v>500000</v>
      </c>
      <c r="L6093" s="71"/>
      <c r="M6093" s="98" t="s">
        <v>3836</v>
      </c>
      <c r="N6093" s="36" t="s">
        <v>9582</v>
      </c>
    </row>
    <row r="6094" spans="1:14" x14ac:dyDescent="0.25">
      <c r="A6094" s="30">
        <v>15</v>
      </c>
      <c r="B6094" s="31">
        <v>44315</v>
      </c>
      <c r="C6094" s="32">
        <v>19</v>
      </c>
      <c r="D6094" s="33" t="s">
        <v>13158</v>
      </c>
      <c r="E6094" s="52" t="s">
        <v>12699</v>
      </c>
      <c r="F6094" s="52" t="s">
        <v>4280</v>
      </c>
      <c r="G6094" s="48" t="s">
        <v>12698</v>
      </c>
      <c r="H6094" s="1"/>
      <c r="I6094" s="49" t="s">
        <v>13334</v>
      </c>
      <c r="J6094" s="50" t="s">
        <v>13333</v>
      </c>
      <c r="K6094" s="34">
        <v>3207000</v>
      </c>
      <c r="L6094" s="71"/>
      <c r="M6094" s="51" t="s">
        <v>13157</v>
      </c>
      <c r="N6094" s="36" t="s">
        <v>4287</v>
      </c>
    </row>
    <row r="6095" spans="1:14" x14ac:dyDescent="0.25">
      <c r="A6095" s="30">
        <v>15</v>
      </c>
      <c r="B6095" s="31">
        <v>44315</v>
      </c>
      <c r="C6095" s="32">
        <v>19</v>
      </c>
      <c r="D6095" s="33" t="s">
        <v>13158</v>
      </c>
      <c r="E6095" s="52" t="s">
        <v>12699</v>
      </c>
      <c r="F6095" s="52" t="s">
        <v>4280</v>
      </c>
      <c r="G6095" s="48" t="s">
        <v>12698</v>
      </c>
      <c r="H6095" s="1"/>
      <c r="I6095" s="49" t="s">
        <v>13332</v>
      </c>
      <c r="J6095" s="50" t="s">
        <v>13331</v>
      </c>
      <c r="K6095" s="34">
        <v>3207000</v>
      </c>
      <c r="L6095" s="71"/>
      <c r="M6095" s="51" t="s">
        <v>13157</v>
      </c>
      <c r="N6095" s="36" t="s">
        <v>4287</v>
      </c>
    </row>
    <row r="6096" spans="1:14" x14ac:dyDescent="0.25">
      <c r="A6096" s="30">
        <v>15</v>
      </c>
      <c r="B6096" s="31">
        <v>44315</v>
      </c>
      <c r="C6096" s="32">
        <v>19</v>
      </c>
      <c r="D6096" s="33" t="s">
        <v>13158</v>
      </c>
      <c r="E6096" s="52" t="s">
        <v>12699</v>
      </c>
      <c r="F6096" s="52" t="s">
        <v>4280</v>
      </c>
      <c r="G6096" s="48" t="s">
        <v>12698</v>
      </c>
      <c r="H6096" s="1"/>
      <c r="I6096" s="49" t="s">
        <v>13330</v>
      </c>
      <c r="J6096" s="50" t="s">
        <v>13329</v>
      </c>
      <c r="K6096" s="34">
        <v>3207000</v>
      </c>
      <c r="L6096" s="71"/>
      <c r="M6096" s="51" t="s">
        <v>13157</v>
      </c>
      <c r="N6096" s="36" t="s">
        <v>4287</v>
      </c>
    </row>
    <row r="6097" spans="1:14" x14ac:dyDescent="0.25">
      <c r="A6097" s="30">
        <v>15</v>
      </c>
      <c r="B6097" s="31">
        <v>44315</v>
      </c>
      <c r="C6097" s="32">
        <v>19</v>
      </c>
      <c r="D6097" s="33" t="s">
        <v>13158</v>
      </c>
      <c r="E6097" s="52" t="s">
        <v>12699</v>
      </c>
      <c r="F6097" s="52" t="s">
        <v>4280</v>
      </c>
      <c r="G6097" s="48" t="s">
        <v>12698</v>
      </c>
      <c r="H6097" s="1"/>
      <c r="I6097" s="49" t="s">
        <v>13328</v>
      </c>
      <c r="J6097" s="50" t="s">
        <v>13327</v>
      </c>
      <c r="K6097" s="34">
        <v>3207000</v>
      </c>
      <c r="L6097" s="71"/>
      <c r="M6097" s="51" t="s">
        <v>13157</v>
      </c>
      <c r="N6097" s="36" t="s">
        <v>4287</v>
      </c>
    </row>
    <row r="6098" spans="1:14" x14ac:dyDescent="0.25">
      <c r="A6098" s="30">
        <v>15</v>
      </c>
      <c r="B6098" s="31">
        <v>44315</v>
      </c>
      <c r="C6098" s="32">
        <v>19</v>
      </c>
      <c r="D6098" s="33" t="s">
        <v>13158</v>
      </c>
      <c r="E6098" s="52" t="s">
        <v>12699</v>
      </c>
      <c r="F6098" s="52" t="s">
        <v>4280</v>
      </c>
      <c r="G6098" s="48" t="s">
        <v>12698</v>
      </c>
      <c r="H6098" s="1"/>
      <c r="I6098" s="49" t="s">
        <v>13326</v>
      </c>
      <c r="J6098" s="50" t="s">
        <v>13325</v>
      </c>
      <c r="K6098" s="34">
        <v>3207000</v>
      </c>
      <c r="L6098" s="71"/>
      <c r="M6098" s="51" t="s">
        <v>13157</v>
      </c>
      <c r="N6098" s="36" t="s">
        <v>4287</v>
      </c>
    </row>
    <row r="6099" spans="1:14" x14ac:dyDescent="0.25">
      <c r="A6099" s="30">
        <v>15</v>
      </c>
      <c r="B6099" s="31">
        <v>44315</v>
      </c>
      <c r="C6099" s="32">
        <v>19</v>
      </c>
      <c r="D6099" s="33" t="s">
        <v>13158</v>
      </c>
      <c r="E6099" s="52" t="s">
        <v>12699</v>
      </c>
      <c r="F6099" s="52" t="s">
        <v>4280</v>
      </c>
      <c r="G6099" s="48" t="s">
        <v>12698</v>
      </c>
      <c r="H6099" s="1"/>
      <c r="I6099" s="49" t="s">
        <v>13324</v>
      </c>
      <c r="J6099" s="50" t="s">
        <v>13323</v>
      </c>
      <c r="K6099" s="34">
        <v>3207000</v>
      </c>
      <c r="L6099" s="71"/>
      <c r="M6099" s="51" t="s">
        <v>13157</v>
      </c>
      <c r="N6099" s="36" t="s">
        <v>4287</v>
      </c>
    </row>
    <row r="6100" spans="1:14" x14ac:dyDescent="0.25">
      <c r="A6100" s="30">
        <v>15</v>
      </c>
      <c r="B6100" s="31">
        <v>44315</v>
      </c>
      <c r="C6100" s="32">
        <v>19</v>
      </c>
      <c r="D6100" s="33" t="s">
        <v>13158</v>
      </c>
      <c r="E6100" s="52" t="s">
        <v>12699</v>
      </c>
      <c r="F6100" s="52" t="s">
        <v>4280</v>
      </c>
      <c r="G6100" s="48" t="s">
        <v>12698</v>
      </c>
      <c r="H6100" s="1"/>
      <c r="I6100" s="49" t="s">
        <v>13322</v>
      </c>
      <c r="J6100" s="50" t="s">
        <v>13321</v>
      </c>
      <c r="K6100" s="34">
        <v>3207000</v>
      </c>
      <c r="L6100" s="71"/>
      <c r="M6100" s="51" t="s">
        <v>13157</v>
      </c>
      <c r="N6100" s="36" t="s">
        <v>4287</v>
      </c>
    </row>
    <row r="6101" spans="1:14" x14ac:dyDescent="0.25">
      <c r="A6101" s="30">
        <v>15</v>
      </c>
      <c r="B6101" s="31">
        <v>44315</v>
      </c>
      <c r="C6101" s="32">
        <v>19</v>
      </c>
      <c r="D6101" s="33" t="s">
        <v>13158</v>
      </c>
      <c r="E6101" s="52" t="s">
        <v>12699</v>
      </c>
      <c r="F6101" s="52" t="s">
        <v>4280</v>
      </c>
      <c r="G6101" s="48" t="s">
        <v>12698</v>
      </c>
      <c r="H6101" s="1"/>
      <c r="I6101" s="49" t="s">
        <v>13320</v>
      </c>
      <c r="J6101" s="50" t="s">
        <v>13319</v>
      </c>
      <c r="K6101" s="34">
        <v>3207000</v>
      </c>
      <c r="L6101" s="71"/>
      <c r="M6101" s="51" t="s">
        <v>13157</v>
      </c>
      <c r="N6101" s="36" t="s">
        <v>4287</v>
      </c>
    </row>
    <row r="6102" spans="1:14" x14ac:dyDescent="0.25">
      <c r="A6102" s="30">
        <v>15</v>
      </c>
      <c r="B6102" s="31">
        <v>44315</v>
      </c>
      <c r="C6102" s="32">
        <v>19</v>
      </c>
      <c r="D6102" s="33" t="s">
        <v>13158</v>
      </c>
      <c r="E6102" s="52" t="s">
        <v>12699</v>
      </c>
      <c r="F6102" s="52" t="s">
        <v>4280</v>
      </c>
      <c r="G6102" s="48" t="s">
        <v>12698</v>
      </c>
      <c r="H6102" s="1"/>
      <c r="I6102" s="49" t="s">
        <v>13318</v>
      </c>
      <c r="J6102" s="50" t="s">
        <v>13317</v>
      </c>
      <c r="K6102" s="34">
        <v>2993200</v>
      </c>
      <c r="L6102" s="71"/>
      <c r="M6102" s="51" t="s">
        <v>13157</v>
      </c>
      <c r="N6102" s="36" t="s">
        <v>4287</v>
      </c>
    </row>
    <row r="6103" spans="1:14" x14ac:dyDescent="0.25">
      <c r="A6103" s="30">
        <v>15</v>
      </c>
      <c r="B6103" s="31">
        <v>44315</v>
      </c>
      <c r="C6103" s="32">
        <v>19</v>
      </c>
      <c r="D6103" s="33" t="s">
        <v>13158</v>
      </c>
      <c r="E6103" s="52" t="s">
        <v>12699</v>
      </c>
      <c r="F6103" s="52" t="s">
        <v>4280</v>
      </c>
      <c r="G6103" s="48" t="s">
        <v>12698</v>
      </c>
      <c r="H6103" s="1"/>
      <c r="I6103" s="49" t="s">
        <v>13316</v>
      </c>
      <c r="J6103" s="50" t="s">
        <v>13315</v>
      </c>
      <c r="K6103" s="34">
        <v>3207000</v>
      </c>
      <c r="L6103" s="71"/>
      <c r="M6103" s="51" t="s">
        <v>13157</v>
      </c>
      <c r="N6103" s="36" t="s">
        <v>4287</v>
      </c>
    </row>
    <row r="6104" spans="1:14" x14ac:dyDescent="0.25">
      <c r="A6104" s="30">
        <v>15</v>
      </c>
      <c r="B6104" s="31">
        <v>44315</v>
      </c>
      <c r="C6104" s="32">
        <v>19</v>
      </c>
      <c r="D6104" s="33" t="s">
        <v>13158</v>
      </c>
      <c r="E6104" s="52" t="s">
        <v>12699</v>
      </c>
      <c r="F6104" s="52" t="s">
        <v>4280</v>
      </c>
      <c r="G6104" s="48" t="s">
        <v>12698</v>
      </c>
      <c r="H6104" s="1"/>
      <c r="I6104" s="49" t="s">
        <v>13314</v>
      </c>
      <c r="J6104" s="50" t="s">
        <v>13312</v>
      </c>
      <c r="K6104" s="34">
        <v>3207000</v>
      </c>
      <c r="L6104" s="71"/>
      <c r="M6104" s="51" t="s">
        <v>13157</v>
      </c>
      <c r="N6104" s="36" t="s">
        <v>4287</v>
      </c>
    </row>
    <row r="6105" spans="1:14" x14ac:dyDescent="0.25">
      <c r="A6105" s="30">
        <v>15</v>
      </c>
      <c r="B6105" s="31">
        <v>44315</v>
      </c>
      <c r="C6105" s="32">
        <v>19</v>
      </c>
      <c r="D6105" s="33" t="s">
        <v>13158</v>
      </c>
      <c r="E6105" s="52" t="s">
        <v>12699</v>
      </c>
      <c r="F6105" s="52" t="s">
        <v>4280</v>
      </c>
      <c r="G6105" s="48" t="s">
        <v>12698</v>
      </c>
      <c r="H6105" s="1"/>
      <c r="I6105" s="49" t="s">
        <v>13313</v>
      </c>
      <c r="J6105" s="50" t="s">
        <v>13312</v>
      </c>
      <c r="K6105" s="34">
        <v>3207000</v>
      </c>
      <c r="L6105" s="71"/>
      <c r="M6105" s="51" t="s">
        <v>13157</v>
      </c>
      <c r="N6105" s="36" t="s">
        <v>4287</v>
      </c>
    </row>
    <row r="6106" spans="1:14" x14ac:dyDescent="0.25">
      <c r="A6106" s="30">
        <v>15</v>
      </c>
      <c r="B6106" s="31">
        <v>44315</v>
      </c>
      <c r="C6106" s="32">
        <v>19</v>
      </c>
      <c r="D6106" s="33" t="s">
        <v>13158</v>
      </c>
      <c r="E6106" s="52" t="s">
        <v>12699</v>
      </c>
      <c r="F6106" s="52" t="s">
        <v>4280</v>
      </c>
      <c r="G6106" s="48" t="s">
        <v>12698</v>
      </c>
      <c r="H6106" s="1"/>
      <c r="I6106" s="49" t="s">
        <v>13311</v>
      </c>
      <c r="J6106" s="50" t="s">
        <v>13310</v>
      </c>
      <c r="K6106" s="34">
        <v>3202724</v>
      </c>
      <c r="L6106" s="71"/>
      <c r="M6106" s="51" t="s">
        <v>13157</v>
      </c>
      <c r="N6106" s="36" t="s">
        <v>4287</v>
      </c>
    </row>
    <row r="6107" spans="1:14" x14ac:dyDescent="0.25">
      <c r="A6107" s="30">
        <v>15</v>
      </c>
      <c r="B6107" s="31">
        <v>44315</v>
      </c>
      <c r="C6107" s="32">
        <v>19</v>
      </c>
      <c r="D6107" s="33" t="s">
        <v>13158</v>
      </c>
      <c r="E6107" s="52" t="s">
        <v>12699</v>
      </c>
      <c r="F6107" s="52" t="s">
        <v>4280</v>
      </c>
      <c r="G6107" s="48" t="s">
        <v>12698</v>
      </c>
      <c r="H6107" s="1"/>
      <c r="I6107" s="101" t="s">
        <v>12697</v>
      </c>
      <c r="J6107" s="100" t="s">
        <v>12696</v>
      </c>
      <c r="K6107" s="99">
        <v>340000</v>
      </c>
      <c r="L6107" s="71"/>
      <c r="M6107" s="98" t="s">
        <v>13157</v>
      </c>
      <c r="N6107" s="36" t="s">
        <v>9582</v>
      </c>
    </row>
    <row r="6108" spans="1:14" x14ac:dyDescent="0.25">
      <c r="A6108" s="30">
        <v>15</v>
      </c>
      <c r="B6108" s="31">
        <v>44322</v>
      </c>
      <c r="C6108" s="32">
        <v>25</v>
      </c>
      <c r="D6108" s="33" t="s">
        <v>13158</v>
      </c>
      <c r="E6108" s="52" t="s">
        <v>12699</v>
      </c>
      <c r="F6108" s="52" t="s">
        <v>4280</v>
      </c>
      <c r="G6108" s="48" t="s">
        <v>13221</v>
      </c>
      <c r="H6108" s="1"/>
      <c r="I6108" s="49" t="s">
        <v>13309</v>
      </c>
      <c r="J6108" s="50" t="s">
        <v>13308</v>
      </c>
      <c r="K6108" s="34">
        <v>3330000</v>
      </c>
      <c r="L6108" s="71"/>
      <c r="M6108" s="51" t="s">
        <v>13157</v>
      </c>
      <c r="N6108" s="36" t="s">
        <v>13222</v>
      </c>
    </row>
    <row r="6109" spans="1:14" x14ac:dyDescent="0.25">
      <c r="A6109" s="30">
        <v>15</v>
      </c>
      <c r="B6109" s="31">
        <v>44322</v>
      </c>
      <c r="C6109" s="32">
        <v>25</v>
      </c>
      <c r="D6109" s="33" t="s">
        <v>13158</v>
      </c>
      <c r="E6109" s="52" t="s">
        <v>12699</v>
      </c>
      <c r="F6109" s="52" t="s">
        <v>4280</v>
      </c>
      <c r="G6109" s="48" t="s">
        <v>13221</v>
      </c>
      <c r="H6109" s="1"/>
      <c r="I6109" s="49" t="s">
        <v>13307</v>
      </c>
      <c r="J6109" s="50" t="s">
        <v>13306</v>
      </c>
      <c r="K6109" s="34">
        <v>3330000</v>
      </c>
      <c r="L6109" s="71"/>
      <c r="M6109" s="51" t="s">
        <v>13157</v>
      </c>
      <c r="N6109" s="36" t="s">
        <v>13222</v>
      </c>
    </row>
    <row r="6110" spans="1:14" x14ac:dyDescent="0.25">
      <c r="A6110" s="30">
        <v>15</v>
      </c>
      <c r="B6110" s="31">
        <v>44322</v>
      </c>
      <c r="C6110" s="32">
        <v>25</v>
      </c>
      <c r="D6110" s="33" t="s">
        <v>13158</v>
      </c>
      <c r="E6110" s="52" t="s">
        <v>12699</v>
      </c>
      <c r="F6110" s="52" t="s">
        <v>4280</v>
      </c>
      <c r="G6110" s="48" t="s">
        <v>13221</v>
      </c>
      <c r="H6110" s="1"/>
      <c r="I6110" s="49" t="s">
        <v>13305</v>
      </c>
      <c r="J6110" s="50" t="s">
        <v>13304</v>
      </c>
      <c r="K6110" s="34">
        <v>3330000</v>
      </c>
      <c r="L6110" s="71"/>
      <c r="M6110" s="51" t="s">
        <v>13157</v>
      </c>
      <c r="N6110" s="36" t="s">
        <v>13222</v>
      </c>
    </row>
    <row r="6111" spans="1:14" x14ac:dyDescent="0.25">
      <c r="A6111" s="30">
        <v>15</v>
      </c>
      <c r="B6111" s="31">
        <v>44322</v>
      </c>
      <c r="C6111" s="32">
        <v>25</v>
      </c>
      <c r="D6111" s="33" t="s">
        <v>13158</v>
      </c>
      <c r="E6111" s="52" t="s">
        <v>12699</v>
      </c>
      <c r="F6111" s="52" t="s">
        <v>4280</v>
      </c>
      <c r="G6111" s="48" t="s">
        <v>13221</v>
      </c>
      <c r="H6111" s="1"/>
      <c r="I6111" s="49" t="s">
        <v>13303</v>
      </c>
      <c r="J6111" s="50" t="s">
        <v>13302</v>
      </c>
      <c r="K6111" s="34">
        <v>3330000</v>
      </c>
      <c r="L6111" s="71"/>
      <c r="M6111" s="51" t="s">
        <v>13157</v>
      </c>
      <c r="N6111" s="36" t="s">
        <v>13222</v>
      </c>
    </row>
    <row r="6112" spans="1:14" x14ac:dyDescent="0.25">
      <c r="A6112" s="30">
        <v>15</v>
      </c>
      <c r="B6112" s="31">
        <v>44322</v>
      </c>
      <c r="C6112" s="32">
        <v>25</v>
      </c>
      <c r="D6112" s="33" t="s">
        <v>13158</v>
      </c>
      <c r="E6112" s="52" t="s">
        <v>12699</v>
      </c>
      <c r="F6112" s="52" t="s">
        <v>4280</v>
      </c>
      <c r="G6112" s="48" t="s">
        <v>13221</v>
      </c>
      <c r="H6112" s="1"/>
      <c r="I6112" s="49" t="s">
        <v>13301</v>
      </c>
      <c r="J6112" s="50" t="s">
        <v>13300</v>
      </c>
      <c r="K6112" s="34">
        <v>2720000</v>
      </c>
      <c r="L6112" s="71"/>
      <c r="M6112" s="51" t="s">
        <v>13157</v>
      </c>
      <c r="N6112" s="36" t="s">
        <v>13222</v>
      </c>
    </row>
    <row r="6113" spans="1:14" x14ac:dyDescent="0.25">
      <c r="A6113" s="30">
        <v>15</v>
      </c>
      <c r="B6113" s="31">
        <v>44322</v>
      </c>
      <c r="C6113" s="32">
        <v>25</v>
      </c>
      <c r="D6113" s="33" t="s">
        <v>13158</v>
      </c>
      <c r="E6113" s="52" t="s">
        <v>12699</v>
      </c>
      <c r="F6113" s="52" t="s">
        <v>4280</v>
      </c>
      <c r="G6113" s="48" t="s">
        <v>13221</v>
      </c>
      <c r="H6113" s="1"/>
      <c r="I6113" s="49" t="s">
        <v>13299</v>
      </c>
      <c r="J6113" s="50" t="s">
        <v>13298</v>
      </c>
      <c r="K6113" s="34">
        <v>3330000</v>
      </c>
      <c r="L6113" s="71"/>
      <c r="M6113" s="51" t="s">
        <v>13157</v>
      </c>
      <c r="N6113" s="36" t="s">
        <v>13222</v>
      </c>
    </row>
    <row r="6114" spans="1:14" x14ac:dyDescent="0.25">
      <c r="A6114" s="30">
        <v>15</v>
      </c>
      <c r="B6114" s="31">
        <v>44322</v>
      </c>
      <c r="C6114" s="32">
        <v>25</v>
      </c>
      <c r="D6114" s="33" t="s">
        <v>13158</v>
      </c>
      <c r="E6114" s="52" t="s">
        <v>12699</v>
      </c>
      <c r="F6114" s="52" t="s">
        <v>4280</v>
      </c>
      <c r="G6114" s="48" t="s">
        <v>13221</v>
      </c>
      <c r="H6114" s="1"/>
      <c r="I6114" s="49" t="s">
        <v>13297</v>
      </c>
      <c r="J6114" s="50" t="s">
        <v>13296</v>
      </c>
      <c r="K6114" s="34">
        <v>3330000</v>
      </c>
      <c r="L6114" s="71"/>
      <c r="M6114" s="51" t="s">
        <v>13157</v>
      </c>
      <c r="N6114" s="36" t="s">
        <v>13222</v>
      </c>
    </row>
    <row r="6115" spans="1:14" x14ac:dyDescent="0.25">
      <c r="A6115" s="30">
        <v>15</v>
      </c>
      <c r="B6115" s="31">
        <v>44322</v>
      </c>
      <c r="C6115" s="32">
        <v>25</v>
      </c>
      <c r="D6115" s="33" t="s">
        <v>13158</v>
      </c>
      <c r="E6115" s="52" t="s">
        <v>12699</v>
      </c>
      <c r="F6115" s="52" t="s">
        <v>4280</v>
      </c>
      <c r="G6115" s="48" t="s">
        <v>13221</v>
      </c>
      <c r="H6115" s="1"/>
      <c r="I6115" s="49" t="s">
        <v>13295</v>
      </c>
      <c r="J6115" s="50" t="s">
        <v>13294</v>
      </c>
      <c r="K6115" s="34">
        <v>3330000</v>
      </c>
      <c r="L6115" s="71"/>
      <c r="M6115" s="51" t="s">
        <v>13157</v>
      </c>
      <c r="N6115" s="36" t="s">
        <v>13222</v>
      </c>
    </row>
    <row r="6116" spans="1:14" x14ac:dyDescent="0.25">
      <c r="A6116" s="30">
        <v>15</v>
      </c>
      <c r="B6116" s="31">
        <v>44322</v>
      </c>
      <c r="C6116" s="32">
        <v>25</v>
      </c>
      <c r="D6116" s="33" t="s">
        <v>13158</v>
      </c>
      <c r="E6116" s="52" t="s">
        <v>12699</v>
      </c>
      <c r="F6116" s="52" t="s">
        <v>4280</v>
      </c>
      <c r="G6116" s="48" t="s">
        <v>13221</v>
      </c>
      <c r="H6116" s="1"/>
      <c r="I6116" s="49" t="s">
        <v>13293</v>
      </c>
      <c r="J6116" s="50" t="s">
        <v>13292</v>
      </c>
      <c r="K6116" s="34">
        <v>3330000</v>
      </c>
      <c r="L6116" s="71"/>
      <c r="M6116" s="51" t="s">
        <v>13157</v>
      </c>
      <c r="N6116" s="36" t="s">
        <v>13222</v>
      </c>
    </row>
    <row r="6117" spans="1:14" x14ac:dyDescent="0.25">
      <c r="A6117" s="30">
        <v>15</v>
      </c>
      <c r="B6117" s="31">
        <v>44322</v>
      </c>
      <c r="C6117" s="32">
        <v>25</v>
      </c>
      <c r="D6117" s="33" t="s">
        <v>13158</v>
      </c>
      <c r="E6117" s="52" t="s">
        <v>12699</v>
      </c>
      <c r="F6117" s="52" t="s">
        <v>4280</v>
      </c>
      <c r="G6117" s="48" t="s">
        <v>13221</v>
      </c>
      <c r="H6117" s="1"/>
      <c r="I6117" s="49" t="s">
        <v>13291</v>
      </c>
      <c r="J6117" s="50" t="s">
        <v>13290</v>
      </c>
      <c r="K6117" s="34">
        <v>3330000</v>
      </c>
      <c r="L6117" s="71"/>
      <c r="M6117" s="51" t="s">
        <v>13157</v>
      </c>
      <c r="N6117" s="36" t="s">
        <v>13222</v>
      </c>
    </row>
    <row r="6118" spans="1:14" x14ac:dyDescent="0.25">
      <c r="A6118" s="30">
        <v>15</v>
      </c>
      <c r="B6118" s="31">
        <v>44322</v>
      </c>
      <c r="C6118" s="32">
        <v>25</v>
      </c>
      <c r="D6118" s="33" t="s">
        <v>13158</v>
      </c>
      <c r="E6118" s="52" t="s">
        <v>12699</v>
      </c>
      <c r="F6118" s="52" t="s">
        <v>4280</v>
      </c>
      <c r="G6118" s="48" t="s">
        <v>13221</v>
      </c>
      <c r="H6118" s="1"/>
      <c r="I6118" s="49" t="s">
        <v>13289</v>
      </c>
      <c r="J6118" s="50" t="s">
        <v>13288</v>
      </c>
      <c r="K6118" s="34">
        <v>3330000</v>
      </c>
      <c r="L6118" s="71"/>
      <c r="M6118" s="51" t="s">
        <v>13157</v>
      </c>
      <c r="N6118" s="36" t="s">
        <v>13222</v>
      </c>
    </row>
    <row r="6119" spans="1:14" x14ac:dyDescent="0.25">
      <c r="A6119" s="30">
        <v>15</v>
      </c>
      <c r="B6119" s="31">
        <v>44322</v>
      </c>
      <c r="C6119" s="32">
        <v>25</v>
      </c>
      <c r="D6119" s="33" t="s">
        <v>13158</v>
      </c>
      <c r="E6119" s="52" t="s">
        <v>12699</v>
      </c>
      <c r="F6119" s="52" t="s">
        <v>4280</v>
      </c>
      <c r="G6119" s="48" t="s">
        <v>13221</v>
      </c>
      <c r="H6119" s="1"/>
      <c r="I6119" s="49" t="s">
        <v>13287</v>
      </c>
      <c r="J6119" s="50" t="s">
        <v>13286</v>
      </c>
      <c r="K6119" s="34">
        <v>3330000</v>
      </c>
      <c r="L6119" s="71"/>
      <c r="M6119" s="51" t="s">
        <v>13157</v>
      </c>
      <c r="N6119" s="36" t="s">
        <v>13222</v>
      </c>
    </row>
    <row r="6120" spans="1:14" x14ac:dyDescent="0.25">
      <c r="A6120" s="30">
        <v>15</v>
      </c>
      <c r="B6120" s="31">
        <v>44322</v>
      </c>
      <c r="C6120" s="32">
        <v>25</v>
      </c>
      <c r="D6120" s="33" t="s">
        <v>13158</v>
      </c>
      <c r="E6120" s="52" t="s">
        <v>12699</v>
      </c>
      <c r="F6120" s="52" t="s">
        <v>4280</v>
      </c>
      <c r="G6120" s="48" t="s">
        <v>13221</v>
      </c>
      <c r="H6120" s="1"/>
      <c r="I6120" s="49" t="s">
        <v>13285</v>
      </c>
      <c r="J6120" s="50" t="s">
        <v>13284</v>
      </c>
      <c r="K6120" s="34">
        <v>3330000</v>
      </c>
      <c r="L6120" s="71"/>
      <c r="M6120" s="51" t="s">
        <v>13157</v>
      </c>
      <c r="N6120" s="36" t="s">
        <v>13222</v>
      </c>
    </row>
    <row r="6121" spans="1:14" x14ac:dyDescent="0.25">
      <c r="A6121" s="30">
        <v>15</v>
      </c>
      <c r="B6121" s="31">
        <v>44322</v>
      </c>
      <c r="C6121" s="32">
        <v>25</v>
      </c>
      <c r="D6121" s="33" t="s">
        <v>13158</v>
      </c>
      <c r="E6121" s="52" t="s">
        <v>12699</v>
      </c>
      <c r="F6121" s="52" t="s">
        <v>4280</v>
      </c>
      <c r="G6121" s="48" t="s">
        <v>13221</v>
      </c>
      <c r="H6121" s="1"/>
      <c r="I6121" s="49" t="s">
        <v>13283</v>
      </c>
      <c r="J6121" s="50" t="s">
        <v>13282</v>
      </c>
      <c r="K6121" s="34">
        <v>3330000</v>
      </c>
      <c r="L6121" s="71"/>
      <c r="M6121" s="51" t="s">
        <v>13157</v>
      </c>
      <c r="N6121" s="36" t="s">
        <v>13222</v>
      </c>
    </row>
    <row r="6122" spans="1:14" x14ac:dyDescent="0.25">
      <c r="A6122" s="30">
        <v>15</v>
      </c>
      <c r="B6122" s="31">
        <v>44322</v>
      </c>
      <c r="C6122" s="32">
        <v>25</v>
      </c>
      <c r="D6122" s="33" t="s">
        <v>13158</v>
      </c>
      <c r="E6122" s="52" t="s">
        <v>12699</v>
      </c>
      <c r="F6122" s="52" t="s">
        <v>4280</v>
      </c>
      <c r="G6122" s="48" t="s">
        <v>13221</v>
      </c>
      <c r="H6122" s="1"/>
      <c r="I6122" s="49" t="s">
        <v>13281</v>
      </c>
      <c r="J6122" s="50" t="s">
        <v>13280</v>
      </c>
      <c r="K6122" s="34">
        <v>3330000</v>
      </c>
      <c r="L6122" s="71"/>
      <c r="M6122" s="51" t="s">
        <v>13157</v>
      </c>
      <c r="N6122" s="36" t="s">
        <v>13222</v>
      </c>
    </row>
    <row r="6123" spans="1:14" x14ac:dyDescent="0.25">
      <c r="A6123" s="30">
        <v>15</v>
      </c>
      <c r="B6123" s="31">
        <v>44322</v>
      </c>
      <c r="C6123" s="32">
        <v>25</v>
      </c>
      <c r="D6123" s="33" t="s">
        <v>13158</v>
      </c>
      <c r="E6123" s="52" t="s">
        <v>12699</v>
      </c>
      <c r="F6123" s="52" t="s">
        <v>4280</v>
      </c>
      <c r="G6123" s="48" t="s">
        <v>13221</v>
      </c>
      <c r="H6123" s="1"/>
      <c r="I6123" s="49" t="s">
        <v>13279</v>
      </c>
      <c r="J6123" s="50" t="s">
        <v>13278</v>
      </c>
      <c r="K6123" s="34">
        <v>3330000</v>
      </c>
      <c r="L6123" s="71"/>
      <c r="M6123" s="51" t="s">
        <v>13157</v>
      </c>
      <c r="N6123" s="36" t="s">
        <v>13222</v>
      </c>
    </row>
    <row r="6124" spans="1:14" x14ac:dyDescent="0.25">
      <c r="A6124" s="30">
        <v>15</v>
      </c>
      <c r="B6124" s="31">
        <v>44322</v>
      </c>
      <c r="C6124" s="32">
        <v>25</v>
      </c>
      <c r="D6124" s="33" t="s">
        <v>13158</v>
      </c>
      <c r="E6124" s="52" t="s">
        <v>12699</v>
      </c>
      <c r="F6124" s="52" t="s">
        <v>4280</v>
      </c>
      <c r="G6124" s="48" t="s">
        <v>13221</v>
      </c>
      <c r="H6124" s="1"/>
      <c r="I6124" s="49" t="s">
        <v>13277</v>
      </c>
      <c r="J6124" s="50" t="s">
        <v>13276</v>
      </c>
      <c r="K6124" s="34">
        <v>3330000</v>
      </c>
      <c r="L6124" s="71"/>
      <c r="M6124" s="51" t="s">
        <v>13157</v>
      </c>
      <c r="N6124" s="36" t="s">
        <v>13222</v>
      </c>
    </row>
    <row r="6125" spans="1:14" x14ac:dyDescent="0.25">
      <c r="A6125" s="30">
        <v>15</v>
      </c>
      <c r="B6125" s="31">
        <v>44322</v>
      </c>
      <c r="C6125" s="32">
        <v>25</v>
      </c>
      <c r="D6125" s="33" t="s">
        <v>13158</v>
      </c>
      <c r="E6125" s="52" t="s">
        <v>12699</v>
      </c>
      <c r="F6125" s="52" t="s">
        <v>4280</v>
      </c>
      <c r="G6125" s="48" t="s">
        <v>13221</v>
      </c>
      <c r="H6125" s="1"/>
      <c r="I6125" s="49" t="s">
        <v>13275</v>
      </c>
      <c r="J6125" s="50" t="s">
        <v>13274</v>
      </c>
      <c r="K6125" s="34">
        <v>3330000</v>
      </c>
      <c r="L6125" s="71"/>
      <c r="M6125" s="51" t="s">
        <v>13157</v>
      </c>
      <c r="N6125" s="36" t="s">
        <v>13222</v>
      </c>
    </row>
    <row r="6126" spans="1:14" x14ac:dyDescent="0.25">
      <c r="A6126" s="30">
        <v>15</v>
      </c>
      <c r="B6126" s="31">
        <v>44322</v>
      </c>
      <c r="C6126" s="32">
        <v>25</v>
      </c>
      <c r="D6126" s="33" t="s">
        <v>13158</v>
      </c>
      <c r="E6126" s="52" t="s">
        <v>12699</v>
      </c>
      <c r="F6126" s="52" t="s">
        <v>4280</v>
      </c>
      <c r="G6126" s="48" t="s">
        <v>13221</v>
      </c>
      <c r="H6126" s="1"/>
      <c r="I6126" s="49" t="s">
        <v>13273</v>
      </c>
      <c r="J6126" s="50" t="s">
        <v>13272</v>
      </c>
      <c r="K6126" s="34">
        <v>3330000</v>
      </c>
      <c r="L6126" s="71"/>
      <c r="M6126" s="51" t="s">
        <v>13157</v>
      </c>
      <c r="N6126" s="36" t="s">
        <v>13222</v>
      </c>
    </row>
    <row r="6127" spans="1:14" x14ac:dyDescent="0.25">
      <c r="A6127" s="30">
        <v>15</v>
      </c>
      <c r="B6127" s="31">
        <v>44322</v>
      </c>
      <c r="C6127" s="32">
        <v>25</v>
      </c>
      <c r="D6127" s="33" t="s">
        <v>13158</v>
      </c>
      <c r="E6127" s="52" t="s">
        <v>12699</v>
      </c>
      <c r="F6127" s="52" t="s">
        <v>4280</v>
      </c>
      <c r="G6127" s="48" t="s">
        <v>13221</v>
      </c>
      <c r="H6127" s="1"/>
      <c r="I6127" s="49" t="s">
        <v>13271</v>
      </c>
      <c r="J6127" s="50" t="s">
        <v>13270</v>
      </c>
      <c r="K6127" s="34">
        <v>3330000</v>
      </c>
      <c r="L6127" s="71"/>
      <c r="M6127" s="51" t="s">
        <v>13157</v>
      </c>
      <c r="N6127" s="36" t="s">
        <v>13222</v>
      </c>
    </row>
    <row r="6128" spans="1:14" x14ac:dyDescent="0.25">
      <c r="A6128" s="30">
        <v>15</v>
      </c>
      <c r="B6128" s="31">
        <v>44322</v>
      </c>
      <c r="C6128" s="32">
        <v>25</v>
      </c>
      <c r="D6128" s="33" t="s">
        <v>13158</v>
      </c>
      <c r="E6128" s="52" t="s">
        <v>12699</v>
      </c>
      <c r="F6128" s="52" t="s">
        <v>4280</v>
      </c>
      <c r="G6128" s="48" t="s">
        <v>13221</v>
      </c>
      <c r="H6128" s="1"/>
      <c r="I6128" s="49" t="s">
        <v>13269</v>
      </c>
      <c r="J6128" s="50" t="s">
        <v>13268</v>
      </c>
      <c r="K6128" s="34">
        <v>3330000</v>
      </c>
      <c r="L6128" s="71"/>
      <c r="M6128" s="51" t="s">
        <v>13157</v>
      </c>
      <c r="N6128" s="36" t="s">
        <v>13222</v>
      </c>
    </row>
    <row r="6129" spans="1:14" x14ac:dyDescent="0.25">
      <c r="A6129" s="30">
        <v>15</v>
      </c>
      <c r="B6129" s="31">
        <v>44322</v>
      </c>
      <c r="C6129" s="32">
        <v>25</v>
      </c>
      <c r="D6129" s="33" t="s">
        <v>13158</v>
      </c>
      <c r="E6129" s="52" t="s">
        <v>12699</v>
      </c>
      <c r="F6129" s="52" t="s">
        <v>4280</v>
      </c>
      <c r="G6129" s="48" t="s">
        <v>13221</v>
      </c>
      <c r="H6129" s="1"/>
      <c r="I6129" s="49" t="s">
        <v>13267</v>
      </c>
      <c r="J6129" s="50" t="s">
        <v>13266</v>
      </c>
      <c r="K6129" s="34">
        <v>3330000</v>
      </c>
      <c r="L6129" s="71"/>
      <c r="M6129" s="51" t="s">
        <v>13157</v>
      </c>
      <c r="N6129" s="36" t="s">
        <v>13222</v>
      </c>
    </row>
    <row r="6130" spans="1:14" x14ac:dyDescent="0.25">
      <c r="A6130" s="30">
        <v>15</v>
      </c>
      <c r="B6130" s="31">
        <v>44322</v>
      </c>
      <c r="C6130" s="32">
        <v>25</v>
      </c>
      <c r="D6130" s="33" t="s">
        <v>13158</v>
      </c>
      <c r="E6130" s="52" t="s">
        <v>12699</v>
      </c>
      <c r="F6130" s="52" t="s">
        <v>4280</v>
      </c>
      <c r="G6130" s="48" t="s">
        <v>13221</v>
      </c>
      <c r="H6130" s="1"/>
      <c r="I6130" s="101" t="s">
        <v>12697</v>
      </c>
      <c r="J6130" s="100" t="s">
        <v>12696</v>
      </c>
      <c r="K6130" s="99">
        <v>1161600</v>
      </c>
      <c r="L6130" s="71"/>
      <c r="M6130" s="98" t="s">
        <v>13157</v>
      </c>
      <c r="N6130" s="36" t="s">
        <v>9582</v>
      </c>
    </row>
    <row r="6131" spans="1:14" x14ac:dyDescent="0.25">
      <c r="A6131" s="30">
        <v>15</v>
      </c>
      <c r="B6131" s="31">
        <v>44322</v>
      </c>
      <c r="C6131" s="32">
        <v>25</v>
      </c>
      <c r="D6131" s="33" t="s">
        <v>13158</v>
      </c>
      <c r="E6131" s="52" t="s">
        <v>12699</v>
      </c>
      <c r="F6131" s="52" t="s">
        <v>4280</v>
      </c>
      <c r="G6131" s="48" t="s">
        <v>13221</v>
      </c>
      <c r="H6131" s="1"/>
      <c r="I6131" s="49" t="s">
        <v>13265</v>
      </c>
      <c r="J6131" s="50" t="s">
        <v>13264</v>
      </c>
      <c r="K6131" s="34">
        <v>3330000</v>
      </c>
      <c r="L6131" s="71"/>
      <c r="M6131" s="51" t="s">
        <v>3836</v>
      </c>
      <c r="N6131" s="36" t="s">
        <v>13222</v>
      </c>
    </row>
    <row r="6132" spans="1:14" x14ac:dyDescent="0.25">
      <c r="A6132" s="30">
        <v>15</v>
      </c>
      <c r="B6132" s="31">
        <v>44322</v>
      </c>
      <c r="C6132" s="32">
        <v>25</v>
      </c>
      <c r="D6132" s="33" t="s">
        <v>13158</v>
      </c>
      <c r="E6132" s="52" t="s">
        <v>12699</v>
      </c>
      <c r="F6132" s="52" t="s">
        <v>4280</v>
      </c>
      <c r="G6132" s="48" t="s">
        <v>13221</v>
      </c>
      <c r="H6132" s="1"/>
      <c r="I6132" s="49" t="s">
        <v>13263</v>
      </c>
      <c r="J6132" s="50" t="s">
        <v>13262</v>
      </c>
      <c r="K6132" s="34">
        <v>3330000</v>
      </c>
      <c r="L6132" s="71"/>
      <c r="M6132" s="51" t="s">
        <v>3836</v>
      </c>
      <c r="N6132" s="36" t="s">
        <v>13222</v>
      </c>
    </row>
    <row r="6133" spans="1:14" x14ac:dyDescent="0.25">
      <c r="A6133" s="30">
        <v>15</v>
      </c>
      <c r="B6133" s="31">
        <v>44322</v>
      </c>
      <c r="C6133" s="32">
        <v>25</v>
      </c>
      <c r="D6133" s="33" t="s">
        <v>13158</v>
      </c>
      <c r="E6133" s="52" t="s">
        <v>12699</v>
      </c>
      <c r="F6133" s="52" t="s">
        <v>4280</v>
      </c>
      <c r="G6133" s="48" t="s">
        <v>13221</v>
      </c>
      <c r="H6133" s="1"/>
      <c r="I6133" s="49" t="s">
        <v>13261</v>
      </c>
      <c r="J6133" s="50" t="s">
        <v>13260</v>
      </c>
      <c r="K6133" s="34">
        <v>3330000</v>
      </c>
      <c r="L6133" s="71"/>
      <c r="M6133" s="51" t="s">
        <v>3836</v>
      </c>
      <c r="N6133" s="36" t="s">
        <v>13222</v>
      </c>
    </row>
    <row r="6134" spans="1:14" x14ac:dyDescent="0.25">
      <c r="A6134" s="30">
        <v>15</v>
      </c>
      <c r="B6134" s="31">
        <v>44322</v>
      </c>
      <c r="C6134" s="32">
        <v>25</v>
      </c>
      <c r="D6134" s="33" t="s">
        <v>13158</v>
      </c>
      <c r="E6134" s="52" t="s">
        <v>12699</v>
      </c>
      <c r="F6134" s="52" t="s">
        <v>4280</v>
      </c>
      <c r="G6134" s="48" t="s">
        <v>13221</v>
      </c>
      <c r="H6134" s="1"/>
      <c r="I6134" s="49" t="s">
        <v>13259</v>
      </c>
      <c r="J6134" s="50" t="s">
        <v>13258</v>
      </c>
      <c r="K6134" s="34">
        <v>3330000</v>
      </c>
      <c r="L6134" s="71"/>
      <c r="M6134" s="51" t="s">
        <v>3836</v>
      </c>
      <c r="N6134" s="36" t="s">
        <v>13222</v>
      </c>
    </row>
    <row r="6135" spans="1:14" x14ac:dyDescent="0.25">
      <c r="A6135" s="30">
        <v>15</v>
      </c>
      <c r="B6135" s="31">
        <v>44322</v>
      </c>
      <c r="C6135" s="32">
        <v>25</v>
      </c>
      <c r="D6135" s="33" t="s">
        <v>13158</v>
      </c>
      <c r="E6135" s="52" t="s">
        <v>12699</v>
      </c>
      <c r="F6135" s="52" t="s">
        <v>4280</v>
      </c>
      <c r="G6135" s="48" t="s">
        <v>13221</v>
      </c>
      <c r="H6135" s="1"/>
      <c r="I6135" s="49" t="s">
        <v>13257</v>
      </c>
      <c r="J6135" s="50" t="s">
        <v>13256</v>
      </c>
      <c r="K6135" s="34">
        <v>3330000</v>
      </c>
      <c r="L6135" s="71"/>
      <c r="M6135" s="51" t="s">
        <v>3836</v>
      </c>
      <c r="N6135" s="36" t="s">
        <v>13222</v>
      </c>
    </row>
    <row r="6136" spans="1:14" x14ac:dyDescent="0.25">
      <c r="A6136" s="30">
        <v>15</v>
      </c>
      <c r="B6136" s="31">
        <v>44322</v>
      </c>
      <c r="C6136" s="32">
        <v>25</v>
      </c>
      <c r="D6136" s="33" t="s">
        <v>13158</v>
      </c>
      <c r="E6136" s="52" t="s">
        <v>12699</v>
      </c>
      <c r="F6136" s="52" t="s">
        <v>4280</v>
      </c>
      <c r="G6136" s="48" t="s">
        <v>13221</v>
      </c>
      <c r="H6136" s="1"/>
      <c r="I6136" s="49" t="s">
        <v>13255</v>
      </c>
      <c r="J6136" s="50" t="s">
        <v>13254</v>
      </c>
      <c r="K6136" s="34">
        <v>3330000</v>
      </c>
      <c r="L6136" s="71"/>
      <c r="M6136" s="51" t="s">
        <v>3836</v>
      </c>
      <c r="N6136" s="36" t="s">
        <v>13222</v>
      </c>
    </row>
    <row r="6137" spans="1:14" x14ac:dyDescent="0.25">
      <c r="A6137" s="30">
        <v>15</v>
      </c>
      <c r="B6137" s="31">
        <v>44322</v>
      </c>
      <c r="C6137" s="32">
        <v>25</v>
      </c>
      <c r="D6137" s="33" t="s">
        <v>13158</v>
      </c>
      <c r="E6137" s="52" t="s">
        <v>12699</v>
      </c>
      <c r="F6137" s="52" t="s">
        <v>4280</v>
      </c>
      <c r="G6137" s="48" t="s">
        <v>13221</v>
      </c>
      <c r="H6137" s="1"/>
      <c r="I6137" s="49" t="s">
        <v>13253</v>
      </c>
      <c r="J6137" s="50" t="s">
        <v>13252</v>
      </c>
      <c r="K6137" s="34">
        <v>3151300</v>
      </c>
      <c r="L6137" s="71"/>
      <c r="M6137" s="51" t="s">
        <v>3836</v>
      </c>
      <c r="N6137" s="36" t="s">
        <v>13222</v>
      </c>
    </row>
    <row r="6138" spans="1:14" x14ac:dyDescent="0.25">
      <c r="A6138" s="30">
        <v>15</v>
      </c>
      <c r="B6138" s="31">
        <v>44322</v>
      </c>
      <c r="C6138" s="32">
        <v>25</v>
      </c>
      <c r="D6138" s="33" t="s">
        <v>13158</v>
      </c>
      <c r="E6138" s="52" t="s">
        <v>12699</v>
      </c>
      <c r="F6138" s="52" t="s">
        <v>4280</v>
      </c>
      <c r="G6138" s="48" t="s">
        <v>13221</v>
      </c>
      <c r="H6138" s="1"/>
      <c r="I6138" s="49" t="s">
        <v>13251</v>
      </c>
      <c r="J6138" s="50" t="s">
        <v>13250</v>
      </c>
      <c r="K6138" s="34">
        <v>3330000</v>
      </c>
      <c r="L6138" s="71"/>
      <c r="M6138" s="51" t="s">
        <v>3836</v>
      </c>
      <c r="N6138" s="36" t="s">
        <v>13222</v>
      </c>
    </row>
    <row r="6139" spans="1:14" x14ac:dyDescent="0.25">
      <c r="A6139" s="30">
        <v>15</v>
      </c>
      <c r="B6139" s="31">
        <v>44322</v>
      </c>
      <c r="C6139" s="32">
        <v>25</v>
      </c>
      <c r="D6139" s="33" t="s">
        <v>13158</v>
      </c>
      <c r="E6139" s="52" t="s">
        <v>12699</v>
      </c>
      <c r="F6139" s="52" t="s">
        <v>4280</v>
      </c>
      <c r="G6139" s="48" t="s">
        <v>13221</v>
      </c>
      <c r="H6139" s="1"/>
      <c r="I6139" s="49" t="s">
        <v>13249</v>
      </c>
      <c r="J6139" s="50" t="s">
        <v>13248</v>
      </c>
      <c r="K6139" s="34">
        <v>3330000</v>
      </c>
      <c r="L6139" s="71"/>
      <c r="M6139" s="51" t="s">
        <v>3836</v>
      </c>
      <c r="N6139" s="36" t="s">
        <v>13222</v>
      </c>
    </row>
    <row r="6140" spans="1:14" x14ac:dyDescent="0.25">
      <c r="A6140" s="30">
        <v>15</v>
      </c>
      <c r="B6140" s="31">
        <v>44322</v>
      </c>
      <c r="C6140" s="32">
        <v>25</v>
      </c>
      <c r="D6140" s="33" t="s">
        <v>13158</v>
      </c>
      <c r="E6140" s="52" t="s">
        <v>12699</v>
      </c>
      <c r="F6140" s="52" t="s">
        <v>4280</v>
      </c>
      <c r="G6140" s="48" t="s">
        <v>13221</v>
      </c>
      <c r="H6140" s="1"/>
      <c r="I6140" s="49" t="s">
        <v>13247</v>
      </c>
      <c r="J6140" s="50" t="s">
        <v>13246</v>
      </c>
      <c r="K6140" s="34">
        <v>3330000</v>
      </c>
      <c r="L6140" s="71"/>
      <c r="M6140" s="51" t="s">
        <v>3836</v>
      </c>
      <c r="N6140" s="36" t="s">
        <v>13222</v>
      </c>
    </row>
    <row r="6141" spans="1:14" x14ac:dyDescent="0.25">
      <c r="A6141" s="30">
        <v>15</v>
      </c>
      <c r="B6141" s="31">
        <v>44322</v>
      </c>
      <c r="C6141" s="32">
        <v>25</v>
      </c>
      <c r="D6141" s="33" t="s">
        <v>13158</v>
      </c>
      <c r="E6141" s="52" t="s">
        <v>12699</v>
      </c>
      <c r="F6141" s="52" t="s">
        <v>4280</v>
      </c>
      <c r="G6141" s="48" t="s">
        <v>13221</v>
      </c>
      <c r="H6141" s="1"/>
      <c r="I6141" s="49" t="s">
        <v>13245</v>
      </c>
      <c r="J6141" s="50" t="s">
        <v>13244</v>
      </c>
      <c r="K6141" s="34">
        <v>3330000</v>
      </c>
      <c r="L6141" s="71"/>
      <c r="M6141" s="51" t="s">
        <v>3836</v>
      </c>
      <c r="N6141" s="36" t="s">
        <v>13222</v>
      </c>
    </row>
    <row r="6142" spans="1:14" x14ac:dyDescent="0.25">
      <c r="A6142" s="30">
        <v>15</v>
      </c>
      <c r="B6142" s="31">
        <v>44322</v>
      </c>
      <c r="C6142" s="32">
        <v>25</v>
      </c>
      <c r="D6142" s="33" t="s">
        <v>13158</v>
      </c>
      <c r="E6142" s="52" t="s">
        <v>12699</v>
      </c>
      <c r="F6142" s="52" t="s">
        <v>4280</v>
      </c>
      <c r="G6142" s="48" t="s">
        <v>13221</v>
      </c>
      <c r="H6142" s="1"/>
      <c r="I6142" s="49" t="s">
        <v>13243</v>
      </c>
      <c r="J6142" s="50" t="s">
        <v>13242</v>
      </c>
      <c r="K6142" s="34">
        <v>3330000</v>
      </c>
      <c r="L6142" s="71"/>
      <c r="M6142" s="51" t="s">
        <v>3836</v>
      </c>
      <c r="N6142" s="36" t="s">
        <v>13222</v>
      </c>
    </row>
    <row r="6143" spans="1:14" x14ac:dyDescent="0.25">
      <c r="A6143" s="30">
        <v>15</v>
      </c>
      <c r="B6143" s="31">
        <v>44322</v>
      </c>
      <c r="C6143" s="32">
        <v>25</v>
      </c>
      <c r="D6143" s="33" t="s">
        <v>13158</v>
      </c>
      <c r="E6143" s="52" t="s">
        <v>12699</v>
      </c>
      <c r="F6143" s="52" t="s">
        <v>4280</v>
      </c>
      <c r="G6143" s="48" t="s">
        <v>13221</v>
      </c>
      <c r="H6143" s="1"/>
      <c r="I6143" s="49" t="s">
        <v>13241</v>
      </c>
      <c r="J6143" s="50" t="s">
        <v>13240</v>
      </c>
      <c r="K6143" s="34">
        <v>3330000</v>
      </c>
      <c r="L6143" s="71"/>
      <c r="M6143" s="51" t="s">
        <v>3836</v>
      </c>
      <c r="N6143" s="36" t="s">
        <v>13222</v>
      </c>
    </row>
    <row r="6144" spans="1:14" x14ac:dyDescent="0.25">
      <c r="A6144" s="30">
        <v>15</v>
      </c>
      <c r="B6144" s="31">
        <v>44322</v>
      </c>
      <c r="C6144" s="32">
        <v>25</v>
      </c>
      <c r="D6144" s="33" t="s">
        <v>13158</v>
      </c>
      <c r="E6144" s="52" t="s">
        <v>12699</v>
      </c>
      <c r="F6144" s="52" t="s">
        <v>4280</v>
      </c>
      <c r="G6144" s="48" t="s">
        <v>13221</v>
      </c>
      <c r="H6144" s="1"/>
      <c r="I6144" s="49" t="s">
        <v>13239</v>
      </c>
      <c r="J6144" s="50" t="s">
        <v>13238</v>
      </c>
      <c r="K6144" s="34">
        <v>3330000</v>
      </c>
      <c r="L6144" s="71"/>
      <c r="M6144" s="51" t="s">
        <v>3836</v>
      </c>
      <c r="N6144" s="36" t="s">
        <v>13222</v>
      </c>
    </row>
    <row r="6145" spans="1:14" x14ac:dyDescent="0.25">
      <c r="A6145" s="30">
        <v>15</v>
      </c>
      <c r="B6145" s="31">
        <v>44322</v>
      </c>
      <c r="C6145" s="32">
        <v>25</v>
      </c>
      <c r="D6145" s="33" t="s">
        <v>13158</v>
      </c>
      <c r="E6145" s="52" t="s">
        <v>12699</v>
      </c>
      <c r="F6145" s="52" t="s">
        <v>4280</v>
      </c>
      <c r="G6145" s="48" t="s">
        <v>13221</v>
      </c>
      <c r="H6145" s="1"/>
      <c r="I6145" s="49" t="s">
        <v>13237</v>
      </c>
      <c r="J6145" s="50" t="s">
        <v>13236</v>
      </c>
      <c r="K6145" s="34">
        <v>3330000</v>
      </c>
      <c r="L6145" s="71"/>
      <c r="M6145" s="51" t="s">
        <v>3836</v>
      </c>
      <c r="N6145" s="36" t="s">
        <v>13222</v>
      </c>
    </row>
    <row r="6146" spans="1:14" x14ac:dyDescent="0.25">
      <c r="A6146" s="30">
        <v>15</v>
      </c>
      <c r="B6146" s="31">
        <v>44322</v>
      </c>
      <c r="C6146" s="32">
        <v>25</v>
      </c>
      <c r="D6146" s="33" t="s">
        <v>13158</v>
      </c>
      <c r="E6146" s="52" t="s">
        <v>12699</v>
      </c>
      <c r="F6146" s="52" t="s">
        <v>4280</v>
      </c>
      <c r="G6146" s="48" t="s">
        <v>13221</v>
      </c>
      <c r="H6146" s="1"/>
      <c r="I6146" s="49" t="s">
        <v>13235</v>
      </c>
      <c r="J6146" s="50" t="s">
        <v>13165</v>
      </c>
      <c r="K6146" s="34">
        <v>3330000</v>
      </c>
      <c r="L6146" s="71"/>
      <c r="M6146" s="51" t="s">
        <v>3836</v>
      </c>
      <c r="N6146" s="36" t="s">
        <v>13222</v>
      </c>
    </row>
    <row r="6147" spans="1:14" x14ac:dyDescent="0.25">
      <c r="A6147" s="30">
        <v>15</v>
      </c>
      <c r="B6147" s="31">
        <v>44322</v>
      </c>
      <c r="C6147" s="32">
        <v>25</v>
      </c>
      <c r="D6147" s="33" t="s">
        <v>13158</v>
      </c>
      <c r="E6147" s="52" t="s">
        <v>12699</v>
      </c>
      <c r="F6147" s="52" t="s">
        <v>4280</v>
      </c>
      <c r="G6147" s="48" t="s">
        <v>13221</v>
      </c>
      <c r="H6147" s="1"/>
      <c r="I6147" s="49" t="s">
        <v>13234</v>
      </c>
      <c r="J6147" s="50" t="s">
        <v>13233</v>
      </c>
      <c r="K6147" s="34">
        <v>3330000</v>
      </c>
      <c r="L6147" s="71"/>
      <c r="M6147" s="51" t="s">
        <v>3836</v>
      </c>
      <c r="N6147" s="36" t="s">
        <v>13222</v>
      </c>
    </row>
    <row r="6148" spans="1:14" x14ac:dyDescent="0.25">
      <c r="A6148" s="30">
        <v>15</v>
      </c>
      <c r="B6148" s="31">
        <v>44322</v>
      </c>
      <c r="C6148" s="32">
        <v>25</v>
      </c>
      <c r="D6148" s="33" t="s">
        <v>13158</v>
      </c>
      <c r="E6148" s="52" t="s">
        <v>12699</v>
      </c>
      <c r="F6148" s="52" t="s">
        <v>4280</v>
      </c>
      <c r="G6148" s="48" t="s">
        <v>13221</v>
      </c>
      <c r="H6148" s="1"/>
      <c r="I6148" s="49" t="s">
        <v>13232</v>
      </c>
      <c r="J6148" s="50" t="s">
        <v>13231</v>
      </c>
      <c r="K6148" s="34">
        <v>3330000</v>
      </c>
      <c r="L6148" s="71"/>
      <c r="M6148" s="51" t="s">
        <v>3836</v>
      </c>
      <c r="N6148" s="36" t="s">
        <v>13222</v>
      </c>
    </row>
    <row r="6149" spans="1:14" x14ac:dyDescent="0.25">
      <c r="A6149" s="30">
        <v>15</v>
      </c>
      <c r="B6149" s="31">
        <v>44322</v>
      </c>
      <c r="C6149" s="32">
        <v>25</v>
      </c>
      <c r="D6149" s="33" t="s">
        <v>13158</v>
      </c>
      <c r="E6149" s="52" t="s">
        <v>12699</v>
      </c>
      <c r="F6149" s="52" t="s">
        <v>4280</v>
      </c>
      <c r="G6149" s="48" t="s">
        <v>13221</v>
      </c>
      <c r="H6149" s="1"/>
      <c r="I6149" s="49" t="s">
        <v>13230</v>
      </c>
      <c r="J6149" s="50" t="s">
        <v>13229</v>
      </c>
      <c r="K6149" s="34">
        <v>3330000</v>
      </c>
      <c r="L6149" s="71"/>
      <c r="M6149" s="51" t="s">
        <v>3836</v>
      </c>
      <c r="N6149" s="36" t="s">
        <v>13222</v>
      </c>
    </row>
    <row r="6150" spans="1:14" x14ac:dyDescent="0.25">
      <c r="A6150" s="30">
        <v>15</v>
      </c>
      <c r="B6150" s="31">
        <v>44322</v>
      </c>
      <c r="C6150" s="32">
        <v>25</v>
      </c>
      <c r="D6150" s="33" t="s">
        <v>13158</v>
      </c>
      <c r="E6150" s="52" t="s">
        <v>12699</v>
      </c>
      <c r="F6150" s="52" t="s">
        <v>4280</v>
      </c>
      <c r="G6150" s="48" t="s">
        <v>13221</v>
      </c>
      <c r="H6150" s="1"/>
      <c r="I6150" s="49" t="s">
        <v>13228</v>
      </c>
      <c r="J6150" s="50" t="s">
        <v>13227</v>
      </c>
      <c r="K6150" s="34">
        <v>3330000</v>
      </c>
      <c r="L6150" s="71"/>
      <c r="M6150" s="51" t="s">
        <v>3836</v>
      </c>
      <c r="N6150" s="36" t="s">
        <v>13222</v>
      </c>
    </row>
    <row r="6151" spans="1:14" x14ac:dyDescent="0.25">
      <c r="A6151" s="30">
        <v>15</v>
      </c>
      <c r="B6151" s="31">
        <v>44322</v>
      </c>
      <c r="C6151" s="32">
        <v>25</v>
      </c>
      <c r="D6151" s="33" t="s">
        <v>13158</v>
      </c>
      <c r="E6151" s="52" t="s">
        <v>12699</v>
      </c>
      <c r="F6151" s="52" t="s">
        <v>4280</v>
      </c>
      <c r="G6151" s="48" t="s">
        <v>13221</v>
      </c>
      <c r="H6151" s="1"/>
      <c r="I6151" s="49" t="s">
        <v>13226</v>
      </c>
      <c r="J6151" s="50" t="s">
        <v>13225</v>
      </c>
      <c r="K6151" s="34">
        <v>3330000</v>
      </c>
      <c r="L6151" s="71"/>
      <c r="M6151" s="51" t="s">
        <v>3836</v>
      </c>
      <c r="N6151" s="36" t="s">
        <v>13222</v>
      </c>
    </row>
    <row r="6152" spans="1:14" x14ac:dyDescent="0.25">
      <c r="A6152" s="30">
        <v>15</v>
      </c>
      <c r="B6152" s="31">
        <v>44322</v>
      </c>
      <c r="C6152" s="32">
        <v>25</v>
      </c>
      <c r="D6152" s="33" t="s">
        <v>13158</v>
      </c>
      <c r="E6152" s="52" t="s">
        <v>12699</v>
      </c>
      <c r="F6152" s="52" t="s">
        <v>4280</v>
      </c>
      <c r="G6152" s="48" t="s">
        <v>13221</v>
      </c>
      <c r="H6152" s="1"/>
      <c r="I6152" s="49" t="s">
        <v>13224</v>
      </c>
      <c r="J6152" s="50" t="s">
        <v>13223</v>
      </c>
      <c r="K6152" s="34">
        <v>3330000</v>
      </c>
      <c r="L6152" s="71"/>
      <c r="M6152" s="51" t="s">
        <v>3836</v>
      </c>
      <c r="N6152" s="36" t="s">
        <v>13222</v>
      </c>
    </row>
    <row r="6153" spans="1:14" x14ac:dyDescent="0.25">
      <c r="A6153" s="30">
        <v>15</v>
      </c>
      <c r="B6153" s="31">
        <v>44322</v>
      </c>
      <c r="C6153" s="32">
        <v>25</v>
      </c>
      <c r="D6153" s="33" t="s">
        <v>13158</v>
      </c>
      <c r="E6153" s="52" t="s">
        <v>12699</v>
      </c>
      <c r="F6153" s="52" t="s">
        <v>4280</v>
      </c>
      <c r="G6153" s="48" t="s">
        <v>13221</v>
      </c>
      <c r="H6153" s="1"/>
      <c r="I6153" s="101" t="s">
        <v>12697</v>
      </c>
      <c r="J6153" s="100" t="s">
        <v>12696</v>
      </c>
      <c r="K6153" s="99">
        <v>1217500</v>
      </c>
      <c r="L6153" s="71"/>
      <c r="M6153" s="98" t="s">
        <v>3836</v>
      </c>
      <c r="N6153" s="36" t="s">
        <v>9582</v>
      </c>
    </row>
    <row r="6154" spans="1:14" x14ac:dyDescent="0.25">
      <c r="A6154" s="30">
        <v>15</v>
      </c>
      <c r="B6154" s="31">
        <v>44347</v>
      </c>
      <c r="C6154" s="32">
        <v>31</v>
      </c>
      <c r="D6154" s="33" t="s">
        <v>13158</v>
      </c>
      <c r="E6154" s="52" t="s">
        <v>12699</v>
      </c>
      <c r="F6154" s="52" t="s">
        <v>4280</v>
      </c>
      <c r="G6154" s="48" t="s">
        <v>12698</v>
      </c>
      <c r="H6154" s="1"/>
      <c r="I6154" s="49" t="s">
        <v>13220</v>
      </c>
      <c r="J6154" s="50" t="s">
        <v>13219</v>
      </c>
      <c r="K6154" s="34">
        <v>3207000</v>
      </c>
      <c r="L6154" s="71"/>
      <c r="M6154" s="51" t="s">
        <v>13157</v>
      </c>
      <c r="N6154" s="36" t="s">
        <v>4287</v>
      </c>
    </row>
    <row r="6155" spans="1:14" x14ac:dyDescent="0.25">
      <c r="A6155" s="30">
        <v>15</v>
      </c>
      <c r="B6155" s="31">
        <v>44347</v>
      </c>
      <c r="C6155" s="32">
        <v>31</v>
      </c>
      <c r="D6155" s="33" t="s">
        <v>13158</v>
      </c>
      <c r="E6155" s="52" t="s">
        <v>12699</v>
      </c>
      <c r="F6155" s="52" t="s">
        <v>4280</v>
      </c>
      <c r="G6155" s="48" t="s">
        <v>12698</v>
      </c>
      <c r="H6155" s="1"/>
      <c r="I6155" s="49" t="s">
        <v>13218</v>
      </c>
      <c r="J6155" s="50" t="s">
        <v>13217</v>
      </c>
      <c r="K6155" s="34">
        <v>3207000</v>
      </c>
      <c r="L6155" s="71"/>
      <c r="M6155" s="51" t="s">
        <v>13157</v>
      </c>
      <c r="N6155" s="36" t="s">
        <v>4287</v>
      </c>
    </row>
    <row r="6156" spans="1:14" x14ac:dyDescent="0.25">
      <c r="A6156" s="30">
        <v>15</v>
      </c>
      <c r="B6156" s="31">
        <v>44347</v>
      </c>
      <c r="C6156" s="32">
        <v>31</v>
      </c>
      <c r="D6156" s="33" t="s">
        <v>13158</v>
      </c>
      <c r="E6156" s="52" t="s">
        <v>12699</v>
      </c>
      <c r="F6156" s="52" t="s">
        <v>4280</v>
      </c>
      <c r="G6156" s="48" t="s">
        <v>12698</v>
      </c>
      <c r="H6156" s="1"/>
      <c r="I6156" s="49" t="s">
        <v>13216</v>
      </c>
      <c r="J6156" s="50" t="s">
        <v>13215</v>
      </c>
      <c r="K6156" s="34">
        <v>2244900</v>
      </c>
      <c r="L6156" s="71"/>
      <c r="M6156" s="51" t="s">
        <v>13157</v>
      </c>
      <c r="N6156" s="36" t="s">
        <v>4287</v>
      </c>
    </row>
    <row r="6157" spans="1:14" x14ac:dyDescent="0.25">
      <c r="A6157" s="30">
        <v>15</v>
      </c>
      <c r="B6157" s="31">
        <v>44347</v>
      </c>
      <c r="C6157" s="32">
        <v>31</v>
      </c>
      <c r="D6157" s="33" t="s">
        <v>13158</v>
      </c>
      <c r="E6157" s="52" t="s">
        <v>12699</v>
      </c>
      <c r="F6157" s="52" t="s">
        <v>4280</v>
      </c>
      <c r="G6157" s="48" t="s">
        <v>12698</v>
      </c>
      <c r="H6157" s="1"/>
      <c r="I6157" s="49" t="s">
        <v>13214</v>
      </c>
      <c r="J6157" s="50" t="s">
        <v>13213</v>
      </c>
      <c r="K6157" s="34">
        <v>3207000</v>
      </c>
      <c r="L6157" s="71"/>
      <c r="M6157" s="51" t="s">
        <v>13157</v>
      </c>
      <c r="N6157" s="36" t="s">
        <v>4287</v>
      </c>
    </row>
    <row r="6158" spans="1:14" x14ac:dyDescent="0.25">
      <c r="A6158" s="30">
        <v>15</v>
      </c>
      <c r="B6158" s="31">
        <v>44347</v>
      </c>
      <c r="C6158" s="32">
        <v>31</v>
      </c>
      <c r="D6158" s="33" t="s">
        <v>13158</v>
      </c>
      <c r="E6158" s="52" t="s">
        <v>12699</v>
      </c>
      <c r="F6158" s="52" t="s">
        <v>4280</v>
      </c>
      <c r="G6158" s="48" t="s">
        <v>12698</v>
      </c>
      <c r="H6158" s="1"/>
      <c r="I6158" s="49" t="s">
        <v>13212</v>
      </c>
      <c r="J6158" s="50" t="s">
        <v>13211</v>
      </c>
      <c r="K6158" s="34">
        <v>3207000</v>
      </c>
      <c r="L6158" s="71"/>
      <c r="M6158" s="51" t="s">
        <v>13157</v>
      </c>
      <c r="N6158" s="36" t="s">
        <v>4287</v>
      </c>
    </row>
    <row r="6159" spans="1:14" x14ac:dyDescent="0.25">
      <c r="A6159" s="30">
        <v>15</v>
      </c>
      <c r="B6159" s="31">
        <v>44347</v>
      </c>
      <c r="C6159" s="32">
        <v>31</v>
      </c>
      <c r="D6159" s="33" t="s">
        <v>13158</v>
      </c>
      <c r="E6159" s="52" t="s">
        <v>12699</v>
      </c>
      <c r="F6159" s="52" t="s">
        <v>4280</v>
      </c>
      <c r="G6159" s="48" t="s">
        <v>12698</v>
      </c>
      <c r="H6159" s="1"/>
      <c r="I6159" s="49" t="s">
        <v>13210</v>
      </c>
      <c r="J6159" s="50" t="s">
        <v>13209</v>
      </c>
      <c r="K6159" s="34">
        <v>3207000</v>
      </c>
      <c r="L6159" s="71"/>
      <c r="M6159" s="51" t="s">
        <v>13157</v>
      </c>
      <c r="N6159" s="36" t="s">
        <v>4287</v>
      </c>
    </row>
    <row r="6160" spans="1:14" x14ac:dyDescent="0.25">
      <c r="A6160" s="30">
        <v>15</v>
      </c>
      <c r="B6160" s="31">
        <v>44347</v>
      </c>
      <c r="C6160" s="32">
        <v>31</v>
      </c>
      <c r="D6160" s="33" t="s">
        <v>13158</v>
      </c>
      <c r="E6160" s="52" t="s">
        <v>12699</v>
      </c>
      <c r="F6160" s="52" t="s">
        <v>4280</v>
      </c>
      <c r="G6160" s="48" t="s">
        <v>12698</v>
      </c>
      <c r="H6160" s="1"/>
      <c r="I6160" s="49" t="s">
        <v>13208</v>
      </c>
      <c r="J6160" s="50" t="s">
        <v>13207</v>
      </c>
      <c r="K6160" s="34">
        <v>3207000</v>
      </c>
      <c r="L6160" s="71"/>
      <c r="M6160" s="51" t="s">
        <v>13157</v>
      </c>
      <c r="N6160" s="36" t="s">
        <v>4287</v>
      </c>
    </row>
    <row r="6161" spans="1:14" x14ac:dyDescent="0.25">
      <c r="A6161" s="30">
        <v>15</v>
      </c>
      <c r="B6161" s="31">
        <v>44347</v>
      </c>
      <c r="C6161" s="32">
        <v>31</v>
      </c>
      <c r="D6161" s="33" t="s">
        <v>13158</v>
      </c>
      <c r="E6161" s="52" t="s">
        <v>12699</v>
      </c>
      <c r="F6161" s="52" t="s">
        <v>4280</v>
      </c>
      <c r="G6161" s="48" t="s">
        <v>12698</v>
      </c>
      <c r="H6161" s="1"/>
      <c r="I6161" s="49" t="s">
        <v>13206</v>
      </c>
      <c r="J6161" s="50" t="s">
        <v>13205</v>
      </c>
      <c r="K6161" s="34">
        <v>3207000</v>
      </c>
      <c r="L6161" s="71"/>
      <c r="M6161" s="51" t="s">
        <v>13157</v>
      </c>
      <c r="N6161" s="36" t="s">
        <v>4287</v>
      </c>
    </row>
    <row r="6162" spans="1:14" x14ac:dyDescent="0.25">
      <c r="A6162" s="30">
        <v>15</v>
      </c>
      <c r="B6162" s="31">
        <v>44347</v>
      </c>
      <c r="C6162" s="32">
        <v>31</v>
      </c>
      <c r="D6162" s="33" t="s">
        <v>13158</v>
      </c>
      <c r="E6162" s="52" t="s">
        <v>12699</v>
      </c>
      <c r="F6162" s="52" t="s">
        <v>4280</v>
      </c>
      <c r="G6162" s="48" t="s">
        <v>12698</v>
      </c>
      <c r="H6162" s="1"/>
      <c r="I6162" s="49" t="s">
        <v>13204</v>
      </c>
      <c r="J6162" s="50" t="s">
        <v>13203</v>
      </c>
      <c r="K6162" s="34">
        <v>3207000</v>
      </c>
      <c r="L6162" s="71"/>
      <c r="M6162" s="51" t="s">
        <v>13157</v>
      </c>
      <c r="N6162" s="36" t="s">
        <v>4287</v>
      </c>
    </row>
    <row r="6163" spans="1:14" x14ac:dyDescent="0.25">
      <c r="A6163" s="30">
        <v>15</v>
      </c>
      <c r="B6163" s="31">
        <v>44347</v>
      </c>
      <c r="C6163" s="32">
        <v>31</v>
      </c>
      <c r="D6163" s="33" t="s">
        <v>13158</v>
      </c>
      <c r="E6163" s="52" t="s">
        <v>12699</v>
      </c>
      <c r="F6163" s="52" t="s">
        <v>4280</v>
      </c>
      <c r="G6163" s="48" t="s">
        <v>12698</v>
      </c>
      <c r="H6163" s="1"/>
      <c r="I6163" s="49" t="s">
        <v>13202</v>
      </c>
      <c r="J6163" s="50" t="s">
        <v>13201</v>
      </c>
      <c r="K6163" s="34">
        <v>3207000</v>
      </c>
      <c r="L6163" s="71"/>
      <c r="M6163" s="51" t="s">
        <v>13157</v>
      </c>
      <c r="N6163" s="36" t="s">
        <v>4287</v>
      </c>
    </row>
    <row r="6164" spans="1:14" x14ac:dyDescent="0.25">
      <c r="A6164" s="30">
        <v>15</v>
      </c>
      <c r="B6164" s="31">
        <v>44347</v>
      </c>
      <c r="C6164" s="32">
        <v>31</v>
      </c>
      <c r="D6164" s="33" t="s">
        <v>13158</v>
      </c>
      <c r="E6164" s="52" t="s">
        <v>12699</v>
      </c>
      <c r="F6164" s="52" t="s">
        <v>4280</v>
      </c>
      <c r="G6164" s="48" t="s">
        <v>12698</v>
      </c>
      <c r="H6164" s="1"/>
      <c r="I6164" s="101" t="s">
        <v>12697</v>
      </c>
      <c r="J6164" s="100" t="s">
        <v>12696</v>
      </c>
      <c r="K6164" s="99">
        <v>248000</v>
      </c>
      <c r="L6164" s="71"/>
      <c r="M6164" s="98" t="s">
        <v>13157</v>
      </c>
      <c r="N6164" s="36" t="s">
        <v>9582</v>
      </c>
    </row>
    <row r="6165" spans="1:14" x14ac:dyDescent="0.25">
      <c r="A6165" s="30">
        <v>15</v>
      </c>
      <c r="B6165" s="31">
        <v>44347</v>
      </c>
      <c r="C6165" s="32">
        <v>31</v>
      </c>
      <c r="D6165" s="33" t="s">
        <v>13158</v>
      </c>
      <c r="E6165" s="52" t="s">
        <v>12699</v>
      </c>
      <c r="F6165" s="52" t="s">
        <v>4280</v>
      </c>
      <c r="G6165" s="48" t="s">
        <v>12698</v>
      </c>
      <c r="H6165" s="1"/>
      <c r="I6165" s="49" t="s">
        <v>13200</v>
      </c>
      <c r="J6165" s="50" t="s">
        <v>13199</v>
      </c>
      <c r="K6165" s="34">
        <v>4276000</v>
      </c>
      <c r="L6165" s="71"/>
      <c r="M6165" s="51" t="s">
        <v>13157</v>
      </c>
      <c r="N6165" s="36" t="s">
        <v>4287</v>
      </c>
    </row>
    <row r="6166" spans="1:14" x14ac:dyDescent="0.25">
      <c r="A6166" s="30">
        <v>15</v>
      </c>
      <c r="B6166" s="31">
        <v>44347</v>
      </c>
      <c r="C6166" s="32">
        <v>31</v>
      </c>
      <c r="D6166" s="33" t="s">
        <v>13158</v>
      </c>
      <c r="E6166" s="52" t="s">
        <v>12699</v>
      </c>
      <c r="F6166" s="52" t="s">
        <v>4280</v>
      </c>
      <c r="G6166" s="48" t="s">
        <v>12698</v>
      </c>
      <c r="H6166" s="1"/>
      <c r="I6166" s="49" t="s">
        <v>13198</v>
      </c>
      <c r="J6166" s="50" t="s">
        <v>13197</v>
      </c>
      <c r="K6166" s="34">
        <v>3207000</v>
      </c>
      <c r="L6166" s="71"/>
      <c r="M6166" s="51" t="s">
        <v>13157</v>
      </c>
      <c r="N6166" s="36" t="s">
        <v>4287</v>
      </c>
    </row>
    <row r="6167" spans="1:14" x14ac:dyDescent="0.25">
      <c r="A6167" s="30">
        <v>15</v>
      </c>
      <c r="B6167" s="31">
        <v>44347</v>
      </c>
      <c r="C6167" s="32">
        <v>31</v>
      </c>
      <c r="D6167" s="33" t="s">
        <v>13158</v>
      </c>
      <c r="E6167" s="52" t="s">
        <v>12699</v>
      </c>
      <c r="F6167" s="52" t="s">
        <v>4280</v>
      </c>
      <c r="G6167" s="48" t="s">
        <v>12698</v>
      </c>
      <c r="H6167" s="1"/>
      <c r="I6167" s="49" t="s">
        <v>13196</v>
      </c>
      <c r="J6167" s="50" t="s">
        <v>13195</v>
      </c>
      <c r="K6167" s="34">
        <v>1931255</v>
      </c>
      <c r="L6167" s="71"/>
      <c r="M6167" s="51" t="s">
        <v>13157</v>
      </c>
      <c r="N6167" s="36" t="s">
        <v>4287</v>
      </c>
    </row>
    <row r="6168" spans="1:14" x14ac:dyDescent="0.25">
      <c r="A6168" s="30">
        <v>15</v>
      </c>
      <c r="B6168" s="31">
        <v>44347</v>
      </c>
      <c r="C6168" s="32">
        <v>31</v>
      </c>
      <c r="D6168" s="33" t="s">
        <v>13158</v>
      </c>
      <c r="E6168" s="52" t="s">
        <v>12699</v>
      </c>
      <c r="F6168" s="52" t="s">
        <v>4280</v>
      </c>
      <c r="G6168" s="48" t="s">
        <v>12698</v>
      </c>
      <c r="H6168" s="1"/>
      <c r="I6168" s="49" t="s">
        <v>13194</v>
      </c>
      <c r="J6168" s="50" t="s">
        <v>13193</v>
      </c>
      <c r="K6168" s="34">
        <v>3207000</v>
      </c>
      <c r="L6168" s="71"/>
      <c r="M6168" s="51" t="s">
        <v>13157</v>
      </c>
      <c r="N6168" s="36" t="s">
        <v>4287</v>
      </c>
    </row>
    <row r="6169" spans="1:14" x14ac:dyDescent="0.25">
      <c r="A6169" s="30">
        <v>15</v>
      </c>
      <c r="B6169" s="31">
        <v>44347</v>
      </c>
      <c r="C6169" s="32">
        <v>31</v>
      </c>
      <c r="D6169" s="33" t="s">
        <v>13158</v>
      </c>
      <c r="E6169" s="52" t="s">
        <v>12699</v>
      </c>
      <c r="F6169" s="52" t="s">
        <v>4280</v>
      </c>
      <c r="G6169" s="48" t="s">
        <v>12698</v>
      </c>
      <c r="H6169" s="1"/>
      <c r="I6169" s="49" t="s">
        <v>13192</v>
      </c>
      <c r="J6169" s="50" t="s">
        <v>13191</v>
      </c>
      <c r="K6169" s="34">
        <v>3207000</v>
      </c>
      <c r="L6169" s="71"/>
      <c r="M6169" s="51" t="s">
        <v>13157</v>
      </c>
      <c r="N6169" s="36" t="s">
        <v>4287</v>
      </c>
    </row>
    <row r="6170" spans="1:14" x14ac:dyDescent="0.25">
      <c r="A6170" s="30">
        <v>15</v>
      </c>
      <c r="B6170" s="31">
        <v>44347</v>
      </c>
      <c r="C6170" s="32">
        <v>31</v>
      </c>
      <c r="D6170" s="33" t="s">
        <v>13158</v>
      </c>
      <c r="E6170" s="52" t="s">
        <v>12699</v>
      </c>
      <c r="F6170" s="52" t="s">
        <v>4280</v>
      </c>
      <c r="G6170" s="48" t="s">
        <v>12698</v>
      </c>
      <c r="H6170" s="1"/>
      <c r="I6170" s="49" t="s">
        <v>13190</v>
      </c>
      <c r="J6170" s="50" t="s">
        <v>13189</v>
      </c>
      <c r="K6170" s="34">
        <v>3207000</v>
      </c>
      <c r="L6170" s="71"/>
      <c r="M6170" s="51" t="s">
        <v>13157</v>
      </c>
      <c r="N6170" s="36" t="s">
        <v>4287</v>
      </c>
    </row>
    <row r="6171" spans="1:14" x14ac:dyDescent="0.25">
      <c r="A6171" s="30">
        <v>15</v>
      </c>
      <c r="B6171" s="31">
        <v>44347</v>
      </c>
      <c r="C6171" s="32">
        <v>31</v>
      </c>
      <c r="D6171" s="33" t="s">
        <v>13158</v>
      </c>
      <c r="E6171" s="52" t="s">
        <v>12699</v>
      </c>
      <c r="F6171" s="52" t="s">
        <v>4280</v>
      </c>
      <c r="G6171" s="48" t="s">
        <v>12698</v>
      </c>
      <c r="H6171" s="1"/>
      <c r="I6171" s="49" t="s">
        <v>13188</v>
      </c>
      <c r="J6171" s="50" t="s">
        <v>13187</v>
      </c>
      <c r="K6171" s="34">
        <v>3207000</v>
      </c>
      <c r="L6171" s="71"/>
      <c r="M6171" s="51" t="s">
        <v>13157</v>
      </c>
      <c r="N6171" s="36" t="s">
        <v>4287</v>
      </c>
    </row>
    <row r="6172" spans="1:14" x14ac:dyDescent="0.25">
      <c r="A6172" s="30">
        <v>15</v>
      </c>
      <c r="B6172" s="31">
        <v>44347</v>
      </c>
      <c r="C6172" s="32">
        <v>31</v>
      </c>
      <c r="D6172" s="33" t="s">
        <v>13158</v>
      </c>
      <c r="E6172" s="52" t="s">
        <v>12699</v>
      </c>
      <c r="F6172" s="52" t="s">
        <v>4280</v>
      </c>
      <c r="G6172" s="48" t="s">
        <v>12698</v>
      </c>
      <c r="H6172" s="1"/>
      <c r="I6172" s="49" t="s">
        <v>13186</v>
      </c>
      <c r="J6172" s="50" t="s">
        <v>13185</v>
      </c>
      <c r="K6172" s="34">
        <v>3207000</v>
      </c>
      <c r="L6172" s="71"/>
      <c r="M6172" s="51" t="s">
        <v>13157</v>
      </c>
      <c r="N6172" s="36" t="s">
        <v>4287</v>
      </c>
    </row>
    <row r="6173" spans="1:14" x14ac:dyDescent="0.25">
      <c r="A6173" s="30">
        <v>15</v>
      </c>
      <c r="B6173" s="31">
        <v>44347</v>
      </c>
      <c r="C6173" s="32">
        <v>31</v>
      </c>
      <c r="D6173" s="33" t="s">
        <v>13158</v>
      </c>
      <c r="E6173" s="52" t="s">
        <v>12699</v>
      </c>
      <c r="F6173" s="52" t="s">
        <v>4280</v>
      </c>
      <c r="G6173" s="48" t="s">
        <v>12698</v>
      </c>
      <c r="H6173" s="1"/>
      <c r="I6173" s="49" t="s">
        <v>13184</v>
      </c>
      <c r="J6173" s="50" t="s">
        <v>13183</v>
      </c>
      <c r="K6173" s="34">
        <v>3207000</v>
      </c>
      <c r="L6173" s="71"/>
      <c r="M6173" s="51" t="s">
        <v>13157</v>
      </c>
      <c r="N6173" s="36" t="s">
        <v>4287</v>
      </c>
    </row>
    <row r="6174" spans="1:14" x14ac:dyDescent="0.25">
      <c r="A6174" s="30">
        <v>15</v>
      </c>
      <c r="B6174" s="31">
        <v>44347</v>
      </c>
      <c r="C6174" s="32">
        <v>31</v>
      </c>
      <c r="D6174" s="33" t="s">
        <v>13158</v>
      </c>
      <c r="E6174" s="52" t="s">
        <v>12699</v>
      </c>
      <c r="F6174" s="52" t="s">
        <v>4280</v>
      </c>
      <c r="G6174" s="48" t="s">
        <v>12698</v>
      </c>
      <c r="H6174" s="1"/>
      <c r="I6174" s="101" t="s">
        <v>12697</v>
      </c>
      <c r="J6174" s="100" t="s">
        <v>12696</v>
      </c>
      <c r="K6174" s="99">
        <v>287500</v>
      </c>
      <c r="L6174" s="71"/>
      <c r="M6174" s="98" t="s">
        <v>13157</v>
      </c>
      <c r="N6174" s="36" t="s">
        <v>9582</v>
      </c>
    </row>
    <row r="6175" spans="1:14" x14ac:dyDescent="0.25">
      <c r="A6175" s="30">
        <v>15</v>
      </c>
      <c r="B6175" s="31">
        <v>44351</v>
      </c>
      <c r="C6175" s="32">
        <v>33</v>
      </c>
      <c r="D6175" s="33" t="s">
        <v>13158</v>
      </c>
      <c r="E6175" s="52" t="s">
        <v>12699</v>
      </c>
      <c r="F6175" s="52" t="s">
        <v>4280</v>
      </c>
      <c r="G6175" s="48" t="s">
        <v>13108</v>
      </c>
      <c r="H6175" s="1"/>
      <c r="I6175" s="49" t="s">
        <v>13182</v>
      </c>
      <c r="J6175" s="50" t="s">
        <v>13181</v>
      </c>
      <c r="K6175" s="34">
        <v>2993200</v>
      </c>
      <c r="L6175" s="71"/>
      <c r="M6175" s="51" t="s">
        <v>13157</v>
      </c>
      <c r="N6175" s="19" t="s">
        <v>4474</v>
      </c>
    </row>
    <row r="6176" spans="1:14" x14ac:dyDescent="0.25">
      <c r="A6176" s="30">
        <v>15</v>
      </c>
      <c r="B6176" s="31">
        <v>44351</v>
      </c>
      <c r="C6176" s="32">
        <v>33</v>
      </c>
      <c r="D6176" s="33" t="s">
        <v>13158</v>
      </c>
      <c r="E6176" s="52" t="s">
        <v>12699</v>
      </c>
      <c r="F6176" s="52" t="s">
        <v>4280</v>
      </c>
      <c r="G6176" s="48" t="s">
        <v>13108</v>
      </c>
      <c r="H6176" s="1"/>
      <c r="I6176" s="49" t="s">
        <v>13180</v>
      </c>
      <c r="J6176" s="50" t="s">
        <v>13179</v>
      </c>
      <c r="K6176" s="34">
        <v>2138000</v>
      </c>
      <c r="L6176" s="71"/>
      <c r="M6176" s="51" t="s">
        <v>13157</v>
      </c>
      <c r="N6176" s="19" t="s">
        <v>4474</v>
      </c>
    </row>
    <row r="6177" spans="1:14" x14ac:dyDescent="0.25">
      <c r="A6177" s="30">
        <v>15</v>
      </c>
      <c r="B6177" s="31">
        <v>44351</v>
      </c>
      <c r="C6177" s="32">
        <v>33</v>
      </c>
      <c r="D6177" s="33" t="s">
        <v>13158</v>
      </c>
      <c r="E6177" s="52" t="s">
        <v>12699</v>
      </c>
      <c r="F6177" s="52" t="s">
        <v>4280</v>
      </c>
      <c r="G6177" s="48" t="s">
        <v>13108</v>
      </c>
      <c r="H6177" s="1"/>
      <c r="I6177" s="49" t="s">
        <v>13178</v>
      </c>
      <c r="J6177" s="50" t="s">
        <v>13177</v>
      </c>
      <c r="K6177" s="34">
        <v>3207000</v>
      </c>
      <c r="L6177" s="71"/>
      <c r="M6177" s="51" t="s">
        <v>13157</v>
      </c>
      <c r="N6177" s="19" t="s">
        <v>4474</v>
      </c>
    </row>
    <row r="6178" spans="1:14" x14ac:dyDescent="0.25">
      <c r="A6178" s="30">
        <v>15</v>
      </c>
      <c r="B6178" s="31">
        <v>44351</v>
      </c>
      <c r="C6178" s="32">
        <v>33</v>
      </c>
      <c r="D6178" s="33" t="s">
        <v>13158</v>
      </c>
      <c r="E6178" s="52" t="s">
        <v>12699</v>
      </c>
      <c r="F6178" s="52" t="s">
        <v>4280</v>
      </c>
      <c r="G6178" s="48" t="s">
        <v>13108</v>
      </c>
      <c r="H6178" s="1"/>
      <c r="I6178" s="49" t="s">
        <v>13176</v>
      </c>
      <c r="J6178" s="50" t="s">
        <v>13175</v>
      </c>
      <c r="K6178" s="34">
        <v>3207000</v>
      </c>
      <c r="L6178" s="71"/>
      <c r="M6178" s="51" t="s">
        <v>13157</v>
      </c>
      <c r="N6178" s="19" t="s">
        <v>4474</v>
      </c>
    </row>
    <row r="6179" spans="1:14" x14ac:dyDescent="0.25">
      <c r="A6179" s="30">
        <v>15</v>
      </c>
      <c r="B6179" s="31">
        <v>44351</v>
      </c>
      <c r="C6179" s="32">
        <v>33</v>
      </c>
      <c r="D6179" s="33" t="s">
        <v>13158</v>
      </c>
      <c r="E6179" s="52" t="s">
        <v>12699</v>
      </c>
      <c r="F6179" s="52" t="s">
        <v>4280</v>
      </c>
      <c r="G6179" s="48" t="s">
        <v>13108</v>
      </c>
      <c r="H6179" s="1"/>
      <c r="I6179" s="49" t="s">
        <v>13174</v>
      </c>
      <c r="J6179" s="50" t="s">
        <v>13173</v>
      </c>
      <c r="K6179" s="34">
        <v>3207000</v>
      </c>
      <c r="L6179" s="71"/>
      <c r="M6179" s="51" t="s">
        <v>13157</v>
      </c>
      <c r="N6179" s="19" t="s">
        <v>4474</v>
      </c>
    </row>
    <row r="6180" spans="1:14" x14ac:dyDescent="0.25">
      <c r="A6180" s="30">
        <v>15</v>
      </c>
      <c r="B6180" s="31">
        <v>44351</v>
      </c>
      <c r="C6180" s="32">
        <v>33</v>
      </c>
      <c r="D6180" s="33" t="s">
        <v>13158</v>
      </c>
      <c r="E6180" s="52" t="s">
        <v>12699</v>
      </c>
      <c r="F6180" s="52" t="s">
        <v>4280</v>
      </c>
      <c r="G6180" s="48" t="s">
        <v>13108</v>
      </c>
      <c r="H6180" s="1"/>
      <c r="I6180" s="49" t="s">
        <v>13172</v>
      </c>
      <c r="J6180" s="50" t="s">
        <v>13171</v>
      </c>
      <c r="K6180" s="34">
        <v>3207000</v>
      </c>
      <c r="L6180" s="71"/>
      <c r="M6180" s="51" t="s">
        <v>13157</v>
      </c>
      <c r="N6180" s="19" t="s">
        <v>4474</v>
      </c>
    </row>
    <row r="6181" spans="1:14" x14ac:dyDescent="0.25">
      <c r="A6181" s="30">
        <v>15</v>
      </c>
      <c r="B6181" s="31">
        <v>44351</v>
      </c>
      <c r="C6181" s="32">
        <v>33</v>
      </c>
      <c r="D6181" s="33" t="s">
        <v>13158</v>
      </c>
      <c r="E6181" s="52" t="s">
        <v>12699</v>
      </c>
      <c r="F6181" s="52" t="s">
        <v>4280</v>
      </c>
      <c r="G6181" s="48" t="s">
        <v>13108</v>
      </c>
      <c r="H6181" s="1"/>
      <c r="I6181" s="49" t="s">
        <v>13170</v>
      </c>
      <c r="J6181" s="50" t="s">
        <v>13169</v>
      </c>
      <c r="K6181" s="34">
        <v>3207000</v>
      </c>
      <c r="L6181" s="71"/>
      <c r="M6181" s="51" t="s">
        <v>13157</v>
      </c>
      <c r="N6181" s="19" t="s">
        <v>4474</v>
      </c>
    </row>
    <row r="6182" spans="1:14" x14ac:dyDescent="0.25">
      <c r="A6182" s="30">
        <v>15</v>
      </c>
      <c r="B6182" s="31">
        <v>44351</v>
      </c>
      <c r="C6182" s="32">
        <v>33</v>
      </c>
      <c r="D6182" s="33" t="s">
        <v>13158</v>
      </c>
      <c r="E6182" s="52" t="s">
        <v>12699</v>
      </c>
      <c r="F6182" s="52" t="s">
        <v>4280</v>
      </c>
      <c r="G6182" s="48" t="s">
        <v>13108</v>
      </c>
      <c r="H6182" s="1"/>
      <c r="I6182" s="49" t="s">
        <v>13168</v>
      </c>
      <c r="J6182" s="50" t="s">
        <v>13167</v>
      </c>
      <c r="K6182" s="34">
        <v>3207000</v>
      </c>
      <c r="L6182" s="71"/>
      <c r="M6182" s="51" t="s">
        <v>13157</v>
      </c>
      <c r="N6182" s="19" t="s">
        <v>4474</v>
      </c>
    </row>
    <row r="6183" spans="1:14" x14ac:dyDescent="0.25">
      <c r="A6183" s="30">
        <v>15</v>
      </c>
      <c r="B6183" s="31">
        <v>44351</v>
      </c>
      <c r="C6183" s="32">
        <v>33</v>
      </c>
      <c r="D6183" s="33" t="s">
        <v>13158</v>
      </c>
      <c r="E6183" s="52" t="s">
        <v>12699</v>
      </c>
      <c r="F6183" s="52" t="s">
        <v>4280</v>
      </c>
      <c r="G6183" s="48" t="s">
        <v>13108</v>
      </c>
      <c r="H6183" s="1"/>
      <c r="I6183" s="49" t="s">
        <v>13166</v>
      </c>
      <c r="J6183" s="50" t="s">
        <v>13165</v>
      </c>
      <c r="K6183" s="34">
        <v>3207000</v>
      </c>
      <c r="L6183" s="71"/>
      <c r="M6183" s="51" t="s">
        <v>13157</v>
      </c>
      <c r="N6183" s="19" t="s">
        <v>4474</v>
      </c>
    </row>
    <row r="6184" spans="1:14" x14ac:dyDescent="0.25">
      <c r="A6184" s="30">
        <v>15</v>
      </c>
      <c r="B6184" s="31">
        <v>44351</v>
      </c>
      <c r="C6184" s="32">
        <v>33</v>
      </c>
      <c r="D6184" s="33" t="s">
        <v>13158</v>
      </c>
      <c r="E6184" s="52" t="s">
        <v>12699</v>
      </c>
      <c r="F6184" s="52" t="s">
        <v>4280</v>
      </c>
      <c r="G6184" s="48" t="s">
        <v>13108</v>
      </c>
      <c r="H6184" s="1"/>
      <c r="I6184" s="49" t="s">
        <v>13164</v>
      </c>
      <c r="J6184" s="50" t="s">
        <v>13163</v>
      </c>
      <c r="K6184" s="34">
        <v>3100100</v>
      </c>
      <c r="L6184" s="71"/>
      <c r="M6184" s="51" t="s">
        <v>13157</v>
      </c>
      <c r="N6184" s="19" t="s">
        <v>4474</v>
      </c>
    </row>
    <row r="6185" spans="1:14" x14ac:dyDescent="0.25">
      <c r="A6185" s="30">
        <v>15</v>
      </c>
      <c r="B6185" s="31">
        <v>44351</v>
      </c>
      <c r="C6185" s="32">
        <v>33</v>
      </c>
      <c r="D6185" s="33" t="s">
        <v>13158</v>
      </c>
      <c r="E6185" s="52" t="s">
        <v>12699</v>
      </c>
      <c r="F6185" s="52" t="s">
        <v>4280</v>
      </c>
      <c r="G6185" s="48" t="s">
        <v>13108</v>
      </c>
      <c r="H6185" s="1"/>
      <c r="I6185" s="49" t="s">
        <v>13162</v>
      </c>
      <c r="J6185" s="50" t="s">
        <v>13161</v>
      </c>
      <c r="K6185" s="34">
        <v>3201706</v>
      </c>
      <c r="L6185" s="71"/>
      <c r="M6185" s="51" t="s">
        <v>13157</v>
      </c>
      <c r="N6185" s="19" t="s">
        <v>4474</v>
      </c>
    </row>
    <row r="6186" spans="1:14" x14ac:dyDescent="0.25">
      <c r="A6186" s="30">
        <v>15</v>
      </c>
      <c r="B6186" s="31">
        <v>44351</v>
      </c>
      <c r="C6186" s="32">
        <v>33</v>
      </c>
      <c r="D6186" s="33" t="s">
        <v>13158</v>
      </c>
      <c r="E6186" s="52" t="s">
        <v>12699</v>
      </c>
      <c r="F6186" s="52" t="s">
        <v>4280</v>
      </c>
      <c r="G6186" s="48" t="s">
        <v>13108</v>
      </c>
      <c r="H6186" s="1"/>
      <c r="I6186" s="49" t="s">
        <v>13160</v>
      </c>
      <c r="J6186" s="50" t="s">
        <v>13159</v>
      </c>
      <c r="K6186" s="34">
        <v>3207000</v>
      </c>
      <c r="L6186" s="71"/>
      <c r="M6186" s="51" t="s">
        <v>13157</v>
      </c>
      <c r="N6186" s="19" t="s">
        <v>4474</v>
      </c>
    </row>
    <row r="6187" spans="1:14" x14ac:dyDescent="0.25">
      <c r="A6187" s="30">
        <v>15</v>
      </c>
      <c r="B6187" s="31">
        <v>44351</v>
      </c>
      <c r="C6187" s="32">
        <v>33</v>
      </c>
      <c r="D6187" s="33" t="s">
        <v>13158</v>
      </c>
      <c r="E6187" s="52" t="s">
        <v>12699</v>
      </c>
      <c r="F6187" s="52" t="s">
        <v>4280</v>
      </c>
      <c r="G6187" s="48" t="s">
        <v>13108</v>
      </c>
      <c r="H6187" s="1"/>
      <c r="I6187" s="101" t="s">
        <v>12697</v>
      </c>
      <c r="J6187" s="100" t="s">
        <v>12696</v>
      </c>
      <c r="K6187" s="99">
        <v>462000</v>
      </c>
      <c r="L6187" s="71"/>
      <c r="M6187" s="98" t="s">
        <v>13157</v>
      </c>
      <c r="N6187" s="36" t="s">
        <v>9582</v>
      </c>
    </row>
    <row r="6188" spans="1:14" x14ac:dyDescent="0.25">
      <c r="A6188" s="30">
        <v>16</v>
      </c>
      <c r="B6188" s="31">
        <v>44295</v>
      </c>
      <c r="C6188" s="32">
        <v>8</v>
      </c>
      <c r="D6188" s="33" t="s">
        <v>12700</v>
      </c>
      <c r="E6188" s="52" t="s">
        <v>12699</v>
      </c>
      <c r="F6188" s="52" t="s">
        <v>4280</v>
      </c>
      <c r="G6188" s="48" t="s">
        <v>13108</v>
      </c>
      <c r="H6188" s="1"/>
      <c r="I6188" s="49" t="s">
        <v>13156</v>
      </c>
      <c r="J6188" s="50" t="s">
        <v>13155</v>
      </c>
      <c r="K6188" s="34">
        <v>3207000</v>
      </c>
      <c r="L6188" s="71"/>
      <c r="M6188" s="51" t="s">
        <v>3980</v>
      </c>
      <c r="N6188" s="19" t="s">
        <v>4474</v>
      </c>
    </row>
    <row r="6189" spans="1:14" x14ac:dyDescent="0.25">
      <c r="A6189" s="30">
        <v>16</v>
      </c>
      <c r="B6189" s="31">
        <v>44295</v>
      </c>
      <c r="C6189" s="32">
        <v>8</v>
      </c>
      <c r="D6189" s="33" t="s">
        <v>12700</v>
      </c>
      <c r="E6189" s="52" t="s">
        <v>12699</v>
      </c>
      <c r="F6189" s="52" t="s">
        <v>4280</v>
      </c>
      <c r="G6189" s="48" t="s">
        <v>13108</v>
      </c>
      <c r="H6189" s="1"/>
      <c r="I6189" s="49" t="s">
        <v>13154</v>
      </c>
      <c r="J6189" s="50" t="s">
        <v>13153</v>
      </c>
      <c r="K6189" s="34">
        <v>3207000</v>
      </c>
      <c r="L6189" s="71"/>
      <c r="M6189" s="51" t="s">
        <v>3980</v>
      </c>
      <c r="N6189" s="19" t="s">
        <v>4474</v>
      </c>
    </row>
    <row r="6190" spans="1:14" x14ac:dyDescent="0.25">
      <c r="A6190" s="30">
        <v>16</v>
      </c>
      <c r="B6190" s="31">
        <v>44295</v>
      </c>
      <c r="C6190" s="32">
        <v>8</v>
      </c>
      <c r="D6190" s="33" t="s">
        <v>12700</v>
      </c>
      <c r="E6190" s="52" t="s">
        <v>12699</v>
      </c>
      <c r="F6190" s="52" t="s">
        <v>4280</v>
      </c>
      <c r="G6190" s="48" t="s">
        <v>13108</v>
      </c>
      <c r="H6190" s="1"/>
      <c r="I6190" s="49" t="s">
        <v>13152</v>
      </c>
      <c r="J6190" s="50" t="s">
        <v>13151</v>
      </c>
      <c r="K6190" s="34">
        <v>3207000</v>
      </c>
      <c r="L6190" s="71"/>
      <c r="M6190" s="51" t="s">
        <v>3980</v>
      </c>
      <c r="N6190" s="19" t="s">
        <v>4474</v>
      </c>
    </row>
    <row r="6191" spans="1:14" x14ac:dyDescent="0.25">
      <c r="A6191" s="30">
        <v>16</v>
      </c>
      <c r="B6191" s="31">
        <v>44295</v>
      </c>
      <c r="C6191" s="32">
        <v>8</v>
      </c>
      <c r="D6191" s="33" t="s">
        <v>12700</v>
      </c>
      <c r="E6191" s="52" t="s">
        <v>12699</v>
      </c>
      <c r="F6191" s="52" t="s">
        <v>4280</v>
      </c>
      <c r="G6191" s="48" t="s">
        <v>13108</v>
      </c>
      <c r="H6191" s="1"/>
      <c r="I6191" s="49" t="s">
        <v>13150</v>
      </c>
      <c r="J6191" s="50" t="s">
        <v>13149</v>
      </c>
      <c r="K6191" s="34">
        <v>3207000</v>
      </c>
      <c r="L6191" s="71"/>
      <c r="M6191" s="51" t="s">
        <v>3980</v>
      </c>
      <c r="N6191" s="19" t="s">
        <v>4474</v>
      </c>
    </row>
    <row r="6192" spans="1:14" x14ac:dyDescent="0.25">
      <c r="A6192" s="30">
        <v>16</v>
      </c>
      <c r="B6192" s="31">
        <v>44295</v>
      </c>
      <c r="C6192" s="32">
        <v>8</v>
      </c>
      <c r="D6192" s="33" t="s">
        <v>12700</v>
      </c>
      <c r="E6192" s="52" t="s">
        <v>12699</v>
      </c>
      <c r="F6192" s="52" t="s">
        <v>4280</v>
      </c>
      <c r="G6192" s="48" t="s">
        <v>13108</v>
      </c>
      <c r="H6192" s="1"/>
      <c r="I6192" s="49" t="s">
        <v>13148</v>
      </c>
      <c r="J6192" s="50" t="s">
        <v>13147</v>
      </c>
      <c r="K6192" s="34">
        <v>3207000</v>
      </c>
      <c r="L6192" s="71"/>
      <c r="M6192" s="51" t="s">
        <v>3980</v>
      </c>
      <c r="N6192" s="19" t="s">
        <v>4474</v>
      </c>
    </row>
    <row r="6193" spans="1:14" x14ac:dyDescent="0.25">
      <c r="A6193" s="30">
        <v>16</v>
      </c>
      <c r="B6193" s="31">
        <v>44295</v>
      </c>
      <c r="C6193" s="32">
        <v>8</v>
      </c>
      <c r="D6193" s="33" t="s">
        <v>12700</v>
      </c>
      <c r="E6193" s="52" t="s">
        <v>12699</v>
      </c>
      <c r="F6193" s="52" t="s">
        <v>4280</v>
      </c>
      <c r="G6193" s="48" t="s">
        <v>13108</v>
      </c>
      <c r="H6193" s="1"/>
      <c r="I6193" s="49" t="s">
        <v>13146</v>
      </c>
      <c r="J6193" s="50" t="s">
        <v>13145</v>
      </c>
      <c r="K6193" s="34">
        <v>3207000</v>
      </c>
      <c r="L6193" s="71"/>
      <c r="M6193" s="51" t="s">
        <v>3980</v>
      </c>
      <c r="N6193" s="19" t="s">
        <v>4474</v>
      </c>
    </row>
    <row r="6194" spans="1:14" x14ac:dyDescent="0.25">
      <c r="A6194" s="30">
        <v>16</v>
      </c>
      <c r="B6194" s="31">
        <v>44295</v>
      </c>
      <c r="C6194" s="32">
        <v>8</v>
      </c>
      <c r="D6194" s="33" t="s">
        <v>12700</v>
      </c>
      <c r="E6194" s="52" t="s">
        <v>12699</v>
      </c>
      <c r="F6194" s="52" t="s">
        <v>4280</v>
      </c>
      <c r="G6194" s="48" t="s">
        <v>13108</v>
      </c>
      <c r="H6194" s="1"/>
      <c r="I6194" s="49" t="s">
        <v>13144</v>
      </c>
      <c r="J6194" s="50" t="s">
        <v>13143</v>
      </c>
      <c r="K6194" s="34">
        <v>2064275</v>
      </c>
      <c r="L6194" s="71"/>
      <c r="M6194" s="51" t="s">
        <v>3980</v>
      </c>
      <c r="N6194" s="19" t="s">
        <v>4474</v>
      </c>
    </row>
    <row r="6195" spans="1:14" x14ac:dyDescent="0.25">
      <c r="A6195" s="30">
        <v>16</v>
      </c>
      <c r="B6195" s="31">
        <v>44295</v>
      </c>
      <c r="C6195" s="32">
        <v>8</v>
      </c>
      <c r="D6195" s="33" t="s">
        <v>12700</v>
      </c>
      <c r="E6195" s="52" t="s">
        <v>12699</v>
      </c>
      <c r="F6195" s="52" t="s">
        <v>4280</v>
      </c>
      <c r="G6195" s="48" t="s">
        <v>13108</v>
      </c>
      <c r="H6195" s="1"/>
      <c r="I6195" s="49" t="s">
        <v>13142</v>
      </c>
      <c r="J6195" s="50" t="s">
        <v>13141</v>
      </c>
      <c r="K6195" s="34">
        <v>3207000</v>
      </c>
      <c r="L6195" s="71"/>
      <c r="M6195" s="51" t="s">
        <v>3980</v>
      </c>
      <c r="N6195" s="19" t="s">
        <v>4474</v>
      </c>
    </row>
    <row r="6196" spans="1:14" x14ac:dyDescent="0.25">
      <c r="A6196" s="30">
        <v>16</v>
      </c>
      <c r="B6196" s="31">
        <v>44295</v>
      </c>
      <c r="C6196" s="32">
        <v>8</v>
      </c>
      <c r="D6196" s="33" t="s">
        <v>12700</v>
      </c>
      <c r="E6196" s="52" t="s">
        <v>12699</v>
      </c>
      <c r="F6196" s="52" t="s">
        <v>4280</v>
      </c>
      <c r="G6196" s="48" t="s">
        <v>13108</v>
      </c>
      <c r="H6196" s="1"/>
      <c r="I6196" s="49" t="s">
        <v>13140</v>
      </c>
      <c r="J6196" s="50" t="s">
        <v>13139</v>
      </c>
      <c r="K6196" s="34">
        <v>3207000</v>
      </c>
      <c r="L6196" s="71"/>
      <c r="M6196" s="51" t="s">
        <v>3980</v>
      </c>
      <c r="N6196" s="19" t="s">
        <v>4474</v>
      </c>
    </row>
    <row r="6197" spans="1:14" x14ac:dyDescent="0.25">
      <c r="A6197" s="30">
        <v>16</v>
      </c>
      <c r="B6197" s="31">
        <v>44295</v>
      </c>
      <c r="C6197" s="32">
        <v>8</v>
      </c>
      <c r="D6197" s="33" t="s">
        <v>12700</v>
      </c>
      <c r="E6197" s="52" t="s">
        <v>12699</v>
      </c>
      <c r="F6197" s="52" t="s">
        <v>4280</v>
      </c>
      <c r="G6197" s="48" t="s">
        <v>13108</v>
      </c>
      <c r="H6197" s="1"/>
      <c r="I6197" s="49" t="s">
        <v>13138</v>
      </c>
      <c r="J6197" s="50" t="s">
        <v>13137</v>
      </c>
      <c r="K6197" s="34">
        <v>3207000</v>
      </c>
      <c r="L6197" s="71"/>
      <c r="M6197" s="51" t="s">
        <v>3980</v>
      </c>
      <c r="N6197" s="19" t="s">
        <v>4474</v>
      </c>
    </row>
    <row r="6198" spans="1:14" x14ac:dyDescent="0.25">
      <c r="A6198" s="30">
        <v>16</v>
      </c>
      <c r="B6198" s="31">
        <v>44295</v>
      </c>
      <c r="C6198" s="32">
        <v>8</v>
      </c>
      <c r="D6198" s="33" t="s">
        <v>12700</v>
      </c>
      <c r="E6198" s="52" t="s">
        <v>12699</v>
      </c>
      <c r="F6198" s="52" t="s">
        <v>4280</v>
      </c>
      <c r="G6198" s="48" t="s">
        <v>13108</v>
      </c>
      <c r="H6198" s="1"/>
      <c r="I6198" s="49" t="s">
        <v>13136</v>
      </c>
      <c r="J6198" s="50" t="s">
        <v>13135</v>
      </c>
      <c r="K6198" s="34">
        <v>3207000</v>
      </c>
      <c r="L6198" s="71"/>
      <c r="M6198" s="51" t="s">
        <v>3980</v>
      </c>
      <c r="N6198" s="19" t="s">
        <v>4474</v>
      </c>
    </row>
    <row r="6199" spans="1:14" x14ac:dyDescent="0.25">
      <c r="A6199" s="30">
        <v>16</v>
      </c>
      <c r="B6199" s="31">
        <v>44295</v>
      </c>
      <c r="C6199" s="32">
        <v>8</v>
      </c>
      <c r="D6199" s="33" t="s">
        <v>12700</v>
      </c>
      <c r="E6199" s="52" t="s">
        <v>12699</v>
      </c>
      <c r="F6199" s="52" t="s">
        <v>4280</v>
      </c>
      <c r="G6199" s="48" t="s">
        <v>13108</v>
      </c>
      <c r="H6199" s="1"/>
      <c r="I6199" s="49" t="s">
        <v>13134</v>
      </c>
      <c r="J6199" s="50" t="s">
        <v>13133</v>
      </c>
      <c r="K6199" s="34">
        <v>3207000</v>
      </c>
      <c r="L6199" s="71"/>
      <c r="M6199" s="51" t="s">
        <v>3980</v>
      </c>
      <c r="N6199" s="19" t="s">
        <v>4474</v>
      </c>
    </row>
    <row r="6200" spans="1:14" x14ac:dyDescent="0.25">
      <c r="A6200" s="30">
        <v>16</v>
      </c>
      <c r="B6200" s="31">
        <v>44295</v>
      </c>
      <c r="C6200" s="32">
        <v>8</v>
      </c>
      <c r="D6200" s="33" t="s">
        <v>12700</v>
      </c>
      <c r="E6200" s="52" t="s">
        <v>12699</v>
      </c>
      <c r="F6200" s="52" t="s">
        <v>4280</v>
      </c>
      <c r="G6200" s="48" t="s">
        <v>13108</v>
      </c>
      <c r="H6200" s="1"/>
      <c r="I6200" s="49" t="s">
        <v>13132</v>
      </c>
      <c r="J6200" s="50" t="s">
        <v>13131</v>
      </c>
      <c r="K6200" s="34">
        <v>3207000</v>
      </c>
      <c r="L6200" s="71"/>
      <c r="M6200" s="51" t="s">
        <v>3980</v>
      </c>
      <c r="N6200" s="19" t="s">
        <v>4474</v>
      </c>
    </row>
    <row r="6201" spans="1:14" x14ac:dyDescent="0.25">
      <c r="A6201" s="30">
        <v>16</v>
      </c>
      <c r="B6201" s="31">
        <v>44295</v>
      </c>
      <c r="C6201" s="32">
        <v>8</v>
      </c>
      <c r="D6201" s="33" t="s">
        <v>12700</v>
      </c>
      <c r="E6201" s="52" t="s">
        <v>12699</v>
      </c>
      <c r="F6201" s="52" t="s">
        <v>4280</v>
      </c>
      <c r="G6201" s="48" t="s">
        <v>13108</v>
      </c>
      <c r="H6201" s="1"/>
      <c r="I6201" s="49" t="s">
        <v>13130</v>
      </c>
      <c r="J6201" s="50" t="s">
        <v>13129</v>
      </c>
      <c r="K6201" s="34">
        <v>3207000</v>
      </c>
      <c r="L6201" s="71"/>
      <c r="M6201" s="51" t="s">
        <v>3980</v>
      </c>
      <c r="N6201" s="19" t="s">
        <v>4474</v>
      </c>
    </row>
    <row r="6202" spans="1:14" x14ac:dyDescent="0.25">
      <c r="A6202" s="30">
        <v>16</v>
      </c>
      <c r="B6202" s="31">
        <v>44295</v>
      </c>
      <c r="C6202" s="32">
        <v>8</v>
      </c>
      <c r="D6202" s="33" t="s">
        <v>12700</v>
      </c>
      <c r="E6202" s="52" t="s">
        <v>12699</v>
      </c>
      <c r="F6202" s="52" t="s">
        <v>4280</v>
      </c>
      <c r="G6202" s="48" t="s">
        <v>13108</v>
      </c>
      <c r="H6202" s="1"/>
      <c r="I6202" s="49" t="s">
        <v>13128</v>
      </c>
      <c r="J6202" s="50" t="s">
        <v>13127</v>
      </c>
      <c r="K6202" s="34">
        <v>3207000</v>
      </c>
      <c r="L6202" s="71"/>
      <c r="M6202" s="51" t="s">
        <v>3980</v>
      </c>
      <c r="N6202" s="19" t="s">
        <v>4474</v>
      </c>
    </row>
    <row r="6203" spans="1:14" x14ac:dyDescent="0.25">
      <c r="A6203" s="30">
        <v>16</v>
      </c>
      <c r="B6203" s="31">
        <v>44295</v>
      </c>
      <c r="C6203" s="32">
        <v>8</v>
      </c>
      <c r="D6203" s="33" t="s">
        <v>12700</v>
      </c>
      <c r="E6203" s="52" t="s">
        <v>12699</v>
      </c>
      <c r="F6203" s="52" t="s">
        <v>4280</v>
      </c>
      <c r="G6203" s="48" t="s">
        <v>13108</v>
      </c>
      <c r="H6203" s="1"/>
      <c r="I6203" s="49" t="s">
        <v>13126</v>
      </c>
      <c r="J6203" s="50" t="s">
        <v>13125</v>
      </c>
      <c r="K6203" s="34">
        <v>3207000</v>
      </c>
      <c r="L6203" s="71"/>
      <c r="M6203" s="51" t="s">
        <v>3980</v>
      </c>
      <c r="N6203" s="19" t="s">
        <v>4474</v>
      </c>
    </row>
    <row r="6204" spans="1:14" x14ac:dyDescent="0.25">
      <c r="A6204" s="30">
        <v>16</v>
      </c>
      <c r="B6204" s="31">
        <v>44295</v>
      </c>
      <c r="C6204" s="32">
        <v>8</v>
      </c>
      <c r="D6204" s="33" t="s">
        <v>12700</v>
      </c>
      <c r="E6204" s="52" t="s">
        <v>12699</v>
      </c>
      <c r="F6204" s="52" t="s">
        <v>4280</v>
      </c>
      <c r="G6204" s="48" t="s">
        <v>13108</v>
      </c>
      <c r="H6204" s="1"/>
      <c r="I6204" s="49" t="s">
        <v>13124</v>
      </c>
      <c r="J6204" s="50" t="s">
        <v>13123</v>
      </c>
      <c r="K6204" s="34">
        <v>3207000</v>
      </c>
      <c r="L6204" s="71"/>
      <c r="M6204" s="51" t="s">
        <v>3980</v>
      </c>
      <c r="N6204" s="19" t="s">
        <v>4474</v>
      </c>
    </row>
    <row r="6205" spans="1:14" x14ac:dyDescent="0.25">
      <c r="A6205" s="30">
        <v>16</v>
      </c>
      <c r="B6205" s="31">
        <v>44295</v>
      </c>
      <c r="C6205" s="32">
        <v>8</v>
      </c>
      <c r="D6205" s="33" t="s">
        <v>12700</v>
      </c>
      <c r="E6205" s="52" t="s">
        <v>12699</v>
      </c>
      <c r="F6205" s="52" t="s">
        <v>4280</v>
      </c>
      <c r="G6205" s="48" t="s">
        <v>13108</v>
      </c>
      <c r="H6205" s="1"/>
      <c r="I6205" s="49" t="s">
        <v>13122</v>
      </c>
      <c r="J6205" s="50" t="s">
        <v>13121</v>
      </c>
      <c r="K6205" s="34">
        <v>3207000</v>
      </c>
      <c r="L6205" s="71"/>
      <c r="M6205" s="51" t="s">
        <v>3980</v>
      </c>
      <c r="N6205" s="19" t="s">
        <v>4474</v>
      </c>
    </row>
    <row r="6206" spans="1:14" x14ac:dyDescent="0.25">
      <c r="A6206" s="30">
        <v>16</v>
      </c>
      <c r="B6206" s="31">
        <v>44295</v>
      </c>
      <c r="C6206" s="32">
        <v>8</v>
      </c>
      <c r="D6206" s="33" t="s">
        <v>12700</v>
      </c>
      <c r="E6206" s="52" t="s">
        <v>12699</v>
      </c>
      <c r="F6206" s="52" t="s">
        <v>4280</v>
      </c>
      <c r="G6206" s="48" t="s">
        <v>13108</v>
      </c>
      <c r="H6206" s="1"/>
      <c r="I6206" s="49" t="s">
        <v>13120</v>
      </c>
      <c r="J6206" s="50" t="s">
        <v>13119</v>
      </c>
      <c r="K6206" s="34">
        <v>3207000</v>
      </c>
      <c r="L6206" s="71"/>
      <c r="M6206" s="51" t="s">
        <v>3980</v>
      </c>
      <c r="N6206" s="19" t="s">
        <v>4474</v>
      </c>
    </row>
    <row r="6207" spans="1:14" x14ac:dyDescent="0.25">
      <c r="A6207" s="30">
        <v>16</v>
      </c>
      <c r="B6207" s="31">
        <v>44295</v>
      </c>
      <c r="C6207" s="32">
        <v>8</v>
      </c>
      <c r="D6207" s="33" t="s">
        <v>12700</v>
      </c>
      <c r="E6207" s="52" t="s">
        <v>12699</v>
      </c>
      <c r="F6207" s="52" t="s">
        <v>4280</v>
      </c>
      <c r="G6207" s="48" t="s">
        <v>13108</v>
      </c>
      <c r="H6207" s="1"/>
      <c r="I6207" s="49" t="s">
        <v>13118</v>
      </c>
      <c r="J6207" s="50" t="s">
        <v>13117</v>
      </c>
      <c r="K6207" s="34">
        <v>3207000</v>
      </c>
      <c r="L6207" s="71"/>
      <c r="M6207" s="51" t="s">
        <v>3980</v>
      </c>
      <c r="N6207" s="19" t="s">
        <v>4474</v>
      </c>
    </row>
    <row r="6208" spans="1:14" x14ac:dyDescent="0.25">
      <c r="A6208" s="30">
        <v>16</v>
      </c>
      <c r="B6208" s="31">
        <v>44295</v>
      </c>
      <c r="C6208" s="32">
        <v>8</v>
      </c>
      <c r="D6208" s="33" t="s">
        <v>12700</v>
      </c>
      <c r="E6208" s="52" t="s">
        <v>12699</v>
      </c>
      <c r="F6208" s="52" t="s">
        <v>4280</v>
      </c>
      <c r="G6208" s="48" t="s">
        <v>13108</v>
      </c>
      <c r="H6208" s="1"/>
      <c r="I6208" s="49" t="s">
        <v>13116</v>
      </c>
      <c r="J6208" s="50" t="s">
        <v>13115</v>
      </c>
      <c r="K6208" s="34">
        <v>3207000</v>
      </c>
      <c r="L6208" s="71"/>
      <c r="M6208" s="51" t="s">
        <v>3980</v>
      </c>
      <c r="N6208" s="19" t="s">
        <v>4474</v>
      </c>
    </row>
    <row r="6209" spans="1:14" x14ac:dyDescent="0.25">
      <c r="A6209" s="30">
        <v>16</v>
      </c>
      <c r="B6209" s="31">
        <v>44295</v>
      </c>
      <c r="C6209" s="32">
        <v>8</v>
      </c>
      <c r="D6209" s="33" t="s">
        <v>12700</v>
      </c>
      <c r="E6209" s="52" t="s">
        <v>12699</v>
      </c>
      <c r="F6209" s="52" t="s">
        <v>4280</v>
      </c>
      <c r="G6209" s="48" t="s">
        <v>13108</v>
      </c>
      <c r="H6209" s="1"/>
      <c r="I6209" s="49" t="s">
        <v>13114</v>
      </c>
      <c r="J6209" s="50" t="s">
        <v>13113</v>
      </c>
      <c r="K6209" s="34">
        <v>3207000</v>
      </c>
      <c r="L6209" s="71"/>
      <c r="M6209" s="51" t="s">
        <v>3980</v>
      </c>
      <c r="N6209" s="19" t="s">
        <v>4474</v>
      </c>
    </row>
    <row r="6210" spans="1:14" x14ac:dyDescent="0.25">
      <c r="A6210" s="30">
        <v>16</v>
      </c>
      <c r="B6210" s="31">
        <v>44295</v>
      </c>
      <c r="C6210" s="32">
        <v>8</v>
      </c>
      <c r="D6210" s="33" t="s">
        <v>12700</v>
      </c>
      <c r="E6210" s="52" t="s">
        <v>12699</v>
      </c>
      <c r="F6210" s="52" t="s">
        <v>4280</v>
      </c>
      <c r="G6210" s="48" t="s">
        <v>13108</v>
      </c>
      <c r="H6210" s="1"/>
      <c r="I6210" s="49" t="s">
        <v>13112</v>
      </c>
      <c r="J6210" s="50" t="s">
        <v>13111</v>
      </c>
      <c r="K6210" s="34">
        <v>3207000</v>
      </c>
      <c r="L6210" s="71"/>
      <c r="M6210" s="51" t="s">
        <v>3980</v>
      </c>
      <c r="N6210" s="19" t="s">
        <v>4474</v>
      </c>
    </row>
    <row r="6211" spans="1:14" x14ac:dyDescent="0.25">
      <c r="A6211" s="30">
        <v>16</v>
      </c>
      <c r="B6211" s="31">
        <v>44295</v>
      </c>
      <c r="C6211" s="32">
        <v>8</v>
      </c>
      <c r="D6211" s="33" t="s">
        <v>12700</v>
      </c>
      <c r="E6211" s="52" t="s">
        <v>12699</v>
      </c>
      <c r="F6211" s="52" t="s">
        <v>4280</v>
      </c>
      <c r="G6211" s="48" t="s">
        <v>13108</v>
      </c>
      <c r="H6211" s="1"/>
      <c r="I6211" s="49" t="s">
        <v>13110</v>
      </c>
      <c r="J6211" s="50" t="s">
        <v>13109</v>
      </c>
      <c r="K6211" s="34">
        <v>3207000</v>
      </c>
      <c r="L6211" s="71"/>
      <c r="M6211" s="51" t="s">
        <v>3980</v>
      </c>
      <c r="N6211" s="19" t="s">
        <v>4474</v>
      </c>
    </row>
    <row r="6212" spans="1:14" x14ac:dyDescent="0.25">
      <c r="A6212" s="30">
        <v>16</v>
      </c>
      <c r="B6212" s="31">
        <v>44295</v>
      </c>
      <c r="C6212" s="32">
        <v>8</v>
      </c>
      <c r="D6212" s="33" t="s">
        <v>12700</v>
      </c>
      <c r="E6212" s="52" t="s">
        <v>12699</v>
      </c>
      <c r="F6212" s="52" t="s">
        <v>4280</v>
      </c>
      <c r="G6212" s="48" t="s">
        <v>13108</v>
      </c>
      <c r="H6212" s="1"/>
      <c r="I6212" s="101" t="s">
        <v>12697</v>
      </c>
      <c r="J6212" s="100" t="s">
        <v>12696</v>
      </c>
      <c r="K6212" s="99">
        <v>2000000</v>
      </c>
      <c r="L6212" s="71"/>
      <c r="M6212" s="98" t="s">
        <v>3980</v>
      </c>
      <c r="N6212" s="36" t="s">
        <v>9582</v>
      </c>
    </row>
    <row r="6213" spans="1:14" x14ac:dyDescent="0.25">
      <c r="A6213" s="30">
        <v>16</v>
      </c>
      <c r="B6213" s="31">
        <v>44295</v>
      </c>
      <c r="C6213" s="32">
        <v>8</v>
      </c>
      <c r="D6213" s="33" t="s">
        <v>12700</v>
      </c>
      <c r="E6213" s="52" t="s">
        <v>12699</v>
      </c>
      <c r="F6213" s="52" t="s">
        <v>4280</v>
      </c>
      <c r="G6213" s="48" t="s">
        <v>13017</v>
      </c>
      <c r="H6213" s="1"/>
      <c r="I6213" s="49" t="s">
        <v>13107</v>
      </c>
      <c r="J6213" s="50" t="s">
        <v>13106</v>
      </c>
      <c r="K6213" s="34">
        <v>3330000</v>
      </c>
      <c r="L6213" s="71"/>
      <c r="M6213" s="51" t="s">
        <v>3836</v>
      </c>
      <c r="N6213" s="102" t="s">
        <v>13015</v>
      </c>
    </row>
    <row r="6214" spans="1:14" x14ac:dyDescent="0.25">
      <c r="A6214" s="30">
        <v>16</v>
      </c>
      <c r="B6214" s="31">
        <v>44295</v>
      </c>
      <c r="C6214" s="32">
        <v>8</v>
      </c>
      <c r="D6214" s="33" t="s">
        <v>12700</v>
      </c>
      <c r="E6214" s="52" t="s">
        <v>12699</v>
      </c>
      <c r="F6214" s="52" t="s">
        <v>4280</v>
      </c>
      <c r="G6214" s="48" t="s">
        <v>13017</v>
      </c>
      <c r="H6214" s="1"/>
      <c r="I6214" s="49" t="s">
        <v>13105</v>
      </c>
      <c r="J6214" s="50" t="s">
        <v>13104</v>
      </c>
      <c r="K6214" s="34">
        <v>3330000</v>
      </c>
      <c r="L6214" s="71"/>
      <c r="M6214" s="51" t="s">
        <v>3836</v>
      </c>
      <c r="N6214" s="102" t="s">
        <v>13015</v>
      </c>
    </row>
    <row r="6215" spans="1:14" x14ac:dyDescent="0.25">
      <c r="A6215" s="30">
        <v>16</v>
      </c>
      <c r="B6215" s="31">
        <v>44295</v>
      </c>
      <c r="C6215" s="32">
        <v>8</v>
      </c>
      <c r="D6215" s="33" t="s">
        <v>12700</v>
      </c>
      <c r="E6215" s="52" t="s">
        <v>12699</v>
      </c>
      <c r="F6215" s="52" t="s">
        <v>4280</v>
      </c>
      <c r="G6215" s="48" t="s">
        <v>13017</v>
      </c>
      <c r="H6215" s="1"/>
      <c r="I6215" s="49" t="s">
        <v>13103</v>
      </c>
      <c r="J6215" s="50" t="s">
        <v>13102</v>
      </c>
      <c r="K6215" s="34">
        <v>3330000</v>
      </c>
      <c r="L6215" s="71"/>
      <c r="M6215" s="51" t="s">
        <v>3836</v>
      </c>
      <c r="N6215" s="102" t="s">
        <v>13015</v>
      </c>
    </row>
    <row r="6216" spans="1:14" x14ac:dyDescent="0.25">
      <c r="A6216" s="30">
        <v>16</v>
      </c>
      <c r="B6216" s="31">
        <v>44295</v>
      </c>
      <c r="C6216" s="32">
        <v>8</v>
      </c>
      <c r="D6216" s="33" t="s">
        <v>12700</v>
      </c>
      <c r="E6216" s="52" t="s">
        <v>12699</v>
      </c>
      <c r="F6216" s="52" t="s">
        <v>4280</v>
      </c>
      <c r="G6216" s="48" t="s">
        <v>13017</v>
      </c>
      <c r="H6216" s="1"/>
      <c r="I6216" s="49" t="s">
        <v>13101</v>
      </c>
      <c r="J6216" s="50" t="s">
        <v>13100</v>
      </c>
      <c r="K6216" s="34">
        <v>3330000</v>
      </c>
      <c r="L6216" s="71"/>
      <c r="M6216" s="51" t="s">
        <v>3836</v>
      </c>
      <c r="N6216" s="102" t="s">
        <v>13015</v>
      </c>
    </row>
    <row r="6217" spans="1:14" x14ac:dyDescent="0.25">
      <c r="A6217" s="30">
        <v>16</v>
      </c>
      <c r="B6217" s="31">
        <v>44295</v>
      </c>
      <c r="C6217" s="32">
        <v>8</v>
      </c>
      <c r="D6217" s="33" t="s">
        <v>12700</v>
      </c>
      <c r="E6217" s="52" t="s">
        <v>12699</v>
      </c>
      <c r="F6217" s="52" t="s">
        <v>4280</v>
      </c>
      <c r="G6217" s="48" t="s">
        <v>13017</v>
      </c>
      <c r="H6217" s="1"/>
      <c r="I6217" s="49" t="s">
        <v>13099</v>
      </c>
      <c r="J6217" s="50" t="s">
        <v>13098</v>
      </c>
      <c r="K6217" s="34">
        <v>3330000</v>
      </c>
      <c r="L6217" s="71"/>
      <c r="M6217" s="51" t="s">
        <v>3836</v>
      </c>
      <c r="N6217" s="102" t="s">
        <v>13015</v>
      </c>
    </row>
    <row r="6218" spans="1:14" x14ac:dyDescent="0.25">
      <c r="A6218" s="30">
        <v>16</v>
      </c>
      <c r="B6218" s="31">
        <v>44295</v>
      </c>
      <c r="C6218" s="32">
        <v>8</v>
      </c>
      <c r="D6218" s="33" t="s">
        <v>12700</v>
      </c>
      <c r="E6218" s="52" t="s">
        <v>12699</v>
      </c>
      <c r="F6218" s="52" t="s">
        <v>4280</v>
      </c>
      <c r="G6218" s="48" t="s">
        <v>13017</v>
      </c>
      <c r="H6218" s="1"/>
      <c r="I6218" s="49" t="s">
        <v>13097</v>
      </c>
      <c r="J6218" s="50" t="s">
        <v>13096</v>
      </c>
      <c r="K6218" s="34">
        <v>3330000</v>
      </c>
      <c r="L6218" s="71"/>
      <c r="M6218" s="51" t="s">
        <v>3836</v>
      </c>
      <c r="N6218" s="102" t="s">
        <v>13015</v>
      </c>
    </row>
    <row r="6219" spans="1:14" x14ac:dyDescent="0.25">
      <c r="A6219" s="30">
        <v>16</v>
      </c>
      <c r="B6219" s="31">
        <v>44295</v>
      </c>
      <c r="C6219" s="32">
        <v>8</v>
      </c>
      <c r="D6219" s="33" t="s">
        <v>12700</v>
      </c>
      <c r="E6219" s="52" t="s">
        <v>12699</v>
      </c>
      <c r="F6219" s="52" t="s">
        <v>4280</v>
      </c>
      <c r="G6219" s="48" t="s">
        <v>13017</v>
      </c>
      <c r="H6219" s="1"/>
      <c r="I6219" s="49" t="s">
        <v>13095</v>
      </c>
      <c r="J6219" s="50" t="s">
        <v>13094</v>
      </c>
      <c r="K6219" s="34">
        <v>3330000</v>
      </c>
      <c r="L6219" s="71"/>
      <c r="M6219" s="51" t="s">
        <v>3836</v>
      </c>
      <c r="N6219" s="102" t="s">
        <v>13015</v>
      </c>
    </row>
    <row r="6220" spans="1:14" x14ac:dyDescent="0.25">
      <c r="A6220" s="30">
        <v>16</v>
      </c>
      <c r="B6220" s="31">
        <v>44295</v>
      </c>
      <c r="C6220" s="32">
        <v>8</v>
      </c>
      <c r="D6220" s="33" t="s">
        <v>12700</v>
      </c>
      <c r="E6220" s="52" t="s">
        <v>12699</v>
      </c>
      <c r="F6220" s="52" t="s">
        <v>4280</v>
      </c>
      <c r="G6220" s="48" t="s">
        <v>13017</v>
      </c>
      <c r="H6220" s="1"/>
      <c r="I6220" s="49" t="s">
        <v>13093</v>
      </c>
      <c r="J6220" s="50" t="s">
        <v>13092</v>
      </c>
      <c r="K6220" s="34">
        <v>3330000</v>
      </c>
      <c r="L6220" s="71"/>
      <c r="M6220" s="51" t="s">
        <v>3836</v>
      </c>
      <c r="N6220" s="102" t="s">
        <v>13015</v>
      </c>
    </row>
    <row r="6221" spans="1:14" x14ac:dyDescent="0.25">
      <c r="A6221" s="30">
        <v>16</v>
      </c>
      <c r="B6221" s="31">
        <v>44295</v>
      </c>
      <c r="C6221" s="32">
        <v>8</v>
      </c>
      <c r="D6221" s="33" t="s">
        <v>12700</v>
      </c>
      <c r="E6221" s="52" t="s">
        <v>12699</v>
      </c>
      <c r="F6221" s="52" t="s">
        <v>4280</v>
      </c>
      <c r="G6221" s="48" t="s">
        <v>13017</v>
      </c>
      <c r="H6221" s="1"/>
      <c r="I6221" s="49" t="s">
        <v>13091</v>
      </c>
      <c r="J6221" s="50" t="s">
        <v>13090</v>
      </c>
      <c r="K6221" s="34">
        <v>3330000</v>
      </c>
      <c r="L6221" s="71"/>
      <c r="M6221" s="51" t="s">
        <v>3836</v>
      </c>
      <c r="N6221" s="102" t="s">
        <v>13015</v>
      </c>
    </row>
    <row r="6222" spans="1:14" x14ac:dyDescent="0.25">
      <c r="A6222" s="30">
        <v>16</v>
      </c>
      <c r="B6222" s="31">
        <v>44295</v>
      </c>
      <c r="C6222" s="32">
        <v>8</v>
      </c>
      <c r="D6222" s="33" t="s">
        <v>12700</v>
      </c>
      <c r="E6222" s="52" t="s">
        <v>12699</v>
      </c>
      <c r="F6222" s="52" t="s">
        <v>4280</v>
      </c>
      <c r="G6222" s="48" t="s">
        <v>13017</v>
      </c>
      <c r="H6222" s="1"/>
      <c r="I6222" s="49" t="s">
        <v>13089</v>
      </c>
      <c r="J6222" s="50" t="s">
        <v>13088</v>
      </c>
      <c r="K6222" s="34">
        <v>3330000</v>
      </c>
      <c r="L6222" s="71"/>
      <c r="M6222" s="51" t="s">
        <v>3836</v>
      </c>
      <c r="N6222" s="102" t="s">
        <v>13015</v>
      </c>
    </row>
    <row r="6223" spans="1:14" x14ac:dyDescent="0.25">
      <c r="A6223" s="30">
        <v>16</v>
      </c>
      <c r="B6223" s="31">
        <v>44295</v>
      </c>
      <c r="C6223" s="32">
        <v>8</v>
      </c>
      <c r="D6223" s="33" t="s">
        <v>12700</v>
      </c>
      <c r="E6223" s="52" t="s">
        <v>12699</v>
      </c>
      <c r="F6223" s="52" t="s">
        <v>4280</v>
      </c>
      <c r="G6223" s="48" t="s">
        <v>13017</v>
      </c>
      <c r="H6223" s="1"/>
      <c r="I6223" s="49" t="s">
        <v>13087</v>
      </c>
      <c r="J6223" s="50" t="s">
        <v>13086</v>
      </c>
      <c r="K6223" s="34">
        <v>3330000</v>
      </c>
      <c r="L6223" s="71"/>
      <c r="M6223" s="51" t="s">
        <v>3836</v>
      </c>
      <c r="N6223" s="102" t="s">
        <v>13015</v>
      </c>
    </row>
    <row r="6224" spans="1:14" x14ac:dyDescent="0.25">
      <c r="A6224" s="30">
        <v>16</v>
      </c>
      <c r="B6224" s="31">
        <v>44295</v>
      </c>
      <c r="C6224" s="32">
        <v>8</v>
      </c>
      <c r="D6224" s="33" t="s">
        <v>12700</v>
      </c>
      <c r="E6224" s="52" t="s">
        <v>12699</v>
      </c>
      <c r="F6224" s="52" t="s">
        <v>4280</v>
      </c>
      <c r="G6224" s="48" t="s">
        <v>13017</v>
      </c>
      <c r="H6224" s="1"/>
      <c r="I6224" s="49" t="s">
        <v>13085</v>
      </c>
      <c r="J6224" s="50" t="s">
        <v>13084</v>
      </c>
      <c r="K6224" s="34">
        <v>3330000</v>
      </c>
      <c r="L6224" s="71"/>
      <c r="M6224" s="51" t="s">
        <v>3836</v>
      </c>
      <c r="N6224" s="102" t="s">
        <v>13015</v>
      </c>
    </row>
    <row r="6225" spans="1:14" x14ac:dyDescent="0.25">
      <c r="A6225" s="30">
        <v>16</v>
      </c>
      <c r="B6225" s="31">
        <v>44295</v>
      </c>
      <c r="C6225" s="32">
        <v>8</v>
      </c>
      <c r="D6225" s="33" t="s">
        <v>12700</v>
      </c>
      <c r="E6225" s="52" t="s">
        <v>12699</v>
      </c>
      <c r="F6225" s="52" t="s">
        <v>4280</v>
      </c>
      <c r="G6225" s="48" t="s">
        <v>13017</v>
      </c>
      <c r="H6225" s="1"/>
      <c r="I6225" s="49" t="s">
        <v>13083</v>
      </c>
      <c r="J6225" s="50" t="s">
        <v>13082</v>
      </c>
      <c r="K6225" s="34">
        <v>3330000</v>
      </c>
      <c r="L6225" s="71"/>
      <c r="M6225" s="51" t="s">
        <v>3836</v>
      </c>
      <c r="N6225" s="102" t="s">
        <v>13015</v>
      </c>
    </row>
    <row r="6226" spans="1:14" x14ac:dyDescent="0.25">
      <c r="A6226" s="30">
        <v>16</v>
      </c>
      <c r="B6226" s="31">
        <v>44295</v>
      </c>
      <c r="C6226" s="32">
        <v>8</v>
      </c>
      <c r="D6226" s="33" t="s">
        <v>12700</v>
      </c>
      <c r="E6226" s="52" t="s">
        <v>12699</v>
      </c>
      <c r="F6226" s="52" t="s">
        <v>4280</v>
      </c>
      <c r="G6226" s="48" t="s">
        <v>13017</v>
      </c>
      <c r="H6226" s="1"/>
      <c r="I6226" s="49" t="s">
        <v>13081</v>
      </c>
      <c r="J6226" s="50" t="s">
        <v>13080</v>
      </c>
      <c r="K6226" s="34">
        <v>3330000</v>
      </c>
      <c r="L6226" s="71"/>
      <c r="M6226" s="51" t="s">
        <v>3836</v>
      </c>
      <c r="N6226" s="102" t="s">
        <v>13015</v>
      </c>
    </row>
    <row r="6227" spans="1:14" x14ac:dyDescent="0.25">
      <c r="A6227" s="30">
        <v>16</v>
      </c>
      <c r="B6227" s="31">
        <v>44295</v>
      </c>
      <c r="C6227" s="32">
        <v>8</v>
      </c>
      <c r="D6227" s="33" t="s">
        <v>12700</v>
      </c>
      <c r="E6227" s="52" t="s">
        <v>12699</v>
      </c>
      <c r="F6227" s="52" t="s">
        <v>4280</v>
      </c>
      <c r="G6227" s="48" t="s">
        <v>13017</v>
      </c>
      <c r="H6227" s="1"/>
      <c r="I6227" s="49" t="s">
        <v>13079</v>
      </c>
      <c r="J6227" s="50" t="s">
        <v>13078</v>
      </c>
      <c r="K6227" s="34">
        <v>3330000</v>
      </c>
      <c r="L6227" s="71"/>
      <c r="M6227" s="51" t="s">
        <v>3836</v>
      </c>
      <c r="N6227" s="102" t="s">
        <v>13015</v>
      </c>
    </row>
    <row r="6228" spans="1:14" x14ac:dyDescent="0.25">
      <c r="A6228" s="30">
        <v>16</v>
      </c>
      <c r="B6228" s="31">
        <v>44295</v>
      </c>
      <c r="C6228" s="32">
        <v>8</v>
      </c>
      <c r="D6228" s="33" t="s">
        <v>12700</v>
      </c>
      <c r="E6228" s="52" t="s">
        <v>12699</v>
      </c>
      <c r="F6228" s="52" t="s">
        <v>4280</v>
      </c>
      <c r="G6228" s="48" t="s">
        <v>13017</v>
      </c>
      <c r="H6228" s="1"/>
      <c r="I6228" s="49" t="s">
        <v>13077</v>
      </c>
      <c r="J6228" s="50" t="s">
        <v>13076</v>
      </c>
      <c r="K6228" s="34">
        <v>3330000</v>
      </c>
      <c r="L6228" s="71"/>
      <c r="M6228" s="51" t="s">
        <v>3836</v>
      </c>
      <c r="N6228" s="102" t="s">
        <v>13015</v>
      </c>
    </row>
    <row r="6229" spans="1:14" x14ac:dyDescent="0.25">
      <c r="A6229" s="30">
        <v>16</v>
      </c>
      <c r="B6229" s="31">
        <v>44295</v>
      </c>
      <c r="C6229" s="32">
        <v>8</v>
      </c>
      <c r="D6229" s="33" t="s">
        <v>12700</v>
      </c>
      <c r="E6229" s="52" t="s">
        <v>12699</v>
      </c>
      <c r="F6229" s="52" t="s">
        <v>4280</v>
      </c>
      <c r="G6229" s="48" t="s">
        <v>13017</v>
      </c>
      <c r="H6229" s="1"/>
      <c r="I6229" s="49" t="s">
        <v>13075</v>
      </c>
      <c r="J6229" s="50" t="s">
        <v>13074</v>
      </c>
      <c r="K6229" s="34">
        <v>3330000</v>
      </c>
      <c r="L6229" s="71"/>
      <c r="M6229" s="51" t="s">
        <v>3836</v>
      </c>
      <c r="N6229" s="102" t="s">
        <v>13015</v>
      </c>
    </row>
    <row r="6230" spans="1:14" x14ac:dyDescent="0.25">
      <c r="A6230" s="30">
        <v>16</v>
      </c>
      <c r="B6230" s="31">
        <v>44295</v>
      </c>
      <c r="C6230" s="32">
        <v>8</v>
      </c>
      <c r="D6230" s="33" t="s">
        <v>12700</v>
      </c>
      <c r="E6230" s="52" t="s">
        <v>12699</v>
      </c>
      <c r="F6230" s="52" t="s">
        <v>4280</v>
      </c>
      <c r="G6230" s="48" t="s">
        <v>13017</v>
      </c>
      <c r="H6230" s="1"/>
      <c r="I6230" s="49" t="s">
        <v>13073</v>
      </c>
      <c r="J6230" s="50" t="s">
        <v>13072</v>
      </c>
      <c r="K6230" s="34">
        <v>3330000</v>
      </c>
      <c r="L6230" s="71"/>
      <c r="M6230" s="51" t="s">
        <v>3836</v>
      </c>
      <c r="N6230" s="102" t="s">
        <v>13015</v>
      </c>
    </row>
    <row r="6231" spans="1:14" x14ac:dyDescent="0.25">
      <c r="A6231" s="30">
        <v>16</v>
      </c>
      <c r="B6231" s="31">
        <v>44295</v>
      </c>
      <c r="C6231" s="32">
        <v>8</v>
      </c>
      <c r="D6231" s="33" t="s">
        <v>12700</v>
      </c>
      <c r="E6231" s="52" t="s">
        <v>12699</v>
      </c>
      <c r="F6231" s="52" t="s">
        <v>4280</v>
      </c>
      <c r="G6231" s="48" t="s">
        <v>13017</v>
      </c>
      <c r="H6231" s="1"/>
      <c r="I6231" s="49" t="s">
        <v>13071</v>
      </c>
      <c r="J6231" s="50" t="s">
        <v>13070</v>
      </c>
      <c r="K6231" s="34">
        <v>3319990</v>
      </c>
      <c r="L6231" s="71"/>
      <c r="M6231" s="51" t="s">
        <v>3836</v>
      </c>
      <c r="N6231" s="102" t="s">
        <v>13015</v>
      </c>
    </row>
    <row r="6232" spans="1:14" x14ac:dyDescent="0.25">
      <c r="A6232" s="30">
        <v>16</v>
      </c>
      <c r="B6232" s="31">
        <v>44295</v>
      </c>
      <c r="C6232" s="32">
        <v>8</v>
      </c>
      <c r="D6232" s="33" t="s">
        <v>12700</v>
      </c>
      <c r="E6232" s="52" t="s">
        <v>12699</v>
      </c>
      <c r="F6232" s="52" t="s">
        <v>4280</v>
      </c>
      <c r="G6232" s="48" t="s">
        <v>13017</v>
      </c>
      <c r="H6232" s="1"/>
      <c r="I6232" s="49" t="s">
        <v>13069</v>
      </c>
      <c r="J6232" s="50" t="s">
        <v>13068</v>
      </c>
      <c r="K6232" s="34">
        <v>3330000</v>
      </c>
      <c r="L6232" s="71"/>
      <c r="M6232" s="51" t="s">
        <v>3836</v>
      </c>
      <c r="N6232" s="102" t="s">
        <v>13015</v>
      </c>
    </row>
    <row r="6233" spans="1:14" x14ac:dyDescent="0.25">
      <c r="A6233" s="30">
        <v>16</v>
      </c>
      <c r="B6233" s="31">
        <v>44295</v>
      </c>
      <c r="C6233" s="32">
        <v>8</v>
      </c>
      <c r="D6233" s="33" t="s">
        <v>12700</v>
      </c>
      <c r="E6233" s="52" t="s">
        <v>12699</v>
      </c>
      <c r="F6233" s="52" t="s">
        <v>4280</v>
      </c>
      <c r="G6233" s="48" t="s">
        <v>13017</v>
      </c>
      <c r="H6233" s="1"/>
      <c r="I6233" s="49" t="s">
        <v>13067</v>
      </c>
      <c r="J6233" s="50" t="s">
        <v>13066</v>
      </c>
      <c r="K6233" s="34">
        <v>3330000</v>
      </c>
      <c r="L6233" s="71"/>
      <c r="M6233" s="51" t="s">
        <v>3836</v>
      </c>
      <c r="N6233" s="102" t="s">
        <v>13015</v>
      </c>
    </row>
    <row r="6234" spans="1:14" x14ac:dyDescent="0.25">
      <c r="A6234" s="30">
        <v>16</v>
      </c>
      <c r="B6234" s="31">
        <v>44295</v>
      </c>
      <c r="C6234" s="32">
        <v>8</v>
      </c>
      <c r="D6234" s="33" t="s">
        <v>12700</v>
      </c>
      <c r="E6234" s="52" t="s">
        <v>12699</v>
      </c>
      <c r="F6234" s="52" t="s">
        <v>4280</v>
      </c>
      <c r="G6234" s="48" t="s">
        <v>13017</v>
      </c>
      <c r="H6234" s="1"/>
      <c r="I6234" s="49" t="s">
        <v>13065</v>
      </c>
      <c r="J6234" s="50" t="s">
        <v>13064</v>
      </c>
      <c r="K6234" s="34">
        <v>3330000</v>
      </c>
      <c r="L6234" s="71"/>
      <c r="M6234" s="51" t="s">
        <v>3836</v>
      </c>
      <c r="N6234" s="102" t="s">
        <v>13015</v>
      </c>
    </row>
    <row r="6235" spans="1:14" x14ac:dyDescent="0.25">
      <c r="A6235" s="30">
        <v>16</v>
      </c>
      <c r="B6235" s="31">
        <v>44295</v>
      </c>
      <c r="C6235" s="32">
        <v>8</v>
      </c>
      <c r="D6235" s="33" t="s">
        <v>12700</v>
      </c>
      <c r="E6235" s="52" t="s">
        <v>12699</v>
      </c>
      <c r="F6235" s="52" t="s">
        <v>4280</v>
      </c>
      <c r="G6235" s="48" t="s">
        <v>13017</v>
      </c>
      <c r="H6235" s="1"/>
      <c r="I6235" s="49" t="s">
        <v>13063</v>
      </c>
      <c r="J6235" s="50" t="s">
        <v>13062</v>
      </c>
      <c r="K6235" s="34">
        <v>3330000</v>
      </c>
      <c r="L6235" s="71"/>
      <c r="M6235" s="51" t="s">
        <v>3836</v>
      </c>
      <c r="N6235" s="102" t="s">
        <v>13015</v>
      </c>
    </row>
    <row r="6236" spans="1:14" x14ac:dyDescent="0.25">
      <c r="A6236" s="30">
        <v>16</v>
      </c>
      <c r="B6236" s="31">
        <v>44295</v>
      </c>
      <c r="C6236" s="32">
        <v>8</v>
      </c>
      <c r="D6236" s="33" t="s">
        <v>12700</v>
      </c>
      <c r="E6236" s="52" t="s">
        <v>12699</v>
      </c>
      <c r="F6236" s="52" t="s">
        <v>4280</v>
      </c>
      <c r="G6236" s="48" t="s">
        <v>13017</v>
      </c>
      <c r="H6236" s="1"/>
      <c r="I6236" s="101" t="s">
        <v>12697</v>
      </c>
      <c r="J6236" s="100" t="s">
        <v>12696</v>
      </c>
      <c r="K6236" s="99">
        <v>229431</v>
      </c>
      <c r="L6236" s="71"/>
      <c r="M6236" s="98" t="s">
        <v>3836</v>
      </c>
      <c r="N6236" s="102" t="s">
        <v>13015</v>
      </c>
    </row>
    <row r="6237" spans="1:14" x14ac:dyDescent="0.25">
      <c r="A6237" s="30">
        <v>16</v>
      </c>
      <c r="B6237" s="31">
        <v>44295</v>
      </c>
      <c r="C6237" s="32">
        <v>8</v>
      </c>
      <c r="D6237" s="33" t="s">
        <v>12700</v>
      </c>
      <c r="E6237" s="52" t="s">
        <v>12699</v>
      </c>
      <c r="F6237" s="52" t="s">
        <v>4280</v>
      </c>
      <c r="G6237" s="48" t="s">
        <v>13017</v>
      </c>
      <c r="H6237" s="1"/>
      <c r="I6237" s="49" t="s">
        <v>13061</v>
      </c>
      <c r="J6237" s="50" t="s">
        <v>13060</v>
      </c>
      <c r="K6237" s="34">
        <v>3330000</v>
      </c>
      <c r="L6237" s="71"/>
      <c r="M6237" s="51" t="s">
        <v>13016</v>
      </c>
      <c r="N6237" s="102" t="s">
        <v>13015</v>
      </c>
    </row>
    <row r="6238" spans="1:14" x14ac:dyDescent="0.25">
      <c r="A6238" s="30">
        <v>16</v>
      </c>
      <c r="B6238" s="31">
        <v>44295</v>
      </c>
      <c r="C6238" s="32">
        <v>8</v>
      </c>
      <c r="D6238" s="33" t="s">
        <v>12700</v>
      </c>
      <c r="E6238" s="52" t="s">
        <v>12699</v>
      </c>
      <c r="F6238" s="52" t="s">
        <v>4280</v>
      </c>
      <c r="G6238" s="48" t="s">
        <v>13017</v>
      </c>
      <c r="H6238" s="1"/>
      <c r="I6238" s="49" t="s">
        <v>13059</v>
      </c>
      <c r="J6238" s="50" t="s">
        <v>13058</v>
      </c>
      <c r="K6238" s="34">
        <v>3330000</v>
      </c>
      <c r="L6238" s="71"/>
      <c r="M6238" s="51" t="s">
        <v>13016</v>
      </c>
      <c r="N6238" s="102" t="s">
        <v>13015</v>
      </c>
    </row>
    <row r="6239" spans="1:14" x14ac:dyDescent="0.25">
      <c r="A6239" s="30">
        <v>16</v>
      </c>
      <c r="B6239" s="31">
        <v>44295</v>
      </c>
      <c r="C6239" s="32">
        <v>8</v>
      </c>
      <c r="D6239" s="33" t="s">
        <v>12700</v>
      </c>
      <c r="E6239" s="52" t="s">
        <v>12699</v>
      </c>
      <c r="F6239" s="52" t="s">
        <v>4280</v>
      </c>
      <c r="G6239" s="48" t="s">
        <v>13017</v>
      </c>
      <c r="H6239" s="1"/>
      <c r="I6239" s="49" t="s">
        <v>13057</v>
      </c>
      <c r="J6239" s="50" t="s">
        <v>13056</v>
      </c>
      <c r="K6239" s="34">
        <v>3330000</v>
      </c>
      <c r="L6239" s="71"/>
      <c r="M6239" s="51" t="s">
        <v>13016</v>
      </c>
      <c r="N6239" s="102" t="s">
        <v>13015</v>
      </c>
    </row>
    <row r="6240" spans="1:14" x14ac:dyDescent="0.25">
      <c r="A6240" s="30">
        <v>16</v>
      </c>
      <c r="B6240" s="31">
        <v>44295</v>
      </c>
      <c r="C6240" s="32">
        <v>8</v>
      </c>
      <c r="D6240" s="33" t="s">
        <v>12700</v>
      </c>
      <c r="E6240" s="52" t="s">
        <v>12699</v>
      </c>
      <c r="F6240" s="52" t="s">
        <v>4280</v>
      </c>
      <c r="G6240" s="48" t="s">
        <v>13017</v>
      </c>
      <c r="H6240" s="1"/>
      <c r="I6240" s="49" t="s">
        <v>13055</v>
      </c>
      <c r="J6240" s="50" t="s">
        <v>13054</v>
      </c>
      <c r="K6240" s="34">
        <v>3330000</v>
      </c>
      <c r="L6240" s="71"/>
      <c r="M6240" s="51" t="s">
        <v>13016</v>
      </c>
      <c r="N6240" s="102" t="s">
        <v>13015</v>
      </c>
    </row>
    <row r="6241" spans="1:14" x14ac:dyDescent="0.25">
      <c r="A6241" s="30">
        <v>16</v>
      </c>
      <c r="B6241" s="31">
        <v>44295</v>
      </c>
      <c r="C6241" s="32">
        <v>8</v>
      </c>
      <c r="D6241" s="33" t="s">
        <v>12700</v>
      </c>
      <c r="E6241" s="52" t="s">
        <v>12699</v>
      </c>
      <c r="F6241" s="52" t="s">
        <v>4280</v>
      </c>
      <c r="G6241" s="48" t="s">
        <v>13017</v>
      </c>
      <c r="H6241" s="1"/>
      <c r="I6241" s="49" t="s">
        <v>13053</v>
      </c>
      <c r="J6241" s="50" t="s">
        <v>13052</v>
      </c>
      <c r="K6241" s="34">
        <v>3330000</v>
      </c>
      <c r="L6241" s="71"/>
      <c r="M6241" s="51" t="s">
        <v>13016</v>
      </c>
      <c r="N6241" s="102" t="s">
        <v>13015</v>
      </c>
    </row>
    <row r="6242" spans="1:14" x14ac:dyDescent="0.25">
      <c r="A6242" s="30">
        <v>16</v>
      </c>
      <c r="B6242" s="31">
        <v>44295</v>
      </c>
      <c r="C6242" s="32">
        <v>8</v>
      </c>
      <c r="D6242" s="33" t="s">
        <v>12700</v>
      </c>
      <c r="E6242" s="52" t="s">
        <v>12699</v>
      </c>
      <c r="F6242" s="52" t="s">
        <v>4280</v>
      </c>
      <c r="G6242" s="48" t="s">
        <v>13017</v>
      </c>
      <c r="H6242" s="1"/>
      <c r="I6242" s="49" t="s">
        <v>13051</v>
      </c>
      <c r="J6242" s="50" t="s">
        <v>13050</v>
      </c>
      <c r="K6242" s="34">
        <v>1630000</v>
      </c>
      <c r="L6242" s="71"/>
      <c r="M6242" s="51" t="s">
        <v>13016</v>
      </c>
      <c r="N6242" s="102" t="s">
        <v>13015</v>
      </c>
    </row>
    <row r="6243" spans="1:14" x14ac:dyDescent="0.25">
      <c r="A6243" s="30">
        <v>16</v>
      </c>
      <c r="B6243" s="31">
        <v>44295</v>
      </c>
      <c r="C6243" s="32">
        <v>8</v>
      </c>
      <c r="D6243" s="33" t="s">
        <v>12700</v>
      </c>
      <c r="E6243" s="52" t="s">
        <v>12699</v>
      </c>
      <c r="F6243" s="52" t="s">
        <v>4280</v>
      </c>
      <c r="G6243" s="48" t="s">
        <v>13017</v>
      </c>
      <c r="H6243" s="1"/>
      <c r="I6243" s="49" t="s">
        <v>13049</v>
      </c>
      <c r="J6243" s="50" t="s">
        <v>13048</v>
      </c>
      <c r="K6243" s="34">
        <v>3330000</v>
      </c>
      <c r="L6243" s="71"/>
      <c r="M6243" s="51" t="s">
        <v>13016</v>
      </c>
      <c r="N6243" s="102" t="s">
        <v>13015</v>
      </c>
    </row>
    <row r="6244" spans="1:14" x14ac:dyDescent="0.25">
      <c r="A6244" s="30">
        <v>16</v>
      </c>
      <c r="B6244" s="31">
        <v>44295</v>
      </c>
      <c r="C6244" s="32">
        <v>8</v>
      </c>
      <c r="D6244" s="33" t="s">
        <v>12700</v>
      </c>
      <c r="E6244" s="52" t="s">
        <v>12699</v>
      </c>
      <c r="F6244" s="52" t="s">
        <v>4280</v>
      </c>
      <c r="G6244" s="48" t="s">
        <v>13017</v>
      </c>
      <c r="H6244" s="1"/>
      <c r="I6244" s="49" t="s">
        <v>13047</v>
      </c>
      <c r="J6244" s="50" t="s">
        <v>13046</v>
      </c>
      <c r="K6244" s="34">
        <v>3330000</v>
      </c>
      <c r="L6244" s="71"/>
      <c r="M6244" s="51" t="s">
        <v>13016</v>
      </c>
      <c r="N6244" s="102" t="s">
        <v>13015</v>
      </c>
    </row>
    <row r="6245" spans="1:14" x14ac:dyDescent="0.25">
      <c r="A6245" s="30">
        <v>16</v>
      </c>
      <c r="B6245" s="31">
        <v>44295</v>
      </c>
      <c r="C6245" s="32">
        <v>8</v>
      </c>
      <c r="D6245" s="33" t="s">
        <v>12700</v>
      </c>
      <c r="E6245" s="52" t="s">
        <v>12699</v>
      </c>
      <c r="F6245" s="52" t="s">
        <v>4280</v>
      </c>
      <c r="G6245" s="48" t="s">
        <v>13017</v>
      </c>
      <c r="H6245" s="1"/>
      <c r="I6245" s="49" t="s">
        <v>13045</v>
      </c>
      <c r="J6245" s="50" t="s">
        <v>13044</v>
      </c>
      <c r="K6245" s="34">
        <v>3330000</v>
      </c>
      <c r="L6245" s="71"/>
      <c r="M6245" s="51" t="s">
        <v>13016</v>
      </c>
      <c r="N6245" s="102" t="s">
        <v>13015</v>
      </c>
    </row>
    <row r="6246" spans="1:14" x14ac:dyDescent="0.25">
      <c r="A6246" s="30">
        <v>16</v>
      </c>
      <c r="B6246" s="31">
        <v>44295</v>
      </c>
      <c r="C6246" s="32">
        <v>8</v>
      </c>
      <c r="D6246" s="33" t="s">
        <v>12700</v>
      </c>
      <c r="E6246" s="52" t="s">
        <v>12699</v>
      </c>
      <c r="F6246" s="52" t="s">
        <v>4280</v>
      </c>
      <c r="G6246" s="48" t="s">
        <v>13017</v>
      </c>
      <c r="H6246" s="1"/>
      <c r="I6246" s="49" t="s">
        <v>13043</v>
      </c>
      <c r="J6246" s="50" t="s">
        <v>13042</v>
      </c>
      <c r="K6246" s="34">
        <v>3330000</v>
      </c>
      <c r="L6246" s="71"/>
      <c r="M6246" s="51" t="s">
        <v>13016</v>
      </c>
      <c r="N6246" s="102" t="s">
        <v>13015</v>
      </c>
    </row>
    <row r="6247" spans="1:14" x14ac:dyDescent="0.25">
      <c r="A6247" s="30">
        <v>16</v>
      </c>
      <c r="B6247" s="31">
        <v>44295</v>
      </c>
      <c r="C6247" s="32">
        <v>8</v>
      </c>
      <c r="D6247" s="33" t="s">
        <v>12700</v>
      </c>
      <c r="E6247" s="52" t="s">
        <v>12699</v>
      </c>
      <c r="F6247" s="52" t="s">
        <v>4280</v>
      </c>
      <c r="G6247" s="48" t="s">
        <v>13017</v>
      </c>
      <c r="H6247" s="1"/>
      <c r="I6247" s="49" t="s">
        <v>13041</v>
      </c>
      <c r="J6247" s="50" t="s">
        <v>13040</v>
      </c>
      <c r="K6247" s="34">
        <v>3330000</v>
      </c>
      <c r="L6247" s="71"/>
      <c r="M6247" s="51" t="s">
        <v>13016</v>
      </c>
      <c r="N6247" s="102" t="s">
        <v>13015</v>
      </c>
    </row>
    <row r="6248" spans="1:14" x14ac:dyDescent="0.25">
      <c r="A6248" s="30">
        <v>16</v>
      </c>
      <c r="B6248" s="31">
        <v>44295</v>
      </c>
      <c r="C6248" s="32">
        <v>8</v>
      </c>
      <c r="D6248" s="33" t="s">
        <v>12700</v>
      </c>
      <c r="E6248" s="52" t="s">
        <v>12699</v>
      </c>
      <c r="F6248" s="52" t="s">
        <v>4280</v>
      </c>
      <c r="G6248" s="48" t="s">
        <v>13017</v>
      </c>
      <c r="H6248" s="1"/>
      <c r="I6248" s="49" t="s">
        <v>13039</v>
      </c>
      <c r="J6248" s="50" t="s">
        <v>13038</v>
      </c>
      <c r="K6248" s="34">
        <v>3330000</v>
      </c>
      <c r="L6248" s="71"/>
      <c r="M6248" s="51" t="s">
        <v>13016</v>
      </c>
      <c r="N6248" s="102" t="s">
        <v>13015</v>
      </c>
    </row>
    <row r="6249" spans="1:14" x14ac:dyDescent="0.25">
      <c r="A6249" s="30">
        <v>16</v>
      </c>
      <c r="B6249" s="31">
        <v>44295</v>
      </c>
      <c r="C6249" s="32">
        <v>8</v>
      </c>
      <c r="D6249" s="33" t="s">
        <v>12700</v>
      </c>
      <c r="E6249" s="52" t="s">
        <v>12699</v>
      </c>
      <c r="F6249" s="52" t="s">
        <v>4280</v>
      </c>
      <c r="G6249" s="48" t="s">
        <v>13017</v>
      </c>
      <c r="H6249" s="1"/>
      <c r="I6249" s="49" t="s">
        <v>13037</v>
      </c>
      <c r="J6249" s="50" t="s">
        <v>13036</v>
      </c>
      <c r="K6249" s="34">
        <v>3330000</v>
      </c>
      <c r="L6249" s="71"/>
      <c r="M6249" s="51" t="s">
        <v>13016</v>
      </c>
      <c r="N6249" s="102" t="s">
        <v>13015</v>
      </c>
    </row>
    <row r="6250" spans="1:14" x14ac:dyDescent="0.25">
      <c r="A6250" s="30">
        <v>16</v>
      </c>
      <c r="B6250" s="31">
        <v>44295</v>
      </c>
      <c r="C6250" s="32">
        <v>8</v>
      </c>
      <c r="D6250" s="33" t="s">
        <v>12700</v>
      </c>
      <c r="E6250" s="52" t="s">
        <v>12699</v>
      </c>
      <c r="F6250" s="52" t="s">
        <v>4280</v>
      </c>
      <c r="G6250" s="48" t="s">
        <v>13017</v>
      </c>
      <c r="H6250" s="1"/>
      <c r="I6250" s="49" t="s">
        <v>13035</v>
      </c>
      <c r="J6250" s="50" t="s">
        <v>13034</v>
      </c>
      <c r="K6250" s="34">
        <v>2830000</v>
      </c>
      <c r="L6250" s="71"/>
      <c r="M6250" s="51" t="s">
        <v>13016</v>
      </c>
      <c r="N6250" s="102" t="s">
        <v>13015</v>
      </c>
    </row>
    <row r="6251" spans="1:14" x14ac:dyDescent="0.25">
      <c r="A6251" s="30">
        <v>16</v>
      </c>
      <c r="B6251" s="31">
        <v>44295</v>
      </c>
      <c r="C6251" s="32">
        <v>8</v>
      </c>
      <c r="D6251" s="33" t="s">
        <v>12700</v>
      </c>
      <c r="E6251" s="52" t="s">
        <v>12699</v>
      </c>
      <c r="F6251" s="52" t="s">
        <v>4280</v>
      </c>
      <c r="G6251" s="48" t="s">
        <v>13017</v>
      </c>
      <c r="H6251" s="1"/>
      <c r="I6251" s="49" t="s">
        <v>13033</v>
      </c>
      <c r="J6251" s="50" t="s">
        <v>13032</v>
      </c>
      <c r="K6251" s="34">
        <v>3330000</v>
      </c>
      <c r="L6251" s="71"/>
      <c r="M6251" s="51" t="s">
        <v>13016</v>
      </c>
      <c r="N6251" s="102" t="s">
        <v>13015</v>
      </c>
    </row>
    <row r="6252" spans="1:14" x14ac:dyDescent="0.25">
      <c r="A6252" s="30">
        <v>16</v>
      </c>
      <c r="B6252" s="31">
        <v>44295</v>
      </c>
      <c r="C6252" s="32">
        <v>8</v>
      </c>
      <c r="D6252" s="33" t="s">
        <v>12700</v>
      </c>
      <c r="E6252" s="52" t="s">
        <v>12699</v>
      </c>
      <c r="F6252" s="52" t="s">
        <v>4280</v>
      </c>
      <c r="G6252" s="48" t="s">
        <v>13017</v>
      </c>
      <c r="H6252" s="1"/>
      <c r="I6252" s="49" t="s">
        <v>13031</v>
      </c>
      <c r="J6252" s="50" t="s">
        <v>13030</v>
      </c>
      <c r="K6252" s="34">
        <v>3330000</v>
      </c>
      <c r="L6252" s="71"/>
      <c r="M6252" s="51" t="s">
        <v>13016</v>
      </c>
      <c r="N6252" s="102" t="s">
        <v>13015</v>
      </c>
    </row>
    <row r="6253" spans="1:14" x14ac:dyDescent="0.25">
      <c r="A6253" s="30">
        <v>16</v>
      </c>
      <c r="B6253" s="31">
        <v>44295</v>
      </c>
      <c r="C6253" s="32">
        <v>8</v>
      </c>
      <c r="D6253" s="33" t="s">
        <v>12700</v>
      </c>
      <c r="E6253" s="52" t="s">
        <v>12699</v>
      </c>
      <c r="F6253" s="52" t="s">
        <v>4280</v>
      </c>
      <c r="G6253" s="48" t="s">
        <v>13017</v>
      </c>
      <c r="H6253" s="1"/>
      <c r="I6253" s="49" t="s">
        <v>13029</v>
      </c>
      <c r="J6253" s="50" t="s">
        <v>13028</v>
      </c>
      <c r="K6253" s="34">
        <v>3330000</v>
      </c>
      <c r="L6253" s="71"/>
      <c r="M6253" s="51" t="s">
        <v>13016</v>
      </c>
      <c r="N6253" s="102" t="s">
        <v>13015</v>
      </c>
    </row>
    <row r="6254" spans="1:14" x14ac:dyDescent="0.25">
      <c r="A6254" s="30">
        <v>16</v>
      </c>
      <c r="B6254" s="31">
        <v>44295</v>
      </c>
      <c r="C6254" s="32">
        <v>8</v>
      </c>
      <c r="D6254" s="33" t="s">
        <v>12700</v>
      </c>
      <c r="E6254" s="52" t="s">
        <v>12699</v>
      </c>
      <c r="F6254" s="52" t="s">
        <v>4280</v>
      </c>
      <c r="G6254" s="48" t="s">
        <v>13017</v>
      </c>
      <c r="H6254" s="1"/>
      <c r="I6254" s="49" t="s">
        <v>13027</v>
      </c>
      <c r="J6254" s="50" t="s">
        <v>13026</v>
      </c>
      <c r="K6254" s="34">
        <v>2480000</v>
      </c>
      <c r="L6254" s="71"/>
      <c r="M6254" s="51" t="s">
        <v>13016</v>
      </c>
      <c r="N6254" s="102" t="s">
        <v>13015</v>
      </c>
    </row>
    <row r="6255" spans="1:14" x14ac:dyDescent="0.25">
      <c r="A6255" s="30">
        <v>16</v>
      </c>
      <c r="B6255" s="31">
        <v>44295</v>
      </c>
      <c r="C6255" s="32">
        <v>8</v>
      </c>
      <c r="D6255" s="33" t="s">
        <v>12700</v>
      </c>
      <c r="E6255" s="52" t="s">
        <v>12699</v>
      </c>
      <c r="F6255" s="52" t="s">
        <v>4280</v>
      </c>
      <c r="G6255" s="48" t="s">
        <v>13017</v>
      </c>
      <c r="H6255" s="1"/>
      <c r="I6255" s="49" t="s">
        <v>13025</v>
      </c>
      <c r="J6255" s="50" t="s">
        <v>13024</v>
      </c>
      <c r="K6255" s="34">
        <v>3330000</v>
      </c>
      <c r="L6255" s="71"/>
      <c r="M6255" s="51" t="s">
        <v>13016</v>
      </c>
      <c r="N6255" s="102" t="s">
        <v>13015</v>
      </c>
    </row>
    <row r="6256" spans="1:14" x14ac:dyDescent="0.25">
      <c r="A6256" s="30">
        <v>16</v>
      </c>
      <c r="B6256" s="31">
        <v>44295</v>
      </c>
      <c r="C6256" s="32">
        <v>8</v>
      </c>
      <c r="D6256" s="33" t="s">
        <v>12700</v>
      </c>
      <c r="E6256" s="52" t="s">
        <v>12699</v>
      </c>
      <c r="F6256" s="52" t="s">
        <v>4280</v>
      </c>
      <c r="G6256" s="48" t="s">
        <v>13017</v>
      </c>
      <c r="H6256" s="1"/>
      <c r="I6256" s="49" t="s">
        <v>13023</v>
      </c>
      <c r="J6256" s="50" t="s">
        <v>13022</v>
      </c>
      <c r="K6256" s="34">
        <v>3330000</v>
      </c>
      <c r="L6256" s="71"/>
      <c r="M6256" s="51" t="s">
        <v>13016</v>
      </c>
      <c r="N6256" s="102" t="s">
        <v>13015</v>
      </c>
    </row>
    <row r="6257" spans="1:14" x14ac:dyDescent="0.25">
      <c r="A6257" s="30">
        <v>16</v>
      </c>
      <c r="B6257" s="31">
        <v>44295</v>
      </c>
      <c r="C6257" s="32">
        <v>8</v>
      </c>
      <c r="D6257" s="33" t="s">
        <v>12700</v>
      </c>
      <c r="E6257" s="52" t="s">
        <v>12699</v>
      </c>
      <c r="F6257" s="52" t="s">
        <v>4280</v>
      </c>
      <c r="G6257" s="48" t="s">
        <v>13017</v>
      </c>
      <c r="H6257" s="1"/>
      <c r="I6257" s="49" t="s">
        <v>13021</v>
      </c>
      <c r="J6257" s="50" t="s">
        <v>13020</v>
      </c>
      <c r="K6257" s="34">
        <v>3330000</v>
      </c>
      <c r="L6257" s="71"/>
      <c r="M6257" s="51" t="s">
        <v>13016</v>
      </c>
      <c r="N6257" s="102" t="s">
        <v>13015</v>
      </c>
    </row>
    <row r="6258" spans="1:14" x14ac:dyDescent="0.25">
      <c r="A6258" s="30">
        <v>16</v>
      </c>
      <c r="B6258" s="31">
        <v>44295</v>
      </c>
      <c r="C6258" s="32">
        <v>8</v>
      </c>
      <c r="D6258" s="33" t="s">
        <v>12700</v>
      </c>
      <c r="E6258" s="52" t="s">
        <v>12699</v>
      </c>
      <c r="F6258" s="52" t="s">
        <v>4280</v>
      </c>
      <c r="G6258" s="48" t="s">
        <v>13017</v>
      </c>
      <c r="H6258" s="1"/>
      <c r="I6258" s="49" t="s">
        <v>13019</v>
      </c>
      <c r="J6258" s="50" t="s">
        <v>13018</v>
      </c>
      <c r="K6258" s="34">
        <v>3330000</v>
      </c>
      <c r="L6258" s="71"/>
      <c r="M6258" s="51" t="s">
        <v>13016</v>
      </c>
      <c r="N6258" s="102" t="s">
        <v>13015</v>
      </c>
    </row>
    <row r="6259" spans="1:14" x14ac:dyDescent="0.25">
      <c r="A6259" s="30">
        <v>16</v>
      </c>
      <c r="B6259" s="31">
        <v>44295</v>
      </c>
      <c r="C6259" s="32">
        <v>8</v>
      </c>
      <c r="D6259" s="33" t="s">
        <v>12700</v>
      </c>
      <c r="E6259" s="52" t="s">
        <v>12699</v>
      </c>
      <c r="F6259" s="52" t="s">
        <v>4280</v>
      </c>
      <c r="G6259" s="48" t="s">
        <v>13017</v>
      </c>
      <c r="H6259" s="1"/>
      <c r="I6259" s="101" t="s">
        <v>12697</v>
      </c>
      <c r="J6259" s="100" t="s">
        <v>12696</v>
      </c>
      <c r="K6259" s="99">
        <v>709419</v>
      </c>
      <c r="L6259" s="71"/>
      <c r="M6259" s="98" t="s">
        <v>13016</v>
      </c>
      <c r="N6259" s="102" t="s">
        <v>13015</v>
      </c>
    </row>
    <row r="6260" spans="1:14" x14ac:dyDescent="0.25">
      <c r="A6260" s="30">
        <v>16</v>
      </c>
      <c r="B6260" s="31">
        <v>44299</v>
      </c>
      <c r="C6260" s="32">
        <v>9</v>
      </c>
      <c r="D6260" s="33" t="s">
        <v>12700</v>
      </c>
      <c r="E6260" s="52" t="s">
        <v>12699</v>
      </c>
      <c r="F6260" s="52" t="s">
        <v>4280</v>
      </c>
      <c r="G6260" s="48" t="s">
        <v>12698</v>
      </c>
      <c r="H6260" s="1"/>
      <c r="I6260" s="49" t="s">
        <v>13014</v>
      </c>
      <c r="J6260" s="50" t="s">
        <v>13013</v>
      </c>
      <c r="K6260" s="34">
        <v>3207000</v>
      </c>
      <c r="L6260" s="71"/>
      <c r="M6260" s="51" t="s">
        <v>3980</v>
      </c>
      <c r="N6260" s="36" t="s">
        <v>4287</v>
      </c>
    </row>
    <row r="6261" spans="1:14" x14ac:dyDescent="0.25">
      <c r="A6261" s="30">
        <v>16</v>
      </c>
      <c r="B6261" s="31">
        <v>44299</v>
      </c>
      <c r="C6261" s="32">
        <v>9</v>
      </c>
      <c r="D6261" s="33" t="s">
        <v>12700</v>
      </c>
      <c r="E6261" s="52" t="s">
        <v>12699</v>
      </c>
      <c r="F6261" s="52" t="s">
        <v>4280</v>
      </c>
      <c r="G6261" s="48" t="s">
        <v>12698</v>
      </c>
      <c r="H6261" s="1"/>
      <c r="I6261" s="49" t="s">
        <v>13012</v>
      </c>
      <c r="J6261" s="50" t="s">
        <v>13011</v>
      </c>
      <c r="K6261" s="34">
        <v>3207000</v>
      </c>
      <c r="L6261" s="71"/>
      <c r="M6261" s="51" t="s">
        <v>3980</v>
      </c>
      <c r="N6261" s="36" t="s">
        <v>4287</v>
      </c>
    </row>
    <row r="6262" spans="1:14" x14ac:dyDescent="0.25">
      <c r="A6262" s="30">
        <v>16</v>
      </c>
      <c r="B6262" s="31">
        <v>44299</v>
      </c>
      <c r="C6262" s="32">
        <v>9</v>
      </c>
      <c r="D6262" s="33" t="s">
        <v>12700</v>
      </c>
      <c r="E6262" s="52" t="s">
        <v>12699</v>
      </c>
      <c r="F6262" s="52" t="s">
        <v>4280</v>
      </c>
      <c r="G6262" s="48" t="s">
        <v>12698</v>
      </c>
      <c r="H6262" s="1"/>
      <c r="I6262" s="49" t="s">
        <v>13010</v>
      </c>
      <c r="J6262" s="50" t="s">
        <v>13009</v>
      </c>
      <c r="K6262" s="34">
        <v>2839264</v>
      </c>
      <c r="L6262" s="71"/>
      <c r="M6262" s="51" t="s">
        <v>3980</v>
      </c>
      <c r="N6262" s="36" t="s">
        <v>4287</v>
      </c>
    </row>
    <row r="6263" spans="1:14" x14ac:dyDescent="0.25">
      <c r="A6263" s="30">
        <v>16</v>
      </c>
      <c r="B6263" s="31">
        <v>44299</v>
      </c>
      <c r="C6263" s="32">
        <v>9</v>
      </c>
      <c r="D6263" s="33" t="s">
        <v>12700</v>
      </c>
      <c r="E6263" s="52" t="s">
        <v>12699</v>
      </c>
      <c r="F6263" s="52" t="s">
        <v>4280</v>
      </c>
      <c r="G6263" s="48" t="s">
        <v>12698</v>
      </c>
      <c r="H6263" s="1"/>
      <c r="I6263" s="49" t="s">
        <v>13008</v>
      </c>
      <c r="J6263" s="50" t="s">
        <v>13007</v>
      </c>
      <c r="K6263" s="34">
        <v>3207000</v>
      </c>
      <c r="L6263" s="71"/>
      <c r="M6263" s="51" t="s">
        <v>3980</v>
      </c>
      <c r="N6263" s="36" t="s">
        <v>4287</v>
      </c>
    </row>
    <row r="6264" spans="1:14" x14ac:dyDescent="0.25">
      <c r="A6264" s="30">
        <v>16</v>
      </c>
      <c r="B6264" s="31">
        <v>44299</v>
      </c>
      <c r="C6264" s="32">
        <v>9</v>
      </c>
      <c r="D6264" s="33" t="s">
        <v>12700</v>
      </c>
      <c r="E6264" s="52" t="s">
        <v>12699</v>
      </c>
      <c r="F6264" s="52" t="s">
        <v>4280</v>
      </c>
      <c r="G6264" s="48" t="s">
        <v>12698</v>
      </c>
      <c r="H6264" s="1"/>
      <c r="I6264" s="49" t="s">
        <v>13006</v>
      </c>
      <c r="J6264" s="50" t="s">
        <v>13005</v>
      </c>
      <c r="K6264" s="34">
        <v>3207000</v>
      </c>
      <c r="L6264" s="71"/>
      <c r="M6264" s="51" t="s">
        <v>3980</v>
      </c>
      <c r="N6264" s="36" t="s">
        <v>4287</v>
      </c>
    </row>
    <row r="6265" spans="1:14" x14ac:dyDescent="0.25">
      <c r="A6265" s="30">
        <v>16</v>
      </c>
      <c r="B6265" s="31">
        <v>44299</v>
      </c>
      <c r="C6265" s="32">
        <v>9</v>
      </c>
      <c r="D6265" s="33" t="s">
        <v>12700</v>
      </c>
      <c r="E6265" s="52" t="s">
        <v>12699</v>
      </c>
      <c r="F6265" s="52" t="s">
        <v>4280</v>
      </c>
      <c r="G6265" s="48" t="s">
        <v>12698</v>
      </c>
      <c r="H6265" s="1"/>
      <c r="I6265" s="49" t="s">
        <v>13004</v>
      </c>
      <c r="J6265" s="50" t="s">
        <v>13003</v>
      </c>
      <c r="K6265" s="34">
        <v>3207000</v>
      </c>
      <c r="L6265" s="71"/>
      <c r="M6265" s="51" t="s">
        <v>3980</v>
      </c>
      <c r="N6265" s="36" t="s">
        <v>4287</v>
      </c>
    </row>
    <row r="6266" spans="1:14" x14ac:dyDescent="0.25">
      <c r="A6266" s="30">
        <v>16</v>
      </c>
      <c r="B6266" s="31">
        <v>44299</v>
      </c>
      <c r="C6266" s="32">
        <v>9</v>
      </c>
      <c r="D6266" s="33" t="s">
        <v>12700</v>
      </c>
      <c r="E6266" s="52" t="s">
        <v>12699</v>
      </c>
      <c r="F6266" s="52" t="s">
        <v>4280</v>
      </c>
      <c r="G6266" s="48" t="s">
        <v>12698</v>
      </c>
      <c r="H6266" s="1"/>
      <c r="I6266" s="49" t="s">
        <v>13002</v>
      </c>
      <c r="J6266" s="50" t="s">
        <v>13001</v>
      </c>
      <c r="K6266" s="34">
        <v>3207000</v>
      </c>
      <c r="L6266" s="71"/>
      <c r="M6266" s="51" t="s">
        <v>3980</v>
      </c>
      <c r="N6266" s="36" t="s">
        <v>4287</v>
      </c>
    </row>
    <row r="6267" spans="1:14" x14ac:dyDescent="0.25">
      <c r="A6267" s="30">
        <v>16</v>
      </c>
      <c r="B6267" s="31">
        <v>44299</v>
      </c>
      <c r="C6267" s="32">
        <v>9</v>
      </c>
      <c r="D6267" s="33" t="s">
        <v>12700</v>
      </c>
      <c r="E6267" s="52" t="s">
        <v>12699</v>
      </c>
      <c r="F6267" s="52" t="s">
        <v>4280</v>
      </c>
      <c r="G6267" s="48" t="s">
        <v>12698</v>
      </c>
      <c r="H6267" s="1"/>
      <c r="I6267" s="49" t="s">
        <v>13000</v>
      </c>
      <c r="J6267" s="50" t="s">
        <v>12999</v>
      </c>
      <c r="K6267" s="34">
        <v>3207000</v>
      </c>
      <c r="L6267" s="71"/>
      <c r="M6267" s="51" t="s">
        <v>3980</v>
      </c>
      <c r="N6267" s="36" t="s">
        <v>4287</v>
      </c>
    </row>
    <row r="6268" spans="1:14" x14ac:dyDescent="0.25">
      <c r="A6268" s="30">
        <v>16</v>
      </c>
      <c r="B6268" s="31">
        <v>44299</v>
      </c>
      <c r="C6268" s="32">
        <v>9</v>
      </c>
      <c r="D6268" s="33" t="s">
        <v>12700</v>
      </c>
      <c r="E6268" s="52" t="s">
        <v>12699</v>
      </c>
      <c r="F6268" s="52" t="s">
        <v>4280</v>
      </c>
      <c r="G6268" s="48" t="s">
        <v>12698</v>
      </c>
      <c r="H6268" s="1"/>
      <c r="I6268" s="49" t="s">
        <v>12998</v>
      </c>
      <c r="J6268" s="50" t="s">
        <v>12997</v>
      </c>
      <c r="K6268" s="34">
        <v>2244900</v>
      </c>
      <c r="L6268" s="71"/>
      <c r="M6268" s="51" t="s">
        <v>3980</v>
      </c>
      <c r="N6268" s="36" t="s">
        <v>4287</v>
      </c>
    </row>
    <row r="6269" spans="1:14" x14ac:dyDescent="0.25">
      <c r="A6269" s="30">
        <v>16</v>
      </c>
      <c r="B6269" s="31">
        <v>44299</v>
      </c>
      <c r="C6269" s="32">
        <v>9</v>
      </c>
      <c r="D6269" s="33" t="s">
        <v>12700</v>
      </c>
      <c r="E6269" s="52" t="s">
        <v>12699</v>
      </c>
      <c r="F6269" s="52" t="s">
        <v>4280</v>
      </c>
      <c r="G6269" s="48" t="s">
        <v>12698</v>
      </c>
      <c r="H6269" s="1"/>
      <c r="I6269" s="49" t="s">
        <v>12996</v>
      </c>
      <c r="J6269" s="50" t="s">
        <v>12995</v>
      </c>
      <c r="K6269" s="34">
        <v>3148523</v>
      </c>
      <c r="L6269" s="71"/>
      <c r="M6269" s="51" t="s">
        <v>3980</v>
      </c>
      <c r="N6269" s="36" t="s">
        <v>4287</v>
      </c>
    </row>
    <row r="6270" spans="1:14" x14ac:dyDescent="0.25">
      <c r="A6270" s="30">
        <v>16</v>
      </c>
      <c r="B6270" s="31">
        <v>44299</v>
      </c>
      <c r="C6270" s="32">
        <v>9</v>
      </c>
      <c r="D6270" s="33" t="s">
        <v>12700</v>
      </c>
      <c r="E6270" s="52" t="s">
        <v>12699</v>
      </c>
      <c r="F6270" s="52" t="s">
        <v>4280</v>
      </c>
      <c r="G6270" s="48" t="s">
        <v>12698</v>
      </c>
      <c r="H6270" s="1"/>
      <c r="I6270" s="49" t="s">
        <v>12994</v>
      </c>
      <c r="J6270" s="50" t="s">
        <v>12993</v>
      </c>
      <c r="K6270" s="34">
        <v>2244900</v>
      </c>
      <c r="L6270" s="71"/>
      <c r="M6270" s="51" t="s">
        <v>3980</v>
      </c>
      <c r="N6270" s="36" t="s">
        <v>4287</v>
      </c>
    </row>
    <row r="6271" spans="1:14" x14ac:dyDescent="0.25">
      <c r="A6271" s="30">
        <v>16</v>
      </c>
      <c r="B6271" s="31">
        <v>44299</v>
      </c>
      <c r="C6271" s="32">
        <v>9</v>
      </c>
      <c r="D6271" s="33" t="s">
        <v>12700</v>
      </c>
      <c r="E6271" s="52" t="s">
        <v>12699</v>
      </c>
      <c r="F6271" s="52" t="s">
        <v>4280</v>
      </c>
      <c r="G6271" s="48" t="s">
        <v>12698</v>
      </c>
      <c r="H6271" s="1"/>
      <c r="I6271" s="49" t="s">
        <v>12992</v>
      </c>
      <c r="J6271" s="50" t="s">
        <v>12991</v>
      </c>
      <c r="K6271" s="34">
        <v>3030615</v>
      </c>
      <c r="L6271" s="71"/>
      <c r="M6271" s="51" t="s">
        <v>3980</v>
      </c>
      <c r="N6271" s="36" t="s">
        <v>4287</v>
      </c>
    </row>
    <row r="6272" spans="1:14" x14ac:dyDescent="0.25">
      <c r="A6272" s="30">
        <v>16</v>
      </c>
      <c r="B6272" s="31">
        <v>44299</v>
      </c>
      <c r="C6272" s="32">
        <v>9</v>
      </c>
      <c r="D6272" s="33" t="s">
        <v>12700</v>
      </c>
      <c r="E6272" s="52" t="s">
        <v>12699</v>
      </c>
      <c r="F6272" s="52" t="s">
        <v>4280</v>
      </c>
      <c r="G6272" s="48" t="s">
        <v>12698</v>
      </c>
      <c r="H6272" s="1"/>
      <c r="I6272" s="49" t="s">
        <v>12990</v>
      </c>
      <c r="J6272" s="50" t="s">
        <v>12989</v>
      </c>
      <c r="K6272" s="34">
        <v>2993200</v>
      </c>
      <c r="L6272" s="71"/>
      <c r="M6272" s="51" t="s">
        <v>3980</v>
      </c>
      <c r="N6272" s="36" t="s">
        <v>4287</v>
      </c>
    </row>
    <row r="6273" spans="1:14" x14ac:dyDescent="0.25">
      <c r="A6273" s="30">
        <v>16</v>
      </c>
      <c r="B6273" s="31">
        <v>44299</v>
      </c>
      <c r="C6273" s="32">
        <v>9</v>
      </c>
      <c r="D6273" s="33" t="s">
        <v>12700</v>
      </c>
      <c r="E6273" s="52" t="s">
        <v>12699</v>
      </c>
      <c r="F6273" s="52" t="s">
        <v>4280</v>
      </c>
      <c r="G6273" s="48" t="s">
        <v>12698</v>
      </c>
      <c r="H6273" s="1"/>
      <c r="I6273" s="49" t="s">
        <v>12988</v>
      </c>
      <c r="J6273" s="50" t="s">
        <v>12987</v>
      </c>
      <c r="K6273" s="34">
        <v>3207000</v>
      </c>
      <c r="L6273" s="71"/>
      <c r="M6273" s="51" t="s">
        <v>3980</v>
      </c>
      <c r="N6273" s="36" t="s">
        <v>4287</v>
      </c>
    </row>
    <row r="6274" spans="1:14" x14ac:dyDescent="0.25">
      <c r="A6274" s="30">
        <v>16</v>
      </c>
      <c r="B6274" s="31">
        <v>44299</v>
      </c>
      <c r="C6274" s="32">
        <v>9</v>
      </c>
      <c r="D6274" s="33" t="s">
        <v>12700</v>
      </c>
      <c r="E6274" s="52" t="s">
        <v>12699</v>
      </c>
      <c r="F6274" s="52" t="s">
        <v>4280</v>
      </c>
      <c r="G6274" s="48" t="s">
        <v>12698</v>
      </c>
      <c r="H6274" s="1"/>
      <c r="I6274" s="49" t="s">
        <v>12986</v>
      </c>
      <c r="J6274" s="50" t="s">
        <v>12985</v>
      </c>
      <c r="K6274" s="34">
        <v>3207000</v>
      </c>
      <c r="L6274" s="71"/>
      <c r="M6274" s="51" t="s">
        <v>3980</v>
      </c>
      <c r="N6274" s="36" t="s">
        <v>4287</v>
      </c>
    </row>
    <row r="6275" spans="1:14" x14ac:dyDescent="0.25">
      <c r="A6275" s="30">
        <v>16</v>
      </c>
      <c r="B6275" s="31">
        <v>44299</v>
      </c>
      <c r="C6275" s="32">
        <v>9</v>
      </c>
      <c r="D6275" s="33" t="s">
        <v>12700</v>
      </c>
      <c r="E6275" s="52" t="s">
        <v>12699</v>
      </c>
      <c r="F6275" s="52" t="s">
        <v>4280</v>
      </c>
      <c r="G6275" s="48" t="s">
        <v>12698</v>
      </c>
      <c r="H6275" s="1"/>
      <c r="I6275" s="49" t="s">
        <v>12984</v>
      </c>
      <c r="J6275" s="50" t="s">
        <v>12983</v>
      </c>
      <c r="K6275" s="34">
        <v>3207000</v>
      </c>
      <c r="L6275" s="71"/>
      <c r="M6275" s="51" t="s">
        <v>3980</v>
      </c>
      <c r="N6275" s="36" t="s">
        <v>4287</v>
      </c>
    </row>
    <row r="6276" spans="1:14" x14ac:dyDescent="0.25">
      <c r="A6276" s="30">
        <v>16</v>
      </c>
      <c r="B6276" s="31">
        <v>44299</v>
      </c>
      <c r="C6276" s="32">
        <v>9</v>
      </c>
      <c r="D6276" s="33" t="s">
        <v>12700</v>
      </c>
      <c r="E6276" s="52" t="s">
        <v>12699</v>
      </c>
      <c r="F6276" s="52" t="s">
        <v>4280</v>
      </c>
      <c r="G6276" s="48" t="s">
        <v>12698</v>
      </c>
      <c r="H6276" s="1"/>
      <c r="I6276" s="49" t="s">
        <v>12982</v>
      </c>
      <c r="J6276" s="50" t="s">
        <v>12981</v>
      </c>
      <c r="K6276" s="34">
        <v>1833335</v>
      </c>
      <c r="L6276" s="71"/>
      <c r="M6276" s="51" t="s">
        <v>3980</v>
      </c>
      <c r="N6276" s="36" t="s">
        <v>4287</v>
      </c>
    </row>
    <row r="6277" spans="1:14" x14ac:dyDescent="0.25">
      <c r="A6277" s="30">
        <v>16</v>
      </c>
      <c r="B6277" s="31">
        <v>44299</v>
      </c>
      <c r="C6277" s="32">
        <v>9</v>
      </c>
      <c r="D6277" s="33" t="s">
        <v>12700</v>
      </c>
      <c r="E6277" s="52" t="s">
        <v>12699</v>
      </c>
      <c r="F6277" s="52" t="s">
        <v>4280</v>
      </c>
      <c r="G6277" s="48" t="s">
        <v>12698</v>
      </c>
      <c r="H6277" s="1"/>
      <c r="I6277" s="49" t="s">
        <v>12980</v>
      </c>
      <c r="J6277" s="50" t="s">
        <v>12979</v>
      </c>
      <c r="K6277" s="34">
        <v>3207000</v>
      </c>
      <c r="L6277" s="71"/>
      <c r="M6277" s="51" t="s">
        <v>3980</v>
      </c>
      <c r="N6277" s="36" t="s">
        <v>4287</v>
      </c>
    </row>
    <row r="6278" spans="1:14" x14ac:dyDescent="0.25">
      <c r="A6278" s="30">
        <v>16</v>
      </c>
      <c r="B6278" s="31">
        <v>44299</v>
      </c>
      <c r="C6278" s="32">
        <v>9</v>
      </c>
      <c r="D6278" s="33" t="s">
        <v>12700</v>
      </c>
      <c r="E6278" s="52" t="s">
        <v>12699</v>
      </c>
      <c r="F6278" s="52" t="s">
        <v>4280</v>
      </c>
      <c r="G6278" s="48" t="s">
        <v>12698</v>
      </c>
      <c r="H6278" s="1"/>
      <c r="I6278" s="49" t="s">
        <v>12978</v>
      </c>
      <c r="J6278" s="50" t="s">
        <v>12977</v>
      </c>
      <c r="K6278" s="34">
        <v>3207000</v>
      </c>
      <c r="L6278" s="71"/>
      <c r="M6278" s="51" t="s">
        <v>3980</v>
      </c>
      <c r="N6278" s="36" t="s">
        <v>4287</v>
      </c>
    </row>
    <row r="6279" spans="1:14" x14ac:dyDescent="0.25">
      <c r="A6279" s="30">
        <v>16</v>
      </c>
      <c r="B6279" s="31">
        <v>44299</v>
      </c>
      <c r="C6279" s="32">
        <v>9</v>
      </c>
      <c r="D6279" s="33" t="s">
        <v>12700</v>
      </c>
      <c r="E6279" s="52" t="s">
        <v>12699</v>
      </c>
      <c r="F6279" s="52" t="s">
        <v>4280</v>
      </c>
      <c r="G6279" s="48" t="s">
        <v>12698</v>
      </c>
      <c r="H6279" s="1"/>
      <c r="I6279" s="49" t="s">
        <v>12976</v>
      </c>
      <c r="J6279" s="50" t="s">
        <v>12975</v>
      </c>
      <c r="K6279" s="34">
        <v>3207000</v>
      </c>
      <c r="L6279" s="71"/>
      <c r="M6279" s="51" t="s">
        <v>3980</v>
      </c>
      <c r="N6279" s="36" t="s">
        <v>4287</v>
      </c>
    </row>
    <row r="6280" spans="1:14" x14ac:dyDescent="0.25">
      <c r="A6280" s="30">
        <v>16</v>
      </c>
      <c r="B6280" s="31">
        <v>44299</v>
      </c>
      <c r="C6280" s="32">
        <v>9</v>
      </c>
      <c r="D6280" s="33" t="s">
        <v>12700</v>
      </c>
      <c r="E6280" s="52" t="s">
        <v>12699</v>
      </c>
      <c r="F6280" s="52" t="s">
        <v>4280</v>
      </c>
      <c r="G6280" s="48" t="s">
        <v>12698</v>
      </c>
      <c r="H6280" s="1"/>
      <c r="I6280" s="49" t="s">
        <v>12974</v>
      </c>
      <c r="J6280" s="50" t="s">
        <v>12973</v>
      </c>
      <c r="K6280" s="34">
        <v>3207000</v>
      </c>
      <c r="L6280" s="71"/>
      <c r="M6280" s="51" t="s">
        <v>3980</v>
      </c>
      <c r="N6280" s="36" t="s">
        <v>4287</v>
      </c>
    </row>
    <row r="6281" spans="1:14" x14ac:dyDescent="0.25">
      <c r="A6281" s="30">
        <v>16</v>
      </c>
      <c r="B6281" s="31">
        <v>44299</v>
      </c>
      <c r="C6281" s="32">
        <v>9</v>
      </c>
      <c r="D6281" s="33" t="s">
        <v>12700</v>
      </c>
      <c r="E6281" s="52" t="s">
        <v>12699</v>
      </c>
      <c r="F6281" s="52" t="s">
        <v>4280</v>
      </c>
      <c r="G6281" s="48" t="s">
        <v>12698</v>
      </c>
      <c r="H6281" s="1"/>
      <c r="I6281" s="49" t="s">
        <v>12972</v>
      </c>
      <c r="J6281" s="50" t="s">
        <v>12971</v>
      </c>
      <c r="K6281" s="34">
        <v>3207000</v>
      </c>
      <c r="L6281" s="71"/>
      <c r="M6281" s="51" t="s">
        <v>3980</v>
      </c>
      <c r="N6281" s="36" t="s">
        <v>4287</v>
      </c>
    </row>
    <row r="6282" spans="1:14" x14ac:dyDescent="0.25">
      <c r="A6282" s="30">
        <v>16</v>
      </c>
      <c r="B6282" s="31">
        <v>44299</v>
      </c>
      <c r="C6282" s="32">
        <v>9</v>
      </c>
      <c r="D6282" s="33" t="s">
        <v>12700</v>
      </c>
      <c r="E6282" s="52" t="s">
        <v>12699</v>
      </c>
      <c r="F6282" s="52" t="s">
        <v>4280</v>
      </c>
      <c r="G6282" s="48" t="s">
        <v>12698</v>
      </c>
      <c r="H6282" s="1"/>
      <c r="I6282" s="49" t="s">
        <v>12970</v>
      </c>
      <c r="J6282" s="50" t="s">
        <v>12969</v>
      </c>
      <c r="K6282" s="34">
        <v>3207000</v>
      </c>
      <c r="L6282" s="71"/>
      <c r="M6282" s="51" t="s">
        <v>3980</v>
      </c>
      <c r="N6282" s="36" t="s">
        <v>4287</v>
      </c>
    </row>
    <row r="6283" spans="1:14" x14ac:dyDescent="0.25">
      <c r="A6283" s="30">
        <v>16</v>
      </c>
      <c r="B6283" s="31">
        <v>44299</v>
      </c>
      <c r="C6283" s="32">
        <v>9</v>
      </c>
      <c r="D6283" s="33" t="s">
        <v>12700</v>
      </c>
      <c r="E6283" s="52" t="s">
        <v>12699</v>
      </c>
      <c r="F6283" s="52" t="s">
        <v>4280</v>
      </c>
      <c r="G6283" s="48" t="s">
        <v>12698</v>
      </c>
      <c r="H6283" s="1"/>
      <c r="I6283" s="49" t="s">
        <v>12968</v>
      </c>
      <c r="J6283" s="50" t="s">
        <v>12967</v>
      </c>
      <c r="K6283" s="34">
        <v>3207000</v>
      </c>
      <c r="L6283" s="71"/>
      <c r="M6283" s="51" t="s">
        <v>3980</v>
      </c>
      <c r="N6283" s="36" t="s">
        <v>4287</v>
      </c>
    </row>
    <row r="6284" spans="1:14" x14ac:dyDescent="0.25">
      <c r="A6284" s="30">
        <v>16</v>
      </c>
      <c r="B6284" s="31">
        <v>44299</v>
      </c>
      <c r="C6284" s="32">
        <v>9</v>
      </c>
      <c r="D6284" s="33" t="s">
        <v>12700</v>
      </c>
      <c r="E6284" s="52" t="s">
        <v>12699</v>
      </c>
      <c r="F6284" s="52" t="s">
        <v>4280</v>
      </c>
      <c r="G6284" s="48" t="s">
        <v>12698</v>
      </c>
      <c r="H6284" s="1"/>
      <c r="I6284" s="49" t="s">
        <v>12966</v>
      </c>
      <c r="J6284" s="50" t="s">
        <v>12965</v>
      </c>
      <c r="K6284" s="34">
        <v>2244900</v>
      </c>
      <c r="L6284" s="71"/>
      <c r="M6284" s="51" t="s">
        <v>3980</v>
      </c>
      <c r="N6284" s="36" t="s">
        <v>4287</v>
      </c>
    </row>
    <row r="6285" spans="1:14" x14ac:dyDescent="0.25">
      <c r="A6285" s="30">
        <v>16</v>
      </c>
      <c r="B6285" s="31">
        <v>44299</v>
      </c>
      <c r="C6285" s="32">
        <v>9</v>
      </c>
      <c r="D6285" s="33" t="s">
        <v>12700</v>
      </c>
      <c r="E6285" s="52" t="s">
        <v>12699</v>
      </c>
      <c r="F6285" s="52" t="s">
        <v>4280</v>
      </c>
      <c r="G6285" s="48" t="s">
        <v>12698</v>
      </c>
      <c r="H6285" s="1"/>
      <c r="I6285" s="49" t="s">
        <v>12964</v>
      </c>
      <c r="J6285" s="50" t="s">
        <v>12963</v>
      </c>
      <c r="K6285" s="34">
        <v>3207000</v>
      </c>
      <c r="L6285" s="71"/>
      <c r="M6285" s="51" t="s">
        <v>3980</v>
      </c>
      <c r="N6285" s="36" t="s">
        <v>4287</v>
      </c>
    </row>
    <row r="6286" spans="1:14" x14ac:dyDescent="0.25">
      <c r="A6286" s="30">
        <v>16</v>
      </c>
      <c r="B6286" s="31">
        <v>44299</v>
      </c>
      <c r="C6286" s="32">
        <v>9</v>
      </c>
      <c r="D6286" s="33" t="s">
        <v>12700</v>
      </c>
      <c r="E6286" s="52" t="s">
        <v>12699</v>
      </c>
      <c r="F6286" s="52" t="s">
        <v>4280</v>
      </c>
      <c r="G6286" s="48" t="s">
        <v>12698</v>
      </c>
      <c r="H6286" s="1"/>
      <c r="I6286" s="49" t="s">
        <v>12962</v>
      </c>
      <c r="J6286" s="50" t="s">
        <v>12961</v>
      </c>
      <c r="K6286" s="34">
        <v>3207000</v>
      </c>
      <c r="L6286" s="71"/>
      <c r="M6286" s="51" t="s">
        <v>3980</v>
      </c>
      <c r="N6286" s="36" t="s">
        <v>4287</v>
      </c>
    </row>
    <row r="6287" spans="1:14" x14ac:dyDescent="0.25">
      <c r="A6287" s="30">
        <v>16</v>
      </c>
      <c r="B6287" s="31">
        <v>44299</v>
      </c>
      <c r="C6287" s="32">
        <v>9</v>
      </c>
      <c r="D6287" s="33" t="s">
        <v>12700</v>
      </c>
      <c r="E6287" s="52" t="s">
        <v>12699</v>
      </c>
      <c r="F6287" s="52" t="s">
        <v>4280</v>
      </c>
      <c r="G6287" s="48" t="s">
        <v>12698</v>
      </c>
      <c r="H6287" s="1"/>
      <c r="I6287" s="49" t="s">
        <v>12960</v>
      </c>
      <c r="J6287" s="50" t="s">
        <v>12959</v>
      </c>
      <c r="K6287" s="34">
        <v>4276000</v>
      </c>
      <c r="L6287" s="71"/>
      <c r="M6287" s="51" t="s">
        <v>3980</v>
      </c>
      <c r="N6287" s="36" t="s">
        <v>4287</v>
      </c>
    </row>
    <row r="6288" spans="1:14" x14ac:dyDescent="0.25">
      <c r="A6288" s="30">
        <v>16</v>
      </c>
      <c r="B6288" s="31">
        <v>44299</v>
      </c>
      <c r="C6288" s="32">
        <v>9</v>
      </c>
      <c r="D6288" s="33" t="s">
        <v>12700</v>
      </c>
      <c r="E6288" s="52" t="s">
        <v>12699</v>
      </c>
      <c r="F6288" s="52" t="s">
        <v>4280</v>
      </c>
      <c r="G6288" s="48" t="s">
        <v>12698</v>
      </c>
      <c r="H6288" s="1"/>
      <c r="I6288" s="49" t="s">
        <v>12958</v>
      </c>
      <c r="J6288" s="50" t="s">
        <v>12957</v>
      </c>
      <c r="K6288" s="34">
        <v>3207000</v>
      </c>
      <c r="L6288" s="71"/>
      <c r="M6288" s="51" t="s">
        <v>3980</v>
      </c>
      <c r="N6288" s="36" t="s">
        <v>4287</v>
      </c>
    </row>
    <row r="6289" spans="1:14" x14ac:dyDescent="0.25">
      <c r="A6289" s="30">
        <v>16</v>
      </c>
      <c r="B6289" s="31">
        <v>44299</v>
      </c>
      <c r="C6289" s="32">
        <v>9</v>
      </c>
      <c r="D6289" s="33" t="s">
        <v>12700</v>
      </c>
      <c r="E6289" s="52" t="s">
        <v>12699</v>
      </c>
      <c r="F6289" s="52" t="s">
        <v>4280</v>
      </c>
      <c r="G6289" s="48" t="s">
        <v>12698</v>
      </c>
      <c r="H6289" s="1"/>
      <c r="I6289" s="49" t="s">
        <v>12956</v>
      </c>
      <c r="J6289" s="50" t="s">
        <v>12955</v>
      </c>
      <c r="K6289" s="34">
        <v>3207000</v>
      </c>
      <c r="L6289" s="71"/>
      <c r="M6289" s="51" t="s">
        <v>3980</v>
      </c>
      <c r="N6289" s="36" t="s">
        <v>4287</v>
      </c>
    </row>
    <row r="6290" spans="1:14" x14ac:dyDescent="0.25">
      <c r="A6290" s="30">
        <v>16</v>
      </c>
      <c r="B6290" s="31">
        <v>44299</v>
      </c>
      <c r="C6290" s="32">
        <v>9</v>
      </c>
      <c r="D6290" s="33" t="s">
        <v>12700</v>
      </c>
      <c r="E6290" s="52" t="s">
        <v>12699</v>
      </c>
      <c r="F6290" s="52" t="s">
        <v>4280</v>
      </c>
      <c r="G6290" s="48" t="s">
        <v>12698</v>
      </c>
      <c r="H6290" s="1"/>
      <c r="I6290" s="49" t="s">
        <v>12954</v>
      </c>
      <c r="J6290" s="50" t="s">
        <v>12953</v>
      </c>
      <c r="K6290" s="34">
        <v>3207000</v>
      </c>
      <c r="L6290" s="71"/>
      <c r="M6290" s="51" t="s">
        <v>3980</v>
      </c>
      <c r="N6290" s="36" t="s">
        <v>4287</v>
      </c>
    </row>
    <row r="6291" spans="1:14" x14ac:dyDescent="0.25">
      <c r="A6291" s="30">
        <v>16</v>
      </c>
      <c r="B6291" s="31">
        <v>44299</v>
      </c>
      <c r="C6291" s="32">
        <v>9</v>
      </c>
      <c r="D6291" s="33" t="s">
        <v>12700</v>
      </c>
      <c r="E6291" s="52" t="s">
        <v>12699</v>
      </c>
      <c r="F6291" s="52" t="s">
        <v>4280</v>
      </c>
      <c r="G6291" s="48" t="s">
        <v>12698</v>
      </c>
      <c r="H6291" s="1"/>
      <c r="I6291" s="49" t="s">
        <v>12952</v>
      </c>
      <c r="J6291" s="50" t="s">
        <v>12951</v>
      </c>
      <c r="K6291" s="34">
        <v>3207000</v>
      </c>
      <c r="L6291" s="71"/>
      <c r="M6291" s="51" t="s">
        <v>3980</v>
      </c>
      <c r="N6291" s="36" t="s">
        <v>4287</v>
      </c>
    </row>
    <row r="6292" spans="1:14" x14ac:dyDescent="0.25">
      <c r="A6292" s="30">
        <v>16</v>
      </c>
      <c r="B6292" s="31">
        <v>44299</v>
      </c>
      <c r="C6292" s="32">
        <v>9</v>
      </c>
      <c r="D6292" s="33" t="s">
        <v>12700</v>
      </c>
      <c r="E6292" s="52" t="s">
        <v>12699</v>
      </c>
      <c r="F6292" s="52" t="s">
        <v>4280</v>
      </c>
      <c r="G6292" s="48" t="s">
        <v>12698</v>
      </c>
      <c r="H6292" s="1"/>
      <c r="I6292" s="49" t="s">
        <v>12950</v>
      </c>
      <c r="J6292" s="50" t="s">
        <v>12949</v>
      </c>
      <c r="K6292" s="34">
        <v>3207000</v>
      </c>
      <c r="L6292" s="71"/>
      <c r="M6292" s="51" t="s">
        <v>3980</v>
      </c>
      <c r="N6292" s="36" t="s">
        <v>4287</v>
      </c>
    </row>
    <row r="6293" spans="1:14" x14ac:dyDescent="0.25">
      <c r="A6293" s="30">
        <v>16</v>
      </c>
      <c r="B6293" s="31">
        <v>44299</v>
      </c>
      <c r="C6293" s="32">
        <v>9</v>
      </c>
      <c r="D6293" s="33" t="s">
        <v>12700</v>
      </c>
      <c r="E6293" s="52" t="s">
        <v>12699</v>
      </c>
      <c r="F6293" s="52" t="s">
        <v>4280</v>
      </c>
      <c r="G6293" s="48" t="s">
        <v>12698</v>
      </c>
      <c r="H6293" s="1"/>
      <c r="I6293" s="49" t="s">
        <v>12948</v>
      </c>
      <c r="J6293" s="50" t="s">
        <v>12947</v>
      </c>
      <c r="K6293" s="34">
        <v>3185448</v>
      </c>
      <c r="L6293" s="71"/>
      <c r="M6293" s="51" t="s">
        <v>3980</v>
      </c>
      <c r="N6293" s="36" t="s">
        <v>4287</v>
      </c>
    </row>
    <row r="6294" spans="1:14" x14ac:dyDescent="0.25">
      <c r="A6294" s="30">
        <v>16</v>
      </c>
      <c r="B6294" s="31">
        <v>44299</v>
      </c>
      <c r="C6294" s="32">
        <v>9</v>
      </c>
      <c r="D6294" s="33" t="s">
        <v>12700</v>
      </c>
      <c r="E6294" s="52" t="s">
        <v>12699</v>
      </c>
      <c r="F6294" s="52" t="s">
        <v>4280</v>
      </c>
      <c r="G6294" s="48" t="s">
        <v>12698</v>
      </c>
      <c r="H6294" s="1"/>
      <c r="I6294" s="49" t="s">
        <v>12946</v>
      </c>
      <c r="J6294" s="50" t="s">
        <v>12945</v>
      </c>
      <c r="K6294" s="34">
        <v>3207000</v>
      </c>
      <c r="L6294" s="71"/>
      <c r="M6294" s="51" t="s">
        <v>3980</v>
      </c>
      <c r="N6294" s="36" t="s">
        <v>4287</v>
      </c>
    </row>
    <row r="6295" spans="1:14" x14ac:dyDescent="0.25">
      <c r="A6295" s="30">
        <v>16</v>
      </c>
      <c r="B6295" s="31">
        <v>44299</v>
      </c>
      <c r="C6295" s="32">
        <v>9</v>
      </c>
      <c r="D6295" s="33" t="s">
        <v>12700</v>
      </c>
      <c r="E6295" s="52" t="s">
        <v>12699</v>
      </c>
      <c r="F6295" s="52" t="s">
        <v>4280</v>
      </c>
      <c r="G6295" s="48" t="s">
        <v>12698</v>
      </c>
      <c r="H6295" s="1"/>
      <c r="I6295" s="49" t="s">
        <v>12944</v>
      </c>
      <c r="J6295" s="50" t="s">
        <v>12943</v>
      </c>
      <c r="K6295" s="34">
        <v>3204862</v>
      </c>
      <c r="L6295" s="71"/>
      <c r="M6295" s="51" t="s">
        <v>3980</v>
      </c>
      <c r="N6295" s="36" t="s">
        <v>4287</v>
      </c>
    </row>
    <row r="6296" spans="1:14" x14ac:dyDescent="0.25">
      <c r="A6296" s="30">
        <v>16</v>
      </c>
      <c r="B6296" s="31">
        <v>44299</v>
      </c>
      <c r="C6296" s="32">
        <v>9</v>
      </c>
      <c r="D6296" s="33" t="s">
        <v>12700</v>
      </c>
      <c r="E6296" s="52" t="s">
        <v>12699</v>
      </c>
      <c r="F6296" s="52" t="s">
        <v>4280</v>
      </c>
      <c r="G6296" s="48" t="s">
        <v>12698</v>
      </c>
      <c r="H6296" s="1"/>
      <c r="I6296" s="49" t="s">
        <v>12942</v>
      </c>
      <c r="J6296" s="50" t="s">
        <v>12941</v>
      </c>
      <c r="K6296" s="34">
        <v>3207000</v>
      </c>
      <c r="L6296" s="71"/>
      <c r="M6296" s="51" t="s">
        <v>3980</v>
      </c>
      <c r="N6296" s="36" t="s">
        <v>4287</v>
      </c>
    </row>
    <row r="6297" spans="1:14" x14ac:dyDescent="0.25">
      <c r="A6297" s="30">
        <v>16</v>
      </c>
      <c r="B6297" s="31">
        <v>44299</v>
      </c>
      <c r="C6297" s="32">
        <v>9</v>
      </c>
      <c r="D6297" s="33" t="s">
        <v>12700</v>
      </c>
      <c r="E6297" s="52" t="s">
        <v>12699</v>
      </c>
      <c r="F6297" s="52" t="s">
        <v>4280</v>
      </c>
      <c r="G6297" s="48" t="s">
        <v>12698</v>
      </c>
      <c r="H6297" s="1"/>
      <c r="I6297" s="49" t="s">
        <v>12940</v>
      </c>
      <c r="J6297" s="50" t="s">
        <v>12939</v>
      </c>
      <c r="K6297" s="34">
        <v>3207000</v>
      </c>
      <c r="L6297" s="71"/>
      <c r="M6297" s="51" t="s">
        <v>3980</v>
      </c>
      <c r="N6297" s="36" t="s">
        <v>4287</v>
      </c>
    </row>
    <row r="6298" spans="1:14" x14ac:dyDescent="0.25">
      <c r="A6298" s="30">
        <v>16</v>
      </c>
      <c r="B6298" s="31">
        <v>44299</v>
      </c>
      <c r="C6298" s="32">
        <v>9</v>
      </c>
      <c r="D6298" s="33" t="s">
        <v>12700</v>
      </c>
      <c r="E6298" s="52" t="s">
        <v>12699</v>
      </c>
      <c r="F6298" s="52" t="s">
        <v>4280</v>
      </c>
      <c r="G6298" s="48" t="s">
        <v>12698</v>
      </c>
      <c r="H6298" s="1"/>
      <c r="I6298" s="49" t="s">
        <v>12938</v>
      </c>
      <c r="J6298" s="50" t="s">
        <v>12937</v>
      </c>
      <c r="K6298" s="34">
        <v>3207000</v>
      </c>
      <c r="L6298" s="71"/>
      <c r="M6298" s="51" t="s">
        <v>3980</v>
      </c>
      <c r="N6298" s="36" t="s">
        <v>4287</v>
      </c>
    </row>
    <row r="6299" spans="1:14" x14ac:dyDescent="0.25">
      <c r="A6299" s="30">
        <v>16</v>
      </c>
      <c r="B6299" s="31">
        <v>44299</v>
      </c>
      <c r="C6299" s="32">
        <v>9</v>
      </c>
      <c r="D6299" s="33" t="s">
        <v>12700</v>
      </c>
      <c r="E6299" s="52" t="s">
        <v>12699</v>
      </c>
      <c r="F6299" s="52" t="s">
        <v>4280</v>
      </c>
      <c r="G6299" s="48" t="s">
        <v>12698</v>
      </c>
      <c r="H6299" s="1"/>
      <c r="I6299" s="49" t="s">
        <v>12936</v>
      </c>
      <c r="J6299" s="50" t="s">
        <v>12935</v>
      </c>
      <c r="K6299" s="34">
        <v>3207000</v>
      </c>
      <c r="L6299" s="71"/>
      <c r="M6299" s="51" t="s">
        <v>3980</v>
      </c>
      <c r="N6299" s="36" t="s">
        <v>4287</v>
      </c>
    </row>
    <row r="6300" spans="1:14" x14ac:dyDescent="0.25">
      <c r="A6300" s="30">
        <v>16</v>
      </c>
      <c r="B6300" s="31">
        <v>44299</v>
      </c>
      <c r="C6300" s="32">
        <v>9</v>
      </c>
      <c r="D6300" s="33" t="s">
        <v>12700</v>
      </c>
      <c r="E6300" s="52" t="s">
        <v>12699</v>
      </c>
      <c r="F6300" s="52" t="s">
        <v>4280</v>
      </c>
      <c r="G6300" s="48" t="s">
        <v>12698</v>
      </c>
      <c r="H6300" s="1"/>
      <c r="I6300" s="49" t="s">
        <v>12934</v>
      </c>
      <c r="J6300" s="50" t="s">
        <v>12933</v>
      </c>
      <c r="K6300" s="34">
        <v>3207000</v>
      </c>
      <c r="L6300" s="71"/>
      <c r="M6300" s="51" t="s">
        <v>3980</v>
      </c>
      <c r="N6300" s="36" t="s">
        <v>4287</v>
      </c>
    </row>
    <row r="6301" spans="1:14" x14ac:dyDescent="0.25">
      <c r="A6301" s="30">
        <v>16</v>
      </c>
      <c r="B6301" s="31">
        <v>44299</v>
      </c>
      <c r="C6301" s="32">
        <v>9</v>
      </c>
      <c r="D6301" s="33" t="s">
        <v>12700</v>
      </c>
      <c r="E6301" s="52" t="s">
        <v>12699</v>
      </c>
      <c r="F6301" s="52" t="s">
        <v>4280</v>
      </c>
      <c r="G6301" s="48" t="s">
        <v>12698</v>
      </c>
      <c r="H6301" s="1"/>
      <c r="I6301" s="49" t="s">
        <v>12932</v>
      </c>
      <c r="J6301" s="50" t="s">
        <v>12931</v>
      </c>
      <c r="K6301" s="34">
        <v>3207000</v>
      </c>
      <c r="L6301" s="71"/>
      <c r="M6301" s="51" t="s">
        <v>3980</v>
      </c>
      <c r="N6301" s="36" t="s">
        <v>4287</v>
      </c>
    </row>
    <row r="6302" spans="1:14" x14ac:dyDescent="0.25">
      <c r="A6302" s="30">
        <v>16</v>
      </c>
      <c r="B6302" s="31">
        <v>44299</v>
      </c>
      <c r="C6302" s="32">
        <v>9</v>
      </c>
      <c r="D6302" s="33" t="s">
        <v>12700</v>
      </c>
      <c r="E6302" s="52" t="s">
        <v>12699</v>
      </c>
      <c r="F6302" s="52" t="s">
        <v>4280</v>
      </c>
      <c r="G6302" s="48" t="s">
        <v>12698</v>
      </c>
      <c r="H6302" s="1"/>
      <c r="I6302" s="49" t="s">
        <v>12930</v>
      </c>
      <c r="J6302" s="50" t="s">
        <v>12929</v>
      </c>
      <c r="K6302" s="34">
        <v>3207000</v>
      </c>
      <c r="L6302" s="71"/>
      <c r="M6302" s="51" t="s">
        <v>3980</v>
      </c>
      <c r="N6302" s="36" t="s">
        <v>4287</v>
      </c>
    </row>
    <row r="6303" spans="1:14" x14ac:dyDescent="0.25">
      <c r="A6303" s="30">
        <v>16</v>
      </c>
      <c r="B6303" s="31">
        <v>44299</v>
      </c>
      <c r="C6303" s="32">
        <v>9</v>
      </c>
      <c r="D6303" s="33" t="s">
        <v>12700</v>
      </c>
      <c r="E6303" s="52" t="s">
        <v>12699</v>
      </c>
      <c r="F6303" s="52" t="s">
        <v>4280</v>
      </c>
      <c r="G6303" s="48" t="s">
        <v>12698</v>
      </c>
      <c r="H6303" s="1"/>
      <c r="I6303" s="49" t="s">
        <v>12928</v>
      </c>
      <c r="J6303" s="50" t="s">
        <v>12927</v>
      </c>
      <c r="K6303" s="34">
        <v>3207000</v>
      </c>
      <c r="L6303" s="71"/>
      <c r="M6303" s="51" t="s">
        <v>3980</v>
      </c>
      <c r="N6303" s="36" t="s">
        <v>4287</v>
      </c>
    </row>
    <row r="6304" spans="1:14" x14ac:dyDescent="0.25">
      <c r="A6304" s="30">
        <v>16</v>
      </c>
      <c r="B6304" s="31">
        <v>44299</v>
      </c>
      <c r="C6304" s="32">
        <v>9</v>
      </c>
      <c r="D6304" s="33" t="s">
        <v>12700</v>
      </c>
      <c r="E6304" s="52" t="s">
        <v>12699</v>
      </c>
      <c r="F6304" s="52" t="s">
        <v>4280</v>
      </c>
      <c r="G6304" s="48" t="s">
        <v>12698</v>
      </c>
      <c r="H6304" s="1"/>
      <c r="I6304" s="49" t="s">
        <v>12926</v>
      </c>
      <c r="J6304" s="50" t="s">
        <v>12925</v>
      </c>
      <c r="K6304" s="34">
        <v>3207000</v>
      </c>
      <c r="L6304" s="71"/>
      <c r="M6304" s="51" t="s">
        <v>3980</v>
      </c>
      <c r="N6304" s="36" t="s">
        <v>4287</v>
      </c>
    </row>
    <row r="6305" spans="1:14" x14ac:dyDescent="0.25">
      <c r="A6305" s="30">
        <v>16</v>
      </c>
      <c r="B6305" s="31">
        <v>44299</v>
      </c>
      <c r="C6305" s="32">
        <v>9</v>
      </c>
      <c r="D6305" s="33" t="s">
        <v>12700</v>
      </c>
      <c r="E6305" s="52" t="s">
        <v>12699</v>
      </c>
      <c r="F6305" s="52" t="s">
        <v>4280</v>
      </c>
      <c r="G6305" s="48" t="s">
        <v>12698</v>
      </c>
      <c r="H6305" s="1"/>
      <c r="I6305" s="49" t="s">
        <v>12924</v>
      </c>
      <c r="J6305" s="50" t="s">
        <v>12923</v>
      </c>
      <c r="K6305" s="34">
        <v>3207000</v>
      </c>
      <c r="L6305" s="71"/>
      <c r="M6305" s="51" t="s">
        <v>3980</v>
      </c>
      <c r="N6305" s="36" t="s">
        <v>4287</v>
      </c>
    </row>
    <row r="6306" spans="1:14" x14ac:dyDescent="0.25">
      <c r="A6306" s="30">
        <v>16</v>
      </c>
      <c r="B6306" s="31">
        <v>44299</v>
      </c>
      <c r="C6306" s="32">
        <v>9</v>
      </c>
      <c r="D6306" s="33" t="s">
        <v>12700</v>
      </c>
      <c r="E6306" s="52" t="s">
        <v>12699</v>
      </c>
      <c r="F6306" s="52" t="s">
        <v>4280</v>
      </c>
      <c r="G6306" s="48" t="s">
        <v>12698</v>
      </c>
      <c r="H6306" s="1"/>
      <c r="I6306" s="49" t="s">
        <v>12922</v>
      </c>
      <c r="J6306" s="50" t="s">
        <v>12921</v>
      </c>
      <c r="K6306" s="34">
        <v>3207000</v>
      </c>
      <c r="L6306" s="71"/>
      <c r="M6306" s="51" t="s">
        <v>3980</v>
      </c>
      <c r="N6306" s="36" t="s">
        <v>4287</v>
      </c>
    </row>
    <row r="6307" spans="1:14" x14ac:dyDescent="0.25">
      <c r="A6307" s="30">
        <v>16</v>
      </c>
      <c r="B6307" s="31">
        <v>44299</v>
      </c>
      <c r="C6307" s="32">
        <v>9</v>
      </c>
      <c r="D6307" s="33" t="s">
        <v>12700</v>
      </c>
      <c r="E6307" s="52" t="s">
        <v>12699</v>
      </c>
      <c r="F6307" s="52" t="s">
        <v>4280</v>
      </c>
      <c r="G6307" s="48" t="s">
        <v>12698</v>
      </c>
      <c r="H6307" s="1"/>
      <c r="I6307" s="49" t="s">
        <v>12920</v>
      </c>
      <c r="J6307" s="50" t="s">
        <v>12919</v>
      </c>
      <c r="K6307" s="34">
        <v>3207000</v>
      </c>
      <c r="L6307" s="71"/>
      <c r="M6307" s="51" t="s">
        <v>3980</v>
      </c>
      <c r="N6307" s="36" t="s">
        <v>4287</v>
      </c>
    </row>
    <row r="6308" spans="1:14" x14ac:dyDescent="0.25">
      <c r="A6308" s="30">
        <v>16</v>
      </c>
      <c r="B6308" s="31">
        <v>44299</v>
      </c>
      <c r="C6308" s="32">
        <v>9</v>
      </c>
      <c r="D6308" s="33" t="s">
        <v>12700</v>
      </c>
      <c r="E6308" s="52" t="s">
        <v>12699</v>
      </c>
      <c r="F6308" s="52" t="s">
        <v>4280</v>
      </c>
      <c r="G6308" s="48" t="s">
        <v>12698</v>
      </c>
      <c r="H6308" s="1"/>
      <c r="I6308" s="49" t="s">
        <v>12918</v>
      </c>
      <c r="J6308" s="50" t="s">
        <v>12917</v>
      </c>
      <c r="K6308" s="34">
        <v>3207000</v>
      </c>
      <c r="L6308" s="71"/>
      <c r="M6308" s="51" t="s">
        <v>3980</v>
      </c>
      <c r="N6308" s="36" t="s">
        <v>4287</v>
      </c>
    </row>
    <row r="6309" spans="1:14" x14ac:dyDescent="0.25">
      <c r="A6309" s="30">
        <v>16</v>
      </c>
      <c r="B6309" s="31">
        <v>44299</v>
      </c>
      <c r="C6309" s="32">
        <v>9</v>
      </c>
      <c r="D6309" s="33" t="s">
        <v>12700</v>
      </c>
      <c r="E6309" s="52" t="s">
        <v>12699</v>
      </c>
      <c r="F6309" s="52" t="s">
        <v>4280</v>
      </c>
      <c r="G6309" s="48" t="s">
        <v>12698</v>
      </c>
      <c r="H6309" s="1"/>
      <c r="I6309" s="49" t="s">
        <v>12916</v>
      </c>
      <c r="J6309" s="50" t="s">
        <v>12915</v>
      </c>
      <c r="K6309" s="34">
        <v>3207000</v>
      </c>
      <c r="L6309" s="71"/>
      <c r="M6309" s="51" t="s">
        <v>3980</v>
      </c>
      <c r="N6309" s="36" t="s">
        <v>4287</v>
      </c>
    </row>
    <row r="6310" spans="1:14" x14ac:dyDescent="0.25">
      <c r="A6310" s="30">
        <v>16</v>
      </c>
      <c r="B6310" s="31">
        <v>44299</v>
      </c>
      <c r="C6310" s="32">
        <v>9</v>
      </c>
      <c r="D6310" s="33" t="s">
        <v>12700</v>
      </c>
      <c r="E6310" s="52" t="s">
        <v>12699</v>
      </c>
      <c r="F6310" s="52" t="s">
        <v>4280</v>
      </c>
      <c r="G6310" s="48" t="s">
        <v>12698</v>
      </c>
      <c r="H6310" s="1"/>
      <c r="I6310" s="49" t="s">
        <v>12914</v>
      </c>
      <c r="J6310" s="50" t="s">
        <v>12913</v>
      </c>
      <c r="K6310" s="34">
        <v>3207000</v>
      </c>
      <c r="L6310" s="71"/>
      <c r="M6310" s="51" t="s">
        <v>3980</v>
      </c>
      <c r="N6310" s="36" t="s">
        <v>4287</v>
      </c>
    </row>
    <row r="6311" spans="1:14" x14ac:dyDescent="0.25">
      <c r="A6311" s="30">
        <v>16</v>
      </c>
      <c r="B6311" s="31">
        <v>44299</v>
      </c>
      <c r="C6311" s="32">
        <v>9</v>
      </c>
      <c r="D6311" s="33" t="s">
        <v>12700</v>
      </c>
      <c r="E6311" s="52" t="s">
        <v>12699</v>
      </c>
      <c r="F6311" s="52" t="s">
        <v>4280</v>
      </c>
      <c r="G6311" s="48" t="s">
        <v>12698</v>
      </c>
      <c r="H6311" s="1"/>
      <c r="I6311" s="49" t="s">
        <v>12912</v>
      </c>
      <c r="J6311" s="50" t="s">
        <v>12911</v>
      </c>
      <c r="K6311" s="34">
        <v>3206997</v>
      </c>
      <c r="L6311" s="71"/>
      <c r="M6311" s="51" t="s">
        <v>3980</v>
      </c>
      <c r="N6311" s="36" t="s">
        <v>4287</v>
      </c>
    </row>
    <row r="6312" spans="1:14" x14ac:dyDescent="0.25">
      <c r="A6312" s="30">
        <v>16</v>
      </c>
      <c r="B6312" s="31">
        <v>44299</v>
      </c>
      <c r="C6312" s="32">
        <v>9</v>
      </c>
      <c r="D6312" s="33" t="s">
        <v>12700</v>
      </c>
      <c r="E6312" s="52" t="s">
        <v>12699</v>
      </c>
      <c r="F6312" s="52" t="s">
        <v>4280</v>
      </c>
      <c r="G6312" s="48" t="s">
        <v>12698</v>
      </c>
      <c r="H6312" s="1"/>
      <c r="I6312" s="49" t="s">
        <v>12910</v>
      </c>
      <c r="J6312" s="50" t="s">
        <v>12909</v>
      </c>
      <c r="K6312" s="34">
        <v>2244900</v>
      </c>
      <c r="L6312" s="71"/>
      <c r="M6312" s="51" t="s">
        <v>3980</v>
      </c>
      <c r="N6312" s="36" t="s">
        <v>4287</v>
      </c>
    </row>
    <row r="6313" spans="1:14" x14ac:dyDescent="0.25">
      <c r="A6313" s="30">
        <v>16</v>
      </c>
      <c r="B6313" s="31">
        <v>44299</v>
      </c>
      <c r="C6313" s="32">
        <v>9</v>
      </c>
      <c r="D6313" s="33" t="s">
        <v>12700</v>
      </c>
      <c r="E6313" s="52" t="s">
        <v>12699</v>
      </c>
      <c r="F6313" s="52" t="s">
        <v>4280</v>
      </c>
      <c r="G6313" s="48" t="s">
        <v>12698</v>
      </c>
      <c r="H6313" s="1"/>
      <c r="I6313" s="49" t="s">
        <v>12908</v>
      </c>
      <c r="J6313" s="50" t="s">
        <v>12907</v>
      </c>
      <c r="K6313" s="34">
        <v>3207000</v>
      </c>
      <c r="L6313" s="71"/>
      <c r="M6313" s="51" t="s">
        <v>3980</v>
      </c>
      <c r="N6313" s="36" t="s">
        <v>4287</v>
      </c>
    </row>
    <row r="6314" spans="1:14" x14ac:dyDescent="0.25">
      <c r="A6314" s="30">
        <v>16</v>
      </c>
      <c r="B6314" s="31">
        <v>44299</v>
      </c>
      <c r="C6314" s="32">
        <v>9</v>
      </c>
      <c r="D6314" s="33" t="s">
        <v>12700</v>
      </c>
      <c r="E6314" s="52" t="s">
        <v>12699</v>
      </c>
      <c r="F6314" s="52" t="s">
        <v>4280</v>
      </c>
      <c r="G6314" s="48" t="s">
        <v>12698</v>
      </c>
      <c r="H6314" s="1"/>
      <c r="I6314" s="49" t="s">
        <v>12906</v>
      </c>
      <c r="J6314" s="50" t="s">
        <v>12905</v>
      </c>
      <c r="K6314" s="34">
        <v>3207000</v>
      </c>
      <c r="L6314" s="71"/>
      <c r="M6314" s="51" t="s">
        <v>3980</v>
      </c>
      <c r="N6314" s="36" t="s">
        <v>4287</v>
      </c>
    </row>
    <row r="6315" spans="1:14" x14ac:dyDescent="0.25">
      <c r="A6315" s="30">
        <v>16</v>
      </c>
      <c r="B6315" s="31">
        <v>44299</v>
      </c>
      <c r="C6315" s="32">
        <v>9</v>
      </c>
      <c r="D6315" s="33" t="s">
        <v>12700</v>
      </c>
      <c r="E6315" s="52" t="s">
        <v>12699</v>
      </c>
      <c r="F6315" s="52" t="s">
        <v>4280</v>
      </c>
      <c r="G6315" s="48" t="s">
        <v>12698</v>
      </c>
      <c r="H6315" s="1"/>
      <c r="I6315" s="49" t="s">
        <v>12904</v>
      </c>
      <c r="J6315" s="50" t="s">
        <v>12903</v>
      </c>
      <c r="K6315" s="34">
        <v>3203793</v>
      </c>
      <c r="L6315" s="71"/>
      <c r="M6315" s="51" t="s">
        <v>3980</v>
      </c>
      <c r="N6315" s="36" t="s">
        <v>4287</v>
      </c>
    </row>
    <row r="6316" spans="1:14" x14ac:dyDescent="0.25">
      <c r="A6316" s="30">
        <v>16</v>
      </c>
      <c r="B6316" s="31">
        <v>44299</v>
      </c>
      <c r="C6316" s="32">
        <v>9</v>
      </c>
      <c r="D6316" s="33" t="s">
        <v>12700</v>
      </c>
      <c r="E6316" s="52" t="s">
        <v>12699</v>
      </c>
      <c r="F6316" s="52" t="s">
        <v>4280</v>
      </c>
      <c r="G6316" s="48" t="s">
        <v>12698</v>
      </c>
      <c r="H6316" s="1"/>
      <c r="I6316" s="49" t="s">
        <v>12902</v>
      </c>
      <c r="J6316" s="50" t="s">
        <v>12901</v>
      </c>
      <c r="K6316" s="34">
        <v>3207000</v>
      </c>
      <c r="L6316" s="71"/>
      <c r="M6316" s="51" t="s">
        <v>3980</v>
      </c>
      <c r="N6316" s="36" t="s">
        <v>4287</v>
      </c>
    </row>
    <row r="6317" spans="1:14" x14ac:dyDescent="0.25">
      <c r="A6317" s="30">
        <v>16</v>
      </c>
      <c r="B6317" s="31">
        <v>44299</v>
      </c>
      <c r="C6317" s="32">
        <v>9</v>
      </c>
      <c r="D6317" s="33" t="s">
        <v>12700</v>
      </c>
      <c r="E6317" s="52" t="s">
        <v>12699</v>
      </c>
      <c r="F6317" s="52" t="s">
        <v>4280</v>
      </c>
      <c r="G6317" s="48" t="s">
        <v>12698</v>
      </c>
      <c r="H6317" s="1"/>
      <c r="I6317" s="49" t="s">
        <v>12900</v>
      </c>
      <c r="J6317" s="50" t="s">
        <v>12899</v>
      </c>
      <c r="K6317" s="34">
        <v>3207000</v>
      </c>
      <c r="L6317" s="71"/>
      <c r="M6317" s="51" t="s">
        <v>3980</v>
      </c>
      <c r="N6317" s="36" t="s">
        <v>4287</v>
      </c>
    </row>
    <row r="6318" spans="1:14" x14ac:dyDescent="0.25">
      <c r="A6318" s="30">
        <v>16</v>
      </c>
      <c r="B6318" s="31">
        <v>44299</v>
      </c>
      <c r="C6318" s="32">
        <v>9</v>
      </c>
      <c r="D6318" s="33" t="s">
        <v>12700</v>
      </c>
      <c r="E6318" s="52" t="s">
        <v>12699</v>
      </c>
      <c r="F6318" s="52" t="s">
        <v>4280</v>
      </c>
      <c r="G6318" s="48" t="s">
        <v>12698</v>
      </c>
      <c r="H6318" s="1"/>
      <c r="I6318" s="49" t="s">
        <v>12898</v>
      </c>
      <c r="J6318" s="50" t="s">
        <v>12897</v>
      </c>
      <c r="K6318" s="34">
        <v>3207000</v>
      </c>
      <c r="L6318" s="71"/>
      <c r="M6318" s="51" t="s">
        <v>3980</v>
      </c>
      <c r="N6318" s="36" t="s">
        <v>4287</v>
      </c>
    </row>
    <row r="6319" spans="1:14" x14ac:dyDescent="0.25">
      <c r="A6319" s="30">
        <v>16</v>
      </c>
      <c r="B6319" s="31">
        <v>44299</v>
      </c>
      <c r="C6319" s="32">
        <v>9</v>
      </c>
      <c r="D6319" s="33" t="s">
        <v>12700</v>
      </c>
      <c r="E6319" s="52" t="s">
        <v>12699</v>
      </c>
      <c r="F6319" s="52" t="s">
        <v>4280</v>
      </c>
      <c r="G6319" s="48" t="s">
        <v>12698</v>
      </c>
      <c r="H6319" s="1"/>
      <c r="I6319" s="49" t="s">
        <v>12896</v>
      </c>
      <c r="J6319" s="50" t="s">
        <v>12895</v>
      </c>
      <c r="K6319" s="34">
        <v>3207000</v>
      </c>
      <c r="L6319" s="71"/>
      <c r="M6319" s="51" t="s">
        <v>3980</v>
      </c>
      <c r="N6319" s="36" t="s">
        <v>4287</v>
      </c>
    </row>
    <row r="6320" spans="1:14" x14ac:dyDescent="0.25">
      <c r="A6320" s="30">
        <v>16</v>
      </c>
      <c r="B6320" s="31">
        <v>44299</v>
      </c>
      <c r="C6320" s="32">
        <v>9</v>
      </c>
      <c r="D6320" s="33" t="s">
        <v>12700</v>
      </c>
      <c r="E6320" s="52" t="s">
        <v>12699</v>
      </c>
      <c r="F6320" s="52" t="s">
        <v>4280</v>
      </c>
      <c r="G6320" s="48" t="s">
        <v>12698</v>
      </c>
      <c r="H6320" s="1"/>
      <c r="I6320" s="49" t="s">
        <v>12894</v>
      </c>
      <c r="J6320" s="50" t="s">
        <v>12893</v>
      </c>
      <c r="K6320" s="34">
        <v>3207000</v>
      </c>
      <c r="L6320" s="71"/>
      <c r="M6320" s="51" t="s">
        <v>3980</v>
      </c>
      <c r="N6320" s="36" t="s">
        <v>4287</v>
      </c>
    </row>
    <row r="6321" spans="1:14" x14ac:dyDescent="0.25">
      <c r="A6321" s="30">
        <v>16</v>
      </c>
      <c r="B6321" s="31">
        <v>44299</v>
      </c>
      <c r="C6321" s="32">
        <v>9</v>
      </c>
      <c r="D6321" s="33" t="s">
        <v>12700</v>
      </c>
      <c r="E6321" s="52" t="s">
        <v>12699</v>
      </c>
      <c r="F6321" s="52" t="s">
        <v>4280</v>
      </c>
      <c r="G6321" s="48" t="s">
        <v>12698</v>
      </c>
      <c r="H6321" s="1"/>
      <c r="I6321" s="49" t="s">
        <v>12892</v>
      </c>
      <c r="J6321" s="50" t="s">
        <v>12891</v>
      </c>
      <c r="K6321" s="34">
        <v>3207000</v>
      </c>
      <c r="L6321" s="71"/>
      <c r="M6321" s="51" t="s">
        <v>3980</v>
      </c>
      <c r="N6321" s="36" t="s">
        <v>4287</v>
      </c>
    </row>
    <row r="6322" spans="1:14" x14ac:dyDescent="0.25">
      <c r="A6322" s="30">
        <v>16</v>
      </c>
      <c r="B6322" s="31">
        <v>44299</v>
      </c>
      <c r="C6322" s="32">
        <v>9</v>
      </c>
      <c r="D6322" s="33" t="s">
        <v>12700</v>
      </c>
      <c r="E6322" s="52" t="s">
        <v>12699</v>
      </c>
      <c r="F6322" s="52" t="s">
        <v>4280</v>
      </c>
      <c r="G6322" s="48" t="s">
        <v>12698</v>
      </c>
      <c r="H6322" s="1"/>
      <c r="I6322" s="49" t="s">
        <v>12890</v>
      </c>
      <c r="J6322" s="50" t="s">
        <v>12889</v>
      </c>
      <c r="K6322" s="34">
        <v>3207000</v>
      </c>
      <c r="L6322" s="71"/>
      <c r="M6322" s="51" t="s">
        <v>3980</v>
      </c>
      <c r="N6322" s="36" t="s">
        <v>4287</v>
      </c>
    </row>
    <row r="6323" spans="1:14" x14ac:dyDescent="0.25">
      <c r="A6323" s="30">
        <v>16</v>
      </c>
      <c r="B6323" s="31">
        <v>44299</v>
      </c>
      <c r="C6323" s="32">
        <v>9</v>
      </c>
      <c r="D6323" s="33" t="s">
        <v>12700</v>
      </c>
      <c r="E6323" s="52" t="s">
        <v>12699</v>
      </c>
      <c r="F6323" s="52" t="s">
        <v>4280</v>
      </c>
      <c r="G6323" s="48" t="s">
        <v>12698</v>
      </c>
      <c r="H6323" s="1"/>
      <c r="I6323" s="49" t="s">
        <v>12888</v>
      </c>
      <c r="J6323" s="50" t="s">
        <v>12887</v>
      </c>
      <c r="K6323" s="34">
        <v>3207000</v>
      </c>
      <c r="L6323" s="71"/>
      <c r="M6323" s="51" t="s">
        <v>3980</v>
      </c>
      <c r="N6323" s="36" t="s">
        <v>4287</v>
      </c>
    </row>
    <row r="6324" spans="1:14" x14ac:dyDescent="0.25">
      <c r="A6324" s="30">
        <v>16</v>
      </c>
      <c r="B6324" s="31">
        <v>44299</v>
      </c>
      <c r="C6324" s="32">
        <v>9</v>
      </c>
      <c r="D6324" s="33" t="s">
        <v>12700</v>
      </c>
      <c r="E6324" s="52" t="s">
        <v>12699</v>
      </c>
      <c r="F6324" s="52" t="s">
        <v>4280</v>
      </c>
      <c r="G6324" s="48" t="s">
        <v>12698</v>
      </c>
      <c r="H6324" s="1"/>
      <c r="I6324" s="49" t="s">
        <v>12886</v>
      </c>
      <c r="J6324" s="50" t="s">
        <v>12885</v>
      </c>
      <c r="K6324" s="34">
        <v>2085223</v>
      </c>
      <c r="L6324" s="71"/>
      <c r="M6324" s="51" t="s">
        <v>3980</v>
      </c>
      <c r="N6324" s="36" t="s">
        <v>4287</v>
      </c>
    </row>
    <row r="6325" spans="1:14" x14ac:dyDescent="0.25">
      <c r="A6325" s="30">
        <v>16</v>
      </c>
      <c r="B6325" s="31">
        <v>44299</v>
      </c>
      <c r="C6325" s="32">
        <v>9</v>
      </c>
      <c r="D6325" s="33" t="s">
        <v>12700</v>
      </c>
      <c r="E6325" s="52" t="s">
        <v>12699</v>
      </c>
      <c r="F6325" s="52" t="s">
        <v>4280</v>
      </c>
      <c r="G6325" s="48" t="s">
        <v>12698</v>
      </c>
      <c r="H6325" s="1"/>
      <c r="I6325" s="49" t="s">
        <v>12884</v>
      </c>
      <c r="J6325" s="50" t="s">
        <v>12883</v>
      </c>
      <c r="K6325" s="34">
        <v>3207000</v>
      </c>
      <c r="L6325" s="71"/>
      <c r="M6325" s="51" t="s">
        <v>3980</v>
      </c>
      <c r="N6325" s="36" t="s">
        <v>4287</v>
      </c>
    </row>
    <row r="6326" spans="1:14" x14ac:dyDescent="0.25">
      <c r="A6326" s="30">
        <v>16</v>
      </c>
      <c r="B6326" s="31">
        <v>44299</v>
      </c>
      <c r="C6326" s="32">
        <v>9</v>
      </c>
      <c r="D6326" s="33" t="s">
        <v>12700</v>
      </c>
      <c r="E6326" s="52" t="s">
        <v>12699</v>
      </c>
      <c r="F6326" s="52" t="s">
        <v>4280</v>
      </c>
      <c r="G6326" s="48" t="s">
        <v>12698</v>
      </c>
      <c r="H6326" s="1"/>
      <c r="I6326" s="49" t="s">
        <v>12882</v>
      </c>
      <c r="J6326" s="50" t="s">
        <v>12881</v>
      </c>
      <c r="K6326" s="34">
        <v>3207000</v>
      </c>
      <c r="L6326" s="71"/>
      <c r="M6326" s="51" t="s">
        <v>3980</v>
      </c>
      <c r="N6326" s="36" t="s">
        <v>4287</v>
      </c>
    </row>
    <row r="6327" spans="1:14" x14ac:dyDescent="0.25">
      <c r="A6327" s="30">
        <v>16</v>
      </c>
      <c r="B6327" s="31">
        <v>44299</v>
      </c>
      <c r="C6327" s="32">
        <v>9</v>
      </c>
      <c r="D6327" s="33" t="s">
        <v>12700</v>
      </c>
      <c r="E6327" s="52" t="s">
        <v>12699</v>
      </c>
      <c r="F6327" s="52" t="s">
        <v>4280</v>
      </c>
      <c r="G6327" s="48" t="s">
        <v>12698</v>
      </c>
      <c r="H6327" s="1"/>
      <c r="I6327" s="49" t="s">
        <v>12880</v>
      </c>
      <c r="J6327" s="50" t="s">
        <v>12879</v>
      </c>
      <c r="K6327" s="34">
        <v>3207000</v>
      </c>
      <c r="L6327" s="71"/>
      <c r="M6327" s="51" t="s">
        <v>3980</v>
      </c>
      <c r="N6327" s="36" t="s">
        <v>4287</v>
      </c>
    </row>
    <row r="6328" spans="1:14" x14ac:dyDescent="0.25">
      <c r="A6328" s="30">
        <v>16</v>
      </c>
      <c r="B6328" s="31">
        <v>44299</v>
      </c>
      <c r="C6328" s="32">
        <v>9</v>
      </c>
      <c r="D6328" s="33" t="s">
        <v>12700</v>
      </c>
      <c r="E6328" s="52" t="s">
        <v>12699</v>
      </c>
      <c r="F6328" s="52" t="s">
        <v>4280</v>
      </c>
      <c r="G6328" s="48" t="s">
        <v>12698</v>
      </c>
      <c r="H6328" s="1"/>
      <c r="I6328" s="49" t="s">
        <v>12878</v>
      </c>
      <c r="J6328" s="50" t="s">
        <v>12877</v>
      </c>
      <c r="K6328" s="34">
        <v>3207000</v>
      </c>
      <c r="L6328" s="71"/>
      <c r="M6328" s="51" t="s">
        <v>3980</v>
      </c>
      <c r="N6328" s="36" t="s">
        <v>4287</v>
      </c>
    </row>
    <row r="6329" spans="1:14" x14ac:dyDescent="0.25">
      <c r="A6329" s="30">
        <v>16</v>
      </c>
      <c r="B6329" s="31">
        <v>44299</v>
      </c>
      <c r="C6329" s="32">
        <v>9</v>
      </c>
      <c r="D6329" s="33" t="s">
        <v>12700</v>
      </c>
      <c r="E6329" s="52" t="s">
        <v>12699</v>
      </c>
      <c r="F6329" s="52" t="s">
        <v>4280</v>
      </c>
      <c r="G6329" s="48" t="s">
        <v>12698</v>
      </c>
      <c r="H6329" s="1"/>
      <c r="I6329" s="49" t="s">
        <v>12876</v>
      </c>
      <c r="J6329" s="50" t="s">
        <v>12875</v>
      </c>
      <c r="K6329" s="34">
        <v>3207000</v>
      </c>
      <c r="L6329" s="71"/>
      <c r="M6329" s="51" t="s">
        <v>3980</v>
      </c>
      <c r="N6329" s="36" t="s">
        <v>4287</v>
      </c>
    </row>
    <row r="6330" spans="1:14" x14ac:dyDescent="0.25">
      <c r="A6330" s="30">
        <v>16</v>
      </c>
      <c r="B6330" s="31">
        <v>44299</v>
      </c>
      <c r="C6330" s="32">
        <v>9</v>
      </c>
      <c r="D6330" s="33" t="s">
        <v>12700</v>
      </c>
      <c r="E6330" s="52" t="s">
        <v>12699</v>
      </c>
      <c r="F6330" s="52" t="s">
        <v>4280</v>
      </c>
      <c r="G6330" s="48" t="s">
        <v>12698</v>
      </c>
      <c r="H6330" s="1"/>
      <c r="I6330" s="49" t="s">
        <v>12874</v>
      </c>
      <c r="J6330" s="50" t="s">
        <v>12873</v>
      </c>
      <c r="K6330" s="34">
        <v>3207000</v>
      </c>
      <c r="L6330" s="71"/>
      <c r="M6330" s="51" t="s">
        <v>3980</v>
      </c>
      <c r="N6330" s="36" t="s">
        <v>4287</v>
      </c>
    </row>
    <row r="6331" spans="1:14" x14ac:dyDescent="0.25">
      <c r="A6331" s="30">
        <v>16</v>
      </c>
      <c r="B6331" s="31">
        <v>44299</v>
      </c>
      <c r="C6331" s="32">
        <v>9</v>
      </c>
      <c r="D6331" s="33" t="s">
        <v>12700</v>
      </c>
      <c r="E6331" s="52" t="s">
        <v>12699</v>
      </c>
      <c r="F6331" s="52" t="s">
        <v>4280</v>
      </c>
      <c r="G6331" s="48" t="s">
        <v>12698</v>
      </c>
      <c r="H6331" s="1"/>
      <c r="I6331" s="49" t="s">
        <v>12872</v>
      </c>
      <c r="J6331" s="50" t="s">
        <v>12871</v>
      </c>
      <c r="K6331" s="34">
        <v>2405250</v>
      </c>
      <c r="L6331" s="71"/>
      <c r="M6331" s="51" t="s">
        <v>3980</v>
      </c>
      <c r="N6331" s="36" t="s">
        <v>4287</v>
      </c>
    </row>
    <row r="6332" spans="1:14" x14ac:dyDescent="0.25">
      <c r="A6332" s="30">
        <v>16</v>
      </c>
      <c r="B6332" s="31">
        <v>44299</v>
      </c>
      <c r="C6332" s="32">
        <v>9</v>
      </c>
      <c r="D6332" s="33" t="s">
        <v>12700</v>
      </c>
      <c r="E6332" s="52" t="s">
        <v>12699</v>
      </c>
      <c r="F6332" s="52" t="s">
        <v>4280</v>
      </c>
      <c r="G6332" s="48" t="s">
        <v>12698</v>
      </c>
      <c r="H6332" s="1"/>
      <c r="I6332" s="49" t="s">
        <v>12870</v>
      </c>
      <c r="J6332" s="50" t="s">
        <v>12869</v>
      </c>
      <c r="K6332" s="34">
        <v>3207000</v>
      </c>
      <c r="L6332" s="71"/>
      <c r="M6332" s="51" t="s">
        <v>3980</v>
      </c>
      <c r="N6332" s="36" t="s">
        <v>4287</v>
      </c>
    </row>
    <row r="6333" spans="1:14" x14ac:dyDescent="0.25">
      <c r="A6333" s="30">
        <v>16</v>
      </c>
      <c r="B6333" s="31">
        <v>44299</v>
      </c>
      <c r="C6333" s="32">
        <v>9</v>
      </c>
      <c r="D6333" s="33" t="s">
        <v>12700</v>
      </c>
      <c r="E6333" s="52" t="s">
        <v>12699</v>
      </c>
      <c r="F6333" s="52" t="s">
        <v>4280</v>
      </c>
      <c r="G6333" s="48" t="s">
        <v>12698</v>
      </c>
      <c r="H6333" s="1"/>
      <c r="I6333" s="49" t="s">
        <v>12868</v>
      </c>
      <c r="J6333" s="50" t="s">
        <v>12867</v>
      </c>
      <c r="K6333" s="34">
        <v>3207000</v>
      </c>
      <c r="L6333" s="71"/>
      <c r="M6333" s="51" t="s">
        <v>3980</v>
      </c>
      <c r="N6333" s="36" t="s">
        <v>4287</v>
      </c>
    </row>
    <row r="6334" spans="1:14" x14ac:dyDescent="0.25">
      <c r="A6334" s="30">
        <v>16</v>
      </c>
      <c r="B6334" s="31">
        <v>44299</v>
      </c>
      <c r="C6334" s="32">
        <v>9</v>
      </c>
      <c r="D6334" s="33" t="s">
        <v>12700</v>
      </c>
      <c r="E6334" s="52" t="s">
        <v>12699</v>
      </c>
      <c r="F6334" s="52" t="s">
        <v>4280</v>
      </c>
      <c r="G6334" s="48" t="s">
        <v>12698</v>
      </c>
      <c r="H6334" s="1"/>
      <c r="I6334" s="49" t="s">
        <v>12866</v>
      </c>
      <c r="J6334" s="50" t="s">
        <v>12865</v>
      </c>
      <c r="K6334" s="34">
        <v>3207000</v>
      </c>
      <c r="L6334" s="71"/>
      <c r="M6334" s="51" t="s">
        <v>3980</v>
      </c>
      <c r="N6334" s="36" t="s">
        <v>4287</v>
      </c>
    </row>
    <row r="6335" spans="1:14" x14ac:dyDescent="0.25">
      <c r="A6335" s="30">
        <v>16</v>
      </c>
      <c r="B6335" s="31">
        <v>44299</v>
      </c>
      <c r="C6335" s="32">
        <v>9</v>
      </c>
      <c r="D6335" s="33" t="s">
        <v>12700</v>
      </c>
      <c r="E6335" s="52" t="s">
        <v>12699</v>
      </c>
      <c r="F6335" s="52" t="s">
        <v>4280</v>
      </c>
      <c r="G6335" s="48" t="s">
        <v>12698</v>
      </c>
      <c r="H6335" s="1"/>
      <c r="I6335" s="49" t="s">
        <v>12864</v>
      </c>
      <c r="J6335" s="50" t="s">
        <v>12863</v>
      </c>
      <c r="K6335" s="34">
        <v>3207000</v>
      </c>
      <c r="L6335" s="71"/>
      <c r="M6335" s="51" t="s">
        <v>3980</v>
      </c>
      <c r="N6335" s="36" t="s">
        <v>4287</v>
      </c>
    </row>
    <row r="6336" spans="1:14" x14ac:dyDescent="0.25">
      <c r="A6336" s="30">
        <v>16</v>
      </c>
      <c r="B6336" s="31">
        <v>44299</v>
      </c>
      <c r="C6336" s="32">
        <v>9</v>
      </c>
      <c r="D6336" s="33" t="s">
        <v>12700</v>
      </c>
      <c r="E6336" s="52" t="s">
        <v>12699</v>
      </c>
      <c r="F6336" s="52" t="s">
        <v>4280</v>
      </c>
      <c r="G6336" s="48" t="s">
        <v>12698</v>
      </c>
      <c r="H6336" s="1"/>
      <c r="I6336" s="49" t="s">
        <v>12862</v>
      </c>
      <c r="J6336" s="50" t="s">
        <v>12861</v>
      </c>
      <c r="K6336" s="34">
        <v>3207000</v>
      </c>
      <c r="L6336" s="71"/>
      <c r="M6336" s="51" t="s">
        <v>3980</v>
      </c>
      <c r="N6336" s="36" t="s">
        <v>4287</v>
      </c>
    </row>
    <row r="6337" spans="1:14" x14ac:dyDescent="0.25">
      <c r="A6337" s="30">
        <v>16</v>
      </c>
      <c r="B6337" s="31">
        <v>44299</v>
      </c>
      <c r="C6337" s="32">
        <v>9</v>
      </c>
      <c r="D6337" s="33" t="s">
        <v>12700</v>
      </c>
      <c r="E6337" s="52" t="s">
        <v>12699</v>
      </c>
      <c r="F6337" s="52" t="s">
        <v>4280</v>
      </c>
      <c r="G6337" s="48" t="s">
        <v>12698</v>
      </c>
      <c r="H6337" s="1"/>
      <c r="I6337" s="49" t="s">
        <v>12860</v>
      </c>
      <c r="J6337" s="50" t="s">
        <v>12859</v>
      </c>
      <c r="K6337" s="34">
        <v>3207000</v>
      </c>
      <c r="L6337" s="71"/>
      <c r="M6337" s="51" t="s">
        <v>3980</v>
      </c>
      <c r="N6337" s="36" t="s">
        <v>4287</v>
      </c>
    </row>
    <row r="6338" spans="1:14" x14ac:dyDescent="0.25">
      <c r="A6338" s="30">
        <v>16</v>
      </c>
      <c r="B6338" s="31">
        <v>44299</v>
      </c>
      <c r="C6338" s="32">
        <v>9</v>
      </c>
      <c r="D6338" s="33" t="s">
        <v>12700</v>
      </c>
      <c r="E6338" s="52" t="s">
        <v>12699</v>
      </c>
      <c r="F6338" s="52" t="s">
        <v>4280</v>
      </c>
      <c r="G6338" s="48" t="s">
        <v>12698</v>
      </c>
      <c r="H6338" s="1"/>
      <c r="I6338" s="101" t="s">
        <v>12697</v>
      </c>
      <c r="J6338" s="100" t="s">
        <v>12696</v>
      </c>
      <c r="K6338" s="99">
        <v>4000000</v>
      </c>
      <c r="L6338" s="71"/>
      <c r="M6338" s="98" t="s">
        <v>3980</v>
      </c>
      <c r="N6338" s="36" t="s">
        <v>9582</v>
      </c>
    </row>
    <row r="6339" spans="1:14" x14ac:dyDescent="0.25">
      <c r="A6339" s="30">
        <v>16</v>
      </c>
      <c r="B6339" s="31">
        <v>44335</v>
      </c>
      <c r="C6339" s="32">
        <v>19</v>
      </c>
      <c r="D6339" s="33" t="s">
        <v>12700</v>
      </c>
      <c r="E6339" s="52" t="s">
        <v>12699</v>
      </c>
      <c r="F6339" s="52" t="s">
        <v>4280</v>
      </c>
      <c r="G6339" s="48" t="s">
        <v>12698</v>
      </c>
      <c r="H6339" s="1"/>
      <c r="I6339" s="49" t="s">
        <v>12858</v>
      </c>
      <c r="J6339" s="50" t="s">
        <v>12857</v>
      </c>
      <c r="K6339" s="34">
        <v>3207000</v>
      </c>
      <c r="L6339" s="71"/>
      <c r="M6339" s="51" t="s">
        <v>3836</v>
      </c>
      <c r="N6339" s="36" t="s">
        <v>4287</v>
      </c>
    </row>
    <row r="6340" spans="1:14" x14ac:dyDescent="0.25">
      <c r="A6340" s="30">
        <v>16</v>
      </c>
      <c r="B6340" s="31">
        <v>44335</v>
      </c>
      <c r="C6340" s="32">
        <v>19</v>
      </c>
      <c r="D6340" s="33" t="s">
        <v>12700</v>
      </c>
      <c r="E6340" s="52" t="s">
        <v>12699</v>
      </c>
      <c r="F6340" s="52" t="s">
        <v>4280</v>
      </c>
      <c r="G6340" s="48" t="s">
        <v>12698</v>
      </c>
      <c r="H6340" s="1"/>
      <c r="I6340" s="49" t="s">
        <v>12856</v>
      </c>
      <c r="J6340" s="50" t="s">
        <v>12855</v>
      </c>
      <c r="K6340" s="34">
        <v>3204862</v>
      </c>
      <c r="L6340" s="71"/>
      <c r="M6340" s="51" t="s">
        <v>3836</v>
      </c>
      <c r="N6340" s="36" t="s">
        <v>4287</v>
      </c>
    </row>
    <row r="6341" spans="1:14" x14ac:dyDescent="0.25">
      <c r="A6341" s="30">
        <v>16</v>
      </c>
      <c r="B6341" s="31">
        <v>44335</v>
      </c>
      <c r="C6341" s="32">
        <v>19</v>
      </c>
      <c r="D6341" s="33" t="s">
        <v>12700</v>
      </c>
      <c r="E6341" s="52" t="s">
        <v>12699</v>
      </c>
      <c r="F6341" s="52" t="s">
        <v>4280</v>
      </c>
      <c r="G6341" s="48" t="s">
        <v>12698</v>
      </c>
      <c r="H6341" s="1"/>
      <c r="I6341" s="49" t="s">
        <v>12854</v>
      </c>
      <c r="J6341" s="50" t="s">
        <v>12853</v>
      </c>
      <c r="K6341" s="34">
        <v>3207000</v>
      </c>
      <c r="L6341" s="71"/>
      <c r="M6341" s="51" t="s">
        <v>3836</v>
      </c>
      <c r="N6341" s="36" t="s">
        <v>4287</v>
      </c>
    </row>
    <row r="6342" spans="1:14" x14ac:dyDescent="0.25">
      <c r="A6342" s="30">
        <v>16</v>
      </c>
      <c r="B6342" s="31">
        <v>44335</v>
      </c>
      <c r="C6342" s="32">
        <v>19</v>
      </c>
      <c r="D6342" s="33" t="s">
        <v>12700</v>
      </c>
      <c r="E6342" s="52" t="s">
        <v>12699</v>
      </c>
      <c r="F6342" s="52" t="s">
        <v>4280</v>
      </c>
      <c r="G6342" s="48" t="s">
        <v>12698</v>
      </c>
      <c r="H6342" s="1"/>
      <c r="I6342" s="49" t="s">
        <v>12852</v>
      </c>
      <c r="J6342" s="50" t="s">
        <v>12851</v>
      </c>
      <c r="K6342" s="34">
        <v>3207000</v>
      </c>
      <c r="L6342" s="71"/>
      <c r="M6342" s="51" t="s">
        <v>3836</v>
      </c>
      <c r="N6342" s="36" t="s">
        <v>4287</v>
      </c>
    </row>
    <row r="6343" spans="1:14" x14ac:dyDescent="0.25">
      <c r="A6343" s="30">
        <v>16</v>
      </c>
      <c r="B6343" s="31">
        <v>44335</v>
      </c>
      <c r="C6343" s="32">
        <v>19</v>
      </c>
      <c r="D6343" s="33" t="s">
        <v>12700</v>
      </c>
      <c r="E6343" s="52" t="s">
        <v>12699</v>
      </c>
      <c r="F6343" s="52" t="s">
        <v>4280</v>
      </c>
      <c r="G6343" s="48" t="s">
        <v>12698</v>
      </c>
      <c r="H6343" s="1"/>
      <c r="I6343" s="49" t="s">
        <v>12850</v>
      </c>
      <c r="J6343" s="50" t="s">
        <v>12849</v>
      </c>
      <c r="K6343" s="34">
        <v>3207000</v>
      </c>
      <c r="L6343" s="71"/>
      <c r="M6343" s="51" t="s">
        <v>3836</v>
      </c>
      <c r="N6343" s="36" t="s">
        <v>4287</v>
      </c>
    </row>
    <row r="6344" spans="1:14" x14ac:dyDescent="0.25">
      <c r="A6344" s="30">
        <v>16</v>
      </c>
      <c r="B6344" s="31">
        <v>44335</v>
      </c>
      <c r="C6344" s="32">
        <v>19</v>
      </c>
      <c r="D6344" s="33" t="s">
        <v>12700</v>
      </c>
      <c r="E6344" s="52" t="s">
        <v>12699</v>
      </c>
      <c r="F6344" s="52" t="s">
        <v>4280</v>
      </c>
      <c r="G6344" s="48" t="s">
        <v>12698</v>
      </c>
      <c r="H6344" s="1"/>
      <c r="I6344" s="49" t="s">
        <v>12848</v>
      </c>
      <c r="J6344" s="50" t="s">
        <v>12847</v>
      </c>
      <c r="K6344" s="34">
        <v>3207000</v>
      </c>
      <c r="L6344" s="71"/>
      <c r="M6344" s="51" t="s">
        <v>3836</v>
      </c>
      <c r="N6344" s="36" t="s">
        <v>4287</v>
      </c>
    </row>
    <row r="6345" spans="1:14" x14ac:dyDescent="0.25">
      <c r="A6345" s="30">
        <v>16</v>
      </c>
      <c r="B6345" s="31">
        <v>44335</v>
      </c>
      <c r="C6345" s="32">
        <v>19</v>
      </c>
      <c r="D6345" s="33" t="s">
        <v>12700</v>
      </c>
      <c r="E6345" s="52" t="s">
        <v>12699</v>
      </c>
      <c r="F6345" s="52" t="s">
        <v>4280</v>
      </c>
      <c r="G6345" s="48" t="s">
        <v>12698</v>
      </c>
      <c r="H6345" s="1"/>
      <c r="I6345" s="49" t="s">
        <v>12846</v>
      </c>
      <c r="J6345" s="50" t="s">
        <v>12845</v>
      </c>
      <c r="K6345" s="34">
        <v>3207000</v>
      </c>
      <c r="L6345" s="71"/>
      <c r="M6345" s="51" t="s">
        <v>3836</v>
      </c>
      <c r="N6345" s="36" t="s">
        <v>4287</v>
      </c>
    </row>
    <row r="6346" spans="1:14" x14ac:dyDescent="0.25">
      <c r="A6346" s="30">
        <v>16</v>
      </c>
      <c r="B6346" s="31">
        <v>44335</v>
      </c>
      <c r="C6346" s="32">
        <v>19</v>
      </c>
      <c r="D6346" s="33" t="s">
        <v>12700</v>
      </c>
      <c r="E6346" s="52" t="s">
        <v>12699</v>
      </c>
      <c r="F6346" s="52" t="s">
        <v>4280</v>
      </c>
      <c r="G6346" s="48" t="s">
        <v>12698</v>
      </c>
      <c r="H6346" s="1"/>
      <c r="I6346" s="49" t="s">
        <v>12844</v>
      </c>
      <c r="J6346" s="50" t="s">
        <v>12843</v>
      </c>
      <c r="K6346" s="34">
        <v>3207000</v>
      </c>
      <c r="L6346" s="71"/>
      <c r="M6346" s="51" t="s">
        <v>3836</v>
      </c>
      <c r="N6346" s="36" t="s">
        <v>4287</v>
      </c>
    </row>
    <row r="6347" spans="1:14" x14ac:dyDescent="0.25">
      <c r="A6347" s="30">
        <v>16</v>
      </c>
      <c r="B6347" s="31">
        <v>44335</v>
      </c>
      <c r="C6347" s="32">
        <v>19</v>
      </c>
      <c r="D6347" s="33" t="s">
        <v>12700</v>
      </c>
      <c r="E6347" s="52" t="s">
        <v>12699</v>
      </c>
      <c r="F6347" s="52" t="s">
        <v>4280</v>
      </c>
      <c r="G6347" s="48" t="s">
        <v>12698</v>
      </c>
      <c r="H6347" s="1"/>
      <c r="I6347" s="49" t="s">
        <v>12842</v>
      </c>
      <c r="J6347" s="50" t="s">
        <v>12841</v>
      </c>
      <c r="K6347" s="34">
        <v>3207000</v>
      </c>
      <c r="L6347" s="71"/>
      <c r="M6347" s="51" t="s">
        <v>3836</v>
      </c>
      <c r="N6347" s="36" t="s">
        <v>4287</v>
      </c>
    </row>
    <row r="6348" spans="1:14" x14ac:dyDescent="0.25">
      <c r="A6348" s="30">
        <v>16</v>
      </c>
      <c r="B6348" s="31">
        <v>44335</v>
      </c>
      <c r="C6348" s="32">
        <v>19</v>
      </c>
      <c r="D6348" s="33" t="s">
        <v>12700</v>
      </c>
      <c r="E6348" s="52" t="s">
        <v>12699</v>
      </c>
      <c r="F6348" s="52" t="s">
        <v>4280</v>
      </c>
      <c r="G6348" s="48" t="s">
        <v>12698</v>
      </c>
      <c r="H6348" s="1"/>
      <c r="I6348" s="49" t="s">
        <v>12840</v>
      </c>
      <c r="J6348" s="50" t="s">
        <v>12839</v>
      </c>
      <c r="K6348" s="34">
        <v>3207000</v>
      </c>
      <c r="L6348" s="71"/>
      <c r="M6348" s="51" t="s">
        <v>3836</v>
      </c>
      <c r="N6348" s="36" t="s">
        <v>4287</v>
      </c>
    </row>
    <row r="6349" spans="1:14" x14ac:dyDescent="0.25">
      <c r="A6349" s="30">
        <v>16</v>
      </c>
      <c r="B6349" s="31">
        <v>44335</v>
      </c>
      <c r="C6349" s="32">
        <v>19</v>
      </c>
      <c r="D6349" s="33" t="s">
        <v>12700</v>
      </c>
      <c r="E6349" s="52" t="s">
        <v>12699</v>
      </c>
      <c r="F6349" s="52" t="s">
        <v>4280</v>
      </c>
      <c r="G6349" s="48" t="s">
        <v>12698</v>
      </c>
      <c r="H6349" s="1"/>
      <c r="I6349" s="49" t="s">
        <v>12838</v>
      </c>
      <c r="J6349" s="50" t="s">
        <v>12837</v>
      </c>
      <c r="K6349" s="34">
        <v>3207000</v>
      </c>
      <c r="L6349" s="71"/>
      <c r="M6349" s="51" t="s">
        <v>3836</v>
      </c>
      <c r="N6349" s="36" t="s">
        <v>4287</v>
      </c>
    </row>
    <row r="6350" spans="1:14" x14ac:dyDescent="0.25">
      <c r="A6350" s="30">
        <v>16</v>
      </c>
      <c r="B6350" s="31">
        <v>44335</v>
      </c>
      <c r="C6350" s="32">
        <v>19</v>
      </c>
      <c r="D6350" s="33" t="s">
        <v>12700</v>
      </c>
      <c r="E6350" s="52" t="s">
        <v>12699</v>
      </c>
      <c r="F6350" s="52" t="s">
        <v>4280</v>
      </c>
      <c r="G6350" s="48" t="s">
        <v>12698</v>
      </c>
      <c r="H6350" s="1"/>
      <c r="I6350" s="49" t="s">
        <v>12836</v>
      </c>
      <c r="J6350" s="50" t="s">
        <v>12835</v>
      </c>
      <c r="K6350" s="34">
        <v>3207000</v>
      </c>
      <c r="L6350" s="71"/>
      <c r="M6350" s="51" t="s">
        <v>3836</v>
      </c>
      <c r="N6350" s="36" t="s">
        <v>4287</v>
      </c>
    </row>
    <row r="6351" spans="1:14" x14ac:dyDescent="0.25">
      <c r="A6351" s="30">
        <v>16</v>
      </c>
      <c r="B6351" s="31">
        <v>44335</v>
      </c>
      <c r="C6351" s="32">
        <v>19</v>
      </c>
      <c r="D6351" s="33" t="s">
        <v>12700</v>
      </c>
      <c r="E6351" s="52" t="s">
        <v>12699</v>
      </c>
      <c r="F6351" s="52" t="s">
        <v>4280</v>
      </c>
      <c r="G6351" s="48" t="s">
        <v>12698</v>
      </c>
      <c r="H6351" s="1"/>
      <c r="I6351" s="49" t="s">
        <v>12834</v>
      </c>
      <c r="J6351" s="50" t="s">
        <v>12833</v>
      </c>
      <c r="K6351" s="34">
        <v>3207000</v>
      </c>
      <c r="L6351" s="71"/>
      <c r="M6351" s="51" t="s">
        <v>3836</v>
      </c>
      <c r="N6351" s="36" t="s">
        <v>4287</v>
      </c>
    </row>
    <row r="6352" spans="1:14" x14ac:dyDescent="0.25">
      <c r="A6352" s="30">
        <v>16</v>
      </c>
      <c r="B6352" s="31">
        <v>44335</v>
      </c>
      <c r="C6352" s="32">
        <v>19</v>
      </c>
      <c r="D6352" s="33" t="s">
        <v>12700</v>
      </c>
      <c r="E6352" s="52" t="s">
        <v>12699</v>
      </c>
      <c r="F6352" s="52" t="s">
        <v>4280</v>
      </c>
      <c r="G6352" s="48" t="s">
        <v>12698</v>
      </c>
      <c r="H6352" s="1"/>
      <c r="I6352" s="49" t="s">
        <v>12832</v>
      </c>
      <c r="J6352" s="50" t="s">
        <v>12831</v>
      </c>
      <c r="K6352" s="34">
        <v>3207000</v>
      </c>
      <c r="L6352" s="71"/>
      <c r="M6352" s="51" t="s">
        <v>3836</v>
      </c>
      <c r="N6352" s="36" t="s">
        <v>4287</v>
      </c>
    </row>
    <row r="6353" spans="1:14" x14ac:dyDescent="0.25">
      <c r="A6353" s="30">
        <v>16</v>
      </c>
      <c r="B6353" s="31">
        <v>44335</v>
      </c>
      <c r="C6353" s="32">
        <v>19</v>
      </c>
      <c r="D6353" s="33" t="s">
        <v>12700</v>
      </c>
      <c r="E6353" s="52" t="s">
        <v>12699</v>
      </c>
      <c r="F6353" s="52" t="s">
        <v>4280</v>
      </c>
      <c r="G6353" s="48" t="s">
        <v>12698</v>
      </c>
      <c r="H6353" s="1"/>
      <c r="I6353" s="49" t="s">
        <v>12830</v>
      </c>
      <c r="J6353" s="50" t="s">
        <v>12829</v>
      </c>
      <c r="K6353" s="34">
        <v>3207000</v>
      </c>
      <c r="L6353" s="71"/>
      <c r="M6353" s="51" t="s">
        <v>3836</v>
      </c>
      <c r="N6353" s="36" t="s">
        <v>4287</v>
      </c>
    </row>
    <row r="6354" spans="1:14" x14ac:dyDescent="0.25">
      <c r="A6354" s="30">
        <v>16</v>
      </c>
      <c r="B6354" s="31">
        <v>44335</v>
      </c>
      <c r="C6354" s="32">
        <v>19</v>
      </c>
      <c r="D6354" s="33" t="s">
        <v>12700</v>
      </c>
      <c r="E6354" s="52" t="s">
        <v>12699</v>
      </c>
      <c r="F6354" s="52" t="s">
        <v>4280</v>
      </c>
      <c r="G6354" s="48" t="s">
        <v>12698</v>
      </c>
      <c r="H6354" s="1"/>
      <c r="I6354" s="49" t="s">
        <v>12828</v>
      </c>
      <c r="J6354" s="50" t="s">
        <v>12827</v>
      </c>
      <c r="K6354" s="34">
        <v>3207000</v>
      </c>
      <c r="L6354" s="71"/>
      <c r="M6354" s="51" t="s">
        <v>3836</v>
      </c>
      <c r="N6354" s="36" t="s">
        <v>4287</v>
      </c>
    </row>
    <row r="6355" spans="1:14" x14ac:dyDescent="0.25">
      <c r="A6355" s="30">
        <v>16</v>
      </c>
      <c r="B6355" s="31">
        <v>44335</v>
      </c>
      <c r="C6355" s="32">
        <v>19</v>
      </c>
      <c r="D6355" s="33" t="s">
        <v>12700</v>
      </c>
      <c r="E6355" s="52" t="s">
        <v>12699</v>
      </c>
      <c r="F6355" s="52" t="s">
        <v>4280</v>
      </c>
      <c r="G6355" s="48" t="s">
        <v>12698</v>
      </c>
      <c r="H6355" s="1"/>
      <c r="I6355" s="49" t="s">
        <v>12826</v>
      </c>
      <c r="J6355" s="50" t="s">
        <v>12825</v>
      </c>
      <c r="K6355" s="34">
        <v>3207000</v>
      </c>
      <c r="L6355" s="71"/>
      <c r="M6355" s="51" t="s">
        <v>3836</v>
      </c>
      <c r="N6355" s="36" t="s">
        <v>4287</v>
      </c>
    </row>
    <row r="6356" spans="1:14" x14ac:dyDescent="0.25">
      <c r="A6356" s="30">
        <v>16</v>
      </c>
      <c r="B6356" s="31">
        <v>44335</v>
      </c>
      <c r="C6356" s="32">
        <v>19</v>
      </c>
      <c r="D6356" s="33" t="s">
        <v>12700</v>
      </c>
      <c r="E6356" s="52" t="s">
        <v>12699</v>
      </c>
      <c r="F6356" s="52" t="s">
        <v>4280</v>
      </c>
      <c r="G6356" s="48" t="s">
        <v>12698</v>
      </c>
      <c r="H6356" s="1"/>
      <c r="I6356" s="49" t="s">
        <v>12824</v>
      </c>
      <c r="J6356" s="50" t="s">
        <v>12823</v>
      </c>
      <c r="K6356" s="34">
        <v>3207000</v>
      </c>
      <c r="L6356" s="71"/>
      <c r="M6356" s="51" t="s">
        <v>3836</v>
      </c>
      <c r="N6356" s="36" t="s">
        <v>4287</v>
      </c>
    </row>
    <row r="6357" spans="1:14" x14ac:dyDescent="0.25">
      <c r="A6357" s="30">
        <v>16</v>
      </c>
      <c r="B6357" s="31">
        <v>44335</v>
      </c>
      <c r="C6357" s="32">
        <v>19</v>
      </c>
      <c r="D6357" s="33" t="s">
        <v>12700</v>
      </c>
      <c r="E6357" s="52" t="s">
        <v>12699</v>
      </c>
      <c r="F6357" s="52" t="s">
        <v>4280</v>
      </c>
      <c r="G6357" s="48" t="s">
        <v>12698</v>
      </c>
      <c r="H6357" s="1"/>
      <c r="I6357" s="49" t="s">
        <v>12822</v>
      </c>
      <c r="J6357" s="50" t="s">
        <v>12821</v>
      </c>
      <c r="K6357" s="34">
        <v>2244900</v>
      </c>
      <c r="L6357" s="71"/>
      <c r="M6357" s="51" t="s">
        <v>3836</v>
      </c>
      <c r="N6357" s="36" t="s">
        <v>4287</v>
      </c>
    </row>
    <row r="6358" spans="1:14" x14ac:dyDescent="0.25">
      <c r="A6358" s="30">
        <v>16</v>
      </c>
      <c r="B6358" s="31">
        <v>44335</v>
      </c>
      <c r="C6358" s="32">
        <v>19</v>
      </c>
      <c r="D6358" s="33" t="s">
        <v>12700</v>
      </c>
      <c r="E6358" s="52" t="s">
        <v>12699</v>
      </c>
      <c r="F6358" s="52" t="s">
        <v>4280</v>
      </c>
      <c r="G6358" s="48" t="s">
        <v>12698</v>
      </c>
      <c r="H6358" s="1"/>
      <c r="I6358" s="49" t="s">
        <v>12820</v>
      </c>
      <c r="J6358" s="50" t="s">
        <v>12819</v>
      </c>
      <c r="K6358" s="34">
        <v>3207000</v>
      </c>
      <c r="L6358" s="71"/>
      <c r="M6358" s="51" t="s">
        <v>3836</v>
      </c>
      <c r="N6358" s="36" t="s">
        <v>4287</v>
      </c>
    </row>
    <row r="6359" spans="1:14" x14ac:dyDescent="0.25">
      <c r="A6359" s="30">
        <v>16</v>
      </c>
      <c r="B6359" s="31">
        <v>44335</v>
      </c>
      <c r="C6359" s="32">
        <v>19</v>
      </c>
      <c r="D6359" s="33" t="s">
        <v>12700</v>
      </c>
      <c r="E6359" s="52" t="s">
        <v>12699</v>
      </c>
      <c r="F6359" s="52" t="s">
        <v>4280</v>
      </c>
      <c r="G6359" s="48" t="s">
        <v>12698</v>
      </c>
      <c r="H6359" s="1"/>
      <c r="I6359" s="49" t="s">
        <v>12818</v>
      </c>
      <c r="J6359" s="50" t="s">
        <v>12817</v>
      </c>
      <c r="K6359" s="34">
        <v>3206893</v>
      </c>
      <c r="L6359" s="71"/>
      <c r="M6359" s="51" t="s">
        <v>3836</v>
      </c>
      <c r="N6359" s="36" t="s">
        <v>4287</v>
      </c>
    </row>
    <row r="6360" spans="1:14" x14ac:dyDescent="0.25">
      <c r="A6360" s="30">
        <v>16</v>
      </c>
      <c r="B6360" s="31">
        <v>44335</v>
      </c>
      <c r="C6360" s="32">
        <v>19</v>
      </c>
      <c r="D6360" s="33" t="s">
        <v>12700</v>
      </c>
      <c r="E6360" s="52" t="s">
        <v>12699</v>
      </c>
      <c r="F6360" s="52" t="s">
        <v>4280</v>
      </c>
      <c r="G6360" s="48" t="s">
        <v>12698</v>
      </c>
      <c r="H6360" s="1"/>
      <c r="I6360" s="49" t="s">
        <v>12816</v>
      </c>
      <c r="J6360" s="50" t="s">
        <v>12815</v>
      </c>
      <c r="K6360" s="34">
        <v>3207000</v>
      </c>
      <c r="L6360" s="71"/>
      <c r="M6360" s="51" t="s">
        <v>3836</v>
      </c>
      <c r="N6360" s="36" t="s">
        <v>4287</v>
      </c>
    </row>
    <row r="6361" spans="1:14" x14ac:dyDescent="0.25">
      <c r="A6361" s="30">
        <v>16</v>
      </c>
      <c r="B6361" s="31">
        <v>44335</v>
      </c>
      <c r="C6361" s="32">
        <v>19</v>
      </c>
      <c r="D6361" s="33" t="s">
        <v>12700</v>
      </c>
      <c r="E6361" s="52" t="s">
        <v>12699</v>
      </c>
      <c r="F6361" s="52" t="s">
        <v>4280</v>
      </c>
      <c r="G6361" s="48" t="s">
        <v>12698</v>
      </c>
      <c r="H6361" s="1"/>
      <c r="I6361" s="49" t="s">
        <v>12814</v>
      </c>
      <c r="J6361" s="50" t="s">
        <v>12813</v>
      </c>
      <c r="K6361" s="34">
        <v>3207000</v>
      </c>
      <c r="L6361" s="71"/>
      <c r="M6361" s="51" t="s">
        <v>3836</v>
      </c>
      <c r="N6361" s="36" t="s">
        <v>4287</v>
      </c>
    </row>
    <row r="6362" spans="1:14" x14ac:dyDescent="0.25">
      <c r="A6362" s="30">
        <v>16</v>
      </c>
      <c r="B6362" s="31">
        <v>44335</v>
      </c>
      <c r="C6362" s="32">
        <v>19</v>
      </c>
      <c r="D6362" s="33" t="s">
        <v>12700</v>
      </c>
      <c r="E6362" s="52" t="s">
        <v>12699</v>
      </c>
      <c r="F6362" s="52" t="s">
        <v>4280</v>
      </c>
      <c r="G6362" s="48" t="s">
        <v>12698</v>
      </c>
      <c r="H6362" s="1"/>
      <c r="I6362" s="49" t="s">
        <v>12812</v>
      </c>
      <c r="J6362" s="50" t="s">
        <v>12811</v>
      </c>
      <c r="K6362" s="34">
        <v>2458700</v>
      </c>
      <c r="L6362" s="71"/>
      <c r="M6362" s="51" t="s">
        <v>3836</v>
      </c>
      <c r="N6362" s="36" t="s">
        <v>4287</v>
      </c>
    </row>
    <row r="6363" spans="1:14" x14ac:dyDescent="0.25">
      <c r="A6363" s="30">
        <v>16</v>
      </c>
      <c r="B6363" s="31">
        <v>44335</v>
      </c>
      <c r="C6363" s="32">
        <v>19</v>
      </c>
      <c r="D6363" s="33" t="s">
        <v>12700</v>
      </c>
      <c r="E6363" s="52" t="s">
        <v>12699</v>
      </c>
      <c r="F6363" s="52" t="s">
        <v>4280</v>
      </c>
      <c r="G6363" s="48" t="s">
        <v>12698</v>
      </c>
      <c r="H6363" s="1"/>
      <c r="I6363" s="49" t="s">
        <v>12810</v>
      </c>
      <c r="J6363" s="50" t="s">
        <v>12809</v>
      </c>
      <c r="K6363" s="34">
        <v>3207000</v>
      </c>
      <c r="L6363" s="71"/>
      <c r="M6363" s="51" t="s">
        <v>3836</v>
      </c>
      <c r="N6363" s="36" t="s">
        <v>4287</v>
      </c>
    </row>
    <row r="6364" spans="1:14" x14ac:dyDescent="0.25">
      <c r="A6364" s="30">
        <v>16</v>
      </c>
      <c r="B6364" s="31">
        <v>44335</v>
      </c>
      <c r="C6364" s="32">
        <v>19</v>
      </c>
      <c r="D6364" s="33" t="s">
        <v>12700</v>
      </c>
      <c r="E6364" s="52" t="s">
        <v>12699</v>
      </c>
      <c r="F6364" s="52" t="s">
        <v>4280</v>
      </c>
      <c r="G6364" s="48" t="s">
        <v>12698</v>
      </c>
      <c r="H6364" s="1"/>
      <c r="I6364" s="49" t="s">
        <v>12808</v>
      </c>
      <c r="J6364" s="50" t="s">
        <v>12807</v>
      </c>
      <c r="K6364" s="34">
        <v>3204862</v>
      </c>
      <c r="L6364" s="71"/>
      <c r="M6364" s="51" t="s">
        <v>3836</v>
      </c>
      <c r="N6364" s="36" t="s">
        <v>4287</v>
      </c>
    </row>
    <row r="6365" spans="1:14" x14ac:dyDescent="0.25">
      <c r="A6365" s="30">
        <v>16</v>
      </c>
      <c r="B6365" s="31">
        <v>44335</v>
      </c>
      <c r="C6365" s="32">
        <v>19</v>
      </c>
      <c r="D6365" s="33" t="s">
        <v>12700</v>
      </c>
      <c r="E6365" s="52" t="s">
        <v>12699</v>
      </c>
      <c r="F6365" s="52" t="s">
        <v>4280</v>
      </c>
      <c r="G6365" s="48" t="s">
        <v>12698</v>
      </c>
      <c r="H6365" s="1"/>
      <c r="I6365" s="49" t="s">
        <v>12806</v>
      </c>
      <c r="J6365" s="50" t="s">
        <v>12805</v>
      </c>
      <c r="K6365" s="34">
        <v>3207000</v>
      </c>
      <c r="L6365" s="71"/>
      <c r="M6365" s="51" t="s">
        <v>3836</v>
      </c>
      <c r="N6365" s="36" t="s">
        <v>4287</v>
      </c>
    </row>
    <row r="6366" spans="1:14" x14ac:dyDescent="0.25">
      <c r="A6366" s="30">
        <v>16</v>
      </c>
      <c r="B6366" s="31">
        <v>44335</v>
      </c>
      <c r="C6366" s="32">
        <v>19</v>
      </c>
      <c r="D6366" s="33" t="s">
        <v>12700</v>
      </c>
      <c r="E6366" s="52" t="s">
        <v>12699</v>
      </c>
      <c r="F6366" s="52" t="s">
        <v>4280</v>
      </c>
      <c r="G6366" s="48" t="s">
        <v>12698</v>
      </c>
      <c r="H6366" s="1"/>
      <c r="I6366" s="49" t="s">
        <v>12804</v>
      </c>
      <c r="J6366" s="50" t="s">
        <v>12803</v>
      </c>
      <c r="K6366" s="34">
        <v>3204862</v>
      </c>
      <c r="L6366" s="71"/>
      <c r="M6366" s="51" t="s">
        <v>3836</v>
      </c>
      <c r="N6366" s="36" t="s">
        <v>4287</v>
      </c>
    </row>
    <row r="6367" spans="1:14" x14ac:dyDescent="0.25">
      <c r="A6367" s="30">
        <v>16</v>
      </c>
      <c r="B6367" s="31">
        <v>44335</v>
      </c>
      <c r="C6367" s="32">
        <v>19</v>
      </c>
      <c r="D6367" s="33" t="s">
        <v>12700</v>
      </c>
      <c r="E6367" s="52" t="s">
        <v>12699</v>
      </c>
      <c r="F6367" s="52" t="s">
        <v>4280</v>
      </c>
      <c r="G6367" s="48" t="s">
        <v>12698</v>
      </c>
      <c r="H6367" s="1"/>
      <c r="I6367" s="49" t="s">
        <v>12802</v>
      </c>
      <c r="J6367" s="50" t="s">
        <v>12801</v>
      </c>
      <c r="K6367" s="34">
        <v>1496600</v>
      </c>
      <c r="L6367" s="71"/>
      <c r="M6367" s="51" t="s">
        <v>3836</v>
      </c>
      <c r="N6367" s="36" t="s">
        <v>4287</v>
      </c>
    </row>
    <row r="6368" spans="1:14" x14ac:dyDescent="0.25">
      <c r="A6368" s="30">
        <v>16</v>
      </c>
      <c r="B6368" s="31">
        <v>44335</v>
      </c>
      <c r="C6368" s="32">
        <v>19</v>
      </c>
      <c r="D6368" s="33" t="s">
        <v>12700</v>
      </c>
      <c r="E6368" s="52" t="s">
        <v>12699</v>
      </c>
      <c r="F6368" s="52" t="s">
        <v>4280</v>
      </c>
      <c r="G6368" s="48" t="s">
        <v>12698</v>
      </c>
      <c r="H6368" s="1"/>
      <c r="I6368" s="49" t="s">
        <v>12800</v>
      </c>
      <c r="J6368" s="50" t="s">
        <v>12799</v>
      </c>
      <c r="K6368" s="34">
        <v>3205928</v>
      </c>
      <c r="L6368" s="71"/>
      <c r="M6368" s="51" t="s">
        <v>3836</v>
      </c>
      <c r="N6368" s="36" t="s">
        <v>4287</v>
      </c>
    </row>
    <row r="6369" spans="1:14" x14ac:dyDescent="0.25">
      <c r="A6369" s="30">
        <v>16</v>
      </c>
      <c r="B6369" s="31">
        <v>44335</v>
      </c>
      <c r="C6369" s="32">
        <v>19</v>
      </c>
      <c r="D6369" s="33" t="s">
        <v>12700</v>
      </c>
      <c r="E6369" s="52" t="s">
        <v>12699</v>
      </c>
      <c r="F6369" s="52" t="s">
        <v>4280</v>
      </c>
      <c r="G6369" s="48" t="s">
        <v>12698</v>
      </c>
      <c r="H6369" s="1"/>
      <c r="I6369" s="49" t="s">
        <v>12798</v>
      </c>
      <c r="J6369" s="50" t="s">
        <v>12797</v>
      </c>
      <c r="K6369" s="34">
        <v>3207000</v>
      </c>
      <c r="L6369" s="71"/>
      <c r="M6369" s="51" t="s">
        <v>3836</v>
      </c>
      <c r="N6369" s="36" t="s">
        <v>4287</v>
      </c>
    </row>
    <row r="6370" spans="1:14" x14ac:dyDescent="0.25">
      <c r="A6370" s="30">
        <v>16</v>
      </c>
      <c r="B6370" s="31">
        <v>44335</v>
      </c>
      <c r="C6370" s="32">
        <v>19</v>
      </c>
      <c r="D6370" s="33" t="s">
        <v>12700</v>
      </c>
      <c r="E6370" s="52" t="s">
        <v>12699</v>
      </c>
      <c r="F6370" s="52" t="s">
        <v>4280</v>
      </c>
      <c r="G6370" s="48" t="s">
        <v>12698</v>
      </c>
      <c r="H6370" s="1"/>
      <c r="I6370" s="49" t="s">
        <v>12796</v>
      </c>
      <c r="J6370" s="50" t="s">
        <v>12795</v>
      </c>
      <c r="K6370" s="34">
        <v>3207000</v>
      </c>
      <c r="L6370" s="71"/>
      <c r="M6370" s="51" t="s">
        <v>3836</v>
      </c>
      <c r="N6370" s="36" t="s">
        <v>4287</v>
      </c>
    </row>
    <row r="6371" spans="1:14" x14ac:dyDescent="0.25">
      <c r="A6371" s="30">
        <v>16</v>
      </c>
      <c r="B6371" s="31">
        <v>44335</v>
      </c>
      <c r="C6371" s="32">
        <v>19</v>
      </c>
      <c r="D6371" s="33" t="s">
        <v>12700</v>
      </c>
      <c r="E6371" s="52" t="s">
        <v>12699</v>
      </c>
      <c r="F6371" s="52" t="s">
        <v>4280</v>
      </c>
      <c r="G6371" s="48" t="s">
        <v>12698</v>
      </c>
      <c r="H6371" s="1"/>
      <c r="I6371" s="49" t="s">
        <v>12794</v>
      </c>
      <c r="J6371" s="50" t="s">
        <v>12793</v>
      </c>
      <c r="K6371" s="34">
        <v>2850274</v>
      </c>
      <c r="L6371" s="71"/>
      <c r="M6371" s="51" t="s">
        <v>3836</v>
      </c>
      <c r="N6371" s="36" t="s">
        <v>4287</v>
      </c>
    </row>
    <row r="6372" spans="1:14" x14ac:dyDescent="0.25">
      <c r="A6372" s="30">
        <v>16</v>
      </c>
      <c r="B6372" s="31">
        <v>44335</v>
      </c>
      <c r="C6372" s="32">
        <v>19</v>
      </c>
      <c r="D6372" s="33" t="s">
        <v>12700</v>
      </c>
      <c r="E6372" s="52" t="s">
        <v>12699</v>
      </c>
      <c r="F6372" s="52" t="s">
        <v>4280</v>
      </c>
      <c r="G6372" s="48" t="s">
        <v>12698</v>
      </c>
      <c r="H6372" s="1"/>
      <c r="I6372" s="49" t="s">
        <v>12792</v>
      </c>
      <c r="J6372" s="50" t="s">
        <v>12791</v>
      </c>
      <c r="K6372" s="34">
        <v>3207000</v>
      </c>
      <c r="L6372" s="71"/>
      <c r="M6372" s="51" t="s">
        <v>3836</v>
      </c>
      <c r="N6372" s="36" t="s">
        <v>4287</v>
      </c>
    </row>
    <row r="6373" spans="1:14" x14ac:dyDescent="0.25">
      <c r="A6373" s="30">
        <v>16</v>
      </c>
      <c r="B6373" s="31">
        <v>44335</v>
      </c>
      <c r="C6373" s="32">
        <v>19</v>
      </c>
      <c r="D6373" s="33" t="s">
        <v>12700</v>
      </c>
      <c r="E6373" s="52" t="s">
        <v>12699</v>
      </c>
      <c r="F6373" s="52" t="s">
        <v>4280</v>
      </c>
      <c r="G6373" s="48" t="s">
        <v>12698</v>
      </c>
      <c r="H6373" s="1"/>
      <c r="I6373" s="49" t="s">
        <v>12790</v>
      </c>
      <c r="J6373" s="50" t="s">
        <v>12789</v>
      </c>
      <c r="K6373" s="34">
        <v>3204862</v>
      </c>
      <c r="L6373" s="71"/>
      <c r="M6373" s="51" t="s">
        <v>3836</v>
      </c>
      <c r="N6373" s="36" t="s">
        <v>4287</v>
      </c>
    </row>
    <row r="6374" spans="1:14" x14ac:dyDescent="0.25">
      <c r="A6374" s="30">
        <v>16</v>
      </c>
      <c r="B6374" s="31">
        <v>44335</v>
      </c>
      <c r="C6374" s="32">
        <v>19</v>
      </c>
      <c r="D6374" s="33" t="s">
        <v>12700</v>
      </c>
      <c r="E6374" s="52" t="s">
        <v>12699</v>
      </c>
      <c r="F6374" s="52" t="s">
        <v>4280</v>
      </c>
      <c r="G6374" s="48" t="s">
        <v>12698</v>
      </c>
      <c r="H6374" s="1"/>
      <c r="I6374" s="49" t="s">
        <v>12788</v>
      </c>
      <c r="J6374" s="50" t="s">
        <v>12787</v>
      </c>
      <c r="K6374" s="34">
        <v>3207000</v>
      </c>
      <c r="L6374" s="71"/>
      <c r="M6374" s="51" t="s">
        <v>3836</v>
      </c>
      <c r="N6374" s="36" t="s">
        <v>4287</v>
      </c>
    </row>
    <row r="6375" spans="1:14" x14ac:dyDescent="0.25">
      <c r="A6375" s="30">
        <v>16</v>
      </c>
      <c r="B6375" s="31">
        <v>44335</v>
      </c>
      <c r="C6375" s="32">
        <v>19</v>
      </c>
      <c r="D6375" s="33" t="s">
        <v>12700</v>
      </c>
      <c r="E6375" s="52" t="s">
        <v>12699</v>
      </c>
      <c r="F6375" s="52" t="s">
        <v>4280</v>
      </c>
      <c r="G6375" s="48" t="s">
        <v>12698</v>
      </c>
      <c r="H6375" s="1"/>
      <c r="I6375" s="49" t="s">
        <v>12786</v>
      </c>
      <c r="J6375" s="50" t="s">
        <v>12785</v>
      </c>
      <c r="K6375" s="34">
        <v>3207000</v>
      </c>
      <c r="L6375" s="71"/>
      <c r="M6375" s="51" t="s">
        <v>3836</v>
      </c>
      <c r="N6375" s="36" t="s">
        <v>4287</v>
      </c>
    </row>
    <row r="6376" spans="1:14" x14ac:dyDescent="0.25">
      <c r="A6376" s="30">
        <v>16</v>
      </c>
      <c r="B6376" s="31">
        <v>44335</v>
      </c>
      <c r="C6376" s="32">
        <v>19</v>
      </c>
      <c r="D6376" s="33" t="s">
        <v>12700</v>
      </c>
      <c r="E6376" s="52" t="s">
        <v>12699</v>
      </c>
      <c r="F6376" s="52" t="s">
        <v>4280</v>
      </c>
      <c r="G6376" s="48" t="s">
        <v>12698</v>
      </c>
      <c r="H6376" s="1"/>
      <c r="I6376" s="49" t="s">
        <v>12784</v>
      </c>
      <c r="J6376" s="50" t="s">
        <v>12783</v>
      </c>
      <c r="K6376" s="34">
        <v>3207000</v>
      </c>
      <c r="L6376" s="71"/>
      <c r="M6376" s="51" t="s">
        <v>3836</v>
      </c>
      <c r="N6376" s="36" t="s">
        <v>4287</v>
      </c>
    </row>
    <row r="6377" spans="1:14" x14ac:dyDescent="0.25">
      <c r="A6377" s="30">
        <v>16</v>
      </c>
      <c r="B6377" s="31">
        <v>44335</v>
      </c>
      <c r="C6377" s="32">
        <v>19</v>
      </c>
      <c r="D6377" s="33" t="s">
        <v>12700</v>
      </c>
      <c r="E6377" s="52" t="s">
        <v>12699</v>
      </c>
      <c r="F6377" s="52" t="s">
        <v>4280</v>
      </c>
      <c r="G6377" s="48" t="s">
        <v>12698</v>
      </c>
      <c r="H6377" s="1"/>
      <c r="I6377" s="49" t="s">
        <v>12782</v>
      </c>
      <c r="J6377" s="50" t="s">
        <v>12781</v>
      </c>
      <c r="K6377" s="34">
        <v>3207000</v>
      </c>
      <c r="L6377" s="71"/>
      <c r="M6377" s="51" t="s">
        <v>3836</v>
      </c>
      <c r="N6377" s="36" t="s">
        <v>4287</v>
      </c>
    </row>
    <row r="6378" spans="1:14" x14ac:dyDescent="0.25">
      <c r="A6378" s="30">
        <v>16</v>
      </c>
      <c r="B6378" s="31">
        <v>44335</v>
      </c>
      <c r="C6378" s="32">
        <v>19</v>
      </c>
      <c r="D6378" s="33" t="s">
        <v>12700</v>
      </c>
      <c r="E6378" s="52" t="s">
        <v>12699</v>
      </c>
      <c r="F6378" s="52" t="s">
        <v>4280</v>
      </c>
      <c r="G6378" s="48" t="s">
        <v>12698</v>
      </c>
      <c r="H6378" s="1"/>
      <c r="I6378" s="49" t="s">
        <v>12780</v>
      </c>
      <c r="J6378" s="50" t="s">
        <v>12779</v>
      </c>
      <c r="K6378" s="34">
        <v>3204862</v>
      </c>
      <c r="L6378" s="71"/>
      <c r="M6378" s="51" t="s">
        <v>3836</v>
      </c>
      <c r="N6378" s="36" t="s">
        <v>4287</v>
      </c>
    </row>
    <row r="6379" spans="1:14" x14ac:dyDescent="0.25">
      <c r="A6379" s="30">
        <v>16</v>
      </c>
      <c r="B6379" s="31">
        <v>44335</v>
      </c>
      <c r="C6379" s="32">
        <v>19</v>
      </c>
      <c r="D6379" s="33" t="s">
        <v>12700</v>
      </c>
      <c r="E6379" s="52" t="s">
        <v>12699</v>
      </c>
      <c r="F6379" s="52" t="s">
        <v>4280</v>
      </c>
      <c r="G6379" s="48" t="s">
        <v>12698</v>
      </c>
      <c r="H6379" s="1"/>
      <c r="I6379" s="49" t="s">
        <v>12778</v>
      </c>
      <c r="J6379" s="50" t="s">
        <v>12777</v>
      </c>
      <c r="K6379" s="34">
        <v>3201655</v>
      </c>
      <c r="L6379" s="71"/>
      <c r="M6379" s="51" t="s">
        <v>3836</v>
      </c>
      <c r="N6379" s="36" t="s">
        <v>4287</v>
      </c>
    </row>
    <row r="6380" spans="1:14" x14ac:dyDescent="0.25">
      <c r="A6380" s="30">
        <v>16</v>
      </c>
      <c r="B6380" s="31">
        <v>44335</v>
      </c>
      <c r="C6380" s="32">
        <v>19</v>
      </c>
      <c r="D6380" s="33" t="s">
        <v>12700</v>
      </c>
      <c r="E6380" s="52" t="s">
        <v>12699</v>
      </c>
      <c r="F6380" s="52" t="s">
        <v>4280</v>
      </c>
      <c r="G6380" s="48" t="s">
        <v>12698</v>
      </c>
      <c r="H6380" s="1"/>
      <c r="I6380" s="49" t="s">
        <v>12776</v>
      </c>
      <c r="J6380" s="50" t="s">
        <v>12775</v>
      </c>
      <c r="K6380" s="34">
        <v>3207000</v>
      </c>
      <c r="L6380" s="71"/>
      <c r="M6380" s="51" t="s">
        <v>3836</v>
      </c>
      <c r="N6380" s="36" t="s">
        <v>4287</v>
      </c>
    </row>
    <row r="6381" spans="1:14" x14ac:dyDescent="0.25">
      <c r="A6381" s="30">
        <v>16</v>
      </c>
      <c r="B6381" s="31">
        <v>44335</v>
      </c>
      <c r="C6381" s="32">
        <v>19</v>
      </c>
      <c r="D6381" s="33" t="s">
        <v>12700</v>
      </c>
      <c r="E6381" s="52" t="s">
        <v>12699</v>
      </c>
      <c r="F6381" s="52" t="s">
        <v>4280</v>
      </c>
      <c r="G6381" s="48" t="s">
        <v>12698</v>
      </c>
      <c r="H6381" s="1"/>
      <c r="I6381" s="49" t="s">
        <v>12774</v>
      </c>
      <c r="J6381" s="50" t="s">
        <v>12773</v>
      </c>
      <c r="K6381" s="34">
        <v>3207000</v>
      </c>
      <c r="L6381" s="71"/>
      <c r="M6381" s="51" t="s">
        <v>3836</v>
      </c>
      <c r="N6381" s="36" t="s">
        <v>4287</v>
      </c>
    </row>
    <row r="6382" spans="1:14" x14ac:dyDescent="0.25">
      <c r="A6382" s="30">
        <v>16</v>
      </c>
      <c r="B6382" s="31">
        <v>44335</v>
      </c>
      <c r="C6382" s="32">
        <v>19</v>
      </c>
      <c r="D6382" s="33" t="s">
        <v>12700</v>
      </c>
      <c r="E6382" s="52" t="s">
        <v>12699</v>
      </c>
      <c r="F6382" s="52" t="s">
        <v>4280</v>
      </c>
      <c r="G6382" s="48" t="s">
        <v>12698</v>
      </c>
      <c r="H6382" s="1"/>
      <c r="I6382" s="49" t="s">
        <v>12772</v>
      </c>
      <c r="J6382" s="50" t="s">
        <v>12771</v>
      </c>
      <c r="K6382" s="34">
        <v>3207000</v>
      </c>
      <c r="L6382" s="71"/>
      <c r="M6382" s="51" t="s">
        <v>3836</v>
      </c>
      <c r="N6382" s="36" t="s">
        <v>4287</v>
      </c>
    </row>
    <row r="6383" spans="1:14" x14ac:dyDescent="0.25">
      <c r="A6383" s="30">
        <v>16</v>
      </c>
      <c r="B6383" s="31">
        <v>44335</v>
      </c>
      <c r="C6383" s="32">
        <v>19</v>
      </c>
      <c r="D6383" s="33" t="s">
        <v>12700</v>
      </c>
      <c r="E6383" s="52" t="s">
        <v>12699</v>
      </c>
      <c r="F6383" s="52" t="s">
        <v>4280</v>
      </c>
      <c r="G6383" s="48" t="s">
        <v>12698</v>
      </c>
      <c r="H6383" s="1"/>
      <c r="I6383" s="49" t="s">
        <v>12770</v>
      </c>
      <c r="J6383" s="50" t="s">
        <v>12769</v>
      </c>
      <c r="K6383" s="34">
        <v>3207000</v>
      </c>
      <c r="L6383" s="71"/>
      <c r="M6383" s="51" t="s">
        <v>3836</v>
      </c>
      <c r="N6383" s="36" t="s">
        <v>4287</v>
      </c>
    </row>
    <row r="6384" spans="1:14" x14ac:dyDescent="0.25">
      <c r="A6384" s="30">
        <v>16</v>
      </c>
      <c r="B6384" s="31">
        <v>44335</v>
      </c>
      <c r="C6384" s="32">
        <v>19</v>
      </c>
      <c r="D6384" s="33" t="s">
        <v>12700</v>
      </c>
      <c r="E6384" s="52" t="s">
        <v>12699</v>
      </c>
      <c r="F6384" s="52" t="s">
        <v>4280</v>
      </c>
      <c r="G6384" s="48" t="s">
        <v>12698</v>
      </c>
      <c r="H6384" s="1"/>
      <c r="I6384" s="49" t="s">
        <v>12768</v>
      </c>
      <c r="J6384" s="50" t="s">
        <v>12767</v>
      </c>
      <c r="K6384" s="34">
        <v>3207000</v>
      </c>
      <c r="L6384" s="71"/>
      <c r="M6384" s="51" t="s">
        <v>3836</v>
      </c>
      <c r="N6384" s="36" t="s">
        <v>4287</v>
      </c>
    </row>
    <row r="6385" spans="1:14" x14ac:dyDescent="0.25">
      <c r="A6385" s="30">
        <v>16</v>
      </c>
      <c r="B6385" s="31">
        <v>44335</v>
      </c>
      <c r="C6385" s="32">
        <v>19</v>
      </c>
      <c r="D6385" s="33" t="s">
        <v>12700</v>
      </c>
      <c r="E6385" s="52" t="s">
        <v>12699</v>
      </c>
      <c r="F6385" s="52" t="s">
        <v>4280</v>
      </c>
      <c r="G6385" s="48" t="s">
        <v>12698</v>
      </c>
      <c r="H6385" s="1"/>
      <c r="I6385" s="49" t="s">
        <v>12766</v>
      </c>
      <c r="J6385" s="50" t="s">
        <v>12765</v>
      </c>
      <c r="K6385" s="34">
        <v>1603500</v>
      </c>
      <c r="L6385" s="71"/>
      <c r="M6385" s="51" t="s">
        <v>3836</v>
      </c>
      <c r="N6385" s="36" t="s">
        <v>4287</v>
      </c>
    </row>
    <row r="6386" spans="1:14" x14ac:dyDescent="0.25">
      <c r="A6386" s="30">
        <v>16</v>
      </c>
      <c r="B6386" s="31">
        <v>44335</v>
      </c>
      <c r="C6386" s="32">
        <v>19</v>
      </c>
      <c r="D6386" s="33" t="s">
        <v>12700</v>
      </c>
      <c r="E6386" s="52" t="s">
        <v>12699</v>
      </c>
      <c r="F6386" s="52" t="s">
        <v>4280</v>
      </c>
      <c r="G6386" s="48" t="s">
        <v>12698</v>
      </c>
      <c r="H6386" s="1"/>
      <c r="I6386" s="49" t="s">
        <v>12764</v>
      </c>
      <c r="J6386" s="50" t="s">
        <v>12763</v>
      </c>
      <c r="K6386" s="34">
        <v>3207000</v>
      </c>
      <c r="L6386" s="71"/>
      <c r="M6386" s="51" t="s">
        <v>3836</v>
      </c>
      <c r="N6386" s="36" t="s">
        <v>4287</v>
      </c>
    </row>
    <row r="6387" spans="1:14" x14ac:dyDescent="0.25">
      <c r="A6387" s="30">
        <v>16</v>
      </c>
      <c r="B6387" s="31">
        <v>44335</v>
      </c>
      <c r="C6387" s="32">
        <v>19</v>
      </c>
      <c r="D6387" s="33" t="s">
        <v>12700</v>
      </c>
      <c r="E6387" s="52" t="s">
        <v>12699</v>
      </c>
      <c r="F6387" s="52" t="s">
        <v>4280</v>
      </c>
      <c r="G6387" s="48" t="s">
        <v>12698</v>
      </c>
      <c r="H6387" s="1"/>
      <c r="I6387" s="49" t="s">
        <v>12762</v>
      </c>
      <c r="J6387" s="50" t="s">
        <v>12761</v>
      </c>
      <c r="K6387" s="34">
        <v>3207000</v>
      </c>
      <c r="L6387" s="71"/>
      <c r="M6387" s="51" t="s">
        <v>3836</v>
      </c>
      <c r="N6387" s="36" t="s">
        <v>4287</v>
      </c>
    </row>
    <row r="6388" spans="1:14" x14ac:dyDescent="0.25">
      <c r="A6388" s="30">
        <v>16</v>
      </c>
      <c r="B6388" s="31">
        <v>44335</v>
      </c>
      <c r="C6388" s="32">
        <v>19</v>
      </c>
      <c r="D6388" s="33" t="s">
        <v>12700</v>
      </c>
      <c r="E6388" s="52" t="s">
        <v>12699</v>
      </c>
      <c r="F6388" s="52" t="s">
        <v>4280</v>
      </c>
      <c r="G6388" s="48" t="s">
        <v>12698</v>
      </c>
      <c r="H6388" s="1"/>
      <c r="I6388" s="49" t="s">
        <v>12760</v>
      </c>
      <c r="J6388" s="50" t="s">
        <v>12759</v>
      </c>
      <c r="K6388" s="34">
        <v>3207000</v>
      </c>
      <c r="L6388" s="71"/>
      <c r="M6388" s="51" t="s">
        <v>3836</v>
      </c>
      <c r="N6388" s="36" t="s">
        <v>4287</v>
      </c>
    </row>
    <row r="6389" spans="1:14" x14ac:dyDescent="0.25">
      <c r="A6389" s="30">
        <v>16</v>
      </c>
      <c r="B6389" s="31">
        <v>44335</v>
      </c>
      <c r="C6389" s="32">
        <v>19</v>
      </c>
      <c r="D6389" s="33" t="s">
        <v>12700</v>
      </c>
      <c r="E6389" s="52" t="s">
        <v>12699</v>
      </c>
      <c r="F6389" s="52" t="s">
        <v>4280</v>
      </c>
      <c r="G6389" s="48" t="s">
        <v>12698</v>
      </c>
      <c r="H6389" s="1"/>
      <c r="I6389" s="49" t="s">
        <v>12758</v>
      </c>
      <c r="J6389" s="50" t="s">
        <v>12757</v>
      </c>
      <c r="K6389" s="34">
        <v>3207000</v>
      </c>
      <c r="L6389" s="71"/>
      <c r="M6389" s="51" t="s">
        <v>3836</v>
      </c>
      <c r="N6389" s="36" t="s">
        <v>4287</v>
      </c>
    </row>
    <row r="6390" spans="1:14" x14ac:dyDescent="0.25">
      <c r="A6390" s="30">
        <v>16</v>
      </c>
      <c r="B6390" s="31">
        <v>44335</v>
      </c>
      <c r="C6390" s="32">
        <v>19</v>
      </c>
      <c r="D6390" s="33" t="s">
        <v>12700</v>
      </c>
      <c r="E6390" s="52" t="s">
        <v>12699</v>
      </c>
      <c r="F6390" s="52" t="s">
        <v>4280</v>
      </c>
      <c r="G6390" s="48" t="s">
        <v>12698</v>
      </c>
      <c r="H6390" s="1"/>
      <c r="I6390" s="49" t="s">
        <v>12756</v>
      </c>
      <c r="J6390" s="50" t="s">
        <v>12755</v>
      </c>
      <c r="K6390" s="34">
        <v>3207000</v>
      </c>
      <c r="L6390" s="71"/>
      <c r="M6390" s="51" t="s">
        <v>3836</v>
      </c>
      <c r="N6390" s="36" t="s">
        <v>4287</v>
      </c>
    </row>
    <row r="6391" spans="1:14" x14ac:dyDescent="0.25">
      <c r="A6391" s="30">
        <v>16</v>
      </c>
      <c r="B6391" s="31">
        <v>44335</v>
      </c>
      <c r="C6391" s="32">
        <v>19</v>
      </c>
      <c r="D6391" s="33" t="s">
        <v>12700</v>
      </c>
      <c r="E6391" s="52" t="s">
        <v>12699</v>
      </c>
      <c r="F6391" s="52" t="s">
        <v>4280</v>
      </c>
      <c r="G6391" s="48" t="s">
        <v>12698</v>
      </c>
      <c r="H6391" s="1"/>
      <c r="I6391" s="49" t="s">
        <v>12754</v>
      </c>
      <c r="J6391" s="50" t="s">
        <v>12753</v>
      </c>
      <c r="K6391" s="34">
        <v>3207000</v>
      </c>
      <c r="L6391" s="71"/>
      <c r="M6391" s="51" t="s">
        <v>3836</v>
      </c>
      <c r="N6391" s="36" t="s">
        <v>4287</v>
      </c>
    </row>
    <row r="6392" spans="1:14" x14ac:dyDescent="0.25">
      <c r="A6392" s="30">
        <v>16</v>
      </c>
      <c r="B6392" s="31">
        <v>44335</v>
      </c>
      <c r="C6392" s="32">
        <v>19</v>
      </c>
      <c r="D6392" s="33" t="s">
        <v>12700</v>
      </c>
      <c r="E6392" s="52" t="s">
        <v>12699</v>
      </c>
      <c r="F6392" s="52" t="s">
        <v>4280</v>
      </c>
      <c r="G6392" s="48" t="s">
        <v>12698</v>
      </c>
      <c r="H6392" s="1"/>
      <c r="I6392" s="49" t="s">
        <v>12752</v>
      </c>
      <c r="J6392" s="50" t="s">
        <v>12751</v>
      </c>
      <c r="K6392" s="34">
        <v>3207000</v>
      </c>
      <c r="L6392" s="71"/>
      <c r="M6392" s="51" t="s">
        <v>3836</v>
      </c>
      <c r="N6392" s="36" t="s">
        <v>4287</v>
      </c>
    </row>
    <row r="6393" spans="1:14" x14ac:dyDescent="0.25">
      <c r="A6393" s="30">
        <v>16</v>
      </c>
      <c r="B6393" s="31">
        <v>44335</v>
      </c>
      <c r="C6393" s="32">
        <v>19</v>
      </c>
      <c r="D6393" s="33" t="s">
        <v>12700</v>
      </c>
      <c r="E6393" s="52" t="s">
        <v>12699</v>
      </c>
      <c r="F6393" s="52" t="s">
        <v>4280</v>
      </c>
      <c r="G6393" s="48" t="s">
        <v>12698</v>
      </c>
      <c r="H6393" s="1"/>
      <c r="I6393" s="49" t="s">
        <v>12750</v>
      </c>
      <c r="J6393" s="50" t="s">
        <v>12749</v>
      </c>
      <c r="K6393" s="34">
        <v>3207000</v>
      </c>
      <c r="L6393" s="71"/>
      <c r="M6393" s="51" t="s">
        <v>3836</v>
      </c>
      <c r="N6393" s="36" t="s">
        <v>4287</v>
      </c>
    </row>
    <row r="6394" spans="1:14" x14ac:dyDescent="0.25">
      <c r="A6394" s="30">
        <v>16</v>
      </c>
      <c r="B6394" s="31">
        <v>44335</v>
      </c>
      <c r="C6394" s="32">
        <v>19</v>
      </c>
      <c r="D6394" s="33" t="s">
        <v>12700</v>
      </c>
      <c r="E6394" s="52" t="s">
        <v>12699</v>
      </c>
      <c r="F6394" s="52" t="s">
        <v>4280</v>
      </c>
      <c r="G6394" s="48" t="s">
        <v>12698</v>
      </c>
      <c r="H6394" s="1"/>
      <c r="I6394" s="49" t="s">
        <v>12748</v>
      </c>
      <c r="J6394" s="50" t="s">
        <v>12747</v>
      </c>
      <c r="K6394" s="34">
        <v>3207000</v>
      </c>
      <c r="L6394" s="71"/>
      <c r="M6394" s="51" t="s">
        <v>3836</v>
      </c>
      <c r="N6394" s="36" t="s">
        <v>4287</v>
      </c>
    </row>
    <row r="6395" spans="1:14" x14ac:dyDescent="0.25">
      <c r="A6395" s="30">
        <v>16</v>
      </c>
      <c r="B6395" s="31">
        <v>44335</v>
      </c>
      <c r="C6395" s="32">
        <v>19</v>
      </c>
      <c r="D6395" s="33" t="s">
        <v>12700</v>
      </c>
      <c r="E6395" s="52" t="s">
        <v>12699</v>
      </c>
      <c r="F6395" s="52" t="s">
        <v>4280</v>
      </c>
      <c r="G6395" s="48" t="s">
        <v>12698</v>
      </c>
      <c r="H6395" s="1"/>
      <c r="I6395" s="49" t="s">
        <v>12746</v>
      </c>
      <c r="J6395" s="50" t="s">
        <v>12745</v>
      </c>
      <c r="K6395" s="34">
        <v>3207000</v>
      </c>
      <c r="L6395" s="71"/>
      <c r="M6395" s="51" t="s">
        <v>3836</v>
      </c>
      <c r="N6395" s="36" t="s">
        <v>4287</v>
      </c>
    </row>
    <row r="6396" spans="1:14" x14ac:dyDescent="0.25">
      <c r="A6396" s="30">
        <v>16</v>
      </c>
      <c r="B6396" s="31">
        <v>44335</v>
      </c>
      <c r="C6396" s="32">
        <v>19</v>
      </c>
      <c r="D6396" s="33" t="s">
        <v>12700</v>
      </c>
      <c r="E6396" s="52" t="s">
        <v>12699</v>
      </c>
      <c r="F6396" s="52" t="s">
        <v>4280</v>
      </c>
      <c r="G6396" s="48" t="s">
        <v>12698</v>
      </c>
      <c r="H6396" s="1"/>
      <c r="I6396" s="49" t="s">
        <v>12744</v>
      </c>
      <c r="J6396" s="50" t="s">
        <v>11208</v>
      </c>
      <c r="K6396" s="34">
        <v>3201655</v>
      </c>
      <c r="L6396" s="71"/>
      <c r="M6396" s="51" t="s">
        <v>3836</v>
      </c>
      <c r="N6396" s="36" t="s">
        <v>4287</v>
      </c>
    </row>
    <row r="6397" spans="1:14" x14ac:dyDescent="0.25">
      <c r="A6397" s="30">
        <v>16</v>
      </c>
      <c r="B6397" s="31">
        <v>44335</v>
      </c>
      <c r="C6397" s="32">
        <v>19</v>
      </c>
      <c r="D6397" s="33" t="s">
        <v>12700</v>
      </c>
      <c r="E6397" s="52" t="s">
        <v>12699</v>
      </c>
      <c r="F6397" s="52" t="s">
        <v>4280</v>
      </c>
      <c r="G6397" s="48" t="s">
        <v>12698</v>
      </c>
      <c r="H6397" s="1"/>
      <c r="I6397" s="49" t="s">
        <v>12743</v>
      </c>
      <c r="J6397" s="50" t="s">
        <v>8649</v>
      </c>
      <c r="K6397" s="34">
        <v>3207000</v>
      </c>
      <c r="L6397" s="71"/>
      <c r="M6397" s="51" t="s">
        <v>3836</v>
      </c>
      <c r="N6397" s="36" t="s">
        <v>4287</v>
      </c>
    </row>
    <row r="6398" spans="1:14" x14ac:dyDescent="0.25">
      <c r="A6398" s="30">
        <v>16</v>
      </c>
      <c r="B6398" s="31">
        <v>44335</v>
      </c>
      <c r="C6398" s="32">
        <v>19</v>
      </c>
      <c r="D6398" s="33" t="s">
        <v>12700</v>
      </c>
      <c r="E6398" s="52" t="s">
        <v>12699</v>
      </c>
      <c r="F6398" s="52" t="s">
        <v>4280</v>
      </c>
      <c r="G6398" s="48" t="s">
        <v>12698</v>
      </c>
      <c r="H6398" s="1"/>
      <c r="I6398" s="49" t="s">
        <v>12742</v>
      </c>
      <c r="J6398" s="50" t="s">
        <v>12741</v>
      </c>
      <c r="K6398" s="34">
        <v>3207000</v>
      </c>
      <c r="L6398" s="71"/>
      <c r="M6398" s="51" t="s">
        <v>3836</v>
      </c>
      <c r="N6398" s="36" t="s">
        <v>4287</v>
      </c>
    </row>
    <row r="6399" spans="1:14" x14ac:dyDescent="0.25">
      <c r="A6399" s="30">
        <v>16</v>
      </c>
      <c r="B6399" s="31">
        <v>44335</v>
      </c>
      <c r="C6399" s="32">
        <v>19</v>
      </c>
      <c r="D6399" s="33" t="s">
        <v>12700</v>
      </c>
      <c r="E6399" s="52" t="s">
        <v>12699</v>
      </c>
      <c r="F6399" s="52" t="s">
        <v>4280</v>
      </c>
      <c r="G6399" s="48" t="s">
        <v>12698</v>
      </c>
      <c r="H6399" s="1"/>
      <c r="I6399" s="49" t="s">
        <v>12740</v>
      </c>
      <c r="J6399" s="50" t="s">
        <v>12739</v>
      </c>
      <c r="K6399" s="34">
        <v>3207000</v>
      </c>
      <c r="L6399" s="71"/>
      <c r="M6399" s="51" t="s">
        <v>3836</v>
      </c>
      <c r="N6399" s="36" t="s">
        <v>4287</v>
      </c>
    </row>
    <row r="6400" spans="1:14" x14ac:dyDescent="0.25">
      <c r="A6400" s="30">
        <v>16</v>
      </c>
      <c r="B6400" s="31">
        <v>44335</v>
      </c>
      <c r="C6400" s="32">
        <v>19</v>
      </c>
      <c r="D6400" s="33" t="s">
        <v>12700</v>
      </c>
      <c r="E6400" s="52" t="s">
        <v>12699</v>
      </c>
      <c r="F6400" s="52" t="s">
        <v>4280</v>
      </c>
      <c r="G6400" s="48" t="s">
        <v>12698</v>
      </c>
      <c r="H6400" s="1"/>
      <c r="I6400" s="49" t="s">
        <v>12738</v>
      </c>
      <c r="J6400" s="50" t="s">
        <v>12737</v>
      </c>
      <c r="K6400" s="34">
        <v>3207000</v>
      </c>
      <c r="L6400" s="71"/>
      <c r="M6400" s="51" t="s">
        <v>3836</v>
      </c>
      <c r="N6400" s="36" t="s">
        <v>4287</v>
      </c>
    </row>
    <row r="6401" spans="1:14" x14ac:dyDescent="0.25">
      <c r="A6401" s="30">
        <v>16</v>
      </c>
      <c r="B6401" s="31">
        <v>44335</v>
      </c>
      <c r="C6401" s="32">
        <v>19</v>
      </c>
      <c r="D6401" s="33" t="s">
        <v>12700</v>
      </c>
      <c r="E6401" s="52" t="s">
        <v>12699</v>
      </c>
      <c r="F6401" s="52" t="s">
        <v>4280</v>
      </c>
      <c r="G6401" s="48" t="s">
        <v>12698</v>
      </c>
      <c r="H6401" s="1"/>
      <c r="I6401" s="49" t="s">
        <v>12736</v>
      </c>
      <c r="J6401" s="50" t="s">
        <v>12735</v>
      </c>
      <c r="K6401" s="34">
        <v>3204862</v>
      </c>
      <c r="L6401" s="71"/>
      <c r="M6401" s="51" t="s">
        <v>3836</v>
      </c>
      <c r="N6401" s="36" t="s">
        <v>4287</v>
      </c>
    </row>
    <row r="6402" spans="1:14" x14ac:dyDescent="0.25">
      <c r="A6402" s="30">
        <v>16</v>
      </c>
      <c r="B6402" s="31">
        <v>44335</v>
      </c>
      <c r="C6402" s="32">
        <v>19</v>
      </c>
      <c r="D6402" s="33" t="s">
        <v>12700</v>
      </c>
      <c r="E6402" s="52" t="s">
        <v>12699</v>
      </c>
      <c r="F6402" s="52" t="s">
        <v>4280</v>
      </c>
      <c r="G6402" s="48" t="s">
        <v>12698</v>
      </c>
      <c r="H6402" s="1"/>
      <c r="I6402" s="49" t="s">
        <v>12734</v>
      </c>
      <c r="J6402" s="50" t="s">
        <v>12733</v>
      </c>
      <c r="K6402" s="34">
        <v>2031100</v>
      </c>
      <c r="L6402" s="71"/>
      <c r="M6402" s="51" t="s">
        <v>3836</v>
      </c>
      <c r="N6402" s="36" t="s">
        <v>4287</v>
      </c>
    </row>
    <row r="6403" spans="1:14" x14ac:dyDescent="0.25">
      <c r="A6403" s="30">
        <v>16</v>
      </c>
      <c r="B6403" s="31">
        <v>44335</v>
      </c>
      <c r="C6403" s="32">
        <v>19</v>
      </c>
      <c r="D6403" s="33" t="s">
        <v>12700</v>
      </c>
      <c r="E6403" s="52" t="s">
        <v>12699</v>
      </c>
      <c r="F6403" s="52" t="s">
        <v>4280</v>
      </c>
      <c r="G6403" s="48" t="s">
        <v>12698</v>
      </c>
      <c r="H6403" s="1"/>
      <c r="I6403" s="49" t="s">
        <v>12732</v>
      </c>
      <c r="J6403" s="50" t="s">
        <v>12731</v>
      </c>
      <c r="K6403" s="34">
        <v>3207000</v>
      </c>
      <c r="L6403" s="71"/>
      <c r="M6403" s="51" t="s">
        <v>3836</v>
      </c>
      <c r="N6403" s="36" t="s">
        <v>4287</v>
      </c>
    </row>
    <row r="6404" spans="1:14" x14ac:dyDescent="0.25">
      <c r="A6404" s="30">
        <v>16</v>
      </c>
      <c r="B6404" s="31">
        <v>44335</v>
      </c>
      <c r="C6404" s="32">
        <v>19</v>
      </c>
      <c r="D6404" s="33" t="s">
        <v>12700</v>
      </c>
      <c r="E6404" s="52" t="s">
        <v>12699</v>
      </c>
      <c r="F6404" s="52" t="s">
        <v>4280</v>
      </c>
      <c r="G6404" s="48" t="s">
        <v>12698</v>
      </c>
      <c r="H6404" s="1"/>
      <c r="I6404" s="49" t="s">
        <v>12730</v>
      </c>
      <c r="J6404" s="50" t="s">
        <v>12729</v>
      </c>
      <c r="K6404" s="34">
        <v>2377926</v>
      </c>
      <c r="L6404" s="71"/>
      <c r="M6404" s="51" t="s">
        <v>3836</v>
      </c>
      <c r="N6404" s="36" t="s">
        <v>4287</v>
      </c>
    </row>
    <row r="6405" spans="1:14" x14ac:dyDescent="0.25">
      <c r="A6405" s="30">
        <v>16</v>
      </c>
      <c r="B6405" s="31">
        <v>44335</v>
      </c>
      <c r="C6405" s="32">
        <v>19</v>
      </c>
      <c r="D6405" s="33" t="s">
        <v>12700</v>
      </c>
      <c r="E6405" s="52" t="s">
        <v>12699</v>
      </c>
      <c r="F6405" s="52" t="s">
        <v>4280</v>
      </c>
      <c r="G6405" s="48" t="s">
        <v>12698</v>
      </c>
      <c r="H6405" s="1"/>
      <c r="I6405" s="49" t="s">
        <v>12728</v>
      </c>
      <c r="J6405" s="50" t="s">
        <v>12727</v>
      </c>
      <c r="K6405" s="34">
        <v>3207000</v>
      </c>
      <c r="L6405" s="71"/>
      <c r="M6405" s="51" t="s">
        <v>3836</v>
      </c>
      <c r="N6405" s="36" t="s">
        <v>4287</v>
      </c>
    </row>
    <row r="6406" spans="1:14" x14ac:dyDescent="0.25">
      <c r="A6406" s="30">
        <v>16</v>
      </c>
      <c r="B6406" s="31">
        <v>44335</v>
      </c>
      <c r="C6406" s="32">
        <v>19</v>
      </c>
      <c r="D6406" s="33" t="s">
        <v>12700</v>
      </c>
      <c r="E6406" s="52" t="s">
        <v>12699</v>
      </c>
      <c r="F6406" s="52" t="s">
        <v>4280</v>
      </c>
      <c r="G6406" s="48" t="s">
        <v>12698</v>
      </c>
      <c r="H6406" s="1"/>
      <c r="I6406" s="49" t="s">
        <v>12726</v>
      </c>
      <c r="J6406" s="50" t="s">
        <v>12725</v>
      </c>
      <c r="K6406" s="34">
        <v>3207000</v>
      </c>
      <c r="L6406" s="71"/>
      <c r="M6406" s="51" t="s">
        <v>3836</v>
      </c>
      <c r="N6406" s="36" t="s">
        <v>4287</v>
      </c>
    </row>
    <row r="6407" spans="1:14" x14ac:dyDescent="0.25">
      <c r="A6407" s="30">
        <v>16</v>
      </c>
      <c r="B6407" s="31">
        <v>44335</v>
      </c>
      <c r="C6407" s="32">
        <v>19</v>
      </c>
      <c r="D6407" s="33" t="s">
        <v>12700</v>
      </c>
      <c r="E6407" s="52" t="s">
        <v>12699</v>
      </c>
      <c r="F6407" s="52" t="s">
        <v>4280</v>
      </c>
      <c r="G6407" s="48" t="s">
        <v>12698</v>
      </c>
      <c r="H6407" s="1"/>
      <c r="I6407" s="49" t="s">
        <v>12724</v>
      </c>
      <c r="J6407" s="50" t="s">
        <v>12723</v>
      </c>
      <c r="K6407" s="34">
        <v>3207000</v>
      </c>
      <c r="L6407" s="71"/>
      <c r="M6407" s="51" t="s">
        <v>3836</v>
      </c>
      <c r="N6407" s="36" t="s">
        <v>4287</v>
      </c>
    </row>
    <row r="6408" spans="1:14" x14ac:dyDescent="0.25">
      <c r="A6408" s="30">
        <v>16</v>
      </c>
      <c r="B6408" s="31">
        <v>44335</v>
      </c>
      <c r="C6408" s="32">
        <v>19</v>
      </c>
      <c r="D6408" s="33" t="s">
        <v>12700</v>
      </c>
      <c r="E6408" s="52" t="s">
        <v>12699</v>
      </c>
      <c r="F6408" s="52" t="s">
        <v>4280</v>
      </c>
      <c r="G6408" s="48" t="s">
        <v>12698</v>
      </c>
      <c r="H6408" s="1"/>
      <c r="I6408" s="49" t="s">
        <v>12722</v>
      </c>
      <c r="J6408" s="50" t="s">
        <v>12721</v>
      </c>
      <c r="K6408" s="34">
        <v>3207000</v>
      </c>
      <c r="L6408" s="71"/>
      <c r="M6408" s="51" t="s">
        <v>3836</v>
      </c>
      <c r="N6408" s="36" t="s">
        <v>4287</v>
      </c>
    </row>
    <row r="6409" spans="1:14" x14ac:dyDescent="0.25">
      <c r="A6409" s="30">
        <v>16</v>
      </c>
      <c r="B6409" s="31">
        <v>44335</v>
      </c>
      <c r="C6409" s="32">
        <v>19</v>
      </c>
      <c r="D6409" s="33" t="s">
        <v>12700</v>
      </c>
      <c r="E6409" s="52" t="s">
        <v>12699</v>
      </c>
      <c r="F6409" s="52" t="s">
        <v>4280</v>
      </c>
      <c r="G6409" s="48" t="s">
        <v>12698</v>
      </c>
      <c r="H6409" s="1"/>
      <c r="I6409" s="49" t="s">
        <v>12720</v>
      </c>
      <c r="J6409" s="50" t="s">
        <v>12719</v>
      </c>
      <c r="K6409" s="34">
        <v>3207000</v>
      </c>
      <c r="L6409" s="71"/>
      <c r="M6409" s="51" t="s">
        <v>3836</v>
      </c>
      <c r="N6409" s="36" t="s">
        <v>4287</v>
      </c>
    </row>
    <row r="6410" spans="1:14" x14ac:dyDescent="0.25">
      <c r="A6410" s="30">
        <v>16</v>
      </c>
      <c r="B6410" s="31">
        <v>44335</v>
      </c>
      <c r="C6410" s="32">
        <v>19</v>
      </c>
      <c r="D6410" s="33" t="s">
        <v>12700</v>
      </c>
      <c r="E6410" s="52" t="s">
        <v>12699</v>
      </c>
      <c r="F6410" s="52" t="s">
        <v>4280</v>
      </c>
      <c r="G6410" s="48" t="s">
        <v>12698</v>
      </c>
      <c r="H6410" s="1"/>
      <c r="I6410" s="49" t="s">
        <v>12718</v>
      </c>
      <c r="J6410" s="50" t="s">
        <v>12717</v>
      </c>
      <c r="K6410" s="34">
        <v>3204862</v>
      </c>
      <c r="L6410" s="71"/>
      <c r="M6410" s="51" t="s">
        <v>3836</v>
      </c>
      <c r="N6410" s="36" t="s">
        <v>4287</v>
      </c>
    </row>
    <row r="6411" spans="1:14" x14ac:dyDescent="0.25">
      <c r="A6411" s="30">
        <v>16</v>
      </c>
      <c r="B6411" s="31">
        <v>44335</v>
      </c>
      <c r="C6411" s="32">
        <v>19</v>
      </c>
      <c r="D6411" s="33" t="s">
        <v>12700</v>
      </c>
      <c r="E6411" s="52" t="s">
        <v>12699</v>
      </c>
      <c r="F6411" s="52" t="s">
        <v>4280</v>
      </c>
      <c r="G6411" s="48" t="s">
        <v>12698</v>
      </c>
      <c r="H6411" s="1"/>
      <c r="I6411" s="49" t="s">
        <v>12716</v>
      </c>
      <c r="J6411" s="50" t="s">
        <v>12715</v>
      </c>
      <c r="K6411" s="34">
        <v>3207000</v>
      </c>
      <c r="L6411" s="71"/>
      <c r="M6411" s="51" t="s">
        <v>3836</v>
      </c>
      <c r="N6411" s="36" t="s">
        <v>4287</v>
      </c>
    </row>
    <row r="6412" spans="1:14" x14ac:dyDescent="0.25">
      <c r="A6412" s="30">
        <v>16</v>
      </c>
      <c r="B6412" s="31">
        <v>44335</v>
      </c>
      <c r="C6412" s="32">
        <v>19</v>
      </c>
      <c r="D6412" s="33" t="s">
        <v>12700</v>
      </c>
      <c r="E6412" s="52" t="s">
        <v>12699</v>
      </c>
      <c r="F6412" s="52" t="s">
        <v>4280</v>
      </c>
      <c r="G6412" s="48" t="s">
        <v>12698</v>
      </c>
      <c r="H6412" s="1"/>
      <c r="I6412" s="49" t="s">
        <v>12714</v>
      </c>
      <c r="J6412" s="50" t="s">
        <v>12713</v>
      </c>
      <c r="K6412" s="34">
        <v>3207000</v>
      </c>
      <c r="L6412" s="71"/>
      <c r="M6412" s="51" t="s">
        <v>3836</v>
      </c>
      <c r="N6412" s="36" t="s">
        <v>4287</v>
      </c>
    </row>
    <row r="6413" spans="1:14" x14ac:dyDescent="0.25">
      <c r="A6413" s="30">
        <v>16</v>
      </c>
      <c r="B6413" s="31">
        <v>44335</v>
      </c>
      <c r="C6413" s="32">
        <v>19</v>
      </c>
      <c r="D6413" s="33" t="s">
        <v>12700</v>
      </c>
      <c r="E6413" s="52" t="s">
        <v>12699</v>
      </c>
      <c r="F6413" s="52" t="s">
        <v>4280</v>
      </c>
      <c r="G6413" s="48" t="s">
        <v>12698</v>
      </c>
      <c r="H6413" s="1"/>
      <c r="I6413" s="49" t="s">
        <v>12712</v>
      </c>
      <c r="J6413" s="50" t="s">
        <v>12711</v>
      </c>
      <c r="K6413" s="34">
        <v>2886300</v>
      </c>
      <c r="L6413" s="71"/>
      <c r="M6413" s="51" t="s">
        <v>3836</v>
      </c>
      <c r="N6413" s="36" t="s">
        <v>4287</v>
      </c>
    </row>
    <row r="6414" spans="1:14" x14ac:dyDescent="0.25">
      <c r="A6414" s="30">
        <v>16</v>
      </c>
      <c r="B6414" s="31">
        <v>44335</v>
      </c>
      <c r="C6414" s="32">
        <v>19</v>
      </c>
      <c r="D6414" s="33" t="s">
        <v>12700</v>
      </c>
      <c r="E6414" s="52" t="s">
        <v>12699</v>
      </c>
      <c r="F6414" s="52" t="s">
        <v>4280</v>
      </c>
      <c r="G6414" s="48" t="s">
        <v>12698</v>
      </c>
      <c r="H6414" s="1"/>
      <c r="I6414" s="49" t="s">
        <v>12710</v>
      </c>
      <c r="J6414" s="50" t="s">
        <v>12709</v>
      </c>
      <c r="K6414" s="34">
        <v>3207000</v>
      </c>
      <c r="L6414" s="71"/>
      <c r="M6414" s="51" t="s">
        <v>3836</v>
      </c>
      <c r="N6414" s="36" t="s">
        <v>4287</v>
      </c>
    </row>
    <row r="6415" spans="1:14" x14ac:dyDescent="0.25">
      <c r="A6415" s="30">
        <v>16</v>
      </c>
      <c r="B6415" s="31">
        <v>44335</v>
      </c>
      <c r="C6415" s="32">
        <v>19</v>
      </c>
      <c r="D6415" s="33" t="s">
        <v>12700</v>
      </c>
      <c r="E6415" s="52" t="s">
        <v>12699</v>
      </c>
      <c r="F6415" s="52" t="s">
        <v>4280</v>
      </c>
      <c r="G6415" s="48" t="s">
        <v>12698</v>
      </c>
      <c r="H6415" s="1"/>
      <c r="I6415" s="49" t="s">
        <v>12708</v>
      </c>
      <c r="J6415" s="50" t="s">
        <v>12707</v>
      </c>
      <c r="K6415" s="34">
        <v>3207000</v>
      </c>
      <c r="L6415" s="71"/>
      <c r="M6415" s="51" t="s">
        <v>3836</v>
      </c>
      <c r="N6415" s="36" t="s">
        <v>4287</v>
      </c>
    </row>
    <row r="6416" spans="1:14" x14ac:dyDescent="0.25">
      <c r="A6416" s="30">
        <v>16</v>
      </c>
      <c r="B6416" s="31">
        <v>44335</v>
      </c>
      <c r="C6416" s="32">
        <v>19</v>
      </c>
      <c r="D6416" s="33" t="s">
        <v>12700</v>
      </c>
      <c r="E6416" s="52" t="s">
        <v>12699</v>
      </c>
      <c r="F6416" s="52" t="s">
        <v>4280</v>
      </c>
      <c r="G6416" s="48" t="s">
        <v>12698</v>
      </c>
      <c r="H6416" s="1"/>
      <c r="I6416" s="49" t="s">
        <v>12706</v>
      </c>
      <c r="J6416" s="50" t="s">
        <v>12705</v>
      </c>
      <c r="K6416" s="34">
        <v>3207000</v>
      </c>
      <c r="L6416" s="71"/>
      <c r="M6416" s="51" t="s">
        <v>3836</v>
      </c>
      <c r="N6416" s="36" t="s">
        <v>4287</v>
      </c>
    </row>
    <row r="6417" spans="1:14" x14ac:dyDescent="0.25">
      <c r="A6417" s="30">
        <v>16</v>
      </c>
      <c r="B6417" s="31">
        <v>44335</v>
      </c>
      <c r="C6417" s="32">
        <v>19</v>
      </c>
      <c r="D6417" s="33" t="s">
        <v>12700</v>
      </c>
      <c r="E6417" s="52" t="s">
        <v>12699</v>
      </c>
      <c r="F6417" s="52" t="s">
        <v>4280</v>
      </c>
      <c r="G6417" s="48" t="s">
        <v>12698</v>
      </c>
      <c r="H6417" s="1"/>
      <c r="I6417" s="49" t="s">
        <v>12704</v>
      </c>
      <c r="J6417" s="50" t="s">
        <v>12703</v>
      </c>
      <c r="K6417" s="34">
        <v>3207000</v>
      </c>
      <c r="L6417" s="71"/>
      <c r="M6417" s="51" t="s">
        <v>3836</v>
      </c>
      <c r="N6417" s="36" t="s">
        <v>4287</v>
      </c>
    </row>
    <row r="6418" spans="1:14" x14ac:dyDescent="0.25">
      <c r="A6418" s="30">
        <v>16</v>
      </c>
      <c r="B6418" s="31">
        <v>44335</v>
      </c>
      <c r="C6418" s="32">
        <v>19</v>
      </c>
      <c r="D6418" s="33" t="s">
        <v>12700</v>
      </c>
      <c r="E6418" s="52" t="s">
        <v>12699</v>
      </c>
      <c r="F6418" s="52" t="s">
        <v>4280</v>
      </c>
      <c r="G6418" s="48" t="s">
        <v>12698</v>
      </c>
      <c r="H6418" s="1"/>
      <c r="I6418" s="49" t="s">
        <v>12702</v>
      </c>
      <c r="J6418" s="50" t="s">
        <v>12701</v>
      </c>
      <c r="K6418" s="34">
        <v>3207000</v>
      </c>
      <c r="L6418" s="71"/>
      <c r="M6418" s="51" t="s">
        <v>3836</v>
      </c>
      <c r="N6418" s="36" t="s">
        <v>4287</v>
      </c>
    </row>
    <row r="6419" spans="1:14" x14ac:dyDescent="0.25">
      <c r="A6419" s="30">
        <v>16</v>
      </c>
      <c r="B6419" s="31">
        <v>44335</v>
      </c>
      <c r="C6419" s="32">
        <v>19</v>
      </c>
      <c r="D6419" s="33" t="s">
        <v>12700</v>
      </c>
      <c r="E6419" s="52" t="s">
        <v>12699</v>
      </c>
      <c r="F6419" s="52" t="s">
        <v>4280</v>
      </c>
      <c r="G6419" s="48" t="s">
        <v>12698</v>
      </c>
      <c r="H6419" s="1"/>
      <c r="I6419" s="101" t="s">
        <v>12697</v>
      </c>
      <c r="J6419" s="100" t="s">
        <v>12696</v>
      </c>
      <c r="K6419" s="99">
        <v>10</v>
      </c>
      <c r="L6419" s="71"/>
      <c r="M6419" s="98" t="s">
        <v>3836</v>
      </c>
      <c r="N6419" s="36" t="s">
        <v>9582</v>
      </c>
    </row>
    <row r="6420" spans="1:14" x14ac:dyDescent="0.25">
      <c r="A6420" s="218" t="s">
        <v>22017</v>
      </c>
      <c r="B6420" s="219">
        <v>44320</v>
      </c>
      <c r="C6420" s="220">
        <v>9</v>
      </c>
      <c r="D6420" s="221" t="s">
        <v>22016</v>
      </c>
      <c r="E6420" s="222" t="s">
        <v>22015</v>
      </c>
      <c r="F6420" s="222" t="s">
        <v>38545</v>
      </c>
      <c r="G6420" s="223" t="s">
        <v>38546</v>
      </c>
      <c r="H6420" s="1"/>
      <c r="I6420" s="49" t="s">
        <v>38547</v>
      </c>
      <c r="J6420" s="50" t="s">
        <v>38548</v>
      </c>
      <c r="K6420" s="224">
        <v>964950000</v>
      </c>
      <c r="L6420" s="71"/>
      <c r="M6420" s="51" t="s">
        <v>13719</v>
      </c>
      <c r="N6420" s="36" t="s">
        <v>38561</v>
      </c>
    </row>
    <row r="6421" spans="1:14" x14ac:dyDescent="0.25">
      <c r="A6421" s="218" t="s">
        <v>22017</v>
      </c>
      <c r="B6421" s="219">
        <v>44320</v>
      </c>
      <c r="C6421" s="220">
        <v>9</v>
      </c>
      <c r="D6421" s="221" t="s">
        <v>22016</v>
      </c>
      <c r="E6421" s="222" t="s">
        <v>22015</v>
      </c>
      <c r="F6421" s="222" t="s">
        <v>38545</v>
      </c>
      <c r="G6421" s="223" t="s">
        <v>38546</v>
      </c>
      <c r="H6421" s="1"/>
      <c r="I6421" s="49" t="s">
        <v>38549</v>
      </c>
      <c r="J6421" s="50" t="s">
        <v>38550</v>
      </c>
      <c r="K6421" s="224">
        <v>996000000</v>
      </c>
      <c r="L6421" s="71"/>
      <c r="M6421" s="51" t="s">
        <v>13719</v>
      </c>
      <c r="N6421" s="36" t="s">
        <v>38561</v>
      </c>
    </row>
    <row r="6422" spans="1:14" x14ac:dyDescent="0.25">
      <c r="A6422" s="218" t="s">
        <v>22017</v>
      </c>
      <c r="B6422" s="219">
        <v>44320</v>
      </c>
      <c r="C6422" s="220">
        <v>9</v>
      </c>
      <c r="D6422" s="221" t="s">
        <v>22016</v>
      </c>
      <c r="E6422" s="222" t="s">
        <v>22015</v>
      </c>
      <c r="F6422" s="222" t="s">
        <v>38545</v>
      </c>
      <c r="G6422" s="223" t="s">
        <v>38546</v>
      </c>
      <c r="H6422" s="1"/>
      <c r="I6422" s="49" t="s">
        <v>38551</v>
      </c>
      <c r="J6422" s="50" t="s">
        <v>38552</v>
      </c>
      <c r="K6422" s="224">
        <v>57960000</v>
      </c>
      <c r="L6422" s="71"/>
      <c r="M6422" s="51" t="s">
        <v>3836</v>
      </c>
      <c r="N6422" s="36" t="s">
        <v>38561</v>
      </c>
    </row>
    <row r="6423" spans="1:14" x14ac:dyDescent="0.25">
      <c r="A6423" s="218" t="s">
        <v>22017</v>
      </c>
      <c r="B6423" s="219">
        <v>44342</v>
      </c>
      <c r="C6423" s="220">
        <v>11</v>
      </c>
      <c r="D6423" s="221" t="s">
        <v>22016</v>
      </c>
      <c r="E6423" s="222" t="s">
        <v>22015</v>
      </c>
      <c r="F6423" s="222" t="s">
        <v>38545</v>
      </c>
      <c r="G6423" s="223" t="s">
        <v>38546</v>
      </c>
      <c r="H6423" s="1"/>
      <c r="I6423" s="49" t="s">
        <v>38553</v>
      </c>
      <c r="J6423" s="50" t="s">
        <v>38554</v>
      </c>
      <c r="K6423" s="224">
        <v>299900000</v>
      </c>
      <c r="L6423" s="71"/>
      <c r="M6423" s="51" t="s">
        <v>13719</v>
      </c>
      <c r="N6423" s="36" t="s">
        <v>38561</v>
      </c>
    </row>
    <row r="6424" spans="1:14" x14ac:dyDescent="0.25">
      <c r="A6424" s="218" t="s">
        <v>22017</v>
      </c>
      <c r="B6424" s="219">
        <v>44342</v>
      </c>
      <c r="C6424" s="220">
        <v>11</v>
      </c>
      <c r="D6424" s="221" t="s">
        <v>22016</v>
      </c>
      <c r="E6424" s="222" t="s">
        <v>22015</v>
      </c>
      <c r="F6424" s="222" t="s">
        <v>38545</v>
      </c>
      <c r="G6424" s="223" t="s">
        <v>38546</v>
      </c>
      <c r="H6424" s="1"/>
      <c r="I6424" s="49" t="s">
        <v>38555</v>
      </c>
      <c r="J6424" s="50" t="s">
        <v>38556</v>
      </c>
      <c r="K6424" s="224">
        <v>328820000</v>
      </c>
      <c r="L6424" s="71"/>
      <c r="M6424" s="51" t="s">
        <v>3836</v>
      </c>
      <c r="N6424" s="36" t="s">
        <v>38561</v>
      </c>
    </row>
    <row r="6425" spans="1:14" x14ac:dyDescent="0.25">
      <c r="A6425" s="218" t="s">
        <v>22017</v>
      </c>
      <c r="B6425" s="219">
        <v>44342</v>
      </c>
      <c r="C6425" s="220">
        <v>11</v>
      </c>
      <c r="D6425" s="221" t="s">
        <v>22016</v>
      </c>
      <c r="E6425" s="222" t="s">
        <v>22015</v>
      </c>
      <c r="F6425" s="222" t="s">
        <v>38545</v>
      </c>
      <c r="G6425" s="223" t="s">
        <v>38546</v>
      </c>
      <c r="H6425" s="1"/>
      <c r="I6425" s="49" t="s">
        <v>38557</v>
      </c>
      <c r="J6425" s="50" t="s">
        <v>38558</v>
      </c>
      <c r="K6425" s="224">
        <v>113400000</v>
      </c>
      <c r="L6425" s="71"/>
      <c r="M6425" s="51" t="s">
        <v>3836</v>
      </c>
      <c r="N6425" s="36" t="s">
        <v>38561</v>
      </c>
    </row>
    <row r="6426" spans="1:14" x14ac:dyDescent="0.25">
      <c r="A6426" s="218" t="s">
        <v>22017</v>
      </c>
      <c r="B6426" s="219">
        <v>44342</v>
      </c>
      <c r="C6426" s="220">
        <v>11</v>
      </c>
      <c r="D6426" s="221" t="s">
        <v>22016</v>
      </c>
      <c r="E6426" s="222" t="s">
        <v>22015</v>
      </c>
      <c r="F6426" s="222" t="s">
        <v>38545</v>
      </c>
      <c r="G6426" s="223" t="s">
        <v>38546</v>
      </c>
      <c r="H6426" s="1"/>
      <c r="I6426" s="49" t="s">
        <v>38559</v>
      </c>
      <c r="J6426" s="50" t="s">
        <v>38560</v>
      </c>
      <c r="K6426" s="224">
        <v>393500000</v>
      </c>
      <c r="L6426" s="71"/>
      <c r="M6426" s="51" t="s">
        <v>3836</v>
      </c>
      <c r="N6426" s="36" t="s">
        <v>38561</v>
      </c>
    </row>
    <row r="6427" spans="1:14" x14ac:dyDescent="0.25">
      <c r="A6427" s="30"/>
      <c r="B6427" s="31"/>
      <c r="C6427" s="32"/>
      <c r="D6427" s="33"/>
      <c r="E6427" s="52"/>
      <c r="F6427" s="52"/>
      <c r="G6427" s="48"/>
      <c r="H6427" s="1"/>
      <c r="I6427" s="49"/>
      <c r="J6427" s="50"/>
      <c r="K6427" s="34"/>
      <c r="L6427" s="71"/>
      <c r="M6427" s="51"/>
      <c r="N6427" s="36"/>
    </row>
    <row r="6428" spans="1:14" x14ac:dyDescent="0.25">
      <c r="A6428" s="30"/>
      <c r="B6428" s="31"/>
      <c r="C6428" s="32"/>
      <c r="D6428" s="33"/>
      <c r="E6428" s="52"/>
      <c r="F6428" s="52"/>
      <c r="G6428" s="48"/>
      <c r="H6428" s="1"/>
      <c r="I6428" s="49"/>
      <c r="J6428" s="50"/>
      <c r="K6428" s="34"/>
      <c r="L6428" s="71"/>
      <c r="M6428" s="51"/>
      <c r="N6428" s="36"/>
    </row>
    <row r="6429" spans="1:14" x14ac:dyDescent="0.25">
      <c r="A6429" s="30"/>
      <c r="B6429" s="31"/>
      <c r="C6429" s="32"/>
      <c r="D6429" s="33"/>
      <c r="E6429" s="52"/>
      <c r="F6429" s="52"/>
      <c r="G6429" s="48"/>
      <c r="H6429" s="1"/>
      <c r="I6429" s="49"/>
      <c r="J6429" s="50"/>
      <c r="K6429" s="34"/>
      <c r="L6429" s="71"/>
      <c r="M6429" s="51"/>
      <c r="N6429" s="36"/>
    </row>
    <row r="6430" spans="1:14" x14ac:dyDescent="0.25">
      <c r="A6430" s="30"/>
      <c r="B6430" s="31"/>
      <c r="C6430" s="32"/>
      <c r="D6430" s="33"/>
      <c r="E6430" s="52"/>
      <c r="F6430" s="52"/>
      <c r="G6430" s="48"/>
      <c r="H6430" s="1"/>
      <c r="I6430" s="49"/>
      <c r="J6430" s="50"/>
      <c r="K6430" s="34"/>
      <c r="L6430" s="71"/>
      <c r="M6430" s="51"/>
      <c r="N6430" s="36"/>
    </row>
    <row r="6431" spans="1:14" x14ac:dyDescent="0.25">
      <c r="A6431" s="30"/>
      <c r="B6431" s="31"/>
      <c r="C6431" s="32"/>
      <c r="D6431" s="33"/>
      <c r="E6431" s="52"/>
      <c r="F6431" s="52"/>
      <c r="G6431" s="48"/>
      <c r="H6431" s="1"/>
      <c r="I6431" s="49"/>
      <c r="J6431" s="50"/>
      <c r="K6431" s="34"/>
      <c r="L6431" s="71"/>
      <c r="M6431" s="51"/>
      <c r="N6431" s="36"/>
    </row>
    <row r="6432" spans="1:14" x14ac:dyDescent="0.25">
      <c r="A6432" s="30"/>
      <c r="B6432" s="31"/>
      <c r="C6432" s="32"/>
      <c r="D6432" s="33"/>
      <c r="E6432" s="52"/>
      <c r="F6432" s="52"/>
      <c r="G6432" s="48"/>
      <c r="H6432" s="1"/>
      <c r="I6432" s="49"/>
      <c r="J6432" s="50"/>
      <c r="K6432" s="34"/>
      <c r="L6432" s="71"/>
      <c r="M6432" s="51"/>
      <c r="N6432" s="36"/>
    </row>
    <row r="6433" spans="1:14" x14ac:dyDescent="0.25">
      <c r="A6433" s="30"/>
      <c r="B6433" s="31"/>
      <c r="C6433" s="32"/>
      <c r="D6433" s="33"/>
      <c r="E6433" s="52"/>
      <c r="F6433" s="52"/>
      <c r="G6433" s="48"/>
      <c r="H6433" s="1"/>
      <c r="I6433" s="49"/>
      <c r="J6433" s="50"/>
      <c r="K6433" s="34"/>
      <c r="L6433" s="71"/>
      <c r="M6433" s="51"/>
      <c r="N6433" s="36"/>
    </row>
    <row r="6434" spans="1:14" x14ac:dyDescent="0.25">
      <c r="A6434" s="30"/>
      <c r="B6434" s="31"/>
      <c r="C6434" s="32"/>
      <c r="D6434" s="33"/>
      <c r="E6434" s="52"/>
      <c r="F6434" s="52"/>
      <c r="G6434" s="48"/>
      <c r="H6434" s="1"/>
      <c r="I6434" s="49"/>
      <c r="J6434" s="50"/>
      <c r="K6434" s="34"/>
      <c r="L6434" s="71"/>
      <c r="M6434" s="51"/>
      <c r="N6434" s="36"/>
    </row>
    <row r="6435" spans="1:14" x14ac:dyDescent="0.25">
      <c r="A6435" s="30"/>
      <c r="B6435" s="31"/>
      <c r="C6435" s="32"/>
      <c r="D6435" s="33"/>
      <c r="E6435" s="52"/>
      <c r="F6435" s="52"/>
      <c r="G6435" s="48"/>
      <c r="H6435" s="1"/>
      <c r="I6435" s="49"/>
      <c r="J6435" s="50"/>
      <c r="K6435" s="34"/>
      <c r="L6435" s="71"/>
      <c r="M6435" s="51"/>
      <c r="N6435" s="36"/>
    </row>
    <row r="6436" spans="1:14" x14ac:dyDescent="0.25">
      <c r="A6436" s="30"/>
      <c r="B6436" s="31"/>
      <c r="C6436" s="32"/>
      <c r="D6436" s="33"/>
      <c r="E6436" s="52"/>
      <c r="F6436" s="52"/>
      <c r="G6436" s="48"/>
      <c r="H6436" s="1"/>
      <c r="I6436" s="49"/>
      <c r="J6436" s="50"/>
      <c r="K6436" s="34"/>
      <c r="L6436" s="71"/>
      <c r="M6436" s="51"/>
      <c r="N6436" s="36"/>
    </row>
    <row r="6437" spans="1:14" x14ac:dyDescent="0.25">
      <c r="A6437" s="30"/>
      <c r="B6437" s="31"/>
      <c r="C6437" s="32"/>
      <c r="D6437" s="33"/>
      <c r="E6437" s="52"/>
      <c r="F6437" s="52"/>
      <c r="G6437" s="48"/>
      <c r="H6437" s="1"/>
      <c r="I6437" s="49"/>
      <c r="J6437" s="50"/>
      <c r="K6437" s="34"/>
      <c r="L6437" s="71"/>
      <c r="M6437" s="51"/>
      <c r="N6437" s="36"/>
    </row>
    <row r="6438" spans="1:14" x14ac:dyDescent="0.25">
      <c r="A6438" s="30"/>
      <c r="B6438" s="31"/>
      <c r="C6438" s="32"/>
      <c r="D6438" s="33"/>
      <c r="E6438" s="52"/>
      <c r="F6438" s="52"/>
      <c r="G6438" s="48"/>
      <c r="H6438" s="1"/>
      <c r="I6438" s="49"/>
      <c r="J6438" s="50"/>
      <c r="K6438" s="34"/>
      <c r="L6438" s="71"/>
      <c r="M6438" s="51"/>
      <c r="N6438" s="36"/>
    </row>
    <row r="6439" spans="1:14" x14ac:dyDescent="0.25">
      <c r="A6439" s="30"/>
      <c r="B6439" s="31"/>
      <c r="C6439" s="32"/>
      <c r="D6439" s="33"/>
      <c r="E6439" s="52"/>
      <c r="F6439" s="52"/>
      <c r="G6439" s="48"/>
      <c r="H6439" s="1"/>
      <c r="I6439" s="49"/>
      <c r="J6439" s="50"/>
      <c r="K6439" s="34"/>
      <c r="L6439" s="71"/>
      <c r="M6439" s="51"/>
      <c r="N6439" s="36"/>
    </row>
    <row r="6440" spans="1:14" x14ac:dyDescent="0.25">
      <c r="A6440" s="30"/>
      <c r="B6440" s="31"/>
      <c r="C6440" s="32"/>
      <c r="D6440" s="33"/>
      <c r="E6440" s="52"/>
      <c r="F6440" s="52"/>
      <c r="G6440" s="48"/>
      <c r="H6440" s="1"/>
      <c r="I6440" s="49"/>
      <c r="J6440" s="50"/>
      <c r="K6440" s="34"/>
      <c r="L6440" s="71"/>
      <c r="M6440" s="51"/>
      <c r="N6440" s="36"/>
    </row>
    <row r="6441" spans="1:14" x14ac:dyDescent="0.25">
      <c r="A6441" s="30"/>
      <c r="B6441" s="31"/>
      <c r="C6441" s="32"/>
      <c r="D6441" s="33"/>
      <c r="E6441" s="52"/>
      <c r="F6441" s="52"/>
      <c r="G6441" s="48"/>
      <c r="H6441" s="1"/>
      <c r="I6441" s="49"/>
      <c r="J6441" s="50"/>
      <c r="K6441" s="34"/>
      <c r="L6441" s="71"/>
      <c r="M6441" s="51"/>
      <c r="N6441" s="36"/>
    </row>
    <row r="6442" spans="1:14" x14ac:dyDescent="0.25">
      <c r="A6442" s="30"/>
      <c r="B6442" s="31"/>
      <c r="C6442" s="32"/>
      <c r="D6442" s="33"/>
      <c r="E6442" s="52"/>
      <c r="F6442" s="52"/>
      <c r="G6442" s="48"/>
      <c r="H6442" s="1"/>
      <c r="I6442" s="49"/>
      <c r="J6442" s="50"/>
      <c r="K6442" s="34"/>
      <c r="L6442" s="71"/>
      <c r="M6442" s="51"/>
      <c r="N6442" s="36"/>
    </row>
    <row r="6443" spans="1:14" x14ac:dyDescent="0.25">
      <c r="A6443" s="30"/>
      <c r="B6443" s="31"/>
      <c r="C6443" s="32"/>
      <c r="D6443" s="33"/>
      <c r="E6443" s="52"/>
      <c r="F6443" s="52"/>
      <c r="G6443" s="48"/>
      <c r="H6443" s="1"/>
      <c r="I6443" s="49"/>
      <c r="J6443" s="50"/>
      <c r="K6443" s="34"/>
      <c r="L6443" s="71"/>
      <c r="M6443" s="51"/>
      <c r="N6443" s="36"/>
    </row>
    <row r="6444" spans="1:14" x14ac:dyDescent="0.25">
      <c r="A6444" s="30"/>
      <c r="B6444" s="31"/>
      <c r="C6444" s="32"/>
      <c r="D6444" s="33"/>
      <c r="E6444" s="52"/>
      <c r="F6444" s="52"/>
      <c r="G6444" s="48"/>
      <c r="H6444" s="1"/>
      <c r="I6444" s="49"/>
      <c r="J6444" s="50"/>
      <c r="K6444" s="34"/>
      <c r="L6444" s="71"/>
      <c r="M6444" s="51"/>
      <c r="N6444" s="36"/>
    </row>
    <row r="6445" spans="1:14" x14ac:dyDescent="0.25">
      <c r="A6445" s="30"/>
      <c r="B6445" s="31"/>
      <c r="C6445" s="32"/>
      <c r="D6445" s="33"/>
      <c r="E6445" s="52"/>
      <c r="F6445" s="52"/>
      <c r="G6445" s="48"/>
      <c r="H6445" s="1"/>
      <c r="I6445" s="49"/>
      <c r="J6445" s="50"/>
      <c r="K6445" s="34"/>
      <c r="L6445" s="71"/>
      <c r="M6445" s="51"/>
      <c r="N6445" s="36"/>
    </row>
    <row r="6446" spans="1:14" x14ac:dyDescent="0.25">
      <c r="A6446" s="30"/>
      <c r="B6446" s="31"/>
      <c r="C6446" s="32"/>
      <c r="D6446" s="33"/>
      <c r="E6446" s="52"/>
      <c r="F6446" s="52"/>
      <c r="G6446" s="48"/>
      <c r="H6446" s="1"/>
      <c r="I6446" s="49"/>
      <c r="J6446" s="50"/>
      <c r="K6446" s="34"/>
      <c r="L6446" s="71"/>
      <c r="M6446" s="51"/>
      <c r="N6446" s="36"/>
    </row>
    <row r="6447" spans="1:14" x14ac:dyDescent="0.25">
      <c r="A6447" s="30"/>
      <c r="B6447" s="31"/>
      <c r="C6447" s="32"/>
      <c r="D6447" s="33"/>
      <c r="E6447" s="52"/>
      <c r="F6447" s="52"/>
      <c r="G6447" s="48"/>
      <c r="H6447" s="1"/>
      <c r="I6447" s="49"/>
      <c r="J6447" s="50"/>
      <c r="K6447" s="34"/>
      <c r="L6447" s="71"/>
      <c r="M6447" s="51"/>
      <c r="N6447" s="36"/>
    </row>
    <row r="6448" spans="1:14" x14ac:dyDescent="0.25">
      <c r="A6448" s="30"/>
      <c r="B6448" s="31"/>
      <c r="C6448" s="32"/>
      <c r="D6448" s="33"/>
      <c r="E6448" s="52"/>
      <c r="F6448" s="52"/>
      <c r="G6448" s="48"/>
      <c r="H6448" s="1"/>
      <c r="I6448" s="49"/>
      <c r="J6448" s="50"/>
      <c r="K6448" s="34"/>
      <c r="L6448" s="71"/>
      <c r="M6448" s="51"/>
      <c r="N6448" s="36"/>
    </row>
    <row r="6449" spans="1:14" x14ac:dyDescent="0.25">
      <c r="A6449" s="30"/>
      <c r="B6449" s="31"/>
      <c r="C6449" s="32"/>
      <c r="D6449" s="33"/>
      <c r="E6449" s="52"/>
      <c r="F6449" s="52"/>
      <c r="G6449" s="48"/>
      <c r="H6449" s="1"/>
      <c r="I6449" s="49"/>
      <c r="J6449" s="50"/>
      <c r="K6449" s="34"/>
      <c r="L6449" s="71"/>
      <c r="M6449" s="51"/>
      <c r="N6449" s="36"/>
    </row>
    <row r="6450" spans="1:14" x14ac:dyDescent="0.25">
      <c r="A6450" s="30"/>
      <c r="B6450" s="31"/>
      <c r="C6450" s="32"/>
      <c r="D6450" s="33"/>
      <c r="E6450" s="52"/>
      <c r="F6450" s="52"/>
      <c r="G6450" s="48"/>
      <c r="H6450" s="1"/>
      <c r="I6450" s="49"/>
      <c r="J6450" s="50"/>
      <c r="K6450" s="34"/>
      <c r="L6450" s="71"/>
      <c r="M6450" s="51"/>
      <c r="N6450" s="36"/>
    </row>
    <row r="6451" spans="1:14" x14ac:dyDescent="0.25">
      <c r="A6451" s="30"/>
      <c r="B6451" s="31"/>
      <c r="C6451" s="32"/>
      <c r="D6451" s="33"/>
      <c r="E6451" s="52"/>
      <c r="F6451" s="52"/>
      <c r="G6451" s="48"/>
      <c r="H6451" s="1"/>
      <c r="I6451" s="49"/>
      <c r="J6451" s="50"/>
      <c r="K6451" s="34"/>
      <c r="L6451" s="71"/>
      <c r="M6451" s="51"/>
      <c r="N6451" s="36"/>
    </row>
    <row r="6452" spans="1:14" x14ac:dyDescent="0.25">
      <c r="A6452" s="30"/>
      <c r="B6452" s="31"/>
      <c r="C6452" s="32"/>
      <c r="D6452" s="33"/>
      <c r="E6452" s="52"/>
      <c r="F6452" s="52"/>
      <c r="G6452" s="48"/>
      <c r="H6452" s="1"/>
      <c r="I6452" s="49"/>
      <c r="J6452" s="50"/>
      <c r="K6452" s="34"/>
      <c r="L6452" s="71"/>
      <c r="M6452" s="51"/>
      <c r="N6452" s="36"/>
    </row>
    <row r="6453" spans="1:14" x14ac:dyDescent="0.25">
      <c r="A6453" s="30"/>
      <c r="B6453" s="31"/>
      <c r="C6453" s="32"/>
      <c r="D6453" s="33"/>
      <c r="E6453" s="52"/>
      <c r="F6453" s="52"/>
      <c r="G6453" s="48"/>
      <c r="H6453" s="1"/>
      <c r="I6453" s="49"/>
      <c r="J6453" s="50"/>
      <c r="K6453" s="34"/>
      <c r="L6453" s="71"/>
      <c r="M6453" s="51"/>
      <c r="N6453" s="36"/>
    </row>
    <row r="6454" spans="1:14" x14ac:dyDescent="0.25">
      <c r="A6454" s="30"/>
      <c r="B6454" s="31"/>
      <c r="C6454" s="32"/>
      <c r="D6454" s="33"/>
      <c r="E6454" s="52"/>
      <c r="F6454" s="52"/>
      <c r="G6454" s="48"/>
      <c r="H6454" s="1"/>
      <c r="I6454" s="49"/>
      <c r="J6454" s="50"/>
      <c r="K6454" s="34"/>
      <c r="L6454" s="71"/>
      <c r="M6454" s="51"/>
      <c r="N6454" s="36"/>
    </row>
    <row r="6455" spans="1:14" x14ac:dyDescent="0.25">
      <c r="A6455" s="30"/>
      <c r="B6455" s="31"/>
      <c r="C6455" s="32"/>
      <c r="D6455" s="33"/>
      <c r="E6455" s="52"/>
      <c r="F6455" s="52"/>
      <c r="G6455" s="48"/>
      <c r="H6455" s="1"/>
      <c r="I6455" s="49"/>
      <c r="J6455" s="50"/>
      <c r="K6455" s="34"/>
      <c r="L6455" s="71"/>
      <c r="M6455" s="51"/>
      <c r="N6455" s="36"/>
    </row>
    <row r="6456" spans="1:14" x14ac:dyDescent="0.25">
      <c r="A6456" s="30"/>
      <c r="B6456" s="31"/>
      <c r="C6456" s="32"/>
      <c r="D6456" s="33"/>
      <c r="E6456" s="52"/>
      <c r="F6456" s="52"/>
      <c r="G6456" s="48"/>
      <c r="H6456" s="1"/>
      <c r="I6456" s="49"/>
      <c r="J6456" s="50"/>
      <c r="K6456" s="34"/>
      <c r="L6456" s="71"/>
      <c r="M6456" s="51"/>
      <c r="N6456" s="36"/>
    </row>
    <row r="6457" spans="1:14" x14ac:dyDescent="0.25">
      <c r="A6457" s="30"/>
      <c r="B6457" s="31"/>
      <c r="C6457" s="32"/>
      <c r="D6457" s="33"/>
      <c r="E6457" s="52"/>
      <c r="F6457" s="52"/>
      <c r="G6457" s="48"/>
      <c r="H6457" s="1"/>
      <c r="I6457" s="49"/>
      <c r="J6457" s="50"/>
      <c r="K6457" s="34"/>
      <c r="L6457" s="71"/>
      <c r="M6457" s="51"/>
      <c r="N6457" s="36"/>
    </row>
    <row r="6458" spans="1:14" x14ac:dyDescent="0.25">
      <c r="A6458" s="30"/>
      <c r="B6458" s="31"/>
      <c r="C6458" s="32"/>
      <c r="D6458" s="33"/>
      <c r="E6458" s="52"/>
      <c r="F6458" s="52"/>
      <c r="G6458" s="48"/>
      <c r="H6458" s="1"/>
      <c r="I6458" s="49"/>
      <c r="J6458" s="50"/>
      <c r="K6458" s="34"/>
      <c r="L6458" s="71"/>
      <c r="M6458" s="51"/>
      <c r="N6458" s="36"/>
    </row>
    <row r="6459" spans="1:14" x14ac:dyDescent="0.25">
      <c r="A6459" s="30"/>
      <c r="B6459" s="31"/>
      <c r="C6459" s="32"/>
      <c r="D6459" s="33"/>
      <c r="E6459" s="52"/>
      <c r="F6459" s="52"/>
      <c r="G6459" s="48"/>
      <c r="H6459" s="1"/>
      <c r="I6459" s="49"/>
      <c r="J6459" s="50"/>
      <c r="K6459" s="34"/>
      <c r="L6459" s="71"/>
      <c r="M6459" s="51"/>
      <c r="N6459" s="36"/>
    </row>
    <row r="6460" spans="1:14" x14ac:dyDescent="0.25">
      <c r="A6460" s="30"/>
      <c r="B6460" s="31"/>
      <c r="C6460" s="32"/>
      <c r="D6460" s="33"/>
      <c r="E6460" s="52"/>
      <c r="F6460" s="52"/>
      <c r="G6460" s="48"/>
      <c r="H6460" s="1"/>
      <c r="I6460" s="49"/>
      <c r="J6460" s="50"/>
      <c r="K6460" s="34"/>
      <c r="L6460" s="71"/>
      <c r="M6460" s="51"/>
      <c r="N6460" s="36"/>
    </row>
    <row r="6461" spans="1:14" x14ac:dyDescent="0.25">
      <c r="A6461" s="30"/>
      <c r="B6461" s="31"/>
      <c r="C6461" s="32"/>
      <c r="D6461" s="33"/>
      <c r="E6461" s="52"/>
      <c r="F6461" s="52"/>
      <c r="G6461" s="48"/>
      <c r="H6461" s="1"/>
      <c r="I6461" s="49"/>
      <c r="J6461" s="50"/>
      <c r="K6461" s="34"/>
      <c r="L6461" s="71"/>
      <c r="M6461" s="51"/>
      <c r="N6461" s="36"/>
    </row>
    <row r="6462" spans="1:14" x14ac:dyDescent="0.25">
      <c r="A6462" s="30"/>
      <c r="B6462" s="31"/>
      <c r="C6462" s="32"/>
      <c r="D6462" s="33"/>
      <c r="E6462" s="52"/>
      <c r="F6462" s="52"/>
      <c r="G6462" s="48"/>
      <c r="H6462" s="1"/>
      <c r="I6462" s="49"/>
      <c r="J6462" s="50"/>
      <c r="K6462" s="34"/>
      <c r="L6462" s="71"/>
      <c r="M6462" s="51"/>
      <c r="N6462" s="36"/>
    </row>
    <row r="6463" spans="1:14" x14ac:dyDescent="0.25">
      <c r="A6463" s="30"/>
      <c r="B6463" s="31"/>
      <c r="C6463" s="32"/>
      <c r="D6463" s="33"/>
      <c r="E6463" s="52"/>
      <c r="F6463" s="52"/>
      <c r="G6463" s="48"/>
      <c r="H6463" s="1"/>
      <c r="I6463" s="49"/>
      <c r="J6463" s="50"/>
      <c r="K6463" s="34"/>
      <c r="L6463" s="71"/>
      <c r="M6463" s="51"/>
      <c r="N6463" s="36"/>
    </row>
    <row r="6464" spans="1:14" x14ac:dyDescent="0.25">
      <c r="A6464" s="30"/>
      <c r="B6464" s="31"/>
      <c r="C6464" s="32"/>
      <c r="D6464" s="33"/>
      <c r="E6464" s="52"/>
      <c r="F6464" s="52"/>
      <c r="G6464" s="48"/>
      <c r="H6464" s="1"/>
      <c r="I6464" s="49"/>
      <c r="J6464" s="50"/>
      <c r="K6464" s="34"/>
      <c r="L6464" s="71"/>
      <c r="M6464" s="51"/>
      <c r="N6464" s="36"/>
    </row>
    <row r="6465" spans="1:14" x14ac:dyDescent="0.25">
      <c r="A6465" s="30"/>
      <c r="B6465" s="31"/>
      <c r="C6465" s="32"/>
      <c r="D6465" s="33"/>
      <c r="E6465" s="52"/>
      <c r="F6465" s="52"/>
      <c r="G6465" s="48"/>
      <c r="H6465" s="1"/>
      <c r="I6465" s="49"/>
      <c r="J6465" s="50"/>
      <c r="K6465" s="34"/>
      <c r="L6465" s="71"/>
      <c r="M6465" s="51"/>
      <c r="N6465" s="36"/>
    </row>
    <row r="6466" spans="1:14" x14ac:dyDescent="0.25">
      <c r="A6466" s="30"/>
      <c r="B6466" s="31"/>
      <c r="C6466" s="32"/>
      <c r="D6466" s="33"/>
      <c r="E6466" s="52"/>
      <c r="F6466" s="52"/>
      <c r="G6466" s="48"/>
      <c r="H6466" s="1"/>
      <c r="I6466" s="49"/>
      <c r="J6466" s="50"/>
      <c r="K6466" s="34"/>
      <c r="L6466" s="71"/>
      <c r="M6466" s="51"/>
      <c r="N6466" s="36"/>
    </row>
    <row r="6467" spans="1:14" x14ac:dyDescent="0.25">
      <c r="A6467" s="30"/>
      <c r="B6467" s="31"/>
      <c r="C6467" s="32"/>
      <c r="D6467" s="33"/>
      <c r="E6467" s="52"/>
      <c r="F6467" s="52"/>
      <c r="G6467" s="48"/>
      <c r="H6467" s="1"/>
      <c r="I6467" s="49"/>
      <c r="J6467" s="50"/>
      <c r="K6467" s="34"/>
      <c r="L6467" s="71"/>
      <c r="M6467" s="51"/>
      <c r="N6467" s="36"/>
    </row>
    <row r="6468" spans="1:14" x14ac:dyDescent="0.25">
      <c r="A6468" s="30"/>
      <c r="B6468" s="31"/>
      <c r="C6468" s="32"/>
      <c r="D6468" s="33"/>
      <c r="E6468" s="52"/>
      <c r="F6468" s="52"/>
      <c r="G6468" s="48"/>
      <c r="H6468" s="1"/>
      <c r="I6468" s="49"/>
      <c r="J6468" s="50"/>
      <c r="K6468" s="34"/>
      <c r="L6468" s="71"/>
      <c r="M6468" s="51"/>
      <c r="N6468" s="36"/>
    </row>
    <row r="6469" spans="1:14" x14ac:dyDescent="0.25">
      <c r="A6469" s="30"/>
      <c r="B6469" s="31"/>
      <c r="C6469" s="32"/>
      <c r="D6469" s="33"/>
      <c r="E6469" s="52"/>
      <c r="F6469" s="52"/>
      <c r="G6469" s="48"/>
      <c r="H6469" s="1"/>
      <c r="I6469" s="49"/>
      <c r="J6469" s="50"/>
      <c r="K6469" s="34"/>
      <c r="L6469" s="71"/>
      <c r="M6469" s="51"/>
      <c r="N6469" s="36"/>
    </row>
    <row r="6470" spans="1:14" x14ac:dyDescent="0.25">
      <c r="A6470" s="30"/>
      <c r="B6470" s="31"/>
      <c r="C6470" s="32"/>
      <c r="D6470" s="33"/>
      <c r="E6470" s="52"/>
      <c r="F6470" s="52"/>
      <c r="G6470" s="48"/>
      <c r="H6470" s="1"/>
      <c r="I6470" s="49"/>
      <c r="J6470" s="50"/>
      <c r="K6470" s="34"/>
      <c r="L6470" s="71"/>
      <c r="M6470" s="51"/>
      <c r="N6470" s="36"/>
    </row>
    <row r="6471" spans="1:14" x14ac:dyDescent="0.25">
      <c r="A6471" s="30"/>
      <c r="B6471" s="31"/>
      <c r="C6471" s="32"/>
      <c r="D6471" s="33"/>
      <c r="E6471" s="52"/>
      <c r="F6471" s="52"/>
      <c r="G6471" s="48"/>
      <c r="H6471" s="1"/>
      <c r="I6471" s="49"/>
      <c r="J6471" s="50"/>
      <c r="K6471" s="34"/>
      <c r="L6471" s="71"/>
      <c r="M6471" s="51"/>
      <c r="N6471" s="36"/>
    </row>
    <row r="6472" spans="1:14" x14ac:dyDescent="0.25">
      <c r="A6472" s="30"/>
      <c r="B6472" s="31"/>
      <c r="C6472" s="32"/>
      <c r="D6472" s="33"/>
      <c r="E6472" s="52"/>
      <c r="F6472" s="52"/>
      <c r="G6472" s="48"/>
      <c r="H6472" s="1"/>
      <c r="I6472" s="49"/>
      <c r="J6472" s="50"/>
      <c r="K6472" s="34"/>
      <c r="L6472" s="71"/>
      <c r="M6472" s="51"/>
      <c r="N6472" s="36"/>
    </row>
    <row r="6473" spans="1:14" x14ac:dyDescent="0.25">
      <c r="A6473" s="30"/>
      <c r="B6473" s="31"/>
      <c r="C6473" s="32"/>
      <c r="D6473" s="33"/>
      <c r="E6473" s="52"/>
      <c r="F6473" s="52"/>
      <c r="G6473" s="48"/>
      <c r="H6473" s="1"/>
      <c r="I6473" s="49"/>
      <c r="J6473" s="50"/>
      <c r="K6473" s="34"/>
      <c r="L6473" s="71"/>
      <c r="M6473" s="51"/>
      <c r="N6473" s="36"/>
    </row>
    <row r="6474" spans="1:14" x14ac:dyDescent="0.25">
      <c r="A6474" s="30"/>
      <c r="B6474" s="31"/>
      <c r="C6474" s="32"/>
      <c r="D6474" s="33"/>
      <c r="E6474" s="52"/>
      <c r="F6474" s="52"/>
      <c r="G6474" s="48"/>
      <c r="H6474" s="1"/>
      <c r="I6474" s="49"/>
      <c r="J6474" s="50"/>
      <c r="K6474" s="34"/>
      <c r="L6474" s="71"/>
      <c r="M6474" s="51"/>
      <c r="N6474" s="36"/>
    </row>
    <row r="6475" spans="1:14" x14ac:dyDescent="0.25">
      <c r="A6475" s="30"/>
      <c r="B6475" s="31"/>
      <c r="C6475" s="32"/>
      <c r="D6475" s="33"/>
      <c r="E6475" s="52"/>
      <c r="F6475" s="52"/>
      <c r="G6475" s="48"/>
      <c r="H6475" s="1"/>
      <c r="I6475" s="49"/>
      <c r="J6475" s="50"/>
      <c r="K6475" s="34"/>
      <c r="L6475" s="71"/>
      <c r="M6475" s="51"/>
      <c r="N6475" s="36"/>
    </row>
    <row r="6476" spans="1:14" x14ac:dyDescent="0.25">
      <c r="A6476" s="30"/>
      <c r="B6476" s="31"/>
      <c r="C6476" s="32"/>
      <c r="D6476" s="33"/>
      <c r="E6476" s="52"/>
      <c r="F6476" s="52"/>
      <c r="G6476" s="48"/>
      <c r="H6476" s="1"/>
      <c r="I6476" s="49"/>
      <c r="J6476" s="50"/>
      <c r="K6476" s="34"/>
      <c r="L6476" s="71"/>
      <c r="M6476" s="51"/>
      <c r="N6476" s="36"/>
    </row>
    <row r="6477" spans="1:14" x14ac:dyDescent="0.25">
      <c r="A6477" s="30"/>
      <c r="B6477" s="31"/>
      <c r="C6477" s="32"/>
      <c r="D6477" s="33"/>
      <c r="E6477" s="52"/>
      <c r="F6477" s="52"/>
      <c r="G6477" s="48"/>
      <c r="H6477" s="1"/>
      <c r="I6477" s="49"/>
      <c r="J6477" s="50"/>
      <c r="K6477" s="34"/>
      <c r="L6477" s="71"/>
      <c r="M6477" s="51"/>
      <c r="N6477" s="36"/>
    </row>
    <row r="6478" spans="1:14" x14ac:dyDescent="0.25">
      <c r="A6478" s="30"/>
      <c r="B6478" s="31"/>
      <c r="C6478" s="32"/>
      <c r="D6478" s="33"/>
      <c r="E6478" s="52"/>
      <c r="F6478" s="52"/>
      <c r="G6478" s="48"/>
      <c r="H6478" s="1"/>
      <c r="I6478" s="49"/>
      <c r="J6478" s="50"/>
      <c r="K6478" s="34"/>
      <c r="L6478" s="71"/>
      <c r="M6478" s="51"/>
      <c r="N6478" s="36"/>
    </row>
    <row r="6479" spans="1:14" x14ac:dyDescent="0.25">
      <c r="A6479" s="30"/>
      <c r="B6479" s="31"/>
      <c r="C6479" s="32"/>
      <c r="D6479" s="33"/>
      <c r="E6479" s="52"/>
      <c r="F6479" s="52"/>
      <c r="G6479" s="48"/>
      <c r="H6479" s="1"/>
      <c r="I6479" s="49"/>
      <c r="J6479" s="50"/>
      <c r="K6479" s="34"/>
      <c r="L6479" s="71"/>
      <c r="M6479" s="51"/>
      <c r="N6479" s="36"/>
    </row>
    <row r="6480" spans="1:14" x14ac:dyDescent="0.25">
      <c r="A6480" s="30"/>
      <c r="B6480" s="31"/>
      <c r="C6480" s="32"/>
      <c r="D6480" s="33"/>
      <c r="E6480" s="52"/>
      <c r="F6480" s="52"/>
      <c r="G6480" s="48"/>
      <c r="H6480" s="1"/>
      <c r="I6480" s="49"/>
      <c r="J6480" s="50"/>
      <c r="K6480" s="34"/>
      <c r="L6480" s="71"/>
      <c r="M6480" s="51"/>
      <c r="N6480" s="36"/>
    </row>
    <row r="6481" spans="1:14" x14ac:dyDescent="0.25">
      <c r="A6481" s="30"/>
      <c r="B6481" s="31"/>
      <c r="C6481" s="32"/>
      <c r="D6481" s="33"/>
      <c r="E6481" s="52"/>
      <c r="F6481" s="52"/>
      <c r="G6481" s="48"/>
      <c r="H6481" s="1"/>
      <c r="I6481" s="49"/>
      <c r="J6481" s="50"/>
      <c r="K6481" s="34"/>
      <c r="L6481" s="71"/>
      <c r="M6481" s="51"/>
      <c r="N6481" s="36"/>
    </row>
    <row r="6482" spans="1:14" x14ac:dyDescent="0.25">
      <c r="A6482" s="30"/>
      <c r="B6482" s="31"/>
      <c r="C6482" s="32"/>
      <c r="D6482" s="33"/>
      <c r="E6482" s="52"/>
      <c r="F6482" s="52"/>
      <c r="G6482" s="48"/>
      <c r="H6482" s="1"/>
      <c r="I6482" s="49"/>
      <c r="J6482" s="50"/>
      <c r="K6482" s="34"/>
      <c r="L6482" s="71"/>
      <c r="M6482" s="51"/>
      <c r="N6482" s="36"/>
    </row>
    <row r="6483" spans="1:14" x14ac:dyDescent="0.25">
      <c r="A6483" s="30"/>
      <c r="B6483" s="31"/>
      <c r="C6483" s="32"/>
      <c r="D6483" s="33"/>
      <c r="E6483" s="52"/>
      <c r="F6483" s="52"/>
      <c r="G6483" s="48"/>
      <c r="H6483" s="1"/>
      <c r="I6483" s="49"/>
      <c r="J6483" s="50"/>
      <c r="K6483" s="34"/>
      <c r="L6483" s="71"/>
      <c r="M6483" s="51"/>
      <c r="N6483" s="36"/>
    </row>
    <row r="6484" spans="1:14" x14ac:dyDescent="0.25">
      <c r="A6484" s="30"/>
      <c r="B6484" s="31"/>
      <c r="C6484" s="32"/>
      <c r="D6484" s="33"/>
      <c r="E6484" s="52"/>
      <c r="F6484" s="52"/>
      <c r="G6484" s="48"/>
      <c r="H6484" s="1"/>
      <c r="I6484" s="49"/>
      <c r="J6484" s="50"/>
      <c r="K6484" s="34"/>
      <c r="L6484" s="71"/>
      <c r="M6484" s="51"/>
      <c r="N6484" s="36"/>
    </row>
    <row r="6485" spans="1:14" x14ac:dyDescent="0.25">
      <c r="A6485" s="30"/>
      <c r="B6485" s="31"/>
      <c r="C6485" s="32"/>
      <c r="D6485" s="33"/>
      <c r="E6485" s="52"/>
      <c r="F6485" s="52"/>
      <c r="G6485" s="48"/>
      <c r="H6485" s="1"/>
      <c r="I6485" s="49"/>
      <c r="J6485" s="50"/>
      <c r="K6485" s="34"/>
      <c r="L6485" s="71"/>
      <c r="M6485" s="51"/>
      <c r="N6485" s="36"/>
    </row>
    <row r="6486" spans="1:14" x14ac:dyDescent="0.25">
      <c r="A6486" s="30"/>
      <c r="B6486" s="31"/>
      <c r="C6486" s="32"/>
      <c r="D6486" s="33"/>
      <c r="E6486" s="52"/>
      <c r="F6486" s="52"/>
      <c r="G6486" s="48"/>
      <c r="H6486" s="1"/>
      <c r="I6486" s="49"/>
      <c r="J6486" s="50"/>
      <c r="K6486" s="34"/>
      <c r="L6486" s="71"/>
      <c r="M6486" s="51"/>
      <c r="N6486" s="36"/>
    </row>
    <row r="6487" spans="1:14" x14ac:dyDescent="0.25">
      <c r="A6487" s="30"/>
      <c r="B6487" s="31"/>
      <c r="C6487" s="32"/>
      <c r="D6487" s="33"/>
      <c r="E6487" s="52"/>
      <c r="F6487" s="52"/>
      <c r="G6487" s="48"/>
      <c r="H6487" s="1"/>
      <c r="I6487" s="49"/>
      <c r="J6487" s="50"/>
      <c r="K6487" s="34"/>
      <c r="L6487" s="71"/>
      <c r="M6487" s="51"/>
      <c r="N6487" s="36"/>
    </row>
    <row r="6488" spans="1:14" x14ac:dyDescent="0.25">
      <c r="A6488" s="30"/>
      <c r="B6488" s="31"/>
      <c r="C6488" s="32"/>
      <c r="D6488" s="33"/>
      <c r="E6488" s="52"/>
      <c r="F6488" s="52"/>
      <c r="G6488" s="48"/>
      <c r="H6488" s="1"/>
      <c r="I6488" s="49"/>
      <c r="J6488" s="50"/>
      <c r="K6488" s="34"/>
      <c r="L6488" s="71"/>
      <c r="M6488" s="51"/>
      <c r="N6488" s="36"/>
    </row>
    <row r="6489" spans="1:14" x14ac:dyDescent="0.25">
      <c r="A6489" s="30"/>
      <c r="B6489" s="31"/>
      <c r="C6489" s="32"/>
      <c r="D6489" s="33"/>
      <c r="E6489" s="52"/>
      <c r="F6489" s="52"/>
      <c r="G6489" s="48"/>
      <c r="H6489" s="1"/>
      <c r="I6489" s="49"/>
      <c r="J6489" s="50"/>
      <c r="K6489" s="34"/>
      <c r="L6489" s="71"/>
      <c r="M6489" s="51"/>
      <c r="N6489" s="36"/>
    </row>
    <row r="6490" spans="1:14" x14ac:dyDescent="0.25">
      <c r="A6490" s="30"/>
      <c r="B6490" s="31"/>
      <c r="C6490" s="32"/>
      <c r="D6490" s="33"/>
      <c r="E6490" s="52"/>
      <c r="F6490" s="52"/>
      <c r="G6490" s="48"/>
      <c r="H6490" s="1"/>
      <c r="I6490" s="49"/>
      <c r="J6490" s="50"/>
      <c r="K6490" s="34"/>
      <c r="L6490" s="71"/>
      <c r="M6490" s="51"/>
      <c r="N6490" s="36"/>
    </row>
    <row r="6491" spans="1:14" x14ac:dyDescent="0.25">
      <c r="A6491" s="30"/>
      <c r="B6491" s="31"/>
      <c r="C6491" s="32"/>
      <c r="D6491" s="33"/>
      <c r="E6491" s="52"/>
      <c r="F6491" s="52"/>
      <c r="G6491" s="48"/>
      <c r="H6491" s="1"/>
      <c r="I6491" s="49"/>
      <c r="J6491" s="50"/>
      <c r="K6491" s="34"/>
      <c r="L6491" s="71"/>
      <c r="M6491" s="51"/>
      <c r="N6491" s="36"/>
    </row>
    <row r="6492" spans="1:14" x14ac:dyDescent="0.25">
      <c r="A6492" s="30"/>
      <c r="B6492" s="31"/>
      <c r="C6492" s="32"/>
      <c r="D6492" s="33"/>
      <c r="E6492" s="52"/>
      <c r="F6492" s="52"/>
      <c r="G6492" s="48"/>
      <c r="H6492" s="1"/>
      <c r="I6492" s="49"/>
      <c r="J6492" s="50"/>
      <c r="K6492" s="34"/>
      <c r="L6492" s="71"/>
      <c r="M6492" s="51"/>
      <c r="N6492" s="36"/>
    </row>
    <row r="6493" spans="1:14" x14ac:dyDescent="0.25">
      <c r="A6493" s="30"/>
      <c r="B6493" s="31"/>
      <c r="C6493" s="32"/>
      <c r="D6493" s="33"/>
      <c r="E6493" s="52"/>
      <c r="F6493" s="52"/>
      <c r="G6493" s="48"/>
      <c r="H6493" s="1"/>
      <c r="I6493" s="49"/>
      <c r="J6493" s="50"/>
      <c r="K6493" s="34"/>
      <c r="L6493" s="71"/>
      <c r="M6493" s="51"/>
      <c r="N6493" s="36"/>
    </row>
    <row r="6494" spans="1:14" x14ac:dyDescent="0.25">
      <c r="A6494" s="30"/>
      <c r="B6494" s="31"/>
      <c r="C6494" s="32"/>
      <c r="D6494" s="33"/>
      <c r="E6494" s="52"/>
      <c r="F6494" s="52"/>
      <c r="G6494" s="48"/>
      <c r="H6494" s="1"/>
      <c r="I6494" s="49"/>
      <c r="J6494" s="50"/>
      <c r="K6494" s="34"/>
      <c r="L6494" s="71"/>
      <c r="M6494" s="51"/>
      <c r="N6494" s="36"/>
    </row>
    <row r="6495" spans="1:14" x14ac:dyDescent="0.25">
      <c r="A6495" s="30"/>
      <c r="B6495" s="31"/>
      <c r="C6495" s="32"/>
      <c r="D6495" s="33"/>
      <c r="E6495" s="52"/>
      <c r="F6495" s="52"/>
      <c r="G6495" s="48"/>
      <c r="H6495" s="1"/>
      <c r="I6495" s="49"/>
      <c r="J6495" s="50"/>
      <c r="K6495" s="34"/>
      <c r="L6495" s="71"/>
      <c r="M6495" s="51"/>
      <c r="N6495" s="36"/>
    </row>
    <row r="6496" spans="1:14" x14ac:dyDescent="0.25">
      <c r="A6496" s="30"/>
      <c r="B6496" s="31"/>
      <c r="C6496" s="32"/>
      <c r="D6496" s="33"/>
      <c r="E6496" s="52"/>
      <c r="F6496" s="52"/>
      <c r="G6496" s="48"/>
      <c r="H6496" s="1"/>
      <c r="I6496" s="49"/>
      <c r="J6496" s="50"/>
      <c r="K6496" s="34"/>
      <c r="L6496" s="71"/>
      <c r="M6496" s="51"/>
      <c r="N6496" s="36"/>
    </row>
    <row r="6497" spans="1:14" x14ac:dyDescent="0.25">
      <c r="A6497" s="30"/>
      <c r="B6497" s="31"/>
      <c r="C6497" s="32"/>
      <c r="D6497" s="33"/>
      <c r="E6497" s="52"/>
      <c r="F6497" s="52"/>
      <c r="G6497" s="48"/>
      <c r="H6497" s="1"/>
      <c r="I6497" s="49"/>
      <c r="J6497" s="50"/>
      <c r="K6497" s="34"/>
      <c r="L6497" s="71"/>
      <c r="M6497" s="51"/>
      <c r="N6497" s="36"/>
    </row>
    <row r="6498" spans="1:14" x14ac:dyDescent="0.25">
      <c r="A6498" s="30"/>
      <c r="B6498" s="31"/>
      <c r="C6498" s="32"/>
      <c r="D6498" s="33"/>
      <c r="E6498" s="52"/>
      <c r="F6498" s="52"/>
      <c r="G6498" s="48"/>
      <c r="H6498" s="1"/>
      <c r="I6498" s="49"/>
      <c r="J6498" s="50"/>
      <c r="K6498" s="34"/>
      <c r="L6498" s="71"/>
      <c r="M6498" s="51"/>
      <c r="N6498" s="36"/>
    </row>
    <row r="6499" spans="1:14" x14ac:dyDescent="0.25">
      <c r="A6499" s="30"/>
      <c r="B6499" s="31"/>
      <c r="C6499" s="32"/>
      <c r="D6499" s="33"/>
      <c r="E6499" s="52"/>
      <c r="F6499" s="52"/>
      <c r="G6499" s="48"/>
      <c r="H6499" s="1"/>
      <c r="I6499" s="49"/>
      <c r="J6499" s="50"/>
      <c r="K6499" s="34"/>
      <c r="L6499" s="71"/>
      <c r="M6499" s="51"/>
      <c r="N6499" s="36"/>
    </row>
    <row r="6500" spans="1:14" x14ac:dyDescent="0.25">
      <c r="A6500" s="30"/>
      <c r="B6500" s="31"/>
      <c r="C6500" s="32"/>
      <c r="D6500" s="33"/>
      <c r="E6500" s="52"/>
      <c r="F6500" s="52"/>
      <c r="G6500" s="48"/>
      <c r="H6500" s="1"/>
      <c r="I6500" s="49"/>
      <c r="J6500" s="50"/>
      <c r="K6500" s="34"/>
      <c r="L6500" s="71"/>
      <c r="M6500" s="51"/>
      <c r="N6500" s="36"/>
    </row>
    <row r="6501" spans="1:14" x14ac:dyDescent="0.25">
      <c r="A6501" s="30"/>
      <c r="B6501" s="31"/>
      <c r="C6501" s="32"/>
      <c r="D6501" s="33"/>
      <c r="E6501" s="52"/>
      <c r="F6501" s="52"/>
      <c r="G6501" s="48"/>
      <c r="H6501" s="1"/>
      <c r="I6501" s="49"/>
      <c r="J6501" s="50"/>
      <c r="K6501" s="34"/>
      <c r="L6501" s="71"/>
      <c r="M6501" s="51"/>
      <c r="N6501" s="36"/>
    </row>
    <row r="6502" spans="1:14" x14ac:dyDescent="0.25">
      <c r="A6502" s="30"/>
      <c r="B6502" s="31"/>
      <c r="C6502" s="32"/>
      <c r="D6502" s="33"/>
      <c r="E6502" s="52"/>
      <c r="F6502" s="52"/>
      <c r="G6502" s="48"/>
      <c r="H6502" s="1"/>
      <c r="I6502" s="49"/>
      <c r="J6502" s="50"/>
      <c r="K6502" s="34"/>
      <c r="L6502" s="71"/>
      <c r="M6502" s="51"/>
      <c r="N6502" s="36"/>
    </row>
    <row r="6503" spans="1:14" x14ac:dyDescent="0.25">
      <c r="A6503" s="30"/>
      <c r="B6503" s="31"/>
      <c r="C6503" s="32"/>
      <c r="D6503" s="33"/>
      <c r="E6503" s="52"/>
      <c r="F6503" s="52"/>
      <c r="G6503" s="48"/>
      <c r="H6503" s="1"/>
      <c r="I6503" s="49"/>
      <c r="J6503" s="50"/>
      <c r="K6503" s="34"/>
      <c r="L6503" s="71"/>
      <c r="M6503" s="51"/>
      <c r="N6503" s="36"/>
    </row>
    <row r="6504" spans="1:14" x14ac:dyDescent="0.25">
      <c r="A6504" s="30"/>
      <c r="B6504" s="31"/>
      <c r="C6504" s="32"/>
      <c r="D6504" s="33"/>
      <c r="E6504" s="52"/>
      <c r="F6504" s="52"/>
      <c r="G6504" s="48"/>
      <c r="H6504" s="1"/>
      <c r="I6504" s="49"/>
      <c r="J6504" s="50"/>
      <c r="K6504" s="34"/>
      <c r="L6504" s="71"/>
      <c r="M6504" s="51"/>
      <c r="N6504" s="36"/>
    </row>
    <row r="6505" spans="1:14" x14ac:dyDescent="0.25">
      <c r="A6505" s="30"/>
      <c r="B6505" s="31"/>
      <c r="C6505" s="32"/>
      <c r="D6505" s="33"/>
      <c r="E6505" s="52"/>
      <c r="F6505" s="52"/>
      <c r="G6505" s="48"/>
      <c r="H6505" s="1"/>
      <c r="I6505" s="49"/>
      <c r="J6505" s="50"/>
      <c r="K6505" s="34"/>
      <c r="L6505" s="71"/>
      <c r="M6505" s="51"/>
      <c r="N6505" s="36"/>
    </row>
    <row r="6506" spans="1:14" x14ac:dyDescent="0.25">
      <c r="A6506" s="30"/>
      <c r="B6506" s="31"/>
      <c r="C6506" s="32"/>
      <c r="D6506" s="33"/>
      <c r="E6506" s="52"/>
      <c r="F6506" s="52"/>
      <c r="G6506" s="48"/>
      <c r="H6506" s="1"/>
      <c r="I6506" s="49"/>
      <c r="J6506" s="50"/>
      <c r="K6506" s="34"/>
      <c r="L6506" s="71"/>
      <c r="M6506" s="51"/>
      <c r="N6506" s="36"/>
    </row>
    <row r="6507" spans="1:14" x14ac:dyDescent="0.25">
      <c r="A6507" s="30"/>
      <c r="B6507" s="31"/>
      <c r="C6507" s="32"/>
      <c r="D6507" s="33"/>
      <c r="E6507" s="52"/>
      <c r="F6507" s="52"/>
      <c r="G6507" s="48"/>
      <c r="H6507" s="1"/>
      <c r="I6507" s="49"/>
      <c r="J6507" s="50"/>
      <c r="K6507" s="34"/>
      <c r="L6507" s="71"/>
      <c r="M6507" s="51"/>
      <c r="N6507" s="36"/>
    </row>
    <row r="6508" spans="1:14" x14ac:dyDescent="0.25">
      <c r="A6508" s="30"/>
      <c r="B6508" s="31"/>
      <c r="C6508" s="32"/>
      <c r="D6508" s="33"/>
      <c r="E6508" s="52"/>
      <c r="F6508" s="52"/>
      <c r="G6508" s="48"/>
      <c r="H6508" s="1"/>
      <c r="I6508" s="49"/>
      <c r="J6508" s="50"/>
      <c r="K6508" s="34"/>
      <c r="L6508" s="71"/>
      <c r="M6508" s="51"/>
      <c r="N6508" s="36"/>
    </row>
    <row r="6509" spans="1:14" x14ac:dyDescent="0.25">
      <c r="A6509" s="30"/>
      <c r="B6509" s="31"/>
      <c r="C6509" s="32"/>
      <c r="D6509" s="33"/>
      <c r="E6509" s="52"/>
      <c r="F6509" s="52"/>
      <c r="G6509" s="48"/>
      <c r="H6509" s="1"/>
      <c r="I6509" s="49"/>
      <c r="J6509" s="50"/>
      <c r="K6509" s="34"/>
      <c r="L6509" s="71"/>
      <c r="M6509" s="51"/>
      <c r="N6509" s="36"/>
    </row>
    <row r="6510" spans="1:14" x14ac:dyDescent="0.25">
      <c r="A6510" s="30"/>
      <c r="B6510" s="31"/>
      <c r="C6510" s="32"/>
      <c r="D6510" s="33"/>
      <c r="E6510" s="52"/>
      <c r="F6510" s="52"/>
      <c r="G6510" s="48"/>
      <c r="H6510" s="1"/>
      <c r="I6510" s="49"/>
      <c r="J6510" s="50"/>
      <c r="K6510" s="34"/>
      <c r="L6510" s="71"/>
      <c r="M6510" s="51"/>
      <c r="N6510" s="36"/>
    </row>
    <row r="6511" spans="1:14" x14ac:dyDescent="0.25">
      <c r="A6511" s="30"/>
      <c r="B6511" s="31"/>
      <c r="C6511" s="32"/>
      <c r="D6511" s="33"/>
      <c r="E6511" s="52"/>
      <c r="F6511" s="52"/>
      <c r="G6511" s="48"/>
      <c r="H6511" s="1"/>
      <c r="I6511" s="49"/>
      <c r="J6511" s="50"/>
      <c r="K6511" s="34"/>
      <c r="L6511" s="71"/>
      <c r="M6511" s="51"/>
      <c r="N6511" s="36"/>
    </row>
    <row r="6512" spans="1:14" x14ac:dyDescent="0.25">
      <c r="A6512" s="30"/>
      <c r="B6512" s="31"/>
      <c r="C6512" s="32"/>
      <c r="D6512" s="33"/>
      <c r="E6512" s="52"/>
      <c r="F6512" s="52"/>
      <c r="G6512" s="48"/>
      <c r="H6512" s="1"/>
      <c r="I6512" s="49"/>
      <c r="J6512" s="50"/>
      <c r="K6512" s="34"/>
      <c r="L6512" s="71"/>
      <c r="M6512" s="51"/>
      <c r="N6512" s="36"/>
    </row>
    <row r="6513" spans="1:14" x14ac:dyDescent="0.25">
      <c r="A6513" s="30"/>
      <c r="B6513" s="31"/>
      <c r="C6513" s="32"/>
      <c r="D6513" s="33"/>
      <c r="E6513" s="52"/>
      <c r="F6513" s="52"/>
      <c r="G6513" s="48"/>
      <c r="H6513" s="1"/>
      <c r="I6513" s="49"/>
      <c r="J6513" s="50"/>
      <c r="K6513" s="34"/>
      <c r="L6513" s="71"/>
      <c r="M6513" s="51"/>
      <c r="N6513" s="36"/>
    </row>
    <row r="6514" spans="1:14" x14ac:dyDescent="0.25">
      <c r="A6514" s="30"/>
      <c r="B6514" s="31"/>
      <c r="C6514" s="32"/>
      <c r="D6514" s="33"/>
      <c r="E6514" s="52"/>
      <c r="F6514" s="52"/>
      <c r="G6514" s="48"/>
      <c r="H6514" s="1"/>
      <c r="I6514" s="49"/>
      <c r="J6514" s="50"/>
      <c r="K6514" s="34"/>
      <c r="L6514" s="71"/>
      <c r="M6514" s="51"/>
      <c r="N6514" s="36"/>
    </row>
    <row r="6515" spans="1:14" x14ac:dyDescent="0.25">
      <c r="A6515" s="30"/>
      <c r="B6515" s="31"/>
      <c r="C6515" s="32"/>
      <c r="D6515" s="33"/>
      <c r="E6515" s="52"/>
      <c r="F6515" s="52"/>
      <c r="G6515" s="48"/>
      <c r="H6515" s="1"/>
      <c r="I6515" s="49"/>
      <c r="J6515" s="50"/>
      <c r="K6515" s="34"/>
      <c r="L6515" s="71"/>
      <c r="M6515" s="51"/>
      <c r="N6515" s="36"/>
    </row>
    <row r="6516" spans="1:14" x14ac:dyDescent="0.25">
      <c r="A6516" s="30"/>
      <c r="B6516" s="31"/>
      <c r="C6516" s="32"/>
      <c r="D6516" s="33"/>
      <c r="E6516" s="52"/>
      <c r="F6516" s="52"/>
      <c r="G6516" s="48"/>
      <c r="H6516" s="1"/>
      <c r="I6516" s="49"/>
      <c r="J6516" s="50"/>
      <c r="K6516" s="34"/>
      <c r="L6516" s="71"/>
      <c r="M6516" s="51"/>
      <c r="N6516" s="36"/>
    </row>
    <row r="6517" spans="1:14" x14ac:dyDescent="0.25">
      <c r="A6517" s="30"/>
      <c r="B6517" s="31"/>
      <c r="C6517" s="32"/>
      <c r="D6517" s="33"/>
      <c r="E6517" s="52"/>
      <c r="F6517" s="52"/>
      <c r="G6517" s="48"/>
      <c r="H6517" s="1"/>
      <c r="I6517" s="49"/>
      <c r="J6517" s="50"/>
      <c r="K6517" s="34"/>
      <c r="L6517" s="71"/>
      <c r="M6517" s="51"/>
      <c r="N6517" s="36"/>
    </row>
    <row r="6518" spans="1:14" x14ac:dyDescent="0.25">
      <c r="A6518" s="30"/>
      <c r="B6518" s="31"/>
      <c r="C6518" s="32"/>
      <c r="D6518" s="33"/>
      <c r="E6518" s="52"/>
      <c r="F6518" s="52"/>
      <c r="G6518" s="48"/>
      <c r="H6518" s="1"/>
      <c r="I6518" s="49"/>
      <c r="J6518" s="50"/>
      <c r="K6518" s="34"/>
      <c r="L6518" s="71"/>
      <c r="M6518" s="51"/>
      <c r="N6518" s="36"/>
    </row>
    <row r="6519" spans="1:14" x14ac:dyDescent="0.25">
      <c r="A6519" s="30"/>
      <c r="B6519" s="31"/>
      <c r="C6519" s="32"/>
      <c r="D6519" s="33"/>
      <c r="E6519" s="52"/>
      <c r="F6519" s="52"/>
      <c r="G6519" s="48"/>
      <c r="H6519" s="1"/>
      <c r="I6519" s="49"/>
      <c r="J6519" s="50"/>
      <c r="K6519" s="34"/>
      <c r="L6519" s="71"/>
      <c r="M6519" s="51"/>
      <c r="N6519" s="36"/>
    </row>
    <row r="6520" spans="1:14" x14ac:dyDescent="0.25">
      <c r="A6520" s="30"/>
      <c r="B6520" s="31"/>
      <c r="C6520" s="32"/>
      <c r="D6520" s="33"/>
      <c r="E6520" s="52"/>
      <c r="F6520" s="52"/>
      <c r="G6520" s="48"/>
      <c r="H6520" s="1"/>
      <c r="I6520" s="49"/>
      <c r="J6520" s="50"/>
      <c r="K6520" s="34"/>
      <c r="L6520" s="71"/>
      <c r="M6520" s="51"/>
      <c r="N6520" s="36"/>
    </row>
    <row r="6521" spans="1:14" x14ac:dyDescent="0.25">
      <c r="A6521" s="30"/>
      <c r="B6521" s="31"/>
      <c r="C6521" s="32"/>
      <c r="D6521" s="33"/>
      <c r="E6521" s="52"/>
      <c r="F6521" s="52"/>
      <c r="G6521" s="48"/>
      <c r="H6521" s="1"/>
      <c r="I6521" s="49"/>
      <c r="J6521" s="50"/>
      <c r="K6521" s="34"/>
      <c r="L6521" s="71"/>
      <c r="M6521" s="51"/>
      <c r="N6521" s="36"/>
    </row>
    <row r="6522" spans="1:14" x14ac:dyDescent="0.25">
      <c r="A6522" s="30"/>
      <c r="B6522" s="31"/>
      <c r="C6522" s="32"/>
      <c r="D6522" s="33"/>
      <c r="E6522" s="52"/>
      <c r="F6522" s="52"/>
      <c r="G6522" s="48"/>
      <c r="H6522" s="1"/>
      <c r="I6522" s="49"/>
      <c r="J6522" s="50"/>
      <c r="K6522" s="34"/>
      <c r="L6522" s="71"/>
      <c r="M6522" s="51"/>
      <c r="N6522" s="36"/>
    </row>
    <row r="6523" spans="1:14" x14ac:dyDescent="0.25">
      <c r="A6523" s="30"/>
      <c r="B6523" s="31"/>
      <c r="C6523" s="32"/>
      <c r="D6523" s="33"/>
      <c r="E6523" s="52"/>
      <c r="F6523" s="52"/>
      <c r="G6523" s="48"/>
      <c r="H6523" s="1"/>
      <c r="I6523" s="49"/>
      <c r="J6523" s="50"/>
      <c r="K6523" s="34"/>
      <c r="L6523" s="71"/>
      <c r="M6523" s="51"/>
      <c r="N6523" s="36"/>
    </row>
    <row r="6524" spans="1:14" x14ac:dyDescent="0.25">
      <c r="A6524" s="30"/>
      <c r="B6524" s="31"/>
      <c r="C6524" s="32"/>
      <c r="D6524" s="33"/>
      <c r="E6524" s="52"/>
      <c r="F6524" s="52"/>
      <c r="G6524" s="48"/>
      <c r="H6524" s="1"/>
      <c r="I6524" s="49"/>
      <c r="J6524" s="50"/>
      <c r="K6524" s="34"/>
      <c r="L6524" s="71"/>
      <c r="M6524" s="51"/>
      <c r="N6524" s="36"/>
    </row>
    <row r="6525" spans="1:14" x14ac:dyDescent="0.25">
      <c r="A6525" s="30"/>
      <c r="B6525" s="31"/>
      <c r="C6525" s="32"/>
      <c r="D6525" s="33"/>
      <c r="E6525" s="52"/>
      <c r="F6525" s="52"/>
      <c r="G6525" s="48"/>
      <c r="H6525" s="1"/>
      <c r="I6525" s="49"/>
      <c r="J6525" s="50"/>
      <c r="K6525" s="34"/>
      <c r="L6525" s="71"/>
      <c r="M6525" s="51"/>
      <c r="N6525" s="36"/>
    </row>
    <row r="6526" spans="1:14" x14ac:dyDescent="0.25">
      <c r="A6526" s="30"/>
      <c r="B6526" s="31"/>
      <c r="C6526" s="32"/>
      <c r="D6526" s="33"/>
      <c r="E6526" s="52"/>
      <c r="F6526" s="52"/>
      <c r="G6526" s="48"/>
      <c r="H6526" s="1"/>
      <c r="I6526" s="49"/>
      <c r="J6526" s="50"/>
      <c r="K6526" s="34"/>
      <c r="L6526" s="71"/>
      <c r="M6526" s="51"/>
      <c r="N6526" s="36"/>
    </row>
    <row r="6527" spans="1:14" x14ac:dyDescent="0.25">
      <c r="A6527" s="30"/>
      <c r="B6527" s="31"/>
      <c r="C6527" s="32"/>
      <c r="D6527" s="33"/>
      <c r="E6527" s="52"/>
      <c r="F6527" s="52"/>
      <c r="G6527" s="48"/>
      <c r="H6527" s="1"/>
      <c r="I6527" s="49"/>
      <c r="J6527" s="50"/>
      <c r="K6527" s="34"/>
      <c r="L6527" s="71"/>
      <c r="M6527" s="51"/>
      <c r="N6527" s="36"/>
    </row>
    <row r="6528" spans="1:14" x14ac:dyDescent="0.25">
      <c r="A6528" s="30"/>
      <c r="B6528" s="31"/>
      <c r="C6528" s="32"/>
      <c r="D6528" s="33"/>
      <c r="E6528" s="52"/>
      <c r="F6528" s="52"/>
      <c r="G6528" s="48"/>
      <c r="H6528" s="1"/>
      <c r="I6528" s="49"/>
      <c r="J6528" s="50"/>
      <c r="K6528" s="34"/>
      <c r="L6528" s="71"/>
      <c r="M6528" s="51"/>
      <c r="N6528" s="36"/>
    </row>
    <row r="6529" spans="1:14" x14ac:dyDescent="0.25">
      <c r="A6529" s="30"/>
      <c r="B6529" s="31"/>
      <c r="C6529" s="32"/>
      <c r="D6529" s="33"/>
      <c r="E6529" s="52"/>
      <c r="F6529" s="52"/>
      <c r="G6529" s="48"/>
      <c r="H6529" s="1"/>
      <c r="I6529" s="49"/>
      <c r="J6529" s="50"/>
      <c r="K6529" s="34"/>
      <c r="L6529" s="71"/>
      <c r="M6529" s="51"/>
      <c r="N6529" s="36"/>
    </row>
    <row r="6530" spans="1:14" x14ac:dyDescent="0.25">
      <c r="A6530" s="30"/>
      <c r="B6530" s="31"/>
      <c r="C6530" s="32"/>
      <c r="D6530" s="33"/>
      <c r="E6530" s="52"/>
      <c r="F6530" s="52"/>
      <c r="G6530" s="48"/>
      <c r="H6530" s="1"/>
      <c r="I6530" s="49"/>
      <c r="J6530" s="50"/>
      <c r="K6530" s="34"/>
      <c r="L6530" s="71"/>
      <c r="M6530" s="51"/>
      <c r="N6530" s="36"/>
    </row>
    <row r="6531" spans="1:14" x14ac:dyDescent="0.25">
      <c r="A6531" s="30"/>
      <c r="B6531" s="31"/>
      <c r="C6531" s="32"/>
      <c r="D6531" s="33"/>
      <c r="E6531" s="52"/>
      <c r="F6531" s="52"/>
      <c r="G6531" s="48"/>
      <c r="H6531" s="1"/>
      <c r="I6531" s="49"/>
      <c r="J6531" s="50"/>
      <c r="K6531" s="34"/>
      <c r="L6531" s="71"/>
      <c r="M6531" s="51"/>
      <c r="N6531" s="36"/>
    </row>
    <row r="6532" spans="1:14" x14ac:dyDescent="0.25">
      <c r="A6532" s="30"/>
      <c r="B6532" s="31"/>
      <c r="C6532" s="32"/>
      <c r="D6532" s="33"/>
      <c r="E6532" s="52"/>
      <c r="F6532" s="52"/>
      <c r="G6532" s="48"/>
      <c r="H6532" s="1"/>
      <c r="I6532" s="49"/>
      <c r="J6532" s="50"/>
      <c r="K6532" s="34"/>
      <c r="L6532" s="71"/>
      <c r="M6532" s="51"/>
      <c r="N6532" s="36"/>
    </row>
    <row r="6533" spans="1:14" x14ac:dyDescent="0.25">
      <c r="A6533" s="30"/>
      <c r="B6533" s="31"/>
      <c r="C6533" s="32"/>
      <c r="D6533" s="33"/>
      <c r="E6533" s="52"/>
      <c r="F6533" s="52"/>
      <c r="G6533" s="48"/>
      <c r="H6533" s="1"/>
      <c r="I6533" s="49"/>
      <c r="J6533" s="50"/>
      <c r="K6533" s="34"/>
      <c r="L6533" s="71"/>
      <c r="M6533" s="51"/>
      <c r="N6533" s="36"/>
    </row>
    <row r="6534" spans="1:14" x14ac:dyDescent="0.25">
      <c r="A6534" s="30"/>
      <c r="B6534" s="31"/>
      <c r="C6534" s="32"/>
      <c r="D6534" s="33"/>
      <c r="E6534" s="52"/>
      <c r="F6534" s="52"/>
      <c r="G6534" s="48"/>
      <c r="H6534" s="1"/>
      <c r="I6534" s="49"/>
      <c r="J6534" s="50"/>
      <c r="K6534" s="34"/>
      <c r="L6534" s="71"/>
      <c r="M6534" s="51"/>
      <c r="N6534" s="36"/>
    </row>
    <row r="6535" spans="1:14" x14ac:dyDescent="0.25">
      <c r="A6535" s="30"/>
      <c r="B6535" s="31"/>
      <c r="C6535" s="32"/>
      <c r="D6535" s="33"/>
      <c r="E6535" s="52"/>
      <c r="F6535" s="52"/>
      <c r="G6535" s="48"/>
      <c r="H6535" s="1"/>
      <c r="I6535" s="49"/>
      <c r="J6535" s="50"/>
      <c r="K6535" s="34"/>
      <c r="L6535" s="71"/>
      <c r="M6535" s="51"/>
      <c r="N6535" s="36"/>
    </row>
    <row r="6536" spans="1:14" x14ac:dyDescent="0.25">
      <c r="A6536" s="30"/>
      <c r="B6536" s="31"/>
      <c r="C6536" s="32"/>
      <c r="D6536" s="33"/>
      <c r="E6536" s="52"/>
      <c r="F6536" s="52"/>
      <c r="G6536" s="48"/>
      <c r="H6536" s="1"/>
      <c r="I6536" s="49"/>
      <c r="J6536" s="50"/>
      <c r="K6536" s="34"/>
      <c r="L6536" s="71"/>
      <c r="M6536" s="51"/>
      <c r="N6536" s="36"/>
    </row>
    <row r="6537" spans="1:14" x14ac:dyDescent="0.25">
      <c r="A6537" s="30"/>
      <c r="B6537" s="31"/>
      <c r="C6537" s="32"/>
      <c r="D6537" s="33"/>
      <c r="E6537" s="52"/>
      <c r="F6537" s="52"/>
      <c r="G6537" s="48"/>
      <c r="H6537" s="1"/>
      <c r="I6537" s="49"/>
      <c r="J6537" s="50"/>
      <c r="K6537" s="34"/>
      <c r="L6537" s="71"/>
      <c r="M6537" s="51"/>
      <c r="N6537" s="36"/>
    </row>
    <row r="6538" spans="1:14" x14ac:dyDescent="0.25">
      <c r="A6538" s="30"/>
      <c r="B6538" s="31"/>
      <c r="C6538" s="32"/>
      <c r="D6538" s="33"/>
      <c r="E6538" s="52"/>
      <c r="F6538" s="52"/>
      <c r="G6538" s="48"/>
      <c r="H6538" s="1"/>
      <c r="I6538" s="49"/>
      <c r="J6538" s="50"/>
      <c r="K6538" s="34"/>
      <c r="L6538" s="71"/>
      <c r="M6538" s="51"/>
      <c r="N6538" s="36"/>
    </row>
    <row r="6539" spans="1:14" x14ac:dyDescent="0.25">
      <c r="A6539" s="30"/>
      <c r="B6539" s="31"/>
      <c r="C6539" s="32"/>
      <c r="D6539" s="33"/>
      <c r="E6539" s="52"/>
      <c r="F6539" s="52"/>
      <c r="G6539" s="48"/>
      <c r="H6539" s="1"/>
      <c r="I6539" s="49"/>
      <c r="J6539" s="50"/>
      <c r="K6539" s="34"/>
      <c r="L6539" s="71"/>
      <c r="M6539" s="51"/>
      <c r="N6539" s="36"/>
    </row>
    <row r="6540" spans="1:14" x14ac:dyDescent="0.25">
      <c r="A6540" s="30"/>
      <c r="B6540" s="31"/>
      <c r="C6540" s="32"/>
      <c r="D6540" s="33"/>
      <c r="E6540" s="52"/>
      <c r="F6540" s="52"/>
      <c r="G6540" s="48"/>
      <c r="H6540" s="1"/>
      <c r="I6540" s="49"/>
      <c r="J6540" s="50"/>
      <c r="K6540" s="34"/>
      <c r="L6540" s="71"/>
      <c r="M6540" s="51"/>
      <c r="N6540" s="36"/>
    </row>
    <row r="6541" spans="1:14" x14ac:dyDescent="0.25">
      <c r="A6541" s="30"/>
      <c r="B6541" s="31"/>
      <c r="C6541" s="32"/>
      <c r="D6541" s="33"/>
      <c r="E6541" s="52"/>
      <c r="F6541" s="52"/>
      <c r="G6541" s="48"/>
      <c r="H6541" s="1"/>
      <c r="I6541" s="49"/>
      <c r="J6541" s="50"/>
      <c r="K6541" s="34"/>
      <c r="L6541" s="71"/>
      <c r="M6541" s="51"/>
      <c r="N6541" s="36"/>
    </row>
    <row r="6542" spans="1:14" x14ac:dyDescent="0.25">
      <c r="A6542" s="30"/>
      <c r="B6542" s="31"/>
      <c r="C6542" s="32"/>
      <c r="D6542" s="33"/>
      <c r="E6542" s="52"/>
      <c r="F6542" s="52"/>
      <c r="G6542" s="48"/>
      <c r="H6542" s="1"/>
      <c r="I6542" s="49"/>
      <c r="J6542" s="50"/>
      <c r="K6542" s="34"/>
      <c r="L6542" s="71"/>
      <c r="M6542" s="51"/>
      <c r="N6542" s="36"/>
    </row>
    <row r="6543" spans="1:14" x14ac:dyDescent="0.25">
      <c r="A6543" s="30"/>
      <c r="B6543" s="31"/>
      <c r="C6543" s="32"/>
      <c r="D6543" s="33"/>
      <c r="E6543" s="52"/>
      <c r="F6543" s="52"/>
      <c r="G6543" s="48"/>
      <c r="H6543" s="1"/>
      <c r="I6543" s="49"/>
      <c r="J6543" s="50"/>
      <c r="K6543" s="34"/>
      <c r="L6543" s="71"/>
      <c r="M6543" s="51"/>
      <c r="N6543" s="36"/>
    </row>
    <row r="6544" spans="1:14" x14ac:dyDescent="0.25">
      <c r="A6544" s="30"/>
      <c r="B6544" s="31"/>
      <c r="C6544" s="32"/>
      <c r="D6544" s="33"/>
      <c r="E6544" s="52"/>
      <c r="F6544" s="52"/>
      <c r="G6544" s="48"/>
      <c r="H6544" s="1"/>
      <c r="I6544" s="49"/>
      <c r="J6544" s="50"/>
      <c r="K6544" s="34"/>
      <c r="L6544" s="71"/>
      <c r="M6544" s="51"/>
      <c r="N6544" s="36"/>
    </row>
    <row r="6545" spans="1:14" x14ac:dyDescent="0.25">
      <c r="A6545" s="30"/>
      <c r="B6545" s="31"/>
      <c r="C6545" s="32"/>
      <c r="D6545" s="33"/>
      <c r="E6545" s="52"/>
      <c r="F6545" s="52"/>
      <c r="G6545" s="48"/>
      <c r="H6545" s="1"/>
      <c r="I6545" s="49"/>
      <c r="J6545" s="50"/>
      <c r="K6545" s="34"/>
      <c r="L6545" s="71"/>
      <c r="M6545" s="51"/>
      <c r="N6545" s="36"/>
    </row>
    <row r="6546" spans="1:14" x14ac:dyDescent="0.25">
      <c r="A6546" s="30"/>
      <c r="B6546" s="31"/>
      <c r="C6546" s="32"/>
      <c r="D6546" s="33"/>
      <c r="E6546" s="52"/>
      <c r="F6546" s="52"/>
      <c r="G6546" s="48"/>
      <c r="H6546" s="1"/>
      <c r="I6546" s="49"/>
      <c r="J6546" s="50"/>
      <c r="K6546" s="34"/>
      <c r="L6546" s="71"/>
      <c r="M6546" s="51"/>
      <c r="N6546" s="36"/>
    </row>
    <row r="6547" spans="1:14" x14ac:dyDescent="0.25">
      <c r="A6547" s="30"/>
      <c r="B6547" s="31"/>
      <c r="C6547" s="32"/>
      <c r="D6547" s="33"/>
      <c r="E6547" s="52"/>
      <c r="F6547" s="52"/>
      <c r="G6547" s="48"/>
      <c r="H6547" s="1"/>
      <c r="I6547" s="49"/>
      <c r="J6547" s="50"/>
      <c r="K6547" s="34"/>
      <c r="L6547" s="71"/>
      <c r="M6547" s="51"/>
      <c r="N6547" s="36"/>
    </row>
    <row r="6548" spans="1:14" x14ac:dyDescent="0.25">
      <c r="A6548" s="30"/>
      <c r="B6548" s="31"/>
      <c r="C6548" s="32"/>
      <c r="D6548" s="33"/>
      <c r="E6548" s="52"/>
      <c r="F6548" s="52"/>
      <c r="G6548" s="48"/>
      <c r="H6548" s="1"/>
      <c r="I6548" s="49"/>
      <c r="J6548" s="50"/>
      <c r="K6548" s="34"/>
      <c r="L6548" s="71"/>
      <c r="M6548" s="51"/>
      <c r="N6548" s="36"/>
    </row>
    <row r="6549" spans="1:14" x14ac:dyDescent="0.25">
      <c r="A6549" s="30"/>
      <c r="B6549" s="31"/>
      <c r="C6549" s="32"/>
      <c r="D6549" s="33"/>
      <c r="E6549" s="52"/>
      <c r="F6549" s="52"/>
      <c r="G6549" s="48"/>
      <c r="H6549" s="1"/>
      <c r="I6549" s="49"/>
      <c r="J6549" s="50"/>
      <c r="K6549" s="34"/>
      <c r="L6549" s="71"/>
      <c r="M6549" s="51"/>
      <c r="N6549" s="36"/>
    </row>
    <row r="6550" spans="1:14" x14ac:dyDescent="0.25">
      <c r="A6550" s="30"/>
      <c r="B6550" s="31"/>
      <c r="C6550" s="32"/>
      <c r="D6550" s="33"/>
      <c r="E6550" s="52"/>
      <c r="F6550" s="52"/>
      <c r="G6550" s="48"/>
      <c r="H6550" s="1"/>
      <c r="I6550" s="49"/>
      <c r="J6550" s="50"/>
      <c r="K6550" s="34"/>
      <c r="L6550" s="71"/>
      <c r="M6550" s="51"/>
      <c r="N6550" s="36"/>
    </row>
    <row r="6551" spans="1:14" x14ac:dyDescent="0.25">
      <c r="A6551" s="30"/>
      <c r="B6551" s="31"/>
      <c r="C6551" s="32"/>
      <c r="D6551" s="33"/>
      <c r="E6551" s="52"/>
      <c r="F6551" s="52"/>
      <c r="G6551" s="48"/>
      <c r="H6551" s="1"/>
      <c r="I6551" s="49"/>
      <c r="J6551" s="50"/>
      <c r="K6551" s="34"/>
      <c r="L6551" s="71"/>
      <c r="M6551" s="51"/>
      <c r="N6551" s="36"/>
    </row>
    <row r="6552" spans="1:14" x14ac:dyDescent="0.25">
      <c r="A6552" s="30"/>
      <c r="B6552" s="31"/>
      <c r="C6552" s="32"/>
      <c r="D6552" s="33"/>
      <c r="E6552" s="52"/>
      <c r="F6552" s="52"/>
      <c r="G6552" s="48"/>
      <c r="H6552" s="1"/>
      <c r="I6552" s="49"/>
      <c r="J6552" s="50"/>
      <c r="K6552" s="34"/>
      <c r="L6552" s="71"/>
      <c r="M6552" s="51"/>
      <c r="N6552" s="36"/>
    </row>
    <row r="6553" spans="1:14" x14ac:dyDescent="0.25">
      <c r="A6553" s="30"/>
      <c r="B6553" s="31"/>
      <c r="C6553" s="32"/>
      <c r="D6553" s="33"/>
      <c r="E6553" s="52"/>
      <c r="F6553" s="52"/>
      <c r="G6553" s="48"/>
      <c r="H6553" s="1"/>
      <c r="I6553" s="49"/>
      <c r="J6553" s="50"/>
      <c r="K6553" s="34"/>
      <c r="L6553" s="71"/>
      <c r="M6553" s="51"/>
      <c r="N6553" s="36"/>
    </row>
    <row r="6554" spans="1:14" x14ac:dyDescent="0.25">
      <c r="A6554" s="30"/>
      <c r="B6554" s="31"/>
      <c r="C6554" s="32"/>
      <c r="D6554" s="33"/>
      <c r="E6554" s="52"/>
      <c r="F6554" s="52"/>
      <c r="G6554" s="48"/>
      <c r="H6554" s="1"/>
      <c r="I6554" s="49"/>
      <c r="J6554" s="50"/>
      <c r="K6554" s="34"/>
      <c r="L6554" s="71"/>
      <c r="M6554" s="51"/>
      <c r="N6554" s="36"/>
    </row>
    <row r="6555" spans="1:14" x14ac:dyDescent="0.25">
      <c r="A6555" s="30"/>
      <c r="B6555" s="31"/>
      <c r="C6555" s="32"/>
      <c r="D6555" s="33"/>
      <c r="E6555" s="52"/>
      <c r="F6555" s="52"/>
      <c r="G6555" s="48"/>
      <c r="H6555" s="1"/>
      <c r="I6555" s="49"/>
      <c r="J6555" s="50"/>
      <c r="K6555" s="34"/>
      <c r="L6555" s="71"/>
      <c r="M6555" s="51"/>
      <c r="N6555" s="36"/>
    </row>
    <row r="6556" spans="1:14" x14ac:dyDescent="0.25">
      <c r="A6556" s="30"/>
      <c r="B6556" s="31"/>
      <c r="C6556" s="32"/>
      <c r="D6556" s="33"/>
      <c r="E6556" s="52"/>
      <c r="F6556" s="52"/>
      <c r="G6556" s="48"/>
      <c r="H6556" s="1"/>
      <c r="I6556" s="49"/>
      <c r="J6556" s="50"/>
      <c r="K6556" s="34"/>
      <c r="L6556" s="71"/>
      <c r="M6556" s="51"/>
      <c r="N6556" s="36"/>
    </row>
    <row r="6557" spans="1:14" x14ac:dyDescent="0.25">
      <c r="A6557" s="30"/>
      <c r="B6557" s="31"/>
      <c r="C6557" s="32"/>
      <c r="D6557" s="33"/>
      <c r="E6557" s="52"/>
      <c r="F6557" s="52"/>
      <c r="G6557" s="48"/>
      <c r="H6557" s="1"/>
      <c r="I6557" s="49"/>
      <c r="J6557" s="50"/>
      <c r="K6557" s="34"/>
      <c r="L6557" s="71"/>
      <c r="M6557" s="51"/>
      <c r="N6557" s="36"/>
    </row>
    <row r="6558" spans="1:14" x14ac:dyDescent="0.25">
      <c r="A6558" s="30"/>
      <c r="B6558" s="31"/>
      <c r="C6558" s="32"/>
      <c r="D6558" s="33"/>
      <c r="E6558" s="52"/>
      <c r="F6558" s="52"/>
      <c r="G6558" s="48"/>
      <c r="H6558" s="1"/>
      <c r="I6558" s="49"/>
      <c r="J6558" s="50"/>
      <c r="K6558" s="34"/>
      <c r="L6558" s="71"/>
      <c r="M6558" s="51"/>
      <c r="N6558" s="36"/>
    </row>
    <row r="6559" spans="1:14" x14ac:dyDescent="0.25">
      <c r="A6559" s="30"/>
      <c r="B6559" s="31"/>
      <c r="C6559" s="32"/>
      <c r="D6559" s="33"/>
      <c r="E6559" s="52"/>
      <c r="F6559" s="52"/>
      <c r="G6559" s="48"/>
      <c r="H6559" s="1"/>
      <c r="I6559" s="49"/>
      <c r="J6559" s="50"/>
      <c r="K6559" s="34"/>
      <c r="L6559" s="71"/>
      <c r="M6559" s="51"/>
      <c r="N6559" s="36"/>
    </row>
    <row r="6560" spans="1:14" x14ac:dyDescent="0.25">
      <c r="A6560" s="30"/>
      <c r="B6560" s="31"/>
      <c r="C6560" s="32"/>
      <c r="D6560" s="33"/>
      <c r="E6560" s="52"/>
      <c r="F6560" s="52"/>
      <c r="G6560" s="48"/>
      <c r="H6560" s="1"/>
      <c r="I6560" s="49"/>
      <c r="J6560" s="50"/>
      <c r="K6560" s="34"/>
      <c r="L6560" s="71"/>
      <c r="M6560" s="51"/>
      <c r="N6560" s="36"/>
    </row>
    <row r="6561" spans="1:14" x14ac:dyDescent="0.25">
      <c r="A6561" s="30"/>
      <c r="B6561" s="31"/>
      <c r="C6561" s="32"/>
      <c r="D6561" s="33"/>
      <c r="E6561" s="52"/>
      <c r="F6561" s="52"/>
      <c r="G6561" s="48"/>
      <c r="H6561" s="1"/>
      <c r="I6561" s="49"/>
      <c r="J6561" s="50"/>
      <c r="K6561" s="34"/>
      <c r="L6561" s="71"/>
      <c r="M6561" s="51"/>
      <c r="N6561" s="36"/>
    </row>
    <row r="6562" spans="1:14" x14ac:dyDescent="0.25">
      <c r="A6562" s="30"/>
      <c r="B6562" s="31"/>
      <c r="C6562" s="32"/>
      <c r="D6562" s="33"/>
      <c r="E6562" s="52"/>
      <c r="F6562" s="52"/>
      <c r="G6562" s="48"/>
      <c r="H6562" s="1"/>
      <c r="I6562" s="49"/>
      <c r="J6562" s="50"/>
      <c r="K6562" s="34"/>
      <c r="L6562" s="71"/>
      <c r="M6562" s="51"/>
      <c r="N6562" s="36"/>
    </row>
    <row r="6563" spans="1:14" x14ac:dyDescent="0.25">
      <c r="A6563" s="30"/>
      <c r="B6563" s="31"/>
      <c r="C6563" s="32"/>
      <c r="D6563" s="33"/>
      <c r="E6563" s="52"/>
      <c r="F6563" s="52"/>
      <c r="G6563" s="48"/>
      <c r="H6563" s="1"/>
      <c r="I6563" s="49"/>
      <c r="J6563" s="50"/>
      <c r="K6563" s="34"/>
      <c r="L6563" s="71"/>
      <c r="M6563" s="51"/>
      <c r="N6563" s="36"/>
    </row>
    <row r="6564" spans="1:14" x14ac:dyDescent="0.25">
      <c r="A6564" s="30"/>
      <c r="B6564" s="31"/>
      <c r="C6564" s="32"/>
      <c r="D6564" s="33"/>
      <c r="E6564" s="52"/>
      <c r="F6564" s="52"/>
      <c r="G6564" s="48"/>
      <c r="H6564" s="1"/>
      <c r="I6564" s="49"/>
      <c r="J6564" s="50"/>
      <c r="K6564" s="34"/>
      <c r="L6564" s="71"/>
      <c r="M6564" s="51"/>
      <c r="N6564" s="36"/>
    </row>
    <row r="6565" spans="1:14" x14ac:dyDescent="0.25">
      <c r="A6565" s="30"/>
      <c r="B6565" s="31"/>
      <c r="C6565" s="32"/>
      <c r="D6565" s="33"/>
      <c r="E6565" s="52"/>
      <c r="F6565" s="52"/>
      <c r="G6565" s="48"/>
      <c r="H6565" s="1"/>
      <c r="I6565" s="49"/>
      <c r="J6565" s="50"/>
      <c r="K6565" s="34"/>
      <c r="L6565" s="71"/>
      <c r="M6565" s="51"/>
      <c r="N6565" s="36"/>
    </row>
    <row r="6566" spans="1:14" x14ac:dyDescent="0.25">
      <c r="A6566" s="30"/>
      <c r="B6566" s="31"/>
      <c r="C6566" s="32"/>
      <c r="D6566" s="33"/>
      <c r="E6566" s="52"/>
      <c r="F6566" s="52"/>
      <c r="G6566" s="48"/>
      <c r="H6566" s="1"/>
      <c r="I6566" s="49"/>
      <c r="J6566" s="50"/>
      <c r="K6566" s="34"/>
      <c r="L6566" s="71"/>
      <c r="M6566" s="51"/>
      <c r="N6566" s="36"/>
    </row>
    <row r="6567" spans="1:14" x14ac:dyDescent="0.25">
      <c r="A6567" s="30"/>
      <c r="B6567" s="31"/>
      <c r="C6567" s="32"/>
      <c r="D6567" s="33"/>
      <c r="E6567" s="52"/>
      <c r="F6567" s="52"/>
      <c r="G6567" s="48"/>
      <c r="H6567" s="1"/>
      <c r="I6567" s="49"/>
      <c r="J6567" s="50"/>
      <c r="K6567" s="34"/>
      <c r="L6567" s="71"/>
      <c r="M6567" s="51"/>
      <c r="N6567" s="36"/>
    </row>
    <row r="6568" spans="1:14" x14ac:dyDescent="0.25">
      <c r="A6568" s="30"/>
      <c r="B6568" s="31"/>
      <c r="C6568" s="32"/>
      <c r="D6568" s="33"/>
      <c r="E6568" s="52"/>
      <c r="F6568" s="52"/>
      <c r="G6568" s="48"/>
      <c r="H6568" s="1"/>
      <c r="I6568" s="49"/>
      <c r="J6568" s="50"/>
      <c r="K6568" s="34"/>
      <c r="L6568" s="71"/>
      <c r="M6568" s="51"/>
      <c r="N6568" s="36"/>
    </row>
    <row r="6569" spans="1:14" x14ac:dyDescent="0.25">
      <c r="A6569" s="30"/>
      <c r="B6569" s="31"/>
      <c r="C6569" s="32"/>
      <c r="D6569" s="33"/>
      <c r="E6569" s="52"/>
      <c r="F6569" s="52"/>
      <c r="G6569" s="48"/>
      <c r="H6569" s="1"/>
      <c r="I6569" s="49"/>
      <c r="J6569" s="50"/>
      <c r="K6569" s="34"/>
      <c r="L6569" s="71"/>
      <c r="M6569" s="51"/>
      <c r="N6569" s="36"/>
    </row>
    <row r="6570" spans="1:14" x14ac:dyDescent="0.25">
      <c r="A6570" s="30"/>
      <c r="B6570" s="31"/>
      <c r="C6570" s="32"/>
      <c r="D6570" s="33"/>
      <c r="E6570" s="52"/>
      <c r="F6570" s="52"/>
      <c r="G6570" s="48"/>
      <c r="H6570" s="1"/>
      <c r="I6570" s="49"/>
      <c r="J6570" s="50"/>
      <c r="K6570" s="34"/>
      <c r="L6570" s="71"/>
      <c r="M6570" s="51"/>
      <c r="N6570" s="36"/>
    </row>
    <row r="6571" spans="1:14" x14ac:dyDescent="0.25">
      <c r="A6571" s="30"/>
      <c r="B6571" s="31"/>
      <c r="C6571" s="32"/>
      <c r="D6571" s="33"/>
      <c r="E6571" s="52"/>
      <c r="F6571" s="52"/>
      <c r="G6571" s="48"/>
      <c r="H6571" s="1"/>
      <c r="I6571" s="49"/>
      <c r="J6571" s="50"/>
      <c r="K6571" s="34"/>
      <c r="L6571" s="71"/>
      <c r="M6571" s="51"/>
      <c r="N6571" s="36"/>
    </row>
    <row r="6572" spans="1:14" x14ac:dyDescent="0.25">
      <c r="A6572" s="30"/>
      <c r="B6572" s="31"/>
      <c r="C6572" s="32"/>
      <c r="D6572" s="33"/>
      <c r="E6572" s="52"/>
      <c r="F6572" s="52"/>
      <c r="G6572" s="48"/>
      <c r="H6572" s="1"/>
      <c r="I6572" s="49"/>
      <c r="J6572" s="50"/>
      <c r="K6572" s="34"/>
      <c r="L6572" s="71"/>
      <c r="M6572" s="51"/>
      <c r="N6572" s="36"/>
    </row>
    <row r="6573" spans="1:14" x14ac:dyDescent="0.25">
      <c r="A6573" s="30"/>
      <c r="B6573" s="31"/>
      <c r="C6573" s="32"/>
      <c r="D6573" s="33"/>
      <c r="E6573" s="52"/>
      <c r="F6573" s="52"/>
      <c r="G6573" s="48"/>
      <c r="H6573" s="1"/>
      <c r="I6573" s="49"/>
      <c r="J6573" s="50"/>
      <c r="K6573" s="34"/>
      <c r="L6573" s="71"/>
      <c r="M6573" s="51"/>
      <c r="N6573" s="36"/>
    </row>
    <row r="6574" spans="1:14" x14ac:dyDescent="0.25">
      <c r="A6574" s="30"/>
      <c r="B6574" s="31"/>
      <c r="C6574" s="32"/>
      <c r="D6574" s="33"/>
      <c r="E6574" s="52"/>
      <c r="F6574" s="52"/>
      <c r="G6574" s="48"/>
      <c r="H6574" s="1"/>
      <c r="I6574" s="49"/>
      <c r="J6574" s="50"/>
      <c r="K6574" s="34"/>
      <c r="L6574" s="71"/>
      <c r="M6574" s="51"/>
      <c r="N6574" s="36"/>
    </row>
    <row r="6575" spans="1:14" x14ac:dyDescent="0.25">
      <c r="A6575" s="30"/>
      <c r="B6575" s="31"/>
      <c r="C6575" s="32"/>
      <c r="D6575" s="33"/>
      <c r="E6575" s="52"/>
      <c r="F6575" s="52"/>
      <c r="G6575" s="48"/>
      <c r="H6575" s="1"/>
      <c r="I6575" s="49"/>
      <c r="J6575" s="50"/>
      <c r="K6575" s="34"/>
      <c r="L6575" s="71"/>
      <c r="M6575" s="51"/>
      <c r="N6575" s="36"/>
    </row>
    <row r="6576" spans="1:14" x14ac:dyDescent="0.25">
      <c r="A6576" s="30"/>
      <c r="B6576" s="31"/>
      <c r="C6576" s="32"/>
      <c r="D6576" s="33"/>
      <c r="E6576" s="52"/>
      <c r="F6576" s="52"/>
      <c r="G6576" s="48"/>
      <c r="H6576" s="1"/>
      <c r="I6576" s="49"/>
      <c r="J6576" s="50"/>
      <c r="K6576" s="34"/>
      <c r="L6576" s="71"/>
      <c r="M6576" s="51"/>
      <c r="N6576" s="36"/>
    </row>
    <row r="6577" spans="1:14" x14ac:dyDescent="0.25">
      <c r="A6577" s="30"/>
      <c r="B6577" s="31"/>
      <c r="C6577" s="32"/>
      <c r="D6577" s="33"/>
      <c r="E6577" s="52"/>
      <c r="F6577" s="52"/>
      <c r="G6577" s="48"/>
      <c r="H6577" s="1"/>
      <c r="I6577" s="49"/>
      <c r="J6577" s="50"/>
      <c r="K6577" s="34"/>
      <c r="L6577" s="71"/>
      <c r="M6577" s="51"/>
      <c r="N6577" s="36"/>
    </row>
    <row r="6578" spans="1:14" x14ac:dyDescent="0.25">
      <c r="A6578" s="30"/>
      <c r="B6578" s="31"/>
      <c r="C6578" s="32"/>
      <c r="D6578" s="33"/>
      <c r="E6578" s="52"/>
      <c r="F6578" s="52"/>
      <c r="G6578" s="48"/>
      <c r="H6578" s="1"/>
      <c r="I6578" s="49"/>
      <c r="J6578" s="50"/>
      <c r="K6578" s="34"/>
      <c r="L6578" s="71"/>
      <c r="M6578" s="51"/>
      <c r="N6578" s="36"/>
    </row>
    <row r="6579" spans="1:14" x14ac:dyDescent="0.25">
      <c r="A6579" s="30"/>
      <c r="B6579" s="31"/>
      <c r="C6579" s="32"/>
      <c r="D6579" s="33"/>
      <c r="E6579" s="52"/>
      <c r="F6579" s="52"/>
      <c r="G6579" s="48"/>
      <c r="H6579" s="1"/>
      <c r="I6579" s="49"/>
      <c r="J6579" s="50"/>
      <c r="K6579" s="34"/>
      <c r="L6579" s="71"/>
      <c r="M6579" s="51"/>
      <c r="N6579" s="36"/>
    </row>
    <row r="6580" spans="1:14" x14ac:dyDescent="0.25">
      <c r="A6580" s="30"/>
      <c r="B6580" s="31"/>
      <c r="C6580" s="32"/>
      <c r="D6580" s="33"/>
      <c r="E6580" s="52"/>
      <c r="F6580" s="52"/>
      <c r="G6580" s="48"/>
      <c r="H6580" s="1"/>
      <c r="I6580" s="49"/>
      <c r="J6580" s="50"/>
      <c r="K6580" s="34"/>
      <c r="L6580" s="71"/>
      <c r="M6580" s="51"/>
      <c r="N6580" s="36"/>
    </row>
    <row r="6581" spans="1:14" x14ac:dyDescent="0.25">
      <c r="A6581" s="30"/>
      <c r="B6581" s="31"/>
      <c r="C6581" s="32"/>
      <c r="D6581" s="33"/>
      <c r="E6581" s="52"/>
      <c r="F6581" s="52"/>
      <c r="G6581" s="48"/>
      <c r="H6581" s="1"/>
      <c r="I6581" s="49"/>
      <c r="J6581" s="50"/>
      <c r="K6581" s="34"/>
      <c r="L6581" s="71"/>
      <c r="M6581" s="51"/>
      <c r="N6581" s="36"/>
    </row>
    <row r="6582" spans="1:14" x14ac:dyDescent="0.25">
      <c r="A6582" s="30"/>
      <c r="B6582" s="31"/>
      <c r="C6582" s="32"/>
      <c r="D6582" s="33"/>
      <c r="E6582" s="52"/>
      <c r="F6582" s="52"/>
      <c r="G6582" s="48"/>
      <c r="H6582" s="1"/>
      <c r="I6582" s="49"/>
      <c r="J6582" s="50"/>
      <c r="K6582" s="34"/>
      <c r="L6582" s="71"/>
      <c r="M6582" s="51"/>
      <c r="N6582" s="36"/>
    </row>
    <row r="6583" spans="1:14" x14ac:dyDescent="0.25">
      <c r="A6583" s="30"/>
      <c r="B6583" s="31"/>
      <c r="C6583" s="32"/>
      <c r="D6583" s="33"/>
      <c r="E6583" s="52"/>
      <c r="F6583" s="52"/>
      <c r="G6583" s="48"/>
      <c r="H6583" s="1"/>
      <c r="I6583" s="49"/>
      <c r="J6583" s="50"/>
      <c r="K6583" s="34"/>
      <c r="L6583" s="71"/>
      <c r="M6583" s="51"/>
      <c r="N6583" s="36"/>
    </row>
    <row r="6584" spans="1:14" x14ac:dyDescent="0.25">
      <c r="A6584" s="30"/>
      <c r="B6584" s="31"/>
      <c r="C6584" s="32"/>
      <c r="D6584" s="33"/>
      <c r="E6584" s="52"/>
      <c r="F6584" s="52"/>
      <c r="G6584" s="48"/>
      <c r="H6584" s="1"/>
      <c r="I6584" s="49"/>
      <c r="J6584" s="50"/>
      <c r="K6584" s="34"/>
      <c r="L6584" s="71"/>
      <c r="M6584" s="51"/>
      <c r="N6584" s="36"/>
    </row>
    <row r="6585" spans="1:14" x14ac:dyDescent="0.25">
      <c r="A6585" s="30"/>
      <c r="B6585" s="31"/>
      <c r="C6585" s="32"/>
      <c r="D6585" s="33"/>
      <c r="E6585" s="52"/>
      <c r="F6585" s="52"/>
      <c r="G6585" s="48"/>
      <c r="H6585" s="1"/>
      <c r="I6585" s="49"/>
      <c r="J6585" s="50"/>
      <c r="K6585" s="34"/>
      <c r="L6585" s="71"/>
      <c r="M6585" s="51"/>
      <c r="N6585" s="36"/>
    </row>
    <row r="6586" spans="1:14" x14ac:dyDescent="0.25">
      <c r="A6586" s="30"/>
      <c r="B6586" s="31"/>
      <c r="C6586" s="32"/>
      <c r="D6586" s="33"/>
      <c r="E6586" s="52"/>
      <c r="F6586" s="52"/>
      <c r="G6586" s="48"/>
      <c r="H6586" s="1"/>
      <c r="I6586" s="49"/>
      <c r="J6586" s="50"/>
      <c r="K6586" s="34"/>
      <c r="L6586" s="71"/>
      <c r="M6586" s="51"/>
      <c r="N6586" s="36"/>
    </row>
    <row r="6587" spans="1:14" x14ac:dyDescent="0.25">
      <c r="A6587" s="30"/>
      <c r="B6587" s="31"/>
      <c r="C6587" s="32"/>
      <c r="D6587" s="33"/>
      <c r="E6587" s="52"/>
      <c r="F6587" s="52"/>
      <c r="G6587" s="48"/>
      <c r="H6587" s="1"/>
      <c r="I6587" s="49"/>
      <c r="J6587" s="50"/>
      <c r="K6587" s="34"/>
      <c r="L6587" s="71"/>
      <c r="M6587" s="51"/>
      <c r="N6587" s="36"/>
    </row>
    <row r="6588" spans="1:14" x14ac:dyDescent="0.25">
      <c r="A6588" s="30"/>
      <c r="B6588" s="31"/>
      <c r="C6588" s="32"/>
      <c r="D6588" s="33"/>
      <c r="E6588" s="52"/>
      <c r="F6588" s="52"/>
      <c r="G6588" s="48"/>
      <c r="H6588" s="1"/>
      <c r="I6588" s="49"/>
      <c r="J6588" s="50"/>
      <c r="K6588" s="34"/>
      <c r="L6588" s="71"/>
      <c r="M6588" s="51"/>
      <c r="N6588" s="36"/>
    </row>
    <row r="6589" spans="1:14" x14ac:dyDescent="0.25">
      <c r="A6589" s="30"/>
      <c r="B6589" s="31"/>
      <c r="C6589" s="32"/>
      <c r="D6589" s="33"/>
      <c r="E6589" s="52"/>
      <c r="F6589" s="52"/>
      <c r="G6589" s="48"/>
      <c r="H6589" s="1"/>
      <c r="I6589" s="49"/>
      <c r="J6589" s="50"/>
      <c r="K6589" s="34"/>
      <c r="L6589" s="71"/>
      <c r="M6589" s="51"/>
      <c r="N6589" s="36"/>
    </row>
    <row r="6590" spans="1:14" x14ac:dyDescent="0.25">
      <c r="A6590" s="30"/>
      <c r="B6590" s="31"/>
      <c r="C6590" s="32"/>
      <c r="D6590" s="33"/>
      <c r="E6590" s="52"/>
      <c r="F6590" s="52"/>
      <c r="G6590" s="48"/>
      <c r="H6590" s="1"/>
      <c r="I6590" s="49"/>
      <c r="J6590" s="50"/>
      <c r="K6590" s="34"/>
      <c r="L6590" s="71"/>
      <c r="M6590" s="51"/>
      <c r="N6590" s="36"/>
    </row>
    <row r="6591" spans="1:14" x14ac:dyDescent="0.25">
      <c r="A6591" s="30"/>
      <c r="B6591" s="31"/>
      <c r="C6591" s="32"/>
      <c r="D6591" s="33"/>
      <c r="E6591" s="52"/>
      <c r="F6591" s="52"/>
      <c r="G6591" s="48"/>
      <c r="H6591" s="1"/>
      <c r="I6591" s="49"/>
      <c r="J6591" s="50"/>
      <c r="K6591" s="34"/>
      <c r="L6591" s="71"/>
      <c r="M6591" s="51"/>
      <c r="N6591" s="36"/>
    </row>
    <row r="6592" spans="1:14" x14ac:dyDescent="0.25">
      <c r="A6592" s="30"/>
      <c r="B6592" s="31"/>
      <c r="C6592" s="32"/>
      <c r="D6592" s="33"/>
      <c r="E6592" s="52"/>
      <c r="F6592" s="52"/>
      <c r="G6592" s="48"/>
      <c r="H6592" s="1"/>
      <c r="I6592" s="49"/>
      <c r="J6592" s="50"/>
      <c r="K6592" s="34"/>
      <c r="L6592" s="71"/>
      <c r="M6592" s="51"/>
      <c r="N6592" s="36"/>
    </row>
    <row r="6593" spans="1:14" x14ac:dyDescent="0.25">
      <c r="A6593" s="30"/>
      <c r="B6593" s="31"/>
      <c r="C6593" s="32"/>
      <c r="D6593" s="33"/>
      <c r="E6593" s="52"/>
      <c r="F6593" s="52"/>
      <c r="G6593" s="48"/>
      <c r="H6593" s="1"/>
      <c r="I6593" s="49"/>
      <c r="J6593" s="50"/>
      <c r="K6593" s="34"/>
      <c r="L6593" s="71"/>
      <c r="M6593" s="51"/>
      <c r="N6593" s="36"/>
    </row>
    <row r="6594" spans="1:14" x14ac:dyDescent="0.25">
      <c r="A6594" s="30"/>
      <c r="B6594" s="31"/>
      <c r="C6594" s="32"/>
      <c r="D6594" s="33"/>
      <c r="E6594" s="52"/>
      <c r="F6594" s="52"/>
      <c r="G6594" s="48"/>
      <c r="H6594" s="1"/>
      <c r="I6594" s="49"/>
      <c r="J6594" s="50"/>
      <c r="K6594" s="34"/>
      <c r="L6594" s="71"/>
      <c r="M6594" s="51"/>
      <c r="N6594" s="36"/>
    </row>
    <row r="6595" spans="1:14" x14ac:dyDescent="0.25">
      <c r="A6595" s="30"/>
      <c r="B6595" s="31"/>
      <c r="C6595" s="32"/>
      <c r="D6595" s="33"/>
      <c r="E6595" s="52"/>
      <c r="F6595" s="52"/>
      <c r="G6595" s="48"/>
      <c r="H6595" s="1"/>
      <c r="I6595" s="49"/>
      <c r="J6595" s="50"/>
      <c r="K6595" s="34"/>
      <c r="L6595" s="71"/>
      <c r="M6595" s="51"/>
      <c r="N6595" s="36"/>
    </row>
    <row r="6596" spans="1:14" x14ac:dyDescent="0.25">
      <c r="A6596" s="30"/>
      <c r="B6596" s="31"/>
      <c r="C6596" s="32"/>
      <c r="D6596" s="33"/>
      <c r="E6596" s="52"/>
      <c r="F6596" s="52"/>
      <c r="G6596" s="48"/>
      <c r="H6596" s="1"/>
      <c r="I6596" s="49"/>
      <c r="J6596" s="50"/>
      <c r="K6596" s="34"/>
      <c r="L6596" s="71"/>
      <c r="M6596" s="51"/>
      <c r="N6596" s="36"/>
    </row>
    <row r="6597" spans="1:14" x14ac:dyDescent="0.25">
      <c r="A6597" s="30"/>
      <c r="B6597" s="31"/>
      <c r="C6597" s="32"/>
      <c r="D6597" s="33"/>
      <c r="E6597" s="52"/>
      <c r="F6597" s="52"/>
      <c r="G6597" s="48"/>
      <c r="H6597" s="1"/>
      <c r="I6597" s="49"/>
      <c r="J6597" s="50"/>
      <c r="K6597" s="34"/>
      <c r="L6597" s="71"/>
      <c r="M6597" s="51"/>
      <c r="N6597" s="36"/>
    </row>
    <row r="6598" spans="1:14" x14ac:dyDescent="0.25">
      <c r="A6598" s="30"/>
      <c r="B6598" s="31"/>
      <c r="C6598" s="32"/>
      <c r="D6598" s="33"/>
      <c r="E6598" s="52"/>
      <c r="F6598" s="52"/>
      <c r="G6598" s="48"/>
      <c r="H6598" s="1"/>
      <c r="I6598" s="49"/>
      <c r="J6598" s="50"/>
      <c r="K6598" s="34"/>
      <c r="L6598" s="71"/>
      <c r="M6598" s="51"/>
      <c r="N6598" s="36"/>
    </row>
    <row r="6599" spans="1:14" x14ac:dyDescent="0.25">
      <c r="A6599" s="30"/>
      <c r="B6599" s="31"/>
      <c r="C6599" s="32"/>
      <c r="D6599" s="33"/>
      <c r="E6599" s="52"/>
      <c r="F6599" s="52"/>
      <c r="G6599" s="48"/>
      <c r="H6599" s="1"/>
      <c r="I6599" s="49"/>
      <c r="J6599" s="50"/>
      <c r="K6599" s="34"/>
      <c r="L6599" s="71"/>
      <c r="M6599" s="51"/>
      <c r="N6599" s="36"/>
    </row>
    <row r="6600" spans="1:14" x14ac:dyDescent="0.25">
      <c r="A6600" s="30"/>
      <c r="B6600" s="31"/>
      <c r="C6600" s="32"/>
      <c r="D6600" s="33"/>
      <c r="E6600" s="52"/>
      <c r="F6600" s="52"/>
      <c r="G6600" s="48"/>
      <c r="H6600" s="1"/>
      <c r="I6600" s="49"/>
      <c r="J6600" s="50"/>
      <c r="K6600" s="34"/>
      <c r="L6600" s="71"/>
      <c r="M6600" s="51"/>
      <c r="N6600" s="36"/>
    </row>
    <row r="6601" spans="1:14" x14ac:dyDescent="0.25">
      <c r="A6601" s="30"/>
      <c r="B6601" s="31"/>
      <c r="C6601" s="32"/>
      <c r="D6601" s="33"/>
      <c r="E6601" s="52"/>
      <c r="F6601" s="52"/>
      <c r="G6601" s="48"/>
      <c r="H6601" s="1"/>
      <c r="I6601" s="49"/>
      <c r="J6601" s="50"/>
      <c r="K6601" s="34"/>
      <c r="L6601" s="71"/>
      <c r="M6601" s="51"/>
      <c r="N6601" s="36"/>
    </row>
    <row r="6602" spans="1:14" x14ac:dyDescent="0.25">
      <c r="A6602" s="30"/>
      <c r="B6602" s="31"/>
      <c r="C6602" s="32"/>
      <c r="D6602" s="33"/>
      <c r="E6602" s="52"/>
      <c r="F6602" s="52"/>
      <c r="G6602" s="48"/>
      <c r="H6602" s="1"/>
      <c r="I6602" s="49"/>
      <c r="J6602" s="50"/>
      <c r="K6602" s="34"/>
      <c r="L6602" s="71"/>
      <c r="M6602" s="51"/>
      <c r="N6602" s="36"/>
    </row>
    <row r="6603" spans="1:14" x14ac:dyDescent="0.25">
      <c r="A6603" s="30"/>
      <c r="B6603" s="31"/>
      <c r="C6603" s="32"/>
      <c r="D6603" s="33"/>
      <c r="E6603" s="52"/>
      <c r="F6603" s="52"/>
      <c r="G6603" s="48"/>
      <c r="H6603" s="1"/>
      <c r="I6603" s="49"/>
      <c r="J6603" s="50"/>
      <c r="K6603" s="34"/>
      <c r="L6603" s="71"/>
      <c r="M6603" s="51"/>
      <c r="N6603" s="36"/>
    </row>
    <row r="6604" spans="1:14" x14ac:dyDescent="0.25">
      <c r="A6604" s="30"/>
      <c r="B6604" s="31"/>
      <c r="C6604" s="32"/>
      <c r="D6604" s="33"/>
      <c r="E6604" s="52"/>
      <c r="F6604" s="52"/>
      <c r="G6604" s="48"/>
      <c r="H6604" s="1"/>
      <c r="I6604" s="49"/>
      <c r="J6604" s="50"/>
      <c r="K6604" s="34"/>
      <c r="L6604" s="71"/>
      <c r="M6604" s="51"/>
      <c r="N6604" s="36"/>
    </row>
    <row r="6605" spans="1:14" x14ac:dyDescent="0.25">
      <c r="A6605" s="30"/>
      <c r="B6605" s="31"/>
      <c r="C6605" s="32"/>
      <c r="D6605" s="33"/>
      <c r="E6605" s="52"/>
      <c r="F6605" s="52"/>
      <c r="G6605" s="48"/>
      <c r="H6605" s="1"/>
      <c r="I6605" s="49"/>
      <c r="J6605" s="50"/>
      <c r="K6605" s="34"/>
      <c r="L6605" s="71"/>
      <c r="M6605" s="51"/>
      <c r="N6605" s="36"/>
    </row>
    <row r="6606" spans="1:14" x14ac:dyDescent="0.25">
      <c r="A6606" s="30"/>
      <c r="B6606" s="31"/>
      <c r="C6606" s="32"/>
      <c r="D6606" s="33"/>
      <c r="E6606" s="52"/>
      <c r="F6606" s="52"/>
      <c r="G6606" s="48"/>
      <c r="H6606" s="1"/>
      <c r="I6606" s="49"/>
      <c r="J6606" s="50"/>
      <c r="K6606" s="34"/>
      <c r="L6606" s="71"/>
      <c r="M6606" s="51"/>
      <c r="N6606" s="36"/>
    </row>
    <row r="6607" spans="1:14" x14ac:dyDescent="0.25">
      <c r="A6607" s="30"/>
      <c r="B6607" s="31"/>
      <c r="C6607" s="32"/>
      <c r="D6607" s="33"/>
      <c r="E6607" s="52"/>
      <c r="F6607" s="52"/>
      <c r="G6607" s="48"/>
      <c r="H6607" s="1"/>
      <c r="I6607" s="49"/>
      <c r="J6607" s="50"/>
      <c r="K6607" s="34"/>
      <c r="L6607" s="71"/>
      <c r="M6607" s="51"/>
      <c r="N6607" s="36"/>
    </row>
    <row r="6608" spans="1:14" x14ac:dyDescent="0.25">
      <c r="A6608" s="30"/>
      <c r="B6608" s="31"/>
      <c r="C6608" s="32"/>
      <c r="D6608" s="33"/>
      <c r="E6608" s="52"/>
      <c r="F6608" s="52"/>
      <c r="G6608" s="48"/>
      <c r="H6608" s="1"/>
      <c r="I6608" s="49"/>
      <c r="J6608" s="50"/>
      <c r="K6608" s="34"/>
      <c r="L6608" s="71"/>
      <c r="M6608" s="51"/>
      <c r="N6608" s="36"/>
    </row>
    <row r="6609" spans="1:14" x14ac:dyDescent="0.25">
      <c r="A6609" s="30"/>
      <c r="B6609" s="31"/>
      <c r="C6609" s="32"/>
      <c r="D6609" s="33"/>
      <c r="E6609" s="52"/>
      <c r="F6609" s="52"/>
      <c r="G6609" s="48"/>
      <c r="H6609" s="1"/>
      <c r="I6609" s="49"/>
      <c r="J6609" s="50"/>
      <c r="K6609" s="34"/>
      <c r="L6609" s="71"/>
      <c r="M6609" s="51"/>
      <c r="N6609" s="36"/>
    </row>
    <row r="6610" spans="1:14" x14ac:dyDescent="0.25">
      <c r="A6610" s="30"/>
      <c r="B6610" s="31"/>
      <c r="C6610" s="32"/>
      <c r="D6610" s="33"/>
      <c r="E6610" s="52"/>
      <c r="F6610" s="52"/>
      <c r="G6610" s="48"/>
      <c r="H6610" s="1"/>
      <c r="I6610" s="49"/>
      <c r="J6610" s="50"/>
      <c r="K6610" s="34"/>
      <c r="L6610" s="71"/>
      <c r="M6610" s="51"/>
      <c r="N6610" s="36"/>
    </row>
    <row r="6611" spans="1:14" x14ac:dyDescent="0.25">
      <c r="A6611" s="30"/>
      <c r="B6611" s="31"/>
      <c r="C6611" s="32"/>
      <c r="D6611" s="33"/>
      <c r="E6611" s="52"/>
      <c r="F6611" s="52"/>
      <c r="G6611" s="48"/>
      <c r="H6611" s="1"/>
      <c r="I6611" s="49"/>
      <c r="J6611" s="50"/>
      <c r="K6611" s="34"/>
      <c r="L6611" s="71"/>
      <c r="M6611" s="51"/>
      <c r="N6611" s="36"/>
    </row>
    <row r="6612" spans="1:14" x14ac:dyDescent="0.25">
      <c r="A6612" s="30"/>
      <c r="B6612" s="31"/>
      <c r="C6612" s="32"/>
      <c r="D6612" s="33"/>
      <c r="E6612" s="52"/>
      <c r="F6612" s="52"/>
      <c r="G6612" s="48"/>
      <c r="H6612" s="1"/>
      <c r="I6612" s="49"/>
      <c r="J6612" s="50"/>
      <c r="K6612" s="34"/>
      <c r="L6612" s="71"/>
      <c r="M6612" s="51"/>
      <c r="N6612" s="36"/>
    </row>
    <row r="6613" spans="1:14" x14ac:dyDescent="0.25">
      <c r="A6613" s="30"/>
      <c r="B6613" s="31"/>
      <c r="C6613" s="32"/>
      <c r="D6613" s="33"/>
      <c r="E6613" s="52"/>
      <c r="F6613" s="52"/>
      <c r="G6613" s="48"/>
      <c r="H6613" s="1"/>
      <c r="I6613" s="49"/>
      <c r="J6613" s="50"/>
      <c r="K6613" s="34"/>
      <c r="L6613" s="71"/>
      <c r="M6613" s="51"/>
      <c r="N6613" s="36"/>
    </row>
    <row r="6614" spans="1:14" x14ac:dyDescent="0.25">
      <c r="A6614" s="30"/>
      <c r="B6614" s="31"/>
      <c r="C6614" s="32"/>
      <c r="D6614" s="33"/>
      <c r="E6614" s="52"/>
      <c r="F6614" s="52"/>
      <c r="G6614" s="48"/>
      <c r="H6614" s="1"/>
      <c r="I6614" s="49"/>
      <c r="J6614" s="50"/>
      <c r="K6614" s="34"/>
      <c r="L6614" s="71"/>
      <c r="M6614" s="51"/>
      <c r="N6614" s="36"/>
    </row>
    <row r="6615" spans="1:14" x14ac:dyDescent="0.25">
      <c r="A6615" s="30"/>
      <c r="B6615" s="31"/>
      <c r="C6615" s="32"/>
      <c r="D6615" s="33"/>
      <c r="E6615" s="52"/>
      <c r="F6615" s="52"/>
      <c r="G6615" s="48"/>
      <c r="H6615" s="1"/>
      <c r="I6615" s="49"/>
      <c r="J6615" s="50"/>
      <c r="K6615" s="34"/>
      <c r="L6615" s="71"/>
      <c r="M6615" s="51"/>
      <c r="N6615" s="36"/>
    </row>
    <row r="6616" spans="1:14" x14ac:dyDescent="0.25">
      <c r="A6616" s="30"/>
      <c r="B6616" s="31"/>
      <c r="C6616" s="32"/>
      <c r="D6616" s="33"/>
      <c r="E6616" s="52"/>
      <c r="F6616" s="52"/>
      <c r="G6616" s="48"/>
      <c r="H6616" s="1"/>
      <c r="I6616" s="49"/>
      <c r="J6616" s="50"/>
      <c r="K6616" s="34"/>
      <c r="L6616" s="71"/>
      <c r="M6616" s="51"/>
      <c r="N6616" s="36"/>
    </row>
    <row r="6617" spans="1:14" x14ac:dyDescent="0.25">
      <c r="A6617" s="30"/>
      <c r="B6617" s="31"/>
      <c r="C6617" s="32"/>
      <c r="D6617" s="33"/>
      <c r="E6617" s="52"/>
      <c r="F6617" s="52"/>
      <c r="G6617" s="48"/>
      <c r="H6617" s="1"/>
      <c r="I6617" s="49"/>
      <c r="J6617" s="50"/>
      <c r="K6617" s="34"/>
      <c r="L6617" s="71"/>
      <c r="M6617" s="51"/>
      <c r="N6617" s="36"/>
    </row>
    <row r="6618" spans="1:14" x14ac:dyDescent="0.25">
      <c r="A6618" s="30"/>
      <c r="B6618" s="31"/>
      <c r="C6618" s="32"/>
      <c r="D6618" s="33"/>
      <c r="E6618" s="52"/>
      <c r="F6618" s="52"/>
      <c r="G6618" s="48"/>
      <c r="H6618" s="1"/>
      <c r="I6618" s="49"/>
      <c r="J6618" s="50"/>
      <c r="K6618" s="34"/>
      <c r="L6618" s="71"/>
      <c r="M6618" s="51"/>
      <c r="N6618" s="36"/>
    </row>
    <row r="6619" spans="1:14" x14ac:dyDescent="0.25">
      <c r="A6619" s="30"/>
      <c r="B6619" s="31"/>
      <c r="C6619" s="32"/>
      <c r="D6619" s="33"/>
      <c r="E6619" s="52"/>
      <c r="F6619" s="52"/>
      <c r="G6619" s="48"/>
      <c r="H6619" s="1"/>
      <c r="I6619" s="49"/>
      <c r="J6619" s="50"/>
      <c r="K6619" s="34"/>
      <c r="L6619" s="71"/>
      <c r="M6619" s="51"/>
      <c r="N6619" s="36"/>
    </row>
    <row r="6620" spans="1:14" x14ac:dyDescent="0.25">
      <c r="A6620" s="30"/>
      <c r="B6620" s="31"/>
      <c r="C6620" s="32"/>
      <c r="D6620" s="33"/>
      <c r="E6620" s="52"/>
      <c r="F6620" s="52"/>
      <c r="G6620" s="48"/>
      <c r="H6620" s="1"/>
      <c r="I6620" s="49"/>
      <c r="J6620" s="50"/>
      <c r="K6620" s="34"/>
      <c r="L6620" s="71"/>
      <c r="M6620" s="51"/>
      <c r="N6620" s="36"/>
    </row>
    <row r="6621" spans="1:14" x14ac:dyDescent="0.25">
      <c r="A6621" s="30"/>
      <c r="B6621" s="31"/>
      <c r="C6621" s="32"/>
      <c r="D6621" s="33"/>
      <c r="E6621" s="52"/>
      <c r="F6621" s="52"/>
      <c r="G6621" s="48"/>
      <c r="H6621" s="1"/>
      <c r="I6621" s="49"/>
      <c r="J6621" s="50"/>
      <c r="K6621" s="34"/>
      <c r="L6621" s="71"/>
      <c r="M6621" s="51"/>
      <c r="N6621" s="36"/>
    </row>
    <row r="6622" spans="1:14" x14ac:dyDescent="0.25">
      <c r="A6622" s="30"/>
      <c r="B6622" s="31"/>
      <c r="C6622" s="32"/>
      <c r="D6622" s="33"/>
      <c r="E6622" s="52"/>
      <c r="F6622" s="52"/>
      <c r="G6622" s="48"/>
      <c r="H6622" s="1"/>
      <c r="I6622" s="49"/>
      <c r="J6622" s="50"/>
      <c r="K6622" s="34"/>
      <c r="L6622" s="71"/>
      <c r="M6622" s="51"/>
      <c r="N6622" s="36"/>
    </row>
    <row r="6623" spans="1:14" x14ac:dyDescent="0.25">
      <c r="A6623" s="30"/>
      <c r="B6623" s="31"/>
      <c r="C6623" s="32"/>
      <c r="D6623" s="33"/>
      <c r="E6623" s="52"/>
      <c r="F6623" s="52"/>
      <c r="G6623" s="48"/>
      <c r="H6623" s="1"/>
      <c r="I6623" s="49"/>
      <c r="J6623" s="50"/>
      <c r="K6623" s="34"/>
      <c r="L6623" s="71"/>
      <c r="M6623" s="51"/>
      <c r="N6623" s="36"/>
    </row>
    <row r="6624" spans="1:14" x14ac:dyDescent="0.25">
      <c r="A6624" s="30"/>
      <c r="B6624" s="31"/>
      <c r="C6624" s="32"/>
      <c r="D6624" s="33"/>
      <c r="E6624" s="52"/>
      <c r="F6624" s="52"/>
      <c r="G6624" s="48"/>
      <c r="H6624" s="1"/>
      <c r="I6624" s="49"/>
      <c r="J6624" s="50"/>
      <c r="K6624" s="34"/>
      <c r="L6624" s="71"/>
      <c r="M6624" s="51"/>
      <c r="N6624" s="36"/>
    </row>
    <row r="6625" spans="1:14" x14ac:dyDescent="0.25">
      <c r="A6625" s="30"/>
      <c r="B6625" s="31"/>
      <c r="C6625" s="32"/>
      <c r="D6625" s="33"/>
      <c r="E6625" s="52"/>
      <c r="F6625" s="52"/>
      <c r="G6625" s="48"/>
      <c r="H6625" s="1"/>
      <c r="I6625" s="49"/>
      <c r="J6625" s="50"/>
      <c r="K6625" s="34"/>
      <c r="L6625" s="71"/>
      <c r="M6625" s="51"/>
      <c r="N6625" s="36"/>
    </row>
    <row r="6626" spans="1:14" x14ac:dyDescent="0.25">
      <c r="A6626" s="30"/>
      <c r="B6626" s="31"/>
      <c r="C6626" s="32"/>
      <c r="D6626" s="33"/>
      <c r="E6626" s="52"/>
      <c r="F6626" s="52"/>
      <c r="G6626" s="48"/>
      <c r="H6626" s="1"/>
      <c r="I6626" s="49"/>
      <c r="J6626" s="50"/>
      <c r="K6626" s="34"/>
      <c r="L6626" s="71"/>
      <c r="M6626" s="51"/>
      <c r="N6626" s="36"/>
    </row>
    <row r="6627" spans="1:14" x14ac:dyDescent="0.25">
      <c r="A6627" s="30"/>
      <c r="B6627" s="31"/>
      <c r="C6627" s="32"/>
      <c r="D6627" s="33"/>
      <c r="E6627" s="52"/>
      <c r="F6627" s="52"/>
      <c r="G6627" s="48"/>
      <c r="H6627" s="1"/>
      <c r="I6627" s="49"/>
      <c r="J6627" s="50"/>
      <c r="K6627" s="34"/>
      <c r="L6627" s="71"/>
      <c r="M6627" s="51"/>
      <c r="N6627" s="36"/>
    </row>
    <row r="6628" spans="1:14" x14ac:dyDescent="0.25">
      <c r="A6628" s="30"/>
      <c r="B6628" s="31"/>
      <c r="C6628" s="32"/>
      <c r="D6628" s="33"/>
      <c r="E6628" s="52"/>
      <c r="F6628" s="52"/>
      <c r="G6628" s="48"/>
      <c r="H6628" s="1"/>
      <c r="I6628" s="49"/>
      <c r="J6628" s="50"/>
      <c r="K6628" s="34"/>
      <c r="L6628" s="71"/>
      <c r="M6628" s="51"/>
      <c r="N6628" s="36"/>
    </row>
    <row r="6629" spans="1:14" x14ac:dyDescent="0.25">
      <c r="A6629" s="30"/>
      <c r="B6629" s="31"/>
      <c r="C6629" s="32"/>
      <c r="D6629" s="33"/>
      <c r="E6629" s="52"/>
      <c r="F6629" s="52"/>
      <c r="G6629" s="48"/>
      <c r="H6629" s="1"/>
      <c r="I6629" s="49"/>
      <c r="J6629" s="50"/>
      <c r="K6629" s="34"/>
      <c r="L6629" s="71"/>
      <c r="M6629" s="51"/>
      <c r="N6629" s="36"/>
    </row>
    <row r="6630" spans="1:14" x14ac:dyDescent="0.25">
      <c r="A6630" s="30"/>
      <c r="B6630" s="31"/>
      <c r="C6630" s="32"/>
      <c r="D6630" s="33"/>
      <c r="E6630" s="52"/>
      <c r="F6630" s="52"/>
      <c r="G6630" s="48"/>
      <c r="H6630" s="1"/>
      <c r="I6630" s="49"/>
      <c r="J6630" s="50"/>
      <c r="K6630" s="34"/>
      <c r="L6630" s="71"/>
      <c r="M6630" s="51"/>
      <c r="N6630" s="36"/>
    </row>
    <row r="6631" spans="1:14" x14ac:dyDescent="0.25">
      <c r="A6631" s="30"/>
      <c r="B6631" s="31"/>
      <c r="C6631" s="32"/>
      <c r="D6631" s="33"/>
      <c r="E6631" s="52"/>
      <c r="F6631" s="52"/>
      <c r="G6631" s="48"/>
      <c r="H6631" s="1"/>
      <c r="I6631" s="49"/>
      <c r="J6631" s="50"/>
      <c r="K6631" s="34"/>
      <c r="L6631" s="71"/>
      <c r="M6631" s="51"/>
      <c r="N6631" s="36"/>
    </row>
    <row r="6632" spans="1:14" x14ac:dyDescent="0.25">
      <c r="A6632" s="30"/>
      <c r="B6632" s="31"/>
      <c r="C6632" s="32"/>
      <c r="D6632" s="33"/>
      <c r="E6632" s="52"/>
      <c r="F6632" s="52"/>
      <c r="G6632" s="48"/>
      <c r="H6632" s="1"/>
      <c r="I6632" s="49"/>
      <c r="J6632" s="50"/>
      <c r="K6632" s="34"/>
      <c r="L6632" s="71"/>
      <c r="M6632" s="51"/>
      <c r="N6632" s="36"/>
    </row>
    <row r="6633" spans="1:14" x14ac:dyDescent="0.25">
      <c r="A6633" s="30"/>
      <c r="B6633" s="31"/>
      <c r="C6633" s="32"/>
      <c r="D6633" s="33"/>
      <c r="E6633" s="52"/>
      <c r="F6633" s="52"/>
      <c r="G6633" s="48"/>
      <c r="H6633" s="1"/>
      <c r="I6633" s="49"/>
      <c r="J6633" s="50"/>
      <c r="K6633" s="34"/>
      <c r="L6633" s="71"/>
      <c r="M6633" s="51"/>
      <c r="N6633" s="36"/>
    </row>
    <row r="6634" spans="1:14" x14ac:dyDescent="0.25">
      <c r="A6634" s="30"/>
      <c r="B6634" s="31"/>
      <c r="C6634" s="32"/>
      <c r="D6634" s="33"/>
      <c r="E6634" s="52"/>
      <c r="F6634" s="52"/>
      <c r="G6634" s="48"/>
      <c r="H6634" s="1"/>
      <c r="I6634" s="49"/>
      <c r="J6634" s="50"/>
      <c r="K6634" s="34"/>
      <c r="L6634" s="71"/>
      <c r="M6634" s="51"/>
      <c r="N6634" s="36"/>
    </row>
    <row r="6635" spans="1:14" x14ac:dyDescent="0.25">
      <c r="A6635" s="30"/>
      <c r="B6635" s="31"/>
      <c r="C6635" s="32"/>
      <c r="D6635" s="33"/>
      <c r="E6635" s="52"/>
      <c r="F6635" s="52"/>
      <c r="G6635" s="48"/>
      <c r="H6635" s="1"/>
      <c r="I6635" s="49"/>
      <c r="J6635" s="50"/>
      <c r="K6635" s="34"/>
      <c r="L6635" s="71"/>
      <c r="M6635" s="51"/>
      <c r="N6635" s="36"/>
    </row>
    <row r="6636" spans="1:14" x14ac:dyDescent="0.25">
      <c r="A6636" s="30"/>
      <c r="B6636" s="31"/>
      <c r="C6636" s="32"/>
      <c r="D6636" s="33"/>
      <c r="E6636" s="52"/>
      <c r="F6636" s="52"/>
      <c r="G6636" s="48"/>
      <c r="H6636" s="1"/>
      <c r="I6636" s="49"/>
      <c r="J6636" s="50"/>
      <c r="K6636" s="34"/>
      <c r="L6636" s="71"/>
      <c r="M6636" s="51"/>
      <c r="N6636" s="36"/>
    </row>
    <row r="6637" spans="1:14" x14ac:dyDescent="0.25">
      <c r="A6637" s="30"/>
      <c r="B6637" s="31"/>
      <c r="C6637" s="32"/>
      <c r="D6637" s="33"/>
      <c r="E6637" s="52"/>
      <c r="F6637" s="52"/>
      <c r="G6637" s="48"/>
      <c r="H6637" s="1"/>
      <c r="I6637" s="49"/>
      <c r="J6637" s="50"/>
      <c r="K6637" s="34"/>
      <c r="L6637" s="71"/>
      <c r="M6637" s="51"/>
      <c r="N6637" s="36"/>
    </row>
    <row r="6638" spans="1:14" x14ac:dyDescent="0.25">
      <c r="A6638" s="30"/>
      <c r="B6638" s="31"/>
      <c r="C6638" s="32"/>
      <c r="D6638" s="33"/>
      <c r="E6638" s="52"/>
      <c r="F6638" s="52"/>
      <c r="G6638" s="48"/>
      <c r="H6638" s="1"/>
      <c r="I6638" s="49"/>
      <c r="J6638" s="50"/>
      <c r="K6638" s="34"/>
      <c r="L6638" s="71"/>
      <c r="M6638" s="51"/>
      <c r="N6638" s="36"/>
    </row>
    <row r="6639" spans="1:14" x14ac:dyDescent="0.25">
      <c r="A6639" s="30"/>
      <c r="B6639" s="31"/>
      <c r="C6639" s="32"/>
      <c r="D6639" s="33"/>
      <c r="E6639" s="52"/>
      <c r="F6639" s="52"/>
      <c r="G6639" s="48"/>
      <c r="H6639" s="1"/>
      <c r="I6639" s="49"/>
      <c r="J6639" s="50"/>
      <c r="K6639" s="34"/>
      <c r="L6639" s="71"/>
      <c r="M6639" s="51"/>
      <c r="N6639" s="36"/>
    </row>
    <row r="6640" spans="1:14" x14ac:dyDescent="0.25">
      <c r="A6640" s="30"/>
      <c r="B6640" s="31"/>
      <c r="C6640" s="32"/>
      <c r="D6640" s="33"/>
      <c r="E6640" s="52"/>
      <c r="F6640" s="52"/>
      <c r="G6640" s="48"/>
      <c r="H6640" s="1"/>
      <c r="I6640" s="49"/>
      <c r="J6640" s="50"/>
      <c r="K6640" s="34"/>
      <c r="L6640" s="71"/>
      <c r="M6640" s="51"/>
      <c r="N6640" s="36"/>
    </row>
    <row r="6641" spans="1:14" x14ac:dyDescent="0.25">
      <c r="A6641" s="30"/>
      <c r="B6641" s="31"/>
      <c r="C6641" s="32"/>
      <c r="D6641" s="33"/>
      <c r="E6641" s="52"/>
      <c r="F6641" s="52"/>
      <c r="G6641" s="48"/>
      <c r="H6641" s="1"/>
      <c r="I6641" s="49"/>
      <c r="J6641" s="50"/>
      <c r="K6641" s="34"/>
      <c r="L6641" s="71"/>
      <c r="M6641" s="51"/>
      <c r="N6641" s="36"/>
    </row>
    <row r="6642" spans="1:14" x14ac:dyDescent="0.25">
      <c r="A6642" s="30"/>
      <c r="B6642" s="31"/>
      <c r="C6642" s="32"/>
      <c r="D6642" s="33"/>
      <c r="E6642" s="52"/>
      <c r="F6642" s="52"/>
      <c r="G6642" s="48"/>
      <c r="H6642" s="1"/>
      <c r="I6642" s="49"/>
      <c r="J6642" s="50"/>
      <c r="K6642" s="34"/>
      <c r="L6642" s="71"/>
      <c r="M6642" s="51"/>
      <c r="N6642" s="36"/>
    </row>
    <row r="6643" spans="1:14" x14ac:dyDescent="0.25">
      <c r="A6643" s="30"/>
      <c r="B6643" s="31"/>
      <c r="C6643" s="32"/>
      <c r="D6643" s="33"/>
      <c r="E6643" s="52"/>
      <c r="F6643" s="52"/>
      <c r="G6643" s="48"/>
      <c r="H6643" s="1"/>
      <c r="I6643" s="49"/>
      <c r="J6643" s="50"/>
      <c r="K6643" s="34"/>
      <c r="L6643" s="71"/>
      <c r="M6643" s="51"/>
      <c r="N6643" s="36"/>
    </row>
    <row r="6644" spans="1:14" x14ac:dyDescent="0.25">
      <c r="A6644" s="30"/>
      <c r="B6644" s="31"/>
      <c r="C6644" s="32"/>
      <c r="D6644" s="33"/>
      <c r="E6644" s="52"/>
      <c r="F6644" s="52"/>
      <c r="G6644" s="48"/>
      <c r="H6644" s="1"/>
      <c r="I6644" s="49"/>
      <c r="J6644" s="50"/>
      <c r="K6644" s="34"/>
      <c r="L6644" s="71"/>
      <c r="M6644" s="51"/>
      <c r="N6644" s="36"/>
    </row>
    <row r="6645" spans="1:14" x14ac:dyDescent="0.25">
      <c r="A6645" s="30"/>
      <c r="B6645" s="31"/>
      <c r="C6645" s="32"/>
      <c r="D6645" s="33"/>
      <c r="E6645" s="52"/>
      <c r="F6645" s="52"/>
      <c r="G6645" s="48"/>
      <c r="H6645" s="1"/>
      <c r="I6645" s="49"/>
      <c r="J6645" s="50"/>
      <c r="K6645" s="34"/>
      <c r="L6645" s="71"/>
      <c r="M6645" s="51"/>
      <c r="N6645" s="36"/>
    </row>
    <row r="6646" spans="1:14" x14ac:dyDescent="0.25">
      <c r="A6646" s="30"/>
      <c r="B6646" s="31"/>
      <c r="C6646" s="32"/>
      <c r="D6646" s="33"/>
      <c r="E6646" s="52"/>
      <c r="F6646" s="52"/>
      <c r="G6646" s="48"/>
      <c r="H6646" s="1"/>
      <c r="I6646" s="49"/>
      <c r="J6646" s="50"/>
      <c r="K6646" s="34"/>
      <c r="L6646" s="71"/>
      <c r="M6646" s="51"/>
      <c r="N6646" s="36"/>
    </row>
    <row r="6647" spans="1:14" x14ac:dyDescent="0.25">
      <c r="A6647" s="30"/>
      <c r="B6647" s="31"/>
      <c r="C6647" s="32"/>
      <c r="D6647" s="33"/>
      <c r="E6647" s="52"/>
      <c r="F6647" s="52"/>
      <c r="G6647" s="48"/>
      <c r="H6647" s="1"/>
      <c r="I6647" s="49"/>
      <c r="J6647" s="50"/>
      <c r="K6647" s="34"/>
      <c r="L6647" s="71"/>
      <c r="M6647" s="51"/>
      <c r="N6647" s="36"/>
    </row>
    <row r="6648" spans="1:14" x14ac:dyDescent="0.25">
      <c r="A6648" s="30"/>
      <c r="B6648" s="31"/>
      <c r="C6648" s="32"/>
      <c r="D6648" s="33"/>
      <c r="E6648" s="52"/>
      <c r="F6648" s="52"/>
      <c r="G6648" s="48"/>
      <c r="H6648" s="1"/>
      <c r="I6648" s="49"/>
      <c r="J6648" s="50"/>
      <c r="K6648" s="34"/>
      <c r="L6648" s="71"/>
      <c r="M6648" s="51"/>
      <c r="N6648" s="36"/>
    </row>
    <row r="6649" spans="1:14" x14ac:dyDescent="0.25">
      <c r="A6649" s="30"/>
      <c r="B6649" s="31"/>
      <c r="C6649" s="32"/>
      <c r="D6649" s="33"/>
      <c r="E6649" s="52"/>
      <c r="F6649" s="52"/>
      <c r="G6649" s="48"/>
      <c r="H6649" s="1"/>
      <c r="I6649" s="49"/>
      <c r="J6649" s="50"/>
      <c r="K6649" s="34"/>
      <c r="L6649" s="71"/>
      <c r="M6649" s="51"/>
      <c r="N6649" s="36"/>
    </row>
    <row r="6650" spans="1:14" x14ac:dyDescent="0.25">
      <c r="A6650" s="30"/>
      <c r="B6650" s="31"/>
      <c r="C6650" s="32"/>
      <c r="D6650" s="33"/>
      <c r="E6650" s="52"/>
      <c r="F6650" s="52"/>
      <c r="G6650" s="48"/>
      <c r="H6650" s="1"/>
      <c r="I6650" s="49"/>
      <c r="J6650" s="50"/>
      <c r="K6650" s="34"/>
      <c r="L6650" s="71"/>
      <c r="M6650" s="51"/>
      <c r="N6650" s="36"/>
    </row>
    <row r="6651" spans="1:14" x14ac:dyDescent="0.25">
      <c r="A6651" s="30"/>
      <c r="B6651" s="31"/>
      <c r="C6651" s="32"/>
      <c r="D6651" s="33"/>
      <c r="E6651" s="52"/>
      <c r="F6651" s="52"/>
      <c r="G6651" s="48"/>
      <c r="H6651" s="1"/>
      <c r="I6651" s="49"/>
      <c r="J6651" s="50"/>
      <c r="K6651" s="34"/>
      <c r="L6651" s="71"/>
      <c r="M6651" s="51"/>
      <c r="N6651" s="36"/>
    </row>
    <row r="6652" spans="1:14" x14ac:dyDescent="0.25">
      <c r="A6652" s="30"/>
      <c r="B6652" s="31"/>
      <c r="C6652" s="32"/>
      <c r="D6652" s="33"/>
      <c r="E6652" s="52"/>
      <c r="F6652" s="52"/>
      <c r="G6652" s="48"/>
      <c r="H6652" s="1"/>
      <c r="I6652" s="49"/>
      <c r="J6652" s="50"/>
      <c r="K6652" s="34"/>
      <c r="L6652" s="71"/>
      <c r="M6652" s="51"/>
      <c r="N6652" s="36"/>
    </row>
    <row r="6653" spans="1:14" x14ac:dyDescent="0.25">
      <c r="A6653" s="30"/>
      <c r="B6653" s="31"/>
      <c r="C6653" s="32"/>
      <c r="D6653" s="33"/>
      <c r="E6653" s="52"/>
      <c r="F6653" s="52"/>
      <c r="G6653" s="48"/>
      <c r="H6653" s="1"/>
      <c r="I6653" s="49"/>
      <c r="J6653" s="50"/>
      <c r="K6653" s="34"/>
      <c r="L6653" s="71"/>
      <c r="M6653" s="51"/>
      <c r="N6653" s="36"/>
    </row>
    <row r="6654" spans="1:14" x14ac:dyDescent="0.25">
      <c r="A6654" s="30"/>
      <c r="B6654" s="31"/>
      <c r="C6654" s="32"/>
      <c r="D6654" s="33"/>
      <c r="E6654" s="52"/>
      <c r="F6654" s="52"/>
      <c r="G6654" s="48"/>
      <c r="H6654" s="1"/>
      <c r="I6654" s="49"/>
      <c r="J6654" s="50"/>
      <c r="K6654" s="34"/>
      <c r="L6654" s="71"/>
      <c r="M6654" s="51"/>
      <c r="N6654" s="36"/>
    </row>
    <row r="6655" spans="1:14" x14ac:dyDescent="0.25">
      <c r="A6655" s="30"/>
      <c r="B6655" s="31"/>
      <c r="C6655" s="32"/>
      <c r="D6655" s="33"/>
      <c r="E6655" s="52"/>
      <c r="F6655" s="52"/>
      <c r="G6655" s="48"/>
      <c r="H6655" s="1"/>
      <c r="I6655" s="49"/>
      <c r="J6655" s="50"/>
      <c r="K6655" s="34"/>
      <c r="L6655" s="71"/>
      <c r="M6655" s="51"/>
      <c r="N6655" s="36"/>
    </row>
    <row r="6656" spans="1:14" x14ac:dyDescent="0.25">
      <c r="A6656" s="30"/>
      <c r="B6656" s="31"/>
      <c r="C6656" s="32"/>
      <c r="D6656" s="33"/>
      <c r="E6656" s="52"/>
      <c r="F6656" s="52"/>
      <c r="G6656" s="48"/>
      <c r="H6656" s="1"/>
      <c r="I6656" s="49"/>
      <c r="J6656" s="50"/>
      <c r="K6656" s="34"/>
      <c r="L6656" s="71"/>
      <c r="M6656" s="51"/>
      <c r="N6656" s="36"/>
    </row>
    <row r="6657" spans="1:14" x14ac:dyDescent="0.25">
      <c r="A6657" s="30"/>
      <c r="B6657" s="31"/>
      <c r="C6657" s="32"/>
      <c r="D6657" s="33"/>
      <c r="E6657" s="52"/>
      <c r="F6657" s="52"/>
      <c r="G6657" s="48"/>
      <c r="H6657" s="1"/>
      <c r="I6657" s="49"/>
      <c r="J6657" s="50"/>
      <c r="K6657" s="34"/>
      <c r="L6657" s="71"/>
      <c r="M6657" s="51"/>
      <c r="N6657" s="36"/>
    </row>
    <row r="6658" spans="1:14" x14ac:dyDescent="0.25">
      <c r="A6658" s="30"/>
      <c r="B6658" s="31"/>
      <c r="C6658" s="32"/>
      <c r="D6658" s="33"/>
      <c r="E6658" s="52"/>
      <c r="F6658" s="52"/>
      <c r="G6658" s="48"/>
      <c r="H6658" s="1"/>
      <c r="I6658" s="49"/>
      <c r="J6658" s="50"/>
      <c r="K6658" s="34"/>
      <c r="L6658" s="71"/>
      <c r="M6658" s="51"/>
      <c r="N6658" s="36"/>
    </row>
    <row r="6659" spans="1:14" x14ac:dyDescent="0.25">
      <c r="A6659" s="30"/>
      <c r="B6659" s="31"/>
      <c r="C6659" s="32"/>
      <c r="D6659" s="33"/>
      <c r="E6659" s="52"/>
      <c r="F6659" s="52"/>
      <c r="G6659" s="48"/>
      <c r="H6659" s="1"/>
      <c r="I6659" s="49"/>
      <c r="J6659" s="50"/>
      <c r="K6659" s="34"/>
      <c r="L6659" s="71"/>
      <c r="M6659" s="51"/>
      <c r="N6659" s="36"/>
    </row>
    <row r="6660" spans="1:14" x14ac:dyDescent="0.25">
      <c r="A6660" s="30"/>
      <c r="B6660" s="31"/>
      <c r="C6660" s="32"/>
      <c r="D6660" s="33"/>
      <c r="E6660" s="52"/>
      <c r="F6660" s="52"/>
      <c r="G6660" s="48"/>
      <c r="H6660" s="1"/>
      <c r="I6660" s="49"/>
      <c r="J6660" s="50"/>
      <c r="K6660" s="34"/>
      <c r="L6660" s="71"/>
      <c r="M6660" s="51"/>
      <c r="N6660" s="36"/>
    </row>
    <row r="6661" spans="1:14" x14ac:dyDescent="0.25">
      <c r="A6661" s="30"/>
      <c r="B6661" s="31"/>
      <c r="C6661" s="32"/>
      <c r="D6661" s="33"/>
      <c r="E6661" s="52"/>
      <c r="F6661" s="52"/>
      <c r="G6661" s="48"/>
      <c r="H6661" s="1"/>
      <c r="I6661" s="49"/>
      <c r="J6661" s="50"/>
      <c r="K6661" s="34"/>
      <c r="L6661" s="71"/>
      <c r="M6661" s="51"/>
      <c r="N6661" s="36"/>
    </row>
    <row r="6662" spans="1:14" x14ac:dyDescent="0.25">
      <c r="A6662" s="30"/>
      <c r="B6662" s="31"/>
      <c r="C6662" s="32"/>
      <c r="D6662" s="33"/>
      <c r="E6662" s="52"/>
      <c r="F6662" s="52"/>
      <c r="G6662" s="48"/>
      <c r="H6662" s="1"/>
      <c r="I6662" s="49"/>
      <c r="J6662" s="50"/>
      <c r="K6662" s="34"/>
      <c r="L6662" s="71"/>
      <c r="M6662" s="51"/>
      <c r="N6662" s="36"/>
    </row>
    <row r="6663" spans="1:14" x14ac:dyDescent="0.25">
      <c r="A6663" s="30"/>
      <c r="B6663" s="31"/>
      <c r="C6663" s="32"/>
      <c r="D6663" s="33"/>
      <c r="E6663" s="52"/>
      <c r="F6663" s="52"/>
      <c r="G6663" s="48"/>
      <c r="H6663" s="1"/>
      <c r="I6663" s="49"/>
      <c r="J6663" s="50"/>
      <c r="K6663" s="34"/>
      <c r="L6663" s="71"/>
      <c r="M6663" s="51"/>
      <c r="N6663" s="36"/>
    </row>
    <row r="6664" spans="1:14" x14ac:dyDescent="0.25">
      <c r="A6664" s="30"/>
      <c r="B6664" s="31"/>
      <c r="C6664" s="32"/>
      <c r="D6664" s="33"/>
      <c r="E6664" s="52"/>
      <c r="F6664" s="52"/>
      <c r="G6664" s="48"/>
      <c r="H6664" s="1"/>
      <c r="I6664" s="49"/>
      <c r="J6664" s="50"/>
      <c r="K6664" s="34"/>
      <c r="L6664" s="71"/>
      <c r="M6664" s="51"/>
      <c r="N6664" s="36"/>
    </row>
    <row r="6665" spans="1:14" x14ac:dyDescent="0.25">
      <c r="A6665" s="30"/>
      <c r="B6665" s="31"/>
      <c r="C6665" s="32"/>
      <c r="D6665" s="33"/>
      <c r="E6665" s="52"/>
      <c r="F6665" s="52"/>
      <c r="G6665" s="48"/>
      <c r="H6665" s="1"/>
      <c r="I6665" s="49"/>
      <c r="J6665" s="50"/>
      <c r="K6665" s="34"/>
      <c r="L6665" s="71"/>
      <c r="M6665" s="51"/>
      <c r="N6665" s="36"/>
    </row>
    <row r="6666" spans="1:14" x14ac:dyDescent="0.25">
      <c r="A6666" s="30"/>
      <c r="B6666" s="31"/>
      <c r="C6666" s="32"/>
      <c r="D6666" s="33"/>
      <c r="E6666" s="52"/>
      <c r="F6666" s="52"/>
      <c r="G6666" s="48"/>
      <c r="H6666" s="1"/>
      <c r="I6666" s="49"/>
      <c r="J6666" s="50"/>
      <c r="K6666" s="34"/>
      <c r="L6666" s="71"/>
      <c r="M6666" s="51"/>
      <c r="N6666" s="36"/>
    </row>
    <row r="6667" spans="1:14" x14ac:dyDescent="0.25">
      <c r="A6667" s="30"/>
      <c r="B6667" s="31"/>
      <c r="C6667" s="32"/>
      <c r="D6667" s="33"/>
      <c r="E6667" s="52"/>
      <c r="F6667" s="52"/>
      <c r="G6667" s="48"/>
      <c r="H6667" s="1"/>
      <c r="I6667" s="49"/>
      <c r="J6667" s="50"/>
      <c r="K6667" s="34"/>
      <c r="L6667" s="71"/>
      <c r="M6667" s="51"/>
      <c r="N6667" s="36"/>
    </row>
    <row r="6668" spans="1:14" x14ac:dyDescent="0.25">
      <c r="A6668" s="30"/>
      <c r="B6668" s="31"/>
      <c r="C6668" s="32"/>
      <c r="D6668" s="33"/>
      <c r="E6668" s="52"/>
      <c r="F6668" s="52"/>
      <c r="G6668" s="48"/>
      <c r="H6668" s="1"/>
      <c r="I6668" s="49"/>
      <c r="J6668" s="50"/>
      <c r="K6668" s="34"/>
      <c r="L6668" s="71"/>
      <c r="M6668" s="51"/>
      <c r="N6668" s="36"/>
    </row>
    <row r="6669" spans="1:14" x14ac:dyDescent="0.25">
      <c r="A6669" s="30"/>
      <c r="B6669" s="31"/>
      <c r="C6669" s="32"/>
      <c r="D6669" s="33"/>
      <c r="E6669" s="52"/>
      <c r="F6669" s="52"/>
      <c r="G6669" s="48"/>
      <c r="H6669" s="1"/>
      <c r="I6669" s="49"/>
      <c r="J6669" s="50"/>
      <c r="K6669" s="34"/>
      <c r="L6669" s="71"/>
      <c r="M6669" s="51"/>
      <c r="N6669" s="36"/>
    </row>
    <row r="6670" spans="1:14" x14ac:dyDescent="0.25">
      <c r="A6670" s="30"/>
      <c r="B6670" s="31"/>
      <c r="C6670" s="32"/>
      <c r="D6670" s="33"/>
      <c r="E6670" s="52"/>
      <c r="F6670" s="52"/>
      <c r="G6670" s="48"/>
      <c r="H6670" s="1"/>
      <c r="I6670" s="49"/>
      <c r="J6670" s="50"/>
      <c r="K6670" s="34"/>
      <c r="L6670" s="71"/>
      <c r="M6670" s="51"/>
      <c r="N6670" s="36"/>
    </row>
    <row r="6671" spans="1:14" x14ac:dyDescent="0.25">
      <c r="A6671" s="30"/>
      <c r="B6671" s="31"/>
      <c r="C6671" s="32"/>
      <c r="D6671" s="33"/>
      <c r="E6671" s="52"/>
      <c r="F6671" s="52"/>
      <c r="G6671" s="48"/>
      <c r="H6671" s="1"/>
      <c r="I6671" s="49"/>
      <c r="J6671" s="50"/>
      <c r="K6671" s="34"/>
      <c r="L6671" s="71"/>
      <c r="M6671" s="51"/>
      <c r="N6671" s="36"/>
    </row>
    <row r="6672" spans="1:14" x14ac:dyDescent="0.25">
      <c r="A6672" s="30"/>
      <c r="B6672" s="31"/>
      <c r="C6672" s="32"/>
      <c r="D6672" s="33"/>
      <c r="E6672" s="52"/>
      <c r="F6672" s="52"/>
      <c r="G6672" s="48"/>
      <c r="H6672" s="1"/>
      <c r="I6672" s="49"/>
      <c r="J6672" s="50"/>
      <c r="K6672" s="34"/>
      <c r="L6672" s="71"/>
      <c r="M6672" s="51"/>
      <c r="N6672" s="36"/>
    </row>
    <row r="6673" spans="1:14" x14ac:dyDescent="0.25">
      <c r="A6673" s="30"/>
      <c r="B6673" s="31"/>
      <c r="C6673" s="32"/>
      <c r="D6673" s="33"/>
      <c r="E6673" s="52"/>
      <c r="F6673" s="52"/>
      <c r="G6673" s="48"/>
      <c r="H6673" s="1"/>
      <c r="I6673" s="49"/>
      <c r="J6673" s="50"/>
      <c r="K6673" s="34"/>
      <c r="L6673" s="71"/>
      <c r="M6673" s="51"/>
      <c r="N6673" s="36"/>
    </row>
    <row r="6674" spans="1:14" x14ac:dyDescent="0.25">
      <c r="A6674" s="30"/>
      <c r="B6674" s="31"/>
      <c r="C6674" s="32"/>
      <c r="D6674" s="33"/>
      <c r="E6674" s="52"/>
      <c r="F6674" s="52"/>
      <c r="G6674" s="48"/>
      <c r="H6674" s="1"/>
      <c r="I6674" s="49"/>
      <c r="J6674" s="50"/>
      <c r="K6674" s="34"/>
      <c r="L6674" s="71"/>
      <c r="M6674" s="51"/>
      <c r="N6674" s="36"/>
    </row>
    <row r="6675" spans="1:14" x14ac:dyDescent="0.25">
      <c r="A6675" s="30"/>
      <c r="B6675" s="31"/>
      <c r="C6675" s="32"/>
      <c r="D6675" s="33"/>
      <c r="E6675" s="52"/>
      <c r="F6675" s="52"/>
      <c r="G6675" s="48"/>
      <c r="H6675" s="1"/>
      <c r="I6675" s="49"/>
      <c r="J6675" s="50"/>
      <c r="K6675" s="34"/>
      <c r="L6675" s="71"/>
      <c r="M6675" s="51"/>
      <c r="N6675" s="36"/>
    </row>
    <row r="6676" spans="1:14" x14ac:dyDescent="0.25">
      <c r="A6676" s="30"/>
      <c r="B6676" s="31"/>
      <c r="C6676" s="32"/>
      <c r="D6676" s="33"/>
      <c r="E6676" s="52"/>
      <c r="F6676" s="52"/>
      <c r="G6676" s="48"/>
      <c r="H6676" s="1"/>
      <c r="I6676" s="49"/>
      <c r="J6676" s="50"/>
      <c r="K6676" s="34"/>
      <c r="L6676" s="71"/>
      <c r="M6676" s="51"/>
      <c r="N6676" s="36"/>
    </row>
    <row r="6677" spans="1:14" x14ac:dyDescent="0.25">
      <c r="A6677" s="30"/>
      <c r="B6677" s="31"/>
      <c r="C6677" s="32"/>
      <c r="D6677" s="33"/>
      <c r="E6677" s="52"/>
      <c r="F6677" s="52"/>
      <c r="G6677" s="48"/>
      <c r="H6677" s="1"/>
      <c r="I6677" s="49"/>
      <c r="J6677" s="50"/>
      <c r="K6677" s="34"/>
      <c r="L6677" s="71"/>
      <c r="M6677" s="51"/>
      <c r="N6677" s="36"/>
    </row>
    <row r="6678" spans="1:14" x14ac:dyDescent="0.25">
      <c r="A6678" s="30"/>
      <c r="B6678" s="31"/>
      <c r="C6678" s="32"/>
      <c r="D6678" s="33"/>
      <c r="E6678" s="52"/>
      <c r="F6678" s="52"/>
      <c r="G6678" s="48"/>
      <c r="H6678" s="1"/>
      <c r="I6678" s="49"/>
      <c r="J6678" s="50"/>
      <c r="K6678" s="34"/>
      <c r="L6678" s="71"/>
      <c r="M6678" s="51"/>
      <c r="N6678" s="36"/>
    </row>
    <row r="6679" spans="1:14" x14ac:dyDescent="0.25">
      <c r="A6679" s="30"/>
      <c r="B6679" s="31"/>
      <c r="C6679" s="32"/>
      <c r="D6679" s="33"/>
      <c r="E6679" s="52"/>
      <c r="F6679" s="52"/>
      <c r="G6679" s="48"/>
      <c r="H6679" s="1"/>
      <c r="I6679" s="49"/>
      <c r="J6679" s="50"/>
      <c r="K6679" s="34"/>
      <c r="L6679" s="71"/>
      <c r="M6679" s="51"/>
      <c r="N6679" s="36"/>
    </row>
    <row r="6680" spans="1:14" x14ac:dyDescent="0.25">
      <c r="A6680" s="30"/>
      <c r="B6680" s="31"/>
      <c r="C6680" s="32"/>
      <c r="D6680" s="33"/>
      <c r="E6680" s="52"/>
      <c r="F6680" s="52"/>
      <c r="G6680" s="48"/>
      <c r="H6680" s="1"/>
      <c r="I6680" s="49"/>
      <c r="J6680" s="50"/>
      <c r="K6680" s="34"/>
      <c r="L6680" s="71"/>
      <c r="M6680" s="51"/>
      <c r="N6680" s="36"/>
    </row>
    <row r="6681" spans="1:14" x14ac:dyDescent="0.25">
      <c r="A6681" s="30"/>
      <c r="B6681" s="31"/>
      <c r="C6681" s="32"/>
      <c r="D6681" s="33"/>
      <c r="E6681" s="52"/>
      <c r="F6681" s="52"/>
      <c r="G6681" s="48"/>
      <c r="H6681" s="1"/>
      <c r="I6681" s="49"/>
      <c r="J6681" s="50"/>
      <c r="K6681" s="34"/>
      <c r="L6681" s="71"/>
      <c r="M6681" s="51"/>
      <c r="N6681" s="36"/>
    </row>
    <row r="6682" spans="1:14" x14ac:dyDescent="0.25">
      <c r="A6682" s="30"/>
      <c r="B6682" s="31"/>
      <c r="C6682" s="32"/>
      <c r="D6682" s="33"/>
      <c r="E6682" s="52"/>
      <c r="F6682" s="52"/>
      <c r="G6682" s="48"/>
      <c r="H6682" s="1"/>
      <c r="I6682" s="49"/>
      <c r="J6682" s="50"/>
      <c r="K6682" s="34"/>
      <c r="L6682" s="71"/>
      <c r="M6682" s="51"/>
      <c r="N6682" s="36"/>
    </row>
    <row r="6683" spans="1:14" x14ac:dyDescent="0.25">
      <c r="A6683" s="30"/>
      <c r="B6683" s="31"/>
      <c r="C6683" s="32"/>
      <c r="D6683" s="33"/>
      <c r="E6683" s="52"/>
      <c r="F6683" s="52"/>
      <c r="G6683" s="48"/>
      <c r="H6683" s="1"/>
      <c r="I6683" s="49"/>
      <c r="J6683" s="50"/>
      <c r="K6683" s="34"/>
      <c r="L6683" s="71"/>
      <c r="M6683" s="51"/>
      <c r="N6683" s="36"/>
    </row>
    <row r="6684" spans="1:14" x14ac:dyDescent="0.25">
      <c r="A6684" s="30"/>
      <c r="B6684" s="31"/>
      <c r="C6684" s="32"/>
      <c r="D6684" s="33"/>
      <c r="E6684" s="52"/>
      <c r="F6684" s="52"/>
      <c r="G6684" s="48"/>
      <c r="H6684" s="1"/>
      <c r="I6684" s="49"/>
      <c r="J6684" s="50"/>
      <c r="K6684" s="34"/>
      <c r="L6684" s="71"/>
      <c r="M6684" s="51"/>
      <c r="N6684" s="36"/>
    </row>
    <row r="6685" spans="1:14" x14ac:dyDescent="0.25">
      <c r="A6685" s="30"/>
      <c r="B6685" s="31"/>
      <c r="C6685" s="32"/>
      <c r="D6685" s="33"/>
      <c r="E6685" s="52"/>
      <c r="F6685" s="52"/>
      <c r="G6685" s="48"/>
      <c r="H6685" s="1"/>
      <c r="I6685" s="49"/>
      <c r="J6685" s="50"/>
      <c r="K6685" s="34"/>
      <c r="L6685" s="71"/>
      <c r="M6685" s="51"/>
      <c r="N6685" s="36"/>
    </row>
    <row r="6686" spans="1:14" x14ac:dyDescent="0.25">
      <c r="A6686" s="30"/>
      <c r="B6686" s="31"/>
      <c r="C6686" s="32"/>
      <c r="D6686" s="33"/>
      <c r="E6686" s="52"/>
      <c r="F6686" s="52"/>
      <c r="G6686" s="48"/>
      <c r="H6686" s="1"/>
      <c r="I6686" s="49"/>
      <c r="J6686" s="50"/>
      <c r="K6686" s="34"/>
      <c r="L6686" s="71"/>
      <c r="M6686" s="51"/>
      <c r="N6686" s="36"/>
    </row>
    <row r="6687" spans="1:14" x14ac:dyDescent="0.25">
      <c r="A6687" s="30"/>
      <c r="B6687" s="31"/>
      <c r="C6687" s="32"/>
      <c r="D6687" s="33"/>
      <c r="E6687" s="52"/>
      <c r="F6687" s="52"/>
      <c r="G6687" s="48"/>
      <c r="H6687" s="1"/>
      <c r="I6687" s="49"/>
      <c r="J6687" s="50"/>
      <c r="K6687" s="34"/>
      <c r="L6687" s="71"/>
      <c r="M6687" s="51"/>
      <c r="N6687" s="36"/>
    </row>
    <row r="6688" spans="1:14" x14ac:dyDescent="0.25">
      <c r="A6688" s="30"/>
      <c r="B6688" s="31"/>
      <c r="C6688" s="32"/>
      <c r="D6688" s="33"/>
      <c r="E6688" s="52"/>
      <c r="F6688" s="52"/>
      <c r="G6688" s="48"/>
      <c r="H6688" s="1"/>
      <c r="I6688" s="49"/>
      <c r="J6688" s="50"/>
      <c r="K6688" s="34"/>
      <c r="L6688" s="71"/>
      <c r="M6688" s="51"/>
      <c r="N6688" s="36"/>
    </row>
    <row r="6689" spans="1:14" x14ac:dyDescent="0.25">
      <c r="A6689" s="30"/>
      <c r="B6689" s="31"/>
      <c r="C6689" s="32"/>
      <c r="D6689" s="33"/>
      <c r="E6689" s="52"/>
      <c r="F6689" s="52"/>
      <c r="G6689" s="48"/>
      <c r="H6689" s="1"/>
      <c r="I6689" s="49"/>
      <c r="J6689" s="50"/>
      <c r="K6689" s="34"/>
      <c r="L6689" s="71"/>
      <c r="M6689" s="51"/>
      <c r="N6689" s="36"/>
    </row>
    <row r="6690" spans="1:14" x14ac:dyDescent="0.25">
      <c r="A6690" s="30"/>
      <c r="B6690" s="31"/>
      <c r="C6690" s="32"/>
      <c r="D6690" s="33"/>
      <c r="E6690" s="52"/>
      <c r="F6690" s="52"/>
      <c r="G6690" s="48"/>
      <c r="H6690" s="1"/>
      <c r="I6690" s="49"/>
      <c r="J6690" s="50"/>
      <c r="K6690" s="34"/>
      <c r="L6690" s="71"/>
      <c r="M6690" s="51"/>
      <c r="N6690" s="36"/>
    </row>
    <row r="6691" spans="1:14" x14ac:dyDescent="0.25">
      <c r="A6691" s="30"/>
      <c r="B6691" s="31"/>
      <c r="C6691" s="32"/>
      <c r="D6691" s="33"/>
      <c r="E6691" s="52"/>
      <c r="F6691" s="52"/>
      <c r="G6691" s="48"/>
      <c r="H6691" s="1"/>
      <c r="I6691" s="49"/>
      <c r="J6691" s="50"/>
      <c r="K6691" s="34"/>
      <c r="L6691" s="71"/>
      <c r="M6691" s="51"/>
      <c r="N6691" s="36"/>
    </row>
    <row r="6692" spans="1:14" x14ac:dyDescent="0.25">
      <c r="A6692" s="30"/>
      <c r="B6692" s="31"/>
      <c r="C6692" s="32"/>
      <c r="D6692" s="33"/>
      <c r="E6692" s="52"/>
      <c r="F6692" s="52"/>
      <c r="G6692" s="48"/>
      <c r="H6692" s="1"/>
      <c r="I6692" s="49"/>
      <c r="J6692" s="50"/>
      <c r="K6692" s="34"/>
      <c r="L6692" s="71"/>
      <c r="M6692" s="51"/>
      <c r="N6692" s="36"/>
    </row>
    <row r="6693" spans="1:14" x14ac:dyDescent="0.25">
      <c r="A6693" s="30"/>
      <c r="B6693" s="31"/>
      <c r="C6693" s="32"/>
      <c r="D6693" s="33"/>
      <c r="E6693" s="52"/>
      <c r="F6693" s="52"/>
      <c r="G6693" s="48"/>
      <c r="H6693" s="1"/>
      <c r="I6693" s="49"/>
      <c r="J6693" s="50"/>
      <c r="K6693" s="34"/>
      <c r="L6693" s="71"/>
      <c r="M6693" s="51"/>
      <c r="N6693" s="36"/>
    </row>
    <row r="6694" spans="1:14" x14ac:dyDescent="0.25">
      <c r="A6694" s="30"/>
      <c r="B6694" s="31"/>
      <c r="C6694" s="32"/>
      <c r="D6694" s="33"/>
      <c r="E6694" s="52"/>
      <c r="F6694" s="52"/>
      <c r="G6694" s="48"/>
      <c r="H6694" s="1"/>
      <c r="I6694" s="49"/>
      <c r="J6694" s="50"/>
      <c r="K6694" s="34"/>
      <c r="L6694" s="71"/>
      <c r="M6694" s="51"/>
      <c r="N6694" s="36"/>
    </row>
    <row r="6695" spans="1:14" x14ac:dyDescent="0.25">
      <c r="A6695" s="30"/>
      <c r="B6695" s="31"/>
      <c r="C6695" s="32"/>
      <c r="D6695" s="33"/>
      <c r="E6695" s="52"/>
      <c r="F6695" s="52"/>
      <c r="G6695" s="48"/>
      <c r="H6695" s="1"/>
      <c r="I6695" s="49"/>
      <c r="J6695" s="50"/>
      <c r="K6695" s="34"/>
      <c r="L6695" s="71"/>
      <c r="M6695" s="51"/>
      <c r="N6695" s="36"/>
    </row>
    <row r="6696" spans="1:14" x14ac:dyDescent="0.25">
      <c r="A6696" s="30"/>
      <c r="B6696" s="31"/>
      <c r="C6696" s="32"/>
      <c r="D6696" s="33"/>
      <c r="E6696" s="52"/>
      <c r="F6696" s="52"/>
      <c r="G6696" s="48"/>
      <c r="H6696" s="1"/>
      <c r="I6696" s="49"/>
      <c r="J6696" s="50"/>
      <c r="K6696" s="34"/>
      <c r="L6696" s="71"/>
      <c r="M6696" s="51"/>
      <c r="N6696" s="36"/>
    </row>
    <row r="6697" spans="1:14" x14ac:dyDescent="0.25">
      <c r="A6697" s="30"/>
      <c r="B6697" s="31"/>
      <c r="C6697" s="32"/>
      <c r="D6697" s="33"/>
      <c r="E6697" s="52"/>
      <c r="F6697" s="52"/>
      <c r="G6697" s="48"/>
      <c r="H6697" s="1"/>
      <c r="I6697" s="49"/>
      <c r="J6697" s="50"/>
      <c r="K6697" s="34"/>
      <c r="L6697" s="71"/>
      <c r="M6697" s="51"/>
      <c r="N6697" s="36"/>
    </row>
    <row r="6698" spans="1:14" x14ac:dyDescent="0.25">
      <c r="A6698" s="30"/>
      <c r="B6698" s="31"/>
      <c r="C6698" s="32"/>
      <c r="D6698" s="33"/>
      <c r="E6698" s="52"/>
      <c r="F6698" s="52"/>
      <c r="G6698" s="48"/>
      <c r="H6698" s="1"/>
      <c r="I6698" s="49"/>
      <c r="J6698" s="50"/>
      <c r="K6698" s="34"/>
      <c r="L6698" s="71"/>
      <c r="M6698" s="51"/>
      <c r="N6698" s="36"/>
    </row>
    <row r="6699" spans="1:14" x14ac:dyDescent="0.25">
      <c r="A6699" s="30"/>
      <c r="B6699" s="31"/>
      <c r="C6699" s="32"/>
      <c r="D6699" s="33"/>
      <c r="E6699" s="52"/>
      <c r="F6699" s="52"/>
      <c r="G6699" s="48"/>
      <c r="H6699" s="1"/>
      <c r="I6699" s="49"/>
      <c r="J6699" s="50"/>
      <c r="K6699" s="34"/>
      <c r="L6699" s="71"/>
      <c r="M6699" s="51"/>
      <c r="N6699" s="36"/>
    </row>
    <row r="6700" spans="1:14" x14ac:dyDescent="0.25">
      <c r="A6700" s="30"/>
      <c r="B6700" s="31"/>
      <c r="C6700" s="32"/>
      <c r="D6700" s="33"/>
      <c r="E6700" s="52"/>
      <c r="F6700" s="52"/>
      <c r="G6700" s="48"/>
      <c r="H6700" s="1"/>
      <c r="I6700" s="49"/>
      <c r="J6700" s="50"/>
      <c r="K6700" s="34"/>
      <c r="L6700" s="71"/>
      <c r="M6700" s="51"/>
      <c r="N6700" s="36"/>
    </row>
    <row r="6701" spans="1:14" x14ac:dyDescent="0.25">
      <c r="A6701" s="30"/>
      <c r="B6701" s="31"/>
      <c r="C6701" s="32"/>
      <c r="D6701" s="33"/>
      <c r="E6701" s="52"/>
      <c r="F6701" s="52"/>
      <c r="G6701" s="48"/>
      <c r="H6701" s="1"/>
      <c r="I6701" s="49"/>
      <c r="J6701" s="50"/>
      <c r="K6701" s="34"/>
      <c r="L6701" s="71"/>
      <c r="M6701" s="51"/>
      <c r="N6701" s="36"/>
    </row>
    <row r="6702" spans="1:14" x14ac:dyDescent="0.25">
      <c r="A6702" s="30"/>
      <c r="B6702" s="31"/>
      <c r="C6702" s="32"/>
      <c r="D6702" s="33"/>
      <c r="E6702" s="52"/>
      <c r="F6702" s="52"/>
      <c r="G6702" s="48"/>
      <c r="H6702" s="1"/>
      <c r="I6702" s="49"/>
      <c r="J6702" s="50"/>
      <c r="K6702" s="34"/>
      <c r="L6702" s="71"/>
      <c r="M6702" s="51"/>
      <c r="N6702" s="36"/>
    </row>
    <row r="6703" spans="1:14" x14ac:dyDescent="0.25">
      <c r="A6703" s="30"/>
      <c r="B6703" s="31"/>
      <c r="C6703" s="32"/>
      <c r="D6703" s="33"/>
      <c r="E6703" s="52"/>
      <c r="F6703" s="52"/>
      <c r="G6703" s="48"/>
      <c r="H6703" s="1"/>
      <c r="I6703" s="49"/>
      <c r="J6703" s="50"/>
      <c r="K6703" s="34"/>
      <c r="L6703" s="71"/>
      <c r="M6703" s="51"/>
      <c r="N6703" s="36"/>
    </row>
    <row r="6704" spans="1:14" x14ac:dyDescent="0.25">
      <c r="A6704" s="30"/>
      <c r="B6704" s="31"/>
      <c r="C6704" s="32"/>
      <c r="D6704" s="33"/>
      <c r="E6704" s="52"/>
      <c r="F6704" s="52"/>
      <c r="G6704" s="48"/>
      <c r="H6704" s="1"/>
      <c r="I6704" s="49"/>
      <c r="J6704" s="50"/>
      <c r="K6704" s="34"/>
      <c r="L6704" s="71"/>
      <c r="M6704" s="51"/>
      <c r="N6704" s="36"/>
    </row>
    <row r="6705" spans="1:14" x14ac:dyDescent="0.25">
      <c r="A6705" s="30"/>
      <c r="B6705" s="31"/>
      <c r="C6705" s="32"/>
      <c r="D6705" s="33"/>
      <c r="E6705" s="52"/>
      <c r="F6705" s="52"/>
      <c r="G6705" s="48"/>
      <c r="H6705" s="1"/>
      <c r="I6705" s="49"/>
      <c r="J6705" s="50"/>
      <c r="K6705" s="34"/>
      <c r="L6705" s="71"/>
      <c r="M6705" s="51"/>
      <c r="N6705" s="36"/>
    </row>
    <row r="6706" spans="1:14" x14ac:dyDescent="0.25">
      <c r="A6706" s="30"/>
      <c r="B6706" s="31"/>
      <c r="C6706" s="32"/>
      <c r="D6706" s="33"/>
      <c r="E6706" s="52"/>
      <c r="F6706" s="52"/>
      <c r="G6706" s="48"/>
      <c r="H6706" s="1"/>
      <c r="I6706" s="49"/>
      <c r="J6706" s="50"/>
      <c r="K6706" s="34"/>
      <c r="L6706" s="71"/>
      <c r="M6706" s="51"/>
      <c r="N6706" s="36"/>
    </row>
    <row r="6707" spans="1:14" x14ac:dyDescent="0.25">
      <c r="A6707" s="30"/>
      <c r="B6707" s="31"/>
      <c r="C6707" s="32"/>
      <c r="D6707" s="33"/>
      <c r="E6707" s="52"/>
      <c r="F6707" s="52"/>
      <c r="G6707" s="48"/>
      <c r="H6707" s="1"/>
      <c r="I6707" s="49"/>
      <c r="J6707" s="50"/>
      <c r="K6707" s="34"/>
      <c r="L6707" s="71"/>
      <c r="M6707" s="51"/>
      <c r="N6707" s="36"/>
    </row>
    <row r="6708" spans="1:14" x14ac:dyDescent="0.25">
      <c r="A6708" s="30"/>
      <c r="B6708" s="31"/>
      <c r="C6708" s="32"/>
      <c r="D6708" s="33"/>
      <c r="E6708" s="52"/>
      <c r="F6708" s="52"/>
      <c r="G6708" s="48"/>
      <c r="H6708" s="1"/>
      <c r="I6708" s="49"/>
      <c r="J6708" s="50"/>
      <c r="K6708" s="34"/>
      <c r="L6708" s="71"/>
      <c r="M6708" s="51"/>
      <c r="N6708" s="36"/>
    </row>
    <row r="6709" spans="1:14" x14ac:dyDescent="0.25">
      <c r="A6709" s="30"/>
      <c r="B6709" s="31"/>
      <c r="C6709" s="32"/>
      <c r="D6709" s="33"/>
      <c r="E6709" s="52"/>
      <c r="F6709" s="52"/>
      <c r="G6709" s="48"/>
      <c r="H6709" s="1"/>
      <c r="I6709" s="49"/>
      <c r="J6709" s="50"/>
      <c r="K6709" s="34"/>
      <c r="L6709" s="71"/>
      <c r="M6709" s="51"/>
      <c r="N6709" s="36"/>
    </row>
    <row r="6710" spans="1:14" x14ac:dyDescent="0.25">
      <c r="A6710" s="30"/>
      <c r="B6710" s="31"/>
      <c r="C6710" s="32"/>
      <c r="D6710" s="33"/>
      <c r="E6710" s="52"/>
      <c r="F6710" s="52"/>
      <c r="G6710" s="48"/>
      <c r="H6710" s="1"/>
      <c r="I6710" s="49"/>
      <c r="J6710" s="50"/>
      <c r="K6710" s="34"/>
      <c r="L6710" s="71"/>
      <c r="M6710" s="51"/>
      <c r="N6710" s="36"/>
    </row>
    <row r="6711" spans="1:14" x14ac:dyDescent="0.25">
      <c r="A6711" s="30"/>
      <c r="B6711" s="31"/>
      <c r="C6711" s="32"/>
      <c r="D6711" s="33"/>
      <c r="E6711" s="52"/>
      <c r="F6711" s="52"/>
      <c r="G6711" s="48"/>
      <c r="H6711" s="1"/>
      <c r="I6711" s="49"/>
      <c r="J6711" s="50"/>
      <c r="K6711" s="34"/>
      <c r="L6711" s="71"/>
      <c r="M6711" s="51"/>
      <c r="N6711" s="36"/>
    </row>
    <row r="6712" spans="1:14" x14ac:dyDescent="0.25">
      <c r="A6712" s="30"/>
      <c r="B6712" s="31"/>
      <c r="C6712" s="32"/>
      <c r="D6712" s="33"/>
      <c r="E6712" s="52"/>
      <c r="F6712" s="52"/>
      <c r="G6712" s="48"/>
      <c r="H6712" s="1"/>
      <c r="I6712" s="49"/>
      <c r="J6712" s="50"/>
      <c r="K6712" s="34"/>
      <c r="L6712" s="71"/>
      <c r="M6712" s="51"/>
      <c r="N6712" s="36"/>
    </row>
    <row r="6713" spans="1:14" x14ac:dyDescent="0.25">
      <c r="A6713" s="30"/>
      <c r="B6713" s="31"/>
      <c r="C6713" s="32"/>
      <c r="D6713" s="33"/>
      <c r="E6713" s="52"/>
      <c r="F6713" s="52"/>
      <c r="G6713" s="48"/>
      <c r="H6713" s="1"/>
      <c r="I6713" s="49"/>
      <c r="J6713" s="50"/>
      <c r="K6713" s="34"/>
      <c r="L6713" s="71"/>
      <c r="M6713" s="51"/>
      <c r="N6713" s="36"/>
    </row>
    <row r="6714" spans="1:14" x14ac:dyDescent="0.25">
      <c r="A6714" s="30"/>
      <c r="B6714" s="31"/>
      <c r="C6714" s="32"/>
      <c r="D6714" s="33"/>
      <c r="E6714" s="52"/>
      <c r="F6714" s="52"/>
      <c r="G6714" s="48"/>
      <c r="H6714" s="1"/>
      <c r="I6714" s="49"/>
      <c r="J6714" s="50"/>
      <c r="K6714" s="34"/>
      <c r="L6714" s="71"/>
      <c r="M6714" s="51"/>
      <c r="N6714" s="36"/>
    </row>
    <row r="6715" spans="1:14" x14ac:dyDescent="0.25">
      <c r="A6715" s="30"/>
      <c r="B6715" s="31"/>
      <c r="C6715" s="32"/>
      <c r="D6715" s="33"/>
      <c r="E6715" s="52"/>
      <c r="F6715" s="52"/>
      <c r="G6715" s="48"/>
      <c r="H6715" s="1"/>
      <c r="I6715" s="49"/>
      <c r="J6715" s="50"/>
      <c r="K6715" s="34"/>
      <c r="L6715" s="71"/>
      <c r="M6715" s="51"/>
      <c r="N6715" s="36"/>
    </row>
    <row r="6716" spans="1:14" x14ac:dyDescent="0.25">
      <c r="A6716" s="30"/>
      <c r="B6716" s="31"/>
      <c r="C6716" s="32"/>
      <c r="D6716" s="33"/>
      <c r="E6716" s="52"/>
      <c r="F6716" s="52"/>
      <c r="G6716" s="48"/>
      <c r="H6716" s="1"/>
      <c r="I6716" s="49"/>
      <c r="J6716" s="50"/>
      <c r="K6716" s="34"/>
      <c r="L6716" s="71"/>
      <c r="M6716" s="51"/>
      <c r="N6716" s="36"/>
    </row>
    <row r="6717" spans="1:14" x14ac:dyDescent="0.25">
      <c r="A6717" s="30"/>
      <c r="B6717" s="31"/>
      <c r="C6717" s="32"/>
      <c r="D6717" s="33"/>
      <c r="E6717" s="52"/>
      <c r="F6717" s="52"/>
      <c r="G6717" s="48"/>
      <c r="H6717" s="1"/>
      <c r="I6717" s="49"/>
      <c r="J6717" s="50"/>
      <c r="K6717" s="34"/>
      <c r="L6717" s="71"/>
      <c r="M6717" s="51"/>
      <c r="N6717" s="36"/>
    </row>
    <row r="6718" spans="1:14" x14ac:dyDescent="0.25">
      <c r="A6718" s="30"/>
      <c r="B6718" s="31"/>
      <c r="C6718" s="32"/>
      <c r="D6718" s="33"/>
      <c r="E6718" s="52"/>
      <c r="F6718" s="52"/>
      <c r="G6718" s="48"/>
      <c r="H6718" s="1"/>
      <c r="I6718" s="49"/>
      <c r="J6718" s="50"/>
      <c r="K6718" s="34"/>
      <c r="L6718" s="71"/>
      <c r="M6718" s="51"/>
      <c r="N6718" s="36"/>
    </row>
    <row r="6719" spans="1:14" x14ac:dyDescent="0.25">
      <c r="A6719" s="30"/>
      <c r="B6719" s="31"/>
      <c r="C6719" s="32"/>
      <c r="D6719" s="33"/>
      <c r="E6719" s="52"/>
      <c r="F6719" s="52"/>
      <c r="G6719" s="48"/>
      <c r="H6719" s="1"/>
      <c r="I6719" s="49"/>
      <c r="J6719" s="50"/>
      <c r="K6719" s="34"/>
      <c r="L6719" s="71"/>
      <c r="M6719" s="51"/>
      <c r="N6719" s="36"/>
    </row>
    <row r="6720" spans="1:14" x14ac:dyDescent="0.25">
      <c r="A6720" s="30"/>
      <c r="B6720" s="31"/>
      <c r="C6720" s="32"/>
      <c r="D6720" s="33"/>
      <c r="E6720" s="52"/>
      <c r="F6720" s="52"/>
      <c r="G6720" s="48"/>
      <c r="H6720" s="1"/>
      <c r="I6720" s="49"/>
      <c r="J6720" s="50"/>
      <c r="K6720" s="34"/>
      <c r="L6720" s="71"/>
      <c r="M6720" s="51"/>
      <c r="N6720" s="36"/>
    </row>
    <row r="6721" spans="1:14" x14ac:dyDescent="0.25">
      <c r="A6721" s="30"/>
      <c r="B6721" s="31"/>
      <c r="C6721" s="32"/>
      <c r="D6721" s="33"/>
      <c r="E6721" s="52"/>
      <c r="F6721" s="52"/>
      <c r="G6721" s="48"/>
      <c r="H6721" s="1"/>
      <c r="I6721" s="49"/>
      <c r="J6721" s="50"/>
      <c r="K6721" s="34"/>
      <c r="L6721" s="71"/>
      <c r="M6721" s="51"/>
      <c r="N6721" s="36"/>
    </row>
    <row r="6722" spans="1:14" x14ac:dyDescent="0.25">
      <c r="A6722" s="30"/>
      <c r="B6722" s="31"/>
      <c r="C6722" s="32"/>
      <c r="D6722" s="33"/>
      <c r="E6722" s="52"/>
      <c r="F6722" s="52"/>
      <c r="G6722" s="48"/>
      <c r="H6722" s="1"/>
      <c r="I6722" s="49"/>
      <c r="J6722" s="50"/>
      <c r="K6722" s="34"/>
      <c r="L6722" s="71"/>
      <c r="M6722" s="51"/>
      <c r="N6722" s="36"/>
    </row>
    <row r="6723" spans="1:14" x14ac:dyDescent="0.25">
      <c r="A6723" s="30"/>
      <c r="B6723" s="31"/>
      <c r="C6723" s="32"/>
      <c r="D6723" s="33"/>
      <c r="E6723" s="52"/>
      <c r="F6723" s="52"/>
      <c r="G6723" s="48"/>
      <c r="H6723" s="1"/>
      <c r="I6723" s="49"/>
      <c r="J6723" s="50"/>
      <c r="K6723" s="34"/>
      <c r="L6723" s="71"/>
      <c r="M6723" s="51"/>
      <c r="N6723" s="36"/>
    </row>
    <row r="6724" spans="1:14" x14ac:dyDescent="0.25">
      <c r="A6724" s="30"/>
      <c r="B6724" s="31"/>
      <c r="C6724" s="32"/>
      <c r="D6724" s="33"/>
      <c r="E6724" s="52"/>
      <c r="F6724" s="52"/>
      <c r="G6724" s="48"/>
      <c r="H6724" s="1"/>
      <c r="I6724" s="49"/>
      <c r="J6724" s="50"/>
      <c r="K6724" s="34"/>
      <c r="L6724" s="71"/>
      <c r="M6724" s="51"/>
      <c r="N6724" s="36"/>
    </row>
    <row r="6725" spans="1:14" x14ac:dyDescent="0.25">
      <c r="A6725" s="30"/>
      <c r="B6725" s="31"/>
      <c r="C6725" s="32"/>
      <c r="D6725" s="33"/>
      <c r="E6725" s="52"/>
      <c r="F6725" s="52"/>
      <c r="G6725" s="48"/>
      <c r="H6725" s="1"/>
      <c r="I6725" s="49"/>
      <c r="J6725" s="50"/>
      <c r="K6725" s="34"/>
      <c r="L6725" s="71"/>
      <c r="M6725" s="51"/>
      <c r="N6725" s="36"/>
    </row>
    <row r="6726" spans="1:14" x14ac:dyDescent="0.25">
      <c r="A6726" s="30"/>
      <c r="B6726" s="31"/>
      <c r="C6726" s="32"/>
      <c r="D6726" s="33"/>
      <c r="E6726" s="52"/>
      <c r="F6726" s="52"/>
      <c r="G6726" s="48"/>
      <c r="H6726" s="1"/>
      <c r="I6726" s="49"/>
      <c r="J6726" s="50"/>
      <c r="K6726" s="34"/>
      <c r="L6726" s="71"/>
      <c r="M6726" s="51"/>
      <c r="N6726" s="36"/>
    </row>
    <row r="6727" spans="1:14" x14ac:dyDescent="0.25">
      <c r="A6727" s="30"/>
      <c r="B6727" s="31"/>
      <c r="C6727" s="32"/>
      <c r="D6727" s="33"/>
      <c r="E6727" s="52"/>
      <c r="F6727" s="52"/>
      <c r="G6727" s="48"/>
      <c r="H6727" s="1"/>
      <c r="I6727" s="49"/>
      <c r="J6727" s="50"/>
      <c r="K6727" s="34"/>
      <c r="L6727" s="71"/>
      <c r="M6727" s="51"/>
      <c r="N6727" s="36"/>
    </row>
    <row r="6728" spans="1:14" x14ac:dyDescent="0.25">
      <c r="A6728" s="30"/>
      <c r="B6728" s="31"/>
      <c r="C6728" s="32"/>
      <c r="D6728" s="33"/>
      <c r="E6728" s="52"/>
      <c r="F6728" s="52"/>
      <c r="G6728" s="48"/>
      <c r="H6728" s="1"/>
      <c r="I6728" s="49"/>
      <c r="J6728" s="50"/>
      <c r="K6728" s="34"/>
      <c r="L6728" s="71"/>
      <c r="M6728" s="51"/>
      <c r="N6728" s="36"/>
    </row>
    <row r="6729" spans="1:14" x14ac:dyDescent="0.25">
      <c r="A6729" s="30"/>
      <c r="B6729" s="31"/>
      <c r="C6729" s="32"/>
      <c r="D6729" s="33"/>
      <c r="E6729" s="52"/>
      <c r="F6729" s="52"/>
      <c r="G6729" s="48"/>
      <c r="H6729" s="1"/>
      <c r="I6729" s="49"/>
      <c r="J6729" s="50"/>
      <c r="K6729" s="34"/>
      <c r="L6729" s="71"/>
      <c r="M6729" s="51"/>
      <c r="N6729" s="36"/>
    </row>
    <row r="6730" spans="1:14" x14ac:dyDescent="0.25">
      <c r="A6730" s="30"/>
      <c r="B6730" s="31"/>
      <c r="C6730" s="32"/>
      <c r="D6730" s="33"/>
      <c r="E6730" s="52"/>
      <c r="F6730" s="52"/>
      <c r="G6730" s="48"/>
      <c r="H6730" s="1"/>
      <c r="I6730" s="49"/>
      <c r="J6730" s="50"/>
      <c r="K6730" s="34"/>
      <c r="L6730" s="71"/>
      <c r="M6730" s="51"/>
      <c r="N6730" s="36"/>
    </row>
    <row r="6731" spans="1:14" x14ac:dyDescent="0.25">
      <c r="A6731" s="30"/>
      <c r="B6731" s="31"/>
      <c r="C6731" s="32"/>
      <c r="D6731" s="33"/>
      <c r="E6731" s="52"/>
      <c r="F6731" s="52"/>
      <c r="G6731" s="48"/>
      <c r="H6731" s="1"/>
      <c r="I6731" s="49"/>
      <c r="J6731" s="50"/>
      <c r="K6731" s="34"/>
      <c r="L6731" s="71"/>
      <c r="M6731" s="51"/>
      <c r="N6731" s="36"/>
    </row>
    <row r="6732" spans="1:14" x14ac:dyDescent="0.25">
      <c r="A6732" s="30"/>
      <c r="B6732" s="31"/>
      <c r="C6732" s="32"/>
      <c r="D6732" s="33"/>
      <c r="E6732" s="52"/>
      <c r="F6732" s="52"/>
      <c r="G6732" s="48"/>
      <c r="H6732" s="1"/>
      <c r="I6732" s="49"/>
      <c r="J6732" s="50"/>
      <c r="K6732" s="34"/>
      <c r="L6732" s="71"/>
      <c r="M6732" s="51"/>
      <c r="N6732" s="36"/>
    </row>
    <row r="6733" spans="1:14" x14ac:dyDescent="0.25">
      <c r="A6733" s="30"/>
      <c r="B6733" s="31"/>
      <c r="C6733" s="32"/>
      <c r="D6733" s="33"/>
      <c r="E6733" s="52"/>
      <c r="F6733" s="52"/>
      <c r="G6733" s="48"/>
      <c r="H6733" s="1"/>
      <c r="I6733" s="49"/>
      <c r="J6733" s="50"/>
      <c r="K6733" s="34"/>
      <c r="L6733" s="71"/>
      <c r="M6733" s="51"/>
      <c r="N6733" s="36"/>
    </row>
    <row r="6734" spans="1:14" x14ac:dyDescent="0.25">
      <c r="A6734" s="30"/>
      <c r="B6734" s="31"/>
      <c r="C6734" s="32"/>
      <c r="D6734" s="33"/>
      <c r="E6734" s="52"/>
      <c r="F6734" s="52"/>
      <c r="G6734" s="48"/>
      <c r="H6734" s="1"/>
      <c r="I6734" s="49"/>
      <c r="J6734" s="50"/>
      <c r="K6734" s="34"/>
      <c r="L6734" s="71"/>
      <c r="M6734" s="51"/>
      <c r="N6734" s="36"/>
    </row>
    <row r="6735" spans="1:14" x14ac:dyDescent="0.25">
      <c r="A6735" s="30"/>
      <c r="B6735" s="31"/>
      <c r="C6735" s="32"/>
      <c r="D6735" s="33"/>
      <c r="E6735" s="52"/>
      <c r="F6735" s="52"/>
      <c r="G6735" s="48"/>
      <c r="H6735" s="1"/>
      <c r="I6735" s="49"/>
      <c r="J6735" s="50"/>
      <c r="K6735" s="34"/>
      <c r="L6735" s="71"/>
      <c r="M6735" s="51"/>
      <c r="N6735" s="36"/>
    </row>
    <row r="6736" spans="1:14" x14ac:dyDescent="0.25">
      <c r="A6736" s="30"/>
      <c r="B6736" s="31"/>
      <c r="C6736" s="32"/>
      <c r="D6736" s="33"/>
      <c r="E6736" s="52"/>
      <c r="F6736" s="52"/>
      <c r="G6736" s="48"/>
      <c r="H6736" s="1"/>
      <c r="I6736" s="49"/>
      <c r="J6736" s="50"/>
      <c r="K6736" s="34"/>
      <c r="L6736" s="71"/>
      <c r="M6736" s="51"/>
      <c r="N6736" s="36"/>
    </row>
    <row r="6737" spans="1:14" x14ac:dyDescent="0.25">
      <c r="A6737" s="30"/>
      <c r="B6737" s="31"/>
      <c r="C6737" s="32"/>
      <c r="D6737" s="33"/>
      <c r="E6737" s="52"/>
      <c r="F6737" s="52"/>
      <c r="G6737" s="48"/>
      <c r="H6737" s="1"/>
      <c r="I6737" s="49"/>
      <c r="J6737" s="50"/>
      <c r="K6737" s="34"/>
      <c r="L6737" s="71"/>
      <c r="M6737" s="51"/>
      <c r="N6737" s="36"/>
    </row>
    <row r="6738" spans="1:14" x14ac:dyDescent="0.25">
      <c r="A6738" s="30"/>
      <c r="B6738" s="31"/>
      <c r="C6738" s="32"/>
      <c r="D6738" s="33"/>
      <c r="E6738" s="52"/>
      <c r="F6738" s="52"/>
      <c r="G6738" s="48"/>
      <c r="H6738" s="1"/>
      <c r="I6738" s="49"/>
      <c r="J6738" s="50"/>
      <c r="K6738" s="34"/>
      <c r="L6738" s="71"/>
      <c r="M6738" s="51"/>
      <c r="N6738" s="36"/>
    </row>
    <row r="6739" spans="1:14" x14ac:dyDescent="0.25">
      <c r="A6739" s="30"/>
      <c r="B6739" s="31"/>
      <c r="C6739" s="32"/>
      <c r="D6739" s="33"/>
      <c r="E6739" s="52"/>
      <c r="F6739" s="52"/>
      <c r="G6739" s="48"/>
      <c r="H6739" s="1"/>
      <c r="I6739" s="49"/>
      <c r="J6739" s="50"/>
      <c r="K6739" s="34"/>
      <c r="L6739" s="71"/>
      <c r="M6739" s="51"/>
      <c r="N6739" s="36"/>
    </row>
    <row r="6740" spans="1:14" x14ac:dyDescent="0.25">
      <c r="A6740" s="30"/>
      <c r="B6740" s="31"/>
      <c r="C6740" s="32"/>
      <c r="D6740" s="33"/>
      <c r="E6740" s="52"/>
      <c r="F6740" s="52"/>
      <c r="G6740" s="48"/>
      <c r="H6740" s="1"/>
      <c r="I6740" s="49"/>
      <c r="J6740" s="50"/>
      <c r="K6740" s="34"/>
      <c r="L6740" s="71"/>
      <c r="M6740" s="51"/>
      <c r="N6740" s="36"/>
    </row>
    <row r="6741" spans="1:14" x14ac:dyDescent="0.25">
      <c r="A6741" s="30"/>
      <c r="B6741" s="31"/>
      <c r="C6741" s="32"/>
      <c r="D6741" s="33"/>
      <c r="E6741" s="52"/>
      <c r="F6741" s="52"/>
      <c r="G6741" s="48"/>
      <c r="H6741" s="1"/>
      <c r="I6741" s="49"/>
      <c r="J6741" s="50"/>
      <c r="K6741" s="34"/>
      <c r="L6741" s="71"/>
      <c r="M6741" s="51"/>
      <c r="N6741" s="36"/>
    </row>
    <row r="6742" spans="1:14" x14ac:dyDescent="0.25">
      <c r="A6742" s="30"/>
      <c r="B6742" s="31"/>
      <c r="C6742" s="32"/>
      <c r="D6742" s="33"/>
      <c r="E6742" s="52"/>
      <c r="F6742" s="52"/>
      <c r="G6742" s="48"/>
      <c r="H6742" s="1"/>
      <c r="I6742" s="49"/>
      <c r="J6742" s="50"/>
      <c r="K6742" s="34"/>
      <c r="L6742" s="71"/>
      <c r="M6742" s="51"/>
      <c r="N6742" s="36"/>
    </row>
    <row r="6743" spans="1:14" x14ac:dyDescent="0.25">
      <c r="A6743" s="30"/>
      <c r="B6743" s="31"/>
      <c r="C6743" s="32"/>
      <c r="D6743" s="33"/>
      <c r="E6743" s="52"/>
      <c r="F6743" s="52"/>
      <c r="G6743" s="48"/>
      <c r="H6743" s="1"/>
      <c r="I6743" s="49"/>
      <c r="J6743" s="50"/>
      <c r="K6743" s="34"/>
      <c r="L6743" s="71"/>
      <c r="M6743" s="51"/>
      <c r="N6743" s="36"/>
    </row>
    <row r="6744" spans="1:14" x14ac:dyDescent="0.25">
      <c r="A6744" s="30"/>
      <c r="B6744" s="31"/>
      <c r="C6744" s="32"/>
      <c r="D6744" s="33"/>
      <c r="E6744" s="52"/>
      <c r="F6744" s="52"/>
      <c r="G6744" s="48"/>
      <c r="H6744" s="1"/>
      <c r="I6744" s="49"/>
      <c r="J6744" s="50"/>
      <c r="K6744" s="34"/>
      <c r="L6744" s="71"/>
      <c r="M6744" s="51"/>
      <c r="N6744" s="36"/>
    </row>
    <row r="6745" spans="1:14" x14ac:dyDescent="0.25">
      <c r="A6745" s="30"/>
      <c r="B6745" s="31"/>
      <c r="C6745" s="32"/>
      <c r="D6745" s="33"/>
      <c r="E6745" s="52"/>
      <c r="F6745" s="52"/>
      <c r="G6745" s="48"/>
      <c r="H6745" s="1"/>
      <c r="I6745" s="49"/>
      <c r="J6745" s="50"/>
      <c r="K6745" s="34"/>
      <c r="L6745" s="71"/>
      <c r="M6745" s="51"/>
      <c r="N6745" s="36"/>
    </row>
    <row r="6746" spans="1:14" x14ac:dyDescent="0.25">
      <c r="A6746" s="30"/>
      <c r="B6746" s="31"/>
      <c r="C6746" s="32"/>
      <c r="D6746" s="33"/>
      <c r="E6746" s="52"/>
      <c r="F6746" s="52"/>
      <c r="G6746" s="48"/>
      <c r="H6746" s="1"/>
      <c r="I6746" s="49"/>
      <c r="J6746" s="50"/>
      <c r="K6746" s="34"/>
      <c r="L6746" s="71"/>
      <c r="M6746" s="51"/>
      <c r="N6746" s="36"/>
    </row>
    <row r="6747" spans="1:14" x14ac:dyDescent="0.25">
      <c r="A6747" s="30"/>
      <c r="B6747" s="31"/>
      <c r="C6747" s="32"/>
      <c r="D6747" s="33"/>
      <c r="E6747" s="52"/>
      <c r="F6747" s="52"/>
      <c r="G6747" s="48"/>
      <c r="H6747" s="1"/>
      <c r="I6747" s="49"/>
      <c r="J6747" s="50"/>
      <c r="K6747" s="34"/>
      <c r="L6747" s="71"/>
      <c r="M6747" s="51"/>
      <c r="N6747" s="36"/>
    </row>
    <row r="6748" spans="1:14" x14ac:dyDescent="0.25">
      <c r="A6748" s="30"/>
      <c r="B6748" s="31"/>
      <c r="C6748" s="32"/>
      <c r="D6748" s="33"/>
      <c r="E6748" s="52"/>
      <c r="F6748" s="52"/>
      <c r="G6748" s="48"/>
      <c r="H6748" s="1"/>
      <c r="I6748" s="49"/>
      <c r="J6748" s="50"/>
      <c r="K6748" s="34"/>
      <c r="L6748" s="71"/>
      <c r="M6748" s="51"/>
      <c r="N6748" s="36"/>
    </row>
    <row r="6749" spans="1:14" x14ac:dyDescent="0.25">
      <c r="A6749" s="30"/>
      <c r="B6749" s="31"/>
      <c r="C6749" s="32"/>
      <c r="D6749" s="33"/>
      <c r="E6749" s="52"/>
      <c r="F6749" s="52"/>
      <c r="G6749" s="48"/>
      <c r="H6749" s="1"/>
      <c r="I6749" s="49"/>
      <c r="J6749" s="50"/>
      <c r="K6749" s="34"/>
      <c r="L6749" s="71"/>
      <c r="M6749" s="51"/>
      <c r="N6749" s="36"/>
    </row>
    <row r="6750" spans="1:14" x14ac:dyDescent="0.25">
      <c r="A6750" s="30"/>
      <c r="B6750" s="31"/>
      <c r="C6750" s="32"/>
      <c r="D6750" s="33"/>
      <c r="E6750" s="52"/>
      <c r="F6750" s="52"/>
      <c r="G6750" s="48"/>
      <c r="H6750" s="1"/>
      <c r="I6750" s="49"/>
      <c r="J6750" s="50"/>
      <c r="K6750" s="34"/>
      <c r="L6750" s="71"/>
      <c r="M6750" s="51"/>
      <c r="N6750" s="36"/>
    </row>
    <row r="6751" spans="1:14" x14ac:dyDescent="0.25">
      <c r="A6751" s="30"/>
      <c r="B6751" s="31"/>
      <c r="C6751" s="32"/>
      <c r="D6751" s="33"/>
      <c r="E6751" s="52"/>
      <c r="F6751" s="52"/>
      <c r="G6751" s="48"/>
      <c r="H6751" s="1"/>
      <c r="I6751" s="49"/>
      <c r="J6751" s="50"/>
      <c r="K6751" s="34"/>
      <c r="L6751" s="71"/>
      <c r="M6751" s="51"/>
      <c r="N6751" s="36"/>
    </row>
    <row r="6752" spans="1:14" x14ac:dyDescent="0.25">
      <c r="A6752" s="30"/>
      <c r="B6752" s="31"/>
      <c r="C6752" s="32"/>
      <c r="D6752" s="33"/>
      <c r="E6752" s="52"/>
      <c r="F6752" s="52"/>
      <c r="G6752" s="48"/>
      <c r="H6752" s="1"/>
      <c r="I6752" s="49"/>
      <c r="J6752" s="50"/>
      <c r="K6752" s="34"/>
      <c r="L6752" s="71"/>
      <c r="M6752" s="51"/>
      <c r="N6752" s="36"/>
    </row>
    <row r="6753" spans="1:14" x14ac:dyDescent="0.25">
      <c r="A6753" s="30"/>
      <c r="B6753" s="31"/>
      <c r="C6753" s="32"/>
      <c r="D6753" s="33"/>
      <c r="E6753" s="52"/>
      <c r="F6753" s="52"/>
      <c r="G6753" s="48"/>
      <c r="H6753" s="1"/>
      <c r="I6753" s="49"/>
      <c r="J6753" s="50"/>
      <c r="K6753" s="34"/>
      <c r="L6753" s="71"/>
      <c r="M6753" s="51"/>
      <c r="N6753" s="36"/>
    </row>
    <row r="6754" spans="1:14" x14ac:dyDescent="0.25">
      <c r="A6754" s="30"/>
      <c r="B6754" s="31"/>
      <c r="C6754" s="32"/>
      <c r="D6754" s="33"/>
      <c r="E6754" s="52"/>
      <c r="F6754" s="52"/>
      <c r="G6754" s="48"/>
      <c r="H6754" s="1"/>
      <c r="I6754" s="49"/>
      <c r="J6754" s="50"/>
      <c r="K6754" s="34"/>
      <c r="L6754" s="71"/>
      <c r="M6754" s="51"/>
      <c r="N6754" s="36"/>
    </row>
    <row r="6755" spans="1:14" x14ac:dyDescent="0.25">
      <c r="A6755" s="30"/>
      <c r="B6755" s="31"/>
      <c r="C6755" s="32"/>
      <c r="D6755" s="33"/>
      <c r="E6755" s="52"/>
      <c r="F6755" s="52"/>
      <c r="G6755" s="48"/>
      <c r="H6755" s="1"/>
      <c r="I6755" s="49"/>
      <c r="J6755" s="50"/>
      <c r="K6755" s="34"/>
      <c r="L6755" s="71"/>
      <c r="M6755" s="51"/>
      <c r="N6755" s="36"/>
    </row>
    <row r="6756" spans="1:14" x14ac:dyDescent="0.25">
      <c r="A6756" s="30"/>
      <c r="B6756" s="31"/>
      <c r="C6756" s="32"/>
      <c r="D6756" s="33"/>
      <c r="E6756" s="52"/>
      <c r="F6756" s="52"/>
      <c r="G6756" s="48"/>
      <c r="H6756" s="1"/>
      <c r="I6756" s="49"/>
      <c r="J6756" s="50"/>
      <c r="K6756" s="34"/>
      <c r="L6756" s="71"/>
      <c r="M6756" s="51"/>
      <c r="N6756" s="36"/>
    </row>
    <row r="6757" spans="1:14" x14ac:dyDescent="0.25">
      <c r="A6757" s="30"/>
      <c r="B6757" s="31"/>
      <c r="C6757" s="32"/>
      <c r="D6757" s="33"/>
      <c r="E6757" s="52"/>
      <c r="F6757" s="52"/>
      <c r="G6757" s="48"/>
      <c r="H6757" s="1"/>
      <c r="I6757" s="49"/>
      <c r="J6757" s="50"/>
      <c r="K6757" s="34"/>
      <c r="L6757" s="71"/>
      <c r="M6757" s="51"/>
      <c r="N6757" s="36"/>
    </row>
    <row r="6758" spans="1:14" x14ac:dyDescent="0.25">
      <c r="A6758" s="30"/>
      <c r="B6758" s="31"/>
      <c r="C6758" s="32"/>
      <c r="D6758" s="33"/>
      <c r="E6758" s="52"/>
      <c r="F6758" s="52"/>
      <c r="G6758" s="48"/>
      <c r="H6758" s="1"/>
      <c r="I6758" s="49"/>
      <c r="J6758" s="50"/>
      <c r="K6758" s="34"/>
      <c r="L6758" s="71"/>
      <c r="M6758" s="51"/>
      <c r="N6758" s="36"/>
    </row>
    <row r="6759" spans="1:14" x14ac:dyDescent="0.25">
      <c r="A6759" s="30"/>
      <c r="B6759" s="31"/>
      <c r="C6759" s="32"/>
      <c r="D6759" s="33"/>
      <c r="E6759" s="52"/>
      <c r="F6759" s="52"/>
      <c r="G6759" s="48"/>
      <c r="H6759" s="1"/>
      <c r="I6759" s="49"/>
      <c r="J6759" s="50"/>
      <c r="K6759" s="34"/>
      <c r="L6759" s="71"/>
      <c r="M6759" s="51"/>
      <c r="N6759" s="36"/>
    </row>
    <row r="6760" spans="1:14" x14ac:dyDescent="0.25">
      <c r="A6760" s="30"/>
      <c r="B6760" s="31"/>
      <c r="C6760" s="32"/>
      <c r="D6760" s="33"/>
      <c r="E6760" s="52"/>
      <c r="F6760" s="52"/>
      <c r="G6760" s="48"/>
      <c r="H6760" s="1"/>
      <c r="I6760" s="49"/>
      <c r="J6760" s="50"/>
      <c r="K6760" s="34"/>
      <c r="L6760" s="71"/>
      <c r="M6760" s="51"/>
      <c r="N6760" s="36"/>
    </row>
    <row r="6761" spans="1:14" x14ac:dyDescent="0.25">
      <c r="A6761" s="30"/>
      <c r="B6761" s="31"/>
      <c r="C6761" s="32"/>
      <c r="D6761" s="33"/>
      <c r="E6761" s="52"/>
      <c r="F6761" s="52"/>
      <c r="G6761" s="48"/>
      <c r="H6761" s="1"/>
      <c r="I6761" s="49"/>
      <c r="J6761" s="50"/>
      <c r="K6761" s="34"/>
      <c r="L6761" s="71"/>
      <c r="M6761" s="51"/>
      <c r="N6761" s="36"/>
    </row>
    <row r="6762" spans="1:14" x14ac:dyDescent="0.25">
      <c r="A6762" s="30"/>
      <c r="B6762" s="31"/>
      <c r="C6762" s="32"/>
      <c r="D6762" s="33"/>
      <c r="E6762" s="52"/>
      <c r="F6762" s="52"/>
      <c r="G6762" s="48"/>
      <c r="H6762" s="1"/>
      <c r="I6762" s="49"/>
      <c r="J6762" s="50"/>
      <c r="K6762" s="34"/>
      <c r="L6762" s="71"/>
      <c r="M6762" s="51"/>
      <c r="N6762" s="36"/>
    </row>
    <row r="6763" spans="1:14" x14ac:dyDescent="0.25">
      <c r="A6763" s="30"/>
      <c r="B6763" s="31"/>
      <c r="C6763" s="32"/>
      <c r="D6763" s="33"/>
      <c r="E6763" s="52"/>
      <c r="F6763" s="52"/>
      <c r="G6763" s="48"/>
      <c r="H6763" s="1"/>
      <c r="I6763" s="49"/>
      <c r="J6763" s="50"/>
      <c r="K6763" s="34"/>
      <c r="L6763" s="71"/>
      <c r="M6763" s="51"/>
      <c r="N6763" s="36"/>
    </row>
    <row r="6764" spans="1:14" x14ac:dyDescent="0.25">
      <c r="A6764" s="30"/>
      <c r="B6764" s="31"/>
      <c r="C6764" s="32"/>
      <c r="D6764" s="33"/>
      <c r="E6764" s="52"/>
      <c r="F6764" s="52"/>
      <c r="G6764" s="48"/>
      <c r="H6764" s="1"/>
      <c r="I6764" s="49"/>
      <c r="J6764" s="50"/>
      <c r="K6764" s="34"/>
      <c r="L6764" s="71"/>
      <c r="M6764" s="51"/>
      <c r="N6764" s="36"/>
    </row>
    <row r="6765" spans="1:14" x14ac:dyDescent="0.25">
      <c r="A6765" s="30"/>
      <c r="B6765" s="31"/>
      <c r="C6765" s="32"/>
      <c r="D6765" s="33"/>
      <c r="E6765" s="52"/>
      <c r="F6765" s="52"/>
      <c r="G6765" s="48"/>
      <c r="H6765" s="1"/>
      <c r="I6765" s="49"/>
      <c r="J6765" s="50"/>
      <c r="K6765" s="34"/>
      <c r="L6765" s="71"/>
      <c r="M6765" s="51"/>
      <c r="N6765" s="36"/>
    </row>
    <row r="6766" spans="1:14" x14ac:dyDescent="0.25">
      <c r="A6766" s="30"/>
      <c r="B6766" s="31"/>
      <c r="C6766" s="32"/>
      <c r="D6766" s="33"/>
      <c r="E6766" s="52"/>
      <c r="F6766" s="52"/>
      <c r="G6766" s="48"/>
      <c r="H6766" s="1"/>
      <c r="I6766" s="49"/>
      <c r="J6766" s="50"/>
      <c r="K6766" s="34"/>
      <c r="L6766" s="71"/>
      <c r="M6766" s="51"/>
      <c r="N6766" s="36"/>
    </row>
    <row r="6767" spans="1:14" x14ac:dyDescent="0.25">
      <c r="A6767" s="30"/>
      <c r="B6767" s="31"/>
      <c r="C6767" s="32"/>
      <c r="D6767" s="33"/>
      <c r="E6767" s="52"/>
      <c r="F6767" s="52"/>
      <c r="G6767" s="48"/>
      <c r="H6767" s="1"/>
      <c r="I6767" s="49"/>
      <c r="J6767" s="50"/>
      <c r="K6767" s="34"/>
      <c r="L6767" s="71"/>
      <c r="M6767" s="51"/>
      <c r="N6767" s="36"/>
    </row>
    <row r="6768" spans="1:14" x14ac:dyDescent="0.25">
      <c r="A6768" s="30"/>
      <c r="B6768" s="31"/>
      <c r="C6768" s="32"/>
      <c r="D6768" s="33"/>
      <c r="E6768" s="52"/>
      <c r="F6768" s="52"/>
      <c r="G6768" s="48"/>
      <c r="H6768" s="1"/>
      <c r="I6768" s="49"/>
      <c r="J6768" s="50"/>
      <c r="K6768" s="34"/>
      <c r="L6768" s="71"/>
      <c r="M6768" s="51"/>
      <c r="N6768" s="36"/>
    </row>
    <row r="6769" spans="1:14" x14ac:dyDescent="0.25">
      <c r="A6769" s="30"/>
      <c r="B6769" s="31"/>
      <c r="C6769" s="32"/>
      <c r="D6769" s="33"/>
      <c r="E6769" s="52"/>
      <c r="F6769" s="52"/>
      <c r="G6769" s="48"/>
      <c r="H6769" s="1"/>
      <c r="I6769" s="49"/>
      <c r="J6769" s="50"/>
      <c r="K6769" s="34"/>
      <c r="L6769" s="71"/>
      <c r="M6769" s="51"/>
      <c r="N6769" s="36"/>
    </row>
    <row r="6770" spans="1:14" x14ac:dyDescent="0.25">
      <c r="A6770" s="30"/>
      <c r="B6770" s="31"/>
      <c r="C6770" s="32"/>
      <c r="D6770" s="33"/>
      <c r="E6770" s="52"/>
      <c r="F6770" s="52"/>
      <c r="G6770" s="48"/>
      <c r="H6770" s="1"/>
      <c r="I6770" s="49"/>
      <c r="J6770" s="50"/>
      <c r="K6770" s="34"/>
      <c r="L6770" s="71"/>
      <c r="M6770" s="51"/>
      <c r="N6770" s="36"/>
    </row>
    <row r="6771" spans="1:14" x14ac:dyDescent="0.25">
      <c r="A6771" s="30"/>
      <c r="B6771" s="31"/>
      <c r="C6771" s="32"/>
      <c r="D6771" s="33"/>
      <c r="E6771" s="52"/>
      <c r="F6771" s="52"/>
      <c r="G6771" s="48"/>
      <c r="H6771" s="1"/>
      <c r="I6771" s="49"/>
      <c r="J6771" s="50"/>
      <c r="K6771" s="34"/>
      <c r="L6771" s="71"/>
      <c r="M6771" s="51"/>
      <c r="N6771" s="36"/>
    </row>
    <row r="6772" spans="1:14" x14ac:dyDescent="0.25">
      <c r="A6772" s="30"/>
      <c r="B6772" s="31"/>
      <c r="C6772" s="32"/>
      <c r="D6772" s="33"/>
      <c r="E6772" s="52"/>
      <c r="F6772" s="52"/>
      <c r="G6772" s="48"/>
      <c r="H6772" s="1"/>
      <c r="I6772" s="49"/>
      <c r="J6772" s="50"/>
      <c r="K6772" s="34"/>
      <c r="L6772" s="71"/>
      <c r="M6772" s="51"/>
      <c r="N6772" s="36"/>
    </row>
    <row r="6773" spans="1:14" x14ac:dyDescent="0.25">
      <c r="A6773" s="30"/>
      <c r="B6773" s="31"/>
      <c r="C6773" s="32"/>
      <c r="D6773" s="33"/>
      <c r="E6773" s="52"/>
      <c r="F6773" s="52"/>
      <c r="G6773" s="48"/>
      <c r="H6773" s="1"/>
      <c r="I6773" s="49"/>
      <c r="J6773" s="50"/>
      <c r="K6773" s="34"/>
      <c r="L6773" s="71"/>
      <c r="M6773" s="51"/>
      <c r="N6773" s="36"/>
    </row>
    <row r="6774" spans="1:14" x14ac:dyDescent="0.25">
      <c r="A6774" s="30"/>
      <c r="B6774" s="31"/>
      <c r="C6774" s="32"/>
      <c r="D6774" s="33"/>
      <c r="E6774" s="52"/>
      <c r="F6774" s="52"/>
      <c r="G6774" s="48"/>
      <c r="H6774" s="1"/>
      <c r="I6774" s="49"/>
      <c r="J6774" s="50"/>
      <c r="K6774" s="34"/>
      <c r="L6774" s="71"/>
      <c r="M6774" s="51"/>
      <c r="N6774" s="36"/>
    </row>
    <row r="6775" spans="1:14" x14ac:dyDescent="0.25">
      <c r="A6775" s="30"/>
      <c r="B6775" s="31"/>
      <c r="C6775" s="32"/>
      <c r="D6775" s="33"/>
      <c r="E6775" s="52"/>
      <c r="F6775" s="52"/>
      <c r="G6775" s="48"/>
      <c r="H6775" s="1"/>
      <c r="I6775" s="49"/>
      <c r="J6775" s="50"/>
      <c r="K6775" s="34"/>
      <c r="L6775" s="71"/>
      <c r="M6775" s="51"/>
      <c r="N6775" s="36"/>
    </row>
    <row r="6776" spans="1:14" x14ac:dyDescent="0.25">
      <c r="A6776" s="30"/>
      <c r="B6776" s="31"/>
      <c r="C6776" s="32"/>
      <c r="D6776" s="33"/>
      <c r="E6776" s="52"/>
      <c r="F6776" s="52"/>
      <c r="G6776" s="48"/>
      <c r="H6776" s="1"/>
      <c r="I6776" s="49"/>
      <c r="J6776" s="50"/>
      <c r="K6776" s="34"/>
      <c r="L6776" s="71"/>
      <c r="M6776" s="51"/>
      <c r="N6776" s="36"/>
    </row>
    <row r="6777" spans="1:14" x14ac:dyDescent="0.25">
      <c r="A6777" s="30"/>
      <c r="B6777" s="31"/>
      <c r="C6777" s="32"/>
      <c r="D6777" s="33"/>
      <c r="E6777" s="52"/>
      <c r="F6777" s="52"/>
      <c r="G6777" s="48"/>
      <c r="H6777" s="1"/>
      <c r="I6777" s="49"/>
      <c r="J6777" s="50"/>
      <c r="K6777" s="34"/>
      <c r="L6777" s="71"/>
      <c r="M6777" s="51"/>
      <c r="N6777" s="36"/>
    </row>
    <row r="6778" spans="1:14" x14ac:dyDescent="0.25">
      <c r="A6778" s="30"/>
      <c r="B6778" s="31"/>
      <c r="C6778" s="32"/>
      <c r="D6778" s="33"/>
      <c r="E6778" s="52"/>
      <c r="F6778" s="52"/>
      <c r="G6778" s="48"/>
      <c r="H6778" s="1"/>
      <c r="I6778" s="49"/>
      <c r="J6778" s="50"/>
      <c r="K6778" s="34"/>
      <c r="L6778" s="71"/>
      <c r="M6778" s="51"/>
      <c r="N6778" s="36"/>
    </row>
    <row r="6779" spans="1:14" x14ac:dyDescent="0.25">
      <c r="A6779" s="30"/>
      <c r="B6779" s="31"/>
      <c r="C6779" s="32"/>
      <c r="D6779" s="33"/>
      <c r="E6779" s="52"/>
      <c r="F6779" s="52"/>
      <c r="G6779" s="48"/>
      <c r="H6779" s="1"/>
      <c r="I6779" s="49"/>
      <c r="J6779" s="50"/>
      <c r="K6779" s="34"/>
      <c r="L6779" s="71"/>
      <c r="M6779" s="51"/>
      <c r="N6779" s="36"/>
    </row>
    <row r="6780" spans="1:14" x14ac:dyDescent="0.25">
      <c r="A6780" s="30"/>
      <c r="B6780" s="31"/>
      <c r="C6780" s="32"/>
      <c r="D6780" s="33"/>
      <c r="E6780" s="52"/>
      <c r="F6780" s="52"/>
      <c r="G6780" s="48"/>
      <c r="H6780" s="1"/>
      <c r="I6780" s="49"/>
      <c r="J6780" s="50"/>
      <c r="K6780" s="34"/>
      <c r="L6780" s="71"/>
      <c r="M6780" s="51"/>
      <c r="N6780" s="36"/>
    </row>
    <row r="6781" spans="1:14" x14ac:dyDescent="0.25">
      <c r="A6781" s="30"/>
      <c r="B6781" s="31"/>
      <c r="C6781" s="32"/>
      <c r="D6781" s="33"/>
      <c r="E6781" s="52"/>
      <c r="F6781" s="52"/>
      <c r="G6781" s="48"/>
      <c r="H6781" s="1"/>
      <c r="I6781" s="49"/>
      <c r="J6781" s="50"/>
      <c r="K6781" s="34"/>
      <c r="L6781" s="71"/>
      <c r="M6781" s="51"/>
      <c r="N6781" s="36"/>
    </row>
    <row r="6782" spans="1:14" x14ac:dyDescent="0.25">
      <c r="A6782" s="30"/>
      <c r="B6782" s="31"/>
      <c r="C6782" s="32"/>
      <c r="D6782" s="33"/>
      <c r="E6782" s="52"/>
      <c r="F6782" s="52"/>
      <c r="G6782" s="48"/>
      <c r="H6782" s="1"/>
      <c r="I6782" s="49"/>
      <c r="J6782" s="50"/>
      <c r="K6782" s="34"/>
      <c r="L6782" s="71"/>
      <c r="M6782" s="51"/>
      <c r="N6782" s="36"/>
    </row>
    <row r="6783" spans="1:14" x14ac:dyDescent="0.25">
      <c r="A6783" s="30"/>
      <c r="B6783" s="31"/>
      <c r="C6783" s="32"/>
      <c r="D6783" s="33"/>
      <c r="E6783" s="52"/>
      <c r="F6783" s="52"/>
      <c r="G6783" s="48"/>
      <c r="H6783" s="1"/>
      <c r="I6783" s="49"/>
      <c r="J6783" s="50"/>
      <c r="K6783" s="34"/>
      <c r="L6783" s="71"/>
      <c r="M6783" s="51"/>
      <c r="N6783" s="36"/>
    </row>
    <row r="6784" spans="1:14" x14ac:dyDescent="0.25">
      <c r="A6784" s="30"/>
      <c r="B6784" s="31"/>
      <c r="C6784" s="32"/>
      <c r="D6784" s="33"/>
      <c r="E6784" s="52"/>
      <c r="F6784" s="52"/>
      <c r="G6784" s="48"/>
      <c r="H6784" s="1"/>
      <c r="I6784" s="49"/>
      <c r="J6784" s="50"/>
      <c r="K6784" s="34"/>
      <c r="L6784" s="71"/>
      <c r="M6784" s="51"/>
      <c r="N6784" s="36"/>
    </row>
    <row r="6785" spans="1:14" x14ac:dyDescent="0.25">
      <c r="A6785" s="30"/>
      <c r="B6785" s="31"/>
      <c r="C6785" s="32"/>
      <c r="D6785" s="33"/>
      <c r="E6785" s="52"/>
      <c r="F6785" s="52"/>
      <c r="G6785" s="48"/>
      <c r="H6785" s="1"/>
      <c r="I6785" s="49"/>
      <c r="J6785" s="50"/>
      <c r="K6785" s="34"/>
      <c r="L6785" s="71"/>
      <c r="M6785" s="51"/>
      <c r="N6785" s="36"/>
    </row>
    <row r="6786" spans="1:14" x14ac:dyDescent="0.25">
      <c r="A6786" s="30"/>
      <c r="B6786" s="31"/>
      <c r="C6786" s="32"/>
      <c r="D6786" s="33"/>
      <c r="E6786" s="52"/>
      <c r="F6786" s="52"/>
      <c r="G6786" s="48"/>
      <c r="H6786" s="1"/>
      <c r="I6786" s="49"/>
      <c r="J6786" s="50"/>
      <c r="K6786" s="34"/>
      <c r="L6786" s="71"/>
      <c r="M6786" s="51"/>
      <c r="N6786" s="36"/>
    </row>
    <row r="6787" spans="1:14" x14ac:dyDescent="0.25">
      <c r="A6787" s="30"/>
      <c r="B6787" s="31"/>
      <c r="C6787" s="32"/>
      <c r="D6787" s="33"/>
      <c r="E6787" s="52"/>
      <c r="F6787" s="52"/>
      <c r="G6787" s="48"/>
      <c r="H6787" s="1"/>
      <c r="I6787" s="49"/>
      <c r="J6787" s="50"/>
      <c r="K6787" s="34"/>
      <c r="L6787" s="71"/>
      <c r="M6787" s="51"/>
      <c r="N6787" s="36"/>
    </row>
    <row r="6788" spans="1:14" x14ac:dyDescent="0.25">
      <c r="A6788" s="30"/>
      <c r="B6788" s="31"/>
      <c r="C6788" s="32"/>
      <c r="D6788" s="33"/>
      <c r="E6788" s="52"/>
      <c r="F6788" s="52"/>
      <c r="G6788" s="48"/>
      <c r="H6788" s="1"/>
      <c r="I6788" s="49"/>
      <c r="J6788" s="50"/>
      <c r="K6788" s="34"/>
      <c r="L6788" s="71"/>
      <c r="M6788" s="51"/>
      <c r="N6788" s="36"/>
    </row>
    <row r="6789" spans="1:14" x14ac:dyDescent="0.25">
      <c r="A6789" s="30"/>
      <c r="B6789" s="31"/>
      <c r="C6789" s="32"/>
      <c r="D6789" s="33"/>
      <c r="E6789" s="52"/>
      <c r="F6789" s="52"/>
      <c r="G6789" s="48"/>
      <c r="H6789" s="1"/>
      <c r="I6789" s="49"/>
      <c r="J6789" s="50"/>
      <c r="K6789" s="34"/>
      <c r="L6789" s="71"/>
      <c r="M6789" s="51"/>
      <c r="N6789" s="36"/>
    </row>
    <row r="6790" spans="1:14" x14ac:dyDescent="0.25">
      <c r="A6790" s="30"/>
      <c r="B6790" s="31"/>
      <c r="C6790" s="32"/>
      <c r="D6790" s="33"/>
      <c r="E6790" s="52"/>
      <c r="F6790" s="52"/>
      <c r="G6790" s="48"/>
      <c r="H6790" s="1"/>
      <c r="I6790" s="49"/>
      <c r="J6790" s="50"/>
      <c r="K6790" s="34"/>
      <c r="L6790" s="71"/>
      <c r="M6790" s="51"/>
      <c r="N6790" s="36"/>
    </row>
    <row r="6791" spans="1:14" x14ac:dyDescent="0.25">
      <c r="A6791" s="30"/>
      <c r="B6791" s="31"/>
      <c r="C6791" s="32"/>
      <c r="D6791" s="33"/>
      <c r="E6791" s="52"/>
      <c r="F6791" s="52"/>
      <c r="G6791" s="48"/>
      <c r="H6791" s="1"/>
      <c r="I6791" s="49"/>
      <c r="J6791" s="50"/>
      <c r="K6791" s="34"/>
      <c r="L6791" s="71"/>
      <c r="M6791" s="51"/>
      <c r="N6791" s="36"/>
    </row>
    <row r="6792" spans="1:14" x14ac:dyDescent="0.25">
      <c r="A6792" s="30"/>
      <c r="B6792" s="31"/>
      <c r="C6792" s="32"/>
      <c r="D6792" s="33"/>
      <c r="E6792" s="52"/>
      <c r="F6792" s="52"/>
      <c r="G6792" s="48"/>
      <c r="H6792" s="1"/>
      <c r="I6792" s="49"/>
      <c r="J6792" s="50"/>
      <c r="K6792" s="34"/>
      <c r="L6792" s="71"/>
      <c r="M6792" s="51"/>
      <c r="N6792" s="36"/>
    </row>
    <row r="6793" spans="1:14" x14ac:dyDescent="0.25">
      <c r="A6793" s="30"/>
      <c r="B6793" s="31"/>
      <c r="C6793" s="32"/>
      <c r="D6793" s="33"/>
      <c r="E6793" s="52"/>
      <c r="F6793" s="52"/>
      <c r="G6793" s="48"/>
      <c r="H6793" s="1"/>
      <c r="I6793" s="49"/>
      <c r="J6793" s="50"/>
      <c r="K6793" s="34"/>
      <c r="L6793" s="71"/>
      <c r="M6793" s="51"/>
      <c r="N6793" s="36"/>
    </row>
    <row r="6794" spans="1:14" x14ac:dyDescent="0.25">
      <c r="A6794" s="30"/>
      <c r="B6794" s="31"/>
      <c r="C6794" s="32"/>
      <c r="D6794" s="33"/>
      <c r="E6794" s="52"/>
      <c r="F6794" s="52"/>
      <c r="G6794" s="48"/>
      <c r="H6794" s="1"/>
      <c r="I6794" s="49"/>
      <c r="J6794" s="50"/>
      <c r="K6794" s="34"/>
      <c r="L6794" s="71"/>
      <c r="M6794" s="51"/>
      <c r="N6794" s="36"/>
    </row>
    <row r="6795" spans="1:14" x14ac:dyDescent="0.25">
      <c r="A6795" s="30"/>
      <c r="B6795" s="31"/>
      <c r="C6795" s="32"/>
      <c r="D6795" s="33"/>
      <c r="E6795" s="52"/>
      <c r="F6795" s="52"/>
      <c r="G6795" s="48"/>
      <c r="H6795" s="1"/>
      <c r="I6795" s="49"/>
      <c r="J6795" s="50"/>
      <c r="K6795" s="34"/>
      <c r="L6795" s="71"/>
      <c r="M6795" s="51"/>
      <c r="N6795" s="36"/>
    </row>
    <row r="6796" spans="1:14" x14ac:dyDescent="0.25">
      <c r="A6796" s="30"/>
      <c r="B6796" s="31"/>
      <c r="C6796" s="32"/>
      <c r="D6796" s="33"/>
      <c r="E6796" s="52"/>
      <c r="F6796" s="52"/>
      <c r="G6796" s="48"/>
      <c r="H6796" s="1"/>
      <c r="I6796" s="49"/>
      <c r="J6796" s="50"/>
      <c r="K6796" s="34"/>
      <c r="L6796" s="71"/>
      <c r="M6796" s="51"/>
      <c r="N6796" s="36"/>
    </row>
    <row r="6797" spans="1:14" x14ac:dyDescent="0.25">
      <c r="A6797" s="30"/>
      <c r="B6797" s="31"/>
      <c r="C6797" s="32"/>
      <c r="D6797" s="33"/>
      <c r="E6797" s="52"/>
      <c r="F6797" s="52"/>
      <c r="G6797" s="48"/>
      <c r="H6797" s="1"/>
      <c r="I6797" s="49"/>
      <c r="J6797" s="50"/>
      <c r="K6797" s="34"/>
      <c r="L6797" s="71"/>
      <c r="M6797" s="51"/>
      <c r="N6797" s="36"/>
    </row>
    <row r="6798" spans="1:14" x14ac:dyDescent="0.25">
      <c r="A6798" s="30"/>
      <c r="B6798" s="31"/>
      <c r="C6798" s="32"/>
      <c r="D6798" s="33"/>
      <c r="E6798" s="52"/>
      <c r="F6798" s="52"/>
      <c r="G6798" s="48"/>
      <c r="H6798" s="1"/>
      <c r="I6798" s="49"/>
      <c r="J6798" s="50"/>
      <c r="K6798" s="34"/>
      <c r="L6798" s="71"/>
      <c r="M6798" s="51"/>
      <c r="N6798" s="36"/>
    </row>
    <row r="6799" spans="1:14" x14ac:dyDescent="0.25">
      <c r="A6799" s="30"/>
      <c r="B6799" s="31"/>
      <c r="C6799" s="32"/>
      <c r="D6799" s="33"/>
      <c r="E6799" s="52"/>
      <c r="F6799" s="52"/>
      <c r="G6799" s="48"/>
      <c r="H6799" s="1"/>
      <c r="I6799" s="49"/>
      <c r="J6799" s="50"/>
      <c r="K6799" s="34"/>
      <c r="L6799" s="71"/>
      <c r="M6799" s="51"/>
      <c r="N6799" s="36"/>
    </row>
    <row r="6800" spans="1:14" x14ac:dyDescent="0.25">
      <c r="A6800" s="30"/>
      <c r="B6800" s="31"/>
      <c r="C6800" s="32"/>
      <c r="D6800" s="33"/>
      <c r="E6800" s="52"/>
      <c r="F6800" s="52"/>
      <c r="G6800" s="48"/>
      <c r="H6800" s="1"/>
      <c r="I6800" s="49"/>
      <c r="J6800" s="50"/>
      <c r="K6800" s="34"/>
      <c r="L6800" s="71"/>
      <c r="M6800" s="51"/>
      <c r="N6800" s="36"/>
    </row>
    <row r="6801" spans="1:14" x14ac:dyDescent="0.25">
      <c r="A6801" s="30"/>
      <c r="B6801" s="31"/>
      <c r="C6801" s="32"/>
      <c r="D6801" s="33"/>
      <c r="E6801" s="52"/>
      <c r="F6801" s="52"/>
      <c r="G6801" s="48"/>
      <c r="H6801" s="1"/>
      <c r="I6801" s="49"/>
      <c r="J6801" s="50"/>
      <c r="K6801" s="34"/>
      <c r="L6801" s="71"/>
      <c r="M6801" s="51"/>
      <c r="N6801" s="36"/>
    </row>
    <row r="6802" spans="1:14" x14ac:dyDescent="0.25">
      <c r="A6802" s="30"/>
      <c r="B6802" s="31"/>
      <c r="C6802" s="32"/>
      <c r="D6802" s="33"/>
      <c r="E6802" s="52"/>
      <c r="F6802" s="52"/>
      <c r="G6802" s="48"/>
      <c r="H6802" s="1"/>
      <c r="I6802" s="49"/>
      <c r="J6802" s="50"/>
      <c r="K6802" s="34"/>
      <c r="L6802" s="71"/>
      <c r="M6802" s="51"/>
      <c r="N6802" s="36"/>
    </row>
    <row r="6803" spans="1:14" x14ac:dyDescent="0.25">
      <c r="A6803" s="30"/>
      <c r="B6803" s="31"/>
      <c r="C6803" s="32"/>
      <c r="D6803" s="33"/>
      <c r="E6803" s="52"/>
      <c r="F6803" s="52"/>
      <c r="G6803" s="48"/>
      <c r="H6803" s="1"/>
      <c r="I6803" s="49"/>
      <c r="J6803" s="50"/>
      <c r="K6803" s="34"/>
      <c r="L6803" s="71"/>
      <c r="M6803" s="51"/>
      <c r="N6803" s="36"/>
    </row>
    <row r="6804" spans="1:14" x14ac:dyDescent="0.25">
      <c r="A6804" s="30"/>
      <c r="B6804" s="31"/>
      <c r="C6804" s="32"/>
      <c r="D6804" s="33"/>
      <c r="E6804" s="52"/>
      <c r="F6804" s="52"/>
      <c r="G6804" s="48"/>
      <c r="H6804" s="1"/>
      <c r="I6804" s="49"/>
      <c r="J6804" s="50"/>
      <c r="K6804" s="34"/>
      <c r="L6804" s="71"/>
      <c r="M6804" s="51"/>
      <c r="N6804" s="36"/>
    </row>
    <row r="6805" spans="1:14" x14ac:dyDescent="0.25">
      <c r="A6805" s="30"/>
      <c r="B6805" s="31"/>
      <c r="C6805" s="32"/>
      <c r="D6805" s="33"/>
      <c r="E6805" s="52"/>
      <c r="F6805" s="52"/>
      <c r="G6805" s="48"/>
      <c r="H6805" s="1"/>
      <c r="I6805" s="49"/>
      <c r="J6805" s="50"/>
      <c r="K6805" s="34"/>
      <c r="L6805" s="71"/>
      <c r="M6805" s="51"/>
      <c r="N6805" s="36"/>
    </row>
    <row r="6806" spans="1:14" x14ac:dyDescent="0.25">
      <c r="A6806" s="30"/>
      <c r="B6806" s="31"/>
      <c r="C6806" s="32"/>
      <c r="D6806" s="33"/>
      <c r="E6806" s="52"/>
      <c r="F6806" s="52"/>
      <c r="G6806" s="48"/>
      <c r="H6806" s="1"/>
      <c r="I6806" s="49"/>
      <c r="J6806" s="50"/>
      <c r="K6806" s="34"/>
      <c r="L6806" s="71"/>
      <c r="M6806" s="51"/>
      <c r="N6806" s="36"/>
    </row>
    <row r="6807" spans="1:14" x14ac:dyDescent="0.25">
      <c r="A6807" s="30"/>
      <c r="B6807" s="31"/>
      <c r="C6807" s="32"/>
      <c r="D6807" s="33"/>
      <c r="E6807" s="52"/>
      <c r="F6807" s="52"/>
      <c r="G6807" s="48"/>
      <c r="H6807" s="1"/>
      <c r="I6807" s="49"/>
      <c r="J6807" s="50"/>
      <c r="K6807" s="34"/>
      <c r="L6807" s="71"/>
      <c r="M6807" s="51"/>
      <c r="N6807" s="36"/>
    </row>
    <row r="6808" spans="1:14" x14ac:dyDescent="0.25">
      <c r="A6808" s="30"/>
      <c r="B6808" s="31"/>
      <c r="C6808" s="32"/>
      <c r="D6808" s="33"/>
      <c r="E6808" s="52"/>
      <c r="F6808" s="52"/>
      <c r="G6808" s="48"/>
      <c r="H6808" s="1"/>
      <c r="I6808" s="49"/>
      <c r="J6808" s="50"/>
      <c r="K6808" s="34"/>
      <c r="L6808" s="71"/>
      <c r="M6808" s="51"/>
      <c r="N6808" s="36"/>
    </row>
    <row r="6809" spans="1:14" x14ac:dyDescent="0.25">
      <c r="A6809" s="30"/>
      <c r="B6809" s="31"/>
      <c r="C6809" s="32"/>
      <c r="D6809" s="33"/>
      <c r="E6809" s="52"/>
      <c r="F6809" s="52"/>
      <c r="G6809" s="48"/>
      <c r="H6809" s="1"/>
      <c r="I6809" s="49"/>
      <c r="J6809" s="50"/>
      <c r="K6809" s="34"/>
      <c r="L6809" s="71"/>
      <c r="M6809" s="51"/>
      <c r="N6809" s="36"/>
    </row>
    <row r="6810" spans="1:14" x14ac:dyDescent="0.25">
      <c r="A6810" s="30"/>
      <c r="B6810" s="31"/>
      <c r="C6810" s="32"/>
      <c r="D6810" s="33"/>
      <c r="E6810" s="52"/>
      <c r="F6810" s="52"/>
      <c r="G6810" s="48"/>
      <c r="H6810" s="1"/>
      <c r="I6810" s="49"/>
      <c r="J6810" s="50"/>
      <c r="K6810" s="34"/>
      <c r="L6810" s="71"/>
      <c r="M6810" s="51"/>
      <c r="N6810" s="36"/>
    </row>
    <row r="6811" spans="1:14" x14ac:dyDescent="0.25">
      <c r="A6811" s="30"/>
      <c r="B6811" s="31"/>
      <c r="C6811" s="32"/>
      <c r="D6811" s="33"/>
      <c r="E6811" s="52"/>
      <c r="F6811" s="52"/>
      <c r="G6811" s="48"/>
      <c r="H6811" s="1"/>
      <c r="I6811" s="49"/>
      <c r="J6811" s="50"/>
      <c r="K6811" s="34"/>
      <c r="L6811" s="71"/>
      <c r="M6811" s="51"/>
      <c r="N6811" s="36"/>
    </row>
    <row r="6812" spans="1:14" x14ac:dyDescent="0.25">
      <c r="A6812" s="30"/>
      <c r="B6812" s="31"/>
      <c r="C6812" s="32"/>
      <c r="D6812" s="33"/>
      <c r="E6812" s="52"/>
      <c r="F6812" s="52"/>
      <c r="G6812" s="48"/>
      <c r="H6812" s="1"/>
      <c r="I6812" s="49"/>
      <c r="J6812" s="50"/>
      <c r="K6812" s="34"/>
      <c r="L6812" s="71"/>
      <c r="M6812" s="51"/>
      <c r="N6812" s="36"/>
    </row>
    <row r="6813" spans="1:14" x14ac:dyDescent="0.25">
      <c r="A6813" s="30"/>
      <c r="B6813" s="31"/>
      <c r="C6813" s="32"/>
      <c r="D6813" s="33"/>
      <c r="E6813" s="52"/>
      <c r="F6813" s="52"/>
      <c r="G6813" s="48"/>
      <c r="H6813" s="1"/>
      <c r="I6813" s="49"/>
      <c r="J6813" s="50"/>
      <c r="K6813" s="34"/>
      <c r="L6813" s="71"/>
      <c r="M6813" s="51"/>
      <c r="N6813" s="36"/>
    </row>
    <row r="6814" spans="1:14" x14ac:dyDescent="0.25">
      <c r="A6814" s="30"/>
      <c r="B6814" s="31"/>
      <c r="C6814" s="32"/>
      <c r="D6814" s="33"/>
      <c r="E6814" s="52"/>
      <c r="F6814" s="52"/>
      <c r="G6814" s="48"/>
      <c r="H6814" s="1"/>
      <c r="I6814" s="49"/>
      <c r="J6814" s="50"/>
      <c r="K6814" s="34"/>
      <c r="L6814" s="71"/>
      <c r="M6814" s="51"/>
      <c r="N6814" s="36"/>
    </row>
    <row r="6815" spans="1:14" x14ac:dyDescent="0.25">
      <c r="A6815" s="30"/>
      <c r="B6815" s="31"/>
      <c r="C6815" s="32"/>
      <c r="D6815" s="33"/>
      <c r="E6815" s="52"/>
      <c r="F6815" s="52"/>
      <c r="G6815" s="48"/>
      <c r="H6815" s="1"/>
      <c r="I6815" s="49"/>
      <c r="J6815" s="50"/>
      <c r="K6815" s="34"/>
      <c r="L6815" s="71"/>
      <c r="M6815" s="51"/>
      <c r="N6815" s="36"/>
    </row>
    <row r="6816" spans="1:14" x14ac:dyDescent="0.25">
      <c r="A6816" s="30"/>
      <c r="B6816" s="31"/>
      <c r="C6816" s="32"/>
      <c r="D6816" s="33"/>
      <c r="E6816" s="52"/>
      <c r="F6816" s="52"/>
      <c r="G6816" s="48"/>
      <c r="H6816" s="1"/>
      <c r="I6816" s="49"/>
      <c r="J6816" s="50"/>
      <c r="K6816" s="34"/>
      <c r="L6816" s="71"/>
      <c r="M6816" s="51"/>
      <c r="N6816" s="36"/>
    </row>
    <row r="6817" spans="1:14" x14ac:dyDescent="0.25">
      <c r="A6817" s="30"/>
      <c r="B6817" s="31"/>
      <c r="C6817" s="32"/>
      <c r="D6817" s="33"/>
      <c r="E6817" s="52"/>
      <c r="F6817" s="52"/>
      <c r="G6817" s="48"/>
      <c r="H6817" s="1"/>
      <c r="I6817" s="49"/>
      <c r="J6817" s="50"/>
      <c r="K6817" s="34"/>
      <c r="L6817" s="71"/>
      <c r="M6817" s="51"/>
      <c r="N6817" s="36"/>
    </row>
    <row r="6818" spans="1:14" x14ac:dyDescent="0.25">
      <c r="A6818" s="30"/>
      <c r="B6818" s="31"/>
      <c r="C6818" s="32"/>
      <c r="D6818" s="33"/>
      <c r="E6818" s="52"/>
      <c r="F6818" s="52"/>
      <c r="G6818" s="48"/>
      <c r="H6818" s="1"/>
      <c r="I6818" s="49"/>
      <c r="J6818" s="50"/>
      <c r="K6818" s="34"/>
      <c r="L6818" s="71"/>
      <c r="M6818" s="51"/>
      <c r="N6818" s="36"/>
    </row>
    <row r="6819" spans="1:14" x14ac:dyDescent="0.25">
      <c r="A6819" s="30"/>
      <c r="B6819" s="31"/>
      <c r="C6819" s="32"/>
      <c r="D6819" s="33"/>
      <c r="E6819" s="52"/>
      <c r="F6819" s="52"/>
      <c r="G6819" s="48"/>
      <c r="H6819" s="1"/>
      <c r="I6819" s="49"/>
      <c r="J6819" s="50"/>
      <c r="K6819" s="34"/>
      <c r="L6819" s="71"/>
      <c r="M6819" s="51"/>
      <c r="N6819" s="36"/>
    </row>
    <row r="6820" spans="1:14" x14ac:dyDescent="0.25">
      <c r="A6820" s="30"/>
      <c r="B6820" s="31"/>
      <c r="C6820" s="32"/>
      <c r="D6820" s="33"/>
      <c r="E6820" s="52"/>
      <c r="F6820" s="52"/>
      <c r="G6820" s="48"/>
      <c r="H6820" s="1"/>
      <c r="I6820" s="49"/>
      <c r="J6820" s="50"/>
      <c r="K6820" s="34"/>
      <c r="L6820" s="71"/>
      <c r="M6820" s="51"/>
      <c r="N6820" s="36"/>
    </row>
    <row r="6821" spans="1:14" x14ac:dyDescent="0.25">
      <c r="A6821" s="30"/>
      <c r="B6821" s="31"/>
      <c r="C6821" s="32"/>
      <c r="D6821" s="33"/>
      <c r="E6821" s="52"/>
      <c r="F6821" s="52"/>
      <c r="G6821" s="48"/>
      <c r="H6821" s="1"/>
      <c r="I6821" s="49"/>
      <c r="J6821" s="50"/>
      <c r="K6821" s="34"/>
      <c r="L6821" s="71"/>
      <c r="M6821" s="51"/>
      <c r="N6821" s="36"/>
    </row>
    <row r="6822" spans="1:14" x14ac:dyDescent="0.25">
      <c r="A6822" s="30"/>
      <c r="B6822" s="31"/>
      <c r="C6822" s="32"/>
      <c r="D6822" s="33"/>
      <c r="E6822" s="52"/>
      <c r="F6822" s="52"/>
      <c r="G6822" s="48"/>
      <c r="H6822" s="1"/>
      <c r="I6822" s="49"/>
      <c r="J6822" s="50"/>
      <c r="K6822" s="34"/>
      <c r="L6822" s="71"/>
      <c r="M6822" s="51"/>
      <c r="N6822" s="36"/>
    </row>
    <row r="6823" spans="1:14" x14ac:dyDescent="0.25">
      <c r="A6823" s="30"/>
      <c r="B6823" s="31"/>
      <c r="C6823" s="32"/>
      <c r="D6823" s="33"/>
      <c r="E6823" s="52"/>
      <c r="F6823" s="52"/>
      <c r="G6823" s="48"/>
      <c r="H6823" s="1"/>
      <c r="I6823" s="49"/>
      <c r="J6823" s="50"/>
      <c r="K6823" s="34"/>
      <c r="L6823" s="71"/>
      <c r="M6823" s="51"/>
      <c r="N6823" s="36"/>
    </row>
    <row r="6824" spans="1:14" x14ac:dyDescent="0.25">
      <c r="A6824" s="30"/>
      <c r="B6824" s="31"/>
      <c r="C6824" s="32"/>
      <c r="D6824" s="33"/>
      <c r="E6824" s="52"/>
      <c r="F6824" s="52"/>
      <c r="G6824" s="48"/>
      <c r="H6824" s="1"/>
      <c r="I6824" s="49"/>
      <c r="J6824" s="50"/>
      <c r="K6824" s="34"/>
      <c r="L6824" s="71"/>
      <c r="M6824" s="51"/>
      <c r="N6824" s="36"/>
    </row>
    <row r="6825" spans="1:14" x14ac:dyDescent="0.25">
      <c r="A6825" s="30"/>
      <c r="B6825" s="31"/>
      <c r="C6825" s="32"/>
      <c r="D6825" s="33"/>
      <c r="E6825" s="52"/>
      <c r="F6825" s="52"/>
      <c r="G6825" s="48"/>
      <c r="H6825" s="1"/>
      <c r="I6825" s="49"/>
      <c r="J6825" s="50"/>
      <c r="K6825" s="34"/>
      <c r="L6825" s="71"/>
      <c r="M6825" s="51"/>
      <c r="N6825" s="36"/>
    </row>
    <row r="6826" spans="1:14" x14ac:dyDescent="0.25">
      <c r="A6826" s="30"/>
      <c r="B6826" s="31"/>
      <c r="C6826" s="32"/>
      <c r="D6826" s="33"/>
      <c r="E6826" s="52"/>
      <c r="F6826" s="52"/>
      <c r="G6826" s="48"/>
      <c r="H6826" s="1"/>
      <c r="I6826" s="49"/>
      <c r="J6826" s="50"/>
      <c r="K6826" s="34"/>
      <c r="L6826" s="71"/>
      <c r="M6826" s="51"/>
      <c r="N6826" s="36"/>
    </row>
    <row r="6827" spans="1:14" x14ac:dyDescent="0.25">
      <c r="A6827" s="30"/>
      <c r="B6827" s="31"/>
      <c r="C6827" s="32"/>
      <c r="D6827" s="33"/>
      <c r="E6827" s="52"/>
      <c r="F6827" s="52"/>
      <c r="G6827" s="48"/>
      <c r="H6827" s="1"/>
      <c r="I6827" s="49"/>
      <c r="J6827" s="50"/>
      <c r="K6827" s="34"/>
      <c r="L6827" s="71"/>
      <c r="M6827" s="51"/>
      <c r="N6827" s="36"/>
    </row>
    <row r="6828" spans="1:14" x14ac:dyDescent="0.25">
      <c r="A6828" s="30"/>
      <c r="B6828" s="31"/>
      <c r="C6828" s="32"/>
      <c r="D6828" s="33"/>
      <c r="E6828" s="52"/>
      <c r="F6828" s="52"/>
      <c r="G6828" s="48"/>
      <c r="H6828" s="1"/>
      <c r="I6828" s="49"/>
      <c r="J6828" s="50"/>
      <c r="K6828" s="34"/>
      <c r="L6828" s="71"/>
      <c r="M6828" s="51"/>
      <c r="N6828" s="36"/>
    </row>
    <row r="6829" spans="1:14" x14ac:dyDescent="0.25">
      <c r="A6829" s="30"/>
      <c r="B6829" s="31"/>
      <c r="C6829" s="32"/>
      <c r="D6829" s="33"/>
      <c r="E6829" s="52"/>
      <c r="F6829" s="52"/>
      <c r="G6829" s="48"/>
      <c r="H6829" s="1"/>
      <c r="I6829" s="49"/>
      <c r="J6829" s="50"/>
      <c r="K6829" s="34"/>
      <c r="L6829" s="71"/>
      <c r="M6829" s="51"/>
      <c r="N6829" s="36"/>
    </row>
    <row r="6830" spans="1:14" x14ac:dyDescent="0.25">
      <c r="A6830" s="30"/>
      <c r="B6830" s="31"/>
      <c r="C6830" s="32"/>
      <c r="D6830" s="33"/>
      <c r="E6830" s="52"/>
      <c r="F6830" s="52"/>
      <c r="G6830" s="48"/>
      <c r="H6830" s="1"/>
      <c r="I6830" s="49"/>
      <c r="J6830" s="50"/>
      <c r="K6830" s="34"/>
      <c r="L6830" s="71"/>
      <c r="M6830" s="51"/>
      <c r="N6830" s="36"/>
    </row>
    <row r="6831" spans="1:14" x14ac:dyDescent="0.25">
      <c r="A6831" s="30"/>
      <c r="B6831" s="31"/>
      <c r="C6831" s="32"/>
      <c r="D6831" s="33"/>
      <c r="E6831" s="52"/>
      <c r="F6831" s="52"/>
      <c r="G6831" s="48"/>
      <c r="H6831" s="1"/>
      <c r="I6831" s="49"/>
      <c r="J6831" s="50"/>
      <c r="K6831" s="34"/>
      <c r="L6831" s="71"/>
      <c r="M6831" s="51"/>
      <c r="N6831" s="36"/>
    </row>
    <row r="6832" spans="1:14" x14ac:dyDescent="0.25">
      <c r="A6832" s="30"/>
      <c r="B6832" s="31"/>
      <c r="C6832" s="32"/>
      <c r="D6832" s="33"/>
      <c r="E6832" s="52"/>
      <c r="F6832" s="52"/>
      <c r="G6832" s="48"/>
      <c r="H6832" s="1"/>
      <c r="I6832" s="49"/>
      <c r="J6832" s="50"/>
      <c r="K6832" s="34"/>
      <c r="L6832" s="71"/>
      <c r="M6832" s="51"/>
      <c r="N6832" s="36"/>
    </row>
    <row r="6833" spans="1:14" x14ac:dyDescent="0.25">
      <c r="A6833" s="30"/>
      <c r="B6833" s="31"/>
      <c r="C6833" s="32"/>
      <c r="D6833" s="33"/>
      <c r="E6833" s="52"/>
      <c r="F6833" s="52"/>
      <c r="G6833" s="48"/>
      <c r="H6833" s="1"/>
      <c r="I6833" s="49"/>
      <c r="J6833" s="50"/>
      <c r="K6833" s="34"/>
      <c r="L6833" s="71"/>
      <c r="M6833" s="51"/>
      <c r="N6833" s="36"/>
    </row>
    <row r="6834" spans="1:14" x14ac:dyDescent="0.25">
      <c r="A6834" s="30"/>
      <c r="B6834" s="31"/>
      <c r="C6834" s="32"/>
      <c r="D6834" s="33"/>
      <c r="E6834" s="52"/>
      <c r="F6834" s="52"/>
      <c r="G6834" s="48"/>
      <c r="H6834" s="1"/>
      <c r="I6834" s="49"/>
      <c r="J6834" s="50"/>
      <c r="K6834" s="34"/>
      <c r="L6834" s="71"/>
      <c r="M6834" s="51"/>
      <c r="N6834" s="36"/>
    </row>
    <row r="6835" spans="1:14" x14ac:dyDescent="0.25">
      <c r="A6835" s="30"/>
      <c r="B6835" s="31"/>
      <c r="C6835" s="32"/>
      <c r="D6835" s="33"/>
      <c r="E6835" s="52"/>
      <c r="F6835" s="52"/>
      <c r="G6835" s="48"/>
      <c r="H6835" s="1"/>
      <c r="I6835" s="49"/>
      <c r="J6835" s="50"/>
      <c r="K6835" s="34"/>
      <c r="L6835" s="71"/>
      <c r="M6835" s="51"/>
      <c r="N6835" s="36"/>
    </row>
    <row r="6836" spans="1:14" x14ac:dyDescent="0.25">
      <c r="A6836" s="30"/>
      <c r="B6836" s="31"/>
      <c r="C6836" s="32"/>
      <c r="D6836" s="33"/>
      <c r="E6836" s="52"/>
      <c r="F6836" s="52"/>
      <c r="G6836" s="48"/>
      <c r="H6836" s="1"/>
      <c r="I6836" s="49"/>
      <c r="J6836" s="50"/>
      <c r="K6836" s="34"/>
      <c r="L6836" s="71"/>
      <c r="M6836" s="51"/>
      <c r="N6836" s="36"/>
    </row>
    <row r="6837" spans="1:14" x14ac:dyDescent="0.25">
      <c r="A6837" s="30"/>
      <c r="B6837" s="31"/>
      <c r="C6837" s="32"/>
      <c r="D6837" s="33"/>
      <c r="E6837" s="52"/>
      <c r="F6837" s="52"/>
      <c r="G6837" s="48"/>
      <c r="H6837" s="1"/>
      <c r="I6837" s="49"/>
      <c r="J6837" s="50"/>
      <c r="K6837" s="34"/>
      <c r="L6837" s="71"/>
      <c r="M6837" s="51"/>
      <c r="N6837" s="36"/>
    </row>
    <row r="6838" spans="1:14" x14ac:dyDescent="0.25">
      <c r="A6838" s="30"/>
      <c r="B6838" s="31"/>
      <c r="C6838" s="32"/>
      <c r="D6838" s="33"/>
      <c r="E6838" s="52"/>
      <c r="F6838" s="52"/>
      <c r="G6838" s="48"/>
      <c r="H6838" s="1"/>
      <c r="I6838" s="49"/>
      <c r="J6838" s="50"/>
      <c r="K6838" s="34"/>
      <c r="L6838" s="71"/>
      <c r="M6838" s="51"/>
      <c r="N6838" s="36"/>
    </row>
    <row r="6839" spans="1:14" x14ac:dyDescent="0.25">
      <c r="A6839" s="30"/>
      <c r="B6839" s="31"/>
      <c r="C6839" s="32"/>
      <c r="D6839" s="33"/>
      <c r="E6839" s="52"/>
      <c r="F6839" s="52"/>
      <c r="G6839" s="48"/>
      <c r="H6839" s="1"/>
      <c r="I6839" s="49"/>
      <c r="J6839" s="50"/>
      <c r="K6839" s="34"/>
      <c r="L6839" s="71"/>
      <c r="M6839" s="51"/>
      <c r="N6839" s="36"/>
    </row>
    <row r="6840" spans="1:14" x14ac:dyDescent="0.25">
      <c r="A6840" s="30"/>
      <c r="B6840" s="31"/>
      <c r="C6840" s="32"/>
      <c r="D6840" s="33"/>
      <c r="E6840" s="52"/>
      <c r="F6840" s="52"/>
      <c r="G6840" s="48"/>
      <c r="H6840" s="1"/>
      <c r="I6840" s="49"/>
      <c r="J6840" s="50"/>
      <c r="K6840" s="34"/>
      <c r="L6840" s="71"/>
      <c r="M6840" s="51"/>
      <c r="N6840" s="36"/>
    </row>
    <row r="6841" spans="1:14" x14ac:dyDescent="0.25">
      <c r="A6841" s="30"/>
      <c r="B6841" s="31"/>
      <c r="C6841" s="32"/>
      <c r="D6841" s="33"/>
      <c r="E6841" s="52"/>
      <c r="F6841" s="52"/>
      <c r="G6841" s="48"/>
      <c r="H6841" s="1"/>
      <c r="I6841" s="49"/>
      <c r="J6841" s="50"/>
      <c r="K6841" s="34"/>
      <c r="L6841" s="71"/>
      <c r="M6841" s="51"/>
      <c r="N6841" s="36"/>
    </row>
    <row r="6842" spans="1:14" x14ac:dyDescent="0.25">
      <c r="A6842" s="30"/>
      <c r="B6842" s="31"/>
      <c r="C6842" s="32"/>
      <c r="D6842" s="33"/>
      <c r="E6842" s="52"/>
      <c r="F6842" s="52"/>
      <c r="G6842" s="48"/>
      <c r="H6842" s="1"/>
      <c r="I6842" s="49"/>
      <c r="J6842" s="50"/>
      <c r="K6842" s="34"/>
      <c r="L6842" s="71"/>
      <c r="M6842" s="51"/>
      <c r="N6842" s="36"/>
    </row>
    <row r="6843" spans="1:14" x14ac:dyDescent="0.25">
      <c r="A6843" s="30"/>
      <c r="B6843" s="31"/>
      <c r="C6843" s="32"/>
      <c r="D6843" s="33"/>
      <c r="E6843" s="52"/>
      <c r="F6843" s="52"/>
      <c r="G6843" s="48"/>
      <c r="H6843" s="1"/>
      <c r="I6843" s="49"/>
      <c r="J6843" s="50"/>
      <c r="K6843" s="34"/>
      <c r="L6843" s="71"/>
      <c r="M6843" s="51"/>
      <c r="N6843" s="36"/>
    </row>
    <row r="6844" spans="1:14" x14ac:dyDescent="0.25">
      <c r="A6844" s="30"/>
      <c r="B6844" s="31"/>
      <c r="C6844" s="32"/>
      <c r="D6844" s="33"/>
      <c r="E6844" s="52"/>
      <c r="F6844" s="52"/>
      <c r="G6844" s="48"/>
      <c r="H6844" s="1"/>
      <c r="I6844" s="49"/>
      <c r="J6844" s="50"/>
      <c r="K6844" s="34"/>
      <c r="L6844" s="71"/>
      <c r="M6844" s="51"/>
      <c r="N6844" s="36"/>
    </row>
    <row r="6845" spans="1:14" x14ac:dyDescent="0.25">
      <c r="A6845" s="30"/>
      <c r="B6845" s="31"/>
      <c r="C6845" s="32"/>
      <c r="D6845" s="33"/>
      <c r="E6845" s="52"/>
      <c r="F6845" s="52"/>
      <c r="G6845" s="48"/>
      <c r="H6845" s="1"/>
      <c r="I6845" s="49"/>
      <c r="J6845" s="50"/>
      <c r="K6845" s="34"/>
      <c r="L6845" s="71"/>
      <c r="M6845" s="51"/>
      <c r="N6845" s="36"/>
    </row>
    <row r="6846" spans="1:14" x14ac:dyDescent="0.25">
      <c r="A6846" s="30"/>
      <c r="B6846" s="31"/>
      <c r="C6846" s="32"/>
      <c r="D6846" s="33"/>
      <c r="E6846" s="52"/>
      <c r="F6846" s="52"/>
      <c r="G6846" s="48"/>
      <c r="H6846" s="1"/>
      <c r="I6846" s="49"/>
      <c r="J6846" s="50"/>
      <c r="K6846" s="34"/>
      <c r="L6846" s="71"/>
      <c r="M6846" s="51"/>
      <c r="N6846" s="36"/>
    </row>
    <row r="6847" spans="1:14" x14ac:dyDescent="0.25">
      <c r="A6847" s="30"/>
      <c r="B6847" s="31"/>
      <c r="C6847" s="32"/>
      <c r="D6847" s="33"/>
      <c r="E6847" s="52"/>
      <c r="F6847" s="52"/>
      <c r="G6847" s="48"/>
      <c r="H6847" s="1"/>
      <c r="I6847" s="49"/>
      <c r="J6847" s="50"/>
      <c r="K6847" s="34"/>
      <c r="L6847" s="71"/>
      <c r="M6847" s="51"/>
      <c r="N6847" s="36"/>
    </row>
    <row r="6848" spans="1:14" x14ac:dyDescent="0.25">
      <c r="A6848" s="30"/>
      <c r="B6848" s="31"/>
      <c r="C6848" s="32"/>
      <c r="D6848" s="33"/>
      <c r="E6848" s="52"/>
      <c r="F6848" s="52"/>
      <c r="G6848" s="48"/>
      <c r="H6848" s="1"/>
      <c r="I6848" s="49"/>
      <c r="J6848" s="50"/>
      <c r="K6848" s="34"/>
      <c r="L6848" s="71"/>
      <c r="M6848" s="51"/>
      <c r="N6848" s="36"/>
    </row>
    <row r="6849" spans="1:14" x14ac:dyDescent="0.25">
      <c r="A6849" s="30"/>
      <c r="B6849" s="31"/>
      <c r="C6849" s="32"/>
      <c r="D6849" s="33"/>
      <c r="E6849" s="52"/>
      <c r="F6849" s="52"/>
      <c r="G6849" s="48"/>
      <c r="H6849" s="1"/>
      <c r="I6849" s="49"/>
      <c r="J6849" s="50"/>
      <c r="K6849" s="34"/>
      <c r="L6849" s="71"/>
      <c r="M6849" s="51"/>
      <c r="N6849" s="36"/>
    </row>
    <row r="6850" spans="1:14" x14ac:dyDescent="0.25">
      <c r="A6850" s="30"/>
      <c r="B6850" s="31"/>
      <c r="C6850" s="32"/>
      <c r="D6850" s="33"/>
      <c r="E6850" s="52"/>
      <c r="F6850" s="52"/>
      <c r="G6850" s="48"/>
      <c r="H6850" s="1"/>
      <c r="I6850" s="49"/>
      <c r="J6850" s="50"/>
      <c r="K6850" s="34"/>
      <c r="L6850" s="71"/>
      <c r="M6850" s="51"/>
      <c r="N6850" s="36"/>
    </row>
    <row r="6851" spans="1:14" x14ac:dyDescent="0.25">
      <c r="A6851" s="30"/>
      <c r="B6851" s="31"/>
      <c r="C6851" s="32"/>
      <c r="D6851" s="33"/>
      <c r="E6851" s="52"/>
      <c r="F6851" s="52"/>
      <c r="G6851" s="48"/>
      <c r="H6851" s="1"/>
      <c r="I6851" s="49"/>
      <c r="J6851" s="50"/>
      <c r="K6851" s="34"/>
      <c r="L6851" s="71"/>
      <c r="M6851" s="51"/>
      <c r="N6851" s="36"/>
    </row>
    <row r="6852" spans="1:14" x14ac:dyDescent="0.25">
      <c r="A6852" s="30"/>
      <c r="B6852" s="31"/>
      <c r="C6852" s="32"/>
      <c r="D6852" s="33"/>
      <c r="E6852" s="52"/>
      <c r="F6852" s="52"/>
      <c r="G6852" s="48"/>
      <c r="H6852" s="1"/>
      <c r="I6852" s="49"/>
      <c r="J6852" s="50"/>
      <c r="K6852" s="34"/>
      <c r="L6852" s="71"/>
      <c r="M6852" s="51"/>
      <c r="N6852" s="36"/>
    </row>
    <row r="6853" spans="1:14" x14ac:dyDescent="0.25">
      <c r="A6853" s="30"/>
      <c r="B6853" s="31"/>
      <c r="C6853" s="32"/>
      <c r="D6853" s="33"/>
      <c r="E6853" s="52"/>
      <c r="F6853" s="52"/>
      <c r="G6853" s="48"/>
      <c r="H6853" s="1"/>
      <c r="I6853" s="49"/>
      <c r="J6853" s="50"/>
      <c r="K6853" s="34"/>
      <c r="L6853" s="71"/>
      <c r="M6853" s="51"/>
      <c r="N6853" s="36"/>
    </row>
    <row r="6854" spans="1:14" x14ac:dyDescent="0.25">
      <c r="A6854" s="30"/>
      <c r="B6854" s="31"/>
      <c r="C6854" s="32"/>
      <c r="D6854" s="33"/>
      <c r="E6854" s="52"/>
      <c r="F6854" s="52"/>
      <c r="G6854" s="48"/>
      <c r="H6854" s="1"/>
      <c r="I6854" s="49"/>
      <c r="J6854" s="50"/>
      <c r="K6854" s="34"/>
      <c r="L6854" s="71"/>
      <c r="M6854" s="51"/>
      <c r="N6854" s="36"/>
    </row>
    <row r="6855" spans="1:14" x14ac:dyDescent="0.25">
      <c r="A6855" s="30"/>
      <c r="B6855" s="31"/>
      <c r="C6855" s="32"/>
      <c r="D6855" s="33"/>
      <c r="E6855" s="52"/>
      <c r="F6855" s="52"/>
      <c r="G6855" s="48"/>
      <c r="H6855" s="1"/>
      <c r="I6855" s="49"/>
      <c r="J6855" s="50"/>
      <c r="K6855" s="34"/>
      <c r="L6855" s="71"/>
      <c r="M6855" s="51"/>
      <c r="N6855" s="36"/>
    </row>
    <row r="6856" spans="1:14" x14ac:dyDescent="0.25">
      <c r="A6856" s="30"/>
      <c r="B6856" s="31"/>
      <c r="C6856" s="32"/>
      <c r="D6856" s="33"/>
      <c r="E6856" s="52"/>
      <c r="F6856" s="52"/>
      <c r="G6856" s="48"/>
      <c r="H6856" s="1"/>
      <c r="I6856" s="49"/>
      <c r="J6856" s="50"/>
      <c r="K6856" s="34"/>
      <c r="L6856" s="71"/>
      <c r="M6856" s="51"/>
      <c r="N6856" s="36"/>
    </row>
    <row r="6857" spans="1:14" x14ac:dyDescent="0.25">
      <c r="A6857" s="30"/>
      <c r="B6857" s="31"/>
      <c r="C6857" s="32"/>
      <c r="D6857" s="33"/>
      <c r="E6857" s="52"/>
      <c r="F6857" s="52"/>
      <c r="G6857" s="48"/>
      <c r="H6857" s="1"/>
      <c r="I6857" s="49"/>
      <c r="J6857" s="50"/>
      <c r="K6857" s="34"/>
      <c r="L6857" s="71"/>
      <c r="M6857" s="51"/>
      <c r="N6857" s="36"/>
    </row>
    <row r="6858" spans="1:14" x14ac:dyDescent="0.25">
      <c r="A6858" s="30"/>
      <c r="B6858" s="31"/>
      <c r="C6858" s="32"/>
      <c r="D6858" s="33"/>
      <c r="E6858" s="52"/>
      <c r="F6858" s="52"/>
      <c r="G6858" s="48"/>
      <c r="H6858" s="1"/>
      <c r="I6858" s="49"/>
      <c r="J6858" s="50"/>
      <c r="K6858" s="34"/>
      <c r="L6858" s="71"/>
      <c r="M6858" s="51"/>
      <c r="N6858" s="36"/>
    </row>
    <row r="6859" spans="1:14" x14ac:dyDescent="0.25">
      <c r="A6859" s="30"/>
      <c r="B6859" s="31"/>
      <c r="C6859" s="32"/>
      <c r="D6859" s="33"/>
      <c r="E6859" s="52"/>
      <c r="F6859" s="52"/>
      <c r="G6859" s="48"/>
      <c r="H6859" s="1"/>
      <c r="I6859" s="49"/>
      <c r="J6859" s="50"/>
      <c r="K6859" s="34"/>
      <c r="L6859" s="71"/>
      <c r="M6859" s="51"/>
      <c r="N6859" s="36"/>
    </row>
    <row r="6860" spans="1:14" x14ac:dyDescent="0.25">
      <c r="A6860" s="30"/>
      <c r="B6860" s="31"/>
      <c r="C6860" s="32"/>
      <c r="D6860" s="33"/>
      <c r="E6860" s="52"/>
      <c r="F6860" s="52"/>
      <c r="G6860" s="48"/>
      <c r="H6860" s="1"/>
      <c r="I6860" s="49"/>
      <c r="J6860" s="50"/>
      <c r="K6860" s="34"/>
      <c r="L6860" s="71"/>
      <c r="M6860" s="51"/>
      <c r="N6860" s="36"/>
    </row>
    <row r="6861" spans="1:14" x14ac:dyDescent="0.25">
      <c r="A6861" s="30"/>
      <c r="B6861" s="31"/>
      <c r="C6861" s="32"/>
      <c r="D6861" s="33"/>
      <c r="E6861" s="52"/>
      <c r="F6861" s="52"/>
      <c r="G6861" s="48"/>
      <c r="H6861" s="1"/>
      <c r="I6861" s="49"/>
      <c r="J6861" s="50"/>
      <c r="K6861" s="34"/>
      <c r="L6861" s="71"/>
      <c r="M6861" s="51"/>
      <c r="N6861" s="36"/>
    </row>
    <row r="6862" spans="1:14" x14ac:dyDescent="0.25">
      <c r="A6862" s="30"/>
      <c r="B6862" s="31"/>
      <c r="C6862" s="32"/>
      <c r="D6862" s="33"/>
      <c r="E6862" s="52"/>
      <c r="F6862" s="52"/>
      <c r="G6862" s="48"/>
      <c r="H6862" s="1"/>
      <c r="I6862" s="49"/>
      <c r="J6862" s="50"/>
      <c r="K6862" s="34"/>
      <c r="L6862" s="71"/>
      <c r="M6862" s="51"/>
      <c r="N6862" s="36"/>
    </row>
    <row r="6863" spans="1:14" x14ac:dyDescent="0.25">
      <c r="A6863" s="30"/>
      <c r="B6863" s="31"/>
      <c r="C6863" s="32"/>
      <c r="D6863" s="33"/>
      <c r="E6863" s="52"/>
      <c r="F6863" s="52"/>
      <c r="G6863" s="48"/>
      <c r="H6863" s="1"/>
      <c r="I6863" s="49"/>
      <c r="J6863" s="50"/>
      <c r="K6863" s="34"/>
      <c r="L6863" s="71"/>
      <c r="M6863" s="51"/>
      <c r="N6863" s="36"/>
    </row>
    <row r="6864" spans="1:14" x14ac:dyDescent="0.25">
      <c r="A6864" s="30"/>
      <c r="B6864" s="31"/>
      <c r="C6864" s="32"/>
      <c r="D6864" s="33"/>
      <c r="E6864" s="52"/>
      <c r="F6864" s="52"/>
      <c r="G6864" s="48"/>
      <c r="H6864" s="1"/>
      <c r="I6864" s="49"/>
      <c r="J6864" s="50"/>
      <c r="K6864" s="34"/>
      <c r="L6864" s="71"/>
      <c r="M6864" s="51"/>
      <c r="N6864" s="36"/>
    </row>
    <row r="6865" spans="1:14" x14ac:dyDescent="0.25">
      <c r="A6865" s="30"/>
      <c r="B6865" s="31"/>
      <c r="C6865" s="32"/>
      <c r="D6865" s="33"/>
      <c r="E6865" s="52"/>
      <c r="F6865" s="52"/>
      <c r="G6865" s="48"/>
      <c r="H6865" s="1"/>
      <c r="I6865" s="49"/>
      <c r="J6865" s="50"/>
      <c r="K6865" s="34"/>
      <c r="L6865" s="71"/>
      <c r="M6865" s="51"/>
      <c r="N6865" s="36"/>
    </row>
    <row r="6866" spans="1:14" x14ac:dyDescent="0.25">
      <c r="A6866" s="30"/>
      <c r="B6866" s="31"/>
      <c r="C6866" s="32"/>
      <c r="D6866" s="33"/>
      <c r="E6866" s="52"/>
      <c r="F6866" s="52"/>
      <c r="G6866" s="48"/>
      <c r="H6866" s="1"/>
      <c r="I6866" s="49"/>
      <c r="J6866" s="50"/>
      <c r="K6866" s="34"/>
      <c r="L6866" s="71"/>
      <c r="M6866" s="51"/>
      <c r="N6866" s="36"/>
    </row>
    <row r="6867" spans="1:14" x14ac:dyDescent="0.25">
      <c r="A6867" s="30"/>
      <c r="B6867" s="31"/>
      <c r="C6867" s="32"/>
      <c r="D6867" s="33"/>
      <c r="E6867" s="52"/>
      <c r="F6867" s="52"/>
      <c r="G6867" s="48"/>
      <c r="H6867" s="1"/>
      <c r="I6867" s="49"/>
      <c r="J6867" s="50"/>
      <c r="K6867" s="34"/>
      <c r="L6867" s="71"/>
      <c r="M6867" s="51"/>
      <c r="N6867" s="36"/>
    </row>
    <row r="6868" spans="1:14" x14ac:dyDescent="0.25">
      <c r="A6868" s="30"/>
      <c r="B6868" s="31"/>
      <c r="C6868" s="32"/>
      <c r="D6868" s="33"/>
      <c r="E6868" s="52"/>
      <c r="F6868" s="52"/>
      <c r="G6868" s="48"/>
      <c r="H6868" s="1"/>
      <c r="I6868" s="49"/>
      <c r="J6868" s="50"/>
      <c r="K6868" s="34"/>
      <c r="L6868" s="71"/>
      <c r="M6868" s="51"/>
      <c r="N6868" s="36"/>
    </row>
    <row r="6869" spans="1:14" x14ac:dyDescent="0.25">
      <c r="A6869" s="30"/>
      <c r="B6869" s="31"/>
      <c r="C6869" s="32"/>
      <c r="D6869" s="33"/>
      <c r="E6869" s="52"/>
      <c r="F6869" s="52"/>
      <c r="G6869" s="48"/>
      <c r="H6869" s="1"/>
      <c r="I6869" s="49"/>
      <c r="J6869" s="50"/>
      <c r="K6869" s="34"/>
      <c r="L6869" s="71"/>
      <c r="M6869" s="51"/>
      <c r="N6869" s="36"/>
    </row>
    <row r="6870" spans="1:14" x14ac:dyDescent="0.25">
      <c r="A6870" s="30"/>
      <c r="B6870" s="31"/>
      <c r="C6870" s="32"/>
      <c r="D6870" s="33"/>
      <c r="E6870" s="52"/>
      <c r="F6870" s="52"/>
      <c r="G6870" s="48"/>
      <c r="H6870" s="1"/>
      <c r="I6870" s="49"/>
      <c r="J6870" s="50"/>
      <c r="K6870" s="34"/>
      <c r="L6870" s="71"/>
      <c r="M6870" s="51"/>
      <c r="N6870" s="36"/>
    </row>
    <row r="6871" spans="1:14" x14ac:dyDescent="0.25">
      <c r="A6871" s="30"/>
      <c r="B6871" s="31"/>
      <c r="C6871" s="32"/>
      <c r="D6871" s="33"/>
      <c r="E6871" s="52"/>
      <c r="F6871" s="52"/>
      <c r="G6871" s="48"/>
      <c r="H6871" s="1"/>
      <c r="I6871" s="49"/>
      <c r="J6871" s="50"/>
      <c r="K6871" s="34"/>
      <c r="L6871" s="71"/>
      <c r="M6871" s="51"/>
      <c r="N6871" s="36"/>
    </row>
    <row r="6872" spans="1:14" x14ac:dyDescent="0.25">
      <c r="A6872" s="30"/>
      <c r="B6872" s="31"/>
      <c r="C6872" s="32"/>
      <c r="D6872" s="33"/>
      <c r="E6872" s="52"/>
      <c r="F6872" s="52"/>
      <c r="G6872" s="48"/>
      <c r="H6872" s="1"/>
      <c r="I6872" s="49"/>
      <c r="J6872" s="50"/>
      <c r="K6872" s="34"/>
      <c r="L6872" s="71"/>
      <c r="M6872" s="51"/>
      <c r="N6872" s="36"/>
    </row>
    <row r="6873" spans="1:14" x14ac:dyDescent="0.25">
      <c r="A6873" s="30"/>
      <c r="B6873" s="31"/>
      <c r="C6873" s="32"/>
      <c r="D6873" s="33"/>
      <c r="E6873" s="52"/>
      <c r="F6873" s="52"/>
      <c r="G6873" s="48"/>
      <c r="H6873" s="1"/>
      <c r="I6873" s="49"/>
      <c r="J6873" s="50"/>
      <c r="K6873" s="34"/>
      <c r="L6873" s="71"/>
      <c r="M6873" s="51"/>
      <c r="N6873" s="36"/>
    </row>
    <row r="6874" spans="1:14" x14ac:dyDescent="0.25">
      <c r="A6874" s="30"/>
      <c r="B6874" s="31"/>
      <c r="C6874" s="32"/>
      <c r="D6874" s="33"/>
      <c r="E6874" s="52"/>
      <c r="F6874" s="52"/>
      <c r="G6874" s="48"/>
      <c r="H6874" s="1"/>
      <c r="I6874" s="49"/>
      <c r="J6874" s="50"/>
      <c r="K6874" s="34"/>
      <c r="L6874" s="71"/>
      <c r="M6874" s="51"/>
      <c r="N6874" s="36"/>
    </row>
    <row r="6875" spans="1:14" x14ac:dyDescent="0.25">
      <c r="A6875" s="30"/>
      <c r="B6875" s="31"/>
      <c r="C6875" s="32"/>
      <c r="D6875" s="33"/>
      <c r="E6875" s="52"/>
      <c r="F6875" s="52"/>
      <c r="G6875" s="48"/>
      <c r="H6875" s="1"/>
      <c r="I6875" s="49"/>
      <c r="J6875" s="50"/>
      <c r="K6875" s="34"/>
      <c r="L6875" s="71"/>
      <c r="M6875" s="51"/>
      <c r="N6875" s="36"/>
    </row>
    <row r="6876" spans="1:14" x14ac:dyDescent="0.25">
      <c r="A6876" s="30"/>
      <c r="B6876" s="31"/>
      <c r="C6876" s="32"/>
      <c r="D6876" s="33"/>
      <c r="E6876" s="52"/>
      <c r="F6876" s="52"/>
      <c r="G6876" s="48"/>
      <c r="H6876" s="1"/>
      <c r="I6876" s="49"/>
      <c r="J6876" s="50"/>
      <c r="K6876" s="34"/>
      <c r="L6876" s="71"/>
      <c r="M6876" s="51"/>
      <c r="N6876" s="36"/>
    </row>
    <row r="6877" spans="1:14" x14ac:dyDescent="0.25">
      <c r="A6877" s="30"/>
      <c r="B6877" s="31"/>
      <c r="C6877" s="32"/>
      <c r="D6877" s="33"/>
      <c r="E6877" s="52"/>
      <c r="F6877" s="52"/>
      <c r="G6877" s="48"/>
      <c r="H6877" s="1"/>
      <c r="I6877" s="49"/>
      <c r="J6877" s="50"/>
      <c r="K6877" s="34"/>
      <c r="L6877" s="71"/>
      <c r="M6877" s="51"/>
      <c r="N6877" s="36"/>
    </row>
    <row r="6878" spans="1:14" x14ac:dyDescent="0.25">
      <c r="A6878" s="30"/>
      <c r="B6878" s="31"/>
      <c r="C6878" s="32"/>
      <c r="D6878" s="33"/>
      <c r="E6878" s="52"/>
      <c r="F6878" s="52"/>
      <c r="G6878" s="48"/>
      <c r="H6878" s="1"/>
      <c r="I6878" s="49"/>
      <c r="J6878" s="50"/>
      <c r="K6878" s="34"/>
      <c r="L6878" s="71"/>
      <c r="M6878" s="51"/>
      <c r="N6878" s="36"/>
    </row>
    <row r="6879" spans="1:14" x14ac:dyDescent="0.25">
      <c r="A6879" s="30"/>
      <c r="B6879" s="31"/>
      <c r="C6879" s="32"/>
      <c r="D6879" s="33"/>
      <c r="E6879" s="52"/>
      <c r="F6879" s="52"/>
      <c r="G6879" s="48"/>
      <c r="H6879" s="1"/>
      <c r="I6879" s="49"/>
      <c r="J6879" s="50"/>
      <c r="K6879" s="34"/>
      <c r="L6879" s="71"/>
      <c r="M6879" s="51"/>
      <c r="N6879" s="36"/>
    </row>
    <row r="6880" spans="1:14" x14ac:dyDescent="0.25">
      <c r="A6880" s="30"/>
      <c r="B6880" s="31"/>
      <c r="C6880" s="32"/>
      <c r="D6880" s="33"/>
      <c r="E6880" s="52"/>
      <c r="F6880" s="52"/>
      <c r="G6880" s="48"/>
      <c r="H6880" s="1"/>
      <c r="I6880" s="49"/>
      <c r="J6880" s="50"/>
      <c r="K6880" s="34"/>
      <c r="L6880" s="71"/>
      <c r="M6880" s="51"/>
      <c r="N6880" s="36"/>
    </row>
    <row r="6881" spans="1:14" x14ac:dyDescent="0.25">
      <c r="A6881" s="30"/>
      <c r="B6881" s="31"/>
      <c r="C6881" s="32"/>
      <c r="D6881" s="33"/>
      <c r="E6881" s="52"/>
      <c r="F6881" s="52"/>
      <c r="G6881" s="48"/>
      <c r="H6881" s="1"/>
      <c r="I6881" s="49"/>
      <c r="J6881" s="50"/>
      <c r="K6881" s="34"/>
      <c r="L6881" s="71"/>
      <c r="M6881" s="51"/>
      <c r="N6881" s="36"/>
    </row>
    <row r="6882" spans="1:14" x14ac:dyDescent="0.25">
      <c r="A6882" s="30"/>
      <c r="B6882" s="31"/>
      <c r="C6882" s="32"/>
      <c r="D6882" s="33"/>
      <c r="E6882" s="52"/>
      <c r="F6882" s="52"/>
      <c r="G6882" s="48"/>
      <c r="H6882" s="1"/>
      <c r="I6882" s="49"/>
      <c r="J6882" s="50"/>
      <c r="K6882" s="34"/>
      <c r="L6882" s="71"/>
      <c r="M6882" s="51"/>
      <c r="N6882" s="36"/>
    </row>
    <row r="6883" spans="1:14" x14ac:dyDescent="0.25">
      <c r="A6883" s="30"/>
      <c r="B6883" s="31"/>
      <c r="C6883" s="32"/>
      <c r="D6883" s="33"/>
      <c r="E6883" s="52"/>
      <c r="F6883" s="52"/>
      <c r="G6883" s="48"/>
      <c r="H6883" s="1"/>
      <c r="I6883" s="49"/>
      <c r="J6883" s="50"/>
      <c r="K6883" s="34"/>
      <c r="L6883" s="71"/>
      <c r="M6883" s="51"/>
      <c r="N6883" s="36"/>
    </row>
    <row r="6884" spans="1:14" x14ac:dyDescent="0.25">
      <c r="A6884" s="30"/>
      <c r="B6884" s="31"/>
      <c r="C6884" s="32"/>
      <c r="D6884" s="33"/>
      <c r="E6884" s="52"/>
      <c r="F6884" s="52"/>
      <c r="G6884" s="48"/>
      <c r="H6884" s="1"/>
      <c r="I6884" s="49"/>
      <c r="J6884" s="50"/>
      <c r="K6884" s="34"/>
      <c r="L6884" s="71"/>
      <c r="M6884" s="51"/>
      <c r="N6884" s="36"/>
    </row>
    <row r="6885" spans="1:14" x14ac:dyDescent="0.25">
      <c r="A6885" s="30"/>
      <c r="B6885" s="31"/>
      <c r="C6885" s="32"/>
      <c r="D6885" s="33"/>
      <c r="E6885" s="52"/>
      <c r="F6885" s="52"/>
      <c r="G6885" s="48"/>
      <c r="H6885" s="1"/>
      <c r="I6885" s="49"/>
      <c r="J6885" s="50"/>
      <c r="K6885" s="34"/>
      <c r="L6885" s="71"/>
      <c r="M6885" s="51"/>
      <c r="N6885" s="36"/>
    </row>
    <row r="6886" spans="1:14" x14ac:dyDescent="0.25">
      <c r="A6886" s="30"/>
      <c r="B6886" s="31"/>
      <c r="C6886" s="32"/>
      <c r="D6886" s="33"/>
      <c r="E6886" s="52"/>
      <c r="F6886" s="52"/>
      <c r="G6886" s="48"/>
      <c r="H6886" s="1"/>
      <c r="I6886" s="49"/>
      <c r="J6886" s="50"/>
      <c r="K6886" s="34"/>
      <c r="L6886" s="71"/>
      <c r="M6886" s="51"/>
      <c r="N6886" s="36"/>
    </row>
    <row r="6887" spans="1:14" x14ac:dyDescent="0.25">
      <c r="A6887" s="30"/>
      <c r="B6887" s="31"/>
      <c r="C6887" s="32"/>
      <c r="D6887" s="33"/>
      <c r="E6887" s="52"/>
      <c r="F6887" s="52"/>
      <c r="G6887" s="48"/>
      <c r="H6887" s="1"/>
      <c r="I6887" s="49"/>
      <c r="J6887" s="50"/>
      <c r="K6887" s="34"/>
      <c r="L6887" s="71"/>
      <c r="M6887" s="51"/>
      <c r="N6887" s="36"/>
    </row>
    <row r="6888" spans="1:14" x14ac:dyDescent="0.25">
      <c r="A6888" s="30"/>
      <c r="B6888" s="31"/>
      <c r="C6888" s="32"/>
      <c r="D6888" s="33"/>
      <c r="E6888" s="52"/>
      <c r="F6888" s="52"/>
      <c r="G6888" s="48"/>
      <c r="H6888" s="1"/>
      <c r="I6888" s="49"/>
      <c r="J6888" s="50"/>
      <c r="K6888" s="34"/>
      <c r="L6888" s="71"/>
      <c r="M6888" s="51"/>
      <c r="N6888" s="36"/>
    </row>
    <row r="6889" spans="1:14" x14ac:dyDescent="0.25">
      <c r="A6889" s="30"/>
      <c r="B6889" s="31"/>
      <c r="C6889" s="32"/>
      <c r="D6889" s="33"/>
      <c r="E6889" s="52"/>
      <c r="F6889" s="52"/>
      <c r="G6889" s="48"/>
      <c r="H6889" s="1"/>
      <c r="I6889" s="49"/>
      <c r="J6889" s="50"/>
      <c r="K6889" s="34"/>
      <c r="L6889" s="71"/>
      <c r="M6889" s="51"/>
      <c r="N6889" s="36"/>
    </row>
    <row r="6890" spans="1:14" x14ac:dyDescent="0.25">
      <c r="A6890" s="30"/>
      <c r="B6890" s="31"/>
      <c r="C6890" s="32"/>
      <c r="D6890" s="33"/>
      <c r="E6890" s="52"/>
      <c r="F6890" s="52"/>
      <c r="G6890" s="48"/>
      <c r="H6890" s="1"/>
      <c r="I6890" s="49"/>
      <c r="J6890" s="50"/>
      <c r="K6890" s="34"/>
      <c r="L6890" s="71"/>
      <c r="M6890" s="51"/>
      <c r="N6890" s="36"/>
    </row>
    <row r="6891" spans="1:14" x14ac:dyDescent="0.25">
      <c r="A6891" s="30"/>
      <c r="B6891" s="31"/>
      <c r="C6891" s="32"/>
      <c r="D6891" s="33"/>
      <c r="E6891" s="52"/>
      <c r="F6891" s="52"/>
      <c r="G6891" s="48"/>
      <c r="H6891" s="1"/>
      <c r="I6891" s="49"/>
      <c r="J6891" s="50"/>
      <c r="K6891" s="34"/>
      <c r="L6891" s="71"/>
      <c r="M6891" s="51"/>
      <c r="N6891" s="36"/>
    </row>
    <row r="6892" spans="1:14" x14ac:dyDescent="0.25">
      <c r="A6892" s="30"/>
      <c r="B6892" s="31"/>
      <c r="C6892" s="32"/>
      <c r="D6892" s="33"/>
      <c r="E6892" s="52"/>
      <c r="F6892" s="52"/>
      <c r="G6892" s="48"/>
      <c r="H6892" s="1"/>
      <c r="I6892" s="49"/>
      <c r="J6892" s="50"/>
      <c r="K6892" s="34"/>
      <c r="L6892" s="71"/>
      <c r="M6892" s="51"/>
      <c r="N6892" s="36"/>
    </row>
    <row r="6893" spans="1:14" x14ac:dyDescent="0.25">
      <c r="A6893" s="30"/>
      <c r="B6893" s="31"/>
      <c r="C6893" s="32"/>
      <c r="D6893" s="33"/>
      <c r="E6893" s="52"/>
      <c r="F6893" s="52"/>
      <c r="G6893" s="48"/>
      <c r="H6893" s="1"/>
      <c r="I6893" s="49"/>
      <c r="J6893" s="50"/>
      <c r="K6893" s="34"/>
      <c r="L6893" s="71"/>
      <c r="M6893" s="51"/>
      <c r="N6893" s="36"/>
    </row>
    <row r="6894" spans="1:14" x14ac:dyDescent="0.25">
      <c r="A6894" s="30"/>
      <c r="B6894" s="31"/>
      <c r="C6894" s="32"/>
      <c r="D6894" s="33"/>
      <c r="E6894" s="52"/>
      <c r="F6894" s="52"/>
      <c r="G6894" s="48"/>
      <c r="H6894" s="1"/>
      <c r="I6894" s="49"/>
      <c r="J6894" s="50"/>
      <c r="K6894" s="34"/>
      <c r="L6894" s="71"/>
      <c r="M6894" s="51"/>
      <c r="N6894" s="36"/>
    </row>
    <row r="6895" spans="1:14" x14ac:dyDescent="0.25">
      <c r="A6895" s="30"/>
      <c r="B6895" s="31"/>
      <c r="C6895" s="32"/>
      <c r="D6895" s="33"/>
      <c r="E6895" s="52"/>
      <c r="F6895" s="52"/>
      <c r="G6895" s="48"/>
      <c r="H6895" s="1"/>
      <c r="I6895" s="49"/>
      <c r="J6895" s="50"/>
      <c r="K6895" s="34"/>
      <c r="L6895" s="71"/>
      <c r="M6895" s="51"/>
      <c r="N6895" s="36"/>
    </row>
    <row r="6896" spans="1:14" x14ac:dyDescent="0.25">
      <c r="A6896" s="30"/>
      <c r="B6896" s="31"/>
      <c r="C6896" s="32"/>
      <c r="D6896" s="33"/>
      <c r="E6896" s="52"/>
      <c r="F6896" s="52"/>
      <c r="G6896" s="48"/>
      <c r="H6896" s="1"/>
      <c r="I6896" s="49"/>
      <c r="J6896" s="50"/>
      <c r="K6896" s="34"/>
      <c r="L6896" s="71"/>
      <c r="M6896" s="51"/>
      <c r="N6896" s="36"/>
    </row>
    <row r="6897" spans="1:14" x14ac:dyDescent="0.25">
      <c r="A6897" s="30"/>
      <c r="B6897" s="31"/>
      <c r="C6897" s="32"/>
      <c r="D6897" s="33"/>
      <c r="E6897" s="52"/>
      <c r="F6897" s="52"/>
      <c r="G6897" s="48"/>
      <c r="H6897" s="1"/>
      <c r="I6897" s="49"/>
      <c r="J6897" s="50"/>
      <c r="K6897" s="34"/>
      <c r="L6897" s="71"/>
      <c r="M6897" s="51"/>
      <c r="N6897" s="36"/>
    </row>
    <row r="6898" spans="1:14" x14ac:dyDescent="0.25">
      <c r="A6898" s="30"/>
      <c r="B6898" s="31"/>
      <c r="C6898" s="32"/>
      <c r="D6898" s="33"/>
      <c r="E6898" s="52"/>
      <c r="F6898" s="52"/>
      <c r="G6898" s="48"/>
      <c r="H6898" s="1"/>
      <c r="I6898" s="49"/>
      <c r="J6898" s="50"/>
      <c r="K6898" s="34"/>
      <c r="L6898" s="71"/>
      <c r="M6898" s="51"/>
      <c r="N6898" s="36"/>
    </row>
    <row r="6899" spans="1:14" x14ac:dyDescent="0.25">
      <c r="A6899" s="30"/>
      <c r="B6899" s="31"/>
      <c r="C6899" s="32"/>
      <c r="D6899" s="33"/>
      <c r="E6899" s="52"/>
      <c r="F6899" s="52"/>
      <c r="G6899" s="48"/>
      <c r="H6899" s="1"/>
      <c r="I6899" s="49"/>
      <c r="J6899" s="50"/>
      <c r="K6899" s="34"/>
      <c r="L6899" s="71"/>
      <c r="M6899" s="51"/>
      <c r="N6899" s="36"/>
    </row>
    <row r="6900" spans="1:14" x14ac:dyDescent="0.25">
      <c r="A6900" s="30"/>
      <c r="B6900" s="31"/>
      <c r="C6900" s="32"/>
      <c r="D6900" s="33"/>
      <c r="E6900" s="52"/>
      <c r="F6900" s="52"/>
      <c r="G6900" s="48"/>
      <c r="H6900" s="1"/>
      <c r="I6900" s="49"/>
      <c r="J6900" s="50"/>
      <c r="K6900" s="34"/>
      <c r="L6900" s="71"/>
      <c r="M6900" s="51"/>
      <c r="N6900" s="36"/>
    </row>
    <row r="6901" spans="1:14" x14ac:dyDescent="0.25">
      <c r="A6901" s="30"/>
      <c r="B6901" s="31"/>
      <c r="C6901" s="32"/>
      <c r="D6901" s="33"/>
      <c r="E6901" s="52"/>
      <c r="F6901" s="52"/>
      <c r="G6901" s="48"/>
      <c r="H6901" s="1"/>
      <c r="I6901" s="49"/>
      <c r="J6901" s="50"/>
      <c r="K6901" s="34"/>
      <c r="L6901" s="71"/>
      <c r="M6901" s="51"/>
      <c r="N6901" s="36"/>
    </row>
    <row r="6902" spans="1:14" x14ac:dyDescent="0.25">
      <c r="A6902" s="30"/>
      <c r="B6902" s="31"/>
      <c r="C6902" s="32"/>
      <c r="D6902" s="33"/>
      <c r="E6902" s="52"/>
      <c r="F6902" s="52"/>
      <c r="G6902" s="48"/>
      <c r="H6902" s="1"/>
      <c r="I6902" s="49"/>
      <c r="J6902" s="50"/>
      <c r="K6902" s="34"/>
      <c r="L6902" s="71"/>
      <c r="M6902" s="51"/>
      <c r="N6902" s="36"/>
    </row>
    <row r="6903" spans="1:14" x14ac:dyDescent="0.25">
      <c r="A6903" s="30"/>
      <c r="B6903" s="31"/>
      <c r="C6903" s="32"/>
      <c r="D6903" s="33"/>
      <c r="E6903" s="52"/>
      <c r="F6903" s="52"/>
      <c r="G6903" s="48"/>
      <c r="H6903" s="1"/>
      <c r="I6903" s="49"/>
      <c r="J6903" s="50"/>
      <c r="K6903" s="34"/>
      <c r="L6903" s="71"/>
      <c r="M6903" s="51"/>
      <c r="N6903" s="36"/>
    </row>
    <row r="6904" spans="1:14" x14ac:dyDescent="0.25">
      <c r="A6904" s="30"/>
      <c r="B6904" s="31"/>
      <c r="C6904" s="32"/>
      <c r="D6904" s="33"/>
      <c r="E6904" s="52"/>
      <c r="F6904" s="52"/>
      <c r="G6904" s="48"/>
      <c r="H6904" s="1"/>
      <c r="I6904" s="49"/>
      <c r="J6904" s="50"/>
      <c r="K6904" s="34"/>
      <c r="L6904" s="71"/>
      <c r="M6904" s="51"/>
      <c r="N6904" s="36"/>
    </row>
    <row r="6905" spans="1:14" x14ac:dyDescent="0.25">
      <c r="A6905" s="30"/>
      <c r="B6905" s="31"/>
      <c r="C6905" s="32"/>
      <c r="D6905" s="33"/>
      <c r="E6905" s="52"/>
      <c r="F6905" s="52"/>
      <c r="G6905" s="48"/>
      <c r="H6905" s="1"/>
      <c r="I6905" s="49"/>
      <c r="J6905" s="50"/>
      <c r="K6905" s="34"/>
      <c r="L6905" s="71"/>
      <c r="M6905" s="51"/>
      <c r="N6905" s="36"/>
    </row>
    <row r="6906" spans="1:14" x14ac:dyDescent="0.25">
      <c r="A6906" s="30"/>
      <c r="B6906" s="31"/>
      <c r="C6906" s="32"/>
      <c r="D6906" s="33"/>
      <c r="E6906" s="52"/>
      <c r="F6906" s="52"/>
      <c r="G6906" s="48"/>
      <c r="H6906" s="1"/>
      <c r="I6906" s="49"/>
      <c r="J6906" s="50"/>
      <c r="K6906" s="34"/>
      <c r="L6906" s="71"/>
      <c r="M6906" s="51"/>
      <c r="N6906" s="36"/>
    </row>
    <row r="6907" spans="1:14" x14ac:dyDescent="0.25">
      <c r="A6907" s="30"/>
      <c r="B6907" s="31"/>
      <c r="C6907" s="32"/>
      <c r="D6907" s="33"/>
      <c r="E6907" s="52"/>
      <c r="F6907" s="52"/>
      <c r="G6907" s="48"/>
      <c r="H6907" s="1"/>
      <c r="I6907" s="49"/>
      <c r="J6907" s="50"/>
      <c r="K6907" s="34"/>
      <c r="L6907" s="71"/>
      <c r="M6907" s="51"/>
      <c r="N6907" s="36"/>
    </row>
    <row r="6908" spans="1:14" x14ac:dyDescent="0.25">
      <c r="A6908" s="30"/>
      <c r="B6908" s="31"/>
      <c r="C6908" s="32"/>
      <c r="D6908" s="33"/>
      <c r="E6908" s="52"/>
      <c r="F6908" s="52"/>
      <c r="G6908" s="48"/>
      <c r="H6908" s="1"/>
      <c r="I6908" s="49"/>
      <c r="J6908" s="50"/>
      <c r="K6908" s="34"/>
      <c r="L6908" s="71"/>
      <c r="M6908" s="51"/>
      <c r="N6908" s="36"/>
    </row>
    <row r="6909" spans="1:14" x14ac:dyDescent="0.25">
      <c r="A6909" s="30"/>
      <c r="B6909" s="31"/>
      <c r="C6909" s="32"/>
      <c r="D6909" s="33"/>
      <c r="E6909" s="52"/>
      <c r="F6909" s="52"/>
      <c r="G6909" s="48"/>
      <c r="H6909" s="1"/>
      <c r="I6909" s="49"/>
      <c r="J6909" s="50"/>
      <c r="K6909" s="34"/>
      <c r="L6909" s="71"/>
      <c r="M6909" s="51"/>
      <c r="N6909" s="36"/>
    </row>
    <row r="6910" spans="1:14" x14ac:dyDescent="0.25">
      <c r="A6910" s="30"/>
      <c r="B6910" s="31"/>
      <c r="C6910" s="32"/>
      <c r="D6910" s="33"/>
      <c r="E6910" s="52"/>
      <c r="F6910" s="52"/>
      <c r="G6910" s="48"/>
      <c r="H6910" s="1"/>
      <c r="I6910" s="49"/>
      <c r="J6910" s="50"/>
      <c r="K6910" s="34"/>
      <c r="L6910" s="71"/>
      <c r="M6910" s="51"/>
      <c r="N6910" s="36"/>
    </row>
    <row r="6911" spans="1:14" x14ac:dyDescent="0.25">
      <c r="A6911" s="30"/>
      <c r="B6911" s="31"/>
      <c r="C6911" s="32"/>
      <c r="D6911" s="33"/>
      <c r="E6911" s="52"/>
      <c r="F6911" s="52"/>
      <c r="G6911" s="48"/>
      <c r="H6911" s="1"/>
      <c r="I6911" s="49"/>
      <c r="J6911" s="50"/>
      <c r="K6911" s="34"/>
      <c r="L6911" s="71"/>
      <c r="M6911" s="51"/>
      <c r="N6911" s="36"/>
    </row>
    <row r="6912" spans="1:14" x14ac:dyDescent="0.25">
      <c r="A6912" s="30"/>
      <c r="B6912" s="31"/>
      <c r="C6912" s="32"/>
      <c r="D6912" s="33"/>
      <c r="E6912" s="52"/>
      <c r="F6912" s="52"/>
      <c r="G6912" s="48"/>
      <c r="H6912" s="1"/>
      <c r="I6912" s="49"/>
      <c r="J6912" s="50"/>
      <c r="K6912" s="34"/>
      <c r="L6912" s="71"/>
      <c r="M6912" s="51"/>
      <c r="N6912" s="36"/>
    </row>
    <row r="6913" spans="1:14" x14ac:dyDescent="0.25">
      <c r="A6913" s="30"/>
      <c r="B6913" s="31"/>
      <c r="C6913" s="32"/>
      <c r="D6913" s="33"/>
      <c r="E6913" s="52"/>
      <c r="F6913" s="52"/>
      <c r="G6913" s="48"/>
      <c r="H6913" s="1"/>
      <c r="I6913" s="49"/>
      <c r="J6913" s="50"/>
      <c r="K6913" s="34"/>
      <c r="L6913" s="71"/>
      <c r="M6913" s="51"/>
      <c r="N6913" s="36"/>
    </row>
    <row r="6914" spans="1:14" x14ac:dyDescent="0.25">
      <c r="A6914" s="30"/>
      <c r="B6914" s="31"/>
      <c r="C6914" s="32"/>
      <c r="D6914" s="33"/>
      <c r="E6914" s="52"/>
      <c r="F6914" s="52"/>
      <c r="G6914" s="48"/>
      <c r="H6914" s="1"/>
      <c r="I6914" s="49"/>
      <c r="J6914" s="50"/>
      <c r="K6914" s="34"/>
      <c r="L6914" s="71"/>
      <c r="M6914" s="51"/>
      <c r="N6914" s="36"/>
    </row>
    <row r="6915" spans="1:14" x14ac:dyDescent="0.25">
      <c r="A6915" s="30"/>
      <c r="B6915" s="31"/>
      <c r="C6915" s="32"/>
      <c r="D6915" s="33"/>
      <c r="E6915" s="52"/>
      <c r="F6915" s="52"/>
      <c r="G6915" s="48"/>
      <c r="H6915" s="1"/>
      <c r="I6915" s="49"/>
      <c r="J6915" s="50"/>
      <c r="K6915" s="34"/>
      <c r="L6915" s="71"/>
      <c r="M6915" s="51"/>
      <c r="N6915" s="36"/>
    </row>
    <row r="6916" spans="1:14" x14ac:dyDescent="0.25">
      <c r="A6916" s="30"/>
      <c r="B6916" s="31"/>
      <c r="C6916" s="32"/>
      <c r="D6916" s="33"/>
      <c r="E6916" s="52"/>
      <c r="F6916" s="52"/>
      <c r="G6916" s="48"/>
      <c r="H6916" s="1"/>
      <c r="I6916" s="49"/>
      <c r="J6916" s="50"/>
      <c r="K6916" s="34"/>
      <c r="L6916" s="71"/>
      <c r="M6916" s="51"/>
      <c r="N6916" s="36"/>
    </row>
    <row r="6917" spans="1:14" x14ac:dyDescent="0.25">
      <c r="A6917" s="30"/>
      <c r="B6917" s="31"/>
      <c r="C6917" s="32"/>
      <c r="D6917" s="33"/>
      <c r="E6917" s="52"/>
      <c r="F6917" s="52"/>
      <c r="G6917" s="48"/>
      <c r="H6917" s="1"/>
      <c r="I6917" s="49"/>
      <c r="J6917" s="50"/>
      <c r="K6917" s="34"/>
      <c r="L6917" s="71"/>
      <c r="M6917" s="51"/>
      <c r="N6917" s="36"/>
    </row>
    <row r="6918" spans="1:14" x14ac:dyDescent="0.25">
      <c r="A6918" s="30"/>
      <c r="B6918" s="31"/>
      <c r="C6918" s="32"/>
      <c r="D6918" s="33"/>
      <c r="E6918" s="52"/>
      <c r="F6918" s="52"/>
      <c r="G6918" s="48"/>
      <c r="H6918" s="1"/>
      <c r="I6918" s="49"/>
      <c r="J6918" s="50"/>
      <c r="K6918" s="34"/>
      <c r="L6918" s="71"/>
      <c r="M6918" s="51"/>
      <c r="N6918" s="36"/>
    </row>
    <row r="6919" spans="1:14" x14ac:dyDescent="0.25">
      <c r="A6919" s="30"/>
      <c r="B6919" s="31"/>
      <c r="C6919" s="32"/>
      <c r="D6919" s="33"/>
      <c r="E6919" s="52"/>
      <c r="F6919" s="52"/>
      <c r="G6919" s="48"/>
      <c r="H6919" s="1"/>
      <c r="I6919" s="49"/>
      <c r="J6919" s="50"/>
      <c r="K6919" s="34"/>
      <c r="L6919" s="71"/>
      <c r="M6919" s="51"/>
      <c r="N6919" s="36"/>
    </row>
    <row r="6920" spans="1:14" x14ac:dyDescent="0.25">
      <c r="A6920" s="30"/>
      <c r="B6920" s="31"/>
      <c r="C6920" s="32"/>
      <c r="D6920" s="33"/>
      <c r="E6920" s="52"/>
      <c r="F6920" s="52"/>
      <c r="G6920" s="48"/>
      <c r="H6920" s="1"/>
      <c r="I6920" s="49"/>
      <c r="J6920" s="50"/>
      <c r="K6920" s="34"/>
      <c r="L6920" s="71"/>
      <c r="M6920" s="51"/>
      <c r="N6920" s="36"/>
    </row>
    <row r="6921" spans="1:14" x14ac:dyDescent="0.25">
      <c r="A6921" s="30"/>
      <c r="B6921" s="31"/>
      <c r="C6921" s="32"/>
      <c r="D6921" s="33"/>
      <c r="E6921" s="52"/>
      <c r="F6921" s="52"/>
      <c r="G6921" s="48"/>
      <c r="H6921" s="1"/>
      <c r="I6921" s="49"/>
      <c r="J6921" s="50"/>
      <c r="K6921" s="34"/>
      <c r="L6921" s="71"/>
      <c r="M6921" s="51"/>
      <c r="N6921" s="36"/>
    </row>
    <row r="6922" spans="1:14" x14ac:dyDescent="0.25">
      <c r="A6922" s="30"/>
      <c r="B6922" s="31"/>
      <c r="C6922" s="32"/>
      <c r="D6922" s="33"/>
      <c r="E6922" s="52"/>
      <c r="F6922" s="52"/>
      <c r="G6922" s="48"/>
      <c r="H6922" s="1"/>
      <c r="I6922" s="49"/>
      <c r="J6922" s="50"/>
      <c r="K6922" s="34"/>
      <c r="L6922" s="71"/>
      <c r="M6922" s="51"/>
      <c r="N6922" s="36"/>
    </row>
    <row r="6923" spans="1:14" x14ac:dyDescent="0.25">
      <c r="A6923" s="30"/>
      <c r="B6923" s="31"/>
      <c r="C6923" s="32"/>
      <c r="D6923" s="33"/>
      <c r="E6923" s="52"/>
      <c r="F6923" s="52"/>
      <c r="G6923" s="48"/>
      <c r="H6923" s="1"/>
      <c r="I6923" s="49"/>
      <c r="J6923" s="50"/>
      <c r="K6923" s="34"/>
      <c r="L6923" s="71"/>
      <c r="M6923" s="51"/>
      <c r="N6923" s="36"/>
    </row>
    <row r="6924" spans="1:14" x14ac:dyDescent="0.25">
      <c r="A6924" s="30"/>
      <c r="B6924" s="31"/>
      <c r="C6924" s="32"/>
      <c r="D6924" s="33"/>
      <c r="E6924" s="52"/>
      <c r="F6924" s="52"/>
      <c r="G6924" s="48"/>
      <c r="H6924" s="1"/>
      <c r="I6924" s="49"/>
      <c r="J6924" s="50"/>
      <c r="K6924" s="34"/>
      <c r="L6924" s="71"/>
      <c r="M6924" s="51"/>
      <c r="N6924" s="36"/>
    </row>
    <row r="6925" spans="1:14" x14ac:dyDescent="0.25">
      <c r="A6925" s="30"/>
      <c r="B6925" s="31"/>
      <c r="C6925" s="32"/>
      <c r="D6925" s="33"/>
      <c r="E6925" s="52"/>
      <c r="F6925" s="52"/>
      <c r="G6925" s="48"/>
      <c r="H6925" s="1"/>
      <c r="I6925" s="49"/>
      <c r="J6925" s="50"/>
      <c r="K6925" s="34"/>
      <c r="L6925" s="71"/>
      <c r="M6925" s="51"/>
      <c r="N6925" s="36"/>
    </row>
    <row r="6926" spans="1:14" x14ac:dyDescent="0.25">
      <c r="A6926" s="30"/>
      <c r="B6926" s="31"/>
      <c r="C6926" s="32"/>
      <c r="D6926" s="33"/>
      <c r="E6926" s="52"/>
      <c r="F6926" s="52"/>
      <c r="G6926" s="48"/>
      <c r="H6926" s="1"/>
      <c r="I6926" s="49"/>
      <c r="J6926" s="50"/>
      <c r="K6926" s="34"/>
      <c r="L6926" s="71"/>
      <c r="M6926" s="51"/>
      <c r="N6926" s="36"/>
    </row>
    <row r="6927" spans="1:14" x14ac:dyDescent="0.25">
      <c r="A6927" s="30"/>
      <c r="B6927" s="31"/>
      <c r="C6927" s="32"/>
      <c r="D6927" s="33"/>
      <c r="E6927" s="52"/>
      <c r="F6927" s="52"/>
      <c r="G6927" s="48"/>
      <c r="H6927" s="1"/>
      <c r="I6927" s="49"/>
      <c r="J6927" s="50"/>
      <c r="K6927" s="34"/>
      <c r="L6927" s="71"/>
      <c r="M6927" s="51"/>
      <c r="N6927" s="36"/>
    </row>
    <row r="6928" spans="1:14" x14ac:dyDescent="0.25">
      <c r="A6928" s="30"/>
      <c r="B6928" s="31"/>
      <c r="C6928" s="32"/>
      <c r="D6928" s="33"/>
      <c r="E6928" s="52"/>
      <c r="F6928" s="52"/>
      <c r="G6928" s="48"/>
      <c r="H6928" s="1"/>
      <c r="I6928" s="49"/>
      <c r="J6928" s="50"/>
      <c r="K6928" s="34"/>
      <c r="L6928" s="71"/>
      <c r="M6928" s="51"/>
      <c r="N6928" s="36"/>
    </row>
    <row r="6929" spans="1:14" x14ac:dyDescent="0.25">
      <c r="A6929" s="30"/>
      <c r="B6929" s="31"/>
      <c r="C6929" s="32"/>
      <c r="D6929" s="33"/>
      <c r="E6929" s="52"/>
      <c r="F6929" s="52"/>
      <c r="G6929" s="48"/>
      <c r="H6929" s="1"/>
      <c r="I6929" s="49"/>
      <c r="J6929" s="50"/>
      <c r="K6929" s="34"/>
      <c r="L6929" s="71"/>
      <c r="M6929" s="51"/>
      <c r="N6929" s="36"/>
    </row>
    <row r="6930" spans="1:14" x14ac:dyDescent="0.25">
      <c r="A6930" s="30"/>
      <c r="B6930" s="31"/>
      <c r="C6930" s="32"/>
      <c r="D6930" s="33"/>
      <c r="E6930" s="52"/>
      <c r="F6930" s="52"/>
      <c r="G6930" s="48"/>
      <c r="H6930" s="1"/>
      <c r="I6930" s="49"/>
      <c r="J6930" s="50"/>
      <c r="K6930" s="34"/>
      <c r="L6930" s="71"/>
      <c r="M6930" s="51"/>
      <c r="N6930" s="36"/>
    </row>
    <row r="6931" spans="1:14" x14ac:dyDescent="0.25">
      <c r="A6931" s="30"/>
      <c r="B6931" s="31"/>
      <c r="C6931" s="32"/>
      <c r="D6931" s="33"/>
      <c r="E6931" s="52"/>
      <c r="F6931" s="52"/>
      <c r="G6931" s="48"/>
      <c r="H6931" s="1"/>
      <c r="I6931" s="49"/>
      <c r="J6931" s="50"/>
      <c r="K6931" s="34"/>
      <c r="L6931" s="71"/>
      <c r="M6931" s="51"/>
      <c r="N6931" s="36"/>
    </row>
    <row r="6932" spans="1:14" x14ac:dyDescent="0.25">
      <c r="A6932" s="30"/>
      <c r="B6932" s="31"/>
      <c r="C6932" s="32"/>
      <c r="D6932" s="33"/>
      <c r="E6932" s="52"/>
      <c r="F6932" s="52"/>
      <c r="G6932" s="48"/>
      <c r="H6932" s="1"/>
      <c r="I6932" s="49"/>
      <c r="J6932" s="50"/>
      <c r="K6932" s="34"/>
      <c r="L6932" s="71"/>
      <c r="M6932" s="51"/>
      <c r="N6932" s="36"/>
    </row>
    <row r="6933" spans="1:14" x14ac:dyDescent="0.25">
      <c r="A6933" s="30"/>
      <c r="B6933" s="31"/>
      <c r="C6933" s="32"/>
      <c r="D6933" s="33"/>
      <c r="E6933" s="52"/>
      <c r="F6933" s="52"/>
      <c r="G6933" s="48"/>
      <c r="H6933" s="1"/>
      <c r="I6933" s="49"/>
      <c r="J6933" s="50"/>
      <c r="K6933" s="34"/>
      <c r="L6933" s="71"/>
      <c r="M6933" s="51"/>
      <c r="N6933" s="36"/>
    </row>
    <row r="6934" spans="1:14" x14ac:dyDescent="0.25">
      <c r="A6934" s="30"/>
      <c r="B6934" s="31"/>
      <c r="C6934" s="32"/>
      <c r="D6934" s="33"/>
      <c r="E6934" s="52"/>
      <c r="F6934" s="52"/>
      <c r="G6934" s="48"/>
      <c r="H6934" s="1"/>
      <c r="I6934" s="49"/>
      <c r="J6934" s="50"/>
      <c r="K6934" s="34"/>
      <c r="L6934" s="71"/>
      <c r="M6934" s="51"/>
      <c r="N6934" s="36"/>
    </row>
    <row r="6935" spans="1:14" x14ac:dyDescent="0.25">
      <c r="A6935" s="30"/>
      <c r="B6935" s="31"/>
      <c r="C6935" s="32"/>
      <c r="D6935" s="33"/>
      <c r="E6935" s="52"/>
      <c r="F6935" s="52"/>
      <c r="G6935" s="48"/>
      <c r="H6935" s="1"/>
      <c r="I6935" s="49"/>
      <c r="J6935" s="50"/>
      <c r="K6935" s="34"/>
      <c r="L6935" s="71"/>
      <c r="M6935" s="51"/>
      <c r="N6935" s="36"/>
    </row>
    <row r="6936" spans="1:14" x14ac:dyDescent="0.25">
      <c r="A6936" s="30"/>
      <c r="B6936" s="31"/>
      <c r="C6936" s="32"/>
      <c r="D6936" s="33"/>
      <c r="E6936" s="52"/>
      <c r="F6936" s="52"/>
      <c r="G6936" s="48"/>
      <c r="H6936" s="1"/>
      <c r="I6936" s="49"/>
      <c r="J6936" s="50"/>
      <c r="K6936" s="34"/>
      <c r="L6936" s="71"/>
      <c r="M6936" s="51"/>
      <c r="N6936" s="36"/>
    </row>
    <row r="6937" spans="1:14" x14ac:dyDescent="0.25">
      <c r="A6937" s="30"/>
      <c r="B6937" s="31"/>
      <c r="C6937" s="32"/>
      <c r="D6937" s="33"/>
      <c r="E6937" s="52"/>
      <c r="F6937" s="52"/>
      <c r="G6937" s="48"/>
      <c r="H6937" s="1"/>
      <c r="I6937" s="49"/>
      <c r="J6937" s="50"/>
      <c r="K6937" s="34"/>
      <c r="L6937" s="71"/>
      <c r="M6937" s="51"/>
      <c r="N6937" s="36"/>
    </row>
    <row r="6938" spans="1:14" x14ac:dyDescent="0.25">
      <c r="A6938" s="30"/>
      <c r="B6938" s="31"/>
      <c r="C6938" s="32"/>
      <c r="D6938" s="33"/>
      <c r="E6938" s="52"/>
      <c r="F6938" s="52"/>
      <c r="G6938" s="48"/>
      <c r="H6938" s="1"/>
      <c r="I6938" s="49"/>
      <c r="J6938" s="50"/>
      <c r="K6938" s="34"/>
      <c r="L6938" s="71"/>
      <c r="M6938" s="51"/>
      <c r="N6938" s="36"/>
    </row>
    <row r="6939" spans="1:14" x14ac:dyDescent="0.25">
      <c r="A6939" s="30"/>
      <c r="B6939" s="31"/>
      <c r="C6939" s="32"/>
      <c r="D6939" s="33"/>
      <c r="E6939" s="52"/>
      <c r="F6939" s="52"/>
      <c r="G6939" s="48"/>
      <c r="H6939" s="1"/>
      <c r="I6939" s="49"/>
      <c r="J6939" s="50"/>
      <c r="K6939" s="34"/>
      <c r="L6939" s="71"/>
      <c r="M6939" s="51"/>
      <c r="N6939" s="36"/>
    </row>
    <row r="6940" spans="1:14" x14ac:dyDescent="0.25">
      <c r="A6940" s="30"/>
      <c r="B6940" s="31"/>
      <c r="C6940" s="32"/>
      <c r="D6940" s="33"/>
      <c r="E6940" s="52"/>
      <c r="F6940" s="52"/>
      <c r="G6940" s="48"/>
      <c r="H6940" s="1"/>
      <c r="I6940" s="49"/>
      <c r="J6940" s="50"/>
      <c r="K6940" s="34"/>
      <c r="L6940" s="71"/>
      <c r="M6940" s="51"/>
      <c r="N6940" s="36"/>
    </row>
    <row r="6941" spans="1:14" x14ac:dyDescent="0.25">
      <c r="A6941" s="30"/>
      <c r="B6941" s="31"/>
      <c r="C6941" s="32"/>
      <c r="D6941" s="33"/>
      <c r="E6941" s="52"/>
      <c r="F6941" s="52"/>
      <c r="G6941" s="48"/>
      <c r="H6941" s="1"/>
      <c r="I6941" s="49"/>
      <c r="J6941" s="50"/>
      <c r="K6941" s="34"/>
      <c r="L6941" s="71"/>
      <c r="M6941" s="51"/>
      <c r="N6941" s="36"/>
    </row>
    <row r="6942" spans="1:14" x14ac:dyDescent="0.25">
      <c r="A6942" s="30"/>
      <c r="B6942" s="31"/>
      <c r="C6942" s="32"/>
      <c r="D6942" s="33"/>
      <c r="E6942" s="52"/>
      <c r="F6942" s="52"/>
      <c r="G6942" s="48"/>
      <c r="H6942" s="1"/>
      <c r="I6942" s="49"/>
      <c r="J6942" s="50"/>
      <c r="K6942" s="34"/>
      <c r="L6942" s="71"/>
      <c r="M6942" s="51"/>
      <c r="N6942" s="36"/>
    </row>
    <row r="6943" spans="1:14" x14ac:dyDescent="0.25">
      <c r="A6943" s="30"/>
      <c r="B6943" s="31"/>
      <c r="C6943" s="32"/>
      <c r="D6943" s="33"/>
      <c r="E6943" s="52"/>
      <c r="F6943" s="52"/>
      <c r="G6943" s="48"/>
      <c r="H6943" s="1"/>
      <c r="I6943" s="49"/>
      <c r="J6943" s="50"/>
      <c r="K6943" s="34"/>
      <c r="L6943" s="71"/>
      <c r="M6943" s="51"/>
      <c r="N6943" s="36"/>
    </row>
    <row r="6944" spans="1:14" x14ac:dyDescent="0.25">
      <c r="A6944" s="30"/>
      <c r="B6944" s="31"/>
      <c r="C6944" s="32"/>
      <c r="D6944" s="33"/>
      <c r="E6944" s="52"/>
      <c r="F6944" s="52"/>
      <c r="G6944" s="48"/>
      <c r="H6944" s="1"/>
      <c r="I6944" s="49"/>
      <c r="J6944" s="50"/>
      <c r="K6944" s="34"/>
      <c r="L6944" s="71"/>
      <c r="M6944" s="51"/>
      <c r="N6944" s="36"/>
    </row>
    <row r="6945" spans="1:14" x14ac:dyDescent="0.25">
      <c r="A6945" s="30"/>
      <c r="B6945" s="31"/>
      <c r="C6945" s="32"/>
      <c r="D6945" s="33"/>
      <c r="E6945" s="52"/>
      <c r="F6945" s="52"/>
      <c r="G6945" s="48"/>
      <c r="H6945" s="1"/>
      <c r="I6945" s="49"/>
      <c r="J6945" s="50"/>
      <c r="K6945" s="34"/>
      <c r="L6945" s="71"/>
      <c r="M6945" s="51"/>
      <c r="N6945" s="36"/>
    </row>
    <row r="6946" spans="1:14" x14ac:dyDescent="0.25">
      <c r="A6946" s="30"/>
      <c r="B6946" s="31"/>
      <c r="C6946" s="32"/>
      <c r="D6946" s="33"/>
      <c r="E6946" s="52"/>
      <c r="F6946" s="52"/>
      <c r="G6946" s="48"/>
      <c r="H6946" s="1"/>
      <c r="I6946" s="49"/>
      <c r="J6946" s="50"/>
      <c r="K6946" s="34"/>
      <c r="L6946" s="71"/>
      <c r="M6946" s="51"/>
      <c r="N6946" s="36"/>
    </row>
    <row r="6947" spans="1:14" x14ac:dyDescent="0.25">
      <c r="A6947" s="30"/>
      <c r="B6947" s="31"/>
      <c r="C6947" s="32"/>
      <c r="D6947" s="33"/>
      <c r="E6947" s="52"/>
      <c r="F6947" s="52"/>
      <c r="G6947" s="48"/>
      <c r="H6947" s="1"/>
      <c r="I6947" s="49"/>
      <c r="J6947" s="50"/>
      <c r="K6947" s="34"/>
      <c r="L6947" s="71"/>
      <c r="M6947" s="51"/>
      <c r="N6947" s="36"/>
    </row>
    <row r="6948" spans="1:14" x14ac:dyDescent="0.25">
      <c r="A6948" s="30"/>
      <c r="B6948" s="31"/>
      <c r="C6948" s="32"/>
      <c r="D6948" s="33"/>
      <c r="E6948" s="52"/>
      <c r="F6948" s="52"/>
      <c r="G6948" s="48"/>
      <c r="H6948" s="1"/>
      <c r="I6948" s="49"/>
      <c r="J6948" s="50"/>
      <c r="K6948" s="34"/>
      <c r="L6948" s="71"/>
      <c r="M6948" s="51"/>
      <c r="N6948" s="36"/>
    </row>
    <row r="6949" spans="1:14" x14ac:dyDescent="0.25">
      <c r="A6949" s="30"/>
      <c r="B6949" s="31"/>
      <c r="C6949" s="32"/>
      <c r="D6949" s="33"/>
      <c r="E6949" s="52"/>
      <c r="F6949" s="52"/>
      <c r="G6949" s="48"/>
      <c r="H6949" s="1"/>
      <c r="I6949" s="49"/>
      <c r="J6949" s="50"/>
      <c r="K6949" s="34"/>
      <c r="L6949" s="71"/>
      <c r="M6949" s="51"/>
      <c r="N6949" s="36"/>
    </row>
    <row r="6950" spans="1:14" x14ac:dyDescent="0.25">
      <c r="A6950" s="30"/>
      <c r="B6950" s="31"/>
      <c r="C6950" s="32"/>
      <c r="D6950" s="33"/>
      <c r="E6950" s="52"/>
      <c r="F6950" s="52"/>
      <c r="G6950" s="48"/>
      <c r="H6950" s="1"/>
      <c r="I6950" s="49"/>
      <c r="J6950" s="50"/>
      <c r="K6950" s="34"/>
      <c r="L6950" s="71"/>
      <c r="M6950" s="51"/>
      <c r="N6950" s="36"/>
    </row>
    <row r="6951" spans="1:14" x14ac:dyDescent="0.25">
      <c r="A6951" s="30"/>
      <c r="B6951" s="31"/>
      <c r="C6951" s="32"/>
      <c r="D6951" s="33"/>
      <c r="E6951" s="52"/>
      <c r="F6951" s="52"/>
      <c r="G6951" s="48"/>
      <c r="H6951" s="1"/>
      <c r="I6951" s="49"/>
      <c r="J6951" s="50"/>
      <c r="K6951" s="34"/>
      <c r="L6951" s="71"/>
      <c r="M6951" s="51"/>
      <c r="N6951" s="36"/>
    </row>
    <row r="6952" spans="1:14" x14ac:dyDescent="0.25">
      <c r="A6952" s="30"/>
      <c r="B6952" s="31"/>
      <c r="C6952" s="32"/>
      <c r="D6952" s="33"/>
      <c r="E6952" s="52"/>
      <c r="F6952" s="52"/>
      <c r="G6952" s="48"/>
      <c r="H6952" s="1"/>
      <c r="I6952" s="49"/>
      <c r="J6952" s="50"/>
      <c r="K6952" s="34"/>
      <c r="L6952" s="71"/>
      <c r="M6952" s="51"/>
      <c r="N6952" s="36"/>
    </row>
    <row r="6953" spans="1:14" x14ac:dyDescent="0.25">
      <c r="A6953" s="30"/>
      <c r="B6953" s="31"/>
      <c r="C6953" s="32"/>
      <c r="D6953" s="33"/>
      <c r="E6953" s="52"/>
      <c r="F6953" s="52"/>
      <c r="G6953" s="48"/>
      <c r="H6953" s="1"/>
      <c r="I6953" s="49"/>
      <c r="J6953" s="50"/>
      <c r="K6953" s="34"/>
      <c r="L6953" s="71"/>
      <c r="M6953" s="51"/>
      <c r="N6953" s="36"/>
    </row>
    <row r="6954" spans="1:14" x14ac:dyDescent="0.25">
      <c r="A6954" s="30"/>
      <c r="B6954" s="31"/>
      <c r="C6954" s="32"/>
      <c r="D6954" s="33"/>
      <c r="E6954" s="52"/>
      <c r="F6954" s="52"/>
      <c r="G6954" s="48"/>
      <c r="H6954" s="1"/>
      <c r="I6954" s="49"/>
      <c r="J6954" s="50"/>
      <c r="K6954" s="34"/>
      <c r="L6954" s="71"/>
      <c r="M6954" s="51"/>
      <c r="N6954" s="36"/>
    </row>
    <row r="6955" spans="1:14" x14ac:dyDescent="0.25">
      <c r="A6955" s="30"/>
      <c r="B6955" s="31"/>
      <c r="C6955" s="32"/>
      <c r="D6955" s="33"/>
      <c r="E6955" s="52"/>
      <c r="F6955" s="52"/>
      <c r="G6955" s="48"/>
      <c r="H6955" s="1"/>
      <c r="I6955" s="49"/>
      <c r="J6955" s="50"/>
      <c r="K6955" s="34"/>
      <c r="L6955" s="71"/>
      <c r="M6955" s="51"/>
      <c r="N6955" s="36"/>
    </row>
    <row r="6956" spans="1:14" x14ac:dyDescent="0.25">
      <c r="A6956" s="30"/>
      <c r="B6956" s="31"/>
      <c r="C6956" s="32"/>
      <c r="D6956" s="33"/>
      <c r="E6956" s="52"/>
      <c r="F6956" s="52"/>
      <c r="G6956" s="48"/>
      <c r="H6956" s="1"/>
      <c r="I6956" s="49"/>
      <c r="J6956" s="50"/>
      <c r="K6956" s="34"/>
      <c r="L6956" s="71"/>
      <c r="M6956" s="51"/>
      <c r="N6956" s="36"/>
    </row>
    <row r="6957" spans="1:14" x14ac:dyDescent="0.25">
      <c r="A6957" s="30"/>
      <c r="B6957" s="31"/>
      <c r="C6957" s="32"/>
      <c r="D6957" s="33"/>
      <c r="E6957" s="52"/>
      <c r="F6957" s="52"/>
      <c r="G6957" s="48"/>
      <c r="H6957" s="1"/>
      <c r="I6957" s="49"/>
      <c r="J6957" s="50"/>
      <c r="K6957" s="34"/>
      <c r="L6957" s="71"/>
      <c r="M6957" s="51"/>
      <c r="N6957" s="36"/>
    </row>
    <row r="6958" spans="1:14" x14ac:dyDescent="0.25">
      <c r="A6958" s="30"/>
      <c r="B6958" s="31"/>
      <c r="C6958" s="32"/>
      <c r="D6958" s="33"/>
      <c r="E6958" s="52"/>
      <c r="F6958" s="52"/>
      <c r="G6958" s="48"/>
      <c r="H6958" s="1"/>
      <c r="I6958" s="49"/>
      <c r="J6958" s="50"/>
      <c r="K6958" s="34"/>
      <c r="L6958" s="71"/>
      <c r="M6958" s="51"/>
      <c r="N6958" s="36"/>
    </row>
    <row r="6959" spans="1:14" x14ac:dyDescent="0.25">
      <c r="A6959" s="30"/>
      <c r="B6959" s="31"/>
      <c r="C6959" s="32"/>
      <c r="D6959" s="33"/>
      <c r="E6959" s="52"/>
      <c r="F6959" s="52"/>
      <c r="G6959" s="48"/>
      <c r="H6959" s="1"/>
      <c r="I6959" s="49"/>
      <c r="J6959" s="50"/>
      <c r="K6959" s="34"/>
      <c r="L6959" s="71"/>
      <c r="M6959" s="51"/>
      <c r="N6959" s="36"/>
    </row>
    <row r="6960" spans="1:14" x14ac:dyDescent="0.25">
      <c r="A6960" s="30"/>
      <c r="B6960" s="31"/>
      <c r="C6960" s="32"/>
      <c r="D6960" s="33"/>
      <c r="E6960" s="52"/>
      <c r="F6960" s="52"/>
      <c r="G6960" s="48"/>
      <c r="H6960" s="1"/>
      <c r="I6960" s="49"/>
      <c r="J6960" s="50"/>
      <c r="K6960" s="34"/>
      <c r="L6960" s="71"/>
      <c r="M6960" s="51"/>
      <c r="N6960" s="36"/>
    </row>
    <row r="6961" spans="1:14" x14ac:dyDescent="0.25">
      <c r="A6961" s="30"/>
      <c r="B6961" s="31"/>
      <c r="C6961" s="32"/>
      <c r="D6961" s="33"/>
      <c r="E6961" s="52"/>
      <c r="F6961" s="52"/>
      <c r="G6961" s="48"/>
      <c r="H6961" s="1"/>
      <c r="I6961" s="49"/>
      <c r="J6961" s="50"/>
      <c r="K6961" s="34"/>
      <c r="L6961" s="71"/>
      <c r="M6961" s="51"/>
      <c r="N6961" s="36"/>
    </row>
    <row r="6962" spans="1:14" x14ac:dyDescent="0.25">
      <c r="A6962" s="30"/>
      <c r="B6962" s="31"/>
      <c r="C6962" s="32"/>
      <c r="D6962" s="33"/>
      <c r="E6962" s="52"/>
      <c r="F6962" s="52"/>
      <c r="G6962" s="48"/>
      <c r="H6962" s="1"/>
      <c r="I6962" s="49"/>
      <c r="J6962" s="50"/>
      <c r="K6962" s="34"/>
      <c r="L6962" s="71"/>
      <c r="M6962" s="51"/>
      <c r="N6962" s="36"/>
    </row>
    <row r="6963" spans="1:14" x14ac:dyDescent="0.25">
      <c r="A6963" s="30"/>
      <c r="B6963" s="31"/>
      <c r="C6963" s="32"/>
      <c r="D6963" s="33"/>
      <c r="E6963" s="52"/>
      <c r="F6963" s="52"/>
      <c r="G6963" s="48"/>
      <c r="H6963" s="1"/>
      <c r="I6963" s="49"/>
      <c r="J6963" s="50"/>
      <c r="K6963" s="34"/>
      <c r="L6963" s="71"/>
      <c r="M6963" s="51"/>
      <c r="N6963" s="36"/>
    </row>
    <row r="6964" spans="1:14" x14ac:dyDescent="0.25">
      <c r="A6964" s="30"/>
      <c r="B6964" s="31"/>
      <c r="C6964" s="32"/>
      <c r="D6964" s="33"/>
      <c r="E6964" s="52"/>
      <c r="F6964" s="52"/>
      <c r="G6964" s="48"/>
      <c r="H6964" s="1"/>
      <c r="I6964" s="49"/>
      <c r="J6964" s="50"/>
      <c r="K6964" s="34"/>
      <c r="L6964" s="71"/>
      <c r="M6964" s="51"/>
      <c r="N6964" s="36"/>
    </row>
    <row r="6965" spans="1:14" x14ac:dyDescent="0.25">
      <c r="A6965" s="30"/>
      <c r="B6965" s="31"/>
      <c r="C6965" s="32"/>
      <c r="D6965" s="33"/>
      <c r="E6965" s="52"/>
      <c r="F6965" s="52"/>
      <c r="G6965" s="48"/>
      <c r="H6965" s="1"/>
      <c r="I6965" s="49"/>
      <c r="J6965" s="50"/>
      <c r="K6965" s="34"/>
      <c r="L6965" s="71"/>
      <c r="M6965" s="51"/>
      <c r="N6965" s="36"/>
    </row>
    <row r="6966" spans="1:14" x14ac:dyDescent="0.25">
      <c r="A6966" s="30"/>
      <c r="B6966" s="31"/>
      <c r="C6966" s="32"/>
      <c r="D6966" s="33"/>
      <c r="E6966" s="52"/>
      <c r="F6966" s="52"/>
      <c r="G6966" s="48"/>
      <c r="H6966" s="1"/>
      <c r="I6966" s="49"/>
      <c r="J6966" s="50"/>
      <c r="K6966" s="34"/>
      <c r="L6966" s="71"/>
      <c r="M6966" s="51"/>
      <c r="N6966" s="36"/>
    </row>
    <row r="6967" spans="1:14" x14ac:dyDescent="0.25">
      <c r="A6967" s="30"/>
      <c r="B6967" s="31"/>
      <c r="C6967" s="32"/>
      <c r="D6967" s="33"/>
      <c r="E6967" s="52"/>
      <c r="F6967" s="52"/>
      <c r="G6967" s="48"/>
      <c r="H6967" s="1"/>
      <c r="I6967" s="49"/>
      <c r="J6967" s="50"/>
      <c r="K6967" s="34"/>
      <c r="L6967" s="71"/>
      <c r="M6967" s="51"/>
      <c r="N6967" s="36"/>
    </row>
    <row r="6968" spans="1:14" x14ac:dyDescent="0.25">
      <c r="A6968" s="30"/>
      <c r="B6968" s="31"/>
      <c r="C6968" s="32"/>
      <c r="D6968" s="33"/>
      <c r="E6968" s="52"/>
      <c r="F6968" s="52"/>
      <c r="G6968" s="48"/>
      <c r="H6968" s="1"/>
      <c r="I6968" s="49"/>
      <c r="J6968" s="50"/>
      <c r="K6968" s="34"/>
      <c r="L6968" s="71"/>
      <c r="M6968" s="51"/>
      <c r="N6968" s="36"/>
    </row>
    <row r="6969" spans="1:14" x14ac:dyDescent="0.25">
      <c r="A6969" s="30"/>
      <c r="B6969" s="31"/>
      <c r="C6969" s="32"/>
      <c r="D6969" s="33"/>
      <c r="E6969" s="52"/>
      <c r="F6969" s="52"/>
      <c r="G6969" s="48"/>
      <c r="H6969" s="1"/>
      <c r="I6969" s="49"/>
      <c r="J6969" s="50"/>
      <c r="K6969" s="34"/>
      <c r="L6969" s="71"/>
      <c r="M6969" s="51"/>
      <c r="N6969" s="36"/>
    </row>
    <row r="6970" spans="1:14" x14ac:dyDescent="0.25">
      <c r="A6970" s="30"/>
      <c r="B6970" s="31"/>
      <c r="C6970" s="32"/>
      <c r="D6970" s="33"/>
      <c r="E6970" s="52"/>
      <c r="F6970" s="52"/>
      <c r="G6970" s="48"/>
      <c r="H6970" s="1"/>
      <c r="I6970" s="49"/>
      <c r="J6970" s="50"/>
      <c r="K6970" s="34"/>
      <c r="L6970" s="71"/>
      <c r="M6970" s="51"/>
      <c r="N6970" s="36"/>
    </row>
    <row r="6971" spans="1:14" x14ac:dyDescent="0.25">
      <c r="A6971" s="30"/>
      <c r="B6971" s="31"/>
      <c r="C6971" s="32"/>
      <c r="D6971" s="33"/>
      <c r="E6971" s="52"/>
      <c r="F6971" s="52"/>
      <c r="G6971" s="48"/>
      <c r="H6971" s="1"/>
      <c r="I6971" s="49"/>
      <c r="J6971" s="50"/>
      <c r="K6971" s="34"/>
      <c r="L6971" s="71"/>
      <c r="M6971" s="51"/>
      <c r="N6971" s="36"/>
    </row>
    <row r="6972" spans="1:14" x14ac:dyDescent="0.25">
      <c r="A6972" s="30"/>
      <c r="B6972" s="31"/>
      <c r="C6972" s="32"/>
      <c r="D6972" s="33"/>
      <c r="E6972" s="52"/>
      <c r="F6972" s="52"/>
      <c r="G6972" s="48"/>
      <c r="H6972" s="1"/>
      <c r="I6972" s="49"/>
      <c r="J6972" s="50"/>
      <c r="K6972" s="34"/>
      <c r="L6972" s="71"/>
      <c r="M6972" s="51"/>
      <c r="N6972" s="36"/>
    </row>
    <row r="6973" spans="1:14" x14ac:dyDescent="0.25">
      <c r="A6973" s="30"/>
      <c r="B6973" s="31"/>
      <c r="C6973" s="32"/>
      <c r="D6973" s="33"/>
      <c r="E6973" s="52"/>
      <c r="F6973" s="52"/>
      <c r="G6973" s="48"/>
      <c r="H6973" s="1"/>
      <c r="I6973" s="49"/>
      <c r="J6973" s="50"/>
      <c r="K6973" s="34"/>
      <c r="L6973" s="71"/>
      <c r="M6973" s="51"/>
      <c r="N6973" s="36"/>
    </row>
    <row r="6974" spans="1:14" x14ac:dyDescent="0.25">
      <c r="A6974" s="30"/>
      <c r="B6974" s="31"/>
      <c r="C6974" s="32"/>
      <c r="D6974" s="33"/>
      <c r="E6974" s="52"/>
      <c r="F6974" s="52"/>
      <c r="G6974" s="48"/>
      <c r="H6974" s="1"/>
      <c r="I6974" s="49"/>
      <c r="J6974" s="50"/>
      <c r="K6974" s="34"/>
      <c r="L6974" s="71"/>
      <c r="M6974" s="51"/>
      <c r="N6974" s="36"/>
    </row>
    <row r="6975" spans="1:14" x14ac:dyDescent="0.25">
      <c r="A6975" s="30"/>
      <c r="B6975" s="31"/>
      <c r="C6975" s="32"/>
      <c r="D6975" s="33"/>
      <c r="E6975" s="52"/>
      <c r="F6975" s="52"/>
      <c r="G6975" s="48"/>
      <c r="H6975" s="1"/>
      <c r="I6975" s="49"/>
      <c r="J6975" s="50"/>
      <c r="K6975" s="34"/>
      <c r="L6975" s="71"/>
      <c r="M6975" s="51"/>
      <c r="N6975" s="36"/>
    </row>
    <row r="6976" spans="1:14" x14ac:dyDescent="0.25">
      <c r="A6976" s="30"/>
      <c r="B6976" s="31"/>
      <c r="C6976" s="32"/>
      <c r="D6976" s="33"/>
      <c r="E6976" s="52"/>
      <c r="F6976" s="52"/>
      <c r="G6976" s="48"/>
      <c r="H6976" s="1"/>
      <c r="I6976" s="49"/>
      <c r="J6976" s="50"/>
      <c r="K6976" s="34"/>
      <c r="L6976" s="71"/>
      <c r="M6976" s="51"/>
      <c r="N6976" s="36"/>
    </row>
    <row r="6977" spans="1:14" x14ac:dyDescent="0.25">
      <c r="A6977" s="30"/>
      <c r="B6977" s="31"/>
      <c r="C6977" s="32"/>
      <c r="D6977" s="33"/>
      <c r="E6977" s="52"/>
      <c r="F6977" s="52"/>
      <c r="G6977" s="48"/>
      <c r="H6977" s="1"/>
      <c r="I6977" s="49"/>
      <c r="J6977" s="50"/>
      <c r="K6977" s="34"/>
      <c r="L6977" s="71"/>
      <c r="M6977" s="51"/>
      <c r="N6977" s="36"/>
    </row>
    <row r="6978" spans="1:14" x14ac:dyDescent="0.25">
      <c r="A6978" s="30"/>
      <c r="B6978" s="31"/>
      <c r="C6978" s="32"/>
      <c r="D6978" s="33"/>
      <c r="E6978" s="52"/>
      <c r="F6978" s="52"/>
      <c r="G6978" s="48"/>
      <c r="H6978" s="1"/>
      <c r="I6978" s="49"/>
      <c r="J6978" s="50"/>
      <c r="K6978" s="34"/>
      <c r="L6978" s="71"/>
      <c r="M6978" s="51"/>
      <c r="N6978" s="36"/>
    </row>
    <row r="6979" spans="1:14" x14ac:dyDescent="0.25">
      <c r="A6979" s="30"/>
      <c r="B6979" s="31"/>
      <c r="C6979" s="32"/>
      <c r="D6979" s="33"/>
      <c r="E6979" s="52"/>
      <c r="F6979" s="52"/>
      <c r="G6979" s="48"/>
      <c r="H6979" s="1"/>
      <c r="I6979" s="49"/>
      <c r="J6979" s="50"/>
      <c r="K6979" s="34"/>
      <c r="L6979" s="71"/>
      <c r="M6979" s="51"/>
      <c r="N6979" s="36"/>
    </row>
    <row r="6980" spans="1:14" x14ac:dyDescent="0.25">
      <c r="A6980" s="30"/>
      <c r="B6980" s="31"/>
      <c r="C6980" s="32"/>
      <c r="D6980" s="33"/>
      <c r="E6980" s="52"/>
      <c r="F6980" s="52"/>
      <c r="G6980" s="48"/>
      <c r="H6980" s="1"/>
      <c r="I6980" s="49"/>
      <c r="J6980" s="50"/>
      <c r="K6980" s="34"/>
      <c r="L6980" s="71"/>
      <c r="M6980" s="51"/>
      <c r="N6980" s="36"/>
    </row>
    <row r="6981" spans="1:14" x14ac:dyDescent="0.25">
      <c r="A6981" s="30"/>
      <c r="B6981" s="31"/>
      <c r="C6981" s="32"/>
      <c r="D6981" s="33"/>
      <c r="E6981" s="52"/>
      <c r="F6981" s="52"/>
      <c r="G6981" s="48"/>
      <c r="H6981" s="1"/>
      <c r="I6981" s="49"/>
      <c r="J6981" s="50"/>
      <c r="K6981" s="34"/>
      <c r="L6981" s="71"/>
      <c r="M6981" s="51"/>
      <c r="N6981" s="36"/>
    </row>
    <row r="6982" spans="1:14" x14ac:dyDescent="0.25">
      <c r="A6982" s="30"/>
      <c r="B6982" s="31"/>
      <c r="C6982" s="32"/>
      <c r="D6982" s="33"/>
      <c r="E6982" s="52"/>
      <c r="F6982" s="52"/>
      <c r="G6982" s="48"/>
      <c r="H6982" s="1"/>
      <c r="I6982" s="49"/>
      <c r="J6982" s="50"/>
      <c r="K6982" s="34"/>
      <c r="L6982" s="71"/>
      <c r="M6982" s="51"/>
      <c r="N6982" s="36"/>
    </row>
    <row r="6983" spans="1:14" x14ac:dyDescent="0.25">
      <c r="A6983" s="30"/>
      <c r="B6983" s="31"/>
      <c r="C6983" s="32"/>
      <c r="D6983" s="33"/>
      <c r="E6983" s="52"/>
      <c r="F6983" s="52"/>
      <c r="G6983" s="48"/>
      <c r="H6983" s="1"/>
      <c r="I6983" s="49"/>
      <c r="J6983" s="50"/>
      <c r="K6983" s="34"/>
      <c r="L6983" s="71"/>
      <c r="M6983" s="51"/>
      <c r="N6983" s="36"/>
    </row>
    <row r="6984" spans="1:14" x14ac:dyDescent="0.25">
      <c r="A6984" s="30"/>
      <c r="B6984" s="31"/>
      <c r="C6984" s="32"/>
      <c r="D6984" s="33"/>
      <c r="E6984" s="52"/>
      <c r="F6984" s="52"/>
      <c r="G6984" s="48"/>
      <c r="H6984" s="1"/>
      <c r="I6984" s="49"/>
      <c r="J6984" s="50"/>
      <c r="K6984" s="34"/>
      <c r="L6984" s="71"/>
      <c r="M6984" s="51"/>
      <c r="N6984" s="36"/>
    </row>
    <row r="6985" spans="1:14" x14ac:dyDescent="0.25">
      <c r="A6985" s="30"/>
      <c r="B6985" s="31"/>
      <c r="C6985" s="32"/>
      <c r="D6985" s="33"/>
      <c r="E6985" s="52"/>
      <c r="F6985" s="52"/>
      <c r="G6985" s="48"/>
      <c r="H6985" s="1"/>
      <c r="I6985" s="49"/>
      <c r="J6985" s="50"/>
      <c r="K6985" s="34"/>
      <c r="L6985" s="71"/>
      <c r="M6985" s="51"/>
      <c r="N6985" s="36"/>
    </row>
    <row r="6986" spans="1:14" x14ac:dyDescent="0.25">
      <c r="A6986" s="30"/>
      <c r="B6986" s="31"/>
      <c r="C6986" s="32"/>
      <c r="D6986" s="33"/>
      <c r="E6986" s="52"/>
      <c r="F6986" s="52"/>
      <c r="G6986" s="48"/>
      <c r="H6986" s="1"/>
      <c r="I6986" s="49"/>
      <c r="J6986" s="50"/>
      <c r="K6986" s="34"/>
      <c r="L6986" s="71"/>
      <c r="M6986" s="51"/>
      <c r="N6986" s="36"/>
    </row>
    <row r="6987" spans="1:14" x14ac:dyDescent="0.25">
      <c r="A6987" s="30"/>
      <c r="B6987" s="31"/>
      <c r="C6987" s="32"/>
      <c r="D6987" s="33"/>
      <c r="E6987" s="52"/>
      <c r="F6987" s="52"/>
      <c r="G6987" s="48"/>
      <c r="H6987" s="1"/>
      <c r="I6987" s="49"/>
      <c r="J6987" s="50"/>
      <c r="K6987" s="34"/>
      <c r="L6987" s="71"/>
      <c r="M6987" s="51"/>
      <c r="N6987" s="36"/>
    </row>
    <row r="6988" spans="1:14" x14ac:dyDescent="0.25">
      <c r="A6988" s="30"/>
      <c r="B6988" s="31"/>
      <c r="C6988" s="32"/>
      <c r="D6988" s="33"/>
      <c r="E6988" s="52"/>
      <c r="F6988" s="52"/>
      <c r="G6988" s="48"/>
      <c r="H6988" s="1"/>
      <c r="I6988" s="49"/>
      <c r="J6988" s="50"/>
      <c r="K6988" s="34"/>
      <c r="L6988" s="71"/>
      <c r="M6988" s="51"/>
      <c r="N6988" s="36"/>
    </row>
    <row r="6989" spans="1:14" x14ac:dyDescent="0.25">
      <c r="A6989" s="30"/>
      <c r="B6989" s="31"/>
      <c r="C6989" s="32"/>
      <c r="D6989" s="33"/>
      <c r="E6989" s="52"/>
      <c r="F6989" s="52"/>
      <c r="G6989" s="48"/>
      <c r="H6989" s="1"/>
      <c r="I6989" s="49"/>
      <c r="J6989" s="50"/>
      <c r="K6989" s="34"/>
      <c r="L6989" s="71"/>
      <c r="M6989" s="51"/>
      <c r="N6989" s="36"/>
    </row>
    <row r="6990" spans="1:14" x14ac:dyDescent="0.25">
      <c r="A6990" s="30"/>
      <c r="B6990" s="31"/>
      <c r="C6990" s="32"/>
      <c r="D6990" s="33"/>
      <c r="E6990" s="52"/>
      <c r="F6990" s="52"/>
      <c r="G6990" s="48"/>
      <c r="H6990" s="1"/>
      <c r="I6990" s="49"/>
      <c r="J6990" s="50"/>
      <c r="K6990" s="34"/>
      <c r="L6990" s="71"/>
      <c r="M6990" s="51"/>
      <c r="N6990" s="36"/>
    </row>
    <row r="6991" spans="1:14" x14ac:dyDescent="0.25">
      <c r="A6991" s="30"/>
      <c r="B6991" s="31"/>
      <c r="C6991" s="32"/>
      <c r="D6991" s="33"/>
      <c r="E6991" s="52"/>
      <c r="F6991" s="52"/>
      <c r="G6991" s="48"/>
      <c r="H6991" s="1"/>
      <c r="I6991" s="49"/>
      <c r="J6991" s="50"/>
      <c r="K6991" s="34"/>
      <c r="L6991" s="71"/>
      <c r="M6991" s="51"/>
      <c r="N6991" s="36"/>
    </row>
    <row r="6992" spans="1:14" x14ac:dyDescent="0.25">
      <c r="A6992" s="30"/>
      <c r="B6992" s="31"/>
      <c r="C6992" s="32"/>
      <c r="D6992" s="33"/>
      <c r="E6992" s="52"/>
      <c r="F6992" s="52"/>
      <c r="G6992" s="48"/>
      <c r="H6992" s="1"/>
      <c r="I6992" s="49"/>
      <c r="J6992" s="50"/>
      <c r="K6992" s="34"/>
      <c r="L6992" s="71"/>
      <c r="M6992" s="51"/>
      <c r="N6992" s="36"/>
    </row>
    <row r="6993" spans="1:14" x14ac:dyDescent="0.25">
      <c r="A6993" s="30"/>
      <c r="B6993" s="31"/>
      <c r="C6993" s="32"/>
      <c r="D6993" s="33"/>
      <c r="E6993" s="52"/>
      <c r="F6993" s="52"/>
      <c r="G6993" s="48"/>
      <c r="H6993" s="1"/>
      <c r="I6993" s="49"/>
      <c r="J6993" s="50"/>
      <c r="K6993" s="34"/>
      <c r="L6993" s="71"/>
      <c r="M6993" s="51"/>
      <c r="N6993" s="36"/>
    </row>
    <row r="6994" spans="1:14" x14ac:dyDescent="0.25">
      <c r="A6994" s="30"/>
      <c r="B6994" s="31"/>
      <c r="C6994" s="32"/>
      <c r="D6994" s="33"/>
      <c r="E6994" s="52"/>
      <c r="F6994" s="52"/>
      <c r="G6994" s="48"/>
      <c r="H6994" s="1"/>
      <c r="I6994" s="49"/>
      <c r="J6994" s="50"/>
      <c r="K6994" s="34"/>
      <c r="L6994" s="71"/>
      <c r="M6994" s="51"/>
      <c r="N6994" s="36"/>
    </row>
    <row r="6995" spans="1:14" x14ac:dyDescent="0.25">
      <c r="A6995" s="30"/>
      <c r="B6995" s="31"/>
      <c r="C6995" s="32"/>
      <c r="D6995" s="33"/>
      <c r="E6995" s="52"/>
      <c r="F6995" s="52"/>
      <c r="G6995" s="48"/>
      <c r="H6995" s="1"/>
      <c r="I6995" s="49"/>
      <c r="J6995" s="50"/>
      <c r="K6995" s="34"/>
      <c r="L6995" s="71"/>
      <c r="M6995" s="51"/>
      <c r="N6995" s="36"/>
    </row>
    <row r="6996" spans="1:14" x14ac:dyDescent="0.25">
      <c r="A6996" s="30"/>
      <c r="B6996" s="31"/>
      <c r="C6996" s="32"/>
      <c r="D6996" s="33"/>
      <c r="E6996" s="52"/>
      <c r="F6996" s="52"/>
      <c r="G6996" s="48"/>
      <c r="H6996" s="1"/>
      <c r="I6996" s="49"/>
      <c r="J6996" s="50"/>
      <c r="K6996" s="34"/>
      <c r="L6996" s="71"/>
      <c r="M6996" s="51"/>
      <c r="N6996" s="36"/>
    </row>
    <row r="6997" spans="1:14" x14ac:dyDescent="0.25">
      <c r="A6997" s="30"/>
      <c r="B6997" s="31"/>
      <c r="C6997" s="32"/>
      <c r="D6997" s="33"/>
      <c r="E6997" s="52"/>
      <c r="F6997" s="52"/>
      <c r="G6997" s="48"/>
      <c r="H6997" s="1"/>
      <c r="I6997" s="49"/>
      <c r="J6997" s="50"/>
      <c r="K6997" s="34"/>
      <c r="L6997" s="71"/>
      <c r="M6997" s="51"/>
      <c r="N6997" s="36"/>
    </row>
    <row r="6998" spans="1:14" x14ac:dyDescent="0.25">
      <c r="A6998" s="30"/>
      <c r="B6998" s="31"/>
      <c r="C6998" s="32"/>
      <c r="D6998" s="33"/>
      <c r="E6998" s="52"/>
      <c r="F6998" s="52"/>
      <c r="G6998" s="48"/>
      <c r="H6998" s="1"/>
      <c r="I6998" s="49"/>
      <c r="J6998" s="50"/>
      <c r="K6998" s="34"/>
      <c r="L6998" s="71"/>
      <c r="M6998" s="51"/>
      <c r="N6998" s="36"/>
    </row>
    <row r="6999" spans="1:14" x14ac:dyDescent="0.25">
      <c r="A6999" s="30"/>
      <c r="B6999" s="31"/>
      <c r="C6999" s="32"/>
      <c r="D6999" s="33"/>
      <c r="E6999" s="52"/>
      <c r="F6999" s="52"/>
      <c r="G6999" s="48"/>
      <c r="H6999" s="1"/>
      <c r="I6999" s="49"/>
      <c r="J6999" s="50"/>
      <c r="K6999" s="34"/>
      <c r="L6999" s="71"/>
      <c r="M6999" s="51"/>
      <c r="N6999" s="36"/>
    </row>
    <row r="7000" spans="1:14" x14ac:dyDescent="0.25">
      <c r="A7000" s="30"/>
      <c r="B7000" s="31"/>
      <c r="C7000" s="32"/>
      <c r="D7000" s="33"/>
      <c r="E7000" s="52"/>
      <c r="F7000" s="52"/>
      <c r="G7000" s="48"/>
      <c r="H7000" s="1"/>
      <c r="I7000" s="49"/>
      <c r="J7000" s="50"/>
      <c r="K7000" s="34"/>
      <c r="L7000" s="71"/>
      <c r="M7000" s="51"/>
      <c r="N7000" s="36"/>
    </row>
    <row r="7001" spans="1:14" x14ac:dyDescent="0.25">
      <c r="A7001" s="30"/>
      <c r="B7001" s="31"/>
      <c r="C7001" s="32"/>
      <c r="D7001" s="33"/>
      <c r="E7001" s="52"/>
      <c r="F7001" s="52"/>
      <c r="G7001" s="48"/>
      <c r="H7001" s="1"/>
      <c r="I7001" s="49"/>
      <c r="J7001" s="50"/>
      <c r="K7001" s="34"/>
      <c r="L7001" s="71"/>
      <c r="M7001" s="51"/>
      <c r="N7001" s="36"/>
    </row>
    <row r="7002" spans="1:14" x14ac:dyDescent="0.25">
      <c r="A7002" s="30"/>
      <c r="B7002" s="31"/>
      <c r="C7002" s="32"/>
      <c r="D7002" s="33"/>
      <c r="E7002" s="52"/>
      <c r="F7002" s="52"/>
      <c r="G7002" s="48"/>
      <c r="H7002" s="1"/>
      <c r="I7002" s="49"/>
      <c r="J7002" s="50"/>
      <c r="K7002" s="34"/>
      <c r="L7002" s="71"/>
      <c r="M7002" s="51"/>
      <c r="N7002" s="36"/>
    </row>
    <row r="7003" spans="1:14" x14ac:dyDescent="0.25">
      <c r="A7003" s="30"/>
      <c r="B7003" s="31"/>
      <c r="C7003" s="32"/>
      <c r="D7003" s="33"/>
      <c r="E7003" s="52"/>
      <c r="F7003" s="52"/>
      <c r="G7003" s="48"/>
      <c r="H7003" s="1"/>
      <c r="I7003" s="49"/>
      <c r="J7003" s="50"/>
      <c r="K7003" s="34"/>
      <c r="L7003" s="71"/>
      <c r="M7003" s="51"/>
      <c r="N7003" s="36"/>
    </row>
    <row r="7004" spans="1:14" x14ac:dyDescent="0.25">
      <c r="A7004" s="30"/>
      <c r="B7004" s="31"/>
      <c r="C7004" s="32"/>
      <c r="D7004" s="33"/>
      <c r="E7004" s="52"/>
      <c r="F7004" s="52"/>
      <c r="G7004" s="48"/>
      <c r="H7004" s="1"/>
      <c r="I7004" s="49"/>
      <c r="J7004" s="50"/>
      <c r="K7004" s="34"/>
      <c r="L7004" s="71"/>
      <c r="M7004" s="51"/>
      <c r="N7004" s="36"/>
    </row>
    <row r="7005" spans="1:14" x14ac:dyDescent="0.25">
      <c r="A7005" s="30"/>
      <c r="B7005" s="31"/>
      <c r="C7005" s="32"/>
      <c r="D7005" s="33"/>
      <c r="E7005" s="52"/>
      <c r="F7005" s="52"/>
      <c r="G7005" s="48"/>
      <c r="H7005" s="1"/>
      <c r="I7005" s="49"/>
      <c r="J7005" s="50"/>
      <c r="K7005" s="34"/>
      <c r="L7005" s="71"/>
      <c r="M7005" s="51"/>
      <c r="N7005" s="36"/>
    </row>
    <row r="7006" spans="1:14" x14ac:dyDescent="0.25">
      <c r="A7006" s="30"/>
      <c r="B7006" s="31"/>
      <c r="C7006" s="32"/>
      <c r="D7006" s="33"/>
      <c r="E7006" s="52"/>
      <c r="F7006" s="52"/>
      <c r="G7006" s="48"/>
      <c r="H7006" s="1"/>
      <c r="I7006" s="49"/>
      <c r="J7006" s="50"/>
      <c r="K7006" s="34"/>
      <c r="L7006" s="71"/>
      <c r="M7006" s="51"/>
      <c r="N7006" s="36"/>
    </row>
    <row r="7007" spans="1:14" x14ac:dyDescent="0.25">
      <c r="A7007" s="30"/>
      <c r="B7007" s="31"/>
      <c r="C7007" s="32"/>
      <c r="D7007" s="33"/>
      <c r="E7007" s="52"/>
      <c r="F7007" s="52"/>
      <c r="G7007" s="48"/>
      <c r="H7007" s="1"/>
      <c r="I7007" s="49"/>
      <c r="J7007" s="50"/>
      <c r="K7007" s="34"/>
      <c r="L7007" s="71"/>
      <c r="M7007" s="51"/>
      <c r="N7007" s="36"/>
    </row>
    <row r="7008" spans="1:14" x14ac:dyDescent="0.25">
      <c r="A7008" s="30"/>
      <c r="B7008" s="31"/>
      <c r="C7008" s="32"/>
      <c r="D7008" s="33"/>
      <c r="E7008" s="52"/>
      <c r="F7008" s="52"/>
      <c r="G7008" s="48"/>
      <c r="H7008" s="1"/>
      <c r="I7008" s="49"/>
      <c r="J7008" s="50"/>
      <c r="K7008" s="34"/>
      <c r="L7008" s="71"/>
      <c r="M7008" s="51"/>
      <c r="N7008" s="36"/>
    </row>
    <row r="7009" spans="1:14" x14ac:dyDescent="0.25">
      <c r="A7009" s="30"/>
      <c r="B7009" s="31"/>
      <c r="C7009" s="32"/>
      <c r="D7009" s="33"/>
      <c r="E7009" s="52"/>
      <c r="F7009" s="52"/>
      <c r="G7009" s="48"/>
      <c r="H7009" s="1"/>
      <c r="I7009" s="49"/>
      <c r="J7009" s="50"/>
      <c r="K7009" s="34"/>
      <c r="L7009" s="71"/>
      <c r="M7009" s="51"/>
      <c r="N7009" s="36"/>
    </row>
    <row r="7010" spans="1:14" x14ac:dyDescent="0.25">
      <c r="A7010" s="30"/>
      <c r="B7010" s="31"/>
      <c r="C7010" s="32"/>
      <c r="D7010" s="33"/>
      <c r="E7010" s="52"/>
      <c r="F7010" s="52"/>
      <c r="G7010" s="48"/>
      <c r="H7010" s="1"/>
      <c r="I7010" s="49"/>
      <c r="J7010" s="50"/>
      <c r="K7010" s="34"/>
      <c r="L7010" s="71"/>
      <c r="M7010" s="51"/>
      <c r="N7010" s="36"/>
    </row>
    <row r="7011" spans="1:14" x14ac:dyDescent="0.25">
      <c r="A7011" s="30"/>
      <c r="B7011" s="31"/>
      <c r="C7011" s="32"/>
      <c r="D7011" s="33"/>
      <c r="E7011" s="52"/>
      <c r="F7011" s="52"/>
      <c r="G7011" s="48"/>
      <c r="H7011" s="1"/>
      <c r="I7011" s="49"/>
      <c r="J7011" s="50"/>
      <c r="K7011" s="34"/>
      <c r="L7011" s="71"/>
      <c r="M7011" s="51"/>
      <c r="N7011" s="36"/>
    </row>
    <row r="7012" spans="1:14" x14ac:dyDescent="0.25">
      <c r="A7012" s="30"/>
      <c r="B7012" s="31"/>
      <c r="C7012" s="32"/>
      <c r="D7012" s="33"/>
      <c r="E7012" s="52"/>
      <c r="F7012" s="52"/>
      <c r="G7012" s="48"/>
      <c r="H7012" s="1"/>
      <c r="I7012" s="49"/>
      <c r="J7012" s="50"/>
      <c r="K7012" s="34"/>
      <c r="L7012" s="71"/>
      <c r="M7012" s="51"/>
      <c r="N7012" s="36"/>
    </row>
    <row r="7013" spans="1:14" x14ac:dyDescent="0.25">
      <c r="A7013" s="30"/>
      <c r="B7013" s="31"/>
      <c r="C7013" s="32"/>
      <c r="D7013" s="33"/>
      <c r="E7013" s="52"/>
      <c r="F7013" s="52"/>
      <c r="G7013" s="48"/>
      <c r="H7013" s="1"/>
      <c r="I7013" s="49"/>
      <c r="J7013" s="50"/>
      <c r="K7013" s="34"/>
      <c r="L7013" s="71"/>
      <c r="M7013" s="51"/>
      <c r="N7013" s="36"/>
    </row>
    <row r="7014" spans="1:14" x14ac:dyDescent="0.25">
      <c r="A7014" s="30"/>
      <c r="B7014" s="31"/>
      <c r="C7014" s="32"/>
      <c r="D7014" s="33"/>
      <c r="E7014" s="52"/>
      <c r="F7014" s="52"/>
      <c r="G7014" s="48"/>
      <c r="H7014" s="1"/>
      <c r="I7014" s="49"/>
      <c r="J7014" s="50"/>
      <c r="K7014" s="34"/>
      <c r="L7014" s="71"/>
      <c r="M7014" s="51"/>
      <c r="N7014" s="36"/>
    </row>
    <row r="7015" spans="1:14" x14ac:dyDescent="0.25">
      <c r="A7015" s="30"/>
      <c r="B7015" s="31"/>
      <c r="C7015" s="32"/>
      <c r="D7015" s="33"/>
      <c r="E7015" s="52"/>
      <c r="F7015" s="52"/>
      <c r="G7015" s="48"/>
      <c r="H7015" s="1"/>
      <c r="I7015" s="49"/>
      <c r="J7015" s="50"/>
      <c r="K7015" s="34"/>
      <c r="L7015" s="71"/>
      <c r="M7015" s="51"/>
      <c r="N7015" s="36"/>
    </row>
    <row r="7016" spans="1:14" x14ac:dyDescent="0.25">
      <c r="A7016" s="30"/>
      <c r="B7016" s="31"/>
      <c r="C7016" s="32"/>
      <c r="D7016" s="33"/>
      <c r="E7016" s="52"/>
      <c r="F7016" s="52"/>
      <c r="G7016" s="48"/>
      <c r="H7016" s="1"/>
      <c r="I7016" s="49"/>
      <c r="J7016" s="50"/>
      <c r="K7016" s="34"/>
      <c r="L7016" s="71"/>
      <c r="M7016" s="51"/>
      <c r="N7016" s="36"/>
    </row>
    <row r="7017" spans="1:14" x14ac:dyDescent="0.25">
      <c r="A7017" s="30"/>
      <c r="B7017" s="31"/>
      <c r="C7017" s="32"/>
      <c r="D7017" s="33"/>
      <c r="E7017" s="52"/>
      <c r="F7017" s="52"/>
      <c r="G7017" s="48"/>
      <c r="H7017" s="1"/>
      <c r="I7017" s="49"/>
      <c r="J7017" s="50"/>
      <c r="K7017" s="34"/>
      <c r="L7017" s="71"/>
      <c r="M7017" s="51"/>
      <c r="N7017" s="36"/>
    </row>
    <row r="7018" spans="1:14" x14ac:dyDescent="0.25">
      <c r="A7018" s="30"/>
      <c r="B7018" s="31"/>
      <c r="C7018" s="32"/>
      <c r="D7018" s="33"/>
      <c r="E7018" s="52"/>
      <c r="F7018" s="52"/>
      <c r="G7018" s="48"/>
      <c r="H7018" s="1"/>
      <c r="I7018" s="49"/>
      <c r="J7018" s="50"/>
      <c r="K7018" s="34"/>
      <c r="L7018" s="71"/>
      <c r="M7018" s="51"/>
      <c r="N7018" s="36"/>
    </row>
    <row r="7019" spans="1:14" x14ac:dyDescent="0.25">
      <c r="A7019" s="30"/>
      <c r="B7019" s="31"/>
      <c r="C7019" s="32"/>
      <c r="D7019" s="33"/>
      <c r="E7019" s="52"/>
      <c r="F7019" s="52"/>
      <c r="G7019" s="48"/>
      <c r="H7019" s="1"/>
      <c r="I7019" s="49"/>
      <c r="J7019" s="50"/>
      <c r="K7019" s="34"/>
      <c r="L7019" s="71"/>
      <c r="M7019" s="51"/>
      <c r="N7019" s="36"/>
    </row>
    <row r="7020" spans="1:14" x14ac:dyDescent="0.25">
      <c r="A7020" s="30"/>
      <c r="B7020" s="31"/>
      <c r="C7020" s="32"/>
      <c r="D7020" s="33"/>
      <c r="E7020" s="52"/>
      <c r="F7020" s="52"/>
      <c r="G7020" s="48"/>
      <c r="H7020" s="1"/>
      <c r="I7020" s="49"/>
      <c r="J7020" s="50"/>
      <c r="K7020" s="34"/>
      <c r="L7020" s="71"/>
      <c r="M7020" s="51"/>
      <c r="N7020" s="36"/>
    </row>
    <row r="7021" spans="1:14" x14ac:dyDescent="0.25">
      <c r="A7021" s="30"/>
      <c r="B7021" s="31"/>
      <c r="C7021" s="32"/>
      <c r="D7021" s="33"/>
      <c r="E7021" s="52"/>
      <c r="F7021" s="52"/>
      <c r="G7021" s="48"/>
      <c r="H7021" s="1"/>
      <c r="I7021" s="49"/>
      <c r="J7021" s="50"/>
      <c r="K7021" s="34"/>
      <c r="L7021" s="71"/>
      <c r="M7021" s="51"/>
      <c r="N7021" s="36"/>
    </row>
    <row r="7022" spans="1:14" x14ac:dyDescent="0.25">
      <c r="A7022" s="30"/>
      <c r="B7022" s="31"/>
      <c r="C7022" s="32"/>
      <c r="D7022" s="33"/>
      <c r="E7022" s="52"/>
      <c r="F7022" s="52"/>
      <c r="G7022" s="48"/>
      <c r="H7022" s="1"/>
      <c r="I7022" s="49"/>
      <c r="J7022" s="50"/>
      <c r="K7022" s="34"/>
      <c r="L7022" s="71"/>
      <c r="M7022" s="51"/>
      <c r="N7022" s="36"/>
    </row>
    <row r="7023" spans="1:14" x14ac:dyDescent="0.25">
      <c r="A7023" s="30"/>
      <c r="B7023" s="31"/>
      <c r="C7023" s="32"/>
      <c r="D7023" s="33"/>
      <c r="E7023" s="52"/>
      <c r="F7023" s="52"/>
      <c r="G7023" s="48"/>
      <c r="H7023" s="1"/>
      <c r="I7023" s="49"/>
      <c r="J7023" s="50"/>
      <c r="K7023" s="34"/>
      <c r="L7023" s="71"/>
      <c r="M7023" s="51"/>
      <c r="N7023" s="36"/>
    </row>
    <row r="7024" spans="1:14" x14ac:dyDescent="0.25">
      <c r="A7024" s="30"/>
      <c r="B7024" s="31"/>
      <c r="C7024" s="32"/>
      <c r="D7024" s="33"/>
      <c r="E7024" s="52"/>
      <c r="F7024" s="52"/>
      <c r="G7024" s="48"/>
      <c r="H7024" s="1"/>
      <c r="I7024" s="49"/>
      <c r="J7024" s="50"/>
      <c r="K7024" s="34"/>
      <c r="L7024" s="71"/>
      <c r="M7024" s="51"/>
      <c r="N7024" s="36"/>
    </row>
    <row r="7025" spans="1:14" x14ac:dyDescent="0.25">
      <c r="A7025" s="30"/>
      <c r="B7025" s="31"/>
      <c r="C7025" s="32"/>
      <c r="D7025" s="33"/>
      <c r="E7025" s="52"/>
      <c r="F7025" s="52"/>
      <c r="G7025" s="48"/>
      <c r="H7025" s="1"/>
      <c r="I7025" s="49"/>
      <c r="J7025" s="50"/>
      <c r="K7025" s="34"/>
      <c r="L7025" s="71"/>
      <c r="M7025" s="51"/>
      <c r="N7025" s="36"/>
    </row>
    <row r="7026" spans="1:14" x14ac:dyDescent="0.25">
      <c r="A7026" s="30"/>
      <c r="B7026" s="31"/>
      <c r="C7026" s="32"/>
      <c r="D7026" s="33"/>
      <c r="E7026" s="52"/>
      <c r="F7026" s="52"/>
      <c r="G7026" s="48"/>
      <c r="H7026" s="1"/>
      <c r="I7026" s="49"/>
      <c r="J7026" s="50"/>
      <c r="K7026" s="34"/>
      <c r="L7026" s="71"/>
      <c r="M7026" s="51"/>
      <c r="N7026" s="36"/>
    </row>
    <row r="7027" spans="1:14" x14ac:dyDescent="0.25">
      <c r="A7027" s="30"/>
      <c r="B7027" s="31"/>
      <c r="C7027" s="32"/>
      <c r="D7027" s="33"/>
      <c r="E7027" s="52"/>
      <c r="F7027" s="52"/>
      <c r="G7027" s="48"/>
      <c r="H7027" s="1"/>
      <c r="I7027" s="49"/>
      <c r="J7027" s="50"/>
      <c r="K7027" s="34"/>
      <c r="L7027" s="71"/>
      <c r="M7027" s="51"/>
      <c r="N7027" s="36"/>
    </row>
    <row r="7028" spans="1:14" x14ac:dyDescent="0.25">
      <c r="A7028" s="30"/>
      <c r="B7028" s="31"/>
      <c r="C7028" s="32"/>
      <c r="D7028" s="33"/>
      <c r="E7028" s="52"/>
      <c r="F7028" s="52"/>
      <c r="G7028" s="48"/>
      <c r="H7028" s="1"/>
      <c r="I7028" s="49"/>
      <c r="J7028" s="50"/>
      <c r="K7028" s="34"/>
      <c r="L7028" s="71"/>
      <c r="M7028" s="51"/>
      <c r="N7028" s="36"/>
    </row>
    <row r="7029" spans="1:14" x14ac:dyDescent="0.25">
      <c r="A7029" s="30"/>
      <c r="B7029" s="31"/>
      <c r="C7029" s="32"/>
      <c r="D7029" s="33"/>
      <c r="E7029" s="52"/>
      <c r="F7029" s="52"/>
      <c r="G7029" s="48"/>
      <c r="H7029" s="1"/>
      <c r="I7029" s="49"/>
      <c r="J7029" s="50"/>
      <c r="K7029" s="34"/>
      <c r="L7029" s="71"/>
      <c r="M7029" s="51"/>
      <c r="N7029" s="36"/>
    </row>
    <row r="7030" spans="1:14" x14ac:dyDescent="0.25">
      <c r="A7030" s="30"/>
      <c r="B7030" s="31"/>
      <c r="C7030" s="32"/>
      <c r="D7030" s="33"/>
      <c r="E7030" s="52"/>
      <c r="F7030" s="52"/>
      <c r="G7030" s="48"/>
      <c r="H7030" s="1"/>
      <c r="I7030" s="49"/>
      <c r="J7030" s="50"/>
      <c r="K7030" s="34"/>
      <c r="L7030" s="71"/>
      <c r="M7030" s="51"/>
      <c r="N7030" s="36"/>
    </row>
    <row r="7031" spans="1:14" x14ac:dyDescent="0.25">
      <c r="A7031" s="30"/>
      <c r="B7031" s="31"/>
      <c r="C7031" s="32"/>
      <c r="D7031" s="33"/>
      <c r="E7031" s="52"/>
      <c r="F7031" s="52"/>
      <c r="G7031" s="48"/>
      <c r="H7031" s="1"/>
      <c r="I7031" s="49"/>
      <c r="J7031" s="50"/>
      <c r="K7031" s="34"/>
      <c r="L7031" s="71"/>
      <c r="M7031" s="51"/>
      <c r="N7031" s="36"/>
    </row>
    <row r="7032" spans="1:14" x14ac:dyDescent="0.25">
      <c r="A7032" s="30"/>
      <c r="B7032" s="31"/>
      <c r="C7032" s="32"/>
      <c r="D7032" s="33"/>
      <c r="E7032" s="52"/>
      <c r="F7032" s="52"/>
      <c r="G7032" s="48"/>
      <c r="H7032" s="1"/>
      <c r="I7032" s="49"/>
      <c r="J7032" s="50"/>
      <c r="K7032" s="34"/>
      <c r="L7032" s="71"/>
      <c r="M7032" s="51"/>
      <c r="N7032" s="36"/>
    </row>
    <row r="7033" spans="1:14" x14ac:dyDescent="0.25">
      <c r="A7033" s="30"/>
      <c r="B7033" s="31"/>
      <c r="C7033" s="32"/>
      <c r="D7033" s="33"/>
      <c r="E7033" s="52"/>
      <c r="F7033" s="52"/>
      <c r="G7033" s="48"/>
      <c r="H7033" s="1"/>
      <c r="I7033" s="49"/>
      <c r="J7033" s="50"/>
      <c r="K7033" s="34"/>
      <c r="L7033" s="71"/>
      <c r="M7033" s="51"/>
      <c r="N7033" s="36"/>
    </row>
    <row r="7034" spans="1:14" x14ac:dyDescent="0.25">
      <c r="A7034" s="30"/>
      <c r="B7034" s="31"/>
      <c r="C7034" s="32"/>
      <c r="D7034" s="33"/>
      <c r="E7034" s="52"/>
      <c r="F7034" s="52"/>
      <c r="G7034" s="48"/>
      <c r="H7034" s="1"/>
      <c r="I7034" s="49"/>
      <c r="J7034" s="50"/>
      <c r="K7034" s="34"/>
      <c r="L7034" s="71"/>
      <c r="M7034" s="51"/>
      <c r="N7034" s="36"/>
    </row>
    <row r="7035" spans="1:14" x14ac:dyDescent="0.25">
      <c r="A7035" s="30"/>
      <c r="B7035" s="31"/>
      <c r="C7035" s="32"/>
      <c r="D7035" s="33"/>
      <c r="E7035" s="52"/>
      <c r="F7035" s="52"/>
      <c r="G7035" s="48"/>
      <c r="H7035" s="1"/>
      <c r="I7035" s="49"/>
      <c r="J7035" s="50"/>
      <c r="K7035" s="34"/>
      <c r="L7035" s="71"/>
      <c r="M7035" s="51"/>
      <c r="N7035" s="36"/>
    </row>
    <row r="7036" spans="1:14" x14ac:dyDescent="0.25">
      <c r="A7036" s="30"/>
      <c r="B7036" s="31"/>
      <c r="C7036" s="32"/>
      <c r="D7036" s="33"/>
      <c r="E7036" s="52"/>
      <c r="F7036" s="52"/>
      <c r="G7036" s="48"/>
      <c r="H7036" s="1"/>
      <c r="I7036" s="49"/>
      <c r="J7036" s="50"/>
      <c r="K7036" s="34"/>
      <c r="L7036" s="71"/>
      <c r="M7036" s="51"/>
      <c r="N7036" s="36"/>
    </row>
    <row r="7037" spans="1:14" x14ac:dyDescent="0.25">
      <c r="A7037" s="30"/>
      <c r="B7037" s="31"/>
      <c r="C7037" s="32"/>
      <c r="D7037" s="33"/>
      <c r="E7037" s="52"/>
      <c r="F7037" s="52"/>
      <c r="G7037" s="48"/>
      <c r="H7037" s="1"/>
      <c r="I7037" s="49"/>
      <c r="J7037" s="50"/>
      <c r="K7037" s="34"/>
      <c r="L7037" s="71"/>
      <c r="M7037" s="51"/>
      <c r="N7037" s="36"/>
    </row>
    <row r="7038" spans="1:14" x14ac:dyDescent="0.25">
      <c r="A7038" s="30"/>
      <c r="B7038" s="31"/>
      <c r="C7038" s="32"/>
      <c r="D7038" s="33"/>
      <c r="E7038" s="52"/>
      <c r="F7038" s="52"/>
      <c r="G7038" s="48"/>
      <c r="H7038" s="1"/>
      <c r="I7038" s="49"/>
      <c r="J7038" s="50"/>
      <c r="K7038" s="34"/>
      <c r="L7038" s="71"/>
      <c r="M7038" s="51"/>
      <c r="N7038" s="36"/>
    </row>
    <row r="7039" spans="1:14" x14ac:dyDescent="0.25">
      <c r="A7039" s="30"/>
      <c r="B7039" s="31"/>
      <c r="C7039" s="32"/>
      <c r="D7039" s="33"/>
      <c r="E7039" s="52"/>
      <c r="F7039" s="52"/>
      <c r="G7039" s="48"/>
      <c r="H7039" s="1"/>
      <c r="I7039" s="49"/>
      <c r="J7039" s="50"/>
      <c r="K7039" s="34"/>
      <c r="L7039" s="71"/>
      <c r="M7039" s="51"/>
      <c r="N7039" s="36"/>
    </row>
    <row r="7040" spans="1:14" x14ac:dyDescent="0.25">
      <c r="A7040" s="30"/>
      <c r="B7040" s="31"/>
      <c r="C7040" s="32"/>
      <c r="D7040" s="33"/>
      <c r="E7040" s="52"/>
      <c r="F7040" s="52"/>
      <c r="G7040" s="48"/>
      <c r="H7040" s="1"/>
      <c r="I7040" s="49"/>
      <c r="J7040" s="50"/>
      <c r="K7040" s="34"/>
      <c r="L7040" s="71"/>
      <c r="M7040" s="51"/>
      <c r="N7040" s="36"/>
    </row>
    <row r="7041" spans="1:14" x14ac:dyDescent="0.25">
      <c r="A7041" s="30"/>
      <c r="B7041" s="31"/>
      <c r="C7041" s="32"/>
      <c r="D7041" s="33"/>
      <c r="E7041" s="52"/>
      <c r="F7041" s="52"/>
      <c r="G7041" s="48"/>
      <c r="H7041" s="1"/>
      <c r="I7041" s="49"/>
      <c r="J7041" s="50"/>
      <c r="K7041" s="34"/>
      <c r="L7041" s="71"/>
      <c r="M7041" s="51"/>
      <c r="N7041" s="36"/>
    </row>
    <row r="7042" spans="1:14" x14ac:dyDescent="0.25">
      <c r="A7042" s="30"/>
      <c r="B7042" s="31"/>
      <c r="C7042" s="32"/>
      <c r="D7042" s="33"/>
      <c r="E7042" s="52"/>
      <c r="F7042" s="52"/>
      <c r="G7042" s="48"/>
      <c r="H7042" s="1"/>
      <c r="I7042" s="49"/>
      <c r="J7042" s="50"/>
      <c r="K7042" s="34"/>
      <c r="L7042" s="71"/>
      <c r="M7042" s="51"/>
      <c r="N7042" s="36"/>
    </row>
    <row r="7043" spans="1:14" x14ac:dyDescent="0.25">
      <c r="A7043" s="30"/>
      <c r="B7043" s="31"/>
      <c r="C7043" s="32"/>
      <c r="D7043" s="33"/>
      <c r="E7043" s="52"/>
      <c r="F7043" s="52"/>
      <c r="G7043" s="48"/>
      <c r="H7043" s="1"/>
      <c r="I7043" s="49"/>
      <c r="J7043" s="50"/>
      <c r="K7043" s="34"/>
      <c r="L7043" s="71"/>
      <c r="M7043" s="51"/>
      <c r="N7043" s="36"/>
    </row>
    <row r="7044" spans="1:14" x14ac:dyDescent="0.25">
      <c r="A7044" s="30"/>
      <c r="B7044" s="31"/>
      <c r="C7044" s="32"/>
      <c r="D7044" s="33"/>
      <c r="E7044" s="52"/>
      <c r="F7044" s="52"/>
      <c r="G7044" s="48"/>
      <c r="H7044" s="1"/>
      <c r="I7044" s="49"/>
      <c r="J7044" s="50"/>
      <c r="K7044" s="34"/>
      <c r="L7044" s="71"/>
      <c r="M7044" s="51"/>
      <c r="N7044" s="36"/>
    </row>
    <row r="7045" spans="1:14" x14ac:dyDescent="0.25">
      <c r="A7045" s="30"/>
      <c r="B7045" s="31"/>
      <c r="C7045" s="32"/>
      <c r="D7045" s="33"/>
      <c r="E7045" s="52"/>
      <c r="F7045" s="52"/>
      <c r="G7045" s="48"/>
      <c r="H7045" s="1"/>
      <c r="I7045" s="49"/>
      <c r="J7045" s="50"/>
      <c r="K7045" s="34"/>
      <c r="L7045" s="71"/>
      <c r="M7045" s="51"/>
      <c r="N7045" s="36"/>
    </row>
    <row r="7046" spans="1:14" x14ac:dyDescent="0.25">
      <c r="A7046" s="30"/>
      <c r="B7046" s="31"/>
      <c r="C7046" s="32"/>
      <c r="D7046" s="33"/>
      <c r="E7046" s="52"/>
      <c r="F7046" s="52"/>
      <c r="G7046" s="48"/>
      <c r="H7046" s="1"/>
      <c r="I7046" s="49"/>
      <c r="J7046" s="50"/>
      <c r="K7046" s="34"/>
      <c r="L7046" s="71"/>
      <c r="M7046" s="51"/>
      <c r="N7046" s="36"/>
    </row>
    <row r="7047" spans="1:14" x14ac:dyDescent="0.25">
      <c r="A7047" s="30"/>
      <c r="B7047" s="31"/>
      <c r="C7047" s="32"/>
      <c r="D7047" s="33"/>
      <c r="E7047" s="52"/>
      <c r="F7047" s="52"/>
      <c r="G7047" s="48"/>
      <c r="H7047" s="1"/>
      <c r="I7047" s="49"/>
      <c r="J7047" s="50"/>
      <c r="K7047" s="34"/>
      <c r="L7047" s="71"/>
      <c r="M7047" s="51"/>
      <c r="N7047" s="36"/>
    </row>
    <row r="7048" spans="1:14" x14ac:dyDescent="0.25">
      <c r="A7048" s="30"/>
      <c r="B7048" s="31"/>
      <c r="C7048" s="32"/>
      <c r="D7048" s="33"/>
      <c r="E7048" s="52"/>
      <c r="F7048" s="52"/>
      <c r="G7048" s="48"/>
      <c r="H7048" s="1"/>
      <c r="I7048" s="49"/>
      <c r="J7048" s="50"/>
      <c r="K7048" s="34"/>
      <c r="L7048" s="71"/>
      <c r="M7048" s="51"/>
      <c r="N7048" s="36"/>
    </row>
    <row r="7049" spans="1:14" x14ac:dyDescent="0.25">
      <c r="A7049" s="30"/>
      <c r="B7049" s="31"/>
      <c r="C7049" s="32"/>
      <c r="D7049" s="33"/>
      <c r="E7049" s="52"/>
      <c r="F7049" s="52"/>
      <c r="G7049" s="48"/>
      <c r="H7049" s="1"/>
      <c r="I7049" s="49"/>
      <c r="J7049" s="50"/>
      <c r="K7049" s="34"/>
      <c r="L7049" s="71"/>
      <c r="M7049" s="51"/>
      <c r="N7049" s="36"/>
    </row>
    <row r="7050" spans="1:14" x14ac:dyDescent="0.25">
      <c r="A7050" s="30"/>
      <c r="B7050" s="31"/>
      <c r="C7050" s="32"/>
      <c r="D7050" s="33"/>
      <c r="E7050" s="52"/>
      <c r="F7050" s="52"/>
      <c r="G7050" s="48"/>
      <c r="H7050" s="1"/>
      <c r="I7050" s="49"/>
      <c r="J7050" s="50"/>
      <c r="K7050" s="34"/>
      <c r="L7050" s="71"/>
      <c r="M7050" s="51"/>
      <c r="N7050" s="36"/>
    </row>
    <row r="7051" spans="1:14" x14ac:dyDescent="0.25">
      <c r="A7051" s="30"/>
      <c r="B7051" s="31"/>
      <c r="C7051" s="32"/>
      <c r="D7051" s="33"/>
      <c r="E7051" s="52"/>
      <c r="F7051" s="52"/>
      <c r="G7051" s="48"/>
      <c r="H7051" s="1"/>
      <c r="I7051" s="49"/>
      <c r="J7051" s="50"/>
      <c r="K7051" s="34"/>
      <c r="L7051" s="71"/>
      <c r="M7051" s="51"/>
      <c r="N7051" s="36"/>
    </row>
    <row r="7052" spans="1:14" x14ac:dyDescent="0.25">
      <c r="A7052" s="30"/>
      <c r="B7052" s="31"/>
      <c r="C7052" s="32"/>
      <c r="D7052" s="33"/>
      <c r="E7052" s="52"/>
      <c r="F7052" s="52"/>
      <c r="G7052" s="48"/>
      <c r="H7052" s="1"/>
      <c r="I7052" s="49"/>
      <c r="J7052" s="50"/>
      <c r="K7052" s="34"/>
      <c r="L7052" s="71"/>
      <c r="M7052" s="51"/>
      <c r="N7052" s="36"/>
    </row>
    <row r="7053" spans="1:14" x14ac:dyDescent="0.25">
      <c r="A7053" s="30"/>
      <c r="B7053" s="31"/>
      <c r="C7053" s="32"/>
      <c r="D7053" s="33"/>
      <c r="E7053" s="52"/>
      <c r="F7053" s="52"/>
      <c r="G7053" s="48"/>
      <c r="H7053" s="1"/>
      <c r="I7053" s="49"/>
      <c r="J7053" s="50"/>
      <c r="K7053" s="34"/>
      <c r="L7053" s="71"/>
      <c r="M7053" s="51"/>
      <c r="N7053" s="36"/>
    </row>
    <row r="7054" spans="1:14" x14ac:dyDescent="0.25">
      <c r="A7054" s="30"/>
      <c r="B7054" s="31"/>
      <c r="C7054" s="32"/>
      <c r="D7054" s="33"/>
      <c r="E7054" s="52"/>
      <c r="F7054" s="52"/>
      <c r="G7054" s="48"/>
      <c r="H7054" s="1"/>
      <c r="I7054" s="49"/>
      <c r="J7054" s="50"/>
      <c r="K7054" s="34"/>
      <c r="L7054" s="71"/>
      <c r="M7054" s="51"/>
      <c r="N7054" s="36"/>
    </row>
    <row r="7055" spans="1:14" x14ac:dyDescent="0.25">
      <c r="A7055" s="30"/>
      <c r="B7055" s="31"/>
      <c r="C7055" s="32"/>
      <c r="D7055" s="33"/>
      <c r="E7055" s="52"/>
      <c r="F7055" s="52"/>
      <c r="G7055" s="48"/>
      <c r="H7055" s="1"/>
      <c r="I7055" s="49"/>
      <c r="J7055" s="50"/>
      <c r="K7055" s="34"/>
      <c r="L7055" s="71"/>
      <c r="M7055" s="51"/>
      <c r="N7055" s="36"/>
    </row>
    <row r="7056" spans="1:14" x14ac:dyDescent="0.25">
      <c r="A7056" s="30"/>
      <c r="B7056" s="31"/>
      <c r="C7056" s="32"/>
      <c r="D7056" s="33"/>
      <c r="E7056" s="52"/>
      <c r="F7056" s="52"/>
      <c r="G7056" s="48"/>
      <c r="H7056" s="1"/>
      <c r="I7056" s="49"/>
      <c r="J7056" s="50"/>
      <c r="K7056" s="34"/>
      <c r="L7056" s="71"/>
      <c r="M7056" s="51"/>
      <c r="N7056" s="36"/>
    </row>
    <row r="7057" spans="1:14" x14ac:dyDescent="0.25">
      <c r="A7057" s="30"/>
      <c r="B7057" s="31"/>
      <c r="C7057" s="32"/>
      <c r="D7057" s="33"/>
      <c r="E7057" s="52"/>
      <c r="F7057" s="52"/>
      <c r="G7057" s="48"/>
      <c r="H7057" s="1"/>
      <c r="I7057" s="49"/>
      <c r="J7057" s="50"/>
      <c r="K7057" s="34"/>
      <c r="L7057" s="71"/>
      <c r="M7057" s="51"/>
      <c r="N7057" s="36"/>
    </row>
    <row r="7058" spans="1:14" x14ac:dyDescent="0.25">
      <c r="A7058" s="30"/>
      <c r="B7058" s="31"/>
      <c r="C7058" s="32"/>
      <c r="D7058" s="33"/>
      <c r="E7058" s="52"/>
      <c r="F7058" s="52"/>
      <c r="G7058" s="48"/>
      <c r="H7058" s="1"/>
      <c r="I7058" s="49"/>
      <c r="J7058" s="50"/>
      <c r="K7058" s="34"/>
      <c r="L7058" s="71"/>
      <c r="M7058" s="51"/>
      <c r="N7058" s="36"/>
    </row>
    <row r="7059" spans="1:14" x14ac:dyDescent="0.25">
      <c r="A7059" s="30"/>
      <c r="B7059" s="31"/>
      <c r="C7059" s="32"/>
      <c r="D7059" s="33"/>
      <c r="E7059" s="52"/>
      <c r="F7059" s="52"/>
      <c r="G7059" s="48"/>
      <c r="H7059" s="1"/>
      <c r="I7059" s="49"/>
      <c r="J7059" s="50"/>
      <c r="K7059" s="34"/>
      <c r="L7059" s="71"/>
      <c r="M7059" s="51"/>
      <c r="N7059" s="36"/>
    </row>
    <row r="7060" spans="1:14" x14ac:dyDescent="0.25">
      <c r="A7060" s="30"/>
      <c r="B7060" s="31"/>
      <c r="C7060" s="32"/>
      <c r="D7060" s="33"/>
      <c r="E7060" s="52"/>
      <c r="F7060" s="52"/>
      <c r="G7060" s="48"/>
      <c r="H7060" s="1"/>
      <c r="I7060" s="49"/>
      <c r="J7060" s="50"/>
      <c r="K7060" s="34"/>
      <c r="L7060" s="71"/>
      <c r="M7060" s="51"/>
      <c r="N7060" s="36"/>
    </row>
    <row r="7061" spans="1:14" x14ac:dyDescent="0.25">
      <c r="A7061" s="30"/>
      <c r="B7061" s="31"/>
      <c r="C7061" s="32"/>
      <c r="D7061" s="33"/>
      <c r="E7061" s="52"/>
      <c r="F7061" s="52"/>
      <c r="G7061" s="48"/>
      <c r="H7061" s="1"/>
      <c r="I7061" s="49"/>
      <c r="J7061" s="50"/>
      <c r="K7061" s="34"/>
      <c r="L7061" s="71"/>
      <c r="M7061" s="51"/>
      <c r="N7061" s="36"/>
    </row>
    <row r="7062" spans="1:14" x14ac:dyDescent="0.25">
      <c r="A7062" s="30"/>
      <c r="B7062" s="31"/>
      <c r="C7062" s="32"/>
      <c r="D7062" s="33"/>
      <c r="E7062" s="52"/>
      <c r="F7062" s="52"/>
      <c r="G7062" s="48"/>
      <c r="H7062" s="1"/>
      <c r="I7062" s="49"/>
      <c r="J7062" s="50"/>
      <c r="K7062" s="34"/>
      <c r="L7062" s="71"/>
      <c r="M7062" s="51"/>
      <c r="N7062" s="36"/>
    </row>
    <row r="7063" spans="1:14" x14ac:dyDescent="0.25">
      <c r="A7063" s="30"/>
      <c r="B7063" s="31"/>
      <c r="C7063" s="32"/>
      <c r="D7063" s="33"/>
      <c r="E7063" s="52"/>
      <c r="F7063" s="52"/>
      <c r="G7063" s="48"/>
      <c r="H7063" s="1"/>
      <c r="I7063" s="49"/>
      <c r="J7063" s="50"/>
      <c r="K7063" s="34"/>
      <c r="L7063" s="71"/>
      <c r="M7063" s="51"/>
      <c r="N7063" s="36"/>
    </row>
    <row r="7064" spans="1:14" x14ac:dyDescent="0.25">
      <c r="A7064" s="30"/>
      <c r="B7064" s="31"/>
      <c r="C7064" s="32"/>
      <c r="D7064" s="33"/>
      <c r="E7064" s="52"/>
      <c r="F7064" s="52"/>
      <c r="G7064" s="48"/>
      <c r="H7064" s="1"/>
      <c r="I7064" s="49"/>
      <c r="J7064" s="50"/>
      <c r="K7064" s="34"/>
      <c r="L7064" s="71"/>
      <c r="M7064" s="51"/>
      <c r="N7064" s="36"/>
    </row>
    <row r="7065" spans="1:14" x14ac:dyDescent="0.25">
      <c r="A7065" s="30"/>
      <c r="B7065" s="31"/>
      <c r="C7065" s="32"/>
      <c r="D7065" s="33"/>
      <c r="E7065" s="52"/>
      <c r="F7065" s="52"/>
      <c r="G7065" s="48"/>
      <c r="H7065" s="1"/>
      <c r="I7065" s="49"/>
      <c r="J7065" s="50"/>
      <c r="K7065" s="34"/>
      <c r="L7065" s="71"/>
      <c r="M7065" s="51"/>
      <c r="N7065" s="36"/>
    </row>
    <row r="7066" spans="1:14" x14ac:dyDescent="0.25">
      <c r="A7066" s="30"/>
      <c r="B7066" s="31"/>
      <c r="C7066" s="32"/>
      <c r="D7066" s="33"/>
      <c r="E7066" s="52"/>
      <c r="F7066" s="52"/>
      <c r="G7066" s="48"/>
      <c r="H7066" s="1"/>
      <c r="I7066" s="49"/>
      <c r="J7066" s="50"/>
      <c r="K7066" s="34"/>
      <c r="L7066" s="71"/>
      <c r="M7066" s="51"/>
      <c r="N7066" s="36"/>
    </row>
    <row r="7067" spans="1:14" x14ac:dyDescent="0.25">
      <c r="A7067" s="30"/>
      <c r="B7067" s="31"/>
      <c r="C7067" s="32"/>
      <c r="D7067" s="33"/>
      <c r="E7067" s="52"/>
      <c r="F7067" s="52"/>
      <c r="G7067" s="48"/>
      <c r="H7067" s="1"/>
      <c r="I7067" s="49"/>
      <c r="J7067" s="50"/>
      <c r="K7067" s="34"/>
      <c r="L7067" s="71"/>
      <c r="M7067" s="51"/>
      <c r="N7067" s="36"/>
    </row>
    <row r="7068" spans="1:14" x14ac:dyDescent="0.25">
      <c r="A7068" s="30"/>
      <c r="B7068" s="31"/>
      <c r="C7068" s="32"/>
      <c r="D7068" s="33"/>
      <c r="E7068" s="52"/>
      <c r="F7068" s="52"/>
      <c r="G7068" s="48"/>
      <c r="H7068" s="1"/>
      <c r="I7068" s="49"/>
      <c r="J7068" s="50"/>
      <c r="K7068" s="34"/>
      <c r="L7068" s="71"/>
      <c r="M7068" s="51"/>
      <c r="N7068" s="36"/>
    </row>
    <row r="7069" spans="1:14" x14ac:dyDescent="0.25">
      <c r="A7069" s="30"/>
      <c r="B7069" s="31"/>
      <c r="C7069" s="32"/>
      <c r="D7069" s="33"/>
      <c r="E7069" s="52"/>
      <c r="F7069" s="52"/>
      <c r="G7069" s="48"/>
      <c r="H7069" s="1"/>
      <c r="I7069" s="49"/>
      <c r="J7069" s="50"/>
      <c r="K7069" s="34"/>
      <c r="L7069" s="71"/>
      <c r="M7069" s="51"/>
      <c r="N7069" s="36"/>
    </row>
    <row r="7070" spans="1:14" x14ac:dyDescent="0.25">
      <c r="A7070" s="30"/>
      <c r="B7070" s="31"/>
      <c r="C7070" s="32"/>
      <c r="D7070" s="33"/>
      <c r="E7070" s="52"/>
      <c r="F7070" s="52"/>
      <c r="G7070" s="48"/>
      <c r="H7070" s="1"/>
      <c r="I7070" s="49"/>
      <c r="J7070" s="50"/>
      <c r="K7070" s="34"/>
      <c r="L7070" s="71"/>
      <c r="M7070" s="51"/>
      <c r="N7070" s="36"/>
    </row>
    <row r="7071" spans="1:14" x14ac:dyDescent="0.25">
      <c r="A7071" s="30"/>
      <c r="B7071" s="31"/>
      <c r="C7071" s="32"/>
      <c r="D7071" s="33"/>
      <c r="E7071" s="52"/>
      <c r="F7071" s="52"/>
      <c r="G7071" s="48"/>
      <c r="H7071" s="1"/>
      <c r="I7071" s="49"/>
      <c r="J7071" s="50"/>
      <c r="K7071" s="34"/>
      <c r="L7071" s="71"/>
      <c r="M7071" s="51"/>
      <c r="N7071" s="36"/>
    </row>
    <row r="7072" spans="1:14" x14ac:dyDescent="0.25">
      <c r="A7072" s="30"/>
      <c r="B7072" s="31"/>
      <c r="C7072" s="32"/>
      <c r="D7072" s="33"/>
      <c r="E7072" s="52"/>
      <c r="F7072" s="52"/>
      <c r="G7072" s="48"/>
      <c r="H7072" s="1"/>
      <c r="I7072" s="49"/>
      <c r="J7072" s="50"/>
      <c r="K7072" s="34"/>
      <c r="L7072" s="71"/>
      <c r="M7072" s="51"/>
      <c r="N7072" s="36"/>
    </row>
    <row r="7073" spans="1:14" x14ac:dyDescent="0.25">
      <c r="A7073" s="30"/>
      <c r="B7073" s="31"/>
      <c r="C7073" s="32"/>
      <c r="D7073" s="33"/>
      <c r="E7073" s="52"/>
      <c r="F7073" s="52"/>
      <c r="G7073" s="48"/>
      <c r="H7073" s="1"/>
      <c r="I7073" s="49"/>
      <c r="J7073" s="50"/>
      <c r="K7073" s="34"/>
      <c r="L7073" s="71"/>
      <c r="M7073" s="51"/>
      <c r="N7073" s="36"/>
    </row>
    <row r="7074" spans="1:14" x14ac:dyDescent="0.25">
      <c r="A7074" s="30"/>
      <c r="B7074" s="31"/>
      <c r="C7074" s="32"/>
      <c r="D7074" s="33"/>
      <c r="E7074" s="52"/>
      <c r="F7074" s="52"/>
      <c r="G7074" s="48"/>
      <c r="H7074" s="1"/>
      <c r="I7074" s="49"/>
      <c r="J7074" s="50"/>
      <c r="K7074" s="34"/>
      <c r="L7074" s="71"/>
      <c r="M7074" s="51"/>
      <c r="N7074" s="36"/>
    </row>
    <row r="7075" spans="1:14" x14ac:dyDescent="0.25">
      <c r="A7075" s="30"/>
      <c r="B7075" s="31"/>
      <c r="C7075" s="32"/>
      <c r="D7075" s="33"/>
      <c r="E7075" s="52"/>
      <c r="F7075" s="52"/>
      <c r="G7075" s="48"/>
      <c r="H7075" s="1"/>
      <c r="I7075" s="49"/>
      <c r="J7075" s="50"/>
      <c r="K7075" s="34"/>
      <c r="L7075" s="71"/>
      <c r="M7075" s="51"/>
      <c r="N7075" s="36"/>
    </row>
    <row r="7076" spans="1:14" x14ac:dyDescent="0.25">
      <c r="A7076" s="30"/>
      <c r="B7076" s="31"/>
      <c r="C7076" s="32"/>
      <c r="D7076" s="33"/>
      <c r="E7076" s="52"/>
      <c r="F7076" s="52"/>
      <c r="G7076" s="48"/>
      <c r="H7076" s="1"/>
      <c r="I7076" s="49"/>
      <c r="J7076" s="50"/>
      <c r="K7076" s="34"/>
      <c r="L7076" s="71"/>
      <c r="M7076" s="51"/>
      <c r="N7076" s="36"/>
    </row>
    <row r="7077" spans="1:14" x14ac:dyDescent="0.25">
      <c r="A7077" s="30"/>
      <c r="B7077" s="31"/>
      <c r="C7077" s="32"/>
      <c r="D7077" s="33"/>
      <c r="E7077" s="52"/>
      <c r="F7077" s="52"/>
      <c r="G7077" s="48"/>
      <c r="H7077" s="1"/>
      <c r="I7077" s="49"/>
      <c r="J7077" s="50"/>
      <c r="K7077" s="34"/>
      <c r="L7077" s="71"/>
      <c r="M7077" s="51"/>
      <c r="N7077" s="36"/>
    </row>
    <row r="7078" spans="1:14" x14ac:dyDescent="0.25">
      <c r="A7078" s="30"/>
      <c r="B7078" s="31"/>
      <c r="C7078" s="32"/>
      <c r="D7078" s="33"/>
      <c r="E7078" s="52"/>
      <c r="F7078" s="52"/>
      <c r="G7078" s="48"/>
      <c r="H7078" s="1"/>
      <c r="I7078" s="49"/>
      <c r="J7078" s="50"/>
      <c r="K7078" s="34"/>
      <c r="L7078" s="71"/>
      <c r="M7078" s="51"/>
      <c r="N7078" s="36"/>
    </row>
    <row r="7079" spans="1:14" x14ac:dyDescent="0.25">
      <c r="A7079" s="30"/>
      <c r="B7079" s="31"/>
      <c r="C7079" s="32"/>
      <c r="D7079" s="33"/>
      <c r="E7079" s="52"/>
      <c r="F7079" s="52"/>
      <c r="G7079" s="48"/>
      <c r="H7079" s="1"/>
      <c r="I7079" s="49"/>
      <c r="J7079" s="50"/>
      <c r="K7079" s="34"/>
      <c r="L7079" s="71"/>
      <c r="M7079" s="51"/>
      <c r="N7079" s="36"/>
    </row>
    <row r="7080" spans="1:14" x14ac:dyDescent="0.25">
      <c r="A7080" s="30"/>
      <c r="B7080" s="31"/>
      <c r="C7080" s="32"/>
      <c r="D7080" s="33"/>
      <c r="E7080" s="52"/>
      <c r="F7080" s="52"/>
      <c r="G7080" s="48"/>
      <c r="H7080" s="1"/>
      <c r="I7080" s="49"/>
      <c r="J7080" s="50"/>
      <c r="K7080" s="34"/>
      <c r="L7080" s="71"/>
      <c r="M7080" s="51"/>
      <c r="N7080" s="36"/>
    </row>
    <row r="7081" spans="1:14" x14ac:dyDescent="0.25">
      <c r="A7081" s="30"/>
      <c r="B7081" s="31"/>
      <c r="C7081" s="32"/>
      <c r="D7081" s="33"/>
      <c r="E7081" s="52"/>
      <c r="F7081" s="52"/>
      <c r="G7081" s="48"/>
      <c r="H7081" s="1"/>
      <c r="I7081" s="49"/>
      <c r="J7081" s="50"/>
      <c r="K7081" s="34"/>
      <c r="L7081" s="71"/>
      <c r="M7081" s="51"/>
      <c r="N7081" s="36"/>
    </row>
    <row r="7082" spans="1:14" x14ac:dyDescent="0.25">
      <c r="A7082" s="30"/>
      <c r="B7082" s="31"/>
      <c r="C7082" s="32"/>
      <c r="D7082" s="33"/>
      <c r="E7082" s="52"/>
      <c r="F7082" s="52"/>
      <c r="G7082" s="48"/>
      <c r="H7082" s="1"/>
      <c r="I7082" s="49"/>
      <c r="J7082" s="50"/>
      <c r="K7082" s="34"/>
      <c r="L7082" s="71"/>
      <c r="M7082" s="51"/>
      <c r="N7082" s="36"/>
    </row>
    <row r="7083" spans="1:14" x14ac:dyDescent="0.25">
      <c r="A7083" s="30"/>
      <c r="B7083" s="31"/>
      <c r="C7083" s="32"/>
      <c r="D7083" s="33"/>
      <c r="E7083" s="52"/>
      <c r="F7083" s="52"/>
      <c r="G7083" s="48"/>
      <c r="H7083" s="1"/>
      <c r="I7083" s="49"/>
      <c r="J7083" s="50"/>
      <c r="K7083" s="34"/>
      <c r="L7083" s="71"/>
      <c r="M7083" s="51"/>
      <c r="N7083" s="36"/>
    </row>
    <row r="7084" spans="1:14" x14ac:dyDescent="0.25">
      <c r="A7084" s="30"/>
      <c r="B7084" s="31"/>
      <c r="C7084" s="32"/>
      <c r="D7084" s="33"/>
      <c r="E7084" s="52"/>
      <c r="F7084" s="52"/>
      <c r="G7084" s="48"/>
      <c r="H7084" s="1"/>
      <c r="I7084" s="49"/>
      <c r="J7084" s="50"/>
      <c r="K7084" s="34"/>
      <c r="L7084" s="71"/>
      <c r="M7084" s="51"/>
      <c r="N7084" s="36"/>
    </row>
    <row r="7085" spans="1:14" x14ac:dyDescent="0.25">
      <c r="A7085" s="30"/>
      <c r="B7085" s="31"/>
      <c r="C7085" s="32"/>
      <c r="D7085" s="33"/>
      <c r="E7085" s="52"/>
      <c r="F7085" s="52"/>
      <c r="G7085" s="48"/>
      <c r="H7085" s="1"/>
      <c r="I7085" s="49"/>
      <c r="J7085" s="50"/>
      <c r="K7085" s="34"/>
      <c r="L7085" s="71"/>
      <c r="M7085" s="51"/>
      <c r="N7085" s="36"/>
    </row>
    <row r="7086" spans="1:14" x14ac:dyDescent="0.25">
      <c r="A7086" s="30"/>
      <c r="B7086" s="31"/>
      <c r="C7086" s="32"/>
      <c r="D7086" s="33"/>
      <c r="E7086" s="52"/>
      <c r="F7086" s="52"/>
      <c r="G7086" s="48"/>
      <c r="H7086" s="1"/>
      <c r="I7086" s="49"/>
      <c r="J7086" s="50"/>
      <c r="K7086" s="34"/>
      <c r="L7086" s="71"/>
      <c r="M7086" s="51"/>
      <c r="N7086" s="36"/>
    </row>
    <row r="7087" spans="1:14" x14ac:dyDescent="0.25">
      <c r="A7087" s="30"/>
      <c r="B7087" s="31"/>
      <c r="C7087" s="32"/>
      <c r="D7087" s="33"/>
      <c r="E7087" s="52"/>
      <c r="F7087" s="52"/>
      <c r="G7087" s="48"/>
      <c r="H7087" s="1"/>
      <c r="I7087" s="49"/>
      <c r="J7087" s="50"/>
      <c r="K7087" s="34"/>
      <c r="L7087" s="71"/>
      <c r="M7087" s="51"/>
      <c r="N7087" s="36"/>
    </row>
    <row r="7088" spans="1:14" x14ac:dyDescent="0.25">
      <c r="A7088" s="30"/>
      <c r="B7088" s="31"/>
      <c r="C7088" s="32"/>
      <c r="D7088" s="33"/>
      <c r="E7088" s="52"/>
      <c r="F7088" s="52"/>
      <c r="G7088" s="48"/>
      <c r="H7088" s="1"/>
      <c r="I7088" s="49"/>
      <c r="J7088" s="50"/>
      <c r="K7088" s="34"/>
      <c r="L7088" s="71"/>
      <c r="M7088" s="51"/>
      <c r="N7088" s="36"/>
    </row>
    <row r="7089" spans="1:14" x14ac:dyDescent="0.25">
      <c r="A7089" s="30"/>
      <c r="B7089" s="31"/>
      <c r="C7089" s="32"/>
      <c r="D7089" s="33"/>
      <c r="E7089" s="52"/>
      <c r="F7089" s="52"/>
      <c r="G7089" s="48"/>
      <c r="H7089" s="1"/>
      <c r="I7089" s="49"/>
      <c r="J7089" s="50"/>
      <c r="K7089" s="34"/>
      <c r="L7089" s="71"/>
      <c r="M7089" s="51"/>
      <c r="N7089" s="36"/>
    </row>
    <row r="7090" spans="1:14" x14ac:dyDescent="0.25">
      <c r="A7090" s="30"/>
      <c r="B7090" s="31"/>
      <c r="C7090" s="32"/>
      <c r="D7090" s="33"/>
      <c r="E7090" s="52"/>
      <c r="F7090" s="52"/>
      <c r="G7090" s="48"/>
      <c r="H7090" s="1"/>
      <c r="I7090" s="49"/>
      <c r="J7090" s="50"/>
      <c r="K7090" s="34"/>
      <c r="L7090" s="71"/>
      <c r="M7090" s="51"/>
      <c r="N7090" s="36"/>
    </row>
    <row r="7091" spans="1:14" x14ac:dyDescent="0.25">
      <c r="A7091" s="30"/>
      <c r="B7091" s="31"/>
      <c r="C7091" s="32"/>
      <c r="D7091" s="33"/>
      <c r="E7091" s="52"/>
      <c r="F7091" s="52"/>
      <c r="G7091" s="48"/>
      <c r="H7091" s="1"/>
      <c r="I7091" s="49"/>
      <c r="J7091" s="50"/>
      <c r="K7091" s="34"/>
      <c r="L7091" s="71"/>
      <c r="M7091" s="51"/>
      <c r="N7091" s="36"/>
    </row>
    <row r="7092" spans="1:14" x14ac:dyDescent="0.25">
      <c r="A7092" s="30"/>
      <c r="B7092" s="31"/>
      <c r="C7092" s="32"/>
      <c r="D7092" s="33"/>
      <c r="E7092" s="52"/>
      <c r="F7092" s="52"/>
      <c r="G7092" s="48"/>
      <c r="H7092" s="1"/>
      <c r="I7092" s="49"/>
      <c r="J7092" s="50"/>
      <c r="K7092" s="34"/>
      <c r="L7092" s="71"/>
      <c r="M7092" s="51"/>
      <c r="N7092" s="36"/>
    </row>
    <row r="7093" spans="1:14" x14ac:dyDescent="0.25">
      <c r="A7093" s="30"/>
      <c r="B7093" s="31"/>
      <c r="C7093" s="32"/>
      <c r="D7093" s="33"/>
      <c r="E7093" s="52"/>
      <c r="F7093" s="52"/>
      <c r="G7093" s="48"/>
      <c r="H7093" s="1"/>
      <c r="I7093" s="49"/>
      <c r="J7093" s="50"/>
      <c r="K7093" s="34"/>
      <c r="L7093" s="71"/>
      <c r="M7093" s="51"/>
      <c r="N7093" s="36"/>
    </row>
    <row r="7094" spans="1:14" x14ac:dyDescent="0.25">
      <c r="A7094" s="30"/>
      <c r="B7094" s="31"/>
      <c r="C7094" s="32"/>
      <c r="D7094" s="33"/>
      <c r="E7094" s="52"/>
      <c r="F7094" s="52"/>
      <c r="G7094" s="48"/>
      <c r="H7094" s="1"/>
      <c r="I7094" s="49"/>
      <c r="J7094" s="50"/>
      <c r="K7094" s="34"/>
      <c r="L7094" s="71"/>
      <c r="M7094" s="51"/>
      <c r="N7094" s="36"/>
    </row>
    <row r="7095" spans="1:14" x14ac:dyDescent="0.25">
      <c r="A7095" s="30"/>
      <c r="B7095" s="31"/>
      <c r="C7095" s="32"/>
      <c r="D7095" s="33"/>
      <c r="E7095" s="52"/>
      <c r="F7095" s="52"/>
      <c r="G7095" s="48"/>
      <c r="H7095" s="1"/>
      <c r="I7095" s="49"/>
      <c r="J7095" s="50"/>
      <c r="K7095" s="34"/>
      <c r="L7095" s="71"/>
      <c r="M7095" s="51"/>
      <c r="N7095" s="36"/>
    </row>
    <row r="7096" spans="1:14" x14ac:dyDescent="0.25">
      <c r="A7096" s="30"/>
      <c r="B7096" s="31"/>
      <c r="C7096" s="32"/>
      <c r="D7096" s="33"/>
      <c r="E7096" s="52"/>
      <c r="F7096" s="52"/>
      <c r="G7096" s="48"/>
      <c r="H7096" s="1"/>
      <c r="I7096" s="49"/>
      <c r="J7096" s="50"/>
      <c r="K7096" s="34"/>
      <c r="L7096" s="71"/>
      <c r="M7096" s="51"/>
      <c r="N7096" s="36"/>
    </row>
    <row r="7097" spans="1:14" x14ac:dyDescent="0.25">
      <c r="A7097" s="30"/>
      <c r="B7097" s="31"/>
      <c r="C7097" s="32"/>
      <c r="D7097" s="33"/>
      <c r="E7097" s="52"/>
      <c r="F7097" s="52"/>
      <c r="G7097" s="48"/>
      <c r="H7097" s="1"/>
      <c r="I7097" s="49"/>
      <c r="J7097" s="50"/>
      <c r="K7097" s="34"/>
      <c r="L7097" s="71"/>
      <c r="M7097" s="51"/>
      <c r="N7097" s="36"/>
    </row>
    <row r="7098" spans="1:14" x14ac:dyDescent="0.25">
      <c r="A7098" s="30"/>
      <c r="B7098" s="31"/>
      <c r="C7098" s="32"/>
      <c r="D7098" s="33"/>
      <c r="E7098" s="52"/>
      <c r="F7098" s="52"/>
      <c r="G7098" s="48"/>
      <c r="H7098" s="1"/>
      <c r="I7098" s="49"/>
      <c r="J7098" s="50"/>
      <c r="K7098" s="34"/>
      <c r="L7098" s="71"/>
      <c r="M7098" s="51"/>
      <c r="N7098" s="36"/>
    </row>
    <row r="7099" spans="1:14" x14ac:dyDescent="0.25">
      <c r="A7099" s="30"/>
      <c r="B7099" s="31"/>
      <c r="C7099" s="32"/>
      <c r="D7099" s="33"/>
      <c r="E7099" s="52"/>
      <c r="F7099" s="52"/>
      <c r="G7099" s="48"/>
      <c r="H7099" s="1"/>
      <c r="I7099" s="49"/>
      <c r="J7099" s="50"/>
      <c r="K7099" s="34"/>
      <c r="L7099" s="71"/>
      <c r="M7099" s="51"/>
      <c r="N7099" s="36"/>
    </row>
    <row r="7100" spans="1:14" x14ac:dyDescent="0.25">
      <c r="A7100" s="30"/>
      <c r="B7100" s="31"/>
      <c r="C7100" s="32"/>
      <c r="D7100" s="33"/>
      <c r="E7100" s="52"/>
      <c r="F7100" s="52"/>
      <c r="G7100" s="48"/>
      <c r="H7100" s="1"/>
      <c r="I7100" s="49"/>
      <c r="J7100" s="50"/>
      <c r="K7100" s="34"/>
      <c r="L7100" s="71"/>
      <c r="M7100" s="51"/>
      <c r="N7100" s="36"/>
    </row>
    <row r="7101" spans="1:14" x14ac:dyDescent="0.25">
      <c r="A7101" s="30"/>
      <c r="B7101" s="31"/>
      <c r="C7101" s="32"/>
      <c r="D7101" s="33"/>
      <c r="E7101" s="52"/>
      <c r="F7101" s="52"/>
      <c r="G7101" s="48"/>
      <c r="H7101" s="1"/>
      <c r="I7101" s="49"/>
      <c r="J7101" s="50"/>
      <c r="K7101" s="34"/>
      <c r="L7101" s="71"/>
      <c r="M7101" s="51"/>
      <c r="N7101" s="36"/>
    </row>
    <row r="7102" spans="1:14" x14ac:dyDescent="0.25">
      <c r="A7102" s="30"/>
      <c r="B7102" s="31"/>
      <c r="C7102" s="32"/>
      <c r="D7102" s="33"/>
      <c r="E7102" s="52"/>
      <c r="F7102" s="52"/>
      <c r="G7102" s="48"/>
      <c r="H7102" s="1"/>
      <c r="I7102" s="49"/>
      <c r="J7102" s="50"/>
      <c r="K7102" s="34"/>
      <c r="L7102" s="71"/>
      <c r="M7102" s="51"/>
      <c r="N7102" s="36"/>
    </row>
    <row r="7103" spans="1:14" x14ac:dyDescent="0.25">
      <c r="A7103" s="30"/>
      <c r="B7103" s="31"/>
      <c r="C7103" s="32"/>
      <c r="D7103" s="33"/>
      <c r="E7103" s="52"/>
      <c r="F7103" s="52"/>
      <c r="G7103" s="48"/>
      <c r="H7103" s="1"/>
      <c r="I7103" s="49"/>
      <c r="J7103" s="50"/>
      <c r="K7103" s="34"/>
      <c r="L7103" s="71"/>
      <c r="M7103" s="51"/>
      <c r="N7103" s="36"/>
    </row>
    <row r="7104" spans="1:14" x14ac:dyDescent="0.25">
      <c r="A7104" s="30"/>
      <c r="B7104" s="31"/>
      <c r="C7104" s="32"/>
      <c r="D7104" s="33"/>
      <c r="E7104" s="52"/>
      <c r="F7104" s="52"/>
      <c r="G7104" s="48"/>
      <c r="H7104" s="1"/>
      <c r="I7104" s="49"/>
      <c r="J7104" s="50"/>
      <c r="K7104" s="34"/>
      <c r="L7104" s="71"/>
      <c r="M7104" s="51"/>
      <c r="N7104" s="36"/>
    </row>
    <row r="7105" spans="1:14" x14ac:dyDescent="0.25">
      <c r="A7105" s="30"/>
      <c r="B7105" s="31"/>
      <c r="C7105" s="32"/>
      <c r="D7105" s="33"/>
      <c r="E7105" s="52"/>
      <c r="F7105" s="52"/>
      <c r="G7105" s="48"/>
      <c r="H7105" s="1"/>
      <c r="I7105" s="49"/>
      <c r="J7105" s="50"/>
      <c r="K7105" s="34"/>
      <c r="L7105" s="71"/>
      <c r="M7105" s="51"/>
      <c r="N7105" s="36"/>
    </row>
    <row r="7106" spans="1:14" x14ac:dyDescent="0.25">
      <c r="A7106" s="30"/>
      <c r="B7106" s="31"/>
      <c r="C7106" s="32"/>
      <c r="D7106" s="33"/>
      <c r="E7106" s="52"/>
      <c r="F7106" s="52"/>
      <c r="G7106" s="48"/>
      <c r="H7106" s="1"/>
      <c r="I7106" s="49"/>
      <c r="J7106" s="50"/>
      <c r="K7106" s="34"/>
      <c r="L7106" s="71"/>
      <c r="M7106" s="51"/>
      <c r="N7106" s="36"/>
    </row>
    <row r="7107" spans="1:14" x14ac:dyDescent="0.25">
      <c r="A7107" s="30"/>
      <c r="B7107" s="31"/>
      <c r="C7107" s="32"/>
      <c r="D7107" s="33"/>
      <c r="E7107" s="52"/>
      <c r="F7107" s="52"/>
      <c r="G7107" s="48"/>
      <c r="H7107" s="1"/>
      <c r="I7107" s="49"/>
      <c r="J7107" s="50"/>
      <c r="K7107" s="34"/>
      <c r="L7107" s="71"/>
      <c r="M7107" s="51"/>
      <c r="N7107" s="36"/>
    </row>
    <row r="7108" spans="1:14" x14ac:dyDescent="0.25">
      <c r="A7108" s="30"/>
      <c r="B7108" s="31"/>
      <c r="C7108" s="32"/>
      <c r="D7108" s="33"/>
      <c r="E7108" s="52"/>
      <c r="F7108" s="52"/>
      <c r="G7108" s="48"/>
      <c r="H7108" s="1"/>
      <c r="I7108" s="49"/>
      <c r="J7108" s="50"/>
      <c r="K7108" s="34"/>
      <c r="L7108" s="71"/>
      <c r="M7108" s="51"/>
      <c r="N7108" s="36"/>
    </row>
    <row r="7109" spans="1:14" x14ac:dyDescent="0.25">
      <c r="A7109" s="30"/>
      <c r="B7109" s="31"/>
      <c r="C7109" s="32"/>
      <c r="D7109" s="33"/>
      <c r="E7109" s="52"/>
      <c r="F7109" s="52"/>
      <c r="G7109" s="48"/>
      <c r="H7109" s="1"/>
      <c r="I7109" s="49"/>
      <c r="J7109" s="50"/>
      <c r="K7109" s="34"/>
      <c r="L7109" s="71"/>
      <c r="M7109" s="51"/>
      <c r="N7109" s="36"/>
    </row>
    <row r="7110" spans="1:14" x14ac:dyDescent="0.25">
      <c r="A7110" s="30"/>
      <c r="B7110" s="31"/>
      <c r="C7110" s="32"/>
      <c r="D7110" s="33"/>
      <c r="E7110" s="52"/>
      <c r="F7110" s="52"/>
      <c r="G7110" s="48"/>
      <c r="H7110" s="1"/>
      <c r="I7110" s="49"/>
      <c r="J7110" s="50"/>
      <c r="K7110" s="34"/>
      <c r="L7110" s="71"/>
      <c r="M7110" s="51"/>
      <c r="N7110" s="36"/>
    </row>
    <row r="7111" spans="1:14" x14ac:dyDescent="0.25">
      <c r="A7111" s="30"/>
      <c r="B7111" s="31"/>
      <c r="C7111" s="32"/>
      <c r="D7111" s="33"/>
      <c r="E7111" s="52"/>
      <c r="F7111" s="52"/>
      <c r="G7111" s="48"/>
      <c r="H7111" s="1"/>
      <c r="I7111" s="49"/>
      <c r="J7111" s="50"/>
      <c r="K7111" s="34"/>
      <c r="L7111" s="71"/>
      <c r="M7111" s="51"/>
      <c r="N7111" s="36"/>
    </row>
    <row r="7112" spans="1:14" x14ac:dyDescent="0.25">
      <c r="A7112" s="30"/>
      <c r="B7112" s="31"/>
      <c r="C7112" s="32"/>
      <c r="D7112" s="33"/>
      <c r="E7112" s="52"/>
      <c r="F7112" s="52"/>
      <c r="G7112" s="48"/>
      <c r="H7112" s="1"/>
      <c r="I7112" s="49"/>
      <c r="J7112" s="50"/>
      <c r="K7112" s="34"/>
      <c r="L7112" s="71"/>
      <c r="M7112" s="51"/>
      <c r="N7112" s="36"/>
    </row>
    <row r="7113" spans="1:14" x14ac:dyDescent="0.25">
      <c r="A7113" s="30"/>
      <c r="B7113" s="31"/>
      <c r="C7113" s="32"/>
      <c r="D7113" s="33"/>
      <c r="E7113" s="52"/>
      <c r="F7113" s="52"/>
      <c r="G7113" s="48"/>
      <c r="H7113" s="1"/>
      <c r="I7113" s="49"/>
      <c r="J7113" s="50"/>
      <c r="K7113" s="34"/>
      <c r="L7113" s="71"/>
      <c r="M7113" s="51"/>
      <c r="N7113" s="36"/>
    </row>
    <row r="7114" spans="1:14" x14ac:dyDescent="0.25">
      <c r="A7114" s="30"/>
      <c r="B7114" s="31"/>
      <c r="C7114" s="32"/>
      <c r="D7114" s="33"/>
      <c r="E7114" s="52"/>
      <c r="F7114" s="52"/>
      <c r="G7114" s="48"/>
      <c r="H7114" s="1"/>
      <c r="I7114" s="49"/>
      <c r="J7114" s="50"/>
      <c r="K7114" s="34"/>
      <c r="L7114" s="71"/>
      <c r="M7114" s="51"/>
      <c r="N7114" s="36"/>
    </row>
    <row r="7115" spans="1:14" x14ac:dyDescent="0.25">
      <c r="A7115" s="30"/>
      <c r="B7115" s="31"/>
      <c r="C7115" s="32"/>
      <c r="D7115" s="33"/>
      <c r="E7115" s="52"/>
      <c r="F7115" s="52"/>
      <c r="G7115" s="48"/>
      <c r="H7115" s="1"/>
      <c r="I7115" s="49"/>
      <c r="J7115" s="50"/>
      <c r="K7115" s="34"/>
      <c r="L7115" s="71"/>
      <c r="M7115" s="51"/>
      <c r="N7115" s="36"/>
    </row>
    <row r="7116" spans="1:14" x14ac:dyDescent="0.25">
      <c r="A7116" s="30"/>
      <c r="B7116" s="31"/>
      <c r="C7116" s="32"/>
      <c r="D7116" s="33"/>
      <c r="E7116" s="52"/>
      <c r="F7116" s="52"/>
      <c r="G7116" s="48"/>
      <c r="H7116" s="1"/>
      <c r="I7116" s="49"/>
      <c r="J7116" s="50"/>
      <c r="K7116" s="34"/>
      <c r="L7116" s="71"/>
      <c r="M7116" s="51"/>
      <c r="N7116" s="36"/>
    </row>
    <row r="7117" spans="1:14" x14ac:dyDescent="0.25">
      <c r="A7117" s="30"/>
      <c r="B7117" s="31"/>
      <c r="C7117" s="32"/>
      <c r="D7117" s="33"/>
      <c r="E7117" s="52"/>
      <c r="F7117" s="52"/>
      <c r="G7117" s="48"/>
      <c r="H7117" s="1"/>
      <c r="I7117" s="49"/>
      <c r="J7117" s="50"/>
      <c r="K7117" s="34"/>
      <c r="L7117" s="71"/>
      <c r="M7117" s="51"/>
      <c r="N7117" s="36"/>
    </row>
    <row r="7118" spans="1:14" x14ac:dyDescent="0.25">
      <c r="A7118" s="30"/>
      <c r="B7118" s="31"/>
      <c r="C7118" s="32"/>
      <c r="D7118" s="33"/>
      <c r="E7118" s="52"/>
      <c r="F7118" s="52"/>
      <c r="G7118" s="48"/>
      <c r="H7118" s="1"/>
      <c r="I7118" s="49"/>
      <c r="J7118" s="50"/>
      <c r="K7118" s="34"/>
      <c r="L7118" s="71"/>
      <c r="M7118" s="51"/>
      <c r="N7118" s="36"/>
    </row>
    <row r="7119" spans="1:14" x14ac:dyDescent="0.25">
      <c r="A7119" s="30"/>
      <c r="B7119" s="31"/>
      <c r="C7119" s="32"/>
      <c r="D7119" s="33"/>
      <c r="E7119" s="52"/>
      <c r="F7119" s="52"/>
      <c r="G7119" s="48"/>
      <c r="H7119" s="1"/>
      <c r="I7119" s="49"/>
      <c r="J7119" s="50"/>
      <c r="K7119" s="34"/>
      <c r="L7119" s="71"/>
      <c r="M7119" s="51"/>
      <c r="N7119" s="36"/>
    </row>
    <row r="7120" spans="1:14" x14ac:dyDescent="0.25">
      <c r="A7120" s="30"/>
      <c r="B7120" s="31"/>
      <c r="C7120" s="32"/>
      <c r="D7120" s="33"/>
      <c r="E7120" s="52"/>
      <c r="F7120" s="52"/>
      <c r="G7120" s="48"/>
      <c r="H7120" s="1"/>
      <c r="I7120" s="49"/>
      <c r="J7120" s="50"/>
      <c r="K7120" s="34"/>
      <c r="L7120" s="71"/>
      <c r="M7120" s="51"/>
      <c r="N7120" s="36"/>
    </row>
    <row r="7121" spans="1:14" x14ac:dyDescent="0.25">
      <c r="A7121" s="30"/>
      <c r="B7121" s="31"/>
      <c r="C7121" s="32"/>
      <c r="D7121" s="33"/>
      <c r="E7121" s="52"/>
      <c r="F7121" s="52"/>
      <c r="G7121" s="48"/>
      <c r="H7121" s="1"/>
      <c r="I7121" s="49"/>
      <c r="J7121" s="50"/>
      <c r="K7121" s="34"/>
      <c r="L7121" s="71"/>
      <c r="M7121" s="51"/>
      <c r="N7121" s="36"/>
    </row>
    <row r="7122" spans="1:14" x14ac:dyDescent="0.25">
      <c r="A7122" s="30"/>
      <c r="B7122" s="31"/>
      <c r="C7122" s="32"/>
      <c r="D7122" s="33"/>
      <c r="E7122" s="52"/>
      <c r="F7122" s="52"/>
      <c r="G7122" s="48"/>
      <c r="H7122" s="1"/>
      <c r="I7122" s="49"/>
      <c r="J7122" s="50"/>
      <c r="K7122" s="34"/>
      <c r="L7122" s="71"/>
      <c r="M7122" s="51"/>
      <c r="N7122" s="36"/>
    </row>
    <row r="7123" spans="1:14" x14ac:dyDescent="0.25">
      <c r="A7123" s="30"/>
      <c r="B7123" s="31"/>
      <c r="C7123" s="32"/>
      <c r="D7123" s="33"/>
      <c r="E7123" s="52"/>
      <c r="F7123" s="52"/>
      <c r="G7123" s="48"/>
      <c r="H7123" s="1"/>
      <c r="I7123" s="49"/>
      <c r="J7123" s="50"/>
      <c r="K7123" s="34"/>
      <c r="L7123" s="71"/>
      <c r="M7123" s="51"/>
      <c r="N7123" s="36"/>
    </row>
    <row r="7124" spans="1:14" x14ac:dyDescent="0.25">
      <c r="A7124" s="30"/>
      <c r="B7124" s="31"/>
      <c r="C7124" s="32"/>
      <c r="D7124" s="33"/>
      <c r="E7124" s="52"/>
      <c r="F7124" s="52"/>
      <c r="G7124" s="48"/>
      <c r="H7124" s="1"/>
      <c r="I7124" s="49"/>
      <c r="J7124" s="50"/>
      <c r="K7124" s="34"/>
      <c r="L7124" s="71"/>
      <c r="M7124" s="51"/>
      <c r="N7124" s="36"/>
    </row>
    <row r="7125" spans="1:14" x14ac:dyDescent="0.25">
      <c r="A7125" s="30"/>
      <c r="B7125" s="31"/>
      <c r="C7125" s="32"/>
      <c r="D7125" s="33"/>
      <c r="E7125" s="52"/>
      <c r="F7125" s="52"/>
      <c r="G7125" s="48"/>
      <c r="H7125" s="1"/>
      <c r="I7125" s="49"/>
      <c r="J7125" s="50"/>
      <c r="K7125" s="34"/>
      <c r="L7125" s="71"/>
      <c r="M7125" s="51"/>
      <c r="N7125" s="36"/>
    </row>
    <row r="7126" spans="1:14" x14ac:dyDescent="0.25">
      <c r="A7126" s="30"/>
      <c r="B7126" s="31"/>
      <c r="C7126" s="32"/>
      <c r="D7126" s="33"/>
      <c r="E7126" s="52"/>
      <c r="F7126" s="52"/>
      <c r="G7126" s="48"/>
      <c r="H7126" s="1"/>
      <c r="I7126" s="49"/>
      <c r="J7126" s="50"/>
      <c r="K7126" s="34"/>
      <c r="L7126" s="71"/>
      <c r="M7126" s="51"/>
      <c r="N7126" s="36"/>
    </row>
    <row r="7127" spans="1:14" x14ac:dyDescent="0.25">
      <c r="A7127" s="30"/>
      <c r="B7127" s="31"/>
      <c r="C7127" s="32"/>
      <c r="D7127" s="33"/>
      <c r="E7127" s="52"/>
      <c r="F7127" s="52"/>
      <c r="G7127" s="48"/>
      <c r="H7127" s="1"/>
      <c r="I7127" s="49"/>
      <c r="J7127" s="50"/>
      <c r="K7127" s="34"/>
      <c r="L7127" s="71"/>
      <c r="M7127" s="51"/>
      <c r="N7127" s="36"/>
    </row>
    <row r="7128" spans="1:14" x14ac:dyDescent="0.25">
      <c r="A7128" s="30"/>
      <c r="B7128" s="31"/>
      <c r="C7128" s="32"/>
      <c r="D7128" s="33"/>
      <c r="E7128" s="52"/>
      <c r="F7128" s="52"/>
      <c r="G7128" s="48"/>
      <c r="H7128" s="1"/>
      <c r="I7128" s="49"/>
      <c r="J7128" s="50"/>
      <c r="K7128" s="34"/>
      <c r="L7128" s="71"/>
      <c r="M7128" s="51"/>
      <c r="N7128" s="36"/>
    </row>
    <row r="7129" spans="1:14" x14ac:dyDescent="0.25">
      <c r="A7129" s="30"/>
      <c r="B7129" s="31"/>
      <c r="C7129" s="32"/>
      <c r="D7129" s="33"/>
      <c r="E7129" s="52"/>
      <c r="F7129" s="52"/>
      <c r="G7129" s="48"/>
      <c r="H7129" s="1"/>
      <c r="I7129" s="49"/>
      <c r="J7129" s="50"/>
      <c r="K7129" s="34"/>
      <c r="L7129" s="71"/>
      <c r="M7129" s="51"/>
      <c r="N7129" s="36"/>
    </row>
    <row r="7130" spans="1:14" x14ac:dyDescent="0.25">
      <c r="A7130" s="30"/>
      <c r="B7130" s="31"/>
      <c r="C7130" s="32"/>
      <c r="D7130" s="33"/>
      <c r="E7130" s="52"/>
      <c r="F7130" s="52"/>
      <c r="G7130" s="48"/>
      <c r="H7130" s="1"/>
      <c r="I7130" s="49"/>
      <c r="J7130" s="50"/>
      <c r="K7130" s="34"/>
      <c r="L7130" s="71"/>
      <c r="M7130" s="51"/>
      <c r="N7130" s="36"/>
    </row>
    <row r="7131" spans="1:14" x14ac:dyDescent="0.25">
      <c r="A7131" s="30"/>
      <c r="B7131" s="31"/>
      <c r="C7131" s="32"/>
      <c r="D7131" s="33"/>
      <c r="E7131" s="52"/>
      <c r="F7131" s="52"/>
      <c r="G7131" s="48"/>
      <c r="H7131" s="1"/>
      <c r="I7131" s="49"/>
      <c r="J7131" s="50"/>
      <c r="K7131" s="34"/>
      <c r="L7131" s="71"/>
      <c r="M7131" s="51"/>
      <c r="N7131" s="36"/>
    </row>
    <row r="7132" spans="1:14" x14ac:dyDescent="0.25">
      <c r="A7132" s="30"/>
      <c r="B7132" s="31"/>
      <c r="C7132" s="32"/>
      <c r="D7132" s="33"/>
      <c r="E7132" s="52"/>
      <c r="F7132" s="52"/>
      <c r="G7132" s="48"/>
      <c r="H7132" s="1"/>
      <c r="I7132" s="49"/>
      <c r="J7132" s="50"/>
      <c r="K7132" s="34"/>
      <c r="L7132" s="71"/>
      <c r="M7132" s="51"/>
      <c r="N7132" s="36"/>
    </row>
    <row r="7133" spans="1:14" x14ac:dyDescent="0.25">
      <c r="A7133" s="30"/>
      <c r="B7133" s="31"/>
      <c r="C7133" s="32"/>
      <c r="D7133" s="33"/>
      <c r="E7133" s="52"/>
      <c r="F7133" s="52"/>
      <c r="G7133" s="48"/>
      <c r="H7133" s="1"/>
      <c r="I7133" s="49"/>
      <c r="J7133" s="50"/>
      <c r="K7133" s="34"/>
      <c r="L7133" s="71"/>
      <c r="M7133" s="51"/>
      <c r="N7133" s="36"/>
    </row>
    <row r="7134" spans="1:14" x14ac:dyDescent="0.25">
      <c r="A7134" s="30"/>
      <c r="B7134" s="31"/>
      <c r="C7134" s="32"/>
      <c r="D7134" s="33"/>
      <c r="E7134" s="52"/>
      <c r="F7134" s="52"/>
      <c r="G7134" s="48"/>
      <c r="H7134" s="1"/>
      <c r="I7134" s="49"/>
      <c r="J7134" s="50"/>
      <c r="K7134" s="34"/>
      <c r="L7134" s="71"/>
      <c r="M7134" s="51"/>
      <c r="N7134" s="36"/>
    </row>
    <row r="7135" spans="1:14" x14ac:dyDescent="0.25">
      <c r="A7135" s="30"/>
      <c r="B7135" s="31"/>
      <c r="C7135" s="32"/>
      <c r="D7135" s="33"/>
      <c r="E7135" s="52"/>
      <c r="F7135" s="52"/>
      <c r="G7135" s="48"/>
      <c r="H7135" s="1"/>
      <c r="I7135" s="49"/>
      <c r="J7135" s="50"/>
      <c r="K7135" s="34"/>
      <c r="L7135" s="71"/>
      <c r="M7135" s="51"/>
      <c r="N7135" s="36"/>
    </row>
    <row r="7136" spans="1:14" x14ac:dyDescent="0.25">
      <c r="A7136" s="30"/>
      <c r="B7136" s="31"/>
      <c r="C7136" s="32"/>
      <c r="D7136" s="33"/>
      <c r="E7136" s="52"/>
      <c r="F7136" s="52"/>
      <c r="G7136" s="48"/>
      <c r="H7136" s="1"/>
      <c r="I7136" s="49"/>
      <c r="J7136" s="50"/>
      <c r="K7136" s="34"/>
      <c r="L7136" s="71"/>
      <c r="M7136" s="51"/>
      <c r="N7136" s="36"/>
    </row>
    <row r="7137" spans="1:14" x14ac:dyDescent="0.25">
      <c r="A7137" s="30"/>
      <c r="B7137" s="31"/>
      <c r="C7137" s="32"/>
      <c r="D7137" s="33"/>
      <c r="E7137" s="52"/>
      <c r="F7137" s="52"/>
      <c r="G7137" s="48"/>
      <c r="H7137" s="1"/>
      <c r="I7137" s="49"/>
      <c r="J7137" s="50"/>
      <c r="K7137" s="34"/>
      <c r="L7137" s="71"/>
      <c r="M7137" s="51"/>
      <c r="N7137" s="36"/>
    </row>
    <row r="7138" spans="1:14" x14ac:dyDescent="0.25">
      <c r="A7138" s="30"/>
      <c r="B7138" s="31"/>
      <c r="C7138" s="32"/>
      <c r="D7138" s="33"/>
      <c r="E7138" s="52"/>
      <c r="F7138" s="52"/>
      <c r="G7138" s="48"/>
      <c r="H7138" s="1"/>
      <c r="I7138" s="49"/>
      <c r="J7138" s="50"/>
      <c r="K7138" s="34"/>
      <c r="L7138" s="71"/>
      <c r="M7138" s="51"/>
      <c r="N7138" s="36"/>
    </row>
    <row r="7139" spans="1:14" x14ac:dyDescent="0.25">
      <c r="A7139" s="30"/>
      <c r="B7139" s="31"/>
      <c r="C7139" s="32"/>
      <c r="D7139" s="33"/>
      <c r="E7139" s="52"/>
      <c r="F7139" s="52"/>
      <c r="G7139" s="48"/>
      <c r="H7139" s="1"/>
      <c r="I7139" s="49"/>
      <c r="J7139" s="50"/>
      <c r="K7139" s="34"/>
      <c r="L7139" s="71"/>
      <c r="M7139" s="51"/>
      <c r="N7139" s="36"/>
    </row>
    <row r="7140" spans="1:14" x14ac:dyDescent="0.25">
      <c r="A7140" s="30"/>
      <c r="B7140" s="31"/>
      <c r="C7140" s="32"/>
      <c r="D7140" s="33"/>
      <c r="E7140" s="52"/>
      <c r="F7140" s="52"/>
      <c r="G7140" s="48"/>
      <c r="H7140" s="1"/>
      <c r="I7140" s="49"/>
      <c r="J7140" s="50"/>
      <c r="K7140" s="34"/>
      <c r="L7140" s="71"/>
      <c r="M7140" s="51"/>
      <c r="N7140" s="36"/>
    </row>
    <row r="7141" spans="1:14" x14ac:dyDescent="0.25">
      <c r="A7141" s="30"/>
      <c r="B7141" s="31"/>
      <c r="C7141" s="32"/>
      <c r="D7141" s="33"/>
      <c r="E7141" s="52"/>
      <c r="F7141" s="52"/>
      <c r="G7141" s="48"/>
      <c r="H7141" s="1"/>
      <c r="I7141" s="49"/>
      <c r="J7141" s="50"/>
      <c r="K7141" s="34"/>
      <c r="L7141" s="71"/>
      <c r="M7141" s="51"/>
      <c r="N7141" s="36"/>
    </row>
    <row r="7142" spans="1:14" x14ac:dyDescent="0.25">
      <c r="A7142" s="30"/>
      <c r="B7142" s="31"/>
      <c r="C7142" s="32"/>
      <c r="D7142" s="33"/>
      <c r="E7142" s="52"/>
      <c r="F7142" s="52"/>
      <c r="G7142" s="48"/>
      <c r="H7142" s="1"/>
      <c r="I7142" s="49"/>
      <c r="J7142" s="50"/>
      <c r="K7142" s="34"/>
      <c r="L7142" s="71"/>
      <c r="M7142" s="51"/>
      <c r="N7142" s="36"/>
    </row>
    <row r="7143" spans="1:14" x14ac:dyDescent="0.25">
      <c r="A7143" s="30"/>
      <c r="B7143" s="31"/>
      <c r="C7143" s="32"/>
      <c r="D7143" s="33"/>
      <c r="E7143" s="52"/>
      <c r="F7143" s="52"/>
      <c r="G7143" s="48"/>
      <c r="H7143" s="1"/>
      <c r="I7143" s="49"/>
      <c r="J7143" s="50"/>
      <c r="K7143" s="34"/>
      <c r="L7143" s="71"/>
      <c r="M7143" s="51"/>
      <c r="N7143" s="36"/>
    </row>
    <row r="7144" spans="1:14" x14ac:dyDescent="0.25">
      <c r="A7144" s="30"/>
      <c r="B7144" s="31"/>
      <c r="C7144" s="32"/>
      <c r="D7144" s="33"/>
      <c r="E7144" s="52"/>
      <c r="F7144" s="52"/>
      <c r="G7144" s="48"/>
      <c r="H7144" s="1"/>
      <c r="I7144" s="49"/>
      <c r="J7144" s="50"/>
      <c r="K7144" s="34"/>
      <c r="L7144" s="71"/>
      <c r="M7144" s="51"/>
      <c r="N7144" s="36"/>
    </row>
    <row r="7145" spans="1:14" x14ac:dyDescent="0.25">
      <c r="A7145" s="30"/>
      <c r="B7145" s="31"/>
      <c r="C7145" s="32"/>
      <c r="D7145" s="33"/>
      <c r="E7145" s="52"/>
      <c r="F7145" s="52"/>
      <c r="G7145" s="48"/>
      <c r="H7145" s="1"/>
      <c r="I7145" s="49"/>
      <c r="J7145" s="50"/>
      <c r="K7145" s="34"/>
      <c r="L7145" s="71"/>
      <c r="M7145" s="51"/>
      <c r="N7145" s="36"/>
    </row>
    <row r="7146" spans="1:14" x14ac:dyDescent="0.25">
      <c r="A7146" s="30"/>
      <c r="B7146" s="31"/>
      <c r="C7146" s="32"/>
      <c r="D7146" s="33"/>
      <c r="E7146" s="52"/>
      <c r="F7146" s="52"/>
      <c r="G7146" s="48"/>
      <c r="H7146" s="1"/>
      <c r="I7146" s="49"/>
      <c r="J7146" s="50"/>
      <c r="K7146" s="34"/>
      <c r="L7146" s="71"/>
      <c r="M7146" s="51"/>
      <c r="N7146" s="36"/>
    </row>
    <row r="7147" spans="1:14" x14ac:dyDescent="0.25">
      <c r="A7147" s="30"/>
      <c r="B7147" s="31"/>
      <c r="C7147" s="32"/>
      <c r="D7147" s="33"/>
      <c r="E7147" s="52"/>
      <c r="F7147" s="52"/>
      <c r="G7147" s="48"/>
      <c r="H7147" s="1"/>
      <c r="I7147" s="49"/>
      <c r="J7147" s="50"/>
      <c r="K7147" s="34"/>
      <c r="L7147" s="71"/>
      <c r="M7147" s="51"/>
      <c r="N7147" s="36"/>
    </row>
    <row r="7148" spans="1:14" x14ac:dyDescent="0.25">
      <c r="A7148" s="30"/>
      <c r="B7148" s="31"/>
      <c r="C7148" s="32"/>
      <c r="D7148" s="33"/>
      <c r="E7148" s="52"/>
      <c r="F7148" s="52"/>
      <c r="G7148" s="48"/>
      <c r="H7148" s="1"/>
      <c r="I7148" s="49"/>
      <c r="J7148" s="50"/>
      <c r="K7148" s="34"/>
      <c r="L7148" s="71"/>
      <c r="M7148" s="51"/>
      <c r="N7148" s="36"/>
    </row>
    <row r="7149" spans="1:14" x14ac:dyDescent="0.25">
      <c r="A7149" s="30"/>
      <c r="B7149" s="31"/>
      <c r="C7149" s="32"/>
      <c r="D7149" s="33"/>
      <c r="E7149" s="52"/>
      <c r="F7149" s="52"/>
      <c r="G7149" s="48"/>
      <c r="H7149" s="1"/>
      <c r="I7149" s="49"/>
      <c r="J7149" s="50"/>
      <c r="K7149" s="34"/>
      <c r="L7149" s="71"/>
      <c r="M7149" s="51"/>
      <c r="N7149" s="36"/>
    </row>
    <row r="7150" spans="1:14" x14ac:dyDescent="0.25">
      <c r="A7150" s="30"/>
      <c r="B7150" s="31"/>
      <c r="C7150" s="32"/>
      <c r="D7150" s="33"/>
      <c r="E7150" s="52"/>
      <c r="F7150" s="52"/>
      <c r="G7150" s="48"/>
      <c r="H7150" s="1"/>
      <c r="I7150" s="49"/>
      <c r="J7150" s="50"/>
      <c r="K7150" s="34"/>
      <c r="L7150" s="71"/>
      <c r="M7150" s="51"/>
      <c r="N7150" s="36"/>
    </row>
    <row r="7151" spans="1:14" x14ac:dyDescent="0.25">
      <c r="A7151" s="30"/>
      <c r="B7151" s="31"/>
      <c r="C7151" s="32"/>
      <c r="D7151" s="33"/>
      <c r="E7151" s="52"/>
      <c r="F7151" s="52"/>
      <c r="G7151" s="48"/>
      <c r="H7151" s="1"/>
      <c r="I7151" s="49"/>
      <c r="J7151" s="50"/>
      <c r="K7151" s="34"/>
      <c r="L7151" s="71"/>
      <c r="M7151" s="51"/>
      <c r="N7151" s="36"/>
    </row>
    <row r="7152" spans="1:14" x14ac:dyDescent="0.25">
      <c r="A7152" s="30"/>
      <c r="B7152" s="31"/>
      <c r="C7152" s="32"/>
      <c r="D7152" s="33"/>
      <c r="E7152" s="52"/>
      <c r="F7152" s="52"/>
      <c r="G7152" s="48"/>
      <c r="H7152" s="1"/>
      <c r="I7152" s="49"/>
      <c r="J7152" s="50"/>
      <c r="K7152" s="34"/>
      <c r="L7152" s="71"/>
      <c r="M7152" s="51"/>
      <c r="N7152" s="36"/>
    </row>
    <row r="7153" spans="1:14" x14ac:dyDescent="0.25">
      <c r="A7153" s="30"/>
      <c r="B7153" s="31"/>
      <c r="C7153" s="32"/>
      <c r="D7153" s="33"/>
      <c r="E7153" s="52"/>
      <c r="F7153" s="52"/>
      <c r="G7153" s="48"/>
      <c r="H7153" s="1"/>
      <c r="I7153" s="49"/>
      <c r="J7153" s="50"/>
      <c r="K7153" s="34"/>
      <c r="L7153" s="71"/>
      <c r="M7153" s="51"/>
      <c r="N7153" s="36"/>
    </row>
    <row r="7154" spans="1:14" x14ac:dyDescent="0.25">
      <c r="A7154" s="30"/>
      <c r="B7154" s="31"/>
      <c r="C7154" s="32"/>
      <c r="D7154" s="33"/>
      <c r="E7154" s="52"/>
      <c r="F7154" s="52"/>
      <c r="G7154" s="48"/>
      <c r="H7154" s="1"/>
      <c r="I7154" s="49"/>
      <c r="J7154" s="50"/>
      <c r="K7154" s="34"/>
      <c r="L7154" s="71"/>
      <c r="M7154" s="51"/>
      <c r="N7154" s="36"/>
    </row>
    <row r="7155" spans="1:14" x14ac:dyDescent="0.25">
      <c r="A7155" s="30"/>
      <c r="B7155" s="31"/>
      <c r="C7155" s="32"/>
      <c r="D7155" s="33"/>
      <c r="E7155" s="52"/>
      <c r="F7155" s="52"/>
      <c r="G7155" s="48"/>
      <c r="H7155" s="1"/>
      <c r="I7155" s="49"/>
      <c r="J7155" s="50"/>
      <c r="K7155" s="34"/>
      <c r="L7155" s="71"/>
      <c r="M7155" s="51"/>
      <c r="N7155" s="36"/>
    </row>
    <row r="7156" spans="1:14" x14ac:dyDescent="0.25">
      <c r="A7156" s="30"/>
      <c r="B7156" s="31"/>
      <c r="C7156" s="32"/>
      <c r="D7156" s="33"/>
      <c r="E7156" s="52"/>
      <c r="F7156" s="52"/>
      <c r="G7156" s="48"/>
      <c r="H7156" s="1"/>
      <c r="I7156" s="49"/>
      <c r="J7156" s="50"/>
      <c r="K7156" s="34"/>
      <c r="L7156" s="71"/>
      <c r="M7156" s="51"/>
      <c r="N7156" s="36"/>
    </row>
    <row r="7157" spans="1:14" x14ac:dyDescent="0.25">
      <c r="A7157" s="30"/>
      <c r="B7157" s="31"/>
      <c r="C7157" s="32"/>
      <c r="D7157" s="33"/>
      <c r="E7157" s="52"/>
      <c r="F7157" s="52"/>
      <c r="G7157" s="48"/>
      <c r="H7157" s="1"/>
      <c r="I7157" s="49"/>
      <c r="J7157" s="50"/>
      <c r="K7157" s="34"/>
      <c r="L7157" s="71"/>
      <c r="M7157" s="51"/>
      <c r="N7157" s="36"/>
    </row>
    <row r="7158" spans="1:14" x14ac:dyDescent="0.25">
      <c r="A7158" s="30"/>
      <c r="B7158" s="31"/>
      <c r="C7158" s="32"/>
      <c r="D7158" s="33"/>
      <c r="E7158" s="52"/>
      <c r="F7158" s="52"/>
      <c r="G7158" s="48"/>
      <c r="H7158" s="1"/>
      <c r="I7158" s="49"/>
      <c r="J7158" s="50"/>
      <c r="K7158" s="34"/>
      <c r="L7158" s="71"/>
      <c r="M7158" s="51"/>
      <c r="N7158" s="36"/>
    </row>
    <row r="7159" spans="1:14" x14ac:dyDescent="0.25">
      <c r="A7159" s="30"/>
      <c r="B7159" s="31"/>
      <c r="C7159" s="32"/>
      <c r="D7159" s="33"/>
      <c r="E7159" s="52"/>
      <c r="F7159" s="52"/>
      <c r="G7159" s="48"/>
      <c r="H7159" s="1"/>
      <c r="I7159" s="49"/>
      <c r="J7159" s="50"/>
      <c r="K7159" s="34"/>
      <c r="L7159" s="71"/>
      <c r="M7159" s="51"/>
      <c r="N7159" s="36"/>
    </row>
    <row r="7160" spans="1:14" x14ac:dyDescent="0.25">
      <c r="A7160" s="30"/>
      <c r="B7160" s="31"/>
      <c r="C7160" s="32"/>
      <c r="D7160" s="33"/>
      <c r="E7160" s="52"/>
      <c r="F7160" s="52"/>
      <c r="G7160" s="48"/>
      <c r="H7160" s="1"/>
      <c r="I7160" s="49"/>
      <c r="J7160" s="50"/>
      <c r="K7160" s="34"/>
      <c r="L7160" s="71"/>
      <c r="M7160" s="51"/>
      <c r="N7160" s="36"/>
    </row>
    <row r="7161" spans="1:14" x14ac:dyDescent="0.25">
      <c r="A7161" s="30"/>
      <c r="B7161" s="31"/>
      <c r="C7161" s="32"/>
      <c r="D7161" s="33"/>
      <c r="E7161" s="52"/>
      <c r="F7161" s="52"/>
      <c r="G7161" s="48"/>
      <c r="H7161" s="1"/>
      <c r="I7161" s="49"/>
      <c r="J7161" s="50"/>
      <c r="K7161" s="34"/>
      <c r="L7161" s="71"/>
      <c r="M7161" s="51"/>
      <c r="N7161" s="36"/>
    </row>
    <row r="7162" spans="1:14" x14ac:dyDescent="0.25">
      <c r="A7162" s="30"/>
      <c r="B7162" s="31"/>
      <c r="C7162" s="32"/>
      <c r="D7162" s="33"/>
      <c r="E7162" s="52"/>
      <c r="F7162" s="52"/>
      <c r="G7162" s="48"/>
      <c r="H7162" s="1"/>
      <c r="I7162" s="49"/>
      <c r="J7162" s="50"/>
      <c r="K7162" s="34"/>
      <c r="L7162" s="71"/>
      <c r="M7162" s="51"/>
      <c r="N7162" s="36"/>
    </row>
    <row r="7163" spans="1:14" x14ac:dyDescent="0.25">
      <c r="A7163" s="30"/>
      <c r="B7163" s="31"/>
      <c r="C7163" s="32"/>
      <c r="D7163" s="33"/>
      <c r="E7163" s="52"/>
      <c r="F7163" s="52"/>
      <c r="G7163" s="48"/>
      <c r="H7163" s="1"/>
      <c r="I7163" s="49"/>
      <c r="J7163" s="50"/>
      <c r="K7163" s="34"/>
      <c r="L7163" s="71"/>
      <c r="M7163" s="51"/>
      <c r="N7163" s="36"/>
    </row>
    <row r="7164" spans="1:14" x14ac:dyDescent="0.25">
      <c r="A7164" s="30"/>
      <c r="B7164" s="31"/>
      <c r="C7164" s="32"/>
      <c r="D7164" s="33"/>
      <c r="E7164" s="52"/>
      <c r="F7164" s="52"/>
      <c r="G7164" s="48"/>
      <c r="H7164" s="1"/>
      <c r="I7164" s="49"/>
      <c r="J7164" s="50"/>
      <c r="K7164" s="34"/>
      <c r="L7164" s="71"/>
      <c r="M7164" s="51"/>
      <c r="N7164" s="36"/>
    </row>
    <row r="7165" spans="1:14" x14ac:dyDescent="0.25">
      <c r="A7165" s="30"/>
      <c r="B7165" s="31"/>
      <c r="C7165" s="32"/>
      <c r="D7165" s="33"/>
      <c r="E7165" s="52"/>
      <c r="F7165" s="52"/>
      <c r="G7165" s="48"/>
      <c r="H7165" s="1"/>
      <c r="I7165" s="49"/>
      <c r="J7165" s="50"/>
      <c r="K7165" s="34"/>
      <c r="L7165" s="71"/>
      <c r="M7165" s="51"/>
      <c r="N7165" s="36"/>
    </row>
    <row r="7166" spans="1:14" x14ac:dyDescent="0.25">
      <c r="A7166" s="30"/>
      <c r="B7166" s="31"/>
      <c r="C7166" s="32"/>
      <c r="D7166" s="33"/>
      <c r="E7166" s="52"/>
      <c r="F7166" s="52"/>
      <c r="G7166" s="48"/>
      <c r="H7166" s="1"/>
      <c r="I7166" s="49"/>
      <c r="J7166" s="50"/>
      <c r="K7166" s="34"/>
      <c r="L7166" s="71"/>
      <c r="M7166" s="51"/>
      <c r="N7166" s="36"/>
    </row>
    <row r="7167" spans="1:14" x14ac:dyDescent="0.25">
      <c r="A7167" s="30"/>
      <c r="B7167" s="31"/>
      <c r="C7167" s="32"/>
      <c r="D7167" s="33"/>
      <c r="E7167" s="52"/>
      <c r="F7167" s="52"/>
      <c r="G7167" s="48"/>
      <c r="H7167" s="1"/>
      <c r="I7167" s="49"/>
      <c r="J7167" s="50"/>
      <c r="K7167" s="34"/>
      <c r="L7167" s="71"/>
      <c r="M7167" s="51"/>
      <c r="N7167" s="36"/>
    </row>
    <row r="7168" spans="1:14" x14ac:dyDescent="0.25">
      <c r="A7168" s="30"/>
      <c r="B7168" s="31"/>
      <c r="C7168" s="32"/>
      <c r="D7168" s="33"/>
      <c r="E7168" s="52"/>
      <c r="F7168" s="52"/>
      <c r="G7168" s="48"/>
      <c r="H7168" s="1"/>
      <c r="I7168" s="49"/>
      <c r="J7168" s="50"/>
      <c r="K7168" s="34"/>
      <c r="L7168" s="71"/>
      <c r="M7168" s="51"/>
      <c r="N7168" s="36"/>
    </row>
    <row r="7169" spans="1:14" x14ac:dyDescent="0.25">
      <c r="A7169" s="30"/>
      <c r="B7169" s="31"/>
      <c r="C7169" s="32"/>
      <c r="D7169" s="33"/>
      <c r="E7169" s="52"/>
      <c r="F7169" s="52"/>
      <c r="G7169" s="48"/>
      <c r="H7169" s="1"/>
      <c r="I7169" s="49"/>
      <c r="J7169" s="50"/>
      <c r="K7169" s="34"/>
      <c r="L7169" s="71"/>
      <c r="M7169" s="51"/>
      <c r="N7169" s="36"/>
    </row>
    <row r="7170" spans="1:14" x14ac:dyDescent="0.25">
      <c r="A7170" s="30"/>
      <c r="B7170" s="31"/>
      <c r="C7170" s="32"/>
      <c r="D7170" s="33"/>
      <c r="E7170" s="52"/>
      <c r="F7170" s="52"/>
      <c r="G7170" s="48"/>
      <c r="H7170" s="1"/>
      <c r="I7170" s="49"/>
      <c r="J7170" s="50"/>
      <c r="K7170" s="34"/>
      <c r="L7170" s="71"/>
      <c r="M7170" s="51"/>
      <c r="N7170" s="36"/>
    </row>
    <row r="7171" spans="1:14" x14ac:dyDescent="0.25">
      <c r="A7171" s="30"/>
      <c r="B7171" s="31"/>
      <c r="C7171" s="32"/>
      <c r="D7171" s="33"/>
      <c r="E7171" s="52"/>
      <c r="F7171" s="52"/>
      <c r="G7171" s="48"/>
      <c r="H7171" s="1"/>
      <c r="I7171" s="49"/>
      <c r="J7171" s="50"/>
      <c r="K7171" s="34"/>
      <c r="L7171" s="71"/>
      <c r="M7171" s="51"/>
      <c r="N7171" s="36"/>
    </row>
    <row r="7172" spans="1:14" x14ac:dyDescent="0.25">
      <c r="A7172" s="30"/>
      <c r="B7172" s="31"/>
      <c r="C7172" s="32"/>
      <c r="D7172" s="33"/>
      <c r="E7172" s="52"/>
      <c r="F7172" s="52"/>
      <c r="G7172" s="48"/>
      <c r="H7172" s="1"/>
      <c r="I7172" s="49"/>
      <c r="J7172" s="50"/>
      <c r="K7172" s="34"/>
      <c r="L7172" s="71"/>
      <c r="M7172" s="51"/>
      <c r="N7172" s="36"/>
    </row>
    <row r="7173" spans="1:14" x14ac:dyDescent="0.25">
      <c r="A7173" s="30"/>
      <c r="B7173" s="31"/>
      <c r="C7173" s="32"/>
      <c r="D7173" s="33"/>
      <c r="E7173" s="52"/>
      <c r="F7173" s="52"/>
      <c r="G7173" s="48"/>
      <c r="H7173" s="1"/>
      <c r="I7173" s="49"/>
      <c r="J7173" s="50"/>
      <c r="K7173" s="34"/>
      <c r="L7173" s="71"/>
      <c r="M7173" s="51"/>
      <c r="N7173" s="36"/>
    </row>
    <row r="7174" spans="1:14" x14ac:dyDescent="0.25">
      <c r="A7174" s="30"/>
      <c r="B7174" s="31"/>
      <c r="C7174" s="32"/>
      <c r="D7174" s="33"/>
      <c r="E7174" s="52"/>
      <c r="F7174" s="52"/>
      <c r="G7174" s="48"/>
      <c r="H7174" s="1"/>
      <c r="I7174" s="49"/>
      <c r="J7174" s="50"/>
      <c r="K7174" s="34"/>
      <c r="L7174" s="71"/>
      <c r="M7174" s="51"/>
      <c r="N7174" s="36"/>
    </row>
    <row r="7175" spans="1:14" x14ac:dyDescent="0.25">
      <c r="A7175" s="30"/>
      <c r="B7175" s="31"/>
      <c r="C7175" s="32"/>
      <c r="D7175" s="33"/>
      <c r="E7175" s="52"/>
      <c r="F7175" s="52"/>
      <c r="G7175" s="48"/>
      <c r="H7175" s="1"/>
      <c r="I7175" s="49"/>
      <c r="J7175" s="50"/>
      <c r="K7175" s="34"/>
      <c r="L7175" s="71"/>
      <c r="M7175" s="51"/>
      <c r="N7175" s="36"/>
    </row>
    <row r="7176" spans="1:14" x14ac:dyDescent="0.25">
      <c r="A7176" s="30"/>
      <c r="B7176" s="31"/>
      <c r="C7176" s="32"/>
      <c r="D7176" s="33"/>
      <c r="E7176" s="52"/>
      <c r="F7176" s="52"/>
      <c r="G7176" s="48"/>
      <c r="H7176" s="1"/>
      <c r="I7176" s="49"/>
      <c r="J7176" s="50"/>
      <c r="K7176" s="34"/>
      <c r="L7176" s="71"/>
      <c r="M7176" s="51"/>
      <c r="N7176" s="36"/>
    </row>
    <row r="7177" spans="1:14" x14ac:dyDescent="0.25">
      <c r="A7177" s="30"/>
      <c r="B7177" s="31"/>
      <c r="C7177" s="32"/>
      <c r="D7177" s="33"/>
      <c r="E7177" s="52"/>
      <c r="F7177" s="52"/>
      <c r="G7177" s="48"/>
      <c r="H7177" s="1"/>
      <c r="I7177" s="49"/>
      <c r="J7177" s="50"/>
      <c r="K7177" s="34"/>
      <c r="L7177" s="71"/>
      <c r="M7177" s="51"/>
      <c r="N7177" s="36"/>
    </row>
    <row r="7178" spans="1:14" x14ac:dyDescent="0.25">
      <c r="A7178" s="30"/>
      <c r="B7178" s="31"/>
      <c r="C7178" s="32"/>
      <c r="D7178" s="33"/>
      <c r="E7178" s="52"/>
      <c r="F7178" s="52"/>
      <c r="G7178" s="48"/>
      <c r="H7178" s="1"/>
      <c r="I7178" s="49"/>
      <c r="J7178" s="50"/>
      <c r="K7178" s="34"/>
      <c r="L7178" s="71"/>
      <c r="M7178" s="51"/>
      <c r="N7178" s="36"/>
    </row>
    <row r="7179" spans="1:14" x14ac:dyDescent="0.25">
      <c r="A7179" s="30"/>
      <c r="B7179" s="31"/>
      <c r="C7179" s="32"/>
      <c r="D7179" s="33"/>
      <c r="E7179" s="52"/>
      <c r="F7179" s="52"/>
      <c r="G7179" s="48"/>
      <c r="H7179" s="1"/>
      <c r="I7179" s="49"/>
      <c r="J7179" s="50"/>
      <c r="K7179" s="34"/>
      <c r="L7179" s="71"/>
      <c r="M7179" s="51"/>
      <c r="N7179" s="36"/>
    </row>
    <row r="7180" spans="1:14" x14ac:dyDescent="0.25">
      <c r="A7180" s="30"/>
      <c r="B7180" s="31"/>
      <c r="C7180" s="32"/>
      <c r="D7180" s="33"/>
      <c r="E7180" s="52"/>
      <c r="F7180" s="52"/>
      <c r="G7180" s="48"/>
      <c r="H7180" s="1"/>
      <c r="I7180" s="49"/>
      <c r="J7180" s="50"/>
      <c r="K7180" s="34"/>
      <c r="L7180" s="71"/>
      <c r="M7180" s="51"/>
      <c r="N7180" s="36"/>
    </row>
    <row r="7181" spans="1:14" x14ac:dyDescent="0.25">
      <c r="A7181" s="30"/>
      <c r="B7181" s="31"/>
      <c r="C7181" s="32"/>
      <c r="D7181" s="33"/>
      <c r="E7181" s="52"/>
      <c r="F7181" s="52"/>
      <c r="G7181" s="48"/>
      <c r="H7181" s="1"/>
      <c r="I7181" s="49"/>
      <c r="J7181" s="50"/>
      <c r="K7181" s="34"/>
      <c r="L7181" s="71"/>
      <c r="M7181" s="51"/>
      <c r="N7181" s="36"/>
    </row>
    <row r="7182" spans="1:14" x14ac:dyDescent="0.25">
      <c r="A7182" s="30"/>
      <c r="B7182" s="31"/>
      <c r="C7182" s="32"/>
      <c r="D7182" s="33"/>
      <c r="E7182" s="52"/>
      <c r="F7182" s="52"/>
      <c r="G7182" s="48"/>
      <c r="H7182" s="1"/>
      <c r="I7182" s="49"/>
      <c r="J7182" s="50"/>
      <c r="K7182" s="34"/>
      <c r="L7182" s="71"/>
      <c r="M7182" s="51"/>
      <c r="N7182" s="36"/>
    </row>
    <row r="7183" spans="1:14" x14ac:dyDescent="0.25">
      <c r="A7183" s="30"/>
      <c r="B7183" s="31"/>
      <c r="C7183" s="32"/>
      <c r="D7183" s="33"/>
      <c r="E7183" s="52"/>
      <c r="F7183" s="52"/>
      <c r="G7183" s="48"/>
      <c r="H7183" s="1"/>
      <c r="I7183" s="49"/>
      <c r="J7183" s="50"/>
      <c r="K7183" s="34"/>
      <c r="L7183" s="71"/>
      <c r="M7183" s="51"/>
      <c r="N7183" s="36"/>
    </row>
    <row r="7184" spans="1:14" x14ac:dyDescent="0.25">
      <c r="A7184" s="30"/>
      <c r="B7184" s="31"/>
      <c r="C7184" s="32"/>
      <c r="D7184" s="33"/>
      <c r="E7184" s="52"/>
      <c r="F7184" s="52"/>
      <c r="G7184" s="48"/>
      <c r="H7184" s="1"/>
      <c r="I7184" s="49"/>
      <c r="J7184" s="50"/>
      <c r="K7184" s="34"/>
      <c r="L7184" s="71"/>
      <c r="M7184" s="51"/>
      <c r="N7184" s="36"/>
    </row>
    <row r="7185" spans="1:14" x14ac:dyDescent="0.25">
      <c r="A7185" s="30"/>
      <c r="B7185" s="31"/>
      <c r="C7185" s="32"/>
      <c r="D7185" s="33"/>
      <c r="E7185" s="52"/>
      <c r="F7185" s="52"/>
      <c r="G7185" s="48"/>
      <c r="H7185" s="1"/>
      <c r="I7185" s="49"/>
      <c r="J7185" s="50"/>
      <c r="K7185" s="34"/>
      <c r="L7185" s="71"/>
      <c r="M7185" s="51"/>
      <c r="N7185" s="36"/>
    </row>
    <row r="7186" spans="1:14" x14ac:dyDescent="0.25">
      <c r="A7186" s="30"/>
      <c r="B7186" s="31"/>
      <c r="C7186" s="32"/>
      <c r="D7186" s="33"/>
      <c r="E7186" s="52"/>
      <c r="F7186" s="52"/>
      <c r="G7186" s="48"/>
      <c r="H7186" s="1"/>
      <c r="I7186" s="49"/>
      <c r="J7186" s="50"/>
      <c r="K7186" s="34"/>
      <c r="L7186" s="71"/>
      <c r="M7186" s="51"/>
      <c r="N7186" s="36"/>
    </row>
    <row r="7187" spans="1:14" x14ac:dyDescent="0.25">
      <c r="A7187" s="30"/>
      <c r="B7187" s="31"/>
      <c r="C7187" s="32"/>
      <c r="D7187" s="33"/>
      <c r="E7187" s="52"/>
      <c r="F7187" s="52"/>
      <c r="G7187" s="48"/>
      <c r="H7187" s="1"/>
      <c r="I7187" s="49"/>
      <c r="J7187" s="50"/>
      <c r="K7187" s="34"/>
      <c r="L7187" s="71"/>
      <c r="M7187" s="51"/>
      <c r="N7187" s="36"/>
    </row>
    <row r="7188" spans="1:14" x14ac:dyDescent="0.25">
      <c r="A7188" s="30"/>
      <c r="B7188" s="31"/>
      <c r="C7188" s="32"/>
      <c r="D7188" s="33"/>
      <c r="E7188" s="52"/>
      <c r="F7188" s="52"/>
      <c r="G7188" s="48"/>
      <c r="H7188" s="1"/>
      <c r="I7188" s="49"/>
      <c r="J7188" s="50"/>
      <c r="K7188" s="34"/>
      <c r="L7188" s="71"/>
      <c r="M7188" s="51"/>
      <c r="N7188" s="36"/>
    </row>
    <row r="7189" spans="1:14" x14ac:dyDescent="0.25">
      <c r="A7189" s="30"/>
      <c r="B7189" s="31"/>
      <c r="C7189" s="32"/>
      <c r="D7189" s="33"/>
      <c r="E7189" s="52"/>
      <c r="F7189" s="52"/>
      <c r="G7189" s="48"/>
      <c r="H7189" s="1"/>
      <c r="I7189" s="49"/>
      <c r="J7189" s="50"/>
      <c r="K7189" s="34"/>
      <c r="L7189" s="71"/>
      <c r="M7189" s="51"/>
      <c r="N7189" s="36"/>
    </row>
    <row r="7190" spans="1:14" x14ac:dyDescent="0.25">
      <c r="A7190" s="30"/>
      <c r="B7190" s="31"/>
      <c r="C7190" s="32"/>
      <c r="D7190" s="33"/>
      <c r="E7190" s="52"/>
      <c r="F7190" s="52"/>
      <c r="G7190" s="48"/>
      <c r="H7190" s="1"/>
      <c r="I7190" s="49"/>
      <c r="J7190" s="50"/>
      <c r="K7190" s="34"/>
      <c r="L7190" s="71"/>
      <c r="M7190" s="51"/>
      <c r="N7190" s="36"/>
    </row>
    <row r="7191" spans="1:14" x14ac:dyDescent="0.25">
      <c r="A7191" s="30"/>
      <c r="B7191" s="31"/>
      <c r="C7191" s="32"/>
      <c r="D7191" s="33"/>
      <c r="E7191" s="52"/>
      <c r="F7191" s="52"/>
      <c r="G7191" s="48"/>
      <c r="H7191" s="1"/>
      <c r="I7191" s="49"/>
      <c r="J7191" s="50"/>
      <c r="K7191" s="34"/>
      <c r="L7191" s="71"/>
      <c r="M7191" s="51"/>
      <c r="N7191" s="36"/>
    </row>
    <row r="7192" spans="1:14" x14ac:dyDescent="0.25">
      <c r="A7192" s="30"/>
      <c r="B7192" s="31"/>
      <c r="C7192" s="32"/>
      <c r="D7192" s="33"/>
      <c r="E7192" s="52"/>
      <c r="F7192" s="52"/>
      <c r="G7192" s="48"/>
      <c r="H7192" s="1"/>
      <c r="I7192" s="49"/>
      <c r="J7192" s="50"/>
      <c r="K7192" s="34"/>
      <c r="L7192" s="71"/>
      <c r="M7192" s="51"/>
      <c r="N7192" s="36"/>
    </row>
    <row r="7193" spans="1:14" x14ac:dyDescent="0.25">
      <c r="A7193" s="30"/>
      <c r="B7193" s="31"/>
      <c r="C7193" s="32"/>
      <c r="D7193" s="33"/>
      <c r="E7193" s="52"/>
      <c r="F7193" s="52"/>
      <c r="G7193" s="48"/>
      <c r="H7193" s="1"/>
      <c r="I7193" s="49"/>
      <c r="J7193" s="50"/>
      <c r="K7193" s="34"/>
      <c r="L7193" s="71"/>
      <c r="M7193" s="51"/>
      <c r="N7193" s="36"/>
    </row>
    <row r="7194" spans="1:14" x14ac:dyDescent="0.25">
      <c r="A7194" s="30"/>
      <c r="B7194" s="31"/>
      <c r="C7194" s="32"/>
      <c r="D7194" s="33"/>
      <c r="E7194" s="52"/>
      <c r="F7194" s="52"/>
      <c r="G7194" s="48"/>
      <c r="H7194" s="1"/>
      <c r="I7194" s="49"/>
      <c r="J7194" s="50"/>
      <c r="K7194" s="34"/>
      <c r="L7194" s="71"/>
      <c r="M7194" s="51"/>
      <c r="N7194" s="36"/>
    </row>
    <row r="7195" spans="1:14" x14ac:dyDescent="0.25">
      <c r="A7195" s="30"/>
      <c r="B7195" s="31"/>
      <c r="C7195" s="32"/>
      <c r="D7195" s="33"/>
      <c r="E7195" s="52"/>
      <c r="F7195" s="52"/>
      <c r="G7195" s="48"/>
      <c r="H7195" s="1"/>
      <c r="I7195" s="49"/>
      <c r="J7195" s="50"/>
      <c r="K7195" s="34"/>
      <c r="L7195" s="71"/>
      <c r="M7195" s="51"/>
      <c r="N7195" s="36"/>
    </row>
    <row r="7196" spans="1:14" x14ac:dyDescent="0.25">
      <c r="A7196" s="30"/>
      <c r="B7196" s="31"/>
      <c r="C7196" s="32"/>
      <c r="D7196" s="33"/>
      <c r="E7196" s="52"/>
      <c r="F7196" s="52"/>
      <c r="G7196" s="48"/>
      <c r="H7196" s="1"/>
      <c r="I7196" s="49"/>
      <c r="J7196" s="50"/>
      <c r="K7196" s="34"/>
      <c r="L7196" s="71"/>
      <c r="M7196" s="51"/>
      <c r="N7196" s="36"/>
    </row>
    <row r="7197" spans="1:14" x14ac:dyDescent="0.25">
      <c r="A7197" s="30"/>
      <c r="B7197" s="31"/>
      <c r="C7197" s="32"/>
      <c r="D7197" s="33"/>
      <c r="E7197" s="52"/>
      <c r="F7197" s="52"/>
      <c r="G7197" s="48"/>
      <c r="H7197" s="1"/>
      <c r="I7197" s="49"/>
      <c r="J7197" s="50"/>
      <c r="K7197" s="34"/>
      <c r="L7197" s="71"/>
      <c r="M7197" s="51"/>
      <c r="N7197" s="36"/>
    </row>
    <row r="7198" spans="1:14" x14ac:dyDescent="0.25">
      <c r="A7198" s="30"/>
      <c r="B7198" s="31"/>
      <c r="C7198" s="32"/>
      <c r="D7198" s="33"/>
      <c r="E7198" s="52"/>
      <c r="F7198" s="52"/>
      <c r="G7198" s="48"/>
      <c r="H7198" s="1"/>
      <c r="I7198" s="49"/>
      <c r="J7198" s="50"/>
      <c r="K7198" s="34"/>
      <c r="L7198" s="71"/>
      <c r="M7198" s="51"/>
      <c r="N7198" s="36"/>
    </row>
    <row r="7199" spans="1:14" x14ac:dyDescent="0.25">
      <c r="A7199" s="30"/>
      <c r="B7199" s="31"/>
      <c r="C7199" s="32"/>
      <c r="D7199" s="33"/>
      <c r="E7199" s="52"/>
      <c r="F7199" s="52"/>
      <c r="G7199" s="48"/>
      <c r="H7199" s="1"/>
      <c r="I7199" s="49"/>
      <c r="J7199" s="50"/>
      <c r="K7199" s="34"/>
      <c r="L7199" s="71"/>
      <c r="M7199" s="51"/>
      <c r="N7199" s="36"/>
    </row>
    <row r="7200" spans="1:14" x14ac:dyDescent="0.25">
      <c r="A7200" s="30"/>
      <c r="B7200" s="31"/>
      <c r="C7200" s="32"/>
      <c r="D7200" s="33"/>
      <c r="E7200" s="52"/>
      <c r="F7200" s="52"/>
      <c r="G7200" s="48"/>
      <c r="H7200" s="1"/>
      <c r="I7200" s="49"/>
      <c r="J7200" s="50"/>
      <c r="K7200" s="34"/>
      <c r="L7200" s="71"/>
      <c r="M7200" s="51"/>
      <c r="N7200" s="36"/>
    </row>
    <row r="7201" spans="1:14" x14ac:dyDescent="0.25">
      <c r="A7201" s="30"/>
      <c r="B7201" s="31"/>
      <c r="C7201" s="32"/>
      <c r="D7201" s="33"/>
      <c r="E7201" s="52"/>
      <c r="F7201" s="52"/>
      <c r="G7201" s="48"/>
      <c r="H7201" s="1"/>
      <c r="I7201" s="49"/>
      <c r="J7201" s="50"/>
      <c r="K7201" s="34"/>
      <c r="L7201" s="71"/>
      <c r="M7201" s="51"/>
      <c r="N7201" s="36"/>
    </row>
    <row r="7202" spans="1:14" x14ac:dyDescent="0.25">
      <c r="A7202" s="30"/>
      <c r="B7202" s="31"/>
      <c r="C7202" s="32"/>
      <c r="D7202" s="33"/>
      <c r="E7202" s="52"/>
      <c r="F7202" s="52"/>
      <c r="G7202" s="48"/>
      <c r="H7202" s="1"/>
      <c r="I7202" s="49"/>
      <c r="J7202" s="50"/>
      <c r="K7202" s="34"/>
      <c r="L7202" s="71"/>
      <c r="M7202" s="51"/>
      <c r="N7202" s="36"/>
    </row>
    <row r="7203" spans="1:14" x14ac:dyDescent="0.25">
      <c r="A7203" s="30"/>
      <c r="B7203" s="31"/>
      <c r="C7203" s="32"/>
      <c r="D7203" s="33"/>
      <c r="E7203" s="52"/>
      <c r="F7203" s="52"/>
      <c r="G7203" s="48"/>
      <c r="H7203" s="1"/>
      <c r="I7203" s="49"/>
      <c r="J7203" s="50"/>
      <c r="K7203" s="34"/>
      <c r="L7203" s="71"/>
      <c r="M7203" s="51"/>
      <c r="N7203" s="36"/>
    </row>
    <row r="7204" spans="1:14" x14ac:dyDescent="0.25">
      <c r="A7204" s="30"/>
      <c r="B7204" s="31"/>
      <c r="C7204" s="32"/>
      <c r="D7204" s="33"/>
      <c r="E7204" s="52"/>
      <c r="F7204" s="52"/>
      <c r="G7204" s="48"/>
      <c r="H7204" s="1"/>
      <c r="I7204" s="49"/>
      <c r="J7204" s="50"/>
      <c r="K7204" s="34"/>
      <c r="L7204" s="71"/>
      <c r="M7204" s="51"/>
      <c r="N7204" s="36"/>
    </row>
    <row r="7205" spans="1:14" x14ac:dyDescent="0.25">
      <c r="A7205" s="30"/>
      <c r="B7205" s="31"/>
      <c r="C7205" s="32"/>
      <c r="D7205" s="33"/>
      <c r="E7205" s="52"/>
      <c r="F7205" s="52"/>
      <c r="G7205" s="48"/>
      <c r="H7205" s="1"/>
      <c r="I7205" s="49"/>
      <c r="J7205" s="50"/>
      <c r="K7205" s="34"/>
      <c r="L7205" s="71"/>
      <c r="M7205" s="51"/>
      <c r="N7205" s="36"/>
    </row>
    <row r="7206" spans="1:14" x14ac:dyDescent="0.25">
      <c r="A7206" s="30"/>
      <c r="B7206" s="31"/>
      <c r="C7206" s="32"/>
      <c r="D7206" s="33"/>
      <c r="E7206" s="52"/>
      <c r="F7206" s="52"/>
      <c r="G7206" s="48"/>
      <c r="H7206" s="1"/>
      <c r="I7206" s="49"/>
      <c r="J7206" s="50"/>
      <c r="K7206" s="34"/>
      <c r="L7206" s="71"/>
      <c r="M7206" s="51"/>
      <c r="N7206" s="36"/>
    </row>
    <row r="7207" spans="1:14" x14ac:dyDescent="0.25">
      <c r="A7207" s="30"/>
      <c r="B7207" s="31"/>
      <c r="C7207" s="32"/>
      <c r="D7207" s="33"/>
      <c r="E7207" s="52"/>
      <c r="F7207" s="52"/>
      <c r="G7207" s="48"/>
      <c r="H7207" s="1"/>
      <c r="I7207" s="49"/>
      <c r="J7207" s="50"/>
      <c r="K7207" s="34"/>
      <c r="L7207" s="71"/>
      <c r="M7207" s="51"/>
      <c r="N7207" s="36"/>
    </row>
    <row r="7208" spans="1:14" x14ac:dyDescent="0.25">
      <c r="A7208" s="30"/>
      <c r="B7208" s="31"/>
      <c r="C7208" s="32"/>
      <c r="D7208" s="33"/>
      <c r="E7208" s="52"/>
      <c r="F7208" s="52"/>
      <c r="G7208" s="48"/>
      <c r="H7208" s="1"/>
      <c r="I7208" s="49"/>
      <c r="J7208" s="50"/>
      <c r="K7208" s="34"/>
      <c r="L7208" s="71"/>
      <c r="M7208" s="51"/>
      <c r="N7208" s="36"/>
    </row>
    <row r="7209" spans="1:14" x14ac:dyDescent="0.25">
      <c r="A7209" s="30"/>
      <c r="B7209" s="31"/>
      <c r="C7209" s="32"/>
      <c r="D7209" s="33"/>
      <c r="E7209" s="52"/>
      <c r="F7209" s="52"/>
      <c r="G7209" s="48"/>
      <c r="H7209" s="1"/>
      <c r="I7209" s="49"/>
      <c r="J7209" s="50"/>
      <c r="K7209" s="34"/>
      <c r="L7209" s="71"/>
      <c r="M7209" s="51"/>
      <c r="N7209" s="36"/>
    </row>
    <row r="7210" spans="1:14" x14ac:dyDescent="0.25">
      <c r="A7210" s="30"/>
      <c r="B7210" s="31"/>
      <c r="C7210" s="32"/>
      <c r="D7210" s="33"/>
      <c r="E7210" s="52"/>
      <c r="F7210" s="52"/>
      <c r="G7210" s="48"/>
      <c r="H7210" s="1"/>
      <c r="I7210" s="49"/>
      <c r="J7210" s="50"/>
      <c r="K7210" s="34"/>
      <c r="L7210" s="71"/>
      <c r="M7210" s="51"/>
      <c r="N7210" s="36"/>
    </row>
    <row r="7211" spans="1:14" x14ac:dyDescent="0.25">
      <c r="A7211" s="30"/>
      <c r="B7211" s="31"/>
      <c r="C7211" s="32"/>
      <c r="D7211" s="33"/>
      <c r="E7211" s="52"/>
      <c r="F7211" s="52"/>
      <c r="G7211" s="48"/>
      <c r="H7211" s="1"/>
      <c r="I7211" s="49"/>
      <c r="J7211" s="50"/>
      <c r="K7211" s="34"/>
      <c r="L7211" s="71"/>
      <c r="M7211" s="51"/>
      <c r="N7211" s="36"/>
    </row>
    <row r="7212" spans="1:14" x14ac:dyDescent="0.25">
      <c r="A7212" s="30"/>
      <c r="B7212" s="31"/>
      <c r="C7212" s="32"/>
      <c r="D7212" s="33"/>
      <c r="E7212" s="52"/>
      <c r="F7212" s="52"/>
      <c r="G7212" s="48"/>
      <c r="H7212" s="1"/>
      <c r="I7212" s="49"/>
      <c r="J7212" s="50"/>
      <c r="K7212" s="34"/>
      <c r="L7212" s="71"/>
      <c r="M7212" s="51"/>
      <c r="N7212" s="36"/>
    </row>
    <row r="7213" spans="1:14" x14ac:dyDescent="0.25">
      <c r="A7213" s="30"/>
      <c r="B7213" s="31"/>
      <c r="C7213" s="32"/>
      <c r="D7213" s="33"/>
      <c r="E7213" s="52"/>
      <c r="F7213" s="52"/>
      <c r="G7213" s="48"/>
      <c r="H7213" s="1"/>
      <c r="I7213" s="49"/>
      <c r="J7213" s="50"/>
      <c r="K7213" s="34"/>
      <c r="L7213" s="71"/>
      <c r="M7213" s="51"/>
      <c r="N7213" s="36"/>
    </row>
    <row r="7214" spans="1:14" x14ac:dyDescent="0.25">
      <c r="A7214" s="30"/>
      <c r="B7214" s="31"/>
      <c r="C7214" s="32"/>
      <c r="D7214" s="33"/>
      <c r="E7214" s="52"/>
      <c r="F7214" s="52"/>
      <c r="G7214" s="48"/>
      <c r="H7214" s="1"/>
      <c r="I7214" s="49"/>
      <c r="J7214" s="50"/>
      <c r="K7214" s="34"/>
      <c r="L7214" s="71"/>
      <c r="M7214" s="51"/>
      <c r="N7214" s="36"/>
    </row>
    <row r="7215" spans="1:14" x14ac:dyDescent="0.25">
      <c r="A7215" s="30"/>
      <c r="B7215" s="31"/>
      <c r="C7215" s="32"/>
      <c r="D7215" s="33"/>
      <c r="E7215" s="52"/>
      <c r="F7215" s="52"/>
      <c r="G7215" s="48"/>
      <c r="H7215" s="1"/>
      <c r="I7215" s="49"/>
      <c r="J7215" s="50"/>
      <c r="K7215" s="34"/>
      <c r="L7215" s="71"/>
      <c r="M7215" s="51"/>
      <c r="N7215" s="36"/>
    </row>
    <row r="7216" spans="1:14" x14ac:dyDescent="0.25">
      <c r="A7216" s="30"/>
      <c r="B7216" s="31"/>
      <c r="C7216" s="32"/>
      <c r="D7216" s="33"/>
      <c r="E7216" s="52"/>
      <c r="F7216" s="52"/>
      <c r="G7216" s="48"/>
      <c r="H7216" s="1"/>
      <c r="I7216" s="49"/>
      <c r="J7216" s="50"/>
      <c r="K7216" s="34"/>
      <c r="L7216" s="71"/>
      <c r="M7216" s="51"/>
      <c r="N7216" s="36"/>
    </row>
    <row r="7217" spans="1:14" x14ac:dyDescent="0.25">
      <c r="A7217" s="30"/>
      <c r="B7217" s="31"/>
      <c r="C7217" s="32"/>
      <c r="D7217" s="33"/>
      <c r="E7217" s="52"/>
      <c r="F7217" s="52"/>
      <c r="G7217" s="48"/>
      <c r="H7217" s="1"/>
      <c r="I7217" s="49"/>
      <c r="J7217" s="50"/>
      <c r="K7217" s="34"/>
      <c r="L7217" s="71"/>
      <c r="M7217" s="51"/>
      <c r="N7217" s="36"/>
    </row>
    <row r="7218" spans="1:14" x14ac:dyDescent="0.25">
      <c r="A7218" s="30"/>
      <c r="B7218" s="31"/>
      <c r="C7218" s="32"/>
      <c r="D7218" s="33"/>
      <c r="E7218" s="52"/>
      <c r="F7218" s="52"/>
      <c r="G7218" s="48"/>
      <c r="H7218" s="1"/>
      <c r="I7218" s="49"/>
      <c r="J7218" s="50"/>
      <c r="K7218" s="34"/>
      <c r="L7218" s="71"/>
      <c r="M7218" s="51"/>
      <c r="N7218" s="36"/>
    </row>
    <row r="7219" spans="1:14" x14ac:dyDescent="0.25">
      <c r="A7219" s="30"/>
      <c r="B7219" s="31"/>
      <c r="C7219" s="32"/>
      <c r="D7219" s="33"/>
      <c r="E7219" s="52"/>
      <c r="F7219" s="52"/>
      <c r="G7219" s="48"/>
      <c r="H7219" s="1"/>
      <c r="I7219" s="49"/>
      <c r="J7219" s="50"/>
      <c r="K7219" s="34"/>
      <c r="L7219" s="71"/>
      <c r="M7219" s="51"/>
      <c r="N7219" s="36"/>
    </row>
    <row r="7220" spans="1:14" x14ac:dyDescent="0.25">
      <c r="A7220" s="30"/>
      <c r="B7220" s="31"/>
      <c r="C7220" s="32"/>
      <c r="D7220" s="33"/>
      <c r="E7220" s="52"/>
      <c r="F7220" s="52"/>
      <c r="G7220" s="48"/>
      <c r="H7220" s="1"/>
      <c r="I7220" s="49"/>
      <c r="J7220" s="50"/>
      <c r="K7220" s="34"/>
      <c r="L7220" s="71"/>
      <c r="M7220" s="51"/>
      <c r="N7220" s="36"/>
    </row>
    <row r="7221" spans="1:14" x14ac:dyDescent="0.25">
      <c r="A7221" s="30"/>
      <c r="B7221" s="31"/>
      <c r="C7221" s="32"/>
      <c r="D7221" s="33"/>
      <c r="E7221" s="52"/>
      <c r="F7221" s="52"/>
      <c r="G7221" s="48"/>
      <c r="H7221" s="1"/>
      <c r="I7221" s="49"/>
      <c r="J7221" s="50"/>
      <c r="K7221" s="34"/>
      <c r="L7221" s="71"/>
      <c r="M7221" s="51"/>
      <c r="N7221" s="36"/>
    </row>
    <row r="7222" spans="1:14" x14ac:dyDescent="0.25">
      <c r="A7222" s="30"/>
      <c r="B7222" s="31"/>
      <c r="C7222" s="32"/>
      <c r="D7222" s="33"/>
      <c r="E7222" s="52"/>
      <c r="F7222" s="52"/>
      <c r="G7222" s="48"/>
      <c r="H7222" s="1"/>
      <c r="I7222" s="49"/>
      <c r="J7222" s="50"/>
      <c r="K7222" s="34"/>
      <c r="L7222" s="71"/>
      <c r="M7222" s="51"/>
      <c r="N7222" s="36"/>
    </row>
    <row r="7223" spans="1:14" x14ac:dyDescent="0.25">
      <c r="A7223" s="30"/>
      <c r="B7223" s="31"/>
      <c r="C7223" s="32"/>
      <c r="D7223" s="33"/>
      <c r="E7223" s="52"/>
      <c r="F7223" s="52"/>
      <c r="G7223" s="48"/>
      <c r="H7223" s="1"/>
      <c r="I7223" s="49"/>
      <c r="J7223" s="50"/>
      <c r="K7223" s="34"/>
      <c r="L7223" s="71"/>
      <c r="M7223" s="51"/>
      <c r="N7223" s="36"/>
    </row>
    <row r="7224" spans="1:14" x14ac:dyDescent="0.25">
      <c r="A7224" s="30"/>
      <c r="B7224" s="31"/>
      <c r="C7224" s="32"/>
      <c r="D7224" s="33"/>
      <c r="E7224" s="52"/>
      <c r="F7224" s="52"/>
      <c r="G7224" s="48"/>
      <c r="H7224" s="1"/>
      <c r="I7224" s="49"/>
      <c r="J7224" s="50"/>
      <c r="K7224" s="34"/>
      <c r="L7224" s="71"/>
      <c r="M7224" s="51"/>
      <c r="N7224" s="36"/>
    </row>
    <row r="7225" spans="1:14" x14ac:dyDescent="0.25">
      <c r="A7225" s="30"/>
      <c r="B7225" s="31"/>
      <c r="C7225" s="32"/>
      <c r="D7225" s="33"/>
      <c r="E7225" s="52"/>
      <c r="F7225" s="52"/>
      <c r="G7225" s="48"/>
      <c r="H7225" s="1"/>
      <c r="I7225" s="49"/>
      <c r="J7225" s="50"/>
      <c r="K7225" s="34"/>
      <c r="L7225" s="71"/>
      <c r="M7225" s="51"/>
      <c r="N7225" s="36"/>
    </row>
    <row r="7226" spans="1:14" x14ac:dyDescent="0.25">
      <c r="A7226" s="30"/>
      <c r="B7226" s="31"/>
      <c r="C7226" s="32"/>
      <c r="D7226" s="33"/>
      <c r="E7226" s="52"/>
      <c r="F7226" s="52"/>
      <c r="G7226" s="48"/>
      <c r="H7226" s="1"/>
      <c r="I7226" s="49"/>
      <c r="J7226" s="50"/>
      <c r="K7226" s="34"/>
      <c r="L7226" s="71"/>
      <c r="M7226" s="51"/>
      <c r="N7226" s="36"/>
    </row>
    <row r="7227" spans="1:14" x14ac:dyDescent="0.25">
      <c r="A7227" s="30"/>
      <c r="B7227" s="31"/>
      <c r="C7227" s="32"/>
      <c r="D7227" s="33"/>
      <c r="E7227" s="52"/>
      <c r="F7227" s="52"/>
      <c r="G7227" s="48"/>
      <c r="H7227" s="1"/>
      <c r="I7227" s="49"/>
      <c r="J7227" s="50"/>
      <c r="K7227" s="34"/>
      <c r="L7227" s="71"/>
      <c r="M7227" s="51"/>
      <c r="N7227" s="36"/>
    </row>
    <row r="7228" spans="1:14" x14ac:dyDescent="0.25">
      <c r="A7228" s="30"/>
      <c r="B7228" s="31"/>
      <c r="C7228" s="32"/>
      <c r="D7228" s="33"/>
      <c r="E7228" s="52"/>
      <c r="F7228" s="52"/>
      <c r="G7228" s="48"/>
      <c r="H7228" s="1"/>
      <c r="I7228" s="49"/>
      <c r="J7228" s="50"/>
      <c r="K7228" s="34"/>
      <c r="L7228" s="71"/>
      <c r="M7228" s="51"/>
      <c r="N7228" s="36"/>
    </row>
    <row r="7229" spans="1:14" x14ac:dyDescent="0.25">
      <c r="A7229" s="30"/>
      <c r="B7229" s="31"/>
      <c r="C7229" s="32"/>
      <c r="D7229" s="33"/>
      <c r="E7229" s="52"/>
      <c r="F7229" s="52"/>
      <c r="G7229" s="48"/>
      <c r="H7229" s="1"/>
      <c r="I7229" s="49"/>
      <c r="J7229" s="50"/>
      <c r="K7229" s="34"/>
      <c r="L7229" s="71"/>
      <c r="M7229" s="51"/>
      <c r="N7229" s="36"/>
    </row>
    <row r="7230" spans="1:14" x14ac:dyDescent="0.25">
      <c r="A7230" s="30"/>
      <c r="B7230" s="31"/>
      <c r="C7230" s="32"/>
      <c r="D7230" s="33"/>
      <c r="E7230" s="52"/>
      <c r="F7230" s="52"/>
      <c r="G7230" s="48"/>
      <c r="H7230" s="1"/>
      <c r="I7230" s="49"/>
      <c r="J7230" s="50"/>
      <c r="K7230" s="34"/>
      <c r="L7230" s="71"/>
      <c r="M7230" s="51"/>
      <c r="N7230" s="36"/>
    </row>
    <row r="7231" spans="1:14" x14ac:dyDescent="0.25">
      <c r="A7231" s="30"/>
      <c r="B7231" s="31"/>
      <c r="C7231" s="32"/>
      <c r="D7231" s="33"/>
      <c r="E7231" s="52"/>
      <c r="F7231" s="52"/>
      <c r="G7231" s="48"/>
      <c r="H7231" s="1"/>
      <c r="I7231" s="49"/>
      <c r="J7231" s="50"/>
      <c r="K7231" s="34"/>
      <c r="L7231" s="71"/>
      <c r="M7231" s="51"/>
      <c r="N7231" s="36"/>
    </row>
    <row r="7232" spans="1:14" x14ac:dyDescent="0.25">
      <c r="A7232" s="30"/>
      <c r="B7232" s="31"/>
      <c r="C7232" s="32"/>
      <c r="D7232" s="33"/>
      <c r="E7232" s="52"/>
      <c r="F7232" s="52"/>
      <c r="G7232" s="48"/>
      <c r="H7232" s="1"/>
      <c r="I7232" s="49"/>
      <c r="J7232" s="50"/>
      <c r="K7232" s="34"/>
      <c r="L7232" s="71"/>
      <c r="M7232" s="51"/>
      <c r="N7232" s="36"/>
    </row>
    <row r="7233" spans="1:14" x14ac:dyDescent="0.25">
      <c r="A7233" s="30"/>
      <c r="B7233" s="31"/>
      <c r="C7233" s="32"/>
      <c r="D7233" s="33"/>
      <c r="E7233" s="52"/>
      <c r="F7233" s="52"/>
      <c r="G7233" s="48"/>
      <c r="H7233" s="1"/>
      <c r="I7233" s="49"/>
      <c r="J7233" s="50"/>
      <c r="K7233" s="34"/>
      <c r="L7233" s="71"/>
      <c r="M7233" s="51"/>
      <c r="N7233" s="36"/>
    </row>
    <row r="7234" spans="1:14" x14ac:dyDescent="0.25">
      <c r="A7234" s="30"/>
      <c r="B7234" s="31"/>
      <c r="C7234" s="32"/>
      <c r="D7234" s="33"/>
      <c r="E7234" s="52"/>
      <c r="F7234" s="52"/>
      <c r="G7234" s="48"/>
      <c r="H7234" s="1"/>
      <c r="I7234" s="49"/>
      <c r="J7234" s="50"/>
      <c r="K7234" s="34"/>
      <c r="L7234" s="71"/>
      <c r="M7234" s="51"/>
      <c r="N7234" s="36"/>
    </row>
    <row r="7235" spans="1:14" x14ac:dyDescent="0.25">
      <c r="A7235" s="30"/>
      <c r="B7235" s="31"/>
      <c r="C7235" s="32"/>
      <c r="D7235" s="33"/>
      <c r="E7235" s="52"/>
      <c r="F7235" s="52"/>
      <c r="G7235" s="48"/>
      <c r="H7235" s="1"/>
      <c r="I7235" s="49"/>
      <c r="J7235" s="50"/>
      <c r="K7235" s="34"/>
      <c r="L7235" s="71"/>
      <c r="M7235" s="51"/>
      <c r="N7235" s="36"/>
    </row>
    <row r="7236" spans="1:14" x14ac:dyDescent="0.25">
      <c r="A7236" s="30"/>
      <c r="B7236" s="31"/>
      <c r="C7236" s="32"/>
      <c r="D7236" s="33"/>
      <c r="E7236" s="52"/>
      <c r="F7236" s="52"/>
      <c r="G7236" s="48"/>
      <c r="H7236" s="1"/>
      <c r="I7236" s="49"/>
      <c r="J7236" s="50"/>
      <c r="K7236" s="34"/>
      <c r="L7236" s="71"/>
      <c r="M7236" s="51"/>
      <c r="N7236" s="36"/>
    </row>
    <row r="7237" spans="1:14" x14ac:dyDescent="0.25">
      <c r="A7237" s="30"/>
      <c r="B7237" s="31"/>
      <c r="C7237" s="32"/>
      <c r="D7237" s="33"/>
      <c r="E7237" s="52"/>
      <c r="F7237" s="52"/>
      <c r="G7237" s="48"/>
      <c r="H7237" s="1"/>
      <c r="I7237" s="49"/>
      <c r="J7237" s="50"/>
      <c r="K7237" s="34"/>
      <c r="L7237" s="71"/>
      <c r="M7237" s="51"/>
      <c r="N7237" s="36"/>
    </row>
    <row r="7238" spans="1:14" x14ac:dyDescent="0.25">
      <c r="A7238" s="30"/>
      <c r="B7238" s="31"/>
      <c r="C7238" s="32"/>
      <c r="D7238" s="33"/>
      <c r="E7238" s="52"/>
      <c r="F7238" s="52"/>
      <c r="G7238" s="48"/>
      <c r="H7238" s="1"/>
      <c r="I7238" s="49"/>
      <c r="J7238" s="50"/>
      <c r="K7238" s="34"/>
      <c r="L7238" s="71"/>
      <c r="M7238" s="51"/>
      <c r="N7238" s="36"/>
    </row>
    <row r="7239" spans="1:14" x14ac:dyDescent="0.25">
      <c r="A7239" s="30"/>
      <c r="B7239" s="31"/>
      <c r="C7239" s="32"/>
      <c r="D7239" s="33"/>
      <c r="E7239" s="52"/>
      <c r="F7239" s="52"/>
      <c r="G7239" s="48"/>
      <c r="H7239" s="1"/>
      <c r="I7239" s="49"/>
      <c r="J7239" s="50"/>
      <c r="K7239" s="34"/>
      <c r="L7239" s="71"/>
      <c r="M7239" s="51"/>
      <c r="N7239" s="36"/>
    </row>
    <row r="7240" spans="1:14" x14ac:dyDescent="0.25">
      <c r="A7240" s="30"/>
      <c r="B7240" s="31"/>
      <c r="C7240" s="32"/>
      <c r="D7240" s="33"/>
      <c r="E7240" s="52"/>
      <c r="F7240" s="52"/>
      <c r="G7240" s="48"/>
      <c r="H7240" s="1"/>
      <c r="I7240" s="49"/>
      <c r="J7240" s="50"/>
      <c r="K7240" s="34"/>
      <c r="L7240" s="71"/>
      <c r="M7240" s="51"/>
      <c r="N7240" s="36"/>
    </row>
    <row r="7241" spans="1:14" x14ac:dyDescent="0.25">
      <c r="A7241" s="30"/>
      <c r="B7241" s="31"/>
      <c r="C7241" s="32"/>
      <c r="D7241" s="33"/>
      <c r="E7241" s="52"/>
      <c r="F7241" s="52"/>
      <c r="G7241" s="48"/>
      <c r="H7241" s="1"/>
      <c r="I7241" s="49"/>
      <c r="J7241" s="50"/>
      <c r="K7241" s="34"/>
      <c r="L7241" s="71"/>
      <c r="M7241" s="51"/>
      <c r="N7241" s="36"/>
    </row>
    <row r="7242" spans="1:14" x14ac:dyDescent="0.25">
      <c r="A7242" s="30"/>
      <c r="B7242" s="31"/>
      <c r="C7242" s="32"/>
      <c r="D7242" s="33"/>
      <c r="E7242" s="52"/>
      <c r="F7242" s="52"/>
      <c r="G7242" s="48"/>
      <c r="H7242" s="1"/>
      <c r="I7242" s="49"/>
      <c r="J7242" s="50"/>
      <c r="K7242" s="34"/>
      <c r="L7242" s="71"/>
      <c r="M7242" s="51"/>
      <c r="N7242" s="36"/>
    </row>
    <row r="7243" spans="1:14" x14ac:dyDescent="0.25">
      <c r="A7243" s="30"/>
      <c r="B7243" s="31"/>
      <c r="C7243" s="32"/>
      <c r="D7243" s="33"/>
      <c r="E7243" s="52"/>
      <c r="F7243" s="52"/>
      <c r="G7243" s="48"/>
      <c r="H7243" s="1"/>
      <c r="I7243" s="49"/>
      <c r="J7243" s="50"/>
      <c r="K7243" s="34"/>
      <c r="L7243" s="71"/>
      <c r="M7243" s="51"/>
      <c r="N7243" s="36"/>
    </row>
    <row r="7244" spans="1:14" x14ac:dyDescent="0.25">
      <c r="A7244" s="30"/>
      <c r="B7244" s="31"/>
      <c r="C7244" s="32"/>
      <c r="D7244" s="33"/>
      <c r="E7244" s="52"/>
      <c r="F7244" s="52"/>
      <c r="G7244" s="48"/>
      <c r="H7244" s="1"/>
      <c r="I7244" s="49"/>
      <c r="J7244" s="50"/>
      <c r="K7244" s="34"/>
      <c r="L7244" s="71"/>
      <c r="M7244" s="51"/>
      <c r="N7244" s="36"/>
    </row>
    <row r="7245" spans="1:14" x14ac:dyDescent="0.25">
      <c r="A7245" s="30"/>
      <c r="B7245" s="31"/>
      <c r="C7245" s="32"/>
      <c r="D7245" s="33"/>
      <c r="E7245" s="52"/>
      <c r="F7245" s="52"/>
      <c r="G7245" s="48"/>
      <c r="H7245" s="1"/>
      <c r="I7245" s="49"/>
      <c r="J7245" s="50"/>
      <c r="K7245" s="34"/>
      <c r="L7245" s="71"/>
      <c r="M7245" s="51"/>
      <c r="N7245" s="36"/>
    </row>
    <row r="7246" spans="1:14" x14ac:dyDescent="0.25">
      <c r="A7246" s="30"/>
      <c r="B7246" s="31"/>
      <c r="C7246" s="32"/>
      <c r="D7246" s="33"/>
      <c r="E7246" s="52"/>
      <c r="F7246" s="52"/>
      <c r="G7246" s="48"/>
      <c r="H7246" s="1"/>
      <c r="I7246" s="49"/>
      <c r="J7246" s="50"/>
      <c r="K7246" s="34"/>
      <c r="L7246" s="71"/>
      <c r="M7246" s="51"/>
      <c r="N7246" s="36"/>
    </row>
    <row r="7247" spans="1:14" x14ac:dyDescent="0.25">
      <c r="A7247" s="30"/>
      <c r="B7247" s="31"/>
      <c r="C7247" s="32"/>
      <c r="D7247" s="33"/>
      <c r="E7247" s="52"/>
      <c r="F7247" s="52"/>
      <c r="G7247" s="48"/>
      <c r="H7247" s="1"/>
      <c r="I7247" s="49"/>
      <c r="J7247" s="50"/>
      <c r="K7247" s="34"/>
      <c r="L7247" s="71"/>
      <c r="M7247" s="51"/>
      <c r="N7247" s="36"/>
    </row>
    <row r="7248" spans="1:14" x14ac:dyDescent="0.25">
      <c r="A7248" s="30"/>
      <c r="B7248" s="31"/>
      <c r="C7248" s="32"/>
      <c r="D7248" s="33"/>
      <c r="E7248" s="52"/>
      <c r="F7248" s="52"/>
      <c r="G7248" s="48"/>
      <c r="H7248" s="1"/>
      <c r="I7248" s="49"/>
      <c r="J7248" s="50"/>
      <c r="K7248" s="34"/>
      <c r="L7248" s="71"/>
      <c r="M7248" s="51"/>
      <c r="N7248" s="36"/>
    </row>
    <row r="7249" spans="1:14" x14ac:dyDescent="0.25">
      <c r="A7249" s="30"/>
      <c r="B7249" s="31"/>
      <c r="C7249" s="32"/>
      <c r="D7249" s="33"/>
      <c r="E7249" s="52"/>
      <c r="F7249" s="52"/>
      <c r="G7249" s="48"/>
      <c r="H7249" s="1"/>
      <c r="I7249" s="49"/>
      <c r="J7249" s="50"/>
      <c r="K7249" s="34"/>
      <c r="L7249" s="71"/>
      <c r="M7249" s="51"/>
      <c r="N7249" s="36"/>
    </row>
    <row r="7250" spans="1:14" x14ac:dyDescent="0.25">
      <c r="A7250" s="30"/>
      <c r="B7250" s="31"/>
      <c r="C7250" s="32"/>
      <c r="D7250" s="33"/>
      <c r="E7250" s="52"/>
      <c r="F7250" s="52"/>
      <c r="G7250" s="48"/>
      <c r="H7250" s="1"/>
      <c r="I7250" s="49"/>
      <c r="J7250" s="50"/>
      <c r="K7250" s="34"/>
      <c r="L7250" s="71"/>
      <c r="M7250" s="51"/>
      <c r="N7250" s="36"/>
    </row>
    <row r="7251" spans="1:14" x14ac:dyDescent="0.25">
      <c r="A7251" s="30"/>
      <c r="B7251" s="31"/>
      <c r="C7251" s="32"/>
      <c r="D7251" s="33"/>
      <c r="E7251" s="52"/>
      <c r="F7251" s="52"/>
      <c r="G7251" s="48"/>
      <c r="H7251" s="1"/>
      <c r="I7251" s="49"/>
      <c r="J7251" s="50"/>
      <c r="K7251" s="34"/>
      <c r="L7251" s="71"/>
      <c r="M7251" s="51"/>
      <c r="N7251" s="36"/>
    </row>
    <row r="7252" spans="1:14" x14ac:dyDescent="0.25">
      <c r="A7252" s="30"/>
      <c r="B7252" s="31"/>
      <c r="C7252" s="32"/>
      <c r="D7252" s="33"/>
      <c r="E7252" s="52"/>
      <c r="F7252" s="52"/>
      <c r="G7252" s="48"/>
      <c r="H7252" s="1"/>
      <c r="I7252" s="49"/>
      <c r="J7252" s="50"/>
      <c r="K7252" s="34"/>
      <c r="L7252" s="71"/>
      <c r="M7252" s="51"/>
      <c r="N7252" s="36"/>
    </row>
    <row r="7253" spans="1:14" x14ac:dyDescent="0.25">
      <c r="A7253" s="30"/>
      <c r="B7253" s="31"/>
      <c r="C7253" s="32"/>
      <c r="D7253" s="33"/>
      <c r="E7253" s="52"/>
      <c r="F7253" s="52"/>
      <c r="G7253" s="48"/>
      <c r="H7253" s="1"/>
      <c r="I7253" s="49"/>
      <c r="J7253" s="50"/>
      <c r="K7253" s="34"/>
      <c r="L7253" s="71"/>
      <c r="M7253" s="51"/>
      <c r="N7253" s="36"/>
    </row>
    <row r="7254" spans="1:14" x14ac:dyDescent="0.25">
      <c r="A7254" s="30"/>
      <c r="B7254" s="31"/>
      <c r="C7254" s="32"/>
      <c r="D7254" s="33"/>
      <c r="E7254" s="52"/>
      <c r="F7254" s="52"/>
      <c r="G7254" s="48"/>
      <c r="H7254" s="1"/>
      <c r="I7254" s="49"/>
      <c r="J7254" s="50"/>
      <c r="K7254" s="34"/>
      <c r="L7254" s="71"/>
      <c r="M7254" s="51"/>
      <c r="N7254" s="36"/>
    </row>
    <row r="7255" spans="1:14" x14ac:dyDescent="0.25">
      <c r="A7255" s="30"/>
      <c r="B7255" s="31"/>
      <c r="C7255" s="32"/>
      <c r="D7255" s="33"/>
      <c r="E7255" s="52"/>
      <c r="F7255" s="52"/>
      <c r="G7255" s="48"/>
      <c r="H7255" s="1"/>
      <c r="I7255" s="49"/>
      <c r="J7255" s="50"/>
      <c r="K7255" s="34"/>
      <c r="L7255" s="71"/>
      <c r="M7255" s="51"/>
      <c r="N7255" s="36"/>
    </row>
    <row r="7256" spans="1:14" x14ac:dyDescent="0.25">
      <c r="A7256" s="30"/>
      <c r="B7256" s="31"/>
      <c r="C7256" s="32"/>
      <c r="D7256" s="33"/>
      <c r="E7256" s="52"/>
      <c r="F7256" s="52"/>
      <c r="G7256" s="48"/>
      <c r="H7256" s="1"/>
      <c r="I7256" s="49"/>
      <c r="J7256" s="50"/>
      <c r="K7256" s="34"/>
      <c r="L7256" s="71"/>
      <c r="M7256" s="51"/>
      <c r="N7256" s="36"/>
    </row>
    <row r="7257" spans="1:14" x14ac:dyDescent="0.25">
      <c r="A7257" s="30"/>
      <c r="B7257" s="31"/>
      <c r="C7257" s="32"/>
      <c r="D7257" s="33"/>
      <c r="E7257" s="52"/>
      <c r="F7257" s="52"/>
      <c r="G7257" s="48"/>
      <c r="H7257" s="1"/>
      <c r="I7257" s="49"/>
      <c r="J7257" s="50"/>
      <c r="K7257" s="34"/>
      <c r="L7257" s="71"/>
      <c r="M7257" s="51"/>
      <c r="N7257" s="36"/>
    </row>
    <row r="7258" spans="1:14" x14ac:dyDescent="0.25">
      <c r="A7258" s="30"/>
      <c r="B7258" s="31"/>
      <c r="C7258" s="32"/>
      <c r="D7258" s="33"/>
      <c r="E7258" s="52"/>
      <c r="F7258" s="52"/>
      <c r="G7258" s="48"/>
      <c r="H7258" s="1"/>
      <c r="I7258" s="49"/>
      <c r="J7258" s="50"/>
      <c r="K7258" s="34"/>
      <c r="L7258" s="71"/>
      <c r="M7258" s="51"/>
      <c r="N7258" s="36"/>
    </row>
    <row r="7259" spans="1:14" x14ac:dyDescent="0.25">
      <c r="A7259" s="30"/>
      <c r="B7259" s="31"/>
      <c r="C7259" s="32"/>
      <c r="D7259" s="33"/>
      <c r="E7259" s="52"/>
      <c r="F7259" s="52"/>
      <c r="G7259" s="48"/>
      <c r="H7259" s="1"/>
      <c r="I7259" s="49"/>
      <c r="J7259" s="50"/>
      <c r="K7259" s="34"/>
      <c r="L7259" s="71"/>
      <c r="M7259" s="51"/>
      <c r="N7259" s="36"/>
    </row>
    <row r="7260" spans="1:14" x14ac:dyDescent="0.25">
      <c r="A7260" s="30"/>
      <c r="B7260" s="31"/>
      <c r="C7260" s="32"/>
      <c r="D7260" s="33"/>
      <c r="E7260" s="52"/>
      <c r="F7260" s="52"/>
      <c r="G7260" s="48"/>
      <c r="H7260" s="1"/>
      <c r="I7260" s="49"/>
      <c r="J7260" s="50"/>
      <c r="K7260" s="34"/>
      <c r="L7260" s="71"/>
      <c r="M7260" s="51"/>
      <c r="N7260" s="36"/>
    </row>
    <row r="7261" spans="1:14" x14ac:dyDescent="0.25">
      <c r="A7261" s="30"/>
      <c r="B7261" s="31"/>
      <c r="C7261" s="32"/>
      <c r="D7261" s="33"/>
      <c r="E7261" s="52"/>
      <c r="F7261" s="52"/>
      <c r="G7261" s="48"/>
      <c r="H7261" s="1"/>
      <c r="I7261" s="49"/>
      <c r="J7261" s="50"/>
      <c r="K7261" s="34"/>
      <c r="L7261" s="71"/>
      <c r="M7261" s="51"/>
      <c r="N7261" s="36"/>
    </row>
    <row r="7262" spans="1:14" x14ac:dyDescent="0.25">
      <c r="A7262" s="30"/>
      <c r="B7262" s="31"/>
      <c r="C7262" s="32"/>
      <c r="D7262" s="33"/>
      <c r="E7262" s="52"/>
      <c r="F7262" s="52"/>
      <c r="G7262" s="48"/>
      <c r="H7262" s="1"/>
      <c r="I7262" s="49"/>
      <c r="J7262" s="50"/>
      <c r="K7262" s="34"/>
      <c r="L7262" s="71"/>
      <c r="M7262" s="51"/>
      <c r="N7262" s="36"/>
    </row>
    <row r="7263" spans="1:14" x14ac:dyDescent="0.25">
      <c r="A7263" s="30"/>
      <c r="B7263" s="31"/>
      <c r="C7263" s="32"/>
      <c r="D7263" s="33"/>
      <c r="E7263" s="52"/>
      <c r="F7263" s="52"/>
      <c r="G7263" s="48"/>
      <c r="H7263" s="1"/>
      <c r="I7263" s="49"/>
      <c r="J7263" s="50"/>
      <c r="K7263" s="34"/>
      <c r="L7263" s="71"/>
      <c r="M7263" s="51"/>
      <c r="N7263" s="36"/>
    </row>
    <row r="7264" spans="1:14" x14ac:dyDescent="0.25">
      <c r="A7264" s="30"/>
      <c r="B7264" s="31"/>
      <c r="C7264" s="32"/>
      <c r="D7264" s="33"/>
      <c r="E7264" s="52"/>
      <c r="F7264" s="52"/>
      <c r="G7264" s="48"/>
      <c r="H7264" s="1"/>
      <c r="I7264" s="49"/>
      <c r="J7264" s="50"/>
      <c r="K7264" s="34"/>
      <c r="L7264" s="71"/>
      <c r="M7264" s="51"/>
      <c r="N7264" s="36"/>
    </row>
    <row r="7265" spans="1:14" x14ac:dyDescent="0.25">
      <c r="A7265" s="30"/>
      <c r="B7265" s="31"/>
      <c r="C7265" s="32"/>
      <c r="D7265" s="33"/>
      <c r="E7265" s="52"/>
      <c r="F7265" s="52"/>
      <c r="G7265" s="48"/>
      <c r="H7265" s="1"/>
      <c r="I7265" s="49"/>
      <c r="J7265" s="50"/>
      <c r="K7265" s="34"/>
      <c r="L7265" s="71"/>
      <c r="M7265" s="51"/>
      <c r="N7265" s="36"/>
    </row>
    <row r="7266" spans="1:14" x14ac:dyDescent="0.25">
      <c r="A7266" s="30"/>
      <c r="B7266" s="31"/>
      <c r="C7266" s="32"/>
      <c r="D7266" s="33"/>
      <c r="E7266" s="52"/>
      <c r="F7266" s="52"/>
      <c r="G7266" s="48"/>
      <c r="H7266" s="1"/>
      <c r="I7266" s="49"/>
      <c r="J7266" s="50"/>
      <c r="K7266" s="34"/>
      <c r="L7266" s="71"/>
      <c r="M7266" s="51"/>
      <c r="N7266" s="36"/>
    </row>
    <row r="7267" spans="1:14" x14ac:dyDescent="0.25">
      <c r="A7267" s="30"/>
      <c r="B7267" s="31"/>
      <c r="C7267" s="32"/>
      <c r="D7267" s="33"/>
      <c r="E7267" s="52"/>
      <c r="F7267" s="52"/>
      <c r="G7267" s="48"/>
      <c r="H7267" s="1"/>
      <c r="I7267" s="49"/>
      <c r="J7267" s="50"/>
      <c r="K7267" s="34"/>
      <c r="L7267" s="71"/>
      <c r="M7267" s="51"/>
      <c r="N7267" s="36"/>
    </row>
    <row r="7268" spans="1:14" x14ac:dyDescent="0.25">
      <c r="A7268" s="30"/>
      <c r="B7268" s="31"/>
      <c r="C7268" s="32"/>
      <c r="D7268" s="33"/>
      <c r="E7268" s="52"/>
      <c r="F7268" s="52"/>
      <c r="G7268" s="48"/>
      <c r="H7268" s="1"/>
      <c r="I7268" s="49"/>
      <c r="J7268" s="50"/>
      <c r="K7268" s="34"/>
      <c r="L7268" s="71"/>
      <c r="M7268" s="51"/>
      <c r="N7268" s="36"/>
    </row>
    <row r="7269" spans="1:14" x14ac:dyDescent="0.25">
      <c r="A7269" s="30"/>
      <c r="B7269" s="31"/>
      <c r="C7269" s="32"/>
      <c r="D7269" s="33"/>
      <c r="E7269" s="52"/>
      <c r="F7269" s="52"/>
      <c r="G7269" s="48"/>
      <c r="H7269" s="1"/>
      <c r="I7269" s="49"/>
      <c r="J7269" s="50"/>
      <c r="K7269" s="34"/>
      <c r="L7269" s="71"/>
      <c r="M7269" s="51"/>
      <c r="N7269" s="36"/>
    </row>
    <row r="7270" spans="1:14" x14ac:dyDescent="0.25">
      <c r="A7270" s="30"/>
      <c r="B7270" s="31"/>
      <c r="C7270" s="32"/>
      <c r="D7270" s="33"/>
      <c r="E7270" s="52"/>
      <c r="F7270" s="52"/>
      <c r="G7270" s="48"/>
      <c r="H7270" s="1"/>
      <c r="I7270" s="49"/>
      <c r="J7270" s="50"/>
      <c r="K7270" s="34"/>
      <c r="L7270" s="71"/>
      <c r="M7270" s="51"/>
      <c r="N7270" s="36"/>
    </row>
    <row r="7271" spans="1:14" x14ac:dyDescent="0.25">
      <c r="A7271" s="30"/>
      <c r="B7271" s="31"/>
      <c r="C7271" s="32"/>
      <c r="D7271" s="33"/>
      <c r="E7271" s="52"/>
      <c r="F7271" s="52"/>
      <c r="G7271" s="48"/>
      <c r="H7271" s="1"/>
      <c r="I7271" s="49"/>
      <c r="J7271" s="50"/>
      <c r="K7271" s="34"/>
      <c r="L7271" s="71"/>
      <c r="M7271" s="51"/>
      <c r="N7271" s="36"/>
    </row>
    <row r="7272" spans="1:14" x14ac:dyDescent="0.25">
      <c r="A7272" s="30"/>
      <c r="B7272" s="31"/>
      <c r="C7272" s="32"/>
      <c r="D7272" s="33"/>
      <c r="E7272" s="52"/>
      <c r="F7272" s="52"/>
      <c r="G7272" s="48"/>
      <c r="H7272" s="1"/>
      <c r="I7272" s="49"/>
      <c r="J7272" s="50"/>
      <c r="K7272" s="34"/>
      <c r="L7272" s="71"/>
      <c r="M7272" s="51"/>
      <c r="N7272" s="36"/>
    </row>
    <row r="7273" spans="1:14" x14ac:dyDescent="0.25">
      <c r="A7273" s="30"/>
      <c r="B7273" s="31"/>
      <c r="C7273" s="32"/>
      <c r="D7273" s="33"/>
      <c r="E7273" s="52"/>
      <c r="F7273" s="52"/>
      <c r="G7273" s="48"/>
      <c r="H7273" s="1"/>
      <c r="I7273" s="49"/>
      <c r="J7273" s="50"/>
      <c r="K7273" s="34"/>
      <c r="L7273" s="71"/>
      <c r="M7273" s="51"/>
      <c r="N7273" s="36"/>
    </row>
    <row r="7274" spans="1:14" x14ac:dyDescent="0.25">
      <c r="A7274" s="30"/>
      <c r="B7274" s="31"/>
      <c r="C7274" s="32"/>
      <c r="D7274" s="33"/>
      <c r="E7274" s="52"/>
      <c r="F7274" s="52"/>
      <c r="G7274" s="48"/>
      <c r="H7274" s="1"/>
      <c r="I7274" s="49"/>
      <c r="J7274" s="50"/>
      <c r="K7274" s="34"/>
      <c r="L7274" s="71"/>
      <c r="M7274" s="51"/>
      <c r="N7274" s="36"/>
    </row>
    <row r="7275" spans="1:14" x14ac:dyDescent="0.25">
      <c r="A7275" s="30"/>
      <c r="B7275" s="31"/>
      <c r="C7275" s="32"/>
      <c r="D7275" s="33"/>
      <c r="E7275" s="52"/>
      <c r="F7275" s="52"/>
      <c r="G7275" s="48"/>
      <c r="H7275" s="1"/>
      <c r="I7275" s="49"/>
      <c r="J7275" s="50"/>
      <c r="K7275" s="34"/>
      <c r="L7275" s="71"/>
      <c r="M7275" s="51"/>
      <c r="N7275" s="36"/>
    </row>
    <row r="7276" spans="1:14" x14ac:dyDescent="0.25">
      <c r="A7276" s="30"/>
      <c r="B7276" s="31"/>
      <c r="C7276" s="32"/>
      <c r="D7276" s="33"/>
      <c r="E7276" s="52"/>
      <c r="F7276" s="52"/>
      <c r="G7276" s="48"/>
      <c r="H7276" s="1"/>
      <c r="I7276" s="49"/>
      <c r="J7276" s="50"/>
      <c r="K7276" s="34"/>
      <c r="L7276" s="71"/>
      <c r="M7276" s="51"/>
      <c r="N7276" s="36"/>
    </row>
    <row r="7277" spans="1:14" x14ac:dyDescent="0.25">
      <c r="A7277" s="30"/>
      <c r="B7277" s="31"/>
      <c r="C7277" s="32"/>
      <c r="D7277" s="33"/>
      <c r="E7277" s="52"/>
      <c r="F7277" s="52"/>
      <c r="G7277" s="48"/>
      <c r="H7277" s="1"/>
      <c r="I7277" s="49"/>
      <c r="J7277" s="50"/>
      <c r="K7277" s="34"/>
      <c r="L7277" s="71"/>
      <c r="M7277" s="51"/>
      <c r="N7277" s="36"/>
    </row>
    <row r="7278" spans="1:14" x14ac:dyDescent="0.25">
      <c r="A7278" s="30"/>
      <c r="B7278" s="31"/>
      <c r="C7278" s="32"/>
      <c r="D7278" s="33"/>
      <c r="E7278" s="52"/>
      <c r="F7278" s="52"/>
      <c r="G7278" s="48"/>
      <c r="H7278" s="1"/>
      <c r="I7278" s="49"/>
      <c r="J7278" s="50"/>
      <c r="K7278" s="34"/>
      <c r="L7278" s="71"/>
      <c r="M7278" s="51"/>
      <c r="N7278" s="36"/>
    </row>
    <row r="7279" spans="1:14" x14ac:dyDescent="0.25">
      <c r="A7279" s="30"/>
      <c r="B7279" s="31"/>
      <c r="C7279" s="32"/>
      <c r="D7279" s="33"/>
      <c r="E7279" s="52"/>
      <c r="F7279" s="52"/>
      <c r="G7279" s="48"/>
      <c r="H7279" s="1"/>
      <c r="I7279" s="49"/>
      <c r="J7279" s="50"/>
      <c r="K7279" s="34"/>
      <c r="L7279" s="71"/>
      <c r="M7279" s="51"/>
      <c r="N7279" s="36"/>
    </row>
    <row r="7280" spans="1:14" x14ac:dyDescent="0.25">
      <c r="A7280" s="30"/>
      <c r="B7280" s="31"/>
      <c r="C7280" s="32"/>
      <c r="D7280" s="33"/>
      <c r="E7280" s="52"/>
      <c r="F7280" s="52"/>
      <c r="G7280" s="48"/>
      <c r="H7280" s="1"/>
      <c r="I7280" s="49"/>
      <c r="J7280" s="50"/>
      <c r="K7280" s="34"/>
      <c r="L7280" s="71"/>
      <c r="M7280" s="51"/>
      <c r="N7280" s="36"/>
    </row>
    <row r="7281" spans="1:14" x14ac:dyDescent="0.25">
      <c r="A7281" s="30"/>
      <c r="B7281" s="31"/>
      <c r="C7281" s="32"/>
      <c r="D7281" s="33"/>
      <c r="E7281" s="52"/>
      <c r="F7281" s="52"/>
      <c r="G7281" s="48"/>
      <c r="H7281" s="1"/>
      <c r="I7281" s="49"/>
      <c r="J7281" s="50"/>
      <c r="K7281" s="34"/>
      <c r="L7281" s="71"/>
      <c r="M7281" s="51"/>
      <c r="N7281" s="36"/>
    </row>
    <row r="7282" spans="1:14" x14ac:dyDescent="0.25">
      <c r="A7282" s="30"/>
      <c r="B7282" s="31"/>
      <c r="C7282" s="32"/>
      <c r="D7282" s="33"/>
      <c r="E7282" s="52"/>
      <c r="F7282" s="52"/>
      <c r="G7282" s="48"/>
      <c r="H7282" s="1"/>
      <c r="I7282" s="49"/>
      <c r="J7282" s="50"/>
      <c r="K7282" s="34"/>
      <c r="L7282" s="71"/>
      <c r="M7282" s="51"/>
      <c r="N7282" s="36"/>
    </row>
    <row r="7283" spans="1:14" x14ac:dyDescent="0.25">
      <c r="A7283" s="30"/>
      <c r="B7283" s="31"/>
      <c r="C7283" s="32"/>
      <c r="D7283" s="33"/>
      <c r="E7283" s="52"/>
      <c r="F7283" s="52"/>
      <c r="G7283" s="48"/>
      <c r="H7283" s="1"/>
      <c r="I7283" s="49"/>
      <c r="J7283" s="50"/>
      <c r="K7283" s="34"/>
      <c r="L7283" s="71"/>
      <c r="M7283" s="51"/>
      <c r="N7283" s="36"/>
    </row>
    <row r="7284" spans="1:14" x14ac:dyDescent="0.25">
      <c r="A7284" s="30"/>
      <c r="B7284" s="31"/>
      <c r="C7284" s="32"/>
      <c r="D7284" s="33"/>
      <c r="E7284" s="52"/>
      <c r="F7284" s="52"/>
      <c r="G7284" s="48"/>
      <c r="H7284" s="1"/>
      <c r="I7284" s="49"/>
      <c r="J7284" s="50"/>
      <c r="K7284" s="34"/>
      <c r="L7284" s="71"/>
      <c r="M7284" s="51"/>
      <c r="N7284" s="36"/>
    </row>
    <row r="7285" spans="1:14" x14ac:dyDescent="0.25">
      <c r="A7285" s="30"/>
      <c r="B7285" s="31"/>
      <c r="C7285" s="32"/>
      <c r="D7285" s="33"/>
      <c r="E7285" s="52"/>
      <c r="F7285" s="52"/>
      <c r="G7285" s="48"/>
      <c r="H7285" s="1"/>
      <c r="I7285" s="49"/>
      <c r="J7285" s="50"/>
      <c r="K7285" s="34"/>
      <c r="L7285" s="71"/>
      <c r="M7285" s="51"/>
      <c r="N7285" s="36"/>
    </row>
    <row r="7286" spans="1:14" x14ac:dyDescent="0.25">
      <c r="A7286" s="30"/>
      <c r="B7286" s="31"/>
      <c r="C7286" s="32"/>
      <c r="D7286" s="33"/>
      <c r="E7286" s="52"/>
      <c r="F7286" s="52"/>
      <c r="G7286" s="48"/>
      <c r="H7286" s="1"/>
      <c r="I7286" s="49"/>
      <c r="J7286" s="50"/>
      <c r="K7286" s="34"/>
      <c r="L7286" s="71"/>
      <c r="M7286" s="51"/>
      <c r="N7286" s="36"/>
    </row>
    <row r="7287" spans="1:14" x14ac:dyDescent="0.25">
      <c r="A7287" s="30"/>
      <c r="B7287" s="31"/>
      <c r="C7287" s="32"/>
      <c r="D7287" s="33"/>
      <c r="E7287" s="52"/>
      <c r="F7287" s="52"/>
      <c r="G7287" s="48"/>
      <c r="H7287" s="1"/>
      <c r="I7287" s="49"/>
      <c r="J7287" s="50"/>
      <c r="K7287" s="34"/>
      <c r="L7287" s="71"/>
      <c r="M7287" s="51"/>
      <c r="N7287" s="36"/>
    </row>
    <row r="7288" spans="1:14" x14ac:dyDescent="0.25">
      <c r="A7288" s="30"/>
      <c r="B7288" s="31"/>
      <c r="C7288" s="32"/>
      <c r="D7288" s="33"/>
      <c r="E7288" s="52"/>
      <c r="F7288" s="52"/>
      <c r="G7288" s="48"/>
      <c r="H7288" s="1"/>
      <c r="I7288" s="49"/>
      <c r="J7288" s="50"/>
      <c r="K7288" s="34"/>
      <c r="L7288" s="71"/>
      <c r="M7288" s="51"/>
      <c r="N7288" s="36"/>
    </row>
    <row r="7289" spans="1:14" x14ac:dyDescent="0.25">
      <c r="A7289" s="30"/>
      <c r="B7289" s="31"/>
      <c r="C7289" s="32"/>
      <c r="D7289" s="33"/>
      <c r="E7289" s="52"/>
      <c r="F7289" s="52"/>
      <c r="G7289" s="48"/>
      <c r="H7289" s="1"/>
      <c r="I7289" s="49"/>
      <c r="J7289" s="50"/>
      <c r="K7289" s="34"/>
      <c r="L7289" s="71"/>
      <c r="M7289" s="51"/>
      <c r="N7289" s="36"/>
    </row>
    <row r="7290" spans="1:14" x14ac:dyDescent="0.25">
      <c r="A7290" s="30"/>
      <c r="B7290" s="31"/>
      <c r="C7290" s="32"/>
      <c r="D7290" s="33"/>
      <c r="E7290" s="52"/>
      <c r="F7290" s="52"/>
      <c r="G7290" s="48"/>
      <c r="H7290" s="1"/>
      <c r="I7290" s="49"/>
      <c r="J7290" s="50"/>
      <c r="K7290" s="34"/>
      <c r="L7290" s="71"/>
      <c r="M7290" s="51"/>
      <c r="N7290" s="36"/>
    </row>
    <row r="7291" spans="1:14" x14ac:dyDescent="0.25">
      <c r="A7291" s="30"/>
      <c r="B7291" s="31"/>
      <c r="C7291" s="32"/>
      <c r="D7291" s="33"/>
      <c r="E7291" s="52"/>
      <c r="F7291" s="52"/>
      <c r="G7291" s="48"/>
      <c r="H7291" s="1"/>
      <c r="I7291" s="49"/>
      <c r="J7291" s="50"/>
      <c r="K7291" s="34"/>
      <c r="L7291" s="71"/>
      <c r="M7291" s="51"/>
      <c r="N7291" s="36"/>
    </row>
    <row r="7292" spans="1:14" x14ac:dyDescent="0.25">
      <c r="A7292" s="30"/>
      <c r="B7292" s="31"/>
      <c r="C7292" s="32"/>
      <c r="D7292" s="33"/>
      <c r="E7292" s="52"/>
      <c r="F7292" s="52"/>
      <c r="G7292" s="48"/>
      <c r="H7292" s="1"/>
      <c r="I7292" s="49"/>
      <c r="J7292" s="50"/>
      <c r="K7292" s="34"/>
      <c r="L7292" s="71"/>
      <c r="M7292" s="51"/>
      <c r="N7292" s="36"/>
    </row>
    <row r="7293" spans="1:14" x14ac:dyDescent="0.25">
      <c r="A7293" s="30"/>
      <c r="B7293" s="31"/>
      <c r="C7293" s="32"/>
      <c r="D7293" s="33"/>
      <c r="E7293" s="52"/>
      <c r="F7293" s="52"/>
      <c r="G7293" s="48"/>
      <c r="H7293" s="1"/>
      <c r="I7293" s="49"/>
      <c r="J7293" s="50"/>
      <c r="K7293" s="34"/>
      <c r="L7293" s="71"/>
      <c r="M7293" s="51"/>
      <c r="N7293" s="36"/>
    </row>
    <row r="7294" spans="1:14" x14ac:dyDescent="0.25">
      <c r="A7294" s="30"/>
      <c r="B7294" s="31"/>
      <c r="C7294" s="32"/>
      <c r="D7294" s="33"/>
      <c r="E7294" s="52"/>
      <c r="F7294" s="52"/>
      <c r="G7294" s="48"/>
      <c r="H7294" s="1"/>
      <c r="I7294" s="49"/>
      <c r="J7294" s="50"/>
      <c r="K7294" s="34"/>
      <c r="L7294" s="71"/>
      <c r="M7294" s="51"/>
      <c r="N7294" s="36"/>
    </row>
    <row r="7295" spans="1:14" x14ac:dyDescent="0.25">
      <c r="A7295" s="30"/>
      <c r="B7295" s="31"/>
      <c r="C7295" s="32"/>
      <c r="D7295" s="33"/>
      <c r="E7295" s="52"/>
      <c r="F7295" s="52"/>
      <c r="G7295" s="48"/>
      <c r="H7295" s="1"/>
      <c r="I7295" s="49"/>
      <c r="J7295" s="50"/>
      <c r="K7295" s="34"/>
      <c r="L7295" s="71"/>
      <c r="M7295" s="51"/>
      <c r="N7295" s="36"/>
    </row>
    <row r="7296" spans="1:14" x14ac:dyDescent="0.25">
      <c r="A7296" s="30"/>
      <c r="B7296" s="31"/>
      <c r="C7296" s="32"/>
      <c r="D7296" s="33"/>
      <c r="E7296" s="52"/>
      <c r="F7296" s="52"/>
      <c r="G7296" s="48"/>
      <c r="H7296" s="1"/>
      <c r="I7296" s="49"/>
      <c r="J7296" s="50"/>
      <c r="K7296" s="34"/>
      <c r="L7296" s="71"/>
      <c r="M7296" s="51"/>
      <c r="N7296" s="36"/>
    </row>
    <row r="7297" spans="1:14" x14ac:dyDescent="0.25">
      <c r="A7297" s="30"/>
      <c r="B7297" s="31"/>
      <c r="C7297" s="32"/>
      <c r="D7297" s="33"/>
      <c r="E7297" s="52"/>
      <c r="F7297" s="52"/>
      <c r="G7297" s="48"/>
      <c r="H7297" s="1"/>
      <c r="I7297" s="49"/>
      <c r="J7297" s="50"/>
      <c r="K7297" s="34"/>
      <c r="L7297" s="71"/>
      <c r="M7297" s="51"/>
      <c r="N7297" s="36"/>
    </row>
    <row r="7298" spans="1:14" x14ac:dyDescent="0.25">
      <c r="A7298" s="30"/>
      <c r="B7298" s="31"/>
      <c r="C7298" s="32"/>
      <c r="D7298" s="33"/>
      <c r="E7298" s="52"/>
      <c r="F7298" s="52"/>
      <c r="G7298" s="48"/>
      <c r="H7298" s="1"/>
      <c r="I7298" s="49"/>
      <c r="J7298" s="50"/>
      <c r="K7298" s="34"/>
      <c r="L7298" s="71"/>
      <c r="M7298" s="51"/>
      <c r="N7298" s="36"/>
    </row>
    <row r="7299" spans="1:14" x14ac:dyDescent="0.25">
      <c r="A7299" s="30"/>
      <c r="B7299" s="31"/>
      <c r="C7299" s="32"/>
      <c r="D7299" s="33"/>
      <c r="E7299" s="52"/>
      <c r="F7299" s="52"/>
      <c r="G7299" s="48"/>
      <c r="H7299" s="1"/>
      <c r="I7299" s="49"/>
      <c r="J7299" s="50"/>
      <c r="K7299" s="34"/>
      <c r="L7299" s="71"/>
      <c r="M7299" s="51"/>
      <c r="N7299" s="36"/>
    </row>
    <row r="7300" spans="1:14" x14ac:dyDescent="0.25">
      <c r="A7300" s="30"/>
      <c r="B7300" s="31"/>
      <c r="C7300" s="32"/>
      <c r="D7300" s="33"/>
      <c r="E7300" s="52"/>
      <c r="F7300" s="52"/>
      <c r="G7300" s="48"/>
      <c r="H7300" s="1"/>
      <c r="I7300" s="49"/>
      <c r="J7300" s="50"/>
      <c r="K7300" s="34"/>
      <c r="L7300" s="71"/>
      <c r="M7300" s="51"/>
      <c r="N7300" s="36"/>
    </row>
    <row r="7301" spans="1:14" x14ac:dyDescent="0.25">
      <c r="A7301" s="30"/>
      <c r="B7301" s="31"/>
      <c r="C7301" s="32"/>
      <c r="D7301" s="33"/>
      <c r="E7301" s="52"/>
      <c r="F7301" s="52"/>
      <c r="G7301" s="48"/>
      <c r="H7301" s="1"/>
      <c r="I7301" s="49"/>
      <c r="J7301" s="50"/>
      <c r="K7301" s="34"/>
      <c r="L7301" s="71"/>
      <c r="M7301" s="51"/>
      <c r="N7301" s="36"/>
    </row>
    <row r="7302" spans="1:14" x14ac:dyDescent="0.25">
      <c r="A7302" s="30"/>
      <c r="B7302" s="31"/>
      <c r="C7302" s="32"/>
      <c r="D7302" s="33"/>
      <c r="E7302" s="52"/>
      <c r="F7302" s="52"/>
      <c r="G7302" s="48"/>
      <c r="H7302" s="1"/>
      <c r="I7302" s="49"/>
      <c r="J7302" s="50"/>
      <c r="K7302" s="34"/>
      <c r="L7302" s="71"/>
      <c r="M7302" s="51"/>
      <c r="N7302" s="36"/>
    </row>
    <row r="7303" spans="1:14" x14ac:dyDescent="0.25">
      <c r="A7303" s="30"/>
      <c r="B7303" s="31"/>
      <c r="C7303" s="32"/>
      <c r="D7303" s="33"/>
      <c r="E7303" s="52"/>
      <c r="F7303" s="52"/>
      <c r="G7303" s="48"/>
      <c r="H7303" s="1"/>
      <c r="I7303" s="49"/>
      <c r="J7303" s="50"/>
      <c r="K7303" s="34"/>
      <c r="L7303" s="71"/>
      <c r="M7303" s="51"/>
      <c r="N7303" s="36"/>
    </row>
    <row r="7304" spans="1:14" x14ac:dyDescent="0.25">
      <c r="A7304" s="30"/>
      <c r="B7304" s="31"/>
      <c r="C7304" s="32"/>
      <c r="D7304" s="33"/>
      <c r="E7304" s="52"/>
      <c r="F7304" s="52"/>
      <c r="G7304" s="48"/>
      <c r="H7304" s="1"/>
      <c r="I7304" s="49"/>
      <c r="J7304" s="50"/>
      <c r="K7304" s="34"/>
      <c r="L7304" s="71"/>
      <c r="M7304" s="51"/>
      <c r="N7304" s="36"/>
    </row>
    <row r="7305" spans="1:14" x14ac:dyDescent="0.25">
      <c r="A7305" s="30"/>
      <c r="B7305" s="31"/>
      <c r="C7305" s="32"/>
      <c r="D7305" s="33"/>
      <c r="E7305" s="52"/>
      <c r="F7305" s="52"/>
      <c r="G7305" s="48"/>
      <c r="H7305" s="1"/>
      <c r="I7305" s="49"/>
      <c r="J7305" s="50"/>
      <c r="K7305" s="34"/>
      <c r="L7305" s="71"/>
      <c r="M7305" s="51"/>
      <c r="N7305" s="36"/>
    </row>
    <row r="7306" spans="1:14" x14ac:dyDescent="0.25">
      <c r="A7306" s="30"/>
      <c r="B7306" s="31"/>
      <c r="C7306" s="32"/>
      <c r="D7306" s="33"/>
      <c r="E7306" s="52"/>
      <c r="F7306" s="52"/>
      <c r="G7306" s="48"/>
      <c r="H7306" s="1"/>
      <c r="I7306" s="49"/>
      <c r="J7306" s="50"/>
      <c r="K7306" s="34"/>
      <c r="L7306" s="71"/>
      <c r="M7306" s="51"/>
      <c r="N7306" s="36"/>
    </row>
    <row r="7307" spans="1:14" x14ac:dyDescent="0.25">
      <c r="A7307" s="30"/>
      <c r="B7307" s="31"/>
      <c r="C7307" s="32"/>
      <c r="D7307" s="33"/>
      <c r="E7307" s="52"/>
      <c r="F7307" s="52"/>
      <c r="G7307" s="48"/>
      <c r="H7307" s="1"/>
      <c r="I7307" s="49"/>
      <c r="J7307" s="50"/>
      <c r="K7307" s="34"/>
      <c r="L7307" s="71"/>
      <c r="M7307" s="51"/>
      <c r="N7307" s="36"/>
    </row>
    <row r="7308" spans="1:14" x14ac:dyDescent="0.25">
      <c r="A7308" s="30"/>
      <c r="B7308" s="31"/>
      <c r="C7308" s="32"/>
      <c r="D7308" s="33"/>
      <c r="E7308" s="52"/>
      <c r="F7308" s="52"/>
      <c r="G7308" s="48"/>
      <c r="H7308" s="1"/>
      <c r="I7308" s="49"/>
      <c r="J7308" s="50"/>
      <c r="K7308" s="34"/>
      <c r="L7308" s="71"/>
      <c r="M7308" s="51"/>
      <c r="N7308" s="36"/>
    </row>
    <row r="7309" spans="1:14" x14ac:dyDescent="0.25">
      <c r="A7309" s="30"/>
      <c r="B7309" s="31"/>
      <c r="C7309" s="32"/>
      <c r="D7309" s="33"/>
      <c r="E7309" s="52"/>
      <c r="F7309" s="52"/>
      <c r="G7309" s="48"/>
      <c r="H7309" s="1"/>
      <c r="I7309" s="49"/>
      <c r="J7309" s="50"/>
      <c r="K7309" s="34"/>
      <c r="L7309" s="71"/>
      <c r="M7309" s="51"/>
      <c r="N7309" s="36"/>
    </row>
    <row r="7310" spans="1:14" x14ac:dyDescent="0.25">
      <c r="A7310" s="30"/>
      <c r="B7310" s="31"/>
      <c r="C7310" s="32"/>
      <c r="D7310" s="33"/>
      <c r="E7310" s="52"/>
      <c r="F7310" s="52"/>
      <c r="G7310" s="48"/>
      <c r="H7310" s="1"/>
      <c r="I7310" s="49"/>
      <c r="J7310" s="50"/>
      <c r="K7310" s="34"/>
      <c r="L7310" s="71"/>
      <c r="M7310" s="51"/>
      <c r="N7310" s="36"/>
    </row>
    <row r="7311" spans="1:14" x14ac:dyDescent="0.25">
      <c r="A7311" s="30"/>
      <c r="B7311" s="31"/>
      <c r="C7311" s="32"/>
      <c r="D7311" s="33"/>
      <c r="E7311" s="52"/>
      <c r="F7311" s="52"/>
      <c r="G7311" s="48"/>
      <c r="H7311" s="1"/>
      <c r="I7311" s="49"/>
      <c r="J7311" s="50"/>
      <c r="K7311" s="34"/>
      <c r="L7311" s="71"/>
      <c r="M7311" s="51"/>
      <c r="N7311" s="36"/>
    </row>
    <row r="7312" spans="1:14" x14ac:dyDescent="0.25">
      <c r="A7312" s="30"/>
      <c r="B7312" s="31"/>
      <c r="C7312" s="32"/>
      <c r="D7312" s="33"/>
      <c r="E7312" s="52"/>
      <c r="F7312" s="52"/>
      <c r="G7312" s="48"/>
      <c r="H7312" s="1"/>
      <c r="I7312" s="49"/>
      <c r="J7312" s="50"/>
      <c r="K7312" s="34"/>
      <c r="L7312" s="71"/>
      <c r="M7312" s="51"/>
      <c r="N7312" s="36"/>
    </row>
    <row r="7313" spans="1:14" x14ac:dyDescent="0.25">
      <c r="A7313" s="30"/>
      <c r="B7313" s="31"/>
      <c r="C7313" s="32"/>
      <c r="D7313" s="33"/>
      <c r="E7313" s="52"/>
      <c r="F7313" s="52"/>
      <c r="G7313" s="48"/>
      <c r="H7313" s="1"/>
      <c r="I7313" s="49"/>
      <c r="J7313" s="50"/>
      <c r="K7313" s="34"/>
      <c r="L7313" s="71"/>
      <c r="M7313" s="51"/>
      <c r="N7313" s="36"/>
    </row>
    <row r="7314" spans="1:14" x14ac:dyDescent="0.25">
      <c r="A7314" s="30"/>
      <c r="B7314" s="31"/>
      <c r="C7314" s="32"/>
      <c r="D7314" s="33"/>
      <c r="E7314" s="52"/>
      <c r="F7314" s="52"/>
      <c r="G7314" s="48"/>
      <c r="H7314" s="1"/>
      <c r="I7314" s="49"/>
      <c r="J7314" s="50"/>
      <c r="K7314" s="34"/>
      <c r="L7314" s="71"/>
      <c r="M7314" s="51"/>
      <c r="N7314" s="36"/>
    </row>
    <row r="7315" spans="1:14" x14ac:dyDescent="0.25">
      <c r="A7315" s="30"/>
      <c r="B7315" s="31"/>
      <c r="C7315" s="32"/>
      <c r="D7315" s="33"/>
      <c r="E7315" s="52"/>
      <c r="F7315" s="52"/>
      <c r="G7315" s="48"/>
      <c r="H7315" s="1"/>
      <c r="I7315" s="49"/>
      <c r="J7315" s="50"/>
      <c r="K7315" s="34"/>
      <c r="L7315" s="71"/>
      <c r="M7315" s="51"/>
      <c r="N7315" s="36"/>
    </row>
    <row r="7316" spans="1:14" x14ac:dyDescent="0.25">
      <c r="A7316" s="30"/>
      <c r="B7316" s="31"/>
      <c r="C7316" s="32"/>
      <c r="D7316" s="33"/>
      <c r="E7316" s="52"/>
      <c r="F7316" s="52"/>
      <c r="G7316" s="48"/>
      <c r="H7316" s="1"/>
      <c r="I7316" s="49"/>
      <c r="J7316" s="50"/>
      <c r="K7316" s="34"/>
      <c r="L7316" s="71"/>
      <c r="M7316" s="51"/>
      <c r="N7316" s="36"/>
    </row>
    <row r="7317" spans="1:14" x14ac:dyDescent="0.25">
      <c r="A7317" s="30"/>
      <c r="B7317" s="31"/>
      <c r="C7317" s="32"/>
      <c r="D7317" s="33"/>
      <c r="E7317" s="52"/>
      <c r="F7317" s="52"/>
      <c r="G7317" s="48"/>
      <c r="H7317" s="1"/>
      <c r="I7317" s="49"/>
      <c r="J7317" s="50"/>
      <c r="K7317" s="34"/>
      <c r="L7317" s="71"/>
      <c r="M7317" s="51"/>
      <c r="N7317" s="36"/>
    </row>
    <row r="7318" spans="1:14" x14ac:dyDescent="0.25">
      <c r="A7318" s="30"/>
      <c r="B7318" s="31"/>
      <c r="C7318" s="32"/>
      <c r="D7318" s="33"/>
      <c r="E7318" s="52"/>
      <c r="F7318" s="52"/>
      <c r="G7318" s="48"/>
      <c r="H7318" s="1"/>
      <c r="I7318" s="49"/>
      <c r="J7318" s="50"/>
      <c r="K7318" s="34"/>
      <c r="L7318" s="71"/>
      <c r="M7318" s="51"/>
      <c r="N7318" s="36"/>
    </row>
    <row r="7319" spans="1:14" x14ac:dyDescent="0.25">
      <c r="A7319" s="30"/>
      <c r="B7319" s="31"/>
      <c r="C7319" s="32"/>
      <c r="D7319" s="33"/>
      <c r="E7319" s="52"/>
      <c r="F7319" s="52"/>
      <c r="G7319" s="48"/>
      <c r="H7319" s="1"/>
      <c r="I7319" s="49"/>
      <c r="J7319" s="50"/>
      <c r="K7319" s="34"/>
      <c r="L7319" s="71"/>
      <c r="M7319" s="51"/>
      <c r="N7319" s="36"/>
    </row>
    <row r="7320" spans="1:14" x14ac:dyDescent="0.25">
      <c r="A7320" s="30"/>
      <c r="B7320" s="31"/>
      <c r="C7320" s="32"/>
      <c r="D7320" s="33"/>
      <c r="E7320" s="52"/>
      <c r="F7320" s="52"/>
      <c r="G7320" s="48"/>
      <c r="H7320" s="1"/>
      <c r="I7320" s="49"/>
      <c r="J7320" s="50"/>
      <c r="K7320" s="34"/>
      <c r="L7320" s="71"/>
      <c r="M7320" s="51"/>
      <c r="N7320" s="36"/>
    </row>
    <row r="7321" spans="1:14" x14ac:dyDescent="0.25">
      <c r="A7321" s="30"/>
      <c r="B7321" s="31"/>
      <c r="C7321" s="32"/>
      <c r="D7321" s="33"/>
      <c r="E7321" s="52"/>
      <c r="F7321" s="52"/>
      <c r="G7321" s="48"/>
      <c r="H7321" s="1"/>
      <c r="I7321" s="49"/>
      <c r="J7321" s="50"/>
      <c r="K7321" s="34"/>
      <c r="L7321" s="71"/>
      <c r="M7321" s="51"/>
      <c r="N7321" s="36"/>
    </row>
    <row r="7322" spans="1:14" x14ac:dyDescent="0.25">
      <c r="A7322" s="30"/>
      <c r="B7322" s="31"/>
      <c r="C7322" s="32"/>
      <c r="D7322" s="33"/>
      <c r="E7322" s="52"/>
      <c r="F7322" s="52"/>
      <c r="G7322" s="48"/>
      <c r="H7322" s="1"/>
      <c r="I7322" s="49"/>
      <c r="J7322" s="50"/>
      <c r="K7322" s="34"/>
      <c r="L7322" s="71"/>
      <c r="M7322" s="51"/>
      <c r="N7322" s="36"/>
    </row>
    <row r="7323" spans="1:14" x14ac:dyDescent="0.25">
      <c r="A7323" s="30"/>
      <c r="B7323" s="31"/>
      <c r="C7323" s="32"/>
      <c r="D7323" s="33"/>
      <c r="E7323" s="52"/>
      <c r="F7323" s="52"/>
      <c r="G7323" s="48"/>
      <c r="H7323" s="1"/>
      <c r="I7323" s="49"/>
      <c r="J7323" s="50"/>
      <c r="K7323" s="34"/>
      <c r="L7323" s="71"/>
      <c r="M7323" s="51"/>
      <c r="N7323" s="36"/>
    </row>
    <row r="7324" spans="1:14" x14ac:dyDescent="0.25">
      <c r="A7324" s="30"/>
      <c r="B7324" s="31"/>
      <c r="C7324" s="32"/>
      <c r="D7324" s="33"/>
      <c r="E7324" s="52"/>
      <c r="F7324" s="52"/>
      <c r="G7324" s="48"/>
      <c r="H7324" s="1"/>
      <c r="I7324" s="49"/>
      <c r="J7324" s="50"/>
      <c r="K7324" s="34"/>
      <c r="L7324" s="71"/>
      <c r="M7324" s="51"/>
      <c r="N7324" s="36"/>
    </row>
    <row r="7325" spans="1:14" x14ac:dyDescent="0.25">
      <c r="A7325" s="30"/>
      <c r="B7325" s="31"/>
      <c r="C7325" s="32"/>
      <c r="D7325" s="33"/>
      <c r="E7325" s="52"/>
      <c r="F7325" s="52"/>
      <c r="G7325" s="48"/>
      <c r="H7325" s="1"/>
      <c r="I7325" s="49"/>
      <c r="J7325" s="50"/>
      <c r="K7325" s="34"/>
      <c r="L7325" s="71"/>
      <c r="M7325" s="51"/>
      <c r="N7325" s="36"/>
    </row>
    <row r="7326" spans="1:14" x14ac:dyDescent="0.25">
      <c r="A7326" s="30"/>
      <c r="B7326" s="31"/>
      <c r="C7326" s="32"/>
      <c r="D7326" s="33"/>
      <c r="E7326" s="52"/>
      <c r="F7326" s="52"/>
      <c r="G7326" s="48"/>
      <c r="H7326" s="1"/>
      <c r="I7326" s="49"/>
      <c r="J7326" s="50"/>
      <c r="K7326" s="34"/>
      <c r="L7326" s="71"/>
      <c r="M7326" s="51"/>
      <c r="N7326" s="36"/>
    </row>
    <row r="7327" spans="1:14" x14ac:dyDescent="0.25">
      <c r="A7327" s="30"/>
      <c r="B7327" s="31"/>
      <c r="C7327" s="32"/>
      <c r="D7327" s="33"/>
      <c r="E7327" s="52"/>
      <c r="F7327" s="52"/>
      <c r="G7327" s="48"/>
      <c r="H7327" s="1"/>
      <c r="I7327" s="49"/>
      <c r="J7327" s="50"/>
      <c r="K7327" s="34"/>
      <c r="L7327" s="71"/>
      <c r="M7327" s="51"/>
      <c r="N7327" s="36"/>
    </row>
    <row r="7328" spans="1:14" x14ac:dyDescent="0.25">
      <c r="A7328" s="30"/>
      <c r="B7328" s="31"/>
      <c r="C7328" s="32"/>
      <c r="D7328" s="33"/>
      <c r="E7328" s="52"/>
      <c r="F7328" s="52"/>
      <c r="G7328" s="48"/>
      <c r="H7328" s="1"/>
      <c r="I7328" s="49"/>
      <c r="J7328" s="50"/>
      <c r="K7328" s="34"/>
      <c r="L7328" s="71"/>
      <c r="M7328" s="51"/>
      <c r="N7328" s="36"/>
    </row>
    <row r="7329" spans="1:14" x14ac:dyDescent="0.25">
      <c r="A7329" s="30"/>
      <c r="B7329" s="31"/>
      <c r="C7329" s="32"/>
      <c r="D7329" s="33"/>
      <c r="E7329" s="52"/>
      <c r="F7329" s="52"/>
      <c r="G7329" s="48"/>
      <c r="H7329" s="1"/>
      <c r="I7329" s="49"/>
      <c r="J7329" s="50"/>
      <c r="K7329" s="34"/>
      <c r="L7329" s="71"/>
      <c r="M7329" s="51"/>
      <c r="N7329" s="36"/>
    </row>
    <row r="7330" spans="1:14" x14ac:dyDescent="0.25">
      <c r="A7330" s="30"/>
      <c r="B7330" s="31"/>
      <c r="C7330" s="32"/>
      <c r="D7330" s="33"/>
      <c r="E7330" s="52"/>
      <c r="F7330" s="52"/>
      <c r="G7330" s="48"/>
      <c r="H7330" s="1"/>
      <c r="I7330" s="49"/>
      <c r="J7330" s="50"/>
      <c r="K7330" s="34"/>
      <c r="L7330" s="71"/>
      <c r="M7330" s="51"/>
      <c r="N7330" s="36"/>
    </row>
    <row r="7331" spans="1:14" x14ac:dyDescent="0.25">
      <c r="A7331" s="30"/>
      <c r="B7331" s="31"/>
      <c r="C7331" s="32"/>
      <c r="D7331" s="33"/>
      <c r="E7331" s="52"/>
      <c r="F7331" s="52"/>
      <c r="G7331" s="48"/>
      <c r="H7331" s="1"/>
      <c r="I7331" s="49"/>
      <c r="J7331" s="50"/>
      <c r="K7331" s="34"/>
      <c r="L7331" s="71"/>
      <c r="M7331" s="51"/>
      <c r="N7331" s="36"/>
    </row>
    <row r="7332" spans="1:14" x14ac:dyDescent="0.25">
      <c r="A7332" s="30"/>
      <c r="B7332" s="31"/>
      <c r="C7332" s="32"/>
      <c r="D7332" s="33"/>
      <c r="E7332" s="52"/>
      <c r="F7332" s="52"/>
      <c r="G7332" s="48"/>
      <c r="H7332" s="1"/>
      <c r="I7332" s="49"/>
      <c r="J7332" s="50"/>
      <c r="K7332" s="34"/>
      <c r="L7332" s="71"/>
      <c r="M7332" s="51"/>
      <c r="N7332" s="36"/>
    </row>
    <row r="7333" spans="1:14" x14ac:dyDescent="0.25">
      <c r="A7333" s="30"/>
      <c r="B7333" s="31"/>
      <c r="C7333" s="32"/>
      <c r="D7333" s="33"/>
      <c r="E7333" s="52"/>
      <c r="F7333" s="52"/>
      <c r="G7333" s="48"/>
      <c r="H7333" s="1"/>
      <c r="I7333" s="49"/>
      <c r="J7333" s="50"/>
      <c r="K7333" s="34"/>
      <c r="L7333" s="71"/>
      <c r="M7333" s="51"/>
      <c r="N7333" s="36"/>
    </row>
    <row r="7334" spans="1:14" x14ac:dyDescent="0.25">
      <c r="A7334" s="30"/>
      <c r="B7334" s="31"/>
      <c r="C7334" s="32"/>
      <c r="D7334" s="33"/>
      <c r="E7334" s="52"/>
      <c r="F7334" s="52"/>
      <c r="G7334" s="48"/>
      <c r="H7334" s="1"/>
      <c r="I7334" s="49"/>
      <c r="J7334" s="50"/>
      <c r="K7334" s="34"/>
      <c r="L7334" s="71"/>
      <c r="M7334" s="51"/>
      <c r="N7334" s="36"/>
    </row>
    <row r="7335" spans="1:14" x14ac:dyDescent="0.25">
      <c r="A7335" s="30"/>
      <c r="B7335" s="31"/>
      <c r="C7335" s="32"/>
      <c r="D7335" s="33"/>
      <c r="E7335" s="52"/>
      <c r="F7335" s="52"/>
      <c r="G7335" s="48"/>
      <c r="H7335" s="1"/>
      <c r="I7335" s="49"/>
      <c r="J7335" s="50"/>
      <c r="K7335" s="34"/>
      <c r="L7335" s="71"/>
      <c r="M7335" s="51"/>
      <c r="N7335" s="36"/>
    </row>
    <row r="7336" spans="1:14" x14ac:dyDescent="0.25">
      <c r="A7336" s="30"/>
      <c r="B7336" s="31"/>
      <c r="C7336" s="32"/>
      <c r="D7336" s="33"/>
      <c r="E7336" s="52"/>
      <c r="F7336" s="52"/>
      <c r="G7336" s="48"/>
      <c r="H7336" s="1"/>
      <c r="I7336" s="49"/>
      <c r="J7336" s="50"/>
      <c r="K7336" s="34"/>
      <c r="L7336" s="71"/>
      <c r="M7336" s="51"/>
      <c r="N7336" s="36"/>
    </row>
    <row r="7337" spans="1:14" x14ac:dyDescent="0.25">
      <c r="A7337" s="30"/>
      <c r="B7337" s="31"/>
      <c r="C7337" s="32"/>
      <c r="D7337" s="33"/>
      <c r="E7337" s="52"/>
      <c r="F7337" s="52"/>
      <c r="G7337" s="48"/>
      <c r="H7337" s="1"/>
      <c r="I7337" s="49"/>
      <c r="J7337" s="50"/>
      <c r="K7337" s="34"/>
      <c r="L7337" s="71"/>
      <c r="M7337" s="51"/>
      <c r="N7337" s="36"/>
    </row>
    <row r="7338" spans="1:14" x14ac:dyDescent="0.25">
      <c r="A7338" s="30"/>
      <c r="B7338" s="31"/>
      <c r="C7338" s="32"/>
      <c r="D7338" s="33"/>
      <c r="E7338" s="52"/>
      <c r="F7338" s="52"/>
      <c r="G7338" s="48"/>
      <c r="H7338" s="1"/>
      <c r="I7338" s="49"/>
      <c r="J7338" s="50"/>
      <c r="K7338" s="34"/>
      <c r="L7338" s="71"/>
      <c r="M7338" s="51"/>
      <c r="N7338" s="36"/>
    </row>
    <row r="7339" spans="1:14" x14ac:dyDescent="0.25">
      <c r="A7339" s="30"/>
      <c r="B7339" s="31"/>
      <c r="C7339" s="32"/>
      <c r="D7339" s="33"/>
      <c r="E7339" s="52"/>
      <c r="F7339" s="52"/>
      <c r="G7339" s="48"/>
      <c r="H7339" s="1"/>
      <c r="I7339" s="49"/>
      <c r="J7339" s="50"/>
      <c r="K7339" s="34"/>
      <c r="L7339" s="71"/>
      <c r="M7339" s="51"/>
      <c r="N7339" s="36"/>
    </row>
    <row r="7340" spans="1:14" x14ac:dyDescent="0.25">
      <c r="A7340" s="30"/>
      <c r="B7340" s="31"/>
      <c r="C7340" s="32"/>
      <c r="D7340" s="33"/>
      <c r="E7340" s="52"/>
      <c r="F7340" s="52"/>
      <c r="G7340" s="48"/>
      <c r="H7340" s="1"/>
      <c r="I7340" s="49"/>
      <c r="J7340" s="50"/>
      <c r="K7340" s="34"/>
      <c r="L7340" s="71"/>
      <c r="M7340" s="51"/>
      <c r="N7340" s="36"/>
    </row>
    <row r="7341" spans="1:14" x14ac:dyDescent="0.25">
      <c r="A7341" s="30"/>
      <c r="B7341" s="31"/>
      <c r="C7341" s="32"/>
      <c r="D7341" s="33"/>
      <c r="E7341" s="52"/>
      <c r="F7341" s="52"/>
      <c r="G7341" s="48"/>
      <c r="H7341" s="1"/>
      <c r="I7341" s="49"/>
      <c r="J7341" s="50"/>
      <c r="K7341" s="34"/>
      <c r="L7341" s="71"/>
      <c r="M7341" s="51"/>
      <c r="N7341" s="36"/>
    </row>
    <row r="7342" spans="1:14" x14ac:dyDescent="0.25">
      <c r="A7342" s="30"/>
      <c r="B7342" s="31"/>
      <c r="C7342" s="32"/>
      <c r="D7342" s="33"/>
      <c r="E7342" s="52"/>
      <c r="F7342" s="52"/>
      <c r="G7342" s="48"/>
      <c r="H7342" s="1"/>
      <c r="I7342" s="49"/>
      <c r="J7342" s="50"/>
      <c r="K7342" s="34"/>
      <c r="L7342" s="71"/>
      <c r="M7342" s="51"/>
      <c r="N7342" s="36"/>
    </row>
    <row r="7343" spans="1:14" x14ac:dyDescent="0.25">
      <c r="A7343" s="30"/>
      <c r="B7343" s="31"/>
      <c r="C7343" s="32"/>
      <c r="D7343" s="33"/>
      <c r="E7343" s="52"/>
      <c r="F7343" s="52"/>
      <c r="G7343" s="48"/>
      <c r="H7343" s="1"/>
      <c r="I7343" s="49"/>
      <c r="J7343" s="50"/>
      <c r="K7343" s="34"/>
      <c r="L7343" s="71"/>
      <c r="M7343" s="51"/>
      <c r="N7343" s="36"/>
    </row>
    <row r="7344" spans="1:14" x14ac:dyDescent="0.25">
      <c r="A7344" s="30"/>
      <c r="B7344" s="31"/>
      <c r="C7344" s="32"/>
      <c r="D7344" s="33"/>
      <c r="E7344" s="52"/>
      <c r="F7344" s="52"/>
      <c r="G7344" s="48"/>
      <c r="H7344" s="1"/>
      <c r="I7344" s="49"/>
      <c r="J7344" s="50"/>
      <c r="K7344" s="34"/>
      <c r="L7344" s="71"/>
      <c r="M7344" s="51"/>
      <c r="N7344" s="36"/>
    </row>
    <row r="7345" spans="1:14" x14ac:dyDescent="0.25">
      <c r="A7345" s="30"/>
      <c r="B7345" s="31"/>
      <c r="C7345" s="32"/>
      <c r="D7345" s="33"/>
      <c r="E7345" s="52"/>
      <c r="F7345" s="52"/>
      <c r="G7345" s="48"/>
      <c r="H7345" s="1"/>
      <c r="I7345" s="49"/>
      <c r="J7345" s="50"/>
      <c r="K7345" s="34"/>
      <c r="L7345" s="71"/>
      <c r="M7345" s="51"/>
      <c r="N7345" s="36"/>
    </row>
    <row r="7346" spans="1:14" x14ac:dyDescent="0.25">
      <c r="A7346" s="30"/>
      <c r="B7346" s="31"/>
      <c r="C7346" s="32"/>
      <c r="D7346" s="33"/>
      <c r="E7346" s="52"/>
      <c r="F7346" s="52"/>
      <c r="G7346" s="48"/>
      <c r="H7346" s="1"/>
      <c r="I7346" s="49"/>
      <c r="J7346" s="50"/>
      <c r="K7346" s="34"/>
      <c r="L7346" s="71"/>
      <c r="M7346" s="51"/>
      <c r="N7346" s="36"/>
    </row>
    <row r="7347" spans="1:14" x14ac:dyDescent="0.25">
      <c r="A7347" s="30"/>
      <c r="B7347" s="31"/>
      <c r="C7347" s="32"/>
      <c r="D7347" s="33"/>
      <c r="E7347" s="52"/>
      <c r="F7347" s="52"/>
      <c r="G7347" s="48"/>
      <c r="H7347" s="1"/>
      <c r="I7347" s="49"/>
      <c r="J7347" s="50"/>
      <c r="K7347" s="34"/>
      <c r="L7347" s="71"/>
      <c r="M7347" s="51"/>
      <c r="N7347" s="36"/>
    </row>
    <row r="7348" spans="1:14" x14ac:dyDescent="0.25">
      <c r="A7348" s="30"/>
      <c r="B7348" s="31"/>
      <c r="C7348" s="32"/>
      <c r="D7348" s="33"/>
      <c r="E7348" s="52"/>
      <c r="F7348" s="52"/>
      <c r="G7348" s="48"/>
      <c r="H7348" s="1"/>
      <c r="I7348" s="49"/>
      <c r="J7348" s="50"/>
      <c r="K7348" s="34"/>
      <c r="L7348" s="71"/>
      <c r="M7348" s="51"/>
      <c r="N7348" s="36"/>
    </row>
    <row r="7349" spans="1:14" x14ac:dyDescent="0.25">
      <c r="A7349" s="30"/>
      <c r="B7349" s="31"/>
      <c r="C7349" s="32"/>
      <c r="D7349" s="33"/>
      <c r="E7349" s="52"/>
      <c r="F7349" s="52"/>
      <c r="G7349" s="48"/>
      <c r="H7349" s="1"/>
      <c r="I7349" s="49"/>
      <c r="J7349" s="50"/>
      <c r="K7349" s="34"/>
      <c r="L7349" s="71"/>
      <c r="M7349" s="51"/>
      <c r="N7349" s="36"/>
    </row>
    <row r="7350" spans="1:14" x14ac:dyDescent="0.25">
      <c r="A7350" s="30"/>
      <c r="B7350" s="31"/>
      <c r="C7350" s="32"/>
      <c r="D7350" s="33"/>
      <c r="E7350" s="52"/>
      <c r="F7350" s="52"/>
      <c r="G7350" s="48"/>
      <c r="H7350" s="1"/>
      <c r="I7350" s="49"/>
      <c r="J7350" s="50"/>
      <c r="K7350" s="34"/>
      <c r="L7350" s="71"/>
      <c r="M7350" s="51"/>
      <c r="N7350" s="36"/>
    </row>
    <row r="7351" spans="1:14" x14ac:dyDescent="0.25">
      <c r="A7351" s="30"/>
      <c r="B7351" s="31"/>
      <c r="C7351" s="32"/>
      <c r="D7351" s="33"/>
      <c r="E7351" s="52"/>
      <c r="F7351" s="52"/>
      <c r="G7351" s="48"/>
      <c r="H7351" s="1"/>
      <c r="I7351" s="49"/>
      <c r="J7351" s="50"/>
      <c r="K7351" s="34"/>
      <c r="L7351" s="71"/>
      <c r="M7351" s="51"/>
      <c r="N7351" s="36"/>
    </row>
    <row r="7352" spans="1:14" x14ac:dyDescent="0.25">
      <c r="A7352" s="30"/>
      <c r="B7352" s="31"/>
      <c r="C7352" s="32"/>
      <c r="D7352" s="33"/>
      <c r="E7352" s="52"/>
      <c r="F7352" s="52"/>
      <c r="G7352" s="48"/>
      <c r="H7352" s="1"/>
      <c r="I7352" s="49"/>
      <c r="J7352" s="50"/>
      <c r="K7352" s="34"/>
      <c r="L7352" s="71"/>
      <c r="M7352" s="51"/>
      <c r="N7352" s="36"/>
    </row>
    <row r="7353" spans="1:14" x14ac:dyDescent="0.25">
      <c r="A7353" s="30"/>
      <c r="B7353" s="31"/>
      <c r="C7353" s="32"/>
      <c r="D7353" s="33"/>
      <c r="E7353" s="52"/>
      <c r="F7353" s="52"/>
      <c r="G7353" s="48"/>
      <c r="H7353" s="1"/>
      <c r="I7353" s="49"/>
      <c r="J7353" s="50"/>
      <c r="K7353" s="34"/>
      <c r="L7353" s="71"/>
      <c r="M7353" s="51"/>
      <c r="N7353" s="36"/>
    </row>
    <row r="7354" spans="1:14" x14ac:dyDescent="0.25">
      <c r="A7354" s="30"/>
      <c r="B7354" s="31"/>
      <c r="C7354" s="32"/>
      <c r="D7354" s="33"/>
      <c r="E7354" s="52"/>
      <c r="F7354" s="52"/>
      <c r="G7354" s="48"/>
      <c r="H7354" s="1"/>
      <c r="I7354" s="49"/>
      <c r="J7354" s="50"/>
      <c r="K7354" s="34"/>
      <c r="L7354" s="71"/>
      <c r="M7354" s="51"/>
      <c r="N7354" s="36"/>
    </row>
    <row r="7355" spans="1:14" x14ac:dyDescent="0.25">
      <c r="A7355" s="30"/>
      <c r="B7355" s="31"/>
      <c r="C7355" s="32"/>
      <c r="D7355" s="33"/>
      <c r="E7355" s="52"/>
      <c r="F7355" s="52"/>
      <c r="G7355" s="48"/>
      <c r="H7355" s="1"/>
      <c r="I7355" s="49"/>
      <c r="J7355" s="50"/>
      <c r="K7355" s="34"/>
      <c r="L7355" s="71"/>
      <c r="M7355" s="51"/>
      <c r="N7355" s="36"/>
    </row>
    <row r="7356" spans="1:14" x14ac:dyDescent="0.25">
      <c r="A7356" s="30"/>
      <c r="B7356" s="31"/>
      <c r="C7356" s="32"/>
      <c r="D7356" s="33"/>
      <c r="E7356" s="52"/>
      <c r="F7356" s="52"/>
      <c r="G7356" s="48"/>
      <c r="H7356" s="1"/>
      <c r="I7356" s="49"/>
      <c r="J7356" s="50"/>
      <c r="K7356" s="34"/>
      <c r="L7356" s="71"/>
      <c r="M7356" s="51"/>
      <c r="N7356" s="36"/>
    </row>
    <row r="7357" spans="1:14" x14ac:dyDescent="0.25">
      <c r="A7357" s="30"/>
      <c r="B7357" s="31"/>
      <c r="C7357" s="32"/>
      <c r="D7357" s="33"/>
      <c r="E7357" s="52"/>
      <c r="F7357" s="52"/>
      <c r="G7357" s="48"/>
      <c r="H7357" s="1"/>
      <c r="I7357" s="49"/>
      <c r="J7357" s="50"/>
      <c r="K7357" s="34"/>
      <c r="L7357" s="71"/>
      <c r="M7357" s="51"/>
      <c r="N7357" s="36"/>
    </row>
    <row r="7358" spans="1:14" x14ac:dyDescent="0.25">
      <c r="A7358" s="30"/>
      <c r="B7358" s="31"/>
      <c r="C7358" s="32"/>
      <c r="D7358" s="33"/>
      <c r="E7358" s="52"/>
      <c r="F7358" s="52"/>
      <c r="G7358" s="48"/>
      <c r="H7358" s="1"/>
      <c r="I7358" s="49"/>
      <c r="J7358" s="50"/>
      <c r="K7358" s="34"/>
      <c r="L7358" s="71"/>
      <c r="M7358" s="51"/>
      <c r="N7358" s="36"/>
    </row>
    <row r="7359" spans="1:14" x14ac:dyDescent="0.25">
      <c r="A7359" s="30"/>
      <c r="B7359" s="31"/>
      <c r="C7359" s="32"/>
      <c r="D7359" s="33"/>
      <c r="E7359" s="52"/>
      <c r="F7359" s="52"/>
      <c r="G7359" s="48"/>
      <c r="H7359" s="1"/>
      <c r="I7359" s="49"/>
      <c r="J7359" s="50"/>
      <c r="K7359" s="34"/>
      <c r="L7359" s="71"/>
      <c r="M7359" s="51"/>
      <c r="N7359" s="36"/>
    </row>
    <row r="7360" spans="1:14" x14ac:dyDescent="0.25">
      <c r="A7360" s="30"/>
      <c r="B7360" s="31"/>
      <c r="C7360" s="32"/>
      <c r="D7360" s="33"/>
      <c r="E7360" s="52"/>
      <c r="F7360" s="52"/>
      <c r="G7360" s="48"/>
      <c r="H7360" s="1"/>
      <c r="I7360" s="49"/>
      <c r="J7360" s="50"/>
      <c r="K7360" s="34"/>
      <c r="L7360" s="71"/>
      <c r="M7360" s="51"/>
      <c r="N7360" s="36"/>
    </row>
    <row r="7361" spans="1:14" x14ac:dyDescent="0.25">
      <c r="A7361" s="30"/>
      <c r="B7361" s="31"/>
      <c r="C7361" s="32"/>
      <c r="D7361" s="33"/>
      <c r="E7361" s="52"/>
      <c r="F7361" s="52"/>
      <c r="G7361" s="48"/>
      <c r="H7361" s="1"/>
      <c r="I7361" s="49"/>
      <c r="J7361" s="50"/>
      <c r="K7361" s="34"/>
      <c r="L7361" s="71"/>
      <c r="M7361" s="51"/>
      <c r="N7361" s="36"/>
    </row>
    <row r="7362" spans="1:14" x14ac:dyDescent="0.25">
      <c r="A7362" s="30"/>
      <c r="B7362" s="31"/>
      <c r="C7362" s="32"/>
      <c r="D7362" s="33"/>
      <c r="E7362" s="52"/>
      <c r="F7362" s="52"/>
      <c r="G7362" s="48"/>
      <c r="H7362" s="1"/>
      <c r="I7362" s="49"/>
      <c r="J7362" s="50"/>
      <c r="K7362" s="34"/>
      <c r="L7362" s="71"/>
      <c r="M7362" s="51"/>
      <c r="N7362" s="36"/>
    </row>
    <row r="7363" spans="1:14" x14ac:dyDescent="0.25">
      <c r="A7363" s="30"/>
      <c r="B7363" s="31"/>
      <c r="C7363" s="32"/>
      <c r="D7363" s="33"/>
      <c r="E7363" s="52"/>
      <c r="F7363" s="52"/>
      <c r="G7363" s="48"/>
      <c r="H7363" s="1"/>
      <c r="I7363" s="49"/>
      <c r="J7363" s="50"/>
      <c r="K7363" s="34"/>
      <c r="L7363" s="71"/>
      <c r="M7363" s="51"/>
      <c r="N7363" s="36"/>
    </row>
    <row r="7364" spans="1:14" x14ac:dyDescent="0.25">
      <c r="A7364" s="30"/>
      <c r="B7364" s="31"/>
      <c r="C7364" s="32"/>
      <c r="D7364" s="33"/>
      <c r="E7364" s="52"/>
      <c r="F7364" s="52"/>
      <c r="G7364" s="48"/>
      <c r="H7364" s="1"/>
      <c r="I7364" s="49"/>
      <c r="J7364" s="50"/>
      <c r="K7364" s="34"/>
      <c r="L7364" s="71"/>
      <c r="M7364" s="51"/>
      <c r="N7364" s="36"/>
    </row>
    <row r="7365" spans="1:14" x14ac:dyDescent="0.25">
      <c r="A7365" s="30"/>
      <c r="B7365" s="31"/>
      <c r="C7365" s="32"/>
      <c r="D7365" s="33"/>
      <c r="E7365" s="52"/>
      <c r="F7365" s="52"/>
      <c r="G7365" s="48"/>
      <c r="H7365" s="1"/>
      <c r="I7365" s="49"/>
      <c r="J7365" s="50"/>
      <c r="K7365" s="34"/>
      <c r="L7365" s="71"/>
      <c r="M7365" s="51"/>
      <c r="N7365" s="36"/>
    </row>
    <row r="7366" spans="1:14" x14ac:dyDescent="0.25">
      <c r="A7366" s="30"/>
      <c r="B7366" s="31"/>
      <c r="C7366" s="32"/>
      <c r="D7366" s="33"/>
      <c r="E7366" s="52"/>
      <c r="F7366" s="52"/>
      <c r="G7366" s="48"/>
      <c r="H7366" s="1"/>
      <c r="I7366" s="49"/>
      <c r="J7366" s="50"/>
      <c r="K7366" s="34"/>
      <c r="L7366" s="71"/>
      <c r="M7366" s="51"/>
      <c r="N7366" s="36"/>
    </row>
    <row r="7367" spans="1:14" x14ac:dyDescent="0.25">
      <c r="A7367" s="30"/>
      <c r="B7367" s="31"/>
      <c r="C7367" s="32"/>
      <c r="D7367" s="33"/>
      <c r="E7367" s="52"/>
      <c r="F7367" s="52"/>
      <c r="G7367" s="48"/>
      <c r="H7367" s="1"/>
      <c r="I7367" s="49"/>
      <c r="J7367" s="50"/>
      <c r="K7367" s="34"/>
      <c r="L7367" s="71"/>
      <c r="M7367" s="51"/>
      <c r="N7367" s="36"/>
    </row>
    <row r="7368" spans="1:14" x14ac:dyDescent="0.25">
      <c r="A7368" s="30"/>
      <c r="B7368" s="31"/>
      <c r="C7368" s="32"/>
      <c r="D7368" s="33"/>
      <c r="E7368" s="52"/>
      <c r="F7368" s="52"/>
      <c r="G7368" s="48"/>
      <c r="H7368" s="1"/>
      <c r="I7368" s="49"/>
      <c r="J7368" s="50"/>
      <c r="K7368" s="34"/>
      <c r="L7368" s="71"/>
      <c r="M7368" s="51"/>
      <c r="N7368" s="36"/>
    </row>
    <row r="7369" spans="1:14" x14ac:dyDescent="0.25">
      <c r="A7369" s="30"/>
      <c r="B7369" s="31"/>
      <c r="C7369" s="32"/>
      <c r="D7369" s="33"/>
      <c r="E7369" s="52"/>
      <c r="F7369" s="52"/>
      <c r="G7369" s="48"/>
      <c r="H7369" s="1"/>
      <c r="I7369" s="49"/>
      <c r="J7369" s="50"/>
      <c r="K7369" s="34"/>
      <c r="L7369" s="71"/>
      <c r="M7369" s="51"/>
      <c r="N7369" s="36"/>
    </row>
    <row r="7370" spans="1:14" x14ac:dyDescent="0.25">
      <c r="A7370" s="30"/>
      <c r="B7370" s="31"/>
      <c r="C7370" s="32"/>
      <c r="D7370" s="33"/>
      <c r="E7370" s="52"/>
      <c r="F7370" s="52"/>
      <c r="G7370" s="48"/>
      <c r="H7370" s="1"/>
      <c r="I7370" s="49"/>
      <c r="J7370" s="50"/>
      <c r="K7370" s="34"/>
      <c r="L7370" s="71"/>
      <c r="M7370" s="51"/>
      <c r="N7370" s="36"/>
    </row>
    <row r="7371" spans="1:14" x14ac:dyDescent="0.25">
      <c r="A7371" s="30"/>
      <c r="B7371" s="31"/>
      <c r="C7371" s="32"/>
      <c r="D7371" s="33"/>
      <c r="E7371" s="52"/>
      <c r="F7371" s="52"/>
      <c r="G7371" s="48"/>
      <c r="H7371" s="1"/>
      <c r="I7371" s="49"/>
      <c r="J7371" s="50"/>
      <c r="K7371" s="34"/>
      <c r="L7371" s="71"/>
      <c r="M7371" s="51"/>
      <c r="N7371" s="36"/>
    </row>
    <row r="7372" spans="1:14" x14ac:dyDescent="0.25">
      <c r="A7372" s="30"/>
      <c r="B7372" s="31"/>
      <c r="C7372" s="32"/>
      <c r="D7372" s="33"/>
      <c r="E7372" s="52"/>
      <c r="F7372" s="52"/>
      <c r="G7372" s="48"/>
      <c r="H7372" s="1"/>
      <c r="I7372" s="49"/>
      <c r="J7372" s="50"/>
      <c r="K7372" s="34"/>
      <c r="L7372" s="71"/>
      <c r="M7372" s="51"/>
      <c r="N7372" s="36"/>
    </row>
    <row r="7373" spans="1:14" x14ac:dyDescent="0.25">
      <c r="A7373" s="30"/>
      <c r="B7373" s="31"/>
      <c r="C7373" s="32"/>
      <c r="D7373" s="33"/>
      <c r="E7373" s="52"/>
      <c r="F7373" s="52"/>
      <c r="G7373" s="48"/>
      <c r="H7373" s="1"/>
      <c r="I7373" s="49"/>
      <c r="J7373" s="50"/>
      <c r="K7373" s="34"/>
      <c r="L7373" s="71"/>
      <c r="M7373" s="51"/>
      <c r="N7373" s="36"/>
    </row>
    <row r="7374" spans="1:14" x14ac:dyDescent="0.25">
      <c r="A7374" s="30"/>
      <c r="B7374" s="31"/>
      <c r="C7374" s="32"/>
      <c r="D7374" s="33"/>
      <c r="E7374" s="52"/>
      <c r="F7374" s="52"/>
      <c r="G7374" s="48"/>
      <c r="H7374" s="1"/>
      <c r="I7374" s="49"/>
      <c r="J7374" s="50"/>
      <c r="K7374" s="34"/>
      <c r="L7374" s="71"/>
      <c r="M7374" s="51"/>
      <c r="N7374" s="36"/>
    </row>
    <row r="7375" spans="1:14" x14ac:dyDescent="0.25">
      <c r="A7375" s="30"/>
      <c r="B7375" s="31"/>
      <c r="C7375" s="32"/>
      <c r="D7375" s="33"/>
      <c r="E7375" s="52"/>
      <c r="F7375" s="52"/>
      <c r="G7375" s="48"/>
      <c r="H7375" s="1"/>
      <c r="I7375" s="49"/>
      <c r="J7375" s="50"/>
      <c r="K7375" s="34"/>
      <c r="L7375" s="71"/>
      <c r="M7375" s="51"/>
      <c r="N7375" s="36"/>
    </row>
    <row r="7376" spans="1:14" x14ac:dyDescent="0.25">
      <c r="A7376" s="30"/>
      <c r="B7376" s="31"/>
      <c r="C7376" s="32"/>
      <c r="D7376" s="33"/>
      <c r="E7376" s="52"/>
      <c r="F7376" s="52"/>
      <c r="G7376" s="48"/>
      <c r="H7376" s="1"/>
      <c r="I7376" s="49"/>
      <c r="J7376" s="50"/>
      <c r="K7376" s="34"/>
      <c r="L7376" s="71"/>
      <c r="M7376" s="51"/>
      <c r="N7376" s="36"/>
    </row>
    <row r="7377" spans="1:14" x14ac:dyDescent="0.25">
      <c r="A7377" s="30"/>
      <c r="B7377" s="31"/>
      <c r="C7377" s="32"/>
      <c r="D7377" s="33"/>
      <c r="E7377" s="52"/>
      <c r="F7377" s="52"/>
      <c r="G7377" s="48"/>
      <c r="H7377" s="1"/>
      <c r="I7377" s="49"/>
      <c r="J7377" s="50"/>
      <c r="K7377" s="34"/>
      <c r="L7377" s="71"/>
      <c r="M7377" s="51"/>
      <c r="N7377" s="36"/>
    </row>
    <row r="7378" spans="1:14" x14ac:dyDescent="0.25">
      <c r="A7378" s="30"/>
      <c r="B7378" s="31"/>
      <c r="C7378" s="32"/>
      <c r="D7378" s="33"/>
      <c r="E7378" s="52"/>
      <c r="F7378" s="52"/>
      <c r="G7378" s="48"/>
      <c r="H7378" s="1"/>
      <c r="I7378" s="49"/>
      <c r="J7378" s="50"/>
      <c r="K7378" s="34"/>
      <c r="L7378" s="71"/>
      <c r="M7378" s="51"/>
      <c r="N7378" s="36"/>
    </row>
    <row r="7379" spans="1:14" x14ac:dyDescent="0.25">
      <c r="A7379" s="30"/>
      <c r="B7379" s="31"/>
      <c r="C7379" s="32"/>
      <c r="D7379" s="33"/>
      <c r="E7379" s="52"/>
      <c r="F7379" s="52"/>
      <c r="G7379" s="48"/>
      <c r="H7379" s="1"/>
      <c r="I7379" s="49"/>
      <c r="J7379" s="50"/>
      <c r="K7379" s="34"/>
      <c r="L7379" s="71"/>
      <c r="M7379" s="51"/>
      <c r="N7379" s="36"/>
    </row>
    <row r="7380" spans="1:14" x14ac:dyDescent="0.25">
      <c r="A7380" s="30"/>
      <c r="B7380" s="31"/>
      <c r="C7380" s="32"/>
      <c r="D7380" s="33"/>
      <c r="E7380" s="52"/>
      <c r="F7380" s="52"/>
      <c r="G7380" s="48"/>
      <c r="H7380" s="1"/>
      <c r="I7380" s="49"/>
      <c r="J7380" s="50"/>
      <c r="K7380" s="34"/>
      <c r="L7380" s="71"/>
      <c r="M7380" s="51"/>
      <c r="N7380" s="36"/>
    </row>
    <row r="7381" spans="1:14" x14ac:dyDescent="0.25">
      <c r="A7381" s="30"/>
      <c r="B7381" s="31"/>
      <c r="C7381" s="32"/>
      <c r="D7381" s="33"/>
      <c r="E7381" s="52"/>
      <c r="F7381" s="52"/>
      <c r="G7381" s="48"/>
      <c r="H7381" s="1"/>
      <c r="I7381" s="49"/>
      <c r="J7381" s="50"/>
      <c r="K7381" s="34"/>
      <c r="L7381" s="71"/>
      <c r="M7381" s="51"/>
      <c r="N7381" s="36"/>
    </row>
    <row r="7382" spans="1:14" x14ac:dyDescent="0.25">
      <c r="A7382" s="30"/>
      <c r="B7382" s="31"/>
      <c r="C7382" s="32"/>
      <c r="D7382" s="33"/>
      <c r="E7382" s="52"/>
      <c r="F7382" s="52"/>
      <c r="G7382" s="48"/>
      <c r="H7382" s="1"/>
      <c r="I7382" s="49"/>
      <c r="J7382" s="50"/>
      <c r="K7382" s="34"/>
      <c r="L7382" s="71"/>
      <c r="M7382" s="51"/>
      <c r="N7382" s="36"/>
    </row>
    <row r="7383" spans="1:14" x14ac:dyDescent="0.25">
      <c r="A7383" s="30"/>
      <c r="B7383" s="31"/>
      <c r="C7383" s="32"/>
      <c r="D7383" s="33"/>
      <c r="E7383" s="52"/>
      <c r="F7383" s="52"/>
      <c r="G7383" s="48"/>
      <c r="H7383" s="1"/>
      <c r="I7383" s="49"/>
      <c r="J7383" s="50"/>
      <c r="K7383" s="34"/>
      <c r="L7383" s="71"/>
      <c r="M7383" s="51"/>
      <c r="N7383" s="36"/>
    </row>
    <row r="7384" spans="1:14" x14ac:dyDescent="0.25">
      <c r="A7384" s="30"/>
      <c r="B7384" s="31"/>
      <c r="C7384" s="32"/>
      <c r="D7384" s="33"/>
      <c r="E7384" s="52"/>
      <c r="F7384" s="52"/>
      <c r="G7384" s="48"/>
      <c r="H7384" s="1"/>
      <c r="I7384" s="49"/>
      <c r="J7384" s="50"/>
      <c r="K7384" s="34"/>
      <c r="L7384" s="71"/>
      <c r="M7384" s="51"/>
      <c r="N7384" s="36"/>
    </row>
    <row r="7385" spans="1:14" x14ac:dyDescent="0.25">
      <c r="A7385" s="30"/>
      <c r="B7385" s="31"/>
      <c r="C7385" s="32"/>
      <c r="D7385" s="33"/>
      <c r="E7385" s="52"/>
      <c r="F7385" s="52"/>
      <c r="G7385" s="48"/>
      <c r="H7385" s="1"/>
      <c r="I7385" s="49"/>
      <c r="J7385" s="50"/>
      <c r="K7385" s="34"/>
      <c r="L7385" s="71"/>
      <c r="M7385" s="51"/>
      <c r="N7385" s="36"/>
    </row>
    <row r="7386" spans="1:14" x14ac:dyDescent="0.25">
      <c r="A7386" s="30"/>
      <c r="B7386" s="31"/>
      <c r="C7386" s="32"/>
      <c r="D7386" s="33"/>
      <c r="E7386" s="52"/>
      <c r="F7386" s="52"/>
      <c r="G7386" s="48"/>
      <c r="H7386" s="1"/>
      <c r="I7386" s="49"/>
      <c r="J7386" s="50"/>
      <c r="K7386" s="34"/>
      <c r="L7386" s="71"/>
      <c r="M7386" s="51"/>
      <c r="N7386" s="36"/>
    </row>
    <row r="7387" spans="1:14" x14ac:dyDescent="0.25">
      <c r="A7387" s="30"/>
      <c r="B7387" s="31"/>
      <c r="C7387" s="32"/>
      <c r="D7387" s="33"/>
      <c r="E7387" s="52"/>
      <c r="F7387" s="52"/>
      <c r="G7387" s="48"/>
      <c r="H7387" s="1"/>
      <c r="I7387" s="49"/>
      <c r="J7387" s="50"/>
      <c r="K7387" s="34"/>
      <c r="L7387" s="71"/>
      <c r="M7387" s="51"/>
      <c r="N7387" s="36"/>
    </row>
    <row r="7388" spans="1:14" x14ac:dyDescent="0.25">
      <c r="A7388" s="30"/>
      <c r="B7388" s="31"/>
      <c r="C7388" s="32"/>
      <c r="D7388" s="33"/>
      <c r="E7388" s="52"/>
      <c r="F7388" s="52"/>
      <c r="G7388" s="48"/>
      <c r="H7388" s="1"/>
      <c r="I7388" s="49"/>
      <c r="J7388" s="50"/>
      <c r="K7388" s="34"/>
      <c r="L7388" s="71"/>
      <c r="M7388" s="51"/>
      <c r="N7388" s="36"/>
    </row>
    <row r="7389" spans="1:14" x14ac:dyDescent="0.25">
      <c r="A7389" s="30"/>
      <c r="B7389" s="31"/>
      <c r="C7389" s="32"/>
      <c r="D7389" s="33"/>
      <c r="E7389" s="52"/>
      <c r="F7389" s="52"/>
      <c r="G7389" s="48"/>
      <c r="H7389" s="1"/>
      <c r="I7389" s="49"/>
      <c r="J7389" s="50"/>
      <c r="K7389" s="34"/>
      <c r="L7389" s="71"/>
      <c r="M7389" s="51"/>
      <c r="N7389" s="36"/>
    </row>
    <row r="7390" spans="1:14" x14ac:dyDescent="0.25">
      <c r="A7390" s="30"/>
      <c r="B7390" s="31"/>
      <c r="C7390" s="32"/>
      <c r="D7390" s="33"/>
      <c r="E7390" s="52"/>
      <c r="F7390" s="52"/>
      <c r="G7390" s="48"/>
      <c r="H7390" s="1"/>
      <c r="I7390" s="49"/>
      <c r="J7390" s="50"/>
      <c r="K7390" s="34"/>
      <c r="L7390" s="71"/>
      <c r="M7390" s="51"/>
      <c r="N7390" s="36"/>
    </row>
    <row r="7391" spans="1:14" x14ac:dyDescent="0.25">
      <c r="A7391" s="30"/>
      <c r="B7391" s="31"/>
      <c r="C7391" s="32"/>
      <c r="D7391" s="33"/>
      <c r="E7391" s="52"/>
      <c r="F7391" s="52"/>
      <c r="G7391" s="48"/>
      <c r="H7391" s="1"/>
      <c r="I7391" s="49"/>
      <c r="J7391" s="50"/>
      <c r="K7391" s="34"/>
      <c r="L7391" s="71"/>
      <c r="M7391" s="51"/>
      <c r="N7391" s="36"/>
    </row>
    <row r="7392" spans="1:14" x14ac:dyDescent="0.25">
      <c r="A7392" s="30"/>
      <c r="B7392" s="31"/>
      <c r="C7392" s="32"/>
      <c r="D7392" s="33"/>
      <c r="E7392" s="52"/>
      <c r="F7392" s="52"/>
      <c r="G7392" s="48"/>
      <c r="H7392" s="1"/>
      <c r="I7392" s="49"/>
      <c r="J7392" s="50"/>
      <c r="K7392" s="34"/>
      <c r="L7392" s="71"/>
      <c r="M7392" s="51"/>
      <c r="N7392" s="36"/>
    </row>
    <row r="7393" spans="1:14" x14ac:dyDescent="0.25">
      <c r="A7393" s="30"/>
      <c r="B7393" s="31"/>
      <c r="C7393" s="32"/>
      <c r="D7393" s="33"/>
      <c r="E7393" s="52"/>
      <c r="F7393" s="52"/>
      <c r="G7393" s="48"/>
      <c r="H7393" s="1"/>
      <c r="I7393" s="49"/>
      <c r="J7393" s="50"/>
      <c r="K7393" s="34"/>
      <c r="L7393" s="71"/>
      <c r="M7393" s="51"/>
      <c r="N7393" s="36"/>
    </row>
    <row r="7394" spans="1:14" x14ac:dyDescent="0.25">
      <c r="A7394" s="30"/>
      <c r="B7394" s="31"/>
      <c r="C7394" s="32"/>
      <c r="D7394" s="33"/>
      <c r="E7394" s="52"/>
      <c r="F7394" s="52"/>
      <c r="G7394" s="48"/>
      <c r="H7394" s="1"/>
      <c r="I7394" s="49"/>
      <c r="J7394" s="50"/>
      <c r="K7394" s="34"/>
      <c r="L7394" s="71"/>
      <c r="M7394" s="51"/>
      <c r="N7394" s="36"/>
    </row>
    <row r="7395" spans="1:14" x14ac:dyDescent="0.25">
      <c r="A7395" s="30"/>
      <c r="B7395" s="31"/>
      <c r="C7395" s="32"/>
      <c r="D7395" s="33"/>
      <c r="E7395" s="52"/>
      <c r="F7395" s="52"/>
      <c r="G7395" s="48"/>
      <c r="H7395" s="1"/>
      <c r="I7395" s="49"/>
      <c r="J7395" s="50"/>
      <c r="K7395" s="34"/>
      <c r="L7395" s="71"/>
      <c r="M7395" s="51"/>
      <c r="N7395" s="36"/>
    </row>
    <row r="7396" spans="1:14" x14ac:dyDescent="0.25">
      <c r="A7396" s="30"/>
      <c r="B7396" s="31"/>
      <c r="C7396" s="32"/>
      <c r="D7396" s="33"/>
      <c r="E7396" s="52"/>
      <c r="F7396" s="52"/>
      <c r="G7396" s="48"/>
      <c r="H7396" s="1"/>
      <c r="I7396" s="49"/>
      <c r="J7396" s="50"/>
      <c r="K7396" s="34"/>
      <c r="L7396" s="71"/>
      <c r="M7396" s="51"/>
      <c r="N7396" s="36"/>
    </row>
    <row r="7397" spans="1:14" x14ac:dyDescent="0.25">
      <c r="A7397" s="30"/>
      <c r="B7397" s="31"/>
      <c r="C7397" s="32"/>
      <c r="D7397" s="33"/>
      <c r="E7397" s="52"/>
      <c r="F7397" s="52"/>
      <c r="G7397" s="48"/>
      <c r="H7397" s="1"/>
      <c r="I7397" s="49"/>
      <c r="J7397" s="50"/>
      <c r="K7397" s="34"/>
      <c r="L7397" s="71"/>
      <c r="M7397" s="51"/>
      <c r="N7397" s="36"/>
    </row>
    <row r="7398" spans="1:14" x14ac:dyDescent="0.25">
      <c r="A7398" s="30"/>
      <c r="B7398" s="31"/>
      <c r="C7398" s="32"/>
      <c r="D7398" s="33"/>
      <c r="E7398" s="52"/>
      <c r="F7398" s="52"/>
      <c r="G7398" s="48"/>
      <c r="H7398" s="1"/>
      <c r="I7398" s="49"/>
      <c r="J7398" s="50"/>
      <c r="K7398" s="34"/>
      <c r="L7398" s="71"/>
      <c r="M7398" s="51"/>
      <c r="N7398" s="36"/>
    </row>
    <row r="7399" spans="1:14" x14ac:dyDescent="0.25">
      <c r="A7399" s="30"/>
      <c r="B7399" s="31"/>
      <c r="C7399" s="32"/>
      <c r="D7399" s="33"/>
      <c r="E7399" s="52"/>
      <c r="F7399" s="52"/>
      <c r="G7399" s="48"/>
      <c r="H7399" s="1"/>
      <c r="I7399" s="49"/>
      <c r="J7399" s="50"/>
      <c r="K7399" s="34"/>
      <c r="L7399" s="71"/>
      <c r="M7399" s="51"/>
      <c r="N7399" s="36"/>
    </row>
    <row r="7400" spans="1:14" x14ac:dyDescent="0.25">
      <c r="A7400" s="30"/>
      <c r="B7400" s="31"/>
      <c r="C7400" s="32"/>
      <c r="D7400" s="33"/>
      <c r="E7400" s="52"/>
      <c r="F7400" s="52"/>
      <c r="G7400" s="48"/>
      <c r="H7400" s="1"/>
      <c r="I7400" s="49"/>
      <c r="J7400" s="50"/>
      <c r="K7400" s="34"/>
      <c r="L7400" s="71"/>
      <c r="M7400" s="51"/>
      <c r="N7400" s="36"/>
    </row>
    <row r="7401" spans="1:14" x14ac:dyDescent="0.25">
      <c r="A7401" s="30"/>
      <c r="B7401" s="31"/>
      <c r="C7401" s="32"/>
      <c r="D7401" s="33"/>
      <c r="E7401" s="52"/>
      <c r="F7401" s="52"/>
      <c r="G7401" s="48"/>
      <c r="H7401" s="1"/>
      <c r="I7401" s="49"/>
      <c r="J7401" s="50"/>
      <c r="K7401" s="34"/>
      <c r="L7401" s="71"/>
      <c r="M7401" s="51"/>
      <c r="N7401" s="36"/>
    </row>
    <row r="7402" spans="1:14" x14ac:dyDescent="0.25">
      <c r="A7402" s="30"/>
      <c r="B7402" s="31"/>
      <c r="C7402" s="32"/>
      <c r="D7402" s="33"/>
      <c r="E7402" s="52"/>
      <c r="F7402" s="52"/>
      <c r="G7402" s="48"/>
      <c r="H7402" s="1"/>
      <c r="I7402" s="49"/>
      <c r="J7402" s="50"/>
      <c r="K7402" s="34"/>
      <c r="L7402" s="71"/>
      <c r="M7402" s="51"/>
      <c r="N7402" s="36"/>
    </row>
    <row r="7403" spans="1:14" x14ac:dyDescent="0.25">
      <c r="A7403" s="30"/>
      <c r="B7403" s="31"/>
      <c r="C7403" s="32"/>
      <c r="D7403" s="33"/>
      <c r="E7403" s="52"/>
      <c r="F7403" s="52"/>
      <c r="G7403" s="48"/>
      <c r="H7403" s="1"/>
      <c r="I7403" s="49"/>
      <c r="J7403" s="50"/>
      <c r="K7403" s="34"/>
      <c r="L7403" s="71"/>
      <c r="M7403" s="51"/>
      <c r="N7403" s="36"/>
    </row>
    <row r="7404" spans="1:14" x14ac:dyDescent="0.25">
      <c r="A7404" s="30"/>
      <c r="B7404" s="31"/>
      <c r="C7404" s="32"/>
      <c r="D7404" s="33"/>
      <c r="E7404" s="52"/>
      <c r="F7404" s="52"/>
      <c r="G7404" s="48"/>
      <c r="H7404" s="1"/>
      <c r="I7404" s="49"/>
      <c r="J7404" s="50"/>
      <c r="K7404" s="34"/>
      <c r="L7404" s="71"/>
      <c r="M7404" s="51"/>
      <c r="N7404" s="36"/>
    </row>
    <row r="7405" spans="1:14" x14ac:dyDescent="0.25">
      <c r="A7405" s="30"/>
      <c r="B7405" s="31"/>
      <c r="C7405" s="32"/>
      <c r="D7405" s="33"/>
      <c r="E7405" s="52"/>
      <c r="F7405" s="52"/>
      <c r="G7405" s="48"/>
      <c r="H7405" s="1"/>
      <c r="I7405" s="49"/>
      <c r="J7405" s="50"/>
      <c r="K7405" s="34"/>
      <c r="L7405" s="71"/>
      <c r="M7405" s="51"/>
      <c r="N7405" s="36"/>
    </row>
    <row r="7406" spans="1:14" x14ac:dyDescent="0.25">
      <c r="A7406" s="30"/>
      <c r="B7406" s="31"/>
      <c r="C7406" s="32"/>
      <c r="D7406" s="33"/>
      <c r="E7406" s="52"/>
      <c r="F7406" s="52"/>
      <c r="G7406" s="48"/>
      <c r="H7406" s="1"/>
      <c r="I7406" s="49"/>
      <c r="J7406" s="50"/>
      <c r="K7406" s="34"/>
      <c r="L7406" s="71"/>
      <c r="M7406" s="51"/>
      <c r="N7406" s="36"/>
    </row>
    <row r="7407" spans="1:14" x14ac:dyDescent="0.25">
      <c r="A7407" s="30"/>
      <c r="B7407" s="31"/>
      <c r="C7407" s="32"/>
      <c r="D7407" s="33"/>
      <c r="E7407" s="52"/>
      <c r="F7407" s="52"/>
      <c r="G7407" s="48"/>
      <c r="H7407" s="1"/>
      <c r="I7407" s="49"/>
      <c r="J7407" s="50"/>
      <c r="K7407" s="34"/>
      <c r="L7407" s="71"/>
      <c r="M7407" s="51"/>
      <c r="N7407" s="36"/>
    </row>
    <row r="7408" spans="1:14" x14ac:dyDescent="0.25">
      <c r="A7408" s="30"/>
      <c r="B7408" s="31"/>
      <c r="C7408" s="32"/>
      <c r="D7408" s="33"/>
      <c r="E7408" s="52"/>
      <c r="F7408" s="52"/>
      <c r="G7408" s="48"/>
      <c r="H7408" s="1"/>
      <c r="I7408" s="49"/>
      <c r="J7408" s="50"/>
      <c r="K7408" s="34"/>
      <c r="L7408" s="71"/>
      <c r="M7408" s="51"/>
      <c r="N7408" s="36"/>
    </row>
    <row r="7409" spans="1:14" x14ac:dyDescent="0.25">
      <c r="A7409" s="30"/>
      <c r="B7409" s="31"/>
      <c r="C7409" s="32"/>
      <c r="D7409" s="33"/>
      <c r="E7409" s="52"/>
      <c r="F7409" s="52"/>
      <c r="G7409" s="48"/>
      <c r="H7409" s="1"/>
      <c r="I7409" s="49"/>
      <c r="J7409" s="50"/>
      <c r="K7409" s="34"/>
      <c r="L7409" s="71"/>
      <c r="M7409" s="51"/>
      <c r="N7409" s="36"/>
    </row>
    <row r="7410" spans="1:14" x14ac:dyDescent="0.25">
      <c r="A7410" s="30"/>
      <c r="B7410" s="31"/>
      <c r="C7410" s="32"/>
      <c r="D7410" s="33"/>
      <c r="E7410" s="52"/>
      <c r="F7410" s="52"/>
      <c r="G7410" s="48"/>
      <c r="H7410" s="1"/>
      <c r="I7410" s="49"/>
      <c r="J7410" s="50"/>
      <c r="K7410" s="34"/>
      <c r="L7410" s="71"/>
      <c r="M7410" s="51"/>
      <c r="N7410" s="36"/>
    </row>
    <row r="7411" spans="1:14" x14ac:dyDescent="0.25">
      <c r="A7411" s="30"/>
      <c r="B7411" s="31"/>
      <c r="C7411" s="32"/>
      <c r="D7411" s="33"/>
      <c r="E7411" s="52"/>
      <c r="F7411" s="52"/>
      <c r="G7411" s="48"/>
      <c r="H7411" s="1"/>
      <c r="I7411" s="49"/>
      <c r="J7411" s="50"/>
      <c r="K7411" s="34"/>
      <c r="L7411" s="71"/>
      <c r="M7411" s="51"/>
      <c r="N7411" s="36"/>
    </row>
    <row r="7412" spans="1:14" x14ac:dyDescent="0.25">
      <c r="A7412" s="30"/>
      <c r="B7412" s="31"/>
      <c r="C7412" s="32"/>
      <c r="D7412" s="33"/>
      <c r="E7412" s="52"/>
      <c r="F7412" s="52"/>
      <c r="G7412" s="48"/>
      <c r="H7412" s="1"/>
      <c r="I7412" s="49"/>
      <c r="J7412" s="50"/>
      <c r="K7412" s="34"/>
      <c r="L7412" s="71"/>
      <c r="M7412" s="51"/>
      <c r="N7412" s="36"/>
    </row>
    <row r="7413" spans="1:14" x14ac:dyDescent="0.25">
      <c r="A7413" s="30"/>
      <c r="B7413" s="31"/>
      <c r="C7413" s="32"/>
      <c r="D7413" s="33"/>
      <c r="E7413" s="52"/>
      <c r="F7413" s="52"/>
      <c r="G7413" s="48"/>
      <c r="H7413" s="1"/>
      <c r="I7413" s="49"/>
      <c r="J7413" s="50"/>
      <c r="K7413" s="34"/>
      <c r="L7413" s="71"/>
      <c r="M7413" s="51"/>
      <c r="N7413" s="36"/>
    </row>
    <row r="7414" spans="1:14" x14ac:dyDescent="0.25">
      <c r="A7414" s="30"/>
      <c r="B7414" s="31"/>
      <c r="C7414" s="32"/>
      <c r="D7414" s="33"/>
      <c r="E7414" s="52"/>
      <c r="F7414" s="52"/>
      <c r="G7414" s="48"/>
      <c r="H7414" s="1"/>
      <c r="I7414" s="49"/>
      <c r="J7414" s="50"/>
      <c r="K7414" s="34"/>
      <c r="L7414" s="71"/>
      <c r="M7414" s="51"/>
      <c r="N7414" s="36"/>
    </row>
    <row r="7415" spans="1:14" x14ac:dyDescent="0.25">
      <c r="A7415" s="30"/>
      <c r="B7415" s="31"/>
      <c r="C7415" s="32"/>
      <c r="D7415" s="33"/>
      <c r="E7415" s="52"/>
      <c r="F7415" s="52"/>
      <c r="G7415" s="48"/>
      <c r="H7415" s="1"/>
      <c r="I7415" s="49"/>
      <c r="J7415" s="50"/>
      <c r="K7415" s="34"/>
      <c r="L7415" s="71"/>
      <c r="M7415" s="51"/>
      <c r="N7415" s="36"/>
    </row>
    <row r="7416" spans="1:14" x14ac:dyDescent="0.25">
      <c r="A7416" s="30"/>
      <c r="B7416" s="31"/>
      <c r="C7416" s="32"/>
      <c r="D7416" s="33"/>
      <c r="E7416" s="52"/>
      <c r="F7416" s="52"/>
      <c r="G7416" s="48"/>
      <c r="H7416" s="1"/>
      <c r="I7416" s="49"/>
      <c r="J7416" s="50"/>
      <c r="K7416" s="34"/>
      <c r="L7416" s="71"/>
      <c r="M7416" s="51"/>
      <c r="N7416" s="36"/>
    </row>
    <row r="7417" spans="1:14" x14ac:dyDescent="0.25">
      <c r="A7417" s="30"/>
      <c r="B7417" s="31"/>
      <c r="C7417" s="32"/>
      <c r="D7417" s="33"/>
      <c r="E7417" s="52"/>
      <c r="F7417" s="52"/>
      <c r="G7417" s="48"/>
      <c r="H7417" s="1"/>
      <c r="I7417" s="49"/>
      <c r="J7417" s="50"/>
      <c r="K7417" s="34"/>
      <c r="L7417" s="71"/>
      <c r="M7417" s="51"/>
      <c r="N7417" s="36"/>
    </row>
    <row r="7418" spans="1:14" x14ac:dyDescent="0.25">
      <c r="A7418" s="30"/>
      <c r="B7418" s="31"/>
      <c r="C7418" s="32"/>
      <c r="D7418" s="33"/>
      <c r="E7418" s="52"/>
      <c r="F7418" s="52"/>
      <c r="G7418" s="48"/>
      <c r="H7418" s="1"/>
      <c r="I7418" s="49"/>
      <c r="J7418" s="50"/>
      <c r="K7418" s="34"/>
      <c r="L7418" s="71"/>
      <c r="M7418" s="51"/>
      <c r="N7418" s="36"/>
    </row>
    <row r="7419" spans="1:14" x14ac:dyDescent="0.25">
      <c r="A7419" s="30"/>
      <c r="B7419" s="31"/>
      <c r="C7419" s="32"/>
      <c r="D7419" s="33"/>
      <c r="E7419" s="52"/>
      <c r="F7419" s="52"/>
      <c r="G7419" s="48"/>
      <c r="H7419" s="1"/>
      <c r="I7419" s="49"/>
      <c r="J7419" s="50"/>
      <c r="K7419" s="34"/>
      <c r="L7419" s="71"/>
      <c r="M7419" s="51"/>
      <c r="N7419" s="36"/>
    </row>
    <row r="7420" spans="1:14" x14ac:dyDescent="0.25">
      <c r="A7420" s="30"/>
      <c r="B7420" s="31"/>
      <c r="C7420" s="32"/>
      <c r="D7420" s="33"/>
      <c r="E7420" s="52"/>
      <c r="F7420" s="52"/>
      <c r="G7420" s="48"/>
      <c r="H7420" s="1"/>
      <c r="I7420" s="49"/>
      <c r="J7420" s="50"/>
      <c r="K7420" s="34"/>
      <c r="L7420" s="71"/>
      <c r="M7420" s="51"/>
      <c r="N7420" s="36"/>
    </row>
    <row r="7421" spans="1:14" x14ac:dyDescent="0.25">
      <c r="A7421" s="30"/>
      <c r="B7421" s="31"/>
      <c r="C7421" s="32"/>
      <c r="D7421" s="33"/>
      <c r="E7421" s="52"/>
      <c r="F7421" s="52"/>
      <c r="G7421" s="48"/>
      <c r="H7421" s="1"/>
      <c r="I7421" s="49"/>
      <c r="J7421" s="50"/>
      <c r="K7421" s="34"/>
      <c r="L7421" s="71"/>
      <c r="M7421" s="51"/>
      <c r="N7421" s="36"/>
    </row>
    <row r="7422" spans="1:14" x14ac:dyDescent="0.25">
      <c r="A7422" s="30"/>
      <c r="B7422" s="31"/>
      <c r="C7422" s="32"/>
      <c r="D7422" s="33"/>
      <c r="E7422" s="52"/>
      <c r="F7422" s="52"/>
      <c r="G7422" s="48"/>
      <c r="H7422" s="1"/>
      <c r="I7422" s="49"/>
      <c r="J7422" s="50"/>
      <c r="K7422" s="34"/>
      <c r="L7422" s="71"/>
      <c r="M7422" s="51"/>
      <c r="N7422" s="36"/>
    </row>
    <row r="7423" spans="1:14" x14ac:dyDescent="0.25">
      <c r="A7423" s="30"/>
      <c r="B7423" s="31"/>
      <c r="C7423" s="32"/>
      <c r="D7423" s="33"/>
      <c r="E7423" s="52"/>
      <c r="F7423" s="52"/>
      <c r="G7423" s="48"/>
      <c r="H7423" s="1"/>
      <c r="I7423" s="49"/>
      <c r="J7423" s="50"/>
      <c r="K7423" s="34"/>
      <c r="L7423" s="71"/>
      <c r="M7423" s="51"/>
      <c r="N7423" s="36"/>
    </row>
    <row r="7424" spans="1:14" x14ac:dyDescent="0.25">
      <c r="A7424" s="30"/>
      <c r="B7424" s="31"/>
      <c r="C7424" s="32"/>
      <c r="D7424" s="33"/>
      <c r="E7424" s="52"/>
      <c r="F7424" s="52"/>
      <c r="G7424" s="48"/>
      <c r="H7424" s="1"/>
      <c r="I7424" s="49"/>
      <c r="J7424" s="50"/>
      <c r="K7424" s="34"/>
      <c r="L7424" s="71"/>
      <c r="M7424" s="51"/>
      <c r="N7424" s="36"/>
    </row>
    <row r="7425" spans="1:14" x14ac:dyDescent="0.25">
      <c r="A7425" s="30"/>
      <c r="B7425" s="31"/>
      <c r="C7425" s="32"/>
      <c r="D7425" s="33"/>
      <c r="E7425" s="52"/>
      <c r="F7425" s="52"/>
      <c r="G7425" s="48"/>
      <c r="H7425" s="1"/>
      <c r="I7425" s="49"/>
      <c r="J7425" s="50"/>
      <c r="K7425" s="34"/>
      <c r="L7425" s="71"/>
      <c r="M7425" s="51"/>
      <c r="N7425" s="36"/>
    </row>
    <row r="7426" spans="1:14" x14ac:dyDescent="0.25">
      <c r="A7426" s="30"/>
      <c r="B7426" s="31"/>
      <c r="C7426" s="32"/>
      <c r="D7426" s="33"/>
      <c r="E7426" s="52"/>
      <c r="F7426" s="52"/>
      <c r="G7426" s="48"/>
      <c r="H7426" s="1"/>
      <c r="I7426" s="49"/>
      <c r="J7426" s="50"/>
      <c r="K7426" s="34"/>
      <c r="L7426" s="71"/>
      <c r="M7426" s="51"/>
      <c r="N7426" s="36"/>
    </row>
    <row r="7427" spans="1:14" x14ac:dyDescent="0.25">
      <c r="A7427" s="30"/>
      <c r="B7427" s="31"/>
      <c r="C7427" s="32"/>
      <c r="D7427" s="33"/>
      <c r="E7427" s="52"/>
      <c r="F7427" s="52"/>
      <c r="G7427" s="48"/>
      <c r="H7427" s="1"/>
      <c r="I7427" s="49"/>
      <c r="J7427" s="50"/>
      <c r="K7427" s="34"/>
      <c r="L7427" s="71"/>
      <c r="M7427" s="51"/>
      <c r="N7427" s="36"/>
    </row>
    <row r="7428" spans="1:14" x14ac:dyDescent="0.25">
      <c r="A7428" s="30"/>
      <c r="B7428" s="31"/>
      <c r="C7428" s="32"/>
      <c r="D7428" s="33"/>
      <c r="E7428" s="52"/>
      <c r="F7428" s="52"/>
      <c r="G7428" s="48"/>
      <c r="H7428" s="1"/>
      <c r="I7428" s="49"/>
      <c r="J7428" s="50"/>
      <c r="K7428" s="34"/>
      <c r="L7428" s="71"/>
      <c r="M7428" s="51"/>
      <c r="N7428" s="36"/>
    </row>
    <row r="7429" spans="1:14" x14ac:dyDescent="0.25">
      <c r="A7429" s="30"/>
      <c r="B7429" s="31"/>
      <c r="C7429" s="32"/>
      <c r="D7429" s="33"/>
      <c r="E7429" s="52"/>
      <c r="F7429" s="52"/>
      <c r="G7429" s="48"/>
      <c r="H7429" s="1"/>
      <c r="I7429" s="49"/>
      <c r="J7429" s="50"/>
      <c r="K7429" s="34"/>
      <c r="L7429" s="71"/>
      <c r="M7429" s="51"/>
      <c r="N7429" s="36"/>
    </row>
    <row r="7430" spans="1:14" x14ac:dyDescent="0.25">
      <c r="A7430" s="30"/>
      <c r="B7430" s="31"/>
      <c r="C7430" s="32"/>
      <c r="D7430" s="33"/>
      <c r="E7430" s="52"/>
      <c r="F7430" s="52"/>
      <c r="G7430" s="48"/>
      <c r="H7430" s="1"/>
      <c r="I7430" s="49"/>
      <c r="J7430" s="50"/>
      <c r="K7430" s="34"/>
      <c r="L7430" s="71"/>
      <c r="M7430" s="51"/>
      <c r="N7430" s="36"/>
    </row>
    <row r="7431" spans="1:14" x14ac:dyDescent="0.25">
      <c r="A7431" s="30"/>
      <c r="B7431" s="31"/>
      <c r="C7431" s="32"/>
      <c r="D7431" s="33"/>
      <c r="E7431" s="52"/>
      <c r="F7431" s="52"/>
      <c r="G7431" s="48"/>
      <c r="H7431" s="1"/>
      <c r="I7431" s="49"/>
      <c r="J7431" s="50"/>
      <c r="K7431" s="34"/>
      <c r="L7431" s="71"/>
      <c r="M7431" s="51"/>
      <c r="N7431" s="36"/>
    </row>
    <row r="7432" spans="1:14" x14ac:dyDescent="0.25">
      <c r="A7432" s="30"/>
      <c r="B7432" s="31"/>
      <c r="C7432" s="32"/>
      <c r="D7432" s="33"/>
      <c r="E7432" s="52"/>
      <c r="F7432" s="52"/>
      <c r="G7432" s="48"/>
      <c r="H7432" s="1"/>
      <c r="I7432" s="49"/>
      <c r="J7432" s="50"/>
      <c r="K7432" s="34"/>
      <c r="L7432" s="71"/>
      <c r="M7432" s="51"/>
      <c r="N7432" s="36"/>
    </row>
    <row r="7433" spans="1:14" x14ac:dyDescent="0.25">
      <c r="A7433" s="30"/>
      <c r="B7433" s="31"/>
      <c r="C7433" s="32"/>
      <c r="D7433" s="33"/>
      <c r="E7433" s="52"/>
      <c r="F7433" s="52"/>
      <c r="G7433" s="48"/>
      <c r="H7433" s="1"/>
      <c r="I7433" s="49"/>
      <c r="J7433" s="50"/>
      <c r="K7433" s="34"/>
      <c r="L7433" s="71"/>
      <c r="M7433" s="51"/>
      <c r="N7433" s="36"/>
    </row>
    <row r="7434" spans="1:14" x14ac:dyDescent="0.25">
      <c r="A7434" s="30"/>
      <c r="B7434" s="31"/>
      <c r="C7434" s="32"/>
      <c r="D7434" s="33"/>
      <c r="E7434" s="52"/>
      <c r="F7434" s="52"/>
      <c r="G7434" s="48"/>
      <c r="H7434" s="1"/>
      <c r="I7434" s="49"/>
      <c r="J7434" s="50"/>
      <c r="K7434" s="34"/>
      <c r="L7434" s="71"/>
      <c r="M7434" s="51"/>
      <c r="N7434" s="36"/>
    </row>
    <row r="7435" spans="1:14" x14ac:dyDescent="0.25">
      <c r="A7435" s="30"/>
      <c r="B7435" s="31"/>
      <c r="C7435" s="32"/>
      <c r="D7435" s="33"/>
      <c r="E7435" s="52"/>
      <c r="F7435" s="52"/>
      <c r="G7435" s="48"/>
      <c r="H7435" s="1"/>
      <c r="I7435" s="49"/>
      <c r="J7435" s="50"/>
      <c r="K7435" s="34"/>
      <c r="L7435" s="71"/>
      <c r="M7435" s="51"/>
      <c r="N7435" s="36"/>
    </row>
    <row r="7436" spans="1:14" x14ac:dyDescent="0.25">
      <c r="A7436" s="30"/>
      <c r="B7436" s="31"/>
      <c r="C7436" s="32"/>
      <c r="D7436" s="33"/>
      <c r="E7436" s="52"/>
      <c r="F7436" s="52"/>
      <c r="G7436" s="48"/>
      <c r="H7436" s="1"/>
      <c r="I7436" s="49"/>
      <c r="J7436" s="50"/>
      <c r="K7436" s="34"/>
      <c r="L7436" s="71"/>
      <c r="M7436" s="51"/>
      <c r="N7436" s="36"/>
    </row>
    <row r="7437" spans="1:14" x14ac:dyDescent="0.25">
      <c r="A7437" s="30"/>
      <c r="B7437" s="31"/>
      <c r="C7437" s="32"/>
      <c r="D7437" s="33"/>
      <c r="E7437" s="52"/>
      <c r="F7437" s="52"/>
      <c r="G7437" s="48"/>
      <c r="H7437" s="1"/>
      <c r="I7437" s="49"/>
      <c r="J7437" s="50"/>
      <c r="K7437" s="34"/>
      <c r="L7437" s="71"/>
      <c r="M7437" s="51"/>
      <c r="N7437" s="36"/>
    </row>
    <row r="7438" spans="1:14" x14ac:dyDescent="0.25">
      <c r="A7438" s="30"/>
      <c r="B7438" s="31"/>
      <c r="C7438" s="32"/>
      <c r="D7438" s="33"/>
      <c r="E7438" s="52"/>
      <c r="F7438" s="52"/>
      <c r="G7438" s="48"/>
      <c r="H7438" s="1"/>
      <c r="I7438" s="49"/>
      <c r="J7438" s="50"/>
      <c r="K7438" s="34"/>
      <c r="L7438" s="71"/>
      <c r="M7438" s="51"/>
      <c r="N7438" s="36"/>
    </row>
    <row r="7439" spans="1:14" x14ac:dyDescent="0.25">
      <c r="A7439" s="30"/>
      <c r="B7439" s="31"/>
      <c r="C7439" s="32"/>
      <c r="D7439" s="33"/>
      <c r="E7439" s="52"/>
      <c r="F7439" s="52"/>
      <c r="G7439" s="48"/>
      <c r="H7439" s="1"/>
      <c r="I7439" s="49"/>
      <c r="J7439" s="50"/>
      <c r="K7439" s="34"/>
      <c r="L7439" s="71"/>
      <c r="M7439" s="51"/>
      <c r="N7439" s="36"/>
    </row>
    <row r="7440" spans="1:14" x14ac:dyDescent="0.25">
      <c r="A7440" s="30"/>
      <c r="B7440" s="31"/>
      <c r="C7440" s="32"/>
      <c r="D7440" s="33"/>
      <c r="E7440" s="52"/>
      <c r="F7440" s="52"/>
      <c r="G7440" s="48"/>
      <c r="H7440" s="1"/>
      <c r="I7440" s="49"/>
      <c r="J7440" s="50"/>
      <c r="K7440" s="34"/>
      <c r="L7440" s="71"/>
      <c r="M7440" s="51"/>
      <c r="N7440" s="36"/>
    </row>
    <row r="7441" spans="1:14" x14ac:dyDescent="0.25">
      <c r="A7441" s="30"/>
      <c r="B7441" s="31"/>
      <c r="C7441" s="32"/>
      <c r="D7441" s="33"/>
      <c r="E7441" s="52"/>
      <c r="F7441" s="52"/>
      <c r="G7441" s="48"/>
      <c r="H7441" s="1"/>
      <c r="I7441" s="49"/>
      <c r="J7441" s="50"/>
      <c r="K7441" s="34"/>
      <c r="L7441" s="71"/>
      <c r="M7441" s="51"/>
      <c r="N7441" s="36"/>
    </row>
    <row r="7442" spans="1:14" x14ac:dyDescent="0.25">
      <c r="A7442" s="30"/>
      <c r="B7442" s="31"/>
      <c r="C7442" s="32"/>
      <c r="D7442" s="33"/>
      <c r="E7442" s="52"/>
      <c r="F7442" s="52"/>
      <c r="G7442" s="48"/>
      <c r="H7442" s="1"/>
      <c r="I7442" s="49"/>
      <c r="J7442" s="50"/>
      <c r="K7442" s="34"/>
      <c r="L7442" s="71"/>
      <c r="M7442" s="51"/>
      <c r="N7442" s="36"/>
    </row>
    <row r="7443" spans="1:14" x14ac:dyDescent="0.25">
      <c r="A7443" s="30"/>
      <c r="B7443" s="31"/>
      <c r="C7443" s="32"/>
      <c r="D7443" s="33"/>
      <c r="E7443" s="52"/>
      <c r="F7443" s="52"/>
      <c r="G7443" s="48"/>
      <c r="H7443" s="1"/>
      <c r="I7443" s="49"/>
      <c r="J7443" s="50"/>
      <c r="K7443" s="34"/>
      <c r="L7443" s="71"/>
      <c r="M7443" s="51"/>
      <c r="N7443" s="36"/>
    </row>
    <row r="7444" spans="1:14" x14ac:dyDescent="0.25">
      <c r="A7444" s="30"/>
      <c r="B7444" s="31"/>
      <c r="C7444" s="32"/>
      <c r="D7444" s="33"/>
      <c r="E7444" s="52"/>
      <c r="F7444" s="52"/>
      <c r="G7444" s="48"/>
      <c r="H7444" s="1"/>
      <c r="I7444" s="49"/>
      <c r="J7444" s="50"/>
      <c r="K7444" s="34"/>
      <c r="L7444" s="71"/>
      <c r="M7444" s="51"/>
      <c r="N7444" s="36"/>
    </row>
    <row r="7445" spans="1:14" x14ac:dyDescent="0.25">
      <c r="A7445" s="30"/>
      <c r="B7445" s="31"/>
      <c r="C7445" s="32"/>
      <c r="D7445" s="33"/>
      <c r="E7445" s="52"/>
      <c r="F7445" s="52"/>
      <c r="G7445" s="48"/>
      <c r="H7445" s="1"/>
      <c r="I7445" s="49"/>
      <c r="J7445" s="50"/>
      <c r="K7445" s="34"/>
      <c r="L7445" s="71"/>
      <c r="M7445" s="51"/>
      <c r="N7445" s="36"/>
    </row>
    <row r="7446" spans="1:14" x14ac:dyDescent="0.25">
      <c r="A7446" s="30"/>
      <c r="B7446" s="31"/>
      <c r="C7446" s="32"/>
      <c r="D7446" s="33"/>
      <c r="E7446" s="52"/>
      <c r="F7446" s="52"/>
      <c r="G7446" s="48"/>
      <c r="H7446" s="1"/>
      <c r="I7446" s="49"/>
      <c r="J7446" s="50"/>
      <c r="K7446" s="34"/>
      <c r="L7446" s="71"/>
      <c r="M7446" s="51"/>
      <c r="N7446" s="36"/>
    </row>
    <row r="7447" spans="1:14" x14ac:dyDescent="0.25">
      <c r="A7447" s="30"/>
      <c r="B7447" s="31"/>
      <c r="C7447" s="32"/>
      <c r="D7447" s="33"/>
      <c r="E7447" s="52"/>
      <c r="F7447" s="52"/>
      <c r="G7447" s="48"/>
      <c r="H7447" s="1"/>
      <c r="I7447" s="49"/>
      <c r="J7447" s="50"/>
      <c r="K7447" s="34"/>
      <c r="L7447" s="71"/>
      <c r="M7447" s="51"/>
      <c r="N7447" s="36"/>
    </row>
    <row r="7448" spans="1:14" x14ac:dyDescent="0.25">
      <c r="A7448" s="30"/>
      <c r="B7448" s="31"/>
      <c r="C7448" s="32"/>
      <c r="D7448" s="33"/>
      <c r="E7448" s="52"/>
      <c r="F7448" s="52"/>
      <c r="G7448" s="48"/>
      <c r="H7448" s="1"/>
      <c r="I7448" s="49"/>
      <c r="J7448" s="50"/>
      <c r="K7448" s="34"/>
      <c r="L7448" s="71"/>
      <c r="M7448" s="51"/>
      <c r="N7448" s="36"/>
    </row>
    <row r="7449" spans="1:14" x14ac:dyDescent="0.25">
      <c r="A7449" s="30"/>
      <c r="B7449" s="31"/>
      <c r="C7449" s="32"/>
      <c r="D7449" s="33"/>
      <c r="E7449" s="52"/>
      <c r="F7449" s="52"/>
      <c r="G7449" s="48"/>
      <c r="H7449" s="1"/>
      <c r="I7449" s="49"/>
      <c r="J7449" s="50"/>
      <c r="K7449" s="34"/>
      <c r="L7449" s="71"/>
      <c r="M7449" s="51"/>
      <c r="N7449" s="36"/>
    </row>
    <row r="7450" spans="1:14" x14ac:dyDescent="0.25">
      <c r="A7450" s="30"/>
      <c r="B7450" s="31"/>
      <c r="C7450" s="32"/>
      <c r="D7450" s="33"/>
      <c r="E7450" s="52"/>
      <c r="F7450" s="52"/>
      <c r="G7450" s="48"/>
      <c r="H7450" s="1"/>
      <c r="I7450" s="49"/>
      <c r="J7450" s="50"/>
      <c r="K7450" s="34"/>
      <c r="L7450" s="71"/>
      <c r="M7450" s="51"/>
      <c r="N7450" s="36"/>
    </row>
    <row r="7451" spans="1:14" x14ac:dyDescent="0.25">
      <c r="A7451" s="30"/>
      <c r="B7451" s="31"/>
      <c r="C7451" s="32"/>
      <c r="D7451" s="33"/>
      <c r="E7451" s="52"/>
      <c r="F7451" s="52"/>
      <c r="G7451" s="48"/>
      <c r="H7451" s="1"/>
      <c r="I7451" s="49"/>
      <c r="J7451" s="50"/>
      <c r="K7451" s="34"/>
      <c r="L7451" s="71"/>
      <c r="M7451" s="51"/>
      <c r="N7451" s="36"/>
    </row>
    <row r="7452" spans="1:14" x14ac:dyDescent="0.25">
      <c r="A7452" s="30"/>
      <c r="B7452" s="31"/>
      <c r="C7452" s="32"/>
      <c r="D7452" s="33"/>
      <c r="E7452" s="52"/>
      <c r="F7452" s="52"/>
      <c r="G7452" s="48"/>
      <c r="H7452" s="1"/>
      <c r="I7452" s="49"/>
      <c r="J7452" s="50"/>
      <c r="K7452" s="34"/>
      <c r="L7452" s="71"/>
      <c r="M7452" s="51"/>
      <c r="N7452" s="36"/>
    </row>
    <row r="7453" spans="1:14" x14ac:dyDescent="0.25">
      <c r="A7453" s="30"/>
      <c r="B7453" s="31"/>
      <c r="C7453" s="32"/>
      <c r="D7453" s="33"/>
      <c r="E7453" s="52"/>
      <c r="F7453" s="52"/>
      <c r="G7453" s="48"/>
      <c r="H7453" s="1"/>
      <c r="I7453" s="49"/>
      <c r="J7453" s="50"/>
      <c r="K7453" s="34"/>
      <c r="L7453" s="71"/>
      <c r="M7453" s="51"/>
      <c r="N7453" s="36"/>
    </row>
    <row r="7454" spans="1:14" x14ac:dyDescent="0.25">
      <c r="A7454" s="30"/>
      <c r="B7454" s="31"/>
      <c r="C7454" s="32"/>
      <c r="D7454" s="33"/>
      <c r="E7454" s="52"/>
      <c r="F7454" s="52"/>
      <c r="G7454" s="48"/>
      <c r="H7454" s="1"/>
      <c r="I7454" s="49"/>
      <c r="J7454" s="50"/>
      <c r="K7454" s="34"/>
      <c r="L7454" s="71"/>
      <c r="M7454" s="51"/>
      <c r="N7454" s="36"/>
    </row>
    <row r="7455" spans="1:14" x14ac:dyDescent="0.25">
      <c r="A7455" s="30"/>
      <c r="B7455" s="31"/>
      <c r="C7455" s="32"/>
      <c r="D7455" s="33"/>
      <c r="E7455" s="52"/>
      <c r="F7455" s="52"/>
      <c r="G7455" s="48"/>
      <c r="H7455" s="1"/>
      <c r="I7455" s="49"/>
      <c r="J7455" s="50"/>
      <c r="K7455" s="34"/>
      <c r="L7455" s="71"/>
      <c r="M7455" s="51"/>
      <c r="N7455" s="36"/>
    </row>
    <row r="7456" spans="1:14" x14ac:dyDescent="0.25">
      <c r="A7456" s="30"/>
      <c r="B7456" s="31"/>
      <c r="C7456" s="32"/>
      <c r="D7456" s="33"/>
      <c r="E7456" s="52"/>
      <c r="F7456" s="52"/>
      <c r="G7456" s="48"/>
      <c r="H7456" s="1"/>
      <c r="I7456" s="49"/>
      <c r="J7456" s="50"/>
      <c r="K7456" s="34"/>
      <c r="L7456" s="71"/>
      <c r="M7456" s="51"/>
      <c r="N7456" s="36"/>
    </row>
    <row r="7457" spans="1:14" x14ac:dyDescent="0.25">
      <c r="A7457" s="30"/>
      <c r="B7457" s="31"/>
      <c r="C7457" s="32"/>
      <c r="D7457" s="33"/>
      <c r="E7457" s="52"/>
      <c r="F7457" s="52"/>
      <c r="G7457" s="48"/>
      <c r="H7457" s="1"/>
      <c r="I7457" s="49"/>
      <c r="J7457" s="50"/>
      <c r="K7457" s="34"/>
      <c r="L7457" s="71"/>
      <c r="M7457" s="51"/>
      <c r="N7457" s="36"/>
    </row>
    <row r="7458" spans="1:14" x14ac:dyDescent="0.25">
      <c r="A7458" s="30"/>
      <c r="B7458" s="31"/>
      <c r="C7458" s="32"/>
      <c r="D7458" s="33"/>
      <c r="E7458" s="52"/>
      <c r="F7458" s="52"/>
      <c r="G7458" s="48"/>
      <c r="H7458" s="1"/>
      <c r="I7458" s="49"/>
      <c r="J7458" s="50"/>
      <c r="K7458" s="34"/>
      <c r="L7458" s="71"/>
      <c r="M7458" s="51"/>
      <c r="N7458" s="36"/>
    </row>
    <row r="7459" spans="1:14" x14ac:dyDescent="0.25">
      <c r="A7459" s="30"/>
      <c r="B7459" s="31"/>
      <c r="C7459" s="32"/>
      <c r="D7459" s="33"/>
      <c r="E7459" s="52"/>
      <c r="F7459" s="52"/>
      <c r="G7459" s="48"/>
      <c r="H7459" s="1"/>
      <c r="I7459" s="49"/>
      <c r="J7459" s="50"/>
      <c r="K7459" s="34"/>
      <c r="L7459" s="71"/>
      <c r="M7459" s="51"/>
      <c r="N7459" s="36"/>
    </row>
    <row r="7460" spans="1:14" x14ac:dyDescent="0.25">
      <c r="A7460" s="30"/>
      <c r="B7460" s="31"/>
      <c r="C7460" s="32"/>
      <c r="D7460" s="33"/>
      <c r="E7460" s="52"/>
      <c r="F7460" s="52"/>
      <c r="G7460" s="48"/>
      <c r="H7460" s="1"/>
      <c r="I7460" s="49"/>
      <c r="J7460" s="50"/>
      <c r="K7460" s="34"/>
      <c r="L7460" s="71"/>
      <c r="M7460" s="51"/>
      <c r="N7460" s="36"/>
    </row>
    <row r="7461" spans="1:14" x14ac:dyDescent="0.25">
      <c r="A7461" s="30"/>
      <c r="B7461" s="31"/>
      <c r="C7461" s="32"/>
      <c r="D7461" s="33"/>
      <c r="E7461" s="52"/>
      <c r="F7461" s="52"/>
      <c r="G7461" s="48"/>
      <c r="H7461" s="1"/>
      <c r="I7461" s="49"/>
      <c r="J7461" s="50"/>
      <c r="K7461" s="34"/>
      <c r="L7461" s="71"/>
      <c r="M7461" s="51"/>
      <c r="N7461" s="36"/>
    </row>
    <row r="7462" spans="1:14" x14ac:dyDescent="0.25">
      <c r="A7462" s="30"/>
      <c r="B7462" s="31"/>
      <c r="C7462" s="32"/>
      <c r="D7462" s="33"/>
      <c r="E7462" s="52"/>
      <c r="F7462" s="52"/>
      <c r="G7462" s="48"/>
      <c r="H7462" s="1"/>
      <c r="I7462" s="49"/>
      <c r="J7462" s="50"/>
      <c r="K7462" s="34"/>
      <c r="L7462" s="71"/>
      <c r="M7462" s="51"/>
      <c r="N7462" s="36"/>
    </row>
    <row r="7463" spans="1:14" x14ac:dyDescent="0.25">
      <c r="A7463" s="30"/>
      <c r="B7463" s="31"/>
      <c r="C7463" s="32"/>
      <c r="D7463" s="33"/>
      <c r="E7463" s="52"/>
      <c r="F7463" s="52"/>
      <c r="G7463" s="48"/>
      <c r="H7463" s="1"/>
      <c r="I7463" s="49"/>
      <c r="J7463" s="50"/>
      <c r="K7463" s="34"/>
      <c r="L7463" s="71"/>
      <c r="M7463" s="51"/>
      <c r="N7463" s="36"/>
    </row>
    <row r="7464" spans="1:14" x14ac:dyDescent="0.25">
      <c r="A7464" s="30"/>
      <c r="B7464" s="31"/>
      <c r="C7464" s="32"/>
      <c r="D7464" s="33"/>
      <c r="E7464" s="52"/>
      <c r="F7464" s="52"/>
      <c r="G7464" s="48"/>
      <c r="H7464" s="1"/>
      <c r="I7464" s="49"/>
      <c r="J7464" s="50"/>
      <c r="K7464" s="34"/>
      <c r="L7464" s="71"/>
      <c r="M7464" s="51"/>
      <c r="N7464" s="36"/>
    </row>
    <row r="7465" spans="1:14" x14ac:dyDescent="0.25">
      <c r="A7465" s="30"/>
      <c r="B7465" s="31"/>
      <c r="C7465" s="32"/>
      <c r="D7465" s="33"/>
      <c r="E7465" s="52"/>
      <c r="F7465" s="52"/>
      <c r="G7465" s="48"/>
      <c r="H7465" s="1"/>
      <c r="I7465" s="49"/>
      <c r="J7465" s="50"/>
      <c r="K7465" s="34"/>
      <c r="L7465" s="71"/>
      <c r="M7465" s="51"/>
      <c r="N7465" s="36"/>
    </row>
    <row r="7466" spans="1:14" x14ac:dyDescent="0.25">
      <c r="A7466" s="30"/>
      <c r="B7466" s="31"/>
      <c r="C7466" s="32"/>
      <c r="D7466" s="33"/>
      <c r="E7466" s="52"/>
      <c r="F7466" s="52"/>
      <c r="G7466" s="48"/>
      <c r="H7466" s="1"/>
      <c r="I7466" s="49"/>
      <c r="J7466" s="50"/>
      <c r="K7466" s="34"/>
      <c r="L7466" s="71"/>
      <c r="M7466" s="51"/>
      <c r="N7466" s="36"/>
    </row>
    <row r="7467" spans="1:14" x14ac:dyDescent="0.25">
      <c r="A7467" s="30"/>
      <c r="B7467" s="31"/>
      <c r="C7467" s="32"/>
      <c r="D7467" s="33"/>
      <c r="E7467" s="52"/>
      <c r="F7467" s="52"/>
      <c r="G7467" s="48"/>
      <c r="H7467" s="1"/>
      <c r="I7467" s="49"/>
      <c r="J7467" s="50"/>
      <c r="K7467" s="34"/>
      <c r="L7467" s="71"/>
      <c r="M7467" s="51"/>
      <c r="N7467" s="36"/>
    </row>
    <row r="7468" spans="1:14" x14ac:dyDescent="0.25">
      <c r="A7468" s="30"/>
      <c r="B7468" s="31"/>
      <c r="C7468" s="32"/>
      <c r="D7468" s="33"/>
      <c r="E7468" s="52"/>
      <c r="F7468" s="52"/>
      <c r="G7468" s="48"/>
      <c r="H7468" s="1"/>
      <c r="I7468" s="49"/>
      <c r="J7468" s="50"/>
      <c r="K7468" s="34"/>
      <c r="L7468" s="71"/>
      <c r="M7468" s="51"/>
      <c r="N7468" s="36"/>
    </row>
    <row r="7469" spans="1:14" x14ac:dyDescent="0.25">
      <c r="A7469" s="30"/>
      <c r="B7469" s="31"/>
      <c r="C7469" s="32"/>
      <c r="D7469" s="33"/>
      <c r="E7469" s="52"/>
      <c r="F7469" s="52"/>
      <c r="G7469" s="48"/>
      <c r="H7469" s="1"/>
      <c r="I7469" s="49"/>
      <c r="J7469" s="50"/>
      <c r="K7469" s="34"/>
      <c r="L7469" s="71"/>
      <c r="M7469" s="51"/>
      <c r="N7469" s="36"/>
    </row>
    <row r="7470" spans="1:14" x14ac:dyDescent="0.25">
      <c r="A7470" s="30"/>
      <c r="B7470" s="31"/>
      <c r="C7470" s="32"/>
      <c r="D7470" s="33"/>
      <c r="E7470" s="52"/>
      <c r="F7470" s="52"/>
      <c r="G7470" s="48"/>
      <c r="H7470" s="1"/>
      <c r="I7470" s="49"/>
      <c r="J7470" s="50"/>
      <c r="K7470" s="34"/>
      <c r="L7470" s="71"/>
      <c r="M7470" s="51"/>
      <c r="N7470" s="36"/>
    </row>
    <row r="7471" spans="1:14" x14ac:dyDescent="0.25">
      <c r="A7471" s="30"/>
      <c r="B7471" s="31"/>
      <c r="C7471" s="32"/>
      <c r="D7471" s="33"/>
      <c r="E7471" s="52"/>
      <c r="F7471" s="52"/>
      <c r="G7471" s="48"/>
      <c r="H7471" s="1"/>
      <c r="I7471" s="49"/>
      <c r="J7471" s="50"/>
      <c r="K7471" s="34"/>
      <c r="L7471" s="71"/>
      <c r="M7471" s="51"/>
      <c r="N7471" s="36"/>
    </row>
    <row r="7472" spans="1:14" x14ac:dyDescent="0.25">
      <c r="A7472" s="30"/>
      <c r="B7472" s="31"/>
      <c r="C7472" s="32"/>
      <c r="D7472" s="33"/>
      <c r="E7472" s="52"/>
      <c r="F7472" s="52"/>
      <c r="G7472" s="48"/>
      <c r="H7472" s="1"/>
      <c r="I7472" s="49"/>
      <c r="J7472" s="50"/>
      <c r="K7472" s="34"/>
      <c r="L7472" s="71"/>
      <c r="M7472" s="51"/>
      <c r="N7472" s="36"/>
    </row>
    <row r="7473" spans="1:14" x14ac:dyDescent="0.25">
      <c r="A7473" s="30"/>
      <c r="B7473" s="31"/>
      <c r="C7473" s="32"/>
      <c r="D7473" s="33"/>
      <c r="E7473" s="52"/>
      <c r="F7473" s="52"/>
      <c r="G7473" s="48"/>
      <c r="H7473" s="1"/>
      <c r="I7473" s="49"/>
      <c r="J7473" s="50"/>
      <c r="K7473" s="34"/>
      <c r="L7473" s="71"/>
      <c r="M7473" s="51"/>
      <c r="N7473" s="36"/>
    </row>
    <row r="7474" spans="1:14" x14ac:dyDescent="0.25">
      <c r="A7474" s="30"/>
      <c r="B7474" s="31"/>
      <c r="C7474" s="32"/>
      <c r="D7474" s="33"/>
      <c r="E7474" s="52"/>
      <c r="F7474" s="52"/>
      <c r="G7474" s="48"/>
      <c r="H7474" s="1"/>
      <c r="I7474" s="49"/>
      <c r="J7474" s="50"/>
      <c r="K7474" s="34"/>
      <c r="L7474" s="71"/>
      <c r="M7474" s="51"/>
      <c r="N7474" s="36"/>
    </row>
    <row r="7475" spans="1:14" x14ac:dyDescent="0.25">
      <c r="A7475" s="30"/>
      <c r="B7475" s="31"/>
      <c r="C7475" s="32"/>
      <c r="D7475" s="33"/>
      <c r="E7475" s="52"/>
      <c r="F7475" s="52"/>
      <c r="G7475" s="48"/>
      <c r="H7475" s="1"/>
      <c r="I7475" s="49"/>
      <c r="J7475" s="50"/>
      <c r="K7475" s="34"/>
      <c r="L7475" s="71"/>
      <c r="M7475" s="51"/>
      <c r="N7475" s="36"/>
    </row>
    <row r="7476" spans="1:14" x14ac:dyDescent="0.25">
      <c r="A7476" s="30"/>
      <c r="B7476" s="31"/>
      <c r="C7476" s="32"/>
      <c r="D7476" s="33"/>
      <c r="E7476" s="52"/>
      <c r="F7476" s="52"/>
      <c r="G7476" s="48"/>
      <c r="H7476" s="1"/>
      <c r="I7476" s="49"/>
      <c r="J7476" s="50"/>
      <c r="K7476" s="34"/>
      <c r="L7476" s="71"/>
      <c r="M7476" s="51"/>
      <c r="N7476" s="36"/>
    </row>
    <row r="7477" spans="1:14" x14ac:dyDescent="0.25">
      <c r="A7477" s="30"/>
      <c r="B7477" s="31"/>
      <c r="C7477" s="32"/>
      <c r="D7477" s="33"/>
      <c r="E7477" s="52"/>
      <c r="F7477" s="52"/>
      <c r="G7477" s="48"/>
      <c r="H7477" s="1"/>
      <c r="I7477" s="49"/>
      <c r="J7477" s="50"/>
      <c r="K7477" s="34"/>
      <c r="L7477" s="71"/>
      <c r="M7477" s="51"/>
      <c r="N7477" s="36"/>
    </row>
    <row r="7478" spans="1:14" x14ac:dyDescent="0.25">
      <c r="A7478" s="30"/>
      <c r="B7478" s="31"/>
      <c r="C7478" s="32"/>
      <c r="D7478" s="33"/>
      <c r="E7478" s="52"/>
      <c r="F7478" s="52"/>
      <c r="G7478" s="48"/>
      <c r="H7478" s="1"/>
      <c r="I7478" s="49"/>
      <c r="J7478" s="50"/>
      <c r="K7478" s="34"/>
      <c r="L7478" s="71"/>
      <c r="M7478" s="51"/>
      <c r="N7478" s="36"/>
    </row>
    <row r="7479" spans="1:14" x14ac:dyDescent="0.25">
      <c r="A7479" s="30"/>
      <c r="B7479" s="31"/>
      <c r="C7479" s="32"/>
      <c r="D7479" s="33"/>
      <c r="E7479" s="52"/>
      <c r="F7479" s="52"/>
      <c r="G7479" s="48"/>
      <c r="H7479" s="1"/>
      <c r="I7479" s="49"/>
      <c r="J7479" s="50"/>
      <c r="K7479" s="34"/>
      <c r="L7479" s="71"/>
      <c r="M7479" s="51"/>
      <c r="N7479" s="36"/>
    </row>
    <row r="7480" spans="1:14" x14ac:dyDescent="0.25">
      <c r="A7480" s="30"/>
      <c r="B7480" s="31"/>
      <c r="C7480" s="32"/>
      <c r="D7480" s="33"/>
      <c r="E7480" s="52"/>
      <c r="F7480" s="52"/>
      <c r="G7480" s="48"/>
      <c r="H7480" s="1"/>
      <c r="I7480" s="49"/>
      <c r="J7480" s="50"/>
      <c r="K7480" s="34"/>
      <c r="L7480" s="71"/>
      <c r="M7480" s="51"/>
      <c r="N7480" s="36"/>
    </row>
    <row r="7481" spans="1:14" x14ac:dyDescent="0.25">
      <c r="A7481" s="30"/>
      <c r="B7481" s="31"/>
      <c r="C7481" s="32"/>
      <c r="D7481" s="33"/>
      <c r="E7481" s="52"/>
      <c r="F7481" s="52"/>
      <c r="G7481" s="48"/>
      <c r="H7481" s="1"/>
      <c r="I7481" s="49"/>
      <c r="J7481" s="50"/>
      <c r="K7481" s="34"/>
      <c r="L7481" s="71"/>
      <c r="M7481" s="51"/>
      <c r="N7481" s="36"/>
    </row>
    <row r="7482" spans="1:14" x14ac:dyDescent="0.25">
      <c r="A7482" s="30"/>
      <c r="B7482" s="31"/>
      <c r="C7482" s="32"/>
      <c r="D7482" s="33"/>
      <c r="E7482" s="52"/>
      <c r="F7482" s="52"/>
      <c r="G7482" s="48"/>
      <c r="H7482" s="1"/>
      <c r="I7482" s="49"/>
      <c r="J7482" s="50"/>
      <c r="K7482" s="34"/>
      <c r="L7482" s="71"/>
      <c r="M7482" s="51"/>
      <c r="N7482" s="36"/>
    </row>
    <row r="7483" spans="1:14" x14ac:dyDescent="0.25">
      <c r="A7483" s="30"/>
      <c r="B7483" s="31"/>
      <c r="C7483" s="32"/>
      <c r="D7483" s="33"/>
      <c r="E7483" s="52"/>
      <c r="F7483" s="52"/>
      <c r="G7483" s="48"/>
      <c r="H7483" s="1"/>
      <c r="I7483" s="49"/>
      <c r="J7483" s="50"/>
      <c r="K7483" s="34"/>
      <c r="L7483" s="71"/>
      <c r="M7483" s="51"/>
      <c r="N7483" s="36"/>
    </row>
    <row r="7484" spans="1:14" x14ac:dyDescent="0.25">
      <c r="A7484" s="30"/>
      <c r="B7484" s="31"/>
      <c r="C7484" s="32"/>
      <c r="D7484" s="33"/>
      <c r="E7484" s="52"/>
      <c r="F7484" s="52"/>
      <c r="G7484" s="48"/>
      <c r="H7484" s="1"/>
      <c r="I7484" s="49"/>
      <c r="J7484" s="50"/>
      <c r="K7484" s="34"/>
      <c r="L7484" s="71"/>
      <c r="M7484" s="51"/>
      <c r="N7484" s="36"/>
    </row>
    <row r="7485" spans="1:14" x14ac:dyDescent="0.25">
      <c r="A7485" s="30"/>
      <c r="B7485" s="31"/>
      <c r="C7485" s="32"/>
      <c r="D7485" s="33"/>
      <c r="E7485" s="52"/>
      <c r="F7485" s="52"/>
      <c r="G7485" s="48"/>
      <c r="H7485" s="1"/>
      <c r="I7485" s="49"/>
      <c r="J7485" s="50"/>
      <c r="K7485" s="34"/>
      <c r="L7485" s="71"/>
      <c r="M7485" s="51"/>
      <c r="N7485" s="36"/>
    </row>
    <row r="7486" spans="1:14" x14ac:dyDescent="0.25">
      <c r="A7486" s="30"/>
      <c r="B7486" s="31"/>
      <c r="C7486" s="32"/>
      <c r="D7486" s="33"/>
      <c r="E7486" s="52"/>
      <c r="F7486" s="52"/>
      <c r="G7486" s="48"/>
      <c r="H7486" s="1"/>
      <c r="I7486" s="49"/>
      <c r="J7486" s="50"/>
      <c r="K7486" s="34"/>
      <c r="L7486" s="71"/>
      <c r="M7486" s="51"/>
      <c r="N7486" s="36"/>
    </row>
    <row r="7487" spans="1:14" x14ac:dyDescent="0.25">
      <c r="A7487" s="30"/>
      <c r="B7487" s="31"/>
      <c r="C7487" s="32"/>
      <c r="D7487" s="33"/>
      <c r="E7487" s="52"/>
      <c r="F7487" s="52"/>
      <c r="G7487" s="48"/>
      <c r="H7487" s="1"/>
      <c r="I7487" s="49"/>
      <c r="J7487" s="50"/>
      <c r="K7487" s="34"/>
      <c r="L7487" s="71"/>
      <c r="M7487" s="51"/>
      <c r="N7487" s="36"/>
    </row>
    <row r="7488" spans="1:14" x14ac:dyDescent="0.25">
      <c r="A7488" s="30"/>
      <c r="B7488" s="31"/>
      <c r="C7488" s="32"/>
      <c r="D7488" s="33"/>
      <c r="E7488" s="52"/>
      <c r="F7488" s="52"/>
      <c r="G7488" s="48"/>
      <c r="H7488" s="1"/>
      <c r="I7488" s="49"/>
      <c r="J7488" s="50"/>
      <c r="K7488" s="34"/>
      <c r="L7488" s="71"/>
      <c r="M7488" s="51"/>
      <c r="N7488" s="36"/>
    </row>
    <row r="7489" spans="1:14" x14ac:dyDescent="0.25">
      <c r="A7489" s="30"/>
      <c r="B7489" s="31"/>
      <c r="C7489" s="32"/>
      <c r="D7489" s="33"/>
      <c r="E7489" s="52"/>
      <c r="F7489" s="52"/>
      <c r="G7489" s="48"/>
      <c r="H7489" s="1"/>
      <c r="I7489" s="49"/>
      <c r="J7489" s="50"/>
      <c r="K7489" s="34"/>
      <c r="L7489" s="71"/>
      <c r="M7489" s="51"/>
      <c r="N7489" s="36"/>
    </row>
    <row r="7490" spans="1:14" x14ac:dyDescent="0.25">
      <c r="A7490" s="30"/>
      <c r="B7490" s="31"/>
      <c r="C7490" s="32"/>
      <c r="D7490" s="33"/>
      <c r="E7490" s="52"/>
      <c r="F7490" s="52"/>
      <c r="G7490" s="48"/>
      <c r="H7490" s="1"/>
      <c r="I7490" s="49"/>
      <c r="J7490" s="50"/>
      <c r="K7490" s="34"/>
      <c r="L7490" s="71"/>
      <c r="M7490" s="51"/>
      <c r="N7490" s="36"/>
    </row>
    <row r="7491" spans="1:14" x14ac:dyDescent="0.25">
      <c r="A7491" s="30"/>
      <c r="B7491" s="31"/>
      <c r="C7491" s="32"/>
      <c r="D7491" s="33"/>
      <c r="E7491" s="52"/>
      <c r="F7491" s="52"/>
      <c r="G7491" s="48"/>
      <c r="H7491" s="1"/>
      <c r="I7491" s="49"/>
      <c r="J7491" s="50"/>
      <c r="K7491" s="34"/>
      <c r="L7491" s="71"/>
      <c r="M7491" s="51"/>
      <c r="N7491" s="36"/>
    </row>
    <row r="7492" spans="1:14" x14ac:dyDescent="0.25">
      <c r="A7492" s="30"/>
      <c r="B7492" s="31"/>
      <c r="C7492" s="32"/>
      <c r="D7492" s="33"/>
      <c r="E7492" s="52"/>
      <c r="F7492" s="52"/>
      <c r="G7492" s="48"/>
      <c r="H7492" s="1"/>
      <c r="I7492" s="49"/>
      <c r="J7492" s="50"/>
      <c r="K7492" s="34"/>
      <c r="L7492" s="71"/>
      <c r="M7492" s="51"/>
      <c r="N7492" s="36"/>
    </row>
    <row r="7493" spans="1:14" x14ac:dyDescent="0.25">
      <c r="A7493" s="30"/>
      <c r="B7493" s="31"/>
      <c r="C7493" s="32"/>
      <c r="D7493" s="33"/>
      <c r="E7493" s="52"/>
      <c r="F7493" s="52"/>
      <c r="G7493" s="48"/>
      <c r="H7493" s="1"/>
      <c r="I7493" s="49"/>
      <c r="J7493" s="50"/>
      <c r="K7493" s="34"/>
      <c r="L7493" s="71"/>
      <c r="M7493" s="51"/>
      <c r="N7493" s="36"/>
    </row>
    <row r="7494" spans="1:14" x14ac:dyDescent="0.25">
      <c r="A7494" s="30"/>
      <c r="B7494" s="31"/>
      <c r="C7494" s="32"/>
      <c r="D7494" s="33"/>
      <c r="E7494" s="52"/>
      <c r="F7494" s="52"/>
      <c r="G7494" s="48"/>
      <c r="H7494" s="1"/>
      <c r="I7494" s="49"/>
      <c r="J7494" s="50"/>
      <c r="K7494" s="34"/>
      <c r="L7494" s="71"/>
      <c r="M7494" s="51"/>
      <c r="N7494" s="36"/>
    </row>
    <row r="7495" spans="1:14" x14ac:dyDescent="0.25">
      <c r="A7495" s="30"/>
      <c r="B7495" s="31"/>
      <c r="C7495" s="32"/>
      <c r="D7495" s="33"/>
      <c r="E7495" s="52"/>
      <c r="F7495" s="52"/>
      <c r="G7495" s="48"/>
      <c r="H7495" s="1"/>
      <c r="I7495" s="49"/>
      <c r="J7495" s="50"/>
      <c r="K7495" s="34"/>
      <c r="L7495" s="71"/>
      <c r="M7495" s="51"/>
      <c r="N7495" s="36"/>
    </row>
    <row r="7496" spans="1:14" x14ac:dyDescent="0.25">
      <c r="A7496" s="30"/>
      <c r="B7496" s="31"/>
      <c r="C7496" s="32"/>
      <c r="D7496" s="33"/>
      <c r="E7496" s="52"/>
      <c r="F7496" s="52"/>
      <c r="G7496" s="48"/>
      <c r="H7496" s="1"/>
      <c r="I7496" s="49"/>
      <c r="J7496" s="50"/>
      <c r="K7496" s="34"/>
      <c r="L7496" s="71"/>
      <c r="M7496" s="51"/>
      <c r="N7496" s="36"/>
    </row>
    <row r="7497" spans="1:14" x14ac:dyDescent="0.25">
      <c r="A7497" s="30"/>
      <c r="B7497" s="31"/>
      <c r="C7497" s="32"/>
      <c r="D7497" s="33"/>
      <c r="E7497" s="52"/>
      <c r="F7497" s="52"/>
      <c r="G7497" s="48"/>
      <c r="H7497" s="1"/>
      <c r="I7497" s="49"/>
      <c r="J7497" s="50"/>
      <c r="K7497" s="34"/>
      <c r="L7497" s="71"/>
      <c r="M7497" s="51"/>
      <c r="N7497" s="36"/>
    </row>
    <row r="7498" spans="1:14" x14ac:dyDescent="0.25">
      <c r="A7498" s="30"/>
      <c r="B7498" s="31"/>
      <c r="C7498" s="32"/>
      <c r="D7498" s="33"/>
      <c r="E7498" s="52"/>
      <c r="F7498" s="52"/>
      <c r="G7498" s="48"/>
      <c r="H7498" s="1"/>
      <c r="I7498" s="49"/>
      <c r="J7498" s="50"/>
      <c r="K7498" s="34"/>
      <c r="L7498" s="71"/>
      <c r="M7498" s="51"/>
      <c r="N7498" s="36"/>
    </row>
    <row r="7499" spans="1:14" x14ac:dyDescent="0.25">
      <c r="A7499" s="30"/>
      <c r="B7499" s="31"/>
      <c r="C7499" s="32"/>
      <c r="D7499" s="33"/>
      <c r="E7499" s="52"/>
      <c r="F7499" s="52"/>
      <c r="G7499" s="48"/>
      <c r="H7499" s="1"/>
      <c r="I7499" s="49"/>
      <c r="J7499" s="50"/>
      <c r="K7499" s="34"/>
      <c r="L7499" s="71"/>
      <c r="M7499" s="51"/>
      <c r="N7499" s="36"/>
    </row>
    <row r="7500" spans="1:14" x14ac:dyDescent="0.25">
      <c r="A7500" s="30"/>
      <c r="B7500" s="31"/>
      <c r="C7500" s="32"/>
      <c r="D7500" s="33"/>
      <c r="E7500" s="52"/>
      <c r="F7500" s="52"/>
      <c r="G7500" s="48"/>
      <c r="H7500" s="1"/>
      <c r="I7500" s="49"/>
      <c r="J7500" s="50"/>
      <c r="K7500" s="34"/>
      <c r="L7500" s="71"/>
      <c r="M7500" s="51"/>
      <c r="N7500" s="36"/>
    </row>
    <row r="7501" spans="1:14" x14ac:dyDescent="0.25">
      <c r="A7501" s="30"/>
      <c r="B7501" s="31"/>
      <c r="C7501" s="32"/>
      <c r="D7501" s="33"/>
      <c r="E7501" s="52"/>
      <c r="F7501" s="52"/>
      <c r="G7501" s="48"/>
      <c r="H7501" s="1"/>
      <c r="I7501" s="49"/>
      <c r="J7501" s="50"/>
      <c r="K7501" s="34"/>
      <c r="L7501" s="71"/>
      <c r="M7501" s="51"/>
      <c r="N7501" s="36"/>
    </row>
    <row r="7502" spans="1:14" x14ac:dyDescent="0.25">
      <c r="A7502" s="30"/>
      <c r="B7502" s="31"/>
      <c r="C7502" s="32"/>
      <c r="D7502" s="33"/>
      <c r="E7502" s="52"/>
      <c r="F7502" s="52"/>
      <c r="G7502" s="48"/>
      <c r="H7502" s="1"/>
      <c r="I7502" s="49"/>
      <c r="J7502" s="50"/>
      <c r="K7502" s="34"/>
      <c r="L7502" s="71"/>
      <c r="M7502" s="51"/>
      <c r="N7502" s="36"/>
    </row>
    <row r="7503" spans="1:14" x14ac:dyDescent="0.25">
      <c r="A7503" s="30"/>
      <c r="B7503" s="31"/>
      <c r="C7503" s="32"/>
      <c r="D7503" s="33"/>
      <c r="E7503" s="52"/>
      <c r="F7503" s="52"/>
      <c r="G7503" s="48"/>
      <c r="H7503" s="1"/>
      <c r="I7503" s="49"/>
      <c r="J7503" s="50"/>
      <c r="K7503" s="34"/>
      <c r="L7503" s="71"/>
      <c r="M7503" s="51"/>
      <c r="N7503" s="36"/>
    </row>
    <row r="7504" spans="1:14" x14ac:dyDescent="0.25">
      <c r="A7504" s="30"/>
      <c r="B7504" s="31"/>
      <c r="C7504" s="32"/>
      <c r="D7504" s="33"/>
      <c r="E7504" s="52"/>
      <c r="F7504" s="52"/>
      <c r="G7504" s="48"/>
      <c r="H7504" s="1"/>
      <c r="I7504" s="49"/>
      <c r="J7504" s="50"/>
      <c r="K7504" s="34"/>
      <c r="L7504" s="71"/>
      <c r="M7504" s="51"/>
      <c r="N7504" s="36"/>
    </row>
    <row r="7505" spans="1:14" x14ac:dyDescent="0.25">
      <c r="A7505" s="30"/>
      <c r="B7505" s="31"/>
      <c r="C7505" s="32"/>
      <c r="D7505" s="33"/>
      <c r="E7505" s="52"/>
      <c r="F7505" s="52"/>
      <c r="G7505" s="48"/>
      <c r="H7505" s="1"/>
      <c r="I7505" s="49"/>
      <c r="J7505" s="50"/>
      <c r="K7505" s="34"/>
      <c r="L7505" s="71"/>
      <c r="M7505" s="51"/>
      <c r="N7505" s="36"/>
    </row>
    <row r="7506" spans="1:14" x14ac:dyDescent="0.25">
      <c r="A7506" s="30"/>
      <c r="B7506" s="31"/>
      <c r="C7506" s="32"/>
      <c r="D7506" s="33"/>
      <c r="E7506" s="52"/>
      <c r="F7506" s="52"/>
      <c r="G7506" s="48"/>
      <c r="H7506" s="1"/>
      <c r="I7506" s="49"/>
      <c r="J7506" s="50"/>
      <c r="K7506" s="34"/>
      <c r="L7506" s="71"/>
      <c r="M7506" s="51"/>
      <c r="N7506" s="36"/>
    </row>
    <row r="7507" spans="1:14" x14ac:dyDescent="0.25">
      <c r="A7507" s="30"/>
      <c r="B7507" s="31"/>
      <c r="C7507" s="32"/>
      <c r="D7507" s="33"/>
      <c r="E7507" s="52"/>
      <c r="F7507" s="52"/>
      <c r="G7507" s="48"/>
      <c r="H7507" s="1"/>
      <c r="I7507" s="49"/>
      <c r="J7507" s="50"/>
      <c r="K7507" s="34"/>
      <c r="L7507" s="71"/>
      <c r="M7507" s="51"/>
      <c r="N7507" s="36"/>
    </row>
    <row r="7508" spans="1:14" x14ac:dyDescent="0.25">
      <c r="A7508" s="30"/>
      <c r="B7508" s="31"/>
      <c r="C7508" s="32"/>
      <c r="D7508" s="33"/>
      <c r="E7508" s="52"/>
      <c r="F7508" s="52"/>
      <c r="G7508" s="48"/>
      <c r="H7508" s="1"/>
      <c r="I7508" s="49"/>
      <c r="J7508" s="50"/>
      <c r="K7508" s="34"/>
      <c r="L7508" s="71"/>
      <c r="M7508" s="51"/>
      <c r="N7508" s="36"/>
    </row>
    <row r="7509" spans="1:14" x14ac:dyDescent="0.25">
      <c r="A7509" s="30"/>
      <c r="B7509" s="31"/>
      <c r="C7509" s="32"/>
      <c r="D7509" s="33"/>
      <c r="E7509" s="52"/>
      <c r="F7509" s="52"/>
      <c r="G7509" s="48"/>
      <c r="H7509" s="1"/>
      <c r="I7509" s="49"/>
      <c r="J7509" s="50"/>
      <c r="K7509" s="34"/>
      <c r="L7509" s="71"/>
      <c r="M7509" s="51"/>
      <c r="N7509" s="36"/>
    </row>
    <row r="7510" spans="1:14" x14ac:dyDescent="0.25">
      <c r="A7510" s="30"/>
      <c r="B7510" s="31"/>
      <c r="C7510" s="32"/>
      <c r="D7510" s="33"/>
      <c r="E7510" s="52"/>
      <c r="F7510" s="52"/>
      <c r="G7510" s="48"/>
      <c r="H7510" s="1"/>
      <c r="I7510" s="49"/>
      <c r="J7510" s="50"/>
      <c r="K7510" s="34"/>
      <c r="L7510" s="71"/>
      <c r="M7510" s="51"/>
      <c r="N7510" s="36"/>
    </row>
    <row r="7511" spans="1:14" x14ac:dyDescent="0.25">
      <c r="A7511" s="30"/>
      <c r="B7511" s="31"/>
      <c r="C7511" s="32"/>
      <c r="D7511" s="33"/>
      <c r="E7511" s="52"/>
      <c r="F7511" s="52"/>
      <c r="G7511" s="48"/>
      <c r="H7511" s="1"/>
      <c r="I7511" s="49"/>
      <c r="J7511" s="50"/>
      <c r="K7511" s="34"/>
      <c r="L7511" s="71"/>
      <c r="M7511" s="51"/>
      <c r="N7511" s="36"/>
    </row>
    <row r="7512" spans="1:14" x14ac:dyDescent="0.25">
      <c r="A7512" s="30"/>
      <c r="B7512" s="31"/>
      <c r="C7512" s="32"/>
      <c r="D7512" s="33"/>
      <c r="E7512" s="52"/>
      <c r="F7512" s="52"/>
      <c r="G7512" s="48"/>
      <c r="H7512" s="1"/>
      <c r="I7512" s="49"/>
      <c r="J7512" s="50"/>
      <c r="K7512" s="34"/>
      <c r="L7512" s="71"/>
      <c r="M7512" s="51"/>
      <c r="N7512" s="36"/>
    </row>
    <row r="7513" spans="1:14" x14ac:dyDescent="0.25">
      <c r="A7513" s="30"/>
      <c r="B7513" s="31"/>
      <c r="C7513" s="32"/>
      <c r="D7513" s="33"/>
      <c r="E7513" s="52"/>
      <c r="F7513" s="52"/>
      <c r="G7513" s="48"/>
      <c r="H7513" s="1"/>
      <c r="I7513" s="49"/>
      <c r="J7513" s="50"/>
      <c r="K7513" s="34"/>
      <c r="L7513" s="71"/>
      <c r="M7513" s="51"/>
      <c r="N7513" s="36"/>
    </row>
    <row r="7514" spans="1:14" x14ac:dyDescent="0.25">
      <c r="A7514" s="30"/>
      <c r="B7514" s="31"/>
      <c r="C7514" s="32"/>
      <c r="D7514" s="33"/>
      <c r="E7514" s="52"/>
      <c r="F7514" s="52"/>
      <c r="G7514" s="48"/>
      <c r="H7514" s="1"/>
      <c r="I7514" s="49"/>
      <c r="J7514" s="50"/>
      <c r="K7514" s="34"/>
      <c r="L7514" s="71"/>
      <c r="M7514" s="51"/>
      <c r="N7514" s="36"/>
    </row>
    <row r="7515" spans="1:14" x14ac:dyDescent="0.25">
      <c r="A7515" s="30"/>
      <c r="B7515" s="31"/>
      <c r="C7515" s="32"/>
      <c r="D7515" s="33"/>
      <c r="E7515" s="52"/>
      <c r="F7515" s="52"/>
      <c r="G7515" s="48"/>
      <c r="H7515" s="1"/>
      <c r="I7515" s="49"/>
      <c r="J7515" s="50"/>
      <c r="K7515" s="34"/>
      <c r="L7515" s="71"/>
      <c r="M7515" s="51"/>
      <c r="N7515" s="36"/>
    </row>
    <row r="7516" spans="1:14" x14ac:dyDescent="0.25">
      <c r="A7516" s="30"/>
      <c r="B7516" s="31"/>
      <c r="C7516" s="32"/>
      <c r="D7516" s="33"/>
      <c r="E7516" s="52"/>
      <c r="F7516" s="52"/>
      <c r="G7516" s="48"/>
      <c r="H7516" s="1"/>
      <c r="I7516" s="49"/>
      <c r="J7516" s="50"/>
      <c r="K7516" s="34"/>
      <c r="L7516" s="71"/>
      <c r="M7516" s="51"/>
      <c r="N7516" s="36"/>
    </row>
    <row r="7517" spans="1:14" x14ac:dyDescent="0.25">
      <c r="A7517" s="30"/>
      <c r="B7517" s="31"/>
      <c r="C7517" s="32"/>
      <c r="D7517" s="33"/>
      <c r="E7517" s="52"/>
      <c r="F7517" s="52"/>
      <c r="G7517" s="48"/>
      <c r="H7517" s="1"/>
      <c r="I7517" s="49"/>
      <c r="J7517" s="50"/>
      <c r="K7517" s="34"/>
      <c r="L7517" s="71"/>
      <c r="M7517" s="51"/>
      <c r="N7517" s="36"/>
    </row>
    <row r="7518" spans="1:14" x14ac:dyDescent="0.25">
      <c r="A7518" s="30"/>
      <c r="B7518" s="31"/>
      <c r="C7518" s="32"/>
      <c r="D7518" s="33"/>
      <c r="E7518" s="52"/>
      <c r="F7518" s="52"/>
      <c r="G7518" s="48"/>
      <c r="H7518" s="1"/>
      <c r="I7518" s="49"/>
      <c r="J7518" s="50"/>
      <c r="K7518" s="34"/>
      <c r="L7518" s="71"/>
      <c r="M7518" s="51"/>
      <c r="N7518" s="36"/>
    </row>
    <row r="7519" spans="1:14" x14ac:dyDescent="0.25">
      <c r="A7519" s="30"/>
      <c r="B7519" s="31"/>
      <c r="C7519" s="32"/>
      <c r="D7519" s="33"/>
      <c r="E7519" s="52"/>
      <c r="F7519" s="52"/>
      <c r="G7519" s="48"/>
      <c r="H7519" s="1"/>
      <c r="I7519" s="49"/>
      <c r="J7519" s="50"/>
      <c r="K7519" s="34"/>
      <c r="L7519" s="71"/>
      <c r="M7519" s="51"/>
      <c r="N7519" s="36"/>
    </row>
    <row r="7520" spans="1:14" x14ac:dyDescent="0.25">
      <c r="A7520" s="30"/>
      <c r="B7520" s="31"/>
      <c r="C7520" s="32"/>
      <c r="D7520" s="33"/>
      <c r="E7520" s="52"/>
      <c r="F7520" s="52"/>
      <c r="G7520" s="48"/>
      <c r="H7520" s="1"/>
      <c r="I7520" s="49"/>
      <c r="J7520" s="50"/>
      <c r="K7520" s="34"/>
      <c r="L7520" s="71"/>
      <c r="M7520" s="51"/>
      <c r="N7520" s="36"/>
    </row>
    <row r="7521" spans="1:14" x14ac:dyDescent="0.25">
      <c r="A7521" s="30"/>
      <c r="B7521" s="31"/>
      <c r="C7521" s="32"/>
      <c r="D7521" s="33"/>
      <c r="E7521" s="52"/>
      <c r="F7521" s="52"/>
      <c r="G7521" s="48"/>
      <c r="H7521" s="1"/>
      <c r="I7521" s="49"/>
      <c r="J7521" s="50"/>
      <c r="K7521" s="34"/>
      <c r="L7521" s="71"/>
      <c r="M7521" s="51"/>
      <c r="N7521" s="36"/>
    </row>
    <row r="7522" spans="1:14" x14ac:dyDescent="0.25">
      <c r="A7522" s="30"/>
      <c r="B7522" s="31"/>
      <c r="C7522" s="32"/>
      <c r="D7522" s="33"/>
      <c r="E7522" s="52"/>
      <c r="F7522" s="52"/>
      <c r="G7522" s="48"/>
      <c r="H7522" s="1"/>
      <c r="I7522" s="49"/>
      <c r="J7522" s="50"/>
      <c r="K7522" s="34"/>
      <c r="L7522" s="71"/>
      <c r="M7522" s="51"/>
      <c r="N7522" s="36"/>
    </row>
    <row r="7523" spans="1:14" x14ac:dyDescent="0.25">
      <c r="A7523" s="30"/>
      <c r="B7523" s="31"/>
      <c r="C7523" s="32"/>
      <c r="D7523" s="33"/>
      <c r="E7523" s="52"/>
      <c r="F7523" s="52"/>
      <c r="G7523" s="48"/>
      <c r="H7523" s="1"/>
      <c r="I7523" s="49"/>
      <c r="J7523" s="50"/>
      <c r="K7523" s="34"/>
      <c r="L7523" s="71"/>
      <c r="M7523" s="51"/>
      <c r="N7523" s="36"/>
    </row>
    <row r="7524" spans="1:14" x14ac:dyDescent="0.25">
      <c r="A7524" s="30"/>
      <c r="B7524" s="31"/>
      <c r="C7524" s="32"/>
      <c r="D7524" s="33"/>
      <c r="E7524" s="52"/>
      <c r="F7524" s="52"/>
      <c r="G7524" s="48"/>
      <c r="H7524" s="1"/>
      <c r="I7524" s="49"/>
      <c r="J7524" s="50"/>
      <c r="K7524" s="34"/>
      <c r="L7524" s="71"/>
      <c r="M7524" s="51"/>
      <c r="N7524" s="36"/>
    </row>
    <row r="7525" spans="1:14" x14ac:dyDescent="0.25">
      <c r="A7525" s="30"/>
      <c r="B7525" s="31"/>
      <c r="C7525" s="32"/>
      <c r="D7525" s="33"/>
      <c r="E7525" s="52"/>
      <c r="F7525" s="52"/>
      <c r="G7525" s="48"/>
      <c r="H7525" s="1"/>
      <c r="I7525" s="49"/>
      <c r="J7525" s="50"/>
      <c r="K7525" s="34"/>
      <c r="L7525" s="71"/>
      <c r="M7525" s="51"/>
      <c r="N7525" s="36"/>
    </row>
    <row r="7526" spans="1:14" x14ac:dyDescent="0.25">
      <c r="A7526" s="30"/>
      <c r="B7526" s="31"/>
      <c r="C7526" s="32"/>
      <c r="D7526" s="33"/>
      <c r="E7526" s="52"/>
      <c r="F7526" s="52"/>
      <c r="G7526" s="48"/>
      <c r="H7526" s="1"/>
      <c r="I7526" s="49"/>
      <c r="J7526" s="50"/>
      <c r="K7526" s="34"/>
      <c r="L7526" s="71"/>
      <c r="M7526" s="51"/>
      <c r="N7526" s="36"/>
    </row>
    <row r="7527" spans="1:14" x14ac:dyDescent="0.25">
      <c r="A7527" s="30"/>
      <c r="B7527" s="31"/>
      <c r="C7527" s="32"/>
      <c r="D7527" s="33"/>
      <c r="E7527" s="52"/>
      <c r="F7527" s="52"/>
      <c r="G7527" s="48"/>
      <c r="H7527" s="1"/>
      <c r="I7527" s="49"/>
      <c r="J7527" s="50"/>
      <c r="K7527" s="34"/>
      <c r="L7527" s="71"/>
      <c r="M7527" s="51"/>
      <c r="N7527" s="36"/>
    </row>
    <row r="7528" spans="1:14" x14ac:dyDescent="0.25">
      <c r="A7528" s="30"/>
      <c r="B7528" s="31"/>
      <c r="C7528" s="32"/>
      <c r="D7528" s="33"/>
      <c r="E7528" s="52"/>
      <c r="F7528" s="52"/>
      <c r="G7528" s="48"/>
      <c r="H7528" s="1"/>
      <c r="I7528" s="49"/>
      <c r="J7528" s="50"/>
      <c r="K7528" s="34"/>
      <c r="L7528" s="71"/>
      <c r="M7528" s="51"/>
      <c r="N7528" s="36"/>
    </row>
    <row r="7529" spans="1:14" x14ac:dyDescent="0.25">
      <c r="A7529" s="30"/>
      <c r="B7529" s="31"/>
      <c r="C7529" s="32"/>
      <c r="D7529" s="33"/>
      <c r="E7529" s="52"/>
      <c r="F7529" s="52"/>
      <c r="G7529" s="48"/>
      <c r="H7529" s="1"/>
      <c r="I7529" s="49"/>
      <c r="J7529" s="50"/>
      <c r="K7529" s="34"/>
      <c r="L7529" s="71"/>
      <c r="M7529" s="51"/>
      <c r="N7529" s="36"/>
    </row>
    <row r="7530" spans="1:14" x14ac:dyDescent="0.25">
      <c r="A7530" s="30"/>
      <c r="B7530" s="31"/>
      <c r="C7530" s="32"/>
      <c r="D7530" s="33"/>
      <c r="E7530" s="52"/>
      <c r="F7530" s="52"/>
      <c r="G7530" s="48"/>
      <c r="H7530" s="1"/>
      <c r="I7530" s="49"/>
      <c r="J7530" s="50"/>
      <c r="K7530" s="34"/>
      <c r="L7530" s="71"/>
      <c r="M7530" s="51"/>
      <c r="N7530" s="36"/>
    </row>
    <row r="7531" spans="1:14" x14ac:dyDescent="0.25">
      <c r="A7531" s="30"/>
      <c r="B7531" s="31"/>
      <c r="C7531" s="32"/>
      <c r="D7531" s="33"/>
      <c r="E7531" s="52"/>
      <c r="F7531" s="52"/>
      <c r="G7531" s="48"/>
      <c r="H7531" s="1"/>
      <c r="I7531" s="49"/>
      <c r="J7531" s="50"/>
      <c r="K7531" s="34"/>
      <c r="L7531" s="71"/>
      <c r="M7531" s="51"/>
      <c r="N7531" s="36"/>
    </row>
    <row r="7532" spans="1:14" x14ac:dyDescent="0.25">
      <c r="A7532" s="30"/>
      <c r="B7532" s="31"/>
      <c r="C7532" s="32"/>
      <c r="D7532" s="33"/>
      <c r="E7532" s="52"/>
      <c r="F7532" s="52"/>
      <c r="G7532" s="48"/>
      <c r="H7532" s="1"/>
      <c r="I7532" s="49"/>
      <c r="J7532" s="50"/>
      <c r="K7532" s="34"/>
      <c r="L7532" s="71"/>
      <c r="M7532" s="51"/>
      <c r="N7532" s="36"/>
    </row>
    <row r="7533" spans="1:14" x14ac:dyDescent="0.25">
      <c r="A7533" s="30"/>
      <c r="B7533" s="31"/>
      <c r="C7533" s="32"/>
      <c r="D7533" s="33"/>
      <c r="E7533" s="52"/>
      <c r="F7533" s="52"/>
      <c r="G7533" s="48"/>
      <c r="H7533" s="1"/>
      <c r="I7533" s="49"/>
      <c r="J7533" s="50"/>
      <c r="K7533" s="34"/>
      <c r="L7533" s="71"/>
      <c r="M7533" s="51"/>
      <c r="N7533" s="36"/>
    </row>
    <row r="7534" spans="1:14" x14ac:dyDescent="0.25">
      <c r="A7534" s="30"/>
      <c r="B7534" s="31"/>
      <c r="C7534" s="32"/>
      <c r="D7534" s="33"/>
      <c r="E7534" s="52"/>
      <c r="F7534" s="52"/>
      <c r="G7534" s="48"/>
      <c r="H7534" s="1"/>
      <c r="I7534" s="49"/>
      <c r="J7534" s="50"/>
      <c r="K7534" s="34"/>
      <c r="L7534" s="71"/>
      <c r="M7534" s="51"/>
      <c r="N7534" s="36"/>
    </row>
    <row r="7535" spans="1:14" x14ac:dyDescent="0.25">
      <c r="A7535" s="30"/>
      <c r="B7535" s="31"/>
      <c r="C7535" s="32"/>
      <c r="D7535" s="33"/>
      <c r="E7535" s="52"/>
      <c r="F7535" s="52"/>
      <c r="G7535" s="48"/>
      <c r="H7535" s="1"/>
      <c r="I7535" s="49"/>
      <c r="J7535" s="50"/>
      <c r="K7535" s="34"/>
      <c r="L7535" s="71"/>
      <c r="M7535" s="51"/>
      <c r="N7535" s="36"/>
    </row>
    <row r="7536" spans="1:14" x14ac:dyDescent="0.25">
      <c r="A7536" s="30"/>
      <c r="B7536" s="31"/>
      <c r="C7536" s="32"/>
      <c r="D7536" s="33"/>
      <c r="E7536" s="52"/>
      <c r="F7536" s="52"/>
      <c r="G7536" s="48"/>
      <c r="H7536" s="1"/>
      <c r="I7536" s="49"/>
      <c r="J7536" s="50"/>
      <c r="K7536" s="34"/>
      <c r="L7536" s="71"/>
      <c r="M7536" s="51"/>
      <c r="N7536" s="36"/>
    </row>
    <row r="7537" spans="1:14" x14ac:dyDescent="0.25">
      <c r="A7537" s="30"/>
      <c r="B7537" s="31"/>
      <c r="C7537" s="32"/>
      <c r="D7537" s="33"/>
      <c r="E7537" s="52"/>
      <c r="F7537" s="52"/>
      <c r="G7537" s="48"/>
      <c r="H7537" s="1"/>
      <c r="I7537" s="49"/>
      <c r="J7537" s="50"/>
      <c r="K7537" s="34"/>
      <c r="L7537" s="71"/>
      <c r="M7537" s="51"/>
      <c r="N7537" s="36"/>
    </row>
    <row r="7538" spans="1:14" x14ac:dyDescent="0.25">
      <c r="A7538" s="30"/>
      <c r="B7538" s="31"/>
      <c r="C7538" s="32"/>
      <c r="D7538" s="33"/>
      <c r="E7538" s="52"/>
      <c r="F7538" s="52"/>
      <c r="G7538" s="48"/>
      <c r="H7538" s="1"/>
      <c r="I7538" s="49"/>
      <c r="J7538" s="50"/>
      <c r="K7538" s="34"/>
      <c r="L7538" s="71"/>
      <c r="M7538" s="51"/>
      <c r="N7538" s="36"/>
    </row>
    <row r="7539" spans="1:14" x14ac:dyDescent="0.25">
      <c r="A7539" s="30"/>
      <c r="B7539" s="31"/>
      <c r="C7539" s="32"/>
      <c r="D7539" s="33"/>
      <c r="E7539" s="52"/>
      <c r="F7539" s="52"/>
      <c r="G7539" s="48"/>
      <c r="H7539" s="1"/>
      <c r="I7539" s="49"/>
      <c r="J7539" s="50"/>
      <c r="K7539" s="34"/>
      <c r="L7539" s="71"/>
      <c r="M7539" s="51"/>
      <c r="N7539" s="36"/>
    </row>
    <row r="7540" spans="1:14" x14ac:dyDescent="0.25">
      <c r="A7540" s="30"/>
      <c r="B7540" s="31"/>
      <c r="C7540" s="32"/>
      <c r="D7540" s="33"/>
      <c r="E7540" s="52"/>
      <c r="F7540" s="52"/>
      <c r="G7540" s="48"/>
      <c r="H7540" s="1"/>
      <c r="I7540" s="49"/>
      <c r="J7540" s="50"/>
      <c r="K7540" s="34"/>
      <c r="L7540" s="71"/>
      <c r="M7540" s="51"/>
      <c r="N7540" s="36"/>
    </row>
    <row r="7541" spans="1:14" x14ac:dyDescent="0.25">
      <c r="A7541" s="30"/>
      <c r="B7541" s="31"/>
      <c r="C7541" s="32"/>
      <c r="D7541" s="33"/>
      <c r="E7541" s="52"/>
      <c r="F7541" s="52"/>
      <c r="G7541" s="48"/>
      <c r="H7541" s="1"/>
      <c r="I7541" s="49"/>
      <c r="J7541" s="50"/>
      <c r="K7541" s="34"/>
      <c r="L7541" s="71"/>
      <c r="M7541" s="51"/>
      <c r="N7541" s="36"/>
    </row>
    <row r="7542" spans="1:14" x14ac:dyDescent="0.25">
      <c r="A7542" s="30"/>
      <c r="B7542" s="31"/>
      <c r="C7542" s="32"/>
      <c r="D7542" s="33"/>
      <c r="E7542" s="52"/>
      <c r="F7542" s="52"/>
      <c r="G7542" s="48"/>
      <c r="H7542" s="1"/>
      <c r="I7542" s="49"/>
      <c r="J7542" s="50"/>
      <c r="K7542" s="34"/>
      <c r="L7542" s="71"/>
      <c r="M7542" s="51"/>
      <c r="N7542" s="36"/>
    </row>
    <row r="7543" spans="1:14" x14ac:dyDescent="0.25">
      <c r="A7543" s="30"/>
      <c r="B7543" s="31"/>
      <c r="C7543" s="32"/>
      <c r="D7543" s="33"/>
      <c r="E7543" s="52"/>
      <c r="F7543" s="52"/>
      <c r="G7543" s="48"/>
      <c r="H7543" s="1"/>
      <c r="I7543" s="49"/>
      <c r="J7543" s="50"/>
      <c r="K7543" s="34"/>
      <c r="L7543" s="71"/>
      <c r="M7543" s="51"/>
      <c r="N7543" s="36"/>
    </row>
    <row r="7544" spans="1:14" x14ac:dyDescent="0.25">
      <c r="A7544" s="30"/>
      <c r="B7544" s="31"/>
      <c r="C7544" s="32"/>
      <c r="D7544" s="33"/>
      <c r="E7544" s="52"/>
      <c r="F7544" s="52"/>
      <c r="G7544" s="48"/>
      <c r="H7544" s="1"/>
      <c r="I7544" s="49"/>
      <c r="J7544" s="50"/>
      <c r="K7544" s="34"/>
      <c r="L7544" s="71"/>
      <c r="M7544" s="51"/>
      <c r="N7544" s="36"/>
    </row>
    <row r="7545" spans="1:14" x14ac:dyDescent="0.25">
      <c r="A7545" s="30"/>
      <c r="B7545" s="31"/>
      <c r="C7545" s="32"/>
      <c r="D7545" s="33"/>
      <c r="E7545" s="52"/>
      <c r="F7545" s="52"/>
      <c r="G7545" s="48"/>
      <c r="H7545" s="1"/>
      <c r="I7545" s="49"/>
      <c r="J7545" s="50"/>
      <c r="K7545" s="34"/>
      <c r="L7545" s="71"/>
      <c r="M7545" s="51"/>
      <c r="N7545" s="36"/>
    </row>
    <row r="7546" spans="1:14" x14ac:dyDescent="0.25">
      <c r="A7546" s="30"/>
      <c r="B7546" s="31"/>
      <c r="C7546" s="32"/>
      <c r="D7546" s="33"/>
      <c r="E7546" s="52"/>
      <c r="F7546" s="52"/>
      <c r="G7546" s="48"/>
      <c r="H7546" s="1"/>
      <c r="I7546" s="49"/>
      <c r="J7546" s="50"/>
      <c r="K7546" s="34"/>
      <c r="L7546" s="71"/>
      <c r="M7546" s="51"/>
      <c r="N7546" s="36"/>
    </row>
    <row r="7547" spans="1:14" x14ac:dyDescent="0.25">
      <c r="A7547" s="30"/>
      <c r="B7547" s="31"/>
      <c r="C7547" s="32"/>
      <c r="D7547" s="33"/>
      <c r="E7547" s="52"/>
      <c r="F7547" s="52"/>
      <c r="G7547" s="48"/>
      <c r="H7547" s="1"/>
      <c r="I7547" s="49"/>
      <c r="J7547" s="50"/>
      <c r="K7547" s="34"/>
      <c r="L7547" s="71"/>
      <c r="M7547" s="51"/>
      <c r="N7547" s="36"/>
    </row>
    <row r="7548" spans="1:14" x14ac:dyDescent="0.25">
      <c r="A7548" s="30"/>
      <c r="B7548" s="31"/>
      <c r="C7548" s="32"/>
      <c r="D7548" s="33"/>
      <c r="E7548" s="52"/>
      <c r="F7548" s="52"/>
      <c r="G7548" s="48"/>
      <c r="H7548" s="1"/>
      <c r="I7548" s="49"/>
      <c r="J7548" s="50"/>
      <c r="K7548" s="34"/>
      <c r="L7548" s="71"/>
      <c r="M7548" s="51"/>
      <c r="N7548" s="36"/>
    </row>
    <row r="7549" spans="1:14" x14ac:dyDescent="0.25">
      <c r="A7549" s="30"/>
      <c r="B7549" s="31"/>
      <c r="C7549" s="32"/>
      <c r="D7549" s="33"/>
      <c r="E7549" s="52"/>
      <c r="F7549" s="52"/>
      <c r="G7549" s="48"/>
      <c r="H7549" s="1"/>
      <c r="I7549" s="49"/>
      <c r="J7549" s="50"/>
      <c r="K7549" s="34"/>
      <c r="L7549" s="71"/>
      <c r="M7549" s="51"/>
      <c r="N7549" s="36"/>
    </row>
    <row r="7550" spans="1:14" x14ac:dyDescent="0.25">
      <c r="A7550" s="30"/>
      <c r="B7550" s="31"/>
      <c r="C7550" s="32"/>
      <c r="D7550" s="33"/>
      <c r="E7550" s="52"/>
      <c r="F7550" s="52"/>
      <c r="G7550" s="48"/>
      <c r="H7550" s="1"/>
      <c r="I7550" s="49"/>
      <c r="J7550" s="50"/>
      <c r="K7550" s="34"/>
      <c r="L7550" s="71"/>
      <c r="M7550" s="51"/>
      <c r="N7550" s="36"/>
    </row>
    <row r="7551" spans="1:14" x14ac:dyDescent="0.25">
      <c r="A7551" s="30"/>
      <c r="B7551" s="31"/>
      <c r="C7551" s="32"/>
      <c r="D7551" s="33"/>
      <c r="E7551" s="52"/>
      <c r="F7551" s="52"/>
      <c r="G7551" s="48"/>
      <c r="H7551" s="1"/>
      <c r="I7551" s="49"/>
      <c r="J7551" s="50"/>
      <c r="K7551" s="34"/>
      <c r="L7551" s="71"/>
      <c r="M7551" s="51"/>
      <c r="N7551" s="36"/>
    </row>
    <row r="7552" spans="1:14" x14ac:dyDescent="0.25">
      <c r="A7552" s="30"/>
      <c r="B7552" s="31"/>
      <c r="C7552" s="32"/>
      <c r="D7552" s="33"/>
      <c r="E7552" s="52"/>
      <c r="F7552" s="52"/>
      <c r="G7552" s="48"/>
      <c r="H7552" s="1"/>
      <c r="I7552" s="49"/>
      <c r="J7552" s="50"/>
      <c r="K7552" s="34"/>
      <c r="L7552" s="71"/>
      <c r="M7552" s="51"/>
      <c r="N7552" s="36"/>
    </row>
    <row r="7553" spans="1:14" x14ac:dyDescent="0.25">
      <c r="A7553" s="30"/>
      <c r="B7553" s="31"/>
      <c r="C7553" s="32"/>
      <c r="D7553" s="33"/>
      <c r="E7553" s="52"/>
      <c r="F7553" s="52"/>
      <c r="G7553" s="48"/>
      <c r="H7553" s="1"/>
      <c r="I7553" s="49"/>
      <c r="J7553" s="50"/>
      <c r="K7553" s="34"/>
      <c r="L7553" s="71"/>
      <c r="M7553" s="51"/>
      <c r="N7553" s="36"/>
    </row>
    <row r="7554" spans="1:14" x14ac:dyDescent="0.25">
      <c r="A7554" s="30"/>
      <c r="B7554" s="31"/>
      <c r="C7554" s="32"/>
      <c r="D7554" s="33"/>
      <c r="E7554" s="52"/>
      <c r="F7554" s="52"/>
      <c r="G7554" s="48"/>
      <c r="H7554" s="1"/>
      <c r="I7554" s="49"/>
      <c r="J7554" s="50"/>
      <c r="K7554" s="34"/>
      <c r="L7554" s="71"/>
      <c r="M7554" s="51"/>
      <c r="N7554" s="36"/>
    </row>
    <row r="7555" spans="1:14" x14ac:dyDescent="0.25">
      <c r="A7555" s="30"/>
      <c r="B7555" s="31"/>
      <c r="C7555" s="32"/>
      <c r="D7555" s="33"/>
      <c r="E7555" s="52"/>
      <c r="F7555" s="52"/>
      <c r="G7555" s="48"/>
      <c r="H7555" s="1"/>
      <c r="I7555" s="49"/>
      <c r="J7555" s="50"/>
      <c r="K7555" s="34"/>
      <c r="L7555" s="71"/>
      <c r="M7555" s="51"/>
      <c r="N7555" s="36"/>
    </row>
    <row r="7556" spans="1:14" x14ac:dyDescent="0.25">
      <c r="A7556" s="30"/>
      <c r="B7556" s="31"/>
      <c r="C7556" s="32"/>
      <c r="D7556" s="33"/>
      <c r="E7556" s="52"/>
      <c r="F7556" s="52"/>
      <c r="G7556" s="48"/>
      <c r="H7556" s="1"/>
      <c r="I7556" s="49"/>
      <c r="J7556" s="50"/>
      <c r="K7556" s="34"/>
      <c r="L7556" s="71"/>
      <c r="M7556" s="51"/>
      <c r="N7556" s="36"/>
    </row>
    <row r="7557" spans="1:14" x14ac:dyDescent="0.25">
      <c r="A7557" s="30"/>
      <c r="B7557" s="31"/>
      <c r="C7557" s="32"/>
      <c r="D7557" s="33"/>
      <c r="E7557" s="52"/>
      <c r="F7557" s="52"/>
      <c r="G7557" s="48"/>
      <c r="H7557" s="1"/>
      <c r="I7557" s="49"/>
      <c r="J7557" s="50"/>
      <c r="K7557" s="34"/>
      <c r="L7557" s="71"/>
      <c r="M7557" s="51"/>
      <c r="N7557" s="36"/>
    </row>
    <row r="7558" spans="1:14" x14ac:dyDescent="0.25">
      <c r="A7558" s="30"/>
      <c r="B7558" s="31"/>
      <c r="C7558" s="32"/>
      <c r="D7558" s="33"/>
      <c r="E7558" s="52"/>
      <c r="F7558" s="52"/>
      <c r="G7558" s="48"/>
      <c r="H7558" s="1"/>
      <c r="I7558" s="49"/>
      <c r="J7558" s="50"/>
      <c r="K7558" s="34"/>
      <c r="L7558" s="71"/>
      <c r="M7558" s="51"/>
      <c r="N7558" s="36"/>
    </row>
    <row r="7559" spans="1:14" x14ac:dyDescent="0.25">
      <c r="A7559" s="30"/>
      <c r="B7559" s="31"/>
      <c r="C7559" s="32"/>
      <c r="D7559" s="33"/>
      <c r="E7559" s="52"/>
      <c r="F7559" s="52"/>
      <c r="G7559" s="48"/>
      <c r="H7559" s="1"/>
      <c r="I7559" s="49"/>
      <c r="J7559" s="50"/>
      <c r="K7559" s="34"/>
      <c r="L7559" s="71"/>
      <c r="M7559" s="51"/>
      <c r="N7559" s="36"/>
    </row>
    <row r="7560" spans="1:14" x14ac:dyDescent="0.25">
      <c r="A7560" s="30"/>
      <c r="B7560" s="31"/>
      <c r="C7560" s="32"/>
      <c r="D7560" s="33"/>
      <c r="E7560" s="52"/>
      <c r="F7560" s="52"/>
      <c r="G7560" s="48"/>
      <c r="H7560" s="1"/>
      <c r="I7560" s="49"/>
      <c r="J7560" s="50"/>
      <c r="K7560" s="34"/>
      <c r="L7560" s="71"/>
      <c r="M7560" s="51"/>
      <c r="N7560" s="36"/>
    </row>
    <row r="7561" spans="1:14" x14ac:dyDescent="0.25">
      <c r="A7561" s="30"/>
      <c r="B7561" s="31"/>
      <c r="C7561" s="32"/>
      <c r="D7561" s="33"/>
      <c r="E7561" s="52"/>
      <c r="F7561" s="52"/>
      <c r="G7561" s="48"/>
      <c r="H7561" s="1"/>
      <c r="I7561" s="49"/>
      <c r="J7561" s="50"/>
      <c r="K7561" s="34"/>
      <c r="L7561" s="71"/>
      <c r="M7561" s="51"/>
      <c r="N7561" s="36"/>
    </row>
    <row r="7562" spans="1:14" x14ac:dyDescent="0.25">
      <c r="A7562" s="30"/>
      <c r="B7562" s="31"/>
      <c r="C7562" s="32"/>
      <c r="D7562" s="33"/>
      <c r="E7562" s="52"/>
      <c r="F7562" s="52"/>
      <c r="G7562" s="48"/>
      <c r="H7562" s="1"/>
      <c r="I7562" s="49"/>
      <c r="J7562" s="50"/>
      <c r="K7562" s="34"/>
      <c r="L7562" s="71"/>
      <c r="M7562" s="51"/>
      <c r="N7562" s="36"/>
    </row>
    <row r="7563" spans="1:14" x14ac:dyDescent="0.25">
      <c r="A7563" s="30"/>
      <c r="B7563" s="31"/>
      <c r="C7563" s="32"/>
      <c r="D7563" s="33"/>
      <c r="E7563" s="52"/>
      <c r="F7563" s="52"/>
      <c r="G7563" s="48"/>
      <c r="H7563" s="1"/>
      <c r="I7563" s="49"/>
      <c r="J7563" s="50"/>
      <c r="K7563" s="34"/>
      <c r="L7563" s="71"/>
      <c r="M7563" s="51"/>
      <c r="N7563" s="36"/>
    </row>
    <row r="7564" spans="1:14" x14ac:dyDescent="0.25">
      <c r="A7564" s="30"/>
      <c r="B7564" s="31"/>
      <c r="C7564" s="32"/>
      <c r="D7564" s="33"/>
      <c r="E7564" s="52"/>
      <c r="F7564" s="52"/>
      <c r="G7564" s="48"/>
      <c r="H7564" s="1"/>
      <c r="I7564" s="49"/>
      <c r="J7564" s="50"/>
      <c r="K7564" s="34"/>
      <c r="L7564" s="71"/>
      <c r="M7564" s="51"/>
      <c r="N7564" s="36"/>
    </row>
    <row r="7565" spans="1:14" x14ac:dyDescent="0.25">
      <c r="A7565" s="30"/>
      <c r="B7565" s="31"/>
      <c r="C7565" s="32"/>
      <c r="D7565" s="33"/>
      <c r="E7565" s="52"/>
      <c r="F7565" s="52"/>
      <c r="G7565" s="48"/>
      <c r="H7565" s="1"/>
      <c r="I7565" s="49"/>
      <c r="J7565" s="50"/>
      <c r="K7565" s="34"/>
      <c r="L7565" s="71"/>
      <c r="M7565" s="51"/>
      <c r="N7565" s="36"/>
    </row>
    <row r="7566" spans="1:14" x14ac:dyDescent="0.25">
      <c r="A7566" s="30"/>
      <c r="B7566" s="31"/>
      <c r="C7566" s="32"/>
      <c r="D7566" s="33"/>
      <c r="E7566" s="52"/>
      <c r="F7566" s="52"/>
      <c r="G7566" s="48"/>
      <c r="H7566" s="1"/>
      <c r="I7566" s="49"/>
      <c r="J7566" s="50"/>
      <c r="K7566" s="34"/>
      <c r="L7566" s="71"/>
      <c r="M7566" s="51"/>
      <c r="N7566" s="36"/>
    </row>
    <row r="7567" spans="1:14" x14ac:dyDescent="0.25">
      <c r="A7567" s="30"/>
      <c r="B7567" s="31"/>
      <c r="C7567" s="32"/>
      <c r="D7567" s="33"/>
      <c r="E7567" s="52"/>
      <c r="F7567" s="52"/>
      <c r="G7567" s="48"/>
      <c r="H7567" s="1"/>
      <c r="I7567" s="49"/>
      <c r="J7567" s="50"/>
      <c r="K7567" s="34"/>
      <c r="L7567" s="71"/>
      <c r="M7567" s="51"/>
      <c r="N7567" s="36"/>
    </row>
    <row r="7568" spans="1:14" x14ac:dyDescent="0.25">
      <c r="A7568" s="30"/>
      <c r="B7568" s="31"/>
      <c r="C7568" s="32"/>
      <c r="D7568" s="33"/>
      <c r="E7568" s="52"/>
      <c r="F7568" s="52"/>
      <c r="G7568" s="48"/>
      <c r="H7568" s="1"/>
      <c r="I7568" s="49"/>
      <c r="J7568" s="50"/>
      <c r="K7568" s="34"/>
      <c r="L7568" s="71"/>
      <c r="M7568" s="51"/>
      <c r="N7568" s="36"/>
    </row>
    <row r="7569" spans="1:14" x14ac:dyDescent="0.25">
      <c r="A7569" s="30"/>
      <c r="B7569" s="31"/>
      <c r="C7569" s="32"/>
      <c r="D7569" s="33"/>
      <c r="E7569" s="52"/>
      <c r="F7569" s="52"/>
      <c r="G7569" s="48"/>
      <c r="H7569" s="1"/>
      <c r="I7569" s="49"/>
      <c r="J7569" s="50"/>
      <c r="K7569" s="34"/>
      <c r="L7569" s="71"/>
      <c r="M7569" s="51"/>
      <c r="N7569" s="36"/>
    </row>
    <row r="7570" spans="1:14" x14ac:dyDescent="0.25">
      <c r="A7570" s="30"/>
      <c r="B7570" s="31"/>
      <c r="C7570" s="32"/>
      <c r="D7570" s="33"/>
      <c r="E7570" s="52"/>
      <c r="F7570" s="52"/>
      <c r="G7570" s="48"/>
      <c r="H7570" s="1"/>
      <c r="I7570" s="49"/>
      <c r="J7570" s="50"/>
      <c r="K7570" s="34"/>
      <c r="L7570" s="71"/>
      <c r="M7570" s="51"/>
      <c r="N7570" s="36"/>
    </row>
    <row r="7571" spans="1:14" x14ac:dyDescent="0.25">
      <c r="A7571" s="30"/>
      <c r="B7571" s="31"/>
      <c r="C7571" s="32"/>
      <c r="D7571" s="33"/>
      <c r="E7571" s="52"/>
      <c r="F7571" s="52"/>
      <c r="G7571" s="48"/>
      <c r="H7571" s="1"/>
      <c r="I7571" s="49"/>
      <c r="J7571" s="50"/>
      <c r="K7571" s="34"/>
      <c r="L7571" s="71"/>
      <c r="M7571" s="51"/>
      <c r="N7571" s="36"/>
    </row>
    <row r="7572" spans="1:14" x14ac:dyDescent="0.25">
      <c r="A7572" s="30"/>
      <c r="B7572" s="31"/>
      <c r="C7572" s="32"/>
      <c r="D7572" s="33"/>
      <c r="E7572" s="52"/>
      <c r="F7572" s="52"/>
      <c r="G7572" s="48"/>
      <c r="H7572" s="1"/>
      <c r="I7572" s="49"/>
      <c r="J7572" s="50"/>
      <c r="K7572" s="34"/>
      <c r="L7572" s="71"/>
      <c r="M7572" s="51"/>
      <c r="N7572" s="36"/>
    </row>
    <row r="7573" spans="1:14" x14ac:dyDescent="0.25">
      <c r="A7573" s="30"/>
      <c r="B7573" s="31"/>
      <c r="C7573" s="32"/>
      <c r="D7573" s="33"/>
      <c r="E7573" s="52"/>
      <c r="F7573" s="52"/>
      <c r="G7573" s="48"/>
      <c r="H7573" s="1"/>
      <c r="I7573" s="49"/>
      <c r="J7573" s="50"/>
      <c r="K7573" s="34"/>
      <c r="L7573" s="71"/>
      <c r="M7573" s="51"/>
      <c r="N7573" s="36"/>
    </row>
    <row r="7574" spans="1:14" x14ac:dyDescent="0.25">
      <c r="A7574" s="30"/>
      <c r="B7574" s="31"/>
      <c r="C7574" s="32"/>
      <c r="D7574" s="33"/>
      <c r="E7574" s="52"/>
      <c r="F7574" s="52"/>
      <c r="G7574" s="48"/>
      <c r="H7574" s="1"/>
      <c r="I7574" s="49"/>
      <c r="J7574" s="50"/>
      <c r="K7574" s="34"/>
      <c r="L7574" s="71"/>
      <c r="M7574" s="51"/>
      <c r="N7574" s="36"/>
    </row>
    <row r="7575" spans="1:14" x14ac:dyDescent="0.25">
      <c r="A7575" s="30"/>
      <c r="B7575" s="31"/>
      <c r="C7575" s="32"/>
      <c r="D7575" s="33"/>
      <c r="E7575" s="52"/>
      <c r="F7575" s="52"/>
      <c r="G7575" s="48"/>
      <c r="H7575" s="1"/>
      <c r="I7575" s="49"/>
      <c r="J7575" s="50"/>
      <c r="K7575" s="34"/>
      <c r="L7575" s="71"/>
      <c r="M7575" s="51"/>
      <c r="N7575" s="36"/>
    </row>
    <row r="7576" spans="1:14" x14ac:dyDescent="0.25">
      <c r="A7576" s="30"/>
      <c r="B7576" s="31"/>
      <c r="C7576" s="32"/>
      <c r="D7576" s="33"/>
      <c r="E7576" s="52"/>
      <c r="F7576" s="52"/>
      <c r="G7576" s="48"/>
      <c r="H7576" s="1"/>
      <c r="I7576" s="49"/>
      <c r="J7576" s="50"/>
      <c r="K7576" s="34"/>
      <c r="L7576" s="71"/>
      <c r="M7576" s="51"/>
      <c r="N7576" s="36"/>
    </row>
    <row r="7577" spans="1:14" x14ac:dyDescent="0.25">
      <c r="A7577" s="30"/>
      <c r="B7577" s="31"/>
      <c r="C7577" s="32"/>
      <c r="D7577" s="33"/>
      <c r="E7577" s="52"/>
      <c r="F7577" s="52"/>
      <c r="G7577" s="48"/>
      <c r="H7577" s="1"/>
      <c r="I7577" s="49"/>
      <c r="J7577" s="50"/>
      <c r="K7577" s="34"/>
      <c r="L7577" s="71"/>
      <c r="M7577" s="51"/>
      <c r="N7577" s="36"/>
    </row>
    <row r="7578" spans="1:14" x14ac:dyDescent="0.25">
      <c r="A7578" s="30"/>
      <c r="B7578" s="31"/>
      <c r="C7578" s="32"/>
      <c r="D7578" s="33"/>
      <c r="E7578" s="52"/>
      <c r="F7578" s="52"/>
      <c r="G7578" s="48"/>
      <c r="H7578" s="1"/>
      <c r="I7578" s="49"/>
      <c r="J7578" s="50"/>
      <c r="K7578" s="34"/>
      <c r="L7578" s="71"/>
      <c r="M7578" s="51"/>
      <c r="N7578" s="36"/>
    </row>
    <row r="7579" spans="1:14" x14ac:dyDescent="0.25">
      <c r="A7579" s="30"/>
      <c r="B7579" s="31"/>
      <c r="C7579" s="32"/>
      <c r="D7579" s="33"/>
      <c r="E7579" s="52"/>
      <c r="F7579" s="52"/>
      <c r="G7579" s="48"/>
      <c r="H7579" s="1"/>
      <c r="I7579" s="49"/>
      <c r="J7579" s="50"/>
      <c r="K7579" s="34"/>
      <c r="L7579" s="71"/>
      <c r="M7579" s="51"/>
      <c r="N7579" s="36"/>
    </row>
    <row r="7580" spans="1:14" x14ac:dyDescent="0.25">
      <c r="A7580" s="30"/>
      <c r="B7580" s="31"/>
      <c r="C7580" s="32"/>
      <c r="D7580" s="33"/>
      <c r="E7580" s="52"/>
      <c r="F7580" s="52"/>
      <c r="G7580" s="48"/>
      <c r="H7580" s="1"/>
      <c r="I7580" s="49"/>
      <c r="J7580" s="50"/>
      <c r="K7580" s="34"/>
      <c r="L7580" s="71"/>
      <c r="M7580" s="51"/>
      <c r="N7580" s="36"/>
    </row>
    <row r="7581" spans="1:14" x14ac:dyDescent="0.25">
      <c r="A7581" s="30"/>
      <c r="B7581" s="31"/>
      <c r="C7581" s="32"/>
      <c r="D7581" s="33"/>
      <c r="E7581" s="52"/>
      <c r="F7581" s="52"/>
      <c r="G7581" s="48"/>
      <c r="H7581" s="1"/>
      <c r="I7581" s="49"/>
      <c r="J7581" s="50"/>
      <c r="K7581" s="34"/>
      <c r="L7581" s="71"/>
      <c r="M7581" s="51"/>
      <c r="N7581" s="36"/>
    </row>
    <row r="7582" spans="1:14" x14ac:dyDescent="0.25">
      <c r="A7582" s="30"/>
      <c r="B7582" s="31"/>
      <c r="C7582" s="32"/>
      <c r="D7582" s="33"/>
      <c r="E7582" s="52"/>
      <c r="F7582" s="52"/>
      <c r="G7582" s="48"/>
      <c r="H7582" s="1"/>
      <c r="I7582" s="49"/>
      <c r="J7582" s="50"/>
      <c r="K7582" s="34"/>
      <c r="L7582" s="71"/>
      <c r="M7582" s="51"/>
      <c r="N7582" s="36"/>
    </row>
    <row r="7583" spans="1:14" x14ac:dyDescent="0.25">
      <c r="A7583" s="30"/>
      <c r="B7583" s="31"/>
      <c r="C7583" s="32"/>
      <c r="D7583" s="33"/>
      <c r="E7583" s="52"/>
      <c r="F7583" s="52"/>
      <c r="G7583" s="48"/>
      <c r="H7583" s="1"/>
      <c r="I7583" s="49"/>
      <c r="J7583" s="50"/>
      <c r="K7583" s="34"/>
      <c r="L7583" s="71"/>
      <c r="M7583" s="51"/>
      <c r="N7583" s="36"/>
    </row>
    <row r="7584" spans="1:14" x14ac:dyDescent="0.25">
      <c r="A7584" s="30"/>
      <c r="B7584" s="31"/>
      <c r="C7584" s="32"/>
      <c r="D7584" s="33"/>
      <c r="E7584" s="52"/>
      <c r="F7584" s="52"/>
      <c r="G7584" s="48"/>
      <c r="H7584" s="1"/>
      <c r="I7584" s="49"/>
      <c r="J7584" s="50"/>
      <c r="K7584" s="34"/>
      <c r="L7584" s="71"/>
      <c r="M7584" s="51"/>
      <c r="N7584" s="36"/>
    </row>
    <row r="7585" spans="1:14" x14ac:dyDescent="0.25">
      <c r="A7585" s="30"/>
      <c r="B7585" s="31"/>
      <c r="C7585" s="32"/>
      <c r="D7585" s="33"/>
      <c r="E7585" s="52"/>
      <c r="F7585" s="52"/>
      <c r="G7585" s="48"/>
      <c r="H7585" s="1"/>
      <c r="I7585" s="49"/>
      <c r="J7585" s="50"/>
      <c r="K7585" s="34"/>
      <c r="L7585" s="71"/>
      <c r="M7585" s="51"/>
      <c r="N7585" s="36"/>
    </row>
    <row r="7586" spans="1:14" x14ac:dyDescent="0.25">
      <c r="A7586" s="30"/>
      <c r="B7586" s="31"/>
      <c r="C7586" s="32"/>
      <c r="D7586" s="33"/>
      <c r="E7586" s="52"/>
      <c r="F7586" s="52"/>
      <c r="G7586" s="48"/>
      <c r="H7586" s="1"/>
      <c r="I7586" s="49"/>
      <c r="J7586" s="50"/>
      <c r="K7586" s="34"/>
      <c r="L7586" s="71"/>
      <c r="M7586" s="51"/>
      <c r="N7586" s="36"/>
    </row>
    <row r="7587" spans="1:14" x14ac:dyDescent="0.25">
      <c r="A7587" s="30"/>
      <c r="B7587" s="31"/>
      <c r="C7587" s="32"/>
      <c r="D7587" s="33"/>
      <c r="E7587" s="52"/>
      <c r="F7587" s="52"/>
      <c r="G7587" s="48"/>
      <c r="H7587" s="1"/>
      <c r="I7587" s="49"/>
      <c r="J7587" s="50"/>
      <c r="K7587" s="34"/>
      <c r="L7587" s="71"/>
      <c r="M7587" s="51"/>
      <c r="N7587" s="36"/>
    </row>
    <row r="7588" spans="1:14" x14ac:dyDescent="0.25">
      <c r="A7588" s="30"/>
      <c r="B7588" s="31"/>
      <c r="C7588" s="32"/>
      <c r="D7588" s="33"/>
      <c r="E7588" s="52"/>
      <c r="F7588" s="52"/>
      <c r="G7588" s="48"/>
      <c r="H7588" s="1"/>
      <c r="I7588" s="49"/>
      <c r="J7588" s="50"/>
      <c r="K7588" s="34"/>
      <c r="L7588" s="71"/>
      <c r="M7588" s="51"/>
      <c r="N7588" s="36"/>
    </row>
    <row r="7589" spans="1:14" x14ac:dyDescent="0.25">
      <c r="A7589" s="30"/>
      <c r="B7589" s="31"/>
      <c r="C7589" s="32"/>
      <c r="D7589" s="33"/>
      <c r="E7589" s="52"/>
      <c r="F7589" s="52"/>
      <c r="G7589" s="48"/>
      <c r="H7589" s="1"/>
      <c r="I7589" s="49"/>
      <c r="J7589" s="50"/>
      <c r="K7589" s="34"/>
      <c r="L7589" s="71"/>
      <c r="M7589" s="51"/>
      <c r="N7589" s="36"/>
    </row>
    <row r="7590" spans="1:14" x14ac:dyDescent="0.25">
      <c r="A7590" s="30"/>
      <c r="B7590" s="31"/>
      <c r="C7590" s="32"/>
      <c r="D7590" s="33"/>
      <c r="E7590" s="52"/>
      <c r="F7590" s="52"/>
      <c r="G7590" s="48"/>
      <c r="H7590" s="1"/>
      <c r="I7590" s="49"/>
      <c r="J7590" s="50"/>
      <c r="K7590" s="34"/>
      <c r="L7590" s="71"/>
      <c r="M7590" s="51"/>
      <c r="N7590" s="36"/>
    </row>
    <row r="7591" spans="1:14" x14ac:dyDescent="0.25">
      <c r="A7591" s="30"/>
      <c r="B7591" s="31"/>
      <c r="C7591" s="32"/>
      <c r="D7591" s="33"/>
      <c r="E7591" s="52"/>
      <c r="F7591" s="52"/>
      <c r="G7591" s="48"/>
      <c r="H7591" s="1"/>
      <c r="I7591" s="49"/>
      <c r="J7591" s="50"/>
      <c r="K7591" s="34"/>
      <c r="L7591" s="71"/>
      <c r="M7591" s="51"/>
      <c r="N7591" s="36"/>
    </row>
    <row r="7592" spans="1:14" x14ac:dyDescent="0.25">
      <c r="A7592" s="30"/>
      <c r="B7592" s="31"/>
      <c r="C7592" s="32"/>
      <c r="D7592" s="33"/>
      <c r="E7592" s="52"/>
      <c r="F7592" s="52"/>
      <c r="G7592" s="48"/>
      <c r="H7592" s="1"/>
      <c r="I7592" s="49"/>
      <c r="J7592" s="50"/>
      <c r="K7592" s="34"/>
      <c r="L7592" s="71"/>
      <c r="M7592" s="51"/>
      <c r="N7592" s="36"/>
    </row>
    <row r="7593" spans="1:14" x14ac:dyDescent="0.25">
      <c r="A7593" s="30"/>
      <c r="B7593" s="31"/>
      <c r="C7593" s="32"/>
      <c r="D7593" s="33"/>
      <c r="E7593" s="52"/>
      <c r="F7593" s="52"/>
      <c r="G7593" s="48"/>
      <c r="H7593" s="1"/>
      <c r="I7593" s="49"/>
      <c r="J7593" s="50"/>
      <c r="K7593" s="34"/>
      <c r="L7593" s="71"/>
      <c r="M7593" s="51"/>
      <c r="N7593" s="36"/>
    </row>
    <row r="7594" spans="1:14" x14ac:dyDescent="0.25">
      <c r="A7594" s="30"/>
      <c r="B7594" s="31"/>
      <c r="C7594" s="32"/>
      <c r="D7594" s="33"/>
      <c r="E7594" s="52"/>
      <c r="F7594" s="52"/>
      <c r="G7594" s="48"/>
      <c r="H7594" s="1"/>
      <c r="I7594" s="49"/>
      <c r="J7594" s="50"/>
      <c r="K7594" s="34"/>
      <c r="L7594" s="71"/>
      <c r="M7594" s="51"/>
      <c r="N7594" s="36"/>
    </row>
    <row r="7595" spans="1:14" x14ac:dyDescent="0.25">
      <c r="A7595" s="30"/>
      <c r="B7595" s="31"/>
      <c r="C7595" s="32"/>
      <c r="D7595" s="33"/>
      <c r="E7595" s="52"/>
      <c r="F7595" s="52"/>
      <c r="G7595" s="48"/>
      <c r="H7595" s="1"/>
      <c r="I7595" s="49"/>
      <c r="J7595" s="50"/>
      <c r="K7595" s="34"/>
      <c r="L7595" s="71"/>
      <c r="M7595" s="51"/>
      <c r="N7595" s="36"/>
    </row>
    <row r="7596" spans="1:14" x14ac:dyDescent="0.25">
      <c r="A7596" s="30"/>
      <c r="B7596" s="31"/>
      <c r="C7596" s="32"/>
      <c r="D7596" s="33"/>
      <c r="E7596" s="52"/>
      <c r="F7596" s="52"/>
      <c r="G7596" s="48"/>
      <c r="H7596" s="1"/>
      <c r="I7596" s="49"/>
      <c r="J7596" s="50"/>
      <c r="K7596" s="34"/>
      <c r="L7596" s="71"/>
      <c r="M7596" s="51"/>
      <c r="N7596" s="36"/>
    </row>
    <row r="7597" spans="1:14" x14ac:dyDescent="0.25">
      <c r="A7597" s="30"/>
      <c r="B7597" s="31"/>
      <c r="C7597" s="32"/>
      <c r="D7597" s="33"/>
      <c r="E7597" s="52"/>
      <c r="F7597" s="52"/>
      <c r="G7597" s="48"/>
      <c r="H7597" s="1"/>
      <c r="I7597" s="49"/>
      <c r="J7597" s="50"/>
      <c r="K7597" s="34"/>
      <c r="L7597" s="71"/>
      <c r="M7597" s="51"/>
      <c r="N7597" s="36"/>
    </row>
    <row r="7598" spans="1:14" x14ac:dyDescent="0.25">
      <c r="A7598" s="30"/>
      <c r="B7598" s="31"/>
      <c r="C7598" s="32"/>
      <c r="D7598" s="33"/>
      <c r="E7598" s="52"/>
      <c r="F7598" s="52"/>
      <c r="G7598" s="48"/>
      <c r="H7598" s="1"/>
      <c r="I7598" s="49"/>
      <c r="J7598" s="50"/>
      <c r="K7598" s="34"/>
      <c r="L7598" s="71"/>
      <c r="M7598" s="51"/>
      <c r="N7598" s="36"/>
    </row>
    <row r="7599" spans="1:14" x14ac:dyDescent="0.25">
      <c r="A7599" s="30"/>
      <c r="B7599" s="31"/>
      <c r="C7599" s="32"/>
      <c r="D7599" s="33"/>
      <c r="E7599" s="52"/>
      <c r="F7599" s="52"/>
      <c r="G7599" s="48"/>
      <c r="H7599" s="1"/>
      <c r="I7599" s="49"/>
      <c r="J7599" s="50"/>
      <c r="K7599" s="34"/>
      <c r="L7599" s="71"/>
      <c r="M7599" s="51"/>
      <c r="N7599" s="36"/>
    </row>
    <row r="7600" spans="1:14" x14ac:dyDescent="0.25">
      <c r="A7600" s="30"/>
      <c r="B7600" s="31"/>
      <c r="C7600" s="32"/>
      <c r="D7600" s="33"/>
      <c r="E7600" s="52"/>
      <c r="F7600" s="52"/>
      <c r="G7600" s="48"/>
      <c r="H7600" s="1"/>
      <c r="I7600" s="49"/>
      <c r="J7600" s="50"/>
      <c r="K7600" s="34"/>
      <c r="L7600" s="71"/>
      <c r="M7600" s="51"/>
      <c r="N7600" s="36"/>
    </row>
    <row r="7601" spans="1:14" x14ac:dyDescent="0.25">
      <c r="A7601" s="30"/>
      <c r="B7601" s="31"/>
      <c r="C7601" s="32"/>
      <c r="D7601" s="33"/>
      <c r="E7601" s="52"/>
      <c r="F7601" s="52"/>
      <c r="G7601" s="48"/>
      <c r="H7601" s="1"/>
      <c r="I7601" s="49"/>
      <c r="J7601" s="50"/>
      <c r="K7601" s="34"/>
      <c r="L7601" s="71"/>
      <c r="M7601" s="51"/>
      <c r="N7601" s="36"/>
    </row>
    <row r="7602" spans="1:14" x14ac:dyDescent="0.25">
      <c r="A7602" s="30"/>
      <c r="B7602" s="31"/>
      <c r="C7602" s="32"/>
      <c r="D7602" s="33"/>
      <c r="E7602" s="52"/>
      <c r="F7602" s="52"/>
      <c r="G7602" s="48"/>
      <c r="H7602" s="1"/>
      <c r="I7602" s="49"/>
      <c r="J7602" s="50"/>
      <c r="K7602" s="34"/>
      <c r="L7602" s="71"/>
      <c r="M7602" s="51"/>
      <c r="N7602" s="36"/>
    </row>
    <row r="7603" spans="1:14" x14ac:dyDescent="0.25">
      <c r="A7603" s="30"/>
      <c r="B7603" s="31"/>
      <c r="C7603" s="32"/>
      <c r="D7603" s="33"/>
      <c r="E7603" s="52"/>
      <c r="F7603" s="52"/>
      <c r="G7603" s="48"/>
      <c r="H7603" s="1"/>
      <c r="I7603" s="49"/>
      <c r="J7603" s="50"/>
      <c r="K7603" s="34"/>
      <c r="L7603" s="71"/>
      <c r="M7603" s="51"/>
      <c r="N7603" s="36"/>
    </row>
    <row r="7604" spans="1:14" x14ac:dyDescent="0.25">
      <c r="A7604" s="30"/>
      <c r="B7604" s="31"/>
      <c r="C7604" s="32"/>
      <c r="D7604" s="33"/>
      <c r="E7604" s="52"/>
      <c r="F7604" s="52"/>
      <c r="G7604" s="48"/>
      <c r="H7604" s="1"/>
      <c r="I7604" s="49"/>
      <c r="J7604" s="50"/>
      <c r="K7604" s="34"/>
      <c r="L7604" s="71"/>
      <c r="M7604" s="51"/>
      <c r="N7604" s="36"/>
    </row>
    <row r="7605" spans="1:14" x14ac:dyDescent="0.25">
      <c r="A7605" s="30"/>
      <c r="B7605" s="31"/>
      <c r="C7605" s="32"/>
      <c r="D7605" s="33"/>
      <c r="E7605" s="52"/>
      <c r="F7605" s="52"/>
      <c r="G7605" s="48"/>
      <c r="H7605" s="1"/>
      <c r="I7605" s="49"/>
      <c r="J7605" s="50"/>
      <c r="K7605" s="34"/>
      <c r="L7605" s="71"/>
      <c r="M7605" s="51"/>
      <c r="N7605" s="36"/>
    </row>
    <row r="7606" spans="1:14" x14ac:dyDescent="0.25">
      <c r="A7606" s="30"/>
      <c r="B7606" s="31"/>
      <c r="C7606" s="32"/>
      <c r="D7606" s="33"/>
      <c r="E7606" s="52"/>
      <c r="F7606" s="52"/>
      <c r="G7606" s="48"/>
      <c r="H7606" s="1"/>
      <c r="I7606" s="49"/>
      <c r="J7606" s="50"/>
      <c r="K7606" s="34"/>
      <c r="L7606" s="71"/>
      <c r="M7606" s="51"/>
      <c r="N7606" s="36"/>
    </row>
    <row r="7607" spans="1:14" x14ac:dyDescent="0.25">
      <c r="A7607" s="30"/>
      <c r="B7607" s="31"/>
      <c r="C7607" s="32"/>
      <c r="D7607" s="33"/>
      <c r="E7607" s="52"/>
      <c r="F7607" s="52"/>
      <c r="G7607" s="48"/>
      <c r="H7607" s="1"/>
      <c r="I7607" s="49"/>
      <c r="J7607" s="50"/>
      <c r="K7607" s="34"/>
      <c r="L7607" s="71"/>
      <c r="M7607" s="51"/>
      <c r="N7607" s="36"/>
    </row>
    <row r="7608" spans="1:14" x14ac:dyDescent="0.25">
      <c r="A7608" s="30"/>
      <c r="B7608" s="31"/>
      <c r="C7608" s="32"/>
      <c r="D7608" s="33"/>
      <c r="E7608" s="52"/>
      <c r="F7608" s="52"/>
      <c r="G7608" s="48"/>
      <c r="H7608" s="1"/>
      <c r="I7608" s="49"/>
      <c r="J7608" s="50"/>
      <c r="K7608" s="34"/>
      <c r="L7608" s="71"/>
      <c r="M7608" s="51"/>
      <c r="N7608" s="36"/>
    </row>
    <row r="7609" spans="1:14" x14ac:dyDescent="0.25">
      <c r="A7609" s="30"/>
      <c r="B7609" s="31"/>
      <c r="C7609" s="32"/>
      <c r="D7609" s="33"/>
      <c r="E7609" s="52"/>
      <c r="F7609" s="52"/>
      <c r="G7609" s="48"/>
      <c r="H7609" s="1"/>
      <c r="I7609" s="49"/>
      <c r="J7609" s="50"/>
      <c r="K7609" s="34"/>
      <c r="L7609" s="71"/>
      <c r="M7609" s="51"/>
      <c r="N7609" s="36"/>
    </row>
    <row r="7610" spans="1:14" x14ac:dyDescent="0.25">
      <c r="A7610" s="30"/>
      <c r="B7610" s="31"/>
      <c r="C7610" s="32"/>
      <c r="D7610" s="33"/>
      <c r="E7610" s="52"/>
      <c r="F7610" s="52"/>
      <c r="G7610" s="48"/>
      <c r="H7610" s="1"/>
      <c r="I7610" s="49"/>
      <c r="J7610" s="50"/>
      <c r="K7610" s="34"/>
      <c r="L7610" s="71"/>
      <c r="M7610" s="51"/>
      <c r="N7610" s="36"/>
    </row>
    <row r="7611" spans="1:14" x14ac:dyDescent="0.25">
      <c r="A7611" s="30"/>
      <c r="B7611" s="31"/>
      <c r="C7611" s="32"/>
      <c r="D7611" s="33"/>
      <c r="E7611" s="52"/>
      <c r="F7611" s="52"/>
      <c r="G7611" s="48"/>
      <c r="H7611" s="1"/>
      <c r="I7611" s="49"/>
      <c r="J7611" s="50"/>
      <c r="K7611" s="34"/>
      <c r="L7611" s="71"/>
      <c r="M7611" s="51"/>
      <c r="N7611" s="36"/>
    </row>
    <row r="7612" spans="1:14" x14ac:dyDescent="0.25">
      <c r="A7612" s="30"/>
      <c r="B7612" s="31"/>
      <c r="C7612" s="32"/>
      <c r="D7612" s="33"/>
      <c r="E7612" s="52"/>
      <c r="F7612" s="52"/>
      <c r="G7612" s="48"/>
      <c r="H7612" s="1"/>
      <c r="I7612" s="49"/>
      <c r="J7612" s="50"/>
      <c r="K7612" s="34"/>
      <c r="L7612" s="71"/>
      <c r="M7612" s="51"/>
      <c r="N7612" s="36"/>
    </row>
    <row r="7613" spans="1:14" x14ac:dyDescent="0.25">
      <c r="A7613" s="30"/>
      <c r="B7613" s="31"/>
      <c r="C7613" s="32"/>
      <c r="D7613" s="33"/>
      <c r="E7613" s="52"/>
      <c r="F7613" s="52"/>
      <c r="G7613" s="48"/>
      <c r="H7613" s="1"/>
      <c r="I7613" s="49"/>
      <c r="J7613" s="50"/>
      <c r="K7613" s="34"/>
      <c r="L7613" s="71"/>
      <c r="M7613" s="51"/>
      <c r="N7613" s="36"/>
    </row>
    <row r="7614" spans="1:14" x14ac:dyDescent="0.25">
      <c r="A7614" s="30"/>
      <c r="B7614" s="31"/>
      <c r="C7614" s="32"/>
      <c r="D7614" s="33"/>
      <c r="E7614" s="52"/>
      <c r="F7614" s="52"/>
      <c r="G7614" s="48"/>
      <c r="H7614" s="1"/>
      <c r="I7614" s="49"/>
      <c r="J7614" s="50"/>
      <c r="K7614" s="34"/>
      <c r="L7614" s="71"/>
      <c r="M7614" s="51"/>
      <c r="N7614" s="36"/>
    </row>
    <row r="7615" spans="1:14" x14ac:dyDescent="0.25">
      <c r="A7615" s="30"/>
      <c r="B7615" s="31"/>
      <c r="C7615" s="32"/>
      <c r="D7615" s="33"/>
      <c r="E7615" s="52"/>
      <c r="F7615" s="52"/>
      <c r="G7615" s="48"/>
      <c r="H7615" s="1"/>
      <c r="I7615" s="49"/>
      <c r="J7615" s="50"/>
      <c r="K7615" s="34"/>
      <c r="L7615" s="71"/>
      <c r="M7615" s="51"/>
      <c r="N7615" s="36"/>
    </row>
    <row r="7616" spans="1:14" x14ac:dyDescent="0.25">
      <c r="A7616" s="30"/>
      <c r="B7616" s="31"/>
      <c r="C7616" s="32"/>
      <c r="D7616" s="33"/>
      <c r="E7616" s="52"/>
      <c r="F7616" s="52"/>
      <c r="G7616" s="48"/>
      <c r="H7616" s="1"/>
      <c r="I7616" s="49"/>
      <c r="J7616" s="50"/>
      <c r="K7616" s="34"/>
      <c r="L7616" s="71"/>
      <c r="M7616" s="51"/>
      <c r="N7616" s="36"/>
    </row>
    <row r="7617" spans="1:14" x14ac:dyDescent="0.25">
      <c r="A7617" s="30"/>
      <c r="B7617" s="31"/>
      <c r="C7617" s="32"/>
      <c r="D7617" s="33"/>
      <c r="E7617" s="52"/>
      <c r="F7617" s="52"/>
      <c r="G7617" s="48"/>
      <c r="H7617" s="1"/>
      <c r="I7617" s="49"/>
      <c r="J7617" s="50"/>
      <c r="K7617" s="34"/>
      <c r="L7617" s="71"/>
      <c r="M7617" s="51"/>
      <c r="N7617" s="36"/>
    </row>
    <row r="7618" spans="1:14" x14ac:dyDescent="0.25">
      <c r="A7618" s="30"/>
      <c r="B7618" s="31"/>
      <c r="C7618" s="32"/>
      <c r="D7618" s="33"/>
      <c r="E7618" s="52"/>
      <c r="F7618" s="52"/>
      <c r="G7618" s="48"/>
      <c r="H7618" s="1"/>
      <c r="I7618" s="49"/>
      <c r="J7618" s="50"/>
      <c r="K7618" s="34"/>
      <c r="L7618" s="71"/>
      <c r="M7618" s="51"/>
      <c r="N7618" s="36"/>
    </row>
    <row r="7619" spans="1:14" x14ac:dyDescent="0.25">
      <c r="A7619" s="30"/>
      <c r="B7619" s="31"/>
      <c r="C7619" s="32"/>
      <c r="D7619" s="33"/>
      <c r="E7619" s="52"/>
      <c r="F7619" s="52"/>
      <c r="G7619" s="48"/>
      <c r="H7619" s="1"/>
      <c r="I7619" s="49"/>
      <c r="J7619" s="50"/>
      <c r="K7619" s="34"/>
      <c r="L7619" s="71"/>
      <c r="M7619" s="51"/>
      <c r="N7619" s="36"/>
    </row>
    <row r="7620" spans="1:14" x14ac:dyDescent="0.25">
      <c r="A7620" s="30"/>
      <c r="B7620" s="31"/>
      <c r="C7620" s="32"/>
      <c r="D7620" s="33"/>
      <c r="E7620" s="52"/>
      <c r="F7620" s="52"/>
      <c r="G7620" s="48"/>
      <c r="H7620" s="1"/>
      <c r="I7620" s="49"/>
      <c r="J7620" s="50"/>
      <c r="K7620" s="34"/>
      <c r="L7620" s="71"/>
      <c r="M7620" s="51"/>
      <c r="N7620" s="36"/>
    </row>
    <row r="7621" spans="1:14" x14ac:dyDescent="0.25">
      <c r="A7621" s="30"/>
      <c r="B7621" s="31"/>
      <c r="C7621" s="32"/>
      <c r="D7621" s="33"/>
      <c r="E7621" s="52"/>
      <c r="F7621" s="52"/>
      <c r="G7621" s="48"/>
      <c r="H7621" s="1"/>
      <c r="I7621" s="49"/>
      <c r="J7621" s="50"/>
      <c r="K7621" s="34"/>
      <c r="L7621" s="71"/>
      <c r="M7621" s="51"/>
      <c r="N7621" s="36"/>
    </row>
    <row r="7622" spans="1:14" x14ac:dyDescent="0.25">
      <c r="A7622" s="30"/>
      <c r="B7622" s="31"/>
      <c r="C7622" s="32"/>
      <c r="D7622" s="33"/>
      <c r="E7622" s="52"/>
      <c r="F7622" s="52"/>
      <c r="G7622" s="48"/>
      <c r="H7622" s="1"/>
      <c r="I7622" s="49"/>
      <c r="J7622" s="50"/>
      <c r="K7622" s="34"/>
      <c r="L7622" s="71"/>
      <c r="M7622" s="51"/>
      <c r="N7622" s="36"/>
    </row>
    <row r="7623" spans="1:14" x14ac:dyDescent="0.25">
      <c r="A7623" s="30"/>
      <c r="B7623" s="31"/>
      <c r="C7623" s="32"/>
      <c r="D7623" s="33"/>
      <c r="E7623" s="52"/>
      <c r="F7623" s="52"/>
      <c r="G7623" s="48"/>
      <c r="H7623" s="1"/>
      <c r="I7623" s="49"/>
      <c r="J7623" s="50"/>
      <c r="K7623" s="34"/>
      <c r="L7623" s="71"/>
      <c r="M7623" s="51"/>
      <c r="N7623" s="36"/>
    </row>
    <row r="7624" spans="1:14" x14ac:dyDescent="0.25">
      <c r="A7624" s="30"/>
      <c r="B7624" s="31"/>
      <c r="C7624" s="32"/>
      <c r="D7624" s="33"/>
      <c r="E7624" s="52"/>
      <c r="F7624" s="52"/>
      <c r="G7624" s="48"/>
      <c r="H7624" s="1"/>
      <c r="I7624" s="49"/>
      <c r="J7624" s="50"/>
      <c r="K7624" s="34"/>
      <c r="L7624" s="71"/>
      <c r="M7624" s="51"/>
      <c r="N7624" s="36"/>
    </row>
    <row r="7625" spans="1:14" x14ac:dyDescent="0.25">
      <c r="A7625" s="30"/>
      <c r="B7625" s="31"/>
      <c r="C7625" s="32"/>
      <c r="D7625" s="33"/>
      <c r="E7625" s="52"/>
      <c r="F7625" s="52"/>
      <c r="G7625" s="48"/>
      <c r="H7625" s="1"/>
      <c r="I7625" s="49"/>
      <c r="J7625" s="50"/>
      <c r="K7625" s="34"/>
      <c r="L7625" s="71"/>
      <c r="M7625" s="51"/>
      <c r="N7625" s="36"/>
    </row>
    <row r="7626" spans="1:14" x14ac:dyDescent="0.25">
      <c r="A7626" s="30"/>
      <c r="B7626" s="31"/>
      <c r="C7626" s="32"/>
      <c r="D7626" s="33"/>
      <c r="E7626" s="52"/>
      <c r="F7626" s="52"/>
      <c r="G7626" s="48"/>
      <c r="H7626" s="1"/>
      <c r="I7626" s="49"/>
      <c r="J7626" s="50"/>
      <c r="K7626" s="34"/>
      <c r="L7626" s="71"/>
      <c r="M7626" s="51"/>
      <c r="N7626" s="36"/>
    </row>
    <row r="7627" spans="1:14" x14ac:dyDescent="0.25">
      <c r="A7627" s="30"/>
      <c r="B7627" s="31"/>
      <c r="C7627" s="32"/>
      <c r="D7627" s="33"/>
      <c r="E7627" s="52"/>
      <c r="F7627" s="52"/>
      <c r="G7627" s="48"/>
      <c r="H7627" s="1"/>
      <c r="I7627" s="49"/>
      <c r="J7627" s="50"/>
      <c r="K7627" s="34"/>
      <c r="L7627" s="71"/>
      <c r="M7627" s="51"/>
      <c r="N7627" s="36"/>
    </row>
    <row r="7628" spans="1:14" x14ac:dyDescent="0.25">
      <c r="A7628" s="30"/>
      <c r="B7628" s="31"/>
      <c r="C7628" s="32"/>
      <c r="D7628" s="33"/>
      <c r="E7628" s="52"/>
      <c r="F7628" s="52"/>
      <c r="G7628" s="48"/>
      <c r="H7628" s="1"/>
      <c r="I7628" s="49"/>
      <c r="J7628" s="50"/>
      <c r="K7628" s="34"/>
      <c r="L7628" s="71"/>
      <c r="M7628" s="51"/>
      <c r="N7628" s="36"/>
    </row>
    <row r="7629" spans="1:14" x14ac:dyDescent="0.25">
      <c r="A7629" s="30"/>
      <c r="B7629" s="31"/>
      <c r="C7629" s="32"/>
      <c r="D7629" s="33"/>
      <c r="E7629" s="52"/>
      <c r="F7629" s="52"/>
      <c r="G7629" s="48"/>
      <c r="H7629" s="1"/>
      <c r="I7629" s="49"/>
      <c r="J7629" s="50"/>
      <c r="K7629" s="34"/>
      <c r="L7629" s="71"/>
      <c r="M7629" s="51"/>
      <c r="N7629" s="36"/>
    </row>
    <row r="7630" spans="1:14" x14ac:dyDescent="0.25">
      <c r="A7630" s="30"/>
      <c r="B7630" s="31"/>
      <c r="C7630" s="32"/>
      <c r="D7630" s="33"/>
      <c r="E7630" s="52"/>
      <c r="F7630" s="52"/>
      <c r="G7630" s="48"/>
      <c r="H7630" s="1"/>
      <c r="I7630" s="49"/>
      <c r="J7630" s="50"/>
      <c r="K7630" s="34"/>
      <c r="L7630" s="71"/>
      <c r="M7630" s="51"/>
      <c r="N7630" s="36"/>
    </row>
    <row r="7631" spans="1:14" x14ac:dyDescent="0.25">
      <c r="A7631" s="30"/>
      <c r="B7631" s="31"/>
      <c r="C7631" s="32"/>
      <c r="D7631" s="33"/>
      <c r="E7631" s="52"/>
      <c r="F7631" s="52"/>
      <c r="G7631" s="48"/>
      <c r="H7631" s="1"/>
      <c r="I7631" s="49"/>
      <c r="J7631" s="50"/>
      <c r="K7631" s="34"/>
      <c r="L7631" s="71"/>
      <c r="M7631" s="51"/>
      <c r="N7631" s="36"/>
    </row>
    <row r="7632" spans="1:14" x14ac:dyDescent="0.25">
      <c r="A7632" s="30"/>
      <c r="B7632" s="31"/>
      <c r="C7632" s="32"/>
      <c r="D7632" s="33"/>
      <c r="E7632" s="52"/>
      <c r="F7632" s="52"/>
      <c r="G7632" s="48"/>
      <c r="H7632" s="1"/>
      <c r="I7632" s="49"/>
      <c r="J7632" s="50"/>
      <c r="K7632" s="34"/>
      <c r="L7632" s="71"/>
      <c r="M7632" s="51"/>
      <c r="N7632" s="36"/>
    </row>
    <row r="7633" spans="1:14" x14ac:dyDescent="0.25">
      <c r="A7633" s="30"/>
      <c r="B7633" s="31"/>
      <c r="C7633" s="32"/>
      <c r="D7633" s="33"/>
      <c r="E7633" s="52"/>
      <c r="F7633" s="52"/>
      <c r="G7633" s="48"/>
      <c r="H7633" s="1"/>
      <c r="I7633" s="49"/>
      <c r="J7633" s="50"/>
      <c r="K7633" s="34"/>
      <c r="L7633" s="71"/>
      <c r="M7633" s="51"/>
      <c r="N7633" s="36"/>
    </row>
    <row r="7634" spans="1:14" x14ac:dyDescent="0.25">
      <c r="A7634" s="30"/>
      <c r="B7634" s="31"/>
      <c r="C7634" s="32"/>
      <c r="D7634" s="33"/>
      <c r="E7634" s="52"/>
      <c r="F7634" s="52"/>
      <c r="G7634" s="48"/>
      <c r="H7634" s="1"/>
      <c r="I7634" s="49"/>
      <c r="J7634" s="50"/>
      <c r="K7634" s="34"/>
      <c r="L7634" s="71"/>
      <c r="M7634" s="51"/>
      <c r="N7634" s="36"/>
    </row>
    <row r="7635" spans="1:14" x14ac:dyDescent="0.25">
      <c r="A7635" s="30"/>
      <c r="B7635" s="31"/>
      <c r="C7635" s="32"/>
      <c r="D7635" s="33"/>
      <c r="E7635" s="52"/>
      <c r="F7635" s="52"/>
      <c r="G7635" s="48"/>
      <c r="H7635" s="1"/>
      <c r="I7635" s="49"/>
      <c r="J7635" s="50"/>
      <c r="K7635" s="34"/>
      <c r="L7635" s="71"/>
      <c r="M7635" s="51"/>
      <c r="N7635" s="36"/>
    </row>
    <row r="7636" spans="1:14" x14ac:dyDescent="0.25">
      <c r="A7636" s="30"/>
      <c r="B7636" s="31"/>
      <c r="C7636" s="32"/>
      <c r="D7636" s="33"/>
      <c r="E7636" s="52"/>
      <c r="F7636" s="52"/>
      <c r="G7636" s="48"/>
      <c r="H7636" s="1"/>
      <c r="I7636" s="49"/>
      <c r="J7636" s="50"/>
      <c r="K7636" s="34"/>
      <c r="L7636" s="71"/>
      <c r="M7636" s="51"/>
      <c r="N7636" s="36"/>
    </row>
    <row r="7637" spans="1:14" x14ac:dyDescent="0.25">
      <c r="A7637" s="30"/>
      <c r="B7637" s="31"/>
      <c r="C7637" s="32"/>
      <c r="D7637" s="33"/>
      <c r="E7637" s="52"/>
      <c r="F7637" s="52"/>
      <c r="G7637" s="48"/>
      <c r="H7637" s="1"/>
      <c r="I7637" s="49"/>
      <c r="J7637" s="50"/>
      <c r="K7637" s="34"/>
      <c r="L7637" s="71"/>
      <c r="M7637" s="51"/>
      <c r="N7637" s="36"/>
    </row>
    <row r="7638" spans="1:14" x14ac:dyDescent="0.25">
      <c r="A7638" s="30"/>
      <c r="B7638" s="31"/>
      <c r="C7638" s="32"/>
      <c r="D7638" s="33"/>
      <c r="E7638" s="52"/>
      <c r="F7638" s="52"/>
      <c r="G7638" s="48"/>
      <c r="H7638" s="1"/>
      <c r="I7638" s="49"/>
      <c r="J7638" s="50"/>
      <c r="K7638" s="34"/>
      <c r="L7638" s="71"/>
      <c r="M7638" s="51"/>
      <c r="N7638" s="36"/>
    </row>
    <row r="7639" spans="1:14" x14ac:dyDescent="0.25">
      <c r="A7639" s="30"/>
      <c r="B7639" s="31"/>
      <c r="C7639" s="32"/>
      <c r="D7639" s="33"/>
      <c r="E7639" s="52"/>
      <c r="F7639" s="52"/>
      <c r="G7639" s="48"/>
      <c r="H7639" s="1"/>
      <c r="I7639" s="49"/>
      <c r="J7639" s="50"/>
      <c r="K7639" s="34"/>
      <c r="L7639" s="71"/>
      <c r="M7639" s="51"/>
      <c r="N7639" s="36"/>
    </row>
    <row r="7640" spans="1:14" x14ac:dyDescent="0.25">
      <c r="A7640" s="30"/>
      <c r="B7640" s="31"/>
      <c r="C7640" s="32"/>
      <c r="D7640" s="33"/>
      <c r="E7640" s="52"/>
      <c r="F7640" s="52"/>
      <c r="G7640" s="48"/>
      <c r="H7640" s="1"/>
      <c r="I7640" s="49"/>
      <c r="J7640" s="50"/>
      <c r="K7640" s="34"/>
      <c r="L7640" s="71"/>
      <c r="M7640" s="51"/>
      <c r="N7640" s="36"/>
    </row>
    <row r="7641" spans="1:14" x14ac:dyDescent="0.25">
      <c r="A7641" s="30"/>
      <c r="B7641" s="31"/>
      <c r="C7641" s="32"/>
      <c r="D7641" s="33"/>
      <c r="E7641" s="52"/>
      <c r="F7641" s="52"/>
      <c r="G7641" s="48"/>
      <c r="H7641" s="1"/>
      <c r="I7641" s="49"/>
      <c r="J7641" s="50"/>
      <c r="K7641" s="34"/>
      <c r="L7641" s="71"/>
      <c r="M7641" s="51"/>
      <c r="N7641" s="36"/>
    </row>
    <row r="7642" spans="1:14" x14ac:dyDescent="0.25">
      <c r="A7642" s="30"/>
      <c r="B7642" s="31"/>
      <c r="C7642" s="32"/>
      <c r="D7642" s="33"/>
      <c r="E7642" s="52"/>
      <c r="F7642" s="52"/>
      <c r="G7642" s="48"/>
      <c r="H7642" s="1"/>
      <c r="I7642" s="49"/>
      <c r="J7642" s="50"/>
      <c r="K7642" s="34"/>
      <c r="L7642" s="71"/>
      <c r="M7642" s="51"/>
      <c r="N7642" s="36"/>
    </row>
    <row r="7643" spans="1:14" x14ac:dyDescent="0.25">
      <c r="A7643" s="30"/>
      <c r="B7643" s="31"/>
      <c r="C7643" s="32"/>
      <c r="D7643" s="33"/>
      <c r="E7643" s="52"/>
      <c r="F7643" s="52"/>
      <c r="G7643" s="48"/>
      <c r="H7643" s="1"/>
      <c r="I7643" s="49"/>
      <c r="J7643" s="50"/>
      <c r="K7643" s="34"/>
      <c r="L7643" s="71"/>
      <c r="M7643" s="51"/>
      <c r="N7643" s="36"/>
    </row>
    <row r="7644" spans="1:14" x14ac:dyDescent="0.25">
      <c r="A7644" s="30"/>
      <c r="B7644" s="31"/>
      <c r="C7644" s="32"/>
      <c r="D7644" s="33"/>
      <c r="E7644" s="52"/>
      <c r="F7644" s="52"/>
      <c r="G7644" s="48"/>
      <c r="H7644" s="1"/>
      <c r="I7644" s="49"/>
      <c r="J7644" s="50"/>
      <c r="K7644" s="34"/>
      <c r="L7644" s="71"/>
      <c r="M7644" s="51"/>
      <c r="N7644" s="36"/>
    </row>
    <row r="7645" spans="1:14" x14ac:dyDescent="0.25">
      <c r="A7645" s="30"/>
      <c r="B7645" s="31"/>
      <c r="C7645" s="32"/>
      <c r="D7645" s="33"/>
      <c r="E7645" s="52"/>
      <c r="F7645" s="52"/>
      <c r="G7645" s="48"/>
      <c r="H7645" s="1"/>
      <c r="I7645" s="49"/>
      <c r="J7645" s="50"/>
      <c r="K7645" s="34"/>
      <c r="L7645" s="71"/>
      <c r="M7645" s="51"/>
      <c r="N7645" s="36"/>
    </row>
    <row r="7646" spans="1:14" x14ac:dyDescent="0.25">
      <c r="A7646" s="30"/>
      <c r="B7646" s="31"/>
      <c r="C7646" s="32"/>
      <c r="D7646" s="33"/>
      <c r="E7646" s="52"/>
      <c r="F7646" s="52"/>
      <c r="G7646" s="48"/>
      <c r="H7646" s="1"/>
      <c r="I7646" s="49"/>
      <c r="J7646" s="50"/>
      <c r="K7646" s="34"/>
      <c r="L7646" s="71"/>
      <c r="M7646" s="51"/>
      <c r="N7646" s="36"/>
    </row>
    <row r="7647" spans="1:14" x14ac:dyDescent="0.25">
      <c r="A7647" s="30"/>
      <c r="B7647" s="31"/>
      <c r="C7647" s="32"/>
      <c r="D7647" s="33"/>
      <c r="E7647" s="52"/>
      <c r="F7647" s="52"/>
      <c r="G7647" s="48"/>
      <c r="H7647" s="1"/>
      <c r="I7647" s="49"/>
      <c r="J7647" s="50"/>
      <c r="K7647" s="34"/>
      <c r="L7647" s="71"/>
      <c r="M7647" s="51"/>
      <c r="N7647" s="36"/>
    </row>
    <row r="7648" spans="1:14" x14ac:dyDescent="0.25">
      <c r="A7648" s="30"/>
      <c r="B7648" s="31"/>
      <c r="C7648" s="32"/>
      <c r="D7648" s="33"/>
      <c r="E7648" s="52"/>
      <c r="F7648" s="52"/>
      <c r="G7648" s="48"/>
      <c r="H7648" s="1"/>
      <c r="I7648" s="49"/>
      <c r="J7648" s="50"/>
      <c r="K7648" s="34"/>
      <c r="L7648" s="71"/>
      <c r="M7648" s="51"/>
      <c r="N7648" s="36"/>
    </row>
    <row r="7649" spans="1:14" x14ac:dyDescent="0.25">
      <c r="A7649" s="30"/>
      <c r="B7649" s="31"/>
      <c r="C7649" s="32"/>
      <c r="D7649" s="33"/>
      <c r="E7649" s="52"/>
      <c r="F7649" s="52"/>
      <c r="G7649" s="48"/>
      <c r="H7649" s="1"/>
      <c r="I7649" s="49"/>
      <c r="J7649" s="50"/>
      <c r="K7649" s="34"/>
      <c r="L7649" s="71"/>
      <c r="M7649" s="51"/>
      <c r="N7649" s="36"/>
    </row>
    <row r="7650" spans="1:14" x14ac:dyDescent="0.25">
      <c r="A7650" s="30"/>
      <c r="B7650" s="31"/>
      <c r="C7650" s="32"/>
      <c r="D7650" s="33"/>
      <c r="E7650" s="52"/>
      <c r="F7650" s="52"/>
      <c r="G7650" s="48"/>
      <c r="H7650" s="1"/>
      <c r="I7650" s="49"/>
      <c r="J7650" s="50"/>
      <c r="K7650" s="34"/>
      <c r="L7650" s="71"/>
      <c r="M7650" s="51"/>
      <c r="N7650" s="36"/>
    </row>
    <row r="7651" spans="1:14" x14ac:dyDescent="0.25">
      <c r="A7651" s="30"/>
      <c r="B7651" s="31"/>
      <c r="C7651" s="32"/>
      <c r="D7651" s="33"/>
      <c r="E7651" s="52"/>
      <c r="F7651" s="52"/>
      <c r="G7651" s="48"/>
      <c r="H7651" s="1"/>
      <c r="I7651" s="49"/>
      <c r="J7651" s="50"/>
      <c r="K7651" s="34"/>
      <c r="L7651" s="71"/>
      <c r="M7651" s="51"/>
      <c r="N7651" s="36"/>
    </row>
    <row r="7652" spans="1:14" x14ac:dyDescent="0.25">
      <c r="A7652" s="30"/>
      <c r="B7652" s="31"/>
      <c r="C7652" s="32"/>
      <c r="D7652" s="33"/>
      <c r="E7652" s="52"/>
      <c r="F7652" s="52"/>
      <c r="G7652" s="48"/>
      <c r="H7652" s="1"/>
      <c r="I7652" s="49"/>
      <c r="J7652" s="50"/>
      <c r="K7652" s="34"/>
      <c r="L7652" s="71"/>
      <c r="M7652" s="51"/>
      <c r="N7652" s="36"/>
    </row>
    <row r="7653" spans="1:14" x14ac:dyDescent="0.25">
      <c r="A7653" s="30"/>
      <c r="B7653" s="31"/>
      <c r="C7653" s="32"/>
      <c r="D7653" s="33"/>
      <c r="E7653" s="52"/>
      <c r="F7653" s="52"/>
      <c r="G7653" s="48"/>
      <c r="H7653" s="1"/>
      <c r="I7653" s="49"/>
      <c r="J7653" s="50"/>
      <c r="K7653" s="34"/>
      <c r="L7653" s="71"/>
      <c r="M7653" s="51"/>
      <c r="N7653" s="36"/>
    </row>
    <row r="7654" spans="1:14" x14ac:dyDescent="0.25">
      <c r="A7654" s="30"/>
      <c r="B7654" s="31"/>
      <c r="C7654" s="32"/>
      <c r="D7654" s="33"/>
      <c r="E7654" s="52"/>
      <c r="F7654" s="52"/>
      <c r="G7654" s="48"/>
      <c r="H7654" s="1"/>
      <c r="I7654" s="49"/>
      <c r="J7654" s="50"/>
      <c r="K7654" s="34"/>
      <c r="L7654" s="71"/>
      <c r="M7654" s="51"/>
      <c r="N7654" s="36"/>
    </row>
    <row r="7655" spans="1:14" x14ac:dyDescent="0.25">
      <c r="A7655" s="30"/>
      <c r="B7655" s="31"/>
      <c r="C7655" s="32"/>
      <c r="D7655" s="33"/>
      <c r="E7655" s="52"/>
      <c r="F7655" s="52"/>
      <c r="G7655" s="48"/>
      <c r="H7655" s="1"/>
      <c r="I7655" s="49"/>
      <c r="J7655" s="50"/>
      <c r="K7655" s="34"/>
      <c r="L7655" s="71"/>
      <c r="M7655" s="51"/>
      <c r="N7655" s="36"/>
    </row>
    <row r="7656" spans="1:14" x14ac:dyDescent="0.25">
      <c r="A7656" s="30"/>
      <c r="B7656" s="31"/>
      <c r="C7656" s="32"/>
      <c r="D7656" s="33"/>
      <c r="E7656" s="52"/>
      <c r="F7656" s="52"/>
      <c r="G7656" s="48"/>
      <c r="H7656" s="1"/>
      <c r="I7656" s="49"/>
      <c r="J7656" s="50"/>
      <c r="K7656" s="34"/>
      <c r="L7656" s="71"/>
      <c r="M7656" s="51"/>
      <c r="N7656" s="36"/>
    </row>
    <row r="7657" spans="1:14" x14ac:dyDescent="0.25">
      <c r="A7657" s="30"/>
      <c r="B7657" s="31"/>
      <c r="C7657" s="32"/>
      <c r="D7657" s="33"/>
      <c r="E7657" s="52"/>
      <c r="F7657" s="52"/>
      <c r="G7657" s="48"/>
      <c r="H7657" s="1"/>
      <c r="I7657" s="49"/>
      <c r="J7657" s="50"/>
      <c r="K7657" s="34"/>
      <c r="L7657" s="71"/>
      <c r="M7657" s="51"/>
      <c r="N7657" s="36"/>
    </row>
    <row r="7658" spans="1:14" x14ac:dyDescent="0.25">
      <c r="A7658" s="30"/>
      <c r="B7658" s="31"/>
      <c r="C7658" s="32"/>
      <c r="D7658" s="33"/>
      <c r="E7658" s="52"/>
      <c r="F7658" s="52"/>
      <c r="G7658" s="48"/>
      <c r="H7658" s="1"/>
      <c r="I7658" s="49"/>
      <c r="J7658" s="50"/>
      <c r="K7658" s="34"/>
      <c r="L7658" s="71"/>
      <c r="M7658" s="51"/>
      <c r="N7658" s="36"/>
    </row>
    <row r="7659" spans="1:14" x14ac:dyDescent="0.25">
      <c r="A7659" s="30"/>
      <c r="B7659" s="31"/>
      <c r="C7659" s="32"/>
      <c r="D7659" s="33"/>
      <c r="E7659" s="52"/>
      <c r="F7659" s="52"/>
      <c r="G7659" s="48"/>
      <c r="H7659" s="1"/>
      <c r="I7659" s="49"/>
      <c r="J7659" s="50"/>
      <c r="K7659" s="34"/>
      <c r="L7659" s="71"/>
      <c r="M7659" s="51"/>
      <c r="N7659" s="36"/>
    </row>
    <row r="7660" spans="1:14" x14ac:dyDescent="0.25">
      <c r="A7660" s="30"/>
      <c r="B7660" s="31"/>
      <c r="C7660" s="32"/>
      <c r="D7660" s="33"/>
      <c r="E7660" s="52"/>
      <c r="F7660" s="52"/>
      <c r="G7660" s="48"/>
      <c r="H7660" s="1"/>
      <c r="I7660" s="49"/>
      <c r="J7660" s="50"/>
      <c r="K7660" s="34"/>
      <c r="L7660" s="71"/>
      <c r="M7660" s="51"/>
      <c r="N7660" s="36"/>
    </row>
    <row r="7661" spans="1:14" x14ac:dyDescent="0.25">
      <c r="A7661" s="30"/>
      <c r="B7661" s="31"/>
      <c r="C7661" s="32"/>
      <c r="D7661" s="33"/>
      <c r="E7661" s="52"/>
      <c r="F7661" s="52"/>
      <c r="G7661" s="48"/>
      <c r="H7661" s="1"/>
      <c r="I7661" s="49"/>
      <c r="J7661" s="50"/>
      <c r="K7661" s="34"/>
      <c r="L7661" s="71"/>
      <c r="M7661" s="51"/>
      <c r="N7661" s="36"/>
    </row>
    <row r="7662" spans="1:14" x14ac:dyDescent="0.25">
      <c r="A7662" s="30"/>
      <c r="B7662" s="31"/>
      <c r="C7662" s="32"/>
      <c r="D7662" s="33"/>
      <c r="E7662" s="52"/>
      <c r="F7662" s="52"/>
      <c r="G7662" s="48"/>
      <c r="H7662" s="1"/>
      <c r="I7662" s="49"/>
      <c r="J7662" s="50"/>
      <c r="K7662" s="34"/>
      <c r="L7662" s="71"/>
      <c r="M7662" s="51"/>
      <c r="N7662" s="36"/>
    </row>
    <row r="7663" spans="1:14" x14ac:dyDescent="0.25">
      <c r="A7663" s="30"/>
      <c r="B7663" s="31"/>
      <c r="C7663" s="32"/>
      <c r="D7663" s="33"/>
      <c r="E7663" s="52"/>
      <c r="F7663" s="52"/>
      <c r="G7663" s="48"/>
      <c r="H7663" s="1"/>
      <c r="I7663" s="49"/>
      <c r="J7663" s="50"/>
      <c r="K7663" s="34"/>
      <c r="L7663" s="71"/>
      <c r="M7663" s="51"/>
      <c r="N7663" s="36"/>
    </row>
    <row r="7664" spans="1:14" x14ac:dyDescent="0.25">
      <c r="A7664" s="30"/>
      <c r="B7664" s="31"/>
      <c r="C7664" s="32"/>
      <c r="D7664" s="33"/>
      <c r="E7664" s="52"/>
      <c r="F7664" s="52"/>
      <c r="G7664" s="48"/>
      <c r="H7664" s="1"/>
      <c r="I7664" s="49"/>
      <c r="J7664" s="50"/>
      <c r="K7664" s="34"/>
      <c r="L7664" s="71"/>
      <c r="M7664" s="51"/>
      <c r="N7664" s="36"/>
    </row>
    <row r="7665" spans="1:14" x14ac:dyDescent="0.25">
      <c r="A7665" s="30"/>
      <c r="B7665" s="31"/>
      <c r="C7665" s="32"/>
      <c r="D7665" s="33"/>
      <c r="E7665" s="52"/>
      <c r="F7665" s="52"/>
      <c r="G7665" s="48"/>
      <c r="H7665" s="1"/>
      <c r="I7665" s="49"/>
      <c r="J7665" s="50"/>
      <c r="K7665" s="34"/>
      <c r="L7665" s="71"/>
      <c r="M7665" s="51"/>
      <c r="N7665" s="36"/>
    </row>
    <row r="7666" spans="1:14" x14ac:dyDescent="0.25">
      <c r="A7666" s="30"/>
      <c r="B7666" s="31"/>
      <c r="C7666" s="32"/>
      <c r="D7666" s="33"/>
      <c r="E7666" s="52"/>
      <c r="F7666" s="52"/>
      <c r="G7666" s="48"/>
      <c r="H7666" s="1"/>
      <c r="I7666" s="49"/>
      <c r="J7666" s="50"/>
      <c r="K7666" s="34"/>
      <c r="L7666" s="71"/>
      <c r="M7666" s="51"/>
      <c r="N7666" s="36"/>
    </row>
    <row r="7667" spans="1:14" x14ac:dyDescent="0.25">
      <c r="A7667" s="30"/>
      <c r="B7667" s="31"/>
      <c r="C7667" s="32"/>
      <c r="D7667" s="33"/>
      <c r="E7667" s="52"/>
      <c r="F7667" s="52"/>
      <c r="G7667" s="48"/>
      <c r="H7667" s="1"/>
      <c r="I7667" s="49"/>
      <c r="J7667" s="50"/>
      <c r="K7667" s="34"/>
      <c r="L7667" s="71"/>
      <c r="M7667" s="51"/>
      <c r="N7667" s="36"/>
    </row>
    <row r="7668" spans="1:14" x14ac:dyDescent="0.25">
      <c r="A7668" s="30"/>
      <c r="B7668" s="31"/>
      <c r="C7668" s="32"/>
      <c r="D7668" s="33"/>
      <c r="E7668" s="52"/>
      <c r="F7668" s="52"/>
      <c r="G7668" s="48"/>
      <c r="H7668" s="1"/>
      <c r="I7668" s="49"/>
      <c r="J7668" s="50"/>
      <c r="K7668" s="34"/>
      <c r="L7668" s="71"/>
      <c r="M7668" s="51"/>
      <c r="N7668" s="36"/>
    </row>
    <row r="7669" spans="1:14" x14ac:dyDescent="0.25">
      <c r="A7669" s="30"/>
      <c r="B7669" s="31"/>
      <c r="C7669" s="32"/>
      <c r="D7669" s="33"/>
      <c r="E7669" s="52"/>
      <c r="F7669" s="52"/>
      <c r="G7669" s="48"/>
      <c r="H7669" s="1"/>
      <c r="I7669" s="49"/>
      <c r="J7669" s="50"/>
      <c r="K7669" s="34"/>
      <c r="L7669" s="71"/>
      <c r="M7669" s="51"/>
      <c r="N7669" s="36"/>
    </row>
    <row r="7670" spans="1:14" x14ac:dyDescent="0.25">
      <c r="A7670" s="30"/>
      <c r="B7670" s="31"/>
      <c r="C7670" s="32"/>
      <c r="D7670" s="33"/>
      <c r="E7670" s="52"/>
      <c r="F7670" s="52"/>
      <c r="G7670" s="48"/>
      <c r="H7670" s="1"/>
      <c r="I7670" s="49"/>
      <c r="J7670" s="50"/>
      <c r="K7670" s="34"/>
      <c r="L7670" s="71"/>
      <c r="M7670" s="51"/>
      <c r="N7670" s="36"/>
    </row>
    <row r="7671" spans="1:14" x14ac:dyDescent="0.25">
      <c r="A7671" s="30"/>
      <c r="B7671" s="31"/>
      <c r="C7671" s="32"/>
      <c r="D7671" s="33"/>
      <c r="E7671" s="52"/>
      <c r="F7671" s="52"/>
      <c r="G7671" s="48"/>
      <c r="H7671" s="1"/>
      <c r="I7671" s="49"/>
      <c r="J7671" s="50"/>
      <c r="K7671" s="34"/>
      <c r="L7671" s="71"/>
      <c r="M7671" s="51"/>
      <c r="N7671" s="36"/>
    </row>
    <row r="7672" spans="1:14" x14ac:dyDescent="0.25">
      <c r="A7672" s="30"/>
      <c r="B7672" s="31"/>
      <c r="C7672" s="32"/>
      <c r="D7672" s="33"/>
      <c r="E7672" s="52"/>
      <c r="F7672" s="52"/>
      <c r="G7672" s="48"/>
      <c r="H7672" s="1"/>
      <c r="I7672" s="49"/>
      <c r="J7672" s="50"/>
      <c r="K7672" s="34"/>
      <c r="L7672" s="71"/>
      <c r="M7672" s="51"/>
      <c r="N7672" s="36"/>
    </row>
    <row r="7673" spans="1:14" x14ac:dyDescent="0.25">
      <c r="A7673" s="30"/>
      <c r="B7673" s="31"/>
      <c r="C7673" s="32"/>
      <c r="D7673" s="33"/>
      <c r="E7673" s="52"/>
      <c r="F7673" s="52"/>
      <c r="G7673" s="48"/>
      <c r="H7673" s="1"/>
      <c r="I7673" s="49"/>
      <c r="J7673" s="50"/>
      <c r="K7673" s="34"/>
      <c r="L7673" s="71"/>
      <c r="M7673" s="51"/>
      <c r="N7673" s="36"/>
    </row>
    <row r="7674" spans="1:14" x14ac:dyDescent="0.25">
      <c r="A7674" s="30"/>
      <c r="B7674" s="31"/>
      <c r="C7674" s="32"/>
      <c r="D7674" s="33"/>
      <c r="E7674" s="52"/>
      <c r="F7674" s="52"/>
      <c r="G7674" s="48"/>
      <c r="H7674" s="1"/>
      <c r="I7674" s="49"/>
      <c r="J7674" s="50"/>
      <c r="K7674" s="34"/>
      <c r="L7674" s="71"/>
      <c r="M7674" s="51"/>
      <c r="N7674" s="36"/>
    </row>
    <row r="7675" spans="1:14" x14ac:dyDescent="0.25">
      <c r="A7675" s="30"/>
      <c r="B7675" s="31"/>
      <c r="C7675" s="32"/>
      <c r="D7675" s="33"/>
      <c r="E7675" s="52"/>
      <c r="F7675" s="52"/>
      <c r="G7675" s="48"/>
      <c r="H7675" s="1"/>
      <c r="I7675" s="49"/>
      <c r="J7675" s="50"/>
      <c r="K7675" s="34"/>
      <c r="L7675" s="71"/>
      <c r="M7675" s="51"/>
      <c r="N7675" s="36"/>
    </row>
    <row r="7676" spans="1:14" x14ac:dyDescent="0.25">
      <c r="A7676" s="30"/>
      <c r="B7676" s="31"/>
      <c r="C7676" s="32"/>
      <c r="D7676" s="33"/>
      <c r="E7676" s="52"/>
      <c r="F7676" s="52"/>
      <c r="G7676" s="48"/>
      <c r="H7676" s="1"/>
      <c r="I7676" s="49"/>
      <c r="J7676" s="50"/>
      <c r="K7676" s="34"/>
      <c r="L7676" s="71"/>
      <c r="M7676" s="51"/>
      <c r="N7676" s="36"/>
    </row>
    <row r="7677" spans="1:14" x14ac:dyDescent="0.25">
      <c r="A7677" s="30"/>
      <c r="B7677" s="31"/>
      <c r="C7677" s="32"/>
      <c r="D7677" s="33"/>
      <c r="E7677" s="52"/>
      <c r="F7677" s="52"/>
      <c r="G7677" s="48"/>
      <c r="H7677" s="1"/>
      <c r="I7677" s="49"/>
      <c r="J7677" s="50"/>
      <c r="K7677" s="34"/>
      <c r="L7677" s="71"/>
      <c r="M7677" s="51"/>
      <c r="N7677" s="36"/>
    </row>
    <row r="7678" spans="1:14" x14ac:dyDescent="0.25">
      <c r="A7678" s="30"/>
      <c r="B7678" s="31"/>
      <c r="C7678" s="32"/>
      <c r="D7678" s="33"/>
      <c r="E7678" s="52"/>
      <c r="F7678" s="52"/>
      <c r="G7678" s="48"/>
      <c r="H7678" s="1"/>
      <c r="I7678" s="49"/>
      <c r="J7678" s="50"/>
      <c r="K7678" s="34"/>
      <c r="L7678" s="71"/>
      <c r="M7678" s="51"/>
      <c r="N7678" s="36"/>
    </row>
    <row r="7679" spans="1:14" x14ac:dyDescent="0.25">
      <c r="A7679" s="30"/>
      <c r="B7679" s="31"/>
      <c r="C7679" s="32"/>
      <c r="D7679" s="33"/>
      <c r="E7679" s="52"/>
      <c r="F7679" s="52"/>
      <c r="G7679" s="48"/>
      <c r="H7679" s="1"/>
      <c r="I7679" s="49"/>
      <c r="J7679" s="50"/>
      <c r="K7679" s="34"/>
      <c r="L7679" s="71"/>
      <c r="M7679" s="51"/>
      <c r="N7679" s="36"/>
    </row>
    <row r="7680" spans="1:14" x14ac:dyDescent="0.25">
      <c r="A7680" s="30"/>
      <c r="B7680" s="31"/>
      <c r="C7680" s="32"/>
      <c r="D7680" s="33"/>
      <c r="E7680" s="52"/>
      <c r="F7680" s="52"/>
      <c r="G7680" s="48"/>
      <c r="H7680" s="1"/>
      <c r="I7680" s="49"/>
      <c r="J7680" s="50"/>
      <c r="K7680" s="34"/>
      <c r="L7680" s="71"/>
      <c r="M7680" s="51"/>
      <c r="N7680" s="36"/>
    </row>
    <row r="7681" spans="1:14" x14ac:dyDescent="0.25">
      <c r="A7681" s="30"/>
      <c r="B7681" s="31"/>
      <c r="C7681" s="32"/>
      <c r="D7681" s="33"/>
      <c r="E7681" s="52"/>
      <c r="F7681" s="52"/>
      <c r="G7681" s="48"/>
      <c r="H7681" s="1"/>
      <c r="I7681" s="49"/>
      <c r="J7681" s="50"/>
      <c r="K7681" s="34"/>
      <c r="L7681" s="71"/>
      <c r="M7681" s="51"/>
      <c r="N7681" s="36"/>
    </row>
    <row r="7682" spans="1:14" x14ac:dyDescent="0.25">
      <c r="A7682" s="30"/>
      <c r="B7682" s="31"/>
      <c r="C7682" s="32"/>
      <c r="D7682" s="33"/>
      <c r="E7682" s="52"/>
      <c r="F7682" s="52"/>
      <c r="G7682" s="48"/>
      <c r="H7682" s="1"/>
      <c r="I7682" s="49"/>
      <c r="J7682" s="50"/>
      <c r="K7682" s="34"/>
      <c r="L7682" s="71"/>
      <c r="M7682" s="51"/>
      <c r="N7682" s="36"/>
    </row>
    <row r="7683" spans="1:14" x14ac:dyDescent="0.25">
      <c r="A7683" s="30"/>
      <c r="B7683" s="31"/>
      <c r="C7683" s="32"/>
      <c r="D7683" s="33"/>
      <c r="E7683" s="52"/>
      <c r="F7683" s="52"/>
      <c r="G7683" s="48"/>
      <c r="H7683" s="1"/>
      <c r="I7683" s="49"/>
      <c r="J7683" s="50"/>
      <c r="K7683" s="34"/>
      <c r="L7683" s="71"/>
      <c r="M7683" s="51"/>
      <c r="N7683" s="36"/>
    </row>
    <row r="7684" spans="1:14" x14ac:dyDescent="0.25">
      <c r="A7684" s="30"/>
      <c r="B7684" s="31"/>
      <c r="C7684" s="32"/>
      <c r="D7684" s="33"/>
      <c r="E7684" s="52"/>
      <c r="F7684" s="52"/>
      <c r="G7684" s="48"/>
      <c r="H7684" s="1"/>
      <c r="I7684" s="49"/>
      <c r="J7684" s="50"/>
      <c r="K7684" s="34"/>
      <c r="L7684" s="71"/>
      <c r="M7684" s="51"/>
      <c r="N7684" s="36"/>
    </row>
    <row r="7685" spans="1:14" x14ac:dyDescent="0.25">
      <c r="A7685" s="30"/>
      <c r="B7685" s="31"/>
      <c r="C7685" s="32"/>
      <c r="D7685" s="33"/>
      <c r="E7685" s="52"/>
      <c r="F7685" s="52"/>
      <c r="G7685" s="48"/>
      <c r="H7685" s="1"/>
      <c r="I7685" s="49"/>
      <c r="J7685" s="50"/>
      <c r="K7685" s="34"/>
      <c r="L7685" s="71"/>
      <c r="M7685" s="51"/>
      <c r="N7685" s="36"/>
    </row>
    <row r="7686" spans="1:14" x14ac:dyDescent="0.25">
      <c r="A7686" s="30"/>
      <c r="B7686" s="31"/>
      <c r="C7686" s="32"/>
      <c r="D7686" s="33"/>
      <c r="E7686" s="52"/>
      <c r="F7686" s="52"/>
      <c r="G7686" s="48"/>
      <c r="H7686" s="1"/>
      <c r="I7686" s="49"/>
      <c r="J7686" s="50"/>
      <c r="K7686" s="34"/>
      <c r="L7686" s="71"/>
      <c r="M7686" s="51"/>
      <c r="N7686" s="36"/>
    </row>
    <row r="7687" spans="1:14" x14ac:dyDescent="0.25">
      <c r="A7687" s="30"/>
      <c r="B7687" s="31"/>
      <c r="C7687" s="32"/>
      <c r="D7687" s="33"/>
      <c r="E7687" s="52"/>
      <c r="F7687" s="52"/>
      <c r="G7687" s="48"/>
      <c r="H7687" s="1"/>
      <c r="I7687" s="49"/>
      <c r="J7687" s="50"/>
      <c r="K7687" s="34"/>
      <c r="L7687" s="71"/>
      <c r="M7687" s="51"/>
      <c r="N7687" s="36"/>
    </row>
    <row r="7688" spans="1:14" x14ac:dyDescent="0.25">
      <c r="A7688" s="30"/>
      <c r="B7688" s="31"/>
      <c r="C7688" s="32"/>
      <c r="D7688" s="33"/>
      <c r="E7688" s="52"/>
      <c r="F7688" s="52"/>
      <c r="G7688" s="48"/>
      <c r="H7688" s="1"/>
      <c r="I7688" s="49"/>
      <c r="J7688" s="50"/>
      <c r="K7688" s="34"/>
      <c r="L7688" s="71"/>
      <c r="M7688" s="51"/>
      <c r="N7688" s="36"/>
    </row>
    <row r="7689" spans="1:14" x14ac:dyDescent="0.25">
      <c r="A7689" s="30"/>
      <c r="B7689" s="31"/>
      <c r="C7689" s="32"/>
      <c r="D7689" s="33"/>
      <c r="E7689" s="52"/>
      <c r="F7689" s="52"/>
      <c r="G7689" s="48"/>
      <c r="H7689" s="1"/>
      <c r="I7689" s="49"/>
      <c r="J7689" s="50"/>
      <c r="K7689" s="34"/>
      <c r="L7689" s="71"/>
      <c r="M7689" s="51"/>
      <c r="N7689" s="36"/>
    </row>
    <row r="7690" spans="1:14" x14ac:dyDescent="0.25">
      <c r="A7690" s="30"/>
      <c r="B7690" s="31"/>
      <c r="C7690" s="32"/>
      <c r="D7690" s="33"/>
      <c r="E7690" s="52"/>
      <c r="F7690" s="52"/>
      <c r="G7690" s="48"/>
      <c r="H7690" s="1"/>
      <c r="I7690" s="49"/>
      <c r="J7690" s="50"/>
      <c r="K7690" s="34"/>
      <c r="L7690" s="71"/>
      <c r="M7690" s="51"/>
      <c r="N7690" s="36"/>
    </row>
    <row r="7691" spans="1:14" x14ac:dyDescent="0.25">
      <c r="A7691" s="30"/>
      <c r="B7691" s="31"/>
      <c r="C7691" s="32"/>
      <c r="D7691" s="33"/>
      <c r="E7691" s="52"/>
      <c r="F7691" s="52"/>
      <c r="G7691" s="48"/>
      <c r="H7691" s="1"/>
      <c r="I7691" s="49"/>
      <c r="J7691" s="50"/>
      <c r="K7691" s="34"/>
      <c r="L7691" s="71"/>
      <c r="M7691" s="51"/>
      <c r="N7691" s="36"/>
    </row>
    <row r="7692" spans="1:14" x14ac:dyDescent="0.25">
      <c r="A7692" s="30"/>
      <c r="B7692" s="31"/>
      <c r="C7692" s="32"/>
      <c r="D7692" s="33"/>
      <c r="E7692" s="52"/>
      <c r="F7692" s="52"/>
      <c r="G7692" s="48"/>
      <c r="H7692" s="1"/>
      <c r="I7692" s="49"/>
      <c r="J7692" s="50"/>
      <c r="K7692" s="34"/>
      <c r="L7692" s="71"/>
      <c r="M7692" s="51"/>
      <c r="N7692" s="36"/>
    </row>
    <row r="7693" spans="1:14" x14ac:dyDescent="0.25">
      <c r="A7693" s="30"/>
      <c r="B7693" s="31"/>
      <c r="C7693" s="32"/>
      <c r="D7693" s="33"/>
      <c r="E7693" s="52"/>
      <c r="F7693" s="52"/>
      <c r="G7693" s="48"/>
      <c r="H7693" s="1"/>
      <c r="I7693" s="49"/>
      <c r="J7693" s="50"/>
      <c r="K7693" s="34"/>
      <c r="L7693" s="71"/>
      <c r="M7693" s="51"/>
      <c r="N7693" s="36"/>
    </row>
    <row r="7694" spans="1:14" x14ac:dyDescent="0.25">
      <c r="A7694" s="30"/>
      <c r="B7694" s="31"/>
      <c r="C7694" s="32"/>
      <c r="D7694" s="33"/>
      <c r="E7694" s="52"/>
      <c r="F7694" s="52"/>
      <c r="G7694" s="48"/>
      <c r="H7694" s="1"/>
      <c r="I7694" s="49"/>
      <c r="J7694" s="50"/>
      <c r="K7694" s="34"/>
      <c r="L7694" s="71"/>
      <c r="M7694" s="51"/>
      <c r="N7694" s="36"/>
    </row>
    <row r="7695" spans="1:14" x14ac:dyDescent="0.25">
      <c r="A7695" s="30"/>
      <c r="B7695" s="31"/>
      <c r="C7695" s="32"/>
      <c r="D7695" s="33"/>
      <c r="E7695" s="52"/>
      <c r="F7695" s="52"/>
      <c r="G7695" s="48"/>
      <c r="H7695" s="1"/>
      <c r="I7695" s="49"/>
      <c r="J7695" s="50"/>
      <c r="K7695" s="34"/>
      <c r="L7695" s="71"/>
      <c r="M7695" s="51"/>
      <c r="N7695" s="36"/>
    </row>
    <row r="7696" spans="1:14" x14ac:dyDescent="0.25">
      <c r="A7696" s="30"/>
      <c r="B7696" s="31"/>
      <c r="C7696" s="32"/>
      <c r="D7696" s="33"/>
      <c r="E7696" s="52"/>
      <c r="F7696" s="52"/>
      <c r="G7696" s="48"/>
      <c r="H7696" s="1"/>
      <c r="I7696" s="49"/>
      <c r="J7696" s="50"/>
      <c r="K7696" s="34"/>
      <c r="L7696" s="71"/>
      <c r="M7696" s="51"/>
      <c r="N7696" s="36"/>
    </row>
    <row r="7697" spans="1:14" x14ac:dyDescent="0.25">
      <c r="A7697" s="30"/>
      <c r="B7697" s="31"/>
      <c r="C7697" s="32"/>
      <c r="D7697" s="33"/>
      <c r="E7697" s="52"/>
      <c r="F7697" s="52"/>
      <c r="G7697" s="48"/>
      <c r="H7697" s="1"/>
      <c r="I7697" s="49"/>
      <c r="J7697" s="50"/>
      <c r="K7697" s="34"/>
      <c r="L7697" s="71"/>
      <c r="M7697" s="51"/>
      <c r="N7697" s="36"/>
    </row>
    <row r="7698" spans="1:14" x14ac:dyDescent="0.25">
      <c r="A7698" s="30"/>
      <c r="B7698" s="31"/>
      <c r="C7698" s="32"/>
      <c r="D7698" s="33"/>
      <c r="E7698" s="52"/>
      <c r="F7698" s="52"/>
      <c r="G7698" s="48"/>
      <c r="H7698" s="1"/>
      <c r="I7698" s="49"/>
      <c r="J7698" s="50"/>
      <c r="K7698" s="34"/>
      <c r="L7698" s="71"/>
      <c r="M7698" s="51"/>
      <c r="N7698" s="36"/>
    </row>
    <row r="7699" spans="1:14" x14ac:dyDescent="0.25">
      <c r="A7699" s="30"/>
      <c r="B7699" s="31"/>
      <c r="C7699" s="32"/>
      <c r="D7699" s="33"/>
      <c r="E7699" s="52"/>
      <c r="F7699" s="52"/>
      <c r="G7699" s="48"/>
      <c r="H7699" s="1"/>
      <c r="I7699" s="49"/>
      <c r="J7699" s="50"/>
      <c r="K7699" s="34"/>
      <c r="L7699" s="71"/>
      <c r="M7699" s="51"/>
      <c r="N7699" s="36"/>
    </row>
    <row r="7700" spans="1:14" x14ac:dyDescent="0.25">
      <c r="A7700" s="30"/>
      <c r="B7700" s="31"/>
      <c r="C7700" s="32"/>
      <c r="D7700" s="33"/>
      <c r="E7700" s="52"/>
      <c r="F7700" s="52"/>
      <c r="G7700" s="48"/>
      <c r="H7700" s="1"/>
      <c r="I7700" s="49"/>
      <c r="J7700" s="50"/>
      <c r="K7700" s="34"/>
      <c r="L7700" s="71"/>
      <c r="M7700" s="51"/>
      <c r="N7700" s="36"/>
    </row>
    <row r="7701" spans="1:14" x14ac:dyDescent="0.25">
      <c r="A7701" s="30"/>
      <c r="B7701" s="31"/>
      <c r="C7701" s="32"/>
      <c r="D7701" s="33"/>
      <c r="E7701" s="52"/>
      <c r="F7701" s="52"/>
      <c r="G7701" s="48"/>
      <c r="H7701" s="1"/>
      <c r="I7701" s="49"/>
      <c r="J7701" s="50"/>
      <c r="K7701" s="34"/>
      <c r="L7701" s="71"/>
      <c r="M7701" s="51"/>
      <c r="N7701" s="36"/>
    </row>
    <row r="7702" spans="1:14" x14ac:dyDescent="0.25">
      <c r="A7702" s="30"/>
      <c r="B7702" s="31"/>
      <c r="C7702" s="32"/>
      <c r="D7702" s="33"/>
      <c r="E7702" s="52"/>
      <c r="F7702" s="52"/>
      <c r="G7702" s="48"/>
      <c r="H7702" s="1"/>
      <c r="I7702" s="49"/>
      <c r="J7702" s="50"/>
      <c r="K7702" s="34"/>
      <c r="L7702" s="71"/>
      <c r="M7702" s="51"/>
      <c r="N7702" s="36"/>
    </row>
    <row r="7703" spans="1:14" x14ac:dyDescent="0.25">
      <c r="A7703" s="30"/>
      <c r="B7703" s="31"/>
      <c r="C7703" s="32"/>
      <c r="D7703" s="33"/>
      <c r="E7703" s="52"/>
      <c r="F7703" s="52"/>
      <c r="G7703" s="48"/>
      <c r="H7703" s="1"/>
      <c r="I7703" s="49"/>
      <c r="J7703" s="50"/>
      <c r="K7703" s="34"/>
      <c r="L7703" s="71"/>
      <c r="M7703" s="51"/>
      <c r="N7703" s="36"/>
    </row>
    <row r="7704" spans="1:14" x14ac:dyDescent="0.25">
      <c r="A7704" s="30"/>
      <c r="B7704" s="31"/>
      <c r="C7704" s="32"/>
      <c r="D7704" s="33"/>
      <c r="E7704" s="52"/>
      <c r="F7704" s="52"/>
      <c r="G7704" s="48"/>
      <c r="H7704" s="1"/>
      <c r="I7704" s="49"/>
      <c r="J7704" s="50"/>
      <c r="K7704" s="34"/>
      <c r="L7704" s="71"/>
      <c r="M7704" s="51"/>
      <c r="N7704" s="36"/>
    </row>
    <row r="7705" spans="1:14" x14ac:dyDescent="0.25">
      <c r="A7705" s="30"/>
      <c r="B7705" s="31"/>
      <c r="C7705" s="32"/>
      <c r="D7705" s="33"/>
      <c r="E7705" s="52"/>
      <c r="F7705" s="52"/>
      <c r="G7705" s="48"/>
      <c r="H7705" s="1"/>
      <c r="I7705" s="49"/>
      <c r="J7705" s="50"/>
      <c r="K7705" s="34"/>
      <c r="L7705" s="71"/>
      <c r="M7705" s="51"/>
      <c r="N7705" s="36"/>
    </row>
    <row r="7706" spans="1:14" x14ac:dyDescent="0.25">
      <c r="A7706" s="30"/>
      <c r="B7706" s="31"/>
      <c r="C7706" s="32"/>
      <c r="D7706" s="33"/>
      <c r="E7706" s="52"/>
      <c r="F7706" s="52"/>
      <c r="G7706" s="48"/>
      <c r="H7706" s="1"/>
      <c r="I7706" s="49"/>
      <c r="J7706" s="50"/>
      <c r="K7706" s="34"/>
      <c r="L7706" s="71"/>
      <c r="M7706" s="51"/>
      <c r="N7706" s="36"/>
    </row>
    <row r="7707" spans="1:14" x14ac:dyDescent="0.25">
      <c r="A7707" s="30"/>
      <c r="B7707" s="31"/>
      <c r="C7707" s="32"/>
      <c r="D7707" s="33"/>
      <c r="E7707" s="52"/>
      <c r="F7707" s="52"/>
      <c r="G7707" s="48"/>
      <c r="H7707" s="1"/>
      <c r="I7707" s="49"/>
      <c r="J7707" s="50"/>
      <c r="K7707" s="34"/>
      <c r="L7707" s="71"/>
      <c r="M7707" s="51"/>
      <c r="N7707" s="36"/>
    </row>
    <row r="7708" spans="1:14" x14ac:dyDescent="0.25">
      <c r="A7708" s="30"/>
      <c r="B7708" s="31"/>
      <c r="C7708" s="32"/>
      <c r="D7708" s="33"/>
      <c r="E7708" s="52"/>
      <c r="F7708" s="52"/>
      <c r="G7708" s="48"/>
      <c r="H7708" s="1"/>
      <c r="I7708" s="49"/>
      <c r="J7708" s="50"/>
      <c r="K7708" s="34"/>
      <c r="L7708" s="71"/>
      <c r="M7708" s="51"/>
      <c r="N7708" s="36"/>
    </row>
    <row r="7709" spans="1:14" x14ac:dyDescent="0.25">
      <c r="A7709" s="30"/>
      <c r="B7709" s="31"/>
      <c r="C7709" s="32"/>
      <c r="D7709" s="33"/>
      <c r="E7709" s="52"/>
      <c r="F7709" s="52"/>
      <c r="G7709" s="48"/>
      <c r="H7709" s="1"/>
      <c r="I7709" s="49"/>
      <c r="J7709" s="50"/>
      <c r="K7709" s="34"/>
      <c r="L7709" s="71"/>
      <c r="M7709" s="51"/>
      <c r="N7709" s="36"/>
    </row>
    <row r="7710" spans="1:14" x14ac:dyDescent="0.25">
      <c r="A7710" s="30"/>
      <c r="B7710" s="31"/>
      <c r="C7710" s="32"/>
      <c r="D7710" s="33"/>
      <c r="E7710" s="52"/>
      <c r="F7710" s="52"/>
      <c r="G7710" s="48"/>
      <c r="H7710" s="1"/>
      <c r="I7710" s="49"/>
      <c r="J7710" s="50"/>
      <c r="K7710" s="34"/>
      <c r="L7710" s="71"/>
      <c r="M7710" s="51"/>
      <c r="N7710" s="36"/>
    </row>
    <row r="7711" spans="1:14" x14ac:dyDescent="0.25">
      <c r="A7711" s="30"/>
      <c r="B7711" s="31"/>
      <c r="C7711" s="32"/>
      <c r="D7711" s="33"/>
      <c r="E7711" s="52"/>
      <c r="F7711" s="52"/>
      <c r="G7711" s="48"/>
      <c r="H7711" s="1"/>
      <c r="I7711" s="49"/>
      <c r="J7711" s="50"/>
      <c r="K7711" s="34"/>
      <c r="L7711" s="71"/>
      <c r="M7711" s="51"/>
      <c r="N7711" s="36"/>
    </row>
    <row r="7712" spans="1:14" x14ac:dyDescent="0.25">
      <c r="A7712" s="30"/>
      <c r="B7712" s="31"/>
      <c r="C7712" s="32"/>
      <c r="D7712" s="33"/>
      <c r="E7712" s="52"/>
      <c r="F7712" s="52"/>
      <c r="G7712" s="48"/>
      <c r="H7712" s="1"/>
      <c r="I7712" s="49"/>
      <c r="J7712" s="50"/>
      <c r="K7712" s="34"/>
      <c r="L7712" s="71"/>
      <c r="M7712" s="51"/>
      <c r="N7712" s="36"/>
    </row>
    <row r="7713" spans="1:14" x14ac:dyDescent="0.25">
      <c r="A7713" s="30"/>
      <c r="B7713" s="31"/>
      <c r="C7713" s="32"/>
      <c r="D7713" s="33"/>
      <c r="E7713" s="52"/>
      <c r="F7713" s="52"/>
      <c r="G7713" s="48"/>
      <c r="H7713" s="1"/>
      <c r="I7713" s="49"/>
      <c r="J7713" s="50"/>
      <c r="K7713" s="34"/>
      <c r="L7713" s="71"/>
      <c r="M7713" s="51"/>
      <c r="N7713" s="36"/>
    </row>
    <row r="7714" spans="1:14" x14ac:dyDescent="0.25">
      <c r="A7714" s="30"/>
      <c r="B7714" s="31"/>
      <c r="C7714" s="32"/>
      <c r="D7714" s="33"/>
      <c r="E7714" s="52"/>
      <c r="F7714" s="52"/>
      <c r="G7714" s="48"/>
      <c r="H7714" s="1"/>
      <c r="I7714" s="49"/>
      <c r="J7714" s="50"/>
      <c r="K7714" s="34"/>
      <c r="L7714" s="71"/>
      <c r="M7714" s="51"/>
      <c r="N7714" s="36"/>
    </row>
    <row r="7715" spans="1:14" x14ac:dyDescent="0.25">
      <c r="A7715" s="30"/>
      <c r="B7715" s="31"/>
      <c r="C7715" s="32"/>
      <c r="D7715" s="33"/>
      <c r="E7715" s="52"/>
      <c r="F7715" s="52"/>
      <c r="G7715" s="48"/>
      <c r="H7715" s="1"/>
      <c r="I7715" s="49"/>
      <c r="J7715" s="50"/>
      <c r="K7715" s="34"/>
      <c r="L7715" s="71"/>
      <c r="M7715" s="51"/>
      <c r="N7715" s="36"/>
    </row>
    <row r="7716" spans="1:14" x14ac:dyDescent="0.25">
      <c r="A7716" s="30"/>
      <c r="B7716" s="31"/>
      <c r="C7716" s="32"/>
      <c r="D7716" s="33"/>
      <c r="E7716" s="52"/>
      <c r="F7716" s="52"/>
      <c r="G7716" s="48"/>
      <c r="H7716" s="1"/>
      <c r="I7716" s="49"/>
      <c r="J7716" s="50"/>
      <c r="K7716" s="34"/>
      <c r="L7716" s="71"/>
      <c r="M7716" s="51"/>
      <c r="N7716" s="36"/>
    </row>
    <row r="7717" spans="1:14" x14ac:dyDescent="0.25">
      <c r="A7717" s="30"/>
      <c r="B7717" s="31"/>
      <c r="C7717" s="32"/>
      <c r="D7717" s="33"/>
      <c r="E7717" s="52"/>
      <c r="F7717" s="52"/>
      <c r="G7717" s="48"/>
      <c r="H7717" s="1"/>
      <c r="I7717" s="49"/>
      <c r="J7717" s="50"/>
      <c r="K7717" s="34"/>
      <c r="L7717" s="71"/>
      <c r="M7717" s="51"/>
      <c r="N7717" s="36"/>
    </row>
    <row r="7718" spans="1:14" x14ac:dyDescent="0.25">
      <c r="A7718" s="30"/>
      <c r="B7718" s="31"/>
      <c r="C7718" s="32"/>
      <c r="D7718" s="33"/>
      <c r="E7718" s="52"/>
      <c r="F7718" s="52"/>
      <c r="G7718" s="48"/>
      <c r="H7718" s="1"/>
      <c r="I7718" s="49"/>
      <c r="J7718" s="50"/>
      <c r="K7718" s="34"/>
      <c r="L7718" s="71"/>
      <c r="M7718" s="51"/>
      <c r="N7718" s="36"/>
    </row>
    <row r="7719" spans="1:14" x14ac:dyDescent="0.25">
      <c r="A7719" s="30"/>
      <c r="B7719" s="31"/>
      <c r="C7719" s="32"/>
      <c r="D7719" s="33"/>
      <c r="E7719" s="52"/>
      <c r="F7719" s="52"/>
      <c r="G7719" s="48"/>
      <c r="H7719" s="1"/>
      <c r="I7719" s="49"/>
      <c r="J7719" s="50"/>
      <c r="K7719" s="34"/>
      <c r="L7719" s="71"/>
      <c r="M7719" s="51"/>
      <c r="N7719" s="36"/>
    </row>
    <row r="7720" spans="1:14" x14ac:dyDescent="0.25">
      <c r="A7720" s="30"/>
      <c r="B7720" s="31"/>
      <c r="C7720" s="32"/>
      <c r="D7720" s="33"/>
      <c r="E7720" s="52"/>
      <c r="F7720" s="52"/>
      <c r="G7720" s="48"/>
      <c r="H7720" s="1"/>
      <c r="I7720" s="49"/>
      <c r="J7720" s="50"/>
      <c r="K7720" s="34"/>
      <c r="L7720" s="71"/>
      <c r="M7720" s="51"/>
      <c r="N7720" s="36"/>
    </row>
    <row r="7721" spans="1:14" x14ac:dyDescent="0.25">
      <c r="A7721" s="30"/>
      <c r="B7721" s="31"/>
      <c r="C7721" s="32"/>
      <c r="D7721" s="33"/>
      <c r="E7721" s="52"/>
      <c r="F7721" s="52"/>
      <c r="G7721" s="48"/>
      <c r="H7721" s="1"/>
      <c r="I7721" s="49"/>
      <c r="J7721" s="50"/>
      <c r="K7721" s="34"/>
      <c r="L7721" s="71"/>
      <c r="M7721" s="51"/>
      <c r="N7721" s="36"/>
    </row>
    <row r="7722" spans="1:14" x14ac:dyDescent="0.25">
      <c r="A7722" s="30"/>
      <c r="B7722" s="31"/>
      <c r="C7722" s="32"/>
      <c r="D7722" s="33"/>
      <c r="E7722" s="52"/>
      <c r="F7722" s="52"/>
      <c r="G7722" s="48"/>
      <c r="H7722" s="1"/>
      <c r="I7722" s="49"/>
      <c r="J7722" s="50"/>
      <c r="K7722" s="34"/>
      <c r="L7722" s="71"/>
      <c r="M7722" s="51"/>
      <c r="N7722" s="36"/>
    </row>
    <row r="7723" spans="1:14" x14ac:dyDescent="0.25">
      <c r="A7723" s="30"/>
      <c r="B7723" s="31"/>
      <c r="C7723" s="32"/>
      <c r="D7723" s="33"/>
      <c r="E7723" s="52"/>
      <c r="F7723" s="52"/>
      <c r="G7723" s="48"/>
      <c r="H7723" s="1"/>
      <c r="I7723" s="49"/>
      <c r="J7723" s="50"/>
      <c r="K7723" s="34"/>
      <c r="L7723" s="71"/>
      <c r="M7723" s="51"/>
      <c r="N7723" s="36"/>
    </row>
    <row r="7724" spans="1:14" x14ac:dyDescent="0.25">
      <c r="A7724" s="30"/>
      <c r="B7724" s="31"/>
      <c r="C7724" s="32"/>
      <c r="D7724" s="33"/>
      <c r="E7724" s="52"/>
      <c r="F7724" s="52"/>
      <c r="G7724" s="48"/>
      <c r="H7724" s="1"/>
      <c r="I7724" s="49"/>
      <c r="J7724" s="50"/>
      <c r="K7724" s="34"/>
      <c r="L7724" s="71"/>
      <c r="M7724" s="51"/>
      <c r="N7724" s="36"/>
    </row>
    <row r="7725" spans="1:14" x14ac:dyDescent="0.25">
      <c r="A7725" s="30"/>
      <c r="B7725" s="31"/>
      <c r="C7725" s="32"/>
      <c r="D7725" s="33"/>
      <c r="E7725" s="52"/>
      <c r="F7725" s="52"/>
      <c r="G7725" s="48"/>
      <c r="H7725" s="1"/>
      <c r="I7725" s="49"/>
      <c r="J7725" s="50"/>
      <c r="K7725" s="34"/>
      <c r="L7725" s="71"/>
      <c r="M7725" s="51"/>
      <c r="N7725" s="36"/>
    </row>
    <row r="7726" spans="1:14" x14ac:dyDescent="0.25">
      <c r="A7726" s="30"/>
      <c r="B7726" s="31"/>
      <c r="C7726" s="32"/>
      <c r="D7726" s="33"/>
      <c r="E7726" s="52"/>
      <c r="F7726" s="52"/>
      <c r="G7726" s="48"/>
      <c r="H7726" s="1"/>
      <c r="I7726" s="49"/>
      <c r="J7726" s="50"/>
      <c r="K7726" s="34"/>
      <c r="L7726" s="71"/>
      <c r="M7726" s="51"/>
      <c r="N7726" s="36"/>
    </row>
    <row r="7727" spans="1:14" x14ac:dyDescent="0.25">
      <c r="A7727" s="30"/>
      <c r="B7727" s="31"/>
      <c r="C7727" s="32"/>
      <c r="D7727" s="33"/>
      <c r="E7727" s="52"/>
      <c r="F7727" s="52"/>
      <c r="G7727" s="48"/>
      <c r="H7727" s="1"/>
      <c r="I7727" s="49"/>
      <c r="J7727" s="50"/>
      <c r="K7727" s="34"/>
      <c r="L7727" s="71"/>
      <c r="M7727" s="51"/>
      <c r="N7727" s="36"/>
    </row>
    <row r="7728" spans="1:14" x14ac:dyDescent="0.25">
      <c r="A7728" s="30"/>
      <c r="B7728" s="31"/>
      <c r="C7728" s="32"/>
      <c r="D7728" s="33"/>
      <c r="E7728" s="52"/>
      <c r="F7728" s="52"/>
      <c r="G7728" s="48"/>
      <c r="H7728" s="1"/>
      <c r="I7728" s="49"/>
      <c r="J7728" s="50"/>
      <c r="K7728" s="34"/>
      <c r="L7728" s="71"/>
      <c r="M7728" s="51"/>
      <c r="N7728" s="36"/>
    </row>
    <row r="7729" spans="1:14" x14ac:dyDescent="0.25">
      <c r="A7729" s="30"/>
      <c r="B7729" s="31"/>
      <c r="C7729" s="32"/>
      <c r="D7729" s="33"/>
      <c r="E7729" s="52"/>
      <c r="F7729" s="52"/>
      <c r="G7729" s="48"/>
      <c r="H7729" s="1"/>
      <c r="I7729" s="49"/>
      <c r="J7729" s="50"/>
      <c r="K7729" s="34"/>
      <c r="L7729" s="71"/>
      <c r="M7729" s="51"/>
      <c r="N7729" s="36"/>
    </row>
    <row r="7730" spans="1:14" x14ac:dyDescent="0.25">
      <c r="A7730" s="30"/>
      <c r="B7730" s="31"/>
      <c r="C7730" s="32"/>
      <c r="D7730" s="33"/>
      <c r="E7730" s="52"/>
      <c r="F7730" s="52"/>
      <c r="G7730" s="48"/>
      <c r="H7730" s="1"/>
      <c r="I7730" s="49"/>
      <c r="J7730" s="50"/>
      <c r="K7730" s="34"/>
      <c r="L7730" s="71"/>
      <c r="M7730" s="51"/>
      <c r="N7730" s="36"/>
    </row>
    <row r="7731" spans="1:14" x14ac:dyDescent="0.25">
      <c r="A7731" s="30"/>
      <c r="B7731" s="31"/>
      <c r="C7731" s="32"/>
      <c r="D7731" s="33"/>
      <c r="E7731" s="52"/>
      <c r="F7731" s="52"/>
      <c r="G7731" s="48"/>
      <c r="H7731" s="1"/>
      <c r="I7731" s="49"/>
      <c r="J7731" s="50"/>
      <c r="K7731" s="34"/>
      <c r="L7731" s="71"/>
      <c r="M7731" s="51"/>
      <c r="N7731" s="36"/>
    </row>
    <row r="7732" spans="1:14" x14ac:dyDescent="0.25">
      <c r="A7732" s="30"/>
      <c r="B7732" s="31"/>
      <c r="C7732" s="32"/>
      <c r="D7732" s="33"/>
      <c r="E7732" s="52"/>
      <c r="F7732" s="52"/>
      <c r="G7732" s="48"/>
      <c r="H7732" s="1"/>
      <c r="I7732" s="49"/>
      <c r="J7732" s="50"/>
      <c r="K7732" s="34"/>
      <c r="L7732" s="71"/>
      <c r="M7732" s="51"/>
      <c r="N7732" s="36"/>
    </row>
    <row r="7733" spans="1:14" x14ac:dyDescent="0.25">
      <c r="A7733" s="30"/>
      <c r="B7733" s="31"/>
      <c r="C7733" s="32"/>
      <c r="D7733" s="33"/>
      <c r="E7733" s="52"/>
      <c r="F7733" s="52"/>
      <c r="G7733" s="48"/>
      <c r="H7733" s="1"/>
      <c r="I7733" s="49"/>
      <c r="J7733" s="50"/>
      <c r="K7733" s="34"/>
      <c r="L7733" s="71"/>
      <c r="M7733" s="51"/>
      <c r="N7733" s="36"/>
    </row>
    <row r="7734" spans="1:14" x14ac:dyDescent="0.25">
      <c r="A7734" s="30"/>
      <c r="B7734" s="31"/>
      <c r="C7734" s="32"/>
      <c r="D7734" s="33"/>
      <c r="E7734" s="52"/>
      <c r="F7734" s="52"/>
      <c r="G7734" s="48"/>
      <c r="H7734" s="1"/>
      <c r="I7734" s="49"/>
      <c r="J7734" s="50"/>
      <c r="K7734" s="34"/>
      <c r="L7734" s="71"/>
      <c r="M7734" s="51"/>
      <c r="N7734" s="36"/>
    </row>
    <row r="7735" spans="1:14" x14ac:dyDescent="0.25">
      <c r="A7735" s="30"/>
      <c r="B7735" s="31"/>
      <c r="C7735" s="32"/>
      <c r="D7735" s="33"/>
      <c r="E7735" s="52"/>
      <c r="F7735" s="52"/>
      <c r="G7735" s="48"/>
      <c r="H7735" s="1"/>
      <c r="I7735" s="49"/>
      <c r="J7735" s="50"/>
      <c r="K7735" s="34"/>
      <c r="L7735" s="71"/>
      <c r="M7735" s="51"/>
      <c r="N7735" s="36"/>
    </row>
    <row r="7736" spans="1:14" x14ac:dyDescent="0.25">
      <c r="A7736" s="30"/>
      <c r="B7736" s="31"/>
      <c r="C7736" s="32"/>
      <c r="D7736" s="33"/>
      <c r="E7736" s="52"/>
      <c r="F7736" s="52"/>
      <c r="G7736" s="48"/>
      <c r="H7736" s="1"/>
      <c r="I7736" s="49"/>
      <c r="J7736" s="50"/>
      <c r="K7736" s="34"/>
      <c r="L7736" s="71"/>
      <c r="M7736" s="51"/>
      <c r="N7736" s="36"/>
    </row>
    <row r="7737" spans="1:14" x14ac:dyDescent="0.25">
      <c r="A7737" s="30"/>
      <c r="B7737" s="31"/>
      <c r="C7737" s="32"/>
      <c r="D7737" s="33"/>
      <c r="E7737" s="52"/>
      <c r="F7737" s="52"/>
      <c r="G7737" s="48"/>
      <c r="H7737" s="1"/>
      <c r="I7737" s="49"/>
      <c r="J7737" s="50"/>
      <c r="K7737" s="34"/>
      <c r="L7737" s="71"/>
      <c r="M7737" s="51"/>
      <c r="N7737" s="36"/>
    </row>
    <row r="7738" spans="1:14" x14ac:dyDescent="0.25">
      <c r="A7738" s="30"/>
      <c r="B7738" s="31"/>
      <c r="C7738" s="32"/>
      <c r="D7738" s="33"/>
      <c r="E7738" s="52"/>
      <c r="F7738" s="52"/>
      <c r="G7738" s="48"/>
      <c r="H7738" s="1"/>
      <c r="I7738" s="49"/>
      <c r="J7738" s="50"/>
      <c r="K7738" s="34"/>
      <c r="L7738" s="71"/>
      <c r="M7738" s="51"/>
      <c r="N7738" s="36"/>
    </row>
    <row r="7739" spans="1:14" x14ac:dyDescent="0.25">
      <c r="A7739" s="30"/>
      <c r="B7739" s="31"/>
      <c r="C7739" s="32"/>
      <c r="D7739" s="33"/>
      <c r="E7739" s="52"/>
      <c r="F7739" s="52"/>
      <c r="G7739" s="48"/>
      <c r="H7739" s="1"/>
      <c r="I7739" s="49"/>
      <c r="J7739" s="50"/>
      <c r="K7739" s="34"/>
      <c r="L7739" s="71"/>
      <c r="M7739" s="51"/>
      <c r="N7739" s="36"/>
    </row>
    <row r="7740" spans="1:14" x14ac:dyDescent="0.25">
      <c r="A7740" s="30"/>
      <c r="B7740" s="31"/>
      <c r="C7740" s="32"/>
      <c r="D7740" s="33"/>
      <c r="E7740" s="52"/>
      <c r="F7740" s="52"/>
      <c r="G7740" s="48"/>
      <c r="H7740" s="1"/>
      <c r="I7740" s="49"/>
      <c r="J7740" s="50"/>
      <c r="K7740" s="34"/>
      <c r="L7740" s="71"/>
      <c r="M7740" s="51"/>
      <c r="N7740" s="36"/>
    </row>
    <row r="7741" spans="1:14" x14ac:dyDescent="0.25">
      <c r="A7741" s="30"/>
      <c r="B7741" s="31"/>
      <c r="C7741" s="32"/>
      <c r="D7741" s="33"/>
      <c r="E7741" s="52"/>
      <c r="F7741" s="52"/>
      <c r="G7741" s="48"/>
      <c r="H7741" s="1"/>
      <c r="I7741" s="49"/>
      <c r="J7741" s="50"/>
      <c r="K7741" s="34"/>
      <c r="L7741" s="71"/>
      <c r="M7741" s="51"/>
      <c r="N7741" s="36"/>
    </row>
    <row r="7742" spans="1:14" x14ac:dyDescent="0.25">
      <c r="A7742" s="30"/>
      <c r="B7742" s="31"/>
      <c r="C7742" s="32"/>
      <c r="D7742" s="33"/>
      <c r="E7742" s="52"/>
      <c r="F7742" s="52"/>
      <c r="G7742" s="48"/>
      <c r="H7742" s="1"/>
      <c r="I7742" s="49"/>
      <c r="J7742" s="50"/>
      <c r="K7742" s="34"/>
      <c r="L7742" s="71"/>
      <c r="M7742" s="51"/>
      <c r="N7742" s="36"/>
    </row>
    <row r="7743" spans="1:14" x14ac:dyDescent="0.25">
      <c r="A7743" s="30"/>
      <c r="B7743" s="31"/>
      <c r="C7743" s="32"/>
      <c r="D7743" s="33"/>
      <c r="E7743" s="52"/>
      <c r="F7743" s="52"/>
      <c r="G7743" s="48"/>
      <c r="H7743" s="1"/>
      <c r="I7743" s="49"/>
      <c r="J7743" s="50"/>
      <c r="K7743" s="34"/>
      <c r="L7743" s="71"/>
      <c r="M7743" s="51"/>
      <c r="N7743" s="36"/>
    </row>
    <row r="7744" spans="1:14" x14ac:dyDescent="0.25">
      <c r="A7744" s="30"/>
      <c r="B7744" s="31"/>
      <c r="C7744" s="32"/>
      <c r="D7744" s="33"/>
      <c r="E7744" s="52"/>
      <c r="F7744" s="52"/>
      <c r="G7744" s="48"/>
      <c r="H7744" s="1"/>
      <c r="I7744" s="49"/>
      <c r="J7744" s="50"/>
      <c r="K7744" s="34"/>
      <c r="L7744" s="71"/>
      <c r="M7744" s="51"/>
      <c r="N7744" s="36"/>
    </row>
    <row r="7745" spans="1:14" x14ac:dyDescent="0.25">
      <c r="A7745" s="30"/>
      <c r="B7745" s="31"/>
      <c r="C7745" s="32"/>
      <c r="D7745" s="33"/>
      <c r="E7745" s="52"/>
      <c r="F7745" s="52"/>
      <c r="G7745" s="48"/>
      <c r="H7745" s="1"/>
      <c r="I7745" s="49"/>
      <c r="J7745" s="50"/>
      <c r="K7745" s="34"/>
      <c r="L7745" s="71"/>
      <c r="M7745" s="51"/>
      <c r="N7745" s="36"/>
    </row>
    <row r="7746" spans="1:14" x14ac:dyDescent="0.25">
      <c r="A7746" s="30"/>
      <c r="B7746" s="31"/>
      <c r="C7746" s="32"/>
      <c r="D7746" s="33"/>
      <c r="E7746" s="52"/>
      <c r="F7746" s="52"/>
      <c r="G7746" s="48"/>
      <c r="H7746" s="1"/>
      <c r="I7746" s="49"/>
      <c r="J7746" s="50"/>
      <c r="K7746" s="34"/>
      <c r="L7746" s="71"/>
      <c r="M7746" s="51"/>
      <c r="N7746" s="36"/>
    </row>
    <row r="7747" spans="1:14" x14ac:dyDescent="0.25">
      <c r="A7747" s="30"/>
      <c r="B7747" s="31"/>
      <c r="C7747" s="32"/>
      <c r="D7747" s="33"/>
      <c r="E7747" s="52"/>
      <c r="F7747" s="52"/>
      <c r="G7747" s="48"/>
      <c r="H7747" s="1"/>
      <c r="I7747" s="49"/>
      <c r="J7747" s="50"/>
      <c r="K7747" s="34"/>
      <c r="L7747" s="71"/>
      <c r="M7747" s="51"/>
      <c r="N7747" s="36"/>
    </row>
    <row r="7748" spans="1:14" x14ac:dyDescent="0.25">
      <c r="A7748" s="30"/>
      <c r="B7748" s="31"/>
      <c r="C7748" s="32"/>
      <c r="D7748" s="33"/>
      <c r="E7748" s="52"/>
      <c r="F7748" s="52"/>
      <c r="G7748" s="48"/>
      <c r="H7748" s="1"/>
      <c r="I7748" s="49"/>
      <c r="J7748" s="50"/>
      <c r="K7748" s="34"/>
      <c r="L7748" s="71"/>
      <c r="M7748" s="51"/>
      <c r="N7748" s="36"/>
    </row>
    <row r="7749" spans="1:14" x14ac:dyDescent="0.25">
      <c r="A7749" s="30"/>
      <c r="B7749" s="31"/>
      <c r="C7749" s="32"/>
      <c r="D7749" s="33"/>
      <c r="E7749" s="52"/>
      <c r="F7749" s="52"/>
      <c r="G7749" s="48"/>
      <c r="H7749" s="1"/>
      <c r="I7749" s="49"/>
      <c r="J7749" s="50"/>
      <c r="K7749" s="34"/>
      <c r="L7749" s="71"/>
      <c r="M7749" s="51"/>
      <c r="N7749" s="36"/>
    </row>
    <row r="7750" spans="1:14" x14ac:dyDescent="0.25">
      <c r="A7750" s="30"/>
      <c r="B7750" s="31"/>
      <c r="C7750" s="32"/>
      <c r="D7750" s="33"/>
      <c r="E7750" s="52"/>
      <c r="F7750" s="52"/>
      <c r="G7750" s="48"/>
      <c r="H7750" s="1"/>
      <c r="I7750" s="49"/>
      <c r="J7750" s="50"/>
      <c r="K7750" s="34"/>
      <c r="L7750" s="71"/>
      <c r="M7750" s="51"/>
      <c r="N7750" s="36"/>
    </row>
    <row r="7751" spans="1:14" x14ac:dyDescent="0.25">
      <c r="A7751" s="30"/>
      <c r="B7751" s="31"/>
      <c r="C7751" s="32"/>
      <c r="D7751" s="33"/>
      <c r="E7751" s="52"/>
      <c r="F7751" s="52"/>
      <c r="G7751" s="48"/>
      <c r="H7751" s="1"/>
      <c r="I7751" s="49"/>
      <c r="J7751" s="50"/>
      <c r="K7751" s="34"/>
      <c r="L7751" s="71"/>
      <c r="M7751" s="51"/>
      <c r="N7751" s="36"/>
    </row>
    <row r="7752" spans="1:14" x14ac:dyDescent="0.25">
      <c r="A7752" s="30"/>
      <c r="B7752" s="31"/>
      <c r="C7752" s="32"/>
      <c r="D7752" s="33"/>
      <c r="E7752" s="52"/>
      <c r="F7752" s="52"/>
      <c r="G7752" s="48"/>
      <c r="H7752" s="1"/>
      <c r="I7752" s="49"/>
      <c r="J7752" s="50"/>
      <c r="K7752" s="34"/>
      <c r="L7752" s="71"/>
      <c r="M7752" s="51"/>
      <c r="N7752" s="36"/>
    </row>
    <row r="7753" spans="1:14" x14ac:dyDescent="0.25">
      <c r="A7753" s="30"/>
      <c r="B7753" s="31"/>
      <c r="C7753" s="32"/>
      <c r="D7753" s="33"/>
      <c r="E7753" s="52"/>
      <c r="F7753" s="52"/>
      <c r="G7753" s="48"/>
      <c r="H7753" s="1"/>
      <c r="I7753" s="49"/>
      <c r="J7753" s="50"/>
      <c r="K7753" s="34"/>
      <c r="L7753" s="71"/>
      <c r="M7753" s="51"/>
      <c r="N7753" s="36"/>
    </row>
    <row r="7754" spans="1:14" x14ac:dyDescent="0.25">
      <c r="A7754" s="30"/>
      <c r="B7754" s="31"/>
      <c r="C7754" s="32"/>
      <c r="D7754" s="33"/>
      <c r="E7754" s="52"/>
      <c r="F7754" s="52"/>
      <c r="G7754" s="48"/>
      <c r="H7754" s="1"/>
      <c r="I7754" s="49"/>
      <c r="J7754" s="50"/>
      <c r="K7754" s="34"/>
      <c r="L7754" s="71"/>
      <c r="M7754" s="51"/>
      <c r="N7754" s="36"/>
    </row>
    <row r="7755" spans="1:14" x14ac:dyDescent="0.25">
      <c r="A7755" s="30"/>
      <c r="B7755" s="31"/>
      <c r="C7755" s="32"/>
      <c r="D7755" s="33"/>
      <c r="E7755" s="52"/>
      <c r="F7755" s="52"/>
      <c r="G7755" s="48"/>
      <c r="H7755" s="1"/>
      <c r="I7755" s="49"/>
      <c r="J7755" s="50"/>
      <c r="K7755" s="34"/>
      <c r="L7755" s="71"/>
      <c r="M7755" s="51"/>
      <c r="N7755" s="36"/>
    </row>
    <row r="7756" spans="1:14" x14ac:dyDescent="0.25">
      <c r="A7756" s="30"/>
      <c r="B7756" s="31"/>
      <c r="C7756" s="32"/>
      <c r="D7756" s="33"/>
      <c r="E7756" s="52"/>
      <c r="F7756" s="52"/>
      <c r="G7756" s="48"/>
      <c r="H7756" s="1"/>
      <c r="I7756" s="49"/>
      <c r="J7756" s="50"/>
      <c r="K7756" s="34"/>
      <c r="L7756" s="71"/>
      <c r="M7756" s="51"/>
      <c r="N7756" s="36"/>
    </row>
    <row r="7757" spans="1:14" x14ac:dyDescent="0.25">
      <c r="A7757" s="30"/>
      <c r="B7757" s="31"/>
      <c r="C7757" s="32"/>
      <c r="D7757" s="33"/>
      <c r="E7757" s="52"/>
      <c r="F7757" s="52"/>
      <c r="G7757" s="48"/>
      <c r="H7757" s="1"/>
      <c r="I7757" s="49"/>
      <c r="J7757" s="50"/>
      <c r="K7757" s="34"/>
      <c r="L7757" s="71"/>
      <c r="M7757" s="51"/>
      <c r="N7757" s="36"/>
    </row>
    <row r="7758" spans="1:14" x14ac:dyDescent="0.25">
      <c r="A7758" s="30"/>
      <c r="B7758" s="31"/>
      <c r="C7758" s="32"/>
      <c r="D7758" s="33"/>
      <c r="E7758" s="52"/>
      <c r="F7758" s="52"/>
      <c r="G7758" s="48"/>
      <c r="H7758" s="1"/>
      <c r="I7758" s="49"/>
      <c r="J7758" s="50"/>
      <c r="K7758" s="34"/>
      <c r="L7758" s="71"/>
      <c r="M7758" s="51"/>
      <c r="N7758" s="36"/>
    </row>
    <row r="7759" spans="1:14" x14ac:dyDescent="0.25">
      <c r="A7759" s="30"/>
      <c r="B7759" s="31"/>
      <c r="C7759" s="32"/>
      <c r="D7759" s="33"/>
      <c r="E7759" s="52"/>
      <c r="F7759" s="52"/>
      <c r="G7759" s="48"/>
      <c r="H7759" s="1"/>
      <c r="I7759" s="49"/>
      <c r="J7759" s="50"/>
      <c r="K7759" s="34"/>
      <c r="L7759" s="71"/>
      <c r="M7759" s="51"/>
      <c r="N7759" s="36"/>
    </row>
    <row r="7760" spans="1:14" x14ac:dyDescent="0.25">
      <c r="A7760" s="30"/>
      <c r="B7760" s="31"/>
      <c r="C7760" s="32"/>
      <c r="D7760" s="33"/>
      <c r="E7760" s="52"/>
      <c r="F7760" s="52"/>
      <c r="G7760" s="48"/>
      <c r="H7760" s="1"/>
      <c r="I7760" s="49"/>
      <c r="J7760" s="50"/>
      <c r="K7760" s="34"/>
      <c r="L7760" s="71"/>
      <c r="M7760" s="51"/>
      <c r="N7760" s="36"/>
    </row>
    <row r="7761" spans="1:14" x14ac:dyDescent="0.25">
      <c r="A7761" s="30"/>
      <c r="B7761" s="31"/>
      <c r="C7761" s="32"/>
      <c r="D7761" s="33"/>
      <c r="E7761" s="52"/>
      <c r="F7761" s="52"/>
      <c r="G7761" s="48"/>
      <c r="H7761" s="1"/>
      <c r="I7761" s="49"/>
      <c r="J7761" s="50"/>
      <c r="K7761" s="34"/>
      <c r="L7761" s="71"/>
      <c r="M7761" s="51"/>
      <c r="N7761" s="36"/>
    </row>
    <row r="7762" spans="1:14" x14ac:dyDescent="0.25">
      <c r="A7762" s="30"/>
      <c r="B7762" s="31"/>
      <c r="C7762" s="32"/>
      <c r="D7762" s="33"/>
      <c r="E7762" s="52"/>
      <c r="F7762" s="52"/>
      <c r="G7762" s="48"/>
      <c r="H7762" s="1"/>
      <c r="I7762" s="49"/>
      <c r="J7762" s="50"/>
      <c r="K7762" s="34"/>
      <c r="L7762" s="71"/>
      <c r="M7762" s="51"/>
      <c r="N7762" s="36"/>
    </row>
    <row r="7763" spans="1:14" x14ac:dyDescent="0.25">
      <c r="A7763" s="30"/>
      <c r="B7763" s="31"/>
      <c r="C7763" s="32"/>
      <c r="D7763" s="33"/>
      <c r="E7763" s="52"/>
      <c r="F7763" s="52"/>
      <c r="G7763" s="48"/>
      <c r="H7763" s="1"/>
      <c r="I7763" s="49"/>
      <c r="J7763" s="50"/>
      <c r="K7763" s="34"/>
      <c r="L7763" s="71"/>
      <c r="M7763" s="51"/>
      <c r="N7763" s="36"/>
    </row>
    <row r="7764" spans="1:14" x14ac:dyDescent="0.25">
      <c r="A7764" s="30"/>
      <c r="B7764" s="31"/>
      <c r="C7764" s="32"/>
      <c r="D7764" s="33"/>
      <c r="E7764" s="52"/>
      <c r="F7764" s="52"/>
      <c r="G7764" s="48"/>
      <c r="H7764" s="1"/>
      <c r="I7764" s="49"/>
      <c r="J7764" s="50"/>
      <c r="K7764" s="34"/>
      <c r="L7764" s="71"/>
      <c r="M7764" s="51"/>
      <c r="N7764" s="36"/>
    </row>
    <row r="7765" spans="1:14" x14ac:dyDescent="0.25">
      <c r="A7765" s="30"/>
      <c r="B7765" s="31"/>
      <c r="C7765" s="32"/>
      <c r="D7765" s="33"/>
      <c r="E7765" s="52"/>
      <c r="F7765" s="52"/>
      <c r="G7765" s="48"/>
      <c r="H7765" s="1"/>
      <c r="I7765" s="49"/>
      <c r="J7765" s="50"/>
      <c r="K7765" s="34"/>
      <c r="L7765" s="71"/>
      <c r="M7765" s="51"/>
      <c r="N7765" s="36"/>
    </row>
    <row r="7766" spans="1:14" x14ac:dyDescent="0.25">
      <c r="A7766" s="30"/>
      <c r="B7766" s="31"/>
      <c r="C7766" s="32"/>
      <c r="D7766" s="33"/>
      <c r="E7766" s="52"/>
      <c r="F7766" s="52"/>
      <c r="G7766" s="48"/>
      <c r="H7766" s="1"/>
      <c r="I7766" s="49"/>
      <c r="J7766" s="50"/>
      <c r="K7766" s="34"/>
      <c r="L7766" s="71"/>
      <c r="M7766" s="51"/>
      <c r="N7766" s="36"/>
    </row>
    <row r="7767" spans="1:14" x14ac:dyDescent="0.25">
      <c r="A7767" s="30"/>
      <c r="B7767" s="31"/>
      <c r="C7767" s="32"/>
      <c r="D7767" s="33"/>
      <c r="E7767" s="52"/>
      <c r="F7767" s="52"/>
      <c r="G7767" s="48"/>
      <c r="H7767" s="1"/>
      <c r="I7767" s="49"/>
      <c r="J7767" s="50"/>
      <c r="K7767" s="34"/>
      <c r="L7767" s="71"/>
      <c r="M7767" s="51"/>
      <c r="N7767" s="36"/>
    </row>
    <row r="7768" spans="1:14" x14ac:dyDescent="0.25">
      <c r="A7768" s="30"/>
      <c r="B7768" s="31"/>
      <c r="C7768" s="32"/>
      <c r="D7768" s="33"/>
      <c r="E7768" s="52"/>
      <c r="F7768" s="52"/>
      <c r="G7768" s="48"/>
      <c r="H7768" s="1"/>
      <c r="I7768" s="49"/>
      <c r="J7768" s="50"/>
      <c r="K7768" s="34"/>
      <c r="L7768" s="71"/>
      <c r="M7768" s="51"/>
      <c r="N7768" s="36"/>
    </row>
    <row r="7769" spans="1:14" x14ac:dyDescent="0.25">
      <c r="A7769" s="30"/>
      <c r="B7769" s="31"/>
      <c r="C7769" s="32"/>
      <c r="D7769" s="33"/>
      <c r="E7769" s="52"/>
      <c r="F7769" s="52"/>
      <c r="G7769" s="48"/>
      <c r="H7769" s="1"/>
      <c r="I7769" s="49"/>
      <c r="J7769" s="50"/>
      <c r="K7769" s="34"/>
      <c r="L7769" s="71"/>
      <c r="M7769" s="51"/>
      <c r="N7769" s="36"/>
    </row>
    <row r="7770" spans="1:14" x14ac:dyDescent="0.25">
      <c r="A7770" s="30"/>
      <c r="B7770" s="31"/>
      <c r="C7770" s="32"/>
      <c r="D7770" s="33"/>
      <c r="E7770" s="52"/>
      <c r="F7770" s="52"/>
      <c r="G7770" s="48"/>
      <c r="H7770" s="1"/>
      <c r="I7770" s="49"/>
      <c r="J7770" s="50"/>
      <c r="K7770" s="34"/>
      <c r="L7770" s="71"/>
      <c r="M7770" s="51"/>
      <c r="N7770" s="36"/>
    </row>
    <row r="7771" spans="1:14" x14ac:dyDescent="0.25">
      <c r="A7771" s="30"/>
      <c r="B7771" s="31"/>
      <c r="C7771" s="32"/>
      <c r="D7771" s="33"/>
      <c r="E7771" s="52"/>
      <c r="F7771" s="52"/>
      <c r="G7771" s="48"/>
      <c r="H7771" s="1"/>
      <c r="I7771" s="49"/>
      <c r="J7771" s="50"/>
      <c r="K7771" s="34"/>
      <c r="L7771" s="71"/>
      <c r="M7771" s="51"/>
      <c r="N7771" s="36"/>
    </row>
    <row r="7772" spans="1:14" x14ac:dyDescent="0.25">
      <c r="A7772" s="30"/>
      <c r="B7772" s="31"/>
      <c r="C7772" s="32"/>
      <c r="D7772" s="33"/>
      <c r="E7772" s="52"/>
      <c r="F7772" s="52"/>
      <c r="G7772" s="48"/>
      <c r="H7772" s="1"/>
      <c r="I7772" s="49"/>
      <c r="J7772" s="50"/>
      <c r="K7772" s="34"/>
      <c r="L7772" s="71"/>
      <c r="M7772" s="51"/>
      <c r="N7772" s="36"/>
    </row>
    <row r="7773" spans="1:14" x14ac:dyDescent="0.25">
      <c r="A7773" s="30"/>
      <c r="B7773" s="31"/>
      <c r="C7773" s="32"/>
      <c r="D7773" s="33"/>
      <c r="E7773" s="52"/>
      <c r="F7773" s="52"/>
      <c r="G7773" s="48"/>
      <c r="H7773" s="1"/>
      <c r="I7773" s="49"/>
      <c r="J7773" s="50"/>
      <c r="K7773" s="34"/>
      <c r="L7773" s="71"/>
      <c r="M7773" s="51"/>
      <c r="N7773" s="36"/>
    </row>
    <row r="7774" spans="1:14" x14ac:dyDescent="0.25">
      <c r="A7774" s="30"/>
      <c r="B7774" s="31"/>
      <c r="C7774" s="32"/>
      <c r="D7774" s="33"/>
      <c r="E7774" s="52"/>
      <c r="F7774" s="52"/>
      <c r="G7774" s="48"/>
      <c r="H7774" s="1"/>
      <c r="I7774" s="49"/>
      <c r="J7774" s="50"/>
      <c r="K7774" s="34"/>
      <c r="L7774" s="71"/>
      <c r="M7774" s="51"/>
      <c r="N7774" s="36"/>
    </row>
    <row r="7775" spans="1:14" x14ac:dyDescent="0.25">
      <c r="A7775" s="30"/>
      <c r="B7775" s="31"/>
      <c r="C7775" s="32"/>
      <c r="D7775" s="33"/>
      <c r="E7775" s="52"/>
      <c r="F7775" s="52"/>
      <c r="G7775" s="48"/>
      <c r="H7775" s="1"/>
      <c r="I7775" s="49"/>
      <c r="J7775" s="50"/>
      <c r="K7775" s="34"/>
      <c r="L7775" s="71"/>
      <c r="M7775" s="51"/>
      <c r="N7775" s="36"/>
    </row>
    <row r="7776" spans="1:14" x14ac:dyDescent="0.25">
      <c r="A7776" s="30"/>
      <c r="B7776" s="31"/>
      <c r="C7776" s="32"/>
      <c r="D7776" s="33"/>
      <c r="E7776" s="52"/>
      <c r="F7776" s="52"/>
      <c r="G7776" s="48"/>
      <c r="H7776" s="1"/>
      <c r="I7776" s="49"/>
      <c r="J7776" s="50"/>
      <c r="K7776" s="34"/>
      <c r="L7776" s="71"/>
      <c r="M7776" s="51"/>
      <c r="N7776" s="36"/>
    </row>
    <row r="7777" spans="1:14" x14ac:dyDescent="0.25">
      <c r="A7777" s="30"/>
      <c r="B7777" s="31"/>
      <c r="C7777" s="32"/>
      <c r="D7777" s="33"/>
      <c r="E7777" s="52"/>
      <c r="F7777" s="52"/>
      <c r="G7777" s="48"/>
      <c r="H7777" s="1"/>
      <c r="I7777" s="49"/>
      <c r="J7777" s="50"/>
      <c r="K7777" s="34"/>
      <c r="L7777" s="71"/>
      <c r="M7777" s="51"/>
      <c r="N7777" s="36"/>
    </row>
    <row r="7778" spans="1:14" x14ac:dyDescent="0.25">
      <c r="A7778" s="30"/>
      <c r="B7778" s="31"/>
      <c r="C7778" s="32"/>
      <c r="D7778" s="33"/>
      <c r="E7778" s="52"/>
      <c r="F7778" s="52"/>
      <c r="G7778" s="48"/>
      <c r="H7778" s="1"/>
      <c r="I7778" s="49"/>
      <c r="J7778" s="50"/>
      <c r="K7778" s="34"/>
      <c r="L7778" s="71"/>
      <c r="M7778" s="51"/>
      <c r="N7778" s="36"/>
    </row>
    <row r="7779" spans="1:14" x14ac:dyDescent="0.25">
      <c r="A7779" s="30"/>
      <c r="B7779" s="31"/>
      <c r="C7779" s="32"/>
      <c r="D7779" s="33"/>
      <c r="E7779" s="52"/>
      <c r="F7779" s="52"/>
      <c r="G7779" s="48"/>
      <c r="H7779" s="1"/>
      <c r="I7779" s="49"/>
      <c r="J7779" s="50"/>
      <c r="K7779" s="34"/>
      <c r="L7779" s="71"/>
      <c r="M7779" s="51"/>
      <c r="N7779" s="36"/>
    </row>
    <row r="7780" spans="1:14" x14ac:dyDescent="0.25">
      <c r="A7780" s="30"/>
      <c r="B7780" s="31"/>
      <c r="C7780" s="32"/>
      <c r="D7780" s="33"/>
      <c r="E7780" s="52"/>
      <c r="F7780" s="52"/>
      <c r="G7780" s="48"/>
      <c r="H7780" s="1"/>
      <c r="I7780" s="49"/>
      <c r="J7780" s="50"/>
      <c r="K7780" s="34"/>
      <c r="L7780" s="71"/>
      <c r="M7780" s="51"/>
      <c r="N7780" s="36"/>
    </row>
    <row r="7781" spans="1:14" x14ac:dyDescent="0.25">
      <c r="A7781" s="30"/>
      <c r="B7781" s="31"/>
      <c r="C7781" s="32"/>
      <c r="D7781" s="33"/>
      <c r="E7781" s="52"/>
      <c r="F7781" s="52"/>
      <c r="G7781" s="48"/>
      <c r="H7781" s="1"/>
      <c r="I7781" s="49"/>
      <c r="J7781" s="50"/>
      <c r="K7781" s="34"/>
      <c r="L7781" s="71"/>
      <c r="M7781" s="51"/>
      <c r="N7781" s="36"/>
    </row>
    <row r="7782" spans="1:14" x14ac:dyDescent="0.25">
      <c r="A7782" s="30"/>
      <c r="B7782" s="31"/>
      <c r="C7782" s="32"/>
      <c r="D7782" s="33"/>
      <c r="E7782" s="52"/>
      <c r="F7782" s="52"/>
      <c r="G7782" s="48"/>
      <c r="H7782" s="1"/>
      <c r="I7782" s="49"/>
      <c r="J7782" s="50"/>
      <c r="K7782" s="34"/>
      <c r="L7782" s="71"/>
      <c r="M7782" s="51"/>
      <c r="N7782" s="36"/>
    </row>
    <row r="7783" spans="1:14" x14ac:dyDescent="0.25">
      <c r="A7783" s="30"/>
      <c r="B7783" s="31"/>
      <c r="C7783" s="32"/>
      <c r="D7783" s="33"/>
      <c r="E7783" s="52"/>
      <c r="F7783" s="52"/>
      <c r="G7783" s="48"/>
      <c r="H7783" s="1"/>
      <c r="I7783" s="49"/>
      <c r="J7783" s="50"/>
      <c r="K7783" s="34"/>
      <c r="L7783" s="71"/>
      <c r="M7783" s="51"/>
      <c r="N7783" s="36"/>
    </row>
    <row r="7784" spans="1:14" x14ac:dyDescent="0.25">
      <c r="A7784" s="30"/>
      <c r="B7784" s="31"/>
      <c r="C7784" s="32"/>
      <c r="D7784" s="33"/>
      <c r="E7784" s="52"/>
      <c r="F7784" s="52"/>
      <c r="G7784" s="48"/>
      <c r="H7784" s="1"/>
      <c r="I7784" s="49"/>
      <c r="J7784" s="50"/>
      <c r="K7784" s="34"/>
      <c r="L7784" s="71"/>
      <c r="M7784" s="51"/>
      <c r="N7784" s="36"/>
    </row>
    <row r="7785" spans="1:14" x14ac:dyDescent="0.25">
      <c r="A7785" s="30"/>
      <c r="B7785" s="31"/>
      <c r="C7785" s="32"/>
      <c r="D7785" s="33"/>
      <c r="E7785" s="52"/>
      <c r="F7785" s="52"/>
      <c r="G7785" s="48"/>
      <c r="H7785" s="1"/>
      <c r="I7785" s="49"/>
      <c r="J7785" s="50"/>
      <c r="K7785" s="34"/>
      <c r="L7785" s="71"/>
      <c r="M7785" s="51"/>
      <c r="N7785" s="36"/>
    </row>
    <row r="7786" spans="1:14" x14ac:dyDescent="0.25">
      <c r="A7786" s="30"/>
      <c r="B7786" s="31"/>
      <c r="C7786" s="32"/>
      <c r="D7786" s="33"/>
      <c r="E7786" s="52"/>
      <c r="F7786" s="52"/>
      <c r="G7786" s="48"/>
      <c r="H7786" s="1"/>
      <c r="I7786" s="49"/>
      <c r="J7786" s="50"/>
      <c r="K7786" s="34"/>
      <c r="L7786" s="71"/>
      <c r="M7786" s="51"/>
      <c r="N7786" s="36"/>
    </row>
    <row r="7787" spans="1:14" x14ac:dyDescent="0.25">
      <c r="A7787" s="30"/>
      <c r="B7787" s="31"/>
      <c r="C7787" s="32"/>
      <c r="D7787" s="33"/>
      <c r="E7787" s="52"/>
      <c r="F7787" s="52"/>
      <c r="G7787" s="48"/>
      <c r="H7787" s="1"/>
      <c r="I7787" s="49"/>
      <c r="J7787" s="50"/>
      <c r="K7787" s="34"/>
      <c r="L7787" s="71"/>
      <c r="M7787" s="51"/>
      <c r="N7787" s="36"/>
    </row>
    <row r="7788" spans="1:14" x14ac:dyDescent="0.25">
      <c r="A7788" s="30"/>
      <c r="B7788" s="31"/>
      <c r="C7788" s="32"/>
      <c r="D7788" s="33"/>
      <c r="E7788" s="52"/>
      <c r="F7788" s="52"/>
      <c r="G7788" s="48"/>
      <c r="H7788" s="1"/>
      <c r="I7788" s="49"/>
      <c r="J7788" s="50"/>
      <c r="K7788" s="34"/>
      <c r="L7788" s="71"/>
      <c r="M7788" s="51"/>
      <c r="N7788" s="36"/>
    </row>
    <row r="7789" spans="1:14" x14ac:dyDescent="0.25">
      <c r="A7789" s="30"/>
      <c r="B7789" s="31"/>
      <c r="C7789" s="32"/>
      <c r="D7789" s="33"/>
      <c r="E7789" s="52"/>
      <c r="F7789" s="52"/>
      <c r="G7789" s="48"/>
      <c r="H7789" s="1"/>
      <c r="I7789" s="49"/>
      <c r="J7789" s="50"/>
      <c r="K7789" s="34"/>
      <c r="L7789" s="71"/>
      <c r="M7789" s="51"/>
      <c r="N7789" s="36"/>
    </row>
    <row r="7790" spans="1:14" x14ac:dyDescent="0.25">
      <c r="A7790" s="30"/>
      <c r="B7790" s="31"/>
      <c r="C7790" s="32"/>
      <c r="D7790" s="33"/>
      <c r="E7790" s="52"/>
      <c r="F7790" s="52"/>
      <c r="G7790" s="48"/>
      <c r="H7790" s="1"/>
      <c r="I7790" s="49"/>
      <c r="J7790" s="50"/>
      <c r="K7790" s="34"/>
      <c r="L7790" s="71"/>
      <c r="M7790" s="51"/>
      <c r="N7790" s="36"/>
    </row>
    <row r="7791" spans="1:14" x14ac:dyDescent="0.25">
      <c r="A7791" s="30"/>
      <c r="B7791" s="31"/>
      <c r="C7791" s="32"/>
      <c r="D7791" s="33"/>
      <c r="E7791" s="52"/>
      <c r="F7791" s="52"/>
      <c r="G7791" s="48"/>
      <c r="H7791" s="1"/>
      <c r="I7791" s="49"/>
      <c r="J7791" s="50"/>
      <c r="K7791" s="34"/>
      <c r="L7791" s="71"/>
      <c r="M7791" s="51"/>
      <c r="N7791" s="36"/>
    </row>
    <row r="7792" spans="1:14" x14ac:dyDescent="0.25">
      <c r="A7792" s="30"/>
      <c r="B7792" s="31"/>
      <c r="C7792" s="32"/>
      <c r="D7792" s="33"/>
      <c r="E7792" s="52"/>
      <c r="F7792" s="52"/>
      <c r="G7792" s="48"/>
      <c r="H7792" s="1"/>
      <c r="I7792" s="49"/>
      <c r="J7792" s="50"/>
      <c r="K7792" s="34"/>
      <c r="L7792" s="71"/>
      <c r="M7792" s="51"/>
      <c r="N7792" s="36"/>
    </row>
    <row r="7793" spans="1:14" x14ac:dyDescent="0.25">
      <c r="A7793" s="30"/>
      <c r="B7793" s="31"/>
      <c r="C7793" s="32"/>
      <c r="D7793" s="33"/>
      <c r="E7793" s="52"/>
      <c r="F7793" s="52"/>
      <c r="G7793" s="48"/>
      <c r="H7793" s="1"/>
      <c r="I7793" s="49"/>
      <c r="J7793" s="50"/>
      <c r="K7793" s="34"/>
      <c r="L7793" s="71"/>
      <c r="M7793" s="51"/>
      <c r="N7793" s="36"/>
    </row>
    <row r="7794" spans="1:14" x14ac:dyDescent="0.25">
      <c r="A7794" s="30"/>
      <c r="B7794" s="31"/>
      <c r="C7794" s="32"/>
      <c r="D7794" s="33"/>
      <c r="E7794" s="52"/>
      <c r="F7794" s="52"/>
      <c r="G7794" s="48"/>
      <c r="H7794" s="1"/>
      <c r="I7794" s="49"/>
      <c r="J7794" s="50"/>
      <c r="K7794" s="34"/>
      <c r="L7794" s="71"/>
      <c r="M7794" s="51"/>
      <c r="N7794" s="36"/>
    </row>
    <row r="7795" spans="1:14" x14ac:dyDescent="0.25">
      <c r="A7795" s="30"/>
      <c r="B7795" s="31"/>
      <c r="C7795" s="32"/>
      <c r="D7795" s="33"/>
      <c r="E7795" s="52"/>
      <c r="F7795" s="52"/>
      <c r="G7795" s="48"/>
      <c r="H7795" s="1"/>
      <c r="I7795" s="49"/>
      <c r="J7795" s="50"/>
      <c r="K7795" s="34"/>
      <c r="L7795" s="71"/>
      <c r="M7795" s="51"/>
      <c r="N7795" s="36"/>
    </row>
    <row r="7796" spans="1:14" x14ac:dyDescent="0.25">
      <c r="A7796" s="30"/>
      <c r="B7796" s="31"/>
      <c r="C7796" s="32"/>
      <c r="D7796" s="33"/>
      <c r="E7796" s="52"/>
      <c r="F7796" s="52"/>
      <c r="G7796" s="48"/>
      <c r="H7796" s="1"/>
      <c r="I7796" s="49"/>
      <c r="J7796" s="50"/>
      <c r="K7796" s="34"/>
      <c r="L7796" s="71"/>
      <c r="M7796" s="51"/>
      <c r="N7796" s="36"/>
    </row>
    <row r="7797" spans="1:14" x14ac:dyDescent="0.25">
      <c r="A7797" s="30"/>
      <c r="B7797" s="31"/>
      <c r="C7797" s="32"/>
      <c r="D7797" s="33"/>
      <c r="E7797" s="52"/>
      <c r="F7797" s="52"/>
      <c r="G7797" s="48"/>
      <c r="H7797" s="1"/>
      <c r="I7797" s="49"/>
      <c r="J7797" s="50"/>
      <c r="K7797" s="34"/>
      <c r="L7797" s="71"/>
      <c r="M7797" s="51"/>
      <c r="N7797" s="36"/>
    </row>
    <row r="7798" spans="1:14" x14ac:dyDescent="0.25">
      <c r="A7798" s="30"/>
      <c r="B7798" s="31"/>
      <c r="C7798" s="32"/>
      <c r="D7798" s="33"/>
      <c r="E7798" s="52"/>
      <c r="F7798" s="52"/>
      <c r="G7798" s="48"/>
      <c r="H7798" s="1"/>
      <c r="I7798" s="49"/>
      <c r="J7798" s="50"/>
      <c r="K7798" s="34"/>
      <c r="L7798" s="71"/>
      <c r="M7798" s="51"/>
      <c r="N7798" s="36"/>
    </row>
    <row r="7799" spans="1:14" x14ac:dyDescent="0.25">
      <c r="A7799" s="30"/>
      <c r="B7799" s="31"/>
      <c r="C7799" s="32"/>
      <c r="D7799" s="33"/>
      <c r="E7799" s="52"/>
      <c r="F7799" s="52"/>
      <c r="G7799" s="48"/>
      <c r="H7799" s="1"/>
      <c r="I7799" s="49"/>
      <c r="J7799" s="50"/>
      <c r="K7799" s="34"/>
      <c r="L7799" s="71"/>
      <c r="M7799" s="51"/>
      <c r="N7799" s="36"/>
    </row>
    <row r="7800" spans="1:14" x14ac:dyDescent="0.25">
      <c r="A7800" s="30"/>
      <c r="B7800" s="31"/>
      <c r="C7800" s="32"/>
      <c r="D7800" s="33"/>
      <c r="E7800" s="52"/>
      <c r="F7800" s="52"/>
      <c r="G7800" s="48"/>
      <c r="H7800" s="1"/>
      <c r="I7800" s="49"/>
      <c r="J7800" s="50"/>
      <c r="K7800" s="34"/>
      <c r="L7800" s="71"/>
      <c r="M7800" s="51"/>
      <c r="N7800" s="36"/>
    </row>
    <row r="7801" spans="1:14" x14ac:dyDescent="0.25">
      <c r="A7801" s="30"/>
      <c r="B7801" s="31"/>
      <c r="C7801" s="32"/>
      <c r="D7801" s="33"/>
      <c r="E7801" s="52"/>
      <c r="F7801" s="52"/>
      <c r="G7801" s="48"/>
      <c r="H7801" s="1"/>
      <c r="I7801" s="49"/>
      <c r="J7801" s="50"/>
      <c r="K7801" s="34"/>
      <c r="L7801" s="71"/>
      <c r="M7801" s="51"/>
      <c r="N7801" s="36"/>
    </row>
    <row r="7802" spans="1:14" x14ac:dyDescent="0.25">
      <c r="A7802" s="30"/>
      <c r="B7802" s="31"/>
      <c r="C7802" s="32"/>
      <c r="D7802" s="33"/>
      <c r="E7802" s="52"/>
      <c r="F7802" s="52"/>
      <c r="G7802" s="48"/>
      <c r="H7802" s="1"/>
      <c r="I7802" s="49"/>
      <c r="J7802" s="50"/>
      <c r="K7802" s="34"/>
      <c r="L7802" s="71"/>
      <c r="M7802" s="51"/>
      <c r="N7802" s="36"/>
    </row>
    <row r="7803" spans="1:14" x14ac:dyDescent="0.25">
      <c r="A7803" s="30"/>
      <c r="B7803" s="31"/>
      <c r="C7803" s="32"/>
      <c r="D7803" s="33"/>
      <c r="E7803" s="52"/>
      <c r="F7803" s="52"/>
      <c r="G7803" s="48"/>
      <c r="H7803" s="1"/>
      <c r="I7803" s="49"/>
      <c r="J7803" s="50"/>
      <c r="K7803" s="34"/>
      <c r="L7803" s="71"/>
      <c r="M7803" s="51"/>
      <c r="N7803" s="36"/>
    </row>
    <row r="7804" spans="1:14" x14ac:dyDescent="0.25">
      <c r="A7804" s="30"/>
      <c r="B7804" s="31"/>
      <c r="C7804" s="32"/>
      <c r="D7804" s="33"/>
      <c r="E7804" s="52"/>
      <c r="F7804" s="52"/>
      <c r="G7804" s="48"/>
      <c r="H7804" s="1"/>
      <c r="I7804" s="49"/>
      <c r="J7804" s="50"/>
      <c r="K7804" s="34"/>
      <c r="L7804" s="71"/>
      <c r="M7804" s="51"/>
      <c r="N7804" s="36"/>
    </row>
    <row r="7805" spans="1:14" x14ac:dyDescent="0.25">
      <c r="A7805" s="30"/>
      <c r="B7805" s="31"/>
      <c r="C7805" s="32"/>
      <c r="D7805" s="33"/>
      <c r="E7805" s="52"/>
      <c r="F7805" s="52"/>
      <c r="G7805" s="48"/>
      <c r="H7805" s="1"/>
      <c r="I7805" s="49"/>
      <c r="J7805" s="50"/>
      <c r="K7805" s="34"/>
      <c r="L7805" s="71"/>
      <c r="M7805" s="51"/>
      <c r="N7805" s="36"/>
    </row>
    <row r="7806" spans="1:14" x14ac:dyDescent="0.25">
      <c r="A7806" s="30"/>
      <c r="B7806" s="31"/>
      <c r="C7806" s="32"/>
      <c r="D7806" s="33"/>
      <c r="E7806" s="52"/>
      <c r="F7806" s="52"/>
      <c r="G7806" s="48"/>
      <c r="H7806" s="1"/>
      <c r="I7806" s="49"/>
      <c r="J7806" s="50"/>
      <c r="K7806" s="34"/>
      <c r="L7806" s="71"/>
      <c r="M7806" s="51"/>
      <c r="N7806" s="36"/>
    </row>
    <row r="7807" spans="1:14" x14ac:dyDescent="0.25">
      <c r="A7807" s="30"/>
      <c r="B7807" s="31"/>
      <c r="C7807" s="32"/>
      <c r="D7807" s="33"/>
      <c r="E7807" s="52"/>
      <c r="F7807" s="52"/>
      <c r="G7807" s="48"/>
      <c r="H7807" s="1"/>
      <c r="I7807" s="49"/>
      <c r="J7807" s="50"/>
      <c r="K7807" s="34"/>
      <c r="L7807" s="71"/>
      <c r="M7807" s="51"/>
      <c r="N7807" s="36"/>
    </row>
    <row r="7808" spans="1:14" x14ac:dyDescent="0.25">
      <c r="A7808" s="30"/>
      <c r="B7808" s="31"/>
      <c r="C7808" s="32"/>
      <c r="D7808" s="33"/>
      <c r="E7808" s="52"/>
      <c r="F7808" s="52"/>
      <c r="G7808" s="48"/>
      <c r="H7808" s="1"/>
      <c r="I7808" s="49"/>
      <c r="J7808" s="50"/>
      <c r="K7808" s="34"/>
      <c r="L7808" s="71"/>
      <c r="M7808" s="51"/>
      <c r="N7808" s="36"/>
    </row>
    <row r="7809" spans="1:14" x14ac:dyDescent="0.25">
      <c r="A7809" s="30"/>
      <c r="B7809" s="31"/>
      <c r="C7809" s="32"/>
      <c r="D7809" s="33"/>
      <c r="E7809" s="52"/>
      <c r="F7809" s="52"/>
      <c r="G7809" s="48"/>
      <c r="H7809" s="1"/>
      <c r="I7809" s="49"/>
      <c r="J7809" s="50"/>
      <c r="K7809" s="34"/>
      <c r="L7809" s="71"/>
      <c r="M7809" s="51"/>
      <c r="N7809" s="36"/>
    </row>
    <row r="7810" spans="1:14" x14ac:dyDescent="0.25">
      <c r="A7810" s="30"/>
      <c r="B7810" s="31"/>
      <c r="C7810" s="32"/>
      <c r="D7810" s="33"/>
      <c r="E7810" s="52"/>
      <c r="F7810" s="52"/>
      <c r="G7810" s="48"/>
      <c r="H7810" s="1"/>
      <c r="I7810" s="49"/>
      <c r="J7810" s="50"/>
      <c r="K7810" s="34"/>
      <c r="L7810" s="71"/>
      <c r="M7810" s="51"/>
      <c r="N7810" s="36"/>
    </row>
    <row r="7811" spans="1:14" x14ac:dyDescent="0.25">
      <c r="A7811" s="30"/>
      <c r="B7811" s="31"/>
      <c r="C7811" s="32"/>
      <c r="D7811" s="33"/>
      <c r="E7811" s="52"/>
      <c r="F7811" s="52"/>
      <c r="G7811" s="48"/>
      <c r="H7811" s="1"/>
      <c r="I7811" s="49"/>
      <c r="J7811" s="50"/>
      <c r="K7811" s="34"/>
      <c r="L7811" s="71"/>
      <c r="M7811" s="51"/>
      <c r="N7811" s="36"/>
    </row>
    <row r="7812" spans="1:14" x14ac:dyDescent="0.25">
      <c r="A7812" s="30"/>
      <c r="B7812" s="31"/>
      <c r="C7812" s="32"/>
      <c r="D7812" s="33"/>
      <c r="E7812" s="52"/>
      <c r="F7812" s="52"/>
      <c r="G7812" s="48"/>
      <c r="H7812" s="1"/>
      <c r="I7812" s="49"/>
      <c r="J7812" s="50"/>
      <c r="K7812" s="34"/>
      <c r="L7812" s="71"/>
      <c r="M7812" s="51"/>
      <c r="N7812" s="36"/>
    </row>
    <row r="7813" spans="1:14" x14ac:dyDescent="0.25">
      <c r="A7813" s="30"/>
      <c r="B7813" s="31"/>
      <c r="C7813" s="32"/>
      <c r="D7813" s="33"/>
      <c r="E7813" s="52"/>
      <c r="F7813" s="52"/>
      <c r="G7813" s="48"/>
      <c r="H7813" s="1"/>
      <c r="I7813" s="49"/>
      <c r="J7813" s="50"/>
      <c r="K7813" s="34"/>
      <c r="L7813" s="71"/>
      <c r="M7813" s="51"/>
      <c r="N7813" s="36"/>
    </row>
    <row r="7814" spans="1:14" x14ac:dyDescent="0.25">
      <c r="A7814" s="30"/>
      <c r="B7814" s="31"/>
      <c r="C7814" s="32"/>
      <c r="D7814" s="33"/>
      <c r="E7814" s="52"/>
      <c r="F7814" s="52"/>
      <c r="G7814" s="48"/>
      <c r="H7814" s="1"/>
      <c r="I7814" s="49"/>
      <c r="J7814" s="50"/>
      <c r="K7814" s="34"/>
      <c r="L7814" s="71"/>
      <c r="M7814" s="51"/>
      <c r="N7814" s="36"/>
    </row>
    <row r="7815" spans="1:14" x14ac:dyDescent="0.25">
      <c r="A7815" s="30"/>
      <c r="B7815" s="31"/>
      <c r="C7815" s="32"/>
      <c r="D7815" s="33"/>
      <c r="E7815" s="52"/>
      <c r="F7815" s="52"/>
      <c r="G7815" s="48"/>
      <c r="H7815" s="1"/>
      <c r="I7815" s="49"/>
      <c r="J7815" s="50"/>
      <c r="K7815" s="34"/>
      <c r="L7815" s="71"/>
      <c r="M7815" s="51"/>
      <c r="N7815" s="36"/>
    </row>
    <row r="7816" spans="1:14" x14ac:dyDescent="0.25">
      <c r="A7816" s="30"/>
      <c r="B7816" s="31"/>
      <c r="C7816" s="32"/>
      <c r="D7816" s="33"/>
      <c r="E7816" s="52"/>
      <c r="F7816" s="52"/>
      <c r="G7816" s="48"/>
      <c r="H7816" s="1"/>
      <c r="I7816" s="49"/>
      <c r="J7816" s="50"/>
      <c r="K7816" s="34"/>
      <c r="L7816" s="71"/>
      <c r="M7816" s="51"/>
      <c r="N7816" s="36"/>
    </row>
    <row r="7817" spans="1:14" x14ac:dyDescent="0.25">
      <c r="A7817" s="30"/>
      <c r="B7817" s="31"/>
      <c r="C7817" s="32"/>
      <c r="D7817" s="33"/>
      <c r="E7817" s="52"/>
      <c r="F7817" s="52"/>
      <c r="G7817" s="48"/>
      <c r="H7817" s="1"/>
      <c r="I7817" s="49"/>
      <c r="J7817" s="50"/>
      <c r="K7817" s="34"/>
      <c r="L7817" s="71"/>
      <c r="M7817" s="51"/>
      <c r="N7817" s="36"/>
    </row>
    <row r="7818" spans="1:14" x14ac:dyDescent="0.25">
      <c r="A7818" s="30"/>
      <c r="B7818" s="31"/>
      <c r="C7818" s="32"/>
      <c r="D7818" s="33"/>
      <c r="E7818" s="52"/>
      <c r="F7818" s="52"/>
      <c r="G7818" s="48"/>
      <c r="H7818" s="1"/>
      <c r="I7818" s="49"/>
      <c r="J7818" s="50"/>
      <c r="K7818" s="34"/>
      <c r="L7818" s="71"/>
      <c r="M7818" s="51"/>
      <c r="N7818" s="36"/>
    </row>
    <row r="7819" spans="1:14" x14ac:dyDescent="0.25">
      <c r="A7819" s="30"/>
      <c r="B7819" s="31"/>
      <c r="C7819" s="32"/>
      <c r="D7819" s="33"/>
      <c r="E7819" s="52"/>
      <c r="F7819" s="52"/>
      <c r="G7819" s="48"/>
      <c r="H7819" s="1"/>
      <c r="I7819" s="49"/>
      <c r="J7819" s="50"/>
      <c r="K7819" s="34"/>
      <c r="L7819" s="71"/>
      <c r="M7819" s="51"/>
      <c r="N7819" s="36"/>
    </row>
    <row r="7820" spans="1:14" x14ac:dyDescent="0.25">
      <c r="A7820" s="30"/>
      <c r="B7820" s="31"/>
      <c r="C7820" s="32"/>
      <c r="D7820" s="33"/>
      <c r="E7820" s="52"/>
      <c r="F7820" s="52"/>
      <c r="G7820" s="48"/>
      <c r="H7820" s="1"/>
      <c r="I7820" s="49"/>
      <c r="J7820" s="50"/>
      <c r="K7820" s="34"/>
      <c r="L7820" s="71"/>
      <c r="M7820" s="51"/>
      <c r="N7820" s="36"/>
    </row>
    <row r="7821" spans="1:14" x14ac:dyDescent="0.25">
      <c r="A7821" s="30"/>
      <c r="B7821" s="31"/>
      <c r="C7821" s="32"/>
      <c r="D7821" s="33"/>
      <c r="E7821" s="52"/>
      <c r="F7821" s="52"/>
      <c r="G7821" s="48"/>
      <c r="H7821" s="1"/>
      <c r="I7821" s="49"/>
      <c r="J7821" s="50"/>
      <c r="K7821" s="34"/>
      <c r="L7821" s="71"/>
      <c r="M7821" s="51"/>
      <c r="N7821" s="36"/>
    </row>
    <row r="7822" spans="1:14" x14ac:dyDescent="0.25">
      <c r="A7822" s="30"/>
      <c r="B7822" s="31"/>
      <c r="C7822" s="32"/>
      <c r="D7822" s="33"/>
      <c r="E7822" s="52"/>
      <c r="F7822" s="52"/>
      <c r="G7822" s="48"/>
      <c r="H7822" s="1"/>
      <c r="I7822" s="49"/>
      <c r="J7822" s="50"/>
      <c r="K7822" s="34"/>
      <c r="L7822" s="71"/>
      <c r="M7822" s="51"/>
      <c r="N7822" s="36"/>
    </row>
    <row r="7823" spans="1:14" x14ac:dyDescent="0.25">
      <c r="A7823" s="30"/>
      <c r="B7823" s="31"/>
      <c r="C7823" s="32"/>
      <c r="D7823" s="33"/>
      <c r="E7823" s="52"/>
      <c r="F7823" s="52"/>
      <c r="G7823" s="48"/>
      <c r="H7823" s="1"/>
      <c r="I7823" s="49"/>
      <c r="J7823" s="50"/>
      <c r="K7823" s="34"/>
      <c r="L7823" s="71"/>
      <c r="M7823" s="51"/>
      <c r="N7823" s="36"/>
    </row>
    <row r="7824" spans="1:14" x14ac:dyDescent="0.25">
      <c r="A7824" s="30"/>
      <c r="B7824" s="31"/>
      <c r="C7824" s="32"/>
      <c r="D7824" s="33"/>
      <c r="E7824" s="52"/>
      <c r="F7824" s="52"/>
      <c r="G7824" s="48"/>
      <c r="H7824" s="1"/>
      <c r="I7824" s="49"/>
      <c r="J7824" s="50"/>
      <c r="K7824" s="34"/>
      <c r="L7824" s="71"/>
      <c r="M7824" s="51"/>
      <c r="N7824" s="36"/>
    </row>
    <row r="7825" spans="1:14" x14ac:dyDescent="0.25">
      <c r="A7825" s="30"/>
      <c r="B7825" s="31"/>
      <c r="C7825" s="32"/>
      <c r="D7825" s="33"/>
      <c r="E7825" s="52"/>
      <c r="F7825" s="52"/>
      <c r="G7825" s="48"/>
      <c r="H7825" s="1"/>
      <c r="I7825" s="49"/>
      <c r="J7825" s="50"/>
      <c r="K7825" s="34"/>
      <c r="L7825" s="71"/>
      <c r="M7825" s="51"/>
      <c r="N7825" s="36"/>
    </row>
    <row r="7826" spans="1:14" x14ac:dyDescent="0.25">
      <c r="A7826" s="30"/>
      <c r="B7826" s="31"/>
      <c r="C7826" s="32"/>
      <c r="D7826" s="33"/>
      <c r="E7826" s="52"/>
      <c r="F7826" s="52"/>
      <c r="G7826" s="48"/>
      <c r="H7826" s="1"/>
      <c r="I7826" s="49"/>
      <c r="J7826" s="50"/>
      <c r="K7826" s="34"/>
      <c r="L7826" s="71"/>
      <c r="M7826" s="51"/>
      <c r="N7826" s="36"/>
    </row>
    <row r="7827" spans="1:14" x14ac:dyDescent="0.25">
      <c r="A7827" s="30"/>
      <c r="B7827" s="31"/>
      <c r="C7827" s="32"/>
      <c r="D7827" s="33"/>
      <c r="E7827" s="52"/>
      <c r="F7827" s="52"/>
      <c r="G7827" s="48"/>
      <c r="H7827" s="1"/>
      <c r="I7827" s="49"/>
      <c r="J7827" s="50"/>
      <c r="K7827" s="34"/>
      <c r="L7827" s="71"/>
      <c r="M7827" s="51"/>
      <c r="N7827" s="36"/>
    </row>
    <row r="7828" spans="1:14" x14ac:dyDescent="0.25">
      <c r="A7828" s="30"/>
      <c r="B7828" s="31"/>
      <c r="C7828" s="32"/>
      <c r="D7828" s="33"/>
      <c r="E7828" s="52"/>
      <c r="F7828" s="52"/>
      <c r="G7828" s="48"/>
      <c r="H7828" s="1"/>
      <c r="I7828" s="49"/>
      <c r="J7828" s="50"/>
      <c r="K7828" s="34"/>
      <c r="L7828" s="71"/>
      <c r="M7828" s="51"/>
      <c r="N7828" s="36"/>
    </row>
    <row r="7829" spans="1:14" x14ac:dyDescent="0.25">
      <c r="A7829" s="30"/>
      <c r="B7829" s="31"/>
      <c r="C7829" s="32"/>
      <c r="D7829" s="33"/>
      <c r="E7829" s="52"/>
      <c r="F7829" s="52"/>
      <c r="G7829" s="48"/>
      <c r="H7829" s="1"/>
      <c r="I7829" s="49"/>
      <c r="J7829" s="50"/>
      <c r="K7829" s="34"/>
      <c r="L7829" s="71"/>
      <c r="M7829" s="51"/>
      <c r="N7829" s="36"/>
    </row>
    <row r="7830" spans="1:14" x14ac:dyDescent="0.25">
      <c r="A7830" s="30"/>
      <c r="B7830" s="31"/>
      <c r="C7830" s="32"/>
      <c r="D7830" s="33"/>
      <c r="E7830" s="52"/>
      <c r="F7830" s="52"/>
      <c r="G7830" s="48"/>
      <c r="H7830" s="1"/>
      <c r="I7830" s="49"/>
      <c r="J7830" s="50"/>
      <c r="K7830" s="34"/>
      <c r="L7830" s="71"/>
      <c r="M7830" s="51"/>
      <c r="N7830" s="36"/>
    </row>
    <row r="7831" spans="1:14" x14ac:dyDescent="0.25">
      <c r="A7831" s="30"/>
      <c r="B7831" s="31"/>
      <c r="C7831" s="32"/>
      <c r="D7831" s="33"/>
      <c r="E7831" s="52"/>
      <c r="F7831" s="52"/>
      <c r="G7831" s="48"/>
      <c r="H7831" s="1"/>
      <c r="I7831" s="49"/>
      <c r="J7831" s="50"/>
      <c r="K7831" s="34"/>
      <c r="L7831" s="71"/>
      <c r="M7831" s="51"/>
      <c r="N7831" s="36"/>
    </row>
    <row r="7832" spans="1:14" x14ac:dyDescent="0.25">
      <c r="A7832" s="30"/>
      <c r="B7832" s="31"/>
      <c r="C7832" s="32"/>
      <c r="D7832" s="33"/>
      <c r="E7832" s="52"/>
      <c r="F7832" s="52"/>
      <c r="G7832" s="48"/>
      <c r="H7832" s="1"/>
      <c r="I7832" s="49"/>
      <c r="J7832" s="50"/>
      <c r="K7832" s="34"/>
      <c r="L7832" s="71"/>
      <c r="M7832" s="51"/>
      <c r="N7832" s="36"/>
    </row>
    <row r="7833" spans="1:14" x14ac:dyDescent="0.25">
      <c r="A7833" s="30"/>
      <c r="B7833" s="31"/>
      <c r="C7833" s="32"/>
      <c r="D7833" s="33"/>
      <c r="E7833" s="52"/>
      <c r="F7833" s="52"/>
      <c r="G7833" s="48"/>
      <c r="H7833" s="1"/>
      <c r="I7833" s="49"/>
      <c r="J7833" s="50"/>
      <c r="K7833" s="34"/>
      <c r="L7833" s="71"/>
      <c r="M7833" s="51"/>
      <c r="N7833" s="36"/>
    </row>
    <row r="7834" spans="1:14" x14ac:dyDescent="0.25">
      <c r="A7834" s="30"/>
      <c r="B7834" s="31"/>
      <c r="C7834" s="32"/>
      <c r="D7834" s="33"/>
      <c r="E7834" s="52"/>
      <c r="F7834" s="52"/>
      <c r="G7834" s="48"/>
      <c r="H7834" s="1"/>
      <c r="I7834" s="49"/>
      <c r="J7834" s="50"/>
      <c r="K7834" s="34"/>
      <c r="L7834" s="71"/>
      <c r="M7834" s="51"/>
      <c r="N7834" s="36"/>
    </row>
    <row r="7835" spans="1:14" x14ac:dyDescent="0.25">
      <c r="A7835" s="30"/>
      <c r="B7835" s="31"/>
      <c r="C7835" s="32"/>
      <c r="D7835" s="33"/>
      <c r="E7835" s="52"/>
      <c r="F7835" s="52"/>
      <c r="G7835" s="48"/>
      <c r="H7835" s="1"/>
      <c r="I7835" s="49"/>
      <c r="J7835" s="50"/>
      <c r="K7835" s="34"/>
      <c r="L7835" s="71"/>
      <c r="M7835" s="51"/>
      <c r="N7835" s="36"/>
    </row>
    <row r="7836" spans="1:14" x14ac:dyDescent="0.25">
      <c r="A7836" s="30"/>
      <c r="B7836" s="31"/>
      <c r="C7836" s="32"/>
      <c r="D7836" s="33"/>
      <c r="E7836" s="52"/>
      <c r="F7836" s="52"/>
      <c r="G7836" s="48"/>
      <c r="H7836" s="1"/>
      <c r="I7836" s="49"/>
      <c r="J7836" s="50"/>
      <c r="K7836" s="34"/>
      <c r="L7836" s="71"/>
      <c r="M7836" s="51"/>
      <c r="N7836" s="36"/>
    </row>
    <row r="7837" spans="1:14" x14ac:dyDescent="0.25">
      <c r="A7837" s="30"/>
      <c r="B7837" s="31"/>
      <c r="C7837" s="32"/>
      <c r="D7837" s="33"/>
      <c r="E7837" s="52"/>
      <c r="F7837" s="52"/>
      <c r="G7837" s="48"/>
      <c r="H7837" s="1"/>
      <c r="I7837" s="49"/>
      <c r="J7837" s="50"/>
      <c r="K7837" s="34"/>
      <c r="L7837" s="71"/>
      <c r="M7837" s="51"/>
      <c r="N7837" s="36"/>
    </row>
    <row r="7838" spans="1:14" x14ac:dyDescent="0.25">
      <c r="A7838" s="30"/>
      <c r="B7838" s="31"/>
      <c r="C7838" s="32"/>
      <c r="D7838" s="33"/>
      <c r="E7838" s="52"/>
      <c r="F7838" s="52"/>
      <c r="G7838" s="48"/>
      <c r="H7838" s="1"/>
      <c r="I7838" s="49"/>
      <c r="J7838" s="50"/>
      <c r="K7838" s="34"/>
      <c r="L7838" s="71"/>
      <c r="M7838" s="51"/>
      <c r="N7838" s="36"/>
    </row>
    <row r="7839" spans="1:14" x14ac:dyDescent="0.25">
      <c r="A7839" s="30"/>
      <c r="B7839" s="31"/>
      <c r="C7839" s="32"/>
      <c r="D7839" s="33"/>
      <c r="E7839" s="52"/>
      <c r="F7839" s="52"/>
      <c r="G7839" s="48"/>
      <c r="H7839" s="1"/>
      <c r="I7839" s="49"/>
      <c r="J7839" s="50"/>
      <c r="K7839" s="34"/>
      <c r="L7839" s="71"/>
      <c r="M7839" s="51"/>
      <c r="N7839" s="36"/>
    </row>
    <row r="7840" spans="1:14" x14ac:dyDescent="0.25">
      <c r="A7840" s="30"/>
      <c r="B7840" s="31"/>
      <c r="C7840" s="32"/>
      <c r="D7840" s="33"/>
      <c r="E7840" s="52"/>
      <c r="F7840" s="52"/>
      <c r="G7840" s="48"/>
      <c r="H7840" s="1"/>
      <c r="I7840" s="49"/>
      <c r="J7840" s="50"/>
      <c r="K7840" s="34"/>
      <c r="L7840" s="71"/>
      <c r="M7840" s="51"/>
      <c r="N7840" s="36"/>
    </row>
    <row r="7841" spans="1:14" x14ac:dyDescent="0.25">
      <c r="A7841" s="30"/>
      <c r="B7841" s="31"/>
      <c r="C7841" s="32"/>
      <c r="D7841" s="33"/>
      <c r="E7841" s="52"/>
      <c r="F7841" s="52"/>
      <c r="G7841" s="48"/>
      <c r="H7841" s="1"/>
      <c r="I7841" s="49"/>
      <c r="J7841" s="50"/>
      <c r="K7841" s="34"/>
      <c r="L7841" s="71"/>
      <c r="M7841" s="51"/>
      <c r="N7841" s="36"/>
    </row>
    <row r="7842" spans="1:14" x14ac:dyDescent="0.25">
      <c r="A7842" s="30"/>
      <c r="B7842" s="31"/>
      <c r="C7842" s="32"/>
      <c r="D7842" s="33"/>
      <c r="E7842" s="52"/>
      <c r="F7842" s="52"/>
      <c r="G7842" s="48"/>
      <c r="H7842" s="1"/>
      <c r="I7842" s="49"/>
      <c r="J7842" s="50"/>
      <c r="K7842" s="34"/>
      <c r="L7842" s="71"/>
      <c r="M7842" s="51"/>
      <c r="N7842" s="36"/>
    </row>
    <row r="7843" spans="1:14" x14ac:dyDescent="0.25">
      <c r="A7843" s="30"/>
      <c r="B7843" s="31"/>
      <c r="C7843" s="32"/>
      <c r="D7843" s="33"/>
      <c r="E7843" s="52"/>
      <c r="F7843" s="52"/>
      <c r="G7843" s="48"/>
      <c r="H7843" s="1"/>
      <c r="I7843" s="49"/>
      <c r="J7843" s="50"/>
      <c r="K7843" s="34"/>
      <c r="L7843" s="71"/>
      <c r="M7843" s="51"/>
      <c r="N7843" s="36"/>
    </row>
    <row r="7844" spans="1:14" x14ac:dyDescent="0.25">
      <c r="A7844" s="30"/>
      <c r="B7844" s="31"/>
      <c r="C7844" s="32"/>
      <c r="D7844" s="33"/>
      <c r="E7844" s="52"/>
      <c r="F7844" s="52"/>
      <c r="G7844" s="48"/>
      <c r="H7844" s="1"/>
      <c r="I7844" s="49"/>
      <c r="J7844" s="50"/>
      <c r="K7844" s="34"/>
      <c r="L7844" s="71"/>
      <c r="M7844" s="51"/>
      <c r="N7844" s="36"/>
    </row>
    <row r="7845" spans="1:14" x14ac:dyDescent="0.25">
      <c r="A7845" s="30"/>
      <c r="B7845" s="31"/>
      <c r="C7845" s="32"/>
      <c r="D7845" s="33"/>
      <c r="E7845" s="52"/>
      <c r="F7845" s="52"/>
      <c r="G7845" s="48"/>
      <c r="H7845" s="1"/>
      <c r="I7845" s="49"/>
      <c r="J7845" s="50"/>
      <c r="K7845" s="34"/>
      <c r="L7845" s="71"/>
      <c r="M7845" s="51"/>
      <c r="N7845" s="36"/>
    </row>
    <row r="7846" spans="1:14" x14ac:dyDescent="0.25">
      <c r="A7846" s="30"/>
      <c r="B7846" s="31"/>
      <c r="C7846" s="32"/>
      <c r="D7846" s="33"/>
      <c r="E7846" s="52"/>
      <c r="F7846" s="52"/>
      <c r="G7846" s="48"/>
      <c r="H7846" s="1"/>
      <c r="I7846" s="49"/>
      <c r="J7846" s="50"/>
      <c r="K7846" s="34"/>
      <c r="L7846" s="71"/>
      <c r="M7846" s="51"/>
      <c r="N7846" s="36"/>
    </row>
    <row r="7847" spans="1:14" x14ac:dyDescent="0.25">
      <c r="A7847" s="30"/>
      <c r="B7847" s="31"/>
      <c r="C7847" s="32"/>
      <c r="D7847" s="33"/>
      <c r="E7847" s="52"/>
      <c r="F7847" s="52"/>
      <c r="G7847" s="48"/>
      <c r="H7847" s="1"/>
      <c r="I7847" s="49"/>
      <c r="J7847" s="50"/>
      <c r="K7847" s="34"/>
      <c r="L7847" s="71"/>
      <c r="M7847" s="51"/>
      <c r="N7847" s="36"/>
    </row>
    <row r="7848" spans="1:14" x14ac:dyDescent="0.25">
      <c r="A7848" s="30"/>
      <c r="B7848" s="31"/>
      <c r="C7848" s="32"/>
      <c r="D7848" s="33"/>
      <c r="E7848" s="52"/>
      <c r="F7848" s="52"/>
      <c r="G7848" s="48"/>
      <c r="H7848" s="1"/>
      <c r="I7848" s="49"/>
      <c r="J7848" s="50"/>
      <c r="K7848" s="34"/>
      <c r="L7848" s="71"/>
      <c r="M7848" s="51"/>
      <c r="N7848" s="36"/>
    </row>
    <row r="7849" spans="1:14" x14ac:dyDescent="0.25">
      <c r="A7849" s="30"/>
      <c r="B7849" s="31"/>
      <c r="C7849" s="32"/>
      <c r="D7849" s="33"/>
      <c r="E7849" s="52"/>
      <c r="F7849" s="52"/>
      <c r="G7849" s="48"/>
      <c r="H7849" s="1"/>
      <c r="I7849" s="49"/>
      <c r="J7849" s="50"/>
      <c r="K7849" s="34"/>
      <c r="L7849" s="71"/>
      <c r="M7849" s="51"/>
      <c r="N7849" s="36"/>
    </row>
    <row r="7850" spans="1:14" x14ac:dyDescent="0.25">
      <c r="A7850" s="30"/>
      <c r="B7850" s="31"/>
      <c r="C7850" s="32"/>
      <c r="D7850" s="33"/>
      <c r="E7850" s="52"/>
      <c r="F7850" s="52"/>
      <c r="G7850" s="48"/>
      <c r="H7850" s="1"/>
      <c r="I7850" s="49"/>
      <c r="J7850" s="50"/>
      <c r="K7850" s="34"/>
      <c r="L7850" s="71"/>
      <c r="M7850" s="51"/>
      <c r="N7850" s="36"/>
    </row>
    <row r="7851" spans="1:14" x14ac:dyDescent="0.25">
      <c r="A7851" s="30"/>
      <c r="B7851" s="31"/>
      <c r="C7851" s="32"/>
      <c r="D7851" s="33"/>
      <c r="E7851" s="52"/>
      <c r="F7851" s="52"/>
      <c r="G7851" s="48"/>
      <c r="H7851" s="1"/>
      <c r="I7851" s="49"/>
      <c r="J7851" s="50"/>
      <c r="K7851" s="34"/>
      <c r="L7851" s="71"/>
      <c r="M7851" s="51"/>
      <c r="N7851" s="36"/>
    </row>
    <row r="7852" spans="1:14" x14ac:dyDescent="0.25">
      <c r="A7852" s="30"/>
      <c r="B7852" s="31"/>
      <c r="C7852" s="32"/>
      <c r="D7852" s="33"/>
      <c r="E7852" s="52"/>
      <c r="F7852" s="52"/>
      <c r="G7852" s="48"/>
      <c r="H7852" s="1"/>
      <c r="I7852" s="49"/>
      <c r="J7852" s="50"/>
      <c r="K7852" s="34"/>
      <c r="L7852" s="71"/>
      <c r="M7852" s="51"/>
      <c r="N7852" s="36"/>
    </row>
    <row r="7853" spans="1:14" x14ac:dyDescent="0.25">
      <c r="A7853" s="30"/>
      <c r="B7853" s="31"/>
      <c r="C7853" s="32"/>
      <c r="D7853" s="33"/>
      <c r="E7853" s="52"/>
      <c r="F7853" s="52"/>
      <c r="G7853" s="48"/>
      <c r="H7853" s="1"/>
      <c r="I7853" s="49"/>
      <c r="J7853" s="50"/>
      <c r="K7853" s="34"/>
      <c r="L7853" s="71"/>
      <c r="M7853" s="51"/>
      <c r="N7853" s="36"/>
    </row>
    <row r="7854" spans="1:14" x14ac:dyDescent="0.25">
      <c r="A7854" s="30"/>
      <c r="B7854" s="31"/>
      <c r="C7854" s="32"/>
      <c r="D7854" s="33"/>
      <c r="E7854" s="52"/>
      <c r="F7854" s="52"/>
      <c r="G7854" s="48"/>
      <c r="H7854" s="1"/>
      <c r="I7854" s="49"/>
      <c r="J7854" s="50"/>
      <c r="K7854" s="34"/>
      <c r="L7854" s="71"/>
      <c r="M7854" s="51"/>
      <c r="N7854" s="36"/>
    </row>
    <row r="7855" spans="1:14" x14ac:dyDescent="0.25">
      <c r="A7855" s="30"/>
      <c r="B7855" s="31"/>
      <c r="C7855" s="32"/>
      <c r="D7855" s="33"/>
      <c r="E7855" s="52"/>
      <c r="F7855" s="52"/>
      <c r="G7855" s="48"/>
      <c r="H7855" s="1"/>
      <c r="I7855" s="49"/>
      <c r="J7855" s="50"/>
      <c r="K7855" s="34"/>
      <c r="L7855" s="71"/>
      <c r="M7855" s="51"/>
      <c r="N7855" s="36"/>
    </row>
    <row r="7856" spans="1:14" x14ac:dyDescent="0.25">
      <c r="A7856" s="30"/>
      <c r="B7856" s="31"/>
      <c r="C7856" s="32"/>
      <c r="D7856" s="33"/>
      <c r="E7856" s="52"/>
      <c r="F7856" s="52"/>
      <c r="G7856" s="48"/>
      <c r="H7856" s="1"/>
      <c r="I7856" s="49"/>
      <c r="J7856" s="50"/>
      <c r="K7856" s="34"/>
      <c r="L7856" s="71"/>
      <c r="M7856" s="51"/>
      <c r="N7856" s="36"/>
    </row>
    <row r="7857" spans="1:14" x14ac:dyDescent="0.25">
      <c r="A7857" s="30"/>
      <c r="B7857" s="31"/>
      <c r="C7857" s="32"/>
      <c r="D7857" s="33"/>
      <c r="E7857" s="52"/>
      <c r="F7857" s="52"/>
      <c r="G7857" s="48"/>
      <c r="H7857" s="1"/>
      <c r="I7857" s="49"/>
      <c r="J7857" s="50"/>
      <c r="K7857" s="34"/>
      <c r="L7857" s="71"/>
      <c r="M7857" s="51"/>
      <c r="N7857" s="36"/>
    </row>
    <row r="7858" spans="1:14" x14ac:dyDescent="0.25">
      <c r="A7858" s="30"/>
      <c r="B7858" s="31"/>
      <c r="C7858" s="32"/>
      <c r="D7858" s="33"/>
      <c r="E7858" s="52"/>
      <c r="F7858" s="52"/>
      <c r="G7858" s="48"/>
      <c r="H7858" s="1"/>
      <c r="I7858" s="49"/>
      <c r="J7858" s="50"/>
      <c r="K7858" s="34"/>
      <c r="L7858" s="71"/>
      <c r="M7858" s="51"/>
      <c r="N7858" s="36"/>
    </row>
    <row r="7859" spans="1:14" x14ac:dyDescent="0.25">
      <c r="A7859" s="30"/>
      <c r="B7859" s="31"/>
      <c r="C7859" s="32"/>
      <c r="D7859" s="33"/>
      <c r="E7859" s="52"/>
      <c r="F7859" s="52"/>
      <c r="G7859" s="48"/>
      <c r="H7859" s="1"/>
      <c r="I7859" s="49"/>
      <c r="J7859" s="50"/>
      <c r="K7859" s="34"/>
      <c r="L7859" s="71"/>
      <c r="M7859" s="51"/>
      <c r="N7859" s="36"/>
    </row>
    <row r="7860" spans="1:14" x14ac:dyDescent="0.25">
      <c r="A7860" s="30"/>
      <c r="B7860" s="31"/>
      <c r="C7860" s="32"/>
      <c r="D7860" s="33"/>
      <c r="E7860" s="52"/>
      <c r="F7860" s="52"/>
      <c r="G7860" s="48"/>
      <c r="H7860" s="1"/>
      <c r="I7860" s="49"/>
      <c r="J7860" s="50"/>
      <c r="K7860" s="34"/>
      <c r="L7860" s="71"/>
      <c r="M7860" s="51"/>
      <c r="N7860" s="36"/>
    </row>
    <row r="7861" spans="1:14" x14ac:dyDescent="0.25">
      <c r="A7861" s="30"/>
      <c r="B7861" s="31"/>
      <c r="C7861" s="32"/>
      <c r="D7861" s="33"/>
      <c r="E7861" s="52"/>
      <c r="F7861" s="52"/>
      <c r="G7861" s="48"/>
      <c r="H7861" s="1"/>
      <c r="I7861" s="49"/>
      <c r="J7861" s="50"/>
      <c r="K7861" s="34"/>
      <c r="L7861" s="71"/>
      <c r="M7861" s="51"/>
      <c r="N7861" s="36"/>
    </row>
    <row r="7862" spans="1:14" x14ac:dyDescent="0.25">
      <c r="A7862" s="30"/>
      <c r="B7862" s="31"/>
      <c r="C7862" s="32"/>
      <c r="D7862" s="33"/>
      <c r="E7862" s="52"/>
      <c r="F7862" s="52"/>
      <c r="G7862" s="48"/>
      <c r="H7862" s="1"/>
      <c r="I7862" s="49"/>
      <c r="J7862" s="50"/>
      <c r="K7862" s="34"/>
      <c r="L7862" s="71"/>
      <c r="M7862" s="51"/>
      <c r="N7862" s="36"/>
    </row>
    <row r="7863" spans="1:14" x14ac:dyDescent="0.25">
      <c r="A7863" s="30"/>
      <c r="B7863" s="31"/>
      <c r="C7863" s="32"/>
      <c r="D7863" s="33"/>
      <c r="E7863" s="52"/>
      <c r="F7863" s="52"/>
      <c r="G7863" s="48"/>
      <c r="H7863" s="1"/>
      <c r="I7863" s="49"/>
      <c r="J7863" s="50"/>
      <c r="K7863" s="34"/>
      <c r="L7863" s="71"/>
      <c r="M7863" s="51"/>
      <c r="N7863" s="36"/>
    </row>
    <row r="7864" spans="1:14" x14ac:dyDescent="0.25">
      <c r="A7864" s="30"/>
      <c r="B7864" s="31"/>
      <c r="C7864" s="32"/>
      <c r="D7864" s="33"/>
      <c r="E7864" s="52"/>
      <c r="F7864" s="52"/>
      <c r="G7864" s="48"/>
      <c r="H7864" s="1"/>
      <c r="I7864" s="49"/>
      <c r="J7864" s="50"/>
      <c r="K7864" s="34"/>
      <c r="L7864" s="71"/>
      <c r="M7864" s="51"/>
      <c r="N7864" s="36"/>
    </row>
    <row r="7865" spans="1:14" x14ac:dyDescent="0.25">
      <c r="A7865" s="30"/>
      <c r="B7865" s="31"/>
      <c r="C7865" s="32"/>
      <c r="D7865" s="33"/>
      <c r="E7865" s="52"/>
      <c r="F7865" s="52"/>
      <c r="G7865" s="48"/>
      <c r="H7865" s="1"/>
      <c r="I7865" s="49"/>
      <c r="J7865" s="50"/>
      <c r="K7865" s="34"/>
      <c r="L7865" s="71"/>
      <c r="M7865" s="51"/>
      <c r="N7865" s="36"/>
    </row>
    <row r="7866" spans="1:14" x14ac:dyDescent="0.25">
      <c r="A7866" s="30"/>
      <c r="B7866" s="31"/>
      <c r="C7866" s="32"/>
      <c r="D7866" s="33"/>
      <c r="E7866" s="52"/>
      <c r="F7866" s="52"/>
      <c r="G7866" s="48"/>
      <c r="H7866" s="1"/>
      <c r="I7866" s="49"/>
      <c r="J7866" s="50"/>
      <c r="K7866" s="34"/>
      <c r="L7866" s="71"/>
      <c r="M7866" s="51"/>
      <c r="N7866" s="36"/>
    </row>
    <row r="7867" spans="1:14" x14ac:dyDescent="0.25">
      <c r="A7867" s="30"/>
      <c r="B7867" s="31"/>
      <c r="C7867" s="32"/>
      <c r="D7867" s="33"/>
      <c r="E7867" s="52"/>
      <c r="F7867" s="52"/>
      <c r="G7867" s="48"/>
      <c r="H7867" s="1"/>
      <c r="I7867" s="49"/>
      <c r="J7867" s="50"/>
      <c r="K7867" s="34"/>
      <c r="L7867" s="71"/>
      <c r="M7867" s="51"/>
      <c r="N7867" s="36"/>
    </row>
    <row r="7868" spans="1:14" x14ac:dyDescent="0.25">
      <c r="A7868" s="30"/>
      <c r="B7868" s="31"/>
      <c r="C7868" s="32"/>
      <c r="D7868" s="33"/>
      <c r="E7868" s="52"/>
      <c r="F7868" s="52"/>
      <c r="G7868" s="48"/>
      <c r="H7868" s="1"/>
      <c r="I7868" s="49"/>
      <c r="J7868" s="50"/>
      <c r="K7868" s="34"/>
      <c r="L7868" s="71"/>
      <c r="M7868" s="51"/>
      <c r="N7868" s="36"/>
    </row>
    <row r="7869" spans="1:14" x14ac:dyDescent="0.25">
      <c r="A7869" s="30"/>
      <c r="B7869" s="31"/>
      <c r="C7869" s="32"/>
      <c r="D7869" s="33"/>
      <c r="E7869" s="52"/>
      <c r="F7869" s="52"/>
      <c r="G7869" s="48"/>
      <c r="H7869" s="1"/>
      <c r="I7869" s="49"/>
      <c r="J7869" s="50"/>
      <c r="K7869" s="34"/>
      <c r="L7869" s="71"/>
      <c r="M7869" s="51"/>
      <c r="N7869" s="36"/>
    </row>
    <row r="7870" spans="1:14" x14ac:dyDescent="0.25">
      <c r="A7870" s="30"/>
      <c r="B7870" s="31"/>
      <c r="C7870" s="32"/>
      <c r="D7870" s="33"/>
      <c r="E7870" s="52"/>
      <c r="F7870" s="52"/>
      <c r="G7870" s="48"/>
      <c r="H7870" s="1"/>
      <c r="I7870" s="49"/>
      <c r="J7870" s="50"/>
      <c r="K7870" s="34"/>
      <c r="L7870" s="71"/>
      <c r="M7870" s="51"/>
      <c r="N7870" s="36"/>
    </row>
    <row r="7871" spans="1:14" x14ac:dyDescent="0.25">
      <c r="A7871" s="30"/>
      <c r="B7871" s="31"/>
      <c r="C7871" s="32"/>
      <c r="D7871" s="33"/>
      <c r="E7871" s="52"/>
      <c r="F7871" s="52"/>
      <c r="G7871" s="48"/>
      <c r="H7871" s="1"/>
      <c r="I7871" s="49"/>
      <c r="J7871" s="50"/>
      <c r="K7871" s="34"/>
      <c r="L7871" s="71"/>
      <c r="M7871" s="51"/>
      <c r="N7871" s="36"/>
    </row>
    <row r="7872" spans="1:14" x14ac:dyDescent="0.25">
      <c r="A7872" s="30"/>
      <c r="B7872" s="31"/>
      <c r="C7872" s="32"/>
      <c r="D7872" s="33"/>
      <c r="E7872" s="52"/>
      <c r="F7872" s="52"/>
      <c r="G7872" s="48"/>
      <c r="H7872" s="1"/>
      <c r="I7872" s="49"/>
      <c r="J7872" s="50"/>
      <c r="K7872" s="34"/>
      <c r="L7872" s="71"/>
      <c r="M7872" s="51"/>
      <c r="N7872" s="36"/>
    </row>
    <row r="7873" spans="1:14" x14ac:dyDescent="0.25">
      <c r="A7873" s="30"/>
      <c r="B7873" s="31"/>
      <c r="C7873" s="32"/>
      <c r="D7873" s="33"/>
      <c r="E7873" s="52"/>
      <c r="F7873" s="52"/>
      <c r="G7873" s="48"/>
      <c r="H7873" s="1"/>
      <c r="I7873" s="49"/>
      <c r="J7873" s="50"/>
      <c r="K7873" s="34"/>
      <c r="L7873" s="71"/>
      <c r="M7873" s="51"/>
      <c r="N7873" s="36"/>
    </row>
    <row r="7874" spans="1:14" x14ac:dyDescent="0.25">
      <c r="A7874" s="30"/>
      <c r="B7874" s="31"/>
      <c r="C7874" s="32"/>
      <c r="D7874" s="33"/>
      <c r="E7874" s="52"/>
      <c r="F7874" s="52"/>
      <c r="G7874" s="48"/>
      <c r="H7874" s="1"/>
      <c r="I7874" s="49"/>
      <c r="J7874" s="50"/>
      <c r="K7874" s="34"/>
      <c r="L7874" s="71"/>
      <c r="M7874" s="51"/>
      <c r="N7874" s="36"/>
    </row>
    <row r="7875" spans="1:14" x14ac:dyDescent="0.25">
      <c r="A7875" s="30"/>
      <c r="B7875" s="31"/>
      <c r="C7875" s="32"/>
      <c r="D7875" s="33"/>
      <c r="E7875" s="52"/>
      <c r="F7875" s="52"/>
      <c r="G7875" s="48"/>
      <c r="H7875" s="1"/>
      <c r="I7875" s="49"/>
      <c r="J7875" s="50"/>
      <c r="K7875" s="34"/>
      <c r="L7875" s="71"/>
      <c r="M7875" s="51"/>
      <c r="N7875" s="36"/>
    </row>
    <row r="7876" spans="1:14" x14ac:dyDescent="0.25">
      <c r="A7876" s="30"/>
      <c r="B7876" s="31"/>
      <c r="C7876" s="32"/>
      <c r="D7876" s="33"/>
      <c r="E7876" s="52"/>
      <c r="F7876" s="52"/>
      <c r="G7876" s="48"/>
      <c r="H7876" s="1"/>
      <c r="I7876" s="49"/>
      <c r="J7876" s="50"/>
      <c r="K7876" s="34"/>
      <c r="L7876" s="71"/>
      <c r="M7876" s="51"/>
      <c r="N7876" s="36"/>
    </row>
    <row r="7877" spans="1:14" x14ac:dyDescent="0.25">
      <c r="A7877" s="30"/>
      <c r="B7877" s="31"/>
      <c r="C7877" s="32"/>
      <c r="D7877" s="33"/>
      <c r="E7877" s="52"/>
      <c r="F7877" s="52"/>
      <c r="G7877" s="48"/>
      <c r="H7877" s="1"/>
      <c r="I7877" s="49"/>
      <c r="J7877" s="50"/>
      <c r="K7877" s="34"/>
      <c r="L7877" s="71"/>
      <c r="M7877" s="51"/>
      <c r="N7877" s="36"/>
    </row>
    <row r="7878" spans="1:14" x14ac:dyDescent="0.25">
      <c r="A7878" s="30"/>
      <c r="B7878" s="31"/>
      <c r="C7878" s="32"/>
      <c r="D7878" s="33"/>
      <c r="E7878" s="52"/>
      <c r="F7878" s="52"/>
      <c r="G7878" s="48"/>
      <c r="H7878" s="1"/>
      <c r="I7878" s="49"/>
      <c r="J7878" s="50"/>
      <c r="K7878" s="34"/>
      <c r="L7878" s="71"/>
      <c r="M7878" s="51"/>
      <c r="N7878" s="36"/>
    </row>
    <row r="7879" spans="1:14" x14ac:dyDescent="0.25">
      <c r="A7879" s="30"/>
      <c r="B7879" s="31"/>
      <c r="C7879" s="32"/>
      <c r="D7879" s="33"/>
      <c r="E7879" s="52"/>
      <c r="F7879" s="52"/>
      <c r="G7879" s="48"/>
      <c r="H7879" s="1"/>
      <c r="I7879" s="49"/>
      <c r="J7879" s="50"/>
      <c r="K7879" s="34"/>
      <c r="L7879" s="71"/>
      <c r="M7879" s="51"/>
      <c r="N7879" s="36"/>
    </row>
    <row r="7880" spans="1:14" x14ac:dyDescent="0.25">
      <c r="A7880" s="30"/>
      <c r="B7880" s="31"/>
      <c r="C7880" s="32"/>
      <c r="D7880" s="33"/>
      <c r="E7880" s="52"/>
      <c r="F7880" s="52"/>
      <c r="G7880" s="48"/>
      <c r="H7880" s="1"/>
      <c r="I7880" s="49"/>
      <c r="J7880" s="50"/>
      <c r="K7880" s="34"/>
      <c r="L7880" s="71"/>
      <c r="M7880" s="51"/>
      <c r="N7880" s="36"/>
    </row>
    <row r="7881" spans="1:14" x14ac:dyDescent="0.25">
      <c r="A7881" s="30"/>
      <c r="B7881" s="31"/>
      <c r="C7881" s="32"/>
      <c r="D7881" s="33"/>
      <c r="E7881" s="52"/>
      <c r="F7881" s="52"/>
      <c r="G7881" s="48"/>
      <c r="H7881" s="1"/>
      <c r="I7881" s="49"/>
      <c r="J7881" s="50"/>
      <c r="K7881" s="34"/>
      <c r="L7881" s="71"/>
      <c r="M7881" s="51"/>
      <c r="N7881" s="36"/>
    </row>
    <row r="7882" spans="1:14" x14ac:dyDescent="0.25">
      <c r="A7882" s="30"/>
      <c r="B7882" s="31"/>
      <c r="C7882" s="32"/>
      <c r="D7882" s="33"/>
      <c r="E7882" s="52"/>
      <c r="F7882" s="52"/>
      <c r="G7882" s="48"/>
      <c r="H7882" s="1"/>
      <c r="I7882" s="49"/>
      <c r="J7882" s="50"/>
      <c r="K7882" s="34"/>
      <c r="L7882" s="71"/>
      <c r="M7882" s="51"/>
      <c r="N7882" s="36"/>
    </row>
    <row r="7883" spans="1:14" x14ac:dyDescent="0.25">
      <c r="A7883" s="30"/>
      <c r="B7883" s="31"/>
      <c r="C7883" s="32"/>
      <c r="D7883" s="33"/>
      <c r="E7883" s="52"/>
      <c r="F7883" s="52"/>
      <c r="G7883" s="48"/>
      <c r="H7883" s="1"/>
      <c r="I7883" s="49"/>
      <c r="J7883" s="50"/>
      <c r="K7883" s="34"/>
      <c r="L7883" s="71"/>
      <c r="M7883" s="51"/>
      <c r="N7883" s="36"/>
    </row>
    <row r="7884" spans="1:14" x14ac:dyDescent="0.25">
      <c r="A7884" s="30"/>
      <c r="B7884" s="31"/>
      <c r="C7884" s="32"/>
      <c r="D7884" s="33"/>
      <c r="E7884" s="52"/>
      <c r="F7884" s="52"/>
      <c r="G7884" s="48"/>
      <c r="H7884" s="1"/>
      <c r="I7884" s="49"/>
      <c r="J7884" s="50"/>
      <c r="K7884" s="34"/>
      <c r="L7884" s="71"/>
      <c r="M7884" s="51"/>
      <c r="N7884" s="36"/>
    </row>
    <row r="7885" spans="1:14" x14ac:dyDescent="0.25">
      <c r="A7885" s="30"/>
      <c r="B7885" s="31"/>
      <c r="C7885" s="32"/>
      <c r="D7885" s="33"/>
      <c r="E7885" s="52"/>
      <c r="F7885" s="52"/>
      <c r="G7885" s="48"/>
      <c r="H7885" s="1"/>
      <c r="I7885" s="49"/>
      <c r="J7885" s="50"/>
      <c r="K7885" s="34"/>
      <c r="L7885" s="71"/>
      <c r="M7885" s="51"/>
      <c r="N7885" s="36"/>
    </row>
    <row r="7886" spans="1:14" x14ac:dyDescent="0.25">
      <c r="A7886" s="30"/>
      <c r="B7886" s="31"/>
      <c r="C7886" s="32"/>
      <c r="D7886" s="33"/>
      <c r="E7886" s="52"/>
      <c r="F7886" s="52"/>
      <c r="G7886" s="48"/>
      <c r="H7886" s="1"/>
      <c r="I7886" s="49"/>
      <c r="J7886" s="50"/>
      <c r="K7886" s="34"/>
      <c r="L7886" s="71"/>
      <c r="M7886" s="51"/>
      <c r="N7886" s="36"/>
    </row>
    <row r="7887" spans="1:14" x14ac:dyDescent="0.25">
      <c r="A7887" s="30"/>
      <c r="B7887" s="31"/>
      <c r="C7887" s="32"/>
      <c r="D7887" s="33"/>
      <c r="E7887" s="52"/>
      <c r="F7887" s="52"/>
      <c r="G7887" s="48"/>
      <c r="H7887" s="1"/>
      <c r="I7887" s="49"/>
      <c r="J7887" s="50"/>
      <c r="K7887" s="34"/>
      <c r="L7887" s="71"/>
      <c r="M7887" s="51"/>
      <c r="N7887" s="36"/>
    </row>
    <row r="7888" spans="1:14" x14ac:dyDescent="0.25">
      <c r="A7888" s="30"/>
      <c r="B7888" s="31"/>
      <c r="C7888" s="32"/>
      <c r="D7888" s="33"/>
      <c r="E7888" s="52"/>
      <c r="F7888" s="52"/>
      <c r="G7888" s="48"/>
      <c r="H7888" s="1"/>
      <c r="I7888" s="49"/>
      <c r="J7888" s="50"/>
      <c r="K7888" s="34"/>
      <c r="L7888" s="71"/>
      <c r="M7888" s="51"/>
      <c r="N7888" s="36"/>
    </row>
    <row r="7889" spans="1:14" x14ac:dyDescent="0.25">
      <c r="A7889" s="30"/>
      <c r="B7889" s="31"/>
      <c r="C7889" s="32"/>
      <c r="D7889" s="33"/>
      <c r="E7889" s="52"/>
      <c r="F7889" s="52"/>
      <c r="G7889" s="48"/>
      <c r="H7889" s="1"/>
      <c r="I7889" s="49"/>
      <c r="J7889" s="50"/>
      <c r="K7889" s="34"/>
      <c r="L7889" s="71"/>
      <c r="M7889" s="51"/>
      <c r="N7889" s="36"/>
    </row>
    <row r="7890" spans="1:14" x14ac:dyDescent="0.25">
      <c r="A7890" s="30"/>
      <c r="B7890" s="31"/>
      <c r="C7890" s="32"/>
      <c r="D7890" s="33"/>
      <c r="E7890" s="52"/>
      <c r="F7890" s="52"/>
      <c r="G7890" s="48"/>
      <c r="H7890" s="1"/>
      <c r="I7890" s="49"/>
      <c r="J7890" s="50"/>
      <c r="K7890" s="34"/>
      <c r="L7890" s="71"/>
      <c r="M7890" s="51"/>
      <c r="N7890" s="36"/>
    </row>
    <row r="7891" spans="1:14" x14ac:dyDescent="0.25">
      <c r="A7891" s="30"/>
      <c r="B7891" s="31"/>
      <c r="C7891" s="32"/>
      <c r="D7891" s="33"/>
      <c r="E7891" s="52"/>
      <c r="F7891" s="52"/>
      <c r="G7891" s="48"/>
      <c r="H7891" s="1"/>
      <c r="I7891" s="49"/>
      <c r="J7891" s="50"/>
      <c r="K7891" s="34"/>
      <c r="L7891" s="71"/>
      <c r="M7891" s="51"/>
      <c r="N7891" s="36"/>
    </row>
    <row r="7892" spans="1:14" x14ac:dyDescent="0.25">
      <c r="A7892" s="30"/>
      <c r="B7892" s="31"/>
      <c r="C7892" s="32"/>
      <c r="D7892" s="33"/>
      <c r="E7892" s="52"/>
      <c r="F7892" s="52"/>
      <c r="G7892" s="48"/>
      <c r="H7892" s="1"/>
      <c r="I7892" s="49"/>
      <c r="J7892" s="50"/>
      <c r="K7892" s="34"/>
      <c r="L7892" s="71"/>
      <c r="M7892" s="51"/>
      <c r="N7892" s="36"/>
    </row>
    <row r="7893" spans="1:14" x14ac:dyDescent="0.25">
      <c r="A7893" s="30"/>
      <c r="B7893" s="31"/>
      <c r="C7893" s="32"/>
      <c r="D7893" s="33"/>
      <c r="E7893" s="52"/>
      <c r="F7893" s="52"/>
      <c r="G7893" s="48"/>
      <c r="H7893" s="1"/>
      <c r="I7893" s="49"/>
      <c r="J7893" s="50"/>
      <c r="K7893" s="34"/>
      <c r="L7893" s="71"/>
      <c r="M7893" s="51"/>
      <c r="N7893" s="36"/>
    </row>
    <row r="7894" spans="1:14" x14ac:dyDescent="0.25">
      <c r="A7894" s="30"/>
      <c r="B7894" s="31"/>
      <c r="C7894" s="32"/>
      <c r="D7894" s="33"/>
      <c r="E7894" s="52"/>
      <c r="F7894" s="52"/>
      <c r="G7894" s="48"/>
      <c r="H7894" s="1"/>
      <c r="I7894" s="49"/>
      <c r="J7894" s="50"/>
      <c r="K7894" s="34"/>
      <c r="L7894" s="71"/>
      <c r="M7894" s="51"/>
      <c r="N7894" s="36"/>
    </row>
    <row r="7895" spans="1:14" x14ac:dyDescent="0.25">
      <c r="A7895" s="30"/>
      <c r="B7895" s="31"/>
      <c r="C7895" s="32"/>
      <c r="D7895" s="33"/>
      <c r="E7895" s="52"/>
      <c r="F7895" s="52"/>
      <c r="G7895" s="48"/>
      <c r="H7895" s="1"/>
      <c r="I7895" s="49"/>
      <c r="J7895" s="50"/>
      <c r="K7895" s="34"/>
      <c r="L7895" s="71"/>
      <c r="M7895" s="51"/>
      <c r="N7895" s="36"/>
    </row>
    <row r="7896" spans="1:14" x14ac:dyDescent="0.25">
      <c r="A7896" s="30"/>
      <c r="B7896" s="31"/>
      <c r="C7896" s="32"/>
      <c r="D7896" s="33"/>
      <c r="E7896" s="52"/>
      <c r="F7896" s="52"/>
      <c r="G7896" s="48"/>
      <c r="H7896" s="1"/>
      <c r="I7896" s="49"/>
      <c r="J7896" s="50"/>
      <c r="K7896" s="34"/>
      <c r="L7896" s="71"/>
      <c r="M7896" s="51"/>
      <c r="N7896" s="36"/>
    </row>
    <row r="7897" spans="1:14" x14ac:dyDescent="0.25">
      <c r="A7897" s="30"/>
      <c r="B7897" s="31"/>
      <c r="C7897" s="32"/>
      <c r="D7897" s="33"/>
      <c r="E7897" s="52"/>
      <c r="F7897" s="52"/>
      <c r="G7897" s="48"/>
      <c r="H7897" s="1"/>
      <c r="I7897" s="49"/>
      <c r="J7897" s="50"/>
      <c r="K7897" s="34"/>
      <c r="L7897" s="71"/>
      <c r="M7897" s="51"/>
      <c r="N7897" s="36"/>
    </row>
    <row r="7898" spans="1:14" x14ac:dyDescent="0.25">
      <c r="A7898" s="30"/>
      <c r="B7898" s="31"/>
      <c r="C7898" s="32"/>
      <c r="D7898" s="33"/>
      <c r="E7898" s="52"/>
      <c r="F7898" s="52"/>
      <c r="G7898" s="48"/>
      <c r="H7898" s="1"/>
      <c r="I7898" s="49"/>
      <c r="J7898" s="50"/>
      <c r="K7898" s="34"/>
      <c r="L7898" s="71"/>
      <c r="M7898" s="51"/>
      <c r="N7898" s="36"/>
    </row>
    <row r="7899" spans="1:14" x14ac:dyDescent="0.25">
      <c r="A7899" s="30"/>
      <c r="B7899" s="31"/>
      <c r="C7899" s="32"/>
      <c r="D7899" s="33"/>
      <c r="E7899" s="52"/>
      <c r="F7899" s="52"/>
      <c r="G7899" s="48"/>
      <c r="H7899" s="1"/>
      <c r="I7899" s="49"/>
      <c r="J7899" s="50"/>
      <c r="K7899" s="34"/>
      <c r="L7899" s="71"/>
      <c r="M7899" s="51"/>
      <c r="N7899" s="36"/>
    </row>
    <row r="7900" spans="1:14" x14ac:dyDescent="0.25">
      <c r="A7900" s="30"/>
      <c r="B7900" s="31"/>
      <c r="C7900" s="32"/>
      <c r="D7900" s="33"/>
      <c r="E7900" s="52"/>
      <c r="F7900" s="52"/>
      <c r="G7900" s="48"/>
      <c r="H7900" s="1"/>
      <c r="I7900" s="49"/>
      <c r="J7900" s="50"/>
      <c r="K7900" s="34"/>
      <c r="L7900" s="71"/>
      <c r="M7900" s="51"/>
      <c r="N7900" s="36"/>
    </row>
    <row r="7901" spans="1:14" x14ac:dyDescent="0.25">
      <c r="A7901" s="30"/>
      <c r="B7901" s="31"/>
      <c r="C7901" s="32"/>
      <c r="D7901" s="33"/>
      <c r="E7901" s="52"/>
      <c r="F7901" s="52"/>
      <c r="G7901" s="48"/>
      <c r="H7901" s="1"/>
      <c r="I7901" s="49"/>
      <c r="J7901" s="50"/>
      <c r="K7901" s="34"/>
      <c r="L7901" s="71"/>
      <c r="M7901" s="51"/>
      <c r="N7901" s="36"/>
    </row>
    <row r="7902" spans="1:14" x14ac:dyDescent="0.25">
      <c r="A7902" s="30"/>
      <c r="B7902" s="31"/>
      <c r="C7902" s="32"/>
      <c r="D7902" s="33"/>
      <c r="E7902" s="52"/>
      <c r="F7902" s="52"/>
      <c r="G7902" s="48"/>
      <c r="H7902" s="1"/>
      <c r="I7902" s="49"/>
      <c r="J7902" s="50"/>
      <c r="K7902" s="34"/>
      <c r="L7902" s="71"/>
      <c r="M7902" s="51"/>
      <c r="N7902" s="36"/>
    </row>
    <row r="7903" spans="1:14" x14ac:dyDescent="0.25">
      <c r="A7903" s="30"/>
      <c r="B7903" s="31"/>
      <c r="C7903" s="32"/>
      <c r="D7903" s="33"/>
      <c r="E7903" s="52"/>
      <c r="F7903" s="52"/>
      <c r="G7903" s="48"/>
      <c r="H7903" s="1"/>
      <c r="I7903" s="49"/>
      <c r="J7903" s="50"/>
      <c r="K7903" s="34"/>
      <c r="L7903" s="71"/>
      <c r="M7903" s="51"/>
      <c r="N7903" s="36"/>
    </row>
    <row r="7904" spans="1:14" x14ac:dyDescent="0.25">
      <c r="A7904" s="30"/>
      <c r="B7904" s="31"/>
      <c r="C7904" s="32"/>
      <c r="D7904" s="33"/>
      <c r="E7904" s="52"/>
      <c r="F7904" s="52"/>
      <c r="G7904" s="48"/>
      <c r="H7904" s="1"/>
      <c r="I7904" s="49"/>
      <c r="J7904" s="50"/>
      <c r="K7904" s="34"/>
      <c r="L7904" s="71"/>
      <c r="M7904" s="51"/>
      <c r="N7904" s="36"/>
    </row>
    <row r="7905" spans="1:14" x14ac:dyDescent="0.25">
      <c r="A7905" s="30"/>
      <c r="B7905" s="31"/>
      <c r="C7905" s="32"/>
      <c r="D7905" s="33"/>
      <c r="E7905" s="52"/>
      <c r="F7905" s="52"/>
      <c r="G7905" s="48"/>
      <c r="H7905" s="1"/>
      <c r="I7905" s="49"/>
      <c r="J7905" s="50"/>
      <c r="K7905" s="34"/>
      <c r="L7905" s="71"/>
      <c r="M7905" s="51"/>
      <c r="N7905" s="36"/>
    </row>
    <row r="7906" spans="1:14" x14ac:dyDescent="0.25">
      <c r="A7906" s="30"/>
      <c r="B7906" s="31"/>
      <c r="C7906" s="32"/>
      <c r="D7906" s="33"/>
      <c r="E7906" s="52"/>
      <c r="F7906" s="52"/>
      <c r="G7906" s="48"/>
      <c r="H7906" s="1"/>
      <c r="I7906" s="49"/>
      <c r="J7906" s="50"/>
      <c r="K7906" s="34"/>
      <c r="L7906" s="71"/>
      <c r="M7906" s="51"/>
      <c r="N7906" s="36"/>
    </row>
    <row r="7907" spans="1:14" x14ac:dyDescent="0.25">
      <c r="A7907" s="30"/>
      <c r="B7907" s="31"/>
      <c r="C7907" s="32"/>
      <c r="D7907" s="33"/>
      <c r="E7907" s="52"/>
      <c r="F7907" s="52"/>
      <c r="G7907" s="48"/>
      <c r="H7907" s="1"/>
      <c r="I7907" s="49"/>
      <c r="J7907" s="50"/>
      <c r="K7907" s="34"/>
      <c r="L7907" s="71"/>
      <c r="M7907" s="51"/>
      <c r="N7907" s="36"/>
    </row>
    <row r="7908" spans="1:14" x14ac:dyDescent="0.25">
      <c r="A7908" s="30"/>
      <c r="B7908" s="31"/>
      <c r="C7908" s="32"/>
      <c r="D7908" s="33"/>
      <c r="E7908" s="52"/>
      <c r="F7908" s="52"/>
      <c r="G7908" s="48"/>
      <c r="H7908" s="1"/>
      <c r="I7908" s="49"/>
      <c r="J7908" s="50"/>
      <c r="K7908" s="34"/>
      <c r="L7908" s="71"/>
      <c r="M7908" s="51"/>
      <c r="N7908" s="36"/>
    </row>
    <row r="7909" spans="1:14" x14ac:dyDescent="0.25">
      <c r="A7909" s="30"/>
      <c r="B7909" s="31"/>
      <c r="C7909" s="32"/>
      <c r="D7909" s="33"/>
      <c r="E7909" s="52"/>
      <c r="F7909" s="52"/>
      <c r="G7909" s="48"/>
      <c r="H7909" s="1"/>
      <c r="I7909" s="49"/>
      <c r="J7909" s="50"/>
      <c r="K7909" s="34"/>
      <c r="L7909" s="71"/>
      <c r="M7909" s="51"/>
      <c r="N7909" s="36"/>
    </row>
    <row r="7910" spans="1:14" x14ac:dyDescent="0.25">
      <c r="A7910" s="30"/>
      <c r="B7910" s="31"/>
      <c r="C7910" s="32"/>
      <c r="D7910" s="33"/>
      <c r="E7910" s="52"/>
      <c r="F7910" s="52"/>
      <c r="G7910" s="48"/>
      <c r="H7910" s="1"/>
      <c r="I7910" s="49"/>
      <c r="J7910" s="50"/>
      <c r="K7910" s="34"/>
      <c r="L7910" s="71"/>
      <c r="M7910" s="51"/>
      <c r="N7910" s="36"/>
    </row>
    <row r="7911" spans="1:14" x14ac:dyDescent="0.25">
      <c r="A7911" s="30"/>
      <c r="B7911" s="31"/>
      <c r="C7911" s="32"/>
      <c r="D7911" s="33"/>
      <c r="E7911" s="52"/>
      <c r="F7911" s="52"/>
      <c r="G7911" s="48"/>
      <c r="H7911" s="1"/>
      <c r="I7911" s="49"/>
      <c r="J7911" s="50"/>
      <c r="K7911" s="34"/>
      <c r="L7911" s="71"/>
      <c r="M7911" s="51"/>
      <c r="N7911" s="36"/>
    </row>
    <row r="7912" spans="1:14" x14ac:dyDescent="0.25">
      <c r="A7912" s="30"/>
      <c r="B7912" s="31"/>
      <c r="C7912" s="32"/>
      <c r="D7912" s="33"/>
      <c r="E7912" s="52"/>
      <c r="F7912" s="52"/>
      <c r="G7912" s="48"/>
      <c r="H7912" s="1"/>
      <c r="I7912" s="49"/>
      <c r="J7912" s="50"/>
      <c r="K7912" s="34"/>
      <c r="L7912" s="71"/>
      <c r="M7912" s="51"/>
      <c r="N7912" s="36"/>
    </row>
    <row r="7913" spans="1:14" x14ac:dyDescent="0.25">
      <c r="A7913" s="30"/>
      <c r="B7913" s="31"/>
      <c r="C7913" s="32"/>
      <c r="D7913" s="33"/>
      <c r="E7913" s="52"/>
      <c r="F7913" s="52"/>
      <c r="G7913" s="48"/>
      <c r="H7913" s="1"/>
      <c r="I7913" s="49"/>
      <c r="J7913" s="50"/>
      <c r="K7913" s="34"/>
      <c r="L7913" s="71"/>
      <c r="M7913" s="51"/>
      <c r="N7913" s="36"/>
    </row>
    <row r="7914" spans="1:14" x14ac:dyDescent="0.25">
      <c r="A7914" s="30"/>
      <c r="B7914" s="31"/>
      <c r="C7914" s="32"/>
      <c r="D7914" s="33"/>
      <c r="E7914" s="52"/>
      <c r="F7914" s="52"/>
      <c r="G7914" s="48"/>
      <c r="H7914" s="1"/>
      <c r="I7914" s="49"/>
      <c r="J7914" s="50"/>
      <c r="K7914" s="34"/>
      <c r="L7914" s="71"/>
      <c r="M7914" s="51"/>
      <c r="N7914" s="36"/>
    </row>
    <row r="7915" spans="1:14" x14ac:dyDescent="0.25">
      <c r="A7915" s="30"/>
      <c r="B7915" s="31"/>
      <c r="C7915" s="32"/>
      <c r="D7915" s="33"/>
      <c r="E7915" s="52"/>
      <c r="F7915" s="52"/>
      <c r="G7915" s="48"/>
      <c r="H7915" s="1"/>
      <c r="I7915" s="49"/>
      <c r="J7915" s="50"/>
      <c r="K7915" s="34"/>
      <c r="L7915" s="71"/>
      <c r="M7915" s="51"/>
      <c r="N7915" s="36"/>
    </row>
    <row r="7916" spans="1:14" x14ac:dyDescent="0.25">
      <c r="A7916" s="30"/>
      <c r="B7916" s="31"/>
      <c r="C7916" s="32"/>
      <c r="D7916" s="33"/>
      <c r="E7916" s="52"/>
      <c r="F7916" s="52"/>
      <c r="G7916" s="48"/>
      <c r="H7916" s="1"/>
      <c r="I7916" s="49"/>
      <c r="J7916" s="50"/>
      <c r="K7916" s="34"/>
      <c r="L7916" s="71"/>
      <c r="M7916" s="51"/>
      <c r="N7916" s="36"/>
    </row>
    <row r="7917" spans="1:14" x14ac:dyDescent="0.25">
      <c r="A7917" s="30"/>
      <c r="B7917" s="31"/>
      <c r="C7917" s="32"/>
      <c r="D7917" s="33"/>
      <c r="E7917" s="52"/>
      <c r="F7917" s="52"/>
      <c r="G7917" s="48"/>
      <c r="H7917" s="1"/>
      <c r="I7917" s="49"/>
      <c r="J7917" s="50"/>
      <c r="K7917" s="34"/>
      <c r="L7917" s="71"/>
      <c r="M7917" s="51"/>
      <c r="N7917" s="36"/>
    </row>
    <row r="7918" spans="1:14" x14ac:dyDescent="0.25">
      <c r="A7918" s="30"/>
      <c r="B7918" s="31"/>
      <c r="C7918" s="32"/>
      <c r="D7918" s="33"/>
      <c r="E7918" s="52"/>
      <c r="F7918" s="52"/>
      <c r="G7918" s="48"/>
      <c r="H7918" s="1"/>
      <c r="I7918" s="49"/>
      <c r="J7918" s="50"/>
      <c r="K7918" s="34"/>
      <c r="L7918" s="71"/>
      <c r="M7918" s="51"/>
      <c r="N7918" s="36"/>
    </row>
    <row r="7919" spans="1:14" x14ac:dyDescent="0.25">
      <c r="A7919" s="30"/>
      <c r="B7919" s="31"/>
      <c r="C7919" s="32"/>
      <c r="D7919" s="33"/>
      <c r="E7919" s="52"/>
      <c r="F7919" s="52"/>
      <c r="G7919" s="48"/>
      <c r="H7919" s="1"/>
      <c r="I7919" s="49"/>
      <c r="J7919" s="50"/>
      <c r="K7919" s="34"/>
      <c r="L7919" s="71"/>
      <c r="M7919" s="51"/>
      <c r="N7919" s="36"/>
    </row>
    <row r="7920" spans="1:14" x14ac:dyDescent="0.25">
      <c r="A7920" s="30"/>
      <c r="B7920" s="31"/>
      <c r="C7920" s="32"/>
      <c r="D7920" s="33"/>
      <c r="E7920" s="52"/>
      <c r="F7920" s="52"/>
      <c r="G7920" s="48"/>
      <c r="H7920" s="1"/>
      <c r="I7920" s="49"/>
      <c r="J7920" s="50"/>
      <c r="K7920" s="34"/>
      <c r="L7920" s="71"/>
      <c r="M7920" s="51"/>
      <c r="N7920" s="36"/>
    </row>
    <row r="7921" spans="1:14" x14ac:dyDescent="0.25">
      <c r="A7921" s="30"/>
      <c r="B7921" s="31"/>
      <c r="C7921" s="32"/>
      <c r="D7921" s="33"/>
      <c r="E7921" s="52"/>
      <c r="F7921" s="52"/>
      <c r="G7921" s="48"/>
      <c r="H7921" s="1"/>
      <c r="I7921" s="49"/>
      <c r="J7921" s="50"/>
      <c r="K7921" s="34"/>
      <c r="L7921" s="71"/>
      <c r="M7921" s="51"/>
      <c r="N7921" s="36"/>
    </row>
    <row r="7922" spans="1:14" x14ac:dyDescent="0.25">
      <c r="A7922" s="30"/>
      <c r="B7922" s="31"/>
      <c r="C7922" s="32"/>
      <c r="D7922" s="33"/>
      <c r="E7922" s="52"/>
      <c r="F7922" s="52"/>
      <c r="G7922" s="48"/>
      <c r="H7922" s="1"/>
      <c r="I7922" s="49"/>
      <c r="J7922" s="50"/>
      <c r="K7922" s="34"/>
      <c r="L7922" s="71"/>
      <c r="M7922" s="51"/>
      <c r="N7922" s="36"/>
    </row>
    <row r="7923" spans="1:14" x14ac:dyDescent="0.25">
      <c r="A7923" s="30"/>
      <c r="B7923" s="31"/>
      <c r="C7923" s="32"/>
      <c r="D7923" s="33"/>
      <c r="E7923" s="52"/>
      <c r="F7923" s="52"/>
      <c r="G7923" s="48"/>
      <c r="H7923" s="1"/>
      <c r="I7923" s="49"/>
      <c r="J7923" s="50"/>
      <c r="K7923" s="34"/>
      <c r="L7923" s="71"/>
      <c r="M7923" s="51"/>
      <c r="N7923" s="36"/>
    </row>
    <row r="7924" spans="1:14" x14ac:dyDescent="0.25">
      <c r="A7924" s="30"/>
      <c r="B7924" s="31"/>
      <c r="C7924" s="32"/>
      <c r="D7924" s="33"/>
      <c r="E7924" s="52"/>
      <c r="F7924" s="52"/>
      <c r="G7924" s="48"/>
      <c r="H7924" s="1"/>
      <c r="I7924" s="49"/>
      <c r="J7924" s="50"/>
      <c r="K7924" s="34"/>
      <c r="L7924" s="71"/>
      <c r="M7924" s="51"/>
      <c r="N7924" s="36"/>
    </row>
    <row r="7925" spans="1:14" x14ac:dyDescent="0.25">
      <c r="A7925" s="30"/>
      <c r="B7925" s="31"/>
      <c r="C7925" s="32"/>
      <c r="D7925" s="33"/>
      <c r="E7925" s="52"/>
      <c r="F7925" s="52"/>
      <c r="G7925" s="48"/>
      <c r="H7925" s="1"/>
      <c r="I7925" s="49"/>
      <c r="J7925" s="50"/>
      <c r="K7925" s="34"/>
      <c r="L7925" s="71"/>
      <c r="M7925" s="51"/>
      <c r="N7925" s="36"/>
    </row>
    <row r="7926" spans="1:14" x14ac:dyDescent="0.25">
      <c r="A7926" s="30"/>
      <c r="B7926" s="31"/>
      <c r="C7926" s="32"/>
      <c r="D7926" s="33"/>
      <c r="E7926" s="52"/>
      <c r="F7926" s="52"/>
      <c r="G7926" s="48"/>
      <c r="H7926" s="1"/>
      <c r="I7926" s="49"/>
      <c r="J7926" s="50"/>
      <c r="K7926" s="34"/>
      <c r="L7926" s="71"/>
      <c r="M7926" s="51"/>
      <c r="N7926" s="36"/>
    </row>
    <row r="7927" spans="1:14" x14ac:dyDescent="0.25">
      <c r="A7927" s="30"/>
      <c r="B7927" s="31"/>
      <c r="C7927" s="32"/>
      <c r="D7927" s="33"/>
      <c r="E7927" s="52"/>
      <c r="F7927" s="52"/>
      <c r="G7927" s="48"/>
      <c r="H7927" s="1"/>
      <c r="I7927" s="49"/>
      <c r="J7927" s="50"/>
      <c r="K7927" s="34"/>
      <c r="L7927" s="71"/>
      <c r="M7927" s="51"/>
      <c r="N7927" s="36"/>
    </row>
    <row r="7928" spans="1:14" x14ac:dyDescent="0.25">
      <c r="A7928" s="30"/>
      <c r="B7928" s="31"/>
      <c r="C7928" s="32"/>
      <c r="D7928" s="33"/>
      <c r="E7928" s="52"/>
      <c r="F7928" s="52"/>
      <c r="G7928" s="48"/>
      <c r="H7928" s="1"/>
      <c r="I7928" s="49"/>
      <c r="J7928" s="50"/>
      <c r="K7928" s="34"/>
      <c r="L7928" s="71"/>
      <c r="M7928" s="51"/>
      <c r="N7928" s="36"/>
    </row>
    <row r="7929" spans="1:14" x14ac:dyDescent="0.25">
      <c r="A7929" s="30"/>
      <c r="B7929" s="31"/>
      <c r="C7929" s="32"/>
      <c r="D7929" s="33"/>
      <c r="E7929" s="52"/>
      <c r="F7929" s="52"/>
      <c r="G7929" s="48"/>
      <c r="H7929" s="1"/>
      <c r="I7929" s="49"/>
      <c r="J7929" s="50"/>
      <c r="K7929" s="34"/>
      <c r="L7929" s="71"/>
      <c r="M7929" s="51"/>
      <c r="N7929" s="36"/>
    </row>
    <row r="7930" spans="1:14" x14ac:dyDescent="0.25">
      <c r="A7930" s="30"/>
      <c r="B7930" s="31"/>
      <c r="C7930" s="32"/>
      <c r="D7930" s="33"/>
      <c r="E7930" s="52"/>
      <c r="F7930" s="52"/>
      <c r="G7930" s="48"/>
      <c r="H7930" s="1"/>
      <c r="I7930" s="49"/>
      <c r="J7930" s="50"/>
      <c r="K7930" s="34"/>
      <c r="L7930" s="71"/>
      <c r="M7930" s="51"/>
      <c r="N7930" s="36"/>
    </row>
    <row r="7931" spans="1:14" x14ac:dyDescent="0.25">
      <c r="A7931" s="30"/>
      <c r="B7931" s="31"/>
      <c r="C7931" s="32"/>
      <c r="D7931" s="33"/>
      <c r="E7931" s="52"/>
      <c r="F7931" s="52"/>
      <c r="G7931" s="48"/>
      <c r="H7931" s="1"/>
      <c r="I7931" s="49"/>
      <c r="J7931" s="50"/>
      <c r="K7931" s="34"/>
      <c r="L7931" s="71"/>
      <c r="M7931" s="51"/>
      <c r="N7931" s="36"/>
    </row>
    <row r="7932" spans="1:14" x14ac:dyDescent="0.25">
      <c r="A7932" s="30"/>
      <c r="B7932" s="31"/>
      <c r="C7932" s="32"/>
      <c r="D7932" s="33"/>
      <c r="E7932" s="52"/>
      <c r="F7932" s="52"/>
      <c r="G7932" s="48"/>
      <c r="H7932" s="1"/>
      <c r="I7932" s="49"/>
      <c r="J7932" s="50"/>
      <c r="K7932" s="34"/>
      <c r="L7932" s="71"/>
      <c r="M7932" s="51"/>
      <c r="N7932" s="36"/>
    </row>
    <row r="7933" spans="1:14" x14ac:dyDescent="0.25">
      <c r="A7933" s="30"/>
      <c r="B7933" s="31"/>
      <c r="C7933" s="32"/>
      <c r="D7933" s="33"/>
      <c r="E7933" s="52"/>
      <c r="F7933" s="52"/>
      <c r="G7933" s="48"/>
      <c r="H7933" s="1"/>
      <c r="I7933" s="49"/>
      <c r="J7933" s="50"/>
      <c r="K7933" s="34"/>
      <c r="L7933" s="71"/>
      <c r="M7933" s="51"/>
      <c r="N7933" s="36"/>
    </row>
    <row r="7934" spans="1:14" x14ac:dyDescent="0.25">
      <c r="A7934" s="30"/>
      <c r="B7934" s="31"/>
      <c r="C7934" s="32"/>
      <c r="D7934" s="33"/>
      <c r="E7934" s="52"/>
      <c r="F7934" s="52"/>
      <c r="G7934" s="48"/>
      <c r="H7934" s="1"/>
      <c r="I7934" s="49"/>
      <c r="J7934" s="50"/>
      <c r="K7934" s="34"/>
      <c r="L7934" s="71"/>
      <c r="M7934" s="51"/>
      <c r="N7934" s="36"/>
    </row>
    <row r="7935" spans="1:14" x14ac:dyDescent="0.25">
      <c r="A7935" s="30"/>
      <c r="B7935" s="31"/>
      <c r="C7935" s="32"/>
      <c r="D7935" s="33"/>
      <c r="E7935" s="52"/>
      <c r="F7935" s="52"/>
      <c r="G7935" s="48"/>
      <c r="H7935" s="1"/>
      <c r="I7935" s="49"/>
      <c r="J7935" s="50"/>
      <c r="K7935" s="34"/>
      <c r="L7935" s="71"/>
      <c r="M7935" s="51"/>
      <c r="N7935" s="36"/>
    </row>
    <row r="7936" spans="1:14" x14ac:dyDescent="0.25">
      <c r="A7936" s="30"/>
      <c r="B7936" s="31"/>
      <c r="C7936" s="32"/>
      <c r="D7936" s="33"/>
      <c r="E7936" s="52"/>
      <c r="F7936" s="52"/>
      <c r="G7936" s="48"/>
      <c r="H7936" s="1"/>
      <c r="I7936" s="49"/>
      <c r="J7936" s="50"/>
      <c r="K7936" s="34"/>
      <c r="L7936" s="71"/>
      <c r="M7936" s="51"/>
      <c r="N7936" s="36"/>
    </row>
    <row r="7937" spans="1:14" x14ac:dyDescent="0.25">
      <c r="A7937" s="30"/>
      <c r="B7937" s="31"/>
      <c r="C7937" s="32"/>
      <c r="D7937" s="33"/>
      <c r="E7937" s="52"/>
      <c r="F7937" s="52"/>
      <c r="G7937" s="48"/>
      <c r="H7937" s="1"/>
      <c r="I7937" s="49"/>
      <c r="J7937" s="50"/>
      <c r="K7937" s="34"/>
      <c r="L7937" s="71"/>
      <c r="M7937" s="51"/>
      <c r="N7937" s="36"/>
    </row>
    <row r="7938" spans="1:14" x14ac:dyDescent="0.25">
      <c r="A7938" s="30"/>
      <c r="B7938" s="31"/>
      <c r="C7938" s="32"/>
      <c r="D7938" s="33"/>
      <c r="E7938" s="52"/>
      <c r="F7938" s="52"/>
      <c r="G7938" s="48"/>
      <c r="H7938" s="1"/>
      <c r="I7938" s="49"/>
      <c r="J7938" s="50"/>
      <c r="K7938" s="34"/>
      <c r="L7938" s="71"/>
      <c r="M7938" s="51"/>
      <c r="N7938" s="36"/>
    </row>
    <row r="7939" spans="1:14" x14ac:dyDescent="0.25">
      <c r="A7939" s="30"/>
      <c r="B7939" s="31"/>
      <c r="C7939" s="32"/>
      <c r="D7939" s="33"/>
      <c r="E7939" s="52"/>
      <c r="F7939" s="52"/>
      <c r="G7939" s="48"/>
      <c r="H7939" s="1"/>
      <c r="I7939" s="49"/>
      <c r="J7939" s="50"/>
      <c r="K7939" s="34"/>
      <c r="L7939" s="71"/>
      <c r="M7939" s="51"/>
      <c r="N7939" s="36"/>
    </row>
    <row r="7940" spans="1:14" x14ac:dyDescent="0.25">
      <c r="A7940" s="30"/>
      <c r="B7940" s="31"/>
      <c r="C7940" s="32"/>
      <c r="D7940" s="33"/>
      <c r="E7940" s="52"/>
      <c r="F7940" s="52"/>
      <c r="G7940" s="48"/>
      <c r="H7940" s="1"/>
      <c r="I7940" s="49"/>
      <c r="J7940" s="50"/>
      <c r="K7940" s="34"/>
      <c r="L7940" s="71"/>
      <c r="M7940" s="51"/>
      <c r="N7940" s="36"/>
    </row>
    <row r="7941" spans="1:14" x14ac:dyDescent="0.25">
      <c r="A7941" s="30"/>
      <c r="B7941" s="31"/>
      <c r="C7941" s="32"/>
      <c r="D7941" s="33"/>
      <c r="E7941" s="52"/>
      <c r="F7941" s="52"/>
      <c r="G7941" s="48"/>
      <c r="H7941" s="1"/>
      <c r="I7941" s="49"/>
      <c r="J7941" s="50"/>
      <c r="K7941" s="34"/>
      <c r="L7941" s="71"/>
      <c r="M7941" s="51"/>
      <c r="N7941" s="36"/>
    </row>
    <row r="7942" spans="1:14" x14ac:dyDescent="0.25">
      <c r="A7942" s="30"/>
      <c r="B7942" s="31"/>
      <c r="C7942" s="32"/>
      <c r="D7942" s="33"/>
      <c r="E7942" s="52"/>
      <c r="F7942" s="52"/>
      <c r="G7942" s="48"/>
      <c r="H7942" s="1"/>
      <c r="I7942" s="49"/>
      <c r="J7942" s="50"/>
      <c r="K7942" s="34"/>
      <c r="L7942" s="71"/>
      <c r="M7942" s="51"/>
      <c r="N7942" s="36"/>
    </row>
    <row r="7943" spans="1:14" x14ac:dyDescent="0.25">
      <c r="A7943" s="30"/>
      <c r="B7943" s="31"/>
      <c r="C7943" s="32"/>
      <c r="D7943" s="33"/>
      <c r="E7943" s="52"/>
      <c r="F7943" s="52"/>
      <c r="G7943" s="48"/>
      <c r="H7943" s="1"/>
      <c r="I7943" s="49"/>
      <c r="J7943" s="50"/>
      <c r="K7943" s="34"/>
      <c r="L7943" s="71"/>
      <c r="M7943" s="51"/>
      <c r="N7943" s="36"/>
    </row>
    <row r="7944" spans="1:14" x14ac:dyDescent="0.25">
      <c r="A7944" s="30"/>
      <c r="B7944" s="31"/>
      <c r="C7944" s="32"/>
      <c r="D7944" s="33"/>
      <c r="E7944" s="52"/>
      <c r="F7944" s="52"/>
      <c r="G7944" s="48"/>
      <c r="H7944" s="1"/>
      <c r="I7944" s="49"/>
      <c r="J7944" s="50"/>
      <c r="K7944" s="34"/>
      <c r="L7944" s="71"/>
      <c r="M7944" s="51"/>
      <c r="N7944" s="36"/>
    </row>
    <row r="7945" spans="1:14" x14ac:dyDescent="0.25">
      <c r="A7945" s="30"/>
      <c r="B7945" s="31"/>
      <c r="C7945" s="32"/>
      <c r="D7945" s="33"/>
      <c r="E7945" s="52"/>
      <c r="F7945" s="52"/>
      <c r="G7945" s="48"/>
      <c r="H7945" s="1"/>
      <c r="I7945" s="49"/>
      <c r="J7945" s="50"/>
      <c r="K7945" s="34"/>
      <c r="L7945" s="71"/>
      <c r="M7945" s="51"/>
      <c r="N7945" s="36"/>
    </row>
    <row r="7946" spans="1:14" x14ac:dyDescent="0.25">
      <c r="A7946" s="30"/>
      <c r="B7946" s="31"/>
      <c r="C7946" s="32"/>
      <c r="D7946" s="33"/>
      <c r="E7946" s="52"/>
      <c r="F7946" s="52"/>
      <c r="G7946" s="48"/>
      <c r="H7946" s="1"/>
      <c r="I7946" s="49"/>
      <c r="J7946" s="50"/>
      <c r="K7946" s="34"/>
      <c r="L7946" s="71"/>
      <c r="M7946" s="51"/>
      <c r="N7946" s="36"/>
    </row>
    <row r="7947" spans="1:14" x14ac:dyDescent="0.25">
      <c r="A7947" s="30"/>
      <c r="B7947" s="31"/>
      <c r="C7947" s="32"/>
      <c r="D7947" s="33"/>
      <c r="E7947" s="52"/>
      <c r="F7947" s="52"/>
      <c r="G7947" s="48"/>
      <c r="H7947" s="1"/>
      <c r="I7947" s="49"/>
      <c r="J7947" s="50"/>
      <c r="K7947" s="34"/>
      <c r="L7947" s="71"/>
      <c r="M7947" s="51"/>
      <c r="N7947" s="36"/>
    </row>
    <row r="7948" spans="1:14" x14ac:dyDescent="0.25">
      <c r="A7948" s="30"/>
      <c r="B7948" s="31"/>
      <c r="C7948" s="32"/>
      <c r="D7948" s="33"/>
      <c r="E7948" s="52"/>
      <c r="F7948" s="52"/>
      <c r="G7948" s="48"/>
      <c r="H7948" s="1"/>
      <c r="I7948" s="49"/>
      <c r="J7948" s="50"/>
      <c r="K7948" s="34"/>
      <c r="L7948" s="71"/>
      <c r="M7948" s="51"/>
      <c r="N7948" s="36"/>
    </row>
    <row r="7949" spans="1:14" x14ac:dyDescent="0.25">
      <c r="A7949" s="30"/>
      <c r="B7949" s="31"/>
      <c r="C7949" s="32"/>
      <c r="D7949" s="33"/>
      <c r="E7949" s="52"/>
      <c r="F7949" s="52"/>
      <c r="G7949" s="48"/>
      <c r="H7949" s="1"/>
      <c r="I7949" s="49"/>
      <c r="J7949" s="50"/>
      <c r="K7949" s="34"/>
      <c r="L7949" s="71"/>
      <c r="M7949" s="51"/>
      <c r="N7949" s="36"/>
    </row>
    <row r="7950" spans="1:14" x14ac:dyDescent="0.25">
      <c r="A7950" s="30"/>
      <c r="B7950" s="31"/>
      <c r="C7950" s="32"/>
      <c r="D7950" s="33"/>
      <c r="E7950" s="52"/>
      <c r="F7950" s="52"/>
      <c r="G7950" s="48"/>
      <c r="H7950" s="1"/>
      <c r="I7950" s="49"/>
      <c r="J7950" s="50"/>
      <c r="K7950" s="34"/>
      <c r="L7950" s="71"/>
      <c r="M7950" s="51"/>
      <c r="N7950" s="36"/>
    </row>
    <row r="7951" spans="1:14" x14ac:dyDescent="0.25">
      <c r="A7951" s="30"/>
      <c r="B7951" s="31"/>
      <c r="C7951" s="32"/>
      <c r="D7951" s="33"/>
      <c r="E7951" s="52"/>
      <c r="F7951" s="52"/>
      <c r="G7951" s="48"/>
      <c r="H7951" s="1"/>
      <c r="I7951" s="49"/>
      <c r="J7951" s="50"/>
      <c r="K7951" s="34"/>
      <c r="L7951" s="71"/>
      <c r="M7951" s="51"/>
      <c r="N7951" s="36"/>
    </row>
    <row r="7952" spans="1:14" x14ac:dyDescent="0.25">
      <c r="A7952" s="30"/>
      <c r="B7952" s="31"/>
      <c r="C7952" s="32"/>
      <c r="D7952" s="33"/>
      <c r="E7952" s="52"/>
      <c r="F7952" s="52"/>
      <c r="G7952" s="48"/>
      <c r="H7952" s="1"/>
      <c r="I7952" s="49"/>
      <c r="J7952" s="50"/>
      <c r="K7952" s="34"/>
      <c r="L7952" s="71"/>
      <c r="M7952" s="51"/>
      <c r="N7952" s="36"/>
    </row>
    <row r="7953" spans="1:14" x14ac:dyDescent="0.25">
      <c r="A7953" s="30"/>
      <c r="B7953" s="31"/>
      <c r="C7953" s="32"/>
      <c r="D7953" s="33"/>
      <c r="E7953" s="52"/>
      <c r="F7953" s="52"/>
      <c r="G7953" s="48"/>
      <c r="H7953" s="1"/>
      <c r="I7953" s="49"/>
      <c r="J7953" s="50"/>
      <c r="K7953" s="34"/>
      <c r="L7953" s="71"/>
      <c r="M7953" s="51"/>
      <c r="N7953" s="36"/>
    </row>
    <row r="7954" spans="1:14" x14ac:dyDescent="0.25">
      <c r="A7954" s="30"/>
      <c r="B7954" s="31"/>
      <c r="C7954" s="32"/>
      <c r="D7954" s="33"/>
      <c r="E7954" s="52"/>
      <c r="F7954" s="52"/>
      <c r="G7954" s="48"/>
      <c r="H7954" s="1"/>
      <c r="I7954" s="49"/>
      <c r="J7954" s="50"/>
      <c r="K7954" s="34"/>
      <c r="L7954" s="71"/>
      <c r="M7954" s="51"/>
      <c r="N7954" s="36"/>
    </row>
    <row r="7955" spans="1:14" x14ac:dyDescent="0.25">
      <c r="A7955" s="30"/>
      <c r="B7955" s="31"/>
      <c r="C7955" s="32"/>
      <c r="D7955" s="33"/>
      <c r="E7955" s="52"/>
      <c r="F7955" s="52"/>
      <c r="G7955" s="48"/>
      <c r="H7955" s="1"/>
      <c r="I7955" s="49"/>
      <c r="J7955" s="50"/>
      <c r="K7955" s="34"/>
      <c r="L7955" s="71"/>
      <c r="M7955" s="51"/>
      <c r="N7955" s="36"/>
    </row>
    <row r="7956" spans="1:14" x14ac:dyDescent="0.25">
      <c r="A7956" s="30"/>
      <c r="B7956" s="31"/>
      <c r="C7956" s="32"/>
      <c r="D7956" s="33"/>
      <c r="E7956" s="52"/>
      <c r="F7956" s="52"/>
      <c r="G7956" s="48"/>
      <c r="H7956" s="1"/>
      <c r="I7956" s="49"/>
      <c r="J7956" s="50"/>
      <c r="K7956" s="34"/>
      <c r="L7956" s="71"/>
      <c r="M7956" s="51"/>
      <c r="N7956" s="36"/>
    </row>
    <row r="7957" spans="1:14" x14ac:dyDescent="0.25">
      <c r="A7957" s="30"/>
      <c r="B7957" s="31"/>
      <c r="C7957" s="32"/>
      <c r="D7957" s="33"/>
      <c r="E7957" s="52"/>
      <c r="F7957" s="52"/>
      <c r="G7957" s="48"/>
      <c r="H7957" s="1"/>
      <c r="I7957" s="49"/>
      <c r="J7957" s="50"/>
      <c r="K7957" s="34"/>
      <c r="L7957" s="71"/>
      <c r="M7957" s="51"/>
      <c r="N7957" s="36"/>
    </row>
    <row r="7958" spans="1:14" x14ac:dyDescent="0.25">
      <c r="A7958" s="30"/>
      <c r="B7958" s="31"/>
      <c r="C7958" s="32"/>
      <c r="D7958" s="33"/>
      <c r="E7958" s="52"/>
      <c r="F7958" s="52"/>
      <c r="G7958" s="48"/>
      <c r="H7958" s="1"/>
      <c r="I7958" s="49"/>
      <c r="J7958" s="50"/>
      <c r="K7958" s="34"/>
      <c r="L7958" s="71"/>
      <c r="M7958" s="51"/>
      <c r="N7958" s="36"/>
    </row>
    <row r="7959" spans="1:14" x14ac:dyDescent="0.25">
      <c r="A7959" s="30"/>
      <c r="B7959" s="31"/>
      <c r="C7959" s="32"/>
      <c r="D7959" s="33"/>
      <c r="E7959" s="52"/>
      <c r="F7959" s="52"/>
      <c r="G7959" s="48"/>
      <c r="H7959" s="1"/>
      <c r="I7959" s="49"/>
      <c r="J7959" s="50"/>
      <c r="K7959" s="34"/>
      <c r="L7959" s="71"/>
      <c r="M7959" s="51"/>
      <c r="N7959" s="36"/>
    </row>
    <row r="7960" spans="1:14" x14ac:dyDescent="0.25">
      <c r="A7960" s="30"/>
      <c r="B7960" s="31"/>
      <c r="C7960" s="32"/>
      <c r="D7960" s="33"/>
      <c r="E7960" s="52"/>
      <c r="F7960" s="52"/>
      <c r="G7960" s="48"/>
      <c r="H7960" s="1"/>
      <c r="I7960" s="49"/>
      <c r="J7960" s="50"/>
      <c r="K7960" s="34"/>
      <c r="L7960" s="71"/>
      <c r="M7960" s="51"/>
      <c r="N7960" s="36"/>
    </row>
    <row r="7961" spans="1:14" x14ac:dyDescent="0.25">
      <c r="A7961" s="30"/>
      <c r="B7961" s="31"/>
      <c r="C7961" s="32"/>
      <c r="D7961" s="33"/>
      <c r="E7961" s="52"/>
      <c r="F7961" s="52"/>
      <c r="G7961" s="48"/>
      <c r="H7961" s="1"/>
      <c r="I7961" s="49"/>
      <c r="J7961" s="50"/>
      <c r="K7961" s="34"/>
      <c r="L7961" s="71"/>
      <c r="M7961" s="51"/>
      <c r="N7961" s="36"/>
    </row>
    <row r="7962" spans="1:14" x14ac:dyDescent="0.25">
      <c r="A7962" s="30"/>
      <c r="B7962" s="31"/>
      <c r="C7962" s="32"/>
      <c r="D7962" s="33"/>
      <c r="E7962" s="52"/>
      <c r="F7962" s="52"/>
      <c r="G7962" s="48"/>
      <c r="H7962" s="1"/>
      <c r="I7962" s="49"/>
      <c r="J7962" s="50"/>
      <c r="K7962" s="34"/>
      <c r="L7962" s="71"/>
      <c r="M7962" s="51"/>
      <c r="N7962" s="36"/>
    </row>
    <row r="7963" spans="1:14" x14ac:dyDescent="0.25">
      <c r="A7963" s="30"/>
      <c r="B7963" s="31"/>
      <c r="C7963" s="32"/>
      <c r="D7963" s="33"/>
      <c r="E7963" s="52"/>
      <c r="F7963" s="52"/>
      <c r="G7963" s="48"/>
      <c r="H7963" s="1"/>
      <c r="I7963" s="49"/>
      <c r="J7963" s="50"/>
      <c r="K7963" s="34"/>
      <c r="L7963" s="71"/>
      <c r="M7963" s="51"/>
      <c r="N7963" s="36"/>
    </row>
    <row r="7964" spans="1:14" x14ac:dyDescent="0.25">
      <c r="A7964" s="30"/>
      <c r="B7964" s="31"/>
      <c r="C7964" s="32"/>
      <c r="D7964" s="33"/>
      <c r="E7964" s="52"/>
      <c r="F7964" s="52"/>
      <c r="G7964" s="48"/>
      <c r="H7964" s="1"/>
      <c r="I7964" s="49"/>
      <c r="J7964" s="50"/>
      <c r="K7964" s="34"/>
      <c r="L7964" s="71"/>
      <c r="M7964" s="51"/>
      <c r="N7964" s="36"/>
    </row>
    <row r="7965" spans="1:14" x14ac:dyDescent="0.25">
      <c r="A7965" s="30"/>
      <c r="B7965" s="31"/>
      <c r="C7965" s="32"/>
      <c r="D7965" s="33"/>
      <c r="E7965" s="52"/>
      <c r="F7965" s="52"/>
      <c r="G7965" s="48"/>
      <c r="H7965" s="1"/>
      <c r="I7965" s="49"/>
      <c r="J7965" s="50"/>
      <c r="K7965" s="34"/>
      <c r="L7965" s="71"/>
      <c r="M7965" s="51"/>
      <c r="N7965" s="36"/>
    </row>
    <row r="7966" spans="1:14" x14ac:dyDescent="0.25">
      <c r="A7966" s="30"/>
      <c r="B7966" s="31"/>
      <c r="C7966" s="32"/>
      <c r="D7966" s="33"/>
      <c r="E7966" s="52"/>
      <c r="F7966" s="52"/>
      <c r="G7966" s="48"/>
      <c r="H7966" s="1"/>
      <c r="I7966" s="49"/>
      <c r="J7966" s="50"/>
      <c r="K7966" s="34"/>
      <c r="L7966" s="71"/>
      <c r="M7966" s="51"/>
      <c r="N7966" s="36"/>
    </row>
    <row r="7967" spans="1:14" x14ac:dyDescent="0.25">
      <c r="A7967" s="30"/>
      <c r="B7967" s="31"/>
      <c r="C7967" s="32"/>
      <c r="D7967" s="33"/>
      <c r="E7967" s="52"/>
      <c r="F7967" s="52"/>
      <c r="G7967" s="48"/>
      <c r="H7967" s="1"/>
      <c r="I7967" s="49"/>
      <c r="J7967" s="50"/>
      <c r="K7967" s="34"/>
      <c r="L7967" s="71"/>
      <c r="M7967" s="51"/>
      <c r="N7967" s="36"/>
    </row>
    <row r="7968" spans="1:14" x14ac:dyDescent="0.25">
      <c r="A7968" s="30"/>
      <c r="B7968" s="31"/>
      <c r="C7968" s="32"/>
      <c r="D7968" s="33"/>
      <c r="E7968" s="52"/>
      <c r="F7968" s="52"/>
      <c r="G7968" s="48"/>
      <c r="H7968" s="1"/>
      <c r="I7968" s="49"/>
      <c r="J7968" s="50"/>
      <c r="K7968" s="34"/>
      <c r="L7968" s="71"/>
      <c r="M7968" s="51"/>
      <c r="N7968" s="36"/>
    </row>
    <row r="7969" spans="1:14" x14ac:dyDescent="0.25">
      <c r="A7969" s="30"/>
      <c r="B7969" s="31"/>
      <c r="C7969" s="32"/>
      <c r="D7969" s="33"/>
      <c r="E7969" s="52"/>
      <c r="F7969" s="52"/>
      <c r="G7969" s="48"/>
      <c r="H7969" s="1"/>
      <c r="I7969" s="49"/>
      <c r="J7969" s="50"/>
      <c r="K7969" s="34"/>
      <c r="L7969" s="71"/>
      <c r="M7969" s="51"/>
      <c r="N7969" s="36"/>
    </row>
    <row r="7970" spans="1:14" x14ac:dyDescent="0.25">
      <c r="A7970" s="30"/>
      <c r="B7970" s="31"/>
      <c r="C7970" s="32"/>
      <c r="D7970" s="33"/>
      <c r="E7970" s="52"/>
      <c r="F7970" s="52"/>
      <c r="G7970" s="48"/>
      <c r="H7970" s="1"/>
      <c r="I7970" s="49"/>
      <c r="J7970" s="50"/>
      <c r="K7970" s="34"/>
      <c r="L7970" s="71"/>
      <c r="M7970" s="51"/>
      <c r="N7970" s="36"/>
    </row>
    <row r="7971" spans="1:14" x14ac:dyDescent="0.25">
      <c r="A7971" s="30"/>
      <c r="B7971" s="31"/>
      <c r="C7971" s="32"/>
      <c r="D7971" s="33"/>
      <c r="E7971" s="52"/>
      <c r="F7971" s="52"/>
      <c r="G7971" s="48"/>
      <c r="H7971" s="1"/>
      <c r="I7971" s="49"/>
      <c r="J7971" s="50"/>
      <c r="K7971" s="34"/>
      <c r="L7971" s="71"/>
      <c r="M7971" s="51"/>
      <c r="N7971" s="36"/>
    </row>
    <row r="7972" spans="1:14" x14ac:dyDescent="0.25">
      <c r="A7972" s="30"/>
      <c r="B7972" s="31"/>
      <c r="C7972" s="32"/>
      <c r="D7972" s="33"/>
      <c r="E7972" s="52"/>
      <c r="F7972" s="52"/>
      <c r="G7972" s="48"/>
      <c r="H7972" s="1"/>
      <c r="I7972" s="49"/>
      <c r="J7972" s="50"/>
      <c r="K7972" s="34"/>
      <c r="L7972" s="71"/>
      <c r="M7972" s="51"/>
      <c r="N7972" s="36"/>
    </row>
    <row r="7973" spans="1:14" x14ac:dyDescent="0.25">
      <c r="A7973" s="30"/>
      <c r="B7973" s="31"/>
      <c r="C7973" s="32"/>
      <c r="D7973" s="33"/>
      <c r="E7973" s="52"/>
      <c r="F7973" s="52"/>
      <c r="G7973" s="48"/>
      <c r="H7973" s="1"/>
      <c r="I7973" s="49"/>
      <c r="J7973" s="50"/>
      <c r="K7973" s="34"/>
      <c r="L7973" s="71"/>
      <c r="M7973" s="51"/>
      <c r="N7973" s="36"/>
    </row>
    <row r="7974" spans="1:14" x14ac:dyDescent="0.25">
      <c r="A7974" s="30"/>
      <c r="B7974" s="31"/>
      <c r="C7974" s="32"/>
      <c r="D7974" s="33"/>
      <c r="E7974" s="52"/>
      <c r="F7974" s="52"/>
      <c r="G7974" s="48"/>
      <c r="H7974" s="1"/>
      <c r="I7974" s="49"/>
      <c r="J7974" s="50"/>
      <c r="K7974" s="34"/>
      <c r="L7974" s="71"/>
      <c r="M7974" s="51"/>
      <c r="N7974" s="36"/>
    </row>
    <row r="7975" spans="1:14" x14ac:dyDescent="0.25">
      <c r="A7975" s="30"/>
      <c r="B7975" s="31"/>
      <c r="C7975" s="32"/>
      <c r="D7975" s="33"/>
      <c r="E7975" s="52"/>
      <c r="F7975" s="52"/>
      <c r="G7975" s="48"/>
      <c r="H7975" s="1"/>
      <c r="I7975" s="49"/>
      <c r="J7975" s="50"/>
      <c r="K7975" s="34"/>
      <c r="L7975" s="71"/>
      <c r="M7975" s="51"/>
      <c r="N7975" s="36"/>
    </row>
    <row r="7976" spans="1:14" x14ac:dyDescent="0.25">
      <c r="A7976" s="30"/>
      <c r="B7976" s="31"/>
      <c r="C7976" s="32"/>
      <c r="D7976" s="33"/>
      <c r="E7976" s="52"/>
      <c r="F7976" s="52"/>
      <c r="G7976" s="48"/>
      <c r="H7976" s="1"/>
      <c r="I7976" s="49"/>
      <c r="J7976" s="50"/>
      <c r="K7976" s="34"/>
      <c r="L7976" s="71"/>
      <c r="M7976" s="51"/>
      <c r="N7976" s="36"/>
    </row>
    <row r="7977" spans="1:14" x14ac:dyDescent="0.25">
      <c r="A7977" s="30"/>
      <c r="B7977" s="31"/>
      <c r="C7977" s="32"/>
      <c r="D7977" s="33"/>
      <c r="E7977" s="52"/>
      <c r="F7977" s="52"/>
      <c r="G7977" s="48"/>
      <c r="H7977" s="1"/>
      <c r="I7977" s="49"/>
      <c r="J7977" s="50"/>
      <c r="K7977" s="34"/>
      <c r="L7977" s="71"/>
      <c r="M7977" s="51"/>
      <c r="N7977" s="36"/>
    </row>
    <row r="7978" spans="1:14" x14ac:dyDescent="0.25">
      <c r="A7978" s="30"/>
      <c r="B7978" s="31"/>
      <c r="C7978" s="32"/>
      <c r="D7978" s="33"/>
      <c r="E7978" s="52"/>
      <c r="F7978" s="52"/>
      <c r="G7978" s="48"/>
      <c r="H7978" s="1"/>
      <c r="I7978" s="49"/>
      <c r="J7978" s="50"/>
      <c r="K7978" s="34"/>
      <c r="L7978" s="71"/>
      <c r="M7978" s="51"/>
      <c r="N7978" s="36"/>
    </row>
    <row r="7979" spans="1:14" x14ac:dyDescent="0.25">
      <c r="A7979" s="30"/>
      <c r="B7979" s="31"/>
      <c r="C7979" s="32"/>
      <c r="D7979" s="33"/>
      <c r="E7979" s="52"/>
      <c r="F7979" s="52"/>
      <c r="G7979" s="48"/>
      <c r="H7979" s="1"/>
      <c r="I7979" s="49"/>
      <c r="J7979" s="50"/>
      <c r="K7979" s="34"/>
      <c r="L7979" s="71"/>
      <c r="M7979" s="51"/>
      <c r="N7979" s="36"/>
    </row>
    <row r="7980" spans="1:14" x14ac:dyDescent="0.25">
      <c r="A7980" s="30"/>
      <c r="B7980" s="31"/>
      <c r="C7980" s="32"/>
      <c r="D7980" s="33"/>
      <c r="E7980" s="52"/>
      <c r="F7980" s="52"/>
      <c r="G7980" s="48"/>
      <c r="H7980" s="1"/>
      <c r="I7980" s="49"/>
      <c r="J7980" s="50"/>
      <c r="K7980" s="34"/>
      <c r="L7980" s="71"/>
      <c r="M7980" s="51"/>
      <c r="N7980" s="36"/>
    </row>
    <row r="7981" spans="1:14" x14ac:dyDescent="0.25">
      <c r="A7981" s="30"/>
      <c r="B7981" s="31"/>
      <c r="C7981" s="32"/>
      <c r="D7981" s="33"/>
      <c r="E7981" s="52"/>
      <c r="F7981" s="52"/>
      <c r="G7981" s="48"/>
      <c r="H7981" s="1"/>
      <c r="I7981" s="49"/>
      <c r="J7981" s="50"/>
      <c r="K7981" s="34"/>
      <c r="L7981" s="71"/>
      <c r="M7981" s="51"/>
      <c r="N7981" s="36"/>
    </row>
    <row r="7982" spans="1:14" x14ac:dyDescent="0.25">
      <c r="A7982" s="30"/>
      <c r="B7982" s="31"/>
      <c r="C7982" s="32"/>
      <c r="D7982" s="33"/>
      <c r="E7982" s="52"/>
      <c r="F7982" s="52"/>
      <c r="G7982" s="48"/>
      <c r="H7982" s="1"/>
      <c r="I7982" s="49"/>
      <c r="J7982" s="50"/>
      <c r="K7982" s="34"/>
      <c r="L7982" s="71"/>
      <c r="M7982" s="51"/>
      <c r="N7982" s="36"/>
    </row>
    <row r="7983" spans="1:14" x14ac:dyDescent="0.25">
      <c r="A7983" s="30"/>
      <c r="B7983" s="31"/>
      <c r="C7983" s="32"/>
      <c r="D7983" s="33"/>
      <c r="E7983" s="52"/>
      <c r="F7983" s="52"/>
      <c r="G7983" s="48"/>
      <c r="H7983" s="1"/>
      <c r="I7983" s="49"/>
      <c r="J7983" s="50"/>
      <c r="K7983" s="34"/>
      <c r="L7983" s="71"/>
      <c r="M7983" s="51"/>
      <c r="N7983" s="36"/>
    </row>
    <row r="7984" spans="1:14" x14ac:dyDescent="0.25">
      <c r="A7984" s="30"/>
      <c r="B7984" s="31"/>
      <c r="C7984" s="32"/>
      <c r="D7984" s="33"/>
      <c r="E7984" s="52"/>
      <c r="F7984" s="52"/>
      <c r="G7984" s="48"/>
      <c r="H7984" s="1"/>
      <c r="I7984" s="49"/>
      <c r="J7984" s="50"/>
      <c r="K7984" s="34"/>
      <c r="L7984" s="71"/>
      <c r="M7984" s="51"/>
      <c r="N7984" s="36"/>
    </row>
    <row r="7985" spans="1:14" x14ac:dyDescent="0.25">
      <c r="A7985" s="30"/>
      <c r="B7985" s="31"/>
      <c r="C7985" s="32"/>
      <c r="D7985" s="33"/>
      <c r="E7985" s="52"/>
      <c r="F7985" s="52"/>
      <c r="G7985" s="48"/>
      <c r="H7985" s="1"/>
      <c r="I7985" s="49"/>
      <c r="J7985" s="50"/>
      <c r="K7985" s="34"/>
      <c r="L7985" s="71"/>
      <c r="M7985" s="51"/>
      <c r="N7985" s="36"/>
    </row>
    <row r="7986" spans="1:14" x14ac:dyDescent="0.25">
      <c r="A7986" s="30"/>
      <c r="B7986" s="31"/>
      <c r="C7986" s="32"/>
      <c r="D7986" s="33"/>
      <c r="E7986" s="52"/>
      <c r="F7986" s="52"/>
      <c r="G7986" s="48"/>
      <c r="H7986" s="1"/>
      <c r="I7986" s="49"/>
      <c r="J7986" s="50"/>
      <c r="K7986" s="34"/>
      <c r="L7986" s="71"/>
      <c r="M7986" s="51"/>
      <c r="N7986" s="36"/>
    </row>
    <row r="7987" spans="1:14" x14ac:dyDescent="0.25">
      <c r="A7987" s="30"/>
      <c r="B7987" s="31"/>
      <c r="C7987" s="32"/>
      <c r="D7987" s="33"/>
      <c r="E7987" s="52"/>
      <c r="F7987" s="52"/>
      <c r="G7987" s="48"/>
      <c r="H7987" s="1"/>
      <c r="I7987" s="49"/>
      <c r="J7987" s="50"/>
      <c r="K7987" s="34"/>
      <c r="L7987" s="71"/>
      <c r="M7987" s="51"/>
      <c r="N7987" s="36"/>
    </row>
    <row r="7988" spans="1:14" x14ac:dyDescent="0.25">
      <c r="A7988" s="30"/>
      <c r="B7988" s="31"/>
      <c r="C7988" s="32"/>
      <c r="D7988" s="33"/>
      <c r="E7988" s="52"/>
      <c r="F7988" s="52"/>
      <c r="G7988" s="48"/>
      <c r="H7988" s="1"/>
      <c r="I7988" s="49"/>
      <c r="J7988" s="50"/>
      <c r="K7988" s="34"/>
      <c r="L7988" s="71"/>
      <c r="M7988" s="51"/>
      <c r="N7988" s="36"/>
    </row>
    <row r="7989" spans="1:14" x14ac:dyDescent="0.25">
      <c r="A7989" s="30"/>
      <c r="B7989" s="31"/>
      <c r="C7989" s="32"/>
      <c r="D7989" s="33"/>
      <c r="E7989" s="52"/>
      <c r="F7989" s="52"/>
      <c r="G7989" s="48"/>
      <c r="H7989" s="1"/>
      <c r="I7989" s="49"/>
      <c r="J7989" s="50"/>
      <c r="K7989" s="34"/>
      <c r="L7989" s="71"/>
      <c r="M7989" s="51"/>
      <c r="N7989" s="36"/>
    </row>
    <row r="7990" spans="1:14" x14ac:dyDescent="0.25">
      <c r="A7990" s="30"/>
      <c r="B7990" s="31"/>
      <c r="C7990" s="32"/>
      <c r="D7990" s="33"/>
      <c r="E7990" s="52"/>
      <c r="F7990" s="52"/>
      <c r="G7990" s="48"/>
      <c r="H7990" s="1"/>
      <c r="I7990" s="49"/>
      <c r="J7990" s="50"/>
      <c r="K7990" s="34"/>
      <c r="L7990" s="71"/>
      <c r="M7990" s="51"/>
      <c r="N7990" s="36"/>
    </row>
    <row r="7991" spans="1:14" x14ac:dyDescent="0.25">
      <c r="A7991" s="30"/>
      <c r="B7991" s="31"/>
      <c r="C7991" s="32"/>
      <c r="D7991" s="33"/>
      <c r="E7991" s="52"/>
      <c r="F7991" s="52"/>
      <c r="G7991" s="48"/>
      <c r="H7991" s="1"/>
      <c r="I7991" s="49"/>
      <c r="J7991" s="50"/>
      <c r="K7991" s="34"/>
      <c r="L7991" s="71"/>
      <c r="M7991" s="51"/>
      <c r="N7991" s="36"/>
    </row>
    <row r="7992" spans="1:14" x14ac:dyDescent="0.25">
      <c r="A7992" s="30"/>
      <c r="B7992" s="31"/>
      <c r="C7992" s="32"/>
      <c r="D7992" s="33"/>
      <c r="E7992" s="52"/>
      <c r="F7992" s="52"/>
      <c r="G7992" s="48"/>
      <c r="H7992" s="1"/>
      <c r="I7992" s="49"/>
      <c r="J7992" s="50"/>
      <c r="K7992" s="34"/>
      <c r="L7992" s="71"/>
      <c r="M7992" s="51"/>
      <c r="N7992" s="36"/>
    </row>
    <row r="7993" spans="1:14" x14ac:dyDescent="0.25">
      <c r="A7993" s="30"/>
      <c r="B7993" s="31"/>
      <c r="C7993" s="32"/>
      <c r="D7993" s="33"/>
      <c r="E7993" s="52"/>
      <c r="F7993" s="52"/>
      <c r="G7993" s="48"/>
      <c r="H7993" s="1"/>
      <c r="I7993" s="49"/>
      <c r="J7993" s="50"/>
      <c r="K7993" s="34"/>
      <c r="L7993" s="71"/>
      <c r="M7993" s="51"/>
      <c r="N7993" s="36"/>
    </row>
    <row r="7994" spans="1:14" x14ac:dyDescent="0.25">
      <c r="A7994" s="30"/>
      <c r="B7994" s="31"/>
      <c r="C7994" s="32"/>
      <c r="D7994" s="33"/>
      <c r="E7994" s="52"/>
      <c r="F7994" s="52"/>
      <c r="G7994" s="48"/>
      <c r="H7994" s="1"/>
      <c r="I7994" s="49"/>
      <c r="J7994" s="50"/>
      <c r="K7994" s="34"/>
      <c r="L7994" s="71"/>
      <c r="M7994" s="51"/>
      <c r="N7994" s="36"/>
    </row>
    <row r="7995" spans="1:14" x14ac:dyDescent="0.25">
      <c r="A7995" s="30"/>
      <c r="B7995" s="31"/>
      <c r="C7995" s="32"/>
      <c r="D7995" s="33"/>
      <c r="E7995" s="52"/>
      <c r="F7995" s="52"/>
      <c r="G7995" s="48"/>
      <c r="H7995" s="1"/>
      <c r="I7995" s="49"/>
      <c r="J7995" s="50"/>
      <c r="K7995" s="34"/>
      <c r="L7995" s="71"/>
      <c r="M7995" s="51"/>
      <c r="N7995" s="36"/>
    </row>
    <row r="7996" spans="1:14" x14ac:dyDescent="0.25">
      <c r="A7996" s="30"/>
      <c r="B7996" s="31"/>
      <c r="C7996" s="32"/>
      <c r="D7996" s="33"/>
      <c r="E7996" s="52"/>
      <c r="F7996" s="52"/>
      <c r="G7996" s="48"/>
      <c r="H7996" s="1"/>
      <c r="I7996" s="49"/>
      <c r="J7996" s="50"/>
      <c r="K7996" s="34"/>
      <c r="L7996" s="71"/>
      <c r="M7996" s="51"/>
      <c r="N7996" s="36"/>
    </row>
    <row r="7997" spans="1:14" x14ac:dyDescent="0.25">
      <c r="A7997" s="30"/>
      <c r="B7997" s="31"/>
      <c r="C7997" s="32"/>
      <c r="D7997" s="33"/>
      <c r="E7997" s="52"/>
      <c r="F7997" s="52"/>
      <c r="G7997" s="48"/>
      <c r="H7997" s="1"/>
      <c r="I7997" s="49"/>
      <c r="J7997" s="50"/>
      <c r="K7997" s="34"/>
      <c r="L7997" s="71"/>
      <c r="M7997" s="51"/>
      <c r="N7997" s="36"/>
    </row>
    <row r="7998" spans="1:14" x14ac:dyDescent="0.25">
      <c r="A7998" s="30"/>
      <c r="B7998" s="31"/>
      <c r="C7998" s="32"/>
      <c r="D7998" s="33"/>
      <c r="E7998" s="52"/>
      <c r="F7998" s="52"/>
      <c r="G7998" s="48"/>
      <c r="H7998" s="1"/>
      <c r="I7998" s="49"/>
      <c r="J7998" s="50"/>
      <c r="K7998" s="34"/>
      <c r="L7998" s="71"/>
      <c r="M7998" s="51"/>
      <c r="N7998" s="36"/>
    </row>
    <row r="7999" spans="1:14" x14ac:dyDescent="0.25">
      <c r="A7999" s="30"/>
      <c r="B7999" s="31"/>
      <c r="C7999" s="32"/>
      <c r="D7999" s="33"/>
      <c r="E7999" s="52"/>
      <c r="F7999" s="52"/>
      <c r="G7999" s="48"/>
      <c r="H7999" s="1"/>
      <c r="I7999" s="49"/>
      <c r="J7999" s="50"/>
      <c r="K7999" s="34"/>
      <c r="L7999" s="71"/>
      <c r="M7999" s="51"/>
      <c r="N7999" s="36"/>
    </row>
    <row r="8000" spans="1:14" x14ac:dyDescent="0.25">
      <c r="A8000" s="30"/>
      <c r="B8000" s="31"/>
      <c r="C8000" s="32"/>
      <c r="D8000" s="33"/>
      <c r="E8000" s="52"/>
      <c r="F8000" s="52"/>
      <c r="G8000" s="48"/>
      <c r="H8000" s="1"/>
      <c r="I8000" s="49"/>
      <c r="J8000" s="50"/>
      <c r="K8000" s="34"/>
      <c r="L8000" s="71"/>
      <c r="M8000" s="51"/>
      <c r="N8000" s="36"/>
    </row>
    <row r="8001" spans="1:14" x14ac:dyDescent="0.25">
      <c r="A8001" s="30"/>
      <c r="B8001" s="31"/>
      <c r="C8001" s="32"/>
      <c r="D8001" s="33"/>
      <c r="E8001" s="52"/>
      <c r="F8001" s="52"/>
      <c r="G8001" s="48"/>
      <c r="H8001" s="1"/>
      <c r="I8001" s="49"/>
      <c r="J8001" s="50"/>
      <c r="K8001" s="34"/>
      <c r="L8001" s="71"/>
      <c r="M8001" s="51"/>
      <c r="N8001" s="36"/>
    </row>
    <row r="8002" spans="1:14" x14ac:dyDescent="0.25">
      <c r="A8002" s="30"/>
      <c r="B8002" s="31"/>
      <c r="C8002" s="32"/>
      <c r="D8002" s="33"/>
      <c r="E8002" s="52"/>
      <c r="F8002" s="52"/>
      <c r="G8002" s="48"/>
      <c r="H8002" s="1"/>
      <c r="I8002" s="49"/>
      <c r="J8002" s="50"/>
      <c r="K8002" s="34"/>
      <c r="L8002" s="71"/>
      <c r="M8002" s="51"/>
      <c r="N8002" s="36"/>
    </row>
    <row r="8003" spans="1:14" x14ac:dyDescent="0.25">
      <c r="A8003" s="30"/>
      <c r="B8003" s="31"/>
      <c r="C8003" s="32"/>
      <c r="D8003" s="33"/>
      <c r="E8003" s="52"/>
      <c r="F8003" s="52"/>
      <c r="G8003" s="48"/>
      <c r="H8003" s="1"/>
      <c r="I8003" s="49"/>
      <c r="J8003" s="50"/>
      <c r="K8003" s="34"/>
      <c r="L8003" s="71"/>
      <c r="M8003" s="51"/>
      <c r="N8003" s="36"/>
    </row>
    <row r="8004" spans="1:14" x14ac:dyDescent="0.25">
      <c r="A8004" s="30"/>
      <c r="B8004" s="31"/>
      <c r="C8004" s="32"/>
      <c r="D8004" s="33"/>
      <c r="E8004" s="52"/>
      <c r="F8004" s="52"/>
      <c r="G8004" s="48"/>
      <c r="H8004" s="1"/>
      <c r="I8004" s="49"/>
      <c r="J8004" s="50"/>
      <c r="K8004" s="34"/>
      <c r="L8004" s="71"/>
      <c r="M8004" s="51"/>
      <c r="N8004" s="36"/>
    </row>
    <row r="8005" spans="1:14" x14ac:dyDescent="0.25">
      <c r="A8005" s="30"/>
      <c r="B8005" s="31"/>
      <c r="C8005" s="32"/>
      <c r="D8005" s="33"/>
      <c r="E8005" s="52"/>
      <c r="F8005" s="52"/>
      <c r="G8005" s="48"/>
      <c r="H8005" s="1"/>
      <c r="I8005" s="49"/>
      <c r="J8005" s="50"/>
      <c r="K8005" s="34"/>
      <c r="L8005" s="71"/>
      <c r="M8005" s="51"/>
      <c r="N8005" s="36"/>
    </row>
    <row r="8006" spans="1:14" x14ac:dyDescent="0.25">
      <c r="A8006" s="30"/>
      <c r="B8006" s="31"/>
      <c r="C8006" s="32"/>
      <c r="D8006" s="33"/>
      <c r="E8006" s="52"/>
      <c r="F8006" s="52"/>
      <c r="G8006" s="48"/>
      <c r="H8006" s="1"/>
      <c r="I8006" s="49"/>
      <c r="J8006" s="50"/>
      <c r="K8006" s="34"/>
      <c r="L8006" s="71"/>
      <c r="M8006" s="51"/>
      <c r="N8006" s="36"/>
    </row>
    <row r="8007" spans="1:14" x14ac:dyDescent="0.25">
      <c r="A8007" s="30"/>
      <c r="B8007" s="31"/>
      <c r="C8007" s="32"/>
      <c r="D8007" s="33"/>
      <c r="E8007" s="52"/>
      <c r="F8007" s="52"/>
      <c r="G8007" s="48"/>
      <c r="H8007" s="1"/>
      <c r="I8007" s="49"/>
      <c r="J8007" s="50"/>
      <c r="K8007" s="34"/>
      <c r="L8007" s="71"/>
      <c r="M8007" s="51"/>
      <c r="N8007" s="36"/>
    </row>
    <row r="8008" spans="1:14" x14ac:dyDescent="0.25">
      <c r="A8008" s="30"/>
      <c r="B8008" s="31"/>
      <c r="C8008" s="32"/>
      <c r="D8008" s="33"/>
      <c r="E8008" s="52"/>
      <c r="F8008" s="52"/>
      <c r="G8008" s="48"/>
      <c r="H8008" s="1"/>
      <c r="I8008" s="49"/>
      <c r="J8008" s="50"/>
      <c r="K8008" s="34"/>
      <c r="L8008" s="71"/>
      <c r="M8008" s="51"/>
      <c r="N8008" s="36"/>
    </row>
    <row r="8009" spans="1:14" x14ac:dyDescent="0.25">
      <c r="A8009" s="30"/>
      <c r="B8009" s="31"/>
      <c r="C8009" s="32"/>
      <c r="D8009" s="33"/>
      <c r="E8009" s="52"/>
      <c r="F8009" s="52"/>
      <c r="G8009" s="48"/>
      <c r="H8009" s="1"/>
      <c r="I8009" s="49"/>
      <c r="J8009" s="50"/>
      <c r="K8009" s="34"/>
      <c r="L8009" s="71"/>
      <c r="M8009" s="51"/>
      <c r="N8009" s="36"/>
    </row>
    <row r="8010" spans="1:14" x14ac:dyDescent="0.25">
      <c r="A8010" s="30"/>
      <c r="B8010" s="31"/>
      <c r="C8010" s="32"/>
      <c r="D8010" s="33"/>
      <c r="E8010" s="52"/>
      <c r="F8010" s="52"/>
      <c r="G8010" s="48"/>
      <c r="H8010" s="1"/>
      <c r="I8010" s="49"/>
      <c r="J8010" s="50"/>
      <c r="K8010" s="34"/>
      <c r="L8010" s="71"/>
      <c r="M8010" s="51"/>
      <c r="N8010" s="36"/>
    </row>
    <row r="8011" spans="1:14" x14ac:dyDescent="0.25">
      <c r="A8011" s="30"/>
      <c r="B8011" s="31"/>
      <c r="C8011" s="32"/>
      <c r="D8011" s="33"/>
      <c r="E8011" s="52"/>
      <c r="F8011" s="52"/>
      <c r="G8011" s="48"/>
      <c r="H8011" s="1"/>
      <c r="I8011" s="49"/>
      <c r="J8011" s="50"/>
      <c r="K8011" s="34"/>
      <c r="L8011" s="71"/>
      <c r="M8011" s="51"/>
      <c r="N8011" s="36"/>
    </row>
    <row r="8012" spans="1:14" x14ac:dyDescent="0.25">
      <c r="A8012" s="30"/>
      <c r="B8012" s="31"/>
      <c r="C8012" s="32"/>
      <c r="D8012" s="33"/>
      <c r="E8012" s="52"/>
      <c r="F8012" s="52"/>
      <c r="G8012" s="48"/>
      <c r="H8012" s="1"/>
      <c r="I8012" s="49"/>
      <c r="J8012" s="50"/>
      <c r="K8012" s="34"/>
      <c r="L8012" s="71"/>
      <c r="M8012" s="51"/>
      <c r="N8012" s="36"/>
    </row>
    <row r="8013" spans="1:14" x14ac:dyDescent="0.25">
      <c r="A8013" s="30"/>
      <c r="B8013" s="31"/>
      <c r="C8013" s="32"/>
      <c r="D8013" s="33"/>
      <c r="E8013" s="52"/>
      <c r="F8013" s="52"/>
      <c r="G8013" s="48"/>
      <c r="H8013" s="1"/>
      <c r="I8013" s="49"/>
      <c r="J8013" s="50"/>
      <c r="K8013" s="34"/>
      <c r="L8013" s="71"/>
      <c r="M8013" s="51"/>
      <c r="N8013" s="36"/>
    </row>
    <row r="8014" spans="1:14" x14ac:dyDescent="0.25">
      <c r="A8014" s="30"/>
      <c r="B8014" s="31"/>
      <c r="C8014" s="32"/>
      <c r="D8014" s="33"/>
      <c r="E8014" s="52"/>
      <c r="F8014" s="52"/>
      <c r="G8014" s="48"/>
      <c r="H8014" s="1"/>
      <c r="I8014" s="49"/>
      <c r="J8014" s="50"/>
      <c r="K8014" s="34"/>
      <c r="L8014" s="71"/>
      <c r="M8014" s="51"/>
      <c r="N8014" s="36"/>
    </row>
    <row r="8015" spans="1:14" x14ac:dyDescent="0.25">
      <c r="A8015" s="30"/>
      <c r="B8015" s="31"/>
      <c r="C8015" s="32"/>
      <c r="D8015" s="33"/>
      <c r="E8015" s="52"/>
      <c r="F8015" s="52"/>
      <c r="G8015" s="48"/>
      <c r="H8015" s="1"/>
      <c r="I8015" s="49"/>
      <c r="J8015" s="50"/>
      <c r="K8015" s="34"/>
      <c r="L8015" s="71"/>
      <c r="M8015" s="51"/>
      <c r="N8015" s="36"/>
    </row>
    <row r="8016" spans="1:14" x14ac:dyDescent="0.25">
      <c r="A8016" s="30"/>
      <c r="B8016" s="31"/>
      <c r="C8016" s="32"/>
      <c r="D8016" s="33"/>
      <c r="E8016" s="52"/>
      <c r="F8016" s="52"/>
      <c r="G8016" s="48"/>
      <c r="H8016" s="1"/>
      <c r="I8016" s="49"/>
      <c r="J8016" s="50"/>
      <c r="K8016" s="34"/>
      <c r="L8016" s="71"/>
      <c r="M8016" s="51"/>
      <c r="N8016" s="36"/>
    </row>
    <row r="8017" spans="1:14" x14ac:dyDescent="0.25">
      <c r="A8017" s="30"/>
      <c r="B8017" s="31"/>
      <c r="C8017" s="32"/>
      <c r="D8017" s="33"/>
      <c r="E8017" s="52"/>
      <c r="F8017" s="52"/>
      <c r="G8017" s="48"/>
      <c r="H8017" s="1"/>
      <c r="I8017" s="49"/>
      <c r="J8017" s="50"/>
      <c r="K8017" s="34"/>
      <c r="L8017" s="71"/>
      <c r="M8017" s="51"/>
      <c r="N8017" s="36"/>
    </row>
    <row r="8018" spans="1:14" x14ac:dyDescent="0.25">
      <c r="A8018" s="30"/>
      <c r="B8018" s="31"/>
      <c r="C8018" s="32"/>
      <c r="D8018" s="33"/>
      <c r="E8018" s="52"/>
      <c r="F8018" s="52"/>
      <c r="G8018" s="48"/>
      <c r="H8018" s="1"/>
      <c r="I8018" s="49"/>
      <c r="J8018" s="50"/>
      <c r="K8018" s="34"/>
      <c r="L8018" s="71"/>
      <c r="M8018" s="51"/>
      <c r="N8018" s="36"/>
    </row>
    <row r="8019" spans="1:14" x14ac:dyDescent="0.25">
      <c r="A8019" s="30"/>
      <c r="B8019" s="31"/>
      <c r="C8019" s="32"/>
      <c r="D8019" s="33"/>
      <c r="E8019" s="52"/>
      <c r="F8019" s="52"/>
      <c r="G8019" s="48"/>
      <c r="H8019" s="1"/>
      <c r="I8019" s="49"/>
      <c r="J8019" s="50"/>
      <c r="K8019" s="34"/>
      <c r="L8019" s="71"/>
      <c r="M8019" s="51"/>
      <c r="N8019" s="36"/>
    </row>
    <row r="8020" spans="1:14" x14ac:dyDescent="0.25">
      <c r="A8020" s="30"/>
      <c r="B8020" s="31"/>
      <c r="C8020" s="32"/>
      <c r="D8020" s="33"/>
      <c r="E8020" s="52"/>
      <c r="F8020" s="52"/>
      <c r="G8020" s="48"/>
      <c r="H8020" s="1"/>
      <c r="I8020" s="49"/>
      <c r="J8020" s="50"/>
      <c r="K8020" s="34"/>
      <c r="L8020" s="71"/>
      <c r="M8020" s="51"/>
      <c r="N8020" s="36"/>
    </row>
    <row r="8021" spans="1:14" x14ac:dyDescent="0.25">
      <c r="A8021" s="30"/>
      <c r="B8021" s="31"/>
      <c r="C8021" s="32"/>
      <c r="D8021" s="33"/>
      <c r="E8021" s="52"/>
      <c r="F8021" s="52"/>
      <c r="G8021" s="48"/>
      <c r="H8021" s="1"/>
      <c r="I8021" s="49"/>
      <c r="J8021" s="50"/>
      <c r="K8021" s="34"/>
      <c r="L8021" s="71"/>
      <c r="M8021" s="51"/>
      <c r="N8021" s="36"/>
    </row>
    <row r="8022" spans="1:14" x14ac:dyDescent="0.25">
      <c r="A8022" s="30"/>
      <c r="B8022" s="31"/>
      <c r="C8022" s="32"/>
      <c r="D8022" s="33"/>
      <c r="E8022" s="52"/>
      <c r="F8022" s="52"/>
      <c r="G8022" s="48"/>
      <c r="H8022" s="1"/>
      <c r="I8022" s="49"/>
      <c r="J8022" s="50"/>
      <c r="K8022" s="34"/>
      <c r="L8022" s="71"/>
      <c r="M8022" s="51"/>
      <c r="N8022" s="36"/>
    </row>
    <row r="8023" spans="1:14" x14ac:dyDescent="0.25">
      <c r="A8023" s="30"/>
      <c r="B8023" s="31"/>
      <c r="C8023" s="32"/>
      <c r="D8023" s="33"/>
      <c r="E8023" s="52"/>
      <c r="F8023" s="52"/>
      <c r="G8023" s="48"/>
      <c r="H8023" s="1"/>
      <c r="I8023" s="49"/>
      <c r="J8023" s="50"/>
      <c r="K8023" s="34"/>
      <c r="L8023" s="71"/>
      <c r="M8023" s="51"/>
      <c r="N8023" s="36"/>
    </row>
    <row r="8024" spans="1:14" x14ac:dyDescent="0.25">
      <c r="A8024" s="30"/>
      <c r="B8024" s="31"/>
      <c r="C8024" s="32"/>
      <c r="D8024" s="33"/>
      <c r="E8024" s="52"/>
      <c r="F8024" s="52"/>
      <c r="G8024" s="48"/>
      <c r="H8024" s="1"/>
      <c r="I8024" s="49"/>
      <c r="J8024" s="50"/>
      <c r="K8024" s="34"/>
      <c r="L8024" s="71"/>
      <c r="M8024" s="51"/>
      <c r="N8024" s="36"/>
    </row>
    <row r="8025" spans="1:14" x14ac:dyDescent="0.25">
      <c r="A8025" s="30"/>
      <c r="B8025" s="31"/>
      <c r="C8025" s="32"/>
      <c r="D8025" s="33"/>
      <c r="E8025" s="52"/>
      <c r="F8025" s="52"/>
      <c r="G8025" s="48"/>
      <c r="H8025" s="1"/>
      <c r="I8025" s="49"/>
      <c r="J8025" s="50"/>
      <c r="K8025" s="34"/>
      <c r="L8025" s="71"/>
      <c r="M8025" s="51"/>
      <c r="N8025" s="36"/>
    </row>
    <row r="8026" spans="1:14" x14ac:dyDescent="0.25">
      <c r="A8026" s="30"/>
      <c r="B8026" s="31"/>
      <c r="C8026" s="32"/>
      <c r="D8026" s="33"/>
      <c r="E8026" s="52"/>
      <c r="F8026" s="52"/>
      <c r="G8026" s="48"/>
      <c r="H8026" s="1"/>
      <c r="I8026" s="49"/>
      <c r="J8026" s="50"/>
      <c r="K8026" s="34"/>
      <c r="L8026" s="71"/>
      <c r="M8026" s="51"/>
      <c r="N8026" s="36"/>
    </row>
    <row r="8027" spans="1:14" x14ac:dyDescent="0.25">
      <c r="A8027" s="30"/>
      <c r="B8027" s="31"/>
      <c r="C8027" s="32"/>
      <c r="D8027" s="33"/>
      <c r="E8027" s="52"/>
      <c r="F8027" s="52"/>
      <c r="G8027" s="48"/>
      <c r="H8027" s="1"/>
      <c r="I8027" s="49"/>
      <c r="J8027" s="50"/>
      <c r="K8027" s="34"/>
      <c r="L8027" s="71"/>
      <c r="M8027" s="51"/>
      <c r="N8027" s="36"/>
    </row>
    <row r="8028" spans="1:14" x14ac:dyDescent="0.25">
      <c r="A8028" s="30"/>
      <c r="B8028" s="31"/>
      <c r="C8028" s="32"/>
      <c r="D8028" s="33"/>
      <c r="E8028" s="52"/>
      <c r="F8028" s="52"/>
      <c r="G8028" s="48"/>
      <c r="H8028" s="1"/>
      <c r="I8028" s="49"/>
      <c r="J8028" s="50"/>
      <c r="K8028" s="34"/>
      <c r="L8028" s="71"/>
      <c r="M8028" s="51"/>
      <c r="N8028" s="36"/>
    </row>
    <row r="8029" spans="1:14" x14ac:dyDescent="0.25">
      <c r="A8029" s="30"/>
      <c r="B8029" s="31"/>
      <c r="C8029" s="32"/>
      <c r="D8029" s="33"/>
      <c r="E8029" s="52"/>
      <c r="F8029" s="52"/>
      <c r="G8029" s="48"/>
      <c r="H8029" s="1"/>
      <c r="I8029" s="49"/>
      <c r="J8029" s="50"/>
      <c r="K8029" s="34"/>
      <c r="L8029" s="71"/>
      <c r="M8029" s="51"/>
      <c r="N8029" s="36"/>
    </row>
    <row r="8030" spans="1:14" x14ac:dyDescent="0.25">
      <c r="A8030" s="30"/>
      <c r="B8030" s="31"/>
      <c r="C8030" s="32"/>
      <c r="D8030" s="33"/>
      <c r="E8030" s="52"/>
      <c r="F8030" s="52"/>
      <c r="G8030" s="48"/>
      <c r="H8030" s="1"/>
      <c r="I8030" s="49"/>
      <c r="J8030" s="50"/>
      <c r="K8030" s="34"/>
      <c r="L8030" s="71"/>
      <c r="M8030" s="51"/>
      <c r="N8030" s="36"/>
    </row>
    <row r="8031" spans="1:14" x14ac:dyDescent="0.25">
      <c r="A8031" s="30"/>
      <c r="B8031" s="31"/>
      <c r="C8031" s="32"/>
      <c r="D8031" s="33"/>
      <c r="E8031" s="52"/>
      <c r="F8031" s="52"/>
      <c r="G8031" s="48"/>
      <c r="H8031" s="1"/>
      <c r="I8031" s="49"/>
      <c r="J8031" s="50"/>
      <c r="K8031" s="34"/>
      <c r="L8031" s="71"/>
      <c r="M8031" s="51"/>
      <c r="N8031" s="36"/>
    </row>
    <row r="8032" spans="1:14" x14ac:dyDescent="0.25">
      <c r="A8032" s="30"/>
      <c r="B8032" s="31"/>
      <c r="C8032" s="32"/>
      <c r="D8032" s="33"/>
      <c r="E8032" s="52"/>
      <c r="F8032" s="52"/>
      <c r="G8032" s="48"/>
      <c r="H8032" s="1"/>
      <c r="I8032" s="49"/>
      <c r="J8032" s="50"/>
      <c r="K8032" s="34"/>
      <c r="L8032" s="71"/>
      <c r="M8032" s="51"/>
      <c r="N8032" s="36"/>
    </row>
    <row r="8033" spans="1:14" x14ac:dyDescent="0.25">
      <c r="A8033" s="30"/>
      <c r="B8033" s="31"/>
      <c r="C8033" s="32"/>
      <c r="D8033" s="33"/>
      <c r="E8033" s="52"/>
      <c r="F8033" s="52"/>
      <c r="G8033" s="48"/>
      <c r="H8033" s="1"/>
      <c r="I8033" s="49"/>
      <c r="J8033" s="50"/>
      <c r="K8033" s="34"/>
      <c r="L8033" s="71"/>
      <c r="M8033" s="51"/>
      <c r="N8033" s="36"/>
    </row>
    <row r="8034" spans="1:14" x14ac:dyDescent="0.25">
      <c r="A8034" s="30"/>
      <c r="B8034" s="31"/>
      <c r="C8034" s="32"/>
      <c r="D8034" s="33"/>
      <c r="E8034" s="52"/>
      <c r="F8034" s="52"/>
      <c r="G8034" s="48"/>
      <c r="H8034" s="1"/>
      <c r="I8034" s="49"/>
      <c r="J8034" s="50"/>
      <c r="K8034" s="34"/>
      <c r="L8034" s="71"/>
      <c r="M8034" s="51"/>
      <c r="N8034" s="36"/>
    </row>
    <row r="8035" spans="1:14" x14ac:dyDescent="0.25">
      <c r="A8035" s="30"/>
      <c r="B8035" s="31"/>
      <c r="C8035" s="32"/>
      <c r="D8035" s="33"/>
      <c r="E8035" s="52"/>
      <c r="F8035" s="52"/>
      <c r="G8035" s="48"/>
      <c r="H8035" s="1"/>
      <c r="I8035" s="49"/>
      <c r="J8035" s="50"/>
      <c r="K8035" s="34"/>
      <c r="L8035" s="71"/>
      <c r="M8035" s="51"/>
      <c r="N8035" s="36"/>
    </row>
    <row r="8036" spans="1:14" x14ac:dyDescent="0.25">
      <c r="A8036" s="30"/>
      <c r="B8036" s="31"/>
      <c r="C8036" s="32"/>
      <c r="D8036" s="33"/>
      <c r="E8036" s="52"/>
      <c r="F8036" s="52"/>
      <c r="G8036" s="48"/>
      <c r="H8036" s="1"/>
      <c r="I8036" s="49"/>
      <c r="J8036" s="50"/>
      <c r="K8036" s="34"/>
      <c r="L8036" s="71"/>
      <c r="M8036" s="51"/>
      <c r="N8036" s="36"/>
    </row>
    <row r="8037" spans="1:14" x14ac:dyDescent="0.25">
      <c r="A8037" s="30"/>
      <c r="B8037" s="31"/>
      <c r="C8037" s="32"/>
      <c r="D8037" s="33"/>
      <c r="E8037" s="52"/>
      <c r="F8037" s="52"/>
      <c r="G8037" s="48"/>
      <c r="H8037" s="1"/>
      <c r="I8037" s="49"/>
      <c r="J8037" s="50"/>
      <c r="K8037" s="34"/>
      <c r="L8037" s="71"/>
      <c r="M8037" s="51"/>
      <c r="N8037" s="36"/>
    </row>
    <row r="8038" spans="1:14" x14ac:dyDescent="0.25">
      <c r="A8038" s="30"/>
      <c r="B8038" s="31"/>
      <c r="C8038" s="32"/>
      <c r="D8038" s="33"/>
      <c r="E8038" s="52"/>
      <c r="F8038" s="52"/>
      <c r="G8038" s="48"/>
      <c r="H8038" s="1"/>
      <c r="I8038" s="49"/>
      <c r="J8038" s="50"/>
      <c r="K8038" s="34"/>
      <c r="L8038" s="71"/>
      <c r="M8038" s="51"/>
      <c r="N8038" s="36"/>
    </row>
    <row r="8039" spans="1:14" x14ac:dyDescent="0.25">
      <c r="A8039" s="30"/>
      <c r="B8039" s="31"/>
      <c r="C8039" s="32"/>
      <c r="D8039" s="33"/>
      <c r="E8039" s="52"/>
      <c r="F8039" s="52"/>
      <c r="G8039" s="48"/>
      <c r="H8039" s="1"/>
      <c r="I8039" s="49"/>
      <c r="J8039" s="50"/>
      <c r="K8039" s="34"/>
      <c r="L8039" s="71"/>
      <c r="M8039" s="51"/>
      <c r="N8039" s="36"/>
    </row>
    <row r="8040" spans="1:14" x14ac:dyDescent="0.25">
      <c r="A8040" s="30"/>
      <c r="B8040" s="31"/>
      <c r="C8040" s="32"/>
      <c r="D8040" s="33"/>
      <c r="E8040" s="52"/>
      <c r="F8040" s="52"/>
      <c r="G8040" s="48"/>
      <c r="H8040" s="1"/>
      <c r="I8040" s="49"/>
      <c r="J8040" s="50"/>
      <c r="K8040" s="34"/>
      <c r="L8040" s="71"/>
      <c r="M8040" s="51"/>
      <c r="N8040" s="36"/>
    </row>
    <row r="8041" spans="1:14" x14ac:dyDescent="0.25">
      <c r="A8041" s="30"/>
      <c r="B8041" s="31"/>
      <c r="C8041" s="32"/>
      <c r="D8041" s="33"/>
      <c r="E8041" s="52"/>
      <c r="F8041" s="52"/>
      <c r="G8041" s="48"/>
      <c r="H8041" s="1"/>
      <c r="I8041" s="49"/>
      <c r="J8041" s="50"/>
      <c r="K8041" s="34"/>
      <c r="L8041" s="71"/>
      <c r="M8041" s="51"/>
      <c r="N8041" s="36"/>
    </row>
    <row r="8042" spans="1:14" x14ac:dyDescent="0.25">
      <c r="A8042" s="30"/>
      <c r="B8042" s="31"/>
      <c r="C8042" s="32"/>
      <c r="D8042" s="33"/>
      <c r="E8042" s="52"/>
      <c r="F8042" s="52"/>
      <c r="G8042" s="48"/>
      <c r="H8042" s="1"/>
      <c r="I8042" s="49"/>
      <c r="J8042" s="50"/>
      <c r="K8042" s="34"/>
      <c r="L8042" s="71"/>
      <c r="M8042" s="51"/>
      <c r="N8042" s="36"/>
    </row>
    <row r="8043" spans="1:14" x14ac:dyDescent="0.25">
      <c r="A8043" s="30"/>
      <c r="B8043" s="31"/>
      <c r="C8043" s="32"/>
      <c r="D8043" s="33"/>
      <c r="E8043" s="52"/>
      <c r="F8043" s="52"/>
      <c r="G8043" s="48"/>
      <c r="H8043" s="1"/>
      <c r="I8043" s="49"/>
      <c r="J8043" s="50"/>
      <c r="K8043" s="34"/>
      <c r="L8043" s="71"/>
      <c r="M8043" s="51"/>
      <c r="N8043" s="36"/>
    </row>
    <row r="8044" spans="1:14" x14ac:dyDescent="0.25">
      <c r="A8044" s="30"/>
      <c r="B8044" s="31"/>
      <c r="C8044" s="32"/>
      <c r="D8044" s="33"/>
      <c r="E8044" s="52"/>
      <c r="F8044" s="52"/>
      <c r="G8044" s="48"/>
      <c r="H8044" s="1"/>
      <c r="I8044" s="49"/>
      <c r="J8044" s="50"/>
      <c r="K8044" s="34"/>
      <c r="L8044" s="71"/>
      <c r="M8044" s="51"/>
      <c r="N8044" s="36"/>
    </row>
    <row r="8045" spans="1:14" x14ac:dyDescent="0.25">
      <c r="A8045" s="30"/>
      <c r="B8045" s="31"/>
      <c r="C8045" s="32"/>
      <c r="D8045" s="33"/>
      <c r="E8045" s="52"/>
      <c r="F8045" s="52"/>
      <c r="G8045" s="48"/>
      <c r="H8045" s="1"/>
      <c r="I8045" s="49"/>
      <c r="J8045" s="50"/>
      <c r="K8045" s="34"/>
      <c r="L8045" s="71"/>
      <c r="M8045" s="51"/>
      <c r="N8045" s="36"/>
    </row>
    <row r="8046" spans="1:14" x14ac:dyDescent="0.25">
      <c r="A8046" s="30"/>
      <c r="B8046" s="31"/>
      <c r="C8046" s="32"/>
      <c r="D8046" s="33"/>
      <c r="E8046" s="52"/>
      <c r="F8046" s="52"/>
      <c r="G8046" s="48"/>
      <c r="H8046" s="1"/>
      <c r="I8046" s="49"/>
      <c r="J8046" s="50"/>
      <c r="K8046" s="34"/>
      <c r="L8046" s="71"/>
      <c r="M8046" s="51"/>
      <c r="N8046" s="36"/>
    </row>
    <row r="8047" spans="1:14" x14ac:dyDescent="0.25">
      <c r="A8047" s="30"/>
      <c r="B8047" s="31"/>
      <c r="C8047" s="32"/>
      <c r="D8047" s="33"/>
      <c r="E8047" s="52"/>
      <c r="F8047" s="52"/>
      <c r="G8047" s="48"/>
      <c r="H8047" s="1"/>
      <c r="I8047" s="49"/>
      <c r="J8047" s="50"/>
      <c r="K8047" s="34"/>
      <c r="L8047" s="71"/>
      <c r="M8047" s="51"/>
      <c r="N8047" s="36"/>
    </row>
    <row r="8048" spans="1:14" x14ac:dyDescent="0.25">
      <c r="A8048" s="30"/>
      <c r="B8048" s="31"/>
      <c r="C8048" s="32"/>
      <c r="D8048" s="33"/>
      <c r="E8048" s="52"/>
      <c r="F8048" s="52"/>
      <c r="G8048" s="48"/>
      <c r="H8048" s="1"/>
      <c r="I8048" s="49"/>
      <c r="J8048" s="50"/>
      <c r="K8048" s="34"/>
      <c r="L8048" s="71"/>
      <c r="M8048" s="51"/>
      <c r="N8048" s="36"/>
    </row>
    <row r="8049" spans="1:14" x14ac:dyDescent="0.25">
      <c r="A8049" s="30"/>
      <c r="B8049" s="31"/>
      <c r="C8049" s="32"/>
      <c r="D8049" s="33"/>
      <c r="E8049" s="52"/>
      <c r="F8049" s="52"/>
      <c r="G8049" s="48"/>
      <c r="H8049" s="1"/>
      <c r="I8049" s="49"/>
      <c r="J8049" s="50"/>
      <c r="K8049" s="34"/>
      <c r="L8049" s="71"/>
      <c r="M8049" s="51"/>
      <c r="N8049" s="36"/>
    </row>
    <row r="8050" spans="1:14" x14ac:dyDescent="0.25">
      <c r="A8050" s="30"/>
      <c r="B8050" s="31"/>
      <c r="C8050" s="32"/>
      <c r="D8050" s="33"/>
      <c r="E8050" s="52"/>
      <c r="F8050" s="52"/>
      <c r="G8050" s="48"/>
      <c r="H8050" s="1"/>
      <c r="I8050" s="49"/>
      <c r="J8050" s="50"/>
      <c r="K8050" s="34"/>
      <c r="L8050" s="71"/>
      <c r="M8050" s="51"/>
      <c r="N8050" s="36"/>
    </row>
    <row r="8051" spans="1:14" x14ac:dyDescent="0.25">
      <c r="A8051" s="30"/>
      <c r="B8051" s="31"/>
      <c r="C8051" s="32"/>
      <c r="D8051" s="33"/>
      <c r="E8051" s="52"/>
      <c r="F8051" s="52"/>
      <c r="G8051" s="48"/>
      <c r="H8051" s="1"/>
      <c r="I8051" s="49"/>
      <c r="J8051" s="50"/>
      <c r="K8051" s="34"/>
      <c r="L8051" s="71"/>
      <c r="M8051" s="51"/>
      <c r="N8051" s="36"/>
    </row>
    <row r="8052" spans="1:14" x14ac:dyDescent="0.25">
      <c r="A8052" s="30"/>
      <c r="B8052" s="31"/>
      <c r="C8052" s="32"/>
      <c r="D8052" s="33"/>
      <c r="E8052" s="52"/>
      <c r="F8052" s="52"/>
      <c r="G8052" s="48"/>
      <c r="H8052" s="1"/>
      <c r="I8052" s="49"/>
      <c r="J8052" s="50"/>
      <c r="K8052" s="34"/>
      <c r="L8052" s="71"/>
      <c r="M8052" s="51"/>
      <c r="N8052" s="36"/>
    </row>
    <row r="8053" spans="1:14" x14ac:dyDescent="0.25">
      <c r="A8053" s="30"/>
      <c r="B8053" s="31"/>
      <c r="C8053" s="32"/>
      <c r="D8053" s="33"/>
      <c r="E8053" s="52"/>
      <c r="F8053" s="52"/>
      <c r="G8053" s="48"/>
      <c r="H8053" s="1"/>
      <c r="I8053" s="49"/>
      <c r="J8053" s="50"/>
      <c r="K8053" s="34"/>
      <c r="L8053" s="71"/>
      <c r="M8053" s="51"/>
      <c r="N8053" s="36"/>
    </row>
    <row r="8054" spans="1:14" x14ac:dyDescent="0.25">
      <c r="A8054" s="30"/>
      <c r="B8054" s="31"/>
      <c r="C8054" s="32"/>
      <c r="D8054" s="33"/>
      <c r="E8054" s="52"/>
      <c r="F8054" s="52"/>
      <c r="G8054" s="48"/>
      <c r="H8054" s="1"/>
      <c r="I8054" s="49"/>
      <c r="J8054" s="50"/>
      <c r="K8054" s="34"/>
      <c r="L8054" s="71"/>
      <c r="M8054" s="51"/>
      <c r="N8054" s="36"/>
    </row>
    <row r="8055" spans="1:14" x14ac:dyDescent="0.25">
      <c r="A8055" s="30"/>
      <c r="B8055" s="31"/>
      <c r="C8055" s="32"/>
      <c r="D8055" s="33"/>
      <c r="E8055" s="52"/>
      <c r="F8055" s="52"/>
      <c r="G8055" s="48"/>
      <c r="H8055" s="1"/>
      <c r="I8055" s="49"/>
      <c r="J8055" s="50"/>
      <c r="K8055" s="34"/>
      <c r="L8055" s="71"/>
      <c r="M8055" s="51"/>
      <c r="N8055" s="36"/>
    </row>
    <row r="8056" spans="1:14" x14ac:dyDescent="0.25">
      <c r="A8056" s="30"/>
      <c r="B8056" s="31"/>
      <c r="C8056" s="32"/>
      <c r="D8056" s="33"/>
      <c r="E8056" s="52"/>
      <c r="F8056" s="52"/>
      <c r="G8056" s="48"/>
      <c r="H8056" s="1"/>
      <c r="I8056" s="49"/>
      <c r="J8056" s="50"/>
      <c r="K8056" s="34"/>
      <c r="L8056" s="71"/>
      <c r="M8056" s="51"/>
      <c r="N8056" s="36"/>
    </row>
    <row r="8057" spans="1:14" x14ac:dyDescent="0.25">
      <c r="A8057" s="30"/>
      <c r="B8057" s="31"/>
      <c r="C8057" s="32"/>
      <c r="D8057" s="33"/>
      <c r="E8057" s="52"/>
      <c r="F8057" s="52"/>
      <c r="G8057" s="48"/>
      <c r="H8057" s="1"/>
      <c r="I8057" s="49"/>
      <c r="J8057" s="50"/>
      <c r="K8057" s="34"/>
      <c r="L8057" s="71"/>
      <c r="M8057" s="51"/>
      <c r="N8057" s="36"/>
    </row>
    <row r="8058" spans="1:14" x14ac:dyDescent="0.25">
      <c r="A8058" s="30"/>
      <c r="B8058" s="31"/>
      <c r="C8058" s="32"/>
      <c r="D8058" s="33"/>
      <c r="E8058" s="52"/>
      <c r="F8058" s="52"/>
      <c r="G8058" s="48"/>
      <c r="H8058" s="1"/>
      <c r="I8058" s="49"/>
      <c r="J8058" s="50"/>
      <c r="K8058" s="34"/>
      <c r="L8058" s="71"/>
      <c r="M8058" s="51"/>
      <c r="N8058" s="36"/>
    </row>
    <row r="8059" spans="1:14" x14ac:dyDescent="0.25">
      <c r="A8059" s="30"/>
      <c r="B8059" s="31"/>
      <c r="C8059" s="32"/>
      <c r="D8059" s="33"/>
      <c r="E8059" s="52"/>
      <c r="F8059" s="52"/>
      <c r="G8059" s="48"/>
      <c r="H8059" s="1"/>
      <c r="I8059" s="49"/>
      <c r="J8059" s="50"/>
      <c r="K8059" s="34"/>
      <c r="L8059" s="71"/>
      <c r="M8059" s="51"/>
      <c r="N8059" s="36"/>
    </row>
    <row r="8060" spans="1:14" x14ac:dyDescent="0.25">
      <c r="A8060" s="30"/>
      <c r="B8060" s="31"/>
      <c r="C8060" s="32"/>
      <c r="D8060" s="33"/>
      <c r="E8060" s="52"/>
      <c r="F8060" s="52"/>
      <c r="G8060" s="48"/>
      <c r="H8060" s="1"/>
      <c r="I8060" s="49"/>
      <c r="J8060" s="50"/>
      <c r="K8060" s="34"/>
      <c r="L8060" s="71"/>
      <c r="M8060" s="51"/>
      <c r="N8060" s="36"/>
    </row>
    <row r="8061" spans="1:14" x14ac:dyDescent="0.25">
      <c r="A8061" s="30"/>
      <c r="B8061" s="31"/>
      <c r="C8061" s="32"/>
      <c r="D8061" s="33"/>
      <c r="E8061" s="52"/>
      <c r="F8061" s="52"/>
      <c r="G8061" s="48"/>
      <c r="H8061" s="1"/>
      <c r="I8061" s="49"/>
      <c r="J8061" s="50"/>
      <c r="K8061" s="34"/>
      <c r="L8061" s="71"/>
      <c r="M8061" s="51"/>
      <c r="N8061" s="36"/>
    </row>
    <row r="8062" spans="1:14" x14ac:dyDescent="0.25">
      <c r="A8062" s="30"/>
      <c r="B8062" s="31"/>
      <c r="C8062" s="32"/>
      <c r="D8062" s="33"/>
      <c r="E8062" s="52"/>
      <c r="F8062" s="52"/>
      <c r="G8062" s="48"/>
      <c r="H8062" s="1"/>
      <c r="I8062" s="49"/>
      <c r="J8062" s="50"/>
      <c r="K8062" s="34"/>
      <c r="L8062" s="71"/>
      <c r="M8062" s="51"/>
      <c r="N8062" s="36"/>
    </row>
    <row r="8063" spans="1:14" x14ac:dyDescent="0.25">
      <c r="A8063" s="30"/>
      <c r="B8063" s="31"/>
      <c r="C8063" s="32"/>
      <c r="D8063" s="33"/>
      <c r="E8063" s="52"/>
      <c r="F8063" s="52"/>
      <c r="G8063" s="48"/>
      <c r="H8063" s="1"/>
      <c r="I8063" s="49"/>
      <c r="J8063" s="50"/>
      <c r="K8063" s="34"/>
      <c r="L8063" s="71"/>
      <c r="M8063" s="51"/>
      <c r="N8063" s="36"/>
    </row>
    <row r="8064" spans="1:14" x14ac:dyDescent="0.25">
      <c r="A8064" s="30"/>
      <c r="B8064" s="31"/>
      <c r="C8064" s="32"/>
      <c r="D8064" s="33"/>
      <c r="E8064" s="52"/>
      <c r="F8064" s="52"/>
      <c r="G8064" s="48"/>
      <c r="H8064" s="1"/>
      <c r="I8064" s="49"/>
      <c r="J8064" s="50"/>
      <c r="K8064" s="34"/>
      <c r="L8064" s="71"/>
      <c r="M8064" s="51"/>
      <c r="N8064" s="36"/>
    </row>
    <row r="8065" spans="1:14" x14ac:dyDescent="0.25">
      <c r="A8065" s="30"/>
      <c r="B8065" s="31"/>
      <c r="C8065" s="32"/>
      <c r="D8065" s="33"/>
      <c r="E8065" s="52"/>
      <c r="F8065" s="52"/>
      <c r="G8065" s="48"/>
      <c r="H8065" s="1"/>
      <c r="I8065" s="49"/>
      <c r="J8065" s="50"/>
      <c r="K8065" s="34"/>
      <c r="L8065" s="71"/>
      <c r="M8065" s="51"/>
      <c r="N8065" s="36"/>
    </row>
    <row r="8066" spans="1:14" x14ac:dyDescent="0.25">
      <c r="A8066" s="30"/>
      <c r="B8066" s="31"/>
      <c r="C8066" s="32"/>
      <c r="D8066" s="33"/>
      <c r="E8066" s="52"/>
      <c r="F8066" s="52"/>
      <c r="G8066" s="48"/>
      <c r="H8066" s="1"/>
      <c r="I8066" s="49"/>
      <c r="J8066" s="50"/>
      <c r="K8066" s="34"/>
      <c r="L8066" s="71"/>
      <c r="M8066" s="51"/>
      <c r="N8066" s="36"/>
    </row>
    <row r="8067" spans="1:14" x14ac:dyDescent="0.25">
      <c r="A8067" s="30"/>
      <c r="B8067" s="31"/>
      <c r="C8067" s="32"/>
      <c r="D8067" s="33"/>
      <c r="E8067" s="52"/>
      <c r="F8067" s="52"/>
      <c r="G8067" s="48"/>
      <c r="H8067" s="1"/>
      <c r="I8067" s="49"/>
      <c r="J8067" s="50"/>
      <c r="K8067" s="34"/>
      <c r="L8067" s="71"/>
      <c r="M8067" s="51"/>
      <c r="N8067" s="36"/>
    </row>
    <row r="8068" spans="1:14" x14ac:dyDescent="0.25">
      <c r="A8068" s="30"/>
      <c r="B8068" s="31"/>
      <c r="C8068" s="32"/>
      <c r="D8068" s="33"/>
      <c r="E8068" s="52"/>
      <c r="F8068" s="52"/>
      <c r="G8068" s="48"/>
      <c r="H8068" s="1"/>
      <c r="I8068" s="49"/>
      <c r="J8068" s="50"/>
      <c r="K8068" s="34"/>
      <c r="L8068" s="71"/>
      <c r="M8068" s="51"/>
      <c r="N8068" s="36"/>
    </row>
    <row r="8069" spans="1:14" x14ac:dyDescent="0.25">
      <c r="A8069" s="30"/>
      <c r="B8069" s="31"/>
      <c r="C8069" s="32"/>
      <c r="D8069" s="33"/>
      <c r="E8069" s="52"/>
      <c r="F8069" s="52"/>
      <c r="G8069" s="48"/>
      <c r="H8069" s="1"/>
      <c r="I8069" s="49"/>
      <c r="J8069" s="50"/>
      <c r="K8069" s="34"/>
      <c r="L8069" s="71"/>
      <c r="M8069" s="51"/>
      <c r="N8069" s="36"/>
    </row>
    <row r="8070" spans="1:14" x14ac:dyDescent="0.25">
      <c r="A8070" s="30"/>
      <c r="B8070" s="31"/>
      <c r="C8070" s="32"/>
      <c r="D8070" s="33"/>
      <c r="E8070" s="52"/>
      <c r="F8070" s="52"/>
      <c r="G8070" s="48"/>
      <c r="H8070" s="1"/>
      <c r="I8070" s="49"/>
      <c r="J8070" s="50"/>
      <c r="K8070" s="34"/>
      <c r="L8070" s="71"/>
      <c r="M8070" s="51"/>
      <c r="N8070" s="36"/>
    </row>
    <row r="8071" spans="1:14" x14ac:dyDescent="0.25">
      <c r="A8071" s="30"/>
      <c r="B8071" s="31"/>
      <c r="C8071" s="32"/>
      <c r="D8071" s="33"/>
      <c r="E8071" s="52"/>
      <c r="F8071" s="52"/>
      <c r="G8071" s="48"/>
      <c r="H8071" s="1"/>
      <c r="I8071" s="49"/>
      <c r="J8071" s="50"/>
      <c r="K8071" s="34"/>
      <c r="L8071" s="71"/>
      <c r="M8071" s="51"/>
      <c r="N8071" s="36"/>
    </row>
    <row r="8072" spans="1:14" x14ac:dyDescent="0.25">
      <c r="A8072" s="30"/>
      <c r="B8072" s="31"/>
      <c r="C8072" s="32"/>
      <c r="D8072" s="33"/>
      <c r="E8072" s="52"/>
      <c r="F8072" s="52"/>
      <c r="G8072" s="48"/>
      <c r="H8072" s="1"/>
      <c r="I8072" s="49"/>
      <c r="J8072" s="50"/>
      <c r="K8072" s="34"/>
      <c r="L8072" s="71"/>
      <c r="M8072" s="51"/>
      <c r="N8072" s="36"/>
    </row>
    <row r="8073" spans="1:14" x14ac:dyDescent="0.25">
      <c r="A8073" s="30"/>
      <c r="B8073" s="31"/>
      <c r="C8073" s="32"/>
      <c r="D8073" s="33"/>
      <c r="E8073" s="52"/>
      <c r="F8073" s="52"/>
      <c r="G8073" s="48"/>
      <c r="H8073" s="1"/>
      <c r="I8073" s="49"/>
      <c r="J8073" s="50"/>
      <c r="K8073" s="34"/>
      <c r="L8073" s="71"/>
      <c r="M8073" s="51"/>
      <c r="N8073" s="36"/>
    </row>
    <row r="8074" spans="1:14" x14ac:dyDescent="0.25">
      <c r="A8074" s="30"/>
      <c r="B8074" s="31"/>
      <c r="C8074" s="32"/>
      <c r="D8074" s="33"/>
      <c r="E8074" s="52"/>
      <c r="F8074" s="52"/>
      <c r="G8074" s="48"/>
      <c r="H8074" s="1"/>
      <c r="I8074" s="49"/>
      <c r="J8074" s="50"/>
      <c r="K8074" s="34"/>
      <c r="L8074" s="71"/>
      <c r="M8074" s="51"/>
      <c r="N8074" s="36"/>
    </row>
    <row r="8075" spans="1:14" x14ac:dyDescent="0.25">
      <c r="A8075" s="30"/>
      <c r="B8075" s="31"/>
      <c r="C8075" s="32"/>
      <c r="D8075" s="33"/>
      <c r="E8075" s="52"/>
      <c r="F8075" s="52"/>
      <c r="G8075" s="48"/>
      <c r="H8075" s="1"/>
      <c r="I8075" s="49"/>
      <c r="J8075" s="50"/>
      <c r="K8075" s="34"/>
      <c r="L8075" s="71"/>
      <c r="M8075" s="51"/>
      <c r="N8075" s="36"/>
    </row>
    <row r="8076" spans="1:14" x14ac:dyDescent="0.25">
      <c r="A8076" s="30"/>
      <c r="B8076" s="31"/>
      <c r="C8076" s="32"/>
      <c r="D8076" s="33"/>
      <c r="E8076" s="52"/>
      <c r="F8076" s="52"/>
      <c r="G8076" s="48"/>
      <c r="H8076" s="1"/>
      <c r="I8076" s="49"/>
      <c r="J8076" s="50"/>
      <c r="K8076" s="34"/>
      <c r="L8076" s="71"/>
      <c r="M8076" s="51"/>
      <c r="N8076" s="36"/>
    </row>
    <row r="8077" spans="1:14" x14ac:dyDescent="0.25">
      <c r="A8077" s="30"/>
      <c r="B8077" s="31"/>
      <c r="C8077" s="32"/>
      <c r="D8077" s="33"/>
      <c r="E8077" s="52"/>
      <c r="F8077" s="52"/>
      <c r="G8077" s="48"/>
      <c r="H8077" s="1"/>
      <c r="I8077" s="49"/>
      <c r="J8077" s="50"/>
      <c r="K8077" s="34"/>
      <c r="L8077" s="71"/>
      <c r="M8077" s="51"/>
      <c r="N8077" s="36"/>
    </row>
    <row r="8078" spans="1:14" x14ac:dyDescent="0.25">
      <c r="A8078" s="30"/>
      <c r="B8078" s="31"/>
      <c r="C8078" s="32"/>
      <c r="D8078" s="33"/>
      <c r="E8078" s="52"/>
      <c r="F8078" s="52"/>
      <c r="G8078" s="48"/>
      <c r="H8078" s="1"/>
      <c r="I8078" s="49"/>
      <c r="J8078" s="50"/>
      <c r="K8078" s="34"/>
      <c r="L8078" s="71"/>
      <c r="M8078" s="51"/>
      <c r="N8078" s="36"/>
    </row>
    <row r="8079" spans="1:14" x14ac:dyDescent="0.25">
      <c r="A8079" s="30"/>
      <c r="B8079" s="31"/>
      <c r="C8079" s="32"/>
      <c r="D8079" s="33"/>
      <c r="E8079" s="52"/>
      <c r="F8079" s="52"/>
      <c r="G8079" s="48"/>
      <c r="H8079" s="1"/>
      <c r="I8079" s="49"/>
      <c r="J8079" s="50"/>
      <c r="K8079" s="34"/>
      <c r="L8079" s="71"/>
      <c r="M8079" s="51"/>
      <c r="N8079" s="36"/>
    </row>
    <row r="8080" spans="1:14" x14ac:dyDescent="0.25">
      <c r="A8080" s="30"/>
      <c r="B8080" s="31"/>
      <c r="C8080" s="32"/>
      <c r="D8080" s="33"/>
      <c r="E8080" s="52"/>
      <c r="F8080" s="52"/>
      <c r="G8080" s="48"/>
      <c r="H8080" s="1"/>
      <c r="I8080" s="49"/>
      <c r="J8080" s="50"/>
      <c r="K8080" s="34"/>
      <c r="L8080" s="71"/>
      <c r="M8080" s="51"/>
      <c r="N8080" s="36"/>
    </row>
    <row r="8081" spans="1:14" x14ac:dyDescent="0.25">
      <c r="A8081" s="30"/>
      <c r="B8081" s="31"/>
      <c r="C8081" s="32"/>
      <c r="D8081" s="33"/>
      <c r="E8081" s="52"/>
      <c r="F8081" s="52"/>
      <c r="G8081" s="48"/>
      <c r="H8081" s="1"/>
      <c r="I8081" s="49"/>
      <c r="J8081" s="50"/>
      <c r="K8081" s="34"/>
      <c r="L8081" s="71"/>
      <c r="M8081" s="51"/>
      <c r="N8081" s="36"/>
    </row>
    <row r="8082" spans="1:14" x14ac:dyDescent="0.25">
      <c r="A8082" s="30"/>
      <c r="B8082" s="31"/>
      <c r="C8082" s="32"/>
      <c r="D8082" s="33"/>
      <c r="E8082" s="52"/>
      <c r="F8082" s="52"/>
      <c r="G8082" s="48"/>
      <c r="H8082" s="1"/>
      <c r="I8082" s="49"/>
      <c r="J8082" s="50"/>
      <c r="K8082" s="34"/>
      <c r="L8082" s="71"/>
      <c r="M8082" s="51"/>
      <c r="N8082" s="36"/>
    </row>
    <row r="8083" spans="1:14" x14ac:dyDescent="0.25">
      <c r="A8083" s="30"/>
      <c r="B8083" s="31"/>
      <c r="C8083" s="32"/>
      <c r="D8083" s="33"/>
      <c r="E8083" s="52"/>
      <c r="F8083" s="52"/>
      <c r="G8083" s="48"/>
      <c r="H8083" s="1"/>
      <c r="I8083" s="49"/>
      <c r="J8083" s="50"/>
      <c r="K8083" s="34"/>
      <c r="L8083" s="71"/>
      <c r="M8083" s="51"/>
      <c r="N8083" s="36"/>
    </row>
    <row r="8084" spans="1:14" x14ac:dyDescent="0.25">
      <c r="A8084" s="30"/>
      <c r="B8084" s="31"/>
      <c r="C8084" s="32"/>
      <c r="D8084" s="33"/>
      <c r="E8084" s="52"/>
      <c r="F8084" s="52"/>
      <c r="G8084" s="48"/>
      <c r="H8084" s="1"/>
      <c r="I8084" s="49"/>
      <c r="J8084" s="50"/>
      <c r="K8084" s="34"/>
      <c r="L8084" s="71"/>
      <c r="M8084" s="51"/>
      <c r="N8084" s="36"/>
    </row>
    <row r="8085" spans="1:14" x14ac:dyDescent="0.25">
      <c r="A8085" s="30"/>
      <c r="B8085" s="31"/>
      <c r="C8085" s="32"/>
      <c r="D8085" s="33"/>
      <c r="E8085" s="52"/>
      <c r="F8085" s="52"/>
      <c r="G8085" s="48"/>
      <c r="H8085" s="1"/>
      <c r="I8085" s="49"/>
      <c r="J8085" s="50"/>
      <c r="K8085" s="34"/>
      <c r="L8085" s="71"/>
      <c r="M8085" s="51"/>
      <c r="N8085" s="36"/>
    </row>
    <row r="8086" spans="1:14" x14ac:dyDescent="0.25">
      <c r="A8086" s="30"/>
      <c r="B8086" s="31"/>
      <c r="C8086" s="32"/>
      <c r="D8086" s="33"/>
      <c r="E8086" s="52"/>
      <c r="F8086" s="52"/>
      <c r="G8086" s="48"/>
      <c r="H8086" s="1"/>
      <c r="I8086" s="49"/>
      <c r="J8086" s="50"/>
      <c r="K8086" s="34"/>
      <c r="L8086" s="71"/>
      <c r="M8086" s="51"/>
      <c r="N8086" s="36"/>
    </row>
    <row r="8087" spans="1:14" x14ac:dyDescent="0.25">
      <c r="A8087" s="30"/>
      <c r="B8087" s="31"/>
      <c r="C8087" s="32"/>
      <c r="D8087" s="33"/>
      <c r="E8087" s="52"/>
      <c r="F8087" s="52"/>
      <c r="G8087" s="48"/>
      <c r="H8087" s="1"/>
      <c r="I8087" s="49"/>
      <c r="J8087" s="50"/>
      <c r="K8087" s="34"/>
      <c r="L8087" s="71"/>
      <c r="M8087" s="51"/>
      <c r="N8087" s="36"/>
    </row>
    <row r="8088" spans="1:14" x14ac:dyDescent="0.25">
      <c r="A8088" s="30"/>
      <c r="B8088" s="31"/>
      <c r="C8088" s="32"/>
      <c r="D8088" s="33"/>
      <c r="E8088" s="52"/>
      <c r="F8088" s="52"/>
      <c r="G8088" s="48"/>
      <c r="H8088" s="1"/>
      <c r="I8088" s="49"/>
      <c r="J8088" s="50"/>
      <c r="K8088" s="34"/>
      <c r="L8088" s="71"/>
      <c r="M8088" s="51"/>
      <c r="N8088" s="36"/>
    </row>
    <row r="8089" spans="1:14" x14ac:dyDescent="0.25">
      <c r="A8089" s="30"/>
      <c r="B8089" s="31"/>
      <c r="C8089" s="32"/>
      <c r="D8089" s="33"/>
      <c r="E8089" s="52"/>
      <c r="F8089" s="52"/>
      <c r="G8089" s="48"/>
      <c r="H8089" s="1"/>
      <c r="I8089" s="49"/>
      <c r="J8089" s="50"/>
      <c r="K8089" s="34"/>
      <c r="L8089" s="71"/>
      <c r="M8089" s="51"/>
      <c r="N8089" s="36"/>
    </row>
    <row r="8090" spans="1:14" x14ac:dyDescent="0.25">
      <c r="A8090" s="30"/>
      <c r="B8090" s="31"/>
      <c r="C8090" s="32"/>
      <c r="D8090" s="33"/>
      <c r="E8090" s="52"/>
      <c r="F8090" s="52"/>
      <c r="G8090" s="48"/>
      <c r="H8090" s="1"/>
      <c r="I8090" s="49"/>
      <c r="J8090" s="50"/>
      <c r="K8090" s="34"/>
      <c r="L8090" s="71"/>
      <c r="M8090" s="51"/>
      <c r="N8090" s="36"/>
    </row>
    <row r="8091" spans="1:14" x14ac:dyDescent="0.25">
      <c r="A8091" s="30"/>
      <c r="B8091" s="31"/>
      <c r="C8091" s="32"/>
      <c r="D8091" s="33"/>
      <c r="E8091" s="52"/>
      <c r="F8091" s="52"/>
      <c r="G8091" s="48"/>
      <c r="H8091" s="1"/>
      <c r="I8091" s="49"/>
      <c r="J8091" s="50"/>
      <c r="K8091" s="34"/>
      <c r="L8091" s="71"/>
      <c r="M8091" s="51"/>
      <c r="N8091" s="36"/>
    </row>
    <row r="8092" spans="1:14" x14ac:dyDescent="0.25">
      <c r="A8092" s="30"/>
      <c r="B8092" s="31"/>
      <c r="C8092" s="32"/>
      <c r="D8092" s="33"/>
      <c r="E8092" s="52"/>
      <c r="F8092" s="52"/>
      <c r="G8092" s="48"/>
      <c r="H8092" s="1"/>
      <c r="I8092" s="49"/>
      <c r="J8092" s="50"/>
      <c r="K8092" s="34"/>
      <c r="L8092" s="71"/>
      <c r="M8092" s="51"/>
      <c r="N8092" s="36"/>
    </row>
    <row r="8093" spans="1:14" x14ac:dyDescent="0.25">
      <c r="A8093" s="30"/>
      <c r="B8093" s="31"/>
      <c r="C8093" s="32"/>
      <c r="D8093" s="33"/>
      <c r="E8093" s="52"/>
      <c r="F8093" s="52"/>
      <c r="G8093" s="48"/>
      <c r="H8093" s="1"/>
      <c r="I8093" s="49"/>
      <c r="J8093" s="50"/>
      <c r="K8093" s="34"/>
      <c r="L8093" s="71"/>
      <c r="M8093" s="51"/>
      <c r="N8093" s="36"/>
    </row>
    <row r="8094" spans="1:14" x14ac:dyDescent="0.25">
      <c r="A8094" s="30"/>
      <c r="B8094" s="31"/>
      <c r="C8094" s="32"/>
      <c r="D8094" s="33"/>
      <c r="E8094" s="52"/>
      <c r="F8094" s="52"/>
      <c r="G8094" s="48"/>
      <c r="H8094" s="1"/>
      <c r="I8094" s="49"/>
      <c r="J8094" s="50"/>
      <c r="K8094" s="34"/>
      <c r="L8094" s="71"/>
      <c r="M8094" s="51"/>
      <c r="N8094" s="36"/>
    </row>
    <row r="8095" spans="1:14" x14ac:dyDescent="0.25">
      <c r="A8095" s="30"/>
      <c r="B8095" s="31"/>
      <c r="C8095" s="32"/>
      <c r="D8095" s="33"/>
      <c r="E8095" s="52"/>
      <c r="F8095" s="52"/>
      <c r="G8095" s="48"/>
      <c r="H8095" s="1"/>
      <c r="I8095" s="49"/>
      <c r="J8095" s="50"/>
      <c r="K8095" s="34"/>
      <c r="L8095" s="71"/>
      <c r="M8095" s="51"/>
      <c r="N8095" s="36"/>
    </row>
    <row r="8096" spans="1:14" x14ac:dyDescent="0.25">
      <c r="A8096" s="30"/>
      <c r="B8096" s="31"/>
      <c r="C8096" s="32"/>
      <c r="D8096" s="33"/>
      <c r="E8096" s="52"/>
      <c r="F8096" s="52"/>
      <c r="G8096" s="48"/>
      <c r="H8096" s="1"/>
      <c r="I8096" s="49"/>
      <c r="J8096" s="50"/>
      <c r="K8096" s="34"/>
      <c r="L8096" s="71"/>
      <c r="M8096" s="51"/>
      <c r="N8096" s="36"/>
    </row>
    <row r="8097" spans="1:14" x14ac:dyDescent="0.25">
      <c r="A8097" s="30"/>
      <c r="B8097" s="31"/>
      <c r="C8097" s="32"/>
      <c r="D8097" s="33"/>
      <c r="E8097" s="52"/>
      <c r="F8097" s="52"/>
      <c r="G8097" s="48"/>
      <c r="H8097" s="1"/>
      <c r="I8097" s="49"/>
      <c r="J8097" s="50"/>
      <c r="K8097" s="34"/>
      <c r="L8097" s="71"/>
      <c r="M8097" s="51"/>
      <c r="N8097" s="36"/>
    </row>
    <row r="8098" spans="1:14" x14ac:dyDescent="0.25">
      <c r="A8098" s="30"/>
      <c r="B8098" s="31"/>
      <c r="C8098" s="32"/>
      <c r="D8098" s="33"/>
      <c r="E8098" s="52"/>
      <c r="F8098" s="52"/>
      <c r="G8098" s="48"/>
      <c r="H8098" s="1"/>
      <c r="I8098" s="49"/>
      <c r="J8098" s="50"/>
      <c r="K8098" s="34"/>
      <c r="L8098" s="71"/>
      <c r="M8098" s="51"/>
      <c r="N8098" s="36"/>
    </row>
    <row r="8099" spans="1:14" x14ac:dyDescent="0.25">
      <c r="A8099" s="30"/>
      <c r="B8099" s="31"/>
      <c r="C8099" s="32"/>
      <c r="D8099" s="33"/>
      <c r="E8099" s="52"/>
      <c r="F8099" s="52"/>
      <c r="G8099" s="48"/>
      <c r="H8099" s="1"/>
      <c r="I8099" s="49"/>
      <c r="J8099" s="50"/>
      <c r="K8099" s="34"/>
      <c r="L8099" s="71"/>
      <c r="M8099" s="51"/>
      <c r="N8099" s="36"/>
    </row>
    <row r="8100" spans="1:14" x14ac:dyDescent="0.25">
      <c r="A8100" s="30"/>
      <c r="B8100" s="31"/>
      <c r="C8100" s="32"/>
      <c r="D8100" s="33"/>
      <c r="E8100" s="52"/>
      <c r="F8100" s="52"/>
      <c r="G8100" s="48"/>
      <c r="H8100" s="1"/>
      <c r="I8100" s="49"/>
      <c r="J8100" s="50"/>
      <c r="K8100" s="34"/>
      <c r="L8100" s="71"/>
      <c r="M8100" s="51"/>
      <c r="N8100" s="36"/>
    </row>
    <row r="8101" spans="1:14" x14ac:dyDescent="0.25">
      <c r="A8101" s="30"/>
      <c r="B8101" s="31"/>
      <c r="C8101" s="32"/>
      <c r="D8101" s="33"/>
      <c r="E8101" s="52"/>
      <c r="F8101" s="52"/>
      <c r="G8101" s="48"/>
      <c r="H8101" s="1"/>
      <c r="I8101" s="49"/>
      <c r="J8101" s="50"/>
      <c r="K8101" s="34"/>
      <c r="L8101" s="71"/>
      <c r="M8101" s="51"/>
      <c r="N8101" s="36"/>
    </row>
    <row r="8102" spans="1:14" x14ac:dyDescent="0.25">
      <c r="A8102" s="30"/>
      <c r="B8102" s="31"/>
      <c r="C8102" s="32"/>
      <c r="D8102" s="33"/>
      <c r="E8102" s="52"/>
      <c r="F8102" s="52"/>
      <c r="G8102" s="48"/>
      <c r="H8102" s="1"/>
      <c r="I8102" s="49"/>
      <c r="J8102" s="50"/>
      <c r="K8102" s="34"/>
      <c r="L8102" s="71"/>
      <c r="M8102" s="51"/>
      <c r="N8102" s="36"/>
    </row>
    <row r="8103" spans="1:14" x14ac:dyDescent="0.25">
      <c r="A8103" s="30"/>
      <c r="B8103" s="31"/>
      <c r="C8103" s="32"/>
      <c r="D8103" s="33"/>
      <c r="E8103" s="52"/>
      <c r="F8103" s="52"/>
      <c r="G8103" s="48"/>
      <c r="H8103" s="1"/>
      <c r="I8103" s="49"/>
      <c r="J8103" s="50"/>
      <c r="K8103" s="34"/>
      <c r="L8103" s="71"/>
      <c r="M8103" s="51"/>
      <c r="N8103" s="36"/>
    </row>
    <row r="8104" spans="1:14" x14ac:dyDescent="0.25">
      <c r="A8104" s="30"/>
      <c r="B8104" s="31"/>
      <c r="C8104" s="32"/>
      <c r="D8104" s="33"/>
      <c r="E8104" s="52"/>
      <c r="F8104" s="52"/>
      <c r="G8104" s="48"/>
      <c r="H8104" s="1"/>
      <c r="I8104" s="49"/>
      <c r="J8104" s="50"/>
      <c r="K8104" s="34"/>
      <c r="L8104" s="71"/>
      <c r="M8104" s="51"/>
      <c r="N8104" s="36"/>
    </row>
    <row r="8105" spans="1:14" x14ac:dyDescent="0.25">
      <c r="A8105" s="30"/>
      <c r="B8105" s="31"/>
      <c r="C8105" s="32"/>
      <c r="D8105" s="33"/>
      <c r="E8105" s="52"/>
      <c r="F8105" s="52"/>
      <c r="G8105" s="48"/>
      <c r="H8105" s="1"/>
      <c r="I8105" s="49"/>
      <c r="J8105" s="50"/>
      <c r="K8105" s="34"/>
      <c r="L8105" s="71"/>
      <c r="M8105" s="51"/>
      <c r="N8105" s="36"/>
    </row>
    <row r="8106" spans="1:14" x14ac:dyDescent="0.25">
      <c r="A8106" s="30"/>
      <c r="B8106" s="31"/>
      <c r="C8106" s="32"/>
      <c r="D8106" s="33"/>
      <c r="E8106" s="52"/>
      <c r="F8106" s="52"/>
      <c r="G8106" s="48"/>
      <c r="H8106" s="1"/>
      <c r="I8106" s="49"/>
      <c r="J8106" s="50"/>
      <c r="K8106" s="34"/>
      <c r="L8106" s="71"/>
      <c r="M8106" s="51"/>
      <c r="N8106" s="36"/>
    </row>
    <row r="8107" spans="1:14" x14ac:dyDescent="0.25">
      <c r="A8107" s="30"/>
      <c r="B8107" s="31"/>
      <c r="C8107" s="32"/>
      <c r="D8107" s="33"/>
      <c r="E8107" s="52"/>
      <c r="F8107" s="52"/>
      <c r="G8107" s="48"/>
      <c r="H8107" s="1"/>
      <c r="I8107" s="49"/>
      <c r="J8107" s="50"/>
      <c r="K8107" s="34"/>
      <c r="L8107" s="71"/>
      <c r="M8107" s="51"/>
      <c r="N8107" s="36"/>
    </row>
    <row r="8108" spans="1:14" x14ac:dyDescent="0.25">
      <c r="A8108" s="30"/>
      <c r="B8108" s="31"/>
      <c r="C8108" s="32"/>
      <c r="D8108" s="33"/>
      <c r="E8108" s="52"/>
      <c r="F8108" s="52"/>
      <c r="G8108" s="48"/>
      <c r="H8108" s="1"/>
      <c r="I8108" s="49"/>
      <c r="J8108" s="50"/>
      <c r="K8108" s="34"/>
      <c r="L8108" s="71"/>
      <c r="M8108" s="51"/>
      <c r="N8108" s="36"/>
    </row>
    <row r="8109" spans="1:14" x14ac:dyDescent="0.25">
      <c r="A8109" s="30"/>
      <c r="B8109" s="31"/>
      <c r="C8109" s="32"/>
      <c r="D8109" s="33"/>
      <c r="E8109" s="52"/>
      <c r="F8109" s="52"/>
      <c r="G8109" s="48"/>
      <c r="H8109" s="1"/>
      <c r="I8109" s="49"/>
      <c r="J8109" s="50"/>
      <c r="K8109" s="34"/>
      <c r="L8109" s="71"/>
      <c r="M8109" s="51"/>
      <c r="N8109" s="36"/>
    </row>
    <row r="8110" spans="1:14" x14ac:dyDescent="0.25">
      <c r="A8110" s="30"/>
      <c r="B8110" s="31"/>
      <c r="C8110" s="32"/>
      <c r="D8110" s="33"/>
      <c r="E8110" s="52"/>
      <c r="F8110" s="52"/>
      <c r="G8110" s="48"/>
      <c r="H8110" s="1"/>
      <c r="I8110" s="49"/>
      <c r="J8110" s="50"/>
      <c r="K8110" s="34"/>
      <c r="L8110" s="71"/>
      <c r="M8110" s="51"/>
      <c r="N8110" s="36"/>
    </row>
    <row r="8111" spans="1:14" x14ac:dyDescent="0.25">
      <c r="A8111" s="30"/>
      <c r="B8111" s="31"/>
      <c r="C8111" s="32"/>
      <c r="D8111" s="33"/>
      <c r="E8111" s="52"/>
      <c r="F8111" s="52"/>
      <c r="G8111" s="48"/>
      <c r="H8111" s="1"/>
      <c r="I8111" s="49"/>
      <c r="J8111" s="50"/>
      <c r="K8111" s="34"/>
      <c r="L8111" s="71"/>
      <c r="M8111" s="51"/>
      <c r="N8111" s="36"/>
    </row>
    <row r="8112" spans="1:14" x14ac:dyDescent="0.25">
      <c r="A8112" s="30"/>
      <c r="B8112" s="31"/>
      <c r="C8112" s="32"/>
      <c r="D8112" s="33"/>
      <c r="E8112" s="52"/>
      <c r="F8112" s="52"/>
      <c r="G8112" s="48"/>
      <c r="H8112" s="1"/>
      <c r="I8112" s="49"/>
      <c r="J8112" s="50"/>
      <c r="K8112" s="34"/>
      <c r="L8112" s="71"/>
      <c r="M8112" s="51"/>
      <c r="N8112" s="36"/>
    </row>
    <row r="8113" spans="1:14" x14ac:dyDescent="0.25">
      <c r="A8113" s="30"/>
      <c r="B8113" s="31"/>
      <c r="C8113" s="32"/>
      <c r="D8113" s="33"/>
      <c r="E8113" s="52"/>
      <c r="F8113" s="52"/>
      <c r="G8113" s="48"/>
      <c r="H8113" s="1"/>
      <c r="I8113" s="49"/>
      <c r="J8113" s="50"/>
      <c r="K8113" s="34"/>
      <c r="L8113" s="71"/>
      <c r="M8113" s="51"/>
      <c r="N8113" s="36"/>
    </row>
    <row r="8114" spans="1:14" x14ac:dyDescent="0.25">
      <c r="A8114" s="30"/>
      <c r="B8114" s="31"/>
      <c r="C8114" s="32"/>
      <c r="D8114" s="33"/>
      <c r="E8114" s="52"/>
      <c r="F8114" s="52"/>
      <c r="G8114" s="48"/>
      <c r="H8114" s="1"/>
      <c r="I8114" s="49"/>
      <c r="J8114" s="50"/>
      <c r="K8114" s="34"/>
      <c r="L8114" s="71"/>
      <c r="M8114" s="51"/>
      <c r="N8114" s="36"/>
    </row>
    <row r="8115" spans="1:14" x14ac:dyDescent="0.25">
      <c r="A8115" s="30"/>
      <c r="B8115" s="31"/>
      <c r="C8115" s="32"/>
      <c r="D8115" s="33"/>
      <c r="E8115" s="52"/>
      <c r="F8115" s="52"/>
      <c r="G8115" s="48"/>
      <c r="H8115" s="1"/>
      <c r="I8115" s="49"/>
      <c r="J8115" s="50"/>
      <c r="K8115" s="34"/>
      <c r="L8115" s="71"/>
      <c r="M8115" s="51"/>
      <c r="N8115" s="36"/>
    </row>
    <row r="8116" spans="1:14" x14ac:dyDescent="0.25">
      <c r="A8116" s="30"/>
      <c r="B8116" s="31"/>
      <c r="C8116" s="32"/>
      <c r="D8116" s="33"/>
      <c r="E8116" s="52"/>
      <c r="F8116" s="52"/>
      <c r="G8116" s="48"/>
      <c r="H8116" s="1"/>
      <c r="I8116" s="49"/>
      <c r="J8116" s="50"/>
      <c r="K8116" s="34"/>
      <c r="L8116" s="71"/>
      <c r="M8116" s="51"/>
      <c r="N8116" s="36"/>
    </row>
    <row r="8117" spans="1:14" x14ac:dyDescent="0.25">
      <c r="A8117" s="30"/>
      <c r="B8117" s="31"/>
      <c r="C8117" s="32"/>
      <c r="D8117" s="33"/>
      <c r="E8117" s="52"/>
      <c r="F8117" s="52"/>
      <c r="G8117" s="48"/>
      <c r="H8117" s="1"/>
      <c r="I8117" s="49"/>
      <c r="J8117" s="50"/>
      <c r="K8117" s="34"/>
      <c r="L8117" s="71"/>
      <c r="M8117" s="51"/>
      <c r="N8117" s="36"/>
    </row>
    <row r="8118" spans="1:14" x14ac:dyDescent="0.25">
      <c r="A8118" s="30"/>
      <c r="B8118" s="31"/>
      <c r="C8118" s="32"/>
      <c r="D8118" s="33"/>
      <c r="E8118" s="52"/>
      <c r="F8118" s="52"/>
      <c r="G8118" s="48"/>
      <c r="H8118" s="1"/>
      <c r="I8118" s="49"/>
      <c r="J8118" s="50"/>
      <c r="K8118" s="34"/>
      <c r="L8118" s="71"/>
      <c r="M8118" s="51"/>
      <c r="N8118" s="36"/>
    </row>
    <row r="8119" spans="1:14" x14ac:dyDescent="0.25">
      <c r="A8119" s="30"/>
      <c r="B8119" s="31"/>
      <c r="C8119" s="32"/>
      <c r="D8119" s="33"/>
      <c r="E8119" s="52"/>
      <c r="F8119" s="52"/>
      <c r="G8119" s="48"/>
      <c r="H8119" s="1"/>
      <c r="I8119" s="49"/>
      <c r="J8119" s="50"/>
      <c r="K8119" s="34"/>
      <c r="L8119" s="71"/>
      <c r="M8119" s="51"/>
      <c r="N8119" s="36"/>
    </row>
    <row r="8120" spans="1:14" x14ac:dyDescent="0.25">
      <c r="A8120" s="30"/>
      <c r="B8120" s="31"/>
      <c r="C8120" s="32"/>
      <c r="D8120" s="33"/>
      <c r="E8120" s="52"/>
      <c r="F8120" s="52"/>
      <c r="G8120" s="48"/>
      <c r="H8120" s="1"/>
      <c r="I8120" s="49"/>
      <c r="J8120" s="50"/>
      <c r="K8120" s="34"/>
      <c r="L8120" s="71"/>
      <c r="M8120" s="51"/>
      <c r="N8120" s="36"/>
    </row>
    <row r="8121" spans="1:14" x14ac:dyDescent="0.25">
      <c r="A8121" s="30"/>
      <c r="B8121" s="31"/>
      <c r="C8121" s="32"/>
      <c r="D8121" s="33"/>
      <c r="E8121" s="52"/>
      <c r="F8121" s="52"/>
      <c r="G8121" s="48"/>
      <c r="H8121" s="1"/>
      <c r="I8121" s="49"/>
      <c r="J8121" s="50"/>
      <c r="K8121" s="34"/>
      <c r="L8121" s="71"/>
      <c r="M8121" s="51"/>
      <c r="N8121" s="36"/>
    </row>
    <row r="8122" spans="1:14" x14ac:dyDescent="0.25">
      <c r="A8122" s="30"/>
      <c r="B8122" s="31"/>
      <c r="C8122" s="32"/>
      <c r="D8122" s="33"/>
      <c r="E8122" s="52"/>
      <c r="F8122" s="52"/>
      <c r="G8122" s="48"/>
      <c r="H8122" s="1"/>
      <c r="I8122" s="49"/>
      <c r="J8122" s="50"/>
      <c r="K8122" s="34"/>
      <c r="L8122" s="71"/>
      <c r="M8122" s="51"/>
      <c r="N8122" s="36"/>
    </row>
    <row r="8123" spans="1:14" x14ac:dyDescent="0.25">
      <c r="A8123" s="30"/>
      <c r="B8123" s="31"/>
      <c r="C8123" s="32"/>
      <c r="D8123" s="33"/>
      <c r="E8123" s="52"/>
      <c r="F8123" s="52"/>
      <c r="G8123" s="48"/>
      <c r="H8123" s="1"/>
      <c r="I8123" s="49"/>
      <c r="J8123" s="50"/>
      <c r="K8123" s="34"/>
      <c r="L8123" s="71"/>
      <c r="M8123" s="51"/>
      <c r="N8123" s="36"/>
    </row>
    <row r="8124" spans="1:14" x14ac:dyDescent="0.25">
      <c r="A8124" s="30"/>
      <c r="B8124" s="31"/>
      <c r="C8124" s="32"/>
      <c r="D8124" s="33"/>
      <c r="E8124" s="52"/>
      <c r="F8124" s="52"/>
      <c r="G8124" s="48"/>
      <c r="H8124" s="1"/>
      <c r="I8124" s="49"/>
      <c r="J8124" s="50"/>
      <c r="K8124" s="34"/>
      <c r="L8124" s="71"/>
      <c r="M8124" s="51"/>
      <c r="N8124" s="36"/>
    </row>
    <row r="8125" spans="1:14" x14ac:dyDescent="0.25">
      <c r="A8125" s="30"/>
      <c r="B8125" s="31"/>
      <c r="C8125" s="32"/>
      <c r="D8125" s="33"/>
      <c r="E8125" s="52"/>
      <c r="F8125" s="52"/>
      <c r="G8125" s="48"/>
      <c r="H8125" s="1"/>
      <c r="I8125" s="49"/>
      <c r="J8125" s="50"/>
      <c r="K8125" s="34"/>
      <c r="L8125" s="71"/>
      <c r="M8125" s="51"/>
      <c r="N8125" s="36"/>
    </row>
    <row r="8126" spans="1:14" x14ac:dyDescent="0.25">
      <c r="A8126" s="30"/>
      <c r="B8126" s="31"/>
      <c r="C8126" s="32"/>
      <c r="D8126" s="33"/>
      <c r="E8126" s="52"/>
      <c r="F8126" s="52"/>
      <c r="G8126" s="48"/>
      <c r="H8126" s="1"/>
      <c r="I8126" s="49"/>
      <c r="J8126" s="50"/>
      <c r="K8126" s="34"/>
      <c r="L8126" s="71"/>
      <c r="M8126" s="51"/>
      <c r="N8126" s="36"/>
    </row>
    <row r="8127" spans="1:14" x14ac:dyDescent="0.25">
      <c r="A8127" s="30"/>
      <c r="B8127" s="31"/>
      <c r="C8127" s="32"/>
      <c r="D8127" s="33"/>
      <c r="E8127" s="52"/>
      <c r="F8127" s="52"/>
      <c r="G8127" s="48"/>
      <c r="H8127" s="1"/>
      <c r="I8127" s="49"/>
      <c r="J8127" s="50"/>
      <c r="K8127" s="34"/>
      <c r="L8127" s="71"/>
      <c r="M8127" s="51"/>
      <c r="N8127" s="36"/>
    </row>
    <row r="8128" spans="1:14" x14ac:dyDescent="0.25">
      <c r="A8128" s="30"/>
      <c r="B8128" s="31"/>
      <c r="C8128" s="32"/>
      <c r="D8128" s="33"/>
      <c r="E8128" s="52"/>
      <c r="F8128" s="52"/>
      <c r="G8128" s="48"/>
      <c r="H8128" s="1"/>
      <c r="I8128" s="49"/>
      <c r="J8128" s="50"/>
      <c r="K8128" s="34"/>
      <c r="L8128" s="71"/>
      <c r="M8128" s="51"/>
      <c r="N8128" s="36"/>
    </row>
    <row r="8129" spans="1:14" x14ac:dyDescent="0.25">
      <c r="A8129" s="30"/>
      <c r="B8129" s="31"/>
      <c r="C8129" s="32"/>
      <c r="D8129" s="33"/>
      <c r="E8129" s="52"/>
      <c r="F8129" s="52"/>
      <c r="G8129" s="48"/>
      <c r="H8129" s="1"/>
      <c r="I8129" s="49"/>
      <c r="J8129" s="50"/>
      <c r="K8129" s="34"/>
      <c r="L8129" s="71"/>
      <c r="M8129" s="51"/>
      <c r="N8129" s="36"/>
    </row>
    <row r="8130" spans="1:14" x14ac:dyDescent="0.25">
      <c r="A8130" s="30"/>
      <c r="B8130" s="31"/>
      <c r="C8130" s="32"/>
      <c r="D8130" s="33"/>
      <c r="E8130" s="52"/>
      <c r="F8130" s="52"/>
      <c r="G8130" s="48"/>
      <c r="H8130" s="1"/>
      <c r="I8130" s="49"/>
      <c r="J8130" s="50"/>
      <c r="K8130" s="34"/>
      <c r="L8130" s="71"/>
      <c r="M8130" s="51"/>
      <c r="N8130" s="36"/>
    </row>
    <row r="8131" spans="1:14" x14ac:dyDescent="0.25">
      <c r="A8131" s="30"/>
      <c r="B8131" s="31"/>
      <c r="C8131" s="32"/>
      <c r="D8131" s="33"/>
      <c r="E8131" s="52"/>
      <c r="F8131" s="52"/>
      <c r="G8131" s="48"/>
      <c r="H8131" s="1"/>
      <c r="I8131" s="49"/>
      <c r="J8131" s="50"/>
      <c r="K8131" s="34"/>
      <c r="L8131" s="71"/>
      <c r="M8131" s="51"/>
      <c r="N8131" s="36"/>
    </row>
    <row r="8132" spans="1:14" x14ac:dyDescent="0.25">
      <c r="A8132" s="30"/>
      <c r="B8132" s="31"/>
      <c r="C8132" s="32"/>
      <c r="D8132" s="33"/>
      <c r="E8132" s="52"/>
      <c r="F8132" s="52"/>
      <c r="G8132" s="48"/>
      <c r="H8132" s="1"/>
      <c r="I8132" s="49"/>
      <c r="J8132" s="50"/>
      <c r="K8132" s="34"/>
      <c r="L8132" s="71"/>
      <c r="M8132" s="51"/>
      <c r="N8132" s="36"/>
    </row>
    <row r="8133" spans="1:14" x14ac:dyDescent="0.25">
      <c r="A8133" s="30"/>
      <c r="B8133" s="31"/>
      <c r="C8133" s="32"/>
      <c r="D8133" s="33"/>
      <c r="E8133" s="52"/>
      <c r="F8133" s="52"/>
      <c r="G8133" s="48"/>
      <c r="H8133" s="1"/>
      <c r="I8133" s="49"/>
      <c r="J8133" s="50"/>
      <c r="K8133" s="34"/>
      <c r="L8133" s="71"/>
      <c r="M8133" s="51"/>
      <c r="N8133" s="36"/>
    </row>
    <row r="8134" spans="1:14" x14ac:dyDescent="0.25">
      <c r="A8134" s="30"/>
      <c r="B8134" s="31"/>
      <c r="C8134" s="32"/>
      <c r="D8134" s="33"/>
      <c r="E8134" s="52"/>
      <c r="F8134" s="52"/>
      <c r="G8134" s="48"/>
      <c r="H8134" s="1"/>
      <c r="I8134" s="49"/>
      <c r="J8134" s="50"/>
      <c r="K8134" s="34"/>
      <c r="L8134" s="71"/>
      <c r="M8134" s="51"/>
      <c r="N8134" s="36"/>
    </row>
    <row r="8135" spans="1:14" x14ac:dyDescent="0.25">
      <c r="A8135" s="30"/>
      <c r="B8135" s="31"/>
      <c r="C8135" s="32"/>
      <c r="D8135" s="33"/>
      <c r="E8135" s="52"/>
      <c r="F8135" s="52"/>
      <c r="G8135" s="48"/>
      <c r="H8135" s="1"/>
      <c r="I8135" s="49"/>
      <c r="J8135" s="50"/>
      <c r="K8135" s="34"/>
      <c r="L8135" s="71"/>
      <c r="M8135" s="51"/>
      <c r="N8135" s="36"/>
    </row>
    <row r="8136" spans="1:14" x14ac:dyDescent="0.25">
      <c r="A8136" s="30"/>
      <c r="B8136" s="31"/>
      <c r="C8136" s="32"/>
      <c r="D8136" s="33"/>
      <c r="E8136" s="52"/>
      <c r="F8136" s="52"/>
      <c r="G8136" s="48"/>
      <c r="H8136" s="1"/>
      <c r="I8136" s="49"/>
      <c r="J8136" s="50"/>
      <c r="K8136" s="34"/>
      <c r="L8136" s="71"/>
      <c r="M8136" s="51"/>
      <c r="N8136" s="36"/>
    </row>
    <row r="8137" spans="1:14" x14ac:dyDescent="0.25">
      <c r="A8137" s="30"/>
      <c r="B8137" s="31"/>
      <c r="C8137" s="32"/>
      <c r="D8137" s="33"/>
      <c r="E8137" s="52"/>
      <c r="F8137" s="52"/>
      <c r="G8137" s="48"/>
      <c r="H8137" s="1"/>
      <c r="I8137" s="49"/>
      <c r="J8137" s="50"/>
      <c r="K8137" s="34"/>
      <c r="L8137" s="71"/>
      <c r="M8137" s="51"/>
      <c r="N8137" s="36"/>
    </row>
    <row r="8138" spans="1:14" x14ac:dyDescent="0.25">
      <c r="A8138" s="30"/>
      <c r="B8138" s="31"/>
      <c r="C8138" s="32"/>
      <c r="D8138" s="33"/>
      <c r="E8138" s="52"/>
      <c r="F8138" s="52"/>
      <c r="G8138" s="48"/>
      <c r="H8138" s="1"/>
      <c r="I8138" s="49"/>
      <c r="J8138" s="50"/>
      <c r="K8138" s="34"/>
      <c r="L8138" s="71"/>
      <c r="M8138" s="51"/>
      <c r="N8138" s="36"/>
    </row>
    <row r="8139" spans="1:14" x14ac:dyDescent="0.25">
      <c r="A8139" s="30"/>
      <c r="B8139" s="31"/>
      <c r="C8139" s="32"/>
      <c r="D8139" s="33"/>
      <c r="E8139" s="52"/>
      <c r="F8139" s="52"/>
      <c r="G8139" s="48"/>
      <c r="H8139" s="1"/>
      <c r="I8139" s="49"/>
      <c r="J8139" s="50"/>
      <c r="K8139" s="34"/>
      <c r="L8139" s="71"/>
      <c r="M8139" s="51"/>
      <c r="N8139" s="36"/>
    </row>
    <row r="8140" spans="1:14" x14ac:dyDescent="0.25">
      <c r="A8140" s="30"/>
      <c r="B8140" s="31"/>
      <c r="C8140" s="32"/>
      <c r="D8140" s="33"/>
      <c r="E8140" s="52"/>
      <c r="F8140" s="52"/>
      <c r="G8140" s="48"/>
      <c r="H8140" s="1"/>
      <c r="I8140" s="49"/>
      <c r="J8140" s="50"/>
      <c r="K8140" s="34"/>
      <c r="L8140" s="71"/>
      <c r="M8140" s="51"/>
      <c r="N8140" s="36"/>
    </row>
    <row r="8141" spans="1:14" x14ac:dyDescent="0.25">
      <c r="A8141" s="30"/>
      <c r="B8141" s="31"/>
      <c r="C8141" s="32"/>
      <c r="D8141" s="33"/>
      <c r="E8141" s="52"/>
      <c r="F8141" s="52"/>
      <c r="G8141" s="48"/>
      <c r="H8141" s="1"/>
      <c r="I8141" s="49"/>
      <c r="J8141" s="50"/>
      <c r="K8141" s="34"/>
      <c r="L8141" s="71"/>
      <c r="M8141" s="51"/>
      <c r="N8141" s="36"/>
    </row>
    <row r="8142" spans="1:14" x14ac:dyDescent="0.25">
      <c r="A8142" s="30"/>
      <c r="B8142" s="31"/>
      <c r="C8142" s="32"/>
      <c r="D8142" s="33"/>
      <c r="E8142" s="52"/>
      <c r="F8142" s="52"/>
      <c r="G8142" s="48"/>
      <c r="H8142" s="1"/>
      <c r="I8142" s="49"/>
      <c r="J8142" s="50"/>
      <c r="K8142" s="34"/>
      <c r="L8142" s="71"/>
      <c r="M8142" s="51"/>
      <c r="N8142" s="36"/>
    </row>
    <row r="8143" spans="1:14" x14ac:dyDescent="0.25">
      <c r="A8143" s="30"/>
      <c r="B8143" s="31"/>
      <c r="C8143" s="32"/>
      <c r="D8143" s="33"/>
      <c r="E8143" s="52"/>
      <c r="F8143" s="52"/>
      <c r="G8143" s="48"/>
      <c r="H8143" s="1"/>
      <c r="I8143" s="49"/>
      <c r="J8143" s="50"/>
      <c r="K8143" s="34"/>
      <c r="L8143" s="71"/>
      <c r="M8143" s="51"/>
      <c r="N8143" s="36"/>
    </row>
    <row r="8144" spans="1:14" x14ac:dyDescent="0.25">
      <c r="A8144" s="30"/>
      <c r="B8144" s="31"/>
      <c r="C8144" s="32"/>
      <c r="D8144" s="33"/>
      <c r="E8144" s="52"/>
      <c r="F8144" s="52"/>
      <c r="G8144" s="48"/>
      <c r="H8144" s="1"/>
      <c r="I8144" s="49"/>
      <c r="J8144" s="50"/>
      <c r="K8144" s="34"/>
      <c r="L8144" s="71"/>
      <c r="M8144" s="51"/>
      <c r="N8144" s="36"/>
    </row>
    <row r="8145" spans="1:14" x14ac:dyDescent="0.25">
      <c r="A8145" s="30"/>
      <c r="B8145" s="31"/>
      <c r="C8145" s="32"/>
      <c r="D8145" s="33"/>
      <c r="E8145" s="52"/>
      <c r="F8145" s="52"/>
      <c r="G8145" s="48"/>
      <c r="H8145" s="1"/>
      <c r="I8145" s="49"/>
      <c r="J8145" s="50"/>
      <c r="K8145" s="34"/>
      <c r="L8145" s="71"/>
      <c r="M8145" s="51"/>
      <c r="N8145" s="36"/>
    </row>
    <row r="8146" spans="1:14" x14ac:dyDescent="0.25">
      <c r="A8146" s="30"/>
      <c r="B8146" s="31"/>
      <c r="C8146" s="32"/>
      <c r="D8146" s="33"/>
      <c r="E8146" s="52"/>
      <c r="F8146" s="52"/>
      <c r="G8146" s="48"/>
      <c r="H8146" s="1"/>
      <c r="I8146" s="49"/>
      <c r="J8146" s="50"/>
      <c r="K8146" s="34"/>
      <c r="L8146" s="71"/>
      <c r="M8146" s="51"/>
      <c r="N8146" s="36"/>
    </row>
    <row r="8147" spans="1:14" x14ac:dyDescent="0.25">
      <c r="A8147" s="30"/>
      <c r="B8147" s="31"/>
      <c r="C8147" s="32"/>
      <c r="D8147" s="33"/>
      <c r="E8147" s="52"/>
      <c r="F8147" s="52"/>
      <c r="G8147" s="48"/>
      <c r="H8147" s="1"/>
      <c r="I8147" s="49"/>
      <c r="J8147" s="50"/>
      <c r="K8147" s="34"/>
      <c r="L8147" s="71"/>
      <c r="M8147" s="51"/>
      <c r="N8147" s="36"/>
    </row>
    <row r="8148" spans="1:14" x14ac:dyDescent="0.25">
      <c r="A8148" s="30"/>
      <c r="B8148" s="31"/>
      <c r="C8148" s="32"/>
      <c r="D8148" s="33"/>
      <c r="E8148" s="52"/>
      <c r="F8148" s="52"/>
      <c r="G8148" s="48"/>
      <c r="H8148" s="1"/>
      <c r="I8148" s="49"/>
      <c r="J8148" s="50"/>
      <c r="K8148" s="34"/>
      <c r="L8148" s="71"/>
      <c r="M8148" s="51"/>
      <c r="N8148" s="36"/>
    </row>
    <row r="8149" spans="1:14" x14ac:dyDescent="0.25">
      <c r="A8149" s="30"/>
      <c r="B8149" s="31"/>
      <c r="C8149" s="32"/>
      <c r="D8149" s="33"/>
      <c r="E8149" s="52"/>
      <c r="F8149" s="52"/>
      <c r="G8149" s="48"/>
      <c r="H8149" s="1"/>
      <c r="I8149" s="49"/>
      <c r="J8149" s="50"/>
      <c r="K8149" s="34"/>
      <c r="L8149" s="71"/>
      <c r="M8149" s="51"/>
      <c r="N8149" s="36"/>
    </row>
    <row r="8150" spans="1:14" x14ac:dyDescent="0.25">
      <c r="A8150" s="30"/>
      <c r="B8150" s="31"/>
      <c r="C8150" s="32"/>
      <c r="D8150" s="33"/>
      <c r="E8150" s="52"/>
      <c r="F8150" s="52"/>
      <c r="G8150" s="48"/>
      <c r="H8150" s="1"/>
      <c r="I8150" s="49"/>
      <c r="J8150" s="50"/>
      <c r="K8150" s="34"/>
      <c r="L8150" s="71"/>
      <c r="M8150" s="51"/>
      <c r="N8150" s="36"/>
    </row>
    <row r="8151" spans="1:14" x14ac:dyDescent="0.25">
      <c r="A8151" s="30"/>
      <c r="B8151" s="31"/>
      <c r="C8151" s="32"/>
      <c r="D8151" s="33"/>
      <c r="E8151" s="52"/>
      <c r="F8151" s="52"/>
      <c r="G8151" s="48"/>
      <c r="H8151" s="1"/>
      <c r="I8151" s="49"/>
      <c r="J8151" s="50"/>
      <c r="K8151" s="34"/>
      <c r="L8151" s="71"/>
      <c r="M8151" s="51"/>
      <c r="N8151" s="36"/>
    </row>
    <row r="8152" spans="1:14" x14ac:dyDescent="0.25">
      <c r="A8152" s="30"/>
      <c r="B8152" s="31"/>
      <c r="C8152" s="32"/>
      <c r="D8152" s="33"/>
      <c r="E8152" s="52"/>
      <c r="F8152" s="52"/>
      <c r="G8152" s="48"/>
      <c r="H8152" s="1"/>
      <c r="I8152" s="49"/>
      <c r="J8152" s="50"/>
      <c r="K8152" s="34"/>
      <c r="L8152" s="71"/>
      <c r="M8152" s="51"/>
      <c r="N8152" s="36"/>
    </row>
    <row r="8153" spans="1:14" x14ac:dyDescent="0.25">
      <c r="A8153" s="30"/>
      <c r="B8153" s="31"/>
      <c r="C8153" s="32"/>
      <c r="D8153" s="33"/>
      <c r="E8153" s="52"/>
      <c r="F8153" s="52"/>
      <c r="G8153" s="48"/>
      <c r="H8153" s="1"/>
      <c r="I8153" s="49"/>
      <c r="J8153" s="50"/>
      <c r="K8153" s="34"/>
      <c r="L8153" s="71"/>
      <c r="M8153" s="51"/>
      <c r="N8153" s="36"/>
    </row>
    <row r="8154" spans="1:14" x14ac:dyDescent="0.25">
      <c r="A8154" s="30"/>
      <c r="B8154" s="31"/>
      <c r="C8154" s="32"/>
      <c r="D8154" s="33"/>
      <c r="E8154" s="52"/>
      <c r="F8154" s="52"/>
      <c r="G8154" s="48"/>
      <c r="H8154" s="1"/>
      <c r="I8154" s="49"/>
      <c r="J8154" s="50"/>
      <c r="K8154" s="34"/>
      <c r="L8154" s="71"/>
      <c r="M8154" s="51"/>
      <c r="N8154" s="36"/>
    </row>
    <row r="8155" spans="1:14" x14ac:dyDescent="0.25">
      <c r="A8155" s="30"/>
      <c r="B8155" s="31"/>
      <c r="C8155" s="32"/>
      <c r="D8155" s="33"/>
      <c r="E8155" s="52"/>
      <c r="F8155" s="52"/>
      <c r="G8155" s="48"/>
      <c r="H8155" s="1"/>
      <c r="I8155" s="49"/>
      <c r="J8155" s="50"/>
      <c r="K8155" s="34"/>
      <c r="L8155" s="71"/>
      <c r="M8155" s="51"/>
      <c r="N8155" s="36"/>
    </row>
    <row r="8156" spans="1:14" x14ac:dyDescent="0.25">
      <c r="A8156" s="30"/>
      <c r="B8156" s="31"/>
      <c r="C8156" s="32"/>
      <c r="D8156" s="33"/>
      <c r="E8156" s="52"/>
      <c r="F8156" s="52"/>
      <c r="G8156" s="48"/>
      <c r="H8156" s="1"/>
      <c r="I8156" s="49"/>
      <c r="J8156" s="50"/>
      <c r="K8156" s="34"/>
      <c r="L8156" s="71"/>
      <c r="M8156" s="51"/>
      <c r="N8156" s="36"/>
    </row>
    <row r="8157" spans="1:14" x14ac:dyDescent="0.25">
      <c r="A8157" s="30"/>
      <c r="B8157" s="31"/>
      <c r="C8157" s="32"/>
      <c r="D8157" s="33"/>
      <c r="E8157" s="52"/>
      <c r="F8157" s="52"/>
      <c r="G8157" s="48"/>
      <c r="H8157" s="1"/>
      <c r="I8157" s="49"/>
      <c r="J8157" s="50"/>
      <c r="K8157" s="34"/>
      <c r="L8157" s="71"/>
      <c r="M8157" s="51"/>
      <c r="N8157" s="36"/>
    </row>
    <row r="8158" spans="1:14" x14ac:dyDescent="0.25">
      <c r="A8158" s="30"/>
      <c r="B8158" s="31"/>
      <c r="C8158" s="32"/>
      <c r="D8158" s="33"/>
      <c r="E8158" s="52"/>
      <c r="F8158" s="52"/>
      <c r="G8158" s="48"/>
      <c r="H8158" s="1"/>
      <c r="I8158" s="49"/>
      <c r="J8158" s="50"/>
      <c r="K8158" s="34"/>
      <c r="L8158" s="71"/>
      <c r="M8158" s="51"/>
      <c r="N8158" s="36"/>
    </row>
    <row r="8159" spans="1:14" x14ac:dyDescent="0.25">
      <c r="A8159" s="30"/>
      <c r="B8159" s="31"/>
      <c r="C8159" s="32"/>
      <c r="D8159" s="33"/>
      <c r="E8159" s="52"/>
      <c r="F8159" s="52"/>
      <c r="G8159" s="48"/>
      <c r="H8159" s="1"/>
      <c r="I8159" s="49"/>
      <c r="J8159" s="50"/>
      <c r="K8159" s="34"/>
      <c r="L8159" s="71"/>
      <c r="M8159" s="51"/>
      <c r="N8159" s="36"/>
    </row>
    <row r="8160" spans="1:14" x14ac:dyDescent="0.25">
      <c r="A8160" s="30"/>
      <c r="B8160" s="31"/>
      <c r="C8160" s="32"/>
      <c r="D8160" s="33"/>
      <c r="E8160" s="52"/>
      <c r="F8160" s="52"/>
      <c r="G8160" s="48"/>
      <c r="H8160" s="1"/>
      <c r="I8160" s="49"/>
      <c r="J8160" s="50"/>
      <c r="K8160" s="34"/>
      <c r="L8160" s="71"/>
      <c r="M8160" s="51"/>
      <c r="N8160" s="36"/>
    </row>
    <row r="8161" spans="1:14" x14ac:dyDescent="0.25">
      <c r="A8161" s="30"/>
      <c r="B8161" s="31"/>
      <c r="C8161" s="32"/>
      <c r="D8161" s="33"/>
      <c r="E8161" s="52"/>
      <c r="F8161" s="52"/>
      <c r="G8161" s="48"/>
      <c r="H8161" s="1"/>
      <c r="I8161" s="49"/>
      <c r="J8161" s="50"/>
      <c r="K8161" s="34"/>
      <c r="L8161" s="71"/>
      <c r="M8161" s="51"/>
      <c r="N8161" s="36"/>
    </row>
    <row r="8162" spans="1:14" x14ac:dyDescent="0.25">
      <c r="A8162" s="30"/>
      <c r="B8162" s="31"/>
      <c r="C8162" s="32"/>
      <c r="D8162" s="33"/>
      <c r="E8162" s="52"/>
      <c r="F8162" s="52"/>
      <c r="G8162" s="48"/>
      <c r="H8162" s="1"/>
      <c r="I8162" s="49"/>
      <c r="J8162" s="50"/>
      <c r="K8162" s="34"/>
      <c r="L8162" s="71"/>
      <c r="M8162" s="51"/>
      <c r="N8162" s="36"/>
    </row>
    <row r="8163" spans="1:14" x14ac:dyDescent="0.25">
      <c r="A8163" s="30"/>
      <c r="B8163" s="31"/>
      <c r="C8163" s="32"/>
      <c r="D8163" s="33"/>
      <c r="E8163" s="52"/>
      <c r="F8163" s="52"/>
      <c r="G8163" s="48"/>
      <c r="H8163" s="1"/>
      <c r="I8163" s="49"/>
      <c r="J8163" s="50"/>
      <c r="K8163" s="34"/>
      <c r="L8163" s="71"/>
      <c r="M8163" s="51"/>
      <c r="N8163" s="36"/>
    </row>
    <row r="8164" spans="1:14" x14ac:dyDescent="0.25">
      <c r="A8164" s="30"/>
      <c r="B8164" s="31"/>
      <c r="C8164" s="32"/>
      <c r="D8164" s="33"/>
      <c r="E8164" s="52"/>
      <c r="F8164" s="52"/>
      <c r="G8164" s="48"/>
      <c r="H8164" s="1"/>
      <c r="I8164" s="49"/>
      <c r="J8164" s="50"/>
      <c r="K8164" s="34"/>
      <c r="L8164" s="71"/>
      <c r="M8164" s="51"/>
      <c r="N8164" s="36"/>
    </row>
    <row r="8165" spans="1:14" x14ac:dyDescent="0.25">
      <c r="A8165" s="30"/>
      <c r="B8165" s="31"/>
      <c r="C8165" s="32"/>
      <c r="D8165" s="33"/>
      <c r="E8165" s="52"/>
      <c r="F8165" s="52"/>
      <c r="G8165" s="48"/>
      <c r="H8165" s="1"/>
      <c r="I8165" s="49"/>
      <c r="J8165" s="50"/>
      <c r="K8165" s="34"/>
      <c r="L8165" s="71"/>
      <c r="M8165" s="51"/>
      <c r="N8165" s="36"/>
    </row>
    <row r="8166" spans="1:14" x14ac:dyDescent="0.25">
      <c r="A8166" s="30"/>
      <c r="B8166" s="31"/>
      <c r="C8166" s="32"/>
      <c r="D8166" s="33"/>
      <c r="E8166" s="52"/>
      <c r="F8166" s="52"/>
      <c r="G8166" s="48"/>
      <c r="H8166" s="1"/>
      <c r="I8166" s="49"/>
      <c r="J8166" s="50"/>
      <c r="K8166" s="34"/>
      <c r="L8166" s="71"/>
      <c r="M8166" s="51"/>
      <c r="N8166" s="36"/>
    </row>
    <row r="8167" spans="1:14" x14ac:dyDescent="0.25">
      <c r="A8167" s="30"/>
      <c r="B8167" s="31"/>
      <c r="C8167" s="32"/>
      <c r="D8167" s="33"/>
      <c r="E8167" s="52"/>
      <c r="F8167" s="52"/>
      <c r="G8167" s="48"/>
      <c r="H8167" s="1"/>
      <c r="I8167" s="49"/>
      <c r="J8167" s="50"/>
      <c r="K8167" s="34"/>
      <c r="L8167" s="71"/>
      <c r="M8167" s="51"/>
      <c r="N8167" s="36"/>
    </row>
    <row r="8168" spans="1:14" x14ac:dyDescent="0.25">
      <c r="A8168" s="30"/>
      <c r="B8168" s="31"/>
      <c r="C8168" s="32"/>
      <c r="D8168" s="33"/>
      <c r="E8168" s="52"/>
      <c r="F8168" s="52"/>
      <c r="G8168" s="48"/>
      <c r="H8168" s="1"/>
      <c r="I8168" s="49"/>
      <c r="J8168" s="50"/>
      <c r="K8168" s="34"/>
      <c r="L8168" s="71"/>
      <c r="M8168" s="51"/>
      <c r="N8168" s="36"/>
    </row>
    <row r="8169" spans="1:14" x14ac:dyDescent="0.25">
      <c r="A8169" s="30"/>
      <c r="B8169" s="31"/>
      <c r="C8169" s="32"/>
      <c r="D8169" s="33"/>
      <c r="E8169" s="52"/>
      <c r="F8169" s="52"/>
      <c r="G8169" s="48"/>
      <c r="H8169" s="1"/>
      <c r="I8169" s="49"/>
      <c r="J8169" s="50"/>
      <c r="K8169" s="34"/>
      <c r="L8169" s="71"/>
      <c r="M8169" s="51"/>
      <c r="N8169" s="36"/>
    </row>
    <row r="8170" spans="1:14" x14ac:dyDescent="0.25">
      <c r="A8170" s="30"/>
      <c r="B8170" s="31"/>
      <c r="C8170" s="32"/>
      <c r="D8170" s="33"/>
      <c r="E8170" s="52"/>
      <c r="F8170" s="52"/>
      <c r="G8170" s="48"/>
      <c r="H8170" s="1"/>
      <c r="I8170" s="49"/>
      <c r="J8170" s="50"/>
      <c r="K8170" s="34"/>
      <c r="L8170" s="71"/>
      <c r="M8170" s="51"/>
      <c r="N8170" s="36"/>
    </row>
    <row r="8171" spans="1:14" x14ac:dyDescent="0.25">
      <c r="A8171" s="30"/>
      <c r="B8171" s="31"/>
      <c r="C8171" s="32"/>
      <c r="D8171" s="33"/>
      <c r="E8171" s="52"/>
      <c r="F8171" s="52"/>
      <c r="G8171" s="48"/>
      <c r="H8171" s="1"/>
      <c r="I8171" s="49"/>
      <c r="J8171" s="50"/>
      <c r="K8171" s="34"/>
      <c r="L8171" s="71"/>
      <c r="M8171" s="51"/>
      <c r="N8171" s="36"/>
    </row>
    <row r="8172" spans="1:14" x14ac:dyDescent="0.25">
      <c r="A8172" s="30"/>
      <c r="B8172" s="31"/>
      <c r="C8172" s="32"/>
      <c r="D8172" s="33"/>
      <c r="E8172" s="52"/>
      <c r="F8172" s="52"/>
      <c r="G8172" s="48"/>
      <c r="H8172" s="1"/>
      <c r="I8172" s="49"/>
      <c r="J8172" s="50"/>
      <c r="K8172" s="34"/>
      <c r="L8172" s="71"/>
      <c r="M8172" s="51"/>
      <c r="N8172" s="36"/>
    </row>
    <row r="8173" spans="1:14" x14ac:dyDescent="0.25">
      <c r="A8173" s="30"/>
      <c r="B8173" s="31"/>
      <c r="C8173" s="32"/>
      <c r="D8173" s="33"/>
      <c r="E8173" s="52"/>
      <c r="F8173" s="52"/>
      <c r="G8173" s="48"/>
      <c r="H8173" s="1"/>
      <c r="I8173" s="49"/>
      <c r="J8173" s="50"/>
      <c r="K8173" s="34"/>
      <c r="L8173" s="71"/>
      <c r="M8173" s="51"/>
      <c r="N8173" s="36"/>
    </row>
    <row r="8174" spans="1:14" x14ac:dyDescent="0.25">
      <c r="A8174" s="30"/>
      <c r="B8174" s="31"/>
      <c r="C8174" s="32"/>
      <c r="D8174" s="33"/>
      <c r="E8174" s="52"/>
      <c r="F8174" s="52"/>
      <c r="G8174" s="48"/>
      <c r="H8174" s="1"/>
      <c r="I8174" s="49"/>
      <c r="J8174" s="50"/>
      <c r="K8174" s="34"/>
      <c r="L8174" s="71"/>
      <c r="M8174" s="51"/>
      <c r="N8174" s="36"/>
    </row>
    <row r="8175" spans="1:14" x14ac:dyDescent="0.25">
      <c r="A8175" s="30"/>
      <c r="B8175" s="31"/>
      <c r="C8175" s="32"/>
      <c r="D8175" s="33"/>
      <c r="E8175" s="52"/>
      <c r="F8175" s="52"/>
      <c r="G8175" s="48"/>
      <c r="H8175" s="1"/>
      <c r="I8175" s="49"/>
      <c r="J8175" s="50"/>
      <c r="K8175" s="34"/>
      <c r="L8175" s="71"/>
      <c r="M8175" s="51"/>
      <c r="N8175" s="36"/>
    </row>
    <row r="8176" spans="1:14" x14ac:dyDescent="0.25">
      <c r="A8176" s="30"/>
      <c r="B8176" s="31"/>
      <c r="C8176" s="32"/>
      <c r="D8176" s="33"/>
      <c r="E8176" s="52"/>
      <c r="F8176" s="52"/>
      <c r="G8176" s="48"/>
      <c r="H8176" s="1"/>
      <c r="I8176" s="49"/>
      <c r="J8176" s="50"/>
      <c r="K8176" s="34"/>
      <c r="L8176" s="71"/>
      <c r="M8176" s="51"/>
      <c r="N8176" s="36"/>
    </row>
    <row r="8177" spans="1:14" x14ac:dyDescent="0.25">
      <c r="A8177" s="30"/>
      <c r="B8177" s="31"/>
      <c r="C8177" s="32"/>
      <c r="D8177" s="33"/>
      <c r="E8177" s="52"/>
      <c r="F8177" s="52"/>
      <c r="G8177" s="48"/>
      <c r="H8177" s="1"/>
      <c r="I8177" s="49"/>
      <c r="J8177" s="50"/>
      <c r="K8177" s="34"/>
      <c r="L8177" s="71"/>
      <c r="M8177" s="51"/>
      <c r="N8177" s="36"/>
    </row>
    <row r="8178" spans="1:14" x14ac:dyDescent="0.25">
      <c r="A8178" s="30"/>
      <c r="B8178" s="31"/>
      <c r="C8178" s="32"/>
      <c r="D8178" s="33"/>
      <c r="E8178" s="52"/>
      <c r="F8178" s="52"/>
      <c r="G8178" s="48"/>
      <c r="H8178" s="1"/>
      <c r="I8178" s="49"/>
      <c r="J8178" s="50"/>
      <c r="K8178" s="34"/>
      <c r="L8178" s="71"/>
      <c r="M8178" s="51"/>
      <c r="N8178" s="36"/>
    </row>
    <row r="8179" spans="1:14" x14ac:dyDescent="0.25">
      <c r="A8179" s="30"/>
      <c r="B8179" s="31"/>
      <c r="C8179" s="32"/>
      <c r="D8179" s="33"/>
      <c r="E8179" s="52"/>
      <c r="F8179" s="52"/>
      <c r="G8179" s="48"/>
      <c r="H8179" s="1"/>
      <c r="I8179" s="49"/>
      <c r="J8179" s="50"/>
      <c r="K8179" s="34"/>
      <c r="L8179" s="71"/>
      <c r="M8179" s="51"/>
      <c r="N8179" s="36"/>
    </row>
    <row r="8180" spans="1:14" x14ac:dyDescent="0.25">
      <c r="A8180" s="30"/>
      <c r="B8180" s="31"/>
      <c r="C8180" s="32"/>
      <c r="D8180" s="33"/>
      <c r="E8180" s="52"/>
      <c r="F8180" s="52"/>
      <c r="G8180" s="48"/>
      <c r="H8180" s="1"/>
      <c r="I8180" s="49"/>
      <c r="J8180" s="50"/>
      <c r="K8180" s="34"/>
      <c r="L8180" s="71"/>
      <c r="M8180" s="51"/>
      <c r="N8180" s="36"/>
    </row>
    <row r="8181" spans="1:14" x14ac:dyDescent="0.25">
      <c r="A8181" s="30"/>
      <c r="B8181" s="31"/>
      <c r="C8181" s="32"/>
      <c r="D8181" s="33"/>
      <c r="E8181" s="52"/>
      <c r="F8181" s="52"/>
      <c r="G8181" s="48"/>
      <c r="H8181" s="1"/>
      <c r="I8181" s="49"/>
      <c r="J8181" s="50"/>
      <c r="K8181" s="34"/>
      <c r="L8181" s="71"/>
      <c r="M8181" s="51"/>
      <c r="N8181" s="36"/>
    </row>
    <row r="8182" spans="1:14" x14ac:dyDescent="0.25">
      <c r="A8182" s="30"/>
      <c r="B8182" s="31"/>
      <c r="C8182" s="32"/>
      <c r="D8182" s="33"/>
      <c r="E8182" s="52"/>
      <c r="F8182" s="52"/>
      <c r="G8182" s="48"/>
      <c r="H8182" s="1"/>
      <c r="I8182" s="49"/>
      <c r="J8182" s="50"/>
      <c r="K8182" s="34"/>
      <c r="L8182" s="71"/>
      <c r="M8182" s="51"/>
      <c r="N8182" s="36"/>
    </row>
    <row r="8183" spans="1:14" x14ac:dyDescent="0.25">
      <c r="A8183" s="30"/>
      <c r="B8183" s="31"/>
      <c r="C8183" s="32"/>
      <c r="D8183" s="33"/>
      <c r="E8183" s="52"/>
      <c r="F8183" s="52"/>
      <c r="G8183" s="48"/>
      <c r="H8183" s="1"/>
      <c r="I8183" s="49"/>
      <c r="J8183" s="50"/>
      <c r="K8183" s="34"/>
      <c r="L8183" s="71"/>
      <c r="M8183" s="51"/>
      <c r="N8183" s="36"/>
    </row>
    <row r="8184" spans="1:14" x14ac:dyDescent="0.25">
      <c r="A8184" s="30"/>
      <c r="B8184" s="31"/>
      <c r="C8184" s="32"/>
      <c r="D8184" s="33"/>
      <c r="E8184" s="52"/>
      <c r="F8184" s="52"/>
      <c r="G8184" s="48"/>
      <c r="H8184" s="1"/>
      <c r="I8184" s="49"/>
      <c r="J8184" s="50"/>
      <c r="K8184" s="34"/>
      <c r="L8184" s="71"/>
      <c r="M8184" s="51"/>
      <c r="N8184" s="36"/>
    </row>
    <row r="8185" spans="1:14" x14ac:dyDescent="0.25">
      <c r="A8185" s="30"/>
      <c r="B8185" s="31"/>
      <c r="C8185" s="32"/>
      <c r="D8185" s="33"/>
      <c r="E8185" s="52"/>
      <c r="F8185" s="52"/>
      <c r="G8185" s="48"/>
      <c r="H8185" s="1"/>
      <c r="I8185" s="49"/>
      <c r="J8185" s="50"/>
      <c r="K8185" s="34"/>
      <c r="L8185" s="71"/>
      <c r="M8185" s="51"/>
      <c r="N8185" s="36"/>
    </row>
    <row r="8186" spans="1:14" x14ac:dyDescent="0.25">
      <c r="A8186" s="30"/>
      <c r="B8186" s="31"/>
      <c r="C8186" s="32"/>
      <c r="D8186" s="33"/>
      <c r="E8186" s="52"/>
      <c r="F8186" s="52"/>
      <c r="G8186" s="48"/>
      <c r="H8186" s="1"/>
      <c r="I8186" s="49"/>
      <c r="J8186" s="50"/>
      <c r="K8186" s="34"/>
      <c r="L8186" s="71"/>
      <c r="M8186" s="51"/>
      <c r="N8186" s="36"/>
    </row>
    <row r="8187" spans="1:14" x14ac:dyDescent="0.25">
      <c r="A8187" s="30"/>
      <c r="B8187" s="31"/>
      <c r="C8187" s="32"/>
      <c r="D8187" s="33"/>
      <c r="E8187" s="52"/>
      <c r="F8187" s="52"/>
      <c r="G8187" s="48"/>
      <c r="H8187" s="1"/>
      <c r="I8187" s="49"/>
      <c r="J8187" s="50"/>
      <c r="K8187" s="34"/>
      <c r="L8187" s="71"/>
      <c r="M8187" s="51"/>
      <c r="N8187" s="36"/>
    </row>
    <row r="8188" spans="1:14" x14ac:dyDescent="0.25">
      <c r="A8188" s="30"/>
      <c r="B8188" s="31"/>
      <c r="C8188" s="32"/>
      <c r="D8188" s="33"/>
      <c r="E8188" s="52"/>
      <c r="F8188" s="52"/>
      <c r="G8188" s="48"/>
      <c r="H8188" s="1"/>
      <c r="I8188" s="49"/>
      <c r="J8188" s="50"/>
      <c r="K8188" s="34"/>
      <c r="L8188" s="71"/>
      <c r="M8188" s="51"/>
      <c r="N8188" s="36"/>
    </row>
    <row r="8189" spans="1:14" x14ac:dyDescent="0.25">
      <c r="A8189" s="30"/>
      <c r="B8189" s="31"/>
      <c r="C8189" s="32"/>
      <c r="D8189" s="33"/>
      <c r="E8189" s="52"/>
      <c r="F8189" s="52"/>
      <c r="G8189" s="48"/>
      <c r="H8189" s="1"/>
      <c r="I8189" s="49"/>
      <c r="J8189" s="50"/>
      <c r="K8189" s="34"/>
      <c r="L8189" s="71"/>
      <c r="M8189" s="51"/>
      <c r="N8189" s="36"/>
    </row>
    <row r="8190" spans="1:14" x14ac:dyDescent="0.25">
      <c r="A8190" s="30"/>
      <c r="B8190" s="31"/>
      <c r="C8190" s="32"/>
      <c r="D8190" s="33"/>
      <c r="E8190" s="52"/>
      <c r="F8190" s="52"/>
      <c r="G8190" s="48"/>
      <c r="H8190" s="1"/>
      <c r="I8190" s="49"/>
      <c r="J8190" s="50"/>
      <c r="K8190" s="34"/>
      <c r="L8190" s="71"/>
      <c r="M8190" s="51"/>
      <c r="N8190" s="36"/>
    </row>
    <row r="8191" spans="1:14" x14ac:dyDescent="0.25">
      <c r="A8191" s="30"/>
      <c r="B8191" s="31"/>
      <c r="C8191" s="32"/>
      <c r="D8191" s="33"/>
      <c r="E8191" s="52"/>
      <c r="F8191" s="52"/>
      <c r="G8191" s="48"/>
      <c r="H8191" s="1"/>
      <c r="I8191" s="49"/>
      <c r="J8191" s="50"/>
      <c r="K8191" s="34"/>
      <c r="L8191" s="71"/>
      <c r="M8191" s="51"/>
      <c r="N8191" s="36"/>
    </row>
    <row r="8192" spans="1:14" x14ac:dyDescent="0.25">
      <c r="A8192" s="30"/>
      <c r="B8192" s="31"/>
      <c r="C8192" s="32"/>
      <c r="D8192" s="33"/>
      <c r="E8192" s="52"/>
      <c r="F8192" s="52"/>
      <c r="G8192" s="48"/>
      <c r="H8192" s="1"/>
      <c r="I8192" s="49"/>
      <c r="J8192" s="50"/>
      <c r="K8192" s="34"/>
      <c r="L8192" s="71"/>
      <c r="M8192" s="51"/>
      <c r="N8192" s="36"/>
    </row>
    <row r="8193" spans="1:14" x14ac:dyDescent="0.25">
      <c r="A8193" s="30"/>
      <c r="B8193" s="31"/>
      <c r="C8193" s="32"/>
      <c r="D8193" s="33"/>
      <c r="E8193" s="52"/>
      <c r="F8193" s="52"/>
      <c r="G8193" s="48"/>
      <c r="H8193" s="1"/>
      <c r="I8193" s="49"/>
      <c r="J8193" s="50"/>
      <c r="K8193" s="34"/>
      <c r="L8193" s="71"/>
      <c r="M8193" s="51"/>
      <c r="N8193" s="36"/>
    </row>
    <row r="8194" spans="1:14" x14ac:dyDescent="0.25">
      <c r="A8194" s="30"/>
      <c r="B8194" s="31"/>
      <c r="C8194" s="32"/>
      <c r="D8194" s="33"/>
      <c r="E8194" s="52"/>
      <c r="F8194" s="52"/>
      <c r="G8194" s="48"/>
      <c r="H8194" s="1"/>
      <c r="I8194" s="49"/>
      <c r="J8194" s="50"/>
      <c r="K8194" s="34"/>
      <c r="L8194" s="71"/>
      <c r="M8194" s="51"/>
      <c r="N8194" s="36"/>
    </row>
    <row r="8195" spans="1:14" x14ac:dyDescent="0.25">
      <c r="A8195" s="30"/>
      <c r="B8195" s="31"/>
      <c r="C8195" s="32"/>
      <c r="D8195" s="33"/>
      <c r="E8195" s="52"/>
      <c r="F8195" s="52"/>
      <c r="G8195" s="48"/>
      <c r="H8195" s="1"/>
      <c r="I8195" s="49"/>
      <c r="J8195" s="50"/>
      <c r="K8195" s="34"/>
      <c r="L8195" s="71"/>
      <c r="M8195" s="51"/>
      <c r="N8195" s="36"/>
    </row>
    <row r="8196" spans="1:14" x14ac:dyDescent="0.25">
      <c r="A8196" s="30"/>
      <c r="B8196" s="31"/>
      <c r="C8196" s="32"/>
      <c r="D8196" s="33"/>
      <c r="E8196" s="52"/>
      <c r="F8196" s="52"/>
      <c r="G8196" s="48"/>
      <c r="H8196" s="1"/>
      <c r="I8196" s="49"/>
      <c r="J8196" s="50"/>
      <c r="K8196" s="34"/>
      <c r="L8196" s="71"/>
      <c r="M8196" s="51"/>
      <c r="N8196" s="36"/>
    </row>
    <row r="8197" spans="1:14" x14ac:dyDescent="0.25">
      <c r="A8197" s="30"/>
      <c r="B8197" s="31"/>
      <c r="C8197" s="32"/>
      <c r="D8197" s="33"/>
      <c r="E8197" s="52"/>
      <c r="F8197" s="52"/>
      <c r="G8197" s="48"/>
      <c r="H8197" s="1"/>
      <c r="I8197" s="49"/>
      <c r="J8197" s="50"/>
      <c r="K8197" s="34"/>
      <c r="L8197" s="71"/>
      <c r="M8197" s="51"/>
      <c r="N8197" s="36"/>
    </row>
    <row r="8198" spans="1:14" x14ac:dyDescent="0.25">
      <c r="A8198" s="30"/>
      <c r="B8198" s="31"/>
      <c r="C8198" s="32"/>
      <c r="D8198" s="33"/>
      <c r="E8198" s="52"/>
      <c r="F8198" s="52"/>
      <c r="G8198" s="48"/>
      <c r="H8198" s="1"/>
      <c r="I8198" s="49"/>
      <c r="J8198" s="50"/>
      <c r="K8198" s="34"/>
      <c r="L8198" s="71"/>
      <c r="M8198" s="51"/>
      <c r="N8198" s="36"/>
    </row>
    <row r="8199" spans="1:14" x14ac:dyDescent="0.25">
      <c r="A8199" s="30"/>
      <c r="B8199" s="31"/>
      <c r="C8199" s="32"/>
      <c r="D8199" s="33"/>
      <c r="E8199" s="52"/>
      <c r="F8199" s="52"/>
      <c r="G8199" s="48"/>
      <c r="H8199" s="1"/>
      <c r="I8199" s="49"/>
      <c r="J8199" s="50"/>
      <c r="K8199" s="34"/>
      <c r="L8199" s="71"/>
      <c r="M8199" s="51"/>
      <c r="N8199" s="36"/>
    </row>
    <row r="8200" spans="1:14" x14ac:dyDescent="0.25">
      <c r="A8200" s="30"/>
      <c r="B8200" s="31"/>
      <c r="C8200" s="32"/>
      <c r="D8200" s="33"/>
      <c r="E8200" s="52"/>
      <c r="F8200" s="52"/>
      <c r="G8200" s="48"/>
      <c r="H8200" s="1"/>
      <c r="I8200" s="49"/>
      <c r="J8200" s="50"/>
      <c r="K8200" s="34"/>
      <c r="L8200" s="71"/>
      <c r="M8200" s="51"/>
      <c r="N8200" s="36"/>
    </row>
    <row r="8201" spans="1:14" x14ac:dyDescent="0.25">
      <c r="A8201" s="30"/>
      <c r="B8201" s="31"/>
      <c r="C8201" s="32"/>
      <c r="D8201" s="33"/>
      <c r="E8201" s="52"/>
      <c r="F8201" s="52"/>
      <c r="G8201" s="48"/>
      <c r="H8201" s="1"/>
      <c r="I8201" s="49"/>
      <c r="J8201" s="50"/>
      <c r="K8201" s="34"/>
      <c r="L8201" s="71"/>
      <c r="M8201" s="51"/>
      <c r="N8201" s="36"/>
    </row>
    <row r="8202" spans="1:14" x14ac:dyDescent="0.25">
      <c r="A8202" s="30"/>
      <c r="B8202" s="31"/>
      <c r="C8202" s="32"/>
      <c r="D8202" s="33"/>
      <c r="E8202" s="52"/>
      <c r="F8202" s="52"/>
      <c r="G8202" s="48"/>
      <c r="H8202" s="1"/>
      <c r="I8202" s="49"/>
      <c r="J8202" s="50"/>
      <c r="K8202" s="34"/>
      <c r="L8202" s="71"/>
      <c r="M8202" s="51"/>
      <c r="N8202" s="36"/>
    </row>
    <row r="8203" spans="1:14" x14ac:dyDescent="0.25">
      <c r="A8203" s="30"/>
      <c r="B8203" s="31"/>
      <c r="C8203" s="32"/>
      <c r="D8203" s="33"/>
      <c r="E8203" s="52"/>
      <c r="F8203" s="52"/>
      <c r="G8203" s="48"/>
      <c r="H8203" s="1"/>
      <c r="I8203" s="49"/>
      <c r="J8203" s="50"/>
      <c r="K8203" s="34"/>
      <c r="L8203" s="71"/>
      <c r="M8203" s="51"/>
      <c r="N8203" s="36"/>
    </row>
    <row r="8204" spans="1:14" x14ac:dyDescent="0.25">
      <c r="A8204" s="30"/>
      <c r="B8204" s="31"/>
      <c r="C8204" s="32"/>
      <c r="D8204" s="33"/>
      <c r="E8204" s="52"/>
      <c r="F8204" s="52"/>
      <c r="G8204" s="48"/>
      <c r="H8204" s="1"/>
      <c r="I8204" s="49"/>
      <c r="J8204" s="50"/>
      <c r="K8204" s="34"/>
      <c r="L8204" s="71"/>
      <c r="M8204" s="51"/>
      <c r="N8204" s="36"/>
    </row>
    <row r="8205" spans="1:14" x14ac:dyDescent="0.25">
      <c r="A8205" s="30"/>
      <c r="B8205" s="31"/>
      <c r="C8205" s="32"/>
      <c r="D8205" s="33"/>
      <c r="E8205" s="52"/>
      <c r="F8205" s="52"/>
      <c r="G8205" s="48"/>
      <c r="H8205" s="1"/>
      <c r="I8205" s="49"/>
      <c r="J8205" s="50"/>
      <c r="K8205" s="34"/>
      <c r="L8205" s="71"/>
      <c r="M8205" s="51"/>
      <c r="N8205" s="36"/>
    </row>
    <row r="8206" spans="1:14" x14ac:dyDescent="0.25">
      <c r="A8206" s="30"/>
      <c r="B8206" s="31"/>
      <c r="C8206" s="32"/>
      <c r="D8206" s="33"/>
      <c r="E8206" s="52"/>
      <c r="F8206" s="52"/>
      <c r="G8206" s="48"/>
      <c r="H8206" s="1"/>
      <c r="I8206" s="49"/>
      <c r="J8206" s="50"/>
      <c r="K8206" s="34"/>
      <c r="L8206" s="71"/>
      <c r="M8206" s="51"/>
      <c r="N8206" s="36"/>
    </row>
    <row r="8207" spans="1:14" x14ac:dyDescent="0.25">
      <c r="A8207" s="30"/>
      <c r="B8207" s="31"/>
      <c r="C8207" s="32"/>
      <c r="D8207" s="33"/>
      <c r="E8207" s="52"/>
      <c r="F8207" s="52"/>
      <c r="G8207" s="48"/>
      <c r="H8207" s="1"/>
      <c r="I8207" s="49"/>
      <c r="J8207" s="50"/>
      <c r="K8207" s="34"/>
      <c r="L8207" s="71"/>
      <c r="M8207" s="51"/>
      <c r="N8207" s="36"/>
    </row>
    <row r="8208" spans="1:14" x14ac:dyDescent="0.25">
      <c r="A8208" s="30"/>
      <c r="B8208" s="31"/>
      <c r="C8208" s="32"/>
      <c r="D8208" s="33"/>
      <c r="E8208" s="52"/>
      <c r="F8208" s="52"/>
      <c r="G8208" s="48"/>
      <c r="H8208" s="1"/>
      <c r="I8208" s="49"/>
      <c r="J8208" s="50"/>
      <c r="K8208" s="34"/>
      <c r="L8208" s="71"/>
      <c r="M8208" s="51"/>
      <c r="N8208" s="36"/>
    </row>
    <row r="8209" spans="1:14" x14ac:dyDescent="0.25">
      <c r="A8209" s="30"/>
      <c r="B8209" s="31"/>
      <c r="C8209" s="32"/>
      <c r="D8209" s="33"/>
      <c r="E8209" s="52"/>
      <c r="F8209" s="52"/>
      <c r="G8209" s="48"/>
      <c r="H8209" s="1"/>
      <c r="I8209" s="49"/>
      <c r="J8209" s="50"/>
      <c r="K8209" s="34"/>
      <c r="L8209" s="71"/>
      <c r="M8209" s="51"/>
      <c r="N8209" s="36"/>
    </row>
    <row r="8210" spans="1:14" x14ac:dyDescent="0.25">
      <c r="A8210" s="30"/>
      <c r="B8210" s="31"/>
      <c r="C8210" s="32"/>
      <c r="D8210" s="33"/>
      <c r="E8210" s="52"/>
      <c r="F8210" s="52"/>
      <c r="G8210" s="48"/>
      <c r="H8210" s="1"/>
      <c r="I8210" s="49"/>
      <c r="J8210" s="50"/>
      <c r="K8210" s="34"/>
      <c r="L8210" s="71"/>
      <c r="M8210" s="51"/>
      <c r="N8210" s="36"/>
    </row>
    <row r="8211" spans="1:14" x14ac:dyDescent="0.25">
      <c r="A8211" s="30"/>
      <c r="B8211" s="31"/>
      <c r="C8211" s="32"/>
      <c r="D8211" s="33"/>
      <c r="E8211" s="52"/>
      <c r="F8211" s="52"/>
      <c r="G8211" s="48"/>
      <c r="H8211" s="1"/>
      <c r="I8211" s="49"/>
      <c r="J8211" s="50"/>
      <c r="K8211" s="34"/>
      <c r="L8211" s="71"/>
      <c r="M8211" s="51"/>
      <c r="N8211" s="36"/>
    </row>
    <row r="8212" spans="1:14" x14ac:dyDescent="0.25">
      <c r="A8212" s="30"/>
      <c r="B8212" s="31"/>
      <c r="C8212" s="32"/>
      <c r="D8212" s="33"/>
      <c r="E8212" s="52"/>
      <c r="F8212" s="52"/>
      <c r="G8212" s="48"/>
      <c r="H8212" s="1"/>
      <c r="I8212" s="49"/>
      <c r="J8212" s="50"/>
      <c r="K8212" s="34"/>
      <c r="L8212" s="71"/>
      <c r="M8212" s="51"/>
      <c r="N8212" s="36"/>
    </row>
    <row r="8213" spans="1:14" x14ac:dyDescent="0.25">
      <c r="A8213" s="30"/>
      <c r="B8213" s="31"/>
      <c r="C8213" s="32"/>
      <c r="D8213" s="33"/>
      <c r="E8213" s="52"/>
      <c r="F8213" s="52"/>
      <c r="G8213" s="48"/>
      <c r="H8213" s="1"/>
      <c r="I8213" s="49"/>
      <c r="J8213" s="50"/>
      <c r="K8213" s="34"/>
      <c r="L8213" s="71"/>
      <c r="M8213" s="51"/>
      <c r="N8213" s="36"/>
    </row>
    <row r="8214" spans="1:14" x14ac:dyDescent="0.25">
      <c r="A8214" s="30"/>
      <c r="B8214" s="31"/>
      <c r="C8214" s="32"/>
      <c r="D8214" s="33"/>
      <c r="E8214" s="52"/>
      <c r="F8214" s="52"/>
      <c r="G8214" s="48"/>
      <c r="H8214" s="1"/>
      <c r="I8214" s="49"/>
      <c r="J8214" s="50"/>
      <c r="K8214" s="34"/>
      <c r="L8214" s="71"/>
      <c r="M8214" s="51"/>
      <c r="N8214" s="36"/>
    </row>
    <row r="8215" spans="1:14" x14ac:dyDescent="0.25">
      <c r="A8215" s="30"/>
      <c r="B8215" s="31"/>
      <c r="C8215" s="32"/>
      <c r="D8215" s="33"/>
      <c r="E8215" s="52"/>
      <c r="F8215" s="52"/>
      <c r="G8215" s="48"/>
      <c r="H8215" s="1"/>
      <c r="I8215" s="49"/>
      <c r="J8215" s="50"/>
      <c r="K8215" s="34"/>
      <c r="L8215" s="71"/>
      <c r="M8215" s="51"/>
      <c r="N8215" s="36"/>
    </row>
    <row r="8216" spans="1:14" x14ac:dyDescent="0.25">
      <c r="A8216" s="30"/>
      <c r="B8216" s="31"/>
      <c r="C8216" s="32"/>
      <c r="D8216" s="33"/>
      <c r="E8216" s="52"/>
      <c r="F8216" s="52"/>
      <c r="G8216" s="48"/>
      <c r="H8216" s="1"/>
      <c r="I8216" s="49"/>
      <c r="J8216" s="50"/>
      <c r="K8216" s="34"/>
      <c r="L8216" s="71"/>
      <c r="M8216" s="51"/>
      <c r="N8216" s="36"/>
    </row>
    <row r="8217" spans="1:14" x14ac:dyDescent="0.25">
      <c r="A8217" s="30"/>
      <c r="B8217" s="31"/>
      <c r="C8217" s="32"/>
      <c r="D8217" s="33"/>
      <c r="E8217" s="52"/>
      <c r="F8217" s="52"/>
      <c r="G8217" s="48"/>
      <c r="H8217" s="1"/>
      <c r="I8217" s="49"/>
      <c r="J8217" s="50"/>
      <c r="K8217" s="34"/>
      <c r="L8217" s="71"/>
      <c r="M8217" s="51"/>
      <c r="N8217" s="36"/>
    </row>
    <row r="8218" spans="1:14" x14ac:dyDescent="0.25">
      <c r="A8218" s="30"/>
      <c r="B8218" s="31"/>
      <c r="C8218" s="32"/>
      <c r="D8218" s="33"/>
      <c r="E8218" s="52"/>
      <c r="F8218" s="52"/>
      <c r="G8218" s="48"/>
      <c r="H8218" s="1"/>
      <c r="I8218" s="49"/>
      <c r="J8218" s="50"/>
      <c r="K8218" s="34"/>
      <c r="L8218" s="71"/>
      <c r="M8218" s="51"/>
      <c r="N8218" s="36"/>
    </row>
    <row r="8219" spans="1:14" x14ac:dyDescent="0.25">
      <c r="A8219" s="30"/>
      <c r="B8219" s="31"/>
      <c r="C8219" s="32"/>
      <c r="D8219" s="33"/>
      <c r="E8219" s="52"/>
      <c r="F8219" s="52"/>
      <c r="G8219" s="48"/>
      <c r="H8219" s="1"/>
      <c r="I8219" s="49"/>
      <c r="J8219" s="50"/>
      <c r="K8219" s="34"/>
      <c r="L8219" s="71"/>
      <c r="M8219" s="51"/>
      <c r="N8219" s="36"/>
    </row>
    <row r="8220" spans="1:14" x14ac:dyDescent="0.25">
      <c r="A8220" s="30"/>
      <c r="B8220" s="31"/>
      <c r="C8220" s="32"/>
      <c r="D8220" s="33"/>
      <c r="E8220" s="52"/>
      <c r="F8220" s="52"/>
      <c r="G8220" s="48"/>
      <c r="H8220" s="1"/>
      <c r="I8220" s="49"/>
      <c r="J8220" s="50"/>
      <c r="K8220" s="34"/>
      <c r="L8220" s="71"/>
      <c r="M8220" s="51"/>
      <c r="N8220" s="36"/>
    </row>
    <row r="8221" spans="1:14" x14ac:dyDescent="0.25">
      <c r="A8221" s="30"/>
      <c r="B8221" s="31"/>
      <c r="C8221" s="32"/>
      <c r="D8221" s="33"/>
      <c r="E8221" s="52"/>
      <c r="F8221" s="52"/>
      <c r="G8221" s="48"/>
      <c r="H8221" s="1"/>
      <c r="I8221" s="49"/>
      <c r="J8221" s="50"/>
      <c r="K8221" s="34"/>
      <c r="L8221" s="71"/>
      <c r="M8221" s="51"/>
      <c r="N8221" s="36"/>
    </row>
    <row r="8222" spans="1:14" x14ac:dyDescent="0.25">
      <c r="A8222" s="30"/>
      <c r="B8222" s="31"/>
      <c r="C8222" s="32"/>
      <c r="D8222" s="33"/>
      <c r="E8222" s="52"/>
      <c r="F8222" s="52"/>
      <c r="G8222" s="48"/>
      <c r="H8222" s="1"/>
      <c r="I8222" s="49"/>
      <c r="J8222" s="50"/>
      <c r="K8222" s="34"/>
      <c r="L8222" s="71"/>
      <c r="M8222" s="51"/>
      <c r="N8222" s="36"/>
    </row>
    <row r="8223" spans="1:14" x14ac:dyDescent="0.25">
      <c r="A8223" s="30"/>
      <c r="B8223" s="31"/>
      <c r="C8223" s="32"/>
      <c r="D8223" s="33"/>
      <c r="E8223" s="52"/>
      <c r="F8223" s="52"/>
      <c r="G8223" s="48"/>
      <c r="H8223" s="1"/>
      <c r="I8223" s="49"/>
      <c r="J8223" s="50"/>
      <c r="K8223" s="34"/>
      <c r="L8223" s="71"/>
      <c r="M8223" s="51"/>
      <c r="N8223" s="36"/>
    </row>
    <row r="8224" spans="1:14" x14ac:dyDescent="0.25">
      <c r="A8224" s="30"/>
      <c r="B8224" s="31"/>
      <c r="C8224" s="32"/>
      <c r="D8224" s="33"/>
      <c r="E8224" s="52"/>
      <c r="F8224" s="52"/>
      <c r="G8224" s="48"/>
      <c r="H8224" s="1"/>
      <c r="I8224" s="49"/>
      <c r="J8224" s="50"/>
      <c r="K8224" s="34"/>
      <c r="L8224" s="71"/>
      <c r="M8224" s="51"/>
      <c r="N8224" s="36"/>
    </row>
    <row r="8225" spans="1:14" x14ac:dyDescent="0.25">
      <c r="A8225" s="30"/>
      <c r="B8225" s="31"/>
      <c r="C8225" s="32"/>
      <c r="D8225" s="33"/>
      <c r="E8225" s="52"/>
      <c r="F8225" s="52"/>
      <c r="G8225" s="48"/>
      <c r="H8225" s="1"/>
      <c r="I8225" s="49"/>
      <c r="J8225" s="50"/>
      <c r="K8225" s="34"/>
      <c r="L8225" s="71"/>
      <c r="M8225" s="51"/>
      <c r="N8225" s="36"/>
    </row>
    <row r="8226" spans="1:14" x14ac:dyDescent="0.25">
      <c r="A8226" s="30"/>
      <c r="B8226" s="31"/>
      <c r="C8226" s="32"/>
      <c r="D8226" s="33"/>
      <c r="E8226" s="52"/>
      <c r="F8226" s="52"/>
      <c r="G8226" s="48"/>
      <c r="H8226" s="1"/>
      <c r="I8226" s="49"/>
      <c r="J8226" s="50"/>
      <c r="K8226" s="34"/>
      <c r="L8226" s="71"/>
      <c r="M8226" s="51"/>
      <c r="N8226" s="36"/>
    </row>
    <row r="8227" spans="1:14" x14ac:dyDescent="0.25">
      <c r="A8227" s="30"/>
      <c r="B8227" s="31"/>
      <c r="C8227" s="32"/>
      <c r="D8227" s="33"/>
      <c r="E8227" s="52"/>
      <c r="F8227" s="52"/>
      <c r="G8227" s="48"/>
      <c r="H8227" s="1"/>
      <c r="I8227" s="49"/>
      <c r="J8227" s="50"/>
      <c r="K8227" s="34"/>
      <c r="L8227" s="71"/>
      <c r="M8227" s="51"/>
      <c r="N8227" s="36"/>
    </row>
    <row r="8228" spans="1:14" x14ac:dyDescent="0.25">
      <c r="A8228" s="30"/>
      <c r="B8228" s="31"/>
      <c r="C8228" s="32"/>
      <c r="D8228" s="33"/>
      <c r="E8228" s="52"/>
      <c r="F8228" s="52"/>
      <c r="G8228" s="48"/>
      <c r="H8228" s="1"/>
      <c r="I8228" s="49"/>
      <c r="J8228" s="50"/>
      <c r="K8228" s="34"/>
      <c r="L8228" s="71"/>
      <c r="M8228" s="51"/>
      <c r="N8228" s="36"/>
    </row>
    <row r="8229" spans="1:14" x14ac:dyDescent="0.25">
      <c r="A8229" s="30"/>
      <c r="B8229" s="31"/>
      <c r="C8229" s="32"/>
      <c r="D8229" s="33"/>
      <c r="E8229" s="52"/>
      <c r="F8229" s="52"/>
      <c r="G8229" s="48"/>
      <c r="H8229" s="1"/>
      <c r="I8229" s="49"/>
      <c r="J8229" s="50"/>
      <c r="K8229" s="34"/>
      <c r="L8229" s="71"/>
      <c r="M8229" s="51"/>
      <c r="N8229" s="36"/>
    </row>
    <row r="8230" spans="1:14" x14ac:dyDescent="0.25">
      <c r="A8230" s="30"/>
      <c r="B8230" s="31"/>
      <c r="C8230" s="32"/>
      <c r="D8230" s="33"/>
      <c r="E8230" s="52"/>
      <c r="F8230" s="52"/>
      <c r="G8230" s="48"/>
      <c r="H8230" s="1"/>
      <c r="I8230" s="49"/>
      <c r="J8230" s="50"/>
      <c r="K8230" s="34"/>
      <c r="L8230" s="71"/>
      <c r="M8230" s="51"/>
      <c r="N8230" s="36"/>
    </row>
    <row r="8231" spans="1:14" x14ac:dyDescent="0.25">
      <c r="A8231" s="30"/>
      <c r="B8231" s="31"/>
      <c r="C8231" s="32"/>
      <c r="D8231" s="33"/>
      <c r="E8231" s="52"/>
      <c r="F8231" s="52"/>
      <c r="G8231" s="48"/>
      <c r="H8231" s="1"/>
      <c r="I8231" s="49"/>
      <c r="J8231" s="50"/>
      <c r="K8231" s="34"/>
      <c r="L8231" s="71"/>
      <c r="M8231" s="51"/>
      <c r="N8231" s="36"/>
    </row>
    <row r="8232" spans="1:14" x14ac:dyDescent="0.25">
      <c r="A8232" s="30"/>
      <c r="B8232" s="31"/>
      <c r="C8232" s="32"/>
      <c r="D8232" s="33"/>
      <c r="E8232" s="52"/>
      <c r="F8232" s="52"/>
      <c r="G8232" s="48"/>
      <c r="H8232" s="1"/>
      <c r="I8232" s="49"/>
      <c r="J8232" s="50"/>
      <c r="K8232" s="34"/>
      <c r="L8232" s="71"/>
      <c r="M8232" s="51"/>
      <c r="N8232" s="36"/>
    </row>
    <row r="8233" spans="1:14" x14ac:dyDescent="0.25">
      <c r="A8233" s="30"/>
      <c r="B8233" s="31"/>
      <c r="C8233" s="32"/>
      <c r="D8233" s="33"/>
      <c r="E8233" s="52"/>
      <c r="F8233" s="52"/>
      <c r="G8233" s="48"/>
      <c r="H8233" s="1"/>
      <c r="I8233" s="49"/>
      <c r="J8233" s="50"/>
      <c r="K8233" s="34"/>
      <c r="L8233" s="71"/>
      <c r="M8233" s="51"/>
      <c r="N8233" s="36"/>
    </row>
    <row r="8234" spans="1:14" x14ac:dyDescent="0.25">
      <c r="A8234" s="30"/>
      <c r="B8234" s="31"/>
      <c r="C8234" s="32"/>
      <c r="D8234" s="33"/>
      <c r="E8234" s="52"/>
      <c r="F8234" s="52"/>
      <c r="G8234" s="48"/>
      <c r="H8234" s="1"/>
      <c r="I8234" s="49"/>
      <c r="J8234" s="50"/>
      <c r="K8234" s="34"/>
      <c r="L8234" s="71"/>
      <c r="M8234" s="51"/>
      <c r="N8234" s="36"/>
    </row>
    <row r="8235" spans="1:14" x14ac:dyDescent="0.25">
      <c r="A8235" s="30"/>
      <c r="B8235" s="31"/>
      <c r="C8235" s="32"/>
      <c r="D8235" s="33"/>
      <c r="E8235" s="52"/>
      <c r="F8235" s="52"/>
      <c r="G8235" s="48"/>
      <c r="H8235" s="1"/>
      <c r="I8235" s="49"/>
      <c r="J8235" s="50"/>
      <c r="K8235" s="34"/>
      <c r="L8235" s="71"/>
      <c r="M8235" s="51"/>
      <c r="N8235" s="36"/>
    </row>
    <row r="8236" spans="1:14" x14ac:dyDescent="0.25">
      <c r="A8236" s="30"/>
      <c r="B8236" s="31"/>
      <c r="C8236" s="32"/>
      <c r="D8236" s="33"/>
      <c r="E8236" s="52"/>
      <c r="F8236" s="52"/>
      <c r="G8236" s="48"/>
      <c r="H8236" s="1"/>
      <c r="I8236" s="49"/>
      <c r="J8236" s="50"/>
      <c r="K8236" s="34"/>
      <c r="L8236" s="71"/>
      <c r="M8236" s="51"/>
      <c r="N8236" s="36"/>
    </row>
    <row r="8237" spans="1:14" x14ac:dyDescent="0.25">
      <c r="A8237" s="30"/>
      <c r="B8237" s="31"/>
      <c r="C8237" s="32"/>
      <c r="D8237" s="33"/>
      <c r="E8237" s="52"/>
      <c r="F8237" s="52"/>
      <c r="G8237" s="48"/>
      <c r="H8237" s="1"/>
      <c r="I8237" s="49"/>
      <c r="J8237" s="50"/>
      <c r="K8237" s="34"/>
      <c r="L8237" s="71"/>
      <c r="M8237" s="51"/>
      <c r="N8237" s="36"/>
    </row>
    <row r="8238" spans="1:14" x14ac:dyDescent="0.25">
      <c r="A8238" s="30"/>
      <c r="B8238" s="31"/>
      <c r="C8238" s="32"/>
      <c r="D8238" s="33"/>
      <c r="E8238" s="52"/>
      <c r="F8238" s="52"/>
      <c r="G8238" s="48"/>
      <c r="H8238" s="1"/>
      <c r="I8238" s="49"/>
      <c r="J8238" s="50"/>
      <c r="K8238" s="34"/>
      <c r="L8238" s="71"/>
      <c r="M8238" s="51"/>
      <c r="N8238" s="36"/>
    </row>
    <row r="8239" spans="1:14" x14ac:dyDescent="0.25">
      <c r="A8239" s="30"/>
      <c r="B8239" s="31"/>
      <c r="C8239" s="32"/>
      <c r="D8239" s="33"/>
      <c r="E8239" s="52"/>
      <c r="F8239" s="52"/>
      <c r="G8239" s="48"/>
      <c r="H8239" s="1"/>
      <c r="I8239" s="49"/>
      <c r="J8239" s="50"/>
      <c r="K8239" s="34"/>
      <c r="L8239" s="71"/>
      <c r="M8239" s="51"/>
      <c r="N8239" s="36"/>
    </row>
    <row r="8240" spans="1:14" x14ac:dyDescent="0.25">
      <c r="A8240" s="30"/>
      <c r="B8240" s="31"/>
      <c r="C8240" s="32"/>
      <c r="D8240" s="33"/>
      <c r="E8240" s="52"/>
      <c r="F8240" s="52"/>
      <c r="G8240" s="48"/>
      <c r="H8240" s="1"/>
      <c r="I8240" s="49"/>
      <c r="J8240" s="50"/>
      <c r="K8240" s="34"/>
      <c r="L8240" s="71"/>
      <c r="M8240" s="51"/>
      <c r="N8240" s="36"/>
    </row>
    <row r="8241" spans="1:14" x14ac:dyDescent="0.25">
      <c r="A8241" s="30"/>
      <c r="B8241" s="31"/>
      <c r="C8241" s="32"/>
      <c r="D8241" s="33"/>
      <c r="E8241" s="52"/>
      <c r="F8241" s="52"/>
      <c r="G8241" s="48"/>
      <c r="H8241" s="1"/>
      <c r="I8241" s="49"/>
      <c r="J8241" s="50"/>
      <c r="K8241" s="34"/>
      <c r="L8241" s="71"/>
      <c r="M8241" s="51"/>
      <c r="N8241" s="36"/>
    </row>
    <row r="8242" spans="1:14" x14ac:dyDescent="0.25">
      <c r="A8242" s="30"/>
      <c r="B8242" s="31"/>
      <c r="C8242" s="32"/>
      <c r="D8242" s="33"/>
      <c r="E8242" s="52"/>
      <c r="F8242" s="52"/>
      <c r="G8242" s="48"/>
      <c r="H8242" s="1"/>
      <c r="I8242" s="49"/>
      <c r="J8242" s="50"/>
      <c r="K8242" s="34"/>
      <c r="L8242" s="71"/>
      <c r="M8242" s="51"/>
      <c r="N8242" s="36"/>
    </row>
    <row r="8243" spans="1:14" x14ac:dyDescent="0.25">
      <c r="A8243" s="30"/>
      <c r="B8243" s="31"/>
      <c r="C8243" s="32"/>
      <c r="D8243" s="33"/>
      <c r="E8243" s="52"/>
      <c r="F8243" s="52"/>
      <c r="G8243" s="48"/>
      <c r="H8243" s="1"/>
      <c r="I8243" s="49"/>
      <c r="J8243" s="50"/>
      <c r="K8243" s="34"/>
      <c r="L8243" s="71"/>
      <c r="M8243" s="51"/>
      <c r="N8243" s="36"/>
    </row>
    <row r="8244" spans="1:14" x14ac:dyDescent="0.25">
      <c r="A8244" s="30"/>
      <c r="B8244" s="31"/>
      <c r="C8244" s="32"/>
      <c r="D8244" s="33"/>
      <c r="E8244" s="52"/>
      <c r="F8244" s="52"/>
      <c r="G8244" s="48"/>
      <c r="H8244" s="1"/>
      <c r="I8244" s="49"/>
      <c r="J8244" s="50"/>
      <c r="K8244" s="34"/>
      <c r="L8244" s="71"/>
      <c r="M8244" s="51"/>
      <c r="N8244" s="36"/>
    </row>
    <row r="8245" spans="1:14" x14ac:dyDescent="0.25">
      <c r="A8245" s="30"/>
      <c r="B8245" s="31"/>
      <c r="C8245" s="32"/>
      <c r="D8245" s="33"/>
      <c r="E8245" s="52"/>
      <c r="F8245" s="52"/>
      <c r="G8245" s="48"/>
      <c r="H8245" s="1"/>
      <c r="I8245" s="49"/>
      <c r="J8245" s="50"/>
      <c r="K8245" s="34"/>
      <c r="L8245" s="71"/>
      <c r="M8245" s="51"/>
      <c r="N8245" s="36"/>
    </row>
    <row r="8246" spans="1:14" x14ac:dyDescent="0.25">
      <c r="A8246" s="30"/>
      <c r="B8246" s="31"/>
      <c r="C8246" s="32"/>
      <c r="D8246" s="33"/>
      <c r="E8246" s="52"/>
      <c r="F8246" s="52"/>
      <c r="G8246" s="48"/>
      <c r="H8246" s="1"/>
      <c r="I8246" s="49"/>
      <c r="J8246" s="50"/>
      <c r="K8246" s="34"/>
      <c r="L8246" s="71"/>
      <c r="M8246" s="51"/>
      <c r="N8246" s="36"/>
    </row>
    <row r="8247" spans="1:14" x14ac:dyDescent="0.25">
      <c r="A8247" s="30"/>
      <c r="B8247" s="31"/>
      <c r="C8247" s="32"/>
      <c r="D8247" s="33"/>
      <c r="E8247" s="52"/>
      <c r="F8247" s="52"/>
      <c r="G8247" s="48"/>
      <c r="H8247" s="1"/>
      <c r="I8247" s="49"/>
      <c r="J8247" s="50"/>
      <c r="K8247" s="34"/>
      <c r="L8247" s="71"/>
      <c r="M8247" s="51"/>
      <c r="N8247" s="36"/>
    </row>
    <row r="8248" spans="1:14" x14ac:dyDescent="0.25">
      <c r="A8248" s="30"/>
      <c r="B8248" s="31"/>
      <c r="C8248" s="32"/>
      <c r="D8248" s="33"/>
      <c r="E8248" s="52"/>
      <c r="F8248" s="52"/>
      <c r="G8248" s="48"/>
      <c r="H8248" s="1"/>
      <c r="I8248" s="49"/>
      <c r="J8248" s="50"/>
      <c r="K8248" s="34"/>
      <c r="L8248" s="71"/>
      <c r="M8248" s="51"/>
      <c r="N8248" s="36"/>
    </row>
    <row r="8249" spans="1:14" x14ac:dyDescent="0.25">
      <c r="A8249" s="30"/>
      <c r="B8249" s="31"/>
      <c r="C8249" s="32"/>
      <c r="D8249" s="33"/>
      <c r="E8249" s="52"/>
      <c r="F8249" s="52"/>
      <c r="G8249" s="48"/>
      <c r="H8249" s="1"/>
      <c r="I8249" s="49"/>
      <c r="J8249" s="50"/>
      <c r="K8249" s="34"/>
      <c r="L8249" s="71"/>
      <c r="M8249" s="51"/>
      <c r="N8249" s="36"/>
    </row>
    <row r="8250" spans="1:14" x14ac:dyDescent="0.25">
      <c r="A8250" s="30"/>
      <c r="B8250" s="31"/>
      <c r="C8250" s="32"/>
      <c r="D8250" s="33"/>
      <c r="E8250" s="52"/>
      <c r="F8250" s="52"/>
      <c r="G8250" s="48"/>
      <c r="H8250" s="1"/>
      <c r="I8250" s="49"/>
      <c r="J8250" s="50"/>
      <c r="K8250" s="34"/>
      <c r="L8250" s="71"/>
      <c r="M8250" s="51"/>
      <c r="N8250" s="36"/>
    </row>
    <row r="8251" spans="1:14" x14ac:dyDescent="0.25">
      <c r="A8251" s="30"/>
      <c r="B8251" s="31"/>
      <c r="C8251" s="32"/>
      <c r="D8251" s="33"/>
      <c r="E8251" s="52"/>
      <c r="F8251" s="52"/>
      <c r="G8251" s="48"/>
      <c r="H8251" s="1"/>
      <c r="I8251" s="49"/>
      <c r="J8251" s="50"/>
      <c r="K8251" s="34"/>
      <c r="L8251" s="71"/>
      <c r="M8251" s="51"/>
      <c r="N8251" s="36"/>
    </row>
    <row r="8252" spans="1:14" x14ac:dyDescent="0.25">
      <c r="A8252" s="30"/>
      <c r="B8252" s="31"/>
      <c r="C8252" s="32"/>
      <c r="D8252" s="33"/>
      <c r="E8252" s="52"/>
      <c r="F8252" s="52"/>
      <c r="G8252" s="48"/>
      <c r="H8252" s="1"/>
      <c r="I8252" s="49"/>
      <c r="J8252" s="50"/>
      <c r="K8252" s="34"/>
      <c r="L8252" s="71"/>
      <c r="M8252" s="51"/>
      <c r="N8252" s="36"/>
    </row>
    <row r="8253" spans="1:14" x14ac:dyDescent="0.25">
      <c r="A8253" s="30"/>
      <c r="B8253" s="31"/>
      <c r="C8253" s="32"/>
      <c r="D8253" s="33"/>
      <c r="E8253" s="52"/>
      <c r="F8253" s="52"/>
      <c r="G8253" s="48"/>
      <c r="H8253" s="1"/>
      <c r="I8253" s="49"/>
      <c r="J8253" s="50"/>
      <c r="K8253" s="34"/>
      <c r="L8253" s="71"/>
      <c r="M8253" s="51"/>
      <c r="N8253" s="36"/>
    </row>
    <row r="8254" spans="1:14" x14ac:dyDescent="0.25">
      <c r="A8254" s="30"/>
      <c r="B8254" s="31"/>
      <c r="C8254" s="32"/>
      <c r="D8254" s="33"/>
      <c r="E8254" s="52"/>
      <c r="F8254" s="52"/>
      <c r="G8254" s="48"/>
      <c r="H8254" s="1"/>
      <c r="I8254" s="49"/>
      <c r="J8254" s="50"/>
      <c r="K8254" s="34"/>
      <c r="L8254" s="71"/>
      <c r="M8254" s="51"/>
      <c r="N8254" s="36"/>
    </row>
    <row r="8255" spans="1:14" x14ac:dyDescent="0.25">
      <c r="A8255" s="30"/>
      <c r="B8255" s="31"/>
      <c r="C8255" s="32"/>
      <c r="D8255" s="33"/>
      <c r="E8255" s="52"/>
      <c r="F8255" s="52"/>
      <c r="G8255" s="48"/>
      <c r="H8255" s="1"/>
      <c r="I8255" s="49"/>
      <c r="J8255" s="50"/>
      <c r="K8255" s="34"/>
      <c r="L8255" s="71"/>
      <c r="M8255" s="51"/>
      <c r="N8255" s="36"/>
    </row>
    <row r="8256" spans="1:14" x14ac:dyDescent="0.25">
      <c r="A8256" s="30"/>
      <c r="B8256" s="31"/>
      <c r="C8256" s="32"/>
      <c r="D8256" s="33"/>
      <c r="E8256" s="52"/>
      <c r="F8256" s="52"/>
      <c r="G8256" s="48"/>
      <c r="H8256" s="1"/>
      <c r="I8256" s="49"/>
      <c r="J8256" s="50"/>
      <c r="K8256" s="34"/>
      <c r="L8256" s="71"/>
      <c r="M8256" s="51"/>
      <c r="N8256" s="36"/>
    </row>
    <row r="8257" spans="1:14" x14ac:dyDescent="0.25">
      <c r="A8257" s="30"/>
      <c r="B8257" s="31"/>
      <c r="C8257" s="32"/>
      <c r="D8257" s="33"/>
      <c r="E8257" s="52"/>
      <c r="F8257" s="52"/>
      <c r="G8257" s="48"/>
      <c r="H8257" s="1"/>
      <c r="I8257" s="49"/>
      <c r="J8257" s="50"/>
      <c r="K8257" s="34"/>
      <c r="L8257" s="71"/>
      <c r="M8257" s="51"/>
      <c r="N8257" s="36"/>
    </row>
    <row r="8258" spans="1:14" x14ac:dyDescent="0.25">
      <c r="A8258" s="30"/>
      <c r="B8258" s="31"/>
      <c r="C8258" s="32"/>
      <c r="D8258" s="33"/>
      <c r="E8258" s="52"/>
      <c r="F8258" s="52"/>
      <c r="G8258" s="48"/>
      <c r="H8258" s="1"/>
      <c r="I8258" s="49"/>
      <c r="J8258" s="50"/>
      <c r="K8258" s="34"/>
      <c r="L8258" s="71"/>
      <c r="M8258" s="51"/>
      <c r="N8258" s="36"/>
    </row>
    <row r="8259" spans="1:14" x14ac:dyDescent="0.25">
      <c r="A8259" s="30"/>
      <c r="B8259" s="31"/>
      <c r="C8259" s="32"/>
      <c r="D8259" s="33"/>
      <c r="E8259" s="52"/>
      <c r="F8259" s="52"/>
      <c r="G8259" s="48"/>
      <c r="H8259" s="1"/>
      <c r="I8259" s="49"/>
      <c r="J8259" s="50"/>
      <c r="K8259" s="34"/>
      <c r="L8259" s="71"/>
      <c r="M8259" s="51"/>
      <c r="N8259" s="36"/>
    </row>
    <row r="8260" spans="1:14" x14ac:dyDescent="0.25">
      <c r="A8260" s="30"/>
      <c r="B8260" s="31"/>
      <c r="C8260" s="32"/>
      <c r="D8260" s="33"/>
      <c r="E8260" s="52"/>
      <c r="F8260" s="52"/>
      <c r="G8260" s="48"/>
      <c r="H8260" s="1"/>
      <c r="I8260" s="49"/>
      <c r="J8260" s="50"/>
      <c r="K8260" s="34"/>
      <c r="L8260" s="71"/>
      <c r="M8260" s="51"/>
      <c r="N8260" s="36"/>
    </row>
    <row r="8261" spans="1:14" x14ac:dyDescent="0.25">
      <c r="A8261" s="30"/>
      <c r="B8261" s="31"/>
      <c r="C8261" s="32"/>
      <c r="D8261" s="33"/>
      <c r="E8261" s="52"/>
      <c r="F8261" s="52"/>
      <c r="G8261" s="48"/>
      <c r="H8261" s="1"/>
      <c r="I8261" s="49"/>
      <c r="J8261" s="50"/>
      <c r="K8261" s="34"/>
      <c r="L8261" s="71"/>
      <c r="M8261" s="51"/>
      <c r="N8261" s="36"/>
    </row>
    <row r="8262" spans="1:14" x14ac:dyDescent="0.25">
      <c r="A8262" s="30"/>
      <c r="B8262" s="31"/>
      <c r="C8262" s="32"/>
      <c r="D8262" s="33"/>
      <c r="E8262" s="52"/>
      <c r="F8262" s="52"/>
      <c r="G8262" s="48"/>
      <c r="H8262" s="1"/>
      <c r="I8262" s="49"/>
      <c r="J8262" s="50"/>
      <c r="K8262" s="34"/>
      <c r="L8262" s="71"/>
      <c r="M8262" s="51"/>
      <c r="N8262" s="36"/>
    </row>
    <row r="8263" spans="1:14" x14ac:dyDescent="0.25">
      <c r="A8263" s="30"/>
      <c r="B8263" s="31"/>
      <c r="C8263" s="32"/>
      <c r="D8263" s="33"/>
      <c r="E8263" s="52"/>
      <c r="F8263" s="52"/>
      <c r="G8263" s="48"/>
      <c r="H8263" s="1"/>
      <c r="I8263" s="49"/>
      <c r="J8263" s="50"/>
      <c r="K8263" s="34"/>
      <c r="L8263" s="71"/>
      <c r="M8263" s="51"/>
      <c r="N8263" s="36"/>
    </row>
    <row r="8264" spans="1:14" x14ac:dyDescent="0.25">
      <c r="A8264" s="30"/>
      <c r="B8264" s="31"/>
      <c r="C8264" s="32"/>
      <c r="D8264" s="33"/>
      <c r="E8264" s="52"/>
      <c r="F8264" s="52"/>
      <c r="G8264" s="48"/>
      <c r="H8264" s="1"/>
      <c r="I8264" s="49"/>
      <c r="J8264" s="50"/>
      <c r="K8264" s="34"/>
      <c r="L8264" s="71"/>
      <c r="M8264" s="51"/>
      <c r="N8264" s="36"/>
    </row>
    <row r="8265" spans="1:14" x14ac:dyDescent="0.25">
      <c r="A8265" s="30"/>
      <c r="B8265" s="31"/>
      <c r="C8265" s="32"/>
      <c r="D8265" s="33"/>
      <c r="E8265" s="52"/>
      <c r="F8265" s="52"/>
      <c r="G8265" s="48"/>
      <c r="H8265" s="1"/>
      <c r="I8265" s="49"/>
      <c r="J8265" s="50"/>
      <c r="K8265" s="34"/>
      <c r="L8265" s="71"/>
      <c r="M8265" s="51"/>
      <c r="N8265" s="36"/>
    </row>
    <row r="8266" spans="1:14" x14ac:dyDescent="0.25">
      <c r="A8266" s="30"/>
      <c r="B8266" s="31"/>
      <c r="C8266" s="32"/>
      <c r="D8266" s="33"/>
      <c r="E8266" s="52"/>
      <c r="F8266" s="52"/>
      <c r="G8266" s="48"/>
      <c r="H8266" s="1"/>
      <c r="I8266" s="49"/>
      <c r="J8266" s="50"/>
      <c r="K8266" s="34"/>
      <c r="L8266" s="71"/>
      <c r="M8266" s="51"/>
      <c r="N8266" s="36"/>
    </row>
    <row r="8267" spans="1:14" x14ac:dyDescent="0.25">
      <c r="A8267" s="30"/>
      <c r="B8267" s="31"/>
      <c r="C8267" s="32"/>
      <c r="D8267" s="33"/>
      <c r="E8267" s="52"/>
      <c r="F8267" s="52"/>
      <c r="G8267" s="48"/>
      <c r="H8267" s="1"/>
      <c r="I8267" s="49"/>
      <c r="J8267" s="50"/>
      <c r="K8267" s="34"/>
      <c r="L8267" s="71"/>
      <c r="M8267" s="51"/>
      <c r="N8267" s="36"/>
    </row>
    <row r="8268" spans="1:14" x14ac:dyDescent="0.25">
      <c r="A8268" s="30"/>
      <c r="B8268" s="31"/>
      <c r="C8268" s="32"/>
      <c r="D8268" s="33"/>
      <c r="E8268" s="52"/>
      <c r="F8268" s="52"/>
      <c r="G8268" s="48"/>
      <c r="H8268" s="1"/>
      <c r="I8268" s="49"/>
      <c r="J8268" s="50"/>
      <c r="K8268" s="34"/>
      <c r="L8268" s="71"/>
      <c r="M8268" s="51"/>
      <c r="N8268" s="36"/>
    </row>
    <row r="8269" spans="1:14" x14ac:dyDescent="0.25">
      <c r="A8269" s="30"/>
      <c r="B8269" s="31"/>
      <c r="C8269" s="32"/>
      <c r="D8269" s="33"/>
      <c r="E8269" s="52"/>
      <c r="F8269" s="52"/>
      <c r="G8269" s="48"/>
      <c r="H8269" s="1"/>
      <c r="I8269" s="49"/>
      <c r="J8269" s="50"/>
      <c r="K8269" s="34"/>
      <c r="L8269" s="71"/>
      <c r="M8269" s="51"/>
      <c r="N8269" s="36"/>
    </row>
    <row r="8270" spans="1:14" x14ac:dyDescent="0.25">
      <c r="A8270" s="30"/>
      <c r="B8270" s="31"/>
      <c r="C8270" s="32"/>
      <c r="D8270" s="33"/>
      <c r="E8270" s="52"/>
      <c r="F8270" s="52"/>
      <c r="G8270" s="48"/>
      <c r="H8270" s="1"/>
      <c r="I8270" s="49"/>
      <c r="J8270" s="50"/>
      <c r="K8270" s="34"/>
      <c r="L8270" s="71"/>
      <c r="M8270" s="51"/>
      <c r="N8270" s="36"/>
    </row>
    <row r="8271" spans="1:14" x14ac:dyDescent="0.25">
      <c r="A8271" s="30"/>
      <c r="B8271" s="31"/>
      <c r="C8271" s="32"/>
      <c r="D8271" s="33"/>
      <c r="E8271" s="52"/>
      <c r="F8271" s="52"/>
      <c r="G8271" s="48"/>
      <c r="H8271" s="1"/>
      <c r="I8271" s="49"/>
      <c r="J8271" s="50"/>
      <c r="K8271" s="34"/>
      <c r="L8271" s="71"/>
      <c r="M8271" s="51"/>
      <c r="N8271" s="36"/>
    </row>
    <row r="8272" spans="1:14" x14ac:dyDescent="0.25">
      <c r="A8272" s="30"/>
      <c r="B8272" s="31"/>
      <c r="C8272" s="32"/>
      <c r="D8272" s="33"/>
      <c r="E8272" s="52"/>
      <c r="F8272" s="52"/>
      <c r="G8272" s="48"/>
      <c r="H8272" s="1"/>
      <c r="I8272" s="49"/>
      <c r="J8272" s="50"/>
      <c r="K8272" s="34"/>
      <c r="L8272" s="71"/>
      <c r="M8272" s="51"/>
      <c r="N8272" s="36"/>
    </row>
    <row r="8273" spans="1:14" x14ac:dyDescent="0.25">
      <c r="A8273" s="30"/>
      <c r="B8273" s="31"/>
      <c r="C8273" s="32"/>
      <c r="D8273" s="33"/>
      <c r="E8273" s="52"/>
      <c r="F8273" s="52"/>
      <c r="G8273" s="48"/>
      <c r="H8273" s="1"/>
      <c r="I8273" s="49"/>
      <c r="J8273" s="50"/>
      <c r="K8273" s="34"/>
      <c r="L8273" s="71"/>
      <c r="M8273" s="51"/>
      <c r="N8273" s="36"/>
    </row>
    <row r="8274" spans="1:14" x14ac:dyDescent="0.25">
      <c r="A8274" s="30"/>
      <c r="B8274" s="31"/>
      <c r="C8274" s="32"/>
      <c r="D8274" s="33"/>
      <c r="E8274" s="52"/>
      <c r="F8274" s="52"/>
      <c r="G8274" s="48"/>
      <c r="H8274" s="1"/>
      <c r="I8274" s="49"/>
      <c r="J8274" s="50"/>
      <c r="K8274" s="34"/>
      <c r="L8274" s="71"/>
      <c r="M8274" s="51"/>
      <c r="N8274" s="36"/>
    </row>
    <row r="8275" spans="1:14" x14ac:dyDescent="0.25">
      <c r="A8275" s="30"/>
      <c r="B8275" s="31"/>
      <c r="C8275" s="32"/>
      <c r="D8275" s="33"/>
      <c r="E8275" s="52"/>
      <c r="F8275" s="52"/>
      <c r="G8275" s="48"/>
      <c r="H8275" s="1"/>
      <c r="I8275" s="49"/>
      <c r="J8275" s="50"/>
      <c r="K8275" s="34"/>
      <c r="L8275" s="71"/>
      <c r="M8275" s="51"/>
      <c r="N8275" s="36"/>
    </row>
    <row r="8276" spans="1:14" x14ac:dyDescent="0.25">
      <c r="A8276" s="30"/>
      <c r="B8276" s="31"/>
      <c r="C8276" s="32"/>
      <c r="D8276" s="33"/>
      <c r="E8276" s="52"/>
      <c r="F8276" s="52"/>
      <c r="G8276" s="48"/>
      <c r="H8276" s="1"/>
      <c r="I8276" s="49"/>
      <c r="J8276" s="50"/>
      <c r="K8276" s="34"/>
      <c r="L8276" s="71"/>
      <c r="M8276" s="51"/>
      <c r="N8276" s="36"/>
    </row>
    <row r="8277" spans="1:14" x14ac:dyDescent="0.25">
      <c r="A8277" s="30"/>
      <c r="B8277" s="31"/>
      <c r="C8277" s="32"/>
      <c r="D8277" s="33"/>
      <c r="E8277" s="52"/>
      <c r="F8277" s="52"/>
      <c r="G8277" s="48"/>
      <c r="H8277" s="1"/>
      <c r="I8277" s="49"/>
      <c r="J8277" s="50"/>
      <c r="K8277" s="34"/>
      <c r="L8277" s="71"/>
      <c r="M8277" s="51"/>
      <c r="N8277" s="36"/>
    </row>
    <row r="8278" spans="1:14" x14ac:dyDescent="0.25">
      <c r="A8278" s="30"/>
      <c r="B8278" s="31"/>
      <c r="C8278" s="32"/>
      <c r="D8278" s="33"/>
      <c r="E8278" s="52"/>
      <c r="F8278" s="52"/>
      <c r="G8278" s="48"/>
      <c r="H8278" s="1"/>
      <c r="I8278" s="49"/>
      <c r="J8278" s="50"/>
      <c r="K8278" s="34"/>
      <c r="L8278" s="71"/>
      <c r="M8278" s="51"/>
      <c r="N8278" s="36"/>
    </row>
    <row r="8279" spans="1:14" x14ac:dyDescent="0.25">
      <c r="A8279" s="30"/>
      <c r="B8279" s="31"/>
      <c r="C8279" s="32"/>
      <c r="D8279" s="33"/>
      <c r="E8279" s="52"/>
      <c r="F8279" s="52"/>
      <c r="G8279" s="48"/>
      <c r="H8279" s="1"/>
      <c r="I8279" s="49"/>
      <c r="J8279" s="50"/>
      <c r="K8279" s="34"/>
      <c r="L8279" s="71"/>
      <c r="M8279" s="51"/>
      <c r="N8279" s="36"/>
    </row>
    <row r="8280" spans="1:14" x14ac:dyDescent="0.25">
      <c r="A8280" s="30"/>
      <c r="B8280" s="31"/>
      <c r="C8280" s="32"/>
      <c r="D8280" s="33"/>
      <c r="E8280" s="52"/>
      <c r="F8280" s="52"/>
      <c r="G8280" s="48"/>
      <c r="H8280" s="1"/>
      <c r="I8280" s="49"/>
      <c r="J8280" s="50"/>
      <c r="K8280" s="34"/>
      <c r="L8280" s="71"/>
      <c r="M8280" s="51"/>
      <c r="N8280" s="36"/>
    </row>
    <row r="8281" spans="1:14" x14ac:dyDescent="0.25">
      <c r="A8281" s="30"/>
      <c r="B8281" s="31"/>
      <c r="C8281" s="32"/>
      <c r="D8281" s="33"/>
      <c r="E8281" s="52"/>
      <c r="F8281" s="52"/>
      <c r="G8281" s="48"/>
      <c r="H8281" s="1"/>
      <c r="I8281" s="49"/>
      <c r="J8281" s="50"/>
      <c r="K8281" s="34"/>
      <c r="L8281" s="71"/>
      <c r="M8281" s="51"/>
      <c r="N8281" s="36"/>
    </row>
    <row r="8282" spans="1:14" x14ac:dyDescent="0.25">
      <c r="A8282" s="30"/>
      <c r="B8282" s="31"/>
      <c r="C8282" s="32"/>
      <c r="D8282" s="33"/>
      <c r="E8282" s="52"/>
      <c r="F8282" s="52"/>
      <c r="G8282" s="48"/>
      <c r="H8282" s="1"/>
      <c r="I8282" s="49"/>
      <c r="J8282" s="50"/>
      <c r="K8282" s="34"/>
      <c r="L8282" s="71"/>
      <c r="M8282" s="51"/>
      <c r="N8282" s="36"/>
    </row>
    <row r="8283" spans="1:14" x14ac:dyDescent="0.25">
      <c r="A8283" s="30"/>
      <c r="B8283" s="31"/>
      <c r="C8283" s="32"/>
      <c r="D8283" s="33"/>
      <c r="E8283" s="52"/>
      <c r="F8283" s="52"/>
      <c r="G8283" s="48"/>
      <c r="H8283" s="1"/>
      <c r="I8283" s="49"/>
      <c r="J8283" s="50"/>
      <c r="K8283" s="34"/>
      <c r="L8283" s="71"/>
      <c r="M8283" s="51"/>
      <c r="N8283" s="36"/>
    </row>
    <row r="8284" spans="1:14" x14ac:dyDescent="0.25">
      <c r="A8284" s="30"/>
      <c r="B8284" s="31"/>
      <c r="C8284" s="32"/>
      <c r="D8284" s="33"/>
      <c r="E8284" s="52"/>
      <c r="F8284" s="52"/>
      <c r="G8284" s="48"/>
      <c r="H8284" s="1"/>
      <c r="I8284" s="49"/>
      <c r="J8284" s="50"/>
      <c r="K8284" s="34"/>
      <c r="L8284" s="71"/>
      <c r="M8284" s="51"/>
      <c r="N8284" s="36"/>
    </row>
    <row r="8285" spans="1:14" x14ac:dyDescent="0.25">
      <c r="A8285" s="30"/>
      <c r="B8285" s="31"/>
      <c r="C8285" s="32"/>
      <c r="D8285" s="33"/>
      <c r="E8285" s="52"/>
      <c r="F8285" s="52"/>
      <c r="G8285" s="48"/>
      <c r="H8285" s="1"/>
      <c r="I8285" s="49"/>
      <c r="J8285" s="50"/>
      <c r="K8285" s="34"/>
      <c r="L8285" s="71"/>
      <c r="M8285" s="51"/>
      <c r="N8285" s="36"/>
    </row>
    <row r="8286" spans="1:14" x14ac:dyDescent="0.25">
      <c r="A8286" s="30"/>
      <c r="B8286" s="31"/>
      <c r="C8286" s="32"/>
      <c r="D8286" s="33"/>
      <c r="E8286" s="52"/>
      <c r="F8286" s="52"/>
      <c r="G8286" s="48"/>
      <c r="H8286" s="1"/>
      <c r="I8286" s="49"/>
      <c r="J8286" s="50"/>
      <c r="K8286" s="34"/>
      <c r="L8286" s="71"/>
      <c r="M8286" s="51"/>
      <c r="N8286" s="36"/>
    </row>
    <row r="8287" spans="1:14" x14ac:dyDescent="0.25">
      <c r="A8287" s="30"/>
      <c r="B8287" s="31"/>
      <c r="C8287" s="32"/>
      <c r="D8287" s="33"/>
      <c r="E8287" s="52"/>
      <c r="F8287" s="52"/>
      <c r="G8287" s="48"/>
      <c r="H8287" s="1"/>
      <c r="I8287" s="49"/>
      <c r="J8287" s="50"/>
      <c r="K8287" s="34"/>
      <c r="L8287" s="71"/>
      <c r="M8287" s="51"/>
      <c r="N8287" s="36"/>
    </row>
    <row r="8288" spans="1:14" x14ac:dyDescent="0.25">
      <c r="A8288" s="30"/>
      <c r="B8288" s="31"/>
      <c r="C8288" s="32"/>
      <c r="D8288" s="33"/>
      <c r="E8288" s="52"/>
      <c r="F8288" s="52"/>
      <c r="G8288" s="48"/>
      <c r="H8288" s="1"/>
      <c r="I8288" s="49"/>
      <c r="J8288" s="50"/>
      <c r="K8288" s="34"/>
      <c r="L8288" s="71"/>
      <c r="M8288" s="51"/>
      <c r="N8288" s="36"/>
    </row>
    <row r="8289" spans="1:14" x14ac:dyDescent="0.25">
      <c r="A8289" s="30"/>
      <c r="B8289" s="31"/>
      <c r="C8289" s="32"/>
      <c r="D8289" s="33"/>
      <c r="E8289" s="52"/>
      <c r="F8289" s="52"/>
      <c r="G8289" s="48"/>
      <c r="H8289" s="1"/>
      <c r="I8289" s="49"/>
      <c r="J8289" s="50"/>
      <c r="K8289" s="34"/>
      <c r="L8289" s="71"/>
      <c r="M8289" s="51"/>
      <c r="N8289" s="36"/>
    </row>
    <row r="8290" spans="1:14" x14ac:dyDescent="0.25">
      <c r="A8290" s="30"/>
      <c r="B8290" s="31"/>
      <c r="C8290" s="32"/>
      <c r="D8290" s="33"/>
      <c r="E8290" s="52"/>
      <c r="F8290" s="52"/>
      <c r="G8290" s="48"/>
      <c r="H8290" s="1"/>
      <c r="I8290" s="49"/>
      <c r="J8290" s="50"/>
      <c r="K8290" s="34"/>
      <c r="L8290" s="71"/>
      <c r="M8290" s="51"/>
      <c r="N8290" s="36"/>
    </row>
    <row r="8291" spans="1:14" x14ac:dyDescent="0.25">
      <c r="A8291" s="30"/>
      <c r="B8291" s="31"/>
      <c r="C8291" s="32"/>
      <c r="D8291" s="33"/>
      <c r="E8291" s="52"/>
      <c r="F8291" s="52"/>
      <c r="G8291" s="48"/>
      <c r="H8291" s="1"/>
      <c r="I8291" s="49"/>
      <c r="J8291" s="50"/>
      <c r="K8291" s="34"/>
      <c r="L8291" s="71"/>
      <c r="M8291" s="51"/>
      <c r="N8291" s="36"/>
    </row>
    <row r="8292" spans="1:14" x14ac:dyDescent="0.25">
      <c r="A8292" s="30"/>
      <c r="B8292" s="31"/>
      <c r="C8292" s="32"/>
      <c r="D8292" s="33"/>
      <c r="E8292" s="52"/>
      <c r="F8292" s="52"/>
      <c r="G8292" s="48"/>
      <c r="H8292" s="1"/>
      <c r="I8292" s="49"/>
      <c r="J8292" s="50"/>
      <c r="K8292" s="34"/>
      <c r="L8292" s="71"/>
      <c r="M8292" s="51"/>
      <c r="N8292" s="36"/>
    </row>
    <row r="8293" spans="1:14" x14ac:dyDescent="0.25">
      <c r="A8293" s="30"/>
      <c r="B8293" s="31"/>
      <c r="C8293" s="32"/>
      <c r="D8293" s="33"/>
      <c r="E8293" s="52"/>
      <c r="F8293" s="52"/>
      <c r="G8293" s="48"/>
      <c r="H8293" s="1"/>
      <c r="I8293" s="49"/>
      <c r="J8293" s="50"/>
      <c r="K8293" s="34"/>
      <c r="L8293" s="71"/>
      <c r="M8293" s="51"/>
      <c r="N8293" s="36"/>
    </row>
    <row r="8294" spans="1:14" x14ac:dyDescent="0.25">
      <c r="A8294" s="30"/>
      <c r="B8294" s="31"/>
      <c r="C8294" s="32"/>
      <c r="D8294" s="33"/>
      <c r="E8294" s="52"/>
      <c r="F8294" s="52"/>
      <c r="G8294" s="48"/>
      <c r="H8294" s="1"/>
      <c r="I8294" s="49"/>
      <c r="J8294" s="50"/>
      <c r="K8294" s="34"/>
      <c r="L8294" s="71"/>
      <c r="M8294" s="51"/>
      <c r="N8294" s="36"/>
    </row>
    <row r="8295" spans="1:14" x14ac:dyDescent="0.25">
      <c r="A8295" s="30"/>
      <c r="B8295" s="31"/>
      <c r="C8295" s="32"/>
      <c r="D8295" s="33"/>
      <c r="E8295" s="52"/>
      <c r="F8295" s="52"/>
      <c r="G8295" s="48"/>
      <c r="H8295" s="1"/>
      <c r="I8295" s="49"/>
      <c r="J8295" s="50"/>
      <c r="K8295" s="34"/>
      <c r="L8295" s="71"/>
      <c r="M8295" s="51"/>
      <c r="N8295" s="36"/>
    </row>
    <row r="8296" spans="1:14" x14ac:dyDescent="0.25">
      <c r="A8296" s="30"/>
      <c r="B8296" s="31"/>
      <c r="C8296" s="32"/>
      <c r="D8296" s="33"/>
      <c r="E8296" s="52"/>
      <c r="F8296" s="52"/>
      <c r="G8296" s="48"/>
      <c r="H8296" s="1"/>
      <c r="I8296" s="49"/>
      <c r="J8296" s="50"/>
      <c r="K8296" s="34"/>
      <c r="L8296" s="71"/>
      <c r="M8296" s="51"/>
      <c r="N8296" s="36"/>
    </row>
    <row r="8297" spans="1:14" x14ac:dyDescent="0.25">
      <c r="A8297" s="30"/>
      <c r="B8297" s="31"/>
      <c r="C8297" s="32"/>
      <c r="D8297" s="33"/>
      <c r="E8297" s="52"/>
      <c r="F8297" s="52"/>
      <c r="G8297" s="48"/>
      <c r="H8297" s="1"/>
      <c r="I8297" s="49"/>
      <c r="J8297" s="50"/>
      <c r="K8297" s="34"/>
      <c r="L8297" s="71"/>
      <c r="M8297" s="51"/>
      <c r="N8297" s="36"/>
    </row>
    <row r="8298" spans="1:14" x14ac:dyDescent="0.25">
      <c r="A8298" s="30"/>
      <c r="B8298" s="31"/>
      <c r="C8298" s="32"/>
      <c r="D8298" s="33"/>
      <c r="E8298" s="52"/>
      <c r="F8298" s="52"/>
      <c r="G8298" s="48"/>
      <c r="H8298" s="1"/>
      <c r="I8298" s="49"/>
      <c r="J8298" s="50"/>
      <c r="K8298" s="34"/>
      <c r="L8298" s="71"/>
      <c r="M8298" s="51"/>
      <c r="N8298" s="36"/>
    </row>
    <row r="8299" spans="1:14" x14ac:dyDescent="0.25">
      <c r="A8299" s="30"/>
      <c r="B8299" s="31"/>
      <c r="C8299" s="32"/>
      <c r="D8299" s="33"/>
      <c r="E8299" s="52"/>
      <c r="F8299" s="52"/>
      <c r="G8299" s="48"/>
      <c r="H8299" s="1"/>
      <c r="I8299" s="49"/>
      <c r="J8299" s="50"/>
      <c r="K8299" s="34"/>
      <c r="L8299" s="71"/>
      <c r="M8299" s="51"/>
      <c r="N8299" s="36"/>
    </row>
    <row r="8300" spans="1:14" x14ac:dyDescent="0.25">
      <c r="A8300" s="30"/>
      <c r="B8300" s="31"/>
      <c r="C8300" s="32"/>
      <c r="D8300" s="33"/>
      <c r="E8300" s="52"/>
      <c r="F8300" s="52"/>
      <c r="G8300" s="48"/>
      <c r="H8300" s="1"/>
      <c r="I8300" s="49"/>
      <c r="J8300" s="50"/>
      <c r="K8300" s="34"/>
      <c r="L8300" s="71"/>
      <c r="M8300" s="51"/>
      <c r="N8300" s="36"/>
    </row>
    <row r="8301" spans="1:14" x14ac:dyDescent="0.25">
      <c r="A8301" s="30"/>
      <c r="B8301" s="31"/>
      <c r="C8301" s="32"/>
      <c r="D8301" s="33"/>
      <c r="E8301" s="52"/>
      <c r="F8301" s="52"/>
      <c r="G8301" s="48"/>
      <c r="H8301" s="1"/>
      <c r="I8301" s="49"/>
      <c r="J8301" s="50"/>
      <c r="K8301" s="34"/>
      <c r="L8301" s="71"/>
      <c r="M8301" s="51"/>
      <c r="N8301" s="36"/>
    </row>
    <row r="8302" spans="1:14" x14ac:dyDescent="0.25">
      <c r="A8302" s="30"/>
      <c r="B8302" s="31"/>
      <c r="C8302" s="32"/>
      <c r="D8302" s="33"/>
      <c r="E8302" s="52"/>
      <c r="F8302" s="52"/>
      <c r="G8302" s="48"/>
      <c r="H8302" s="1"/>
      <c r="I8302" s="49"/>
      <c r="J8302" s="50"/>
      <c r="K8302" s="34"/>
      <c r="L8302" s="71"/>
      <c r="M8302" s="51"/>
      <c r="N8302" s="36"/>
    </row>
    <row r="8303" spans="1:14" x14ac:dyDescent="0.25">
      <c r="A8303" s="30"/>
      <c r="B8303" s="31"/>
      <c r="C8303" s="32"/>
      <c r="D8303" s="33"/>
      <c r="E8303" s="52"/>
      <c r="F8303" s="52"/>
      <c r="G8303" s="48"/>
      <c r="H8303" s="1"/>
      <c r="I8303" s="49"/>
      <c r="J8303" s="50"/>
      <c r="K8303" s="34"/>
      <c r="L8303" s="71"/>
      <c r="M8303" s="51"/>
      <c r="N8303" s="36"/>
    </row>
    <row r="8304" spans="1:14" x14ac:dyDescent="0.25">
      <c r="A8304" s="30"/>
      <c r="B8304" s="31"/>
      <c r="C8304" s="32"/>
      <c r="D8304" s="33"/>
      <c r="E8304" s="52"/>
      <c r="F8304" s="52"/>
      <c r="G8304" s="48"/>
      <c r="H8304" s="1"/>
      <c r="I8304" s="49"/>
      <c r="J8304" s="50"/>
      <c r="K8304" s="34"/>
      <c r="L8304" s="71"/>
      <c r="M8304" s="51"/>
      <c r="N8304" s="36"/>
    </row>
    <row r="8305" spans="1:14" x14ac:dyDescent="0.25">
      <c r="A8305" s="30"/>
      <c r="B8305" s="31"/>
      <c r="C8305" s="32"/>
      <c r="D8305" s="33"/>
      <c r="E8305" s="52"/>
      <c r="F8305" s="52"/>
      <c r="G8305" s="48"/>
      <c r="H8305" s="1"/>
      <c r="I8305" s="49"/>
      <c r="J8305" s="50"/>
      <c r="K8305" s="34"/>
      <c r="L8305" s="71"/>
      <c r="M8305" s="51"/>
      <c r="N8305" s="36"/>
    </row>
    <row r="8306" spans="1:14" x14ac:dyDescent="0.25">
      <c r="A8306" s="30"/>
      <c r="B8306" s="31"/>
      <c r="C8306" s="32"/>
      <c r="D8306" s="33"/>
      <c r="E8306" s="52"/>
      <c r="F8306" s="52"/>
      <c r="G8306" s="48"/>
      <c r="H8306" s="1"/>
      <c r="I8306" s="49"/>
      <c r="J8306" s="50"/>
      <c r="K8306" s="34"/>
      <c r="L8306" s="71"/>
      <c r="M8306" s="51"/>
      <c r="N8306" s="36"/>
    </row>
    <row r="8307" spans="1:14" x14ac:dyDescent="0.25">
      <c r="A8307" s="30"/>
      <c r="B8307" s="31"/>
      <c r="C8307" s="32"/>
      <c r="D8307" s="33"/>
      <c r="E8307" s="52"/>
      <c r="F8307" s="52"/>
      <c r="G8307" s="48"/>
      <c r="H8307" s="1"/>
      <c r="I8307" s="49"/>
      <c r="J8307" s="50"/>
      <c r="K8307" s="34"/>
      <c r="L8307" s="71"/>
      <c r="M8307" s="51"/>
      <c r="N8307" s="36"/>
    </row>
    <row r="8308" spans="1:14" x14ac:dyDescent="0.25">
      <c r="A8308" s="30"/>
      <c r="B8308" s="31"/>
      <c r="C8308" s="32"/>
      <c r="D8308" s="33"/>
      <c r="E8308" s="52"/>
      <c r="F8308" s="52"/>
      <c r="G8308" s="48"/>
      <c r="H8308" s="1"/>
      <c r="I8308" s="49"/>
      <c r="J8308" s="50"/>
      <c r="K8308" s="34"/>
      <c r="L8308" s="71"/>
      <c r="M8308" s="51"/>
      <c r="N8308" s="36"/>
    </row>
    <row r="8309" spans="1:14" x14ac:dyDescent="0.25">
      <c r="A8309" s="30"/>
      <c r="B8309" s="31"/>
      <c r="C8309" s="32"/>
      <c r="D8309" s="33"/>
      <c r="E8309" s="52"/>
      <c r="F8309" s="52"/>
      <c r="G8309" s="48"/>
      <c r="H8309" s="1"/>
      <c r="I8309" s="49"/>
      <c r="J8309" s="50"/>
      <c r="K8309" s="34"/>
      <c r="L8309" s="71"/>
      <c r="M8309" s="51"/>
      <c r="N8309" s="36"/>
    </row>
    <row r="8310" spans="1:14" x14ac:dyDescent="0.25">
      <c r="A8310" s="30"/>
      <c r="B8310" s="31"/>
      <c r="C8310" s="32"/>
      <c r="D8310" s="33"/>
      <c r="E8310" s="52"/>
      <c r="F8310" s="52"/>
      <c r="G8310" s="48"/>
      <c r="H8310" s="1"/>
      <c r="I8310" s="49"/>
      <c r="J8310" s="50"/>
      <c r="K8310" s="34"/>
      <c r="L8310" s="71"/>
      <c r="M8310" s="51"/>
      <c r="N8310" s="36"/>
    </row>
    <row r="8311" spans="1:14" x14ac:dyDescent="0.25">
      <c r="A8311" s="30"/>
      <c r="B8311" s="31"/>
      <c r="C8311" s="32"/>
      <c r="D8311" s="33"/>
      <c r="E8311" s="52"/>
      <c r="F8311" s="52"/>
      <c r="G8311" s="48"/>
      <c r="H8311" s="1"/>
      <c r="I8311" s="49"/>
      <c r="J8311" s="50"/>
      <c r="K8311" s="34"/>
      <c r="L8311" s="71"/>
      <c r="M8311" s="51"/>
      <c r="N8311" s="36"/>
    </row>
    <row r="8312" spans="1:14" x14ac:dyDescent="0.25">
      <c r="A8312" s="30"/>
      <c r="B8312" s="31"/>
      <c r="C8312" s="32"/>
      <c r="D8312" s="33"/>
      <c r="E8312" s="52"/>
      <c r="F8312" s="52"/>
      <c r="G8312" s="48"/>
      <c r="H8312" s="1"/>
      <c r="I8312" s="49"/>
      <c r="J8312" s="50"/>
      <c r="K8312" s="34"/>
      <c r="L8312" s="71"/>
      <c r="M8312" s="51"/>
      <c r="N8312" s="36"/>
    </row>
    <row r="8313" spans="1:14" x14ac:dyDescent="0.25">
      <c r="A8313" s="30"/>
      <c r="B8313" s="31"/>
      <c r="C8313" s="32"/>
      <c r="D8313" s="33"/>
      <c r="E8313" s="52"/>
      <c r="F8313" s="52"/>
      <c r="G8313" s="48"/>
      <c r="H8313" s="1"/>
      <c r="I8313" s="49"/>
      <c r="J8313" s="50"/>
      <c r="K8313" s="34"/>
      <c r="L8313" s="71"/>
      <c r="M8313" s="51"/>
      <c r="N8313" s="36"/>
    </row>
    <row r="8314" spans="1:14" x14ac:dyDescent="0.25">
      <c r="A8314" s="30"/>
      <c r="B8314" s="31"/>
      <c r="C8314" s="32"/>
      <c r="D8314" s="33"/>
      <c r="E8314" s="52"/>
      <c r="F8314" s="52"/>
      <c r="G8314" s="48"/>
      <c r="H8314" s="1"/>
      <c r="I8314" s="49"/>
      <c r="J8314" s="50"/>
      <c r="K8314" s="34"/>
      <c r="L8314" s="71"/>
      <c r="M8314" s="51"/>
      <c r="N8314" s="36"/>
    </row>
    <row r="8315" spans="1:14" x14ac:dyDescent="0.25">
      <c r="A8315" s="30"/>
      <c r="B8315" s="31"/>
      <c r="C8315" s="32"/>
      <c r="D8315" s="33"/>
      <c r="E8315" s="52"/>
      <c r="F8315" s="52"/>
      <c r="G8315" s="48"/>
      <c r="H8315" s="1"/>
      <c r="I8315" s="49"/>
      <c r="J8315" s="50"/>
      <c r="K8315" s="34"/>
      <c r="L8315" s="71"/>
      <c r="M8315" s="51"/>
      <c r="N8315" s="36"/>
    </row>
    <row r="8316" spans="1:14" x14ac:dyDescent="0.25">
      <c r="A8316" s="30"/>
      <c r="B8316" s="31"/>
      <c r="C8316" s="32"/>
      <c r="D8316" s="33"/>
      <c r="E8316" s="52"/>
      <c r="F8316" s="52"/>
      <c r="G8316" s="48"/>
      <c r="H8316" s="1"/>
      <c r="I8316" s="49"/>
      <c r="J8316" s="50"/>
      <c r="K8316" s="34"/>
      <c r="L8316" s="71"/>
      <c r="M8316" s="51"/>
      <c r="N8316" s="36"/>
    </row>
    <row r="8317" spans="1:14" x14ac:dyDescent="0.25">
      <c r="A8317" s="30"/>
      <c r="B8317" s="31"/>
      <c r="C8317" s="32"/>
      <c r="D8317" s="33"/>
      <c r="E8317" s="52"/>
      <c r="F8317" s="52"/>
      <c r="G8317" s="48"/>
      <c r="H8317" s="1"/>
      <c r="I8317" s="49"/>
      <c r="J8317" s="50"/>
      <c r="K8317" s="34"/>
      <c r="L8317" s="71"/>
      <c r="M8317" s="51"/>
      <c r="N8317" s="36"/>
    </row>
    <row r="8318" spans="1:14" x14ac:dyDescent="0.25">
      <c r="A8318" s="30"/>
      <c r="B8318" s="31"/>
      <c r="C8318" s="32"/>
      <c r="D8318" s="33"/>
      <c r="E8318" s="52"/>
      <c r="F8318" s="52"/>
      <c r="G8318" s="48"/>
      <c r="H8318" s="1"/>
      <c r="I8318" s="49"/>
      <c r="J8318" s="50"/>
      <c r="K8318" s="34"/>
      <c r="L8318" s="71"/>
      <c r="M8318" s="51"/>
      <c r="N8318" s="36"/>
    </row>
    <row r="8319" spans="1:14" x14ac:dyDescent="0.25">
      <c r="A8319" s="30"/>
      <c r="B8319" s="31"/>
      <c r="C8319" s="32"/>
      <c r="D8319" s="33"/>
      <c r="E8319" s="52"/>
      <c r="F8319" s="52"/>
      <c r="G8319" s="48"/>
      <c r="H8319" s="1"/>
      <c r="I8319" s="49"/>
      <c r="J8319" s="50"/>
      <c r="K8319" s="34"/>
      <c r="L8319" s="71"/>
      <c r="M8319" s="51"/>
      <c r="N8319" s="36"/>
    </row>
    <row r="8320" spans="1:14" x14ac:dyDescent="0.25">
      <c r="A8320" s="30"/>
      <c r="B8320" s="31"/>
      <c r="C8320" s="32"/>
      <c r="D8320" s="33"/>
      <c r="E8320" s="52"/>
      <c r="F8320" s="52"/>
      <c r="G8320" s="48"/>
      <c r="H8320" s="1"/>
      <c r="I8320" s="49"/>
      <c r="J8320" s="50"/>
      <c r="K8320" s="34"/>
      <c r="L8320" s="71"/>
      <c r="M8320" s="51"/>
      <c r="N8320" s="36"/>
    </row>
    <row r="8321" spans="1:14" x14ac:dyDescent="0.25">
      <c r="A8321" s="30"/>
      <c r="B8321" s="31"/>
      <c r="C8321" s="32"/>
      <c r="D8321" s="33"/>
      <c r="E8321" s="52"/>
      <c r="F8321" s="52"/>
      <c r="G8321" s="48"/>
      <c r="H8321" s="1"/>
      <c r="I8321" s="49"/>
      <c r="J8321" s="50"/>
      <c r="K8321" s="34"/>
      <c r="L8321" s="71"/>
      <c r="M8321" s="51"/>
      <c r="N8321" s="36"/>
    </row>
    <row r="8322" spans="1:14" x14ac:dyDescent="0.25">
      <c r="A8322" s="30"/>
      <c r="B8322" s="31"/>
      <c r="C8322" s="32"/>
      <c r="D8322" s="33"/>
      <c r="E8322" s="52"/>
      <c r="F8322" s="52"/>
      <c r="G8322" s="48"/>
      <c r="H8322" s="1"/>
      <c r="I8322" s="49"/>
      <c r="J8322" s="50"/>
      <c r="K8322" s="34"/>
      <c r="L8322" s="71"/>
      <c r="M8322" s="51"/>
      <c r="N8322" s="36"/>
    </row>
    <row r="8323" spans="1:14" x14ac:dyDescent="0.25">
      <c r="A8323" s="30"/>
      <c r="B8323" s="31"/>
      <c r="C8323" s="32"/>
      <c r="D8323" s="33"/>
      <c r="E8323" s="52"/>
      <c r="F8323" s="52"/>
      <c r="G8323" s="48"/>
      <c r="H8323" s="1"/>
      <c r="I8323" s="49"/>
      <c r="J8323" s="50"/>
      <c r="K8323" s="34"/>
      <c r="L8323" s="71"/>
      <c r="M8323" s="51"/>
      <c r="N8323" s="36"/>
    </row>
    <row r="8324" spans="1:14" x14ac:dyDescent="0.25">
      <c r="A8324" s="30"/>
      <c r="B8324" s="31"/>
      <c r="C8324" s="32"/>
      <c r="D8324" s="33"/>
      <c r="E8324" s="52"/>
      <c r="F8324" s="52"/>
      <c r="G8324" s="48"/>
      <c r="H8324" s="1"/>
      <c r="I8324" s="49"/>
      <c r="J8324" s="50"/>
      <c r="K8324" s="34"/>
      <c r="L8324" s="71"/>
      <c r="M8324" s="51"/>
      <c r="N8324" s="36"/>
    </row>
    <row r="8325" spans="1:14" x14ac:dyDescent="0.25">
      <c r="A8325" s="30"/>
      <c r="B8325" s="31"/>
      <c r="C8325" s="32"/>
      <c r="D8325" s="33"/>
      <c r="E8325" s="52"/>
      <c r="F8325" s="52"/>
      <c r="G8325" s="48"/>
      <c r="H8325" s="1"/>
      <c r="I8325" s="49"/>
      <c r="J8325" s="50"/>
      <c r="K8325" s="34"/>
      <c r="L8325" s="71"/>
      <c r="M8325" s="51"/>
      <c r="N8325" s="36"/>
    </row>
    <row r="8326" spans="1:14" x14ac:dyDescent="0.25">
      <c r="A8326" s="30"/>
      <c r="B8326" s="31"/>
      <c r="C8326" s="32"/>
      <c r="D8326" s="33"/>
      <c r="E8326" s="52"/>
      <c r="F8326" s="52"/>
      <c r="G8326" s="48"/>
      <c r="H8326" s="1"/>
      <c r="I8326" s="49"/>
      <c r="J8326" s="50"/>
      <c r="K8326" s="34"/>
      <c r="L8326" s="71"/>
      <c r="M8326" s="51"/>
      <c r="N8326" s="36"/>
    </row>
    <row r="8327" spans="1:14" x14ac:dyDescent="0.25">
      <c r="A8327" s="30"/>
      <c r="B8327" s="31"/>
      <c r="C8327" s="32"/>
      <c r="D8327" s="33"/>
      <c r="E8327" s="52"/>
      <c r="F8327" s="52"/>
      <c r="G8327" s="48"/>
      <c r="H8327" s="1"/>
      <c r="I8327" s="49"/>
      <c r="J8327" s="50"/>
      <c r="K8327" s="34"/>
      <c r="L8327" s="71"/>
      <c r="M8327" s="51"/>
      <c r="N8327" s="36"/>
    </row>
    <row r="8328" spans="1:14" x14ac:dyDescent="0.25">
      <c r="A8328" s="30"/>
      <c r="B8328" s="31"/>
      <c r="C8328" s="32"/>
      <c r="D8328" s="33"/>
      <c r="E8328" s="52"/>
      <c r="F8328" s="52"/>
      <c r="G8328" s="48"/>
      <c r="H8328" s="1"/>
      <c r="I8328" s="49"/>
      <c r="J8328" s="50"/>
      <c r="K8328" s="34"/>
      <c r="L8328" s="71"/>
      <c r="M8328" s="51"/>
      <c r="N8328" s="36"/>
    </row>
    <row r="8329" spans="1:14" x14ac:dyDescent="0.25">
      <c r="A8329" s="30"/>
      <c r="B8329" s="31"/>
      <c r="C8329" s="32"/>
      <c r="D8329" s="33"/>
      <c r="E8329" s="52"/>
      <c r="F8329" s="52"/>
      <c r="G8329" s="48"/>
      <c r="H8329" s="1"/>
      <c r="I8329" s="49"/>
      <c r="J8329" s="50"/>
      <c r="K8329" s="34"/>
      <c r="L8329" s="71"/>
      <c r="M8329" s="51"/>
      <c r="N8329" s="36"/>
    </row>
    <row r="8330" spans="1:14" x14ac:dyDescent="0.25">
      <c r="A8330" s="30"/>
      <c r="B8330" s="31"/>
      <c r="C8330" s="32"/>
      <c r="D8330" s="33"/>
      <c r="E8330" s="52"/>
      <c r="F8330" s="52"/>
      <c r="G8330" s="48"/>
      <c r="H8330" s="1"/>
      <c r="I8330" s="49"/>
      <c r="J8330" s="50"/>
      <c r="K8330" s="34"/>
      <c r="L8330" s="71"/>
      <c r="M8330" s="51"/>
      <c r="N8330" s="36"/>
    </row>
    <row r="8331" spans="1:14" x14ac:dyDescent="0.25">
      <c r="A8331" s="30"/>
      <c r="B8331" s="31"/>
      <c r="C8331" s="32"/>
      <c r="D8331" s="33"/>
      <c r="E8331" s="52"/>
      <c r="F8331" s="52"/>
      <c r="G8331" s="48"/>
      <c r="H8331" s="1"/>
      <c r="I8331" s="49"/>
      <c r="J8331" s="50"/>
      <c r="K8331" s="34"/>
      <c r="L8331" s="71"/>
      <c r="M8331" s="51"/>
      <c r="N8331" s="36"/>
    </row>
    <row r="8332" spans="1:14" x14ac:dyDescent="0.25">
      <c r="A8332" s="30"/>
      <c r="B8332" s="31"/>
      <c r="C8332" s="32"/>
      <c r="D8332" s="33"/>
      <c r="E8332" s="52"/>
      <c r="F8332" s="52"/>
      <c r="G8332" s="48"/>
      <c r="H8332" s="1"/>
      <c r="I8332" s="49"/>
      <c r="J8332" s="50"/>
      <c r="K8332" s="34"/>
      <c r="L8332" s="71"/>
      <c r="M8332" s="51"/>
      <c r="N8332" s="36"/>
    </row>
    <row r="8333" spans="1:14" x14ac:dyDescent="0.25">
      <c r="A8333" s="30"/>
      <c r="B8333" s="31"/>
      <c r="C8333" s="32"/>
      <c r="D8333" s="33"/>
      <c r="E8333" s="52"/>
      <c r="F8333" s="52"/>
      <c r="G8333" s="48"/>
      <c r="H8333" s="1"/>
      <c r="I8333" s="49"/>
      <c r="J8333" s="50"/>
      <c r="K8333" s="34"/>
      <c r="L8333" s="71"/>
      <c r="M8333" s="51"/>
      <c r="N8333" s="36"/>
    </row>
    <row r="8334" spans="1:14" x14ac:dyDescent="0.25">
      <c r="A8334" s="30"/>
      <c r="B8334" s="31"/>
      <c r="C8334" s="32"/>
      <c r="D8334" s="33"/>
      <c r="E8334" s="52"/>
      <c r="F8334" s="52"/>
      <c r="G8334" s="48"/>
      <c r="H8334" s="1"/>
      <c r="I8334" s="49"/>
      <c r="J8334" s="50"/>
      <c r="K8334" s="34"/>
      <c r="L8334" s="71"/>
      <c r="M8334" s="51"/>
      <c r="N8334" s="36"/>
    </row>
    <row r="8335" spans="1:14" x14ac:dyDescent="0.25">
      <c r="A8335" s="30"/>
      <c r="B8335" s="31"/>
      <c r="C8335" s="32"/>
      <c r="D8335" s="33"/>
      <c r="E8335" s="52"/>
      <c r="F8335" s="52"/>
      <c r="G8335" s="48"/>
      <c r="H8335" s="1"/>
      <c r="I8335" s="49"/>
      <c r="J8335" s="50"/>
      <c r="K8335" s="34"/>
      <c r="L8335" s="71"/>
      <c r="M8335" s="51"/>
      <c r="N8335" s="36"/>
    </row>
    <row r="8336" spans="1:14" x14ac:dyDescent="0.25">
      <c r="A8336" s="30"/>
      <c r="B8336" s="31"/>
      <c r="C8336" s="32"/>
      <c r="D8336" s="33"/>
      <c r="E8336" s="52"/>
      <c r="F8336" s="52"/>
      <c r="G8336" s="48"/>
      <c r="H8336" s="1"/>
      <c r="I8336" s="49"/>
      <c r="J8336" s="50"/>
      <c r="K8336" s="34"/>
      <c r="L8336" s="71"/>
      <c r="M8336" s="51"/>
      <c r="N8336" s="36"/>
    </row>
    <row r="8337" spans="1:14" x14ac:dyDescent="0.25">
      <c r="A8337" s="30"/>
      <c r="B8337" s="31"/>
      <c r="C8337" s="32"/>
      <c r="D8337" s="33"/>
      <c r="E8337" s="52"/>
      <c r="F8337" s="52"/>
      <c r="G8337" s="48"/>
      <c r="H8337" s="1"/>
      <c r="I8337" s="49"/>
      <c r="J8337" s="50"/>
      <c r="K8337" s="34"/>
      <c r="L8337" s="71"/>
      <c r="M8337" s="51"/>
      <c r="N8337" s="36"/>
    </row>
    <row r="8338" spans="1:14" x14ac:dyDescent="0.25">
      <c r="A8338" s="30"/>
      <c r="B8338" s="31"/>
      <c r="C8338" s="32"/>
      <c r="D8338" s="33"/>
      <c r="E8338" s="52"/>
      <c r="F8338" s="52"/>
      <c r="G8338" s="48"/>
      <c r="H8338" s="1"/>
      <c r="I8338" s="49"/>
      <c r="J8338" s="50"/>
      <c r="K8338" s="34"/>
      <c r="L8338" s="71"/>
      <c r="M8338" s="51"/>
      <c r="N8338" s="36"/>
    </row>
    <row r="8339" spans="1:14" x14ac:dyDescent="0.25">
      <c r="A8339" s="30"/>
      <c r="B8339" s="31"/>
      <c r="C8339" s="32"/>
      <c r="D8339" s="33"/>
      <c r="E8339" s="52"/>
      <c r="F8339" s="52"/>
      <c r="G8339" s="48"/>
      <c r="H8339" s="1"/>
      <c r="I8339" s="49"/>
      <c r="J8339" s="50"/>
      <c r="K8339" s="34"/>
      <c r="L8339" s="71"/>
      <c r="M8339" s="51"/>
      <c r="N8339" s="36"/>
    </row>
    <row r="8340" spans="1:14" x14ac:dyDescent="0.25">
      <c r="A8340" s="30"/>
      <c r="B8340" s="31"/>
      <c r="C8340" s="32"/>
      <c r="D8340" s="33"/>
      <c r="E8340" s="52"/>
      <c r="F8340" s="52"/>
      <c r="G8340" s="48"/>
      <c r="H8340" s="1"/>
      <c r="I8340" s="49"/>
      <c r="J8340" s="50"/>
      <c r="K8340" s="34"/>
      <c r="L8340" s="71"/>
      <c r="M8340" s="51"/>
      <c r="N8340" s="36"/>
    </row>
    <row r="8341" spans="1:14" x14ac:dyDescent="0.25">
      <c r="A8341" s="30"/>
      <c r="B8341" s="31"/>
      <c r="C8341" s="32"/>
      <c r="D8341" s="33"/>
      <c r="E8341" s="52"/>
      <c r="F8341" s="52"/>
      <c r="G8341" s="48"/>
      <c r="H8341" s="1"/>
      <c r="I8341" s="49"/>
      <c r="J8341" s="50"/>
      <c r="K8341" s="34"/>
      <c r="L8341" s="71"/>
      <c r="M8341" s="51"/>
      <c r="N8341" s="36"/>
    </row>
    <row r="8342" spans="1:14" x14ac:dyDescent="0.25">
      <c r="A8342" s="30"/>
      <c r="B8342" s="31"/>
      <c r="C8342" s="32"/>
      <c r="D8342" s="33"/>
      <c r="E8342" s="52"/>
      <c r="F8342" s="52"/>
      <c r="G8342" s="48"/>
      <c r="H8342" s="1"/>
      <c r="I8342" s="49"/>
      <c r="J8342" s="50"/>
      <c r="K8342" s="34"/>
      <c r="L8342" s="71"/>
      <c r="M8342" s="51"/>
      <c r="N8342" s="36"/>
    </row>
    <row r="8343" spans="1:14" x14ac:dyDescent="0.25">
      <c r="A8343" s="30"/>
      <c r="B8343" s="31"/>
      <c r="C8343" s="32"/>
      <c r="D8343" s="33"/>
      <c r="E8343" s="52"/>
      <c r="F8343" s="52"/>
      <c r="G8343" s="48"/>
      <c r="H8343" s="1"/>
      <c r="I8343" s="49"/>
      <c r="J8343" s="50"/>
      <c r="K8343" s="34"/>
      <c r="L8343" s="71"/>
      <c r="M8343" s="51"/>
      <c r="N8343" s="36"/>
    </row>
    <row r="8344" spans="1:14" x14ac:dyDescent="0.25">
      <c r="A8344" s="30"/>
      <c r="B8344" s="31"/>
      <c r="C8344" s="32"/>
      <c r="D8344" s="33"/>
      <c r="E8344" s="52"/>
      <c r="F8344" s="52"/>
      <c r="G8344" s="48"/>
      <c r="H8344" s="1"/>
      <c r="I8344" s="49"/>
      <c r="J8344" s="50"/>
      <c r="K8344" s="34"/>
      <c r="L8344" s="71"/>
      <c r="M8344" s="51"/>
      <c r="N8344" s="36"/>
    </row>
    <row r="8345" spans="1:14" x14ac:dyDescent="0.25">
      <c r="A8345" s="30"/>
      <c r="B8345" s="31"/>
      <c r="C8345" s="32"/>
      <c r="D8345" s="33"/>
      <c r="E8345" s="52"/>
      <c r="F8345" s="52"/>
      <c r="G8345" s="48"/>
      <c r="H8345" s="1"/>
      <c r="I8345" s="49"/>
      <c r="J8345" s="50"/>
      <c r="K8345" s="34"/>
      <c r="L8345" s="71"/>
      <c r="M8345" s="51"/>
      <c r="N8345" s="36"/>
    </row>
    <row r="8346" spans="1:14" x14ac:dyDescent="0.25">
      <c r="A8346" s="30"/>
      <c r="B8346" s="31"/>
      <c r="C8346" s="32"/>
      <c r="D8346" s="33"/>
      <c r="E8346" s="52"/>
      <c r="F8346" s="52"/>
      <c r="G8346" s="48"/>
      <c r="H8346" s="1"/>
      <c r="I8346" s="49"/>
      <c r="J8346" s="50"/>
      <c r="K8346" s="34"/>
      <c r="L8346" s="71"/>
      <c r="M8346" s="51"/>
      <c r="N8346" s="36"/>
    </row>
    <row r="8347" spans="1:14" x14ac:dyDescent="0.25">
      <c r="A8347" s="30"/>
      <c r="B8347" s="31"/>
      <c r="C8347" s="32"/>
      <c r="D8347" s="33"/>
      <c r="E8347" s="52"/>
      <c r="F8347" s="52"/>
      <c r="G8347" s="48"/>
      <c r="H8347" s="1"/>
      <c r="I8347" s="49"/>
      <c r="J8347" s="50"/>
      <c r="K8347" s="34"/>
      <c r="L8347" s="71"/>
      <c r="M8347" s="51"/>
      <c r="N8347" s="36"/>
    </row>
    <row r="8348" spans="1:14" x14ac:dyDescent="0.25">
      <c r="A8348" s="30"/>
      <c r="B8348" s="31"/>
      <c r="C8348" s="32"/>
      <c r="D8348" s="33"/>
      <c r="E8348" s="52"/>
      <c r="F8348" s="52"/>
      <c r="G8348" s="48"/>
      <c r="H8348" s="1"/>
      <c r="I8348" s="49"/>
      <c r="J8348" s="50"/>
      <c r="K8348" s="34"/>
      <c r="L8348" s="71"/>
      <c r="M8348" s="51"/>
      <c r="N8348" s="36"/>
    </row>
    <row r="8349" spans="1:14" x14ac:dyDescent="0.25">
      <c r="A8349" s="30"/>
      <c r="B8349" s="31"/>
      <c r="C8349" s="32"/>
      <c r="D8349" s="33"/>
      <c r="E8349" s="52"/>
      <c r="F8349" s="52"/>
      <c r="G8349" s="48"/>
      <c r="H8349" s="1"/>
      <c r="I8349" s="49"/>
      <c r="J8349" s="50"/>
      <c r="K8349" s="34"/>
      <c r="L8349" s="71"/>
      <c r="M8349" s="51"/>
      <c r="N8349" s="36"/>
    </row>
    <row r="8350" spans="1:14" x14ac:dyDescent="0.25">
      <c r="A8350" s="30"/>
      <c r="B8350" s="31"/>
      <c r="C8350" s="32"/>
      <c r="D8350" s="33"/>
      <c r="E8350" s="52"/>
      <c r="F8350" s="52"/>
      <c r="G8350" s="48"/>
      <c r="H8350" s="1"/>
      <c r="I8350" s="49"/>
      <c r="J8350" s="50"/>
      <c r="K8350" s="34"/>
      <c r="L8350" s="71"/>
      <c r="M8350" s="51"/>
      <c r="N8350" s="36"/>
    </row>
    <row r="8351" spans="1:14" x14ac:dyDescent="0.25">
      <c r="A8351" s="30"/>
      <c r="B8351" s="31"/>
      <c r="C8351" s="32"/>
      <c r="D8351" s="33"/>
      <c r="E8351" s="52"/>
      <c r="F8351" s="52"/>
      <c r="G8351" s="48"/>
      <c r="H8351" s="1"/>
      <c r="I8351" s="49"/>
      <c r="J8351" s="50"/>
      <c r="K8351" s="34"/>
      <c r="L8351" s="71"/>
      <c r="M8351" s="51"/>
      <c r="N8351" s="36"/>
    </row>
    <row r="8352" spans="1:14" x14ac:dyDescent="0.25">
      <c r="A8352" s="30"/>
      <c r="B8352" s="31"/>
      <c r="C8352" s="32"/>
      <c r="D8352" s="33"/>
      <c r="E8352" s="52"/>
      <c r="F8352" s="52"/>
      <c r="G8352" s="48"/>
      <c r="H8352" s="1"/>
      <c r="I8352" s="49"/>
      <c r="J8352" s="50"/>
      <c r="K8352" s="34"/>
      <c r="L8352" s="71"/>
      <c r="M8352" s="51"/>
      <c r="N8352" s="36"/>
    </row>
    <row r="8353" spans="1:14" x14ac:dyDescent="0.25">
      <c r="A8353" s="30"/>
      <c r="B8353" s="31"/>
      <c r="C8353" s="32"/>
      <c r="D8353" s="33"/>
      <c r="E8353" s="52"/>
      <c r="F8353" s="52"/>
      <c r="G8353" s="48"/>
      <c r="H8353" s="1"/>
      <c r="I8353" s="49"/>
      <c r="J8353" s="50"/>
      <c r="K8353" s="34"/>
      <c r="L8353" s="71"/>
      <c r="M8353" s="51"/>
      <c r="N8353" s="36"/>
    </row>
    <row r="8354" spans="1:14" x14ac:dyDescent="0.25">
      <c r="A8354" s="30"/>
      <c r="B8354" s="31"/>
      <c r="C8354" s="32"/>
      <c r="D8354" s="33"/>
      <c r="E8354" s="52"/>
      <c r="F8354" s="52"/>
      <c r="G8354" s="48"/>
      <c r="H8354" s="1"/>
      <c r="I8354" s="49"/>
      <c r="J8354" s="50"/>
      <c r="K8354" s="34"/>
      <c r="L8354" s="71"/>
      <c r="M8354" s="51"/>
      <c r="N8354" s="36"/>
    </row>
    <row r="8355" spans="1:14" x14ac:dyDescent="0.25">
      <c r="A8355" s="30"/>
      <c r="B8355" s="31"/>
      <c r="C8355" s="32"/>
      <c r="D8355" s="33"/>
      <c r="E8355" s="52"/>
      <c r="F8355" s="52"/>
      <c r="G8355" s="48"/>
      <c r="H8355" s="1"/>
      <c r="I8355" s="49"/>
      <c r="J8355" s="50"/>
      <c r="K8355" s="34"/>
      <c r="L8355" s="71"/>
      <c r="M8355" s="51"/>
      <c r="N8355" s="36"/>
    </row>
    <row r="8356" spans="1:14" x14ac:dyDescent="0.25">
      <c r="A8356" s="30"/>
      <c r="B8356" s="31"/>
      <c r="C8356" s="32"/>
      <c r="D8356" s="33"/>
      <c r="E8356" s="52"/>
      <c r="F8356" s="52"/>
      <c r="G8356" s="48"/>
      <c r="H8356" s="1"/>
      <c r="I8356" s="49"/>
      <c r="J8356" s="50"/>
      <c r="K8356" s="34"/>
      <c r="L8356" s="71"/>
      <c r="M8356" s="51"/>
      <c r="N8356" s="36"/>
    </row>
    <row r="8357" spans="1:14" x14ac:dyDescent="0.25">
      <c r="A8357" s="30"/>
      <c r="B8357" s="31"/>
      <c r="C8357" s="32"/>
      <c r="D8357" s="33"/>
      <c r="E8357" s="52"/>
      <c r="F8357" s="52"/>
      <c r="G8357" s="48"/>
      <c r="H8357" s="1"/>
      <c r="I8357" s="49"/>
      <c r="J8357" s="50"/>
      <c r="K8357" s="34"/>
      <c r="L8357" s="71"/>
      <c r="M8357" s="51"/>
      <c r="N8357" s="36"/>
    </row>
    <row r="8358" spans="1:14" x14ac:dyDescent="0.25">
      <c r="A8358" s="30"/>
      <c r="B8358" s="31"/>
      <c r="C8358" s="32"/>
      <c r="D8358" s="33"/>
      <c r="E8358" s="52"/>
      <c r="F8358" s="52"/>
      <c r="G8358" s="48"/>
      <c r="H8358" s="1"/>
      <c r="I8358" s="49"/>
      <c r="J8358" s="50"/>
      <c r="K8358" s="34"/>
      <c r="L8358" s="71"/>
      <c r="M8358" s="51"/>
      <c r="N8358" s="36"/>
    </row>
    <row r="8359" spans="1:14" x14ac:dyDescent="0.25">
      <c r="A8359" s="30"/>
      <c r="B8359" s="31"/>
      <c r="C8359" s="32"/>
      <c r="D8359" s="33"/>
      <c r="E8359" s="52"/>
      <c r="F8359" s="52"/>
      <c r="G8359" s="48"/>
      <c r="H8359" s="1"/>
      <c r="I8359" s="49"/>
      <c r="J8359" s="50"/>
      <c r="K8359" s="34"/>
      <c r="L8359" s="71"/>
      <c r="M8359" s="51"/>
      <c r="N8359" s="36"/>
    </row>
    <row r="8360" spans="1:14" x14ac:dyDescent="0.25">
      <c r="A8360" s="30"/>
      <c r="B8360" s="31"/>
      <c r="C8360" s="32"/>
      <c r="D8360" s="33"/>
      <c r="E8360" s="52"/>
      <c r="F8360" s="52"/>
      <c r="G8360" s="48"/>
      <c r="H8360" s="1"/>
      <c r="I8360" s="49"/>
      <c r="J8360" s="50"/>
      <c r="K8360" s="34"/>
      <c r="L8360" s="71"/>
      <c r="M8360" s="51"/>
      <c r="N8360" s="36"/>
    </row>
    <row r="8361" spans="1:14" x14ac:dyDescent="0.25">
      <c r="A8361" s="30"/>
      <c r="B8361" s="31"/>
      <c r="C8361" s="32"/>
      <c r="D8361" s="33"/>
      <c r="E8361" s="52"/>
      <c r="F8361" s="52"/>
      <c r="G8361" s="48"/>
      <c r="H8361" s="1"/>
      <c r="I8361" s="49"/>
      <c r="J8361" s="50"/>
      <c r="K8361" s="34"/>
      <c r="L8361" s="71"/>
      <c r="M8361" s="51"/>
      <c r="N8361" s="36"/>
    </row>
    <row r="8362" spans="1:14" x14ac:dyDescent="0.25">
      <c r="A8362" s="30"/>
      <c r="B8362" s="31"/>
      <c r="C8362" s="32"/>
      <c r="D8362" s="33"/>
      <c r="E8362" s="52"/>
      <c r="F8362" s="52"/>
      <c r="G8362" s="48"/>
      <c r="H8362" s="1"/>
      <c r="I8362" s="49"/>
      <c r="J8362" s="50"/>
      <c r="K8362" s="34"/>
      <c r="L8362" s="71"/>
      <c r="M8362" s="51"/>
      <c r="N8362" s="36"/>
    </row>
    <row r="8363" spans="1:14" x14ac:dyDescent="0.25">
      <c r="A8363" s="30"/>
      <c r="B8363" s="31"/>
      <c r="C8363" s="32"/>
      <c r="D8363" s="33"/>
      <c r="E8363" s="52"/>
      <c r="F8363" s="52"/>
      <c r="G8363" s="48"/>
      <c r="H8363" s="1"/>
      <c r="I8363" s="49"/>
      <c r="J8363" s="50"/>
      <c r="K8363" s="34"/>
      <c r="L8363" s="71"/>
      <c r="M8363" s="51"/>
      <c r="N8363" s="36"/>
    </row>
    <row r="8364" spans="1:14" x14ac:dyDescent="0.25">
      <c r="A8364" s="30"/>
      <c r="B8364" s="31"/>
      <c r="C8364" s="32"/>
      <c r="D8364" s="33"/>
      <c r="E8364" s="52"/>
      <c r="F8364" s="52"/>
      <c r="G8364" s="48"/>
      <c r="H8364" s="1"/>
      <c r="I8364" s="49"/>
      <c r="J8364" s="50"/>
      <c r="K8364" s="34"/>
      <c r="L8364" s="71"/>
      <c r="M8364" s="51"/>
      <c r="N8364" s="36"/>
    </row>
    <row r="8365" spans="1:14" x14ac:dyDescent="0.25">
      <c r="A8365" s="30"/>
      <c r="B8365" s="31"/>
      <c r="C8365" s="32"/>
      <c r="D8365" s="33"/>
      <c r="E8365" s="52"/>
      <c r="F8365" s="52"/>
      <c r="G8365" s="48"/>
      <c r="H8365" s="1"/>
      <c r="I8365" s="49"/>
      <c r="J8365" s="50"/>
      <c r="K8365" s="34"/>
      <c r="L8365" s="71"/>
      <c r="M8365" s="51"/>
      <c r="N8365" s="36"/>
    </row>
    <row r="8366" spans="1:14" x14ac:dyDescent="0.25">
      <c r="A8366" s="30"/>
      <c r="B8366" s="31"/>
      <c r="C8366" s="32"/>
      <c r="D8366" s="33"/>
      <c r="E8366" s="52"/>
      <c r="F8366" s="52"/>
      <c r="G8366" s="48"/>
      <c r="H8366" s="1"/>
      <c r="I8366" s="49"/>
      <c r="J8366" s="50"/>
      <c r="K8366" s="34"/>
      <c r="L8366" s="71"/>
      <c r="M8366" s="51"/>
      <c r="N8366" s="36"/>
    </row>
    <row r="8367" spans="1:14" x14ac:dyDescent="0.25">
      <c r="A8367" s="30"/>
      <c r="B8367" s="31"/>
      <c r="C8367" s="32"/>
      <c r="D8367" s="33"/>
      <c r="E8367" s="52"/>
      <c r="F8367" s="52"/>
      <c r="G8367" s="48"/>
      <c r="H8367" s="1"/>
      <c r="I8367" s="49"/>
      <c r="J8367" s="50"/>
      <c r="K8367" s="34"/>
      <c r="L8367" s="71"/>
      <c r="M8367" s="51"/>
      <c r="N8367" s="36"/>
    </row>
    <row r="8368" spans="1:14" x14ac:dyDescent="0.25">
      <c r="A8368" s="30"/>
      <c r="B8368" s="31"/>
      <c r="C8368" s="32"/>
      <c r="D8368" s="33"/>
      <c r="E8368" s="52"/>
      <c r="F8368" s="52"/>
      <c r="G8368" s="48"/>
      <c r="H8368" s="1"/>
      <c r="I8368" s="49"/>
      <c r="J8368" s="50"/>
      <c r="K8368" s="34"/>
      <c r="L8368" s="71"/>
      <c r="M8368" s="51"/>
      <c r="N8368" s="36"/>
    </row>
    <row r="8369" spans="1:14" x14ac:dyDescent="0.25">
      <c r="A8369" s="30"/>
      <c r="B8369" s="31"/>
      <c r="C8369" s="32"/>
      <c r="D8369" s="33"/>
      <c r="E8369" s="52"/>
      <c r="F8369" s="52"/>
      <c r="G8369" s="48"/>
      <c r="H8369" s="1"/>
      <c r="I8369" s="49"/>
      <c r="J8369" s="50"/>
      <c r="K8369" s="34"/>
      <c r="L8369" s="71"/>
      <c r="M8369" s="51"/>
      <c r="N8369" s="36"/>
    </row>
    <row r="8370" spans="1:14" x14ac:dyDescent="0.25">
      <c r="A8370" s="30"/>
      <c r="B8370" s="31"/>
      <c r="C8370" s="32"/>
      <c r="D8370" s="33"/>
      <c r="E8370" s="52"/>
      <c r="F8370" s="52"/>
      <c r="G8370" s="48"/>
      <c r="H8370" s="1"/>
      <c r="I8370" s="49"/>
      <c r="J8370" s="50"/>
      <c r="K8370" s="34"/>
      <c r="L8370" s="71"/>
      <c r="M8370" s="51"/>
      <c r="N8370" s="36"/>
    </row>
    <row r="8371" spans="1:14" x14ac:dyDescent="0.25">
      <c r="A8371" s="30"/>
      <c r="B8371" s="31"/>
      <c r="C8371" s="32"/>
      <c r="D8371" s="33"/>
      <c r="E8371" s="52"/>
      <c r="F8371" s="52"/>
      <c r="G8371" s="48"/>
      <c r="H8371" s="1"/>
      <c r="I8371" s="49"/>
      <c r="J8371" s="50"/>
      <c r="K8371" s="34"/>
      <c r="L8371" s="71"/>
      <c r="M8371" s="51"/>
      <c r="N8371" s="36"/>
    </row>
    <row r="8372" spans="1:14" x14ac:dyDescent="0.25">
      <c r="A8372" s="30"/>
      <c r="B8372" s="31"/>
      <c r="C8372" s="32"/>
      <c r="D8372" s="33"/>
      <c r="E8372" s="52"/>
      <c r="F8372" s="52"/>
      <c r="G8372" s="48"/>
      <c r="H8372" s="1"/>
      <c r="I8372" s="49"/>
      <c r="J8372" s="50"/>
      <c r="K8372" s="34"/>
      <c r="L8372" s="71"/>
      <c r="M8372" s="51"/>
      <c r="N8372" s="36"/>
    </row>
    <row r="8373" spans="1:14" x14ac:dyDescent="0.25">
      <c r="A8373" s="30"/>
      <c r="B8373" s="31"/>
      <c r="C8373" s="32"/>
      <c r="D8373" s="33"/>
      <c r="E8373" s="52"/>
      <c r="F8373" s="52"/>
      <c r="G8373" s="48"/>
      <c r="H8373" s="1"/>
      <c r="I8373" s="49"/>
      <c r="J8373" s="50"/>
      <c r="K8373" s="34"/>
      <c r="L8373" s="71"/>
      <c r="M8373" s="51"/>
      <c r="N8373" s="36"/>
    </row>
    <row r="8374" spans="1:14" x14ac:dyDescent="0.25">
      <c r="A8374" s="30"/>
      <c r="B8374" s="31"/>
      <c r="C8374" s="32"/>
      <c r="D8374" s="33"/>
      <c r="E8374" s="52"/>
      <c r="F8374" s="52"/>
      <c r="G8374" s="48"/>
      <c r="H8374" s="1"/>
      <c r="I8374" s="49"/>
      <c r="J8374" s="50"/>
      <c r="K8374" s="34"/>
      <c r="L8374" s="71"/>
      <c r="M8374" s="51"/>
      <c r="N8374" s="36"/>
    </row>
    <row r="8375" spans="1:14" x14ac:dyDescent="0.25">
      <c r="A8375" s="30"/>
      <c r="B8375" s="31"/>
      <c r="C8375" s="32"/>
      <c r="D8375" s="33"/>
      <c r="E8375" s="52"/>
      <c r="F8375" s="52"/>
      <c r="G8375" s="48"/>
      <c r="H8375" s="1"/>
      <c r="I8375" s="49"/>
      <c r="J8375" s="50"/>
      <c r="K8375" s="34"/>
      <c r="L8375" s="71"/>
      <c r="M8375" s="51"/>
      <c r="N8375" s="36"/>
    </row>
    <row r="8376" spans="1:14" x14ac:dyDescent="0.25">
      <c r="A8376" s="30"/>
      <c r="B8376" s="31"/>
      <c r="C8376" s="32"/>
      <c r="D8376" s="33"/>
      <c r="E8376" s="52"/>
      <c r="F8376" s="52"/>
      <c r="G8376" s="48"/>
      <c r="H8376" s="1"/>
      <c r="I8376" s="49"/>
      <c r="J8376" s="50"/>
      <c r="K8376" s="34"/>
      <c r="L8376" s="71"/>
      <c r="M8376" s="51"/>
      <c r="N8376" s="36"/>
    </row>
    <row r="8377" spans="1:14" x14ac:dyDescent="0.25">
      <c r="A8377" s="30"/>
      <c r="B8377" s="31"/>
      <c r="C8377" s="32"/>
      <c r="D8377" s="33"/>
      <c r="E8377" s="52"/>
      <c r="F8377" s="52"/>
      <c r="G8377" s="48"/>
      <c r="H8377" s="1"/>
      <c r="I8377" s="49"/>
      <c r="J8377" s="50"/>
      <c r="K8377" s="34"/>
      <c r="L8377" s="71"/>
      <c r="M8377" s="51"/>
      <c r="N8377" s="36"/>
    </row>
    <row r="8378" spans="1:14" x14ac:dyDescent="0.25">
      <c r="A8378" s="30"/>
      <c r="B8378" s="31"/>
      <c r="C8378" s="32"/>
      <c r="D8378" s="33"/>
      <c r="E8378" s="52"/>
      <c r="F8378" s="52"/>
      <c r="G8378" s="48"/>
      <c r="H8378" s="1"/>
      <c r="I8378" s="49"/>
      <c r="J8378" s="50"/>
      <c r="K8378" s="34"/>
      <c r="L8378" s="71"/>
      <c r="M8378" s="51"/>
      <c r="N8378" s="36"/>
    </row>
    <row r="8379" spans="1:14" x14ac:dyDescent="0.25">
      <c r="A8379" s="30"/>
      <c r="B8379" s="31"/>
      <c r="C8379" s="32"/>
      <c r="D8379" s="33"/>
      <c r="E8379" s="52"/>
      <c r="F8379" s="52"/>
      <c r="G8379" s="48"/>
      <c r="H8379" s="1"/>
      <c r="I8379" s="49"/>
      <c r="J8379" s="50"/>
      <c r="K8379" s="34"/>
      <c r="L8379" s="71"/>
      <c r="M8379" s="51"/>
      <c r="N8379" s="36"/>
    </row>
    <row r="8380" spans="1:14" x14ac:dyDescent="0.25">
      <c r="A8380" s="30"/>
      <c r="B8380" s="31"/>
      <c r="C8380" s="32"/>
      <c r="D8380" s="33"/>
      <c r="E8380" s="52"/>
      <c r="F8380" s="52"/>
      <c r="G8380" s="48"/>
      <c r="H8380" s="1"/>
      <c r="I8380" s="49"/>
      <c r="J8380" s="50"/>
      <c r="K8380" s="34"/>
      <c r="L8380" s="71"/>
      <c r="M8380" s="51"/>
      <c r="N8380" s="36"/>
    </row>
    <row r="8381" spans="1:14" x14ac:dyDescent="0.25">
      <c r="A8381" s="30"/>
      <c r="B8381" s="31"/>
      <c r="C8381" s="32"/>
      <c r="D8381" s="33"/>
      <c r="E8381" s="52"/>
      <c r="F8381" s="52"/>
      <c r="G8381" s="48"/>
      <c r="H8381" s="1"/>
      <c r="I8381" s="49"/>
      <c r="J8381" s="50"/>
      <c r="K8381" s="34"/>
      <c r="L8381" s="71"/>
      <c r="M8381" s="51"/>
      <c r="N8381" s="36"/>
    </row>
    <row r="8382" spans="1:14" x14ac:dyDescent="0.25">
      <c r="A8382" s="30"/>
      <c r="B8382" s="31"/>
      <c r="C8382" s="32"/>
      <c r="D8382" s="33"/>
      <c r="E8382" s="52"/>
      <c r="F8382" s="52"/>
      <c r="G8382" s="48"/>
      <c r="H8382" s="1"/>
      <c r="I8382" s="49"/>
      <c r="J8382" s="50"/>
      <c r="K8382" s="34"/>
      <c r="L8382" s="71"/>
      <c r="M8382" s="51"/>
      <c r="N8382" s="36"/>
    </row>
    <row r="8383" spans="1:14" x14ac:dyDescent="0.25">
      <c r="A8383" s="30"/>
      <c r="B8383" s="31"/>
      <c r="C8383" s="32"/>
      <c r="D8383" s="33"/>
      <c r="E8383" s="52"/>
      <c r="F8383" s="52"/>
      <c r="G8383" s="48"/>
      <c r="H8383" s="1"/>
      <c r="I8383" s="49"/>
      <c r="J8383" s="50"/>
      <c r="K8383" s="34"/>
      <c r="L8383" s="71"/>
      <c r="M8383" s="51"/>
      <c r="N8383" s="36"/>
    </row>
    <row r="8384" spans="1:14" x14ac:dyDescent="0.25">
      <c r="A8384" s="30"/>
      <c r="B8384" s="31"/>
      <c r="C8384" s="32"/>
      <c r="D8384" s="33"/>
      <c r="E8384" s="52"/>
      <c r="F8384" s="52"/>
      <c r="G8384" s="48"/>
      <c r="H8384" s="1"/>
      <c r="I8384" s="49"/>
      <c r="J8384" s="50"/>
      <c r="K8384" s="34"/>
      <c r="L8384" s="71"/>
      <c r="M8384" s="51"/>
      <c r="N8384" s="36"/>
    </row>
    <row r="8385" spans="1:14" x14ac:dyDescent="0.25">
      <c r="A8385" s="30"/>
      <c r="B8385" s="31"/>
      <c r="C8385" s="32"/>
      <c r="D8385" s="33"/>
      <c r="E8385" s="52"/>
      <c r="F8385" s="52"/>
      <c r="G8385" s="48"/>
      <c r="H8385" s="1"/>
      <c r="I8385" s="49"/>
      <c r="J8385" s="50"/>
      <c r="K8385" s="34"/>
      <c r="L8385" s="71"/>
      <c r="M8385" s="51"/>
      <c r="N8385" s="36"/>
    </row>
    <row r="8386" spans="1:14" x14ac:dyDescent="0.25">
      <c r="A8386" s="30"/>
      <c r="B8386" s="31"/>
      <c r="C8386" s="32"/>
      <c r="D8386" s="33"/>
      <c r="E8386" s="52"/>
      <c r="F8386" s="52"/>
      <c r="G8386" s="48"/>
      <c r="H8386" s="1"/>
      <c r="I8386" s="49"/>
      <c r="J8386" s="50"/>
      <c r="K8386" s="34"/>
      <c r="L8386" s="71"/>
      <c r="M8386" s="51"/>
      <c r="N8386" s="36"/>
    </row>
    <row r="8387" spans="1:14" x14ac:dyDescent="0.25">
      <c r="A8387" s="30"/>
      <c r="B8387" s="31"/>
      <c r="C8387" s="32"/>
      <c r="D8387" s="33"/>
      <c r="E8387" s="52"/>
      <c r="F8387" s="52"/>
      <c r="G8387" s="48"/>
      <c r="H8387" s="1"/>
      <c r="I8387" s="49"/>
      <c r="J8387" s="50"/>
      <c r="K8387" s="34"/>
      <c r="L8387" s="71"/>
      <c r="M8387" s="51"/>
      <c r="N8387" s="36"/>
    </row>
    <row r="8388" spans="1:14" x14ac:dyDescent="0.25">
      <c r="A8388" s="30"/>
      <c r="B8388" s="31"/>
      <c r="C8388" s="32"/>
      <c r="D8388" s="33"/>
      <c r="E8388" s="52"/>
      <c r="F8388" s="52"/>
      <c r="G8388" s="48"/>
      <c r="H8388" s="1"/>
      <c r="I8388" s="49"/>
      <c r="J8388" s="50"/>
      <c r="K8388" s="34"/>
      <c r="L8388" s="71"/>
      <c r="M8388" s="51"/>
      <c r="N8388" s="36"/>
    </row>
    <row r="8389" spans="1:14" x14ac:dyDescent="0.25">
      <c r="A8389" s="30"/>
      <c r="B8389" s="31"/>
      <c r="C8389" s="32"/>
      <c r="D8389" s="33"/>
      <c r="E8389" s="52"/>
      <c r="F8389" s="52"/>
      <c r="G8389" s="48"/>
      <c r="H8389" s="1"/>
      <c r="I8389" s="49"/>
      <c r="J8389" s="50"/>
      <c r="K8389" s="34"/>
      <c r="L8389" s="71"/>
      <c r="M8389" s="51"/>
      <c r="N8389" s="36"/>
    </row>
    <row r="8390" spans="1:14" x14ac:dyDescent="0.25">
      <c r="A8390" s="30"/>
      <c r="B8390" s="31"/>
      <c r="C8390" s="32"/>
      <c r="D8390" s="33"/>
      <c r="E8390" s="52"/>
      <c r="F8390" s="52"/>
      <c r="G8390" s="48"/>
      <c r="H8390" s="1"/>
      <c r="I8390" s="49"/>
      <c r="J8390" s="50"/>
      <c r="K8390" s="34"/>
      <c r="L8390" s="71"/>
      <c r="M8390" s="51"/>
      <c r="N8390" s="36"/>
    </row>
    <row r="8391" spans="1:14" x14ac:dyDescent="0.25">
      <c r="A8391" s="30"/>
      <c r="B8391" s="31"/>
      <c r="C8391" s="32"/>
      <c r="D8391" s="33"/>
      <c r="E8391" s="52"/>
      <c r="F8391" s="52"/>
      <c r="G8391" s="48"/>
      <c r="H8391" s="1"/>
      <c r="I8391" s="49"/>
      <c r="J8391" s="50"/>
      <c r="K8391" s="34"/>
      <c r="L8391" s="71"/>
      <c r="M8391" s="51"/>
      <c r="N8391" s="36"/>
    </row>
    <row r="8392" spans="1:14" x14ac:dyDescent="0.25">
      <c r="A8392" s="30"/>
      <c r="B8392" s="31"/>
      <c r="C8392" s="32"/>
      <c r="D8392" s="33"/>
      <c r="E8392" s="52"/>
      <c r="F8392" s="52"/>
      <c r="G8392" s="48"/>
      <c r="H8392" s="1"/>
      <c r="I8392" s="49"/>
      <c r="J8392" s="50"/>
      <c r="K8392" s="34"/>
      <c r="L8392" s="71"/>
      <c r="M8392" s="51"/>
      <c r="N8392" s="36"/>
    </row>
    <row r="8393" spans="1:14" x14ac:dyDescent="0.25">
      <c r="A8393" s="30"/>
      <c r="B8393" s="31"/>
      <c r="C8393" s="32"/>
      <c r="D8393" s="33"/>
      <c r="E8393" s="52"/>
      <c r="F8393" s="52"/>
      <c r="G8393" s="48"/>
      <c r="H8393" s="1"/>
      <c r="I8393" s="49"/>
      <c r="J8393" s="50"/>
      <c r="K8393" s="34"/>
      <c r="L8393" s="71"/>
      <c r="M8393" s="51"/>
      <c r="N8393" s="36"/>
    </row>
    <row r="8394" spans="1:14" x14ac:dyDescent="0.25">
      <c r="A8394" s="30"/>
      <c r="B8394" s="31"/>
      <c r="C8394" s="32"/>
      <c r="D8394" s="33"/>
      <c r="E8394" s="52"/>
      <c r="F8394" s="52"/>
      <c r="G8394" s="48"/>
      <c r="H8394" s="1"/>
      <c r="I8394" s="49"/>
      <c r="J8394" s="50"/>
      <c r="K8394" s="34"/>
      <c r="L8394" s="71"/>
      <c r="M8394" s="51"/>
      <c r="N8394" s="36"/>
    </row>
    <row r="8395" spans="1:14" x14ac:dyDescent="0.25">
      <c r="A8395" s="30"/>
      <c r="B8395" s="31"/>
      <c r="C8395" s="32"/>
      <c r="D8395" s="33"/>
      <c r="E8395" s="52"/>
      <c r="F8395" s="52"/>
      <c r="G8395" s="48"/>
      <c r="H8395" s="1"/>
      <c r="I8395" s="49"/>
      <c r="J8395" s="50"/>
      <c r="K8395" s="34"/>
      <c r="L8395" s="71"/>
      <c r="M8395" s="51"/>
      <c r="N8395" s="36"/>
    </row>
    <row r="8396" spans="1:14" x14ac:dyDescent="0.25">
      <c r="A8396" s="30"/>
      <c r="B8396" s="31"/>
      <c r="C8396" s="32"/>
      <c r="D8396" s="33"/>
      <c r="E8396" s="52"/>
      <c r="F8396" s="52"/>
      <c r="G8396" s="48"/>
      <c r="H8396" s="1"/>
      <c r="I8396" s="49"/>
      <c r="J8396" s="50"/>
      <c r="K8396" s="34"/>
      <c r="L8396" s="71"/>
      <c r="M8396" s="51"/>
      <c r="N8396" s="36"/>
    </row>
    <row r="8397" spans="1:14" x14ac:dyDescent="0.25">
      <c r="A8397" s="30"/>
      <c r="B8397" s="31"/>
      <c r="C8397" s="32"/>
      <c r="D8397" s="33"/>
      <c r="E8397" s="52"/>
      <c r="F8397" s="52"/>
      <c r="G8397" s="48"/>
      <c r="H8397" s="1"/>
      <c r="I8397" s="49"/>
      <c r="J8397" s="50"/>
      <c r="K8397" s="34"/>
      <c r="L8397" s="71"/>
      <c r="M8397" s="51"/>
      <c r="N8397" s="36"/>
    </row>
    <row r="8398" spans="1:14" x14ac:dyDescent="0.25">
      <c r="A8398" s="30"/>
      <c r="B8398" s="31"/>
      <c r="C8398" s="32"/>
      <c r="D8398" s="33"/>
      <c r="E8398" s="52"/>
      <c r="F8398" s="52"/>
      <c r="G8398" s="48"/>
      <c r="H8398" s="1"/>
      <c r="I8398" s="49"/>
      <c r="J8398" s="50"/>
      <c r="K8398" s="34"/>
      <c r="L8398" s="71"/>
      <c r="M8398" s="51"/>
      <c r="N8398" s="36"/>
    </row>
    <row r="8399" spans="1:14" x14ac:dyDescent="0.25">
      <c r="A8399" s="30"/>
      <c r="B8399" s="31"/>
      <c r="C8399" s="32"/>
      <c r="D8399" s="33"/>
      <c r="E8399" s="52"/>
      <c r="F8399" s="52"/>
      <c r="G8399" s="48"/>
      <c r="H8399" s="1"/>
      <c r="I8399" s="49"/>
      <c r="J8399" s="50"/>
      <c r="K8399" s="34"/>
      <c r="L8399" s="71"/>
      <c r="M8399" s="51"/>
      <c r="N8399" s="36"/>
    </row>
    <row r="8400" spans="1:14" x14ac:dyDescent="0.25">
      <c r="A8400" s="30"/>
      <c r="B8400" s="31"/>
      <c r="C8400" s="32"/>
      <c r="D8400" s="33"/>
      <c r="E8400" s="52"/>
      <c r="F8400" s="52"/>
      <c r="G8400" s="48"/>
      <c r="H8400" s="1"/>
      <c r="I8400" s="49"/>
      <c r="J8400" s="50"/>
      <c r="K8400" s="34"/>
      <c r="L8400" s="71"/>
      <c r="M8400" s="51"/>
      <c r="N8400" s="36"/>
    </row>
    <row r="8401" spans="1:14" x14ac:dyDescent="0.25">
      <c r="A8401" s="30"/>
      <c r="B8401" s="31"/>
      <c r="C8401" s="32"/>
      <c r="D8401" s="33"/>
      <c r="E8401" s="52"/>
      <c r="F8401" s="52"/>
      <c r="G8401" s="48"/>
      <c r="H8401" s="1"/>
      <c r="I8401" s="49"/>
      <c r="J8401" s="50"/>
      <c r="K8401" s="34"/>
      <c r="L8401" s="71"/>
      <c r="M8401" s="51"/>
      <c r="N8401" s="36"/>
    </row>
    <row r="8402" spans="1:14" x14ac:dyDescent="0.25">
      <c r="A8402" s="30"/>
      <c r="B8402" s="31"/>
      <c r="C8402" s="32"/>
      <c r="D8402" s="33"/>
      <c r="E8402" s="52"/>
      <c r="F8402" s="52"/>
      <c r="G8402" s="48"/>
      <c r="H8402" s="1"/>
      <c r="I8402" s="49"/>
      <c r="J8402" s="50"/>
      <c r="K8402" s="34"/>
      <c r="L8402" s="71"/>
      <c r="M8402" s="51"/>
      <c r="N8402" s="36"/>
    </row>
    <row r="8403" spans="1:14" x14ac:dyDescent="0.25">
      <c r="A8403" s="30"/>
      <c r="B8403" s="31"/>
      <c r="C8403" s="32"/>
      <c r="D8403" s="33"/>
      <c r="E8403" s="52"/>
      <c r="F8403" s="52"/>
      <c r="G8403" s="48"/>
      <c r="H8403" s="1"/>
      <c r="I8403" s="49"/>
      <c r="J8403" s="50"/>
      <c r="K8403" s="34"/>
      <c r="L8403" s="71"/>
      <c r="M8403" s="51"/>
      <c r="N8403" s="36"/>
    </row>
    <row r="8404" spans="1:14" x14ac:dyDescent="0.25">
      <c r="A8404" s="30"/>
      <c r="B8404" s="31"/>
      <c r="C8404" s="32"/>
      <c r="D8404" s="33"/>
      <c r="E8404" s="52"/>
      <c r="F8404" s="52"/>
      <c r="G8404" s="48"/>
      <c r="H8404" s="1"/>
      <c r="I8404" s="49"/>
      <c r="J8404" s="50"/>
      <c r="K8404" s="34"/>
      <c r="L8404" s="71"/>
      <c r="M8404" s="51"/>
      <c r="N8404" s="36"/>
    </row>
    <row r="8405" spans="1:14" x14ac:dyDescent="0.25">
      <c r="A8405" s="30"/>
      <c r="B8405" s="31"/>
      <c r="C8405" s="32"/>
      <c r="D8405" s="33"/>
      <c r="E8405" s="52"/>
      <c r="F8405" s="52"/>
      <c r="G8405" s="48"/>
      <c r="H8405" s="1"/>
      <c r="I8405" s="49"/>
      <c r="J8405" s="50"/>
      <c r="K8405" s="34"/>
      <c r="L8405" s="71"/>
      <c r="M8405" s="51"/>
      <c r="N8405" s="36"/>
    </row>
    <row r="8406" spans="1:14" x14ac:dyDescent="0.25">
      <c r="A8406" s="30"/>
      <c r="B8406" s="31"/>
      <c r="C8406" s="32"/>
      <c r="D8406" s="33"/>
      <c r="E8406" s="52"/>
      <c r="F8406" s="52"/>
      <c r="G8406" s="48"/>
      <c r="H8406" s="1"/>
      <c r="I8406" s="49"/>
      <c r="J8406" s="50"/>
      <c r="K8406" s="34"/>
      <c r="L8406" s="71"/>
      <c r="M8406" s="51"/>
      <c r="N8406" s="36"/>
    </row>
    <row r="8407" spans="1:14" x14ac:dyDescent="0.25">
      <c r="A8407" s="30"/>
      <c r="B8407" s="31"/>
      <c r="C8407" s="32"/>
      <c r="D8407" s="33"/>
      <c r="E8407" s="52"/>
      <c r="F8407" s="52"/>
      <c r="G8407" s="48"/>
      <c r="H8407" s="1"/>
      <c r="I8407" s="49"/>
      <c r="J8407" s="50"/>
      <c r="K8407" s="34"/>
      <c r="L8407" s="71"/>
      <c r="M8407" s="51"/>
      <c r="N8407" s="36"/>
    </row>
    <row r="8408" spans="1:14" x14ac:dyDescent="0.25">
      <c r="A8408" s="30"/>
      <c r="B8408" s="31"/>
      <c r="C8408" s="32"/>
      <c r="D8408" s="33"/>
      <c r="E8408" s="52"/>
      <c r="F8408" s="52"/>
      <c r="G8408" s="48"/>
      <c r="H8408" s="1"/>
      <c r="I8408" s="49"/>
      <c r="J8408" s="50"/>
      <c r="K8408" s="34"/>
      <c r="L8408" s="71"/>
      <c r="M8408" s="51"/>
      <c r="N8408" s="36"/>
    </row>
    <row r="8409" spans="1:14" x14ac:dyDescent="0.25">
      <c r="A8409" s="30"/>
      <c r="B8409" s="31"/>
      <c r="C8409" s="32"/>
      <c r="D8409" s="33"/>
      <c r="E8409" s="52"/>
      <c r="F8409" s="52"/>
      <c r="G8409" s="48"/>
      <c r="H8409" s="1"/>
      <c r="I8409" s="49"/>
      <c r="J8409" s="50"/>
      <c r="K8409" s="34"/>
      <c r="L8409" s="71"/>
      <c r="M8409" s="51"/>
      <c r="N8409" s="36"/>
    </row>
    <row r="8410" spans="1:14" x14ac:dyDescent="0.25">
      <c r="A8410" s="30"/>
      <c r="B8410" s="31"/>
      <c r="C8410" s="32"/>
      <c r="D8410" s="33"/>
      <c r="E8410" s="52"/>
      <c r="F8410" s="52"/>
      <c r="G8410" s="48"/>
      <c r="H8410" s="1"/>
      <c r="I8410" s="49"/>
      <c r="J8410" s="50"/>
      <c r="K8410" s="34"/>
      <c r="L8410" s="71"/>
      <c r="M8410" s="51"/>
      <c r="N8410" s="36"/>
    </row>
    <row r="8411" spans="1:14" x14ac:dyDescent="0.25">
      <c r="A8411" s="30"/>
      <c r="B8411" s="31"/>
      <c r="C8411" s="32"/>
      <c r="D8411" s="33"/>
      <c r="E8411" s="52"/>
      <c r="F8411" s="52"/>
      <c r="G8411" s="48"/>
      <c r="H8411" s="1"/>
      <c r="I8411" s="49"/>
      <c r="J8411" s="50"/>
      <c r="K8411" s="34"/>
      <c r="L8411" s="71"/>
      <c r="M8411" s="51"/>
      <c r="N8411" s="36"/>
    </row>
    <row r="8412" spans="1:14" x14ac:dyDescent="0.25">
      <c r="A8412" s="30"/>
      <c r="B8412" s="31"/>
      <c r="C8412" s="32"/>
      <c r="D8412" s="33"/>
      <c r="E8412" s="52"/>
      <c r="F8412" s="52"/>
      <c r="G8412" s="48"/>
      <c r="H8412" s="1"/>
      <c r="I8412" s="49"/>
      <c r="J8412" s="50"/>
      <c r="K8412" s="34"/>
      <c r="L8412" s="71"/>
      <c r="M8412" s="51"/>
      <c r="N8412" s="36"/>
    </row>
    <row r="8413" spans="1:14" x14ac:dyDescent="0.25">
      <c r="A8413" s="30"/>
      <c r="B8413" s="31"/>
      <c r="C8413" s="32"/>
      <c r="D8413" s="33"/>
      <c r="E8413" s="52"/>
      <c r="F8413" s="52"/>
      <c r="G8413" s="48"/>
      <c r="H8413" s="1"/>
      <c r="I8413" s="49"/>
      <c r="J8413" s="50"/>
      <c r="K8413" s="34"/>
      <c r="L8413" s="71"/>
      <c r="M8413" s="51"/>
      <c r="N8413" s="36"/>
    </row>
    <row r="8414" spans="1:14" x14ac:dyDescent="0.25">
      <c r="A8414" s="30"/>
      <c r="B8414" s="31"/>
      <c r="C8414" s="32"/>
      <c r="D8414" s="33"/>
      <c r="E8414" s="52"/>
      <c r="F8414" s="52"/>
      <c r="G8414" s="48"/>
      <c r="H8414" s="1"/>
      <c r="I8414" s="49"/>
      <c r="J8414" s="50"/>
      <c r="K8414" s="34"/>
      <c r="L8414" s="71"/>
      <c r="M8414" s="51"/>
      <c r="N8414" s="36"/>
    </row>
    <row r="8415" spans="1:14" x14ac:dyDescent="0.25">
      <c r="A8415" s="30"/>
      <c r="B8415" s="31"/>
      <c r="C8415" s="32"/>
      <c r="D8415" s="33"/>
      <c r="E8415" s="52"/>
      <c r="F8415" s="52"/>
      <c r="G8415" s="48"/>
      <c r="H8415" s="1"/>
      <c r="I8415" s="49"/>
      <c r="J8415" s="50"/>
      <c r="K8415" s="34"/>
      <c r="L8415" s="71"/>
      <c r="M8415" s="51"/>
      <c r="N8415" s="36"/>
    </row>
    <row r="8416" spans="1:14" x14ac:dyDescent="0.25">
      <c r="A8416" s="30"/>
      <c r="B8416" s="31"/>
      <c r="C8416" s="32"/>
      <c r="D8416" s="33"/>
      <c r="E8416" s="52"/>
      <c r="F8416" s="52"/>
      <c r="G8416" s="48"/>
      <c r="H8416" s="1"/>
      <c r="I8416" s="49"/>
      <c r="J8416" s="50"/>
      <c r="K8416" s="34"/>
      <c r="L8416" s="71"/>
      <c r="M8416" s="51"/>
      <c r="N8416" s="36"/>
    </row>
    <row r="8417" spans="1:14" x14ac:dyDescent="0.25">
      <c r="A8417" s="30"/>
      <c r="B8417" s="31"/>
      <c r="C8417" s="32"/>
      <c r="D8417" s="33"/>
      <c r="E8417" s="52"/>
      <c r="F8417" s="52"/>
      <c r="G8417" s="48"/>
      <c r="H8417" s="1"/>
      <c r="I8417" s="49"/>
      <c r="J8417" s="50"/>
      <c r="K8417" s="34"/>
      <c r="L8417" s="71"/>
      <c r="M8417" s="51"/>
      <c r="N8417" s="36"/>
    </row>
    <row r="8418" spans="1:14" x14ac:dyDescent="0.25">
      <c r="A8418" s="30"/>
      <c r="B8418" s="31"/>
      <c r="C8418" s="32"/>
      <c r="D8418" s="33"/>
      <c r="E8418" s="52"/>
      <c r="F8418" s="52"/>
      <c r="G8418" s="48"/>
      <c r="H8418" s="1"/>
      <c r="I8418" s="49"/>
      <c r="J8418" s="50"/>
      <c r="K8418" s="34"/>
      <c r="L8418" s="71"/>
      <c r="M8418" s="51"/>
      <c r="N8418" s="36"/>
    </row>
    <row r="8419" spans="1:14" x14ac:dyDescent="0.25">
      <c r="A8419" s="30"/>
      <c r="B8419" s="31"/>
      <c r="C8419" s="32"/>
      <c r="D8419" s="33"/>
      <c r="E8419" s="52"/>
      <c r="F8419" s="52"/>
      <c r="G8419" s="48"/>
      <c r="H8419" s="1"/>
      <c r="I8419" s="49"/>
      <c r="J8419" s="50"/>
      <c r="K8419" s="34"/>
      <c r="L8419" s="71"/>
      <c r="M8419" s="51"/>
      <c r="N8419" s="36"/>
    </row>
    <row r="8420" spans="1:14" x14ac:dyDescent="0.25">
      <c r="A8420" s="30"/>
      <c r="B8420" s="31"/>
      <c r="C8420" s="32"/>
      <c r="D8420" s="33"/>
      <c r="E8420" s="52"/>
      <c r="F8420" s="52"/>
      <c r="G8420" s="48"/>
      <c r="H8420" s="1"/>
      <c r="I8420" s="49"/>
      <c r="J8420" s="50"/>
      <c r="K8420" s="34"/>
      <c r="L8420" s="71"/>
      <c r="M8420" s="51"/>
      <c r="N8420" s="36"/>
    </row>
    <row r="8421" spans="1:14" x14ac:dyDescent="0.25">
      <c r="A8421" s="30"/>
      <c r="B8421" s="31"/>
      <c r="C8421" s="32"/>
      <c r="D8421" s="33"/>
      <c r="E8421" s="52"/>
      <c r="F8421" s="52"/>
      <c r="G8421" s="48"/>
      <c r="H8421" s="1"/>
      <c r="I8421" s="49"/>
      <c r="J8421" s="50"/>
      <c r="K8421" s="34"/>
      <c r="L8421" s="71"/>
      <c r="M8421" s="51"/>
      <c r="N8421" s="36"/>
    </row>
    <row r="8422" spans="1:14" x14ac:dyDescent="0.25">
      <c r="A8422" s="30"/>
      <c r="B8422" s="31"/>
      <c r="C8422" s="32"/>
      <c r="D8422" s="33"/>
      <c r="E8422" s="52"/>
      <c r="F8422" s="52"/>
      <c r="G8422" s="48"/>
      <c r="H8422" s="1"/>
      <c r="I8422" s="49"/>
      <c r="J8422" s="50"/>
      <c r="K8422" s="34"/>
      <c r="L8422" s="71"/>
      <c r="M8422" s="51"/>
      <c r="N8422" s="36"/>
    </row>
    <row r="8423" spans="1:14" x14ac:dyDescent="0.25">
      <c r="A8423" s="30"/>
      <c r="B8423" s="31"/>
      <c r="C8423" s="32"/>
      <c r="D8423" s="33"/>
      <c r="E8423" s="52"/>
      <c r="F8423" s="52"/>
      <c r="G8423" s="48"/>
      <c r="H8423" s="1"/>
      <c r="I8423" s="49"/>
      <c r="J8423" s="50"/>
      <c r="K8423" s="34"/>
      <c r="L8423" s="71"/>
      <c r="M8423" s="51"/>
      <c r="N8423" s="36"/>
    </row>
    <row r="8424" spans="1:14" x14ac:dyDescent="0.25">
      <c r="A8424" s="30"/>
      <c r="B8424" s="31"/>
      <c r="C8424" s="32"/>
      <c r="D8424" s="33"/>
      <c r="E8424" s="52"/>
      <c r="F8424" s="52"/>
      <c r="G8424" s="48"/>
      <c r="H8424" s="1"/>
      <c r="I8424" s="49"/>
      <c r="J8424" s="50"/>
      <c r="K8424" s="34"/>
      <c r="L8424" s="71"/>
      <c r="M8424" s="51"/>
      <c r="N8424" s="36"/>
    </row>
    <row r="8425" spans="1:14" x14ac:dyDescent="0.25">
      <c r="A8425" s="30"/>
      <c r="B8425" s="31"/>
      <c r="C8425" s="32"/>
      <c r="D8425" s="33"/>
      <c r="E8425" s="52"/>
      <c r="F8425" s="52"/>
      <c r="G8425" s="48"/>
      <c r="H8425" s="1"/>
      <c r="I8425" s="49"/>
      <c r="J8425" s="50"/>
      <c r="K8425" s="34"/>
      <c r="L8425" s="71"/>
      <c r="M8425" s="51"/>
      <c r="N8425" s="36"/>
    </row>
    <row r="8426" spans="1:14" x14ac:dyDescent="0.25">
      <c r="A8426" s="30"/>
      <c r="B8426" s="31"/>
      <c r="C8426" s="32"/>
      <c r="D8426" s="33"/>
      <c r="E8426" s="52"/>
      <c r="F8426" s="52"/>
      <c r="G8426" s="48"/>
      <c r="H8426" s="1"/>
      <c r="I8426" s="49"/>
      <c r="J8426" s="50"/>
      <c r="K8426" s="34"/>
      <c r="L8426" s="71"/>
      <c r="M8426" s="51"/>
      <c r="N8426" s="36"/>
    </row>
    <row r="8427" spans="1:14" x14ac:dyDescent="0.25">
      <c r="A8427" s="30"/>
      <c r="B8427" s="31"/>
      <c r="C8427" s="32"/>
      <c r="D8427" s="33"/>
      <c r="E8427" s="52"/>
      <c r="F8427" s="52"/>
      <c r="G8427" s="48"/>
      <c r="H8427" s="1"/>
      <c r="I8427" s="49"/>
      <c r="J8427" s="50"/>
      <c r="K8427" s="34"/>
      <c r="L8427" s="71"/>
      <c r="M8427" s="51"/>
      <c r="N8427" s="36"/>
    </row>
    <row r="8428" spans="1:14" x14ac:dyDescent="0.25">
      <c r="A8428" s="30"/>
      <c r="B8428" s="31"/>
      <c r="C8428" s="32"/>
      <c r="D8428" s="33"/>
      <c r="E8428" s="52"/>
      <c r="F8428" s="52"/>
      <c r="G8428" s="48"/>
      <c r="H8428" s="1"/>
      <c r="I8428" s="49"/>
      <c r="J8428" s="50"/>
      <c r="K8428" s="34"/>
      <c r="L8428" s="71"/>
      <c r="M8428" s="51"/>
      <c r="N8428" s="36"/>
    </row>
    <row r="8429" spans="1:14" x14ac:dyDescent="0.25">
      <c r="A8429" s="30"/>
      <c r="B8429" s="31"/>
      <c r="C8429" s="32"/>
      <c r="D8429" s="33"/>
      <c r="E8429" s="52"/>
      <c r="F8429" s="52"/>
      <c r="G8429" s="48"/>
      <c r="H8429" s="1"/>
      <c r="I8429" s="49"/>
      <c r="J8429" s="50"/>
      <c r="K8429" s="34"/>
      <c r="L8429" s="71"/>
      <c r="M8429" s="51"/>
      <c r="N8429" s="36"/>
    </row>
    <row r="8430" spans="1:14" x14ac:dyDescent="0.25">
      <c r="A8430" s="30"/>
      <c r="B8430" s="31"/>
      <c r="C8430" s="32"/>
      <c r="D8430" s="33"/>
      <c r="E8430" s="52"/>
      <c r="F8430" s="52"/>
      <c r="G8430" s="48"/>
      <c r="H8430" s="1"/>
      <c r="I8430" s="49"/>
      <c r="J8430" s="50"/>
      <c r="K8430" s="34"/>
      <c r="L8430" s="71"/>
      <c r="M8430" s="51"/>
      <c r="N8430" s="36"/>
    </row>
    <row r="8431" spans="1:14" x14ac:dyDescent="0.25">
      <c r="A8431" s="30"/>
      <c r="B8431" s="31"/>
      <c r="C8431" s="32"/>
      <c r="D8431" s="33"/>
      <c r="E8431" s="52"/>
      <c r="F8431" s="52"/>
      <c r="G8431" s="48"/>
      <c r="H8431" s="1"/>
      <c r="I8431" s="49"/>
      <c r="J8431" s="50"/>
      <c r="K8431" s="34"/>
      <c r="L8431" s="71"/>
      <c r="M8431" s="51"/>
      <c r="N8431" s="36"/>
    </row>
    <row r="8432" spans="1:14" x14ac:dyDescent="0.25">
      <c r="A8432" s="30"/>
      <c r="B8432" s="31"/>
      <c r="C8432" s="32"/>
      <c r="D8432" s="33"/>
      <c r="E8432" s="52"/>
      <c r="F8432" s="52"/>
      <c r="G8432" s="48"/>
      <c r="H8432" s="1"/>
      <c r="I8432" s="49"/>
      <c r="J8432" s="50"/>
      <c r="K8432" s="34"/>
      <c r="L8432" s="71"/>
      <c r="M8432" s="51"/>
      <c r="N8432" s="36"/>
    </row>
    <row r="8433" spans="1:14" x14ac:dyDescent="0.25">
      <c r="A8433" s="30"/>
      <c r="B8433" s="31"/>
      <c r="C8433" s="32"/>
      <c r="D8433" s="33"/>
      <c r="E8433" s="52"/>
      <c r="F8433" s="52"/>
      <c r="G8433" s="48"/>
      <c r="H8433" s="1"/>
      <c r="I8433" s="49"/>
      <c r="J8433" s="50"/>
      <c r="K8433" s="34"/>
      <c r="L8433" s="71"/>
      <c r="M8433" s="51"/>
      <c r="N8433" s="36"/>
    </row>
    <row r="8434" spans="1:14" x14ac:dyDescent="0.25">
      <c r="A8434" s="30"/>
      <c r="B8434" s="31"/>
      <c r="C8434" s="32"/>
      <c r="D8434" s="33"/>
      <c r="E8434" s="52"/>
      <c r="F8434" s="52"/>
      <c r="G8434" s="48"/>
      <c r="H8434" s="1"/>
      <c r="I8434" s="49"/>
      <c r="J8434" s="50"/>
      <c r="K8434" s="34"/>
      <c r="L8434" s="71"/>
      <c r="M8434" s="51"/>
      <c r="N8434" s="36"/>
    </row>
    <row r="8435" spans="1:14" x14ac:dyDescent="0.25">
      <c r="A8435" s="30"/>
      <c r="B8435" s="31"/>
      <c r="C8435" s="32"/>
      <c r="D8435" s="33"/>
      <c r="E8435" s="52"/>
      <c r="F8435" s="52"/>
      <c r="G8435" s="48"/>
      <c r="H8435" s="1"/>
      <c r="I8435" s="49"/>
      <c r="J8435" s="50"/>
      <c r="K8435" s="34"/>
      <c r="L8435" s="71"/>
      <c r="M8435" s="51"/>
      <c r="N8435" s="36"/>
    </row>
    <row r="8436" spans="1:14" x14ac:dyDescent="0.25">
      <c r="A8436" s="30"/>
      <c r="B8436" s="31"/>
      <c r="C8436" s="32"/>
      <c r="D8436" s="33"/>
      <c r="E8436" s="52"/>
      <c r="F8436" s="52"/>
      <c r="G8436" s="48"/>
      <c r="H8436" s="1"/>
      <c r="I8436" s="49"/>
      <c r="J8436" s="50"/>
      <c r="K8436" s="34"/>
      <c r="L8436" s="71"/>
      <c r="M8436" s="51"/>
      <c r="N8436" s="36"/>
    </row>
    <row r="8437" spans="1:14" x14ac:dyDescent="0.25">
      <c r="A8437" s="30"/>
      <c r="B8437" s="31"/>
      <c r="C8437" s="32"/>
      <c r="D8437" s="33"/>
      <c r="E8437" s="52"/>
      <c r="F8437" s="52"/>
      <c r="G8437" s="48"/>
      <c r="H8437" s="1"/>
      <c r="I8437" s="49"/>
      <c r="J8437" s="50"/>
      <c r="K8437" s="34"/>
      <c r="L8437" s="71"/>
      <c r="M8437" s="51"/>
      <c r="N8437" s="36"/>
    </row>
    <row r="8438" spans="1:14" x14ac:dyDescent="0.25">
      <c r="A8438" s="30"/>
      <c r="B8438" s="31"/>
      <c r="C8438" s="32"/>
      <c r="D8438" s="33"/>
      <c r="E8438" s="52"/>
      <c r="F8438" s="52"/>
      <c r="G8438" s="48"/>
      <c r="H8438" s="1"/>
      <c r="I8438" s="49"/>
      <c r="J8438" s="50"/>
      <c r="K8438" s="34"/>
      <c r="L8438" s="71"/>
      <c r="M8438" s="51"/>
      <c r="N8438" s="36"/>
    </row>
    <row r="8439" spans="1:14" x14ac:dyDescent="0.25">
      <c r="A8439" s="30"/>
      <c r="B8439" s="31"/>
      <c r="C8439" s="32"/>
      <c r="D8439" s="33"/>
      <c r="E8439" s="52"/>
      <c r="F8439" s="52"/>
      <c r="G8439" s="48"/>
      <c r="H8439" s="1"/>
      <c r="I8439" s="49"/>
      <c r="J8439" s="50"/>
      <c r="K8439" s="34"/>
      <c r="L8439" s="71"/>
      <c r="M8439" s="51"/>
      <c r="N8439" s="36"/>
    </row>
    <row r="8440" spans="1:14" x14ac:dyDescent="0.25">
      <c r="A8440" s="30"/>
      <c r="B8440" s="31"/>
      <c r="C8440" s="32"/>
      <c r="D8440" s="33"/>
      <c r="E8440" s="52"/>
      <c r="F8440" s="52"/>
      <c r="G8440" s="48"/>
      <c r="H8440" s="1"/>
      <c r="I8440" s="49"/>
      <c r="J8440" s="50"/>
      <c r="K8440" s="34"/>
      <c r="L8440" s="71"/>
      <c r="M8440" s="51"/>
      <c r="N8440" s="36"/>
    </row>
    <row r="8441" spans="1:14" x14ac:dyDescent="0.25">
      <c r="A8441" s="30"/>
      <c r="B8441" s="31"/>
      <c r="C8441" s="32"/>
      <c r="D8441" s="33"/>
      <c r="E8441" s="52"/>
      <c r="F8441" s="52"/>
      <c r="G8441" s="48"/>
      <c r="H8441" s="1"/>
      <c r="I8441" s="49"/>
      <c r="J8441" s="50"/>
      <c r="K8441" s="34"/>
      <c r="L8441" s="71"/>
      <c r="M8441" s="51"/>
      <c r="N8441" s="36"/>
    </row>
    <row r="8442" spans="1:14" x14ac:dyDescent="0.25">
      <c r="A8442" s="30"/>
      <c r="B8442" s="31"/>
      <c r="C8442" s="32"/>
      <c r="D8442" s="33"/>
      <c r="E8442" s="52"/>
      <c r="F8442" s="52"/>
      <c r="G8442" s="48"/>
      <c r="H8442" s="1"/>
      <c r="I8442" s="49"/>
      <c r="J8442" s="50"/>
      <c r="K8442" s="34"/>
      <c r="L8442" s="71"/>
      <c r="M8442" s="51"/>
      <c r="N8442" s="36"/>
    </row>
    <row r="8443" spans="1:14" x14ac:dyDescent="0.25">
      <c r="A8443" s="30"/>
      <c r="B8443" s="31"/>
      <c r="C8443" s="32"/>
      <c r="D8443" s="33"/>
      <c r="E8443" s="52"/>
      <c r="F8443" s="52"/>
      <c r="G8443" s="48"/>
      <c r="H8443" s="1"/>
      <c r="I8443" s="49"/>
      <c r="J8443" s="50"/>
      <c r="K8443" s="34"/>
      <c r="L8443" s="71"/>
      <c r="M8443" s="51"/>
      <c r="N8443" s="36"/>
    </row>
    <row r="8444" spans="1:14" x14ac:dyDescent="0.25">
      <c r="A8444" s="30"/>
      <c r="B8444" s="31"/>
      <c r="C8444" s="32"/>
      <c r="D8444" s="33"/>
      <c r="E8444" s="52"/>
      <c r="F8444" s="52"/>
      <c r="G8444" s="48"/>
      <c r="H8444" s="1"/>
      <c r="I8444" s="49"/>
      <c r="J8444" s="50"/>
      <c r="K8444" s="34"/>
      <c r="L8444" s="71"/>
      <c r="M8444" s="51"/>
      <c r="N8444" s="36"/>
    </row>
    <row r="8445" spans="1:14" x14ac:dyDescent="0.25">
      <c r="A8445" s="30"/>
      <c r="B8445" s="31"/>
      <c r="C8445" s="32"/>
      <c r="D8445" s="33"/>
      <c r="E8445" s="52"/>
      <c r="F8445" s="52"/>
      <c r="G8445" s="48"/>
      <c r="H8445" s="1"/>
      <c r="I8445" s="49"/>
      <c r="J8445" s="50"/>
      <c r="K8445" s="34"/>
      <c r="L8445" s="71"/>
      <c r="M8445" s="51"/>
      <c r="N8445" s="36"/>
    </row>
    <row r="8446" spans="1:14" x14ac:dyDescent="0.25">
      <c r="A8446" s="30"/>
      <c r="B8446" s="31"/>
      <c r="C8446" s="32"/>
      <c r="D8446" s="33"/>
      <c r="E8446" s="52"/>
      <c r="F8446" s="52"/>
      <c r="G8446" s="48"/>
      <c r="H8446" s="1"/>
      <c r="I8446" s="49"/>
      <c r="J8446" s="50"/>
      <c r="K8446" s="34"/>
      <c r="L8446" s="71"/>
      <c r="M8446" s="51"/>
      <c r="N8446" s="36"/>
    </row>
    <row r="8447" spans="1:14" x14ac:dyDescent="0.25">
      <c r="A8447" s="30"/>
      <c r="B8447" s="31"/>
      <c r="C8447" s="32"/>
      <c r="D8447" s="33"/>
      <c r="E8447" s="52"/>
      <c r="F8447" s="52"/>
      <c r="G8447" s="48"/>
      <c r="H8447" s="1"/>
      <c r="I8447" s="49"/>
      <c r="J8447" s="50"/>
      <c r="K8447" s="34"/>
      <c r="L8447" s="71"/>
      <c r="M8447" s="51"/>
      <c r="N8447" s="36"/>
    </row>
    <row r="8448" spans="1:14" x14ac:dyDescent="0.25">
      <c r="A8448" s="30"/>
      <c r="B8448" s="31"/>
      <c r="C8448" s="32"/>
      <c r="D8448" s="33"/>
      <c r="E8448" s="52"/>
      <c r="F8448" s="52"/>
      <c r="G8448" s="48"/>
      <c r="H8448" s="1"/>
      <c r="I8448" s="49"/>
      <c r="J8448" s="50"/>
      <c r="K8448" s="34"/>
      <c r="L8448" s="71"/>
      <c r="M8448" s="51"/>
      <c r="N8448" s="36"/>
    </row>
    <row r="8449" spans="1:14" x14ac:dyDescent="0.25">
      <c r="A8449" s="30"/>
      <c r="B8449" s="31"/>
      <c r="C8449" s="32"/>
      <c r="D8449" s="33"/>
      <c r="E8449" s="52"/>
      <c r="F8449" s="52"/>
      <c r="G8449" s="48"/>
      <c r="H8449" s="1"/>
      <c r="I8449" s="49"/>
      <c r="J8449" s="50"/>
      <c r="K8449" s="34"/>
      <c r="L8449" s="71"/>
      <c r="M8449" s="51"/>
      <c r="N8449" s="36"/>
    </row>
    <row r="8450" spans="1:14" x14ac:dyDescent="0.25">
      <c r="A8450" s="30"/>
      <c r="B8450" s="31"/>
      <c r="C8450" s="32"/>
      <c r="D8450" s="33"/>
      <c r="E8450" s="52"/>
      <c r="F8450" s="52"/>
      <c r="G8450" s="48"/>
      <c r="H8450" s="1"/>
      <c r="I8450" s="49"/>
      <c r="J8450" s="50"/>
      <c r="K8450" s="34"/>
      <c r="L8450" s="71"/>
      <c r="M8450" s="51"/>
      <c r="N8450" s="36"/>
    </row>
    <row r="8451" spans="1:14" x14ac:dyDescent="0.25">
      <c r="A8451" s="30"/>
      <c r="B8451" s="31"/>
      <c r="C8451" s="32"/>
      <c r="D8451" s="33"/>
      <c r="E8451" s="52"/>
      <c r="F8451" s="52"/>
      <c r="G8451" s="48"/>
      <c r="H8451" s="1"/>
      <c r="I8451" s="49"/>
      <c r="J8451" s="50"/>
      <c r="K8451" s="34"/>
      <c r="L8451" s="71"/>
      <c r="M8451" s="51"/>
      <c r="N8451" s="36"/>
    </row>
    <row r="8452" spans="1:14" x14ac:dyDescent="0.25">
      <c r="A8452" s="30"/>
      <c r="B8452" s="31"/>
      <c r="C8452" s="32"/>
      <c r="D8452" s="33"/>
      <c r="E8452" s="52"/>
      <c r="F8452" s="52"/>
      <c r="G8452" s="48"/>
      <c r="H8452" s="1"/>
      <c r="I8452" s="49"/>
      <c r="J8452" s="50"/>
      <c r="K8452" s="34"/>
      <c r="L8452" s="71"/>
      <c r="M8452" s="51"/>
      <c r="N8452" s="36"/>
    </row>
    <row r="8453" spans="1:14" x14ac:dyDescent="0.25">
      <c r="A8453" s="30"/>
      <c r="B8453" s="31"/>
      <c r="C8453" s="32"/>
      <c r="D8453" s="33"/>
      <c r="E8453" s="52"/>
      <c r="F8453" s="52"/>
      <c r="G8453" s="48"/>
      <c r="H8453" s="1"/>
      <c r="I8453" s="49"/>
      <c r="J8453" s="50"/>
      <c r="K8453" s="34"/>
      <c r="L8453" s="71"/>
      <c r="M8453" s="51"/>
      <c r="N8453" s="36"/>
    </row>
    <row r="8454" spans="1:14" x14ac:dyDescent="0.25">
      <c r="A8454" s="30"/>
      <c r="B8454" s="31"/>
      <c r="C8454" s="32"/>
      <c r="D8454" s="33"/>
      <c r="E8454" s="52"/>
      <c r="F8454" s="52"/>
      <c r="G8454" s="48"/>
      <c r="H8454" s="1"/>
      <c r="I8454" s="49"/>
      <c r="J8454" s="50"/>
      <c r="K8454" s="34"/>
      <c r="L8454" s="71"/>
      <c r="M8454" s="51"/>
      <c r="N8454" s="36"/>
    </row>
    <row r="8455" spans="1:14" x14ac:dyDescent="0.25">
      <c r="A8455" s="30"/>
      <c r="B8455" s="31"/>
      <c r="C8455" s="32"/>
      <c r="D8455" s="33"/>
      <c r="E8455" s="52"/>
      <c r="F8455" s="52"/>
      <c r="G8455" s="48"/>
      <c r="H8455" s="1"/>
      <c r="I8455" s="49"/>
      <c r="J8455" s="50"/>
      <c r="K8455" s="34"/>
      <c r="L8455" s="71"/>
      <c r="M8455" s="51"/>
      <c r="N8455" s="36"/>
    </row>
    <row r="8456" spans="1:14" x14ac:dyDescent="0.25">
      <c r="A8456" s="30"/>
      <c r="B8456" s="31"/>
      <c r="C8456" s="32"/>
      <c r="D8456" s="33"/>
      <c r="E8456" s="52"/>
      <c r="F8456" s="52"/>
      <c r="G8456" s="48"/>
      <c r="H8456" s="1"/>
      <c r="I8456" s="49"/>
      <c r="J8456" s="50"/>
      <c r="K8456" s="34"/>
      <c r="L8456" s="71"/>
      <c r="M8456" s="51"/>
      <c r="N8456" s="36"/>
    </row>
    <row r="8457" spans="1:14" x14ac:dyDescent="0.25">
      <c r="A8457" s="30"/>
      <c r="B8457" s="31"/>
      <c r="C8457" s="32"/>
      <c r="D8457" s="33"/>
      <c r="E8457" s="52"/>
      <c r="F8457" s="52"/>
      <c r="G8457" s="48"/>
      <c r="H8457" s="1"/>
      <c r="I8457" s="49"/>
      <c r="J8457" s="50"/>
      <c r="K8457" s="34"/>
      <c r="L8457" s="71"/>
      <c r="M8457" s="51"/>
      <c r="N8457" s="36"/>
    </row>
    <row r="8458" spans="1:14" x14ac:dyDescent="0.25">
      <c r="A8458" s="30"/>
      <c r="B8458" s="31"/>
      <c r="C8458" s="32"/>
      <c r="D8458" s="33"/>
      <c r="E8458" s="52"/>
      <c r="F8458" s="52"/>
      <c r="G8458" s="48"/>
      <c r="H8458" s="1"/>
      <c r="I8458" s="49"/>
      <c r="J8458" s="50"/>
      <c r="K8458" s="34"/>
      <c r="L8458" s="71"/>
      <c r="M8458" s="51"/>
      <c r="N8458" s="36"/>
    </row>
    <row r="8459" spans="1:14" x14ac:dyDescent="0.25">
      <c r="A8459" s="30"/>
      <c r="B8459" s="31"/>
      <c r="C8459" s="32"/>
      <c r="D8459" s="33"/>
      <c r="E8459" s="52"/>
      <c r="F8459" s="52"/>
      <c r="G8459" s="48"/>
      <c r="H8459" s="1"/>
      <c r="I8459" s="49"/>
      <c r="J8459" s="50"/>
      <c r="K8459" s="34"/>
      <c r="L8459" s="71"/>
      <c r="M8459" s="51"/>
      <c r="N8459" s="36"/>
    </row>
    <row r="8460" spans="1:14" x14ac:dyDescent="0.25">
      <c r="A8460" s="30"/>
      <c r="B8460" s="31"/>
      <c r="C8460" s="32"/>
      <c r="D8460" s="33"/>
      <c r="E8460" s="52"/>
      <c r="F8460" s="52"/>
      <c r="G8460" s="48"/>
      <c r="H8460" s="1"/>
      <c r="I8460" s="49"/>
      <c r="J8460" s="50"/>
      <c r="K8460" s="34"/>
      <c r="L8460" s="71"/>
      <c r="M8460" s="51"/>
      <c r="N8460" s="36"/>
    </row>
    <row r="8461" spans="1:14" x14ac:dyDescent="0.25">
      <c r="A8461" s="30"/>
      <c r="B8461" s="31"/>
      <c r="C8461" s="32"/>
      <c r="D8461" s="33"/>
      <c r="E8461" s="52"/>
      <c r="F8461" s="52"/>
      <c r="G8461" s="48"/>
      <c r="H8461" s="1"/>
      <c r="I8461" s="49"/>
      <c r="J8461" s="50"/>
      <c r="K8461" s="34"/>
      <c r="L8461" s="71"/>
      <c r="M8461" s="51"/>
      <c r="N8461" s="36"/>
    </row>
    <row r="8462" spans="1:14" x14ac:dyDescent="0.25">
      <c r="A8462" s="30"/>
      <c r="B8462" s="31"/>
      <c r="C8462" s="32"/>
      <c r="D8462" s="33"/>
      <c r="E8462" s="52"/>
      <c r="F8462" s="52"/>
      <c r="G8462" s="48"/>
      <c r="H8462" s="1"/>
      <c r="I8462" s="49"/>
      <c r="J8462" s="50"/>
      <c r="K8462" s="34"/>
      <c r="L8462" s="71"/>
      <c r="M8462" s="51"/>
      <c r="N8462" s="36"/>
    </row>
    <row r="8463" spans="1:14" x14ac:dyDescent="0.25">
      <c r="A8463" s="30"/>
      <c r="B8463" s="31"/>
      <c r="C8463" s="32"/>
      <c r="D8463" s="33"/>
      <c r="E8463" s="52"/>
      <c r="F8463" s="52"/>
      <c r="G8463" s="48"/>
      <c r="H8463" s="1"/>
      <c r="I8463" s="49"/>
      <c r="J8463" s="50"/>
      <c r="K8463" s="34"/>
      <c r="L8463" s="71"/>
      <c r="M8463" s="51"/>
      <c r="N8463" s="36"/>
    </row>
    <row r="8464" spans="1:14" x14ac:dyDescent="0.25">
      <c r="A8464" s="30"/>
      <c r="B8464" s="31"/>
      <c r="C8464" s="32"/>
      <c r="D8464" s="33"/>
      <c r="E8464" s="52"/>
      <c r="F8464" s="52"/>
      <c r="G8464" s="48"/>
      <c r="H8464" s="1"/>
      <c r="I8464" s="49"/>
      <c r="J8464" s="50"/>
      <c r="K8464" s="34"/>
      <c r="L8464" s="71"/>
      <c r="M8464" s="51"/>
      <c r="N8464" s="36"/>
    </row>
    <row r="8465" spans="1:14" x14ac:dyDescent="0.25">
      <c r="A8465" s="30"/>
      <c r="B8465" s="31"/>
      <c r="C8465" s="32"/>
      <c r="D8465" s="33"/>
      <c r="E8465" s="52"/>
      <c r="F8465" s="52"/>
      <c r="G8465" s="48"/>
      <c r="H8465" s="1"/>
      <c r="I8465" s="49"/>
      <c r="J8465" s="50"/>
      <c r="K8465" s="34"/>
      <c r="L8465" s="71"/>
      <c r="M8465" s="51"/>
      <c r="N8465" s="36"/>
    </row>
    <row r="8466" spans="1:14" x14ac:dyDescent="0.25">
      <c r="A8466" s="30"/>
      <c r="B8466" s="31"/>
      <c r="C8466" s="32"/>
      <c r="D8466" s="33"/>
      <c r="E8466" s="52"/>
      <c r="F8466" s="52"/>
      <c r="G8466" s="48"/>
      <c r="H8466" s="1"/>
      <c r="I8466" s="49"/>
      <c r="J8466" s="50"/>
      <c r="K8466" s="34"/>
      <c r="L8466" s="71"/>
      <c r="M8466" s="51"/>
      <c r="N8466" s="36"/>
    </row>
    <row r="8467" spans="1:14" x14ac:dyDescent="0.25">
      <c r="A8467" s="30"/>
      <c r="B8467" s="31"/>
      <c r="C8467" s="32"/>
      <c r="D8467" s="33"/>
      <c r="E8467" s="52"/>
      <c r="F8467" s="52"/>
      <c r="G8467" s="48"/>
      <c r="H8467" s="1"/>
      <c r="I8467" s="49"/>
      <c r="J8467" s="50"/>
      <c r="K8467" s="34"/>
      <c r="L8467" s="71"/>
      <c r="M8467" s="51"/>
      <c r="N8467" s="36"/>
    </row>
    <row r="8468" spans="1:14" x14ac:dyDescent="0.25">
      <c r="A8468" s="30"/>
      <c r="B8468" s="31"/>
      <c r="C8468" s="32"/>
      <c r="D8468" s="33"/>
      <c r="E8468" s="52"/>
      <c r="F8468" s="52"/>
      <c r="G8468" s="48"/>
      <c r="H8468" s="1"/>
      <c r="I8468" s="49"/>
      <c r="J8468" s="50"/>
      <c r="K8468" s="34"/>
      <c r="L8468" s="71"/>
      <c r="M8468" s="51"/>
      <c r="N8468" s="36"/>
    </row>
    <row r="8469" spans="1:14" x14ac:dyDescent="0.25">
      <c r="A8469" s="30"/>
      <c r="B8469" s="31"/>
      <c r="C8469" s="32"/>
      <c r="D8469" s="33"/>
      <c r="E8469" s="52"/>
      <c r="F8469" s="52"/>
      <c r="G8469" s="48"/>
      <c r="H8469" s="1"/>
      <c r="I8469" s="49"/>
      <c r="J8469" s="50"/>
      <c r="K8469" s="34"/>
      <c r="L8469" s="71"/>
      <c r="M8469" s="51"/>
      <c r="N8469" s="36"/>
    </row>
    <row r="8470" spans="1:14" x14ac:dyDescent="0.25">
      <c r="A8470" s="30"/>
      <c r="B8470" s="31"/>
      <c r="C8470" s="32"/>
      <c r="D8470" s="33"/>
      <c r="E8470" s="52"/>
      <c r="F8470" s="52"/>
      <c r="G8470" s="48"/>
      <c r="H8470" s="1"/>
      <c r="I8470" s="49"/>
      <c r="J8470" s="50"/>
      <c r="K8470" s="34"/>
      <c r="L8470" s="71"/>
      <c r="M8470" s="51"/>
      <c r="N8470" s="36"/>
    </row>
    <row r="8471" spans="1:14" x14ac:dyDescent="0.25">
      <c r="A8471" s="30"/>
      <c r="B8471" s="31"/>
      <c r="C8471" s="32"/>
      <c r="D8471" s="33"/>
      <c r="E8471" s="52"/>
      <c r="F8471" s="52"/>
      <c r="G8471" s="48"/>
      <c r="H8471" s="1"/>
      <c r="I8471" s="49"/>
      <c r="J8471" s="50"/>
      <c r="K8471" s="34"/>
      <c r="L8471" s="71"/>
      <c r="M8471" s="51"/>
      <c r="N8471" s="36"/>
    </row>
    <row r="8472" spans="1:14" x14ac:dyDescent="0.25">
      <c r="A8472" s="30"/>
      <c r="B8472" s="31"/>
      <c r="C8472" s="32"/>
      <c r="D8472" s="33"/>
      <c r="E8472" s="52"/>
      <c r="F8472" s="52"/>
      <c r="G8472" s="48"/>
      <c r="H8472" s="1"/>
      <c r="I8472" s="49"/>
      <c r="J8472" s="50"/>
      <c r="K8472" s="34"/>
      <c r="L8472" s="71"/>
      <c r="M8472" s="51"/>
      <c r="N8472" s="36"/>
    </row>
    <row r="8473" spans="1:14" x14ac:dyDescent="0.25">
      <c r="A8473" s="30"/>
      <c r="B8473" s="31"/>
      <c r="C8473" s="32"/>
      <c r="D8473" s="33"/>
      <c r="E8473" s="52"/>
      <c r="F8473" s="52"/>
      <c r="G8473" s="48"/>
      <c r="H8473" s="1"/>
      <c r="I8473" s="49"/>
      <c r="J8473" s="50"/>
      <c r="K8473" s="34"/>
      <c r="L8473" s="71"/>
      <c r="M8473" s="51"/>
      <c r="N8473" s="36"/>
    </row>
    <row r="8474" spans="1:14" x14ac:dyDescent="0.25">
      <c r="A8474" s="30"/>
      <c r="B8474" s="31"/>
      <c r="C8474" s="32"/>
      <c r="D8474" s="33"/>
      <c r="E8474" s="52"/>
      <c r="F8474" s="52"/>
      <c r="G8474" s="48"/>
      <c r="H8474" s="1"/>
      <c r="I8474" s="49"/>
      <c r="J8474" s="50"/>
      <c r="K8474" s="34"/>
      <c r="L8474" s="71"/>
      <c r="M8474" s="51"/>
      <c r="N8474" s="36"/>
    </row>
    <row r="8475" spans="1:14" x14ac:dyDescent="0.25">
      <c r="A8475" s="30"/>
      <c r="B8475" s="31"/>
      <c r="C8475" s="32"/>
      <c r="D8475" s="33"/>
      <c r="E8475" s="52"/>
      <c r="F8475" s="52"/>
      <c r="G8475" s="48"/>
      <c r="H8475" s="1"/>
      <c r="I8475" s="49"/>
      <c r="J8475" s="50"/>
      <c r="K8475" s="34"/>
      <c r="L8475" s="71"/>
      <c r="M8475" s="51"/>
      <c r="N8475" s="36"/>
    </row>
    <row r="8476" spans="1:14" x14ac:dyDescent="0.25">
      <c r="A8476" s="30"/>
      <c r="B8476" s="31"/>
      <c r="C8476" s="32"/>
      <c r="D8476" s="33"/>
      <c r="E8476" s="52"/>
      <c r="F8476" s="52"/>
      <c r="G8476" s="48"/>
      <c r="H8476" s="1"/>
      <c r="I8476" s="49"/>
      <c r="J8476" s="50"/>
      <c r="K8476" s="34"/>
      <c r="L8476" s="71"/>
      <c r="M8476" s="51"/>
      <c r="N8476" s="36"/>
    </row>
    <row r="8477" spans="1:14" x14ac:dyDescent="0.25">
      <c r="A8477" s="30"/>
      <c r="B8477" s="31"/>
      <c r="C8477" s="32"/>
      <c r="D8477" s="33"/>
      <c r="E8477" s="52"/>
      <c r="F8477" s="52"/>
      <c r="G8477" s="48"/>
      <c r="H8477" s="1"/>
      <c r="I8477" s="49"/>
      <c r="J8477" s="50"/>
      <c r="K8477" s="34"/>
      <c r="L8477" s="71"/>
      <c r="M8477" s="51"/>
      <c r="N8477" s="36"/>
    </row>
    <row r="8478" spans="1:14" x14ac:dyDescent="0.25">
      <c r="A8478" s="30"/>
      <c r="B8478" s="31"/>
      <c r="C8478" s="32"/>
      <c r="D8478" s="33"/>
      <c r="E8478" s="52"/>
      <c r="F8478" s="52"/>
      <c r="G8478" s="48"/>
      <c r="H8478" s="1"/>
      <c r="I8478" s="49"/>
      <c r="J8478" s="50"/>
      <c r="K8478" s="34"/>
      <c r="L8478" s="71"/>
      <c r="M8478" s="51"/>
      <c r="N8478" s="36"/>
    </row>
    <row r="8479" spans="1:14" x14ac:dyDescent="0.25">
      <c r="A8479" s="30"/>
      <c r="B8479" s="31"/>
      <c r="C8479" s="32"/>
      <c r="D8479" s="33"/>
      <c r="E8479" s="52"/>
      <c r="F8479" s="52"/>
      <c r="G8479" s="48"/>
      <c r="H8479" s="1"/>
      <c r="I8479" s="49"/>
      <c r="J8479" s="50"/>
      <c r="K8479" s="34"/>
      <c r="L8479" s="71"/>
      <c r="M8479" s="51"/>
      <c r="N8479" s="36"/>
    </row>
    <row r="8480" spans="1:14" x14ac:dyDescent="0.25">
      <c r="A8480" s="30"/>
      <c r="B8480" s="31"/>
      <c r="C8480" s="32"/>
      <c r="D8480" s="33"/>
      <c r="E8480" s="52"/>
      <c r="F8480" s="52"/>
      <c r="G8480" s="48"/>
      <c r="H8480" s="1"/>
      <c r="I8480" s="49"/>
      <c r="J8480" s="50"/>
      <c r="K8480" s="34"/>
      <c r="L8480" s="71"/>
      <c r="M8480" s="51"/>
      <c r="N8480" s="36"/>
    </row>
    <row r="8481" spans="1:14" x14ac:dyDescent="0.25">
      <c r="A8481" s="30"/>
      <c r="B8481" s="31"/>
      <c r="C8481" s="32"/>
      <c r="D8481" s="33"/>
      <c r="E8481" s="52"/>
      <c r="F8481" s="52"/>
      <c r="G8481" s="48"/>
      <c r="H8481" s="1"/>
      <c r="I8481" s="49"/>
      <c r="J8481" s="50"/>
      <c r="K8481" s="34"/>
      <c r="L8481" s="71"/>
      <c r="M8481" s="51"/>
      <c r="N8481" s="36"/>
    </row>
    <row r="8482" spans="1:14" x14ac:dyDescent="0.25">
      <c r="A8482" s="30"/>
      <c r="B8482" s="31"/>
      <c r="C8482" s="32"/>
      <c r="D8482" s="33"/>
      <c r="E8482" s="52"/>
      <c r="F8482" s="52"/>
      <c r="G8482" s="48"/>
      <c r="H8482" s="1"/>
      <c r="I8482" s="49"/>
      <c r="J8482" s="50"/>
      <c r="K8482" s="34"/>
      <c r="L8482" s="71"/>
      <c r="M8482" s="51"/>
      <c r="N8482" s="36"/>
    </row>
    <row r="8483" spans="1:14" x14ac:dyDescent="0.25">
      <c r="A8483" s="30"/>
      <c r="B8483" s="31"/>
      <c r="C8483" s="32"/>
      <c r="D8483" s="33"/>
      <c r="E8483" s="52"/>
      <c r="F8483" s="52"/>
      <c r="G8483" s="48"/>
      <c r="H8483" s="1"/>
      <c r="I8483" s="49"/>
      <c r="J8483" s="50"/>
      <c r="K8483" s="34"/>
      <c r="L8483" s="71"/>
      <c r="M8483" s="51"/>
      <c r="N8483" s="36"/>
    </row>
    <row r="8484" spans="1:14" x14ac:dyDescent="0.25">
      <c r="A8484" s="30"/>
      <c r="B8484" s="31"/>
      <c r="C8484" s="32"/>
      <c r="D8484" s="33"/>
      <c r="E8484" s="52"/>
      <c r="F8484" s="52"/>
      <c r="G8484" s="48"/>
      <c r="H8484" s="1"/>
      <c r="I8484" s="49"/>
      <c r="J8484" s="50"/>
      <c r="K8484" s="34"/>
      <c r="L8484" s="71"/>
      <c r="M8484" s="51"/>
      <c r="N8484" s="36"/>
    </row>
    <row r="8485" spans="1:14" x14ac:dyDescent="0.25">
      <c r="A8485" s="30"/>
      <c r="B8485" s="31"/>
      <c r="C8485" s="32"/>
      <c r="D8485" s="33"/>
      <c r="E8485" s="52"/>
      <c r="F8485" s="52"/>
      <c r="G8485" s="48"/>
      <c r="H8485" s="1"/>
      <c r="I8485" s="49"/>
      <c r="J8485" s="50"/>
      <c r="K8485" s="34"/>
      <c r="L8485" s="71"/>
      <c r="M8485" s="51"/>
      <c r="N8485" s="36"/>
    </row>
    <row r="8486" spans="1:14" x14ac:dyDescent="0.25">
      <c r="A8486" s="30"/>
      <c r="B8486" s="31"/>
      <c r="C8486" s="32"/>
      <c r="D8486" s="33"/>
      <c r="E8486" s="52"/>
      <c r="F8486" s="52"/>
      <c r="G8486" s="48"/>
      <c r="H8486" s="1"/>
      <c r="I8486" s="49"/>
      <c r="J8486" s="50"/>
      <c r="K8486" s="34"/>
      <c r="L8486" s="71"/>
      <c r="M8486" s="51"/>
      <c r="N8486" s="36"/>
    </row>
    <row r="8487" spans="1:14" x14ac:dyDescent="0.25">
      <c r="A8487" s="30"/>
      <c r="B8487" s="31"/>
      <c r="C8487" s="32"/>
      <c r="D8487" s="33"/>
      <c r="E8487" s="52"/>
      <c r="F8487" s="52"/>
      <c r="G8487" s="48"/>
      <c r="H8487" s="1"/>
      <c r="I8487" s="49"/>
      <c r="J8487" s="50"/>
      <c r="K8487" s="34"/>
      <c r="L8487" s="71"/>
      <c r="M8487" s="51"/>
      <c r="N8487" s="36"/>
    </row>
    <row r="8488" spans="1:14" x14ac:dyDescent="0.25">
      <c r="A8488" s="30"/>
      <c r="B8488" s="31"/>
      <c r="C8488" s="32"/>
      <c r="D8488" s="33"/>
      <c r="E8488" s="52"/>
      <c r="F8488" s="52"/>
      <c r="G8488" s="48"/>
      <c r="H8488" s="1"/>
      <c r="I8488" s="49"/>
      <c r="J8488" s="50"/>
      <c r="K8488" s="34"/>
      <c r="L8488" s="71"/>
      <c r="M8488" s="51"/>
      <c r="N8488" s="36"/>
    </row>
    <row r="8489" spans="1:14" x14ac:dyDescent="0.25">
      <c r="A8489" s="30"/>
      <c r="B8489" s="31"/>
      <c r="C8489" s="32"/>
      <c r="D8489" s="33"/>
      <c r="E8489" s="52"/>
      <c r="F8489" s="52"/>
      <c r="G8489" s="48"/>
      <c r="H8489" s="1"/>
      <c r="I8489" s="49"/>
      <c r="J8489" s="50"/>
      <c r="K8489" s="34"/>
      <c r="L8489" s="71"/>
      <c r="M8489" s="51"/>
      <c r="N8489" s="36"/>
    </row>
    <row r="8490" spans="1:14" x14ac:dyDescent="0.25">
      <c r="A8490" s="30"/>
      <c r="B8490" s="31"/>
      <c r="C8490" s="32"/>
      <c r="D8490" s="33"/>
      <c r="E8490" s="52"/>
      <c r="F8490" s="52"/>
      <c r="G8490" s="48"/>
      <c r="H8490" s="1"/>
      <c r="I8490" s="49"/>
      <c r="J8490" s="50"/>
      <c r="K8490" s="34"/>
      <c r="L8490" s="71"/>
      <c r="M8490" s="51"/>
      <c r="N8490" s="36"/>
    </row>
    <row r="8491" spans="1:14" x14ac:dyDescent="0.25">
      <c r="A8491" s="30"/>
      <c r="B8491" s="31"/>
      <c r="C8491" s="32"/>
      <c r="D8491" s="33"/>
      <c r="E8491" s="52"/>
      <c r="F8491" s="52"/>
      <c r="G8491" s="48"/>
      <c r="H8491" s="1"/>
      <c r="I8491" s="49"/>
      <c r="J8491" s="50"/>
      <c r="K8491" s="34"/>
      <c r="L8491" s="71"/>
      <c r="M8491" s="51"/>
      <c r="N8491" s="36"/>
    </row>
    <row r="8492" spans="1:14" x14ac:dyDescent="0.25">
      <c r="A8492" s="30"/>
      <c r="B8492" s="31"/>
      <c r="C8492" s="32"/>
      <c r="D8492" s="33"/>
      <c r="E8492" s="52"/>
      <c r="F8492" s="52"/>
      <c r="G8492" s="48"/>
      <c r="H8492" s="1"/>
      <c r="I8492" s="49"/>
      <c r="J8492" s="50"/>
      <c r="K8492" s="34"/>
      <c r="L8492" s="71"/>
      <c r="M8492" s="51"/>
      <c r="N8492" s="36"/>
    </row>
    <row r="8493" spans="1:14" x14ac:dyDescent="0.25">
      <c r="A8493" s="30"/>
      <c r="B8493" s="31"/>
      <c r="C8493" s="32"/>
      <c r="D8493" s="33"/>
      <c r="E8493" s="52"/>
      <c r="F8493" s="52"/>
      <c r="G8493" s="48"/>
      <c r="H8493" s="1"/>
      <c r="I8493" s="49"/>
      <c r="J8493" s="50"/>
      <c r="K8493" s="34"/>
      <c r="L8493" s="71"/>
      <c r="M8493" s="51"/>
      <c r="N8493" s="36"/>
    </row>
    <row r="8494" spans="1:14" x14ac:dyDescent="0.25">
      <c r="A8494" s="30"/>
      <c r="B8494" s="31"/>
      <c r="C8494" s="32"/>
      <c r="D8494" s="33"/>
      <c r="E8494" s="52"/>
      <c r="F8494" s="52"/>
      <c r="G8494" s="48"/>
      <c r="H8494" s="1"/>
      <c r="I8494" s="49"/>
      <c r="J8494" s="50"/>
      <c r="K8494" s="34"/>
      <c r="L8494" s="71"/>
      <c r="M8494" s="51"/>
      <c r="N8494" s="36"/>
    </row>
    <row r="8495" spans="1:14" x14ac:dyDescent="0.25">
      <c r="A8495" s="30"/>
      <c r="B8495" s="31"/>
      <c r="C8495" s="32"/>
      <c r="D8495" s="33"/>
      <c r="E8495" s="52"/>
      <c r="F8495" s="52"/>
      <c r="G8495" s="48"/>
      <c r="H8495" s="1"/>
      <c r="I8495" s="49"/>
      <c r="J8495" s="50"/>
      <c r="K8495" s="34"/>
      <c r="L8495" s="71"/>
      <c r="M8495" s="51"/>
      <c r="N8495" s="36"/>
    </row>
    <row r="8496" spans="1:14" x14ac:dyDescent="0.25">
      <c r="A8496" s="30"/>
      <c r="B8496" s="31"/>
      <c r="C8496" s="32"/>
      <c r="D8496" s="33"/>
      <c r="E8496" s="52"/>
      <c r="F8496" s="52"/>
      <c r="G8496" s="48"/>
      <c r="H8496" s="1"/>
      <c r="I8496" s="49"/>
      <c r="J8496" s="50"/>
      <c r="K8496" s="34"/>
      <c r="L8496" s="71"/>
      <c r="M8496" s="51"/>
      <c r="N8496" s="36"/>
    </row>
    <row r="8497" spans="1:14" x14ac:dyDescent="0.25">
      <c r="A8497" s="30"/>
      <c r="B8497" s="31"/>
      <c r="C8497" s="32"/>
      <c r="D8497" s="33"/>
      <c r="E8497" s="52"/>
      <c r="F8497" s="52"/>
      <c r="G8497" s="48"/>
      <c r="H8497" s="1"/>
      <c r="I8497" s="49"/>
      <c r="J8497" s="50"/>
      <c r="K8497" s="34"/>
      <c r="L8497" s="71"/>
      <c r="M8497" s="51"/>
      <c r="N8497" s="36"/>
    </row>
    <row r="8498" spans="1:14" x14ac:dyDescent="0.25">
      <c r="A8498" s="30"/>
      <c r="B8498" s="31"/>
      <c r="C8498" s="32"/>
      <c r="D8498" s="33"/>
      <c r="E8498" s="52"/>
      <c r="F8498" s="52"/>
      <c r="G8498" s="48"/>
      <c r="H8498" s="1"/>
      <c r="I8498" s="49"/>
      <c r="J8498" s="50"/>
      <c r="K8498" s="34"/>
      <c r="L8498" s="71"/>
      <c r="M8498" s="51"/>
      <c r="N8498" s="36"/>
    </row>
    <row r="8499" spans="1:14" x14ac:dyDescent="0.25">
      <c r="A8499" s="30"/>
      <c r="B8499" s="31"/>
      <c r="C8499" s="32"/>
      <c r="D8499" s="33"/>
      <c r="E8499" s="52"/>
      <c r="F8499" s="52"/>
      <c r="G8499" s="48"/>
      <c r="H8499" s="1"/>
      <c r="I8499" s="49"/>
      <c r="J8499" s="50"/>
      <c r="K8499" s="34"/>
      <c r="L8499" s="71"/>
      <c r="M8499" s="51"/>
      <c r="N8499" s="36"/>
    </row>
    <row r="8500" spans="1:14" x14ac:dyDescent="0.25">
      <c r="A8500" s="30"/>
      <c r="B8500" s="31"/>
      <c r="C8500" s="32"/>
      <c r="D8500" s="33"/>
      <c r="E8500" s="52"/>
      <c r="F8500" s="52"/>
      <c r="G8500" s="48"/>
      <c r="H8500" s="1"/>
      <c r="I8500" s="49"/>
      <c r="J8500" s="50"/>
      <c r="K8500" s="34"/>
      <c r="L8500" s="71"/>
      <c r="M8500" s="51"/>
      <c r="N8500" s="36"/>
    </row>
    <row r="8501" spans="1:14" x14ac:dyDescent="0.25">
      <c r="A8501" s="30"/>
      <c r="B8501" s="31"/>
      <c r="C8501" s="32"/>
      <c r="D8501" s="33"/>
      <c r="E8501" s="52"/>
      <c r="F8501" s="52"/>
      <c r="G8501" s="48"/>
      <c r="H8501" s="1"/>
      <c r="I8501" s="49"/>
      <c r="J8501" s="50"/>
      <c r="K8501" s="34"/>
      <c r="L8501" s="71"/>
      <c r="M8501" s="51"/>
      <c r="N8501" s="36"/>
    </row>
    <row r="8502" spans="1:14" x14ac:dyDescent="0.25">
      <c r="A8502" s="30"/>
      <c r="B8502" s="31"/>
      <c r="C8502" s="32"/>
      <c r="D8502" s="33"/>
      <c r="E8502" s="52"/>
      <c r="F8502" s="52"/>
      <c r="G8502" s="48"/>
      <c r="H8502" s="1"/>
      <c r="I8502" s="49"/>
      <c r="J8502" s="50"/>
      <c r="K8502" s="34"/>
      <c r="L8502" s="71"/>
      <c r="M8502" s="51"/>
      <c r="N8502" s="36"/>
    </row>
    <row r="8503" spans="1:14" x14ac:dyDescent="0.25">
      <c r="A8503" s="30"/>
      <c r="B8503" s="31"/>
      <c r="C8503" s="32"/>
      <c r="D8503" s="33"/>
      <c r="E8503" s="52"/>
      <c r="F8503" s="52"/>
      <c r="G8503" s="48"/>
      <c r="H8503" s="1"/>
      <c r="I8503" s="49"/>
      <c r="J8503" s="50"/>
      <c r="K8503" s="34"/>
      <c r="L8503" s="71"/>
      <c r="M8503" s="51"/>
      <c r="N8503" s="36"/>
    </row>
    <row r="8504" spans="1:14" x14ac:dyDescent="0.25">
      <c r="A8504" s="30"/>
      <c r="B8504" s="31"/>
      <c r="C8504" s="32"/>
      <c r="D8504" s="33"/>
      <c r="E8504" s="52"/>
      <c r="F8504" s="52"/>
      <c r="G8504" s="48"/>
      <c r="H8504" s="1"/>
      <c r="I8504" s="49"/>
      <c r="J8504" s="50"/>
      <c r="K8504" s="34"/>
      <c r="L8504" s="71"/>
      <c r="M8504" s="51"/>
      <c r="N8504" s="36"/>
    </row>
    <row r="8505" spans="1:14" x14ac:dyDescent="0.25">
      <c r="A8505" s="30"/>
      <c r="B8505" s="31"/>
      <c r="C8505" s="32"/>
      <c r="D8505" s="33"/>
      <c r="E8505" s="52"/>
      <c r="F8505" s="52"/>
      <c r="G8505" s="48"/>
      <c r="H8505" s="1"/>
      <c r="I8505" s="49"/>
      <c r="J8505" s="50"/>
      <c r="K8505" s="34"/>
      <c r="L8505" s="71"/>
      <c r="M8505" s="51"/>
      <c r="N8505" s="36"/>
    </row>
    <row r="8506" spans="1:14" x14ac:dyDescent="0.25">
      <c r="A8506" s="30"/>
      <c r="B8506" s="31"/>
      <c r="C8506" s="32"/>
      <c r="D8506" s="33"/>
      <c r="E8506" s="52"/>
      <c r="F8506" s="52"/>
      <c r="G8506" s="48"/>
      <c r="H8506" s="1"/>
      <c r="I8506" s="49"/>
      <c r="J8506" s="50"/>
      <c r="K8506" s="34"/>
      <c r="L8506" s="71"/>
      <c r="M8506" s="51"/>
      <c r="N8506" s="36"/>
    </row>
    <row r="8507" spans="1:14" x14ac:dyDescent="0.25">
      <c r="A8507" s="30"/>
      <c r="B8507" s="31"/>
      <c r="C8507" s="32"/>
      <c r="D8507" s="33"/>
      <c r="E8507" s="52"/>
      <c r="F8507" s="52"/>
      <c r="G8507" s="48"/>
      <c r="H8507" s="1"/>
      <c r="I8507" s="49"/>
      <c r="J8507" s="50"/>
      <c r="K8507" s="34"/>
      <c r="L8507" s="71"/>
      <c r="M8507" s="51"/>
      <c r="N8507" s="36"/>
    </row>
    <row r="8508" spans="1:14" x14ac:dyDescent="0.25">
      <c r="A8508" s="30"/>
      <c r="B8508" s="31"/>
      <c r="C8508" s="32"/>
      <c r="D8508" s="33"/>
      <c r="E8508" s="52"/>
      <c r="F8508" s="52"/>
      <c r="G8508" s="48"/>
      <c r="H8508" s="1"/>
      <c r="I8508" s="49"/>
      <c r="J8508" s="50"/>
      <c r="K8508" s="34"/>
      <c r="L8508" s="71"/>
      <c r="M8508" s="51"/>
      <c r="N8508" s="36"/>
    </row>
    <row r="8509" spans="1:14" x14ac:dyDescent="0.25">
      <c r="A8509" s="30"/>
      <c r="B8509" s="31"/>
      <c r="C8509" s="32"/>
      <c r="D8509" s="33"/>
      <c r="E8509" s="52"/>
      <c r="F8509" s="52"/>
      <c r="G8509" s="48"/>
      <c r="H8509" s="1"/>
      <c r="I8509" s="49"/>
      <c r="J8509" s="50"/>
      <c r="K8509" s="34"/>
      <c r="L8509" s="71"/>
      <c r="M8509" s="51"/>
      <c r="N8509" s="36"/>
    </row>
    <row r="8510" spans="1:14" x14ac:dyDescent="0.25">
      <c r="A8510" s="30"/>
      <c r="B8510" s="31"/>
      <c r="C8510" s="32"/>
      <c r="D8510" s="33"/>
      <c r="E8510" s="52"/>
      <c r="F8510" s="52"/>
      <c r="G8510" s="48"/>
      <c r="H8510" s="1"/>
      <c r="I8510" s="49"/>
      <c r="J8510" s="50"/>
      <c r="K8510" s="34"/>
      <c r="L8510" s="71"/>
      <c r="M8510" s="51"/>
      <c r="N8510" s="36"/>
    </row>
    <row r="8511" spans="1:14" x14ac:dyDescent="0.25">
      <c r="A8511" s="30"/>
      <c r="B8511" s="31"/>
      <c r="C8511" s="32"/>
      <c r="D8511" s="33"/>
      <c r="E8511" s="52"/>
      <c r="F8511" s="52"/>
      <c r="G8511" s="48"/>
      <c r="H8511" s="1"/>
      <c r="I8511" s="49"/>
      <c r="J8511" s="50"/>
      <c r="K8511" s="34"/>
      <c r="L8511" s="71"/>
      <c r="M8511" s="51"/>
      <c r="N8511" s="36"/>
    </row>
    <row r="8512" spans="1:14" x14ac:dyDescent="0.25">
      <c r="A8512" s="30"/>
      <c r="B8512" s="31"/>
      <c r="C8512" s="32"/>
      <c r="D8512" s="33"/>
      <c r="E8512" s="52"/>
      <c r="F8512" s="52"/>
      <c r="G8512" s="48"/>
      <c r="H8512" s="1"/>
      <c r="I8512" s="49"/>
      <c r="J8512" s="50"/>
      <c r="K8512" s="34"/>
      <c r="L8512" s="71"/>
      <c r="M8512" s="51"/>
      <c r="N8512" s="36"/>
    </row>
    <row r="8513" spans="1:14" x14ac:dyDescent="0.25">
      <c r="A8513" s="30"/>
      <c r="B8513" s="31"/>
      <c r="C8513" s="32"/>
      <c r="D8513" s="33"/>
      <c r="E8513" s="52"/>
      <c r="F8513" s="52"/>
      <c r="G8513" s="48"/>
      <c r="H8513" s="1"/>
      <c r="I8513" s="49"/>
      <c r="J8513" s="50"/>
      <c r="K8513" s="34"/>
      <c r="L8513" s="71"/>
      <c r="M8513" s="51"/>
      <c r="N8513" s="36"/>
    </row>
    <row r="8514" spans="1:14" x14ac:dyDescent="0.25">
      <c r="A8514" s="30"/>
      <c r="B8514" s="31"/>
      <c r="C8514" s="32"/>
      <c r="D8514" s="33"/>
      <c r="E8514" s="52"/>
      <c r="F8514" s="52"/>
      <c r="G8514" s="48"/>
      <c r="H8514" s="1"/>
      <c r="I8514" s="49"/>
      <c r="J8514" s="50"/>
      <c r="K8514" s="34"/>
      <c r="L8514" s="71"/>
      <c r="M8514" s="51"/>
      <c r="N8514" s="36"/>
    </row>
    <row r="8515" spans="1:14" x14ac:dyDescent="0.25">
      <c r="A8515" s="30"/>
      <c r="B8515" s="31"/>
      <c r="C8515" s="32"/>
      <c r="D8515" s="33"/>
      <c r="E8515" s="52"/>
      <c r="F8515" s="52"/>
      <c r="G8515" s="48"/>
      <c r="H8515" s="1"/>
      <c r="I8515" s="49"/>
      <c r="J8515" s="50"/>
      <c r="K8515" s="34"/>
      <c r="L8515" s="71"/>
      <c r="M8515" s="51"/>
      <c r="N8515" s="36"/>
    </row>
    <row r="8516" spans="1:14" x14ac:dyDescent="0.25">
      <c r="A8516" s="30"/>
      <c r="B8516" s="31"/>
      <c r="C8516" s="32"/>
      <c r="D8516" s="33"/>
      <c r="E8516" s="52"/>
      <c r="F8516" s="52"/>
      <c r="G8516" s="48"/>
      <c r="H8516" s="1"/>
      <c r="I8516" s="49"/>
      <c r="J8516" s="50"/>
      <c r="K8516" s="34"/>
      <c r="L8516" s="71"/>
      <c r="M8516" s="51"/>
      <c r="N8516" s="36"/>
    </row>
    <row r="8517" spans="1:14" x14ac:dyDescent="0.25">
      <c r="A8517" s="30"/>
      <c r="B8517" s="31"/>
      <c r="C8517" s="32"/>
      <c r="D8517" s="33"/>
      <c r="E8517" s="52"/>
      <c r="F8517" s="52"/>
      <c r="G8517" s="48"/>
      <c r="H8517" s="1"/>
      <c r="I8517" s="49"/>
      <c r="J8517" s="50"/>
      <c r="K8517" s="34"/>
      <c r="L8517" s="71"/>
      <c r="M8517" s="51"/>
      <c r="N8517" s="36"/>
    </row>
    <row r="8518" spans="1:14" x14ac:dyDescent="0.25">
      <c r="A8518" s="30"/>
      <c r="B8518" s="31"/>
      <c r="C8518" s="32"/>
      <c r="D8518" s="33"/>
      <c r="E8518" s="52"/>
      <c r="F8518" s="52"/>
      <c r="G8518" s="48"/>
      <c r="H8518" s="1"/>
      <c r="I8518" s="49"/>
      <c r="J8518" s="50"/>
      <c r="K8518" s="34"/>
      <c r="L8518" s="71"/>
      <c r="M8518" s="51"/>
      <c r="N8518" s="36"/>
    </row>
    <row r="8519" spans="1:14" x14ac:dyDescent="0.25">
      <c r="A8519" s="30"/>
      <c r="B8519" s="31"/>
      <c r="C8519" s="32"/>
      <c r="D8519" s="33"/>
      <c r="E8519" s="52"/>
      <c r="F8519" s="52"/>
      <c r="G8519" s="48"/>
      <c r="H8519" s="1"/>
      <c r="I8519" s="49"/>
      <c r="J8519" s="50"/>
      <c r="K8519" s="34"/>
      <c r="L8519" s="71"/>
      <c r="M8519" s="51"/>
      <c r="N8519" s="36"/>
    </row>
    <row r="8520" spans="1:14" x14ac:dyDescent="0.25">
      <c r="A8520" s="30"/>
      <c r="B8520" s="31"/>
      <c r="C8520" s="32"/>
      <c r="D8520" s="33"/>
      <c r="E8520" s="52"/>
      <c r="F8520" s="52"/>
      <c r="G8520" s="48"/>
      <c r="H8520" s="1"/>
      <c r="I8520" s="49"/>
      <c r="J8520" s="50"/>
      <c r="K8520" s="34"/>
      <c r="L8520" s="71"/>
      <c r="M8520" s="51"/>
      <c r="N8520" s="36"/>
    </row>
    <row r="8521" spans="1:14" x14ac:dyDescent="0.25">
      <c r="A8521" s="30"/>
      <c r="B8521" s="31"/>
      <c r="C8521" s="32"/>
      <c r="D8521" s="33"/>
      <c r="E8521" s="52"/>
      <c r="F8521" s="52"/>
      <c r="G8521" s="48"/>
      <c r="H8521" s="1"/>
      <c r="I8521" s="49"/>
      <c r="J8521" s="50"/>
      <c r="K8521" s="34"/>
      <c r="L8521" s="71"/>
      <c r="M8521" s="51"/>
      <c r="N8521" s="36"/>
    </row>
    <row r="8522" spans="1:14" x14ac:dyDescent="0.25">
      <c r="A8522" s="30"/>
      <c r="B8522" s="31"/>
      <c r="C8522" s="32"/>
      <c r="D8522" s="33"/>
      <c r="E8522" s="52"/>
      <c r="F8522" s="52"/>
      <c r="G8522" s="48"/>
      <c r="H8522" s="1"/>
      <c r="I8522" s="49"/>
      <c r="J8522" s="50"/>
      <c r="K8522" s="34"/>
      <c r="L8522" s="71"/>
      <c r="M8522" s="51"/>
      <c r="N8522" s="36"/>
    </row>
    <row r="8523" spans="1:14" x14ac:dyDescent="0.25">
      <c r="A8523" s="30"/>
      <c r="B8523" s="31"/>
      <c r="C8523" s="32"/>
      <c r="D8523" s="33"/>
      <c r="E8523" s="52"/>
      <c r="F8523" s="52"/>
      <c r="G8523" s="48"/>
      <c r="H8523" s="1"/>
      <c r="I8523" s="49"/>
      <c r="J8523" s="50"/>
      <c r="K8523" s="34"/>
      <c r="L8523" s="71"/>
      <c r="M8523" s="51"/>
      <c r="N8523" s="36"/>
    </row>
    <row r="8524" spans="1:14" x14ac:dyDescent="0.25">
      <c r="A8524" s="30"/>
      <c r="B8524" s="31"/>
      <c r="C8524" s="32"/>
      <c r="D8524" s="33"/>
      <c r="E8524" s="52"/>
      <c r="F8524" s="52"/>
      <c r="G8524" s="48"/>
      <c r="H8524" s="1"/>
      <c r="I8524" s="49"/>
      <c r="J8524" s="50"/>
      <c r="K8524" s="34"/>
      <c r="L8524" s="71"/>
      <c r="M8524" s="51"/>
      <c r="N8524" s="36"/>
    </row>
    <row r="8525" spans="1:14" x14ac:dyDescent="0.25">
      <c r="A8525" s="30"/>
      <c r="B8525" s="31"/>
      <c r="C8525" s="32"/>
      <c r="D8525" s="33"/>
      <c r="E8525" s="52"/>
      <c r="F8525" s="52"/>
      <c r="G8525" s="48"/>
      <c r="H8525" s="1"/>
      <c r="I8525" s="49"/>
      <c r="J8525" s="50"/>
      <c r="K8525" s="34"/>
      <c r="L8525" s="71"/>
      <c r="M8525" s="51"/>
      <c r="N8525" s="36"/>
    </row>
    <row r="8526" spans="1:14" x14ac:dyDescent="0.25">
      <c r="A8526" s="30"/>
      <c r="B8526" s="31"/>
      <c r="C8526" s="32"/>
      <c r="D8526" s="33"/>
      <c r="E8526" s="52"/>
      <c r="F8526" s="52"/>
      <c r="G8526" s="48"/>
      <c r="H8526" s="1"/>
      <c r="I8526" s="49"/>
      <c r="J8526" s="50"/>
      <c r="K8526" s="34"/>
      <c r="L8526" s="71"/>
      <c r="M8526" s="51"/>
      <c r="N8526" s="36"/>
    </row>
    <row r="8527" spans="1:14" x14ac:dyDescent="0.25">
      <c r="A8527" s="30"/>
      <c r="B8527" s="31"/>
      <c r="C8527" s="32"/>
      <c r="D8527" s="33"/>
      <c r="E8527" s="52"/>
      <c r="F8527" s="52"/>
      <c r="G8527" s="48"/>
      <c r="H8527" s="1"/>
      <c r="I8527" s="49"/>
      <c r="J8527" s="50"/>
      <c r="K8527" s="34"/>
      <c r="L8527" s="71"/>
      <c r="M8527" s="51"/>
      <c r="N8527" s="36"/>
    </row>
    <row r="8528" spans="1:14" x14ac:dyDescent="0.25">
      <c r="A8528" s="30"/>
      <c r="B8528" s="31"/>
      <c r="C8528" s="32"/>
      <c r="D8528" s="33"/>
      <c r="E8528" s="52"/>
      <c r="F8528" s="52"/>
      <c r="G8528" s="48"/>
      <c r="H8528" s="1"/>
      <c r="I8528" s="49"/>
      <c r="J8528" s="50"/>
      <c r="K8528" s="34"/>
      <c r="L8528" s="71"/>
      <c r="M8528" s="51"/>
      <c r="N8528" s="36"/>
    </row>
    <row r="8529" spans="1:14" x14ac:dyDescent="0.25">
      <c r="A8529" s="30"/>
      <c r="B8529" s="31"/>
      <c r="C8529" s="32"/>
      <c r="D8529" s="33"/>
      <c r="E8529" s="52"/>
      <c r="F8529" s="52"/>
      <c r="G8529" s="48"/>
      <c r="H8529" s="1"/>
      <c r="I8529" s="49"/>
      <c r="J8529" s="50"/>
      <c r="K8529" s="34"/>
      <c r="L8529" s="71"/>
      <c r="M8529" s="51"/>
      <c r="N8529" s="36"/>
    </row>
    <row r="8530" spans="1:14" x14ac:dyDescent="0.25">
      <c r="A8530" s="30"/>
      <c r="B8530" s="31"/>
      <c r="C8530" s="32"/>
      <c r="D8530" s="33"/>
      <c r="E8530" s="52"/>
      <c r="F8530" s="52"/>
      <c r="G8530" s="48"/>
      <c r="H8530" s="1"/>
      <c r="I8530" s="49"/>
      <c r="J8530" s="50"/>
      <c r="K8530" s="34"/>
      <c r="L8530" s="71"/>
      <c r="M8530" s="51"/>
      <c r="N8530" s="36"/>
    </row>
    <row r="8531" spans="1:14" x14ac:dyDescent="0.25">
      <c r="A8531" s="30"/>
      <c r="B8531" s="31"/>
      <c r="C8531" s="32"/>
      <c r="D8531" s="33"/>
      <c r="E8531" s="52"/>
      <c r="F8531" s="52"/>
      <c r="G8531" s="48"/>
      <c r="H8531" s="1"/>
      <c r="I8531" s="49"/>
      <c r="J8531" s="50"/>
      <c r="K8531" s="34"/>
      <c r="L8531" s="71"/>
      <c r="M8531" s="51"/>
      <c r="N8531" s="36"/>
    </row>
    <row r="8532" spans="1:14" x14ac:dyDescent="0.25">
      <c r="A8532" s="30"/>
      <c r="B8532" s="31"/>
      <c r="C8532" s="32"/>
      <c r="D8532" s="33"/>
      <c r="E8532" s="52"/>
      <c r="F8532" s="52"/>
      <c r="G8532" s="48"/>
      <c r="H8532" s="1"/>
      <c r="I8532" s="49"/>
      <c r="J8532" s="50"/>
      <c r="K8532" s="34"/>
      <c r="L8532" s="71"/>
      <c r="M8532" s="51"/>
      <c r="N8532" s="36"/>
    </row>
    <row r="8533" spans="1:14" x14ac:dyDescent="0.25">
      <c r="A8533" s="30"/>
      <c r="B8533" s="31"/>
      <c r="C8533" s="32"/>
      <c r="D8533" s="33"/>
      <c r="E8533" s="52"/>
      <c r="F8533" s="52"/>
      <c r="G8533" s="48"/>
      <c r="H8533" s="1"/>
      <c r="I8533" s="49"/>
      <c r="J8533" s="50"/>
      <c r="K8533" s="34"/>
      <c r="L8533" s="71"/>
      <c r="M8533" s="51"/>
      <c r="N8533" s="36"/>
    </row>
    <row r="8534" spans="1:14" x14ac:dyDescent="0.25">
      <c r="A8534" s="30"/>
      <c r="B8534" s="31"/>
      <c r="C8534" s="32"/>
      <c r="D8534" s="33"/>
      <c r="E8534" s="52"/>
      <c r="F8534" s="52"/>
      <c r="G8534" s="48"/>
      <c r="H8534" s="1"/>
      <c r="I8534" s="49"/>
      <c r="J8534" s="50"/>
      <c r="K8534" s="34"/>
      <c r="L8534" s="71"/>
      <c r="M8534" s="51"/>
      <c r="N8534" s="36"/>
    </row>
    <row r="8535" spans="1:14" x14ac:dyDescent="0.25">
      <c r="A8535" s="30"/>
      <c r="B8535" s="31"/>
      <c r="C8535" s="32"/>
      <c r="D8535" s="33"/>
      <c r="E8535" s="52"/>
      <c r="F8535" s="52"/>
      <c r="G8535" s="48"/>
      <c r="H8535" s="1"/>
      <c r="I8535" s="49"/>
      <c r="J8535" s="50"/>
      <c r="K8535" s="34"/>
      <c r="L8535" s="71"/>
      <c r="M8535" s="51"/>
      <c r="N8535" s="36"/>
    </row>
    <row r="8536" spans="1:14" x14ac:dyDescent="0.25">
      <c r="A8536" s="30"/>
      <c r="B8536" s="31"/>
      <c r="C8536" s="32"/>
      <c r="D8536" s="33"/>
      <c r="E8536" s="52"/>
      <c r="F8536" s="52"/>
      <c r="G8536" s="48"/>
      <c r="H8536" s="1"/>
      <c r="I8536" s="49"/>
      <c r="J8536" s="50"/>
      <c r="K8536" s="34"/>
      <c r="L8536" s="71"/>
      <c r="M8536" s="51"/>
      <c r="N8536" s="36"/>
    </row>
    <row r="8537" spans="1:14" x14ac:dyDescent="0.25">
      <c r="A8537" s="30"/>
      <c r="B8537" s="31"/>
      <c r="C8537" s="32"/>
      <c r="D8537" s="33"/>
      <c r="E8537" s="52"/>
      <c r="F8537" s="52"/>
      <c r="G8537" s="48"/>
      <c r="H8537" s="1"/>
      <c r="I8537" s="49"/>
      <c r="J8537" s="50"/>
      <c r="K8537" s="34"/>
      <c r="L8537" s="71"/>
      <c r="M8537" s="51"/>
      <c r="N8537" s="36"/>
    </row>
    <row r="8538" spans="1:14" x14ac:dyDescent="0.25">
      <c r="A8538" s="30"/>
      <c r="B8538" s="31"/>
      <c r="C8538" s="32"/>
      <c r="D8538" s="33"/>
      <c r="E8538" s="52"/>
      <c r="F8538" s="52"/>
      <c r="G8538" s="48"/>
      <c r="H8538" s="1"/>
      <c r="I8538" s="49"/>
      <c r="J8538" s="50"/>
      <c r="K8538" s="34"/>
      <c r="L8538" s="71"/>
      <c r="M8538" s="51"/>
      <c r="N8538" s="36"/>
    </row>
    <row r="8539" spans="1:14" x14ac:dyDescent="0.25">
      <c r="A8539" s="30"/>
      <c r="B8539" s="31"/>
      <c r="C8539" s="32"/>
      <c r="D8539" s="33"/>
      <c r="E8539" s="52"/>
      <c r="F8539" s="52"/>
      <c r="G8539" s="48"/>
      <c r="H8539" s="1"/>
      <c r="I8539" s="49"/>
      <c r="J8539" s="50"/>
      <c r="K8539" s="34"/>
      <c r="L8539" s="71"/>
      <c r="M8539" s="51"/>
      <c r="N8539" s="36"/>
    </row>
    <row r="8540" spans="1:14" x14ac:dyDescent="0.25">
      <c r="A8540" s="30"/>
      <c r="B8540" s="31"/>
      <c r="C8540" s="32"/>
      <c r="D8540" s="33"/>
      <c r="E8540" s="52"/>
      <c r="F8540" s="52"/>
      <c r="G8540" s="48"/>
      <c r="H8540" s="1"/>
      <c r="I8540" s="49"/>
      <c r="J8540" s="50"/>
      <c r="K8540" s="34"/>
      <c r="L8540" s="71"/>
      <c r="M8540" s="51"/>
      <c r="N8540" s="36"/>
    </row>
    <row r="8541" spans="1:14" x14ac:dyDescent="0.25">
      <c r="A8541" s="30"/>
      <c r="B8541" s="31"/>
      <c r="C8541" s="32"/>
      <c r="D8541" s="33"/>
      <c r="E8541" s="52"/>
      <c r="F8541" s="52"/>
      <c r="G8541" s="48"/>
      <c r="H8541" s="1"/>
      <c r="I8541" s="49"/>
      <c r="J8541" s="50"/>
      <c r="K8541" s="34"/>
      <c r="L8541" s="71"/>
      <c r="M8541" s="51"/>
      <c r="N8541" s="36"/>
    </row>
    <row r="8542" spans="1:14" x14ac:dyDescent="0.25">
      <c r="A8542" s="30"/>
      <c r="B8542" s="31"/>
      <c r="C8542" s="32"/>
      <c r="D8542" s="33"/>
      <c r="E8542" s="52"/>
      <c r="F8542" s="52"/>
      <c r="G8542" s="48"/>
      <c r="H8542" s="1"/>
      <c r="I8542" s="49"/>
      <c r="J8542" s="50"/>
      <c r="K8542" s="34"/>
      <c r="L8542" s="71"/>
      <c r="M8542" s="51"/>
      <c r="N8542" s="36"/>
    </row>
    <row r="8543" spans="1:14" x14ac:dyDescent="0.25">
      <c r="A8543" s="30"/>
      <c r="B8543" s="31"/>
      <c r="C8543" s="32"/>
      <c r="D8543" s="33"/>
      <c r="E8543" s="52"/>
      <c r="F8543" s="52"/>
      <c r="G8543" s="48"/>
      <c r="H8543" s="1"/>
      <c r="I8543" s="49"/>
      <c r="J8543" s="50"/>
      <c r="K8543" s="34"/>
      <c r="L8543" s="71"/>
      <c r="M8543" s="51"/>
      <c r="N8543" s="36"/>
    </row>
    <row r="8544" spans="1:14" x14ac:dyDescent="0.25">
      <c r="A8544" s="30"/>
      <c r="B8544" s="31"/>
      <c r="C8544" s="32"/>
      <c r="D8544" s="33"/>
      <c r="E8544" s="52"/>
      <c r="F8544" s="52"/>
      <c r="G8544" s="48"/>
      <c r="H8544" s="1"/>
      <c r="I8544" s="49"/>
      <c r="J8544" s="50"/>
      <c r="K8544" s="34"/>
      <c r="L8544" s="71"/>
      <c r="M8544" s="51"/>
      <c r="N8544" s="36"/>
    </row>
    <row r="8545" spans="1:14" x14ac:dyDescent="0.25">
      <c r="A8545" s="30"/>
      <c r="B8545" s="31"/>
      <c r="C8545" s="32"/>
      <c r="D8545" s="33"/>
      <c r="E8545" s="52"/>
      <c r="F8545" s="52"/>
      <c r="G8545" s="48"/>
      <c r="H8545" s="1"/>
      <c r="I8545" s="49"/>
      <c r="J8545" s="50"/>
      <c r="K8545" s="34"/>
      <c r="L8545" s="71"/>
      <c r="M8545" s="51"/>
      <c r="N8545" s="36"/>
    </row>
    <row r="8546" spans="1:14" x14ac:dyDescent="0.25">
      <c r="A8546" s="30"/>
      <c r="B8546" s="31"/>
      <c r="C8546" s="32"/>
      <c r="D8546" s="33"/>
      <c r="E8546" s="52"/>
      <c r="F8546" s="52"/>
      <c r="G8546" s="48"/>
      <c r="H8546" s="1"/>
      <c r="I8546" s="49"/>
      <c r="J8546" s="50"/>
      <c r="K8546" s="34"/>
      <c r="L8546" s="71"/>
      <c r="M8546" s="51"/>
      <c r="N8546" s="36"/>
    </row>
    <row r="8547" spans="1:14" x14ac:dyDescent="0.25">
      <c r="A8547" s="30"/>
      <c r="B8547" s="31"/>
      <c r="C8547" s="32"/>
      <c r="D8547" s="33"/>
      <c r="E8547" s="52"/>
      <c r="F8547" s="52"/>
      <c r="G8547" s="48"/>
      <c r="H8547" s="1"/>
      <c r="I8547" s="49"/>
      <c r="J8547" s="50"/>
      <c r="K8547" s="34"/>
      <c r="L8547" s="71"/>
      <c r="M8547" s="51"/>
      <c r="N8547" s="36"/>
    </row>
    <row r="8548" spans="1:14" x14ac:dyDescent="0.25">
      <c r="A8548" s="30"/>
      <c r="B8548" s="31"/>
      <c r="C8548" s="32"/>
      <c r="D8548" s="33"/>
      <c r="E8548" s="52"/>
      <c r="F8548" s="52"/>
      <c r="G8548" s="48"/>
      <c r="H8548" s="1"/>
      <c r="I8548" s="49"/>
      <c r="J8548" s="50"/>
      <c r="K8548" s="34"/>
      <c r="L8548" s="71"/>
      <c r="M8548" s="51"/>
      <c r="N8548" s="36"/>
    </row>
    <row r="8549" spans="1:14" x14ac:dyDescent="0.25">
      <c r="A8549" s="30"/>
      <c r="B8549" s="31"/>
      <c r="C8549" s="32"/>
      <c r="D8549" s="33"/>
      <c r="E8549" s="52"/>
      <c r="F8549" s="52"/>
      <c r="G8549" s="48"/>
      <c r="H8549" s="1"/>
      <c r="I8549" s="49"/>
      <c r="J8549" s="50"/>
      <c r="K8549" s="34"/>
      <c r="L8549" s="71"/>
      <c r="M8549" s="51"/>
      <c r="N8549" s="36"/>
    </row>
    <row r="8550" spans="1:14" x14ac:dyDescent="0.25">
      <c r="A8550" s="30"/>
      <c r="B8550" s="31"/>
      <c r="C8550" s="32"/>
      <c r="D8550" s="33"/>
      <c r="E8550" s="52"/>
      <c r="F8550" s="52"/>
      <c r="G8550" s="48"/>
      <c r="H8550" s="1"/>
      <c r="I8550" s="49"/>
      <c r="J8550" s="50"/>
      <c r="K8550" s="34"/>
      <c r="L8550" s="71"/>
      <c r="M8550" s="51"/>
      <c r="N8550" s="36"/>
    </row>
    <row r="8551" spans="1:14" x14ac:dyDescent="0.25">
      <c r="A8551" s="30"/>
      <c r="B8551" s="31"/>
      <c r="C8551" s="32"/>
      <c r="D8551" s="33"/>
      <c r="E8551" s="52"/>
      <c r="F8551" s="52"/>
      <c r="G8551" s="48"/>
      <c r="H8551" s="1"/>
      <c r="I8551" s="49"/>
      <c r="J8551" s="50"/>
      <c r="K8551" s="34"/>
      <c r="L8551" s="71"/>
      <c r="M8551" s="51"/>
      <c r="N8551" s="36"/>
    </row>
    <row r="8552" spans="1:14" x14ac:dyDescent="0.25">
      <c r="A8552" s="30"/>
      <c r="B8552" s="31"/>
      <c r="C8552" s="32"/>
      <c r="D8552" s="33"/>
      <c r="E8552" s="52"/>
      <c r="F8552" s="52"/>
      <c r="G8552" s="48"/>
      <c r="H8552" s="1"/>
      <c r="I8552" s="49"/>
      <c r="J8552" s="50"/>
      <c r="K8552" s="34"/>
      <c r="L8552" s="71"/>
      <c r="M8552" s="51"/>
      <c r="N8552" s="36"/>
    </row>
    <row r="8553" spans="1:14" x14ac:dyDescent="0.25">
      <c r="A8553" s="30"/>
      <c r="B8553" s="31"/>
      <c r="C8553" s="32"/>
      <c r="D8553" s="33"/>
      <c r="E8553" s="52"/>
      <c r="F8553" s="52"/>
      <c r="G8553" s="48"/>
      <c r="H8553" s="1"/>
      <c r="I8553" s="49"/>
      <c r="J8553" s="50"/>
      <c r="K8553" s="34"/>
      <c r="L8553" s="71"/>
      <c r="M8553" s="51"/>
      <c r="N8553" s="36"/>
    </row>
    <row r="8554" spans="1:14" x14ac:dyDescent="0.25">
      <c r="A8554" s="30"/>
      <c r="B8554" s="31"/>
      <c r="C8554" s="32"/>
      <c r="D8554" s="33"/>
      <c r="E8554" s="52"/>
      <c r="F8554" s="52"/>
      <c r="G8554" s="48"/>
      <c r="H8554" s="1"/>
      <c r="I8554" s="49"/>
      <c r="J8554" s="50"/>
      <c r="K8554" s="34"/>
      <c r="L8554" s="71"/>
      <c r="M8554" s="51"/>
      <c r="N8554" s="36"/>
    </row>
    <row r="8555" spans="1:14" x14ac:dyDescent="0.25">
      <c r="A8555" s="30"/>
      <c r="B8555" s="31"/>
      <c r="C8555" s="32"/>
      <c r="D8555" s="33"/>
      <c r="E8555" s="52"/>
      <c r="F8555" s="52"/>
      <c r="G8555" s="48"/>
      <c r="H8555" s="1"/>
      <c r="I8555" s="49"/>
      <c r="J8555" s="50"/>
      <c r="K8555" s="34"/>
      <c r="L8555" s="71"/>
      <c r="M8555" s="51"/>
      <c r="N8555" s="36"/>
    </row>
    <row r="8556" spans="1:14" x14ac:dyDescent="0.25">
      <c r="A8556" s="30"/>
      <c r="B8556" s="31"/>
      <c r="C8556" s="32"/>
      <c r="D8556" s="33"/>
      <c r="E8556" s="52"/>
      <c r="F8556" s="52"/>
      <c r="G8556" s="48"/>
      <c r="H8556" s="1"/>
      <c r="I8556" s="49"/>
      <c r="J8556" s="50"/>
      <c r="K8556" s="34"/>
      <c r="L8556" s="71"/>
      <c r="M8556" s="51"/>
      <c r="N8556" s="36"/>
    </row>
    <row r="8557" spans="1:14" x14ac:dyDescent="0.25">
      <c r="A8557" s="30"/>
      <c r="B8557" s="31"/>
      <c r="C8557" s="32"/>
      <c r="D8557" s="33"/>
      <c r="E8557" s="52"/>
      <c r="F8557" s="52"/>
      <c r="G8557" s="48"/>
      <c r="H8557" s="1"/>
      <c r="I8557" s="49"/>
      <c r="J8557" s="50"/>
      <c r="K8557" s="34"/>
      <c r="L8557" s="71"/>
      <c r="M8557" s="51"/>
      <c r="N8557" s="36"/>
    </row>
    <row r="8558" spans="1:14" x14ac:dyDescent="0.25">
      <c r="A8558" s="30"/>
      <c r="B8558" s="31"/>
      <c r="C8558" s="32"/>
      <c r="D8558" s="33"/>
      <c r="E8558" s="52"/>
      <c r="F8558" s="52"/>
      <c r="G8558" s="48"/>
      <c r="H8558" s="1"/>
      <c r="I8558" s="49"/>
      <c r="J8558" s="50"/>
      <c r="K8558" s="34"/>
      <c r="L8558" s="71"/>
      <c r="M8558" s="51"/>
      <c r="N8558" s="36"/>
    </row>
    <row r="8559" spans="1:14" x14ac:dyDescent="0.25">
      <c r="A8559" s="30"/>
      <c r="B8559" s="31"/>
      <c r="C8559" s="32"/>
      <c r="D8559" s="33"/>
      <c r="E8559" s="52"/>
      <c r="F8559" s="52"/>
      <c r="G8559" s="48"/>
      <c r="H8559" s="1"/>
      <c r="I8559" s="49"/>
      <c r="J8559" s="50"/>
      <c r="K8559" s="34"/>
      <c r="L8559" s="71"/>
      <c r="M8559" s="51"/>
      <c r="N8559" s="36"/>
    </row>
    <row r="8560" spans="1:14" x14ac:dyDescent="0.25">
      <c r="A8560" s="30"/>
      <c r="B8560" s="31"/>
      <c r="C8560" s="32"/>
      <c r="D8560" s="33"/>
      <c r="E8560" s="52"/>
      <c r="F8560" s="52"/>
      <c r="G8560" s="48"/>
      <c r="H8560" s="1"/>
      <c r="I8560" s="49"/>
      <c r="J8560" s="50"/>
      <c r="K8560" s="34"/>
      <c r="L8560" s="71"/>
      <c r="M8560" s="51"/>
      <c r="N8560" s="36"/>
    </row>
    <row r="8561" spans="1:14" x14ac:dyDescent="0.25">
      <c r="A8561" s="30"/>
      <c r="B8561" s="31"/>
      <c r="C8561" s="32"/>
      <c r="D8561" s="33"/>
      <c r="E8561" s="52"/>
      <c r="F8561" s="52"/>
      <c r="G8561" s="48"/>
      <c r="H8561" s="1"/>
      <c r="I8561" s="49"/>
      <c r="J8561" s="50"/>
      <c r="K8561" s="34"/>
      <c r="L8561" s="71"/>
      <c r="M8561" s="51"/>
      <c r="N8561" s="36"/>
    </row>
    <row r="8562" spans="1:14" x14ac:dyDescent="0.25">
      <c r="A8562" s="30"/>
      <c r="B8562" s="31"/>
      <c r="C8562" s="32"/>
      <c r="D8562" s="33"/>
      <c r="E8562" s="52"/>
      <c r="F8562" s="52"/>
      <c r="G8562" s="48"/>
      <c r="H8562" s="1"/>
      <c r="I8562" s="49"/>
      <c r="J8562" s="50"/>
      <c r="K8562" s="34"/>
      <c r="L8562" s="71"/>
      <c r="M8562" s="51"/>
      <c r="N8562" s="36"/>
    </row>
    <row r="8563" spans="1:14" x14ac:dyDescent="0.25">
      <c r="A8563" s="30"/>
      <c r="B8563" s="31"/>
      <c r="C8563" s="32"/>
      <c r="D8563" s="33"/>
      <c r="E8563" s="52"/>
      <c r="F8563" s="52"/>
      <c r="G8563" s="48"/>
      <c r="H8563" s="1"/>
      <c r="I8563" s="49"/>
      <c r="J8563" s="50"/>
      <c r="K8563" s="34"/>
      <c r="L8563" s="71"/>
      <c r="M8563" s="51"/>
      <c r="N8563" s="36"/>
    </row>
    <row r="8564" spans="1:14" x14ac:dyDescent="0.25">
      <c r="A8564" s="30"/>
      <c r="B8564" s="31"/>
      <c r="C8564" s="32"/>
      <c r="D8564" s="33"/>
      <c r="E8564" s="52"/>
      <c r="F8564" s="52"/>
      <c r="G8564" s="48"/>
      <c r="H8564" s="1"/>
      <c r="I8564" s="49"/>
      <c r="J8564" s="50"/>
      <c r="K8564" s="34"/>
      <c r="L8564" s="71"/>
      <c r="M8564" s="51"/>
      <c r="N8564" s="36"/>
    </row>
    <row r="8565" spans="1:14" x14ac:dyDescent="0.25">
      <c r="A8565" s="30"/>
      <c r="B8565" s="31"/>
      <c r="C8565" s="32"/>
      <c r="D8565" s="33"/>
      <c r="E8565" s="52"/>
      <c r="F8565" s="52"/>
      <c r="G8565" s="48"/>
      <c r="H8565" s="1"/>
      <c r="I8565" s="49"/>
      <c r="J8565" s="50"/>
      <c r="K8565" s="34"/>
      <c r="L8565" s="71"/>
      <c r="M8565" s="51"/>
      <c r="N8565" s="36"/>
    </row>
    <row r="8566" spans="1:14" x14ac:dyDescent="0.25">
      <c r="A8566" s="30"/>
      <c r="B8566" s="31"/>
      <c r="C8566" s="32"/>
      <c r="D8566" s="33"/>
      <c r="E8566" s="52"/>
      <c r="F8566" s="52"/>
      <c r="G8566" s="48"/>
      <c r="H8566" s="1"/>
      <c r="I8566" s="49"/>
      <c r="J8566" s="50"/>
      <c r="K8566" s="34"/>
      <c r="L8566" s="71"/>
      <c r="M8566" s="51"/>
      <c r="N8566" s="36"/>
    </row>
    <row r="8567" spans="1:14" x14ac:dyDescent="0.25">
      <c r="A8567" s="30"/>
      <c r="B8567" s="31"/>
      <c r="C8567" s="32"/>
      <c r="D8567" s="33"/>
      <c r="E8567" s="52"/>
      <c r="F8567" s="52"/>
      <c r="G8567" s="48"/>
      <c r="H8567" s="1"/>
      <c r="I8567" s="49"/>
      <c r="J8567" s="50"/>
      <c r="K8567" s="34"/>
      <c r="L8567" s="71"/>
      <c r="M8567" s="51"/>
      <c r="N8567" s="36"/>
    </row>
    <row r="8568" spans="1:14" x14ac:dyDescent="0.25">
      <c r="A8568" s="30"/>
      <c r="B8568" s="31"/>
      <c r="C8568" s="32"/>
      <c r="D8568" s="33"/>
      <c r="E8568" s="52"/>
      <c r="F8568" s="52"/>
      <c r="G8568" s="48"/>
      <c r="H8568" s="1"/>
      <c r="I8568" s="49"/>
      <c r="J8568" s="50"/>
      <c r="K8568" s="34"/>
      <c r="L8568" s="71"/>
      <c r="M8568" s="51"/>
      <c r="N8568" s="36"/>
    </row>
    <row r="8569" spans="1:14" x14ac:dyDescent="0.25">
      <c r="A8569" s="30"/>
      <c r="B8569" s="31"/>
      <c r="C8569" s="32"/>
      <c r="D8569" s="33"/>
      <c r="E8569" s="52"/>
      <c r="F8569" s="52"/>
      <c r="G8569" s="48"/>
      <c r="H8569" s="1"/>
      <c r="I8569" s="49"/>
      <c r="J8569" s="50"/>
      <c r="K8569" s="34"/>
      <c r="L8569" s="71"/>
      <c r="M8569" s="51"/>
      <c r="N8569" s="36"/>
    </row>
    <row r="8570" spans="1:14" x14ac:dyDescent="0.25">
      <c r="A8570" s="30"/>
      <c r="B8570" s="31"/>
      <c r="C8570" s="32"/>
      <c r="D8570" s="33"/>
      <c r="E8570" s="52"/>
      <c r="F8570" s="52"/>
      <c r="G8570" s="48"/>
      <c r="H8570" s="1"/>
      <c r="I8570" s="49"/>
      <c r="J8570" s="50"/>
      <c r="K8570" s="34"/>
      <c r="L8570" s="71"/>
      <c r="M8570" s="51"/>
      <c r="N8570" s="36"/>
    </row>
    <row r="8571" spans="1:14" x14ac:dyDescent="0.25">
      <c r="A8571" s="30"/>
      <c r="B8571" s="31"/>
      <c r="C8571" s="32"/>
      <c r="D8571" s="33"/>
      <c r="E8571" s="52"/>
      <c r="F8571" s="52"/>
      <c r="G8571" s="48"/>
      <c r="H8571" s="1"/>
      <c r="I8571" s="49"/>
      <c r="J8571" s="50"/>
      <c r="K8571" s="34"/>
      <c r="L8571" s="71"/>
      <c r="M8571" s="51"/>
      <c r="N8571" s="36"/>
    </row>
    <row r="8572" spans="1:14" x14ac:dyDescent="0.25">
      <c r="A8572" s="30"/>
      <c r="B8572" s="31"/>
      <c r="C8572" s="32"/>
      <c r="D8572" s="33"/>
      <c r="E8572" s="52"/>
      <c r="F8572" s="52"/>
      <c r="G8572" s="48"/>
      <c r="H8572" s="1"/>
      <c r="I8572" s="49"/>
      <c r="J8572" s="50"/>
      <c r="K8572" s="34"/>
      <c r="L8572" s="71"/>
      <c r="M8572" s="51"/>
      <c r="N8572" s="36"/>
    </row>
    <row r="8573" spans="1:14" x14ac:dyDescent="0.25">
      <c r="A8573" s="30"/>
      <c r="B8573" s="31"/>
      <c r="C8573" s="32"/>
      <c r="D8573" s="33"/>
      <c r="E8573" s="52"/>
      <c r="F8573" s="52"/>
      <c r="G8573" s="48"/>
      <c r="H8573" s="1"/>
      <c r="I8573" s="49"/>
      <c r="J8573" s="50"/>
      <c r="K8573" s="34"/>
      <c r="L8573" s="71"/>
      <c r="M8573" s="51"/>
      <c r="N8573" s="36"/>
    </row>
    <row r="8574" spans="1:14" x14ac:dyDescent="0.25">
      <c r="A8574" s="30"/>
      <c r="B8574" s="31"/>
      <c r="C8574" s="32"/>
      <c r="D8574" s="33"/>
      <c r="E8574" s="52"/>
      <c r="F8574" s="52"/>
      <c r="G8574" s="48"/>
      <c r="H8574" s="1"/>
      <c r="I8574" s="49"/>
      <c r="J8574" s="50"/>
      <c r="K8574" s="34"/>
      <c r="L8574" s="71"/>
      <c r="M8574" s="51"/>
      <c r="N8574" s="36"/>
    </row>
    <row r="8575" spans="1:14" x14ac:dyDescent="0.25">
      <c r="A8575" s="30"/>
      <c r="B8575" s="31"/>
      <c r="C8575" s="32"/>
      <c r="D8575" s="33"/>
      <c r="E8575" s="52"/>
      <c r="F8575" s="52"/>
      <c r="G8575" s="48"/>
      <c r="H8575" s="1"/>
      <c r="I8575" s="49"/>
      <c r="J8575" s="50"/>
      <c r="K8575" s="34"/>
      <c r="L8575" s="71"/>
      <c r="M8575" s="51"/>
      <c r="N8575" s="36"/>
    </row>
    <row r="8576" spans="1:14" x14ac:dyDescent="0.25">
      <c r="A8576" s="30"/>
      <c r="B8576" s="31"/>
      <c r="C8576" s="32"/>
      <c r="D8576" s="33"/>
      <c r="E8576" s="52"/>
      <c r="F8576" s="52"/>
      <c r="G8576" s="48"/>
      <c r="H8576" s="1"/>
      <c r="I8576" s="49"/>
      <c r="J8576" s="50"/>
      <c r="K8576" s="34"/>
      <c r="L8576" s="71"/>
      <c r="M8576" s="51"/>
      <c r="N8576" s="36"/>
    </row>
    <row r="8577" spans="1:14" x14ac:dyDescent="0.25">
      <c r="A8577" s="30"/>
      <c r="B8577" s="31"/>
      <c r="C8577" s="32"/>
      <c r="D8577" s="33"/>
      <c r="E8577" s="52"/>
      <c r="F8577" s="52"/>
      <c r="G8577" s="48"/>
      <c r="H8577" s="1"/>
      <c r="I8577" s="49"/>
      <c r="J8577" s="50"/>
      <c r="K8577" s="34"/>
      <c r="L8577" s="71"/>
      <c r="M8577" s="51"/>
      <c r="N8577" s="36"/>
    </row>
    <row r="8578" spans="1:14" x14ac:dyDescent="0.25">
      <c r="A8578" s="30"/>
      <c r="B8578" s="31"/>
      <c r="C8578" s="32"/>
      <c r="D8578" s="33"/>
      <c r="E8578" s="52"/>
      <c r="F8578" s="52"/>
      <c r="G8578" s="48"/>
      <c r="H8578" s="1"/>
      <c r="I8578" s="49"/>
      <c r="J8578" s="50"/>
      <c r="K8578" s="34"/>
      <c r="L8578" s="71"/>
      <c r="M8578" s="51"/>
      <c r="N8578" s="36"/>
    </row>
    <row r="8579" spans="1:14" x14ac:dyDescent="0.25">
      <c r="A8579" s="30"/>
      <c r="B8579" s="31"/>
      <c r="C8579" s="32"/>
      <c r="D8579" s="33"/>
      <c r="E8579" s="52"/>
      <c r="F8579" s="52"/>
      <c r="G8579" s="48"/>
      <c r="H8579" s="1"/>
      <c r="I8579" s="49"/>
      <c r="J8579" s="50"/>
      <c r="K8579" s="34"/>
      <c r="L8579" s="71"/>
      <c r="M8579" s="51"/>
      <c r="N8579" s="36"/>
    </row>
    <row r="8580" spans="1:14" x14ac:dyDescent="0.25">
      <c r="A8580" s="30"/>
      <c r="B8580" s="31"/>
      <c r="C8580" s="32"/>
      <c r="D8580" s="33"/>
      <c r="E8580" s="52"/>
      <c r="F8580" s="52"/>
      <c r="G8580" s="48"/>
      <c r="H8580" s="1"/>
      <c r="I8580" s="49"/>
      <c r="J8580" s="50"/>
      <c r="K8580" s="34"/>
      <c r="L8580" s="71"/>
      <c r="M8580" s="51"/>
      <c r="N8580" s="36"/>
    </row>
    <row r="8581" spans="1:14" x14ac:dyDescent="0.25">
      <c r="A8581" s="30"/>
      <c r="B8581" s="31"/>
      <c r="C8581" s="32"/>
      <c r="D8581" s="33"/>
      <c r="E8581" s="52"/>
      <c r="F8581" s="52"/>
      <c r="G8581" s="48"/>
      <c r="H8581" s="1"/>
      <c r="I8581" s="49"/>
      <c r="J8581" s="50"/>
      <c r="K8581" s="34"/>
      <c r="L8581" s="71"/>
      <c r="M8581" s="51"/>
      <c r="N8581" s="36"/>
    </row>
    <row r="8582" spans="1:14" x14ac:dyDescent="0.25">
      <c r="A8582" s="30"/>
      <c r="B8582" s="31"/>
      <c r="C8582" s="32"/>
      <c r="D8582" s="33"/>
      <c r="E8582" s="52"/>
      <c r="F8582" s="52"/>
      <c r="G8582" s="48"/>
      <c r="H8582" s="1"/>
      <c r="I8582" s="49"/>
      <c r="J8582" s="50"/>
      <c r="K8582" s="34"/>
      <c r="L8582" s="71"/>
      <c r="M8582" s="51"/>
      <c r="N8582" s="36"/>
    </row>
    <row r="8583" spans="1:14" x14ac:dyDescent="0.25">
      <c r="A8583" s="30"/>
      <c r="B8583" s="31"/>
      <c r="C8583" s="32"/>
      <c r="D8583" s="33"/>
      <c r="E8583" s="52"/>
      <c r="F8583" s="52"/>
      <c r="G8583" s="48"/>
      <c r="H8583" s="1"/>
      <c r="I8583" s="49"/>
      <c r="J8583" s="50"/>
      <c r="K8583" s="34"/>
      <c r="L8583" s="71"/>
      <c r="M8583" s="51"/>
      <c r="N8583" s="36"/>
    </row>
    <row r="8584" spans="1:14" x14ac:dyDescent="0.25">
      <c r="A8584" s="30"/>
      <c r="B8584" s="31"/>
      <c r="C8584" s="32"/>
      <c r="D8584" s="33"/>
      <c r="E8584" s="52"/>
      <c r="F8584" s="52"/>
      <c r="G8584" s="48"/>
      <c r="H8584" s="1"/>
      <c r="I8584" s="49"/>
      <c r="J8584" s="50"/>
      <c r="K8584" s="34"/>
      <c r="L8584" s="71"/>
      <c r="M8584" s="51"/>
      <c r="N8584" s="36"/>
    </row>
    <row r="8585" spans="1:14" x14ac:dyDescent="0.25">
      <c r="A8585" s="30"/>
      <c r="B8585" s="31"/>
      <c r="C8585" s="32"/>
      <c r="D8585" s="33"/>
      <c r="E8585" s="52"/>
      <c r="F8585" s="52"/>
      <c r="G8585" s="48"/>
      <c r="H8585" s="1"/>
      <c r="I8585" s="49"/>
      <c r="J8585" s="50"/>
      <c r="K8585" s="34"/>
      <c r="L8585" s="71"/>
      <c r="M8585" s="51"/>
      <c r="N8585" s="36"/>
    </row>
    <row r="8586" spans="1:14" x14ac:dyDescent="0.25">
      <c r="A8586" s="30"/>
      <c r="B8586" s="31"/>
      <c r="C8586" s="32"/>
      <c r="D8586" s="33"/>
      <c r="E8586" s="52"/>
      <c r="F8586" s="52"/>
      <c r="G8586" s="48"/>
      <c r="H8586" s="1"/>
      <c r="I8586" s="49"/>
      <c r="J8586" s="50"/>
      <c r="K8586" s="34"/>
      <c r="L8586" s="71"/>
      <c r="M8586" s="51"/>
      <c r="N8586" s="36"/>
    </row>
    <row r="8587" spans="1:14" x14ac:dyDescent="0.25">
      <c r="A8587" s="30"/>
      <c r="B8587" s="31"/>
      <c r="C8587" s="32"/>
      <c r="D8587" s="33"/>
      <c r="E8587" s="52"/>
      <c r="F8587" s="52"/>
      <c r="G8587" s="48"/>
      <c r="H8587" s="1"/>
      <c r="I8587" s="49"/>
      <c r="J8587" s="50"/>
      <c r="K8587" s="34"/>
      <c r="L8587" s="71"/>
      <c r="M8587" s="51"/>
      <c r="N8587" s="36"/>
    </row>
    <row r="8588" spans="1:14" x14ac:dyDescent="0.25">
      <c r="A8588" s="30"/>
      <c r="B8588" s="31"/>
      <c r="C8588" s="32"/>
      <c r="D8588" s="33"/>
      <c r="E8588" s="52"/>
      <c r="F8588" s="52"/>
      <c r="G8588" s="48"/>
      <c r="H8588" s="1"/>
      <c r="I8588" s="49"/>
      <c r="J8588" s="50"/>
      <c r="K8588" s="34"/>
      <c r="L8588" s="71"/>
      <c r="M8588" s="51"/>
      <c r="N8588" s="36"/>
    </row>
    <row r="8589" spans="1:14" x14ac:dyDescent="0.25">
      <c r="A8589" s="30"/>
      <c r="B8589" s="31"/>
      <c r="C8589" s="32"/>
      <c r="D8589" s="33"/>
      <c r="E8589" s="52"/>
      <c r="F8589" s="52"/>
      <c r="G8589" s="48"/>
      <c r="H8589" s="1"/>
      <c r="I8589" s="49"/>
      <c r="J8589" s="50"/>
      <c r="K8589" s="34"/>
      <c r="L8589" s="71"/>
      <c r="M8589" s="51"/>
      <c r="N8589" s="36"/>
    </row>
    <row r="8590" spans="1:14" x14ac:dyDescent="0.25">
      <c r="A8590" s="30"/>
      <c r="B8590" s="31"/>
      <c r="C8590" s="32"/>
      <c r="D8590" s="33"/>
      <c r="E8590" s="52"/>
      <c r="F8590" s="52"/>
      <c r="G8590" s="48"/>
      <c r="H8590" s="1"/>
      <c r="I8590" s="49"/>
      <c r="J8590" s="50"/>
      <c r="K8590" s="34"/>
      <c r="L8590" s="71"/>
      <c r="M8590" s="51"/>
      <c r="N8590" s="36"/>
    </row>
    <row r="8591" spans="1:14" x14ac:dyDescent="0.25">
      <c r="A8591" s="30"/>
      <c r="B8591" s="31"/>
      <c r="C8591" s="32"/>
      <c r="D8591" s="33"/>
      <c r="E8591" s="52"/>
      <c r="F8591" s="52"/>
      <c r="G8591" s="48"/>
      <c r="H8591" s="1"/>
      <c r="I8591" s="49"/>
      <c r="J8591" s="50"/>
      <c r="K8591" s="34"/>
      <c r="L8591" s="71"/>
      <c r="M8591" s="51"/>
      <c r="N8591" s="36"/>
    </row>
    <row r="8592" spans="1:14" x14ac:dyDescent="0.25">
      <c r="A8592" s="30"/>
      <c r="B8592" s="31"/>
      <c r="C8592" s="32"/>
      <c r="D8592" s="33"/>
      <c r="E8592" s="52"/>
      <c r="F8592" s="52"/>
      <c r="G8592" s="48"/>
      <c r="H8592" s="1"/>
      <c r="I8592" s="49"/>
      <c r="J8592" s="50"/>
      <c r="K8592" s="34"/>
      <c r="L8592" s="71"/>
      <c r="M8592" s="51"/>
      <c r="N8592" s="36"/>
    </row>
    <row r="8593" spans="1:14" x14ac:dyDescent="0.25">
      <c r="A8593" s="30"/>
      <c r="B8593" s="31"/>
      <c r="C8593" s="32"/>
      <c r="D8593" s="33"/>
      <c r="E8593" s="52"/>
      <c r="F8593" s="52"/>
      <c r="G8593" s="48"/>
      <c r="H8593" s="1"/>
      <c r="I8593" s="49"/>
      <c r="J8593" s="50"/>
      <c r="K8593" s="34"/>
      <c r="L8593" s="71"/>
      <c r="M8593" s="51"/>
      <c r="N8593" s="36"/>
    </row>
    <row r="8594" spans="1:14" x14ac:dyDescent="0.25">
      <c r="A8594" s="30"/>
      <c r="B8594" s="31"/>
      <c r="C8594" s="32"/>
      <c r="D8594" s="33"/>
      <c r="E8594" s="52"/>
      <c r="F8594" s="52"/>
      <c r="G8594" s="48"/>
      <c r="H8594" s="1"/>
      <c r="I8594" s="49"/>
      <c r="J8594" s="50"/>
      <c r="K8594" s="34"/>
      <c r="L8594" s="71"/>
      <c r="M8594" s="51"/>
      <c r="N8594" s="36"/>
    </row>
    <row r="8595" spans="1:14" x14ac:dyDescent="0.25">
      <c r="A8595" s="30"/>
      <c r="B8595" s="31"/>
      <c r="C8595" s="32"/>
      <c r="D8595" s="33"/>
      <c r="E8595" s="52"/>
      <c r="F8595" s="52"/>
      <c r="G8595" s="48"/>
      <c r="H8595" s="1"/>
      <c r="I8595" s="49"/>
      <c r="J8595" s="50"/>
      <c r="K8595" s="34"/>
      <c r="L8595" s="71"/>
      <c r="M8595" s="51"/>
      <c r="N8595" s="36"/>
    </row>
    <row r="8596" spans="1:14" x14ac:dyDescent="0.25">
      <c r="A8596" s="30"/>
      <c r="B8596" s="31"/>
      <c r="C8596" s="32"/>
      <c r="D8596" s="33"/>
      <c r="E8596" s="52"/>
      <c r="F8596" s="52"/>
      <c r="G8596" s="48"/>
      <c r="H8596" s="1"/>
      <c r="I8596" s="49"/>
      <c r="J8596" s="50"/>
      <c r="K8596" s="34"/>
      <c r="L8596" s="71"/>
      <c r="M8596" s="51"/>
      <c r="N8596" s="36"/>
    </row>
    <row r="8597" spans="1:14" x14ac:dyDescent="0.25">
      <c r="A8597" s="30"/>
      <c r="B8597" s="31"/>
      <c r="C8597" s="32"/>
      <c r="D8597" s="33"/>
      <c r="E8597" s="52"/>
      <c r="F8597" s="52"/>
      <c r="G8597" s="48"/>
      <c r="H8597" s="1"/>
      <c r="I8597" s="49"/>
      <c r="J8597" s="50"/>
      <c r="K8597" s="34"/>
      <c r="L8597" s="71"/>
      <c r="M8597" s="51"/>
      <c r="N8597" s="36"/>
    </row>
    <row r="8598" spans="1:14" x14ac:dyDescent="0.25">
      <c r="A8598" s="30"/>
      <c r="B8598" s="31"/>
      <c r="C8598" s="32"/>
      <c r="D8598" s="33"/>
      <c r="E8598" s="52"/>
      <c r="F8598" s="52"/>
      <c r="G8598" s="48"/>
      <c r="H8598" s="1"/>
      <c r="I8598" s="49"/>
      <c r="J8598" s="50"/>
      <c r="K8598" s="34"/>
      <c r="L8598" s="71"/>
      <c r="M8598" s="51"/>
      <c r="N8598" s="36"/>
    </row>
    <row r="8599" spans="1:14" x14ac:dyDescent="0.25">
      <c r="A8599" s="30"/>
      <c r="B8599" s="31"/>
      <c r="C8599" s="32"/>
      <c r="D8599" s="33"/>
      <c r="E8599" s="52"/>
      <c r="F8599" s="52"/>
      <c r="G8599" s="48"/>
      <c r="H8599" s="1"/>
      <c r="I8599" s="49"/>
      <c r="J8599" s="50"/>
      <c r="K8599" s="34"/>
      <c r="L8599" s="71"/>
      <c r="M8599" s="51"/>
      <c r="N8599" s="36"/>
    </row>
    <row r="8600" spans="1:14" x14ac:dyDescent="0.25">
      <c r="A8600" s="30"/>
      <c r="B8600" s="31"/>
      <c r="C8600" s="32"/>
      <c r="D8600" s="33"/>
      <c r="E8600" s="52"/>
      <c r="F8600" s="52"/>
      <c r="G8600" s="48"/>
      <c r="H8600" s="1"/>
      <c r="I8600" s="49"/>
      <c r="J8600" s="50"/>
      <c r="K8600" s="34"/>
      <c r="L8600" s="71"/>
      <c r="M8600" s="51"/>
      <c r="N8600" s="36"/>
    </row>
    <row r="8601" spans="1:14" x14ac:dyDescent="0.25">
      <c r="A8601" s="30"/>
      <c r="B8601" s="31"/>
      <c r="C8601" s="32"/>
      <c r="D8601" s="33"/>
      <c r="E8601" s="52"/>
      <c r="F8601" s="52"/>
      <c r="G8601" s="48"/>
      <c r="H8601" s="1"/>
      <c r="I8601" s="49"/>
      <c r="J8601" s="50"/>
      <c r="K8601" s="34"/>
      <c r="L8601" s="71"/>
      <c r="M8601" s="51"/>
      <c r="N8601" s="36"/>
    </row>
    <row r="8602" spans="1:14" x14ac:dyDescent="0.25">
      <c r="A8602" s="30"/>
      <c r="B8602" s="31"/>
      <c r="C8602" s="32"/>
      <c r="D8602" s="33"/>
      <c r="E8602" s="52"/>
      <c r="F8602" s="52"/>
      <c r="G8602" s="48"/>
      <c r="H8602" s="1"/>
      <c r="I8602" s="49"/>
      <c r="J8602" s="50"/>
      <c r="K8602" s="34"/>
      <c r="L8602" s="71"/>
      <c r="M8602" s="51"/>
      <c r="N8602" s="36"/>
    </row>
    <row r="8603" spans="1:14" x14ac:dyDescent="0.25">
      <c r="A8603" s="30"/>
      <c r="B8603" s="31"/>
      <c r="C8603" s="32"/>
      <c r="D8603" s="33"/>
      <c r="E8603" s="52"/>
      <c r="F8603" s="52"/>
      <c r="G8603" s="48"/>
      <c r="H8603" s="1"/>
      <c r="I8603" s="49"/>
      <c r="J8603" s="50"/>
      <c r="K8603" s="34"/>
      <c r="L8603" s="71"/>
      <c r="M8603" s="51"/>
      <c r="N8603" s="36"/>
    </row>
    <row r="8604" spans="1:14" x14ac:dyDescent="0.25">
      <c r="A8604" s="30"/>
      <c r="B8604" s="31"/>
      <c r="C8604" s="32"/>
      <c r="D8604" s="33"/>
      <c r="E8604" s="52"/>
      <c r="F8604" s="52"/>
      <c r="G8604" s="48"/>
      <c r="H8604" s="1"/>
      <c r="I8604" s="49"/>
      <c r="J8604" s="50"/>
      <c r="K8604" s="34"/>
      <c r="L8604" s="71"/>
      <c r="M8604" s="51"/>
      <c r="N8604" s="36"/>
    </row>
    <row r="8605" spans="1:14" x14ac:dyDescent="0.25">
      <c r="A8605" s="30"/>
      <c r="B8605" s="31"/>
      <c r="C8605" s="32"/>
      <c r="D8605" s="33"/>
      <c r="E8605" s="52"/>
      <c r="F8605" s="52"/>
      <c r="G8605" s="48"/>
      <c r="H8605" s="1"/>
      <c r="I8605" s="49"/>
      <c r="J8605" s="50"/>
      <c r="K8605" s="34"/>
      <c r="L8605" s="71"/>
      <c r="M8605" s="51"/>
      <c r="N8605" s="36"/>
    </row>
    <row r="8606" spans="1:14" x14ac:dyDescent="0.25">
      <c r="A8606" s="30"/>
      <c r="B8606" s="31"/>
      <c r="C8606" s="32"/>
      <c r="D8606" s="33"/>
      <c r="E8606" s="52"/>
      <c r="F8606" s="52"/>
      <c r="G8606" s="48"/>
      <c r="H8606" s="1"/>
      <c r="I8606" s="49"/>
      <c r="J8606" s="50"/>
      <c r="K8606" s="34"/>
      <c r="L8606" s="71"/>
      <c r="M8606" s="51"/>
      <c r="N8606" s="36"/>
    </row>
    <row r="8607" spans="1:14" x14ac:dyDescent="0.25">
      <c r="A8607" s="30"/>
      <c r="B8607" s="31"/>
      <c r="C8607" s="32"/>
      <c r="D8607" s="33"/>
      <c r="E8607" s="52"/>
      <c r="F8607" s="52"/>
      <c r="G8607" s="48"/>
      <c r="H8607" s="1"/>
      <c r="I8607" s="49"/>
      <c r="J8607" s="50"/>
      <c r="K8607" s="34"/>
      <c r="L8607" s="71"/>
      <c r="M8607" s="51"/>
      <c r="N8607" s="36"/>
    </row>
    <row r="8608" spans="1:14" x14ac:dyDescent="0.25">
      <c r="A8608" s="30"/>
      <c r="B8608" s="31"/>
      <c r="C8608" s="32"/>
      <c r="D8608" s="33"/>
      <c r="E8608" s="52"/>
      <c r="F8608" s="52"/>
      <c r="G8608" s="48"/>
      <c r="H8608" s="1"/>
      <c r="I8608" s="49"/>
      <c r="J8608" s="50"/>
      <c r="K8608" s="34"/>
      <c r="L8608" s="71"/>
      <c r="M8608" s="51"/>
      <c r="N8608" s="36"/>
    </row>
    <row r="8609" spans="1:14" x14ac:dyDescent="0.25">
      <c r="A8609" s="30"/>
      <c r="B8609" s="31"/>
      <c r="C8609" s="32"/>
      <c r="D8609" s="33"/>
      <c r="E8609" s="52"/>
      <c r="F8609" s="52"/>
      <c r="G8609" s="48"/>
      <c r="H8609" s="1"/>
      <c r="I8609" s="49"/>
      <c r="J8609" s="50"/>
      <c r="K8609" s="34"/>
      <c r="L8609" s="71"/>
      <c r="M8609" s="51"/>
      <c r="N8609" s="36"/>
    </row>
    <row r="8610" spans="1:14" x14ac:dyDescent="0.25">
      <c r="A8610" s="30"/>
      <c r="B8610" s="31"/>
      <c r="C8610" s="32"/>
      <c r="D8610" s="33"/>
      <c r="E8610" s="52"/>
      <c r="F8610" s="52"/>
      <c r="G8610" s="48"/>
      <c r="H8610" s="1"/>
      <c r="I8610" s="49"/>
      <c r="J8610" s="50"/>
      <c r="K8610" s="34"/>
      <c r="L8610" s="71"/>
      <c r="M8610" s="51"/>
      <c r="N8610" s="36"/>
    </row>
    <row r="8611" spans="1:14" x14ac:dyDescent="0.25">
      <c r="A8611" s="30"/>
      <c r="B8611" s="31"/>
      <c r="C8611" s="32"/>
      <c r="D8611" s="33"/>
      <c r="E8611" s="52"/>
      <c r="F8611" s="52"/>
      <c r="G8611" s="48"/>
      <c r="H8611" s="1"/>
      <c r="I8611" s="49"/>
      <c r="J8611" s="50"/>
      <c r="K8611" s="34"/>
      <c r="L8611" s="71"/>
      <c r="M8611" s="51"/>
      <c r="N8611" s="36"/>
    </row>
    <row r="8612" spans="1:14" x14ac:dyDescent="0.25">
      <c r="A8612" s="30"/>
      <c r="B8612" s="31"/>
      <c r="C8612" s="32"/>
      <c r="D8612" s="33"/>
      <c r="E8612" s="52"/>
      <c r="F8612" s="52"/>
      <c r="G8612" s="48"/>
      <c r="H8612" s="1"/>
      <c r="I8612" s="49"/>
      <c r="J8612" s="50"/>
      <c r="K8612" s="34"/>
      <c r="L8612" s="71"/>
      <c r="M8612" s="51"/>
      <c r="N8612" s="36"/>
    </row>
    <row r="8613" spans="1:14" x14ac:dyDescent="0.25">
      <c r="A8613" s="30"/>
      <c r="B8613" s="31"/>
      <c r="C8613" s="32"/>
      <c r="D8613" s="33"/>
      <c r="E8613" s="52"/>
      <c r="F8613" s="52"/>
      <c r="G8613" s="48"/>
      <c r="H8613" s="1"/>
      <c r="I8613" s="49"/>
      <c r="J8613" s="50"/>
      <c r="K8613" s="34"/>
      <c r="L8613" s="71"/>
      <c r="M8613" s="51"/>
      <c r="N8613" s="36"/>
    </row>
    <row r="8614" spans="1:14" x14ac:dyDescent="0.25">
      <c r="A8614" s="30"/>
      <c r="B8614" s="31"/>
      <c r="C8614" s="32"/>
      <c r="D8614" s="33"/>
      <c r="E8614" s="52"/>
      <c r="F8614" s="52"/>
      <c r="G8614" s="48"/>
      <c r="H8614" s="1"/>
      <c r="I8614" s="49"/>
      <c r="J8614" s="50"/>
      <c r="K8614" s="34"/>
      <c r="L8614" s="71"/>
      <c r="M8614" s="51"/>
      <c r="N8614" s="36"/>
    </row>
    <row r="8615" spans="1:14" x14ac:dyDescent="0.25">
      <c r="A8615" s="30"/>
      <c r="B8615" s="31"/>
      <c r="C8615" s="32"/>
      <c r="D8615" s="33"/>
      <c r="E8615" s="52"/>
      <c r="F8615" s="52"/>
      <c r="G8615" s="48"/>
      <c r="H8615" s="1"/>
      <c r="I8615" s="49"/>
      <c r="J8615" s="50"/>
      <c r="K8615" s="34"/>
      <c r="L8615" s="71"/>
      <c r="M8615" s="51"/>
      <c r="N8615" s="36"/>
    </row>
    <row r="8616" spans="1:14" x14ac:dyDescent="0.25">
      <c r="A8616" s="30"/>
      <c r="B8616" s="31"/>
      <c r="C8616" s="32"/>
      <c r="D8616" s="33"/>
      <c r="E8616" s="52"/>
      <c r="F8616" s="52"/>
      <c r="G8616" s="48"/>
      <c r="H8616" s="1"/>
      <c r="I8616" s="49"/>
      <c r="J8616" s="50"/>
      <c r="K8616" s="34"/>
      <c r="L8616" s="71"/>
      <c r="M8616" s="51"/>
      <c r="N8616" s="36"/>
    </row>
    <row r="8617" spans="1:14" x14ac:dyDescent="0.25">
      <c r="A8617" s="30"/>
      <c r="B8617" s="31"/>
      <c r="C8617" s="32"/>
      <c r="D8617" s="33"/>
      <c r="E8617" s="52"/>
      <c r="F8617" s="52"/>
      <c r="G8617" s="48"/>
      <c r="H8617" s="1"/>
      <c r="I8617" s="49"/>
      <c r="J8617" s="50"/>
      <c r="K8617" s="34"/>
      <c r="L8617" s="71"/>
      <c r="M8617" s="51"/>
      <c r="N8617" s="36"/>
    </row>
    <row r="8618" spans="1:14" x14ac:dyDescent="0.25">
      <c r="A8618" s="30"/>
      <c r="B8618" s="31"/>
      <c r="C8618" s="32"/>
      <c r="D8618" s="33"/>
      <c r="E8618" s="52"/>
      <c r="F8618" s="52"/>
      <c r="G8618" s="48"/>
      <c r="H8618" s="1"/>
      <c r="I8618" s="49"/>
      <c r="J8618" s="50"/>
      <c r="K8618" s="34"/>
      <c r="L8618" s="71"/>
      <c r="M8618" s="51"/>
      <c r="N8618" s="36"/>
    </row>
    <row r="8619" spans="1:14" x14ac:dyDescent="0.25">
      <c r="A8619" s="30"/>
      <c r="B8619" s="31"/>
      <c r="C8619" s="32"/>
      <c r="D8619" s="33"/>
      <c r="E8619" s="52"/>
      <c r="F8619" s="52"/>
      <c r="G8619" s="48"/>
      <c r="H8619" s="1"/>
      <c r="I8619" s="49"/>
      <c r="J8619" s="50"/>
      <c r="K8619" s="34"/>
      <c r="L8619" s="71"/>
      <c r="M8619" s="51"/>
      <c r="N8619" s="36"/>
    </row>
    <row r="8620" spans="1:14" x14ac:dyDescent="0.25">
      <c r="A8620" s="30"/>
      <c r="B8620" s="31"/>
      <c r="C8620" s="32"/>
      <c r="D8620" s="33"/>
      <c r="E8620" s="52"/>
      <c r="F8620" s="52"/>
      <c r="G8620" s="48"/>
      <c r="H8620" s="1"/>
      <c r="I8620" s="49"/>
      <c r="J8620" s="50"/>
      <c r="K8620" s="34"/>
      <c r="L8620" s="71"/>
      <c r="M8620" s="51"/>
      <c r="N8620" s="36"/>
    </row>
    <row r="8621" spans="1:14" x14ac:dyDescent="0.25">
      <c r="A8621" s="30"/>
      <c r="B8621" s="31"/>
      <c r="C8621" s="32"/>
      <c r="D8621" s="33"/>
      <c r="E8621" s="52"/>
      <c r="F8621" s="52"/>
      <c r="G8621" s="48"/>
      <c r="H8621" s="1"/>
      <c r="I8621" s="49"/>
      <c r="J8621" s="50"/>
      <c r="K8621" s="34"/>
      <c r="L8621" s="71"/>
      <c r="M8621" s="51"/>
      <c r="N8621" s="36"/>
    </row>
    <row r="8622" spans="1:14" x14ac:dyDescent="0.25">
      <c r="A8622" s="30"/>
      <c r="B8622" s="31"/>
      <c r="C8622" s="32"/>
      <c r="D8622" s="33"/>
      <c r="E8622" s="52"/>
      <c r="F8622" s="52"/>
      <c r="G8622" s="48"/>
      <c r="H8622" s="1"/>
      <c r="I8622" s="49"/>
      <c r="J8622" s="50"/>
      <c r="K8622" s="34"/>
      <c r="L8622" s="71"/>
      <c r="M8622" s="51"/>
      <c r="N8622" s="36"/>
    </row>
    <row r="8623" spans="1:14" x14ac:dyDescent="0.25">
      <c r="A8623" s="30"/>
      <c r="B8623" s="31"/>
      <c r="C8623" s="32"/>
      <c r="D8623" s="33"/>
      <c r="E8623" s="52"/>
      <c r="F8623" s="52"/>
      <c r="G8623" s="48"/>
      <c r="H8623" s="1"/>
      <c r="I8623" s="49"/>
      <c r="J8623" s="50"/>
      <c r="K8623" s="34"/>
      <c r="L8623" s="71"/>
      <c r="M8623" s="51"/>
      <c r="N8623" s="36"/>
    </row>
    <row r="8624" spans="1:14" x14ac:dyDescent="0.25">
      <c r="A8624" s="30"/>
      <c r="B8624" s="31"/>
      <c r="C8624" s="32"/>
      <c r="D8624" s="33"/>
      <c r="E8624" s="52"/>
      <c r="F8624" s="52"/>
      <c r="G8624" s="48"/>
      <c r="H8624" s="1"/>
      <c r="I8624" s="49"/>
      <c r="J8624" s="50"/>
      <c r="K8624" s="34"/>
      <c r="L8624" s="71"/>
      <c r="M8624" s="51"/>
      <c r="N8624" s="36"/>
    </row>
    <row r="8625" spans="1:14" x14ac:dyDescent="0.25">
      <c r="A8625" s="30"/>
      <c r="B8625" s="31"/>
      <c r="C8625" s="32"/>
      <c r="D8625" s="33"/>
      <c r="E8625" s="52"/>
      <c r="F8625" s="52"/>
      <c r="G8625" s="48"/>
      <c r="H8625" s="1"/>
      <c r="I8625" s="49"/>
      <c r="J8625" s="50"/>
      <c r="K8625" s="34"/>
      <c r="L8625" s="71"/>
      <c r="M8625" s="51"/>
      <c r="N8625" s="36"/>
    </row>
    <row r="8626" spans="1:14" x14ac:dyDescent="0.25">
      <c r="A8626" s="30"/>
      <c r="B8626" s="31"/>
      <c r="C8626" s="32"/>
      <c r="D8626" s="33"/>
      <c r="E8626" s="52"/>
      <c r="F8626" s="52"/>
      <c r="G8626" s="48"/>
      <c r="H8626" s="1"/>
      <c r="I8626" s="49"/>
      <c r="J8626" s="50"/>
      <c r="K8626" s="34"/>
      <c r="L8626" s="71"/>
      <c r="M8626" s="51"/>
      <c r="N8626" s="36"/>
    </row>
    <row r="8627" spans="1:14" x14ac:dyDescent="0.25">
      <c r="A8627" s="30"/>
      <c r="B8627" s="31"/>
      <c r="C8627" s="32"/>
      <c r="D8627" s="33"/>
      <c r="E8627" s="52"/>
      <c r="F8627" s="52"/>
      <c r="G8627" s="48"/>
      <c r="H8627" s="1"/>
      <c r="I8627" s="49"/>
      <c r="J8627" s="50"/>
      <c r="K8627" s="34"/>
      <c r="L8627" s="71"/>
      <c r="M8627" s="51"/>
      <c r="N8627" s="36"/>
    </row>
    <row r="8628" spans="1:14" x14ac:dyDescent="0.25">
      <c r="A8628" s="30"/>
      <c r="B8628" s="31"/>
      <c r="C8628" s="32"/>
      <c r="D8628" s="33"/>
      <c r="E8628" s="52"/>
      <c r="F8628" s="52"/>
      <c r="G8628" s="48"/>
      <c r="H8628" s="1"/>
      <c r="I8628" s="49"/>
      <c r="J8628" s="50"/>
      <c r="K8628" s="34"/>
      <c r="L8628" s="71"/>
      <c r="M8628" s="51"/>
      <c r="N8628" s="36"/>
    </row>
    <row r="8629" spans="1:14" x14ac:dyDescent="0.25">
      <c r="A8629" s="30"/>
      <c r="B8629" s="31"/>
      <c r="C8629" s="32"/>
      <c r="D8629" s="33"/>
      <c r="E8629" s="52"/>
      <c r="F8629" s="52"/>
      <c r="G8629" s="48"/>
      <c r="H8629" s="1"/>
      <c r="I8629" s="49"/>
      <c r="J8629" s="50"/>
      <c r="K8629" s="34"/>
      <c r="L8629" s="71"/>
      <c r="M8629" s="51"/>
      <c r="N8629" s="36"/>
    </row>
    <row r="8630" spans="1:14" x14ac:dyDescent="0.25">
      <c r="A8630" s="30"/>
      <c r="B8630" s="31"/>
      <c r="C8630" s="32"/>
      <c r="D8630" s="33"/>
      <c r="E8630" s="52"/>
      <c r="F8630" s="52"/>
      <c r="G8630" s="48"/>
      <c r="H8630" s="1"/>
      <c r="I8630" s="49"/>
      <c r="J8630" s="50"/>
      <c r="K8630" s="34"/>
      <c r="L8630" s="71"/>
      <c r="M8630" s="51"/>
      <c r="N8630" s="36"/>
    </row>
    <row r="8631" spans="1:14" x14ac:dyDescent="0.25">
      <c r="A8631" s="30"/>
      <c r="B8631" s="31"/>
      <c r="C8631" s="32"/>
      <c r="D8631" s="33"/>
      <c r="E8631" s="52"/>
      <c r="F8631" s="52"/>
      <c r="G8631" s="48"/>
      <c r="H8631" s="1"/>
      <c r="I8631" s="49"/>
      <c r="J8631" s="50"/>
      <c r="K8631" s="34"/>
      <c r="L8631" s="71"/>
      <c r="M8631" s="51"/>
      <c r="N8631" s="36"/>
    </row>
    <row r="8632" spans="1:14" x14ac:dyDescent="0.25">
      <c r="A8632" s="30"/>
      <c r="B8632" s="31"/>
      <c r="C8632" s="32"/>
      <c r="D8632" s="33"/>
      <c r="E8632" s="52"/>
      <c r="F8632" s="52"/>
      <c r="G8632" s="48"/>
      <c r="H8632" s="1"/>
      <c r="I8632" s="49"/>
      <c r="J8632" s="50"/>
      <c r="K8632" s="34"/>
      <c r="L8632" s="71"/>
      <c r="M8632" s="51"/>
      <c r="N8632" s="36"/>
    </row>
    <row r="8633" spans="1:14" x14ac:dyDescent="0.25">
      <c r="A8633" s="30"/>
      <c r="B8633" s="31"/>
      <c r="C8633" s="32"/>
      <c r="D8633" s="33"/>
      <c r="E8633" s="52"/>
      <c r="F8633" s="52"/>
      <c r="G8633" s="48"/>
      <c r="H8633" s="1"/>
      <c r="I8633" s="49"/>
      <c r="J8633" s="50"/>
      <c r="K8633" s="34"/>
      <c r="L8633" s="71"/>
      <c r="M8633" s="51"/>
      <c r="N8633" s="36"/>
    </row>
    <row r="8634" spans="1:14" x14ac:dyDescent="0.25">
      <c r="A8634" s="30"/>
      <c r="B8634" s="31"/>
      <c r="C8634" s="32"/>
      <c r="D8634" s="33"/>
      <c r="E8634" s="52"/>
      <c r="F8634" s="52"/>
      <c r="G8634" s="48"/>
      <c r="H8634" s="1"/>
      <c r="I8634" s="49"/>
      <c r="J8634" s="50"/>
      <c r="K8634" s="34"/>
      <c r="L8634" s="71"/>
      <c r="M8634" s="51"/>
      <c r="N8634" s="36"/>
    </row>
    <row r="8635" spans="1:14" x14ac:dyDescent="0.25">
      <c r="A8635" s="30"/>
      <c r="B8635" s="31"/>
      <c r="C8635" s="32"/>
      <c r="D8635" s="33"/>
      <c r="E8635" s="52"/>
      <c r="F8635" s="52"/>
      <c r="G8635" s="48"/>
      <c r="H8635" s="1"/>
      <c r="I8635" s="49"/>
      <c r="J8635" s="50"/>
      <c r="K8635" s="34"/>
      <c r="L8635" s="71"/>
      <c r="M8635" s="51"/>
      <c r="N8635" s="36"/>
    </row>
    <row r="8636" spans="1:14" x14ac:dyDescent="0.25">
      <c r="A8636" s="30"/>
      <c r="B8636" s="31"/>
      <c r="C8636" s="32"/>
      <c r="D8636" s="33"/>
      <c r="E8636" s="52"/>
      <c r="F8636" s="52"/>
      <c r="G8636" s="48"/>
      <c r="H8636" s="1"/>
      <c r="I8636" s="49"/>
      <c r="J8636" s="50"/>
      <c r="K8636" s="34"/>
      <c r="L8636" s="71"/>
      <c r="M8636" s="51"/>
      <c r="N8636" s="36"/>
    </row>
    <row r="8637" spans="1:14" x14ac:dyDescent="0.25">
      <c r="A8637" s="30"/>
      <c r="B8637" s="31"/>
      <c r="C8637" s="32"/>
      <c r="D8637" s="33"/>
      <c r="E8637" s="52"/>
      <c r="F8637" s="52"/>
      <c r="G8637" s="48"/>
      <c r="H8637" s="1"/>
      <c r="I8637" s="49"/>
      <c r="J8637" s="50"/>
      <c r="K8637" s="34"/>
      <c r="L8637" s="71"/>
      <c r="M8637" s="51"/>
      <c r="N8637" s="36"/>
    </row>
    <row r="8638" spans="1:14" x14ac:dyDescent="0.25">
      <c r="A8638" s="30"/>
      <c r="B8638" s="31"/>
      <c r="C8638" s="32"/>
      <c r="D8638" s="33"/>
      <c r="E8638" s="52"/>
      <c r="F8638" s="52"/>
      <c r="G8638" s="48"/>
      <c r="H8638" s="1"/>
      <c r="I8638" s="49"/>
      <c r="J8638" s="50"/>
      <c r="K8638" s="34"/>
      <c r="L8638" s="71"/>
      <c r="M8638" s="51"/>
      <c r="N8638" s="36"/>
    </row>
    <row r="8639" spans="1:14" x14ac:dyDescent="0.25">
      <c r="A8639" s="30"/>
      <c r="B8639" s="31"/>
      <c r="C8639" s="32"/>
      <c r="D8639" s="33"/>
      <c r="E8639" s="52"/>
      <c r="F8639" s="52"/>
      <c r="G8639" s="48"/>
      <c r="H8639" s="1"/>
      <c r="I8639" s="49"/>
      <c r="J8639" s="50"/>
      <c r="K8639" s="34"/>
      <c r="L8639" s="71"/>
      <c r="M8639" s="51"/>
      <c r="N8639" s="36"/>
    </row>
    <row r="8640" spans="1:14" x14ac:dyDescent="0.25">
      <c r="A8640" s="30"/>
      <c r="B8640" s="31"/>
      <c r="C8640" s="32"/>
      <c r="D8640" s="33"/>
      <c r="E8640" s="52"/>
      <c r="F8640" s="52"/>
      <c r="G8640" s="48"/>
      <c r="H8640" s="1"/>
      <c r="I8640" s="49"/>
      <c r="J8640" s="50"/>
      <c r="K8640" s="34"/>
      <c r="L8640" s="71"/>
      <c r="M8640" s="51"/>
      <c r="N8640" s="36"/>
    </row>
    <row r="8641" spans="1:14" x14ac:dyDescent="0.25">
      <c r="A8641" s="30"/>
      <c r="B8641" s="31"/>
      <c r="C8641" s="32"/>
      <c r="D8641" s="33"/>
      <c r="E8641" s="52"/>
      <c r="F8641" s="52"/>
      <c r="G8641" s="48"/>
      <c r="H8641" s="1"/>
      <c r="I8641" s="49"/>
      <c r="J8641" s="50"/>
      <c r="K8641" s="34"/>
      <c r="L8641" s="71"/>
      <c r="M8641" s="51"/>
      <c r="N8641" s="36"/>
    </row>
    <row r="8642" spans="1:14" x14ac:dyDescent="0.25">
      <c r="A8642" s="30"/>
      <c r="B8642" s="31"/>
      <c r="C8642" s="32"/>
      <c r="D8642" s="33"/>
      <c r="E8642" s="52"/>
      <c r="F8642" s="52"/>
      <c r="G8642" s="48"/>
      <c r="H8642" s="1"/>
      <c r="I8642" s="49"/>
      <c r="J8642" s="50"/>
      <c r="K8642" s="34"/>
      <c r="L8642" s="71"/>
      <c r="M8642" s="51"/>
      <c r="N8642" s="36"/>
    </row>
    <row r="8643" spans="1:14" x14ac:dyDescent="0.25">
      <c r="A8643" s="30"/>
      <c r="B8643" s="31"/>
      <c r="C8643" s="32"/>
      <c r="D8643" s="33"/>
      <c r="E8643" s="52"/>
      <c r="F8643" s="52"/>
      <c r="G8643" s="48"/>
      <c r="H8643" s="1"/>
      <c r="I8643" s="49"/>
      <c r="J8643" s="50"/>
      <c r="K8643" s="34"/>
      <c r="L8643" s="71"/>
      <c r="M8643" s="51"/>
      <c r="N8643" s="36"/>
    </row>
    <row r="8644" spans="1:14" x14ac:dyDescent="0.25">
      <c r="A8644" s="30"/>
      <c r="B8644" s="31"/>
      <c r="C8644" s="32"/>
      <c r="D8644" s="33"/>
      <c r="E8644" s="52"/>
      <c r="F8644" s="52"/>
      <c r="G8644" s="48"/>
      <c r="H8644" s="1"/>
      <c r="I8644" s="49"/>
      <c r="J8644" s="50"/>
      <c r="K8644" s="34"/>
      <c r="L8644" s="71"/>
      <c r="M8644" s="51"/>
      <c r="N8644" s="36"/>
    </row>
    <row r="8645" spans="1:14" x14ac:dyDescent="0.25">
      <c r="A8645" s="30"/>
      <c r="B8645" s="31"/>
      <c r="C8645" s="32"/>
      <c r="D8645" s="33"/>
      <c r="E8645" s="52"/>
      <c r="F8645" s="52"/>
      <c r="G8645" s="48"/>
      <c r="H8645" s="1"/>
      <c r="I8645" s="49"/>
      <c r="J8645" s="50"/>
      <c r="K8645" s="34"/>
      <c r="L8645" s="71"/>
      <c r="M8645" s="51"/>
      <c r="N8645" s="36"/>
    </row>
    <row r="8646" spans="1:14" x14ac:dyDescent="0.25">
      <c r="A8646" s="30"/>
      <c r="B8646" s="31"/>
      <c r="C8646" s="32"/>
      <c r="D8646" s="33"/>
      <c r="E8646" s="52"/>
      <c r="F8646" s="52"/>
      <c r="G8646" s="48"/>
      <c r="H8646" s="1"/>
      <c r="I8646" s="49"/>
      <c r="J8646" s="50"/>
      <c r="K8646" s="34"/>
      <c r="L8646" s="71"/>
      <c r="M8646" s="51"/>
      <c r="N8646" s="36"/>
    </row>
    <row r="8647" spans="1:14" x14ac:dyDescent="0.25">
      <c r="A8647" s="30"/>
      <c r="B8647" s="31"/>
      <c r="C8647" s="32"/>
      <c r="D8647" s="33"/>
      <c r="E8647" s="52"/>
      <c r="F8647" s="52"/>
      <c r="G8647" s="48"/>
      <c r="H8647" s="1"/>
      <c r="I8647" s="49"/>
      <c r="J8647" s="50"/>
      <c r="K8647" s="34"/>
      <c r="L8647" s="71"/>
      <c r="M8647" s="51"/>
      <c r="N8647" s="36"/>
    </row>
    <row r="8648" spans="1:14" x14ac:dyDescent="0.25">
      <c r="A8648" s="30"/>
      <c r="B8648" s="31"/>
      <c r="C8648" s="32"/>
      <c r="D8648" s="33"/>
      <c r="E8648" s="52"/>
      <c r="F8648" s="52"/>
      <c r="G8648" s="48"/>
      <c r="H8648" s="1"/>
      <c r="I8648" s="49"/>
      <c r="J8648" s="50"/>
      <c r="K8648" s="34"/>
      <c r="L8648" s="71"/>
      <c r="M8648" s="51"/>
      <c r="N8648" s="36"/>
    </row>
    <row r="8649" spans="1:14" x14ac:dyDescent="0.25">
      <c r="A8649" s="30"/>
      <c r="B8649" s="31"/>
      <c r="C8649" s="32"/>
      <c r="D8649" s="33"/>
      <c r="E8649" s="52"/>
      <c r="F8649" s="52"/>
      <c r="G8649" s="48"/>
      <c r="H8649" s="1"/>
      <c r="I8649" s="49"/>
      <c r="J8649" s="50"/>
      <c r="K8649" s="34"/>
      <c r="L8649" s="71"/>
      <c r="M8649" s="51"/>
      <c r="N8649" s="36"/>
    </row>
    <row r="8650" spans="1:14" x14ac:dyDescent="0.25">
      <c r="A8650" s="30"/>
      <c r="B8650" s="31"/>
      <c r="C8650" s="32"/>
      <c r="D8650" s="33"/>
      <c r="E8650" s="52"/>
      <c r="F8650" s="52"/>
      <c r="G8650" s="48"/>
      <c r="H8650" s="1"/>
      <c r="I8650" s="49"/>
      <c r="J8650" s="50"/>
      <c r="K8650" s="34"/>
      <c r="L8650" s="71"/>
      <c r="M8650" s="51"/>
      <c r="N8650" s="36"/>
    </row>
    <row r="8651" spans="1:14" x14ac:dyDescent="0.25">
      <c r="A8651" s="30"/>
      <c r="B8651" s="31"/>
      <c r="C8651" s="32"/>
      <c r="D8651" s="33"/>
      <c r="E8651" s="52"/>
      <c r="F8651" s="52"/>
      <c r="G8651" s="48"/>
      <c r="H8651" s="1"/>
      <c r="I8651" s="49"/>
      <c r="J8651" s="50"/>
      <c r="K8651" s="34"/>
      <c r="L8651" s="71"/>
      <c r="M8651" s="51"/>
      <c r="N8651" s="36"/>
    </row>
    <row r="8652" spans="1:14" x14ac:dyDescent="0.25">
      <c r="A8652" s="30"/>
      <c r="B8652" s="31"/>
      <c r="C8652" s="32"/>
      <c r="D8652" s="33"/>
      <c r="E8652" s="52"/>
      <c r="F8652" s="52"/>
      <c r="G8652" s="48"/>
      <c r="H8652" s="1"/>
      <c r="I8652" s="49"/>
      <c r="J8652" s="50"/>
      <c r="K8652" s="34"/>
      <c r="L8652" s="71"/>
      <c r="M8652" s="51"/>
      <c r="N8652" s="36"/>
    </row>
    <row r="8653" spans="1:14" x14ac:dyDescent="0.25">
      <c r="A8653" s="30"/>
      <c r="B8653" s="31"/>
      <c r="C8653" s="32"/>
      <c r="D8653" s="33"/>
      <c r="E8653" s="52"/>
      <c r="F8653" s="52"/>
      <c r="G8653" s="48"/>
      <c r="H8653" s="1"/>
      <c r="I8653" s="49"/>
      <c r="J8653" s="50"/>
      <c r="K8653" s="34"/>
      <c r="L8653" s="71"/>
      <c r="M8653" s="51"/>
      <c r="N8653" s="36"/>
    </row>
    <row r="8654" spans="1:14" x14ac:dyDescent="0.25">
      <c r="A8654" s="30"/>
      <c r="B8654" s="31"/>
      <c r="C8654" s="32"/>
      <c r="D8654" s="33"/>
      <c r="E8654" s="52"/>
      <c r="F8654" s="52"/>
      <c r="G8654" s="48"/>
      <c r="H8654" s="1"/>
      <c r="I8654" s="49"/>
      <c r="J8654" s="50"/>
      <c r="K8654" s="34"/>
      <c r="L8654" s="71"/>
      <c r="M8654" s="51"/>
      <c r="N8654" s="36"/>
    </row>
    <row r="8655" spans="1:14" x14ac:dyDescent="0.25">
      <c r="A8655" s="30"/>
      <c r="B8655" s="31"/>
      <c r="C8655" s="32"/>
      <c r="D8655" s="33"/>
      <c r="E8655" s="52"/>
      <c r="F8655" s="52"/>
      <c r="G8655" s="48"/>
      <c r="H8655" s="1"/>
      <c r="I8655" s="49"/>
      <c r="J8655" s="50"/>
      <c r="K8655" s="34"/>
      <c r="L8655" s="71"/>
      <c r="M8655" s="51"/>
      <c r="N8655" s="36"/>
    </row>
    <row r="8656" spans="1:14" x14ac:dyDescent="0.25">
      <c r="A8656" s="30"/>
      <c r="B8656" s="31"/>
      <c r="C8656" s="32"/>
      <c r="D8656" s="33"/>
      <c r="E8656" s="52"/>
      <c r="F8656" s="52"/>
      <c r="G8656" s="48"/>
      <c r="H8656" s="1"/>
      <c r="I8656" s="49"/>
      <c r="J8656" s="50"/>
      <c r="K8656" s="34"/>
      <c r="L8656" s="71"/>
      <c r="M8656" s="51"/>
      <c r="N8656" s="36"/>
    </row>
    <row r="8657" spans="1:14" x14ac:dyDescent="0.25">
      <c r="A8657" s="30"/>
      <c r="B8657" s="31"/>
      <c r="C8657" s="32"/>
      <c r="D8657" s="33"/>
      <c r="E8657" s="52"/>
      <c r="F8657" s="52"/>
      <c r="G8657" s="48"/>
      <c r="H8657" s="1"/>
      <c r="I8657" s="49"/>
      <c r="J8657" s="50"/>
      <c r="K8657" s="34"/>
      <c r="L8657" s="71"/>
      <c r="M8657" s="51"/>
      <c r="N8657" s="36"/>
    </row>
    <row r="8658" spans="1:14" x14ac:dyDescent="0.25">
      <c r="A8658" s="30"/>
      <c r="B8658" s="31"/>
      <c r="C8658" s="32"/>
      <c r="D8658" s="33"/>
      <c r="E8658" s="52"/>
      <c r="F8658" s="52"/>
      <c r="G8658" s="48"/>
      <c r="H8658" s="1"/>
      <c r="I8658" s="49"/>
      <c r="J8658" s="50"/>
      <c r="K8658" s="34"/>
      <c r="L8658" s="71"/>
      <c r="M8658" s="51"/>
      <c r="N8658" s="36"/>
    </row>
    <row r="8659" spans="1:14" x14ac:dyDescent="0.25">
      <c r="A8659" s="30"/>
      <c r="B8659" s="31"/>
      <c r="C8659" s="32"/>
      <c r="D8659" s="33"/>
      <c r="E8659" s="52"/>
      <c r="F8659" s="52"/>
      <c r="G8659" s="48"/>
      <c r="H8659" s="1"/>
      <c r="I8659" s="49"/>
      <c r="J8659" s="50"/>
      <c r="K8659" s="34"/>
      <c r="L8659" s="71"/>
      <c r="M8659" s="51"/>
      <c r="N8659" s="36"/>
    </row>
    <row r="8660" spans="1:14" x14ac:dyDescent="0.25">
      <c r="A8660" s="30"/>
      <c r="B8660" s="31"/>
      <c r="C8660" s="32"/>
      <c r="D8660" s="33"/>
      <c r="E8660" s="52"/>
      <c r="F8660" s="52"/>
      <c r="G8660" s="48"/>
      <c r="H8660" s="1"/>
      <c r="I8660" s="49"/>
      <c r="J8660" s="50"/>
      <c r="K8660" s="34"/>
      <c r="L8660" s="71"/>
      <c r="M8660" s="51"/>
      <c r="N8660" s="36"/>
    </row>
    <row r="8661" spans="1:14" x14ac:dyDescent="0.25">
      <c r="A8661" s="30"/>
      <c r="B8661" s="31"/>
      <c r="C8661" s="32"/>
      <c r="D8661" s="33"/>
      <c r="E8661" s="52"/>
      <c r="F8661" s="52"/>
      <c r="G8661" s="48"/>
      <c r="H8661" s="1"/>
      <c r="I8661" s="49"/>
      <c r="J8661" s="50"/>
      <c r="K8661" s="34"/>
      <c r="L8661" s="71"/>
      <c r="M8661" s="51"/>
      <c r="N8661" s="36"/>
    </row>
    <row r="8662" spans="1:14" x14ac:dyDescent="0.25">
      <c r="A8662" s="30"/>
      <c r="B8662" s="31"/>
      <c r="C8662" s="32"/>
      <c r="D8662" s="33"/>
      <c r="E8662" s="52"/>
      <c r="F8662" s="52"/>
      <c r="G8662" s="48"/>
      <c r="H8662" s="1"/>
      <c r="I8662" s="49"/>
      <c r="J8662" s="50"/>
      <c r="K8662" s="34"/>
      <c r="L8662" s="71"/>
      <c r="M8662" s="51"/>
      <c r="N8662" s="36"/>
    </row>
    <row r="8663" spans="1:14" x14ac:dyDescent="0.25">
      <c r="A8663" s="30"/>
      <c r="B8663" s="31"/>
      <c r="C8663" s="32"/>
      <c r="D8663" s="33"/>
      <c r="E8663" s="52"/>
      <c r="F8663" s="52"/>
      <c r="G8663" s="48"/>
      <c r="H8663" s="1"/>
      <c r="I8663" s="49"/>
      <c r="J8663" s="50"/>
      <c r="K8663" s="34"/>
      <c r="L8663" s="71"/>
      <c r="M8663" s="51"/>
      <c r="N8663" s="36"/>
    </row>
    <row r="8664" spans="1:14" x14ac:dyDescent="0.25">
      <c r="A8664" s="30"/>
      <c r="B8664" s="31"/>
      <c r="C8664" s="32"/>
      <c r="D8664" s="33"/>
      <c r="E8664" s="52"/>
      <c r="F8664" s="52"/>
      <c r="G8664" s="48"/>
      <c r="H8664" s="1"/>
      <c r="I8664" s="49"/>
      <c r="J8664" s="50"/>
      <c r="K8664" s="34"/>
      <c r="L8664" s="71"/>
      <c r="M8664" s="51"/>
      <c r="N8664" s="36"/>
    </row>
    <row r="8665" spans="1:14" x14ac:dyDescent="0.25">
      <c r="A8665" s="30"/>
      <c r="B8665" s="31"/>
      <c r="C8665" s="32"/>
      <c r="D8665" s="33"/>
      <c r="E8665" s="52"/>
      <c r="F8665" s="52"/>
      <c r="G8665" s="48"/>
      <c r="H8665" s="1"/>
      <c r="I8665" s="49"/>
      <c r="J8665" s="50"/>
      <c r="K8665" s="34"/>
      <c r="L8665" s="71"/>
      <c r="M8665" s="51"/>
      <c r="N8665" s="36"/>
    </row>
    <row r="8666" spans="1:14" x14ac:dyDescent="0.25">
      <c r="A8666" s="30"/>
      <c r="B8666" s="31"/>
      <c r="C8666" s="32"/>
      <c r="D8666" s="33"/>
      <c r="E8666" s="52"/>
      <c r="F8666" s="52"/>
      <c r="G8666" s="48"/>
      <c r="H8666" s="1"/>
      <c r="I8666" s="49"/>
      <c r="J8666" s="50"/>
      <c r="K8666" s="34"/>
      <c r="L8666" s="71"/>
      <c r="M8666" s="51"/>
      <c r="N8666" s="36"/>
    </row>
    <row r="8667" spans="1:14" x14ac:dyDescent="0.25">
      <c r="A8667" s="30"/>
      <c r="B8667" s="31"/>
      <c r="C8667" s="32"/>
      <c r="D8667" s="33"/>
      <c r="E8667" s="52"/>
      <c r="F8667" s="52"/>
      <c r="G8667" s="48"/>
      <c r="H8667" s="1"/>
      <c r="I8667" s="49"/>
      <c r="J8667" s="50"/>
      <c r="K8667" s="34"/>
      <c r="L8667" s="71"/>
      <c r="M8667" s="51"/>
      <c r="N8667" s="36"/>
    </row>
    <row r="8668" spans="1:14" x14ac:dyDescent="0.25">
      <c r="A8668" s="30"/>
      <c r="B8668" s="31"/>
      <c r="C8668" s="32"/>
      <c r="D8668" s="33"/>
      <c r="E8668" s="52"/>
      <c r="F8668" s="52"/>
      <c r="G8668" s="48"/>
      <c r="H8668" s="1"/>
      <c r="I8668" s="49"/>
      <c r="J8668" s="50"/>
      <c r="K8668" s="34"/>
      <c r="L8668" s="71"/>
      <c r="M8668" s="51"/>
      <c r="N8668" s="36"/>
    </row>
    <row r="8669" spans="1:14" x14ac:dyDescent="0.25">
      <c r="A8669" s="30"/>
      <c r="B8669" s="31"/>
      <c r="C8669" s="32"/>
      <c r="D8669" s="33"/>
      <c r="E8669" s="52"/>
      <c r="F8669" s="52"/>
      <c r="G8669" s="48"/>
      <c r="H8669" s="1"/>
      <c r="I8669" s="49"/>
      <c r="J8669" s="50"/>
      <c r="K8669" s="34"/>
      <c r="L8669" s="71"/>
      <c r="M8669" s="51"/>
      <c r="N8669" s="36"/>
    </row>
    <row r="8670" spans="1:14" x14ac:dyDescent="0.25">
      <c r="A8670" s="30"/>
      <c r="B8670" s="31"/>
      <c r="C8670" s="32"/>
      <c r="D8670" s="33"/>
      <c r="E8670" s="52"/>
      <c r="F8670" s="52"/>
      <c r="G8670" s="48"/>
      <c r="H8670" s="1"/>
      <c r="I8670" s="49"/>
      <c r="J8670" s="50"/>
      <c r="K8670" s="34"/>
      <c r="L8670" s="71"/>
      <c r="M8670" s="51"/>
      <c r="N8670" s="36"/>
    </row>
    <row r="8671" spans="1:14" x14ac:dyDescent="0.25">
      <c r="A8671" s="30"/>
      <c r="B8671" s="31"/>
      <c r="C8671" s="32"/>
      <c r="D8671" s="33"/>
      <c r="E8671" s="52"/>
      <c r="F8671" s="52"/>
      <c r="G8671" s="48"/>
      <c r="H8671" s="1"/>
      <c r="I8671" s="49"/>
      <c r="J8671" s="50"/>
      <c r="K8671" s="34"/>
      <c r="L8671" s="71"/>
      <c r="M8671" s="51"/>
      <c r="N8671" s="36"/>
    </row>
    <row r="8672" spans="1:14" x14ac:dyDescent="0.25">
      <c r="A8672" s="30"/>
      <c r="B8672" s="31"/>
      <c r="C8672" s="32"/>
      <c r="D8672" s="33"/>
      <c r="E8672" s="52"/>
      <c r="F8672" s="52"/>
      <c r="G8672" s="48"/>
      <c r="H8672" s="1"/>
      <c r="I8672" s="49"/>
      <c r="J8672" s="50"/>
      <c r="K8672" s="34"/>
      <c r="L8672" s="71"/>
      <c r="M8672" s="51"/>
      <c r="N8672" s="36"/>
    </row>
    <row r="8673" spans="1:14" x14ac:dyDescent="0.25">
      <c r="A8673" s="30"/>
      <c r="B8673" s="31"/>
      <c r="C8673" s="32"/>
      <c r="D8673" s="33"/>
      <c r="E8673" s="52"/>
      <c r="F8673" s="52"/>
      <c r="G8673" s="48"/>
      <c r="H8673" s="1"/>
      <c r="I8673" s="49"/>
      <c r="J8673" s="50"/>
      <c r="K8673" s="34"/>
      <c r="L8673" s="71"/>
      <c r="M8673" s="51"/>
      <c r="N8673" s="36"/>
    </row>
    <row r="8674" spans="1:14" x14ac:dyDescent="0.25">
      <c r="A8674" s="30"/>
      <c r="B8674" s="31"/>
      <c r="C8674" s="32"/>
      <c r="D8674" s="33"/>
      <c r="E8674" s="52"/>
      <c r="F8674" s="52"/>
      <c r="G8674" s="48"/>
      <c r="H8674" s="1"/>
      <c r="I8674" s="49"/>
      <c r="J8674" s="50"/>
      <c r="K8674" s="34"/>
      <c r="L8674" s="71"/>
      <c r="M8674" s="51"/>
      <c r="N8674" s="36"/>
    </row>
    <row r="8675" spans="1:14" x14ac:dyDescent="0.25">
      <c r="A8675" s="30"/>
      <c r="B8675" s="31"/>
      <c r="C8675" s="32"/>
      <c r="D8675" s="33"/>
      <c r="E8675" s="52"/>
      <c r="F8675" s="52"/>
      <c r="G8675" s="48"/>
      <c r="H8675" s="1"/>
      <c r="I8675" s="49"/>
      <c r="J8675" s="50"/>
      <c r="K8675" s="34"/>
      <c r="L8675" s="71"/>
      <c r="M8675" s="51"/>
      <c r="N8675" s="36"/>
    </row>
    <row r="8676" spans="1:14" x14ac:dyDescent="0.25">
      <c r="A8676" s="30"/>
      <c r="B8676" s="31"/>
      <c r="C8676" s="32"/>
      <c r="D8676" s="33"/>
      <c r="E8676" s="52"/>
      <c r="F8676" s="52"/>
      <c r="G8676" s="48"/>
      <c r="H8676" s="1"/>
      <c r="I8676" s="49"/>
      <c r="J8676" s="50"/>
      <c r="K8676" s="34"/>
      <c r="L8676" s="71"/>
      <c r="M8676" s="51"/>
      <c r="N8676" s="36"/>
    </row>
    <row r="8677" spans="1:14" x14ac:dyDescent="0.25">
      <c r="A8677" s="30"/>
      <c r="B8677" s="31"/>
      <c r="C8677" s="32"/>
      <c r="D8677" s="33"/>
      <c r="E8677" s="52"/>
      <c r="F8677" s="52"/>
      <c r="G8677" s="48"/>
      <c r="H8677" s="1"/>
      <c r="I8677" s="49"/>
      <c r="J8677" s="50"/>
      <c r="K8677" s="34"/>
      <c r="L8677" s="71"/>
      <c r="M8677" s="51"/>
      <c r="N8677" s="36"/>
    </row>
    <row r="8678" spans="1:14" x14ac:dyDescent="0.25">
      <c r="A8678" s="30"/>
      <c r="B8678" s="31"/>
      <c r="C8678" s="32"/>
      <c r="D8678" s="33"/>
      <c r="E8678" s="52"/>
      <c r="F8678" s="52"/>
      <c r="G8678" s="48"/>
      <c r="H8678" s="1"/>
      <c r="I8678" s="49"/>
      <c r="J8678" s="50"/>
      <c r="K8678" s="34"/>
      <c r="L8678" s="71"/>
      <c r="M8678" s="51"/>
      <c r="N8678" s="36"/>
    </row>
    <row r="8679" spans="1:14" x14ac:dyDescent="0.25">
      <c r="A8679" s="30"/>
      <c r="B8679" s="31"/>
      <c r="C8679" s="32"/>
      <c r="D8679" s="33"/>
      <c r="E8679" s="52"/>
      <c r="F8679" s="52"/>
      <c r="G8679" s="48"/>
      <c r="H8679" s="1"/>
      <c r="I8679" s="49"/>
      <c r="J8679" s="50"/>
      <c r="K8679" s="34"/>
      <c r="L8679" s="71"/>
      <c r="M8679" s="51"/>
      <c r="N8679" s="36"/>
    </row>
    <row r="8680" spans="1:14" x14ac:dyDescent="0.25">
      <c r="A8680" s="30"/>
      <c r="B8680" s="31"/>
      <c r="C8680" s="32"/>
      <c r="D8680" s="33"/>
      <c r="E8680" s="52"/>
      <c r="F8680" s="52"/>
      <c r="G8680" s="48"/>
      <c r="H8680" s="1"/>
      <c r="I8680" s="49"/>
      <c r="J8680" s="50"/>
      <c r="K8680" s="34"/>
      <c r="L8680" s="71"/>
      <c r="M8680" s="51"/>
      <c r="N8680" s="36"/>
    </row>
    <row r="8681" spans="1:14" x14ac:dyDescent="0.25">
      <c r="A8681" s="30"/>
      <c r="B8681" s="31"/>
      <c r="C8681" s="32"/>
      <c r="D8681" s="33"/>
      <c r="E8681" s="52"/>
      <c r="F8681" s="52"/>
      <c r="G8681" s="48"/>
      <c r="H8681" s="1"/>
      <c r="I8681" s="49"/>
      <c r="J8681" s="50"/>
      <c r="K8681" s="34"/>
      <c r="L8681" s="71"/>
      <c r="M8681" s="51"/>
      <c r="N8681" s="36"/>
    </row>
    <row r="8682" spans="1:14" x14ac:dyDescent="0.25">
      <c r="A8682" s="30"/>
      <c r="B8682" s="31"/>
      <c r="C8682" s="32"/>
      <c r="D8682" s="33"/>
      <c r="E8682" s="52"/>
      <c r="F8682" s="52"/>
      <c r="G8682" s="48"/>
      <c r="H8682" s="1"/>
      <c r="I8682" s="49"/>
      <c r="J8682" s="50"/>
      <c r="K8682" s="34"/>
      <c r="L8682" s="71"/>
      <c r="M8682" s="51"/>
      <c r="N8682" s="36"/>
    </row>
    <row r="8683" spans="1:14" x14ac:dyDescent="0.25">
      <c r="A8683" s="30"/>
      <c r="B8683" s="31"/>
      <c r="C8683" s="32"/>
      <c r="D8683" s="33"/>
      <c r="E8683" s="52"/>
      <c r="F8683" s="52"/>
      <c r="G8683" s="48"/>
      <c r="H8683" s="1"/>
      <c r="I8683" s="49"/>
      <c r="J8683" s="50"/>
      <c r="K8683" s="34"/>
      <c r="L8683" s="71"/>
      <c r="M8683" s="51"/>
      <c r="N8683" s="36"/>
    </row>
    <row r="8684" spans="1:14" x14ac:dyDescent="0.25">
      <c r="A8684" s="30"/>
      <c r="B8684" s="31"/>
      <c r="C8684" s="32"/>
      <c r="D8684" s="33"/>
      <c r="E8684" s="52"/>
      <c r="F8684" s="52"/>
      <c r="G8684" s="48"/>
      <c r="H8684" s="1"/>
      <c r="I8684" s="49"/>
      <c r="J8684" s="50"/>
      <c r="K8684" s="34"/>
      <c r="L8684" s="71"/>
      <c r="M8684" s="51"/>
      <c r="N8684" s="36"/>
    </row>
    <row r="8685" spans="1:14" x14ac:dyDescent="0.25">
      <c r="A8685" s="30"/>
      <c r="B8685" s="31"/>
      <c r="C8685" s="32"/>
      <c r="D8685" s="33"/>
      <c r="E8685" s="52"/>
      <c r="F8685" s="52"/>
      <c r="G8685" s="48"/>
      <c r="H8685" s="1"/>
      <c r="I8685" s="49"/>
      <c r="J8685" s="50"/>
      <c r="K8685" s="34"/>
      <c r="L8685" s="71"/>
      <c r="M8685" s="51"/>
      <c r="N8685" s="36"/>
    </row>
    <row r="8686" spans="1:14" x14ac:dyDescent="0.25">
      <c r="A8686" s="30"/>
      <c r="B8686" s="31"/>
      <c r="C8686" s="32"/>
      <c r="D8686" s="33"/>
      <c r="E8686" s="52"/>
      <c r="F8686" s="52"/>
      <c r="G8686" s="48"/>
      <c r="H8686" s="1"/>
      <c r="I8686" s="49"/>
      <c r="J8686" s="50"/>
      <c r="K8686" s="34"/>
      <c r="L8686" s="71"/>
      <c r="M8686" s="51"/>
      <c r="N8686" s="36"/>
    </row>
    <row r="8687" spans="1:14" x14ac:dyDescent="0.25">
      <c r="A8687" s="30"/>
      <c r="B8687" s="31"/>
      <c r="C8687" s="32"/>
      <c r="D8687" s="33"/>
      <c r="E8687" s="52"/>
      <c r="F8687" s="52"/>
      <c r="G8687" s="48"/>
      <c r="H8687" s="1"/>
      <c r="I8687" s="49"/>
      <c r="J8687" s="50"/>
      <c r="K8687" s="34"/>
      <c r="L8687" s="71"/>
      <c r="M8687" s="51"/>
      <c r="N8687" s="36"/>
    </row>
    <row r="8688" spans="1:14" x14ac:dyDescent="0.25">
      <c r="A8688" s="30"/>
      <c r="B8688" s="31"/>
      <c r="C8688" s="32"/>
      <c r="D8688" s="33"/>
      <c r="E8688" s="52"/>
      <c r="F8688" s="52"/>
      <c r="G8688" s="48"/>
      <c r="H8688" s="1"/>
      <c r="I8688" s="49"/>
      <c r="J8688" s="50"/>
      <c r="K8688" s="34"/>
      <c r="L8688" s="71"/>
      <c r="M8688" s="51"/>
      <c r="N8688" s="36"/>
    </row>
    <row r="8689" spans="1:14" x14ac:dyDescent="0.25">
      <c r="A8689" s="30"/>
      <c r="B8689" s="31"/>
      <c r="C8689" s="32"/>
      <c r="D8689" s="33"/>
      <c r="E8689" s="52"/>
      <c r="F8689" s="52"/>
      <c r="G8689" s="48"/>
      <c r="H8689" s="1"/>
      <c r="I8689" s="49"/>
      <c r="J8689" s="50"/>
      <c r="K8689" s="34"/>
      <c r="L8689" s="71"/>
      <c r="M8689" s="51"/>
      <c r="N8689" s="36"/>
    </row>
    <row r="8690" spans="1:14" x14ac:dyDescent="0.25">
      <c r="A8690" s="30"/>
      <c r="B8690" s="31"/>
      <c r="C8690" s="32"/>
      <c r="D8690" s="33"/>
      <c r="E8690" s="52"/>
      <c r="F8690" s="52"/>
      <c r="G8690" s="48"/>
      <c r="H8690" s="1"/>
      <c r="I8690" s="49"/>
      <c r="J8690" s="50"/>
      <c r="K8690" s="34"/>
      <c r="L8690" s="71"/>
      <c r="M8690" s="51"/>
      <c r="N8690" s="36"/>
    </row>
    <row r="8691" spans="1:14" x14ac:dyDescent="0.25">
      <c r="A8691" s="30"/>
      <c r="B8691" s="31"/>
      <c r="C8691" s="32"/>
      <c r="D8691" s="33"/>
      <c r="E8691" s="52"/>
      <c r="F8691" s="52"/>
      <c r="G8691" s="48"/>
      <c r="H8691" s="1"/>
      <c r="I8691" s="49"/>
      <c r="J8691" s="50"/>
      <c r="K8691" s="34"/>
      <c r="L8691" s="71"/>
      <c r="M8691" s="51"/>
      <c r="N8691" s="36"/>
    </row>
    <row r="8692" spans="1:14" x14ac:dyDescent="0.25">
      <c r="A8692" s="30"/>
      <c r="B8692" s="31"/>
      <c r="C8692" s="32"/>
      <c r="D8692" s="33"/>
      <c r="E8692" s="52"/>
      <c r="F8692" s="52"/>
      <c r="G8692" s="48"/>
      <c r="H8692" s="1"/>
      <c r="I8692" s="49"/>
      <c r="J8692" s="50"/>
      <c r="K8692" s="34"/>
      <c r="L8692" s="71"/>
      <c r="M8692" s="51"/>
      <c r="N8692" s="36"/>
    </row>
    <row r="8693" spans="1:14" x14ac:dyDescent="0.25">
      <c r="A8693" s="30"/>
      <c r="B8693" s="31"/>
      <c r="C8693" s="32"/>
      <c r="D8693" s="33"/>
      <c r="E8693" s="52"/>
      <c r="F8693" s="52"/>
      <c r="G8693" s="48"/>
      <c r="H8693" s="1"/>
      <c r="I8693" s="49"/>
      <c r="J8693" s="50"/>
      <c r="K8693" s="34"/>
      <c r="L8693" s="71"/>
      <c r="M8693" s="51"/>
      <c r="N8693" s="36"/>
    </row>
    <row r="8694" spans="1:14" x14ac:dyDescent="0.25">
      <c r="A8694" s="30"/>
      <c r="B8694" s="31"/>
      <c r="C8694" s="32"/>
      <c r="D8694" s="33"/>
      <c r="E8694" s="52"/>
      <c r="F8694" s="52"/>
      <c r="G8694" s="48"/>
      <c r="H8694" s="1"/>
      <c r="I8694" s="49"/>
      <c r="J8694" s="50"/>
      <c r="K8694" s="34"/>
      <c r="L8694" s="71"/>
      <c r="M8694" s="51"/>
      <c r="N8694" s="36"/>
    </row>
    <row r="8695" spans="1:14" x14ac:dyDescent="0.25">
      <c r="A8695" s="30"/>
      <c r="B8695" s="31"/>
      <c r="C8695" s="32"/>
      <c r="D8695" s="33"/>
      <c r="E8695" s="52"/>
      <c r="F8695" s="52"/>
      <c r="G8695" s="48"/>
      <c r="H8695" s="1"/>
      <c r="I8695" s="49"/>
      <c r="J8695" s="50"/>
      <c r="K8695" s="34"/>
      <c r="L8695" s="71"/>
      <c r="M8695" s="51"/>
      <c r="N8695" s="36"/>
    </row>
    <row r="8696" spans="1:14" x14ac:dyDescent="0.25">
      <c r="A8696" s="30"/>
      <c r="B8696" s="31"/>
      <c r="C8696" s="32"/>
      <c r="D8696" s="33"/>
      <c r="E8696" s="52"/>
      <c r="F8696" s="52"/>
      <c r="G8696" s="48"/>
      <c r="H8696" s="1"/>
      <c r="I8696" s="49"/>
      <c r="J8696" s="50"/>
      <c r="K8696" s="34"/>
      <c r="L8696" s="71"/>
      <c r="M8696" s="51"/>
      <c r="N8696" s="36"/>
    </row>
    <row r="8697" spans="1:14" x14ac:dyDescent="0.25">
      <c r="A8697" s="30"/>
      <c r="B8697" s="31"/>
      <c r="C8697" s="32"/>
      <c r="D8697" s="33"/>
      <c r="E8697" s="52"/>
      <c r="F8697" s="52"/>
      <c r="G8697" s="48"/>
      <c r="H8697" s="1"/>
      <c r="I8697" s="49"/>
      <c r="J8697" s="50"/>
      <c r="K8697" s="34"/>
      <c r="L8697" s="71"/>
      <c r="M8697" s="51"/>
      <c r="N8697" s="36"/>
    </row>
    <row r="8698" spans="1:14" x14ac:dyDescent="0.25">
      <c r="A8698" s="30"/>
      <c r="B8698" s="31"/>
      <c r="C8698" s="32"/>
      <c r="D8698" s="33"/>
      <c r="E8698" s="52"/>
      <c r="F8698" s="52"/>
      <c r="G8698" s="48"/>
      <c r="H8698" s="1"/>
      <c r="I8698" s="49"/>
      <c r="J8698" s="50"/>
      <c r="K8698" s="34"/>
      <c r="L8698" s="71"/>
      <c r="M8698" s="51"/>
      <c r="N8698" s="36"/>
    </row>
    <row r="8699" spans="1:14" x14ac:dyDescent="0.25">
      <c r="A8699" s="30"/>
      <c r="B8699" s="31"/>
      <c r="C8699" s="32"/>
      <c r="D8699" s="33"/>
      <c r="E8699" s="52"/>
      <c r="F8699" s="52"/>
      <c r="G8699" s="48"/>
      <c r="H8699" s="1"/>
      <c r="I8699" s="49"/>
      <c r="J8699" s="50"/>
      <c r="K8699" s="34"/>
      <c r="L8699" s="71"/>
      <c r="M8699" s="51"/>
      <c r="N8699" s="36"/>
    </row>
    <row r="8700" spans="1:14" x14ac:dyDescent="0.25">
      <c r="A8700" s="30"/>
      <c r="B8700" s="31"/>
      <c r="C8700" s="32"/>
      <c r="D8700" s="33"/>
      <c r="E8700" s="52"/>
      <c r="F8700" s="52"/>
      <c r="G8700" s="48"/>
      <c r="H8700" s="1"/>
      <c r="I8700" s="49"/>
      <c r="J8700" s="50"/>
      <c r="K8700" s="34"/>
      <c r="L8700" s="71"/>
      <c r="M8700" s="51"/>
      <c r="N8700" s="36"/>
    </row>
    <row r="8701" spans="1:14" x14ac:dyDescent="0.25">
      <c r="A8701" s="30"/>
      <c r="B8701" s="31"/>
      <c r="C8701" s="32"/>
      <c r="D8701" s="33"/>
      <c r="E8701" s="52"/>
      <c r="F8701" s="52"/>
      <c r="G8701" s="48"/>
      <c r="H8701" s="1"/>
      <c r="I8701" s="49"/>
      <c r="J8701" s="50"/>
      <c r="K8701" s="34"/>
      <c r="L8701" s="71"/>
      <c r="M8701" s="51"/>
      <c r="N8701" s="36"/>
    </row>
    <row r="8702" spans="1:14" x14ac:dyDescent="0.25">
      <c r="A8702" s="30"/>
      <c r="B8702" s="31"/>
      <c r="C8702" s="32"/>
      <c r="D8702" s="33"/>
      <c r="E8702" s="52"/>
      <c r="F8702" s="52"/>
      <c r="G8702" s="48"/>
      <c r="H8702" s="1"/>
      <c r="I8702" s="49"/>
      <c r="J8702" s="50"/>
      <c r="K8702" s="34"/>
      <c r="L8702" s="71"/>
      <c r="M8702" s="51"/>
      <c r="N8702" s="36"/>
    </row>
    <row r="8703" spans="1:14" x14ac:dyDescent="0.25">
      <c r="A8703" s="30"/>
      <c r="B8703" s="31"/>
      <c r="C8703" s="32"/>
      <c r="D8703" s="33"/>
      <c r="E8703" s="52"/>
      <c r="F8703" s="52"/>
      <c r="G8703" s="48"/>
      <c r="H8703" s="1"/>
      <c r="I8703" s="49"/>
      <c r="J8703" s="50"/>
      <c r="K8703" s="34"/>
      <c r="L8703" s="71"/>
      <c r="M8703" s="51"/>
      <c r="N8703" s="36"/>
    </row>
    <row r="8704" spans="1:14" x14ac:dyDescent="0.25">
      <c r="A8704" s="30"/>
      <c r="B8704" s="31"/>
      <c r="C8704" s="32"/>
      <c r="D8704" s="33"/>
      <c r="E8704" s="52"/>
      <c r="F8704" s="52"/>
      <c r="G8704" s="48"/>
      <c r="H8704" s="1"/>
      <c r="I8704" s="49"/>
      <c r="J8704" s="50"/>
      <c r="K8704" s="34"/>
      <c r="L8704" s="71"/>
      <c r="M8704" s="51"/>
      <c r="N8704" s="36"/>
    </row>
    <row r="8705" spans="1:14" x14ac:dyDescent="0.25">
      <c r="A8705" s="30"/>
      <c r="B8705" s="31"/>
      <c r="C8705" s="32"/>
      <c r="D8705" s="33"/>
      <c r="E8705" s="52"/>
      <c r="F8705" s="52"/>
      <c r="G8705" s="48"/>
      <c r="H8705" s="1"/>
      <c r="I8705" s="49"/>
      <c r="J8705" s="50"/>
      <c r="K8705" s="34"/>
      <c r="L8705" s="71"/>
      <c r="M8705" s="51"/>
      <c r="N8705" s="36"/>
    </row>
    <row r="8706" spans="1:14" x14ac:dyDescent="0.25">
      <c r="A8706" s="30"/>
      <c r="B8706" s="31"/>
      <c r="C8706" s="32"/>
      <c r="D8706" s="33"/>
      <c r="E8706" s="52"/>
      <c r="F8706" s="52"/>
      <c r="G8706" s="48"/>
      <c r="H8706" s="1"/>
      <c r="I8706" s="49"/>
      <c r="J8706" s="50"/>
      <c r="K8706" s="34"/>
      <c r="L8706" s="71"/>
      <c r="M8706" s="51"/>
      <c r="N8706" s="36"/>
    </row>
    <row r="8707" spans="1:14" x14ac:dyDescent="0.25">
      <c r="A8707" s="30"/>
      <c r="B8707" s="31"/>
      <c r="C8707" s="32"/>
      <c r="D8707" s="33"/>
      <c r="E8707" s="52"/>
      <c r="F8707" s="52"/>
      <c r="G8707" s="48"/>
      <c r="H8707" s="1"/>
      <c r="I8707" s="49"/>
      <c r="J8707" s="50"/>
      <c r="K8707" s="34"/>
      <c r="L8707" s="71"/>
      <c r="M8707" s="51"/>
      <c r="N8707" s="36"/>
    </row>
    <row r="8708" spans="1:14" x14ac:dyDescent="0.25">
      <c r="A8708" s="30"/>
      <c r="B8708" s="31"/>
      <c r="C8708" s="32"/>
      <c r="D8708" s="33"/>
      <c r="E8708" s="52"/>
      <c r="F8708" s="52"/>
      <c r="G8708" s="48"/>
      <c r="H8708" s="1"/>
      <c r="I8708" s="49"/>
      <c r="J8708" s="50"/>
      <c r="K8708" s="34"/>
      <c r="L8708" s="71"/>
      <c r="M8708" s="51"/>
      <c r="N8708" s="36"/>
    </row>
    <row r="8709" spans="1:14" x14ac:dyDescent="0.25">
      <c r="A8709" s="30"/>
      <c r="B8709" s="31"/>
      <c r="C8709" s="32"/>
      <c r="D8709" s="33"/>
      <c r="E8709" s="52"/>
      <c r="F8709" s="52"/>
      <c r="G8709" s="48"/>
      <c r="H8709" s="1"/>
      <c r="I8709" s="49"/>
      <c r="J8709" s="50"/>
      <c r="K8709" s="34"/>
      <c r="L8709" s="71"/>
      <c r="M8709" s="51"/>
      <c r="N8709" s="36"/>
    </row>
    <row r="8710" spans="1:14" x14ac:dyDescent="0.25">
      <c r="A8710" s="30"/>
      <c r="B8710" s="31"/>
      <c r="C8710" s="32"/>
      <c r="D8710" s="33"/>
      <c r="E8710" s="52"/>
      <c r="F8710" s="52"/>
      <c r="G8710" s="48"/>
      <c r="H8710" s="1"/>
      <c r="I8710" s="49"/>
      <c r="J8710" s="50"/>
      <c r="K8710" s="34"/>
      <c r="L8710" s="71"/>
      <c r="M8710" s="51"/>
      <c r="N8710" s="36"/>
    </row>
    <row r="8711" spans="1:14" x14ac:dyDescent="0.25">
      <c r="A8711" s="30"/>
      <c r="B8711" s="31"/>
      <c r="C8711" s="32"/>
      <c r="D8711" s="33"/>
      <c r="E8711" s="52"/>
      <c r="F8711" s="52"/>
      <c r="G8711" s="48"/>
      <c r="H8711" s="1"/>
      <c r="I8711" s="49"/>
      <c r="J8711" s="50"/>
      <c r="K8711" s="34"/>
      <c r="L8711" s="71"/>
      <c r="M8711" s="51"/>
      <c r="N8711" s="36"/>
    </row>
    <row r="8712" spans="1:14" x14ac:dyDescent="0.25">
      <c r="A8712" s="30"/>
      <c r="B8712" s="31"/>
      <c r="C8712" s="32"/>
      <c r="D8712" s="33"/>
      <c r="E8712" s="52"/>
      <c r="F8712" s="52"/>
      <c r="G8712" s="48"/>
      <c r="H8712" s="1"/>
      <c r="I8712" s="49"/>
      <c r="J8712" s="50"/>
      <c r="K8712" s="34"/>
      <c r="L8712" s="71"/>
      <c r="M8712" s="51"/>
      <c r="N8712" s="36"/>
    </row>
    <row r="8713" spans="1:14" x14ac:dyDescent="0.25">
      <c r="A8713" s="30"/>
      <c r="B8713" s="31"/>
      <c r="C8713" s="32"/>
      <c r="D8713" s="33"/>
      <c r="E8713" s="52"/>
      <c r="F8713" s="52"/>
      <c r="G8713" s="48"/>
      <c r="H8713" s="1"/>
      <c r="I8713" s="49"/>
      <c r="J8713" s="50"/>
      <c r="K8713" s="34"/>
      <c r="L8713" s="71"/>
      <c r="M8713" s="51"/>
      <c r="N8713" s="36"/>
    </row>
    <row r="8714" spans="1:14" x14ac:dyDescent="0.25">
      <c r="A8714" s="30"/>
      <c r="B8714" s="31"/>
      <c r="C8714" s="32"/>
      <c r="D8714" s="33"/>
      <c r="E8714" s="52"/>
      <c r="F8714" s="52"/>
      <c r="G8714" s="48"/>
      <c r="H8714" s="1"/>
      <c r="I8714" s="49"/>
      <c r="J8714" s="50"/>
      <c r="K8714" s="34"/>
      <c r="L8714" s="71"/>
      <c r="M8714" s="51"/>
      <c r="N8714" s="36"/>
    </row>
    <row r="8715" spans="1:14" x14ac:dyDescent="0.25">
      <c r="A8715" s="30"/>
      <c r="B8715" s="31"/>
      <c r="C8715" s="32"/>
      <c r="D8715" s="33"/>
      <c r="E8715" s="52"/>
      <c r="F8715" s="52"/>
      <c r="G8715" s="48"/>
      <c r="H8715" s="1"/>
      <c r="I8715" s="49"/>
      <c r="J8715" s="50"/>
      <c r="K8715" s="34"/>
      <c r="L8715" s="71"/>
      <c r="M8715" s="51"/>
      <c r="N8715" s="36"/>
    </row>
    <row r="8716" spans="1:14" x14ac:dyDescent="0.25">
      <c r="A8716" s="30"/>
      <c r="B8716" s="31"/>
      <c r="C8716" s="32"/>
      <c r="D8716" s="33"/>
      <c r="E8716" s="52"/>
      <c r="F8716" s="52"/>
      <c r="G8716" s="48"/>
      <c r="H8716" s="1"/>
      <c r="I8716" s="49"/>
      <c r="J8716" s="50"/>
      <c r="K8716" s="34"/>
      <c r="L8716" s="71"/>
      <c r="M8716" s="51"/>
      <c r="N8716" s="36"/>
    </row>
    <row r="8717" spans="1:14" x14ac:dyDescent="0.25">
      <c r="A8717" s="30"/>
      <c r="B8717" s="31"/>
      <c r="C8717" s="32"/>
      <c r="D8717" s="33"/>
      <c r="E8717" s="52"/>
      <c r="F8717" s="52"/>
      <c r="G8717" s="48"/>
      <c r="H8717" s="1"/>
      <c r="I8717" s="49"/>
      <c r="J8717" s="50"/>
      <c r="K8717" s="34"/>
      <c r="L8717" s="71"/>
      <c r="M8717" s="51"/>
      <c r="N8717" s="36"/>
    </row>
    <row r="8718" spans="1:14" x14ac:dyDescent="0.25">
      <c r="A8718" s="30"/>
      <c r="B8718" s="31"/>
      <c r="C8718" s="32"/>
      <c r="D8718" s="33"/>
      <c r="E8718" s="52"/>
      <c r="F8718" s="52"/>
      <c r="G8718" s="48"/>
      <c r="H8718" s="1"/>
      <c r="I8718" s="49"/>
      <c r="J8718" s="50"/>
      <c r="K8718" s="34"/>
      <c r="L8718" s="71"/>
      <c r="M8718" s="51"/>
      <c r="N8718" s="36"/>
    </row>
    <row r="8719" spans="1:14" x14ac:dyDescent="0.25">
      <c r="A8719" s="30"/>
      <c r="B8719" s="31"/>
      <c r="C8719" s="32"/>
      <c r="D8719" s="33"/>
      <c r="E8719" s="52"/>
      <c r="F8719" s="52"/>
      <c r="G8719" s="48"/>
      <c r="H8719" s="1"/>
      <c r="I8719" s="49"/>
      <c r="J8719" s="50"/>
      <c r="K8719" s="34"/>
      <c r="L8719" s="71"/>
      <c r="M8719" s="51"/>
      <c r="N8719" s="36"/>
    </row>
    <row r="8720" spans="1:14" x14ac:dyDescent="0.25">
      <c r="A8720" s="30"/>
      <c r="B8720" s="31"/>
      <c r="C8720" s="32"/>
      <c r="D8720" s="33"/>
      <c r="E8720" s="52"/>
      <c r="F8720" s="52"/>
      <c r="G8720" s="48"/>
      <c r="H8720" s="1"/>
      <c r="I8720" s="49"/>
      <c r="J8720" s="50"/>
      <c r="K8720" s="34"/>
      <c r="L8720" s="71"/>
      <c r="M8720" s="51"/>
      <c r="N8720" s="36"/>
    </row>
    <row r="8721" spans="1:14" x14ac:dyDescent="0.25">
      <c r="A8721" s="30"/>
      <c r="B8721" s="31"/>
      <c r="C8721" s="32"/>
      <c r="D8721" s="33"/>
      <c r="E8721" s="52"/>
      <c r="F8721" s="52"/>
      <c r="G8721" s="48"/>
      <c r="H8721" s="1"/>
      <c r="I8721" s="49"/>
      <c r="J8721" s="50"/>
      <c r="K8721" s="34"/>
      <c r="L8721" s="71"/>
      <c r="M8721" s="51"/>
      <c r="N8721" s="36"/>
    </row>
    <row r="8722" spans="1:14" x14ac:dyDescent="0.25">
      <c r="A8722" s="30"/>
      <c r="B8722" s="31"/>
      <c r="C8722" s="32"/>
      <c r="D8722" s="33"/>
      <c r="E8722" s="52"/>
      <c r="F8722" s="52"/>
      <c r="G8722" s="48"/>
      <c r="H8722" s="1"/>
      <c r="I8722" s="49"/>
      <c r="J8722" s="50"/>
      <c r="K8722" s="34"/>
      <c r="L8722" s="71"/>
      <c r="M8722" s="51"/>
      <c r="N8722" s="36"/>
    </row>
    <row r="8723" spans="1:14" x14ac:dyDescent="0.25">
      <c r="A8723" s="30"/>
      <c r="B8723" s="31"/>
      <c r="C8723" s="32"/>
      <c r="D8723" s="33"/>
      <c r="E8723" s="52"/>
      <c r="F8723" s="52"/>
      <c r="G8723" s="48"/>
      <c r="H8723" s="1"/>
      <c r="I8723" s="49"/>
      <c r="J8723" s="50"/>
      <c r="K8723" s="34"/>
      <c r="L8723" s="71"/>
      <c r="M8723" s="51"/>
      <c r="N8723" s="36"/>
    </row>
    <row r="8724" spans="1:14" x14ac:dyDescent="0.25">
      <c r="A8724" s="30"/>
      <c r="B8724" s="31"/>
      <c r="C8724" s="32"/>
      <c r="D8724" s="33"/>
      <c r="E8724" s="52"/>
      <c r="F8724" s="52"/>
      <c r="G8724" s="48"/>
      <c r="H8724" s="1"/>
      <c r="I8724" s="49"/>
      <c r="J8724" s="50"/>
      <c r="K8724" s="34"/>
      <c r="L8724" s="71"/>
      <c r="M8724" s="51"/>
      <c r="N8724" s="36"/>
    </row>
    <row r="8725" spans="1:14" x14ac:dyDescent="0.25">
      <c r="A8725" s="30"/>
      <c r="B8725" s="31"/>
      <c r="C8725" s="32"/>
      <c r="D8725" s="33"/>
      <c r="E8725" s="52"/>
      <c r="F8725" s="52"/>
      <c r="G8725" s="48"/>
      <c r="H8725" s="1"/>
      <c r="I8725" s="49"/>
      <c r="J8725" s="50"/>
      <c r="K8725" s="34"/>
      <c r="L8725" s="71"/>
      <c r="M8725" s="51"/>
      <c r="N8725" s="36"/>
    </row>
    <row r="8726" spans="1:14" x14ac:dyDescent="0.25">
      <c r="A8726" s="30"/>
      <c r="B8726" s="31"/>
      <c r="C8726" s="32"/>
      <c r="D8726" s="33"/>
      <c r="E8726" s="52"/>
      <c r="F8726" s="52"/>
      <c r="G8726" s="48"/>
      <c r="H8726" s="1"/>
      <c r="I8726" s="49"/>
      <c r="J8726" s="50"/>
      <c r="K8726" s="34"/>
      <c r="L8726" s="71"/>
      <c r="M8726" s="51"/>
      <c r="N8726" s="36"/>
    </row>
    <row r="8727" spans="1:14" x14ac:dyDescent="0.25">
      <c r="A8727" s="30"/>
      <c r="B8727" s="31"/>
      <c r="C8727" s="32"/>
      <c r="D8727" s="33"/>
      <c r="E8727" s="52"/>
      <c r="F8727" s="52"/>
      <c r="G8727" s="48"/>
      <c r="H8727" s="1"/>
      <c r="I8727" s="49"/>
      <c r="J8727" s="50"/>
      <c r="K8727" s="34"/>
      <c r="L8727" s="71"/>
      <c r="M8727" s="51"/>
      <c r="N8727" s="36"/>
    </row>
    <row r="8728" spans="1:14" x14ac:dyDescent="0.25">
      <c r="A8728" s="30"/>
      <c r="B8728" s="31"/>
      <c r="C8728" s="32"/>
      <c r="D8728" s="33"/>
      <c r="E8728" s="52"/>
      <c r="F8728" s="52"/>
      <c r="G8728" s="48"/>
      <c r="H8728" s="1"/>
      <c r="I8728" s="49"/>
      <c r="J8728" s="50"/>
      <c r="K8728" s="34"/>
      <c r="L8728" s="71"/>
      <c r="M8728" s="51"/>
      <c r="N8728" s="36"/>
    </row>
    <row r="8729" spans="1:14" x14ac:dyDescent="0.25">
      <c r="A8729" s="30"/>
      <c r="B8729" s="31"/>
      <c r="C8729" s="32"/>
      <c r="D8729" s="33"/>
      <c r="E8729" s="52"/>
      <c r="F8729" s="52"/>
      <c r="G8729" s="48"/>
      <c r="H8729" s="1"/>
      <c r="I8729" s="49"/>
      <c r="J8729" s="50"/>
      <c r="K8729" s="34"/>
      <c r="L8729" s="71"/>
      <c r="M8729" s="51"/>
      <c r="N8729" s="36"/>
    </row>
    <row r="8730" spans="1:14" x14ac:dyDescent="0.25">
      <c r="A8730" s="30"/>
      <c r="B8730" s="31"/>
      <c r="C8730" s="32"/>
      <c r="D8730" s="33"/>
      <c r="E8730" s="52"/>
      <c r="F8730" s="52"/>
      <c r="G8730" s="48"/>
      <c r="H8730" s="1"/>
      <c r="I8730" s="49"/>
      <c r="J8730" s="50"/>
      <c r="K8730" s="34"/>
      <c r="L8730" s="71"/>
      <c r="M8730" s="51"/>
      <c r="N8730" s="36"/>
    </row>
    <row r="8731" spans="1:14" x14ac:dyDescent="0.25">
      <c r="A8731" s="30"/>
      <c r="B8731" s="31"/>
      <c r="C8731" s="32"/>
      <c r="D8731" s="33"/>
      <c r="E8731" s="52"/>
      <c r="F8731" s="52"/>
      <c r="G8731" s="48"/>
      <c r="H8731" s="1"/>
      <c r="I8731" s="49"/>
      <c r="J8731" s="50"/>
      <c r="K8731" s="34"/>
      <c r="L8731" s="71"/>
      <c r="M8731" s="51"/>
      <c r="N8731" s="36"/>
    </row>
    <row r="8732" spans="1:14" x14ac:dyDescent="0.25">
      <c r="A8732" s="30"/>
      <c r="B8732" s="31"/>
      <c r="C8732" s="32"/>
      <c r="D8732" s="33"/>
      <c r="E8732" s="52"/>
      <c r="F8732" s="52"/>
      <c r="G8732" s="48"/>
      <c r="H8732" s="1"/>
      <c r="I8732" s="49"/>
      <c r="J8732" s="50"/>
      <c r="K8732" s="34"/>
      <c r="L8732" s="71"/>
      <c r="M8732" s="51"/>
      <c r="N8732" s="36"/>
    </row>
    <row r="8733" spans="1:14" x14ac:dyDescent="0.25">
      <c r="A8733" s="30"/>
      <c r="B8733" s="31"/>
      <c r="C8733" s="32"/>
      <c r="D8733" s="33"/>
      <c r="E8733" s="52"/>
      <c r="F8733" s="52"/>
      <c r="G8733" s="48"/>
      <c r="H8733" s="1"/>
      <c r="I8733" s="49"/>
      <c r="J8733" s="50"/>
      <c r="K8733" s="34"/>
      <c r="L8733" s="71"/>
      <c r="M8733" s="51"/>
      <c r="N8733" s="36"/>
    </row>
    <row r="8734" spans="1:14" x14ac:dyDescent="0.25">
      <c r="A8734" s="30"/>
      <c r="B8734" s="31"/>
      <c r="C8734" s="32"/>
      <c r="D8734" s="33"/>
      <c r="E8734" s="52"/>
      <c r="F8734" s="52"/>
      <c r="G8734" s="48"/>
      <c r="H8734" s="1"/>
      <c r="I8734" s="49"/>
      <c r="J8734" s="50"/>
      <c r="K8734" s="34"/>
      <c r="L8734" s="71"/>
      <c r="M8734" s="51"/>
      <c r="N8734" s="36"/>
    </row>
    <row r="8735" spans="1:14" x14ac:dyDescent="0.25">
      <c r="A8735" s="30"/>
      <c r="B8735" s="31"/>
      <c r="C8735" s="32"/>
      <c r="D8735" s="33"/>
      <c r="E8735" s="52"/>
      <c r="F8735" s="52"/>
      <c r="G8735" s="48"/>
      <c r="H8735" s="1"/>
      <c r="I8735" s="49"/>
      <c r="J8735" s="50"/>
      <c r="K8735" s="34"/>
      <c r="L8735" s="71"/>
      <c r="M8735" s="51"/>
      <c r="N8735" s="36"/>
    </row>
    <row r="8736" spans="1:14" x14ac:dyDescent="0.25">
      <c r="A8736" s="30"/>
      <c r="B8736" s="31"/>
      <c r="C8736" s="32"/>
      <c r="D8736" s="33"/>
      <c r="E8736" s="52"/>
      <c r="F8736" s="52"/>
      <c r="G8736" s="48"/>
      <c r="H8736" s="1"/>
      <c r="I8736" s="49"/>
      <c r="J8736" s="50"/>
      <c r="K8736" s="34"/>
      <c r="L8736" s="71"/>
      <c r="M8736" s="51"/>
      <c r="N8736" s="36"/>
    </row>
    <row r="8737" spans="1:14" x14ac:dyDescent="0.25">
      <c r="A8737" s="30"/>
      <c r="B8737" s="31"/>
      <c r="C8737" s="32"/>
      <c r="D8737" s="33"/>
      <c r="E8737" s="52"/>
      <c r="F8737" s="52"/>
      <c r="G8737" s="48"/>
      <c r="H8737" s="1"/>
      <c r="I8737" s="49"/>
      <c r="J8737" s="50"/>
      <c r="K8737" s="34"/>
      <c r="L8737" s="71"/>
      <c r="M8737" s="51"/>
      <c r="N8737" s="36"/>
    </row>
    <row r="8738" spans="1:14" x14ac:dyDescent="0.25">
      <c r="A8738" s="30"/>
      <c r="B8738" s="31"/>
      <c r="C8738" s="32"/>
      <c r="D8738" s="33"/>
      <c r="E8738" s="52"/>
      <c r="F8738" s="52"/>
      <c r="G8738" s="48"/>
      <c r="H8738" s="1"/>
      <c r="I8738" s="49"/>
      <c r="J8738" s="50"/>
      <c r="K8738" s="34"/>
      <c r="L8738" s="71"/>
      <c r="M8738" s="51"/>
      <c r="N8738" s="36"/>
    </row>
    <row r="8739" spans="1:14" x14ac:dyDescent="0.25">
      <c r="A8739" s="30"/>
      <c r="B8739" s="31"/>
      <c r="C8739" s="32"/>
      <c r="D8739" s="33"/>
      <c r="E8739" s="52"/>
      <c r="F8739" s="52"/>
      <c r="G8739" s="48"/>
      <c r="H8739" s="1"/>
      <c r="I8739" s="49"/>
      <c r="J8739" s="50"/>
      <c r="K8739" s="34"/>
      <c r="L8739" s="71"/>
      <c r="M8739" s="51"/>
      <c r="N8739" s="36"/>
    </row>
    <row r="8740" spans="1:14" x14ac:dyDescent="0.25">
      <c r="A8740" s="30"/>
      <c r="B8740" s="31"/>
      <c r="C8740" s="32"/>
      <c r="D8740" s="33"/>
      <c r="E8740" s="52"/>
      <c r="F8740" s="52"/>
      <c r="G8740" s="48"/>
      <c r="H8740" s="1"/>
      <c r="I8740" s="49"/>
      <c r="J8740" s="50"/>
      <c r="K8740" s="34"/>
      <c r="L8740" s="71"/>
      <c r="M8740" s="51"/>
      <c r="N8740" s="36"/>
    </row>
    <row r="8741" spans="1:14" x14ac:dyDescent="0.25">
      <c r="A8741" s="30"/>
      <c r="B8741" s="31"/>
      <c r="C8741" s="32"/>
      <c r="D8741" s="33"/>
      <c r="E8741" s="52"/>
      <c r="F8741" s="52"/>
      <c r="G8741" s="48"/>
      <c r="H8741" s="1"/>
      <c r="I8741" s="49"/>
      <c r="J8741" s="50"/>
      <c r="K8741" s="34"/>
      <c r="L8741" s="71"/>
      <c r="M8741" s="51"/>
      <c r="N8741" s="36"/>
    </row>
    <row r="8742" spans="1:14" x14ac:dyDescent="0.25">
      <c r="A8742" s="30"/>
      <c r="B8742" s="31"/>
      <c r="C8742" s="32"/>
      <c r="D8742" s="33"/>
      <c r="E8742" s="52"/>
      <c r="F8742" s="52"/>
      <c r="G8742" s="48"/>
      <c r="H8742" s="1"/>
      <c r="I8742" s="49"/>
      <c r="J8742" s="50"/>
      <c r="K8742" s="34"/>
      <c r="L8742" s="71"/>
      <c r="M8742" s="51"/>
      <c r="N8742" s="36"/>
    </row>
    <row r="8743" spans="1:14" x14ac:dyDescent="0.25">
      <c r="A8743" s="30"/>
      <c r="B8743" s="31"/>
      <c r="C8743" s="32"/>
      <c r="D8743" s="33"/>
      <c r="E8743" s="52"/>
      <c r="F8743" s="52"/>
      <c r="G8743" s="48"/>
      <c r="H8743" s="1"/>
      <c r="I8743" s="49"/>
      <c r="J8743" s="50"/>
      <c r="K8743" s="34"/>
      <c r="L8743" s="71"/>
      <c r="M8743" s="51"/>
      <c r="N8743" s="36"/>
    </row>
    <row r="8744" spans="1:14" x14ac:dyDescent="0.25">
      <c r="A8744" s="30"/>
      <c r="B8744" s="31"/>
      <c r="C8744" s="32"/>
      <c r="D8744" s="33"/>
      <c r="E8744" s="52"/>
      <c r="F8744" s="52"/>
      <c r="G8744" s="48"/>
      <c r="H8744" s="1"/>
      <c r="I8744" s="49"/>
      <c r="J8744" s="50"/>
      <c r="K8744" s="34"/>
      <c r="L8744" s="71"/>
      <c r="M8744" s="51"/>
      <c r="N8744" s="36"/>
    </row>
    <row r="8745" spans="1:14" x14ac:dyDescent="0.25">
      <c r="A8745" s="30"/>
      <c r="B8745" s="31"/>
      <c r="C8745" s="32"/>
      <c r="D8745" s="33"/>
      <c r="E8745" s="52"/>
      <c r="F8745" s="52"/>
      <c r="G8745" s="48"/>
      <c r="H8745" s="1"/>
      <c r="I8745" s="49"/>
      <c r="J8745" s="50"/>
      <c r="K8745" s="34"/>
      <c r="L8745" s="71"/>
      <c r="M8745" s="51"/>
      <c r="N8745" s="36"/>
    </row>
    <row r="8746" spans="1:14" x14ac:dyDescent="0.25">
      <c r="A8746" s="30"/>
      <c r="B8746" s="31"/>
      <c r="C8746" s="32"/>
      <c r="D8746" s="33"/>
      <c r="E8746" s="52"/>
      <c r="F8746" s="52"/>
      <c r="G8746" s="48"/>
      <c r="H8746" s="1"/>
      <c r="I8746" s="49"/>
      <c r="J8746" s="50"/>
      <c r="K8746" s="34"/>
      <c r="L8746" s="71"/>
      <c r="M8746" s="51"/>
      <c r="N8746" s="36"/>
    </row>
    <row r="8747" spans="1:14" x14ac:dyDescent="0.25">
      <c r="A8747" s="30"/>
      <c r="B8747" s="31"/>
      <c r="C8747" s="32"/>
      <c r="D8747" s="33"/>
      <c r="E8747" s="52"/>
      <c r="F8747" s="52"/>
      <c r="G8747" s="48"/>
      <c r="H8747" s="1"/>
      <c r="I8747" s="49"/>
      <c r="J8747" s="50"/>
      <c r="K8747" s="34"/>
      <c r="L8747" s="71"/>
      <c r="M8747" s="51"/>
      <c r="N8747" s="36"/>
    </row>
    <row r="8748" spans="1:14" x14ac:dyDescent="0.25">
      <c r="A8748" s="30"/>
      <c r="B8748" s="31"/>
      <c r="C8748" s="32"/>
      <c r="D8748" s="33"/>
      <c r="E8748" s="52"/>
      <c r="F8748" s="52"/>
      <c r="G8748" s="48"/>
      <c r="H8748" s="1"/>
      <c r="I8748" s="49"/>
      <c r="J8748" s="50"/>
      <c r="K8748" s="34"/>
      <c r="L8748" s="71"/>
      <c r="M8748" s="51"/>
      <c r="N8748" s="36"/>
    </row>
    <row r="8749" spans="1:14" x14ac:dyDescent="0.25">
      <c r="A8749" s="30"/>
      <c r="B8749" s="31"/>
      <c r="C8749" s="32"/>
      <c r="D8749" s="33"/>
      <c r="E8749" s="52"/>
      <c r="F8749" s="52"/>
      <c r="G8749" s="48"/>
      <c r="H8749" s="1"/>
      <c r="I8749" s="49"/>
      <c r="J8749" s="50"/>
      <c r="K8749" s="34"/>
      <c r="L8749" s="71"/>
      <c r="M8749" s="51"/>
      <c r="N8749" s="36"/>
    </row>
    <row r="8750" spans="1:14" x14ac:dyDescent="0.25">
      <c r="A8750" s="30"/>
      <c r="B8750" s="31"/>
      <c r="C8750" s="32"/>
      <c r="D8750" s="33"/>
      <c r="E8750" s="52"/>
      <c r="F8750" s="52"/>
      <c r="G8750" s="48"/>
      <c r="H8750" s="1"/>
      <c r="I8750" s="49"/>
      <c r="J8750" s="50"/>
      <c r="K8750" s="34"/>
      <c r="L8750" s="71"/>
      <c r="M8750" s="51"/>
      <c r="N8750" s="36"/>
    </row>
    <row r="8751" spans="1:14" x14ac:dyDescent="0.25">
      <c r="A8751" s="30"/>
      <c r="B8751" s="31"/>
      <c r="C8751" s="32"/>
      <c r="D8751" s="33"/>
      <c r="E8751" s="52"/>
      <c r="F8751" s="52"/>
      <c r="G8751" s="48"/>
      <c r="H8751" s="1"/>
      <c r="I8751" s="49"/>
      <c r="J8751" s="50"/>
      <c r="K8751" s="34"/>
      <c r="L8751" s="71"/>
      <c r="M8751" s="51"/>
      <c r="N8751" s="36"/>
    </row>
    <row r="8752" spans="1:14" x14ac:dyDescent="0.25">
      <c r="A8752" s="30"/>
      <c r="B8752" s="31"/>
      <c r="C8752" s="32"/>
      <c r="D8752" s="33"/>
      <c r="E8752" s="52"/>
      <c r="F8752" s="52"/>
      <c r="G8752" s="48"/>
      <c r="H8752" s="1"/>
      <c r="I8752" s="49"/>
      <c r="J8752" s="50"/>
      <c r="K8752" s="34"/>
      <c r="L8752" s="71"/>
      <c r="M8752" s="51"/>
      <c r="N8752" s="36"/>
    </row>
    <row r="8753" spans="1:14" x14ac:dyDescent="0.25">
      <c r="A8753" s="30"/>
      <c r="B8753" s="31"/>
      <c r="C8753" s="32"/>
      <c r="D8753" s="33"/>
      <c r="E8753" s="52"/>
      <c r="F8753" s="52"/>
      <c r="G8753" s="48"/>
      <c r="H8753" s="1"/>
      <c r="I8753" s="49"/>
      <c r="J8753" s="50"/>
      <c r="K8753" s="34"/>
      <c r="L8753" s="71"/>
      <c r="M8753" s="51"/>
      <c r="N8753" s="36"/>
    </row>
    <row r="8754" spans="1:14" x14ac:dyDescent="0.25">
      <c r="A8754" s="30"/>
      <c r="B8754" s="31"/>
      <c r="C8754" s="32"/>
      <c r="D8754" s="33"/>
      <c r="E8754" s="52"/>
      <c r="F8754" s="52"/>
      <c r="G8754" s="48"/>
      <c r="H8754" s="1"/>
      <c r="I8754" s="49"/>
      <c r="J8754" s="50"/>
      <c r="K8754" s="34"/>
      <c r="L8754" s="71"/>
      <c r="M8754" s="51"/>
      <c r="N8754" s="36"/>
    </row>
    <row r="8755" spans="1:14" x14ac:dyDescent="0.25">
      <c r="A8755" s="30"/>
      <c r="B8755" s="31"/>
      <c r="C8755" s="32"/>
      <c r="D8755" s="33"/>
      <c r="E8755" s="52"/>
      <c r="F8755" s="52"/>
      <c r="G8755" s="48"/>
      <c r="H8755" s="1"/>
      <c r="I8755" s="49"/>
      <c r="J8755" s="50"/>
      <c r="K8755" s="34"/>
      <c r="L8755" s="71"/>
      <c r="M8755" s="51"/>
      <c r="N8755" s="36"/>
    </row>
    <row r="8756" spans="1:14" x14ac:dyDescent="0.25">
      <c r="A8756" s="30"/>
      <c r="B8756" s="31"/>
      <c r="C8756" s="32"/>
      <c r="D8756" s="33"/>
      <c r="E8756" s="52"/>
      <c r="F8756" s="52"/>
      <c r="G8756" s="48"/>
      <c r="H8756" s="1"/>
      <c r="I8756" s="49"/>
      <c r="J8756" s="50"/>
      <c r="K8756" s="34"/>
      <c r="L8756" s="71"/>
      <c r="M8756" s="51"/>
      <c r="N8756" s="36"/>
    </row>
    <row r="8757" spans="1:14" x14ac:dyDescent="0.25">
      <c r="A8757" s="30"/>
      <c r="B8757" s="31"/>
      <c r="C8757" s="32"/>
      <c r="D8757" s="33"/>
      <c r="E8757" s="52"/>
      <c r="F8757" s="52"/>
      <c r="G8757" s="48"/>
      <c r="H8757" s="1"/>
      <c r="I8757" s="49"/>
      <c r="J8757" s="50"/>
      <c r="K8757" s="34"/>
      <c r="L8757" s="71"/>
      <c r="M8757" s="51"/>
      <c r="N8757" s="36"/>
    </row>
    <row r="8758" spans="1:14" x14ac:dyDescent="0.25">
      <c r="A8758" s="30"/>
      <c r="B8758" s="31"/>
      <c r="C8758" s="32"/>
      <c r="D8758" s="33"/>
      <c r="E8758" s="52"/>
      <c r="F8758" s="52"/>
      <c r="G8758" s="48"/>
      <c r="H8758" s="1"/>
      <c r="I8758" s="49"/>
      <c r="J8758" s="50"/>
      <c r="K8758" s="34"/>
      <c r="L8758" s="71"/>
      <c r="M8758" s="51"/>
      <c r="N8758" s="36"/>
    </row>
    <row r="8759" spans="1:14" x14ac:dyDescent="0.25">
      <c r="A8759" s="30"/>
      <c r="B8759" s="31"/>
      <c r="C8759" s="32"/>
      <c r="D8759" s="33"/>
      <c r="E8759" s="52"/>
      <c r="F8759" s="52"/>
      <c r="G8759" s="48"/>
      <c r="H8759" s="1"/>
      <c r="I8759" s="49"/>
      <c r="J8759" s="50"/>
      <c r="K8759" s="34"/>
      <c r="L8759" s="71"/>
      <c r="M8759" s="51"/>
      <c r="N8759" s="36"/>
    </row>
    <row r="8760" spans="1:14" x14ac:dyDescent="0.25">
      <c r="A8760" s="30"/>
      <c r="B8760" s="31"/>
      <c r="C8760" s="32"/>
      <c r="D8760" s="33"/>
      <c r="E8760" s="52"/>
      <c r="F8760" s="52"/>
      <c r="G8760" s="48"/>
      <c r="H8760" s="1"/>
      <c r="I8760" s="49"/>
      <c r="J8760" s="50"/>
      <c r="K8760" s="34"/>
      <c r="L8760" s="71"/>
      <c r="M8760" s="51"/>
      <c r="N8760" s="36"/>
    </row>
    <row r="8761" spans="1:14" x14ac:dyDescent="0.25">
      <c r="A8761" s="30"/>
      <c r="B8761" s="31"/>
      <c r="C8761" s="32"/>
      <c r="D8761" s="33"/>
      <c r="E8761" s="52"/>
      <c r="F8761" s="52"/>
      <c r="G8761" s="48"/>
      <c r="H8761" s="1"/>
      <c r="I8761" s="49"/>
      <c r="J8761" s="50"/>
      <c r="K8761" s="34"/>
      <c r="L8761" s="71"/>
      <c r="M8761" s="51"/>
      <c r="N8761" s="36"/>
    </row>
    <row r="8762" spans="1:14" x14ac:dyDescent="0.25">
      <c r="A8762" s="30"/>
      <c r="B8762" s="31"/>
      <c r="C8762" s="32"/>
      <c r="D8762" s="33"/>
      <c r="E8762" s="52"/>
      <c r="F8762" s="52"/>
      <c r="G8762" s="48"/>
      <c r="H8762" s="1"/>
      <c r="I8762" s="49"/>
      <c r="J8762" s="50"/>
      <c r="K8762" s="34"/>
      <c r="L8762" s="71"/>
      <c r="M8762" s="51"/>
      <c r="N8762" s="36"/>
    </row>
    <row r="8763" spans="1:14" x14ac:dyDescent="0.25">
      <c r="A8763" s="30"/>
      <c r="B8763" s="31"/>
      <c r="C8763" s="32"/>
      <c r="D8763" s="33"/>
      <c r="E8763" s="52"/>
      <c r="F8763" s="52"/>
      <c r="G8763" s="48"/>
      <c r="H8763" s="1"/>
      <c r="I8763" s="49"/>
      <c r="J8763" s="50"/>
      <c r="K8763" s="34"/>
      <c r="L8763" s="71"/>
      <c r="M8763" s="51"/>
      <c r="N8763" s="36"/>
    </row>
    <row r="8764" spans="1:14" x14ac:dyDescent="0.25">
      <c r="A8764" s="30"/>
      <c r="B8764" s="31"/>
      <c r="C8764" s="32"/>
      <c r="D8764" s="33"/>
      <c r="E8764" s="52"/>
      <c r="F8764" s="52"/>
      <c r="G8764" s="48"/>
      <c r="H8764" s="1"/>
      <c r="I8764" s="49"/>
      <c r="J8764" s="50"/>
      <c r="K8764" s="34"/>
      <c r="L8764" s="71"/>
      <c r="M8764" s="51"/>
      <c r="N8764" s="36"/>
    </row>
    <row r="8765" spans="1:14" x14ac:dyDescent="0.25">
      <c r="A8765" s="30"/>
      <c r="B8765" s="31"/>
      <c r="C8765" s="32"/>
      <c r="D8765" s="33"/>
      <c r="E8765" s="52"/>
      <c r="F8765" s="52"/>
      <c r="G8765" s="48"/>
      <c r="H8765" s="1"/>
      <c r="I8765" s="49"/>
      <c r="J8765" s="50"/>
      <c r="K8765" s="34"/>
      <c r="L8765" s="71"/>
      <c r="M8765" s="51"/>
      <c r="N8765" s="36"/>
    </row>
    <row r="8766" spans="1:14" x14ac:dyDescent="0.25">
      <c r="A8766" s="30"/>
      <c r="B8766" s="31"/>
      <c r="C8766" s="32"/>
      <c r="D8766" s="33"/>
      <c r="E8766" s="52"/>
      <c r="F8766" s="52"/>
      <c r="G8766" s="48"/>
      <c r="H8766" s="1"/>
      <c r="I8766" s="49"/>
      <c r="J8766" s="50"/>
      <c r="K8766" s="34"/>
      <c r="L8766" s="71"/>
      <c r="M8766" s="51"/>
      <c r="N8766" s="36"/>
    </row>
    <row r="8767" spans="1:14" x14ac:dyDescent="0.25">
      <c r="A8767" s="30"/>
      <c r="B8767" s="31"/>
      <c r="C8767" s="32"/>
      <c r="D8767" s="33"/>
      <c r="E8767" s="52"/>
      <c r="F8767" s="52"/>
      <c r="G8767" s="48"/>
      <c r="H8767" s="1"/>
      <c r="I8767" s="49"/>
      <c r="J8767" s="50"/>
      <c r="K8767" s="34"/>
      <c r="L8767" s="71"/>
      <c r="M8767" s="51"/>
      <c r="N8767" s="36"/>
    </row>
    <row r="8768" spans="1:14" x14ac:dyDescent="0.25">
      <c r="A8768" s="30"/>
      <c r="B8768" s="31"/>
      <c r="C8768" s="32"/>
      <c r="D8768" s="33"/>
      <c r="E8768" s="52"/>
      <c r="F8768" s="52"/>
      <c r="G8768" s="48"/>
      <c r="H8768" s="1"/>
      <c r="I8768" s="49"/>
      <c r="J8768" s="50"/>
      <c r="K8768" s="34"/>
      <c r="L8768" s="71"/>
      <c r="M8768" s="51"/>
      <c r="N8768" s="36"/>
    </row>
    <row r="8769" spans="1:14" x14ac:dyDescent="0.25">
      <c r="A8769" s="30"/>
      <c r="B8769" s="31"/>
      <c r="C8769" s="32"/>
      <c r="D8769" s="33"/>
      <c r="E8769" s="52"/>
      <c r="F8769" s="52"/>
      <c r="G8769" s="48"/>
      <c r="H8769" s="1"/>
      <c r="I8769" s="49"/>
      <c r="J8769" s="50"/>
      <c r="K8769" s="34"/>
      <c r="L8769" s="71"/>
      <c r="M8769" s="51"/>
      <c r="N8769" s="36"/>
    </row>
    <row r="8770" spans="1:14" x14ac:dyDescent="0.25">
      <c r="A8770" s="30"/>
      <c r="B8770" s="31"/>
      <c r="C8770" s="32"/>
      <c r="D8770" s="33"/>
      <c r="E8770" s="52"/>
      <c r="F8770" s="52"/>
      <c r="G8770" s="48"/>
      <c r="H8770" s="1"/>
      <c r="I8770" s="49"/>
      <c r="J8770" s="50"/>
      <c r="K8770" s="34"/>
      <c r="L8770" s="71"/>
      <c r="M8770" s="51"/>
      <c r="N8770" s="36"/>
    </row>
    <row r="8771" spans="1:14" x14ac:dyDescent="0.25">
      <c r="A8771" s="30"/>
      <c r="B8771" s="31"/>
      <c r="C8771" s="32"/>
      <c r="D8771" s="33"/>
      <c r="E8771" s="52"/>
      <c r="F8771" s="52"/>
      <c r="G8771" s="48"/>
      <c r="H8771" s="1"/>
      <c r="I8771" s="49"/>
      <c r="J8771" s="50"/>
      <c r="K8771" s="34"/>
      <c r="L8771" s="71"/>
      <c r="M8771" s="51"/>
      <c r="N8771" s="36"/>
    </row>
    <row r="8772" spans="1:14" x14ac:dyDescent="0.25">
      <c r="A8772" s="30"/>
      <c r="B8772" s="31"/>
      <c r="C8772" s="32"/>
      <c r="D8772" s="33"/>
      <c r="E8772" s="52"/>
      <c r="F8772" s="52"/>
      <c r="G8772" s="48"/>
      <c r="H8772" s="1"/>
      <c r="I8772" s="49"/>
      <c r="J8772" s="50"/>
      <c r="K8772" s="34"/>
      <c r="L8772" s="71"/>
      <c r="M8772" s="51"/>
      <c r="N8772" s="36"/>
    </row>
    <row r="8773" spans="1:14" x14ac:dyDescent="0.25">
      <c r="A8773" s="30"/>
      <c r="B8773" s="31"/>
      <c r="C8773" s="32"/>
      <c r="D8773" s="33"/>
      <c r="E8773" s="52"/>
      <c r="F8773" s="52"/>
      <c r="G8773" s="48"/>
      <c r="H8773" s="1"/>
      <c r="I8773" s="49"/>
      <c r="J8773" s="50"/>
      <c r="K8773" s="34"/>
      <c r="L8773" s="71"/>
      <c r="M8773" s="51"/>
      <c r="N8773" s="36"/>
    </row>
    <row r="8774" spans="1:14" x14ac:dyDescent="0.25">
      <c r="A8774" s="30"/>
      <c r="B8774" s="31"/>
      <c r="C8774" s="32"/>
      <c r="D8774" s="33"/>
      <c r="E8774" s="52"/>
      <c r="F8774" s="52"/>
      <c r="G8774" s="48"/>
      <c r="H8774" s="1"/>
      <c r="I8774" s="49"/>
      <c r="J8774" s="50"/>
      <c r="K8774" s="34"/>
      <c r="L8774" s="71"/>
      <c r="M8774" s="51"/>
      <c r="N8774" s="36"/>
    </row>
    <row r="8775" spans="1:14" x14ac:dyDescent="0.25">
      <c r="A8775" s="30"/>
      <c r="B8775" s="31"/>
      <c r="C8775" s="32"/>
      <c r="D8775" s="33"/>
      <c r="E8775" s="52"/>
      <c r="F8775" s="52"/>
      <c r="G8775" s="48"/>
      <c r="H8775" s="1"/>
      <c r="I8775" s="49"/>
      <c r="J8775" s="50"/>
      <c r="K8775" s="34"/>
      <c r="L8775" s="71"/>
      <c r="M8775" s="51"/>
      <c r="N8775" s="36"/>
    </row>
    <row r="8776" spans="1:14" x14ac:dyDescent="0.25">
      <c r="A8776" s="30"/>
      <c r="B8776" s="31"/>
      <c r="C8776" s="32"/>
      <c r="D8776" s="33"/>
      <c r="E8776" s="52"/>
      <c r="F8776" s="52"/>
      <c r="G8776" s="48"/>
      <c r="H8776" s="1"/>
      <c r="I8776" s="49"/>
      <c r="J8776" s="50"/>
      <c r="K8776" s="34"/>
      <c r="L8776" s="71"/>
      <c r="M8776" s="51"/>
      <c r="N8776" s="36"/>
    </row>
    <row r="8777" spans="1:14" x14ac:dyDescent="0.25">
      <c r="A8777" s="30"/>
      <c r="B8777" s="31"/>
      <c r="C8777" s="32"/>
      <c r="D8777" s="33"/>
      <c r="E8777" s="52"/>
      <c r="F8777" s="52"/>
      <c r="G8777" s="48"/>
      <c r="H8777" s="1"/>
      <c r="I8777" s="49"/>
      <c r="J8777" s="50"/>
      <c r="K8777" s="34"/>
      <c r="L8777" s="71"/>
      <c r="M8777" s="51"/>
      <c r="N8777" s="36"/>
    </row>
    <row r="8778" spans="1:14" x14ac:dyDescent="0.25">
      <c r="A8778" s="30"/>
      <c r="B8778" s="31"/>
      <c r="C8778" s="32"/>
      <c r="D8778" s="33"/>
      <c r="E8778" s="52"/>
      <c r="F8778" s="52"/>
      <c r="G8778" s="48"/>
      <c r="H8778" s="1"/>
      <c r="I8778" s="49"/>
      <c r="J8778" s="50"/>
      <c r="K8778" s="34"/>
      <c r="L8778" s="71"/>
      <c r="M8778" s="51"/>
      <c r="N8778" s="36"/>
    </row>
    <row r="8779" spans="1:14" x14ac:dyDescent="0.25">
      <c r="A8779" s="30"/>
      <c r="B8779" s="31"/>
      <c r="C8779" s="32"/>
      <c r="D8779" s="33"/>
      <c r="E8779" s="52"/>
      <c r="F8779" s="52"/>
      <c r="G8779" s="48"/>
      <c r="H8779" s="1"/>
      <c r="I8779" s="49"/>
      <c r="J8779" s="50"/>
      <c r="K8779" s="34"/>
      <c r="L8779" s="71"/>
      <c r="M8779" s="51"/>
      <c r="N8779" s="36"/>
    </row>
    <row r="8780" spans="1:14" x14ac:dyDescent="0.25">
      <c r="A8780" s="30"/>
      <c r="B8780" s="31"/>
      <c r="C8780" s="32"/>
      <c r="D8780" s="33"/>
      <c r="E8780" s="52"/>
      <c r="F8780" s="52"/>
      <c r="G8780" s="48"/>
      <c r="H8780" s="1"/>
      <c r="I8780" s="49"/>
      <c r="J8780" s="50"/>
      <c r="K8780" s="34"/>
      <c r="L8780" s="71"/>
      <c r="M8780" s="51"/>
      <c r="N8780" s="36"/>
    </row>
    <row r="8781" spans="1:14" x14ac:dyDescent="0.25">
      <c r="A8781" s="30"/>
      <c r="B8781" s="31"/>
      <c r="C8781" s="32"/>
      <c r="D8781" s="33"/>
      <c r="E8781" s="52"/>
      <c r="F8781" s="52"/>
      <c r="G8781" s="48"/>
      <c r="H8781" s="1"/>
      <c r="I8781" s="49"/>
      <c r="J8781" s="50"/>
      <c r="K8781" s="34"/>
      <c r="L8781" s="71"/>
      <c r="M8781" s="51"/>
      <c r="N8781" s="36"/>
    </row>
    <row r="8782" spans="1:14" x14ac:dyDescent="0.25">
      <c r="A8782" s="30"/>
      <c r="B8782" s="31"/>
      <c r="C8782" s="32"/>
      <c r="D8782" s="33"/>
      <c r="E8782" s="52"/>
      <c r="F8782" s="52"/>
      <c r="G8782" s="48"/>
      <c r="H8782" s="1"/>
      <c r="I8782" s="49"/>
      <c r="J8782" s="50"/>
      <c r="K8782" s="34"/>
      <c r="L8782" s="71"/>
      <c r="M8782" s="51"/>
      <c r="N8782" s="36"/>
    </row>
    <row r="8783" spans="1:14" x14ac:dyDescent="0.25">
      <c r="A8783" s="30"/>
      <c r="B8783" s="31"/>
      <c r="C8783" s="32"/>
      <c r="D8783" s="33"/>
      <c r="E8783" s="52"/>
      <c r="F8783" s="52"/>
      <c r="G8783" s="48"/>
      <c r="H8783" s="1"/>
      <c r="I8783" s="49"/>
      <c r="J8783" s="50"/>
      <c r="K8783" s="34"/>
      <c r="L8783" s="71"/>
      <c r="M8783" s="51"/>
      <c r="N8783" s="36"/>
    </row>
    <row r="8784" spans="1:14" x14ac:dyDescent="0.25">
      <c r="A8784" s="30"/>
      <c r="B8784" s="31"/>
      <c r="C8784" s="32"/>
      <c r="D8784" s="33"/>
      <c r="E8784" s="52"/>
      <c r="F8784" s="52"/>
      <c r="G8784" s="48"/>
      <c r="H8784" s="1"/>
      <c r="I8784" s="49"/>
      <c r="J8784" s="50"/>
      <c r="K8784" s="34"/>
      <c r="L8784" s="71"/>
      <c r="M8784" s="51"/>
      <c r="N8784" s="36"/>
    </row>
    <row r="8785" spans="1:14" x14ac:dyDescent="0.25">
      <c r="A8785" s="30"/>
      <c r="B8785" s="31"/>
      <c r="C8785" s="32"/>
      <c r="D8785" s="33"/>
      <c r="E8785" s="52"/>
      <c r="F8785" s="52"/>
      <c r="G8785" s="48"/>
      <c r="H8785" s="1"/>
      <c r="I8785" s="49"/>
      <c r="J8785" s="50"/>
      <c r="K8785" s="34"/>
      <c r="L8785" s="71"/>
      <c r="M8785" s="51"/>
      <c r="N8785" s="36"/>
    </row>
    <row r="8786" spans="1:14" x14ac:dyDescent="0.25">
      <c r="A8786" s="30"/>
      <c r="B8786" s="31"/>
      <c r="C8786" s="32"/>
      <c r="D8786" s="33"/>
      <c r="E8786" s="52"/>
      <c r="F8786" s="52"/>
      <c r="G8786" s="48"/>
      <c r="H8786" s="1"/>
      <c r="I8786" s="49"/>
      <c r="J8786" s="50"/>
      <c r="K8786" s="34"/>
      <c r="L8786" s="71"/>
      <c r="M8786" s="51"/>
      <c r="N8786" s="36"/>
    </row>
    <row r="8787" spans="1:14" x14ac:dyDescent="0.25">
      <c r="A8787" s="30"/>
      <c r="B8787" s="31"/>
      <c r="C8787" s="32"/>
      <c r="D8787" s="33"/>
      <c r="E8787" s="52"/>
      <c r="F8787" s="52"/>
      <c r="G8787" s="48"/>
      <c r="H8787" s="1"/>
      <c r="I8787" s="49"/>
      <c r="J8787" s="50"/>
      <c r="K8787" s="34"/>
      <c r="L8787" s="71"/>
      <c r="M8787" s="51"/>
      <c r="N8787" s="36"/>
    </row>
    <row r="8788" spans="1:14" x14ac:dyDescent="0.25">
      <c r="A8788" s="30"/>
      <c r="B8788" s="31"/>
      <c r="C8788" s="32"/>
      <c r="D8788" s="33"/>
      <c r="E8788" s="52"/>
      <c r="F8788" s="52"/>
      <c r="G8788" s="48"/>
      <c r="H8788" s="1"/>
      <c r="I8788" s="49"/>
      <c r="J8788" s="50"/>
      <c r="K8788" s="34"/>
      <c r="L8788" s="71"/>
      <c r="M8788" s="51"/>
      <c r="N8788" s="36"/>
    </row>
    <row r="8789" spans="1:14" x14ac:dyDescent="0.25">
      <c r="A8789" s="30"/>
      <c r="B8789" s="31"/>
      <c r="C8789" s="32"/>
      <c r="D8789" s="33"/>
      <c r="E8789" s="52"/>
      <c r="F8789" s="52"/>
      <c r="G8789" s="48"/>
      <c r="H8789" s="1"/>
      <c r="I8789" s="49"/>
      <c r="J8789" s="50"/>
      <c r="K8789" s="34"/>
      <c r="L8789" s="71"/>
      <c r="M8789" s="51"/>
      <c r="N8789" s="36"/>
    </row>
    <row r="8790" spans="1:14" x14ac:dyDescent="0.25">
      <c r="A8790" s="30"/>
      <c r="B8790" s="31"/>
      <c r="C8790" s="32"/>
      <c r="D8790" s="33"/>
      <c r="E8790" s="52"/>
      <c r="F8790" s="52"/>
      <c r="G8790" s="48"/>
      <c r="H8790" s="1"/>
      <c r="I8790" s="49"/>
      <c r="J8790" s="50"/>
      <c r="K8790" s="34"/>
      <c r="L8790" s="71"/>
      <c r="M8790" s="51"/>
      <c r="N8790" s="36"/>
    </row>
    <row r="8791" spans="1:14" x14ac:dyDescent="0.25">
      <c r="A8791" s="30"/>
      <c r="B8791" s="31"/>
      <c r="C8791" s="32"/>
      <c r="D8791" s="33"/>
      <c r="E8791" s="52"/>
      <c r="F8791" s="52"/>
      <c r="G8791" s="48"/>
      <c r="H8791" s="1"/>
      <c r="I8791" s="49"/>
      <c r="J8791" s="50"/>
      <c r="K8791" s="34"/>
      <c r="L8791" s="71"/>
      <c r="M8791" s="51"/>
      <c r="N8791" s="36"/>
    </row>
    <row r="8792" spans="1:14" x14ac:dyDescent="0.25">
      <c r="A8792" s="30"/>
      <c r="B8792" s="31"/>
      <c r="C8792" s="32"/>
      <c r="D8792" s="33"/>
      <c r="E8792" s="52"/>
      <c r="F8792" s="52"/>
      <c r="G8792" s="48"/>
      <c r="H8792" s="1"/>
      <c r="I8792" s="49"/>
      <c r="J8792" s="50"/>
      <c r="K8792" s="34"/>
      <c r="L8792" s="71"/>
      <c r="M8792" s="51"/>
      <c r="N8792" s="36"/>
    </row>
    <row r="8793" spans="1:14" x14ac:dyDescent="0.25">
      <c r="A8793" s="30"/>
      <c r="B8793" s="31"/>
      <c r="C8793" s="32"/>
      <c r="D8793" s="33"/>
      <c r="E8793" s="52"/>
      <c r="F8793" s="52"/>
      <c r="G8793" s="48"/>
      <c r="H8793" s="1"/>
      <c r="I8793" s="49"/>
      <c r="J8793" s="50"/>
      <c r="K8793" s="34"/>
      <c r="L8793" s="71"/>
      <c r="M8793" s="51"/>
      <c r="N8793" s="36"/>
    </row>
    <row r="8794" spans="1:14" x14ac:dyDescent="0.25">
      <c r="A8794" s="30"/>
      <c r="B8794" s="31"/>
      <c r="C8794" s="32"/>
      <c r="D8794" s="33"/>
      <c r="E8794" s="52"/>
      <c r="F8794" s="52"/>
      <c r="G8794" s="48"/>
      <c r="H8794" s="1"/>
      <c r="I8794" s="49"/>
      <c r="J8794" s="50"/>
      <c r="K8794" s="34"/>
      <c r="L8794" s="71"/>
      <c r="M8794" s="51"/>
      <c r="N8794" s="36"/>
    </row>
    <row r="8795" spans="1:14" x14ac:dyDescent="0.25">
      <c r="A8795" s="30"/>
      <c r="B8795" s="31"/>
      <c r="C8795" s="32"/>
      <c r="D8795" s="33"/>
      <c r="E8795" s="52"/>
      <c r="F8795" s="52"/>
      <c r="G8795" s="48"/>
      <c r="H8795" s="1"/>
      <c r="I8795" s="49"/>
      <c r="J8795" s="50"/>
      <c r="K8795" s="34"/>
      <c r="L8795" s="71"/>
      <c r="M8795" s="51"/>
      <c r="N8795" s="36"/>
    </row>
    <row r="8796" spans="1:14" x14ac:dyDescent="0.25">
      <c r="A8796" s="30"/>
      <c r="B8796" s="31"/>
      <c r="C8796" s="32"/>
      <c r="D8796" s="33"/>
      <c r="E8796" s="52"/>
      <c r="F8796" s="52"/>
      <c r="G8796" s="48"/>
      <c r="H8796" s="1"/>
      <c r="I8796" s="49"/>
      <c r="J8796" s="50"/>
      <c r="K8796" s="34"/>
      <c r="L8796" s="71"/>
      <c r="M8796" s="51"/>
      <c r="N8796" s="36"/>
    </row>
    <row r="8797" spans="1:14" x14ac:dyDescent="0.25">
      <c r="A8797" s="30"/>
      <c r="B8797" s="31"/>
      <c r="C8797" s="32"/>
      <c r="D8797" s="33"/>
      <c r="E8797" s="52"/>
      <c r="F8797" s="52"/>
      <c r="G8797" s="48"/>
      <c r="H8797" s="1"/>
      <c r="I8797" s="49"/>
      <c r="J8797" s="50"/>
      <c r="K8797" s="34"/>
      <c r="L8797" s="71"/>
      <c r="M8797" s="51"/>
      <c r="N8797" s="36"/>
    </row>
    <row r="8798" spans="1:14" x14ac:dyDescent="0.25">
      <c r="A8798" s="30"/>
      <c r="B8798" s="31"/>
      <c r="C8798" s="32"/>
      <c r="D8798" s="33"/>
      <c r="E8798" s="52"/>
      <c r="F8798" s="52"/>
      <c r="G8798" s="48"/>
      <c r="H8798" s="1"/>
      <c r="I8798" s="49"/>
      <c r="J8798" s="50"/>
      <c r="K8798" s="34"/>
      <c r="L8798" s="71"/>
      <c r="M8798" s="51"/>
      <c r="N8798" s="36"/>
    </row>
    <row r="8799" spans="1:14" x14ac:dyDescent="0.25">
      <c r="A8799" s="30"/>
      <c r="B8799" s="31"/>
      <c r="C8799" s="32"/>
      <c r="D8799" s="33"/>
      <c r="E8799" s="52"/>
      <c r="F8799" s="52"/>
      <c r="G8799" s="48"/>
      <c r="H8799" s="1"/>
      <c r="I8799" s="49"/>
      <c r="J8799" s="50"/>
      <c r="K8799" s="34"/>
      <c r="L8799" s="71"/>
      <c r="M8799" s="51"/>
      <c r="N8799" s="36"/>
    </row>
    <row r="8800" spans="1:14" x14ac:dyDescent="0.25">
      <c r="A8800" s="30"/>
      <c r="B8800" s="31"/>
      <c r="C8800" s="32"/>
      <c r="D8800" s="33"/>
      <c r="E8800" s="52"/>
      <c r="F8800" s="52"/>
      <c r="G8800" s="48"/>
      <c r="H8800" s="1"/>
      <c r="I8800" s="49"/>
      <c r="J8800" s="50"/>
      <c r="K8800" s="34"/>
      <c r="L8800" s="71"/>
      <c r="M8800" s="51"/>
      <c r="N8800" s="36"/>
    </row>
    <row r="8801" spans="1:14" x14ac:dyDescent="0.25">
      <c r="A8801" s="30"/>
      <c r="B8801" s="31"/>
      <c r="C8801" s="32"/>
      <c r="D8801" s="33"/>
      <c r="E8801" s="52"/>
      <c r="F8801" s="52"/>
      <c r="G8801" s="48"/>
      <c r="H8801" s="1"/>
      <c r="I8801" s="49"/>
      <c r="J8801" s="50"/>
      <c r="K8801" s="34"/>
      <c r="L8801" s="71"/>
      <c r="M8801" s="51"/>
      <c r="N8801" s="36"/>
    </row>
    <row r="8802" spans="1:14" x14ac:dyDescent="0.25">
      <c r="A8802" s="30"/>
      <c r="B8802" s="31"/>
      <c r="C8802" s="32"/>
      <c r="D8802" s="33"/>
      <c r="E8802" s="52"/>
      <c r="F8802" s="52"/>
      <c r="G8802" s="48"/>
      <c r="H8802" s="1"/>
      <c r="I8802" s="49"/>
      <c r="J8802" s="50"/>
      <c r="K8802" s="34"/>
      <c r="L8802" s="71"/>
      <c r="M8802" s="51"/>
      <c r="N8802" s="36"/>
    </row>
    <row r="8803" spans="1:14" x14ac:dyDescent="0.25">
      <c r="A8803" s="30"/>
      <c r="B8803" s="31"/>
      <c r="C8803" s="32"/>
      <c r="D8803" s="33"/>
      <c r="E8803" s="52"/>
      <c r="F8803" s="52"/>
      <c r="G8803" s="48"/>
      <c r="H8803" s="1"/>
      <c r="I8803" s="49"/>
      <c r="J8803" s="50"/>
      <c r="K8803" s="34"/>
      <c r="L8803" s="71"/>
      <c r="M8803" s="51"/>
      <c r="N8803" s="36"/>
    </row>
    <row r="8804" spans="1:14" x14ac:dyDescent="0.25">
      <c r="A8804" s="30"/>
      <c r="B8804" s="31"/>
      <c r="C8804" s="32"/>
      <c r="D8804" s="33"/>
      <c r="E8804" s="52"/>
      <c r="F8804" s="52"/>
      <c r="G8804" s="48"/>
      <c r="H8804" s="1"/>
      <c r="I8804" s="49"/>
      <c r="J8804" s="50"/>
      <c r="K8804" s="34"/>
      <c r="L8804" s="71"/>
      <c r="M8804" s="51"/>
      <c r="N8804" s="36"/>
    </row>
    <row r="8805" spans="1:14" x14ac:dyDescent="0.25">
      <c r="A8805" s="30"/>
      <c r="B8805" s="31"/>
      <c r="C8805" s="32"/>
      <c r="D8805" s="33"/>
      <c r="E8805" s="52"/>
      <c r="F8805" s="52"/>
      <c r="G8805" s="48"/>
      <c r="H8805" s="1"/>
      <c r="I8805" s="49"/>
      <c r="J8805" s="50"/>
      <c r="K8805" s="34"/>
      <c r="L8805" s="71"/>
      <c r="M8805" s="51"/>
      <c r="N8805" s="36"/>
    </row>
    <row r="8806" spans="1:14" x14ac:dyDescent="0.25">
      <c r="A8806" s="30"/>
      <c r="B8806" s="31"/>
      <c r="C8806" s="32"/>
      <c r="D8806" s="33"/>
      <c r="E8806" s="52"/>
      <c r="F8806" s="52"/>
      <c r="G8806" s="48"/>
      <c r="H8806" s="1"/>
      <c r="I8806" s="49"/>
      <c r="J8806" s="50"/>
      <c r="K8806" s="34"/>
      <c r="L8806" s="71"/>
      <c r="M8806" s="51"/>
      <c r="N8806" s="36"/>
    </row>
    <row r="8807" spans="1:14" x14ac:dyDescent="0.25">
      <c r="A8807" s="30"/>
      <c r="B8807" s="31"/>
      <c r="C8807" s="32"/>
      <c r="D8807" s="33"/>
      <c r="E8807" s="52"/>
      <c r="F8807" s="52"/>
      <c r="G8807" s="48"/>
      <c r="H8807" s="1"/>
      <c r="I8807" s="49"/>
      <c r="J8807" s="50"/>
      <c r="K8807" s="34"/>
      <c r="L8807" s="71"/>
      <c r="M8807" s="51"/>
      <c r="N8807" s="36"/>
    </row>
    <row r="8808" spans="1:14" x14ac:dyDescent="0.25">
      <c r="A8808" s="30"/>
      <c r="B8808" s="31"/>
      <c r="C8808" s="32"/>
      <c r="D8808" s="33"/>
      <c r="E8808" s="52"/>
      <c r="F8808" s="52"/>
      <c r="G8808" s="48"/>
      <c r="H8808" s="1"/>
      <c r="I8808" s="49"/>
      <c r="J8808" s="50"/>
      <c r="K8808" s="34"/>
      <c r="L8808" s="71"/>
      <c r="M8808" s="51"/>
      <c r="N8808" s="36"/>
    </row>
    <row r="8809" spans="1:14" x14ac:dyDescent="0.25">
      <c r="A8809" s="30"/>
      <c r="B8809" s="31"/>
      <c r="C8809" s="32"/>
      <c r="D8809" s="33"/>
      <c r="E8809" s="52"/>
      <c r="F8809" s="52"/>
      <c r="G8809" s="48"/>
      <c r="H8809" s="1"/>
      <c r="I8809" s="49"/>
      <c r="J8809" s="50"/>
      <c r="K8809" s="34"/>
      <c r="L8809" s="71"/>
      <c r="M8809" s="51"/>
      <c r="N8809" s="36"/>
    </row>
    <row r="8810" spans="1:14" x14ac:dyDescent="0.25">
      <c r="A8810" s="30"/>
      <c r="B8810" s="31"/>
      <c r="C8810" s="32"/>
      <c r="D8810" s="33"/>
      <c r="E8810" s="52"/>
      <c r="F8810" s="52"/>
      <c r="G8810" s="48"/>
      <c r="H8810" s="1"/>
      <c r="I8810" s="49"/>
      <c r="J8810" s="50"/>
      <c r="K8810" s="34"/>
      <c r="L8810" s="71"/>
      <c r="M8810" s="51"/>
      <c r="N8810" s="36"/>
    </row>
    <row r="8811" spans="1:14" x14ac:dyDescent="0.25">
      <c r="A8811" s="30"/>
      <c r="B8811" s="31"/>
      <c r="C8811" s="32"/>
      <c r="D8811" s="33"/>
      <c r="E8811" s="52"/>
      <c r="F8811" s="52"/>
      <c r="G8811" s="48"/>
      <c r="H8811" s="1"/>
      <c r="I8811" s="49"/>
      <c r="J8811" s="50"/>
      <c r="K8811" s="34"/>
      <c r="L8811" s="71"/>
      <c r="M8811" s="51"/>
      <c r="N8811" s="36"/>
    </row>
    <row r="8812" spans="1:14" x14ac:dyDescent="0.25">
      <c r="A8812" s="30"/>
      <c r="B8812" s="31"/>
      <c r="C8812" s="32"/>
      <c r="D8812" s="33"/>
      <c r="E8812" s="52"/>
      <c r="F8812" s="52"/>
      <c r="G8812" s="48"/>
      <c r="H8812" s="1"/>
      <c r="I8812" s="49"/>
      <c r="J8812" s="50"/>
      <c r="K8812" s="34"/>
      <c r="L8812" s="71"/>
      <c r="M8812" s="51"/>
      <c r="N8812" s="36"/>
    </row>
    <row r="8813" spans="1:14" x14ac:dyDescent="0.25">
      <c r="A8813" s="30"/>
      <c r="B8813" s="31"/>
      <c r="C8813" s="32"/>
      <c r="D8813" s="33"/>
      <c r="E8813" s="52"/>
      <c r="F8813" s="52"/>
      <c r="G8813" s="48"/>
      <c r="H8813" s="1"/>
      <c r="I8813" s="49"/>
      <c r="J8813" s="50"/>
      <c r="K8813" s="34"/>
      <c r="L8813" s="71"/>
      <c r="M8813" s="51"/>
      <c r="N8813" s="36"/>
    </row>
    <row r="8814" spans="1:14" x14ac:dyDescent="0.25">
      <c r="A8814" s="30"/>
      <c r="B8814" s="31"/>
      <c r="C8814" s="32"/>
      <c r="D8814" s="33"/>
      <c r="E8814" s="52"/>
      <c r="F8814" s="52"/>
      <c r="G8814" s="48"/>
      <c r="H8814" s="1"/>
      <c r="I8814" s="49"/>
      <c r="J8814" s="50"/>
      <c r="K8814" s="34"/>
      <c r="L8814" s="71"/>
      <c r="M8814" s="51"/>
      <c r="N8814" s="36"/>
    </row>
    <row r="8815" spans="1:14" x14ac:dyDescent="0.25">
      <c r="A8815" s="30"/>
      <c r="B8815" s="31"/>
      <c r="C8815" s="32"/>
      <c r="D8815" s="33"/>
      <c r="E8815" s="52"/>
      <c r="F8815" s="52"/>
      <c r="G8815" s="48"/>
      <c r="H8815" s="1"/>
      <c r="I8815" s="49"/>
      <c r="J8815" s="50"/>
      <c r="K8815" s="34"/>
      <c r="L8815" s="71"/>
      <c r="M8815" s="51"/>
      <c r="N8815" s="36"/>
    </row>
    <row r="8816" spans="1:14" x14ac:dyDescent="0.25">
      <c r="A8816" s="30"/>
      <c r="B8816" s="31"/>
      <c r="C8816" s="32"/>
      <c r="D8816" s="33"/>
      <c r="E8816" s="52"/>
      <c r="F8816" s="52"/>
      <c r="G8816" s="48"/>
      <c r="H8816" s="1"/>
      <c r="I8816" s="49"/>
      <c r="J8816" s="50"/>
      <c r="K8816" s="34"/>
      <c r="L8816" s="71"/>
      <c r="M8816" s="51"/>
      <c r="N8816" s="36"/>
    </row>
    <row r="8817" spans="1:14" x14ac:dyDescent="0.25">
      <c r="A8817" s="30"/>
      <c r="B8817" s="31"/>
      <c r="C8817" s="32"/>
      <c r="D8817" s="33"/>
      <c r="E8817" s="52"/>
      <c r="F8817" s="52"/>
      <c r="G8817" s="48"/>
      <c r="H8817" s="1"/>
      <c r="I8817" s="49"/>
      <c r="J8817" s="50"/>
      <c r="K8817" s="34"/>
      <c r="L8817" s="71"/>
      <c r="M8817" s="51"/>
      <c r="N8817" s="36"/>
    </row>
    <row r="8818" spans="1:14" x14ac:dyDescent="0.25">
      <c r="A8818" s="30"/>
      <c r="B8818" s="31"/>
      <c r="C8818" s="32"/>
      <c r="D8818" s="33"/>
      <c r="E8818" s="52"/>
      <c r="F8818" s="52"/>
      <c r="G8818" s="48"/>
      <c r="H8818" s="1"/>
      <c r="I8818" s="49"/>
      <c r="J8818" s="50"/>
      <c r="K8818" s="34"/>
      <c r="L8818" s="71"/>
      <c r="M8818" s="51"/>
      <c r="N8818" s="36"/>
    </row>
    <row r="8819" spans="1:14" x14ac:dyDescent="0.25">
      <c r="A8819" s="30"/>
      <c r="B8819" s="31"/>
      <c r="C8819" s="32"/>
      <c r="D8819" s="33"/>
      <c r="E8819" s="52"/>
      <c r="F8819" s="52"/>
      <c r="G8819" s="48"/>
      <c r="H8819" s="1"/>
      <c r="I8819" s="49"/>
      <c r="J8819" s="50"/>
      <c r="K8819" s="34"/>
      <c r="L8819" s="71"/>
      <c r="M8819" s="51"/>
      <c r="N8819" s="36"/>
    </row>
    <row r="8820" spans="1:14" x14ac:dyDescent="0.25">
      <c r="A8820" s="30"/>
      <c r="B8820" s="31"/>
      <c r="C8820" s="32"/>
      <c r="D8820" s="33"/>
      <c r="E8820" s="52"/>
      <c r="F8820" s="52"/>
      <c r="G8820" s="48"/>
      <c r="H8820" s="1"/>
      <c r="I8820" s="49"/>
      <c r="J8820" s="50"/>
      <c r="K8820" s="34"/>
      <c r="L8820" s="71"/>
      <c r="M8820" s="51"/>
      <c r="N8820" s="36"/>
    </row>
    <row r="8821" spans="1:14" x14ac:dyDescent="0.25">
      <c r="A8821" s="30"/>
      <c r="B8821" s="31"/>
      <c r="C8821" s="32"/>
      <c r="D8821" s="33"/>
      <c r="E8821" s="52"/>
      <c r="F8821" s="52"/>
      <c r="G8821" s="48"/>
      <c r="H8821" s="1"/>
      <c r="I8821" s="49"/>
      <c r="J8821" s="50"/>
      <c r="K8821" s="34"/>
      <c r="L8821" s="71"/>
      <c r="M8821" s="51"/>
      <c r="N8821" s="36"/>
    </row>
    <row r="8822" spans="1:14" x14ac:dyDescent="0.25">
      <c r="A8822" s="30"/>
      <c r="B8822" s="31"/>
      <c r="C8822" s="32"/>
      <c r="D8822" s="33"/>
      <c r="E8822" s="52"/>
      <c r="F8822" s="52"/>
      <c r="G8822" s="48"/>
      <c r="H8822" s="1"/>
      <c r="I8822" s="49"/>
      <c r="J8822" s="50"/>
      <c r="K8822" s="34"/>
      <c r="L8822" s="71"/>
      <c r="M8822" s="51"/>
      <c r="N8822" s="36"/>
    </row>
    <row r="8823" spans="1:14" x14ac:dyDescent="0.25">
      <c r="A8823" s="30"/>
      <c r="B8823" s="31"/>
      <c r="C8823" s="32"/>
      <c r="D8823" s="33"/>
      <c r="E8823" s="52"/>
      <c r="F8823" s="52"/>
      <c r="G8823" s="48"/>
      <c r="H8823" s="1"/>
      <c r="I8823" s="49"/>
      <c r="J8823" s="50"/>
      <c r="K8823" s="34"/>
      <c r="L8823" s="71"/>
      <c r="M8823" s="51"/>
      <c r="N8823" s="36"/>
    </row>
    <row r="8824" spans="1:14" x14ac:dyDescent="0.25">
      <c r="A8824" s="30"/>
      <c r="B8824" s="31"/>
      <c r="C8824" s="32"/>
      <c r="D8824" s="33"/>
      <c r="E8824" s="52"/>
      <c r="F8824" s="52"/>
      <c r="G8824" s="48"/>
      <c r="H8824" s="1"/>
      <c r="I8824" s="49"/>
      <c r="J8824" s="50"/>
      <c r="K8824" s="34"/>
      <c r="L8824" s="71"/>
      <c r="M8824" s="51"/>
      <c r="N8824" s="36"/>
    </row>
    <row r="8825" spans="1:14" x14ac:dyDescent="0.25">
      <c r="A8825" s="30"/>
      <c r="B8825" s="31"/>
      <c r="C8825" s="32"/>
      <c r="D8825" s="33"/>
      <c r="E8825" s="52"/>
      <c r="F8825" s="52"/>
      <c r="G8825" s="48"/>
      <c r="H8825" s="1"/>
      <c r="I8825" s="49"/>
      <c r="J8825" s="50"/>
      <c r="K8825" s="34"/>
      <c r="L8825" s="71"/>
      <c r="M8825" s="51"/>
      <c r="N8825" s="36"/>
    </row>
    <row r="8826" spans="1:14" x14ac:dyDescent="0.25">
      <c r="A8826" s="30"/>
      <c r="B8826" s="31"/>
      <c r="C8826" s="32"/>
      <c r="D8826" s="33"/>
      <c r="E8826" s="52"/>
      <c r="F8826" s="52"/>
      <c r="G8826" s="48"/>
      <c r="H8826" s="1"/>
      <c r="I8826" s="49"/>
      <c r="J8826" s="50"/>
      <c r="K8826" s="34"/>
      <c r="L8826" s="71"/>
      <c r="M8826" s="51"/>
      <c r="N8826" s="36"/>
    </row>
    <row r="8827" spans="1:14" x14ac:dyDescent="0.25">
      <c r="A8827" s="30"/>
      <c r="B8827" s="31"/>
      <c r="C8827" s="32"/>
      <c r="D8827" s="33"/>
      <c r="E8827" s="52"/>
      <c r="F8827" s="52"/>
      <c r="G8827" s="48"/>
      <c r="H8827" s="1"/>
      <c r="I8827" s="49"/>
      <c r="J8827" s="50"/>
      <c r="K8827" s="34"/>
      <c r="L8827" s="71"/>
      <c r="M8827" s="51"/>
      <c r="N8827" s="36"/>
    </row>
    <row r="8828" spans="1:14" x14ac:dyDescent="0.25">
      <c r="A8828" s="30"/>
      <c r="B8828" s="31"/>
      <c r="C8828" s="32"/>
      <c r="D8828" s="33"/>
      <c r="E8828" s="52"/>
      <c r="F8828" s="52"/>
      <c r="G8828" s="48"/>
      <c r="H8828" s="1"/>
      <c r="I8828" s="49"/>
      <c r="J8828" s="50"/>
      <c r="K8828" s="34"/>
      <c r="L8828" s="71"/>
      <c r="M8828" s="51"/>
      <c r="N8828" s="36"/>
    </row>
    <row r="8829" spans="1:14" x14ac:dyDescent="0.25">
      <c r="A8829" s="30"/>
      <c r="B8829" s="31"/>
      <c r="C8829" s="32"/>
      <c r="D8829" s="33"/>
      <c r="E8829" s="52"/>
      <c r="F8829" s="52"/>
      <c r="G8829" s="48"/>
      <c r="H8829" s="1"/>
      <c r="I8829" s="49"/>
      <c r="J8829" s="50"/>
      <c r="K8829" s="34"/>
      <c r="L8829" s="71"/>
      <c r="M8829" s="51"/>
      <c r="N8829" s="36"/>
    </row>
    <row r="8830" spans="1:14" x14ac:dyDescent="0.25">
      <c r="A8830" s="30"/>
      <c r="B8830" s="31"/>
      <c r="C8830" s="32"/>
      <c r="D8830" s="33"/>
      <c r="E8830" s="52"/>
      <c r="F8830" s="52"/>
      <c r="G8830" s="48"/>
      <c r="H8830" s="1"/>
      <c r="I8830" s="49"/>
      <c r="J8830" s="50"/>
      <c r="K8830" s="34"/>
      <c r="L8830" s="71"/>
      <c r="M8830" s="51"/>
      <c r="N8830" s="36"/>
    </row>
    <row r="8831" spans="1:14" x14ac:dyDescent="0.25">
      <c r="A8831" s="30"/>
      <c r="B8831" s="31"/>
      <c r="C8831" s="32"/>
      <c r="D8831" s="33"/>
      <c r="E8831" s="52"/>
      <c r="F8831" s="52"/>
      <c r="G8831" s="48"/>
      <c r="H8831" s="1"/>
      <c r="I8831" s="49"/>
      <c r="J8831" s="50"/>
      <c r="K8831" s="34"/>
      <c r="L8831" s="71"/>
      <c r="M8831" s="51"/>
      <c r="N8831" s="36"/>
    </row>
    <row r="8832" spans="1:14" x14ac:dyDescent="0.25">
      <c r="A8832" s="30"/>
      <c r="B8832" s="31"/>
      <c r="C8832" s="32"/>
      <c r="D8832" s="33"/>
      <c r="E8832" s="52"/>
      <c r="F8832" s="52"/>
      <c r="G8832" s="48"/>
      <c r="H8832" s="1"/>
      <c r="I8832" s="49"/>
      <c r="J8832" s="50"/>
      <c r="K8832" s="34"/>
      <c r="L8832" s="71"/>
      <c r="M8832" s="51"/>
      <c r="N8832" s="36"/>
    </row>
    <row r="8833" spans="1:14" x14ac:dyDescent="0.25">
      <c r="A8833" s="30"/>
      <c r="B8833" s="31"/>
      <c r="C8833" s="32"/>
      <c r="D8833" s="33"/>
      <c r="E8833" s="52"/>
      <c r="F8833" s="52"/>
      <c r="G8833" s="48"/>
      <c r="H8833" s="1"/>
      <c r="I8833" s="49"/>
      <c r="J8833" s="50"/>
      <c r="K8833" s="34"/>
      <c r="L8833" s="71"/>
      <c r="M8833" s="51"/>
      <c r="N8833" s="36"/>
    </row>
    <row r="8834" spans="1:14" x14ac:dyDescent="0.25">
      <c r="A8834" s="30"/>
      <c r="B8834" s="31"/>
      <c r="C8834" s="32"/>
      <c r="D8834" s="33"/>
      <c r="E8834" s="52"/>
      <c r="F8834" s="52"/>
      <c r="G8834" s="48"/>
      <c r="H8834" s="1"/>
      <c r="I8834" s="49"/>
      <c r="J8834" s="50"/>
      <c r="K8834" s="34"/>
      <c r="L8834" s="71"/>
      <c r="M8834" s="51"/>
      <c r="N8834" s="36"/>
    </row>
    <row r="8835" spans="1:14" x14ac:dyDescent="0.25">
      <c r="A8835" s="30"/>
      <c r="B8835" s="31"/>
      <c r="C8835" s="32"/>
      <c r="D8835" s="33"/>
      <c r="E8835" s="52"/>
      <c r="F8835" s="52"/>
      <c r="G8835" s="48"/>
      <c r="H8835" s="1"/>
      <c r="I8835" s="49"/>
      <c r="J8835" s="50"/>
      <c r="K8835" s="34"/>
      <c r="L8835" s="71"/>
      <c r="M8835" s="51"/>
      <c r="N8835" s="36"/>
    </row>
    <row r="8836" spans="1:14" x14ac:dyDescent="0.25">
      <c r="A8836" s="30"/>
      <c r="B8836" s="31"/>
      <c r="C8836" s="32"/>
      <c r="D8836" s="33"/>
      <c r="E8836" s="52"/>
      <c r="F8836" s="52"/>
      <c r="G8836" s="48"/>
      <c r="H8836" s="1"/>
      <c r="I8836" s="49"/>
      <c r="J8836" s="50"/>
      <c r="K8836" s="34"/>
      <c r="L8836" s="71"/>
      <c r="M8836" s="51"/>
      <c r="N8836" s="36"/>
    </row>
    <row r="8837" spans="1:14" x14ac:dyDescent="0.25">
      <c r="A8837" s="30"/>
      <c r="B8837" s="31"/>
      <c r="C8837" s="32"/>
      <c r="D8837" s="33"/>
      <c r="E8837" s="52"/>
      <c r="F8837" s="52"/>
      <c r="G8837" s="48"/>
      <c r="H8837" s="1"/>
      <c r="I8837" s="49"/>
      <c r="J8837" s="50"/>
      <c r="K8837" s="34"/>
      <c r="L8837" s="71"/>
      <c r="M8837" s="51"/>
      <c r="N8837" s="36"/>
    </row>
    <row r="8838" spans="1:14" x14ac:dyDescent="0.25">
      <c r="A8838" s="30"/>
      <c r="B8838" s="31"/>
      <c r="C8838" s="32"/>
      <c r="D8838" s="33"/>
      <c r="E8838" s="52"/>
      <c r="F8838" s="52"/>
      <c r="G8838" s="48"/>
      <c r="H8838" s="1"/>
      <c r="I8838" s="49"/>
      <c r="J8838" s="50"/>
      <c r="K8838" s="34"/>
      <c r="L8838" s="71"/>
      <c r="M8838" s="51"/>
      <c r="N8838" s="36"/>
    </row>
    <row r="8839" spans="1:14" x14ac:dyDescent="0.25">
      <c r="A8839" s="30"/>
      <c r="B8839" s="31"/>
      <c r="C8839" s="32"/>
      <c r="D8839" s="33"/>
      <c r="E8839" s="52"/>
      <c r="F8839" s="52"/>
      <c r="G8839" s="48"/>
      <c r="H8839" s="1"/>
      <c r="I8839" s="49"/>
      <c r="J8839" s="50"/>
      <c r="K8839" s="34"/>
      <c r="L8839" s="71"/>
      <c r="M8839" s="51"/>
      <c r="N8839" s="36"/>
    </row>
    <row r="8840" spans="1:14" x14ac:dyDescent="0.25">
      <c r="A8840" s="30"/>
      <c r="B8840" s="31"/>
      <c r="C8840" s="32"/>
      <c r="D8840" s="33"/>
      <c r="E8840" s="52"/>
      <c r="F8840" s="52"/>
      <c r="G8840" s="48"/>
      <c r="H8840" s="1"/>
      <c r="I8840" s="49"/>
      <c r="J8840" s="50"/>
      <c r="K8840" s="34"/>
      <c r="L8840" s="71"/>
      <c r="M8840" s="51"/>
      <c r="N8840" s="36"/>
    </row>
    <row r="8841" spans="1:14" x14ac:dyDescent="0.25">
      <c r="A8841" s="30"/>
      <c r="B8841" s="31"/>
      <c r="C8841" s="32"/>
      <c r="D8841" s="33"/>
      <c r="E8841" s="52"/>
      <c r="F8841" s="52"/>
      <c r="G8841" s="48"/>
      <c r="H8841" s="1"/>
      <c r="I8841" s="49"/>
      <c r="J8841" s="50"/>
      <c r="K8841" s="34"/>
      <c r="L8841" s="71"/>
      <c r="M8841" s="51"/>
      <c r="N8841" s="36"/>
    </row>
    <row r="8842" spans="1:14" x14ac:dyDescent="0.25">
      <c r="A8842" s="30"/>
      <c r="B8842" s="31"/>
      <c r="C8842" s="32"/>
      <c r="D8842" s="33"/>
      <c r="E8842" s="52"/>
      <c r="F8842" s="52"/>
      <c r="G8842" s="48"/>
      <c r="H8842" s="1"/>
      <c r="I8842" s="49"/>
      <c r="J8842" s="50"/>
      <c r="K8842" s="34"/>
      <c r="L8842" s="71"/>
      <c r="M8842" s="51"/>
      <c r="N8842" s="36"/>
    </row>
    <row r="8843" spans="1:14" x14ac:dyDescent="0.25">
      <c r="A8843" s="30"/>
      <c r="B8843" s="31"/>
      <c r="C8843" s="32"/>
      <c r="D8843" s="33"/>
      <c r="E8843" s="52"/>
      <c r="F8843" s="52"/>
      <c r="G8843" s="48"/>
      <c r="H8843" s="1"/>
      <c r="I8843" s="49"/>
      <c r="J8843" s="50"/>
      <c r="K8843" s="34"/>
      <c r="L8843" s="71"/>
      <c r="M8843" s="51"/>
      <c r="N8843" s="36"/>
    </row>
    <row r="8844" spans="1:14" x14ac:dyDescent="0.25">
      <c r="A8844" s="30"/>
      <c r="B8844" s="31"/>
      <c r="C8844" s="32"/>
      <c r="D8844" s="33"/>
      <c r="E8844" s="52"/>
      <c r="F8844" s="52"/>
      <c r="G8844" s="48"/>
      <c r="H8844" s="1"/>
      <c r="I8844" s="49"/>
      <c r="J8844" s="50"/>
      <c r="K8844" s="34"/>
      <c r="L8844" s="71"/>
      <c r="M8844" s="51"/>
      <c r="N8844" s="36"/>
    </row>
    <row r="8845" spans="1:14" x14ac:dyDescent="0.25">
      <c r="A8845" s="30"/>
      <c r="B8845" s="31"/>
      <c r="C8845" s="32"/>
      <c r="D8845" s="33"/>
      <c r="E8845" s="52"/>
      <c r="F8845" s="52"/>
      <c r="G8845" s="48"/>
      <c r="H8845" s="1"/>
      <c r="I8845" s="49"/>
      <c r="J8845" s="50"/>
      <c r="K8845" s="34"/>
      <c r="L8845" s="71"/>
      <c r="M8845" s="51"/>
      <c r="N8845" s="36"/>
    </row>
    <row r="8846" spans="1:14" x14ac:dyDescent="0.25">
      <c r="A8846" s="30"/>
      <c r="B8846" s="31"/>
      <c r="C8846" s="32"/>
      <c r="D8846" s="33"/>
      <c r="E8846" s="52"/>
      <c r="F8846" s="52"/>
      <c r="G8846" s="48"/>
      <c r="H8846" s="1"/>
      <c r="I8846" s="49"/>
      <c r="J8846" s="50"/>
      <c r="K8846" s="34"/>
      <c r="L8846" s="71"/>
      <c r="M8846" s="51"/>
      <c r="N8846" s="36"/>
    </row>
    <row r="8847" spans="1:14" x14ac:dyDescent="0.25">
      <c r="A8847" s="30"/>
      <c r="B8847" s="31"/>
      <c r="C8847" s="32"/>
      <c r="D8847" s="33"/>
      <c r="E8847" s="52"/>
      <c r="F8847" s="52"/>
      <c r="G8847" s="48"/>
      <c r="H8847" s="1"/>
      <c r="I8847" s="49"/>
      <c r="J8847" s="50"/>
      <c r="K8847" s="34"/>
      <c r="L8847" s="71"/>
      <c r="M8847" s="51"/>
      <c r="N8847" s="36"/>
    </row>
    <row r="8848" spans="1:14" x14ac:dyDescent="0.25">
      <c r="A8848" s="30"/>
      <c r="B8848" s="31"/>
      <c r="C8848" s="32"/>
      <c r="D8848" s="33"/>
      <c r="E8848" s="52"/>
      <c r="F8848" s="52"/>
      <c r="G8848" s="48"/>
      <c r="H8848" s="1"/>
      <c r="I8848" s="49"/>
      <c r="J8848" s="50"/>
      <c r="K8848" s="34"/>
      <c r="L8848" s="71"/>
      <c r="M8848" s="51"/>
      <c r="N8848" s="36"/>
    </row>
    <row r="8849" spans="1:14" x14ac:dyDescent="0.25">
      <c r="A8849" s="30"/>
      <c r="B8849" s="31"/>
      <c r="C8849" s="32"/>
      <c r="D8849" s="33"/>
      <c r="E8849" s="52"/>
      <c r="F8849" s="52"/>
      <c r="G8849" s="48"/>
      <c r="H8849" s="1"/>
      <c r="I8849" s="49"/>
      <c r="J8849" s="50"/>
      <c r="K8849" s="34"/>
      <c r="L8849" s="71"/>
      <c r="M8849" s="51"/>
      <c r="N8849" s="36"/>
    </row>
    <row r="8850" spans="1:14" x14ac:dyDescent="0.25">
      <c r="A8850" s="30"/>
      <c r="B8850" s="31"/>
      <c r="C8850" s="32"/>
      <c r="D8850" s="33"/>
      <c r="E8850" s="52"/>
      <c r="F8850" s="52"/>
      <c r="G8850" s="48"/>
      <c r="H8850" s="1"/>
      <c r="I8850" s="49"/>
      <c r="J8850" s="50"/>
      <c r="K8850" s="34"/>
      <c r="L8850" s="71"/>
      <c r="M8850" s="51"/>
      <c r="N8850" s="36"/>
    </row>
    <row r="8851" spans="1:14" x14ac:dyDescent="0.25">
      <c r="A8851" s="30"/>
      <c r="B8851" s="31"/>
      <c r="C8851" s="32"/>
      <c r="D8851" s="33"/>
      <c r="E8851" s="52"/>
      <c r="F8851" s="52"/>
      <c r="G8851" s="48"/>
      <c r="H8851" s="1"/>
      <c r="I8851" s="49"/>
      <c r="J8851" s="50"/>
      <c r="K8851" s="34"/>
      <c r="L8851" s="71"/>
      <c r="M8851" s="51"/>
      <c r="N8851" s="36"/>
    </row>
    <row r="8852" spans="1:14" x14ac:dyDescent="0.25">
      <c r="A8852" s="30"/>
      <c r="B8852" s="31"/>
      <c r="C8852" s="32"/>
      <c r="D8852" s="33"/>
      <c r="E8852" s="52"/>
      <c r="F8852" s="52"/>
      <c r="G8852" s="48"/>
      <c r="H8852" s="1"/>
      <c r="I8852" s="49"/>
      <c r="J8852" s="50"/>
      <c r="K8852" s="34"/>
      <c r="L8852" s="71"/>
      <c r="M8852" s="51"/>
      <c r="N8852" s="36"/>
    </row>
    <row r="8853" spans="1:14" x14ac:dyDescent="0.25">
      <c r="A8853" s="30"/>
      <c r="B8853" s="31"/>
      <c r="C8853" s="32"/>
      <c r="D8853" s="33"/>
      <c r="E8853" s="52"/>
      <c r="F8853" s="52"/>
      <c r="G8853" s="48"/>
      <c r="H8853" s="1"/>
      <c r="I8853" s="49"/>
      <c r="J8853" s="50"/>
      <c r="K8853" s="34"/>
      <c r="L8853" s="71"/>
      <c r="M8853" s="51"/>
      <c r="N8853" s="36"/>
    </row>
    <row r="8854" spans="1:14" x14ac:dyDescent="0.25">
      <c r="A8854" s="30"/>
      <c r="B8854" s="31"/>
      <c r="C8854" s="32"/>
      <c r="D8854" s="33"/>
      <c r="E8854" s="52"/>
      <c r="F8854" s="52"/>
      <c r="G8854" s="48"/>
      <c r="H8854" s="1"/>
      <c r="I8854" s="49"/>
      <c r="J8854" s="50"/>
      <c r="K8854" s="34"/>
      <c r="L8854" s="71"/>
      <c r="M8854" s="51"/>
      <c r="N8854" s="36"/>
    </row>
    <row r="8855" spans="1:14" x14ac:dyDescent="0.25">
      <c r="A8855" s="30"/>
      <c r="B8855" s="31"/>
      <c r="C8855" s="32"/>
      <c r="D8855" s="33"/>
      <c r="E8855" s="52"/>
      <c r="F8855" s="52"/>
      <c r="G8855" s="48"/>
      <c r="H8855" s="1"/>
      <c r="I8855" s="49"/>
      <c r="J8855" s="50"/>
      <c r="K8855" s="34"/>
      <c r="L8855" s="71"/>
      <c r="M8855" s="51"/>
      <c r="N8855" s="36"/>
    </row>
    <row r="8856" spans="1:14" x14ac:dyDescent="0.25">
      <c r="A8856" s="30"/>
      <c r="B8856" s="31"/>
      <c r="C8856" s="32"/>
      <c r="D8856" s="33"/>
      <c r="E8856" s="52"/>
      <c r="F8856" s="52"/>
      <c r="G8856" s="48"/>
      <c r="H8856" s="1"/>
      <c r="I8856" s="49"/>
      <c r="J8856" s="50"/>
      <c r="K8856" s="34"/>
      <c r="L8856" s="71"/>
      <c r="M8856" s="51"/>
      <c r="N8856" s="36"/>
    </row>
    <row r="8857" spans="1:14" x14ac:dyDescent="0.25">
      <c r="A8857" s="30"/>
      <c r="B8857" s="31"/>
      <c r="C8857" s="32"/>
      <c r="D8857" s="33"/>
      <c r="E8857" s="52"/>
      <c r="F8857" s="52"/>
      <c r="G8857" s="48"/>
      <c r="H8857" s="1"/>
      <c r="I8857" s="49"/>
      <c r="J8857" s="50"/>
      <c r="K8857" s="34"/>
      <c r="L8857" s="71"/>
      <c r="M8857" s="51"/>
      <c r="N8857" s="36"/>
    </row>
    <row r="8858" spans="1:14" x14ac:dyDescent="0.25">
      <c r="A8858" s="30"/>
      <c r="B8858" s="31"/>
      <c r="C8858" s="32"/>
      <c r="D8858" s="33"/>
      <c r="E8858" s="52"/>
      <c r="F8858" s="52"/>
      <c r="G8858" s="48"/>
      <c r="H8858" s="1"/>
      <c r="I8858" s="49"/>
      <c r="J8858" s="50"/>
      <c r="K8858" s="34"/>
      <c r="L8858" s="71"/>
      <c r="M8858" s="51"/>
      <c r="N8858" s="36"/>
    </row>
    <row r="8859" spans="1:14" x14ac:dyDescent="0.25">
      <c r="A8859" s="30"/>
      <c r="B8859" s="31"/>
      <c r="C8859" s="32"/>
      <c r="D8859" s="33"/>
      <c r="E8859" s="52"/>
      <c r="F8859" s="52"/>
      <c r="G8859" s="48"/>
      <c r="H8859" s="1"/>
      <c r="I8859" s="49"/>
      <c r="J8859" s="50"/>
      <c r="K8859" s="34"/>
      <c r="L8859" s="71"/>
      <c r="M8859" s="51"/>
      <c r="N8859" s="36"/>
    </row>
    <row r="8860" spans="1:14" x14ac:dyDescent="0.25">
      <c r="A8860" s="30"/>
      <c r="B8860" s="31"/>
      <c r="C8860" s="32"/>
      <c r="D8860" s="33"/>
      <c r="E8860" s="52"/>
      <c r="F8860" s="52"/>
      <c r="G8860" s="48"/>
      <c r="H8860" s="1"/>
      <c r="I8860" s="49"/>
      <c r="J8860" s="50"/>
      <c r="K8860" s="34"/>
      <c r="L8860" s="71"/>
      <c r="M8860" s="51"/>
      <c r="N8860" s="36"/>
    </row>
    <row r="8861" spans="1:14" x14ac:dyDescent="0.25">
      <c r="A8861" s="30"/>
      <c r="B8861" s="31"/>
      <c r="C8861" s="32"/>
      <c r="D8861" s="33"/>
      <c r="E8861" s="52"/>
      <c r="F8861" s="52"/>
      <c r="G8861" s="48"/>
      <c r="H8861" s="1"/>
      <c r="I8861" s="49"/>
      <c r="J8861" s="50"/>
      <c r="K8861" s="34"/>
      <c r="L8861" s="71"/>
      <c r="M8861" s="51"/>
      <c r="N8861" s="36"/>
    </row>
    <row r="8862" spans="1:14" x14ac:dyDescent="0.25">
      <c r="A8862" s="30"/>
      <c r="B8862" s="31"/>
      <c r="C8862" s="32"/>
      <c r="D8862" s="33"/>
      <c r="E8862" s="52"/>
      <c r="F8862" s="52"/>
      <c r="G8862" s="48"/>
      <c r="H8862" s="1"/>
      <c r="I8862" s="49"/>
      <c r="J8862" s="50"/>
      <c r="K8862" s="34"/>
      <c r="L8862" s="71"/>
      <c r="M8862" s="51"/>
      <c r="N8862" s="36"/>
    </row>
    <row r="8863" spans="1:14" x14ac:dyDescent="0.25">
      <c r="A8863" s="30"/>
      <c r="B8863" s="31"/>
      <c r="C8863" s="32"/>
      <c r="D8863" s="33"/>
      <c r="E8863" s="52"/>
      <c r="F8863" s="52"/>
      <c r="G8863" s="48"/>
      <c r="H8863" s="1"/>
      <c r="I8863" s="49"/>
      <c r="J8863" s="50"/>
      <c r="K8863" s="34"/>
      <c r="L8863" s="71"/>
      <c r="M8863" s="51"/>
      <c r="N8863" s="36"/>
    </row>
    <row r="8864" spans="1:14" x14ac:dyDescent="0.25">
      <c r="A8864" s="30"/>
      <c r="B8864" s="31"/>
      <c r="C8864" s="32"/>
      <c r="D8864" s="33"/>
      <c r="E8864" s="52"/>
      <c r="F8864" s="52"/>
      <c r="G8864" s="48"/>
      <c r="H8864" s="1"/>
      <c r="I8864" s="49"/>
      <c r="J8864" s="50"/>
      <c r="K8864" s="34"/>
      <c r="L8864" s="71"/>
      <c r="M8864" s="51"/>
      <c r="N8864" s="36"/>
    </row>
    <row r="8865" spans="1:14" x14ac:dyDescent="0.25">
      <c r="A8865" s="30"/>
      <c r="B8865" s="31"/>
      <c r="C8865" s="32"/>
      <c r="D8865" s="33"/>
      <c r="E8865" s="52"/>
      <c r="F8865" s="52"/>
      <c r="G8865" s="48"/>
      <c r="H8865" s="1"/>
      <c r="I8865" s="49"/>
      <c r="J8865" s="50"/>
      <c r="K8865" s="34"/>
      <c r="L8865" s="71"/>
      <c r="M8865" s="51"/>
      <c r="N8865" s="36"/>
    </row>
    <row r="8866" spans="1:14" x14ac:dyDescent="0.25">
      <c r="A8866" s="30"/>
      <c r="B8866" s="31"/>
      <c r="C8866" s="32"/>
      <c r="D8866" s="33"/>
      <c r="E8866" s="52"/>
      <c r="F8866" s="52"/>
      <c r="G8866" s="48"/>
      <c r="H8866" s="1"/>
      <c r="I8866" s="49"/>
      <c r="J8866" s="50"/>
      <c r="K8866" s="34"/>
      <c r="L8866" s="71"/>
      <c r="M8866" s="51"/>
      <c r="N8866" s="36"/>
    </row>
    <row r="8867" spans="1:14" x14ac:dyDescent="0.25">
      <c r="A8867" s="30"/>
      <c r="B8867" s="31"/>
      <c r="C8867" s="32"/>
      <c r="D8867" s="33"/>
      <c r="E8867" s="52"/>
      <c r="F8867" s="52"/>
      <c r="G8867" s="48"/>
      <c r="H8867" s="1"/>
      <c r="I8867" s="49"/>
      <c r="J8867" s="50"/>
      <c r="K8867" s="34"/>
      <c r="L8867" s="71"/>
      <c r="M8867" s="51"/>
      <c r="N8867" s="36"/>
    </row>
    <row r="8868" spans="1:14" x14ac:dyDescent="0.25">
      <c r="A8868" s="30"/>
      <c r="B8868" s="31"/>
      <c r="C8868" s="32"/>
      <c r="D8868" s="33"/>
      <c r="E8868" s="52"/>
      <c r="F8868" s="52"/>
      <c r="G8868" s="48"/>
      <c r="H8868" s="1"/>
      <c r="I8868" s="49"/>
      <c r="J8868" s="50"/>
      <c r="K8868" s="34"/>
      <c r="L8868" s="71"/>
      <c r="M8868" s="51"/>
      <c r="N8868" s="36"/>
    </row>
    <row r="8869" spans="1:14" x14ac:dyDescent="0.25">
      <c r="A8869" s="30"/>
      <c r="B8869" s="31"/>
      <c r="C8869" s="32"/>
      <c r="D8869" s="33"/>
      <c r="E8869" s="52"/>
      <c r="F8869" s="52"/>
      <c r="G8869" s="48"/>
      <c r="H8869" s="1"/>
      <c r="I8869" s="49"/>
      <c r="J8869" s="50"/>
      <c r="K8869" s="34"/>
      <c r="L8869" s="71"/>
      <c r="M8869" s="51"/>
      <c r="N8869" s="36"/>
    </row>
    <row r="8870" spans="1:14" x14ac:dyDescent="0.25">
      <c r="A8870" s="30"/>
      <c r="B8870" s="31"/>
      <c r="C8870" s="32"/>
      <c r="D8870" s="33"/>
      <c r="E8870" s="52"/>
      <c r="F8870" s="52"/>
      <c r="G8870" s="48"/>
      <c r="H8870" s="1"/>
      <c r="I8870" s="49"/>
      <c r="J8870" s="50"/>
      <c r="K8870" s="34"/>
      <c r="L8870" s="71"/>
      <c r="M8870" s="51"/>
      <c r="N8870" s="36"/>
    </row>
    <row r="8871" spans="1:14" x14ac:dyDescent="0.25">
      <c r="A8871" s="30"/>
      <c r="B8871" s="31"/>
      <c r="C8871" s="32"/>
      <c r="D8871" s="33"/>
      <c r="E8871" s="52"/>
      <c r="F8871" s="52"/>
      <c r="G8871" s="48"/>
      <c r="H8871" s="1"/>
      <c r="I8871" s="49"/>
      <c r="J8871" s="50"/>
      <c r="K8871" s="34"/>
      <c r="L8871" s="71"/>
      <c r="M8871" s="51"/>
      <c r="N8871" s="36"/>
    </row>
    <row r="8872" spans="1:14" x14ac:dyDescent="0.25">
      <c r="A8872" s="30"/>
      <c r="B8872" s="31"/>
      <c r="C8872" s="32"/>
      <c r="D8872" s="33"/>
      <c r="E8872" s="52"/>
      <c r="F8872" s="52"/>
      <c r="G8872" s="48"/>
      <c r="H8872" s="1"/>
      <c r="I8872" s="49"/>
      <c r="J8872" s="50"/>
      <c r="K8872" s="34"/>
      <c r="L8872" s="71"/>
      <c r="M8872" s="51"/>
      <c r="N8872" s="36"/>
    </row>
    <row r="8873" spans="1:14" x14ac:dyDescent="0.25">
      <c r="A8873" s="30"/>
      <c r="B8873" s="31"/>
      <c r="C8873" s="32"/>
      <c r="D8873" s="33"/>
      <c r="E8873" s="52"/>
      <c r="F8873" s="52"/>
      <c r="G8873" s="48"/>
      <c r="H8873" s="1"/>
      <c r="I8873" s="49"/>
      <c r="J8873" s="50"/>
      <c r="K8873" s="34"/>
      <c r="L8873" s="71"/>
      <c r="M8873" s="51"/>
      <c r="N8873" s="36"/>
    </row>
    <row r="8874" spans="1:14" x14ac:dyDescent="0.25">
      <c r="A8874" s="30"/>
      <c r="B8874" s="31"/>
      <c r="C8874" s="32"/>
      <c r="D8874" s="33"/>
      <c r="E8874" s="52"/>
      <c r="F8874" s="52"/>
      <c r="G8874" s="48"/>
      <c r="H8874" s="1"/>
      <c r="I8874" s="49"/>
      <c r="J8874" s="50"/>
      <c r="K8874" s="34"/>
      <c r="L8874" s="71"/>
      <c r="M8874" s="51"/>
      <c r="N8874" s="36"/>
    </row>
    <row r="8875" spans="1:14" x14ac:dyDescent="0.25">
      <c r="A8875" s="30"/>
      <c r="B8875" s="31"/>
      <c r="C8875" s="32"/>
      <c r="D8875" s="33"/>
      <c r="E8875" s="52"/>
      <c r="F8875" s="52"/>
      <c r="G8875" s="48"/>
      <c r="H8875" s="1"/>
      <c r="I8875" s="49"/>
      <c r="J8875" s="50"/>
      <c r="K8875" s="34"/>
      <c r="L8875" s="71"/>
      <c r="M8875" s="51"/>
      <c r="N8875" s="36"/>
    </row>
    <row r="8876" spans="1:14" x14ac:dyDescent="0.25">
      <c r="A8876" s="30"/>
      <c r="B8876" s="31"/>
      <c r="C8876" s="32"/>
      <c r="D8876" s="33"/>
      <c r="E8876" s="52"/>
      <c r="F8876" s="52"/>
      <c r="G8876" s="48"/>
      <c r="H8876" s="1"/>
      <c r="I8876" s="49"/>
      <c r="J8876" s="50"/>
      <c r="K8876" s="34"/>
      <c r="L8876" s="71"/>
      <c r="M8876" s="51"/>
      <c r="N8876" s="36"/>
    </row>
    <row r="8877" spans="1:14" x14ac:dyDescent="0.25">
      <c r="A8877" s="30"/>
      <c r="B8877" s="31"/>
      <c r="C8877" s="32"/>
      <c r="D8877" s="33"/>
      <c r="E8877" s="52"/>
      <c r="F8877" s="52"/>
      <c r="G8877" s="48"/>
      <c r="H8877" s="1"/>
      <c r="I8877" s="49"/>
      <c r="J8877" s="50"/>
      <c r="K8877" s="34"/>
      <c r="L8877" s="71"/>
      <c r="M8877" s="51"/>
      <c r="N8877" s="36"/>
    </row>
    <row r="8878" spans="1:14" x14ac:dyDescent="0.25">
      <c r="A8878" s="30"/>
      <c r="B8878" s="31"/>
      <c r="C8878" s="32"/>
      <c r="D8878" s="33"/>
      <c r="E8878" s="52"/>
      <c r="F8878" s="52"/>
      <c r="G8878" s="48"/>
      <c r="H8878" s="1"/>
      <c r="I8878" s="49"/>
      <c r="J8878" s="50"/>
      <c r="K8878" s="34"/>
      <c r="L8878" s="71"/>
      <c r="M8878" s="51"/>
      <c r="N8878" s="36"/>
    </row>
    <row r="8879" spans="1:14" x14ac:dyDescent="0.25">
      <c r="A8879" s="30"/>
      <c r="B8879" s="31"/>
      <c r="C8879" s="32"/>
      <c r="D8879" s="33"/>
      <c r="E8879" s="52"/>
      <c r="F8879" s="52"/>
      <c r="G8879" s="48"/>
      <c r="H8879" s="1"/>
      <c r="I8879" s="49"/>
      <c r="J8879" s="50"/>
      <c r="K8879" s="34"/>
      <c r="L8879" s="71"/>
      <c r="M8879" s="51"/>
      <c r="N8879" s="36"/>
    </row>
    <row r="8880" spans="1:14" x14ac:dyDescent="0.25">
      <c r="A8880" s="30"/>
      <c r="B8880" s="31"/>
      <c r="C8880" s="32"/>
      <c r="D8880" s="33"/>
      <c r="E8880" s="52"/>
      <c r="F8880" s="52"/>
      <c r="G8880" s="48"/>
      <c r="H8880" s="1"/>
      <c r="I8880" s="49"/>
      <c r="J8880" s="50"/>
      <c r="K8880" s="34"/>
      <c r="L8880" s="71"/>
      <c r="M8880" s="51"/>
      <c r="N8880" s="36"/>
    </row>
    <row r="8881" spans="1:14" x14ac:dyDescent="0.25">
      <c r="A8881" s="30"/>
      <c r="B8881" s="31"/>
      <c r="C8881" s="32"/>
      <c r="D8881" s="33"/>
      <c r="E8881" s="52"/>
      <c r="F8881" s="52"/>
      <c r="G8881" s="48"/>
      <c r="H8881" s="1"/>
      <c r="I8881" s="49"/>
      <c r="J8881" s="50"/>
      <c r="K8881" s="34"/>
      <c r="L8881" s="71"/>
      <c r="M8881" s="51"/>
      <c r="N8881" s="36"/>
    </row>
    <row r="8882" spans="1:14" x14ac:dyDescent="0.25">
      <c r="A8882" s="30"/>
      <c r="B8882" s="31"/>
      <c r="C8882" s="32"/>
      <c r="D8882" s="33"/>
      <c r="E8882" s="52"/>
      <c r="F8882" s="52"/>
      <c r="G8882" s="48"/>
      <c r="H8882" s="1"/>
      <c r="I8882" s="49"/>
      <c r="J8882" s="50"/>
      <c r="K8882" s="34"/>
      <c r="L8882" s="71"/>
      <c r="M8882" s="51"/>
      <c r="N8882" s="36"/>
    </row>
    <row r="8883" spans="1:14" x14ac:dyDescent="0.25">
      <c r="A8883" s="30"/>
      <c r="B8883" s="31"/>
      <c r="C8883" s="32"/>
      <c r="D8883" s="33"/>
      <c r="E8883" s="52"/>
      <c r="F8883" s="52"/>
      <c r="G8883" s="48"/>
      <c r="H8883" s="1"/>
      <c r="I8883" s="49"/>
      <c r="J8883" s="50"/>
      <c r="K8883" s="34"/>
      <c r="L8883" s="71"/>
      <c r="M8883" s="51"/>
      <c r="N8883" s="36"/>
    </row>
    <row r="8884" spans="1:14" x14ac:dyDescent="0.25">
      <c r="A8884" s="30"/>
      <c r="B8884" s="31"/>
      <c r="C8884" s="32"/>
      <c r="D8884" s="33"/>
      <c r="E8884" s="52"/>
      <c r="F8884" s="52"/>
      <c r="G8884" s="48"/>
      <c r="H8884" s="1"/>
      <c r="I8884" s="49"/>
      <c r="J8884" s="50"/>
      <c r="K8884" s="34"/>
      <c r="L8884" s="71"/>
      <c r="M8884" s="51"/>
      <c r="N8884" s="36"/>
    </row>
    <row r="8885" spans="1:14" x14ac:dyDescent="0.25">
      <c r="A8885" s="30"/>
      <c r="B8885" s="31"/>
      <c r="C8885" s="32"/>
      <c r="D8885" s="33"/>
      <c r="E8885" s="52"/>
      <c r="F8885" s="52"/>
      <c r="G8885" s="48"/>
      <c r="H8885" s="1"/>
      <c r="I8885" s="49"/>
      <c r="J8885" s="50"/>
      <c r="K8885" s="34"/>
      <c r="L8885" s="71"/>
      <c r="M8885" s="51"/>
      <c r="N8885" s="36"/>
    </row>
    <row r="8886" spans="1:14" x14ac:dyDescent="0.25">
      <c r="A8886" s="30"/>
      <c r="B8886" s="31"/>
      <c r="C8886" s="32"/>
      <c r="D8886" s="33"/>
      <c r="E8886" s="52"/>
      <c r="F8886" s="52"/>
      <c r="G8886" s="48"/>
      <c r="H8886" s="1"/>
      <c r="I8886" s="49"/>
      <c r="J8886" s="50"/>
      <c r="K8886" s="34"/>
      <c r="L8886" s="71"/>
      <c r="M8886" s="51"/>
      <c r="N8886" s="36"/>
    </row>
    <row r="8887" spans="1:14" x14ac:dyDescent="0.25">
      <c r="A8887" s="30"/>
      <c r="B8887" s="31"/>
      <c r="C8887" s="32"/>
      <c r="D8887" s="33"/>
      <c r="E8887" s="52"/>
      <c r="F8887" s="52"/>
      <c r="G8887" s="48"/>
      <c r="H8887" s="1"/>
      <c r="I8887" s="49"/>
      <c r="J8887" s="50"/>
      <c r="K8887" s="34"/>
      <c r="L8887" s="71"/>
      <c r="M8887" s="51"/>
      <c r="N8887" s="36"/>
    </row>
    <row r="8888" spans="1:14" x14ac:dyDescent="0.25">
      <c r="A8888" s="30"/>
      <c r="B8888" s="31"/>
      <c r="C8888" s="32"/>
      <c r="D8888" s="33"/>
      <c r="E8888" s="52"/>
      <c r="F8888" s="52"/>
      <c r="G8888" s="48"/>
      <c r="H8888" s="1"/>
      <c r="I8888" s="49"/>
      <c r="J8888" s="50"/>
      <c r="K8888" s="34"/>
      <c r="L8888" s="71"/>
      <c r="M8888" s="51"/>
      <c r="N8888" s="36"/>
    </row>
    <row r="8889" spans="1:14" x14ac:dyDescent="0.25">
      <c r="A8889" s="30"/>
      <c r="B8889" s="31"/>
      <c r="C8889" s="32"/>
      <c r="D8889" s="33"/>
      <c r="E8889" s="52"/>
      <c r="F8889" s="52"/>
      <c r="G8889" s="48"/>
      <c r="H8889" s="1"/>
      <c r="I8889" s="49"/>
      <c r="J8889" s="50"/>
      <c r="K8889" s="34"/>
      <c r="L8889" s="71"/>
      <c r="M8889" s="51"/>
      <c r="N8889" s="36"/>
    </row>
    <row r="8890" spans="1:14" x14ac:dyDescent="0.25">
      <c r="A8890" s="30"/>
      <c r="B8890" s="31"/>
      <c r="C8890" s="32"/>
      <c r="D8890" s="33"/>
      <c r="E8890" s="52"/>
      <c r="F8890" s="52"/>
      <c r="G8890" s="48"/>
      <c r="H8890" s="1"/>
      <c r="I8890" s="49"/>
      <c r="J8890" s="50"/>
      <c r="K8890" s="34"/>
      <c r="L8890" s="71"/>
      <c r="M8890" s="51"/>
      <c r="N8890" s="36"/>
    </row>
    <row r="8891" spans="1:14" x14ac:dyDescent="0.25">
      <c r="A8891" s="30"/>
      <c r="B8891" s="31"/>
      <c r="C8891" s="32"/>
      <c r="D8891" s="33"/>
      <c r="E8891" s="52"/>
      <c r="F8891" s="52"/>
      <c r="G8891" s="48"/>
      <c r="H8891" s="1"/>
      <c r="I8891" s="49"/>
      <c r="J8891" s="50"/>
      <c r="K8891" s="34"/>
      <c r="L8891" s="71"/>
      <c r="M8891" s="51"/>
      <c r="N8891" s="36"/>
    </row>
    <row r="8892" spans="1:14" x14ac:dyDescent="0.25">
      <c r="A8892" s="30"/>
      <c r="B8892" s="31"/>
      <c r="C8892" s="32"/>
      <c r="D8892" s="33"/>
      <c r="E8892" s="52"/>
      <c r="F8892" s="52"/>
      <c r="G8892" s="48"/>
      <c r="H8892" s="1"/>
      <c r="I8892" s="49"/>
      <c r="J8892" s="50"/>
      <c r="K8892" s="34"/>
      <c r="L8892" s="71"/>
      <c r="M8892" s="51"/>
      <c r="N8892" s="36"/>
    </row>
    <row r="8893" spans="1:14" x14ac:dyDescent="0.25">
      <c r="A8893" s="30"/>
      <c r="B8893" s="31"/>
      <c r="C8893" s="32"/>
      <c r="D8893" s="33"/>
      <c r="E8893" s="52"/>
      <c r="F8893" s="52"/>
      <c r="G8893" s="48"/>
      <c r="H8893" s="1"/>
      <c r="I8893" s="49"/>
      <c r="J8893" s="50"/>
      <c r="K8893" s="34"/>
      <c r="L8893" s="71"/>
      <c r="M8893" s="51"/>
      <c r="N8893" s="36"/>
    </row>
    <row r="8894" spans="1:14" x14ac:dyDescent="0.25">
      <c r="A8894" s="30"/>
      <c r="B8894" s="31"/>
      <c r="C8894" s="32"/>
      <c r="D8894" s="33"/>
      <c r="E8894" s="52"/>
      <c r="F8894" s="52"/>
      <c r="G8894" s="48"/>
      <c r="H8894" s="1"/>
      <c r="I8894" s="49"/>
      <c r="J8894" s="50"/>
      <c r="K8894" s="34"/>
      <c r="L8894" s="71"/>
      <c r="M8894" s="51"/>
      <c r="N8894" s="36"/>
    </row>
    <row r="8895" spans="1:14" x14ac:dyDescent="0.25">
      <c r="A8895" s="30"/>
      <c r="B8895" s="31"/>
      <c r="C8895" s="32"/>
      <c r="D8895" s="33"/>
      <c r="E8895" s="52"/>
      <c r="F8895" s="52"/>
      <c r="G8895" s="48"/>
      <c r="H8895" s="1"/>
      <c r="I8895" s="49"/>
      <c r="J8895" s="50"/>
      <c r="K8895" s="34"/>
      <c r="L8895" s="71"/>
      <c r="M8895" s="51"/>
      <c r="N8895" s="36"/>
    </row>
    <row r="8896" spans="1:14" x14ac:dyDescent="0.25">
      <c r="A8896" s="30"/>
      <c r="B8896" s="31"/>
      <c r="C8896" s="32"/>
      <c r="D8896" s="33"/>
      <c r="E8896" s="52"/>
      <c r="F8896" s="52"/>
      <c r="G8896" s="48"/>
      <c r="H8896" s="1"/>
      <c r="I8896" s="49"/>
      <c r="J8896" s="50"/>
      <c r="K8896" s="34"/>
      <c r="L8896" s="71"/>
      <c r="M8896" s="51"/>
      <c r="N8896" s="36"/>
    </row>
    <row r="8897" spans="1:14" x14ac:dyDescent="0.25">
      <c r="A8897" s="30"/>
      <c r="B8897" s="31"/>
      <c r="C8897" s="32"/>
      <c r="D8897" s="33"/>
      <c r="E8897" s="52"/>
      <c r="F8897" s="52"/>
      <c r="G8897" s="48"/>
      <c r="H8897" s="1"/>
      <c r="I8897" s="49"/>
      <c r="J8897" s="50"/>
      <c r="K8897" s="34"/>
      <c r="L8897" s="71"/>
      <c r="M8897" s="51"/>
      <c r="N8897" s="36"/>
    </row>
    <row r="8898" spans="1:14" x14ac:dyDescent="0.25">
      <c r="A8898" s="30"/>
      <c r="B8898" s="31"/>
      <c r="C8898" s="32"/>
      <c r="D8898" s="33"/>
      <c r="E8898" s="52"/>
      <c r="F8898" s="52"/>
      <c r="G8898" s="48"/>
      <c r="H8898" s="1"/>
      <c r="I8898" s="49"/>
      <c r="J8898" s="50"/>
      <c r="K8898" s="34"/>
      <c r="L8898" s="71"/>
      <c r="M8898" s="51"/>
      <c r="N8898" s="36"/>
    </row>
    <row r="8899" spans="1:14" x14ac:dyDescent="0.25">
      <c r="A8899" s="30"/>
      <c r="B8899" s="31"/>
      <c r="C8899" s="32"/>
      <c r="D8899" s="33"/>
      <c r="E8899" s="52"/>
      <c r="F8899" s="52"/>
      <c r="G8899" s="48"/>
      <c r="H8899" s="1"/>
      <c r="I8899" s="49"/>
      <c r="J8899" s="50"/>
      <c r="K8899" s="34"/>
      <c r="L8899" s="71"/>
      <c r="M8899" s="51"/>
      <c r="N8899" s="36"/>
    </row>
    <row r="8900" spans="1:14" x14ac:dyDescent="0.25">
      <c r="A8900" s="30"/>
      <c r="B8900" s="31"/>
      <c r="C8900" s="32"/>
      <c r="D8900" s="33"/>
      <c r="E8900" s="52"/>
      <c r="F8900" s="52"/>
      <c r="G8900" s="48"/>
      <c r="H8900" s="1"/>
      <c r="I8900" s="49"/>
      <c r="J8900" s="50"/>
      <c r="K8900" s="34"/>
      <c r="L8900" s="71"/>
      <c r="M8900" s="51"/>
      <c r="N8900" s="36"/>
    </row>
    <row r="8901" spans="1:14" x14ac:dyDescent="0.25">
      <c r="A8901" s="30"/>
      <c r="B8901" s="31"/>
      <c r="C8901" s="32"/>
      <c r="D8901" s="33"/>
      <c r="E8901" s="52"/>
      <c r="F8901" s="52"/>
      <c r="G8901" s="48"/>
      <c r="H8901" s="1"/>
      <c r="I8901" s="49"/>
      <c r="J8901" s="50"/>
      <c r="K8901" s="34"/>
      <c r="L8901" s="71"/>
      <c r="M8901" s="51"/>
      <c r="N8901" s="36"/>
    </row>
    <row r="8902" spans="1:14" x14ac:dyDescent="0.25">
      <c r="A8902" s="30"/>
      <c r="B8902" s="31"/>
      <c r="C8902" s="32"/>
      <c r="D8902" s="33"/>
      <c r="E8902" s="52"/>
      <c r="F8902" s="52"/>
      <c r="G8902" s="48"/>
      <c r="H8902" s="1"/>
      <c r="I8902" s="49"/>
      <c r="J8902" s="50"/>
      <c r="K8902" s="34"/>
      <c r="L8902" s="71"/>
      <c r="M8902" s="51"/>
      <c r="N8902" s="36"/>
    </row>
    <row r="8903" spans="1:14" x14ac:dyDescent="0.25">
      <c r="A8903" s="30"/>
      <c r="B8903" s="31"/>
      <c r="C8903" s="32"/>
      <c r="D8903" s="33"/>
      <c r="E8903" s="52"/>
      <c r="F8903" s="52"/>
      <c r="G8903" s="48"/>
      <c r="H8903" s="1"/>
      <c r="I8903" s="49"/>
      <c r="J8903" s="50"/>
      <c r="K8903" s="34"/>
      <c r="L8903" s="71"/>
      <c r="M8903" s="51"/>
      <c r="N8903" s="36"/>
    </row>
    <row r="8904" spans="1:14" x14ac:dyDescent="0.25">
      <c r="A8904" s="30"/>
      <c r="B8904" s="31"/>
      <c r="C8904" s="32"/>
      <c r="D8904" s="33"/>
      <c r="E8904" s="52"/>
      <c r="F8904" s="52"/>
      <c r="G8904" s="48"/>
      <c r="H8904" s="1"/>
      <c r="I8904" s="49"/>
      <c r="J8904" s="50"/>
      <c r="K8904" s="34"/>
      <c r="L8904" s="71"/>
      <c r="M8904" s="51"/>
      <c r="N8904" s="36"/>
    </row>
    <row r="8905" spans="1:14" x14ac:dyDescent="0.25">
      <c r="A8905" s="30"/>
      <c r="B8905" s="31"/>
      <c r="C8905" s="32"/>
      <c r="D8905" s="33"/>
      <c r="E8905" s="52"/>
      <c r="F8905" s="52"/>
      <c r="G8905" s="48"/>
      <c r="H8905" s="1"/>
      <c r="I8905" s="49"/>
      <c r="J8905" s="50"/>
      <c r="K8905" s="34"/>
      <c r="L8905" s="71"/>
      <c r="M8905" s="51"/>
      <c r="N8905" s="36"/>
    </row>
    <row r="8906" spans="1:14" x14ac:dyDescent="0.25">
      <c r="A8906" s="30"/>
      <c r="B8906" s="31"/>
      <c r="C8906" s="32"/>
      <c r="D8906" s="33"/>
      <c r="E8906" s="52"/>
      <c r="F8906" s="52"/>
      <c r="G8906" s="48"/>
      <c r="H8906" s="1"/>
      <c r="I8906" s="49"/>
      <c r="J8906" s="50"/>
      <c r="K8906" s="34"/>
      <c r="L8906" s="71"/>
      <c r="M8906" s="51"/>
      <c r="N8906" s="36"/>
    </row>
    <row r="8907" spans="1:14" x14ac:dyDescent="0.25">
      <c r="A8907" s="30"/>
      <c r="B8907" s="31"/>
      <c r="C8907" s="32"/>
      <c r="D8907" s="33"/>
      <c r="E8907" s="52"/>
      <c r="F8907" s="52"/>
      <c r="G8907" s="48"/>
      <c r="H8907" s="1"/>
      <c r="I8907" s="49"/>
      <c r="J8907" s="50"/>
      <c r="K8907" s="34"/>
      <c r="L8907" s="71"/>
      <c r="M8907" s="51"/>
      <c r="N8907" s="36"/>
    </row>
    <row r="8908" spans="1:14" x14ac:dyDescent="0.25">
      <c r="A8908" s="30"/>
      <c r="B8908" s="31"/>
      <c r="C8908" s="32"/>
      <c r="D8908" s="33"/>
      <c r="E8908" s="52"/>
      <c r="F8908" s="52"/>
      <c r="G8908" s="48"/>
      <c r="H8908" s="1"/>
      <c r="I8908" s="49"/>
      <c r="J8908" s="50"/>
      <c r="K8908" s="34"/>
      <c r="L8908" s="71"/>
      <c r="M8908" s="51"/>
      <c r="N8908" s="36"/>
    </row>
    <row r="8909" spans="1:14" x14ac:dyDescent="0.25">
      <c r="A8909" s="30"/>
      <c r="B8909" s="31"/>
      <c r="C8909" s="32"/>
      <c r="D8909" s="33"/>
      <c r="E8909" s="52"/>
      <c r="F8909" s="52"/>
      <c r="G8909" s="48"/>
      <c r="H8909" s="1"/>
      <c r="I8909" s="49"/>
      <c r="J8909" s="50"/>
      <c r="K8909" s="34"/>
      <c r="L8909" s="71"/>
      <c r="M8909" s="51"/>
      <c r="N8909" s="36"/>
    </row>
    <row r="8910" spans="1:14" x14ac:dyDescent="0.25">
      <c r="A8910" s="30"/>
      <c r="B8910" s="31"/>
      <c r="C8910" s="32"/>
      <c r="D8910" s="33"/>
      <c r="E8910" s="52"/>
      <c r="F8910" s="52"/>
      <c r="G8910" s="48"/>
      <c r="H8910" s="1"/>
      <c r="I8910" s="49"/>
      <c r="J8910" s="50"/>
      <c r="K8910" s="34"/>
      <c r="L8910" s="71"/>
      <c r="M8910" s="51"/>
      <c r="N8910" s="36"/>
    </row>
    <row r="8911" spans="1:14" x14ac:dyDescent="0.25">
      <c r="A8911" s="30"/>
      <c r="B8911" s="31"/>
      <c r="C8911" s="32"/>
      <c r="D8911" s="33"/>
      <c r="E8911" s="52"/>
      <c r="F8911" s="52"/>
      <c r="G8911" s="48"/>
      <c r="H8911" s="1"/>
      <c r="I8911" s="49"/>
      <c r="J8911" s="50"/>
      <c r="K8911" s="34"/>
      <c r="L8911" s="71"/>
      <c r="M8911" s="51"/>
      <c r="N8911" s="36"/>
    </row>
    <row r="8912" spans="1:14" x14ac:dyDescent="0.25">
      <c r="A8912" s="30"/>
      <c r="B8912" s="31"/>
      <c r="C8912" s="32"/>
      <c r="D8912" s="33"/>
      <c r="E8912" s="52"/>
      <c r="F8912" s="52"/>
      <c r="G8912" s="48"/>
      <c r="H8912" s="1"/>
      <c r="I8912" s="49"/>
      <c r="J8912" s="50"/>
      <c r="K8912" s="34"/>
      <c r="L8912" s="71"/>
      <c r="M8912" s="51"/>
      <c r="N8912" s="36"/>
    </row>
    <row r="8913" spans="1:14" x14ac:dyDescent="0.25">
      <c r="A8913" s="30"/>
      <c r="B8913" s="31"/>
      <c r="C8913" s="32"/>
      <c r="D8913" s="33"/>
      <c r="E8913" s="52"/>
      <c r="F8913" s="52"/>
      <c r="G8913" s="48"/>
      <c r="H8913" s="1"/>
      <c r="I8913" s="49"/>
      <c r="J8913" s="50"/>
      <c r="K8913" s="34"/>
      <c r="L8913" s="71"/>
      <c r="M8913" s="51"/>
      <c r="N8913" s="36"/>
    </row>
    <row r="8914" spans="1:14" x14ac:dyDescent="0.25">
      <c r="A8914" s="30"/>
      <c r="B8914" s="31"/>
      <c r="C8914" s="32"/>
      <c r="D8914" s="33"/>
      <c r="E8914" s="52"/>
      <c r="F8914" s="52"/>
      <c r="G8914" s="48"/>
      <c r="H8914" s="1"/>
      <c r="I8914" s="49"/>
      <c r="J8914" s="50"/>
      <c r="K8914" s="34"/>
      <c r="L8914" s="71"/>
      <c r="M8914" s="51"/>
      <c r="N8914" s="36"/>
    </row>
    <row r="8915" spans="1:14" x14ac:dyDescent="0.25">
      <c r="A8915" s="30"/>
      <c r="B8915" s="31"/>
      <c r="C8915" s="32"/>
      <c r="D8915" s="33"/>
      <c r="E8915" s="52"/>
      <c r="F8915" s="52"/>
      <c r="G8915" s="48"/>
      <c r="H8915" s="1"/>
      <c r="I8915" s="49"/>
      <c r="J8915" s="50"/>
      <c r="K8915" s="34"/>
      <c r="L8915" s="71"/>
      <c r="M8915" s="51"/>
      <c r="N8915" s="36"/>
    </row>
    <row r="8916" spans="1:14" x14ac:dyDescent="0.25">
      <c r="A8916" s="30"/>
      <c r="B8916" s="31"/>
      <c r="C8916" s="32"/>
      <c r="D8916" s="33"/>
      <c r="E8916" s="52"/>
      <c r="F8916" s="52"/>
      <c r="G8916" s="48"/>
      <c r="H8916" s="1"/>
      <c r="I8916" s="49"/>
      <c r="J8916" s="50"/>
      <c r="K8916" s="34"/>
      <c r="L8916" s="71"/>
      <c r="M8916" s="51"/>
      <c r="N8916" s="36"/>
    </row>
    <row r="8917" spans="1:14" x14ac:dyDescent="0.25">
      <c r="A8917" s="30"/>
      <c r="B8917" s="31"/>
      <c r="C8917" s="32"/>
      <c r="D8917" s="33"/>
      <c r="E8917" s="52"/>
      <c r="F8917" s="52"/>
      <c r="G8917" s="48"/>
      <c r="H8917" s="1"/>
      <c r="I8917" s="49"/>
      <c r="J8917" s="50"/>
      <c r="K8917" s="34"/>
      <c r="L8917" s="71"/>
      <c r="M8917" s="51"/>
      <c r="N8917" s="36"/>
    </row>
    <row r="8918" spans="1:14" x14ac:dyDescent="0.25">
      <c r="A8918" s="30"/>
      <c r="B8918" s="31"/>
      <c r="C8918" s="32"/>
      <c r="D8918" s="33"/>
      <c r="E8918" s="52"/>
      <c r="F8918" s="52"/>
      <c r="G8918" s="48"/>
      <c r="H8918" s="1"/>
      <c r="I8918" s="49"/>
      <c r="J8918" s="50"/>
      <c r="K8918" s="34"/>
      <c r="L8918" s="71"/>
      <c r="M8918" s="51"/>
      <c r="N8918" s="36"/>
    </row>
    <row r="8919" spans="1:14" x14ac:dyDescent="0.25">
      <c r="A8919" s="30"/>
      <c r="B8919" s="31"/>
      <c r="C8919" s="32"/>
      <c r="D8919" s="33"/>
      <c r="E8919" s="52"/>
      <c r="F8919" s="52"/>
      <c r="G8919" s="48"/>
      <c r="H8919" s="1"/>
      <c r="I8919" s="49"/>
      <c r="J8919" s="50"/>
      <c r="K8919" s="34"/>
      <c r="L8919" s="71"/>
      <c r="M8919" s="51"/>
      <c r="N8919" s="36"/>
    </row>
    <row r="8920" spans="1:14" x14ac:dyDescent="0.25">
      <c r="A8920" s="30"/>
      <c r="B8920" s="31"/>
      <c r="C8920" s="32"/>
      <c r="D8920" s="33"/>
      <c r="E8920" s="52"/>
      <c r="F8920" s="52"/>
      <c r="G8920" s="48"/>
      <c r="H8920" s="1"/>
      <c r="I8920" s="49"/>
      <c r="J8920" s="50"/>
      <c r="K8920" s="34"/>
      <c r="L8920" s="71"/>
      <c r="M8920" s="51"/>
      <c r="N8920" s="36"/>
    </row>
    <row r="8921" spans="1:14" x14ac:dyDescent="0.25">
      <c r="A8921" s="30"/>
      <c r="B8921" s="31"/>
      <c r="C8921" s="32"/>
      <c r="D8921" s="33"/>
      <c r="E8921" s="52"/>
      <c r="F8921" s="52"/>
      <c r="G8921" s="48"/>
      <c r="H8921" s="1"/>
      <c r="I8921" s="49"/>
      <c r="J8921" s="50"/>
      <c r="K8921" s="34"/>
      <c r="L8921" s="71"/>
      <c r="M8921" s="51"/>
      <c r="N8921" s="36"/>
    </row>
    <row r="8922" spans="1:14" x14ac:dyDescent="0.25">
      <c r="A8922" s="30"/>
      <c r="B8922" s="31"/>
      <c r="C8922" s="32"/>
      <c r="D8922" s="33"/>
      <c r="E8922" s="52"/>
      <c r="F8922" s="52"/>
      <c r="G8922" s="48"/>
      <c r="H8922" s="1"/>
      <c r="I8922" s="49"/>
      <c r="J8922" s="50"/>
      <c r="K8922" s="34"/>
      <c r="L8922" s="71"/>
      <c r="M8922" s="51"/>
      <c r="N8922" s="36"/>
    </row>
    <row r="8923" spans="1:14" x14ac:dyDescent="0.25">
      <c r="A8923" s="30"/>
      <c r="B8923" s="31"/>
      <c r="C8923" s="32"/>
      <c r="D8923" s="33"/>
      <c r="E8923" s="52"/>
      <c r="F8923" s="52"/>
      <c r="G8923" s="48"/>
      <c r="H8923" s="1"/>
      <c r="I8923" s="49"/>
      <c r="J8923" s="50"/>
      <c r="K8923" s="34"/>
      <c r="L8923" s="71"/>
      <c r="M8923" s="51"/>
      <c r="N8923" s="36"/>
    </row>
    <row r="8924" spans="1:14" x14ac:dyDescent="0.25">
      <c r="A8924" s="30"/>
      <c r="B8924" s="31"/>
      <c r="C8924" s="32"/>
      <c r="D8924" s="33"/>
      <c r="E8924" s="52"/>
      <c r="F8924" s="52"/>
      <c r="G8924" s="48"/>
      <c r="H8924" s="1"/>
      <c r="I8924" s="49"/>
      <c r="J8924" s="50"/>
      <c r="K8924" s="34"/>
      <c r="L8924" s="71"/>
      <c r="M8924" s="51"/>
      <c r="N8924" s="36"/>
    </row>
    <row r="8925" spans="1:14" x14ac:dyDescent="0.25">
      <c r="A8925" s="30"/>
      <c r="B8925" s="31"/>
      <c r="C8925" s="32"/>
      <c r="D8925" s="33"/>
      <c r="E8925" s="52"/>
      <c r="F8925" s="52"/>
      <c r="G8925" s="48"/>
      <c r="H8925" s="1"/>
      <c r="I8925" s="49"/>
      <c r="J8925" s="50"/>
      <c r="K8925" s="34"/>
      <c r="L8925" s="71"/>
      <c r="M8925" s="51"/>
      <c r="N8925" s="36"/>
    </row>
    <row r="8926" spans="1:14" x14ac:dyDescent="0.25">
      <c r="A8926" s="30"/>
      <c r="B8926" s="31"/>
      <c r="C8926" s="32"/>
      <c r="D8926" s="33"/>
      <c r="E8926" s="52"/>
      <c r="F8926" s="52"/>
      <c r="G8926" s="48"/>
      <c r="H8926" s="1"/>
      <c r="I8926" s="49"/>
      <c r="J8926" s="50"/>
      <c r="K8926" s="34"/>
      <c r="L8926" s="71"/>
      <c r="M8926" s="51"/>
      <c r="N8926" s="36"/>
    </row>
    <row r="8927" spans="1:14" x14ac:dyDescent="0.25">
      <c r="A8927" s="30"/>
      <c r="B8927" s="31"/>
      <c r="C8927" s="32"/>
      <c r="D8927" s="33"/>
      <c r="E8927" s="52"/>
      <c r="F8927" s="52"/>
      <c r="G8927" s="48"/>
      <c r="H8927" s="1"/>
      <c r="I8927" s="49"/>
      <c r="J8927" s="50"/>
      <c r="K8927" s="34"/>
      <c r="L8927" s="71"/>
      <c r="M8927" s="51"/>
      <c r="N8927" s="36"/>
    </row>
    <row r="8928" spans="1:14" x14ac:dyDescent="0.25">
      <c r="A8928" s="30"/>
      <c r="B8928" s="31"/>
      <c r="C8928" s="32"/>
      <c r="D8928" s="33"/>
      <c r="E8928" s="52"/>
      <c r="F8928" s="52"/>
      <c r="G8928" s="48"/>
      <c r="H8928" s="1"/>
      <c r="I8928" s="49"/>
      <c r="J8928" s="50"/>
      <c r="K8928" s="34"/>
      <c r="L8928" s="71"/>
      <c r="M8928" s="51"/>
      <c r="N8928" s="36"/>
    </row>
    <row r="8929" spans="1:14" x14ac:dyDescent="0.25">
      <c r="A8929" s="30"/>
      <c r="B8929" s="31"/>
      <c r="C8929" s="32"/>
      <c r="D8929" s="33"/>
      <c r="E8929" s="52"/>
      <c r="F8929" s="52"/>
      <c r="G8929" s="48"/>
      <c r="H8929" s="1"/>
      <c r="I8929" s="49"/>
      <c r="J8929" s="50"/>
      <c r="K8929" s="34"/>
      <c r="L8929" s="71"/>
      <c r="M8929" s="51"/>
      <c r="N8929" s="36"/>
    </row>
    <row r="8930" spans="1:14" x14ac:dyDescent="0.25">
      <c r="A8930" s="30"/>
      <c r="B8930" s="31"/>
      <c r="C8930" s="32"/>
      <c r="D8930" s="33"/>
      <c r="E8930" s="52"/>
      <c r="F8930" s="52"/>
      <c r="G8930" s="48"/>
      <c r="H8930" s="1"/>
      <c r="I8930" s="49"/>
      <c r="J8930" s="50"/>
      <c r="K8930" s="34"/>
      <c r="L8930" s="71"/>
      <c r="M8930" s="51"/>
      <c r="N8930" s="36"/>
    </row>
    <row r="8931" spans="1:14" x14ac:dyDescent="0.25">
      <c r="A8931" s="30"/>
      <c r="B8931" s="31"/>
      <c r="C8931" s="32"/>
      <c r="D8931" s="33"/>
      <c r="E8931" s="52"/>
      <c r="F8931" s="52"/>
      <c r="G8931" s="48"/>
      <c r="H8931" s="1"/>
      <c r="I8931" s="49"/>
      <c r="J8931" s="50"/>
      <c r="K8931" s="34"/>
      <c r="L8931" s="71"/>
      <c r="M8931" s="51"/>
      <c r="N8931" s="36"/>
    </row>
    <row r="8932" spans="1:14" x14ac:dyDescent="0.25">
      <c r="A8932" s="30"/>
      <c r="B8932" s="31"/>
      <c r="C8932" s="32"/>
      <c r="D8932" s="33"/>
      <c r="E8932" s="52"/>
      <c r="F8932" s="52"/>
      <c r="G8932" s="48"/>
      <c r="H8932" s="1"/>
      <c r="I8932" s="49"/>
      <c r="J8932" s="50"/>
      <c r="K8932" s="34"/>
      <c r="L8932" s="71"/>
      <c r="M8932" s="51"/>
      <c r="N8932" s="36"/>
    </row>
    <row r="8933" spans="1:14" x14ac:dyDescent="0.25">
      <c r="A8933" s="30"/>
      <c r="B8933" s="31"/>
      <c r="C8933" s="32"/>
      <c r="D8933" s="33"/>
      <c r="E8933" s="52"/>
      <c r="F8933" s="52"/>
      <c r="G8933" s="48"/>
      <c r="H8933" s="1"/>
      <c r="I8933" s="49"/>
      <c r="J8933" s="50"/>
      <c r="K8933" s="34"/>
      <c r="L8933" s="71"/>
      <c r="M8933" s="51"/>
      <c r="N8933" s="36"/>
    </row>
    <row r="8934" spans="1:14" x14ac:dyDescent="0.25">
      <c r="A8934" s="30"/>
      <c r="B8934" s="31"/>
      <c r="C8934" s="32"/>
      <c r="D8934" s="33"/>
      <c r="E8934" s="52"/>
      <c r="F8934" s="52"/>
      <c r="G8934" s="48"/>
      <c r="H8934" s="1"/>
      <c r="I8934" s="49"/>
      <c r="J8934" s="50"/>
      <c r="K8934" s="34"/>
      <c r="L8934" s="71"/>
      <c r="M8934" s="51"/>
      <c r="N8934" s="36"/>
    </row>
    <row r="8935" spans="1:14" x14ac:dyDescent="0.25">
      <c r="A8935" s="30"/>
      <c r="B8935" s="31"/>
      <c r="C8935" s="32"/>
      <c r="D8935" s="33"/>
      <c r="E8935" s="52"/>
      <c r="F8935" s="52"/>
      <c r="G8935" s="48"/>
      <c r="H8935" s="1"/>
      <c r="I8935" s="49"/>
      <c r="J8935" s="50"/>
      <c r="K8935" s="34"/>
      <c r="L8935" s="71"/>
      <c r="M8935" s="51"/>
      <c r="N8935" s="36"/>
    </row>
    <row r="8936" spans="1:14" x14ac:dyDescent="0.25">
      <c r="A8936" s="30"/>
      <c r="B8936" s="31"/>
      <c r="C8936" s="32"/>
      <c r="D8936" s="33"/>
      <c r="E8936" s="52"/>
      <c r="F8936" s="52"/>
      <c r="G8936" s="48"/>
      <c r="H8936" s="1"/>
      <c r="I8936" s="49"/>
      <c r="J8936" s="50"/>
      <c r="K8936" s="34"/>
      <c r="L8936" s="71"/>
      <c r="M8936" s="51"/>
      <c r="N8936" s="36"/>
    </row>
    <row r="8937" spans="1:14" x14ac:dyDescent="0.25">
      <c r="A8937" s="30"/>
      <c r="B8937" s="31"/>
      <c r="C8937" s="32"/>
      <c r="D8937" s="33"/>
      <c r="E8937" s="52"/>
      <c r="F8937" s="52"/>
      <c r="G8937" s="48"/>
      <c r="H8937" s="1"/>
      <c r="I8937" s="49"/>
      <c r="J8937" s="50"/>
      <c r="K8937" s="34"/>
      <c r="L8937" s="71"/>
      <c r="M8937" s="51"/>
      <c r="N8937" s="36"/>
    </row>
    <row r="8938" spans="1:14" x14ac:dyDescent="0.25">
      <c r="A8938" s="30"/>
      <c r="B8938" s="31"/>
      <c r="C8938" s="32"/>
      <c r="D8938" s="33"/>
      <c r="E8938" s="52"/>
      <c r="F8938" s="52"/>
      <c r="G8938" s="48"/>
      <c r="H8938" s="1"/>
      <c r="I8938" s="49"/>
      <c r="J8938" s="50"/>
      <c r="K8938" s="34"/>
      <c r="L8938" s="71"/>
      <c r="M8938" s="51"/>
      <c r="N8938" s="36"/>
    </row>
    <row r="8939" spans="1:14" x14ac:dyDescent="0.25">
      <c r="A8939" s="30"/>
      <c r="B8939" s="31"/>
      <c r="C8939" s="32"/>
      <c r="D8939" s="33"/>
      <c r="E8939" s="52"/>
      <c r="F8939" s="52"/>
      <c r="G8939" s="48"/>
      <c r="H8939" s="1"/>
      <c r="I8939" s="49"/>
      <c r="J8939" s="50"/>
      <c r="K8939" s="34"/>
      <c r="L8939" s="71"/>
      <c r="M8939" s="51"/>
      <c r="N8939" s="36"/>
    </row>
    <row r="8940" spans="1:14" x14ac:dyDescent="0.25">
      <c r="A8940" s="30"/>
      <c r="B8940" s="31"/>
      <c r="C8940" s="32"/>
      <c r="D8940" s="33"/>
      <c r="E8940" s="52"/>
      <c r="F8940" s="52"/>
      <c r="G8940" s="48"/>
      <c r="H8940" s="1"/>
      <c r="I8940" s="49"/>
      <c r="J8940" s="50"/>
      <c r="K8940" s="34"/>
      <c r="L8940" s="71"/>
      <c r="M8940" s="51"/>
      <c r="N8940" s="36"/>
    </row>
    <row r="8941" spans="1:14" x14ac:dyDescent="0.25">
      <c r="A8941" s="30"/>
      <c r="B8941" s="31"/>
      <c r="C8941" s="32"/>
      <c r="D8941" s="33"/>
      <c r="E8941" s="52"/>
      <c r="F8941" s="52"/>
      <c r="G8941" s="48"/>
      <c r="H8941" s="1"/>
      <c r="I8941" s="49"/>
      <c r="J8941" s="50"/>
      <c r="K8941" s="34"/>
      <c r="L8941" s="71"/>
      <c r="M8941" s="51"/>
      <c r="N8941" s="36"/>
    </row>
    <row r="8942" spans="1:14" x14ac:dyDescent="0.25">
      <c r="A8942" s="30"/>
      <c r="B8942" s="31"/>
      <c r="C8942" s="32"/>
      <c r="D8942" s="33"/>
      <c r="E8942" s="52"/>
      <c r="F8942" s="52"/>
      <c r="G8942" s="48"/>
      <c r="H8942" s="1"/>
      <c r="I8942" s="49"/>
      <c r="J8942" s="50"/>
      <c r="K8942" s="34"/>
      <c r="L8942" s="71"/>
      <c r="M8942" s="51"/>
      <c r="N8942" s="36"/>
    </row>
    <row r="8943" spans="1:14" x14ac:dyDescent="0.25">
      <c r="A8943" s="30"/>
      <c r="B8943" s="31"/>
      <c r="C8943" s="32"/>
      <c r="D8943" s="33"/>
      <c r="E8943" s="52"/>
      <c r="F8943" s="52"/>
      <c r="G8943" s="48"/>
      <c r="H8943" s="1"/>
      <c r="I8943" s="49"/>
      <c r="J8943" s="50"/>
      <c r="K8943" s="34"/>
      <c r="L8943" s="71"/>
      <c r="M8943" s="51"/>
      <c r="N8943" s="36"/>
    </row>
    <row r="8944" spans="1:14" x14ac:dyDescent="0.25">
      <c r="A8944" s="30"/>
      <c r="B8944" s="31"/>
      <c r="C8944" s="32"/>
      <c r="D8944" s="33"/>
      <c r="E8944" s="52"/>
      <c r="F8944" s="52"/>
      <c r="G8944" s="48"/>
      <c r="H8944" s="1"/>
      <c r="I8944" s="49"/>
      <c r="J8944" s="50"/>
      <c r="K8944" s="34"/>
      <c r="L8944" s="71"/>
      <c r="M8944" s="51"/>
      <c r="N8944" s="36"/>
    </row>
    <row r="8945" spans="1:14" x14ac:dyDescent="0.25">
      <c r="A8945" s="30"/>
      <c r="B8945" s="31"/>
      <c r="C8945" s="32"/>
      <c r="D8945" s="33"/>
      <c r="E8945" s="52"/>
      <c r="F8945" s="52"/>
      <c r="G8945" s="48"/>
      <c r="H8945" s="1"/>
      <c r="I8945" s="49"/>
      <c r="J8945" s="50"/>
      <c r="K8945" s="34"/>
      <c r="L8945" s="71"/>
      <c r="M8945" s="51"/>
      <c r="N8945" s="36"/>
    </row>
    <row r="8946" spans="1:14" x14ac:dyDescent="0.25">
      <c r="A8946" s="30"/>
      <c r="B8946" s="31"/>
      <c r="C8946" s="32"/>
      <c r="D8946" s="33"/>
      <c r="E8946" s="52"/>
      <c r="F8946" s="52"/>
      <c r="G8946" s="48"/>
      <c r="H8946" s="1"/>
      <c r="I8946" s="49"/>
      <c r="J8946" s="50"/>
      <c r="K8946" s="34"/>
      <c r="L8946" s="71"/>
      <c r="M8946" s="51"/>
      <c r="N8946" s="36"/>
    </row>
    <row r="8947" spans="1:14" x14ac:dyDescent="0.25">
      <c r="A8947" s="30"/>
      <c r="B8947" s="31"/>
      <c r="C8947" s="32"/>
      <c r="D8947" s="33"/>
      <c r="E8947" s="52"/>
      <c r="F8947" s="52"/>
      <c r="G8947" s="48"/>
      <c r="H8947" s="1"/>
      <c r="I8947" s="49"/>
      <c r="J8947" s="50"/>
      <c r="K8947" s="34"/>
      <c r="L8947" s="71"/>
      <c r="M8947" s="51"/>
      <c r="N8947" s="36"/>
    </row>
    <row r="8948" spans="1:14" x14ac:dyDescent="0.25">
      <c r="A8948" s="30"/>
      <c r="B8948" s="31"/>
      <c r="C8948" s="32"/>
      <c r="D8948" s="33"/>
      <c r="E8948" s="52"/>
      <c r="F8948" s="52"/>
      <c r="G8948" s="48"/>
      <c r="H8948" s="1"/>
      <c r="I8948" s="49"/>
      <c r="J8948" s="50"/>
      <c r="K8948" s="34"/>
      <c r="L8948" s="71"/>
      <c r="M8948" s="51"/>
      <c r="N8948" s="36"/>
    </row>
    <row r="8949" spans="1:14" x14ac:dyDescent="0.25">
      <c r="A8949" s="30"/>
      <c r="B8949" s="31"/>
      <c r="C8949" s="32"/>
      <c r="D8949" s="33"/>
      <c r="E8949" s="52"/>
      <c r="F8949" s="52"/>
      <c r="G8949" s="48"/>
      <c r="H8949" s="1"/>
      <c r="I8949" s="49"/>
      <c r="J8949" s="50"/>
      <c r="K8949" s="34"/>
      <c r="L8949" s="71"/>
      <c r="M8949" s="51"/>
      <c r="N8949" s="36"/>
    </row>
    <row r="8950" spans="1:14" x14ac:dyDescent="0.25">
      <c r="A8950" s="30"/>
      <c r="B8950" s="31"/>
      <c r="C8950" s="32"/>
      <c r="D8950" s="33"/>
      <c r="E8950" s="52"/>
      <c r="F8950" s="52"/>
      <c r="G8950" s="48"/>
      <c r="H8950" s="1"/>
      <c r="I8950" s="49"/>
      <c r="J8950" s="50"/>
      <c r="K8950" s="34"/>
      <c r="L8950" s="71"/>
      <c r="M8950" s="51"/>
      <c r="N8950" s="36"/>
    </row>
    <row r="8951" spans="1:14" x14ac:dyDescent="0.25">
      <c r="A8951" s="30"/>
      <c r="B8951" s="31"/>
      <c r="C8951" s="32"/>
      <c r="D8951" s="33"/>
      <c r="E8951" s="52"/>
      <c r="F8951" s="52"/>
      <c r="G8951" s="48"/>
      <c r="H8951" s="1"/>
      <c r="I8951" s="49"/>
      <c r="J8951" s="50"/>
      <c r="K8951" s="34"/>
      <c r="L8951" s="71"/>
      <c r="M8951" s="51"/>
      <c r="N8951" s="36"/>
    </row>
    <row r="8952" spans="1:14" x14ac:dyDescent="0.25">
      <c r="A8952" s="30"/>
      <c r="B8952" s="31"/>
      <c r="C8952" s="32"/>
      <c r="D8952" s="33"/>
      <c r="E8952" s="52"/>
      <c r="F8952" s="52"/>
      <c r="G8952" s="48"/>
      <c r="H8952" s="1"/>
      <c r="I8952" s="49"/>
      <c r="J8952" s="50"/>
      <c r="K8952" s="34"/>
      <c r="L8952" s="71"/>
      <c r="M8952" s="51"/>
      <c r="N8952" s="36"/>
    </row>
    <row r="8953" spans="1:14" x14ac:dyDescent="0.25">
      <c r="A8953" s="30"/>
      <c r="B8953" s="31"/>
      <c r="C8953" s="32"/>
      <c r="D8953" s="33"/>
      <c r="E8953" s="52"/>
      <c r="F8953" s="52"/>
      <c r="G8953" s="48"/>
      <c r="H8953" s="1"/>
      <c r="I8953" s="49"/>
      <c r="J8953" s="50"/>
      <c r="K8953" s="34"/>
      <c r="L8953" s="71"/>
      <c r="M8953" s="51"/>
      <c r="N8953" s="36"/>
    </row>
    <row r="8954" spans="1:14" x14ac:dyDescent="0.25">
      <c r="A8954" s="30"/>
      <c r="B8954" s="31"/>
      <c r="C8954" s="32"/>
      <c r="D8954" s="33"/>
      <c r="E8954" s="52"/>
      <c r="F8954" s="52"/>
      <c r="G8954" s="48"/>
      <c r="H8954" s="1"/>
      <c r="I8954" s="49"/>
      <c r="J8954" s="50"/>
      <c r="K8954" s="34"/>
      <c r="L8954" s="71"/>
      <c r="M8954" s="51"/>
      <c r="N8954" s="36"/>
    </row>
    <row r="8955" spans="1:14" x14ac:dyDescent="0.25">
      <c r="A8955" s="30"/>
      <c r="B8955" s="31"/>
      <c r="C8955" s="32"/>
      <c r="D8955" s="33"/>
      <c r="E8955" s="52"/>
      <c r="F8955" s="52"/>
      <c r="G8955" s="48"/>
      <c r="H8955" s="1"/>
      <c r="I8955" s="49"/>
      <c r="J8955" s="50"/>
      <c r="K8955" s="34"/>
      <c r="L8955" s="71"/>
      <c r="M8955" s="51"/>
      <c r="N8955" s="36"/>
    </row>
    <row r="8956" spans="1:14" x14ac:dyDescent="0.25">
      <c r="A8956" s="30"/>
      <c r="B8956" s="31"/>
      <c r="C8956" s="32"/>
      <c r="D8956" s="33"/>
      <c r="E8956" s="52"/>
      <c r="F8956" s="52"/>
      <c r="G8956" s="48"/>
      <c r="H8956" s="1"/>
      <c r="I8956" s="49"/>
      <c r="J8956" s="50"/>
      <c r="K8956" s="34"/>
      <c r="L8956" s="71"/>
      <c r="M8956" s="51"/>
      <c r="N8956" s="36"/>
    </row>
    <row r="8957" spans="1:14" x14ac:dyDescent="0.25">
      <c r="A8957" s="30"/>
      <c r="B8957" s="31"/>
      <c r="C8957" s="32"/>
      <c r="D8957" s="33"/>
      <c r="E8957" s="52"/>
      <c r="F8957" s="52"/>
      <c r="G8957" s="48"/>
      <c r="H8957" s="1"/>
      <c r="I8957" s="49"/>
      <c r="J8957" s="50"/>
      <c r="K8957" s="34"/>
      <c r="L8957" s="71"/>
      <c r="M8957" s="51"/>
      <c r="N8957" s="36"/>
    </row>
    <row r="8958" spans="1:14" x14ac:dyDescent="0.25">
      <c r="A8958" s="30"/>
      <c r="B8958" s="31"/>
      <c r="C8958" s="32"/>
      <c r="D8958" s="33"/>
      <c r="E8958" s="52"/>
      <c r="F8958" s="52"/>
      <c r="G8958" s="48"/>
      <c r="H8958" s="1"/>
      <c r="I8958" s="49"/>
      <c r="J8958" s="50"/>
      <c r="K8958" s="34"/>
      <c r="L8958" s="71"/>
      <c r="M8958" s="51"/>
      <c r="N8958" s="36"/>
    </row>
    <row r="8959" spans="1:14" x14ac:dyDescent="0.25">
      <c r="A8959" s="30"/>
      <c r="B8959" s="31"/>
      <c r="C8959" s="32"/>
      <c r="D8959" s="33"/>
      <c r="E8959" s="52"/>
      <c r="F8959" s="52"/>
      <c r="G8959" s="48"/>
      <c r="H8959" s="1"/>
      <c r="I8959" s="49"/>
      <c r="J8959" s="50"/>
      <c r="K8959" s="34"/>
      <c r="L8959" s="71"/>
      <c r="M8959" s="51"/>
      <c r="N8959" s="36"/>
    </row>
    <row r="8960" spans="1:14" x14ac:dyDescent="0.25">
      <c r="A8960" s="30"/>
      <c r="B8960" s="31"/>
      <c r="C8960" s="32"/>
      <c r="D8960" s="33"/>
      <c r="E8960" s="52"/>
      <c r="F8960" s="52"/>
      <c r="G8960" s="48"/>
      <c r="H8960" s="1"/>
      <c r="I8960" s="49"/>
      <c r="J8960" s="50"/>
      <c r="K8960" s="34"/>
      <c r="L8960" s="71"/>
      <c r="M8960" s="51"/>
      <c r="N8960" s="36"/>
    </row>
    <row r="8961" spans="1:14" x14ac:dyDescent="0.25">
      <c r="A8961" s="30"/>
      <c r="B8961" s="31"/>
      <c r="C8961" s="32"/>
      <c r="D8961" s="33"/>
      <c r="E8961" s="52"/>
      <c r="F8961" s="52"/>
      <c r="G8961" s="48"/>
      <c r="H8961" s="1"/>
      <c r="I8961" s="49"/>
      <c r="J8961" s="50"/>
      <c r="K8961" s="34"/>
      <c r="L8961" s="71"/>
      <c r="M8961" s="51"/>
      <c r="N8961" s="36"/>
    </row>
    <row r="8962" spans="1:14" x14ac:dyDescent="0.25">
      <c r="A8962" s="30"/>
      <c r="B8962" s="31"/>
      <c r="C8962" s="32"/>
      <c r="D8962" s="33"/>
      <c r="E8962" s="52"/>
      <c r="F8962" s="52"/>
      <c r="G8962" s="48"/>
      <c r="H8962" s="1"/>
      <c r="I8962" s="49"/>
      <c r="J8962" s="50"/>
      <c r="K8962" s="34"/>
      <c r="L8962" s="71"/>
      <c r="M8962" s="51"/>
      <c r="N8962" s="36"/>
    </row>
    <row r="8963" spans="1:14" x14ac:dyDescent="0.25">
      <c r="A8963" s="30"/>
      <c r="B8963" s="31"/>
      <c r="C8963" s="32"/>
      <c r="D8963" s="33"/>
      <c r="E8963" s="52"/>
      <c r="F8963" s="52"/>
      <c r="G8963" s="48"/>
      <c r="H8963" s="1"/>
      <c r="I8963" s="49"/>
      <c r="J8963" s="50"/>
      <c r="K8963" s="34"/>
      <c r="L8963" s="71"/>
      <c r="M8963" s="51"/>
      <c r="N8963" s="36"/>
    </row>
    <row r="8964" spans="1:14" x14ac:dyDescent="0.25">
      <c r="A8964" s="30"/>
      <c r="B8964" s="31"/>
      <c r="C8964" s="32"/>
      <c r="D8964" s="33"/>
      <c r="E8964" s="52"/>
      <c r="F8964" s="52"/>
      <c r="G8964" s="48"/>
      <c r="H8964" s="1"/>
      <c r="I8964" s="49"/>
      <c r="J8964" s="50"/>
      <c r="K8964" s="34"/>
      <c r="L8964" s="71"/>
      <c r="M8964" s="51"/>
      <c r="N8964" s="36"/>
    </row>
    <row r="8965" spans="1:14" x14ac:dyDescent="0.25">
      <c r="A8965" s="30"/>
      <c r="B8965" s="31"/>
      <c r="C8965" s="32"/>
      <c r="D8965" s="33"/>
      <c r="E8965" s="52"/>
      <c r="F8965" s="52"/>
      <c r="G8965" s="48"/>
      <c r="H8965" s="1"/>
      <c r="I8965" s="49"/>
      <c r="J8965" s="50"/>
      <c r="K8965" s="34"/>
      <c r="L8965" s="71"/>
      <c r="M8965" s="51"/>
      <c r="N8965" s="36"/>
    </row>
    <row r="8966" spans="1:14" x14ac:dyDescent="0.25">
      <c r="A8966" s="30"/>
      <c r="B8966" s="31"/>
      <c r="C8966" s="32"/>
      <c r="D8966" s="33"/>
      <c r="E8966" s="52"/>
      <c r="F8966" s="52"/>
      <c r="G8966" s="48"/>
      <c r="H8966" s="1"/>
      <c r="I8966" s="49"/>
      <c r="J8966" s="50"/>
      <c r="K8966" s="34"/>
      <c r="L8966" s="71"/>
      <c r="M8966" s="51"/>
      <c r="N8966" s="36"/>
    </row>
    <row r="8967" spans="1:14" x14ac:dyDescent="0.25">
      <c r="A8967" s="30"/>
      <c r="B8967" s="31"/>
      <c r="C8967" s="32"/>
      <c r="D8967" s="33"/>
      <c r="E8967" s="52"/>
      <c r="F8967" s="52"/>
      <c r="G8967" s="48"/>
      <c r="H8967" s="1"/>
      <c r="I8967" s="49"/>
      <c r="J8967" s="50"/>
      <c r="K8967" s="34"/>
      <c r="L8967" s="71"/>
      <c r="M8967" s="51"/>
      <c r="N8967" s="36"/>
    </row>
    <row r="8968" spans="1:14" x14ac:dyDescent="0.25">
      <c r="A8968" s="30"/>
      <c r="B8968" s="31"/>
      <c r="C8968" s="32"/>
      <c r="D8968" s="33"/>
      <c r="E8968" s="52"/>
      <c r="F8968" s="52"/>
      <c r="G8968" s="48"/>
      <c r="H8968" s="1"/>
      <c r="I8968" s="49"/>
      <c r="J8968" s="50"/>
      <c r="K8968" s="34"/>
      <c r="L8968" s="71"/>
      <c r="M8968" s="51"/>
      <c r="N8968" s="36"/>
    </row>
    <row r="8969" spans="1:14" x14ac:dyDescent="0.25">
      <c r="A8969" s="30"/>
      <c r="B8969" s="31"/>
      <c r="C8969" s="32"/>
      <c r="D8969" s="33"/>
      <c r="E8969" s="52"/>
      <c r="F8969" s="52"/>
      <c r="G8969" s="48"/>
      <c r="H8969" s="1"/>
      <c r="I8969" s="49"/>
      <c r="J8969" s="50"/>
      <c r="K8969" s="34"/>
      <c r="L8969" s="71"/>
      <c r="M8969" s="51"/>
      <c r="N8969" s="36"/>
    </row>
    <row r="8970" spans="1:14" x14ac:dyDescent="0.25">
      <c r="A8970" s="30"/>
      <c r="B8970" s="31"/>
      <c r="C8970" s="32"/>
      <c r="D8970" s="33"/>
      <c r="E8970" s="52"/>
      <c r="F8970" s="52"/>
      <c r="G8970" s="48"/>
      <c r="H8970" s="1"/>
      <c r="I8970" s="49"/>
      <c r="J8970" s="50"/>
      <c r="K8970" s="34"/>
      <c r="L8970" s="71"/>
      <c r="M8970" s="51"/>
      <c r="N8970" s="36"/>
    </row>
    <row r="8971" spans="1:14" x14ac:dyDescent="0.25">
      <c r="A8971" s="30"/>
      <c r="B8971" s="31"/>
      <c r="C8971" s="32"/>
      <c r="D8971" s="33"/>
      <c r="E8971" s="52"/>
      <c r="F8971" s="52"/>
      <c r="G8971" s="48"/>
      <c r="H8971" s="1"/>
      <c r="I8971" s="49"/>
      <c r="J8971" s="50"/>
      <c r="K8971" s="34"/>
      <c r="L8971" s="71"/>
      <c r="M8971" s="51"/>
      <c r="N8971" s="36"/>
    </row>
    <row r="8972" spans="1:14" x14ac:dyDescent="0.25">
      <c r="A8972" s="30"/>
      <c r="B8972" s="31"/>
      <c r="C8972" s="32"/>
      <c r="D8972" s="33"/>
      <c r="E8972" s="52"/>
      <c r="F8972" s="52"/>
      <c r="G8972" s="48"/>
      <c r="H8972" s="1"/>
      <c r="I8972" s="49"/>
      <c r="J8972" s="50"/>
      <c r="K8972" s="34"/>
      <c r="L8972" s="71"/>
      <c r="M8972" s="51"/>
      <c r="N8972" s="36"/>
    </row>
    <row r="8973" spans="1:14" x14ac:dyDescent="0.25">
      <c r="A8973" s="30"/>
      <c r="B8973" s="31"/>
      <c r="C8973" s="32"/>
      <c r="D8973" s="33"/>
      <c r="E8973" s="52"/>
      <c r="F8973" s="52"/>
      <c r="G8973" s="48"/>
      <c r="H8973" s="1"/>
      <c r="I8973" s="49"/>
      <c r="J8973" s="50"/>
      <c r="K8973" s="34"/>
      <c r="L8973" s="71"/>
      <c r="M8973" s="51"/>
      <c r="N8973" s="36"/>
    </row>
    <row r="8974" spans="1:14" x14ac:dyDescent="0.25">
      <c r="A8974" s="30"/>
      <c r="B8974" s="31"/>
      <c r="C8974" s="32"/>
      <c r="D8974" s="33"/>
      <c r="E8974" s="52"/>
      <c r="F8974" s="52"/>
      <c r="G8974" s="48"/>
      <c r="H8974" s="1"/>
      <c r="I8974" s="49"/>
      <c r="J8974" s="50"/>
      <c r="K8974" s="34"/>
      <c r="L8974" s="71"/>
      <c r="M8974" s="51"/>
      <c r="N8974" s="36"/>
    </row>
    <row r="8975" spans="1:14" x14ac:dyDescent="0.25">
      <c r="A8975" s="30"/>
      <c r="B8975" s="31"/>
      <c r="C8975" s="32"/>
      <c r="D8975" s="33"/>
      <c r="E8975" s="52"/>
      <c r="F8975" s="52"/>
      <c r="G8975" s="48"/>
      <c r="H8975" s="1"/>
      <c r="I8975" s="49"/>
      <c r="J8975" s="50"/>
      <c r="K8975" s="34"/>
      <c r="L8975" s="71"/>
      <c r="M8975" s="51"/>
      <c r="N8975" s="36"/>
    </row>
    <row r="8976" spans="1:14" x14ac:dyDescent="0.25">
      <c r="A8976" s="30"/>
      <c r="B8976" s="31"/>
      <c r="C8976" s="32"/>
      <c r="D8976" s="33"/>
      <c r="E8976" s="52"/>
      <c r="F8976" s="52"/>
      <c r="G8976" s="48"/>
      <c r="H8976" s="1"/>
      <c r="I8976" s="49"/>
      <c r="J8976" s="50"/>
      <c r="K8976" s="34"/>
      <c r="L8976" s="71"/>
      <c r="M8976" s="51"/>
      <c r="N8976" s="36"/>
    </row>
    <row r="8977" spans="1:14" x14ac:dyDescent="0.25">
      <c r="A8977" s="30"/>
      <c r="B8977" s="31"/>
      <c r="C8977" s="32"/>
      <c r="D8977" s="33"/>
      <c r="E8977" s="52"/>
      <c r="F8977" s="52"/>
      <c r="G8977" s="48"/>
      <c r="H8977" s="1"/>
      <c r="I8977" s="49"/>
      <c r="J8977" s="50"/>
      <c r="K8977" s="34"/>
      <c r="L8977" s="71"/>
      <c r="M8977" s="51"/>
      <c r="N8977" s="36"/>
    </row>
    <row r="8978" spans="1:14" x14ac:dyDescent="0.25">
      <c r="A8978" s="30"/>
      <c r="B8978" s="31"/>
      <c r="C8978" s="32"/>
      <c r="D8978" s="33"/>
      <c r="E8978" s="52"/>
      <c r="F8978" s="52"/>
      <c r="G8978" s="48"/>
      <c r="H8978" s="1"/>
      <c r="I8978" s="49"/>
      <c r="J8978" s="50"/>
      <c r="K8978" s="34"/>
      <c r="L8978" s="71"/>
      <c r="M8978" s="51"/>
      <c r="N8978" s="36"/>
    </row>
    <row r="8979" spans="1:14" x14ac:dyDescent="0.25">
      <c r="A8979" s="30"/>
      <c r="B8979" s="31"/>
      <c r="C8979" s="32"/>
      <c r="D8979" s="33"/>
      <c r="E8979" s="52"/>
      <c r="F8979" s="52"/>
      <c r="G8979" s="48"/>
      <c r="H8979" s="1"/>
      <c r="I8979" s="49"/>
      <c r="J8979" s="50"/>
      <c r="K8979" s="34"/>
      <c r="L8979" s="71"/>
      <c r="M8979" s="51"/>
      <c r="N8979" s="36"/>
    </row>
    <row r="8980" spans="1:14" x14ac:dyDescent="0.25">
      <c r="A8980" s="30"/>
      <c r="B8980" s="31"/>
      <c r="C8980" s="32"/>
      <c r="D8980" s="33"/>
      <c r="E8980" s="52"/>
      <c r="F8980" s="52"/>
      <c r="G8980" s="48"/>
      <c r="H8980" s="1"/>
      <c r="I8980" s="49"/>
      <c r="J8980" s="50"/>
      <c r="K8980" s="34"/>
      <c r="L8980" s="71"/>
      <c r="M8980" s="51"/>
      <c r="N8980" s="36"/>
    </row>
    <row r="8981" spans="1:14" x14ac:dyDescent="0.25">
      <c r="A8981" s="30"/>
      <c r="B8981" s="31"/>
      <c r="C8981" s="32"/>
      <c r="D8981" s="33"/>
      <c r="E8981" s="52"/>
      <c r="F8981" s="52"/>
      <c r="G8981" s="48"/>
      <c r="H8981" s="1"/>
      <c r="I8981" s="49"/>
      <c r="J8981" s="50"/>
      <c r="K8981" s="34"/>
      <c r="L8981" s="71"/>
      <c r="M8981" s="51"/>
      <c r="N8981" s="36"/>
    </row>
    <row r="8982" spans="1:14" x14ac:dyDescent="0.25">
      <c r="A8982" s="30"/>
      <c r="B8982" s="31"/>
      <c r="C8982" s="32"/>
      <c r="D8982" s="33"/>
      <c r="E8982" s="52"/>
      <c r="F8982" s="52"/>
      <c r="G8982" s="48"/>
      <c r="H8982" s="1"/>
      <c r="I8982" s="49"/>
      <c r="J8982" s="50"/>
      <c r="K8982" s="34"/>
      <c r="L8982" s="71"/>
      <c r="M8982" s="51"/>
      <c r="N8982" s="36"/>
    </row>
    <row r="8983" spans="1:14" x14ac:dyDescent="0.25">
      <c r="A8983" s="30"/>
      <c r="B8983" s="31"/>
      <c r="C8983" s="32"/>
      <c r="D8983" s="33"/>
      <c r="E8983" s="52"/>
      <c r="F8983" s="52"/>
      <c r="G8983" s="48"/>
      <c r="H8983" s="1"/>
      <c r="I8983" s="49"/>
      <c r="J8983" s="50"/>
      <c r="K8983" s="34"/>
      <c r="L8983" s="71"/>
      <c r="M8983" s="51"/>
      <c r="N8983" s="36"/>
    </row>
    <row r="8984" spans="1:14" x14ac:dyDescent="0.25">
      <c r="A8984" s="30"/>
      <c r="B8984" s="31"/>
      <c r="C8984" s="32"/>
      <c r="D8984" s="33"/>
      <c r="E8984" s="52"/>
      <c r="F8984" s="52"/>
      <c r="G8984" s="48"/>
      <c r="H8984" s="1"/>
      <c r="I8984" s="49"/>
      <c r="J8984" s="50"/>
      <c r="K8984" s="34"/>
      <c r="L8984" s="71"/>
      <c r="M8984" s="51"/>
      <c r="N8984" s="36"/>
    </row>
    <row r="8985" spans="1:14" x14ac:dyDescent="0.25">
      <c r="A8985" s="30"/>
      <c r="B8985" s="31"/>
      <c r="C8985" s="32"/>
      <c r="D8985" s="33"/>
      <c r="E8985" s="52"/>
      <c r="F8985" s="52"/>
      <c r="G8985" s="48"/>
      <c r="H8985" s="1"/>
      <c r="I8985" s="49"/>
      <c r="J8985" s="50"/>
      <c r="K8985" s="34"/>
      <c r="L8985" s="71"/>
      <c r="M8985" s="51"/>
      <c r="N8985" s="36"/>
    </row>
    <row r="8986" spans="1:14" x14ac:dyDescent="0.25">
      <c r="A8986" s="30"/>
      <c r="B8986" s="31"/>
      <c r="C8986" s="32"/>
      <c r="D8986" s="33"/>
      <c r="E8986" s="52"/>
      <c r="F8986" s="52"/>
      <c r="G8986" s="48"/>
      <c r="H8986" s="1"/>
      <c r="I8986" s="49"/>
      <c r="J8986" s="50"/>
      <c r="K8986" s="34"/>
      <c r="L8986" s="71"/>
      <c r="M8986" s="51"/>
      <c r="N8986" s="36"/>
    </row>
    <row r="8987" spans="1:14" x14ac:dyDescent="0.25">
      <c r="A8987" s="30"/>
      <c r="B8987" s="31"/>
      <c r="C8987" s="32"/>
      <c r="D8987" s="33"/>
      <c r="E8987" s="52"/>
      <c r="F8987" s="52"/>
      <c r="G8987" s="48"/>
      <c r="H8987" s="1"/>
      <c r="I8987" s="49"/>
      <c r="J8987" s="50"/>
      <c r="K8987" s="34"/>
      <c r="L8987" s="71"/>
      <c r="M8987" s="51"/>
      <c r="N8987" s="36"/>
    </row>
    <row r="8988" spans="1:14" x14ac:dyDescent="0.25">
      <c r="A8988" s="30"/>
      <c r="B8988" s="31"/>
      <c r="C8988" s="32"/>
      <c r="D8988" s="33"/>
      <c r="E8988" s="52"/>
      <c r="F8988" s="52"/>
      <c r="G8988" s="48"/>
      <c r="H8988" s="1"/>
      <c r="I8988" s="49"/>
      <c r="J8988" s="50"/>
      <c r="K8988" s="34"/>
      <c r="L8988" s="71"/>
      <c r="M8988" s="51"/>
      <c r="N8988" s="36"/>
    </row>
    <row r="8989" spans="1:14" x14ac:dyDescent="0.25">
      <c r="A8989" s="30"/>
      <c r="B8989" s="31"/>
      <c r="C8989" s="32"/>
      <c r="D8989" s="33"/>
      <c r="E8989" s="52"/>
      <c r="F8989" s="52"/>
      <c r="G8989" s="48"/>
      <c r="H8989" s="1"/>
      <c r="I8989" s="49"/>
      <c r="J8989" s="50"/>
      <c r="K8989" s="34"/>
      <c r="L8989" s="71"/>
      <c r="M8989" s="51"/>
      <c r="N8989" s="36"/>
    </row>
    <row r="8990" spans="1:14" x14ac:dyDescent="0.25">
      <c r="A8990" s="30"/>
      <c r="B8990" s="31"/>
      <c r="C8990" s="32"/>
      <c r="D8990" s="33"/>
      <c r="E8990" s="52"/>
      <c r="F8990" s="52"/>
      <c r="G8990" s="48"/>
      <c r="H8990" s="1"/>
      <c r="I8990" s="49"/>
      <c r="J8990" s="50"/>
      <c r="K8990" s="34"/>
      <c r="L8990" s="71"/>
      <c r="M8990" s="51"/>
      <c r="N8990" s="36"/>
    </row>
    <row r="8991" spans="1:14" x14ac:dyDescent="0.25">
      <c r="A8991" s="30"/>
      <c r="B8991" s="31"/>
      <c r="C8991" s="32"/>
      <c r="D8991" s="33"/>
      <c r="E8991" s="52"/>
      <c r="F8991" s="52"/>
      <c r="G8991" s="48"/>
      <c r="H8991" s="1"/>
      <c r="I8991" s="49"/>
      <c r="J8991" s="50"/>
      <c r="K8991" s="34"/>
      <c r="L8991" s="71"/>
      <c r="M8991" s="51"/>
      <c r="N8991" s="36"/>
    </row>
    <row r="8992" spans="1:14" x14ac:dyDescent="0.25">
      <c r="A8992" s="30"/>
      <c r="B8992" s="31"/>
      <c r="C8992" s="32"/>
      <c r="D8992" s="33"/>
      <c r="E8992" s="52"/>
      <c r="F8992" s="52"/>
      <c r="G8992" s="48"/>
      <c r="H8992" s="1"/>
      <c r="I8992" s="49"/>
      <c r="J8992" s="50"/>
      <c r="K8992" s="34"/>
      <c r="L8992" s="71"/>
      <c r="M8992" s="51"/>
      <c r="N8992" s="36"/>
    </row>
    <row r="8993" spans="1:14" x14ac:dyDescent="0.25">
      <c r="A8993" s="30"/>
      <c r="B8993" s="31"/>
      <c r="C8993" s="32"/>
      <c r="D8993" s="33"/>
      <c r="E8993" s="52"/>
      <c r="F8993" s="52"/>
      <c r="G8993" s="48"/>
      <c r="H8993" s="1"/>
      <c r="I8993" s="49"/>
      <c r="J8993" s="50"/>
      <c r="K8993" s="34"/>
      <c r="L8993" s="71"/>
      <c r="M8993" s="51"/>
      <c r="N8993" s="36"/>
    </row>
    <row r="8994" spans="1:14" x14ac:dyDescent="0.25">
      <c r="A8994" s="30"/>
      <c r="B8994" s="31"/>
      <c r="C8994" s="32"/>
      <c r="D8994" s="33"/>
      <c r="E8994" s="52"/>
      <c r="F8994" s="52"/>
      <c r="G8994" s="48"/>
      <c r="H8994" s="1"/>
      <c r="I8994" s="49"/>
      <c r="J8994" s="50"/>
      <c r="K8994" s="34"/>
      <c r="L8994" s="71"/>
      <c r="M8994" s="51"/>
      <c r="N8994" s="36"/>
    </row>
    <row r="8995" spans="1:14" x14ac:dyDescent="0.25">
      <c r="A8995" s="30"/>
      <c r="B8995" s="31"/>
      <c r="C8995" s="32"/>
      <c r="D8995" s="33"/>
      <c r="E8995" s="52"/>
      <c r="F8995" s="52"/>
      <c r="G8995" s="48"/>
      <c r="H8995" s="1"/>
      <c r="I8995" s="49"/>
      <c r="J8995" s="50"/>
      <c r="K8995" s="34"/>
      <c r="L8995" s="71"/>
      <c r="M8995" s="51"/>
      <c r="N8995" s="36"/>
    </row>
    <row r="8996" spans="1:14" x14ac:dyDescent="0.25">
      <c r="A8996" s="30"/>
      <c r="B8996" s="31"/>
      <c r="C8996" s="32"/>
      <c r="D8996" s="33"/>
      <c r="E8996" s="52"/>
      <c r="F8996" s="52"/>
      <c r="G8996" s="48"/>
      <c r="H8996" s="1"/>
      <c r="I8996" s="49"/>
      <c r="J8996" s="50"/>
      <c r="K8996" s="34"/>
      <c r="L8996" s="71"/>
      <c r="M8996" s="51"/>
      <c r="N8996" s="36"/>
    </row>
    <row r="8997" spans="1:14" x14ac:dyDescent="0.25">
      <c r="A8997" s="30"/>
      <c r="B8997" s="31"/>
      <c r="C8997" s="32"/>
      <c r="D8997" s="33"/>
      <c r="E8997" s="52"/>
      <c r="F8997" s="52"/>
      <c r="G8997" s="48"/>
      <c r="H8997" s="1"/>
      <c r="I8997" s="49"/>
      <c r="J8997" s="50"/>
      <c r="K8997" s="34"/>
      <c r="L8997" s="71"/>
      <c r="M8997" s="51"/>
      <c r="N8997" s="36"/>
    </row>
    <row r="8998" spans="1:14" x14ac:dyDescent="0.25">
      <c r="A8998" s="30"/>
      <c r="B8998" s="31"/>
      <c r="C8998" s="32"/>
      <c r="D8998" s="33"/>
      <c r="E8998" s="52"/>
      <c r="F8998" s="52"/>
      <c r="G8998" s="48"/>
      <c r="H8998" s="1"/>
      <c r="I8998" s="49"/>
      <c r="J8998" s="50"/>
      <c r="K8998" s="34"/>
      <c r="L8998" s="71"/>
      <c r="M8998" s="51"/>
      <c r="N8998" s="36"/>
    </row>
    <row r="8999" spans="1:14" x14ac:dyDescent="0.25">
      <c r="A8999" s="30"/>
      <c r="B8999" s="31"/>
      <c r="C8999" s="32"/>
      <c r="D8999" s="33"/>
      <c r="E8999" s="52"/>
      <c r="F8999" s="52"/>
      <c r="G8999" s="48"/>
      <c r="H8999" s="1"/>
      <c r="I8999" s="49"/>
      <c r="J8999" s="50"/>
      <c r="K8999" s="34"/>
      <c r="L8999" s="71"/>
      <c r="M8999" s="51"/>
      <c r="N8999" s="36"/>
    </row>
    <row r="9000" spans="1:14" x14ac:dyDescent="0.25">
      <c r="A9000" s="30"/>
      <c r="B9000" s="31"/>
      <c r="C9000" s="32"/>
      <c r="D9000" s="33"/>
      <c r="E9000" s="52"/>
      <c r="F9000" s="52"/>
      <c r="G9000" s="48"/>
      <c r="H9000" s="1"/>
      <c r="I9000" s="49"/>
      <c r="J9000" s="50"/>
      <c r="K9000" s="34"/>
      <c r="L9000" s="71"/>
      <c r="M9000" s="51"/>
      <c r="N9000" s="36"/>
    </row>
    <row r="9001" spans="1:14" x14ac:dyDescent="0.25">
      <c r="A9001" s="30"/>
      <c r="B9001" s="31"/>
      <c r="C9001" s="32"/>
      <c r="D9001" s="33"/>
      <c r="E9001" s="52"/>
      <c r="F9001" s="52"/>
      <c r="G9001" s="48"/>
      <c r="H9001" s="1"/>
      <c r="I9001" s="49"/>
      <c r="J9001" s="50"/>
      <c r="K9001" s="34"/>
      <c r="L9001" s="71"/>
      <c r="M9001" s="51"/>
      <c r="N9001" s="36"/>
    </row>
    <row r="9002" spans="1:14" x14ac:dyDescent="0.25">
      <c r="A9002" s="30"/>
      <c r="B9002" s="31"/>
      <c r="C9002" s="32"/>
      <c r="D9002" s="33"/>
      <c r="E9002" s="52"/>
      <c r="F9002" s="52"/>
      <c r="G9002" s="48"/>
      <c r="H9002" s="1"/>
      <c r="I9002" s="49"/>
      <c r="J9002" s="50"/>
      <c r="K9002" s="34"/>
      <c r="L9002" s="71"/>
      <c r="M9002" s="51"/>
      <c r="N9002" s="36"/>
    </row>
    <row r="9003" spans="1:14" x14ac:dyDescent="0.25">
      <c r="A9003" s="30"/>
      <c r="B9003" s="31"/>
      <c r="C9003" s="32"/>
      <c r="D9003" s="33"/>
      <c r="E9003" s="52"/>
      <c r="F9003" s="52"/>
      <c r="G9003" s="48"/>
      <c r="H9003" s="1"/>
      <c r="I9003" s="49"/>
      <c r="J9003" s="50"/>
      <c r="K9003" s="34"/>
      <c r="L9003" s="71"/>
      <c r="M9003" s="51"/>
      <c r="N9003" s="36"/>
    </row>
    <row r="9004" spans="1:14" x14ac:dyDescent="0.25">
      <c r="A9004" s="30"/>
      <c r="B9004" s="31"/>
      <c r="C9004" s="32"/>
      <c r="D9004" s="33"/>
      <c r="E9004" s="52"/>
      <c r="F9004" s="52"/>
      <c r="G9004" s="48"/>
      <c r="H9004" s="1"/>
      <c r="I9004" s="49"/>
      <c r="J9004" s="50"/>
      <c r="K9004" s="34"/>
      <c r="L9004" s="71"/>
      <c r="M9004" s="51"/>
      <c r="N9004" s="36"/>
    </row>
    <row r="9005" spans="1:14" x14ac:dyDescent="0.25">
      <c r="A9005" s="30"/>
      <c r="B9005" s="31"/>
      <c r="C9005" s="32"/>
      <c r="D9005" s="33"/>
      <c r="E9005" s="52"/>
      <c r="F9005" s="52"/>
      <c r="G9005" s="48"/>
      <c r="H9005" s="1"/>
      <c r="I9005" s="49"/>
      <c r="J9005" s="50"/>
      <c r="K9005" s="34"/>
      <c r="L9005" s="71"/>
      <c r="M9005" s="51"/>
      <c r="N9005" s="36"/>
    </row>
    <row r="9006" spans="1:14" x14ac:dyDescent="0.25">
      <c r="A9006" s="30"/>
      <c r="B9006" s="31"/>
      <c r="C9006" s="32"/>
      <c r="D9006" s="33"/>
      <c r="E9006" s="52"/>
      <c r="F9006" s="52"/>
      <c r="G9006" s="48"/>
      <c r="H9006" s="1"/>
      <c r="I9006" s="49"/>
      <c r="J9006" s="50"/>
      <c r="K9006" s="34"/>
      <c r="L9006" s="71"/>
      <c r="M9006" s="51"/>
      <c r="N9006" s="36"/>
    </row>
    <row r="9007" spans="1:14" x14ac:dyDescent="0.25">
      <c r="A9007" s="30"/>
      <c r="B9007" s="31"/>
      <c r="C9007" s="32"/>
      <c r="D9007" s="33"/>
      <c r="E9007" s="52"/>
      <c r="F9007" s="52"/>
      <c r="G9007" s="48"/>
      <c r="H9007" s="1"/>
      <c r="I9007" s="49"/>
      <c r="J9007" s="50"/>
      <c r="K9007" s="34"/>
      <c r="L9007" s="71"/>
      <c r="M9007" s="51"/>
      <c r="N9007" s="36"/>
    </row>
    <row r="9008" spans="1:14" x14ac:dyDescent="0.25">
      <c r="A9008" s="30"/>
      <c r="B9008" s="31"/>
      <c r="C9008" s="32"/>
      <c r="D9008" s="33"/>
      <c r="E9008" s="52"/>
      <c r="F9008" s="52"/>
      <c r="G9008" s="48"/>
      <c r="H9008" s="1"/>
      <c r="I9008" s="49"/>
      <c r="J9008" s="50"/>
      <c r="K9008" s="34"/>
      <c r="L9008" s="71"/>
      <c r="M9008" s="51"/>
      <c r="N9008" s="36"/>
    </row>
    <row r="9009" spans="1:14" x14ac:dyDescent="0.25">
      <c r="A9009" s="30"/>
      <c r="B9009" s="31"/>
      <c r="C9009" s="32"/>
      <c r="D9009" s="33"/>
      <c r="E9009" s="52"/>
      <c r="F9009" s="52"/>
      <c r="G9009" s="48"/>
      <c r="H9009" s="1"/>
      <c r="I9009" s="49"/>
      <c r="J9009" s="50"/>
      <c r="K9009" s="34"/>
      <c r="L9009" s="71"/>
      <c r="M9009" s="51"/>
      <c r="N9009" s="36"/>
    </row>
    <row r="9010" spans="1:14" x14ac:dyDescent="0.25">
      <c r="A9010" s="30"/>
      <c r="B9010" s="31"/>
      <c r="C9010" s="32"/>
      <c r="D9010" s="33"/>
      <c r="E9010" s="52"/>
      <c r="F9010" s="52"/>
      <c r="G9010" s="48"/>
      <c r="H9010" s="1"/>
      <c r="I9010" s="49"/>
      <c r="J9010" s="50"/>
      <c r="K9010" s="34"/>
      <c r="L9010" s="71"/>
      <c r="M9010" s="51"/>
      <c r="N9010" s="36"/>
    </row>
    <row r="9011" spans="1:14" x14ac:dyDescent="0.25">
      <c r="A9011" s="30"/>
      <c r="B9011" s="31"/>
      <c r="C9011" s="32"/>
      <c r="D9011" s="33"/>
      <c r="E9011" s="52"/>
      <c r="F9011" s="52"/>
      <c r="G9011" s="48"/>
      <c r="H9011" s="1"/>
      <c r="I9011" s="49"/>
      <c r="J9011" s="50"/>
      <c r="K9011" s="34"/>
      <c r="L9011" s="71"/>
      <c r="M9011" s="51"/>
      <c r="N9011" s="36"/>
    </row>
    <row r="9012" spans="1:14" x14ac:dyDescent="0.25">
      <c r="A9012" s="30"/>
      <c r="B9012" s="31"/>
      <c r="C9012" s="32"/>
      <c r="D9012" s="33"/>
      <c r="E9012" s="52"/>
      <c r="F9012" s="52"/>
      <c r="G9012" s="48"/>
      <c r="H9012" s="1"/>
      <c r="I9012" s="49"/>
      <c r="J9012" s="50"/>
      <c r="K9012" s="34"/>
      <c r="L9012" s="71"/>
      <c r="M9012" s="51"/>
      <c r="N9012" s="36"/>
    </row>
    <row r="9013" spans="1:14" x14ac:dyDescent="0.25">
      <c r="A9013" s="30"/>
      <c r="B9013" s="31"/>
      <c r="C9013" s="32"/>
      <c r="D9013" s="33"/>
      <c r="E9013" s="52"/>
      <c r="F9013" s="52"/>
      <c r="G9013" s="48"/>
      <c r="H9013" s="1"/>
      <c r="I9013" s="49"/>
      <c r="J9013" s="50"/>
      <c r="K9013" s="34"/>
      <c r="L9013" s="71"/>
      <c r="M9013" s="51"/>
      <c r="N9013" s="36"/>
    </row>
    <row r="9014" spans="1:14" x14ac:dyDescent="0.25">
      <c r="A9014" s="30"/>
      <c r="B9014" s="31"/>
      <c r="C9014" s="32"/>
      <c r="D9014" s="33"/>
      <c r="E9014" s="52"/>
      <c r="F9014" s="52"/>
      <c r="G9014" s="48"/>
      <c r="H9014" s="1"/>
      <c r="I9014" s="49"/>
      <c r="J9014" s="50"/>
      <c r="K9014" s="34"/>
      <c r="L9014" s="71"/>
      <c r="M9014" s="51"/>
      <c r="N9014" s="36"/>
    </row>
    <row r="9015" spans="1:14" x14ac:dyDescent="0.25">
      <c r="A9015" s="30"/>
      <c r="B9015" s="31"/>
      <c r="C9015" s="32"/>
      <c r="D9015" s="33"/>
      <c r="E9015" s="52"/>
      <c r="F9015" s="52"/>
      <c r="G9015" s="48"/>
      <c r="H9015" s="1"/>
      <c r="I9015" s="49"/>
      <c r="J9015" s="50"/>
      <c r="K9015" s="34"/>
      <c r="L9015" s="71"/>
      <c r="M9015" s="51"/>
      <c r="N9015" s="36"/>
    </row>
    <row r="9016" spans="1:14" x14ac:dyDescent="0.25">
      <c r="A9016" s="30"/>
      <c r="B9016" s="31"/>
      <c r="C9016" s="32"/>
      <c r="D9016" s="33"/>
      <c r="E9016" s="52"/>
      <c r="F9016" s="52"/>
      <c r="G9016" s="48"/>
      <c r="H9016" s="1"/>
      <c r="I9016" s="49"/>
      <c r="J9016" s="50"/>
      <c r="K9016" s="34"/>
      <c r="L9016" s="71"/>
      <c r="M9016" s="51"/>
      <c r="N9016" s="36"/>
    </row>
    <row r="9017" spans="1:14" x14ac:dyDescent="0.25">
      <c r="A9017" s="30"/>
      <c r="B9017" s="31"/>
      <c r="C9017" s="32"/>
      <c r="D9017" s="33"/>
      <c r="E9017" s="52"/>
      <c r="F9017" s="52"/>
      <c r="G9017" s="48"/>
      <c r="H9017" s="1"/>
      <c r="I9017" s="49"/>
      <c r="J9017" s="50"/>
      <c r="K9017" s="34"/>
      <c r="L9017" s="71"/>
      <c r="M9017" s="51"/>
      <c r="N9017" s="36"/>
    </row>
    <row r="9018" spans="1:14" x14ac:dyDescent="0.25">
      <c r="A9018" s="30"/>
      <c r="B9018" s="31"/>
      <c r="C9018" s="32"/>
      <c r="D9018" s="33"/>
      <c r="E9018" s="52"/>
      <c r="F9018" s="52"/>
      <c r="G9018" s="48"/>
      <c r="H9018" s="1"/>
      <c r="I9018" s="49"/>
      <c r="J9018" s="50"/>
      <c r="K9018" s="34"/>
      <c r="L9018" s="71"/>
      <c r="M9018" s="51"/>
      <c r="N9018" s="36"/>
    </row>
    <row r="9019" spans="1:14" x14ac:dyDescent="0.25">
      <c r="A9019" s="30"/>
      <c r="B9019" s="31"/>
      <c r="C9019" s="32"/>
      <c r="D9019" s="33"/>
      <c r="E9019" s="52"/>
      <c r="F9019" s="52"/>
      <c r="G9019" s="48"/>
      <c r="H9019" s="1"/>
      <c r="I9019" s="49"/>
      <c r="J9019" s="50"/>
      <c r="K9019" s="34"/>
      <c r="L9019" s="71"/>
      <c r="M9019" s="51"/>
      <c r="N9019" s="36"/>
    </row>
    <row r="9020" spans="1:14" x14ac:dyDescent="0.25">
      <c r="A9020" s="30"/>
      <c r="B9020" s="31"/>
      <c r="C9020" s="32"/>
      <c r="D9020" s="33"/>
      <c r="E9020" s="52"/>
      <c r="F9020" s="52"/>
      <c r="G9020" s="48"/>
      <c r="H9020" s="1"/>
      <c r="I9020" s="49"/>
      <c r="J9020" s="50"/>
      <c r="K9020" s="34"/>
      <c r="L9020" s="71"/>
      <c r="M9020" s="51"/>
      <c r="N9020" s="36"/>
    </row>
    <row r="9021" spans="1:14" x14ac:dyDescent="0.25">
      <c r="A9021" s="30"/>
      <c r="B9021" s="31"/>
      <c r="C9021" s="32"/>
      <c r="D9021" s="33"/>
      <c r="E9021" s="52"/>
      <c r="F9021" s="52"/>
      <c r="G9021" s="48"/>
      <c r="H9021" s="1"/>
      <c r="I9021" s="49"/>
      <c r="J9021" s="50"/>
      <c r="K9021" s="34"/>
      <c r="L9021" s="71"/>
      <c r="M9021" s="51"/>
      <c r="N9021" s="36"/>
    </row>
    <row r="9022" spans="1:14" x14ac:dyDescent="0.25">
      <c r="A9022" s="30"/>
      <c r="B9022" s="31"/>
      <c r="C9022" s="32"/>
      <c r="D9022" s="33"/>
      <c r="E9022" s="52"/>
      <c r="F9022" s="52"/>
      <c r="G9022" s="48"/>
      <c r="H9022" s="1"/>
      <c r="I9022" s="49"/>
      <c r="J9022" s="50"/>
      <c r="K9022" s="34"/>
      <c r="L9022" s="71"/>
      <c r="M9022" s="51"/>
      <c r="N9022" s="36"/>
    </row>
    <row r="9023" spans="1:14" x14ac:dyDescent="0.25">
      <c r="A9023" s="30"/>
      <c r="B9023" s="31"/>
      <c r="C9023" s="32"/>
      <c r="D9023" s="33"/>
      <c r="E9023" s="52"/>
      <c r="F9023" s="52"/>
      <c r="G9023" s="48"/>
      <c r="H9023" s="1"/>
      <c r="I9023" s="49"/>
      <c r="J9023" s="50"/>
      <c r="K9023" s="34"/>
      <c r="L9023" s="71"/>
      <c r="M9023" s="51"/>
      <c r="N9023" s="36"/>
    </row>
    <row r="9024" spans="1:14" x14ac:dyDescent="0.25">
      <c r="A9024" s="30"/>
      <c r="B9024" s="31"/>
      <c r="C9024" s="32"/>
      <c r="D9024" s="33"/>
      <c r="E9024" s="52"/>
      <c r="F9024" s="52"/>
      <c r="G9024" s="48"/>
      <c r="H9024" s="1"/>
      <c r="I9024" s="49"/>
      <c r="J9024" s="50"/>
      <c r="K9024" s="34"/>
      <c r="L9024" s="71"/>
      <c r="M9024" s="51"/>
      <c r="N9024" s="36"/>
    </row>
    <row r="9025" spans="1:14" x14ac:dyDescent="0.25">
      <c r="A9025" s="30"/>
      <c r="B9025" s="31"/>
      <c r="C9025" s="32"/>
      <c r="D9025" s="33"/>
      <c r="E9025" s="52"/>
      <c r="F9025" s="52"/>
      <c r="G9025" s="48"/>
      <c r="H9025" s="1"/>
      <c r="I9025" s="49"/>
      <c r="J9025" s="50"/>
      <c r="K9025" s="34"/>
      <c r="L9025" s="71"/>
      <c r="M9025" s="51"/>
      <c r="N9025" s="36"/>
    </row>
    <row r="9026" spans="1:14" x14ac:dyDescent="0.25">
      <c r="A9026" s="30"/>
      <c r="B9026" s="31"/>
      <c r="C9026" s="32"/>
      <c r="D9026" s="33"/>
      <c r="E9026" s="52"/>
      <c r="F9026" s="52"/>
      <c r="G9026" s="48"/>
      <c r="H9026" s="1"/>
      <c r="I9026" s="49"/>
      <c r="J9026" s="50"/>
      <c r="K9026" s="34"/>
      <c r="L9026" s="71"/>
      <c r="M9026" s="51"/>
      <c r="N9026" s="36"/>
    </row>
    <row r="9027" spans="1:14" x14ac:dyDescent="0.25">
      <c r="A9027" s="30"/>
      <c r="B9027" s="31"/>
      <c r="C9027" s="32"/>
      <c r="D9027" s="33"/>
      <c r="E9027" s="52"/>
      <c r="F9027" s="52"/>
      <c r="G9027" s="48"/>
      <c r="H9027" s="1"/>
      <c r="I9027" s="49"/>
      <c r="J9027" s="50"/>
      <c r="K9027" s="34"/>
      <c r="L9027" s="71"/>
      <c r="M9027" s="51"/>
      <c r="N9027" s="36"/>
    </row>
    <row r="9028" spans="1:14" x14ac:dyDescent="0.25">
      <c r="A9028" s="30"/>
      <c r="B9028" s="31"/>
      <c r="C9028" s="32"/>
      <c r="D9028" s="33"/>
      <c r="E9028" s="52"/>
      <c r="F9028" s="52"/>
      <c r="G9028" s="48"/>
      <c r="H9028" s="1"/>
      <c r="I9028" s="49"/>
      <c r="J9028" s="50"/>
      <c r="K9028" s="34"/>
      <c r="L9028" s="71"/>
      <c r="M9028" s="51"/>
      <c r="N9028" s="36"/>
    </row>
    <row r="9029" spans="1:14" x14ac:dyDescent="0.25">
      <c r="A9029" s="30"/>
      <c r="B9029" s="31"/>
      <c r="C9029" s="32"/>
      <c r="D9029" s="33"/>
      <c r="E9029" s="52"/>
      <c r="F9029" s="52"/>
      <c r="G9029" s="48"/>
      <c r="H9029" s="1"/>
      <c r="I9029" s="49"/>
      <c r="J9029" s="50"/>
      <c r="K9029" s="34"/>
      <c r="L9029" s="71"/>
      <c r="M9029" s="51"/>
      <c r="N9029" s="36"/>
    </row>
    <row r="9030" spans="1:14" x14ac:dyDescent="0.25">
      <c r="A9030" s="30"/>
      <c r="B9030" s="31"/>
      <c r="C9030" s="32"/>
      <c r="D9030" s="33"/>
      <c r="E9030" s="52"/>
      <c r="F9030" s="52"/>
      <c r="G9030" s="48"/>
      <c r="H9030" s="1"/>
      <c r="I9030" s="49"/>
      <c r="J9030" s="50"/>
      <c r="K9030" s="34"/>
      <c r="L9030" s="71"/>
      <c r="M9030" s="51"/>
      <c r="N9030" s="36"/>
    </row>
    <row r="9031" spans="1:14" x14ac:dyDescent="0.25">
      <c r="A9031" s="30"/>
      <c r="B9031" s="31"/>
      <c r="C9031" s="32"/>
      <c r="D9031" s="33"/>
      <c r="E9031" s="52"/>
      <c r="F9031" s="52"/>
      <c r="G9031" s="48"/>
      <c r="H9031" s="1"/>
      <c r="I9031" s="49"/>
      <c r="J9031" s="50"/>
      <c r="K9031" s="34"/>
      <c r="L9031" s="71"/>
      <c r="M9031" s="51"/>
      <c r="N9031" s="36"/>
    </row>
    <row r="9032" spans="1:14" x14ac:dyDescent="0.25">
      <c r="A9032" s="30"/>
      <c r="B9032" s="31"/>
      <c r="C9032" s="32"/>
      <c r="D9032" s="33"/>
      <c r="E9032" s="52"/>
      <c r="F9032" s="52"/>
      <c r="G9032" s="48"/>
      <c r="H9032" s="1"/>
      <c r="I9032" s="49"/>
      <c r="J9032" s="50"/>
      <c r="K9032" s="34"/>
      <c r="L9032" s="71"/>
      <c r="M9032" s="51"/>
      <c r="N9032" s="36"/>
    </row>
    <row r="9033" spans="1:14" x14ac:dyDescent="0.25">
      <c r="A9033" s="30"/>
      <c r="B9033" s="31"/>
      <c r="C9033" s="32"/>
      <c r="D9033" s="33"/>
      <c r="E9033" s="52"/>
      <c r="F9033" s="52"/>
      <c r="G9033" s="48"/>
      <c r="H9033" s="1"/>
      <c r="I9033" s="49"/>
      <c r="J9033" s="50"/>
      <c r="K9033" s="34"/>
      <c r="L9033" s="71"/>
      <c r="M9033" s="51"/>
      <c r="N9033" s="36"/>
    </row>
    <row r="9034" spans="1:14" x14ac:dyDescent="0.25">
      <c r="A9034" s="30"/>
      <c r="B9034" s="31"/>
      <c r="C9034" s="32"/>
      <c r="D9034" s="33"/>
      <c r="E9034" s="52"/>
      <c r="F9034" s="52"/>
      <c r="G9034" s="48"/>
      <c r="H9034" s="1"/>
      <c r="I9034" s="49"/>
      <c r="J9034" s="50"/>
      <c r="K9034" s="34"/>
      <c r="L9034" s="71"/>
      <c r="M9034" s="51"/>
      <c r="N9034" s="36"/>
    </row>
    <row r="9035" spans="1:14" x14ac:dyDescent="0.25">
      <c r="A9035" s="30"/>
      <c r="B9035" s="31"/>
      <c r="C9035" s="32"/>
      <c r="D9035" s="33"/>
      <c r="E9035" s="52"/>
      <c r="F9035" s="52"/>
      <c r="G9035" s="48"/>
      <c r="H9035" s="1"/>
      <c r="I9035" s="49"/>
      <c r="J9035" s="50"/>
      <c r="K9035" s="34"/>
      <c r="L9035" s="71"/>
      <c r="M9035" s="51"/>
      <c r="N9035" s="36"/>
    </row>
    <row r="9036" spans="1:14" x14ac:dyDescent="0.25">
      <c r="A9036" s="30"/>
      <c r="B9036" s="31"/>
      <c r="C9036" s="32"/>
      <c r="D9036" s="33"/>
      <c r="E9036" s="52"/>
      <c r="F9036" s="52"/>
      <c r="G9036" s="48"/>
      <c r="H9036" s="1"/>
      <c r="I9036" s="49"/>
      <c r="J9036" s="50"/>
      <c r="K9036" s="34"/>
      <c r="L9036" s="71"/>
      <c r="M9036" s="51"/>
      <c r="N9036" s="36"/>
    </row>
    <row r="9037" spans="1:14" x14ac:dyDescent="0.25">
      <c r="A9037" s="30"/>
      <c r="B9037" s="31"/>
      <c r="C9037" s="32"/>
      <c r="D9037" s="33"/>
      <c r="E9037" s="52"/>
      <c r="F9037" s="52"/>
      <c r="G9037" s="48"/>
      <c r="H9037" s="1"/>
      <c r="I9037" s="49"/>
      <c r="J9037" s="50"/>
      <c r="K9037" s="34"/>
      <c r="L9037" s="71"/>
      <c r="M9037" s="51"/>
      <c r="N9037" s="36"/>
    </row>
    <row r="9038" spans="1:14" x14ac:dyDescent="0.25">
      <c r="A9038" s="30"/>
      <c r="B9038" s="31"/>
      <c r="C9038" s="32"/>
      <c r="D9038" s="33"/>
      <c r="E9038" s="52"/>
      <c r="F9038" s="52"/>
      <c r="G9038" s="48"/>
      <c r="H9038" s="1"/>
      <c r="I9038" s="49"/>
      <c r="J9038" s="50"/>
      <c r="K9038" s="34"/>
      <c r="L9038" s="71"/>
      <c r="M9038" s="51"/>
      <c r="N9038" s="36"/>
    </row>
    <row r="9039" spans="1:14" x14ac:dyDescent="0.25">
      <c r="A9039" s="30"/>
      <c r="B9039" s="31"/>
      <c r="C9039" s="32"/>
      <c r="D9039" s="33"/>
      <c r="E9039" s="52"/>
      <c r="F9039" s="52"/>
      <c r="G9039" s="48"/>
      <c r="H9039" s="1"/>
      <c r="I9039" s="49"/>
      <c r="J9039" s="50"/>
      <c r="K9039" s="34"/>
      <c r="L9039" s="71"/>
      <c r="M9039" s="51"/>
      <c r="N9039" s="36"/>
    </row>
    <row r="9040" spans="1:14" x14ac:dyDescent="0.25">
      <c r="A9040" s="30"/>
      <c r="B9040" s="31"/>
      <c r="C9040" s="32"/>
      <c r="D9040" s="33"/>
      <c r="E9040" s="52"/>
      <c r="F9040" s="52"/>
      <c r="G9040" s="48"/>
      <c r="H9040" s="1"/>
      <c r="I9040" s="49"/>
      <c r="J9040" s="50"/>
      <c r="K9040" s="34"/>
      <c r="L9040" s="71"/>
      <c r="M9040" s="51"/>
      <c r="N9040" s="36"/>
    </row>
    <row r="9041" spans="1:14" x14ac:dyDescent="0.25">
      <c r="A9041" s="30"/>
      <c r="B9041" s="31"/>
      <c r="C9041" s="32"/>
      <c r="D9041" s="33"/>
      <c r="E9041" s="52"/>
      <c r="F9041" s="52"/>
      <c r="G9041" s="48"/>
      <c r="H9041" s="1"/>
      <c r="I9041" s="49"/>
      <c r="J9041" s="50"/>
      <c r="K9041" s="34"/>
      <c r="L9041" s="71"/>
      <c r="M9041" s="51"/>
      <c r="N9041" s="36"/>
    </row>
    <row r="9042" spans="1:14" x14ac:dyDescent="0.25">
      <c r="A9042" s="30"/>
      <c r="B9042" s="31"/>
      <c r="C9042" s="32"/>
      <c r="D9042" s="33"/>
      <c r="E9042" s="52"/>
      <c r="F9042" s="52"/>
      <c r="G9042" s="48"/>
      <c r="H9042" s="1"/>
      <c r="I9042" s="49"/>
      <c r="J9042" s="50"/>
      <c r="K9042" s="34"/>
      <c r="L9042" s="71"/>
      <c r="M9042" s="51"/>
      <c r="N9042" s="36"/>
    </row>
    <row r="9043" spans="1:14" x14ac:dyDescent="0.25">
      <c r="A9043" s="30"/>
      <c r="B9043" s="31"/>
      <c r="C9043" s="32"/>
      <c r="D9043" s="33"/>
      <c r="E9043" s="52"/>
      <c r="F9043" s="52"/>
      <c r="G9043" s="48"/>
      <c r="H9043" s="1"/>
      <c r="I9043" s="49"/>
      <c r="J9043" s="50"/>
      <c r="K9043" s="34"/>
      <c r="L9043" s="71"/>
      <c r="M9043" s="51"/>
      <c r="N9043" s="36"/>
    </row>
    <row r="9044" spans="1:14" x14ac:dyDescent="0.25">
      <c r="A9044" s="30"/>
      <c r="B9044" s="31"/>
      <c r="C9044" s="32"/>
      <c r="D9044" s="33"/>
      <c r="E9044" s="52"/>
      <c r="F9044" s="52"/>
      <c r="G9044" s="48"/>
      <c r="H9044" s="1"/>
      <c r="I9044" s="49"/>
      <c r="J9044" s="50"/>
      <c r="K9044" s="34"/>
      <c r="L9044" s="71"/>
      <c r="M9044" s="51"/>
      <c r="N9044" s="36"/>
    </row>
    <row r="9045" spans="1:14" x14ac:dyDescent="0.25">
      <c r="A9045" s="30"/>
      <c r="B9045" s="31"/>
      <c r="C9045" s="32"/>
      <c r="D9045" s="33"/>
      <c r="E9045" s="52"/>
      <c r="F9045" s="52"/>
      <c r="G9045" s="48"/>
      <c r="H9045" s="1"/>
      <c r="I9045" s="49"/>
      <c r="J9045" s="50"/>
      <c r="K9045" s="34"/>
      <c r="L9045" s="71"/>
      <c r="M9045" s="51"/>
      <c r="N9045" s="36"/>
    </row>
    <row r="9046" spans="1:14" x14ac:dyDescent="0.25">
      <c r="A9046" s="30"/>
      <c r="B9046" s="31"/>
      <c r="C9046" s="32"/>
      <c r="D9046" s="33"/>
      <c r="E9046" s="52"/>
      <c r="F9046" s="52"/>
      <c r="G9046" s="48"/>
      <c r="H9046" s="1"/>
      <c r="I9046" s="49"/>
      <c r="J9046" s="50"/>
      <c r="K9046" s="34"/>
      <c r="L9046" s="71"/>
      <c r="M9046" s="51"/>
      <c r="N9046" s="36"/>
    </row>
    <row r="9047" spans="1:14" x14ac:dyDescent="0.25">
      <c r="A9047" s="30"/>
      <c r="B9047" s="31"/>
      <c r="C9047" s="32"/>
      <c r="D9047" s="33"/>
      <c r="E9047" s="52"/>
      <c r="F9047" s="52"/>
      <c r="G9047" s="48"/>
      <c r="H9047" s="1"/>
      <c r="I9047" s="49"/>
      <c r="J9047" s="50"/>
      <c r="K9047" s="34"/>
      <c r="L9047" s="71"/>
      <c r="M9047" s="51"/>
      <c r="N9047" s="36"/>
    </row>
    <row r="9048" spans="1:14" x14ac:dyDescent="0.25">
      <c r="A9048" s="30"/>
      <c r="B9048" s="31"/>
      <c r="C9048" s="32"/>
      <c r="D9048" s="33"/>
      <c r="E9048" s="52"/>
      <c r="F9048" s="52"/>
      <c r="G9048" s="48"/>
      <c r="H9048" s="1"/>
      <c r="I9048" s="49"/>
      <c r="J9048" s="50"/>
      <c r="K9048" s="34"/>
      <c r="L9048" s="71"/>
      <c r="M9048" s="51"/>
      <c r="N9048" s="36"/>
    </row>
    <row r="9049" spans="1:14" x14ac:dyDescent="0.25">
      <c r="A9049" s="30"/>
      <c r="B9049" s="31"/>
      <c r="C9049" s="32"/>
      <c r="D9049" s="33"/>
      <c r="E9049" s="52"/>
      <c r="F9049" s="52"/>
      <c r="G9049" s="48"/>
      <c r="H9049" s="1"/>
      <c r="I9049" s="49"/>
      <c r="J9049" s="50"/>
      <c r="K9049" s="34"/>
      <c r="L9049" s="71"/>
      <c r="M9049" s="51"/>
      <c r="N9049" s="36"/>
    </row>
    <row r="9050" spans="1:14" x14ac:dyDescent="0.25">
      <c r="A9050" s="30"/>
      <c r="B9050" s="31"/>
      <c r="C9050" s="32"/>
      <c r="D9050" s="33"/>
      <c r="E9050" s="52"/>
      <c r="F9050" s="52"/>
      <c r="G9050" s="48"/>
      <c r="H9050" s="1"/>
      <c r="I9050" s="49"/>
      <c r="J9050" s="50"/>
      <c r="K9050" s="34"/>
      <c r="L9050" s="71"/>
      <c r="M9050" s="51"/>
      <c r="N9050" s="36"/>
    </row>
    <row r="9051" spans="1:14" x14ac:dyDescent="0.25">
      <c r="A9051" s="30"/>
      <c r="B9051" s="31"/>
      <c r="C9051" s="32"/>
      <c r="D9051" s="33"/>
      <c r="E9051" s="52"/>
      <c r="F9051" s="52"/>
      <c r="G9051" s="48"/>
      <c r="H9051" s="1"/>
      <c r="I9051" s="49"/>
      <c r="J9051" s="50"/>
      <c r="K9051" s="34"/>
      <c r="L9051" s="71"/>
      <c r="M9051" s="51"/>
      <c r="N9051" s="36"/>
    </row>
    <row r="9052" spans="1:14" x14ac:dyDescent="0.25">
      <c r="A9052" s="30"/>
      <c r="B9052" s="31"/>
      <c r="C9052" s="32"/>
      <c r="D9052" s="33"/>
      <c r="E9052" s="52"/>
      <c r="F9052" s="52"/>
      <c r="G9052" s="48"/>
      <c r="H9052" s="1"/>
      <c r="I9052" s="49"/>
      <c r="J9052" s="50"/>
      <c r="K9052" s="34"/>
      <c r="L9052" s="71"/>
      <c r="M9052" s="51"/>
      <c r="N9052" s="36"/>
    </row>
    <row r="9053" spans="1:14" x14ac:dyDescent="0.25">
      <c r="A9053" s="30"/>
      <c r="B9053" s="31"/>
      <c r="C9053" s="32"/>
      <c r="D9053" s="33"/>
      <c r="E9053" s="52"/>
      <c r="F9053" s="52"/>
      <c r="G9053" s="48"/>
      <c r="H9053" s="1"/>
      <c r="I9053" s="49"/>
      <c r="J9053" s="50"/>
      <c r="K9053" s="34"/>
      <c r="L9053" s="71"/>
      <c r="M9053" s="51"/>
      <c r="N9053" s="36"/>
    </row>
    <row r="9054" spans="1:14" x14ac:dyDescent="0.25">
      <c r="A9054" s="30"/>
      <c r="B9054" s="31"/>
      <c r="C9054" s="32"/>
      <c r="D9054" s="33"/>
      <c r="E9054" s="52"/>
      <c r="F9054" s="52"/>
      <c r="G9054" s="48"/>
      <c r="H9054" s="1"/>
      <c r="I9054" s="49"/>
      <c r="J9054" s="50"/>
      <c r="K9054" s="34"/>
      <c r="L9054" s="71"/>
      <c r="M9054" s="51"/>
      <c r="N9054" s="36"/>
    </row>
    <row r="9055" spans="1:14" x14ac:dyDescent="0.25">
      <c r="A9055" s="30"/>
      <c r="B9055" s="31"/>
      <c r="C9055" s="32"/>
      <c r="D9055" s="33"/>
      <c r="E9055" s="52"/>
      <c r="F9055" s="52"/>
      <c r="G9055" s="48"/>
      <c r="H9055" s="1"/>
      <c r="I9055" s="49"/>
      <c r="J9055" s="50"/>
      <c r="K9055" s="34"/>
      <c r="L9055" s="71"/>
      <c r="M9055" s="51"/>
      <c r="N9055" s="36"/>
    </row>
    <row r="9056" spans="1:14" x14ac:dyDescent="0.25">
      <c r="A9056" s="30"/>
      <c r="B9056" s="31"/>
      <c r="C9056" s="32"/>
      <c r="D9056" s="33"/>
      <c r="E9056" s="52"/>
      <c r="F9056" s="52"/>
      <c r="G9056" s="48"/>
      <c r="H9056" s="1"/>
      <c r="I9056" s="49"/>
      <c r="J9056" s="50"/>
      <c r="K9056" s="34"/>
      <c r="L9056" s="71"/>
      <c r="M9056" s="51"/>
      <c r="N9056" s="36"/>
    </row>
    <row r="9057" spans="1:14" x14ac:dyDescent="0.25">
      <c r="A9057" s="30"/>
      <c r="B9057" s="31"/>
      <c r="C9057" s="32"/>
      <c r="D9057" s="33"/>
      <c r="E9057" s="52"/>
      <c r="F9057" s="52"/>
      <c r="G9057" s="48"/>
      <c r="H9057" s="1"/>
      <c r="I9057" s="49"/>
      <c r="J9057" s="50"/>
      <c r="K9057" s="34"/>
      <c r="L9057" s="71"/>
      <c r="M9057" s="51"/>
      <c r="N9057" s="36"/>
    </row>
    <row r="9058" spans="1:14" x14ac:dyDescent="0.25">
      <c r="A9058" s="30"/>
      <c r="B9058" s="31"/>
      <c r="C9058" s="32"/>
      <c r="D9058" s="33"/>
      <c r="E9058" s="52"/>
      <c r="F9058" s="52"/>
      <c r="G9058" s="48"/>
      <c r="H9058" s="1"/>
      <c r="I9058" s="49"/>
      <c r="J9058" s="50"/>
      <c r="K9058" s="34"/>
      <c r="L9058" s="71"/>
      <c r="M9058" s="51"/>
      <c r="N9058" s="36"/>
    </row>
    <row r="9059" spans="1:14" x14ac:dyDescent="0.25">
      <c r="A9059" s="30"/>
      <c r="B9059" s="31"/>
      <c r="C9059" s="32"/>
      <c r="D9059" s="33"/>
      <c r="E9059" s="52"/>
      <c r="F9059" s="52"/>
      <c r="G9059" s="48"/>
      <c r="H9059" s="1"/>
      <c r="I9059" s="49"/>
      <c r="J9059" s="50"/>
      <c r="K9059" s="34"/>
      <c r="L9059" s="71"/>
      <c r="M9059" s="51"/>
      <c r="N9059" s="36"/>
    </row>
    <row r="9060" spans="1:14" x14ac:dyDescent="0.25">
      <c r="A9060" s="30"/>
      <c r="B9060" s="31"/>
      <c r="C9060" s="32"/>
      <c r="D9060" s="33"/>
      <c r="E9060" s="52"/>
      <c r="F9060" s="52"/>
      <c r="G9060" s="48"/>
      <c r="H9060" s="1"/>
      <c r="I9060" s="49"/>
      <c r="J9060" s="50"/>
      <c r="K9060" s="34"/>
      <c r="L9060" s="71"/>
      <c r="M9060" s="51"/>
      <c r="N9060" s="36"/>
    </row>
    <row r="9061" spans="1:14" x14ac:dyDescent="0.25">
      <c r="A9061" s="30"/>
      <c r="B9061" s="31"/>
      <c r="C9061" s="32"/>
      <c r="D9061" s="33"/>
      <c r="E9061" s="52"/>
      <c r="F9061" s="52"/>
      <c r="G9061" s="48"/>
      <c r="H9061" s="1"/>
      <c r="I9061" s="49"/>
      <c r="J9061" s="50"/>
      <c r="K9061" s="34"/>
      <c r="L9061" s="71"/>
      <c r="M9061" s="51"/>
      <c r="N9061" s="36"/>
    </row>
    <row r="9062" spans="1:14" x14ac:dyDescent="0.25">
      <c r="A9062" s="30"/>
      <c r="B9062" s="31"/>
      <c r="C9062" s="32"/>
      <c r="D9062" s="33"/>
      <c r="E9062" s="52"/>
      <c r="F9062" s="52"/>
      <c r="G9062" s="48"/>
      <c r="H9062" s="1"/>
      <c r="I9062" s="49"/>
      <c r="J9062" s="50"/>
      <c r="K9062" s="34"/>
      <c r="L9062" s="71"/>
      <c r="M9062" s="51"/>
      <c r="N9062" s="36"/>
    </row>
    <row r="9063" spans="1:14" x14ac:dyDescent="0.25">
      <c r="A9063" s="30"/>
      <c r="B9063" s="31"/>
      <c r="C9063" s="32"/>
      <c r="D9063" s="33"/>
      <c r="E9063" s="52"/>
      <c r="F9063" s="52"/>
      <c r="G9063" s="48"/>
      <c r="H9063" s="1"/>
      <c r="I9063" s="49"/>
      <c r="J9063" s="50"/>
      <c r="K9063" s="34"/>
      <c r="L9063" s="71"/>
      <c r="M9063" s="51"/>
      <c r="N9063" s="36"/>
    </row>
    <row r="9064" spans="1:14" x14ac:dyDescent="0.25">
      <c r="A9064" s="30"/>
      <c r="B9064" s="31"/>
      <c r="C9064" s="32"/>
      <c r="D9064" s="33"/>
      <c r="E9064" s="52"/>
      <c r="F9064" s="52"/>
      <c r="G9064" s="48"/>
      <c r="H9064" s="1"/>
      <c r="I9064" s="49"/>
      <c r="J9064" s="50"/>
      <c r="K9064" s="34"/>
      <c r="L9064" s="71"/>
      <c r="M9064" s="51"/>
      <c r="N9064" s="36"/>
    </row>
    <row r="9065" spans="1:14" x14ac:dyDescent="0.25">
      <c r="A9065" s="30"/>
      <c r="B9065" s="31"/>
      <c r="C9065" s="32"/>
      <c r="D9065" s="33"/>
      <c r="E9065" s="52"/>
      <c r="F9065" s="52"/>
      <c r="G9065" s="48"/>
      <c r="H9065" s="1"/>
      <c r="I9065" s="49"/>
      <c r="J9065" s="50"/>
      <c r="K9065" s="34"/>
      <c r="L9065" s="71"/>
      <c r="M9065" s="51"/>
      <c r="N9065" s="36"/>
    </row>
    <row r="9066" spans="1:14" x14ac:dyDescent="0.25">
      <c r="A9066" s="30"/>
      <c r="B9066" s="31"/>
      <c r="C9066" s="32"/>
      <c r="D9066" s="33"/>
      <c r="E9066" s="52"/>
      <c r="F9066" s="52"/>
      <c r="G9066" s="48"/>
      <c r="H9066" s="1"/>
      <c r="I9066" s="49"/>
      <c r="J9066" s="50"/>
      <c r="K9066" s="34"/>
      <c r="L9066" s="71"/>
      <c r="M9066" s="51"/>
      <c r="N9066" s="36"/>
    </row>
    <row r="9067" spans="1:14" x14ac:dyDescent="0.25">
      <c r="A9067" s="30"/>
      <c r="B9067" s="31"/>
      <c r="C9067" s="32"/>
      <c r="D9067" s="33"/>
      <c r="E9067" s="52"/>
      <c r="F9067" s="52"/>
      <c r="G9067" s="48"/>
      <c r="H9067" s="1"/>
      <c r="I9067" s="49"/>
      <c r="J9067" s="50"/>
      <c r="K9067" s="34"/>
      <c r="L9067" s="71"/>
      <c r="M9067" s="51"/>
      <c r="N9067" s="36"/>
    </row>
    <row r="9068" spans="1:14" x14ac:dyDescent="0.25">
      <c r="A9068" s="30"/>
      <c r="B9068" s="31"/>
      <c r="C9068" s="32"/>
      <c r="D9068" s="33"/>
      <c r="E9068" s="52"/>
      <c r="F9068" s="52"/>
      <c r="G9068" s="48"/>
      <c r="H9068" s="1"/>
      <c r="I9068" s="49"/>
      <c r="J9068" s="50"/>
      <c r="K9068" s="34"/>
      <c r="L9068" s="71"/>
      <c r="M9068" s="51"/>
      <c r="N9068" s="36"/>
    </row>
    <row r="9069" spans="1:14" x14ac:dyDescent="0.25">
      <c r="A9069" s="30"/>
      <c r="B9069" s="31"/>
      <c r="C9069" s="32"/>
      <c r="D9069" s="33"/>
      <c r="E9069" s="52"/>
      <c r="F9069" s="52"/>
      <c r="G9069" s="48"/>
      <c r="H9069" s="1"/>
      <c r="I9069" s="49"/>
      <c r="J9069" s="50"/>
      <c r="K9069" s="34"/>
      <c r="L9069" s="71"/>
      <c r="M9069" s="51"/>
      <c r="N9069" s="36"/>
    </row>
    <row r="9070" spans="1:14" x14ac:dyDescent="0.25">
      <c r="A9070" s="30"/>
      <c r="B9070" s="31"/>
      <c r="C9070" s="32"/>
      <c r="D9070" s="33"/>
      <c r="E9070" s="52"/>
      <c r="F9070" s="52"/>
      <c r="G9070" s="48"/>
      <c r="H9070" s="1"/>
      <c r="I9070" s="49"/>
      <c r="J9070" s="50"/>
      <c r="K9070" s="34"/>
      <c r="L9070" s="71"/>
      <c r="M9070" s="51"/>
      <c r="N9070" s="36"/>
    </row>
    <row r="9071" spans="1:14" x14ac:dyDescent="0.25">
      <c r="A9071" s="30"/>
      <c r="B9071" s="31"/>
      <c r="C9071" s="32"/>
      <c r="D9071" s="33"/>
      <c r="E9071" s="52"/>
      <c r="F9071" s="52"/>
      <c r="G9071" s="48"/>
      <c r="H9071" s="1"/>
      <c r="I9071" s="49"/>
      <c r="J9071" s="50"/>
      <c r="K9071" s="34"/>
      <c r="L9071" s="71"/>
      <c r="M9071" s="51"/>
      <c r="N9071" s="36"/>
    </row>
    <row r="9072" spans="1:14" x14ac:dyDescent="0.25">
      <c r="A9072" s="30"/>
      <c r="B9072" s="31"/>
      <c r="C9072" s="32"/>
      <c r="D9072" s="33"/>
      <c r="E9072" s="52"/>
      <c r="F9072" s="52"/>
      <c r="G9072" s="48"/>
      <c r="H9072" s="1"/>
      <c r="I9072" s="49"/>
      <c r="J9072" s="50"/>
      <c r="K9072" s="34"/>
      <c r="L9072" s="71"/>
      <c r="M9072" s="51"/>
      <c r="N9072" s="36"/>
    </row>
    <row r="9073" spans="1:14" x14ac:dyDescent="0.25">
      <c r="A9073" s="30"/>
      <c r="B9073" s="31"/>
      <c r="C9073" s="32"/>
      <c r="D9073" s="33"/>
      <c r="E9073" s="52"/>
      <c r="F9073" s="52"/>
      <c r="G9073" s="48"/>
      <c r="H9073" s="1"/>
      <c r="I9073" s="49"/>
      <c r="J9073" s="50"/>
      <c r="K9073" s="34"/>
      <c r="L9073" s="71"/>
      <c r="M9073" s="51"/>
      <c r="N9073" s="36"/>
    </row>
    <row r="9074" spans="1:14" x14ac:dyDescent="0.25">
      <c r="A9074" s="30"/>
      <c r="B9074" s="31"/>
      <c r="C9074" s="32"/>
      <c r="D9074" s="33"/>
      <c r="E9074" s="52"/>
      <c r="F9074" s="52"/>
      <c r="G9074" s="48"/>
      <c r="H9074" s="1"/>
      <c r="I9074" s="49"/>
      <c r="J9074" s="50"/>
      <c r="K9074" s="34"/>
      <c r="L9074" s="71"/>
      <c r="M9074" s="51"/>
      <c r="N9074" s="36"/>
    </row>
    <row r="9075" spans="1:14" x14ac:dyDescent="0.25">
      <c r="A9075" s="30"/>
      <c r="B9075" s="31"/>
      <c r="C9075" s="32"/>
      <c r="D9075" s="33"/>
      <c r="E9075" s="52"/>
      <c r="F9075" s="52"/>
      <c r="G9075" s="48"/>
      <c r="H9075" s="1"/>
      <c r="I9075" s="49"/>
      <c r="J9075" s="50"/>
      <c r="K9075" s="34"/>
      <c r="L9075" s="71"/>
      <c r="M9075" s="51"/>
      <c r="N9075" s="36"/>
    </row>
    <row r="9076" spans="1:14" x14ac:dyDescent="0.25">
      <c r="A9076" s="30"/>
      <c r="B9076" s="31"/>
      <c r="C9076" s="32"/>
      <c r="D9076" s="33"/>
      <c r="E9076" s="52"/>
      <c r="F9076" s="52"/>
      <c r="G9076" s="48"/>
      <c r="H9076" s="1"/>
      <c r="I9076" s="49"/>
      <c r="J9076" s="50"/>
      <c r="K9076" s="34"/>
      <c r="L9076" s="71"/>
      <c r="M9076" s="51"/>
      <c r="N9076" s="36"/>
    </row>
    <row r="9077" spans="1:14" x14ac:dyDescent="0.25">
      <c r="A9077" s="30"/>
      <c r="B9077" s="31"/>
      <c r="C9077" s="32"/>
      <c r="D9077" s="33"/>
      <c r="E9077" s="52"/>
      <c r="F9077" s="52"/>
      <c r="G9077" s="48"/>
      <c r="H9077" s="1"/>
      <c r="I9077" s="49"/>
      <c r="J9077" s="50"/>
      <c r="K9077" s="34"/>
      <c r="L9077" s="71"/>
      <c r="M9077" s="51"/>
      <c r="N9077" s="36"/>
    </row>
    <row r="9078" spans="1:14" x14ac:dyDescent="0.25">
      <c r="A9078" s="30"/>
      <c r="B9078" s="31"/>
      <c r="C9078" s="32"/>
      <c r="D9078" s="33"/>
      <c r="E9078" s="52"/>
      <c r="F9078" s="52"/>
      <c r="G9078" s="48"/>
      <c r="H9078" s="1"/>
      <c r="I9078" s="49"/>
      <c r="J9078" s="50"/>
      <c r="K9078" s="34"/>
      <c r="L9078" s="71"/>
      <c r="M9078" s="51"/>
      <c r="N9078" s="36"/>
    </row>
    <row r="9079" spans="1:14" x14ac:dyDescent="0.25">
      <c r="A9079" s="30"/>
      <c r="B9079" s="31"/>
      <c r="C9079" s="32"/>
      <c r="D9079" s="33"/>
      <c r="E9079" s="52"/>
      <c r="F9079" s="52"/>
      <c r="G9079" s="48"/>
      <c r="H9079" s="1"/>
      <c r="I9079" s="49"/>
      <c r="J9079" s="50"/>
      <c r="K9079" s="34"/>
      <c r="L9079" s="71"/>
      <c r="M9079" s="51"/>
      <c r="N9079" s="36"/>
    </row>
    <row r="9080" spans="1:14" x14ac:dyDescent="0.25">
      <c r="A9080" s="30"/>
      <c r="B9080" s="31"/>
      <c r="C9080" s="32"/>
      <c r="D9080" s="33"/>
      <c r="E9080" s="52"/>
      <c r="F9080" s="52"/>
      <c r="G9080" s="48"/>
      <c r="H9080" s="1"/>
      <c r="I9080" s="49"/>
      <c r="J9080" s="50"/>
      <c r="K9080" s="34"/>
      <c r="L9080" s="71"/>
      <c r="M9080" s="51"/>
      <c r="N9080" s="36"/>
    </row>
    <row r="9081" spans="1:14" x14ac:dyDescent="0.25">
      <c r="A9081" s="30"/>
      <c r="B9081" s="31"/>
      <c r="C9081" s="32"/>
      <c r="D9081" s="33"/>
      <c r="E9081" s="52"/>
      <c r="F9081" s="52"/>
      <c r="G9081" s="48"/>
      <c r="H9081" s="1"/>
      <c r="I9081" s="49"/>
      <c r="J9081" s="50"/>
      <c r="K9081" s="34"/>
      <c r="L9081" s="71"/>
      <c r="M9081" s="51"/>
      <c r="N9081" s="36"/>
    </row>
    <row r="9082" spans="1:14" x14ac:dyDescent="0.25">
      <c r="A9082" s="30"/>
      <c r="B9082" s="31"/>
      <c r="C9082" s="32"/>
      <c r="D9082" s="33"/>
      <c r="E9082" s="52"/>
      <c r="F9082" s="52"/>
      <c r="G9082" s="48"/>
      <c r="H9082" s="1"/>
      <c r="I9082" s="49"/>
      <c r="J9082" s="50"/>
      <c r="K9082" s="34"/>
      <c r="L9082" s="71"/>
      <c r="M9082" s="51"/>
      <c r="N9082" s="36"/>
    </row>
    <row r="9083" spans="1:14" x14ac:dyDescent="0.25">
      <c r="A9083" s="30"/>
      <c r="B9083" s="31"/>
      <c r="C9083" s="32"/>
      <c r="D9083" s="33"/>
      <c r="E9083" s="52"/>
      <c r="F9083" s="52"/>
      <c r="G9083" s="48"/>
      <c r="H9083" s="1"/>
      <c r="I9083" s="49"/>
      <c r="J9083" s="50"/>
      <c r="K9083" s="34"/>
      <c r="L9083" s="71"/>
      <c r="M9083" s="51"/>
      <c r="N9083" s="36"/>
    </row>
    <row r="9084" spans="1:14" x14ac:dyDescent="0.25">
      <c r="A9084" s="30"/>
      <c r="B9084" s="31"/>
      <c r="C9084" s="32"/>
      <c r="D9084" s="33"/>
      <c r="E9084" s="52"/>
      <c r="F9084" s="52"/>
      <c r="G9084" s="48"/>
      <c r="H9084" s="1"/>
      <c r="I9084" s="49"/>
      <c r="J9084" s="50"/>
      <c r="K9084" s="34"/>
      <c r="L9084" s="71"/>
      <c r="M9084" s="51"/>
      <c r="N9084" s="36"/>
    </row>
    <row r="9085" spans="1:14" x14ac:dyDescent="0.25">
      <c r="A9085" s="30"/>
      <c r="B9085" s="31"/>
      <c r="C9085" s="32"/>
      <c r="D9085" s="33"/>
      <c r="E9085" s="52"/>
      <c r="F9085" s="52"/>
      <c r="G9085" s="48"/>
      <c r="H9085" s="1"/>
      <c r="I9085" s="49"/>
      <c r="J9085" s="50"/>
      <c r="K9085" s="34"/>
      <c r="L9085" s="71"/>
      <c r="M9085" s="51"/>
      <c r="N9085" s="36"/>
    </row>
    <row r="9086" spans="1:14" x14ac:dyDescent="0.25">
      <c r="A9086" s="30"/>
      <c r="B9086" s="31"/>
      <c r="C9086" s="32"/>
      <c r="D9086" s="33"/>
      <c r="E9086" s="52"/>
      <c r="F9086" s="52"/>
      <c r="G9086" s="48"/>
      <c r="H9086" s="1"/>
      <c r="I9086" s="49"/>
      <c r="J9086" s="50"/>
      <c r="K9086" s="34"/>
      <c r="L9086" s="71"/>
      <c r="M9086" s="51"/>
      <c r="N9086" s="36"/>
    </row>
    <row r="9087" spans="1:14" x14ac:dyDescent="0.25">
      <c r="A9087" s="30"/>
      <c r="B9087" s="31"/>
      <c r="C9087" s="32"/>
      <c r="D9087" s="33"/>
      <c r="E9087" s="52"/>
      <c r="F9087" s="52"/>
      <c r="G9087" s="48"/>
      <c r="H9087" s="1"/>
      <c r="I9087" s="49"/>
      <c r="J9087" s="50"/>
      <c r="K9087" s="34"/>
      <c r="L9087" s="71"/>
      <c r="M9087" s="51"/>
      <c r="N9087" s="36"/>
    </row>
    <row r="9088" spans="1:14" x14ac:dyDescent="0.25">
      <c r="A9088" s="30"/>
      <c r="B9088" s="31"/>
      <c r="C9088" s="32"/>
      <c r="D9088" s="33"/>
      <c r="E9088" s="52"/>
      <c r="F9088" s="52"/>
      <c r="G9088" s="48"/>
      <c r="H9088" s="1"/>
      <c r="I9088" s="49"/>
      <c r="J9088" s="50"/>
      <c r="K9088" s="34"/>
      <c r="L9088" s="71"/>
      <c r="M9088" s="51"/>
      <c r="N9088" s="36"/>
    </row>
    <row r="9089" spans="1:14" x14ac:dyDescent="0.25">
      <c r="A9089" s="30"/>
      <c r="B9089" s="31"/>
      <c r="C9089" s="32"/>
      <c r="D9089" s="33"/>
      <c r="E9089" s="52"/>
      <c r="F9089" s="52"/>
      <c r="G9089" s="48"/>
      <c r="H9089" s="1"/>
      <c r="I9089" s="49"/>
      <c r="J9089" s="50"/>
      <c r="K9089" s="34"/>
      <c r="L9089" s="71"/>
      <c r="M9089" s="51"/>
      <c r="N9089" s="36"/>
    </row>
    <row r="9090" spans="1:14" x14ac:dyDescent="0.25">
      <c r="A9090" s="30"/>
      <c r="B9090" s="31"/>
      <c r="C9090" s="32"/>
      <c r="D9090" s="33"/>
      <c r="E9090" s="52"/>
      <c r="F9090" s="52"/>
      <c r="G9090" s="48"/>
      <c r="H9090" s="1"/>
      <c r="I9090" s="49"/>
      <c r="J9090" s="50"/>
      <c r="K9090" s="34"/>
      <c r="L9090" s="71"/>
      <c r="M9090" s="51"/>
      <c r="N9090" s="36"/>
    </row>
    <row r="9091" spans="1:14" x14ac:dyDescent="0.25">
      <c r="A9091" s="30"/>
      <c r="B9091" s="31"/>
      <c r="C9091" s="32"/>
      <c r="D9091" s="33"/>
      <c r="E9091" s="52"/>
      <c r="F9091" s="52"/>
      <c r="G9091" s="48"/>
      <c r="H9091" s="1"/>
      <c r="I9091" s="49"/>
      <c r="J9091" s="50"/>
      <c r="K9091" s="34"/>
      <c r="L9091" s="71"/>
      <c r="M9091" s="51"/>
      <c r="N9091" s="36"/>
    </row>
    <row r="9092" spans="1:14" x14ac:dyDescent="0.25">
      <c r="A9092" s="30"/>
      <c r="B9092" s="31"/>
      <c r="C9092" s="32"/>
      <c r="D9092" s="33"/>
      <c r="E9092" s="52"/>
      <c r="F9092" s="52"/>
      <c r="G9092" s="48"/>
      <c r="H9092" s="1"/>
      <c r="I9092" s="49"/>
      <c r="J9092" s="50"/>
      <c r="K9092" s="34"/>
      <c r="L9092" s="71"/>
      <c r="M9092" s="51"/>
      <c r="N9092" s="36"/>
    </row>
    <row r="9093" spans="1:14" x14ac:dyDescent="0.25">
      <c r="A9093" s="30"/>
      <c r="B9093" s="31"/>
      <c r="C9093" s="32"/>
      <c r="D9093" s="33"/>
      <c r="E9093" s="52"/>
      <c r="F9093" s="52"/>
      <c r="G9093" s="48"/>
      <c r="H9093" s="1"/>
      <c r="I9093" s="49"/>
      <c r="J9093" s="50"/>
      <c r="K9093" s="34"/>
      <c r="L9093" s="71"/>
      <c r="M9093" s="51"/>
      <c r="N9093" s="36"/>
    </row>
    <row r="9094" spans="1:14" x14ac:dyDescent="0.25">
      <c r="A9094" s="30"/>
      <c r="B9094" s="31"/>
      <c r="C9094" s="32"/>
      <c r="D9094" s="33"/>
      <c r="E9094" s="52"/>
      <c r="F9094" s="52"/>
      <c r="G9094" s="48"/>
      <c r="H9094" s="1"/>
      <c r="I9094" s="49"/>
      <c r="J9094" s="50"/>
      <c r="K9094" s="34"/>
      <c r="L9094" s="71"/>
      <c r="M9094" s="51"/>
      <c r="N9094" s="36"/>
    </row>
    <row r="9095" spans="1:14" x14ac:dyDescent="0.25">
      <c r="A9095" s="30"/>
      <c r="B9095" s="31"/>
      <c r="C9095" s="32"/>
      <c r="D9095" s="33"/>
      <c r="E9095" s="52"/>
      <c r="F9095" s="52"/>
      <c r="G9095" s="48"/>
      <c r="H9095" s="1"/>
      <c r="I9095" s="49"/>
      <c r="J9095" s="50"/>
      <c r="K9095" s="34"/>
      <c r="L9095" s="71"/>
      <c r="M9095" s="51"/>
      <c r="N9095" s="36"/>
    </row>
    <row r="9096" spans="1:14" x14ac:dyDescent="0.25">
      <c r="A9096" s="30"/>
      <c r="B9096" s="31"/>
      <c r="C9096" s="32"/>
      <c r="D9096" s="33"/>
      <c r="E9096" s="52"/>
      <c r="F9096" s="52"/>
      <c r="G9096" s="48"/>
      <c r="H9096" s="1"/>
      <c r="I9096" s="49"/>
      <c r="J9096" s="50"/>
      <c r="K9096" s="34"/>
      <c r="L9096" s="71"/>
      <c r="M9096" s="51"/>
      <c r="N9096" s="36"/>
    </row>
    <row r="9097" spans="1:14" x14ac:dyDescent="0.25">
      <c r="A9097" s="30"/>
      <c r="B9097" s="31"/>
      <c r="C9097" s="32"/>
      <c r="D9097" s="33"/>
      <c r="E9097" s="52"/>
      <c r="F9097" s="52"/>
      <c r="G9097" s="48"/>
      <c r="H9097" s="1"/>
      <c r="I9097" s="49"/>
      <c r="J9097" s="50"/>
      <c r="K9097" s="34"/>
      <c r="L9097" s="71"/>
      <c r="M9097" s="51"/>
      <c r="N9097" s="36"/>
    </row>
    <row r="9098" spans="1:14" x14ac:dyDescent="0.25">
      <c r="A9098" s="30"/>
      <c r="B9098" s="31"/>
      <c r="C9098" s="32"/>
      <c r="D9098" s="33"/>
      <c r="E9098" s="52"/>
      <c r="F9098" s="52"/>
      <c r="G9098" s="48"/>
      <c r="H9098" s="1"/>
      <c r="I9098" s="49"/>
      <c r="J9098" s="50"/>
      <c r="K9098" s="34"/>
      <c r="L9098" s="71"/>
      <c r="M9098" s="51"/>
      <c r="N9098" s="36"/>
    </row>
    <row r="9099" spans="1:14" x14ac:dyDescent="0.25">
      <c r="A9099" s="30"/>
      <c r="B9099" s="31"/>
      <c r="C9099" s="32"/>
      <c r="D9099" s="33"/>
      <c r="E9099" s="52"/>
      <c r="F9099" s="52"/>
      <c r="G9099" s="48"/>
      <c r="H9099" s="1"/>
      <c r="I9099" s="49"/>
      <c r="J9099" s="50"/>
      <c r="K9099" s="34"/>
      <c r="L9099" s="71"/>
      <c r="M9099" s="51"/>
      <c r="N9099" s="36"/>
    </row>
    <row r="9100" spans="1:14" x14ac:dyDescent="0.25">
      <c r="A9100" s="30"/>
      <c r="B9100" s="31"/>
      <c r="C9100" s="32"/>
      <c r="D9100" s="33"/>
      <c r="E9100" s="52"/>
      <c r="F9100" s="52"/>
      <c r="G9100" s="48"/>
      <c r="H9100" s="1"/>
      <c r="I9100" s="49"/>
      <c r="J9100" s="50"/>
      <c r="K9100" s="34"/>
      <c r="L9100" s="71"/>
      <c r="M9100" s="51"/>
      <c r="N9100" s="36"/>
    </row>
    <row r="9101" spans="1:14" x14ac:dyDescent="0.25">
      <c r="A9101" s="30"/>
      <c r="B9101" s="31"/>
      <c r="C9101" s="32"/>
      <c r="D9101" s="33"/>
      <c r="E9101" s="52"/>
      <c r="F9101" s="52"/>
      <c r="G9101" s="48"/>
      <c r="H9101" s="1"/>
      <c r="I9101" s="49"/>
      <c r="J9101" s="50"/>
      <c r="K9101" s="34"/>
      <c r="L9101" s="71"/>
      <c r="M9101" s="51"/>
      <c r="N9101" s="36"/>
    </row>
    <row r="9102" spans="1:14" x14ac:dyDescent="0.25">
      <c r="A9102" s="30"/>
      <c r="B9102" s="31"/>
      <c r="C9102" s="32"/>
      <c r="D9102" s="33"/>
      <c r="E9102" s="52"/>
      <c r="F9102" s="52"/>
      <c r="G9102" s="48"/>
      <c r="H9102" s="1"/>
      <c r="I9102" s="49"/>
      <c r="J9102" s="50"/>
      <c r="K9102" s="34"/>
      <c r="L9102" s="71"/>
      <c r="M9102" s="51"/>
      <c r="N9102" s="36"/>
    </row>
    <row r="9103" spans="1:14" x14ac:dyDescent="0.25">
      <c r="A9103" s="30"/>
      <c r="B9103" s="31"/>
      <c r="C9103" s="32"/>
      <c r="D9103" s="33"/>
      <c r="E9103" s="52"/>
      <c r="F9103" s="52"/>
      <c r="G9103" s="48"/>
      <c r="H9103" s="1"/>
      <c r="I9103" s="49"/>
      <c r="J9103" s="50"/>
      <c r="K9103" s="34"/>
      <c r="L9103" s="71"/>
      <c r="M9103" s="51"/>
      <c r="N9103" s="36"/>
    </row>
    <row r="9104" spans="1:14" x14ac:dyDescent="0.25">
      <c r="A9104" s="30"/>
      <c r="B9104" s="31"/>
      <c r="C9104" s="32"/>
      <c r="D9104" s="33"/>
      <c r="E9104" s="52"/>
      <c r="F9104" s="52"/>
      <c r="G9104" s="48"/>
      <c r="H9104" s="1"/>
      <c r="I9104" s="49"/>
      <c r="J9104" s="50"/>
      <c r="K9104" s="34"/>
      <c r="L9104" s="71"/>
      <c r="M9104" s="51"/>
      <c r="N9104" s="36"/>
    </row>
    <row r="9105" spans="1:14" x14ac:dyDescent="0.25">
      <c r="A9105" s="30"/>
      <c r="B9105" s="31"/>
      <c r="C9105" s="32"/>
      <c r="D9105" s="33"/>
      <c r="E9105" s="52"/>
      <c r="F9105" s="52"/>
      <c r="G9105" s="48"/>
      <c r="H9105" s="1"/>
      <c r="I9105" s="49"/>
      <c r="J9105" s="50"/>
      <c r="K9105" s="34"/>
      <c r="L9105" s="71"/>
      <c r="M9105" s="51"/>
      <c r="N9105" s="36"/>
    </row>
    <row r="9106" spans="1:14" x14ac:dyDescent="0.25">
      <c r="A9106" s="30"/>
      <c r="B9106" s="31"/>
      <c r="C9106" s="32"/>
      <c r="D9106" s="33"/>
      <c r="E9106" s="52"/>
      <c r="F9106" s="52"/>
      <c r="G9106" s="48"/>
      <c r="H9106" s="1"/>
      <c r="I9106" s="49"/>
      <c r="J9106" s="50"/>
      <c r="K9106" s="34"/>
      <c r="L9106" s="71"/>
      <c r="M9106" s="51"/>
      <c r="N9106" s="36"/>
    </row>
    <row r="9107" spans="1:14" x14ac:dyDescent="0.25">
      <c r="A9107" s="30"/>
      <c r="B9107" s="31"/>
      <c r="C9107" s="32"/>
      <c r="D9107" s="33"/>
      <c r="E9107" s="52"/>
      <c r="F9107" s="52"/>
      <c r="G9107" s="48"/>
      <c r="H9107" s="1"/>
      <c r="I9107" s="49"/>
      <c r="J9107" s="50"/>
      <c r="K9107" s="34"/>
      <c r="L9107" s="71"/>
      <c r="M9107" s="51"/>
      <c r="N9107" s="36"/>
    </row>
    <row r="9108" spans="1:14" x14ac:dyDescent="0.25">
      <c r="A9108" s="30"/>
      <c r="B9108" s="31"/>
      <c r="C9108" s="32"/>
      <c r="D9108" s="33"/>
      <c r="E9108" s="52"/>
      <c r="F9108" s="52"/>
      <c r="G9108" s="48"/>
      <c r="H9108" s="1"/>
      <c r="I9108" s="49"/>
      <c r="J9108" s="50"/>
      <c r="K9108" s="34"/>
      <c r="L9108" s="71"/>
      <c r="M9108" s="51"/>
      <c r="N9108" s="36"/>
    </row>
    <row r="9109" spans="1:14" x14ac:dyDescent="0.25">
      <c r="A9109" s="30"/>
      <c r="B9109" s="31"/>
      <c r="C9109" s="32"/>
      <c r="D9109" s="33"/>
      <c r="E9109" s="52"/>
      <c r="F9109" s="52"/>
      <c r="G9109" s="48"/>
      <c r="H9109" s="1"/>
      <c r="I9109" s="49"/>
      <c r="J9109" s="50"/>
      <c r="K9109" s="34"/>
      <c r="L9109" s="71"/>
      <c r="M9109" s="51"/>
      <c r="N9109" s="36"/>
    </row>
    <row r="9110" spans="1:14" x14ac:dyDescent="0.25">
      <c r="A9110" s="30"/>
      <c r="B9110" s="31"/>
      <c r="C9110" s="32"/>
      <c r="D9110" s="33"/>
      <c r="E9110" s="52"/>
      <c r="F9110" s="52"/>
      <c r="G9110" s="48"/>
      <c r="H9110" s="1"/>
      <c r="I9110" s="49"/>
      <c r="J9110" s="50"/>
      <c r="K9110" s="34"/>
      <c r="L9110" s="71"/>
      <c r="M9110" s="51"/>
      <c r="N9110" s="36"/>
    </row>
    <row r="9111" spans="1:14" x14ac:dyDescent="0.25">
      <c r="A9111" s="30"/>
      <c r="B9111" s="31"/>
      <c r="C9111" s="32"/>
      <c r="D9111" s="33"/>
      <c r="E9111" s="52"/>
      <c r="F9111" s="52"/>
      <c r="G9111" s="48"/>
      <c r="H9111" s="1"/>
      <c r="I9111" s="49"/>
      <c r="J9111" s="50"/>
      <c r="K9111" s="34"/>
      <c r="L9111" s="71"/>
      <c r="M9111" s="51"/>
      <c r="N9111" s="36"/>
    </row>
    <row r="9112" spans="1:14" x14ac:dyDescent="0.25">
      <c r="A9112" s="30"/>
      <c r="B9112" s="31"/>
      <c r="C9112" s="32"/>
      <c r="D9112" s="33"/>
      <c r="E9112" s="52"/>
      <c r="F9112" s="52"/>
      <c r="G9112" s="48"/>
      <c r="H9112" s="1"/>
      <c r="I9112" s="49"/>
      <c r="J9112" s="50"/>
      <c r="K9112" s="34"/>
      <c r="L9112" s="71"/>
      <c r="M9112" s="51"/>
      <c r="N9112" s="36"/>
    </row>
    <row r="9113" spans="1:14" x14ac:dyDescent="0.25">
      <c r="A9113" s="30"/>
      <c r="B9113" s="31"/>
      <c r="C9113" s="32"/>
      <c r="D9113" s="33"/>
      <c r="E9113" s="52"/>
      <c r="F9113" s="52"/>
      <c r="G9113" s="48"/>
      <c r="H9113" s="1"/>
      <c r="I9113" s="49"/>
      <c r="J9113" s="50"/>
      <c r="K9113" s="34"/>
      <c r="L9113" s="71"/>
      <c r="M9113" s="51"/>
      <c r="N9113" s="36"/>
    </row>
    <row r="9114" spans="1:14" x14ac:dyDescent="0.25">
      <c r="A9114" s="30"/>
      <c r="B9114" s="31"/>
      <c r="C9114" s="32"/>
      <c r="D9114" s="33"/>
      <c r="E9114" s="52"/>
      <c r="F9114" s="52"/>
      <c r="G9114" s="48"/>
      <c r="H9114" s="1"/>
      <c r="I9114" s="49"/>
      <c r="J9114" s="50"/>
      <c r="K9114" s="34"/>
      <c r="L9114" s="71"/>
      <c r="M9114" s="51"/>
      <c r="N9114" s="36"/>
    </row>
    <row r="9115" spans="1:14" x14ac:dyDescent="0.25">
      <c r="A9115" s="30"/>
      <c r="B9115" s="31"/>
      <c r="C9115" s="32"/>
      <c r="D9115" s="33"/>
      <c r="E9115" s="52"/>
      <c r="F9115" s="52"/>
      <c r="G9115" s="48"/>
      <c r="H9115" s="1"/>
      <c r="I9115" s="49"/>
      <c r="J9115" s="50"/>
      <c r="K9115" s="34"/>
      <c r="L9115" s="71"/>
      <c r="M9115" s="51"/>
      <c r="N9115" s="36"/>
    </row>
    <row r="9116" spans="1:14" x14ac:dyDescent="0.25">
      <c r="A9116" s="30"/>
      <c r="B9116" s="31"/>
      <c r="C9116" s="32"/>
      <c r="D9116" s="33"/>
      <c r="E9116" s="52"/>
      <c r="F9116" s="52"/>
      <c r="G9116" s="48"/>
      <c r="H9116" s="1"/>
      <c r="I9116" s="49"/>
      <c r="J9116" s="50"/>
      <c r="K9116" s="34"/>
      <c r="L9116" s="71"/>
      <c r="M9116" s="51"/>
      <c r="N9116" s="36"/>
    </row>
    <row r="9117" spans="1:14" x14ac:dyDescent="0.25">
      <c r="A9117" s="30"/>
      <c r="B9117" s="31"/>
      <c r="C9117" s="32"/>
      <c r="D9117" s="33"/>
      <c r="E9117" s="52"/>
      <c r="F9117" s="52"/>
      <c r="G9117" s="48"/>
      <c r="H9117" s="1"/>
      <c r="I9117" s="49"/>
      <c r="J9117" s="50"/>
      <c r="K9117" s="34"/>
      <c r="L9117" s="71"/>
      <c r="M9117" s="51"/>
      <c r="N9117" s="36"/>
    </row>
    <row r="9118" spans="1:14" x14ac:dyDescent="0.25">
      <c r="A9118" s="30"/>
      <c r="B9118" s="31"/>
      <c r="C9118" s="32"/>
      <c r="D9118" s="33"/>
      <c r="E9118" s="52"/>
      <c r="F9118" s="52"/>
      <c r="G9118" s="48"/>
      <c r="H9118" s="1"/>
      <c r="I9118" s="49"/>
      <c r="J9118" s="50"/>
      <c r="K9118" s="34"/>
      <c r="L9118" s="71"/>
      <c r="M9118" s="51"/>
      <c r="N9118" s="36"/>
    </row>
    <row r="9119" spans="1:14" x14ac:dyDescent="0.25">
      <c r="A9119" s="30"/>
      <c r="B9119" s="31"/>
      <c r="C9119" s="32"/>
      <c r="D9119" s="33"/>
      <c r="E9119" s="52"/>
      <c r="F9119" s="52"/>
      <c r="G9119" s="48"/>
      <c r="H9119" s="1"/>
      <c r="I9119" s="49"/>
      <c r="J9119" s="50"/>
      <c r="K9119" s="34"/>
      <c r="L9119" s="71"/>
      <c r="M9119" s="51"/>
      <c r="N9119" s="36"/>
    </row>
    <row r="9120" spans="1:14" x14ac:dyDescent="0.25">
      <c r="A9120" s="30"/>
      <c r="B9120" s="31"/>
      <c r="C9120" s="32"/>
      <c r="D9120" s="33"/>
      <c r="E9120" s="52"/>
      <c r="F9120" s="52"/>
      <c r="G9120" s="48"/>
      <c r="H9120" s="1"/>
      <c r="I9120" s="49"/>
      <c r="J9120" s="50"/>
      <c r="K9120" s="34"/>
      <c r="L9120" s="71"/>
      <c r="M9120" s="51"/>
      <c r="N9120" s="36"/>
    </row>
    <row r="9121" spans="1:14" x14ac:dyDescent="0.25">
      <c r="A9121" s="30"/>
      <c r="B9121" s="31"/>
      <c r="C9121" s="32"/>
      <c r="D9121" s="33"/>
      <c r="E9121" s="52"/>
      <c r="F9121" s="52"/>
      <c r="G9121" s="48"/>
      <c r="H9121" s="1"/>
      <c r="I9121" s="49"/>
      <c r="J9121" s="50"/>
      <c r="K9121" s="34"/>
      <c r="L9121" s="71"/>
      <c r="M9121" s="51"/>
      <c r="N9121" s="36"/>
    </row>
    <row r="9122" spans="1:14" x14ac:dyDescent="0.25">
      <c r="A9122" s="30"/>
      <c r="B9122" s="31"/>
      <c r="C9122" s="32"/>
      <c r="D9122" s="33"/>
      <c r="E9122" s="52"/>
      <c r="F9122" s="52"/>
      <c r="G9122" s="48"/>
      <c r="H9122" s="1"/>
      <c r="I9122" s="49"/>
      <c r="J9122" s="50"/>
      <c r="K9122" s="34"/>
      <c r="L9122" s="71"/>
      <c r="M9122" s="51"/>
      <c r="N9122" s="36"/>
    </row>
    <row r="9123" spans="1:14" x14ac:dyDescent="0.25">
      <c r="A9123" s="30"/>
      <c r="B9123" s="31"/>
      <c r="C9123" s="32"/>
      <c r="D9123" s="33"/>
      <c r="E9123" s="52"/>
      <c r="F9123" s="52"/>
      <c r="G9123" s="48"/>
      <c r="H9123" s="1"/>
      <c r="I9123" s="49"/>
      <c r="J9123" s="50"/>
      <c r="K9123" s="34"/>
      <c r="L9123" s="71"/>
      <c r="M9123" s="51"/>
      <c r="N9123" s="36"/>
    </row>
    <row r="9124" spans="1:14" x14ac:dyDescent="0.25">
      <c r="A9124" s="30"/>
      <c r="B9124" s="31"/>
      <c r="C9124" s="32"/>
      <c r="D9124" s="33"/>
      <c r="E9124" s="52"/>
      <c r="F9124" s="52"/>
      <c r="G9124" s="48"/>
      <c r="H9124" s="1"/>
      <c r="I9124" s="49"/>
      <c r="J9124" s="50"/>
      <c r="K9124" s="34"/>
      <c r="L9124" s="71"/>
      <c r="M9124" s="51"/>
      <c r="N9124" s="36"/>
    </row>
    <row r="9125" spans="1:14" x14ac:dyDescent="0.25">
      <c r="A9125" s="30"/>
      <c r="B9125" s="31"/>
      <c r="C9125" s="32"/>
      <c r="D9125" s="33"/>
      <c r="E9125" s="52"/>
      <c r="F9125" s="52"/>
      <c r="G9125" s="48"/>
      <c r="H9125" s="1"/>
      <c r="I9125" s="49"/>
      <c r="J9125" s="50"/>
      <c r="K9125" s="34"/>
      <c r="L9125" s="71"/>
      <c r="M9125" s="51"/>
      <c r="N9125" s="36"/>
    </row>
    <row r="9126" spans="1:14" x14ac:dyDescent="0.25">
      <c r="A9126" s="30"/>
      <c r="B9126" s="31"/>
      <c r="C9126" s="32"/>
      <c r="D9126" s="33"/>
      <c r="E9126" s="52"/>
      <c r="F9126" s="52"/>
      <c r="G9126" s="48"/>
      <c r="H9126" s="1"/>
      <c r="I9126" s="49"/>
      <c r="J9126" s="50"/>
      <c r="K9126" s="34"/>
      <c r="L9126" s="71"/>
      <c r="M9126" s="51"/>
      <c r="N9126" s="36"/>
    </row>
    <row r="9127" spans="1:14" x14ac:dyDescent="0.25">
      <c r="A9127" s="30"/>
      <c r="B9127" s="31"/>
      <c r="C9127" s="32"/>
      <c r="D9127" s="33"/>
      <c r="E9127" s="52"/>
      <c r="F9127" s="52"/>
      <c r="G9127" s="48"/>
      <c r="H9127" s="1"/>
      <c r="I9127" s="49"/>
      <c r="J9127" s="50"/>
      <c r="K9127" s="34"/>
      <c r="L9127" s="71"/>
      <c r="M9127" s="51"/>
      <c r="N9127" s="36"/>
    </row>
    <row r="9128" spans="1:14" x14ac:dyDescent="0.25">
      <c r="A9128" s="30"/>
      <c r="B9128" s="31"/>
      <c r="C9128" s="32"/>
      <c r="D9128" s="33"/>
      <c r="E9128" s="52"/>
      <c r="F9128" s="52"/>
      <c r="G9128" s="48"/>
      <c r="H9128" s="1"/>
      <c r="I9128" s="49"/>
      <c r="J9128" s="50"/>
      <c r="K9128" s="34"/>
      <c r="L9128" s="71"/>
      <c r="M9128" s="51"/>
      <c r="N9128" s="36"/>
    </row>
    <row r="9129" spans="1:14" x14ac:dyDescent="0.25">
      <c r="A9129" s="30"/>
      <c r="B9129" s="31"/>
      <c r="C9129" s="32"/>
      <c r="D9129" s="33"/>
      <c r="E9129" s="52"/>
      <c r="F9129" s="52"/>
      <c r="G9129" s="48"/>
      <c r="H9129" s="1"/>
      <c r="I9129" s="49"/>
      <c r="J9129" s="50"/>
      <c r="K9129" s="34"/>
      <c r="L9129" s="71"/>
      <c r="M9129" s="51"/>
      <c r="N9129" s="36"/>
    </row>
    <row r="9130" spans="1:14" x14ac:dyDescent="0.25">
      <c r="A9130" s="30"/>
      <c r="B9130" s="31"/>
      <c r="C9130" s="32"/>
      <c r="D9130" s="33"/>
      <c r="E9130" s="52"/>
      <c r="F9130" s="52"/>
      <c r="G9130" s="48"/>
      <c r="H9130" s="1"/>
      <c r="I9130" s="49"/>
      <c r="J9130" s="50"/>
      <c r="K9130" s="34"/>
      <c r="L9130" s="71"/>
      <c r="M9130" s="51"/>
      <c r="N9130" s="36"/>
    </row>
    <row r="9131" spans="1:14" x14ac:dyDescent="0.25">
      <c r="A9131" s="30"/>
      <c r="B9131" s="31"/>
      <c r="C9131" s="32"/>
      <c r="D9131" s="33"/>
      <c r="E9131" s="52"/>
      <c r="F9131" s="52"/>
      <c r="G9131" s="48"/>
      <c r="H9131" s="1"/>
      <c r="I9131" s="49"/>
      <c r="J9131" s="50"/>
      <c r="K9131" s="34"/>
      <c r="L9131" s="71"/>
      <c r="M9131" s="51"/>
      <c r="N9131" s="36"/>
    </row>
    <row r="9132" spans="1:14" x14ac:dyDescent="0.25">
      <c r="A9132" s="30"/>
      <c r="B9132" s="31"/>
      <c r="C9132" s="32"/>
      <c r="D9132" s="33"/>
      <c r="E9132" s="52"/>
      <c r="F9132" s="52"/>
      <c r="G9132" s="48"/>
      <c r="H9132" s="1"/>
      <c r="I9132" s="49"/>
      <c r="J9132" s="50"/>
      <c r="K9132" s="34"/>
      <c r="L9132" s="71"/>
      <c r="M9132" s="51"/>
      <c r="N9132" s="36"/>
    </row>
    <row r="9133" spans="1:14" x14ac:dyDescent="0.25">
      <c r="A9133" s="30"/>
      <c r="B9133" s="31"/>
      <c r="C9133" s="32"/>
      <c r="D9133" s="33"/>
      <c r="E9133" s="52"/>
      <c r="F9133" s="52"/>
      <c r="G9133" s="48"/>
      <c r="H9133" s="1"/>
      <c r="I9133" s="49"/>
      <c r="J9133" s="50"/>
      <c r="K9133" s="34"/>
      <c r="L9133" s="71"/>
      <c r="M9133" s="51"/>
      <c r="N9133" s="36"/>
    </row>
    <row r="9134" spans="1:14" x14ac:dyDescent="0.25">
      <c r="A9134" s="30"/>
      <c r="B9134" s="31"/>
      <c r="C9134" s="32"/>
      <c r="D9134" s="33"/>
      <c r="E9134" s="52"/>
      <c r="F9134" s="52"/>
      <c r="G9134" s="48"/>
      <c r="H9134" s="1"/>
      <c r="I9134" s="49"/>
      <c r="J9134" s="50"/>
      <c r="K9134" s="34"/>
      <c r="L9134" s="71"/>
      <c r="M9134" s="51"/>
      <c r="N9134" s="36"/>
    </row>
    <row r="9135" spans="1:14" x14ac:dyDescent="0.25">
      <c r="A9135" s="30"/>
      <c r="B9135" s="31"/>
      <c r="C9135" s="32"/>
      <c r="D9135" s="33"/>
      <c r="E9135" s="52"/>
      <c r="F9135" s="52"/>
      <c r="G9135" s="48"/>
      <c r="H9135" s="1"/>
      <c r="I9135" s="49"/>
      <c r="J9135" s="50"/>
      <c r="K9135" s="34"/>
      <c r="L9135" s="71"/>
      <c r="M9135" s="51"/>
      <c r="N9135" s="36"/>
    </row>
    <row r="9136" spans="1:14" x14ac:dyDescent="0.25">
      <c r="A9136" s="30"/>
      <c r="B9136" s="31"/>
      <c r="C9136" s="32"/>
      <c r="D9136" s="33"/>
      <c r="E9136" s="52"/>
      <c r="F9136" s="52"/>
      <c r="G9136" s="48"/>
      <c r="H9136" s="1"/>
      <c r="I9136" s="49"/>
      <c r="J9136" s="50"/>
      <c r="K9136" s="34"/>
      <c r="L9136" s="71"/>
      <c r="M9136" s="51"/>
      <c r="N9136" s="36"/>
    </row>
    <row r="9137" spans="1:14" x14ac:dyDescent="0.25">
      <c r="A9137" s="30"/>
      <c r="B9137" s="31"/>
      <c r="C9137" s="32"/>
      <c r="D9137" s="33"/>
      <c r="E9137" s="52"/>
      <c r="F9137" s="52"/>
      <c r="G9137" s="48"/>
      <c r="H9137" s="1"/>
      <c r="I9137" s="49"/>
      <c r="J9137" s="50"/>
      <c r="K9137" s="34"/>
      <c r="L9137" s="71"/>
      <c r="M9137" s="51"/>
      <c r="N9137" s="36"/>
    </row>
    <row r="9138" spans="1:14" x14ac:dyDescent="0.25">
      <c r="A9138" s="30"/>
      <c r="B9138" s="31"/>
      <c r="C9138" s="32"/>
      <c r="D9138" s="33"/>
      <c r="E9138" s="52"/>
      <c r="F9138" s="52"/>
      <c r="G9138" s="48"/>
      <c r="H9138" s="1"/>
      <c r="I9138" s="49"/>
      <c r="J9138" s="50"/>
      <c r="K9138" s="34"/>
      <c r="L9138" s="71"/>
      <c r="M9138" s="51"/>
      <c r="N9138" s="36"/>
    </row>
    <row r="9139" spans="1:14" x14ac:dyDescent="0.25">
      <c r="A9139" s="30"/>
      <c r="B9139" s="31"/>
      <c r="C9139" s="32"/>
      <c r="D9139" s="33"/>
      <c r="E9139" s="52"/>
      <c r="F9139" s="52"/>
      <c r="G9139" s="48"/>
      <c r="H9139" s="1"/>
      <c r="I9139" s="49"/>
      <c r="J9139" s="50"/>
      <c r="K9139" s="34"/>
      <c r="L9139" s="71"/>
      <c r="M9139" s="51"/>
      <c r="N9139" s="36"/>
    </row>
    <row r="9140" spans="1:14" x14ac:dyDescent="0.25">
      <c r="A9140" s="30"/>
      <c r="B9140" s="31"/>
      <c r="C9140" s="32"/>
      <c r="D9140" s="33"/>
      <c r="E9140" s="52"/>
      <c r="F9140" s="52"/>
      <c r="G9140" s="48"/>
      <c r="H9140" s="1"/>
      <c r="I9140" s="49"/>
      <c r="J9140" s="50"/>
      <c r="K9140" s="34"/>
      <c r="L9140" s="71"/>
      <c r="M9140" s="51"/>
      <c r="N9140" s="36"/>
    </row>
    <row r="9141" spans="1:14" x14ac:dyDescent="0.25">
      <c r="A9141" s="30"/>
      <c r="B9141" s="31"/>
      <c r="C9141" s="32"/>
      <c r="D9141" s="33"/>
      <c r="E9141" s="52"/>
      <c r="F9141" s="52"/>
      <c r="G9141" s="48"/>
      <c r="H9141" s="1"/>
      <c r="I9141" s="49"/>
      <c r="J9141" s="50"/>
      <c r="K9141" s="34"/>
      <c r="L9141" s="71"/>
      <c r="M9141" s="51"/>
      <c r="N9141" s="36"/>
    </row>
    <row r="9142" spans="1:14" x14ac:dyDescent="0.25">
      <c r="A9142" s="30"/>
      <c r="B9142" s="31"/>
      <c r="C9142" s="32"/>
      <c r="D9142" s="33"/>
      <c r="E9142" s="52"/>
      <c r="F9142" s="52"/>
      <c r="G9142" s="48"/>
      <c r="H9142" s="1"/>
      <c r="I9142" s="49"/>
      <c r="J9142" s="50"/>
      <c r="K9142" s="34"/>
      <c r="L9142" s="71"/>
      <c r="M9142" s="51"/>
      <c r="N9142" s="36"/>
    </row>
    <row r="9143" spans="1:14" x14ac:dyDescent="0.25">
      <c r="A9143" s="30"/>
      <c r="B9143" s="31"/>
      <c r="C9143" s="32"/>
      <c r="D9143" s="33"/>
      <c r="E9143" s="52"/>
      <c r="F9143" s="52"/>
      <c r="G9143" s="48"/>
      <c r="H9143" s="1"/>
      <c r="I9143" s="49"/>
      <c r="J9143" s="50"/>
      <c r="K9143" s="34"/>
      <c r="L9143" s="71"/>
      <c r="M9143" s="51"/>
      <c r="N9143" s="36"/>
    </row>
    <row r="9144" spans="1:14" x14ac:dyDescent="0.25">
      <c r="A9144" s="30"/>
      <c r="B9144" s="31"/>
      <c r="C9144" s="32"/>
      <c r="D9144" s="33"/>
      <c r="E9144" s="52"/>
      <c r="F9144" s="52"/>
      <c r="G9144" s="48"/>
      <c r="H9144" s="1"/>
      <c r="I9144" s="49"/>
      <c r="J9144" s="50"/>
      <c r="K9144" s="34"/>
      <c r="L9144" s="71"/>
      <c r="M9144" s="51"/>
      <c r="N9144" s="36"/>
    </row>
    <row r="9145" spans="1:14" x14ac:dyDescent="0.25">
      <c r="A9145" s="30"/>
      <c r="B9145" s="31"/>
      <c r="C9145" s="32"/>
      <c r="D9145" s="33"/>
      <c r="E9145" s="52"/>
      <c r="F9145" s="52"/>
      <c r="G9145" s="48"/>
      <c r="H9145" s="1"/>
      <c r="I9145" s="49"/>
      <c r="J9145" s="50"/>
      <c r="K9145" s="34"/>
      <c r="L9145" s="71"/>
      <c r="M9145" s="51"/>
      <c r="N9145" s="36"/>
    </row>
    <row r="9146" spans="1:14" x14ac:dyDescent="0.25">
      <c r="A9146" s="30"/>
      <c r="B9146" s="31"/>
      <c r="C9146" s="32"/>
      <c r="D9146" s="33"/>
      <c r="E9146" s="52"/>
      <c r="F9146" s="52"/>
      <c r="G9146" s="48"/>
      <c r="H9146" s="1"/>
      <c r="I9146" s="49"/>
      <c r="J9146" s="50"/>
      <c r="K9146" s="34"/>
      <c r="L9146" s="71"/>
      <c r="M9146" s="51"/>
      <c r="N9146" s="36"/>
    </row>
    <row r="9147" spans="1:14" x14ac:dyDescent="0.25">
      <c r="A9147" s="30"/>
      <c r="B9147" s="31"/>
      <c r="C9147" s="32"/>
      <c r="D9147" s="33"/>
      <c r="E9147" s="52"/>
      <c r="F9147" s="52"/>
      <c r="G9147" s="48"/>
      <c r="H9147" s="1"/>
      <c r="I9147" s="49"/>
      <c r="J9147" s="50"/>
      <c r="K9147" s="34"/>
      <c r="L9147" s="71"/>
      <c r="M9147" s="51"/>
      <c r="N9147" s="36"/>
    </row>
    <row r="9148" spans="1:14" x14ac:dyDescent="0.25">
      <c r="A9148" s="30"/>
      <c r="B9148" s="31"/>
      <c r="C9148" s="32"/>
      <c r="D9148" s="33"/>
      <c r="E9148" s="52"/>
      <c r="F9148" s="52"/>
      <c r="G9148" s="48"/>
      <c r="H9148" s="1"/>
      <c r="I9148" s="49"/>
      <c r="J9148" s="50"/>
      <c r="K9148" s="34"/>
      <c r="L9148" s="71"/>
      <c r="M9148" s="51"/>
      <c r="N9148" s="36"/>
    </row>
    <row r="9149" spans="1:14" x14ac:dyDescent="0.25">
      <c r="A9149" s="30"/>
      <c r="B9149" s="31"/>
      <c r="C9149" s="32"/>
      <c r="D9149" s="33"/>
      <c r="E9149" s="52"/>
      <c r="F9149" s="52"/>
      <c r="G9149" s="48"/>
      <c r="H9149" s="1"/>
      <c r="I9149" s="49"/>
      <c r="J9149" s="50"/>
      <c r="K9149" s="34"/>
      <c r="L9149" s="71"/>
      <c r="M9149" s="51"/>
      <c r="N9149" s="36"/>
    </row>
    <row r="9150" spans="1:14" x14ac:dyDescent="0.25">
      <c r="A9150" s="30"/>
      <c r="B9150" s="31"/>
      <c r="C9150" s="32"/>
      <c r="D9150" s="33"/>
      <c r="E9150" s="52"/>
      <c r="F9150" s="52"/>
      <c r="G9150" s="48"/>
      <c r="H9150" s="1"/>
      <c r="I9150" s="49"/>
      <c r="J9150" s="50"/>
      <c r="K9150" s="34"/>
      <c r="L9150" s="71"/>
      <c r="M9150" s="51"/>
      <c r="N9150" s="36"/>
    </row>
    <row r="9151" spans="1:14" x14ac:dyDescent="0.25">
      <c r="A9151" s="30"/>
      <c r="B9151" s="31"/>
      <c r="C9151" s="32"/>
      <c r="D9151" s="33"/>
      <c r="E9151" s="52"/>
      <c r="F9151" s="52"/>
      <c r="G9151" s="48"/>
      <c r="H9151" s="1"/>
      <c r="I9151" s="49"/>
      <c r="J9151" s="50"/>
      <c r="K9151" s="34"/>
      <c r="L9151" s="71"/>
      <c r="M9151" s="51"/>
      <c r="N9151" s="36"/>
    </row>
    <row r="9152" spans="1:14" x14ac:dyDescent="0.25">
      <c r="A9152" s="30"/>
      <c r="B9152" s="31"/>
      <c r="C9152" s="32"/>
      <c r="D9152" s="33"/>
      <c r="E9152" s="52"/>
      <c r="F9152" s="52"/>
      <c r="G9152" s="48"/>
      <c r="H9152" s="1"/>
      <c r="I9152" s="49"/>
      <c r="J9152" s="50"/>
      <c r="K9152" s="34"/>
      <c r="L9152" s="71"/>
      <c r="M9152" s="51"/>
      <c r="N9152" s="36"/>
    </row>
    <row r="9153" spans="1:14" x14ac:dyDescent="0.25">
      <c r="A9153" s="30"/>
      <c r="B9153" s="31"/>
      <c r="C9153" s="32"/>
      <c r="D9153" s="33"/>
      <c r="E9153" s="52"/>
      <c r="F9153" s="52"/>
      <c r="G9153" s="48"/>
      <c r="H9153" s="1"/>
      <c r="I9153" s="49"/>
      <c r="J9153" s="50"/>
      <c r="K9153" s="34"/>
      <c r="L9153" s="71"/>
      <c r="M9153" s="51"/>
      <c r="N9153" s="36"/>
    </row>
    <row r="9154" spans="1:14" x14ac:dyDescent="0.25">
      <c r="A9154" s="30"/>
      <c r="B9154" s="31"/>
      <c r="C9154" s="32"/>
      <c r="D9154" s="33"/>
      <c r="E9154" s="52"/>
      <c r="F9154" s="52"/>
      <c r="G9154" s="48"/>
      <c r="H9154" s="1"/>
      <c r="I9154" s="49"/>
      <c r="J9154" s="50"/>
      <c r="K9154" s="34"/>
      <c r="L9154" s="71"/>
      <c r="M9154" s="51"/>
      <c r="N9154" s="36"/>
    </row>
    <row r="9155" spans="1:14" x14ac:dyDescent="0.25">
      <c r="A9155" s="30"/>
      <c r="B9155" s="31"/>
      <c r="C9155" s="32"/>
      <c r="D9155" s="33"/>
      <c r="E9155" s="52"/>
      <c r="F9155" s="52"/>
      <c r="G9155" s="48"/>
      <c r="H9155" s="1"/>
      <c r="I9155" s="49"/>
      <c r="J9155" s="50"/>
      <c r="K9155" s="34"/>
      <c r="L9155" s="71"/>
      <c r="M9155" s="51"/>
      <c r="N9155" s="36"/>
    </row>
    <row r="9156" spans="1:14" x14ac:dyDescent="0.25">
      <c r="A9156" s="30"/>
      <c r="B9156" s="31"/>
      <c r="C9156" s="32"/>
      <c r="D9156" s="33"/>
      <c r="E9156" s="52"/>
      <c r="F9156" s="52"/>
      <c r="G9156" s="48"/>
      <c r="H9156" s="1"/>
      <c r="I9156" s="49"/>
      <c r="J9156" s="50"/>
      <c r="K9156" s="34"/>
      <c r="L9156" s="71"/>
      <c r="M9156" s="51"/>
      <c r="N9156" s="36"/>
    </row>
    <row r="9157" spans="1:14" x14ac:dyDescent="0.25">
      <c r="A9157" s="30"/>
      <c r="B9157" s="31"/>
      <c r="C9157" s="32"/>
      <c r="D9157" s="33"/>
      <c r="E9157" s="52"/>
      <c r="F9157" s="52"/>
      <c r="G9157" s="48"/>
      <c r="H9157" s="1"/>
      <c r="I9157" s="49"/>
      <c r="J9157" s="50"/>
      <c r="K9157" s="34"/>
      <c r="L9157" s="71"/>
      <c r="M9157" s="51"/>
      <c r="N9157" s="36"/>
    </row>
    <row r="9158" spans="1:14" x14ac:dyDescent="0.25">
      <c r="A9158" s="30"/>
      <c r="B9158" s="31"/>
      <c r="C9158" s="32"/>
      <c r="D9158" s="33"/>
      <c r="E9158" s="52"/>
      <c r="F9158" s="52"/>
      <c r="G9158" s="48"/>
      <c r="H9158" s="1"/>
      <c r="I9158" s="49"/>
      <c r="J9158" s="50"/>
      <c r="K9158" s="34"/>
      <c r="L9158" s="71"/>
      <c r="M9158" s="51"/>
      <c r="N9158" s="36"/>
    </row>
    <row r="9159" spans="1:14" x14ac:dyDescent="0.25">
      <c r="A9159" s="30"/>
      <c r="B9159" s="31"/>
      <c r="C9159" s="32"/>
      <c r="D9159" s="33"/>
      <c r="E9159" s="52"/>
      <c r="F9159" s="52"/>
      <c r="G9159" s="48"/>
      <c r="H9159" s="1"/>
      <c r="I9159" s="49"/>
      <c r="J9159" s="50"/>
      <c r="K9159" s="34"/>
      <c r="L9159" s="71"/>
      <c r="M9159" s="51"/>
      <c r="N9159" s="36"/>
    </row>
    <row r="9160" spans="1:14" x14ac:dyDescent="0.25">
      <c r="A9160" s="30"/>
      <c r="B9160" s="31"/>
      <c r="C9160" s="32"/>
      <c r="D9160" s="33"/>
      <c r="E9160" s="52"/>
      <c r="F9160" s="52"/>
      <c r="G9160" s="48"/>
      <c r="H9160" s="1"/>
      <c r="I9160" s="49"/>
      <c r="J9160" s="50"/>
      <c r="K9160" s="34"/>
      <c r="L9160" s="71"/>
      <c r="M9160" s="51"/>
      <c r="N9160" s="36"/>
    </row>
    <row r="9161" spans="1:14" x14ac:dyDescent="0.25">
      <c r="A9161" s="30"/>
      <c r="B9161" s="31"/>
      <c r="C9161" s="32"/>
      <c r="D9161" s="33"/>
      <c r="E9161" s="52"/>
      <c r="F9161" s="52"/>
      <c r="G9161" s="48"/>
      <c r="H9161" s="1"/>
      <c r="I9161" s="49"/>
      <c r="J9161" s="50"/>
      <c r="K9161" s="34"/>
      <c r="L9161" s="71"/>
      <c r="M9161" s="51"/>
      <c r="N9161" s="36"/>
    </row>
    <row r="9162" spans="1:14" x14ac:dyDescent="0.25">
      <c r="A9162" s="30"/>
      <c r="B9162" s="31"/>
      <c r="C9162" s="32"/>
      <c r="D9162" s="33"/>
      <c r="E9162" s="52"/>
      <c r="F9162" s="52"/>
      <c r="G9162" s="48"/>
      <c r="H9162" s="1"/>
      <c r="I9162" s="49"/>
      <c r="J9162" s="50"/>
      <c r="K9162" s="34"/>
      <c r="L9162" s="71"/>
      <c r="M9162" s="51"/>
      <c r="N9162" s="36"/>
    </row>
    <row r="9163" spans="1:14" x14ac:dyDescent="0.25">
      <c r="A9163" s="30"/>
      <c r="B9163" s="31"/>
      <c r="C9163" s="32"/>
      <c r="D9163" s="33"/>
      <c r="E9163" s="52"/>
      <c r="F9163" s="52"/>
      <c r="G9163" s="48"/>
      <c r="H9163" s="1"/>
      <c r="I9163" s="49"/>
      <c r="J9163" s="50"/>
      <c r="K9163" s="34"/>
      <c r="L9163" s="71"/>
      <c r="M9163" s="51"/>
      <c r="N9163" s="36"/>
    </row>
    <row r="9164" spans="1:14" x14ac:dyDescent="0.25">
      <c r="A9164" s="30"/>
      <c r="B9164" s="31"/>
      <c r="C9164" s="32"/>
      <c r="D9164" s="33"/>
      <c r="E9164" s="52"/>
      <c r="F9164" s="52"/>
      <c r="G9164" s="48"/>
      <c r="H9164" s="1"/>
      <c r="I9164" s="49"/>
      <c r="J9164" s="50"/>
      <c r="K9164" s="34"/>
      <c r="L9164" s="71"/>
      <c r="M9164" s="51"/>
      <c r="N9164" s="36"/>
    </row>
    <row r="9165" spans="1:14" x14ac:dyDescent="0.25">
      <c r="A9165" s="30"/>
      <c r="B9165" s="31"/>
      <c r="C9165" s="32"/>
      <c r="D9165" s="33"/>
      <c r="E9165" s="52"/>
      <c r="F9165" s="52"/>
      <c r="G9165" s="48"/>
      <c r="H9165" s="1"/>
      <c r="I9165" s="49"/>
      <c r="J9165" s="50"/>
      <c r="K9165" s="34"/>
      <c r="L9165" s="71"/>
      <c r="M9165" s="51"/>
      <c r="N9165" s="36"/>
    </row>
    <row r="9166" spans="1:14" x14ac:dyDescent="0.25">
      <c r="A9166" s="30"/>
      <c r="B9166" s="31"/>
      <c r="C9166" s="32"/>
      <c r="D9166" s="33"/>
      <c r="E9166" s="52"/>
      <c r="F9166" s="52"/>
      <c r="G9166" s="48"/>
      <c r="H9166" s="1"/>
      <c r="I9166" s="49"/>
      <c r="J9166" s="50"/>
      <c r="K9166" s="34"/>
      <c r="L9166" s="71"/>
      <c r="M9166" s="51"/>
      <c r="N9166" s="36"/>
    </row>
    <row r="9167" spans="1:14" x14ac:dyDescent="0.25">
      <c r="A9167" s="30"/>
      <c r="B9167" s="31"/>
      <c r="C9167" s="32"/>
      <c r="D9167" s="33"/>
      <c r="E9167" s="52"/>
      <c r="F9167" s="52"/>
      <c r="G9167" s="48"/>
      <c r="H9167" s="1"/>
      <c r="I9167" s="49"/>
      <c r="J9167" s="50"/>
      <c r="K9167" s="34"/>
      <c r="L9167" s="71"/>
      <c r="M9167" s="51"/>
      <c r="N9167" s="36"/>
    </row>
    <row r="9168" spans="1:14" x14ac:dyDescent="0.25">
      <c r="A9168" s="30"/>
      <c r="B9168" s="31"/>
      <c r="C9168" s="32"/>
      <c r="D9168" s="33"/>
      <c r="E9168" s="52"/>
      <c r="F9168" s="52"/>
      <c r="G9168" s="48"/>
      <c r="H9168" s="1"/>
      <c r="I9168" s="49"/>
      <c r="J9168" s="50"/>
      <c r="K9168" s="34"/>
      <c r="L9168" s="71"/>
      <c r="M9168" s="51"/>
      <c r="N9168" s="36"/>
    </row>
    <row r="9169" spans="1:14" x14ac:dyDescent="0.25">
      <c r="A9169" s="30"/>
      <c r="B9169" s="31"/>
      <c r="C9169" s="32"/>
      <c r="D9169" s="33"/>
      <c r="E9169" s="52"/>
      <c r="F9169" s="52"/>
      <c r="G9169" s="48"/>
      <c r="H9169" s="1"/>
      <c r="I9169" s="49"/>
      <c r="J9169" s="50"/>
      <c r="K9169" s="34"/>
      <c r="L9169" s="71"/>
      <c r="M9169" s="51"/>
      <c r="N9169" s="36"/>
    </row>
    <row r="9170" spans="1:14" x14ac:dyDescent="0.25">
      <c r="A9170" s="30"/>
      <c r="B9170" s="31"/>
      <c r="C9170" s="32"/>
      <c r="D9170" s="33"/>
      <c r="E9170" s="52"/>
      <c r="F9170" s="52"/>
      <c r="G9170" s="48"/>
      <c r="H9170" s="1"/>
      <c r="I9170" s="49"/>
      <c r="J9170" s="50"/>
      <c r="K9170" s="34"/>
      <c r="L9170" s="71"/>
      <c r="M9170" s="51"/>
      <c r="N9170" s="36"/>
    </row>
    <row r="9171" spans="1:14" x14ac:dyDescent="0.25">
      <c r="A9171" s="30"/>
      <c r="B9171" s="31"/>
      <c r="C9171" s="32"/>
      <c r="D9171" s="33"/>
      <c r="E9171" s="52"/>
      <c r="F9171" s="52"/>
      <c r="G9171" s="48"/>
      <c r="H9171" s="1"/>
      <c r="I9171" s="49"/>
      <c r="J9171" s="50"/>
      <c r="K9171" s="34"/>
      <c r="L9171" s="71"/>
      <c r="M9171" s="51"/>
      <c r="N9171" s="36"/>
    </row>
    <row r="9172" spans="1:14" x14ac:dyDescent="0.25">
      <c r="A9172" s="30"/>
      <c r="B9172" s="31"/>
      <c r="C9172" s="32"/>
      <c r="D9172" s="33"/>
      <c r="E9172" s="52"/>
      <c r="F9172" s="52"/>
      <c r="G9172" s="48"/>
      <c r="H9172" s="1"/>
      <c r="I9172" s="49"/>
      <c r="J9172" s="50"/>
      <c r="K9172" s="34"/>
      <c r="L9172" s="71"/>
      <c r="M9172" s="51"/>
      <c r="N9172" s="36"/>
    </row>
    <row r="9173" spans="1:14" x14ac:dyDescent="0.25">
      <c r="A9173" s="30"/>
      <c r="B9173" s="31"/>
      <c r="C9173" s="32"/>
      <c r="D9173" s="33"/>
      <c r="E9173" s="52"/>
      <c r="F9173" s="52"/>
      <c r="G9173" s="48"/>
      <c r="H9173" s="1"/>
      <c r="I9173" s="49"/>
      <c r="J9173" s="50"/>
      <c r="K9173" s="34"/>
      <c r="L9173" s="71"/>
      <c r="M9173" s="51"/>
      <c r="N9173" s="36"/>
    </row>
    <row r="9174" spans="1:14" x14ac:dyDescent="0.25">
      <c r="A9174" s="30"/>
      <c r="B9174" s="31"/>
      <c r="C9174" s="32"/>
      <c r="D9174" s="33"/>
      <c r="E9174" s="52"/>
      <c r="F9174" s="52"/>
      <c r="G9174" s="48"/>
      <c r="H9174" s="1"/>
      <c r="I9174" s="49"/>
      <c r="J9174" s="50"/>
      <c r="K9174" s="34"/>
      <c r="L9174" s="71"/>
      <c r="M9174" s="51"/>
      <c r="N9174" s="36"/>
    </row>
    <row r="9175" spans="1:14" x14ac:dyDescent="0.25">
      <c r="A9175" s="30"/>
      <c r="B9175" s="31"/>
      <c r="C9175" s="32"/>
      <c r="D9175" s="33"/>
      <c r="E9175" s="52"/>
      <c r="F9175" s="52"/>
      <c r="G9175" s="48"/>
      <c r="H9175" s="1"/>
      <c r="I9175" s="49"/>
      <c r="J9175" s="50"/>
      <c r="K9175" s="34"/>
      <c r="L9175" s="71"/>
      <c r="M9175" s="51"/>
      <c r="N9175" s="36"/>
    </row>
    <row r="9176" spans="1:14" x14ac:dyDescent="0.25">
      <c r="A9176" s="30"/>
      <c r="B9176" s="31"/>
      <c r="C9176" s="32"/>
      <c r="D9176" s="33"/>
      <c r="E9176" s="52"/>
      <c r="F9176" s="52"/>
      <c r="G9176" s="48"/>
      <c r="H9176" s="1"/>
      <c r="I9176" s="49"/>
      <c r="J9176" s="50"/>
      <c r="K9176" s="34"/>
      <c r="L9176" s="71"/>
      <c r="M9176" s="51"/>
      <c r="N9176" s="36"/>
    </row>
    <row r="9177" spans="1:14" x14ac:dyDescent="0.25">
      <c r="A9177" s="30"/>
      <c r="B9177" s="31"/>
      <c r="C9177" s="32"/>
      <c r="D9177" s="33"/>
      <c r="E9177" s="52"/>
      <c r="F9177" s="52"/>
      <c r="G9177" s="48"/>
      <c r="H9177" s="1"/>
      <c r="I9177" s="49"/>
      <c r="J9177" s="50"/>
      <c r="K9177" s="34"/>
      <c r="L9177" s="71"/>
      <c r="M9177" s="51"/>
      <c r="N9177" s="36"/>
    </row>
    <row r="9178" spans="1:14" x14ac:dyDescent="0.25">
      <c r="A9178" s="30"/>
      <c r="B9178" s="31"/>
      <c r="C9178" s="32"/>
      <c r="D9178" s="33"/>
      <c r="E9178" s="52"/>
      <c r="F9178" s="52"/>
      <c r="G9178" s="48"/>
      <c r="H9178" s="1"/>
      <c r="I9178" s="49"/>
      <c r="J9178" s="50"/>
      <c r="K9178" s="34"/>
      <c r="L9178" s="71"/>
      <c r="M9178" s="51"/>
      <c r="N9178" s="36"/>
    </row>
    <row r="9179" spans="1:14" x14ac:dyDescent="0.25">
      <c r="A9179" s="30"/>
      <c r="B9179" s="31"/>
      <c r="C9179" s="32"/>
      <c r="D9179" s="33"/>
      <c r="E9179" s="52"/>
      <c r="F9179" s="52"/>
      <c r="G9179" s="48"/>
      <c r="H9179" s="1"/>
      <c r="I9179" s="49"/>
      <c r="J9179" s="50"/>
      <c r="K9179" s="34"/>
      <c r="L9179" s="71"/>
      <c r="M9179" s="51"/>
      <c r="N9179" s="36"/>
    </row>
    <row r="9180" spans="1:14" x14ac:dyDescent="0.25">
      <c r="A9180" s="30"/>
      <c r="B9180" s="31"/>
      <c r="C9180" s="32"/>
      <c r="D9180" s="33"/>
      <c r="E9180" s="52"/>
      <c r="F9180" s="52"/>
      <c r="G9180" s="48"/>
      <c r="H9180" s="1"/>
      <c r="I9180" s="49"/>
      <c r="J9180" s="50"/>
      <c r="K9180" s="34"/>
      <c r="L9180" s="71"/>
      <c r="M9180" s="51"/>
      <c r="N9180" s="36"/>
    </row>
    <row r="9181" spans="1:14" x14ac:dyDescent="0.25">
      <c r="A9181" s="30"/>
      <c r="B9181" s="31"/>
      <c r="C9181" s="32"/>
      <c r="D9181" s="33"/>
      <c r="E9181" s="52"/>
      <c r="F9181" s="52"/>
      <c r="G9181" s="48"/>
      <c r="H9181" s="1"/>
      <c r="I9181" s="49"/>
      <c r="J9181" s="50"/>
      <c r="K9181" s="34"/>
      <c r="L9181" s="71"/>
      <c r="M9181" s="51"/>
      <c r="N9181" s="36"/>
    </row>
    <row r="9182" spans="1:14" x14ac:dyDescent="0.25">
      <c r="A9182" s="30"/>
      <c r="B9182" s="31"/>
      <c r="C9182" s="32"/>
      <c r="D9182" s="33"/>
      <c r="E9182" s="52"/>
      <c r="F9182" s="52"/>
      <c r="G9182" s="48"/>
      <c r="H9182" s="1"/>
      <c r="I9182" s="49"/>
      <c r="J9182" s="50"/>
      <c r="K9182" s="34"/>
      <c r="L9182" s="71"/>
      <c r="M9182" s="51"/>
      <c r="N9182" s="36"/>
    </row>
    <row r="9183" spans="1:14" x14ac:dyDescent="0.25">
      <c r="A9183" s="30"/>
      <c r="B9183" s="31"/>
      <c r="C9183" s="32"/>
      <c r="D9183" s="33"/>
      <c r="E9183" s="52"/>
      <c r="F9183" s="52"/>
      <c r="G9183" s="48"/>
      <c r="H9183" s="1"/>
      <c r="I9183" s="49"/>
      <c r="J9183" s="50"/>
      <c r="K9183" s="34"/>
      <c r="L9183" s="71"/>
      <c r="M9183" s="51"/>
      <c r="N9183" s="36"/>
    </row>
    <row r="9184" spans="1:14" x14ac:dyDescent="0.25">
      <c r="A9184" s="30"/>
      <c r="B9184" s="31"/>
      <c r="C9184" s="32"/>
      <c r="D9184" s="33"/>
      <c r="E9184" s="52"/>
      <c r="F9184" s="52"/>
      <c r="G9184" s="48"/>
      <c r="H9184" s="1"/>
      <c r="I9184" s="49"/>
      <c r="J9184" s="50"/>
      <c r="K9184" s="34"/>
      <c r="L9184" s="71"/>
      <c r="M9184" s="51"/>
      <c r="N9184" s="36"/>
    </row>
    <row r="9185" spans="1:14" x14ac:dyDescent="0.25">
      <c r="A9185" s="30"/>
      <c r="B9185" s="31"/>
      <c r="C9185" s="32"/>
      <c r="D9185" s="33"/>
      <c r="E9185" s="52"/>
      <c r="F9185" s="52"/>
      <c r="G9185" s="48"/>
      <c r="H9185" s="1"/>
      <c r="I9185" s="49"/>
      <c r="J9185" s="50"/>
      <c r="K9185" s="34"/>
      <c r="L9185" s="71"/>
      <c r="M9185" s="51"/>
      <c r="N9185" s="36"/>
    </row>
    <row r="9186" spans="1:14" x14ac:dyDescent="0.25">
      <c r="A9186" s="30"/>
      <c r="B9186" s="31"/>
      <c r="C9186" s="32"/>
      <c r="D9186" s="33"/>
      <c r="E9186" s="52"/>
      <c r="F9186" s="52"/>
      <c r="G9186" s="48"/>
      <c r="H9186" s="1"/>
      <c r="I9186" s="49"/>
      <c r="J9186" s="50"/>
      <c r="K9186" s="34"/>
      <c r="L9186" s="71"/>
      <c r="M9186" s="51"/>
      <c r="N9186" s="36"/>
    </row>
    <row r="9187" spans="1:14" x14ac:dyDescent="0.25">
      <c r="A9187" s="30"/>
      <c r="B9187" s="31"/>
      <c r="C9187" s="32"/>
      <c r="D9187" s="33"/>
      <c r="E9187" s="52"/>
      <c r="F9187" s="52"/>
      <c r="G9187" s="48"/>
      <c r="H9187" s="1"/>
      <c r="I9187" s="49"/>
      <c r="J9187" s="50"/>
      <c r="K9187" s="34"/>
      <c r="L9187" s="71"/>
      <c r="M9187" s="51"/>
      <c r="N9187" s="36"/>
    </row>
    <row r="9188" spans="1:14" x14ac:dyDescent="0.25">
      <c r="A9188" s="30"/>
      <c r="B9188" s="31"/>
      <c r="C9188" s="32"/>
      <c r="D9188" s="33"/>
      <c r="E9188" s="52"/>
      <c r="F9188" s="52"/>
      <c r="G9188" s="48"/>
      <c r="H9188" s="1"/>
      <c r="I9188" s="49"/>
      <c r="J9188" s="50"/>
      <c r="K9188" s="34"/>
      <c r="L9188" s="71"/>
      <c r="M9188" s="51"/>
      <c r="N9188" s="36"/>
    </row>
    <row r="9189" spans="1:14" x14ac:dyDescent="0.25">
      <c r="A9189" s="30"/>
      <c r="B9189" s="31"/>
      <c r="C9189" s="32"/>
      <c r="D9189" s="33"/>
      <c r="E9189" s="52"/>
      <c r="F9189" s="52"/>
      <c r="G9189" s="48"/>
      <c r="H9189" s="1"/>
      <c r="I9189" s="49"/>
      <c r="J9189" s="50"/>
      <c r="K9189" s="34"/>
      <c r="L9189" s="71"/>
      <c r="M9189" s="51"/>
      <c r="N9189" s="36"/>
    </row>
    <row r="9190" spans="1:14" x14ac:dyDescent="0.25">
      <c r="A9190" s="30"/>
      <c r="B9190" s="31"/>
      <c r="C9190" s="32"/>
      <c r="D9190" s="33"/>
      <c r="E9190" s="52"/>
      <c r="F9190" s="52"/>
      <c r="G9190" s="48"/>
      <c r="H9190" s="1"/>
      <c r="I9190" s="49"/>
      <c r="J9190" s="50"/>
      <c r="K9190" s="34"/>
      <c r="L9190" s="71"/>
      <c r="M9190" s="51"/>
      <c r="N9190" s="36"/>
    </row>
    <row r="9191" spans="1:14" x14ac:dyDescent="0.25">
      <c r="A9191" s="30"/>
      <c r="B9191" s="31"/>
      <c r="C9191" s="32"/>
      <c r="D9191" s="33"/>
      <c r="E9191" s="52"/>
      <c r="F9191" s="52"/>
      <c r="G9191" s="48"/>
      <c r="H9191" s="1"/>
      <c r="I9191" s="49"/>
      <c r="J9191" s="50"/>
      <c r="K9191" s="34"/>
      <c r="L9191" s="71"/>
      <c r="M9191" s="51"/>
      <c r="N9191" s="36"/>
    </row>
    <row r="9192" spans="1:14" x14ac:dyDescent="0.25">
      <c r="A9192" s="30"/>
      <c r="B9192" s="31"/>
      <c r="C9192" s="32"/>
      <c r="D9192" s="33"/>
      <c r="E9192" s="52"/>
      <c r="F9192" s="52"/>
      <c r="G9192" s="48"/>
      <c r="H9192" s="1"/>
      <c r="I9192" s="49"/>
      <c r="J9192" s="50"/>
      <c r="K9192" s="34"/>
      <c r="L9192" s="71"/>
      <c r="M9192" s="51"/>
      <c r="N9192" s="36"/>
    </row>
    <row r="9193" spans="1:14" x14ac:dyDescent="0.25">
      <c r="A9193" s="30"/>
      <c r="B9193" s="31"/>
      <c r="C9193" s="32"/>
      <c r="D9193" s="33"/>
      <c r="E9193" s="52"/>
      <c r="F9193" s="52"/>
      <c r="G9193" s="48"/>
      <c r="H9193" s="1"/>
      <c r="I9193" s="49"/>
      <c r="J9193" s="50"/>
      <c r="K9193" s="34"/>
      <c r="L9193" s="71"/>
      <c r="M9193" s="51"/>
      <c r="N9193" s="36"/>
    </row>
    <row r="9194" spans="1:14" x14ac:dyDescent="0.25">
      <c r="A9194" s="30"/>
      <c r="B9194" s="31"/>
      <c r="C9194" s="32"/>
      <c r="D9194" s="33"/>
      <c r="E9194" s="52"/>
      <c r="F9194" s="52"/>
      <c r="G9194" s="48"/>
      <c r="H9194" s="1"/>
      <c r="I9194" s="49"/>
      <c r="J9194" s="50"/>
      <c r="K9194" s="34"/>
      <c r="L9194" s="71"/>
      <c r="M9194" s="51"/>
      <c r="N9194" s="36"/>
    </row>
    <row r="9195" spans="1:14" x14ac:dyDescent="0.25">
      <c r="A9195" s="30"/>
      <c r="B9195" s="31"/>
      <c r="C9195" s="32"/>
      <c r="D9195" s="33"/>
      <c r="E9195" s="52"/>
      <c r="F9195" s="52"/>
      <c r="G9195" s="48"/>
      <c r="H9195" s="1"/>
      <c r="I9195" s="49"/>
      <c r="J9195" s="50"/>
      <c r="K9195" s="34"/>
      <c r="L9195" s="71"/>
      <c r="M9195" s="51"/>
      <c r="N9195" s="36"/>
    </row>
    <row r="9196" spans="1:14" x14ac:dyDescent="0.25">
      <c r="A9196" s="30"/>
      <c r="B9196" s="31"/>
      <c r="C9196" s="32"/>
      <c r="D9196" s="33"/>
      <c r="E9196" s="52"/>
      <c r="F9196" s="52"/>
      <c r="G9196" s="48"/>
      <c r="H9196" s="1"/>
      <c r="I9196" s="49"/>
      <c r="J9196" s="50"/>
      <c r="K9196" s="34"/>
      <c r="L9196" s="71"/>
      <c r="M9196" s="51"/>
      <c r="N9196" s="36"/>
    </row>
    <row r="9197" spans="1:14" x14ac:dyDescent="0.25">
      <c r="A9197" s="30"/>
      <c r="B9197" s="31"/>
      <c r="C9197" s="32"/>
      <c r="D9197" s="33"/>
      <c r="E9197" s="52"/>
      <c r="F9197" s="52"/>
      <c r="G9197" s="48"/>
      <c r="H9197" s="1"/>
      <c r="I9197" s="49"/>
      <c r="J9197" s="50"/>
      <c r="K9197" s="34"/>
      <c r="L9197" s="71"/>
      <c r="M9197" s="51"/>
      <c r="N9197" s="36"/>
    </row>
    <row r="9198" spans="1:14" x14ac:dyDescent="0.25">
      <c r="A9198" s="30"/>
      <c r="B9198" s="31"/>
      <c r="C9198" s="32"/>
      <c r="D9198" s="33"/>
      <c r="E9198" s="52"/>
      <c r="F9198" s="52"/>
      <c r="G9198" s="48"/>
      <c r="H9198" s="1"/>
      <c r="I9198" s="49"/>
      <c r="J9198" s="50"/>
      <c r="K9198" s="34"/>
      <c r="L9198" s="71"/>
      <c r="M9198" s="51"/>
      <c r="N9198" s="36"/>
    </row>
    <row r="9199" spans="1:14" x14ac:dyDescent="0.25">
      <c r="A9199" s="30"/>
      <c r="B9199" s="31"/>
      <c r="C9199" s="32"/>
      <c r="D9199" s="33"/>
      <c r="E9199" s="52"/>
      <c r="F9199" s="52"/>
      <c r="G9199" s="48"/>
      <c r="H9199" s="1"/>
      <c r="I9199" s="49"/>
      <c r="J9199" s="50"/>
      <c r="K9199" s="34"/>
      <c r="L9199" s="71"/>
      <c r="M9199" s="51"/>
      <c r="N9199" s="36"/>
    </row>
    <row r="9200" spans="1:14" x14ac:dyDescent="0.25">
      <c r="A9200" s="30"/>
      <c r="B9200" s="31"/>
      <c r="C9200" s="32"/>
      <c r="D9200" s="33"/>
      <c r="E9200" s="52"/>
      <c r="F9200" s="52"/>
      <c r="G9200" s="48"/>
      <c r="H9200" s="1"/>
      <c r="I9200" s="49"/>
      <c r="J9200" s="50"/>
      <c r="K9200" s="34"/>
      <c r="L9200" s="71"/>
      <c r="M9200" s="51"/>
      <c r="N9200" s="36"/>
    </row>
    <row r="9201" spans="1:14" x14ac:dyDescent="0.25">
      <c r="A9201" s="30"/>
      <c r="B9201" s="31"/>
      <c r="C9201" s="32"/>
      <c r="D9201" s="33"/>
      <c r="E9201" s="52"/>
      <c r="F9201" s="52"/>
      <c r="G9201" s="48"/>
      <c r="H9201" s="1"/>
      <c r="I9201" s="49"/>
      <c r="J9201" s="50"/>
      <c r="K9201" s="34"/>
      <c r="L9201" s="71"/>
      <c r="M9201" s="51"/>
      <c r="N9201" s="36"/>
    </row>
    <row r="9202" spans="1:14" x14ac:dyDescent="0.25">
      <c r="A9202" s="30"/>
      <c r="B9202" s="31"/>
      <c r="C9202" s="32"/>
      <c r="D9202" s="33"/>
      <c r="E9202" s="52"/>
      <c r="F9202" s="52"/>
      <c r="G9202" s="48"/>
      <c r="H9202" s="1"/>
      <c r="I9202" s="49"/>
      <c r="J9202" s="50"/>
      <c r="K9202" s="34"/>
      <c r="L9202" s="71"/>
      <c r="M9202" s="51"/>
      <c r="N9202" s="36"/>
    </row>
    <row r="9203" spans="1:14" x14ac:dyDescent="0.25">
      <c r="A9203" s="30"/>
      <c r="B9203" s="31"/>
      <c r="C9203" s="32"/>
      <c r="D9203" s="33"/>
      <c r="E9203" s="52"/>
      <c r="F9203" s="52"/>
      <c r="G9203" s="48"/>
      <c r="H9203" s="1"/>
      <c r="I9203" s="49"/>
      <c r="J9203" s="50"/>
      <c r="K9203" s="34"/>
      <c r="L9203" s="71"/>
      <c r="M9203" s="51"/>
      <c r="N9203" s="36"/>
    </row>
    <row r="9204" spans="1:14" x14ac:dyDescent="0.25">
      <c r="A9204" s="30"/>
      <c r="B9204" s="31"/>
      <c r="C9204" s="32"/>
      <c r="D9204" s="33"/>
      <c r="E9204" s="52"/>
      <c r="F9204" s="52"/>
      <c r="G9204" s="48"/>
      <c r="H9204" s="1"/>
      <c r="I9204" s="49"/>
      <c r="J9204" s="50"/>
      <c r="K9204" s="34"/>
      <c r="L9204" s="71"/>
      <c r="M9204" s="51"/>
      <c r="N9204" s="36"/>
    </row>
    <row r="9205" spans="1:14" x14ac:dyDescent="0.25">
      <c r="A9205" s="30"/>
      <c r="B9205" s="31"/>
      <c r="C9205" s="32"/>
      <c r="D9205" s="33"/>
      <c r="E9205" s="52"/>
      <c r="F9205" s="52"/>
      <c r="G9205" s="48"/>
      <c r="H9205" s="1"/>
      <c r="I9205" s="49"/>
      <c r="J9205" s="50"/>
      <c r="K9205" s="34"/>
      <c r="L9205" s="71"/>
      <c r="M9205" s="51"/>
      <c r="N9205" s="36"/>
    </row>
    <row r="9206" spans="1:14" x14ac:dyDescent="0.25">
      <c r="A9206" s="30"/>
      <c r="B9206" s="31"/>
      <c r="C9206" s="32"/>
      <c r="D9206" s="33"/>
      <c r="E9206" s="52"/>
      <c r="F9206" s="52"/>
      <c r="G9206" s="48"/>
      <c r="H9206" s="1"/>
      <c r="I9206" s="49"/>
      <c r="J9206" s="50"/>
      <c r="K9206" s="34"/>
      <c r="L9206" s="71"/>
      <c r="M9206" s="51"/>
      <c r="N9206" s="36"/>
    </row>
    <row r="9207" spans="1:14" x14ac:dyDescent="0.25">
      <c r="A9207" s="30"/>
      <c r="B9207" s="31"/>
      <c r="C9207" s="32"/>
      <c r="D9207" s="33"/>
      <c r="E9207" s="52"/>
      <c r="F9207" s="52"/>
      <c r="G9207" s="48"/>
      <c r="H9207" s="1"/>
      <c r="I9207" s="49"/>
      <c r="J9207" s="50"/>
      <c r="K9207" s="34"/>
      <c r="L9207" s="71"/>
      <c r="M9207" s="51"/>
      <c r="N9207" s="36"/>
    </row>
    <row r="9208" spans="1:14" x14ac:dyDescent="0.25">
      <c r="A9208" s="30"/>
      <c r="B9208" s="31"/>
      <c r="C9208" s="32"/>
      <c r="D9208" s="33"/>
      <c r="E9208" s="52"/>
      <c r="F9208" s="52"/>
      <c r="G9208" s="48"/>
      <c r="H9208" s="1"/>
      <c r="I9208" s="49"/>
      <c r="J9208" s="50"/>
      <c r="K9208" s="34"/>
      <c r="L9208" s="71"/>
      <c r="M9208" s="51"/>
      <c r="N9208" s="36"/>
    </row>
    <row r="9209" spans="1:14" x14ac:dyDescent="0.25">
      <c r="A9209" s="30"/>
      <c r="B9209" s="31"/>
      <c r="C9209" s="32"/>
      <c r="D9209" s="33"/>
      <c r="E9209" s="52"/>
      <c r="F9209" s="52"/>
      <c r="G9209" s="48"/>
      <c r="H9209" s="1"/>
      <c r="I9209" s="49"/>
      <c r="J9209" s="50"/>
      <c r="K9209" s="34"/>
      <c r="L9209" s="71"/>
      <c r="M9209" s="51"/>
      <c r="N9209" s="36"/>
    </row>
    <row r="9210" spans="1:14" x14ac:dyDescent="0.25">
      <c r="A9210" s="30"/>
      <c r="B9210" s="31"/>
      <c r="C9210" s="32"/>
      <c r="D9210" s="33"/>
      <c r="E9210" s="52"/>
      <c r="F9210" s="52"/>
      <c r="G9210" s="48"/>
      <c r="H9210" s="1"/>
      <c r="I9210" s="49"/>
      <c r="J9210" s="50"/>
      <c r="K9210" s="34"/>
      <c r="L9210" s="71"/>
      <c r="M9210" s="51"/>
      <c r="N9210" s="36"/>
    </row>
    <row r="9211" spans="1:14" x14ac:dyDescent="0.25">
      <c r="A9211" s="30"/>
      <c r="B9211" s="31"/>
      <c r="C9211" s="32"/>
      <c r="D9211" s="33"/>
      <c r="E9211" s="52"/>
      <c r="F9211" s="52"/>
      <c r="G9211" s="48"/>
      <c r="H9211" s="1"/>
      <c r="I9211" s="49"/>
      <c r="J9211" s="50"/>
      <c r="K9211" s="34"/>
      <c r="L9211" s="71"/>
      <c r="M9211" s="51"/>
      <c r="N9211" s="36"/>
    </row>
    <row r="9212" spans="1:14" x14ac:dyDescent="0.25">
      <c r="A9212" s="30"/>
      <c r="B9212" s="31"/>
      <c r="C9212" s="32"/>
      <c r="D9212" s="33"/>
      <c r="E9212" s="52"/>
      <c r="F9212" s="52"/>
      <c r="G9212" s="48"/>
      <c r="H9212" s="1"/>
      <c r="I9212" s="49"/>
      <c r="J9212" s="50"/>
      <c r="K9212" s="34"/>
      <c r="L9212" s="71"/>
      <c r="M9212" s="51"/>
      <c r="N9212" s="36"/>
    </row>
    <row r="9213" spans="1:14" x14ac:dyDescent="0.25">
      <c r="A9213" s="30"/>
      <c r="B9213" s="31"/>
      <c r="C9213" s="32"/>
      <c r="D9213" s="33"/>
      <c r="E9213" s="52"/>
      <c r="F9213" s="52"/>
      <c r="G9213" s="48"/>
      <c r="H9213" s="1"/>
      <c r="I9213" s="49"/>
      <c r="J9213" s="50"/>
      <c r="K9213" s="34"/>
      <c r="L9213" s="71"/>
      <c r="M9213" s="51"/>
      <c r="N9213" s="36"/>
    </row>
    <row r="9214" spans="1:14" x14ac:dyDescent="0.25">
      <c r="A9214" s="30"/>
      <c r="B9214" s="31"/>
      <c r="C9214" s="32"/>
      <c r="D9214" s="33"/>
      <c r="E9214" s="52"/>
      <c r="F9214" s="52"/>
      <c r="G9214" s="48"/>
      <c r="H9214" s="1"/>
      <c r="I9214" s="49"/>
      <c r="J9214" s="50"/>
      <c r="K9214" s="34"/>
      <c r="L9214" s="71"/>
      <c r="M9214" s="51"/>
      <c r="N9214" s="36"/>
    </row>
    <row r="9215" spans="1:14" x14ac:dyDescent="0.25">
      <c r="A9215" s="30"/>
      <c r="B9215" s="31"/>
      <c r="C9215" s="32"/>
      <c r="D9215" s="33"/>
      <c r="E9215" s="52"/>
      <c r="F9215" s="52"/>
      <c r="G9215" s="48"/>
      <c r="H9215" s="1"/>
      <c r="I9215" s="49"/>
      <c r="J9215" s="50"/>
      <c r="K9215" s="34"/>
      <c r="L9215" s="71"/>
      <c r="M9215" s="51"/>
      <c r="N9215" s="36"/>
    </row>
    <row r="9216" spans="1:14" x14ac:dyDescent="0.25">
      <c r="A9216" s="30"/>
      <c r="B9216" s="31"/>
      <c r="C9216" s="32"/>
      <c r="D9216" s="33"/>
      <c r="E9216" s="52"/>
      <c r="F9216" s="52"/>
      <c r="G9216" s="48"/>
      <c r="H9216" s="1"/>
      <c r="I9216" s="49"/>
      <c r="J9216" s="50"/>
      <c r="K9216" s="34"/>
      <c r="L9216" s="71"/>
      <c r="M9216" s="51"/>
      <c r="N9216" s="36"/>
    </row>
    <row r="9217" spans="1:14" x14ac:dyDescent="0.25">
      <c r="A9217" s="30"/>
      <c r="B9217" s="31"/>
      <c r="C9217" s="32"/>
      <c r="D9217" s="33"/>
      <c r="E9217" s="52"/>
      <c r="F9217" s="52"/>
      <c r="G9217" s="48"/>
      <c r="H9217" s="1"/>
      <c r="I9217" s="49"/>
      <c r="J9217" s="50"/>
      <c r="K9217" s="34"/>
      <c r="L9217" s="71"/>
      <c r="M9217" s="51"/>
      <c r="N9217" s="36"/>
    </row>
    <row r="9218" spans="1:14" x14ac:dyDescent="0.25">
      <c r="A9218" s="30"/>
      <c r="B9218" s="31"/>
      <c r="C9218" s="32"/>
      <c r="D9218" s="33"/>
      <c r="E9218" s="52"/>
      <c r="F9218" s="52"/>
      <c r="G9218" s="48"/>
      <c r="H9218" s="1"/>
      <c r="I9218" s="49"/>
      <c r="J9218" s="50"/>
      <c r="K9218" s="34"/>
      <c r="L9218" s="71"/>
      <c r="M9218" s="51"/>
      <c r="N9218" s="36"/>
    </row>
    <row r="9219" spans="1:14" x14ac:dyDescent="0.25">
      <c r="A9219" s="30"/>
      <c r="B9219" s="31"/>
      <c r="C9219" s="32"/>
      <c r="D9219" s="33"/>
      <c r="E9219" s="52"/>
      <c r="F9219" s="52"/>
      <c r="G9219" s="48"/>
      <c r="H9219" s="1"/>
      <c r="I9219" s="49"/>
      <c r="J9219" s="50"/>
      <c r="K9219" s="34"/>
      <c r="L9219" s="71"/>
      <c r="M9219" s="51"/>
      <c r="N9219" s="36"/>
    </row>
    <row r="9220" spans="1:14" x14ac:dyDescent="0.25">
      <c r="A9220" s="30"/>
      <c r="B9220" s="31"/>
      <c r="C9220" s="32"/>
      <c r="D9220" s="33"/>
      <c r="E9220" s="52"/>
      <c r="F9220" s="52"/>
      <c r="G9220" s="48"/>
      <c r="H9220" s="1"/>
      <c r="I9220" s="49"/>
      <c r="J9220" s="50"/>
      <c r="K9220" s="34"/>
      <c r="L9220" s="71"/>
      <c r="M9220" s="51"/>
      <c r="N9220" s="36"/>
    </row>
    <row r="9221" spans="1:14" x14ac:dyDescent="0.25">
      <c r="A9221" s="30"/>
      <c r="B9221" s="31"/>
      <c r="C9221" s="32"/>
      <c r="D9221" s="33"/>
      <c r="E9221" s="52"/>
      <c r="F9221" s="52"/>
      <c r="G9221" s="48"/>
      <c r="H9221" s="1"/>
      <c r="I9221" s="49"/>
      <c r="J9221" s="50"/>
      <c r="K9221" s="34"/>
      <c r="L9221" s="71"/>
      <c r="M9221" s="51"/>
      <c r="N9221" s="36"/>
    </row>
    <row r="9222" spans="1:14" x14ac:dyDescent="0.25">
      <c r="A9222" s="30"/>
      <c r="B9222" s="31"/>
      <c r="C9222" s="32"/>
      <c r="D9222" s="33"/>
      <c r="E9222" s="52"/>
      <c r="F9222" s="52"/>
      <c r="G9222" s="48"/>
      <c r="H9222" s="1"/>
      <c r="I9222" s="49"/>
      <c r="J9222" s="50"/>
      <c r="K9222" s="34"/>
      <c r="L9222" s="71"/>
      <c r="M9222" s="51"/>
      <c r="N9222" s="36"/>
    </row>
    <row r="9223" spans="1:14" x14ac:dyDescent="0.25">
      <c r="A9223" s="30"/>
      <c r="B9223" s="31"/>
      <c r="C9223" s="32"/>
      <c r="D9223" s="33"/>
      <c r="E9223" s="52"/>
      <c r="F9223" s="52"/>
      <c r="G9223" s="48"/>
      <c r="H9223" s="1"/>
      <c r="I9223" s="49"/>
      <c r="J9223" s="50"/>
      <c r="K9223" s="34"/>
      <c r="L9223" s="71"/>
      <c r="M9223" s="51"/>
      <c r="N9223" s="36"/>
    </row>
    <row r="9224" spans="1:14" x14ac:dyDescent="0.25">
      <c r="A9224" s="30"/>
      <c r="B9224" s="31"/>
      <c r="C9224" s="32"/>
      <c r="D9224" s="33"/>
      <c r="E9224" s="52"/>
      <c r="F9224" s="52"/>
      <c r="G9224" s="48"/>
      <c r="H9224" s="1"/>
      <c r="I9224" s="49"/>
      <c r="J9224" s="50"/>
      <c r="K9224" s="34"/>
      <c r="L9224" s="71"/>
      <c r="M9224" s="51"/>
      <c r="N9224" s="36"/>
    </row>
    <row r="9225" spans="1:14" x14ac:dyDescent="0.25">
      <c r="A9225" s="30"/>
      <c r="B9225" s="31"/>
      <c r="C9225" s="32"/>
      <c r="D9225" s="33"/>
      <c r="E9225" s="52"/>
      <c r="F9225" s="52"/>
      <c r="G9225" s="48"/>
      <c r="H9225" s="1"/>
      <c r="I9225" s="49"/>
      <c r="J9225" s="50"/>
      <c r="K9225" s="34"/>
      <c r="L9225" s="71"/>
      <c r="M9225" s="51"/>
      <c r="N9225" s="36"/>
    </row>
    <row r="9226" spans="1:14" x14ac:dyDescent="0.25">
      <c r="A9226" s="30"/>
      <c r="B9226" s="31"/>
      <c r="C9226" s="32"/>
      <c r="D9226" s="33"/>
      <c r="E9226" s="52"/>
      <c r="F9226" s="52"/>
      <c r="G9226" s="48"/>
      <c r="H9226" s="1"/>
      <c r="I9226" s="49"/>
      <c r="J9226" s="50"/>
      <c r="K9226" s="34"/>
      <c r="L9226" s="71"/>
      <c r="M9226" s="51"/>
      <c r="N9226" s="36"/>
    </row>
    <row r="9227" spans="1:14" x14ac:dyDescent="0.25">
      <c r="A9227" s="30"/>
      <c r="B9227" s="31"/>
      <c r="C9227" s="32"/>
      <c r="D9227" s="33"/>
      <c r="E9227" s="52"/>
      <c r="F9227" s="52"/>
      <c r="G9227" s="48"/>
      <c r="H9227" s="1"/>
      <c r="I9227" s="49"/>
      <c r="J9227" s="50"/>
      <c r="K9227" s="34"/>
      <c r="L9227" s="71"/>
      <c r="M9227" s="51"/>
      <c r="N9227" s="36"/>
    </row>
    <row r="9228" spans="1:14" x14ac:dyDescent="0.25">
      <c r="A9228" s="30"/>
      <c r="B9228" s="31"/>
      <c r="C9228" s="32"/>
      <c r="D9228" s="33"/>
      <c r="E9228" s="52"/>
      <c r="F9228" s="52"/>
      <c r="G9228" s="48"/>
      <c r="H9228" s="1"/>
      <c r="I9228" s="49"/>
      <c r="J9228" s="50"/>
      <c r="K9228" s="34"/>
      <c r="L9228" s="71"/>
      <c r="M9228" s="51"/>
      <c r="N9228" s="36"/>
    </row>
    <row r="9229" spans="1:14" x14ac:dyDescent="0.25">
      <c r="A9229" s="30"/>
      <c r="B9229" s="31"/>
      <c r="C9229" s="32"/>
      <c r="D9229" s="33"/>
      <c r="E9229" s="52"/>
      <c r="F9229" s="52"/>
      <c r="G9229" s="48"/>
      <c r="H9229" s="1"/>
      <c r="I9229" s="49"/>
      <c r="J9229" s="50"/>
      <c r="K9229" s="34"/>
      <c r="L9229" s="71"/>
      <c r="M9229" s="51"/>
      <c r="N9229" s="36"/>
    </row>
    <row r="9230" spans="1:14" x14ac:dyDescent="0.25">
      <c r="A9230" s="30"/>
      <c r="B9230" s="31"/>
      <c r="C9230" s="32"/>
      <c r="D9230" s="33"/>
      <c r="E9230" s="52"/>
      <c r="F9230" s="52"/>
      <c r="G9230" s="48"/>
      <c r="H9230" s="1"/>
      <c r="I9230" s="49"/>
      <c r="J9230" s="50"/>
      <c r="K9230" s="34"/>
      <c r="L9230" s="71"/>
      <c r="M9230" s="51"/>
      <c r="N9230" s="36"/>
    </row>
    <row r="9231" spans="1:14" x14ac:dyDescent="0.25">
      <c r="A9231" s="30"/>
      <c r="B9231" s="31"/>
      <c r="C9231" s="32"/>
      <c r="D9231" s="33"/>
      <c r="E9231" s="52"/>
      <c r="F9231" s="52"/>
      <c r="G9231" s="48"/>
      <c r="H9231" s="1"/>
      <c r="I9231" s="49"/>
      <c r="J9231" s="50"/>
      <c r="K9231" s="34"/>
      <c r="L9231" s="71"/>
      <c r="M9231" s="51"/>
      <c r="N9231" s="36"/>
    </row>
    <row r="9232" spans="1:14" x14ac:dyDescent="0.25">
      <c r="A9232" s="30"/>
      <c r="B9232" s="31"/>
      <c r="C9232" s="32"/>
      <c r="D9232" s="33"/>
      <c r="E9232" s="52"/>
      <c r="F9232" s="52"/>
      <c r="G9232" s="48"/>
      <c r="H9232" s="1"/>
      <c r="I9232" s="49"/>
      <c r="J9232" s="50"/>
      <c r="K9232" s="34"/>
      <c r="L9232" s="71"/>
      <c r="M9232" s="51"/>
      <c r="N9232" s="36"/>
    </row>
    <row r="9233" spans="1:14" x14ac:dyDescent="0.25">
      <c r="A9233" s="30"/>
      <c r="B9233" s="31"/>
      <c r="C9233" s="32"/>
      <c r="D9233" s="33"/>
      <c r="E9233" s="52"/>
      <c r="F9233" s="52"/>
      <c r="G9233" s="48"/>
      <c r="H9233" s="1"/>
      <c r="I9233" s="49"/>
      <c r="J9233" s="50"/>
      <c r="K9233" s="34"/>
      <c r="L9233" s="71"/>
      <c r="M9233" s="51"/>
      <c r="N9233" s="36"/>
    </row>
    <row r="9234" spans="1:14" x14ac:dyDescent="0.25">
      <c r="A9234" s="30"/>
      <c r="B9234" s="31"/>
      <c r="C9234" s="32"/>
      <c r="D9234" s="33"/>
      <c r="E9234" s="52"/>
      <c r="F9234" s="52"/>
      <c r="G9234" s="48"/>
      <c r="H9234" s="1"/>
      <c r="I9234" s="49"/>
      <c r="J9234" s="50"/>
      <c r="K9234" s="34"/>
      <c r="L9234" s="71"/>
      <c r="M9234" s="51"/>
      <c r="N9234" s="36"/>
    </row>
    <row r="9235" spans="1:14" x14ac:dyDescent="0.25">
      <c r="A9235" s="30"/>
      <c r="B9235" s="31"/>
      <c r="C9235" s="32"/>
      <c r="D9235" s="33"/>
      <c r="E9235" s="52"/>
      <c r="F9235" s="52"/>
      <c r="G9235" s="48"/>
      <c r="H9235" s="1"/>
      <c r="I9235" s="49"/>
      <c r="J9235" s="50"/>
      <c r="K9235" s="34"/>
      <c r="L9235" s="71"/>
      <c r="M9235" s="51"/>
      <c r="N9235" s="36"/>
    </row>
    <row r="9236" spans="1:14" x14ac:dyDescent="0.25">
      <c r="A9236" s="30"/>
      <c r="B9236" s="31"/>
      <c r="C9236" s="32"/>
      <c r="D9236" s="33"/>
      <c r="E9236" s="52"/>
      <c r="F9236" s="52"/>
      <c r="G9236" s="48"/>
      <c r="H9236" s="1"/>
      <c r="I9236" s="49"/>
      <c r="J9236" s="50"/>
      <c r="K9236" s="34"/>
      <c r="L9236" s="71"/>
      <c r="M9236" s="51"/>
      <c r="N9236" s="36"/>
    </row>
    <row r="9237" spans="1:14" x14ac:dyDescent="0.25">
      <c r="A9237" s="30"/>
      <c r="B9237" s="31"/>
      <c r="C9237" s="32"/>
      <c r="D9237" s="33"/>
      <c r="E9237" s="52"/>
      <c r="F9237" s="52"/>
      <c r="G9237" s="48"/>
      <c r="H9237" s="1"/>
      <c r="I9237" s="49"/>
      <c r="J9237" s="50"/>
      <c r="K9237" s="34"/>
      <c r="L9237" s="71"/>
      <c r="M9237" s="51"/>
      <c r="N9237" s="36"/>
    </row>
    <row r="9238" spans="1:14" x14ac:dyDescent="0.25">
      <c r="A9238" s="30"/>
      <c r="B9238" s="31"/>
      <c r="C9238" s="32"/>
      <c r="D9238" s="33"/>
      <c r="E9238" s="52"/>
      <c r="F9238" s="52"/>
      <c r="G9238" s="48"/>
      <c r="H9238" s="1"/>
      <c r="I9238" s="49"/>
      <c r="J9238" s="50"/>
      <c r="K9238" s="34"/>
      <c r="L9238" s="71"/>
      <c r="M9238" s="51"/>
      <c r="N9238" s="36"/>
    </row>
    <row r="9239" spans="1:14" x14ac:dyDescent="0.25">
      <c r="A9239" s="30"/>
      <c r="B9239" s="31"/>
      <c r="C9239" s="32"/>
      <c r="D9239" s="33"/>
      <c r="E9239" s="52"/>
      <c r="F9239" s="52"/>
      <c r="G9239" s="48"/>
      <c r="H9239" s="1"/>
      <c r="I9239" s="49"/>
      <c r="J9239" s="50"/>
      <c r="K9239" s="34"/>
      <c r="L9239" s="71"/>
      <c r="M9239" s="51"/>
      <c r="N9239" s="36"/>
    </row>
    <row r="9240" spans="1:14" x14ac:dyDescent="0.25">
      <c r="A9240" s="30"/>
      <c r="B9240" s="31"/>
      <c r="C9240" s="32"/>
      <c r="D9240" s="33"/>
      <c r="E9240" s="52"/>
      <c r="F9240" s="52"/>
      <c r="G9240" s="48"/>
      <c r="H9240" s="1"/>
      <c r="I9240" s="49"/>
      <c r="J9240" s="50"/>
      <c r="K9240" s="34"/>
      <c r="L9240" s="71"/>
      <c r="M9240" s="51"/>
      <c r="N9240" s="36"/>
    </row>
    <row r="9241" spans="1:14" x14ac:dyDescent="0.25">
      <c r="A9241" s="30"/>
      <c r="B9241" s="31"/>
      <c r="C9241" s="32"/>
      <c r="D9241" s="33"/>
      <c r="E9241" s="52"/>
      <c r="F9241" s="52"/>
      <c r="G9241" s="48"/>
      <c r="H9241" s="1"/>
      <c r="I9241" s="49"/>
      <c r="J9241" s="50"/>
      <c r="K9241" s="34"/>
      <c r="L9241" s="71"/>
      <c r="M9241" s="51"/>
      <c r="N9241" s="36"/>
    </row>
    <row r="9242" spans="1:14" x14ac:dyDescent="0.25">
      <c r="A9242" s="30"/>
      <c r="B9242" s="31"/>
      <c r="C9242" s="32"/>
      <c r="D9242" s="33"/>
      <c r="E9242" s="52"/>
      <c r="F9242" s="52"/>
      <c r="G9242" s="48"/>
      <c r="H9242" s="1"/>
      <c r="I9242" s="49"/>
      <c r="J9242" s="50"/>
      <c r="K9242" s="34"/>
      <c r="L9242" s="71"/>
      <c r="M9242" s="51"/>
      <c r="N9242" s="36"/>
    </row>
    <row r="9243" spans="1:14" x14ac:dyDescent="0.25">
      <c r="A9243" s="30"/>
      <c r="B9243" s="31"/>
      <c r="C9243" s="32"/>
      <c r="D9243" s="33"/>
      <c r="E9243" s="52"/>
      <c r="F9243" s="52"/>
      <c r="G9243" s="48"/>
      <c r="H9243" s="1"/>
      <c r="I9243" s="49"/>
      <c r="J9243" s="50"/>
      <c r="K9243" s="34"/>
      <c r="L9243" s="71"/>
      <c r="M9243" s="51"/>
      <c r="N9243" s="36"/>
    </row>
    <row r="9244" spans="1:14" x14ac:dyDescent="0.25">
      <c r="A9244" s="30"/>
      <c r="B9244" s="31"/>
      <c r="C9244" s="32"/>
      <c r="D9244" s="33"/>
      <c r="E9244" s="52"/>
      <c r="F9244" s="52"/>
      <c r="G9244" s="48"/>
      <c r="H9244" s="1"/>
      <c r="I9244" s="49"/>
      <c r="J9244" s="50"/>
      <c r="K9244" s="34"/>
      <c r="L9244" s="71"/>
      <c r="M9244" s="51"/>
      <c r="N9244" s="36"/>
    </row>
    <row r="9245" spans="1:14" x14ac:dyDescent="0.25">
      <c r="A9245" s="30"/>
      <c r="B9245" s="31"/>
      <c r="C9245" s="32"/>
      <c r="D9245" s="33"/>
      <c r="E9245" s="52"/>
      <c r="F9245" s="52"/>
      <c r="G9245" s="48"/>
      <c r="H9245" s="1"/>
      <c r="I9245" s="49"/>
      <c r="J9245" s="50"/>
      <c r="K9245" s="34"/>
      <c r="L9245" s="71"/>
      <c r="M9245" s="51"/>
      <c r="N9245" s="36"/>
    </row>
    <row r="9246" spans="1:14" x14ac:dyDescent="0.25">
      <c r="A9246" s="30"/>
      <c r="B9246" s="31"/>
      <c r="C9246" s="32"/>
      <c r="D9246" s="33"/>
      <c r="E9246" s="52"/>
      <c r="F9246" s="52"/>
      <c r="G9246" s="48"/>
      <c r="H9246" s="1"/>
      <c r="I9246" s="49"/>
      <c r="J9246" s="50"/>
      <c r="K9246" s="34"/>
      <c r="L9246" s="71"/>
      <c r="M9246" s="51"/>
      <c r="N9246" s="36"/>
    </row>
    <row r="9247" spans="1:14" x14ac:dyDescent="0.25">
      <c r="A9247" s="30"/>
      <c r="B9247" s="31"/>
      <c r="C9247" s="32"/>
      <c r="D9247" s="33"/>
      <c r="E9247" s="52"/>
      <c r="F9247" s="52"/>
      <c r="G9247" s="48"/>
      <c r="H9247" s="1"/>
      <c r="I9247" s="49"/>
      <c r="J9247" s="50"/>
      <c r="K9247" s="34"/>
      <c r="L9247" s="71"/>
      <c r="M9247" s="51"/>
      <c r="N9247" s="36"/>
    </row>
    <row r="9248" spans="1:14" x14ac:dyDescent="0.25">
      <c r="A9248" s="30"/>
      <c r="B9248" s="31"/>
      <c r="C9248" s="32"/>
      <c r="D9248" s="33"/>
      <c r="E9248" s="52"/>
      <c r="F9248" s="52"/>
      <c r="G9248" s="48"/>
      <c r="H9248" s="1"/>
      <c r="I9248" s="49"/>
      <c r="J9248" s="50"/>
      <c r="K9248" s="34"/>
      <c r="L9248" s="71"/>
      <c r="M9248" s="51"/>
      <c r="N9248" s="36"/>
    </row>
    <row r="9249" spans="1:14" x14ac:dyDescent="0.25">
      <c r="A9249" s="30"/>
      <c r="B9249" s="31"/>
      <c r="C9249" s="32"/>
      <c r="D9249" s="33"/>
      <c r="E9249" s="52"/>
      <c r="F9249" s="52"/>
      <c r="G9249" s="48"/>
      <c r="H9249" s="1"/>
      <c r="I9249" s="49"/>
      <c r="J9249" s="50"/>
      <c r="K9249" s="34"/>
      <c r="L9249" s="71"/>
      <c r="M9249" s="51"/>
      <c r="N9249" s="36"/>
    </row>
    <row r="9250" spans="1:14" x14ac:dyDescent="0.25">
      <c r="A9250" s="30"/>
      <c r="B9250" s="31"/>
      <c r="C9250" s="32"/>
      <c r="D9250" s="33"/>
      <c r="E9250" s="52"/>
      <c r="F9250" s="52"/>
      <c r="G9250" s="48"/>
      <c r="H9250" s="1"/>
      <c r="I9250" s="49"/>
      <c r="J9250" s="50"/>
      <c r="K9250" s="34"/>
      <c r="L9250" s="71"/>
      <c r="M9250" s="51"/>
      <c r="N9250" s="36"/>
    </row>
    <row r="9251" spans="1:14" x14ac:dyDescent="0.25">
      <c r="A9251" s="30"/>
      <c r="B9251" s="31"/>
      <c r="C9251" s="32"/>
      <c r="D9251" s="33"/>
      <c r="E9251" s="52"/>
      <c r="F9251" s="52"/>
      <c r="G9251" s="48"/>
      <c r="H9251" s="1"/>
      <c r="I9251" s="49"/>
      <c r="J9251" s="50"/>
      <c r="K9251" s="34"/>
      <c r="L9251" s="71"/>
      <c r="M9251" s="51"/>
      <c r="N9251" s="36"/>
    </row>
    <row r="9252" spans="1:14" x14ac:dyDescent="0.25">
      <c r="A9252" s="30"/>
      <c r="B9252" s="31"/>
      <c r="C9252" s="32"/>
      <c r="D9252" s="33"/>
      <c r="E9252" s="52"/>
      <c r="F9252" s="52"/>
      <c r="G9252" s="48"/>
      <c r="H9252" s="1"/>
      <c r="I9252" s="49"/>
      <c r="J9252" s="50"/>
      <c r="K9252" s="34"/>
      <c r="L9252" s="71"/>
      <c r="M9252" s="51"/>
      <c r="N9252" s="36"/>
    </row>
    <row r="9253" spans="1:14" x14ac:dyDescent="0.25">
      <c r="A9253" s="30"/>
      <c r="B9253" s="31"/>
      <c r="C9253" s="32"/>
      <c r="D9253" s="33"/>
      <c r="E9253" s="52"/>
      <c r="F9253" s="52"/>
      <c r="G9253" s="48"/>
      <c r="H9253" s="1"/>
      <c r="I9253" s="49"/>
      <c r="J9253" s="50"/>
      <c r="K9253" s="34"/>
      <c r="L9253" s="71"/>
      <c r="M9253" s="51"/>
      <c r="N9253" s="36"/>
    </row>
    <row r="9254" spans="1:14" x14ac:dyDescent="0.25">
      <c r="A9254" s="30"/>
      <c r="B9254" s="31"/>
      <c r="C9254" s="32"/>
      <c r="D9254" s="33"/>
      <c r="E9254" s="52"/>
      <c r="F9254" s="52"/>
      <c r="G9254" s="48"/>
      <c r="H9254" s="1"/>
      <c r="I9254" s="49"/>
      <c r="J9254" s="50"/>
      <c r="K9254" s="34"/>
      <c r="L9254" s="71"/>
      <c r="M9254" s="51"/>
      <c r="N9254" s="36"/>
    </row>
    <row r="9255" spans="1:14" x14ac:dyDescent="0.25">
      <c r="A9255" s="30"/>
      <c r="B9255" s="31"/>
      <c r="C9255" s="32"/>
      <c r="D9255" s="33"/>
      <c r="E9255" s="52"/>
      <c r="F9255" s="52"/>
      <c r="G9255" s="48"/>
      <c r="H9255" s="1"/>
      <c r="I9255" s="49"/>
      <c r="J9255" s="50"/>
      <c r="K9255" s="34"/>
      <c r="L9255" s="71"/>
      <c r="M9255" s="51"/>
      <c r="N9255" s="36"/>
    </row>
    <row r="9256" spans="1:14" x14ac:dyDescent="0.25">
      <c r="A9256" s="30"/>
      <c r="B9256" s="31"/>
      <c r="C9256" s="32"/>
      <c r="D9256" s="33"/>
      <c r="E9256" s="52"/>
      <c r="F9256" s="52"/>
      <c r="G9256" s="48"/>
      <c r="H9256" s="1"/>
      <c r="I9256" s="49"/>
      <c r="J9256" s="50"/>
      <c r="K9256" s="34"/>
      <c r="L9256" s="71"/>
      <c r="M9256" s="51"/>
      <c r="N9256" s="36"/>
    </row>
    <row r="9257" spans="1:14" x14ac:dyDescent="0.25">
      <c r="A9257" s="30"/>
      <c r="B9257" s="31"/>
      <c r="C9257" s="32"/>
      <c r="D9257" s="33"/>
      <c r="E9257" s="52"/>
      <c r="F9257" s="52"/>
      <c r="G9257" s="48"/>
      <c r="H9257" s="1"/>
      <c r="I9257" s="49"/>
      <c r="J9257" s="50"/>
      <c r="K9257" s="34"/>
      <c r="L9257" s="71"/>
      <c r="M9257" s="51"/>
      <c r="N9257" s="36"/>
    </row>
    <row r="9258" spans="1:14" x14ac:dyDescent="0.25">
      <c r="A9258" s="30"/>
      <c r="B9258" s="31"/>
      <c r="C9258" s="32"/>
      <c r="D9258" s="33"/>
      <c r="E9258" s="52"/>
      <c r="F9258" s="52"/>
      <c r="G9258" s="48"/>
      <c r="H9258" s="1"/>
      <c r="I9258" s="49"/>
      <c r="J9258" s="50"/>
      <c r="K9258" s="34"/>
      <c r="L9258" s="71"/>
      <c r="M9258" s="51"/>
      <c r="N9258" s="36"/>
    </row>
    <row r="9259" spans="1:14" x14ac:dyDescent="0.25">
      <c r="A9259" s="30"/>
      <c r="B9259" s="31"/>
      <c r="C9259" s="32"/>
      <c r="D9259" s="33"/>
      <c r="E9259" s="52"/>
      <c r="F9259" s="52"/>
      <c r="G9259" s="48"/>
      <c r="H9259" s="1"/>
      <c r="I9259" s="49"/>
      <c r="J9259" s="50"/>
      <c r="K9259" s="34"/>
      <c r="L9259" s="71"/>
      <c r="M9259" s="51"/>
      <c r="N9259" s="36"/>
    </row>
    <row r="9260" spans="1:14" x14ac:dyDescent="0.25">
      <c r="A9260" s="30"/>
      <c r="B9260" s="31"/>
      <c r="C9260" s="32"/>
      <c r="D9260" s="33"/>
      <c r="E9260" s="52"/>
      <c r="F9260" s="52"/>
      <c r="G9260" s="48"/>
      <c r="H9260" s="1"/>
      <c r="I9260" s="49"/>
      <c r="J9260" s="50"/>
      <c r="K9260" s="34"/>
      <c r="L9260" s="71"/>
      <c r="M9260" s="51"/>
      <c r="N9260" s="36"/>
    </row>
    <row r="9261" spans="1:14" x14ac:dyDescent="0.25">
      <c r="A9261" s="30"/>
      <c r="B9261" s="31"/>
      <c r="C9261" s="32"/>
      <c r="D9261" s="33"/>
      <c r="E9261" s="52"/>
      <c r="F9261" s="52"/>
      <c r="G9261" s="48"/>
      <c r="H9261" s="1"/>
      <c r="I9261" s="49"/>
      <c r="J9261" s="50"/>
      <c r="K9261" s="34"/>
      <c r="L9261" s="71"/>
      <c r="M9261" s="51"/>
      <c r="N9261" s="36"/>
    </row>
    <row r="9262" spans="1:14" x14ac:dyDescent="0.25">
      <c r="A9262" s="30"/>
      <c r="B9262" s="31"/>
      <c r="C9262" s="32"/>
      <c r="D9262" s="33"/>
      <c r="E9262" s="52"/>
      <c r="F9262" s="52"/>
      <c r="G9262" s="48"/>
      <c r="H9262" s="1"/>
      <c r="I9262" s="49"/>
      <c r="J9262" s="50"/>
      <c r="K9262" s="34"/>
      <c r="L9262" s="71"/>
      <c r="M9262" s="51"/>
      <c r="N9262" s="36"/>
    </row>
    <row r="9263" spans="1:14" x14ac:dyDescent="0.25">
      <c r="A9263" s="30"/>
      <c r="B9263" s="31"/>
      <c r="C9263" s="32"/>
      <c r="D9263" s="33"/>
      <c r="E9263" s="52"/>
      <c r="F9263" s="52"/>
      <c r="G9263" s="48"/>
      <c r="H9263" s="1"/>
      <c r="I9263" s="49"/>
      <c r="J9263" s="50"/>
      <c r="K9263" s="34"/>
      <c r="L9263" s="71"/>
      <c r="M9263" s="51"/>
      <c r="N9263" s="36"/>
    </row>
    <row r="9264" spans="1:14" x14ac:dyDescent="0.25">
      <c r="A9264" s="30"/>
      <c r="B9264" s="31"/>
      <c r="C9264" s="32"/>
      <c r="D9264" s="33"/>
      <c r="E9264" s="52"/>
      <c r="F9264" s="52"/>
      <c r="G9264" s="48"/>
      <c r="H9264" s="1"/>
      <c r="I9264" s="49"/>
      <c r="J9264" s="50"/>
      <c r="K9264" s="34"/>
      <c r="L9264" s="71"/>
      <c r="M9264" s="51"/>
      <c r="N9264" s="36"/>
    </row>
    <row r="9265" spans="1:14" x14ac:dyDescent="0.25">
      <c r="A9265" s="30"/>
      <c r="B9265" s="31"/>
      <c r="C9265" s="32"/>
      <c r="D9265" s="33"/>
      <c r="E9265" s="52"/>
      <c r="F9265" s="52"/>
      <c r="G9265" s="48"/>
      <c r="H9265" s="1"/>
      <c r="I9265" s="49"/>
      <c r="J9265" s="50"/>
      <c r="K9265" s="34"/>
      <c r="L9265" s="71"/>
      <c r="M9265" s="51"/>
      <c r="N9265" s="36"/>
    </row>
    <row r="9266" spans="1:14" x14ac:dyDescent="0.25">
      <c r="A9266" s="30"/>
      <c r="B9266" s="31"/>
      <c r="C9266" s="32"/>
      <c r="D9266" s="33"/>
      <c r="E9266" s="52"/>
      <c r="F9266" s="52"/>
      <c r="G9266" s="48"/>
      <c r="H9266" s="1"/>
      <c r="I9266" s="49"/>
      <c r="J9266" s="50"/>
      <c r="K9266" s="34"/>
      <c r="L9266" s="71"/>
      <c r="M9266" s="51"/>
      <c r="N9266" s="36"/>
    </row>
    <row r="9267" spans="1:14" x14ac:dyDescent="0.25">
      <c r="A9267" s="30"/>
      <c r="B9267" s="31"/>
      <c r="C9267" s="32"/>
      <c r="D9267" s="33"/>
      <c r="E9267" s="52"/>
      <c r="F9267" s="52"/>
      <c r="G9267" s="48"/>
      <c r="H9267" s="1"/>
      <c r="I9267" s="49"/>
      <c r="J9267" s="50"/>
      <c r="K9267" s="34"/>
      <c r="L9267" s="71"/>
      <c r="M9267" s="51"/>
      <c r="N9267" s="36"/>
    </row>
    <row r="9268" spans="1:14" x14ac:dyDescent="0.25">
      <c r="A9268" s="30"/>
      <c r="B9268" s="31"/>
      <c r="C9268" s="32"/>
      <c r="D9268" s="33"/>
      <c r="E9268" s="52"/>
      <c r="F9268" s="52"/>
      <c r="G9268" s="48"/>
      <c r="H9268" s="1"/>
      <c r="I9268" s="49"/>
      <c r="J9268" s="50"/>
      <c r="K9268" s="34"/>
      <c r="L9268" s="71"/>
      <c r="M9268" s="51"/>
      <c r="N9268" s="36"/>
    </row>
    <row r="9269" spans="1:14" x14ac:dyDescent="0.25">
      <c r="A9269" s="30"/>
      <c r="B9269" s="31"/>
      <c r="C9269" s="32"/>
      <c r="D9269" s="33"/>
      <c r="E9269" s="52"/>
      <c r="F9269" s="52"/>
      <c r="G9269" s="48"/>
      <c r="H9269" s="1"/>
      <c r="I9269" s="49"/>
      <c r="J9269" s="50"/>
      <c r="K9269" s="34"/>
      <c r="L9269" s="71"/>
      <c r="M9269" s="51"/>
      <c r="N9269" s="36"/>
    </row>
    <row r="9270" spans="1:14" x14ac:dyDescent="0.25">
      <c r="A9270" s="30"/>
      <c r="B9270" s="31"/>
      <c r="C9270" s="32"/>
      <c r="D9270" s="33"/>
      <c r="E9270" s="52"/>
      <c r="F9270" s="52"/>
      <c r="G9270" s="48"/>
      <c r="H9270" s="1"/>
      <c r="I9270" s="49"/>
      <c r="J9270" s="50"/>
      <c r="K9270" s="34"/>
      <c r="L9270" s="71"/>
      <c r="M9270" s="51"/>
      <c r="N9270" s="36"/>
    </row>
    <row r="9271" spans="1:14" x14ac:dyDescent="0.25">
      <c r="A9271" s="30"/>
      <c r="B9271" s="31"/>
      <c r="C9271" s="32"/>
      <c r="D9271" s="33"/>
      <c r="E9271" s="52"/>
      <c r="F9271" s="52"/>
      <c r="G9271" s="48"/>
      <c r="H9271" s="1"/>
      <c r="I9271" s="49"/>
      <c r="J9271" s="50"/>
      <c r="K9271" s="34"/>
      <c r="L9271" s="71"/>
      <c r="M9271" s="51"/>
      <c r="N9271" s="36"/>
    </row>
    <row r="9272" spans="1:14" x14ac:dyDescent="0.25">
      <c r="A9272" s="30"/>
      <c r="B9272" s="31"/>
      <c r="C9272" s="32"/>
      <c r="D9272" s="33"/>
      <c r="E9272" s="52"/>
      <c r="F9272" s="52"/>
      <c r="G9272" s="48"/>
      <c r="H9272" s="1"/>
      <c r="I9272" s="49"/>
      <c r="J9272" s="50"/>
      <c r="K9272" s="34"/>
      <c r="L9272" s="71"/>
      <c r="M9272" s="51"/>
      <c r="N9272" s="36"/>
    </row>
    <row r="9273" spans="1:14" x14ac:dyDescent="0.25">
      <c r="A9273" s="30"/>
      <c r="B9273" s="31"/>
      <c r="C9273" s="32"/>
      <c r="D9273" s="33"/>
      <c r="E9273" s="52"/>
      <c r="F9273" s="52"/>
      <c r="G9273" s="48"/>
      <c r="H9273" s="1"/>
      <c r="I9273" s="49"/>
      <c r="J9273" s="50"/>
      <c r="K9273" s="34"/>
      <c r="L9273" s="71"/>
      <c r="M9273" s="51"/>
      <c r="N9273" s="36"/>
    </row>
    <row r="9274" spans="1:14" x14ac:dyDescent="0.25">
      <c r="A9274" s="30"/>
      <c r="B9274" s="31"/>
      <c r="C9274" s="32"/>
      <c r="D9274" s="33"/>
      <c r="E9274" s="52"/>
      <c r="F9274" s="52"/>
      <c r="G9274" s="48"/>
      <c r="H9274" s="1"/>
      <c r="I9274" s="49"/>
      <c r="J9274" s="50"/>
      <c r="K9274" s="34"/>
      <c r="L9274" s="71"/>
      <c r="M9274" s="51"/>
      <c r="N9274" s="36"/>
    </row>
    <row r="9275" spans="1:14" x14ac:dyDescent="0.25">
      <c r="A9275" s="30"/>
      <c r="B9275" s="31"/>
      <c r="C9275" s="32"/>
      <c r="D9275" s="33"/>
      <c r="E9275" s="52"/>
      <c r="F9275" s="52"/>
      <c r="G9275" s="48"/>
      <c r="H9275" s="1"/>
      <c r="I9275" s="49"/>
      <c r="J9275" s="50"/>
      <c r="K9275" s="34"/>
      <c r="L9275" s="71"/>
      <c r="M9275" s="51"/>
      <c r="N9275" s="36"/>
    </row>
    <row r="9276" spans="1:14" x14ac:dyDescent="0.25">
      <c r="A9276" s="30"/>
      <c r="B9276" s="31"/>
      <c r="C9276" s="32"/>
      <c r="D9276" s="33"/>
      <c r="E9276" s="52"/>
      <c r="F9276" s="52"/>
      <c r="G9276" s="48"/>
      <c r="H9276" s="1"/>
      <c r="I9276" s="49"/>
      <c r="J9276" s="50"/>
      <c r="K9276" s="34"/>
      <c r="L9276" s="71"/>
      <c r="M9276" s="51"/>
      <c r="N9276" s="36"/>
    </row>
    <row r="9277" spans="1:14" x14ac:dyDescent="0.25">
      <c r="A9277" s="30"/>
      <c r="B9277" s="31"/>
      <c r="C9277" s="32"/>
      <c r="D9277" s="33"/>
      <c r="E9277" s="52"/>
      <c r="F9277" s="52"/>
      <c r="G9277" s="48"/>
      <c r="H9277" s="1"/>
      <c r="I9277" s="49"/>
      <c r="J9277" s="50"/>
      <c r="K9277" s="34"/>
      <c r="L9277" s="71"/>
      <c r="M9277" s="51"/>
      <c r="N9277" s="36"/>
    </row>
    <row r="9278" spans="1:14" x14ac:dyDescent="0.25">
      <c r="A9278" s="30"/>
      <c r="B9278" s="31"/>
      <c r="C9278" s="32"/>
      <c r="D9278" s="33"/>
      <c r="E9278" s="52"/>
      <c r="F9278" s="52"/>
      <c r="G9278" s="48"/>
      <c r="H9278" s="1"/>
      <c r="I9278" s="49"/>
      <c r="J9278" s="50"/>
      <c r="K9278" s="34"/>
      <c r="L9278" s="71"/>
      <c r="M9278" s="51"/>
      <c r="N9278" s="36"/>
    </row>
    <row r="9279" spans="1:14" x14ac:dyDescent="0.25">
      <c r="A9279" s="30"/>
      <c r="B9279" s="31"/>
      <c r="C9279" s="32"/>
      <c r="D9279" s="33"/>
      <c r="E9279" s="52"/>
      <c r="F9279" s="52"/>
      <c r="G9279" s="48"/>
      <c r="H9279" s="1"/>
      <c r="I9279" s="49"/>
      <c r="J9279" s="50"/>
      <c r="K9279" s="34"/>
      <c r="L9279" s="71"/>
      <c r="M9279" s="51"/>
      <c r="N9279" s="36"/>
    </row>
    <row r="9280" spans="1:14" x14ac:dyDescent="0.25">
      <c r="A9280" s="30"/>
      <c r="B9280" s="31"/>
      <c r="C9280" s="32"/>
      <c r="D9280" s="33"/>
      <c r="E9280" s="52"/>
      <c r="F9280" s="52"/>
      <c r="G9280" s="48"/>
      <c r="H9280" s="1"/>
      <c r="I9280" s="49"/>
      <c r="J9280" s="50"/>
      <c r="K9280" s="34"/>
      <c r="L9280" s="71"/>
      <c r="M9280" s="51"/>
      <c r="N9280" s="36"/>
    </row>
    <row r="9281" spans="1:14" x14ac:dyDescent="0.25">
      <c r="A9281" s="30"/>
      <c r="B9281" s="31"/>
      <c r="C9281" s="32"/>
      <c r="D9281" s="33"/>
      <c r="E9281" s="52"/>
      <c r="F9281" s="52"/>
      <c r="G9281" s="48"/>
      <c r="H9281" s="1"/>
      <c r="I9281" s="49"/>
      <c r="J9281" s="50"/>
      <c r="K9281" s="34"/>
      <c r="L9281" s="71"/>
      <c r="M9281" s="51"/>
      <c r="N9281" s="36"/>
    </row>
    <row r="9282" spans="1:14" x14ac:dyDescent="0.25">
      <c r="A9282" s="30"/>
      <c r="B9282" s="31"/>
      <c r="C9282" s="32"/>
      <c r="D9282" s="33"/>
      <c r="E9282" s="52"/>
      <c r="F9282" s="52"/>
      <c r="G9282" s="48"/>
      <c r="H9282" s="1"/>
      <c r="I9282" s="49"/>
      <c r="J9282" s="50"/>
      <c r="K9282" s="34"/>
      <c r="L9282" s="71"/>
      <c r="M9282" s="51"/>
      <c r="N9282" s="36"/>
    </row>
    <row r="9283" spans="1:14" x14ac:dyDescent="0.25">
      <c r="A9283" s="30"/>
      <c r="B9283" s="31"/>
      <c r="C9283" s="32"/>
      <c r="D9283" s="33"/>
      <c r="E9283" s="52"/>
      <c r="F9283" s="52"/>
      <c r="G9283" s="48"/>
      <c r="H9283" s="1"/>
      <c r="I9283" s="49"/>
      <c r="J9283" s="50"/>
      <c r="K9283" s="34"/>
      <c r="L9283" s="71"/>
      <c r="M9283" s="51"/>
      <c r="N9283" s="36"/>
    </row>
    <row r="9284" spans="1:14" x14ac:dyDescent="0.25">
      <c r="A9284" s="30"/>
      <c r="B9284" s="31"/>
      <c r="C9284" s="32"/>
      <c r="D9284" s="33"/>
      <c r="E9284" s="52"/>
      <c r="F9284" s="52"/>
      <c r="G9284" s="48"/>
      <c r="H9284" s="1"/>
      <c r="I9284" s="49"/>
      <c r="J9284" s="50"/>
      <c r="K9284" s="34"/>
      <c r="L9284" s="71"/>
      <c r="M9284" s="51"/>
      <c r="N9284" s="36"/>
    </row>
    <row r="9285" spans="1:14" x14ac:dyDescent="0.25">
      <c r="A9285" s="30"/>
      <c r="B9285" s="31"/>
      <c r="C9285" s="32"/>
      <c r="D9285" s="33"/>
      <c r="E9285" s="52"/>
      <c r="F9285" s="52"/>
      <c r="G9285" s="48"/>
      <c r="H9285" s="1"/>
      <c r="I9285" s="49"/>
      <c r="J9285" s="50"/>
      <c r="K9285" s="34"/>
      <c r="L9285" s="71"/>
      <c r="M9285" s="51"/>
      <c r="N9285" s="36"/>
    </row>
    <row r="9286" spans="1:14" x14ac:dyDescent="0.25">
      <c r="A9286" s="30"/>
      <c r="B9286" s="31"/>
      <c r="C9286" s="32"/>
      <c r="D9286" s="33"/>
      <c r="E9286" s="52"/>
      <c r="F9286" s="52"/>
      <c r="G9286" s="48"/>
      <c r="H9286" s="1"/>
      <c r="I9286" s="49"/>
      <c r="J9286" s="50"/>
      <c r="K9286" s="34"/>
      <c r="L9286" s="71"/>
      <c r="M9286" s="51"/>
      <c r="N9286" s="36"/>
    </row>
    <row r="9287" spans="1:14" x14ac:dyDescent="0.25">
      <c r="A9287" s="30"/>
      <c r="B9287" s="31"/>
      <c r="C9287" s="32"/>
      <c r="D9287" s="33"/>
      <c r="E9287" s="52"/>
      <c r="F9287" s="52"/>
      <c r="G9287" s="48"/>
      <c r="H9287" s="1"/>
      <c r="I9287" s="49"/>
      <c r="J9287" s="50"/>
      <c r="K9287" s="34"/>
      <c r="L9287" s="71"/>
      <c r="M9287" s="51"/>
      <c r="N9287" s="36"/>
    </row>
    <row r="9288" spans="1:14" x14ac:dyDescent="0.25">
      <c r="A9288" s="30"/>
      <c r="B9288" s="31"/>
      <c r="C9288" s="32"/>
      <c r="D9288" s="33"/>
      <c r="E9288" s="52"/>
      <c r="F9288" s="52"/>
      <c r="G9288" s="48"/>
      <c r="H9288" s="1"/>
      <c r="I9288" s="49"/>
      <c r="J9288" s="50"/>
      <c r="K9288" s="34"/>
      <c r="L9288" s="71"/>
      <c r="M9288" s="51"/>
      <c r="N9288" s="36"/>
    </row>
    <row r="9289" spans="1:14" x14ac:dyDescent="0.25">
      <c r="A9289" s="30"/>
      <c r="B9289" s="31"/>
      <c r="C9289" s="32"/>
      <c r="D9289" s="33"/>
      <c r="E9289" s="52"/>
      <c r="F9289" s="52"/>
      <c r="G9289" s="48"/>
      <c r="H9289" s="1"/>
      <c r="I9289" s="49"/>
      <c r="J9289" s="50"/>
      <c r="K9289" s="34"/>
      <c r="L9289" s="71"/>
      <c r="M9289" s="51"/>
      <c r="N9289" s="36"/>
    </row>
    <row r="9290" spans="1:14" x14ac:dyDescent="0.25">
      <c r="A9290" s="30"/>
      <c r="B9290" s="31"/>
      <c r="C9290" s="32"/>
      <c r="D9290" s="33"/>
      <c r="E9290" s="52"/>
      <c r="F9290" s="52"/>
      <c r="G9290" s="48"/>
      <c r="H9290" s="1"/>
      <c r="I9290" s="49"/>
      <c r="J9290" s="50"/>
      <c r="K9290" s="34"/>
      <c r="L9290" s="71"/>
      <c r="M9290" s="51"/>
      <c r="N9290" s="36"/>
    </row>
    <row r="9291" spans="1:14" x14ac:dyDescent="0.25">
      <c r="A9291" s="30"/>
      <c r="B9291" s="31"/>
      <c r="C9291" s="32"/>
      <c r="D9291" s="33"/>
      <c r="E9291" s="52"/>
      <c r="F9291" s="52"/>
      <c r="G9291" s="48"/>
      <c r="H9291" s="1"/>
      <c r="I9291" s="49"/>
      <c r="J9291" s="50"/>
      <c r="K9291" s="34"/>
      <c r="L9291" s="71"/>
      <c r="M9291" s="51"/>
      <c r="N9291" s="36"/>
    </row>
    <row r="9292" spans="1:14" x14ac:dyDescent="0.25">
      <c r="A9292" s="30"/>
      <c r="B9292" s="31"/>
      <c r="C9292" s="32"/>
      <c r="D9292" s="33"/>
      <c r="E9292" s="52"/>
      <c r="F9292" s="52"/>
      <c r="G9292" s="48"/>
      <c r="H9292" s="1"/>
      <c r="I9292" s="49"/>
      <c r="J9292" s="50"/>
      <c r="K9292" s="34"/>
      <c r="L9292" s="71"/>
      <c r="M9292" s="51"/>
      <c r="N9292" s="36"/>
    </row>
    <row r="9293" spans="1:14" x14ac:dyDescent="0.25">
      <c r="A9293" s="30"/>
      <c r="B9293" s="31"/>
      <c r="C9293" s="32"/>
      <c r="D9293" s="33"/>
      <c r="E9293" s="52"/>
      <c r="F9293" s="52"/>
      <c r="G9293" s="48"/>
      <c r="H9293" s="1"/>
      <c r="I9293" s="49"/>
      <c r="J9293" s="50"/>
      <c r="K9293" s="34"/>
      <c r="L9293" s="71"/>
      <c r="M9293" s="51"/>
      <c r="N9293" s="36"/>
    </row>
    <row r="9294" spans="1:14" x14ac:dyDescent="0.25">
      <c r="A9294" s="30"/>
      <c r="B9294" s="31"/>
      <c r="C9294" s="32"/>
      <c r="D9294" s="33"/>
      <c r="E9294" s="52"/>
      <c r="F9294" s="52"/>
      <c r="G9294" s="48"/>
      <c r="H9294" s="1"/>
      <c r="I9294" s="49"/>
      <c r="J9294" s="50"/>
      <c r="K9294" s="34"/>
      <c r="L9294" s="71"/>
      <c r="M9294" s="51"/>
      <c r="N9294" s="36"/>
    </row>
    <row r="9295" spans="1:14" x14ac:dyDescent="0.25">
      <c r="A9295" s="30"/>
      <c r="B9295" s="31"/>
      <c r="C9295" s="32"/>
      <c r="D9295" s="33"/>
      <c r="E9295" s="52"/>
      <c r="F9295" s="52"/>
      <c r="G9295" s="48"/>
      <c r="H9295" s="1"/>
      <c r="I9295" s="49"/>
      <c r="J9295" s="50"/>
      <c r="K9295" s="34"/>
      <c r="L9295" s="71"/>
      <c r="M9295" s="51"/>
      <c r="N9295" s="36"/>
    </row>
    <row r="9296" spans="1:14" x14ac:dyDescent="0.25">
      <c r="A9296" s="30"/>
      <c r="B9296" s="31"/>
      <c r="C9296" s="32"/>
      <c r="D9296" s="33"/>
      <c r="E9296" s="52"/>
      <c r="F9296" s="52"/>
      <c r="G9296" s="48"/>
      <c r="H9296" s="1"/>
      <c r="I9296" s="49"/>
      <c r="J9296" s="50"/>
      <c r="K9296" s="34"/>
      <c r="L9296" s="71"/>
      <c r="M9296" s="51"/>
      <c r="N9296" s="36"/>
    </row>
    <row r="9297" spans="1:14" x14ac:dyDescent="0.25">
      <c r="A9297" s="30"/>
      <c r="B9297" s="31"/>
      <c r="C9297" s="32"/>
      <c r="D9297" s="33"/>
      <c r="E9297" s="52"/>
      <c r="F9297" s="52"/>
      <c r="G9297" s="48"/>
      <c r="H9297" s="1"/>
      <c r="I9297" s="49"/>
      <c r="J9297" s="50"/>
      <c r="K9297" s="34"/>
      <c r="L9297" s="71"/>
      <c r="M9297" s="51"/>
      <c r="N9297" s="36"/>
    </row>
    <row r="9298" spans="1:14" x14ac:dyDescent="0.25">
      <c r="A9298" s="30"/>
      <c r="B9298" s="31"/>
      <c r="C9298" s="32"/>
      <c r="D9298" s="33"/>
      <c r="E9298" s="52"/>
      <c r="F9298" s="52"/>
      <c r="G9298" s="48"/>
      <c r="H9298" s="1"/>
      <c r="I9298" s="49"/>
      <c r="J9298" s="50"/>
      <c r="K9298" s="34"/>
      <c r="L9298" s="71"/>
      <c r="M9298" s="51"/>
      <c r="N9298" s="36"/>
    </row>
    <row r="9299" spans="1:14" x14ac:dyDescent="0.25">
      <c r="A9299" s="30"/>
      <c r="B9299" s="31"/>
      <c r="C9299" s="32"/>
      <c r="D9299" s="33"/>
      <c r="E9299" s="52"/>
      <c r="F9299" s="52"/>
      <c r="G9299" s="48"/>
      <c r="H9299" s="1"/>
      <c r="I9299" s="49"/>
      <c r="J9299" s="50"/>
      <c r="K9299" s="34"/>
      <c r="L9299" s="71"/>
      <c r="M9299" s="51"/>
      <c r="N9299" s="36"/>
    </row>
    <row r="9300" spans="1:14" x14ac:dyDescent="0.25">
      <c r="A9300" s="30"/>
      <c r="B9300" s="31"/>
      <c r="C9300" s="32"/>
      <c r="D9300" s="33"/>
      <c r="E9300" s="52"/>
      <c r="F9300" s="52"/>
      <c r="G9300" s="48"/>
      <c r="H9300" s="1"/>
      <c r="I9300" s="49"/>
      <c r="J9300" s="50"/>
      <c r="K9300" s="34"/>
      <c r="L9300" s="71"/>
      <c r="M9300" s="51"/>
      <c r="N9300" s="36"/>
    </row>
    <row r="9301" spans="1:14" x14ac:dyDescent="0.25">
      <c r="A9301" s="30"/>
      <c r="B9301" s="31"/>
      <c r="C9301" s="32"/>
      <c r="D9301" s="33"/>
      <c r="E9301" s="52"/>
      <c r="F9301" s="52"/>
      <c r="G9301" s="48"/>
      <c r="H9301" s="1"/>
      <c r="I9301" s="49"/>
      <c r="J9301" s="50"/>
      <c r="K9301" s="34"/>
      <c r="L9301" s="71"/>
      <c r="M9301" s="51"/>
      <c r="N9301" s="36"/>
    </row>
    <row r="9302" spans="1:14" x14ac:dyDescent="0.25">
      <c r="A9302" s="30"/>
      <c r="B9302" s="31"/>
      <c r="C9302" s="32"/>
      <c r="D9302" s="33"/>
      <c r="E9302" s="52"/>
      <c r="F9302" s="52"/>
      <c r="G9302" s="48"/>
      <c r="H9302" s="1"/>
      <c r="I9302" s="49"/>
      <c r="J9302" s="50"/>
      <c r="K9302" s="34"/>
      <c r="L9302" s="71"/>
      <c r="M9302" s="51"/>
      <c r="N9302" s="36"/>
    </row>
    <row r="9303" spans="1:14" x14ac:dyDescent="0.25">
      <c r="A9303" s="30"/>
      <c r="B9303" s="31"/>
      <c r="C9303" s="32"/>
      <c r="D9303" s="33"/>
      <c r="E9303" s="52"/>
      <c r="F9303" s="52"/>
      <c r="G9303" s="48"/>
      <c r="H9303" s="1"/>
      <c r="I9303" s="49"/>
      <c r="J9303" s="50"/>
      <c r="K9303" s="34"/>
      <c r="L9303" s="71"/>
      <c r="M9303" s="51"/>
      <c r="N9303" s="36"/>
    </row>
    <row r="9304" spans="1:14" x14ac:dyDescent="0.25">
      <c r="A9304" s="30"/>
      <c r="B9304" s="31"/>
      <c r="C9304" s="32"/>
      <c r="D9304" s="33"/>
      <c r="E9304" s="52"/>
      <c r="F9304" s="52"/>
      <c r="G9304" s="48"/>
      <c r="H9304" s="1"/>
      <c r="I9304" s="49"/>
      <c r="J9304" s="50"/>
      <c r="K9304" s="34"/>
      <c r="L9304" s="71"/>
      <c r="M9304" s="51"/>
      <c r="N9304" s="36"/>
    </row>
    <row r="9305" spans="1:14" x14ac:dyDescent="0.25">
      <c r="A9305" s="30"/>
      <c r="B9305" s="31"/>
      <c r="C9305" s="32"/>
      <c r="D9305" s="33"/>
      <c r="E9305" s="52"/>
      <c r="F9305" s="52"/>
      <c r="G9305" s="48"/>
      <c r="H9305" s="1"/>
      <c r="I9305" s="49"/>
      <c r="J9305" s="50"/>
      <c r="K9305" s="34"/>
      <c r="L9305" s="71"/>
      <c r="M9305" s="51"/>
      <c r="N9305" s="36"/>
    </row>
    <row r="9306" spans="1:14" x14ac:dyDescent="0.25">
      <c r="A9306" s="30"/>
      <c r="B9306" s="31"/>
      <c r="C9306" s="32"/>
      <c r="D9306" s="33"/>
      <c r="E9306" s="52"/>
      <c r="F9306" s="52"/>
      <c r="G9306" s="48"/>
      <c r="H9306" s="1"/>
      <c r="I9306" s="49"/>
      <c r="J9306" s="50"/>
      <c r="K9306" s="34"/>
      <c r="L9306" s="71"/>
      <c r="M9306" s="51"/>
      <c r="N9306" s="36"/>
    </row>
    <row r="9307" spans="1:14" x14ac:dyDescent="0.25">
      <c r="A9307" s="30"/>
      <c r="B9307" s="31"/>
      <c r="C9307" s="32"/>
      <c r="D9307" s="33"/>
      <c r="E9307" s="52"/>
      <c r="F9307" s="52"/>
      <c r="G9307" s="48"/>
      <c r="H9307" s="1"/>
      <c r="I9307" s="49"/>
      <c r="J9307" s="50"/>
      <c r="K9307" s="34"/>
      <c r="L9307" s="71"/>
      <c r="M9307" s="51"/>
      <c r="N9307" s="36"/>
    </row>
    <row r="9308" spans="1:14" x14ac:dyDescent="0.25">
      <c r="A9308" s="30"/>
      <c r="B9308" s="31"/>
      <c r="C9308" s="32"/>
      <c r="D9308" s="33"/>
      <c r="E9308" s="52"/>
      <c r="F9308" s="52"/>
      <c r="G9308" s="48"/>
      <c r="H9308" s="1"/>
      <c r="I9308" s="49"/>
      <c r="J9308" s="50"/>
      <c r="K9308" s="34"/>
      <c r="L9308" s="71"/>
      <c r="M9308" s="51"/>
      <c r="N9308" s="36"/>
    </row>
    <row r="9309" spans="1:14" x14ac:dyDescent="0.25">
      <c r="A9309" s="30"/>
      <c r="B9309" s="31"/>
      <c r="C9309" s="32"/>
      <c r="D9309" s="33"/>
      <c r="E9309" s="52"/>
      <c r="F9309" s="52"/>
      <c r="G9309" s="48"/>
      <c r="H9309" s="1"/>
      <c r="I9309" s="49"/>
      <c r="J9309" s="50"/>
      <c r="K9309" s="34"/>
      <c r="L9309" s="71"/>
      <c r="M9309" s="51"/>
      <c r="N9309" s="36"/>
    </row>
    <row r="9310" spans="1:14" x14ac:dyDescent="0.25">
      <c r="A9310" s="30"/>
      <c r="B9310" s="31"/>
      <c r="C9310" s="32"/>
      <c r="D9310" s="33"/>
      <c r="E9310" s="52"/>
      <c r="F9310" s="52"/>
      <c r="G9310" s="48"/>
      <c r="H9310" s="1"/>
      <c r="I9310" s="49"/>
      <c r="J9310" s="50"/>
      <c r="K9310" s="34"/>
      <c r="L9310" s="71"/>
      <c r="M9310" s="51"/>
      <c r="N9310" s="36"/>
    </row>
    <row r="9311" spans="1:14" x14ac:dyDescent="0.25">
      <c r="A9311" s="30"/>
      <c r="B9311" s="31"/>
      <c r="C9311" s="32"/>
      <c r="D9311" s="33"/>
      <c r="E9311" s="52"/>
      <c r="F9311" s="52"/>
      <c r="G9311" s="48"/>
      <c r="H9311" s="1"/>
      <c r="I9311" s="49"/>
      <c r="J9311" s="50"/>
      <c r="K9311" s="34"/>
      <c r="L9311" s="71"/>
      <c r="M9311" s="51"/>
      <c r="N9311" s="36"/>
    </row>
    <row r="9312" spans="1:14" x14ac:dyDescent="0.25">
      <c r="A9312" s="30"/>
      <c r="B9312" s="31"/>
      <c r="C9312" s="32"/>
      <c r="D9312" s="33"/>
      <c r="E9312" s="52"/>
      <c r="F9312" s="52"/>
      <c r="G9312" s="48"/>
      <c r="H9312" s="1"/>
      <c r="I9312" s="49"/>
      <c r="J9312" s="50"/>
      <c r="K9312" s="34"/>
      <c r="L9312" s="71"/>
      <c r="M9312" s="51"/>
      <c r="N9312" s="36"/>
    </row>
    <row r="9313" spans="1:14" x14ac:dyDescent="0.25">
      <c r="A9313" s="30"/>
      <c r="B9313" s="31"/>
      <c r="C9313" s="32"/>
      <c r="D9313" s="33"/>
      <c r="E9313" s="52"/>
      <c r="F9313" s="52"/>
      <c r="G9313" s="48"/>
      <c r="H9313" s="1"/>
      <c r="I9313" s="49"/>
      <c r="J9313" s="50"/>
      <c r="K9313" s="34"/>
      <c r="L9313" s="71"/>
      <c r="M9313" s="51"/>
      <c r="N9313" s="36"/>
    </row>
    <row r="9314" spans="1:14" x14ac:dyDescent="0.25">
      <c r="A9314" s="30"/>
      <c r="B9314" s="31"/>
      <c r="C9314" s="32"/>
      <c r="D9314" s="33"/>
      <c r="E9314" s="52"/>
      <c r="F9314" s="52"/>
      <c r="G9314" s="48"/>
      <c r="H9314" s="1"/>
      <c r="I9314" s="49"/>
      <c r="J9314" s="50"/>
      <c r="K9314" s="34"/>
      <c r="L9314" s="71"/>
      <c r="M9314" s="51"/>
      <c r="N9314" s="36"/>
    </row>
    <row r="9315" spans="1:14" x14ac:dyDescent="0.25">
      <c r="A9315" s="30"/>
      <c r="B9315" s="31"/>
      <c r="C9315" s="32"/>
      <c r="D9315" s="33"/>
      <c r="E9315" s="52"/>
      <c r="F9315" s="52"/>
      <c r="G9315" s="48"/>
      <c r="H9315" s="1"/>
      <c r="I9315" s="49"/>
      <c r="J9315" s="50"/>
      <c r="K9315" s="34"/>
      <c r="L9315" s="71"/>
      <c r="M9315" s="51"/>
      <c r="N9315" s="36"/>
    </row>
    <row r="9316" spans="1:14" x14ac:dyDescent="0.25">
      <c r="A9316" s="30"/>
      <c r="B9316" s="31"/>
      <c r="C9316" s="32"/>
      <c r="D9316" s="33"/>
      <c r="E9316" s="52"/>
      <c r="F9316" s="52"/>
      <c r="G9316" s="48"/>
      <c r="H9316" s="1"/>
      <c r="I9316" s="49"/>
      <c r="J9316" s="50"/>
      <c r="K9316" s="34"/>
      <c r="L9316" s="71"/>
      <c r="M9316" s="51"/>
      <c r="N9316" s="36"/>
    </row>
    <row r="9317" spans="1:14" x14ac:dyDescent="0.25">
      <c r="A9317" s="30"/>
      <c r="B9317" s="31"/>
      <c r="C9317" s="32"/>
      <c r="D9317" s="33"/>
      <c r="E9317" s="52"/>
      <c r="F9317" s="52"/>
      <c r="G9317" s="48"/>
      <c r="H9317" s="1"/>
      <c r="I9317" s="49"/>
      <c r="J9317" s="50"/>
      <c r="K9317" s="34"/>
      <c r="L9317" s="71"/>
      <c r="M9317" s="51"/>
      <c r="N9317" s="36"/>
    </row>
    <row r="9318" spans="1:14" x14ac:dyDescent="0.25">
      <c r="A9318" s="30"/>
      <c r="B9318" s="31"/>
      <c r="C9318" s="32"/>
      <c r="D9318" s="33"/>
      <c r="E9318" s="52"/>
      <c r="F9318" s="52"/>
      <c r="G9318" s="48"/>
      <c r="H9318" s="1"/>
      <c r="I9318" s="49"/>
      <c r="J9318" s="50"/>
      <c r="K9318" s="34"/>
      <c r="L9318" s="71"/>
      <c r="M9318" s="51"/>
      <c r="N9318" s="36"/>
    </row>
    <row r="9319" spans="1:14" x14ac:dyDescent="0.25">
      <c r="A9319" s="30"/>
      <c r="B9319" s="31"/>
      <c r="C9319" s="32"/>
      <c r="D9319" s="33"/>
      <c r="E9319" s="52"/>
      <c r="F9319" s="52"/>
      <c r="G9319" s="48"/>
      <c r="H9319" s="1"/>
      <c r="I9319" s="49"/>
      <c r="J9319" s="50"/>
      <c r="K9319" s="34"/>
      <c r="L9319" s="71"/>
      <c r="M9319" s="51"/>
      <c r="N9319" s="36"/>
    </row>
    <row r="9320" spans="1:14" x14ac:dyDescent="0.25">
      <c r="A9320" s="30"/>
      <c r="B9320" s="31"/>
      <c r="C9320" s="32"/>
      <c r="D9320" s="33"/>
      <c r="E9320" s="52"/>
      <c r="F9320" s="52"/>
      <c r="G9320" s="48"/>
      <c r="H9320" s="1"/>
      <c r="I9320" s="49"/>
      <c r="J9320" s="50"/>
      <c r="K9320" s="34"/>
      <c r="L9320" s="71"/>
      <c r="M9320" s="51"/>
      <c r="N9320" s="36"/>
    </row>
    <row r="9321" spans="1:14" x14ac:dyDescent="0.25">
      <c r="A9321" s="30"/>
      <c r="B9321" s="31"/>
      <c r="C9321" s="32"/>
      <c r="D9321" s="33"/>
      <c r="E9321" s="52"/>
      <c r="F9321" s="52"/>
      <c r="G9321" s="48"/>
      <c r="H9321" s="1"/>
      <c r="I9321" s="49"/>
      <c r="J9321" s="50"/>
      <c r="K9321" s="34"/>
      <c r="L9321" s="71"/>
      <c r="M9321" s="51"/>
      <c r="N9321" s="36"/>
    </row>
    <row r="9322" spans="1:14" x14ac:dyDescent="0.25">
      <c r="A9322" s="30"/>
      <c r="B9322" s="31"/>
      <c r="C9322" s="32"/>
      <c r="D9322" s="33"/>
      <c r="E9322" s="52"/>
      <c r="F9322" s="52"/>
      <c r="G9322" s="48"/>
      <c r="H9322" s="1"/>
      <c r="I9322" s="49"/>
      <c r="J9322" s="50"/>
      <c r="K9322" s="34"/>
      <c r="L9322" s="71"/>
      <c r="M9322" s="51"/>
      <c r="N9322" s="36"/>
    </row>
    <row r="9323" spans="1:14" x14ac:dyDescent="0.25">
      <c r="A9323" s="30"/>
      <c r="B9323" s="31"/>
      <c r="C9323" s="32"/>
      <c r="D9323" s="33"/>
      <c r="E9323" s="52"/>
      <c r="F9323" s="52"/>
      <c r="G9323" s="48"/>
      <c r="H9323" s="1"/>
      <c r="I9323" s="49"/>
      <c r="J9323" s="50"/>
      <c r="K9323" s="34"/>
      <c r="L9323" s="71"/>
      <c r="M9323" s="51"/>
      <c r="N9323" s="36"/>
    </row>
    <row r="9324" spans="1:14" x14ac:dyDescent="0.25">
      <c r="A9324" s="30"/>
      <c r="B9324" s="31"/>
      <c r="C9324" s="32"/>
      <c r="D9324" s="33"/>
      <c r="E9324" s="52"/>
      <c r="F9324" s="52"/>
      <c r="G9324" s="48"/>
      <c r="H9324" s="1"/>
      <c r="I9324" s="49"/>
      <c r="J9324" s="50"/>
      <c r="K9324" s="34"/>
      <c r="L9324" s="71"/>
      <c r="M9324" s="51"/>
      <c r="N9324" s="36"/>
    </row>
    <row r="9325" spans="1:14" x14ac:dyDescent="0.25">
      <c r="A9325" s="30"/>
      <c r="B9325" s="31"/>
      <c r="C9325" s="32"/>
      <c r="D9325" s="33"/>
      <c r="E9325" s="52"/>
      <c r="F9325" s="52"/>
      <c r="G9325" s="48"/>
      <c r="H9325" s="1"/>
      <c r="I9325" s="49"/>
      <c r="J9325" s="50"/>
      <c r="K9325" s="34"/>
      <c r="L9325" s="71"/>
      <c r="M9325" s="51"/>
      <c r="N9325" s="36"/>
    </row>
    <row r="9326" spans="1:14" x14ac:dyDescent="0.25">
      <c r="A9326" s="30"/>
      <c r="B9326" s="31"/>
      <c r="C9326" s="32"/>
      <c r="D9326" s="33"/>
      <c r="E9326" s="52"/>
      <c r="F9326" s="52"/>
      <c r="G9326" s="48"/>
      <c r="H9326" s="1"/>
      <c r="I9326" s="49"/>
      <c r="J9326" s="50"/>
      <c r="K9326" s="34"/>
      <c r="L9326" s="71"/>
      <c r="M9326" s="51"/>
      <c r="N9326" s="36"/>
    </row>
    <row r="9327" spans="1:14" x14ac:dyDescent="0.25">
      <c r="A9327" s="30"/>
      <c r="B9327" s="31"/>
      <c r="C9327" s="32"/>
      <c r="D9327" s="33"/>
      <c r="E9327" s="52"/>
      <c r="F9327" s="52"/>
      <c r="G9327" s="48"/>
      <c r="H9327" s="1"/>
      <c r="I9327" s="49"/>
      <c r="J9327" s="50"/>
      <c r="K9327" s="34"/>
      <c r="L9327" s="71"/>
      <c r="M9327" s="51"/>
      <c r="N9327" s="36"/>
    </row>
    <row r="9328" spans="1:14" x14ac:dyDescent="0.25">
      <c r="A9328" s="30"/>
      <c r="B9328" s="31"/>
      <c r="C9328" s="32"/>
      <c r="D9328" s="33"/>
      <c r="E9328" s="52"/>
      <c r="F9328" s="52"/>
      <c r="G9328" s="48"/>
      <c r="H9328" s="1"/>
      <c r="I9328" s="49"/>
      <c r="J9328" s="50"/>
      <c r="K9328" s="34"/>
      <c r="L9328" s="71"/>
      <c r="M9328" s="51"/>
      <c r="N9328" s="36"/>
    </row>
    <row r="9329" spans="1:14" x14ac:dyDescent="0.25">
      <c r="A9329" s="30"/>
      <c r="B9329" s="31"/>
      <c r="C9329" s="32"/>
      <c r="D9329" s="33"/>
      <c r="E9329" s="52"/>
      <c r="F9329" s="52"/>
      <c r="G9329" s="48"/>
      <c r="H9329" s="1"/>
      <c r="I9329" s="49"/>
      <c r="J9329" s="50"/>
      <c r="K9329" s="34"/>
      <c r="L9329" s="71"/>
      <c r="M9329" s="51"/>
      <c r="N9329" s="36"/>
    </row>
    <row r="9330" spans="1:14" x14ac:dyDescent="0.25">
      <c r="A9330" s="30"/>
      <c r="B9330" s="31"/>
      <c r="C9330" s="32"/>
      <c r="D9330" s="33"/>
      <c r="E9330" s="52"/>
      <c r="F9330" s="52"/>
      <c r="G9330" s="48"/>
      <c r="H9330" s="1"/>
      <c r="I9330" s="49"/>
      <c r="J9330" s="50"/>
      <c r="K9330" s="34"/>
      <c r="L9330" s="71"/>
      <c r="M9330" s="51"/>
      <c r="N9330" s="36"/>
    </row>
    <row r="9331" spans="1:14" x14ac:dyDescent="0.25">
      <c r="A9331" s="30"/>
      <c r="B9331" s="31"/>
      <c r="C9331" s="32"/>
      <c r="D9331" s="33"/>
      <c r="E9331" s="52"/>
      <c r="F9331" s="52"/>
      <c r="G9331" s="48"/>
      <c r="H9331" s="1"/>
      <c r="I9331" s="49"/>
      <c r="J9331" s="50"/>
      <c r="K9331" s="34"/>
      <c r="L9331" s="71"/>
      <c r="M9331" s="51"/>
      <c r="N9331" s="36"/>
    </row>
    <row r="9332" spans="1:14" x14ac:dyDescent="0.25">
      <c r="A9332" s="30"/>
      <c r="B9332" s="31"/>
      <c r="C9332" s="32"/>
      <c r="D9332" s="33"/>
      <c r="E9332" s="52"/>
      <c r="F9332" s="52"/>
      <c r="G9332" s="48"/>
      <c r="H9332" s="1"/>
      <c r="I9332" s="49"/>
      <c r="J9332" s="50"/>
      <c r="K9332" s="34"/>
      <c r="L9332" s="71"/>
      <c r="M9332" s="51"/>
      <c r="N9332" s="36"/>
    </row>
    <row r="9333" spans="1:14" x14ac:dyDescent="0.25">
      <c r="A9333" s="30"/>
      <c r="B9333" s="31"/>
      <c r="C9333" s="32"/>
      <c r="D9333" s="33"/>
      <c r="E9333" s="52"/>
      <c r="F9333" s="52"/>
      <c r="G9333" s="48"/>
      <c r="H9333" s="1"/>
      <c r="I9333" s="49"/>
      <c r="J9333" s="50"/>
      <c r="K9333" s="34"/>
      <c r="L9333" s="71"/>
      <c r="M9333" s="51"/>
      <c r="N9333" s="36"/>
    </row>
    <row r="9334" spans="1:14" x14ac:dyDescent="0.25">
      <c r="A9334" s="30"/>
      <c r="B9334" s="31"/>
      <c r="C9334" s="32"/>
      <c r="D9334" s="33"/>
      <c r="E9334" s="52"/>
      <c r="F9334" s="52"/>
      <c r="G9334" s="48"/>
      <c r="H9334" s="1"/>
      <c r="I9334" s="49"/>
      <c r="J9334" s="50"/>
      <c r="K9334" s="34"/>
      <c r="L9334" s="71"/>
      <c r="M9334" s="51"/>
      <c r="N9334" s="36"/>
    </row>
    <row r="9335" spans="1:14" x14ac:dyDescent="0.25">
      <c r="A9335" s="30"/>
      <c r="B9335" s="31"/>
      <c r="C9335" s="32"/>
      <c r="D9335" s="33"/>
      <c r="E9335" s="52"/>
      <c r="F9335" s="52"/>
      <c r="G9335" s="48"/>
      <c r="H9335" s="1"/>
      <c r="I9335" s="49"/>
      <c r="J9335" s="50"/>
      <c r="K9335" s="34"/>
      <c r="L9335" s="71"/>
      <c r="M9335" s="51"/>
      <c r="N9335" s="36"/>
    </row>
    <row r="9336" spans="1:14" x14ac:dyDescent="0.25">
      <c r="A9336" s="30"/>
      <c r="B9336" s="31"/>
      <c r="C9336" s="32"/>
      <c r="D9336" s="33"/>
      <c r="E9336" s="52"/>
      <c r="F9336" s="52"/>
      <c r="G9336" s="48"/>
      <c r="H9336" s="1"/>
      <c r="I9336" s="49"/>
      <c r="J9336" s="50"/>
      <c r="K9336" s="34"/>
      <c r="L9336" s="71"/>
      <c r="M9336" s="51"/>
      <c r="N9336" s="36"/>
    </row>
    <row r="9337" spans="1:14" x14ac:dyDescent="0.25">
      <c r="A9337" s="30"/>
      <c r="B9337" s="31"/>
      <c r="C9337" s="32"/>
      <c r="D9337" s="33"/>
      <c r="E9337" s="52"/>
      <c r="F9337" s="52"/>
      <c r="G9337" s="48"/>
      <c r="H9337" s="1"/>
      <c r="I9337" s="49"/>
      <c r="J9337" s="50"/>
      <c r="K9337" s="34"/>
      <c r="L9337" s="71"/>
      <c r="M9337" s="51"/>
      <c r="N9337" s="36"/>
    </row>
    <row r="9338" spans="1:14" x14ac:dyDescent="0.25">
      <c r="A9338" s="30"/>
      <c r="B9338" s="31"/>
      <c r="C9338" s="32"/>
      <c r="D9338" s="33"/>
      <c r="E9338" s="52"/>
      <c r="F9338" s="52"/>
      <c r="G9338" s="48"/>
      <c r="H9338" s="1"/>
      <c r="I9338" s="49"/>
      <c r="J9338" s="50"/>
      <c r="K9338" s="34"/>
      <c r="L9338" s="71"/>
      <c r="M9338" s="51"/>
      <c r="N9338" s="36"/>
    </row>
    <row r="9339" spans="1:14" x14ac:dyDescent="0.25">
      <c r="A9339" s="30"/>
      <c r="B9339" s="31"/>
      <c r="C9339" s="32"/>
      <c r="D9339" s="33"/>
      <c r="E9339" s="52"/>
      <c r="F9339" s="52"/>
      <c r="G9339" s="48"/>
      <c r="H9339" s="1"/>
      <c r="I9339" s="49"/>
      <c r="J9339" s="50"/>
      <c r="K9339" s="34"/>
      <c r="L9339" s="71"/>
      <c r="M9339" s="51"/>
      <c r="N9339" s="36"/>
    </row>
    <row r="9340" spans="1:14" x14ac:dyDescent="0.25">
      <c r="A9340" s="30"/>
      <c r="B9340" s="31"/>
      <c r="C9340" s="32"/>
      <c r="D9340" s="33"/>
      <c r="E9340" s="52"/>
      <c r="F9340" s="52"/>
      <c r="G9340" s="48"/>
      <c r="H9340" s="1"/>
      <c r="I9340" s="49"/>
      <c r="J9340" s="50"/>
      <c r="K9340" s="34"/>
      <c r="L9340" s="71"/>
      <c r="M9340" s="51"/>
      <c r="N9340" s="36"/>
    </row>
    <row r="9341" spans="1:14" x14ac:dyDescent="0.25">
      <c r="A9341" s="30"/>
      <c r="B9341" s="31"/>
      <c r="C9341" s="32"/>
      <c r="D9341" s="33"/>
      <c r="E9341" s="52"/>
      <c r="F9341" s="52"/>
      <c r="G9341" s="48"/>
      <c r="H9341" s="1"/>
      <c r="I9341" s="49"/>
      <c r="J9341" s="50"/>
      <c r="K9341" s="34"/>
      <c r="L9341" s="71"/>
      <c r="M9341" s="51"/>
      <c r="N9341" s="36"/>
    </row>
    <row r="9342" spans="1:14" x14ac:dyDescent="0.25">
      <c r="A9342" s="30"/>
      <c r="B9342" s="31"/>
      <c r="C9342" s="32"/>
      <c r="D9342" s="33"/>
      <c r="E9342" s="52"/>
      <c r="F9342" s="52"/>
      <c r="G9342" s="48"/>
      <c r="H9342" s="1"/>
      <c r="I9342" s="49"/>
      <c r="J9342" s="50"/>
      <c r="K9342" s="34"/>
      <c r="L9342" s="71"/>
      <c r="M9342" s="51"/>
      <c r="N9342" s="36"/>
    </row>
    <row r="9343" spans="1:14" x14ac:dyDescent="0.25">
      <c r="A9343" s="30"/>
      <c r="B9343" s="31"/>
      <c r="C9343" s="32"/>
      <c r="D9343" s="33"/>
      <c r="E9343" s="52"/>
      <c r="F9343" s="52"/>
      <c r="G9343" s="48"/>
      <c r="H9343" s="1"/>
      <c r="I9343" s="49"/>
      <c r="J9343" s="50"/>
      <c r="K9343" s="34"/>
      <c r="L9343" s="71"/>
      <c r="M9343" s="51"/>
      <c r="N9343" s="36"/>
    </row>
    <row r="9344" spans="1:14" x14ac:dyDescent="0.25">
      <c r="A9344" s="30"/>
      <c r="B9344" s="31"/>
      <c r="C9344" s="32"/>
      <c r="D9344" s="33"/>
      <c r="E9344" s="52"/>
      <c r="F9344" s="52"/>
      <c r="G9344" s="48"/>
      <c r="H9344" s="1"/>
      <c r="I9344" s="49"/>
      <c r="J9344" s="50"/>
      <c r="K9344" s="34"/>
      <c r="L9344" s="71"/>
      <c r="M9344" s="51"/>
      <c r="N9344" s="36"/>
    </row>
    <row r="9345" spans="1:14" x14ac:dyDescent="0.25">
      <c r="A9345" s="30"/>
      <c r="B9345" s="31"/>
      <c r="C9345" s="32"/>
      <c r="D9345" s="33"/>
      <c r="E9345" s="52"/>
      <c r="F9345" s="52"/>
      <c r="G9345" s="48"/>
      <c r="H9345" s="1"/>
      <c r="I9345" s="49"/>
      <c r="J9345" s="50"/>
      <c r="K9345" s="34"/>
      <c r="L9345" s="71"/>
      <c r="M9345" s="51"/>
      <c r="N9345" s="36"/>
    </row>
    <row r="9346" spans="1:14" x14ac:dyDescent="0.25">
      <c r="A9346" s="30"/>
      <c r="B9346" s="31"/>
      <c r="C9346" s="32"/>
      <c r="D9346" s="33"/>
      <c r="E9346" s="52"/>
      <c r="F9346" s="52"/>
      <c r="G9346" s="48"/>
      <c r="H9346" s="1"/>
      <c r="I9346" s="49"/>
      <c r="J9346" s="50"/>
      <c r="K9346" s="34"/>
      <c r="L9346" s="71"/>
      <c r="M9346" s="51"/>
      <c r="N9346" s="36"/>
    </row>
    <row r="9347" spans="1:14" x14ac:dyDescent="0.25">
      <c r="A9347" s="30"/>
      <c r="B9347" s="31"/>
      <c r="C9347" s="32"/>
      <c r="D9347" s="33"/>
      <c r="E9347" s="52"/>
      <c r="F9347" s="52"/>
      <c r="G9347" s="48"/>
      <c r="H9347" s="1"/>
      <c r="I9347" s="49"/>
      <c r="J9347" s="50"/>
      <c r="K9347" s="34"/>
      <c r="L9347" s="71"/>
      <c r="M9347" s="51"/>
      <c r="N9347" s="36"/>
    </row>
    <row r="9348" spans="1:14" x14ac:dyDescent="0.25">
      <c r="A9348" s="30"/>
      <c r="B9348" s="31"/>
      <c r="C9348" s="32"/>
      <c r="D9348" s="33"/>
      <c r="E9348" s="52"/>
      <c r="F9348" s="52"/>
      <c r="G9348" s="48"/>
      <c r="H9348" s="1"/>
      <c r="I9348" s="49"/>
      <c r="J9348" s="50"/>
      <c r="K9348" s="34"/>
      <c r="L9348" s="71"/>
      <c r="M9348" s="51"/>
      <c r="N9348" s="36"/>
    </row>
    <row r="9349" spans="1:14" x14ac:dyDescent="0.25">
      <c r="A9349" s="30"/>
      <c r="B9349" s="31"/>
      <c r="C9349" s="32"/>
      <c r="D9349" s="33"/>
      <c r="E9349" s="52"/>
      <c r="F9349" s="52"/>
      <c r="G9349" s="48"/>
      <c r="H9349" s="1"/>
      <c r="I9349" s="49"/>
      <c r="J9349" s="50"/>
      <c r="K9349" s="34"/>
      <c r="L9349" s="71"/>
      <c r="M9349" s="51"/>
      <c r="N9349" s="36"/>
    </row>
    <row r="9350" spans="1:14" x14ac:dyDescent="0.25">
      <c r="A9350" s="30"/>
      <c r="B9350" s="31"/>
      <c r="C9350" s="32"/>
      <c r="D9350" s="33"/>
      <c r="E9350" s="52"/>
      <c r="F9350" s="52"/>
      <c r="G9350" s="48"/>
      <c r="H9350" s="1"/>
      <c r="I9350" s="49"/>
      <c r="J9350" s="50"/>
      <c r="K9350" s="34"/>
      <c r="L9350" s="71"/>
      <c r="M9350" s="51"/>
      <c r="N9350" s="36"/>
    </row>
    <row r="9351" spans="1:14" x14ac:dyDescent="0.25">
      <c r="A9351" s="30"/>
      <c r="B9351" s="31"/>
      <c r="C9351" s="32"/>
      <c r="D9351" s="33"/>
      <c r="E9351" s="52"/>
      <c r="F9351" s="52"/>
      <c r="G9351" s="48"/>
      <c r="H9351" s="1"/>
      <c r="I9351" s="49"/>
      <c r="J9351" s="50"/>
      <c r="K9351" s="34"/>
      <c r="L9351" s="71"/>
      <c r="M9351" s="51"/>
      <c r="N9351" s="36"/>
    </row>
    <row r="9352" spans="1:14" x14ac:dyDescent="0.25">
      <c r="A9352" s="30"/>
      <c r="B9352" s="31"/>
      <c r="C9352" s="32"/>
      <c r="D9352" s="33"/>
      <c r="E9352" s="52"/>
      <c r="F9352" s="52"/>
      <c r="G9352" s="48"/>
      <c r="H9352" s="1"/>
      <c r="I9352" s="49"/>
      <c r="J9352" s="50"/>
      <c r="K9352" s="34"/>
      <c r="L9352" s="71"/>
      <c r="M9352" s="51"/>
      <c r="N9352" s="36"/>
    </row>
    <row r="9353" spans="1:14" x14ac:dyDescent="0.25">
      <c r="A9353" s="30"/>
      <c r="B9353" s="31"/>
      <c r="C9353" s="32"/>
      <c r="D9353" s="33"/>
      <c r="E9353" s="52"/>
      <c r="F9353" s="52"/>
      <c r="G9353" s="48"/>
      <c r="H9353" s="1"/>
      <c r="I9353" s="49"/>
      <c r="J9353" s="50"/>
      <c r="K9353" s="34"/>
      <c r="L9353" s="71"/>
      <c r="M9353" s="51"/>
      <c r="N9353" s="36"/>
    </row>
    <row r="9354" spans="1:14" x14ac:dyDescent="0.25">
      <c r="A9354" s="30"/>
      <c r="B9354" s="31"/>
      <c r="C9354" s="32"/>
      <c r="D9354" s="33"/>
      <c r="E9354" s="52"/>
      <c r="F9354" s="52"/>
      <c r="G9354" s="48"/>
      <c r="H9354" s="1"/>
      <c r="I9354" s="49"/>
      <c r="J9354" s="50"/>
      <c r="K9354" s="34"/>
      <c r="L9354" s="71"/>
      <c r="M9354" s="51"/>
      <c r="N9354" s="36"/>
    </row>
    <row r="9355" spans="1:14" x14ac:dyDescent="0.25">
      <c r="A9355" s="30"/>
      <c r="B9355" s="31"/>
      <c r="C9355" s="32"/>
      <c r="D9355" s="33"/>
      <c r="E9355" s="52"/>
      <c r="F9355" s="52"/>
      <c r="G9355" s="48"/>
      <c r="H9355" s="1"/>
      <c r="I9355" s="49"/>
      <c r="J9355" s="50"/>
      <c r="K9355" s="34"/>
      <c r="L9355" s="71"/>
      <c r="M9355" s="51"/>
      <c r="N9355" s="36"/>
    </row>
    <row r="9356" spans="1:14" x14ac:dyDescent="0.25">
      <c r="A9356" s="30"/>
      <c r="B9356" s="31"/>
      <c r="C9356" s="32"/>
      <c r="D9356" s="33"/>
      <c r="E9356" s="52"/>
      <c r="F9356" s="52"/>
      <c r="G9356" s="48"/>
      <c r="H9356" s="1"/>
      <c r="I9356" s="49"/>
      <c r="J9356" s="50"/>
      <c r="K9356" s="34"/>
      <c r="L9356" s="71"/>
      <c r="M9356" s="51"/>
      <c r="N9356" s="36"/>
    </row>
    <row r="9357" spans="1:14" x14ac:dyDescent="0.25">
      <c r="A9357" s="30"/>
      <c r="B9357" s="31"/>
      <c r="C9357" s="32"/>
      <c r="D9357" s="33"/>
      <c r="E9357" s="52"/>
      <c r="F9357" s="52"/>
      <c r="G9357" s="48"/>
      <c r="H9357" s="1"/>
      <c r="I9357" s="49"/>
      <c r="J9357" s="50"/>
      <c r="K9357" s="34"/>
      <c r="L9357" s="71"/>
      <c r="M9357" s="51"/>
      <c r="N9357" s="36"/>
    </row>
    <row r="9358" spans="1:14" x14ac:dyDescent="0.25">
      <c r="A9358" s="30"/>
      <c r="B9358" s="31"/>
      <c r="C9358" s="32"/>
      <c r="D9358" s="33"/>
      <c r="E9358" s="52"/>
      <c r="F9358" s="52"/>
      <c r="G9358" s="48"/>
      <c r="H9358" s="1"/>
      <c r="I9358" s="49"/>
      <c r="J9358" s="50"/>
      <c r="K9358" s="34"/>
      <c r="L9358" s="71"/>
      <c r="M9358" s="51"/>
      <c r="N9358" s="36"/>
    </row>
    <row r="9359" spans="1:14" x14ac:dyDescent="0.25">
      <c r="A9359" s="30"/>
      <c r="B9359" s="31"/>
      <c r="C9359" s="32"/>
      <c r="D9359" s="33"/>
      <c r="E9359" s="52"/>
      <c r="F9359" s="52"/>
      <c r="G9359" s="48"/>
      <c r="H9359" s="1"/>
      <c r="I9359" s="49"/>
      <c r="J9359" s="50"/>
      <c r="K9359" s="34"/>
      <c r="L9359" s="71"/>
      <c r="M9359" s="51"/>
      <c r="N9359" s="36"/>
    </row>
    <row r="9360" spans="1:14" x14ac:dyDescent="0.25">
      <c r="A9360" s="30"/>
      <c r="B9360" s="31"/>
      <c r="C9360" s="32"/>
      <c r="D9360" s="33"/>
      <c r="E9360" s="52"/>
      <c r="F9360" s="52"/>
      <c r="G9360" s="48"/>
      <c r="H9360" s="1"/>
      <c r="I9360" s="49"/>
      <c r="J9360" s="50"/>
      <c r="K9360" s="34"/>
      <c r="L9360" s="71"/>
      <c r="M9360" s="51"/>
      <c r="N9360" s="36"/>
    </row>
    <row r="9361" spans="1:14" x14ac:dyDescent="0.25">
      <c r="A9361" s="30"/>
      <c r="B9361" s="31"/>
      <c r="C9361" s="32"/>
      <c r="D9361" s="33"/>
      <c r="E9361" s="52"/>
      <c r="F9361" s="52"/>
      <c r="G9361" s="48"/>
      <c r="H9361" s="1"/>
      <c r="I9361" s="49"/>
      <c r="J9361" s="50"/>
      <c r="K9361" s="34"/>
      <c r="L9361" s="71"/>
      <c r="M9361" s="51"/>
      <c r="N9361" s="36"/>
    </row>
    <row r="9362" spans="1:14" x14ac:dyDescent="0.25">
      <c r="A9362" s="30"/>
      <c r="B9362" s="31"/>
      <c r="C9362" s="32"/>
      <c r="D9362" s="33"/>
      <c r="E9362" s="52"/>
      <c r="F9362" s="52"/>
      <c r="G9362" s="48"/>
      <c r="H9362" s="1"/>
      <c r="I9362" s="49"/>
      <c r="J9362" s="50"/>
      <c r="K9362" s="34"/>
      <c r="L9362" s="71"/>
      <c r="M9362" s="51"/>
      <c r="N9362" s="36"/>
    </row>
    <row r="9363" spans="1:14" x14ac:dyDescent="0.25">
      <c r="A9363" s="30"/>
      <c r="B9363" s="31"/>
      <c r="C9363" s="32"/>
      <c r="D9363" s="33"/>
      <c r="E9363" s="52"/>
      <c r="F9363" s="52"/>
      <c r="G9363" s="48"/>
      <c r="H9363" s="1"/>
      <c r="I9363" s="49"/>
      <c r="J9363" s="50"/>
      <c r="K9363" s="34"/>
      <c r="L9363" s="71"/>
      <c r="M9363" s="51"/>
      <c r="N9363" s="36"/>
    </row>
    <row r="9364" spans="1:14" x14ac:dyDescent="0.25">
      <c r="A9364" s="30"/>
      <c r="B9364" s="31"/>
      <c r="C9364" s="32"/>
      <c r="D9364" s="33"/>
      <c r="E9364" s="52"/>
      <c r="F9364" s="52"/>
      <c r="G9364" s="48"/>
      <c r="H9364" s="1"/>
      <c r="I9364" s="49"/>
      <c r="J9364" s="50"/>
      <c r="K9364" s="34"/>
      <c r="L9364" s="71"/>
      <c r="M9364" s="51"/>
      <c r="N9364" s="36"/>
    </row>
    <row r="9365" spans="1:14" x14ac:dyDescent="0.25">
      <c r="A9365" s="30"/>
      <c r="B9365" s="31"/>
      <c r="C9365" s="32"/>
      <c r="D9365" s="33"/>
      <c r="E9365" s="52"/>
      <c r="F9365" s="52"/>
      <c r="G9365" s="48"/>
      <c r="H9365" s="1"/>
      <c r="I9365" s="49"/>
      <c r="J9365" s="50"/>
      <c r="K9365" s="34"/>
      <c r="L9365" s="71"/>
      <c r="M9365" s="51"/>
      <c r="N9365" s="36"/>
    </row>
    <row r="9366" spans="1:14" x14ac:dyDescent="0.25">
      <c r="A9366" s="30"/>
      <c r="B9366" s="31"/>
      <c r="C9366" s="32"/>
      <c r="D9366" s="33"/>
      <c r="E9366" s="52"/>
      <c r="F9366" s="52"/>
      <c r="G9366" s="48"/>
      <c r="H9366" s="1"/>
      <c r="I9366" s="49"/>
      <c r="J9366" s="50"/>
      <c r="K9366" s="34"/>
      <c r="L9366" s="71"/>
      <c r="M9366" s="51"/>
      <c r="N9366" s="36"/>
    </row>
    <row r="9367" spans="1:14" x14ac:dyDescent="0.25">
      <c r="A9367" s="30"/>
      <c r="B9367" s="31"/>
      <c r="C9367" s="32"/>
      <c r="D9367" s="33"/>
      <c r="E9367" s="52"/>
      <c r="F9367" s="52"/>
      <c r="G9367" s="48"/>
      <c r="H9367" s="1"/>
      <c r="I9367" s="49"/>
      <c r="J9367" s="50"/>
      <c r="K9367" s="34"/>
      <c r="L9367" s="71"/>
      <c r="M9367" s="51"/>
      <c r="N9367" s="36"/>
    </row>
    <row r="9368" spans="1:14" x14ac:dyDescent="0.25">
      <c r="A9368" s="30"/>
      <c r="B9368" s="31"/>
      <c r="C9368" s="32"/>
      <c r="D9368" s="33"/>
      <c r="E9368" s="52"/>
      <c r="F9368" s="52"/>
      <c r="G9368" s="48"/>
      <c r="H9368" s="1"/>
      <c r="I9368" s="49"/>
      <c r="J9368" s="50"/>
      <c r="K9368" s="34"/>
      <c r="L9368" s="71"/>
      <c r="M9368" s="51"/>
      <c r="N9368" s="36"/>
    </row>
    <row r="9369" spans="1:14" x14ac:dyDescent="0.25">
      <c r="A9369" s="30"/>
      <c r="B9369" s="31"/>
      <c r="C9369" s="32"/>
      <c r="D9369" s="33"/>
      <c r="E9369" s="52"/>
      <c r="F9369" s="52"/>
      <c r="G9369" s="48"/>
      <c r="H9369" s="1"/>
      <c r="I9369" s="49"/>
      <c r="J9369" s="50"/>
      <c r="K9369" s="34"/>
      <c r="L9369" s="71"/>
      <c r="M9369" s="51"/>
      <c r="N9369" s="36"/>
    </row>
    <row r="9370" spans="1:14" x14ac:dyDescent="0.25">
      <c r="A9370" s="30"/>
      <c r="B9370" s="31"/>
      <c r="C9370" s="32"/>
      <c r="D9370" s="33"/>
      <c r="E9370" s="52"/>
      <c r="F9370" s="52"/>
      <c r="G9370" s="48"/>
      <c r="H9370" s="1"/>
      <c r="I9370" s="49"/>
      <c r="J9370" s="50"/>
      <c r="K9370" s="34"/>
      <c r="L9370" s="71"/>
      <c r="M9370" s="51"/>
      <c r="N9370" s="36"/>
    </row>
    <row r="9371" spans="1:14" x14ac:dyDescent="0.25">
      <c r="A9371" s="30"/>
      <c r="B9371" s="31"/>
      <c r="C9371" s="32"/>
      <c r="D9371" s="33"/>
      <c r="E9371" s="52"/>
      <c r="F9371" s="52"/>
      <c r="G9371" s="48"/>
      <c r="H9371" s="1"/>
      <c r="I9371" s="49"/>
      <c r="J9371" s="50"/>
      <c r="K9371" s="34"/>
      <c r="L9371" s="71"/>
      <c r="M9371" s="51"/>
      <c r="N9371" s="36"/>
    </row>
    <row r="9372" spans="1:14" x14ac:dyDescent="0.25">
      <c r="A9372" s="30"/>
      <c r="B9372" s="31"/>
      <c r="C9372" s="32"/>
      <c r="D9372" s="33"/>
      <c r="E9372" s="52"/>
      <c r="F9372" s="52"/>
      <c r="G9372" s="48"/>
      <c r="H9372" s="1"/>
      <c r="I9372" s="49"/>
      <c r="J9372" s="50"/>
      <c r="K9372" s="34"/>
      <c r="L9372" s="71"/>
      <c r="M9372" s="51"/>
      <c r="N9372" s="36"/>
    </row>
    <row r="9373" spans="1:14" x14ac:dyDescent="0.25">
      <c r="A9373" s="30"/>
      <c r="B9373" s="31"/>
      <c r="C9373" s="32"/>
      <c r="D9373" s="33"/>
      <c r="E9373" s="52"/>
      <c r="F9373" s="52"/>
      <c r="G9373" s="48"/>
      <c r="H9373" s="1"/>
      <c r="I9373" s="49"/>
      <c r="J9373" s="50"/>
      <c r="K9373" s="34"/>
      <c r="L9373" s="71"/>
      <c r="M9373" s="51"/>
      <c r="N9373" s="36"/>
    </row>
    <row r="9374" spans="1:14" x14ac:dyDescent="0.25">
      <c r="A9374" s="30"/>
      <c r="B9374" s="31"/>
      <c r="C9374" s="32"/>
      <c r="D9374" s="33"/>
      <c r="E9374" s="52"/>
      <c r="F9374" s="52"/>
      <c r="G9374" s="48"/>
      <c r="H9374" s="1"/>
      <c r="I9374" s="49"/>
      <c r="J9374" s="50"/>
      <c r="K9374" s="34"/>
      <c r="L9374" s="71"/>
      <c r="M9374" s="51"/>
      <c r="N9374" s="36"/>
    </row>
    <row r="9375" spans="1:14" x14ac:dyDescent="0.25">
      <c r="A9375" s="30"/>
      <c r="B9375" s="31"/>
      <c r="C9375" s="32"/>
      <c r="D9375" s="33"/>
      <c r="E9375" s="52"/>
      <c r="F9375" s="52"/>
      <c r="G9375" s="48"/>
      <c r="H9375" s="1"/>
      <c r="I9375" s="49"/>
      <c r="J9375" s="50"/>
      <c r="K9375" s="34"/>
      <c r="L9375" s="71"/>
      <c r="M9375" s="51"/>
      <c r="N9375" s="36"/>
    </row>
    <row r="9376" spans="1:14" x14ac:dyDescent="0.25">
      <c r="A9376" s="30"/>
      <c r="B9376" s="31"/>
      <c r="C9376" s="32"/>
      <c r="D9376" s="33"/>
      <c r="E9376" s="52"/>
      <c r="F9376" s="52"/>
      <c r="G9376" s="48"/>
      <c r="H9376" s="1"/>
      <c r="I9376" s="49"/>
      <c r="J9376" s="50"/>
      <c r="K9376" s="34"/>
      <c r="L9376" s="71"/>
      <c r="M9376" s="51"/>
      <c r="N9376" s="36"/>
    </row>
    <row r="9377" spans="1:14" x14ac:dyDescent="0.25">
      <c r="A9377" s="30"/>
      <c r="B9377" s="31"/>
      <c r="C9377" s="32"/>
      <c r="D9377" s="33"/>
      <c r="E9377" s="52"/>
      <c r="F9377" s="52"/>
      <c r="G9377" s="48"/>
      <c r="H9377" s="1"/>
      <c r="I9377" s="49"/>
      <c r="J9377" s="50"/>
      <c r="K9377" s="34"/>
      <c r="L9377" s="71"/>
      <c r="M9377" s="51"/>
      <c r="N9377" s="36"/>
    </row>
    <row r="9378" spans="1:14" x14ac:dyDescent="0.25">
      <c r="A9378" s="30"/>
      <c r="B9378" s="31"/>
      <c r="C9378" s="32"/>
      <c r="D9378" s="33"/>
      <c r="E9378" s="52"/>
      <c r="F9378" s="52"/>
      <c r="G9378" s="48"/>
      <c r="H9378" s="1"/>
      <c r="I9378" s="49"/>
      <c r="J9378" s="50"/>
      <c r="K9378" s="34"/>
      <c r="L9378" s="71"/>
      <c r="M9378" s="51"/>
      <c r="N9378" s="36"/>
    </row>
    <row r="9379" spans="1:14" x14ac:dyDescent="0.25">
      <c r="A9379" s="30"/>
      <c r="B9379" s="31"/>
      <c r="C9379" s="32"/>
      <c r="D9379" s="33"/>
      <c r="E9379" s="52"/>
      <c r="F9379" s="52"/>
      <c r="G9379" s="48"/>
      <c r="H9379" s="1"/>
      <c r="I9379" s="49"/>
      <c r="J9379" s="50"/>
      <c r="K9379" s="34"/>
      <c r="L9379" s="71"/>
      <c r="M9379" s="51"/>
      <c r="N9379" s="36"/>
    </row>
    <row r="9380" spans="1:14" x14ac:dyDescent="0.25">
      <c r="A9380" s="30"/>
      <c r="B9380" s="31"/>
      <c r="C9380" s="32"/>
      <c r="D9380" s="33"/>
      <c r="E9380" s="52"/>
      <c r="F9380" s="52"/>
      <c r="G9380" s="48"/>
      <c r="H9380" s="1"/>
      <c r="I9380" s="49"/>
      <c r="J9380" s="50"/>
      <c r="K9380" s="34"/>
      <c r="L9380" s="71"/>
      <c r="M9380" s="51"/>
      <c r="N9380" s="36"/>
    </row>
    <row r="9381" spans="1:14" x14ac:dyDescent="0.25">
      <c r="A9381" s="30"/>
      <c r="B9381" s="31"/>
      <c r="C9381" s="32"/>
      <c r="D9381" s="33"/>
      <c r="E9381" s="52"/>
      <c r="F9381" s="52"/>
      <c r="G9381" s="48"/>
      <c r="H9381" s="1"/>
      <c r="I9381" s="49"/>
      <c r="J9381" s="50"/>
      <c r="K9381" s="34"/>
      <c r="L9381" s="71"/>
      <c r="M9381" s="51"/>
      <c r="N9381" s="36"/>
    </row>
    <row r="9382" spans="1:14" x14ac:dyDescent="0.25">
      <c r="A9382" s="30"/>
      <c r="B9382" s="31"/>
      <c r="C9382" s="32"/>
      <c r="D9382" s="33"/>
      <c r="E9382" s="52"/>
      <c r="F9382" s="52"/>
      <c r="G9382" s="48"/>
      <c r="H9382" s="1"/>
      <c r="I9382" s="49"/>
      <c r="J9382" s="50"/>
      <c r="K9382" s="34"/>
      <c r="L9382" s="71"/>
      <c r="M9382" s="51"/>
      <c r="N9382" s="36"/>
    </row>
    <row r="9383" spans="1:14" x14ac:dyDescent="0.25">
      <c r="A9383" s="30"/>
      <c r="B9383" s="31"/>
      <c r="C9383" s="32"/>
      <c r="D9383" s="33"/>
      <c r="E9383" s="52"/>
      <c r="F9383" s="52"/>
      <c r="G9383" s="48"/>
      <c r="H9383" s="1"/>
      <c r="I9383" s="49"/>
      <c r="J9383" s="50"/>
      <c r="K9383" s="34"/>
      <c r="L9383" s="71"/>
      <c r="M9383" s="51"/>
      <c r="N9383" s="36"/>
    </row>
    <row r="9384" spans="1:14" x14ac:dyDescent="0.25">
      <c r="A9384" s="30"/>
      <c r="B9384" s="31"/>
      <c r="C9384" s="32"/>
      <c r="D9384" s="33"/>
      <c r="E9384" s="52"/>
      <c r="F9384" s="52"/>
      <c r="G9384" s="48"/>
      <c r="H9384" s="1"/>
      <c r="I9384" s="49"/>
      <c r="J9384" s="50"/>
      <c r="K9384" s="34"/>
      <c r="L9384" s="71"/>
      <c r="M9384" s="51"/>
      <c r="N9384" s="36"/>
    </row>
    <row r="9385" spans="1:14" x14ac:dyDescent="0.25">
      <c r="A9385" s="30"/>
      <c r="B9385" s="31"/>
      <c r="C9385" s="32"/>
      <c r="D9385" s="33"/>
      <c r="E9385" s="52"/>
      <c r="F9385" s="52"/>
      <c r="G9385" s="48"/>
      <c r="H9385" s="1"/>
      <c r="I9385" s="49"/>
      <c r="J9385" s="50"/>
      <c r="K9385" s="34"/>
      <c r="L9385" s="71"/>
      <c r="M9385" s="51"/>
      <c r="N9385" s="36"/>
    </row>
    <row r="9386" spans="1:14" x14ac:dyDescent="0.25">
      <c r="A9386" s="30"/>
      <c r="B9386" s="31"/>
      <c r="C9386" s="32"/>
      <c r="D9386" s="33"/>
      <c r="E9386" s="52"/>
      <c r="F9386" s="52"/>
      <c r="G9386" s="48"/>
      <c r="H9386" s="1"/>
      <c r="I9386" s="49"/>
      <c r="J9386" s="50"/>
      <c r="K9386" s="34"/>
      <c r="L9386" s="71"/>
      <c r="M9386" s="51"/>
      <c r="N9386" s="36"/>
    </row>
    <row r="9387" spans="1:14" x14ac:dyDescent="0.25">
      <c r="A9387" s="30"/>
      <c r="B9387" s="31"/>
      <c r="C9387" s="32"/>
      <c r="D9387" s="33"/>
      <c r="E9387" s="52"/>
      <c r="F9387" s="52"/>
      <c r="G9387" s="48"/>
      <c r="H9387" s="1"/>
      <c r="I9387" s="49"/>
      <c r="J9387" s="50"/>
      <c r="K9387" s="34"/>
      <c r="L9387" s="71"/>
      <c r="M9387" s="51"/>
      <c r="N9387" s="36"/>
    </row>
    <row r="9388" spans="1:14" x14ac:dyDescent="0.25">
      <c r="A9388" s="30"/>
      <c r="B9388" s="31"/>
      <c r="C9388" s="32"/>
      <c r="D9388" s="33"/>
      <c r="E9388" s="52"/>
      <c r="F9388" s="52"/>
      <c r="G9388" s="48"/>
      <c r="H9388" s="1"/>
      <c r="I9388" s="49"/>
      <c r="J9388" s="50"/>
      <c r="K9388" s="34"/>
      <c r="L9388" s="71"/>
      <c r="M9388" s="51"/>
      <c r="N9388" s="36"/>
    </row>
    <row r="9389" spans="1:14" x14ac:dyDescent="0.25">
      <c r="A9389" s="30"/>
      <c r="B9389" s="31"/>
      <c r="C9389" s="32"/>
      <c r="D9389" s="33"/>
      <c r="E9389" s="52"/>
      <c r="F9389" s="52"/>
      <c r="G9389" s="48"/>
      <c r="H9389" s="1"/>
      <c r="I9389" s="49"/>
      <c r="J9389" s="50"/>
      <c r="K9389" s="34"/>
      <c r="L9389" s="71"/>
      <c r="M9389" s="51"/>
      <c r="N9389" s="36"/>
    </row>
    <row r="9390" spans="1:14" x14ac:dyDescent="0.25">
      <c r="A9390" s="30"/>
      <c r="B9390" s="31"/>
      <c r="C9390" s="32"/>
      <c r="D9390" s="33"/>
      <c r="E9390" s="52"/>
      <c r="F9390" s="52"/>
      <c r="G9390" s="48"/>
      <c r="H9390" s="1"/>
      <c r="I9390" s="49"/>
      <c r="J9390" s="50"/>
      <c r="K9390" s="34"/>
      <c r="L9390" s="71"/>
      <c r="M9390" s="51"/>
      <c r="N9390" s="36"/>
    </row>
    <row r="9391" spans="1:14" x14ac:dyDescent="0.25">
      <c r="A9391" s="30"/>
      <c r="B9391" s="31"/>
      <c r="C9391" s="32"/>
      <c r="D9391" s="33"/>
      <c r="E9391" s="52"/>
      <c r="F9391" s="52"/>
      <c r="G9391" s="48"/>
      <c r="H9391" s="1"/>
      <c r="I9391" s="49"/>
      <c r="J9391" s="50"/>
      <c r="K9391" s="34"/>
      <c r="L9391" s="71"/>
      <c r="M9391" s="51"/>
      <c r="N9391" s="36"/>
    </row>
    <row r="9392" spans="1:14" x14ac:dyDescent="0.25">
      <c r="A9392" s="30"/>
      <c r="B9392" s="31"/>
      <c r="C9392" s="32"/>
      <c r="D9392" s="33"/>
      <c r="E9392" s="52"/>
      <c r="F9392" s="52"/>
      <c r="G9392" s="48"/>
      <c r="H9392" s="1"/>
      <c r="I9392" s="49"/>
      <c r="J9392" s="50"/>
      <c r="K9392" s="34"/>
      <c r="L9392" s="71"/>
      <c r="M9392" s="51"/>
      <c r="N9392" s="36"/>
    </row>
    <row r="9393" spans="1:14" x14ac:dyDescent="0.25">
      <c r="A9393" s="30"/>
      <c r="B9393" s="31"/>
      <c r="C9393" s="32"/>
      <c r="D9393" s="33"/>
      <c r="E9393" s="52"/>
      <c r="F9393" s="52"/>
      <c r="G9393" s="48"/>
      <c r="H9393" s="1"/>
      <c r="I9393" s="49"/>
      <c r="J9393" s="50"/>
      <c r="K9393" s="34"/>
      <c r="L9393" s="71"/>
      <c r="M9393" s="51"/>
      <c r="N9393" s="36"/>
    </row>
    <row r="9394" spans="1:14" x14ac:dyDescent="0.25">
      <c r="A9394" s="30"/>
      <c r="B9394" s="31"/>
      <c r="C9394" s="32"/>
      <c r="D9394" s="33"/>
      <c r="E9394" s="52"/>
      <c r="F9394" s="52"/>
      <c r="G9394" s="48"/>
      <c r="H9394" s="1"/>
      <c r="I9394" s="49"/>
      <c r="J9394" s="50"/>
      <c r="K9394" s="34"/>
      <c r="L9394" s="71"/>
      <c r="M9394" s="51"/>
      <c r="N9394" s="36"/>
    </row>
    <row r="9395" spans="1:14" x14ac:dyDescent="0.25">
      <c r="A9395" s="30"/>
      <c r="B9395" s="31"/>
      <c r="C9395" s="32"/>
      <c r="D9395" s="33"/>
      <c r="E9395" s="52"/>
      <c r="F9395" s="52"/>
      <c r="G9395" s="48"/>
      <c r="H9395" s="1"/>
      <c r="I9395" s="49"/>
      <c r="J9395" s="50"/>
      <c r="K9395" s="34"/>
      <c r="L9395" s="71"/>
      <c r="M9395" s="51"/>
      <c r="N9395" s="36"/>
    </row>
    <row r="9396" spans="1:14" x14ac:dyDescent="0.25">
      <c r="A9396" s="30"/>
      <c r="B9396" s="31"/>
      <c r="C9396" s="32"/>
      <c r="D9396" s="33"/>
      <c r="E9396" s="52"/>
      <c r="F9396" s="52"/>
      <c r="G9396" s="48"/>
      <c r="H9396" s="1"/>
      <c r="I9396" s="49"/>
      <c r="J9396" s="50"/>
      <c r="K9396" s="34"/>
      <c r="L9396" s="71"/>
      <c r="M9396" s="51"/>
      <c r="N9396" s="36"/>
    </row>
    <row r="9397" spans="1:14" x14ac:dyDescent="0.25">
      <c r="A9397" s="30"/>
      <c r="B9397" s="31"/>
      <c r="C9397" s="32"/>
      <c r="D9397" s="33"/>
      <c r="E9397" s="52"/>
      <c r="F9397" s="52"/>
      <c r="G9397" s="48"/>
      <c r="H9397" s="1"/>
      <c r="I9397" s="49"/>
      <c r="J9397" s="50"/>
      <c r="K9397" s="34"/>
      <c r="L9397" s="71"/>
      <c r="M9397" s="51"/>
      <c r="N9397" s="36"/>
    </row>
    <row r="9398" spans="1:14" x14ac:dyDescent="0.25">
      <c r="A9398" s="30"/>
      <c r="B9398" s="31"/>
      <c r="C9398" s="32"/>
      <c r="D9398" s="33"/>
      <c r="E9398" s="52"/>
      <c r="F9398" s="52"/>
      <c r="G9398" s="48"/>
      <c r="H9398" s="1"/>
      <c r="I9398" s="49"/>
      <c r="J9398" s="50"/>
      <c r="K9398" s="34"/>
      <c r="L9398" s="71"/>
      <c r="M9398" s="51"/>
      <c r="N9398" s="36"/>
    </row>
    <row r="9399" spans="1:14" x14ac:dyDescent="0.25">
      <c r="A9399" s="30"/>
      <c r="B9399" s="31"/>
      <c r="C9399" s="32"/>
      <c r="D9399" s="33"/>
      <c r="E9399" s="52"/>
      <c r="F9399" s="52"/>
      <c r="G9399" s="48"/>
      <c r="H9399" s="1"/>
      <c r="I9399" s="49"/>
      <c r="J9399" s="50"/>
      <c r="K9399" s="34"/>
      <c r="L9399" s="71"/>
      <c r="M9399" s="51"/>
      <c r="N9399" s="36"/>
    </row>
    <row r="9400" spans="1:14" x14ac:dyDescent="0.25">
      <c r="A9400" s="30"/>
      <c r="B9400" s="31"/>
      <c r="C9400" s="32"/>
      <c r="D9400" s="33"/>
      <c r="E9400" s="52"/>
      <c r="F9400" s="52"/>
      <c r="G9400" s="48"/>
      <c r="H9400" s="1"/>
      <c r="I9400" s="49"/>
      <c r="J9400" s="50"/>
      <c r="K9400" s="34"/>
      <c r="L9400" s="71"/>
      <c r="M9400" s="51"/>
      <c r="N9400" s="36"/>
    </row>
    <row r="9401" spans="1:14" x14ac:dyDescent="0.25">
      <c r="A9401" s="30"/>
      <c r="B9401" s="31"/>
      <c r="C9401" s="32"/>
      <c r="D9401" s="33"/>
      <c r="E9401" s="52"/>
      <c r="F9401" s="52"/>
      <c r="G9401" s="48"/>
      <c r="H9401" s="1"/>
      <c r="I9401" s="49"/>
      <c r="J9401" s="50"/>
      <c r="K9401" s="34"/>
      <c r="L9401" s="71"/>
      <c r="M9401" s="51"/>
      <c r="N9401" s="36"/>
    </row>
    <row r="9402" spans="1:14" x14ac:dyDescent="0.25">
      <c r="A9402" s="30"/>
      <c r="B9402" s="31"/>
      <c r="C9402" s="32"/>
      <c r="D9402" s="33"/>
      <c r="E9402" s="52"/>
      <c r="F9402" s="52"/>
      <c r="G9402" s="48"/>
      <c r="H9402" s="1"/>
      <c r="I9402" s="49"/>
      <c r="J9402" s="50"/>
      <c r="K9402" s="34"/>
      <c r="L9402" s="71"/>
      <c r="M9402" s="51"/>
      <c r="N9402" s="36"/>
    </row>
    <row r="9403" spans="1:14" x14ac:dyDescent="0.25">
      <c r="A9403" s="30"/>
      <c r="B9403" s="31"/>
      <c r="C9403" s="32"/>
      <c r="D9403" s="33"/>
      <c r="E9403" s="52"/>
      <c r="F9403" s="52"/>
      <c r="G9403" s="48"/>
      <c r="H9403" s="1"/>
      <c r="I9403" s="49"/>
      <c r="J9403" s="50"/>
      <c r="K9403" s="34"/>
      <c r="L9403" s="71"/>
      <c r="M9403" s="51"/>
      <c r="N9403" s="36"/>
    </row>
    <row r="9404" spans="1:14" x14ac:dyDescent="0.25">
      <c r="A9404" s="30"/>
      <c r="B9404" s="31"/>
      <c r="C9404" s="32"/>
      <c r="D9404" s="33"/>
      <c r="E9404" s="52"/>
      <c r="F9404" s="52"/>
      <c r="G9404" s="48"/>
      <c r="H9404" s="1"/>
      <c r="I9404" s="49"/>
      <c r="J9404" s="50"/>
      <c r="K9404" s="34"/>
      <c r="L9404" s="71"/>
      <c r="M9404" s="51"/>
      <c r="N9404" s="36"/>
    </row>
    <row r="9405" spans="1:14" x14ac:dyDescent="0.25">
      <c r="A9405" s="30"/>
      <c r="B9405" s="31"/>
      <c r="C9405" s="32"/>
      <c r="D9405" s="33"/>
      <c r="E9405" s="52"/>
      <c r="F9405" s="52"/>
      <c r="G9405" s="48"/>
      <c r="H9405" s="1"/>
      <c r="I9405" s="49"/>
      <c r="J9405" s="50"/>
      <c r="K9405" s="34"/>
      <c r="L9405" s="71"/>
      <c r="M9405" s="51"/>
      <c r="N9405" s="36"/>
    </row>
    <row r="9406" spans="1:14" x14ac:dyDescent="0.25">
      <c r="A9406" s="30"/>
      <c r="B9406" s="31"/>
      <c r="C9406" s="32"/>
      <c r="D9406" s="33"/>
      <c r="E9406" s="52"/>
      <c r="F9406" s="52"/>
      <c r="G9406" s="48"/>
      <c r="H9406" s="1"/>
      <c r="I9406" s="49"/>
      <c r="J9406" s="50"/>
      <c r="K9406" s="34"/>
      <c r="L9406" s="71"/>
      <c r="M9406" s="51"/>
      <c r="N9406" s="36"/>
    </row>
    <row r="9407" spans="1:14" x14ac:dyDescent="0.25">
      <c r="A9407" s="30"/>
      <c r="B9407" s="31"/>
      <c r="C9407" s="32"/>
      <c r="D9407" s="33"/>
      <c r="E9407" s="52"/>
      <c r="F9407" s="52"/>
      <c r="G9407" s="48"/>
      <c r="H9407" s="1"/>
      <c r="I9407" s="49"/>
      <c r="J9407" s="50"/>
      <c r="K9407" s="34"/>
      <c r="L9407" s="71"/>
      <c r="M9407" s="51"/>
      <c r="N9407" s="36"/>
    </row>
    <row r="9408" spans="1:14" x14ac:dyDescent="0.25">
      <c r="A9408" s="30"/>
      <c r="B9408" s="31"/>
      <c r="C9408" s="32"/>
      <c r="D9408" s="33"/>
      <c r="E9408" s="52"/>
      <c r="F9408" s="52"/>
      <c r="G9408" s="48"/>
      <c r="H9408" s="1"/>
      <c r="I9408" s="49"/>
      <c r="J9408" s="50"/>
      <c r="K9408" s="34"/>
      <c r="L9408" s="71"/>
      <c r="M9408" s="51"/>
      <c r="N9408" s="36"/>
    </row>
    <row r="9409" spans="1:14" x14ac:dyDescent="0.25">
      <c r="A9409" s="30"/>
      <c r="B9409" s="31"/>
      <c r="C9409" s="32"/>
      <c r="D9409" s="33"/>
      <c r="E9409" s="52"/>
      <c r="F9409" s="52"/>
      <c r="G9409" s="48"/>
      <c r="H9409" s="1"/>
      <c r="I9409" s="49"/>
      <c r="J9409" s="50"/>
      <c r="K9409" s="34"/>
      <c r="L9409" s="71"/>
      <c r="M9409" s="51"/>
      <c r="N9409" s="36"/>
    </row>
    <row r="9410" spans="1:14" x14ac:dyDescent="0.25">
      <c r="A9410" s="30"/>
      <c r="B9410" s="31"/>
      <c r="C9410" s="32"/>
      <c r="D9410" s="33"/>
      <c r="E9410" s="52"/>
      <c r="F9410" s="52"/>
      <c r="G9410" s="48"/>
      <c r="H9410" s="1"/>
      <c r="I9410" s="49"/>
      <c r="J9410" s="50"/>
      <c r="K9410" s="34"/>
      <c r="L9410" s="71"/>
      <c r="M9410" s="51"/>
      <c r="N9410" s="36"/>
    </row>
    <row r="9411" spans="1:14" x14ac:dyDescent="0.25">
      <c r="A9411" s="30"/>
      <c r="B9411" s="31"/>
      <c r="C9411" s="32"/>
      <c r="D9411" s="33"/>
      <c r="E9411" s="52"/>
      <c r="F9411" s="52"/>
      <c r="G9411" s="48"/>
      <c r="H9411" s="1"/>
      <c r="I9411" s="49"/>
      <c r="J9411" s="50"/>
      <c r="K9411" s="34"/>
      <c r="L9411" s="71"/>
      <c r="M9411" s="51"/>
      <c r="N9411" s="36"/>
    </row>
    <row r="9412" spans="1:14" x14ac:dyDescent="0.25">
      <c r="A9412" s="30"/>
      <c r="B9412" s="31"/>
      <c r="C9412" s="32"/>
      <c r="D9412" s="33"/>
      <c r="E9412" s="52"/>
      <c r="F9412" s="52"/>
      <c r="G9412" s="48"/>
      <c r="H9412" s="1"/>
      <c r="I9412" s="49"/>
      <c r="J9412" s="50"/>
      <c r="K9412" s="34"/>
      <c r="L9412" s="71"/>
      <c r="M9412" s="51"/>
      <c r="N9412" s="36"/>
    </row>
    <row r="9413" spans="1:14" x14ac:dyDescent="0.25">
      <c r="A9413" s="30"/>
      <c r="B9413" s="31"/>
      <c r="C9413" s="32"/>
      <c r="D9413" s="33"/>
      <c r="E9413" s="52"/>
      <c r="F9413" s="52"/>
      <c r="G9413" s="48"/>
      <c r="H9413" s="1"/>
      <c r="I9413" s="49"/>
      <c r="J9413" s="50"/>
      <c r="K9413" s="34"/>
      <c r="L9413" s="71"/>
      <c r="M9413" s="51"/>
      <c r="N9413" s="36"/>
    </row>
    <row r="9414" spans="1:14" x14ac:dyDescent="0.25">
      <c r="A9414" s="30"/>
      <c r="B9414" s="31"/>
      <c r="C9414" s="32"/>
      <c r="D9414" s="33"/>
      <c r="E9414" s="52"/>
      <c r="F9414" s="52"/>
      <c r="G9414" s="48"/>
      <c r="H9414" s="1"/>
      <c r="I9414" s="49"/>
      <c r="J9414" s="50"/>
      <c r="K9414" s="34"/>
      <c r="L9414" s="71"/>
      <c r="M9414" s="51"/>
      <c r="N9414" s="36"/>
    </row>
    <row r="9415" spans="1:14" x14ac:dyDescent="0.25">
      <c r="A9415" s="30"/>
      <c r="B9415" s="31"/>
      <c r="C9415" s="32"/>
      <c r="D9415" s="33"/>
      <c r="E9415" s="52"/>
      <c r="F9415" s="52"/>
      <c r="G9415" s="48"/>
      <c r="H9415" s="1"/>
      <c r="I9415" s="49"/>
      <c r="J9415" s="50"/>
      <c r="K9415" s="34"/>
      <c r="L9415" s="71"/>
      <c r="M9415" s="51"/>
      <c r="N9415" s="36"/>
    </row>
    <row r="9416" spans="1:14" x14ac:dyDescent="0.25">
      <c r="A9416" s="30"/>
      <c r="B9416" s="31"/>
      <c r="C9416" s="32"/>
      <c r="D9416" s="33"/>
      <c r="E9416" s="52"/>
      <c r="F9416" s="52"/>
      <c r="G9416" s="48"/>
      <c r="H9416" s="1"/>
      <c r="I9416" s="49"/>
      <c r="J9416" s="50"/>
      <c r="K9416" s="34"/>
      <c r="L9416" s="71"/>
      <c r="M9416" s="51"/>
      <c r="N9416" s="36"/>
    </row>
    <row r="9417" spans="1:14" x14ac:dyDescent="0.25">
      <c r="A9417" s="30"/>
      <c r="B9417" s="31"/>
      <c r="C9417" s="32"/>
      <c r="D9417" s="33"/>
      <c r="E9417" s="52"/>
      <c r="F9417" s="52"/>
      <c r="G9417" s="48"/>
      <c r="H9417" s="1"/>
      <c r="I9417" s="49"/>
      <c r="J9417" s="50"/>
      <c r="K9417" s="34"/>
      <c r="L9417" s="71"/>
      <c r="M9417" s="51"/>
      <c r="N9417" s="36"/>
    </row>
    <row r="9418" spans="1:14" x14ac:dyDescent="0.25">
      <c r="A9418" s="30"/>
      <c r="B9418" s="31"/>
      <c r="C9418" s="32"/>
      <c r="D9418" s="33"/>
      <c r="E9418" s="52"/>
      <c r="F9418" s="52"/>
      <c r="G9418" s="48"/>
      <c r="H9418" s="1"/>
      <c r="I9418" s="49"/>
      <c r="J9418" s="50"/>
      <c r="K9418" s="34"/>
      <c r="L9418" s="71"/>
      <c r="M9418" s="51"/>
      <c r="N9418" s="36"/>
    </row>
    <row r="9419" spans="1:14" x14ac:dyDescent="0.25">
      <c r="A9419" s="30"/>
      <c r="B9419" s="31"/>
      <c r="C9419" s="32"/>
      <c r="D9419" s="33"/>
      <c r="E9419" s="52"/>
      <c r="F9419" s="52"/>
      <c r="G9419" s="48"/>
      <c r="H9419" s="1"/>
      <c r="I9419" s="49"/>
      <c r="J9419" s="50"/>
      <c r="K9419" s="34"/>
      <c r="L9419" s="71"/>
      <c r="M9419" s="51"/>
      <c r="N9419" s="36"/>
    </row>
    <row r="9420" spans="1:14" x14ac:dyDescent="0.25">
      <c r="A9420" s="30"/>
      <c r="B9420" s="31"/>
      <c r="C9420" s="32"/>
      <c r="D9420" s="33"/>
      <c r="E9420" s="52"/>
      <c r="F9420" s="52"/>
      <c r="G9420" s="48"/>
      <c r="H9420" s="1"/>
      <c r="I9420" s="49"/>
      <c r="J9420" s="50"/>
      <c r="K9420" s="34"/>
      <c r="L9420" s="71"/>
      <c r="M9420" s="51"/>
      <c r="N9420" s="36"/>
    </row>
    <row r="9421" spans="1:14" x14ac:dyDescent="0.25">
      <c r="A9421" s="30"/>
      <c r="B9421" s="31"/>
      <c r="C9421" s="32"/>
      <c r="D9421" s="33"/>
      <c r="E9421" s="52"/>
      <c r="F9421" s="52"/>
      <c r="G9421" s="48"/>
      <c r="H9421" s="1"/>
      <c r="I9421" s="49"/>
      <c r="J9421" s="50"/>
      <c r="K9421" s="34"/>
      <c r="L9421" s="71"/>
      <c r="M9421" s="51"/>
      <c r="N9421" s="36"/>
    </row>
    <row r="9422" spans="1:14" x14ac:dyDescent="0.25">
      <c r="A9422" s="30"/>
      <c r="B9422" s="31"/>
      <c r="C9422" s="32"/>
      <c r="D9422" s="33"/>
      <c r="E9422" s="52"/>
      <c r="F9422" s="52"/>
      <c r="G9422" s="48"/>
      <c r="H9422" s="1"/>
      <c r="I9422" s="49"/>
      <c r="J9422" s="50"/>
      <c r="K9422" s="34"/>
      <c r="L9422" s="71"/>
      <c r="M9422" s="51"/>
      <c r="N9422" s="36"/>
    </row>
    <row r="9423" spans="1:14" x14ac:dyDescent="0.25">
      <c r="A9423" s="30"/>
      <c r="B9423" s="31"/>
      <c r="C9423" s="32"/>
      <c r="D9423" s="33"/>
      <c r="E9423" s="52"/>
      <c r="F9423" s="52"/>
      <c r="G9423" s="48"/>
      <c r="H9423" s="1"/>
      <c r="I9423" s="49"/>
      <c r="J9423" s="50"/>
      <c r="K9423" s="34"/>
      <c r="L9423" s="71"/>
      <c r="M9423" s="51"/>
      <c r="N9423" s="36"/>
    </row>
    <row r="9424" spans="1:14" x14ac:dyDescent="0.25">
      <c r="A9424" s="30"/>
      <c r="B9424" s="31"/>
      <c r="C9424" s="32"/>
      <c r="D9424" s="33"/>
      <c r="E9424" s="52"/>
      <c r="F9424" s="52"/>
      <c r="G9424" s="48"/>
      <c r="H9424" s="1"/>
      <c r="I9424" s="49"/>
      <c r="J9424" s="50"/>
      <c r="K9424" s="34"/>
      <c r="L9424" s="71"/>
      <c r="M9424" s="51"/>
      <c r="N9424" s="36"/>
    </row>
    <row r="9425" spans="1:14" x14ac:dyDescent="0.25">
      <c r="A9425" s="30"/>
      <c r="B9425" s="31"/>
      <c r="C9425" s="32"/>
      <c r="D9425" s="33"/>
      <c r="E9425" s="52"/>
      <c r="F9425" s="52"/>
      <c r="G9425" s="48"/>
      <c r="H9425" s="1"/>
      <c r="I9425" s="49"/>
      <c r="J9425" s="50"/>
      <c r="K9425" s="34"/>
      <c r="L9425" s="71"/>
      <c r="M9425" s="51"/>
      <c r="N9425" s="36"/>
    </row>
    <row r="9426" spans="1:14" x14ac:dyDescent="0.25">
      <c r="A9426" s="30"/>
      <c r="B9426" s="31"/>
      <c r="C9426" s="32"/>
      <c r="D9426" s="33"/>
      <c r="E9426" s="52"/>
      <c r="F9426" s="52"/>
      <c r="G9426" s="48"/>
      <c r="H9426" s="1"/>
      <c r="I9426" s="49"/>
      <c r="J9426" s="50"/>
      <c r="K9426" s="34"/>
      <c r="L9426" s="71"/>
      <c r="M9426" s="51"/>
      <c r="N9426" s="36"/>
    </row>
    <row r="9427" spans="1:14" x14ac:dyDescent="0.25">
      <c r="A9427" s="30"/>
      <c r="B9427" s="31"/>
      <c r="C9427" s="32"/>
      <c r="D9427" s="33"/>
      <c r="E9427" s="52"/>
      <c r="F9427" s="52"/>
      <c r="G9427" s="48"/>
      <c r="H9427" s="1"/>
      <c r="I9427" s="49"/>
      <c r="J9427" s="50"/>
      <c r="K9427" s="34"/>
      <c r="L9427" s="71"/>
      <c r="M9427" s="51"/>
      <c r="N9427" s="36"/>
    </row>
    <row r="9428" spans="1:14" x14ac:dyDescent="0.25">
      <c r="A9428" s="30"/>
      <c r="B9428" s="31"/>
      <c r="C9428" s="32"/>
      <c r="D9428" s="33"/>
      <c r="E9428" s="52"/>
      <c r="F9428" s="52"/>
      <c r="G9428" s="48"/>
      <c r="H9428" s="1"/>
      <c r="I9428" s="49"/>
      <c r="J9428" s="50"/>
      <c r="K9428" s="34"/>
      <c r="L9428" s="71"/>
      <c r="M9428" s="51"/>
      <c r="N9428" s="36"/>
    </row>
    <row r="9429" spans="1:14" x14ac:dyDescent="0.25">
      <c r="A9429" s="30"/>
      <c r="B9429" s="31"/>
      <c r="C9429" s="32"/>
      <c r="D9429" s="33"/>
      <c r="E9429" s="52"/>
      <c r="F9429" s="52"/>
      <c r="G9429" s="48"/>
      <c r="H9429" s="1"/>
      <c r="I9429" s="49"/>
      <c r="J9429" s="50"/>
      <c r="K9429" s="34"/>
      <c r="L9429" s="71"/>
      <c r="M9429" s="51"/>
      <c r="N9429" s="36"/>
    </row>
    <row r="9430" spans="1:14" x14ac:dyDescent="0.25">
      <c r="A9430" s="30"/>
      <c r="B9430" s="31"/>
      <c r="C9430" s="32"/>
      <c r="D9430" s="33"/>
      <c r="E9430" s="52"/>
      <c r="F9430" s="52"/>
      <c r="G9430" s="48"/>
      <c r="H9430" s="1"/>
      <c r="I9430" s="49"/>
      <c r="J9430" s="50"/>
      <c r="K9430" s="34"/>
      <c r="L9430" s="71"/>
      <c r="M9430" s="51"/>
      <c r="N9430" s="36"/>
    </row>
    <row r="9431" spans="1:14" x14ac:dyDescent="0.25">
      <c r="A9431" s="30"/>
      <c r="B9431" s="31"/>
      <c r="C9431" s="32"/>
      <c r="D9431" s="33"/>
      <c r="E9431" s="52"/>
      <c r="F9431" s="52"/>
      <c r="G9431" s="48"/>
      <c r="H9431" s="1"/>
      <c r="I9431" s="49"/>
      <c r="J9431" s="50"/>
      <c r="K9431" s="34"/>
      <c r="L9431" s="71"/>
      <c r="M9431" s="51"/>
      <c r="N9431" s="36"/>
    </row>
    <row r="9432" spans="1:14" x14ac:dyDescent="0.25">
      <c r="A9432" s="30"/>
      <c r="B9432" s="31"/>
      <c r="C9432" s="32"/>
      <c r="D9432" s="33"/>
      <c r="E9432" s="52"/>
      <c r="F9432" s="52"/>
      <c r="G9432" s="48"/>
      <c r="H9432" s="1"/>
      <c r="I9432" s="49"/>
      <c r="J9432" s="50"/>
      <c r="K9432" s="34"/>
      <c r="L9432" s="71"/>
      <c r="M9432" s="51"/>
      <c r="N9432" s="36"/>
    </row>
    <row r="9433" spans="1:14" x14ac:dyDescent="0.25">
      <c r="A9433" s="30"/>
      <c r="B9433" s="31"/>
      <c r="C9433" s="32"/>
      <c r="D9433" s="33"/>
      <c r="E9433" s="52"/>
      <c r="F9433" s="52"/>
      <c r="G9433" s="48"/>
      <c r="H9433" s="1"/>
      <c r="I9433" s="49"/>
      <c r="J9433" s="50"/>
      <c r="K9433" s="34"/>
      <c r="L9433" s="71"/>
      <c r="M9433" s="51"/>
      <c r="N9433" s="36"/>
    </row>
    <row r="9434" spans="1:14" x14ac:dyDescent="0.25">
      <c r="A9434" s="30"/>
      <c r="B9434" s="31"/>
      <c r="C9434" s="32"/>
      <c r="D9434" s="33"/>
      <c r="E9434" s="52"/>
      <c r="F9434" s="52"/>
      <c r="G9434" s="48"/>
      <c r="H9434" s="1"/>
      <c r="I9434" s="49"/>
      <c r="J9434" s="50"/>
      <c r="K9434" s="34"/>
      <c r="L9434" s="71"/>
      <c r="M9434" s="51"/>
      <c r="N9434" s="36"/>
    </row>
    <row r="9435" spans="1:14" x14ac:dyDescent="0.25">
      <c r="A9435" s="30"/>
      <c r="B9435" s="31"/>
      <c r="C9435" s="32"/>
      <c r="D9435" s="33"/>
      <c r="E9435" s="52"/>
      <c r="F9435" s="52"/>
      <c r="G9435" s="48"/>
      <c r="H9435" s="1"/>
      <c r="I9435" s="49"/>
      <c r="J9435" s="50"/>
      <c r="K9435" s="34"/>
      <c r="L9435" s="71"/>
      <c r="M9435" s="51"/>
      <c r="N9435" s="36"/>
    </row>
    <row r="9436" spans="1:14" x14ac:dyDescent="0.25">
      <c r="A9436" s="30"/>
      <c r="B9436" s="31"/>
      <c r="C9436" s="32"/>
      <c r="D9436" s="33"/>
      <c r="E9436" s="52"/>
      <c r="F9436" s="52"/>
      <c r="G9436" s="48"/>
      <c r="H9436" s="1"/>
      <c r="I9436" s="49"/>
      <c r="J9436" s="50"/>
      <c r="K9436" s="34"/>
      <c r="L9436" s="71"/>
      <c r="M9436" s="51"/>
      <c r="N9436" s="36"/>
    </row>
    <row r="9437" spans="1:14" x14ac:dyDescent="0.25">
      <c r="A9437" s="30"/>
      <c r="B9437" s="31"/>
      <c r="C9437" s="32"/>
      <c r="D9437" s="33"/>
      <c r="E9437" s="52"/>
      <c r="F9437" s="52"/>
      <c r="G9437" s="48"/>
      <c r="H9437" s="1"/>
      <c r="I9437" s="49"/>
      <c r="J9437" s="50"/>
      <c r="K9437" s="34"/>
      <c r="L9437" s="71"/>
      <c r="M9437" s="51"/>
      <c r="N9437" s="36"/>
    </row>
    <row r="9438" spans="1:14" x14ac:dyDescent="0.25">
      <c r="A9438" s="30"/>
      <c r="B9438" s="31"/>
      <c r="C9438" s="32"/>
      <c r="D9438" s="33"/>
      <c r="E9438" s="52"/>
      <c r="F9438" s="52"/>
      <c r="G9438" s="48"/>
      <c r="H9438" s="1"/>
      <c r="I9438" s="49"/>
      <c r="J9438" s="50"/>
      <c r="K9438" s="34"/>
      <c r="L9438" s="71"/>
      <c r="M9438" s="51"/>
      <c r="N9438" s="36"/>
    </row>
    <row r="9439" spans="1:14" x14ac:dyDescent="0.25">
      <c r="A9439" s="30"/>
      <c r="B9439" s="31"/>
      <c r="C9439" s="32"/>
      <c r="D9439" s="33"/>
      <c r="E9439" s="52"/>
      <c r="F9439" s="52"/>
      <c r="G9439" s="48"/>
      <c r="H9439" s="1"/>
      <c r="I9439" s="49"/>
      <c r="J9439" s="50"/>
      <c r="K9439" s="34"/>
      <c r="L9439" s="71"/>
      <c r="M9439" s="51"/>
      <c r="N9439" s="36"/>
    </row>
    <row r="9440" spans="1:14" x14ac:dyDescent="0.25">
      <c r="A9440" s="30"/>
      <c r="B9440" s="31"/>
      <c r="C9440" s="32"/>
      <c r="D9440" s="33"/>
      <c r="E9440" s="52"/>
      <c r="F9440" s="52"/>
      <c r="G9440" s="48"/>
      <c r="H9440" s="1"/>
      <c r="I9440" s="49"/>
      <c r="J9440" s="50"/>
      <c r="K9440" s="34"/>
      <c r="L9440" s="71"/>
      <c r="M9440" s="51"/>
      <c r="N9440" s="36"/>
    </row>
    <row r="9441" spans="1:14" x14ac:dyDescent="0.25">
      <c r="A9441" s="30"/>
      <c r="B9441" s="31"/>
      <c r="C9441" s="32"/>
      <c r="D9441" s="33"/>
      <c r="E9441" s="52"/>
      <c r="F9441" s="52"/>
      <c r="G9441" s="48"/>
      <c r="H9441" s="1"/>
      <c r="I9441" s="49"/>
      <c r="J9441" s="50"/>
      <c r="K9441" s="34"/>
      <c r="L9441" s="71"/>
      <c r="M9441" s="51"/>
      <c r="N9441" s="36"/>
    </row>
    <row r="9442" spans="1:14" x14ac:dyDescent="0.25">
      <c r="A9442" s="30"/>
      <c r="B9442" s="31"/>
      <c r="C9442" s="32"/>
      <c r="D9442" s="33"/>
      <c r="E9442" s="52"/>
      <c r="F9442" s="52"/>
      <c r="G9442" s="48"/>
      <c r="H9442" s="1"/>
      <c r="I9442" s="49"/>
      <c r="J9442" s="50"/>
      <c r="K9442" s="34"/>
      <c r="L9442" s="71"/>
      <c r="M9442" s="51"/>
      <c r="N9442" s="36"/>
    </row>
    <row r="9443" spans="1:14" x14ac:dyDescent="0.25">
      <c r="A9443" s="30"/>
      <c r="B9443" s="31"/>
      <c r="C9443" s="32"/>
      <c r="D9443" s="33"/>
      <c r="E9443" s="52"/>
      <c r="F9443" s="52"/>
      <c r="G9443" s="48"/>
      <c r="H9443" s="1"/>
      <c r="I9443" s="49"/>
      <c r="J9443" s="50"/>
      <c r="K9443" s="34"/>
      <c r="L9443" s="71"/>
      <c r="M9443" s="51"/>
      <c r="N9443" s="36"/>
    </row>
    <row r="9444" spans="1:14" x14ac:dyDescent="0.25">
      <c r="A9444" s="30"/>
      <c r="B9444" s="31"/>
      <c r="C9444" s="32"/>
      <c r="D9444" s="33"/>
      <c r="E9444" s="52"/>
      <c r="F9444" s="52"/>
      <c r="G9444" s="48"/>
      <c r="H9444" s="1"/>
      <c r="I9444" s="49"/>
      <c r="J9444" s="50"/>
      <c r="K9444" s="34"/>
      <c r="L9444" s="71"/>
      <c r="M9444" s="51"/>
      <c r="N9444" s="36"/>
    </row>
    <row r="9445" spans="1:14" x14ac:dyDescent="0.25">
      <c r="A9445" s="30"/>
      <c r="B9445" s="31"/>
      <c r="C9445" s="32"/>
      <c r="D9445" s="33"/>
      <c r="E9445" s="52"/>
      <c r="F9445" s="52"/>
      <c r="G9445" s="48"/>
      <c r="H9445" s="1"/>
      <c r="I9445" s="49"/>
      <c r="J9445" s="50"/>
      <c r="K9445" s="34"/>
      <c r="L9445" s="71"/>
      <c r="M9445" s="51"/>
      <c r="N9445" s="36"/>
    </row>
    <row r="9446" spans="1:14" x14ac:dyDescent="0.25">
      <c r="A9446" s="30"/>
      <c r="B9446" s="31"/>
      <c r="C9446" s="32"/>
      <c r="D9446" s="33"/>
      <c r="E9446" s="52"/>
      <c r="F9446" s="52"/>
      <c r="G9446" s="48"/>
      <c r="H9446" s="1"/>
      <c r="I9446" s="49"/>
      <c r="J9446" s="50"/>
      <c r="K9446" s="34"/>
      <c r="L9446" s="71"/>
      <c r="M9446" s="51"/>
      <c r="N9446" s="36"/>
    </row>
    <row r="9447" spans="1:14" x14ac:dyDescent="0.25">
      <c r="A9447" s="30"/>
      <c r="B9447" s="31"/>
      <c r="C9447" s="32"/>
      <c r="D9447" s="33"/>
      <c r="E9447" s="52"/>
      <c r="F9447" s="52"/>
      <c r="G9447" s="48"/>
      <c r="H9447" s="1"/>
      <c r="I9447" s="49"/>
      <c r="J9447" s="50"/>
      <c r="K9447" s="34"/>
      <c r="L9447" s="71"/>
      <c r="M9447" s="51"/>
      <c r="N9447" s="36"/>
    </row>
    <row r="9448" spans="1:14" x14ac:dyDescent="0.25">
      <c r="A9448" s="30"/>
      <c r="B9448" s="31"/>
      <c r="C9448" s="32"/>
      <c r="D9448" s="33"/>
      <c r="E9448" s="52"/>
      <c r="F9448" s="52"/>
      <c r="G9448" s="48"/>
      <c r="H9448" s="1"/>
      <c r="I9448" s="49"/>
      <c r="J9448" s="50"/>
      <c r="K9448" s="34"/>
      <c r="L9448" s="71"/>
      <c r="M9448" s="51"/>
      <c r="N9448" s="36"/>
    </row>
    <row r="9449" spans="1:14" x14ac:dyDescent="0.25">
      <c r="A9449" s="30"/>
      <c r="B9449" s="31"/>
      <c r="C9449" s="32"/>
      <c r="D9449" s="33"/>
      <c r="E9449" s="52"/>
      <c r="F9449" s="52"/>
      <c r="G9449" s="48"/>
      <c r="H9449" s="1"/>
      <c r="I9449" s="49"/>
      <c r="J9449" s="50"/>
      <c r="K9449" s="34"/>
      <c r="L9449" s="71"/>
      <c r="M9449" s="51"/>
      <c r="N9449" s="36"/>
    </row>
    <row r="9450" spans="1:14" x14ac:dyDescent="0.25">
      <c r="A9450" s="30"/>
      <c r="B9450" s="31"/>
      <c r="C9450" s="32"/>
      <c r="D9450" s="33"/>
      <c r="E9450" s="52"/>
      <c r="F9450" s="52"/>
      <c r="G9450" s="48"/>
      <c r="H9450" s="1"/>
      <c r="I9450" s="49"/>
      <c r="J9450" s="50"/>
      <c r="K9450" s="34"/>
      <c r="L9450" s="71"/>
      <c r="M9450" s="51"/>
      <c r="N9450" s="36"/>
    </row>
    <row r="9451" spans="1:14" x14ac:dyDescent="0.25">
      <c r="A9451" s="30"/>
      <c r="B9451" s="31"/>
      <c r="C9451" s="32"/>
      <c r="D9451" s="33"/>
      <c r="E9451" s="52"/>
      <c r="F9451" s="52"/>
      <c r="G9451" s="48"/>
      <c r="H9451" s="1"/>
      <c r="I9451" s="49"/>
      <c r="J9451" s="50"/>
      <c r="K9451" s="34"/>
      <c r="L9451" s="71"/>
      <c r="M9451" s="51"/>
      <c r="N9451" s="36"/>
    </row>
    <row r="9452" spans="1:14" x14ac:dyDescent="0.25">
      <c r="A9452" s="30"/>
      <c r="B9452" s="31"/>
      <c r="C9452" s="32"/>
      <c r="D9452" s="33"/>
      <c r="E9452" s="52"/>
      <c r="F9452" s="52"/>
      <c r="G9452" s="48"/>
      <c r="H9452" s="1"/>
      <c r="I9452" s="49"/>
      <c r="J9452" s="50"/>
      <c r="K9452" s="34"/>
      <c r="L9452" s="71"/>
      <c r="M9452" s="51"/>
      <c r="N9452" s="36"/>
    </row>
    <row r="9453" spans="1:14" x14ac:dyDescent="0.25">
      <c r="A9453" s="30"/>
      <c r="B9453" s="31"/>
      <c r="C9453" s="32"/>
      <c r="D9453" s="33"/>
      <c r="E9453" s="52"/>
      <c r="F9453" s="52"/>
      <c r="G9453" s="48"/>
      <c r="H9453" s="1"/>
      <c r="I9453" s="49"/>
      <c r="J9453" s="50"/>
      <c r="K9453" s="34"/>
      <c r="L9453" s="71"/>
      <c r="M9453" s="51"/>
      <c r="N9453" s="36"/>
    </row>
    <row r="9454" spans="1:14" x14ac:dyDescent="0.25">
      <c r="A9454" s="30"/>
      <c r="B9454" s="31"/>
      <c r="C9454" s="32"/>
      <c r="D9454" s="33"/>
      <c r="E9454" s="52"/>
      <c r="F9454" s="52"/>
      <c r="G9454" s="48"/>
      <c r="H9454" s="1"/>
      <c r="I9454" s="49"/>
      <c r="J9454" s="50"/>
      <c r="K9454" s="34"/>
      <c r="L9454" s="71"/>
      <c r="M9454" s="51"/>
      <c r="N9454" s="36"/>
    </row>
    <row r="9455" spans="1:14" x14ac:dyDescent="0.25">
      <c r="A9455" s="30"/>
      <c r="B9455" s="31"/>
      <c r="C9455" s="32"/>
      <c r="D9455" s="33"/>
      <c r="E9455" s="52"/>
      <c r="F9455" s="52"/>
      <c r="G9455" s="48"/>
      <c r="H9455" s="1"/>
      <c r="I9455" s="49"/>
      <c r="J9455" s="50"/>
      <c r="K9455" s="34"/>
      <c r="L9455" s="71"/>
      <c r="M9455" s="51"/>
      <c r="N9455" s="36"/>
    </row>
    <row r="9456" spans="1:14" x14ac:dyDescent="0.25">
      <c r="A9456" s="30"/>
      <c r="B9456" s="31"/>
      <c r="C9456" s="32"/>
      <c r="D9456" s="33"/>
      <c r="E9456" s="52"/>
      <c r="F9456" s="52"/>
      <c r="G9456" s="48"/>
      <c r="H9456" s="1"/>
      <c r="I9456" s="49"/>
      <c r="J9456" s="50"/>
      <c r="K9456" s="34"/>
      <c r="L9456" s="71"/>
      <c r="M9456" s="51"/>
      <c r="N9456" s="36"/>
    </row>
    <row r="9457" spans="1:14" x14ac:dyDescent="0.25">
      <c r="A9457" s="30"/>
      <c r="B9457" s="31"/>
      <c r="C9457" s="32"/>
      <c r="D9457" s="33"/>
      <c r="E9457" s="52"/>
      <c r="F9457" s="52"/>
      <c r="G9457" s="48"/>
      <c r="H9457" s="1"/>
      <c r="I9457" s="49"/>
      <c r="J9457" s="50"/>
      <c r="K9457" s="34"/>
      <c r="L9457" s="71"/>
      <c r="M9457" s="51"/>
      <c r="N9457" s="36"/>
    </row>
    <row r="9458" spans="1:14" x14ac:dyDescent="0.25">
      <c r="A9458" s="30"/>
      <c r="B9458" s="31"/>
      <c r="C9458" s="32"/>
      <c r="D9458" s="33"/>
      <c r="E9458" s="52"/>
      <c r="F9458" s="52"/>
      <c r="G9458" s="48"/>
      <c r="H9458" s="1"/>
      <c r="I9458" s="49"/>
      <c r="J9458" s="50"/>
      <c r="K9458" s="34"/>
      <c r="L9458" s="71"/>
      <c r="M9458" s="51"/>
      <c r="N9458" s="36"/>
    </row>
    <row r="9459" spans="1:14" x14ac:dyDescent="0.25">
      <c r="A9459" s="30"/>
      <c r="B9459" s="31"/>
      <c r="C9459" s="32"/>
      <c r="D9459" s="33"/>
      <c r="E9459" s="52"/>
      <c r="F9459" s="52"/>
      <c r="G9459" s="48"/>
      <c r="H9459" s="1"/>
      <c r="I9459" s="49"/>
      <c r="J9459" s="50"/>
      <c r="K9459" s="34"/>
      <c r="L9459" s="71"/>
      <c r="M9459" s="51"/>
      <c r="N9459" s="36"/>
    </row>
    <row r="9460" spans="1:14" x14ac:dyDescent="0.25">
      <c r="A9460" s="30"/>
      <c r="B9460" s="31"/>
      <c r="C9460" s="32"/>
      <c r="D9460" s="33"/>
      <c r="E9460" s="52"/>
      <c r="F9460" s="52"/>
      <c r="G9460" s="48"/>
      <c r="H9460" s="1"/>
      <c r="I9460" s="49"/>
      <c r="J9460" s="50"/>
      <c r="K9460" s="34"/>
      <c r="L9460" s="71"/>
      <c r="M9460" s="51"/>
      <c r="N9460" s="36"/>
    </row>
    <row r="9461" spans="1:14" x14ac:dyDescent="0.25">
      <c r="A9461" s="30"/>
      <c r="B9461" s="31"/>
      <c r="C9461" s="32"/>
      <c r="D9461" s="33"/>
      <c r="E9461" s="52"/>
      <c r="F9461" s="52"/>
      <c r="G9461" s="48"/>
      <c r="H9461" s="1"/>
      <c r="I9461" s="49"/>
      <c r="J9461" s="50"/>
      <c r="K9461" s="34"/>
      <c r="L9461" s="71"/>
      <c r="M9461" s="51"/>
      <c r="N9461" s="36"/>
    </row>
    <row r="9462" spans="1:14" x14ac:dyDescent="0.25">
      <c r="A9462" s="30"/>
      <c r="B9462" s="31"/>
      <c r="C9462" s="32"/>
      <c r="D9462" s="33"/>
      <c r="E9462" s="52"/>
      <c r="F9462" s="52"/>
      <c r="G9462" s="48"/>
      <c r="H9462" s="1"/>
      <c r="I9462" s="49"/>
      <c r="J9462" s="50"/>
      <c r="K9462" s="34"/>
      <c r="L9462" s="71"/>
      <c r="M9462" s="51"/>
      <c r="N9462" s="36"/>
    </row>
    <row r="9463" spans="1:14" x14ac:dyDescent="0.25">
      <c r="A9463" s="30"/>
      <c r="B9463" s="31"/>
      <c r="C9463" s="32"/>
      <c r="D9463" s="33"/>
      <c r="E9463" s="52"/>
      <c r="F9463" s="52"/>
      <c r="G9463" s="48"/>
      <c r="H9463" s="1"/>
      <c r="I9463" s="49"/>
      <c r="J9463" s="50"/>
      <c r="K9463" s="34"/>
      <c r="L9463" s="71"/>
      <c r="M9463" s="51"/>
      <c r="N9463" s="36"/>
    </row>
    <row r="9464" spans="1:14" x14ac:dyDescent="0.25">
      <c r="A9464" s="30"/>
      <c r="B9464" s="31"/>
      <c r="C9464" s="32"/>
      <c r="D9464" s="33"/>
      <c r="E9464" s="52"/>
      <c r="F9464" s="52"/>
      <c r="G9464" s="48"/>
      <c r="H9464" s="1"/>
      <c r="I9464" s="49"/>
      <c r="J9464" s="50"/>
      <c r="K9464" s="34"/>
      <c r="L9464" s="71"/>
      <c r="M9464" s="51"/>
      <c r="N9464" s="36"/>
    </row>
    <row r="9465" spans="1:14" x14ac:dyDescent="0.25">
      <c r="A9465" s="30"/>
      <c r="B9465" s="31"/>
      <c r="C9465" s="32"/>
      <c r="D9465" s="33"/>
      <c r="E9465" s="52"/>
      <c r="F9465" s="52"/>
      <c r="G9465" s="48"/>
      <c r="H9465" s="1"/>
      <c r="I9465" s="49"/>
      <c r="J9465" s="50"/>
      <c r="K9465" s="34"/>
      <c r="L9465" s="71"/>
      <c r="M9465" s="51"/>
      <c r="N9465" s="36"/>
    </row>
    <row r="9466" spans="1:14" x14ac:dyDescent="0.25">
      <c r="A9466" s="30"/>
      <c r="B9466" s="31"/>
      <c r="C9466" s="32"/>
      <c r="D9466" s="33"/>
      <c r="E9466" s="52"/>
      <c r="F9466" s="52"/>
      <c r="G9466" s="48"/>
      <c r="H9466" s="1"/>
      <c r="I9466" s="49"/>
      <c r="J9466" s="50"/>
      <c r="K9466" s="34"/>
      <c r="L9466" s="71"/>
      <c r="M9466" s="51"/>
      <c r="N9466" s="36"/>
    </row>
    <row r="9467" spans="1:14" x14ac:dyDescent="0.25">
      <c r="A9467" s="30"/>
      <c r="B9467" s="31"/>
      <c r="C9467" s="32"/>
      <c r="D9467" s="33"/>
      <c r="E9467" s="52"/>
      <c r="F9467" s="52"/>
      <c r="G9467" s="48"/>
      <c r="H9467" s="1"/>
      <c r="I9467" s="49"/>
      <c r="J9467" s="50"/>
      <c r="K9467" s="34"/>
      <c r="L9467" s="71"/>
      <c r="M9467" s="51"/>
      <c r="N9467" s="36"/>
    </row>
    <row r="9468" spans="1:14" x14ac:dyDescent="0.25">
      <c r="A9468" s="30"/>
      <c r="B9468" s="31"/>
      <c r="C9468" s="32"/>
      <c r="D9468" s="33"/>
      <c r="E9468" s="52"/>
      <c r="F9468" s="52"/>
      <c r="G9468" s="48"/>
      <c r="H9468" s="1"/>
      <c r="I9468" s="49"/>
      <c r="J9468" s="50"/>
      <c r="K9468" s="34"/>
      <c r="L9468" s="71"/>
      <c r="M9468" s="51"/>
      <c r="N9468" s="36"/>
    </row>
    <row r="9469" spans="1:14" x14ac:dyDescent="0.25">
      <c r="A9469" s="30"/>
      <c r="B9469" s="31"/>
      <c r="C9469" s="32"/>
      <c r="D9469" s="33"/>
      <c r="E9469" s="52"/>
      <c r="F9469" s="52"/>
      <c r="G9469" s="48"/>
      <c r="H9469" s="1"/>
      <c r="I9469" s="49"/>
      <c r="J9469" s="50"/>
      <c r="K9469" s="34"/>
      <c r="L9469" s="71"/>
      <c r="M9469" s="51"/>
      <c r="N9469" s="36"/>
    </row>
    <row r="9470" spans="1:14" x14ac:dyDescent="0.25">
      <c r="A9470" s="30"/>
      <c r="B9470" s="31"/>
      <c r="C9470" s="32"/>
      <c r="D9470" s="33"/>
      <c r="E9470" s="52"/>
      <c r="F9470" s="52"/>
      <c r="G9470" s="48"/>
      <c r="H9470" s="1"/>
      <c r="I9470" s="49"/>
      <c r="J9470" s="50"/>
      <c r="K9470" s="34"/>
      <c r="L9470" s="71"/>
      <c r="M9470" s="51"/>
      <c r="N9470" s="36"/>
    </row>
    <row r="9471" spans="1:14" x14ac:dyDescent="0.25">
      <c r="A9471" s="30"/>
      <c r="B9471" s="31"/>
      <c r="C9471" s="32"/>
      <c r="D9471" s="33"/>
      <c r="E9471" s="52"/>
      <c r="F9471" s="52"/>
      <c r="G9471" s="48"/>
      <c r="H9471" s="1"/>
      <c r="I9471" s="49"/>
      <c r="J9471" s="50"/>
      <c r="K9471" s="34"/>
      <c r="L9471" s="71"/>
      <c r="M9471" s="51"/>
      <c r="N9471" s="36"/>
    </row>
    <row r="9472" spans="1:14" x14ac:dyDescent="0.25">
      <c r="A9472" s="30"/>
      <c r="B9472" s="31"/>
      <c r="C9472" s="32"/>
      <c r="D9472" s="33"/>
      <c r="E9472" s="52"/>
      <c r="F9472" s="52"/>
      <c r="G9472" s="48"/>
      <c r="H9472" s="1"/>
      <c r="I9472" s="49"/>
      <c r="J9472" s="50"/>
      <c r="K9472" s="34"/>
      <c r="L9472" s="71"/>
      <c r="M9472" s="51"/>
      <c r="N9472" s="36"/>
    </row>
    <row r="9473" spans="1:14" x14ac:dyDescent="0.25">
      <c r="A9473" s="30"/>
      <c r="B9473" s="31"/>
      <c r="C9473" s="32"/>
      <c r="D9473" s="33"/>
      <c r="E9473" s="52"/>
      <c r="F9473" s="52"/>
      <c r="G9473" s="48"/>
      <c r="H9473" s="1"/>
      <c r="I9473" s="49"/>
      <c r="J9473" s="50"/>
      <c r="K9473" s="34"/>
      <c r="L9473" s="71"/>
      <c r="M9473" s="51"/>
      <c r="N9473" s="36"/>
    </row>
    <row r="9474" spans="1:14" x14ac:dyDescent="0.25">
      <c r="A9474" s="30"/>
      <c r="B9474" s="31"/>
      <c r="C9474" s="32"/>
      <c r="D9474" s="33"/>
      <c r="E9474" s="52"/>
      <c r="F9474" s="52"/>
      <c r="G9474" s="48"/>
      <c r="H9474" s="1"/>
      <c r="I9474" s="49"/>
      <c r="J9474" s="50"/>
      <c r="K9474" s="34"/>
      <c r="L9474" s="71"/>
      <c r="M9474" s="51"/>
      <c r="N9474" s="36"/>
    </row>
    <row r="9475" spans="1:14" x14ac:dyDescent="0.25">
      <c r="A9475" s="30"/>
      <c r="B9475" s="31"/>
      <c r="C9475" s="32"/>
      <c r="D9475" s="33"/>
      <c r="E9475" s="52"/>
      <c r="F9475" s="52"/>
      <c r="G9475" s="48"/>
      <c r="H9475" s="1"/>
      <c r="I9475" s="49"/>
      <c r="J9475" s="50"/>
      <c r="K9475" s="34"/>
      <c r="L9475" s="71"/>
      <c r="M9475" s="51"/>
      <c r="N9475" s="36"/>
    </row>
    <row r="9476" spans="1:14" x14ac:dyDescent="0.25">
      <c r="A9476" s="30"/>
      <c r="B9476" s="31"/>
      <c r="C9476" s="32"/>
      <c r="D9476" s="33"/>
      <c r="E9476" s="52"/>
      <c r="F9476" s="52"/>
      <c r="G9476" s="48"/>
      <c r="H9476" s="1"/>
      <c r="I9476" s="49"/>
      <c r="J9476" s="50"/>
      <c r="K9476" s="34"/>
      <c r="L9476" s="71"/>
      <c r="M9476" s="51"/>
      <c r="N9476" s="36"/>
    </row>
    <row r="9477" spans="1:14" x14ac:dyDescent="0.25">
      <c r="A9477" s="30"/>
      <c r="B9477" s="31"/>
      <c r="C9477" s="32"/>
      <c r="D9477" s="33"/>
      <c r="E9477" s="52"/>
      <c r="F9477" s="52"/>
      <c r="G9477" s="48"/>
      <c r="H9477" s="1"/>
      <c r="I9477" s="49"/>
      <c r="J9477" s="50"/>
      <c r="K9477" s="34"/>
      <c r="L9477" s="71"/>
      <c r="M9477" s="51"/>
      <c r="N9477" s="36"/>
    </row>
    <row r="9478" spans="1:14" x14ac:dyDescent="0.25">
      <c r="A9478" s="30"/>
      <c r="B9478" s="31"/>
      <c r="C9478" s="32"/>
      <c r="D9478" s="33"/>
      <c r="E9478" s="52"/>
      <c r="F9478" s="52"/>
      <c r="G9478" s="48"/>
      <c r="H9478" s="1"/>
      <c r="I9478" s="49"/>
      <c r="J9478" s="50"/>
      <c r="K9478" s="34"/>
      <c r="L9478" s="71"/>
      <c r="M9478" s="51"/>
      <c r="N9478" s="36"/>
    </row>
    <row r="9479" spans="1:14" x14ac:dyDescent="0.25">
      <c r="A9479" s="30"/>
      <c r="B9479" s="31"/>
      <c r="C9479" s="32"/>
      <c r="D9479" s="33"/>
      <c r="E9479" s="52"/>
      <c r="F9479" s="52"/>
      <c r="G9479" s="48"/>
      <c r="H9479" s="1"/>
      <c r="I9479" s="49"/>
      <c r="J9479" s="50"/>
      <c r="K9479" s="34"/>
      <c r="L9479" s="71"/>
      <c r="M9479" s="51"/>
      <c r="N9479" s="36"/>
    </row>
    <row r="9480" spans="1:14" x14ac:dyDescent="0.25">
      <c r="A9480" s="30"/>
      <c r="B9480" s="31"/>
      <c r="C9480" s="32"/>
      <c r="D9480" s="33"/>
      <c r="E9480" s="52"/>
      <c r="F9480" s="52"/>
      <c r="G9480" s="48"/>
      <c r="H9480" s="1"/>
      <c r="I9480" s="49"/>
      <c r="J9480" s="50"/>
      <c r="K9480" s="34"/>
      <c r="L9480" s="71"/>
      <c r="M9480" s="51"/>
      <c r="N9480" s="36"/>
    </row>
    <row r="9481" spans="1:14" x14ac:dyDescent="0.25">
      <c r="A9481" s="30"/>
      <c r="B9481" s="31"/>
      <c r="C9481" s="32"/>
      <c r="D9481" s="33"/>
      <c r="E9481" s="52"/>
      <c r="F9481" s="52"/>
      <c r="G9481" s="48"/>
      <c r="H9481" s="1"/>
      <c r="I9481" s="49"/>
      <c r="J9481" s="50"/>
      <c r="K9481" s="34"/>
      <c r="L9481" s="71"/>
      <c r="M9481" s="51"/>
      <c r="N9481" s="36"/>
    </row>
    <row r="9482" spans="1:14" x14ac:dyDescent="0.25">
      <c r="A9482" s="30"/>
      <c r="B9482" s="31"/>
      <c r="C9482" s="32"/>
      <c r="D9482" s="33"/>
      <c r="E9482" s="52"/>
      <c r="F9482" s="52"/>
      <c r="G9482" s="48"/>
      <c r="H9482" s="1"/>
      <c r="I9482" s="49"/>
      <c r="J9482" s="50"/>
      <c r="K9482" s="34"/>
      <c r="L9482" s="71"/>
      <c r="M9482" s="51"/>
      <c r="N9482" s="36"/>
    </row>
    <row r="9483" spans="1:14" x14ac:dyDescent="0.25">
      <c r="A9483" s="30"/>
      <c r="B9483" s="31"/>
      <c r="C9483" s="32"/>
      <c r="D9483" s="33"/>
      <c r="E9483" s="52"/>
      <c r="F9483" s="52"/>
      <c r="G9483" s="48"/>
      <c r="H9483" s="1"/>
      <c r="I9483" s="49"/>
      <c r="J9483" s="50"/>
      <c r="K9483" s="34"/>
      <c r="L9483" s="71"/>
      <c r="M9483" s="51"/>
      <c r="N9483" s="36"/>
    </row>
    <row r="9484" spans="1:14" x14ac:dyDescent="0.25">
      <c r="A9484" s="30"/>
      <c r="B9484" s="31"/>
      <c r="C9484" s="32"/>
      <c r="D9484" s="33"/>
      <c r="E9484" s="52"/>
      <c r="F9484" s="52"/>
      <c r="G9484" s="48"/>
      <c r="H9484" s="1"/>
      <c r="I9484" s="49"/>
      <c r="J9484" s="50"/>
      <c r="K9484" s="34"/>
      <c r="L9484" s="71"/>
      <c r="M9484" s="51"/>
      <c r="N9484" s="36"/>
    </row>
    <row r="9485" spans="1:14" x14ac:dyDescent="0.25">
      <c r="A9485" s="30"/>
      <c r="B9485" s="31"/>
      <c r="C9485" s="32"/>
      <c r="D9485" s="33"/>
      <c r="E9485" s="52"/>
      <c r="F9485" s="52"/>
      <c r="G9485" s="48"/>
      <c r="H9485" s="1"/>
      <c r="I9485" s="49"/>
      <c r="J9485" s="50"/>
      <c r="K9485" s="34"/>
      <c r="L9485" s="71"/>
      <c r="M9485" s="51"/>
      <c r="N9485" s="36"/>
    </row>
    <row r="9486" spans="1:14" x14ac:dyDescent="0.25">
      <c r="A9486" s="30"/>
      <c r="B9486" s="31"/>
      <c r="C9486" s="32"/>
      <c r="D9486" s="33"/>
      <c r="E9486" s="52"/>
      <c r="F9486" s="52"/>
      <c r="G9486" s="48"/>
      <c r="H9486" s="1"/>
      <c r="I9486" s="49"/>
      <c r="J9486" s="50"/>
      <c r="K9486" s="34"/>
      <c r="L9486" s="71"/>
      <c r="M9486" s="51"/>
      <c r="N9486" s="36"/>
    </row>
    <row r="9487" spans="1:14" x14ac:dyDescent="0.25">
      <c r="A9487" s="30"/>
      <c r="B9487" s="31"/>
      <c r="C9487" s="32"/>
      <c r="D9487" s="33"/>
      <c r="E9487" s="52"/>
      <c r="F9487" s="52"/>
      <c r="G9487" s="48"/>
      <c r="H9487" s="1"/>
      <c r="I9487" s="49"/>
      <c r="J9487" s="50"/>
      <c r="K9487" s="34"/>
      <c r="L9487" s="71"/>
      <c r="M9487" s="51"/>
      <c r="N9487" s="36"/>
    </row>
    <row r="9488" spans="1:14" x14ac:dyDescent="0.25">
      <c r="A9488" s="30"/>
      <c r="B9488" s="31"/>
      <c r="C9488" s="32"/>
      <c r="D9488" s="33"/>
      <c r="E9488" s="52"/>
      <c r="F9488" s="52"/>
      <c r="G9488" s="48"/>
      <c r="H9488" s="1"/>
      <c r="I9488" s="49"/>
      <c r="J9488" s="50"/>
      <c r="K9488" s="34"/>
      <c r="L9488" s="71"/>
      <c r="M9488" s="51"/>
      <c r="N9488" s="36"/>
    </row>
    <row r="9489" spans="1:14" x14ac:dyDescent="0.25">
      <c r="A9489" s="30"/>
      <c r="B9489" s="31"/>
      <c r="C9489" s="32"/>
      <c r="D9489" s="33"/>
      <c r="E9489" s="52"/>
      <c r="F9489" s="52"/>
      <c r="G9489" s="48"/>
      <c r="H9489" s="1"/>
      <c r="I9489" s="49"/>
      <c r="J9489" s="50"/>
      <c r="K9489" s="34"/>
      <c r="L9489" s="71"/>
      <c r="M9489" s="51"/>
      <c r="N9489" s="36"/>
    </row>
    <row r="9490" spans="1:14" x14ac:dyDescent="0.25">
      <c r="A9490" s="30"/>
      <c r="B9490" s="31"/>
      <c r="C9490" s="32"/>
      <c r="D9490" s="33"/>
      <c r="E9490" s="52"/>
      <c r="F9490" s="52"/>
      <c r="G9490" s="48"/>
      <c r="H9490" s="1"/>
      <c r="I9490" s="49"/>
      <c r="J9490" s="50"/>
      <c r="K9490" s="34"/>
      <c r="L9490" s="71"/>
      <c r="M9490" s="51"/>
      <c r="N9490" s="36"/>
    </row>
    <row r="9491" spans="1:14" x14ac:dyDescent="0.25">
      <c r="A9491" s="30"/>
      <c r="B9491" s="31"/>
      <c r="C9491" s="32"/>
      <c r="D9491" s="33"/>
      <c r="E9491" s="52"/>
      <c r="F9491" s="52"/>
      <c r="G9491" s="48"/>
      <c r="H9491" s="1"/>
      <c r="I9491" s="49"/>
      <c r="J9491" s="50"/>
      <c r="K9491" s="34"/>
      <c r="L9491" s="71"/>
      <c r="M9491" s="51"/>
      <c r="N9491" s="36"/>
    </row>
    <row r="9492" spans="1:14" x14ac:dyDescent="0.25">
      <c r="A9492" s="30"/>
      <c r="B9492" s="31"/>
      <c r="C9492" s="32"/>
      <c r="D9492" s="33"/>
      <c r="E9492" s="52"/>
      <c r="F9492" s="52"/>
      <c r="G9492" s="48"/>
      <c r="H9492" s="1"/>
      <c r="I9492" s="49"/>
      <c r="J9492" s="50"/>
      <c r="K9492" s="34"/>
      <c r="L9492" s="71"/>
      <c r="M9492" s="51"/>
      <c r="N9492" s="36"/>
    </row>
    <row r="9493" spans="1:14" x14ac:dyDescent="0.25">
      <c r="A9493" s="30"/>
      <c r="B9493" s="31"/>
      <c r="C9493" s="32"/>
      <c r="D9493" s="33"/>
      <c r="E9493" s="52"/>
      <c r="F9493" s="52"/>
      <c r="G9493" s="48"/>
      <c r="H9493" s="1"/>
      <c r="I9493" s="49"/>
      <c r="J9493" s="50"/>
      <c r="K9493" s="34"/>
      <c r="L9493" s="71"/>
      <c r="M9493" s="51"/>
      <c r="N9493" s="36"/>
    </row>
    <row r="9494" spans="1:14" x14ac:dyDescent="0.25">
      <c r="A9494" s="30"/>
      <c r="B9494" s="31"/>
      <c r="C9494" s="32"/>
      <c r="D9494" s="33"/>
      <c r="E9494" s="52"/>
      <c r="F9494" s="52"/>
      <c r="G9494" s="48"/>
      <c r="H9494" s="1"/>
      <c r="I9494" s="49"/>
      <c r="J9494" s="50"/>
      <c r="K9494" s="34"/>
      <c r="L9494" s="71"/>
      <c r="M9494" s="51"/>
      <c r="N9494" s="36"/>
    </row>
    <row r="9495" spans="1:14" x14ac:dyDescent="0.25">
      <c r="A9495" s="30"/>
      <c r="B9495" s="31"/>
      <c r="C9495" s="32"/>
      <c r="D9495" s="33"/>
      <c r="E9495" s="52"/>
      <c r="F9495" s="52"/>
      <c r="G9495" s="48"/>
      <c r="H9495" s="1"/>
      <c r="I9495" s="49"/>
      <c r="J9495" s="50"/>
      <c r="K9495" s="34"/>
      <c r="L9495" s="71"/>
      <c r="M9495" s="51"/>
      <c r="N9495" s="36"/>
    </row>
    <row r="9496" spans="1:14" x14ac:dyDescent="0.25">
      <c r="A9496" s="30"/>
      <c r="B9496" s="31"/>
      <c r="C9496" s="32"/>
      <c r="D9496" s="33"/>
      <c r="E9496" s="52"/>
      <c r="F9496" s="52"/>
      <c r="G9496" s="48"/>
      <c r="H9496" s="1"/>
      <c r="I9496" s="49"/>
      <c r="J9496" s="50"/>
      <c r="K9496" s="34"/>
      <c r="L9496" s="71"/>
      <c r="M9496" s="51"/>
      <c r="N9496" s="36"/>
    </row>
    <row r="9497" spans="1:14" x14ac:dyDescent="0.25">
      <c r="A9497" s="30"/>
      <c r="B9497" s="31"/>
      <c r="C9497" s="32"/>
      <c r="D9497" s="33"/>
      <c r="E9497" s="52"/>
      <c r="F9497" s="52"/>
      <c r="G9497" s="48"/>
      <c r="H9497" s="1"/>
      <c r="I9497" s="49"/>
      <c r="J9497" s="50"/>
      <c r="K9497" s="34"/>
      <c r="L9497" s="71"/>
      <c r="M9497" s="51"/>
      <c r="N9497" s="36"/>
    </row>
    <row r="9498" spans="1:14" x14ac:dyDescent="0.25">
      <c r="A9498" s="30"/>
      <c r="B9498" s="31"/>
      <c r="C9498" s="32"/>
      <c r="D9498" s="33"/>
      <c r="E9498" s="52"/>
      <c r="F9498" s="52"/>
      <c r="G9498" s="48"/>
      <c r="H9498" s="1"/>
      <c r="I9498" s="49"/>
      <c r="J9498" s="50"/>
      <c r="K9498" s="34"/>
      <c r="L9498" s="71"/>
      <c r="M9498" s="51"/>
      <c r="N9498" s="36"/>
    </row>
    <row r="9499" spans="1:14" x14ac:dyDescent="0.25">
      <c r="A9499" s="30"/>
      <c r="B9499" s="31"/>
      <c r="C9499" s="32"/>
      <c r="D9499" s="33"/>
      <c r="E9499" s="52"/>
      <c r="F9499" s="52"/>
      <c r="G9499" s="48"/>
      <c r="H9499" s="1"/>
      <c r="I9499" s="49"/>
      <c r="J9499" s="50"/>
      <c r="K9499" s="34"/>
      <c r="L9499" s="71"/>
      <c r="M9499" s="51"/>
      <c r="N9499" s="36"/>
    </row>
    <row r="9500" spans="1:14" x14ac:dyDescent="0.25">
      <c r="A9500" s="30"/>
      <c r="B9500" s="31"/>
      <c r="C9500" s="32"/>
      <c r="D9500" s="33"/>
      <c r="E9500" s="52"/>
      <c r="F9500" s="52"/>
      <c r="G9500" s="48"/>
      <c r="H9500" s="1"/>
      <c r="I9500" s="49"/>
      <c r="J9500" s="50"/>
      <c r="K9500" s="34"/>
      <c r="L9500" s="71"/>
      <c r="M9500" s="51"/>
      <c r="N9500" s="36"/>
    </row>
    <row r="9501" spans="1:14" x14ac:dyDescent="0.25">
      <c r="A9501" s="30"/>
      <c r="B9501" s="31"/>
      <c r="C9501" s="32"/>
      <c r="D9501" s="33"/>
      <c r="E9501" s="52"/>
      <c r="F9501" s="52"/>
      <c r="G9501" s="48"/>
      <c r="H9501" s="1"/>
      <c r="I9501" s="49"/>
      <c r="J9501" s="50"/>
      <c r="K9501" s="34"/>
      <c r="L9501" s="71"/>
      <c r="M9501" s="51"/>
      <c r="N9501" s="36"/>
    </row>
    <row r="9502" spans="1:14" x14ac:dyDescent="0.25">
      <c r="A9502" s="30"/>
      <c r="B9502" s="31"/>
      <c r="C9502" s="32"/>
      <c r="D9502" s="33"/>
      <c r="E9502" s="52"/>
      <c r="F9502" s="52"/>
      <c r="G9502" s="48"/>
      <c r="H9502" s="1"/>
      <c r="I9502" s="49"/>
      <c r="J9502" s="50"/>
      <c r="K9502" s="34"/>
      <c r="L9502" s="71"/>
      <c r="M9502" s="51"/>
      <c r="N9502" s="36"/>
    </row>
    <row r="9503" spans="1:14" x14ac:dyDescent="0.25">
      <c r="A9503" s="30"/>
      <c r="B9503" s="31"/>
      <c r="C9503" s="32"/>
      <c r="D9503" s="33"/>
      <c r="E9503" s="52"/>
      <c r="F9503" s="52"/>
      <c r="G9503" s="48"/>
      <c r="H9503" s="1"/>
      <c r="I9503" s="49"/>
      <c r="J9503" s="50"/>
      <c r="K9503" s="34"/>
      <c r="L9503" s="71"/>
      <c r="M9503" s="51"/>
      <c r="N9503" s="36"/>
    </row>
    <row r="9504" spans="1:14" x14ac:dyDescent="0.25">
      <c r="A9504" s="30"/>
      <c r="B9504" s="31"/>
      <c r="C9504" s="32"/>
      <c r="D9504" s="33"/>
      <c r="E9504" s="52"/>
      <c r="F9504" s="52"/>
      <c r="G9504" s="48"/>
      <c r="H9504" s="1"/>
      <c r="I9504" s="49"/>
      <c r="J9504" s="50"/>
      <c r="K9504" s="34"/>
      <c r="L9504" s="71"/>
      <c r="M9504" s="51"/>
      <c r="N9504" s="36"/>
    </row>
    <row r="9505" spans="1:14" x14ac:dyDescent="0.25">
      <c r="A9505" s="30"/>
      <c r="B9505" s="31"/>
      <c r="C9505" s="32"/>
      <c r="D9505" s="33"/>
      <c r="E9505" s="52"/>
      <c r="F9505" s="52"/>
      <c r="G9505" s="48"/>
      <c r="H9505" s="1"/>
      <c r="I9505" s="49"/>
      <c r="J9505" s="50"/>
      <c r="K9505" s="34"/>
      <c r="L9505" s="71"/>
      <c r="M9505" s="51"/>
      <c r="N9505" s="36"/>
    </row>
    <row r="9506" spans="1:14" x14ac:dyDescent="0.25">
      <c r="A9506" s="30"/>
      <c r="B9506" s="31"/>
      <c r="C9506" s="32"/>
      <c r="D9506" s="33"/>
      <c r="E9506" s="52"/>
      <c r="F9506" s="52"/>
      <c r="G9506" s="48"/>
      <c r="H9506" s="1"/>
      <c r="I9506" s="49"/>
      <c r="J9506" s="50"/>
      <c r="K9506" s="34"/>
      <c r="L9506" s="71"/>
      <c r="M9506" s="51"/>
      <c r="N9506" s="36"/>
    </row>
    <row r="9507" spans="1:14" x14ac:dyDescent="0.25">
      <c r="A9507" s="30"/>
      <c r="B9507" s="31"/>
      <c r="C9507" s="32"/>
      <c r="D9507" s="33"/>
      <c r="E9507" s="52"/>
      <c r="F9507" s="52"/>
      <c r="G9507" s="48"/>
      <c r="H9507" s="1"/>
      <c r="I9507" s="49"/>
      <c r="J9507" s="50"/>
      <c r="K9507" s="34"/>
      <c r="L9507" s="71"/>
      <c r="M9507" s="51"/>
      <c r="N9507" s="36"/>
    </row>
    <row r="9508" spans="1:14" x14ac:dyDescent="0.25">
      <c r="A9508" s="30"/>
      <c r="B9508" s="31"/>
      <c r="C9508" s="32"/>
      <c r="D9508" s="33"/>
      <c r="E9508" s="52"/>
      <c r="F9508" s="52"/>
      <c r="G9508" s="48"/>
      <c r="H9508" s="1"/>
      <c r="I9508" s="49"/>
      <c r="J9508" s="50"/>
      <c r="K9508" s="34"/>
      <c r="L9508" s="71"/>
      <c r="M9508" s="51"/>
      <c r="N9508" s="36"/>
    </row>
    <row r="9509" spans="1:14" x14ac:dyDescent="0.25">
      <c r="A9509" s="30"/>
      <c r="B9509" s="31"/>
      <c r="C9509" s="32"/>
      <c r="D9509" s="33"/>
      <c r="E9509" s="52"/>
      <c r="F9509" s="52"/>
      <c r="G9509" s="48"/>
      <c r="H9509" s="1"/>
      <c r="I9509" s="49"/>
      <c r="J9509" s="50"/>
      <c r="K9509" s="34"/>
      <c r="L9509" s="71"/>
      <c r="M9509" s="51"/>
      <c r="N9509" s="36"/>
    </row>
    <row r="9510" spans="1:14" x14ac:dyDescent="0.25">
      <c r="A9510" s="30"/>
      <c r="B9510" s="31"/>
      <c r="C9510" s="32"/>
      <c r="D9510" s="33"/>
      <c r="E9510" s="52"/>
      <c r="F9510" s="52"/>
      <c r="G9510" s="48"/>
      <c r="H9510" s="1"/>
      <c r="I9510" s="49"/>
      <c r="J9510" s="50"/>
      <c r="K9510" s="34"/>
      <c r="L9510" s="71"/>
      <c r="M9510" s="51"/>
      <c r="N9510" s="36"/>
    </row>
    <row r="9511" spans="1:14" x14ac:dyDescent="0.25">
      <c r="A9511" s="30"/>
      <c r="B9511" s="31"/>
      <c r="C9511" s="32"/>
      <c r="D9511" s="33"/>
      <c r="E9511" s="52"/>
      <c r="F9511" s="52"/>
      <c r="G9511" s="48"/>
      <c r="H9511" s="1"/>
      <c r="I9511" s="49"/>
      <c r="J9511" s="50"/>
      <c r="K9511" s="34"/>
      <c r="L9511" s="71"/>
      <c r="M9511" s="51"/>
      <c r="N9511" s="36"/>
    </row>
    <row r="9512" spans="1:14" x14ac:dyDescent="0.25">
      <c r="A9512" s="30"/>
      <c r="B9512" s="31"/>
      <c r="C9512" s="32"/>
      <c r="D9512" s="33"/>
      <c r="E9512" s="52"/>
      <c r="F9512" s="52"/>
      <c r="G9512" s="48"/>
      <c r="H9512" s="1"/>
      <c r="I9512" s="49"/>
      <c r="J9512" s="50"/>
      <c r="K9512" s="34"/>
      <c r="L9512" s="71"/>
      <c r="M9512" s="51"/>
      <c r="N9512" s="36"/>
    </row>
    <row r="9513" spans="1:14" x14ac:dyDescent="0.25">
      <c r="A9513" s="30"/>
      <c r="B9513" s="31"/>
      <c r="C9513" s="32"/>
      <c r="D9513" s="33"/>
      <c r="E9513" s="52"/>
      <c r="F9513" s="52"/>
      <c r="G9513" s="48"/>
      <c r="H9513" s="1"/>
      <c r="I9513" s="49"/>
      <c r="J9513" s="50"/>
      <c r="K9513" s="34"/>
      <c r="L9513" s="71"/>
      <c r="M9513" s="51"/>
      <c r="N9513" s="36"/>
    </row>
    <row r="9514" spans="1:14" x14ac:dyDescent="0.25">
      <c r="A9514" s="30"/>
      <c r="B9514" s="31"/>
      <c r="C9514" s="32"/>
      <c r="D9514" s="33"/>
      <c r="E9514" s="52"/>
      <c r="F9514" s="52"/>
      <c r="G9514" s="48"/>
      <c r="H9514" s="1"/>
      <c r="I9514" s="49"/>
      <c r="J9514" s="50"/>
      <c r="K9514" s="34"/>
      <c r="L9514" s="71"/>
      <c r="M9514" s="51"/>
      <c r="N9514" s="36"/>
    </row>
    <row r="9515" spans="1:14" x14ac:dyDescent="0.25">
      <c r="A9515" s="30"/>
      <c r="B9515" s="31"/>
      <c r="C9515" s="32"/>
      <c r="D9515" s="33"/>
      <c r="E9515" s="52"/>
      <c r="F9515" s="52"/>
      <c r="G9515" s="48"/>
      <c r="H9515" s="1"/>
      <c r="I9515" s="49"/>
      <c r="J9515" s="50"/>
      <c r="K9515" s="34"/>
      <c r="L9515" s="71"/>
      <c r="M9515" s="51"/>
      <c r="N9515" s="36"/>
    </row>
    <row r="9516" spans="1:14" x14ac:dyDescent="0.25">
      <c r="A9516" s="30"/>
      <c r="B9516" s="31"/>
      <c r="C9516" s="32"/>
      <c r="D9516" s="33"/>
      <c r="E9516" s="52"/>
      <c r="F9516" s="52"/>
      <c r="G9516" s="48"/>
      <c r="H9516" s="1"/>
      <c r="I9516" s="49"/>
      <c r="J9516" s="50"/>
      <c r="K9516" s="34"/>
      <c r="L9516" s="71"/>
      <c r="M9516" s="51"/>
      <c r="N9516" s="36"/>
    </row>
    <row r="9517" spans="1:14" x14ac:dyDescent="0.25">
      <c r="A9517" s="30"/>
      <c r="B9517" s="31"/>
      <c r="C9517" s="32"/>
      <c r="D9517" s="33"/>
      <c r="E9517" s="52"/>
      <c r="F9517" s="52"/>
      <c r="G9517" s="48"/>
      <c r="H9517" s="1"/>
      <c r="I9517" s="49"/>
      <c r="J9517" s="50"/>
      <c r="K9517" s="34"/>
      <c r="L9517" s="71"/>
      <c r="M9517" s="51"/>
      <c r="N9517" s="36"/>
    </row>
    <row r="9518" spans="1:14" x14ac:dyDescent="0.25">
      <c r="A9518" s="30"/>
      <c r="B9518" s="31"/>
      <c r="C9518" s="32"/>
      <c r="D9518" s="33"/>
      <c r="E9518" s="52"/>
      <c r="F9518" s="52"/>
      <c r="G9518" s="48"/>
      <c r="H9518" s="1"/>
      <c r="I9518" s="49"/>
      <c r="J9518" s="50"/>
      <c r="K9518" s="34"/>
      <c r="L9518" s="71"/>
      <c r="M9518" s="51"/>
      <c r="N9518" s="36"/>
    </row>
    <row r="9519" spans="1:14" x14ac:dyDescent="0.25">
      <c r="A9519" s="30"/>
      <c r="B9519" s="31"/>
      <c r="C9519" s="32"/>
      <c r="D9519" s="33"/>
      <c r="E9519" s="52"/>
      <c r="F9519" s="52"/>
      <c r="G9519" s="48"/>
      <c r="H9519" s="1"/>
      <c r="I9519" s="49"/>
      <c r="J9519" s="50"/>
      <c r="K9519" s="34"/>
      <c r="L9519" s="71"/>
      <c r="M9519" s="51"/>
      <c r="N9519" s="36"/>
    </row>
    <row r="9520" spans="1:14" x14ac:dyDescent="0.25">
      <c r="A9520" s="30"/>
      <c r="B9520" s="31"/>
      <c r="C9520" s="32"/>
      <c r="D9520" s="33"/>
      <c r="E9520" s="52"/>
      <c r="F9520" s="52"/>
      <c r="G9520" s="48"/>
      <c r="H9520" s="1"/>
      <c r="I9520" s="49"/>
      <c r="J9520" s="50"/>
      <c r="K9520" s="34"/>
      <c r="L9520" s="71"/>
      <c r="M9520" s="51"/>
      <c r="N9520" s="36"/>
    </row>
    <row r="9521" spans="1:14" x14ac:dyDescent="0.25">
      <c r="A9521" s="30"/>
      <c r="B9521" s="31"/>
      <c r="C9521" s="32"/>
      <c r="D9521" s="33"/>
      <c r="E9521" s="52"/>
      <c r="F9521" s="52"/>
      <c r="G9521" s="48"/>
      <c r="H9521" s="1"/>
      <c r="I9521" s="49"/>
      <c r="J9521" s="50"/>
      <c r="K9521" s="34"/>
      <c r="L9521" s="71"/>
      <c r="M9521" s="51"/>
      <c r="N9521" s="36"/>
    </row>
    <row r="9522" spans="1:14" x14ac:dyDescent="0.25">
      <c r="A9522" s="30"/>
      <c r="B9522" s="31"/>
      <c r="C9522" s="32"/>
      <c r="D9522" s="33"/>
      <c r="E9522" s="52"/>
      <c r="F9522" s="52"/>
      <c r="G9522" s="48"/>
      <c r="H9522" s="1"/>
      <c r="I9522" s="49"/>
      <c r="J9522" s="50"/>
      <c r="K9522" s="34"/>
      <c r="L9522" s="71"/>
      <c r="M9522" s="51"/>
      <c r="N9522" s="36"/>
    </row>
    <row r="9523" spans="1:14" x14ac:dyDescent="0.25">
      <c r="A9523" s="30"/>
      <c r="B9523" s="31"/>
      <c r="C9523" s="32"/>
      <c r="D9523" s="33"/>
      <c r="E9523" s="52"/>
      <c r="F9523" s="52"/>
      <c r="G9523" s="48"/>
      <c r="H9523" s="1"/>
      <c r="I9523" s="49"/>
      <c r="J9523" s="50"/>
      <c r="K9523" s="34"/>
      <c r="L9523" s="71"/>
      <c r="M9523" s="51"/>
      <c r="N9523" s="36"/>
    </row>
    <row r="9524" spans="1:14" x14ac:dyDescent="0.25">
      <c r="A9524" s="30"/>
      <c r="B9524" s="31"/>
      <c r="C9524" s="32"/>
      <c r="D9524" s="33"/>
      <c r="E9524" s="52"/>
      <c r="F9524" s="52"/>
      <c r="G9524" s="48"/>
      <c r="H9524" s="1"/>
      <c r="I9524" s="49"/>
      <c r="J9524" s="50"/>
      <c r="K9524" s="34"/>
      <c r="L9524" s="71"/>
      <c r="M9524" s="51"/>
      <c r="N9524" s="36"/>
    </row>
    <row r="9525" spans="1:14" x14ac:dyDescent="0.25">
      <c r="A9525" s="30"/>
      <c r="B9525" s="31"/>
      <c r="C9525" s="32"/>
      <c r="D9525" s="33"/>
      <c r="E9525" s="52"/>
      <c r="F9525" s="52"/>
      <c r="G9525" s="48"/>
      <c r="H9525" s="1"/>
      <c r="I9525" s="49"/>
      <c r="J9525" s="50"/>
      <c r="K9525" s="34"/>
      <c r="L9525" s="71"/>
      <c r="M9525" s="51"/>
      <c r="N9525" s="36"/>
    </row>
    <row r="9526" spans="1:14" x14ac:dyDescent="0.25">
      <c r="A9526" s="30"/>
      <c r="B9526" s="31"/>
      <c r="C9526" s="32"/>
      <c r="D9526" s="33"/>
      <c r="E9526" s="52"/>
      <c r="F9526" s="52"/>
      <c r="G9526" s="48"/>
      <c r="H9526" s="1"/>
      <c r="I9526" s="49"/>
      <c r="J9526" s="50"/>
      <c r="K9526" s="34"/>
      <c r="L9526" s="71"/>
      <c r="M9526" s="51"/>
      <c r="N9526" s="36"/>
    </row>
    <row r="9527" spans="1:14" x14ac:dyDescent="0.25">
      <c r="A9527" s="30"/>
      <c r="B9527" s="31"/>
      <c r="C9527" s="32"/>
      <c r="D9527" s="33"/>
      <c r="E9527" s="52"/>
      <c r="F9527" s="52"/>
      <c r="G9527" s="48"/>
      <c r="H9527" s="1"/>
      <c r="I9527" s="49"/>
      <c r="J9527" s="50"/>
      <c r="K9527" s="34"/>
      <c r="L9527" s="71"/>
      <c r="M9527" s="51"/>
      <c r="N9527" s="36"/>
    </row>
    <row r="9528" spans="1:14" x14ac:dyDescent="0.25">
      <c r="A9528" s="30"/>
      <c r="B9528" s="31"/>
      <c r="C9528" s="32"/>
      <c r="D9528" s="33"/>
      <c r="E9528" s="52"/>
      <c r="F9528" s="52"/>
      <c r="G9528" s="48"/>
      <c r="H9528" s="1"/>
      <c r="I9528" s="49"/>
      <c r="J9528" s="50"/>
      <c r="K9528" s="34"/>
      <c r="L9528" s="71"/>
      <c r="M9528" s="51"/>
      <c r="N9528" s="36"/>
    </row>
    <row r="9529" spans="1:14" x14ac:dyDescent="0.25">
      <c r="A9529" s="30"/>
      <c r="B9529" s="31"/>
      <c r="C9529" s="32"/>
      <c r="D9529" s="33"/>
      <c r="E9529" s="52"/>
      <c r="F9529" s="52"/>
      <c r="G9529" s="48"/>
      <c r="H9529" s="1"/>
      <c r="I9529" s="49"/>
      <c r="J9529" s="50"/>
      <c r="K9529" s="34"/>
      <c r="L9529" s="71"/>
      <c r="M9529" s="51"/>
      <c r="N9529" s="36"/>
    </row>
    <row r="9530" spans="1:14" x14ac:dyDescent="0.25">
      <c r="A9530" s="30"/>
      <c r="B9530" s="31"/>
      <c r="C9530" s="32"/>
      <c r="D9530" s="33"/>
      <c r="E9530" s="52"/>
      <c r="F9530" s="52"/>
      <c r="G9530" s="48"/>
      <c r="H9530" s="1"/>
      <c r="I9530" s="49"/>
      <c r="J9530" s="50"/>
      <c r="K9530" s="34"/>
      <c r="L9530" s="71"/>
      <c r="M9530" s="51"/>
      <c r="N9530" s="36"/>
    </row>
    <row r="9531" spans="1:14" x14ac:dyDescent="0.25">
      <c r="A9531" s="30"/>
      <c r="B9531" s="31"/>
      <c r="C9531" s="32"/>
      <c r="D9531" s="33"/>
      <c r="E9531" s="52"/>
      <c r="F9531" s="52"/>
      <c r="G9531" s="48"/>
      <c r="H9531" s="1"/>
      <c r="I9531" s="49"/>
      <c r="J9531" s="50"/>
      <c r="K9531" s="34"/>
      <c r="L9531" s="71"/>
      <c r="M9531" s="51"/>
      <c r="N9531" s="36"/>
    </row>
    <row r="9532" spans="1:14" x14ac:dyDescent="0.25">
      <c r="A9532" s="30"/>
      <c r="B9532" s="31"/>
      <c r="C9532" s="32"/>
      <c r="D9532" s="33"/>
      <c r="E9532" s="52"/>
      <c r="F9532" s="52"/>
      <c r="G9532" s="48"/>
      <c r="H9532" s="1"/>
      <c r="I9532" s="49"/>
      <c r="J9532" s="50"/>
      <c r="K9532" s="34"/>
      <c r="L9532" s="71"/>
      <c r="M9532" s="51"/>
      <c r="N9532" s="36"/>
    </row>
    <row r="9533" spans="1:14" x14ac:dyDescent="0.25">
      <c r="A9533" s="30"/>
      <c r="B9533" s="31"/>
      <c r="C9533" s="32"/>
      <c r="D9533" s="33"/>
      <c r="E9533" s="52"/>
      <c r="F9533" s="52"/>
      <c r="G9533" s="48"/>
      <c r="H9533" s="1"/>
      <c r="I9533" s="49"/>
      <c r="J9533" s="50"/>
      <c r="K9533" s="34"/>
      <c r="L9533" s="71"/>
      <c r="M9533" s="51"/>
      <c r="N9533" s="36"/>
    </row>
    <row r="9534" spans="1:14" x14ac:dyDescent="0.25">
      <c r="A9534" s="30"/>
      <c r="B9534" s="31"/>
      <c r="C9534" s="32"/>
      <c r="D9534" s="33"/>
      <c r="E9534" s="52"/>
      <c r="F9534" s="52"/>
      <c r="G9534" s="48"/>
      <c r="H9534" s="1"/>
      <c r="I9534" s="49"/>
      <c r="J9534" s="50"/>
      <c r="K9534" s="34"/>
      <c r="L9534" s="71"/>
      <c r="M9534" s="51"/>
      <c r="N9534" s="36"/>
    </row>
    <row r="9535" spans="1:14" x14ac:dyDescent="0.25">
      <c r="A9535" s="30"/>
      <c r="B9535" s="31"/>
      <c r="C9535" s="32"/>
      <c r="D9535" s="33"/>
      <c r="E9535" s="52"/>
      <c r="F9535" s="52"/>
      <c r="G9535" s="48"/>
      <c r="H9535" s="1"/>
      <c r="I9535" s="49"/>
      <c r="J9535" s="50"/>
      <c r="K9535" s="34"/>
      <c r="L9535" s="71"/>
      <c r="M9535" s="51"/>
      <c r="N9535" s="36"/>
    </row>
    <row r="9536" spans="1:14" x14ac:dyDescent="0.25">
      <c r="A9536" s="30"/>
      <c r="B9536" s="31"/>
      <c r="C9536" s="32"/>
      <c r="D9536" s="33"/>
      <c r="E9536" s="52"/>
      <c r="F9536" s="52"/>
      <c r="G9536" s="48"/>
      <c r="H9536" s="1"/>
      <c r="I9536" s="49"/>
      <c r="J9536" s="50"/>
      <c r="K9536" s="34"/>
      <c r="L9536" s="71"/>
      <c r="M9536" s="51"/>
      <c r="N9536" s="36"/>
    </row>
    <row r="9537" spans="1:14" x14ac:dyDescent="0.25">
      <c r="A9537" s="30"/>
      <c r="B9537" s="31"/>
      <c r="C9537" s="32"/>
      <c r="D9537" s="33"/>
      <c r="E9537" s="52"/>
      <c r="F9537" s="52"/>
      <c r="G9537" s="48"/>
      <c r="H9537" s="1"/>
      <c r="I9537" s="49"/>
      <c r="J9537" s="50"/>
      <c r="K9537" s="34"/>
      <c r="L9537" s="71"/>
      <c r="M9537" s="51"/>
      <c r="N9537" s="36"/>
    </row>
    <row r="9538" spans="1:14" x14ac:dyDescent="0.25">
      <c r="A9538" s="30"/>
      <c r="B9538" s="31"/>
      <c r="C9538" s="32"/>
      <c r="D9538" s="33"/>
      <c r="E9538" s="52"/>
      <c r="F9538" s="52"/>
      <c r="G9538" s="48"/>
      <c r="H9538" s="1"/>
      <c r="I9538" s="49"/>
      <c r="J9538" s="50"/>
      <c r="K9538" s="34"/>
      <c r="L9538" s="71"/>
      <c r="M9538" s="51"/>
      <c r="N9538" s="36"/>
    </row>
    <row r="9539" spans="1:14" x14ac:dyDescent="0.25">
      <c r="A9539" s="30"/>
      <c r="B9539" s="31"/>
      <c r="C9539" s="32"/>
      <c r="D9539" s="33"/>
      <c r="E9539" s="52"/>
      <c r="F9539" s="52"/>
      <c r="G9539" s="48"/>
      <c r="H9539" s="1"/>
      <c r="I9539" s="49"/>
      <c r="J9539" s="50"/>
      <c r="K9539" s="34"/>
      <c r="L9539" s="71"/>
      <c r="M9539" s="51"/>
      <c r="N9539" s="36"/>
    </row>
    <row r="9540" spans="1:14" x14ac:dyDescent="0.25">
      <c r="A9540" s="30"/>
      <c r="B9540" s="31"/>
      <c r="C9540" s="32"/>
      <c r="D9540" s="33"/>
      <c r="E9540" s="52"/>
      <c r="F9540" s="52"/>
      <c r="G9540" s="48"/>
      <c r="H9540" s="1"/>
      <c r="I9540" s="49"/>
      <c r="J9540" s="50"/>
      <c r="K9540" s="34"/>
      <c r="L9540" s="71"/>
      <c r="M9540" s="51"/>
      <c r="N9540" s="36"/>
    </row>
    <row r="9541" spans="1:14" x14ac:dyDescent="0.25">
      <c r="A9541" s="30"/>
      <c r="B9541" s="31"/>
      <c r="C9541" s="32"/>
      <c r="D9541" s="33"/>
      <c r="E9541" s="52"/>
      <c r="F9541" s="52"/>
      <c r="G9541" s="48"/>
      <c r="H9541" s="1"/>
      <c r="I9541" s="49"/>
      <c r="J9541" s="50"/>
      <c r="K9541" s="34"/>
      <c r="L9541" s="71"/>
      <c r="M9541" s="51"/>
      <c r="N9541" s="36"/>
    </row>
    <row r="9542" spans="1:14" x14ac:dyDescent="0.25">
      <c r="A9542" s="30"/>
      <c r="B9542" s="31"/>
      <c r="C9542" s="32"/>
      <c r="D9542" s="33"/>
      <c r="E9542" s="52"/>
      <c r="F9542" s="52"/>
      <c r="G9542" s="48"/>
      <c r="H9542" s="1"/>
      <c r="I9542" s="49"/>
      <c r="J9542" s="50"/>
      <c r="K9542" s="34"/>
      <c r="L9542" s="71"/>
      <c r="M9542" s="51"/>
      <c r="N9542" s="36"/>
    </row>
    <row r="9543" spans="1:14" x14ac:dyDescent="0.25">
      <c r="A9543" s="30"/>
      <c r="B9543" s="31"/>
      <c r="C9543" s="32"/>
      <c r="D9543" s="33"/>
      <c r="E9543" s="52"/>
      <c r="F9543" s="52"/>
      <c r="G9543" s="48"/>
      <c r="H9543" s="1"/>
      <c r="I9543" s="49"/>
      <c r="J9543" s="50"/>
      <c r="K9543" s="34"/>
      <c r="L9543" s="71"/>
      <c r="M9543" s="51"/>
      <c r="N9543" s="36"/>
    </row>
    <row r="9544" spans="1:14" x14ac:dyDescent="0.25">
      <c r="A9544" s="30"/>
      <c r="B9544" s="31"/>
      <c r="C9544" s="32"/>
      <c r="D9544" s="33"/>
      <c r="E9544" s="52"/>
      <c r="F9544" s="52"/>
      <c r="G9544" s="48"/>
      <c r="H9544" s="1"/>
      <c r="I9544" s="49"/>
      <c r="J9544" s="50"/>
      <c r="K9544" s="34"/>
      <c r="L9544" s="71"/>
      <c r="M9544" s="51"/>
      <c r="N9544" s="36"/>
    </row>
    <row r="9545" spans="1:14" x14ac:dyDescent="0.25">
      <c r="A9545" s="30"/>
      <c r="B9545" s="31"/>
      <c r="C9545" s="32"/>
      <c r="D9545" s="33"/>
      <c r="E9545" s="52"/>
      <c r="F9545" s="52"/>
      <c r="G9545" s="48"/>
      <c r="H9545" s="1"/>
      <c r="I9545" s="49"/>
      <c r="J9545" s="50"/>
      <c r="K9545" s="34"/>
      <c r="L9545" s="71"/>
      <c r="M9545" s="51"/>
      <c r="N9545" s="36"/>
    </row>
    <row r="9546" spans="1:14" x14ac:dyDescent="0.25">
      <c r="A9546" s="30"/>
      <c r="B9546" s="31"/>
      <c r="C9546" s="32"/>
      <c r="D9546" s="33"/>
      <c r="E9546" s="52"/>
      <c r="F9546" s="52"/>
      <c r="G9546" s="48"/>
      <c r="H9546" s="1"/>
      <c r="I9546" s="49"/>
      <c r="J9546" s="50"/>
      <c r="K9546" s="34"/>
      <c r="L9546" s="71"/>
      <c r="M9546" s="51"/>
      <c r="N9546" s="36"/>
    </row>
    <row r="9547" spans="1:14" x14ac:dyDescent="0.25">
      <c r="A9547" s="30"/>
      <c r="B9547" s="31"/>
      <c r="C9547" s="32"/>
      <c r="D9547" s="33"/>
      <c r="E9547" s="52"/>
      <c r="F9547" s="52"/>
      <c r="G9547" s="48"/>
      <c r="H9547" s="1"/>
      <c r="I9547" s="49"/>
      <c r="J9547" s="50"/>
      <c r="K9547" s="34"/>
      <c r="L9547" s="71"/>
      <c r="M9547" s="51"/>
      <c r="N9547" s="36"/>
    </row>
    <row r="9548" spans="1:14" x14ac:dyDescent="0.25">
      <c r="A9548" s="30"/>
      <c r="B9548" s="31"/>
      <c r="C9548" s="32"/>
      <c r="D9548" s="33"/>
      <c r="E9548" s="52"/>
      <c r="F9548" s="52"/>
      <c r="G9548" s="48"/>
      <c r="H9548" s="1"/>
      <c r="I9548" s="49"/>
      <c r="J9548" s="50"/>
      <c r="K9548" s="34"/>
      <c r="L9548" s="71"/>
      <c r="M9548" s="51"/>
      <c r="N9548" s="36"/>
    </row>
    <row r="9549" spans="1:14" x14ac:dyDescent="0.25">
      <c r="A9549" s="30"/>
      <c r="B9549" s="31"/>
      <c r="C9549" s="32"/>
      <c r="D9549" s="33"/>
      <c r="E9549" s="52"/>
      <c r="F9549" s="52"/>
      <c r="G9549" s="48"/>
      <c r="H9549" s="1"/>
      <c r="I9549" s="49"/>
      <c r="J9549" s="50"/>
      <c r="K9549" s="34"/>
      <c r="L9549" s="71"/>
      <c r="M9549" s="51"/>
      <c r="N9549" s="36"/>
    </row>
    <row r="9550" spans="1:14" x14ac:dyDescent="0.25">
      <c r="A9550" s="30"/>
      <c r="B9550" s="31"/>
      <c r="C9550" s="32"/>
      <c r="D9550" s="33"/>
      <c r="E9550" s="52"/>
      <c r="F9550" s="52"/>
      <c r="G9550" s="48"/>
      <c r="H9550" s="1"/>
      <c r="I9550" s="49"/>
      <c r="J9550" s="50"/>
      <c r="K9550" s="34"/>
      <c r="L9550" s="71"/>
      <c r="M9550" s="51"/>
      <c r="N9550" s="36"/>
    </row>
    <row r="9551" spans="1:14" x14ac:dyDescent="0.25">
      <c r="A9551" s="30"/>
      <c r="B9551" s="31"/>
      <c r="C9551" s="32"/>
      <c r="D9551" s="33"/>
      <c r="E9551" s="52"/>
      <c r="F9551" s="52"/>
      <c r="G9551" s="48"/>
      <c r="H9551" s="1"/>
      <c r="I9551" s="49"/>
      <c r="J9551" s="50"/>
      <c r="K9551" s="34"/>
      <c r="L9551" s="71"/>
      <c r="M9551" s="51"/>
      <c r="N9551" s="36"/>
    </row>
    <row r="9552" spans="1:14" x14ac:dyDescent="0.25">
      <c r="A9552" s="30"/>
      <c r="B9552" s="31"/>
      <c r="C9552" s="32"/>
      <c r="D9552" s="33"/>
      <c r="E9552" s="52"/>
      <c r="F9552" s="52"/>
      <c r="G9552" s="48"/>
      <c r="H9552" s="1"/>
      <c r="I9552" s="49"/>
      <c r="J9552" s="50"/>
      <c r="K9552" s="34"/>
      <c r="L9552" s="71"/>
      <c r="M9552" s="51"/>
      <c r="N9552" s="36"/>
    </row>
    <row r="9553" spans="1:14" x14ac:dyDescent="0.25">
      <c r="A9553" s="30"/>
      <c r="B9553" s="31"/>
      <c r="C9553" s="32"/>
      <c r="D9553" s="33"/>
      <c r="E9553" s="52"/>
      <c r="F9553" s="52"/>
      <c r="G9553" s="48"/>
      <c r="H9553" s="1"/>
      <c r="I9553" s="49"/>
      <c r="J9553" s="50"/>
      <c r="K9553" s="34"/>
      <c r="L9553" s="71"/>
      <c r="M9553" s="51"/>
      <c r="N9553" s="36"/>
    </row>
    <row r="9554" spans="1:14" x14ac:dyDescent="0.25">
      <c r="A9554" s="30"/>
      <c r="B9554" s="31"/>
      <c r="C9554" s="32"/>
      <c r="D9554" s="33"/>
      <c r="E9554" s="52"/>
      <c r="F9554" s="52"/>
      <c r="G9554" s="48"/>
      <c r="H9554" s="1"/>
      <c r="I9554" s="49"/>
      <c r="J9554" s="50"/>
      <c r="K9554" s="34"/>
      <c r="L9554" s="71"/>
      <c r="M9554" s="51"/>
      <c r="N9554" s="36"/>
    </row>
    <row r="9555" spans="1:14" x14ac:dyDescent="0.25">
      <c r="A9555" s="30"/>
      <c r="B9555" s="31"/>
      <c r="C9555" s="32"/>
      <c r="D9555" s="33"/>
      <c r="E9555" s="52"/>
      <c r="F9555" s="52"/>
      <c r="G9555" s="48"/>
      <c r="H9555" s="1"/>
      <c r="I9555" s="49"/>
      <c r="J9555" s="50"/>
      <c r="K9555" s="34"/>
      <c r="L9555" s="71"/>
      <c r="M9555" s="51"/>
      <c r="N9555" s="36"/>
    </row>
    <row r="9556" spans="1:14" x14ac:dyDescent="0.25">
      <c r="A9556" s="30"/>
      <c r="B9556" s="31"/>
      <c r="C9556" s="32"/>
      <c r="D9556" s="33"/>
      <c r="E9556" s="52"/>
      <c r="F9556" s="52"/>
      <c r="G9556" s="48"/>
      <c r="H9556" s="1"/>
      <c r="I9556" s="49"/>
      <c r="J9556" s="50"/>
      <c r="K9556" s="34"/>
      <c r="L9556" s="71"/>
      <c r="M9556" s="51"/>
      <c r="N9556" s="36"/>
    </row>
    <row r="9557" spans="1:14" x14ac:dyDescent="0.25">
      <c r="A9557" s="30"/>
      <c r="B9557" s="31"/>
      <c r="C9557" s="32"/>
      <c r="D9557" s="33"/>
      <c r="E9557" s="52"/>
      <c r="F9557" s="52"/>
      <c r="G9557" s="48"/>
      <c r="H9557" s="1"/>
      <c r="I9557" s="49"/>
      <c r="J9557" s="50"/>
      <c r="K9557" s="34"/>
      <c r="L9557" s="71"/>
      <c r="M9557" s="51"/>
      <c r="N9557" s="36"/>
    </row>
    <row r="9558" spans="1:14" x14ac:dyDescent="0.25">
      <c r="A9558" s="30"/>
      <c r="B9558" s="31"/>
      <c r="C9558" s="32"/>
      <c r="D9558" s="33"/>
      <c r="E9558" s="52"/>
      <c r="F9558" s="52"/>
      <c r="G9558" s="48"/>
      <c r="H9558" s="1"/>
      <c r="I9558" s="49"/>
      <c r="J9558" s="50"/>
      <c r="K9558" s="34"/>
      <c r="L9558" s="71"/>
      <c r="M9558" s="51"/>
      <c r="N9558" s="36"/>
    </row>
    <row r="9559" spans="1:14" x14ac:dyDescent="0.25">
      <c r="A9559" s="30"/>
      <c r="B9559" s="31"/>
      <c r="C9559" s="32"/>
      <c r="D9559" s="33"/>
      <c r="E9559" s="52"/>
      <c r="F9559" s="52"/>
      <c r="G9559" s="48"/>
      <c r="H9559" s="1"/>
      <c r="I9559" s="49"/>
      <c r="J9559" s="50"/>
      <c r="K9559" s="34"/>
      <c r="L9559" s="71"/>
      <c r="M9559" s="51"/>
      <c r="N9559" s="36"/>
    </row>
    <row r="9560" spans="1:14" x14ac:dyDescent="0.25">
      <c r="A9560" s="30"/>
      <c r="B9560" s="31"/>
      <c r="C9560" s="32"/>
      <c r="D9560" s="33"/>
      <c r="E9560" s="52"/>
      <c r="F9560" s="52"/>
      <c r="G9560" s="48"/>
      <c r="H9560" s="1"/>
      <c r="I9560" s="49"/>
      <c r="J9560" s="50"/>
      <c r="K9560" s="34"/>
      <c r="L9560" s="71"/>
      <c r="M9560" s="51"/>
      <c r="N9560" s="36"/>
    </row>
    <row r="9561" spans="1:14" x14ac:dyDescent="0.25">
      <c r="A9561" s="30"/>
      <c r="B9561" s="31"/>
      <c r="C9561" s="32"/>
      <c r="D9561" s="33"/>
      <c r="E9561" s="52"/>
      <c r="F9561" s="52"/>
      <c r="G9561" s="48"/>
      <c r="H9561" s="1"/>
      <c r="I9561" s="49"/>
      <c r="J9561" s="50"/>
      <c r="K9561" s="34"/>
      <c r="L9561" s="71"/>
      <c r="M9561" s="51"/>
      <c r="N9561" s="36"/>
    </row>
    <row r="9562" spans="1:14" x14ac:dyDescent="0.25">
      <c r="A9562" s="30"/>
      <c r="B9562" s="31"/>
      <c r="C9562" s="32"/>
      <c r="D9562" s="33"/>
      <c r="E9562" s="52"/>
      <c r="F9562" s="52"/>
      <c r="G9562" s="48"/>
      <c r="H9562" s="1"/>
      <c r="I9562" s="49"/>
      <c r="J9562" s="50"/>
      <c r="K9562" s="34"/>
      <c r="L9562" s="71"/>
      <c r="M9562" s="51"/>
      <c r="N9562" s="36"/>
    </row>
    <row r="9563" spans="1:14" x14ac:dyDescent="0.25">
      <c r="A9563" s="30"/>
      <c r="B9563" s="31"/>
      <c r="C9563" s="32"/>
      <c r="D9563" s="33"/>
      <c r="E9563" s="52"/>
      <c r="F9563" s="52"/>
      <c r="G9563" s="48"/>
      <c r="H9563" s="1"/>
      <c r="I9563" s="49"/>
      <c r="J9563" s="50"/>
      <c r="K9563" s="34"/>
      <c r="L9563" s="71"/>
      <c r="M9563" s="51"/>
      <c r="N9563" s="36"/>
    </row>
    <row r="9564" spans="1:14" x14ac:dyDescent="0.25">
      <c r="A9564" s="30"/>
      <c r="B9564" s="31"/>
      <c r="C9564" s="32"/>
      <c r="D9564" s="33"/>
      <c r="E9564" s="52"/>
      <c r="F9564" s="52"/>
      <c r="G9564" s="48"/>
      <c r="H9564" s="1"/>
      <c r="I9564" s="49"/>
      <c r="J9564" s="50"/>
      <c r="K9564" s="34"/>
      <c r="L9564" s="71"/>
      <c r="M9564" s="51"/>
      <c r="N9564" s="36"/>
    </row>
    <row r="9565" spans="1:14" x14ac:dyDescent="0.25">
      <c r="A9565" s="30"/>
      <c r="B9565" s="31"/>
      <c r="C9565" s="32"/>
      <c r="D9565" s="33"/>
      <c r="E9565" s="52"/>
      <c r="F9565" s="52"/>
      <c r="G9565" s="48"/>
      <c r="H9565" s="1"/>
      <c r="I9565" s="49"/>
      <c r="J9565" s="50"/>
      <c r="K9565" s="34"/>
      <c r="L9565" s="71"/>
      <c r="M9565" s="51"/>
      <c r="N9565" s="36"/>
    </row>
    <row r="9566" spans="1:14" x14ac:dyDescent="0.25">
      <c r="A9566" s="30"/>
      <c r="B9566" s="31"/>
      <c r="C9566" s="32"/>
      <c r="D9566" s="33"/>
      <c r="E9566" s="52"/>
      <c r="F9566" s="52"/>
      <c r="G9566" s="48"/>
      <c r="H9566" s="1"/>
      <c r="I9566" s="49"/>
      <c r="J9566" s="50"/>
      <c r="K9566" s="34"/>
      <c r="L9566" s="71"/>
      <c r="M9566" s="51"/>
      <c r="N9566" s="36"/>
    </row>
    <row r="9567" spans="1:14" x14ac:dyDescent="0.25">
      <c r="A9567" s="30"/>
      <c r="B9567" s="31"/>
      <c r="C9567" s="32"/>
      <c r="D9567" s="33"/>
      <c r="E9567" s="52"/>
      <c r="F9567" s="52"/>
      <c r="G9567" s="48"/>
      <c r="H9567" s="1"/>
      <c r="I9567" s="49"/>
      <c r="J9567" s="50"/>
      <c r="K9567" s="34"/>
      <c r="L9567" s="71"/>
      <c r="M9567" s="51"/>
      <c r="N9567" s="36"/>
    </row>
    <row r="9568" spans="1:14" x14ac:dyDescent="0.25">
      <c r="A9568" s="30"/>
      <c r="B9568" s="31"/>
      <c r="C9568" s="32"/>
      <c r="D9568" s="33"/>
      <c r="E9568" s="52"/>
      <c r="F9568" s="52"/>
      <c r="G9568" s="48"/>
      <c r="H9568" s="1"/>
      <c r="I9568" s="49"/>
      <c r="J9568" s="50"/>
      <c r="K9568" s="34"/>
      <c r="L9568" s="71"/>
      <c r="M9568" s="51"/>
      <c r="N9568" s="36"/>
    </row>
    <row r="9569" spans="1:14" x14ac:dyDescent="0.25">
      <c r="A9569" s="30"/>
      <c r="B9569" s="31"/>
      <c r="C9569" s="32"/>
      <c r="D9569" s="33"/>
      <c r="E9569" s="52"/>
      <c r="F9569" s="52"/>
      <c r="G9569" s="48"/>
      <c r="H9569" s="1"/>
      <c r="I9569" s="49"/>
      <c r="J9569" s="50"/>
      <c r="K9569" s="34"/>
      <c r="L9569" s="71"/>
      <c r="M9569" s="51"/>
      <c r="N9569" s="36"/>
    </row>
    <row r="9570" spans="1:14" x14ac:dyDescent="0.25">
      <c r="A9570" s="30"/>
      <c r="B9570" s="31"/>
      <c r="C9570" s="32"/>
      <c r="D9570" s="33"/>
      <c r="E9570" s="52"/>
      <c r="F9570" s="52"/>
      <c r="G9570" s="48"/>
      <c r="H9570" s="1"/>
      <c r="I9570" s="49"/>
      <c r="J9570" s="50"/>
      <c r="K9570" s="34"/>
      <c r="L9570" s="71"/>
      <c r="M9570" s="51"/>
      <c r="N9570" s="36"/>
    </row>
    <row r="9571" spans="1:14" x14ac:dyDescent="0.25">
      <c r="A9571" s="30"/>
      <c r="B9571" s="31"/>
      <c r="C9571" s="32"/>
      <c r="D9571" s="33"/>
      <c r="E9571" s="52"/>
      <c r="F9571" s="52"/>
      <c r="G9571" s="48"/>
      <c r="H9571" s="1"/>
      <c r="I9571" s="49"/>
      <c r="J9571" s="50"/>
      <c r="K9571" s="34"/>
      <c r="L9571" s="71"/>
      <c r="M9571" s="51"/>
      <c r="N9571" s="36"/>
    </row>
    <row r="9572" spans="1:14" x14ac:dyDescent="0.25">
      <c r="A9572" s="30"/>
      <c r="B9572" s="31"/>
      <c r="C9572" s="32"/>
      <c r="D9572" s="33"/>
      <c r="E9572" s="52"/>
      <c r="F9572" s="52"/>
      <c r="G9572" s="48"/>
      <c r="H9572" s="1"/>
      <c r="I9572" s="49"/>
      <c r="J9572" s="50"/>
      <c r="K9572" s="34"/>
      <c r="L9572" s="71"/>
      <c r="M9572" s="51"/>
      <c r="N9572" s="36"/>
    </row>
    <row r="9573" spans="1:14" x14ac:dyDescent="0.25">
      <c r="A9573" s="30"/>
      <c r="B9573" s="31"/>
      <c r="C9573" s="32"/>
      <c r="D9573" s="33"/>
      <c r="E9573" s="52"/>
      <c r="F9573" s="52"/>
      <c r="G9573" s="48"/>
      <c r="H9573" s="1"/>
      <c r="I9573" s="49"/>
      <c r="J9573" s="50"/>
      <c r="K9573" s="34"/>
      <c r="L9573" s="71"/>
      <c r="M9573" s="51"/>
      <c r="N9573" s="36"/>
    </row>
    <row r="9574" spans="1:14" x14ac:dyDescent="0.25">
      <c r="A9574" s="30"/>
      <c r="B9574" s="31"/>
      <c r="C9574" s="32"/>
      <c r="D9574" s="33"/>
      <c r="E9574" s="52"/>
      <c r="F9574" s="52"/>
      <c r="G9574" s="48"/>
      <c r="H9574" s="1"/>
      <c r="I9574" s="49"/>
      <c r="J9574" s="50"/>
      <c r="K9574" s="34"/>
      <c r="L9574" s="71"/>
      <c r="M9574" s="51"/>
      <c r="N9574" s="36"/>
    </row>
    <row r="9575" spans="1:14" x14ac:dyDescent="0.25">
      <c r="A9575" s="30"/>
      <c r="B9575" s="31"/>
      <c r="C9575" s="32"/>
      <c r="D9575" s="33"/>
      <c r="E9575" s="52"/>
      <c r="F9575" s="52"/>
      <c r="G9575" s="48"/>
      <c r="H9575" s="1"/>
      <c r="I9575" s="49"/>
      <c r="J9575" s="50"/>
      <c r="K9575" s="34"/>
      <c r="L9575" s="71"/>
      <c r="M9575" s="51"/>
      <c r="N9575" s="36"/>
    </row>
    <row r="9576" spans="1:14" x14ac:dyDescent="0.25">
      <c r="A9576" s="30"/>
      <c r="B9576" s="31"/>
      <c r="C9576" s="32"/>
      <c r="D9576" s="33"/>
      <c r="E9576" s="52"/>
      <c r="F9576" s="52"/>
      <c r="G9576" s="48"/>
      <c r="H9576" s="1"/>
      <c r="I9576" s="49"/>
      <c r="J9576" s="50"/>
      <c r="K9576" s="34"/>
      <c r="L9576" s="71"/>
      <c r="M9576" s="51"/>
      <c r="N9576" s="36"/>
    </row>
    <row r="9577" spans="1:14" x14ac:dyDescent="0.25">
      <c r="A9577" s="30"/>
      <c r="B9577" s="31"/>
      <c r="C9577" s="32"/>
      <c r="D9577" s="33"/>
      <c r="E9577" s="52"/>
      <c r="F9577" s="52"/>
      <c r="G9577" s="48"/>
      <c r="H9577" s="1"/>
      <c r="I9577" s="49"/>
      <c r="J9577" s="50"/>
      <c r="K9577" s="34"/>
      <c r="L9577" s="71"/>
      <c r="M9577" s="51"/>
      <c r="N9577" s="36"/>
    </row>
    <row r="9578" spans="1:14" x14ac:dyDescent="0.25">
      <c r="A9578" s="30"/>
      <c r="B9578" s="31"/>
      <c r="C9578" s="32"/>
      <c r="D9578" s="33"/>
      <c r="E9578" s="52"/>
      <c r="F9578" s="52"/>
      <c r="G9578" s="48"/>
      <c r="H9578" s="1"/>
      <c r="I9578" s="49"/>
      <c r="J9578" s="50"/>
      <c r="K9578" s="34"/>
      <c r="L9578" s="71"/>
      <c r="M9578" s="51"/>
      <c r="N9578" s="36"/>
    </row>
    <row r="9579" spans="1:14" x14ac:dyDescent="0.25">
      <c r="A9579" s="30"/>
      <c r="B9579" s="31"/>
      <c r="C9579" s="32"/>
      <c r="D9579" s="33"/>
      <c r="E9579" s="52"/>
      <c r="F9579" s="52"/>
      <c r="G9579" s="48"/>
      <c r="H9579" s="1"/>
      <c r="I9579" s="49"/>
      <c r="J9579" s="50"/>
      <c r="K9579" s="34"/>
      <c r="L9579" s="71"/>
      <c r="M9579" s="51"/>
      <c r="N9579" s="36"/>
    </row>
    <row r="9580" spans="1:14" x14ac:dyDescent="0.25">
      <c r="A9580" s="30"/>
      <c r="B9580" s="31"/>
      <c r="C9580" s="32"/>
      <c r="D9580" s="33"/>
      <c r="E9580" s="52"/>
      <c r="F9580" s="52"/>
      <c r="G9580" s="48"/>
      <c r="H9580" s="1"/>
      <c r="I9580" s="49"/>
      <c r="J9580" s="50"/>
      <c r="K9580" s="34"/>
      <c r="L9580" s="71"/>
      <c r="M9580" s="51"/>
      <c r="N9580" s="36"/>
    </row>
    <row r="9581" spans="1:14" x14ac:dyDescent="0.25">
      <c r="A9581" s="30"/>
      <c r="B9581" s="31"/>
      <c r="C9581" s="32"/>
      <c r="D9581" s="33"/>
      <c r="E9581" s="52"/>
      <c r="F9581" s="52"/>
      <c r="G9581" s="48"/>
      <c r="H9581" s="1"/>
      <c r="I9581" s="49"/>
      <c r="J9581" s="50"/>
      <c r="K9581" s="34"/>
      <c r="L9581" s="71"/>
      <c r="M9581" s="51"/>
      <c r="N9581" s="36"/>
    </row>
    <row r="9582" spans="1:14" x14ac:dyDescent="0.25">
      <c r="A9582" s="30"/>
      <c r="B9582" s="31"/>
      <c r="C9582" s="32"/>
      <c r="D9582" s="33"/>
      <c r="E9582" s="52"/>
      <c r="F9582" s="52"/>
      <c r="G9582" s="48"/>
      <c r="H9582" s="1"/>
      <c r="I9582" s="49"/>
      <c r="J9582" s="50"/>
      <c r="K9582" s="34"/>
      <c r="L9582" s="71"/>
      <c r="M9582" s="51"/>
      <c r="N9582" s="36"/>
    </row>
    <row r="9583" spans="1:14" x14ac:dyDescent="0.25">
      <c r="A9583" s="30"/>
      <c r="B9583" s="31"/>
      <c r="C9583" s="32"/>
      <c r="D9583" s="33"/>
      <c r="E9583" s="52"/>
      <c r="F9583" s="52"/>
      <c r="G9583" s="48"/>
      <c r="H9583" s="1"/>
      <c r="I9583" s="49"/>
      <c r="J9583" s="50"/>
      <c r="K9583" s="34"/>
      <c r="L9583" s="71"/>
      <c r="M9583" s="51"/>
      <c r="N9583" s="36"/>
    </row>
    <row r="9584" spans="1:14" x14ac:dyDescent="0.25">
      <c r="A9584" s="30"/>
      <c r="B9584" s="31"/>
      <c r="C9584" s="32"/>
      <c r="D9584" s="33"/>
      <c r="E9584" s="52"/>
      <c r="F9584" s="52"/>
      <c r="G9584" s="48"/>
      <c r="H9584" s="1"/>
      <c r="I9584" s="49"/>
      <c r="J9584" s="50"/>
      <c r="K9584" s="34"/>
      <c r="L9584" s="71"/>
      <c r="M9584" s="51"/>
      <c r="N9584" s="36"/>
    </row>
    <row r="9585" spans="1:14" x14ac:dyDescent="0.25">
      <c r="A9585" s="30"/>
      <c r="B9585" s="31"/>
      <c r="C9585" s="32"/>
      <c r="D9585" s="33"/>
      <c r="E9585" s="52"/>
      <c r="F9585" s="52"/>
      <c r="G9585" s="48"/>
      <c r="H9585" s="1"/>
      <c r="I9585" s="49"/>
      <c r="J9585" s="50"/>
      <c r="K9585" s="34"/>
      <c r="L9585" s="71"/>
      <c r="M9585" s="51"/>
      <c r="N9585" s="36"/>
    </row>
    <row r="9586" spans="1:14" x14ac:dyDescent="0.25">
      <c r="A9586" s="30"/>
      <c r="B9586" s="31"/>
      <c r="C9586" s="32"/>
      <c r="D9586" s="33"/>
      <c r="E9586" s="52"/>
      <c r="F9586" s="52"/>
      <c r="G9586" s="48"/>
      <c r="H9586" s="1"/>
      <c r="I9586" s="49"/>
      <c r="J9586" s="50"/>
      <c r="K9586" s="34"/>
      <c r="L9586" s="71"/>
      <c r="M9586" s="51"/>
      <c r="N9586" s="36"/>
    </row>
    <row r="9587" spans="1:14" x14ac:dyDescent="0.25">
      <c r="A9587" s="30"/>
      <c r="B9587" s="31"/>
      <c r="C9587" s="32"/>
      <c r="D9587" s="33"/>
      <c r="E9587" s="52"/>
      <c r="F9587" s="52"/>
      <c r="G9587" s="48"/>
      <c r="H9587" s="1"/>
      <c r="I9587" s="49"/>
      <c r="J9587" s="50"/>
      <c r="K9587" s="34"/>
      <c r="L9587" s="71"/>
      <c r="M9587" s="51"/>
      <c r="N9587" s="36"/>
    </row>
    <row r="9588" spans="1:14" x14ac:dyDescent="0.25">
      <c r="A9588" s="30"/>
      <c r="B9588" s="31"/>
      <c r="C9588" s="32"/>
      <c r="D9588" s="33"/>
      <c r="E9588" s="52"/>
      <c r="F9588" s="52"/>
      <c r="G9588" s="48"/>
      <c r="H9588" s="1"/>
      <c r="I9588" s="49"/>
      <c r="J9588" s="50"/>
      <c r="K9588" s="34"/>
      <c r="L9588" s="71"/>
      <c r="M9588" s="51"/>
      <c r="N9588" s="36"/>
    </row>
    <row r="9589" spans="1:14" x14ac:dyDescent="0.25">
      <c r="A9589" s="30"/>
      <c r="B9589" s="31"/>
      <c r="C9589" s="32"/>
      <c r="D9589" s="33"/>
      <c r="E9589" s="52"/>
      <c r="F9589" s="52"/>
      <c r="G9589" s="48"/>
      <c r="H9589" s="1"/>
      <c r="I9589" s="49"/>
      <c r="J9589" s="50"/>
      <c r="K9589" s="34"/>
      <c r="L9589" s="71"/>
      <c r="M9589" s="51"/>
      <c r="N9589" s="36"/>
    </row>
    <row r="9590" spans="1:14" x14ac:dyDescent="0.25">
      <c r="A9590" s="30"/>
      <c r="B9590" s="31"/>
      <c r="C9590" s="32"/>
      <c r="D9590" s="33"/>
      <c r="E9590" s="52"/>
      <c r="F9590" s="52"/>
      <c r="G9590" s="48"/>
      <c r="H9590" s="1"/>
      <c r="I9590" s="49"/>
      <c r="J9590" s="50"/>
      <c r="K9590" s="34"/>
      <c r="L9590" s="71"/>
      <c r="M9590" s="51"/>
      <c r="N9590" s="36"/>
    </row>
    <row r="9591" spans="1:14" x14ac:dyDescent="0.25">
      <c r="A9591" s="30"/>
      <c r="B9591" s="31"/>
      <c r="C9591" s="32"/>
      <c r="D9591" s="33"/>
      <c r="E9591" s="52"/>
      <c r="F9591" s="52"/>
      <c r="G9591" s="48"/>
      <c r="H9591" s="1"/>
      <c r="I9591" s="49"/>
      <c r="J9591" s="50"/>
      <c r="K9591" s="34"/>
      <c r="L9591" s="71"/>
      <c r="M9591" s="51"/>
      <c r="N9591" s="36"/>
    </row>
    <row r="9592" spans="1:14" x14ac:dyDescent="0.25">
      <c r="A9592" s="30"/>
      <c r="B9592" s="31"/>
      <c r="C9592" s="32"/>
      <c r="D9592" s="33"/>
      <c r="E9592" s="52"/>
      <c r="F9592" s="52"/>
      <c r="G9592" s="48"/>
      <c r="H9592" s="1"/>
      <c r="I9592" s="49"/>
      <c r="J9592" s="50"/>
      <c r="K9592" s="34"/>
      <c r="L9592" s="71"/>
      <c r="M9592" s="51"/>
      <c r="N9592" s="36"/>
    </row>
    <row r="9593" spans="1:14" x14ac:dyDescent="0.25">
      <c r="A9593" s="30"/>
      <c r="B9593" s="31"/>
      <c r="C9593" s="32"/>
      <c r="D9593" s="33"/>
      <c r="E9593" s="52"/>
      <c r="F9593" s="52"/>
      <c r="G9593" s="48"/>
      <c r="H9593" s="1"/>
      <c r="I9593" s="49"/>
      <c r="J9593" s="50"/>
      <c r="K9593" s="34"/>
      <c r="L9593" s="71"/>
      <c r="M9593" s="51"/>
      <c r="N9593" s="36"/>
    </row>
    <row r="9594" spans="1:14" x14ac:dyDescent="0.25">
      <c r="A9594" s="30"/>
      <c r="B9594" s="31"/>
      <c r="C9594" s="32"/>
      <c r="D9594" s="33"/>
      <c r="E9594" s="52"/>
      <c r="F9594" s="52"/>
      <c r="G9594" s="48"/>
      <c r="H9594" s="1"/>
      <c r="I9594" s="49"/>
      <c r="J9594" s="50"/>
      <c r="K9594" s="34"/>
      <c r="L9594" s="71"/>
      <c r="M9594" s="51"/>
      <c r="N9594" s="36"/>
    </row>
    <row r="9595" spans="1:14" x14ac:dyDescent="0.25">
      <c r="A9595" s="30"/>
      <c r="B9595" s="31"/>
      <c r="C9595" s="32"/>
      <c r="D9595" s="33"/>
      <c r="E9595" s="52"/>
      <c r="F9595" s="52"/>
      <c r="G9595" s="48"/>
      <c r="H9595" s="1"/>
      <c r="I9595" s="49"/>
      <c r="J9595" s="50"/>
      <c r="K9595" s="34"/>
      <c r="L9595" s="71"/>
      <c r="M9595" s="51"/>
      <c r="N9595" s="36"/>
    </row>
    <row r="9596" spans="1:14" x14ac:dyDescent="0.25">
      <c r="A9596" s="30"/>
      <c r="B9596" s="31"/>
      <c r="C9596" s="32"/>
      <c r="D9596" s="33"/>
      <c r="E9596" s="52"/>
      <c r="F9596" s="52"/>
      <c r="G9596" s="48"/>
      <c r="H9596" s="1"/>
      <c r="I9596" s="49"/>
      <c r="J9596" s="50"/>
      <c r="K9596" s="34"/>
      <c r="L9596" s="71"/>
      <c r="M9596" s="51"/>
      <c r="N9596" s="36"/>
    </row>
    <row r="9597" spans="1:14" x14ac:dyDescent="0.25">
      <c r="A9597" s="30"/>
      <c r="B9597" s="31"/>
      <c r="C9597" s="32"/>
      <c r="D9597" s="33"/>
      <c r="E9597" s="52"/>
      <c r="F9597" s="52"/>
      <c r="G9597" s="48"/>
      <c r="H9597" s="1"/>
      <c r="I9597" s="49"/>
      <c r="J9597" s="50"/>
      <c r="K9597" s="34"/>
      <c r="L9597" s="71"/>
      <c r="M9597" s="51"/>
      <c r="N9597" s="36"/>
    </row>
    <row r="9598" spans="1:14" x14ac:dyDescent="0.25">
      <c r="A9598" s="30"/>
      <c r="B9598" s="31"/>
      <c r="C9598" s="32"/>
      <c r="D9598" s="33"/>
      <c r="E9598" s="52"/>
      <c r="F9598" s="52"/>
      <c r="G9598" s="48"/>
      <c r="H9598" s="1"/>
      <c r="I9598" s="49"/>
      <c r="J9598" s="50"/>
      <c r="K9598" s="34"/>
      <c r="L9598" s="71"/>
      <c r="M9598" s="51"/>
      <c r="N9598" s="36"/>
    </row>
    <row r="9599" spans="1:14" x14ac:dyDescent="0.25">
      <c r="A9599" s="30"/>
      <c r="B9599" s="31"/>
      <c r="C9599" s="32"/>
      <c r="D9599" s="33"/>
      <c r="E9599" s="52"/>
      <c r="F9599" s="52"/>
      <c r="G9599" s="48"/>
      <c r="H9599" s="1"/>
      <c r="I9599" s="49"/>
      <c r="J9599" s="50"/>
      <c r="K9599" s="34"/>
      <c r="L9599" s="71"/>
      <c r="M9599" s="51"/>
      <c r="N9599" s="36"/>
    </row>
    <row r="9600" spans="1:14" x14ac:dyDescent="0.25">
      <c r="A9600" s="30"/>
      <c r="B9600" s="31"/>
      <c r="C9600" s="32"/>
      <c r="D9600" s="33"/>
      <c r="E9600" s="52"/>
      <c r="F9600" s="52"/>
      <c r="G9600" s="48"/>
      <c r="H9600" s="1"/>
      <c r="I9600" s="49"/>
      <c r="J9600" s="50"/>
      <c r="K9600" s="34"/>
      <c r="L9600" s="71"/>
      <c r="M9600" s="51"/>
      <c r="N9600" s="36"/>
    </row>
    <row r="9601" spans="1:14" x14ac:dyDescent="0.25">
      <c r="A9601" s="30"/>
      <c r="B9601" s="31"/>
      <c r="C9601" s="32"/>
      <c r="D9601" s="33"/>
      <c r="E9601" s="52"/>
      <c r="F9601" s="52"/>
      <c r="G9601" s="48"/>
      <c r="H9601" s="1"/>
      <c r="I9601" s="49"/>
      <c r="J9601" s="50"/>
      <c r="K9601" s="34"/>
      <c r="L9601" s="71"/>
      <c r="M9601" s="51"/>
      <c r="N9601" s="36"/>
    </row>
    <row r="9602" spans="1:14" x14ac:dyDescent="0.25">
      <c r="A9602" s="30"/>
      <c r="B9602" s="31"/>
      <c r="C9602" s="32"/>
      <c r="D9602" s="33"/>
      <c r="E9602" s="52"/>
      <c r="F9602" s="52"/>
      <c r="G9602" s="48"/>
      <c r="H9602" s="1"/>
      <c r="I9602" s="49"/>
      <c r="J9602" s="50"/>
      <c r="K9602" s="34"/>
      <c r="L9602" s="71"/>
      <c r="M9602" s="51"/>
      <c r="N9602" s="36"/>
    </row>
    <row r="9603" spans="1:14" x14ac:dyDescent="0.25">
      <c r="A9603" s="30"/>
      <c r="B9603" s="31"/>
      <c r="C9603" s="32"/>
      <c r="D9603" s="33"/>
      <c r="E9603" s="52"/>
      <c r="F9603" s="52"/>
      <c r="G9603" s="48"/>
      <c r="H9603" s="1"/>
      <c r="I9603" s="49"/>
      <c r="J9603" s="50"/>
      <c r="K9603" s="34"/>
      <c r="L9603" s="71"/>
      <c r="M9603" s="51"/>
      <c r="N9603" s="36"/>
    </row>
    <row r="9604" spans="1:14" x14ac:dyDescent="0.25">
      <c r="A9604" s="30"/>
      <c r="B9604" s="31"/>
      <c r="C9604" s="32"/>
      <c r="D9604" s="33"/>
      <c r="E9604" s="52"/>
      <c r="F9604" s="52"/>
      <c r="G9604" s="48"/>
      <c r="H9604" s="1"/>
      <c r="I9604" s="49"/>
      <c r="J9604" s="50"/>
      <c r="K9604" s="34"/>
      <c r="L9604" s="71"/>
      <c r="M9604" s="51"/>
      <c r="N9604" s="36"/>
    </row>
    <row r="9605" spans="1:14" x14ac:dyDescent="0.25">
      <c r="A9605" s="30"/>
      <c r="B9605" s="31"/>
      <c r="C9605" s="32"/>
      <c r="D9605" s="33"/>
      <c r="E9605" s="52"/>
      <c r="F9605" s="52"/>
      <c r="G9605" s="48"/>
      <c r="H9605" s="1"/>
      <c r="I9605" s="49"/>
      <c r="J9605" s="50"/>
      <c r="K9605" s="34"/>
      <c r="L9605" s="71"/>
      <c r="M9605" s="51"/>
      <c r="N9605" s="36"/>
    </row>
    <row r="9606" spans="1:14" x14ac:dyDescent="0.25">
      <c r="A9606" s="30"/>
      <c r="B9606" s="31"/>
      <c r="C9606" s="32"/>
      <c r="D9606" s="33"/>
      <c r="E9606" s="52"/>
      <c r="F9606" s="52"/>
      <c r="G9606" s="48"/>
      <c r="H9606" s="1"/>
      <c r="I9606" s="49"/>
      <c r="J9606" s="50"/>
      <c r="K9606" s="34"/>
      <c r="L9606" s="71"/>
      <c r="M9606" s="51"/>
      <c r="N9606" s="36"/>
    </row>
    <row r="9607" spans="1:14" x14ac:dyDescent="0.25">
      <c r="A9607" s="30"/>
      <c r="B9607" s="31"/>
      <c r="C9607" s="32"/>
      <c r="D9607" s="33"/>
      <c r="E9607" s="52"/>
      <c r="F9607" s="52"/>
      <c r="G9607" s="48"/>
      <c r="H9607" s="1"/>
      <c r="I9607" s="49"/>
      <c r="J9607" s="50"/>
      <c r="K9607" s="34"/>
      <c r="L9607" s="71"/>
      <c r="M9607" s="51"/>
      <c r="N9607" s="36"/>
    </row>
    <row r="9608" spans="1:14" x14ac:dyDescent="0.25">
      <c r="A9608" s="30"/>
      <c r="B9608" s="31"/>
      <c r="C9608" s="32"/>
      <c r="D9608" s="33"/>
      <c r="E9608" s="52"/>
      <c r="F9608" s="52"/>
      <c r="G9608" s="48"/>
      <c r="H9608" s="1"/>
      <c r="I9608" s="49"/>
      <c r="J9608" s="50"/>
      <c r="K9608" s="34"/>
      <c r="L9608" s="71"/>
      <c r="M9608" s="51"/>
      <c r="N9608" s="36"/>
    </row>
    <row r="9609" spans="1:14" x14ac:dyDescent="0.25">
      <c r="A9609" s="30"/>
      <c r="B9609" s="31"/>
      <c r="C9609" s="32"/>
      <c r="D9609" s="33"/>
      <c r="E9609" s="52"/>
      <c r="F9609" s="52"/>
      <c r="G9609" s="48"/>
      <c r="H9609" s="1"/>
      <c r="I9609" s="49"/>
      <c r="J9609" s="50"/>
      <c r="K9609" s="34"/>
      <c r="L9609" s="71"/>
      <c r="M9609" s="51"/>
      <c r="N9609" s="36"/>
    </row>
    <row r="9610" spans="1:14" x14ac:dyDescent="0.25">
      <c r="A9610" s="30"/>
      <c r="B9610" s="31"/>
      <c r="C9610" s="32"/>
      <c r="D9610" s="33"/>
      <c r="E9610" s="52"/>
      <c r="F9610" s="52"/>
      <c r="G9610" s="48"/>
      <c r="H9610" s="1"/>
      <c r="I9610" s="49"/>
      <c r="J9610" s="50"/>
      <c r="K9610" s="34"/>
      <c r="L9610" s="71"/>
      <c r="M9610" s="51"/>
      <c r="N9610" s="36"/>
    </row>
    <row r="9611" spans="1:14" x14ac:dyDescent="0.25">
      <c r="A9611" s="30"/>
      <c r="B9611" s="31"/>
      <c r="C9611" s="32"/>
      <c r="D9611" s="33"/>
      <c r="E9611" s="52"/>
      <c r="F9611" s="52"/>
      <c r="G9611" s="48"/>
      <c r="H9611" s="1"/>
      <c r="I9611" s="49"/>
      <c r="J9611" s="50"/>
      <c r="K9611" s="34"/>
      <c r="L9611" s="71"/>
      <c r="M9611" s="51"/>
      <c r="N9611" s="36"/>
    </row>
    <row r="9612" spans="1:14" x14ac:dyDescent="0.25">
      <c r="A9612" s="30"/>
      <c r="B9612" s="31"/>
      <c r="C9612" s="32"/>
      <c r="D9612" s="33"/>
      <c r="E9612" s="52"/>
      <c r="F9612" s="52"/>
      <c r="G9612" s="48"/>
      <c r="H9612" s="1"/>
      <c r="I9612" s="49"/>
      <c r="J9612" s="50"/>
      <c r="K9612" s="34"/>
      <c r="L9612" s="71"/>
      <c r="M9612" s="51"/>
      <c r="N9612" s="36"/>
    </row>
    <row r="9613" spans="1:14" x14ac:dyDescent="0.25">
      <c r="A9613" s="30"/>
      <c r="B9613" s="31"/>
      <c r="C9613" s="32"/>
      <c r="D9613" s="33"/>
      <c r="E9613" s="52"/>
      <c r="F9613" s="52"/>
      <c r="G9613" s="48"/>
      <c r="H9613" s="1"/>
      <c r="I9613" s="49"/>
      <c r="J9613" s="50"/>
      <c r="K9613" s="34"/>
      <c r="L9613" s="71"/>
      <c r="M9613" s="51"/>
      <c r="N9613" s="36"/>
    </row>
    <row r="9614" spans="1:14" x14ac:dyDescent="0.25">
      <c r="A9614" s="30"/>
      <c r="B9614" s="31"/>
      <c r="C9614" s="32"/>
      <c r="D9614" s="33"/>
      <c r="E9614" s="52"/>
      <c r="F9614" s="52"/>
      <c r="G9614" s="48"/>
      <c r="H9614" s="1"/>
      <c r="I9614" s="49"/>
      <c r="J9614" s="50"/>
      <c r="K9614" s="34"/>
      <c r="L9614" s="71"/>
      <c r="M9614" s="51"/>
      <c r="N9614" s="36"/>
    </row>
    <row r="9615" spans="1:14" x14ac:dyDescent="0.25">
      <c r="A9615" s="30"/>
      <c r="B9615" s="31"/>
      <c r="C9615" s="32"/>
      <c r="D9615" s="33"/>
      <c r="E9615" s="52"/>
      <c r="F9615" s="52"/>
      <c r="G9615" s="48"/>
      <c r="H9615" s="1"/>
      <c r="I9615" s="49"/>
      <c r="J9615" s="50"/>
      <c r="K9615" s="34"/>
      <c r="L9615" s="71"/>
      <c r="M9615" s="51"/>
      <c r="N9615" s="36"/>
    </row>
    <row r="9616" spans="1:14" x14ac:dyDescent="0.25">
      <c r="A9616" s="30"/>
      <c r="B9616" s="31"/>
      <c r="C9616" s="32"/>
      <c r="D9616" s="33"/>
      <c r="E9616" s="52"/>
      <c r="F9616" s="52"/>
      <c r="G9616" s="48"/>
      <c r="H9616" s="1"/>
      <c r="I9616" s="49"/>
      <c r="J9616" s="50"/>
      <c r="K9616" s="34"/>
      <c r="L9616" s="71"/>
      <c r="M9616" s="51"/>
      <c r="N9616" s="36"/>
    </row>
    <row r="9617" spans="1:14" x14ac:dyDescent="0.25">
      <c r="A9617" s="30"/>
      <c r="B9617" s="31"/>
      <c r="C9617" s="32"/>
      <c r="D9617" s="33"/>
      <c r="E9617" s="52"/>
      <c r="F9617" s="52"/>
      <c r="G9617" s="48"/>
      <c r="H9617" s="1"/>
      <c r="I9617" s="49"/>
      <c r="J9617" s="50"/>
      <c r="K9617" s="34"/>
      <c r="L9617" s="71"/>
      <c r="M9617" s="51"/>
      <c r="N9617" s="36"/>
    </row>
    <row r="9618" spans="1:14" x14ac:dyDescent="0.25">
      <c r="A9618" s="30"/>
      <c r="B9618" s="31"/>
      <c r="C9618" s="32"/>
      <c r="D9618" s="33"/>
      <c r="E9618" s="52"/>
      <c r="F9618" s="52"/>
      <c r="G9618" s="48"/>
      <c r="H9618" s="1"/>
      <c r="I9618" s="49"/>
      <c r="J9618" s="50"/>
      <c r="K9618" s="34"/>
      <c r="L9618" s="71"/>
      <c r="M9618" s="51"/>
      <c r="N9618" s="36"/>
    </row>
    <row r="9619" spans="1:14" x14ac:dyDescent="0.25">
      <c r="A9619" s="30"/>
      <c r="B9619" s="31"/>
      <c r="C9619" s="32"/>
      <c r="D9619" s="33"/>
      <c r="E9619" s="52"/>
      <c r="F9619" s="52"/>
      <c r="G9619" s="48"/>
      <c r="H9619" s="1"/>
      <c r="I9619" s="49"/>
      <c r="J9619" s="50"/>
      <c r="K9619" s="34"/>
      <c r="L9619" s="71"/>
      <c r="M9619" s="51"/>
      <c r="N9619" s="36"/>
    </row>
    <row r="9620" spans="1:14" x14ac:dyDescent="0.25">
      <c r="A9620" s="30"/>
      <c r="B9620" s="31"/>
      <c r="C9620" s="32"/>
      <c r="D9620" s="33"/>
      <c r="E9620" s="52"/>
      <c r="F9620" s="52"/>
      <c r="G9620" s="48"/>
      <c r="H9620" s="1"/>
      <c r="I9620" s="49"/>
      <c r="J9620" s="50"/>
      <c r="K9620" s="34"/>
      <c r="L9620" s="71"/>
      <c r="M9620" s="51"/>
      <c r="N9620" s="36"/>
    </row>
    <row r="9621" spans="1:14" x14ac:dyDescent="0.25">
      <c r="A9621" s="30"/>
      <c r="B9621" s="31"/>
      <c r="C9621" s="32"/>
      <c r="D9621" s="33"/>
      <c r="E9621" s="52"/>
      <c r="F9621" s="52"/>
      <c r="G9621" s="48"/>
      <c r="H9621" s="1"/>
      <c r="I9621" s="49"/>
      <c r="J9621" s="50"/>
      <c r="K9621" s="34"/>
      <c r="L9621" s="71"/>
      <c r="M9621" s="51"/>
      <c r="N9621" s="36"/>
    </row>
    <row r="9622" spans="1:14" x14ac:dyDescent="0.25">
      <c r="A9622" s="30"/>
      <c r="B9622" s="31"/>
      <c r="C9622" s="32"/>
      <c r="D9622" s="33"/>
      <c r="E9622" s="52"/>
      <c r="F9622" s="52"/>
      <c r="G9622" s="48"/>
      <c r="H9622" s="1"/>
      <c r="I9622" s="49"/>
      <c r="J9622" s="50"/>
      <c r="K9622" s="34"/>
      <c r="L9622" s="71"/>
      <c r="M9622" s="51"/>
      <c r="N9622" s="36"/>
    </row>
    <row r="9623" spans="1:14" x14ac:dyDescent="0.25">
      <c r="A9623" s="30"/>
      <c r="B9623" s="31"/>
      <c r="C9623" s="32"/>
      <c r="D9623" s="33"/>
      <c r="E9623" s="52"/>
      <c r="F9623" s="52"/>
      <c r="G9623" s="48"/>
      <c r="H9623" s="1"/>
      <c r="I9623" s="49"/>
      <c r="J9623" s="50"/>
      <c r="K9623" s="34"/>
      <c r="L9623" s="71"/>
      <c r="M9623" s="51"/>
      <c r="N9623" s="36"/>
    </row>
    <row r="9624" spans="1:14" x14ac:dyDescent="0.25">
      <c r="A9624" s="30"/>
      <c r="B9624" s="31"/>
      <c r="C9624" s="32"/>
      <c r="D9624" s="33"/>
      <c r="E9624" s="52"/>
      <c r="F9624" s="52"/>
      <c r="G9624" s="48"/>
      <c r="H9624" s="1"/>
      <c r="I9624" s="49"/>
      <c r="J9624" s="50"/>
      <c r="K9624" s="34"/>
      <c r="L9624" s="71"/>
      <c r="M9624" s="51"/>
      <c r="N9624" s="36"/>
    </row>
    <row r="9625" spans="1:14" x14ac:dyDescent="0.25">
      <c r="A9625" s="30"/>
      <c r="B9625" s="31"/>
      <c r="C9625" s="32"/>
      <c r="D9625" s="33"/>
      <c r="E9625" s="52"/>
      <c r="F9625" s="52"/>
      <c r="G9625" s="48"/>
      <c r="H9625" s="1"/>
      <c r="I9625" s="49"/>
      <c r="J9625" s="50"/>
      <c r="K9625" s="34"/>
      <c r="L9625" s="71"/>
      <c r="M9625" s="51"/>
      <c r="N9625" s="36"/>
    </row>
    <row r="9626" spans="1:14" x14ac:dyDescent="0.25">
      <c r="A9626" s="30"/>
      <c r="B9626" s="31"/>
      <c r="C9626" s="32"/>
      <c r="D9626" s="33"/>
      <c r="E9626" s="52"/>
      <c r="F9626" s="52"/>
      <c r="G9626" s="48"/>
      <c r="H9626" s="1"/>
      <c r="I9626" s="49"/>
      <c r="J9626" s="50"/>
      <c r="K9626" s="34"/>
      <c r="L9626" s="71"/>
      <c r="M9626" s="51"/>
      <c r="N9626" s="36"/>
    </row>
    <row r="9627" spans="1:14" x14ac:dyDescent="0.25">
      <c r="A9627" s="30"/>
      <c r="B9627" s="31"/>
      <c r="C9627" s="32"/>
      <c r="D9627" s="33"/>
      <c r="E9627" s="52"/>
      <c r="F9627" s="52"/>
      <c r="G9627" s="48"/>
      <c r="H9627" s="1"/>
      <c r="I9627" s="49"/>
      <c r="J9627" s="50"/>
      <c r="K9627" s="34"/>
      <c r="L9627" s="71"/>
      <c r="M9627" s="51"/>
      <c r="N9627" s="36"/>
    </row>
    <row r="9628" spans="1:14" x14ac:dyDescent="0.25">
      <c r="A9628" s="30"/>
      <c r="B9628" s="31"/>
      <c r="C9628" s="32"/>
      <c r="D9628" s="33"/>
      <c r="E9628" s="52"/>
      <c r="F9628" s="52"/>
      <c r="G9628" s="48"/>
      <c r="H9628" s="1"/>
      <c r="I9628" s="49"/>
      <c r="J9628" s="50"/>
      <c r="K9628" s="34"/>
      <c r="L9628" s="71"/>
      <c r="M9628" s="51"/>
      <c r="N9628" s="36"/>
    </row>
    <row r="9629" spans="1:14" x14ac:dyDescent="0.25">
      <c r="A9629" s="30"/>
      <c r="B9629" s="31"/>
      <c r="C9629" s="32"/>
      <c r="D9629" s="33"/>
      <c r="E9629" s="52"/>
      <c r="F9629" s="52"/>
      <c r="G9629" s="48"/>
      <c r="H9629" s="1"/>
      <c r="I9629" s="49"/>
      <c r="J9629" s="50"/>
      <c r="K9629" s="34"/>
      <c r="L9629" s="71"/>
      <c r="M9629" s="51"/>
      <c r="N9629" s="36"/>
    </row>
    <row r="9630" spans="1:14" x14ac:dyDescent="0.25">
      <c r="A9630" s="30"/>
      <c r="B9630" s="31"/>
      <c r="C9630" s="32"/>
      <c r="D9630" s="33"/>
      <c r="E9630" s="52"/>
      <c r="F9630" s="52"/>
      <c r="G9630" s="48"/>
      <c r="H9630" s="1"/>
      <c r="I9630" s="49"/>
      <c r="J9630" s="50"/>
      <c r="K9630" s="34"/>
      <c r="L9630" s="71"/>
      <c r="M9630" s="51"/>
      <c r="N9630" s="36"/>
    </row>
    <row r="9631" spans="1:14" x14ac:dyDescent="0.25">
      <c r="A9631" s="30"/>
      <c r="B9631" s="31"/>
      <c r="C9631" s="32"/>
      <c r="D9631" s="33"/>
      <c r="E9631" s="52"/>
      <c r="F9631" s="52"/>
      <c r="G9631" s="48"/>
      <c r="H9631" s="1"/>
      <c r="I9631" s="49"/>
      <c r="J9631" s="50"/>
      <c r="K9631" s="34"/>
      <c r="L9631" s="71"/>
      <c r="M9631" s="51"/>
      <c r="N9631" s="36"/>
    </row>
    <row r="9632" spans="1:14" x14ac:dyDescent="0.25">
      <c r="A9632" s="30"/>
      <c r="B9632" s="31"/>
      <c r="C9632" s="32"/>
      <c r="D9632" s="33"/>
      <c r="E9632" s="52"/>
      <c r="F9632" s="52"/>
      <c r="G9632" s="48"/>
      <c r="H9632" s="1"/>
      <c r="I9632" s="49"/>
      <c r="J9632" s="50"/>
      <c r="K9632" s="34"/>
      <c r="L9632" s="71"/>
      <c r="M9632" s="51"/>
      <c r="N9632" s="36"/>
    </row>
    <row r="9633" spans="1:14" x14ac:dyDescent="0.25">
      <c r="A9633" s="30"/>
      <c r="B9633" s="31"/>
      <c r="C9633" s="32"/>
      <c r="D9633" s="33"/>
      <c r="E9633" s="52"/>
      <c r="F9633" s="52"/>
      <c r="G9633" s="48"/>
      <c r="H9633" s="1"/>
      <c r="I9633" s="49"/>
      <c r="J9633" s="50"/>
      <c r="K9633" s="34"/>
      <c r="L9633" s="71"/>
      <c r="M9633" s="51"/>
      <c r="N9633" s="36"/>
    </row>
    <row r="9634" spans="1:14" x14ac:dyDescent="0.25">
      <c r="A9634" s="30"/>
      <c r="B9634" s="31"/>
      <c r="C9634" s="32"/>
      <c r="D9634" s="33"/>
      <c r="E9634" s="52"/>
      <c r="F9634" s="52"/>
      <c r="G9634" s="48"/>
      <c r="H9634" s="1"/>
      <c r="I9634" s="49"/>
      <c r="J9634" s="50"/>
      <c r="K9634" s="34"/>
      <c r="L9634" s="71"/>
      <c r="M9634" s="51"/>
      <c r="N9634" s="36"/>
    </row>
    <row r="9635" spans="1:14" x14ac:dyDescent="0.25">
      <c r="A9635" s="30"/>
      <c r="B9635" s="31"/>
      <c r="C9635" s="32"/>
      <c r="D9635" s="33"/>
      <c r="E9635" s="52"/>
      <c r="F9635" s="52"/>
      <c r="G9635" s="48"/>
      <c r="H9635" s="1"/>
      <c r="I9635" s="49"/>
      <c r="J9635" s="50"/>
      <c r="K9635" s="34"/>
      <c r="L9635" s="71"/>
      <c r="M9635" s="51"/>
      <c r="N9635" s="36"/>
    </row>
    <row r="9636" spans="1:14" x14ac:dyDescent="0.25">
      <c r="A9636" s="30"/>
      <c r="B9636" s="31"/>
      <c r="C9636" s="32"/>
      <c r="D9636" s="33"/>
      <c r="E9636" s="52"/>
      <c r="F9636" s="52"/>
      <c r="G9636" s="48"/>
      <c r="H9636" s="1"/>
      <c r="I9636" s="49"/>
      <c r="J9636" s="50"/>
      <c r="K9636" s="34"/>
      <c r="L9636" s="71"/>
      <c r="M9636" s="51"/>
      <c r="N9636" s="36"/>
    </row>
    <row r="9637" spans="1:14" x14ac:dyDescent="0.25">
      <c r="A9637" s="30"/>
      <c r="B9637" s="31"/>
      <c r="C9637" s="32"/>
      <c r="D9637" s="33"/>
      <c r="E9637" s="52"/>
      <c r="F9637" s="52"/>
      <c r="G9637" s="48"/>
      <c r="H9637" s="1"/>
      <c r="I9637" s="49"/>
      <c r="J9637" s="50"/>
      <c r="K9637" s="34"/>
      <c r="L9637" s="71"/>
      <c r="M9637" s="51"/>
      <c r="N9637" s="36"/>
    </row>
    <row r="9638" spans="1:14" x14ac:dyDescent="0.25">
      <c r="A9638" s="30"/>
      <c r="B9638" s="31"/>
      <c r="C9638" s="32"/>
      <c r="D9638" s="33"/>
      <c r="E9638" s="52"/>
      <c r="F9638" s="52"/>
      <c r="G9638" s="48"/>
      <c r="H9638" s="1"/>
      <c r="I9638" s="49"/>
      <c r="J9638" s="50"/>
      <c r="K9638" s="34"/>
      <c r="L9638" s="71"/>
      <c r="M9638" s="51"/>
      <c r="N9638" s="36"/>
    </row>
    <row r="9639" spans="1:14" x14ac:dyDescent="0.25">
      <c r="A9639" s="30"/>
      <c r="B9639" s="31"/>
      <c r="C9639" s="32"/>
      <c r="D9639" s="33"/>
      <c r="E9639" s="52"/>
      <c r="F9639" s="52"/>
      <c r="G9639" s="48"/>
      <c r="H9639" s="1"/>
      <c r="I9639" s="49"/>
      <c r="J9639" s="50"/>
      <c r="K9639" s="34"/>
      <c r="L9639" s="71"/>
      <c r="M9639" s="51"/>
      <c r="N9639" s="36"/>
    </row>
    <row r="9640" spans="1:14" x14ac:dyDescent="0.25">
      <c r="A9640" s="30"/>
      <c r="B9640" s="31"/>
      <c r="C9640" s="32"/>
      <c r="D9640" s="33"/>
      <c r="E9640" s="52"/>
      <c r="F9640" s="52"/>
      <c r="G9640" s="48"/>
      <c r="H9640" s="1"/>
      <c r="I9640" s="49"/>
      <c r="J9640" s="50"/>
      <c r="K9640" s="34"/>
      <c r="L9640" s="71"/>
      <c r="M9640" s="51"/>
      <c r="N9640" s="36"/>
    </row>
    <row r="9641" spans="1:14" x14ac:dyDescent="0.25">
      <c r="A9641" s="30"/>
      <c r="B9641" s="31"/>
      <c r="C9641" s="32"/>
      <c r="D9641" s="33"/>
      <c r="E9641" s="52"/>
      <c r="F9641" s="52"/>
      <c r="G9641" s="48"/>
      <c r="H9641" s="1"/>
      <c r="I9641" s="49"/>
      <c r="J9641" s="50"/>
      <c r="K9641" s="34"/>
      <c r="L9641" s="71"/>
      <c r="M9641" s="51"/>
      <c r="N9641" s="36"/>
    </row>
    <row r="9642" spans="1:14" x14ac:dyDescent="0.25">
      <c r="A9642" s="30"/>
      <c r="B9642" s="31"/>
      <c r="C9642" s="32"/>
      <c r="D9642" s="33"/>
      <c r="E9642" s="52"/>
      <c r="F9642" s="52"/>
      <c r="G9642" s="48"/>
      <c r="H9642" s="1"/>
      <c r="I9642" s="49"/>
      <c r="J9642" s="50"/>
      <c r="K9642" s="34"/>
      <c r="L9642" s="71"/>
      <c r="M9642" s="51"/>
      <c r="N9642" s="36"/>
    </row>
    <row r="9643" spans="1:14" x14ac:dyDescent="0.25">
      <c r="A9643" s="30"/>
      <c r="B9643" s="31"/>
      <c r="C9643" s="32"/>
      <c r="D9643" s="33"/>
      <c r="E9643" s="52"/>
      <c r="F9643" s="52"/>
      <c r="G9643" s="48"/>
      <c r="H9643" s="1"/>
      <c r="I9643" s="49"/>
      <c r="J9643" s="50"/>
      <c r="K9643" s="34"/>
      <c r="L9643" s="71"/>
      <c r="M9643" s="51"/>
      <c r="N9643" s="36"/>
    </row>
    <row r="9644" spans="1:14" x14ac:dyDescent="0.25">
      <c r="A9644" s="30"/>
      <c r="B9644" s="31"/>
      <c r="C9644" s="32"/>
      <c r="D9644" s="33"/>
      <c r="E9644" s="52"/>
      <c r="F9644" s="52"/>
      <c r="G9644" s="48"/>
      <c r="H9644" s="1"/>
      <c r="I9644" s="49"/>
      <c r="J9644" s="50"/>
      <c r="K9644" s="34"/>
      <c r="L9644" s="71"/>
      <c r="M9644" s="51"/>
      <c r="N9644" s="36"/>
    </row>
    <row r="9645" spans="1:14" x14ac:dyDescent="0.25">
      <c r="A9645" s="30"/>
      <c r="B9645" s="31"/>
      <c r="C9645" s="32"/>
      <c r="D9645" s="33"/>
      <c r="E9645" s="52"/>
      <c r="F9645" s="52"/>
      <c r="G9645" s="48"/>
      <c r="H9645" s="1"/>
      <c r="I9645" s="49"/>
      <c r="J9645" s="50"/>
      <c r="K9645" s="34"/>
      <c r="L9645" s="71"/>
      <c r="M9645" s="51"/>
      <c r="N9645" s="36"/>
    </row>
    <row r="9646" spans="1:14" x14ac:dyDescent="0.25">
      <c r="A9646" s="30"/>
      <c r="B9646" s="31"/>
      <c r="C9646" s="32"/>
      <c r="D9646" s="33"/>
      <c r="E9646" s="52"/>
      <c r="F9646" s="52"/>
      <c r="G9646" s="48"/>
      <c r="H9646" s="1"/>
      <c r="I9646" s="49"/>
      <c r="J9646" s="50"/>
      <c r="K9646" s="34"/>
      <c r="L9646" s="71"/>
      <c r="M9646" s="51"/>
      <c r="N9646" s="36"/>
    </row>
    <row r="9647" spans="1:14" x14ac:dyDescent="0.25">
      <c r="A9647" s="30"/>
      <c r="B9647" s="31"/>
      <c r="C9647" s="32"/>
      <c r="D9647" s="33"/>
      <c r="E9647" s="52"/>
      <c r="F9647" s="52"/>
      <c r="G9647" s="48"/>
      <c r="H9647" s="1"/>
      <c r="I9647" s="49"/>
      <c r="J9647" s="50"/>
      <c r="K9647" s="34"/>
      <c r="L9647" s="71"/>
      <c r="M9647" s="51"/>
      <c r="N9647" s="36"/>
    </row>
    <row r="9648" spans="1:14" x14ac:dyDescent="0.25">
      <c r="A9648" s="30"/>
      <c r="B9648" s="31"/>
      <c r="C9648" s="32"/>
      <c r="D9648" s="33"/>
      <c r="E9648" s="52"/>
      <c r="F9648" s="52"/>
      <c r="G9648" s="48"/>
      <c r="H9648" s="1"/>
      <c r="I9648" s="49"/>
      <c r="J9648" s="50"/>
      <c r="K9648" s="34"/>
      <c r="L9648" s="71"/>
      <c r="M9648" s="51"/>
      <c r="N9648" s="36"/>
    </row>
    <row r="9649" spans="1:14" x14ac:dyDescent="0.25">
      <c r="A9649" s="30"/>
      <c r="B9649" s="31"/>
      <c r="C9649" s="32"/>
      <c r="D9649" s="33"/>
      <c r="E9649" s="52"/>
      <c r="F9649" s="52"/>
      <c r="G9649" s="48"/>
      <c r="H9649" s="1"/>
      <c r="I9649" s="49"/>
      <c r="J9649" s="50"/>
      <c r="K9649" s="34"/>
      <c r="L9649" s="71"/>
      <c r="M9649" s="51"/>
      <c r="N9649" s="36"/>
    </row>
    <row r="9650" spans="1:14" x14ac:dyDescent="0.25">
      <c r="A9650" s="30"/>
      <c r="B9650" s="31"/>
      <c r="C9650" s="32"/>
      <c r="D9650" s="33"/>
      <c r="E9650" s="52"/>
      <c r="F9650" s="52"/>
      <c r="G9650" s="48"/>
      <c r="H9650" s="1"/>
      <c r="I9650" s="49"/>
      <c r="J9650" s="50"/>
      <c r="K9650" s="34"/>
      <c r="L9650" s="71"/>
      <c r="M9650" s="51"/>
      <c r="N9650" s="36"/>
    </row>
    <row r="9651" spans="1:14" x14ac:dyDescent="0.25">
      <c r="A9651" s="30"/>
      <c r="B9651" s="31"/>
      <c r="C9651" s="32"/>
      <c r="D9651" s="33"/>
      <c r="E9651" s="52"/>
      <c r="F9651" s="52"/>
      <c r="G9651" s="48"/>
      <c r="H9651" s="1"/>
      <c r="I9651" s="49"/>
      <c r="J9651" s="50"/>
      <c r="K9651" s="34"/>
      <c r="L9651" s="71"/>
      <c r="M9651" s="51"/>
      <c r="N9651" s="36"/>
    </row>
    <row r="9652" spans="1:14" x14ac:dyDescent="0.25">
      <c r="A9652" s="30"/>
      <c r="B9652" s="31"/>
      <c r="C9652" s="32"/>
      <c r="D9652" s="33"/>
      <c r="E9652" s="52"/>
      <c r="F9652" s="52"/>
      <c r="G9652" s="48"/>
      <c r="H9652" s="1"/>
      <c r="I9652" s="49"/>
      <c r="J9652" s="50"/>
      <c r="K9652" s="34"/>
      <c r="L9652" s="71"/>
      <c r="M9652" s="51"/>
      <c r="N9652" s="36"/>
    </row>
    <row r="9653" spans="1:14" x14ac:dyDescent="0.25">
      <c r="A9653" s="30"/>
      <c r="B9653" s="31"/>
      <c r="C9653" s="32"/>
      <c r="D9653" s="33"/>
      <c r="E9653" s="52"/>
      <c r="F9653" s="52"/>
      <c r="G9653" s="48"/>
      <c r="H9653" s="1"/>
      <c r="I9653" s="49"/>
      <c r="J9653" s="50"/>
      <c r="K9653" s="34"/>
      <c r="L9653" s="71"/>
      <c r="M9653" s="51"/>
      <c r="N9653" s="36"/>
    </row>
    <row r="9654" spans="1:14" x14ac:dyDescent="0.25">
      <c r="A9654" s="30"/>
      <c r="B9654" s="31"/>
      <c r="C9654" s="32"/>
      <c r="D9654" s="33"/>
      <c r="E9654" s="52"/>
      <c r="F9654" s="52"/>
      <c r="G9654" s="48"/>
      <c r="H9654" s="1"/>
      <c r="I9654" s="49"/>
      <c r="J9654" s="50"/>
      <c r="K9654" s="34"/>
      <c r="L9654" s="71"/>
      <c r="M9654" s="51"/>
      <c r="N9654" s="36"/>
    </row>
    <row r="9655" spans="1:14" x14ac:dyDescent="0.25">
      <c r="A9655" s="30"/>
      <c r="B9655" s="31"/>
      <c r="C9655" s="32"/>
      <c r="D9655" s="33"/>
      <c r="E9655" s="52"/>
      <c r="F9655" s="52"/>
      <c r="G9655" s="48"/>
      <c r="H9655" s="1"/>
      <c r="I9655" s="49"/>
      <c r="J9655" s="50"/>
      <c r="K9655" s="34"/>
      <c r="L9655" s="71"/>
      <c r="M9655" s="51"/>
      <c r="N9655" s="36"/>
    </row>
    <row r="9656" spans="1:14" x14ac:dyDescent="0.25">
      <c r="A9656" s="30"/>
      <c r="B9656" s="31"/>
      <c r="C9656" s="32"/>
      <c r="D9656" s="33"/>
      <c r="E9656" s="52"/>
      <c r="F9656" s="52"/>
      <c r="G9656" s="48"/>
      <c r="H9656" s="1"/>
      <c r="I9656" s="49"/>
      <c r="J9656" s="50"/>
      <c r="K9656" s="34"/>
      <c r="L9656" s="71"/>
      <c r="M9656" s="51"/>
      <c r="N9656" s="36"/>
    </row>
    <row r="9657" spans="1:14" x14ac:dyDescent="0.25">
      <c r="A9657" s="30"/>
      <c r="B9657" s="31"/>
      <c r="C9657" s="32"/>
      <c r="D9657" s="33"/>
      <c r="E9657" s="52"/>
      <c r="F9657" s="52"/>
      <c r="G9657" s="48"/>
      <c r="H9657" s="1"/>
      <c r="I9657" s="49"/>
      <c r="J9657" s="50"/>
      <c r="K9657" s="34"/>
      <c r="L9657" s="71"/>
      <c r="M9657" s="51"/>
      <c r="N9657" s="36"/>
    </row>
    <row r="9658" spans="1:14" x14ac:dyDescent="0.25">
      <c r="A9658" s="30"/>
      <c r="B9658" s="31"/>
      <c r="C9658" s="32"/>
      <c r="D9658" s="33"/>
      <c r="E9658" s="52"/>
      <c r="F9658" s="52"/>
      <c r="G9658" s="48"/>
      <c r="H9658" s="1"/>
      <c r="I9658" s="49"/>
      <c r="J9658" s="50"/>
      <c r="K9658" s="34"/>
      <c r="L9658" s="71"/>
      <c r="M9658" s="51"/>
      <c r="N9658" s="36"/>
    </row>
    <row r="9659" spans="1:14" x14ac:dyDescent="0.25">
      <c r="A9659" s="30"/>
      <c r="B9659" s="31"/>
      <c r="C9659" s="32"/>
      <c r="D9659" s="33"/>
      <c r="E9659" s="52"/>
      <c r="F9659" s="52"/>
      <c r="G9659" s="48"/>
      <c r="H9659" s="1"/>
      <c r="I9659" s="49"/>
      <c r="J9659" s="50"/>
      <c r="K9659" s="34"/>
      <c r="L9659" s="71"/>
      <c r="M9659" s="51"/>
      <c r="N9659" s="36"/>
    </row>
    <row r="9660" spans="1:14" x14ac:dyDescent="0.25">
      <c r="A9660" s="30"/>
      <c r="B9660" s="31"/>
      <c r="C9660" s="32"/>
      <c r="D9660" s="33"/>
      <c r="E9660" s="52"/>
      <c r="F9660" s="52"/>
      <c r="G9660" s="48"/>
      <c r="H9660" s="1"/>
      <c r="I9660" s="49"/>
      <c r="J9660" s="50"/>
      <c r="K9660" s="34"/>
      <c r="L9660" s="71"/>
      <c r="M9660" s="51"/>
      <c r="N9660" s="36"/>
    </row>
    <row r="9661" spans="1:14" x14ac:dyDescent="0.25">
      <c r="A9661" s="30"/>
      <c r="B9661" s="31"/>
      <c r="C9661" s="32"/>
      <c r="D9661" s="33"/>
      <c r="E9661" s="52"/>
      <c r="F9661" s="52"/>
      <c r="G9661" s="48"/>
      <c r="H9661" s="1"/>
      <c r="I9661" s="49"/>
      <c r="J9661" s="50"/>
      <c r="K9661" s="34"/>
      <c r="L9661" s="71"/>
      <c r="M9661" s="51"/>
      <c r="N9661" s="36"/>
    </row>
    <row r="9662" spans="1:14" x14ac:dyDescent="0.25">
      <c r="A9662" s="30"/>
      <c r="B9662" s="31"/>
      <c r="C9662" s="32"/>
      <c r="D9662" s="33"/>
      <c r="E9662" s="52"/>
      <c r="F9662" s="52"/>
      <c r="G9662" s="48"/>
      <c r="H9662" s="1"/>
      <c r="I9662" s="49"/>
      <c r="J9662" s="50"/>
      <c r="K9662" s="34"/>
      <c r="L9662" s="71"/>
      <c r="M9662" s="51"/>
      <c r="N9662" s="36"/>
    </row>
    <row r="9663" spans="1:14" x14ac:dyDescent="0.25">
      <c r="A9663" s="30"/>
      <c r="B9663" s="31"/>
      <c r="C9663" s="32"/>
      <c r="D9663" s="33"/>
      <c r="E9663" s="52"/>
      <c r="F9663" s="52"/>
      <c r="G9663" s="48"/>
      <c r="H9663" s="1"/>
      <c r="I9663" s="49"/>
      <c r="J9663" s="50"/>
      <c r="K9663" s="34"/>
      <c r="L9663" s="71"/>
      <c r="M9663" s="51"/>
      <c r="N9663" s="36"/>
    </row>
    <row r="9664" spans="1:14" x14ac:dyDescent="0.25">
      <c r="A9664" s="30"/>
      <c r="B9664" s="31"/>
      <c r="C9664" s="32"/>
      <c r="D9664" s="33"/>
      <c r="E9664" s="52"/>
      <c r="F9664" s="52"/>
      <c r="G9664" s="48"/>
      <c r="H9664" s="1"/>
      <c r="I9664" s="49"/>
      <c r="J9664" s="50"/>
      <c r="K9664" s="34"/>
      <c r="L9664" s="71"/>
      <c r="M9664" s="51"/>
      <c r="N9664" s="36"/>
    </row>
    <row r="9665" spans="1:14" x14ac:dyDescent="0.25">
      <c r="A9665" s="30"/>
      <c r="B9665" s="31"/>
      <c r="C9665" s="32"/>
      <c r="D9665" s="33"/>
      <c r="E9665" s="52"/>
      <c r="F9665" s="52"/>
      <c r="G9665" s="48"/>
      <c r="H9665" s="1"/>
      <c r="I9665" s="49"/>
      <c r="J9665" s="50"/>
      <c r="K9665" s="34"/>
      <c r="L9665" s="71"/>
      <c r="M9665" s="51"/>
      <c r="N9665" s="36"/>
    </row>
    <row r="9666" spans="1:14" x14ac:dyDescent="0.25">
      <c r="A9666" s="30"/>
      <c r="B9666" s="31"/>
      <c r="C9666" s="32"/>
      <c r="D9666" s="33"/>
      <c r="E9666" s="52"/>
      <c r="F9666" s="52"/>
      <c r="G9666" s="48"/>
      <c r="H9666" s="1"/>
      <c r="I9666" s="49"/>
      <c r="J9666" s="50"/>
      <c r="K9666" s="34"/>
      <c r="L9666" s="71"/>
      <c r="M9666" s="51"/>
      <c r="N9666" s="36"/>
    </row>
    <row r="9667" spans="1:14" x14ac:dyDescent="0.25">
      <c r="A9667" s="30"/>
      <c r="B9667" s="31"/>
      <c r="C9667" s="32"/>
      <c r="D9667" s="33"/>
      <c r="E9667" s="52"/>
      <c r="F9667" s="52"/>
      <c r="G9667" s="48"/>
      <c r="H9667" s="1"/>
      <c r="I9667" s="49"/>
      <c r="J9667" s="50"/>
      <c r="K9667" s="34"/>
      <c r="L9667" s="71"/>
      <c r="M9667" s="51"/>
      <c r="N9667" s="36"/>
    </row>
    <row r="9668" spans="1:14" x14ac:dyDescent="0.25">
      <c r="A9668" s="30"/>
      <c r="B9668" s="31"/>
      <c r="C9668" s="32"/>
      <c r="D9668" s="33"/>
      <c r="E9668" s="52"/>
      <c r="F9668" s="52"/>
      <c r="G9668" s="48"/>
      <c r="H9668" s="1"/>
      <c r="I9668" s="49"/>
      <c r="J9668" s="50"/>
      <c r="K9668" s="34"/>
      <c r="L9668" s="71"/>
      <c r="M9668" s="51"/>
      <c r="N9668" s="36"/>
    </row>
    <row r="9669" spans="1:14" x14ac:dyDescent="0.25">
      <c r="A9669" s="30"/>
      <c r="B9669" s="31"/>
      <c r="C9669" s="32"/>
      <c r="D9669" s="33"/>
      <c r="E9669" s="52"/>
      <c r="F9669" s="52"/>
      <c r="G9669" s="48"/>
      <c r="H9669" s="1"/>
      <c r="I9669" s="49"/>
      <c r="J9669" s="50"/>
      <c r="K9669" s="34"/>
      <c r="L9669" s="71"/>
      <c r="M9669" s="51"/>
      <c r="N9669" s="36"/>
    </row>
    <row r="9670" spans="1:14" x14ac:dyDescent="0.25">
      <c r="A9670" s="30"/>
      <c r="B9670" s="31"/>
      <c r="C9670" s="32"/>
      <c r="D9670" s="33"/>
      <c r="E9670" s="52"/>
      <c r="F9670" s="52"/>
      <c r="G9670" s="48"/>
      <c r="H9670" s="1"/>
      <c r="I9670" s="49"/>
      <c r="J9670" s="50"/>
      <c r="K9670" s="34"/>
      <c r="L9670" s="71"/>
      <c r="M9670" s="51"/>
      <c r="N9670" s="36"/>
    </row>
    <row r="9671" spans="1:14" x14ac:dyDescent="0.25">
      <c r="A9671" s="30"/>
      <c r="B9671" s="31"/>
      <c r="C9671" s="32"/>
      <c r="D9671" s="33"/>
      <c r="E9671" s="52"/>
      <c r="F9671" s="52"/>
      <c r="G9671" s="48"/>
      <c r="H9671" s="1"/>
      <c r="I9671" s="49"/>
      <c r="J9671" s="50"/>
      <c r="K9671" s="34"/>
      <c r="L9671" s="71"/>
      <c r="M9671" s="51"/>
      <c r="N9671" s="36"/>
    </row>
    <row r="9672" spans="1:14" x14ac:dyDescent="0.25">
      <c r="A9672" s="30"/>
      <c r="B9672" s="31"/>
      <c r="C9672" s="32"/>
      <c r="D9672" s="33"/>
      <c r="E9672" s="52"/>
      <c r="F9672" s="52"/>
      <c r="G9672" s="48"/>
      <c r="H9672" s="1"/>
      <c r="I9672" s="49"/>
      <c r="J9672" s="50"/>
      <c r="K9672" s="34"/>
      <c r="L9672" s="71"/>
      <c r="M9672" s="51"/>
      <c r="N9672" s="36"/>
    </row>
    <row r="9673" spans="1:14" x14ac:dyDescent="0.25">
      <c r="A9673" s="30"/>
      <c r="B9673" s="31"/>
      <c r="C9673" s="32"/>
      <c r="D9673" s="33"/>
      <c r="E9673" s="52"/>
      <c r="F9673" s="52"/>
      <c r="G9673" s="48"/>
      <c r="H9673" s="1"/>
      <c r="I9673" s="49"/>
      <c r="J9673" s="50"/>
      <c r="K9673" s="34"/>
      <c r="L9673" s="71"/>
      <c r="M9673" s="51"/>
      <c r="N9673" s="36"/>
    </row>
    <row r="9674" spans="1:14" x14ac:dyDescent="0.25">
      <c r="A9674" s="30"/>
      <c r="B9674" s="31"/>
      <c r="C9674" s="32"/>
      <c r="D9674" s="33"/>
      <c r="E9674" s="52"/>
      <c r="F9674" s="52"/>
      <c r="G9674" s="48"/>
      <c r="H9674" s="1"/>
      <c r="I9674" s="49"/>
      <c r="J9674" s="50"/>
      <c r="K9674" s="34"/>
      <c r="L9674" s="71"/>
      <c r="M9674" s="51"/>
      <c r="N9674" s="36"/>
    </row>
    <row r="9675" spans="1:14" x14ac:dyDescent="0.25">
      <c r="A9675" s="30"/>
      <c r="B9675" s="31"/>
      <c r="C9675" s="32"/>
      <c r="D9675" s="33"/>
      <c r="E9675" s="52"/>
      <c r="F9675" s="52"/>
      <c r="G9675" s="48"/>
      <c r="H9675" s="1"/>
      <c r="I9675" s="49"/>
      <c r="J9675" s="50"/>
      <c r="K9675" s="34"/>
      <c r="L9675" s="71"/>
      <c r="M9675" s="51"/>
      <c r="N9675" s="36"/>
    </row>
    <row r="9676" spans="1:14" x14ac:dyDescent="0.25">
      <c r="A9676" s="30"/>
      <c r="B9676" s="31"/>
      <c r="C9676" s="32"/>
      <c r="D9676" s="33"/>
      <c r="E9676" s="52"/>
      <c r="F9676" s="52"/>
      <c r="G9676" s="48"/>
      <c r="H9676" s="1"/>
      <c r="I9676" s="49"/>
      <c r="J9676" s="50"/>
      <c r="K9676" s="34"/>
      <c r="L9676" s="71"/>
      <c r="M9676" s="51"/>
      <c r="N9676" s="36"/>
    </row>
    <row r="9677" spans="1:14" x14ac:dyDescent="0.25">
      <c r="A9677" s="30"/>
      <c r="B9677" s="31"/>
      <c r="C9677" s="32"/>
      <c r="D9677" s="33"/>
      <c r="E9677" s="52"/>
      <c r="F9677" s="52"/>
      <c r="G9677" s="48"/>
      <c r="H9677" s="1"/>
      <c r="I9677" s="49"/>
      <c r="J9677" s="50"/>
      <c r="K9677" s="34"/>
      <c r="L9677" s="71"/>
      <c r="M9677" s="51"/>
      <c r="N9677" s="36"/>
    </row>
    <row r="9678" spans="1:14" x14ac:dyDescent="0.25">
      <c r="A9678" s="30"/>
      <c r="B9678" s="31"/>
      <c r="C9678" s="32"/>
      <c r="D9678" s="33"/>
      <c r="E9678" s="52"/>
      <c r="F9678" s="52"/>
      <c r="G9678" s="48"/>
      <c r="H9678" s="1"/>
      <c r="I9678" s="49"/>
      <c r="J9678" s="50"/>
      <c r="K9678" s="34"/>
      <c r="L9678" s="71"/>
      <c r="M9678" s="51"/>
      <c r="N9678" s="36"/>
    </row>
    <row r="9679" spans="1:14" x14ac:dyDescent="0.25">
      <c r="A9679" s="30"/>
      <c r="B9679" s="31"/>
      <c r="C9679" s="32"/>
      <c r="D9679" s="33"/>
      <c r="E9679" s="52"/>
      <c r="F9679" s="52"/>
      <c r="G9679" s="48"/>
      <c r="H9679" s="1"/>
      <c r="I9679" s="49"/>
      <c r="J9679" s="50"/>
      <c r="K9679" s="34"/>
      <c r="L9679" s="71"/>
      <c r="M9679" s="51"/>
      <c r="N9679" s="36"/>
    </row>
    <row r="9680" spans="1:14" x14ac:dyDescent="0.25">
      <c r="A9680" s="30"/>
      <c r="B9680" s="31"/>
      <c r="C9680" s="32"/>
      <c r="D9680" s="33"/>
      <c r="E9680" s="52"/>
      <c r="F9680" s="52"/>
      <c r="G9680" s="48"/>
      <c r="H9680" s="1"/>
      <c r="I9680" s="49"/>
      <c r="J9680" s="50"/>
      <c r="K9680" s="34"/>
      <c r="L9680" s="71"/>
      <c r="M9680" s="51"/>
      <c r="N9680" s="36"/>
    </row>
    <row r="9681" spans="1:14" x14ac:dyDescent="0.25">
      <c r="A9681" s="30"/>
      <c r="B9681" s="31"/>
      <c r="C9681" s="32"/>
      <c r="D9681" s="33"/>
      <c r="E9681" s="52"/>
      <c r="F9681" s="52"/>
      <c r="G9681" s="48"/>
      <c r="H9681" s="1"/>
      <c r="I9681" s="49"/>
      <c r="J9681" s="50"/>
      <c r="K9681" s="34"/>
      <c r="L9681" s="71"/>
      <c r="M9681" s="51"/>
      <c r="N9681" s="36"/>
    </row>
    <row r="9682" spans="1:14" x14ac:dyDescent="0.25">
      <c r="A9682" s="30"/>
      <c r="B9682" s="31"/>
      <c r="C9682" s="32"/>
      <c r="D9682" s="33"/>
      <c r="E9682" s="52"/>
      <c r="F9682" s="52"/>
      <c r="G9682" s="48"/>
      <c r="H9682" s="1"/>
      <c r="I9682" s="49"/>
      <c r="J9682" s="50"/>
      <c r="K9682" s="34"/>
      <c r="L9682" s="71"/>
      <c r="M9682" s="51"/>
      <c r="N9682" s="36"/>
    </row>
    <row r="9683" spans="1:14" x14ac:dyDescent="0.25">
      <c r="A9683" s="30"/>
      <c r="B9683" s="31"/>
      <c r="C9683" s="32"/>
      <c r="D9683" s="33"/>
      <c r="E9683" s="52"/>
      <c r="F9683" s="52"/>
      <c r="G9683" s="48"/>
      <c r="H9683" s="1"/>
      <c r="I9683" s="49"/>
      <c r="J9683" s="50"/>
      <c r="K9683" s="34"/>
      <c r="L9683" s="71"/>
      <c r="M9683" s="51"/>
      <c r="N9683" s="36"/>
    </row>
    <row r="9684" spans="1:14" x14ac:dyDescent="0.25">
      <c r="A9684" s="30"/>
      <c r="B9684" s="31"/>
      <c r="C9684" s="32"/>
      <c r="D9684" s="33"/>
      <c r="E9684" s="52"/>
      <c r="F9684" s="52"/>
      <c r="G9684" s="48"/>
      <c r="H9684" s="1"/>
      <c r="I9684" s="49"/>
      <c r="J9684" s="50"/>
      <c r="K9684" s="34"/>
      <c r="L9684" s="71"/>
      <c r="M9684" s="51"/>
      <c r="N9684" s="36"/>
    </row>
    <row r="9685" spans="1:14" x14ac:dyDescent="0.25">
      <c r="A9685" s="30"/>
      <c r="B9685" s="31"/>
      <c r="C9685" s="32"/>
      <c r="D9685" s="33"/>
      <c r="E9685" s="52"/>
      <c r="F9685" s="52"/>
      <c r="G9685" s="48"/>
      <c r="H9685" s="1"/>
      <c r="I9685" s="49"/>
      <c r="J9685" s="50"/>
      <c r="K9685" s="34"/>
      <c r="L9685" s="71"/>
      <c r="M9685" s="51"/>
      <c r="N9685" s="36"/>
    </row>
    <row r="9686" spans="1:14" x14ac:dyDescent="0.25">
      <c r="A9686" s="30"/>
      <c r="B9686" s="31"/>
      <c r="C9686" s="32"/>
      <c r="D9686" s="33"/>
      <c r="E9686" s="52"/>
      <c r="F9686" s="52"/>
      <c r="G9686" s="48"/>
      <c r="H9686" s="1"/>
      <c r="I9686" s="49"/>
      <c r="J9686" s="50"/>
      <c r="K9686" s="34"/>
      <c r="L9686" s="71"/>
      <c r="M9686" s="51"/>
      <c r="N9686" s="36"/>
    </row>
    <row r="9687" spans="1:14" x14ac:dyDescent="0.25">
      <c r="A9687" s="30"/>
      <c r="B9687" s="31"/>
      <c r="C9687" s="32"/>
      <c r="D9687" s="33"/>
      <c r="E9687" s="52"/>
      <c r="F9687" s="52"/>
      <c r="G9687" s="48"/>
      <c r="H9687" s="1"/>
      <c r="I9687" s="49"/>
      <c r="J9687" s="50"/>
      <c r="K9687" s="34"/>
      <c r="L9687" s="71"/>
      <c r="M9687" s="51"/>
      <c r="N9687" s="36"/>
    </row>
    <row r="9688" spans="1:14" x14ac:dyDescent="0.25">
      <c r="A9688" s="30"/>
      <c r="B9688" s="31"/>
      <c r="C9688" s="32"/>
      <c r="D9688" s="33"/>
      <c r="E9688" s="52"/>
      <c r="F9688" s="52"/>
      <c r="G9688" s="48"/>
      <c r="H9688" s="1"/>
      <c r="I9688" s="49"/>
      <c r="J9688" s="50"/>
      <c r="K9688" s="34"/>
      <c r="L9688" s="71"/>
      <c r="M9688" s="51"/>
      <c r="N9688" s="36"/>
    </row>
    <row r="9689" spans="1:14" x14ac:dyDescent="0.25">
      <c r="A9689" s="30"/>
      <c r="B9689" s="31"/>
      <c r="C9689" s="32"/>
      <c r="D9689" s="33"/>
      <c r="E9689" s="52"/>
      <c r="F9689" s="52"/>
      <c r="G9689" s="48"/>
      <c r="H9689" s="1"/>
      <c r="I9689" s="49"/>
      <c r="J9689" s="50"/>
      <c r="K9689" s="34"/>
      <c r="L9689" s="71"/>
      <c r="M9689" s="51"/>
      <c r="N9689" s="36"/>
    </row>
    <row r="9690" spans="1:14" x14ac:dyDescent="0.25">
      <c r="A9690" s="30"/>
      <c r="B9690" s="31"/>
      <c r="C9690" s="32"/>
      <c r="D9690" s="33"/>
      <c r="E9690" s="52"/>
      <c r="F9690" s="52"/>
      <c r="G9690" s="48"/>
      <c r="H9690" s="1"/>
      <c r="I9690" s="49"/>
      <c r="J9690" s="50"/>
      <c r="K9690" s="34"/>
      <c r="L9690" s="71"/>
      <c r="M9690" s="51"/>
      <c r="N9690" s="36"/>
    </row>
    <row r="9691" spans="1:14" x14ac:dyDescent="0.25">
      <c r="A9691" s="30"/>
      <c r="B9691" s="31"/>
      <c r="C9691" s="32"/>
      <c r="D9691" s="33"/>
      <c r="E9691" s="52"/>
      <c r="F9691" s="52"/>
      <c r="G9691" s="48"/>
      <c r="H9691" s="1"/>
      <c r="I9691" s="49"/>
      <c r="J9691" s="50"/>
      <c r="K9691" s="34"/>
      <c r="L9691" s="71"/>
      <c r="M9691" s="51"/>
      <c r="N9691" s="36"/>
    </row>
    <row r="9692" spans="1:14" x14ac:dyDescent="0.25">
      <c r="A9692" s="30"/>
      <c r="B9692" s="31"/>
      <c r="C9692" s="32"/>
      <c r="D9692" s="33"/>
      <c r="E9692" s="52"/>
      <c r="F9692" s="52"/>
      <c r="G9692" s="48"/>
      <c r="H9692" s="1"/>
      <c r="I9692" s="49"/>
      <c r="J9692" s="50"/>
      <c r="K9692" s="34"/>
      <c r="L9692" s="71"/>
      <c r="M9692" s="51"/>
      <c r="N9692" s="36"/>
    </row>
    <row r="9693" spans="1:14" x14ac:dyDescent="0.25">
      <c r="A9693" s="30"/>
      <c r="B9693" s="31"/>
      <c r="C9693" s="32"/>
      <c r="D9693" s="33"/>
      <c r="E9693" s="52"/>
      <c r="F9693" s="52"/>
      <c r="G9693" s="48"/>
      <c r="H9693" s="1"/>
      <c r="I9693" s="49"/>
      <c r="J9693" s="50"/>
      <c r="K9693" s="34"/>
      <c r="L9693" s="71"/>
      <c r="M9693" s="51"/>
      <c r="N9693" s="36"/>
    </row>
    <row r="9694" spans="1:14" x14ac:dyDescent="0.25">
      <c r="A9694" s="30"/>
      <c r="B9694" s="31"/>
      <c r="C9694" s="32"/>
      <c r="D9694" s="33"/>
      <c r="E9694" s="52"/>
      <c r="F9694" s="52"/>
      <c r="G9694" s="48"/>
      <c r="H9694" s="1"/>
      <c r="I9694" s="49"/>
      <c r="J9694" s="50"/>
      <c r="K9694" s="34"/>
      <c r="L9694" s="71"/>
      <c r="M9694" s="51"/>
      <c r="N9694" s="36"/>
    </row>
    <row r="9695" spans="1:14" x14ac:dyDescent="0.25">
      <c r="A9695" s="30"/>
      <c r="B9695" s="31"/>
      <c r="C9695" s="32"/>
      <c r="D9695" s="33"/>
      <c r="E9695" s="52"/>
      <c r="F9695" s="52"/>
      <c r="G9695" s="48"/>
      <c r="H9695" s="1"/>
      <c r="I9695" s="49"/>
      <c r="J9695" s="50"/>
      <c r="K9695" s="34"/>
      <c r="L9695" s="71"/>
      <c r="M9695" s="51"/>
      <c r="N9695" s="36"/>
    </row>
    <row r="9696" spans="1:14" x14ac:dyDescent="0.25">
      <c r="A9696" s="30"/>
      <c r="B9696" s="31"/>
      <c r="C9696" s="32"/>
      <c r="D9696" s="33"/>
      <c r="E9696" s="52"/>
      <c r="F9696" s="52"/>
      <c r="G9696" s="48"/>
      <c r="H9696" s="1"/>
      <c r="I9696" s="49"/>
      <c r="J9696" s="50"/>
      <c r="K9696" s="34"/>
      <c r="L9696" s="71"/>
      <c r="M9696" s="51"/>
      <c r="N9696" s="36"/>
    </row>
    <row r="9697" spans="1:14" x14ac:dyDescent="0.25">
      <c r="A9697" s="30"/>
      <c r="B9697" s="31"/>
      <c r="C9697" s="32"/>
      <c r="D9697" s="33"/>
      <c r="E9697" s="52"/>
      <c r="F9697" s="52"/>
      <c r="G9697" s="48"/>
      <c r="H9697" s="1"/>
      <c r="I9697" s="49"/>
      <c r="J9697" s="50"/>
      <c r="K9697" s="34"/>
      <c r="L9697" s="71"/>
      <c r="M9697" s="51"/>
      <c r="N9697" s="36"/>
    </row>
    <row r="9698" spans="1:14" x14ac:dyDescent="0.25">
      <c r="A9698" s="30"/>
      <c r="B9698" s="31"/>
      <c r="C9698" s="32"/>
      <c r="D9698" s="33"/>
      <c r="E9698" s="52"/>
      <c r="F9698" s="52"/>
      <c r="G9698" s="48"/>
      <c r="H9698" s="1"/>
      <c r="I9698" s="49"/>
      <c r="J9698" s="50"/>
      <c r="K9698" s="34"/>
      <c r="L9698" s="71"/>
      <c r="M9698" s="51"/>
      <c r="N9698" s="36"/>
    </row>
    <row r="9699" spans="1:14" x14ac:dyDescent="0.25">
      <c r="A9699" s="30"/>
      <c r="B9699" s="31"/>
      <c r="C9699" s="32"/>
      <c r="D9699" s="33"/>
      <c r="E9699" s="52"/>
      <c r="F9699" s="52"/>
      <c r="G9699" s="48"/>
      <c r="H9699" s="1"/>
      <c r="I9699" s="49"/>
      <c r="J9699" s="50"/>
      <c r="K9699" s="34"/>
      <c r="L9699" s="71"/>
      <c r="M9699" s="51"/>
      <c r="N9699" s="36"/>
    </row>
    <row r="9700" spans="1:14" x14ac:dyDescent="0.25">
      <c r="A9700" s="30"/>
      <c r="B9700" s="31"/>
      <c r="C9700" s="32"/>
      <c r="D9700" s="33"/>
      <c r="E9700" s="52"/>
      <c r="F9700" s="52"/>
      <c r="G9700" s="48"/>
      <c r="H9700" s="1"/>
      <c r="I9700" s="49"/>
      <c r="J9700" s="50"/>
      <c r="K9700" s="34"/>
      <c r="L9700" s="71"/>
      <c r="M9700" s="51"/>
      <c r="N9700" s="36"/>
    </row>
    <row r="9701" spans="1:14" x14ac:dyDescent="0.25">
      <c r="A9701" s="30"/>
      <c r="B9701" s="31"/>
      <c r="C9701" s="32"/>
      <c r="D9701" s="33"/>
      <c r="E9701" s="52"/>
      <c r="F9701" s="52"/>
      <c r="G9701" s="48"/>
      <c r="H9701" s="1"/>
      <c r="I9701" s="49"/>
      <c r="J9701" s="50"/>
      <c r="K9701" s="34"/>
      <c r="L9701" s="71"/>
      <c r="M9701" s="51"/>
      <c r="N9701" s="36"/>
    </row>
    <row r="9702" spans="1:14" x14ac:dyDescent="0.25">
      <c r="A9702" s="30"/>
      <c r="B9702" s="31"/>
      <c r="C9702" s="32"/>
      <c r="D9702" s="33"/>
      <c r="E9702" s="52"/>
      <c r="F9702" s="52"/>
      <c r="G9702" s="48"/>
      <c r="H9702" s="1"/>
      <c r="I9702" s="49"/>
      <c r="J9702" s="50"/>
      <c r="K9702" s="34"/>
      <c r="L9702" s="71"/>
      <c r="M9702" s="51"/>
      <c r="N9702" s="36"/>
    </row>
    <row r="9703" spans="1:14" x14ac:dyDescent="0.25">
      <c r="A9703" s="30"/>
      <c r="B9703" s="31"/>
      <c r="C9703" s="32"/>
      <c r="D9703" s="33"/>
      <c r="E9703" s="52"/>
      <c r="F9703" s="52"/>
      <c r="G9703" s="48"/>
      <c r="H9703" s="1"/>
      <c r="I9703" s="49"/>
      <c r="J9703" s="50"/>
      <c r="K9703" s="34"/>
      <c r="L9703" s="71"/>
      <c r="M9703" s="51"/>
      <c r="N9703" s="36"/>
    </row>
    <row r="9704" spans="1:14" x14ac:dyDescent="0.25">
      <c r="A9704" s="30"/>
      <c r="B9704" s="31"/>
      <c r="C9704" s="32"/>
      <c r="D9704" s="33"/>
      <c r="E9704" s="52"/>
      <c r="F9704" s="52"/>
      <c r="G9704" s="48"/>
      <c r="H9704" s="1"/>
      <c r="I9704" s="49"/>
      <c r="J9704" s="50"/>
      <c r="K9704" s="34"/>
      <c r="L9704" s="71"/>
      <c r="M9704" s="51"/>
      <c r="N9704" s="36"/>
    </row>
    <row r="9705" spans="1:14" x14ac:dyDescent="0.25">
      <c r="A9705" s="30"/>
      <c r="B9705" s="31"/>
      <c r="C9705" s="32"/>
      <c r="D9705" s="33"/>
      <c r="E9705" s="52"/>
      <c r="F9705" s="52"/>
      <c r="G9705" s="48"/>
      <c r="H9705" s="1"/>
      <c r="I9705" s="49"/>
      <c r="J9705" s="50"/>
      <c r="K9705" s="34"/>
      <c r="L9705" s="71"/>
      <c r="M9705" s="51"/>
      <c r="N9705" s="36"/>
    </row>
    <row r="9706" spans="1:14" x14ac:dyDescent="0.25">
      <c r="A9706" s="30"/>
      <c r="B9706" s="31"/>
      <c r="C9706" s="32"/>
      <c r="D9706" s="33"/>
      <c r="E9706" s="52"/>
      <c r="F9706" s="52"/>
      <c r="G9706" s="48"/>
      <c r="H9706" s="1"/>
      <c r="I9706" s="49"/>
      <c r="J9706" s="50"/>
      <c r="K9706" s="34"/>
      <c r="L9706" s="71"/>
      <c r="M9706" s="51"/>
      <c r="N9706" s="36"/>
    </row>
    <row r="9707" spans="1:14" x14ac:dyDescent="0.25">
      <c r="A9707" s="30"/>
      <c r="B9707" s="31"/>
      <c r="C9707" s="32"/>
      <c r="D9707" s="33"/>
      <c r="E9707" s="52"/>
      <c r="F9707" s="52"/>
      <c r="G9707" s="48"/>
      <c r="H9707" s="1"/>
      <c r="I9707" s="49"/>
      <c r="J9707" s="50"/>
      <c r="K9707" s="34"/>
      <c r="L9707" s="71"/>
      <c r="M9707" s="51"/>
      <c r="N9707" s="36"/>
    </row>
    <row r="9708" spans="1:14" x14ac:dyDescent="0.25">
      <c r="A9708" s="30"/>
      <c r="B9708" s="31"/>
      <c r="C9708" s="32"/>
      <c r="D9708" s="33"/>
      <c r="E9708" s="52"/>
      <c r="F9708" s="52"/>
      <c r="G9708" s="48"/>
      <c r="H9708" s="1"/>
      <c r="I9708" s="49"/>
      <c r="J9708" s="50"/>
      <c r="K9708" s="34"/>
      <c r="L9708" s="71"/>
      <c r="M9708" s="51"/>
      <c r="N9708" s="36"/>
    </row>
    <row r="9709" spans="1:14" x14ac:dyDescent="0.25">
      <c r="A9709" s="30"/>
      <c r="B9709" s="31"/>
      <c r="C9709" s="32"/>
      <c r="D9709" s="33"/>
      <c r="E9709" s="52"/>
      <c r="F9709" s="52"/>
      <c r="G9709" s="48"/>
      <c r="H9709" s="1"/>
      <c r="I9709" s="49"/>
      <c r="J9709" s="50"/>
      <c r="K9709" s="34"/>
      <c r="L9709" s="71"/>
      <c r="M9709" s="51"/>
      <c r="N9709" s="36"/>
    </row>
    <row r="9710" spans="1:14" x14ac:dyDescent="0.25">
      <c r="A9710" s="30"/>
      <c r="B9710" s="31"/>
      <c r="C9710" s="32"/>
      <c r="D9710" s="33"/>
      <c r="E9710" s="52"/>
      <c r="F9710" s="52"/>
      <c r="G9710" s="48"/>
      <c r="H9710" s="1"/>
      <c r="I9710" s="49"/>
      <c r="J9710" s="50"/>
      <c r="K9710" s="34"/>
      <c r="L9710" s="71"/>
      <c r="M9710" s="51"/>
      <c r="N9710" s="36"/>
    </row>
    <row r="9711" spans="1:14" x14ac:dyDescent="0.25">
      <c r="A9711" s="30"/>
      <c r="B9711" s="31"/>
      <c r="C9711" s="32"/>
      <c r="D9711" s="33"/>
      <c r="E9711" s="52"/>
      <c r="F9711" s="52"/>
      <c r="G9711" s="48"/>
      <c r="H9711" s="1"/>
      <c r="I9711" s="49"/>
      <c r="J9711" s="50"/>
      <c r="K9711" s="34"/>
      <c r="L9711" s="71"/>
      <c r="M9711" s="51"/>
      <c r="N9711" s="36"/>
    </row>
    <row r="9712" spans="1:14" x14ac:dyDescent="0.25">
      <c r="A9712" s="30"/>
      <c r="B9712" s="31"/>
      <c r="C9712" s="32"/>
      <c r="D9712" s="33"/>
      <c r="E9712" s="52"/>
      <c r="F9712" s="52"/>
      <c r="G9712" s="48"/>
      <c r="H9712" s="1"/>
      <c r="I9712" s="49"/>
      <c r="J9712" s="50"/>
      <c r="K9712" s="34"/>
      <c r="L9712" s="71"/>
      <c r="M9712" s="51"/>
      <c r="N9712" s="36"/>
    </row>
    <row r="9713" spans="1:14" x14ac:dyDescent="0.25">
      <c r="A9713" s="30"/>
      <c r="B9713" s="31"/>
      <c r="C9713" s="32"/>
      <c r="D9713" s="33"/>
      <c r="E9713" s="52"/>
      <c r="F9713" s="52"/>
      <c r="G9713" s="48"/>
      <c r="H9713" s="1"/>
      <c r="I9713" s="49"/>
      <c r="J9713" s="50"/>
      <c r="K9713" s="34"/>
      <c r="L9713" s="71"/>
      <c r="M9713" s="51"/>
      <c r="N9713" s="36"/>
    </row>
    <row r="9714" spans="1:14" x14ac:dyDescent="0.25">
      <c r="A9714" s="30"/>
      <c r="B9714" s="31"/>
      <c r="C9714" s="32"/>
      <c r="D9714" s="33"/>
      <c r="E9714" s="52"/>
      <c r="F9714" s="52"/>
      <c r="G9714" s="48"/>
      <c r="H9714" s="1"/>
      <c r="I9714" s="49"/>
      <c r="J9714" s="50"/>
      <c r="K9714" s="34"/>
      <c r="L9714" s="71"/>
      <c r="M9714" s="51"/>
      <c r="N9714" s="36"/>
    </row>
    <row r="9715" spans="1:14" x14ac:dyDescent="0.25">
      <c r="A9715" s="30"/>
      <c r="B9715" s="31"/>
      <c r="C9715" s="32"/>
      <c r="D9715" s="33"/>
      <c r="E9715" s="52"/>
      <c r="F9715" s="52"/>
      <c r="G9715" s="48"/>
      <c r="H9715" s="1"/>
      <c r="I9715" s="49"/>
      <c r="J9715" s="50"/>
      <c r="K9715" s="34"/>
      <c r="L9715" s="71"/>
      <c r="M9715" s="51"/>
      <c r="N9715" s="36"/>
    </row>
    <row r="9716" spans="1:14" x14ac:dyDescent="0.25">
      <c r="A9716" s="30"/>
      <c r="B9716" s="31"/>
      <c r="C9716" s="32"/>
      <c r="D9716" s="33"/>
      <c r="E9716" s="52"/>
      <c r="F9716" s="52"/>
      <c r="G9716" s="48"/>
      <c r="H9716" s="1"/>
      <c r="I9716" s="49"/>
      <c r="J9716" s="50"/>
      <c r="K9716" s="34"/>
      <c r="L9716" s="71"/>
      <c r="M9716" s="51"/>
      <c r="N9716" s="36"/>
    </row>
    <row r="9717" spans="1:14" x14ac:dyDescent="0.25">
      <c r="A9717" s="30"/>
      <c r="B9717" s="31"/>
      <c r="C9717" s="32"/>
      <c r="D9717" s="33"/>
      <c r="E9717" s="52"/>
      <c r="F9717" s="52"/>
      <c r="G9717" s="48"/>
      <c r="H9717" s="1"/>
      <c r="I9717" s="49"/>
      <c r="J9717" s="50"/>
      <c r="K9717" s="34"/>
      <c r="L9717" s="71"/>
      <c r="M9717" s="51"/>
      <c r="N9717" s="36"/>
    </row>
    <row r="9718" spans="1:14" x14ac:dyDescent="0.25">
      <c r="A9718" s="30"/>
      <c r="B9718" s="31"/>
      <c r="C9718" s="32"/>
      <c r="D9718" s="33"/>
      <c r="E9718" s="52"/>
      <c r="F9718" s="52"/>
      <c r="G9718" s="48"/>
      <c r="H9718" s="1"/>
      <c r="I9718" s="49"/>
      <c r="J9718" s="50"/>
      <c r="K9718" s="34"/>
      <c r="L9718" s="71"/>
      <c r="M9718" s="51"/>
      <c r="N9718" s="36"/>
    </row>
    <row r="9719" spans="1:14" x14ac:dyDescent="0.25">
      <c r="A9719" s="30"/>
      <c r="B9719" s="31"/>
      <c r="C9719" s="32"/>
      <c r="D9719" s="33"/>
      <c r="E9719" s="52"/>
      <c r="F9719" s="52"/>
      <c r="G9719" s="48"/>
      <c r="H9719" s="1"/>
      <c r="I9719" s="49"/>
      <c r="J9719" s="50"/>
      <c r="K9719" s="34"/>
      <c r="L9719" s="71"/>
      <c r="M9719" s="51"/>
      <c r="N9719" s="36"/>
    </row>
    <row r="9720" spans="1:14" x14ac:dyDescent="0.25">
      <c r="A9720" s="30"/>
      <c r="B9720" s="31"/>
      <c r="C9720" s="32"/>
      <c r="D9720" s="33"/>
      <c r="E9720" s="52"/>
      <c r="F9720" s="52"/>
      <c r="G9720" s="48"/>
      <c r="H9720" s="1"/>
      <c r="I9720" s="49"/>
      <c r="J9720" s="50"/>
      <c r="K9720" s="34"/>
      <c r="L9720" s="71"/>
      <c r="M9720" s="51"/>
      <c r="N9720" s="36"/>
    </row>
    <row r="9721" spans="1:14" x14ac:dyDescent="0.25">
      <c r="A9721" s="30"/>
      <c r="B9721" s="31"/>
      <c r="C9721" s="32"/>
      <c r="D9721" s="33"/>
      <c r="E9721" s="52"/>
      <c r="F9721" s="52"/>
      <c r="G9721" s="48"/>
      <c r="H9721" s="1"/>
      <c r="I9721" s="49"/>
      <c r="J9721" s="50"/>
      <c r="K9721" s="34"/>
      <c r="L9721" s="71"/>
      <c r="M9721" s="51"/>
      <c r="N9721" s="36"/>
    </row>
    <row r="9722" spans="1:14" x14ac:dyDescent="0.25">
      <c r="A9722" s="30"/>
      <c r="B9722" s="31"/>
      <c r="C9722" s="32"/>
      <c r="D9722" s="33"/>
      <c r="E9722" s="52"/>
      <c r="F9722" s="52"/>
      <c r="G9722" s="48"/>
      <c r="H9722" s="1"/>
      <c r="I9722" s="49"/>
      <c r="J9722" s="50"/>
      <c r="K9722" s="34"/>
      <c r="L9722" s="71"/>
      <c r="M9722" s="51"/>
      <c r="N9722" s="36"/>
    </row>
    <row r="9723" spans="1:14" x14ac:dyDescent="0.25">
      <c r="A9723" s="30"/>
      <c r="B9723" s="31"/>
      <c r="C9723" s="32"/>
      <c r="D9723" s="33"/>
      <c r="E9723" s="52"/>
      <c r="F9723" s="52"/>
      <c r="G9723" s="48"/>
      <c r="H9723" s="1"/>
      <c r="I9723" s="49"/>
      <c r="J9723" s="50"/>
      <c r="K9723" s="34"/>
      <c r="L9723" s="71"/>
      <c r="M9723" s="51"/>
      <c r="N9723" s="36"/>
    </row>
    <row r="9724" spans="1:14" x14ac:dyDescent="0.25">
      <c r="A9724" s="30"/>
      <c r="B9724" s="31"/>
      <c r="C9724" s="32"/>
      <c r="D9724" s="33"/>
      <c r="E9724" s="52"/>
      <c r="F9724" s="52"/>
      <c r="G9724" s="48"/>
      <c r="H9724" s="1"/>
      <c r="I9724" s="49"/>
      <c r="J9724" s="50"/>
      <c r="K9724" s="34"/>
      <c r="L9724" s="71"/>
      <c r="M9724" s="51"/>
      <c r="N9724" s="36"/>
    </row>
    <row r="9725" spans="1:14" x14ac:dyDescent="0.25">
      <c r="A9725" s="30"/>
      <c r="B9725" s="31"/>
      <c r="C9725" s="32"/>
      <c r="D9725" s="33"/>
      <c r="E9725" s="52"/>
      <c r="F9725" s="52"/>
      <c r="G9725" s="48"/>
      <c r="H9725" s="1"/>
      <c r="I9725" s="49"/>
      <c r="J9725" s="50"/>
      <c r="K9725" s="34"/>
      <c r="L9725" s="71"/>
      <c r="M9725" s="51"/>
      <c r="N9725" s="36"/>
    </row>
    <row r="9726" spans="1:14" x14ac:dyDescent="0.25">
      <c r="A9726" s="30"/>
      <c r="B9726" s="31"/>
      <c r="C9726" s="32"/>
      <c r="D9726" s="33"/>
      <c r="E9726" s="52"/>
      <c r="F9726" s="52"/>
      <c r="G9726" s="48"/>
      <c r="H9726" s="1"/>
      <c r="I9726" s="49"/>
      <c r="J9726" s="50"/>
      <c r="K9726" s="34"/>
      <c r="L9726" s="71"/>
      <c r="M9726" s="51"/>
      <c r="N9726" s="36"/>
    </row>
    <row r="9727" spans="1:14" x14ac:dyDescent="0.25">
      <c r="A9727" s="30"/>
      <c r="B9727" s="31"/>
      <c r="C9727" s="32"/>
      <c r="D9727" s="33"/>
      <c r="E9727" s="52"/>
      <c r="F9727" s="52"/>
      <c r="G9727" s="48"/>
      <c r="H9727" s="1"/>
      <c r="I9727" s="49"/>
      <c r="J9727" s="50"/>
      <c r="K9727" s="34"/>
      <c r="L9727" s="71"/>
      <c r="M9727" s="51"/>
      <c r="N9727" s="36"/>
    </row>
    <row r="9728" spans="1:14" x14ac:dyDescent="0.25">
      <c r="A9728" s="30"/>
      <c r="B9728" s="31"/>
      <c r="C9728" s="32"/>
      <c r="D9728" s="33"/>
      <c r="E9728" s="52"/>
      <c r="F9728" s="52"/>
      <c r="G9728" s="48"/>
      <c r="H9728" s="1"/>
      <c r="I9728" s="49"/>
      <c r="J9728" s="50"/>
      <c r="K9728" s="34"/>
      <c r="L9728" s="71"/>
      <c r="M9728" s="51"/>
      <c r="N9728" s="36"/>
    </row>
    <row r="9729" spans="1:14" x14ac:dyDescent="0.25">
      <c r="A9729" s="30"/>
      <c r="B9729" s="31"/>
      <c r="C9729" s="32"/>
      <c r="D9729" s="33"/>
      <c r="E9729" s="52"/>
      <c r="F9729" s="52"/>
      <c r="G9729" s="48"/>
      <c r="H9729" s="1"/>
      <c r="I9729" s="49"/>
      <c r="J9729" s="50"/>
      <c r="K9729" s="34"/>
      <c r="L9729" s="71"/>
      <c r="M9729" s="51"/>
      <c r="N9729" s="36"/>
    </row>
    <row r="9730" spans="1:14" x14ac:dyDescent="0.25">
      <c r="A9730" s="30"/>
      <c r="B9730" s="31"/>
      <c r="C9730" s="32"/>
      <c r="D9730" s="33"/>
      <c r="E9730" s="52"/>
      <c r="F9730" s="52"/>
      <c r="G9730" s="48"/>
      <c r="H9730" s="1"/>
      <c r="I9730" s="49"/>
      <c r="J9730" s="50"/>
      <c r="K9730" s="34"/>
      <c r="L9730" s="71"/>
      <c r="M9730" s="51"/>
      <c r="N9730" s="36"/>
    </row>
    <row r="9731" spans="1:14" x14ac:dyDescent="0.25">
      <c r="A9731" s="30"/>
      <c r="B9731" s="31"/>
      <c r="C9731" s="32"/>
      <c r="D9731" s="33"/>
      <c r="E9731" s="52"/>
      <c r="F9731" s="52"/>
      <c r="G9731" s="48"/>
      <c r="H9731" s="1"/>
      <c r="I9731" s="49"/>
      <c r="J9731" s="50"/>
      <c r="K9731" s="34"/>
      <c r="L9731" s="71"/>
      <c r="M9731" s="51"/>
      <c r="N9731" s="36"/>
    </row>
    <row r="9732" spans="1:14" x14ac:dyDescent="0.25">
      <c r="A9732" s="30"/>
      <c r="B9732" s="31"/>
      <c r="C9732" s="32"/>
      <c r="D9732" s="33"/>
      <c r="E9732" s="52"/>
      <c r="F9732" s="52"/>
      <c r="G9732" s="48"/>
      <c r="H9732" s="1"/>
      <c r="I9732" s="49"/>
      <c r="J9732" s="50"/>
      <c r="K9732" s="34"/>
      <c r="L9732" s="71"/>
      <c r="M9732" s="51"/>
      <c r="N9732" s="36"/>
    </row>
    <row r="9733" spans="1:14" x14ac:dyDescent="0.25">
      <c r="A9733" s="30"/>
      <c r="B9733" s="31"/>
      <c r="C9733" s="32"/>
      <c r="D9733" s="33"/>
      <c r="E9733" s="52"/>
      <c r="F9733" s="52"/>
      <c r="G9733" s="48"/>
      <c r="H9733" s="1"/>
      <c r="I9733" s="49"/>
      <c r="J9733" s="50"/>
      <c r="K9733" s="34"/>
      <c r="L9733" s="71"/>
      <c r="M9733" s="51"/>
      <c r="N9733" s="36"/>
    </row>
    <row r="9734" spans="1:14" x14ac:dyDescent="0.25">
      <c r="A9734" s="30"/>
      <c r="B9734" s="31"/>
      <c r="C9734" s="32"/>
      <c r="D9734" s="33"/>
      <c r="E9734" s="52"/>
      <c r="F9734" s="52"/>
      <c r="G9734" s="48"/>
      <c r="H9734" s="1"/>
      <c r="I9734" s="49"/>
      <c r="J9734" s="50"/>
      <c r="K9734" s="34"/>
      <c r="L9734" s="71"/>
      <c r="M9734" s="51"/>
      <c r="N9734" s="36"/>
    </row>
    <row r="9735" spans="1:14" x14ac:dyDescent="0.25">
      <c r="A9735" s="30"/>
      <c r="B9735" s="31"/>
      <c r="C9735" s="32"/>
      <c r="D9735" s="33"/>
      <c r="E9735" s="52"/>
      <c r="F9735" s="52"/>
      <c r="G9735" s="48"/>
      <c r="H9735" s="1"/>
      <c r="I9735" s="49"/>
      <c r="J9735" s="50"/>
      <c r="K9735" s="34"/>
      <c r="L9735" s="71"/>
      <c r="M9735" s="51"/>
      <c r="N9735" s="36"/>
    </row>
    <row r="9736" spans="1:14" x14ac:dyDescent="0.25">
      <c r="A9736" s="30"/>
      <c r="B9736" s="31"/>
      <c r="C9736" s="32"/>
      <c r="D9736" s="33"/>
      <c r="E9736" s="52"/>
      <c r="F9736" s="52"/>
      <c r="G9736" s="48"/>
      <c r="H9736" s="1"/>
      <c r="I9736" s="49"/>
      <c r="J9736" s="50"/>
      <c r="K9736" s="34"/>
      <c r="L9736" s="71"/>
      <c r="M9736" s="51"/>
      <c r="N9736" s="36"/>
    </row>
    <row r="9737" spans="1:14" x14ac:dyDescent="0.25">
      <c r="A9737" s="30"/>
      <c r="B9737" s="31"/>
      <c r="C9737" s="32"/>
      <c r="D9737" s="33"/>
      <c r="E9737" s="52"/>
      <c r="F9737" s="52"/>
      <c r="G9737" s="48"/>
      <c r="H9737" s="1"/>
      <c r="I9737" s="49"/>
      <c r="J9737" s="50"/>
      <c r="K9737" s="34"/>
      <c r="L9737" s="71"/>
      <c r="M9737" s="51"/>
      <c r="N9737" s="36"/>
    </row>
    <row r="9738" spans="1:14" x14ac:dyDescent="0.25">
      <c r="A9738" s="30"/>
      <c r="B9738" s="31"/>
      <c r="C9738" s="32"/>
      <c r="D9738" s="33"/>
      <c r="E9738" s="52"/>
      <c r="F9738" s="52"/>
      <c r="G9738" s="48"/>
      <c r="H9738" s="1"/>
      <c r="I9738" s="49"/>
      <c r="J9738" s="50"/>
      <c r="K9738" s="34"/>
      <c r="L9738" s="71"/>
      <c r="M9738" s="51"/>
      <c r="N9738" s="36"/>
    </row>
    <row r="9739" spans="1:14" x14ac:dyDescent="0.25">
      <c r="A9739" s="30"/>
      <c r="B9739" s="31"/>
      <c r="C9739" s="32"/>
      <c r="D9739" s="33"/>
      <c r="E9739" s="52"/>
      <c r="F9739" s="52"/>
      <c r="G9739" s="48"/>
      <c r="H9739" s="1"/>
      <c r="I9739" s="49"/>
      <c r="J9739" s="50"/>
      <c r="K9739" s="34"/>
      <c r="L9739" s="71"/>
      <c r="M9739" s="51"/>
      <c r="N9739" s="36"/>
    </row>
    <row r="9740" spans="1:14" x14ac:dyDescent="0.25">
      <c r="A9740" s="30"/>
      <c r="B9740" s="31"/>
      <c r="C9740" s="32"/>
      <c r="D9740" s="33"/>
      <c r="E9740" s="52"/>
      <c r="F9740" s="52"/>
      <c r="G9740" s="48"/>
      <c r="H9740" s="1"/>
      <c r="I9740" s="49"/>
      <c r="J9740" s="50"/>
      <c r="K9740" s="34"/>
      <c r="L9740" s="71"/>
      <c r="M9740" s="51"/>
      <c r="N9740" s="36"/>
    </row>
    <row r="9741" spans="1:14" x14ac:dyDescent="0.25">
      <c r="A9741" s="30"/>
      <c r="B9741" s="31"/>
      <c r="C9741" s="32"/>
      <c r="D9741" s="33"/>
      <c r="E9741" s="52"/>
      <c r="F9741" s="52"/>
      <c r="G9741" s="48"/>
      <c r="H9741" s="1"/>
      <c r="I9741" s="49"/>
      <c r="J9741" s="50"/>
      <c r="K9741" s="34"/>
      <c r="L9741" s="71"/>
      <c r="M9741" s="51"/>
      <c r="N9741" s="36"/>
    </row>
    <row r="9742" spans="1:14" x14ac:dyDescent="0.25">
      <c r="A9742" s="30"/>
      <c r="B9742" s="31"/>
      <c r="C9742" s="32"/>
      <c r="D9742" s="33"/>
      <c r="E9742" s="52"/>
      <c r="F9742" s="52"/>
      <c r="G9742" s="48"/>
      <c r="H9742" s="1"/>
      <c r="I9742" s="49"/>
      <c r="J9742" s="50"/>
      <c r="K9742" s="34"/>
      <c r="L9742" s="71"/>
      <c r="M9742" s="51"/>
      <c r="N9742" s="36"/>
    </row>
    <row r="9743" spans="1:14" x14ac:dyDescent="0.25">
      <c r="A9743" s="30"/>
      <c r="B9743" s="31"/>
      <c r="C9743" s="32"/>
      <c r="D9743" s="33"/>
      <c r="E9743" s="52"/>
      <c r="F9743" s="52"/>
      <c r="G9743" s="48"/>
      <c r="H9743" s="1"/>
      <c r="I9743" s="49"/>
      <c r="J9743" s="50"/>
      <c r="K9743" s="34"/>
      <c r="L9743" s="71"/>
      <c r="M9743" s="51"/>
      <c r="N9743" s="36"/>
    </row>
    <row r="9744" spans="1:14" x14ac:dyDescent="0.25">
      <c r="A9744" s="30"/>
      <c r="B9744" s="31"/>
      <c r="C9744" s="32"/>
      <c r="D9744" s="33"/>
      <c r="E9744" s="52"/>
      <c r="F9744" s="52"/>
      <c r="G9744" s="48"/>
      <c r="H9744" s="1"/>
      <c r="I9744" s="49"/>
      <c r="J9744" s="50"/>
      <c r="K9744" s="34"/>
      <c r="L9744" s="71"/>
      <c r="M9744" s="51"/>
      <c r="N9744" s="36"/>
    </row>
    <row r="9745" spans="1:14" x14ac:dyDescent="0.25">
      <c r="A9745" s="30"/>
      <c r="B9745" s="31"/>
      <c r="C9745" s="32"/>
      <c r="D9745" s="33"/>
      <c r="E9745" s="52"/>
      <c r="F9745" s="52"/>
      <c r="G9745" s="48"/>
      <c r="H9745" s="1"/>
      <c r="I9745" s="49"/>
      <c r="J9745" s="50"/>
      <c r="K9745" s="34"/>
      <c r="L9745" s="71"/>
      <c r="M9745" s="51"/>
      <c r="N9745" s="36"/>
    </row>
    <row r="9746" spans="1:14" x14ac:dyDescent="0.25">
      <c r="A9746" s="30"/>
      <c r="B9746" s="31"/>
      <c r="C9746" s="32"/>
      <c r="D9746" s="33"/>
      <c r="E9746" s="52"/>
      <c r="F9746" s="52"/>
      <c r="G9746" s="48"/>
      <c r="H9746" s="1"/>
      <c r="I9746" s="49"/>
      <c r="J9746" s="50"/>
      <c r="K9746" s="34"/>
      <c r="L9746" s="71"/>
      <c r="M9746" s="51"/>
      <c r="N9746" s="36"/>
    </row>
    <row r="9747" spans="1:14" x14ac:dyDescent="0.25">
      <c r="A9747" s="30"/>
      <c r="B9747" s="31"/>
      <c r="C9747" s="32"/>
      <c r="D9747" s="33"/>
      <c r="E9747" s="52"/>
      <c r="F9747" s="52"/>
      <c r="G9747" s="48"/>
      <c r="H9747" s="1"/>
      <c r="I9747" s="49"/>
      <c r="J9747" s="50"/>
      <c r="K9747" s="34"/>
      <c r="L9747" s="71"/>
      <c r="M9747" s="51"/>
      <c r="N9747" s="36"/>
    </row>
    <row r="9748" spans="1:14" x14ac:dyDescent="0.25">
      <c r="A9748" s="30"/>
      <c r="B9748" s="31"/>
      <c r="C9748" s="32"/>
      <c r="D9748" s="33"/>
      <c r="E9748" s="52"/>
      <c r="F9748" s="52"/>
      <c r="G9748" s="48"/>
      <c r="H9748" s="1"/>
      <c r="I9748" s="49"/>
      <c r="J9748" s="50"/>
      <c r="K9748" s="34"/>
      <c r="L9748" s="71"/>
      <c r="M9748" s="51"/>
      <c r="N9748" s="36"/>
    </row>
    <row r="9749" spans="1:14" x14ac:dyDescent="0.25">
      <c r="A9749" s="30"/>
      <c r="B9749" s="31"/>
      <c r="C9749" s="32"/>
      <c r="D9749" s="33"/>
      <c r="E9749" s="52"/>
      <c r="F9749" s="52"/>
      <c r="G9749" s="48"/>
      <c r="H9749" s="1"/>
      <c r="I9749" s="49"/>
      <c r="J9749" s="50"/>
      <c r="K9749" s="34"/>
      <c r="L9749" s="71"/>
      <c r="M9749" s="51"/>
      <c r="N9749" s="36"/>
    </row>
    <row r="9750" spans="1:14" x14ac:dyDescent="0.25">
      <c r="A9750" s="30"/>
      <c r="B9750" s="31"/>
      <c r="C9750" s="32"/>
      <c r="D9750" s="33"/>
      <c r="E9750" s="52"/>
      <c r="F9750" s="52"/>
      <c r="G9750" s="48"/>
      <c r="H9750" s="1"/>
      <c r="I9750" s="49"/>
      <c r="J9750" s="50"/>
      <c r="K9750" s="34"/>
      <c r="L9750" s="71"/>
      <c r="M9750" s="51"/>
      <c r="N9750" s="36"/>
    </row>
    <row r="9751" spans="1:14" x14ac:dyDescent="0.25">
      <c r="A9751" s="30"/>
      <c r="B9751" s="31"/>
      <c r="C9751" s="32"/>
      <c r="D9751" s="33"/>
      <c r="E9751" s="52"/>
      <c r="F9751" s="52"/>
      <c r="G9751" s="48"/>
      <c r="H9751" s="1"/>
      <c r="I9751" s="49"/>
      <c r="J9751" s="50"/>
      <c r="K9751" s="34"/>
      <c r="L9751" s="71"/>
      <c r="M9751" s="51"/>
      <c r="N9751" s="36"/>
    </row>
    <row r="9752" spans="1:14" x14ac:dyDescent="0.25">
      <c r="A9752" s="30"/>
      <c r="B9752" s="31"/>
      <c r="C9752" s="32"/>
      <c r="D9752" s="33"/>
      <c r="E9752" s="52"/>
      <c r="F9752" s="52"/>
      <c r="G9752" s="48"/>
      <c r="H9752" s="1"/>
      <c r="I9752" s="49"/>
      <c r="J9752" s="50"/>
      <c r="K9752" s="34"/>
      <c r="L9752" s="71"/>
      <c r="M9752" s="51"/>
      <c r="N9752" s="36"/>
    </row>
    <row r="9753" spans="1:14" x14ac:dyDescent="0.25">
      <c r="A9753" s="30"/>
      <c r="B9753" s="31"/>
      <c r="C9753" s="32"/>
      <c r="D9753" s="33"/>
      <c r="E9753" s="52"/>
      <c r="F9753" s="52"/>
      <c r="G9753" s="48"/>
      <c r="H9753" s="1"/>
      <c r="I9753" s="49"/>
      <c r="J9753" s="50"/>
      <c r="K9753" s="34"/>
      <c r="L9753" s="71"/>
      <c r="M9753" s="51"/>
      <c r="N9753" s="36"/>
    </row>
    <row r="9754" spans="1:14" x14ac:dyDescent="0.25">
      <c r="A9754" s="30"/>
      <c r="B9754" s="31"/>
      <c r="C9754" s="32"/>
      <c r="D9754" s="33"/>
      <c r="E9754" s="52"/>
      <c r="F9754" s="52"/>
      <c r="G9754" s="48"/>
      <c r="H9754" s="1"/>
      <c r="I9754" s="49"/>
      <c r="J9754" s="50"/>
      <c r="K9754" s="34"/>
      <c r="L9754" s="71"/>
      <c r="M9754" s="51"/>
      <c r="N9754" s="36"/>
    </row>
    <row r="9755" spans="1:14" x14ac:dyDescent="0.25">
      <c r="A9755" s="30"/>
      <c r="B9755" s="31"/>
      <c r="C9755" s="32"/>
      <c r="D9755" s="33"/>
      <c r="E9755" s="52"/>
      <c r="F9755" s="52"/>
      <c r="G9755" s="48"/>
      <c r="H9755" s="1"/>
      <c r="I9755" s="49"/>
      <c r="J9755" s="50"/>
      <c r="K9755" s="34"/>
      <c r="L9755" s="71"/>
      <c r="M9755" s="51"/>
      <c r="N9755" s="36"/>
    </row>
    <row r="9756" spans="1:14" x14ac:dyDescent="0.25">
      <c r="A9756" s="30"/>
      <c r="B9756" s="31"/>
      <c r="C9756" s="32"/>
      <c r="D9756" s="33"/>
      <c r="E9756" s="52"/>
      <c r="F9756" s="52"/>
      <c r="G9756" s="48"/>
      <c r="H9756" s="1"/>
      <c r="I9756" s="49"/>
      <c r="J9756" s="50"/>
      <c r="K9756" s="34"/>
      <c r="L9756" s="71"/>
      <c r="M9756" s="51"/>
      <c r="N9756" s="36"/>
    </row>
    <row r="9757" spans="1:14" x14ac:dyDescent="0.25">
      <c r="A9757" s="30"/>
      <c r="B9757" s="31"/>
      <c r="C9757" s="32"/>
      <c r="D9757" s="33"/>
      <c r="E9757" s="52"/>
      <c r="F9757" s="52"/>
      <c r="G9757" s="48"/>
      <c r="H9757" s="1"/>
      <c r="I9757" s="49"/>
      <c r="J9757" s="50"/>
      <c r="K9757" s="34"/>
      <c r="L9757" s="71"/>
      <c r="M9757" s="51"/>
      <c r="N9757" s="36"/>
    </row>
    <row r="9758" spans="1:14" x14ac:dyDescent="0.25">
      <c r="A9758" s="30"/>
      <c r="B9758" s="31"/>
      <c r="C9758" s="32"/>
      <c r="D9758" s="33"/>
      <c r="E9758" s="52"/>
      <c r="F9758" s="52"/>
      <c r="G9758" s="48"/>
      <c r="H9758" s="1"/>
      <c r="I9758" s="49"/>
      <c r="J9758" s="50"/>
      <c r="K9758" s="34"/>
      <c r="L9758" s="71"/>
      <c r="M9758" s="51"/>
      <c r="N9758" s="36"/>
    </row>
    <row r="9759" spans="1:14" x14ac:dyDescent="0.25">
      <c r="A9759" s="30"/>
      <c r="B9759" s="31"/>
      <c r="C9759" s="32"/>
      <c r="D9759" s="33"/>
      <c r="E9759" s="52"/>
      <c r="F9759" s="52"/>
      <c r="G9759" s="48"/>
      <c r="H9759" s="1"/>
      <c r="I9759" s="49"/>
      <c r="J9759" s="50"/>
      <c r="K9759" s="34"/>
      <c r="L9759" s="71"/>
      <c r="M9759" s="51"/>
      <c r="N9759" s="36"/>
    </row>
    <row r="9760" spans="1:14" x14ac:dyDescent="0.25">
      <c r="A9760" s="30"/>
      <c r="B9760" s="31"/>
      <c r="C9760" s="32"/>
      <c r="D9760" s="33"/>
      <c r="E9760" s="52"/>
      <c r="F9760" s="52"/>
      <c r="G9760" s="48"/>
      <c r="H9760" s="1"/>
      <c r="I9760" s="49"/>
      <c r="J9760" s="50"/>
      <c r="K9760" s="34"/>
      <c r="L9760" s="71"/>
      <c r="M9760" s="51"/>
      <c r="N9760" s="36"/>
    </row>
    <row r="9761" spans="1:14" x14ac:dyDescent="0.25">
      <c r="A9761" s="30"/>
      <c r="B9761" s="31"/>
      <c r="C9761" s="32"/>
      <c r="D9761" s="33"/>
      <c r="E9761" s="52"/>
      <c r="F9761" s="52"/>
      <c r="G9761" s="48"/>
      <c r="H9761" s="1"/>
      <c r="I9761" s="49"/>
      <c r="J9761" s="50"/>
      <c r="K9761" s="34"/>
      <c r="L9761" s="71"/>
      <c r="M9761" s="51"/>
      <c r="N9761" s="36"/>
    </row>
    <row r="9762" spans="1:14" x14ac:dyDescent="0.25">
      <c r="A9762" s="30"/>
      <c r="B9762" s="31"/>
      <c r="C9762" s="32"/>
      <c r="D9762" s="33"/>
      <c r="E9762" s="52"/>
      <c r="F9762" s="52"/>
      <c r="G9762" s="48"/>
      <c r="H9762" s="1"/>
      <c r="I9762" s="49"/>
      <c r="J9762" s="50"/>
      <c r="K9762" s="34"/>
      <c r="L9762" s="71"/>
      <c r="M9762" s="51"/>
      <c r="N9762" s="36"/>
    </row>
    <row r="9763" spans="1:14" x14ac:dyDescent="0.25">
      <c r="A9763" s="30"/>
      <c r="B9763" s="31"/>
      <c r="C9763" s="32"/>
      <c r="D9763" s="33"/>
      <c r="E9763" s="52"/>
      <c r="F9763" s="52"/>
      <c r="G9763" s="48"/>
      <c r="H9763" s="1"/>
      <c r="I9763" s="49"/>
      <c r="J9763" s="50"/>
      <c r="K9763" s="34"/>
      <c r="L9763" s="71"/>
      <c r="M9763" s="51"/>
      <c r="N9763" s="36"/>
    </row>
    <row r="9764" spans="1:14" x14ac:dyDescent="0.25">
      <c r="A9764" s="30"/>
      <c r="B9764" s="31"/>
      <c r="C9764" s="32"/>
      <c r="D9764" s="33"/>
      <c r="E9764" s="52"/>
      <c r="F9764" s="52"/>
      <c r="G9764" s="48"/>
      <c r="H9764" s="1"/>
      <c r="I9764" s="49"/>
      <c r="J9764" s="50"/>
      <c r="K9764" s="34"/>
      <c r="L9764" s="71"/>
      <c r="M9764" s="51"/>
      <c r="N9764" s="36"/>
    </row>
    <row r="9765" spans="1:14" x14ac:dyDescent="0.25">
      <c r="A9765" s="30"/>
      <c r="B9765" s="31"/>
      <c r="C9765" s="32"/>
      <c r="D9765" s="33"/>
      <c r="E9765" s="52"/>
      <c r="F9765" s="52"/>
      <c r="G9765" s="48"/>
      <c r="H9765" s="1"/>
      <c r="I9765" s="49"/>
      <c r="J9765" s="50"/>
      <c r="K9765" s="34"/>
      <c r="L9765" s="71"/>
      <c r="M9765" s="51"/>
      <c r="N9765" s="36"/>
    </row>
    <row r="9766" spans="1:14" x14ac:dyDescent="0.25">
      <c r="A9766" s="30"/>
      <c r="B9766" s="31"/>
      <c r="C9766" s="32"/>
      <c r="D9766" s="33"/>
      <c r="E9766" s="52"/>
      <c r="F9766" s="52"/>
      <c r="G9766" s="48"/>
      <c r="H9766" s="1"/>
      <c r="I9766" s="49"/>
      <c r="J9766" s="50"/>
      <c r="K9766" s="34"/>
      <c r="L9766" s="71"/>
      <c r="M9766" s="51"/>
      <c r="N9766" s="36"/>
    </row>
    <row r="9767" spans="1:14" x14ac:dyDescent="0.25">
      <c r="A9767" s="30"/>
      <c r="B9767" s="31"/>
      <c r="C9767" s="32"/>
      <c r="D9767" s="33"/>
      <c r="E9767" s="52"/>
      <c r="F9767" s="52"/>
      <c r="G9767" s="48"/>
      <c r="H9767" s="1"/>
      <c r="I9767" s="49"/>
      <c r="J9767" s="50"/>
      <c r="K9767" s="34"/>
      <c r="L9767" s="71"/>
      <c r="M9767" s="51"/>
      <c r="N9767" s="36"/>
    </row>
    <row r="9768" spans="1:14" x14ac:dyDescent="0.25">
      <c r="A9768" s="30"/>
      <c r="B9768" s="31"/>
      <c r="C9768" s="32"/>
      <c r="D9768" s="33"/>
      <c r="E9768" s="52"/>
      <c r="F9768" s="52"/>
      <c r="G9768" s="48"/>
      <c r="H9768" s="1"/>
      <c r="I9768" s="49"/>
      <c r="J9768" s="50"/>
      <c r="K9768" s="34"/>
      <c r="L9768" s="71"/>
      <c r="M9768" s="51"/>
      <c r="N9768" s="36"/>
    </row>
    <row r="9769" spans="1:14" x14ac:dyDescent="0.25">
      <c r="A9769" s="30"/>
      <c r="B9769" s="31"/>
      <c r="C9769" s="32"/>
      <c r="D9769" s="33"/>
      <c r="E9769" s="52"/>
      <c r="F9769" s="52"/>
      <c r="G9769" s="48"/>
      <c r="H9769" s="1"/>
      <c r="I9769" s="49"/>
      <c r="J9769" s="50"/>
      <c r="K9769" s="34"/>
      <c r="L9769" s="71"/>
      <c r="M9769" s="51"/>
      <c r="N9769" s="36"/>
    </row>
    <row r="9770" spans="1:14" x14ac:dyDescent="0.25">
      <c r="A9770" s="30"/>
      <c r="B9770" s="31"/>
      <c r="C9770" s="32"/>
      <c r="D9770" s="33"/>
      <c r="E9770" s="52"/>
      <c r="F9770" s="52"/>
      <c r="G9770" s="48"/>
      <c r="H9770" s="1"/>
      <c r="I9770" s="49"/>
      <c r="J9770" s="50"/>
      <c r="K9770" s="34"/>
      <c r="L9770" s="71"/>
      <c r="M9770" s="51"/>
      <c r="N9770" s="36"/>
    </row>
    <row r="9771" spans="1:14" x14ac:dyDescent="0.25">
      <c r="A9771" s="30"/>
      <c r="B9771" s="31"/>
      <c r="C9771" s="32"/>
      <c r="D9771" s="33"/>
      <c r="E9771" s="52"/>
      <c r="F9771" s="52"/>
      <c r="G9771" s="48"/>
      <c r="H9771" s="1"/>
      <c r="I9771" s="49"/>
      <c r="J9771" s="50"/>
      <c r="K9771" s="34"/>
      <c r="L9771" s="71"/>
      <c r="M9771" s="51"/>
      <c r="N9771" s="36"/>
    </row>
    <row r="9772" spans="1:14" x14ac:dyDescent="0.25">
      <c r="A9772" s="30"/>
      <c r="B9772" s="31"/>
      <c r="C9772" s="32"/>
      <c r="D9772" s="33"/>
      <c r="E9772" s="52"/>
      <c r="F9772" s="52"/>
      <c r="G9772" s="48"/>
      <c r="H9772" s="1"/>
      <c r="I9772" s="49"/>
      <c r="J9772" s="50"/>
      <c r="K9772" s="34"/>
      <c r="L9772" s="71"/>
      <c r="M9772" s="51"/>
      <c r="N9772" s="36"/>
    </row>
    <row r="9773" spans="1:14" x14ac:dyDescent="0.25">
      <c r="A9773" s="30"/>
      <c r="B9773" s="31"/>
      <c r="C9773" s="32"/>
      <c r="D9773" s="33"/>
      <c r="E9773" s="52"/>
      <c r="F9773" s="52"/>
      <c r="G9773" s="48"/>
      <c r="H9773" s="1"/>
      <c r="I9773" s="49"/>
      <c r="J9773" s="50"/>
      <c r="K9773" s="34"/>
      <c r="L9773" s="71"/>
      <c r="M9773" s="51"/>
      <c r="N9773" s="36"/>
    </row>
    <row r="9774" spans="1:14" x14ac:dyDescent="0.25">
      <c r="A9774" s="30"/>
      <c r="B9774" s="31"/>
      <c r="C9774" s="32"/>
      <c r="D9774" s="33"/>
      <c r="E9774" s="52"/>
      <c r="F9774" s="52"/>
      <c r="G9774" s="48"/>
      <c r="H9774" s="1"/>
      <c r="I9774" s="49"/>
      <c r="J9774" s="50"/>
      <c r="K9774" s="34"/>
      <c r="L9774" s="71"/>
      <c r="M9774" s="51"/>
      <c r="N9774" s="36"/>
    </row>
    <row r="9775" spans="1:14" x14ac:dyDescent="0.25">
      <c r="A9775" s="30"/>
      <c r="B9775" s="31"/>
      <c r="C9775" s="32"/>
      <c r="D9775" s="33"/>
      <c r="E9775" s="52"/>
      <c r="F9775" s="52"/>
      <c r="G9775" s="48"/>
      <c r="H9775" s="1"/>
      <c r="I9775" s="49"/>
      <c r="J9775" s="50"/>
      <c r="K9775" s="34"/>
      <c r="L9775" s="71"/>
      <c r="M9775" s="51"/>
      <c r="N9775" s="36"/>
    </row>
    <row r="9776" spans="1:14" x14ac:dyDescent="0.25">
      <c r="A9776" s="30"/>
      <c r="B9776" s="31"/>
      <c r="C9776" s="32"/>
      <c r="D9776" s="33"/>
      <c r="E9776" s="52"/>
      <c r="F9776" s="52"/>
      <c r="G9776" s="48"/>
      <c r="H9776" s="1"/>
      <c r="I9776" s="49"/>
      <c r="J9776" s="50"/>
      <c r="K9776" s="34"/>
      <c r="L9776" s="71"/>
      <c r="M9776" s="51"/>
      <c r="N9776" s="36"/>
    </row>
    <row r="9777" spans="1:14" x14ac:dyDescent="0.25">
      <c r="A9777" s="30"/>
      <c r="B9777" s="31"/>
      <c r="C9777" s="32"/>
      <c r="D9777" s="33"/>
      <c r="E9777" s="52"/>
      <c r="F9777" s="52"/>
      <c r="G9777" s="48"/>
      <c r="H9777" s="1"/>
      <c r="I9777" s="49"/>
      <c r="J9777" s="50"/>
      <c r="K9777" s="34"/>
      <c r="L9777" s="71"/>
      <c r="M9777" s="51"/>
      <c r="N9777" s="36"/>
    </row>
    <row r="9778" spans="1:14" x14ac:dyDescent="0.25">
      <c r="A9778" s="30"/>
      <c r="B9778" s="31"/>
      <c r="C9778" s="32"/>
      <c r="D9778" s="33"/>
      <c r="E9778" s="52"/>
      <c r="F9778" s="52"/>
      <c r="G9778" s="48"/>
      <c r="H9778" s="1"/>
      <c r="I9778" s="49"/>
      <c r="J9778" s="50"/>
      <c r="K9778" s="34"/>
      <c r="L9778" s="71"/>
      <c r="M9778" s="51"/>
      <c r="N9778" s="36"/>
    </row>
    <row r="9779" spans="1:14" x14ac:dyDescent="0.25">
      <c r="A9779" s="30"/>
      <c r="B9779" s="31"/>
      <c r="C9779" s="32"/>
      <c r="D9779" s="33"/>
      <c r="E9779" s="52"/>
      <c r="F9779" s="52"/>
      <c r="G9779" s="48"/>
      <c r="H9779" s="1"/>
      <c r="I9779" s="49"/>
      <c r="J9779" s="50"/>
      <c r="K9779" s="34"/>
      <c r="L9779" s="71"/>
      <c r="M9779" s="51"/>
      <c r="N9779" s="36"/>
    </row>
    <row r="9780" spans="1:14" x14ac:dyDescent="0.25">
      <c r="A9780" s="30"/>
      <c r="B9780" s="31"/>
      <c r="C9780" s="32"/>
      <c r="D9780" s="33"/>
      <c r="E9780" s="52"/>
      <c r="F9780" s="52"/>
      <c r="G9780" s="48"/>
      <c r="H9780" s="1"/>
      <c r="I9780" s="49"/>
      <c r="J9780" s="50"/>
      <c r="K9780" s="34"/>
      <c r="L9780" s="71"/>
      <c r="M9780" s="51"/>
      <c r="N9780" s="36"/>
    </row>
    <row r="9781" spans="1:14" x14ac:dyDescent="0.25">
      <c r="A9781" s="30"/>
      <c r="B9781" s="31"/>
      <c r="C9781" s="32"/>
      <c r="D9781" s="33"/>
      <c r="E9781" s="52"/>
      <c r="F9781" s="52"/>
      <c r="G9781" s="48"/>
      <c r="H9781" s="1"/>
      <c r="I9781" s="49"/>
      <c r="J9781" s="50"/>
      <c r="K9781" s="34"/>
      <c r="L9781" s="71"/>
      <c r="M9781" s="51"/>
      <c r="N9781" s="36"/>
    </row>
    <row r="9782" spans="1:14" x14ac:dyDescent="0.25">
      <c r="A9782" s="30"/>
      <c r="B9782" s="31"/>
      <c r="C9782" s="32"/>
      <c r="D9782" s="33"/>
      <c r="E9782" s="52"/>
      <c r="F9782" s="52"/>
      <c r="G9782" s="48"/>
      <c r="H9782" s="1"/>
      <c r="I9782" s="49"/>
      <c r="J9782" s="50"/>
      <c r="K9782" s="34"/>
      <c r="L9782" s="71"/>
      <c r="M9782" s="51"/>
      <c r="N9782" s="36"/>
    </row>
    <row r="9783" spans="1:14" x14ac:dyDescent="0.25">
      <c r="A9783" s="30"/>
      <c r="B9783" s="31"/>
      <c r="C9783" s="32"/>
      <c r="D9783" s="33"/>
      <c r="E9783" s="52"/>
      <c r="F9783" s="52"/>
      <c r="G9783" s="48"/>
      <c r="H9783" s="1"/>
      <c r="I9783" s="49"/>
      <c r="J9783" s="50"/>
      <c r="K9783" s="34"/>
      <c r="L9783" s="71"/>
      <c r="M9783" s="51"/>
      <c r="N9783" s="36"/>
    </row>
    <row r="9784" spans="1:14" x14ac:dyDescent="0.25">
      <c r="A9784" s="30"/>
      <c r="B9784" s="31"/>
      <c r="C9784" s="32"/>
      <c r="D9784" s="33"/>
      <c r="E9784" s="52"/>
      <c r="F9784" s="52"/>
      <c r="G9784" s="48"/>
      <c r="H9784" s="1"/>
      <c r="I9784" s="49"/>
      <c r="J9784" s="50"/>
      <c r="K9784" s="34"/>
      <c r="L9784" s="71"/>
      <c r="M9784" s="51"/>
      <c r="N9784" s="36"/>
    </row>
    <row r="9785" spans="1:14" x14ac:dyDescent="0.25">
      <c r="A9785" s="30"/>
      <c r="B9785" s="31"/>
      <c r="C9785" s="32"/>
      <c r="D9785" s="33"/>
      <c r="E9785" s="52"/>
      <c r="F9785" s="52"/>
      <c r="G9785" s="48"/>
      <c r="H9785" s="1"/>
      <c r="I9785" s="49"/>
      <c r="J9785" s="50"/>
      <c r="K9785" s="34"/>
      <c r="L9785" s="71"/>
      <c r="M9785" s="51"/>
      <c r="N9785" s="36"/>
    </row>
    <row r="9786" spans="1:14" x14ac:dyDescent="0.25">
      <c r="A9786" s="30"/>
      <c r="B9786" s="31"/>
      <c r="C9786" s="32"/>
      <c r="D9786" s="33"/>
      <c r="E9786" s="52"/>
      <c r="F9786" s="52"/>
      <c r="G9786" s="48"/>
      <c r="H9786" s="1"/>
      <c r="I9786" s="49"/>
      <c r="J9786" s="50"/>
      <c r="K9786" s="34"/>
      <c r="L9786" s="71"/>
      <c r="M9786" s="51"/>
      <c r="N9786" s="36"/>
    </row>
    <row r="9787" spans="1:14" x14ac:dyDescent="0.25">
      <c r="A9787" s="30"/>
      <c r="B9787" s="31"/>
      <c r="C9787" s="32"/>
      <c r="D9787" s="33"/>
      <c r="E9787" s="52"/>
      <c r="F9787" s="52"/>
      <c r="G9787" s="48"/>
      <c r="H9787" s="1"/>
      <c r="I9787" s="49"/>
      <c r="J9787" s="50"/>
      <c r="K9787" s="34"/>
      <c r="L9787" s="71"/>
      <c r="M9787" s="51"/>
      <c r="N9787" s="36"/>
    </row>
    <row r="9788" spans="1:14" x14ac:dyDescent="0.25">
      <c r="A9788" s="30"/>
      <c r="B9788" s="31"/>
      <c r="C9788" s="32"/>
      <c r="D9788" s="33"/>
      <c r="E9788" s="52"/>
      <c r="F9788" s="52"/>
      <c r="G9788" s="48"/>
      <c r="H9788" s="1"/>
      <c r="I9788" s="49"/>
      <c r="J9788" s="50"/>
      <c r="K9788" s="34"/>
      <c r="L9788" s="71"/>
      <c r="M9788" s="51"/>
      <c r="N9788" s="36"/>
    </row>
    <row r="9789" spans="1:14" x14ac:dyDescent="0.25">
      <c r="A9789" s="30"/>
      <c r="B9789" s="31"/>
      <c r="C9789" s="32"/>
      <c r="D9789" s="33"/>
      <c r="E9789" s="52"/>
      <c r="F9789" s="52"/>
      <c r="G9789" s="48"/>
      <c r="H9789" s="1"/>
      <c r="I9789" s="49"/>
      <c r="J9789" s="50"/>
      <c r="K9789" s="34"/>
      <c r="L9789" s="71"/>
      <c r="M9789" s="51"/>
      <c r="N9789" s="36"/>
    </row>
    <row r="9790" spans="1:14" x14ac:dyDescent="0.25">
      <c r="A9790" s="30"/>
      <c r="B9790" s="31"/>
      <c r="C9790" s="32"/>
      <c r="D9790" s="33"/>
      <c r="E9790" s="52"/>
      <c r="F9790" s="52"/>
      <c r="G9790" s="48"/>
      <c r="H9790" s="1"/>
      <c r="I9790" s="49"/>
      <c r="J9790" s="50"/>
      <c r="K9790" s="34"/>
      <c r="L9790" s="71"/>
      <c r="M9790" s="51"/>
      <c r="N9790" s="36"/>
    </row>
    <row r="9791" spans="1:14" x14ac:dyDescent="0.25">
      <c r="A9791" s="30"/>
      <c r="B9791" s="31"/>
      <c r="C9791" s="32"/>
      <c r="D9791" s="33"/>
      <c r="E9791" s="52"/>
      <c r="F9791" s="52"/>
      <c r="G9791" s="48"/>
      <c r="H9791" s="1"/>
      <c r="I9791" s="49"/>
      <c r="J9791" s="50"/>
      <c r="K9791" s="34"/>
      <c r="L9791" s="71"/>
      <c r="M9791" s="51"/>
      <c r="N9791" s="36"/>
    </row>
    <row r="9792" spans="1:14" x14ac:dyDescent="0.25">
      <c r="A9792" s="30"/>
      <c r="B9792" s="31"/>
      <c r="C9792" s="32"/>
      <c r="D9792" s="33"/>
      <c r="E9792" s="52"/>
      <c r="F9792" s="52"/>
      <c r="G9792" s="48"/>
      <c r="H9792" s="1"/>
      <c r="I9792" s="49"/>
      <c r="J9792" s="50"/>
      <c r="K9792" s="34"/>
      <c r="L9792" s="71"/>
      <c r="M9792" s="51"/>
      <c r="N9792" s="36"/>
    </row>
    <row r="9793" spans="1:14" x14ac:dyDescent="0.25">
      <c r="A9793" s="30"/>
      <c r="B9793" s="31"/>
      <c r="C9793" s="32"/>
      <c r="D9793" s="33"/>
      <c r="E9793" s="52"/>
      <c r="F9793" s="52"/>
      <c r="G9793" s="48"/>
      <c r="H9793" s="1"/>
      <c r="I9793" s="49"/>
      <c r="J9793" s="50"/>
      <c r="K9793" s="34"/>
      <c r="L9793" s="71"/>
      <c r="M9793" s="51"/>
      <c r="N9793" s="36"/>
    </row>
    <row r="9794" spans="1:14" x14ac:dyDescent="0.25">
      <c r="A9794" s="30"/>
      <c r="B9794" s="31"/>
      <c r="C9794" s="32"/>
      <c r="D9794" s="33"/>
      <c r="E9794" s="52"/>
      <c r="F9794" s="52"/>
      <c r="G9794" s="48"/>
      <c r="H9794" s="1"/>
      <c r="I9794" s="49"/>
      <c r="J9794" s="50"/>
      <c r="K9794" s="34"/>
      <c r="L9794" s="71"/>
      <c r="M9794" s="51"/>
      <c r="N9794" s="36"/>
    </row>
    <row r="9795" spans="1:14" x14ac:dyDescent="0.25">
      <c r="A9795" s="30"/>
      <c r="B9795" s="31"/>
      <c r="C9795" s="32"/>
      <c r="D9795" s="33"/>
      <c r="E9795" s="52"/>
      <c r="F9795" s="52"/>
      <c r="G9795" s="48"/>
      <c r="H9795" s="1"/>
      <c r="I9795" s="49"/>
      <c r="J9795" s="50"/>
      <c r="K9795" s="34"/>
      <c r="L9795" s="71"/>
      <c r="M9795" s="51"/>
      <c r="N9795" s="36"/>
    </row>
    <row r="9796" spans="1:14" x14ac:dyDescent="0.25">
      <c r="A9796" s="30"/>
      <c r="B9796" s="31"/>
      <c r="C9796" s="32"/>
      <c r="D9796" s="33"/>
      <c r="E9796" s="52"/>
      <c r="F9796" s="52"/>
      <c r="G9796" s="48"/>
      <c r="H9796" s="1"/>
      <c r="I9796" s="49"/>
      <c r="J9796" s="50"/>
      <c r="K9796" s="34"/>
      <c r="L9796" s="71"/>
      <c r="M9796" s="51"/>
      <c r="N9796" s="36"/>
    </row>
    <row r="9797" spans="1:14" x14ac:dyDescent="0.25">
      <c r="A9797" s="30"/>
      <c r="B9797" s="31"/>
      <c r="C9797" s="32"/>
      <c r="D9797" s="33"/>
      <c r="E9797" s="52"/>
      <c r="F9797" s="52"/>
      <c r="G9797" s="48"/>
      <c r="H9797" s="1"/>
      <c r="I9797" s="49"/>
      <c r="J9797" s="50"/>
      <c r="K9797" s="34"/>
      <c r="L9797" s="71"/>
      <c r="M9797" s="51"/>
      <c r="N9797" s="36"/>
    </row>
    <row r="9798" spans="1:14" x14ac:dyDescent="0.25">
      <c r="A9798" s="30"/>
      <c r="B9798" s="31"/>
      <c r="C9798" s="32"/>
      <c r="D9798" s="33"/>
      <c r="E9798" s="52"/>
      <c r="F9798" s="52"/>
      <c r="G9798" s="48"/>
      <c r="H9798" s="1"/>
      <c r="I9798" s="49"/>
      <c r="J9798" s="50"/>
      <c r="K9798" s="34"/>
      <c r="L9798" s="71"/>
      <c r="M9798" s="51"/>
      <c r="N9798" s="36"/>
    </row>
    <row r="9799" spans="1:14" x14ac:dyDescent="0.25">
      <c r="A9799" s="30"/>
      <c r="B9799" s="31"/>
      <c r="C9799" s="32"/>
      <c r="D9799" s="33"/>
      <c r="E9799" s="52"/>
      <c r="F9799" s="52"/>
      <c r="G9799" s="48"/>
      <c r="H9799" s="1"/>
      <c r="I9799" s="49"/>
      <c r="J9799" s="50"/>
      <c r="K9799" s="34"/>
      <c r="L9799" s="71"/>
      <c r="M9799" s="51"/>
      <c r="N9799" s="36"/>
    </row>
    <row r="9800" spans="1:14" x14ac:dyDescent="0.25">
      <c r="A9800" s="30"/>
      <c r="B9800" s="31"/>
      <c r="C9800" s="32"/>
      <c r="D9800" s="33"/>
      <c r="E9800" s="52"/>
      <c r="F9800" s="52"/>
      <c r="G9800" s="48"/>
      <c r="H9800" s="1"/>
      <c r="I9800" s="49"/>
      <c r="J9800" s="50"/>
      <c r="K9800" s="34"/>
      <c r="L9800" s="71"/>
      <c r="M9800" s="51"/>
      <c r="N9800" s="36"/>
    </row>
    <row r="9801" spans="1:14" x14ac:dyDescent="0.25">
      <c r="A9801" s="30"/>
      <c r="B9801" s="31"/>
      <c r="C9801" s="32"/>
      <c r="D9801" s="33"/>
      <c r="E9801" s="52"/>
      <c r="F9801" s="52"/>
      <c r="G9801" s="48"/>
      <c r="H9801" s="1"/>
      <c r="I9801" s="49"/>
      <c r="J9801" s="50"/>
      <c r="K9801" s="34"/>
      <c r="L9801" s="71"/>
      <c r="M9801" s="51"/>
      <c r="N9801" s="36"/>
    </row>
    <row r="9802" spans="1:14" x14ac:dyDescent="0.25">
      <c r="A9802" s="30"/>
      <c r="B9802" s="31"/>
      <c r="C9802" s="32"/>
      <c r="D9802" s="33"/>
      <c r="E9802" s="52"/>
      <c r="F9802" s="52"/>
      <c r="G9802" s="48"/>
      <c r="H9802" s="1"/>
      <c r="I9802" s="49"/>
      <c r="J9802" s="50"/>
      <c r="K9802" s="34"/>
      <c r="L9802" s="71"/>
      <c r="M9802" s="51"/>
      <c r="N9802" s="36"/>
    </row>
    <row r="9803" spans="1:14" x14ac:dyDescent="0.25">
      <c r="A9803" s="30"/>
      <c r="B9803" s="31"/>
      <c r="C9803" s="32"/>
      <c r="D9803" s="33"/>
      <c r="E9803" s="52"/>
      <c r="F9803" s="52"/>
      <c r="G9803" s="48"/>
      <c r="H9803" s="1"/>
      <c r="I9803" s="49"/>
      <c r="J9803" s="50"/>
      <c r="K9803" s="34"/>
      <c r="L9803" s="71"/>
      <c r="M9803" s="51"/>
      <c r="N9803" s="36"/>
    </row>
    <row r="9804" spans="1:14" x14ac:dyDescent="0.25">
      <c r="A9804" s="30"/>
      <c r="B9804" s="31"/>
      <c r="C9804" s="32"/>
      <c r="D9804" s="33"/>
      <c r="E9804" s="52"/>
      <c r="F9804" s="52"/>
      <c r="G9804" s="48"/>
      <c r="H9804" s="1"/>
      <c r="I9804" s="49"/>
      <c r="J9804" s="50"/>
      <c r="K9804" s="34"/>
      <c r="L9804" s="71"/>
      <c r="M9804" s="51"/>
      <c r="N9804" s="36"/>
    </row>
    <row r="9805" spans="1:14" x14ac:dyDescent="0.25">
      <c r="A9805" s="30"/>
      <c r="B9805" s="31"/>
      <c r="C9805" s="32"/>
      <c r="D9805" s="33"/>
      <c r="E9805" s="52"/>
      <c r="F9805" s="52"/>
      <c r="G9805" s="48"/>
      <c r="H9805" s="1"/>
      <c r="I9805" s="49"/>
      <c r="J9805" s="50"/>
      <c r="K9805" s="34"/>
      <c r="L9805" s="71"/>
      <c r="M9805" s="51"/>
      <c r="N9805" s="36"/>
    </row>
    <row r="9806" spans="1:14" x14ac:dyDescent="0.25">
      <c r="A9806" s="30"/>
      <c r="B9806" s="31"/>
      <c r="C9806" s="32"/>
      <c r="D9806" s="33"/>
      <c r="E9806" s="52"/>
      <c r="F9806" s="52"/>
      <c r="G9806" s="48"/>
      <c r="H9806" s="1"/>
      <c r="I9806" s="49"/>
      <c r="J9806" s="50"/>
      <c r="K9806" s="34"/>
      <c r="L9806" s="71"/>
      <c r="M9806" s="51"/>
      <c r="N9806" s="36"/>
    </row>
    <row r="9807" spans="1:14" x14ac:dyDescent="0.25">
      <c r="A9807" s="30"/>
      <c r="B9807" s="31"/>
      <c r="C9807" s="32"/>
      <c r="D9807" s="33"/>
      <c r="E9807" s="52"/>
      <c r="F9807" s="52"/>
      <c r="G9807" s="48"/>
      <c r="H9807" s="1"/>
      <c r="I9807" s="49"/>
      <c r="J9807" s="50"/>
      <c r="K9807" s="34"/>
      <c r="L9807" s="71"/>
      <c r="M9807" s="51"/>
      <c r="N9807" s="36"/>
    </row>
    <row r="9808" spans="1:14" x14ac:dyDescent="0.25">
      <c r="A9808" s="30"/>
      <c r="B9808" s="31"/>
      <c r="C9808" s="32"/>
      <c r="D9808" s="33"/>
      <c r="E9808" s="52"/>
      <c r="F9808" s="52"/>
      <c r="G9808" s="48"/>
      <c r="H9808" s="1"/>
      <c r="I9808" s="49"/>
      <c r="J9808" s="50"/>
      <c r="K9808" s="34"/>
      <c r="L9808" s="71"/>
      <c r="M9808" s="51"/>
      <c r="N9808" s="36"/>
    </row>
    <row r="9809" spans="1:14" x14ac:dyDescent="0.25">
      <c r="A9809" s="30"/>
      <c r="B9809" s="31"/>
      <c r="C9809" s="32"/>
      <c r="D9809" s="33"/>
      <c r="E9809" s="52"/>
      <c r="F9809" s="52"/>
      <c r="G9809" s="48"/>
      <c r="H9809" s="1"/>
      <c r="I9809" s="49"/>
      <c r="J9809" s="50"/>
      <c r="K9809" s="34"/>
      <c r="L9809" s="71"/>
      <c r="M9809" s="51"/>
      <c r="N9809" s="36"/>
    </row>
    <row r="9810" spans="1:14" x14ac:dyDescent="0.25">
      <c r="A9810" s="30"/>
      <c r="B9810" s="31"/>
      <c r="C9810" s="32"/>
      <c r="D9810" s="33"/>
      <c r="E9810" s="52"/>
      <c r="F9810" s="52"/>
      <c r="G9810" s="48"/>
      <c r="H9810" s="1"/>
      <c r="I9810" s="49"/>
      <c r="J9810" s="50"/>
      <c r="K9810" s="34"/>
      <c r="L9810" s="71"/>
      <c r="M9810" s="51"/>
      <c r="N9810" s="36"/>
    </row>
    <row r="9811" spans="1:14" x14ac:dyDescent="0.25">
      <c r="A9811" s="30"/>
      <c r="B9811" s="31"/>
      <c r="C9811" s="32"/>
      <c r="D9811" s="33"/>
      <c r="E9811" s="52"/>
      <c r="F9811" s="52"/>
      <c r="G9811" s="48"/>
      <c r="H9811" s="1"/>
      <c r="I9811" s="49"/>
      <c r="J9811" s="50"/>
      <c r="K9811" s="34"/>
      <c r="L9811" s="71"/>
      <c r="M9811" s="51"/>
      <c r="N9811" s="36"/>
    </row>
    <row r="9812" spans="1:14" x14ac:dyDescent="0.25">
      <c r="A9812" s="30"/>
      <c r="B9812" s="31"/>
      <c r="C9812" s="32"/>
      <c r="D9812" s="33"/>
      <c r="E9812" s="52"/>
      <c r="F9812" s="52"/>
      <c r="G9812" s="48"/>
      <c r="H9812" s="1"/>
      <c r="I9812" s="49"/>
      <c r="J9812" s="50"/>
      <c r="K9812" s="34"/>
      <c r="L9812" s="71"/>
      <c r="M9812" s="51"/>
      <c r="N9812" s="36"/>
    </row>
    <row r="9813" spans="1:14" x14ac:dyDescent="0.25">
      <c r="A9813" s="30"/>
      <c r="B9813" s="31"/>
      <c r="C9813" s="32"/>
      <c r="D9813" s="33"/>
      <c r="E9813" s="52"/>
      <c r="F9813" s="52"/>
      <c r="G9813" s="48"/>
      <c r="H9813" s="1"/>
      <c r="I9813" s="49"/>
      <c r="J9813" s="50"/>
      <c r="K9813" s="34"/>
      <c r="L9813" s="71"/>
      <c r="M9813" s="51"/>
      <c r="N9813" s="36"/>
    </row>
    <row r="9814" spans="1:14" x14ac:dyDescent="0.25">
      <c r="A9814" s="30"/>
      <c r="B9814" s="31"/>
      <c r="C9814" s="32"/>
      <c r="D9814" s="33"/>
      <c r="E9814" s="52"/>
      <c r="F9814" s="52"/>
      <c r="G9814" s="48"/>
      <c r="H9814" s="1"/>
      <c r="I9814" s="49"/>
      <c r="J9814" s="50"/>
      <c r="K9814" s="34"/>
      <c r="L9814" s="71"/>
      <c r="M9814" s="51"/>
      <c r="N9814" s="36"/>
    </row>
    <row r="9815" spans="1:14" x14ac:dyDescent="0.25">
      <c r="A9815" s="30"/>
      <c r="B9815" s="31"/>
      <c r="C9815" s="32"/>
      <c r="D9815" s="33"/>
      <c r="E9815" s="52"/>
      <c r="F9815" s="52"/>
      <c r="G9815" s="48"/>
      <c r="H9815" s="1"/>
      <c r="I9815" s="49"/>
      <c r="J9815" s="50"/>
      <c r="K9815" s="34"/>
      <c r="L9815" s="71"/>
      <c r="M9815" s="51"/>
      <c r="N9815" s="36"/>
    </row>
    <row r="9816" spans="1:14" x14ac:dyDescent="0.25">
      <c r="A9816" s="30"/>
      <c r="B9816" s="31"/>
      <c r="C9816" s="32"/>
      <c r="D9816" s="33"/>
      <c r="E9816" s="52"/>
      <c r="F9816" s="52"/>
      <c r="G9816" s="48"/>
      <c r="H9816" s="1"/>
      <c r="I9816" s="49"/>
      <c r="J9816" s="50"/>
      <c r="K9816" s="34"/>
      <c r="L9816" s="71"/>
      <c r="M9816" s="51"/>
      <c r="N9816" s="36"/>
    </row>
    <row r="9817" spans="1:14" x14ac:dyDescent="0.25">
      <c r="A9817" s="30"/>
      <c r="B9817" s="31"/>
      <c r="C9817" s="32"/>
      <c r="D9817" s="33"/>
      <c r="E9817" s="52"/>
      <c r="F9817" s="52"/>
      <c r="G9817" s="48"/>
      <c r="H9817" s="1"/>
      <c r="I9817" s="49"/>
      <c r="J9817" s="50"/>
      <c r="K9817" s="34"/>
      <c r="L9817" s="71"/>
      <c r="M9817" s="51"/>
      <c r="N9817" s="36"/>
    </row>
    <row r="9818" spans="1:14" x14ac:dyDescent="0.25">
      <c r="A9818" s="30"/>
      <c r="B9818" s="31"/>
      <c r="C9818" s="32"/>
      <c r="D9818" s="33"/>
      <c r="E9818" s="52"/>
      <c r="F9818" s="52"/>
      <c r="G9818" s="48"/>
      <c r="H9818" s="1"/>
      <c r="I9818" s="49"/>
      <c r="J9818" s="50"/>
      <c r="K9818" s="34"/>
      <c r="L9818" s="71"/>
      <c r="M9818" s="51"/>
      <c r="N9818" s="36"/>
    </row>
    <row r="9819" spans="1:14" x14ac:dyDescent="0.25">
      <c r="A9819" s="30"/>
      <c r="B9819" s="31"/>
      <c r="C9819" s="32"/>
      <c r="D9819" s="33"/>
      <c r="E9819" s="52"/>
      <c r="F9819" s="52"/>
      <c r="G9819" s="48"/>
      <c r="H9819" s="1"/>
      <c r="I9819" s="49"/>
      <c r="J9819" s="50"/>
      <c r="K9819" s="34"/>
      <c r="L9819" s="71"/>
      <c r="M9819" s="51"/>
      <c r="N9819" s="36"/>
    </row>
    <row r="9820" spans="1:14" x14ac:dyDescent="0.25">
      <c r="A9820" s="30"/>
      <c r="B9820" s="31"/>
      <c r="C9820" s="32"/>
      <c r="D9820" s="33"/>
      <c r="E9820" s="52"/>
      <c r="F9820" s="52"/>
      <c r="G9820" s="48"/>
      <c r="H9820" s="1"/>
      <c r="I9820" s="49"/>
      <c r="J9820" s="50"/>
      <c r="K9820" s="34"/>
      <c r="L9820" s="71"/>
      <c r="M9820" s="51"/>
      <c r="N9820" s="36"/>
    </row>
    <row r="9821" spans="1:14" x14ac:dyDescent="0.25">
      <c r="A9821" s="30"/>
      <c r="B9821" s="31"/>
      <c r="C9821" s="32"/>
      <c r="D9821" s="33"/>
      <c r="E9821" s="52"/>
      <c r="F9821" s="52"/>
      <c r="G9821" s="48"/>
      <c r="H9821" s="1"/>
      <c r="I9821" s="49"/>
      <c r="J9821" s="50"/>
      <c r="K9821" s="34"/>
      <c r="L9821" s="71"/>
      <c r="M9821" s="51"/>
      <c r="N9821" s="36"/>
    </row>
    <row r="9822" spans="1:14" x14ac:dyDescent="0.25">
      <c r="A9822" s="30"/>
      <c r="B9822" s="31"/>
      <c r="C9822" s="32"/>
      <c r="D9822" s="33"/>
      <c r="E9822" s="52"/>
      <c r="F9822" s="52"/>
      <c r="G9822" s="48"/>
      <c r="H9822" s="1"/>
      <c r="I9822" s="49"/>
      <c r="J9822" s="50"/>
      <c r="K9822" s="34"/>
      <c r="L9822" s="71"/>
      <c r="M9822" s="51"/>
      <c r="N9822" s="36"/>
    </row>
    <row r="9823" spans="1:14" x14ac:dyDescent="0.25">
      <c r="A9823" s="30"/>
      <c r="B9823" s="31"/>
      <c r="C9823" s="32"/>
      <c r="D9823" s="33"/>
      <c r="E9823" s="52"/>
      <c r="F9823" s="52"/>
      <c r="G9823" s="48"/>
      <c r="H9823" s="1"/>
      <c r="I9823" s="49"/>
      <c r="J9823" s="50"/>
      <c r="K9823" s="34"/>
      <c r="L9823" s="71"/>
      <c r="M9823" s="51"/>
      <c r="N9823" s="36"/>
    </row>
    <row r="9824" spans="1:14" x14ac:dyDescent="0.25">
      <c r="A9824" s="30"/>
      <c r="B9824" s="31"/>
      <c r="C9824" s="32"/>
      <c r="D9824" s="33"/>
      <c r="E9824" s="52"/>
      <c r="F9824" s="52"/>
      <c r="G9824" s="48"/>
      <c r="H9824" s="1"/>
      <c r="I9824" s="49"/>
      <c r="J9824" s="50"/>
      <c r="K9824" s="34"/>
      <c r="L9824" s="71"/>
      <c r="M9824" s="51"/>
      <c r="N9824" s="36"/>
    </row>
    <row r="9825" spans="1:14" x14ac:dyDescent="0.25">
      <c r="A9825" s="30"/>
      <c r="B9825" s="31"/>
      <c r="C9825" s="32"/>
      <c r="D9825" s="33"/>
      <c r="E9825" s="52"/>
      <c r="F9825" s="52"/>
      <c r="G9825" s="48"/>
      <c r="H9825" s="1"/>
      <c r="I9825" s="49"/>
      <c r="J9825" s="50"/>
      <c r="K9825" s="34"/>
      <c r="L9825" s="71"/>
      <c r="M9825" s="51"/>
      <c r="N9825" s="36"/>
    </row>
    <row r="9826" spans="1:14" x14ac:dyDescent="0.25">
      <c r="A9826" s="30"/>
      <c r="B9826" s="31"/>
      <c r="C9826" s="32"/>
      <c r="D9826" s="33"/>
      <c r="E9826" s="52"/>
      <c r="F9826" s="52"/>
      <c r="G9826" s="48"/>
      <c r="H9826" s="1"/>
      <c r="I9826" s="49"/>
      <c r="J9826" s="50"/>
      <c r="K9826" s="34"/>
      <c r="L9826" s="71"/>
      <c r="M9826" s="51"/>
      <c r="N9826" s="36"/>
    </row>
    <row r="9827" spans="1:14" x14ac:dyDescent="0.25">
      <c r="A9827" s="30"/>
      <c r="B9827" s="31"/>
      <c r="C9827" s="32"/>
      <c r="D9827" s="33"/>
      <c r="E9827" s="52"/>
      <c r="F9827" s="52"/>
      <c r="G9827" s="48"/>
      <c r="H9827" s="1"/>
      <c r="I9827" s="49"/>
      <c r="J9827" s="50"/>
      <c r="K9827" s="34"/>
      <c r="L9827" s="71"/>
      <c r="M9827" s="51"/>
      <c r="N9827" s="36"/>
    </row>
    <row r="9828" spans="1:14" x14ac:dyDescent="0.25">
      <c r="A9828" s="30"/>
      <c r="B9828" s="31"/>
      <c r="C9828" s="32"/>
      <c r="D9828" s="33"/>
      <c r="E9828" s="52"/>
      <c r="F9828" s="52"/>
      <c r="G9828" s="48"/>
      <c r="H9828" s="1"/>
      <c r="I9828" s="49"/>
      <c r="J9828" s="50"/>
      <c r="K9828" s="34"/>
      <c r="L9828" s="71"/>
      <c r="M9828" s="51"/>
      <c r="N9828" s="36"/>
    </row>
    <row r="9829" spans="1:14" x14ac:dyDescent="0.25">
      <c r="A9829" s="30"/>
      <c r="B9829" s="31"/>
      <c r="C9829" s="32"/>
      <c r="D9829" s="33"/>
      <c r="E9829" s="52"/>
      <c r="F9829" s="52"/>
      <c r="G9829" s="48"/>
      <c r="H9829" s="1"/>
      <c r="I9829" s="49"/>
      <c r="J9829" s="50"/>
      <c r="K9829" s="34"/>
      <c r="L9829" s="71"/>
      <c r="M9829" s="51"/>
      <c r="N9829" s="36"/>
    </row>
    <row r="9830" spans="1:14" x14ac:dyDescent="0.25">
      <c r="A9830" s="30"/>
      <c r="B9830" s="31"/>
      <c r="C9830" s="32"/>
      <c r="D9830" s="33"/>
      <c r="E9830" s="52"/>
      <c r="F9830" s="52"/>
      <c r="G9830" s="48"/>
      <c r="H9830" s="1"/>
      <c r="I9830" s="49"/>
      <c r="J9830" s="50"/>
      <c r="K9830" s="34"/>
      <c r="L9830" s="71"/>
      <c r="M9830" s="51"/>
      <c r="N9830" s="36"/>
    </row>
    <row r="9831" spans="1:14" x14ac:dyDescent="0.25">
      <c r="A9831" s="30"/>
      <c r="B9831" s="31"/>
      <c r="C9831" s="32"/>
      <c r="D9831" s="33"/>
      <c r="E9831" s="52"/>
      <c r="F9831" s="52"/>
      <c r="G9831" s="48"/>
      <c r="H9831" s="1"/>
      <c r="I9831" s="49"/>
      <c r="J9831" s="50"/>
      <c r="K9831" s="34"/>
      <c r="L9831" s="71"/>
      <c r="M9831" s="51"/>
      <c r="N9831" s="36"/>
    </row>
    <row r="9832" spans="1:14" x14ac:dyDescent="0.25">
      <c r="A9832" s="30"/>
      <c r="B9832" s="31"/>
      <c r="C9832" s="32"/>
      <c r="D9832" s="33"/>
      <c r="E9832" s="52"/>
      <c r="F9832" s="52"/>
      <c r="G9832" s="48"/>
      <c r="H9832" s="1"/>
      <c r="I9832" s="49"/>
      <c r="J9832" s="50"/>
      <c r="K9832" s="34"/>
      <c r="L9832" s="71"/>
      <c r="M9832" s="51"/>
      <c r="N9832" s="36"/>
    </row>
    <row r="9833" spans="1:14" x14ac:dyDescent="0.25">
      <c r="A9833" s="30"/>
      <c r="B9833" s="31"/>
      <c r="C9833" s="32"/>
      <c r="D9833" s="33"/>
      <c r="E9833" s="52"/>
      <c r="F9833" s="52"/>
      <c r="G9833" s="48"/>
      <c r="H9833" s="1"/>
      <c r="I9833" s="49"/>
      <c r="J9833" s="50"/>
      <c r="K9833" s="34"/>
      <c r="L9833" s="71"/>
      <c r="M9833" s="51"/>
      <c r="N9833" s="36"/>
    </row>
    <row r="9834" spans="1:14" x14ac:dyDescent="0.25">
      <c r="A9834" s="30"/>
      <c r="B9834" s="31"/>
      <c r="C9834" s="32"/>
      <c r="D9834" s="33"/>
      <c r="E9834" s="52"/>
      <c r="F9834" s="52"/>
      <c r="G9834" s="48"/>
      <c r="H9834" s="1"/>
      <c r="I9834" s="49"/>
      <c r="J9834" s="50"/>
      <c r="K9834" s="34"/>
      <c r="L9834" s="71"/>
      <c r="M9834" s="51"/>
      <c r="N9834" s="36"/>
    </row>
    <row r="9835" spans="1:14" x14ac:dyDescent="0.25">
      <c r="A9835" s="30"/>
      <c r="B9835" s="31"/>
      <c r="C9835" s="32"/>
      <c r="D9835" s="33"/>
      <c r="E9835" s="52"/>
      <c r="F9835" s="52"/>
      <c r="G9835" s="48"/>
      <c r="H9835" s="1"/>
      <c r="I9835" s="49"/>
      <c r="J9835" s="50"/>
      <c r="K9835" s="34"/>
      <c r="L9835" s="71"/>
      <c r="M9835" s="51"/>
      <c r="N9835" s="36"/>
    </row>
    <row r="9836" spans="1:14" x14ac:dyDescent="0.25">
      <c r="A9836" s="30"/>
      <c r="B9836" s="31"/>
      <c r="C9836" s="32"/>
      <c r="D9836" s="33"/>
      <c r="E9836" s="52"/>
      <c r="F9836" s="52"/>
      <c r="G9836" s="48"/>
      <c r="H9836" s="1"/>
      <c r="I9836" s="49"/>
      <c r="J9836" s="50"/>
      <c r="K9836" s="34"/>
      <c r="L9836" s="71"/>
      <c r="M9836" s="51"/>
      <c r="N9836" s="36"/>
    </row>
    <row r="9837" spans="1:14" x14ac:dyDescent="0.25">
      <c r="A9837" s="30"/>
      <c r="B9837" s="31"/>
      <c r="C9837" s="32"/>
      <c r="D9837" s="33"/>
      <c r="E9837" s="52"/>
      <c r="F9837" s="52"/>
      <c r="G9837" s="48"/>
      <c r="H9837" s="1"/>
      <c r="I9837" s="49"/>
      <c r="J9837" s="50"/>
      <c r="K9837" s="34"/>
      <c r="L9837" s="71"/>
      <c r="M9837" s="51"/>
      <c r="N9837" s="36"/>
    </row>
    <row r="9838" spans="1:14" x14ac:dyDescent="0.25">
      <c r="A9838" s="30"/>
      <c r="B9838" s="31"/>
      <c r="C9838" s="32"/>
      <c r="D9838" s="33"/>
      <c r="E9838" s="52"/>
      <c r="F9838" s="52"/>
      <c r="G9838" s="48"/>
      <c r="H9838" s="1"/>
      <c r="I9838" s="49"/>
      <c r="J9838" s="50"/>
      <c r="K9838" s="34"/>
      <c r="L9838" s="71"/>
      <c r="M9838" s="51"/>
      <c r="N9838" s="36"/>
    </row>
    <row r="9839" spans="1:14" x14ac:dyDescent="0.25">
      <c r="A9839" s="30"/>
      <c r="B9839" s="31"/>
      <c r="C9839" s="32"/>
      <c r="D9839" s="33"/>
      <c r="E9839" s="52"/>
      <c r="F9839" s="52"/>
      <c r="G9839" s="48"/>
      <c r="H9839" s="1"/>
      <c r="I9839" s="49"/>
      <c r="J9839" s="50"/>
      <c r="K9839" s="34"/>
      <c r="L9839" s="71"/>
      <c r="M9839" s="51"/>
      <c r="N9839" s="36"/>
    </row>
    <row r="9840" spans="1:14" x14ac:dyDescent="0.25">
      <c r="A9840" s="30"/>
      <c r="B9840" s="31"/>
      <c r="C9840" s="32"/>
      <c r="D9840" s="33"/>
      <c r="E9840" s="52"/>
      <c r="F9840" s="52"/>
      <c r="G9840" s="48"/>
      <c r="H9840" s="1"/>
      <c r="I9840" s="49"/>
      <c r="J9840" s="50"/>
      <c r="K9840" s="34"/>
      <c r="L9840" s="71"/>
      <c r="M9840" s="51"/>
      <c r="N9840" s="36"/>
    </row>
    <row r="9841" spans="1:14" x14ac:dyDescent="0.25">
      <c r="A9841" s="30"/>
      <c r="B9841" s="31"/>
      <c r="C9841" s="32"/>
      <c r="D9841" s="33"/>
      <c r="E9841" s="52"/>
      <c r="F9841" s="52"/>
      <c r="G9841" s="48"/>
      <c r="H9841" s="1"/>
      <c r="I9841" s="49"/>
      <c r="J9841" s="50"/>
      <c r="K9841" s="34"/>
      <c r="L9841" s="71"/>
      <c r="M9841" s="51"/>
      <c r="N9841" s="36"/>
    </row>
    <row r="9842" spans="1:14" x14ac:dyDescent="0.25">
      <c r="A9842" s="30"/>
      <c r="B9842" s="31"/>
      <c r="C9842" s="32"/>
      <c r="D9842" s="33"/>
      <c r="E9842" s="52"/>
      <c r="F9842" s="52"/>
      <c r="G9842" s="48"/>
      <c r="H9842" s="1"/>
      <c r="I9842" s="49"/>
      <c r="J9842" s="50"/>
      <c r="K9842" s="34"/>
      <c r="L9842" s="71"/>
      <c r="M9842" s="51"/>
      <c r="N9842" s="36"/>
    </row>
    <row r="9843" spans="1:14" x14ac:dyDescent="0.25">
      <c r="A9843" s="30"/>
      <c r="B9843" s="31"/>
      <c r="C9843" s="32"/>
      <c r="D9843" s="33"/>
      <c r="E9843" s="52"/>
      <c r="F9843" s="52"/>
      <c r="G9843" s="48"/>
      <c r="H9843" s="1"/>
      <c r="I9843" s="49"/>
      <c r="J9843" s="50"/>
      <c r="K9843" s="34"/>
      <c r="L9843" s="71"/>
      <c r="M9843" s="51"/>
      <c r="N9843" s="36"/>
    </row>
    <row r="9844" spans="1:14" x14ac:dyDescent="0.25">
      <c r="A9844" s="30"/>
      <c r="B9844" s="31"/>
      <c r="C9844" s="32"/>
      <c r="D9844" s="33"/>
      <c r="E9844" s="52"/>
      <c r="F9844" s="52"/>
      <c r="G9844" s="48"/>
      <c r="H9844" s="1"/>
      <c r="I9844" s="49"/>
      <c r="J9844" s="50"/>
      <c r="K9844" s="34"/>
      <c r="L9844" s="71"/>
      <c r="M9844" s="51"/>
      <c r="N9844" s="36"/>
    </row>
    <row r="9845" spans="1:14" x14ac:dyDescent="0.25">
      <c r="A9845" s="30"/>
      <c r="B9845" s="31"/>
      <c r="C9845" s="32"/>
      <c r="D9845" s="33"/>
      <c r="E9845" s="52"/>
      <c r="F9845" s="52"/>
      <c r="G9845" s="48"/>
      <c r="H9845" s="1"/>
      <c r="I9845" s="49"/>
      <c r="J9845" s="50"/>
      <c r="K9845" s="34"/>
      <c r="L9845" s="71"/>
      <c r="M9845" s="51"/>
      <c r="N9845" s="36"/>
    </row>
    <row r="9846" spans="1:14" x14ac:dyDescent="0.25">
      <c r="A9846" s="30"/>
      <c r="B9846" s="31"/>
      <c r="C9846" s="32"/>
      <c r="D9846" s="33"/>
      <c r="E9846" s="52"/>
      <c r="F9846" s="52"/>
      <c r="G9846" s="48"/>
      <c r="H9846" s="1"/>
      <c r="I9846" s="49"/>
      <c r="J9846" s="50"/>
      <c r="K9846" s="34"/>
      <c r="L9846" s="71"/>
      <c r="M9846" s="51"/>
      <c r="N9846" s="36"/>
    </row>
    <row r="9847" spans="1:14" x14ac:dyDescent="0.25">
      <c r="A9847" s="30"/>
      <c r="B9847" s="31"/>
      <c r="C9847" s="32"/>
      <c r="D9847" s="33"/>
      <c r="E9847" s="52"/>
      <c r="F9847" s="52"/>
      <c r="G9847" s="48"/>
      <c r="H9847" s="1"/>
      <c r="I9847" s="49"/>
      <c r="J9847" s="50"/>
      <c r="K9847" s="34"/>
      <c r="L9847" s="71"/>
      <c r="M9847" s="51"/>
      <c r="N9847" s="36"/>
    </row>
    <row r="9848" spans="1:14" x14ac:dyDescent="0.25">
      <c r="A9848" s="30"/>
      <c r="B9848" s="31"/>
      <c r="C9848" s="32"/>
      <c r="D9848" s="33"/>
      <c r="E9848" s="52"/>
      <c r="F9848" s="52"/>
      <c r="G9848" s="48"/>
      <c r="H9848" s="1"/>
      <c r="I9848" s="49"/>
      <c r="J9848" s="50"/>
      <c r="K9848" s="34"/>
      <c r="L9848" s="71"/>
      <c r="M9848" s="51"/>
      <c r="N9848" s="36"/>
    </row>
    <row r="9849" spans="1:14" x14ac:dyDescent="0.25">
      <c r="A9849" s="30"/>
      <c r="B9849" s="31"/>
      <c r="C9849" s="32"/>
      <c r="D9849" s="33"/>
      <c r="E9849" s="52"/>
      <c r="F9849" s="52"/>
      <c r="G9849" s="48"/>
      <c r="H9849" s="1"/>
      <c r="I9849" s="49"/>
      <c r="J9849" s="50"/>
      <c r="K9849" s="34"/>
      <c r="L9849" s="71"/>
      <c r="M9849" s="51"/>
      <c r="N9849" s="36"/>
    </row>
    <row r="9850" spans="1:14" x14ac:dyDescent="0.25">
      <c r="A9850" s="30"/>
      <c r="B9850" s="31"/>
      <c r="C9850" s="32"/>
      <c r="D9850" s="33"/>
      <c r="E9850" s="52"/>
      <c r="F9850" s="52"/>
      <c r="G9850" s="48"/>
      <c r="H9850" s="1"/>
      <c r="I9850" s="49"/>
      <c r="J9850" s="50"/>
      <c r="K9850" s="34"/>
      <c r="L9850" s="71"/>
      <c r="M9850" s="51"/>
      <c r="N9850" s="36"/>
    </row>
    <row r="9851" spans="1:14" x14ac:dyDescent="0.25">
      <c r="A9851" s="30"/>
      <c r="B9851" s="31"/>
      <c r="C9851" s="32"/>
      <c r="D9851" s="33"/>
      <c r="E9851" s="52"/>
      <c r="F9851" s="52"/>
      <c r="G9851" s="48"/>
      <c r="H9851" s="1"/>
      <c r="I9851" s="49"/>
      <c r="J9851" s="50"/>
      <c r="K9851" s="34"/>
      <c r="L9851" s="71"/>
      <c r="M9851" s="51"/>
      <c r="N9851" s="36"/>
    </row>
    <row r="9852" spans="1:14" x14ac:dyDescent="0.25">
      <c r="A9852" s="30"/>
      <c r="B9852" s="31"/>
      <c r="C9852" s="32"/>
      <c r="D9852" s="33"/>
      <c r="E9852" s="52"/>
      <c r="F9852" s="52"/>
      <c r="G9852" s="48"/>
      <c r="H9852" s="1"/>
      <c r="I9852" s="49"/>
      <c r="J9852" s="50"/>
      <c r="K9852" s="34"/>
      <c r="L9852" s="71"/>
      <c r="M9852" s="51"/>
      <c r="N9852" s="36"/>
    </row>
    <row r="9853" spans="1:14" x14ac:dyDescent="0.25">
      <c r="A9853" s="30"/>
      <c r="B9853" s="31"/>
      <c r="C9853" s="32"/>
      <c r="D9853" s="33"/>
      <c r="E9853" s="52"/>
      <c r="F9853" s="52"/>
      <c r="G9853" s="48"/>
      <c r="H9853" s="1"/>
      <c r="I9853" s="49"/>
      <c r="J9853" s="50"/>
      <c r="K9853" s="34"/>
      <c r="L9853" s="71"/>
      <c r="M9853" s="51"/>
      <c r="N9853" s="36"/>
    </row>
    <row r="9854" spans="1:14" x14ac:dyDescent="0.25">
      <c r="A9854" s="30"/>
      <c r="B9854" s="31"/>
      <c r="C9854" s="32"/>
      <c r="D9854" s="33"/>
      <c r="E9854" s="52"/>
      <c r="F9854" s="52"/>
      <c r="G9854" s="48"/>
      <c r="H9854" s="1"/>
      <c r="I9854" s="49"/>
      <c r="J9854" s="50"/>
      <c r="K9854" s="34"/>
      <c r="L9854" s="71"/>
      <c r="M9854" s="51"/>
      <c r="N9854" s="36"/>
    </row>
    <row r="9855" spans="1:14" x14ac:dyDescent="0.25">
      <c r="A9855" s="30"/>
      <c r="B9855" s="31"/>
      <c r="C9855" s="32"/>
      <c r="D9855" s="33"/>
      <c r="E9855" s="52"/>
      <c r="F9855" s="52"/>
      <c r="G9855" s="48"/>
      <c r="H9855" s="1"/>
      <c r="I9855" s="49"/>
      <c r="J9855" s="50"/>
      <c r="K9855" s="34"/>
      <c r="L9855" s="71"/>
      <c r="M9855" s="51"/>
      <c r="N9855" s="36"/>
    </row>
    <row r="9856" spans="1:14" x14ac:dyDescent="0.25">
      <c r="A9856" s="30"/>
      <c r="B9856" s="31"/>
      <c r="C9856" s="32"/>
      <c r="D9856" s="33"/>
      <c r="E9856" s="52"/>
      <c r="F9856" s="52"/>
      <c r="G9856" s="48"/>
      <c r="H9856" s="1"/>
      <c r="I9856" s="49"/>
      <c r="J9856" s="50"/>
      <c r="K9856" s="34"/>
      <c r="L9856" s="71"/>
      <c r="M9856" s="51"/>
      <c r="N9856" s="36"/>
    </row>
    <row r="9857" spans="1:14" x14ac:dyDescent="0.25">
      <c r="A9857" s="30"/>
      <c r="B9857" s="31"/>
      <c r="C9857" s="32"/>
      <c r="D9857" s="33"/>
      <c r="E9857" s="52"/>
      <c r="F9857" s="52"/>
      <c r="G9857" s="48"/>
      <c r="H9857" s="1"/>
      <c r="I9857" s="49"/>
      <c r="J9857" s="50"/>
      <c r="K9857" s="34"/>
      <c r="L9857" s="71"/>
      <c r="M9857" s="51"/>
      <c r="N9857" s="36"/>
    </row>
    <row r="9858" spans="1:14" x14ac:dyDescent="0.25">
      <c r="A9858" s="30"/>
      <c r="B9858" s="31"/>
      <c r="C9858" s="32"/>
      <c r="D9858" s="33"/>
      <c r="E9858" s="52"/>
      <c r="F9858" s="52"/>
      <c r="G9858" s="48"/>
      <c r="H9858" s="1"/>
      <c r="I9858" s="49"/>
      <c r="J9858" s="50"/>
      <c r="K9858" s="34"/>
      <c r="L9858" s="71"/>
      <c r="M9858" s="51"/>
      <c r="N9858" s="36"/>
    </row>
    <row r="9859" spans="1:14" x14ac:dyDescent="0.25">
      <c r="A9859" s="30"/>
      <c r="B9859" s="31"/>
      <c r="C9859" s="32"/>
      <c r="D9859" s="33"/>
      <c r="E9859" s="52"/>
      <c r="F9859" s="52"/>
      <c r="G9859" s="48"/>
      <c r="H9859" s="1"/>
      <c r="I9859" s="49"/>
      <c r="J9859" s="50"/>
      <c r="K9859" s="34"/>
      <c r="L9859" s="71"/>
      <c r="M9859" s="51"/>
      <c r="N9859" s="36"/>
    </row>
    <row r="9860" spans="1:14" x14ac:dyDescent="0.25">
      <c r="A9860" s="30"/>
      <c r="B9860" s="31"/>
      <c r="C9860" s="32"/>
      <c r="D9860" s="33"/>
      <c r="E9860" s="52"/>
      <c r="F9860" s="52"/>
      <c r="G9860" s="48"/>
      <c r="H9860" s="1"/>
      <c r="I9860" s="49"/>
      <c r="J9860" s="50"/>
      <c r="K9860" s="34"/>
      <c r="L9860" s="71"/>
      <c r="M9860" s="51"/>
      <c r="N9860" s="36"/>
    </row>
    <row r="9861" spans="1:14" x14ac:dyDescent="0.25">
      <c r="A9861" s="30"/>
      <c r="B9861" s="31"/>
      <c r="C9861" s="32"/>
      <c r="D9861" s="33"/>
      <c r="E9861" s="52"/>
      <c r="F9861" s="52"/>
      <c r="G9861" s="48"/>
      <c r="H9861" s="1"/>
      <c r="I9861" s="49"/>
      <c r="J9861" s="50"/>
      <c r="K9861" s="34"/>
      <c r="L9861" s="71"/>
      <c r="M9861" s="51"/>
      <c r="N9861" s="36"/>
    </row>
    <row r="9862" spans="1:14" x14ac:dyDescent="0.25">
      <c r="A9862" s="30"/>
      <c r="B9862" s="31"/>
      <c r="C9862" s="32"/>
      <c r="D9862" s="33"/>
      <c r="E9862" s="52"/>
      <c r="F9862" s="52"/>
      <c r="G9862" s="48"/>
      <c r="H9862" s="1"/>
      <c r="I9862" s="49"/>
      <c r="J9862" s="50"/>
      <c r="K9862" s="34"/>
      <c r="L9862" s="71"/>
      <c r="M9862" s="51"/>
      <c r="N9862" s="36"/>
    </row>
    <row r="9863" spans="1:14" x14ac:dyDescent="0.25">
      <c r="A9863" s="30"/>
      <c r="B9863" s="31"/>
      <c r="C9863" s="32"/>
      <c r="D9863" s="33"/>
      <c r="E9863" s="52"/>
      <c r="F9863" s="52"/>
      <c r="G9863" s="48"/>
      <c r="H9863" s="1"/>
      <c r="I9863" s="49"/>
      <c r="J9863" s="50"/>
      <c r="K9863" s="34"/>
      <c r="L9863" s="71"/>
      <c r="M9863" s="51"/>
      <c r="N9863" s="36"/>
    </row>
    <row r="9864" spans="1:14" x14ac:dyDescent="0.25">
      <c r="A9864" s="30"/>
      <c r="B9864" s="31"/>
      <c r="C9864" s="32"/>
      <c r="D9864" s="33"/>
      <c r="E9864" s="52"/>
      <c r="F9864" s="52"/>
      <c r="G9864" s="48"/>
      <c r="H9864" s="1"/>
      <c r="I9864" s="49"/>
      <c r="J9864" s="50"/>
      <c r="K9864" s="34"/>
      <c r="L9864" s="71"/>
      <c r="M9864" s="51"/>
      <c r="N9864" s="36"/>
    </row>
    <row r="9865" spans="1:14" x14ac:dyDescent="0.25">
      <c r="A9865" s="30"/>
      <c r="B9865" s="31"/>
      <c r="C9865" s="32"/>
      <c r="D9865" s="33"/>
      <c r="E9865" s="52"/>
      <c r="F9865" s="52"/>
      <c r="G9865" s="48"/>
      <c r="H9865" s="1"/>
      <c r="I9865" s="49"/>
      <c r="J9865" s="50"/>
      <c r="K9865" s="34"/>
      <c r="L9865" s="71"/>
      <c r="M9865" s="51"/>
      <c r="N9865" s="36"/>
    </row>
    <row r="9866" spans="1:14" x14ac:dyDescent="0.25">
      <c r="A9866" s="30"/>
      <c r="B9866" s="31"/>
      <c r="C9866" s="32"/>
      <c r="D9866" s="33"/>
      <c r="E9866" s="52"/>
      <c r="F9866" s="52"/>
      <c r="G9866" s="48"/>
      <c r="H9866" s="1"/>
      <c r="I9866" s="49"/>
      <c r="J9866" s="50"/>
      <c r="K9866" s="34"/>
      <c r="L9866" s="71"/>
      <c r="M9866" s="51"/>
      <c r="N9866" s="36"/>
    </row>
    <row r="9867" spans="1:14" x14ac:dyDescent="0.25">
      <c r="A9867" s="30"/>
      <c r="B9867" s="31"/>
      <c r="C9867" s="32"/>
      <c r="D9867" s="33"/>
      <c r="E9867" s="52"/>
      <c r="F9867" s="52"/>
      <c r="G9867" s="48"/>
      <c r="H9867" s="1"/>
      <c r="I9867" s="49"/>
      <c r="J9867" s="50"/>
      <c r="K9867" s="34"/>
      <c r="L9867" s="71"/>
      <c r="M9867" s="51"/>
      <c r="N9867" s="36"/>
    </row>
    <row r="9868" spans="1:14" x14ac:dyDescent="0.25">
      <c r="A9868" s="30"/>
      <c r="B9868" s="31"/>
      <c r="C9868" s="32"/>
      <c r="D9868" s="33"/>
      <c r="E9868" s="52"/>
      <c r="F9868" s="52"/>
      <c r="G9868" s="48"/>
      <c r="H9868" s="1"/>
      <c r="I9868" s="49"/>
      <c r="J9868" s="50"/>
      <c r="K9868" s="34"/>
      <c r="L9868" s="71"/>
      <c r="M9868" s="51"/>
      <c r="N9868" s="36"/>
    </row>
    <row r="9869" spans="1:14" x14ac:dyDescent="0.25">
      <c r="A9869" s="30"/>
      <c r="B9869" s="31"/>
      <c r="C9869" s="32"/>
      <c r="D9869" s="33"/>
      <c r="E9869" s="52"/>
      <c r="F9869" s="52"/>
      <c r="G9869" s="48"/>
      <c r="H9869" s="1"/>
      <c r="I9869" s="49"/>
      <c r="J9869" s="50"/>
      <c r="K9869" s="34"/>
      <c r="L9869" s="71"/>
      <c r="M9869" s="51"/>
      <c r="N9869" s="36"/>
    </row>
    <row r="9870" spans="1:14" x14ac:dyDescent="0.25">
      <c r="A9870" s="30"/>
      <c r="B9870" s="31"/>
      <c r="C9870" s="32"/>
      <c r="D9870" s="33"/>
      <c r="E9870" s="52"/>
      <c r="F9870" s="52"/>
      <c r="G9870" s="48"/>
      <c r="H9870" s="1"/>
      <c r="I9870" s="49"/>
      <c r="J9870" s="50"/>
      <c r="K9870" s="34"/>
      <c r="L9870" s="71"/>
      <c r="M9870" s="51"/>
      <c r="N9870" s="36"/>
    </row>
    <row r="9871" spans="1:14" x14ac:dyDescent="0.25">
      <c r="A9871" s="30"/>
      <c r="B9871" s="31"/>
      <c r="C9871" s="32"/>
      <c r="D9871" s="33"/>
      <c r="E9871" s="52"/>
      <c r="F9871" s="52"/>
      <c r="G9871" s="48"/>
      <c r="H9871" s="1"/>
      <c r="I9871" s="49"/>
      <c r="J9871" s="50"/>
      <c r="K9871" s="34"/>
      <c r="L9871" s="71"/>
      <c r="M9871" s="51"/>
      <c r="N9871" s="36"/>
    </row>
    <row r="9872" spans="1:14" x14ac:dyDescent="0.25">
      <c r="A9872" s="30"/>
      <c r="B9872" s="31"/>
      <c r="C9872" s="32"/>
      <c r="D9872" s="33"/>
      <c r="E9872" s="52"/>
      <c r="F9872" s="52"/>
      <c r="G9872" s="48"/>
      <c r="H9872" s="1"/>
      <c r="I9872" s="49"/>
      <c r="J9872" s="50"/>
      <c r="K9872" s="34"/>
      <c r="L9872" s="71"/>
      <c r="M9872" s="51"/>
      <c r="N9872" s="36"/>
    </row>
    <row r="9873" spans="1:14" x14ac:dyDescent="0.25">
      <c r="A9873" s="30"/>
      <c r="B9873" s="31"/>
      <c r="C9873" s="32"/>
      <c r="D9873" s="33"/>
      <c r="E9873" s="52"/>
      <c r="F9873" s="52"/>
      <c r="G9873" s="48"/>
      <c r="H9873" s="1"/>
      <c r="I9873" s="49"/>
      <c r="J9873" s="50"/>
      <c r="K9873" s="34"/>
      <c r="L9873" s="71"/>
      <c r="M9873" s="51"/>
      <c r="N9873" s="36"/>
    </row>
    <row r="9874" spans="1:14" x14ac:dyDescent="0.25">
      <c r="A9874" s="30"/>
      <c r="B9874" s="31"/>
      <c r="C9874" s="32"/>
      <c r="D9874" s="33"/>
      <c r="E9874" s="52"/>
      <c r="F9874" s="52"/>
      <c r="G9874" s="48"/>
      <c r="H9874" s="1"/>
      <c r="I9874" s="49"/>
      <c r="J9874" s="50"/>
      <c r="K9874" s="34"/>
      <c r="L9874" s="71"/>
      <c r="M9874" s="51"/>
      <c r="N9874" s="36"/>
    </row>
    <row r="9875" spans="1:14" x14ac:dyDescent="0.25">
      <c r="A9875" s="30"/>
      <c r="B9875" s="31"/>
      <c r="C9875" s="32"/>
      <c r="D9875" s="33"/>
      <c r="E9875" s="52"/>
      <c r="F9875" s="52"/>
      <c r="G9875" s="48"/>
      <c r="H9875" s="1"/>
      <c r="I9875" s="49"/>
      <c r="J9875" s="50"/>
      <c r="K9875" s="34"/>
      <c r="L9875" s="71"/>
      <c r="M9875" s="51"/>
      <c r="N9875" s="36"/>
    </row>
    <row r="9876" spans="1:14" x14ac:dyDescent="0.25">
      <c r="A9876" s="30"/>
      <c r="B9876" s="31"/>
      <c r="C9876" s="32"/>
      <c r="D9876" s="33"/>
      <c r="E9876" s="52"/>
      <c r="F9876" s="52"/>
      <c r="G9876" s="48"/>
      <c r="H9876" s="1"/>
      <c r="I9876" s="49"/>
      <c r="J9876" s="50"/>
      <c r="K9876" s="34"/>
      <c r="L9876" s="71"/>
      <c r="M9876" s="51"/>
      <c r="N9876" s="36"/>
    </row>
    <row r="9877" spans="1:14" x14ac:dyDescent="0.25">
      <c r="A9877" s="30"/>
      <c r="B9877" s="31"/>
      <c r="C9877" s="32"/>
      <c r="D9877" s="33"/>
      <c r="E9877" s="52"/>
      <c r="F9877" s="52"/>
      <c r="G9877" s="48"/>
      <c r="H9877" s="1"/>
      <c r="I9877" s="49"/>
      <c r="J9877" s="50"/>
      <c r="K9877" s="34"/>
      <c r="L9877" s="71"/>
      <c r="M9877" s="51"/>
      <c r="N9877" s="36"/>
    </row>
    <row r="9878" spans="1:14" x14ac:dyDescent="0.25">
      <c r="A9878" s="30"/>
      <c r="B9878" s="31"/>
      <c r="C9878" s="32"/>
      <c r="D9878" s="33"/>
      <c r="E9878" s="52"/>
      <c r="F9878" s="52"/>
      <c r="G9878" s="48"/>
      <c r="H9878" s="1"/>
      <c r="I9878" s="49"/>
      <c r="J9878" s="50"/>
      <c r="K9878" s="34"/>
      <c r="L9878" s="71"/>
      <c r="M9878" s="51"/>
      <c r="N9878" s="36"/>
    </row>
    <row r="9879" spans="1:14" x14ac:dyDescent="0.25">
      <c r="A9879" s="30"/>
      <c r="B9879" s="31"/>
      <c r="C9879" s="32"/>
      <c r="D9879" s="33"/>
      <c r="E9879" s="52"/>
      <c r="F9879" s="52"/>
      <c r="G9879" s="48"/>
      <c r="H9879" s="1"/>
      <c r="I9879" s="49"/>
      <c r="J9879" s="50"/>
      <c r="K9879" s="34"/>
      <c r="L9879" s="71"/>
      <c r="M9879" s="51"/>
      <c r="N9879" s="36"/>
    </row>
    <row r="9880" spans="1:14" x14ac:dyDescent="0.25">
      <c r="A9880" s="30"/>
      <c r="B9880" s="31"/>
      <c r="C9880" s="32"/>
      <c r="D9880" s="33"/>
      <c r="E9880" s="52"/>
      <c r="F9880" s="52"/>
      <c r="G9880" s="48"/>
      <c r="H9880" s="1"/>
      <c r="I9880" s="49"/>
      <c r="J9880" s="50"/>
      <c r="K9880" s="34"/>
      <c r="L9880" s="71"/>
      <c r="M9880" s="51"/>
      <c r="N9880" s="36"/>
    </row>
    <row r="9881" spans="1:14" x14ac:dyDescent="0.25">
      <c r="A9881" s="30"/>
      <c r="B9881" s="31"/>
      <c r="C9881" s="32"/>
      <c r="D9881" s="33"/>
      <c r="E9881" s="52"/>
      <c r="F9881" s="52"/>
      <c r="G9881" s="48"/>
      <c r="H9881" s="1"/>
      <c r="I9881" s="49"/>
      <c r="J9881" s="50"/>
      <c r="K9881" s="34"/>
      <c r="L9881" s="71"/>
      <c r="M9881" s="51"/>
      <c r="N9881" s="36"/>
    </row>
    <row r="9882" spans="1:14" x14ac:dyDescent="0.25">
      <c r="A9882" s="30"/>
      <c r="B9882" s="31"/>
      <c r="C9882" s="32"/>
      <c r="D9882" s="33"/>
      <c r="E9882" s="52"/>
      <c r="F9882" s="52"/>
      <c r="G9882" s="48"/>
      <c r="H9882" s="1"/>
      <c r="I9882" s="49"/>
      <c r="J9882" s="50"/>
      <c r="K9882" s="34"/>
      <c r="L9882" s="71"/>
      <c r="M9882" s="51"/>
      <c r="N9882" s="36"/>
    </row>
    <row r="9883" spans="1:14" x14ac:dyDescent="0.25">
      <c r="A9883" s="30"/>
      <c r="B9883" s="31"/>
      <c r="C9883" s="32"/>
      <c r="D9883" s="33"/>
      <c r="E9883" s="52"/>
      <c r="F9883" s="52"/>
      <c r="G9883" s="48"/>
      <c r="H9883" s="1"/>
      <c r="I9883" s="49"/>
      <c r="J9883" s="50"/>
      <c r="K9883" s="34"/>
      <c r="L9883" s="71"/>
      <c r="M9883" s="51"/>
      <c r="N9883" s="36"/>
    </row>
    <row r="9884" spans="1:14" x14ac:dyDescent="0.25">
      <c r="A9884" s="30"/>
      <c r="B9884" s="31"/>
      <c r="C9884" s="32"/>
      <c r="D9884" s="33"/>
      <c r="E9884" s="52"/>
      <c r="F9884" s="52"/>
      <c r="G9884" s="48"/>
      <c r="H9884" s="1"/>
      <c r="I9884" s="49"/>
      <c r="J9884" s="50"/>
      <c r="K9884" s="34"/>
      <c r="L9884" s="71"/>
      <c r="M9884" s="51"/>
      <c r="N9884" s="36"/>
    </row>
    <row r="9885" spans="1:14" x14ac:dyDescent="0.25">
      <c r="A9885" s="30"/>
      <c r="B9885" s="31"/>
      <c r="C9885" s="32"/>
      <c r="D9885" s="33"/>
      <c r="E9885" s="52"/>
      <c r="F9885" s="52"/>
      <c r="G9885" s="48"/>
      <c r="H9885" s="1"/>
      <c r="I9885" s="49"/>
      <c r="J9885" s="50"/>
      <c r="K9885" s="34"/>
      <c r="L9885" s="71"/>
      <c r="M9885" s="51"/>
      <c r="N9885" s="36"/>
    </row>
    <row r="9886" spans="1:14" x14ac:dyDescent="0.25">
      <c r="A9886" s="30"/>
      <c r="B9886" s="31"/>
      <c r="C9886" s="32"/>
      <c r="D9886" s="33"/>
      <c r="E9886" s="52"/>
      <c r="F9886" s="52"/>
      <c r="G9886" s="48"/>
      <c r="H9886" s="1"/>
      <c r="I9886" s="49"/>
      <c r="J9886" s="50"/>
      <c r="K9886" s="34"/>
      <c r="L9886" s="71"/>
      <c r="M9886" s="51"/>
      <c r="N9886" s="36"/>
    </row>
    <row r="9887" spans="1:14" x14ac:dyDescent="0.25">
      <c r="A9887" s="30"/>
      <c r="B9887" s="31"/>
      <c r="C9887" s="32"/>
      <c r="D9887" s="33"/>
      <c r="E9887" s="52"/>
      <c r="F9887" s="52"/>
      <c r="G9887" s="48"/>
      <c r="H9887" s="1"/>
      <c r="I9887" s="49"/>
      <c r="J9887" s="50"/>
      <c r="K9887" s="34"/>
      <c r="L9887" s="71"/>
      <c r="M9887" s="51"/>
      <c r="N9887" s="36"/>
    </row>
    <row r="9888" spans="1:14" x14ac:dyDescent="0.25">
      <c r="A9888" s="30"/>
      <c r="B9888" s="31"/>
      <c r="C9888" s="32"/>
      <c r="D9888" s="33"/>
      <c r="E9888" s="52"/>
      <c r="F9888" s="52"/>
      <c r="G9888" s="48"/>
      <c r="H9888" s="1"/>
      <c r="I9888" s="49"/>
      <c r="J9888" s="50"/>
      <c r="K9888" s="34"/>
      <c r="L9888" s="71"/>
      <c r="M9888" s="51"/>
      <c r="N9888" s="36"/>
    </row>
    <row r="9889" spans="1:14" x14ac:dyDescent="0.25">
      <c r="A9889" s="30"/>
      <c r="B9889" s="31"/>
      <c r="C9889" s="32"/>
      <c r="D9889" s="33"/>
      <c r="E9889" s="52"/>
      <c r="F9889" s="52"/>
      <c r="G9889" s="48"/>
      <c r="H9889" s="1"/>
      <c r="I9889" s="49"/>
      <c r="J9889" s="50"/>
      <c r="K9889" s="34"/>
      <c r="L9889" s="71"/>
      <c r="M9889" s="51"/>
      <c r="N9889" s="36"/>
    </row>
    <row r="9890" spans="1:14" x14ac:dyDescent="0.25">
      <c r="A9890" s="30"/>
      <c r="B9890" s="31"/>
      <c r="C9890" s="32"/>
      <c r="D9890" s="33"/>
      <c r="E9890" s="52"/>
      <c r="F9890" s="52"/>
      <c r="G9890" s="48"/>
      <c r="H9890" s="1"/>
      <c r="I9890" s="49"/>
      <c r="J9890" s="50"/>
      <c r="K9890" s="34"/>
      <c r="L9890" s="71"/>
      <c r="M9890" s="51"/>
      <c r="N9890" s="36"/>
    </row>
    <row r="9891" spans="1:14" x14ac:dyDescent="0.25">
      <c r="A9891" s="30"/>
      <c r="B9891" s="31"/>
      <c r="C9891" s="32"/>
      <c r="D9891" s="33"/>
      <c r="E9891" s="52"/>
      <c r="F9891" s="52"/>
      <c r="G9891" s="48"/>
      <c r="H9891" s="1"/>
      <c r="I9891" s="49"/>
      <c r="J9891" s="50"/>
      <c r="K9891" s="34"/>
      <c r="L9891" s="71"/>
      <c r="M9891" s="51"/>
      <c r="N9891" s="36"/>
    </row>
    <row r="9892" spans="1:14" x14ac:dyDescent="0.25">
      <c r="A9892" s="30"/>
      <c r="B9892" s="31"/>
      <c r="C9892" s="32"/>
      <c r="D9892" s="33"/>
      <c r="E9892" s="52"/>
      <c r="F9892" s="52"/>
      <c r="G9892" s="48"/>
      <c r="H9892" s="1"/>
      <c r="I9892" s="49"/>
      <c r="J9892" s="50"/>
      <c r="K9892" s="34"/>
      <c r="L9892" s="71"/>
      <c r="M9892" s="51"/>
      <c r="N9892" s="36"/>
    </row>
    <row r="9893" spans="1:14" x14ac:dyDescent="0.25">
      <c r="A9893" s="30"/>
      <c r="B9893" s="31"/>
      <c r="C9893" s="32"/>
      <c r="D9893" s="33"/>
      <c r="E9893" s="52"/>
      <c r="F9893" s="52"/>
      <c r="G9893" s="48"/>
      <c r="H9893" s="1"/>
      <c r="I9893" s="49"/>
      <c r="J9893" s="50"/>
      <c r="K9893" s="34"/>
      <c r="L9893" s="71"/>
      <c r="M9893" s="51"/>
      <c r="N9893" s="36"/>
    </row>
    <row r="9894" spans="1:14" x14ac:dyDescent="0.25">
      <c r="A9894" s="30"/>
      <c r="B9894" s="31"/>
      <c r="C9894" s="32"/>
      <c r="D9894" s="33"/>
      <c r="E9894" s="52"/>
      <c r="F9894" s="52"/>
      <c r="G9894" s="48"/>
      <c r="H9894" s="1"/>
      <c r="I9894" s="49"/>
      <c r="J9894" s="50"/>
      <c r="K9894" s="34"/>
      <c r="L9894" s="71"/>
      <c r="M9894" s="51"/>
      <c r="N9894" s="36"/>
    </row>
    <row r="9895" spans="1:14" x14ac:dyDescent="0.25">
      <c r="A9895" s="30"/>
      <c r="B9895" s="31"/>
      <c r="C9895" s="32"/>
      <c r="D9895" s="33"/>
      <c r="E9895" s="52"/>
      <c r="F9895" s="52"/>
      <c r="G9895" s="48"/>
      <c r="H9895" s="1"/>
      <c r="I9895" s="49"/>
      <c r="J9895" s="50"/>
      <c r="K9895" s="34"/>
      <c r="L9895" s="71"/>
      <c r="M9895" s="51"/>
      <c r="N9895" s="36"/>
    </row>
    <row r="9896" spans="1:14" x14ac:dyDescent="0.25">
      <c r="A9896" s="30"/>
      <c r="B9896" s="31"/>
      <c r="C9896" s="32"/>
      <c r="D9896" s="33"/>
      <c r="E9896" s="52"/>
      <c r="F9896" s="52"/>
      <c r="G9896" s="48"/>
      <c r="H9896" s="1"/>
      <c r="I9896" s="49"/>
      <c r="J9896" s="50"/>
      <c r="K9896" s="34"/>
      <c r="L9896" s="71"/>
      <c r="M9896" s="51"/>
      <c r="N9896" s="36"/>
    </row>
    <row r="9897" spans="1:14" x14ac:dyDescent="0.25">
      <c r="A9897" s="30"/>
      <c r="B9897" s="31"/>
      <c r="C9897" s="32"/>
      <c r="D9897" s="33"/>
      <c r="E9897" s="52"/>
      <c r="F9897" s="52"/>
      <c r="G9897" s="48"/>
      <c r="H9897" s="1"/>
      <c r="I9897" s="49"/>
      <c r="J9897" s="50"/>
      <c r="K9897" s="34"/>
      <c r="L9897" s="71"/>
      <c r="M9897" s="51"/>
      <c r="N9897" s="36"/>
    </row>
    <row r="9898" spans="1:14" x14ac:dyDescent="0.25">
      <c r="A9898" s="30"/>
      <c r="B9898" s="31"/>
      <c r="C9898" s="32"/>
      <c r="D9898" s="33"/>
      <c r="E9898" s="52"/>
      <c r="F9898" s="52"/>
      <c r="G9898" s="48"/>
      <c r="H9898" s="1"/>
      <c r="I9898" s="49"/>
      <c r="J9898" s="50"/>
      <c r="K9898" s="34"/>
      <c r="L9898" s="71"/>
      <c r="M9898" s="51"/>
      <c r="N9898" s="36"/>
    </row>
    <row r="9899" spans="1:14" x14ac:dyDescent="0.25">
      <c r="A9899" s="30"/>
      <c r="B9899" s="31"/>
      <c r="C9899" s="32"/>
      <c r="D9899" s="33"/>
      <c r="E9899" s="52"/>
      <c r="F9899" s="52"/>
      <c r="G9899" s="48"/>
      <c r="H9899" s="1"/>
      <c r="I9899" s="49"/>
      <c r="J9899" s="50"/>
      <c r="K9899" s="34"/>
      <c r="L9899" s="71"/>
      <c r="M9899" s="51"/>
      <c r="N9899" s="36"/>
    </row>
    <row r="9900" spans="1:14" x14ac:dyDescent="0.25">
      <c r="A9900" s="30"/>
      <c r="B9900" s="31"/>
      <c r="C9900" s="32"/>
      <c r="D9900" s="33"/>
      <c r="E9900" s="52"/>
      <c r="F9900" s="52"/>
      <c r="G9900" s="48"/>
      <c r="H9900" s="1"/>
      <c r="I9900" s="49"/>
      <c r="J9900" s="50"/>
      <c r="K9900" s="34"/>
      <c r="L9900" s="71"/>
      <c r="M9900" s="51"/>
      <c r="N9900" s="36"/>
    </row>
    <row r="9901" spans="1:14" x14ac:dyDescent="0.25">
      <c r="A9901" s="30"/>
      <c r="B9901" s="31"/>
      <c r="C9901" s="32"/>
      <c r="D9901" s="33"/>
      <c r="E9901" s="52"/>
      <c r="F9901" s="52"/>
      <c r="G9901" s="48"/>
      <c r="H9901" s="1"/>
      <c r="I9901" s="49"/>
      <c r="J9901" s="50"/>
      <c r="K9901" s="34"/>
      <c r="L9901" s="71"/>
      <c r="M9901" s="51"/>
      <c r="N9901" s="36"/>
    </row>
    <row r="9902" spans="1:14" x14ac:dyDescent="0.25">
      <c r="A9902" s="30"/>
      <c r="B9902" s="31"/>
      <c r="C9902" s="32"/>
      <c r="D9902" s="33"/>
      <c r="E9902" s="52"/>
      <c r="F9902" s="52"/>
      <c r="G9902" s="48"/>
      <c r="H9902" s="1"/>
      <c r="I9902" s="49"/>
      <c r="J9902" s="50"/>
      <c r="K9902" s="34"/>
      <c r="L9902" s="71"/>
      <c r="M9902" s="51"/>
      <c r="N9902" s="36"/>
    </row>
    <row r="9903" spans="1:14" x14ac:dyDescent="0.25">
      <c r="A9903" s="30"/>
      <c r="B9903" s="31"/>
      <c r="C9903" s="32"/>
      <c r="D9903" s="33"/>
      <c r="E9903" s="52"/>
      <c r="F9903" s="52"/>
      <c r="G9903" s="48"/>
      <c r="H9903" s="1"/>
      <c r="I9903" s="49"/>
      <c r="J9903" s="50"/>
      <c r="K9903" s="34"/>
      <c r="L9903" s="71"/>
      <c r="M9903" s="51"/>
      <c r="N9903" s="36"/>
    </row>
    <row r="9904" spans="1:14" x14ac:dyDescent="0.25">
      <c r="A9904" s="30"/>
      <c r="B9904" s="31"/>
      <c r="C9904" s="32"/>
      <c r="D9904" s="33"/>
      <c r="E9904" s="52"/>
      <c r="F9904" s="52"/>
      <c r="G9904" s="48"/>
      <c r="H9904" s="1"/>
      <c r="I9904" s="49"/>
      <c r="J9904" s="50"/>
      <c r="K9904" s="34"/>
      <c r="L9904" s="71"/>
      <c r="M9904" s="51"/>
      <c r="N9904" s="36"/>
    </row>
    <row r="9905" spans="1:14" x14ac:dyDescent="0.25">
      <c r="A9905" s="30"/>
      <c r="B9905" s="31"/>
      <c r="C9905" s="32"/>
      <c r="D9905" s="33"/>
      <c r="E9905" s="52"/>
      <c r="F9905" s="52"/>
      <c r="G9905" s="48"/>
      <c r="H9905" s="1"/>
      <c r="I9905" s="49"/>
      <c r="J9905" s="50"/>
      <c r="K9905" s="34"/>
      <c r="L9905" s="71"/>
      <c r="M9905" s="51"/>
      <c r="N9905" s="36"/>
    </row>
    <row r="9906" spans="1:14" x14ac:dyDescent="0.25">
      <c r="A9906" s="30"/>
      <c r="B9906" s="31"/>
      <c r="C9906" s="32"/>
      <c r="D9906" s="33"/>
      <c r="E9906" s="52"/>
      <c r="F9906" s="52"/>
      <c r="G9906" s="48"/>
      <c r="H9906" s="1"/>
      <c r="I9906" s="49"/>
      <c r="J9906" s="50"/>
      <c r="K9906" s="34"/>
      <c r="L9906" s="71"/>
      <c r="M9906" s="51"/>
      <c r="N9906" s="36"/>
    </row>
    <row r="9907" spans="1:14" x14ac:dyDescent="0.25">
      <c r="A9907" s="30"/>
      <c r="B9907" s="31"/>
      <c r="C9907" s="32"/>
      <c r="D9907" s="33"/>
      <c r="E9907" s="52"/>
      <c r="F9907" s="52"/>
      <c r="G9907" s="48"/>
      <c r="H9907" s="1"/>
      <c r="I9907" s="49"/>
      <c r="J9907" s="50"/>
      <c r="K9907" s="34"/>
      <c r="L9907" s="71"/>
      <c r="M9907" s="51"/>
      <c r="N9907" s="36"/>
    </row>
    <row r="9908" spans="1:14" x14ac:dyDescent="0.25">
      <c r="A9908" s="30"/>
      <c r="B9908" s="31"/>
      <c r="C9908" s="32"/>
      <c r="D9908" s="33"/>
      <c r="E9908" s="52"/>
      <c r="F9908" s="52"/>
      <c r="G9908" s="48"/>
      <c r="H9908" s="1"/>
      <c r="I9908" s="49"/>
      <c r="J9908" s="50"/>
      <c r="K9908" s="34"/>
      <c r="L9908" s="71"/>
      <c r="M9908" s="51"/>
      <c r="N9908" s="36"/>
    </row>
    <row r="9909" spans="1:14" x14ac:dyDescent="0.25">
      <c r="A9909" s="30"/>
      <c r="B9909" s="31"/>
      <c r="C9909" s="32"/>
      <c r="D9909" s="33"/>
      <c r="E9909" s="52"/>
      <c r="F9909" s="52"/>
      <c r="G9909" s="48"/>
      <c r="H9909" s="1"/>
      <c r="I9909" s="49"/>
      <c r="J9909" s="50"/>
      <c r="K9909" s="34"/>
      <c r="L9909" s="71"/>
      <c r="M9909" s="51"/>
      <c r="N9909" s="36"/>
    </row>
    <row r="9910" spans="1:14" x14ac:dyDescent="0.25">
      <c r="A9910" s="30"/>
      <c r="B9910" s="31"/>
      <c r="C9910" s="32"/>
      <c r="D9910" s="33"/>
      <c r="E9910" s="52"/>
      <c r="F9910" s="52"/>
      <c r="G9910" s="48"/>
      <c r="H9910" s="1"/>
      <c r="I9910" s="49"/>
      <c r="J9910" s="50"/>
      <c r="K9910" s="34"/>
      <c r="L9910" s="71"/>
      <c r="M9910" s="51"/>
      <c r="N9910" s="36"/>
    </row>
    <row r="9911" spans="1:14" x14ac:dyDescent="0.25">
      <c r="A9911" s="30"/>
      <c r="B9911" s="31"/>
      <c r="C9911" s="32"/>
      <c r="D9911" s="33"/>
      <c r="E9911" s="52"/>
      <c r="F9911" s="52"/>
      <c r="G9911" s="48"/>
      <c r="H9911" s="1"/>
      <c r="I9911" s="49"/>
      <c r="J9911" s="50"/>
      <c r="K9911" s="34"/>
      <c r="L9911" s="71"/>
      <c r="M9911" s="51"/>
      <c r="N9911" s="36"/>
    </row>
    <row r="9912" spans="1:14" x14ac:dyDescent="0.25">
      <c r="A9912" s="30"/>
      <c r="B9912" s="31"/>
      <c r="C9912" s="32"/>
      <c r="D9912" s="33"/>
      <c r="E9912" s="52"/>
      <c r="F9912" s="52"/>
      <c r="G9912" s="48"/>
      <c r="H9912" s="1"/>
      <c r="I9912" s="49"/>
      <c r="J9912" s="50"/>
      <c r="K9912" s="34"/>
      <c r="L9912" s="71"/>
      <c r="M9912" s="51"/>
      <c r="N9912" s="36"/>
    </row>
    <row r="9913" spans="1:14" x14ac:dyDescent="0.25">
      <c r="A9913" s="30"/>
      <c r="B9913" s="31"/>
      <c r="C9913" s="32"/>
      <c r="D9913" s="33"/>
      <c r="E9913" s="52"/>
      <c r="F9913" s="52"/>
      <c r="G9913" s="48"/>
      <c r="H9913" s="1"/>
      <c r="I9913" s="49"/>
      <c r="J9913" s="50"/>
      <c r="K9913" s="34"/>
      <c r="L9913" s="71"/>
      <c r="M9913" s="51"/>
      <c r="N9913" s="36"/>
    </row>
    <row r="9914" spans="1:14" x14ac:dyDescent="0.25">
      <c r="A9914" s="30"/>
      <c r="B9914" s="31"/>
      <c r="C9914" s="32"/>
      <c r="D9914" s="33"/>
      <c r="E9914" s="52"/>
      <c r="F9914" s="52"/>
      <c r="G9914" s="48"/>
      <c r="H9914" s="1"/>
      <c r="I9914" s="49"/>
      <c r="J9914" s="50"/>
      <c r="K9914" s="34"/>
      <c r="L9914" s="71"/>
      <c r="M9914" s="51"/>
      <c r="N9914" s="36"/>
    </row>
    <row r="9915" spans="1:14" x14ac:dyDescent="0.25">
      <c r="A9915" s="30"/>
      <c r="B9915" s="31"/>
      <c r="C9915" s="32"/>
      <c r="D9915" s="33"/>
      <c r="E9915" s="52"/>
      <c r="F9915" s="52"/>
      <c r="G9915" s="48"/>
      <c r="H9915" s="1"/>
      <c r="I9915" s="49"/>
      <c r="J9915" s="50"/>
      <c r="K9915" s="34"/>
      <c r="L9915" s="71"/>
      <c r="M9915" s="51"/>
      <c r="N9915" s="36"/>
    </row>
    <row r="9916" spans="1:14" x14ac:dyDescent="0.25">
      <c r="A9916" s="30"/>
      <c r="B9916" s="31"/>
      <c r="C9916" s="32"/>
      <c r="D9916" s="33"/>
      <c r="E9916" s="52"/>
      <c r="F9916" s="52"/>
      <c r="G9916" s="48"/>
      <c r="H9916" s="1"/>
      <c r="I9916" s="49"/>
      <c r="J9916" s="50"/>
      <c r="K9916" s="34"/>
      <c r="L9916" s="71"/>
      <c r="M9916" s="51"/>
      <c r="N9916" s="36"/>
    </row>
    <row r="9917" spans="1:14" x14ac:dyDescent="0.25">
      <c r="A9917" s="30"/>
      <c r="B9917" s="31"/>
      <c r="C9917" s="32"/>
      <c r="D9917" s="33"/>
      <c r="E9917" s="52"/>
      <c r="F9917" s="52"/>
      <c r="G9917" s="48"/>
      <c r="H9917" s="1"/>
      <c r="I9917" s="49"/>
      <c r="J9917" s="50"/>
      <c r="K9917" s="34"/>
      <c r="L9917" s="71"/>
      <c r="M9917" s="51"/>
      <c r="N9917" s="36"/>
    </row>
    <row r="9918" spans="1:14" x14ac:dyDescent="0.25">
      <c r="A9918" s="30"/>
      <c r="B9918" s="31"/>
      <c r="C9918" s="32"/>
      <c r="D9918" s="33"/>
      <c r="E9918" s="52"/>
      <c r="F9918" s="52"/>
      <c r="G9918" s="48"/>
      <c r="H9918" s="1"/>
      <c r="I9918" s="49"/>
      <c r="J9918" s="50"/>
      <c r="K9918" s="34"/>
      <c r="L9918" s="71"/>
      <c r="M9918" s="51"/>
      <c r="N9918" s="36"/>
    </row>
    <row r="9919" spans="1:14" x14ac:dyDescent="0.25">
      <c r="A9919" s="30"/>
      <c r="B9919" s="31"/>
      <c r="C9919" s="32"/>
      <c r="D9919" s="33"/>
      <c r="E9919" s="52"/>
      <c r="F9919" s="52"/>
      <c r="G9919" s="48"/>
      <c r="H9919" s="1"/>
      <c r="I9919" s="49"/>
      <c r="J9919" s="50"/>
      <c r="K9919" s="34"/>
      <c r="L9919" s="71"/>
      <c r="M9919" s="51"/>
      <c r="N9919" s="36"/>
    </row>
    <row r="9920" spans="1:14" x14ac:dyDescent="0.25">
      <c r="A9920" s="30"/>
      <c r="B9920" s="31"/>
      <c r="C9920" s="32"/>
      <c r="D9920" s="33"/>
      <c r="E9920" s="52"/>
      <c r="F9920" s="52"/>
      <c r="G9920" s="48"/>
      <c r="H9920" s="1"/>
      <c r="I9920" s="49"/>
      <c r="J9920" s="50"/>
      <c r="K9920" s="34"/>
      <c r="L9920" s="71"/>
      <c r="M9920" s="51"/>
      <c r="N9920" s="36"/>
    </row>
    <row r="9921" spans="1:14" x14ac:dyDescent="0.25">
      <c r="A9921" s="30"/>
      <c r="B9921" s="31"/>
      <c r="C9921" s="32"/>
      <c r="D9921" s="33"/>
      <c r="E9921" s="52"/>
      <c r="F9921" s="52"/>
      <c r="G9921" s="48"/>
      <c r="H9921" s="1"/>
      <c r="I9921" s="49"/>
      <c r="J9921" s="50"/>
      <c r="K9921" s="34"/>
      <c r="L9921" s="71"/>
      <c r="M9921" s="51"/>
      <c r="N9921" s="36"/>
    </row>
    <row r="9922" spans="1:14" x14ac:dyDescent="0.25">
      <c r="A9922" s="30"/>
      <c r="B9922" s="31"/>
      <c r="C9922" s="32"/>
      <c r="D9922" s="33"/>
      <c r="E9922" s="52"/>
      <c r="F9922" s="52"/>
      <c r="G9922" s="48"/>
      <c r="H9922" s="1"/>
      <c r="I9922" s="49"/>
      <c r="J9922" s="50"/>
      <c r="K9922" s="34"/>
      <c r="L9922" s="71"/>
      <c r="M9922" s="51"/>
      <c r="N9922" s="36"/>
    </row>
    <row r="9923" spans="1:14" x14ac:dyDescent="0.25">
      <c r="A9923" s="30"/>
      <c r="B9923" s="31"/>
      <c r="C9923" s="32"/>
      <c r="D9923" s="33"/>
      <c r="E9923" s="52"/>
      <c r="F9923" s="52"/>
      <c r="G9923" s="48"/>
      <c r="H9923" s="1"/>
      <c r="I9923" s="49"/>
      <c r="J9923" s="50"/>
      <c r="K9923" s="34"/>
      <c r="L9923" s="71"/>
      <c r="M9923" s="51"/>
      <c r="N9923" s="36"/>
    </row>
    <row r="9924" spans="1:14" x14ac:dyDescent="0.25">
      <c r="A9924" s="30"/>
      <c r="B9924" s="31"/>
      <c r="C9924" s="32"/>
      <c r="D9924" s="33"/>
      <c r="E9924" s="52"/>
      <c r="F9924" s="52"/>
      <c r="G9924" s="48"/>
      <c r="H9924" s="1"/>
      <c r="I9924" s="49"/>
      <c r="J9924" s="50"/>
      <c r="K9924" s="34"/>
      <c r="L9924" s="71"/>
      <c r="M9924" s="51"/>
      <c r="N9924" s="36"/>
    </row>
    <row r="9925" spans="1:14" x14ac:dyDescent="0.25">
      <c r="A9925" s="30"/>
      <c r="B9925" s="31"/>
      <c r="C9925" s="32"/>
      <c r="D9925" s="33"/>
      <c r="E9925" s="52"/>
      <c r="F9925" s="52"/>
      <c r="G9925" s="48"/>
      <c r="H9925" s="1"/>
      <c r="I9925" s="49"/>
      <c r="J9925" s="50"/>
      <c r="K9925" s="34"/>
      <c r="L9925" s="71"/>
      <c r="M9925" s="51"/>
      <c r="N9925" s="36"/>
    </row>
    <row r="9926" spans="1:14" x14ac:dyDescent="0.25">
      <c r="A9926" s="30"/>
      <c r="B9926" s="31"/>
      <c r="C9926" s="32"/>
      <c r="D9926" s="33"/>
      <c r="E9926" s="52"/>
      <c r="F9926" s="52"/>
      <c r="G9926" s="48"/>
      <c r="H9926" s="1"/>
      <c r="I9926" s="49"/>
      <c r="J9926" s="50"/>
      <c r="K9926" s="34"/>
      <c r="L9926" s="71"/>
      <c r="M9926" s="51"/>
      <c r="N9926" s="36"/>
    </row>
    <row r="9927" spans="1:14" x14ac:dyDescent="0.25">
      <c r="A9927" s="30"/>
      <c r="B9927" s="31"/>
      <c r="C9927" s="32"/>
      <c r="D9927" s="33"/>
      <c r="E9927" s="52"/>
      <c r="F9927" s="52"/>
      <c r="G9927" s="48"/>
      <c r="H9927" s="1"/>
      <c r="I9927" s="49"/>
      <c r="J9927" s="50"/>
      <c r="K9927" s="34"/>
      <c r="L9927" s="71"/>
      <c r="M9927" s="51"/>
      <c r="N9927" s="36"/>
    </row>
    <row r="9928" spans="1:14" x14ac:dyDescent="0.25">
      <c r="A9928" s="30"/>
      <c r="B9928" s="31"/>
      <c r="C9928" s="32"/>
      <c r="D9928" s="33"/>
      <c r="E9928" s="52"/>
      <c r="F9928" s="52"/>
      <c r="G9928" s="48"/>
      <c r="H9928" s="1"/>
      <c r="I9928" s="49"/>
      <c r="J9928" s="50"/>
      <c r="K9928" s="34"/>
      <c r="L9928" s="71"/>
      <c r="M9928" s="51"/>
      <c r="N9928" s="36"/>
    </row>
    <row r="9929" spans="1:14" x14ac:dyDescent="0.25">
      <c r="A9929" s="30"/>
      <c r="B9929" s="31"/>
      <c r="C9929" s="32"/>
      <c r="D9929" s="33"/>
      <c r="E9929" s="52"/>
      <c r="F9929" s="52"/>
      <c r="G9929" s="48"/>
      <c r="H9929" s="1"/>
      <c r="I9929" s="49"/>
      <c r="J9929" s="50"/>
      <c r="K9929" s="34"/>
      <c r="L9929" s="71"/>
      <c r="M9929" s="51"/>
      <c r="N9929" s="36"/>
    </row>
    <row r="9930" spans="1:14" x14ac:dyDescent="0.25">
      <c r="A9930" s="30"/>
      <c r="B9930" s="31"/>
      <c r="C9930" s="32"/>
      <c r="D9930" s="33"/>
      <c r="E9930" s="52"/>
      <c r="F9930" s="52"/>
      <c r="G9930" s="48"/>
      <c r="H9930" s="1"/>
      <c r="I9930" s="49"/>
      <c r="J9930" s="50"/>
      <c r="K9930" s="34"/>
      <c r="L9930" s="71"/>
      <c r="M9930" s="51"/>
      <c r="N9930" s="36"/>
    </row>
    <row r="9931" spans="1:14" x14ac:dyDescent="0.25">
      <c r="A9931" s="30"/>
      <c r="B9931" s="31"/>
      <c r="C9931" s="32"/>
      <c r="D9931" s="33"/>
      <c r="E9931" s="52"/>
      <c r="F9931" s="52"/>
      <c r="G9931" s="48"/>
      <c r="H9931" s="1"/>
      <c r="I9931" s="49"/>
      <c r="J9931" s="50"/>
      <c r="K9931" s="34"/>
      <c r="L9931" s="71"/>
      <c r="M9931" s="51"/>
      <c r="N9931" s="36"/>
    </row>
    <row r="9932" spans="1:14" x14ac:dyDescent="0.25">
      <c r="A9932" s="30"/>
      <c r="B9932" s="31"/>
      <c r="C9932" s="32"/>
      <c r="D9932" s="33"/>
      <c r="E9932" s="52"/>
      <c r="F9932" s="52"/>
      <c r="G9932" s="48"/>
      <c r="H9932" s="1"/>
      <c r="I9932" s="49"/>
      <c r="J9932" s="50"/>
      <c r="K9932" s="34"/>
      <c r="L9932" s="71"/>
      <c r="M9932" s="51"/>
      <c r="N9932" s="36"/>
    </row>
    <row r="9933" spans="1:14" x14ac:dyDescent="0.25">
      <c r="A9933" s="30"/>
      <c r="B9933" s="31"/>
      <c r="C9933" s="32"/>
      <c r="D9933" s="33"/>
      <c r="E9933" s="52"/>
      <c r="F9933" s="52"/>
      <c r="G9933" s="48"/>
      <c r="H9933" s="1"/>
      <c r="I9933" s="49"/>
      <c r="J9933" s="50"/>
      <c r="K9933" s="34"/>
      <c r="L9933" s="71"/>
      <c r="M9933" s="51"/>
      <c r="N9933" s="36"/>
    </row>
    <row r="9934" spans="1:14" x14ac:dyDescent="0.25">
      <c r="A9934" s="30"/>
      <c r="B9934" s="31"/>
      <c r="C9934" s="32"/>
      <c r="D9934" s="33"/>
      <c r="E9934" s="52"/>
      <c r="F9934" s="52"/>
      <c r="G9934" s="48"/>
      <c r="H9934" s="1"/>
      <c r="I9934" s="49"/>
      <c r="J9934" s="50"/>
      <c r="K9934" s="34"/>
      <c r="L9934" s="71"/>
      <c r="M9934" s="51"/>
      <c r="N9934" s="36"/>
    </row>
    <row r="9935" spans="1:14" x14ac:dyDescent="0.25">
      <c r="A9935" s="30"/>
      <c r="B9935" s="31"/>
      <c r="C9935" s="32"/>
      <c r="D9935" s="33"/>
      <c r="E9935" s="52"/>
      <c r="F9935" s="52"/>
      <c r="G9935" s="48"/>
      <c r="H9935" s="1"/>
      <c r="I9935" s="49"/>
      <c r="J9935" s="50"/>
      <c r="K9935" s="34"/>
      <c r="L9935" s="71"/>
      <c r="M9935" s="51"/>
      <c r="N9935" s="36"/>
    </row>
    <row r="9936" spans="1:14" x14ac:dyDescent="0.25">
      <c r="A9936" s="30"/>
      <c r="B9936" s="31"/>
      <c r="C9936" s="32"/>
      <c r="D9936" s="33"/>
      <c r="E9936" s="52"/>
      <c r="F9936" s="52"/>
      <c r="G9936" s="48"/>
      <c r="H9936" s="1"/>
      <c r="I9936" s="49"/>
      <c r="J9936" s="50"/>
      <c r="K9936" s="34"/>
      <c r="L9936" s="71"/>
      <c r="M9936" s="51"/>
      <c r="N9936" s="36"/>
    </row>
    <row r="9937" spans="1:14" x14ac:dyDescent="0.25">
      <c r="A9937" s="30"/>
      <c r="B9937" s="31"/>
      <c r="C9937" s="32"/>
      <c r="D9937" s="33"/>
      <c r="E9937" s="52"/>
      <c r="F9937" s="52"/>
      <c r="G9937" s="48"/>
      <c r="H9937" s="1"/>
      <c r="I9937" s="49"/>
      <c r="J9937" s="50"/>
      <c r="K9937" s="34"/>
      <c r="L9937" s="71"/>
      <c r="M9937" s="51"/>
      <c r="N9937" s="36"/>
    </row>
    <row r="9938" spans="1:14" x14ac:dyDescent="0.25">
      <c r="A9938" s="30"/>
      <c r="B9938" s="31"/>
      <c r="C9938" s="32"/>
      <c r="D9938" s="33"/>
      <c r="E9938" s="52"/>
      <c r="F9938" s="52"/>
      <c r="G9938" s="48"/>
      <c r="H9938" s="1"/>
      <c r="I9938" s="49"/>
      <c r="J9938" s="50"/>
      <c r="K9938" s="34"/>
      <c r="L9938" s="71"/>
      <c r="M9938" s="51"/>
      <c r="N9938" s="36"/>
    </row>
    <row r="9939" spans="1:14" x14ac:dyDescent="0.25">
      <c r="A9939" s="30"/>
      <c r="B9939" s="31"/>
      <c r="C9939" s="32"/>
      <c r="D9939" s="33"/>
      <c r="E9939" s="52"/>
      <c r="F9939" s="52"/>
      <c r="G9939" s="48"/>
      <c r="H9939" s="1"/>
      <c r="I9939" s="49"/>
      <c r="J9939" s="50"/>
      <c r="K9939" s="34"/>
      <c r="L9939" s="71"/>
      <c r="M9939" s="51"/>
      <c r="N9939" s="36"/>
    </row>
    <row r="9940" spans="1:14" x14ac:dyDescent="0.25">
      <c r="A9940" s="30"/>
      <c r="B9940" s="31"/>
      <c r="C9940" s="32"/>
      <c r="D9940" s="33"/>
      <c r="E9940" s="52"/>
      <c r="F9940" s="52"/>
      <c r="G9940" s="48"/>
      <c r="H9940" s="1"/>
      <c r="I9940" s="49"/>
      <c r="J9940" s="50"/>
      <c r="K9940" s="34"/>
      <c r="L9940" s="71"/>
      <c r="M9940" s="51"/>
      <c r="N9940" s="36"/>
    </row>
    <row r="9941" spans="1:14" x14ac:dyDescent="0.25">
      <c r="A9941" s="30"/>
      <c r="B9941" s="31"/>
      <c r="C9941" s="32"/>
      <c r="D9941" s="33"/>
      <c r="E9941" s="52"/>
      <c r="F9941" s="52"/>
      <c r="G9941" s="48"/>
      <c r="H9941" s="1"/>
      <c r="I9941" s="49"/>
      <c r="J9941" s="50"/>
      <c r="K9941" s="34"/>
      <c r="L9941" s="71"/>
      <c r="M9941" s="51"/>
      <c r="N9941" s="36"/>
    </row>
    <row r="9942" spans="1:14" x14ac:dyDescent="0.25">
      <c r="A9942" s="30"/>
      <c r="B9942" s="31"/>
      <c r="C9942" s="32"/>
      <c r="D9942" s="33"/>
      <c r="E9942" s="52"/>
      <c r="F9942" s="52"/>
      <c r="G9942" s="48"/>
      <c r="H9942" s="1"/>
      <c r="I9942" s="49"/>
      <c r="J9942" s="50"/>
      <c r="K9942" s="34"/>
      <c r="L9942" s="71"/>
      <c r="M9942" s="51"/>
      <c r="N9942" s="36"/>
    </row>
    <row r="9943" spans="1:14" x14ac:dyDescent="0.25">
      <c r="A9943" s="30"/>
      <c r="B9943" s="31"/>
      <c r="C9943" s="32"/>
      <c r="D9943" s="33"/>
      <c r="E9943" s="52"/>
      <c r="F9943" s="52"/>
      <c r="G9943" s="48"/>
      <c r="H9943" s="1"/>
      <c r="I9943" s="49"/>
      <c r="J9943" s="50"/>
      <c r="K9943" s="34"/>
      <c r="L9943" s="71"/>
      <c r="M9943" s="51"/>
      <c r="N9943" s="36"/>
    </row>
    <row r="9944" spans="1:14" x14ac:dyDescent="0.25">
      <c r="A9944" s="30"/>
      <c r="B9944" s="31"/>
      <c r="C9944" s="32"/>
      <c r="D9944" s="33"/>
      <c r="E9944" s="52"/>
      <c r="F9944" s="52"/>
      <c r="G9944" s="48"/>
      <c r="H9944" s="1"/>
      <c r="I9944" s="49"/>
      <c r="J9944" s="50"/>
      <c r="K9944" s="34"/>
      <c r="L9944" s="71"/>
      <c r="M9944" s="51"/>
      <c r="N9944" s="36"/>
    </row>
    <row r="9945" spans="1:14" x14ac:dyDescent="0.25">
      <c r="A9945" s="30"/>
      <c r="B9945" s="31"/>
      <c r="C9945" s="32"/>
      <c r="D9945" s="33"/>
      <c r="E9945" s="52"/>
      <c r="F9945" s="52"/>
      <c r="G9945" s="48"/>
      <c r="H9945" s="1"/>
      <c r="I9945" s="49"/>
      <c r="J9945" s="50"/>
      <c r="K9945" s="34"/>
      <c r="L9945" s="71"/>
      <c r="M9945" s="51"/>
      <c r="N9945" s="36"/>
    </row>
    <row r="9946" spans="1:14" x14ac:dyDescent="0.25">
      <c r="A9946" s="30"/>
      <c r="B9946" s="31"/>
      <c r="C9946" s="32"/>
      <c r="D9946" s="33"/>
      <c r="E9946" s="52"/>
      <c r="F9946" s="52"/>
      <c r="G9946" s="48"/>
      <c r="H9946" s="1"/>
      <c r="I9946" s="49"/>
      <c r="J9946" s="50"/>
      <c r="K9946" s="34"/>
      <c r="L9946" s="71"/>
      <c r="M9946" s="51"/>
      <c r="N9946" s="36"/>
    </row>
    <row r="9947" spans="1:14" x14ac:dyDescent="0.25">
      <c r="A9947" s="30"/>
      <c r="B9947" s="31"/>
      <c r="C9947" s="32"/>
      <c r="D9947" s="33"/>
      <c r="E9947" s="52"/>
      <c r="F9947" s="52"/>
      <c r="G9947" s="48"/>
      <c r="H9947" s="1"/>
      <c r="I9947" s="49"/>
      <c r="J9947" s="50"/>
      <c r="K9947" s="34"/>
      <c r="L9947" s="71"/>
      <c r="M9947" s="51"/>
      <c r="N9947" s="36"/>
    </row>
    <row r="9948" spans="1:14" x14ac:dyDescent="0.25">
      <c r="A9948" s="30"/>
      <c r="B9948" s="31"/>
      <c r="C9948" s="32"/>
      <c r="D9948" s="33"/>
      <c r="E9948" s="52"/>
      <c r="F9948" s="52"/>
      <c r="G9948" s="48"/>
      <c r="H9948" s="1"/>
      <c r="I9948" s="49"/>
      <c r="J9948" s="50"/>
      <c r="K9948" s="34"/>
      <c r="L9948" s="71"/>
      <c r="M9948" s="51"/>
      <c r="N9948" s="36"/>
    </row>
    <row r="9949" spans="1:14" x14ac:dyDescent="0.25">
      <c r="A9949" s="30"/>
      <c r="B9949" s="31"/>
      <c r="C9949" s="32"/>
      <c r="D9949" s="33"/>
      <c r="E9949" s="52"/>
      <c r="F9949" s="52"/>
      <c r="G9949" s="48"/>
      <c r="H9949" s="1"/>
      <c r="I9949" s="49"/>
      <c r="J9949" s="50"/>
      <c r="K9949" s="34"/>
      <c r="L9949" s="71"/>
      <c r="M9949" s="51"/>
      <c r="N9949" s="36"/>
    </row>
    <row r="9950" spans="1:14" x14ac:dyDescent="0.25">
      <c r="A9950" s="30"/>
      <c r="B9950" s="31"/>
      <c r="C9950" s="32"/>
      <c r="D9950" s="33"/>
      <c r="E9950" s="52"/>
      <c r="F9950" s="52"/>
      <c r="G9950" s="48"/>
      <c r="H9950" s="1"/>
      <c r="I9950" s="49"/>
      <c r="J9950" s="50"/>
      <c r="K9950" s="34"/>
      <c r="L9950" s="71"/>
      <c r="M9950" s="51"/>
      <c r="N9950" s="36"/>
    </row>
    <row r="9951" spans="1:14" x14ac:dyDescent="0.25">
      <c r="A9951" s="30"/>
      <c r="B9951" s="31"/>
      <c r="C9951" s="32"/>
      <c r="D9951" s="33"/>
      <c r="E9951" s="52"/>
      <c r="F9951" s="52"/>
      <c r="G9951" s="48"/>
      <c r="H9951" s="1"/>
      <c r="I9951" s="49"/>
      <c r="J9951" s="50"/>
      <c r="K9951" s="34"/>
      <c r="L9951" s="71"/>
      <c r="M9951" s="51"/>
      <c r="N9951" s="36"/>
    </row>
    <row r="9952" spans="1:14" x14ac:dyDescent="0.25">
      <c r="A9952" s="30"/>
      <c r="B9952" s="31"/>
      <c r="C9952" s="32"/>
      <c r="D9952" s="33"/>
      <c r="E9952" s="52"/>
      <c r="F9952" s="52"/>
      <c r="G9952" s="48"/>
      <c r="H9952" s="1"/>
      <c r="I9952" s="49"/>
      <c r="J9952" s="50"/>
      <c r="K9952" s="34"/>
      <c r="L9952" s="71"/>
      <c r="M9952" s="51"/>
      <c r="N9952" s="36"/>
    </row>
    <row r="9953" spans="1:14" x14ac:dyDescent="0.25">
      <c r="A9953" s="30"/>
      <c r="B9953" s="31"/>
      <c r="C9953" s="32"/>
      <c r="D9953" s="33"/>
      <c r="E9953" s="52"/>
      <c r="F9953" s="52"/>
      <c r="G9953" s="48"/>
      <c r="H9953" s="1"/>
      <c r="I9953" s="49"/>
      <c r="J9953" s="50"/>
      <c r="K9953" s="34"/>
      <c r="L9953" s="71"/>
      <c r="M9953" s="51"/>
      <c r="N9953" s="36"/>
    </row>
    <row r="9954" spans="1:14" x14ac:dyDescent="0.25">
      <c r="A9954" s="30"/>
      <c r="B9954" s="31"/>
      <c r="C9954" s="32"/>
      <c r="D9954" s="33"/>
      <c r="E9954" s="52"/>
      <c r="F9954" s="52"/>
      <c r="G9954" s="48"/>
      <c r="H9954" s="1"/>
      <c r="I9954" s="49"/>
      <c r="J9954" s="50"/>
      <c r="K9954" s="34"/>
      <c r="L9954" s="71"/>
      <c r="M9954" s="51"/>
      <c r="N9954" s="36"/>
    </row>
    <row r="9955" spans="1:14" x14ac:dyDescent="0.25">
      <c r="A9955" s="30"/>
      <c r="B9955" s="31"/>
      <c r="C9955" s="32"/>
      <c r="D9955" s="33"/>
      <c r="E9955" s="52"/>
      <c r="F9955" s="52"/>
      <c r="G9955" s="48"/>
      <c r="H9955" s="1"/>
      <c r="I9955" s="49"/>
      <c r="J9955" s="50"/>
      <c r="K9955" s="34"/>
      <c r="L9955" s="71"/>
      <c r="M9955" s="51"/>
      <c r="N9955" s="36"/>
    </row>
    <row r="9956" spans="1:14" x14ac:dyDescent="0.25">
      <c r="A9956" s="30"/>
      <c r="B9956" s="31"/>
      <c r="C9956" s="32"/>
      <c r="D9956" s="33"/>
      <c r="E9956" s="52"/>
      <c r="F9956" s="52"/>
      <c r="G9956" s="48"/>
      <c r="H9956" s="1"/>
      <c r="I9956" s="49"/>
      <c r="J9956" s="50"/>
      <c r="K9956" s="34"/>
      <c r="L9956" s="71"/>
      <c r="M9956" s="51"/>
      <c r="N9956" s="36"/>
    </row>
    <row r="9957" spans="1:14" x14ac:dyDescent="0.25">
      <c r="A9957" s="30"/>
      <c r="B9957" s="31"/>
      <c r="C9957" s="32"/>
      <c r="D9957" s="33"/>
      <c r="E9957" s="52"/>
      <c r="F9957" s="52"/>
      <c r="G9957" s="48"/>
      <c r="H9957" s="1"/>
      <c r="I9957" s="49"/>
      <c r="J9957" s="50"/>
      <c r="K9957" s="34"/>
      <c r="L9957" s="71"/>
      <c r="M9957" s="51"/>
      <c r="N9957" s="36"/>
    </row>
    <row r="9958" spans="1:14" x14ac:dyDescent="0.25">
      <c r="A9958" s="30"/>
      <c r="B9958" s="31"/>
      <c r="C9958" s="32"/>
      <c r="D9958" s="33"/>
      <c r="E9958" s="52"/>
      <c r="F9958" s="52"/>
      <c r="G9958" s="48"/>
      <c r="H9958" s="1"/>
      <c r="I9958" s="49"/>
      <c r="J9958" s="50"/>
      <c r="K9958" s="34"/>
      <c r="L9958" s="71"/>
      <c r="M9958" s="51"/>
      <c r="N9958" s="36"/>
    </row>
    <row r="9959" spans="1:14" x14ac:dyDescent="0.25">
      <c r="A9959" s="30"/>
      <c r="B9959" s="31"/>
      <c r="C9959" s="32"/>
      <c r="D9959" s="33"/>
      <c r="E9959" s="52"/>
      <c r="F9959" s="52"/>
      <c r="G9959" s="48"/>
      <c r="H9959" s="1"/>
      <c r="I9959" s="49"/>
      <c r="J9959" s="50"/>
      <c r="K9959" s="34"/>
      <c r="L9959" s="71"/>
      <c r="M9959" s="51"/>
      <c r="N9959" s="36"/>
    </row>
    <row r="9960" spans="1:14" x14ac:dyDescent="0.25">
      <c r="A9960" s="30"/>
      <c r="B9960" s="31"/>
      <c r="C9960" s="32"/>
      <c r="D9960" s="33"/>
      <c r="E9960" s="52"/>
      <c r="F9960" s="52"/>
      <c r="G9960" s="48"/>
      <c r="H9960" s="1"/>
      <c r="I9960" s="49"/>
      <c r="J9960" s="50"/>
      <c r="K9960" s="34"/>
      <c r="L9960" s="71"/>
      <c r="M9960" s="51"/>
      <c r="N9960" s="36"/>
    </row>
    <row r="9961" spans="1:14" x14ac:dyDescent="0.25">
      <c r="A9961" s="30"/>
      <c r="B9961" s="31"/>
      <c r="C9961" s="32"/>
      <c r="D9961" s="33"/>
      <c r="E9961" s="52"/>
      <c r="F9961" s="52"/>
      <c r="G9961" s="48"/>
      <c r="H9961" s="1"/>
      <c r="I9961" s="49"/>
      <c r="J9961" s="50"/>
      <c r="K9961" s="34"/>
      <c r="L9961" s="71"/>
      <c r="M9961" s="51"/>
      <c r="N9961" s="36"/>
    </row>
    <row r="9962" spans="1:14" x14ac:dyDescent="0.25">
      <c r="A9962" s="30"/>
      <c r="B9962" s="31"/>
      <c r="C9962" s="32"/>
      <c r="D9962" s="33"/>
      <c r="E9962" s="52"/>
      <c r="F9962" s="52"/>
      <c r="G9962" s="48"/>
      <c r="H9962" s="1"/>
      <c r="I9962" s="49"/>
      <c r="J9962" s="50"/>
      <c r="K9962" s="34"/>
      <c r="L9962" s="71"/>
      <c r="M9962" s="51"/>
      <c r="N9962" s="36"/>
    </row>
    <row r="9963" spans="1:14" x14ac:dyDescent="0.25">
      <c r="A9963" s="30"/>
      <c r="B9963" s="31"/>
      <c r="C9963" s="32"/>
      <c r="D9963" s="33"/>
      <c r="E9963" s="52"/>
      <c r="F9963" s="52"/>
      <c r="G9963" s="48"/>
      <c r="H9963" s="1"/>
      <c r="I9963" s="49"/>
      <c r="J9963" s="50"/>
      <c r="K9963" s="34"/>
      <c r="L9963" s="71"/>
      <c r="M9963" s="51"/>
      <c r="N9963" s="36"/>
    </row>
    <row r="9964" spans="1:14" x14ac:dyDescent="0.25">
      <c r="A9964" s="30"/>
      <c r="B9964" s="31"/>
      <c r="C9964" s="32"/>
      <c r="D9964" s="33"/>
      <c r="E9964" s="52"/>
      <c r="F9964" s="52"/>
      <c r="G9964" s="48"/>
      <c r="H9964" s="1"/>
      <c r="I9964" s="49"/>
      <c r="J9964" s="50"/>
      <c r="K9964" s="34"/>
      <c r="L9964" s="71"/>
      <c r="M9964" s="51"/>
      <c r="N9964" s="36"/>
    </row>
    <row r="9965" spans="1:14" x14ac:dyDescent="0.25">
      <c r="A9965" s="30"/>
      <c r="B9965" s="31"/>
      <c r="C9965" s="32"/>
      <c r="D9965" s="33"/>
      <c r="E9965" s="52"/>
      <c r="F9965" s="52"/>
      <c r="G9965" s="48"/>
      <c r="H9965" s="1"/>
      <c r="I9965" s="49"/>
      <c r="J9965" s="50"/>
      <c r="K9965" s="34"/>
      <c r="L9965" s="71"/>
      <c r="M9965" s="51"/>
      <c r="N9965" s="36"/>
    </row>
    <row r="9966" spans="1:14" x14ac:dyDescent="0.25">
      <c r="A9966" s="30"/>
      <c r="B9966" s="31"/>
      <c r="C9966" s="32"/>
      <c r="D9966" s="33"/>
      <c r="E9966" s="52"/>
      <c r="F9966" s="52"/>
      <c r="G9966" s="48"/>
      <c r="H9966" s="1"/>
      <c r="I9966" s="49"/>
      <c r="J9966" s="50"/>
      <c r="K9966" s="34"/>
      <c r="L9966" s="71"/>
      <c r="M9966" s="51"/>
      <c r="N9966" s="36"/>
    </row>
    <row r="9967" spans="1:14" x14ac:dyDescent="0.25">
      <c r="A9967" s="30"/>
      <c r="B9967" s="31"/>
      <c r="C9967" s="32"/>
      <c r="D9967" s="33"/>
      <c r="E9967" s="52"/>
      <c r="F9967" s="52"/>
      <c r="G9967" s="48"/>
      <c r="H9967" s="1"/>
      <c r="I9967" s="49"/>
      <c r="J9967" s="50"/>
      <c r="K9967" s="34"/>
      <c r="L9967" s="71"/>
      <c r="M9967" s="51"/>
      <c r="N9967" s="36"/>
    </row>
    <row r="9968" spans="1:14" x14ac:dyDescent="0.25">
      <c r="A9968" s="30"/>
      <c r="B9968" s="31"/>
      <c r="C9968" s="32"/>
      <c r="D9968" s="33"/>
      <c r="E9968" s="52"/>
      <c r="F9968" s="52"/>
      <c r="G9968" s="48"/>
      <c r="H9968" s="1"/>
      <c r="I9968" s="49"/>
      <c r="J9968" s="50"/>
      <c r="K9968" s="34"/>
      <c r="L9968" s="71"/>
      <c r="M9968" s="51"/>
      <c r="N9968" s="36"/>
    </row>
    <row r="9969" spans="1:14" x14ac:dyDescent="0.25">
      <c r="A9969" s="30"/>
      <c r="B9969" s="31"/>
      <c r="C9969" s="32"/>
      <c r="D9969" s="33"/>
      <c r="E9969" s="52"/>
      <c r="F9969" s="52"/>
      <c r="G9969" s="48"/>
      <c r="H9969" s="1"/>
      <c r="I9969" s="49"/>
      <c r="J9969" s="50"/>
      <c r="K9969" s="34"/>
      <c r="L9969" s="71"/>
      <c r="M9969" s="51"/>
      <c r="N9969" s="36"/>
    </row>
    <row r="9970" spans="1:14" x14ac:dyDescent="0.25">
      <c r="A9970" s="30"/>
      <c r="B9970" s="31"/>
      <c r="C9970" s="32"/>
      <c r="D9970" s="33"/>
      <c r="E9970" s="52"/>
      <c r="F9970" s="52"/>
      <c r="G9970" s="48"/>
      <c r="H9970" s="1"/>
      <c r="I9970" s="49"/>
      <c r="J9970" s="50"/>
      <c r="K9970" s="34"/>
      <c r="L9970" s="71"/>
      <c r="M9970" s="51"/>
      <c r="N9970" s="36"/>
    </row>
    <row r="9971" spans="1:14" x14ac:dyDescent="0.25">
      <c r="A9971" s="30"/>
      <c r="B9971" s="31"/>
      <c r="C9971" s="32"/>
      <c r="D9971" s="33"/>
      <c r="E9971" s="52"/>
      <c r="F9971" s="52"/>
      <c r="G9971" s="48"/>
      <c r="H9971" s="1"/>
      <c r="I9971" s="49"/>
      <c r="J9971" s="50"/>
      <c r="K9971" s="34"/>
      <c r="L9971" s="71"/>
      <c r="M9971" s="51"/>
      <c r="N9971" s="36"/>
    </row>
    <row r="9972" spans="1:14" x14ac:dyDescent="0.25">
      <c r="A9972" s="30"/>
      <c r="B9972" s="31"/>
      <c r="C9972" s="32"/>
      <c r="D9972" s="33"/>
      <c r="E9972" s="52"/>
      <c r="F9972" s="52"/>
      <c r="G9972" s="48"/>
      <c r="H9972" s="1"/>
      <c r="I9972" s="49"/>
      <c r="J9972" s="50"/>
      <c r="K9972" s="34"/>
      <c r="L9972" s="71"/>
      <c r="M9972" s="51"/>
      <c r="N9972" s="36"/>
    </row>
    <row r="9973" spans="1:14" x14ac:dyDescent="0.25">
      <c r="A9973" s="30"/>
      <c r="B9973" s="31"/>
      <c r="C9973" s="32"/>
      <c r="D9973" s="33"/>
      <c r="E9973" s="52"/>
      <c r="F9973" s="52"/>
      <c r="G9973" s="48"/>
      <c r="H9973" s="1"/>
      <c r="I9973" s="49"/>
      <c r="J9973" s="50"/>
      <c r="K9973" s="34"/>
      <c r="L9973" s="71"/>
      <c r="M9973" s="51"/>
      <c r="N9973" s="36"/>
    </row>
    <row r="9974" spans="1:14" x14ac:dyDescent="0.25">
      <c r="A9974" s="30"/>
      <c r="B9974" s="31"/>
      <c r="C9974" s="32"/>
      <c r="D9974" s="33"/>
      <c r="E9974" s="52"/>
      <c r="F9974" s="52"/>
      <c r="G9974" s="48"/>
      <c r="H9974" s="1"/>
      <c r="I9974" s="49"/>
      <c r="J9974" s="50"/>
      <c r="K9974" s="34"/>
      <c r="L9974" s="71"/>
      <c r="M9974" s="51"/>
      <c r="N9974" s="36"/>
    </row>
    <row r="9975" spans="1:14" x14ac:dyDescent="0.25">
      <c r="A9975" s="30"/>
      <c r="B9975" s="31"/>
      <c r="C9975" s="32"/>
      <c r="D9975" s="33"/>
      <c r="E9975" s="52"/>
      <c r="F9975" s="52"/>
      <c r="G9975" s="48"/>
      <c r="H9975" s="1"/>
      <c r="I9975" s="49"/>
      <c r="J9975" s="50"/>
      <c r="K9975" s="34"/>
      <c r="L9975" s="71"/>
      <c r="M9975" s="51"/>
      <c r="N9975" s="36"/>
    </row>
    <row r="9976" spans="1:14" x14ac:dyDescent="0.25">
      <c r="A9976" s="30"/>
      <c r="B9976" s="31"/>
      <c r="C9976" s="32"/>
      <c r="D9976" s="33"/>
      <c r="E9976" s="52"/>
      <c r="F9976" s="52"/>
      <c r="G9976" s="48"/>
      <c r="H9976" s="1"/>
      <c r="I9976" s="49"/>
      <c r="J9976" s="50"/>
      <c r="K9976" s="34"/>
      <c r="L9976" s="71"/>
      <c r="M9976" s="51"/>
      <c r="N9976" s="36"/>
    </row>
    <row r="9977" spans="1:14" x14ac:dyDescent="0.25">
      <c r="A9977" s="30"/>
      <c r="B9977" s="31"/>
      <c r="C9977" s="32"/>
      <c r="D9977" s="33"/>
      <c r="E9977" s="52"/>
      <c r="F9977" s="52"/>
      <c r="G9977" s="48"/>
      <c r="H9977" s="1"/>
      <c r="I9977" s="49"/>
      <c r="J9977" s="50"/>
      <c r="K9977" s="34"/>
      <c r="L9977" s="71"/>
      <c r="M9977" s="51"/>
      <c r="N9977" s="36"/>
    </row>
    <row r="9978" spans="1:14" x14ac:dyDescent="0.25">
      <c r="A9978" s="30"/>
      <c r="B9978" s="31"/>
      <c r="C9978" s="32"/>
      <c r="D9978" s="33"/>
      <c r="E9978" s="52"/>
      <c r="F9978" s="52"/>
      <c r="G9978" s="48"/>
      <c r="H9978" s="1"/>
      <c r="I9978" s="49"/>
      <c r="J9978" s="50"/>
      <c r="K9978" s="34"/>
      <c r="L9978" s="71"/>
      <c r="M9978" s="51"/>
      <c r="N9978" s="36"/>
    </row>
    <row r="9979" spans="1:14" x14ac:dyDescent="0.25">
      <c r="A9979" s="30"/>
      <c r="B9979" s="31"/>
      <c r="C9979" s="32"/>
      <c r="D9979" s="33"/>
      <c r="E9979" s="52"/>
      <c r="F9979" s="52"/>
      <c r="G9979" s="48"/>
      <c r="H9979" s="1"/>
      <c r="I9979" s="49"/>
      <c r="J9979" s="50"/>
      <c r="K9979" s="34"/>
      <c r="L9979" s="71"/>
      <c r="M9979" s="51"/>
      <c r="N9979" s="36"/>
    </row>
    <row r="9980" spans="1:14" x14ac:dyDescent="0.25">
      <c r="A9980" s="30"/>
      <c r="B9980" s="31"/>
      <c r="C9980" s="32"/>
      <c r="D9980" s="33"/>
      <c r="E9980" s="52"/>
      <c r="F9980" s="52"/>
      <c r="G9980" s="48"/>
      <c r="H9980" s="1"/>
      <c r="I9980" s="49"/>
      <c r="J9980" s="50"/>
      <c r="K9980" s="34"/>
      <c r="L9980" s="71"/>
      <c r="M9980" s="51"/>
      <c r="N9980" s="36"/>
    </row>
    <row r="9981" spans="1:14" x14ac:dyDescent="0.25">
      <c r="A9981" s="30"/>
      <c r="B9981" s="31"/>
      <c r="C9981" s="32"/>
      <c r="D9981" s="33"/>
      <c r="E9981" s="52"/>
      <c r="F9981" s="52"/>
      <c r="G9981" s="48"/>
      <c r="H9981" s="1"/>
      <c r="I9981" s="49"/>
      <c r="J9981" s="50"/>
      <c r="K9981" s="34"/>
      <c r="L9981" s="71"/>
      <c r="M9981" s="51"/>
      <c r="N9981" s="36"/>
    </row>
    <row r="9982" spans="1:14" x14ac:dyDescent="0.25">
      <c r="A9982" s="30"/>
      <c r="B9982" s="31"/>
      <c r="C9982" s="32"/>
      <c r="D9982" s="33"/>
      <c r="E9982" s="52"/>
      <c r="F9982" s="52"/>
      <c r="G9982" s="48"/>
      <c r="H9982" s="1"/>
      <c r="I9982" s="49"/>
      <c r="J9982" s="50"/>
      <c r="K9982" s="34"/>
      <c r="L9982" s="71"/>
      <c r="M9982" s="51"/>
      <c r="N9982" s="36"/>
    </row>
    <row r="9983" spans="1:14" x14ac:dyDescent="0.25">
      <c r="A9983" s="30"/>
      <c r="B9983" s="31"/>
      <c r="C9983" s="32"/>
      <c r="D9983" s="33"/>
      <c r="E9983" s="52"/>
      <c r="F9983" s="52"/>
      <c r="G9983" s="48"/>
      <c r="H9983" s="1"/>
      <c r="I9983" s="49"/>
      <c r="J9983" s="50"/>
      <c r="K9983" s="34"/>
      <c r="L9983" s="71"/>
      <c r="M9983" s="51"/>
      <c r="N9983" s="36"/>
    </row>
    <row r="9984" spans="1:14" x14ac:dyDescent="0.25">
      <c r="A9984" s="30"/>
      <c r="B9984" s="31"/>
      <c r="C9984" s="32"/>
      <c r="D9984" s="33"/>
      <c r="E9984" s="52"/>
      <c r="F9984" s="52"/>
      <c r="G9984" s="48"/>
      <c r="H9984" s="1"/>
      <c r="I9984" s="49"/>
      <c r="J9984" s="50"/>
      <c r="K9984" s="34"/>
      <c r="L9984" s="71"/>
      <c r="M9984" s="51"/>
      <c r="N9984" s="36"/>
    </row>
    <row r="9985" spans="1:14" x14ac:dyDescent="0.25">
      <c r="A9985" s="30"/>
      <c r="B9985" s="31"/>
      <c r="C9985" s="32"/>
      <c r="D9985" s="33"/>
      <c r="E9985" s="52"/>
      <c r="F9985" s="52"/>
      <c r="G9985" s="48"/>
      <c r="H9985" s="1"/>
      <c r="I9985" s="49"/>
      <c r="J9985" s="50"/>
      <c r="K9985" s="34"/>
      <c r="L9985" s="71"/>
      <c r="M9985" s="51"/>
      <c r="N9985" s="36"/>
    </row>
    <row r="9986" spans="1:14" x14ac:dyDescent="0.25">
      <c r="A9986" s="30"/>
      <c r="B9986" s="31"/>
      <c r="C9986" s="32"/>
      <c r="D9986" s="33"/>
      <c r="E9986" s="52"/>
      <c r="F9986" s="52"/>
      <c r="G9986" s="48"/>
      <c r="H9986" s="1"/>
      <c r="I9986" s="49"/>
      <c r="J9986" s="50"/>
      <c r="K9986" s="34"/>
      <c r="L9986" s="71"/>
      <c r="M9986" s="51"/>
      <c r="N9986" s="36"/>
    </row>
    <row r="9987" spans="1:14" x14ac:dyDescent="0.25">
      <c r="A9987" s="30"/>
      <c r="B9987" s="31"/>
      <c r="C9987" s="32"/>
      <c r="D9987" s="33"/>
      <c r="E9987" s="52"/>
      <c r="F9987" s="52"/>
      <c r="G9987" s="48"/>
      <c r="H9987" s="1"/>
      <c r="I9987" s="49"/>
      <c r="J9987" s="50"/>
      <c r="K9987" s="34"/>
      <c r="L9987" s="71"/>
      <c r="M9987" s="51"/>
      <c r="N9987" s="36"/>
    </row>
    <row r="9988" spans="1:14" x14ac:dyDescent="0.25">
      <c r="A9988" s="30"/>
      <c r="B9988" s="31"/>
      <c r="C9988" s="32"/>
      <c r="D9988" s="33"/>
      <c r="E9988" s="52"/>
      <c r="F9988" s="52"/>
      <c r="G9988" s="48"/>
      <c r="H9988" s="1"/>
      <c r="I9988" s="49"/>
      <c r="J9988" s="50"/>
      <c r="K9988" s="34"/>
      <c r="L9988" s="71"/>
      <c r="M9988" s="51"/>
      <c r="N9988" s="36"/>
    </row>
    <row r="9989" spans="1:14" x14ac:dyDescent="0.25">
      <c r="A9989" s="30"/>
      <c r="B9989" s="31"/>
      <c r="C9989" s="32"/>
      <c r="D9989" s="33"/>
      <c r="E9989" s="52"/>
      <c r="F9989" s="52"/>
      <c r="G9989" s="48"/>
      <c r="H9989" s="1"/>
      <c r="I9989" s="49"/>
      <c r="J9989" s="50"/>
      <c r="K9989" s="34"/>
      <c r="L9989" s="71"/>
      <c r="M9989" s="51"/>
      <c r="N9989" s="36"/>
    </row>
    <row r="9990" spans="1:14" x14ac:dyDescent="0.25">
      <c r="A9990" s="30"/>
      <c r="B9990" s="31"/>
      <c r="C9990" s="32"/>
      <c r="D9990" s="33"/>
      <c r="E9990" s="52"/>
      <c r="F9990" s="52"/>
      <c r="G9990" s="48"/>
      <c r="H9990" s="1"/>
      <c r="I9990" s="49"/>
      <c r="J9990" s="50"/>
      <c r="K9990" s="34"/>
      <c r="L9990" s="71"/>
      <c r="M9990" s="51"/>
      <c r="N9990" s="36"/>
    </row>
    <row r="9991" spans="1:14" x14ac:dyDescent="0.25">
      <c r="A9991" s="30"/>
      <c r="B9991" s="31"/>
      <c r="C9991" s="32"/>
      <c r="D9991" s="33"/>
      <c r="E9991" s="52"/>
      <c r="F9991" s="52"/>
      <c r="G9991" s="48"/>
      <c r="H9991" s="1"/>
      <c r="I9991" s="49"/>
      <c r="J9991" s="50"/>
      <c r="K9991" s="34"/>
      <c r="L9991" s="71"/>
      <c r="M9991" s="51"/>
      <c r="N9991" s="36"/>
    </row>
    <row r="9992" spans="1:14" x14ac:dyDescent="0.25">
      <c r="A9992" s="30"/>
      <c r="B9992" s="31"/>
      <c r="C9992" s="32"/>
      <c r="D9992" s="33"/>
      <c r="E9992" s="52"/>
      <c r="F9992" s="52"/>
      <c r="G9992" s="48"/>
      <c r="H9992" s="1"/>
      <c r="I9992" s="49"/>
      <c r="J9992" s="50"/>
      <c r="K9992" s="34"/>
      <c r="L9992" s="71"/>
      <c r="M9992" s="51"/>
      <c r="N9992" s="36"/>
    </row>
    <row r="9993" spans="1:14" x14ac:dyDescent="0.25">
      <c r="A9993" s="30"/>
      <c r="B9993" s="31"/>
      <c r="C9993" s="32"/>
      <c r="D9993" s="33"/>
      <c r="E9993" s="52"/>
      <c r="F9993" s="52"/>
      <c r="G9993" s="48"/>
      <c r="H9993" s="1"/>
      <c r="I9993" s="49"/>
      <c r="J9993" s="50"/>
      <c r="K9993" s="34"/>
      <c r="L9993" s="71"/>
      <c r="M9993" s="51"/>
      <c r="N9993" s="36"/>
    </row>
    <row r="9994" spans="1:14" x14ac:dyDescent="0.25">
      <c r="A9994" s="30"/>
      <c r="B9994" s="31"/>
      <c r="C9994" s="32"/>
      <c r="D9994" s="33"/>
      <c r="E9994" s="52"/>
      <c r="F9994" s="52"/>
      <c r="G9994" s="48"/>
      <c r="H9994" s="1"/>
      <c r="I9994" s="49"/>
      <c r="J9994" s="50"/>
      <c r="K9994" s="34"/>
      <c r="L9994" s="71"/>
      <c r="M9994" s="51"/>
      <c r="N9994" s="36"/>
    </row>
    <row r="9995" spans="1:14" x14ac:dyDescent="0.25">
      <c r="A9995" s="30"/>
      <c r="B9995" s="31"/>
      <c r="C9995" s="32"/>
      <c r="D9995" s="33"/>
      <c r="E9995" s="52"/>
      <c r="F9995" s="52"/>
      <c r="G9995" s="48"/>
      <c r="H9995" s="1"/>
      <c r="I9995" s="49"/>
      <c r="J9995" s="50"/>
      <c r="K9995" s="34"/>
      <c r="L9995" s="71"/>
      <c r="M9995" s="51"/>
      <c r="N9995" s="36"/>
    </row>
    <row r="9996" spans="1:14" x14ac:dyDescent="0.25">
      <c r="A9996" s="30"/>
      <c r="B9996" s="31"/>
      <c r="C9996" s="32"/>
      <c r="D9996" s="33"/>
      <c r="E9996" s="52"/>
      <c r="F9996" s="52"/>
      <c r="G9996" s="48"/>
      <c r="H9996" s="1"/>
      <c r="I9996" s="49"/>
      <c r="J9996" s="50"/>
      <c r="K9996" s="34"/>
      <c r="L9996" s="71"/>
      <c r="M9996" s="51"/>
      <c r="N9996" s="36"/>
    </row>
    <row r="9997" spans="1:14" x14ac:dyDescent="0.25">
      <c r="A9997" s="30"/>
      <c r="B9997" s="31"/>
      <c r="C9997" s="32"/>
      <c r="D9997" s="33"/>
      <c r="E9997" s="52"/>
      <c r="F9997" s="52"/>
      <c r="G9997" s="48"/>
      <c r="H9997" s="1"/>
      <c r="I9997" s="49"/>
      <c r="J9997" s="50"/>
      <c r="K9997" s="34"/>
      <c r="L9997" s="71"/>
      <c r="M9997" s="51"/>
      <c r="N9997" s="36"/>
    </row>
    <row r="9998" spans="1:14" x14ac:dyDescent="0.25">
      <c r="A9998" s="30"/>
      <c r="B9998" s="31"/>
      <c r="C9998" s="32"/>
      <c r="D9998" s="33"/>
      <c r="E9998" s="52"/>
      <c r="F9998" s="52"/>
      <c r="G9998" s="48"/>
      <c r="H9998" s="1"/>
      <c r="I9998" s="49"/>
      <c r="J9998" s="50"/>
      <c r="K9998" s="34"/>
      <c r="L9998" s="71"/>
      <c r="M9998" s="51"/>
      <c r="N9998" s="36"/>
    </row>
    <row r="9999" spans="1:14" x14ac:dyDescent="0.25">
      <c r="A9999" s="30"/>
      <c r="B9999" s="31"/>
      <c r="C9999" s="32"/>
      <c r="D9999" s="33"/>
      <c r="E9999" s="52"/>
      <c r="F9999" s="52"/>
      <c r="G9999" s="48"/>
      <c r="H9999" s="1"/>
      <c r="I9999" s="49"/>
      <c r="J9999" s="50"/>
      <c r="K9999" s="34"/>
      <c r="L9999" s="71"/>
      <c r="M9999" s="51"/>
      <c r="N9999" s="36"/>
    </row>
    <row r="10000" spans="1:14" x14ac:dyDescent="0.25">
      <c r="A10000" s="30"/>
      <c r="B10000" s="31"/>
      <c r="C10000" s="32"/>
      <c r="D10000" s="33"/>
      <c r="E10000" s="52"/>
      <c r="F10000" s="52"/>
      <c r="G10000" s="48"/>
      <c r="H10000" s="1"/>
      <c r="I10000" s="49"/>
      <c r="J10000" s="50"/>
      <c r="K10000" s="34"/>
      <c r="L10000" s="71"/>
      <c r="M10000" s="51"/>
      <c r="N10000" s="36"/>
    </row>
    <row r="10001" spans="1:14" x14ac:dyDescent="0.25">
      <c r="A10001" s="30"/>
      <c r="B10001" s="31"/>
      <c r="C10001" s="32"/>
      <c r="D10001" s="33"/>
      <c r="E10001" s="52"/>
      <c r="F10001" s="52"/>
      <c r="G10001" s="48"/>
      <c r="H10001" s="1"/>
      <c r="I10001" s="49"/>
      <c r="J10001" s="50"/>
      <c r="K10001" s="34"/>
      <c r="L10001" s="71"/>
      <c r="M10001" s="51"/>
      <c r="N10001" s="36"/>
    </row>
    <row r="10002" spans="1:14" x14ac:dyDescent="0.25">
      <c r="A10002" s="30"/>
      <c r="B10002" s="31"/>
      <c r="C10002" s="32"/>
      <c r="D10002" s="33"/>
      <c r="E10002" s="52"/>
      <c r="F10002" s="52"/>
      <c r="G10002" s="48"/>
      <c r="H10002" s="1"/>
      <c r="I10002" s="49"/>
      <c r="J10002" s="50"/>
      <c r="K10002" s="34"/>
      <c r="L10002" s="71"/>
      <c r="M10002" s="51"/>
      <c r="N10002" s="36"/>
    </row>
    <row r="10003" spans="1:14" x14ac:dyDescent="0.25">
      <c r="A10003" s="30"/>
      <c r="B10003" s="31"/>
      <c r="C10003" s="32"/>
      <c r="D10003" s="33"/>
      <c r="E10003" s="52"/>
      <c r="F10003" s="52"/>
      <c r="G10003" s="48"/>
      <c r="H10003" s="1"/>
      <c r="I10003" s="49"/>
      <c r="J10003" s="50"/>
      <c r="K10003" s="34"/>
      <c r="L10003" s="71"/>
      <c r="M10003" s="51"/>
      <c r="N10003" s="36"/>
    </row>
    <row r="10004" spans="1:14" x14ac:dyDescent="0.25">
      <c r="A10004" s="30"/>
      <c r="B10004" s="31"/>
      <c r="C10004" s="32"/>
      <c r="D10004" s="33"/>
      <c r="E10004" s="52"/>
      <c r="F10004" s="52"/>
      <c r="G10004" s="48"/>
      <c r="H10004" s="1"/>
      <c r="I10004" s="49"/>
      <c r="J10004" s="50"/>
      <c r="K10004" s="34"/>
      <c r="L10004" s="71"/>
      <c r="M10004" s="51"/>
      <c r="N10004" s="36"/>
    </row>
    <row r="10005" spans="1:14" x14ac:dyDescent="0.25">
      <c r="A10005" s="30"/>
      <c r="B10005" s="31"/>
      <c r="C10005" s="32"/>
      <c r="D10005" s="33"/>
      <c r="E10005" s="52"/>
      <c r="F10005" s="52"/>
      <c r="G10005" s="48"/>
      <c r="H10005" s="1"/>
      <c r="I10005" s="49"/>
      <c r="J10005" s="50"/>
      <c r="K10005" s="34"/>
      <c r="L10005" s="71"/>
      <c r="M10005" s="51"/>
      <c r="N10005" s="36"/>
    </row>
    <row r="10006" spans="1:14" x14ac:dyDescent="0.25">
      <c r="A10006" s="30"/>
      <c r="B10006" s="31"/>
      <c r="C10006" s="32"/>
      <c r="D10006" s="33"/>
      <c r="E10006" s="52"/>
      <c r="F10006" s="52"/>
      <c r="G10006" s="48"/>
      <c r="H10006" s="1"/>
      <c r="I10006" s="49"/>
      <c r="J10006" s="50"/>
      <c r="K10006" s="34"/>
      <c r="L10006" s="71"/>
      <c r="M10006" s="51"/>
      <c r="N10006" s="36"/>
    </row>
    <row r="10007" spans="1:14" x14ac:dyDescent="0.25">
      <c r="A10007" s="30"/>
      <c r="B10007" s="31"/>
      <c r="C10007" s="32"/>
      <c r="D10007" s="33"/>
      <c r="E10007" s="52"/>
      <c r="F10007" s="52"/>
      <c r="G10007" s="48"/>
      <c r="H10007" s="1"/>
      <c r="I10007" s="49"/>
      <c r="J10007" s="50"/>
      <c r="K10007" s="34"/>
      <c r="L10007" s="71"/>
      <c r="M10007" s="51"/>
      <c r="N10007" s="36"/>
    </row>
    <row r="10008" spans="1:14" x14ac:dyDescent="0.25">
      <c r="A10008" s="30"/>
      <c r="B10008" s="31"/>
      <c r="C10008" s="32"/>
      <c r="D10008" s="33"/>
      <c r="E10008" s="52"/>
      <c r="F10008" s="52"/>
      <c r="G10008" s="48"/>
      <c r="H10008" s="1"/>
      <c r="I10008" s="49"/>
      <c r="J10008" s="50"/>
      <c r="K10008" s="34"/>
      <c r="L10008" s="71"/>
      <c r="M10008" s="51"/>
      <c r="N10008" s="36"/>
    </row>
    <row r="10009" spans="1:14" x14ac:dyDescent="0.25">
      <c r="A10009" s="30"/>
      <c r="B10009" s="31"/>
      <c r="C10009" s="32"/>
      <c r="D10009" s="33"/>
      <c r="E10009" s="52"/>
      <c r="F10009" s="52"/>
      <c r="G10009" s="48"/>
      <c r="H10009" s="1"/>
      <c r="I10009" s="49"/>
      <c r="J10009" s="50"/>
      <c r="K10009" s="34"/>
      <c r="L10009" s="71"/>
      <c r="M10009" s="51"/>
      <c r="N10009" s="36"/>
    </row>
    <row r="10010" spans="1:14" x14ac:dyDescent="0.25">
      <c r="A10010" s="30"/>
      <c r="B10010" s="31"/>
      <c r="C10010" s="32"/>
      <c r="D10010" s="33"/>
      <c r="E10010" s="52"/>
      <c r="F10010" s="52"/>
      <c r="G10010" s="48"/>
      <c r="H10010" s="1"/>
      <c r="I10010" s="49"/>
      <c r="J10010" s="50"/>
      <c r="K10010" s="34"/>
      <c r="L10010" s="71"/>
      <c r="M10010" s="51"/>
      <c r="N10010" s="36"/>
    </row>
    <row r="10011" spans="1:14" x14ac:dyDescent="0.25">
      <c r="A10011" s="30"/>
      <c r="B10011" s="31"/>
      <c r="C10011" s="32"/>
      <c r="D10011" s="33"/>
      <c r="E10011" s="52"/>
      <c r="F10011" s="52"/>
      <c r="G10011" s="48"/>
      <c r="H10011" s="1"/>
      <c r="I10011" s="49"/>
      <c r="J10011" s="50"/>
      <c r="K10011" s="34"/>
      <c r="L10011" s="71"/>
      <c r="M10011" s="51"/>
      <c r="N10011" s="36"/>
    </row>
    <row r="10012" spans="1:14" x14ac:dyDescent="0.25">
      <c r="A10012" s="30"/>
      <c r="B10012" s="31"/>
      <c r="C10012" s="32"/>
      <c r="D10012" s="33"/>
      <c r="E10012" s="52"/>
      <c r="F10012" s="52"/>
      <c r="G10012" s="48"/>
      <c r="H10012" s="1"/>
      <c r="I10012" s="49"/>
      <c r="J10012" s="50"/>
      <c r="K10012" s="34"/>
      <c r="L10012" s="71"/>
      <c r="M10012" s="51"/>
      <c r="N10012" s="36"/>
    </row>
    <row r="10013" spans="1:14" x14ac:dyDescent="0.25">
      <c r="A10013" s="30"/>
      <c r="B10013" s="31"/>
      <c r="C10013" s="32"/>
      <c r="D10013" s="33"/>
      <c r="E10013" s="52"/>
      <c r="F10013" s="52"/>
      <c r="G10013" s="48"/>
      <c r="H10013" s="1"/>
      <c r="I10013" s="49"/>
      <c r="J10013" s="50"/>
      <c r="K10013" s="34"/>
      <c r="L10013" s="71"/>
      <c r="M10013" s="51"/>
      <c r="N10013" s="36"/>
    </row>
    <row r="10014" spans="1:14" x14ac:dyDescent="0.25">
      <c r="A10014" s="30"/>
      <c r="B10014" s="31"/>
      <c r="C10014" s="32"/>
      <c r="D10014" s="33"/>
      <c r="E10014" s="52"/>
      <c r="F10014" s="52"/>
      <c r="G10014" s="48"/>
      <c r="H10014" s="1"/>
      <c r="I10014" s="49"/>
      <c r="J10014" s="50"/>
      <c r="K10014" s="34"/>
      <c r="L10014" s="71"/>
      <c r="M10014" s="51"/>
      <c r="N10014" s="36"/>
    </row>
    <row r="10015" spans="1:14" x14ac:dyDescent="0.25">
      <c r="A10015" s="30"/>
      <c r="B10015" s="31"/>
      <c r="C10015" s="32"/>
      <c r="D10015" s="33"/>
      <c r="E10015" s="52"/>
      <c r="F10015" s="52"/>
      <c r="G10015" s="48"/>
      <c r="H10015" s="1"/>
      <c r="I10015" s="49"/>
      <c r="J10015" s="50"/>
      <c r="K10015" s="34"/>
      <c r="L10015" s="71"/>
      <c r="M10015" s="51"/>
      <c r="N10015" s="36"/>
    </row>
    <row r="10016" spans="1:14" x14ac:dyDescent="0.25">
      <c r="A10016" s="30"/>
      <c r="B10016" s="31"/>
      <c r="C10016" s="32"/>
      <c r="D10016" s="33"/>
      <c r="E10016" s="52"/>
      <c r="F10016" s="52"/>
      <c r="G10016" s="48"/>
      <c r="H10016" s="1"/>
      <c r="I10016" s="49"/>
      <c r="J10016" s="50"/>
      <c r="K10016" s="34"/>
      <c r="L10016" s="71"/>
      <c r="M10016" s="51"/>
      <c r="N10016" s="36"/>
    </row>
    <row r="10017" spans="1:14" x14ac:dyDescent="0.25">
      <c r="A10017" s="30"/>
      <c r="B10017" s="31"/>
      <c r="C10017" s="32"/>
      <c r="D10017" s="33"/>
      <c r="E10017" s="52"/>
      <c r="F10017" s="52"/>
      <c r="G10017" s="48"/>
      <c r="H10017" s="1"/>
      <c r="I10017" s="49"/>
      <c r="J10017" s="50"/>
      <c r="K10017" s="34"/>
      <c r="L10017" s="71"/>
      <c r="M10017" s="51"/>
      <c r="N10017" s="36"/>
    </row>
    <row r="10018" spans="1:14" x14ac:dyDescent="0.25">
      <c r="A10018" s="30"/>
      <c r="B10018" s="31"/>
      <c r="C10018" s="32"/>
      <c r="D10018" s="33"/>
      <c r="E10018" s="52"/>
      <c r="F10018" s="52"/>
      <c r="G10018" s="48"/>
      <c r="H10018" s="1"/>
      <c r="I10018" s="49"/>
      <c r="J10018" s="50"/>
      <c r="K10018" s="34"/>
      <c r="L10018" s="71"/>
      <c r="M10018" s="51"/>
      <c r="N10018" s="36"/>
    </row>
    <row r="10019" spans="1:14" x14ac:dyDescent="0.25">
      <c r="A10019" s="30"/>
      <c r="B10019" s="31"/>
      <c r="C10019" s="32"/>
      <c r="D10019" s="33"/>
      <c r="E10019" s="52"/>
      <c r="F10019" s="52"/>
      <c r="G10019" s="48"/>
      <c r="H10019" s="1"/>
      <c r="I10019" s="49"/>
      <c r="J10019" s="50"/>
      <c r="K10019" s="34"/>
      <c r="L10019" s="71"/>
      <c r="M10019" s="51"/>
      <c r="N10019" s="36"/>
    </row>
    <row r="10020" spans="1:14" x14ac:dyDescent="0.25">
      <c r="A10020" s="30"/>
      <c r="B10020" s="31"/>
      <c r="C10020" s="32"/>
      <c r="D10020" s="33"/>
      <c r="E10020" s="52"/>
      <c r="F10020" s="52"/>
      <c r="G10020" s="48"/>
      <c r="H10020" s="1"/>
      <c r="I10020" s="49"/>
      <c r="J10020" s="50"/>
      <c r="K10020" s="34"/>
      <c r="L10020" s="71"/>
      <c r="M10020" s="51"/>
      <c r="N10020" s="36"/>
    </row>
    <row r="10021" spans="1:14" x14ac:dyDescent="0.25">
      <c r="A10021" s="30"/>
      <c r="B10021" s="31"/>
      <c r="C10021" s="32"/>
      <c r="D10021" s="33"/>
      <c r="E10021" s="52"/>
      <c r="F10021" s="52"/>
      <c r="G10021" s="48"/>
      <c r="H10021" s="1"/>
      <c r="I10021" s="49"/>
      <c r="J10021" s="50"/>
      <c r="K10021" s="34"/>
      <c r="L10021" s="71"/>
      <c r="M10021" s="51"/>
      <c r="N10021" s="36"/>
    </row>
    <row r="10022" spans="1:14" x14ac:dyDescent="0.25">
      <c r="A10022" s="30"/>
      <c r="B10022" s="31"/>
      <c r="C10022" s="32"/>
      <c r="D10022" s="33"/>
      <c r="E10022" s="52"/>
      <c r="F10022" s="52"/>
      <c r="G10022" s="48"/>
      <c r="H10022" s="1"/>
      <c r="I10022" s="49"/>
      <c r="J10022" s="50"/>
      <c r="K10022" s="34"/>
      <c r="L10022" s="71"/>
      <c r="M10022" s="51"/>
      <c r="N10022" s="36"/>
    </row>
    <row r="10023" spans="1:14" x14ac:dyDescent="0.25">
      <c r="A10023" s="30"/>
      <c r="B10023" s="31"/>
      <c r="C10023" s="32"/>
      <c r="D10023" s="33"/>
      <c r="E10023" s="52"/>
      <c r="F10023" s="52"/>
      <c r="G10023" s="48"/>
      <c r="H10023" s="1"/>
      <c r="I10023" s="49"/>
      <c r="J10023" s="50"/>
      <c r="K10023" s="34"/>
      <c r="L10023" s="71"/>
      <c r="M10023" s="51"/>
      <c r="N10023" s="36"/>
    </row>
    <row r="10024" spans="1:14" x14ac:dyDescent="0.25">
      <c r="A10024" s="30"/>
      <c r="B10024" s="31"/>
      <c r="C10024" s="32"/>
      <c r="D10024" s="33"/>
      <c r="E10024" s="52"/>
      <c r="F10024" s="52"/>
      <c r="G10024" s="48"/>
      <c r="H10024" s="1"/>
      <c r="I10024" s="49"/>
      <c r="J10024" s="50"/>
      <c r="K10024" s="34"/>
      <c r="L10024" s="71"/>
      <c r="M10024" s="51"/>
      <c r="N10024" s="36"/>
    </row>
    <row r="10025" spans="1:14" x14ac:dyDescent="0.25">
      <c r="A10025" s="30"/>
      <c r="B10025" s="31"/>
      <c r="C10025" s="32"/>
      <c r="D10025" s="33"/>
      <c r="E10025" s="52"/>
      <c r="F10025" s="52"/>
      <c r="G10025" s="48"/>
      <c r="H10025" s="1"/>
      <c r="I10025" s="49"/>
      <c r="J10025" s="50"/>
      <c r="K10025" s="34"/>
      <c r="L10025" s="71"/>
      <c r="M10025" s="51"/>
      <c r="N10025" s="36"/>
    </row>
    <row r="10026" spans="1:14" x14ac:dyDescent="0.25">
      <c r="A10026" s="30"/>
      <c r="B10026" s="31"/>
      <c r="C10026" s="32"/>
      <c r="D10026" s="33"/>
      <c r="E10026" s="52"/>
      <c r="F10026" s="52"/>
      <c r="G10026" s="48"/>
      <c r="H10026" s="1"/>
      <c r="I10026" s="49"/>
      <c r="J10026" s="50"/>
      <c r="K10026" s="34"/>
      <c r="L10026" s="71"/>
      <c r="M10026" s="51"/>
      <c r="N10026" s="36"/>
    </row>
    <row r="10027" spans="1:14" x14ac:dyDescent="0.25">
      <c r="A10027" s="30"/>
      <c r="B10027" s="31"/>
      <c r="C10027" s="32"/>
      <c r="D10027" s="33"/>
      <c r="E10027" s="52"/>
      <c r="F10027" s="52"/>
      <c r="G10027" s="48"/>
      <c r="H10027" s="1"/>
      <c r="I10027" s="49"/>
      <c r="J10027" s="50"/>
      <c r="K10027" s="34"/>
      <c r="L10027" s="71"/>
      <c r="M10027" s="51"/>
      <c r="N10027" s="36"/>
    </row>
    <row r="10028" spans="1:14" x14ac:dyDescent="0.25">
      <c r="A10028" s="30"/>
      <c r="B10028" s="31"/>
      <c r="C10028" s="32"/>
      <c r="D10028" s="33"/>
      <c r="E10028" s="52"/>
      <c r="F10028" s="52"/>
      <c r="G10028" s="48"/>
      <c r="H10028" s="1"/>
      <c r="I10028" s="49"/>
      <c r="J10028" s="50"/>
      <c r="K10028" s="34"/>
      <c r="L10028" s="71"/>
      <c r="M10028" s="51"/>
      <c r="N10028" s="36"/>
    </row>
    <row r="10029" spans="1:14" x14ac:dyDescent="0.25">
      <c r="A10029" s="30"/>
      <c r="B10029" s="31"/>
      <c r="C10029" s="32"/>
      <c r="D10029" s="33"/>
      <c r="E10029" s="52"/>
      <c r="F10029" s="52"/>
      <c r="G10029" s="48"/>
      <c r="H10029" s="1"/>
      <c r="I10029" s="49"/>
      <c r="J10029" s="50"/>
      <c r="K10029" s="34"/>
      <c r="L10029" s="71"/>
      <c r="M10029" s="51"/>
      <c r="N10029" s="36"/>
    </row>
    <row r="10030" spans="1:14" x14ac:dyDescent="0.25">
      <c r="A10030" s="30"/>
      <c r="B10030" s="31"/>
      <c r="C10030" s="32"/>
      <c r="D10030" s="33"/>
      <c r="E10030" s="52"/>
      <c r="F10030" s="52"/>
      <c r="G10030" s="48"/>
      <c r="H10030" s="1"/>
      <c r="I10030" s="49"/>
      <c r="J10030" s="50"/>
      <c r="K10030" s="34"/>
      <c r="L10030" s="71"/>
      <c r="M10030" s="51"/>
      <c r="N10030" s="36"/>
    </row>
    <row r="10031" spans="1:14" x14ac:dyDescent="0.25">
      <c r="A10031" s="30"/>
      <c r="B10031" s="31"/>
      <c r="C10031" s="32"/>
      <c r="D10031" s="33"/>
      <c r="E10031" s="52"/>
      <c r="F10031" s="52"/>
      <c r="G10031" s="48"/>
      <c r="H10031" s="1"/>
      <c r="I10031" s="49"/>
      <c r="J10031" s="50"/>
      <c r="K10031" s="34"/>
      <c r="L10031" s="71"/>
      <c r="M10031" s="51"/>
      <c r="N10031" s="36"/>
    </row>
    <row r="10032" spans="1:14" x14ac:dyDescent="0.25">
      <c r="A10032" s="30"/>
      <c r="B10032" s="31"/>
      <c r="C10032" s="32"/>
      <c r="D10032" s="33"/>
      <c r="E10032" s="52"/>
      <c r="F10032" s="52"/>
      <c r="G10032" s="48"/>
      <c r="H10032" s="1"/>
      <c r="I10032" s="49"/>
      <c r="J10032" s="50"/>
      <c r="K10032" s="34"/>
      <c r="L10032" s="71"/>
      <c r="M10032" s="51"/>
      <c r="N10032" s="36"/>
    </row>
    <row r="10033" spans="1:14" x14ac:dyDescent="0.25">
      <c r="A10033" s="30"/>
      <c r="B10033" s="31"/>
      <c r="C10033" s="32"/>
      <c r="D10033" s="33"/>
      <c r="E10033" s="52"/>
      <c r="F10033" s="52"/>
      <c r="G10033" s="48"/>
      <c r="H10033" s="1"/>
      <c r="I10033" s="49"/>
      <c r="J10033" s="50"/>
      <c r="K10033" s="34"/>
      <c r="L10033" s="71"/>
      <c r="M10033" s="51"/>
      <c r="N10033" s="36"/>
    </row>
    <row r="10034" spans="1:14" x14ac:dyDescent="0.25">
      <c r="A10034" s="30"/>
      <c r="B10034" s="31"/>
      <c r="C10034" s="32"/>
      <c r="D10034" s="33"/>
      <c r="E10034" s="52"/>
      <c r="F10034" s="52"/>
      <c r="G10034" s="48"/>
      <c r="H10034" s="1"/>
      <c r="I10034" s="49"/>
      <c r="J10034" s="50"/>
      <c r="K10034" s="34"/>
      <c r="L10034" s="71"/>
      <c r="M10034" s="51"/>
      <c r="N10034" s="36"/>
    </row>
    <row r="10035" spans="1:14" x14ac:dyDescent="0.25">
      <c r="A10035" s="30"/>
      <c r="B10035" s="31"/>
      <c r="C10035" s="32"/>
      <c r="D10035" s="33"/>
      <c r="E10035" s="52"/>
      <c r="F10035" s="52"/>
      <c r="G10035" s="48"/>
      <c r="H10035" s="1"/>
      <c r="I10035" s="49"/>
      <c r="J10035" s="50"/>
      <c r="K10035" s="34"/>
      <c r="L10035" s="71"/>
      <c r="M10035" s="51"/>
      <c r="N10035" s="36"/>
    </row>
    <row r="10036" spans="1:14" x14ac:dyDescent="0.25">
      <c r="A10036" s="30"/>
      <c r="B10036" s="31"/>
      <c r="C10036" s="32"/>
      <c r="D10036" s="33"/>
      <c r="E10036" s="52"/>
      <c r="F10036" s="52"/>
      <c r="G10036" s="48"/>
      <c r="H10036" s="1"/>
      <c r="I10036" s="49"/>
      <c r="J10036" s="50"/>
      <c r="K10036" s="34"/>
      <c r="L10036" s="71"/>
      <c r="M10036" s="51"/>
      <c r="N10036" s="36"/>
    </row>
    <row r="10037" spans="1:14" x14ac:dyDescent="0.25">
      <c r="A10037" s="30"/>
      <c r="B10037" s="31"/>
      <c r="C10037" s="32"/>
      <c r="D10037" s="33"/>
      <c r="E10037" s="52"/>
      <c r="F10037" s="52"/>
      <c r="G10037" s="48"/>
      <c r="H10037" s="1"/>
      <c r="I10037" s="49"/>
      <c r="J10037" s="50"/>
      <c r="K10037" s="34"/>
      <c r="L10037" s="71"/>
      <c r="M10037" s="51"/>
      <c r="N10037" s="36"/>
    </row>
    <row r="10038" spans="1:14" x14ac:dyDescent="0.25">
      <c r="A10038" s="30"/>
      <c r="B10038" s="31"/>
      <c r="C10038" s="32"/>
      <c r="D10038" s="33"/>
      <c r="E10038" s="52"/>
      <c r="F10038" s="52"/>
      <c r="G10038" s="48"/>
      <c r="H10038" s="1"/>
      <c r="I10038" s="49"/>
      <c r="J10038" s="50"/>
      <c r="K10038" s="34"/>
      <c r="L10038" s="71"/>
      <c r="M10038" s="51"/>
      <c r="N10038" s="36"/>
    </row>
    <row r="10039" spans="1:14" x14ac:dyDescent="0.25">
      <c r="A10039" s="30"/>
      <c r="B10039" s="31"/>
      <c r="C10039" s="32"/>
      <c r="D10039" s="33"/>
      <c r="E10039" s="52"/>
      <c r="F10039" s="52"/>
      <c r="G10039" s="48"/>
      <c r="H10039" s="1"/>
      <c r="I10039" s="49"/>
      <c r="J10039" s="50"/>
      <c r="K10039" s="34"/>
      <c r="L10039" s="71"/>
      <c r="M10039" s="51"/>
      <c r="N10039" s="36"/>
    </row>
    <row r="10040" spans="1:14" x14ac:dyDescent="0.25">
      <c r="A10040" s="30"/>
      <c r="B10040" s="31"/>
      <c r="C10040" s="32"/>
      <c r="D10040" s="33"/>
      <c r="E10040" s="52"/>
      <c r="F10040" s="52"/>
      <c r="G10040" s="48"/>
      <c r="H10040" s="1"/>
      <c r="I10040" s="49"/>
      <c r="J10040" s="50"/>
      <c r="K10040" s="34"/>
      <c r="L10040" s="71"/>
      <c r="M10040" s="51"/>
      <c r="N10040" s="36"/>
    </row>
    <row r="10041" spans="1:14" x14ac:dyDescent="0.25">
      <c r="A10041" s="30"/>
      <c r="B10041" s="31"/>
      <c r="C10041" s="32"/>
      <c r="D10041" s="33"/>
      <c r="E10041" s="52"/>
      <c r="F10041" s="52"/>
      <c r="G10041" s="48"/>
      <c r="H10041" s="1"/>
      <c r="I10041" s="49"/>
      <c r="J10041" s="50"/>
      <c r="K10041" s="34"/>
      <c r="L10041" s="71"/>
      <c r="M10041" s="51"/>
      <c r="N10041" s="36"/>
    </row>
    <row r="10042" spans="1:14" x14ac:dyDescent="0.25">
      <c r="A10042" s="30"/>
      <c r="B10042" s="31"/>
      <c r="C10042" s="32"/>
      <c r="D10042" s="33"/>
      <c r="E10042" s="52"/>
      <c r="F10042" s="52"/>
      <c r="G10042" s="48"/>
      <c r="H10042" s="1"/>
      <c r="I10042" s="49"/>
      <c r="J10042" s="50"/>
      <c r="K10042" s="34"/>
      <c r="L10042" s="71"/>
      <c r="M10042" s="51"/>
      <c r="N10042" s="36"/>
    </row>
    <row r="10043" spans="1:14" x14ac:dyDescent="0.25">
      <c r="A10043" s="30"/>
      <c r="B10043" s="31"/>
      <c r="C10043" s="32"/>
      <c r="D10043" s="33"/>
      <c r="E10043" s="52"/>
      <c r="F10043" s="52"/>
      <c r="G10043" s="48"/>
      <c r="H10043" s="1"/>
      <c r="I10043" s="49"/>
      <c r="J10043" s="50"/>
      <c r="K10043" s="34"/>
      <c r="L10043" s="71"/>
      <c r="M10043" s="51"/>
      <c r="N10043" s="36"/>
    </row>
    <row r="10044" spans="1:14" x14ac:dyDescent="0.25">
      <c r="A10044" s="30"/>
      <c r="B10044" s="31"/>
      <c r="C10044" s="32"/>
      <c r="D10044" s="33"/>
      <c r="E10044" s="52"/>
      <c r="F10044" s="52"/>
      <c r="G10044" s="48"/>
      <c r="H10044" s="1"/>
      <c r="I10044" s="49"/>
      <c r="J10044" s="50"/>
      <c r="K10044" s="34"/>
      <c r="L10044" s="71"/>
      <c r="M10044" s="51"/>
      <c r="N10044" s="36"/>
    </row>
    <row r="10045" spans="1:14" x14ac:dyDescent="0.25">
      <c r="A10045" s="30"/>
      <c r="B10045" s="31"/>
      <c r="C10045" s="32"/>
      <c r="D10045" s="33"/>
      <c r="E10045" s="52"/>
      <c r="F10045" s="52"/>
      <c r="G10045" s="48"/>
      <c r="H10045" s="1"/>
      <c r="I10045" s="49"/>
      <c r="J10045" s="50"/>
      <c r="K10045" s="34"/>
      <c r="L10045" s="71"/>
      <c r="M10045" s="51"/>
      <c r="N10045" s="36"/>
    </row>
    <row r="10046" spans="1:14" x14ac:dyDescent="0.25">
      <c r="A10046" s="30"/>
      <c r="B10046" s="31"/>
      <c r="C10046" s="32"/>
      <c r="D10046" s="33"/>
      <c r="E10046" s="52"/>
      <c r="F10046" s="52"/>
      <c r="G10046" s="48"/>
      <c r="H10046" s="1"/>
      <c r="I10046" s="49"/>
      <c r="J10046" s="50"/>
      <c r="K10046" s="34"/>
      <c r="L10046" s="71"/>
      <c r="M10046" s="51"/>
      <c r="N10046" s="36"/>
    </row>
    <row r="10047" spans="1:14" x14ac:dyDescent="0.25">
      <c r="A10047" s="30"/>
      <c r="B10047" s="31"/>
      <c r="C10047" s="32"/>
      <c r="D10047" s="33"/>
      <c r="E10047" s="52"/>
      <c r="F10047" s="52"/>
      <c r="G10047" s="48"/>
      <c r="H10047" s="1"/>
      <c r="I10047" s="49"/>
      <c r="J10047" s="50"/>
      <c r="K10047" s="34"/>
      <c r="L10047" s="71"/>
      <c r="M10047" s="51"/>
      <c r="N10047" s="36"/>
    </row>
    <row r="10048" spans="1:14" x14ac:dyDescent="0.25">
      <c r="A10048" s="30"/>
      <c r="B10048" s="31"/>
      <c r="C10048" s="32"/>
      <c r="D10048" s="33"/>
      <c r="E10048" s="52"/>
      <c r="F10048" s="52"/>
      <c r="G10048" s="48"/>
      <c r="H10048" s="1"/>
      <c r="I10048" s="49"/>
      <c r="J10048" s="50"/>
      <c r="K10048" s="34"/>
      <c r="L10048" s="71"/>
      <c r="M10048" s="51"/>
      <c r="N10048" s="36"/>
    </row>
    <row r="10049" spans="1:14" x14ac:dyDescent="0.25">
      <c r="A10049" s="30"/>
      <c r="B10049" s="31"/>
      <c r="C10049" s="32"/>
      <c r="D10049" s="33"/>
      <c r="E10049" s="52"/>
      <c r="F10049" s="52"/>
      <c r="G10049" s="48"/>
      <c r="H10049" s="1"/>
      <c r="I10049" s="49"/>
      <c r="J10049" s="50"/>
      <c r="K10049" s="34"/>
      <c r="L10049" s="71"/>
      <c r="M10049" s="51"/>
      <c r="N10049" s="36"/>
    </row>
    <row r="10050" spans="1:14" x14ac:dyDescent="0.25">
      <c r="A10050" s="30"/>
      <c r="B10050" s="31"/>
      <c r="C10050" s="32"/>
      <c r="D10050" s="33"/>
      <c r="E10050" s="52"/>
      <c r="F10050" s="52"/>
      <c r="G10050" s="48"/>
      <c r="H10050" s="1"/>
      <c r="I10050" s="49"/>
      <c r="J10050" s="50"/>
      <c r="K10050" s="34"/>
      <c r="L10050" s="71"/>
      <c r="M10050" s="51"/>
      <c r="N10050" s="36"/>
    </row>
    <row r="10051" spans="1:14" x14ac:dyDescent="0.25">
      <c r="A10051" s="30"/>
      <c r="B10051" s="31"/>
      <c r="C10051" s="32"/>
      <c r="D10051" s="33"/>
      <c r="E10051" s="52"/>
      <c r="F10051" s="52"/>
      <c r="G10051" s="48"/>
      <c r="H10051" s="1"/>
      <c r="I10051" s="49"/>
      <c r="J10051" s="50"/>
      <c r="K10051" s="34"/>
      <c r="L10051" s="71"/>
      <c r="M10051" s="51"/>
      <c r="N10051" s="36"/>
    </row>
    <row r="10052" spans="1:14" x14ac:dyDescent="0.25">
      <c r="A10052" s="30"/>
      <c r="B10052" s="31"/>
      <c r="C10052" s="32"/>
      <c r="D10052" s="33"/>
      <c r="E10052" s="52"/>
      <c r="F10052" s="52"/>
      <c r="G10052" s="48"/>
      <c r="H10052" s="1"/>
      <c r="I10052" s="49"/>
      <c r="J10052" s="50"/>
      <c r="K10052" s="34"/>
      <c r="L10052" s="71"/>
      <c r="M10052" s="51"/>
      <c r="N10052" s="36"/>
    </row>
    <row r="10053" spans="1:14" x14ac:dyDescent="0.25">
      <c r="A10053" s="30"/>
      <c r="B10053" s="31"/>
      <c r="C10053" s="32"/>
      <c r="D10053" s="33"/>
      <c r="E10053" s="52"/>
      <c r="F10053" s="52"/>
      <c r="G10053" s="48"/>
      <c r="H10053" s="1"/>
      <c r="I10053" s="49"/>
      <c r="J10053" s="50"/>
      <c r="K10053" s="34"/>
      <c r="L10053" s="71"/>
      <c r="M10053" s="51"/>
      <c r="N10053" s="36"/>
    </row>
    <row r="10054" spans="1:14" x14ac:dyDescent="0.25">
      <c r="A10054" s="30"/>
      <c r="B10054" s="31"/>
      <c r="C10054" s="32"/>
      <c r="D10054" s="33"/>
      <c r="E10054" s="52"/>
      <c r="F10054" s="52"/>
      <c r="G10054" s="48"/>
      <c r="H10054" s="1"/>
      <c r="I10054" s="49"/>
      <c r="J10054" s="50"/>
      <c r="K10054" s="34"/>
      <c r="L10054" s="71"/>
      <c r="M10054" s="51"/>
      <c r="N10054" s="36"/>
    </row>
    <row r="10055" spans="1:14" x14ac:dyDescent="0.25">
      <c r="A10055" s="30"/>
      <c r="B10055" s="31"/>
      <c r="C10055" s="32"/>
      <c r="D10055" s="33"/>
      <c r="E10055" s="52"/>
      <c r="F10055" s="52"/>
      <c r="G10055" s="48"/>
      <c r="H10055" s="1"/>
      <c r="I10055" s="49"/>
      <c r="J10055" s="50"/>
      <c r="K10055" s="34"/>
      <c r="L10055" s="71"/>
      <c r="M10055" s="51"/>
      <c r="N10055" s="36"/>
    </row>
    <row r="10056" spans="1:14" x14ac:dyDescent="0.25">
      <c r="A10056" s="30"/>
      <c r="B10056" s="31"/>
      <c r="C10056" s="32"/>
      <c r="D10056" s="33"/>
      <c r="E10056" s="52"/>
      <c r="F10056" s="52"/>
      <c r="G10056" s="48"/>
      <c r="H10056" s="1"/>
      <c r="I10056" s="49"/>
      <c r="J10056" s="50"/>
      <c r="K10056" s="34"/>
      <c r="L10056" s="71"/>
      <c r="M10056" s="51"/>
      <c r="N10056" s="36"/>
    </row>
    <row r="10057" spans="1:14" x14ac:dyDescent="0.25">
      <c r="A10057" s="30"/>
      <c r="B10057" s="31"/>
      <c r="C10057" s="32"/>
      <c r="D10057" s="33"/>
      <c r="E10057" s="52"/>
      <c r="F10057" s="52"/>
      <c r="G10057" s="48"/>
      <c r="H10057" s="1"/>
      <c r="I10057" s="49"/>
      <c r="J10057" s="50"/>
      <c r="K10057" s="34"/>
      <c r="L10057" s="71"/>
      <c r="M10057" s="51"/>
      <c r="N10057" s="36"/>
    </row>
    <row r="10058" spans="1:14" x14ac:dyDescent="0.25">
      <c r="A10058" s="30"/>
      <c r="B10058" s="31"/>
      <c r="C10058" s="32"/>
      <c r="D10058" s="33"/>
      <c r="E10058" s="52"/>
      <c r="F10058" s="52"/>
      <c r="G10058" s="48"/>
      <c r="H10058" s="1"/>
      <c r="I10058" s="49"/>
      <c r="J10058" s="50"/>
      <c r="K10058" s="34"/>
      <c r="L10058" s="71"/>
      <c r="M10058" s="51"/>
      <c r="N10058" s="36"/>
    </row>
    <row r="10059" spans="1:14" x14ac:dyDescent="0.25">
      <c r="A10059" s="30"/>
      <c r="B10059" s="31"/>
      <c r="C10059" s="32"/>
      <c r="D10059" s="33"/>
      <c r="E10059" s="52"/>
      <c r="F10059" s="52"/>
      <c r="G10059" s="48"/>
      <c r="H10059" s="1"/>
      <c r="I10059" s="49"/>
      <c r="J10059" s="50"/>
      <c r="K10059" s="34"/>
      <c r="L10059" s="71"/>
      <c r="M10059" s="51"/>
      <c r="N10059" s="36"/>
    </row>
    <row r="10060" spans="1:14" x14ac:dyDescent="0.25">
      <c r="A10060" s="30"/>
      <c r="B10060" s="31"/>
      <c r="C10060" s="32"/>
      <c r="D10060" s="33"/>
      <c r="E10060" s="52"/>
      <c r="F10060" s="52"/>
      <c r="G10060" s="48"/>
      <c r="H10060" s="1"/>
      <c r="I10060" s="49"/>
      <c r="J10060" s="50"/>
      <c r="K10060" s="34"/>
      <c r="L10060" s="71"/>
      <c r="M10060" s="51"/>
      <c r="N10060" s="36"/>
    </row>
    <row r="10061" spans="1:14" x14ac:dyDescent="0.25">
      <c r="A10061" s="30"/>
      <c r="B10061" s="31"/>
      <c r="C10061" s="32"/>
      <c r="D10061" s="33"/>
      <c r="E10061" s="52"/>
      <c r="F10061" s="52"/>
      <c r="G10061" s="48"/>
      <c r="H10061" s="1"/>
      <c r="I10061" s="49"/>
      <c r="J10061" s="50"/>
      <c r="K10061" s="34"/>
      <c r="L10061" s="71"/>
      <c r="M10061" s="51"/>
      <c r="N10061" s="36"/>
    </row>
    <row r="10062" spans="1:14" x14ac:dyDescent="0.25">
      <c r="A10062" s="30"/>
      <c r="B10062" s="31"/>
      <c r="C10062" s="32"/>
      <c r="D10062" s="33"/>
      <c r="E10062" s="52"/>
      <c r="F10062" s="52"/>
      <c r="G10062" s="48"/>
      <c r="H10062" s="1"/>
      <c r="I10062" s="49"/>
      <c r="J10062" s="50"/>
      <c r="K10062" s="34"/>
      <c r="L10062" s="71"/>
      <c r="M10062" s="51"/>
      <c r="N10062" s="36"/>
    </row>
    <row r="10063" spans="1:14" x14ac:dyDescent="0.25">
      <c r="A10063" s="30"/>
      <c r="B10063" s="31"/>
      <c r="C10063" s="32"/>
      <c r="D10063" s="33"/>
      <c r="E10063" s="52"/>
      <c r="F10063" s="52"/>
      <c r="G10063" s="48"/>
      <c r="H10063" s="1"/>
      <c r="I10063" s="49"/>
      <c r="J10063" s="50"/>
      <c r="K10063" s="34"/>
      <c r="L10063" s="71"/>
      <c r="M10063" s="51"/>
      <c r="N10063" s="36"/>
    </row>
    <row r="10064" spans="1:14" x14ac:dyDescent="0.25">
      <c r="A10064" s="30"/>
      <c r="B10064" s="31"/>
      <c r="C10064" s="32"/>
      <c r="D10064" s="33"/>
      <c r="E10064" s="52"/>
      <c r="F10064" s="52"/>
      <c r="G10064" s="48"/>
      <c r="H10064" s="1"/>
      <c r="I10064" s="49"/>
      <c r="J10064" s="50"/>
      <c r="K10064" s="34"/>
      <c r="L10064" s="71"/>
      <c r="M10064" s="51"/>
      <c r="N10064" s="36"/>
    </row>
    <row r="10065" spans="1:14" x14ac:dyDescent="0.25">
      <c r="A10065" s="30"/>
      <c r="B10065" s="31"/>
      <c r="C10065" s="32"/>
      <c r="D10065" s="33"/>
      <c r="E10065" s="52"/>
      <c r="F10065" s="52"/>
      <c r="G10065" s="48"/>
      <c r="H10065" s="1"/>
      <c r="I10065" s="49"/>
      <c r="J10065" s="50"/>
      <c r="K10065" s="34"/>
      <c r="L10065" s="71"/>
      <c r="M10065" s="51"/>
      <c r="N10065" s="36"/>
    </row>
    <row r="10066" spans="1:14" x14ac:dyDescent="0.25">
      <c r="A10066" s="30"/>
      <c r="B10066" s="31"/>
      <c r="C10066" s="32"/>
      <c r="D10066" s="33"/>
      <c r="E10066" s="52"/>
      <c r="F10066" s="52"/>
      <c r="G10066" s="48"/>
      <c r="H10066" s="1"/>
      <c r="I10066" s="49"/>
      <c r="J10066" s="50"/>
      <c r="K10066" s="34"/>
      <c r="L10066" s="71"/>
      <c r="M10066" s="51"/>
      <c r="N10066" s="36"/>
    </row>
    <row r="10067" spans="1:14" x14ac:dyDescent="0.25">
      <c r="A10067" s="30"/>
      <c r="B10067" s="31"/>
      <c r="C10067" s="32"/>
      <c r="D10067" s="33"/>
      <c r="E10067" s="52"/>
      <c r="F10067" s="52"/>
      <c r="G10067" s="48"/>
      <c r="H10067" s="1"/>
      <c r="I10067" s="49"/>
      <c r="J10067" s="50"/>
      <c r="K10067" s="34"/>
      <c r="L10067" s="71"/>
      <c r="M10067" s="51"/>
      <c r="N10067" s="36"/>
    </row>
    <row r="10068" spans="1:14" x14ac:dyDescent="0.25">
      <c r="A10068" s="30"/>
      <c r="B10068" s="31"/>
      <c r="C10068" s="32"/>
      <c r="D10068" s="33"/>
      <c r="E10068" s="52"/>
      <c r="F10068" s="52"/>
      <c r="G10068" s="48"/>
      <c r="H10068" s="1"/>
      <c r="I10068" s="49"/>
      <c r="J10068" s="50"/>
      <c r="K10068" s="34"/>
      <c r="L10068" s="71"/>
      <c r="M10068" s="51"/>
      <c r="N10068" s="36"/>
    </row>
    <row r="10069" spans="1:14" x14ac:dyDescent="0.25">
      <c r="A10069" s="30"/>
      <c r="B10069" s="31"/>
      <c r="C10069" s="32"/>
      <c r="D10069" s="33"/>
      <c r="E10069" s="52"/>
      <c r="F10069" s="52"/>
      <c r="G10069" s="48"/>
      <c r="H10069" s="1"/>
      <c r="I10069" s="49"/>
      <c r="J10069" s="50"/>
      <c r="K10069" s="34"/>
      <c r="L10069" s="71"/>
      <c r="M10069" s="51"/>
      <c r="N10069" s="36"/>
    </row>
    <row r="10070" spans="1:14" x14ac:dyDescent="0.25">
      <c r="A10070" s="30"/>
      <c r="B10070" s="31"/>
      <c r="C10070" s="32"/>
      <c r="D10070" s="33"/>
      <c r="E10070" s="52"/>
      <c r="F10070" s="52"/>
      <c r="G10070" s="48"/>
      <c r="H10070" s="1"/>
      <c r="I10070" s="49"/>
      <c r="J10070" s="50"/>
      <c r="K10070" s="34"/>
      <c r="L10070" s="71"/>
      <c r="M10070" s="51"/>
      <c r="N10070" s="36"/>
    </row>
    <row r="10071" spans="1:14" x14ac:dyDescent="0.25">
      <c r="A10071" s="30"/>
      <c r="B10071" s="31"/>
      <c r="C10071" s="32"/>
      <c r="D10071" s="33"/>
      <c r="E10071" s="52"/>
      <c r="F10071" s="52"/>
      <c r="G10071" s="48"/>
      <c r="H10071" s="1"/>
      <c r="I10071" s="49"/>
      <c r="J10071" s="50"/>
      <c r="K10071" s="34"/>
      <c r="L10071" s="71"/>
      <c r="M10071" s="51"/>
      <c r="N10071" s="36"/>
    </row>
    <row r="10072" spans="1:14" x14ac:dyDescent="0.25">
      <c r="A10072" s="30"/>
      <c r="B10072" s="31"/>
      <c r="C10072" s="32"/>
      <c r="D10072" s="33"/>
      <c r="E10072" s="52"/>
      <c r="F10072" s="52"/>
      <c r="G10072" s="48"/>
      <c r="H10072" s="1"/>
      <c r="I10072" s="49"/>
      <c r="J10072" s="50"/>
      <c r="K10072" s="34"/>
      <c r="L10072" s="71"/>
      <c r="M10072" s="51"/>
      <c r="N10072" s="36"/>
    </row>
    <row r="10073" spans="1:14" x14ac:dyDescent="0.25">
      <c r="A10073" s="30"/>
      <c r="B10073" s="31"/>
      <c r="C10073" s="32"/>
      <c r="D10073" s="33"/>
      <c r="E10073" s="52"/>
      <c r="F10073" s="52"/>
      <c r="G10073" s="48"/>
      <c r="H10073" s="1"/>
      <c r="I10073" s="49"/>
      <c r="J10073" s="50"/>
      <c r="K10073" s="34"/>
      <c r="L10073" s="71"/>
      <c r="M10073" s="51"/>
      <c r="N10073" s="36"/>
    </row>
    <row r="10074" spans="1:14" x14ac:dyDescent="0.25">
      <c r="A10074" s="30"/>
      <c r="B10074" s="31"/>
      <c r="C10074" s="32"/>
      <c r="D10074" s="33"/>
      <c r="E10074" s="52"/>
      <c r="F10074" s="52"/>
      <c r="G10074" s="48"/>
      <c r="H10074" s="1"/>
      <c r="I10074" s="49"/>
      <c r="J10074" s="50"/>
      <c r="K10074" s="34"/>
      <c r="L10074" s="71"/>
      <c r="M10074" s="51"/>
      <c r="N10074" s="36"/>
    </row>
    <row r="10075" spans="1:14" x14ac:dyDescent="0.25">
      <c r="A10075" s="30"/>
      <c r="B10075" s="31"/>
      <c r="C10075" s="32"/>
      <c r="D10075" s="33"/>
      <c r="E10075" s="52"/>
      <c r="F10075" s="52"/>
      <c r="G10075" s="48"/>
      <c r="H10075" s="1"/>
      <c r="I10075" s="49"/>
      <c r="J10075" s="50"/>
      <c r="K10075" s="34"/>
      <c r="L10075" s="71"/>
      <c r="M10075" s="51"/>
      <c r="N10075" s="36"/>
    </row>
    <row r="10076" spans="1:14" x14ac:dyDescent="0.25">
      <c r="A10076" s="30"/>
      <c r="B10076" s="31"/>
      <c r="C10076" s="32"/>
      <c r="D10076" s="33"/>
      <c r="E10076" s="52"/>
      <c r="F10076" s="52"/>
      <c r="G10076" s="48"/>
      <c r="H10076" s="1"/>
      <c r="I10076" s="49"/>
      <c r="J10076" s="50"/>
      <c r="K10076" s="34"/>
      <c r="L10076" s="71"/>
      <c r="M10076" s="51"/>
      <c r="N10076" s="36"/>
    </row>
    <row r="10077" spans="1:14" x14ac:dyDescent="0.25">
      <c r="A10077" s="30"/>
      <c r="B10077" s="31"/>
      <c r="C10077" s="32"/>
      <c r="D10077" s="33"/>
      <c r="E10077" s="52"/>
      <c r="F10077" s="52"/>
      <c r="G10077" s="48"/>
      <c r="H10077" s="1"/>
      <c r="I10077" s="49"/>
      <c r="J10077" s="50"/>
      <c r="K10077" s="34"/>
      <c r="L10077" s="71"/>
      <c r="M10077" s="51"/>
      <c r="N10077" s="36"/>
    </row>
    <row r="10078" spans="1:14" x14ac:dyDescent="0.25">
      <c r="A10078" s="30"/>
      <c r="B10078" s="31"/>
      <c r="C10078" s="32"/>
      <c r="D10078" s="33"/>
      <c r="E10078" s="52"/>
      <c r="F10078" s="52"/>
      <c r="G10078" s="48"/>
      <c r="H10078" s="1"/>
      <c r="I10078" s="49"/>
      <c r="J10078" s="50"/>
      <c r="K10078" s="34"/>
      <c r="L10078" s="71"/>
      <c r="M10078" s="51"/>
      <c r="N10078" s="36"/>
    </row>
    <row r="10079" spans="1:14" x14ac:dyDescent="0.25">
      <c r="A10079" s="30"/>
      <c r="B10079" s="31"/>
      <c r="C10079" s="32"/>
      <c r="D10079" s="33"/>
      <c r="E10079" s="52"/>
      <c r="F10079" s="52"/>
      <c r="G10079" s="48"/>
      <c r="H10079" s="1"/>
      <c r="I10079" s="49"/>
      <c r="J10079" s="50"/>
      <c r="K10079" s="34"/>
      <c r="L10079" s="71"/>
      <c r="M10079" s="51"/>
      <c r="N10079" s="36"/>
    </row>
    <row r="10080" spans="1:14" x14ac:dyDescent="0.25">
      <c r="A10080" s="30"/>
      <c r="B10080" s="31"/>
      <c r="C10080" s="32"/>
      <c r="D10080" s="33"/>
      <c r="E10080" s="52"/>
      <c r="F10080" s="52"/>
      <c r="G10080" s="48"/>
      <c r="H10080" s="1"/>
      <c r="I10080" s="49"/>
      <c r="J10080" s="50"/>
      <c r="K10080" s="34"/>
      <c r="L10080" s="71"/>
      <c r="M10080" s="51"/>
      <c r="N10080" s="36"/>
    </row>
    <row r="10081" spans="1:14" x14ac:dyDescent="0.25">
      <c r="A10081" s="30"/>
      <c r="B10081" s="31"/>
      <c r="C10081" s="32"/>
      <c r="D10081" s="33"/>
      <c r="E10081" s="52"/>
      <c r="F10081" s="52"/>
      <c r="G10081" s="48"/>
      <c r="H10081" s="1"/>
      <c r="I10081" s="49"/>
      <c r="J10081" s="50"/>
      <c r="K10081" s="34"/>
      <c r="L10081" s="71"/>
      <c r="M10081" s="51"/>
      <c r="N10081" s="36"/>
    </row>
    <row r="10082" spans="1:14" x14ac:dyDescent="0.25">
      <c r="A10082" s="30"/>
      <c r="B10082" s="31"/>
      <c r="C10082" s="32"/>
      <c r="D10082" s="33"/>
      <c r="E10082" s="52"/>
      <c r="F10082" s="52"/>
      <c r="G10082" s="48"/>
      <c r="H10082" s="1"/>
      <c r="I10082" s="49"/>
      <c r="J10082" s="50"/>
      <c r="K10082" s="34"/>
      <c r="L10082" s="71"/>
      <c r="M10082" s="51"/>
      <c r="N10082" s="36"/>
    </row>
    <row r="10083" spans="1:14" x14ac:dyDescent="0.25">
      <c r="A10083" s="30"/>
      <c r="B10083" s="31"/>
      <c r="C10083" s="32"/>
      <c r="D10083" s="33"/>
      <c r="E10083" s="52"/>
      <c r="F10083" s="52"/>
      <c r="G10083" s="48"/>
      <c r="H10083" s="1"/>
      <c r="I10083" s="49"/>
      <c r="J10083" s="50"/>
      <c r="K10083" s="34"/>
      <c r="L10083" s="71"/>
      <c r="M10083" s="51"/>
      <c r="N10083" s="36"/>
    </row>
    <row r="10084" spans="1:14" x14ac:dyDescent="0.25">
      <c r="A10084" s="30"/>
      <c r="B10084" s="31"/>
      <c r="C10084" s="32"/>
      <c r="D10084" s="33"/>
      <c r="E10084" s="52"/>
      <c r="F10084" s="52"/>
      <c r="G10084" s="48"/>
      <c r="H10084" s="1"/>
      <c r="I10084" s="49"/>
      <c r="J10084" s="50"/>
      <c r="K10084" s="34"/>
      <c r="L10084" s="71"/>
      <c r="M10084" s="51"/>
      <c r="N10084" s="36"/>
    </row>
    <row r="10085" spans="1:14" x14ac:dyDescent="0.25">
      <c r="A10085" s="30"/>
      <c r="B10085" s="31"/>
      <c r="C10085" s="32"/>
      <c r="D10085" s="33"/>
      <c r="E10085" s="52"/>
      <c r="F10085" s="52"/>
      <c r="G10085" s="48"/>
      <c r="H10085" s="1"/>
      <c r="I10085" s="49"/>
      <c r="J10085" s="50"/>
      <c r="K10085" s="34"/>
      <c r="L10085" s="71"/>
      <c r="M10085" s="51"/>
      <c r="N10085" s="36"/>
    </row>
    <row r="10086" spans="1:14" x14ac:dyDescent="0.25">
      <c r="A10086" s="30"/>
      <c r="B10086" s="31"/>
      <c r="C10086" s="32"/>
      <c r="D10086" s="33"/>
      <c r="E10086" s="52"/>
      <c r="F10086" s="52"/>
      <c r="G10086" s="48"/>
      <c r="H10086" s="1"/>
      <c r="I10086" s="49"/>
      <c r="J10086" s="50"/>
      <c r="K10086" s="34"/>
      <c r="L10086" s="71"/>
      <c r="M10086" s="51"/>
      <c r="N10086" s="36"/>
    </row>
    <row r="10087" spans="1:14" x14ac:dyDescent="0.25">
      <c r="A10087" s="30"/>
      <c r="B10087" s="31"/>
      <c r="C10087" s="32"/>
      <c r="D10087" s="33"/>
      <c r="E10087" s="52"/>
      <c r="F10087" s="52"/>
      <c r="G10087" s="48"/>
      <c r="H10087" s="1"/>
      <c r="I10087" s="49"/>
      <c r="J10087" s="50"/>
      <c r="K10087" s="34"/>
      <c r="L10087" s="71"/>
      <c r="M10087" s="51"/>
      <c r="N10087" s="36"/>
    </row>
    <row r="10088" spans="1:14" x14ac:dyDescent="0.25">
      <c r="A10088" s="30"/>
      <c r="B10088" s="31"/>
      <c r="C10088" s="32"/>
      <c r="D10088" s="33"/>
      <c r="E10088" s="52"/>
      <c r="F10088" s="52"/>
      <c r="G10088" s="48"/>
      <c r="H10088" s="1"/>
      <c r="I10088" s="49"/>
      <c r="J10088" s="50"/>
      <c r="K10088" s="34"/>
      <c r="L10088" s="71"/>
      <c r="M10088" s="51"/>
      <c r="N10088" s="36"/>
    </row>
    <row r="10089" spans="1:14" x14ac:dyDescent="0.25">
      <c r="A10089" s="30"/>
      <c r="B10089" s="31"/>
      <c r="C10089" s="32"/>
      <c r="D10089" s="33"/>
      <c r="E10089" s="52"/>
      <c r="F10089" s="52"/>
      <c r="G10089" s="48"/>
      <c r="H10089" s="1"/>
      <c r="I10089" s="49"/>
      <c r="J10089" s="50"/>
      <c r="K10089" s="34"/>
      <c r="L10089" s="71"/>
      <c r="M10089" s="51"/>
      <c r="N10089" s="36"/>
    </row>
    <row r="10090" spans="1:14" x14ac:dyDescent="0.25">
      <c r="A10090" s="30"/>
      <c r="B10090" s="31"/>
      <c r="C10090" s="32"/>
      <c r="D10090" s="33"/>
      <c r="E10090" s="52"/>
      <c r="F10090" s="52"/>
      <c r="G10090" s="48"/>
      <c r="H10090" s="1"/>
      <c r="I10090" s="49"/>
      <c r="J10090" s="50"/>
      <c r="K10090" s="34"/>
      <c r="L10090" s="71"/>
      <c r="M10090" s="51"/>
      <c r="N10090" s="36"/>
    </row>
    <row r="10091" spans="1:14" x14ac:dyDescent="0.25">
      <c r="A10091" s="30"/>
      <c r="B10091" s="31"/>
      <c r="C10091" s="32"/>
      <c r="D10091" s="33"/>
      <c r="E10091" s="52"/>
      <c r="F10091" s="52"/>
      <c r="G10091" s="48"/>
      <c r="H10091" s="1"/>
      <c r="I10091" s="49"/>
      <c r="J10091" s="50"/>
      <c r="K10091" s="34"/>
      <c r="L10091" s="71"/>
      <c r="M10091" s="51"/>
      <c r="N10091" s="36"/>
    </row>
    <row r="10092" spans="1:14" x14ac:dyDescent="0.25">
      <c r="A10092" s="30"/>
      <c r="B10092" s="31"/>
      <c r="C10092" s="32"/>
      <c r="D10092" s="33"/>
      <c r="E10092" s="52"/>
      <c r="F10092" s="52"/>
      <c r="G10092" s="48"/>
      <c r="H10092" s="1"/>
      <c r="I10092" s="49"/>
      <c r="J10092" s="50"/>
      <c r="K10092" s="34"/>
      <c r="L10092" s="71"/>
      <c r="M10092" s="51"/>
      <c r="N10092" s="36"/>
    </row>
    <row r="10093" spans="1:14" x14ac:dyDescent="0.25">
      <c r="A10093" s="30"/>
      <c r="B10093" s="31"/>
      <c r="C10093" s="32"/>
      <c r="D10093" s="33"/>
      <c r="E10093" s="52"/>
      <c r="F10093" s="52"/>
      <c r="G10093" s="48"/>
      <c r="H10093" s="1"/>
      <c r="I10093" s="49"/>
      <c r="J10093" s="50"/>
      <c r="K10093" s="34"/>
      <c r="L10093" s="71"/>
      <c r="M10093" s="51"/>
      <c r="N10093" s="36"/>
    </row>
    <row r="10094" spans="1:14" x14ac:dyDescent="0.25">
      <c r="A10094" s="30"/>
      <c r="B10094" s="31"/>
      <c r="C10094" s="32"/>
      <c r="D10094" s="33"/>
      <c r="E10094" s="52"/>
      <c r="F10094" s="52"/>
      <c r="G10094" s="48"/>
      <c r="H10094" s="1"/>
      <c r="I10094" s="49"/>
      <c r="J10094" s="50"/>
      <c r="K10094" s="34"/>
      <c r="L10094" s="71"/>
      <c r="M10094" s="51"/>
      <c r="N10094" s="36"/>
    </row>
    <row r="10095" spans="1:14" x14ac:dyDescent="0.25">
      <c r="A10095" s="30"/>
      <c r="B10095" s="31"/>
      <c r="C10095" s="32"/>
      <c r="D10095" s="33"/>
      <c r="E10095" s="52"/>
      <c r="F10095" s="52"/>
      <c r="G10095" s="48"/>
      <c r="H10095" s="1"/>
      <c r="I10095" s="49"/>
      <c r="J10095" s="50"/>
      <c r="K10095" s="34"/>
      <c r="L10095" s="71"/>
      <c r="M10095" s="51"/>
      <c r="N10095" s="36"/>
    </row>
    <row r="10096" spans="1:14" x14ac:dyDescent="0.25">
      <c r="A10096" s="30"/>
      <c r="B10096" s="31"/>
      <c r="C10096" s="32"/>
      <c r="D10096" s="33"/>
      <c r="E10096" s="52"/>
      <c r="F10096" s="52"/>
      <c r="G10096" s="48"/>
      <c r="H10096" s="1"/>
      <c r="I10096" s="49"/>
      <c r="J10096" s="50"/>
      <c r="K10096" s="34"/>
      <c r="L10096" s="71"/>
      <c r="M10096" s="51"/>
      <c r="N10096" s="36"/>
    </row>
    <row r="10097" spans="1:14" x14ac:dyDescent="0.25">
      <c r="A10097" s="30"/>
      <c r="B10097" s="31"/>
      <c r="C10097" s="32"/>
      <c r="D10097" s="33"/>
      <c r="E10097" s="52"/>
      <c r="F10097" s="52"/>
      <c r="G10097" s="48"/>
      <c r="H10097" s="1"/>
      <c r="I10097" s="49"/>
      <c r="J10097" s="50"/>
      <c r="K10097" s="34"/>
      <c r="L10097" s="71"/>
      <c r="M10097" s="51"/>
      <c r="N10097" s="36"/>
    </row>
    <row r="10098" spans="1:14" x14ac:dyDescent="0.25">
      <c r="A10098" s="30"/>
      <c r="B10098" s="31"/>
      <c r="C10098" s="32"/>
      <c r="D10098" s="33"/>
      <c r="E10098" s="52"/>
      <c r="F10098" s="52"/>
      <c r="G10098" s="48"/>
      <c r="H10098" s="1"/>
      <c r="I10098" s="49"/>
      <c r="J10098" s="50"/>
      <c r="K10098" s="34"/>
      <c r="L10098" s="71"/>
      <c r="M10098" s="51"/>
      <c r="N10098" s="36"/>
    </row>
    <row r="10099" spans="1:14" x14ac:dyDescent="0.25">
      <c r="A10099" s="30"/>
      <c r="B10099" s="31"/>
      <c r="C10099" s="32"/>
      <c r="D10099" s="33"/>
      <c r="E10099" s="52"/>
      <c r="F10099" s="52"/>
      <c r="G10099" s="48"/>
      <c r="H10099" s="1"/>
      <c r="I10099" s="49"/>
      <c r="J10099" s="50"/>
      <c r="K10099" s="34"/>
      <c r="L10099" s="71"/>
      <c r="M10099" s="51"/>
      <c r="N10099" s="36"/>
    </row>
    <row r="10100" spans="1:14" x14ac:dyDescent="0.25">
      <c r="A10100" s="30"/>
      <c r="B10100" s="31"/>
      <c r="C10100" s="32"/>
      <c r="D10100" s="33"/>
      <c r="E10100" s="52"/>
      <c r="F10100" s="52"/>
      <c r="G10100" s="48"/>
      <c r="H10100" s="1"/>
      <c r="I10100" s="49"/>
      <c r="J10100" s="50"/>
      <c r="K10100" s="34"/>
      <c r="L10100" s="71"/>
      <c r="M10100" s="51"/>
      <c r="N10100" s="36"/>
    </row>
    <row r="10101" spans="1:14" x14ac:dyDescent="0.25">
      <c r="A10101" s="30"/>
      <c r="B10101" s="31"/>
      <c r="C10101" s="32"/>
      <c r="D10101" s="33"/>
      <c r="E10101" s="52"/>
      <c r="F10101" s="52"/>
      <c r="G10101" s="48"/>
      <c r="H10101" s="1"/>
      <c r="I10101" s="49"/>
      <c r="J10101" s="50"/>
      <c r="K10101" s="34"/>
      <c r="L10101" s="71"/>
      <c r="M10101" s="51"/>
      <c r="N10101" s="36"/>
    </row>
    <row r="10102" spans="1:14" x14ac:dyDescent="0.25">
      <c r="A10102" s="30"/>
      <c r="B10102" s="31"/>
      <c r="C10102" s="32"/>
      <c r="D10102" s="33"/>
      <c r="E10102" s="52"/>
      <c r="F10102" s="52"/>
      <c r="G10102" s="48"/>
      <c r="H10102" s="1"/>
      <c r="I10102" s="49"/>
      <c r="J10102" s="50"/>
      <c r="K10102" s="34"/>
      <c r="L10102" s="71"/>
      <c r="M10102" s="51"/>
      <c r="N10102" s="36"/>
    </row>
    <row r="10103" spans="1:14" x14ac:dyDescent="0.25">
      <c r="A10103" s="30"/>
      <c r="B10103" s="31"/>
      <c r="C10103" s="32"/>
      <c r="D10103" s="33"/>
      <c r="E10103" s="52"/>
      <c r="F10103" s="52"/>
      <c r="G10103" s="48"/>
      <c r="H10103" s="1"/>
      <c r="I10103" s="49"/>
      <c r="J10103" s="50"/>
      <c r="K10103" s="34"/>
      <c r="L10103" s="71"/>
      <c r="M10103" s="51"/>
      <c r="N10103" s="36"/>
    </row>
    <row r="10104" spans="1:14" x14ac:dyDescent="0.25">
      <c r="A10104" s="30"/>
      <c r="B10104" s="31"/>
      <c r="C10104" s="32"/>
      <c r="D10104" s="33"/>
      <c r="E10104" s="52"/>
      <c r="F10104" s="52"/>
      <c r="G10104" s="48"/>
      <c r="H10104" s="1"/>
      <c r="I10104" s="49"/>
      <c r="J10104" s="50"/>
      <c r="K10104" s="34"/>
      <c r="L10104" s="71"/>
      <c r="M10104" s="51"/>
      <c r="N10104" s="36"/>
    </row>
    <row r="10105" spans="1:14" x14ac:dyDescent="0.25">
      <c r="A10105" s="30"/>
      <c r="B10105" s="31"/>
      <c r="C10105" s="32"/>
      <c r="D10105" s="33"/>
      <c r="E10105" s="52"/>
      <c r="F10105" s="52"/>
      <c r="G10105" s="48"/>
      <c r="H10105" s="1"/>
      <c r="I10105" s="49"/>
      <c r="J10105" s="50"/>
      <c r="K10105" s="34"/>
      <c r="L10105" s="71"/>
      <c r="M10105" s="51"/>
      <c r="N10105" s="36"/>
    </row>
    <row r="10106" spans="1:14" x14ac:dyDescent="0.25">
      <c r="A10106" s="30"/>
      <c r="B10106" s="31"/>
      <c r="C10106" s="32"/>
      <c r="D10106" s="33"/>
      <c r="E10106" s="52"/>
      <c r="F10106" s="52"/>
      <c r="G10106" s="48"/>
      <c r="H10106" s="1"/>
      <c r="I10106" s="49"/>
      <c r="J10106" s="50"/>
      <c r="K10106" s="34"/>
      <c r="L10106" s="71"/>
      <c r="M10106" s="51"/>
      <c r="N10106" s="36"/>
    </row>
    <row r="10107" spans="1:14" x14ac:dyDescent="0.25">
      <c r="A10107" s="30"/>
      <c r="B10107" s="31"/>
      <c r="C10107" s="32"/>
      <c r="D10107" s="33"/>
      <c r="E10107" s="52"/>
      <c r="F10107" s="52"/>
      <c r="G10107" s="48"/>
      <c r="H10107" s="1"/>
      <c r="I10107" s="49"/>
      <c r="J10107" s="50"/>
      <c r="K10107" s="34"/>
      <c r="L10107" s="71"/>
      <c r="M10107" s="51"/>
      <c r="N10107" s="36"/>
    </row>
    <row r="10108" spans="1:14" x14ac:dyDescent="0.25">
      <c r="A10108" s="30"/>
      <c r="B10108" s="31"/>
      <c r="C10108" s="32"/>
      <c r="D10108" s="33"/>
      <c r="E10108" s="52"/>
      <c r="F10108" s="52"/>
      <c r="G10108" s="48"/>
      <c r="H10108" s="1"/>
      <c r="I10108" s="49"/>
      <c r="J10108" s="50"/>
      <c r="K10108" s="34"/>
      <c r="L10108" s="71"/>
      <c r="M10108" s="51"/>
      <c r="N10108" s="36"/>
    </row>
    <row r="10109" spans="1:14" x14ac:dyDescent="0.25">
      <c r="A10109" s="30"/>
      <c r="B10109" s="31"/>
      <c r="C10109" s="32"/>
      <c r="D10109" s="33"/>
      <c r="E10109" s="52"/>
      <c r="F10109" s="52"/>
      <c r="G10109" s="48"/>
      <c r="H10109" s="1"/>
      <c r="I10109" s="49"/>
      <c r="J10109" s="50"/>
      <c r="K10109" s="34"/>
      <c r="L10109" s="71"/>
      <c r="M10109" s="51"/>
      <c r="N10109" s="36"/>
    </row>
    <row r="10110" spans="1:14" x14ac:dyDescent="0.25">
      <c r="A10110" s="30"/>
      <c r="B10110" s="31"/>
      <c r="C10110" s="32"/>
      <c r="D10110" s="33"/>
      <c r="E10110" s="52"/>
      <c r="F10110" s="52"/>
      <c r="G10110" s="48"/>
      <c r="H10110" s="1"/>
      <c r="I10110" s="49"/>
      <c r="J10110" s="50"/>
      <c r="K10110" s="34"/>
      <c r="L10110" s="71"/>
      <c r="M10110" s="51"/>
      <c r="N10110" s="36"/>
    </row>
    <row r="10111" spans="1:14" x14ac:dyDescent="0.25">
      <c r="A10111" s="30"/>
      <c r="B10111" s="31"/>
      <c r="C10111" s="32"/>
      <c r="D10111" s="33"/>
      <c r="E10111" s="52"/>
      <c r="F10111" s="52"/>
      <c r="G10111" s="48"/>
      <c r="H10111" s="1"/>
      <c r="I10111" s="49"/>
      <c r="J10111" s="50"/>
      <c r="K10111" s="34"/>
      <c r="L10111" s="71"/>
      <c r="M10111" s="51"/>
      <c r="N10111" s="36"/>
    </row>
    <row r="10112" spans="1:14" x14ac:dyDescent="0.25">
      <c r="A10112" s="30"/>
      <c r="B10112" s="31"/>
      <c r="C10112" s="32"/>
      <c r="D10112" s="33"/>
      <c r="E10112" s="52"/>
      <c r="F10112" s="52"/>
      <c r="G10112" s="48"/>
      <c r="H10112" s="1"/>
      <c r="I10112" s="49"/>
      <c r="J10112" s="50"/>
      <c r="K10112" s="34"/>
      <c r="L10112" s="71"/>
      <c r="M10112" s="51"/>
      <c r="N10112" s="36"/>
    </row>
    <row r="10113" spans="1:14" x14ac:dyDescent="0.25">
      <c r="A10113" s="30"/>
      <c r="B10113" s="31"/>
      <c r="C10113" s="32"/>
      <c r="D10113" s="33"/>
      <c r="E10113" s="52"/>
      <c r="F10113" s="52"/>
      <c r="G10113" s="48"/>
      <c r="H10113" s="1"/>
      <c r="I10113" s="49"/>
      <c r="J10113" s="50"/>
      <c r="K10113" s="34"/>
      <c r="L10113" s="71"/>
      <c r="M10113" s="51"/>
      <c r="N10113" s="36"/>
    </row>
    <row r="10114" spans="1:14" x14ac:dyDescent="0.25">
      <c r="A10114" s="30"/>
      <c r="B10114" s="31"/>
      <c r="C10114" s="32"/>
      <c r="D10114" s="33"/>
      <c r="E10114" s="52"/>
      <c r="F10114" s="52"/>
      <c r="G10114" s="48"/>
      <c r="H10114" s="1"/>
      <c r="I10114" s="49"/>
      <c r="J10114" s="50"/>
      <c r="K10114" s="34"/>
      <c r="L10114" s="71"/>
      <c r="M10114" s="51"/>
      <c r="N10114" s="36"/>
    </row>
    <row r="10115" spans="1:14" x14ac:dyDescent="0.25">
      <c r="A10115" s="30"/>
      <c r="B10115" s="31"/>
      <c r="C10115" s="32"/>
      <c r="D10115" s="33"/>
      <c r="E10115" s="52"/>
      <c r="F10115" s="52"/>
      <c r="G10115" s="48"/>
      <c r="H10115" s="1"/>
      <c r="I10115" s="49"/>
      <c r="J10115" s="50"/>
      <c r="K10115" s="34"/>
      <c r="L10115" s="71"/>
      <c r="M10115" s="51"/>
      <c r="N10115" s="36"/>
    </row>
    <row r="10116" spans="1:14" x14ac:dyDescent="0.25">
      <c r="A10116" s="30"/>
      <c r="B10116" s="31"/>
      <c r="C10116" s="32"/>
      <c r="D10116" s="33"/>
      <c r="E10116" s="52"/>
      <c r="F10116" s="52"/>
      <c r="G10116" s="48"/>
      <c r="H10116" s="1"/>
      <c r="I10116" s="49"/>
      <c r="J10116" s="50"/>
      <c r="K10116" s="34"/>
      <c r="L10116" s="71"/>
      <c r="M10116" s="51"/>
      <c r="N10116" s="36"/>
    </row>
    <row r="10117" spans="1:14" x14ac:dyDescent="0.25">
      <c r="A10117" s="30"/>
      <c r="B10117" s="31"/>
      <c r="C10117" s="32"/>
      <c r="D10117" s="33"/>
      <c r="E10117" s="52"/>
      <c r="F10117" s="52"/>
      <c r="G10117" s="48"/>
      <c r="H10117" s="1"/>
      <c r="I10117" s="49"/>
      <c r="J10117" s="50"/>
      <c r="K10117" s="34"/>
      <c r="L10117" s="71"/>
      <c r="M10117" s="51"/>
      <c r="N10117" s="36"/>
    </row>
    <row r="10118" spans="1:14" x14ac:dyDescent="0.25">
      <c r="A10118" s="30"/>
      <c r="B10118" s="31"/>
      <c r="C10118" s="32"/>
      <c r="D10118" s="33"/>
      <c r="E10118" s="52"/>
      <c r="F10118" s="52"/>
      <c r="G10118" s="48"/>
      <c r="H10118" s="1"/>
      <c r="I10118" s="49"/>
      <c r="J10118" s="50"/>
      <c r="K10118" s="34"/>
      <c r="L10118" s="71"/>
      <c r="M10118" s="51"/>
      <c r="N10118" s="36"/>
    </row>
    <row r="10119" spans="1:14" x14ac:dyDescent="0.25">
      <c r="A10119" s="30"/>
      <c r="B10119" s="31"/>
      <c r="C10119" s="32"/>
      <c r="D10119" s="33"/>
      <c r="E10119" s="52"/>
      <c r="F10119" s="52"/>
      <c r="G10119" s="48"/>
      <c r="H10119" s="1"/>
      <c r="I10119" s="49"/>
      <c r="J10119" s="50"/>
      <c r="K10119" s="34"/>
      <c r="L10119" s="71"/>
      <c r="M10119" s="51"/>
      <c r="N10119" s="36"/>
    </row>
    <row r="10120" spans="1:14" x14ac:dyDescent="0.25">
      <c r="A10120" s="30"/>
      <c r="B10120" s="31"/>
      <c r="C10120" s="32"/>
      <c r="D10120" s="33"/>
      <c r="E10120" s="52"/>
      <c r="F10120" s="52"/>
      <c r="G10120" s="48"/>
      <c r="H10120" s="1"/>
      <c r="I10120" s="49"/>
      <c r="J10120" s="50"/>
      <c r="K10120" s="34"/>
      <c r="L10120" s="71"/>
      <c r="M10120" s="51"/>
      <c r="N10120" s="36"/>
    </row>
    <row r="10121" spans="1:14" x14ac:dyDescent="0.25">
      <c r="A10121" s="30"/>
      <c r="B10121" s="31"/>
      <c r="C10121" s="32"/>
      <c r="D10121" s="33"/>
      <c r="E10121" s="52"/>
      <c r="F10121" s="52"/>
      <c r="G10121" s="48"/>
      <c r="H10121" s="1"/>
      <c r="I10121" s="49"/>
      <c r="J10121" s="50"/>
      <c r="K10121" s="34"/>
      <c r="L10121" s="71"/>
      <c r="M10121" s="51"/>
      <c r="N10121" s="36"/>
    </row>
    <row r="10122" spans="1:14" x14ac:dyDescent="0.25">
      <c r="A10122" s="30"/>
      <c r="B10122" s="31"/>
      <c r="C10122" s="32"/>
      <c r="D10122" s="33"/>
      <c r="E10122" s="52"/>
      <c r="F10122" s="52"/>
      <c r="G10122" s="48"/>
      <c r="H10122" s="1"/>
      <c r="I10122" s="49"/>
      <c r="J10122" s="50"/>
      <c r="K10122" s="34"/>
      <c r="L10122" s="71"/>
      <c r="M10122" s="51"/>
      <c r="N10122" s="36"/>
    </row>
    <row r="10123" spans="1:14" x14ac:dyDescent="0.25">
      <c r="A10123" s="30"/>
      <c r="B10123" s="31"/>
      <c r="C10123" s="32"/>
      <c r="D10123" s="33"/>
      <c r="E10123" s="52"/>
      <c r="F10123" s="52"/>
      <c r="G10123" s="48"/>
      <c r="H10123" s="1"/>
      <c r="I10123" s="49"/>
      <c r="J10123" s="50"/>
      <c r="K10123" s="34"/>
      <c r="L10123" s="71"/>
      <c r="M10123" s="51"/>
      <c r="N10123" s="36"/>
    </row>
    <row r="10124" spans="1:14" x14ac:dyDescent="0.25">
      <c r="A10124" s="30"/>
      <c r="B10124" s="31"/>
      <c r="C10124" s="32"/>
      <c r="D10124" s="33"/>
      <c r="E10124" s="52"/>
      <c r="F10124" s="52"/>
      <c r="G10124" s="48"/>
      <c r="H10124" s="1"/>
      <c r="I10124" s="49"/>
      <c r="J10124" s="50"/>
      <c r="K10124" s="34"/>
      <c r="L10124" s="71"/>
      <c r="M10124" s="51"/>
      <c r="N10124" s="36"/>
    </row>
    <row r="10125" spans="1:14" x14ac:dyDescent="0.25">
      <c r="A10125" s="30"/>
      <c r="B10125" s="31"/>
      <c r="C10125" s="32"/>
      <c r="D10125" s="33"/>
      <c r="E10125" s="52"/>
      <c r="F10125" s="52"/>
      <c r="G10125" s="48"/>
      <c r="H10125" s="1"/>
      <c r="I10125" s="49"/>
      <c r="J10125" s="50"/>
      <c r="K10125" s="34"/>
      <c r="L10125" s="71"/>
      <c r="M10125" s="51"/>
      <c r="N10125" s="36"/>
    </row>
    <row r="10126" spans="1:14" x14ac:dyDescent="0.25">
      <c r="A10126" s="30"/>
      <c r="B10126" s="31"/>
      <c r="C10126" s="32"/>
      <c r="D10126" s="33"/>
      <c r="E10126" s="52"/>
      <c r="F10126" s="52"/>
      <c r="G10126" s="48"/>
      <c r="H10126" s="1"/>
      <c r="I10126" s="49"/>
      <c r="J10126" s="50"/>
      <c r="K10126" s="34"/>
      <c r="L10126" s="71"/>
      <c r="M10126" s="51"/>
      <c r="N10126" s="36"/>
    </row>
    <row r="10127" spans="1:14" x14ac:dyDescent="0.25">
      <c r="A10127" s="30"/>
      <c r="B10127" s="31"/>
      <c r="C10127" s="32"/>
      <c r="D10127" s="33"/>
      <c r="E10127" s="52"/>
      <c r="F10127" s="52"/>
      <c r="G10127" s="48"/>
      <c r="H10127" s="1"/>
      <c r="I10127" s="49"/>
      <c r="J10127" s="50"/>
      <c r="K10127" s="34"/>
      <c r="L10127" s="71"/>
      <c r="M10127" s="51"/>
      <c r="N10127" s="36"/>
    </row>
    <row r="10128" spans="1:14" x14ac:dyDescent="0.25">
      <c r="A10128" s="30"/>
      <c r="B10128" s="31"/>
      <c r="C10128" s="32"/>
      <c r="D10128" s="33"/>
      <c r="E10128" s="52"/>
      <c r="F10128" s="52"/>
      <c r="G10128" s="48"/>
      <c r="H10128" s="1"/>
      <c r="I10128" s="49"/>
      <c r="J10128" s="50"/>
      <c r="K10128" s="34"/>
      <c r="L10128" s="71"/>
      <c r="M10128" s="51"/>
      <c r="N10128" s="36"/>
    </row>
    <row r="10129" spans="1:14" x14ac:dyDescent="0.25">
      <c r="A10129" s="30"/>
      <c r="B10129" s="31"/>
      <c r="C10129" s="32"/>
      <c r="D10129" s="33"/>
      <c r="E10129" s="52"/>
      <c r="F10129" s="52"/>
      <c r="G10129" s="48"/>
      <c r="H10129" s="1"/>
      <c r="I10129" s="49"/>
      <c r="J10129" s="50"/>
      <c r="K10129" s="34"/>
      <c r="L10129" s="71"/>
      <c r="M10129" s="51"/>
      <c r="N10129" s="36"/>
    </row>
    <row r="10130" spans="1:14" x14ac:dyDescent="0.25">
      <c r="A10130" s="30"/>
      <c r="B10130" s="31"/>
      <c r="C10130" s="32"/>
      <c r="D10130" s="33"/>
      <c r="E10130" s="52"/>
      <c r="F10130" s="52"/>
      <c r="G10130" s="48"/>
      <c r="H10130" s="1"/>
      <c r="I10130" s="49"/>
      <c r="J10130" s="50"/>
      <c r="K10130" s="34"/>
      <c r="L10130" s="71"/>
      <c r="M10130" s="51"/>
      <c r="N10130" s="36"/>
    </row>
    <row r="10131" spans="1:14" x14ac:dyDescent="0.25">
      <c r="A10131" s="30"/>
      <c r="B10131" s="31"/>
      <c r="C10131" s="32"/>
      <c r="D10131" s="33"/>
      <c r="E10131" s="52"/>
      <c r="F10131" s="52"/>
      <c r="G10131" s="48"/>
      <c r="H10131" s="1"/>
      <c r="I10131" s="49"/>
      <c r="J10131" s="50"/>
      <c r="K10131" s="34"/>
      <c r="L10131" s="71"/>
      <c r="M10131" s="51"/>
      <c r="N10131" s="36"/>
    </row>
    <row r="10132" spans="1:14" x14ac:dyDescent="0.25">
      <c r="A10132" s="30"/>
      <c r="B10132" s="31"/>
      <c r="C10132" s="32"/>
      <c r="D10132" s="33"/>
      <c r="E10132" s="52"/>
      <c r="F10132" s="52"/>
      <c r="G10132" s="48"/>
      <c r="H10132" s="1"/>
      <c r="I10132" s="49"/>
      <c r="J10132" s="50"/>
      <c r="K10132" s="34"/>
      <c r="L10132" s="71"/>
      <c r="M10132" s="51"/>
      <c r="N10132" s="36"/>
    </row>
    <row r="10133" spans="1:14" x14ac:dyDescent="0.25">
      <c r="A10133" s="30"/>
      <c r="B10133" s="31"/>
      <c r="C10133" s="32"/>
      <c r="D10133" s="33"/>
      <c r="E10133" s="52"/>
      <c r="F10133" s="52"/>
      <c r="G10133" s="48"/>
      <c r="H10133" s="1"/>
      <c r="I10133" s="49"/>
      <c r="J10133" s="50"/>
      <c r="K10133" s="34"/>
      <c r="L10133" s="71"/>
      <c r="M10133" s="51"/>
      <c r="N10133" s="36"/>
    </row>
    <row r="10134" spans="1:14" x14ac:dyDescent="0.25">
      <c r="A10134" s="30"/>
      <c r="B10134" s="31"/>
      <c r="C10134" s="32"/>
      <c r="D10134" s="33"/>
      <c r="E10134" s="52"/>
      <c r="F10134" s="52"/>
      <c r="G10134" s="48"/>
      <c r="H10134" s="1"/>
      <c r="I10134" s="49"/>
      <c r="J10134" s="50"/>
      <c r="K10134" s="34"/>
      <c r="L10134" s="71"/>
      <c r="M10134" s="51"/>
      <c r="N10134" s="36"/>
    </row>
    <row r="10135" spans="1:14" x14ac:dyDescent="0.25">
      <c r="A10135" s="30"/>
      <c r="B10135" s="31"/>
      <c r="C10135" s="32"/>
      <c r="D10135" s="33"/>
      <c r="E10135" s="52"/>
      <c r="F10135" s="52"/>
      <c r="G10135" s="48"/>
      <c r="H10135" s="1"/>
      <c r="I10135" s="49"/>
      <c r="J10135" s="50"/>
      <c r="K10135" s="34"/>
      <c r="L10135" s="71"/>
      <c r="M10135" s="51"/>
      <c r="N10135" s="36"/>
    </row>
    <row r="10136" spans="1:14" x14ac:dyDescent="0.25">
      <c r="A10136" s="30"/>
      <c r="B10136" s="31"/>
      <c r="C10136" s="32"/>
      <c r="D10136" s="33"/>
      <c r="E10136" s="52"/>
      <c r="F10136" s="52"/>
      <c r="G10136" s="48"/>
      <c r="H10136" s="1"/>
      <c r="I10136" s="49"/>
      <c r="J10136" s="50"/>
      <c r="K10136" s="34"/>
      <c r="L10136" s="71"/>
      <c r="M10136" s="51"/>
      <c r="N10136" s="36"/>
    </row>
    <row r="10137" spans="1:14" x14ac:dyDescent="0.25">
      <c r="A10137" s="30"/>
      <c r="B10137" s="31"/>
      <c r="C10137" s="32"/>
      <c r="D10137" s="33"/>
      <c r="E10137" s="52"/>
      <c r="F10137" s="52"/>
      <c r="G10137" s="48"/>
      <c r="H10137" s="1"/>
      <c r="I10137" s="49"/>
      <c r="J10137" s="50"/>
      <c r="K10137" s="34"/>
      <c r="L10137" s="71"/>
      <c r="M10137" s="51"/>
      <c r="N10137" s="36"/>
    </row>
    <row r="10138" spans="1:14" x14ac:dyDescent="0.25">
      <c r="A10138" s="30"/>
      <c r="B10138" s="31"/>
      <c r="C10138" s="32"/>
      <c r="D10138" s="33"/>
      <c r="E10138" s="52"/>
      <c r="F10138" s="52"/>
      <c r="G10138" s="48"/>
      <c r="H10138" s="1"/>
      <c r="I10138" s="49"/>
      <c r="J10138" s="50"/>
      <c r="K10138" s="34"/>
      <c r="L10138" s="71"/>
      <c r="M10138" s="51"/>
      <c r="N10138" s="36"/>
    </row>
    <row r="10139" spans="1:14" x14ac:dyDescent="0.25">
      <c r="A10139" s="30"/>
      <c r="B10139" s="31"/>
      <c r="C10139" s="32"/>
      <c r="D10139" s="33"/>
      <c r="E10139" s="52"/>
      <c r="F10139" s="52"/>
      <c r="G10139" s="48"/>
      <c r="H10139" s="1"/>
      <c r="I10139" s="49"/>
      <c r="J10139" s="50"/>
      <c r="K10139" s="34"/>
      <c r="L10139" s="71"/>
      <c r="M10139" s="51"/>
      <c r="N10139" s="36"/>
    </row>
    <row r="10140" spans="1:14" x14ac:dyDescent="0.25">
      <c r="A10140" s="30"/>
      <c r="B10140" s="31"/>
      <c r="C10140" s="32"/>
      <c r="D10140" s="33"/>
      <c r="E10140" s="52"/>
      <c r="F10140" s="52"/>
      <c r="G10140" s="48"/>
      <c r="H10140" s="1"/>
      <c r="I10140" s="49"/>
      <c r="J10140" s="50"/>
      <c r="K10140" s="34"/>
      <c r="L10140" s="71"/>
      <c r="M10140" s="51"/>
      <c r="N10140" s="36"/>
    </row>
    <row r="10141" spans="1:14" x14ac:dyDescent="0.25">
      <c r="A10141" s="30"/>
      <c r="B10141" s="31"/>
      <c r="C10141" s="32"/>
      <c r="D10141" s="33"/>
      <c r="E10141" s="52"/>
      <c r="F10141" s="52"/>
      <c r="G10141" s="48"/>
      <c r="H10141" s="1"/>
      <c r="I10141" s="49"/>
      <c r="J10141" s="50"/>
      <c r="K10141" s="34"/>
      <c r="L10141" s="71"/>
      <c r="M10141" s="51"/>
      <c r="N10141" s="36"/>
    </row>
    <row r="10142" spans="1:14" x14ac:dyDescent="0.25">
      <c r="A10142" s="30"/>
      <c r="B10142" s="31"/>
      <c r="C10142" s="32"/>
      <c r="D10142" s="33"/>
      <c r="E10142" s="52"/>
      <c r="F10142" s="52"/>
      <c r="G10142" s="48"/>
      <c r="H10142" s="1"/>
      <c r="I10142" s="49"/>
      <c r="J10142" s="50"/>
      <c r="K10142" s="34"/>
      <c r="L10142" s="71"/>
      <c r="M10142" s="51"/>
      <c r="N10142" s="36"/>
    </row>
    <row r="10143" spans="1:14" x14ac:dyDescent="0.25">
      <c r="A10143" s="30"/>
      <c r="B10143" s="31"/>
      <c r="C10143" s="32"/>
      <c r="D10143" s="33"/>
      <c r="E10143" s="52"/>
      <c r="F10143" s="52"/>
      <c r="G10143" s="48"/>
      <c r="H10143" s="1"/>
      <c r="I10143" s="49"/>
      <c r="J10143" s="50"/>
      <c r="K10143" s="34"/>
      <c r="L10143" s="71"/>
      <c r="M10143" s="51"/>
      <c r="N10143" s="36"/>
    </row>
    <row r="10144" spans="1:14" x14ac:dyDescent="0.25">
      <c r="A10144" s="30"/>
      <c r="B10144" s="31"/>
      <c r="C10144" s="32"/>
      <c r="D10144" s="33"/>
      <c r="E10144" s="52"/>
      <c r="F10144" s="52"/>
      <c r="G10144" s="48"/>
      <c r="H10144" s="1"/>
      <c r="I10144" s="49"/>
      <c r="J10144" s="50"/>
      <c r="K10144" s="34"/>
      <c r="L10144" s="71"/>
      <c r="M10144" s="51"/>
      <c r="N10144" s="36"/>
    </row>
    <row r="10145" spans="1:14" x14ac:dyDescent="0.25">
      <c r="A10145" s="30"/>
      <c r="B10145" s="31"/>
      <c r="C10145" s="32"/>
      <c r="D10145" s="33"/>
      <c r="E10145" s="52"/>
      <c r="F10145" s="52"/>
      <c r="G10145" s="48"/>
      <c r="H10145" s="1"/>
      <c r="I10145" s="49"/>
      <c r="J10145" s="50"/>
      <c r="K10145" s="34"/>
      <c r="L10145" s="71"/>
      <c r="M10145" s="51"/>
      <c r="N10145" s="36"/>
    </row>
    <row r="10146" spans="1:14" x14ac:dyDescent="0.25">
      <c r="A10146" s="30"/>
      <c r="B10146" s="31"/>
      <c r="C10146" s="32"/>
      <c r="D10146" s="33"/>
      <c r="E10146" s="52"/>
      <c r="F10146" s="52"/>
      <c r="G10146" s="48"/>
      <c r="H10146" s="1"/>
      <c r="I10146" s="49"/>
      <c r="J10146" s="50"/>
      <c r="K10146" s="34"/>
      <c r="L10146" s="71"/>
      <c r="M10146" s="51"/>
      <c r="N10146" s="36"/>
    </row>
    <row r="10147" spans="1:14" x14ac:dyDescent="0.25">
      <c r="A10147" s="30"/>
      <c r="B10147" s="31"/>
      <c r="C10147" s="32"/>
      <c r="D10147" s="33"/>
      <c r="E10147" s="52"/>
      <c r="F10147" s="52"/>
      <c r="G10147" s="48"/>
      <c r="H10147" s="1"/>
      <c r="I10147" s="49"/>
      <c r="J10147" s="50"/>
      <c r="K10147" s="34"/>
      <c r="L10147" s="71"/>
      <c r="M10147" s="51"/>
      <c r="N10147" s="36"/>
    </row>
    <row r="10148" spans="1:14" x14ac:dyDescent="0.25">
      <c r="A10148" s="30"/>
      <c r="B10148" s="31"/>
      <c r="C10148" s="32"/>
      <c r="D10148" s="33"/>
      <c r="E10148" s="52"/>
      <c r="F10148" s="52"/>
      <c r="G10148" s="48"/>
      <c r="H10148" s="1"/>
      <c r="I10148" s="49"/>
      <c r="J10148" s="50"/>
      <c r="K10148" s="34"/>
      <c r="L10148" s="71"/>
      <c r="M10148" s="51"/>
      <c r="N10148" s="36"/>
    </row>
    <row r="10149" spans="1:14" x14ac:dyDescent="0.25">
      <c r="A10149" s="30"/>
      <c r="B10149" s="31"/>
      <c r="C10149" s="32"/>
      <c r="D10149" s="33"/>
      <c r="E10149" s="52"/>
      <c r="F10149" s="52"/>
      <c r="G10149" s="48"/>
      <c r="H10149" s="1"/>
      <c r="I10149" s="49"/>
      <c r="J10149" s="50"/>
      <c r="K10149" s="34"/>
      <c r="L10149" s="71"/>
      <c r="M10149" s="51"/>
      <c r="N10149" s="36"/>
    </row>
    <row r="10150" spans="1:14" x14ac:dyDescent="0.25">
      <c r="A10150" s="30"/>
      <c r="B10150" s="31"/>
      <c r="C10150" s="32"/>
      <c r="D10150" s="33"/>
      <c r="E10150" s="52"/>
      <c r="F10150" s="52"/>
      <c r="G10150" s="48"/>
      <c r="H10150" s="1"/>
      <c r="I10150" s="49"/>
      <c r="J10150" s="50"/>
      <c r="K10150" s="34"/>
      <c r="L10150" s="71"/>
      <c r="M10150" s="51"/>
      <c r="N10150" s="36"/>
    </row>
    <row r="10151" spans="1:14" x14ac:dyDescent="0.25">
      <c r="A10151" s="30"/>
      <c r="B10151" s="31"/>
      <c r="C10151" s="32"/>
      <c r="D10151" s="33"/>
      <c r="E10151" s="52"/>
      <c r="F10151" s="52"/>
      <c r="G10151" s="48"/>
      <c r="H10151" s="1"/>
      <c r="I10151" s="49"/>
      <c r="J10151" s="50"/>
      <c r="K10151" s="34"/>
      <c r="L10151" s="71"/>
      <c r="M10151" s="51"/>
      <c r="N10151" s="36"/>
    </row>
    <row r="10152" spans="1:14" x14ac:dyDescent="0.25">
      <c r="A10152" s="30"/>
      <c r="B10152" s="31"/>
      <c r="C10152" s="32"/>
      <c r="D10152" s="33"/>
      <c r="E10152" s="52"/>
      <c r="F10152" s="52"/>
      <c r="G10152" s="48"/>
      <c r="H10152" s="1"/>
      <c r="I10152" s="49"/>
      <c r="J10152" s="50"/>
      <c r="K10152" s="34"/>
      <c r="L10152" s="71"/>
      <c r="M10152" s="51"/>
      <c r="N10152" s="36"/>
    </row>
    <row r="10153" spans="1:14" x14ac:dyDescent="0.25">
      <c r="A10153" s="30"/>
      <c r="B10153" s="31"/>
      <c r="C10153" s="32"/>
      <c r="D10153" s="33"/>
      <c r="E10153" s="52"/>
      <c r="F10153" s="52"/>
      <c r="G10153" s="48"/>
      <c r="H10153" s="1"/>
      <c r="I10153" s="49"/>
      <c r="J10153" s="50"/>
      <c r="K10153" s="34"/>
      <c r="L10153" s="71"/>
      <c r="M10153" s="51"/>
      <c r="N10153" s="36"/>
    </row>
    <row r="10154" spans="1:14" x14ac:dyDescent="0.25">
      <c r="A10154" s="30"/>
      <c r="B10154" s="31"/>
      <c r="C10154" s="32"/>
      <c r="D10154" s="33"/>
      <c r="E10154" s="52"/>
      <c r="F10154" s="52"/>
      <c r="G10154" s="48"/>
      <c r="H10154" s="1"/>
      <c r="I10154" s="49"/>
      <c r="J10154" s="50"/>
      <c r="K10154" s="34"/>
      <c r="L10154" s="71"/>
      <c r="M10154" s="51"/>
      <c r="N10154" s="36"/>
    </row>
    <row r="10155" spans="1:14" x14ac:dyDescent="0.25">
      <c r="A10155" s="30"/>
      <c r="B10155" s="31"/>
      <c r="C10155" s="32"/>
      <c r="D10155" s="33"/>
      <c r="E10155" s="52"/>
      <c r="F10155" s="52"/>
      <c r="G10155" s="48"/>
      <c r="H10155" s="1"/>
      <c r="I10155" s="49"/>
      <c r="J10155" s="50"/>
      <c r="K10155" s="34"/>
      <c r="L10155" s="71"/>
      <c r="M10155" s="51"/>
      <c r="N10155" s="36"/>
    </row>
    <row r="10156" spans="1:14" x14ac:dyDescent="0.25">
      <c r="A10156" s="30"/>
      <c r="B10156" s="31"/>
      <c r="C10156" s="32"/>
      <c r="D10156" s="33"/>
      <c r="E10156" s="52"/>
      <c r="F10156" s="52"/>
      <c r="G10156" s="48"/>
      <c r="H10156" s="1"/>
      <c r="I10156" s="49"/>
      <c r="J10156" s="50"/>
      <c r="K10156" s="34"/>
      <c r="L10156" s="71"/>
      <c r="M10156" s="51"/>
      <c r="N10156" s="36"/>
    </row>
    <row r="10157" spans="1:14" x14ac:dyDescent="0.25">
      <c r="A10157" s="30"/>
      <c r="B10157" s="31"/>
      <c r="C10157" s="32"/>
      <c r="D10157" s="33"/>
      <c r="E10157" s="52"/>
      <c r="F10157" s="52"/>
      <c r="G10157" s="48"/>
      <c r="H10157" s="1"/>
      <c r="I10157" s="49"/>
      <c r="J10157" s="50"/>
      <c r="K10157" s="34"/>
      <c r="L10157" s="71"/>
      <c r="M10157" s="51"/>
      <c r="N10157" s="36"/>
    </row>
    <row r="10158" spans="1:14" x14ac:dyDescent="0.25">
      <c r="A10158" s="30"/>
      <c r="B10158" s="31"/>
      <c r="C10158" s="32"/>
      <c r="D10158" s="33"/>
      <c r="E10158" s="52"/>
      <c r="F10158" s="52"/>
      <c r="G10158" s="48"/>
      <c r="H10158" s="1"/>
      <c r="I10158" s="49"/>
      <c r="J10158" s="50"/>
      <c r="K10158" s="34"/>
      <c r="L10158" s="71"/>
      <c r="M10158" s="51"/>
      <c r="N10158" s="36"/>
    </row>
    <row r="10159" spans="1:14" x14ac:dyDescent="0.25">
      <c r="A10159" s="30"/>
      <c r="B10159" s="31"/>
      <c r="C10159" s="32"/>
      <c r="D10159" s="33"/>
      <c r="E10159" s="52"/>
      <c r="F10159" s="52"/>
      <c r="G10159" s="48"/>
      <c r="H10159" s="1"/>
      <c r="I10159" s="49"/>
      <c r="J10159" s="50"/>
      <c r="K10159" s="34"/>
      <c r="L10159" s="71"/>
      <c r="M10159" s="51"/>
      <c r="N10159" s="36"/>
    </row>
    <row r="10160" spans="1:14" x14ac:dyDescent="0.25">
      <c r="A10160" s="30"/>
      <c r="B10160" s="31"/>
      <c r="C10160" s="32"/>
      <c r="D10160" s="33"/>
      <c r="E10160" s="52"/>
      <c r="F10160" s="52"/>
      <c r="G10160" s="48"/>
      <c r="H10160" s="1"/>
      <c r="I10160" s="49"/>
      <c r="J10160" s="50"/>
      <c r="K10160" s="34"/>
      <c r="L10160" s="71"/>
      <c r="M10160" s="51"/>
      <c r="N10160" s="36"/>
    </row>
    <row r="10161" spans="1:14" x14ac:dyDescent="0.25">
      <c r="A10161" s="30"/>
      <c r="B10161" s="31"/>
      <c r="C10161" s="32"/>
      <c r="D10161" s="33"/>
      <c r="E10161" s="52"/>
      <c r="F10161" s="52"/>
      <c r="G10161" s="48"/>
      <c r="H10161" s="1"/>
      <c r="I10161" s="49"/>
      <c r="J10161" s="50"/>
      <c r="K10161" s="34"/>
      <c r="L10161" s="71"/>
      <c r="M10161" s="51"/>
      <c r="N10161" s="36"/>
    </row>
    <row r="10162" spans="1:14" x14ac:dyDescent="0.25">
      <c r="A10162" s="30"/>
      <c r="B10162" s="31"/>
      <c r="C10162" s="32"/>
      <c r="D10162" s="33"/>
      <c r="E10162" s="52"/>
      <c r="F10162" s="52"/>
      <c r="G10162" s="48"/>
      <c r="H10162" s="1"/>
      <c r="I10162" s="49"/>
      <c r="J10162" s="50"/>
      <c r="K10162" s="34"/>
      <c r="L10162" s="71"/>
      <c r="M10162" s="51"/>
      <c r="N10162" s="36"/>
    </row>
    <row r="10163" spans="1:14" x14ac:dyDescent="0.25">
      <c r="A10163" s="30"/>
      <c r="B10163" s="31"/>
      <c r="C10163" s="32"/>
      <c r="D10163" s="33"/>
      <c r="E10163" s="52"/>
      <c r="F10163" s="52"/>
      <c r="G10163" s="48"/>
      <c r="H10163" s="1"/>
      <c r="I10163" s="49"/>
      <c r="J10163" s="50"/>
      <c r="K10163" s="34"/>
      <c r="L10163" s="71"/>
      <c r="M10163" s="51"/>
      <c r="N10163" s="36"/>
    </row>
    <row r="10164" spans="1:14" x14ac:dyDescent="0.25">
      <c r="A10164" s="30"/>
      <c r="B10164" s="31"/>
      <c r="C10164" s="32"/>
      <c r="D10164" s="33"/>
      <c r="E10164" s="52"/>
      <c r="F10164" s="52"/>
      <c r="G10164" s="48"/>
      <c r="H10164" s="1"/>
      <c r="I10164" s="49"/>
      <c r="J10164" s="50"/>
      <c r="K10164" s="34"/>
      <c r="L10164" s="71"/>
      <c r="M10164" s="51"/>
      <c r="N10164" s="36"/>
    </row>
    <row r="10165" spans="1:14" x14ac:dyDescent="0.25">
      <c r="A10165" s="30"/>
      <c r="B10165" s="31"/>
      <c r="C10165" s="32"/>
      <c r="D10165" s="33"/>
      <c r="E10165" s="52"/>
      <c r="F10165" s="52"/>
      <c r="G10165" s="48"/>
      <c r="H10165" s="1"/>
      <c r="I10165" s="49"/>
      <c r="J10165" s="50"/>
      <c r="K10165" s="34"/>
      <c r="L10165" s="71"/>
      <c r="M10165" s="51"/>
      <c r="N10165" s="36"/>
    </row>
    <row r="10166" spans="1:14" x14ac:dyDescent="0.25">
      <c r="A10166" s="30"/>
      <c r="B10166" s="31"/>
      <c r="C10166" s="32"/>
      <c r="D10166" s="33"/>
      <c r="E10166" s="52"/>
      <c r="F10166" s="52"/>
      <c r="G10166" s="48"/>
      <c r="H10166" s="1"/>
      <c r="I10166" s="49"/>
      <c r="J10166" s="50"/>
      <c r="K10166" s="34"/>
      <c r="L10166" s="71"/>
      <c r="M10166" s="51"/>
      <c r="N10166" s="36"/>
    </row>
    <row r="10167" spans="1:14" x14ac:dyDescent="0.25">
      <c r="A10167" s="30"/>
      <c r="B10167" s="31"/>
      <c r="C10167" s="32"/>
      <c r="D10167" s="33"/>
      <c r="E10167" s="52"/>
      <c r="F10167" s="52"/>
      <c r="G10167" s="48"/>
      <c r="H10167" s="1"/>
      <c r="I10167" s="49"/>
      <c r="J10167" s="50"/>
      <c r="K10167" s="34"/>
      <c r="L10167" s="71"/>
      <c r="M10167" s="51"/>
      <c r="N10167" s="36"/>
    </row>
    <row r="10168" spans="1:14" x14ac:dyDescent="0.25">
      <c r="A10168" s="30"/>
      <c r="B10168" s="31"/>
      <c r="C10168" s="32"/>
      <c r="D10168" s="33"/>
      <c r="E10168" s="52"/>
      <c r="F10168" s="52"/>
      <c r="G10168" s="48"/>
      <c r="H10168" s="1"/>
      <c r="I10168" s="49"/>
      <c r="J10168" s="50"/>
      <c r="K10168" s="34"/>
      <c r="L10168" s="71"/>
      <c r="M10168" s="51"/>
      <c r="N10168" s="36"/>
    </row>
    <row r="10169" spans="1:14" x14ac:dyDescent="0.25">
      <c r="A10169" s="30"/>
      <c r="B10169" s="31"/>
      <c r="C10169" s="32"/>
      <c r="D10169" s="33"/>
      <c r="E10169" s="52"/>
      <c r="F10169" s="52"/>
      <c r="G10169" s="48"/>
      <c r="H10169" s="1"/>
      <c r="I10169" s="49"/>
      <c r="J10169" s="50"/>
      <c r="K10169" s="34"/>
      <c r="L10169" s="71"/>
      <c r="M10169" s="51"/>
      <c r="N10169" s="36"/>
    </row>
    <row r="10170" spans="1:14" x14ac:dyDescent="0.25">
      <c r="A10170" s="30"/>
      <c r="B10170" s="31"/>
      <c r="C10170" s="32"/>
      <c r="D10170" s="33"/>
      <c r="E10170" s="52"/>
      <c r="F10170" s="52"/>
      <c r="G10170" s="48"/>
      <c r="H10170" s="1"/>
      <c r="I10170" s="49"/>
      <c r="J10170" s="50"/>
      <c r="K10170" s="34"/>
      <c r="L10170" s="71"/>
      <c r="M10170" s="51"/>
      <c r="N10170" s="36"/>
    </row>
    <row r="10171" spans="1:14" x14ac:dyDescent="0.25">
      <c r="A10171" s="30"/>
      <c r="B10171" s="31"/>
      <c r="C10171" s="32"/>
      <c r="D10171" s="33"/>
      <c r="E10171" s="52"/>
      <c r="F10171" s="52"/>
      <c r="G10171" s="48"/>
      <c r="H10171" s="1"/>
      <c r="I10171" s="49"/>
      <c r="J10171" s="50"/>
      <c r="K10171" s="34"/>
      <c r="L10171" s="71"/>
      <c r="M10171" s="51"/>
      <c r="N10171" s="36"/>
    </row>
    <row r="10172" spans="1:14" x14ac:dyDescent="0.25">
      <c r="A10172" s="30"/>
      <c r="B10172" s="31"/>
      <c r="C10172" s="32"/>
      <c r="D10172" s="33"/>
      <c r="E10172" s="52"/>
      <c r="F10172" s="52"/>
      <c r="G10172" s="48"/>
      <c r="H10172" s="1"/>
      <c r="I10172" s="49"/>
      <c r="J10172" s="50"/>
      <c r="K10172" s="34"/>
      <c r="L10172" s="71"/>
      <c r="M10172" s="51"/>
      <c r="N10172" s="36"/>
    </row>
    <row r="10173" spans="1:14" x14ac:dyDescent="0.25">
      <c r="A10173" s="30"/>
      <c r="B10173" s="31"/>
      <c r="C10173" s="32"/>
      <c r="D10173" s="33"/>
      <c r="E10173" s="52"/>
      <c r="F10173" s="52"/>
      <c r="G10173" s="48"/>
      <c r="H10173" s="1"/>
      <c r="I10173" s="49"/>
      <c r="J10173" s="50"/>
      <c r="K10173" s="34"/>
      <c r="L10173" s="71"/>
      <c r="M10173" s="51"/>
      <c r="N10173" s="36"/>
    </row>
    <row r="10174" spans="1:14" x14ac:dyDescent="0.25">
      <c r="A10174" s="30"/>
      <c r="B10174" s="31"/>
      <c r="C10174" s="32"/>
      <c r="D10174" s="33"/>
      <c r="E10174" s="52"/>
      <c r="F10174" s="52"/>
      <c r="G10174" s="48"/>
      <c r="H10174" s="1"/>
      <c r="I10174" s="49"/>
      <c r="J10174" s="50"/>
      <c r="K10174" s="34"/>
      <c r="L10174" s="71"/>
      <c r="M10174" s="51"/>
      <c r="N10174" s="36"/>
    </row>
    <row r="10175" spans="1:14" x14ac:dyDescent="0.25">
      <c r="A10175" s="30"/>
      <c r="B10175" s="31"/>
      <c r="C10175" s="32"/>
      <c r="D10175" s="33"/>
      <c r="E10175" s="52"/>
      <c r="F10175" s="52"/>
      <c r="G10175" s="48"/>
      <c r="H10175" s="1"/>
      <c r="I10175" s="49"/>
      <c r="J10175" s="50"/>
      <c r="K10175" s="34"/>
      <c r="L10175" s="71"/>
      <c r="M10175" s="51"/>
      <c r="N10175" s="36"/>
    </row>
    <row r="10176" spans="1:14" x14ac:dyDescent="0.25">
      <c r="A10176" s="30"/>
      <c r="B10176" s="31"/>
      <c r="C10176" s="32"/>
      <c r="D10176" s="33"/>
      <c r="E10176" s="52"/>
      <c r="F10176" s="52"/>
      <c r="G10176" s="48"/>
      <c r="H10176" s="1"/>
      <c r="I10176" s="49"/>
      <c r="J10176" s="50"/>
      <c r="K10176" s="34"/>
      <c r="L10176" s="71"/>
      <c r="M10176" s="51"/>
      <c r="N10176" s="36"/>
    </row>
    <row r="10177" spans="1:14" x14ac:dyDescent="0.25">
      <c r="A10177" s="30"/>
      <c r="B10177" s="31"/>
      <c r="C10177" s="32"/>
      <c r="D10177" s="33"/>
      <c r="E10177" s="52"/>
      <c r="F10177" s="52"/>
      <c r="G10177" s="48"/>
      <c r="H10177" s="1"/>
      <c r="I10177" s="49"/>
      <c r="J10177" s="50"/>
      <c r="K10177" s="34"/>
      <c r="L10177" s="71"/>
      <c r="M10177" s="51"/>
      <c r="N10177" s="36"/>
    </row>
    <row r="10178" spans="1:14" x14ac:dyDescent="0.25">
      <c r="A10178" s="30"/>
      <c r="B10178" s="31"/>
      <c r="C10178" s="32"/>
      <c r="D10178" s="33"/>
      <c r="E10178" s="52"/>
      <c r="F10178" s="52"/>
      <c r="G10178" s="48"/>
      <c r="H10178" s="1"/>
      <c r="I10178" s="49"/>
      <c r="J10178" s="50"/>
      <c r="K10178" s="34"/>
      <c r="L10178" s="71"/>
      <c r="M10178" s="51"/>
      <c r="N10178" s="36"/>
    </row>
    <row r="10179" spans="1:14" x14ac:dyDescent="0.25">
      <c r="A10179" s="30"/>
      <c r="B10179" s="31"/>
      <c r="C10179" s="32"/>
      <c r="D10179" s="33"/>
      <c r="E10179" s="52"/>
      <c r="F10179" s="52"/>
      <c r="G10179" s="48"/>
      <c r="H10179" s="1"/>
      <c r="I10179" s="49"/>
      <c r="J10179" s="50"/>
      <c r="K10179" s="34"/>
      <c r="L10179" s="71"/>
      <c r="M10179" s="51"/>
      <c r="N10179" s="36"/>
    </row>
    <row r="10180" spans="1:14" x14ac:dyDescent="0.25">
      <c r="A10180" s="30"/>
      <c r="B10180" s="31"/>
      <c r="C10180" s="32"/>
      <c r="D10180" s="33"/>
      <c r="E10180" s="52"/>
      <c r="F10180" s="52"/>
      <c r="G10180" s="48"/>
      <c r="H10180" s="1"/>
      <c r="I10180" s="49"/>
      <c r="J10180" s="50"/>
      <c r="K10180" s="34"/>
      <c r="L10180" s="71"/>
      <c r="M10180" s="51"/>
      <c r="N10180" s="36"/>
    </row>
    <row r="10181" spans="1:14" x14ac:dyDescent="0.25">
      <c r="A10181" s="30"/>
      <c r="B10181" s="31"/>
      <c r="C10181" s="32"/>
      <c r="D10181" s="33"/>
      <c r="E10181" s="52"/>
      <c r="F10181" s="52"/>
      <c r="G10181" s="48"/>
      <c r="H10181" s="1"/>
      <c r="I10181" s="49"/>
      <c r="J10181" s="50"/>
      <c r="K10181" s="34"/>
      <c r="L10181" s="71"/>
      <c r="M10181" s="51"/>
      <c r="N10181" s="36"/>
    </row>
    <row r="10182" spans="1:14" x14ac:dyDescent="0.25">
      <c r="A10182" s="30"/>
      <c r="B10182" s="31"/>
      <c r="C10182" s="32"/>
      <c r="D10182" s="33"/>
      <c r="E10182" s="52"/>
      <c r="F10182" s="52"/>
      <c r="G10182" s="48"/>
      <c r="H10182" s="1"/>
      <c r="I10182" s="49"/>
      <c r="J10182" s="50"/>
      <c r="K10182" s="34"/>
      <c r="L10182" s="71"/>
      <c r="M10182" s="51"/>
      <c r="N10182" s="36"/>
    </row>
    <row r="10183" spans="1:14" x14ac:dyDescent="0.25">
      <c r="A10183" s="30"/>
      <c r="B10183" s="31"/>
      <c r="C10183" s="32"/>
      <c r="D10183" s="33"/>
      <c r="E10183" s="52"/>
      <c r="F10183" s="52"/>
      <c r="G10183" s="48"/>
      <c r="H10183" s="1"/>
      <c r="I10183" s="49"/>
      <c r="J10183" s="50"/>
      <c r="K10183" s="34"/>
      <c r="L10183" s="71"/>
      <c r="M10183" s="51"/>
      <c r="N10183" s="36"/>
    </row>
    <row r="10184" spans="1:14" x14ac:dyDescent="0.25">
      <c r="A10184" s="30"/>
      <c r="B10184" s="31"/>
      <c r="C10184" s="32"/>
      <c r="D10184" s="33"/>
      <c r="E10184" s="52"/>
      <c r="F10184" s="52"/>
      <c r="G10184" s="48"/>
      <c r="H10184" s="1"/>
      <c r="I10184" s="49"/>
      <c r="J10184" s="50"/>
      <c r="K10184" s="34"/>
      <c r="L10184" s="71"/>
      <c r="M10184" s="51"/>
      <c r="N10184" s="36"/>
    </row>
    <row r="10185" spans="1:14" x14ac:dyDescent="0.25">
      <c r="A10185" s="30"/>
      <c r="B10185" s="31"/>
      <c r="C10185" s="32"/>
      <c r="D10185" s="33"/>
      <c r="E10185" s="52"/>
      <c r="F10185" s="52"/>
      <c r="G10185" s="48"/>
      <c r="H10185" s="1"/>
      <c r="I10185" s="49"/>
      <c r="J10185" s="50"/>
      <c r="K10185" s="34"/>
      <c r="L10185" s="71"/>
      <c r="M10185" s="51"/>
      <c r="N10185" s="36"/>
    </row>
    <row r="10186" spans="1:14" x14ac:dyDescent="0.25">
      <c r="A10186" s="30"/>
      <c r="B10186" s="31"/>
      <c r="C10186" s="32"/>
      <c r="D10186" s="33"/>
      <c r="E10186" s="52"/>
      <c r="F10186" s="52"/>
      <c r="G10186" s="48"/>
      <c r="H10186" s="1"/>
      <c r="I10186" s="49"/>
      <c r="J10186" s="50"/>
      <c r="K10186" s="34"/>
      <c r="L10186" s="71"/>
      <c r="M10186" s="51"/>
      <c r="N10186" s="36"/>
    </row>
    <row r="10187" spans="1:14" x14ac:dyDescent="0.25">
      <c r="A10187" s="30"/>
      <c r="B10187" s="31"/>
      <c r="C10187" s="32"/>
      <c r="D10187" s="33"/>
      <c r="E10187" s="52"/>
      <c r="F10187" s="52"/>
      <c r="G10187" s="48"/>
      <c r="H10187" s="1"/>
      <c r="I10187" s="49"/>
      <c r="J10187" s="50"/>
      <c r="K10187" s="34"/>
      <c r="L10187" s="71"/>
      <c r="M10187" s="51"/>
      <c r="N10187" s="36"/>
    </row>
    <row r="10188" spans="1:14" x14ac:dyDescent="0.25">
      <c r="A10188" s="30"/>
      <c r="B10188" s="31"/>
      <c r="C10188" s="32"/>
      <c r="D10188" s="33"/>
      <c r="E10188" s="52"/>
      <c r="F10188" s="52"/>
      <c r="G10188" s="48"/>
      <c r="H10188" s="1"/>
      <c r="I10188" s="49"/>
      <c r="J10188" s="50"/>
      <c r="K10188" s="34"/>
      <c r="L10188" s="71"/>
      <c r="M10188" s="51"/>
      <c r="N10188" s="36"/>
    </row>
    <row r="10189" spans="1:14" x14ac:dyDescent="0.25">
      <c r="A10189" s="30"/>
      <c r="B10189" s="31"/>
      <c r="C10189" s="32"/>
      <c r="D10189" s="33"/>
      <c r="E10189" s="52"/>
      <c r="F10189" s="52"/>
      <c r="G10189" s="48"/>
      <c r="H10189" s="1"/>
      <c r="I10189" s="49"/>
      <c r="J10189" s="50"/>
      <c r="K10189" s="34"/>
      <c r="L10189" s="71"/>
      <c r="M10189" s="51"/>
      <c r="N10189" s="36"/>
    </row>
    <row r="10190" spans="1:14" x14ac:dyDescent="0.25">
      <c r="A10190" s="30"/>
      <c r="B10190" s="31"/>
      <c r="C10190" s="32"/>
      <c r="D10190" s="33"/>
      <c r="E10190" s="52"/>
      <c r="F10190" s="52"/>
      <c r="G10190" s="48"/>
      <c r="H10190" s="1"/>
      <c r="I10190" s="49"/>
      <c r="J10190" s="50"/>
      <c r="K10190" s="34"/>
      <c r="L10190" s="71"/>
      <c r="M10190" s="51"/>
      <c r="N10190" s="36"/>
    </row>
    <row r="10191" spans="1:14" x14ac:dyDescent="0.25">
      <c r="A10191" s="30"/>
      <c r="B10191" s="31"/>
      <c r="C10191" s="32"/>
      <c r="D10191" s="33"/>
      <c r="E10191" s="52"/>
      <c r="F10191" s="52"/>
      <c r="G10191" s="48"/>
      <c r="H10191" s="1"/>
      <c r="I10191" s="49"/>
      <c r="J10191" s="50"/>
      <c r="K10191" s="34"/>
      <c r="L10191" s="71"/>
      <c r="M10191" s="51"/>
      <c r="N10191" s="36"/>
    </row>
    <row r="10192" spans="1:14" x14ac:dyDescent="0.25">
      <c r="A10192" s="30"/>
      <c r="B10192" s="31"/>
      <c r="C10192" s="32"/>
      <c r="D10192" s="33"/>
      <c r="E10192" s="52"/>
      <c r="F10192" s="52"/>
      <c r="G10192" s="48"/>
      <c r="H10192" s="1"/>
      <c r="I10192" s="49"/>
      <c r="J10192" s="50"/>
      <c r="K10192" s="34"/>
      <c r="L10192" s="71"/>
      <c r="M10192" s="51"/>
      <c r="N10192" s="36"/>
    </row>
    <row r="10193" spans="1:14" x14ac:dyDescent="0.25">
      <c r="A10193" s="30"/>
      <c r="B10193" s="31"/>
      <c r="C10193" s="32"/>
      <c r="D10193" s="33"/>
      <c r="E10193" s="52"/>
      <c r="F10193" s="52"/>
      <c r="G10193" s="48"/>
      <c r="H10193" s="1"/>
      <c r="I10193" s="49"/>
      <c r="J10193" s="50"/>
      <c r="K10193" s="34"/>
      <c r="L10193" s="71"/>
      <c r="M10193" s="51"/>
      <c r="N10193" s="36"/>
    </row>
    <row r="10194" spans="1:14" x14ac:dyDescent="0.25">
      <c r="A10194" s="30"/>
      <c r="B10194" s="31"/>
      <c r="C10194" s="32"/>
      <c r="D10194" s="33"/>
      <c r="E10194" s="52"/>
      <c r="F10194" s="52"/>
      <c r="G10194" s="48"/>
      <c r="H10194" s="1"/>
      <c r="I10194" s="49"/>
      <c r="J10194" s="50"/>
      <c r="K10194" s="34"/>
      <c r="L10194" s="71"/>
      <c r="M10194" s="51"/>
      <c r="N10194" s="36"/>
    </row>
    <row r="10195" spans="1:14" x14ac:dyDescent="0.25">
      <c r="A10195" s="30"/>
      <c r="B10195" s="31"/>
      <c r="C10195" s="32"/>
      <c r="D10195" s="33"/>
      <c r="E10195" s="52"/>
      <c r="F10195" s="52"/>
      <c r="G10195" s="48"/>
      <c r="H10195" s="1"/>
      <c r="I10195" s="49"/>
      <c r="J10195" s="50"/>
      <c r="K10195" s="34"/>
      <c r="L10195" s="71"/>
      <c r="M10195" s="51"/>
      <c r="N10195" s="36"/>
    </row>
    <row r="10196" spans="1:14" x14ac:dyDescent="0.25">
      <c r="A10196" s="30"/>
      <c r="B10196" s="31"/>
      <c r="C10196" s="32"/>
      <c r="D10196" s="33"/>
      <c r="E10196" s="52"/>
      <c r="F10196" s="52"/>
      <c r="G10196" s="48"/>
      <c r="H10196" s="1"/>
      <c r="I10196" s="49"/>
      <c r="J10196" s="50"/>
      <c r="K10196" s="34"/>
      <c r="L10196" s="71"/>
      <c r="M10196" s="51"/>
      <c r="N10196" s="36"/>
    </row>
    <row r="10197" spans="1:14" x14ac:dyDescent="0.25">
      <c r="A10197" s="30"/>
      <c r="B10197" s="31"/>
      <c r="C10197" s="32"/>
      <c r="D10197" s="33"/>
      <c r="E10197" s="52"/>
      <c r="F10197" s="52"/>
      <c r="G10197" s="48"/>
      <c r="H10197" s="1"/>
      <c r="I10197" s="49"/>
      <c r="J10197" s="50"/>
      <c r="K10197" s="34"/>
      <c r="L10197" s="71"/>
      <c r="M10197" s="51"/>
      <c r="N10197" s="36"/>
    </row>
    <row r="10198" spans="1:14" x14ac:dyDescent="0.25">
      <c r="A10198" s="30"/>
      <c r="B10198" s="31"/>
      <c r="C10198" s="32"/>
      <c r="D10198" s="33"/>
      <c r="E10198" s="52"/>
      <c r="F10198" s="52"/>
      <c r="G10198" s="48"/>
      <c r="H10198" s="1"/>
      <c r="I10198" s="49"/>
      <c r="J10198" s="50"/>
      <c r="K10198" s="34"/>
      <c r="L10198" s="71"/>
      <c r="M10198" s="51"/>
      <c r="N10198" s="36"/>
    </row>
    <row r="10199" spans="1:14" x14ac:dyDescent="0.25">
      <c r="A10199" s="30"/>
      <c r="B10199" s="31"/>
      <c r="C10199" s="32"/>
      <c r="D10199" s="33"/>
      <c r="E10199" s="52"/>
      <c r="F10199" s="52"/>
      <c r="G10199" s="48"/>
      <c r="H10199" s="1"/>
      <c r="I10199" s="49"/>
      <c r="J10199" s="50"/>
      <c r="K10199" s="34"/>
      <c r="L10199" s="71"/>
      <c r="M10199" s="51"/>
      <c r="N10199" s="36"/>
    </row>
    <row r="10200" spans="1:14" x14ac:dyDescent="0.25">
      <c r="A10200" s="30"/>
      <c r="B10200" s="31"/>
      <c r="C10200" s="32"/>
      <c r="D10200" s="33"/>
      <c r="E10200" s="52"/>
      <c r="F10200" s="52"/>
      <c r="G10200" s="48"/>
      <c r="H10200" s="1"/>
      <c r="I10200" s="49"/>
      <c r="J10200" s="50"/>
      <c r="K10200" s="34"/>
      <c r="L10200" s="71"/>
      <c r="M10200" s="51"/>
      <c r="N10200" s="36"/>
    </row>
    <row r="10201" spans="1:14" x14ac:dyDescent="0.25">
      <c r="A10201" s="30"/>
      <c r="B10201" s="31"/>
      <c r="C10201" s="32"/>
      <c r="D10201" s="33"/>
      <c r="E10201" s="52"/>
      <c r="F10201" s="52"/>
      <c r="G10201" s="48"/>
      <c r="H10201" s="1"/>
      <c r="I10201" s="49"/>
      <c r="J10201" s="50"/>
      <c r="K10201" s="34"/>
      <c r="L10201" s="71"/>
      <c r="M10201" s="51"/>
      <c r="N10201" s="36"/>
    </row>
    <row r="10202" spans="1:14" x14ac:dyDescent="0.25">
      <c r="A10202" s="30"/>
      <c r="B10202" s="31"/>
      <c r="C10202" s="32"/>
      <c r="D10202" s="33"/>
      <c r="E10202" s="52"/>
      <c r="F10202" s="52"/>
      <c r="G10202" s="48"/>
      <c r="H10202" s="1"/>
      <c r="I10202" s="49"/>
      <c r="J10202" s="50"/>
      <c r="K10202" s="34"/>
      <c r="L10202" s="71"/>
      <c r="M10202" s="51"/>
      <c r="N10202" s="36"/>
    </row>
    <row r="10203" spans="1:14" x14ac:dyDescent="0.25">
      <c r="A10203" s="30"/>
      <c r="B10203" s="31"/>
      <c r="C10203" s="32"/>
      <c r="D10203" s="33"/>
      <c r="E10203" s="52"/>
      <c r="F10203" s="52"/>
      <c r="G10203" s="48"/>
      <c r="H10203" s="1"/>
      <c r="I10203" s="49"/>
      <c r="J10203" s="50"/>
      <c r="K10203" s="34"/>
      <c r="L10203" s="71"/>
      <c r="M10203" s="51"/>
      <c r="N10203" s="36"/>
    </row>
    <row r="10204" spans="1:14" x14ac:dyDescent="0.25">
      <c r="A10204" s="30"/>
      <c r="B10204" s="31"/>
      <c r="C10204" s="32"/>
      <c r="D10204" s="33"/>
      <c r="E10204" s="52"/>
      <c r="F10204" s="52"/>
      <c r="G10204" s="48"/>
      <c r="H10204" s="1"/>
      <c r="I10204" s="49"/>
      <c r="J10204" s="50"/>
      <c r="K10204" s="34"/>
      <c r="L10204" s="71"/>
      <c r="M10204" s="51"/>
      <c r="N10204" s="36"/>
    </row>
    <row r="10205" spans="1:14" x14ac:dyDescent="0.25">
      <c r="A10205" s="30"/>
      <c r="B10205" s="31"/>
      <c r="C10205" s="32"/>
      <c r="D10205" s="33"/>
      <c r="E10205" s="52"/>
      <c r="F10205" s="52"/>
      <c r="G10205" s="48"/>
      <c r="H10205" s="1"/>
      <c r="I10205" s="49"/>
      <c r="J10205" s="50"/>
      <c r="K10205" s="34"/>
      <c r="L10205" s="71"/>
      <c r="M10205" s="51"/>
      <c r="N10205" s="36"/>
    </row>
    <row r="10206" spans="1:14" x14ac:dyDescent="0.25">
      <c r="A10206" s="30"/>
      <c r="B10206" s="31"/>
      <c r="C10206" s="32"/>
      <c r="D10206" s="33"/>
      <c r="E10206" s="52"/>
      <c r="F10206" s="52"/>
      <c r="G10206" s="48"/>
      <c r="H10206" s="1"/>
      <c r="I10206" s="49"/>
      <c r="J10206" s="50"/>
      <c r="K10206" s="34"/>
      <c r="L10206" s="71"/>
      <c r="M10206" s="51"/>
      <c r="N10206" s="36"/>
    </row>
    <row r="10207" spans="1:14" x14ac:dyDescent="0.25">
      <c r="A10207" s="30"/>
      <c r="B10207" s="31"/>
      <c r="C10207" s="32"/>
      <c r="D10207" s="33"/>
      <c r="E10207" s="52"/>
      <c r="F10207" s="52"/>
      <c r="G10207" s="48"/>
      <c r="H10207" s="1"/>
      <c r="I10207" s="49"/>
      <c r="J10207" s="50"/>
      <c r="K10207" s="34"/>
      <c r="L10207" s="71"/>
      <c r="M10207" s="51"/>
      <c r="N10207" s="36"/>
    </row>
    <row r="10208" spans="1:14" x14ac:dyDescent="0.25">
      <c r="A10208" s="30"/>
      <c r="B10208" s="31"/>
      <c r="C10208" s="32"/>
      <c r="D10208" s="33"/>
      <c r="E10208" s="52"/>
      <c r="F10208" s="52"/>
      <c r="G10208" s="48"/>
      <c r="H10208" s="1"/>
      <c r="I10208" s="49"/>
      <c r="J10208" s="50"/>
      <c r="K10208" s="34"/>
      <c r="L10208" s="71"/>
      <c r="M10208" s="51"/>
      <c r="N10208" s="36"/>
    </row>
    <row r="10209" spans="1:14" x14ac:dyDescent="0.25">
      <c r="A10209" s="30"/>
      <c r="B10209" s="31"/>
      <c r="C10209" s="32"/>
      <c r="D10209" s="33"/>
      <c r="E10209" s="52"/>
      <c r="F10209" s="52"/>
      <c r="G10209" s="48"/>
      <c r="H10209" s="1"/>
      <c r="I10209" s="49"/>
      <c r="J10209" s="50"/>
      <c r="K10209" s="34"/>
      <c r="L10209" s="71"/>
      <c r="M10209" s="51"/>
      <c r="N10209" s="36"/>
    </row>
    <row r="10210" spans="1:14" x14ac:dyDescent="0.25">
      <c r="A10210" s="30"/>
      <c r="B10210" s="31"/>
      <c r="C10210" s="32"/>
      <c r="D10210" s="33"/>
      <c r="E10210" s="52"/>
      <c r="F10210" s="52"/>
      <c r="G10210" s="48"/>
      <c r="H10210" s="1"/>
      <c r="I10210" s="49"/>
      <c r="J10210" s="50"/>
      <c r="K10210" s="34"/>
      <c r="L10210" s="71"/>
      <c r="M10210" s="51"/>
      <c r="N10210" s="36"/>
    </row>
    <row r="10211" spans="1:14" x14ac:dyDescent="0.25">
      <c r="A10211" s="30"/>
      <c r="B10211" s="31"/>
      <c r="C10211" s="32"/>
      <c r="D10211" s="33"/>
      <c r="E10211" s="52"/>
      <c r="F10211" s="52"/>
      <c r="G10211" s="48"/>
      <c r="H10211" s="1"/>
      <c r="I10211" s="49"/>
      <c r="J10211" s="50"/>
      <c r="K10211" s="34"/>
      <c r="L10211" s="71"/>
      <c r="M10211" s="51"/>
      <c r="N10211" s="36"/>
    </row>
    <row r="10212" spans="1:14" x14ac:dyDescent="0.25">
      <c r="A10212" s="30"/>
      <c r="B10212" s="31"/>
      <c r="C10212" s="32"/>
      <c r="D10212" s="33"/>
      <c r="E10212" s="52"/>
      <c r="F10212" s="52"/>
      <c r="G10212" s="48"/>
      <c r="H10212" s="1"/>
      <c r="I10212" s="49"/>
      <c r="J10212" s="50"/>
      <c r="K10212" s="34"/>
      <c r="L10212" s="71"/>
      <c r="M10212" s="51"/>
      <c r="N10212" s="36"/>
    </row>
    <row r="10213" spans="1:14" x14ac:dyDescent="0.25">
      <c r="A10213" s="30"/>
      <c r="B10213" s="31"/>
      <c r="C10213" s="32"/>
      <c r="D10213" s="33"/>
      <c r="E10213" s="52"/>
      <c r="F10213" s="52"/>
      <c r="G10213" s="48"/>
      <c r="H10213" s="1"/>
      <c r="I10213" s="49"/>
      <c r="J10213" s="50"/>
      <c r="K10213" s="34"/>
      <c r="L10213" s="71"/>
      <c r="M10213" s="51"/>
      <c r="N10213" s="36"/>
    </row>
    <row r="10214" spans="1:14" x14ac:dyDescent="0.25">
      <c r="A10214" s="30"/>
      <c r="B10214" s="31"/>
      <c r="C10214" s="32"/>
      <c r="D10214" s="33"/>
      <c r="E10214" s="52"/>
      <c r="F10214" s="52"/>
      <c r="G10214" s="48"/>
      <c r="H10214" s="1"/>
      <c r="I10214" s="49"/>
      <c r="J10214" s="50"/>
      <c r="K10214" s="34"/>
      <c r="L10214" s="71"/>
      <c r="M10214" s="51"/>
      <c r="N10214" s="36"/>
    </row>
    <row r="10215" spans="1:14" x14ac:dyDescent="0.25">
      <c r="A10215" s="30"/>
      <c r="B10215" s="31"/>
      <c r="C10215" s="32"/>
      <c r="D10215" s="33"/>
      <c r="E10215" s="52"/>
      <c r="F10215" s="52"/>
      <c r="G10215" s="48"/>
      <c r="H10215" s="1"/>
      <c r="I10215" s="49"/>
      <c r="J10215" s="50"/>
      <c r="K10215" s="34"/>
      <c r="L10215" s="71"/>
      <c r="M10215" s="51"/>
      <c r="N10215" s="36"/>
    </row>
    <row r="10216" spans="1:14" x14ac:dyDescent="0.25">
      <c r="A10216" s="30"/>
      <c r="B10216" s="31"/>
      <c r="C10216" s="32"/>
      <c r="D10216" s="33"/>
      <c r="E10216" s="52"/>
      <c r="F10216" s="52"/>
      <c r="G10216" s="48"/>
      <c r="H10216" s="1"/>
      <c r="I10216" s="49"/>
      <c r="J10216" s="50"/>
      <c r="K10216" s="34"/>
      <c r="L10216" s="71"/>
      <c r="M10216" s="51"/>
      <c r="N10216" s="36"/>
    </row>
    <row r="10217" spans="1:14" x14ac:dyDescent="0.25">
      <c r="A10217" s="30"/>
      <c r="B10217" s="31"/>
      <c r="C10217" s="32"/>
      <c r="D10217" s="33"/>
      <c r="E10217" s="52"/>
      <c r="F10217" s="52"/>
      <c r="G10217" s="48"/>
      <c r="H10217" s="1"/>
      <c r="I10217" s="49"/>
      <c r="J10217" s="50"/>
      <c r="K10217" s="34"/>
      <c r="L10217" s="71"/>
      <c r="M10217" s="51"/>
      <c r="N10217" s="36"/>
    </row>
    <row r="10218" spans="1:14" x14ac:dyDescent="0.25">
      <c r="A10218" s="30"/>
      <c r="B10218" s="31"/>
      <c r="C10218" s="32"/>
      <c r="D10218" s="33"/>
      <c r="E10218" s="52"/>
      <c r="F10218" s="52"/>
      <c r="G10218" s="48"/>
      <c r="H10218" s="1"/>
      <c r="I10218" s="49"/>
      <c r="J10218" s="50"/>
      <c r="K10218" s="34"/>
      <c r="L10218" s="71"/>
      <c r="M10218" s="51"/>
      <c r="N10218" s="36"/>
    </row>
    <row r="10219" spans="1:14" x14ac:dyDescent="0.25">
      <c r="A10219" s="30"/>
      <c r="B10219" s="31"/>
      <c r="C10219" s="32"/>
      <c r="D10219" s="33"/>
      <c r="E10219" s="52"/>
      <c r="F10219" s="52"/>
      <c r="G10219" s="48"/>
      <c r="H10219" s="1"/>
      <c r="I10219" s="49"/>
      <c r="J10219" s="50"/>
      <c r="K10219" s="34"/>
      <c r="L10219" s="71"/>
      <c r="M10219" s="51"/>
      <c r="N10219" s="36"/>
    </row>
    <row r="10220" spans="1:14" x14ac:dyDescent="0.25">
      <c r="A10220" s="30"/>
      <c r="B10220" s="31"/>
      <c r="C10220" s="32"/>
      <c r="D10220" s="33"/>
      <c r="E10220" s="52"/>
      <c r="F10220" s="52"/>
      <c r="G10220" s="48"/>
      <c r="H10220" s="1"/>
      <c r="I10220" s="49"/>
      <c r="J10220" s="50"/>
      <c r="K10220" s="34"/>
      <c r="L10220" s="71"/>
      <c r="M10220" s="51"/>
      <c r="N10220" s="36"/>
    </row>
    <row r="10221" spans="1:14" x14ac:dyDescent="0.25">
      <c r="A10221" s="30"/>
      <c r="B10221" s="31"/>
      <c r="C10221" s="32"/>
      <c r="D10221" s="33"/>
      <c r="E10221" s="52"/>
      <c r="F10221" s="52"/>
      <c r="G10221" s="48"/>
      <c r="H10221" s="1"/>
      <c r="I10221" s="49"/>
      <c r="J10221" s="50"/>
      <c r="K10221" s="34"/>
      <c r="L10221" s="71"/>
      <c r="M10221" s="51"/>
      <c r="N10221" s="36"/>
    </row>
    <row r="10222" spans="1:14" x14ac:dyDescent="0.25">
      <c r="A10222" s="30"/>
      <c r="B10222" s="31"/>
      <c r="C10222" s="32"/>
      <c r="D10222" s="33"/>
      <c r="E10222" s="52"/>
      <c r="F10222" s="52"/>
      <c r="G10222" s="48"/>
      <c r="H10222" s="1"/>
      <c r="I10222" s="49"/>
      <c r="J10222" s="50"/>
      <c r="K10222" s="34"/>
      <c r="L10222" s="71"/>
      <c r="M10222" s="51"/>
      <c r="N10222" s="36"/>
    </row>
    <row r="10223" spans="1:14" x14ac:dyDescent="0.25">
      <c r="A10223" s="30"/>
      <c r="B10223" s="31"/>
      <c r="C10223" s="32"/>
      <c r="D10223" s="33"/>
      <c r="E10223" s="52"/>
      <c r="F10223" s="52"/>
      <c r="G10223" s="48"/>
      <c r="H10223" s="1"/>
      <c r="I10223" s="49"/>
      <c r="J10223" s="50"/>
      <c r="K10223" s="34"/>
      <c r="L10223" s="71"/>
      <c r="M10223" s="51"/>
      <c r="N10223" s="36"/>
    </row>
    <row r="10224" spans="1:14" x14ac:dyDescent="0.25">
      <c r="A10224" s="30"/>
      <c r="B10224" s="31"/>
      <c r="C10224" s="32"/>
      <c r="D10224" s="33"/>
      <c r="E10224" s="52"/>
      <c r="F10224" s="52"/>
      <c r="G10224" s="48"/>
      <c r="H10224" s="1"/>
      <c r="I10224" s="49"/>
      <c r="J10224" s="50"/>
      <c r="K10224" s="34"/>
      <c r="L10224" s="71"/>
      <c r="M10224" s="51"/>
      <c r="N10224" s="36"/>
    </row>
    <row r="10225" spans="1:14" x14ac:dyDescent="0.25">
      <c r="A10225" s="30"/>
      <c r="B10225" s="31"/>
      <c r="C10225" s="32"/>
      <c r="D10225" s="33"/>
      <c r="E10225" s="52"/>
      <c r="F10225" s="52"/>
      <c r="G10225" s="48"/>
      <c r="H10225" s="1"/>
      <c r="I10225" s="49"/>
      <c r="J10225" s="50"/>
      <c r="K10225" s="34"/>
      <c r="L10225" s="71"/>
      <c r="M10225" s="51"/>
      <c r="N10225" s="36"/>
    </row>
    <row r="10226" spans="1:14" x14ac:dyDescent="0.25">
      <c r="A10226" s="30"/>
      <c r="B10226" s="31"/>
      <c r="C10226" s="32"/>
      <c r="D10226" s="33"/>
      <c r="E10226" s="52"/>
      <c r="F10226" s="52"/>
      <c r="G10226" s="48"/>
      <c r="H10226" s="1"/>
      <c r="I10226" s="49"/>
      <c r="J10226" s="50"/>
      <c r="K10226" s="34"/>
      <c r="L10226" s="71"/>
      <c r="M10226" s="51"/>
      <c r="N10226" s="36"/>
    </row>
    <row r="10227" spans="1:14" x14ac:dyDescent="0.25">
      <c r="A10227" s="30"/>
      <c r="B10227" s="31"/>
      <c r="C10227" s="32"/>
      <c r="D10227" s="33"/>
      <c r="E10227" s="52"/>
      <c r="F10227" s="52"/>
      <c r="G10227" s="48"/>
      <c r="H10227" s="1"/>
      <c r="I10227" s="49"/>
      <c r="J10227" s="50"/>
      <c r="K10227" s="34"/>
      <c r="L10227" s="71"/>
      <c r="M10227" s="51"/>
      <c r="N10227" s="36"/>
    </row>
    <row r="10228" spans="1:14" x14ac:dyDescent="0.25">
      <c r="A10228" s="30"/>
      <c r="B10228" s="31"/>
      <c r="C10228" s="32"/>
      <c r="D10228" s="33"/>
      <c r="E10228" s="52"/>
      <c r="F10228" s="52"/>
      <c r="G10228" s="48"/>
      <c r="H10228" s="1"/>
      <c r="I10228" s="49"/>
      <c r="J10228" s="50"/>
      <c r="K10228" s="34"/>
      <c r="L10228" s="71"/>
      <c r="M10228" s="51"/>
      <c r="N10228" s="36"/>
    </row>
    <row r="10229" spans="1:14" x14ac:dyDescent="0.25">
      <c r="A10229" s="30"/>
      <c r="B10229" s="31"/>
      <c r="C10229" s="32"/>
      <c r="D10229" s="33"/>
      <c r="E10229" s="52"/>
      <c r="F10229" s="52"/>
      <c r="G10229" s="48"/>
      <c r="H10229" s="1"/>
      <c r="I10229" s="49"/>
      <c r="J10229" s="50"/>
      <c r="K10229" s="34"/>
      <c r="L10229" s="71"/>
      <c r="M10229" s="51"/>
      <c r="N10229" s="36"/>
    </row>
    <row r="10230" spans="1:14" x14ac:dyDescent="0.25">
      <c r="A10230" s="30"/>
      <c r="B10230" s="31"/>
      <c r="C10230" s="32"/>
      <c r="D10230" s="33"/>
      <c r="E10230" s="52"/>
      <c r="F10230" s="52"/>
      <c r="G10230" s="48"/>
      <c r="H10230" s="1"/>
      <c r="I10230" s="49"/>
      <c r="J10230" s="50"/>
      <c r="K10230" s="34"/>
      <c r="L10230" s="71"/>
      <c r="M10230" s="51"/>
      <c r="N10230" s="36"/>
    </row>
    <row r="10231" spans="1:14" x14ac:dyDescent="0.25">
      <c r="A10231" s="30"/>
      <c r="B10231" s="31"/>
      <c r="C10231" s="32"/>
      <c r="D10231" s="33"/>
      <c r="E10231" s="52"/>
      <c r="F10231" s="52"/>
      <c r="G10231" s="48"/>
      <c r="H10231" s="1"/>
      <c r="I10231" s="49"/>
      <c r="J10231" s="50"/>
      <c r="K10231" s="34"/>
      <c r="L10231" s="71"/>
      <c r="M10231" s="51"/>
      <c r="N10231" s="36"/>
    </row>
    <row r="10232" spans="1:14" x14ac:dyDescent="0.25">
      <c r="A10232" s="30"/>
      <c r="B10232" s="31"/>
      <c r="C10232" s="32"/>
      <c r="D10232" s="33"/>
      <c r="E10232" s="52"/>
      <c r="F10232" s="52"/>
      <c r="G10232" s="48"/>
      <c r="H10232" s="1"/>
      <c r="I10232" s="49"/>
      <c r="J10232" s="50"/>
      <c r="K10232" s="34"/>
      <c r="L10232" s="71"/>
      <c r="M10232" s="51"/>
      <c r="N10232" s="36"/>
    </row>
    <row r="10233" spans="1:14" x14ac:dyDescent="0.25">
      <c r="A10233" s="30"/>
      <c r="B10233" s="31"/>
      <c r="C10233" s="32"/>
      <c r="D10233" s="33"/>
      <c r="E10233" s="52"/>
      <c r="F10233" s="52"/>
      <c r="G10233" s="48"/>
      <c r="H10233" s="1"/>
      <c r="I10233" s="49"/>
      <c r="J10233" s="50"/>
      <c r="K10233" s="34"/>
      <c r="L10233" s="71"/>
      <c r="M10233" s="51"/>
      <c r="N10233" s="36"/>
    </row>
    <row r="10234" spans="1:14" x14ac:dyDescent="0.25">
      <c r="A10234" s="30"/>
      <c r="B10234" s="31"/>
      <c r="C10234" s="32"/>
      <c r="D10234" s="33"/>
      <c r="E10234" s="52"/>
      <c r="F10234" s="52"/>
      <c r="G10234" s="48"/>
      <c r="H10234" s="1"/>
      <c r="I10234" s="49"/>
      <c r="J10234" s="50"/>
      <c r="K10234" s="34"/>
      <c r="L10234" s="71"/>
      <c r="M10234" s="51"/>
      <c r="N10234" s="36"/>
    </row>
    <row r="10235" spans="1:14" x14ac:dyDescent="0.25">
      <c r="A10235" s="30"/>
      <c r="B10235" s="31"/>
      <c r="C10235" s="32"/>
      <c r="D10235" s="33"/>
      <c r="E10235" s="52"/>
      <c r="F10235" s="52"/>
      <c r="G10235" s="48"/>
      <c r="H10235" s="1"/>
      <c r="I10235" s="49"/>
      <c r="J10235" s="50"/>
      <c r="K10235" s="34"/>
      <c r="L10235" s="71"/>
      <c r="M10235" s="51"/>
      <c r="N10235" s="36"/>
    </row>
    <row r="10236" spans="1:14" x14ac:dyDescent="0.25">
      <c r="A10236" s="30"/>
      <c r="B10236" s="31"/>
      <c r="C10236" s="32"/>
      <c r="D10236" s="33"/>
      <c r="E10236" s="52"/>
      <c r="F10236" s="52"/>
      <c r="G10236" s="48"/>
      <c r="H10236" s="1"/>
      <c r="I10236" s="49"/>
      <c r="J10236" s="50"/>
      <c r="K10236" s="34"/>
      <c r="L10236" s="71"/>
      <c r="M10236" s="51"/>
      <c r="N10236" s="36"/>
    </row>
    <row r="10237" spans="1:14" x14ac:dyDescent="0.25">
      <c r="A10237" s="30"/>
      <c r="B10237" s="31"/>
      <c r="C10237" s="32"/>
      <c r="D10237" s="33"/>
      <c r="E10237" s="52"/>
      <c r="F10237" s="52"/>
      <c r="G10237" s="48"/>
      <c r="H10237" s="1"/>
      <c r="I10237" s="49"/>
      <c r="J10237" s="50"/>
      <c r="K10237" s="34"/>
      <c r="L10237" s="71"/>
      <c r="M10237" s="51"/>
      <c r="N10237" s="36"/>
    </row>
    <row r="10238" spans="1:14" x14ac:dyDescent="0.25">
      <c r="A10238" s="30"/>
      <c r="B10238" s="31"/>
      <c r="C10238" s="32"/>
      <c r="D10238" s="33"/>
      <c r="E10238" s="52"/>
      <c r="F10238" s="52"/>
      <c r="G10238" s="48"/>
      <c r="H10238" s="1"/>
      <c r="I10238" s="49"/>
      <c r="J10238" s="50"/>
      <c r="K10238" s="34"/>
      <c r="L10238" s="71"/>
      <c r="M10238" s="51"/>
      <c r="N10238" s="36"/>
    </row>
    <row r="10239" spans="1:14" x14ac:dyDescent="0.25">
      <c r="A10239" s="30"/>
      <c r="B10239" s="31"/>
      <c r="C10239" s="32"/>
      <c r="D10239" s="33"/>
      <c r="E10239" s="52"/>
      <c r="F10239" s="52"/>
      <c r="G10239" s="48"/>
      <c r="H10239" s="1"/>
      <c r="I10239" s="49"/>
      <c r="J10239" s="50"/>
      <c r="K10239" s="34"/>
      <c r="L10239" s="71"/>
      <c r="M10239" s="51"/>
      <c r="N10239" s="36"/>
    </row>
    <row r="10240" spans="1:14" x14ac:dyDescent="0.25">
      <c r="A10240" s="30"/>
      <c r="B10240" s="31"/>
      <c r="C10240" s="32"/>
      <c r="D10240" s="33"/>
      <c r="E10240" s="52"/>
      <c r="F10240" s="52"/>
      <c r="G10240" s="48"/>
      <c r="H10240" s="1"/>
      <c r="I10240" s="49"/>
      <c r="J10240" s="50"/>
      <c r="K10240" s="34"/>
      <c r="L10240" s="71"/>
      <c r="M10240" s="51"/>
      <c r="N10240" s="36"/>
    </row>
    <row r="10241" spans="1:14" x14ac:dyDescent="0.25">
      <c r="A10241" s="30"/>
      <c r="B10241" s="31"/>
      <c r="C10241" s="32"/>
      <c r="D10241" s="33"/>
      <c r="E10241" s="52"/>
      <c r="F10241" s="52"/>
      <c r="G10241" s="48"/>
      <c r="H10241" s="1"/>
      <c r="I10241" s="49"/>
      <c r="J10241" s="50"/>
      <c r="K10241" s="34"/>
      <c r="L10241" s="71"/>
      <c r="M10241" s="51"/>
      <c r="N10241" s="36"/>
    </row>
    <row r="10242" spans="1:14" x14ac:dyDescent="0.25">
      <c r="A10242" s="30"/>
      <c r="B10242" s="31"/>
      <c r="C10242" s="32"/>
      <c r="D10242" s="33"/>
      <c r="E10242" s="52"/>
      <c r="F10242" s="52"/>
      <c r="G10242" s="48"/>
      <c r="H10242" s="1"/>
      <c r="I10242" s="49"/>
      <c r="J10242" s="50"/>
      <c r="K10242" s="34"/>
      <c r="L10242" s="71"/>
      <c r="M10242" s="51"/>
      <c r="N10242" s="36"/>
    </row>
    <row r="10243" spans="1:14" x14ac:dyDescent="0.25">
      <c r="A10243" s="30"/>
      <c r="B10243" s="31"/>
      <c r="C10243" s="32"/>
      <c r="D10243" s="33"/>
      <c r="E10243" s="52"/>
      <c r="F10243" s="52"/>
      <c r="G10243" s="48"/>
      <c r="H10243" s="1"/>
      <c r="I10243" s="49"/>
      <c r="J10243" s="50"/>
      <c r="K10243" s="34"/>
      <c r="L10243" s="71"/>
      <c r="M10243" s="51"/>
      <c r="N10243" s="36"/>
    </row>
    <row r="10244" spans="1:14" x14ac:dyDescent="0.25">
      <c r="A10244" s="30"/>
      <c r="B10244" s="31"/>
      <c r="C10244" s="32"/>
      <c r="D10244" s="33"/>
      <c r="E10244" s="52"/>
      <c r="F10244" s="52"/>
      <c r="G10244" s="48"/>
      <c r="H10244" s="1"/>
      <c r="I10244" s="49"/>
      <c r="J10244" s="50"/>
      <c r="K10244" s="34"/>
      <c r="L10244" s="71"/>
      <c r="M10244" s="51"/>
      <c r="N10244" s="36"/>
    </row>
    <row r="10245" spans="1:14" x14ac:dyDescent="0.25">
      <c r="A10245" s="30"/>
      <c r="B10245" s="31"/>
      <c r="C10245" s="32"/>
      <c r="D10245" s="33"/>
      <c r="E10245" s="52"/>
      <c r="F10245" s="52"/>
      <c r="G10245" s="48"/>
      <c r="H10245" s="1"/>
      <c r="I10245" s="49"/>
      <c r="J10245" s="50"/>
      <c r="K10245" s="34"/>
      <c r="L10245" s="71"/>
      <c r="M10245" s="51"/>
      <c r="N10245" s="36"/>
    </row>
    <row r="10246" spans="1:14" x14ac:dyDescent="0.25">
      <c r="A10246" s="30"/>
      <c r="B10246" s="31"/>
      <c r="C10246" s="32"/>
      <c r="D10246" s="33"/>
      <c r="E10246" s="52"/>
      <c r="F10246" s="52"/>
      <c r="G10246" s="48"/>
      <c r="H10246" s="1"/>
      <c r="I10246" s="49"/>
      <c r="J10246" s="50"/>
      <c r="K10246" s="34"/>
      <c r="L10246" s="71"/>
      <c r="M10246" s="51"/>
      <c r="N10246" s="36"/>
    </row>
    <row r="10247" spans="1:14" x14ac:dyDescent="0.25">
      <c r="A10247" s="30"/>
      <c r="B10247" s="31"/>
      <c r="C10247" s="32"/>
      <c r="D10247" s="33"/>
      <c r="E10247" s="52"/>
      <c r="F10247" s="52"/>
      <c r="G10247" s="48"/>
      <c r="H10247" s="1"/>
      <c r="I10247" s="49"/>
      <c r="J10247" s="50"/>
      <c r="K10247" s="34"/>
      <c r="L10247" s="71"/>
      <c r="M10247" s="51"/>
      <c r="N10247" s="36"/>
    </row>
    <row r="10248" spans="1:14" x14ac:dyDescent="0.25">
      <c r="A10248" s="30"/>
      <c r="B10248" s="31"/>
      <c r="C10248" s="32"/>
      <c r="D10248" s="33"/>
      <c r="E10248" s="52"/>
      <c r="F10248" s="52"/>
      <c r="G10248" s="48"/>
      <c r="H10248" s="1"/>
      <c r="I10248" s="49"/>
      <c r="J10248" s="50"/>
      <c r="K10248" s="34"/>
      <c r="L10248" s="71"/>
      <c r="M10248" s="51"/>
      <c r="N10248" s="36"/>
    </row>
    <row r="10249" spans="1:14" x14ac:dyDescent="0.25">
      <c r="A10249" s="30"/>
      <c r="B10249" s="31"/>
      <c r="C10249" s="32"/>
      <c r="D10249" s="33"/>
      <c r="E10249" s="52"/>
      <c r="F10249" s="52"/>
      <c r="G10249" s="48"/>
      <c r="H10249" s="1"/>
      <c r="I10249" s="49"/>
      <c r="J10249" s="50"/>
      <c r="K10249" s="34"/>
      <c r="L10249" s="71"/>
      <c r="M10249" s="51"/>
      <c r="N10249" s="36"/>
    </row>
    <row r="10250" spans="1:14" x14ac:dyDescent="0.25">
      <c r="A10250" s="30"/>
      <c r="B10250" s="31"/>
      <c r="C10250" s="32"/>
      <c r="D10250" s="33"/>
      <c r="E10250" s="52"/>
      <c r="F10250" s="52"/>
      <c r="G10250" s="48"/>
      <c r="H10250" s="1"/>
      <c r="I10250" s="49"/>
      <c r="J10250" s="50"/>
      <c r="K10250" s="34"/>
      <c r="L10250" s="71"/>
      <c r="M10250" s="51"/>
      <c r="N10250" s="36"/>
    </row>
    <row r="10251" spans="1:14" x14ac:dyDescent="0.25">
      <c r="A10251" s="30"/>
      <c r="B10251" s="31"/>
      <c r="C10251" s="32"/>
      <c r="D10251" s="33"/>
      <c r="E10251" s="52"/>
      <c r="F10251" s="52"/>
      <c r="G10251" s="48"/>
      <c r="H10251" s="1"/>
      <c r="I10251" s="49"/>
      <c r="J10251" s="50"/>
      <c r="K10251" s="34"/>
      <c r="L10251" s="71"/>
      <c r="M10251" s="51"/>
      <c r="N10251" s="36"/>
    </row>
    <row r="10252" spans="1:14" x14ac:dyDescent="0.25">
      <c r="A10252" s="30"/>
      <c r="B10252" s="31"/>
      <c r="C10252" s="32"/>
      <c r="D10252" s="33"/>
      <c r="E10252" s="52"/>
      <c r="F10252" s="52"/>
      <c r="G10252" s="48"/>
      <c r="H10252" s="1"/>
      <c r="I10252" s="49"/>
      <c r="J10252" s="50"/>
      <c r="K10252" s="34"/>
      <c r="L10252" s="71"/>
      <c r="M10252" s="51"/>
      <c r="N10252" s="36"/>
    </row>
    <row r="10253" spans="1:14" x14ac:dyDescent="0.25">
      <c r="A10253" s="30"/>
      <c r="B10253" s="31"/>
      <c r="C10253" s="32"/>
      <c r="D10253" s="33"/>
      <c r="E10253" s="52"/>
      <c r="F10253" s="52"/>
      <c r="G10253" s="48"/>
      <c r="H10253" s="1"/>
      <c r="I10253" s="49"/>
      <c r="J10253" s="50"/>
      <c r="K10253" s="34"/>
      <c r="L10253" s="71"/>
      <c r="M10253" s="51"/>
      <c r="N10253" s="36"/>
    </row>
    <row r="10254" spans="1:14" x14ac:dyDescent="0.25">
      <c r="A10254" s="30"/>
      <c r="B10254" s="31"/>
      <c r="C10254" s="32"/>
      <c r="D10254" s="33"/>
      <c r="E10254" s="52"/>
      <c r="F10254" s="52"/>
      <c r="G10254" s="48"/>
      <c r="H10254" s="1"/>
      <c r="I10254" s="49"/>
      <c r="J10254" s="50"/>
      <c r="K10254" s="34"/>
      <c r="L10254" s="71"/>
      <c r="M10254" s="51"/>
      <c r="N10254" s="36"/>
    </row>
    <row r="10255" spans="1:14" x14ac:dyDescent="0.25">
      <c r="A10255" s="30"/>
      <c r="B10255" s="31"/>
      <c r="C10255" s="32"/>
      <c r="D10255" s="33"/>
      <c r="E10255" s="52"/>
      <c r="F10255" s="52"/>
      <c r="G10255" s="48"/>
      <c r="H10255" s="1"/>
      <c r="I10255" s="49"/>
      <c r="J10255" s="50"/>
      <c r="K10255" s="34"/>
      <c r="L10255" s="71"/>
      <c r="M10255" s="51"/>
      <c r="N10255" s="36"/>
    </row>
    <row r="10256" spans="1:14" x14ac:dyDescent="0.25">
      <c r="A10256" s="30"/>
      <c r="B10256" s="31"/>
      <c r="C10256" s="32"/>
      <c r="D10256" s="33"/>
      <c r="E10256" s="52"/>
      <c r="F10256" s="52"/>
      <c r="G10256" s="48"/>
      <c r="H10256" s="1"/>
      <c r="I10256" s="49"/>
      <c r="J10256" s="50"/>
      <c r="K10256" s="34"/>
      <c r="L10256" s="71"/>
      <c r="M10256" s="51"/>
      <c r="N10256" s="36"/>
    </row>
    <row r="10257" spans="1:14" x14ac:dyDescent="0.25">
      <c r="A10257" s="30"/>
      <c r="B10257" s="31"/>
      <c r="C10257" s="32"/>
      <c r="D10257" s="33"/>
      <c r="E10257" s="52"/>
      <c r="F10257" s="52"/>
      <c r="G10257" s="48"/>
      <c r="H10257" s="1"/>
      <c r="I10257" s="49"/>
      <c r="J10257" s="50"/>
      <c r="K10257" s="34"/>
      <c r="L10257" s="71"/>
      <c r="M10257" s="51"/>
      <c r="N10257" s="36"/>
    </row>
    <row r="10258" spans="1:14" x14ac:dyDescent="0.25">
      <c r="A10258" s="30"/>
      <c r="B10258" s="31"/>
      <c r="C10258" s="32"/>
      <c r="D10258" s="33"/>
      <c r="E10258" s="52"/>
      <c r="F10258" s="52"/>
      <c r="G10258" s="48"/>
      <c r="H10258" s="1"/>
      <c r="I10258" s="49"/>
      <c r="J10258" s="50"/>
      <c r="K10258" s="34"/>
      <c r="L10258" s="71"/>
      <c r="M10258" s="51"/>
      <c r="N10258" s="36"/>
    </row>
    <row r="10259" spans="1:14" x14ac:dyDescent="0.25">
      <c r="A10259" s="30"/>
      <c r="B10259" s="31"/>
      <c r="C10259" s="32"/>
      <c r="D10259" s="33"/>
      <c r="E10259" s="52"/>
      <c r="F10259" s="52"/>
      <c r="G10259" s="48"/>
      <c r="H10259" s="1"/>
      <c r="I10259" s="49"/>
      <c r="J10259" s="50"/>
      <c r="K10259" s="34"/>
      <c r="L10259" s="71"/>
      <c r="M10259" s="51"/>
      <c r="N10259" s="36"/>
    </row>
    <row r="10260" spans="1:14" x14ac:dyDescent="0.25">
      <c r="A10260" s="30"/>
      <c r="B10260" s="31"/>
      <c r="C10260" s="32"/>
      <c r="D10260" s="33"/>
      <c r="E10260" s="52"/>
      <c r="F10260" s="52"/>
      <c r="G10260" s="48"/>
      <c r="H10260" s="1"/>
      <c r="I10260" s="49"/>
      <c r="J10260" s="50"/>
      <c r="K10260" s="34"/>
      <c r="L10260" s="71"/>
      <c r="M10260" s="51"/>
      <c r="N10260" s="36"/>
    </row>
    <row r="10261" spans="1:14" x14ac:dyDescent="0.25">
      <c r="A10261" s="30"/>
      <c r="B10261" s="31"/>
      <c r="C10261" s="32"/>
      <c r="D10261" s="33"/>
      <c r="E10261" s="52"/>
      <c r="F10261" s="52"/>
      <c r="G10261" s="48"/>
      <c r="H10261" s="1"/>
      <c r="I10261" s="49"/>
      <c r="J10261" s="50"/>
      <c r="K10261" s="34"/>
      <c r="L10261" s="71"/>
      <c r="M10261" s="51"/>
      <c r="N10261" s="36"/>
    </row>
    <row r="10262" spans="1:14" x14ac:dyDescent="0.25">
      <c r="A10262" s="30"/>
      <c r="B10262" s="31"/>
      <c r="C10262" s="32"/>
      <c r="D10262" s="33"/>
      <c r="E10262" s="52"/>
      <c r="F10262" s="52"/>
      <c r="G10262" s="48"/>
      <c r="H10262" s="1"/>
      <c r="I10262" s="49"/>
      <c r="J10262" s="50"/>
      <c r="K10262" s="34"/>
      <c r="L10262" s="71"/>
      <c r="M10262" s="51"/>
      <c r="N10262" s="36"/>
    </row>
    <row r="10263" spans="1:14" x14ac:dyDescent="0.25">
      <c r="A10263" s="30"/>
      <c r="B10263" s="31"/>
      <c r="C10263" s="32"/>
      <c r="D10263" s="33"/>
      <c r="E10263" s="52"/>
      <c r="F10263" s="52"/>
      <c r="G10263" s="48"/>
      <c r="H10263" s="1"/>
      <c r="I10263" s="49"/>
      <c r="J10263" s="50"/>
      <c r="K10263" s="34"/>
      <c r="L10263" s="71"/>
      <c r="M10263" s="51"/>
      <c r="N10263" s="36"/>
    </row>
    <row r="10264" spans="1:14" x14ac:dyDescent="0.25">
      <c r="A10264" s="30"/>
      <c r="B10264" s="31"/>
      <c r="C10264" s="32"/>
      <c r="D10264" s="33"/>
      <c r="E10264" s="52"/>
      <c r="F10264" s="52"/>
      <c r="G10264" s="48"/>
      <c r="H10264" s="1"/>
      <c r="I10264" s="49"/>
      <c r="J10264" s="50"/>
      <c r="K10264" s="34"/>
      <c r="L10264" s="71"/>
      <c r="M10264" s="51"/>
      <c r="N10264" s="36"/>
    </row>
    <row r="10265" spans="1:14" x14ac:dyDescent="0.25">
      <c r="A10265" s="30"/>
      <c r="B10265" s="31"/>
      <c r="C10265" s="32"/>
      <c r="D10265" s="33"/>
      <c r="E10265" s="52"/>
      <c r="F10265" s="52"/>
      <c r="G10265" s="48"/>
      <c r="H10265" s="1"/>
      <c r="I10265" s="49"/>
      <c r="J10265" s="50"/>
      <c r="K10265" s="34"/>
      <c r="L10265" s="71"/>
      <c r="M10265" s="51"/>
      <c r="N10265" s="36"/>
    </row>
    <row r="10266" spans="1:14" x14ac:dyDescent="0.25">
      <c r="A10266" s="30"/>
      <c r="B10266" s="31"/>
      <c r="C10266" s="32"/>
      <c r="D10266" s="33"/>
      <c r="E10266" s="52"/>
      <c r="F10266" s="52"/>
      <c r="G10266" s="48"/>
      <c r="H10266" s="1"/>
      <c r="I10266" s="49"/>
      <c r="J10266" s="50"/>
      <c r="K10266" s="34"/>
      <c r="L10266" s="71"/>
      <c r="M10266" s="51"/>
      <c r="N10266" s="36"/>
    </row>
    <row r="10267" spans="1:14" x14ac:dyDescent="0.25">
      <c r="A10267" s="30"/>
      <c r="B10267" s="31"/>
      <c r="C10267" s="32"/>
      <c r="D10267" s="33"/>
      <c r="E10267" s="52"/>
      <c r="F10267" s="52"/>
      <c r="G10267" s="48"/>
      <c r="H10267" s="1"/>
      <c r="I10267" s="49"/>
      <c r="J10267" s="50"/>
      <c r="K10267" s="34"/>
      <c r="L10267" s="71"/>
      <c r="M10267" s="51"/>
      <c r="N10267" s="36"/>
    </row>
    <row r="10268" spans="1:14" x14ac:dyDescent="0.25">
      <c r="A10268" s="30"/>
      <c r="B10268" s="31"/>
      <c r="C10268" s="32"/>
      <c r="D10268" s="33"/>
      <c r="E10268" s="52"/>
      <c r="F10268" s="52"/>
      <c r="G10268" s="48"/>
      <c r="H10268" s="1"/>
      <c r="I10268" s="49"/>
      <c r="J10268" s="50"/>
      <c r="K10268" s="34"/>
      <c r="L10268" s="71"/>
      <c r="M10268" s="51"/>
      <c r="N10268" s="36"/>
    </row>
    <row r="10269" spans="1:14" x14ac:dyDescent="0.25">
      <c r="A10269" s="30"/>
      <c r="B10269" s="31"/>
      <c r="C10269" s="32"/>
      <c r="D10269" s="33"/>
      <c r="E10269" s="52"/>
      <c r="F10269" s="52"/>
      <c r="G10269" s="48"/>
      <c r="H10269" s="1"/>
      <c r="I10269" s="49"/>
      <c r="J10269" s="50"/>
      <c r="K10269" s="34"/>
      <c r="L10269" s="71"/>
      <c r="M10269" s="51"/>
      <c r="N10269" s="36"/>
    </row>
    <row r="10270" spans="1:14" x14ac:dyDescent="0.25">
      <c r="A10270" s="30"/>
      <c r="B10270" s="31"/>
      <c r="C10270" s="32"/>
      <c r="D10270" s="33"/>
      <c r="E10270" s="52"/>
      <c r="F10270" s="52"/>
      <c r="G10270" s="48"/>
      <c r="H10270" s="1"/>
      <c r="I10270" s="49"/>
      <c r="J10270" s="50"/>
      <c r="K10270" s="34"/>
      <c r="L10270" s="71"/>
      <c r="M10270" s="51"/>
      <c r="N10270" s="36"/>
    </row>
    <row r="10271" spans="1:14" x14ac:dyDescent="0.25">
      <c r="A10271" s="30"/>
      <c r="B10271" s="31"/>
      <c r="C10271" s="32"/>
      <c r="D10271" s="33"/>
      <c r="E10271" s="52"/>
      <c r="F10271" s="52"/>
      <c r="G10271" s="48"/>
      <c r="H10271" s="1"/>
      <c r="I10271" s="49"/>
      <c r="J10271" s="50"/>
      <c r="K10271" s="34"/>
      <c r="L10271" s="71"/>
      <c r="M10271" s="51"/>
      <c r="N10271" s="36"/>
    </row>
    <row r="10272" spans="1:14" x14ac:dyDescent="0.25">
      <c r="A10272" s="30"/>
      <c r="B10272" s="31"/>
      <c r="C10272" s="32"/>
      <c r="D10272" s="33"/>
      <c r="E10272" s="52"/>
      <c r="F10272" s="52"/>
      <c r="G10272" s="48"/>
      <c r="H10272" s="1"/>
      <c r="I10272" s="49"/>
      <c r="J10272" s="50"/>
      <c r="K10272" s="34"/>
      <c r="L10272" s="71"/>
      <c r="M10272" s="51"/>
      <c r="N10272" s="36"/>
    </row>
    <row r="10273" spans="1:14" x14ac:dyDescent="0.25">
      <c r="A10273" s="30"/>
      <c r="B10273" s="31"/>
      <c r="C10273" s="32"/>
      <c r="D10273" s="33"/>
      <c r="E10273" s="52"/>
      <c r="F10273" s="52"/>
      <c r="G10273" s="48"/>
      <c r="H10273" s="1"/>
      <c r="I10273" s="49"/>
      <c r="J10273" s="50"/>
      <c r="K10273" s="34"/>
      <c r="L10273" s="71"/>
      <c r="M10273" s="51"/>
      <c r="N10273" s="36"/>
    </row>
    <row r="10274" spans="1:14" x14ac:dyDescent="0.25">
      <c r="A10274" s="30"/>
      <c r="B10274" s="31"/>
      <c r="C10274" s="32"/>
      <c r="D10274" s="33"/>
      <c r="E10274" s="52"/>
      <c r="F10274" s="52"/>
      <c r="G10274" s="48"/>
      <c r="H10274" s="1"/>
      <c r="I10274" s="49"/>
      <c r="J10274" s="50"/>
      <c r="K10274" s="34"/>
      <c r="L10274" s="71"/>
      <c r="M10274" s="51"/>
      <c r="N10274" s="36"/>
    </row>
    <row r="10275" spans="1:14" x14ac:dyDescent="0.25">
      <c r="A10275" s="30"/>
      <c r="B10275" s="31"/>
      <c r="C10275" s="32"/>
      <c r="D10275" s="33"/>
      <c r="E10275" s="52"/>
      <c r="F10275" s="52"/>
      <c r="G10275" s="48"/>
      <c r="H10275" s="1"/>
      <c r="I10275" s="49"/>
      <c r="J10275" s="50"/>
      <c r="K10275" s="34"/>
      <c r="L10275" s="71"/>
      <c r="M10275" s="51"/>
      <c r="N10275" s="36"/>
    </row>
    <row r="10276" spans="1:14" x14ac:dyDescent="0.25">
      <c r="A10276" s="30"/>
      <c r="B10276" s="31"/>
      <c r="C10276" s="32"/>
      <c r="D10276" s="33"/>
      <c r="E10276" s="52"/>
      <c r="F10276" s="52"/>
      <c r="G10276" s="48"/>
      <c r="H10276" s="1"/>
      <c r="I10276" s="49"/>
      <c r="J10276" s="50"/>
      <c r="K10276" s="34"/>
      <c r="L10276" s="71"/>
      <c r="M10276" s="51"/>
      <c r="N10276" s="36"/>
    </row>
    <row r="10277" spans="1:14" x14ac:dyDescent="0.25">
      <c r="A10277" s="30"/>
      <c r="B10277" s="31"/>
      <c r="C10277" s="32"/>
      <c r="D10277" s="33"/>
      <c r="E10277" s="52"/>
      <c r="F10277" s="52"/>
      <c r="G10277" s="48"/>
      <c r="H10277" s="1"/>
      <c r="I10277" s="49"/>
      <c r="J10277" s="50"/>
      <c r="K10277" s="34"/>
      <c r="L10277" s="71"/>
      <c r="M10277" s="51"/>
      <c r="N10277" s="36"/>
    </row>
    <row r="10278" spans="1:14" x14ac:dyDescent="0.25">
      <c r="A10278" s="30"/>
      <c r="B10278" s="31"/>
      <c r="C10278" s="32"/>
      <c r="D10278" s="33"/>
      <c r="E10278" s="52"/>
      <c r="F10278" s="52"/>
      <c r="G10278" s="48"/>
      <c r="H10278" s="1"/>
      <c r="I10278" s="49"/>
      <c r="J10278" s="50"/>
      <c r="K10278" s="34"/>
      <c r="L10278" s="71"/>
      <c r="M10278" s="51"/>
      <c r="N10278" s="36"/>
    </row>
    <row r="10279" spans="1:14" x14ac:dyDescent="0.25">
      <c r="A10279" s="30"/>
      <c r="B10279" s="31"/>
      <c r="C10279" s="32"/>
      <c r="D10279" s="33"/>
      <c r="E10279" s="52"/>
      <c r="F10279" s="52"/>
      <c r="G10279" s="48"/>
      <c r="H10279" s="1"/>
      <c r="I10279" s="49"/>
      <c r="J10279" s="50"/>
      <c r="K10279" s="34"/>
      <c r="L10279" s="71"/>
      <c r="M10279" s="51"/>
      <c r="N10279" s="36"/>
    </row>
    <row r="10280" spans="1:14" x14ac:dyDescent="0.25">
      <c r="A10280" s="30"/>
      <c r="B10280" s="31"/>
      <c r="C10280" s="32"/>
      <c r="D10280" s="33"/>
      <c r="E10280" s="52"/>
      <c r="F10280" s="52"/>
      <c r="G10280" s="48"/>
      <c r="H10280" s="1"/>
      <c r="I10280" s="49"/>
      <c r="J10280" s="50"/>
      <c r="K10280" s="34"/>
      <c r="L10280" s="71"/>
      <c r="M10280" s="51"/>
      <c r="N10280" s="36"/>
    </row>
    <row r="10281" spans="1:14" x14ac:dyDescent="0.25">
      <c r="A10281" s="30"/>
      <c r="B10281" s="31"/>
      <c r="C10281" s="32"/>
      <c r="D10281" s="33"/>
      <c r="E10281" s="52"/>
      <c r="F10281" s="52"/>
      <c r="G10281" s="48"/>
      <c r="H10281" s="1"/>
      <c r="I10281" s="49"/>
      <c r="J10281" s="50"/>
      <c r="K10281" s="34"/>
      <c r="L10281" s="71"/>
      <c r="M10281" s="51"/>
      <c r="N10281" s="36"/>
    </row>
    <row r="10282" spans="1:14" x14ac:dyDescent="0.25">
      <c r="A10282" s="30"/>
      <c r="B10282" s="31"/>
      <c r="C10282" s="32"/>
      <c r="D10282" s="33"/>
      <c r="E10282" s="52"/>
      <c r="F10282" s="52"/>
      <c r="G10282" s="48"/>
      <c r="H10282" s="1"/>
      <c r="I10282" s="49"/>
      <c r="J10282" s="50"/>
      <c r="K10282" s="34"/>
      <c r="L10282" s="71"/>
      <c r="M10282" s="51"/>
      <c r="N10282" s="36"/>
    </row>
    <row r="10283" spans="1:14" x14ac:dyDescent="0.25">
      <c r="A10283" s="30"/>
      <c r="B10283" s="31"/>
      <c r="C10283" s="32"/>
      <c r="D10283" s="33"/>
      <c r="E10283" s="52"/>
      <c r="F10283" s="52"/>
      <c r="G10283" s="48"/>
      <c r="H10283" s="1"/>
      <c r="I10283" s="49"/>
      <c r="J10283" s="50"/>
      <c r="K10283" s="34"/>
      <c r="L10283" s="71"/>
      <c r="M10283" s="51"/>
      <c r="N10283" s="36"/>
    </row>
    <row r="10284" spans="1:14" x14ac:dyDescent="0.25">
      <c r="A10284" s="30"/>
      <c r="B10284" s="31"/>
      <c r="C10284" s="32"/>
      <c r="D10284" s="33"/>
      <c r="E10284" s="52"/>
      <c r="F10284" s="52"/>
      <c r="G10284" s="48"/>
      <c r="H10284" s="1"/>
      <c r="I10284" s="49"/>
      <c r="J10284" s="50"/>
      <c r="K10284" s="34"/>
      <c r="L10284" s="71"/>
      <c r="M10284" s="51"/>
      <c r="N10284" s="36"/>
    </row>
    <row r="10285" spans="1:14" x14ac:dyDescent="0.25">
      <c r="A10285" s="30"/>
      <c r="B10285" s="31"/>
      <c r="C10285" s="32"/>
      <c r="D10285" s="33"/>
      <c r="E10285" s="52"/>
      <c r="F10285" s="52"/>
      <c r="G10285" s="48"/>
      <c r="H10285" s="1"/>
      <c r="I10285" s="49"/>
      <c r="J10285" s="50"/>
      <c r="K10285" s="34"/>
      <c r="L10285" s="71"/>
      <c r="M10285" s="51"/>
      <c r="N10285" s="36"/>
    </row>
    <row r="10286" spans="1:14" x14ac:dyDescent="0.25">
      <c r="A10286" s="30"/>
      <c r="B10286" s="31"/>
      <c r="C10286" s="32"/>
      <c r="D10286" s="33"/>
      <c r="E10286" s="52"/>
      <c r="F10286" s="52"/>
      <c r="G10286" s="48"/>
      <c r="H10286" s="1"/>
      <c r="I10286" s="49"/>
      <c r="J10286" s="50"/>
      <c r="K10286" s="34"/>
      <c r="L10286" s="71"/>
      <c r="M10286" s="51"/>
      <c r="N10286" s="36"/>
    </row>
    <row r="10287" spans="1:14" x14ac:dyDescent="0.25">
      <c r="A10287" s="30"/>
      <c r="B10287" s="31"/>
      <c r="C10287" s="32"/>
      <c r="D10287" s="33"/>
      <c r="E10287" s="52"/>
      <c r="F10287" s="52"/>
      <c r="G10287" s="48"/>
      <c r="H10287" s="1"/>
      <c r="I10287" s="49"/>
      <c r="J10287" s="50"/>
      <c r="K10287" s="34"/>
      <c r="L10287" s="71"/>
      <c r="M10287" s="51"/>
      <c r="N10287" s="36"/>
    </row>
    <row r="10288" spans="1:14" x14ac:dyDescent="0.25">
      <c r="A10288" s="30"/>
      <c r="B10288" s="31"/>
      <c r="C10288" s="32"/>
      <c r="D10288" s="33"/>
      <c r="E10288" s="52"/>
      <c r="F10288" s="52"/>
      <c r="G10288" s="48"/>
      <c r="H10288" s="1"/>
      <c r="I10288" s="49"/>
      <c r="J10288" s="50"/>
      <c r="K10288" s="34"/>
      <c r="L10288" s="71"/>
      <c r="M10288" s="51"/>
      <c r="N10288" s="36"/>
    </row>
    <row r="10289" spans="1:14" x14ac:dyDescent="0.25">
      <c r="A10289" s="30"/>
      <c r="B10289" s="31"/>
      <c r="C10289" s="32"/>
      <c r="D10289" s="33"/>
      <c r="E10289" s="52"/>
      <c r="F10289" s="52"/>
      <c r="G10289" s="48"/>
      <c r="H10289" s="1"/>
      <c r="I10289" s="49"/>
      <c r="J10289" s="50"/>
      <c r="K10289" s="34"/>
      <c r="L10289" s="71"/>
      <c r="M10289" s="51"/>
      <c r="N10289" s="36"/>
    </row>
    <row r="10290" spans="1:14" x14ac:dyDescent="0.25">
      <c r="A10290" s="30"/>
      <c r="B10290" s="31"/>
      <c r="C10290" s="32"/>
      <c r="D10290" s="33"/>
      <c r="E10290" s="52"/>
      <c r="F10290" s="52"/>
      <c r="G10290" s="48"/>
      <c r="H10290" s="1"/>
      <c r="I10290" s="49"/>
      <c r="J10290" s="50"/>
      <c r="K10290" s="34"/>
      <c r="L10290" s="71"/>
      <c r="M10290" s="51"/>
      <c r="N10290" s="36"/>
    </row>
    <row r="10291" spans="1:14" x14ac:dyDescent="0.25">
      <c r="A10291" s="30"/>
      <c r="B10291" s="31"/>
      <c r="C10291" s="32"/>
      <c r="D10291" s="33"/>
      <c r="E10291" s="52"/>
      <c r="F10291" s="52"/>
      <c r="G10291" s="48"/>
      <c r="H10291" s="1"/>
      <c r="I10291" s="49"/>
      <c r="J10291" s="50"/>
      <c r="K10291" s="34"/>
      <c r="L10291" s="71"/>
      <c r="M10291" s="51"/>
      <c r="N10291" s="36"/>
    </row>
    <row r="10292" spans="1:14" x14ac:dyDescent="0.25">
      <c r="A10292" s="30"/>
      <c r="B10292" s="31"/>
      <c r="C10292" s="32"/>
      <c r="D10292" s="33"/>
      <c r="E10292" s="52"/>
      <c r="F10292" s="52"/>
      <c r="G10292" s="48"/>
      <c r="H10292" s="1"/>
      <c r="I10292" s="49"/>
      <c r="J10292" s="50"/>
      <c r="K10292" s="34"/>
      <c r="L10292" s="71"/>
      <c r="M10292" s="51"/>
      <c r="N10292" s="36"/>
    </row>
    <row r="10293" spans="1:14" x14ac:dyDescent="0.25">
      <c r="A10293" s="30"/>
      <c r="B10293" s="31"/>
      <c r="C10293" s="32"/>
      <c r="D10293" s="33"/>
      <c r="E10293" s="52"/>
      <c r="F10293" s="52"/>
      <c r="G10293" s="48"/>
      <c r="H10293" s="1"/>
      <c r="I10293" s="49"/>
      <c r="J10293" s="50"/>
      <c r="K10293" s="34"/>
      <c r="L10293" s="71"/>
      <c r="M10293" s="51"/>
      <c r="N10293" s="36"/>
    </row>
    <row r="10294" spans="1:14" x14ac:dyDescent="0.25">
      <c r="A10294" s="30"/>
      <c r="B10294" s="31"/>
      <c r="C10294" s="32"/>
      <c r="D10294" s="33"/>
      <c r="E10294" s="52"/>
      <c r="F10294" s="52"/>
      <c r="G10294" s="48"/>
      <c r="H10294" s="1"/>
      <c r="I10294" s="49"/>
      <c r="J10294" s="50"/>
      <c r="K10294" s="34"/>
      <c r="L10294" s="71"/>
      <c r="M10294" s="51"/>
      <c r="N10294" s="36"/>
    </row>
    <row r="10295" spans="1:14" x14ac:dyDescent="0.25">
      <c r="A10295" s="30"/>
      <c r="B10295" s="31"/>
      <c r="C10295" s="32"/>
      <c r="D10295" s="33"/>
      <c r="E10295" s="52"/>
      <c r="F10295" s="52"/>
      <c r="G10295" s="48"/>
      <c r="H10295" s="1"/>
      <c r="I10295" s="49"/>
      <c r="J10295" s="50"/>
      <c r="K10295" s="34"/>
      <c r="L10295" s="71"/>
      <c r="M10295" s="51"/>
      <c r="N10295" s="36"/>
    </row>
    <row r="10296" spans="1:14" x14ac:dyDescent="0.25">
      <c r="A10296" s="30"/>
      <c r="B10296" s="31"/>
      <c r="C10296" s="32"/>
      <c r="D10296" s="33"/>
      <c r="E10296" s="52"/>
      <c r="F10296" s="52"/>
      <c r="G10296" s="48"/>
      <c r="H10296" s="1"/>
      <c r="I10296" s="49"/>
      <c r="J10296" s="50"/>
      <c r="K10296" s="34"/>
      <c r="L10296" s="71"/>
      <c r="M10296" s="51"/>
      <c r="N10296" s="36"/>
    </row>
    <row r="10297" spans="1:14" x14ac:dyDescent="0.25">
      <c r="A10297" s="30"/>
      <c r="B10297" s="31"/>
      <c r="C10297" s="32"/>
      <c r="D10297" s="33"/>
      <c r="E10297" s="52"/>
      <c r="F10297" s="52"/>
      <c r="G10297" s="48"/>
      <c r="H10297" s="1"/>
      <c r="I10297" s="49"/>
      <c r="J10297" s="50"/>
      <c r="K10297" s="34"/>
      <c r="L10297" s="71"/>
      <c r="M10297" s="51"/>
      <c r="N10297" s="36"/>
    </row>
    <row r="10298" spans="1:14" x14ac:dyDescent="0.25">
      <c r="A10298" s="30"/>
      <c r="B10298" s="31"/>
      <c r="C10298" s="32"/>
      <c r="D10298" s="33"/>
      <c r="E10298" s="52"/>
      <c r="F10298" s="52"/>
      <c r="G10298" s="48"/>
      <c r="H10298" s="1"/>
      <c r="I10298" s="49"/>
      <c r="J10298" s="50"/>
      <c r="K10298" s="34"/>
      <c r="L10298" s="71"/>
      <c r="M10298" s="51"/>
      <c r="N10298" s="36"/>
    </row>
    <row r="10299" spans="1:14" x14ac:dyDescent="0.25">
      <c r="A10299" s="30"/>
      <c r="B10299" s="31"/>
      <c r="C10299" s="32"/>
      <c r="D10299" s="33"/>
      <c r="E10299" s="52"/>
      <c r="F10299" s="52"/>
      <c r="G10299" s="48"/>
      <c r="H10299" s="1"/>
      <c r="I10299" s="49"/>
      <c r="J10299" s="50"/>
      <c r="K10299" s="34"/>
      <c r="L10299" s="71"/>
      <c r="M10299" s="51"/>
      <c r="N10299" s="36"/>
    </row>
    <row r="10300" spans="1:14" x14ac:dyDescent="0.25">
      <c r="A10300" s="30"/>
      <c r="B10300" s="31"/>
      <c r="C10300" s="32"/>
      <c r="D10300" s="33"/>
      <c r="E10300" s="52"/>
      <c r="F10300" s="52"/>
      <c r="G10300" s="48"/>
      <c r="H10300" s="1"/>
      <c r="I10300" s="49"/>
      <c r="J10300" s="50"/>
      <c r="K10300" s="34"/>
      <c r="L10300" s="71"/>
      <c r="M10300" s="51"/>
      <c r="N10300" s="36"/>
    </row>
    <row r="10301" spans="1:14" x14ac:dyDescent="0.25">
      <c r="A10301" s="30"/>
      <c r="B10301" s="31"/>
      <c r="C10301" s="32"/>
      <c r="D10301" s="33"/>
      <c r="E10301" s="52"/>
      <c r="F10301" s="52"/>
      <c r="G10301" s="48"/>
      <c r="H10301" s="1"/>
      <c r="I10301" s="49"/>
      <c r="J10301" s="50"/>
      <c r="K10301" s="34"/>
      <c r="L10301" s="71"/>
      <c r="M10301" s="51"/>
      <c r="N10301" s="36"/>
    </row>
    <row r="10302" spans="1:14" x14ac:dyDescent="0.25">
      <c r="A10302" s="30"/>
      <c r="B10302" s="31"/>
      <c r="C10302" s="32"/>
      <c r="D10302" s="33"/>
      <c r="E10302" s="52"/>
      <c r="F10302" s="52"/>
      <c r="G10302" s="48"/>
      <c r="H10302" s="1"/>
      <c r="I10302" s="49"/>
      <c r="J10302" s="50"/>
      <c r="K10302" s="34"/>
      <c r="L10302" s="71"/>
      <c r="M10302" s="51"/>
      <c r="N10302" s="36"/>
    </row>
    <row r="10303" spans="1:14" x14ac:dyDescent="0.25">
      <c r="A10303" s="30"/>
      <c r="B10303" s="31"/>
      <c r="C10303" s="32"/>
      <c r="D10303" s="33"/>
      <c r="E10303" s="52"/>
      <c r="F10303" s="52"/>
      <c r="G10303" s="48"/>
      <c r="H10303" s="1"/>
      <c r="I10303" s="49"/>
      <c r="J10303" s="50"/>
      <c r="K10303" s="34"/>
      <c r="L10303" s="71"/>
      <c r="M10303" s="51"/>
      <c r="N10303" s="36"/>
    </row>
    <row r="10304" spans="1:14" x14ac:dyDescent="0.25">
      <c r="A10304" s="30"/>
      <c r="B10304" s="31"/>
      <c r="C10304" s="32"/>
      <c r="D10304" s="33"/>
      <c r="E10304" s="52"/>
      <c r="F10304" s="52"/>
      <c r="G10304" s="48"/>
      <c r="H10304" s="1"/>
      <c r="I10304" s="49"/>
      <c r="J10304" s="50"/>
      <c r="K10304" s="34"/>
      <c r="L10304" s="71"/>
      <c r="M10304" s="51"/>
      <c r="N10304" s="36"/>
    </row>
    <row r="10305" spans="1:14" x14ac:dyDescent="0.25">
      <c r="A10305" s="30"/>
      <c r="B10305" s="31"/>
      <c r="C10305" s="32"/>
      <c r="D10305" s="33"/>
      <c r="E10305" s="52"/>
      <c r="F10305" s="52"/>
      <c r="G10305" s="48"/>
      <c r="H10305" s="1"/>
      <c r="I10305" s="49"/>
      <c r="J10305" s="50"/>
      <c r="K10305" s="34"/>
      <c r="L10305" s="71"/>
      <c r="M10305" s="51"/>
      <c r="N10305" s="36"/>
    </row>
    <row r="10306" spans="1:14" x14ac:dyDescent="0.25">
      <c r="A10306" s="30"/>
      <c r="B10306" s="31"/>
      <c r="C10306" s="32"/>
      <c r="D10306" s="33"/>
      <c r="E10306" s="52"/>
      <c r="F10306" s="52"/>
      <c r="G10306" s="48"/>
      <c r="H10306" s="1"/>
      <c r="I10306" s="49"/>
      <c r="J10306" s="50"/>
      <c r="K10306" s="34"/>
      <c r="L10306" s="71"/>
      <c r="M10306" s="51"/>
      <c r="N10306" s="36"/>
    </row>
    <row r="10307" spans="1:14" x14ac:dyDescent="0.25">
      <c r="A10307" s="30"/>
      <c r="B10307" s="31"/>
      <c r="C10307" s="32"/>
      <c r="D10307" s="33"/>
      <c r="E10307" s="52"/>
      <c r="F10307" s="52"/>
      <c r="G10307" s="48"/>
      <c r="H10307" s="1"/>
      <c r="I10307" s="49"/>
      <c r="J10307" s="50"/>
      <c r="K10307" s="34"/>
      <c r="L10307" s="71"/>
      <c r="M10307" s="51"/>
      <c r="N10307" s="36"/>
    </row>
    <row r="10308" spans="1:14" x14ac:dyDescent="0.25">
      <c r="A10308" s="30"/>
      <c r="B10308" s="31"/>
      <c r="C10308" s="32"/>
      <c r="D10308" s="33"/>
      <c r="E10308" s="52"/>
      <c r="F10308" s="52"/>
      <c r="G10308" s="48"/>
      <c r="H10308" s="1"/>
      <c r="I10308" s="49"/>
      <c r="J10308" s="50"/>
      <c r="K10308" s="34"/>
      <c r="L10308" s="71"/>
      <c r="M10308" s="51"/>
      <c r="N10308" s="36"/>
    </row>
    <row r="10309" spans="1:14" x14ac:dyDescent="0.25">
      <c r="A10309" s="30"/>
      <c r="B10309" s="31"/>
      <c r="C10309" s="32"/>
      <c r="D10309" s="33"/>
      <c r="E10309" s="52"/>
      <c r="F10309" s="52"/>
      <c r="G10309" s="48"/>
      <c r="H10309" s="1"/>
      <c r="I10309" s="49"/>
      <c r="J10309" s="50"/>
      <c r="K10309" s="34"/>
      <c r="L10309" s="71"/>
      <c r="M10309" s="51"/>
      <c r="N10309" s="36"/>
    </row>
    <row r="10310" spans="1:14" x14ac:dyDescent="0.25">
      <c r="A10310" s="30"/>
      <c r="B10310" s="31"/>
      <c r="C10310" s="32"/>
      <c r="D10310" s="33"/>
      <c r="E10310" s="52"/>
      <c r="F10310" s="52"/>
      <c r="G10310" s="48"/>
      <c r="H10310" s="1"/>
      <c r="I10310" s="49"/>
      <c r="J10310" s="50"/>
      <c r="K10310" s="34"/>
      <c r="L10310" s="71"/>
      <c r="M10310" s="51"/>
      <c r="N10310" s="36"/>
    </row>
    <row r="10311" spans="1:14" x14ac:dyDescent="0.25">
      <c r="A10311" s="30"/>
      <c r="B10311" s="31"/>
      <c r="C10311" s="32"/>
      <c r="D10311" s="33"/>
      <c r="E10311" s="52"/>
      <c r="F10311" s="52"/>
      <c r="G10311" s="48"/>
      <c r="H10311" s="1"/>
      <c r="I10311" s="49"/>
      <c r="J10311" s="50"/>
      <c r="K10311" s="34"/>
      <c r="L10311" s="71"/>
      <c r="M10311" s="51"/>
      <c r="N10311" s="36"/>
    </row>
    <row r="10312" spans="1:14" x14ac:dyDescent="0.25">
      <c r="A10312" s="30"/>
      <c r="B10312" s="31"/>
      <c r="C10312" s="32"/>
      <c r="D10312" s="33"/>
      <c r="E10312" s="52"/>
      <c r="F10312" s="52"/>
      <c r="G10312" s="48"/>
      <c r="H10312" s="1"/>
      <c r="I10312" s="49"/>
      <c r="J10312" s="50"/>
      <c r="K10312" s="34"/>
      <c r="L10312" s="71"/>
      <c r="M10312" s="51"/>
      <c r="N10312" s="36"/>
    </row>
    <row r="10313" spans="1:14" x14ac:dyDescent="0.25">
      <c r="A10313" s="30"/>
      <c r="B10313" s="31"/>
      <c r="C10313" s="32"/>
      <c r="D10313" s="33"/>
      <c r="E10313" s="52"/>
      <c r="F10313" s="52"/>
      <c r="G10313" s="48"/>
      <c r="H10313" s="1"/>
      <c r="I10313" s="49"/>
      <c r="J10313" s="50"/>
      <c r="K10313" s="34"/>
      <c r="L10313" s="71"/>
      <c r="M10313" s="51"/>
      <c r="N10313" s="36"/>
    </row>
    <row r="10314" spans="1:14" x14ac:dyDescent="0.25">
      <c r="A10314" s="30"/>
      <c r="B10314" s="31"/>
      <c r="C10314" s="32"/>
      <c r="D10314" s="33"/>
      <c r="E10314" s="52"/>
      <c r="F10314" s="52"/>
      <c r="G10314" s="48"/>
      <c r="H10314" s="1"/>
      <c r="I10314" s="49"/>
      <c r="J10314" s="50"/>
      <c r="K10314" s="34"/>
      <c r="L10314" s="71"/>
      <c r="M10314" s="51"/>
      <c r="N10314" s="36"/>
    </row>
    <row r="10315" spans="1:14" x14ac:dyDescent="0.25">
      <c r="A10315" s="30"/>
      <c r="B10315" s="31"/>
      <c r="C10315" s="32"/>
      <c r="D10315" s="33"/>
      <c r="E10315" s="52"/>
      <c r="F10315" s="52"/>
      <c r="G10315" s="48"/>
      <c r="H10315" s="1"/>
      <c r="I10315" s="49"/>
      <c r="J10315" s="50"/>
      <c r="K10315" s="34"/>
      <c r="L10315" s="71"/>
      <c r="M10315" s="51"/>
      <c r="N10315" s="36"/>
    </row>
    <row r="10316" spans="1:14" x14ac:dyDescent="0.25">
      <c r="A10316" s="30"/>
      <c r="B10316" s="31"/>
      <c r="C10316" s="32"/>
      <c r="D10316" s="33"/>
      <c r="E10316" s="52"/>
      <c r="F10316" s="52"/>
      <c r="G10316" s="48"/>
      <c r="H10316" s="1"/>
      <c r="I10316" s="49"/>
      <c r="J10316" s="50"/>
      <c r="K10316" s="34"/>
      <c r="L10316" s="71"/>
      <c r="M10316" s="51"/>
      <c r="N10316" s="36"/>
    </row>
    <row r="10317" spans="1:14" x14ac:dyDescent="0.25">
      <c r="A10317" s="30"/>
      <c r="B10317" s="31"/>
      <c r="C10317" s="32"/>
      <c r="D10317" s="33"/>
      <c r="E10317" s="52"/>
      <c r="F10317" s="52"/>
      <c r="G10317" s="48"/>
      <c r="H10317" s="1"/>
      <c r="I10317" s="49"/>
      <c r="J10317" s="50"/>
      <c r="K10317" s="34"/>
      <c r="L10317" s="71"/>
      <c r="M10317" s="51"/>
      <c r="N10317" s="36"/>
    </row>
    <row r="10318" spans="1:14" x14ac:dyDescent="0.25">
      <c r="A10318" s="30"/>
      <c r="B10318" s="31"/>
      <c r="C10318" s="32"/>
      <c r="D10318" s="33"/>
      <c r="E10318" s="52"/>
      <c r="F10318" s="52"/>
      <c r="G10318" s="48"/>
      <c r="H10318" s="1"/>
      <c r="I10318" s="49"/>
      <c r="J10318" s="50"/>
      <c r="K10318" s="34"/>
      <c r="L10318" s="71"/>
      <c r="M10318" s="51"/>
      <c r="N10318" s="36"/>
    </row>
    <row r="10319" spans="1:14" x14ac:dyDescent="0.25">
      <c r="A10319" s="30"/>
      <c r="B10319" s="31"/>
      <c r="C10319" s="32"/>
      <c r="D10319" s="33"/>
      <c r="E10319" s="52"/>
      <c r="F10319" s="52"/>
      <c r="G10319" s="48"/>
      <c r="H10319" s="1"/>
      <c r="I10319" s="49"/>
      <c r="J10319" s="50"/>
      <c r="K10319" s="34"/>
      <c r="L10319" s="71"/>
      <c r="M10319" s="51"/>
      <c r="N10319" s="36"/>
    </row>
    <row r="10320" spans="1:14" x14ac:dyDescent="0.25">
      <c r="A10320" s="30"/>
      <c r="B10320" s="31"/>
      <c r="C10320" s="32"/>
      <c r="D10320" s="33"/>
      <c r="E10320" s="52"/>
      <c r="F10320" s="52"/>
      <c r="G10320" s="48"/>
      <c r="H10320" s="1"/>
      <c r="I10320" s="49"/>
      <c r="J10320" s="50"/>
      <c r="K10320" s="34"/>
      <c r="L10320" s="71"/>
      <c r="M10320" s="51"/>
      <c r="N10320" s="36"/>
    </row>
    <row r="10321" spans="1:14" x14ac:dyDescent="0.25">
      <c r="A10321" s="30"/>
      <c r="B10321" s="31"/>
      <c r="C10321" s="32"/>
      <c r="D10321" s="33"/>
      <c r="E10321" s="52"/>
      <c r="F10321" s="52"/>
      <c r="G10321" s="48"/>
      <c r="H10321" s="1"/>
      <c r="I10321" s="49"/>
      <c r="J10321" s="50"/>
      <c r="K10321" s="34"/>
      <c r="L10321" s="71"/>
      <c r="M10321" s="51"/>
      <c r="N10321" s="36"/>
    </row>
    <row r="10322" spans="1:14" x14ac:dyDescent="0.25">
      <c r="A10322" s="30"/>
      <c r="B10322" s="31"/>
      <c r="C10322" s="32"/>
      <c r="D10322" s="33"/>
      <c r="E10322" s="52"/>
      <c r="F10322" s="52"/>
      <c r="G10322" s="48"/>
      <c r="H10322" s="1"/>
      <c r="I10322" s="49"/>
      <c r="J10322" s="50"/>
      <c r="K10322" s="34"/>
      <c r="L10322" s="71"/>
      <c r="M10322" s="51"/>
      <c r="N10322" s="36"/>
    </row>
    <row r="10323" spans="1:14" x14ac:dyDescent="0.25">
      <c r="A10323" s="30"/>
      <c r="B10323" s="31"/>
      <c r="C10323" s="32"/>
      <c r="D10323" s="33"/>
      <c r="E10323" s="52"/>
      <c r="F10323" s="52"/>
      <c r="G10323" s="48"/>
      <c r="H10323" s="1"/>
      <c r="I10323" s="49"/>
      <c r="J10323" s="50"/>
      <c r="K10323" s="34"/>
      <c r="L10323" s="71"/>
      <c r="M10323" s="51"/>
      <c r="N10323" s="36"/>
    </row>
    <row r="10324" spans="1:14" x14ac:dyDescent="0.25">
      <c r="A10324" s="30"/>
      <c r="B10324" s="31"/>
      <c r="C10324" s="32"/>
      <c r="D10324" s="33"/>
      <c r="E10324" s="52"/>
      <c r="F10324" s="52"/>
      <c r="G10324" s="48"/>
      <c r="H10324" s="1"/>
      <c r="I10324" s="49"/>
      <c r="J10324" s="50"/>
      <c r="K10324" s="34"/>
      <c r="L10324" s="71"/>
      <c r="M10324" s="51"/>
      <c r="N10324" s="36"/>
    </row>
    <row r="10325" spans="1:14" x14ac:dyDescent="0.25">
      <c r="A10325" s="30"/>
      <c r="B10325" s="31"/>
      <c r="C10325" s="32"/>
      <c r="D10325" s="33"/>
      <c r="E10325" s="52"/>
      <c r="F10325" s="52"/>
      <c r="G10325" s="48"/>
      <c r="H10325" s="1"/>
      <c r="I10325" s="49"/>
      <c r="J10325" s="50"/>
      <c r="K10325" s="34"/>
      <c r="L10325" s="71"/>
      <c r="M10325" s="51"/>
      <c r="N10325" s="36"/>
    </row>
    <row r="10326" spans="1:14" x14ac:dyDescent="0.25">
      <c r="A10326" s="30"/>
      <c r="B10326" s="31"/>
      <c r="C10326" s="32"/>
      <c r="D10326" s="33"/>
      <c r="E10326" s="52"/>
      <c r="F10326" s="52"/>
      <c r="G10326" s="48"/>
      <c r="H10326" s="1"/>
      <c r="I10326" s="49"/>
      <c r="J10326" s="50"/>
      <c r="K10326" s="34"/>
      <c r="L10326" s="71"/>
      <c r="M10326" s="51"/>
      <c r="N10326" s="36"/>
    </row>
    <row r="10327" spans="1:14" x14ac:dyDescent="0.25">
      <c r="A10327" s="30"/>
      <c r="B10327" s="31"/>
      <c r="C10327" s="32"/>
      <c r="D10327" s="33"/>
      <c r="E10327" s="52"/>
      <c r="F10327" s="52"/>
      <c r="G10327" s="48"/>
      <c r="H10327" s="1"/>
      <c r="I10327" s="49"/>
      <c r="J10327" s="50"/>
      <c r="K10327" s="34"/>
      <c r="L10327" s="71"/>
      <c r="M10327" s="51"/>
      <c r="N10327" s="36"/>
    </row>
    <row r="10328" spans="1:14" x14ac:dyDescent="0.25">
      <c r="A10328" s="30"/>
      <c r="B10328" s="31"/>
      <c r="C10328" s="32"/>
      <c r="D10328" s="33"/>
      <c r="E10328" s="52"/>
      <c r="F10328" s="52"/>
      <c r="G10328" s="48"/>
      <c r="H10328" s="1"/>
      <c r="I10328" s="49"/>
      <c r="J10328" s="50"/>
      <c r="K10328" s="34"/>
      <c r="L10328" s="71"/>
      <c r="M10328" s="51"/>
      <c r="N10328" s="36"/>
    </row>
    <row r="10329" spans="1:14" x14ac:dyDescent="0.25">
      <c r="A10329" s="30"/>
      <c r="B10329" s="31"/>
      <c r="C10329" s="32"/>
      <c r="D10329" s="33"/>
      <c r="E10329" s="52"/>
      <c r="F10329" s="52"/>
      <c r="G10329" s="48"/>
      <c r="H10329" s="1"/>
      <c r="I10329" s="49"/>
      <c r="J10329" s="50"/>
      <c r="K10329" s="34"/>
      <c r="L10329" s="71"/>
      <c r="M10329" s="51"/>
      <c r="N10329" s="36"/>
    </row>
    <row r="10330" spans="1:14" x14ac:dyDescent="0.25">
      <c r="A10330" s="30"/>
      <c r="B10330" s="31"/>
      <c r="C10330" s="32"/>
      <c r="D10330" s="33"/>
      <c r="E10330" s="52"/>
      <c r="F10330" s="52"/>
      <c r="G10330" s="48"/>
      <c r="H10330" s="1"/>
      <c r="I10330" s="49"/>
      <c r="J10330" s="50"/>
      <c r="K10330" s="34"/>
      <c r="L10330" s="71"/>
      <c r="M10330" s="51"/>
      <c r="N10330" s="36"/>
    </row>
    <row r="10331" spans="1:14" x14ac:dyDescent="0.25">
      <c r="A10331" s="30"/>
      <c r="B10331" s="31"/>
      <c r="C10331" s="32"/>
      <c r="D10331" s="33"/>
      <c r="E10331" s="52"/>
      <c r="F10331" s="52"/>
      <c r="G10331" s="48"/>
      <c r="H10331" s="1"/>
      <c r="I10331" s="49"/>
      <c r="J10331" s="50"/>
      <c r="K10331" s="34"/>
      <c r="L10331" s="71"/>
      <c r="M10331" s="51"/>
      <c r="N10331" s="36"/>
    </row>
    <row r="10332" spans="1:14" x14ac:dyDescent="0.25">
      <c r="A10332" s="30"/>
      <c r="B10332" s="31"/>
      <c r="C10332" s="32"/>
      <c r="D10332" s="33"/>
      <c r="E10332" s="52"/>
      <c r="F10332" s="52"/>
      <c r="G10332" s="48"/>
      <c r="H10332" s="1"/>
      <c r="I10332" s="49"/>
      <c r="J10332" s="50"/>
      <c r="K10332" s="34"/>
      <c r="L10332" s="71"/>
      <c r="M10332" s="51"/>
      <c r="N10332" s="36"/>
    </row>
    <row r="10333" spans="1:14" x14ac:dyDescent="0.25">
      <c r="A10333" s="30"/>
      <c r="B10333" s="31"/>
      <c r="C10333" s="32"/>
      <c r="D10333" s="33"/>
      <c r="E10333" s="52"/>
      <c r="F10333" s="52"/>
      <c r="G10333" s="48"/>
      <c r="H10333" s="1"/>
      <c r="I10333" s="49"/>
      <c r="J10333" s="50"/>
      <c r="K10333" s="34"/>
      <c r="L10333" s="71"/>
      <c r="M10333" s="51"/>
      <c r="N10333" s="36"/>
    </row>
    <row r="10334" spans="1:14" x14ac:dyDescent="0.25">
      <c r="A10334" s="30"/>
      <c r="B10334" s="31"/>
      <c r="C10334" s="32"/>
      <c r="D10334" s="33"/>
      <c r="E10334" s="52"/>
      <c r="F10334" s="52"/>
      <c r="G10334" s="48"/>
      <c r="H10334" s="1"/>
      <c r="I10334" s="49"/>
      <c r="J10334" s="50"/>
      <c r="K10334" s="34"/>
      <c r="L10334" s="71"/>
      <c r="M10334" s="51"/>
      <c r="N10334" s="36"/>
    </row>
    <row r="10335" spans="1:14" x14ac:dyDescent="0.25">
      <c r="A10335" s="30"/>
      <c r="B10335" s="31"/>
      <c r="C10335" s="32"/>
      <c r="D10335" s="33"/>
      <c r="E10335" s="52"/>
      <c r="F10335" s="52"/>
      <c r="G10335" s="48"/>
      <c r="H10335" s="1"/>
      <c r="I10335" s="49"/>
      <c r="J10335" s="50"/>
      <c r="K10335" s="34"/>
      <c r="L10335" s="71"/>
      <c r="M10335" s="51"/>
      <c r="N10335" s="36"/>
    </row>
    <row r="10336" spans="1:14" x14ac:dyDescent="0.25">
      <c r="A10336" s="30"/>
      <c r="B10336" s="31"/>
      <c r="C10336" s="32"/>
      <c r="D10336" s="33"/>
      <c r="E10336" s="52"/>
      <c r="F10336" s="52"/>
      <c r="G10336" s="48"/>
      <c r="H10336" s="1"/>
      <c r="I10336" s="49"/>
      <c r="J10336" s="50"/>
      <c r="K10336" s="34"/>
      <c r="L10336" s="71"/>
      <c r="M10336" s="51"/>
      <c r="N10336" s="36"/>
    </row>
    <row r="10337" spans="1:14" x14ac:dyDescent="0.25">
      <c r="A10337" s="30"/>
      <c r="B10337" s="31"/>
      <c r="C10337" s="32"/>
      <c r="D10337" s="33"/>
      <c r="E10337" s="52"/>
      <c r="F10337" s="52"/>
      <c r="G10337" s="48"/>
      <c r="H10337" s="1"/>
      <c r="I10337" s="49"/>
      <c r="J10337" s="50"/>
      <c r="K10337" s="34"/>
      <c r="L10337" s="71"/>
      <c r="M10337" s="51"/>
      <c r="N10337" s="36"/>
    </row>
    <row r="10338" spans="1:14" x14ac:dyDescent="0.25">
      <c r="A10338" s="30"/>
      <c r="B10338" s="31"/>
      <c r="C10338" s="32"/>
      <c r="D10338" s="33"/>
      <c r="E10338" s="52"/>
      <c r="F10338" s="52"/>
      <c r="G10338" s="48"/>
      <c r="H10338" s="1"/>
      <c r="I10338" s="49"/>
      <c r="J10338" s="50"/>
      <c r="K10338" s="34"/>
      <c r="L10338" s="71"/>
      <c r="M10338" s="51"/>
      <c r="N10338" s="36"/>
    </row>
    <row r="10339" spans="1:14" x14ac:dyDescent="0.25">
      <c r="A10339" s="30"/>
      <c r="B10339" s="31"/>
      <c r="C10339" s="32"/>
      <c r="D10339" s="33"/>
      <c r="E10339" s="52"/>
      <c r="F10339" s="52"/>
      <c r="G10339" s="48"/>
      <c r="H10339" s="1"/>
      <c r="I10339" s="49"/>
      <c r="J10339" s="50"/>
      <c r="K10339" s="34"/>
      <c r="L10339" s="71"/>
      <c r="M10339" s="51"/>
      <c r="N10339" s="36"/>
    </row>
    <row r="10340" spans="1:14" x14ac:dyDescent="0.25">
      <c r="A10340" s="30"/>
      <c r="B10340" s="31"/>
      <c r="C10340" s="32"/>
      <c r="D10340" s="33"/>
      <c r="E10340" s="52"/>
      <c r="F10340" s="52"/>
      <c r="G10340" s="48"/>
      <c r="H10340" s="1"/>
      <c r="I10340" s="49"/>
      <c r="J10340" s="50"/>
      <c r="K10340" s="34"/>
      <c r="L10340" s="71"/>
      <c r="M10340" s="51"/>
      <c r="N10340" s="36"/>
    </row>
    <row r="10341" spans="1:14" x14ac:dyDescent="0.25">
      <c r="A10341" s="30"/>
      <c r="B10341" s="31"/>
      <c r="C10341" s="32"/>
      <c r="D10341" s="33"/>
      <c r="E10341" s="52"/>
      <c r="F10341" s="52"/>
      <c r="G10341" s="48"/>
      <c r="H10341" s="1"/>
      <c r="I10341" s="49"/>
      <c r="J10341" s="50"/>
      <c r="K10341" s="34"/>
      <c r="L10341" s="71"/>
      <c r="M10341" s="51"/>
      <c r="N10341" s="36"/>
    </row>
    <row r="10342" spans="1:14" x14ac:dyDescent="0.25">
      <c r="A10342" s="30"/>
      <c r="B10342" s="31"/>
      <c r="C10342" s="32"/>
      <c r="D10342" s="33"/>
      <c r="E10342" s="52"/>
      <c r="F10342" s="52"/>
      <c r="G10342" s="48"/>
      <c r="H10342" s="1"/>
      <c r="I10342" s="49"/>
      <c r="J10342" s="50"/>
      <c r="K10342" s="34"/>
      <c r="L10342" s="71"/>
      <c r="M10342" s="51"/>
      <c r="N10342" s="36"/>
    </row>
    <row r="10343" spans="1:14" x14ac:dyDescent="0.25">
      <c r="A10343" s="30"/>
      <c r="B10343" s="31"/>
      <c r="C10343" s="32"/>
      <c r="D10343" s="33"/>
      <c r="E10343" s="52"/>
      <c r="F10343" s="52"/>
      <c r="G10343" s="48"/>
      <c r="H10343" s="1"/>
      <c r="I10343" s="49"/>
      <c r="J10343" s="50"/>
      <c r="K10343" s="34"/>
      <c r="L10343" s="71"/>
      <c r="M10343" s="51"/>
      <c r="N10343" s="36"/>
    </row>
    <row r="10344" spans="1:14" x14ac:dyDescent="0.25">
      <c r="A10344" s="30"/>
      <c r="B10344" s="31"/>
      <c r="C10344" s="32"/>
      <c r="D10344" s="33"/>
      <c r="E10344" s="52"/>
      <c r="F10344" s="52"/>
      <c r="G10344" s="48"/>
      <c r="H10344" s="1"/>
      <c r="I10344" s="49"/>
      <c r="J10344" s="50"/>
      <c r="K10344" s="34"/>
      <c r="L10344" s="71"/>
      <c r="M10344" s="51"/>
      <c r="N10344" s="36"/>
    </row>
    <row r="10345" spans="1:14" x14ac:dyDescent="0.25">
      <c r="A10345" s="30"/>
      <c r="B10345" s="31"/>
      <c r="C10345" s="32"/>
      <c r="D10345" s="33"/>
      <c r="E10345" s="52"/>
      <c r="F10345" s="52"/>
      <c r="G10345" s="48"/>
      <c r="H10345" s="1"/>
      <c r="I10345" s="49"/>
      <c r="J10345" s="50"/>
      <c r="K10345" s="34"/>
      <c r="L10345" s="71"/>
      <c r="M10345" s="51"/>
      <c r="N10345" s="36"/>
    </row>
    <row r="10346" spans="1:14" x14ac:dyDescent="0.25">
      <c r="A10346" s="30"/>
      <c r="B10346" s="31"/>
      <c r="C10346" s="32"/>
      <c r="D10346" s="33"/>
      <c r="E10346" s="52"/>
      <c r="F10346" s="52"/>
      <c r="G10346" s="48"/>
      <c r="H10346" s="1"/>
      <c r="I10346" s="49"/>
      <c r="J10346" s="50"/>
      <c r="K10346" s="34"/>
      <c r="L10346" s="71"/>
      <c r="M10346" s="51"/>
      <c r="N10346" s="36"/>
    </row>
    <row r="10347" spans="1:14" x14ac:dyDescent="0.25">
      <c r="A10347" s="30"/>
      <c r="B10347" s="31"/>
      <c r="C10347" s="32"/>
      <c r="D10347" s="33"/>
      <c r="E10347" s="52"/>
      <c r="F10347" s="52"/>
      <c r="G10347" s="48"/>
      <c r="H10347" s="1"/>
      <c r="I10347" s="49"/>
      <c r="J10347" s="50"/>
      <c r="K10347" s="34"/>
      <c r="L10347" s="71"/>
      <c r="M10347" s="51"/>
      <c r="N10347" s="36"/>
    </row>
    <row r="10348" spans="1:14" x14ac:dyDescent="0.25">
      <c r="A10348" s="30"/>
      <c r="B10348" s="31"/>
      <c r="C10348" s="32"/>
      <c r="D10348" s="33"/>
      <c r="E10348" s="52"/>
      <c r="F10348" s="52"/>
      <c r="G10348" s="48"/>
      <c r="H10348" s="1"/>
      <c r="I10348" s="49"/>
      <c r="J10348" s="50"/>
      <c r="K10348" s="34"/>
      <c r="L10348" s="71"/>
      <c r="M10348" s="51"/>
      <c r="N10348" s="36"/>
    </row>
    <row r="10349" spans="1:14" x14ac:dyDescent="0.25">
      <c r="A10349" s="30"/>
      <c r="B10349" s="31"/>
      <c r="C10349" s="32"/>
      <c r="D10349" s="33"/>
      <c r="E10349" s="52"/>
      <c r="F10349" s="52"/>
      <c r="G10349" s="48"/>
      <c r="H10349" s="1"/>
      <c r="I10349" s="49"/>
      <c r="J10349" s="50"/>
      <c r="K10349" s="34"/>
      <c r="L10349" s="71"/>
      <c r="M10349" s="51"/>
      <c r="N10349" s="36"/>
    </row>
    <row r="10350" spans="1:14" x14ac:dyDescent="0.25">
      <c r="A10350" s="30"/>
      <c r="B10350" s="31"/>
      <c r="C10350" s="32"/>
      <c r="D10350" s="33"/>
      <c r="E10350" s="52"/>
      <c r="F10350" s="52"/>
      <c r="G10350" s="48"/>
      <c r="H10350" s="1"/>
      <c r="I10350" s="49"/>
      <c r="J10350" s="50"/>
      <c r="K10350" s="34"/>
      <c r="L10350" s="71"/>
      <c r="M10350" s="51"/>
      <c r="N10350" s="36"/>
    </row>
    <row r="10351" spans="1:14" x14ac:dyDescent="0.25">
      <c r="A10351" s="30"/>
      <c r="B10351" s="31"/>
      <c r="C10351" s="32"/>
      <c r="D10351" s="33"/>
      <c r="E10351" s="52"/>
      <c r="F10351" s="52"/>
      <c r="G10351" s="48"/>
      <c r="H10351" s="1"/>
      <c r="I10351" s="49"/>
      <c r="J10351" s="50"/>
      <c r="K10351" s="34"/>
      <c r="L10351" s="71"/>
      <c r="M10351" s="51"/>
      <c r="N10351" s="36"/>
    </row>
    <row r="10352" spans="1:14" x14ac:dyDescent="0.25">
      <c r="A10352" s="30"/>
      <c r="B10352" s="31"/>
      <c r="C10352" s="32"/>
      <c r="D10352" s="33"/>
      <c r="E10352" s="52"/>
      <c r="F10352" s="52"/>
      <c r="G10352" s="48"/>
      <c r="H10352" s="1"/>
      <c r="I10352" s="49"/>
      <c r="J10352" s="50"/>
      <c r="K10352" s="34"/>
      <c r="L10352" s="71"/>
      <c r="M10352" s="51"/>
      <c r="N10352" s="36"/>
    </row>
    <row r="10353" spans="1:14" x14ac:dyDescent="0.25">
      <c r="A10353" s="30"/>
      <c r="B10353" s="31"/>
      <c r="C10353" s="32"/>
      <c r="D10353" s="33"/>
      <c r="E10353" s="52"/>
      <c r="F10353" s="52"/>
      <c r="G10353" s="48"/>
      <c r="H10353" s="1"/>
      <c r="I10353" s="49"/>
      <c r="J10353" s="50"/>
      <c r="K10353" s="34"/>
      <c r="L10353" s="71"/>
      <c r="M10353" s="51"/>
      <c r="N10353" s="36"/>
    </row>
    <row r="10354" spans="1:14" x14ac:dyDescent="0.25">
      <c r="A10354" s="30"/>
      <c r="B10354" s="31"/>
      <c r="C10354" s="32"/>
      <c r="D10354" s="33"/>
      <c r="E10354" s="52"/>
      <c r="F10354" s="52"/>
      <c r="G10354" s="48"/>
      <c r="H10354" s="1"/>
      <c r="I10354" s="49"/>
      <c r="J10354" s="50"/>
      <c r="K10354" s="34"/>
      <c r="L10354" s="71"/>
      <c r="M10354" s="51"/>
      <c r="N10354" s="36"/>
    </row>
    <row r="10355" spans="1:14" x14ac:dyDescent="0.25">
      <c r="A10355" s="30"/>
      <c r="B10355" s="31"/>
      <c r="C10355" s="32"/>
      <c r="D10355" s="33"/>
      <c r="E10355" s="52"/>
      <c r="F10355" s="52"/>
      <c r="G10355" s="48"/>
      <c r="H10355" s="1"/>
      <c r="I10355" s="49"/>
      <c r="J10355" s="50"/>
      <c r="K10355" s="34"/>
      <c r="L10355" s="71"/>
      <c r="M10355" s="51"/>
      <c r="N10355" s="36"/>
    </row>
    <row r="10356" spans="1:14" x14ac:dyDescent="0.25">
      <c r="A10356" s="30"/>
      <c r="B10356" s="31"/>
      <c r="C10356" s="32"/>
      <c r="D10356" s="33"/>
      <c r="E10356" s="52"/>
      <c r="F10356" s="52"/>
      <c r="G10356" s="48"/>
      <c r="H10356" s="1"/>
      <c r="I10356" s="49"/>
      <c r="J10356" s="50"/>
      <c r="K10356" s="34"/>
      <c r="L10356" s="71"/>
      <c r="M10356" s="51"/>
      <c r="N10356" s="36"/>
    </row>
    <row r="10357" spans="1:14" x14ac:dyDescent="0.25">
      <c r="A10357" s="30"/>
      <c r="B10357" s="31"/>
      <c r="C10357" s="32"/>
      <c r="D10357" s="33"/>
      <c r="E10357" s="52"/>
      <c r="F10357" s="52"/>
      <c r="G10357" s="48"/>
      <c r="H10357" s="1"/>
      <c r="I10357" s="49"/>
      <c r="J10357" s="50"/>
      <c r="K10357" s="34"/>
      <c r="L10357" s="71"/>
      <c r="M10357" s="51"/>
      <c r="N10357" s="36"/>
    </row>
    <row r="10358" spans="1:14" x14ac:dyDescent="0.25">
      <c r="A10358" s="30"/>
      <c r="B10358" s="31"/>
      <c r="C10358" s="32"/>
      <c r="D10358" s="33"/>
      <c r="E10358" s="52"/>
      <c r="F10358" s="52"/>
      <c r="G10358" s="48"/>
      <c r="H10358" s="1"/>
      <c r="I10358" s="49"/>
      <c r="J10358" s="50"/>
      <c r="K10358" s="34"/>
      <c r="L10358" s="71"/>
      <c r="M10358" s="51"/>
      <c r="N10358" s="36"/>
    </row>
    <row r="10359" spans="1:14" x14ac:dyDescent="0.25">
      <c r="A10359" s="30"/>
      <c r="B10359" s="31"/>
      <c r="C10359" s="32"/>
      <c r="D10359" s="33"/>
      <c r="E10359" s="52"/>
      <c r="F10359" s="52"/>
      <c r="G10359" s="48"/>
      <c r="H10359" s="1"/>
      <c r="I10359" s="49"/>
      <c r="J10359" s="50"/>
      <c r="K10359" s="34"/>
      <c r="L10359" s="71"/>
      <c r="M10359" s="51"/>
      <c r="N10359" s="36"/>
    </row>
    <row r="10360" spans="1:14" x14ac:dyDescent="0.25">
      <c r="A10360" s="30"/>
      <c r="B10360" s="31"/>
      <c r="C10360" s="32"/>
      <c r="D10360" s="33"/>
      <c r="E10360" s="52"/>
      <c r="F10360" s="52"/>
      <c r="G10360" s="48"/>
      <c r="H10360" s="1"/>
      <c r="I10360" s="49"/>
      <c r="J10360" s="50"/>
      <c r="K10360" s="34"/>
      <c r="L10360" s="71"/>
      <c r="M10360" s="51"/>
      <c r="N10360" s="36"/>
    </row>
    <row r="10361" spans="1:14" x14ac:dyDescent="0.25">
      <c r="A10361" s="30"/>
      <c r="B10361" s="31"/>
      <c r="C10361" s="32"/>
      <c r="D10361" s="33"/>
      <c r="E10361" s="52"/>
      <c r="F10361" s="52"/>
      <c r="G10361" s="48"/>
      <c r="H10361" s="1"/>
      <c r="I10361" s="49"/>
      <c r="J10361" s="50"/>
      <c r="K10361" s="34"/>
      <c r="L10361" s="71"/>
      <c r="M10361" s="51"/>
      <c r="N10361" s="36"/>
    </row>
    <row r="10362" spans="1:14" x14ac:dyDescent="0.25">
      <c r="A10362" s="30"/>
      <c r="B10362" s="31"/>
      <c r="C10362" s="32"/>
      <c r="D10362" s="33"/>
      <c r="E10362" s="52"/>
      <c r="F10362" s="52"/>
      <c r="G10362" s="48"/>
      <c r="H10362" s="1"/>
      <c r="I10362" s="49"/>
      <c r="J10362" s="50"/>
      <c r="K10362" s="34"/>
      <c r="L10362" s="71"/>
      <c r="M10362" s="51"/>
      <c r="N10362" s="36"/>
    </row>
    <row r="10363" spans="1:14" x14ac:dyDescent="0.25">
      <c r="A10363" s="30"/>
      <c r="B10363" s="31"/>
      <c r="C10363" s="32"/>
      <c r="D10363" s="33"/>
      <c r="E10363" s="52"/>
      <c r="F10363" s="52"/>
      <c r="G10363" s="48"/>
      <c r="H10363" s="1"/>
      <c r="I10363" s="49"/>
      <c r="J10363" s="50"/>
      <c r="K10363" s="34"/>
      <c r="L10363" s="71"/>
      <c r="M10363" s="51"/>
      <c r="N10363" s="36"/>
    </row>
    <row r="10364" spans="1:14" x14ac:dyDescent="0.25">
      <c r="A10364" s="30"/>
      <c r="B10364" s="31"/>
      <c r="C10364" s="32"/>
      <c r="D10364" s="33"/>
      <c r="E10364" s="52"/>
      <c r="F10364" s="52"/>
      <c r="G10364" s="48"/>
      <c r="H10364" s="1"/>
      <c r="I10364" s="49"/>
      <c r="J10364" s="50"/>
      <c r="K10364" s="34"/>
      <c r="L10364" s="71"/>
      <c r="M10364" s="51"/>
      <c r="N10364" s="36"/>
    </row>
    <row r="10365" spans="1:14" x14ac:dyDescent="0.25">
      <c r="A10365" s="30"/>
      <c r="B10365" s="31"/>
      <c r="C10365" s="32"/>
      <c r="D10365" s="33"/>
      <c r="E10365" s="52"/>
      <c r="F10365" s="52"/>
      <c r="G10365" s="48"/>
      <c r="H10365" s="1"/>
      <c r="I10365" s="49"/>
      <c r="J10365" s="50"/>
      <c r="K10365" s="34"/>
      <c r="L10365" s="71"/>
      <c r="M10365" s="51"/>
      <c r="N10365" s="36"/>
    </row>
    <row r="10366" spans="1:14" x14ac:dyDescent="0.25">
      <c r="A10366" s="30"/>
      <c r="B10366" s="31"/>
      <c r="C10366" s="32"/>
      <c r="D10366" s="33"/>
      <c r="E10366" s="52"/>
      <c r="F10366" s="52"/>
      <c r="G10366" s="48"/>
      <c r="H10366" s="1"/>
      <c r="I10366" s="49"/>
      <c r="J10366" s="50"/>
      <c r="K10366" s="34"/>
      <c r="L10366" s="71"/>
      <c r="M10366" s="51"/>
      <c r="N10366" s="36"/>
    </row>
    <row r="10367" spans="1:14" x14ac:dyDescent="0.25">
      <c r="A10367" s="30"/>
      <c r="B10367" s="31"/>
      <c r="C10367" s="32"/>
      <c r="D10367" s="33"/>
      <c r="E10367" s="52"/>
      <c r="F10367" s="52"/>
      <c r="G10367" s="48"/>
      <c r="H10367" s="1"/>
      <c r="I10367" s="49"/>
      <c r="J10367" s="50"/>
      <c r="K10367" s="34"/>
      <c r="L10367" s="71"/>
      <c r="M10367" s="51"/>
      <c r="N10367" s="36"/>
    </row>
    <row r="10368" spans="1:14" x14ac:dyDescent="0.25">
      <c r="A10368" s="30"/>
      <c r="B10368" s="31"/>
      <c r="C10368" s="32"/>
      <c r="D10368" s="33"/>
      <c r="E10368" s="52"/>
      <c r="F10368" s="52"/>
      <c r="G10368" s="48"/>
      <c r="H10368" s="1"/>
      <c r="I10368" s="49"/>
      <c r="J10368" s="50"/>
      <c r="K10368" s="34"/>
      <c r="L10368" s="71"/>
      <c r="M10368" s="51"/>
      <c r="N10368" s="36"/>
    </row>
    <row r="10369" spans="1:14" x14ac:dyDescent="0.25">
      <c r="A10369" s="30"/>
      <c r="B10369" s="31"/>
      <c r="C10369" s="32"/>
      <c r="D10369" s="33"/>
      <c r="E10369" s="52"/>
      <c r="F10369" s="52"/>
      <c r="G10369" s="48"/>
      <c r="H10369" s="1"/>
      <c r="I10369" s="49"/>
      <c r="J10369" s="50"/>
      <c r="K10369" s="34"/>
      <c r="L10369" s="71"/>
      <c r="M10369" s="51"/>
      <c r="N10369" s="36"/>
    </row>
    <row r="10370" spans="1:14" x14ac:dyDescent="0.25">
      <c r="A10370" s="30"/>
      <c r="B10370" s="31"/>
      <c r="C10370" s="32"/>
      <c r="D10370" s="33"/>
      <c r="E10370" s="52"/>
      <c r="F10370" s="52"/>
      <c r="G10370" s="48"/>
      <c r="H10370" s="1"/>
      <c r="I10370" s="49"/>
      <c r="J10370" s="50"/>
      <c r="K10370" s="34"/>
      <c r="L10370" s="71"/>
      <c r="M10370" s="51"/>
      <c r="N10370" s="36"/>
    </row>
    <row r="10371" spans="1:14" x14ac:dyDescent="0.25">
      <c r="A10371" s="30"/>
      <c r="B10371" s="31"/>
      <c r="C10371" s="32"/>
      <c r="D10371" s="33"/>
      <c r="E10371" s="52"/>
      <c r="F10371" s="52"/>
      <c r="G10371" s="48"/>
      <c r="H10371" s="1"/>
      <c r="I10371" s="49"/>
      <c r="J10371" s="50"/>
      <c r="K10371" s="34"/>
      <c r="L10371" s="71"/>
      <c r="M10371" s="51"/>
      <c r="N10371" s="36"/>
    </row>
    <row r="10372" spans="1:14" x14ac:dyDescent="0.25">
      <c r="A10372" s="30"/>
      <c r="B10372" s="31"/>
      <c r="C10372" s="32"/>
      <c r="D10372" s="33"/>
      <c r="E10372" s="52"/>
      <c r="F10372" s="52"/>
      <c r="G10372" s="48"/>
      <c r="H10372" s="1"/>
      <c r="I10372" s="49"/>
      <c r="J10372" s="50"/>
      <c r="K10372" s="34"/>
      <c r="L10372" s="71"/>
      <c r="M10372" s="51"/>
      <c r="N10372" s="36"/>
    </row>
    <row r="10373" spans="1:14" x14ac:dyDescent="0.25">
      <c r="A10373" s="30"/>
      <c r="B10373" s="31"/>
      <c r="C10373" s="32"/>
      <c r="D10373" s="33"/>
      <c r="E10373" s="52"/>
      <c r="F10373" s="52"/>
      <c r="G10373" s="48"/>
      <c r="H10373" s="1"/>
      <c r="I10373" s="49"/>
      <c r="J10373" s="50"/>
      <c r="K10373" s="34"/>
      <c r="L10373" s="71"/>
      <c r="M10373" s="51"/>
      <c r="N10373" s="36"/>
    </row>
    <row r="10374" spans="1:14" x14ac:dyDescent="0.25">
      <c r="A10374" s="30"/>
      <c r="B10374" s="31"/>
      <c r="C10374" s="32"/>
      <c r="D10374" s="33"/>
      <c r="E10374" s="52"/>
      <c r="F10374" s="52"/>
      <c r="G10374" s="48"/>
      <c r="H10374" s="1"/>
      <c r="I10374" s="49"/>
      <c r="J10374" s="50"/>
      <c r="K10374" s="34"/>
      <c r="L10374" s="71"/>
      <c r="M10374" s="51"/>
      <c r="N10374" s="36"/>
    </row>
    <row r="10375" spans="1:14" x14ac:dyDescent="0.25">
      <c r="A10375" s="30"/>
      <c r="B10375" s="31"/>
      <c r="C10375" s="32"/>
      <c r="D10375" s="33"/>
      <c r="E10375" s="52"/>
      <c r="F10375" s="52"/>
      <c r="G10375" s="48"/>
      <c r="H10375" s="1"/>
      <c r="I10375" s="49"/>
      <c r="J10375" s="50"/>
      <c r="K10375" s="34"/>
      <c r="L10375" s="71"/>
      <c r="M10375" s="51"/>
      <c r="N10375" s="36"/>
    </row>
    <row r="10376" spans="1:14" x14ac:dyDescent="0.25">
      <c r="A10376" s="30"/>
      <c r="B10376" s="31"/>
      <c r="C10376" s="32"/>
      <c r="D10376" s="33"/>
      <c r="E10376" s="52"/>
      <c r="F10376" s="52"/>
      <c r="G10376" s="48"/>
      <c r="H10376" s="1"/>
      <c r="I10376" s="49"/>
      <c r="J10376" s="50"/>
      <c r="K10376" s="34"/>
      <c r="L10376" s="71"/>
      <c r="M10376" s="51"/>
      <c r="N10376" s="36"/>
    </row>
    <row r="10377" spans="1:14" x14ac:dyDescent="0.25">
      <c r="A10377" s="30"/>
      <c r="B10377" s="31"/>
      <c r="C10377" s="32"/>
      <c r="D10377" s="33"/>
      <c r="E10377" s="52"/>
      <c r="F10377" s="52"/>
      <c r="G10377" s="48"/>
      <c r="H10377" s="1"/>
      <c r="I10377" s="49"/>
      <c r="J10377" s="50"/>
      <c r="K10377" s="34"/>
      <c r="L10377" s="71"/>
      <c r="M10377" s="51"/>
      <c r="N10377" s="36"/>
    </row>
    <row r="10378" spans="1:14" x14ac:dyDescent="0.25">
      <c r="A10378" s="30"/>
      <c r="B10378" s="31"/>
      <c r="C10378" s="32"/>
      <c r="D10378" s="33"/>
      <c r="E10378" s="52"/>
      <c r="F10378" s="52"/>
      <c r="G10378" s="48"/>
      <c r="H10378" s="1"/>
      <c r="I10378" s="49"/>
      <c r="J10378" s="50"/>
      <c r="K10378" s="34"/>
      <c r="L10378" s="71"/>
      <c r="M10378" s="51"/>
      <c r="N10378" s="36"/>
    </row>
    <row r="10379" spans="1:14" x14ac:dyDescent="0.25">
      <c r="A10379" s="30"/>
      <c r="B10379" s="31"/>
      <c r="C10379" s="32"/>
      <c r="D10379" s="33"/>
      <c r="E10379" s="52"/>
      <c r="F10379" s="52"/>
      <c r="G10379" s="48"/>
      <c r="H10379" s="1"/>
      <c r="I10379" s="49"/>
      <c r="J10379" s="50"/>
      <c r="K10379" s="34"/>
      <c r="L10379" s="71"/>
      <c r="M10379" s="51"/>
      <c r="N10379" s="36"/>
    </row>
    <row r="10380" spans="1:14" x14ac:dyDescent="0.25">
      <c r="A10380" s="30"/>
      <c r="B10380" s="31"/>
      <c r="C10380" s="32"/>
      <c r="D10380" s="33"/>
      <c r="E10380" s="52"/>
      <c r="F10380" s="52"/>
      <c r="G10380" s="48"/>
      <c r="H10380" s="1"/>
      <c r="I10380" s="49"/>
      <c r="J10380" s="50"/>
      <c r="K10380" s="34"/>
      <c r="L10380" s="71"/>
      <c r="M10380" s="51"/>
      <c r="N10380" s="36"/>
    </row>
    <row r="10381" spans="1:14" x14ac:dyDescent="0.25">
      <c r="A10381" s="30"/>
      <c r="B10381" s="31"/>
      <c r="C10381" s="32"/>
      <c r="D10381" s="33"/>
      <c r="E10381" s="52"/>
      <c r="F10381" s="52"/>
      <c r="G10381" s="48"/>
      <c r="H10381" s="1"/>
      <c r="I10381" s="49"/>
      <c r="J10381" s="50"/>
      <c r="K10381" s="34"/>
      <c r="L10381" s="71"/>
      <c r="M10381" s="51"/>
      <c r="N10381" s="36"/>
    </row>
    <row r="10382" spans="1:14" x14ac:dyDescent="0.25">
      <c r="A10382" s="30"/>
      <c r="B10382" s="31"/>
      <c r="C10382" s="32"/>
      <c r="D10382" s="33"/>
      <c r="E10382" s="52"/>
      <c r="F10382" s="52"/>
      <c r="G10382" s="48"/>
      <c r="H10382" s="1"/>
      <c r="I10382" s="49"/>
      <c r="J10382" s="50"/>
      <c r="K10382" s="34"/>
      <c r="L10382" s="71"/>
      <c r="M10382" s="51"/>
      <c r="N10382" s="36"/>
    </row>
    <row r="10383" spans="1:14" x14ac:dyDescent="0.25">
      <c r="A10383" s="30"/>
      <c r="B10383" s="31"/>
      <c r="C10383" s="32"/>
      <c r="D10383" s="33"/>
      <c r="E10383" s="52"/>
      <c r="F10383" s="52"/>
      <c r="G10383" s="48"/>
      <c r="H10383" s="1"/>
      <c r="I10383" s="49"/>
      <c r="J10383" s="50"/>
      <c r="K10383" s="34"/>
      <c r="L10383" s="71"/>
      <c r="M10383" s="51"/>
      <c r="N10383" s="36"/>
    </row>
    <row r="10384" spans="1:14" x14ac:dyDescent="0.25">
      <c r="A10384" s="30"/>
      <c r="B10384" s="31"/>
      <c r="C10384" s="32"/>
      <c r="D10384" s="33"/>
      <c r="E10384" s="52"/>
      <c r="F10384" s="52"/>
      <c r="G10384" s="48"/>
      <c r="H10384" s="1"/>
      <c r="I10384" s="49"/>
      <c r="J10384" s="50"/>
      <c r="K10384" s="34"/>
      <c r="L10384" s="71"/>
      <c r="M10384" s="51"/>
      <c r="N10384" s="36"/>
    </row>
    <row r="10385" spans="1:14" x14ac:dyDescent="0.25">
      <c r="A10385" s="30"/>
      <c r="B10385" s="31"/>
      <c r="C10385" s="32"/>
      <c r="D10385" s="33"/>
      <c r="E10385" s="52"/>
      <c r="F10385" s="52"/>
      <c r="G10385" s="48"/>
      <c r="H10385" s="1"/>
      <c r="I10385" s="49"/>
      <c r="J10385" s="50"/>
      <c r="K10385" s="34"/>
      <c r="L10385" s="71"/>
      <c r="M10385" s="51"/>
      <c r="N10385" s="36"/>
    </row>
    <row r="10386" spans="1:14" x14ac:dyDescent="0.25">
      <c r="A10386" s="30"/>
      <c r="B10386" s="31"/>
      <c r="C10386" s="32"/>
      <c r="D10386" s="33"/>
      <c r="E10386" s="52"/>
      <c r="F10386" s="52"/>
      <c r="G10386" s="48"/>
      <c r="H10386" s="1"/>
      <c r="I10386" s="49"/>
      <c r="J10386" s="50"/>
      <c r="K10386" s="34"/>
      <c r="L10386" s="71"/>
      <c r="M10386" s="51"/>
      <c r="N10386" s="36"/>
    </row>
    <row r="10387" spans="1:14" x14ac:dyDescent="0.25">
      <c r="A10387" s="30"/>
      <c r="B10387" s="31"/>
      <c r="C10387" s="32"/>
      <c r="D10387" s="33"/>
      <c r="E10387" s="52"/>
      <c r="F10387" s="52"/>
      <c r="G10387" s="48"/>
      <c r="H10387" s="1"/>
      <c r="I10387" s="49"/>
      <c r="J10387" s="50"/>
      <c r="K10387" s="34"/>
      <c r="L10387" s="71"/>
      <c r="M10387" s="51"/>
      <c r="N10387" s="36"/>
    </row>
    <row r="10388" spans="1:14" x14ac:dyDescent="0.25">
      <c r="A10388" s="30"/>
      <c r="B10388" s="31"/>
      <c r="C10388" s="32"/>
      <c r="D10388" s="33"/>
      <c r="E10388" s="52"/>
      <c r="F10388" s="52"/>
      <c r="G10388" s="48"/>
      <c r="H10388" s="1"/>
      <c r="I10388" s="49"/>
      <c r="J10388" s="50"/>
      <c r="K10388" s="34"/>
      <c r="L10388" s="71"/>
      <c r="M10388" s="51"/>
      <c r="N10388" s="36"/>
    </row>
    <row r="10389" spans="1:14" x14ac:dyDescent="0.25">
      <c r="A10389" s="30"/>
      <c r="B10389" s="31"/>
      <c r="C10389" s="32"/>
      <c r="D10389" s="33"/>
      <c r="E10389" s="52"/>
      <c r="F10389" s="52"/>
      <c r="G10389" s="48"/>
      <c r="H10389" s="1"/>
      <c r="I10389" s="49"/>
      <c r="J10389" s="50"/>
      <c r="K10389" s="34"/>
      <c r="L10389" s="71"/>
      <c r="M10389" s="51"/>
      <c r="N10389" s="36"/>
    </row>
    <row r="10390" spans="1:14" x14ac:dyDescent="0.25">
      <c r="A10390" s="30"/>
      <c r="B10390" s="31"/>
      <c r="C10390" s="32"/>
      <c r="D10390" s="33"/>
      <c r="E10390" s="52"/>
      <c r="F10390" s="52"/>
      <c r="G10390" s="48"/>
      <c r="H10390" s="1"/>
      <c r="I10390" s="49"/>
      <c r="J10390" s="50"/>
      <c r="K10390" s="34"/>
      <c r="L10390" s="71"/>
      <c r="M10390" s="51"/>
      <c r="N10390" s="36"/>
    </row>
    <row r="10391" spans="1:14" x14ac:dyDescent="0.25">
      <c r="A10391" s="30"/>
      <c r="B10391" s="31"/>
      <c r="C10391" s="32"/>
      <c r="D10391" s="33"/>
      <c r="E10391" s="52"/>
      <c r="F10391" s="52"/>
      <c r="G10391" s="48"/>
      <c r="H10391" s="1"/>
      <c r="I10391" s="49"/>
      <c r="J10391" s="50"/>
      <c r="K10391" s="34"/>
      <c r="L10391" s="71"/>
      <c r="M10391" s="51"/>
      <c r="N10391" s="36"/>
    </row>
    <row r="10392" spans="1:14" x14ac:dyDescent="0.25">
      <c r="A10392" s="30"/>
      <c r="B10392" s="31"/>
      <c r="C10392" s="32"/>
      <c r="D10392" s="33"/>
      <c r="E10392" s="52"/>
      <c r="F10392" s="52"/>
      <c r="G10392" s="48"/>
      <c r="H10392" s="1"/>
      <c r="I10392" s="49"/>
      <c r="J10392" s="50"/>
      <c r="K10392" s="34"/>
      <c r="L10392" s="71"/>
      <c r="M10392" s="51"/>
      <c r="N10392" s="36"/>
    </row>
    <row r="10393" spans="1:14" x14ac:dyDescent="0.25">
      <c r="A10393" s="30"/>
      <c r="B10393" s="31"/>
      <c r="C10393" s="32"/>
      <c r="D10393" s="33"/>
      <c r="E10393" s="52"/>
      <c r="F10393" s="52"/>
      <c r="G10393" s="48"/>
      <c r="H10393" s="1"/>
      <c r="I10393" s="49"/>
      <c r="J10393" s="50"/>
      <c r="K10393" s="34"/>
      <c r="L10393" s="71"/>
      <c r="M10393" s="51"/>
      <c r="N10393" s="36"/>
    </row>
    <row r="10394" spans="1:14" x14ac:dyDescent="0.25">
      <c r="A10394" s="30"/>
      <c r="B10394" s="31"/>
      <c r="C10394" s="32"/>
      <c r="D10394" s="33"/>
      <c r="E10394" s="52"/>
      <c r="F10394" s="52"/>
      <c r="G10394" s="48"/>
      <c r="H10394" s="1"/>
      <c r="I10394" s="49"/>
      <c r="J10394" s="50"/>
      <c r="K10394" s="34"/>
      <c r="L10394" s="71"/>
      <c r="M10394" s="51"/>
      <c r="N10394" s="36"/>
    </row>
    <row r="10395" spans="1:14" x14ac:dyDescent="0.25">
      <c r="A10395" s="30"/>
      <c r="B10395" s="31"/>
      <c r="C10395" s="32"/>
      <c r="D10395" s="33"/>
      <c r="E10395" s="52"/>
      <c r="F10395" s="52"/>
      <c r="G10395" s="48"/>
      <c r="H10395" s="1"/>
      <c r="I10395" s="49"/>
      <c r="J10395" s="50"/>
      <c r="K10395" s="34"/>
      <c r="L10395" s="71"/>
      <c r="M10395" s="51"/>
      <c r="N10395" s="36"/>
    </row>
    <row r="10396" spans="1:14" x14ac:dyDescent="0.25">
      <c r="A10396" s="30"/>
      <c r="B10396" s="31"/>
      <c r="C10396" s="32"/>
      <c r="D10396" s="33"/>
      <c r="E10396" s="52"/>
      <c r="F10396" s="52"/>
      <c r="G10396" s="48"/>
      <c r="H10396" s="1"/>
      <c r="I10396" s="49"/>
      <c r="J10396" s="50"/>
      <c r="K10396" s="34"/>
      <c r="L10396" s="71"/>
      <c r="M10396" s="51"/>
      <c r="N10396" s="36"/>
    </row>
    <row r="10397" spans="1:14" x14ac:dyDescent="0.25">
      <c r="A10397" s="30"/>
      <c r="B10397" s="31"/>
      <c r="C10397" s="32"/>
      <c r="D10397" s="33"/>
      <c r="E10397" s="52"/>
      <c r="F10397" s="52"/>
      <c r="G10397" s="48"/>
      <c r="H10397" s="1"/>
      <c r="I10397" s="49"/>
      <c r="J10397" s="50"/>
      <c r="K10397" s="34"/>
      <c r="L10397" s="71"/>
      <c r="M10397" s="51"/>
      <c r="N10397" s="36"/>
    </row>
    <row r="10398" spans="1:14" x14ac:dyDescent="0.25">
      <c r="A10398" s="30"/>
      <c r="B10398" s="31"/>
      <c r="C10398" s="32"/>
      <c r="D10398" s="33"/>
      <c r="E10398" s="52"/>
      <c r="F10398" s="52"/>
      <c r="G10398" s="48"/>
      <c r="H10398" s="1"/>
      <c r="I10398" s="49"/>
      <c r="J10398" s="50"/>
      <c r="K10398" s="34"/>
      <c r="L10398" s="71"/>
      <c r="M10398" s="51"/>
      <c r="N10398" s="36"/>
    </row>
    <row r="10399" spans="1:14" x14ac:dyDescent="0.25">
      <c r="A10399" s="30"/>
      <c r="B10399" s="31"/>
      <c r="C10399" s="32"/>
      <c r="D10399" s="33"/>
      <c r="E10399" s="52"/>
      <c r="F10399" s="52"/>
      <c r="G10399" s="48"/>
      <c r="H10399" s="1"/>
      <c r="I10399" s="49"/>
      <c r="J10399" s="50"/>
      <c r="K10399" s="34"/>
      <c r="L10399" s="71"/>
      <c r="M10399" s="51"/>
      <c r="N10399" s="36"/>
    </row>
    <row r="10400" spans="1:14" x14ac:dyDescent="0.25">
      <c r="A10400" s="30"/>
      <c r="B10400" s="31"/>
      <c r="C10400" s="32"/>
      <c r="D10400" s="33"/>
      <c r="E10400" s="52"/>
      <c r="F10400" s="52"/>
      <c r="G10400" s="48"/>
      <c r="H10400" s="1"/>
      <c r="I10400" s="49"/>
      <c r="J10400" s="50"/>
      <c r="K10400" s="34"/>
      <c r="L10400" s="71"/>
      <c r="M10400" s="51"/>
      <c r="N10400" s="36"/>
    </row>
    <row r="10401" spans="1:14" x14ac:dyDescent="0.25">
      <c r="A10401" s="30"/>
      <c r="B10401" s="31"/>
      <c r="C10401" s="32"/>
      <c r="D10401" s="33"/>
      <c r="E10401" s="52"/>
      <c r="F10401" s="52"/>
      <c r="G10401" s="48"/>
      <c r="H10401" s="1"/>
      <c r="I10401" s="49"/>
      <c r="J10401" s="50"/>
      <c r="K10401" s="34"/>
      <c r="L10401" s="71"/>
      <c r="M10401" s="51"/>
      <c r="N10401" s="36"/>
    </row>
    <row r="10402" spans="1:14" x14ac:dyDescent="0.25">
      <c r="A10402" s="30"/>
      <c r="B10402" s="31"/>
      <c r="C10402" s="32"/>
      <c r="D10402" s="33"/>
      <c r="E10402" s="52"/>
      <c r="F10402" s="52"/>
      <c r="G10402" s="48"/>
      <c r="H10402" s="1"/>
      <c r="I10402" s="49"/>
      <c r="J10402" s="50"/>
      <c r="K10402" s="34"/>
      <c r="L10402" s="71"/>
      <c r="M10402" s="51"/>
      <c r="N10402" s="36"/>
    </row>
    <row r="10403" spans="1:14" x14ac:dyDescent="0.25">
      <c r="A10403" s="30"/>
      <c r="B10403" s="31"/>
      <c r="C10403" s="32"/>
      <c r="D10403" s="33"/>
      <c r="E10403" s="52"/>
      <c r="F10403" s="52"/>
      <c r="G10403" s="48"/>
      <c r="H10403" s="1"/>
      <c r="I10403" s="49"/>
      <c r="J10403" s="50"/>
      <c r="K10403" s="34"/>
      <c r="L10403" s="71"/>
      <c r="M10403" s="51"/>
      <c r="N10403" s="36"/>
    </row>
    <row r="10404" spans="1:14" x14ac:dyDescent="0.25">
      <c r="A10404" s="30"/>
      <c r="B10404" s="31"/>
      <c r="C10404" s="32"/>
      <c r="D10404" s="33"/>
      <c r="E10404" s="52"/>
      <c r="F10404" s="52"/>
      <c r="G10404" s="48"/>
      <c r="H10404" s="1"/>
      <c r="I10404" s="49"/>
      <c r="J10404" s="50"/>
      <c r="K10404" s="34"/>
      <c r="L10404" s="71"/>
      <c r="M10404" s="51"/>
      <c r="N10404" s="36"/>
    </row>
    <row r="10405" spans="1:14" x14ac:dyDescent="0.25">
      <c r="A10405" s="30"/>
      <c r="B10405" s="31"/>
      <c r="C10405" s="32"/>
      <c r="D10405" s="33"/>
      <c r="E10405" s="52"/>
      <c r="F10405" s="52"/>
      <c r="G10405" s="48"/>
      <c r="H10405" s="1"/>
      <c r="I10405" s="49"/>
      <c r="J10405" s="50"/>
      <c r="K10405" s="34"/>
      <c r="L10405" s="71"/>
      <c r="M10405" s="51"/>
      <c r="N10405" s="36"/>
    </row>
    <row r="10406" spans="1:14" x14ac:dyDescent="0.25">
      <c r="A10406" s="30"/>
      <c r="B10406" s="31"/>
      <c r="C10406" s="32"/>
      <c r="D10406" s="33"/>
      <c r="E10406" s="52"/>
      <c r="F10406" s="52"/>
      <c r="G10406" s="48"/>
      <c r="H10406" s="1"/>
      <c r="I10406" s="49"/>
      <c r="J10406" s="50"/>
      <c r="K10406" s="34"/>
      <c r="L10406" s="71"/>
      <c r="M10406" s="51"/>
      <c r="N10406" s="36"/>
    </row>
    <row r="10407" spans="1:14" x14ac:dyDescent="0.25">
      <c r="A10407" s="30"/>
      <c r="B10407" s="31"/>
      <c r="C10407" s="32"/>
      <c r="D10407" s="33"/>
      <c r="E10407" s="52"/>
      <c r="F10407" s="52"/>
      <c r="G10407" s="48"/>
      <c r="H10407" s="1"/>
      <c r="I10407" s="49"/>
      <c r="J10407" s="50"/>
      <c r="K10407" s="34"/>
      <c r="L10407" s="71"/>
      <c r="M10407" s="51"/>
      <c r="N10407" s="36"/>
    </row>
    <row r="10408" spans="1:14" x14ac:dyDescent="0.25">
      <c r="A10408" s="30"/>
      <c r="B10408" s="31"/>
      <c r="C10408" s="32"/>
      <c r="D10408" s="33"/>
      <c r="E10408" s="52"/>
      <c r="F10408" s="52"/>
      <c r="G10408" s="48"/>
      <c r="H10408" s="1"/>
      <c r="I10408" s="49"/>
      <c r="J10408" s="50"/>
      <c r="K10408" s="34"/>
      <c r="L10408" s="71"/>
      <c r="M10408" s="51"/>
      <c r="N10408" s="36"/>
    </row>
    <row r="10409" spans="1:14" x14ac:dyDescent="0.25">
      <c r="A10409" s="30"/>
      <c r="B10409" s="31"/>
      <c r="C10409" s="32"/>
      <c r="D10409" s="33"/>
      <c r="E10409" s="52"/>
      <c r="F10409" s="52"/>
      <c r="G10409" s="48"/>
      <c r="H10409" s="1"/>
      <c r="I10409" s="49"/>
      <c r="J10409" s="50"/>
      <c r="K10409" s="34"/>
      <c r="L10409" s="71"/>
      <c r="M10409" s="51"/>
      <c r="N10409" s="36"/>
    </row>
    <row r="10410" spans="1:14" x14ac:dyDescent="0.25">
      <c r="A10410" s="30"/>
      <c r="B10410" s="31"/>
      <c r="C10410" s="32"/>
      <c r="D10410" s="33"/>
      <c r="E10410" s="52"/>
      <c r="F10410" s="52"/>
      <c r="G10410" s="48"/>
      <c r="H10410" s="1"/>
      <c r="I10410" s="49"/>
      <c r="J10410" s="50"/>
      <c r="K10410" s="34"/>
      <c r="L10410" s="71"/>
      <c r="M10410" s="51"/>
      <c r="N10410" s="36"/>
    </row>
    <row r="10411" spans="1:14" x14ac:dyDescent="0.25">
      <c r="A10411" s="30"/>
      <c r="B10411" s="31"/>
      <c r="C10411" s="32"/>
      <c r="D10411" s="33"/>
      <c r="E10411" s="52"/>
      <c r="F10411" s="52"/>
      <c r="G10411" s="48"/>
      <c r="H10411" s="1"/>
      <c r="I10411" s="49"/>
      <c r="J10411" s="50"/>
      <c r="K10411" s="34"/>
      <c r="L10411" s="71"/>
      <c r="M10411" s="51"/>
      <c r="N10411" s="36"/>
    </row>
    <row r="10412" spans="1:14" x14ac:dyDescent="0.25">
      <c r="A10412" s="30"/>
      <c r="B10412" s="31"/>
      <c r="C10412" s="32"/>
      <c r="D10412" s="33"/>
      <c r="E10412" s="52"/>
      <c r="F10412" s="52"/>
      <c r="G10412" s="48"/>
      <c r="H10412" s="1"/>
      <c r="I10412" s="49"/>
      <c r="J10412" s="50"/>
      <c r="K10412" s="34"/>
      <c r="L10412" s="71"/>
      <c r="M10412" s="51"/>
      <c r="N10412" s="36"/>
    </row>
    <row r="10413" spans="1:14" x14ac:dyDescent="0.25">
      <c r="A10413" s="30"/>
      <c r="B10413" s="31"/>
      <c r="C10413" s="32"/>
      <c r="D10413" s="33"/>
      <c r="E10413" s="52"/>
      <c r="F10413" s="52"/>
      <c r="G10413" s="48"/>
      <c r="H10413" s="1"/>
      <c r="I10413" s="49"/>
      <c r="J10413" s="50"/>
      <c r="K10413" s="34"/>
      <c r="L10413" s="71"/>
      <c r="M10413" s="51"/>
      <c r="N10413" s="36"/>
    </row>
    <row r="10414" spans="1:14" x14ac:dyDescent="0.25">
      <c r="A10414" s="30"/>
      <c r="B10414" s="31"/>
      <c r="C10414" s="32"/>
      <c r="D10414" s="33"/>
      <c r="E10414" s="52"/>
      <c r="F10414" s="52"/>
      <c r="G10414" s="48"/>
      <c r="H10414" s="1"/>
      <c r="I10414" s="49"/>
      <c r="J10414" s="50"/>
      <c r="K10414" s="34"/>
      <c r="L10414" s="71"/>
      <c r="M10414" s="51"/>
      <c r="N10414" s="36"/>
    </row>
    <row r="10415" spans="1:14" x14ac:dyDescent="0.25">
      <c r="A10415" s="30"/>
      <c r="B10415" s="31"/>
      <c r="C10415" s="32"/>
      <c r="D10415" s="33"/>
      <c r="E10415" s="52"/>
      <c r="F10415" s="52"/>
      <c r="G10415" s="48"/>
      <c r="H10415" s="1"/>
      <c r="I10415" s="49"/>
      <c r="J10415" s="50"/>
      <c r="K10415" s="34"/>
      <c r="L10415" s="71"/>
      <c r="M10415" s="51"/>
      <c r="N10415" s="36"/>
    </row>
    <row r="10416" spans="1:14" x14ac:dyDescent="0.25">
      <c r="A10416" s="30"/>
      <c r="B10416" s="31"/>
      <c r="C10416" s="32"/>
      <c r="D10416" s="33"/>
      <c r="E10416" s="52"/>
      <c r="F10416" s="52"/>
      <c r="G10416" s="48"/>
      <c r="H10416" s="1"/>
      <c r="I10416" s="49"/>
      <c r="J10416" s="50"/>
      <c r="K10416" s="34"/>
      <c r="L10416" s="71"/>
      <c r="M10416" s="51"/>
      <c r="N10416" s="36"/>
    </row>
    <row r="10417" spans="1:14" x14ac:dyDescent="0.25">
      <c r="A10417" s="30"/>
      <c r="B10417" s="31"/>
      <c r="C10417" s="32"/>
      <c r="D10417" s="33"/>
      <c r="E10417" s="52"/>
      <c r="F10417" s="52"/>
      <c r="G10417" s="48"/>
      <c r="H10417" s="1"/>
      <c r="I10417" s="49"/>
      <c r="J10417" s="50"/>
      <c r="K10417" s="34"/>
      <c r="L10417" s="71"/>
      <c r="M10417" s="51"/>
      <c r="N10417" s="36"/>
    </row>
    <row r="10418" spans="1:14" x14ac:dyDescent="0.25">
      <c r="A10418" s="30"/>
      <c r="B10418" s="31"/>
      <c r="C10418" s="32"/>
      <c r="D10418" s="33"/>
      <c r="E10418" s="52"/>
      <c r="F10418" s="52"/>
      <c r="G10418" s="48"/>
      <c r="H10418" s="1"/>
      <c r="I10418" s="49"/>
      <c r="J10418" s="50"/>
      <c r="K10418" s="34"/>
      <c r="L10418" s="71"/>
      <c r="M10418" s="51"/>
      <c r="N10418" s="36"/>
    </row>
    <row r="10419" spans="1:14" x14ac:dyDescent="0.25">
      <c r="A10419" s="30"/>
      <c r="B10419" s="31"/>
      <c r="C10419" s="32"/>
      <c r="D10419" s="33"/>
      <c r="E10419" s="52"/>
      <c r="F10419" s="52"/>
      <c r="G10419" s="48"/>
      <c r="H10419" s="1"/>
      <c r="I10419" s="49"/>
      <c r="J10419" s="50"/>
      <c r="K10419" s="34"/>
      <c r="L10419" s="71"/>
      <c r="M10419" s="51"/>
      <c r="N10419" s="36"/>
    </row>
    <row r="10420" spans="1:14" x14ac:dyDescent="0.25">
      <c r="A10420" s="30"/>
      <c r="B10420" s="31"/>
      <c r="C10420" s="32"/>
      <c r="D10420" s="33"/>
      <c r="E10420" s="52"/>
      <c r="F10420" s="52"/>
      <c r="G10420" s="48"/>
      <c r="H10420" s="1"/>
      <c r="I10420" s="49"/>
      <c r="J10420" s="50"/>
      <c r="K10420" s="34"/>
      <c r="L10420" s="71"/>
      <c r="M10420" s="51"/>
      <c r="N10420" s="36"/>
    </row>
    <row r="10421" spans="1:14" x14ac:dyDescent="0.25">
      <c r="A10421" s="30"/>
      <c r="B10421" s="31"/>
      <c r="C10421" s="32"/>
      <c r="D10421" s="33"/>
      <c r="E10421" s="52"/>
      <c r="F10421" s="52"/>
      <c r="G10421" s="48"/>
      <c r="H10421" s="1"/>
      <c r="I10421" s="49"/>
      <c r="J10421" s="50"/>
      <c r="K10421" s="34"/>
      <c r="L10421" s="71"/>
      <c r="M10421" s="51"/>
      <c r="N10421" s="36"/>
    </row>
    <row r="10422" spans="1:14" x14ac:dyDescent="0.25">
      <c r="A10422" s="30"/>
      <c r="B10422" s="31"/>
      <c r="C10422" s="32"/>
      <c r="D10422" s="33"/>
      <c r="E10422" s="52"/>
      <c r="F10422" s="52"/>
      <c r="G10422" s="48"/>
      <c r="H10422" s="1"/>
      <c r="I10422" s="49"/>
      <c r="J10422" s="50"/>
      <c r="K10422" s="34"/>
      <c r="L10422" s="71"/>
      <c r="M10422" s="51"/>
      <c r="N10422" s="36"/>
    </row>
    <row r="10423" spans="1:14" x14ac:dyDescent="0.25">
      <c r="A10423" s="30"/>
      <c r="B10423" s="31"/>
      <c r="C10423" s="32"/>
      <c r="D10423" s="33"/>
      <c r="E10423" s="52"/>
      <c r="F10423" s="52"/>
      <c r="G10423" s="48"/>
      <c r="H10423" s="1"/>
      <c r="I10423" s="49"/>
      <c r="J10423" s="50"/>
      <c r="K10423" s="34"/>
      <c r="L10423" s="71"/>
      <c r="M10423" s="51"/>
      <c r="N10423" s="36"/>
    </row>
    <row r="10424" spans="1:14" x14ac:dyDescent="0.25">
      <c r="A10424" s="30"/>
      <c r="B10424" s="31"/>
      <c r="C10424" s="32"/>
      <c r="D10424" s="33"/>
      <c r="E10424" s="52"/>
      <c r="F10424" s="52"/>
      <c r="G10424" s="48"/>
      <c r="H10424" s="1"/>
      <c r="I10424" s="49"/>
      <c r="J10424" s="50"/>
      <c r="K10424" s="34"/>
      <c r="L10424" s="71"/>
      <c r="M10424" s="51"/>
      <c r="N10424" s="36"/>
    </row>
    <row r="10425" spans="1:14" x14ac:dyDescent="0.25">
      <c r="A10425" s="30"/>
      <c r="B10425" s="31"/>
      <c r="C10425" s="32"/>
      <c r="D10425" s="33"/>
      <c r="E10425" s="52"/>
      <c r="F10425" s="52"/>
      <c r="G10425" s="48"/>
      <c r="H10425" s="1"/>
      <c r="I10425" s="49"/>
      <c r="J10425" s="50"/>
      <c r="K10425" s="34"/>
      <c r="L10425" s="71"/>
      <c r="M10425" s="51"/>
      <c r="N10425" s="36"/>
    </row>
    <row r="10426" spans="1:14" x14ac:dyDescent="0.25">
      <c r="A10426" s="30"/>
      <c r="B10426" s="31"/>
      <c r="C10426" s="32"/>
      <c r="D10426" s="33"/>
      <c r="E10426" s="52"/>
      <c r="F10426" s="52"/>
      <c r="G10426" s="48"/>
      <c r="H10426" s="1"/>
      <c r="I10426" s="49"/>
      <c r="J10426" s="50"/>
      <c r="K10426" s="34"/>
      <c r="L10426" s="71"/>
      <c r="M10426" s="51"/>
      <c r="N10426" s="36"/>
    </row>
    <row r="10427" spans="1:14" x14ac:dyDescent="0.25">
      <c r="A10427" s="30"/>
      <c r="B10427" s="31"/>
      <c r="C10427" s="32"/>
      <c r="D10427" s="33"/>
      <c r="E10427" s="52"/>
      <c r="F10427" s="52"/>
      <c r="G10427" s="48"/>
      <c r="H10427" s="1"/>
      <c r="I10427" s="49"/>
      <c r="J10427" s="50"/>
      <c r="K10427" s="34"/>
      <c r="L10427" s="71"/>
      <c r="M10427" s="51"/>
      <c r="N10427" s="36"/>
    </row>
    <row r="10428" spans="1:14" x14ac:dyDescent="0.25">
      <c r="A10428" s="30"/>
      <c r="B10428" s="31"/>
      <c r="C10428" s="32"/>
      <c r="D10428" s="33"/>
      <c r="E10428" s="52"/>
      <c r="F10428" s="52"/>
      <c r="G10428" s="48"/>
      <c r="H10428" s="1"/>
      <c r="I10428" s="49"/>
      <c r="J10428" s="50"/>
      <c r="K10428" s="34"/>
      <c r="L10428" s="71"/>
      <c r="M10428" s="51"/>
      <c r="N10428" s="36"/>
    </row>
    <row r="10429" spans="1:14" x14ac:dyDescent="0.25">
      <c r="A10429" s="30"/>
      <c r="B10429" s="31"/>
      <c r="C10429" s="32"/>
      <c r="D10429" s="33"/>
      <c r="E10429" s="52"/>
      <c r="F10429" s="52"/>
      <c r="G10429" s="48"/>
      <c r="H10429" s="1"/>
      <c r="I10429" s="49"/>
      <c r="J10429" s="50"/>
      <c r="K10429" s="34"/>
      <c r="L10429" s="71"/>
      <c r="M10429" s="51"/>
      <c r="N10429" s="36"/>
    </row>
    <row r="10430" spans="1:14" x14ac:dyDescent="0.25">
      <c r="A10430" s="30"/>
      <c r="B10430" s="31"/>
      <c r="C10430" s="32"/>
      <c r="D10430" s="33"/>
      <c r="E10430" s="52"/>
      <c r="F10430" s="52"/>
      <c r="G10430" s="48"/>
      <c r="H10430" s="1"/>
      <c r="I10430" s="49"/>
      <c r="J10430" s="50"/>
      <c r="K10430" s="34"/>
      <c r="L10430" s="71"/>
      <c r="M10430" s="51"/>
      <c r="N10430" s="36"/>
    </row>
    <row r="10431" spans="1:14" x14ac:dyDescent="0.25">
      <c r="A10431" s="30"/>
      <c r="B10431" s="31"/>
      <c r="C10431" s="32"/>
      <c r="D10431" s="33"/>
      <c r="E10431" s="52"/>
      <c r="F10431" s="52"/>
      <c r="G10431" s="48"/>
      <c r="H10431" s="1"/>
      <c r="I10431" s="49"/>
      <c r="J10431" s="50"/>
      <c r="K10431" s="34"/>
      <c r="L10431" s="71"/>
      <c r="M10431" s="51"/>
      <c r="N10431" s="36"/>
    </row>
    <row r="10432" spans="1:14" x14ac:dyDescent="0.25">
      <c r="A10432" s="30"/>
      <c r="B10432" s="31"/>
      <c r="C10432" s="32"/>
      <c r="D10432" s="33"/>
      <c r="E10432" s="52"/>
      <c r="F10432" s="52"/>
      <c r="G10432" s="48"/>
      <c r="H10432" s="1"/>
      <c r="I10432" s="49"/>
      <c r="J10432" s="50"/>
      <c r="K10432" s="34"/>
      <c r="L10432" s="71"/>
      <c r="M10432" s="51"/>
      <c r="N10432" s="36"/>
    </row>
    <row r="10433" spans="1:14" x14ac:dyDescent="0.25">
      <c r="A10433" s="30"/>
      <c r="B10433" s="31"/>
      <c r="C10433" s="32"/>
      <c r="D10433" s="33"/>
      <c r="E10433" s="52"/>
      <c r="F10433" s="52"/>
      <c r="G10433" s="48"/>
      <c r="H10433" s="1"/>
      <c r="I10433" s="49"/>
      <c r="J10433" s="50"/>
      <c r="K10433" s="34"/>
      <c r="L10433" s="71"/>
      <c r="M10433" s="51"/>
      <c r="N10433" s="36"/>
    </row>
    <row r="10434" spans="1:14" x14ac:dyDescent="0.25">
      <c r="A10434" s="30"/>
      <c r="B10434" s="31"/>
      <c r="C10434" s="32"/>
      <c r="D10434" s="33"/>
      <c r="E10434" s="52"/>
      <c r="F10434" s="52"/>
      <c r="G10434" s="48"/>
      <c r="H10434" s="1"/>
      <c r="I10434" s="49"/>
      <c r="J10434" s="50"/>
      <c r="K10434" s="34"/>
      <c r="L10434" s="71"/>
      <c r="M10434" s="51"/>
      <c r="N10434" s="36"/>
    </row>
    <row r="10435" spans="1:14" x14ac:dyDescent="0.25">
      <c r="A10435" s="30"/>
      <c r="B10435" s="31"/>
      <c r="C10435" s="32"/>
      <c r="D10435" s="33"/>
      <c r="E10435" s="52"/>
      <c r="F10435" s="52"/>
      <c r="G10435" s="48"/>
      <c r="H10435" s="1"/>
      <c r="I10435" s="49"/>
      <c r="J10435" s="50"/>
      <c r="K10435" s="34"/>
      <c r="L10435" s="71"/>
      <c r="M10435" s="51"/>
      <c r="N10435" s="36"/>
    </row>
    <row r="10436" spans="1:14" x14ac:dyDescent="0.25">
      <c r="A10436" s="30"/>
      <c r="B10436" s="31"/>
      <c r="C10436" s="32"/>
      <c r="D10436" s="33"/>
      <c r="E10436" s="52"/>
      <c r="F10436" s="52"/>
      <c r="G10436" s="48"/>
      <c r="H10436" s="1"/>
      <c r="I10436" s="49"/>
      <c r="J10436" s="50"/>
      <c r="K10436" s="34"/>
      <c r="L10436" s="71"/>
      <c r="M10436" s="51"/>
      <c r="N10436" s="36"/>
    </row>
    <row r="10437" spans="1:14" x14ac:dyDescent="0.25">
      <c r="A10437" s="30"/>
      <c r="B10437" s="31"/>
      <c r="C10437" s="32"/>
      <c r="D10437" s="33"/>
      <c r="E10437" s="52"/>
      <c r="F10437" s="52"/>
      <c r="G10437" s="48"/>
      <c r="H10437" s="1"/>
      <c r="I10437" s="49"/>
      <c r="J10437" s="50"/>
      <c r="K10437" s="34"/>
      <c r="L10437" s="71"/>
      <c r="M10437" s="51"/>
      <c r="N10437" s="36"/>
    </row>
    <row r="10438" spans="1:14" x14ac:dyDescent="0.25">
      <c r="A10438" s="30"/>
      <c r="B10438" s="31"/>
      <c r="C10438" s="32"/>
      <c r="D10438" s="33"/>
      <c r="E10438" s="52"/>
      <c r="F10438" s="52"/>
      <c r="G10438" s="48"/>
      <c r="H10438" s="1"/>
      <c r="I10438" s="49"/>
      <c r="J10438" s="50"/>
      <c r="K10438" s="34"/>
      <c r="L10438" s="71"/>
      <c r="M10438" s="51"/>
      <c r="N10438" s="36"/>
    </row>
    <row r="10439" spans="1:14" x14ac:dyDescent="0.25">
      <c r="A10439" s="30"/>
      <c r="B10439" s="31"/>
      <c r="C10439" s="32"/>
      <c r="D10439" s="33"/>
      <c r="E10439" s="52"/>
      <c r="F10439" s="52"/>
      <c r="G10439" s="48"/>
      <c r="H10439" s="1"/>
      <c r="I10439" s="49"/>
      <c r="J10439" s="50"/>
      <c r="K10439" s="34"/>
      <c r="L10439" s="71"/>
      <c r="M10439" s="51"/>
      <c r="N10439" s="36"/>
    </row>
    <row r="10440" spans="1:14" x14ac:dyDescent="0.25">
      <c r="A10440" s="30"/>
      <c r="B10440" s="31"/>
      <c r="C10440" s="32"/>
      <c r="D10440" s="33"/>
      <c r="E10440" s="52"/>
      <c r="F10440" s="52"/>
      <c r="G10440" s="48"/>
      <c r="H10440" s="1"/>
      <c r="I10440" s="49"/>
      <c r="J10440" s="50"/>
      <c r="K10440" s="34"/>
      <c r="L10440" s="71"/>
      <c r="M10440" s="51"/>
      <c r="N10440" s="36"/>
    </row>
    <row r="10441" spans="1:14" x14ac:dyDescent="0.25">
      <c r="A10441" s="30"/>
      <c r="B10441" s="31"/>
      <c r="C10441" s="32"/>
      <c r="D10441" s="33"/>
      <c r="E10441" s="52"/>
      <c r="F10441" s="52"/>
      <c r="G10441" s="48"/>
      <c r="H10441" s="1"/>
      <c r="I10441" s="49"/>
      <c r="J10441" s="50"/>
      <c r="K10441" s="34"/>
      <c r="L10441" s="71"/>
      <c r="M10441" s="51"/>
      <c r="N10441" s="36"/>
    </row>
    <row r="10442" spans="1:14" x14ac:dyDescent="0.25">
      <c r="A10442" s="30"/>
      <c r="B10442" s="31"/>
      <c r="C10442" s="32"/>
      <c r="D10442" s="33"/>
      <c r="E10442" s="52"/>
      <c r="F10442" s="52"/>
      <c r="G10442" s="48"/>
      <c r="H10442" s="1"/>
      <c r="I10442" s="49"/>
      <c r="J10442" s="50"/>
      <c r="K10442" s="34"/>
      <c r="L10442" s="71"/>
      <c r="M10442" s="51"/>
      <c r="N10442" s="36"/>
    </row>
    <row r="10443" spans="1:14" x14ac:dyDescent="0.25">
      <c r="A10443" s="30"/>
      <c r="B10443" s="31"/>
      <c r="C10443" s="32"/>
      <c r="D10443" s="33"/>
      <c r="E10443" s="52"/>
      <c r="F10443" s="52"/>
      <c r="G10443" s="48"/>
      <c r="H10443" s="1"/>
      <c r="I10443" s="49"/>
      <c r="J10443" s="50"/>
      <c r="K10443" s="34"/>
      <c r="L10443" s="71"/>
      <c r="M10443" s="51"/>
      <c r="N10443" s="36"/>
    </row>
    <row r="10444" spans="1:14" x14ac:dyDescent="0.25">
      <c r="A10444" s="30"/>
      <c r="B10444" s="31"/>
      <c r="C10444" s="32"/>
      <c r="D10444" s="33"/>
      <c r="E10444" s="52"/>
      <c r="F10444" s="52"/>
      <c r="G10444" s="48"/>
      <c r="H10444" s="1"/>
      <c r="I10444" s="49"/>
      <c r="J10444" s="50"/>
      <c r="K10444" s="34"/>
      <c r="L10444" s="71"/>
      <c r="M10444" s="51"/>
      <c r="N10444" s="36"/>
    </row>
    <row r="10445" spans="1:14" x14ac:dyDescent="0.25">
      <c r="A10445" s="30"/>
      <c r="B10445" s="31"/>
      <c r="C10445" s="32"/>
      <c r="D10445" s="33"/>
      <c r="E10445" s="52"/>
      <c r="F10445" s="52"/>
      <c r="G10445" s="48"/>
      <c r="H10445" s="1"/>
      <c r="I10445" s="49"/>
      <c r="J10445" s="50"/>
      <c r="K10445" s="34"/>
      <c r="L10445" s="71"/>
      <c r="M10445" s="51"/>
      <c r="N10445" s="36"/>
    </row>
    <row r="10446" spans="1:14" x14ac:dyDescent="0.25">
      <c r="A10446" s="30"/>
      <c r="B10446" s="31"/>
      <c r="C10446" s="32"/>
      <c r="D10446" s="33"/>
      <c r="E10446" s="52"/>
      <c r="F10446" s="52"/>
      <c r="G10446" s="48"/>
      <c r="H10446" s="1"/>
      <c r="I10446" s="49"/>
      <c r="J10446" s="50"/>
      <c r="K10446" s="34"/>
      <c r="L10446" s="71"/>
      <c r="M10446" s="51"/>
      <c r="N10446" s="36"/>
    </row>
    <row r="10447" spans="1:14" x14ac:dyDescent="0.25">
      <c r="A10447" s="30"/>
      <c r="B10447" s="31"/>
      <c r="C10447" s="32"/>
      <c r="D10447" s="33"/>
      <c r="E10447" s="52"/>
      <c r="F10447" s="52"/>
      <c r="G10447" s="48"/>
      <c r="H10447" s="1"/>
      <c r="I10447" s="49"/>
      <c r="J10447" s="50"/>
      <c r="K10447" s="34"/>
      <c r="L10447" s="71"/>
      <c r="M10447" s="51"/>
      <c r="N10447" s="36"/>
    </row>
    <row r="10448" spans="1:14" x14ac:dyDescent="0.25">
      <c r="A10448" s="30"/>
      <c r="B10448" s="31"/>
      <c r="C10448" s="32"/>
      <c r="D10448" s="33"/>
      <c r="E10448" s="52"/>
      <c r="F10448" s="52"/>
      <c r="G10448" s="48"/>
      <c r="H10448" s="1"/>
      <c r="I10448" s="49"/>
      <c r="J10448" s="50"/>
      <c r="K10448" s="34"/>
      <c r="L10448" s="71"/>
      <c r="M10448" s="51"/>
      <c r="N10448" s="36"/>
    </row>
    <row r="10449" spans="1:14" x14ac:dyDescent="0.25">
      <c r="A10449" s="30"/>
      <c r="B10449" s="31"/>
      <c r="C10449" s="32"/>
      <c r="D10449" s="33"/>
      <c r="E10449" s="52"/>
      <c r="F10449" s="52"/>
      <c r="G10449" s="48"/>
      <c r="H10449" s="1"/>
      <c r="I10449" s="49"/>
      <c r="J10449" s="50"/>
      <c r="K10449" s="34"/>
      <c r="L10449" s="71"/>
      <c r="M10449" s="51"/>
      <c r="N10449" s="36"/>
    </row>
    <row r="10450" spans="1:14" x14ac:dyDescent="0.25">
      <c r="A10450" s="30"/>
      <c r="B10450" s="31"/>
      <c r="C10450" s="32"/>
      <c r="D10450" s="33"/>
      <c r="E10450" s="52"/>
      <c r="F10450" s="52"/>
      <c r="G10450" s="48"/>
      <c r="H10450" s="1"/>
      <c r="I10450" s="49"/>
      <c r="J10450" s="50"/>
      <c r="K10450" s="34"/>
      <c r="L10450" s="71"/>
      <c r="M10450" s="51"/>
      <c r="N10450" s="36"/>
    </row>
    <row r="10451" spans="1:14" x14ac:dyDescent="0.25">
      <c r="A10451" s="30"/>
      <c r="B10451" s="31"/>
      <c r="C10451" s="32"/>
      <c r="D10451" s="33"/>
      <c r="E10451" s="52"/>
      <c r="F10451" s="52"/>
      <c r="G10451" s="48"/>
      <c r="H10451" s="1"/>
      <c r="I10451" s="49"/>
      <c r="J10451" s="50"/>
      <c r="K10451" s="34"/>
      <c r="L10451" s="71"/>
      <c r="M10451" s="51"/>
      <c r="N10451" s="36"/>
    </row>
    <row r="10452" spans="1:14" x14ac:dyDescent="0.25">
      <c r="A10452" s="30"/>
      <c r="B10452" s="31"/>
      <c r="C10452" s="32"/>
      <c r="D10452" s="33"/>
      <c r="E10452" s="52"/>
      <c r="F10452" s="52"/>
      <c r="G10452" s="48"/>
      <c r="H10452" s="1"/>
      <c r="I10452" s="49"/>
      <c r="J10452" s="50"/>
      <c r="K10452" s="34"/>
      <c r="L10452" s="71"/>
      <c r="M10452" s="51"/>
      <c r="N10452" s="36"/>
    </row>
    <row r="10453" spans="1:14" x14ac:dyDescent="0.25">
      <c r="A10453" s="30"/>
      <c r="B10453" s="31"/>
      <c r="C10453" s="32"/>
      <c r="D10453" s="33"/>
      <c r="E10453" s="52"/>
      <c r="F10453" s="52"/>
      <c r="G10453" s="48"/>
      <c r="H10453" s="1"/>
      <c r="I10453" s="49"/>
      <c r="J10453" s="50"/>
      <c r="K10453" s="34"/>
      <c r="L10453" s="71"/>
      <c r="M10453" s="51"/>
      <c r="N10453" s="36"/>
    </row>
    <row r="10454" spans="1:14" x14ac:dyDescent="0.25">
      <c r="A10454" s="30"/>
      <c r="B10454" s="31"/>
      <c r="C10454" s="32"/>
      <c r="D10454" s="33"/>
      <c r="E10454" s="52"/>
      <c r="F10454" s="52"/>
      <c r="G10454" s="48"/>
      <c r="H10454" s="1"/>
      <c r="I10454" s="49"/>
      <c r="J10454" s="50"/>
      <c r="K10454" s="34"/>
      <c r="L10454" s="71"/>
      <c r="M10454" s="51"/>
      <c r="N10454" s="36"/>
    </row>
    <row r="10455" spans="1:14" x14ac:dyDescent="0.25">
      <c r="A10455" s="30"/>
      <c r="B10455" s="31"/>
      <c r="C10455" s="32"/>
      <c r="D10455" s="33"/>
      <c r="E10455" s="52"/>
      <c r="F10455" s="52"/>
      <c r="G10455" s="48"/>
      <c r="H10455" s="1"/>
      <c r="I10455" s="49"/>
      <c r="J10455" s="50"/>
      <c r="K10455" s="34"/>
      <c r="L10455" s="71"/>
      <c r="M10455" s="51"/>
      <c r="N10455" s="36"/>
    </row>
    <row r="10456" spans="1:14" x14ac:dyDescent="0.25">
      <c r="A10456" s="30"/>
      <c r="B10456" s="31"/>
      <c r="C10456" s="32"/>
      <c r="D10456" s="33"/>
      <c r="E10456" s="52"/>
      <c r="F10456" s="52"/>
      <c r="G10456" s="48"/>
      <c r="H10456" s="1"/>
      <c r="I10456" s="49"/>
      <c r="J10456" s="50"/>
      <c r="K10456" s="34"/>
      <c r="L10456" s="71"/>
      <c r="M10456" s="51"/>
      <c r="N10456" s="36"/>
    </row>
    <row r="10457" spans="1:14" x14ac:dyDescent="0.25">
      <c r="A10457" s="30"/>
      <c r="B10457" s="31"/>
      <c r="C10457" s="32"/>
      <c r="D10457" s="33"/>
      <c r="E10457" s="52"/>
      <c r="F10457" s="52"/>
      <c r="G10457" s="48"/>
      <c r="H10457" s="1"/>
      <c r="I10457" s="49"/>
      <c r="J10457" s="50"/>
      <c r="K10457" s="34"/>
      <c r="L10457" s="71"/>
      <c r="M10457" s="51"/>
      <c r="N10457" s="36"/>
    </row>
    <row r="10458" spans="1:14" x14ac:dyDescent="0.25">
      <c r="A10458" s="30"/>
      <c r="B10458" s="31"/>
      <c r="C10458" s="32"/>
      <c r="D10458" s="33"/>
      <c r="E10458" s="52"/>
      <c r="F10458" s="52"/>
      <c r="G10458" s="48"/>
      <c r="H10458" s="1"/>
      <c r="I10458" s="49"/>
      <c r="J10458" s="50"/>
      <c r="K10458" s="34"/>
      <c r="L10458" s="71"/>
      <c r="M10458" s="51"/>
      <c r="N10458" s="36"/>
    </row>
    <row r="10459" spans="1:14" x14ac:dyDescent="0.25">
      <c r="A10459" s="30"/>
      <c r="B10459" s="31"/>
      <c r="C10459" s="32"/>
      <c r="D10459" s="33"/>
      <c r="E10459" s="52"/>
      <c r="F10459" s="52"/>
      <c r="G10459" s="48"/>
      <c r="H10459" s="1"/>
      <c r="I10459" s="49"/>
      <c r="J10459" s="50"/>
      <c r="K10459" s="34"/>
      <c r="L10459" s="71"/>
      <c r="M10459" s="51"/>
      <c r="N10459" s="36"/>
    </row>
    <row r="10460" spans="1:14" x14ac:dyDescent="0.25">
      <c r="A10460" s="30"/>
      <c r="B10460" s="31"/>
      <c r="C10460" s="32"/>
      <c r="D10460" s="33"/>
      <c r="E10460" s="52"/>
      <c r="F10460" s="52"/>
      <c r="G10460" s="48"/>
      <c r="H10460" s="1"/>
      <c r="I10460" s="49"/>
      <c r="J10460" s="50"/>
      <c r="K10460" s="34"/>
      <c r="L10460" s="71"/>
      <c r="M10460" s="51"/>
      <c r="N10460" s="36"/>
    </row>
    <row r="10461" spans="1:14" x14ac:dyDescent="0.25">
      <c r="A10461" s="30"/>
      <c r="B10461" s="31"/>
      <c r="C10461" s="32"/>
      <c r="D10461" s="33"/>
      <c r="E10461" s="52"/>
      <c r="F10461" s="52"/>
      <c r="G10461" s="48"/>
      <c r="H10461" s="1"/>
      <c r="I10461" s="49"/>
      <c r="J10461" s="50"/>
      <c r="K10461" s="34"/>
      <c r="L10461" s="71"/>
      <c r="M10461" s="51"/>
      <c r="N10461" s="36"/>
    </row>
    <row r="10462" spans="1:14" x14ac:dyDescent="0.25">
      <c r="A10462" s="30"/>
      <c r="B10462" s="31"/>
      <c r="C10462" s="32"/>
      <c r="D10462" s="33"/>
      <c r="E10462" s="52"/>
      <c r="F10462" s="52"/>
      <c r="G10462" s="48"/>
      <c r="H10462" s="1"/>
      <c r="I10462" s="49"/>
      <c r="J10462" s="50"/>
      <c r="K10462" s="34"/>
      <c r="L10462" s="71"/>
      <c r="M10462" s="51"/>
      <c r="N10462" s="36"/>
    </row>
    <row r="10463" spans="1:14" x14ac:dyDescent="0.25">
      <c r="A10463" s="30"/>
      <c r="B10463" s="31"/>
      <c r="C10463" s="32"/>
      <c r="D10463" s="33"/>
      <c r="E10463" s="52"/>
      <c r="F10463" s="52"/>
      <c r="G10463" s="48"/>
      <c r="H10463" s="1"/>
      <c r="I10463" s="49"/>
      <c r="J10463" s="50"/>
      <c r="K10463" s="34"/>
      <c r="L10463" s="71"/>
      <c r="M10463" s="51"/>
      <c r="N10463" s="36"/>
    </row>
    <row r="10464" spans="1:14" x14ac:dyDescent="0.25">
      <c r="A10464" s="30"/>
      <c r="B10464" s="31"/>
      <c r="C10464" s="32"/>
      <c r="D10464" s="33"/>
      <c r="E10464" s="52"/>
      <c r="F10464" s="52"/>
      <c r="G10464" s="48"/>
      <c r="H10464" s="1"/>
      <c r="I10464" s="49"/>
      <c r="J10464" s="50"/>
      <c r="K10464" s="34"/>
      <c r="L10464" s="71"/>
      <c r="M10464" s="51"/>
      <c r="N10464" s="36"/>
    </row>
    <row r="10465" spans="1:14" x14ac:dyDescent="0.25">
      <c r="A10465" s="30"/>
      <c r="B10465" s="31"/>
      <c r="C10465" s="32"/>
      <c r="D10465" s="33"/>
      <c r="E10465" s="52"/>
      <c r="F10465" s="52"/>
      <c r="G10465" s="48"/>
      <c r="H10465" s="1"/>
      <c r="I10465" s="49"/>
      <c r="J10465" s="50"/>
      <c r="K10465" s="34"/>
      <c r="L10465" s="71"/>
      <c r="M10465" s="51"/>
      <c r="N10465" s="36"/>
    </row>
    <row r="10466" spans="1:14" x14ac:dyDescent="0.25">
      <c r="A10466" s="30"/>
      <c r="B10466" s="31"/>
      <c r="C10466" s="32"/>
      <c r="D10466" s="33"/>
      <c r="E10466" s="52"/>
      <c r="F10466" s="52"/>
      <c r="G10466" s="48"/>
      <c r="H10466" s="1"/>
      <c r="I10466" s="49"/>
      <c r="J10466" s="50"/>
      <c r="K10466" s="34"/>
      <c r="L10466" s="71"/>
      <c r="M10466" s="51"/>
      <c r="N10466" s="36"/>
    </row>
    <row r="10467" spans="1:14" x14ac:dyDescent="0.25">
      <c r="A10467" s="30"/>
      <c r="B10467" s="31"/>
      <c r="C10467" s="32"/>
      <c r="D10467" s="33"/>
      <c r="E10467" s="52"/>
      <c r="F10467" s="52"/>
      <c r="G10467" s="48"/>
      <c r="H10467" s="1"/>
      <c r="I10467" s="49"/>
      <c r="J10467" s="50"/>
      <c r="K10467" s="34"/>
      <c r="L10467" s="71"/>
      <c r="M10467" s="51"/>
      <c r="N10467" s="36"/>
    </row>
    <row r="10468" spans="1:14" x14ac:dyDescent="0.25">
      <c r="A10468" s="30"/>
      <c r="B10468" s="31"/>
      <c r="C10468" s="32"/>
      <c r="D10468" s="33"/>
      <c r="E10468" s="52"/>
      <c r="F10468" s="52"/>
      <c r="G10468" s="48"/>
      <c r="H10468" s="1"/>
      <c r="I10468" s="49"/>
      <c r="J10468" s="50"/>
      <c r="K10468" s="34"/>
      <c r="L10468" s="71"/>
      <c r="M10468" s="51"/>
      <c r="N10468" s="36"/>
    </row>
    <row r="10469" spans="1:14" x14ac:dyDescent="0.25">
      <c r="A10469" s="30"/>
      <c r="B10469" s="31"/>
      <c r="C10469" s="32"/>
      <c r="D10469" s="33"/>
      <c r="E10469" s="52"/>
      <c r="F10469" s="52"/>
      <c r="G10469" s="48"/>
      <c r="H10469" s="1"/>
      <c r="I10469" s="49"/>
      <c r="J10469" s="50"/>
      <c r="K10469" s="34"/>
      <c r="L10469" s="71"/>
      <c r="M10469" s="51"/>
      <c r="N10469" s="36"/>
    </row>
    <row r="10470" spans="1:14" x14ac:dyDescent="0.25">
      <c r="A10470" s="30"/>
      <c r="B10470" s="31"/>
      <c r="C10470" s="32"/>
      <c r="D10470" s="33"/>
      <c r="E10470" s="52"/>
      <c r="F10470" s="52"/>
      <c r="G10470" s="48"/>
      <c r="H10470" s="1"/>
      <c r="I10470" s="49"/>
      <c r="J10470" s="50"/>
      <c r="K10470" s="34"/>
      <c r="L10470" s="71"/>
      <c r="M10470" s="51"/>
      <c r="N10470" s="36"/>
    </row>
    <row r="10471" spans="1:14" x14ac:dyDescent="0.25">
      <c r="A10471" s="30"/>
      <c r="B10471" s="31"/>
      <c r="C10471" s="32"/>
      <c r="D10471" s="33"/>
      <c r="E10471" s="52"/>
      <c r="F10471" s="52"/>
      <c r="G10471" s="48"/>
      <c r="H10471" s="1"/>
      <c r="I10471" s="49"/>
      <c r="J10471" s="50"/>
      <c r="K10471" s="34"/>
      <c r="L10471" s="71"/>
      <c r="M10471" s="51"/>
      <c r="N10471" s="36"/>
    </row>
    <row r="10472" spans="1:14" x14ac:dyDescent="0.25">
      <c r="A10472" s="30"/>
      <c r="B10472" s="31"/>
      <c r="C10472" s="32"/>
      <c r="D10472" s="33"/>
      <c r="E10472" s="52"/>
      <c r="F10472" s="52"/>
      <c r="G10472" s="48"/>
      <c r="H10472" s="1"/>
      <c r="I10472" s="49"/>
      <c r="J10472" s="50"/>
      <c r="K10472" s="34"/>
      <c r="L10472" s="71"/>
      <c r="M10472" s="51"/>
      <c r="N10472" s="36"/>
    </row>
    <row r="10473" spans="1:14" x14ac:dyDescent="0.25">
      <c r="A10473" s="30"/>
      <c r="B10473" s="31"/>
      <c r="C10473" s="32"/>
      <c r="D10473" s="33"/>
      <c r="E10473" s="52"/>
      <c r="F10473" s="52"/>
      <c r="G10473" s="48"/>
      <c r="H10473" s="1"/>
      <c r="I10473" s="49"/>
      <c r="J10473" s="50"/>
      <c r="K10473" s="34"/>
      <c r="L10473" s="71"/>
      <c r="M10473" s="51"/>
      <c r="N10473" s="36"/>
    </row>
    <row r="10474" spans="1:14" x14ac:dyDescent="0.25">
      <c r="A10474" s="30"/>
      <c r="B10474" s="31"/>
      <c r="C10474" s="32"/>
      <c r="D10474" s="33"/>
      <c r="E10474" s="52"/>
      <c r="F10474" s="52"/>
      <c r="G10474" s="48"/>
      <c r="H10474" s="1"/>
      <c r="I10474" s="49"/>
      <c r="J10474" s="50"/>
      <c r="K10474" s="34"/>
      <c r="L10474" s="71"/>
      <c r="M10474" s="51"/>
      <c r="N10474" s="36"/>
    </row>
    <row r="10475" spans="1:14" x14ac:dyDescent="0.25">
      <c r="A10475" s="30"/>
      <c r="B10475" s="31"/>
      <c r="C10475" s="32"/>
      <c r="D10475" s="33"/>
      <c r="E10475" s="52"/>
      <c r="F10475" s="52"/>
      <c r="G10475" s="48"/>
      <c r="H10475" s="1"/>
      <c r="I10475" s="49"/>
      <c r="J10475" s="50"/>
      <c r="K10475" s="34"/>
      <c r="L10475" s="71"/>
      <c r="M10475" s="51"/>
      <c r="N10475" s="36"/>
    </row>
    <row r="10476" spans="1:14" x14ac:dyDescent="0.25">
      <c r="A10476" s="30"/>
      <c r="B10476" s="31"/>
      <c r="C10476" s="32"/>
      <c r="D10476" s="33"/>
      <c r="E10476" s="52"/>
      <c r="F10476" s="52"/>
      <c r="G10476" s="48"/>
      <c r="H10476" s="1"/>
      <c r="I10476" s="49"/>
      <c r="J10476" s="50"/>
      <c r="K10476" s="34"/>
      <c r="L10476" s="71"/>
      <c r="M10476" s="51"/>
      <c r="N10476" s="36"/>
    </row>
    <row r="10477" spans="1:14" x14ac:dyDescent="0.25">
      <c r="A10477" s="30"/>
      <c r="B10477" s="31"/>
      <c r="C10477" s="32"/>
      <c r="D10477" s="33"/>
      <c r="E10477" s="52"/>
      <c r="F10477" s="52"/>
      <c r="G10477" s="48"/>
      <c r="H10477" s="1"/>
      <c r="I10477" s="49"/>
      <c r="J10477" s="50"/>
      <c r="K10477" s="34"/>
      <c r="L10477" s="71"/>
      <c r="M10477" s="51"/>
      <c r="N10477" s="36"/>
    </row>
    <row r="10478" spans="1:14" x14ac:dyDescent="0.25">
      <c r="A10478" s="30"/>
      <c r="B10478" s="31"/>
      <c r="C10478" s="32"/>
      <c r="D10478" s="33"/>
      <c r="E10478" s="52"/>
      <c r="F10478" s="52"/>
      <c r="G10478" s="48"/>
      <c r="H10478" s="1"/>
      <c r="I10478" s="49"/>
      <c r="J10478" s="50"/>
      <c r="K10478" s="34"/>
      <c r="L10478" s="71"/>
      <c r="M10478" s="51"/>
      <c r="N10478" s="36"/>
    </row>
    <row r="10479" spans="1:14" x14ac:dyDescent="0.25">
      <c r="A10479" s="30"/>
      <c r="B10479" s="31"/>
      <c r="C10479" s="32"/>
      <c r="D10479" s="33"/>
      <c r="E10479" s="52"/>
      <c r="F10479" s="52"/>
      <c r="G10479" s="48"/>
      <c r="H10479" s="1"/>
      <c r="I10479" s="49"/>
      <c r="J10479" s="50"/>
      <c r="K10479" s="34"/>
      <c r="L10479" s="71"/>
      <c r="M10479" s="51"/>
      <c r="N10479" s="36"/>
    </row>
    <row r="10480" spans="1:14" x14ac:dyDescent="0.25">
      <c r="A10480" s="30"/>
      <c r="B10480" s="31"/>
      <c r="C10480" s="32"/>
      <c r="D10480" s="33"/>
      <c r="E10480" s="52"/>
      <c r="F10480" s="52"/>
      <c r="G10480" s="48"/>
      <c r="H10480" s="1"/>
      <c r="I10480" s="49"/>
      <c r="J10480" s="50"/>
      <c r="K10480" s="34"/>
      <c r="L10480" s="71"/>
      <c r="M10480" s="51"/>
      <c r="N10480" s="36"/>
    </row>
    <row r="10481" spans="1:14" x14ac:dyDescent="0.25">
      <c r="A10481" s="30"/>
      <c r="B10481" s="31"/>
      <c r="C10481" s="32"/>
      <c r="D10481" s="33"/>
      <c r="E10481" s="52"/>
      <c r="F10481" s="52"/>
      <c r="G10481" s="48"/>
      <c r="H10481" s="1"/>
      <c r="I10481" s="49"/>
      <c r="J10481" s="50"/>
      <c r="K10481" s="34"/>
      <c r="L10481" s="71"/>
      <c r="M10481" s="51"/>
      <c r="N10481" s="36"/>
    </row>
    <row r="10482" spans="1:14" x14ac:dyDescent="0.25">
      <c r="A10482" s="30"/>
      <c r="B10482" s="31"/>
      <c r="C10482" s="32"/>
      <c r="D10482" s="33"/>
      <c r="E10482" s="52"/>
      <c r="F10482" s="52"/>
      <c r="G10482" s="48"/>
      <c r="H10482" s="1"/>
      <c r="I10482" s="49"/>
      <c r="J10482" s="50"/>
      <c r="K10482" s="34"/>
      <c r="L10482" s="71"/>
      <c r="M10482" s="51"/>
      <c r="N10482" s="36"/>
    </row>
    <row r="10483" spans="1:14" x14ac:dyDescent="0.25">
      <c r="A10483" s="30"/>
      <c r="B10483" s="31"/>
      <c r="C10483" s="32"/>
      <c r="D10483" s="33"/>
      <c r="E10483" s="52"/>
      <c r="F10483" s="52"/>
      <c r="G10483" s="48"/>
      <c r="H10483" s="1"/>
      <c r="I10483" s="49"/>
      <c r="J10483" s="50"/>
      <c r="K10483" s="34"/>
      <c r="L10483" s="71"/>
      <c r="M10483" s="51"/>
      <c r="N10483" s="36"/>
    </row>
    <row r="10484" spans="1:14" x14ac:dyDescent="0.25">
      <c r="A10484" s="30"/>
      <c r="B10484" s="31"/>
      <c r="C10484" s="32"/>
      <c r="D10484" s="33"/>
      <c r="E10484" s="52"/>
      <c r="F10484" s="52"/>
      <c r="G10484" s="48"/>
      <c r="H10484" s="1"/>
      <c r="I10484" s="49"/>
      <c r="J10484" s="50"/>
      <c r="K10484" s="34"/>
      <c r="L10484" s="71"/>
      <c r="M10484" s="51"/>
      <c r="N10484" s="36"/>
    </row>
    <row r="10485" spans="1:14" x14ac:dyDescent="0.25">
      <c r="A10485" s="30"/>
      <c r="B10485" s="31"/>
      <c r="C10485" s="32"/>
      <c r="D10485" s="33"/>
      <c r="E10485" s="52"/>
      <c r="F10485" s="52"/>
      <c r="G10485" s="48"/>
      <c r="H10485" s="1"/>
      <c r="I10485" s="49"/>
      <c r="J10485" s="50"/>
      <c r="K10485" s="34"/>
      <c r="L10485" s="71"/>
      <c r="M10485" s="51"/>
      <c r="N10485" s="36"/>
    </row>
    <row r="10486" spans="1:14" x14ac:dyDescent="0.25">
      <c r="A10486" s="30"/>
      <c r="B10486" s="31"/>
      <c r="C10486" s="32"/>
      <c r="D10486" s="33"/>
      <c r="E10486" s="52"/>
      <c r="F10486" s="52"/>
      <c r="G10486" s="48"/>
      <c r="H10486" s="1"/>
      <c r="I10486" s="49"/>
      <c r="J10486" s="50"/>
      <c r="K10486" s="34"/>
      <c r="L10486" s="71"/>
      <c r="M10486" s="51"/>
      <c r="N10486" s="36"/>
    </row>
    <row r="10487" spans="1:14" x14ac:dyDescent="0.25">
      <c r="A10487" s="30"/>
      <c r="B10487" s="31"/>
      <c r="C10487" s="32"/>
      <c r="D10487" s="33"/>
      <c r="E10487" s="52"/>
      <c r="F10487" s="52"/>
      <c r="G10487" s="48"/>
      <c r="H10487" s="1"/>
      <c r="I10487" s="49"/>
      <c r="J10487" s="50"/>
      <c r="K10487" s="34"/>
      <c r="L10487" s="71"/>
      <c r="M10487" s="51"/>
      <c r="N10487" s="36"/>
    </row>
    <row r="10488" spans="1:14" x14ac:dyDescent="0.25">
      <c r="A10488" s="30"/>
      <c r="B10488" s="31"/>
      <c r="C10488" s="32"/>
      <c r="D10488" s="33"/>
      <c r="E10488" s="52"/>
      <c r="F10488" s="52"/>
      <c r="G10488" s="48"/>
      <c r="H10488" s="1"/>
      <c r="I10488" s="49"/>
      <c r="J10488" s="50"/>
      <c r="K10488" s="34"/>
      <c r="L10488" s="71"/>
      <c r="M10488" s="51"/>
      <c r="N10488" s="36"/>
    </row>
    <row r="10489" spans="1:14" x14ac:dyDescent="0.25">
      <c r="A10489" s="30"/>
      <c r="B10489" s="31"/>
      <c r="C10489" s="32"/>
      <c r="D10489" s="33"/>
      <c r="E10489" s="52"/>
      <c r="F10489" s="52"/>
      <c r="G10489" s="48"/>
      <c r="H10489" s="1"/>
      <c r="I10489" s="49"/>
      <c r="J10489" s="50"/>
      <c r="K10489" s="34"/>
      <c r="L10489" s="71"/>
      <c r="M10489" s="51"/>
      <c r="N10489" s="36"/>
    </row>
    <row r="10490" spans="1:14" x14ac:dyDescent="0.25">
      <c r="A10490" s="30"/>
      <c r="B10490" s="31"/>
      <c r="C10490" s="32"/>
      <c r="D10490" s="33"/>
      <c r="E10490" s="52"/>
      <c r="F10490" s="52"/>
      <c r="G10490" s="48"/>
      <c r="H10490" s="1"/>
      <c r="I10490" s="49"/>
      <c r="J10490" s="50"/>
      <c r="K10490" s="34"/>
      <c r="L10490" s="71"/>
      <c r="M10490" s="51"/>
      <c r="N10490" s="36"/>
    </row>
    <row r="10491" spans="1:14" x14ac:dyDescent="0.25">
      <c r="A10491" s="30"/>
      <c r="B10491" s="31"/>
      <c r="C10491" s="32"/>
      <c r="D10491" s="33"/>
      <c r="E10491" s="52"/>
      <c r="F10491" s="52"/>
      <c r="G10491" s="48"/>
      <c r="H10491" s="1"/>
      <c r="I10491" s="49"/>
      <c r="J10491" s="50"/>
      <c r="K10491" s="34"/>
      <c r="L10491" s="71"/>
      <c r="M10491" s="51"/>
      <c r="N10491" s="36"/>
    </row>
    <row r="10492" spans="1:14" x14ac:dyDescent="0.25">
      <c r="A10492" s="30"/>
      <c r="B10492" s="31"/>
      <c r="C10492" s="32"/>
      <c r="D10492" s="33"/>
      <c r="E10492" s="52"/>
      <c r="F10492" s="52"/>
      <c r="G10492" s="48"/>
      <c r="H10492" s="1"/>
      <c r="I10492" s="49"/>
      <c r="J10492" s="50"/>
      <c r="K10492" s="34"/>
      <c r="L10492" s="71"/>
      <c r="M10492" s="51"/>
      <c r="N10492" s="36"/>
    </row>
    <row r="10493" spans="1:14" x14ac:dyDescent="0.25">
      <c r="A10493" s="30"/>
      <c r="B10493" s="31"/>
      <c r="C10493" s="32"/>
      <c r="D10493" s="33"/>
      <c r="E10493" s="52"/>
      <c r="F10493" s="52"/>
      <c r="G10493" s="48"/>
      <c r="H10493" s="1"/>
      <c r="I10493" s="49"/>
      <c r="J10493" s="50"/>
      <c r="K10493" s="34"/>
      <c r="L10493" s="71"/>
      <c r="M10493" s="51"/>
      <c r="N10493" s="36"/>
    </row>
    <row r="10494" spans="1:14" x14ac:dyDescent="0.25">
      <c r="A10494" s="30"/>
      <c r="B10494" s="31"/>
      <c r="C10494" s="32"/>
      <c r="D10494" s="33"/>
      <c r="E10494" s="52"/>
      <c r="F10494" s="52"/>
      <c r="G10494" s="48"/>
      <c r="H10494" s="1"/>
      <c r="I10494" s="49"/>
      <c r="J10494" s="50"/>
      <c r="K10494" s="34"/>
      <c r="L10494" s="71"/>
      <c r="M10494" s="51"/>
      <c r="N10494" s="36"/>
    </row>
    <row r="10495" spans="1:14" x14ac:dyDescent="0.25">
      <c r="A10495" s="30"/>
      <c r="B10495" s="31"/>
      <c r="C10495" s="32"/>
      <c r="D10495" s="33"/>
      <c r="E10495" s="52"/>
      <c r="F10495" s="52"/>
      <c r="G10495" s="48"/>
      <c r="H10495" s="1"/>
      <c r="I10495" s="49"/>
      <c r="J10495" s="50"/>
      <c r="K10495" s="34"/>
      <c r="L10495" s="71"/>
      <c r="M10495" s="51"/>
      <c r="N10495" s="36"/>
    </row>
    <row r="10496" spans="1:14" x14ac:dyDescent="0.25">
      <c r="A10496" s="30"/>
      <c r="B10496" s="31"/>
      <c r="C10496" s="32"/>
      <c r="D10496" s="33"/>
      <c r="E10496" s="52"/>
      <c r="F10496" s="52"/>
      <c r="G10496" s="48"/>
      <c r="H10496" s="1"/>
      <c r="I10496" s="49"/>
      <c r="J10496" s="50"/>
      <c r="K10496" s="34"/>
      <c r="L10496" s="71"/>
      <c r="M10496" s="51"/>
      <c r="N10496" s="36"/>
    </row>
    <row r="10497" spans="1:14" x14ac:dyDescent="0.25">
      <c r="A10497" s="30"/>
      <c r="B10497" s="31"/>
      <c r="C10497" s="32"/>
      <c r="D10497" s="33"/>
      <c r="E10497" s="52"/>
      <c r="F10497" s="52"/>
      <c r="G10497" s="48"/>
      <c r="H10497" s="1"/>
      <c r="I10497" s="49"/>
      <c r="J10497" s="50"/>
      <c r="K10497" s="34"/>
      <c r="L10497" s="71"/>
      <c r="M10497" s="51"/>
      <c r="N10497" s="36"/>
    </row>
    <row r="10498" spans="1:14" x14ac:dyDescent="0.25">
      <c r="A10498" s="30"/>
      <c r="B10498" s="31"/>
      <c r="C10498" s="32"/>
      <c r="D10498" s="33"/>
      <c r="E10498" s="52"/>
      <c r="F10498" s="52"/>
      <c r="G10498" s="48"/>
      <c r="H10498" s="1"/>
      <c r="I10498" s="49"/>
      <c r="J10498" s="50"/>
      <c r="K10498" s="34"/>
      <c r="L10498" s="71"/>
      <c r="M10498" s="51"/>
      <c r="N10498" s="36"/>
    </row>
    <row r="10499" spans="1:14" x14ac:dyDescent="0.25">
      <c r="A10499" s="30"/>
      <c r="B10499" s="31"/>
      <c r="C10499" s="32"/>
      <c r="D10499" s="33"/>
      <c r="E10499" s="52"/>
      <c r="F10499" s="52"/>
      <c r="G10499" s="48"/>
      <c r="H10499" s="1"/>
      <c r="I10499" s="49"/>
      <c r="J10499" s="50"/>
      <c r="K10499" s="34"/>
      <c r="L10499" s="71"/>
      <c r="M10499" s="51"/>
      <c r="N10499" s="36"/>
    </row>
    <row r="10500" spans="1:14" x14ac:dyDescent="0.25">
      <c r="A10500" s="30"/>
      <c r="B10500" s="31"/>
      <c r="C10500" s="32"/>
      <c r="D10500" s="33"/>
      <c r="E10500" s="52"/>
      <c r="F10500" s="52"/>
      <c r="G10500" s="48"/>
      <c r="H10500" s="1"/>
      <c r="I10500" s="49"/>
      <c r="J10500" s="50"/>
      <c r="K10500" s="34"/>
      <c r="L10500" s="71"/>
      <c r="M10500" s="51"/>
      <c r="N10500" s="36"/>
    </row>
    <row r="10501" spans="1:14" x14ac:dyDescent="0.25">
      <c r="A10501" s="30"/>
      <c r="B10501" s="31"/>
      <c r="C10501" s="32"/>
      <c r="D10501" s="33"/>
      <c r="E10501" s="52"/>
      <c r="F10501" s="52"/>
      <c r="G10501" s="48"/>
      <c r="H10501" s="1"/>
      <c r="I10501" s="49"/>
      <c r="J10501" s="50"/>
      <c r="K10501" s="34"/>
      <c r="L10501" s="71"/>
      <c r="M10501" s="51"/>
      <c r="N10501" s="36"/>
    </row>
    <row r="10502" spans="1:14" x14ac:dyDescent="0.25">
      <c r="A10502" s="30"/>
      <c r="B10502" s="31"/>
      <c r="C10502" s="32"/>
      <c r="D10502" s="33"/>
      <c r="E10502" s="52"/>
      <c r="F10502" s="52"/>
      <c r="G10502" s="48"/>
      <c r="H10502" s="1"/>
      <c r="I10502" s="49"/>
      <c r="J10502" s="50"/>
      <c r="K10502" s="34"/>
      <c r="L10502" s="71"/>
      <c r="M10502" s="51"/>
      <c r="N10502" s="36"/>
    </row>
    <row r="10503" spans="1:14" x14ac:dyDescent="0.25">
      <c r="A10503" s="30"/>
      <c r="B10503" s="31"/>
      <c r="C10503" s="32"/>
      <c r="D10503" s="33"/>
      <c r="E10503" s="52"/>
      <c r="F10503" s="52"/>
      <c r="G10503" s="48"/>
      <c r="H10503" s="1"/>
      <c r="I10503" s="49"/>
      <c r="J10503" s="50"/>
      <c r="K10503" s="34"/>
      <c r="L10503" s="71"/>
      <c r="M10503" s="51"/>
      <c r="N10503" s="36"/>
    </row>
    <row r="10504" spans="1:14" x14ac:dyDescent="0.25">
      <c r="A10504" s="30"/>
      <c r="B10504" s="31"/>
      <c r="C10504" s="32"/>
      <c r="D10504" s="33"/>
      <c r="E10504" s="52"/>
      <c r="F10504" s="52"/>
      <c r="G10504" s="48"/>
      <c r="H10504" s="1"/>
      <c r="I10504" s="49"/>
      <c r="J10504" s="50"/>
      <c r="K10504" s="34"/>
      <c r="L10504" s="71"/>
      <c r="M10504" s="51"/>
      <c r="N10504" s="36"/>
    </row>
    <row r="10505" spans="1:14" x14ac:dyDescent="0.25">
      <c r="A10505" s="30"/>
      <c r="B10505" s="31"/>
      <c r="C10505" s="32"/>
      <c r="D10505" s="33"/>
      <c r="E10505" s="52"/>
      <c r="F10505" s="52"/>
      <c r="G10505" s="48"/>
      <c r="H10505" s="1"/>
      <c r="I10505" s="49"/>
      <c r="J10505" s="50"/>
      <c r="K10505" s="34"/>
      <c r="L10505" s="71"/>
      <c r="M10505" s="51"/>
      <c r="N10505" s="36"/>
    </row>
    <row r="10506" spans="1:14" x14ac:dyDescent="0.25">
      <c r="A10506" s="30"/>
      <c r="B10506" s="31"/>
      <c r="C10506" s="32"/>
      <c r="D10506" s="33"/>
      <c r="E10506" s="52"/>
      <c r="F10506" s="52"/>
      <c r="G10506" s="48"/>
      <c r="H10506" s="1"/>
      <c r="I10506" s="49"/>
      <c r="J10506" s="50"/>
      <c r="K10506" s="34"/>
      <c r="L10506" s="71"/>
      <c r="M10506" s="51"/>
      <c r="N10506" s="36"/>
    </row>
    <row r="10507" spans="1:14" x14ac:dyDescent="0.25">
      <c r="A10507" s="30"/>
      <c r="B10507" s="31"/>
      <c r="C10507" s="32"/>
      <c r="D10507" s="33"/>
      <c r="E10507" s="52"/>
      <c r="F10507" s="52"/>
      <c r="G10507" s="48"/>
      <c r="H10507" s="1"/>
      <c r="I10507" s="49"/>
      <c r="J10507" s="50"/>
      <c r="K10507" s="34"/>
      <c r="L10507" s="71"/>
      <c r="M10507" s="51"/>
      <c r="N10507" s="36"/>
    </row>
    <row r="10508" spans="1:14" x14ac:dyDescent="0.25">
      <c r="A10508" s="30"/>
      <c r="B10508" s="31"/>
      <c r="C10508" s="32"/>
      <c r="D10508" s="33"/>
      <c r="E10508" s="52"/>
      <c r="F10508" s="52"/>
      <c r="G10508" s="48"/>
      <c r="H10508" s="1"/>
      <c r="I10508" s="49"/>
      <c r="J10508" s="50"/>
      <c r="K10508" s="34"/>
      <c r="L10508" s="71"/>
      <c r="M10508" s="51"/>
      <c r="N10508" s="36"/>
    </row>
    <row r="10509" spans="1:14" x14ac:dyDescent="0.25">
      <c r="A10509" s="30"/>
      <c r="B10509" s="31"/>
      <c r="C10509" s="32"/>
      <c r="D10509" s="33"/>
      <c r="E10509" s="52"/>
      <c r="F10509" s="52"/>
      <c r="G10509" s="48"/>
      <c r="H10509" s="1"/>
      <c r="I10509" s="49"/>
      <c r="J10509" s="50"/>
      <c r="K10509" s="34"/>
      <c r="L10509" s="71"/>
      <c r="M10509" s="51"/>
      <c r="N10509" s="36"/>
    </row>
    <row r="10510" spans="1:14" x14ac:dyDescent="0.25">
      <c r="A10510" s="30"/>
      <c r="B10510" s="31"/>
      <c r="C10510" s="32"/>
      <c r="D10510" s="33"/>
      <c r="E10510" s="52"/>
      <c r="F10510" s="52"/>
      <c r="G10510" s="48"/>
      <c r="H10510" s="1"/>
      <c r="I10510" s="49"/>
      <c r="J10510" s="50"/>
      <c r="K10510" s="34"/>
      <c r="L10510" s="71"/>
      <c r="M10510" s="51"/>
      <c r="N10510" s="36"/>
    </row>
    <row r="10511" spans="1:14" x14ac:dyDescent="0.25">
      <c r="A10511" s="30"/>
      <c r="B10511" s="31"/>
      <c r="C10511" s="32"/>
      <c r="D10511" s="33"/>
      <c r="E10511" s="52"/>
      <c r="F10511" s="52"/>
      <c r="G10511" s="48"/>
      <c r="H10511" s="1"/>
      <c r="I10511" s="49"/>
      <c r="J10511" s="50"/>
      <c r="K10511" s="34"/>
      <c r="L10511" s="71"/>
      <c r="M10511" s="51"/>
      <c r="N10511" s="36"/>
    </row>
    <row r="10512" spans="1:14" x14ac:dyDescent="0.25">
      <c r="A10512" s="30"/>
      <c r="B10512" s="31"/>
      <c r="C10512" s="32"/>
      <c r="D10512" s="33"/>
      <c r="E10512" s="52"/>
      <c r="F10512" s="52"/>
      <c r="G10512" s="48"/>
      <c r="H10512" s="1"/>
      <c r="I10512" s="49"/>
      <c r="J10512" s="50"/>
      <c r="K10512" s="34"/>
      <c r="L10512" s="71"/>
      <c r="M10512" s="51"/>
      <c r="N10512" s="36"/>
    </row>
    <row r="10513" spans="1:14" x14ac:dyDescent="0.25">
      <c r="A10513" s="30"/>
      <c r="B10513" s="31"/>
      <c r="C10513" s="32"/>
      <c r="D10513" s="33"/>
      <c r="E10513" s="52"/>
      <c r="F10513" s="52"/>
      <c r="G10513" s="48"/>
      <c r="H10513" s="1"/>
      <c r="I10513" s="49"/>
      <c r="J10513" s="50"/>
      <c r="K10513" s="34"/>
      <c r="L10513" s="71"/>
      <c r="M10513" s="51"/>
      <c r="N10513" s="36"/>
    </row>
    <row r="10514" spans="1:14" x14ac:dyDescent="0.25">
      <c r="A10514" s="30"/>
      <c r="B10514" s="31"/>
      <c r="C10514" s="32"/>
      <c r="D10514" s="33"/>
      <c r="E10514" s="52"/>
      <c r="F10514" s="52"/>
      <c r="G10514" s="48"/>
      <c r="H10514" s="1"/>
      <c r="I10514" s="49"/>
      <c r="J10514" s="50"/>
      <c r="K10514" s="34"/>
      <c r="L10514" s="71"/>
      <c r="M10514" s="51"/>
      <c r="N10514" s="36"/>
    </row>
    <row r="10515" spans="1:14" x14ac:dyDescent="0.25">
      <c r="A10515" s="30"/>
      <c r="B10515" s="31"/>
      <c r="C10515" s="32"/>
      <c r="D10515" s="33"/>
      <c r="E10515" s="52"/>
      <c r="F10515" s="52"/>
      <c r="G10515" s="48"/>
      <c r="H10515" s="1"/>
      <c r="I10515" s="49"/>
      <c r="J10515" s="50"/>
      <c r="K10515" s="34"/>
      <c r="L10515" s="71"/>
      <c r="M10515" s="51"/>
      <c r="N10515" s="36"/>
    </row>
    <row r="10516" spans="1:14" x14ac:dyDescent="0.25">
      <c r="A10516" s="30"/>
      <c r="B10516" s="31"/>
      <c r="C10516" s="32"/>
      <c r="D10516" s="33"/>
      <c r="E10516" s="52"/>
      <c r="F10516" s="52"/>
      <c r="G10516" s="48"/>
      <c r="H10516" s="1"/>
      <c r="I10516" s="49"/>
      <c r="J10516" s="50"/>
      <c r="K10516" s="34"/>
      <c r="L10516" s="71"/>
      <c r="M10516" s="51"/>
      <c r="N10516" s="36"/>
    </row>
    <row r="10517" spans="1:14" x14ac:dyDescent="0.25">
      <c r="A10517" s="30"/>
      <c r="B10517" s="31"/>
      <c r="C10517" s="32"/>
      <c r="D10517" s="33"/>
      <c r="E10517" s="52"/>
      <c r="F10517" s="52"/>
      <c r="G10517" s="48"/>
      <c r="H10517" s="1"/>
      <c r="I10517" s="49"/>
      <c r="J10517" s="50"/>
      <c r="K10517" s="34"/>
      <c r="L10517" s="71"/>
      <c r="M10517" s="51"/>
      <c r="N10517" s="36"/>
    </row>
    <row r="10518" spans="1:14" x14ac:dyDescent="0.25">
      <c r="A10518" s="30"/>
      <c r="B10518" s="31"/>
      <c r="C10518" s="32"/>
      <c r="D10518" s="33"/>
      <c r="E10518" s="52"/>
      <c r="F10518" s="52"/>
      <c r="G10518" s="48"/>
      <c r="H10518" s="1"/>
      <c r="I10518" s="49"/>
      <c r="J10518" s="50"/>
      <c r="K10518" s="34"/>
      <c r="L10518" s="71"/>
      <c r="M10518" s="51"/>
      <c r="N10518" s="36"/>
    </row>
    <row r="10519" spans="1:14" x14ac:dyDescent="0.25">
      <c r="A10519" s="30"/>
      <c r="B10519" s="31"/>
      <c r="C10519" s="32"/>
      <c r="D10519" s="33"/>
      <c r="E10519" s="52"/>
      <c r="F10519" s="52"/>
      <c r="G10519" s="48"/>
      <c r="H10519" s="1"/>
      <c r="I10519" s="49"/>
      <c r="J10519" s="50"/>
      <c r="K10519" s="34"/>
      <c r="L10519" s="71"/>
      <c r="M10519" s="51"/>
      <c r="N10519" s="36"/>
    </row>
    <row r="10520" spans="1:14" x14ac:dyDescent="0.25">
      <c r="A10520" s="30"/>
      <c r="B10520" s="31"/>
      <c r="C10520" s="32"/>
      <c r="D10520" s="33"/>
      <c r="E10520" s="52"/>
      <c r="F10520" s="52"/>
      <c r="G10520" s="48"/>
      <c r="H10520" s="1"/>
      <c r="I10520" s="49"/>
      <c r="J10520" s="50"/>
      <c r="K10520" s="34"/>
      <c r="L10520" s="71"/>
      <c r="M10520" s="51"/>
      <c r="N10520" s="36"/>
    </row>
    <row r="10521" spans="1:14" x14ac:dyDescent="0.25">
      <c r="A10521" s="30"/>
      <c r="B10521" s="31"/>
      <c r="C10521" s="32"/>
      <c r="D10521" s="33"/>
      <c r="E10521" s="52"/>
      <c r="F10521" s="52"/>
      <c r="G10521" s="48"/>
      <c r="H10521" s="1"/>
      <c r="I10521" s="49"/>
      <c r="J10521" s="50"/>
      <c r="K10521" s="34"/>
      <c r="L10521" s="71"/>
      <c r="M10521" s="51"/>
      <c r="N10521" s="36"/>
    </row>
    <row r="10522" spans="1:14" x14ac:dyDescent="0.25">
      <c r="A10522" s="30"/>
      <c r="B10522" s="31"/>
      <c r="C10522" s="32"/>
      <c r="D10522" s="33"/>
      <c r="E10522" s="52"/>
      <c r="F10522" s="52"/>
      <c r="G10522" s="48"/>
      <c r="H10522" s="1"/>
      <c r="I10522" s="49"/>
      <c r="J10522" s="50"/>
      <c r="K10522" s="34"/>
      <c r="L10522" s="71"/>
      <c r="M10522" s="51"/>
      <c r="N10522" s="36"/>
    </row>
    <row r="10523" spans="1:14" x14ac:dyDescent="0.25">
      <c r="A10523" s="30"/>
      <c r="B10523" s="31"/>
      <c r="C10523" s="32"/>
      <c r="D10523" s="33"/>
      <c r="E10523" s="52"/>
      <c r="F10523" s="52"/>
      <c r="G10523" s="48"/>
      <c r="H10523" s="1"/>
      <c r="I10523" s="49"/>
      <c r="J10523" s="50"/>
      <c r="K10523" s="34"/>
      <c r="L10523" s="71"/>
      <c r="M10523" s="51"/>
      <c r="N10523" s="36"/>
    </row>
    <row r="10524" spans="1:14" x14ac:dyDescent="0.25">
      <c r="A10524" s="30"/>
      <c r="B10524" s="31"/>
      <c r="C10524" s="32"/>
      <c r="D10524" s="33"/>
      <c r="E10524" s="52"/>
      <c r="F10524" s="52"/>
      <c r="G10524" s="48"/>
      <c r="H10524" s="1"/>
      <c r="I10524" s="49"/>
      <c r="J10524" s="50"/>
      <c r="K10524" s="34"/>
      <c r="L10524" s="71"/>
      <c r="M10524" s="51"/>
      <c r="N10524" s="36"/>
    </row>
    <row r="10525" spans="1:14" x14ac:dyDescent="0.25">
      <c r="A10525" s="30"/>
      <c r="B10525" s="31"/>
      <c r="C10525" s="32"/>
      <c r="D10525" s="33"/>
      <c r="E10525" s="52"/>
      <c r="F10525" s="52"/>
      <c r="G10525" s="48"/>
      <c r="H10525" s="1"/>
      <c r="I10525" s="49"/>
      <c r="J10525" s="50"/>
      <c r="K10525" s="34"/>
      <c r="L10525" s="71"/>
      <c r="M10525" s="51"/>
      <c r="N10525" s="36"/>
    </row>
    <row r="10526" spans="1:14" x14ac:dyDescent="0.25">
      <c r="A10526" s="30"/>
      <c r="B10526" s="31"/>
      <c r="C10526" s="32"/>
      <c r="D10526" s="33"/>
      <c r="E10526" s="52"/>
      <c r="F10526" s="52"/>
      <c r="G10526" s="48"/>
      <c r="H10526" s="1"/>
      <c r="I10526" s="49"/>
      <c r="J10526" s="50"/>
      <c r="K10526" s="34"/>
      <c r="L10526" s="71"/>
      <c r="M10526" s="51"/>
      <c r="N10526" s="36"/>
    </row>
    <row r="10527" spans="1:14" x14ac:dyDescent="0.25">
      <c r="A10527" s="30"/>
      <c r="B10527" s="31"/>
      <c r="C10527" s="32"/>
      <c r="D10527" s="33"/>
      <c r="E10527" s="52"/>
      <c r="F10527" s="52"/>
      <c r="G10527" s="48"/>
      <c r="H10527" s="1"/>
      <c r="I10527" s="49"/>
      <c r="J10527" s="50"/>
      <c r="K10527" s="34"/>
      <c r="L10527" s="71"/>
      <c r="M10527" s="51"/>
      <c r="N10527" s="36"/>
    </row>
    <row r="10528" spans="1:14" x14ac:dyDescent="0.25">
      <c r="A10528" s="30"/>
      <c r="B10528" s="31"/>
      <c r="C10528" s="32"/>
      <c r="D10528" s="33"/>
      <c r="E10528" s="52"/>
      <c r="F10528" s="52"/>
      <c r="G10528" s="48"/>
      <c r="H10528" s="1"/>
      <c r="I10528" s="49"/>
      <c r="J10528" s="50"/>
      <c r="K10528" s="34"/>
      <c r="L10528" s="71"/>
      <c r="M10528" s="51"/>
      <c r="N10528" s="36"/>
    </row>
    <row r="10529" spans="1:14" x14ac:dyDescent="0.25">
      <c r="A10529" s="30"/>
      <c r="B10529" s="31"/>
      <c r="C10529" s="32"/>
      <c r="D10529" s="33"/>
      <c r="E10529" s="52"/>
      <c r="F10529" s="52"/>
      <c r="G10529" s="48"/>
      <c r="H10529" s="1"/>
      <c r="I10529" s="49"/>
      <c r="J10529" s="50"/>
      <c r="K10529" s="34"/>
      <c r="L10529" s="71"/>
      <c r="M10529" s="51"/>
      <c r="N10529" s="36"/>
    </row>
    <row r="10530" spans="1:14" x14ac:dyDescent="0.25">
      <c r="A10530" s="30"/>
      <c r="B10530" s="31"/>
      <c r="C10530" s="32"/>
      <c r="D10530" s="33"/>
      <c r="E10530" s="52"/>
      <c r="F10530" s="52"/>
      <c r="G10530" s="48"/>
      <c r="H10530" s="1"/>
      <c r="I10530" s="49"/>
      <c r="J10530" s="50"/>
      <c r="K10530" s="34"/>
      <c r="L10530" s="71"/>
      <c r="M10530" s="51"/>
      <c r="N10530" s="36"/>
    </row>
    <row r="10531" spans="1:14" x14ac:dyDescent="0.25">
      <c r="A10531" s="30"/>
      <c r="B10531" s="31"/>
      <c r="C10531" s="32"/>
      <c r="D10531" s="33"/>
      <c r="E10531" s="52"/>
      <c r="F10531" s="52"/>
      <c r="G10531" s="48"/>
      <c r="H10531" s="1"/>
      <c r="I10531" s="49"/>
      <c r="J10531" s="50"/>
      <c r="K10531" s="34"/>
      <c r="L10531" s="71"/>
      <c r="M10531" s="51"/>
      <c r="N10531" s="36"/>
    </row>
    <row r="10532" spans="1:14" x14ac:dyDescent="0.25">
      <c r="A10532" s="30"/>
      <c r="B10532" s="31"/>
      <c r="C10532" s="32"/>
      <c r="D10532" s="33"/>
      <c r="E10532" s="52"/>
      <c r="F10532" s="52"/>
      <c r="G10532" s="48"/>
      <c r="H10532" s="1"/>
      <c r="I10532" s="49"/>
      <c r="J10532" s="50"/>
      <c r="K10532" s="34"/>
      <c r="L10532" s="71"/>
      <c r="M10532" s="51"/>
      <c r="N10532" s="36"/>
    </row>
    <row r="10533" spans="1:14" x14ac:dyDescent="0.25">
      <c r="A10533" s="30"/>
      <c r="B10533" s="31"/>
      <c r="C10533" s="32"/>
      <c r="D10533" s="33"/>
      <c r="E10533" s="52"/>
      <c r="F10533" s="52"/>
      <c r="G10533" s="48"/>
      <c r="H10533" s="1"/>
      <c r="I10533" s="49"/>
      <c r="J10533" s="50"/>
      <c r="K10533" s="34"/>
      <c r="L10533" s="71"/>
      <c r="M10533" s="51"/>
      <c r="N10533" s="36"/>
    </row>
    <row r="10534" spans="1:14" x14ac:dyDescent="0.25">
      <c r="A10534" s="30"/>
      <c r="B10534" s="31"/>
      <c r="C10534" s="32"/>
      <c r="D10534" s="33"/>
      <c r="E10534" s="52"/>
      <c r="F10534" s="52"/>
      <c r="G10534" s="48"/>
      <c r="H10534" s="1"/>
      <c r="I10534" s="49"/>
      <c r="J10534" s="50"/>
      <c r="K10534" s="34"/>
      <c r="L10534" s="71"/>
      <c r="M10534" s="51"/>
      <c r="N10534" s="36"/>
    </row>
    <row r="10535" spans="1:14" x14ac:dyDescent="0.25">
      <c r="A10535" s="30"/>
      <c r="B10535" s="31"/>
      <c r="C10535" s="32"/>
      <c r="D10535" s="33"/>
      <c r="E10535" s="52"/>
      <c r="F10535" s="52"/>
      <c r="G10535" s="48"/>
      <c r="H10535" s="1"/>
      <c r="I10535" s="49"/>
      <c r="J10535" s="50"/>
      <c r="K10535" s="34"/>
      <c r="L10535" s="71"/>
      <c r="M10535" s="51"/>
      <c r="N10535" s="36"/>
    </row>
    <row r="10536" spans="1:14" x14ac:dyDescent="0.25">
      <c r="A10536" s="30"/>
      <c r="B10536" s="31"/>
      <c r="C10536" s="32"/>
      <c r="D10536" s="33"/>
      <c r="E10536" s="52"/>
      <c r="F10536" s="52"/>
      <c r="G10536" s="48"/>
      <c r="H10536" s="1"/>
      <c r="I10536" s="49"/>
      <c r="J10536" s="50"/>
      <c r="K10536" s="34"/>
      <c r="L10536" s="71"/>
      <c r="M10536" s="51"/>
      <c r="N10536" s="36"/>
    </row>
    <row r="10537" spans="1:14" x14ac:dyDescent="0.25">
      <c r="A10537" s="30"/>
      <c r="B10537" s="31"/>
      <c r="C10537" s="32"/>
      <c r="D10537" s="33"/>
      <c r="E10537" s="52"/>
      <c r="F10537" s="52"/>
      <c r="G10537" s="48"/>
      <c r="H10537" s="1"/>
      <c r="I10537" s="49"/>
      <c r="J10537" s="50"/>
      <c r="K10537" s="34"/>
      <c r="L10537" s="71"/>
      <c r="M10537" s="51"/>
      <c r="N10537" s="36"/>
    </row>
    <row r="10538" spans="1:14" x14ac:dyDescent="0.25">
      <c r="A10538" s="30"/>
      <c r="B10538" s="31"/>
      <c r="C10538" s="32"/>
      <c r="D10538" s="33"/>
      <c r="E10538" s="52"/>
      <c r="F10538" s="52"/>
      <c r="G10538" s="48"/>
      <c r="H10538" s="1"/>
      <c r="I10538" s="49"/>
      <c r="J10538" s="50"/>
      <c r="K10538" s="34"/>
      <c r="L10538" s="71"/>
      <c r="M10538" s="51"/>
      <c r="N10538" s="36"/>
    </row>
    <row r="10539" spans="1:14" x14ac:dyDescent="0.25">
      <c r="A10539" s="30"/>
      <c r="B10539" s="31"/>
      <c r="C10539" s="32"/>
      <c r="D10539" s="33"/>
      <c r="E10539" s="52"/>
      <c r="F10539" s="52"/>
      <c r="G10539" s="48"/>
      <c r="H10539" s="1"/>
      <c r="I10539" s="49"/>
      <c r="J10539" s="50"/>
      <c r="K10539" s="34"/>
      <c r="L10539" s="71"/>
      <c r="M10539" s="51"/>
      <c r="N10539" s="36"/>
    </row>
    <row r="10540" spans="1:14" x14ac:dyDescent="0.25">
      <c r="A10540" s="30"/>
      <c r="B10540" s="31"/>
      <c r="C10540" s="32"/>
      <c r="D10540" s="33"/>
      <c r="E10540" s="52"/>
      <c r="F10540" s="52"/>
      <c r="G10540" s="48"/>
      <c r="H10540" s="1"/>
      <c r="I10540" s="49"/>
      <c r="J10540" s="50"/>
      <c r="K10540" s="34"/>
      <c r="L10540" s="71"/>
      <c r="M10540" s="51"/>
      <c r="N10540" s="36"/>
    </row>
    <row r="10541" spans="1:14" x14ac:dyDescent="0.25">
      <c r="A10541" s="30"/>
      <c r="B10541" s="31"/>
      <c r="C10541" s="32"/>
      <c r="D10541" s="33"/>
      <c r="E10541" s="52"/>
      <c r="F10541" s="52"/>
      <c r="G10541" s="48"/>
      <c r="H10541" s="1"/>
      <c r="I10541" s="49"/>
      <c r="J10541" s="50"/>
      <c r="K10541" s="34"/>
      <c r="L10541" s="71"/>
      <c r="M10541" s="51"/>
      <c r="N10541" s="36"/>
    </row>
    <row r="10542" spans="1:14" x14ac:dyDescent="0.25">
      <c r="A10542" s="30"/>
      <c r="B10542" s="31"/>
      <c r="C10542" s="32"/>
      <c r="D10542" s="33"/>
      <c r="E10542" s="52"/>
      <c r="F10542" s="52"/>
      <c r="G10542" s="48"/>
      <c r="H10542" s="1"/>
      <c r="I10542" s="49"/>
      <c r="J10542" s="50"/>
      <c r="K10542" s="34"/>
      <c r="L10542" s="71"/>
      <c r="M10542" s="51"/>
      <c r="N10542" s="36"/>
    </row>
    <row r="10543" spans="1:14" x14ac:dyDescent="0.25">
      <c r="A10543" s="30"/>
      <c r="B10543" s="31"/>
      <c r="C10543" s="32"/>
      <c r="D10543" s="33"/>
      <c r="E10543" s="52"/>
      <c r="F10543" s="52"/>
      <c r="G10543" s="48"/>
      <c r="H10543" s="1"/>
      <c r="I10543" s="49"/>
      <c r="J10543" s="50"/>
      <c r="K10543" s="34"/>
      <c r="L10543" s="71"/>
      <c r="M10543" s="51"/>
      <c r="N10543" s="36"/>
    </row>
    <row r="10544" spans="1:14" x14ac:dyDescent="0.25">
      <c r="A10544" s="30"/>
      <c r="B10544" s="31"/>
      <c r="C10544" s="32"/>
      <c r="D10544" s="33"/>
      <c r="E10544" s="52"/>
      <c r="F10544" s="52"/>
      <c r="G10544" s="48"/>
      <c r="H10544" s="1"/>
      <c r="I10544" s="49"/>
      <c r="J10544" s="50"/>
      <c r="K10544" s="34"/>
      <c r="L10544" s="71"/>
      <c r="M10544" s="51"/>
      <c r="N10544" s="36"/>
    </row>
    <row r="10545" spans="1:14" x14ac:dyDescent="0.25">
      <c r="A10545" s="30"/>
      <c r="B10545" s="31"/>
      <c r="C10545" s="32"/>
      <c r="D10545" s="33"/>
      <c r="E10545" s="52"/>
      <c r="F10545" s="52"/>
      <c r="G10545" s="48"/>
      <c r="H10545" s="1"/>
      <c r="I10545" s="49"/>
      <c r="J10545" s="50"/>
      <c r="K10545" s="34"/>
      <c r="L10545" s="71"/>
      <c r="M10545" s="51"/>
      <c r="N10545" s="36"/>
    </row>
    <row r="10546" spans="1:14" x14ac:dyDescent="0.25">
      <c r="A10546" s="30"/>
      <c r="B10546" s="31"/>
      <c r="C10546" s="32"/>
      <c r="D10546" s="33"/>
      <c r="E10546" s="52"/>
      <c r="F10546" s="52"/>
      <c r="G10546" s="48"/>
      <c r="H10546" s="1"/>
      <c r="I10546" s="49"/>
      <c r="J10546" s="50"/>
      <c r="K10546" s="34"/>
      <c r="L10546" s="71"/>
      <c r="M10546" s="51"/>
      <c r="N10546" s="36"/>
    </row>
    <row r="10547" spans="1:14" x14ac:dyDescent="0.25">
      <c r="A10547" s="30"/>
      <c r="B10547" s="31"/>
      <c r="C10547" s="32"/>
      <c r="D10547" s="33"/>
      <c r="E10547" s="52"/>
      <c r="F10547" s="52"/>
      <c r="G10547" s="48"/>
      <c r="H10547" s="1"/>
      <c r="I10547" s="49"/>
      <c r="J10547" s="50"/>
      <c r="K10547" s="34"/>
      <c r="L10547" s="71"/>
      <c r="M10547" s="51"/>
      <c r="N10547" s="36"/>
    </row>
    <row r="10548" spans="1:14" x14ac:dyDescent="0.25">
      <c r="A10548" s="30"/>
      <c r="B10548" s="31"/>
      <c r="C10548" s="32"/>
      <c r="D10548" s="33"/>
      <c r="E10548" s="52"/>
      <c r="F10548" s="52"/>
      <c r="G10548" s="48"/>
      <c r="H10548" s="1"/>
      <c r="I10548" s="49"/>
      <c r="J10548" s="50"/>
      <c r="K10548" s="34"/>
      <c r="L10548" s="71"/>
      <c r="M10548" s="51"/>
      <c r="N10548" s="36"/>
    </row>
    <row r="10549" spans="1:14" x14ac:dyDescent="0.25">
      <c r="A10549" s="30"/>
      <c r="B10549" s="31"/>
      <c r="C10549" s="32"/>
      <c r="D10549" s="33"/>
      <c r="E10549" s="52"/>
      <c r="F10549" s="52"/>
      <c r="G10549" s="48"/>
      <c r="H10549" s="1"/>
      <c r="I10549" s="49"/>
      <c r="J10549" s="50"/>
      <c r="K10549" s="34"/>
      <c r="L10549" s="71"/>
      <c r="M10549" s="51"/>
      <c r="N10549" s="36"/>
    </row>
    <row r="10550" spans="1:14" x14ac:dyDescent="0.25">
      <c r="A10550" s="30"/>
      <c r="B10550" s="31"/>
      <c r="C10550" s="32"/>
      <c r="D10550" s="33"/>
      <c r="E10550" s="52"/>
      <c r="F10550" s="52"/>
      <c r="G10550" s="48"/>
      <c r="H10550" s="1"/>
      <c r="I10550" s="49"/>
      <c r="J10550" s="50"/>
      <c r="K10550" s="34"/>
      <c r="L10550" s="71"/>
      <c r="M10550" s="51"/>
      <c r="N10550" s="36"/>
    </row>
    <row r="10551" spans="1:14" x14ac:dyDescent="0.25">
      <c r="A10551" s="30"/>
      <c r="B10551" s="31"/>
      <c r="C10551" s="32"/>
      <c r="D10551" s="33"/>
      <c r="E10551" s="52"/>
      <c r="F10551" s="52"/>
      <c r="G10551" s="48"/>
      <c r="H10551" s="1"/>
      <c r="I10551" s="49"/>
      <c r="J10551" s="50"/>
      <c r="K10551" s="34"/>
      <c r="L10551" s="71"/>
      <c r="M10551" s="51"/>
      <c r="N10551" s="36"/>
    </row>
    <row r="10552" spans="1:14" x14ac:dyDescent="0.25">
      <c r="A10552" s="30"/>
      <c r="B10552" s="31"/>
      <c r="C10552" s="32"/>
      <c r="D10552" s="33"/>
      <c r="E10552" s="52"/>
      <c r="F10552" s="52"/>
      <c r="G10552" s="48"/>
      <c r="H10552" s="1"/>
      <c r="I10552" s="49"/>
      <c r="J10552" s="50"/>
      <c r="K10552" s="34"/>
      <c r="L10552" s="71"/>
      <c r="M10552" s="51"/>
      <c r="N10552" s="36"/>
    </row>
    <row r="10553" spans="1:14" x14ac:dyDescent="0.25">
      <c r="A10553" s="30"/>
      <c r="B10553" s="31"/>
      <c r="C10553" s="32"/>
      <c r="D10553" s="33"/>
      <c r="E10553" s="52"/>
      <c r="F10553" s="52"/>
      <c r="G10553" s="48"/>
      <c r="H10553" s="1"/>
      <c r="I10553" s="49"/>
      <c r="J10553" s="50"/>
      <c r="K10553" s="34"/>
      <c r="L10553" s="71"/>
      <c r="M10553" s="51"/>
      <c r="N10553" s="36"/>
    </row>
    <row r="10554" spans="1:14" x14ac:dyDescent="0.25">
      <c r="A10554" s="30"/>
      <c r="B10554" s="31"/>
      <c r="C10554" s="32"/>
      <c r="D10554" s="33"/>
      <c r="E10554" s="52"/>
      <c r="F10554" s="52"/>
      <c r="G10554" s="48"/>
      <c r="H10554" s="1"/>
      <c r="I10554" s="49"/>
      <c r="J10554" s="50"/>
      <c r="K10554" s="34"/>
      <c r="L10554" s="71"/>
      <c r="M10554" s="51"/>
      <c r="N10554" s="36"/>
    </row>
    <row r="10555" spans="1:14" x14ac:dyDescent="0.25">
      <c r="A10555" s="30"/>
      <c r="B10555" s="31"/>
      <c r="C10555" s="32"/>
      <c r="D10555" s="33"/>
      <c r="E10555" s="52"/>
      <c r="F10555" s="52"/>
      <c r="G10555" s="48"/>
      <c r="H10555" s="1"/>
      <c r="I10555" s="49"/>
      <c r="J10555" s="50"/>
      <c r="K10555" s="34"/>
      <c r="L10555" s="71"/>
      <c r="M10555" s="51"/>
      <c r="N10555" s="36"/>
    </row>
    <row r="10556" spans="1:14" x14ac:dyDescent="0.25">
      <c r="A10556" s="30"/>
      <c r="B10556" s="31"/>
      <c r="C10556" s="32"/>
      <c r="D10556" s="33"/>
      <c r="E10556" s="52"/>
      <c r="F10556" s="52"/>
      <c r="G10556" s="48"/>
      <c r="H10556" s="1"/>
      <c r="I10556" s="49"/>
      <c r="J10556" s="50"/>
      <c r="K10556" s="34"/>
      <c r="L10556" s="71"/>
      <c r="M10556" s="51"/>
      <c r="N10556" s="36"/>
    </row>
    <row r="10557" spans="1:14" x14ac:dyDescent="0.25">
      <c r="A10557" s="30"/>
      <c r="B10557" s="31"/>
      <c r="C10557" s="32"/>
      <c r="D10557" s="33"/>
      <c r="E10557" s="52"/>
      <c r="F10557" s="52"/>
      <c r="G10557" s="48"/>
      <c r="H10557" s="1"/>
      <c r="I10557" s="49"/>
      <c r="J10557" s="50"/>
      <c r="K10557" s="34"/>
      <c r="L10557" s="71"/>
      <c r="M10557" s="51"/>
      <c r="N10557" s="36"/>
    </row>
    <row r="10558" spans="1:14" x14ac:dyDescent="0.25">
      <c r="A10558" s="30"/>
      <c r="B10558" s="31"/>
      <c r="C10558" s="32"/>
      <c r="D10558" s="33"/>
      <c r="E10558" s="52"/>
      <c r="F10558" s="52"/>
      <c r="G10558" s="48"/>
      <c r="H10558" s="1"/>
      <c r="I10558" s="49"/>
      <c r="J10558" s="50"/>
      <c r="K10558" s="34"/>
      <c r="L10558" s="71"/>
      <c r="M10558" s="51"/>
      <c r="N10558" s="36"/>
    </row>
    <row r="10559" spans="1:14" x14ac:dyDescent="0.25">
      <c r="A10559" s="30"/>
      <c r="B10559" s="31"/>
      <c r="C10559" s="32"/>
      <c r="D10559" s="33"/>
      <c r="E10559" s="52"/>
      <c r="F10559" s="52"/>
      <c r="G10559" s="48"/>
      <c r="H10559" s="1"/>
      <c r="I10559" s="49"/>
      <c r="J10559" s="50"/>
      <c r="K10559" s="34"/>
      <c r="L10559" s="71"/>
      <c r="M10559" s="51"/>
      <c r="N10559" s="36"/>
    </row>
    <row r="10560" spans="1:14" x14ac:dyDescent="0.25">
      <c r="A10560" s="30"/>
      <c r="B10560" s="31"/>
      <c r="C10560" s="32"/>
      <c r="D10560" s="33"/>
      <c r="E10560" s="52"/>
      <c r="F10560" s="52"/>
      <c r="G10560" s="48"/>
      <c r="H10560" s="1"/>
      <c r="I10560" s="49"/>
      <c r="J10560" s="50"/>
      <c r="K10560" s="34"/>
      <c r="L10560" s="71"/>
      <c r="M10560" s="51"/>
      <c r="N10560" s="36"/>
    </row>
    <row r="10561" spans="1:14" x14ac:dyDescent="0.25">
      <c r="A10561" s="30"/>
      <c r="B10561" s="31"/>
      <c r="C10561" s="32"/>
      <c r="D10561" s="33"/>
      <c r="E10561" s="52"/>
      <c r="F10561" s="52"/>
      <c r="G10561" s="48"/>
      <c r="H10561" s="1"/>
      <c r="I10561" s="49"/>
      <c r="J10561" s="50"/>
      <c r="K10561" s="34"/>
      <c r="L10561" s="71"/>
      <c r="M10561" s="51"/>
      <c r="N10561" s="36"/>
    </row>
    <row r="10562" spans="1:14" x14ac:dyDescent="0.25">
      <c r="A10562" s="30"/>
      <c r="B10562" s="31"/>
      <c r="C10562" s="32"/>
      <c r="D10562" s="33"/>
      <c r="E10562" s="52"/>
      <c r="F10562" s="52"/>
      <c r="G10562" s="48"/>
      <c r="H10562" s="1"/>
      <c r="I10562" s="49"/>
      <c r="J10562" s="50"/>
      <c r="K10562" s="34"/>
      <c r="L10562" s="71"/>
      <c r="M10562" s="51"/>
      <c r="N10562" s="36"/>
    </row>
    <row r="10563" spans="1:14" x14ac:dyDescent="0.25">
      <c r="A10563" s="30"/>
      <c r="B10563" s="31"/>
      <c r="C10563" s="32"/>
      <c r="D10563" s="33"/>
      <c r="E10563" s="52"/>
      <c r="F10563" s="52"/>
      <c r="G10563" s="48"/>
      <c r="H10563" s="1"/>
      <c r="I10563" s="49"/>
      <c r="J10563" s="50"/>
      <c r="K10563" s="34"/>
      <c r="L10563" s="71"/>
      <c r="M10563" s="51"/>
      <c r="N10563" s="36"/>
    </row>
    <row r="10564" spans="1:14" x14ac:dyDescent="0.25">
      <c r="A10564" s="30"/>
      <c r="B10564" s="31"/>
      <c r="C10564" s="32"/>
      <c r="D10564" s="33"/>
      <c r="E10564" s="52"/>
      <c r="F10564" s="52"/>
      <c r="G10564" s="48"/>
      <c r="H10564" s="1"/>
      <c r="I10564" s="49"/>
      <c r="J10564" s="50"/>
      <c r="K10564" s="34"/>
      <c r="L10564" s="71"/>
      <c r="M10564" s="51"/>
      <c r="N10564" s="36"/>
    </row>
    <row r="10565" spans="1:14" x14ac:dyDescent="0.25">
      <c r="A10565" s="30"/>
      <c r="B10565" s="31"/>
      <c r="C10565" s="32"/>
      <c r="D10565" s="33"/>
      <c r="E10565" s="52"/>
      <c r="F10565" s="52"/>
      <c r="G10565" s="48"/>
      <c r="H10565" s="1"/>
      <c r="I10565" s="49"/>
      <c r="J10565" s="50"/>
      <c r="K10565" s="34"/>
      <c r="L10565" s="71"/>
      <c r="M10565" s="51"/>
      <c r="N10565" s="36"/>
    </row>
    <row r="10566" spans="1:14" x14ac:dyDescent="0.25">
      <c r="A10566" s="30"/>
      <c r="B10566" s="31"/>
      <c r="C10566" s="32"/>
      <c r="D10566" s="33"/>
      <c r="E10566" s="52"/>
      <c r="F10566" s="52"/>
      <c r="G10566" s="48"/>
      <c r="H10566" s="1"/>
      <c r="I10566" s="49"/>
      <c r="J10566" s="50"/>
      <c r="K10566" s="34"/>
      <c r="L10566" s="71"/>
      <c r="M10566" s="51"/>
      <c r="N10566" s="36"/>
    </row>
    <row r="10567" spans="1:14" x14ac:dyDescent="0.25">
      <c r="A10567" s="30"/>
      <c r="B10567" s="31"/>
      <c r="C10567" s="32"/>
      <c r="D10567" s="33"/>
      <c r="E10567" s="52"/>
      <c r="F10567" s="52"/>
      <c r="G10567" s="48"/>
      <c r="H10567" s="1"/>
      <c r="I10567" s="49"/>
      <c r="J10567" s="50"/>
      <c r="K10567" s="34"/>
      <c r="L10567" s="71"/>
      <c r="M10567" s="51"/>
      <c r="N10567" s="36"/>
    </row>
    <row r="10568" spans="1:14" x14ac:dyDescent="0.25">
      <c r="A10568" s="30"/>
      <c r="B10568" s="31"/>
      <c r="C10568" s="32"/>
      <c r="D10568" s="33"/>
      <c r="E10568" s="52"/>
      <c r="F10568" s="52"/>
      <c r="G10568" s="48"/>
      <c r="H10568" s="1"/>
      <c r="I10568" s="49"/>
      <c r="J10568" s="50"/>
      <c r="K10568" s="34"/>
      <c r="L10568" s="71"/>
      <c r="M10568" s="51"/>
      <c r="N10568" s="36"/>
    </row>
    <row r="10569" spans="1:14" x14ac:dyDescent="0.25">
      <c r="A10569" s="30"/>
      <c r="B10569" s="31"/>
      <c r="C10569" s="32"/>
      <c r="D10569" s="33"/>
      <c r="E10569" s="52"/>
      <c r="F10569" s="52"/>
      <c r="G10569" s="48"/>
      <c r="H10569" s="1"/>
      <c r="I10569" s="49"/>
      <c r="J10569" s="50"/>
      <c r="K10569" s="34"/>
      <c r="L10569" s="71"/>
      <c r="M10569" s="51"/>
      <c r="N10569" s="36"/>
    </row>
    <row r="10570" spans="1:14" x14ac:dyDescent="0.25">
      <c r="A10570" s="30"/>
      <c r="B10570" s="31"/>
      <c r="C10570" s="32"/>
      <c r="D10570" s="33"/>
      <c r="E10570" s="52"/>
      <c r="F10570" s="52"/>
      <c r="G10570" s="48"/>
      <c r="H10570" s="1"/>
      <c r="I10570" s="49"/>
      <c r="J10570" s="50"/>
      <c r="K10570" s="34"/>
      <c r="L10570" s="71"/>
      <c r="M10570" s="51"/>
      <c r="N10570" s="36"/>
    </row>
    <row r="10571" spans="1:14" x14ac:dyDescent="0.25">
      <c r="A10571" s="30"/>
      <c r="B10571" s="31"/>
      <c r="C10571" s="32"/>
      <c r="D10571" s="33"/>
      <c r="E10571" s="52"/>
      <c r="F10571" s="52"/>
      <c r="G10571" s="48"/>
      <c r="H10571" s="1"/>
      <c r="I10571" s="49"/>
      <c r="J10571" s="50"/>
      <c r="K10571" s="34"/>
      <c r="L10571" s="71"/>
      <c r="M10571" s="51"/>
      <c r="N10571" s="36"/>
    </row>
    <row r="10572" spans="1:14" x14ac:dyDescent="0.25">
      <c r="A10572" s="30"/>
      <c r="B10572" s="31"/>
      <c r="C10572" s="32"/>
      <c r="D10572" s="33"/>
      <c r="E10572" s="52"/>
      <c r="F10572" s="52"/>
      <c r="G10572" s="48"/>
      <c r="H10572" s="1"/>
      <c r="I10572" s="49"/>
      <c r="J10572" s="50"/>
      <c r="K10572" s="34"/>
      <c r="L10572" s="71"/>
      <c r="M10572" s="51"/>
      <c r="N10572" s="36"/>
    </row>
    <row r="10573" spans="1:14" x14ac:dyDescent="0.25">
      <c r="A10573" s="30"/>
      <c r="B10573" s="31"/>
      <c r="C10573" s="32"/>
      <c r="D10573" s="33"/>
      <c r="E10573" s="52"/>
      <c r="F10573" s="52"/>
      <c r="G10573" s="48"/>
      <c r="H10573" s="1"/>
      <c r="I10573" s="49"/>
      <c r="J10573" s="50"/>
      <c r="K10573" s="34"/>
      <c r="L10573" s="71"/>
      <c r="M10573" s="51"/>
      <c r="N10573" s="36"/>
    </row>
    <row r="10574" spans="1:14" x14ac:dyDescent="0.25">
      <c r="A10574" s="30"/>
      <c r="B10574" s="31"/>
      <c r="C10574" s="32"/>
      <c r="D10574" s="33"/>
      <c r="E10574" s="52"/>
      <c r="F10574" s="52"/>
      <c r="G10574" s="48"/>
      <c r="H10574" s="1"/>
      <c r="I10574" s="49"/>
      <c r="J10574" s="50"/>
      <c r="K10574" s="34"/>
      <c r="L10574" s="71"/>
      <c r="M10574" s="51"/>
      <c r="N10574" s="36"/>
    </row>
    <row r="10575" spans="1:14" x14ac:dyDescent="0.25">
      <c r="A10575" s="30"/>
      <c r="B10575" s="31"/>
      <c r="C10575" s="32"/>
      <c r="D10575" s="33"/>
      <c r="E10575" s="52"/>
      <c r="F10575" s="52"/>
      <c r="G10575" s="48"/>
      <c r="H10575" s="1"/>
      <c r="I10575" s="49"/>
      <c r="J10575" s="50"/>
      <c r="K10575" s="34"/>
      <c r="L10575" s="71"/>
      <c r="M10575" s="51"/>
      <c r="N10575" s="36"/>
    </row>
    <row r="10576" spans="1:14" x14ac:dyDescent="0.25">
      <c r="A10576" s="30"/>
      <c r="B10576" s="31"/>
      <c r="C10576" s="32"/>
      <c r="D10576" s="33"/>
      <c r="E10576" s="52"/>
      <c r="F10576" s="52"/>
      <c r="G10576" s="48"/>
      <c r="H10576" s="1"/>
      <c r="I10576" s="49"/>
      <c r="J10576" s="50"/>
      <c r="K10576" s="34"/>
      <c r="L10576" s="71"/>
      <c r="M10576" s="51"/>
      <c r="N10576" s="36"/>
    </row>
    <row r="10577" spans="1:14" x14ac:dyDescent="0.25">
      <c r="A10577" s="30"/>
      <c r="B10577" s="31"/>
      <c r="C10577" s="32"/>
      <c r="D10577" s="33"/>
      <c r="E10577" s="52"/>
      <c r="F10577" s="52"/>
      <c r="G10577" s="48"/>
      <c r="H10577" s="1"/>
      <c r="I10577" s="49"/>
      <c r="J10577" s="50"/>
      <c r="K10577" s="34"/>
      <c r="L10577" s="71"/>
      <c r="M10577" s="51"/>
      <c r="N10577" s="36"/>
    </row>
    <row r="10578" spans="1:14" x14ac:dyDescent="0.25">
      <c r="A10578" s="30"/>
      <c r="B10578" s="31"/>
      <c r="C10578" s="32"/>
      <c r="D10578" s="33"/>
      <c r="E10578" s="52"/>
      <c r="F10578" s="52"/>
      <c r="G10578" s="48"/>
      <c r="H10578" s="1"/>
      <c r="I10578" s="49"/>
      <c r="J10578" s="50"/>
      <c r="K10578" s="34"/>
      <c r="L10578" s="71"/>
      <c r="M10578" s="51"/>
      <c r="N10578" s="36"/>
    </row>
    <row r="10579" spans="1:14" x14ac:dyDescent="0.25">
      <c r="A10579" s="30"/>
      <c r="B10579" s="31"/>
      <c r="C10579" s="32"/>
      <c r="D10579" s="33"/>
      <c r="E10579" s="52"/>
      <c r="F10579" s="52"/>
      <c r="G10579" s="48"/>
      <c r="H10579" s="1"/>
      <c r="I10579" s="49"/>
      <c r="J10579" s="50"/>
      <c r="K10579" s="34"/>
      <c r="L10579" s="71"/>
      <c r="M10579" s="51"/>
      <c r="N10579" s="36"/>
    </row>
    <row r="10580" spans="1:14" x14ac:dyDescent="0.25">
      <c r="A10580" s="30"/>
      <c r="B10580" s="31"/>
      <c r="C10580" s="32"/>
      <c r="D10580" s="33"/>
      <c r="E10580" s="52"/>
      <c r="F10580" s="52"/>
      <c r="G10580" s="48"/>
      <c r="H10580" s="1"/>
      <c r="I10580" s="49"/>
      <c r="J10580" s="50"/>
      <c r="K10580" s="34"/>
      <c r="L10580" s="71"/>
      <c r="M10580" s="51"/>
      <c r="N10580" s="36"/>
    </row>
    <row r="10581" spans="1:14" x14ac:dyDescent="0.25">
      <c r="A10581" s="30"/>
      <c r="B10581" s="31"/>
      <c r="C10581" s="32"/>
      <c r="D10581" s="33"/>
      <c r="E10581" s="52"/>
      <c r="F10581" s="52"/>
      <c r="G10581" s="48"/>
      <c r="H10581" s="1"/>
      <c r="I10581" s="49"/>
      <c r="J10581" s="50"/>
      <c r="K10581" s="34"/>
      <c r="L10581" s="71"/>
      <c r="M10581" s="51"/>
      <c r="N10581" s="36"/>
    </row>
    <row r="10582" spans="1:14" x14ac:dyDescent="0.25">
      <c r="A10582" s="30"/>
      <c r="B10582" s="31"/>
      <c r="C10582" s="32"/>
      <c r="D10582" s="33"/>
      <c r="E10582" s="52"/>
      <c r="F10582" s="52"/>
      <c r="G10582" s="48"/>
      <c r="H10582" s="1"/>
      <c r="I10582" s="49"/>
      <c r="J10582" s="50"/>
      <c r="K10582" s="34"/>
      <c r="L10582" s="71"/>
      <c r="M10582" s="51"/>
      <c r="N10582" s="36"/>
    </row>
    <row r="10583" spans="1:14" x14ac:dyDescent="0.25">
      <c r="A10583" s="30"/>
      <c r="B10583" s="31"/>
      <c r="C10583" s="32"/>
      <c r="D10583" s="33"/>
      <c r="E10583" s="52"/>
      <c r="F10583" s="52"/>
      <c r="G10583" s="48"/>
      <c r="H10583" s="1"/>
      <c r="I10583" s="49"/>
      <c r="J10583" s="50"/>
      <c r="K10583" s="34"/>
      <c r="L10583" s="71"/>
      <c r="M10583" s="51"/>
      <c r="N10583" s="36"/>
    </row>
    <row r="10584" spans="1:14" x14ac:dyDescent="0.25">
      <c r="A10584" s="30"/>
      <c r="B10584" s="31"/>
      <c r="C10584" s="32"/>
      <c r="D10584" s="33"/>
      <c r="E10584" s="52"/>
      <c r="F10584" s="52"/>
      <c r="G10584" s="48"/>
      <c r="H10584" s="1"/>
      <c r="I10584" s="49"/>
      <c r="J10584" s="50"/>
      <c r="K10584" s="34"/>
      <c r="L10584" s="71"/>
      <c r="M10584" s="51"/>
      <c r="N10584" s="36"/>
    </row>
    <row r="10585" spans="1:14" x14ac:dyDescent="0.25">
      <c r="A10585" s="30"/>
      <c r="B10585" s="31"/>
      <c r="C10585" s="32"/>
      <c r="D10585" s="33"/>
      <c r="E10585" s="52"/>
      <c r="F10585" s="52"/>
      <c r="G10585" s="48"/>
      <c r="H10585" s="1"/>
      <c r="I10585" s="49"/>
      <c r="J10585" s="50"/>
      <c r="K10585" s="34"/>
      <c r="L10585" s="71"/>
      <c r="M10585" s="51"/>
      <c r="N10585" s="36"/>
    </row>
    <row r="10586" spans="1:14" x14ac:dyDescent="0.25">
      <c r="A10586" s="30"/>
      <c r="B10586" s="31"/>
      <c r="C10586" s="32"/>
      <c r="D10586" s="33"/>
      <c r="E10586" s="52"/>
      <c r="F10586" s="52"/>
      <c r="G10586" s="48"/>
      <c r="H10586" s="1"/>
      <c r="I10586" s="49"/>
      <c r="J10586" s="50"/>
      <c r="K10586" s="34"/>
      <c r="L10586" s="71"/>
      <c r="M10586" s="51"/>
      <c r="N10586" s="36"/>
    </row>
    <row r="10587" spans="1:14" x14ac:dyDescent="0.25">
      <c r="A10587" s="30"/>
      <c r="B10587" s="31"/>
      <c r="C10587" s="32"/>
      <c r="D10587" s="33"/>
      <c r="E10587" s="52"/>
      <c r="F10587" s="52"/>
      <c r="G10587" s="48"/>
      <c r="H10587" s="1"/>
      <c r="I10587" s="49"/>
      <c r="J10587" s="50"/>
      <c r="K10587" s="34"/>
      <c r="L10587" s="71"/>
      <c r="M10587" s="51"/>
      <c r="N10587" s="36"/>
    </row>
    <row r="10588" spans="1:14" x14ac:dyDescent="0.25">
      <c r="A10588" s="30"/>
      <c r="B10588" s="31"/>
      <c r="C10588" s="32"/>
      <c r="D10588" s="33"/>
      <c r="E10588" s="52"/>
      <c r="F10588" s="52"/>
      <c r="G10588" s="48"/>
      <c r="H10588" s="1"/>
      <c r="I10588" s="49"/>
      <c r="J10588" s="50"/>
      <c r="K10588" s="34"/>
      <c r="L10588" s="71"/>
      <c r="M10588" s="51"/>
      <c r="N10588" s="36"/>
    </row>
    <row r="10589" spans="1:14" x14ac:dyDescent="0.25">
      <c r="A10589" s="30"/>
      <c r="B10589" s="31"/>
      <c r="C10589" s="32"/>
      <c r="D10589" s="33"/>
      <c r="E10589" s="52"/>
      <c r="F10589" s="52"/>
      <c r="G10589" s="48"/>
      <c r="H10589" s="1"/>
      <c r="I10589" s="49"/>
      <c r="J10589" s="50"/>
      <c r="K10589" s="34"/>
      <c r="L10589" s="71"/>
      <c r="M10589" s="51"/>
      <c r="N10589" s="36"/>
    </row>
    <row r="10590" spans="1:14" x14ac:dyDescent="0.25">
      <c r="A10590" s="30"/>
      <c r="B10590" s="31"/>
      <c r="C10590" s="32"/>
      <c r="D10590" s="33"/>
      <c r="E10590" s="52"/>
      <c r="F10590" s="52"/>
      <c r="G10590" s="48"/>
      <c r="H10590" s="1"/>
      <c r="I10590" s="49"/>
      <c r="J10590" s="50"/>
      <c r="K10590" s="34"/>
      <c r="L10590" s="71"/>
      <c r="M10590" s="51"/>
      <c r="N10590" s="36"/>
    </row>
    <row r="10591" spans="1:14" x14ac:dyDescent="0.25">
      <c r="A10591" s="30"/>
      <c r="B10591" s="31"/>
      <c r="C10591" s="32"/>
      <c r="D10591" s="33"/>
      <c r="E10591" s="52"/>
      <c r="F10591" s="52"/>
      <c r="G10591" s="48"/>
      <c r="H10591" s="1"/>
      <c r="I10591" s="49"/>
      <c r="J10591" s="50"/>
      <c r="K10591" s="34"/>
      <c r="L10591" s="71"/>
      <c r="M10591" s="51"/>
      <c r="N10591" s="36"/>
    </row>
    <row r="10592" spans="1:14" x14ac:dyDescent="0.25">
      <c r="A10592" s="30"/>
      <c r="B10592" s="31"/>
      <c r="C10592" s="32"/>
      <c r="D10592" s="33"/>
      <c r="E10592" s="52"/>
      <c r="F10592" s="52"/>
      <c r="G10592" s="48"/>
      <c r="H10592" s="1"/>
      <c r="I10592" s="49"/>
      <c r="J10592" s="50"/>
      <c r="K10592" s="34"/>
      <c r="L10592" s="71"/>
      <c r="M10592" s="51"/>
      <c r="N10592" s="36"/>
    </row>
    <row r="10593" spans="1:14" x14ac:dyDescent="0.25">
      <c r="A10593" s="30"/>
      <c r="B10593" s="31"/>
      <c r="C10593" s="32"/>
      <c r="D10593" s="33"/>
      <c r="E10593" s="52"/>
      <c r="F10593" s="52"/>
      <c r="G10593" s="48"/>
      <c r="H10593" s="1"/>
      <c r="I10593" s="49"/>
      <c r="J10593" s="50"/>
      <c r="K10593" s="34"/>
      <c r="L10593" s="71"/>
      <c r="M10593" s="51"/>
      <c r="N10593" s="36"/>
    </row>
    <row r="10594" spans="1:14" x14ac:dyDescent="0.25">
      <c r="A10594" s="30"/>
      <c r="B10594" s="31"/>
      <c r="C10594" s="32"/>
      <c r="D10594" s="33"/>
      <c r="E10594" s="52"/>
      <c r="F10594" s="52"/>
      <c r="G10594" s="48"/>
      <c r="H10594" s="1"/>
      <c r="I10594" s="49"/>
      <c r="J10594" s="50"/>
      <c r="K10594" s="34"/>
      <c r="L10594" s="71"/>
      <c r="M10594" s="51"/>
      <c r="N10594" s="36"/>
    </row>
    <row r="10595" spans="1:14" x14ac:dyDescent="0.25">
      <c r="A10595" s="30"/>
      <c r="B10595" s="31"/>
      <c r="C10595" s="32"/>
      <c r="D10595" s="33"/>
      <c r="E10595" s="52"/>
      <c r="F10595" s="52"/>
      <c r="G10595" s="48"/>
      <c r="H10595" s="1"/>
      <c r="I10595" s="49"/>
      <c r="J10595" s="50"/>
      <c r="K10595" s="34"/>
      <c r="L10595" s="71"/>
      <c r="M10595" s="51"/>
      <c r="N10595" s="36"/>
    </row>
    <row r="10596" spans="1:14" x14ac:dyDescent="0.25">
      <c r="A10596" s="30"/>
      <c r="B10596" s="31"/>
      <c r="C10596" s="32"/>
      <c r="D10596" s="33"/>
      <c r="E10596" s="52"/>
      <c r="F10596" s="52"/>
      <c r="G10596" s="48"/>
      <c r="H10596" s="1"/>
      <c r="I10596" s="49"/>
      <c r="J10596" s="50"/>
      <c r="K10596" s="34"/>
      <c r="L10596" s="71"/>
      <c r="M10596" s="51"/>
      <c r="N10596" s="36"/>
    </row>
    <row r="10597" spans="1:14" x14ac:dyDescent="0.25">
      <c r="A10597" s="30"/>
      <c r="B10597" s="31"/>
      <c r="C10597" s="32"/>
      <c r="D10597" s="33"/>
      <c r="E10597" s="52"/>
      <c r="F10597" s="52"/>
      <c r="G10597" s="48"/>
      <c r="H10597" s="1"/>
      <c r="I10597" s="49"/>
      <c r="J10597" s="50"/>
      <c r="K10597" s="34"/>
      <c r="L10597" s="71"/>
      <c r="M10597" s="51"/>
      <c r="N10597" s="36"/>
    </row>
    <row r="10598" spans="1:14" x14ac:dyDescent="0.25">
      <c r="A10598" s="30"/>
      <c r="B10598" s="31"/>
      <c r="C10598" s="32"/>
      <c r="D10598" s="33"/>
      <c r="E10598" s="52"/>
      <c r="F10598" s="52"/>
      <c r="G10598" s="48"/>
      <c r="H10598" s="1"/>
      <c r="I10598" s="49"/>
      <c r="J10598" s="50"/>
      <c r="K10598" s="34"/>
      <c r="L10598" s="71"/>
      <c r="M10598" s="51"/>
      <c r="N10598" s="36"/>
    </row>
    <row r="10599" spans="1:14" x14ac:dyDescent="0.25">
      <c r="A10599" s="30"/>
      <c r="B10599" s="31"/>
      <c r="C10599" s="32"/>
      <c r="D10599" s="33"/>
      <c r="E10599" s="52"/>
      <c r="F10599" s="52"/>
      <c r="G10599" s="48"/>
      <c r="H10599" s="1"/>
      <c r="I10599" s="49"/>
      <c r="J10599" s="50"/>
      <c r="K10599" s="34"/>
      <c r="L10599" s="71"/>
      <c r="M10599" s="51"/>
      <c r="N10599" s="36"/>
    </row>
    <row r="10600" spans="1:14" x14ac:dyDescent="0.25">
      <c r="A10600" s="30"/>
      <c r="B10600" s="31"/>
      <c r="C10600" s="32"/>
      <c r="D10600" s="33"/>
      <c r="E10600" s="52"/>
      <c r="F10600" s="52"/>
      <c r="G10600" s="48"/>
      <c r="H10600" s="1"/>
      <c r="I10600" s="49"/>
      <c r="J10600" s="50"/>
      <c r="K10600" s="34"/>
      <c r="L10600" s="71"/>
      <c r="M10600" s="51"/>
      <c r="N10600" s="36"/>
    </row>
    <row r="10601" spans="1:14" x14ac:dyDescent="0.25">
      <c r="A10601" s="30"/>
      <c r="B10601" s="31"/>
      <c r="C10601" s="32"/>
      <c r="D10601" s="33"/>
      <c r="E10601" s="52"/>
      <c r="F10601" s="52"/>
      <c r="G10601" s="48"/>
      <c r="H10601" s="1"/>
      <c r="I10601" s="49"/>
      <c r="J10601" s="50"/>
      <c r="K10601" s="34"/>
      <c r="L10601" s="71"/>
      <c r="M10601" s="51"/>
      <c r="N10601" s="36"/>
    </row>
    <row r="10602" spans="1:14" x14ac:dyDescent="0.25">
      <c r="A10602" s="30"/>
      <c r="B10602" s="31"/>
      <c r="C10602" s="32"/>
      <c r="D10602" s="33"/>
      <c r="E10602" s="52"/>
      <c r="F10602" s="52"/>
      <c r="G10602" s="48"/>
      <c r="H10602" s="1"/>
      <c r="I10602" s="49"/>
      <c r="J10602" s="50"/>
      <c r="K10602" s="34"/>
      <c r="L10602" s="71"/>
      <c r="M10602" s="51"/>
      <c r="N10602" s="36"/>
    </row>
    <row r="10603" spans="1:14" x14ac:dyDescent="0.25">
      <c r="A10603" s="30"/>
      <c r="B10603" s="31"/>
      <c r="C10603" s="32"/>
      <c r="D10603" s="33"/>
      <c r="E10603" s="52"/>
      <c r="F10603" s="52"/>
      <c r="G10603" s="48"/>
      <c r="H10603" s="1"/>
      <c r="I10603" s="49"/>
      <c r="J10603" s="50"/>
      <c r="K10603" s="34"/>
      <c r="L10603" s="71"/>
      <c r="M10603" s="51"/>
      <c r="N10603" s="36"/>
    </row>
    <row r="10604" spans="1:14" x14ac:dyDescent="0.25">
      <c r="A10604" s="30"/>
      <c r="B10604" s="31"/>
      <c r="C10604" s="32"/>
      <c r="D10604" s="33"/>
      <c r="E10604" s="52"/>
      <c r="F10604" s="52"/>
      <c r="G10604" s="48"/>
      <c r="H10604" s="1"/>
      <c r="I10604" s="49"/>
      <c r="J10604" s="50"/>
      <c r="K10604" s="34"/>
      <c r="L10604" s="71"/>
      <c r="M10604" s="51"/>
      <c r="N10604" s="36"/>
    </row>
    <row r="10605" spans="1:14" x14ac:dyDescent="0.25">
      <c r="A10605" s="30"/>
      <c r="B10605" s="31"/>
      <c r="C10605" s="32"/>
      <c r="D10605" s="33"/>
      <c r="E10605" s="52"/>
      <c r="F10605" s="52"/>
      <c r="G10605" s="48"/>
      <c r="H10605" s="1"/>
      <c r="I10605" s="49"/>
      <c r="J10605" s="50"/>
      <c r="K10605" s="34"/>
      <c r="L10605" s="71"/>
      <c r="M10605" s="51"/>
      <c r="N10605" s="36"/>
    </row>
    <row r="10606" spans="1:14" x14ac:dyDescent="0.25">
      <c r="A10606" s="30"/>
      <c r="B10606" s="31"/>
      <c r="C10606" s="32"/>
      <c r="D10606" s="33"/>
      <c r="E10606" s="52"/>
      <c r="F10606" s="52"/>
      <c r="G10606" s="48"/>
      <c r="H10606" s="1"/>
      <c r="I10606" s="49"/>
      <c r="J10606" s="50"/>
      <c r="K10606" s="34"/>
      <c r="L10606" s="71"/>
      <c r="M10606" s="51"/>
      <c r="N10606" s="36"/>
    </row>
    <row r="10607" spans="1:14" x14ac:dyDescent="0.25">
      <c r="A10607" s="30"/>
      <c r="B10607" s="31"/>
      <c r="C10607" s="32"/>
      <c r="D10607" s="33"/>
      <c r="E10607" s="52"/>
      <c r="F10607" s="52"/>
      <c r="G10607" s="48"/>
      <c r="H10607" s="1"/>
      <c r="I10607" s="49"/>
      <c r="J10607" s="50"/>
      <c r="K10607" s="34"/>
      <c r="L10607" s="71"/>
      <c r="M10607" s="51"/>
      <c r="N10607" s="36"/>
    </row>
    <row r="10608" spans="1:14" x14ac:dyDescent="0.25">
      <c r="A10608" s="30"/>
      <c r="B10608" s="31"/>
      <c r="C10608" s="32"/>
      <c r="D10608" s="33"/>
      <c r="E10608" s="52"/>
      <c r="F10608" s="52"/>
      <c r="G10608" s="48"/>
      <c r="H10608" s="1"/>
      <c r="I10608" s="49"/>
      <c r="J10608" s="50"/>
      <c r="K10608" s="34"/>
      <c r="L10608" s="71"/>
      <c r="M10608" s="51"/>
      <c r="N10608" s="36"/>
    </row>
    <row r="10609" spans="1:14" x14ac:dyDescent="0.25">
      <c r="A10609" s="30"/>
      <c r="B10609" s="31"/>
      <c r="C10609" s="32"/>
      <c r="D10609" s="33"/>
      <c r="E10609" s="52"/>
      <c r="F10609" s="52"/>
      <c r="G10609" s="48"/>
      <c r="H10609" s="1"/>
      <c r="I10609" s="49"/>
      <c r="J10609" s="50"/>
      <c r="K10609" s="34"/>
      <c r="L10609" s="71"/>
      <c r="M10609" s="51"/>
      <c r="N10609" s="36"/>
    </row>
    <row r="10610" spans="1:14" x14ac:dyDescent="0.25">
      <c r="A10610" s="30"/>
      <c r="B10610" s="31"/>
      <c r="C10610" s="32"/>
      <c r="D10610" s="33"/>
      <c r="E10610" s="52"/>
      <c r="F10610" s="52"/>
      <c r="G10610" s="48"/>
      <c r="H10610" s="1"/>
      <c r="I10610" s="49"/>
      <c r="J10610" s="50"/>
      <c r="K10610" s="34"/>
      <c r="L10610" s="71"/>
      <c r="M10610" s="51"/>
      <c r="N10610" s="36"/>
    </row>
    <row r="10611" spans="1:14" x14ac:dyDescent="0.25">
      <c r="A10611" s="30"/>
      <c r="B10611" s="31"/>
      <c r="C10611" s="32"/>
      <c r="D10611" s="33"/>
      <c r="E10611" s="52"/>
      <c r="F10611" s="52"/>
      <c r="G10611" s="48"/>
      <c r="H10611" s="1"/>
      <c r="I10611" s="49"/>
      <c r="J10611" s="50"/>
      <c r="K10611" s="34"/>
      <c r="L10611" s="71"/>
      <c r="M10611" s="51"/>
      <c r="N10611" s="36"/>
    </row>
    <row r="10612" spans="1:14" x14ac:dyDescent="0.25">
      <c r="A10612" s="30"/>
      <c r="B10612" s="31"/>
      <c r="C10612" s="32"/>
      <c r="D10612" s="33"/>
      <c r="E10612" s="52"/>
      <c r="F10612" s="52"/>
      <c r="G10612" s="48"/>
      <c r="H10612" s="1"/>
      <c r="I10612" s="49"/>
      <c r="J10612" s="50"/>
      <c r="K10612" s="34"/>
      <c r="L10612" s="71"/>
      <c r="M10612" s="51"/>
      <c r="N10612" s="36"/>
    </row>
    <row r="10613" spans="1:14" x14ac:dyDescent="0.25">
      <c r="A10613" s="30"/>
      <c r="B10613" s="31"/>
      <c r="C10613" s="32"/>
      <c r="D10613" s="33"/>
      <c r="E10613" s="52"/>
      <c r="F10613" s="52"/>
      <c r="G10613" s="48"/>
      <c r="H10613" s="1"/>
      <c r="I10613" s="49"/>
      <c r="J10613" s="50"/>
      <c r="K10613" s="34"/>
      <c r="L10613" s="71"/>
      <c r="M10613" s="51"/>
      <c r="N10613" s="36"/>
    </row>
    <row r="10614" spans="1:14" x14ac:dyDescent="0.25">
      <c r="A10614" s="30"/>
      <c r="B10614" s="31"/>
      <c r="C10614" s="32"/>
      <c r="D10614" s="33"/>
      <c r="E10614" s="52"/>
      <c r="F10614" s="52"/>
      <c r="G10614" s="48"/>
      <c r="H10614" s="1"/>
      <c r="I10614" s="49"/>
      <c r="J10614" s="50"/>
      <c r="K10614" s="34"/>
      <c r="L10614" s="71"/>
      <c r="M10614" s="51"/>
      <c r="N10614" s="36"/>
    </row>
    <row r="10615" spans="1:14" x14ac:dyDescent="0.25">
      <c r="A10615" s="30"/>
      <c r="B10615" s="31"/>
      <c r="C10615" s="32"/>
      <c r="D10615" s="33"/>
      <c r="E10615" s="52"/>
      <c r="F10615" s="52"/>
      <c r="G10615" s="48"/>
      <c r="H10615" s="1"/>
      <c r="I10615" s="49"/>
      <c r="J10615" s="50"/>
      <c r="K10615" s="34"/>
      <c r="L10615" s="71"/>
      <c r="M10615" s="51"/>
      <c r="N10615" s="36"/>
    </row>
    <row r="10616" spans="1:14" x14ac:dyDescent="0.25">
      <c r="A10616" s="30"/>
      <c r="B10616" s="31"/>
      <c r="C10616" s="32"/>
      <c r="D10616" s="33"/>
      <c r="E10616" s="52"/>
      <c r="F10616" s="52"/>
      <c r="G10616" s="48"/>
      <c r="H10616" s="1"/>
      <c r="I10616" s="49"/>
      <c r="J10616" s="50"/>
      <c r="K10616" s="34"/>
      <c r="L10616" s="71"/>
      <c r="M10616" s="51"/>
      <c r="N10616" s="36"/>
    </row>
    <row r="10617" spans="1:14" x14ac:dyDescent="0.25">
      <c r="A10617" s="30"/>
      <c r="B10617" s="31"/>
      <c r="C10617" s="32"/>
      <c r="D10617" s="33"/>
      <c r="E10617" s="52"/>
      <c r="F10617" s="52"/>
      <c r="G10617" s="48"/>
      <c r="H10617" s="1"/>
      <c r="I10617" s="49"/>
      <c r="J10617" s="50"/>
      <c r="K10617" s="34"/>
      <c r="L10617" s="71"/>
      <c r="M10617" s="51"/>
      <c r="N10617" s="36"/>
    </row>
    <row r="10618" spans="1:14" x14ac:dyDescent="0.25">
      <c r="A10618" s="30"/>
      <c r="B10618" s="31"/>
      <c r="C10618" s="32"/>
      <c r="D10618" s="33"/>
      <c r="E10618" s="52"/>
      <c r="F10618" s="52"/>
      <c r="G10618" s="48"/>
      <c r="H10618" s="1"/>
      <c r="I10618" s="49"/>
      <c r="J10618" s="50"/>
      <c r="K10618" s="34"/>
      <c r="L10618" s="71"/>
      <c r="M10618" s="51"/>
      <c r="N10618" s="36"/>
    </row>
    <row r="10619" spans="1:14" x14ac:dyDescent="0.25">
      <c r="A10619" s="30"/>
      <c r="B10619" s="31"/>
      <c r="C10619" s="32"/>
      <c r="D10619" s="33"/>
      <c r="E10619" s="52"/>
      <c r="F10619" s="52"/>
      <c r="G10619" s="48"/>
      <c r="H10619" s="1"/>
      <c r="I10619" s="49"/>
      <c r="J10619" s="50"/>
      <c r="K10619" s="34"/>
      <c r="L10619" s="71"/>
      <c r="M10619" s="51"/>
      <c r="N10619" s="36"/>
    </row>
    <row r="10620" spans="1:14" x14ac:dyDescent="0.25">
      <c r="A10620" s="30"/>
      <c r="B10620" s="31"/>
      <c r="C10620" s="32"/>
      <c r="D10620" s="33"/>
      <c r="E10620" s="52"/>
      <c r="F10620" s="52"/>
      <c r="G10620" s="48"/>
      <c r="H10620" s="1"/>
      <c r="I10620" s="49"/>
      <c r="J10620" s="50"/>
      <c r="K10620" s="34"/>
      <c r="L10620" s="71"/>
      <c r="M10620" s="51"/>
      <c r="N10620" s="36"/>
    </row>
    <row r="10621" spans="1:14" x14ac:dyDescent="0.25">
      <c r="A10621" s="30"/>
      <c r="B10621" s="31"/>
      <c r="C10621" s="32"/>
      <c r="D10621" s="33"/>
      <c r="E10621" s="52"/>
      <c r="F10621" s="52"/>
      <c r="G10621" s="48"/>
      <c r="H10621" s="1"/>
      <c r="I10621" s="49"/>
      <c r="J10621" s="50"/>
      <c r="K10621" s="34"/>
      <c r="L10621" s="71"/>
      <c r="M10621" s="51"/>
      <c r="N10621" s="36"/>
    </row>
    <row r="10622" spans="1:14" x14ac:dyDescent="0.25">
      <c r="A10622" s="30"/>
      <c r="B10622" s="31"/>
      <c r="C10622" s="32"/>
      <c r="D10622" s="33"/>
      <c r="E10622" s="52"/>
      <c r="F10622" s="52"/>
      <c r="G10622" s="48"/>
      <c r="H10622" s="1"/>
      <c r="I10622" s="49"/>
      <c r="J10622" s="50"/>
      <c r="K10622" s="34"/>
      <c r="L10622" s="71"/>
      <c r="M10622" s="51"/>
      <c r="N10622" s="36"/>
    </row>
    <row r="10623" spans="1:14" x14ac:dyDescent="0.25">
      <c r="A10623" s="30"/>
      <c r="B10623" s="31"/>
      <c r="C10623" s="32"/>
      <c r="D10623" s="33"/>
      <c r="E10623" s="52"/>
      <c r="F10623" s="52"/>
      <c r="G10623" s="48"/>
      <c r="H10623" s="1"/>
      <c r="I10623" s="49"/>
      <c r="J10623" s="50"/>
      <c r="K10623" s="34"/>
      <c r="L10623" s="71"/>
      <c r="M10623" s="51"/>
      <c r="N10623" s="36"/>
    </row>
    <row r="10624" spans="1:14" x14ac:dyDescent="0.25">
      <c r="A10624" s="30"/>
      <c r="B10624" s="31"/>
      <c r="C10624" s="32"/>
      <c r="D10624" s="33"/>
      <c r="E10624" s="52"/>
      <c r="F10624" s="52"/>
      <c r="G10624" s="48"/>
      <c r="H10624" s="1"/>
      <c r="I10624" s="49"/>
      <c r="J10624" s="50"/>
      <c r="K10624" s="34"/>
      <c r="L10624" s="71"/>
      <c r="M10624" s="51"/>
      <c r="N10624" s="36"/>
    </row>
    <row r="10625" spans="1:14" x14ac:dyDescent="0.25">
      <c r="A10625" s="30"/>
      <c r="B10625" s="31"/>
      <c r="C10625" s="32"/>
      <c r="D10625" s="33"/>
      <c r="E10625" s="52"/>
      <c r="F10625" s="52"/>
      <c r="G10625" s="48"/>
      <c r="H10625" s="1"/>
      <c r="I10625" s="49"/>
      <c r="J10625" s="50"/>
      <c r="K10625" s="34"/>
      <c r="L10625" s="71"/>
      <c r="M10625" s="51"/>
      <c r="N10625" s="36"/>
    </row>
    <row r="10626" spans="1:14" x14ac:dyDescent="0.25">
      <c r="A10626" s="30"/>
      <c r="B10626" s="31"/>
      <c r="C10626" s="32"/>
      <c r="D10626" s="33"/>
      <c r="E10626" s="52"/>
      <c r="F10626" s="52"/>
      <c r="G10626" s="48"/>
      <c r="H10626" s="1"/>
      <c r="I10626" s="49"/>
      <c r="J10626" s="50"/>
      <c r="K10626" s="34"/>
      <c r="L10626" s="71"/>
      <c r="M10626" s="51"/>
      <c r="N10626" s="36"/>
    </row>
    <row r="10627" spans="1:14" x14ac:dyDescent="0.25">
      <c r="A10627" s="30"/>
      <c r="B10627" s="31"/>
      <c r="C10627" s="32"/>
      <c r="D10627" s="33"/>
      <c r="E10627" s="52"/>
      <c r="F10627" s="52"/>
      <c r="G10627" s="48"/>
      <c r="H10627" s="1"/>
      <c r="I10627" s="49"/>
      <c r="J10627" s="50"/>
      <c r="K10627" s="34"/>
      <c r="L10627" s="71"/>
      <c r="M10627" s="51"/>
      <c r="N10627" s="36"/>
    </row>
    <row r="10628" spans="1:14" x14ac:dyDescent="0.25">
      <c r="A10628" s="30"/>
      <c r="B10628" s="31"/>
      <c r="C10628" s="32"/>
      <c r="D10628" s="33"/>
      <c r="E10628" s="52"/>
      <c r="F10628" s="52"/>
      <c r="G10628" s="48"/>
      <c r="H10628" s="1"/>
      <c r="I10628" s="49"/>
      <c r="J10628" s="50"/>
      <c r="K10628" s="34"/>
      <c r="L10628" s="71"/>
      <c r="M10628" s="51"/>
      <c r="N10628" s="36"/>
    </row>
    <row r="10629" spans="1:14" x14ac:dyDescent="0.25">
      <c r="A10629" s="30"/>
      <c r="B10629" s="31"/>
      <c r="C10629" s="32"/>
      <c r="D10629" s="33"/>
      <c r="E10629" s="52"/>
      <c r="F10629" s="52"/>
      <c r="G10629" s="48"/>
      <c r="H10629" s="1"/>
      <c r="I10629" s="49"/>
      <c r="J10629" s="50"/>
      <c r="K10629" s="34"/>
      <c r="L10629" s="71"/>
      <c r="M10629" s="51"/>
      <c r="N10629" s="36"/>
    </row>
    <row r="10630" spans="1:14" x14ac:dyDescent="0.25">
      <c r="A10630" s="30"/>
      <c r="B10630" s="31"/>
      <c r="C10630" s="32"/>
      <c r="D10630" s="33"/>
      <c r="E10630" s="52"/>
      <c r="F10630" s="52"/>
      <c r="G10630" s="48"/>
      <c r="H10630" s="1"/>
      <c r="I10630" s="49"/>
      <c r="J10630" s="50"/>
      <c r="K10630" s="34"/>
      <c r="L10630" s="71"/>
      <c r="M10630" s="51"/>
      <c r="N10630" s="36"/>
    </row>
    <row r="10631" spans="1:14" x14ac:dyDescent="0.25">
      <c r="A10631" s="30"/>
      <c r="B10631" s="31"/>
      <c r="C10631" s="32"/>
      <c r="D10631" s="33"/>
      <c r="E10631" s="52"/>
      <c r="F10631" s="52"/>
      <c r="G10631" s="48"/>
      <c r="H10631" s="1"/>
      <c r="I10631" s="49"/>
      <c r="J10631" s="50"/>
      <c r="K10631" s="34"/>
      <c r="L10631" s="71"/>
      <c r="M10631" s="51"/>
      <c r="N10631" s="36"/>
    </row>
    <row r="10632" spans="1:14" x14ac:dyDescent="0.25">
      <c r="A10632" s="30"/>
      <c r="B10632" s="31"/>
      <c r="C10632" s="32"/>
      <c r="D10632" s="33"/>
      <c r="E10632" s="52"/>
      <c r="F10632" s="52"/>
      <c r="G10632" s="48"/>
      <c r="H10632" s="1"/>
      <c r="I10632" s="49"/>
      <c r="J10632" s="50"/>
      <c r="K10632" s="34"/>
      <c r="L10632" s="71"/>
      <c r="M10632" s="51"/>
      <c r="N10632" s="36"/>
    </row>
    <row r="10633" spans="1:14" x14ac:dyDescent="0.25">
      <c r="A10633" s="30"/>
      <c r="B10633" s="31"/>
      <c r="C10633" s="32"/>
      <c r="D10633" s="33"/>
      <c r="E10633" s="52"/>
      <c r="F10633" s="52"/>
      <c r="G10633" s="48"/>
      <c r="H10633" s="1"/>
      <c r="I10633" s="49"/>
      <c r="J10633" s="50"/>
      <c r="K10633" s="34"/>
      <c r="L10633" s="71"/>
      <c r="M10633" s="51"/>
      <c r="N10633" s="36"/>
    </row>
    <row r="10634" spans="1:14" x14ac:dyDescent="0.25">
      <c r="A10634" s="30"/>
      <c r="B10634" s="31"/>
      <c r="C10634" s="32"/>
      <c r="D10634" s="33"/>
      <c r="E10634" s="52"/>
      <c r="F10634" s="52"/>
      <c r="G10634" s="48"/>
      <c r="H10634" s="1"/>
      <c r="I10634" s="49"/>
      <c r="J10634" s="50"/>
      <c r="K10634" s="34"/>
      <c r="L10634" s="71"/>
      <c r="M10634" s="51"/>
      <c r="N10634" s="36"/>
    </row>
    <row r="10635" spans="1:14" x14ac:dyDescent="0.25">
      <c r="A10635" s="30"/>
      <c r="B10635" s="31"/>
      <c r="C10635" s="32"/>
      <c r="D10635" s="33"/>
      <c r="E10635" s="52"/>
      <c r="F10635" s="52"/>
      <c r="G10635" s="48"/>
      <c r="H10635" s="1"/>
      <c r="I10635" s="49"/>
      <c r="J10635" s="50"/>
      <c r="K10635" s="34"/>
      <c r="L10635" s="71"/>
      <c r="M10635" s="51"/>
      <c r="N10635" s="36"/>
    </row>
    <row r="10636" spans="1:14" x14ac:dyDescent="0.25">
      <c r="A10636" s="30"/>
      <c r="B10636" s="31"/>
      <c r="C10636" s="32"/>
      <c r="D10636" s="33"/>
      <c r="E10636" s="52"/>
      <c r="F10636" s="52"/>
      <c r="G10636" s="48"/>
      <c r="H10636" s="1"/>
      <c r="I10636" s="49"/>
      <c r="J10636" s="50"/>
      <c r="K10636" s="34"/>
      <c r="L10636" s="71"/>
      <c r="M10636" s="51"/>
      <c r="N10636" s="36"/>
    </row>
    <row r="10637" spans="1:14" x14ac:dyDescent="0.25">
      <c r="A10637" s="30"/>
      <c r="B10637" s="31"/>
      <c r="C10637" s="32"/>
      <c r="D10637" s="33"/>
      <c r="E10637" s="52"/>
      <c r="F10637" s="52"/>
      <c r="G10637" s="48"/>
      <c r="H10637" s="1"/>
      <c r="I10637" s="49"/>
      <c r="J10637" s="50"/>
      <c r="K10637" s="34"/>
      <c r="L10637" s="71"/>
      <c r="M10637" s="51"/>
      <c r="N10637" s="36"/>
    </row>
    <row r="10638" spans="1:14" x14ac:dyDescent="0.25">
      <c r="A10638" s="30"/>
      <c r="B10638" s="31"/>
      <c r="C10638" s="32"/>
      <c r="D10638" s="33"/>
      <c r="E10638" s="52"/>
      <c r="F10638" s="52"/>
      <c r="G10638" s="48"/>
      <c r="H10638" s="1"/>
      <c r="I10638" s="49"/>
      <c r="J10638" s="50"/>
      <c r="K10638" s="34"/>
      <c r="L10638" s="71"/>
      <c r="M10638" s="51"/>
      <c r="N10638" s="36"/>
    </row>
    <row r="10639" spans="1:14" x14ac:dyDescent="0.25">
      <c r="A10639" s="30"/>
      <c r="B10639" s="31"/>
      <c r="C10639" s="32"/>
      <c r="D10639" s="33"/>
      <c r="E10639" s="52"/>
      <c r="F10639" s="52"/>
      <c r="G10639" s="48"/>
      <c r="H10639" s="1"/>
      <c r="I10639" s="49"/>
      <c r="J10639" s="50"/>
      <c r="K10639" s="34"/>
      <c r="L10639" s="71"/>
      <c r="M10639" s="51"/>
      <c r="N10639" s="36"/>
    </row>
    <row r="10640" spans="1:14" x14ac:dyDescent="0.25">
      <c r="A10640" s="30"/>
      <c r="B10640" s="31"/>
      <c r="C10640" s="32"/>
      <c r="D10640" s="33"/>
      <c r="E10640" s="52"/>
      <c r="F10640" s="52"/>
      <c r="G10640" s="48"/>
      <c r="H10640" s="1"/>
      <c r="I10640" s="49"/>
      <c r="J10640" s="50"/>
      <c r="K10640" s="34"/>
      <c r="L10640" s="71"/>
      <c r="M10640" s="51"/>
      <c r="N10640" s="36"/>
    </row>
    <row r="10641" spans="1:14" x14ac:dyDescent="0.25">
      <c r="A10641" s="30"/>
      <c r="B10641" s="31"/>
      <c r="C10641" s="32"/>
      <c r="D10641" s="33"/>
      <c r="E10641" s="52"/>
      <c r="F10641" s="52"/>
      <c r="G10641" s="48"/>
      <c r="H10641" s="1"/>
      <c r="I10641" s="49"/>
      <c r="J10641" s="50"/>
      <c r="K10641" s="34"/>
      <c r="L10641" s="71"/>
      <c r="M10641" s="51"/>
      <c r="N10641" s="36"/>
    </row>
    <row r="10642" spans="1:14" x14ac:dyDescent="0.25">
      <c r="A10642" s="30"/>
      <c r="B10642" s="31"/>
      <c r="C10642" s="32"/>
      <c r="D10642" s="33"/>
      <c r="E10642" s="52"/>
      <c r="F10642" s="52"/>
      <c r="G10642" s="48"/>
      <c r="H10642" s="1"/>
      <c r="I10642" s="49"/>
      <c r="J10642" s="50"/>
      <c r="K10642" s="34"/>
      <c r="L10642" s="71"/>
      <c r="M10642" s="51"/>
      <c r="N10642" s="36"/>
    </row>
    <row r="10643" spans="1:14" x14ac:dyDescent="0.25">
      <c r="A10643" s="30"/>
      <c r="B10643" s="31"/>
      <c r="C10643" s="32"/>
      <c r="D10643" s="33"/>
      <c r="E10643" s="52"/>
      <c r="F10643" s="52"/>
      <c r="G10643" s="48"/>
      <c r="H10643" s="1"/>
      <c r="I10643" s="49"/>
      <c r="J10643" s="50"/>
      <c r="K10643" s="34"/>
      <c r="L10643" s="71"/>
      <c r="M10643" s="51"/>
      <c r="N10643" s="36"/>
    </row>
    <row r="10644" spans="1:14" x14ac:dyDescent="0.25">
      <c r="A10644" s="30"/>
      <c r="B10644" s="31"/>
      <c r="C10644" s="32"/>
      <c r="D10644" s="33"/>
      <c r="E10644" s="52"/>
      <c r="F10644" s="52"/>
      <c r="G10644" s="48"/>
      <c r="H10644" s="1"/>
      <c r="I10644" s="49"/>
      <c r="J10644" s="50"/>
      <c r="K10644" s="34"/>
      <c r="L10644" s="71"/>
      <c r="M10644" s="51"/>
      <c r="N10644" s="36"/>
    </row>
    <row r="10645" spans="1:14" x14ac:dyDescent="0.25">
      <c r="A10645" s="30"/>
      <c r="B10645" s="31"/>
      <c r="C10645" s="32"/>
      <c r="D10645" s="33"/>
      <c r="E10645" s="52"/>
      <c r="F10645" s="52"/>
      <c r="G10645" s="48"/>
      <c r="H10645" s="1"/>
      <c r="I10645" s="49"/>
      <c r="J10645" s="50"/>
      <c r="K10645" s="34"/>
      <c r="L10645" s="71"/>
      <c r="M10645" s="51"/>
      <c r="N10645" s="36"/>
    </row>
    <row r="10646" spans="1:14" x14ac:dyDescent="0.25">
      <c r="A10646" s="30"/>
      <c r="B10646" s="31"/>
      <c r="C10646" s="32"/>
      <c r="D10646" s="33"/>
      <c r="E10646" s="52"/>
      <c r="F10646" s="52"/>
      <c r="G10646" s="48"/>
      <c r="H10646" s="1"/>
      <c r="I10646" s="49"/>
      <c r="J10646" s="50"/>
      <c r="K10646" s="34"/>
      <c r="L10646" s="71"/>
      <c r="M10646" s="51"/>
      <c r="N10646" s="36"/>
    </row>
    <row r="10647" spans="1:14" x14ac:dyDescent="0.25">
      <c r="A10647" s="30"/>
      <c r="B10647" s="31"/>
      <c r="C10647" s="32"/>
      <c r="D10647" s="33"/>
      <c r="E10647" s="52"/>
      <c r="F10647" s="52"/>
      <c r="G10647" s="48"/>
      <c r="H10647" s="1"/>
      <c r="I10647" s="49"/>
      <c r="J10647" s="50"/>
      <c r="K10647" s="34"/>
      <c r="L10647" s="71"/>
      <c r="M10647" s="51"/>
      <c r="N10647" s="36"/>
    </row>
    <row r="10648" spans="1:14" x14ac:dyDescent="0.25">
      <c r="A10648" s="30"/>
      <c r="B10648" s="31"/>
      <c r="C10648" s="32"/>
      <c r="D10648" s="33"/>
      <c r="E10648" s="52"/>
      <c r="F10648" s="52"/>
      <c r="G10648" s="48"/>
      <c r="H10648" s="1"/>
      <c r="I10648" s="49"/>
      <c r="J10648" s="50"/>
      <c r="K10648" s="34"/>
      <c r="L10648" s="71"/>
      <c r="M10648" s="51"/>
      <c r="N10648" s="36"/>
    </row>
    <row r="10649" spans="1:14" x14ac:dyDescent="0.25">
      <c r="A10649" s="30"/>
      <c r="B10649" s="31"/>
      <c r="C10649" s="32"/>
      <c r="D10649" s="33"/>
      <c r="E10649" s="52"/>
      <c r="F10649" s="52"/>
      <c r="G10649" s="48"/>
      <c r="H10649" s="1"/>
      <c r="I10649" s="49"/>
      <c r="J10649" s="50"/>
      <c r="K10649" s="34"/>
      <c r="L10649" s="71"/>
      <c r="M10649" s="51"/>
      <c r="N10649" s="36"/>
    </row>
    <row r="10650" spans="1:14" x14ac:dyDescent="0.25">
      <c r="A10650" s="30"/>
      <c r="B10650" s="31"/>
      <c r="C10650" s="32"/>
      <c r="D10650" s="33"/>
      <c r="E10650" s="52"/>
      <c r="F10650" s="52"/>
      <c r="G10650" s="48"/>
      <c r="H10650" s="1"/>
      <c r="I10650" s="49"/>
      <c r="J10650" s="50"/>
      <c r="K10650" s="34"/>
      <c r="L10650" s="71"/>
      <c r="M10650" s="51"/>
      <c r="N10650" s="36"/>
    </row>
    <row r="10651" spans="1:14" x14ac:dyDescent="0.25">
      <c r="A10651" s="30"/>
      <c r="B10651" s="31"/>
      <c r="C10651" s="32"/>
      <c r="D10651" s="33"/>
      <c r="E10651" s="52"/>
      <c r="F10651" s="52"/>
      <c r="G10651" s="48"/>
      <c r="H10651" s="1"/>
      <c r="I10651" s="49"/>
      <c r="J10651" s="50"/>
      <c r="K10651" s="34"/>
      <c r="L10651" s="71"/>
      <c r="M10651" s="51"/>
      <c r="N10651" s="36"/>
    </row>
    <row r="10652" spans="1:14" x14ac:dyDescent="0.25">
      <c r="A10652" s="30"/>
      <c r="B10652" s="31"/>
      <c r="C10652" s="32"/>
      <c r="D10652" s="33"/>
      <c r="E10652" s="52"/>
      <c r="F10652" s="52"/>
      <c r="G10652" s="48"/>
      <c r="H10652" s="1"/>
      <c r="I10652" s="49"/>
      <c r="J10652" s="50"/>
      <c r="K10652" s="34"/>
      <c r="L10652" s="71"/>
      <c r="M10652" s="51"/>
      <c r="N10652" s="36"/>
    </row>
    <row r="10653" spans="1:14" x14ac:dyDescent="0.25">
      <c r="A10653" s="30"/>
      <c r="B10653" s="31"/>
      <c r="C10653" s="32"/>
      <c r="D10653" s="33"/>
      <c r="E10653" s="52"/>
      <c r="F10653" s="52"/>
      <c r="G10653" s="48"/>
      <c r="H10653" s="1"/>
      <c r="I10653" s="49"/>
      <c r="J10653" s="50"/>
      <c r="K10653" s="34"/>
      <c r="L10653" s="71"/>
      <c r="M10653" s="51"/>
      <c r="N10653" s="36"/>
    </row>
    <row r="10654" spans="1:14" x14ac:dyDescent="0.25">
      <c r="A10654" s="30"/>
      <c r="B10654" s="31"/>
      <c r="C10654" s="32"/>
      <c r="D10654" s="33"/>
      <c r="E10654" s="52"/>
      <c r="F10654" s="52"/>
      <c r="G10654" s="48"/>
      <c r="H10654" s="1"/>
      <c r="I10654" s="49"/>
      <c r="J10654" s="50"/>
      <c r="K10654" s="34"/>
      <c r="L10654" s="71"/>
      <c r="M10654" s="51"/>
      <c r="N10654" s="36"/>
    </row>
    <row r="10655" spans="1:14" x14ac:dyDescent="0.25">
      <c r="A10655" s="30"/>
      <c r="B10655" s="31"/>
      <c r="C10655" s="32"/>
      <c r="D10655" s="33"/>
      <c r="E10655" s="52"/>
      <c r="F10655" s="52"/>
      <c r="G10655" s="48"/>
      <c r="H10655" s="1"/>
      <c r="I10655" s="49"/>
      <c r="J10655" s="50"/>
      <c r="K10655" s="34"/>
      <c r="L10655" s="71"/>
      <c r="M10655" s="51"/>
      <c r="N10655" s="36"/>
    </row>
    <row r="10656" spans="1:14" x14ac:dyDescent="0.25">
      <c r="A10656" s="30"/>
      <c r="B10656" s="31"/>
      <c r="C10656" s="32"/>
      <c r="D10656" s="33"/>
      <c r="E10656" s="52"/>
      <c r="F10656" s="52"/>
      <c r="G10656" s="48"/>
      <c r="H10656" s="1"/>
      <c r="I10656" s="49"/>
      <c r="J10656" s="50"/>
      <c r="K10656" s="34"/>
      <c r="L10656" s="71"/>
      <c r="M10656" s="51"/>
      <c r="N10656" s="36"/>
    </row>
    <row r="10657" spans="1:14" x14ac:dyDescent="0.25">
      <c r="A10657" s="30"/>
      <c r="B10657" s="31"/>
      <c r="C10657" s="32"/>
      <c r="D10657" s="33"/>
      <c r="E10657" s="52"/>
      <c r="F10657" s="52"/>
      <c r="G10657" s="48"/>
      <c r="H10657" s="1"/>
      <c r="I10657" s="49"/>
      <c r="J10657" s="50"/>
      <c r="K10657" s="34"/>
      <c r="L10657" s="71"/>
      <c r="M10657" s="51"/>
      <c r="N10657" s="36"/>
    </row>
    <row r="10658" spans="1:14" x14ac:dyDescent="0.25">
      <c r="A10658" s="30"/>
      <c r="B10658" s="31"/>
      <c r="C10658" s="32"/>
      <c r="D10658" s="33"/>
      <c r="E10658" s="52"/>
      <c r="F10658" s="52"/>
      <c r="G10658" s="48"/>
      <c r="H10658" s="1"/>
      <c r="I10658" s="49"/>
      <c r="J10658" s="50"/>
      <c r="K10658" s="34"/>
      <c r="L10658" s="71"/>
      <c r="M10658" s="51"/>
      <c r="N10658" s="36"/>
    </row>
    <row r="10659" spans="1:14" x14ac:dyDescent="0.25">
      <c r="A10659" s="30"/>
      <c r="B10659" s="31"/>
      <c r="C10659" s="32"/>
      <c r="D10659" s="33"/>
      <c r="E10659" s="52"/>
      <c r="F10659" s="52"/>
      <c r="G10659" s="48"/>
      <c r="H10659" s="1"/>
      <c r="I10659" s="49"/>
      <c r="J10659" s="50"/>
      <c r="K10659" s="34"/>
      <c r="L10659" s="71"/>
      <c r="M10659" s="51"/>
      <c r="N10659" s="36"/>
    </row>
    <row r="10660" spans="1:14" x14ac:dyDescent="0.25">
      <c r="A10660" s="30"/>
      <c r="B10660" s="31"/>
      <c r="C10660" s="32"/>
      <c r="D10660" s="33"/>
      <c r="E10660" s="52"/>
      <c r="F10660" s="52"/>
      <c r="G10660" s="48"/>
      <c r="H10660" s="1"/>
      <c r="I10660" s="49"/>
      <c r="J10660" s="50"/>
      <c r="K10660" s="34"/>
      <c r="L10660" s="71"/>
      <c r="M10660" s="51"/>
      <c r="N10660" s="36"/>
    </row>
    <row r="10661" spans="1:14" x14ac:dyDescent="0.25">
      <c r="A10661" s="30"/>
      <c r="B10661" s="31"/>
      <c r="C10661" s="32"/>
      <c r="D10661" s="33"/>
      <c r="E10661" s="52"/>
      <c r="F10661" s="52"/>
      <c r="G10661" s="48"/>
      <c r="H10661" s="1"/>
      <c r="I10661" s="49"/>
      <c r="J10661" s="50"/>
      <c r="K10661" s="34"/>
      <c r="L10661" s="71"/>
      <c r="M10661" s="51"/>
      <c r="N10661" s="36"/>
    </row>
    <row r="10662" spans="1:14" x14ac:dyDescent="0.25">
      <c r="A10662" s="30"/>
      <c r="B10662" s="31"/>
      <c r="C10662" s="32"/>
      <c r="D10662" s="33"/>
      <c r="E10662" s="52"/>
      <c r="F10662" s="52"/>
      <c r="G10662" s="48"/>
      <c r="H10662" s="1"/>
      <c r="I10662" s="49"/>
      <c r="J10662" s="50"/>
      <c r="K10662" s="34"/>
      <c r="L10662" s="71"/>
      <c r="M10662" s="51"/>
      <c r="N10662" s="36"/>
    </row>
    <row r="10663" spans="1:14" x14ac:dyDescent="0.25">
      <c r="A10663" s="30"/>
      <c r="B10663" s="31"/>
      <c r="C10663" s="32"/>
      <c r="D10663" s="33"/>
      <c r="E10663" s="52"/>
      <c r="F10663" s="52"/>
      <c r="G10663" s="48"/>
      <c r="H10663" s="1"/>
      <c r="I10663" s="49"/>
      <c r="J10663" s="50"/>
      <c r="K10663" s="34"/>
      <c r="L10663" s="71"/>
      <c r="M10663" s="51"/>
      <c r="N10663" s="36"/>
    </row>
    <row r="10664" spans="1:14" x14ac:dyDescent="0.25">
      <c r="A10664" s="30"/>
      <c r="B10664" s="31"/>
      <c r="C10664" s="32"/>
      <c r="D10664" s="33"/>
      <c r="E10664" s="52"/>
      <c r="F10664" s="52"/>
      <c r="G10664" s="48"/>
      <c r="H10664" s="1"/>
      <c r="I10664" s="49"/>
      <c r="J10664" s="50"/>
      <c r="K10664" s="34"/>
      <c r="L10664" s="71"/>
      <c r="M10664" s="51"/>
      <c r="N10664" s="36"/>
    </row>
    <row r="10665" spans="1:14" x14ac:dyDescent="0.25">
      <c r="A10665" s="30"/>
      <c r="B10665" s="31"/>
      <c r="C10665" s="32"/>
      <c r="D10665" s="33"/>
      <c r="E10665" s="52"/>
      <c r="F10665" s="52"/>
      <c r="G10665" s="48"/>
      <c r="H10665" s="1"/>
      <c r="I10665" s="49"/>
      <c r="J10665" s="50"/>
      <c r="K10665" s="34"/>
      <c r="L10665" s="71"/>
      <c r="M10665" s="51"/>
      <c r="N10665" s="36"/>
    </row>
    <row r="10666" spans="1:14" x14ac:dyDescent="0.25">
      <c r="A10666" s="30"/>
      <c r="B10666" s="31"/>
      <c r="C10666" s="32"/>
      <c r="D10666" s="33"/>
      <c r="E10666" s="52"/>
      <c r="F10666" s="52"/>
      <c r="G10666" s="48"/>
      <c r="H10666" s="1"/>
      <c r="I10666" s="49"/>
      <c r="J10666" s="50"/>
      <c r="K10666" s="34"/>
      <c r="L10666" s="71"/>
      <c r="M10666" s="51"/>
      <c r="N10666" s="36"/>
    </row>
    <row r="10667" spans="1:14" x14ac:dyDescent="0.25">
      <c r="A10667" s="30"/>
      <c r="B10667" s="31"/>
      <c r="C10667" s="32"/>
      <c r="D10667" s="33"/>
      <c r="E10667" s="52"/>
      <c r="F10667" s="52"/>
      <c r="G10667" s="48"/>
      <c r="H10667" s="1"/>
      <c r="I10667" s="49"/>
      <c r="J10667" s="50"/>
      <c r="K10667" s="34"/>
      <c r="L10667" s="71"/>
      <c r="M10667" s="51"/>
      <c r="N10667" s="36"/>
    </row>
    <row r="10668" spans="1:14" x14ac:dyDescent="0.25">
      <c r="A10668" s="30"/>
      <c r="B10668" s="31"/>
      <c r="C10668" s="32"/>
      <c r="D10668" s="33"/>
      <c r="E10668" s="52"/>
      <c r="F10668" s="52"/>
      <c r="G10668" s="48"/>
      <c r="H10668" s="1"/>
      <c r="I10668" s="49"/>
      <c r="J10668" s="50"/>
      <c r="K10668" s="34"/>
      <c r="L10668" s="71"/>
      <c r="M10668" s="51"/>
      <c r="N10668" s="36"/>
    </row>
    <row r="10669" spans="1:14" x14ac:dyDescent="0.25">
      <c r="A10669" s="30"/>
      <c r="B10669" s="31"/>
      <c r="C10669" s="32"/>
      <c r="D10669" s="33"/>
      <c r="E10669" s="52"/>
      <c r="F10669" s="52"/>
      <c r="G10669" s="48"/>
      <c r="H10669" s="1"/>
      <c r="I10669" s="49"/>
      <c r="J10669" s="50"/>
      <c r="K10669" s="34"/>
      <c r="L10669" s="71"/>
      <c r="M10669" s="51"/>
      <c r="N10669" s="36"/>
    </row>
    <row r="10670" spans="1:14" x14ac:dyDescent="0.25">
      <c r="A10670" s="30"/>
      <c r="B10670" s="31"/>
      <c r="C10670" s="32"/>
      <c r="D10670" s="33"/>
      <c r="E10670" s="52"/>
      <c r="F10670" s="52"/>
      <c r="G10670" s="48"/>
      <c r="H10670" s="1"/>
      <c r="I10670" s="49"/>
      <c r="J10670" s="50"/>
      <c r="K10670" s="34"/>
      <c r="L10670" s="71"/>
      <c r="M10670" s="51"/>
      <c r="N10670" s="36"/>
    </row>
    <row r="10671" spans="1:14" x14ac:dyDescent="0.25">
      <c r="A10671" s="30"/>
      <c r="B10671" s="31"/>
      <c r="C10671" s="32"/>
      <c r="D10671" s="33"/>
      <c r="E10671" s="52"/>
      <c r="F10671" s="52"/>
      <c r="G10671" s="48"/>
      <c r="H10671" s="1"/>
      <c r="I10671" s="49"/>
      <c r="J10671" s="50"/>
      <c r="K10671" s="34"/>
      <c r="L10671" s="71"/>
      <c r="M10671" s="51"/>
      <c r="N10671" s="36"/>
    </row>
    <row r="10672" spans="1:14" x14ac:dyDescent="0.25">
      <c r="A10672" s="30"/>
      <c r="B10672" s="31"/>
      <c r="C10672" s="32"/>
      <c r="D10672" s="33"/>
      <c r="E10672" s="52"/>
      <c r="F10672" s="52"/>
      <c r="G10672" s="48"/>
      <c r="H10672" s="1"/>
      <c r="I10672" s="49"/>
      <c r="J10672" s="50"/>
      <c r="K10672" s="34"/>
      <c r="L10672" s="71"/>
      <c r="M10672" s="51"/>
      <c r="N10672" s="36"/>
    </row>
    <row r="10673" spans="1:14" x14ac:dyDescent="0.25">
      <c r="A10673" s="30"/>
      <c r="B10673" s="31"/>
      <c r="C10673" s="32"/>
      <c r="D10673" s="33"/>
      <c r="E10673" s="52"/>
      <c r="F10673" s="52"/>
      <c r="G10673" s="48"/>
      <c r="H10673" s="1"/>
      <c r="I10673" s="49"/>
      <c r="J10673" s="50"/>
      <c r="K10673" s="34"/>
      <c r="L10673" s="71"/>
      <c r="M10673" s="51"/>
      <c r="N10673" s="36"/>
    </row>
    <row r="10674" spans="1:14" x14ac:dyDescent="0.25">
      <c r="A10674" s="30"/>
      <c r="B10674" s="31"/>
      <c r="C10674" s="32"/>
      <c r="D10674" s="33"/>
      <c r="E10674" s="52"/>
      <c r="F10674" s="52"/>
      <c r="G10674" s="48"/>
      <c r="H10674" s="1"/>
      <c r="I10674" s="49"/>
      <c r="J10674" s="50"/>
      <c r="K10674" s="34"/>
      <c r="L10674" s="71"/>
      <c r="M10674" s="51"/>
      <c r="N10674" s="36"/>
    </row>
    <row r="10675" spans="1:14" x14ac:dyDescent="0.25">
      <c r="A10675" s="30"/>
      <c r="B10675" s="31"/>
      <c r="C10675" s="32"/>
      <c r="D10675" s="33"/>
      <c r="E10675" s="52"/>
      <c r="F10675" s="52"/>
      <c r="G10675" s="48"/>
      <c r="H10675" s="1"/>
      <c r="I10675" s="49"/>
      <c r="J10675" s="50"/>
      <c r="K10675" s="34"/>
      <c r="L10675" s="71"/>
      <c r="M10675" s="51"/>
      <c r="N10675" s="36"/>
    </row>
    <row r="10676" spans="1:14" x14ac:dyDescent="0.25">
      <c r="A10676" s="30"/>
      <c r="B10676" s="31"/>
      <c r="C10676" s="32"/>
      <c r="D10676" s="33"/>
      <c r="E10676" s="52"/>
      <c r="F10676" s="52"/>
      <c r="G10676" s="48"/>
      <c r="H10676" s="1"/>
      <c r="I10676" s="49"/>
      <c r="J10676" s="50"/>
      <c r="K10676" s="34"/>
      <c r="L10676" s="71"/>
      <c r="M10676" s="51"/>
      <c r="N10676" s="36"/>
    </row>
    <row r="10677" spans="1:14" x14ac:dyDescent="0.25">
      <c r="A10677" s="30"/>
      <c r="B10677" s="31"/>
      <c r="C10677" s="32"/>
      <c r="D10677" s="33"/>
      <c r="E10677" s="52"/>
      <c r="F10677" s="52"/>
      <c r="G10677" s="48"/>
      <c r="H10677" s="1"/>
      <c r="I10677" s="49"/>
      <c r="J10677" s="50"/>
      <c r="K10677" s="34"/>
      <c r="L10677" s="71"/>
      <c r="M10677" s="51"/>
      <c r="N10677" s="36"/>
    </row>
    <row r="10678" spans="1:14" x14ac:dyDescent="0.25">
      <c r="A10678" s="30"/>
      <c r="B10678" s="31"/>
      <c r="C10678" s="32"/>
      <c r="D10678" s="33"/>
      <c r="E10678" s="52"/>
      <c r="F10678" s="52"/>
      <c r="G10678" s="48"/>
      <c r="H10678" s="1"/>
      <c r="I10678" s="49"/>
      <c r="J10678" s="50"/>
      <c r="K10678" s="34"/>
      <c r="L10678" s="71"/>
      <c r="M10678" s="51"/>
      <c r="N10678" s="36"/>
    </row>
    <row r="10679" spans="1:14" x14ac:dyDescent="0.25">
      <c r="A10679" s="30"/>
      <c r="B10679" s="31"/>
      <c r="C10679" s="32"/>
      <c r="D10679" s="33"/>
      <c r="E10679" s="52"/>
      <c r="F10679" s="52"/>
      <c r="G10679" s="48"/>
      <c r="H10679" s="1"/>
      <c r="I10679" s="49"/>
      <c r="J10679" s="50"/>
      <c r="K10679" s="34"/>
      <c r="L10679" s="71"/>
      <c r="M10679" s="51"/>
      <c r="N10679" s="36"/>
    </row>
    <row r="10680" spans="1:14" x14ac:dyDescent="0.25">
      <c r="A10680" s="30"/>
      <c r="B10680" s="31"/>
      <c r="C10680" s="32"/>
      <c r="D10680" s="33"/>
      <c r="E10680" s="52"/>
      <c r="F10680" s="52"/>
      <c r="G10680" s="48"/>
      <c r="H10680" s="1"/>
      <c r="I10680" s="49"/>
      <c r="J10680" s="50"/>
      <c r="K10680" s="34"/>
      <c r="L10680" s="71"/>
      <c r="M10680" s="51"/>
      <c r="N10680" s="36"/>
    </row>
    <row r="10681" spans="1:14" x14ac:dyDescent="0.25">
      <c r="A10681" s="30"/>
      <c r="B10681" s="31"/>
      <c r="C10681" s="32"/>
      <c r="D10681" s="33"/>
      <c r="E10681" s="52"/>
      <c r="F10681" s="52"/>
      <c r="G10681" s="48"/>
      <c r="H10681" s="1"/>
      <c r="I10681" s="49"/>
      <c r="J10681" s="50"/>
      <c r="K10681" s="34"/>
      <c r="L10681" s="71"/>
      <c r="M10681" s="51"/>
      <c r="N10681" s="36"/>
    </row>
    <row r="10682" spans="1:14" x14ac:dyDescent="0.25">
      <c r="A10682" s="30"/>
      <c r="B10682" s="31"/>
      <c r="C10682" s="32"/>
      <c r="D10682" s="33"/>
      <c r="E10682" s="52"/>
      <c r="F10682" s="52"/>
      <c r="G10682" s="48"/>
      <c r="H10682" s="1"/>
      <c r="I10682" s="49"/>
      <c r="J10682" s="50"/>
      <c r="K10682" s="34"/>
      <c r="L10682" s="71"/>
      <c r="M10682" s="51"/>
      <c r="N10682" s="36"/>
    </row>
    <row r="10683" spans="1:14" x14ac:dyDescent="0.25">
      <c r="A10683" s="30"/>
      <c r="B10683" s="31"/>
      <c r="C10683" s="32"/>
      <c r="D10683" s="33"/>
      <c r="E10683" s="52"/>
      <c r="F10683" s="52"/>
      <c r="G10683" s="48"/>
      <c r="H10683" s="1"/>
      <c r="I10683" s="49"/>
      <c r="J10683" s="50"/>
      <c r="K10683" s="34"/>
      <c r="L10683" s="71"/>
      <c r="M10683" s="51"/>
      <c r="N10683" s="36"/>
    </row>
    <row r="10684" spans="1:14" x14ac:dyDescent="0.25">
      <c r="A10684" s="30"/>
      <c r="B10684" s="31"/>
      <c r="C10684" s="32"/>
      <c r="D10684" s="33"/>
      <c r="E10684" s="52"/>
      <c r="F10684" s="52"/>
      <c r="G10684" s="48"/>
      <c r="H10684" s="1"/>
      <c r="I10684" s="49"/>
      <c r="J10684" s="50"/>
      <c r="K10684" s="34"/>
      <c r="L10684" s="71"/>
      <c r="M10684" s="51"/>
      <c r="N10684" s="36"/>
    </row>
    <row r="10685" spans="1:14" x14ac:dyDescent="0.25">
      <c r="A10685" s="30"/>
      <c r="B10685" s="31"/>
      <c r="C10685" s="32"/>
      <c r="D10685" s="33"/>
      <c r="E10685" s="52"/>
      <c r="F10685" s="52"/>
      <c r="G10685" s="48"/>
      <c r="H10685" s="1"/>
      <c r="I10685" s="49"/>
      <c r="J10685" s="50"/>
      <c r="K10685" s="34"/>
      <c r="L10685" s="71"/>
      <c r="M10685" s="51"/>
      <c r="N10685" s="36"/>
    </row>
    <row r="10686" spans="1:14" x14ac:dyDescent="0.25">
      <c r="A10686" s="30"/>
      <c r="B10686" s="31"/>
      <c r="C10686" s="32"/>
      <c r="D10686" s="33"/>
      <c r="E10686" s="52"/>
      <c r="F10686" s="52"/>
      <c r="G10686" s="48"/>
      <c r="H10686" s="1"/>
      <c r="I10686" s="49"/>
      <c r="J10686" s="50"/>
      <c r="K10686" s="34"/>
      <c r="L10686" s="71"/>
      <c r="M10686" s="51"/>
      <c r="N10686" s="36"/>
    </row>
    <row r="10687" spans="1:14" x14ac:dyDescent="0.25">
      <c r="A10687" s="30"/>
      <c r="B10687" s="31"/>
      <c r="C10687" s="32"/>
      <c r="D10687" s="33"/>
      <c r="E10687" s="52"/>
      <c r="F10687" s="52"/>
      <c r="G10687" s="48"/>
      <c r="H10687" s="1"/>
      <c r="I10687" s="49"/>
      <c r="J10687" s="50"/>
      <c r="K10687" s="34"/>
      <c r="L10687" s="71"/>
      <c r="M10687" s="51"/>
      <c r="N10687" s="36"/>
    </row>
    <row r="10688" spans="1:14" x14ac:dyDescent="0.25">
      <c r="A10688" s="30"/>
      <c r="B10688" s="31"/>
      <c r="C10688" s="32"/>
      <c r="D10688" s="33"/>
      <c r="E10688" s="52"/>
      <c r="F10688" s="52"/>
      <c r="G10688" s="48"/>
      <c r="H10688" s="1"/>
      <c r="I10688" s="49"/>
      <c r="J10688" s="50"/>
      <c r="K10688" s="34"/>
      <c r="L10688" s="71"/>
      <c r="M10688" s="51"/>
      <c r="N10688" s="36"/>
    </row>
    <row r="10689" spans="1:14" x14ac:dyDescent="0.25">
      <c r="A10689" s="30"/>
      <c r="B10689" s="31"/>
      <c r="C10689" s="32"/>
      <c r="D10689" s="33"/>
      <c r="E10689" s="52"/>
      <c r="F10689" s="52"/>
      <c r="G10689" s="48"/>
      <c r="H10689" s="1"/>
      <c r="I10689" s="49"/>
      <c r="J10689" s="50"/>
      <c r="K10689" s="34"/>
      <c r="L10689" s="71"/>
      <c r="M10689" s="51"/>
      <c r="N10689" s="36"/>
    </row>
    <row r="10690" spans="1:14" x14ac:dyDescent="0.25">
      <c r="A10690" s="30"/>
      <c r="B10690" s="31"/>
      <c r="C10690" s="32"/>
      <c r="D10690" s="33"/>
      <c r="E10690" s="52"/>
      <c r="F10690" s="52"/>
      <c r="G10690" s="48"/>
      <c r="H10690" s="1"/>
      <c r="I10690" s="49"/>
      <c r="J10690" s="50"/>
      <c r="K10690" s="34"/>
      <c r="L10690" s="71"/>
      <c r="M10690" s="51"/>
      <c r="N10690" s="36"/>
    </row>
    <row r="10691" spans="1:14" x14ac:dyDescent="0.25">
      <c r="A10691" s="30"/>
      <c r="B10691" s="31"/>
      <c r="C10691" s="32"/>
      <c r="D10691" s="33"/>
      <c r="E10691" s="52"/>
      <c r="F10691" s="52"/>
      <c r="G10691" s="48"/>
      <c r="H10691" s="1"/>
      <c r="I10691" s="49"/>
      <c r="J10691" s="50"/>
      <c r="K10691" s="34"/>
      <c r="L10691" s="71"/>
      <c r="M10691" s="51"/>
      <c r="N10691" s="36"/>
    </row>
    <row r="10692" spans="1:14" x14ac:dyDescent="0.25">
      <c r="A10692" s="30"/>
      <c r="B10692" s="31"/>
      <c r="C10692" s="32"/>
      <c r="D10692" s="33"/>
      <c r="E10692" s="52"/>
      <c r="F10692" s="52"/>
      <c r="G10692" s="48"/>
      <c r="H10692" s="1"/>
      <c r="I10692" s="49"/>
      <c r="J10692" s="50"/>
      <c r="K10692" s="34"/>
      <c r="L10692" s="71"/>
      <c r="M10692" s="51"/>
      <c r="N10692" s="36"/>
    </row>
    <row r="10693" spans="1:14" x14ac:dyDescent="0.25">
      <c r="A10693" s="30"/>
      <c r="B10693" s="31"/>
      <c r="C10693" s="32"/>
      <c r="D10693" s="33"/>
      <c r="E10693" s="52"/>
      <c r="F10693" s="52"/>
      <c r="G10693" s="48"/>
      <c r="H10693" s="1"/>
      <c r="I10693" s="49"/>
      <c r="J10693" s="50"/>
      <c r="K10693" s="34"/>
      <c r="L10693" s="71"/>
      <c r="M10693" s="51"/>
      <c r="N10693" s="36"/>
    </row>
    <row r="10694" spans="1:14" x14ac:dyDescent="0.25">
      <c r="A10694" s="30"/>
      <c r="B10694" s="31"/>
      <c r="C10694" s="32"/>
      <c r="D10694" s="33"/>
      <c r="E10694" s="52"/>
      <c r="F10694" s="52"/>
      <c r="G10694" s="48"/>
      <c r="H10694" s="1"/>
      <c r="I10694" s="49"/>
      <c r="J10694" s="50"/>
      <c r="K10694" s="34"/>
      <c r="L10694" s="71"/>
      <c r="M10694" s="51"/>
      <c r="N10694" s="36"/>
    </row>
    <row r="10695" spans="1:14" x14ac:dyDescent="0.25">
      <c r="A10695" s="30"/>
      <c r="B10695" s="31"/>
      <c r="C10695" s="32"/>
      <c r="D10695" s="33"/>
      <c r="E10695" s="52"/>
      <c r="F10695" s="52"/>
      <c r="G10695" s="48"/>
      <c r="H10695" s="1"/>
      <c r="I10695" s="49"/>
      <c r="J10695" s="50"/>
      <c r="K10695" s="34"/>
      <c r="L10695" s="71"/>
      <c r="M10695" s="51"/>
      <c r="N10695" s="36"/>
    </row>
    <row r="10696" spans="1:14" x14ac:dyDescent="0.25">
      <c r="A10696" s="30"/>
      <c r="B10696" s="31"/>
      <c r="C10696" s="32"/>
      <c r="D10696" s="33"/>
      <c r="E10696" s="52"/>
      <c r="F10696" s="52"/>
      <c r="G10696" s="48"/>
      <c r="H10696" s="1"/>
      <c r="I10696" s="49"/>
      <c r="J10696" s="50"/>
      <c r="K10696" s="34"/>
      <c r="L10696" s="71"/>
      <c r="M10696" s="51"/>
      <c r="N10696" s="36"/>
    </row>
    <row r="10697" spans="1:14" x14ac:dyDescent="0.25">
      <c r="A10697" s="30"/>
      <c r="B10697" s="31"/>
      <c r="C10697" s="32"/>
      <c r="D10697" s="33"/>
      <c r="E10697" s="52"/>
      <c r="F10697" s="52"/>
      <c r="G10697" s="48"/>
      <c r="H10697" s="1"/>
      <c r="I10697" s="49"/>
      <c r="J10697" s="50"/>
      <c r="K10697" s="34"/>
      <c r="L10697" s="71"/>
      <c r="M10697" s="51"/>
      <c r="N10697" s="36"/>
    </row>
    <row r="10698" spans="1:14" x14ac:dyDescent="0.25">
      <c r="A10698" s="30"/>
      <c r="B10698" s="31"/>
      <c r="C10698" s="32"/>
      <c r="D10698" s="33"/>
      <c r="E10698" s="52"/>
      <c r="F10698" s="52"/>
      <c r="G10698" s="48"/>
      <c r="H10698" s="1"/>
      <c r="I10698" s="49"/>
      <c r="J10698" s="50"/>
      <c r="K10698" s="34"/>
      <c r="L10698" s="71"/>
      <c r="M10698" s="51"/>
      <c r="N10698" s="36"/>
    </row>
    <row r="10699" spans="1:14" x14ac:dyDescent="0.25">
      <c r="A10699" s="30"/>
      <c r="B10699" s="31"/>
      <c r="C10699" s="32"/>
      <c r="D10699" s="33"/>
      <c r="E10699" s="52"/>
      <c r="F10699" s="52"/>
      <c r="G10699" s="48"/>
      <c r="H10699" s="1"/>
      <c r="I10699" s="49"/>
      <c r="J10699" s="50"/>
      <c r="K10699" s="34"/>
      <c r="L10699" s="71"/>
      <c r="M10699" s="51"/>
      <c r="N10699" s="36"/>
    </row>
    <row r="10700" spans="1:14" x14ac:dyDescent="0.25">
      <c r="A10700" s="30"/>
      <c r="B10700" s="31"/>
      <c r="C10700" s="32"/>
      <c r="D10700" s="33"/>
      <c r="E10700" s="52"/>
      <c r="F10700" s="52"/>
      <c r="G10700" s="48"/>
      <c r="H10700" s="1"/>
      <c r="I10700" s="49"/>
      <c r="J10700" s="50"/>
      <c r="K10700" s="34"/>
      <c r="L10700" s="71"/>
      <c r="M10700" s="51"/>
      <c r="N10700" s="36"/>
    </row>
    <row r="10701" spans="1:14" x14ac:dyDescent="0.25">
      <c r="A10701" s="30"/>
      <c r="B10701" s="31"/>
      <c r="C10701" s="32"/>
      <c r="D10701" s="33"/>
      <c r="E10701" s="52"/>
      <c r="F10701" s="52"/>
      <c r="G10701" s="48"/>
      <c r="H10701" s="1"/>
      <c r="I10701" s="49"/>
      <c r="J10701" s="50"/>
      <c r="K10701" s="34"/>
      <c r="L10701" s="71"/>
      <c r="M10701" s="51"/>
      <c r="N10701" s="36"/>
    </row>
    <row r="10702" spans="1:14" x14ac:dyDescent="0.25">
      <c r="A10702" s="30"/>
      <c r="B10702" s="31"/>
      <c r="C10702" s="32"/>
      <c r="D10702" s="33"/>
      <c r="E10702" s="52"/>
      <c r="F10702" s="52"/>
      <c r="G10702" s="48"/>
      <c r="H10702" s="1"/>
      <c r="I10702" s="49"/>
      <c r="J10702" s="50"/>
      <c r="K10702" s="34"/>
      <c r="L10702" s="71"/>
      <c r="M10702" s="51"/>
      <c r="N10702" s="36"/>
    </row>
    <row r="10703" spans="1:14" x14ac:dyDescent="0.25">
      <c r="A10703" s="30"/>
      <c r="B10703" s="31"/>
      <c r="C10703" s="32"/>
      <c r="D10703" s="33"/>
      <c r="E10703" s="52"/>
      <c r="F10703" s="52"/>
      <c r="G10703" s="48"/>
      <c r="H10703" s="1"/>
      <c r="I10703" s="49"/>
      <c r="J10703" s="50"/>
      <c r="K10703" s="34"/>
      <c r="L10703" s="71"/>
      <c r="M10703" s="51"/>
      <c r="N10703" s="36"/>
    </row>
    <row r="10704" spans="1:14" x14ac:dyDescent="0.25">
      <c r="A10704" s="30"/>
      <c r="B10704" s="31"/>
      <c r="C10704" s="32"/>
      <c r="D10704" s="33"/>
      <c r="E10704" s="52"/>
      <c r="F10704" s="52"/>
      <c r="G10704" s="48"/>
      <c r="H10704" s="1"/>
      <c r="I10704" s="49"/>
      <c r="J10704" s="50"/>
      <c r="K10704" s="34"/>
      <c r="L10704" s="71"/>
      <c r="M10704" s="51"/>
      <c r="N10704" s="36"/>
    </row>
    <row r="10705" spans="1:14" x14ac:dyDescent="0.25">
      <c r="A10705" s="30"/>
      <c r="B10705" s="31"/>
      <c r="C10705" s="32"/>
      <c r="D10705" s="33"/>
      <c r="E10705" s="52"/>
      <c r="F10705" s="52"/>
      <c r="G10705" s="48"/>
      <c r="H10705" s="1"/>
      <c r="I10705" s="49"/>
      <c r="J10705" s="50"/>
      <c r="K10705" s="34"/>
      <c r="L10705" s="71"/>
      <c r="M10705" s="51"/>
      <c r="N10705" s="36"/>
    </row>
    <row r="10706" spans="1:14" x14ac:dyDescent="0.25">
      <c r="A10706" s="30"/>
      <c r="B10706" s="31"/>
      <c r="C10706" s="32"/>
      <c r="D10706" s="33"/>
      <c r="E10706" s="52"/>
      <c r="F10706" s="52"/>
      <c r="G10706" s="48"/>
      <c r="H10706" s="1"/>
      <c r="I10706" s="49"/>
      <c r="J10706" s="50"/>
      <c r="K10706" s="34"/>
      <c r="L10706" s="71"/>
      <c r="M10706" s="51"/>
      <c r="N10706" s="36"/>
    </row>
    <row r="10707" spans="1:14" x14ac:dyDescent="0.25">
      <c r="A10707" s="30"/>
      <c r="B10707" s="31"/>
      <c r="C10707" s="32"/>
      <c r="D10707" s="33"/>
      <c r="E10707" s="52"/>
      <c r="F10707" s="52"/>
      <c r="G10707" s="48"/>
      <c r="H10707" s="1"/>
      <c r="I10707" s="49"/>
      <c r="J10707" s="50"/>
      <c r="K10707" s="34"/>
      <c r="L10707" s="71"/>
      <c r="M10707" s="51"/>
      <c r="N10707" s="36"/>
    </row>
    <row r="10708" spans="1:14" x14ac:dyDescent="0.25">
      <c r="A10708" s="30"/>
      <c r="B10708" s="31"/>
      <c r="C10708" s="32"/>
      <c r="D10708" s="33"/>
      <c r="E10708" s="52"/>
      <c r="F10708" s="52"/>
      <c r="G10708" s="48"/>
      <c r="H10708" s="1"/>
      <c r="I10708" s="49"/>
      <c r="J10708" s="50"/>
      <c r="K10708" s="34"/>
      <c r="L10708" s="71"/>
      <c r="M10708" s="51"/>
      <c r="N10708" s="36"/>
    </row>
    <row r="10709" spans="1:14" x14ac:dyDescent="0.25">
      <c r="A10709" s="30"/>
      <c r="B10709" s="31"/>
      <c r="C10709" s="32"/>
      <c r="D10709" s="33"/>
      <c r="E10709" s="52"/>
      <c r="F10709" s="52"/>
      <c r="G10709" s="48"/>
      <c r="H10709" s="1"/>
      <c r="I10709" s="49"/>
      <c r="J10709" s="50"/>
      <c r="K10709" s="34"/>
      <c r="L10709" s="71"/>
      <c r="M10709" s="51"/>
      <c r="N10709" s="36"/>
    </row>
    <row r="10710" spans="1:14" x14ac:dyDescent="0.25">
      <c r="A10710" s="30"/>
      <c r="B10710" s="31"/>
      <c r="C10710" s="32"/>
      <c r="D10710" s="33"/>
      <c r="E10710" s="52"/>
      <c r="F10710" s="52"/>
      <c r="G10710" s="48"/>
      <c r="H10710" s="1"/>
      <c r="I10710" s="49"/>
      <c r="J10710" s="50"/>
      <c r="K10710" s="34"/>
      <c r="L10710" s="71"/>
      <c r="M10710" s="51"/>
      <c r="N10710" s="36"/>
    </row>
    <row r="10711" spans="1:14" x14ac:dyDescent="0.25">
      <c r="A10711" s="30"/>
      <c r="B10711" s="31"/>
      <c r="C10711" s="32"/>
      <c r="D10711" s="33"/>
      <c r="E10711" s="52"/>
      <c r="F10711" s="52"/>
      <c r="G10711" s="48"/>
      <c r="H10711" s="1"/>
      <c r="I10711" s="49"/>
      <c r="J10711" s="50"/>
      <c r="K10711" s="34"/>
      <c r="L10711" s="71"/>
      <c r="M10711" s="51"/>
      <c r="N10711" s="36"/>
    </row>
    <row r="10712" spans="1:14" x14ac:dyDescent="0.25">
      <c r="A10712" s="30"/>
      <c r="B10712" s="31"/>
      <c r="C10712" s="32"/>
      <c r="D10712" s="33"/>
      <c r="E10712" s="52"/>
      <c r="F10712" s="52"/>
      <c r="G10712" s="48"/>
      <c r="H10712" s="1"/>
      <c r="I10712" s="49"/>
      <c r="J10712" s="50"/>
      <c r="K10712" s="34"/>
      <c r="L10712" s="71"/>
      <c r="M10712" s="51"/>
      <c r="N10712" s="36"/>
    </row>
    <row r="10713" spans="1:14" x14ac:dyDescent="0.25">
      <c r="A10713" s="30"/>
      <c r="B10713" s="31"/>
      <c r="C10713" s="32"/>
      <c r="D10713" s="33"/>
      <c r="E10713" s="52"/>
      <c r="F10713" s="52"/>
      <c r="G10713" s="48"/>
      <c r="H10713" s="1"/>
      <c r="I10713" s="49"/>
      <c r="J10713" s="50"/>
      <c r="K10713" s="34"/>
      <c r="L10713" s="71"/>
      <c r="M10713" s="51"/>
      <c r="N10713" s="36"/>
    </row>
    <row r="10714" spans="1:14" x14ac:dyDescent="0.25">
      <c r="A10714" s="30"/>
      <c r="B10714" s="31"/>
      <c r="C10714" s="32"/>
      <c r="D10714" s="33"/>
      <c r="E10714" s="52"/>
      <c r="F10714" s="52"/>
      <c r="G10714" s="48"/>
      <c r="H10714" s="1"/>
      <c r="I10714" s="49"/>
      <c r="J10714" s="50"/>
      <c r="K10714" s="34"/>
      <c r="L10714" s="71"/>
      <c r="M10714" s="51"/>
      <c r="N10714" s="36"/>
    </row>
    <row r="10715" spans="1:14" x14ac:dyDescent="0.25">
      <c r="A10715" s="30"/>
      <c r="B10715" s="31"/>
      <c r="C10715" s="32"/>
      <c r="D10715" s="33"/>
      <c r="E10715" s="52"/>
      <c r="F10715" s="52"/>
      <c r="G10715" s="48"/>
      <c r="H10715" s="1"/>
      <c r="I10715" s="49"/>
      <c r="J10715" s="50"/>
      <c r="K10715" s="34"/>
      <c r="L10715" s="71"/>
      <c r="M10715" s="51"/>
      <c r="N10715" s="36"/>
    </row>
    <row r="10716" spans="1:14" x14ac:dyDescent="0.25">
      <c r="A10716" s="30"/>
      <c r="B10716" s="31"/>
      <c r="C10716" s="32"/>
      <c r="D10716" s="33"/>
      <c r="E10716" s="52"/>
      <c r="F10716" s="52"/>
      <c r="G10716" s="48"/>
      <c r="H10716" s="1"/>
      <c r="I10716" s="49"/>
      <c r="J10716" s="50"/>
      <c r="K10716" s="34"/>
      <c r="L10716" s="71"/>
      <c r="M10716" s="51"/>
      <c r="N10716" s="36"/>
    </row>
    <row r="10717" spans="1:14" x14ac:dyDescent="0.25">
      <c r="A10717" s="30"/>
      <c r="B10717" s="31"/>
      <c r="C10717" s="32"/>
      <c r="D10717" s="33"/>
      <c r="E10717" s="52"/>
      <c r="F10717" s="52"/>
      <c r="G10717" s="48"/>
      <c r="H10717" s="1"/>
      <c r="I10717" s="49"/>
      <c r="J10717" s="50"/>
      <c r="K10717" s="34"/>
      <c r="L10717" s="71"/>
      <c r="M10717" s="51"/>
      <c r="N10717" s="36"/>
    </row>
    <row r="10718" spans="1:14" x14ac:dyDescent="0.25">
      <c r="A10718" s="30"/>
      <c r="B10718" s="31"/>
      <c r="C10718" s="32"/>
      <c r="D10718" s="33"/>
      <c r="E10718" s="52"/>
      <c r="F10718" s="52"/>
      <c r="G10718" s="48"/>
      <c r="H10718" s="1"/>
      <c r="I10718" s="49"/>
      <c r="J10718" s="50"/>
      <c r="K10718" s="34"/>
      <c r="L10718" s="71"/>
      <c r="M10718" s="51"/>
      <c r="N10718" s="36"/>
    </row>
    <row r="10719" spans="1:14" x14ac:dyDescent="0.25">
      <c r="A10719" s="30"/>
      <c r="B10719" s="31"/>
      <c r="C10719" s="32"/>
      <c r="D10719" s="33"/>
      <c r="E10719" s="52"/>
      <c r="F10719" s="52"/>
      <c r="G10719" s="48"/>
      <c r="H10719" s="1"/>
      <c r="I10719" s="49"/>
      <c r="J10719" s="50"/>
      <c r="K10719" s="34"/>
      <c r="L10719" s="71"/>
      <c r="M10719" s="51"/>
      <c r="N10719" s="36"/>
    </row>
    <row r="10720" spans="1:14" x14ac:dyDescent="0.25">
      <c r="A10720" s="30"/>
      <c r="B10720" s="31"/>
      <c r="C10720" s="32"/>
      <c r="D10720" s="33"/>
      <c r="E10720" s="52"/>
      <c r="F10720" s="52"/>
      <c r="G10720" s="48"/>
      <c r="H10720" s="1"/>
      <c r="I10720" s="49"/>
      <c r="J10720" s="50"/>
      <c r="K10720" s="34"/>
      <c r="L10720" s="71"/>
      <c r="M10720" s="51"/>
      <c r="N10720" s="36"/>
    </row>
    <row r="10721" spans="1:14" x14ac:dyDescent="0.25">
      <c r="A10721" s="30"/>
      <c r="B10721" s="31"/>
      <c r="C10721" s="32"/>
      <c r="D10721" s="33"/>
      <c r="E10721" s="52"/>
      <c r="F10721" s="52"/>
      <c r="G10721" s="48"/>
      <c r="H10721" s="1"/>
      <c r="I10721" s="49"/>
      <c r="J10721" s="50"/>
      <c r="K10721" s="34"/>
      <c r="L10721" s="71"/>
      <c r="M10721" s="51"/>
      <c r="N10721" s="36"/>
    </row>
    <row r="10722" spans="1:14" x14ac:dyDescent="0.25">
      <c r="A10722" s="30"/>
      <c r="B10722" s="31"/>
      <c r="C10722" s="32"/>
      <c r="D10722" s="33"/>
      <c r="E10722" s="52"/>
      <c r="F10722" s="52"/>
      <c r="G10722" s="48"/>
      <c r="H10722" s="1"/>
      <c r="I10722" s="49"/>
      <c r="J10722" s="50"/>
      <c r="K10722" s="34"/>
      <c r="L10722" s="71"/>
      <c r="M10722" s="51"/>
      <c r="N10722" s="36"/>
    </row>
    <row r="10723" spans="1:14" x14ac:dyDescent="0.25">
      <c r="A10723" s="30"/>
      <c r="B10723" s="31"/>
      <c r="C10723" s="32"/>
      <c r="D10723" s="33"/>
      <c r="E10723" s="52"/>
      <c r="F10723" s="52"/>
      <c r="G10723" s="48"/>
      <c r="H10723" s="1"/>
      <c r="I10723" s="49"/>
      <c r="J10723" s="50"/>
      <c r="K10723" s="34"/>
      <c r="L10723" s="71"/>
      <c r="M10723" s="51"/>
      <c r="N10723" s="36"/>
    </row>
    <row r="10724" spans="1:14" x14ac:dyDescent="0.25">
      <c r="A10724" s="30"/>
      <c r="B10724" s="31"/>
      <c r="C10724" s="32"/>
      <c r="D10724" s="33"/>
      <c r="E10724" s="52"/>
      <c r="F10724" s="52"/>
      <c r="G10724" s="48"/>
      <c r="H10724" s="1"/>
      <c r="I10724" s="49"/>
      <c r="J10724" s="50"/>
      <c r="K10724" s="34"/>
      <c r="L10724" s="71"/>
      <c r="M10724" s="51"/>
      <c r="N10724" s="36"/>
    </row>
    <row r="10725" spans="1:14" x14ac:dyDescent="0.25">
      <c r="A10725" s="30"/>
      <c r="B10725" s="31"/>
      <c r="C10725" s="32"/>
      <c r="D10725" s="33"/>
      <c r="E10725" s="52"/>
      <c r="F10725" s="52"/>
      <c r="G10725" s="48"/>
      <c r="H10725" s="1"/>
      <c r="I10725" s="49"/>
      <c r="J10725" s="50"/>
      <c r="K10725" s="34"/>
      <c r="L10725" s="71"/>
      <c r="M10725" s="51"/>
      <c r="N10725" s="36"/>
    </row>
    <row r="10726" spans="1:14" x14ac:dyDescent="0.25">
      <c r="A10726" s="30"/>
      <c r="B10726" s="31"/>
      <c r="C10726" s="32"/>
      <c r="D10726" s="33"/>
      <c r="E10726" s="52"/>
      <c r="F10726" s="52"/>
      <c r="G10726" s="48"/>
      <c r="H10726" s="1"/>
      <c r="I10726" s="49"/>
      <c r="J10726" s="50"/>
      <c r="K10726" s="34"/>
      <c r="L10726" s="71"/>
      <c r="M10726" s="51"/>
      <c r="N10726" s="36"/>
    </row>
    <row r="10727" spans="1:14" x14ac:dyDescent="0.25">
      <c r="A10727" s="30"/>
      <c r="B10727" s="31"/>
      <c r="C10727" s="32"/>
      <c r="D10727" s="33"/>
      <c r="E10727" s="52"/>
      <c r="F10727" s="52"/>
      <c r="G10727" s="48"/>
      <c r="H10727" s="1"/>
      <c r="I10727" s="49"/>
      <c r="J10727" s="50"/>
      <c r="K10727" s="34"/>
      <c r="L10727" s="71"/>
      <c r="M10727" s="51"/>
      <c r="N10727" s="36"/>
    </row>
    <row r="10728" spans="1:14" x14ac:dyDescent="0.25">
      <c r="A10728" s="30"/>
      <c r="B10728" s="31"/>
      <c r="C10728" s="32"/>
      <c r="D10728" s="33"/>
      <c r="E10728" s="52"/>
      <c r="F10728" s="52"/>
      <c r="G10728" s="48"/>
      <c r="H10728" s="1"/>
      <c r="I10728" s="49"/>
      <c r="J10728" s="50"/>
      <c r="K10728" s="34"/>
      <c r="L10728" s="71"/>
      <c r="M10728" s="51"/>
      <c r="N10728" s="36"/>
    </row>
    <row r="10729" spans="1:14" x14ac:dyDescent="0.25">
      <c r="A10729" s="30"/>
      <c r="B10729" s="31"/>
      <c r="C10729" s="32"/>
      <c r="D10729" s="33"/>
      <c r="E10729" s="52"/>
      <c r="F10729" s="52"/>
      <c r="G10729" s="48"/>
      <c r="H10729" s="1"/>
      <c r="I10729" s="49"/>
      <c r="J10729" s="50"/>
      <c r="K10729" s="34"/>
      <c r="L10729" s="71"/>
      <c r="M10729" s="51"/>
      <c r="N10729" s="36"/>
    </row>
    <row r="10730" spans="1:14" x14ac:dyDescent="0.25">
      <c r="A10730" s="30"/>
      <c r="B10730" s="31"/>
      <c r="C10730" s="32"/>
      <c r="D10730" s="33"/>
      <c r="E10730" s="52"/>
      <c r="F10730" s="52"/>
      <c r="G10730" s="48"/>
      <c r="H10730" s="1"/>
      <c r="I10730" s="49"/>
      <c r="J10730" s="50"/>
      <c r="K10730" s="34"/>
      <c r="L10730" s="71"/>
      <c r="M10730" s="51"/>
      <c r="N10730" s="36"/>
    </row>
    <row r="10731" spans="1:14" x14ac:dyDescent="0.25">
      <c r="A10731" s="30"/>
      <c r="B10731" s="31"/>
      <c r="C10731" s="32"/>
      <c r="D10731" s="33"/>
      <c r="E10731" s="52"/>
      <c r="F10731" s="52"/>
      <c r="G10731" s="48"/>
      <c r="H10731" s="1"/>
      <c r="I10731" s="49"/>
      <c r="J10731" s="50"/>
      <c r="K10731" s="34"/>
      <c r="L10731" s="71"/>
      <c r="M10731" s="51"/>
      <c r="N10731" s="36"/>
    </row>
    <row r="10732" spans="1:14" x14ac:dyDescent="0.25">
      <c r="A10732" s="30"/>
      <c r="B10732" s="31"/>
      <c r="C10732" s="32"/>
      <c r="D10732" s="33"/>
      <c r="E10732" s="52"/>
      <c r="F10732" s="52"/>
      <c r="G10732" s="48"/>
      <c r="H10732" s="1"/>
      <c r="I10732" s="49"/>
      <c r="J10732" s="50"/>
      <c r="K10732" s="34"/>
      <c r="L10732" s="71"/>
      <c r="M10732" s="51"/>
      <c r="N10732" s="36"/>
    </row>
    <row r="10733" spans="1:14" x14ac:dyDescent="0.25">
      <c r="A10733" s="30"/>
      <c r="B10733" s="31"/>
      <c r="C10733" s="32"/>
      <c r="D10733" s="33"/>
      <c r="E10733" s="52"/>
      <c r="F10733" s="52"/>
      <c r="G10733" s="48"/>
      <c r="H10733" s="1"/>
      <c r="I10733" s="49"/>
      <c r="J10733" s="50"/>
      <c r="K10733" s="34"/>
      <c r="L10733" s="71"/>
      <c r="M10733" s="51"/>
      <c r="N10733" s="36"/>
    </row>
    <row r="10734" spans="1:14" x14ac:dyDescent="0.25">
      <c r="A10734" s="30"/>
      <c r="B10734" s="31"/>
      <c r="C10734" s="32"/>
      <c r="D10734" s="33"/>
      <c r="E10734" s="52"/>
      <c r="F10734" s="52"/>
      <c r="G10734" s="48"/>
      <c r="H10734" s="1"/>
      <c r="I10734" s="49"/>
      <c r="J10734" s="50"/>
      <c r="K10734" s="34"/>
      <c r="L10734" s="71"/>
      <c r="M10734" s="51"/>
      <c r="N10734" s="36"/>
    </row>
    <row r="10735" spans="1:14" x14ac:dyDescent="0.25">
      <c r="A10735" s="30"/>
      <c r="B10735" s="31"/>
      <c r="C10735" s="32"/>
      <c r="D10735" s="33"/>
      <c r="E10735" s="52"/>
      <c r="F10735" s="52"/>
      <c r="G10735" s="48"/>
      <c r="H10735" s="1"/>
      <c r="I10735" s="49"/>
      <c r="J10735" s="50"/>
      <c r="K10735" s="34"/>
      <c r="L10735" s="71"/>
      <c r="M10735" s="51"/>
      <c r="N10735" s="36"/>
    </row>
    <row r="10736" spans="1:14" x14ac:dyDescent="0.25">
      <c r="A10736" s="30"/>
      <c r="B10736" s="31"/>
      <c r="C10736" s="32"/>
      <c r="D10736" s="33"/>
      <c r="E10736" s="52"/>
      <c r="F10736" s="52"/>
      <c r="G10736" s="48"/>
      <c r="H10736" s="1"/>
      <c r="I10736" s="49"/>
      <c r="J10736" s="50"/>
      <c r="K10736" s="34"/>
      <c r="L10736" s="71"/>
      <c r="M10736" s="51"/>
      <c r="N10736" s="36"/>
    </row>
    <row r="10737" spans="1:14" x14ac:dyDescent="0.25">
      <c r="A10737" s="30"/>
      <c r="B10737" s="31"/>
      <c r="C10737" s="32"/>
      <c r="D10737" s="33"/>
      <c r="E10737" s="52"/>
      <c r="F10737" s="52"/>
      <c r="G10737" s="48"/>
      <c r="H10737" s="1"/>
      <c r="I10737" s="49"/>
      <c r="J10737" s="50"/>
      <c r="K10737" s="34"/>
      <c r="L10737" s="71"/>
      <c r="M10737" s="51"/>
      <c r="N10737" s="36"/>
    </row>
    <row r="10738" spans="1:14" x14ac:dyDescent="0.25">
      <c r="A10738" s="30"/>
      <c r="B10738" s="31"/>
      <c r="C10738" s="32"/>
      <c r="D10738" s="33"/>
      <c r="E10738" s="52"/>
      <c r="F10738" s="52"/>
      <c r="G10738" s="48"/>
      <c r="H10738" s="1"/>
      <c r="I10738" s="49"/>
      <c r="J10738" s="50"/>
      <c r="K10738" s="34"/>
      <c r="L10738" s="71"/>
      <c r="M10738" s="51"/>
      <c r="N10738" s="36"/>
    </row>
    <row r="10739" spans="1:14" x14ac:dyDescent="0.25">
      <c r="A10739" s="30"/>
      <c r="B10739" s="31"/>
      <c r="C10739" s="32"/>
      <c r="D10739" s="33"/>
      <c r="E10739" s="52"/>
      <c r="F10739" s="52"/>
      <c r="G10739" s="48"/>
      <c r="H10739" s="1"/>
      <c r="I10739" s="49"/>
      <c r="J10739" s="50"/>
      <c r="K10739" s="34"/>
      <c r="L10739" s="71"/>
      <c r="M10739" s="51"/>
      <c r="N10739" s="36"/>
    </row>
    <row r="10740" spans="1:14" x14ac:dyDescent="0.25">
      <c r="A10740" s="30"/>
      <c r="B10740" s="31"/>
      <c r="C10740" s="32"/>
      <c r="D10740" s="33"/>
      <c r="E10740" s="52"/>
      <c r="F10740" s="52"/>
      <c r="G10740" s="48"/>
      <c r="H10740" s="1"/>
      <c r="I10740" s="49"/>
      <c r="J10740" s="50"/>
      <c r="K10740" s="34"/>
      <c r="L10740" s="71"/>
      <c r="M10740" s="51"/>
      <c r="N10740" s="36"/>
    </row>
    <row r="10741" spans="1:14" x14ac:dyDescent="0.25">
      <c r="A10741" s="30"/>
      <c r="B10741" s="31"/>
      <c r="C10741" s="32"/>
      <c r="D10741" s="33"/>
      <c r="E10741" s="52"/>
      <c r="F10741" s="52"/>
      <c r="G10741" s="48"/>
      <c r="H10741" s="1"/>
      <c r="I10741" s="49"/>
      <c r="J10741" s="50"/>
      <c r="K10741" s="34"/>
      <c r="L10741" s="71"/>
      <c r="M10741" s="51"/>
      <c r="N10741" s="36"/>
    </row>
    <row r="10742" spans="1:14" x14ac:dyDescent="0.25">
      <c r="A10742" s="30"/>
      <c r="B10742" s="31"/>
      <c r="C10742" s="32"/>
      <c r="D10742" s="33"/>
      <c r="E10742" s="52"/>
      <c r="F10742" s="52"/>
      <c r="G10742" s="48"/>
      <c r="H10742" s="1"/>
      <c r="I10742" s="49"/>
      <c r="J10742" s="50"/>
      <c r="K10742" s="34"/>
      <c r="L10742" s="71"/>
      <c r="M10742" s="51"/>
      <c r="N10742" s="36"/>
    </row>
    <row r="10743" spans="1:14" x14ac:dyDescent="0.25">
      <c r="A10743" s="30"/>
      <c r="B10743" s="31"/>
      <c r="C10743" s="32"/>
      <c r="D10743" s="33"/>
      <c r="E10743" s="52"/>
      <c r="F10743" s="52"/>
      <c r="G10743" s="48"/>
      <c r="H10743" s="1"/>
      <c r="I10743" s="49"/>
      <c r="J10743" s="50"/>
      <c r="K10743" s="34"/>
      <c r="L10743" s="71"/>
      <c r="M10743" s="51"/>
      <c r="N10743" s="36"/>
    </row>
    <row r="10744" spans="1:14" x14ac:dyDescent="0.25">
      <c r="A10744" s="30"/>
      <c r="B10744" s="31"/>
      <c r="C10744" s="32"/>
      <c r="D10744" s="33"/>
      <c r="E10744" s="52"/>
      <c r="F10744" s="52"/>
      <c r="G10744" s="48"/>
      <c r="H10744" s="1"/>
      <c r="I10744" s="49"/>
      <c r="J10744" s="50"/>
      <c r="K10744" s="34"/>
      <c r="L10744" s="71"/>
      <c r="M10744" s="51"/>
      <c r="N10744" s="36"/>
    </row>
    <row r="10745" spans="1:14" x14ac:dyDescent="0.25">
      <c r="A10745" s="30"/>
      <c r="B10745" s="31"/>
      <c r="C10745" s="32"/>
      <c r="D10745" s="33"/>
      <c r="E10745" s="52"/>
      <c r="F10745" s="52"/>
      <c r="G10745" s="48"/>
      <c r="H10745" s="1"/>
      <c r="I10745" s="49"/>
      <c r="J10745" s="50"/>
      <c r="K10745" s="34"/>
      <c r="L10745" s="71"/>
      <c r="M10745" s="51"/>
      <c r="N10745" s="36"/>
    </row>
    <row r="10746" spans="1:14" x14ac:dyDescent="0.25">
      <c r="A10746" s="30"/>
      <c r="B10746" s="31"/>
      <c r="C10746" s="32"/>
      <c r="D10746" s="33"/>
      <c r="E10746" s="52"/>
      <c r="F10746" s="52"/>
      <c r="G10746" s="48"/>
      <c r="H10746" s="1"/>
      <c r="I10746" s="49"/>
      <c r="J10746" s="50"/>
      <c r="K10746" s="34"/>
      <c r="L10746" s="71"/>
      <c r="M10746" s="51"/>
      <c r="N10746" s="36"/>
    </row>
    <row r="10747" spans="1:14" x14ac:dyDescent="0.25">
      <c r="A10747" s="30"/>
      <c r="B10747" s="31"/>
      <c r="C10747" s="32"/>
      <c r="D10747" s="33"/>
      <c r="E10747" s="52"/>
      <c r="F10747" s="52"/>
      <c r="G10747" s="48"/>
      <c r="H10747" s="1"/>
      <c r="I10747" s="49"/>
      <c r="J10747" s="50"/>
      <c r="K10747" s="34"/>
      <c r="L10747" s="71"/>
      <c r="M10747" s="51"/>
      <c r="N10747" s="36"/>
    </row>
    <row r="10748" spans="1:14" x14ac:dyDescent="0.25">
      <c r="A10748" s="30"/>
      <c r="B10748" s="31"/>
      <c r="C10748" s="32"/>
      <c r="D10748" s="33"/>
      <c r="E10748" s="52"/>
      <c r="F10748" s="52"/>
      <c r="G10748" s="48"/>
      <c r="H10748" s="1"/>
      <c r="I10748" s="49"/>
      <c r="J10748" s="50"/>
      <c r="K10748" s="34"/>
      <c r="L10748" s="71"/>
      <c r="M10748" s="51"/>
      <c r="N10748" s="36"/>
    </row>
    <row r="10749" spans="1:14" x14ac:dyDescent="0.25">
      <c r="A10749" s="30"/>
      <c r="B10749" s="31"/>
      <c r="C10749" s="32"/>
      <c r="D10749" s="33"/>
      <c r="E10749" s="52"/>
      <c r="F10749" s="52"/>
      <c r="G10749" s="48"/>
      <c r="H10749" s="1"/>
      <c r="I10749" s="49"/>
      <c r="J10749" s="50"/>
      <c r="K10749" s="34"/>
      <c r="L10749" s="71"/>
      <c r="M10749" s="51"/>
      <c r="N10749" s="36"/>
    </row>
    <row r="10750" spans="1:14" x14ac:dyDescent="0.25">
      <c r="A10750" s="30"/>
      <c r="B10750" s="31"/>
      <c r="C10750" s="32"/>
      <c r="D10750" s="33"/>
      <c r="E10750" s="52"/>
      <c r="F10750" s="52"/>
      <c r="G10750" s="48"/>
      <c r="H10750" s="1"/>
      <c r="I10750" s="49"/>
      <c r="J10750" s="50"/>
      <c r="K10750" s="34"/>
      <c r="L10750" s="71"/>
      <c r="M10750" s="51"/>
      <c r="N10750" s="36"/>
    </row>
    <row r="10751" spans="1:14" x14ac:dyDescent="0.25">
      <c r="A10751" s="30"/>
      <c r="B10751" s="31"/>
      <c r="C10751" s="32"/>
      <c r="D10751" s="33"/>
      <c r="E10751" s="52"/>
      <c r="F10751" s="52"/>
      <c r="G10751" s="48"/>
      <c r="H10751" s="1"/>
      <c r="I10751" s="49"/>
      <c r="J10751" s="50"/>
      <c r="K10751" s="34"/>
      <c r="L10751" s="71"/>
      <c r="M10751" s="51"/>
      <c r="N10751" s="36"/>
    </row>
    <row r="10752" spans="1:14" x14ac:dyDescent="0.25">
      <c r="A10752" s="30"/>
      <c r="B10752" s="31"/>
      <c r="C10752" s="32"/>
      <c r="D10752" s="33"/>
      <c r="E10752" s="52"/>
      <c r="F10752" s="52"/>
      <c r="G10752" s="48"/>
      <c r="H10752" s="1"/>
      <c r="I10752" s="49"/>
      <c r="J10752" s="50"/>
      <c r="K10752" s="34"/>
      <c r="L10752" s="71"/>
      <c r="M10752" s="51"/>
      <c r="N10752" s="36"/>
    </row>
    <row r="10753" spans="1:14" x14ac:dyDescent="0.25">
      <c r="A10753" s="30"/>
      <c r="B10753" s="31"/>
      <c r="C10753" s="32"/>
      <c r="D10753" s="33"/>
      <c r="E10753" s="52"/>
      <c r="F10753" s="52"/>
      <c r="G10753" s="48"/>
      <c r="H10753" s="1"/>
      <c r="I10753" s="49"/>
      <c r="J10753" s="50"/>
      <c r="K10753" s="34"/>
      <c r="L10753" s="71"/>
      <c r="M10753" s="51"/>
      <c r="N10753" s="36"/>
    </row>
    <row r="10754" spans="1:14" x14ac:dyDescent="0.25">
      <c r="A10754" s="30"/>
      <c r="B10754" s="31"/>
      <c r="C10754" s="32"/>
      <c r="D10754" s="33"/>
      <c r="E10754" s="52"/>
      <c r="F10754" s="52"/>
      <c r="G10754" s="48"/>
      <c r="H10754" s="1"/>
      <c r="I10754" s="49"/>
      <c r="J10754" s="50"/>
      <c r="K10754" s="34"/>
      <c r="L10754" s="71"/>
      <c r="M10754" s="51"/>
      <c r="N10754" s="36"/>
    </row>
    <row r="10755" spans="1:14" x14ac:dyDescent="0.25">
      <c r="A10755" s="30"/>
      <c r="B10755" s="31"/>
      <c r="C10755" s="32"/>
      <c r="D10755" s="33"/>
      <c r="E10755" s="52"/>
      <c r="F10755" s="52"/>
      <c r="G10755" s="48"/>
      <c r="H10755" s="1"/>
      <c r="I10755" s="49"/>
      <c r="J10755" s="50"/>
      <c r="K10755" s="34"/>
      <c r="L10755" s="71"/>
      <c r="M10755" s="51"/>
      <c r="N10755" s="36"/>
    </row>
    <row r="10756" spans="1:14" x14ac:dyDescent="0.25">
      <c r="A10756" s="30"/>
      <c r="B10756" s="31"/>
      <c r="C10756" s="32"/>
      <c r="D10756" s="33"/>
      <c r="E10756" s="52"/>
      <c r="F10756" s="52"/>
      <c r="G10756" s="48"/>
      <c r="H10756" s="1"/>
      <c r="I10756" s="49"/>
      <c r="J10756" s="50"/>
      <c r="K10756" s="34"/>
      <c r="L10756" s="71"/>
      <c r="M10756" s="51"/>
      <c r="N10756" s="36"/>
    </row>
    <row r="10757" spans="1:14" x14ac:dyDescent="0.25">
      <c r="A10757" s="30"/>
      <c r="B10757" s="31"/>
      <c r="C10757" s="32"/>
      <c r="D10757" s="33"/>
      <c r="E10757" s="52"/>
      <c r="F10757" s="52"/>
      <c r="G10757" s="48"/>
      <c r="H10757" s="1"/>
      <c r="I10757" s="49"/>
      <c r="J10757" s="50"/>
      <c r="K10757" s="34"/>
      <c r="L10757" s="71"/>
      <c r="M10757" s="51"/>
      <c r="N10757" s="36"/>
    </row>
    <row r="10758" spans="1:14" x14ac:dyDescent="0.25">
      <c r="A10758" s="30"/>
      <c r="B10758" s="31"/>
      <c r="C10758" s="32"/>
      <c r="D10758" s="33"/>
      <c r="E10758" s="52"/>
      <c r="F10758" s="52"/>
      <c r="G10758" s="48"/>
      <c r="H10758" s="1"/>
      <c r="I10758" s="49"/>
      <c r="J10758" s="50"/>
      <c r="K10758" s="34"/>
      <c r="L10758" s="71"/>
      <c r="M10758" s="51"/>
      <c r="N10758" s="36"/>
    </row>
    <row r="10759" spans="1:14" x14ac:dyDescent="0.25">
      <c r="A10759" s="30"/>
      <c r="B10759" s="31"/>
      <c r="C10759" s="32"/>
      <c r="D10759" s="33"/>
      <c r="E10759" s="52"/>
      <c r="F10759" s="52"/>
      <c r="G10759" s="48"/>
      <c r="H10759" s="1"/>
      <c r="I10759" s="49"/>
      <c r="J10759" s="50"/>
      <c r="K10759" s="34"/>
      <c r="L10759" s="71"/>
      <c r="M10759" s="51"/>
      <c r="N10759" s="36"/>
    </row>
    <row r="10760" spans="1:14" x14ac:dyDescent="0.25">
      <c r="A10760" s="30"/>
      <c r="B10760" s="31"/>
      <c r="C10760" s="32"/>
      <c r="D10760" s="33"/>
      <c r="E10760" s="52"/>
      <c r="F10760" s="52"/>
      <c r="G10760" s="48"/>
      <c r="H10760" s="1"/>
      <c r="I10760" s="49"/>
      <c r="J10760" s="50"/>
      <c r="K10760" s="34"/>
      <c r="L10760" s="71"/>
      <c r="M10760" s="51"/>
      <c r="N10760" s="36"/>
    </row>
    <row r="10761" spans="1:14" x14ac:dyDescent="0.25">
      <c r="A10761" s="30"/>
      <c r="B10761" s="31"/>
      <c r="C10761" s="32"/>
      <c r="D10761" s="33"/>
      <c r="E10761" s="52"/>
      <c r="F10761" s="52"/>
      <c r="G10761" s="48"/>
      <c r="H10761" s="1"/>
      <c r="I10761" s="49"/>
      <c r="J10761" s="50"/>
      <c r="K10761" s="34"/>
      <c r="L10761" s="71"/>
      <c r="M10761" s="51"/>
      <c r="N10761" s="36"/>
    </row>
    <row r="10762" spans="1:14" x14ac:dyDescent="0.25">
      <c r="A10762" s="30"/>
      <c r="B10762" s="31"/>
      <c r="C10762" s="32"/>
      <c r="D10762" s="33"/>
      <c r="E10762" s="52"/>
      <c r="F10762" s="52"/>
      <c r="G10762" s="48"/>
      <c r="H10762" s="1"/>
      <c r="I10762" s="49"/>
      <c r="J10762" s="50"/>
      <c r="K10762" s="34"/>
      <c r="L10762" s="71"/>
      <c r="M10762" s="51"/>
      <c r="N10762" s="36"/>
    </row>
    <row r="10763" spans="1:14" x14ac:dyDescent="0.25">
      <c r="A10763" s="30"/>
      <c r="B10763" s="31"/>
      <c r="C10763" s="32"/>
      <c r="D10763" s="33"/>
      <c r="E10763" s="52"/>
      <c r="F10763" s="52"/>
      <c r="G10763" s="48"/>
      <c r="H10763" s="1"/>
      <c r="I10763" s="49"/>
      <c r="J10763" s="50"/>
      <c r="K10763" s="34"/>
      <c r="L10763" s="71"/>
      <c r="M10763" s="51"/>
      <c r="N10763" s="36"/>
    </row>
    <row r="10764" spans="1:14" x14ac:dyDescent="0.25">
      <c r="A10764" s="30"/>
      <c r="B10764" s="31"/>
      <c r="C10764" s="32"/>
      <c r="D10764" s="33"/>
      <c r="E10764" s="52"/>
      <c r="F10764" s="52"/>
      <c r="G10764" s="48"/>
      <c r="H10764" s="1"/>
      <c r="I10764" s="49"/>
      <c r="J10764" s="50"/>
      <c r="K10764" s="34"/>
      <c r="L10764" s="71"/>
      <c r="M10764" s="51"/>
      <c r="N10764" s="36"/>
    </row>
    <row r="10765" spans="1:14" x14ac:dyDescent="0.25">
      <c r="A10765" s="30"/>
      <c r="B10765" s="31"/>
      <c r="C10765" s="32"/>
      <c r="D10765" s="33"/>
      <c r="E10765" s="52"/>
      <c r="F10765" s="52"/>
      <c r="G10765" s="48"/>
      <c r="H10765" s="1"/>
      <c r="I10765" s="49"/>
      <c r="J10765" s="50"/>
      <c r="K10765" s="34"/>
      <c r="L10765" s="71"/>
      <c r="M10765" s="51"/>
      <c r="N10765" s="36"/>
    </row>
    <row r="10766" spans="1:14" x14ac:dyDescent="0.25">
      <c r="A10766" s="30"/>
      <c r="B10766" s="31"/>
      <c r="C10766" s="32"/>
      <c r="D10766" s="33"/>
      <c r="E10766" s="52"/>
      <c r="F10766" s="52"/>
      <c r="G10766" s="48"/>
      <c r="H10766" s="1"/>
      <c r="I10766" s="49"/>
      <c r="J10766" s="50"/>
      <c r="K10766" s="34"/>
      <c r="L10766" s="71"/>
      <c r="M10766" s="51"/>
      <c r="N10766" s="36"/>
    </row>
    <row r="10767" spans="1:14" x14ac:dyDescent="0.25">
      <c r="A10767" s="30"/>
      <c r="B10767" s="31"/>
      <c r="C10767" s="32"/>
      <c r="D10767" s="33"/>
      <c r="E10767" s="52"/>
      <c r="F10767" s="52"/>
      <c r="G10767" s="48"/>
      <c r="H10767" s="1"/>
      <c r="I10767" s="49"/>
      <c r="J10767" s="50"/>
      <c r="K10767" s="34"/>
      <c r="L10767" s="71"/>
      <c r="M10767" s="51"/>
      <c r="N10767" s="36"/>
    </row>
    <row r="10768" spans="1:14" x14ac:dyDescent="0.25">
      <c r="A10768" s="30"/>
      <c r="B10768" s="31"/>
      <c r="C10768" s="32"/>
      <c r="D10768" s="33"/>
      <c r="E10768" s="52"/>
      <c r="F10768" s="52"/>
      <c r="G10768" s="48"/>
      <c r="H10768" s="1"/>
      <c r="I10768" s="49"/>
      <c r="J10768" s="50"/>
      <c r="K10768" s="34"/>
      <c r="L10768" s="71"/>
      <c r="M10768" s="51"/>
      <c r="N10768" s="36"/>
    </row>
    <row r="10769" spans="1:14" x14ac:dyDescent="0.25">
      <c r="A10769" s="30"/>
      <c r="B10769" s="31"/>
      <c r="C10769" s="32"/>
      <c r="D10769" s="33"/>
      <c r="E10769" s="52"/>
      <c r="F10769" s="52"/>
      <c r="G10769" s="48"/>
      <c r="H10769" s="1"/>
      <c r="I10769" s="49"/>
      <c r="J10769" s="50"/>
      <c r="K10769" s="34"/>
      <c r="L10769" s="71"/>
      <c r="M10769" s="51"/>
      <c r="N10769" s="36"/>
    </row>
    <row r="10770" spans="1:14" x14ac:dyDescent="0.25">
      <c r="A10770" s="30"/>
      <c r="B10770" s="31"/>
      <c r="C10770" s="32"/>
      <c r="D10770" s="33"/>
      <c r="E10770" s="52"/>
      <c r="F10770" s="52"/>
      <c r="G10770" s="48"/>
      <c r="H10770" s="1"/>
      <c r="I10770" s="49"/>
      <c r="J10770" s="50"/>
      <c r="K10770" s="34"/>
      <c r="L10770" s="71"/>
      <c r="M10770" s="51"/>
      <c r="N10770" s="36"/>
    </row>
    <row r="10771" spans="1:14" x14ac:dyDescent="0.25">
      <c r="A10771" s="30"/>
      <c r="B10771" s="31"/>
      <c r="C10771" s="32"/>
      <c r="D10771" s="33"/>
      <c r="E10771" s="52"/>
      <c r="F10771" s="52"/>
      <c r="G10771" s="48"/>
      <c r="H10771" s="1"/>
      <c r="I10771" s="49"/>
      <c r="J10771" s="50"/>
      <c r="K10771" s="34"/>
      <c r="L10771" s="71"/>
      <c r="M10771" s="51"/>
      <c r="N10771" s="36"/>
    </row>
    <row r="10772" spans="1:14" x14ac:dyDescent="0.25">
      <c r="A10772" s="30"/>
      <c r="B10772" s="31"/>
      <c r="C10772" s="32"/>
      <c r="D10772" s="33"/>
      <c r="E10772" s="52"/>
      <c r="F10772" s="52"/>
      <c r="G10772" s="48"/>
      <c r="H10772" s="1"/>
      <c r="I10772" s="49"/>
      <c r="J10772" s="50"/>
      <c r="K10772" s="34"/>
      <c r="L10772" s="71"/>
      <c r="M10772" s="51"/>
      <c r="N10772" s="36"/>
    </row>
    <row r="10773" spans="1:14" x14ac:dyDescent="0.25">
      <c r="A10773" s="30"/>
      <c r="B10773" s="31"/>
      <c r="C10773" s="32"/>
      <c r="D10773" s="33"/>
      <c r="E10773" s="52"/>
      <c r="F10773" s="52"/>
      <c r="G10773" s="48"/>
      <c r="H10773" s="1"/>
      <c r="I10773" s="49"/>
      <c r="J10773" s="50"/>
      <c r="K10773" s="34"/>
      <c r="L10773" s="71"/>
      <c r="M10773" s="51"/>
      <c r="N10773" s="36"/>
    </row>
    <row r="10774" spans="1:14" x14ac:dyDescent="0.25">
      <c r="A10774" s="30"/>
      <c r="B10774" s="31"/>
      <c r="C10774" s="32"/>
      <c r="D10774" s="33"/>
      <c r="E10774" s="52"/>
      <c r="F10774" s="52"/>
      <c r="G10774" s="48"/>
      <c r="H10774" s="1"/>
      <c r="I10774" s="49"/>
      <c r="J10774" s="50"/>
      <c r="K10774" s="34"/>
      <c r="L10774" s="71"/>
      <c r="M10774" s="51"/>
      <c r="N10774" s="36"/>
    </row>
    <row r="10775" spans="1:14" x14ac:dyDescent="0.25">
      <c r="A10775" s="30"/>
      <c r="B10775" s="31"/>
      <c r="C10775" s="32"/>
      <c r="D10775" s="33"/>
      <c r="E10775" s="52"/>
      <c r="F10775" s="52"/>
      <c r="G10775" s="48"/>
      <c r="H10775" s="1"/>
      <c r="I10775" s="49"/>
      <c r="J10775" s="50"/>
      <c r="K10775" s="34"/>
      <c r="L10775" s="71"/>
      <c r="M10775" s="51"/>
      <c r="N10775" s="36"/>
    </row>
    <row r="10776" spans="1:14" x14ac:dyDescent="0.25">
      <c r="A10776" s="30"/>
      <c r="B10776" s="31"/>
      <c r="C10776" s="32"/>
      <c r="D10776" s="33"/>
      <c r="E10776" s="52"/>
      <c r="F10776" s="52"/>
      <c r="G10776" s="48"/>
      <c r="H10776" s="1"/>
      <c r="I10776" s="49"/>
      <c r="J10776" s="50"/>
      <c r="K10776" s="34"/>
      <c r="L10776" s="71"/>
      <c r="M10776" s="51"/>
      <c r="N10776" s="36"/>
    </row>
    <row r="10777" spans="1:14" x14ac:dyDescent="0.25">
      <c r="A10777" s="30"/>
      <c r="B10777" s="31"/>
      <c r="C10777" s="32"/>
      <c r="D10777" s="33"/>
      <c r="E10777" s="52"/>
      <c r="F10777" s="52"/>
      <c r="G10777" s="48"/>
      <c r="H10777" s="1"/>
      <c r="I10777" s="49"/>
      <c r="J10777" s="50"/>
      <c r="K10777" s="34"/>
      <c r="L10777" s="71"/>
      <c r="M10777" s="51"/>
      <c r="N10777" s="36"/>
    </row>
    <row r="10778" spans="1:14" x14ac:dyDescent="0.25">
      <c r="A10778" s="30"/>
      <c r="B10778" s="31"/>
      <c r="C10778" s="32"/>
      <c r="D10778" s="33"/>
      <c r="E10778" s="52"/>
      <c r="F10778" s="52"/>
      <c r="G10778" s="48"/>
      <c r="H10778" s="1"/>
      <c r="I10778" s="49"/>
      <c r="J10778" s="50"/>
      <c r="K10778" s="34"/>
      <c r="L10778" s="71"/>
      <c r="M10778" s="51"/>
      <c r="N10778" s="36"/>
    </row>
    <row r="10779" spans="1:14" x14ac:dyDescent="0.25">
      <c r="A10779" s="30"/>
      <c r="B10779" s="31"/>
      <c r="C10779" s="32"/>
      <c r="D10779" s="33"/>
      <c r="E10779" s="52"/>
      <c r="F10779" s="52"/>
      <c r="G10779" s="48"/>
      <c r="H10779" s="1"/>
      <c r="I10779" s="49"/>
      <c r="J10779" s="50"/>
      <c r="K10779" s="34"/>
      <c r="L10779" s="71"/>
      <c r="M10779" s="51"/>
      <c r="N10779" s="36"/>
    </row>
    <row r="10780" spans="1:14" x14ac:dyDescent="0.25">
      <c r="A10780" s="30"/>
      <c r="B10780" s="31"/>
      <c r="C10780" s="32"/>
      <c r="D10780" s="33"/>
      <c r="E10780" s="52"/>
      <c r="F10780" s="52"/>
      <c r="G10780" s="48"/>
      <c r="H10780" s="1"/>
      <c r="I10780" s="49"/>
      <c r="J10780" s="50"/>
      <c r="K10780" s="34"/>
      <c r="L10780" s="71"/>
      <c r="M10780" s="51"/>
      <c r="N10780" s="36"/>
    </row>
    <row r="10781" spans="1:14" x14ac:dyDescent="0.25">
      <c r="A10781" s="30"/>
      <c r="B10781" s="31"/>
      <c r="C10781" s="32"/>
      <c r="D10781" s="33"/>
      <c r="E10781" s="52"/>
      <c r="F10781" s="52"/>
      <c r="G10781" s="48"/>
      <c r="H10781" s="1"/>
      <c r="I10781" s="49"/>
      <c r="J10781" s="50"/>
      <c r="K10781" s="34"/>
      <c r="L10781" s="71"/>
      <c r="M10781" s="51"/>
      <c r="N10781" s="36"/>
    </row>
    <row r="10782" spans="1:14" x14ac:dyDescent="0.25">
      <c r="A10782" s="30"/>
      <c r="B10782" s="31"/>
      <c r="C10782" s="32"/>
      <c r="D10782" s="33"/>
      <c r="E10782" s="52"/>
      <c r="F10782" s="52"/>
      <c r="G10782" s="48"/>
      <c r="H10782" s="1"/>
      <c r="I10782" s="49"/>
      <c r="J10782" s="50"/>
      <c r="K10782" s="34"/>
      <c r="L10782" s="71"/>
      <c r="M10782" s="51"/>
      <c r="N10782" s="36"/>
    </row>
    <row r="10783" spans="1:14" x14ac:dyDescent="0.25">
      <c r="A10783" s="30"/>
      <c r="B10783" s="31"/>
      <c r="C10783" s="32"/>
      <c r="D10783" s="33"/>
      <c r="E10783" s="52"/>
      <c r="F10783" s="52"/>
      <c r="G10783" s="48"/>
      <c r="H10783" s="1"/>
      <c r="I10783" s="49"/>
      <c r="J10783" s="50"/>
      <c r="K10783" s="34"/>
      <c r="L10783" s="71"/>
      <c r="M10783" s="51"/>
      <c r="N10783" s="36"/>
    </row>
    <row r="10784" spans="1:14" x14ac:dyDescent="0.25">
      <c r="A10784" s="30"/>
      <c r="B10784" s="31"/>
      <c r="C10784" s="32"/>
      <c r="D10784" s="33"/>
      <c r="E10784" s="52"/>
      <c r="F10784" s="52"/>
      <c r="G10784" s="48"/>
      <c r="H10784" s="1"/>
      <c r="I10784" s="49"/>
      <c r="J10784" s="50"/>
      <c r="K10784" s="34"/>
      <c r="L10784" s="71"/>
      <c r="M10784" s="51"/>
      <c r="N10784" s="36"/>
    </row>
    <row r="10785" spans="1:14" x14ac:dyDescent="0.25">
      <c r="A10785" s="30"/>
      <c r="B10785" s="31"/>
      <c r="C10785" s="32"/>
      <c r="D10785" s="33"/>
      <c r="E10785" s="52"/>
      <c r="F10785" s="52"/>
      <c r="G10785" s="48"/>
      <c r="H10785" s="1"/>
      <c r="I10785" s="49"/>
      <c r="J10785" s="50"/>
      <c r="K10785" s="34"/>
      <c r="L10785" s="71"/>
      <c r="M10785" s="51"/>
      <c r="N10785" s="36"/>
    </row>
    <row r="10786" spans="1:14" x14ac:dyDescent="0.25">
      <c r="A10786" s="30"/>
      <c r="B10786" s="31"/>
      <c r="C10786" s="32"/>
      <c r="D10786" s="33"/>
      <c r="E10786" s="52"/>
      <c r="F10786" s="52"/>
      <c r="G10786" s="48"/>
      <c r="H10786" s="1"/>
      <c r="I10786" s="49"/>
      <c r="J10786" s="50"/>
      <c r="K10786" s="34"/>
      <c r="L10786" s="71"/>
      <c r="M10786" s="51"/>
      <c r="N10786" s="36"/>
    </row>
    <row r="10787" spans="1:14" x14ac:dyDescent="0.25">
      <c r="A10787" s="30"/>
      <c r="B10787" s="31"/>
      <c r="C10787" s="32"/>
      <c r="D10787" s="33"/>
      <c r="E10787" s="52"/>
      <c r="F10787" s="52"/>
      <c r="G10787" s="48"/>
      <c r="H10787" s="1"/>
      <c r="I10787" s="49"/>
      <c r="J10787" s="50"/>
      <c r="K10787" s="34"/>
      <c r="L10787" s="71"/>
      <c r="M10787" s="51"/>
      <c r="N10787" s="36"/>
    </row>
    <row r="10788" spans="1:14" x14ac:dyDescent="0.25">
      <c r="A10788" s="30"/>
      <c r="B10788" s="31"/>
      <c r="C10788" s="32"/>
      <c r="D10788" s="33"/>
      <c r="E10788" s="52"/>
      <c r="F10788" s="52"/>
      <c r="G10788" s="48"/>
      <c r="H10788" s="1"/>
      <c r="I10788" s="49"/>
      <c r="J10788" s="50"/>
      <c r="K10788" s="34"/>
      <c r="L10788" s="71"/>
      <c r="M10788" s="51"/>
      <c r="N10788" s="36"/>
    </row>
    <row r="10789" spans="1:14" x14ac:dyDescent="0.25">
      <c r="A10789" s="30"/>
      <c r="B10789" s="31"/>
      <c r="C10789" s="32"/>
      <c r="D10789" s="33"/>
      <c r="E10789" s="52"/>
      <c r="F10789" s="52"/>
      <c r="G10789" s="48"/>
      <c r="H10789" s="1"/>
      <c r="I10789" s="49"/>
      <c r="J10789" s="50"/>
      <c r="K10789" s="34"/>
      <c r="L10789" s="71"/>
      <c r="M10789" s="51"/>
      <c r="N10789" s="36"/>
    </row>
    <row r="10790" spans="1:14" x14ac:dyDescent="0.25">
      <c r="A10790" s="30"/>
      <c r="B10790" s="31"/>
      <c r="C10790" s="32"/>
      <c r="D10790" s="33"/>
      <c r="E10790" s="52"/>
      <c r="F10790" s="52"/>
      <c r="G10790" s="48"/>
      <c r="H10790" s="1"/>
      <c r="I10790" s="49"/>
      <c r="J10790" s="50"/>
      <c r="K10790" s="34"/>
      <c r="L10790" s="71"/>
      <c r="M10790" s="51"/>
      <c r="N10790" s="36"/>
    </row>
    <row r="10791" spans="1:14" x14ac:dyDescent="0.25">
      <c r="A10791" s="30"/>
      <c r="B10791" s="31"/>
      <c r="C10791" s="32"/>
      <c r="D10791" s="33"/>
      <c r="E10791" s="52"/>
      <c r="F10791" s="52"/>
      <c r="G10791" s="48"/>
      <c r="H10791" s="1"/>
      <c r="I10791" s="49"/>
      <c r="J10791" s="50"/>
      <c r="K10791" s="34"/>
      <c r="L10791" s="71"/>
      <c r="M10791" s="51"/>
      <c r="N10791" s="36"/>
    </row>
    <row r="10792" spans="1:14" x14ac:dyDescent="0.25">
      <c r="A10792" s="30"/>
      <c r="B10792" s="31"/>
      <c r="C10792" s="32"/>
      <c r="D10792" s="33"/>
      <c r="E10792" s="52"/>
      <c r="F10792" s="52"/>
      <c r="G10792" s="48"/>
      <c r="H10792" s="1"/>
      <c r="I10792" s="49"/>
      <c r="J10792" s="50"/>
      <c r="K10792" s="34"/>
      <c r="L10792" s="71"/>
      <c r="M10792" s="51"/>
      <c r="N10792" s="36"/>
    </row>
    <row r="10793" spans="1:14" x14ac:dyDescent="0.25">
      <c r="A10793" s="30"/>
      <c r="B10793" s="31"/>
      <c r="C10793" s="32"/>
      <c r="D10793" s="33"/>
      <c r="E10793" s="52"/>
      <c r="F10793" s="52"/>
      <c r="G10793" s="48"/>
      <c r="H10793" s="1"/>
      <c r="I10793" s="49"/>
      <c r="J10793" s="50"/>
      <c r="K10793" s="34"/>
      <c r="L10793" s="71"/>
      <c r="M10793" s="51"/>
      <c r="N10793" s="36"/>
    </row>
    <row r="10794" spans="1:14" x14ac:dyDescent="0.25">
      <c r="A10794" s="30"/>
      <c r="B10794" s="31"/>
      <c r="C10794" s="32"/>
      <c r="D10794" s="33"/>
      <c r="E10794" s="52"/>
      <c r="F10794" s="52"/>
      <c r="G10794" s="48"/>
      <c r="H10794" s="1"/>
      <c r="I10794" s="49"/>
      <c r="J10794" s="50"/>
      <c r="K10794" s="34"/>
      <c r="L10794" s="71"/>
      <c r="M10794" s="51"/>
      <c r="N10794" s="36"/>
    </row>
    <row r="10795" spans="1:14" x14ac:dyDescent="0.25">
      <c r="A10795" s="30"/>
      <c r="B10795" s="31"/>
      <c r="C10795" s="32"/>
      <c r="D10795" s="33"/>
      <c r="E10795" s="52"/>
      <c r="F10795" s="52"/>
      <c r="G10795" s="48"/>
      <c r="H10795" s="1"/>
      <c r="I10795" s="49"/>
      <c r="J10795" s="50"/>
      <c r="K10795" s="34"/>
      <c r="L10795" s="71"/>
      <c r="M10795" s="51"/>
      <c r="N10795" s="36"/>
    </row>
    <row r="10796" spans="1:14" x14ac:dyDescent="0.25">
      <c r="A10796" s="30"/>
      <c r="B10796" s="31"/>
      <c r="C10796" s="32"/>
      <c r="D10796" s="33"/>
      <c r="E10796" s="52"/>
      <c r="F10796" s="52"/>
      <c r="G10796" s="48"/>
      <c r="H10796" s="1"/>
      <c r="I10796" s="49"/>
      <c r="J10796" s="50"/>
      <c r="K10796" s="34"/>
      <c r="L10796" s="71"/>
      <c r="M10796" s="51"/>
      <c r="N10796" s="36"/>
    </row>
    <row r="10797" spans="1:14" x14ac:dyDescent="0.25">
      <c r="A10797" s="30"/>
      <c r="B10797" s="31"/>
      <c r="C10797" s="32"/>
      <c r="D10797" s="33"/>
      <c r="E10797" s="52"/>
      <c r="F10797" s="52"/>
      <c r="G10797" s="48"/>
      <c r="H10797" s="1"/>
      <c r="I10797" s="49"/>
      <c r="J10797" s="50"/>
      <c r="K10797" s="34"/>
      <c r="L10797" s="71"/>
      <c r="M10797" s="51"/>
      <c r="N10797" s="36"/>
    </row>
    <row r="10798" spans="1:14" x14ac:dyDescent="0.25">
      <c r="A10798" s="30"/>
      <c r="B10798" s="31"/>
      <c r="C10798" s="32"/>
      <c r="D10798" s="33"/>
      <c r="E10798" s="52"/>
      <c r="F10798" s="52"/>
      <c r="G10798" s="48"/>
      <c r="H10798" s="1"/>
      <c r="I10798" s="49"/>
      <c r="J10798" s="50"/>
      <c r="K10798" s="34"/>
      <c r="L10798" s="71"/>
      <c r="M10798" s="51"/>
      <c r="N10798" s="36"/>
    </row>
    <row r="10799" spans="1:14" x14ac:dyDescent="0.25">
      <c r="A10799" s="30"/>
      <c r="B10799" s="31"/>
      <c r="C10799" s="32"/>
      <c r="D10799" s="33"/>
      <c r="E10799" s="52"/>
      <c r="F10799" s="52"/>
      <c r="G10799" s="48"/>
      <c r="H10799" s="1"/>
      <c r="I10799" s="49"/>
      <c r="J10799" s="50"/>
      <c r="K10799" s="34"/>
      <c r="L10799" s="71"/>
      <c r="M10799" s="51"/>
      <c r="N10799" s="36"/>
    </row>
    <row r="10800" spans="1:14" x14ac:dyDescent="0.25">
      <c r="A10800" s="30"/>
      <c r="B10800" s="31"/>
      <c r="C10800" s="32"/>
      <c r="D10800" s="33"/>
      <c r="E10800" s="52"/>
      <c r="F10800" s="52"/>
      <c r="G10800" s="48"/>
      <c r="H10800" s="1"/>
      <c r="I10800" s="49"/>
      <c r="J10800" s="50"/>
      <c r="K10800" s="34"/>
      <c r="L10800" s="71"/>
      <c r="M10800" s="51"/>
      <c r="N10800" s="36"/>
    </row>
    <row r="10801" spans="1:14" x14ac:dyDescent="0.25">
      <c r="A10801" s="30"/>
      <c r="B10801" s="31"/>
      <c r="C10801" s="32"/>
      <c r="D10801" s="33"/>
      <c r="E10801" s="52"/>
      <c r="F10801" s="52"/>
      <c r="G10801" s="48"/>
      <c r="H10801" s="1"/>
      <c r="I10801" s="49"/>
      <c r="J10801" s="50"/>
      <c r="K10801" s="34"/>
      <c r="L10801" s="71"/>
      <c r="M10801" s="51"/>
      <c r="N10801" s="36"/>
    </row>
    <row r="10802" spans="1:14" x14ac:dyDescent="0.25">
      <c r="A10802" s="30"/>
      <c r="B10802" s="31"/>
      <c r="C10802" s="32"/>
      <c r="D10802" s="33"/>
      <c r="E10802" s="52"/>
      <c r="F10802" s="52"/>
      <c r="G10802" s="48"/>
      <c r="H10802" s="1"/>
      <c r="I10802" s="49"/>
      <c r="J10802" s="50"/>
      <c r="K10802" s="34"/>
      <c r="L10802" s="71"/>
      <c r="M10802" s="51"/>
      <c r="N10802" s="36"/>
    </row>
    <row r="10803" spans="1:14" x14ac:dyDescent="0.25">
      <c r="A10803" s="30"/>
      <c r="B10803" s="31"/>
      <c r="C10803" s="32"/>
      <c r="D10803" s="33"/>
      <c r="E10803" s="52"/>
      <c r="F10803" s="52"/>
      <c r="G10803" s="48"/>
      <c r="H10803" s="1"/>
      <c r="I10803" s="49"/>
      <c r="J10803" s="50"/>
      <c r="K10803" s="34"/>
      <c r="L10803" s="71"/>
      <c r="M10803" s="51"/>
      <c r="N10803" s="36"/>
    </row>
    <row r="10804" spans="1:14" x14ac:dyDescent="0.25">
      <c r="A10804" s="30"/>
      <c r="B10804" s="31"/>
      <c r="C10804" s="32"/>
      <c r="D10804" s="33"/>
      <c r="E10804" s="52"/>
      <c r="F10804" s="52"/>
      <c r="G10804" s="48"/>
      <c r="H10804" s="1"/>
      <c r="I10804" s="49"/>
      <c r="J10804" s="50"/>
      <c r="K10804" s="34"/>
      <c r="L10804" s="71"/>
      <c r="M10804" s="51"/>
      <c r="N10804" s="36"/>
    </row>
    <row r="10805" spans="1:14" x14ac:dyDescent="0.25">
      <c r="A10805" s="30"/>
      <c r="B10805" s="31"/>
      <c r="C10805" s="32"/>
      <c r="D10805" s="33"/>
      <c r="E10805" s="52"/>
      <c r="F10805" s="52"/>
      <c r="G10805" s="48"/>
      <c r="H10805" s="1"/>
      <c r="I10805" s="49"/>
      <c r="J10805" s="50"/>
      <c r="K10805" s="34"/>
      <c r="L10805" s="71"/>
      <c r="M10805" s="51"/>
      <c r="N10805" s="36"/>
    </row>
    <row r="10806" spans="1:14" x14ac:dyDescent="0.25">
      <c r="A10806" s="30"/>
      <c r="B10806" s="31"/>
      <c r="C10806" s="32"/>
      <c r="D10806" s="33"/>
      <c r="E10806" s="52"/>
      <c r="F10806" s="52"/>
      <c r="G10806" s="48"/>
      <c r="H10806" s="1"/>
      <c r="I10806" s="49"/>
      <c r="J10806" s="50"/>
      <c r="K10806" s="34"/>
      <c r="L10806" s="71"/>
      <c r="M10806" s="51"/>
      <c r="N10806" s="36"/>
    </row>
    <row r="10807" spans="1:14" x14ac:dyDescent="0.25">
      <c r="A10807" s="30"/>
      <c r="B10807" s="31"/>
      <c r="C10807" s="32"/>
      <c r="D10807" s="33"/>
      <c r="E10807" s="52"/>
      <c r="F10807" s="52"/>
      <c r="G10807" s="48"/>
      <c r="H10807" s="1"/>
      <c r="I10807" s="49"/>
      <c r="J10807" s="50"/>
      <c r="K10807" s="34"/>
      <c r="L10807" s="71"/>
      <c r="M10807" s="51"/>
      <c r="N10807" s="36"/>
    </row>
    <row r="10808" spans="1:14" x14ac:dyDescent="0.25">
      <c r="A10808" s="30"/>
      <c r="B10808" s="31"/>
      <c r="C10808" s="32"/>
      <c r="D10808" s="33"/>
      <c r="E10808" s="52"/>
      <c r="F10808" s="52"/>
      <c r="G10808" s="48"/>
      <c r="H10808" s="1"/>
      <c r="I10808" s="49"/>
      <c r="J10808" s="50"/>
      <c r="K10808" s="34"/>
      <c r="L10808" s="71"/>
      <c r="M10808" s="51"/>
      <c r="N10808" s="36"/>
    </row>
    <row r="10809" spans="1:14" x14ac:dyDescent="0.25">
      <c r="A10809" s="30"/>
      <c r="B10809" s="31"/>
      <c r="C10809" s="32"/>
      <c r="D10809" s="33"/>
      <c r="E10809" s="52"/>
      <c r="F10809" s="52"/>
      <c r="G10809" s="48"/>
      <c r="H10809" s="1"/>
      <c r="I10809" s="49"/>
      <c r="J10809" s="50"/>
      <c r="K10809" s="34"/>
      <c r="L10809" s="71"/>
      <c r="M10809" s="51"/>
      <c r="N10809" s="36"/>
    </row>
    <row r="10810" spans="1:14" x14ac:dyDescent="0.25">
      <c r="A10810" s="30"/>
      <c r="B10810" s="31"/>
      <c r="C10810" s="32"/>
      <c r="D10810" s="33"/>
      <c r="E10810" s="52"/>
      <c r="F10810" s="52"/>
      <c r="G10810" s="48"/>
      <c r="H10810" s="1"/>
      <c r="I10810" s="49"/>
      <c r="J10810" s="50"/>
      <c r="K10810" s="34"/>
      <c r="L10810" s="71"/>
      <c r="M10810" s="51"/>
      <c r="N10810" s="36"/>
    </row>
    <row r="10811" spans="1:14" x14ac:dyDescent="0.25">
      <c r="A10811" s="30"/>
      <c r="B10811" s="31"/>
      <c r="C10811" s="32"/>
      <c r="D10811" s="33"/>
      <c r="E10811" s="52"/>
      <c r="F10811" s="52"/>
      <c r="G10811" s="48"/>
      <c r="H10811" s="1"/>
      <c r="I10811" s="49"/>
      <c r="J10811" s="50"/>
      <c r="K10811" s="34"/>
      <c r="L10811" s="71"/>
      <c r="M10811" s="51"/>
      <c r="N10811" s="36"/>
    </row>
    <row r="10812" spans="1:14" x14ac:dyDescent="0.25">
      <c r="A10812" s="30"/>
      <c r="B10812" s="31"/>
      <c r="C10812" s="32"/>
      <c r="D10812" s="33"/>
      <c r="E10812" s="52"/>
      <c r="F10812" s="52"/>
      <c r="G10812" s="48"/>
      <c r="H10812" s="1"/>
      <c r="I10812" s="49"/>
      <c r="J10812" s="50"/>
      <c r="K10812" s="34"/>
      <c r="L10812" s="71"/>
      <c r="M10812" s="51"/>
      <c r="N10812" s="36"/>
    </row>
    <row r="10813" spans="1:14" x14ac:dyDescent="0.25">
      <c r="A10813" s="30"/>
      <c r="B10813" s="31"/>
      <c r="C10813" s="32"/>
      <c r="D10813" s="33"/>
      <c r="E10813" s="52"/>
      <c r="F10813" s="52"/>
      <c r="G10813" s="48"/>
      <c r="H10813" s="1"/>
      <c r="I10813" s="49"/>
      <c r="J10813" s="50"/>
      <c r="K10813" s="34"/>
      <c r="L10813" s="71"/>
      <c r="M10813" s="51"/>
      <c r="N10813" s="36"/>
    </row>
    <row r="10814" spans="1:14" x14ac:dyDescent="0.25">
      <c r="A10814" s="30"/>
      <c r="B10814" s="31"/>
      <c r="C10814" s="32"/>
      <c r="D10814" s="33"/>
      <c r="E10814" s="52"/>
      <c r="F10814" s="52"/>
      <c r="G10814" s="48"/>
      <c r="H10814" s="1"/>
      <c r="I10814" s="49"/>
      <c r="J10814" s="50"/>
      <c r="K10814" s="34"/>
      <c r="L10814" s="71"/>
      <c r="M10814" s="51"/>
      <c r="N10814" s="36"/>
    </row>
    <row r="10815" spans="1:14" x14ac:dyDescent="0.25">
      <c r="A10815" s="30"/>
      <c r="B10815" s="31"/>
      <c r="C10815" s="32"/>
      <c r="D10815" s="33"/>
      <c r="E10815" s="52"/>
      <c r="F10815" s="52"/>
      <c r="G10815" s="48"/>
      <c r="H10815" s="1"/>
      <c r="I10815" s="49"/>
      <c r="J10815" s="50"/>
      <c r="K10815" s="34"/>
      <c r="L10815" s="71"/>
      <c r="M10815" s="51"/>
      <c r="N10815" s="36"/>
    </row>
    <row r="10816" spans="1:14" x14ac:dyDescent="0.25">
      <c r="A10816" s="30"/>
      <c r="B10816" s="31"/>
      <c r="C10816" s="32"/>
      <c r="D10816" s="33"/>
      <c r="E10816" s="52"/>
      <c r="F10816" s="52"/>
      <c r="G10816" s="48"/>
      <c r="H10816" s="1"/>
      <c r="I10816" s="49"/>
      <c r="J10816" s="50"/>
      <c r="K10816" s="34"/>
      <c r="L10816" s="71"/>
      <c r="M10816" s="51"/>
      <c r="N10816" s="36"/>
    </row>
    <row r="10817" spans="1:14" x14ac:dyDescent="0.25">
      <c r="A10817" s="30"/>
      <c r="B10817" s="31"/>
      <c r="C10817" s="32"/>
      <c r="D10817" s="33"/>
      <c r="E10817" s="52"/>
      <c r="F10817" s="52"/>
      <c r="G10817" s="48"/>
      <c r="H10817" s="1"/>
      <c r="I10817" s="49"/>
      <c r="J10817" s="50"/>
      <c r="K10817" s="34"/>
      <c r="L10817" s="71"/>
      <c r="M10817" s="51"/>
      <c r="N10817" s="36"/>
    </row>
    <row r="10818" spans="1:14" x14ac:dyDescent="0.25">
      <c r="A10818" s="30"/>
      <c r="B10818" s="31"/>
      <c r="C10818" s="32"/>
      <c r="D10818" s="33"/>
      <c r="E10818" s="52"/>
      <c r="F10818" s="52"/>
      <c r="G10818" s="48"/>
      <c r="H10818" s="1"/>
      <c r="I10818" s="49"/>
      <c r="J10818" s="50"/>
      <c r="K10818" s="34"/>
      <c r="L10818" s="71"/>
      <c r="M10818" s="51"/>
      <c r="N10818" s="36"/>
    </row>
    <row r="10819" spans="1:14" x14ac:dyDescent="0.25">
      <c r="A10819" s="30"/>
      <c r="B10819" s="31"/>
      <c r="C10819" s="32"/>
      <c r="D10819" s="33"/>
      <c r="E10819" s="52"/>
      <c r="F10819" s="52"/>
      <c r="G10819" s="48"/>
      <c r="H10819" s="1"/>
      <c r="I10819" s="49"/>
      <c r="J10819" s="50"/>
      <c r="K10819" s="34"/>
      <c r="L10819" s="71"/>
      <c r="M10819" s="51"/>
      <c r="N10819" s="36"/>
    </row>
    <row r="10820" spans="1:14" x14ac:dyDescent="0.25">
      <c r="A10820" s="30"/>
      <c r="B10820" s="31"/>
      <c r="C10820" s="32"/>
      <c r="D10820" s="33"/>
      <c r="E10820" s="52"/>
      <c r="F10820" s="52"/>
      <c r="G10820" s="48"/>
      <c r="H10820" s="1"/>
      <c r="I10820" s="49"/>
      <c r="J10820" s="50"/>
      <c r="K10820" s="34"/>
      <c r="L10820" s="71"/>
      <c r="M10820" s="51"/>
      <c r="N10820" s="36"/>
    </row>
    <row r="10821" spans="1:14" x14ac:dyDescent="0.25">
      <c r="A10821" s="30"/>
      <c r="B10821" s="31"/>
      <c r="C10821" s="32"/>
      <c r="D10821" s="33"/>
      <c r="E10821" s="52"/>
      <c r="F10821" s="52"/>
      <c r="G10821" s="48"/>
      <c r="H10821" s="1"/>
      <c r="I10821" s="49"/>
      <c r="J10821" s="50"/>
      <c r="K10821" s="34"/>
      <c r="L10821" s="71"/>
      <c r="M10821" s="51"/>
      <c r="N10821" s="36"/>
    </row>
    <row r="10822" spans="1:14" x14ac:dyDescent="0.25">
      <c r="A10822" s="30"/>
      <c r="B10822" s="31"/>
      <c r="C10822" s="32"/>
      <c r="D10822" s="33"/>
      <c r="E10822" s="52"/>
      <c r="F10822" s="52"/>
      <c r="G10822" s="48"/>
      <c r="H10822" s="1"/>
      <c r="I10822" s="49"/>
      <c r="J10822" s="50"/>
      <c r="K10822" s="34"/>
      <c r="L10822" s="71"/>
      <c r="M10822" s="51"/>
      <c r="N10822" s="36"/>
    </row>
    <row r="10823" spans="1:14" x14ac:dyDescent="0.25">
      <c r="A10823" s="30"/>
      <c r="B10823" s="31"/>
      <c r="C10823" s="32"/>
      <c r="D10823" s="33"/>
      <c r="E10823" s="52"/>
      <c r="F10823" s="52"/>
      <c r="G10823" s="48"/>
      <c r="H10823" s="1"/>
      <c r="I10823" s="49"/>
      <c r="J10823" s="50"/>
      <c r="K10823" s="34"/>
      <c r="L10823" s="71"/>
      <c r="M10823" s="51"/>
      <c r="N10823" s="36"/>
    </row>
    <row r="10824" spans="1:14" x14ac:dyDescent="0.25">
      <c r="A10824" s="30"/>
      <c r="B10824" s="31"/>
      <c r="C10824" s="32"/>
      <c r="D10824" s="33"/>
      <c r="E10824" s="52"/>
      <c r="F10824" s="52"/>
      <c r="G10824" s="48"/>
      <c r="H10824" s="1"/>
      <c r="I10824" s="49"/>
      <c r="J10824" s="50"/>
      <c r="K10824" s="34"/>
      <c r="L10824" s="71"/>
      <c r="M10824" s="51"/>
      <c r="N10824" s="36"/>
    </row>
    <row r="10825" spans="1:14" x14ac:dyDescent="0.25">
      <c r="A10825" s="30"/>
      <c r="B10825" s="31"/>
      <c r="C10825" s="32"/>
      <c r="D10825" s="33"/>
      <c r="E10825" s="52"/>
      <c r="F10825" s="52"/>
      <c r="G10825" s="48"/>
      <c r="H10825" s="1"/>
      <c r="I10825" s="49"/>
      <c r="J10825" s="50"/>
      <c r="K10825" s="34"/>
      <c r="L10825" s="71"/>
      <c r="M10825" s="51"/>
      <c r="N10825" s="36"/>
    </row>
    <row r="10826" spans="1:14" x14ac:dyDescent="0.25">
      <c r="A10826" s="30"/>
      <c r="B10826" s="31"/>
      <c r="C10826" s="32"/>
      <c r="D10826" s="33"/>
      <c r="E10826" s="52"/>
      <c r="F10826" s="52"/>
      <c r="G10826" s="48"/>
      <c r="H10826" s="1"/>
      <c r="I10826" s="49"/>
      <c r="J10826" s="50"/>
      <c r="K10826" s="34"/>
      <c r="L10826" s="71"/>
      <c r="M10826" s="51"/>
      <c r="N10826" s="36"/>
    </row>
    <row r="10827" spans="1:14" x14ac:dyDescent="0.25">
      <c r="A10827" s="30"/>
      <c r="B10827" s="31"/>
      <c r="C10827" s="32"/>
      <c r="D10827" s="33"/>
      <c r="E10827" s="52"/>
      <c r="F10827" s="52"/>
      <c r="G10827" s="48"/>
      <c r="H10827" s="1"/>
      <c r="I10827" s="49"/>
      <c r="J10827" s="50"/>
      <c r="K10827" s="34"/>
      <c r="L10827" s="71"/>
      <c r="M10827" s="51"/>
      <c r="N10827" s="36"/>
    </row>
    <row r="10828" spans="1:14" x14ac:dyDescent="0.25">
      <c r="A10828" s="30"/>
      <c r="B10828" s="31"/>
      <c r="C10828" s="32"/>
      <c r="D10828" s="33"/>
      <c r="E10828" s="52"/>
      <c r="F10828" s="52"/>
      <c r="G10828" s="48"/>
      <c r="H10828" s="1"/>
      <c r="I10828" s="49"/>
      <c r="J10828" s="50"/>
      <c r="K10828" s="34"/>
      <c r="L10828" s="71"/>
      <c r="M10828" s="51"/>
      <c r="N10828" s="36"/>
    </row>
    <row r="10829" spans="1:14" x14ac:dyDescent="0.25">
      <c r="A10829" s="30"/>
      <c r="B10829" s="31"/>
      <c r="C10829" s="32"/>
      <c r="D10829" s="33"/>
      <c r="E10829" s="52"/>
      <c r="F10829" s="52"/>
      <c r="G10829" s="48"/>
      <c r="H10829" s="1"/>
      <c r="I10829" s="49"/>
      <c r="J10829" s="50"/>
      <c r="K10829" s="34"/>
      <c r="L10829" s="71"/>
      <c r="M10829" s="51"/>
      <c r="N10829" s="36"/>
    </row>
    <row r="10830" spans="1:14" x14ac:dyDescent="0.25">
      <c r="A10830" s="30"/>
      <c r="B10830" s="31"/>
      <c r="C10830" s="32"/>
      <c r="D10830" s="33"/>
      <c r="E10830" s="52"/>
      <c r="F10830" s="52"/>
      <c r="G10830" s="48"/>
      <c r="H10830" s="1"/>
      <c r="I10830" s="49"/>
      <c r="J10830" s="50"/>
      <c r="K10830" s="34"/>
      <c r="L10830" s="71"/>
      <c r="M10830" s="51"/>
      <c r="N10830" s="36"/>
    </row>
    <row r="10831" spans="1:14" x14ac:dyDescent="0.25">
      <c r="A10831" s="30"/>
      <c r="B10831" s="31"/>
      <c r="C10831" s="32"/>
      <c r="D10831" s="33"/>
      <c r="E10831" s="52"/>
      <c r="F10831" s="52"/>
      <c r="G10831" s="48"/>
      <c r="H10831" s="1"/>
      <c r="I10831" s="49"/>
      <c r="J10831" s="50"/>
      <c r="K10831" s="34"/>
      <c r="L10831" s="71"/>
      <c r="M10831" s="51"/>
      <c r="N10831" s="36"/>
    </row>
    <row r="10832" spans="1:14" x14ac:dyDescent="0.25">
      <c r="A10832" s="30"/>
      <c r="B10832" s="31"/>
      <c r="C10832" s="32"/>
      <c r="D10832" s="33"/>
      <c r="E10832" s="52"/>
      <c r="F10832" s="52"/>
      <c r="G10832" s="48"/>
      <c r="H10832" s="1"/>
      <c r="I10832" s="49"/>
      <c r="J10832" s="50"/>
      <c r="K10832" s="34"/>
      <c r="L10832" s="71"/>
      <c r="M10832" s="51"/>
      <c r="N10832" s="36"/>
    </row>
    <row r="10833" spans="1:14" x14ac:dyDescent="0.25">
      <c r="A10833" s="30"/>
      <c r="B10833" s="31"/>
      <c r="C10833" s="32"/>
      <c r="D10833" s="33"/>
      <c r="E10833" s="52"/>
      <c r="F10833" s="52"/>
      <c r="G10833" s="48"/>
      <c r="H10833" s="1"/>
      <c r="I10833" s="49"/>
      <c r="J10833" s="50"/>
      <c r="K10833" s="34"/>
      <c r="L10833" s="71"/>
      <c r="M10833" s="51"/>
      <c r="N10833" s="36"/>
    </row>
    <row r="10834" spans="1:14" x14ac:dyDescent="0.25">
      <c r="A10834" s="30"/>
      <c r="B10834" s="31"/>
      <c r="C10834" s="32"/>
      <c r="D10834" s="33"/>
      <c r="E10834" s="52"/>
      <c r="F10834" s="52"/>
      <c r="G10834" s="48"/>
      <c r="H10834" s="1"/>
      <c r="I10834" s="49"/>
      <c r="J10834" s="50"/>
      <c r="K10834" s="34"/>
      <c r="L10834" s="71"/>
      <c r="M10834" s="51"/>
      <c r="N10834" s="36"/>
    </row>
    <row r="10835" spans="1:14" x14ac:dyDescent="0.25">
      <c r="A10835" s="30"/>
      <c r="B10835" s="31"/>
      <c r="C10835" s="32"/>
      <c r="D10835" s="33"/>
      <c r="E10835" s="52"/>
      <c r="F10835" s="52"/>
      <c r="G10835" s="48"/>
      <c r="H10835" s="1"/>
      <c r="I10835" s="49"/>
      <c r="J10835" s="50"/>
      <c r="K10835" s="34"/>
      <c r="L10835" s="71"/>
      <c r="M10835" s="51"/>
      <c r="N10835" s="36"/>
    </row>
    <row r="10836" spans="1:14" x14ac:dyDescent="0.25">
      <c r="A10836" s="30"/>
      <c r="B10836" s="31"/>
      <c r="C10836" s="32"/>
      <c r="D10836" s="33"/>
      <c r="E10836" s="52"/>
      <c r="F10836" s="52"/>
      <c r="G10836" s="48"/>
      <c r="H10836" s="1"/>
      <c r="I10836" s="49"/>
      <c r="J10836" s="50"/>
      <c r="K10836" s="34"/>
      <c r="L10836" s="71"/>
      <c r="M10836" s="51"/>
      <c r="N10836" s="36"/>
    </row>
    <row r="10837" spans="1:14" x14ac:dyDescent="0.25">
      <c r="A10837" s="30"/>
      <c r="B10837" s="31"/>
      <c r="C10837" s="32"/>
      <c r="D10837" s="33"/>
      <c r="E10837" s="52"/>
      <c r="F10837" s="52"/>
      <c r="G10837" s="48"/>
      <c r="H10837" s="1"/>
      <c r="I10837" s="49"/>
      <c r="J10837" s="50"/>
      <c r="K10837" s="34"/>
      <c r="L10837" s="71"/>
      <c r="M10837" s="51"/>
      <c r="N10837" s="36"/>
    </row>
    <row r="10838" spans="1:14" x14ac:dyDescent="0.25">
      <c r="A10838" s="30"/>
      <c r="B10838" s="31"/>
      <c r="C10838" s="32"/>
      <c r="D10838" s="33"/>
      <c r="E10838" s="52"/>
      <c r="F10838" s="52"/>
      <c r="G10838" s="48"/>
      <c r="H10838" s="1"/>
      <c r="I10838" s="49"/>
      <c r="J10838" s="50"/>
      <c r="K10838" s="34"/>
      <c r="L10838" s="71"/>
      <c r="M10838" s="51"/>
      <c r="N10838" s="36"/>
    </row>
    <row r="10839" spans="1:14" x14ac:dyDescent="0.25">
      <c r="A10839" s="30"/>
      <c r="B10839" s="31"/>
      <c r="C10839" s="32"/>
      <c r="D10839" s="33"/>
      <c r="E10839" s="52"/>
      <c r="F10839" s="52"/>
      <c r="G10839" s="48"/>
      <c r="H10839" s="1"/>
      <c r="I10839" s="49"/>
      <c r="J10839" s="50"/>
      <c r="K10839" s="34"/>
      <c r="L10839" s="71"/>
      <c r="M10839" s="51"/>
      <c r="N10839" s="36"/>
    </row>
    <row r="10840" spans="1:14" x14ac:dyDescent="0.25">
      <c r="A10840" s="30"/>
      <c r="B10840" s="31"/>
      <c r="C10840" s="32"/>
      <c r="D10840" s="33"/>
      <c r="E10840" s="52"/>
      <c r="F10840" s="52"/>
      <c r="G10840" s="48"/>
      <c r="H10840" s="1"/>
      <c r="I10840" s="49"/>
      <c r="J10840" s="50"/>
      <c r="K10840" s="34"/>
      <c r="L10840" s="71"/>
      <c r="M10840" s="51"/>
      <c r="N10840" s="36"/>
    </row>
    <row r="10841" spans="1:14" x14ac:dyDescent="0.25">
      <c r="A10841" s="30"/>
      <c r="B10841" s="31"/>
      <c r="C10841" s="32"/>
      <c r="D10841" s="33"/>
      <c r="E10841" s="52"/>
      <c r="F10841" s="52"/>
      <c r="G10841" s="48"/>
      <c r="H10841" s="1"/>
      <c r="I10841" s="49"/>
      <c r="J10841" s="50"/>
      <c r="K10841" s="34"/>
      <c r="L10841" s="71"/>
      <c r="M10841" s="51"/>
      <c r="N10841" s="36"/>
    </row>
    <row r="10842" spans="1:14" x14ac:dyDescent="0.25">
      <c r="A10842" s="30"/>
      <c r="B10842" s="31"/>
      <c r="C10842" s="32"/>
      <c r="D10842" s="33"/>
      <c r="E10842" s="52"/>
      <c r="F10842" s="52"/>
      <c r="G10842" s="48"/>
      <c r="H10842" s="1"/>
      <c r="I10842" s="49"/>
      <c r="J10842" s="50"/>
      <c r="K10842" s="34"/>
      <c r="L10842" s="71"/>
      <c r="M10842" s="51"/>
      <c r="N10842" s="36"/>
    </row>
    <row r="10843" spans="1:14" x14ac:dyDescent="0.25">
      <c r="A10843" s="30"/>
      <c r="B10843" s="31"/>
      <c r="C10843" s="32"/>
      <c r="D10843" s="33"/>
      <c r="E10843" s="52"/>
      <c r="F10843" s="52"/>
      <c r="G10843" s="48"/>
      <c r="H10843" s="1"/>
      <c r="I10843" s="49"/>
      <c r="J10843" s="50"/>
      <c r="K10843" s="34"/>
      <c r="L10843" s="71"/>
      <c r="M10843" s="51"/>
      <c r="N10843" s="36"/>
    </row>
    <row r="10844" spans="1:14" x14ac:dyDescent="0.25">
      <c r="A10844" s="30"/>
      <c r="B10844" s="31"/>
      <c r="C10844" s="32"/>
      <c r="D10844" s="33"/>
      <c r="E10844" s="52"/>
      <c r="F10844" s="52"/>
      <c r="G10844" s="48"/>
      <c r="H10844" s="1"/>
      <c r="I10844" s="49"/>
      <c r="J10844" s="50"/>
      <c r="K10844" s="34"/>
      <c r="L10844" s="71"/>
      <c r="M10844" s="51"/>
      <c r="N10844" s="36"/>
    </row>
    <row r="10845" spans="1:14" x14ac:dyDescent="0.25">
      <c r="A10845" s="30"/>
      <c r="B10845" s="31"/>
      <c r="C10845" s="32"/>
      <c r="D10845" s="33"/>
      <c r="E10845" s="52"/>
      <c r="F10845" s="52"/>
      <c r="G10845" s="48"/>
      <c r="H10845" s="1"/>
      <c r="I10845" s="49"/>
      <c r="J10845" s="50"/>
      <c r="K10845" s="34"/>
      <c r="L10845" s="71"/>
      <c r="M10845" s="51"/>
      <c r="N10845" s="36"/>
    </row>
    <row r="10846" spans="1:14" x14ac:dyDescent="0.25">
      <c r="A10846" s="30"/>
      <c r="B10846" s="31"/>
      <c r="C10846" s="32"/>
      <c r="D10846" s="33"/>
      <c r="E10846" s="52"/>
      <c r="F10846" s="52"/>
      <c r="G10846" s="48"/>
      <c r="H10846" s="1"/>
      <c r="I10846" s="49"/>
      <c r="J10846" s="50"/>
      <c r="K10846" s="34"/>
      <c r="L10846" s="71"/>
      <c r="M10846" s="51"/>
      <c r="N10846" s="36"/>
    </row>
    <row r="10847" spans="1:14" x14ac:dyDescent="0.25">
      <c r="A10847" s="30"/>
      <c r="B10847" s="31"/>
      <c r="C10847" s="32"/>
      <c r="D10847" s="33"/>
      <c r="E10847" s="52"/>
      <c r="F10847" s="52"/>
      <c r="G10847" s="48"/>
      <c r="H10847" s="1"/>
      <c r="I10847" s="49"/>
      <c r="J10847" s="50"/>
      <c r="K10847" s="34"/>
      <c r="L10847" s="71"/>
      <c r="M10847" s="51"/>
      <c r="N10847" s="36"/>
    </row>
    <row r="10848" spans="1:14" x14ac:dyDescent="0.25">
      <c r="A10848" s="30"/>
      <c r="B10848" s="31"/>
      <c r="C10848" s="32"/>
      <c r="D10848" s="33"/>
      <c r="E10848" s="52"/>
      <c r="F10848" s="52"/>
      <c r="G10848" s="48"/>
      <c r="H10848" s="1"/>
      <c r="I10848" s="49"/>
      <c r="J10848" s="50"/>
      <c r="K10848" s="34"/>
      <c r="L10848" s="71"/>
      <c r="M10848" s="51"/>
      <c r="N10848" s="36"/>
    </row>
    <row r="10849" spans="1:14" x14ac:dyDescent="0.25">
      <c r="A10849" s="30"/>
      <c r="B10849" s="31"/>
      <c r="C10849" s="32"/>
      <c r="D10849" s="33"/>
      <c r="E10849" s="52"/>
      <c r="F10849" s="52"/>
      <c r="G10849" s="48"/>
      <c r="H10849" s="1"/>
      <c r="I10849" s="49"/>
      <c r="J10849" s="50"/>
      <c r="K10849" s="34"/>
      <c r="L10849" s="71"/>
      <c r="M10849" s="51"/>
      <c r="N10849" s="36"/>
    </row>
    <row r="10850" spans="1:14" x14ac:dyDescent="0.25">
      <c r="A10850" s="30"/>
      <c r="B10850" s="31"/>
      <c r="C10850" s="32"/>
      <c r="D10850" s="33"/>
      <c r="E10850" s="52"/>
      <c r="F10850" s="52"/>
      <c r="G10850" s="48"/>
      <c r="H10850" s="1"/>
      <c r="I10850" s="49"/>
      <c r="J10850" s="50"/>
      <c r="K10850" s="34"/>
      <c r="L10850" s="71"/>
      <c r="M10850" s="51"/>
      <c r="N10850" s="36"/>
    </row>
    <row r="10851" spans="1:14" x14ac:dyDescent="0.25">
      <c r="A10851" s="30"/>
      <c r="B10851" s="31"/>
      <c r="C10851" s="32"/>
      <c r="D10851" s="33"/>
      <c r="E10851" s="52"/>
      <c r="F10851" s="52"/>
      <c r="G10851" s="48"/>
      <c r="H10851" s="1"/>
      <c r="I10851" s="49"/>
      <c r="J10851" s="50"/>
      <c r="K10851" s="34"/>
      <c r="L10851" s="71"/>
      <c r="M10851" s="51"/>
      <c r="N10851" s="36"/>
    </row>
    <row r="10852" spans="1:14" x14ac:dyDescent="0.25">
      <c r="A10852" s="30"/>
      <c r="B10852" s="31"/>
      <c r="C10852" s="32"/>
      <c r="D10852" s="33"/>
      <c r="E10852" s="52"/>
      <c r="F10852" s="52"/>
      <c r="G10852" s="48"/>
      <c r="H10852" s="1"/>
      <c r="I10852" s="49"/>
      <c r="J10852" s="50"/>
      <c r="K10852" s="34"/>
      <c r="L10852" s="71"/>
      <c r="M10852" s="51"/>
      <c r="N10852" s="36"/>
    </row>
    <row r="10853" spans="1:14" x14ac:dyDescent="0.25">
      <c r="A10853" s="30"/>
      <c r="B10853" s="31"/>
      <c r="C10853" s="32"/>
      <c r="D10853" s="33"/>
      <c r="E10853" s="52"/>
      <c r="F10853" s="52"/>
      <c r="G10853" s="48"/>
      <c r="H10853" s="1"/>
      <c r="I10853" s="49"/>
      <c r="J10853" s="50"/>
      <c r="K10853" s="34"/>
      <c r="L10853" s="71"/>
      <c r="M10853" s="51"/>
      <c r="N10853" s="36"/>
    </row>
    <row r="10854" spans="1:14" x14ac:dyDescent="0.25">
      <c r="A10854" s="30"/>
      <c r="B10854" s="31"/>
      <c r="C10854" s="32"/>
      <c r="D10854" s="33"/>
      <c r="E10854" s="52"/>
      <c r="F10854" s="52"/>
      <c r="G10854" s="48"/>
      <c r="H10854" s="1"/>
      <c r="I10854" s="49"/>
      <c r="J10854" s="50"/>
      <c r="K10854" s="34"/>
      <c r="L10854" s="71"/>
      <c r="M10854" s="51"/>
      <c r="N10854" s="36"/>
    </row>
    <row r="10855" spans="1:14" x14ac:dyDescent="0.25">
      <c r="A10855" s="30"/>
      <c r="B10855" s="31"/>
      <c r="C10855" s="32"/>
      <c r="D10855" s="33"/>
      <c r="E10855" s="52"/>
      <c r="F10855" s="52"/>
      <c r="G10855" s="48"/>
      <c r="H10855" s="1"/>
      <c r="I10855" s="49"/>
      <c r="J10855" s="50"/>
      <c r="K10855" s="34"/>
      <c r="L10855" s="71"/>
      <c r="M10855" s="51"/>
      <c r="N10855" s="36"/>
    </row>
    <row r="10856" spans="1:14" x14ac:dyDescent="0.25">
      <c r="A10856" s="30"/>
      <c r="B10856" s="31"/>
      <c r="C10856" s="32"/>
      <c r="D10856" s="33"/>
      <c r="E10856" s="52"/>
      <c r="F10856" s="52"/>
      <c r="G10856" s="48"/>
      <c r="H10856" s="1"/>
      <c r="I10856" s="49"/>
      <c r="J10856" s="50"/>
      <c r="K10856" s="34"/>
      <c r="L10856" s="71"/>
      <c r="M10856" s="51"/>
      <c r="N10856" s="36"/>
    </row>
    <row r="10857" spans="1:14" x14ac:dyDescent="0.25">
      <c r="A10857" s="30"/>
      <c r="B10857" s="31"/>
      <c r="C10857" s="32"/>
      <c r="D10857" s="33"/>
      <c r="E10857" s="52"/>
      <c r="F10857" s="52"/>
      <c r="G10857" s="48"/>
      <c r="H10857" s="1"/>
      <c r="I10857" s="49"/>
      <c r="J10857" s="50"/>
      <c r="K10857" s="34"/>
      <c r="L10857" s="71"/>
      <c r="M10857" s="51"/>
      <c r="N10857" s="36"/>
    </row>
    <row r="10858" spans="1:14" x14ac:dyDescent="0.25">
      <c r="A10858" s="30"/>
      <c r="B10858" s="31"/>
      <c r="C10858" s="32"/>
      <c r="D10858" s="33"/>
      <c r="E10858" s="52"/>
      <c r="F10858" s="52"/>
      <c r="G10858" s="48"/>
      <c r="H10858" s="1"/>
      <c r="I10858" s="49"/>
      <c r="J10858" s="50"/>
      <c r="K10858" s="34"/>
      <c r="L10858" s="71"/>
      <c r="M10858" s="51"/>
      <c r="N10858" s="36"/>
    </row>
    <row r="10859" spans="1:14" x14ac:dyDescent="0.25">
      <c r="A10859" s="30"/>
      <c r="B10859" s="31"/>
      <c r="C10859" s="32"/>
      <c r="D10859" s="33"/>
      <c r="E10859" s="52"/>
      <c r="F10859" s="52"/>
      <c r="G10859" s="48"/>
      <c r="H10859" s="1"/>
      <c r="I10859" s="49"/>
      <c r="J10859" s="50"/>
      <c r="K10859" s="34"/>
      <c r="L10859" s="71"/>
      <c r="M10859" s="51"/>
      <c r="N10859" s="36"/>
    </row>
    <row r="10860" spans="1:14" x14ac:dyDescent="0.25">
      <c r="A10860" s="30"/>
      <c r="B10860" s="31"/>
      <c r="C10860" s="32"/>
      <c r="D10860" s="33"/>
      <c r="E10860" s="52"/>
      <c r="F10860" s="52"/>
      <c r="G10860" s="48"/>
      <c r="H10860" s="1"/>
      <c r="I10860" s="49"/>
      <c r="J10860" s="50"/>
      <c r="K10860" s="34"/>
      <c r="L10860" s="71"/>
      <c r="M10860" s="51"/>
      <c r="N10860" s="36"/>
    </row>
    <row r="10861" spans="1:14" x14ac:dyDescent="0.25">
      <c r="A10861" s="30"/>
      <c r="B10861" s="31"/>
      <c r="C10861" s="32"/>
      <c r="D10861" s="33"/>
      <c r="E10861" s="52"/>
      <c r="F10861" s="52"/>
      <c r="G10861" s="48"/>
      <c r="H10861" s="1"/>
      <c r="I10861" s="49"/>
      <c r="J10861" s="50"/>
      <c r="K10861" s="34"/>
      <c r="L10861" s="71"/>
      <c r="M10861" s="51"/>
      <c r="N10861" s="36"/>
    </row>
    <row r="10862" spans="1:14" x14ac:dyDescent="0.25">
      <c r="A10862" s="30"/>
      <c r="B10862" s="31"/>
      <c r="C10862" s="32"/>
      <c r="D10862" s="33"/>
      <c r="E10862" s="52"/>
      <c r="F10862" s="52"/>
      <c r="G10862" s="48"/>
      <c r="H10862" s="1"/>
      <c r="I10862" s="49"/>
      <c r="J10862" s="50"/>
      <c r="K10862" s="34"/>
      <c r="L10862" s="71"/>
      <c r="M10862" s="51"/>
      <c r="N10862" s="36"/>
    </row>
    <row r="10863" spans="1:14" x14ac:dyDescent="0.25">
      <c r="A10863" s="30"/>
      <c r="B10863" s="31"/>
      <c r="C10863" s="32"/>
      <c r="D10863" s="33"/>
      <c r="E10863" s="52"/>
      <c r="F10863" s="52"/>
      <c r="G10863" s="48"/>
      <c r="H10863" s="1"/>
      <c r="I10863" s="49"/>
      <c r="J10863" s="50"/>
      <c r="K10863" s="34"/>
      <c r="L10863" s="71"/>
      <c r="M10863" s="51"/>
      <c r="N10863" s="36"/>
    </row>
    <row r="10864" spans="1:14" x14ac:dyDescent="0.25">
      <c r="A10864" s="30"/>
      <c r="B10864" s="31"/>
      <c r="C10864" s="32"/>
      <c r="D10864" s="33"/>
      <c r="E10864" s="52"/>
      <c r="F10864" s="52"/>
      <c r="G10864" s="48"/>
      <c r="H10864" s="1"/>
      <c r="I10864" s="49"/>
      <c r="J10864" s="50"/>
      <c r="K10864" s="34"/>
      <c r="L10864" s="71"/>
      <c r="M10864" s="51"/>
      <c r="N10864" s="36"/>
    </row>
    <row r="10865" spans="1:14" x14ac:dyDescent="0.25">
      <c r="A10865" s="30"/>
      <c r="B10865" s="31"/>
      <c r="C10865" s="32"/>
      <c r="D10865" s="33"/>
      <c r="E10865" s="52"/>
      <c r="F10865" s="52"/>
      <c r="G10865" s="48"/>
      <c r="H10865" s="1"/>
      <c r="I10865" s="49"/>
      <c r="J10865" s="50"/>
      <c r="K10865" s="34"/>
      <c r="L10865" s="71"/>
      <c r="M10865" s="51"/>
      <c r="N10865" s="36"/>
    </row>
    <row r="10866" spans="1:14" x14ac:dyDescent="0.25">
      <c r="A10866" s="30"/>
      <c r="B10866" s="31"/>
      <c r="C10866" s="32"/>
      <c r="D10866" s="33"/>
      <c r="E10866" s="52"/>
      <c r="F10866" s="52"/>
      <c r="G10866" s="48"/>
      <c r="H10866" s="1"/>
      <c r="I10866" s="49"/>
      <c r="J10866" s="50"/>
      <c r="K10866" s="34"/>
      <c r="L10866" s="71"/>
      <c r="M10866" s="51"/>
      <c r="N10866" s="36"/>
    </row>
    <row r="10867" spans="1:14" x14ac:dyDescent="0.25">
      <c r="A10867" s="30"/>
      <c r="B10867" s="31"/>
      <c r="C10867" s="32"/>
      <c r="D10867" s="33"/>
      <c r="E10867" s="52"/>
      <c r="F10867" s="52"/>
      <c r="G10867" s="48"/>
      <c r="H10867" s="1"/>
      <c r="I10867" s="49"/>
      <c r="J10867" s="50"/>
      <c r="K10867" s="34"/>
      <c r="L10867" s="71"/>
      <c r="M10867" s="51"/>
      <c r="N10867" s="36"/>
    </row>
    <row r="10868" spans="1:14" x14ac:dyDescent="0.25">
      <c r="A10868" s="30"/>
      <c r="B10868" s="31"/>
      <c r="C10868" s="32"/>
      <c r="D10868" s="33"/>
      <c r="E10868" s="52"/>
      <c r="F10868" s="52"/>
      <c r="G10868" s="48"/>
      <c r="H10868" s="1"/>
      <c r="I10868" s="49"/>
      <c r="J10868" s="50"/>
      <c r="K10868" s="34"/>
      <c r="L10868" s="71"/>
      <c r="M10868" s="51"/>
      <c r="N10868" s="36"/>
    </row>
    <row r="10869" spans="1:14" x14ac:dyDescent="0.25">
      <c r="A10869" s="30"/>
      <c r="B10869" s="31"/>
      <c r="C10869" s="32"/>
      <c r="D10869" s="33"/>
      <c r="E10869" s="52"/>
      <c r="F10869" s="52"/>
      <c r="G10869" s="48"/>
      <c r="H10869" s="1"/>
      <c r="I10869" s="49"/>
      <c r="J10869" s="50"/>
      <c r="K10869" s="34"/>
      <c r="L10869" s="71"/>
      <c r="M10869" s="51"/>
      <c r="N10869" s="36"/>
    </row>
    <row r="10870" spans="1:14" x14ac:dyDescent="0.25">
      <c r="A10870" s="30"/>
      <c r="B10870" s="31"/>
      <c r="C10870" s="32"/>
      <c r="D10870" s="33"/>
      <c r="E10870" s="52"/>
      <c r="F10870" s="52"/>
      <c r="G10870" s="48"/>
      <c r="H10870" s="1"/>
      <c r="I10870" s="49"/>
      <c r="J10870" s="50"/>
      <c r="K10870" s="34"/>
      <c r="L10870" s="71"/>
      <c r="M10870" s="51"/>
      <c r="N10870" s="36"/>
    </row>
    <row r="10871" spans="1:14" x14ac:dyDescent="0.25">
      <c r="A10871" s="30"/>
      <c r="B10871" s="31"/>
      <c r="C10871" s="32"/>
      <c r="D10871" s="33"/>
      <c r="E10871" s="52"/>
      <c r="F10871" s="52"/>
      <c r="G10871" s="48"/>
      <c r="H10871" s="1"/>
      <c r="I10871" s="49"/>
      <c r="J10871" s="50"/>
      <c r="K10871" s="34"/>
      <c r="L10871" s="71"/>
      <c r="M10871" s="51"/>
      <c r="N10871" s="36"/>
    </row>
    <row r="10872" spans="1:14" x14ac:dyDescent="0.25">
      <c r="A10872" s="30"/>
      <c r="B10872" s="31"/>
      <c r="C10872" s="32"/>
      <c r="D10872" s="33"/>
      <c r="E10872" s="52"/>
      <c r="F10872" s="52"/>
      <c r="G10872" s="48"/>
      <c r="H10872" s="1"/>
      <c r="I10872" s="49"/>
      <c r="J10872" s="50"/>
      <c r="K10872" s="34"/>
      <c r="L10872" s="71"/>
      <c r="M10872" s="51"/>
      <c r="N10872" s="36"/>
    </row>
    <row r="10873" spans="1:14" x14ac:dyDescent="0.25">
      <c r="A10873" s="30"/>
      <c r="B10873" s="31"/>
      <c r="C10873" s="32"/>
      <c r="D10873" s="33"/>
      <c r="E10873" s="52"/>
      <c r="F10873" s="52"/>
      <c r="G10873" s="48"/>
      <c r="H10873" s="1"/>
      <c r="I10873" s="49"/>
      <c r="J10873" s="50"/>
      <c r="K10873" s="34"/>
      <c r="L10873" s="71"/>
      <c r="M10873" s="51"/>
      <c r="N10873" s="36"/>
    </row>
    <row r="10874" spans="1:14" x14ac:dyDescent="0.25">
      <c r="A10874" s="30"/>
      <c r="B10874" s="31"/>
      <c r="C10874" s="32"/>
      <c r="D10874" s="33"/>
      <c r="E10874" s="52"/>
      <c r="F10874" s="52"/>
      <c r="G10874" s="48"/>
      <c r="H10874" s="1"/>
      <c r="I10874" s="49"/>
      <c r="J10874" s="50"/>
      <c r="K10874" s="34"/>
      <c r="L10874" s="71"/>
      <c r="M10874" s="51"/>
      <c r="N10874" s="36"/>
    </row>
    <row r="10875" spans="1:14" x14ac:dyDescent="0.25">
      <c r="A10875" s="30"/>
      <c r="B10875" s="31"/>
      <c r="C10875" s="32"/>
      <c r="D10875" s="33"/>
      <c r="E10875" s="52"/>
      <c r="F10875" s="52"/>
      <c r="G10875" s="48"/>
      <c r="H10875" s="1"/>
      <c r="I10875" s="49"/>
      <c r="J10875" s="50"/>
      <c r="K10875" s="34"/>
      <c r="L10875" s="71"/>
      <c r="M10875" s="51"/>
      <c r="N10875" s="36"/>
    </row>
    <row r="10876" spans="1:14" x14ac:dyDescent="0.25">
      <c r="A10876" s="30"/>
      <c r="B10876" s="31"/>
      <c r="C10876" s="32"/>
      <c r="D10876" s="33"/>
      <c r="E10876" s="52"/>
      <c r="F10876" s="52"/>
      <c r="G10876" s="48"/>
      <c r="H10876" s="1"/>
      <c r="I10876" s="49"/>
      <c r="J10876" s="50"/>
      <c r="K10876" s="34"/>
      <c r="L10876" s="71"/>
      <c r="M10876" s="51"/>
      <c r="N10876" s="36"/>
    </row>
    <row r="10877" spans="1:14" x14ac:dyDescent="0.25">
      <c r="A10877" s="30"/>
      <c r="B10877" s="31"/>
      <c r="C10877" s="32"/>
      <c r="D10877" s="33"/>
      <c r="E10877" s="52"/>
      <c r="F10877" s="52"/>
      <c r="G10877" s="48"/>
      <c r="H10877" s="1"/>
      <c r="I10877" s="49"/>
      <c r="J10877" s="50"/>
      <c r="K10877" s="34"/>
      <c r="L10877" s="71"/>
      <c r="M10877" s="51"/>
      <c r="N10877" s="36"/>
    </row>
    <row r="10878" spans="1:14" x14ac:dyDescent="0.25">
      <c r="A10878" s="30"/>
      <c r="B10878" s="31"/>
      <c r="C10878" s="32"/>
      <c r="D10878" s="33"/>
      <c r="E10878" s="52"/>
      <c r="F10878" s="52"/>
      <c r="G10878" s="48"/>
      <c r="H10878" s="1"/>
      <c r="I10878" s="49"/>
      <c r="J10878" s="50"/>
      <c r="K10878" s="34"/>
      <c r="L10878" s="71"/>
      <c r="M10878" s="51"/>
      <c r="N10878" s="36"/>
    </row>
    <row r="10879" spans="1:14" x14ac:dyDescent="0.25">
      <c r="A10879" s="30"/>
      <c r="B10879" s="31"/>
      <c r="C10879" s="32"/>
      <c r="D10879" s="33"/>
      <c r="E10879" s="52"/>
      <c r="F10879" s="52"/>
      <c r="G10879" s="48"/>
      <c r="H10879" s="1"/>
      <c r="I10879" s="49"/>
      <c r="J10879" s="50"/>
      <c r="K10879" s="34"/>
      <c r="L10879" s="71"/>
      <c r="M10879" s="51"/>
      <c r="N10879" s="36"/>
    </row>
    <row r="10880" spans="1:14" x14ac:dyDescent="0.25">
      <c r="A10880" s="30"/>
      <c r="B10880" s="31"/>
      <c r="C10880" s="32"/>
      <c r="D10880" s="33"/>
      <c r="E10880" s="52"/>
      <c r="F10880" s="52"/>
      <c r="G10880" s="48"/>
      <c r="H10880" s="1"/>
      <c r="I10880" s="49"/>
      <c r="J10880" s="50"/>
      <c r="K10880" s="34"/>
      <c r="L10880" s="71"/>
      <c r="M10880" s="51"/>
      <c r="N10880" s="36"/>
    </row>
    <row r="10881" spans="1:14" x14ac:dyDescent="0.25">
      <c r="A10881" s="30"/>
      <c r="B10881" s="31"/>
      <c r="C10881" s="32"/>
      <c r="D10881" s="33"/>
      <c r="E10881" s="52"/>
      <c r="F10881" s="52"/>
      <c r="G10881" s="48"/>
      <c r="H10881" s="1"/>
      <c r="I10881" s="49"/>
      <c r="J10881" s="50"/>
      <c r="K10881" s="34"/>
      <c r="L10881" s="71"/>
      <c r="M10881" s="51"/>
      <c r="N10881" s="36"/>
    </row>
    <row r="10882" spans="1:14" x14ac:dyDescent="0.25">
      <c r="A10882" s="30"/>
      <c r="B10882" s="31"/>
      <c r="C10882" s="32"/>
      <c r="D10882" s="33"/>
      <c r="E10882" s="52"/>
      <c r="F10882" s="52"/>
      <c r="G10882" s="48"/>
      <c r="H10882" s="1"/>
      <c r="I10882" s="49"/>
      <c r="J10882" s="50"/>
      <c r="K10882" s="34"/>
      <c r="L10882" s="71"/>
      <c r="M10882" s="51"/>
      <c r="N10882" s="36"/>
    </row>
    <row r="10883" spans="1:14" x14ac:dyDescent="0.25">
      <c r="A10883" s="30"/>
      <c r="B10883" s="31"/>
      <c r="C10883" s="32"/>
      <c r="D10883" s="33"/>
      <c r="E10883" s="52"/>
      <c r="F10883" s="52"/>
      <c r="G10883" s="48"/>
      <c r="H10883" s="1"/>
      <c r="I10883" s="49"/>
      <c r="J10883" s="50"/>
      <c r="K10883" s="34"/>
      <c r="L10883" s="71"/>
      <c r="M10883" s="51"/>
      <c r="N10883" s="36"/>
    </row>
    <row r="10884" spans="1:14" x14ac:dyDescent="0.25">
      <c r="A10884" s="30"/>
      <c r="B10884" s="31"/>
      <c r="C10884" s="32"/>
      <c r="D10884" s="33"/>
      <c r="E10884" s="52"/>
      <c r="F10884" s="52"/>
      <c r="G10884" s="48"/>
      <c r="H10884" s="1"/>
      <c r="I10884" s="49"/>
      <c r="J10884" s="50"/>
      <c r="K10884" s="34"/>
      <c r="L10884" s="71"/>
      <c r="M10884" s="51"/>
      <c r="N10884" s="36"/>
    </row>
    <row r="10885" spans="1:14" x14ac:dyDescent="0.25">
      <c r="A10885" s="30"/>
      <c r="B10885" s="31"/>
      <c r="C10885" s="32"/>
      <c r="D10885" s="33"/>
      <c r="E10885" s="52"/>
      <c r="F10885" s="52"/>
      <c r="G10885" s="48"/>
      <c r="H10885" s="1"/>
      <c r="I10885" s="49"/>
      <c r="J10885" s="50"/>
      <c r="K10885" s="34"/>
      <c r="L10885" s="71"/>
      <c r="M10885" s="51"/>
      <c r="N10885" s="36"/>
    </row>
    <row r="10886" spans="1:14" x14ac:dyDescent="0.25">
      <c r="A10886" s="30"/>
      <c r="B10886" s="31"/>
      <c r="C10886" s="32"/>
      <c r="D10886" s="33"/>
      <c r="E10886" s="52"/>
      <c r="F10886" s="52"/>
      <c r="G10886" s="48"/>
      <c r="H10886" s="1"/>
      <c r="I10886" s="49"/>
      <c r="J10886" s="50"/>
      <c r="K10886" s="34"/>
      <c r="L10886" s="71"/>
      <c r="M10886" s="51"/>
      <c r="N10886" s="36"/>
    </row>
    <row r="10887" spans="1:14" x14ac:dyDescent="0.25">
      <c r="A10887" s="30"/>
      <c r="B10887" s="31"/>
      <c r="C10887" s="32"/>
      <c r="D10887" s="33"/>
      <c r="E10887" s="52"/>
      <c r="F10887" s="52"/>
      <c r="G10887" s="48"/>
      <c r="H10887" s="1"/>
      <c r="I10887" s="49"/>
      <c r="J10887" s="50"/>
      <c r="K10887" s="34"/>
      <c r="L10887" s="71"/>
      <c r="M10887" s="51"/>
      <c r="N10887" s="36"/>
    </row>
    <row r="10888" spans="1:14" x14ac:dyDescent="0.25">
      <c r="A10888" s="30"/>
      <c r="B10888" s="31"/>
      <c r="C10888" s="32"/>
      <c r="D10888" s="33"/>
      <c r="E10888" s="52"/>
      <c r="F10888" s="52"/>
      <c r="G10888" s="48"/>
      <c r="H10888" s="1"/>
      <c r="I10888" s="49"/>
      <c r="J10888" s="50"/>
      <c r="K10888" s="34"/>
      <c r="L10888" s="71"/>
      <c r="M10888" s="51"/>
      <c r="N10888" s="36"/>
    </row>
    <row r="10889" spans="1:14" x14ac:dyDescent="0.25">
      <c r="A10889" s="30"/>
      <c r="B10889" s="31"/>
      <c r="C10889" s="32"/>
      <c r="D10889" s="33"/>
      <c r="E10889" s="52"/>
      <c r="F10889" s="52"/>
      <c r="G10889" s="48"/>
      <c r="H10889" s="1"/>
      <c r="I10889" s="49"/>
      <c r="J10889" s="50"/>
      <c r="K10889" s="34"/>
      <c r="L10889" s="71"/>
      <c r="M10889" s="51"/>
      <c r="N10889" s="36"/>
    </row>
    <row r="10890" spans="1:14" x14ac:dyDescent="0.25">
      <c r="A10890" s="30"/>
      <c r="B10890" s="31"/>
      <c r="C10890" s="32"/>
      <c r="D10890" s="33"/>
      <c r="E10890" s="52"/>
      <c r="F10890" s="52"/>
      <c r="G10890" s="48"/>
      <c r="H10890" s="1"/>
      <c r="I10890" s="49"/>
      <c r="J10890" s="50"/>
      <c r="K10890" s="34"/>
      <c r="L10890" s="71"/>
      <c r="M10890" s="51"/>
      <c r="N10890" s="36"/>
    </row>
    <row r="10891" spans="1:14" x14ac:dyDescent="0.25">
      <c r="A10891" s="30"/>
      <c r="B10891" s="31"/>
      <c r="C10891" s="32"/>
      <c r="D10891" s="33"/>
      <c r="E10891" s="52"/>
      <c r="F10891" s="52"/>
      <c r="G10891" s="48"/>
      <c r="H10891" s="1"/>
      <c r="I10891" s="49"/>
      <c r="J10891" s="50"/>
      <c r="K10891" s="34"/>
      <c r="L10891" s="71"/>
      <c r="M10891" s="51"/>
      <c r="N10891" s="36"/>
    </row>
    <row r="10892" spans="1:14" x14ac:dyDescent="0.25">
      <c r="A10892" s="30"/>
      <c r="B10892" s="31"/>
      <c r="C10892" s="32"/>
      <c r="D10892" s="33"/>
      <c r="E10892" s="52"/>
      <c r="F10892" s="52"/>
      <c r="G10892" s="48"/>
      <c r="H10892" s="1"/>
      <c r="I10892" s="49"/>
      <c r="J10892" s="50"/>
      <c r="K10892" s="34"/>
      <c r="L10892" s="71"/>
      <c r="M10892" s="51"/>
      <c r="N10892" s="36"/>
    </row>
    <row r="10893" spans="1:14" x14ac:dyDescent="0.25">
      <c r="A10893" s="30"/>
      <c r="B10893" s="31"/>
      <c r="C10893" s="32"/>
      <c r="D10893" s="33"/>
      <c r="E10893" s="52"/>
      <c r="F10893" s="52"/>
      <c r="G10893" s="48"/>
      <c r="H10893" s="1"/>
      <c r="I10893" s="49"/>
      <c r="J10893" s="50"/>
      <c r="K10893" s="34"/>
      <c r="L10893" s="71"/>
      <c r="M10893" s="51"/>
      <c r="N10893" s="36"/>
    </row>
    <row r="10894" spans="1:14" x14ac:dyDescent="0.25">
      <c r="A10894" s="30"/>
      <c r="B10894" s="31"/>
      <c r="C10894" s="32"/>
      <c r="D10894" s="33"/>
      <c r="E10894" s="52"/>
      <c r="F10894" s="52"/>
      <c r="G10894" s="48"/>
      <c r="H10894" s="1"/>
      <c r="I10894" s="49"/>
      <c r="J10894" s="50"/>
      <c r="K10894" s="34"/>
      <c r="L10894" s="71"/>
      <c r="M10894" s="51"/>
      <c r="N10894" s="36"/>
    </row>
    <row r="10895" spans="1:14" x14ac:dyDescent="0.25">
      <c r="A10895" s="30"/>
      <c r="B10895" s="31"/>
      <c r="C10895" s="32"/>
      <c r="D10895" s="33"/>
      <c r="E10895" s="52"/>
      <c r="F10895" s="52"/>
      <c r="G10895" s="48"/>
      <c r="H10895" s="1"/>
      <c r="I10895" s="49"/>
      <c r="J10895" s="50"/>
      <c r="K10895" s="34"/>
      <c r="L10895" s="71"/>
      <c r="M10895" s="51"/>
      <c r="N10895" s="36"/>
    </row>
    <row r="10896" spans="1:14" x14ac:dyDescent="0.25">
      <c r="A10896" s="30"/>
      <c r="B10896" s="31"/>
      <c r="C10896" s="32"/>
      <c r="D10896" s="33"/>
      <c r="E10896" s="52"/>
      <c r="F10896" s="52"/>
      <c r="G10896" s="48"/>
      <c r="H10896" s="1"/>
      <c r="I10896" s="49"/>
      <c r="J10896" s="50"/>
      <c r="K10896" s="34"/>
      <c r="L10896" s="71"/>
      <c r="M10896" s="51"/>
      <c r="N10896" s="36"/>
    </row>
    <row r="10897" spans="1:14" x14ac:dyDescent="0.25">
      <c r="A10897" s="30"/>
      <c r="B10897" s="31"/>
      <c r="C10897" s="32"/>
      <c r="D10897" s="33"/>
      <c r="E10897" s="52"/>
      <c r="F10897" s="52"/>
      <c r="G10897" s="48"/>
      <c r="H10897" s="1"/>
      <c r="I10897" s="49"/>
      <c r="J10897" s="50"/>
      <c r="K10897" s="34"/>
      <c r="L10897" s="71"/>
      <c r="M10897" s="51"/>
      <c r="N10897" s="36"/>
    </row>
    <row r="10898" spans="1:14" x14ac:dyDescent="0.25">
      <c r="A10898" s="30"/>
      <c r="B10898" s="31"/>
      <c r="C10898" s="32"/>
      <c r="D10898" s="33"/>
      <c r="E10898" s="52"/>
      <c r="F10898" s="52"/>
      <c r="G10898" s="48"/>
      <c r="H10898" s="1"/>
      <c r="I10898" s="49"/>
      <c r="J10898" s="50"/>
      <c r="K10898" s="34"/>
      <c r="L10898" s="71"/>
      <c r="M10898" s="51"/>
      <c r="N10898" s="36"/>
    </row>
    <row r="10899" spans="1:14" x14ac:dyDescent="0.25">
      <c r="A10899" s="30"/>
      <c r="B10899" s="31"/>
      <c r="C10899" s="32"/>
      <c r="D10899" s="33"/>
      <c r="E10899" s="52"/>
      <c r="F10899" s="52"/>
      <c r="G10899" s="48"/>
      <c r="H10899" s="1"/>
      <c r="I10899" s="49"/>
      <c r="J10899" s="50"/>
      <c r="K10899" s="34"/>
      <c r="L10899" s="71"/>
      <c r="M10899" s="51"/>
      <c r="N10899" s="36"/>
    </row>
    <row r="10900" spans="1:14" x14ac:dyDescent="0.25">
      <c r="A10900" s="30"/>
      <c r="B10900" s="31"/>
      <c r="C10900" s="32"/>
      <c r="D10900" s="33"/>
      <c r="E10900" s="52"/>
      <c r="F10900" s="52"/>
      <c r="G10900" s="48"/>
      <c r="H10900" s="1"/>
      <c r="I10900" s="49"/>
      <c r="J10900" s="50"/>
      <c r="K10900" s="34"/>
      <c r="L10900" s="71"/>
      <c r="M10900" s="51"/>
      <c r="N10900" s="36"/>
    </row>
    <row r="10901" spans="1:14" x14ac:dyDescent="0.25">
      <c r="A10901" s="30"/>
      <c r="B10901" s="31"/>
      <c r="C10901" s="32"/>
      <c r="D10901" s="33"/>
      <c r="E10901" s="52"/>
      <c r="F10901" s="52"/>
      <c r="G10901" s="48"/>
      <c r="H10901" s="1"/>
      <c r="I10901" s="49"/>
      <c r="J10901" s="50"/>
      <c r="K10901" s="34"/>
      <c r="L10901" s="71"/>
      <c r="M10901" s="51"/>
      <c r="N10901" s="36"/>
    </row>
    <row r="10902" spans="1:14" x14ac:dyDescent="0.25">
      <c r="A10902" s="30"/>
      <c r="B10902" s="31"/>
      <c r="C10902" s="32"/>
      <c r="D10902" s="33"/>
      <c r="E10902" s="52"/>
      <c r="F10902" s="52"/>
      <c r="G10902" s="48"/>
      <c r="H10902" s="1"/>
      <c r="I10902" s="49"/>
      <c r="J10902" s="50"/>
      <c r="K10902" s="34"/>
      <c r="L10902" s="71"/>
      <c r="M10902" s="51"/>
      <c r="N10902" s="36"/>
    </row>
    <row r="10903" spans="1:14" x14ac:dyDescent="0.25">
      <c r="A10903" s="30"/>
      <c r="B10903" s="31"/>
      <c r="C10903" s="32"/>
      <c r="D10903" s="33"/>
      <c r="E10903" s="52"/>
      <c r="F10903" s="52"/>
      <c r="G10903" s="48"/>
      <c r="H10903" s="1"/>
      <c r="I10903" s="49"/>
      <c r="J10903" s="50"/>
      <c r="K10903" s="34"/>
      <c r="L10903" s="71"/>
      <c r="M10903" s="51"/>
      <c r="N10903" s="36"/>
    </row>
    <row r="10904" spans="1:14" x14ac:dyDescent="0.25">
      <c r="A10904" s="30"/>
      <c r="B10904" s="31"/>
      <c r="C10904" s="32"/>
      <c r="D10904" s="33"/>
      <c r="E10904" s="52"/>
      <c r="F10904" s="52"/>
      <c r="G10904" s="48"/>
      <c r="H10904" s="1"/>
      <c r="I10904" s="49"/>
      <c r="J10904" s="50"/>
      <c r="K10904" s="34"/>
      <c r="L10904" s="71"/>
      <c r="M10904" s="51"/>
      <c r="N10904" s="36"/>
    </row>
    <row r="10905" spans="1:14" x14ac:dyDescent="0.25">
      <c r="A10905" s="30"/>
      <c r="B10905" s="31"/>
      <c r="C10905" s="32"/>
      <c r="D10905" s="33"/>
      <c r="E10905" s="52"/>
      <c r="F10905" s="52"/>
      <c r="G10905" s="48"/>
      <c r="H10905" s="1"/>
      <c r="I10905" s="49"/>
      <c r="J10905" s="50"/>
      <c r="K10905" s="34"/>
      <c r="L10905" s="71"/>
      <c r="M10905" s="51"/>
      <c r="N10905" s="36"/>
    </row>
    <row r="10906" spans="1:14" x14ac:dyDescent="0.25">
      <c r="A10906" s="30"/>
      <c r="B10906" s="31"/>
      <c r="C10906" s="32"/>
      <c r="D10906" s="33"/>
      <c r="E10906" s="52"/>
      <c r="F10906" s="52"/>
      <c r="G10906" s="48"/>
      <c r="H10906" s="1"/>
      <c r="I10906" s="49"/>
      <c r="J10906" s="50"/>
      <c r="K10906" s="34"/>
      <c r="L10906" s="71"/>
      <c r="M10906" s="51"/>
      <c r="N10906" s="36"/>
    </row>
    <row r="10907" spans="1:14" x14ac:dyDescent="0.25">
      <c r="A10907" s="30"/>
      <c r="B10907" s="31"/>
      <c r="C10907" s="32"/>
      <c r="D10907" s="33"/>
      <c r="E10907" s="52"/>
      <c r="F10907" s="52"/>
      <c r="G10907" s="48"/>
      <c r="H10907" s="1"/>
      <c r="I10907" s="49"/>
      <c r="J10907" s="50"/>
      <c r="K10907" s="34"/>
      <c r="L10907" s="71"/>
      <c r="M10907" s="51"/>
      <c r="N10907" s="36"/>
    </row>
    <row r="10908" spans="1:14" x14ac:dyDescent="0.25">
      <c r="A10908" s="30"/>
      <c r="B10908" s="31"/>
      <c r="C10908" s="32"/>
      <c r="D10908" s="33"/>
      <c r="E10908" s="52"/>
      <c r="F10908" s="52"/>
      <c r="G10908" s="48"/>
      <c r="H10908" s="1"/>
      <c r="I10908" s="49"/>
      <c r="J10908" s="50"/>
      <c r="K10908" s="34"/>
      <c r="L10908" s="71"/>
      <c r="M10908" s="51"/>
      <c r="N10908" s="36"/>
    </row>
    <row r="10909" spans="1:14" x14ac:dyDescent="0.25">
      <c r="A10909" s="30"/>
      <c r="B10909" s="31"/>
      <c r="C10909" s="32"/>
      <c r="D10909" s="33"/>
      <c r="E10909" s="52"/>
      <c r="F10909" s="52"/>
      <c r="G10909" s="48"/>
      <c r="H10909" s="1"/>
      <c r="I10909" s="49"/>
      <c r="J10909" s="50"/>
      <c r="K10909" s="34"/>
      <c r="L10909" s="71"/>
      <c r="M10909" s="51"/>
      <c r="N10909" s="36"/>
    </row>
    <row r="10910" spans="1:14" x14ac:dyDescent="0.25">
      <c r="A10910" s="30"/>
      <c r="B10910" s="31"/>
      <c r="C10910" s="32"/>
      <c r="D10910" s="33"/>
      <c r="E10910" s="52"/>
      <c r="F10910" s="52"/>
      <c r="G10910" s="48"/>
      <c r="H10910" s="1"/>
      <c r="I10910" s="49"/>
      <c r="J10910" s="50"/>
      <c r="K10910" s="34"/>
      <c r="L10910" s="71"/>
      <c r="M10910" s="51"/>
      <c r="N10910" s="36"/>
    </row>
    <row r="10911" spans="1:14" x14ac:dyDescent="0.25">
      <c r="A10911" s="30"/>
      <c r="B10911" s="31"/>
      <c r="C10911" s="32"/>
      <c r="D10911" s="33"/>
      <c r="E10911" s="52"/>
      <c r="F10911" s="52"/>
      <c r="G10911" s="48"/>
      <c r="H10911" s="1"/>
      <c r="I10911" s="49"/>
      <c r="J10911" s="50"/>
      <c r="K10911" s="34"/>
      <c r="L10911" s="71"/>
      <c r="M10911" s="51"/>
      <c r="N10911" s="36"/>
    </row>
    <row r="10912" spans="1:14" x14ac:dyDescent="0.25">
      <c r="A10912" s="30"/>
      <c r="B10912" s="31"/>
      <c r="C10912" s="32"/>
      <c r="D10912" s="33"/>
      <c r="E10912" s="52"/>
      <c r="F10912" s="52"/>
      <c r="G10912" s="48"/>
      <c r="H10912" s="1"/>
      <c r="I10912" s="49"/>
      <c r="J10912" s="50"/>
      <c r="K10912" s="34"/>
      <c r="L10912" s="71"/>
      <c r="M10912" s="51"/>
      <c r="N10912" s="36"/>
    </row>
    <row r="10913" spans="1:14" x14ac:dyDescent="0.25">
      <c r="A10913" s="30"/>
      <c r="B10913" s="31"/>
      <c r="C10913" s="32"/>
      <c r="D10913" s="33"/>
      <c r="E10913" s="52"/>
      <c r="F10913" s="52"/>
      <c r="G10913" s="48"/>
      <c r="H10913" s="1"/>
      <c r="I10913" s="49"/>
      <c r="J10913" s="50"/>
      <c r="K10913" s="34"/>
      <c r="L10913" s="71"/>
      <c r="M10913" s="51"/>
      <c r="N10913" s="36"/>
    </row>
    <row r="10914" spans="1:14" x14ac:dyDescent="0.25">
      <c r="A10914" s="30"/>
      <c r="B10914" s="31"/>
      <c r="C10914" s="32"/>
      <c r="D10914" s="33"/>
      <c r="E10914" s="52"/>
      <c r="F10914" s="52"/>
      <c r="G10914" s="48"/>
      <c r="H10914" s="1"/>
      <c r="I10914" s="49"/>
      <c r="J10914" s="50"/>
      <c r="K10914" s="34"/>
      <c r="L10914" s="71"/>
      <c r="M10914" s="51"/>
      <c r="N10914" s="36"/>
    </row>
    <row r="10915" spans="1:14" x14ac:dyDescent="0.25">
      <c r="A10915" s="30"/>
      <c r="B10915" s="31"/>
      <c r="C10915" s="32"/>
      <c r="D10915" s="33"/>
      <c r="E10915" s="52"/>
      <c r="F10915" s="52"/>
      <c r="G10915" s="48"/>
      <c r="H10915" s="1"/>
      <c r="I10915" s="49"/>
      <c r="J10915" s="50"/>
      <c r="K10915" s="34"/>
      <c r="L10915" s="71"/>
      <c r="M10915" s="51"/>
      <c r="N10915" s="36"/>
    </row>
    <row r="10916" spans="1:14" x14ac:dyDescent="0.25">
      <c r="A10916" s="30"/>
      <c r="B10916" s="31"/>
      <c r="C10916" s="32"/>
      <c r="D10916" s="33"/>
      <c r="E10916" s="52"/>
      <c r="F10916" s="52"/>
      <c r="G10916" s="48"/>
      <c r="H10916" s="1"/>
      <c r="I10916" s="49"/>
      <c r="J10916" s="50"/>
      <c r="K10916" s="34"/>
      <c r="L10916" s="71"/>
      <c r="M10916" s="51"/>
      <c r="N10916" s="36"/>
    </row>
    <row r="10917" spans="1:14" x14ac:dyDescent="0.25">
      <c r="A10917" s="30"/>
      <c r="B10917" s="31"/>
      <c r="C10917" s="32"/>
      <c r="D10917" s="33"/>
      <c r="E10917" s="52"/>
      <c r="F10917" s="52"/>
      <c r="G10917" s="48"/>
      <c r="H10917" s="1"/>
      <c r="I10917" s="49"/>
      <c r="J10917" s="50"/>
      <c r="K10917" s="34"/>
      <c r="L10917" s="71"/>
      <c r="M10917" s="51"/>
      <c r="N10917" s="36"/>
    </row>
    <row r="10918" spans="1:14" x14ac:dyDescent="0.25">
      <c r="A10918" s="30"/>
      <c r="B10918" s="31"/>
      <c r="C10918" s="32"/>
      <c r="D10918" s="33"/>
      <c r="E10918" s="52"/>
      <c r="F10918" s="52"/>
      <c r="G10918" s="48"/>
      <c r="H10918" s="1"/>
      <c r="I10918" s="49"/>
      <c r="J10918" s="50"/>
      <c r="K10918" s="34"/>
      <c r="L10918" s="71"/>
      <c r="M10918" s="51"/>
      <c r="N10918" s="36"/>
    </row>
    <row r="10919" spans="1:14" x14ac:dyDescent="0.25">
      <c r="A10919" s="30"/>
      <c r="B10919" s="31"/>
      <c r="C10919" s="32"/>
      <c r="D10919" s="33"/>
      <c r="E10919" s="52"/>
      <c r="F10919" s="52"/>
      <c r="G10919" s="48"/>
      <c r="H10919" s="1"/>
      <c r="I10919" s="49"/>
      <c r="J10919" s="50"/>
      <c r="K10919" s="34"/>
      <c r="L10919" s="71"/>
      <c r="M10919" s="51"/>
      <c r="N10919" s="36"/>
    </row>
    <row r="10920" spans="1:14" x14ac:dyDescent="0.25">
      <c r="A10920" s="30"/>
      <c r="B10920" s="31"/>
      <c r="C10920" s="32"/>
      <c r="D10920" s="33"/>
      <c r="E10920" s="52"/>
      <c r="F10920" s="52"/>
      <c r="G10920" s="48"/>
      <c r="H10920" s="1"/>
      <c r="I10920" s="49"/>
      <c r="J10920" s="50"/>
      <c r="K10920" s="34"/>
      <c r="L10920" s="71"/>
      <c r="M10920" s="51"/>
      <c r="N10920" s="36"/>
    </row>
    <row r="10921" spans="1:14" x14ac:dyDescent="0.25">
      <c r="A10921" s="30"/>
      <c r="B10921" s="31"/>
      <c r="C10921" s="32"/>
      <c r="D10921" s="33"/>
      <c r="E10921" s="52"/>
      <c r="F10921" s="52"/>
      <c r="G10921" s="48"/>
      <c r="H10921" s="1"/>
      <c r="I10921" s="49"/>
      <c r="J10921" s="50"/>
      <c r="K10921" s="34"/>
      <c r="L10921" s="71"/>
      <c r="M10921" s="51"/>
      <c r="N10921" s="36"/>
    </row>
    <row r="10922" spans="1:14" x14ac:dyDescent="0.25">
      <c r="A10922" s="30"/>
      <c r="B10922" s="31"/>
      <c r="C10922" s="32"/>
      <c r="D10922" s="33"/>
      <c r="E10922" s="52"/>
      <c r="F10922" s="52"/>
      <c r="G10922" s="48"/>
      <c r="H10922" s="1"/>
      <c r="I10922" s="49"/>
      <c r="J10922" s="50"/>
      <c r="K10922" s="34"/>
      <c r="L10922" s="71"/>
      <c r="M10922" s="51"/>
      <c r="N10922" s="36"/>
    </row>
    <row r="10923" spans="1:14" x14ac:dyDescent="0.25">
      <c r="A10923" s="30"/>
      <c r="B10923" s="31"/>
      <c r="C10923" s="32"/>
      <c r="D10923" s="33"/>
      <c r="E10923" s="52"/>
      <c r="F10923" s="52"/>
      <c r="G10923" s="48"/>
      <c r="H10923" s="1"/>
      <c r="I10923" s="49"/>
      <c r="J10923" s="50"/>
      <c r="K10923" s="34"/>
      <c r="L10923" s="71"/>
      <c r="M10923" s="51"/>
      <c r="N10923" s="36"/>
    </row>
    <row r="10924" spans="1:14" x14ac:dyDescent="0.25">
      <c r="A10924" s="30"/>
      <c r="B10924" s="31"/>
      <c r="C10924" s="32"/>
      <c r="D10924" s="33"/>
      <c r="E10924" s="52"/>
      <c r="F10924" s="52"/>
      <c r="G10924" s="48"/>
      <c r="H10924" s="1"/>
      <c r="I10924" s="49"/>
      <c r="J10924" s="50"/>
      <c r="K10924" s="34"/>
      <c r="L10924" s="71"/>
      <c r="M10924" s="51"/>
      <c r="N10924" s="36"/>
    </row>
    <row r="10925" spans="1:14" x14ac:dyDescent="0.25">
      <c r="A10925" s="30"/>
      <c r="B10925" s="31"/>
      <c r="C10925" s="32"/>
      <c r="D10925" s="33"/>
      <c r="E10925" s="52"/>
      <c r="F10925" s="52"/>
      <c r="G10925" s="48"/>
      <c r="H10925" s="1"/>
      <c r="I10925" s="49"/>
      <c r="J10925" s="50"/>
      <c r="K10925" s="34"/>
      <c r="L10925" s="71"/>
      <c r="M10925" s="51"/>
      <c r="N10925" s="36"/>
    </row>
    <row r="10926" spans="1:14" x14ac:dyDescent="0.25">
      <c r="A10926" s="30"/>
      <c r="B10926" s="31"/>
      <c r="C10926" s="32"/>
      <c r="D10926" s="33"/>
      <c r="E10926" s="52"/>
      <c r="F10926" s="52"/>
      <c r="G10926" s="48"/>
      <c r="H10926" s="1"/>
      <c r="I10926" s="49"/>
      <c r="J10926" s="50"/>
      <c r="K10926" s="34"/>
      <c r="L10926" s="71"/>
      <c r="M10926" s="51"/>
      <c r="N10926" s="36"/>
    </row>
    <row r="10927" spans="1:14" x14ac:dyDescent="0.25">
      <c r="A10927" s="30"/>
      <c r="B10927" s="31"/>
      <c r="C10927" s="32"/>
      <c r="D10927" s="33"/>
      <c r="E10927" s="52"/>
      <c r="F10927" s="52"/>
      <c r="G10927" s="48"/>
      <c r="H10927" s="1"/>
      <c r="I10927" s="49"/>
      <c r="J10927" s="50"/>
      <c r="K10927" s="34"/>
      <c r="L10927" s="71"/>
      <c r="M10927" s="51"/>
      <c r="N10927" s="36"/>
    </row>
    <row r="10928" spans="1:14" x14ac:dyDescent="0.25">
      <c r="A10928" s="30"/>
      <c r="B10928" s="31"/>
      <c r="C10928" s="32"/>
      <c r="D10928" s="33"/>
      <c r="E10928" s="52"/>
      <c r="F10928" s="52"/>
      <c r="G10928" s="48"/>
      <c r="H10928" s="1"/>
      <c r="I10928" s="49"/>
      <c r="J10928" s="50"/>
      <c r="K10928" s="34"/>
      <c r="L10928" s="71"/>
      <c r="M10928" s="51"/>
      <c r="N10928" s="36"/>
    </row>
    <row r="10929" spans="1:14" x14ac:dyDescent="0.25">
      <c r="A10929" s="30"/>
      <c r="B10929" s="31"/>
      <c r="C10929" s="32"/>
      <c r="D10929" s="33"/>
      <c r="E10929" s="52"/>
      <c r="F10929" s="52"/>
      <c r="G10929" s="48"/>
      <c r="H10929" s="1"/>
      <c r="I10929" s="49"/>
      <c r="J10929" s="50"/>
      <c r="K10929" s="34"/>
      <c r="L10929" s="71"/>
      <c r="M10929" s="51"/>
      <c r="N10929" s="36"/>
    </row>
    <row r="10930" spans="1:14" x14ac:dyDescent="0.25">
      <c r="A10930" s="30"/>
      <c r="B10930" s="31"/>
      <c r="C10930" s="32"/>
      <c r="D10930" s="33"/>
      <c r="E10930" s="52"/>
      <c r="F10930" s="52"/>
      <c r="G10930" s="48"/>
      <c r="H10930" s="1"/>
      <c r="I10930" s="49"/>
      <c r="J10930" s="50"/>
      <c r="K10930" s="34"/>
      <c r="L10930" s="71"/>
      <c r="M10930" s="51"/>
      <c r="N10930" s="36"/>
    </row>
    <row r="10931" spans="1:14" x14ac:dyDescent="0.25">
      <c r="A10931" s="30"/>
      <c r="B10931" s="31"/>
      <c r="C10931" s="32"/>
      <c r="D10931" s="33"/>
      <c r="E10931" s="52"/>
      <c r="F10931" s="52"/>
      <c r="G10931" s="48"/>
      <c r="H10931" s="1"/>
      <c r="I10931" s="49"/>
      <c r="J10931" s="50"/>
      <c r="K10931" s="34"/>
      <c r="L10931" s="71"/>
      <c r="M10931" s="51"/>
      <c r="N10931" s="36"/>
    </row>
    <row r="10932" spans="1:14" x14ac:dyDescent="0.25">
      <c r="A10932" s="30"/>
      <c r="B10932" s="31"/>
      <c r="C10932" s="32"/>
      <c r="D10932" s="33"/>
      <c r="E10932" s="52"/>
      <c r="F10932" s="52"/>
      <c r="G10932" s="48"/>
      <c r="H10932" s="1"/>
      <c r="I10932" s="49"/>
      <c r="J10932" s="50"/>
      <c r="K10932" s="34"/>
      <c r="L10932" s="71"/>
      <c r="M10932" s="51"/>
      <c r="N10932" s="36"/>
    </row>
    <row r="10933" spans="1:14" x14ac:dyDescent="0.25">
      <c r="A10933" s="30"/>
      <c r="B10933" s="31"/>
      <c r="C10933" s="32"/>
      <c r="D10933" s="33"/>
      <c r="E10933" s="52"/>
      <c r="F10933" s="52"/>
      <c r="G10933" s="48"/>
      <c r="H10933" s="1"/>
      <c r="I10933" s="49"/>
      <c r="J10933" s="50"/>
      <c r="K10933" s="34"/>
      <c r="L10933" s="71"/>
      <c r="M10933" s="51"/>
      <c r="N10933" s="36"/>
    </row>
    <row r="10934" spans="1:14" x14ac:dyDescent="0.25">
      <c r="A10934" s="30"/>
      <c r="B10934" s="31"/>
      <c r="C10934" s="32"/>
      <c r="D10934" s="33"/>
      <c r="E10934" s="52"/>
      <c r="F10934" s="52"/>
      <c r="G10934" s="48"/>
      <c r="H10934" s="1"/>
      <c r="I10934" s="49"/>
      <c r="J10934" s="50"/>
      <c r="K10934" s="34"/>
      <c r="L10934" s="71"/>
      <c r="M10934" s="51"/>
      <c r="N10934" s="36"/>
    </row>
    <row r="10935" spans="1:14" x14ac:dyDescent="0.25">
      <c r="A10935" s="30"/>
      <c r="B10935" s="31"/>
      <c r="C10935" s="32"/>
      <c r="D10935" s="33"/>
      <c r="E10935" s="52"/>
      <c r="F10935" s="52"/>
      <c r="G10935" s="48"/>
      <c r="H10935" s="1"/>
      <c r="I10935" s="49"/>
      <c r="J10935" s="50"/>
      <c r="K10935" s="34"/>
      <c r="L10935" s="71"/>
      <c r="M10935" s="51"/>
      <c r="N10935" s="36"/>
    </row>
    <row r="10936" spans="1:14" x14ac:dyDescent="0.25">
      <c r="A10936" s="30"/>
      <c r="B10936" s="31"/>
      <c r="C10936" s="32"/>
      <c r="D10936" s="33"/>
      <c r="E10936" s="52"/>
      <c r="F10936" s="52"/>
      <c r="G10936" s="48"/>
      <c r="H10936" s="1"/>
      <c r="I10936" s="49"/>
      <c r="J10936" s="50"/>
      <c r="K10936" s="34"/>
      <c r="L10936" s="71"/>
      <c r="M10936" s="51"/>
      <c r="N10936" s="36"/>
    </row>
    <row r="10937" spans="1:14" x14ac:dyDescent="0.25">
      <c r="A10937" s="30"/>
      <c r="B10937" s="31"/>
      <c r="C10937" s="32"/>
      <c r="D10937" s="33"/>
      <c r="E10937" s="52"/>
      <c r="F10937" s="52"/>
      <c r="G10937" s="48"/>
      <c r="H10937" s="1"/>
      <c r="I10937" s="49"/>
      <c r="J10937" s="50"/>
      <c r="K10937" s="34"/>
      <c r="L10937" s="71"/>
      <c r="M10937" s="51"/>
      <c r="N10937" s="36"/>
    </row>
    <row r="10938" spans="1:14" x14ac:dyDescent="0.25">
      <c r="A10938" s="30"/>
      <c r="B10938" s="31"/>
      <c r="C10938" s="32"/>
      <c r="D10938" s="33"/>
      <c r="E10938" s="52"/>
      <c r="F10938" s="52"/>
      <c r="G10938" s="48"/>
      <c r="H10938" s="1"/>
      <c r="I10938" s="49"/>
      <c r="J10938" s="50"/>
      <c r="K10938" s="34"/>
      <c r="L10938" s="71"/>
      <c r="M10938" s="51"/>
      <c r="N10938" s="36"/>
    </row>
    <row r="10939" spans="1:14" x14ac:dyDescent="0.25">
      <c r="A10939" s="30"/>
      <c r="B10939" s="31"/>
      <c r="C10939" s="32"/>
      <c r="D10939" s="33"/>
      <c r="E10939" s="52"/>
      <c r="F10939" s="52"/>
      <c r="G10939" s="48"/>
      <c r="H10939" s="1"/>
      <c r="I10939" s="49"/>
      <c r="J10939" s="50"/>
      <c r="K10939" s="34"/>
      <c r="L10939" s="71"/>
      <c r="M10939" s="51"/>
      <c r="N10939" s="36"/>
    </row>
    <row r="10940" spans="1:14" x14ac:dyDescent="0.25">
      <c r="A10940" s="30"/>
      <c r="B10940" s="31"/>
      <c r="C10940" s="32"/>
      <c r="D10940" s="33"/>
      <c r="E10940" s="52"/>
      <c r="F10940" s="52"/>
      <c r="G10940" s="48"/>
      <c r="H10940" s="1"/>
      <c r="I10940" s="49"/>
      <c r="J10940" s="50"/>
      <c r="K10940" s="34"/>
      <c r="L10940" s="71"/>
      <c r="M10940" s="51"/>
      <c r="N10940" s="36"/>
    </row>
    <row r="10941" spans="1:14" x14ac:dyDescent="0.25">
      <c r="A10941" s="30"/>
      <c r="B10941" s="31"/>
      <c r="C10941" s="32"/>
      <c r="D10941" s="33"/>
      <c r="E10941" s="52"/>
      <c r="F10941" s="52"/>
      <c r="G10941" s="48"/>
      <c r="H10941" s="1"/>
      <c r="I10941" s="49"/>
      <c r="J10941" s="50"/>
      <c r="K10941" s="34"/>
      <c r="L10941" s="71"/>
      <c r="M10941" s="51"/>
      <c r="N10941" s="36"/>
    </row>
    <row r="10942" spans="1:14" x14ac:dyDescent="0.25">
      <c r="A10942" s="30"/>
      <c r="B10942" s="31"/>
      <c r="C10942" s="32"/>
      <c r="D10942" s="33"/>
      <c r="E10942" s="52"/>
      <c r="F10942" s="52"/>
      <c r="G10942" s="48"/>
      <c r="H10942" s="1"/>
      <c r="I10942" s="49"/>
      <c r="J10942" s="50"/>
      <c r="K10942" s="34"/>
      <c r="L10942" s="71"/>
      <c r="M10942" s="51"/>
      <c r="N10942" s="36"/>
    </row>
    <row r="10943" spans="1:14" x14ac:dyDescent="0.25">
      <c r="A10943" s="30"/>
      <c r="B10943" s="31"/>
      <c r="C10943" s="32"/>
      <c r="D10943" s="33"/>
      <c r="E10943" s="52"/>
      <c r="F10943" s="52"/>
      <c r="G10943" s="48"/>
      <c r="H10943" s="1"/>
      <c r="I10943" s="49"/>
      <c r="J10943" s="50"/>
      <c r="K10943" s="34"/>
      <c r="L10943" s="71"/>
      <c r="M10943" s="51"/>
      <c r="N10943" s="36"/>
    </row>
    <row r="10944" spans="1:14" x14ac:dyDescent="0.25">
      <c r="A10944" s="30"/>
      <c r="B10944" s="31"/>
      <c r="C10944" s="32"/>
      <c r="D10944" s="33"/>
      <c r="E10944" s="52"/>
      <c r="F10944" s="52"/>
      <c r="G10944" s="48"/>
      <c r="H10944" s="1"/>
      <c r="I10944" s="49"/>
      <c r="J10944" s="50"/>
      <c r="K10944" s="34"/>
      <c r="L10944" s="71"/>
      <c r="M10944" s="51"/>
      <c r="N10944" s="36"/>
    </row>
    <row r="10945" spans="1:14" x14ac:dyDescent="0.25">
      <c r="A10945" s="30"/>
      <c r="B10945" s="31"/>
      <c r="C10945" s="32"/>
      <c r="D10945" s="33"/>
      <c r="E10945" s="52"/>
      <c r="F10945" s="52"/>
      <c r="G10945" s="48"/>
      <c r="H10945" s="1"/>
      <c r="I10945" s="49"/>
      <c r="J10945" s="50"/>
      <c r="K10945" s="34"/>
      <c r="L10945" s="71"/>
      <c r="M10945" s="51"/>
      <c r="N10945" s="36"/>
    </row>
    <row r="10946" spans="1:14" x14ac:dyDescent="0.25">
      <c r="A10946" s="30"/>
      <c r="B10946" s="31"/>
      <c r="C10946" s="32"/>
      <c r="D10946" s="33"/>
      <c r="E10946" s="52"/>
      <c r="F10946" s="52"/>
      <c r="G10946" s="48"/>
      <c r="H10946" s="1"/>
      <c r="I10946" s="49"/>
      <c r="J10946" s="50"/>
      <c r="K10946" s="34"/>
      <c r="L10946" s="71"/>
      <c r="M10946" s="51"/>
      <c r="N10946" s="36"/>
    </row>
    <row r="10947" spans="1:14" x14ac:dyDescent="0.25">
      <c r="A10947" s="30"/>
      <c r="B10947" s="31"/>
      <c r="C10947" s="32"/>
      <c r="D10947" s="33"/>
      <c r="E10947" s="52"/>
      <c r="F10947" s="52"/>
      <c r="G10947" s="48"/>
      <c r="H10947" s="1"/>
      <c r="I10947" s="49"/>
      <c r="J10947" s="50"/>
      <c r="K10947" s="34"/>
      <c r="L10947" s="71"/>
      <c r="M10947" s="51"/>
      <c r="N10947" s="36"/>
    </row>
    <row r="10948" spans="1:14" x14ac:dyDescent="0.25">
      <c r="A10948" s="30"/>
      <c r="B10948" s="31"/>
      <c r="C10948" s="32"/>
      <c r="D10948" s="33"/>
      <c r="E10948" s="52"/>
      <c r="F10948" s="52"/>
      <c r="G10948" s="48"/>
      <c r="H10948" s="1"/>
      <c r="I10948" s="49"/>
      <c r="J10948" s="50"/>
      <c r="K10948" s="34"/>
      <c r="L10948" s="71"/>
      <c r="M10948" s="51"/>
      <c r="N10948" s="36"/>
    </row>
    <row r="10949" spans="1:14" x14ac:dyDescent="0.25">
      <c r="A10949" s="30"/>
      <c r="B10949" s="31"/>
      <c r="C10949" s="32"/>
      <c r="D10949" s="33"/>
      <c r="E10949" s="52"/>
      <c r="F10949" s="52"/>
      <c r="G10949" s="48"/>
      <c r="H10949" s="1"/>
      <c r="I10949" s="49"/>
      <c r="J10949" s="50"/>
      <c r="K10949" s="34"/>
      <c r="L10949" s="71"/>
      <c r="M10949" s="51"/>
      <c r="N10949" s="36"/>
    </row>
    <row r="10950" spans="1:14" x14ac:dyDescent="0.25">
      <c r="A10950" s="30"/>
      <c r="B10950" s="31"/>
      <c r="C10950" s="32"/>
      <c r="D10950" s="33"/>
      <c r="E10950" s="52"/>
      <c r="F10950" s="52"/>
      <c r="G10950" s="48"/>
      <c r="H10950" s="1"/>
      <c r="I10950" s="49"/>
      <c r="J10950" s="50"/>
      <c r="K10950" s="34"/>
      <c r="L10950" s="71"/>
      <c r="M10950" s="51"/>
      <c r="N10950" s="36"/>
    </row>
    <row r="10951" spans="1:14" x14ac:dyDescent="0.25">
      <c r="A10951" s="30"/>
      <c r="B10951" s="31"/>
      <c r="C10951" s="32"/>
      <c r="D10951" s="33"/>
      <c r="E10951" s="52"/>
      <c r="F10951" s="52"/>
      <c r="G10951" s="48"/>
      <c r="H10951" s="1"/>
      <c r="I10951" s="49"/>
      <c r="J10951" s="50"/>
      <c r="K10951" s="34"/>
      <c r="L10951" s="71"/>
      <c r="M10951" s="51"/>
      <c r="N10951" s="36"/>
    </row>
    <row r="10952" spans="1:14" x14ac:dyDescent="0.25">
      <c r="A10952" s="30"/>
      <c r="B10952" s="31"/>
      <c r="C10952" s="32"/>
      <c r="D10952" s="33"/>
      <c r="E10952" s="52"/>
      <c r="F10952" s="52"/>
      <c r="G10952" s="48"/>
      <c r="H10952" s="1"/>
      <c r="I10952" s="49"/>
      <c r="J10952" s="50"/>
      <c r="K10952" s="34"/>
      <c r="L10952" s="71"/>
      <c r="M10952" s="51"/>
      <c r="N10952" s="36"/>
    </row>
    <row r="10953" spans="1:14" x14ac:dyDescent="0.25">
      <c r="A10953" s="30"/>
      <c r="B10953" s="31"/>
      <c r="C10953" s="32"/>
      <c r="D10953" s="33"/>
      <c r="E10953" s="52"/>
      <c r="F10953" s="52"/>
      <c r="G10953" s="48"/>
      <c r="H10953" s="1"/>
      <c r="I10953" s="49"/>
      <c r="J10953" s="50"/>
      <c r="K10953" s="34"/>
      <c r="L10953" s="71"/>
      <c r="M10953" s="51"/>
      <c r="N10953" s="36"/>
    </row>
    <row r="10954" spans="1:14" x14ac:dyDescent="0.25">
      <c r="A10954" s="30"/>
      <c r="B10954" s="31"/>
      <c r="C10954" s="32"/>
      <c r="D10954" s="33"/>
      <c r="E10954" s="52"/>
      <c r="F10954" s="52"/>
      <c r="G10954" s="48"/>
      <c r="H10954" s="1"/>
      <c r="I10954" s="49"/>
      <c r="J10954" s="50"/>
      <c r="K10954" s="34"/>
      <c r="L10954" s="71"/>
      <c r="M10954" s="51"/>
      <c r="N10954" s="36"/>
    </row>
    <row r="10955" spans="1:14" x14ac:dyDescent="0.25">
      <c r="A10955" s="30"/>
      <c r="B10955" s="31"/>
      <c r="C10955" s="32"/>
      <c r="D10955" s="33"/>
      <c r="E10955" s="52"/>
      <c r="F10955" s="52"/>
      <c r="G10955" s="48"/>
      <c r="H10955" s="1"/>
      <c r="I10955" s="49"/>
      <c r="J10955" s="50"/>
      <c r="K10955" s="34"/>
      <c r="L10955" s="71"/>
      <c r="M10955" s="51"/>
      <c r="N10955" s="36"/>
    </row>
    <row r="10956" spans="1:14" x14ac:dyDescent="0.25">
      <c r="A10956" s="30"/>
      <c r="B10956" s="31"/>
      <c r="C10956" s="32"/>
      <c r="D10956" s="33"/>
      <c r="E10956" s="52"/>
      <c r="F10956" s="52"/>
      <c r="G10956" s="48"/>
      <c r="H10956" s="1"/>
      <c r="I10956" s="49"/>
      <c r="J10956" s="50"/>
      <c r="K10956" s="34"/>
      <c r="L10956" s="71"/>
      <c r="M10956" s="51"/>
      <c r="N10956" s="36"/>
    </row>
    <row r="10957" spans="1:14" x14ac:dyDescent="0.25">
      <c r="A10957" s="30"/>
      <c r="B10957" s="31"/>
      <c r="C10957" s="32"/>
      <c r="D10957" s="33"/>
      <c r="E10957" s="52"/>
      <c r="F10957" s="52"/>
      <c r="G10957" s="48"/>
      <c r="H10957" s="1"/>
      <c r="I10957" s="49"/>
      <c r="J10957" s="50"/>
      <c r="K10957" s="34"/>
      <c r="L10957" s="71"/>
      <c r="M10957" s="51"/>
      <c r="N10957" s="36"/>
    </row>
    <row r="10958" spans="1:14" x14ac:dyDescent="0.25">
      <c r="A10958" s="30"/>
      <c r="B10958" s="31"/>
      <c r="C10958" s="32"/>
      <c r="D10958" s="33"/>
      <c r="E10958" s="52"/>
      <c r="F10958" s="52"/>
      <c r="G10958" s="48"/>
      <c r="H10958" s="1"/>
      <c r="I10958" s="49"/>
      <c r="J10958" s="50"/>
      <c r="K10958" s="34"/>
      <c r="L10958" s="71"/>
      <c r="M10958" s="51"/>
      <c r="N10958" s="36"/>
    </row>
    <row r="10959" spans="1:14" x14ac:dyDescent="0.25">
      <c r="A10959" s="30"/>
      <c r="B10959" s="31"/>
      <c r="C10959" s="32"/>
      <c r="D10959" s="33"/>
      <c r="E10959" s="52"/>
      <c r="F10959" s="52"/>
      <c r="G10959" s="48"/>
      <c r="H10959" s="1"/>
      <c r="I10959" s="49"/>
      <c r="J10959" s="50"/>
      <c r="K10959" s="34"/>
      <c r="L10959" s="71"/>
      <c r="M10959" s="51"/>
      <c r="N10959" s="36"/>
    </row>
    <row r="10960" spans="1:14" x14ac:dyDescent="0.25">
      <c r="A10960" s="30"/>
      <c r="B10960" s="31"/>
      <c r="C10960" s="32"/>
      <c r="D10960" s="33"/>
      <c r="E10960" s="52"/>
      <c r="F10960" s="52"/>
      <c r="G10960" s="48"/>
      <c r="H10960" s="1"/>
      <c r="I10960" s="49"/>
      <c r="J10960" s="50"/>
      <c r="K10960" s="34"/>
      <c r="L10960" s="71"/>
      <c r="M10960" s="51"/>
      <c r="N10960" s="36"/>
    </row>
    <row r="10961" spans="1:14" x14ac:dyDescent="0.25">
      <c r="A10961" s="30"/>
      <c r="B10961" s="31"/>
      <c r="C10961" s="32"/>
      <c r="D10961" s="33"/>
      <c r="E10961" s="52"/>
      <c r="F10961" s="52"/>
      <c r="G10961" s="48"/>
      <c r="H10961" s="1"/>
      <c r="I10961" s="49"/>
      <c r="J10961" s="50"/>
      <c r="K10961" s="34"/>
      <c r="L10961" s="71"/>
      <c r="M10961" s="51"/>
      <c r="N10961" s="36"/>
    </row>
    <row r="10962" spans="1:14" x14ac:dyDescent="0.25">
      <c r="A10962" s="30"/>
      <c r="B10962" s="31"/>
      <c r="C10962" s="32"/>
      <c r="D10962" s="33"/>
      <c r="E10962" s="52"/>
      <c r="F10962" s="52"/>
      <c r="G10962" s="48"/>
      <c r="H10962" s="1"/>
      <c r="I10962" s="49"/>
      <c r="J10962" s="50"/>
      <c r="K10962" s="34"/>
      <c r="L10962" s="71"/>
      <c r="M10962" s="51"/>
      <c r="N10962" s="36"/>
    </row>
    <row r="10963" spans="1:14" x14ac:dyDescent="0.25">
      <c r="A10963" s="30"/>
      <c r="B10963" s="31"/>
      <c r="C10963" s="32"/>
      <c r="D10963" s="33"/>
      <c r="E10963" s="52"/>
      <c r="F10963" s="52"/>
      <c r="G10963" s="48"/>
      <c r="H10963" s="1"/>
      <c r="I10963" s="49"/>
      <c r="J10963" s="50"/>
      <c r="K10963" s="34"/>
      <c r="L10963" s="71"/>
      <c r="M10963" s="51"/>
      <c r="N10963" s="36"/>
    </row>
    <row r="10964" spans="1:14" x14ac:dyDescent="0.25">
      <c r="A10964" s="30"/>
      <c r="B10964" s="31"/>
      <c r="C10964" s="32"/>
      <c r="D10964" s="33"/>
      <c r="E10964" s="52"/>
      <c r="F10964" s="52"/>
      <c r="G10964" s="48"/>
      <c r="H10964" s="1"/>
      <c r="I10964" s="49"/>
      <c r="J10964" s="50"/>
      <c r="K10964" s="34"/>
      <c r="L10964" s="71"/>
      <c r="M10964" s="51"/>
      <c r="N10964" s="36"/>
    </row>
    <row r="10965" spans="1:14" x14ac:dyDescent="0.25">
      <c r="A10965" s="30"/>
      <c r="B10965" s="31"/>
      <c r="C10965" s="32"/>
      <c r="D10965" s="33"/>
      <c r="E10965" s="52"/>
      <c r="F10965" s="52"/>
      <c r="G10965" s="48"/>
      <c r="H10965" s="1"/>
      <c r="I10965" s="49"/>
      <c r="J10965" s="50"/>
      <c r="K10965" s="34"/>
      <c r="L10965" s="71"/>
      <c r="M10965" s="51"/>
      <c r="N10965" s="36"/>
    </row>
    <row r="10966" spans="1:14" x14ac:dyDescent="0.25">
      <c r="A10966" s="30"/>
      <c r="B10966" s="31"/>
      <c r="C10966" s="32"/>
      <c r="D10966" s="33"/>
      <c r="E10966" s="52"/>
      <c r="F10966" s="52"/>
      <c r="G10966" s="48"/>
      <c r="H10966" s="1"/>
      <c r="I10966" s="49"/>
      <c r="J10966" s="50"/>
      <c r="K10966" s="34"/>
      <c r="L10966" s="71"/>
      <c r="M10966" s="51"/>
      <c r="N10966" s="36"/>
    </row>
    <row r="10967" spans="1:14" x14ac:dyDescent="0.25">
      <c r="A10967" s="30"/>
      <c r="B10967" s="31"/>
      <c r="C10967" s="32"/>
      <c r="D10967" s="33"/>
      <c r="E10967" s="52"/>
      <c r="F10967" s="52"/>
      <c r="G10967" s="48"/>
      <c r="H10967" s="1"/>
      <c r="I10967" s="49"/>
      <c r="J10967" s="50"/>
      <c r="K10967" s="34"/>
      <c r="L10967" s="71"/>
      <c r="M10967" s="51"/>
      <c r="N10967" s="36"/>
    </row>
    <row r="10968" spans="1:14" x14ac:dyDescent="0.25">
      <c r="A10968" s="30"/>
      <c r="B10968" s="31"/>
      <c r="C10968" s="32"/>
      <c r="D10968" s="33"/>
      <c r="E10968" s="52"/>
      <c r="F10968" s="52"/>
      <c r="G10968" s="48"/>
      <c r="H10968" s="1"/>
      <c r="I10968" s="49"/>
      <c r="J10968" s="50"/>
      <c r="K10968" s="34"/>
      <c r="L10968" s="71"/>
      <c r="M10968" s="51"/>
      <c r="N10968" s="36"/>
    </row>
    <row r="10969" spans="1:14" x14ac:dyDescent="0.25">
      <c r="A10969" s="30"/>
      <c r="B10969" s="31"/>
      <c r="C10969" s="32"/>
      <c r="D10969" s="33"/>
      <c r="E10969" s="52"/>
      <c r="F10969" s="52"/>
      <c r="G10969" s="48"/>
      <c r="H10969" s="1"/>
      <c r="I10969" s="49"/>
      <c r="J10969" s="50"/>
      <c r="K10969" s="34"/>
      <c r="L10969" s="71"/>
      <c r="M10969" s="51"/>
      <c r="N10969" s="36"/>
    </row>
    <row r="10970" spans="1:14" x14ac:dyDescent="0.25">
      <c r="A10970" s="30"/>
      <c r="B10970" s="31"/>
      <c r="C10970" s="32"/>
      <c r="D10970" s="33"/>
      <c r="E10970" s="52"/>
      <c r="F10970" s="52"/>
      <c r="G10970" s="48"/>
      <c r="H10970" s="1"/>
      <c r="I10970" s="49"/>
      <c r="J10970" s="50"/>
      <c r="K10970" s="34"/>
      <c r="L10970" s="71"/>
      <c r="M10970" s="51"/>
      <c r="N10970" s="36"/>
    </row>
    <row r="10971" spans="1:14" x14ac:dyDescent="0.25">
      <c r="A10971" s="30"/>
      <c r="B10971" s="31"/>
      <c r="C10971" s="32"/>
      <c r="D10971" s="33"/>
      <c r="E10971" s="52"/>
      <c r="F10971" s="52"/>
      <c r="G10971" s="48"/>
      <c r="H10971" s="1"/>
      <c r="I10971" s="49"/>
      <c r="J10971" s="50"/>
      <c r="K10971" s="34"/>
      <c r="L10971" s="71"/>
      <c r="M10971" s="51"/>
      <c r="N10971" s="36"/>
    </row>
    <row r="10972" spans="1:14" x14ac:dyDescent="0.25">
      <c r="A10972" s="30"/>
      <c r="B10972" s="31"/>
      <c r="C10972" s="32"/>
      <c r="D10972" s="33"/>
      <c r="E10972" s="52"/>
      <c r="F10972" s="52"/>
      <c r="G10972" s="48"/>
      <c r="H10972" s="1"/>
      <c r="I10972" s="49"/>
      <c r="J10972" s="50"/>
      <c r="K10972" s="34"/>
      <c r="L10972" s="71"/>
      <c r="M10972" s="51"/>
      <c r="N10972" s="36"/>
    </row>
    <row r="10973" spans="1:14" x14ac:dyDescent="0.25">
      <c r="A10973" s="30"/>
      <c r="B10973" s="31"/>
      <c r="C10973" s="32"/>
      <c r="D10973" s="33"/>
      <c r="E10973" s="52"/>
      <c r="F10973" s="52"/>
      <c r="G10973" s="48"/>
      <c r="H10973" s="1"/>
      <c r="I10973" s="49"/>
      <c r="J10973" s="50"/>
      <c r="K10973" s="34"/>
      <c r="L10973" s="71"/>
      <c r="M10973" s="51"/>
      <c r="N10973" s="36"/>
    </row>
    <row r="10974" spans="1:14" x14ac:dyDescent="0.25">
      <c r="A10974" s="30"/>
      <c r="B10974" s="31"/>
      <c r="C10974" s="32"/>
      <c r="D10974" s="33"/>
      <c r="E10974" s="52"/>
      <c r="F10974" s="52"/>
      <c r="G10974" s="48"/>
      <c r="H10974" s="1"/>
      <c r="I10974" s="49"/>
      <c r="J10974" s="50"/>
      <c r="K10974" s="34"/>
      <c r="L10974" s="71"/>
      <c r="M10974" s="51"/>
      <c r="N10974" s="36"/>
    </row>
    <row r="10975" spans="1:14" x14ac:dyDescent="0.25">
      <c r="A10975" s="30"/>
      <c r="B10975" s="31"/>
      <c r="C10975" s="32"/>
      <c r="D10975" s="33"/>
      <c r="E10975" s="52"/>
      <c r="F10975" s="52"/>
      <c r="G10975" s="48"/>
      <c r="H10975" s="1"/>
      <c r="I10975" s="49"/>
      <c r="J10975" s="50"/>
      <c r="K10975" s="34"/>
      <c r="L10975" s="71"/>
      <c r="M10975" s="51"/>
      <c r="N10975" s="36"/>
    </row>
    <row r="10976" spans="1:14" x14ac:dyDescent="0.25">
      <c r="A10976" s="30"/>
      <c r="B10976" s="31"/>
      <c r="C10976" s="32"/>
      <c r="D10976" s="33"/>
      <c r="E10976" s="52"/>
      <c r="F10976" s="52"/>
      <c r="G10976" s="48"/>
      <c r="H10976" s="1"/>
      <c r="I10976" s="49"/>
      <c r="J10976" s="50"/>
      <c r="K10976" s="34"/>
      <c r="L10976" s="71"/>
      <c r="M10976" s="51"/>
      <c r="N10976" s="36"/>
    </row>
    <row r="10977" spans="1:14" x14ac:dyDescent="0.25">
      <c r="A10977" s="30"/>
      <c r="B10977" s="31"/>
      <c r="C10977" s="32"/>
      <c r="D10977" s="33"/>
      <c r="E10977" s="52"/>
      <c r="F10977" s="52"/>
      <c r="G10977" s="48"/>
      <c r="H10977" s="1"/>
      <c r="I10977" s="49"/>
      <c r="J10977" s="50"/>
      <c r="K10977" s="34"/>
      <c r="L10977" s="71"/>
      <c r="M10977" s="51"/>
      <c r="N10977" s="36"/>
    </row>
    <row r="10978" spans="1:14" x14ac:dyDescent="0.25">
      <c r="A10978" s="30"/>
      <c r="B10978" s="31"/>
      <c r="C10978" s="32"/>
      <c r="D10978" s="33"/>
      <c r="E10978" s="52"/>
      <c r="F10978" s="52"/>
      <c r="G10978" s="48"/>
      <c r="H10978" s="1"/>
      <c r="I10978" s="49"/>
      <c r="J10978" s="50"/>
      <c r="K10978" s="34"/>
      <c r="L10978" s="71"/>
      <c r="M10978" s="51"/>
      <c r="N10978" s="36"/>
    </row>
    <row r="10979" spans="1:14" x14ac:dyDescent="0.25">
      <c r="A10979" s="30"/>
      <c r="B10979" s="31"/>
      <c r="C10979" s="32"/>
      <c r="D10979" s="33"/>
      <c r="E10979" s="52"/>
      <c r="F10979" s="52"/>
      <c r="G10979" s="48"/>
      <c r="H10979" s="1"/>
      <c r="I10979" s="49"/>
      <c r="J10979" s="50"/>
      <c r="K10979" s="34"/>
      <c r="L10979" s="71"/>
      <c r="M10979" s="51"/>
      <c r="N10979" s="36"/>
    </row>
    <row r="10980" spans="1:14" x14ac:dyDescent="0.25">
      <c r="A10980" s="30"/>
      <c r="B10980" s="31"/>
      <c r="C10980" s="32"/>
      <c r="D10980" s="33"/>
      <c r="E10980" s="52"/>
      <c r="F10980" s="52"/>
      <c r="G10980" s="48"/>
      <c r="H10980" s="1"/>
      <c r="I10980" s="49"/>
      <c r="J10980" s="50"/>
      <c r="K10980" s="34"/>
      <c r="L10980" s="71"/>
      <c r="M10980" s="51"/>
      <c r="N10980" s="36"/>
    </row>
    <row r="10981" spans="1:14" x14ac:dyDescent="0.25">
      <c r="A10981" s="30"/>
      <c r="B10981" s="31"/>
      <c r="C10981" s="32"/>
      <c r="D10981" s="33"/>
      <c r="E10981" s="52"/>
      <c r="F10981" s="52"/>
      <c r="G10981" s="48"/>
      <c r="H10981" s="1"/>
      <c r="I10981" s="49"/>
      <c r="J10981" s="50"/>
      <c r="K10981" s="34"/>
      <c r="L10981" s="71"/>
      <c r="M10981" s="51"/>
      <c r="N10981" s="36"/>
    </row>
    <row r="10982" spans="1:14" x14ac:dyDescent="0.25">
      <c r="A10982" s="30"/>
      <c r="B10982" s="31"/>
      <c r="C10982" s="32"/>
      <c r="D10982" s="33"/>
      <c r="E10982" s="52"/>
      <c r="F10982" s="52"/>
      <c r="G10982" s="48"/>
      <c r="H10982" s="1"/>
      <c r="I10982" s="49"/>
      <c r="J10982" s="50"/>
      <c r="K10982" s="34"/>
      <c r="L10982" s="71"/>
      <c r="M10982" s="51"/>
      <c r="N10982" s="36"/>
    </row>
    <row r="10983" spans="1:14" x14ac:dyDescent="0.25">
      <c r="A10983" s="30"/>
      <c r="B10983" s="31"/>
      <c r="C10983" s="32"/>
      <c r="D10983" s="33"/>
      <c r="E10983" s="52"/>
      <c r="F10983" s="52"/>
      <c r="G10983" s="48"/>
      <c r="H10983" s="1"/>
      <c r="I10983" s="49"/>
      <c r="J10983" s="50"/>
      <c r="K10983" s="34"/>
      <c r="L10983" s="71"/>
      <c r="M10983" s="51"/>
      <c r="N10983" s="36"/>
    </row>
    <row r="10984" spans="1:14" x14ac:dyDescent="0.25">
      <c r="A10984" s="30"/>
      <c r="B10984" s="31"/>
      <c r="C10984" s="32"/>
      <c r="D10984" s="33"/>
      <c r="E10984" s="52"/>
      <c r="F10984" s="52"/>
      <c r="G10984" s="48"/>
      <c r="H10984" s="1"/>
      <c r="I10984" s="49"/>
      <c r="J10984" s="50"/>
      <c r="K10984" s="34"/>
      <c r="L10984" s="71"/>
      <c r="M10984" s="51"/>
      <c r="N10984" s="36"/>
    </row>
    <row r="10985" spans="1:14" x14ac:dyDescent="0.25">
      <c r="A10985" s="30"/>
      <c r="B10985" s="31"/>
      <c r="C10985" s="32"/>
      <c r="D10985" s="33"/>
      <c r="E10985" s="52"/>
      <c r="F10985" s="52"/>
      <c r="G10985" s="48"/>
      <c r="H10985" s="1"/>
      <c r="I10985" s="49"/>
      <c r="J10985" s="50"/>
      <c r="K10985" s="34"/>
      <c r="L10985" s="71"/>
      <c r="M10985" s="51"/>
      <c r="N10985" s="36"/>
    </row>
    <row r="10986" spans="1:14" x14ac:dyDescent="0.25">
      <c r="A10986" s="30"/>
      <c r="B10986" s="31"/>
      <c r="C10986" s="32"/>
      <c r="D10986" s="33"/>
      <c r="E10986" s="52"/>
      <c r="F10986" s="52"/>
      <c r="G10986" s="48"/>
      <c r="H10986" s="1"/>
      <c r="I10986" s="49"/>
      <c r="J10986" s="50"/>
      <c r="K10986" s="34"/>
      <c r="L10986" s="71"/>
      <c r="M10986" s="51"/>
      <c r="N10986" s="36"/>
    </row>
    <row r="10987" spans="1:14" x14ac:dyDescent="0.25">
      <c r="A10987" s="30"/>
      <c r="B10987" s="31"/>
      <c r="C10987" s="32"/>
      <c r="D10987" s="33"/>
      <c r="E10987" s="52"/>
      <c r="F10987" s="52"/>
      <c r="G10987" s="48"/>
      <c r="H10987" s="1"/>
      <c r="I10987" s="49"/>
      <c r="J10987" s="50"/>
      <c r="K10987" s="34"/>
      <c r="L10987" s="71"/>
      <c r="M10987" s="51"/>
      <c r="N10987" s="36"/>
    </row>
    <row r="10988" spans="1:14" x14ac:dyDescent="0.25">
      <c r="A10988" s="30"/>
      <c r="B10988" s="31"/>
      <c r="C10988" s="32"/>
      <c r="D10988" s="33"/>
      <c r="E10988" s="52"/>
      <c r="F10988" s="52"/>
      <c r="G10988" s="48"/>
      <c r="H10988" s="1"/>
      <c r="I10988" s="49"/>
      <c r="J10988" s="50"/>
      <c r="K10988" s="34"/>
      <c r="L10988" s="71"/>
      <c r="M10988" s="51"/>
      <c r="N10988" s="36"/>
    </row>
    <row r="10989" spans="1:14" x14ac:dyDescent="0.25">
      <c r="A10989" s="30"/>
      <c r="B10989" s="31"/>
      <c r="C10989" s="32"/>
      <c r="D10989" s="33"/>
      <c r="E10989" s="52"/>
      <c r="F10989" s="52"/>
      <c r="G10989" s="48"/>
      <c r="H10989" s="1"/>
      <c r="I10989" s="49"/>
      <c r="J10989" s="50"/>
      <c r="K10989" s="34"/>
      <c r="L10989" s="71"/>
      <c r="M10989" s="51"/>
      <c r="N10989" s="36"/>
    </row>
    <row r="10990" spans="1:14" x14ac:dyDescent="0.25">
      <c r="A10990" s="30"/>
      <c r="B10990" s="31"/>
      <c r="C10990" s="32"/>
      <c r="D10990" s="33"/>
      <c r="E10990" s="52"/>
      <c r="F10990" s="52"/>
      <c r="G10990" s="48"/>
      <c r="H10990" s="1"/>
      <c r="I10990" s="49"/>
      <c r="J10990" s="50"/>
      <c r="K10990" s="34"/>
      <c r="L10990" s="71"/>
      <c r="M10990" s="51"/>
      <c r="N10990" s="36"/>
    </row>
    <row r="10991" spans="1:14" x14ac:dyDescent="0.25">
      <c r="A10991" s="30"/>
      <c r="B10991" s="31"/>
      <c r="C10991" s="32"/>
      <c r="D10991" s="33"/>
      <c r="E10991" s="52"/>
      <c r="F10991" s="52"/>
      <c r="G10991" s="48"/>
      <c r="H10991" s="1"/>
      <c r="I10991" s="49"/>
      <c r="J10991" s="50"/>
      <c r="K10991" s="34"/>
      <c r="L10991" s="71"/>
      <c r="M10991" s="51"/>
      <c r="N10991" s="36"/>
    </row>
    <row r="10992" spans="1:14" x14ac:dyDescent="0.25">
      <c r="A10992" s="30"/>
      <c r="B10992" s="31"/>
      <c r="C10992" s="32"/>
      <c r="D10992" s="33"/>
      <c r="E10992" s="52"/>
      <c r="F10992" s="52"/>
      <c r="G10992" s="48"/>
      <c r="H10992" s="1"/>
      <c r="I10992" s="49"/>
      <c r="J10992" s="50"/>
      <c r="K10992" s="34"/>
      <c r="L10992" s="71"/>
      <c r="M10992" s="51"/>
      <c r="N10992" s="36"/>
    </row>
    <row r="10993" spans="1:14" x14ac:dyDescent="0.25">
      <c r="A10993" s="30"/>
      <c r="B10993" s="31"/>
      <c r="C10993" s="32"/>
      <c r="D10993" s="33"/>
      <c r="E10993" s="52"/>
      <c r="F10993" s="52"/>
      <c r="G10993" s="48"/>
      <c r="H10993" s="1"/>
      <c r="I10993" s="49"/>
      <c r="J10993" s="50"/>
      <c r="K10993" s="34"/>
      <c r="L10993" s="71"/>
      <c r="M10993" s="51"/>
      <c r="N10993" s="36"/>
    </row>
    <row r="10994" spans="1:14" x14ac:dyDescent="0.25">
      <c r="A10994" s="30"/>
      <c r="B10994" s="31"/>
      <c r="C10994" s="32"/>
      <c r="D10994" s="33"/>
      <c r="E10994" s="52"/>
      <c r="F10994" s="52"/>
      <c r="G10994" s="48"/>
      <c r="H10994" s="1"/>
      <c r="I10994" s="49"/>
      <c r="J10994" s="50"/>
      <c r="K10994" s="34"/>
      <c r="L10994" s="71"/>
      <c r="M10994" s="51"/>
      <c r="N10994" s="36"/>
    </row>
    <row r="10995" spans="1:14" x14ac:dyDescent="0.25">
      <c r="A10995" s="30"/>
      <c r="B10995" s="31"/>
      <c r="C10995" s="32"/>
      <c r="D10995" s="33"/>
      <c r="E10995" s="52"/>
      <c r="F10995" s="52"/>
      <c r="G10995" s="48"/>
      <c r="H10995" s="1"/>
      <c r="I10995" s="49"/>
      <c r="J10995" s="50"/>
      <c r="K10995" s="34"/>
      <c r="L10995" s="71"/>
      <c r="M10995" s="51"/>
      <c r="N10995" s="36"/>
    </row>
    <row r="10996" spans="1:14" x14ac:dyDescent="0.25">
      <c r="A10996" s="30"/>
      <c r="B10996" s="31"/>
      <c r="C10996" s="32"/>
      <c r="D10996" s="33"/>
      <c r="E10996" s="52"/>
      <c r="F10996" s="52"/>
      <c r="G10996" s="48"/>
      <c r="H10996" s="1"/>
      <c r="I10996" s="49"/>
      <c r="J10996" s="50"/>
      <c r="K10996" s="34"/>
      <c r="L10996" s="71"/>
      <c r="M10996" s="51"/>
      <c r="N10996" s="36"/>
    </row>
    <row r="10997" spans="1:14" x14ac:dyDescent="0.25">
      <c r="A10997" s="30"/>
      <c r="B10997" s="31"/>
      <c r="C10997" s="32"/>
      <c r="D10997" s="33"/>
      <c r="E10997" s="52"/>
      <c r="F10997" s="52"/>
      <c r="G10997" s="48"/>
      <c r="H10997" s="1"/>
      <c r="I10997" s="49"/>
      <c r="J10997" s="50"/>
      <c r="K10997" s="34"/>
      <c r="L10997" s="71"/>
      <c r="M10997" s="51"/>
      <c r="N10997" s="36"/>
    </row>
    <row r="10998" spans="1:14" x14ac:dyDescent="0.25">
      <c r="A10998" s="30"/>
      <c r="B10998" s="31"/>
      <c r="C10998" s="32"/>
      <c r="D10998" s="33"/>
      <c r="E10998" s="52"/>
      <c r="F10998" s="52"/>
      <c r="G10998" s="48"/>
      <c r="H10998" s="1"/>
      <c r="I10998" s="49"/>
      <c r="J10998" s="50"/>
      <c r="K10998" s="34"/>
      <c r="L10998" s="71"/>
      <c r="M10998" s="51"/>
      <c r="N10998" s="36"/>
    </row>
    <row r="10999" spans="1:14" x14ac:dyDescent="0.25">
      <c r="A10999" s="30"/>
      <c r="B10999" s="31"/>
      <c r="C10999" s="32"/>
      <c r="D10999" s="33"/>
      <c r="E10999" s="52"/>
      <c r="F10999" s="52"/>
      <c r="G10999" s="48"/>
      <c r="H10999" s="1"/>
      <c r="I10999" s="49"/>
      <c r="J10999" s="50"/>
      <c r="K10999" s="34"/>
      <c r="L10999" s="71"/>
      <c r="M10999" s="51"/>
      <c r="N10999" s="36"/>
    </row>
    <row r="11000" spans="1:14" x14ac:dyDescent="0.25">
      <c r="A11000" s="30"/>
      <c r="B11000" s="31"/>
      <c r="C11000" s="32"/>
      <c r="D11000" s="33"/>
      <c r="E11000" s="52"/>
      <c r="F11000" s="52"/>
      <c r="G11000" s="48"/>
      <c r="H11000" s="1"/>
      <c r="I11000" s="49"/>
      <c r="J11000" s="50"/>
      <c r="K11000" s="34"/>
      <c r="L11000" s="71"/>
      <c r="M11000" s="51"/>
      <c r="N11000" s="36"/>
    </row>
    <row r="11001" spans="1:14" x14ac:dyDescent="0.25">
      <c r="A11001" s="30"/>
      <c r="B11001" s="31"/>
      <c r="C11001" s="32"/>
      <c r="D11001" s="33"/>
      <c r="E11001" s="52"/>
      <c r="F11001" s="52"/>
      <c r="G11001" s="48"/>
      <c r="H11001" s="1"/>
      <c r="I11001" s="49"/>
      <c r="J11001" s="50"/>
      <c r="K11001" s="34"/>
      <c r="L11001" s="71"/>
      <c r="M11001" s="51"/>
      <c r="N11001" s="36"/>
    </row>
    <row r="11002" spans="1:14" x14ac:dyDescent="0.25">
      <c r="A11002" s="30"/>
      <c r="B11002" s="31"/>
      <c r="C11002" s="32"/>
      <c r="D11002" s="33"/>
      <c r="E11002" s="52"/>
      <c r="F11002" s="52"/>
      <c r="G11002" s="48"/>
      <c r="H11002" s="1"/>
      <c r="I11002" s="49"/>
      <c r="J11002" s="50"/>
      <c r="K11002" s="34"/>
      <c r="L11002" s="71"/>
      <c r="M11002" s="51"/>
      <c r="N11002" s="36"/>
    </row>
    <row r="11003" spans="1:14" x14ac:dyDescent="0.25">
      <c r="A11003" s="30"/>
      <c r="B11003" s="31"/>
      <c r="C11003" s="32"/>
      <c r="D11003" s="33"/>
      <c r="E11003" s="52"/>
      <c r="F11003" s="52"/>
      <c r="G11003" s="48"/>
      <c r="H11003" s="1"/>
      <c r="I11003" s="49"/>
      <c r="J11003" s="50"/>
      <c r="K11003" s="34"/>
      <c r="L11003" s="71"/>
      <c r="M11003" s="51"/>
      <c r="N11003" s="36"/>
    </row>
    <row r="11004" spans="1:14" x14ac:dyDescent="0.25">
      <c r="A11004" s="30"/>
      <c r="B11004" s="31"/>
      <c r="C11004" s="32"/>
      <c r="D11004" s="33"/>
      <c r="E11004" s="52"/>
      <c r="F11004" s="52"/>
      <c r="G11004" s="48"/>
      <c r="H11004" s="1"/>
      <c r="I11004" s="49"/>
      <c r="J11004" s="50"/>
      <c r="K11004" s="34"/>
      <c r="L11004" s="71"/>
      <c r="M11004" s="51"/>
      <c r="N11004" s="36"/>
    </row>
    <row r="11005" spans="1:14" x14ac:dyDescent="0.25">
      <c r="A11005" s="30"/>
      <c r="B11005" s="31"/>
      <c r="C11005" s="32"/>
      <c r="D11005" s="33"/>
      <c r="E11005" s="52"/>
      <c r="F11005" s="52"/>
      <c r="G11005" s="48"/>
      <c r="H11005" s="1"/>
      <c r="I11005" s="49"/>
      <c r="J11005" s="50"/>
      <c r="K11005" s="34"/>
      <c r="L11005" s="71"/>
      <c r="M11005" s="51"/>
      <c r="N11005" s="36"/>
    </row>
    <row r="11006" spans="1:14" x14ac:dyDescent="0.25">
      <c r="A11006" s="30"/>
      <c r="B11006" s="31"/>
      <c r="C11006" s="32"/>
      <c r="D11006" s="33"/>
      <c r="E11006" s="52"/>
      <c r="F11006" s="52"/>
      <c r="G11006" s="48"/>
      <c r="H11006" s="1"/>
      <c r="I11006" s="49"/>
      <c r="J11006" s="50"/>
      <c r="K11006" s="34"/>
      <c r="L11006" s="71"/>
      <c r="M11006" s="51"/>
      <c r="N11006" s="36"/>
    </row>
    <row r="11007" spans="1:14" x14ac:dyDescent="0.25">
      <c r="A11007" s="30"/>
      <c r="B11007" s="31"/>
      <c r="C11007" s="32"/>
      <c r="D11007" s="33"/>
      <c r="E11007" s="52"/>
      <c r="F11007" s="52"/>
      <c r="G11007" s="48"/>
      <c r="H11007" s="1"/>
      <c r="I11007" s="49"/>
      <c r="J11007" s="50"/>
      <c r="K11007" s="34"/>
      <c r="L11007" s="71"/>
      <c r="M11007" s="51"/>
      <c r="N11007" s="36"/>
    </row>
    <row r="11008" spans="1:14" x14ac:dyDescent="0.25">
      <c r="A11008" s="30"/>
      <c r="B11008" s="31"/>
      <c r="C11008" s="32"/>
      <c r="D11008" s="33"/>
      <c r="E11008" s="52"/>
      <c r="F11008" s="52"/>
      <c r="G11008" s="48"/>
      <c r="H11008" s="1"/>
      <c r="I11008" s="49"/>
      <c r="J11008" s="50"/>
      <c r="K11008" s="34"/>
      <c r="L11008" s="71"/>
      <c r="M11008" s="51"/>
      <c r="N11008" s="36"/>
    </row>
    <row r="11009" spans="1:14" x14ac:dyDescent="0.25">
      <c r="A11009" s="30"/>
      <c r="B11009" s="31"/>
      <c r="C11009" s="32"/>
      <c r="D11009" s="33"/>
      <c r="E11009" s="52"/>
      <c r="F11009" s="52"/>
      <c r="G11009" s="48"/>
      <c r="H11009" s="1"/>
      <c r="I11009" s="49"/>
      <c r="J11009" s="50"/>
      <c r="K11009" s="34"/>
      <c r="L11009" s="71"/>
      <c r="M11009" s="51"/>
      <c r="N11009" s="36"/>
    </row>
    <row r="11010" spans="1:14" x14ac:dyDescent="0.25">
      <c r="A11010" s="30"/>
      <c r="B11010" s="31"/>
      <c r="C11010" s="32"/>
      <c r="D11010" s="33"/>
      <c r="E11010" s="52"/>
      <c r="F11010" s="52"/>
      <c r="G11010" s="48"/>
      <c r="H11010" s="1"/>
      <c r="I11010" s="49"/>
      <c r="J11010" s="50"/>
      <c r="K11010" s="34"/>
      <c r="L11010" s="71"/>
      <c r="M11010" s="51"/>
      <c r="N11010" s="36"/>
    </row>
    <row r="11011" spans="1:14" x14ac:dyDescent="0.25">
      <c r="A11011" s="30"/>
      <c r="B11011" s="31"/>
      <c r="C11011" s="32"/>
      <c r="D11011" s="33"/>
      <c r="E11011" s="52"/>
      <c r="F11011" s="52"/>
      <c r="G11011" s="48"/>
      <c r="H11011" s="1"/>
      <c r="I11011" s="49"/>
      <c r="J11011" s="50"/>
      <c r="K11011" s="34"/>
      <c r="L11011" s="71"/>
      <c r="M11011" s="51"/>
      <c r="N11011" s="36"/>
    </row>
    <row r="11012" spans="1:14" x14ac:dyDescent="0.25">
      <c r="A11012" s="30"/>
      <c r="B11012" s="31"/>
      <c r="C11012" s="32"/>
      <c r="D11012" s="33"/>
      <c r="E11012" s="52"/>
      <c r="F11012" s="52"/>
      <c r="G11012" s="48"/>
      <c r="H11012" s="1"/>
      <c r="I11012" s="49"/>
      <c r="J11012" s="50"/>
      <c r="K11012" s="34"/>
      <c r="L11012" s="71"/>
      <c r="M11012" s="51"/>
      <c r="N11012" s="36"/>
    </row>
    <row r="11013" spans="1:14" x14ac:dyDescent="0.25">
      <c r="A11013" s="30"/>
      <c r="B11013" s="31"/>
      <c r="C11013" s="32"/>
      <c r="D11013" s="33"/>
      <c r="E11013" s="52"/>
      <c r="F11013" s="52"/>
      <c r="G11013" s="48"/>
      <c r="H11013" s="1"/>
      <c r="I11013" s="49"/>
      <c r="J11013" s="50"/>
      <c r="K11013" s="34"/>
      <c r="L11013" s="71"/>
      <c r="M11013" s="51"/>
      <c r="N11013" s="36"/>
    </row>
    <row r="11014" spans="1:14" x14ac:dyDescent="0.25">
      <c r="A11014" s="30"/>
      <c r="B11014" s="31"/>
      <c r="C11014" s="32"/>
      <c r="D11014" s="33"/>
      <c r="E11014" s="52"/>
      <c r="F11014" s="52"/>
      <c r="G11014" s="48"/>
      <c r="H11014" s="1"/>
      <c r="I11014" s="49"/>
      <c r="J11014" s="50"/>
      <c r="K11014" s="34"/>
      <c r="L11014" s="71"/>
      <c r="M11014" s="51"/>
      <c r="N11014" s="36"/>
    </row>
    <row r="11015" spans="1:14" x14ac:dyDescent="0.25">
      <c r="A11015" s="30"/>
      <c r="B11015" s="31"/>
      <c r="C11015" s="32"/>
      <c r="D11015" s="33"/>
      <c r="E11015" s="52"/>
      <c r="F11015" s="52"/>
      <c r="G11015" s="48"/>
      <c r="H11015" s="1"/>
      <c r="I11015" s="49"/>
      <c r="J11015" s="50"/>
      <c r="K11015" s="34"/>
      <c r="L11015" s="71"/>
      <c r="M11015" s="51"/>
      <c r="N11015" s="36"/>
    </row>
    <row r="11016" spans="1:14" x14ac:dyDescent="0.25">
      <c r="A11016" s="30"/>
      <c r="B11016" s="31"/>
      <c r="C11016" s="32"/>
      <c r="D11016" s="33"/>
      <c r="E11016" s="52"/>
      <c r="F11016" s="52"/>
      <c r="G11016" s="48"/>
      <c r="H11016" s="1"/>
      <c r="I11016" s="49"/>
      <c r="J11016" s="50"/>
      <c r="K11016" s="34"/>
      <c r="L11016" s="71"/>
      <c r="M11016" s="51"/>
      <c r="N11016" s="36"/>
    </row>
    <row r="11017" spans="1:14" x14ac:dyDescent="0.25">
      <c r="A11017" s="30"/>
      <c r="B11017" s="31"/>
      <c r="C11017" s="32"/>
      <c r="D11017" s="33"/>
      <c r="E11017" s="52"/>
      <c r="F11017" s="52"/>
      <c r="G11017" s="48"/>
      <c r="H11017" s="1"/>
      <c r="I11017" s="49"/>
      <c r="J11017" s="50"/>
      <c r="K11017" s="34"/>
      <c r="L11017" s="71"/>
      <c r="M11017" s="51"/>
      <c r="N11017" s="36"/>
    </row>
    <row r="11018" spans="1:14" x14ac:dyDescent="0.25">
      <c r="A11018" s="30"/>
      <c r="B11018" s="31"/>
      <c r="C11018" s="32"/>
      <c r="D11018" s="33"/>
      <c r="E11018" s="52"/>
      <c r="F11018" s="52"/>
      <c r="G11018" s="48"/>
      <c r="H11018" s="1"/>
      <c r="I11018" s="49"/>
      <c r="J11018" s="50"/>
      <c r="K11018" s="34"/>
      <c r="L11018" s="71"/>
      <c r="M11018" s="51"/>
      <c r="N11018" s="36"/>
    </row>
    <row r="11019" spans="1:14" x14ac:dyDescent="0.25">
      <c r="A11019" s="30"/>
      <c r="B11019" s="31"/>
      <c r="C11019" s="32"/>
      <c r="D11019" s="33"/>
      <c r="E11019" s="52"/>
      <c r="F11019" s="52"/>
      <c r="G11019" s="48"/>
      <c r="H11019" s="1"/>
      <c r="I11019" s="49"/>
      <c r="J11019" s="50"/>
      <c r="K11019" s="34"/>
      <c r="L11019" s="71"/>
      <c r="M11019" s="51"/>
      <c r="N11019" s="36"/>
    </row>
    <row r="11020" spans="1:14" x14ac:dyDescent="0.25">
      <c r="A11020" s="30"/>
      <c r="B11020" s="31"/>
      <c r="C11020" s="32"/>
      <c r="D11020" s="33"/>
      <c r="E11020" s="52"/>
      <c r="F11020" s="52"/>
      <c r="G11020" s="48"/>
      <c r="H11020" s="1"/>
      <c r="I11020" s="49"/>
      <c r="J11020" s="50"/>
      <c r="K11020" s="34"/>
      <c r="L11020" s="71"/>
      <c r="M11020" s="51"/>
      <c r="N11020" s="36"/>
    </row>
    <row r="11021" spans="1:14" x14ac:dyDescent="0.25">
      <c r="A11021" s="30"/>
      <c r="B11021" s="31"/>
      <c r="C11021" s="32"/>
      <c r="D11021" s="33"/>
      <c r="E11021" s="52"/>
      <c r="F11021" s="52"/>
      <c r="G11021" s="48"/>
      <c r="H11021" s="1"/>
      <c r="I11021" s="49"/>
      <c r="J11021" s="50"/>
      <c r="K11021" s="34"/>
      <c r="L11021" s="71"/>
      <c r="M11021" s="51"/>
      <c r="N11021" s="36"/>
    </row>
    <row r="11022" spans="1:14" x14ac:dyDescent="0.25">
      <c r="A11022" s="30"/>
      <c r="B11022" s="31"/>
      <c r="C11022" s="32"/>
      <c r="D11022" s="33"/>
      <c r="E11022" s="52"/>
      <c r="F11022" s="52"/>
      <c r="G11022" s="48"/>
      <c r="H11022" s="1"/>
      <c r="I11022" s="49"/>
      <c r="J11022" s="50"/>
      <c r="K11022" s="34"/>
      <c r="L11022" s="71"/>
      <c r="M11022" s="51"/>
      <c r="N11022" s="36"/>
    </row>
    <row r="11023" spans="1:14" x14ac:dyDescent="0.25">
      <c r="A11023" s="30"/>
      <c r="B11023" s="31"/>
      <c r="C11023" s="32"/>
      <c r="D11023" s="33"/>
      <c r="E11023" s="52"/>
      <c r="F11023" s="52"/>
      <c r="G11023" s="48"/>
      <c r="H11023" s="1"/>
      <c r="I11023" s="49"/>
      <c r="J11023" s="50"/>
      <c r="K11023" s="34"/>
      <c r="L11023" s="71"/>
      <c r="M11023" s="51"/>
      <c r="N11023" s="36"/>
    </row>
    <row r="11024" spans="1:14" x14ac:dyDescent="0.25">
      <c r="A11024" s="30"/>
      <c r="B11024" s="31"/>
      <c r="C11024" s="32"/>
      <c r="D11024" s="33"/>
      <c r="E11024" s="52"/>
      <c r="F11024" s="52"/>
      <c r="G11024" s="48"/>
      <c r="H11024" s="1"/>
      <c r="I11024" s="49"/>
      <c r="J11024" s="50"/>
      <c r="K11024" s="34"/>
      <c r="L11024" s="71"/>
      <c r="M11024" s="51"/>
      <c r="N11024" s="36"/>
    </row>
    <row r="11025" spans="1:14" x14ac:dyDescent="0.25">
      <c r="A11025" s="30"/>
      <c r="B11025" s="31"/>
      <c r="C11025" s="32"/>
      <c r="D11025" s="33"/>
      <c r="E11025" s="52"/>
      <c r="F11025" s="52"/>
      <c r="G11025" s="48"/>
      <c r="H11025" s="1"/>
      <c r="I11025" s="49"/>
      <c r="J11025" s="50"/>
      <c r="K11025" s="34"/>
      <c r="L11025" s="71"/>
      <c r="M11025" s="51"/>
      <c r="N11025" s="36"/>
    </row>
    <row r="11026" spans="1:14" x14ac:dyDescent="0.25">
      <c r="A11026" s="30"/>
      <c r="B11026" s="31"/>
      <c r="C11026" s="32"/>
      <c r="D11026" s="33"/>
      <c r="E11026" s="52"/>
      <c r="F11026" s="52"/>
      <c r="G11026" s="48"/>
      <c r="H11026" s="1"/>
      <c r="I11026" s="49"/>
      <c r="J11026" s="50"/>
      <c r="K11026" s="34"/>
      <c r="L11026" s="71"/>
      <c r="M11026" s="51"/>
      <c r="N11026" s="36"/>
    </row>
    <row r="11027" spans="1:14" x14ac:dyDescent="0.25">
      <c r="A11027" s="30"/>
      <c r="B11027" s="31"/>
      <c r="C11027" s="32"/>
      <c r="D11027" s="33"/>
      <c r="E11027" s="52"/>
      <c r="F11027" s="52"/>
      <c r="G11027" s="48"/>
      <c r="H11027" s="1"/>
      <c r="I11027" s="49"/>
      <c r="J11027" s="50"/>
      <c r="K11027" s="34"/>
      <c r="L11027" s="71"/>
      <c r="M11027" s="51"/>
      <c r="N11027" s="36"/>
    </row>
    <row r="11028" spans="1:14" x14ac:dyDescent="0.25">
      <c r="A11028" s="30"/>
      <c r="B11028" s="31"/>
      <c r="C11028" s="32"/>
      <c r="D11028" s="33"/>
      <c r="E11028" s="52"/>
      <c r="F11028" s="52"/>
      <c r="G11028" s="48"/>
      <c r="H11028" s="1"/>
      <c r="I11028" s="49"/>
      <c r="J11028" s="50"/>
      <c r="K11028" s="34"/>
      <c r="L11028" s="71"/>
      <c r="M11028" s="51"/>
      <c r="N11028" s="36"/>
    </row>
    <row r="11029" spans="1:14" x14ac:dyDescent="0.25">
      <c r="A11029" s="30"/>
      <c r="B11029" s="31"/>
      <c r="C11029" s="32"/>
      <c r="D11029" s="33"/>
      <c r="E11029" s="52"/>
      <c r="F11029" s="52"/>
      <c r="G11029" s="48"/>
      <c r="H11029" s="1"/>
      <c r="I11029" s="49"/>
      <c r="J11029" s="50"/>
      <c r="K11029" s="34"/>
      <c r="L11029" s="71"/>
      <c r="M11029" s="51"/>
      <c r="N11029" s="36"/>
    </row>
    <row r="11030" spans="1:14" x14ac:dyDescent="0.25">
      <c r="A11030" s="30"/>
      <c r="B11030" s="31"/>
      <c r="C11030" s="32"/>
      <c r="D11030" s="33"/>
      <c r="E11030" s="52"/>
      <c r="F11030" s="52"/>
      <c r="G11030" s="48"/>
      <c r="H11030" s="1"/>
      <c r="I11030" s="49"/>
      <c r="J11030" s="50"/>
      <c r="K11030" s="34"/>
      <c r="L11030" s="71"/>
      <c r="M11030" s="51"/>
      <c r="N11030" s="36"/>
    </row>
    <row r="11031" spans="1:14" x14ac:dyDescent="0.25">
      <c r="A11031" s="30"/>
      <c r="B11031" s="31"/>
      <c r="C11031" s="32"/>
      <c r="D11031" s="33"/>
      <c r="E11031" s="52"/>
      <c r="F11031" s="52"/>
      <c r="G11031" s="48"/>
      <c r="H11031" s="1"/>
      <c r="I11031" s="49"/>
      <c r="J11031" s="50"/>
      <c r="K11031" s="34"/>
      <c r="L11031" s="71"/>
      <c r="M11031" s="51"/>
      <c r="N11031" s="36"/>
    </row>
    <row r="11032" spans="1:14" x14ac:dyDescent="0.25">
      <c r="A11032" s="30"/>
      <c r="B11032" s="31"/>
      <c r="C11032" s="32"/>
      <c r="D11032" s="33"/>
      <c r="E11032" s="52"/>
      <c r="F11032" s="52"/>
      <c r="G11032" s="48"/>
      <c r="H11032" s="1"/>
      <c r="I11032" s="49"/>
      <c r="J11032" s="50"/>
      <c r="K11032" s="34"/>
      <c r="L11032" s="71"/>
      <c r="M11032" s="51"/>
      <c r="N11032" s="36"/>
    </row>
    <row r="11033" spans="1:14" x14ac:dyDescent="0.25">
      <c r="A11033" s="30"/>
      <c r="B11033" s="31"/>
      <c r="C11033" s="32"/>
      <c r="D11033" s="33"/>
      <c r="E11033" s="52"/>
      <c r="F11033" s="52"/>
      <c r="G11033" s="48"/>
      <c r="H11033" s="1"/>
      <c r="I11033" s="49"/>
      <c r="J11033" s="50"/>
      <c r="K11033" s="34"/>
      <c r="L11033" s="71"/>
      <c r="M11033" s="51"/>
      <c r="N11033" s="36"/>
    </row>
    <row r="11034" spans="1:14" x14ac:dyDescent="0.25">
      <c r="A11034" s="30"/>
      <c r="B11034" s="31"/>
      <c r="C11034" s="32"/>
      <c r="D11034" s="33"/>
      <c r="E11034" s="52"/>
      <c r="F11034" s="52"/>
      <c r="G11034" s="48"/>
      <c r="H11034" s="1"/>
      <c r="I11034" s="49"/>
      <c r="J11034" s="50"/>
      <c r="K11034" s="34"/>
      <c r="L11034" s="71"/>
      <c r="M11034" s="51"/>
      <c r="N11034" s="36"/>
    </row>
    <row r="11035" spans="1:14" x14ac:dyDescent="0.25">
      <c r="A11035" s="30"/>
      <c r="B11035" s="31"/>
      <c r="C11035" s="32"/>
      <c r="D11035" s="33"/>
      <c r="E11035" s="52"/>
      <c r="F11035" s="52"/>
      <c r="G11035" s="48"/>
      <c r="H11035" s="1"/>
      <c r="I11035" s="49"/>
      <c r="J11035" s="50"/>
      <c r="K11035" s="34"/>
      <c r="L11035" s="71"/>
      <c r="M11035" s="51"/>
      <c r="N11035" s="36"/>
    </row>
    <row r="11036" spans="1:14" x14ac:dyDescent="0.25">
      <c r="A11036" s="30"/>
      <c r="B11036" s="31"/>
      <c r="C11036" s="32"/>
      <c r="D11036" s="33"/>
      <c r="E11036" s="52"/>
      <c r="F11036" s="52"/>
      <c r="G11036" s="48"/>
      <c r="H11036" s="1"/>
      <c r="I11036" s="49"/>
      <c r="J11036" s="50"/>
      <c r="K11036" s="34"/>
      <c r="L11036" s="71"/>
      <c r="M11036" s="51"/>
      <c r="N11036" s="36"/>
    </row>
    <row r="11037" spans="1:14" x14ac:dyDescent="0.25">
      <c r="A11037" s="30"/>
      <c r="B11037" s="31"/>
      <c r="C11037" s="32"/>
      <c r="D11037" s="33"/>
      <c r="E11037" s="52"/>
      <c r="F11037" s="52"/>
      <c r="G11037" s="48"/>
      <c r="H11037" s="1"/>
      <c r="I11037" s="49"/>
      <c r="J11037" s="50"/>
      <c r="K11037" s="34"/>
      <c r="L11037" s="71"/>
      <c r="M11037" s="51"/>
      <c r="N11037" s="36"/>
    </row>
    <row r="11038" spans="1:14" x14ac:dyDescent="0.25">
      <c r="A11038" s="30"/>
      <c r="B11038" s="31"/>
      <c r="C11038" s="32"/>
      <c r="D11038" s="33"/>
      <c r="E11038" s="52"/>
      <c r="F11038" s="52"/>
      <c r="G11038" s="48"/>
      <c r="H11038" s="1"/>
      <c r="I11038" s="49"/>
      <c r="J11038" s="50"/>
      <c r="K11038" s="34"/>
      <c r="L11038" s="71"/>
      <c r="M11038" s="51"/>
      <c r="N11038" s="36"/>
    </row>
    <row r="11039" spans="1:14" x14ac:dyDescent="0.25">
      <c r="A11039" s="30"/>
      <c r="B11039" s="31"/>
      <c r="C11039" s="32"/>
      <c r="D11039" s="33"/>
      <c r="E11039" s="52"/>
      <c r="F11039" s="52"/>
      <c r="G11039" s="48"/>
      <c r="H11039" s="1"/>
      <c r="I11039" s="49"/>
      <c r="J11039" s="50"/>
      <c r="K11039" s="34"/>
      <c r="L11039" s="71"/>
      <c r="M11039" s="51"/>
      <c r="N11039" s="36"/>
    </row>
    <row r="11040" spans="1:14" x14ac:dyDescent="0.25">
      <c r="A11040" s="30"/>
      <c r="B11040" s="31"/>
      <c r="C11040" s="32"/>
      <c r="D11040" s="33"/>
      <c r="E11040" s="52"/>
      <c r="F11040" s="52"/>
      <c r="G11040" s="48"/>
      <c r="H11040" s="1"/>
      <c r="I11040" s="49"/>
      <c r="J11040" s="50"/>
      <c r="K11040" s="34"/>
      <c r="L11040" s="71"/>
      <c r="M11040" s="51"/>
      <c r="N11040" s="36"/>
    </row>
    <row r="11041" spans="1:14" x14ac:dyDescent="0.25">
      <c r="A11041" s="30"/>
      <c r="B11041" s="31"/>
      <c r="C11041" s="32"/>
      <c r="D11041" s="33"/>
      <c r="E11041" s="52"/>
      <c r="F11041" s="52"/>
      <c r="G11041" s="48"/>
      <c r="H11041" s="1"/>
      <c r="I11041" s="49"/>
      <c r="J11041" s="50"/>
      <c r="K11041" s="34"/>
      <c r="L11041" s="71"/>
      <c r="M11041" s="51"/>
      <c r="N11041" s="36"/>
    </row>
    <row r="11042" spans="1:14" x14ac:dyDescent="0.25">
      <c r="A11042" s="30"/>
      <c r="B11042" s="31"/>
      <c r="C11042" s="32"/>
      <c r="D11042" s="33"/>
      <c r="E11042" s="52"/>
      <c r="F11042" s="52"/>
      <c r="G11042" s="48"/>
      <c r="H11042" s="1"/>
      <c r="I11042" s="49"/>
      <c r="J11042" s="50"/>
      <c r="K11042" s="34"/>
      <c r="L11042" s="71"/>
      <c r="M11042" s="51"/>
      <c r="N11042" s="36"/>
    </row>
    <row r="11043" spans="1:14" x14ac:dyDescent="0.25">
      <c r="A11043" s="30"/>
      <c r="B11043" s="31"/>
      <c r="C11043" s="32"/>
      <c r="D11043" s="33"/>
      <c r="E11043" s="52"/>
      <c r="F11043" s="52"/>
      <c r="G11043" s="48"/>
      <c r="H11043" s="1"/>
      <c r="I11043" s="49"/>
      <c r="J11043" s="50"/>
      <c r="K11043" s="34"/>
      <c r="L11043" s="71"/>
      <c r="M11043" s="51"/>
      <c r="N11043" s="36"/>
    </row>
    <row r="11044" spans="1:14" x14ac:dyDescent="0.25">
      <c r="A11044" s="30"/>
      <c r="B11044" s="31"/>
      <c r="C11044" s="32"/>
      <c r="D11044" s="33"/>
      <c r="E11044" s="52"/>
      <c r="F11044" s="52"/>
      <c r="G11044" s="48"/>
      <c r="H11044" s="1"/>
      <c r="I11044" s="49"/>
      <c r="J11044" s="50"/>
      <c r="K11044" s="34"/>
      <c r="L11044" s="71"/>
      <c r="M11044" s="51"/>
      <c r="N11044" s="36"/>
    </row>
    <row r="11045" spans="1:14" x14ac:dyDescent="0.25">
      <c r="A11045" s="30"/>
      <c r="B11045" s="31"/>
      <c r="C11045" s="32"/>
      <c r="D11045" s="33"/>
      <c r="E11045" s="52"/>
      <c r="F11045" s="52"/>
      <c r="G11045" s="48"/>
      <c r="H11045" s="1"/>
      <c r="I11045" s="49"/>
      <c r="J11045" s="50"/>
      <c r="K11045" s="34"/>
      <c r="L11045" s="71"/>
      <c r="M11045" s="51"/>
      <c r="N11045" s="36"/>
    </row>
    <row r="11046" spans="1:14" x14ac:dyDescent="0.25">
      <c r="A11046" s="30"/>
      <c r="B11046" s="31"/>
      <c r="C11046" s="32"/>
      <c r="D11046" s="33"/>
      <c r="E11046" s="52"/>
      <c r="F11046" s="52"/>
      <c r="G11046" s="48"/>
      <c r="H11046" s="1"/>
      <c r="I11046" s="49"/>
      <c r="J11046" s="50"/>
      <c r="K11046" s="34"/>
      <c r="L11046" s="71"/>
      <c r="M11046" s="51"/>
      <c r="N11046" s="36"/>
    </row>
    <row r="11047" spans="1:14" x14ac:dyDescent="0.25">
      <c r="A11047" s="30"/>
      <c r="B11047" s="31"/>
      <c r="C11047" s="32"/>
      <c r="D11047" s="33"/>
      <c r="E11047" s="52"/>
      <c r="F11047" s="52"/>
      <c r="G11047" s="48"/>
      <c r="H11047" s="1"/>
      <c r="I11047" s="49"/>
      <c r="J11047" s="50"/>
      <c r="K11047" s="34"/>
      <c r="L11047" s="71"/>
      <c r="M11047" s="51"/>
      <c r="N11047" s="36"/>
    </row>
    <row r="11048" spans="1:14" x14ac:dyDescent="0.25">
      <c r="A11048" s="30"/>
      <c r="B11048" s="31"/>
      <c r="C11048" s="32"/>
      <c r="D11048" s="33"/>
      <c r="E11048" s="52"/>
      <c r="F11048" s="52"/>
      <c r="G11048" s="48"/>
      <c r="H11048" s="1"/>
      <c r="I11048" s="49"/>
      <c r="J11048" s="50"/>
      <c r="K11048" s="34"/>
      <c r="L11048" s="71"/>
      <c r="M11048" s="51"/>
      <c r="N11048" s="36"/>
    </row>
    <row r="11049" spans="1:14" x14ac:dyDescent="0.25">
      <c r="A11049" s="30"/>
      <c r="B11049" s="31"/>
      <c r="C11049" s="32"/>
      <c r="D11049" s="33"/>
      <c r="E11049" s="52"/>
      <c r="F11049" s="52"/>
      <c r="G11049" s="48"/>
      <c r="H11049" s="1"/>
      <c r="I11049" s="49"/>
      <c r="J11049" s="50"/>
      <c r="K11049" s="34"/>
      <c r="L11049" s="71"/>
      <c r="M11049" s="51"/>
      <c r="N11049" s="36"/>
    </row>
    <row r="11050" spans="1:14" x14ac:dyDescent="0.25">
      <c r="A11050" s="30"/>
      <c r="B11050" s="31"/>
      <c r="C11050" s="32"/>
      <c r="D11050" s="33"/>
      <c r="E11050" s="52"/>
      <c r="F11050" s="52"/>
      <c r="G11050" s="48"/>
      <c r="H11050" s="1"/>
      <c r="I11050" s="49"/>
      <c r="J11050" s="50"/>
      <c r="K11050" s="34"/>
      <c r="L11050" s="71"/>
      <c r="M11050" s="51"/>
      <c r="N11050" s="36"/>
    </row>
    <row r="11051" spans="1:14" x14ac:dyDescent="0.25">
      <c r="A11051" s="30"/>
      <c r="B11051" s="31"/>
      <c r="C11051" s="32"/>
      <c r="D11051" s="33"/>
      <c r="E11051" s="52"/>
      <c r="F11051" s="52"/>
      <c r="G11051" s="48"/>
      <c r="H11051" s="1"/>
      <c r="I11051" s="49"/>
      <c r="J11051" s="50"/>
      <c r="K11051" s="34"/>
      <c r="L11051" s="71"/>
      <c r="M11051" s="51"/>
      <c r="N11051" s="36"/>
    </row>
    <row r="11052" spans="1:14" x14ac:dyDescent="0.25">
      <c r="A11052" s="30"/>
      <c r="B11052" s="31"/>
      <c r="C11052" s="32"/>
      <c r="D11052" s="33"/>
      <c r="E11052" s="52"/>
      <c r="F11052" s="52"/>
      <c r="G11052" s="48"/>
      <c r="H11052" s="1"/>
      <c r="I11052" s="49"/>
      <c r="J11052" s="50"/>
      <c r="K11052" s="34"/>
      <c r="L11052" s="71"/>
      <c r="M11052" s="51"/>
      <c r="N11052" s="36"/>
    </row>
    <row r="11053" spans="1:14" x14ac:dyDescent="0.25">
      <c r="A11053" s="30"/>
      <c r="B11053" s="31"/>
      <c r="C11053" s="32"/>
      <c r="D11053" s="33"/>
      <c r="E11053" s="52"/>
      <c r="F11053" s="52"/>
      <c r="G11053" s="48"/>
      <c r="H11053" s="1"/>
      <c r="I11053" s="49"/>
      <c r="J11053" s="50"/>
      <c r="K11053" s="34"/>
      <c r="L11053" s="71"/>
      <c r="M11053" s="51"/>
      <c r="N11053" s="36"/>
    </row>
    <row r="11054" spans="1:14" x14ac:dyDescent="0.25">
      <c r="A11054" s="30"/>
      <c r="B11054" s="31"/>
      <c r="C11054" s="32"/>
      <c r="D11054" s="33"/>
      <c r="E11054" s="52"/>
      <c r="F11054" s="52"/>
      <c r="G11054" s="48"/>
      <c r="H11054" s="1"/>
      <c r="I11054" s="49"/>
      <c r="J11054" s="50"/>
      <c r="K11054" s="34"/>
      <c r="L11054" s="71"/>
      <c r="M11054" s="51"/>
      <c r="N11054" s="36"/>
    </row>
    <row r="11055" spans="1:14" x14ac:dyDescent="0.25">
      <c r="A11055" s="30"/>
      <c r="B11055" s="31"/>
      <c r="C11055" s="32"/>
      <c r="D11055" s="33"/>
      <c r="E11055" s="52"/>
      <c r="F11055" s="52"/>
      <c r="G11055" s="48"/>
      <c r="H11055" s="1"/>
      <c r="I11055" s="49"/>
      <c r="J11055" s="50"/>
      <c r="K11055" s="34"/>
      <c r="L11055" s="71"/>
      <c r="M11055" s="51"/>
      <c r="N11055" s="36"/>
    </row>
    <row r="11056" spans="1:14" x14ac:dyDescent="0.25">
      <c r="A11056" s="30"/>
      <c r="B11056" s="31"/>
      <c r="C11056" s="32"/>
      <c r="D11056" s="33"/>
      <c r="E11056" s="52"/>
      <c r="F11056" s="52"/>
      <c r="G11056" s="48"/>
      <c r="H11056" s="1"/>
      <c r="I11056" s="49"/>
      <c r="J11056" s="50"/>
      <c r="K11056" s="34"/>
      <c r="L11056" s="71"/>
      <c r="M11056" s="51"/>
      <c r="N11056" s="36"/>
    </row>
    <row r="11057" spans="1:14" x14ac:dyDescent="0.25">
      <c r="A11057" s="30"/>
      <c r="B11057" s="31"/>
      <c r="C11057" s="32"/>
      <c r="D11057" s="33"/>
      <c r="E11057" s="52"/>
      <c r="F11057" s="52"/>
      <c r="G11057" s="48"/>
      <c r="H11057" s="1"/>
      <c r="I11057" s="49"/>
      <c r="J11057" s="50"/>
      <c r="K11057" s="34"/>
      <c r="L11057" s="71"/>
      <c r="M11057" s="51"/>
      <c r="N11057" s="36"/>
    </row>
    <row r="11058" spans="1:14" x14ac:dyDescent="0.25">
      <c r="A11058" s="30"/>
      <c r="B11058" s="31"/>
      <c r="C11058" s="32"/>
      <c r="D11058" s="33"/>
      <c r="E11058" s="52"/>
      <c r="F11058" s="52"/>
      <c r="G11058" s="48"/>
      <c r="H11058" s="1"/>
      <c r="I11058" s="49"/>
      <c r="J11058" s="50"/>
      <c r="K11058" s="34"/>
      <c r="L11058" s="71"/>
      <c r="M11058" s="51"/>
      <c r="N11058" s="36"/>
    </row>
    <row r="11059" spans="1:14" x14ac:dyDescent="0.25">
      <c r="A11059" s="30"/>
      <c r="B11059" s="31"/>
      <c r="C11059" s="32"/>
      <c r="D11059" s="33"/>
      <c r="E11059" s="52"/>
      <c r="F11059" s="52"/>
      <c r="G11059" s="48"/>
      <c r="H11059" s="1"/>
      <c r="I11059" s="49"/>
      <c r="J11059" s="50"/>
      <c r="K11059" s="34"/>
      <c r="L11059" s="71"/>
      <c r="M11059" s="51"/>
      <c r="N11059" s="36"/>
    </row>
    <row r="11060" spans="1:14" x14ac:dyDescent="0.25">
      <c r="A11060" s="30"/>
      <c r="B11060" s="31"/>
      <c r="C11060" s="32"/>
      <c r="D11060" s="33"/>
      <c r="E11060" s="52"/>
      <c r="F11060" s="52"/>
      <c r="G11060" s="48"/>
      <c r="H11060" s="1"/>
      <c r="I11060" s="49"/>
      <c r="J11060" s="50"/>
      <c r="K11060" s="34"/>
      <c r="L11060" s="71"/>
      <c r="M11060" s="51"/>
      <c r="N11060" s="36"/>
    </row>
    <row r="11061" spans="1:14" x14ac:dyDescent="0.25">
      <c r="A11061" s="30"/>
      <c r="B11061" s="31"/>
      <c r="C11061" s="32"/>
      <c r="D11061" s="33"/>
      <c r="E11061" s="52"/>
      <c r="F11061" s="52"/>
      <c r="G11061" s="48"/>
      <c r="H11061" s="1"/>
      <c r="I11061" s="49"/>
      <c r="J11061" s="50"/>
      <c r="K11061" s="34"/>
      <c r="L11061" s="71"/>
      <c r="M11061" s="51"/>
      <c r="N11061" s="36"/>
    </row>
    <row r="11062" spans="1:14" x14ac:dyDescent="0.25">
      <c r="A11062" s="30"/>
      <c r="B11062" s="31"/>
      <c r="C11062" s="32"/>
      <c r="D11062" s="33"/>
      <c r="E11062" s="52"/>
      <c r="F11062" s="52"/>
      <c r="G11062" s="48"/>
      <c r="H11062" s="1"/>
      <c r="I11062" s="49"/>
      <c r="J11062" s="50"/>
      <c r="K11062" s="34"/>
      <c r="L11062" s="71"/>
      <c r="M11062" s="51"/>
      <c r="N11062" s="36"/>
    </row>
    <row r="11063" spans="1:14" x14ac:dyDescent="0.25">
      <c r="A11063" s="30"/>
      <c r="B11063" s="31"/>
      <c r="C11063" s="32"/>
      <c r="D11063" s="33"/>
      <c r="E11063" s="52"/>
      <c r="F11063" s="52"/>
      <c r="G11063" s="48"/>
      <c r="H11063" s="1"/>
      <c r="I11063" s="49"/>
      <c r="J11063" s="50"/>
      <c r="K11063" s="34"/>
      <c r="L11063" s="71"/>
      <c r="M11063" s="51"/>
      <c r="N11063" s="36"/>
    </row>
    <row r="11064" spans="1:14" x14ac:dyDescent="0.25">
      <c r="A11064" s="30"/>
      <c r="B11064" s="31"/>
      <c r="C11064" s="32"/>
      <c r="D11064" s="33"/>
      <c r="E11064" s="52"/>
      <c r="F11064" s="52"/>
      <c r="G11064" s="48"/>
      <c r="H11064" s="1"/>
      <c r="I11064" s="49"/>
      <c r="J11064" s="50"/>
      <c r="K11064" s="34"/>
      <c r="L11064" s="71"/>
      <c r="M11064" s="51"/>
      <c r="N11064" s="36"/>
    </row>
    <row r="11065" spans="1:14" x14ac:dyDescent="0.25">
      <c r="A11065" s="30"/>
      <c r="B11065" s="31"/>
      <c r="C11065" s="32"/>
      <c r="D11065" s="33"/>
      <c r="E11065" s="52"/>
      <c r="F11065" s="52"/>
      <c r="G11065" s="48"/>
      <c r="H11065" s="1"/>
      <c r="I11065" s="49"/>
      <c r="J11065" s="50"/>
      <c r="K11065" s="34"/>
      <c r="L11065" s="71"/>
      <c r="M11065" s="51"/>
      <c r="N11065" s="36"/>
    </row>
    <row r="11066" spans="1:14" x14ac:dyDescent="0.25">
      <c r="A11066" s="30"/>
      <c r="B11066" s="31"/>
      <c r="C11066" s="32"/>
      <c r="D11066" s="33"/>
      <c r="E11066" s="52"/>
      <c r="F11066" s="52"/>
      <c r="G11066" s="48"/>
      <c r="H11066" s="1"/>
      <c r="I11066" s="49"/>
      <c r="J11066" s="50"/>
      <c r="K11066" s="34"/>
      <c r="L11066" s="71"/>
      <c r="M11066" s="51"/>
      <c r="N11066" s="36"/>
    </row>
    <row r="11067" spans="1:14" x14ac:dyDescent="0.25">
      <c r="A11067" s="30"/>
      <c r="B11067" s="31"/>
      <c r="C11067" s="32"/>
      <c r="D11067" s="33"/>
      <c r="E11067" s="52"/>
      <c r="F11067" s="52"/>
      <c r="G11067" s="48"/>
      <c r="H11067" s="1"/>
      <c r="I11067" s="49"/>
      <c r="J11067" s="50"/>
      <c r="K11067" s="34"/>
      <c r="L11067" s="71"/>
      <c r="M11067" s="51"/>
      <c r="N11067" s="36"/>
    </row>
    <row r="11068" spans="1:14" x14ac:dyDescent="0.25">
      <c r="A11068" s="30"/>
      <c r="B11068" s="31"/>
      <c r="C11068" s="32"/>
      <c r="D11068" s="33"/>
      <c r="E11068" s="52"/>
      <c r="F11068" s="52"/>
      <c r="G11068" s="48"/>
      <c r="H11068" s="1"/>
      <c r="I11068" s="49"/>
      <c r="J11068" s="50"/>
      <c r="K11068" s="34"/>
      <c r="L11068" s="71"/>
      <c r="M11068" s="51"/>
      <c r="N11068" s="36"/>
    </row>
    <row r="11069" spans="1:14" x14ac:dyDescent="0.25">
      <c r="A11069" s="30"/>
      <c r="B11069" s="31"/>
      <c r="C11069" s="32"/>
      <c r="D11069" s="33"/>
      <c r="E11069" s="52"/>
      <c r="F11069" s="52"/>
      <c r="G11069" s="48"/>
      <c r="H11069" s="1"/>
      <c r="I11069" s="49"/>
      <c r="J11069" s="50"/>
      <c r="K11069" s="34"/>
      <c r="L11069" s="71"/>
      <c r="M11069" s="51"/>
      <c r="N11069" s="36"/>
    </row>
    <row r="11070" spans="1:14" x14ac:dyDescent="0.25">
      <c r="A11070" s="30"/>
      <c r="B11070" s="31"/>
      <c r="C11070" s="32"/>
      <c r="D11070" s="33"/>
      <c r="E11070" s="52"/>
      <c r="F11070" s="52"/>
      <c r="G11070" s="48"/>
      <c r="H11070" s="1"/>
      <c r="I11070" s="49"/>
      <c r="J11070" s="50"/>
      <c r="K11070" s="34"/>
      <c r="L11070" s="71"/>
      <c r="M11070" s="51"/>
      <c r="N11070" s="36"/>
    </row>
    <row r="11071" spans="1:14" x14ac:dyDescent="0.25">
      <c r="A11071" s="30"/>
      <c r="B11071" s="31"/>
      <c r="C11071" s="32"/>
      <c r="D11071" s="33"/>
      <c r="E11071" s="52"/>
      <c r="F11071" s="52"/>
      <c r="G11071" s="48"/>
      <c r="H11071" s="1"/>
      <c r="I11071" s="49"/>
      <c r="J11071" s="50"/>
      <c r="K11071" s="34"/>
      <c r="L11071" s="71"/>
      <c r="M11071" s="51"/>
      <c r="N11071" s="36"/>
    </row>
    <row r="11072" spans="1:14" x14ac:dyDescent="0.25">
      <c r="A11072" s="30"/>
      <c r="B11072" s="31"/>
      <c r="C11072" s="32"/>
      <c r="D11072" s="33"/>
      <c r="E11072" s="52"/>
      <c r="F11072" s="52"/>
      <c r="G11072" s="48"/>
      <c r="H11072" s="1"/>
      <c r="I11072" s="49"/>
      <c r="J11072" s="50"/>
      <c r="K11072" s="34"/>
      <c r="L11072" s="71"/>
      <c r="M11072" s="51"/>
      <c r="N11072" s="36"/>
    </row>
    <row r="11073" spans="1:14" x14ac:dyDescent="0.25">
      <c r="A11073" s="30"/>
      <c r="B11073" s="31"/>
      <c r="C11073" s="32"/>
      <c r="D11073" s="33"/>
      <c r="E11073" s="52"/>
      <c r="F11073" s="52"/>
      <c r="G11073" s="48"/>
      <c r="H11073" s="1"/>
      <c r="I11073" s="49"/>
      <c r="J11073" s="50"/>
      <c r="K11073" s="34"/>
      <c r="L11073" s="71"/>
      <c r="M11073" s="51"/>
      <c r="N11073" s="36"/>
    </row>
    <row r="11074" spans="1:14" x14ac:dyDescent="0.25">
      <c r="A11074" s="30"/>
      <c r="B11074" s="31"/>
      <c r="C11074" s="32"/>
      <c r="D11074" s="33"/>
      <c r="E11074" s="52"/>
      <c r="F11074" s="52"/>
      <c r="G11074" s="48"/>
      <c r="H11074" s="1"/>
      <c r="I11074" s="49"/>
      <c r="J11074" s="50"/>
      <c r="K11074" s="34"/>
      <c r="L11074" s="71"/>
      <c r="M11074" s="51"/>
      <c r="N11074" s="36"/>
    </row>
    <row r="11075" spans="1:14" x14ac:dyDescent="0.25">
      <c r="A11075" s="30"/>
      <c r="B11075" s="31"/>
      <c r="C11075" s="32"/>
      <c r="D11075" s="33"/>
      <c r="E11075" s="52"/>
      <c r="F11075" s="52"/>
      <c r="G11075" s="48"/>
      <c r="H11075" s="1"/>
      <c r="I11075" s="49"/>
      <c r="J11075" s="50"/>
      <c r="K11075" s="34"/>
      <c r="L11075" s="71"/>
      <c r="M11075" s="51"/>
      <c r="N11075" s="36"/>
    </row>
    <row r="11076" spans="1:14" x14ac:dyDescent="0.25">
      <c r="A11076" s="30"/>
      <c r="B11076" s="31"/>
      <c r="C11076" s="32"/>
      <c r="D11076" s="33"/>
      <c r="E11076" s="52"/>
      <c r="F11076" s="52"/>
      <c r="G11076" s="48"/>
      <c r="H11076" s="1"/>
      <c r="I11076" s="49"/>
      <c r="J11076" s="50"/>
      <c r="K11076" s="34"/>
      <c r="L11076" s="71"/>
      <c r="M11076" s="51"/>
      <c r="N11076" s="36"/>
    </row>
    <row r="11077" spans="1:14" x14ac:dyDescent="0.25">
      <c r="A11077" s="30"/>
      <c r="B11077" s="31"/>
      <c r="C11077" s="32"/>
      <c r="D11077" s="33"/>
      <c r="E11077" s="52"/>
      <c r="F11077" s="52"/>
      <c r="G11077" s="48"/>
      <c r="H11077" s="1"/>
      <c r="I11077" s="49"/>
      <c r="J11077" s="50"/>
      <c r="K11077" s="34"/>
      <c r="L11077" s="71"/>
      <c r="M11077" s="51"/>
      <c r="N11077" s="36"/>
    </row>
    <row r="11078" spans="1:14" x14ac:dyDescent="0.25">
      <c r="A11078" s="30"/>
      <c r="B11078" s="31"/>
      <c r="C11078" s="32"/>
      <c r="D11078" s="33"/>
      <c r="E11078" s="52"/>
      <c r="F11078" s="52"/>
      <c r="G11078" s="48"/>
      <c r="H11078" s="1"/>
      <c r="I11078" s="49"/>
      <c r="J11078" s="50"/>
      <c r="K11078" s="34"/>
      <c r="L11078" s="71"/>
      <c r="M11078" s="51"/>
      <c r="N11078" s="36"/>
    </row>
    <row r="11079" spans="1:14" x14ac:dyDescent="0.25">
      <c r="A11079" s="30"/>
      <c r="B11079" s="31"/>
      <c r="C11079" s="32"/>
      <c r="D11079" s="33"/>
      <c r="E11079" s="52"/>
      <c r="F11079" s="52"/>
      <c r="G11079" s="48"/>
      <c r="H11079" s="1"/>
      <c r="I11079" s="49"/>
      <c r="J11079" s="50"/>
      <c r="K11079" s="34"/>
      <c r="L11079" s="71"/>
      <c r="M11079" s="51"/>
      <c r="N11079" s="36"/>
    </row>
    <row r="11080" spans="1:14" x14ac:dyDescent="0.25">
      <c r="A11080" s="30"/>
      <c r="B11080" s="31"/>
      <c r="C11080" s="32"/>
      <c r="D11080" s="33"/>
      <c r="E11080" s="52"/>
      <c r="F11080" s="52"/>
      <c r="G11080" s="48"/>
      <c r="H11080" s="1"/>
      <c r="I11080" s="49"/>
      <c r="J11080" s="50"/>
      <c r="K11080" s="34"/>
      <c r="L11080" s="71"/>
      <c r="M11080" s="51"/>
      <c r="N11080" s="36"/>
    </row>
    <row r="11081" spans="1:14" x14ac:dyDescent="0.25">
      <c r="A11081" s="30"/>
      <c r="B11081" s="31"/>
      <c r="C11081" s="32"/>
      <c r="D11081" s="33"/>
      <c r="E11081" s="52"/>
      <c r="F11081" s="52"/>
      <c r="G11081" s="48"/>
      <c r="H11081" s="1"/>
      <c r="I11081" s="49"/>
      <c r="J11081" s="50"/>
      <c r="K11081" s="34"/>
      <c r="L11081" s="71"/>
      <c r="M11081" s="51"/>
      <c r="N11081" s="36"/>
    </row>
    <row r="11082" spans="1:14" x14ac:dyDescent="0.25">
      <c r="A11082" s="30"/>
      <c r="B11082" s="31"/>
      <c r="C11082" s="32"/>
      <c r="D11082" s="33"/>
      <c r="E11082" s="52"/>
      <c r="F11082" s="52"/>
      <c r="G11082" s="48"/>
      <c r="H11082" s="1"/>
      <c r="I11082" s="49"/>
      <c r="J11082" s="50"/>
      <c r="K11082" s="34"/>
      <c r="L11082" s="71"/>
      <c r="M11082" s="51"/>
      <c r="N11082" s="36"/>
    </row>
    <row r="11083" spans="1:14" x14ac:dyDescent="0.25">
      <c r="A11083" s="30"/>
      <c r="B11083" s="31"/>
      <c r="C11083" s="32"/>
      <c r="D11083" s="33"/>
      <c r="E11083" s="52"/>
      <c r="F11083" s="52"/>
      <c r="G11083" s="48"/>
      <c r="H11083" s="1"/>
      <c r="I11083" s="49"/>
      <c r="J11083" s="50"/>
      <c r="K11083" s="34"/>
      <c r="L11083" s="71"/>
      <c r="M11083" s="51"/>
      <c r="N11083" s="36"/>
    </row>
    <row r="11084" spans="1:14" x14ac:dyDescent="0.25">
      <c r="A11084" s="30"/>
      <c r="B11084" s="31"/>
      <c r="C11084" s="32"/>
      <c r="D11084" s="33"/>
      <c r="E11084" s="52"/>
      <c r="F11084" s="52"/>
      <c r="G11084" s="48"/>
      <c r="H11084" s="1"/>
      <c r="I11084" s="49"/>
      <c r="J11084" s="50"/>
      <c r="K11084" s="34"/>
      <c r="L11084" s="71"/>
      <c r="M11084" s="51"/>
      <c r="N11084" s="36"/>
    </row>
    <row r="11085" spans="1:14" x14ac:dyDescent="0.25">
      <c r="A11085" s="30"/>
      <c r="B11085" s="31"/>
      <c r="C11085" s="32"/>
      <c r="D11085" s="33"/>
      <c r="E11085" s="52"/>
      <c r="F11085" s="52"/>
      <c r="G11085" s="48"/>
      <c r="H11085" s="1"/>
      <c r="I11085" s="49"/>
      <c r="J11085" s="50"/>
      <c r="K11085" s="34"/>
      <c r="L11085" s="71"/>
      <c r="M11085" s="51"/>
      <c r="N11085" s="36"/>
    </row>
    <row r="11086" spans="1:14" x14ac:dyDescent="0.25">
      <c r="A11086" s="30"/>
      <c r="B11086" s="31"/>
      <c r="C11086" s="32"/>
      <c r="D11086" s="33"/>
      <c r="E11086" s="52"/>
      <c r="F11086" s="52"/>
      <c r="G11086" s="48"/>
      <c r="H11086" s="1"/>
      <c r="I11086" s="49"/>
      <c r="J11086" s="50"/>
      <c r="K11086" s="34"/>
      <c r="L11086" s="71"/>
      <c r="M11086" s="51"/>
      <c r="N11086" s="36"/>
    </row>
    <row r="11087" spans="1:14" x14ac:dyDescent="0.25">
      <c r="A11087" s="30"/>
      <c r="B11087" s="31"/>
      <c r="C11087" s="32"/>
      <c r="D11087" s="33"/>
      <c r="E11087" s="52"/>
      <c r="F11087" s="52"/>
      <c r="G11087" s="48"/>
      <c r="H11087" s="1"/>
      <c r="I11087" s="49"/>
      <c r="J11087" s="50"/>
      <c r="K11087" s="34"/>
      <c r="L11087" s="71"/>
      <c r="M11087" s="51"/>
      <c r="N11087" s="36"/>
    </row>
    <row r="11088" spans="1:14" x14ac:dyDescent="0.25">
      <c r="A11088" s="30"/>
      <c r="B11088" s="31"/>
      <c r="C11088" s="32"/>
      <c r="D11088" s="33"/>
      <c r="E11088" s="52"/>
      <c r="F11088" s="52"/>
      <c r="G11088" s="48"/>
      <c r="H11088" s="1"/>
      <c r="I11088" s="49"/>
      <c r="J11088" s="50"/>
      <c r="K11088" s="34"/>
      <c r="L11088" s="71"/>
      <c r="M11088" s="51"/>
      <c r="N11088" s="36"/>
    </row>
    <row r="11089" spans="1:14" x14ac:dyDescent="0.25">
      <c r="A11089" s="30"/>
      <c r="B11089" s="31"/>
      <c r="C11089" s="32"/>
      <c r="D11089" s="33"/>
      <c r="E11089" s="52"/>
      <c r="F11089" s="52"/>
      <c r="G11089" s="48"/>
      <c r="H11089" s="1"/>
      <c r="I11089" s="49"/>
      <c r="J11089" s="50"/>
      <c r="K11089" s="34"/>
      <c r="L11089" s="71"/>
      <c r="M11089" s="51"/>
      <c r="N11089" s="36"/>
    </row>
    <row r="11090" spans="1:14" x14ac:dyDescent="0.25">
      <c r="A11090" s="30"/>
      <c r="B11090" s="31"/>
      <c r="C11090" s="32"/>
      <c r="D11090" s="33"/>
      <c r="E11090" s="52"/>
      <c r="F11090" s="52"/>
      <c r="G11090" s="48"/>
      <c r="H11090" s="1"/>
      <c r="I11090" s="49"/>
      <c r="J11090" s="50"/>
      <c r="K11090" s="34"/>
      <c r="L11090" s="71"/>
      <c r="M11090" s="51"/>
      <c r="N11090" s="36"/>
    </row>
    <row r="11091" spans="1:14" x14ac:dyDescent="0.25">
      <c r="A11091" s="30"/>
      <c r="B11091" s="31"/>
      <c r="C11091" s="32"/>
      <c r="D11091" s="33"/>
      <c r="E11091" s="52"/>
      <c r="F11091" s="52"/>
      <c r="G11091" s="48"/>
      <c r="H11091" s="1"/>
      <c r="I11091" s="49"/>
      <c r="J11091" s="50"/>
      <c r="K11091" s="34"/>
      <c r="L11091" s="71"/>
      <c r="M11091" s="51"/>
      <c r="N11091" s="36"/>
    </row>
    <row r="11092" spans="1:14" x14ac:dyDescent="0.25">
      <c r="A11092" s="30"/>
      <c r="B11092" s="31"/>
      <c r="C11092" s="32"/>
      <c r="D11092" s="33"/>
      <c r="E11092" s="52"/>
      <c r="F11092" s="52"/>
      <c r="G11092" s="48"/>
      <c r="H11092" s="1"/>
      <c r="I11092" s="49"/>
      <c r="J11092" s="50"/>
      <c r="K11092" s="34"/>
      <c r="L11092" s="71"/>
      <c r="M11092" s="51"/>
      <c r="N11092" s="36"/>
    </row>
    <row r="11093" spans="1:14" x14ac:dyDescent="0.25">
      <c r="A11093" s="30"/>
      <c r="B11093" s="31"/>
      <c r="C11093" s="32"/>
      <c r="D11093" s="33"/>
      <c r="E11093" s="52"/>
      <c r="F11093" s="52"/>
      <c r="G11093" s="48"/>
      <c r="H11093" s="1"/>
      <c r="I11093" s="49"/>
      <c r="J11093" s="50"/>
      <c r="K11093" s="34"/>
      <c r="L11093" s="71"/>
      <c r="M11093" s="51"/>
      <c r="N11093" s="36"/>
    </row>
    <row r="11094" spans="1:14" x14ac:dyDescent="0.25">
      <c r="A11094" s="30"/>
      <c r="B11094" s="31"/>
      <c r="C11094" s="32"/>
      <c r="D11094" s="33"/>
      <c r="E11094" s="52"/>
      <c r="F11094" s="52"/>
      <c r="G11094" s="48"/>
      <c r="H11094" s="1"/>
      <c r="I11094" s="49"/>
      <c r="J11094" s="50"/>
      <c r="K11094" s="34"/>
      <c r="L11094" s="71"/>
      <c r="M11094" s="51"/>
      <c r="N11094" s="36"/>
    </row>
    <row r="11095" spans="1:14" x14ac:dyDescent="0.25">
      <c r="A11095" s="30"/>
      <c r="B11095" s="31"/>
      <c r="C11095" s="32"/>
      <c r="D11095" s="33"/>
      <c r="E11095" s="52"/>
      <c r="F11095" s="52"/>
      <c r="G11095" s="48"/>
      <c r="H11095" s="1"/>
      <c r="I11095" s="49"/>
      <c r="J11095" s="50"/>
      <c r="K11095" s="34"/>
      <c r="L11095" s="71"/>
      <c r="M11095" s="51"/>
      <c r="N11095" s="36"/>
    </row>
    <row r="11096" spans="1:14" x14ac:dyDescent="0.25">
      <c r="A11096" s="30"/>
      <c r="B11096" s="31"/>
      <c r="C11096" s="32"/>
      <c r="D11096" s="33"/>
      <c r="E11096" s="52"/>
      <c r="F11096" s="52"/>
      <c r="G11096" s="48"/>
      <c r="H11096" s="1"/>
      <c r="I11096" s="49"/>
      <c r="J11096" s="50"/>
      <c r="K11096" s="34"/>
      <c r="L11096" s="71"/>
      <c r="M11096" s="51"/>
      <c r="N11096" s="36"/>
    </row>
    <row r="11097" spans="1:14" x14ac:dyDescent="0.25">
      <c r="A11097" s="30"/>
      <c r="B11097" s="31"/>
      <c r="C11097" s="32"/>
      <c r="D11097" s="33"/>
      <c r="E11097" s="52"/>
      <c r="F11097" s="52"/>
      <c r="G11097" s="48"/>
      <c r="H11097" s="1"/>
      <c r="I11097" s="49"/>
      <c r="J11097" s="50"/>
      <c r="K11097" s="34"/>
      <c r="L11097" s="71"/>
      <c r="M11097" s="51"/>
      <c r="N11097" s="36"/>
    </row>
    <row r="11098" spans="1:14" x14ac:dyDescent="0.25">
      <c r="A11098" s="30"/>
      <c r="B11098" s="31"/>
      <c r="C11098" s="32"/>
      <c r="D11098" s="33"/>
      <c r="E11098" s="52"/>
      <c r="F11098" s="52"/>
      <c r="G11098" s="48"/>
      <c r="H11098" s="1"/>
      <c r="I11098" s="49"/>
      <c r="J11098" s="50"/>
      <c r="K11098" s="34"/>
      <c r="L11098" s="71"/>
      <c r="M11098" s="51"/>
      <c r="N11098" s="36"/>
    </row>
    <row r="11099" spans="1:14" x14ac:dyDescent="0.25">
      <c r="A11099" s="30"/>
      <c r="B11099" s="31"/>
      <c r="C11099" s="32"/>
      <c r="D11099" s="33"/>
      <c r="E11099" s="52"/>
      <c r="F11099" s="52"/>
      <c r="G11099" s="48"/>
      <c r="H11099" s="1"/>
      <c r="I11099" s="49"/>
      <c r="J11099" s="50"/>
      <c r="K11099" s="34"/>
      <c r="L11099" s="71"/>
      <c r="M11099" s="51"/>
      <c r="N11099" s="36"/>
    </row>
    <row r="11100" spans="1:14" x14ac:dyDescent="0.25">
      <c r="A11100" s="30"/>
      <c r="B11100" s="31"/>
      <c r="C11100" s="32"/>
      <c r="D11100" s="33"/>
      <c r="E11100" s="52"/>
      <c r="F11100" s="52"/>
      <c r="G11100" s="48"/>
      <c r="H11100" s="1"/>
      <c r="I11100" s="49"/>
      <c r="J11100" s="50"/>
      <c r="K11100" s="34"/>
      <c r="L11100" s="71"/>
      <c r="M11100" s="51"/>
      <c r="N11100" s="36"/>
    </row>
    <row r="11101" spans="1:14" x14ac:dyDescent="0.25">
      <c r="A11101" s="30"/>
      <c r="B11101" s="31"/>
      <c r="C11101" s="32"/>
      <c r="D11101" s="33"/>
      <c r="E11101" s="52"/>
      <c r="F11101" s="52"/>
      <c r="G11101" s="48"/>
      <c r="H11101" s="1"/>
      <c r="I11101" s="49"/>
      <c r="J11101" s="50"/>
      <c r="K11101" s="34"/>
      <c r="L11101" s="71"/>
      <c r="M11101" s="51"/>
      <c r="N11101" s="36"/>
    </row>
    <row r="11102" spans="1:14" x14ac:dyDescent="0.25">
      <c r="A11102" s="30"/>
      <c r="B11102" s="31"/>
      <c r="C11102" s="32"/>
      <c r="D11102" s="33"/>
      <c r="E11102" s="52"/>
      <c r="F11102" s="52"/>
      <c r="G11102" s="48"/>
      <c r="H11102" s="1"/>
      <c r="I11102" s="49"/>
      <c r="J11102" s="50"/>
      <c r="K11102" s="34"/>
      <c r="L11102" s="71"/>
      <c r="M11102" s="51"/>
      <c r="N11102" s="36"/>
    </row>
    <row r="11103" spans="1:14" x14ac:dyDescent="0.25">
      <c r="A11103" s="30"/>
      <c r="B11103" s="31"/>
      <c r="C11103" s="32"/>
      <c r="D11103" s="33"/>
      <c r="E11103" s="52"/>
      <c r="F11103" s="52"/>
      <c r="G11103" s="48"/>
      <c r="H11103" s="1"/>
      <c r="I11103" s="49"/>
      <c r="J11103" s="50"/>
      <c r="K11103" s="34"/>
      <c r="L11103" s="71"/>
      <c r="M11103" s="51"/>
      <c r="N11103" s="36"/>
    </row>
    <row r="11104" spans="1:14" x14ac:dyDescent="0.25">
      <c r="A11104" s="30"/>
      <c r="B11104" s="31"/>
      <c r="C11104" s="32"/>
      <c r="D11104" s="33"/>
      <c r="E11104" s="52"/>
      <c r="F11104" s="52"/>
      <c r="G11104" s="48"/>
      <c r="H11104" s="1"/>
      <c r="I11104" s="49"/>
      <c r="J11104" s="50"/>
      <c r="K11104" s="34"/>
      <c r="L11104" s="71"/>
      <c r="M11104" s="51"/>
      <c r="N11104" s="36"/>
    </row>
    <row r="11105" spans="1:14" x14ac:dyDescent="0.25">
      <c r="A11105" s="30"/>
      <c r="B11105" s="31"/>
      <c r="C11105" s="32"/>
      <c r="D11105" s="33"/>
      <c r="E11105" s="52"/>
      <c r="F11105" s="52"/>
      <c r="G11105" s="48"/>
      <c r="H11105" s="1"/>
      <c r="I11105" s="49"/>
      <c r="J11105" s="50"/>
      <c r="K11105" s="34"/>
      <c r="L11105" s="71"/>
      <c r="M11105" s="51"/>
      <c r="N11105" s="36"/>
    </row>
    <row r="11106" spans="1:14" x14ac:dyDescent="0.25">
      <c r="A11106" s="30"/>
      <c r="B11106" s="31"/>
      <c r="C11106" s="32"/>
      <c r="D11106" s="33"/>
      <c r="E11106" s="52"/>
      <c r="F11106" s="52"/>
      <c r="G11106" s="48"/>
      <c r="H11106" s="1"/>
      <c r="I11106" s="49"/>
      <c r="J11106" s="50"/>
      <c r="K11106" s="34"/>
      <c r="L11106" s="71"/>
      <c r="M11106" s="51"/>
      <c r="N11106" s="36"/>
    </row>
    <row r="11107" spans="1:14" x14ac:dyDescent="0.25">
      <c r="A11107" s="30"/>
      <c r="B11107" s="31"/>
      <c r="C11107" s="32"/>
      <c r="D11107" s="33"/>
      <c r="E11107" s="52"/>
      <c r="F11107" s="52"/>
      <c r="G11107" s="48"/>
      <c r="H11107" s="1"/>
      <c r="I11107" s="49"/>
      <c r="J11107" s="50"/>
      <c r="K11107" s="34"/>
      <c r="L11107" s="71"/>
      <c r="M11107" s="51"/>
      <c r="N11107" s="36"/>
    </row>
    <row r="11108" spans="1:14" x14ac:dyDescent="0.25">
      <c r="A11108" s="30"/>
      <c r="B11108" s="31"/>
      <c r="C11108" s="32"/>
      <c r="D11108" s="33"/>
      <c r="E11108" s="52"/>
      <c r="F11108" s="52"/>
      <c r="G11108" s="48"/>
      <c r="H11108" s="1"/>
      <c r="I11108" s="49"/>
      <c r="J11108" s="50"/>
      <c r="K11108" s="34"/>
      <c r="L11108" s="71"/>
      <c r="M11108" s="51"/>
      <c r="N11108" s="36"/>
    </row>
    <row r="11109" spans="1:14" x14ac:dyDescent="0.25">
      <c r="A11109" s="30"/>
      <c r="B11109" s="31"/>
      <c r="C11109" s="32"/>
      <c r="D11109" s="33"/>
      <c r="E11109" s="52"/>
      <c r="F11109" s="52"/>
      <c r="G11109" s="48"/>
      <c r="H11109" s="1"/>
      <c r="I11109" s="49"/>
      <c r="J11109" s="50"/>
      <c r="K11109" s="34"/>
      <c r="L11109" s="71"/>
      <c r="M11109" s="51"/>
      <c r="N11109" s="36"/>
    </row>
    <row r="11110" spans="1:14" x14ac:dyDescent="0.25">
      <c r="A11110" s="30"/>
      <c r="B11110" s="31"/>
      <c r="C11110" s="32"/>
      <c r="D11110" s="33"/>
      <c r="E11110" s="52"/>
      <c r="F11110" s="52"/>
      <c r="G11110" s="48"/>
      <c r="H11110" s="1"/>
      <c r="I11110" s="49"/>
      <c r="J11110" s="50"/>
      <c r="K11110" s="34"/>
      <c r="L11110" s="71"/>
      <c r="M11110" s="51"/>
      <c r="N11110" s="36"/>
    </row>
    <row r="11111" spans="1:14" x14ac:dyDescent="0.25">
      <c r="A11111" s="30"/>
      <c r="B11111" s="31"/>
      <c r="C11111" s="32"/>
      <c r="D11111" s="33"/>
      <c r="E11111" s="52"/>
      <c r="F11111" s="52"/>
      <c r="G11111" s="48"/>
      <c r="H11111" s="1"/>
      <c r="I11111" s="49"/>
      <c r="J11111" s="50"/>
      <c r="K11111" s="34"/>
      <c r="L11111" s="71"/>
      <c r="M11111" s="51"/>
      <c r="N11111" s="36"/>
    </row>
    <row r="11112" spans="1:14" x14ac:dyDescent="0.25">
      <c r="A11112" s="30"/>
      <c r="B11112" s="31"/>
      <c r="C11112" s="32"/>
      <c r="D11112" s="33"/>
      <c r="E11112" s="52"/>
      <c r="F11112" s="52"/>
      <c r="G11112" s="48"/>
      <c r="H11112" s="1"/>
      <c r="I11112" s="49"/>
      <c r="J11112" s="50"/>
      <c r="K11112" s="34"/>
      <c r="L11112" s="71"/>
      <c r="M11112" s="51"/>
      <c r="N11112" s="36"/>
    </row>
    <row r="11113" spans="1:14" x14ac:dyDescent="0.25">
      <c r="A11113" s="30"/>
      <c r="B11113" s="31"/>
      <c r="C11113" s="32"/>
      <c r="D11113" s="33"/>
      <c r="E11113" s="52"/>
      <c r="F11113" s="52"/>
      <c r="G11113" s="48"/>
      <c r="H11113" s="1"/>
      <c r="I11113" s="49"/>
      <c r="J11113" s="50"/>
      <c r="K11113" s="34"/>
      <c r="L11113" s="71"/>
      <c r="M11113" s="51"/>
      <c r="N11113" s="36"/>
    </row>
    <row r="11114" spans="1:14" x14ac:dyDescent="0.25">
      <c r="A11114" s="30"/>
      <c r="B11114" s="31"/>
      <c r="C11114" s="32"/>
      <c r="D11114" s="33"/>
      <c r="E11114" s="52"/>
      <c r="F11114" s="52"/>
      <c r="G11114" s="48"/>
      <c r="H11114" s="1"/>
      <c r="I11114" s="49"/>
      <c r="J11114" s="50"/>
      <c r="K11114" s="34"/>
      <c r="L11114" s="71"/>
      <c r="M11114" s="51"/>
      <c r="N11114" s="36"/>
    </row>
    <row r="11115" spans="1:14" x14ac:dyDescent="0.25">
      <c r="A11115" s="30"/>
      <c r="B11115" s="31"/>
      <c r="C11115" s="32"/>
      <c r="D11115" s="33"/>
      <c r="E11115" s="52"/>
      <c r="F11115" s="52"/>
      <c r="G11115" s="48"/>
      <c r="H11115" s="1"/>
      <c r="I11115" s="49"/>
      <c r="J11115" s="50"/>
      <c r="K11115" s="34"/>
      <c r="L11115" s="71"/>
      <c r="M11115" s="51"/>
      <c r="N11115" s="36"/>
    </row>
    <row r="11116" spans="1:14" x14ac:dyDescent="0.25">
      <c r="A11116" s="30"/>
      <c r="B11116" s="31"/>
      <c r="C11116" s="32"/>
      <c r="D11116" s="33"/>
      <c r="E11116" s="52"/>
      <c r="F11116" s="52"/>
      <c r="G11116" s="48"/>
      <c r="H11116" s="1"/>
      <c r="I11116" s="49"/>
      <c r="J11116" s="50"/>
      <c r="K11116" s="34"/>
      <c r="L11116" s="71"/>
      <c r="M11116" s="51"/>
      <c r="N11116" s="36"/>
    </row>
    <row r="11117" spans="1:14" x14ac:dyDescent="0.25">
      <c r="A11117" s="30"/>
      <c r="B11117" s="31"/>
      <c r="C11117" s="32"/>
      <c r="D11117" s="33"/>
      <c r="E11117" s="52"/>
      <c r="F11117" s="52"/>
      <c r="G11117" s="48"/>
      <c r="H11117" s="1"/>
      <c r="I11117" s="49"/>
      <c r="J11117" s="50"/>
      <c r="K11117" s="34"/>
      <c r="L11117" s="71"/>
      <c r="M11117" s="51"/>
      <c r="N11117" s="36"/>
    </row>
    <row r="11118" spans="1:14" x14ac:dyDescent="0.25">
      <c r="A11118" s="30"/>
      <c r="B11118" s="31"/>
      <c r="C11118" s="32"/>
      <c r="D11118" s="33"/>
      <c r="E11118" s="52"/>
      <c r="F11118" s="52"/>
      <c r="G11118" s="48"/>
      <c r="H11118" s="1"/>
      <c r="I11118" s="49"/>
      <c r="J11118" s="50"/>
      <c r="K11118" s="34"/>
      <c r="L11118" s="71"/>
      <c r="M11118" s="51"/>
      <c r="N11118" s="36"/>
    </row>
    <row r="11119" spans="1:14" x14ac:dyDescent="0.25">
      <c r="A11119" s="30"/>
      <c r="B11119" s="31"/>
      <c r="C11119" s="32"/>
      <c r="D11119" s="33"/>
      <c r="E11119" s="52"/>
      <c r="F11119" s="52"/>
      <c r="G11119" s="48"/>
      <c r="H11119" s="1"/>
      <c r="I11119" s="49"/>
      <c r="J11119" s="50"/>
      <c r="K11119" s="34"/>
      <c r="L11119" s="71"/>
      <c r="M11119" s="51"/>
      <c r="N11119" s="36"/>
    </row>
    <row r="11120" spans="1:14" x14ac:dyDescent="0.25">
      <c r="A11120" s="30"/>
      <c r="B11120" s="31"/>
      <c r="C11120" s="32"/>
      <c r="D11120" s="33"/>
      <c r="E11120" s="52"/>
      <c r="F11120" s="52"/>
      <c r="G11120" s="48"/>
      <c r="H11120" s="1"/>
      <c r="I11120" s="49"/>
      <c r="J11120" s="50"/>
      <c r="K11120" s="34"/>
      <c r="L11120" s="71"/>
      <c r="M11120" s="51"/>
      <c r="N11120" s="36"/>
    </row>
    <row r="11121" spans="1:14" x14ac:dyDescent="0.25">
      <c r="A11121" s="30"/>
      <c r="B11121" s="31"/>
      <c r="C11121" s="32"/>
      <c r="D11121" s="33"/>
      <c r="E11121" s="52"/>
      <c r="F11121" s="52"/>
      <c r="G11121" s="48"/>
      <c r="H11121" s="1"/>
      <c r="I11121" s="49"/>
      <c r="J11121" s="50"/>
      <c r="K11121" s="34"/>
      <c r="L11121" s="71"/>
      <c r="M11121" s="51"/>
      <c r="N11121" s="36"/>
    </row>
    <row r="11122" spans="1:14" x14ac:dyDescent="0.25">
      <c r="A11122" s="30"/>
      <c r="B11122" s="31"/>
      <c r="C11122" s="32"/>
      <c r="D11122" s="33"/>
      <c r="E11122" s="52"/>
      <c r="F11122" s="52"/>
      <c r="G11122" s="48"/>
      <c r="H11122" s="1"/>
      <c r="I11122" s="49"/>
      <c r="J11122" s="50"/>
      <c r="K11122" s="34"/>
      <c r="L11122" s="71"/>
      <c r="M11122" s="51"/>
      <c r="N11122" s="36"/>
    </row>
    <row r="11123" spans="1:14" x14ac:dyDescent="0.25">
      <c r="A11123" s="30"/>
      <c r="B11123" s="31"/>
      <c r="C11123" s="32"/>
      <c r="D11123" s="33"/>
      <c r="E11123" s="52"/>
      <c r="F11123" s="52"/>
      <c r="G11123" s="48"/>
      <c r="H11123" s="1"/>
      <c r="I11123" s="49"/>
      <c r="J11123" s="50"/>
      <c r="K11123" s="34"/>
      <c r="L11123" s="71"/>
      <c r="M11123" s="51"/>
      <c r="N11123" s="36"/>
    </row>
    <row r="11124" spans="1:14" x14ac:dyDescent="0.25">
      <c r="A11124" s="30"/>
      <c r="B11124" s="31"/>
      <c r="C11124" s="32"/>
      <c r="D11124" s="33"/>
      <c r="E11124" s="52"/>
      <c r="F11124" s="52"/>
      <c r="G11124" s="48"/>
      <c r="H11124" s="1"/>
      <c r="I11124" s="49"/>
      <c r="J11124" s="50"/>
      <c r="K11124" s="34"/>
      <c r="L11124" s="71"/>
      <c r="M11124" s="51"/>
      <c r="N11124" s="36"/>
    </row>
    <row r="11125" spans="1:14" x14ac:dyDescent="0.25">
      <c r="A11125" s="30"/>
      <c r="B11125" s="31"/>
      <c r="C11125" s="32"/>
      <c r="D11125" s="33"/>
      <c r="E11125" s="52"/>
      <c r="F11125" s="52"/>
      <c r="G11125" s="48"/>
      <c r="H11125" s="1"/>
      <c r="I11125" s="49"/>
      <c r="J11125" s="50"/>
      <c r="K11125" s="34"/>
      <c r="L11125" s="71"/>
      <c r="M11125" s="51"/>
      <c r="N11125" s="36"/>
    </row>
    <row r="11126" spans="1:14" x14ac:dyDescent="0.25">
      <c r="A11126" s="30"/>
      <c r="B11126" s="31"/>
      <c r="C11126" s="32"/>
      <c r="D11126" s="33"/>
      <c r="E11126" s="52"/>
      <c r="F11126" s="52"/>
      <c r="G11126" s="48"/>
      <c r="H11126" s="1"/>
      <c r="I11126" s="49"/>
      <c r="J11126" s="50"/>
      <c r="K11126" s="34"/>
      <c r="L11126" s="71"/>
      <c r="M11126" s="51"/>
      <c r="N11126" s="36"/>
    </row>
    <row r="11127" spans="1:14" x14ac:dyDescent="0.25">
      <c r="A11127" s="30"/>
      <c r="B11127" s="31"/>
      <c r="C11127" s="32"/>
      <c r="D11127" s="33"/>
      <c r="E11127" s="52"/>
      <c r="F11127" s="52"/>
      <c r="G11127" s="48"/>
      <c r="H11127" s="1"/>
      <c r="I11127" s="49"/>
      <c r="J11127" s="50"/>
      <c r="K11127" s="34"/>
      <c r="L11127" s="71"/>
      <c r="M11127" s="51"/>
      <c r="N11127" s="36"/>
    </row>
    <row r="11128" spans="1:14" x14ac:dyDescent="0.25">
      <c r="A11128" s="30"/>
      <c r="B11128" s="31"/>
      <c r="C11128" s="32"/>
      <c r="D11128" s="33"/>
      <c r="E11128" s="52"/>
      <c r="F11128" s="52"/>
      <c r="G11128" s="48"/>
      <c r="H11128" s="1"/>
      <c r="I11128" s="49"/>
      <c r="J11128" s="50"/>
      <c r="K11128" s="34"/>
      <c r="L11128" s="71"/>
      <c r="M11128" s="51"/>
      <c r="N11128" s="36"/>
    </row>
    <row r="11129" spans="1:14" x14ac:dyDescent="0.25">
      <c r="A11129" s="30"/>
      <c r="B11129" s="31"/>
      <c r="C11129" s="32"/>
      <c r="D11129" s="33"/>
      <c r="E11129" s="52"/>
      <c r="F11129" s="52"/>
      <c r="G11129" s="48"/>
      <c r="H11129" s="1"/>
      <c r="I11129" s="49"/>
      <c r="J11129" s="50"/>
      <c r="K11129" s="34"/>
      <c r="L11129" s="71"/>
      <c r="M11129" s="51"/>
      <c r="N11129" s="36"/>
    </row>
    <row r="11130" spans="1:14" x14ac:dyDescent="0.25">
      <c r="A11130" s="30"/>
      <c r="B11130" s="31"/>
      <c r="C11130" s="32"/>
      <c r="D11130" s="33"/>
      <c r="E11130" s="52"/>
      <c r="F11130" s="52"/>
      <c r="G11130" s="48"/>
      <c r="H11130" s="1"/>
      <c r="I11130" s="49"/>
      <c r="J11130" s="50"/>
      <c r="K11130" s="34"/>
      <c r="L11130" s="71"/>
      <c r="M11130" s="51"/>
      <c r="N11130" s="36"/>
    </row>
    <row r="11131" spans="1:14" x14ac:dyDescent="0.25">
      <c r="A11131" s="30"/>
      <c r="B11131" s="31"/>
      <c r="C11131" s="32"/>
      <c r="D11131" s="33"/>
      <c r="E11131" s="52"/>
      <c r="F11131" s="52"/>
      <c r="G11131" s="48"/>
      <c r="H11131" s="1"/>
      <c r="I11131" s="49"/>
      <c r="J11131" s="50"/>
      <c r="K11131" s="34"/>
      <c r="L11131" s="71"/>
      <c r="M11131" s="51"/>
      <c r="N11131" s="36"/>
    </row>
    <row r="11132" spans="1:14" x14ac:dyDescent="0.25">
      <c r="A11132" s="30"/>
      <c r="B11132" s="31"/>
      <c r="C11132" s="32"/>
      <c r="D11132" s="33"/>
      <c r="E11132" s="52"/>
      <c r="F11132" s="52"/>
      <c r="G11132" s="48"/>
      <c r="H11132" s="1"/>
      <c r="I11132" s="49"/>
      <c r="J11132" s="50"/>
      <c r="K11132" s="34"/>
      <c r="L11132" s="71"/>
      <c r="M11132" s="51"/>
      <c r="N11132" s="36"/>
    </row>
    <row r="11133" spans="1:14" x14ac:dyDescent="0.25">
      <c r="A11133" s="30"/>
      <c r="B11133" s="31"/>
      <c r="C11133" s="32"/>
      <c r="D11133" s="33"/>
      <c r="E11133" s="52"/>
      <c r="F11133" s="52"/>
      <c r="G11133" s="48"/>
      <c r="H11133" s="1"/>
      <c r="I11133" s="49"/>
      <c r="J11133" s="50"/>
      <c r="K11133" s="34"/>
      <c r="L11133" s="71"/>
      <c r="M11133" s="51"/>
      <c r="N11133" s="36"/>
    </row>
    <row r="11134" spans="1:14" x14ac:dyDescent="0.25">
      <c r="A11134" s="30"/>
      <c r="B11134" s="31"/>
      <c r="C11134" s="32"/>
      <c r="D11134" s="33"/>
      <c r="E11134" s="52"/>
      <c r="F11134" s="52"/>
      <c r="G11134" s="48"/>
      <c r="H11134" s="1"/>
      <c r="I11134" s="49"/>
      <c r="J11134" s="50"/>
      <c r="K11134" s="34"/>
      <c r="L11134" s="71"/>
      <c r="M11134" s="51"/>
      <c r="N11134" s="36"/>
    </row>
    <row r="11135" spans="1:14" x14ac:dyDescent="0.25">
      <c r="A11135" s="30"/>
      <c r="B11135" s="31"/>
      <c r="C11135" s="32"/>
      <c r="D11135" s="33"/>
      <c r="E11135" s="52"/>
      <c r="F11135" s="52"/>
      <c r="G11135" s="48"/>
      <c r="H11135" s="1"/>
      <c r="I11135" s="49"/>
      <c r="J11135" s="50"/>
      <c r="K11135" s="34"/>
      <c r="L11135" s="71"/>
      <c r="M11135" s="51"/>
      <c r="N11135" s="36"/>
    </row>
    <row r="11136" spans="1:14" x14ac:dyDescent="0.25">
      <c r="A11136" s="30"/>
      <c r="B11136" s="31"/>
      <c r="C11136" s="32"/>
      <c r="D11136" s="33"/>
      <c r="E11136" s="52"/>
      <c r="F11136" s="52"/>
      <c r="G11136" s="48"/>
      <c r="H11136" s="1"/>
      <c r="I11136" s="49"/>
      <c r="J11136" s="50"/>
      <c r="K11136" s="34"/>
      <c r="L11136" s="71"/>
      <c r="M11136" s="51"/>
      <c r="N11136" s="36"/>
    </row>
    <row r="11137" spans="1:14" x14ac:dyDescent="0.25">
      <c r="A11137" s="30"/>
      <c r="B11137" s="31"/>
      <c r="C11137" s="32"/>
      <c r="D11137" s="33"/>
      <c r="E11137" s="52"/>
      <c r="F11137" s="52"/>
      <c r="G11137" s="48"/>
      <c r="H11137" s="1"/>
      <c r="I11137" s="49"/>
      <c r="J11137" s="50"/>
      <c r="K11137" s="34"/>
      <c r="L11137" s="71"/>
      <c r="M11137" s="51"/>
      <c r="N11137" s="36"/>
    </row>
    <row r="11138" spans="1:14" x14ac:dyDescent="0.25">
      <c r="A11138" s="30"/>
      <c r="B11138" s="31"/>
      <c r="C11138" s="32"/>
      <c r="D11138" s="33"/>
      <c r="E11138" s="52"/>
      <c r="F11138" s="52"/>
      <c r="G11138" s="48"/>
      <c r="H11138" s="1"/>
      <c r="I11138" s="49"/>
      <c r="J11138" s="50"/>
      <c r="K11138" s="34"/>
      <c r="L11138" s="71"/>
      <c r="M11138" s="51"/>
      <c r="N11138" s="36"/>
    </row>
    <row r="11139" spans="1:14" x14ac:dyDescent="0.25">
      <c r="A11139" s="30"/>
      <c r="B11139" s="31"/>
      <c r="C11139" s="32"/>
      <c r="D11139" s="33"/>
      <c r="E11139" s="52"/>
      <c r="F11139" s="52"/>
      <c r="G11139" s="48"/>
      <c r="H11139" s="1"/>
      <c r="I11139" s="49"/>
      <c r="J11139" s="50"/>
      <c r="K11139" s="34"/>
      <c r="L11139" s="71"/>
      <c r="M11139" s="51"/>
      <c r="N11139" s="36"/>
    </row>
    <row r="11140" spans="1:14" x14ac:dyDescent="0.25">
      <c r="A11140" s="30"/>
      <c r="B11140" s="31"/>
      <c r="C11140" s="32"/>
      <c r="D11140" s="33"/>
      <c r="E11140" s="52"/>
      <c r="F11140" s="52"/>
      <c r="G11140" s="48"/>
      <c r="H11140" s="1"/>
      <c r="I11140" s="49"/>
      <c r="J11140" s="50"/>
      <c r="K11140" s="34"/>
      <c r="L11140" s="71"/>
      <c r="M11140" s="51"/>
      <c r="N11140" s="36"/>
    </row>
    <row r="11141" spans="1:14" x14ac:dyDescent="0.25">
      <c r="A11141" s="30"/>
      <c r="B11141" s="31"/>
      <c r="C11141" s="32"/>
      <c r="D11141" s="33"/>
      <c r="E11141" s="52"/>
      <c r="F11141" s="52"/>
      <c r="G11141" s="48"/>
      <c r="H11141" s="1"/>
      <c r="I11141" s="49"/>
      <c r="J11141" s="50"/>
      <c r="K11141" s="34"/>
      <c r="L11141" s="71"/>
      <c r="M11141" s="51"/>
      <c r="N11141" s="36"/>
    </row>
    <row r="11142" spans="1:14" x14ac:dyDescent="0.25">
      <c r="A11142" s="30"/>
      <c r="B11142" s="31"/>
      <c r="C11142" s="32"/>
      <c r="D11142" s="33"/>
      <c r="E11142" s="52"/>
      <c r="F11142" s="52"/>
      <c r="G11142" s="48"/>
      <c r="H11142" s="1"/>
      <c r="I11142" s="49"/>
      <c r="J11142" s="50"/>
      <c r="K11142" s="34"/>
      <c r="L11142" s="71"/>
      <c r="M11142" s="51"/>
      <c r="N11142" s="36"/>
    </row>
    <row r="11143" spans="1:14" x14ac:dyDescent="0.25">
      <c r="A11143" s="30"/>
      <c r="B11143" s="31"/>
      <c r="C11143" s="32"/>
      <c r="D11143" s="33"/>
      <c r="E11143" s="52"/>
      <c r="F11143" s="52"/>
      <c r="G11143" s="48"/>
      <c r="H11143" s="1"/>
      <c r="I11143" s="49"/>
      <c r="J11143" s="50"/>
      <c r="K11143" s="34"/>
      <c r="L11143" s="71"/>
      <c r="M11143" s="51"/>
      <c r="N11143" s="36"/>
    </row>
    <row r="11144" spans="1:14" x14ac:dyDescent="0.25">
      <c r="A11144" s="30"/>
      <c r="B11144" s="31"/>
      <c r="C11144" s="32"/>
      <c r="D11144" s="33"/>
      <c r="E11144" s="52"/>
      <c r="F11144" s="52"/>
      <c r="G11144" s="48"/>
      <c r="H11144" s="1"/>
      <c r="I11144" s="49"/>
      <c r="J11144" s="50"/>
      <c r="K11144" s="34"/>
      <c r="L11144" s="71"/>
      <c r="M11144" s="51"/>
      <c r="N11144" s="36"/>
    </row>
    <row r="11145" spans="1:14" x14ac:dyDescent="0.25">
      <c r="A11145" s="30"/>
      <c r="B11145" s="31"/>
      <c r="C11145" s="32"/>
      <c r="D11145" s="33"/>
      <c r="E11145" s="52"/>
      <c r="F11145" s="52"/>
      <c r="G11145" s="48"/>
      <c r="H11145" s="1"/>
      <c r="I11145" s="49"/>
      <c r="J11145" s="50"/>
      <c r="K11145" s="34"/>
      <c r="L11145" s="71"/>
      <c r="M11145" s="51"/>
      <c r="N11145" s="36"/>
    </row>
    <row r="11146" spans="1:14" x14ac:dyDescent="0.25">
      <c r="A11146" s="30"/>
      <c r="B11146" s="31"/>
      <c r="C11146" s="32"/>
      <c r="D11146" s="33"/>
      <c r="E11146" s="52"/>
      <c r="F11146" s="52"/>
      <c r="G11146" s="48"/>
      <c r="H11146" s="1"/>
      <c r="I11146" s="49"/>
      <c r="J11146" s="50"/>
      <c r="K11146" s="34"/>
      <c r="L11146" s="71"/>
      <c r="M11146" s="51"/>
      <c r="N11146" s="36"/>
    </row>
    <row r="11147" spans="1:14" x14ac:dyDescent="0.25">
      <c r="A11147" s="30"/>
      <c r="B11147" s="31"/>
      <c r="C11147" s="32"/>
      <c r="D11147" s="33"/>
      <c r="E11147" s="52"/>
      <c r="F11147" s="52"/>
      <c r="G11147" s="48"/>
      <c r="H11147" s="1"/>
      <c r="I11147" s="49"/>
      <c r="J11147" s="50"/>
      <c r="K11147" s="34"/>
      <c r="L11147" s="71"/>
      <c r="M11147" s="51"/>
      <c r="N11147" s="36"/>
    </row>
    <row r="11148" spans="1:14" x14ac:dyDescent="0.25">
      <c r="A11148" s="30"/>
      <c r="B11148" s="31"/>
      <c r="C11148" s="32"/>
      <c r="D11148" s="33"/>
      <c r="E11148" s="52"/>
      <c r="F11148" s="52"/>
      <c r="G11148" s="48"/>
      <c r="H11148" s="1"/>
      <c r="I11148" s="49"/>
      <c r="J11148" s="50"/>
      <c r="K11148" s="34"/>
      <c r="L11148" s="71"/>
      <c r="M11148" s="51"/>
      <c r="N11148" s="36"/>
    </row>
    <row r="11149" spans="1:14" x14ac:dyDescent="0.25">
      <c r="A11149" s="30"/>
      <c r="B11149" s="31"/>
      <c r="C11149" s="32"/>
      <c r="D11149" s="33"/>
      <c r="E11149" s="52"/>
      <c r="F11149" s="52"/>
      <c r="G11149" s="48"/>
      <c r="H11149" s="1"/>
      <c r="I11149" s="49"/>
      <c r="J11149" s="50"/>
      <c r="K11149" s="34"/>
      <c r="L11149" s="71"/>
      <c r="M11149" s="51"/>
      <c r="N11149" s="36"/>
    </row>
    <row r="11150" spans="1:14" x14ac:dyDescent="0.25">
      <c r="A11150" s="30"/>
      <c r="B11150" s="31"/>
      <c r="C11150" s="32"/>
      <c r="D11150" s="33"/>
      <c r="E11150" s="52"/>
      <c r="F11150" s="52"/>
      <c r="G11150" s="48"/>
      <c r="H11150" s="1"/>
      <c r="I11150" s="49"/>
      <c r="J11150" s="50"/>
      <c r="K11150" s="34"/>
      <c r="L11150" s="71"/>
      <c r="M11150" s="51"/>
      <c r="N11150" s="36"/>
    </row>
    <row r="11151" spans="1:14" x14ac:dyDescent="0.25">
      <c r="A11151" s="30"/>
      <c r="B11151" s="31"/>
      <c r="C11151" s="32"/>
      <c r="D11151" s="33"/>
      <c r="E11151" s="52"/>
      <c r="F11151" s="52"/>
      <c r="G11151" s="48"/>
      <c r="H11151" s="1"/>
      <c r="I11151" s="49"/>
      <c r="J11151" s="50"/>
      <c r="K11151" s="34"/>
      <c r="L11151" s="71"/>
      <c r="M11151" s="51"/>
      <c r="N11151" s="36"/>
    </row>
    <row r="11152" spans="1:14" x14ac:dyDescent="0.25">
      <c r="A11152" s="30"/>
      <c r="B11152" s="31"/>
      <c r="C11152" s="32"/>
      <c r="D11152" s="33"/>
      <c r="E11152" s="52"/>
      <c r="F11152" s="52"/>
      <c r="G11152" s="48"/>
      <c r="H11152" s="1"/>
      <c r="I11152" s="49"/>
      <c r="J11152" s="50"/>
      <c r="K11152" s="34"/>
      <c r="L11152" s="71"/>
      <c r="M11152" s="51"/>
      <c r="N11152" s="36"/>
    </row>
    <row r="11153" spans="1:14" x14ac:dyDescent="0.25">
      <c r="A11153" s="30"/>
      <c r="B11153" s="31"/>
      <c r="C11153" s="32"/>
      <c r="D11153" s="33"/>
      <c r="E11153" s="52"/>
      <c r="F11153" s="52"/>
      <c r="G11153" s="48"/>
      <c r="H11153" s="1"/>
      <c r="I11153" s="49"/>
      <c r="J11153" s="50"/>
      <c r="K11153" s="34"/>
      <c r="L11153" s="71"/>
      <c r="M11153" s="51"/>
      <c r="N11153" s="36"/>
    </row>
    <row r="11154" spans="1:14" x14ac:dyDescent="0.25">
      <c r="A11154" s="30"/>
      <c r="B11154" s="31"/>
      <c r="C11154" s="32"/>
      <c r="D11154" s="33"/>
      <c r="E11154" s="52"/>
      <c r="F11154" s="52"/>
      <c r="G11154" s="48"/>
      <c r="H11154" s="1"/>
      <c r="I11154" s="49"/>
      <c r="J11154" s="50"/>
      <c r="K11154" s="34"/>
      <c r="L11154" s="71"/>
      <c r="M11154" s="51"/>
      <c r="N11154" s="36"/>
    </row>
    <row r="11155" spans="1:14" x14ac:dyDescent="0.25">
      <c r="A11155" s="30"/>
      <c r="B11155" s="31"/>
      <c r="C11155" s="32"/>
      <c r="D11155" s="33"/>
      <c r="E11155" s="52"/>
      <c r="F11155" s="52"/>
      <c r="G11155" s="48"/>
      <c r="H11155" s="1"/>
      <c r="I11155" s="49"/>
      <c r="J11155" s="50"/>
      <c r="K11155" s="34"/>
      <c r="L11155" s="71"/>
      <c r="M11155" s="51"/>
      <c r="N11155" s="36"/>
    </row>
    <row r="11156" spans="1:14" x14ac:dyDescent="0.25">
      <c r="A11156" s="30"/>
      <c r="B11156" s="31"/>
      <c r="C11156" s="32"/>
      <c r="D11156" s="33"/>
      <c r="E11156" s="52"/>
      <c r="F11156" s="52"/>
      <c r="G11156" s="48"/>
      <c r="H11156" s="1"/>
      <c r="I11156" s="49"/>
      <c r="J11156" s="50"/>
      <c r="K11156" s="34"/>
      <c r="L11156" s="71"/>
      <c r="M11156" s="51"/>
      <c r="N11156" s="36"/>
    </row>
    <row r="11157" spans="1:14" x14ac:dyDescent="0.25">
      <c r="A11157" s="30"/>
      <c r="B11157" s="31"/>
      <c r="C11157" s="32"/>
      <c r="D11157" s="33"/>
      <c r="E11157" s="52"/>
      <c r="F11157" s="52"/>
      <c r="G11157" s="48"/>
      <c r="H11157" s="1"/>
      <c r="I11157" s="49"/>
      <c r="J11157" s="50"/>
      <c r="K11157" s="34"/>
      <c r="L11157" s="71"/>
      <c r="M11157" s="51"/>
      <c r="N11157" s="36"/>
    </row>
    <row r="11158" spans="1:14" x14ac:dyDescent="0.25">
      <c r="A11158" s="30"/>
      <c r="B11158" s="31"/>
      <c r="C11158" s="32"/>
      <c r="D11158" s="33"/>
      <c r="E11158" s="52"/>
      <c r="F11158" s="52"/>
      <c r="G11158" s="48"/>
      <c r="H11158" s="1"/>
      <c r="I11158" s="49"/>
      <c r="J11158" s="50"/>
      <c r="K11158" s="34"/>
      <c r="L11158" s="71"/>
      <c r="M11158" s="51"/>
      <c r="N11158" s="36"/>
    </row>
    <row r="11159" spans="1:14" x14ac:dyDescent="0.25">
      <c r="A11159" s="30"/>
      <c r="B11159" s="31"/>
      <c r="C11159" s="32"/>
      <c r="D11159" s="33"/>
      <c r="E11159" s="52"/>
      <c r="F11159" s="52"/>
      <c r="G11159" s="48"/>
      <c r="H11159" s="1"/>
      <c r="I11159" s="49"/>
      <c r="J11159" s="50"/>
      <c r="K11159" s="34"/>
      <c r="L11159" s="71"/>
      <c r="M11159" s="51"/>
      <c r="N11159" s="36"/>
    </row>
    <row r="11160" spans="1:14" x14ac:dyDescent="0.25">
      <c r="A11160" s="30"/>
      <c r="B11160" s="31"/>
      <c r="C11160" s="32"/>
      <c r="D11160" s="33"/>
      <c r="E11160" s="52"/>
      <c r="F11160" s="52"/>
      <c r="G11160" s="48"/>
      <c r="H11160" s="1"/>
      <c r="I11160" s="49"/>
      <c r="J11160" s="50"/>
      <c r="K11160" s="34"/>
      <c r="L11160" s="71"/>
      <c r="M11160" s="51"/>
      <c r="N11160" s="36"/>
    </row>
    <row r="11161" spans="1:14" x14ac:dyDescent="0.25">
      <c r="A11161" s="30"/>
      <c r="B11161" s="31"/>
      <c r="C11161" s="32"/>
      <c r="D11161" s="33"/>
      <c r="E11161" s="52"/>
      <c r="F11161" s="52"/>
      <c r="G11161" s="48"/>
      <c r="H11161" s="1"/>
      <c r="I11161" s="49"/>
      <c r="J11161" s="50"/>
      <c r="K11161" s="34"/>
      <c r="L11161" s="71"/>
      <c r="M11161" s="51"/>
      <c r="N11161" s="36"/>
    </row>
    <row r="11162" spans="1:14" x14ac:dyDescent="0.25">
      <c r="A11162" s="30"/>
      <c r="B11162" s="31"/>
      <c r="C11162" s="32"/>
      <c r="D11162" s="33"/>
      <c r="E11162" s="52"/>
      <c r="F11162" s="52"/>
      <c r="G11162" s="48"/>
      <c r="H11162" s="1"/>
      <c r="I11162" s="49"/>
      <c r="J11162" s="50"/>
      <c r="K11162" s="34"/>
      <c r="L11162" s="71"/>
      <c r="M11162" s="51"/>
      <c r="N11162" s="36"/>
    </row>
    <row r="11163" spans="1:14" x14ac:dyDescent="0.25">
      <c r="A11163" s="30"/>
      <c r="B11163" s="31"/>
      <c r="C11163" s="32"/>
      <c r="D11163" s="33"/>
      <c r="E11163" s="52"/>
      <c r="F11163" s="52"/>
      <c r="G11163" s="48"/>
      <c r="H11163" s="1"/>
      <c r="I11163" s="49"/>
      <c r="J11163" s="50"/>
      <c r="K11163" s="34"/>
      <c r="L11163" s="71"/>
      <c r="M11163" s="51"/>
      <c r="N11163" s="36"/>
    </row>
    <row r="11164" spans="1:14" x14ac:dyDescent="0.25">
      <c r="A11164" s="30"/>
      <c r="B11164" s="31"/>
      <c r="C11164" s="32"/>
      <c r="D11164" s="33"/>
      <c r="E11164" s="52"/>
      <c r="F11164" s="52"/>
      <c r="G11164" s="48"/>
      <c r="H11164" s="1"/>
      <c r="I11164" s="49"/>
      <c r="J11164" s="50"/>
      <c r="K11164" s="34"/>
      <c r="L11164" s="71"/>
      <c r="M11164" s="51"/>
      <c r="N11164" s="36"/>
    </row>
    <row r="11165" spans="1:14" x14ac:dyDescent="0.25">
      <c r="A11165" s="30"/>
      <c r="B11165" s="31"/>
      <c r="C11165" s="32"/>
      <c r="D11165" s="33"/>
      <c r="E11165" s="52"/>
      <c r="F11165" s="52"/>
      <c r="G11165" s="48"/>
      <c r="H11165" s="1"/>
      <c r="I11165" s="49"/>
      <c r="J11165" s="50"/>
      <c r="K11165" s="34"/>
      <c r="L11165" s="71"/>
      <c r="M11165" s="51"/>
      <c r="N11165" s="36"/>
    </row>
    <row r="11166" spans="1:14" x14ac:dyDescent="0.25">
      <c r="A11166" s="30"/>
      <c r="B11166" s="31"/>
      <c r="C11166" s="32"/>
      <c r="D11166" s="33"/>
      <c r="E11166" s="52"/>
      <c r="F11166" s="52"/>
      <c r="G11166" s="48"/>
      <c r="H11166" s="1"/>
      <c r="I11166" s="49"/>
      <c r="J11166" s="50"/>
      <c r="K11166" s="34"/>
      <c r="L11166" s="71"/>
      <c r="M11166" s="51"/>
      <c r="N11166" s="36"/>
    </row>
    <row r="11167" spans="1:14" x14ac:dyDescent="0.25">
      <c r="A11167" s="30"/>
      <c r="B11167" s="31"/>
      <c r="C11167" s="32"/>
      <c r="D11167" s="33"/>
      <c r="E11167" s="52"/>
      <c r="F11167" s="52"/>
      <c r="G11167" s="48"/>
      <c r="H11167" s="1"/>
      <c r="I11167" s="49"/>
      <c r="J11167" s="50"/>
      <c r="K11167" s="34"/>
      <c r="L11167" s="71"/>
      <c r="M11167" s="51"/>
      <c r="N11167" s="36"/>
    </row>
    <row r="11168" spans="1:14" x14ac:dyDescent="0.25">
      <c r="A11168" s="30"/>
      <c r="B11168" s="31"/>
      <c r="C11168" s="32"/>
      <c r="D11168" s="33"/>
      <c r="E11168" s="52"/>
      <c r="F11168" s="52"/>
      <c r="G11168" s="48"/>
      <c r="H11168" s="1"/>
      <c r="I11168" s="49"/>
      <c r="J11168" s="50"/>
      <c r="K11168" s="34"/>
      <c r="L11168" s="71"/>
      <c r="M11168" s="51"/>
      <c r="N11168" s="36"/>
    </row>
    <row r="11169" spans="1:14" x14ac:dyDescent="0.25">
      <c r="A11169" s="30"/>
      <c r="B11169" s="31"/>
      <c r="C11169" s="32"/>
      <c r="D11169" s="33"/>
      <c r="E11169" s="52"/>
      <c r="F11169" s="52"/>
      <c r="G11169" s="48"/>
      <c r="H11169" s="1"/>
      <c r="I11169" s="49"/>
      <c r="J11169" s="50"/>
      <c r="K11169" s="34"/>
      <c r="L11169" s="71"/>
      <c r="M11169" s="51"/>
      <c r="N11169" s="36"/>
    </row>
    <row r="11170" spans="1:14" x14ac:dyDescent="0.25">
      <c r="A11170" s="30"/>
      <c r="B11170" s="31"/>
      <c r="C11170" s="32"/>
      <c r="D11170" s="33"/>
      <c r="E11170" s="52"/>
      <c r="F11170" s="52"/>
      <c r="G11170" s="48"/>
      <c r="H11170" s="1"/>
      <c r="I11170" s="49"/>
      <c r="J11170" s="50"/>
      <c r="K11170" s="34"/>
      <c r="L11170" s="71"/>
      <c r="M11170" s="51"/>
      <c r="N11170" s="36"/>
    </row>
    <row r="11171" spans="1:14" x14ac:dyDescent="0.25">
      <c r="A11171" s="30"/>
      <c r="B11171" s="31"/>
      <c r="C11171" s="32"/>
      <c r="D11171" s="33"/>
      <c r="E11171" s="52"/>
      <c r="F11171" s="52"/>
      <c r="G11171" s="48"/>
      <c r="H11171" s="1"/>
      <c r="I11171" s="49"/>
      <c r="J11171" s="50"/>
      <c r="K11171" s="34"/>
      <c r="L11171" s="71"/>
      <c r="M11171" s="51"/>
      <c r="N11171" s="36"/>
    </row>
    <row r="11172" spans="1:14" x14ac:dyDescent="0.25">
      <c r="A11172" s="30"/>
      <c r="B11172" s="31"/>
      <c r="C11172" s="32"/>
      <c r="D11172" s="33"/>
      <c r="E11172" s="52"/>
      <c r="F11172" s="52"/>
      <c r="G11172" s="48"/>
      <c r="H11172" s="1"/>
      <c r="I11172" s="49"/>
      <c r="J11172" s="50"/>
      <c r="K11172" s="34"/>
      <c r="L11172" s="71"/>
      <c r="M11172" s="51"/>
      <c r="N11172" s="36"/>
    </row>
    <row r="11173" spans="1:14" x14ac:dyDescent="0.25">
      <c r="A11173" s="30"/>
      <c r="B11173" s="31"/>
      <c r="C11173" s="32"/>
      <c r="D11173" s="33"/>
      <c r="E11173" s="52"/>
      <c r="F11173" s="52"/>
      <c r="G11173" s="48"/>
      <c r="H11173" s="1"/>
      <c r="I11173" s="49"/>
      <c r="J11173" s="50"/>
      <c r="K11173" s="34"/>
      <c r="L11173" s="71"/>
      <c r="M11173" s="51"/>
      <c r="N11173" s="36"/>
    </row>
    <row r="11174" spans="1:14" x14ac:dyDescent="0.25">
      <c r="A11174" s="30"/>
      <c r="B11174" s="31"/>
      <c r="C11174" s="32"/>
      <c r="D11174" s="33"/>
      <c r="E11174" s="52"/>
      <c r="F11174" s="52"/>
      <c r="G11174" s="48"/>
      <c r="H11174" s="1"/>
      <c r="I11174" s="49"/>
      <c r="J11174" s="50"/>
      <c r="K11174" s="34"/>
      <c r="L11174" s="71"/>
      <c r="M11174" s="51"/>
      <c r="N11174" s="36"/>
    </row>
    <row r="11175" spans="1:14" x14ac:dyDescent="0.25">
      <c r="A11175" s="30"/>
      <c r="B11175" s="31"/>
      <c r="C11175" s="32"/>
      <c r="D11175" s="33"/>
      <c r="E11175" s="52"/>
      <c r="F11175" s="52"/>
      <c r="G11175" s="48"/>
      <c r="H11175" s="1"/>
      <c r="I11175" s="49"/>
      <c r="J11175" s="50"/>
      <c r="K11175" s="34"/>
      <c r="L11175" s="71"/>
      <c r="M11175" s="51"/>
      <c r="N11175" s="36"/>
    </row>
    <row r="11176" spans="1:14" x14ac:dyDescent="0.25">
      <c r="A11176" s="30"/>
      <c r="B11176" s="31"/>
      <c r="C11176" s="32"/>
      <c r="D11176" s="33"/>
      <c r="E11176" s="52"/>
      <c r="F11176" s="52"/>
      <c r="G11176" s="48"/>
      <c r="H11176" s="1"/>
      <c r="I11176" s="49"/>
      <c r="J11176" s="50"/>
      <c r="K11176" s="34"/>
      <c r="L11176" s="71"/>
      <c r="M11176" s="51"/>
      <c r="N11176" s="36"/>
    </row>
    <row r="11177" spans="1:14" x14ac:dyDescent="0.25">
      <c r="A11177" s="30"/>
      <c r="B11177" s="31"/>
      <c r="C11177" s="32"/>
      <c r="D11177" s="33"/>
      <c r="E11177" s="52"/>
      <c r="F11177" s="52"/>
      <c r="G11177" s="48"/>
      <c r="H11177" s="1"/>
      <c r="I11177" s="49"/>
      <c r="J11177" s="50"/>
      <c r="K11177" s="34"/>
      <c r="L11177" s="71"/>
      <c r="M11177" s="51"/>
      <c r="N11177" s="36"/>
    </row>
    <row r="11178" spans="1:14" x14ac:dyDescent="0.25">
      <c r="A11178" s="30"/>
      <c r="B11178" s="31"/>
      <c r="C11178" s="32"/>
      <c r="D11178" s="33"/>
      <c r="E11178" s="52"/>
      <c r="F11178" s="52"/>
      <c r="G11178" s="48"/>
      <c r="H11178" s="1"/>
      <c r="I11178" s="49"/>
      <c r="J11178" s="50"/>
      <c r="K11178" s="34"/>
      <c r="L11178" s="71"/>
      <c r="M11178" s="51"/>
      <c r="N11178" s="36"/>
    </row>
    <row r="11179" spans="1:14" x14ac:dyDescent="0.25">
      <c r="A11179" s="30"/>
      <c r="B11179" s="31"/>
      <c r="C11179" s="32"/>
      <c r="D11179" s="33"/>
      <c r="E11179" s="52"/>
      <c r="F11179" s="52"/>
      <c r="G11179" s="48"/>
      <c r="H11179" s="1"/>
      <c r="I11179" s="49"/>
      <c r="J11179" s="50"/>
      <c r="K11179" s="34"/>
      <c r="L11179" s="71"/>
      <c r="M11179" s="51"/>
      <c r="N11179" s="36"/>
    </row>
    <row r="11180" spans="1:14" x14ac:dyDescent="0.25">
      <c r="A11180" s="30"/>
      <c r="B11180" s="31"/>
      <c r="C11180" s="32"/>
      <c r="D11180" s="33"/>
      <c r="E11180" s="52"/>
      <c r="F11180" s="52"/>
      <c r="G11180" s="48"/>
      <c r="H11180" s="1"/>
      <c r="I11180" s="49"/>
      <c r="J11180" s="50"/>
      <c r="K11180" s="34"/>
      <c r="L11180" s="71"/>
      <c r="M11180" s="51"/>
      <c r="N11180" s="36"/>
    </row>
    <row r="11181" spans="1:14" x14ac:dyDescent="0.25">
      <c r="A11181" s="30"/>
      <c r="B11181" s="31"/>
      <c r="C11181" s="32"/>
      <c r="D11181" s="33"/>
      <c r="E11181" s="52"/>
      <c r="F11181" s="52"/>
      <c r="G11181" s="48"/>
      <c r="H11181" s="1"/>
      <c r="I11181" s="49"/>
      <c r="J11181" s="50"/>
      <c r="K11181" s="34"/>
      <c r="L11181" s="71"/>
      <c r="M11181" s="51"/>
      <c r="N11181" s="36"/>
    </row>
    <row r="11182" spans="1:14" x14ac:dyDescent="0.25">
      <c r="A11182" s="30"/>
      <c r="B11182" s="31"/>
      <c r="C11182" s="32"/>
      <c r="D11182" s="33"/>
      <c r="E11182" s="52"/>
      <c r="F11182" s="52"/>
      <c r="G11182" s="48"/>
      <c r="H11182" s="1"/>
      <c r="I11182" s="49"/>
      <c r="J11182" s="50"/>
      <c r="K11182" s="34"/>
      <c r="L11182" s="71"/>
      <c r="M11182" s="51"/>
      <c r="N11182" s="36"/>
    </row>
    <row r="11183" spans="1:14" x14ac:dyDescent="0.25">
      <c r="A11183" s="30"/>
      <c r="B11183" s="31"/>
      <c r="C11183" s="32"/>
      <c r="D11183" s="33"/>
      <c r="E11183" s="52"/>
      <c r="F11183" s="52"/>
      <c r="G11183" s="48"/>
      <c r="H11183" s="1"/>
      <c r="I11183" s="49"/>
      <c r="J11183" s="50"/>
      <c r="K11183" s="34"/>
      <c r="L11183" s="71"/>
      <c r="M11183" s="51"/>
      <c r="N11183" s="36"/>
    </row>
    <row r="11184" spans="1:14" x14ac:dyDescent="0.25">
      <c r="A11184" s="30"/>
      <c r="B11184" s="31"/>
      <c r="C11184" s="32"/>
      <c r="D11184" s="33"/>
      <c r="E11184" s="52"/>
      <c r="F11184" s="52"/>
      <c r="G11184" s="48"/>
      <c r="H11184" s="1"/>
      <c r="I11184" s="49"/>
      <c r="J11184" s="50"/>
      <c r="K11184" s="34"/>
      <c r="L11184" s="71"/>
      <c r="M11184" s="51"/>
      <c r="N11184" s="36"/>
    </row>
    <row r="11185" spans="1:14" x14ac:dyDescent="0.25">
      <c r="A11185" s="30"/>
      <c r="B11185" s="31"/>
      <c r="C11185" s="32"/>
      <c r="D11185" s="33"/>
      <c r="E11185" s="52"/>
      <c r="F11185" s="52"/>
      <c r="G11185" s="48"/>
      <c r="H11185" s="1"/>
      <c r="I11185" s="49"/>
      <c r="J11185" s="50"/>
      <c r="K11185" s="34"/>
      <c r="L11185" s="71"/>
      <c r="M11185" s="51"/>
      <c r="N11185" s="36"/>
    </row>
    <row r="11186" spans="1:14" x14ac:dyDescent="0.25">
      <c r="A11186" s="30"/>
      <c r="B11186" s="31"/>
      <c r="C11186" s="32"/>
      <c r="D11186" s="33"/>
      <c r="E11186" s="52"/>
      <c r="F11186" s="52"/>
      <c r="G11186" s="48"/>
      <c r="H11186" s="1"/>
      <c r="I11186" s="49"/>
      <c r="J11186" s="50"/>
      <c r="K11186" s="34"/>
      <c r="L11186" s="71"/>
      <c r="M11186" s="51"/>
      <c r="N11186" s="36"/>
    </row>
    <row r="11187" spans="1:14" x14ac:dyDescent="0.25">
      <c r="A11187" s="30"/>
      <c r="B11187" s="31"/>
      <c r="C11187" s="32"/>
      <c r="D11187" s="33"/>
      <c r="E11187" s="52"/>
      <c r="F11187" s="52"/>
      <c r="G11187" s="48"/>
      <c r="H11187" s="1"/>
      <c r="I11187" s="49"/>
      <c r="J11187" s="50"/>
      <c r="K11187" s="34"/>
      <c r="L11187" s="71"/>
      <c r="M11187" s="51"/>
      <c r="N11187" s="36"/>
    </row>
    <row r="11188" spans="1:14" x14ac:dyDescent="0.25">
      <c r="A11188" s="30"/>
      <c r="B11188" s="31"/>
      <c r="C11188" s="32"/>
      <c r="D11188" s="33"/>
      <c r="E11188" s="52"/>
      <c r="F11188" s="52"/>
      <c r="G11188" s="48"/>
      <c r="H11188" s="1"/>
      <c r="I11188" s="49"/>
      <c r="J11188" s="50"/>
      <c r="K11188" s="34"/>
      <c r="L11188" s="71"/>
      <c r="M11188" s="51"/>
      <c r="N11188" s="36"/>
    </row>
    <row r="11189" spans="1:14" x14ac:dyDescent="0.25">
      <c r="A11189" s="30"/>
      <c r="B11189" s="31"/>
      <c r="C11189" s="32"/>
      <c r="D11189" s="33"/>
      <c r="E11189" s="52"/>
      <c r="F11189" s="52"/>
      <c r="G11189" s="48"/>
      <c r="H11189" s="1"/>
      <c r="I11189" s="49"/>
      <c r="J11189" s="50"/>
      <c r="K11189" s="34"/>
      <c r="L11189" s="71"/>
      <c r="M11189" s="51"/>
      <c r="N11189" s="36"/>
    </row>
    <row r="11190" spans="1:14" x14ac:dyDescent="0.25">
      <c r="A11190" s="30"/>
      <c r="B11190" s="31"/>
      <c r="C11190" s="32"/>
      <c r="D11190" s="33"/>
      <c r="E11190" s="52"/>
      <c r="F11190" s="52"/>
      <c r="G11190" s="48"/>
      <c r="H11190" s="1"/>
      <c r="I11190" s="49"/>
      <c r="J11190" s="50"/>
      <c r="K11190" s="34"/>
      <c r="L11190" s="71"/>
      <c r="M11190" s="51"/>
      <c r="N11190" s="36"/>
    </row>
    <row r="11191" spans="1:14" x14ac:dyDescent="0.25">
      <c r="A11191" s="30"/>
      <c r="B11191" s="31"/>
      <c r="C11191" s="32"/>
      <c r="D11191" s="33"/>
      <c r="E11191" s="52"/>
      <c r="F11191" s="52"/>
      <c r="G11191" s="48"/>
      <c r="H11191" s="1"/>
      <c r="I11191" s="49"/>
      <c r="J11191" s="50"/>
      <c r="K11191" s="34"/>
      <c r="L11191" s="71"/>
      <c r="M11191" s="51"/>
      <c r="N11191" s="36"/>
    </row>
    <row r="11192" spans="1:14" x14ac:dyDescent="0.25">
      <c r="A11192" s="30"/>
      <c r="B11192" s="31"/>
      <c r="C11192" s="32"/>
      <c r="D11192" s="33"/>
      <c r="E11192" s="52"/>
      <c r="F11192" s="52"/>
      <c r="G11192" s="48"/>
      <c r="H11192" s="1"/>
      <c r="I11192" s="49"/>
      <c r="J11192" s="50"/>
      <c r="K11192" s="34"/>
      <c r="L11192" s="71"/>
      <c r="M11192" s="51"/>
      <c r="N11192" s="36"/>
    </row>
    <row r="11193" spans="1:14" x14ac:dyDescent="0.25">
      <c r="A11193" s="30"/>
      <c r="B11193" s="31"/>
      <c r="C11193" s="32"/>
      <c r="D11193" s="33"/>
      <c r="E11193" s="52"/>
      <c r="F11193" s="52"/>
      <c r="G11193" s="48"/>
      <c r="H11193" s="1"/>
      <c r="I11193" s="49"/>
      <c r="J11193" s="50"/>
      <c r="K11193" s="34"/>
      <c r="L11193" s="71"/>
      <c r="M11193" s="51"/>
      <c r="N11193" s="36"/>
    </row>
    <row r="11194" spans="1:14" x14ac:dyDescent="0.25">
      <c r="A11194" s="30"/>
      <c r="B11194" s="31"/>
      <c r="C11194" s="32"/>
      <c r="D11194" s="33"/>
      <c r="E11194" s="52"/>
      <c r="F11194" s="52"/>
      <c r="G11194" s="48"/>
      <c r="H11194" s="1"/>
      <c r="I11194" s="49"/>
      <c r="J11194" s="50"/>
      <c r="K11194" s="34"/>
      <c r="L11194" s="71"/>
      <c r="M11194" s="51"/>
      <c r="N11194" s="36"/>
    </row>
    <row r="11195" spans="1:14" x14ac:dyDescent="0.25">
      <c r="A11195" s="30"/>
      <c r="B11195" s="31"/>
      <c r="C11195" s="32"/>
      <c r="D11195" s="33"/>
      <c r="E11195" s="52"/>
      <c r="F11195" s="52"/>
      <c r="G11195" s="48"/>
      <c r="H11195" s="1"/>
      <c r="I11195" s="49"/>
      <c r="J11195" s="50"/>
      <c r="K11195" s="34"/>
      <c r="L11195" s="71"/>
      <c r="M11195" s="51"/>
      <c r="N11195" s="36"/>
    </row>
    <row r="11196" spans="1:14" x14ac:dyDescent="0.25">
      <c r="A11196" s="30"/>
      <c r="B11196" s="31"/>
      <c r="C11196" s="32"/>
      <c r="D11196" s="33"/>
      <c r="E11196" s="52"/>
      <c r="F11196" s="52"/>
      <c r="G11196" s="48"/>
      <c r="H11196" s="1"/>
      <c r="I11196" s="49"/>
      <c r="J11196" s="50"/>
      <c r="K11196" s="34"/>
      <c r="L11196" s="71"/>
      <c r="M11196" s="51"/>
      <c r="N11196" s="36"/>
    </row>
    <row r="11197" spans="1:14" x14ac:dyDescent="0.25">
      <c r="A11197" s="30"/>
      <c r="B11197" s="31"/>
      <c r="C11197" s="32"/>
      <c r="D11197" s="33"/>
      <c r="E11197" s="52"/>
      <c r="F11197" s="52"/>
      <c r="G11197" s="48"/>
      <c r="H11197" s="1"/>
      <c r="I11197" s="49"/>
      <c r="J11197" s="50"/>
      <c r="K11197" s="34"/>
      <c r="L11197" s="71"/>
      <c r="M11197" s="51"/>
      <c r="N11197" s="36"/>
    </row>
    <row r="11198" spans="1:14" x14ac:dyDescent="0.25">
      <c r="A11198" s="30"/>
      <c r="B11198" s="31"/>
      <c r="C11198" s="32"/>
      <c r="D11198" s="33"/>
      <c r="E11198" s="52"/>
      <c r="F11198" s="52"/>
      <c r="G11198" s="48"/>
      <c r="H11198" s="1"/>
      <c r="I11198" s="49"/>
      <c r="J11198" s="50"/>
      <c r="K11198" s="34"/>
      <c r="L11198" s="71"/>
      <c r="M11198" s="51"/>
      <c r="N11198" s="36"/>
    </row>
    <row r="11199" spans="1:14" x14ac:dyDescent="0.25">
      <c r="A11199" s="30"/>
      <c r="B11199" s="31"/>
      <c r="C11199" s="32"/>
      <c r="D11199" s="33"/>
      <c r="E11199" s="52"/>
      <c r="F11199" s="52"/>
      <c r="G11199" s="48"/>
      <c r="H11199" s="1"/>
      <c r="I11199" s="49"/>
      <c r="J11199" s="50"/>
      <c r="K11199" s="34"/>
      <c r="L11199" s="71"/>
      <c r="M11199" s="51"/>
      <c r="N11199" s="36"/>
    </row>
    <row r="11200" spans="1:14" x14ac:dyDescent="0.25">
      <c r="A11200" s="30"/>
      <c r="B11200" s="31"/>
      <c r="C11200" s="32"/>
      <c r="D11200" s="33"/>
      <c r="E11200" s="52"/>
      <c r="F11200" s="52"/>
      <c r="G11200" s="48"/>
      <c r="H11200" s="1"/>
      <c r="I11200" s="49"/>
      <c r="J11200" s="50"/>
      <c r="K11200" s="34"/>
      <c r="L11200" s="71"/>
      <c r="M11200" s="51"/>
      <c r="N11200" s="36"/>
    </row>
    <row r="11201" spans="1:14" x14ac:dyDescent="0.25">
      <c r="A11201" s="30"/>
      <c r="B11201" s="31"/>
      <c r="C11201" s="32"/>
      <c r="D11201" s="33"/>
      <c r="E11201" s="52"/>
      <c r="F11201" s="52"/>
      <c r="G11201" s="48"/>
      <c r="H11201" s="1"/>
      <c r="I11201" s="49"/>
      <c r="J11201" s="50"/>
      <c r="K11201" s="34"/>
      <c r="L11201" s="71"/>
      <c r="M11201" s="51"/>
      <c r="N11201" s="36"/>
    </row>
    <row r="11202" spans="1:14" x14ac:dyDescent="0.25">
      <c r="A11202" s="30"/>
      <c r="B11202" s="31"/>
      <c r="C11202" s="32"/>
      <c r="D11202" s="33"/>
      <c r="E11202" s="52"/>
      <c r="F11202" s="52"/>
      <c r="G11202" s="48"/>
      <c r="H11202" s="1"/>
      <c r="I11202" s="49"/>
      <c r="J11202" s="50"/>
      <c r="K11202" s="34"/>
      <c r="L11202" s="71"/>
      <c r="M11202" s="51"/>
      <c r="N11202" s="36"/>
    </row>
    <row r="11203" spans="1:14" x14ac:dyDescent="0.25">
      <c r="A11203" s="30"/>
      <c r="B11203" s="31"/>
      <c r="C11203" s="32"/>
      <c r="D11203" s="33"/>
      <c r="E11203" s="52"/>
      <c r="F11203" s="52"/>
      <c r="G11203" s="48"/>
      <c r="H11203" s="1"/>
      <c r="I11203" s="49"/>
      <c r="J11203" s="50"/>
      <c r="K11203" s="34"/>
      <c r="L11203" s="71"/>
      <c r="M11203" s="51"/>
      <c r="N11203" s="36"/>
    </row>
    <row r="11204" spans="1:14" x14ac:dyDescent="0.25">
      <c r="A11204" s="30"/>
      <c r="B11204" s="31"/>
      <c r="C11204" s="32"/>
      <c r="D11204" s="33"/>
      <c r="E11204" s="52"/>
      <c r="F11204" s="52"/>
      <c r="G11204" s="48"/>
      <c r="H11204" s="1"/>
      <c r="I11204" s="49"/>
      <c r="J11204" s="50"/>
      <c r="K11204" s="34"/>
      <c r="L11204" s="71"/>
      <c r="M11204" s="51"/>
      <c r="N11204" s="36"/>
    </row>
    <row r="11205" spans="1:14" x14ac:dyDescent="0.25">
      <c r="A11205" s="30"/>
      <c r="B11205" s="31"/>
      <c r="C11205" s="32"/>
      <c r="D11205" s="33"/>
      <c r="E11205" s="52"/>
      <c r="F11205" s="52"/>
      <c r="G11205" s="48"/>
      <c r="H11205" s="1"/>
      <c r="I11205" s="49"/>
      <c r="J11205" s="50"/>
      <c r="K11205" s="34"/>
      <c r="L11205" s="71"/>
      <c r="M11205" s="51"/>
      <c r="N11205" s="36"/>
    </row>
    <row r="11206" spans="1:14" x14ac:dyDescent="0.25">
      <c r="A11206" s="30"/>
      <c r="B11206" s="31"/>
      <c r="C11206" s="32"/>
      <c r="D11206" s="33"/>
      <c r="E11206" s="52"/>
      <c r="F11206" s="52"/>
      <c r="G11206" s="48"/>
      <c r="H11206" s="1"/>
      <c r="I11206" s="49"/>
      <c r="J11206" s="50"/>
      <c r="K11206" s="34"/>
      <c r="L11206" s="71"/>
      <c r="M11206" s="51"/>
      <c r="N11206" s="36"/>
    </row>
    <row r="11207" spans="1:14" x14ac:dyDescent="0.25">
      <c r="A11207" s="30"/>
      <c r="B11207" s="31"/>
      <c r="C11207" s="32"/>
      <c r="D11207" s="33"/>
      <c r="E11207" s="52"/>
      <c r="F11207" s="52"/>
      <c r="G11207" s="48"/>
      <c r="H11207" s="1"/>
      <c r="I11207" s="49"/>
      <c r="J11207" s="50"/>
      <c r="K11207" s="34"/>
      <c r="L11207" s="71"/>
      <c r="M11207" s="51"/>
      <c r="N11207" s="36"/>
    </row>
    <row r="11208" spans="1:14" x14ac:dyDescent="0.25">
      <c r="A11208" s="30"/>
      <c r="B11208" s="31"/>
      <c r="C11208" s="32"/>
      <c r="D11208" s="33"/>
      <c r="E11208" s="52"/>
      <c r="F11208" s="52"/>
      <c r="G11208" s="48"/>
      <c r="H11208" s="1"/>
      <c r="I11208" s="49"/>
      <c r="J11208" s="50"/>
      <c r="K11208" s="34"/>
      <c r="L11208" s="71"/>
      <c r="M11208" s="51"/>
      <c r="N11208" s="36"/>
    </row>
    <row r="11209" spans="1:14" x14ac:dyDescent="0.25">
      <c r="A11209" s="30"/>
      <c r="B11209" s="31"/>
      <c r="C11209" s="32"/>
      <c r="D11209" s="33"/>
      <c r="E11209" s="52"/>
      <c r="F11209" s="52"/>
      <c r="G11209" s="48"/>
      <c r="H11209" s="1"/>
      <c r="I11209" s="49"/>
      <c r="J11209" s="50"/>
      <c r="K11209" s="34"/>
      <c r="L11209" s="71"/>
      <c r="M11209" s="51"/>
      <c r="N11209" s="36"/>
    </row>
    <row r="11210" spans="1:14" x14ac:dyDescent="0.25">
      <c r="A11210" s="30"/>
      <c r="B11210" s="31"/>
      <c r="C11210" s="32"/>
      <c r="D11210" s="33"/>
      <c r="E11210" s="52"/>
      <c r="F11210" s="52"/>
      <c r="G11210" s="48"/>
      <c r="H11210" s="1"/>
      <c r="I11210" s="49"/>
      <c r="J11210" s="50"/>
      <c r="K11210" s="34"/>
      <c r="L11210" s="71"/>
      <c r="M11210" s="51"/>
      <c r="N11210" s="36"/>
    </row>
    <row r="11211" spans="1:14" x14ac:dyDescent="0.25">
      <c r="A11211" s="30"/>
      <c r="B11211" s="31"/>
      <c r="C11211" s="32"/>
      <c r="D11211" s="33"/>
      <c r="E11211" s="52"/>
      <c r="F11211" s="52"/>
      <c r="G11211" s="48"/>
      <c r="H11211" s="1"/>
      <c r="I11211" s="49"/>
      <c r="J11211" s="50"/>
      <c r="K11211" s="34"/>
      <c r="L11211" s="71"/>
      <c r="M11211" s="51"/>
      <c r="N11211" s="36"/>
    </row>
    <row r="11212" spans="1:14" x14ac:dyDescent="0.25">
      <c r="A11212" s="30"/>
      <c r="B11212" s="31"/>
      <c r="C11212" s="32"/>
      <c r="D11212" s="33"/>
      <c r="E11212" s="52"/>
      <c r="F11212" s="52"/>
      <c r="G11212" s="48"/>
      <c r="H11212" s="1"/>
      <c r="I11212" s="49"/>
      <c r="J11212" s="50"/>
      <c r="K11212" s="34"/>
      <c r="L11212" s="71"/>
      <c r="M11212" s="51"/>
      <c r="N11212" s="36"/>
    </row>
    <row r="11213" spans="1:14" x14ac:dyDescent="0.25">
      <c r="A11213" s="30"/>
      <c r="B11213" s="31"/>
      <c r="C11213" s="32"/>
      <c r="D11213" s="33"/>
      <c r="E11213" s="52"/>
      <c r="F11213" s="52"/>
      <c r="G11213" s="48"/>
      <c r="H11213" s="1"/>
      <c r="I11213" s="49"/>
      <c r="J11213" s="50"/>
      <c r="K11213" s="34"/>
      <c r="L11213" s="71"/>
      <c r="M11213" s="51"/>
      <c r="N11213" s="36"/>
    </row>
    <row r="11214" spans="1:14" x14ac:dyDescent="0.25">
      <c r="A11214" s="30"/>
      <c r="B11214" s="31"/>
      <c r="C11214" s="32"/>
      <c r="D11214" s="33"/>
      <c r="E11214" s="52"/>
      <c r="F11214" s="52"/>
      <c r="G11214" s="48"/>
      <c r="H11214" s="1"/>
      <c r="I11214" s="49"/>
      <c r="J11214" s="50"/>
      <c r="K11214" s="34"/>
      <c r="L11214" s="71"/>
      <c r="M11214" s="51"/>
      <c r="N11214" s="36"/>
    </row>
    <row r="11215" spans="1:14" x14ac:dyDescent="0.25">
      <c r="A11215" s="30"/>
      <c r="B11215" s="31"/>
      <c r="C11215" s="32"/>
      <c r="D11215" s="33"/>
      <c r="E11215" s="52"/>
      <c r="F11215" s="52"/>
      <c r="G11215" s="48"/>
      <c r="H11215" s="1"/>
      <c r="I11215" s="49"/>
      <c r="J11215" s="50"/>
      <c r="K11215" s="34"/>
      <c r="L11215" s="71"/>
      <c r="M11215" s="51"/>
      <c r="N11215" s="36"/>
    </row>
    <row r="11216" spans="1:14" x14ac:dyDescent="0.25">
      <c r="A11216" s="30"/>
      <c r="B11216" s="31"/>
      <c r="C11216" s="32"/>
      <c r="D11216" s="33"/>
      <c r="E11216" s="52"/>
      <c r="F11216" s="52"/>
      <c r="G11216" s="48"/>
      <c r="H11216" s="1"/>
      <c r="I11216" s="49"/>
      <c r="J11216" s="50"/>
      <c r="K11216" s="34"/>
      <c r="L11216" s="71"/>
      <c r="M11216" s="51"/>
      <c r="N11216" s="36"/>
    </row>
    <row r="11217" spans="1:14" x14ac:dyDescent="0.25">
      <c r="A11217" s="30"/>
      <c r="B11217" s="31"/>
      <c r="C11217" s="32"/>
      <c r="D11217" s="33"/>
      <c r="E11217" s="52"/>
      <c r="F11217" s="52"/>
      <c r="G11217" s="48"/>
      <c r="H11217" s="1"/>
      <c r="I11217" s="49"/>
      <c r="J11217" s="50"/>
      <c r="K11217" s="34"/>
      <c r="L11217" s="71"/>
      <c r="M11217" s="51"/>
      <c r="N11217" s="36"/>
    </row>
    <row r="11218" spans="1:14" x14ac:dyDescent="0.25">
      <c r="A11218" s="30"/>
      <c r="B11218" s="31"/>
      <c r="C11218" s="32"/>
      <c r="D11218" s="33"/>
      <c r="E11218" s="52"/>
      <c r="F11218" s="52"/>
      <c r="G11218" s="48"/>
      <c r="H11218" s="1"/>
      <c r="I11218" s="49"/>
      <c r="J11218" s="50"/>
      <c r="K11218" s="34"/>
      <c r="L11218" s="71"/>
      <c r="M11218" s="51"/>
      <c r="N11218" s="36"/>
    </row>
    <row r="11219" spans="1:14" x14ac:dyDescent="0.25">
      <c r="A11219" s="30"/>
      <c r="B11219" s="31"/>
      <c r="C11219" s="32"/>
      <c r="D11219" s="33"/>
      <c r="E11219" s="52"/>
      <c r="F11219" s="52"/>
      <c r="G11219" s="48"/>
      <c r="H11219" s="1"/>
      <c r="I11219" s="49"/>
      <c r="J11219" s="50"/>
      <c r="K11219" s="34"/>
      <c r="L11219" s="71"/>
      <c r="M11219" s="51"/>
      <c r="N11219" s="36"/>
    </row>
    <row r="11220" spans="1:14" x14ac:dyDescent="0.25">
      <c r="A11220" s="30"/>
      <c r="B11220" s="31"/>
      <c r="C11220" s="32"/>
      <c r="D11220" s="33"/>
      <c r="E11220" s="52"/>
      <c r="F11220" s="52"/>
      <c r="G11220" s="48"/>
      <c r="H11220" s="1"/>
      <c r="I11220" s="49"/>
      <c r="J11220" s="50"/>
      <c r="K11220" s="34"/>
      <c r="L11220" s="71"/>
      <c r="M11220" s="51"/>
      <c r="N11220" s="36"/>
    </row>
    <row r="11221" spans="1:14" x14ac:dyDescent="0.25">
      <c r="A11221" s="30"/>
      <c r="B11221" s="31"/>
      <c r="C11221" s="32"/>
      <c r="D11221" s="33"/>
      <c r="E11221" s="52"/>
      <c r="F11221" s="52"/>
      <c r="G11221" s="48"/>
      <c r="H11221" s="1"/>
      <c r="I11221" s="49"/>
      <c r="J11221" s="50"/>
      <c r="K11221" s="34"/>
      <c r="L11221" s="71"/>
      <c r="M11221" s="51"/>
      <c r="N11221" s="36"/>
    </row>
    <row r="11222" spans="1:14" x14ac:dyDescent="0.25">
      <c r="A11222" s="30"/>
      <c r="B11222" s="31"/>
      <c r="C11222" s="32"/>
      <c r="D11222" s="33"/>
      <c r="E11222" s="52"/>
      <c r="F11222" s="52"/>
      <c r="G11222" s="48"/>
      <c r="H11222" s="1"/>
      <c r="I11222" s="49"/>
      <c r="J11222" s="50"/>
      <c r="K11222" s="34"/>
      <c r="L11222" s="71"/>
      <c r="M11222" s="51"/>
      <c r="N11222" s="36"/>
    </row>
    <row r="11223" spans="1:14" x14ac:dyDescent="0.25">
      <c r="A11223" s="30"/>
      <c r="B11223" s="31"/>
      <c r="C11223" s="32"/>
      <c r="D11223" s="33"/>
      <c r="E11223" s="52"/>
      <c r="F11223" s="52"/>
      <c r="G11223" s="48"/>
      <c r="H11223" s="1"/>
      <c r="I11223" s="49"/>
      <c r="J11223" s="50"/>
      <c r="K11223" s="34"/>
      <c r="L11223" s="71"/>
      <c r="M11223" s="51"/>
      <c r="N11223" s="36"/>
    </row>
    <row r="11224" spans="1:14" x14ac:dyDescent="0.25">
      <c r="A11224" s="30"/>
      <c r="B11224" s="31"/>
      <c r="C11224" s="32"/>
      <c r="D11224" s="33"/>
      <c r="E11224" s="52"/>
      <c r="F11224" s="52"/>
      <c r="G11224" s="48"/>
      <c r="H11224" s="1"/>
      <c r="I11224" s="49"/>
      <c r="J11224" s="50"/>
      <c r="K11224" s="34"/>
      <c r="L11224" s="71"/>
      <c r="M11224" s="51"/>
      <c r="N11224" s="36"/>
    </row>
    <row r="11225" spans="1:14" x14ac:dyDescent="0.25">
      <c r="A11225" s="30"/>
      <c r="B11225" s="31"/>
      <c r="C11225" s="32"/>
      <c r="D11225" s="33"/>
      <c r="E11225" s="52"/>
      <c r="F11225" s="52"/>
      <c r="G11225" s="48"/>
      <c r="H11225" s="1"/>
      <c r="I11225" s="49"/>
      <c r="J11225" s="50"/>
      <c r="K11225" s="34"/>
      <c r="L11225" s="71"/>
      <c r="M11225" s="51"/>
      <c r="N11225" s="36"/>
    </row>
    <row r="11226" spans="1:14" x14ac:dyDescent="0.25">
      <c r="A11226" s="30"/>
      <c r="B11226" s="31"/>
      <c r="C11226" s="32"/>
      <c r="D11226" s="33"/>
      <c r="E11226" s="52"/>
      <c r="F11226" s="52"/>
      <c r="G11226" s="48"/>
      <c r="H11226" s="1"/>
      <c r="I11226" s="49"/>
      <c r="J11226" s="50"/>
      <c r="K11226" s="34"/>
      <c r="L11226" s="71"/>
      <c r="M11226" s="51"/>
      <c r="N11226" s="36"/>
    </row>
    <row r="11227" spans="1:14" x14ac:dyDescent="0.25">
      <c r="A11227" s="30"/>
      <c r="B11227" s="31"/>
      <c r="C11227" s="32"/>
      <c r="D11227" s="33"/>
      <c r="E11227" s="52"/>
      <c r="F11227" s="52"/>
      <c r="G11227" s="48"/>
      <c r="H11227" s="1"/>
      <c r="I11227" s="49"/>
      <c r="J11227" s="50"/>
      <c r="K11227" s="34"/>
      <c r="L11227" s="71"/>
      <c r="M11227" s="51"/>
      <c r="N11227" s="36"/>
    </row>
    <row r="11228" spans="1:14" x14ac:dyDescent="0.25">
      <c r="A11228" s="30"/>
      <c r="B11228" s="31"/>
      <c r="C11228" s="32"/>
      <c r="D11228" s="33"/>
      <c r="E11228" s="52"/>
      <c r="F11228" s="52"/>
      <c r="G11228" s="48"/>
      <c r="H11228" s="1"/>
      <c r="I11228" s="49"/>
      <c r="J11228" s="50"/>
      <c r="K11228" s="34"/>
      <c r="L11228" s="71"/>
      <c r="M11228" s="51"/>
      <c r="N11228" s="36"/>
    </row>
    <row r="11229" spans="1:14" x14ac:dyDescent="0.25">
      <c r="A11229" s="30"/>
      <c r="B11229" s="31"/>
      <c r="C11229" s="32"/>
      <c r="D11229" s="33"/>
      <c r="E11229" s="52"/>
      <c r="F11229" s="52"/>
      <c r="G11229" s="48"/>
      <c r="H11229" s="1"/>
      <c r="I11229" s="49"/>
      <c r="J11229" s="50"/>
      <c r="K11229" s="34"/>
      <c r="L11229" s="71"/>
      <c r="M11229" s="51"/>
      <c r="N11229" s="36"/>
    </row>
    <row r="11230" spans="1:14" x14ac:dyDescent="0.25">
      <c r="A11230" s="30"/>
      <c r="B11230" s="31"/>
      <c r="C11230" s="32"/>
      <c r="D11230" s="33"/>
      <c r="E11230" s="52"/>
      <c r="F11230" s="52"/>
      <c r="G11230" s="48"/>
      <c r="H11230" s="1"/>
      <c r="I11230" s="49"/>
      <c r="J11230" s="50"/>
      <c r="K11230" s="34"/>
      <c r="L11230" s="71"/>
      <c r="M11230" s="51"/>
      <c r="N11230" s="36"/>
    </row>
    <row r="11231" spans="1:14" x14ac:dyDescent="0.25">
      <c r="A11231" s="30"/>
      <c r="B11231" s="31"/>
      <c r="C11231" s="32"/>
      <c r="D11231" s="33"/>
      <c r="E11231" s="52"/>
      <c r="F11231" s="52"/>
      <c r="G11231" s="48"/>
      <c r="H11231" s="1"/>
      <c r="I11231" s="49"/>
      <c r="J11231" s="50"/>
      <c r="K11231" s="34"/>
      <c r="L11231" s="71"/>
      <c r="M11231" s="51"/>
      <c r="N11231" s="36"/>
    </row>
    <row r="11232" spans="1:14" x14ac:dyDescent="0.25">
      <c r="A11232" s="30"/>
      <c r="B11232" s="31"/>
      <c r="C11232" s="32"/>
      <c r="D11232" s="33"/>
      <c r="E11232" s="52"/>
      <c r="F11232" s="52"/>
      <c r="G11232" s="48"/>
      <c r="H11232" s="1"/>
      <c r="I11232" s="49"/>
      <c r="J11232" s="50"/>
      <c r="K11232" s="34"/>
      <c r="L11232" s="71"/>
      <c r="M11232" s="51"/>
      <c r="N11232" s="36"/>
    </row>
    <row r="11233" spans="1:14" x14ac:dyDescent="0.25">
      <c r="A11233" s="30"/>
      <c r="B11233" s="31"/>
      <c r="C11233" s="32"/>
      <c r="D11233" s="33"/>
      <c r="E11233" s="52"/>
      <c r="F11233" s="52"/>
      <c r="G11233" s="48"/>
      <c r="H11233" s="1"/>
      <c r="I11233" s="49"/>
      <c r="J11233" s="50"/>
      <c r="K11233" s="34"/>
      <c r="L11233" s="71"/>
      <c r="M11233" s="51"/>
      <c r="N11233" s="36"/>
    </row>
    <row r="11234" spans="1:14" x14ac:dyDescent="0.25">
      <c r="A11234" s="30"/>
      <c r="B11234" s="31"/>
      <c r="C11234" s="32"/>
      <c r="D11234" s="33"/>
      <c r="E11234" s="52"/>
      <c r="F11234" s="52"/>
      <c r="G11234" s="48"/>
      <c r="H11234" s="1"/>
      <c r="I11234" s="49"/>
      <c r="J11234" s="50"/>
      <c r="K11234" s="34"/>
      <c r="L11234" s="71"/>
      <c r="M11234" s="51"/>
      <c r="N11234" s="36"/>
    </row>
    <row r="11235" spans="1:14" x14ac:dyDescent="0.25">
      <c r="A11235" s="30"/>
      <c r="B11235" s="31"/>
      <c r="C11235" s="32"/>
      <c r="D11235" s="33"/>
      <c r="E11235" s="52"/>
      <c r="F11235" s="52"/>
      <c r="G11235" s="48"/>
      <c r="H11235" s="1"/>
      <c r="I11235" s="49"/>
      <c r="J11235" s="50"/>
      <c r="K11235" s="34"/>
      <c r="L11235" s="71"/>
      <c r="M11235" s="51"/>
      <c r="N11235" s="36"/>
    </row>
    <row r="11236" spans="1:14" x14ac:dyDescent="0.25">
      <c r="A11236" s="30"/>
      <c r="B11236" s="31"/>
      <c r="C11236" s="32"/>
      <c r="D11236" s="33"/>
      <c r="E11236" s="52"/>
      <c r="F11236" s="52"/>
      <c r="G11236" s="48"/>
      <c r="H11236" s="1"/>
      <c r="I11236" s="49"/>
      <c r="J11236" s="50"/>
      <c r="K11236" s="34"/>
      <c r="L11236" s="71"/>
      <c r="M11236" s="51"/>
      <c r="N11236" s="36"/>
    </row>
    <row r="11237" spans="1:14" x14ac:dyDescent="0.25">
      <c r="A11237" s="30"/>
      <c r="B11237" s="31"/>
      <c r="C11237" s="32"/>
      <c r="D11237" s="33"/>
      <c r="E11237" s="52"/>
      <c r="F11237" s="52"/>
      <c r="G11237" s="48"/>
      <c r="H11237" s="1"/>
      <c r="I11237" s="49"/>
      <c r="J11237" s="50"/>
      <c r="K11237" s="34"/>
      <c r="L11237" s="71"/>
      <c r="M11237" s="51"/>
      <c r="N11237" s="36"/>
    </row>
    <row r="11238" spans="1:14" x14ac:dyDescent="0.25">
      <c r="A11238" s="30"/>
      <c r="B11238" s="31"/>
      <c r="C11238" s="32"/>
      <c r="D11238" s="33"/>
      <c r="E11238" s="52"/>
      <c r="F11238" s="52"/>
      <c r="G11238" s="48"/>
      <c r="H11238" s="1"/>
      <c r="I11238" s="49"/>
      <c r="J11238" s="50"/>
      <c r="K11238" s="34"/>
      <c r="L11238" s="71"/>
      <c r="M11238" s="51"/>
      <c r="N11238" s="36"/>
    </row>
    <row r="11239" spans="1:14" x14ac:dyDescent="0.25">
      <c r="A11239" s="30"/>
      <c r="B11239" s="31"/>
      <c r="C11239" s="32"/>
      <c r="D11239" s="33"/>
      <c r="E11239" s="52"/>
      <c r="F11239" s="52"/>
      <c r="G11239" s="48"/>
      <c r="H11239" s="1"/>
      <c r="I11239" s="49"/>
      <c r="J11239" s="50"/>
      <c r="K11239" s="34"/>
      <c r="L11239" s="71"/>
      <c r="M11239" s="51"/>
      <c r="N11239" s="36"/>
    </row>
    <row r="11240" spans="1:14" x14ac:dyDescent="0.25">
      <c r="A11240" s="30"/>
      <c r="B11240" s="31"/>
      <c r="C11240" s="32"/>
      <c r="D11240" s="33"/>
      <c r="E11240" s="52"/>
      <c r="F11240" s="52"/>
      <c r="G11240" s="48"/>
      <c r="H11240" s="1"/>
      <c r="I11240" s="49"/>
      <c r="J11240" s="50"/>
      <c r="K11240" s="34"/>
      <c r="L11240" s="71"/>
      <c r="M11240" s="51"/>
      <c r="N11240" s="36"/>
    </row>
    <row r="11241" spans="1:14" x14ac:dyDescent="0.25">
      <c r="A11241" s="30"/>
      <c r="B11241" s="31"/>
      <c r="C11241" s="32"/>
      <c r="D11241" s="33"/>
      <c r="E11241" s="52"/>
      <c r="F11241" s="52"/>
      <c r="G11241" s="48"/>
      <c r="H11241" s="1"/>
      <c r="I11241" s="49"/>
      <c r="J11241" s="50"/>
      <c r="K11241" s="34"/>
      <c r="L11241" s="71"/>
      <c r="M11241" s="51"/>
      <c r="N11241" s="36"/>
    </row>
    <row r="11242" spans="1:14" x14ac:dyDescent="0.25">
      <c r="A11242" s="30"/>
      <c r="B11242" s="31"/>
      <c r="C11242" s="32"/>
      <c r="D11242" s="33"/>
      <c r="E11242" s="52"/>
      <c r="F11242" s="52"/>
      <c r="G11242" s="48"/>
      <c r="H11242" s="1"/>
      <c r="I11242" s="49"/>
      <c r="J11242" s="50"/>
      <c r="K11242" s="34"/>
      <c r="L11242" s="71"/>
      <c r="M11242" s="51"/>
      <c r="N11242" s="36"/>
    </row>
    <row r="11243" spans="1:14" x14ac:dyDescent="0.25">
      <c r="A11243" s="30"/>
      <c r="B11243" s="31"/>
      <c r="C11243" s="32"/>
      <c r="D11243" s="33"/>
      <c r="E11243" s="52"/>
      <c r="F11243" s="52"/>
      <c r="G11243" s="48"/>
      <c r="H11243" s="1"/>
      <c r="I11243" s="49"/>
      <c r="J11243" s="50"/>
      <c r="K11243" s="34"/>
      <c r="L11243" s="71"/>
      <c r="M11243" s="51"/>
      <c r="N11243" s="36"/>
    </row>
    <row r="11244" spans="1:14" x14ac:dyDescent="0.25">
      <c r="A11244" s="30"/>
      <c r="B11244" s="31"/>
      <c r="C11244" s="32"/>
      <c r="D11244" s="33"/>
      <c r="E11244" s="52"/>
      <c r="F11244" s="52"/>
      <c r="G11244" s="48"/>
      <c r="H11244" s="1"/>
      <c r="I11244" s="49"/>
      <c r="J11244" s="50"/>
      <c r="K11244" s="34"/>
      <c r="L11244" s="71"/>
      <c r="M11244" s="51"/>
      <c r="N11244" s="36"/>
    </row>
    <row r="11245" spans="1:14" x14ac:dyDescent="0.25">
      <c r="A11245" s="30"/>
      <c r="B11245" s="31"/>
      <c r="C11245" s="32"/>
      <c r="D11245" s="33"/>
      <c r="E11245" s="52"/>
      <c r="F11245" s="52"/>
      <c r="G11245" s="48"/>
      <c r="H11245" s="1"/>
      <c r="I11245" s="49"/>
      <c r="J11245" s="50"/>
      <c r="K11245" s="34"/>
      <c r="L11245" s="71"/>
      <c r="M11245" s="51"/>
      <c r="N11245" s="36"/>
    </row>
    <row r="11246" spans="1:14" x14ac:dyDescent="0.25">
      <c r="A11246" s="30"/>
      <c r="B11246" s="31"/>
      <c r="C11246" s="32"/>
      <c r="D11246" s="33"/>
      <c r="E11246" s="52"/>
      <c r="F11246" s="52"/>
      <c r="G11246" s="48"/>
      <c r="H11246" s="1"/>
      <c r="I11246" s="49"/>
      <c r="J11246" s="50"/>
      <c r="K11246" s="34"/>
      <c r="L11246" s="71"/>
      <c r="M11246" s="51"/>
      <c r="N11246" s="36"/>
    </row>
    <row r="11247" spans="1:14" x14ac:dyDescent="0.25">
      <c r="A11247" s="30"/>
      <c r="B11247" s="31"/>
      <c r="C11247" s="32"/>
      <c r="D11247" s="33"/>
      <c r="E11247" s="52"/>
      <c r="F11247" s="52"/>
      <c r="G11247" s="48"/>
      <c r="H11247" s="1"/>
      <c r="I11247" s="49"/>
      <c r="J11247" s="50"/>
      <c r="K11247" s="34"/>
      <c r="L11247" s="71"/>
      <c r="M11247" s="51"/>
      <c r="N11247" s="36"/>
    </row>
    <row r="11248" spans="1:14" x14ac:dyDescent="0.25">
      <c r="A11248" s="30"/>
      <c r="B11248" s="31"/>
      <c r="C11248" s="32"/>
      <c r="D11248" s="33"/>
      <c r="E11248" s="52"/>
      <c r="F11248" s="52"/>
      <c r="G11248" s="48"/>
      <c r="H11248" s="1"/>
      <c r="I11248" s="49"/>
      <c r="J11248" s="50"/>
      <c r="K11248" s="34"/>
      <c r="L11248" s="71"/>
      <c r="M11248" s="51"/>
      <c r="N11248" s="36"/>
    </row>
    <row r="11249" spans="1:14" x14ac:dyDescent="0.25">
      <c r="A11249" s="30"/>
      <c r="B11249" s="31"/>
      <c r="C11249" s="32"/>
      <c r="D11249" s="33"/>
      <c r="E11249" s="52"/>
      <c r="F11249" s="52"/>
      <c r="G11249" s="48"/>
      <c r="H11249" s="1"/>
      <c r="I11249" s="49"/>
      <c r="J11249" s="50"/>
      <c r="K11249" s="34"/>
      <c r="L11249" s="71"/>
      <c r="M11249" s="51"/>
      <c r="N11249" s="36"/>
    </row>
    <row r="11250" spans="1:14" x14ac:dyDescent="0.25">
      <c r="A11250" s="30"/>
      <c r="B11250" s="31"/>
      <c r="C11250" s="32"/>
      <c r="D11250" s="33"/>
      <c r="E11250" s="52"/>
      <c r="F11250" s="52"/>
      <c r="G11250" s="48"/>
      <c r="H11250" s="1"/>
      <c r="I11250" s="49"/>
      <c r="J11250" s="50"/>
      <c r="K11250" s="34"/>
      <c r="L11250" s="71"/>
      <c r="M11250" s="51"/>
      <c r="N11250" s="36"/>
    </row>
    <row r="11251" spans="1:14" x14ac:dyDescent="0.25">
      <c r="A11251" s="30"/>
      <c r="B11251" s="31"/>
      <c r="C11251" s="32"/>
      <c r="D11251" s="33"/>
      <c r="E11251" s="52"/>
      <c r="F11251" s="52"/>
      <c r="G11251" s="48"/>
      <c r="H11251" s="1"/>
      <c r="I11251" s="49"/>
      <c r="J11251" s="50"/>
      <c r="K11251" s="34"/>
      <c r="L11251" s="71"/>
      <c r="M11251" s="51"/>
      <c r="N11251" s="36"/>
    </row>
    <row r="11252" spans="1:14" x14ac:dyDescent="0.25">
      <c r="A11252" s="30"/>
      <c r="B11252" s="31"/>
      <c r="C11252" s="32"/>
      <c r="D11252" s="33"/>
      <c r="E11252" s="52"/>
      <c r="F11252" s="52"/>
      <c r="G11252" s="48"/>
      <c r="H11252" s="1"/>
      <c r="I11252" s="49"/>
      <c r="J11252" s="50"/>
      <c r="K11252" s="34"/>
      <c r="L11252" s="71"/>
      <c r="M11252" s="51"/>
      <c r="N11252" s="36"/>
    </row>
    <row r="11253" spans="1:14" x14ac:dyDescent="0.25">
      <c r="A11253" s="30"/>
      <c r="B11253" s="31"/>
      <c r="C11253" s="32"/>
      <c r="D11253" s="33"/>
      <c r="E11253" s="52"/>
      <c r="F11253" s="52"/>
      <c r="G11253" s="48"/>
      <c r="H11253" s="1"/>
      <c r="I11253" s="49"/>
      <c r="J11253" s="50"/>
      <c r="K11253" s="34"/>
      <c r="L11253" s="71"/>
      <c r="M11253" s="51"/>
      <c r="N11253" s="36"/>
    </row>
    <row r="11254" spans="1:14" x14ac:dyDescent="0.25">
      <c r="A11254" s="30"/>
      <c r="B11254" s="31"/>
      <c r="C11254" s="32"/>
      <c r="D11254" s="33"/>
      <c r="E11254" s="52"/>
      <c r="F11254" s="52"/>
      <c r="G11254" s="48"/>
      <c r="H11254" s="1"/>
      <c r="I11254" s="49"/>
      <c r="J11254" s="50"/>
      <c r="K11254" s="34"/>
      <c r="L11254" s="71"/>
      <c r="M11254" s="51"/>
      <c r="N11254" s="36"/>
    </row>
    <row r="11255" spans="1:14" x14ac:dyDescent="0.25">
      <c r="A11255" s="30"/>
      <c r="B11255" s="31"/>
      <c r="C11255" s="32"/>
      <c r="D11255" s="33"/>
      <c r="E11255" s="52"/>
      <c r="F11255" s="52"/>
      <c r="G11255" s="48"/>
      <c r="H11255" s="1"/>
      <c r="I11255" s="49"/>
      <c r="J11255" s="50"/>
      <c r="K11255" s="34"/>
      <c r="L11255" s="71"/>
      <c r="M11255" s="51"/>
      <c r="N11255" s="36"/>
    </row>
    <row r="11256" spans="1:14" x14ac:dyDescent="0.25">
      <c r="A11256" s="30"/>
      <c r="B11256" s="31"/>
      <c r="C11256" s="32"/>
      <c r="D11256" s="33"/>
      <c r="E11256" s="52"/>
      <c r="F11256" s="52"/>
      <c r="G11256" s="48"/>
      <c r="H11256" s="1"/>
      <c r="I11256" s="49"/>
      <c r="J11256" s="50"/>
      <c r="K11256" s="34"/>
      <c r="L11256" s="71"/>
      <c r="M11256" s="51"/>
      <c r="N11256" s="36"/>
    </row>
    <row r="11257" spans="1:14" x14ac:dyDescent="0.25">
      <c r="A11257" s="30"/>
      <c r="B11257" s="31"/>
      <c r="C11257" s="32"/>
      <c r="D11257" s="33"/>
      <c r="E11257" s="52"/>
      <c r="F11257" s="52"/>
      <c r="G11257" s="48"/>
      <c r="H11257" s="1"/>
      <c r="I11257" s="49"/>
      <c r="J11257" s="50"/>
      <c r="K11257" s="34"/>
      <c r="L11257" s="71"/>
      <c r="M11257" s="51"/>
      <c r="N11257" s="36"/>
    </row>
    <row r="11258" spans="1:14" x14ac:dyDescent="0.25">
      <c r="A11258" s="30"/>
      <c r="B11258" s="31"/>
      <c r="C11258" s="32"/>
      <c r="D11258" s="33"/>
      <c r="E11258" s="52"/>
      <c r="F11258" s="52"/>
      <c r="G11258" s="48"/>
      <c r="H11258" s="1"/>
      <c r="I11258" s="49"/>
      <c r="J11258" s="50"/>
      <c r="K11258" s="34"/>
      <c r="L11258" s="71"/>
      <c r="M11258" s="51"/>
      <c r="N11258" s="36"/>
    </row>
    <row r="11259" spans="1:14" x14ac:dyDescent="0.25">
      <c r="A11259" s="30"/>
      <c r="B11259" s="31"/>
      <c r="C11259" s="32"/>
      <c r="D11259" s="33"/>
      <c r="E11259" s="52"/>
      <c r="F11259" s="52"/>
      <c r="G11259" s="48"/>
      <c r="H11259" s="1"/>
      <c r="I11259" s="49"/>
      <c r="J11259" s="50"/>
      <c r="K11259" s="34"/>
      <c r="L11259" s="71"/>
      <c r="M11259" s="51"/>
      <c r="N11259" s="36"/>
    </row>
    <row r="11260" spans="1:14" x14ac:dyDescent="0.25">
      <c r="A11260" s="30"/>
      <c r="B11260" s="31"/>
      <c r="C11260" s="32"/>
      <c r="D11260" s="33"/>
      <c r="E11260" s="52"/>
      <c r="F11260" s="52"/>
      <c r="G11260" s="48"/>
      <c r="H11260" s="1"/>
      <c r="I11260" s="49"/>
      <c r="J11260" s="50"/>
      <c r="K11260" s="34"/>
      <c r="L11260" s="71"/>
      <c r="M11260" s="51"/>
      <c r="N11260" s="36"/>
    </row>
    <row r="11261" spans="1:14" x14ac:dyDescent="0.25">
      <c r="A11261" s="30"/>
      <c r="B11261" s="31"/>
      <c r="C11261" s="32"/>
      <c r="D11261" s="33"/>
      <c r="E11261" s="52"/>
      <c r="F11261" s="52"/>
      <c r="G11261" s="48"/>
      <c r="H11261" s="1"/>
      <c r="I11261" s="49"/>
      <c r="J11261" s="50"/>
      <c r="K11261" s="34"/>
      <c r="L11261" s="71"/>
      <c r="M11261" s="51"/>
      <c r="N11261" s="36"/>
    </row>
    <row r="11262" spans="1:14" x14ac:dyDescent="0.25">
      <c r="A11262" s="30"/>
      <c r="B11262" s="31"/>
      <c r="C11262" s="32"/>
      <c r="D11262" s="33"/>
      <c r="E11262" s="52"/>
      <c r="F11262" s="52"/>
      <c r="G11262" s="48"/>
      <c r="H11262" s="1"/>
      <c r="I11262" s="49"/>
      <c r="J11262" s="50"/>
      <c r="K11262" s="34"/>
      <c r="L11262" s="71"/>
      <c r="M11262" s="51"/>
      <c r="N11262" s="36"/>
    </row>
    <row r="11263" spans="1:14" x14ac:dyDescent="0.25">
      <c r="A11263" s="30"/>
      <c r="B11263" s="31"/>
      <c r="C11263" s="32"/>
      <c r="D11263" s="33"/>
      <c r="E11263" s="52"/>
      <c r="F11263" s="52"/>
      <c r="G11263" s="48"/>
      <c r="H11263" s="1"/>
      <c r="I11263" s="49"/>
      <c r="J11263" s="50"/>
      <c r="K11263" s="34"/>
      <c r="L11263" s="71"/>
      <c r="M11263" s="51"/>
      <c r="N11263" s="36"/>
    </row>
    <row r="11264" spans="1:14" x14ac:dyDescent="0.25">
      <c r="A11264" s="30"/>
      <c r="B11264" s="31"/>
      <c r="C11264" s="32"/>
      <c r="D11264" s="33"/>
      <c r="E11264" s="52"/>
      <c r="F11264" s="52"/>
      <c r="G11264" s="48"/>
      <c r="H11264" s="1"/>
      <c r="I11264" s="49"/>
      <c r="J11264" s="50"/>
      <c r="K11264" s="34"/>
      <c r="L11264" s="71"/>
      <c r="M11264" s="51"/>
      <c r="N11264" s="36"/>
    </row>
    <row r="11265" spans="1:14" x14ac:dyDescent="0.25">
      <c r="A11265" s="30"/>
      <c r="B11265" s="31"/>
      <c r="C11265" s="32"/>
      <c r="D11265" s="33"/>
      <c r="E11265" s="52"/>
      <c r="F11265" s="52"/>
      <c r="G11265" s="48"/>
      <c r="H11265" s="1"/>
      <c r="I11265" s="49"/>
      <c r="J11265" s="50"/>
      <c r="K11265" s="34"/>
      <c r="L11265" s="71"/>
      <c r="M11265" s="51"/>
      <c r="N11265" s="36"/>
    </row>
    <row r="11266" spans="1:14" x14ac:dyDescent="0.25">
      <c r="A11266" s="30"/>
      <c r="B11266" s="31"/>
      <c r="C11266" s="32"/>
      <c r="D11266" s="33"/>
      <c r="E11266" s="52"/>
      <c r="F11266" s="52"/>
      <c r="G11266" s="48"/>
      <c r="H11266" s="1"/>
      <c r="I11266" s="49"/>
      <c r="J11266" s="50"/>
      <c r="K11266" s="34"/>
      <c r="L11266" s="71"/>
      <c r="M11266" s="51"/>
      <c r="N11266" s="36"/>
    </row>
    <row r="11267" spans="1:14" x14ac:dyDescent="0.25">
      <c r="A11267" s="30"/>
      <c r="B11267" s="31"/>
      <c r="C11267" s="32"/>
      <c r="D11267" s="33"/>
      <c r="E11267" s="52"/>
      <c r="F11267" s="52"/>
      <c r="G11267" s="48"/>
      <c r="H11267" s="1"/>
      <c r="I11267" s="49"/>
      <c r="J11267" s="50"/>
      <c r="K11267" s="34"/>
      <c r="L11267" s="71"/>
      <c r="M11267" s="51"/>
      <c r="N11267" s="36"/>
    </row>
    <row r="11268" spans="1:14" x14ac:dyDescent="0.25">
      <c r="A11268" s="30"/>
      <c r="B11268" s="31"/>
      <c r="C11268" s="32"/>
      <c r="D11268" s="33"/>
      <c r="E11268" s="52"/>
      <c r="F11268" s="52"/>
      <c r="G11268" s="48"/>
      <c r="H11268" s="1"/>
      <c r="I11268" s="49"/>
      <c r="J11268" s="50"/>
      <c r="K11268" s="34"/>
      <c r="L11268" s="71"/>
      <c r="M11268" s="51"/>
      <c r="N11268" s="36"/>
    </row>
    <row r="11269" spans="1:14" x14ac:dyDescent="0.25">
      <c r="A11269" s="30"/>
      <c r="B11269" s="31"/>
      <c r="C11269" s="32"/>
      <c r="D11269" s="33"/>
      <c r="E11269" s="52"/>
      <c r="F11269" s="52"/>
      <c r="G11269" s="48"/>
      <c r="H11269" s="1"/>
      <c r="I11269" s="49"/>
      <c r="J11269" s="50"/>
      <c r="K11269" s="34"/>
      <c r="L11269" s="71"/>
      <c r="M11269" s="51"/>
      <c r="N11269" s="36"/>
    </row>
    <row r="11270" spans="1:14" x14ac:dyDescent="0.25">
      <c r="A11270" s="30"/>
      <c r="B11270" s="31"/>
      <c r="C11270" s="32"/>
      <c r="D11270" s="33"/>
      <c r="E11270" s="52"/>
      <c r="F11270" s="52"/>
      <c r="G11270" s="48"/>
      <c r="H11270" s="1"/>
      <c r="I11270" s="49"/>
      <c r="J11270" s="50"/>
      <c r="K11270" s="34"/>
      <c r="L11270" s="71"/>
      <c r="M11270" s="51"/>
      <c r="N11270" s="36"/>
    </row>
    <row r="11271" spans="1:14" x14ac:dyDescent="0.25">
      <c r="A11271" s="30"/>
      <c r="B11271" s="31"/>
      <c r="C11271" s="32"/>
      <c r="D11271" s="33"/>
      <c r="E11271" s="52"/>
      <c r="F11271" s="52"/>
      <c r="G11271" s="48"/>
      <c r="H11271" s="1"/>
      <c r="I11271" s="49"/>
      <c r="J11271" s="50"/>
      <c r="K11271" s="34"/>
      <c r="L11271" s="71"/>
      <c r="M11271" s="51"/>
      <c r="N11271" s="36"/>
    </row>
    <row r="11272" spans="1:14" x14ac:dyDescent="0.25">
      <c r="A11272" s="30"/>
      <c r="B11272" s="31"/>
      <c r="C11272" s="32"/>
      <c r="D11272" s="33"/>
      <c r="E11272" s="52"/>
      <c r="F11272" s="52"/>
      <c r="G11272" s="48"/>
      <c r="H11272" s="1"/>
      <c r="I11272" s="49"/>
      <c r="J11272" s="50"/>
      <c r="K11272" s="34"/>
      <c r="L11272" s="71"/>
      <c r="M11272" s="51"/>
      <c r="N11272" s="36"/>
    </row>
    <row r="11273" spans="1:14" x14ac:dyDescent="0.25">
      <c r="A11273" s="30"/>
      <c r="B11273" s="31"/>
      <c r="C11273" s="32"/>
      <c r="D11273" s="33"/>
      <c r="E11273" s="52"/>
      <c r="F11273" s="52"/>
      <c r="G11273" s="48"/>
      <c r="H11273" s="1"/>
      <c r="I11273" s="49"/>
      <c r="J11273" s="50"/>
      <c r="K11273" s="34"/>
      <c r="L11273" s="71"/>
      <c r="M11273" s="51"/>
      <c r="N11273" s="36"/>
    </row>
    <row r="11274" spans="1:14" x14ac:dyDescent="0.25">
      <c r="A11274" s="30"/>
      <c r="B11274" s="31"/>
      <c r="C11274" s="32"/>
      <c r="D11274" s="33"/>
      <c r="E11274" s="52"/>
      <c r="F11274" s="52"/>
      <c r="G11274" s="48"/>
      <c r="H11274" s="1"/>
      <c r="I11274" s="49"/>
      <c r="J11274" s="50"/>
      <c r="K11274" s="34"/>
      <c r="L11274" s="71"/>
      <c r="M11274" s="51"/>
      <c r="N11274" s="36"/>
    </row>
    <row r="11275" spans="1:14" x14ac:dyDescent="0.25">
      <c r="A11275" s="30"/>
      <c r="B11275" s="31"/>
      <c r="C11275" s="32"/>
      <c r="D11275" s="33"/>
      <c r="E11275" s="52"/>
      <c r="F11275" s="52"/>
      <c r="G11275" s="48"/>
      <c r="H11275" s="1"/>
      <c r="I11275" s="49"/>
      <c r="J11275" s="50"/>
      <c r="K11275" s="34"/>
      <c r="L11275" s="71"/>
      <c r="M11275" s="51"/>
      <c r="N11275" s="36"/>
    </row>
    <row r="11276" spans="1:14" x14ac:dyDescent="0.25">
      <c r="A11276" s="30"/>
      <c r="B11276" s="31"/>
      <c r="C11276" s="32"/>
      <c r="D11276" s="33"/>
      <c r="E11276" s="52"/>
      <c r="F11276" s="52"/>
      <c r="G11276" s="48"/>
      <c r="H11276" s="1"/>
      <c r="I11276" s="49"/>
      <c r="J11276" s="50"/>
      <c r="K11276" s="34"/>
      <c r="L11276" s="71"/>
      <c r="M11276" s="51"/>
      <c r="N11276" s="36"/>
    </row>
    <row r="11277" spans="1:14" x14ac:dyDescent="0.25">
      <c r="A11277" s="30"/>
      <c r="B11277" s="31"/>
      <c r="C11277" s="32"/>
      <c r="D11277" s="33"/>
      <c r="E11277" s="52"/>
      <c r="F11277" s="52"/>
      <c r="G11277" s="48"/>
      <c r="H11277" s="1"/>
      <c r="I11277" s="49"/>
      <c r="J11277" s="50"/>
      <c r="K11277" s="34"/>
      <c r="L11277" s="71"/>
      <c r="M11277" s="51"/>
      <c r="N11277" s="36"/>
    </row>
    <row r="11278" spans="1:14" x14ac:dyDescent="0.25">
      <c r="A11278" s="30"/>
      <c r="B11278" s="31"/>
      <c r="C11278" s="32"/>
      <c r="D11278" s="33"/>
      <c r="E11278" s="52"/>
      <c r="F11278" s="52"/>
      <c r="G11278" s="48"/>
      <c r="H11278" s="1"/>
      <c r="I11278" s="49"/>
      <c r="J11278" s="50"/>
      <c r="K11278" s="34"/>
      <c r="L11278" s="71"/>
      <c r="M11278" s="51"/>
      <c r="N11278" s="36"/>
    </row>
    <row r="11279" spans="1:14" x14ac:dyDescent="0.25">
      <c r="A11279" s="30"/>
      <c r="B11279" s="31"/>
      <c r="C11279" s="32"/>
      <c r="D11279" s="33"/>
      <c r="E11279" s="52"/>
      <c r="F11279" s="52"/>
      <c r="G11279" s="48"/>
      <c r="H11279" s="1"/>
      <c r="I11279" s="49"/>
      <c r="J11279" s="50"/>
      <c r="K11279" s="34"/>
      <c r="L11279" s="71"/>
      <c r="M11279" s="51"/>
      <c r="N11279" s="36"/>
    </row>
    <row r="11280" spans="1:14" x14ac:dyDescent="0.25">
      <c r="A11280" s="30"/>
      <c r="B11280" s="31"/>
      <c r="C11280" s="32"/>
      <c r="D11280" s="33"/>
      <c r="E11280" s="52"/>
      <c r="F11280" s="52"/>
      <c r="G11280" s="48"/>
      <c r="H11280" s="1"/>
      <c r="I11280" s="49"/>
      <c r="J11280" s="50"/>
      <c r="K11280" s="34"/>
      <c r="L11280" s="71"/>
      <c r="M11280" s="51"/>
      <c r="N11280" s="36"/>
    </row>
    <row r="11281" spans="1:14" x14ac:dyDescent="0.25">
      <c r="A11281" s="30"/>
      <c r="B11281" s="31"/>
      <c r="C11281" s="32"/>
      <c r="D11281" s="33"/>
      <c r="E11281" s="52"/>
      <c r="F11281" s="52"/>
      <c r="G11281" s="48"/>
      <c r="H11281" s="1"/>
      <c r="I11281" s="49"/>
      <c r="J11281" s="50"/>
      <c r="K11281" s="34"/>
      <c r="L11281" s="71"/>
      <c r="M11281" s="51"/>
      <c r="N11281" s="36"/>
    </row>
    <row r="11282" spans="1:14" x14ac:dyDescent="0.25">
      <c r="A11282" s="30"/>
      <c r="B11282" s="31"/>
      <c r="C11282" s="32"/>
      <c r="D11282" s="33"/>
      <c r="E11282" s="52"/>
      <c r="F11282" s="52"/>
      <c r="G11282" s="48"/>
      <c r="H11282" s="1"/>
      <c r="I11282" s="49"/>
      <c r="J11282" s="50"/>
      <c r="K11282" s="34"/>
      <c r="L11282" s="71"/>
      <c r="M11282" s="51"/>
      <c r="N11282" s="36"/>
    </row>
    <row r="11283" spans="1:14" x14ac:dyDescent="0.25">
      <c r="A11283" s="30"/>
      <c r="B11283" s="31"/>
      <c r="C11283" s="32"/>
      <c r="D11283" s="33"/>
      <c r="E11283" s="52"/>
      <c r="F11283" s="52"/>
      <c r="G11283" s="48"/>
      <c r="H11283" s="1"/>
      <c r="I11283" s="49"/>
      <c r="J11283" s="50"/>
      <c r="K11283" s="34"/>
      <c r="L11283" s="71"/>
      <c r="M11283" s="51"/>
      <c r="N11283" s="36"/>
    </row>
    <row r="11284" spans="1:14" x14ac:dyDescent="0.25">
      <c r="A11284" s="30"/>
      <c r="B11284" s="31"/>
      <c r="C11284" s="32"/>
      <c r="D11284" s="33"/>
      <c r="E11284" s="52"/>
      <c r="F11284" s="52"/>
      <c r="G11284" s="48"/>
      <c r="H11284" s="1"/>
      <c r="I11284" s="49"/>
      <c r="J11284" s="50"/>
      <c r="K11284" s="34"/>
      <c r="L11284" s="71"/>
      <c r="M11284" s="51"/>
      <c r="N11284" s="36"/>
    </row>
    <row r="11285" spans="1:14" x14ac:dyDescent="0.25">
      <c r="A11285" s="30"/>
      <c r="B11285" s="31"/>
      <c r="C11285" s="32"/>
      <c r="D11285" s="33"/>
      <c r="E11285" s="52"/>
      <c r="F11285" s="52"/>
      <c r="G11285" s="48"/>
      <c r="H11285" s="1"/>
      <c r="I11285" s="49"/>
      <c r="J11285" s="50"/>
      <c r="K11285" s="34"/>
      <c r="L11285" s="71"/>
      <c r="M11285" s="51"/>
      <c r="N11285" s="36"/>
    </row>
    <row r="11286" spans="1:14" x14ac:dyDescent="0.25">
      <c r="A11286" s="30"/>
      <c r="B11286" s="31"/>
      <c r="C11286" s="32"/>
      <c r="D11286" s="33"/>
      <c r="E11286" s="52"/>
      <c r="F11286" s="52"/>
      <c r="G11286" s="48"/>
      <c r="H11286" s="1"/>
      <c r="I11286" s="49"/>
      <c r="J11286" s="50"/>
      <c r="K11286" s="34"/>
      <c r="L11286" s="71"/>
      <c r="M11286" s="51"/>
      <c r="N11286" s="36"/>
    </row>
    <row r="11287" spans="1:14" x14ac:dyDescent="0.25">
      <c r="A11287" s="30"/>
      <c r="B11287" s="31"/>
      <c r="C11287" s="32"/>
      <c r="D11287" s="33"/>
      <c r="E11287" s="52"/>
      <c r="F11287" s="52"/>
      <c r="G11287" s="48"/>
      <c r="H11287" s="1"/>
      <c r="I11287" s="49"/>
      <c r="J11287" s="50"/>
      <c r="K11287" s="34"/>
      <c r="L11287" s="71"/>
      <c r="M11287" s="51"/>
      <c r="N11287" s="36"/>
    </row>
    <row r="11288" spans="1:14" x14ac:dyDescent="0.25">
      <c r="A11288" s="30"/>
      <c r="B11288" s="31"/>
      <c r="C11288" s="32"/>
      <c r="D11288" s="33"/>
      <c r="E11288" s="52"/>
      <c r="F11288" s="52"/>
      <c r="G11288" s="48"/>
      <c r="H11288" s="1"/>
      <c r="I11288" s="49"/>
      <c r="J11288" s="50"/>
      <c r="K11288" s="34"/>
      <c r="L11288" s="71"/>
      <c r="M11288" s="51"/>
      <c r="N11288" s="36"/>
    </row>
    <row r="11289" spans="1:14" x14ac:dyDescent="0.25">
      <c r="A11289" s="30"/>
      <c r="B11289" s="31"/>
      <c r="C11289" s="32"/>
      <c r="D11289" s="33"/>
      <c r="E11289" s="52"/>
      <c r="F11289" s="52"/>
      <c r="G11289" s="48"/>
      <c r="H11289" s="1"/>
      <c r="I11289" s="49"/>
      <c r="J11289" s="50"/>
      <c r="K11289" s="34"/>
      <c r="L11289" s="71"/>
      <c r="M11289" s="51"/>
      <c r="N11289" s="36"/>
    </row>
    <row r="11290" spans="1:14" x14ac:dyDescent="0.25">
      <c r="A11290" s="30"/>
      <c r="B11290" s="31"/>
      <c r="C11290" s="32"/>
      <c r="D11290" s="33"/>
      <c r="E11290" s="52"/>
      <c r="F11290" s="52"/>
      <c r="G11290" s="48"/>
      <c r="H11290" s="1"/>
      <c r="I11290" s="49"/>
      <c r="J11290" s="50"/>
      <c r="K11290" s="34"/>
      <c r="L11290" s="71"/>
      <c r="M11290" s="51"/>
      <c r="N11290" s="36"/>
    </row>
    <row r="11291" spans="1:14" x14ac:dyDescent="0.25">
      <c r="A11291" s="30"/>
      <c r="B11291" s="31"/>
      <c r="C11291" s="32"/>
      <c r="D11291" s="33"/>
      <c r="E11291" s="52"/>
      <c r="F11291" s="52"/>
      <c r="G11291" s="48"/>
      <c r="H11291" s="1"/>
      <c r="I11291" s="49"/>
      <c r="J11291" s="50"/>
      <c r="K11291" s="34"/>
      <c r="L11291" s="71"/>
      <c r="M11291" s="51"/>
      <c r="N11291" s="36"/>
    </row>
    <row r="11292" spans="1:14" x14ac:dyDescent="0.25">
      <c r="A11292" s="30"/>
      <c r="B11292" s="31"/>
      <c r="C11292" s="32"/>
      <c r="D11292" s="33"/>
      <c r="E11292" s="52"/>
      <c r="F11292" s="52"/>
      <c r="G11292" s="48"/>
      <c r="H11292" s="1"/>
      <c r="I11292" s="49"/>
      <c r="J11292" s="50"/>
      <c r="K11292" s="34"/>
      <c r="L11292" s="71"/>
      <c r="M11292" s="51"/>
      <c r="N11292" s="36"/>
    </row>
    <row r="11293" spans="1:14" x14ac:dyDescent="0.25">
      <c r="A11293" s="30"/>
      <c r="B11293" s="31"/>
      <c r="C11293" s="32"/>
      <c r="D11293" s="33"/>
      <c r="E11293" s="52"/>
      <c r="F11293" s="52"/>
      <c r="G11293" s="48"/>
      <c r="H11293" s="1"/>
      <c r="I11293" s="49"/>
      <c r="J11293" s="50"/>
      <c r="K11293" s="34"/>
      <c r="L11293" s="71"/>
      <c r="M11293" s="51"/>
      <c r="N11293" s="36"/>
    </row>
    <row r="11294" spans="1:14" x14ac:dyDescent="0.25">
      <c r="A11294" s="30"/>
      <c r="B11294" s="31"/>
      <c r="C11294" s="32"/>
      <c r="D11294" s="33"/>
      <c r="E11294" s="52"/>
      <c r="F11294" s="52"/>
      <c r="G11294" s="48"/>
      <c r="H11294" s="1"/>
      <c r="I11294" s="49"/>
      <c r="J11294" s="50"/>
      <c r="K11294" s="34"/>
      <c r="L11294" s="71"/>
      <c r="M11294" s="51"/>
      <c r="N11294" s="36"/>
    </row>
    <row r="11295" spans="1:14" x14ac:dyDescent="0.25">
      <c r="A11295" s="30"/>
      <c r="B11295" s="31"/>
      <c r="C11295" s="32"/>
      <c r="D11295" s="33"/>
      <c r="E11295" s="52"/>
      <c r="F11295" s="52"/>
      <c r="G11295" s="48"/>
      <c r="H11295" s="1"/>
      <c r="I11295" s="49"/>
      <c r="J11295" s="50"/>
      <c r="K11295" s="34"/>
      <c r="L11295" s="71"/>
      <c r="M11295" s="51"/>
      <c r="N11295" s="36"/>
    </row>
    <row r="11296" spans="1:14" x14ac:dyDescent="0.25">
      <c r="A11296" s="30"/>
      <c r="B11296" s="31"/>
      <c r="C11296" s="32"/>
      <c r="D11296" s="33"/>
      <c r="E11296" s="52"/>
      <c r="F11296" s="52"/>
      <c r="G11296" s="48"/>
      <c r="H11296" s="1"/>
      <c r="I11296" s="49"/>
      <c r="J11296" s="50"/>
      <c r="K11296" s="34"/>
      <c r="L11296" s="71"/>
      <c r="M11296" s="51"/>
      <c r="N11296" s="36"/>
    </row>
    <row r="11297" spans="1:14" x14ac:dyDescent="0.25">
      <c r="A11297" s="30"/>
      <c r="B11297" s="31"/>
      <c r="C11297" s="32"/>
      <c r="D11297" s="33"/>
      <c r="E11297" s="52"/>
      <c r="F11297" s="52"/>
      <c r="G11297" s="48"/>
      <c r="H11297" s="1"/>
      <c r="I11297" s="49"/>
      <c r="J11297" s="50"/>
      <c r="K11297" s="34"/>
      <c r="L11297" s="71"/>
      <c r="M11297" s="51"/>
      <c r="N11297" s="36"/>
    </row>
    <row r="11298" spans="1:14" x14ac:dyDescent="0.25">
      <c r="A11298" s="30"/>
      <c r="B11298" s="31"/>
      <c r="C11298" s="32"/>
      <c r="D11298" s="33"/>
      <c r="E11298" s="52"/>
      <c r="F11298" s="52"/>
      <c r="G11298" s="48"/>
      <c r="H11298" s="1"/>
      <c r="I11298" s="49"/>
      <c r="J11298" s="50"/>
      <c r="K11298" s="34"/>
      <c r="L11298" s="71"/>
      <c r="M11298" s="51"/>
      <c r="N11298" s="36"/>
    </row>
    <row r="11299" spans="1:14" x14ac:dyDescent="0.25">
      <c r="A11299" s="30"/>
      <c r="B11299" s="31"/>
      <c r="C11299" s="32"/>
      <c r="D11299" s="33"/>
      <c r="E11299" s="52"/>
      <c r="F11299" s="52"/>
      <c r="G11299" s="48"/>
      <c r="H11299" s="1"/>
      <c r="I11299" s="49"/>
      <c r="J11299" s="50"/>
      <c r="K11299" s="34"/>
      <c r="L11299" s="71"/>
      <c r="M11299" s="51"/>
      <c r="N11299" s="36"/>
    </row>
    <row r="11300" spans="1:14" x14ac:dyDescent="0.25">
      <c r="A11300" s="30"/>
      <c r="B11300" s="31"/>
      <c r="C11300" s="32"/>
      <c r="D11300" s="33"/>
      <c r="E11300" s="52"/>
      <c r="F11300" s="52"/>
      <c r="G11300" s="48"/>
      <c r="H11300" s="1"/>
      <c r="I11300" s="49"/>
      <c r="J11300" s="50"/>
      <c r="K11300" s="34"/>
      <c r="L11300" s="71"/>
      <c r="M11300" s="51"/>
      <c r="N11300" s="36"/>
    </row>
    <row r="11301" spans="1:14" x14ac:dyDescent="0.25">
      <c r="A11301" s="30"/>
      <c r="B11301" s="31"/>
      <c r="C11301" s="32"/>
      <c r="D11301" s="33"/>
      <c r="E11301" s="52"/>
      <c r="F11301" s="52"/>
      <c r="G11301" s="48"/>
      <c r="H11301" s="1"/>
      <c r="I11301" s="49"/>
      <c r="J11301" s="50"/>
      <c r="K11301" s="34"/>
      <c r="L11301" s="71"/>
      <c r="M11301" s="51"/>
      <c r="N11301" s="36"/>
    </row>
    <row r="11302" spans="1:14" x14ac:dyDescent="0.25">
      <c r="A11302" s="30"/>
      <c r="B11302" s="31"/>
      <c r="C11302" s="32"/>
      <c r="D11302" s="33"/>
      <c r="E11302" s="52"/>
      <c r="F11302" s="52"/>
      <c r="G11302" s="48"/>
      <c r="H11302" s="1"/>
      <c r="I11302" s="49"/>
      <c r="J11302" s="50"/>
      <c r="K11302" s="34"/>
      <c r="L11302" s="71"/>
      <c r="M11302" s="51"/>
      <c r="N11302" s="36"/>
    </row>
    <row r="11303" spans="1:14" x14ac:dyDescent="0.25">
      <c r="A11303" s="30"/>
      <c r="B11303" s="31"/>
      <c r="C11303" s="32"/>
      <c r="D11303" s="33"/>
      <c r="E11303" s="52"/>
      <c r="F11303" s="52"/>
      <c r="G11303" s="48"/>
      <c r="H11303" s="1"/>
      <c r="I11303" s="49"/>
      <c r="J11303" s="50"/>
      <c r="K11303" s="34"/>
      <c r="L11303" s="71"/>
      <c r="M11303" s="51"/>
      <c r="N11303" s="36"/>
    </row>
    <row r="11304" spans="1:14" x14ac:dyDescent="0.25">
      <c r="A11304" s="30"/>
      <c r="B11304" s="31"/>
      <c r="C11304" s="32"/>
      <c r="D11304" s="33"/>
      <c r="E11304" s="52"/>
      <c r="F11304" s="52"/>
      <c r="G11304" s="48"/>
      <c r="H11304" s="1"/>
      <c r="I11304" s="49"/>
      <c r="J11304" s="50"/>
      <c r="K11304" s="34"/>
      <c r="L11304" s="71"/>
      <c r="M11304" s="51"/>
      <c r="N11304" s="36"/>
    </row>
    <row r="11305" spans="1:14" x14ac:dyDescent="0.25">
      <c r="A11305" s="30"/>
      <c r="B11305" s="31"/>
      <c r="C11305" s="32"/>
      <c r="D11305" s="33"/>
      <c r="E11305" s="52"/>
      <c r="F11305" s="52"/>
      <c r="G11305" s="48"/>
      <c r="H11305" s="1"/>
      <c r="I11305" s="49"/>
      <c r="J11305" s="50"/>
      <c r="K11305" s="34"/>
      <c r="L11305" s="71"/>
      <c r="M11305" s="51"/>
      <c r="N11305" s="36"/>
    </row>
    <row r="11306" spans="1:14" x14ac:dyDescent="0.25">
      <c r="A11306" s="30"/>
      <c r="B11306" s="31"/>
      <c r="C11306" s="32"/>
      <c r="D11306" s="33"/>
      <c r="E11306" s="52"/>
      <c r="F11306" s="52"/>
      <c r="G11306" s="48"/>
      <c r="H11306" s="1"/>
      <c r="I11306" s="49"/>
      <c r="J11306" s="50"/>
      <c r="K11306" s="34"/>
      <c r="L11306" s="71"/>
      <c r="M11306" s="51"/>
      <c r="N11306" s="36"/>
    </row>
    <row r="11307" spans="1:14" x14ac:dyDescent="0.25">
      <c r="A11307" s="30"/>
      <c r="B11307" s="31"/>
      <c r="C11307" s="32"/>
      <c r="D11307" s="33"/>
      <c r="E11307" s="52"/>
      <c r="F11307" s="52"/>
      <c r="G11307" s="48"/>
      <c r="H11307" s="1"/>
      <c r="I11307" s="49"/>
      <c r="J11307" s="50"/>
      <c r="K11307" s="34"/>
      <c r="L11307" s="71"/>
      <c r="M11307" s="51"/>
      <c r="N11307" s="36"/>
    </row>
    <row r="11308" spans="1:14" x14ac:dyDescent="0.25">
      <c r="A11308" s="30"/>
      <c r="B11308" s="31"/>
      <c r="C11308" s="32"/>
      <c r="D11308" s="33"/>
      <c r="E11308" s="52"/>
      <c r="F11308" s="52"/>
      <c r="G11308" s="48"/>
      <c r="H11308" s="1"/>
      <c r="I11308" s="49"/>
      <c r="J11308" s="50"/>
      <c r="K11308" s="34"/>
      <c r="L11308" s="71"/>
      <c r="M11308" s="51"/>
      <c r="N11308" s="36"/>
    </row>
    <row r="11309" spans="1:14" x14ac:dyDescent="0.25">
      <c r="A11309" s="30"/>
      <c r="B11309" s="31"/>
      <c r="C11309" s="32"/>
      <c r="D11309" s="33"/>
      <c r="E11309" s="52"/>
      <c r="F11309" s="52"/>
      <c r="G11309" s="48"/>
      <c r="H11309" s="1"/>
      <c r="I11309" s="49"/>
      <c r="J11309" s="50"/>
      <c r="K11309" s="34"/>
      <c r="L11309" s="71"/>
      <c r="M11309" s="51"/>
      <c r="N11309" s="36"/>
    </row>
    <row r="11310" spans="1:14" x14ac:dyDescent="0.25">
      <c r="A11310" s="30"/>
      <c r="B11310" s="31"/>
      <c r="C11310" s="32"/>
      <c r="D11310" s="33"/>
      <c r="E11310" s="52"/>
      <c r="F11310" s="52"/>
      <c r="G11310" s="48"/>
      <c r="H11310" s="1"/>
      <c r="I11310" s="49"/>
      <c r="J11310" s="50"/>
      <c r="K11310" s="34"/>
      <c r="L11310" s="71"/>
      <c r="M11310" s="51"/>
      <c r="N11310" s="36"/>
    </row>
    <row r="11311" spans="1:14" x14ac:dyDescent="0.25">
      <c r="A11311" s="30"/>
      <c r="B11311" s="31"/>
      <c r="C11311" s="32"/>
      <c r="D11311" s="33"/>
      <c r="E11311" s="52"/>
      <c r="F11311" s="52"/>
      <c r="G11311" s="48"/>
      <c r="H11311" s="1"/>
      <c r="I11311" s="49"/>
      <c r="J11311" s="50"/>
      <c r="K11311" s="34"/>
      <c r="L11311" s="71"/>
      <c r="M11311" s="51"/>
      <c r="N11311" s="36"/>
    </row>
    <row r="11312" spans="1:14" x14ac:dyDescent="0.25">
      <c r="A11312" s="30"/>
      <c r="B11312" s="31"/>
      <c r="C11312" s="32"/>
      <c r="D11312" s="33"/>
      <c r="E11312" s="52"/>
      <c r="F11312" s="52"/>
      <c r="G11312" s="48"/>
      <c r="H11312" s="1"/>
      <c r="I11312" s="49"/>
      <c r="J11312" s="50"/>
      <c r="K11312" s="34"/>
      <c r="L11312" s="71"/>
      <c r="M11312" s="51"/>
      <c r="N11312" s="36"/>
    </row>
    <row r="11313" spans="1:14" x14ac:dyDescent="0.25">
      <c r="A11313" s="30"/>
      <c r="B11313" s="31"/>
      <c r="C11313" s="32"/>
      <c r="D11313" s="33"/>
      <c r="E11313" s="52"/>
      <c r="F11313" s="52"/>
      <c r="G11313" s="48"/>
      <c r="H11313" s="1"/>
      <c r="I11313" s="49"/>
      <c r="J11313" s="50"/>
      <c r="K11313" s="34"/>
      <c r="L11313" s="71"/>
      <c r="M11313" s="51"/>
      <c r="N11313" s="36"/>
    </row>
    <row r="11314" spans="1:14" x14ac:dyDescent="0.25">
      <c r="A11314" s="30"/>
      <c r="B11314" s="31"/>
      <c r="C11314" s="32"/>
      <c r="D11314" s="33"/>
      <c r="E11314" s="52"/>
      <c r="F11314" s="52"/>
      <c r="G11314" s="48"/>
      <c r="H11314" s="1"/>
      <c r="I11314" s="49"/>
      <c r="J11314" s="50"/>
      <c r="K11314" s="34"/>
      <c r="L11314" s="71"/>
      <c r="M11314" s="51"/>
      <c r="N11314" s="36"/>
    </row>
    <row r="11315" spans="1:14" x14ac:dyDescent="0.25">
      <c r="A11315" s="30"/>
      <c r="B11315" s="31"/>
      <c r="C11315" s="32"/>
      <c r="D11315" s="33"/>
      <c r="E11315" s="52"/>
      <c r="F11315" s="52"/>
      <c r="G11315" s="48"/>
      <c r="H11315" s="1"/>
      <c r="I11315" s="49"/>
      <c r="J11315" s="50"/>
      <c r="K11315" s="34"/>
      <c r="L11315" s="71"/>
      <c r="M11315" s="51"/>
      <c r="N11315" s="36"/>
    </row>
    <row r="11316" spans="1:14" x14ac:dyDescent="0.25">
      <c r="A11316" s="30"/>
      <c r="B11316" s="31"/>
      <c r="C11316" s="32"/>
      <c r="D11316" s="33"/>
      <c r="E11316" s="52"/>
      <c r="F11316" s="52"/>
      <c r="G11316" s="48"/>
      <c r="H11316" s="1"/>
      <c r="I11316" s="49"/>
      <c r="J11316" s="50"/>
      <c r="K11316" s="34"/>
      <c r="L11316" s="71"/>
      <c r="M11316" s="51"/>
      <c r="N11316" s="36"/>
    </row>
    <row r="11317" spans="1:14" x14ac:dyDescent="0.25">
      <c r="A11317" s="30"/>
      <c r="B11317" s="31"/>
      <c r="C11317" s="32"/>
      <c r="D11317" s="33"/>
      <c r="E11317" s="52"/>
      <c r="F11317" s="52"/>
      <c r="G11317" s="48"/>
      <c r="H11317" s="1"/>
      <c r="I11317" s="49"/>
      <c r="J11317" s="50"/>
      <c r="K11317" s="34"/>
      <c r="L11317" s="71"/>
      <c r="M11317" s="51"/>
      <c r="N11317" s="36"/>
    </row>
    <row r="11318" spans="1:14" x14ac:dyDescent="0.25">
      <c r="A11318" s="30"/>
      <c r="B11318" s="31"/>
      <c r="C11318" s="32"/>
      <c r="D11318" s="33"/>
      <c r="E11318" s="52"/>
      <c r="F11318" s="52"/>
      <c r="G11318" s="48"/>
      <c r="H11318" s="1"/>
      <c r="I11318" s="49"/>
      <c r="J11318" s="50"/>
      <c r="K11318" s="34"/>
      <c r="L11318" s="71"/>
      <c r="M11318" s="51"/>
      <c r="N11318" s="36"/>
    </row>
    <row r="11319" spans="1:14" x14ac:dyDescent="0.25">
      <c r="A11319" s="30"/>
      <c r="B11319" s="31"/>
      <c r="C11319" s="32"/>
      <c r="D11319" s="33"/>
      <c r="E11319" s="52"/>
      <c r="F11319" s="52"/>
      <c r="G11319" s="48"/>
      <c r="H11319" s="1"/>
      <c r="I11319" s="49"/>
      <c r="J11319" s="50"/>
      <c r="K11319" s="34"/>
      <c r="L11319" s="71"/>
      <c r="M11319" s="51"/>
      <c r="N11319" s="36"/>
    </row>
    <row r="11320" spans="1:14" x14ac:dyDescent="0.25">
      <c r="A11320" s="30"/>
      <c r="B11320" s="31"/>
      <c r="C11320" s="32"/>
      <c r="D11320" s="33"/>
      <c r="E11320" s="52"/>
      <c r="F11320" s="52"/>
      <c r="G11320" s="48"/>
      <c r="H11320" s="1"/>
      <c r="I11320" s="49"/>
      <c r="J11320" s="50"/>
      <c r="K11320" s="34"/>
      <c r="L11320" s="71"/>
      <c r="M11320" s="51"/>
      <c r="N11320" s="36"/>
    </row>
    <row r="11321" spans="1:14" x14ac:dyDescent="0.25">
      <c r="A11321" s="30"/>
      <c r="B11321" s="31"/>
      <c r="C11321" s="32"/>
      <c r="D11321" s="33"/>
      <c r="E11321" s="52"/>
      <c r="F11321" s="52"/>
      <c r="G11321" s="48"/>
      <c r="H11321" s="1"/>
      <c r="I11321" s="49"/>
      <c r="J11321" s="50"/>
      <c r="K11321" s="34"/>
      <c r="L11321" s="71"/>
      <c r="M11321" s="51"/>
      <c r="N11321" s="36"/>
    </row>
    <row r="11322" spans="1:14" x14ac:dyDescent="0.25">
      <c r="A11322" s="30"/>
      <c r="B11322" s="31"/>
      <c r="C11322" s="32"/>
      <c r="D11322" s="33"/>
      <c r="E11322" s="52"/>
      <c r="F11322" s="52"/>
      <c r="G11322" s="48"/>
      <c r="H11322" s="1"/>
      <c r="I11322" s="49"/>
      <c r="J11322" s="50"/>
      <c r="K11322" s="34"/>
      <c r="L11322" s="71"/>
      <c r="M11322" s="51"/>
      <c r="N11322" s="36"/>
    </row>
    <row r="11323" spans="1:14" x14ac:dyDescent="0.25">
      <c r="A11323" s="30"/>
      <c r="B11323" s="31"/>
      <c r="C11323" s="32"/>
      <c r="D11323" s="33"/>
      <c r="E11323" s="52"/>
      <c r="F11323" s="52"/>
      <c r="G11323" s="48"/>
      <c r="H11323" s="1"/>
      <c r="I11323" s="49"/>
      <c r="J11323" s="50"/>
      <c r="K11323" s="34"/>
      <c r="L11323" s="71"/>
      <c r="M11323" s="51"/>
      <c r="N11323" s="36"/>
    </row>
    <row r="11324" spans="1:14" x14ac:dyDescent="0.25">
      <c r="A11324" s="30"/>
      <c r="B11324" s="31"/>
      <c r="C11324" s="32"/>
      <c r="D11324" s="33"/>
      <c r="E11324" s="52"/>
      <c r="F11324" s="52"/>
      <c r="G11324" s="48"/>
      <c r="H11324" s="1"/>
      <c r="I11324" s="49"/>
      <c r="J11324" s="50"/>
      <c r="K11324" s="34"/>
      <c r="L11324" s="71"/>
      <c r="M11324" s="51"/>
      <c r="N11324" s="36"/>
    </row>
    <row r="11325" spans="1:14" x14ac:dyDescent="0.25">
      <c r="A11325" s="30"/>
      <c r="B11325" s="31"/>
      <c r="C11325" s="32"/>
      <c r="D11325" s="33"/>
      <c r="E11325" s="52"/>
      <c r="F11325" s="52"/>
      <c r="G11325" s="48"/>
      <c r="H11325" s="1"/>
      <c r="I11325" s="49"/>
      <c r="J11325" s="50"/>
      <c r="K11325" s="34"/>
      <c r="L11325" s="71"/>
      <c r="M11325" s="51"/>
      <c r="N11325" s="36"/>
    </row>
    <row r="11326" spans="1:14" x14ac:dyDescent="0.25">
      <c r="A11326" s="30"/>
      <c r="B11326" s="31"/>
      <c r="C11326" s="32"/>
      <c r="D11326" s="33"/>
      <c r="E11326" s="52"/>
      <c r="F11326" s="52"/>
      <c r="G11326" s="48"/>
      <c r="H11326" s="1"/>
      <c r="I11326" s="49"/>
      <c r="J11326" s="50"/>
      <c r="K11326" s="34"/>
      <c r="L11326" s="71"/>
      <c r="M11326" s="51"/>
      <c r="N11326" s="36"/>
    </row>
    <row r="11327" spans="1:14" x14ac:dyDescent="0.25">
      <c r="A11327" s="30"/>
      <c r="B11327" s="31"/>
      <c r="C11327" s="32"/>
      <c r="D11327" s="33"/>
      <c r="E11327" s="52"/>
      <c r="F11327" s="52"/>
      <c r="G11327" s="48"/>
      <c r="H11327" s="1"/>
      <c r="I11327" s="49"/>
      <c r="J11327" s="50"/>
      <c r="K11327" s="34"/>
      <c r="L11327" s="71"/>
      <c r="M11327" s="51"/>
      <c r="N11327" s="36"/>
    </row>
    <row r="11328" spans="1:14" x14ac:dyDescent="0.25">
      <c r="A11328" s="30"/>
      <c r="B11328" s="31"/>
      <c r="C11328" s="32"/>
      <c r="D11328" s="33"/>
      <c r="E11328" s="52"/>
      <c r="F11328" s="52"/>
      <c r="G11328" s="48"/>
      <c r="H11328" s="1"/>
      <c r="I11328" s="49"/>
      <c r="J11328" s="50"/>
      <c r="K11328" s="34"/>
      <c r="L11328" s="71"/>
      <c r="M11328" s="51"/>
      <c r="N11328" s="36"/>
    </row>
    <row r="11329" spans="1:14" x14ac:dyDescent="0.25">
      <c r="A11329" s="30"/>
      <c r="B11329" s="31"/>
      <c r="C11329" s="32"/>
      <c r="D11329" s="33"/>
      <c r="E11329" s="52"/>
      <c r="F11329" s="52"/>
      <c r="G11329" s="48"/>
      <c r="H11329" s="1"/>
      <c r="I11329" s="49"/>
      <c r="J11329" s="50"/>
      <c r="K11329" s="34"/>
      <c r="L11329" s="71"/>
      <c r="M11329" s="51"/>
      <c r="N11329" s="36"/>
    </row>
    <row r="11330" spans="1:14" x14ac:dyDescent="0.25">
      <c r="A11330" s="30"/>
      <c r="B11330" s="31"/>
      <c r="C11330" s="32"/>
      <c r="D11330" s="33"/>
      <c r="E11330" s="52"/>
      <c r="F11330" s="52"/>
      <c r="G11330" s="48"/>
      <c r="H11330" s="1"/>
      <c r="I11330" s="49"/>
      <c r="J11330" s="50"/>
      <c r="K11330" s="34"/>
      <c r="L11330" s="71"/>
      <c r="M11330" s="51"/>
      <c r="N11330" s="36"/>
    </row>
    <row r="11331" spans="1:14" x14ac:dyDescent="0.25">
      <c r="A11331" s="30"/>
      <c r="B11331" s="31"/>
      <c r="C11331" s="32"/>
      <c r="D11331" s="33"/>
      <c r="E11331" s="52"/>
      <c r="F11331" s="52"/>
      <c r="G11331" s="48"/>
      <c r="H11331" s="1"/>
      <c r="I11331" s="49"/>
      <c r="J11331" s="50"/>
      <c r="K11331" s="34"/>
      <c r="L11331" s="71"/>
      <c r="M11331" s="51"/>
      <c r="N11331" s="36"/>
    </row>
    <row r="11332" spans="1:14" x14ac:dyDescent="0.25">
      <c r="A11332" s="30"/>
      <c r="B11332" s="31"/>
      <c r="C11332" s="32"/>
      <c r="D11332" s="33"/>
      <c r="E11332" s="52"/>
      <c r="F11332" s="52"/>
      <c r="G11332" s="48"/>
      <c r="H11332" s="1"/>
      <c r="I11332" s="49"/>
      <c r="J11332" s="50"/>
      <c r="K11332" s="34"/>
      <c r="L11332" s="71"/>
      <c r="M11332" s="51"/>
      <c r="N11332" s="36"/>
    </row>
    <row r="11333" spans="1:14" x14ac:dyDescent="0.25">
      <c r="A11333" s="30"/>
      <c r="B11333" s="31"/>
      <c r="C11333" s="32"/>
      <c r="D11333" s="33"/>
      <c r="E11333" s="52"/>
      <c r="F11333" s="52"/>
      <c r="G11333" s="48"/>
      <c r="H11333" s="1"/>
      <c r="I11333" s="49"/>
      <c r="J11333" s="50"/>
      <c r="K11333" s="34"/>
      <c r="L11333" s="71"/>
      <c r="M11333" s="51"/>
      <c r="N11333" s="36"/>
    </row>
    <row r="11334" spans="1:14" x14ac:dyDescent="0.25">
      <c r="A11334" s="30"/>
      <c r="B11334" s="31"/>
      <c r="C11334" s="32"/>
      <c r="D11334" s="33"/>
      <c r="E11334" s="52"/>
      <c r="F11334" s="52"/>
      <c r="G11334" s="48"/>
      <c r="H11334" s="1"/>
      <c r="I11334" s="49"/>
      <c r="J11334" s="50"/>
      <c r="K11334" s="34"/>
      <c r="L11334" s="71"/>
      <c r="M11334" s="51"/>
      <c r="N11334" s="36"/>
    </row>
    <row r="11335" spans="1:14" x14ac:dyDescent="0.25">
      <c r="A11335" s="30"/>
      <c r="B11335" s="31"/>
      <c r="C11335" s="32"/>
      <c r="D11335" s="33"/>
      <c r="E11335" s="52"/>
      <c r="F11335" s="52"/>
      <c r="G11335" s="48"/>
      <c r="H11335" s="1"/>
      <c r="I11335" s="49"/>
      <c r="J11335" s="50"/>
      <c r="K11335" s="34"/>
      <c r="L11335" s="71"/>
      <c r="M11335" s="51"/>
      <c r="N11335" s="36"/>
    </row>
    <row r="11336" spans="1:14" x14ac:dyDescent="0.25">
      <c r="A11336" s="30"/>
      <c r="B11336" s="31"/>
      <c r="C11336" s="32"/>
      <c r="D11336" s="33"/>
      <c r="E11336" s="52"/>
      <c r="F11336" s="52"/>
      <c r="G11336" s="48"/>
      <c r="H11336" s="1"/>
      <c r="I11336" s="49"/>
      <c r="J11336" s="50"/>
      <c r="K11336" s="34"/>
      <c r="L11336" s="71"/>
      <c r="M11336" s="51"/>
      <c r="N11336" s="36"/>
    </row>
    <row r="11337" spans="1:14" x14ac:dyDescent="0.25">
      <c r="A11337" s="30"/>
      <c r="B11337" s="31"/>
      <c r="C11337" s="32"/>
      <c r="D11337" s="33"/>
      <c r="E11337" s="52"/>
      <c r="F11337" s="52"/>
      <c r="G11337" s="48"/>
      <c r="H11337" s="1"/>
      <c r="I11337" s="49"/>
      <c r="J11337" s="50"/>
      <c r="K11337" s="34"/>
      <c r="L11337" s="71"/>
      <c r="M11337" s="51"/>
      <c r="N11337" s="36"/>
    </row>
    <row r="11338" spans="1:14" x14ac:dyDescent="0.25">
      <c r="A11338" s="30"/>
      <c r="B11338" s="31"/>
      <c r="C11338" s="32"/>
      <c r="D11338" s="33"/>
      <c r="E11338" s="52"/>
      <c r="F11338" s="52"/>
      <c r="G11338" s="48"/>
      <c r="H11338" s="1"/>
      <c r="I11338" s="49"/>
      <c r="J11338" s="50"/>
      <c r="K11338" s="34"/>
      <c r="L11338" s="71"/>
      <c r="M11338" s="51"/>
      <c r="N11338" s="36"/>
    </row>
    <row r="11339" spans="1:14" x14ac:dyDescent="0.25">
      <c r="A11339" s="30"/>
      <c r="B11339" s="31"/>
      <c r="C11339" s="32"/>
      <c r="D11339" s="33"/>
      <c r="E11339" s="52"/>
      <c r="F11339" s="52"/>
      <c r="G11339" s="48"/>
      <c r="H11339" s="1"/>
      <c r="I11339" s="49"/>
      <c r="J11339" s="50"/>
      <c r="K11339" s="34"/>
      <c r="L11339" s="71"/>
      <c r="M11339" s="51"/>
      <c r="N11339" s="36"/>
    </row>
    <row r="11340" spans="1:14" x14ac:dyDescent="0.25">
      <c r="A11340" s="30"/>
      <c r="B11340" s="31"/>
      <c r="C11340" s="32"/>
      <c r="D11340" s="33"/>
      <c r="E11340" s="52"/>
      <c r="F11340" s="52"/>
      <c r="G11340" s="48"/>
      <c r="H11340" s="1"/>
      <c r="I11340" s="49"/>
      <c r="J11340" s="50"/>
      <c r="K11340" s="34"/>
      <c r="L11340" s="71"/>
      <c r="M11340" s="51"/>
      <c r="N11340" s="36"/>
    </row>
    <row r="11341" spans="1:14" x14ac:dyDescent="0.25">
      <c r="A11341" s="30"/>
      <c r="B11341" s="31"/>
      <c r="C11341" s="32"/>
      <c r="D11341" s="33"/>
      <c r="E11341" s="52"/>
      <c r="F11341" s="52"/>
      <c r="G11341" s="48"/>
      <c r="H11341" s="1"/>
      <c r="I11341" s="49"/>
      <c r="J11341" s="50"/>
      <c r="K11341" s="34"/>
      <c r="L11341" s="71"/>
      <c r="M11341" s="51"/>
      <c r="N11341" s="36"/>
    </row>
    <row r="11342" spans="1:14" x14ac:dyDescent="0.25">
      <c r="A11342" s="30"/>
      <c r="B11342" s="31"/>
      <c r="C11342" s="32"/>
      <c r="D11342" s="33"/>
      <c r="E11342" s="52"/>
      <c r="F11342" s="52"/>
      <c r="G11342" s="48"/>
      <c r="H11342" s="1"/>
      <c r="I11342" s="49"/>
      <c r="J11342" s="50"/>
      <c r="K11342" s="34"/>
      <c r="L11342" s="71"/>
      <c r="M11342" s="51"/>
      <c r="N11342" s="36"/>
    </row>
    <row r="11343" spans="1:14" x14ac:dyDescent="0.25">
      <c r="A11343" s="30"/>
      <c r="B11343" s="31"/>
      <c r="C11343" s="32"/>
      <c r="D11343" s="33"/>
      <c r="E11343" s="52"/>
      <c r="F11343" s="52"/>
      <c r="G11343" s="48"/>
      <c r="H11343" s="1"/>
      <c r="I11343" s="49"/>
      <c r="J11343" s="50"/>
      <c r="K11343" s="34"/>
      <c r="L11343" s="71"/>
      <c r="M11343" s="51"/>
      <c r="N11343" s="36"/>
    </row>
    <row r="11344" spans="1:14" x14ac:dyDescent="0.25">
      <c r="A11344" s="30"/>
      <c r="B11344" s="31"/>
      <c r="C11344" s="32"/>
      <c r="D11344" s="33"/>
      <c r="E11344" s="52"/>
      <c r="F11344" s="52"/>
      <c r="G11344" s="48"/>
      <c r="H11344" s="1"/>
      <c r="I11344" s="49"/>
      <c r="J11344" s="50"/>
      <c r="K11344" s="34"/>
      <c r="L11344" s="71"/>
      <c r="M11344" s="51"/>
      <c r="N11344" s="36"/>
    </row>
    <row r="11345" spans="1:14" x14ac:dyDescent="0.25">
      <c r="A11345" s="30"/>
      <c r="B11345" s="31"/>
      <c r="C11345" s="32"/>
      <c r="D11345" s="33"/>
      <c r="E11345" s="52"/>
      <c r="F11345" s="52"/>
      <c r="G11345" s="48"/>
      <c r="H11345" s="1"/>
      <c r="I11345" s="49"/>
      <c r="J11345" s="50"/>
      <c r="K11345" s="34"/>
      <c r="L11345" s="71"/>
      <c r="M11345" s="51"/>
      <c r="N11345" s="36"/>
    </row>
    <row r="11346" spans="1:14" x14ac:dyDescent="0.25">
      <c r="A11346" s="30"/>
      <c r="B11346" s="31"/>
      <c r="C11346" s="32"/>
      <c r="D11346" s="33"/>
      <c r="E11346" s="52"/>
      <c r="F11346" s="52"/>
      <c r="G11346" s="48"/>
      <c r="H11346" s="1"/>
      <c r="I11346" s="49"/>
      <c r="J11346" s="50"/>
      <c r="K11346" s="34"/>
      <c r="L11346" s="71"/>
      <c r="M11346" s="51"/>
      <c r="N11346" s="36"/>
    </row>
    <row r="11347" spans="1:14" x14ac:dyDescent="0.25">
      <c r="A11347" s="30"/>
      <c r="B11347" s="31"/>
      <c r="C11347" s="32"/>
      <c r="D11347" s="33"/>
      <c r="E11347" s="52"/>
      <c r="F11347" s="52"/>
      <c r="G11347" s="48"/>
      <c r="H11347" s="1"/>
      <c r="I11347" s="49"/>
      <c r="J11347" s="50"/>
      <c r="K11347" s="34"/>
      <c r="L11347" s="71"/>
      <c r="M11347" s="51"/>
      <c r="N11347" s="36"/>
    </row>
    <row r="11348" spans="1:14" x14ac:dyDescent="0.25">
      <c r="A11348" s="30"/>
      <c r="B11348" s="31"/>
      <c r="C11348" s="32"/>
      <c r="D11348" s="33"/>
      <c r="E11348" s="52"/>
      <c r="F11348" s="52"/>
      <c r="G11348" s="48"/>
      <c r="H11348" s="1"/>
      <c r="I11348" s="49"/>
      <c r="J11348" s="50"/>
      <c r="K11348" s="34"/>
      <c r="L11348" s="71"/>
      <c r="M11348" s="51"/>
      <c r="N11348" s="36"/>
    </row>
    <row r="11349" spans="1:14" x14ac:dyDescent="0.25">
      <c r="A11349" s="30"/>
      <c r="B11349" s="31"/>
      <c r="C11349" s="32"/>
      <c r="D11349" s="33"/>
      <c r="E11349" s="52"/>
      <c r="F11349" s="52"/>
      <c r="G11349" s="48"/>
      <c r="H11349" s="1"/>
      <c r="I11349" s="49"/>
      <c r="J11349" s="50"/>
      <c r="K11349" s="34"/>
      <c r="L11349" s="71"/>
      <c r="M11349" s="51"/>
      <c r="N11349" s="36"/>
    </row>
    <row r="11350" spans="1:14" x14ac:dyDescent="0.25">
      <c r="A11350" s="30"/>
      <c r="B11350" s="31"/>
      <c r="C11350" s="32"/>
      <c r="D11350" s="33"/>
      <c r="E11350" s="52"/>
      <c r="F11350" s="52"/>
      <c r="G11350" s="48"/>
      <c r="H11350" s="1"/>
      <c r="I11350" s="49"/>
      <c r="J11350" s="50"/>
      <c r="K11350" s="34"/>
      <c r="L11350" s="71"/>
      <c r="M11350" s="51"/>
      <c r="N11350" s="36"/>
    </row>
    <row r="11351" spans="1:14" x14ac:dyDescent="0.25">
      <c r="A11351" s="30"/>
      <c r="B11351" s="31"/>
      <c r="C11351" s="32"/>
      <c r="D11351" s="33"/>
      <c r="E11351" s="52"/>
      <c r="F11351" s="52"/>
      <c r="G11351" s="48"/>
      <c r="H11351" s="1"/>
      <c r="I11351" s="49"/>
      <c r="J11351" s="50"/>
      <c r="K11351" s="34"/>
      <c r="L11351" s="71"/>
      <c r="M11351" s="51"/>
      <c r="N11351" s="36"/>
    </row>
    <row r="11352" spans="1:14" x14ac:dyDescent="0.25">
      <c r="A11352" s="30"/>
      <c r="B11352" s="31"/>
      <c r="C11352" s="32"/>
      <c r="D11352" s="33"/>
      <c r="E11352" s="52"/>
      <c r="F11352" s="52"/>
      <c r="G11352" s="48"/>
      <c r="H11352" s="1"/>
      <c r="I11352" s="49"/>
      <c r="J11352" s="50"/>
      <c r="K11352" s="34"/>
      <c r="L11352" s="71"/>
      <c r="M11352" s="51"/>
      <c r="N11352" s="36"/>
    </row>
    <row r="11353" spans="1:14" x14ac:dyDescent="0.25">
      <c r="A11353" s="30"/>
      <c r="B11353" s="31"/>
      <c r="C11353" s="32"/>
      <c r="D11353" s="33"/>
      <c r="E11353" s="52"/>
      <c r="F11353" s="52"/>
      <c r="G11353" s="48"/>
      <c r="H11353" s="1"/>
      <c r="I11353" s="49"/>
      <c r="J11353" s="50"/>
      <c r="K11353" s="34"/>
      <c r="L11353" s="71"/>
      <c r="M11353" s="51"/>
      <c r="N11353" s="36"/>
    </row>
    <row r="11354" spans="1:14" x14ac:dyDescent="0.25">
      <c r="A11354" s="30"/>
      <c r="B11354" s="31"/>
      <c r="C11354" s="32"/>
      <c r="D11354" s="33"/>
      <c r="E11354" s="52"/>
      <c r="F11354" s="52"/>
      <c r="G11354" s="48"/>
      <c r="H11354" s="1"/>
      <c r="I11354" s="49"/>
      <c r="J11354" s="50"/>
      <c r="K11354" s="34"/>
      <c r="L11354" s="71"/>
      <c r="M11354" s="51"/>
      <c r="N11354" s="36"/>
    </row>
    <row r="11355" spans="1:14" x14ac:dyDescent="0.25">
      <c r="A11355" s="30"/>
      <c r="B11355" s="31"/>
      <c r="C11355" s="32"/>
      <c r="D11355" s="33"/>
      <c r="E11355" s="52"/>
      <c r="F11355" s="52"/>
      <c r="G11355" s="48"/>
      <c r="H11355" s="1"/>
      <c r="I11355" s="49"/>
      <c r="J11355" s="50"/>
      <c r="K11355" s="34"/>
      <c r="L11355" s="71"/>
      <c r="M11355" s="51"/>
      <c r="N11355" s="36"/>
    </row>
    <row r="11356" spans="1:14" x14ac:dyDescent="0.25">
      <c r="A11356" s="30"/>
      <c r="B11356" s="31"/>
      <c r="C11356" s="32"/>
      <c r="D11356" s="33"/>
      <c r="E11356" s="52"/>
      <c r="F11356" s="52"/>
      <c r="G11356" s="48"/>
      <c r="H11356" s="1"/>
      <c r="I11356" s="49"/>
      <c r="J11356" s="50"/>
      <c r="K11356" s="34"/>
      <c r="L11356" s="71"/>
      <c r="M11356" s="51"/>
      <c r="N11356" s="36"/>
    </row>
    <row r="11357" spans="1:14" x14ac:dyDescent="0.25">
      <c r="A11357" s="30"/>
      <c r="B11357" s="31"/>
      <c r="C11357" s="32"/>
      <c r="D11357" s="33"/>
      <c r="E11357" s="52"/>
      <c r="F11357" s="52"/>
      <c r="G11357" s="48"/>
      <c r="H11357" s="1"/>
      <c r="I11357" s="49"/>
      <c r="J11357" s="50"/>
      <c r="K11357" s="34"/>
      <c r="L11357" s="71"/>
      <c r="M11357" s="51"/>
      <c r="N11357" s="36"/>
    </row>
    <row r="11358" spans="1:14" x14ac:dyDescent="0.25">
      <c r="A11358" s="30"/>
      <c r="B11358" s="31"/>
      <c r="C11358" s="32"/>
      <c r="D11358" s="33"/>
      <c r="E11358" s="52"/>
      <c r="F11358" s="52"/>
      <c r="G11358" s="48"/>
      <c r="H11358" s="1"/>
      <c r="I11358" s="49"/>
      <c r="J11358" s="50"/>
      <c r="K11358" s="34"/>
      <c r="L11358" s="71"/>
      <c r="M11358" s="51"/>
      <c r="N11358" s="36"/>
    </row>
    <row r="11359" spans="1:14" x14ac:dyDescent="0.25">
      <c r="A11359" s="30"/>
      <c r="B11359" s="31"/>
      <c r="C11359" s="32"/>
      <c r="D11359" s="33"/>
      <c r="E11359" s="52"/>
      <c r="F11359" s="52"/>
      <c r="G11359" s="48"/>
      <c r="H11359" s="1"/>
      <c r="I11359" s="49"/>
      <c r="J11359" s="50"/>
      <c r="K11359" s="34"/>
      <c r="L11359" s="71"/>
      <c r="M11359" s="51"/>
      <c r="N11359" s="36"/>
    </row>
    <row r="11360" spans="1:14" x14ac:dyDescent="0.25">
      <c r="A11360" s="30"/>
      <c r="B11360" s="31"/>
      <c r="C11360" s="32"/>
      <c r="D11360" s="33"/>
      <c r="E11360" s="52"/>
      <c r="F11360" s="52"/>
      <c r="G11360" s="48"/>
      <c r="H11360" s="1"/>
      <c r="I11360" s="49"/>
      <c r="J11360" s="50"/>
      <c r="K11360" s="34"/>
      <c r="L11360" s="71"/>
      <c r="M11360" s="51"/>
      <c r="N11360" s="36"/>
    </row>
    <row r="11361" spans="1:14" x14ac:dyDescent="0.25">
      <c r="A11361" s="30"/>
      <c r="B11361" s="31"/>
      <c r="C11361" s="32"/>
      <c r="D11361" s="33"/>
      <c r="E11361" s="52"/>
      <c r="F11361" s="52"/>
      <c r="G11361" s="48"/>
      <c r="H11361" s="1"/>
      <c r="I11361" s="49"/>
      <c r="J11361" s="50"/>
      <c r="K11361" s="34"/>
      <c r="L11361" s="71"/>
      <c r="M11361" s="51"/>
      <c r="N11361" s="36"/>
    </row>
    <row r="11362" spans="1:14" x14ac:dyDescent="0.25">
      <c r="A11362" s="30"/>
      <c r="B11362" s="31"/>
      <c r="C11362" s="32"/>
      <c r="D11362" s="33"/>
      <c r="E11362" s="52"/>
      <c r="F11362" s="52"/>
      <c r="G11362" s="48"/>
      <c r="H11362" s="1"/>
      <c r="I11362" s="49"/>
      <c r="J11362" s="50"/>
      <c r="K11362" s="34"/>
      <c r="L11362" s="71"/>
      <c r="M11362" s="51"/>
      <c r="N11362" s="36"/>
    </row>
    <row r="11363" spans="1:14" x14ac:dyDescent="0.25">
      <c r="A11363" s="30"/>
      <c r="B11363" s="31"/>
      <c r="C11363" s="32"/>
      <c r="D11363" s="33"/>
      <c r="E11363" s="52"/>
      <c r="F11363" s="52"/>
      <c r="G11363" s="48"/>
      <c r="H11363" s="1"/>
      <c r="I11363" s="49"/>
      <c r="J11363" s="50"/>
      <c r="K11363" s="34"/>
      <c r="L11363" s="71"/>
      <c r="M11363" s="51"/>
      <c r="N11363" s="36"/>
    </row>
    <row r="11364" spans="1:14" x14ac:dyDescent="0.25">
      <c r="A11364" s="30"/>
      <c r="B11364" s="31"/>
      <c r="C11364" s="32"/>
      <c r="D11364" s="33"/>
      <c r="E11364" s="52"/>
      <c r="F11364" s="52"/>
      <c r="G11364" s="48"/>
      <c r="H11364" s="1"/>
      <c r="I11364" s="49"/>
      <c r="J11364" s="50"/>
      <c r="K11364" s="34"/>
      <c r="L11364" s="71"/>
      <c r="M11364" s="51"/>
      <c r="N11364" s="36"/>
    </row>
    <row r="11365" spans="1:14" x14ac:dyDescent="0.25">
      <c r="A11365" s="30"/>
      <c r="B11365" s="31"/>
      <c r="C11365" s="32"/>
      <c r="D11365" s="33"/>
      <c r="E11365" s="52"/>
      <c r="F11365" s="52"/>
      <c r="G11365" s="48"/>
      <c r="H11365" s="1"/>
      <c r="I11365" s="49"/>
      <c r="J11365" s="50"/>
      <c r="K11365" s="34"/>
      <c r="L11365" s="71"/>
      <c r="M11365" s="51"/>
      <c r="N11365" s="36"/>
    </row>
    <row r="11366" spans="1:14" x14ac:dyDescent="0.25">
      <c r="A11366" s="30"/>
      <c r="B11366" s="31"/>
      <c r="C11366" s="32"/>
      <c r="D11366" s="33"/>
      <c r="E11366" s="52"/>
      <c r="F11366" s="52"/>
      <c r="G11366" s="48"/>
      <c r="H11366" s="1"/>
      <c r="I11366" s="49"/>
      <c r="J11366" s="50"/>
      <c r="K11366" s="34"/>
      <c r="L11366" s="71"/>
      <c r="M11366" s="51"/>
      <c r="N11366" s="36"/>
    </row>
    <row r="11367" spans="1:14" x14ac:dyDescent="0.25">
      <c r="A11367" s="30"/>
      <c r="B11367" s="31"/>
      <c r="C11367" s="32"/>
      <c r="D11367" s="33"/>
      <c r="E11367" s="52"/>
      <c r="F11367" s="52"/>
      <c r="G11367" s="48"/>
      <c r="H11367" s="1"/>
      <c r="I11367" s="49"/>
      <c r="J11367" s="50"/>
      <c r="K11367" s="34"/>
      <c r="L11367" s="71"/>
      <c r="M11367" s="51"/>
      <c r="N11367" s="36"/>
    </row>
    <row r="11368" spans="1:14" x14ac:dyDescent="0.25">
      <c r="A11368" s="30"/>
      <c r="B11368" s="31"/>
      <c r="C11368" s="32"/>
      <c r="D11368" s="33"/>
      <c r="E11368" s="52"/>
      <c r="F11368" s="52"/>
      <c r="G11368" s="48"/>
      <c r="H11368" s="1"/>
      <c r="I11368" s="49"/>
      <c r="J11368" s="50"/>
      <c r="K11368" s="34"/>
      <c r="L11368" s="71"/>
      <c r="M11368" s="51"/>
      <c r="N11368" s="36"/>
    </row>
    <row r="11369" spans="1:14" x14ac:dyDescent="0.25">
      <c r="A11369" s="30"/>
      <c r="B11369" s="31"/>
      <c r="C11369" s="32"/>
      <c r="D11369" s="33"/>
      <c r="E11369" s="52"/>
      <c r="F11369" s="52"/>
      <c r="G11369" s="48"/>
      <c r="H11369" s="1"/>
      <c r="I11369" s="49"/>
      <c r="J11369" s="50"/>
      <c r="K11369" s="34"/>
      <c r="L11369" s="71"/>
      <c r="M11369" s="51"/>
      <c r="N11369" s="36"/>
    </row>
    <row r="11370" spans="1:14" x14ac:dyDescent="0.25">
      <c r="A11370" s="30"/>
      <c r="B11370" s="31"/>
      <c r="C11370" s="32"/>
      <c r="D11370" s="33"/>
      <c r="E11370" s="52"/>
      <c r="F11370" s="52"/>
      <c r="G11370" s="48"/>
      <c r="H11370" s="1"/>
      <c r="I11370" s="49"/>
      <c r="J11370" s="50"/>
      <c r="K11370" s="34"/>
      <c r="L11370" s="71"/>
      <c r="M11370" s="51"/>
      <c r="N11370" s="36"/>
    </row>
    <row r="11371" spans="1:14" x14ac:dyDescent="0.25">
      <c r="A11371" s="30"/>
      <c r="B11371" s="31"/>
      <c r="C11371" s="32"/>
      <c r="D11371" s="33"/>
      <c r="E11371" s="52"/>
      <c r="F11371" s="52"/>
      <c r="G11371" s="48"/>
      <c r="H11371" s="1"/>
      <c r="I11371" s="49"/>
      <c r="J11371" s="50"/>
      <c r="K11371" s="34"/>
      <c r="L11371" s="71"/>
      <c r="M11371" s="51"/>
      <c r="N11371" s="36"/>
    </row>
    <row r="11372" spans="1:14" x14ac:dyDescent="0.25">
      <c r="A11372" s="30"/>
      <c r="B11372" s="31"/>
      <c r="C11372" s="32"/>
      <c r="D11372" s="33"/>
      <c r="E11372" s="52"/>
      <c r="F11372" s="52"/>
      <c r="G11372" s="48"/>
      <c r="H11372" s="1"/>
      <c r="I11372" s="49"/>
      <c r="J11372" s="50"/>
      <c r="K11372" s="34"/>
      <c r="L11372" s="71"/>
      <c r="M11372" s="51"/>
      <c r="N11372" s="36"/>
    </row>
    <row r="11373" spans="1:14" x14ac:dyDescent="0.25">
      <c r="A11373" s="30"/>
      <c r="B11373" s="31"/>
      <c r="C11373" s="32"/>
      <c r="D11373" s="33"/>
      <c r="E11373" s="52"/>
      <c r="F11373" s="52"/>
      <c r="G11373" s="48"/>
      <c r="H11373" s="1"/>
      <c r="I11373" s="49"/>
      <c r="J11373" s="50"/>
      <c r="K11373" s="34"/>
      <c r="L11373" s="71"/>
      <c r="M11373" s="51"/>
      <c r="N11373" s="36"/>
    </row>
    <row r="11374" spans="1:14" x14ac:dyDescent="0.25">
      <c r="A11374" s="30"/>
      <c r="B11374" s="31"/>
      <c r="C11374" s="32"/>
      <c r="D11374" s="33"/>
      <c r="E11374" s="52"/>
      <c r="F11374" s="52"/>
      <c r="G11374" s="48"/>
      <c r="H11374" s="1"/>
      <c r="I11374" s="49"/>
      <c r="J11374" s="50"/>
      <c r="K11374" s="34"/>
      <c r="L11374" s="71"/>
      <c r="M11374" s="51"/>
      <c r="N11374" s="36"/>
    </row>
    <row r="11375" spans="1:14" x14ac:dyDescent="0.25">
      <c r="A11375" s="30"/>
      <c r="B11375" s="31"/>
      <c r="C11375" s="32"/>
      <c r="D11375" s="33"/>
      <c r="E11375" s="52"/>
      <c r="F11375" s="52"/>
      <c r="G11375" s="48"/>
      <c r="H11375" s="1"/>
      <c r="I11375" s="49"/>
      <c r="J11375" s="50"/>
      <c r="K11375" s="34"/>
      <c r="L11375" s="71"/>
      <c r="M11375" s="51"/>
      <c r="N11375" s="36"/>
    </row>
    <row r="11376" spans="1:14" x14ac:dyDescent="0.25">
      <c r="A11376" s="30"/>
      <c r="B11376" s="31"/>
      <c r="C11376" s="32"/>
      <c r="D11376" s="33"/>
      <c r="E11376" s="52"/>
      <c r="F11376" s="52"/>
      <c r="G11376" s="48"/>
      <c r="H11376" s="1"/>
      <c r="I11376" s="49"/>
      <c r="J11376" s="50"/>
      <c r="K11376" s="34"/>
      <c r="L11376" s="71"/>
      <c r="M11376" s="51"/>
      <c r="N11376" s="36"/>
    </row>
    <row r="11377" spans="1:14" x14ac:dyDescent="0.25">
      <c r="A11377" s="30"/>
      <c r="B11377" s="31"/>
      <c r="C11377" s="32"/>
      <c r="D11377" s="33"/>
      <c r="E11377" s="52"/>
      <c r="F11377" s="52"/>
      <c r="G11377" s="48"/>
      <c r="H11377" s="1"/>
      <c r="I11377" s="49"/>
      <c r="J11377" s="50"/>
      <c r="K11377" s="34"/>
      <c r="L11377" s="71"/>
      <c r="M11377" s="51"/>
      <c r="N11377" s="36"/>
    </row>
    <row r="11378" spans="1:14" x14ac:dyDescent="0.25">
      <c r="A11378" s="30"/>
      <c r="B11378" s="31"/>
      <c r="C11378" s="32"/>
      <c r="D11378" s="33"/>
      <c r="E11378" s="52"/>
      <c r="F11378" s="52"/>
      <c r="G11378" s="48"/>
      <c r="H11378" s="1"/>
      <c r="I11378" s="49"/>
      <c r="J11378" s="50"/>
      <c r="K11378" s="34"/>
      <c r="L11378" s="71"/>
      <c r="M11378" s="51"/>
      <c r="N11378" s="36"/>
    </row>
    <row r="11379" spans="1:14" x14ac:dyDescent="0.25">
      <c r="A11379" s="30"/>
      <c r="B11379" s="31"/>
      <c r="C11379" s="32"/>
      <c r="D11379" s="33"/>
      <c r="E11379" s="52"/>
      <c r="F11379" s="52"/>
      <c r="G11379" s="48"/>
      <c r="H11379" s="1"/>
      <c r="I11379" s="49"/>
      <c r="J11379" s="50"/>
      <c r="K11379" s="34"/>
      <c r="L11379" s="71"/>
      <c r="M11379" s="51"/>
      <c r="N11379" s="36"/>
    </row>
    <row r="11380" spans="1:14" x14ac:dyDescent="0.25">
      <c r="A11380" s="30"/>
      <c r="B11380" s="31"/>
      <c r="C11380" s="32"/>
      <c r="D11380" s="33"/>
      <c r="E11380" s="52"/>
      <c r="F11380" s="52"/>
      <c r="G11380" s="48"/>
      <c r="H11380" s="1"/>
      <c r="I11380" s="49"/>
      <c r="J11380" s="50"/>
      <c r="K11380" s="34"/>
      <c r="L11380" s="71"/>
      <c r="M11380" s="51"/>
      <c r="N11380" s="36"/>
    </row>
    <row r="11381" spans="1:14" x14ac:dyDescent="0.25">
      <c r="A11381" s="30"/>
      <c r="B11381" s="31"/>
      <c r="C11381" s="32"/>
      <c r="D11381" s="33"/>
      <c r="E11381" s="52"/>
      <c r="F11381" s="52"/>
      <c r="G11381" s="48"/>
      <c r="H11381" s="1"/>
      <c r="I11381" s="49"/>
      <c r="J11381" s="50"/>
      <c r="K11381" s="34"/>
      <c r="L11381" s="71"/>
      <c r="M11381" s="51"/>
      <c r="N11381" s="36"/>
    </row>
    <row r="11382" spans="1:14" x14ac:dyDescent="0.25">
      <c r="A11382" s="30"/>
      <c r="B11382" s="31"/>
      <c r="C11382" s="32"/>
      <c r="D11382" s="33"/>
      <c r="E11382" s="52"/>
      <c r="F11382" s="52"/>
      <c r="G11382" s="48"/>
      <c r="H11382" s="1"/>
      <c r="I11382" s="49"/>
      <c r="J11382" s="50"/>
      <c r="K11382" s="34"/>
      <c r="L11382" s="71"/>
      <c r="M11382" s="51"/>
      <c r="N11382" s="36"/>
    </row>
    <row r="11383" spans="1:14" x14ac:dyDescent="0.25">
      <c r="A11383" s="30"/>
      <c r="B11383" s="31"/>
      <c r="C11383" s="32"/>
      <c r="D11383" s="33"/>
      <c r="E11383" s="52"/>
      <c r="F11383" s="52"/>
      <c r="G11383" s="48"/>
      <c r="H11383" s="1"/>
      <c r="I11383" s="49"/>
      <c r="J11383" s="50"/>
      <c r="K11383" s="34"/>
      <c r="L11383" s="71"/>
      <c r="M11383" s="51"/>
      <c r="N11383" s="36"/>
    </row>
    <row r="11384" spans="1:14" x14ac:dyDescent="0.25">
      <c r="A11384" s="30"/>
      <c r="B11384" s="31"/>
      <c r="C11384" s="32"/>
      <c r="D11384" s="33"/>
      <c r="E11384" s="52"/>
      <c r="F11384" s="52"/>
      <c r="G11384" s="48"/>
      <c r="H11384" s="1"/>
      <c r="I11384" s="49"/>
      <c r="J11384" s="50"/>
      <c r="K11384" s="34"/>
      <c r="L11384" s="71"/>
      <c r="M11384" s="51"/>
      <c r="N11384" s="36"/>
    </row>
    <row r="11385" spans="1:14" x14ac:dyDescent="0.25">
      <c r="A11385" s="30"/>
      <c r="B11385" s="31"/>
      <c r="C11385" s="32"/>
      <c r="D11385" s="33"/>
      <c r="E11385" s="52"/>
      <c r="F11385" s="52"/>
      <c r="G11385" s="48"/>
      <c r="H11385" s="1"/>
      <c r="I11385" s="49"/>
      <c r="J11385" s="50"/>
      <c r="K11385" s="34"/>
      <c r="L11385" s="71"/>
      <c r="M11385" s="51"/>
      <c r="N11385" s="36"/>
    </row>
    <row r="11386" spans="1:14" x14ac:dyDescent="0.25">
      <c r="A11386" s="30"/>
      <c r="B11386" s="31"/>
      <c r="C11386" s="32"/>
      <c r="D11386" s="33"/>
      <c r="E11386" s="52"/>
      <c r="F11386" s="52"/>
      <c r="G11386" s="48"/>
      <c r="H11386" s="1"/>
      <c r="I11386" s="49"/>
      <c r="J11386" s="50"/>
      <c r="K11386" s="34"/>
      <c r="L11386" s="71"/>
      <c r="M11386" s="51"/>
      <c r="N11386" s="36"/>
    </row>
    <row r="11387" spans="1:14" x14ac:dyDescent="0.25">
      <c r="A11387" s="30"/>
      <c r="B11387" s="31"/>
      <c r="C11387" s="32"/>
      <c r="D11387" s="33"/>
      <c r="E11387" s="52"/>
      <c r="F11387" s="52"/>
      <c r="G11387" s="48"/>
      <c r="H11387" s="1"/>
      <c r="I11387" s="49"/>
      <c r="J11387" s="50"/>
      <c r="K11387" s="34"/>
      <c r="L11387" s="71"/>
      <c r="M11387" s="51"/>
      <c r="N11387" s="36"/>
    </row>
    <row r="11388" spans="1:14" x14ac:dyDescent="0.25">
      <c r="A11388" s="30"/>
      <c r="B11388" s="31"/>
      <c r="C11388" s="32"/>
      <c r="D11388" s="33"/>
      <c r="E11388" s="52"/>
      <c r="F11388" s="52"/>
      <c r="G11388" s="48"/>
      <c r="H11388" s="1"/>
      <c r="I11388" s="49"/>
      <c r="J11388" s="50"/>
      <c r="K11388" s="34"/>
      <c r="L11388" s="71"/>
      <c r="M11388" s="51"/>
      <c r="N11388" s="36"/>
    </row>
    <row r="11389" spans="1:14" x14ac:dyDescent="0.25">
      <c r="A11389" s="30"/>
      <c r="B11389" s="31"/>
      <c r="C11389" s="32"/>
      <c r="D11389" s="33"/>
      <c r="E11389" s="52"/>
      <c r="F11389" s="52"/>
      <c r="G11389" s="48"/>
      <c r="H11389" s="1"/>
      <c r="I11389" s="49"/>
      <c r="J11389" s="50"/>
      <c r="K11389" s="34"/>
      <c r="L11389" s="71"/>
      <c r="M11389" s="51"/>
      <c r="N11389" s="36"/>
    </row>
    <row r="11390" spans="1:14" x14ac:dyDescent="0.25">
      <c r="A11390" s="30"/>
      <c r="B11390" s="31"/>
      <c r="C11390" s="32"/>
      <c r="D11390" s="33"/>
      <c r="E11390" s="52"/>
      <c r="F11390" s="52"/>
      <c r="G11390" s="48"/>
      <c r="H11390" s="1"/>
      <c r="I11390" s="49"/>
      <c r="J11390" s="50"/>
      <c r="K11390" s="34"/>
      <c r="L11390" s="71"/>
      <c r="M11390" s="51"/>
      <c r="N11390" s="36"/>
    </row>
    <row r="11391" spans="1:14" x14ac:dyDescent="0.25">
      <c r="A11391" s="30"/>
      <c r="B11391" s="31"/>
      <c r="C11391" s="32"/>
      <c r="D11391" s="33"/>
      <c r="E11391" s="52"/>
      <c r="F11391" s="52"/>
      <c r="G11391" s="48"/>
      <c r="H11391" s="1"/>
      <c r="I11391" s="49"/>
      <c r="J11391" s="50"/>
      <c r="K11391" s="34"/>
      <c r="L11391" s="71"/>
      <c r="M11391" s="51"/>
      <c r="N11391" s="36"/>
    </row>
    <row r="11392" spans="1:14" x14ac:dyDescent="0.25">
      <c r="A11392" s="30"/>
      <c r="B11392" s="31"/>
      <c r="C11392" s="32"/>
      <c r="D11392" s="33"/>
      <c r="E11392" s="52"/>
      <c r="F11392" s="52"/>
      <c r="G11392" s="48"/>
      <c r="H11392" s="1"/>
      <c r="I11392" s="49"/>
      <c r="J11392" s="50"/>
      <c r="K11392" s="34"/>
      <c r="L11392" s="71"/>
      <c r="M11392" s="51"/>
      <c r="N11392" s="36"/>
    </row>
    <row r="11393" spans="1:14" x14ac:dyDescent="0.25">
      <c r="A11393" s="30"/>
      <c r="B11393" s="31"/>
      <c r="C11393" s="32"/>
      <c r="D11393" s="33"/>
      <c r="E11393" s="52"/>
      <c r="F11393" s="52"/>
      <c r="G11393" s="48"/>
      <c r="H11393" s="1"/>
      <c r="I11393" s="49"/>
      <c r="J11393" s="50"/>
      <c r="K11393" s="34"/>
      <c r="L11393" s="71"/>
      <c r="M11393" s="51"/>
      <c r="N11393" s="36"/>
    </row>
    <row r="11394" spans="1:14" x14ac:dyDescent="0.25">
      <c r="A11394" s="30"/>
      <c r="B11394" s="31"/>
      <c r="C11394" s="32"/>
      <c r="D11394" s="33"/>
      <c r="E11394" s="52"/>
      <c r="F11394" s="52"/>
      <c r="G11394" s="48"/>
      <c r="H11394" s="1"/>
      <c r="I11394" s="49"/>
      <c r="J11394" s="50"/>
      <c r="K11394" s="34"/>
      <c r="L11394" s="71"/>
      <c r="M11394" s="51"/>
      <c r="N11394" s="36"/>
    </row>
    <row r="11395" spans="1:14" x14ac:dyDescent="0.25">
      <c r="A11395" s="30"/>
      <c r="B11395" s="31"/>
      <c r="C11395" s="32"/>
      <c r="D11395" s="33"/>
      <c r="E11395" s="52"/>
      <c r="F11395" s="52"/>
      <c r="G11395" s="48"/>
      <c r="H11395" s="1"/>
      <c r="I11395" s="49"/>
      <c r="J11395" s="50"/>
      <c r="K11395" s="34"/>
      <c r="L11395" s="71"/>
      <c r="M11395" s="51"/>
      <c r="N11395" s="36"/>
    </row>
    <row r="11396" spans="1:14" x14ac:dyDescent="0.25">
      <c r="A11396" s="30"/>
      <c r="B11396" s="31"/>
      <c r="C11396" s="32"/>
      <c r="D11396" s="33"/>
      <c r="E11396" s="52"/>
      <c r="F11396" s="52"/>
      <c r="G11396" s="48"/>
      <c r="H11396" s="1"/>
      <c r="I11396" s="49"/>
      <c r="J11396" s="50"/>
      <c r="K11396" s="34"/>
      <c r="L11396" s="71"/>
      <c r="M11396" s="51"/>
      <c r="N11396" s="36"/>
    </row>
    <row r="11397" spans="1:14" x14ac:dyDescent="0.25">
      <c r="A11397" s="30"/>
      <c r="B11397" s="31"/>
      <c r="C11397" s="32"/>
      <c r="D11397" s="33"/>
      <c r="E11397" s="52"/>
      <c r="F11397" s="52"/>
      <c r="G11397" s="48"/>
      <c r="H11397" s="1"/>
      <c r="I11397" s="49"/>
      <c r="J11397" s="50"/>
      <c r="K11397" s="34"/>
      <c r="L11397" s="71"/>
      <c r="M11397" s="51"/>
      <c r="N11397" s="36"/>
    </row>
    <row r="11398" spans="1:14" x14ac:dyDescent="0.25">
      <c r="A11398" s="30"/>
      <c r="B11398" s="31"/>
      <c r="C11398" s="32"/>
      <c r="D11398" s="33"/>
      <c r="E11398" s="52"/>
      <c r="F11398" s="52"/>
      <c r="G11398" s="48"/>
      <c r="H11398" s="1"/>
      <c r="I11398" s="49"/>
      <c r="J11398" s="50"/>
      <c r="K11398" s="34"/>
      <c r="L11398" s="71"/>
      <c r="M11398" s="51"/>
      <c r="N11398" s="36"/>
    </row>
    <row r="11399" spans="1:14" x14ac:dyDescent="0.25">
      <c r="A11399" s="30"/>
      <c r="B11399" s="31"/>
      <c r="C11399" s="32"/>
      <c r="D11399" s="33"/>
      <c r="E11399" s="52"/>
      <c r="F11399" s="52"/>
      <c r="G11399" s="48"/>
      <c r="H11399" s="1"/>
      <c r="I11399" s="49"/>
      <c r="J11399" s="50"/>
      <c r="K11399" s="34"/>
      <c r="L11399" s="71"/>
      <c r="M11399" s="51"/>
      <c r="N11399" s="36"/>
    </row>
    <row r="11400" spans="1:14" x14ac:dyDescent="0.25">
      <c r="A11400" s="30"/>
      <c r="B11400" s="31"/>
      <c r="C11400" s="32"/>
      <c r="D11400" s="33"/>
      <c r="E11400" s="52"/>
      <c r="F11400" s="52"/>
      <c r="G11400" s="48"/>
      <c r="H11400" s="1"/>
      <c r="I11400" s="49"/>
      <c r="J11400" s="50"/>
      <c r="K11400" s="34"/>
      <c r="L11400" s="71"/>
      <c r="M11400" s="51"/>
      <c r="N11400" s="36"/>
    </row>
    <row r="11401" spans="1:14" x14ac:dyDescent="0.25">
      <c r="A11401" s="30"/>
      <c r="B11401" s="31"/>
      <c r="C11401" s="32"/>
      <c r="D11401" s="33"/>
      <c r="E11401" s="52"/>
      <c r="F11401" s="52"/>
      <c r="G11401" s="48"/>
      <c r="H11401" s="1"/>
      <c r="I11401" s="49"/>
      <c r="J11401" s="50"/>
      <c r="K11401" s="34"/>
      <c r="L11401" s="71"/>
      <c r="M11401" s="51"/>
      <c r="N11401" s="36"/>
    </row>
    <row r="11402" spans="1:14" x14ac:dyDescent="0.25">
      <c r="A11402" s="30"/>
      <c r="B11402" s="31"/>
      <c r="C11402" s="32"/>
      <c r="D11402" s="33"/>
      <c r="E11402" s="52"/>
      <c r="F11402" s="52"/>
      <c r="G11402" s="48"/>
      <c r="H11402" s="1"/>
      <c r="I11402" s="49"/>
      <c r="J11402" s="50"/>
      <c r="K11402" s="34"/>
      <c r="L11402" s="71"/>
      <c r="M11402" s="51"/>
      <c r="N11402" s="36"/>
    </row>
    <row r="11403" spans="1:14" x14ac:dyDescent="0.25">
      <c r="A11403" s="30"/>
      <c r="B11403" s="31"/>
      <c r="C11403" s="32"/>
      <c r="D11403" s="33"/>
      <c r="E11403" s="52"/>
      <c r="F11403" s="52"/>
      <c r="G11403" s="48"/>
      <c r="H11403" s="1"/>
      <c r="I11403" s="49"/>
      <c r="J11403" s="50"/>
      <c r="K11403" s="34"/>
      <c r="L11403" s="71"/>
      <c r="M11403" s="51"/>
      <c r="N11403" s="36"/>
    </row>
    <row r="11404" spans="1:14" x14ac:dyDescent="0.25">
      <c r="A11404" s="30"/>
      <c r="B11404" s="31"/>
      <c r="C11404" s="32"/>
      <c r="D11404" s="33"/>
      <c r="E11404" s="52"/>
      <c r="F11404" s="52"/>
      <c r="G11404" s="48"/>
      <c r="H11404" s="1"/>
      <c r="I11404" s="49"/>
      <c r="J11404" s="50"/>
      <c r="K11404" s="34"/>
      <c r="L11404" s="71"/>
      <c r="M11404" s="51"/>
      <c r="N11404" s="36"/>
    </row>
    <row r="11405" spans="1:14" x14ac:dyDescent="0.25">
      <c r="A11405" s="30"/>
      <c r="B11405" s="31"/>
      <c r="C11405" s="32"/>
      <c r="D11405" s="33"/>
      <c r="E11405" s="52"/>
      <c r="F11405" s="52"/>
      <c r="G11405" s="48"/>
      <c r="H11405" s="1"/>
      <c r="I11405" s="49"/>
      <c r="J11405" s="50"/>
      <c r="K11405" s="34"/>
      <c r="L11405" s="71"/>
      <c r="M11405" s="51"/>
      <c r="N11405" s="36"/>
    </row>
    <row r="11406" spans="1:14" x14ac:dyDescent="0.25">
      <c r="A11406" s="30"/>
      <c r="B11406" s="31"/>
      <c r="C11406" s="32"/>
      <c r="D11406" s="33"/>
      <c r="E11406" s="52"/>
      <c r="F11406" s="52"/>
      <c r="G11406" s="48"/>
      <c r="H11406" s="1"/>
      <c r="I11406" s="49"/>
      <c r="J11406" s="50"/>
      <c r="K11406" s="34"/>
      <c r="L11406" s="71"/>
      <c r="M11406" s="51"/>
      <c r="N11406" s="36"/>
    </row>
    <row r="11407" spans="1:14" x14ac:dyDescent="0.25">
      <c r="A11407" s="30"/>
      <c r="B11407" s="31"/>
      <c r="C11407" s="32"/>
      <c r="D11407" s="33"/>
      <c r="E11407" s="52"/>
      <c r="F11407" s="52"/>
      <c r="G11407" s="48"/>
      <c r="H11407" s="1"/>
      <c r="I11407" s="49"/>
      <c r="J11407" s="50"/>
      <c r="K11407" s="34"/>
      <c r="L11407" s="71"/>
      <c r="M11407" s="51"/>
      <c r="N11407" s="36"/>
    </row>
    <row r="11408" spans="1:14" x14ac:dyDescent="0.25">
      <c r="A11408" s="30"/>
      <c r="B11408" s="31"/>
      <c r="C11408" s="32"/>
      <c r="D11408" s="33"/>
      <c r="E11408" s="52"/>
      <c r="F11408" s="52"/>
      <c r="G11408" s="48"/>
      <c r="H11408" s="1"/>
      <c r="I11408" s="49"/>
      <c r="J11408" s="50"/>
      <c r="K11408" s="34"/>
      <c r="L11408" s="71"/>
      <c r="M11408" s="51"/>
      <c r="N11408" s="36"/>
    </row>
    <row r="11409" spans="1:14" x14ac:dyDescent="0.25">
      <c r="A11409" s="30"/>
      <c r="B11409" s="31"/>
      <c r="C11409" s="32"/>
      <c r="D11409" s="33"/>
      <c r="E11409" s="52"/>
      <c r="F11409" s="52"/>
      <c r="G11409" s="48"/>
      <c r="H11409" s="1"/>
      <c r="I11409" s="49"/>
      <c r="J11409" s="50"/>
      <c r="K11409" s="34"/>
      <c r="L11409" s="71"/>
      <c r="M11409" s="51"/>
      <c r="N11409" s="36"/>
    </row>
    <row r="11410" spans="1:14" x14ac:dyDescent="0.25">
      <c r="A11410" s="30"/>
      <c r="B11410" s="31"/>
      <c r="C11410" s="32"/>
      <c r="D11410" s="33"/>
      <c r="E11410" s="52"/>
      <c r="F11410" s="52"/>
      <c r="G11410" s="48"/>
      <c r="H11410" s="1"/>
      <c r="I11410" s="49"/>
      <c r="J11410" s="50"/>
      <c r="K11410" s="34"/>
      <c r="L11410" s="71"/>
      <c r="M11410" s="51"/>
      <c r="N11410" s="36"/>
    </row>
    <row r="11411" spans="1:14" x14ac:dyDescent="0.25">
      <c r="A11411" s="30"/>
      <c r="B11411" s="31"/>
      <c r="C11411" s="32"/>
      <c r="D11411" s="33"/>
      <c r="E11411" s="52"/>
      <c r="F11411" s="52"/>
      <c r="G11411" s="48"/>
      <c r="H11411" s="1"/>
      <c r="I11411" s="49"/>
      <c r="J11411" s="50"/>
      <c r="K11411" s="34"/>
      <c r="L11411" s="71"/>
      <c r="M11411" s="51"/>
      <c r="N11411" s="36"/>
    </row>
    <row r="11412" spans="1:14" x14ac:dyDescent="0.25">
      <c r="A11412" s="30"/>
      <c r="B11412" s="31"/>
      <c r="C11412" s="32"/>
      <c r="D11412" s="33"/>
      <c r="E11412" s="52"/>
      <c r="F11412" s="52"/>
      <c r="G11412" s="48"/>
      <c r="H11412" s="1"/>
      <c r="I11412" s="49"/>
      <c r="J11412" s="50"/>
      <c r="K11412" s="34"/>
      <c r="L11412" s="71"/>
      <c r="M11412" s="51"/>
      <c r="N11412" s="36"/>
    </row>
    <row r="11413" spans="1:14" x14ac:dyDescent="0.25">
      <c r="A11413" s="30"/>
      <c r="B11413" s="31"/>
      <c r="C11413" s="32"/>
      <c r="D11413" s="33"/>
      <c r="E11413" s="52"/>
      <c r="F11413" s="52"/>
      <c r="G11413" s="48"/>
      <c r="H11413" s="1"/>
      <c r="I11413" s="49"/>
      <c r="J11413" s="50"/>
      <c r="K11413" s="34"/>
      <c r="L11413" s="71"/>
      <c r="M11413" s="51"/>
      <c r="N11413" s="36"/>
    </row>
    <row r="11414" spans="1:14" x14ac:dyDescent="0.25">
      <c r="A11414" s="30"/>
      <c r="B11414" s="31"/>
      <c r="C11414" s="32"/>
      <c r="D11414" s="33"/>
      <c r="E11414" s="52"/>
      <c r="F11414" s="52"/>
      <c r="G11414" s="48"/>
      <c r="H11414" s="1"/>
      <c r="I11414" s="49"/>
      <c r="J11414" s="50"/>
      <c r="K11414" s="34"/>
      <c r="L11414" s="71"/>
      <c r="M11414" s="51"/>
      <c r="N11414" s="36"/>
    </row>
    <row r="11415" spans="1:14" x14ac:dyDescent="0.25">
      <c r="A11415" s="30"/>
      <c r="B11415" s="31"/>
      <c r="C11415" s="32"/>
      <c r="D11415" s="33"/>
      <c r="E11415" s="52"/>
      <c r="F11415" s="52"/>
      <c r="G11415" s="48"/>
      <c r="H11415" s="1"/>
      <c r="I11415" s="49"/>
      <c r="J11415" s="50"/>
      <c r="K11415" s="34"/>
      <c r="L11415" s="71"/>
      <c r="M11415" s="51"/>
      <c r="N11415" s="36"/>
    </row>
    <row r="11416" spans="1:14" x14ac:dyDescent="0.25">
      <c r="A11416" s="30"/>
      <c r="B11416" s="31"/>
      <c r="C11416" s="32"/>
      <c r="D11416" s="33"/>
      <c r="E11416" s="52"/>
      <c r="F11416" s="52"/>
      <c r="G11416" s="48"/>
      <c r="H11416" s="1"/>
      <c r="I11416" s="49"/>
      <c r="J11416" s="50"/>
      <c r="K11416" s="34"/>
      <c r="L11416" s="71"/>
      <c r="M11416" s="51"/>
      <c r="N11416" s="36"/>
    </row>
    <row r="11417" spans="1:14" x14ac:dyDescent="0.25">
      <c r="A11417" s="30"/>
      <c r="B11417" s="31"/>
      <c r="C11417" s="32"/>
      <c r="D11417" s="33"/>
      <c r="E11417" s="52"/>
      <c r="F11417" s="52"/>
      <c r="G11417" s="48"/>
      <c r="H11417" s="1"/>
      <c r="I11417" s="49"/>
      <c r="J11417" s="50"/>
      <c r="K11417" s="34"/>
      <c r="L11417" s="71"/>
      <c r="M11417" s="51"/>
      <c r="N11417" s="36"/>
    </row>
    <row r="11418" spans="1:14" x14ac:dyDescent="0.25">
      <c r="A11418" s="30"/>
      <c r="B11418" s="31"/>
      <c r="C11418" s="32"/>
      <c r="D11418" s="33"/>
      <c r="E11418" s="52"/>
      <c r="F11418" s="52"/>
      <c r="G11418" s="48"/>
      <c r="H11418" s="1"/>
      <c r="I11418" s="49"/>
      <c r="J11418" s="50"/>
      <c r="K11418" s="34"/>
      <c r="L11418" s="71"/>
      <c r="M11418" s="51"/>
      <c r="N11418" s="36"/>
    </row>
    <row r="11419" spans="1:14" x14ac:dyDescent="0.25">
      <c r="A11419" s="30"/>
      <c r="B11419" s="31"/>
      <c r="C11419" s="32"/>
      <c r="D11419" s="33"/>
      <c r="E11419" s="52"/>
      <c r="F11419" s="52"/>
      <c r="G11419" s="48"/>
      <c r="H11419" s="1"/>
      <c r="I11419" s="49"/>
      <c r="J11419" s="50"/>
      <c r="K11419" s="34"/>
      <c r="L11419" s="71"/>
      <c r="M11419" s="51"/>
      <c r="N11419" s="36"/>
    </row>
    <row r="11420" spans="1:14" x14ac:dyDescent="0.25">
      <c r="A11420" s="30"/>
      <c r="B11420" s="31"/>
      <c r="C11420" s="32"/>
      <c r="D11420" s="33"/>
      <c r="E11420" s="52"/>
      <c r="F11420" s="52"/>
      <c r="G11420" s="48"/>
      <c r="H11420" s="1"/>
      <c r="I11420" s="49"/>
      <c r="J11420" s="50"/>
      <c r="K11420" s="34"/>
      <c r="L11420" s="71"/>
      <c r="M11420" s="51"/>
      <c r="N11420" s="36"/>
    </row>
    <row r="11421" spans="1:14" x14ac:dyDescent="0.25">
      <c r="A11421" s="30"/>
      <c r="B11421" s="31"/>
      <c r="C11421" s="32"/>
      <c r="D11421" s="33"/>
      <c r="E11421" s="52"/>
      <c r="F11421" s="52"/>
      <c r="G11421" s="48"/>
      <c r="H11421" s="1"/>
      <c r="I11421" s="49"/>
      <c r="J11421" s="50"/>
      <c r="K11421" s="34"/>
      <c r="L11421" s="71"/>
      <c r="M11421" s="51"/>
      <c r="N11421" s="36"/>
    </row>
    <row r="11422" spans="1:14" x14ac:dyDescent="0.25">
      <c r="A11422" s="30"/>
      <c r="B11422" s="31"/>
      <c r="C11422" s="32"/>
      <c r="D11422" s="33"/>
      <c r="E11422" s="52"/>
      <c r="F11422" s="52"/>
      <c r="G11422" s="48"/>
      <c r="H11422" s="1"/>
      <c r="I11422" s="49"/>
      <c r="J11422" s="50"/>
      <c r="K11422" s="34"/>
      <c r="L11422" s="71"/>
      <c r="M11422" s="51"/>
      <c r="N11422" s="36"/>
    </row>
    <row r="11423" spans="1:14" x14ac:dyDescent="0.25">
      <c r="A11423" s="30"/>
      <c r="B11423" s="31"/>
      <c r="C11423" s="32"/>
      <c r="D11423" s="33"/>
      <c r="E11423" s="52"/>
      <c r="F11423" s="52"/>
      <c r="G11423" s="48"/>
      <c r="H11423" s="1"/>
      <c r="I11423" s="49"/>
      <c r="J11423" s="50"/>
      <c r="K11423" s="34"/>
      <c r="L11423" s="71"/>
      <c r="M11423" s="51"/>
      <c r="N11423" s="36"/>
    </row>
    <row r="11424" spans="1:14" x14ac:dyDescent="0.25">
      <c r="A11424" s="30"/>
      <c r="B11424" s="31"/>
      <c r="C11424" s="32"/>
      <c r="D11424" s="33"/>
      <c r="E11424" s="52"/>
      <c r="F11424" s="52"/>
      <c r="G11424" s="48"/>
      <c r="H11424" s="1"/>
      <c r="I11424" s="49"/>
      <c r="J11424" s="50"/>
      <c r="K11424" s="34"/>
      <c r="L11424" s="71"/>
      <c r="M11424" s="51"/>
      <c r="N11424" s="36"/>
    </row>
    <row r="11425" spans="1:14" x14ac:dyDescent="0.25">
      <c r="A11425" s="30"/>
      <c r="B11425" s="31"/>
      <c r="C11425" s="32"/>
      <c r="D11425" s="33"/>
      <c r="E11425" s="52"/>
      <c r="F11425" s="52"/>
      <c r="G11425" s="48"/>
      <c r="H11425" s="1"/>
      <c r="I11425" s="49"/>
      <c r="J11425" s="50"/>
      <c r="K11425" s="34"/>
      <c r="L11425" s="71"/>
      <c r="M11425" s="51"/>
      <c r="N11425" s="36"/>
    </row>
    <row r="11426" spans="1:14" x14ac:dyDescent="0.25">
      <c r="A11426" s="30"/>
      <c r="B11426" s="31"/>
      <c r="C11426" s="32"/>
      <c r="D11426" s="33"/>
      <c r="E11426" s="52"/>
      <c r="F11426" s="52"/>
      <c r="G11426" s="48"/>
      <c r="H11426" s="1"/>
      <c r="I11426" s="49"/>
      <c r="J11426" s="50"/>
      <c r="K11426" s="34"/>
      <c r="L11426" s="71"/>
      <c r="M11426" s="51"/>
      <c r="N11426" s="36"/>
    </row>
    <row r="11427" spans="1:14" x14ac:dyDescent="0.25">
      <c r="A11427" s="30"/>
      <c r="B11427" s="31"/>
      <c r="C11427" s="32"/>
      <c r="D11427" s="33"/>
      <c r="E11427" s="52"/>
      <c r="F11427" s="52"/>
      <c r="G11427" s="48"/>
      <c r="H11427" s="1"/>
      <c r="I11427" s="49"/>
      <c r="J11427" s="50"/>
      <c r="K11427" s="34"/>
      <c r="L11427" s="71"/>
      <c r="M11427" s="51"/>
      <c r="N11427" s="36"/>
    </row>
    <row r="11428" spans="1:14" x14ac:dyDescent="0.25">
      <c r="A11428" s="30"/>
      <c r="B11428" s="31"/>
      <c r="C11428" s="32"/>
      <c r="D11428" s="33"/>
      <c r="E11428" s="52"/>
      <c r="F11428" s="52"/>
      <c r="G11428" s="48"/>
      <c r="H11428" s="1"/>
      <c r="I11428" s="49"/>
      <c r="J11428" s="50"/>
      <c r="K11428" s="34"/>
      <c r="L11428" s="71"/>
      <c r="M11428" s="51"/>
      <c r="N11428" s="36"/>
    </row>
    <row r="11429" spans="1:14" x14ac:dyDescent="0.25">
      <c r="A11429" s="30"/>
      <c r="B11429" s="31"/>
      <c r="C11429" s="32"/>
      <c r="D11429" s="33"/>
      <c r="E11429" s="52"/>
      <c r="F11429" s="52"/>
      <c r="G11429" s="48"/>
      <c r="H11429" s="1"/>
      <c r="I11429" s="49"/>
      <c r="J11429" s="50"/>
      <c r="K11429" s="34"/>
      <c r="L11429" s="71"/>
      <c r="M11429" s="51"/>
      <c r="N11429" s="36"/>
    </row>
    <row r="11430" spans="1:14" x14ac:dyDescent="0.25">
      <c r="A11430" s="30"/>
      <c r="B11430" s="31"/>
      <c r="C11430" s="32"/>
      <c r="D11430" s="33"/>
      <c r="E11430" s="52"/>
      <c r="F11430" s="52"/>
      <c r="G11430" s="48"/>
      <c r="H11430" s="1"/>
      <c r="I11430" s="49"/>
      <c r="J11430" s="50"/>
      <c r="K11430" s="34"/>
      <c r="L11430" s="71"/>
      <c r="M11430" s="51"/>
      <c r="N11430" s="36"/>
    </row>
    <row r="11431" spans="1:14" x14ac:dyDescent="0.25">
      <c r="A11431" s="30"/>
      <c r="B11431" s="31"/>
      <c r="C11431" s="32"/>
      <c r="D11431" s="33"/>
      <c r="E11431" s="52"/>
      <c r="F11431" s="52"/>
      <c r="G11431" s="48"/>
      <c r="H11431" s="1"/>
      <c r="I11431" s="49"/>
      <c r="J11431" s="50"/>
      <c r="K11431" s="34"/>
      <c r="L11431" s="71"/>
      <c r="M11431" s="51"/>
      <c r="N11431" s="36"/>
    </row>
    <row r="11432" spans="1:14" x14ac:dyDescent="0.25">
      <c r="A11432" s="30"/>
      <c r="B11432" s="31"/>
      <c r="C11432" s="32"/>
      <c r="D11432" s="33"/>
      <c r="E11432" s="52"/>
      <c r="F11432" s="52"/>
      <c r="G11432" s="48"/>
      <c r="H11432" s="1"/>
      <c r="I11432" s="49"/>
      <c r="J11432" s="50"/>
      <c r="K11432" s="34"/>
      <c r="L11432" s="71"/>
      <c r="M11432" s="51"/>
      <c r="N11432" s="36"/>
    </row>
    <row r="11433" spans="1:14" x14ac:dyDescent="0.25">
      <c r="A11433" s="30"/>
      <c r="B11433" s="31"/>
      <c r="C11433" s="32"/>
      <c r="D11433" s="33"/>
      <c r="E11433" s="52"/>
      <c r="F11433" s="52"/>
      <c r="G11433" s="48"/>
      <c r="H11433" s="1"/>
      <c r="I11433" s="49"/>
      <c r="J11433" s="50"/>
      <c r="K11433" s="34"/>
      <c r="L11433" s="71"/>
      <c r="M11433" s="51"/>
      <c r="N11433" s="36"/>
    </row>
    <row r="11434" spans="1:14" x14ac:dyDescent="0.25">
      <c r="A11434" s="30"/>
      <c r="B11434" s="31"/>
      <c r="C11434" s="32"/>
      <c r="D11434" s="33"/>
      <c r="E11434" s="52"/>
      <c r="F11434" s="52"/>
      <c r="G11434" s="48"/>
      <c r="H11434" s="1"/>
      <c r="I11434" s="49"/>
      <c r="J11434" s="50"/>
      <c r="K11434" s="34"/>
      <c r="L11434" s="71"/>
      <c r="M11434" s="51"/>
      <c r="N11434" s="36"/>
    </row>
    <row r="11435" spans="1:14" x14ac:dyDescent="0.25">
      <c r="A11435" s="30"/>
      <c r="B11435" s="31"/>
      <c r="C11435" s="32"/>
      <c r="D11435" s="33"/>
      <c r="E11435" s="52"/>
      <c r="F11435" s="52"/>
      <c r="G11435" s="48"/>
      <c r="H11435" s="1"/>
      <c r="I11435" s="49"/>
      <c r="J11435" s="50"/>
      <c r="K11435" s="34"/>
      <c r="L11435" s="71"/>
      <c r="M11435" s="51"/>
      <c r="N11435" s="36"/>
    </row>
    <row r="11436" spans="1:14" x14ac:dyDescent="0.25">
      <c r="A11436" s="30"/>
      <c r="B11436" s="31"/>
      <c r="C11436" s="32"/>
      <c r="D11436" s="33"/>
      <c r="E11436" s="52"/>
      <c r="F11436" s="52"/>
      <c r="G11436" s="48"/>
      <c r="H11436" s="1"/>
      <c r="I11436" s="49"/>
      <c r="J11436" s="50"/>
      <c r="K11436" s="34"/>
      <c r="L11436" s="71"/>
      <c r="M11436" s="51"/>
      <c r="N11436" s="36"/>
    </row>
    <row r="11437" spans="1:14" x14ac:dyDescent="0.25">
      <c r="A11437" s="30"/>
      <c r="B11437" s="31"/>
      <c r="C11437" s="32"/>
      <c r="D11437" s="33"/>
      <c r="E11437" s="52"/>
      <c r="F11437" s="52"/>
      <c r="G11437" s="48"/>
      <c r="H11437" s="1"/>
      <c r="I11437" s="49"/>
      <c r="J11437" s="50"/>
      <c r="K11437" s="34"/>
      <c r="L11437" s="71"/>
      <c r="M11437" s="51"/>
      <c r="N11437" s="36"/>
    </row>
    <row r="11438" spans="1:14" x14ac:dyDescent="0.25">
      <c r="A11438" s="30"/>
      <c r="B11438" s="31"/>
      <c r="C11438" s="32"/>
      <c r="D11438" s="33"/>
      <c r="E11438" s="52"/>
      <c r="F11438" s="52"/>
      <c r="G11438" s="48"/>
      <c r="H11438" s="1"/>
      <c r="I11438" s="49"/>
      <c r="J11438" s="50"/>
      <c r="K11438" s="34"/>
      <c r="L11438" s="71"/>
      <c r="M11438" s="51"/>
      <c r="N11438" s="36"/>
    </row>
    <row r="11439" spans="1:14" x14ac:dyDescent="0.25">
      <c r="A11439" s="30"/>
      <c r="B11439" s="31"/>
      <c r="C11439" s="32"/>
      <c r="D11439" s="33"/>
      <c r="E11439" s="52"/>
      <c r="F11439" s="52"/>
      <c r="G11439" s="48"/>
      <c r="H11439" s="1"/>
      <c r="I11439" s="49"/>
      <c r="J11439" s="50"/>
      <c r="K11439" s="34"/>
      <c r="L11439" s="71"/>
      <c r="M11439" s="51"/>
      <c r="N11439" s="36"/>
    </row>
    <row r="11440" spans="1:14" x14ac:dyDescent="0.25">
      <c r="A11440" s="30"/>
      <c r="B11440" s="31"/>
      <c r="C11440" s="32"/>
      <c r="D11440" s="33"/>
      <c r="E11440" s="52"/>
      <c r="F11440" s="52"/>
      <c r="G11440" s="48"/>
      <c r="H11440" s="1"/>
      <c r="I11440" s="49"/>
      <c r="J11440" s="50"/>
      <c r="K11440" s="34"/>
      <c r="L11440" s="71"/>
      <c r="M11440" s="51"/>
      <c r="N11440" s="36"/>
    </row>
    <row r="11441" spans="1:14" x14ac:dyDescent="0.25">
      <c r="A11441" s="30"/>
      <c r="B11441" s="31"/>
      <c r="C11441" s="32"/>
      <c r="D11441" s="33"/>
      <c r="E11441" s="52"/>
      <c r="F11441" s="52"/>
      <c r="G11441" s="48"/>
      <c r="H11441" s="1"/>
      <c r="I11441" s="49"/>
      <c r="J11441" s="50"/>
      <c r="K11441" s="34"/>
      <c r="L11441" s="71"/>
      <c r="M11441" s="51"/>
      <c r="N11441" s="36"/>
    </row>
    <row r="11442" spans="1:14" x14ac:dyDescent="0.25">
      <c r="A11442" s="30"/>
      <c r="B11442" s="31"/>
      <c r="C11442" s="32"/>
      <c r="D11442" s="33"/>
      <c r="E11442" s="52"/>
      <c r="F11442" s="52"/>
      <c r="G11442" s="48"/>
      <c r="H11442" s="1"/>
      <c r="I11442" s="49"/>
      <c r="J11442" s="50"/>
      <c r="K11442" s="34"/>
      <c r="L11442" s="71"/>
      <c r="M11442" s="51"/>
      <c r="N11442" s="36"/>
    </row>
    <row r="11443" spans="1:14" x14ac:dyDescent="0.25">
      <c r="A11443" s="30"/>
      <c r="B11443" s="31"/>
      <c r="C11443" s="32"/>
      <c r="D11443" s="33"/>
      <c r="E11443" s="52"/>
      <c r="F11443" s="52"/>
      <c r="G11443" s="48"/>
      <c r="H11443" s="1"/>
      <c r="I11443" s="49"/>
      <c r="J11443" s="50"/>
      <c r="K11443" s="34"/>
      <c r="L11443" s="71"/>
      <c r="M11443" s="51"/>
      <c r="N11443" s="36"/>
    </row>
    <row r="11444" spans="1:14" x14ac:dyDescent="0.25">
      <c r="A11444" s="30"/>
      <c r="B11444" s="31"/>
      <c r="C11444" s="32"/>
      <c r="D11444" s="33"/>
      <c r="E11444" s="52"/>
      <c r="F11444" s="52"/>
      <c r="G11444" s="48"/>
      <c r="H11444" s="1"/>
      <c r="I11444" s="49"/>
      <c r="J11444" s="50"/>
      <c r="K11444" s="34"/>
      <c r="L11444" s="71"/>
      <c r="M11444" s="51"/>
      <c r="N11444" s="36"/>
    </row>
    <row r="11445" spans="1:14" x14ac:dyDescent="0.25">
      <c r="A11445" s="30"/>
      <c r="B11445" s="31"/>
      <c r="C11445" s="32"/>
      <c r="D11445" s="33"/>
      <c r="E11445" s="52"/>
      <c r="F11445" s="52"/>
      <c r="G11445" s="48"/>
      <c r="H11445" s="1"/>
      <c r="I11445" s="49"/>
      <c r="J11445" s="50"/>
      <c r="K11445" s="34"/>
      <c r="L11445" s="71"/>
      <c r="M11445" s="51"/>
      <c r="N11445" s="36"/>
    </row>
    <row r="11446" spans="1:14" x14ac:dyDescent="0.25">
      <c r="A11446" s="30"/>
      <c r="B11446" s="31"/>
      <c r="C11446" s="32"/>
      <c r="D11446" s="33"/>
      <c r="E11446" s="52"/>
      <c r="F11446" s="52"/>
      <c r="G11446" s="48"/>
      <c r="H11446" s="1"/>
      <c r="I11446" s="49"/>
      <c r="J11446" s="50"/>
      <c r="K11446" s="34"/>
      <c r="L11446" s="71"/>
      <c r="M11446" s="51"/>
      <c r="N11446" s="36"/>
    </row>
    <row r="11447" spans="1:14" x14ac:dyDescent="0.25">
      <c r="A11447" s="30"/>
      <c r="B11447" s="31"/>
      <c r="C11447" s="32"/>
      <c r="D11447" s="33"/>
      <c r="E11447" s="52"/>
      <c r="F11447" s="52"/>
      <c r="G11447" s="48"/>
      <c r="H11447" s="1"/>
      <c r="I11447" s="49"/>
      <c r="J11447" s="50"/>
      <c r="K11447" s="34"/>
      <c r="L11447" s="71"/>
      <c r="M11447" s="51"/>
      <c r="N11447" s="36"/>
    </row>
    <row r="11448" spans="1:14" x14ac:dyDescent="0.25">
      <c r="A11448" s="30"/>
      <c r="B11448" s="31"/>
      <c r="C11448" s="32"/>
      <c r="D11448" s="33"/>
      <c r="E11448" s="52"/>
      <c r="F11448" s="52"/>
      <c r="G11448" s="48"/>
      <c r="H11448" s="1"/>
      <c r="I11448" s="49"/>
      <c r="J11448" s="50"/>
      <c r="K11448" s="34"/>
      <c r="L11448" s="71"/>
      <c r="M11448" s="51"/>
      <c r="N11448" s="36"/>
    </row>
    <row r="11449" spans="1:14" x14ac:dyDescent="0.25">
      <c r="A11449" s="30"/>
      <c r="B11449" s="31"/>
      <c r="C11449" s="32"/>
      <c r="D11449" s="33"/>
      <c r="E11449" s="52"/>
      <c r="F11449" s="52"/>
      <c r="G11449" s="48"/>
      <c r="H11449" s="1"/>
      <c r="I11449" s="49"/>
      <c r="J11449" s="50"/>
      <c r="K11449" s="34"/>
      <c r="L11449" s="71"/>
      <c r="M11449" s="51"/>
      <c r="N11449" s="36"/>
    </row>
    <row r="11450" spans="1:14" x14ac:dyDescent="0.25">
      <c r="A11450" s="30"/>
      <c r="B11450" s="31"/>
      <c r="C11450" s="32"/>
      <c r="D11450" s="33"/>
      <c r="E11450" s="52"/>
      <c r="F11450" s="52"/>
      <c r="G11450" s="48"/>
      <c r="H11450" s="1"/>
      <c r="I11450" s="49"/>
      <c r="J11450" s="50"/>
      <c r="K11450" s="34"/>
      <c r="L11450" s="71"/>
      <c r="M11450" s="51"/>
      <c r="N11450" s="36"/>
    </row>
    <row r="11451" spans="1:14" x14ac:dyDescent="0.25">
      <c r="A11451" s="30"/>
      <c r="B11451" s="31"/>
      <c r="C11451" s="32"/>
      <c r="D11451" s="33"/>
      <c r="E11451" s="52"/>
      <c r="F11451" s="52"/>
      <c r="G11451" s="48"/>
      <c r="H11451" s="1"/>
      <c r="I11451" s="49"/>
      <c r="J11451" s="50"/>
      <c r="K11451" s="34"/>
      <c r="L11451" s="71"/>
      <c r="M11451" s="51"/>
      <c r="N11451" s="36"/>
    </row>
    <row r="11452" spans="1:14" x14ac:dyDescent="0.25">
      <c r="A11452" s="30"/>
      <c r="B11452" s="31"/>
      <c r="C11452" s="32"/>
      <c r="D11452" s="33"/>
      <c r="E11452" s="52"/>
      <c r="F11452" s="52"/>
      <c r="G11452" s="48"/>
      <c r="H11452" s="1"/>
      <c r="I11452" s="49"/>
      <c r="J11452" s="50"/>
      <c r="K11452" s="34"/>
      <c r="L11452" s="71"/>
      <c r="M11452" s="51"/>
      <c r="N11452" s="36"/>
    </row>
    <row r="11453" spans="1:14" x14ac:dyDescent="0.25">
      <c r="A11453" s="30"/>
      <c r="B11453" s="31"/>
      <c r="C11453" s="32"/>
      <c r="D11453" s="33"/>
      <c r="E11453" s="52"/>
      <c r="F11453" s="52"/>
      <c r="G11453" s="48"/>
      <c r="H11453" s="1"/>
      <c r="I11453" s="49"/>
      <c r="J11453" s="50"/>
      <c r="K11453" s="34"/>
      <c r="L11453" s="71"/>
      <c r="M11453" s="51"/>
      <c r="N11453" s="36"/>
    </row>
    <row r="11454" spans="1:14" x14ac:dyDescent="0.25">
      <c r="A11454" s="30"/>
      <c r="B11454" s="31"/>
      <c r="C11454" s="32"/>
      <c r="D11454" s="33"/>
      <c r="E11454" s="52"/>
      <c r="F11454" s="52"/>
      <c r="G11454" s="48"/>
      <c r="H11454" s="1"/>
      <c r="I11454" s="49"/>
      <c r="J11454" s="50"/>
      <c r="K11454" s="34"/>
      <c r="L11454" s="71"/>
      <c r="M11454" s="51"/>
      <c r="N11454" s="36"/>
    </row>
    <row r="11455" spans="1:14" x14ac:dyDescent="0.25">
      <c r="A11455" s="30"/>
      <c r="B11455" s="31"/>
      <c r="C11455" s="32"/>
      <c r="D11455" s="33"/>
      <c r="E11455" s="52"/>
      <c r="F11455" s="52"/>
      <c r="G11455" s="48"/>
      <c r="H11455" s="1"/>
      <c r="I11455" s="49"/>
      <c r="J11455" s="50"/>
      <c r="K11455" s="34"/>
      <c r="L11455" s="71"/>
      <c r="M11455" s="51"/>
      <c r="N11455" s="36"/>
    </row>
    <row r="11456" spans="1:14" x14ac:dyDescent="0.25">
      <c r="A11456" s="30"/>
      <c r="B11456" s="31"/>
      <c r="C11456" s="32"/>
      <c r="D11456" s="33"/>
      <c r="E11456" s="52"/>
      <c r="F11456" s="52"/>
      <c r="G11456" s="48"/>
      <c r="H11456" s="1"/>
      <c r="I11456" s="49"/>
      <c r="J11456" s="50"/>
      <c r="K11456" s="34"/>
      <c r="L11456" s="71"/>
      <c r="M11456" s="51"/>
      <c r="N11456" s="36"/>
    </row>
    <row r="11457" spans="1:14" x14ac:dyDescent="0.25">
      <c r="A11457" s="30"/>
      <c r="B11457" s="31"/>
      <c r="C11457" s="32"/>
      <c r="D11457" s="33"/>
      <c r="E11457" s="52"/>
      <c r="F11457" s="52"/>
      <c r="G11457" s="48"/>
      <c r="H11457" s="1"/>
      <c r="I11457" s="49"/>
      <c r="J11457" s="50"/>
      <c r="K11457" s="34"/>
      <c r="L11457" s="71"/>
      <c r="M11457" s="51"/>
      <c r="N11457" s="36"/>
    </row>
    <row r="11458" spans="1:14" x14ac:dyDescent="0.25">
      <c r="A11458" s="30"/>
      <c r="B11458" s="31"/>
      <c r="C11458" s="32"/>
      <c r="D11458" s="33"/>
      <c r="E11458" s="52"/>
      <c r="F11458" s="52"/>
      <c r="G11458" s="48"/>
      <c r="H11458" s="1"/>
      <c r="I11458" s="49"/>
      <c r="J11458" s="50"/>
      <c r="K11458" s="34"/>
      <c r="L11458" s="71"/>
      <c r="M11458" s="51"/>
      <c r="N11458" s="36"/>
    </row>
    <row r="11459" spans="1:14" x14ac:dyDescent="0.25">
      <c r="A11459" s="30"/>
      <c r="B11459" s="31"/>
      <c r="C11459" s="32"/>
      <c r="D11459" s="33"/>
      <c r="E11459" s="52"/>
      <c r="F11459" s="52"/>
      <c r="G11459" s="48"/>
      <c r="H11459" s="1"/>
      <c r="I11459" s="49"/>
      <c r="J11459" s="50"/>
      <c r="K11459" s="34"/>
      <c r="L11459" s="71"/>
      <c r="M11459" s="51"/>
      <c r="N11459" s="36"/>
    </row>
    <row r="11460" spans="1:14" x14ac:dyDescent="0.25">
      <c r="A11460" s="30"/>
      <c r="B11460" s="31"/>
      <c r="C11460" s="32"/>
      <c r="D11460" s="33"/>
      <c r="E11460" s="52"/>
      <c r="F11460" s="52"/>
      <c r="G11460" s="48"/>
      <c r="H11460" s="1"/>
      <c r="I11460" s="49"/>
      <c r="J11460" s="50"/>
      <c r="K11460" s="34"/>
      <c r="L11460" s="71"/>
      <c r="M11460" s="51"/>
      <c r="N11460" s="36"/>
    </row>
    <row r="11461" spans="1:14" x14ac:dyDescent="0.25">
      <c r="A11461" s="30"/>
      <c r="B11461" s="31"/>
      <c r="C11461" s="32"/>
      <c r="D11461" s="33"/>
      <c r="E11461" s="52"/>
      <c r="F11461" s="52"/>
      <c r="G11461" s="48"/>
      <c r="H11461" s="1"/>
      <c r="I11461" s="49"/>
      <c r="J11461" s="50"/>
      <c r="K11461" s="34"/>
      <c r="L11461" s="71"/>
      <c r="M11461" s="51"/>
      <c r="N11461" s="36"/>
    </row>
    <row r="11462" spans="1:14" x14ac:dyDescent="0.25">
      <c r="A11462" s="30"/>
      <c r="B11462" s="31"/>
      <c r="C11462" s="32"/>
      <c r="D11462" s="33"/>
      <c r="E11462" s="52"/>
      <c r="F11462" s="52"/>
      <c r="G11462" s="48"/>
      <c r="H11462" s="1"/>
      <c r="I11462" s="49"/>
      <c r="J11462" s="50"/>
      <c r="K11462" s="34"/>
      <c r="L11462" s="71"/>
      <c r="M11462" s="51"/>
      <c r="N11462" s="36"/>
    </row>
    <row r="11463" spans="1:14" x14ac:dyDescent="0.25">
      <c r="A11463" s="30"/>
      <c r="B11463" s="31"/>
      <c r="C11463" s="32"/>
      <c r="D11463" s="33"/>
      <c r="E11463" s="52"/>
      <c r="F11463" s="52"/>
      <c r="G11463" s="48"/>
      <c r="H11463" s="1"/>
      <c r="I11463" s="49"/>
      <c r="J11463" s="50"/>
      <c r="K11463" s="34"/>
      <c r="L11463" s="71"/>
      <c r="M11463" s="51"/>
      <c r="N11463" s="36"/>
    </row>
    <row r="11464" spans="1:14" x14ac:dyDescent="0.25">
      <c r="A11464" s="30"/>
      <c r="B11464" s="31"/>
      <c r="C11464" s="32"/>
      <c r="D11464" s="33"/>
      <c r="E11464" s="52"/>
      <c r="F11464" s="52"/>
      <c r="G11464" s="48"/>
      <c r="H11464" s="1"/>
      <c r="I11464" s="49"/>
      <c r="J11464" s="50"/>
      <c r="K11464" s="34"/>
      <c r="L11464" s="71"/>
      <c r="M11464" s="51"/>
      <c r="N11464" s="36"/>
    </row>
    <row r="11465" spans="1:14" x14ac:dyDescent="0.25">
      <c r="A11465" s="30"/>
      <c r="B11465" s="31"/>
      <c r="C11465" s="32"/>
      <c r="D11465" s="33"/>
      <c r="E11465" s="52"/>
      <c r="F11465" s="52"/>
      <c r="G11465" s="48"/>
      <c r="H11465" s="1"/>
      <c r="I11465" s="49"/>
      <c r="J11465" s="50"/>
      <c r="K11465" s="34"/>
      <c r="L11465" s="71"/>
      <c r="M11465" s="51"/>
      <c r="N11465" s="36"/>
    </row>
    <row r="11466" spans="1:14" x14ac:dyDescent="0.25">
      <c r="A11466" s="30"/>
      <c r="B11466" s="31"/>
      <c r="C11466" s="32"/>
      <c r="D11466" s="33"/>
      <c r="E11466" s="52"/>
      <c r="F11466" s="52"/>
      <c r="G11466" s="48"/>
      <c r="H11466" s="1"/>
      <c r="I11466" s="49"/>
      <c r="J11466" s="50"/>
      <c r="K11466" s="34"/>
      <c r="L11466" s="71"/>
      <c r="M11466" s="51"/>
      <c r="N11466" s="36"/>
    </row>
    <row r="11467" spans="1:14" x14ac:dyDescent="0.25">
      <c r="A11467" s="30"/>
      <c r="B11467" s="31"/>
      <c r="C11467" s="32"/>
      <c r="D11467" s="33"/>
      <c r="E11467" s="52"/>
      <c r="F11467" s="52"/>
      <c r="G11467" s="48"/>
      <c r="H11467" s="1"/>
      <c r="I11467" s="49"/>
      <c r="J11467" s="50"/>
      <c r="K11467" s="34"/>
      <c r="L11467" s="71"/>
      <c r="M11467" s="51"/>
      <c r="N11467" s="36"/>
    </row>
    <row r="11468" spans="1:14" x14ac:dyDescent="0.25">
      <c r="A11468" s="30"/>
      <c r="B11468" s="31"/>
      <c r="C11468" s="32"/>
      <c r="D11468" s="33"/>
      <c r="E11468" s="52"/>
      <c r="F11468" s="52"/>
      <c r="G11468" s="48"/>
      <c r="H11468" s="1"/>
      <c r="I11468" s="49"/>
      <c r="J11468" s="50"/>
      <c r="K11468" s="34"/>
      <c r="L11468" s="71"/>
      <c r="M11468" s="51"/>
      <c r="N11468" s="36"/>
    </row>
    <row r="11469" spans="1:14" x14ac:dyDescent="0.25">
      <c r="A11469" s="30"/>
      <c r="B11469" s="31"/>
      <c r="C11469" s="32"/>
      <c r="D11469" s="33"/>
      <c r="E11469" s="52"/>
      <c r="F11469" s="52"/>
      <c r="G11469" s="48"/>
      <c r="H11469" s="1"/>
      <c r="I11469" s="49"/>
      <c r="J11469" s="50"/>
      <c r="K11469" s="34"/>
      <c r="L11469" s="71"/>
      <c r="M11469" s="51"/>
      <c r="N11469" s="36"/>
    </row>
    <row r="11470" spans="1:14" x14ac:dyDescent="0.25">
      <c r="A11470" s="30"/>
      <c r="B11470" s="31"/>
      <c r="C11470" s="32"/>
      <c r="D11470" s="33"/>
      <c r="E11470" s="52"/>
      <c r="F11470" s="52"/>
      <c r="G11470" s="48"/>
      <c r="H11470" s="1"/>
      <c r="I11470" s="49"/>
      <c r="J11470" s="50"/>
      <c r="K11470" s="34"/>
      <c r="L11470" s="71"/>
      <c r="M11470" s="51"/>
      <c r="N11470" s="36"/>
    </row>
    <row r="11471" spans="1:14" x14ac:dyDescent="0.25">
      <c r="A11471" s="30"/>
      <c r="B11471" s="31"/>
      <c r="C11471" s="32"/>
      <c r="D11471" s="33"/>
      <c r="E11471" s="52"/>
      <c r="F11471" s="52"/>
      <c r="G11471" s="48"/>
      <c r="H11471" s="1"/>
      <c r="I11471" s="49"/>
      <c r="J11471" s="50"/>
      <c r="K11471" s="34"/>
      <c r="L11471" s="71"/>
      <c r="M11471" s="51"/>
      <c r="N11471" s="36"/>
    </row>
    <row r="11472" spans="1:14" x14ac:dyDescent="0.25">
      <c r="A11472" s="30"/>
      <c r="B11472" s="31"/>
      <c r="C11472" s="32"/>
      <c r="D11472" s="33"/>
      <c r="E11472" s="52"/>
      <c r="F11472" s="52"/>
      <c r="G11472" s="48"/>
      <c r="H11472" s="1"/>
      <c r="I11472" s="49"/>
      <c r="J11472" s="50"/>
      <c r="K11472" s="34"/>
      <c r="L11472" s="71"/>
      <c r="M11472" s="51"/>
      <c r="N11472" s="36"/>
    </row>
    <row r="11473" spans="1:14" x14ac:dyDescent="0.25">
      <c r="A11473" s="30"/>
      <c r="B11473" s="31"/>
      <c r="C11473" s="32"/>
      <c r="D11473" s="33"/>
      <c r="E11473" s="52"/>
      <c r="F11473" s="52"/>
      <c r="G11473" s="48"/>
      <c r="H11473" s="1"/>
      <c r="I11473" s="49"/>
      <c r="J11473" s="50"/>
      <c r="K11473" s="34"/>
      <c r="L11473" s="71"/>
      <c r="M11473" s="51"/>
      <c r="N11473" s="36"/>
    </row>
    <row r="11474" spans="1:14" x14ac:dyDescent="0.25">
      <c r="A11474" s="30"/>
      <c r="B11474" s="31"/>
      <c r="C11474" s="32"/>
      <c r="D11474" s="33"/>
      <c r="E11474" s="52"/>
      <c r="F11474" s="52"/>
      <c r="G11474" s="48"/>
      <c r="H11474" s="1"/>
      <c r="I11474" s="49"/>
      <c r="J11474" s="50"/>
      <c r="K11474" s="34"/>
      <c r="L11474" s="71"/>
      <c r="M11474" s="51"/>
      <c r="N11474" s="36"/>
    </row>
    <row r="11475" spans="1:14" x14ac:dyDescent="0.25">
      <c r="A11475" s="30"/>
      <c r="B11475" s="31"/>
      <c r="C11475" s="32"/>
      <c r="D11475" s="33"/>
      <c r="E11475" s="52"/>
      <c r="F11475" s="52"/>
      <c r="G11475" s="48"/>
      <c r="H11475" s="1"/>
      <c r="I11475" s="49"/>
      <c r="J11475" s="50"/>
      <c r="K11475" s="34"/>
      <c r="L11475" s="71"/>
      <c r="M11475" s="51"/>
      <c r="N11475" s="36"/>
    </row>
    <row r="11476" spans="1:14" x14ac:dyDescent="0.25">
      <c r="A11476" s="30"/>
      <c r="B11476" s="31"/>
      <c r="C11476" s="32"/>
      <c r="D11476" s="33"/>
      <c r="E11476" s="52"/>
      <c r="F11476" s="52"/>
      <c r="G11476" s="48"/>
      <c r="H11476" s="1"/>
      <c r="I11476" s="49"/>
      <c r="J11476" s="50"/>
      <c r="K11476" s="34"/>
      <c r="L11476" s="71"/>
      <c r="M11476" s="51"/>
      <c r="N11476" s="36"/>
    </row>
    <row r="11477" spans="1:14" x14ac:dyDescent="0.25">
      <c r="A11477" s="30"/>
      <c r="B11477" s="31"/>
      <c r="C11477" s="32"/>
      <c r="D11477" s="33"/>
      <c r="E11477" s="52"/>
      <c r="F11477" s="52"/>
      <c r="G11477" s="48"/>
      <c r="H11477" s="1"/>
      <c r="I11477" s="49"/>
      <c r="J11477" s="50"/>
      <c r="K11477" s="34"/>
      <c r="L11477" s="71"/>
      <c r="M11477" s="51"/>
      <c r="N11477" s="36"/>
    </row>
    <row r="11478" spans="1:14" x14ac:dyDescent="0.25">
      <c r="A11478" s="30"/>
      <c r="B11478" s="31"/>
      <c r="C11478" s="32"/>
      <c r="D11478" s="33"/>
      <c r="E11478" s="52"/>
      <c r="F11478" s="52"/>
      <c r="G11478" s="48"/>
      <c r="H11478" s="1"/>
      <c r="I11478" s="49"/>
      <c r="J11478" s="50"/>
      <c r="K11478" s="34"/>
      <c r="L11478" s="71"/>
      <c r="M11478" s="51"/>
      <c r="N11478" s="36"/>
    </row>
    <row r="11479" spans="1:14" x14ac:dyDescent="0.25">
      <c r="A11479" s="30"/>
      <c r="B11479" s="31"/>
      <c r="C11479" s="32"/>
      <c r="D11479" s="33"/>
      <c r="E11479" s="52"/>
      <c r="F11479" s="52"/>
      <c r="G11479" s="48"/>
      <c r="H11479" s="1"/>
      <c r="I11479" s="49"/>
      <c r="J11479" s="50"/>
      <c r="K11479" s="34"/>
      <c r="L11479" s="71"/>
      <c r="M11479" s="51"/>
      <c r="N11479" s="36"/>
    </row>
    <row r="11480" spans="1:14" x14ac:dyDescent="0.25">
      <c r="A11480" s="30"/>
      <c r="B11480" s="31"/>
      <c r="C11480" s="32"/>
      <c r="D11480" s="33"/>
      <c r="E11480" s="52"/>
      <c r="F11480" s="52"/>
      <c r="G11480" s="48"/>
      <c r="H11480" s="1"/>
      <c r="I11480" s="49"/>
      <c r="J11480" s="50"/>
      <c r="K11480" s="34"/>
      <c r="L11480" s="71"/>
      <c r="M11480" s="51"/>
      <c r="N11480" s="36"/>
    </row>
    <row r="11481" spans="1:14" x14ac:dyDescent="0.25">
      <c r="A11481" s="30"/>
      <c r="B11481" s="31"/>
      <c r="C11481" s="32"/>
      <c r="D11481" s="33"/>
      <c r="E11481" s="52"/>
      <c r="F11481" s="52"/>
      <c r="G11481" s="48"/>
      <c r="H11481" s="1"/>
      <c r="I11481" s="49"/>
      <c r="J11481" s="50"/>
      <c r="K11481" s="34"/>
      <c r="L11481" s="71"/>
      <c r="M11481" s="51"/>
      <c r="N11481" s="36"/>
    </row>
    <row r="11482" spans="1:14" x14ac:dyDescent="0.25">
      <c r="A11482" s="30"/>
      <c r="B11482" s="31"/>
      <c r="C11482" s="32"/>
      <c r="D11482" s="33"/>
      <c r="E11482" s="52"/>
      <c r="F11482" s="52"/>
      <c r="G11482" s="48"/>
      <c r="H11482" s="1"/>
      <c r="I11482" s="49"/>
      <c r="J11482" s="50"/>
      <c r="K11482" s="34"/>
      <c r="L11482" s="71"/>
      <c r="M11482" s="51"/>
      <c r="N11482" s="36"/>
    </row>
    <row r="11483" spans="1:14" x14ac:dyDescent="0.25">
      <c r="A11483" s="30"/>
      <c r="B11483" s="31"/>
      <c r="C11483" s="32"/>
      <c r="D11483" s="33"/>
      <c r="E11483" s="52"/>
      <c r="F11483" s="52"/>
      <c r="G11483" s="48"/>
      <c r="H11483" s="1"/>
      <c r="I11483" s="49"/>
      <c r="J11483" s="50"/>
      <c r="K11483" s="34"/>
      <c r="L11483" s="71"/>
      <c r="M11483" s="51"/>
      <c r="N11483" s="36"/>
    </row>
    <row r="11484" spans="1:14" x14ac:dyDescent="0.25">
      <c r="A11484" s="30"/>
      <c r="B11484" s="31"/>
      <c r="C11484" s="32"/>
      <c r="D11484" s="33"/>
      <c r="E11484" s="52"/>
      <c r="F11484" s="52"/>
      <c r="G11484" s="48"/>
      <c r="H11484" s="1"/>
      <c r="I11484" s="49"/>
      <c r="J11484" s="50"/>
      <c r="K11484" s="34"/>
      <c r="L11484" s="71"/>
      <c r="M11484" s="51"/>
      <c r="N11484" s="36"/>
    </row>
    <row r="11485" spans="1:14" x14ac:dyDescent="0.25">
      <c r="A11485" s="30"/>
      <c r="B11485" s="31"/>
      <c r="C11485" s="32"/>
      <c r="D11485" s="33"/>
      <c r="E11485" s="52"/>
      <c r="F11485" s="52"/>
      <c r="G11485" s="48"/>
      <c r="H11485" s="1"/>
      <c r="I11485" s="49"/>
      <c r="J11485" s="50"/>
      <c r="K11485" s="34"/>
      <c r="L11485" s="71"/>
      <c r="M11485" s="51"/>
      <c r="N11485" s="36"/>
    </row>
    <row r="11486" spans="1:14" x14ac:dyDescent="0.25">
      <c r="A11486" s="30"/>
      <c r="B11486" s="31"/>
      <c r="C11486" s="32"/>
      <c r="D11486" s="33"/>
      <c r="E11486" s="52"/>
      <c r="F11486" s="52"/>
      <c r="G11486" s="48"/>
      <c r="H11486" s="1"/>
      <c r="I11486" s="49"/>
      <c r="J11486" s="50"/>
      <c r="K11486" s="34"/>
      <c r="L11486" s="71"/>
      <c r="M11486" s="51"/>
      <c r="N11486" s="36"/>
    </row>
    <row r="11487" spans="1:14" x14ac:dyDescent="0.25">
      <c r="A11487" s="30"/>
      <c r="B11487" s="31"/>
      <c r="C11487" s="32"/>
      <c r="D11487" s="33"/>
      <c r="E11487" s="52"/>
      <c r="F11487" s="52"/>
      <c r="G11487" s="48"/>
      <c r="H11487" s="1"/>
      <c r="I11487" s="49"/>
      <c r="J11487" s="50"/>
      <c r="K11487" s="34"/>
      <c r="L11487" s="71"/>
      <c r="M11487" s="51"/>
      <c r="N11487" s="36"/>
    </row>
    <row r="11488" spans="1:14" x14ac:dyDescent="0.25">
      <c r="A11488" s="30"/>
      <c r="B11488" s="31"/>
      <c r="C11488" s="32"/>
      <c r="D11488" s="33"/>
      <c r="E11488" s="52"/>
      <c r="F11488" s="52"/>
      <c r="G11488" s="48"/>
      <c r="H11488" s="1"/>
      <c r="I11488" s="49"/>
      <c r="J11488" s="50"/>
      <c r="K11488" s="34"/>
      <c r="L11488" s="71"/>
      <c r="M11488" s="51"/>
      <c r="N11488" s="36"/>
    </row>
    <row r="11489" spans="1:14" x14ac:dyDescent="0.25">
      <c r="A11489" s="30"/>
      <c r="B11489" s="31"/>
      <c r="C11489" s="32"/>
      <c r="D11489" s="33"/>
      <c r="E11489" s="52"/>
      <c r="F11489" s="52"/>
      <c r="G11489" s="48"/>
      <c r="H11489" s="1"/>
      <c r="I11489" s="49"/>
      <c r="J11489" s="50"/>
      <c r="K11489" s="34"/>
      <c r="L11489" s="71"/>
      <c r="M11489" s="51"/>
      <c r="N11489" s="36"/>
    </row>
    <row r="11490" spans="1:14" x14ac:dyDescent="0.25">
      <c r="A11490" s="30"/>
      <c r="B11490" s="31"/>
      <c r="C11490" s="32"/>
      <c r="D11490" s="33"/>
      <c r="E11490" s="52"/>
      <c r="F11490" s="52"/>
      <c r="G11490" s="48"/>
      <c r="H11490" s="1"/>
      <c r="I11490" s="49"/>
      <c r="J11490" s="50"/>
      <c r="K11490" s="34"/>
      <c r="L11490" s="71"/>
      <c r="M11490" s="51"/>
      <c r="N11490" s="36"/>
    </row>
    <row r="11491" spans="1:14" x14ac:dyDescent="0.25">
      <c r="A11491" s="30"/>
      <c r="B11491" s="31"/>
      <c r="C11491" s="32"/>
      <c r="D11491" s="33"/>
      <c r="E11491" s="52"/>
      <c r="F11491" s="52"/>
      <c r="G11491" s="48"/>
      <c r="H11491" s="1"/>
      <c r="I11491" s="49"/>
      <c r="J11491" s="50"/>
      <c r="K11491" s="34"/>
      <c r="L11491" s="71"/>
      <c r="M11491" s="51"/>
      <c r="N11491" s="36"/>
    </row>
    <row r="11492" spans="1:14" x14ac:dyDescent="0.25">
      <c r="A11492" s="30"/>
      <c r="B11492" s="31"/>
      <c r="C11492" s="32"/>
      <c r="D11492" s="33"/>
      <c r="E11492" s="52"/>
      <c r="F11492" s="52"/>
      <c r="G11492" s="48"/>
      <c r="H11492" s="1"/>
      <c r="I11492" s="49"/>
      <c r="J11492" s="50"/>
      <c r="K11492" s="34"/>
      <c r="L11492" s="71"/>
      <c r="M11492" s="51"/>
      <c r="N11492" s="36"/>
    </row>
    <row r="11493" spans="1:14" x14ac:dyDescent="0.25">
      <c r="A11493" s="30"/>
      <c r="B11493" s="31"/>
      <c r="C11493" s="32"/>
      <c r="D11493" s="33"/>
      <c r="E11493" s="52"/>
      <c r="F11493" s="52"/>
      <c r="G11493" s="48"/>
      <c r="H11493" s="1"/>
      <c r="I11493" s="49"/>
      <c r="J11493" s="50"/>
      <c r="K11493" s="34"/>
      <c r="L11493" s="71"/>
      <c r="M11493" s="51"/>
      <c r="N11493" s="36"/>
    </row>
    <row r="11494" spans="1:14" x14ac:dyDescent="0.25">
      <c r="A11494" s="30"/>
      <c r="B11494" s="31"/>
      <c r="C11494" s="32"/>
      <c r="D11494" s="33"/>
      <c r="E11494" s="52"/>
      <c r="F11494" s="52"/>
      <c r="G11494" s="48"/>
      <c r="H11494" s="1"/>
      <c r="I11494" s="49"/>
      <c r="J11494" s="50"/>
      <c r="K11494" s="34"/>
      <c r="L11494" s="71"/>
      <c r="M11494" s="51"/>
      <c r="N11494" s="36"/>
    </row>
    <row r="11495" spans="1:14" x14ac:dyDescent="0.25">
      <c r="A11495" s="30"/>
      <c r="B11495" s="31"/>
      <c r="C11495" s="32"/>
      <c r="D11495" s="33"/>
      <c r="E11495" s="52"/>
      <c r="F11495" s="52"/>
      <c r="G11495" s="48"/>
      <c r="H11495" s="1"/>
      <c r="I11495" s="49"/>
      <c r="J11495" s="50"/>
      <c r="K11495" s="34"/>
      <c r="L11495" s="71"/>
      <c r="M11495" s="51"/>
      <c r="N11495" s="36"/>
    </row>
    <row r="11496" spans="1:14" x14ac:dyDescent="0.25">
      <c r="A11496" s="30"/>
      <c r="B11496" s="31"/>
      <c r="C11496" s="32"/>
      <c r="D11496" s="33"/>
      <c r="E11496" s="52"/>
      <c r="F11496" s="52"/>
      <c r="G11496" s="48"/>
      <c r="H11496" s="1"/>
      <c r="I11496" s="49"/>
      <c r="J11496" s="50"/>
      <c r="K11496" s="34"/>
      <c r="L11496" s="71"/>
      <c r="M11496" s="51"/>
      <c r="N11496" s="36"/>
    </row>
    <row r="11497" spans="1:14" x14ac:dyDescent="0.25">
      <c r="A11497" s="30"/>
      <c r="B11497" s="31"/>
      <c r="C11497" s="32"/>
      <c r="D11497" s="33"/>
      <c r="E11497" s="52"/>
      <c r="F11497" s="52"/>
      <c r="G11497" s="48"/>
      <c r="H11497" s="1"/>
      <c r="I11497" s="49"/>
      <c r="J11497" s="50"/>
      <c r="K11497" s="34"/>
      <c r="L11497" s="71"/>
      <c r="M11497" s="51"/>
      <c r="N11497" s="36"/>
    </row>
    <row r="11498" spans="1:14" x14ac:dyDescent="0.25">
      <c r="A11498" s="30"/>
      <c r="B11498" s="31"/>
      <c r="C11498" s="32"/>
      <c r="D11498" s="33"/>
      <c r="E11498" s="52"/>
      <c r="F11498" s="52"/>
      <c r="G11498" s="48"/>
      <c r="H11498" s="1"/>
      <c r="I11498" s="49"/>
      <c r="J11498" s="50"/>
      <c r="K11498" s="34"/>
      <c r="L11498" s="71"/>
      <c r="M11498" s="51"/>
      <c r="N11498" s="36"/>
    </row>
    <row r="11499" spans="1:14" x14ac:dyDescent="0.25">
      <c r="A11499" s="30"/>
      <c r="B11499" s="31"/>
      <c r="C11499" s="32"/>
      <c r="D11499" s="33"/>
      <c r="E11499" s="52"/>
      <c r="F11499" s="52"/>
      <c r="G11499" s="48"/>
      <c r="H11499" s="1"/>
      <c r="I11499" s="49"/>
      <c r="J11499" s="50"/>
      <c r="K11499" s="34"/>
      <c r="L11499" s="71"/>
      <c r="M11499" s="51"/>
      <c r="N11499" s="36"/>
    </row>
    <row r="11500" spans="1:14" x14ac:dyDescent="0.25">
      <c r="A11500" s="30"/>
      <c r="B11500" s="31"/>
      <c r="C11500" s="32"/>
      <c r="D11500" s="33"/>
      <c r="E11500" s="52"/>
      <c r="F11500" s="52"/>
      <c r="G11500" s="48"/>
      <c r="H11500" s="1"/>
      <c r="I11500" s="49"/>
      <c r="J11500" s="50"/>
      <c r="K11500" s="34"/>
      <c r="L11500" s="71"/>
      <c r="M11500" s="51"/>
      <c r="N11500" s="36"/>
    </row>
    <row r="11501" spans="1:14" x14ac:dyDescent="0.25">
      <c r="A11501" s="30"/>
      <c r="B11501" s="31"/>
      <c r="C11501" s="32"/>
      <c r="D11501" s="33"/>
      <c r="E11501" s="52"/>
      <c r="F11501" s="52"/>
      <c r="G11501" s="48"/>
      <c r="H11501" s="1"/>
      <c r="I11501" s="49"/>
      <c r="J11501" s="50"/>
      <c r="K11501" s="34"/>
      <c r="L11501" s="71"/>
      <c r="M11501" s="51"/>
      <c r="N11501" s="36"/>
    </row>
    <row r="11502" spans="1:14" x14ac:dyDescent="0.25">
      <c r="A11502" s="30"/>
      <c r="B11502" s="31"/>
      <c r="C11502" s="32"/>
      <c r="D11502" s="33"/>
      <c r="E11502" s="52"/>
      <c r="F11502" s="52"/>
      <c r="G11502" s="48"/>
      <c r="H11502" s="1"/>
      <c r="I11502" s="49"/>
      <c r="J11502" s="50"/>
      <c r="K11502" s="34"/>
      <c r="L11502" s="71"/>
      <c r="M11502" s="51"/>
      <c r="N11502" s="36"/>
    </row>
    <row r="11503" spans="1:14" x14ac:dyDescent="0.25">
      <c r="A11503" s="30"/>
      <c r="B11503" s="31"/>
      <c r="C11503" s="32"/>
      <c r="D11503" s="33"/>
      <c r="E11503" s="52"/>
      <c r="F11503" s="52"/>
      <c r="G11503" s="48"/>
      <c r="H11503" s="1"/>
      <c r="I11503" s="49"/>
      <c r="J11503" s="50"/>
      <c r="K11503" s="34"/>
      <c r="L11503" s="71"/>
      <c r="M11503" s="51"/>
      <c r="N11503" s="36"/>
    </row>
    <row r="11504" spans="1:14" x14ac:dyDescent="0.25">
      <c r="A11504" s="30"/>
      <c r="B11504" s="31"/>
      <c r="C11504" s="32"/>
      <c r="D11504" s="33"/>
      <c r="E11504" s="52"/>
      <c r="F11504" s="52"/>
      <c r="G11504" s="48"/>
      <c r="H11504" s="1"/>
      <c r="I11504" s="49"/>
      <c r="J11504" s="50"/>
      <c r="K11504" s="34"/>
      <c r="L11504" s="71"/>
      <c r="M11504" s="51"/>
      <c r="N11504" s="36"/>
    </row>
    <row r="11505" spans="1:14" x14ac:dyDescent="0.25">
      <c r="A11505" s="30"/>
      <c r="B11505" s="31"/>
      <c r="C11505" s="32"/>
      <c r="D11505" s="33"/>
      <c r="E11505" s="52"/>
      <c r="F11505" s="52"/>
      <c r="G11505" s="48"/>
      <c r="H11505" s="1"/>
      <c r="I11505" s="49"/>
      <c r="J11505" s="50"/>
      <c r="K11505" s="34"/>
      <c r="L11505" s="71"/>
      <c r="M11505" s="51"/>
      <c r="N11505" s="36"/>
    </row>
    <row r="11506" spans="1:14" x14ac:dyDescent="0.25">
      <c r="A11506" s="30"/>
      <c r="B11506" s="31"/>
      <c r="C11506" s="32"/>
      <c r="D11506" s="33"/>
      <c r="E11506" s="52"/>
      <c r="F11506" s="52"/>
      <c r="G11506" s="48"/>
      <c r="H11506" s="1"/>
      <c r="I11506" s="49"/>
      <c r="J11506" s="50"/>
      <c r="K11506" s="34"/>
      <c r="L11506" s="71"/>
      <c r="M11506" s="51"/>
      <c r="N11506" s="36"/>
    </row>
    <row r="11507" spans="1:14" x14ac:dyDescent="0.25">
      <c r="A11507" s="30"/>
      <c r="B11507" s="31"/>
      <c r="C11507" s="32"/>
      <c r="D11507" s="33"/>
      <c r="E11507" s="52"/>
      <c r="F11507" s="52"/>
      <c r="G11507" s="48"/>
      <c r="H11507" s="1"/>
      <c r="I11507" s="49"/>
      <c r="J11507" s="50"/>
      <c r="K11507" s="34"/>
      <c r="L11507" s="71"/>
      <c r="M11507" s="51"/>
      <c r="N11507" s="36"/>
    </row>
    <row r="11508" spans="1:14" x14ac:dyDescent="0.25">
      <c r="A11508" s="30"/>
      <c r="B11508" s="31"/>
      <c r="C11508" s="32"/>
      <c r="D11508" s="33"/>
      <c r="E11508" s="52"/>
      <c r="F11508" s="52"/>
      <c r="G11508" s="48"/>
      <c r="H11508" s="1"/>
      <c r="I11508" s="49"/>
      <c r="J11508" s="50"/>
      <c r="K11508" s="34"/>
      <c r="L11508" s="71"/>
      <c r="M11508" s="51"/>
      <c r="N11508" s="36"/>
    </row>
    <row r="11509" spans="1:14" x14ac:dyDescent="0.25">
      <c r="A11509" s="30"/>
      <c r="B11509" s="31"/>
      <c r="C11509" s="32"/>
      <c r="D11509" s="33"/>
      <c r="E11509" s="52"/>
      <c r="F11509" s="52"/>
      <c r="G11509" s="48"/>
      <c r="H11509" s="1"/>
      <c r="I11509" s="49"/>
      <c r="J11509" s="50"/>
      <c r="K11509" s="34"/>
      <c r="L11509" s="71"/>
      <c r="M11509" s="51"/>
      <c r="N11509" s="36"/>
    </row>
    <row r="11510" spans="1:14" x14ac:dyDescent="0.25">
      <c r="A11510" s="30"/>
      <c r="B11510" s="31"/>
      <c r="C11510" s="32"/>
      <c r="D11510" s="33"/>
      <c r="E11510" s="52"/>
      <c r="F11510" s="52"/>
      <c r="G11510" s="48"/>
      <c r="H11510" s="1"/>
      <c r="I11510" s="49"/>
      <c r="J11510" s="50"/>
      <c r="K11510" s="34"/>
      <c r="L11510" s="71"/>
      <c r="M11510" s="51"/>
      <c r="N11510" s="36"/>
    </row>
    <row r="11511" spans="1:14" x14ac:dyDescent="0.25">
      <c r="A11511" s="30"/>
      <c r="B11511" s="31"/>
      <c r="C11511" s="32"/>
      <c r="D11511" s="33"/>
      <c r="E11511" s="52"/>
      <c r="F11511" s="52"/>
      <c r="G11511" s="48"/>
      <c r="H11511" s="1"/>
      <c r="I11511" s="49"/>
      <c r="J11511" s="50"/>
      <c r="K11511" s="34"/>
      <c r="L11511" s="71"/>
      <c r="M11511" s="51"/>
      <c r="N11511" s="36"/>
    </row>
    <row r="11512" spans="1:14" x14ac:dyDescent="0.25">
      <c r="A11512" s="30"/>
      <c r="B11512" s="31"/>
      <c r="C11512" s="32"/>
      <c r="D11512" s="33"/>
      <c r="E11512" s="52"/>
      <c r="F11512" s="52"/>
      <c r="G11512" s="48"/>
      <c r="H11512" s="1"/>
      <c r="I11512" s="49"/>
      <c r="J11512" s="50"/>
      <c r="K11512" s="34"/>
      <c r="L11512" s="71"/>
      <c r="M11512" s="51"/>
      <c r="N11512" s="36"/>
    </row>
    <row r="11513" spans="1:14" x14ac:dyDescent="0.25">
      <c r="A11513" s="30"/>
      <c r="B11513" s="31"/>
      <c r="C11513" s="32"/>
      <c r="D11513" s="33"/>
      <c r="E11513" s="52"/>
      <c r="F11513" s="52"/>
      <c r="G11513" s="48"/>
      <c r="H11513" s="1"/>
      <c r="I11513" s="49"/>
      <c r="J11513" s="50"/>
      <c r="K11513" s="34"/>
      <c r="L11513" s="71"/>
      <c r="M11513" s="51"/>
      <c r="N11513" s="36"/>
    </row>
    <row r="11514" spans="1:14" x14ac:dyDescent="0.25">
      <c r="A11514" s="30"/>
      <c r="B11514" s="31"/>
      <c r="C11514" s="32"/>
      <c r="D11514" s="33"/>
      <c r="E11514" s="52"/>
      <c r="F11514" s="52"/>
      <c r="G11514" s="48"/>
      <c r="H11514" s="1"/>
      <c r="I11514" s="49"/>
      <c r="J11514" s="50"/>
      <c r="K11514" s="34"/>
      <c r="L11514" s="71"/>
      <c r="M11514" s="51"/>
      <c r="N11514" s="36"/>
    </row>
    <row r="11515" spans="1:14" x14ac:dyDescent="0.25">
      <c r="A11515" s="30"/>
      <c r="B11515" s="31"/>
      <c r="C11515" s="32"/>
      <c r="D11515" s="33"/>
      <c r="E11515" s="52"/>
      <c r="F11515" s="52"/>
      <c r="G11515" s="48"/>
      <c r="H11515" s="1"/>
      <c r="I11515" s="49"/>
      <c r="J11515" s="50"/>
      <c r="K11515" s="34"/>
      <c r="L11515" s="71"/>
      <c r="M11515" s="51"/>
      <c r="N11515" s="36"/>
    </row>
    <row r="11516" spans="1:14" x14ac:dyDescent="0.25">
      <c r="A11516" s="30"/>
      <c r="B11516" s="31"/>
      <c r="C11516" s="32"/>
      <c r="D11516" s="33"/>
      <c r="E11516" s="52"/>
      <c r="F11516" s="52"/>
      <c r="G11516" s="48"/>
      <c r="H11516" s="1"/>
      <c r="I11516" s="49"/>
      <c r="J11516" s="50"/>
      <c r="K11516" s="34"/>
      <c r="L11516" s="71"/>
      <c r="M11516" s="51"/>
      <c r="N11516" s="36"/>
    </row>
    <row r="11517" spans="1:14" x14ac:dyDescent="0.25">
      <c r="A11517" s="30"/>
      <c r="B11517" s="31"/>
      <c r="C11517" s="32"/>
      <c r="D11517" s="33"/>
      <c r="E11517" s="52"/>
      <c r="F11517" s="52"/>
      <c r="G11517" s="48"/>
      <c r="H11517" s="1"/>
      <c r="I11517" s="49"/>
      <c r="J11517" s="50"/>
      <c r="K11517" s="34"/>
      <c r="L11517" s="71"/>
      <c r="M11517" s="51"/>
      <c r="N11517" s="36"/>
    </row>
    <row r="11518" spans="1:14" x14ac:dyDescent="0.25">
      <c r="A11518" s="30"/>
      <c r="B11518" s="31"/>
      <c r="C11518" s="32"/>
      <c r="D11518" s="33"/>
      <c r="E11518" s="52"/>
      <c r="F11518" s="52"/>
      <c r="G11518" s="48"/>
      <c r="H11518" s="1"/>
      <c r="I11518" s="49"/>
      <c r="J11518" s="50"/>
      <c r="K11518" s="34"/>
      <c r="L11518" s="71"/>
      <c r="M11518" s="51"/>
      <c r="N11518" s="36"/>
    </row>
    <row r="11519" spans="1:14" x14ac:dyDescent="0.25">
      <c r="A11519" s="30"/>
      <c r="B11519" s="31"/>
      <c r="C11519" s="32"/>
      <c r="D11519" s="33"/>
      <c r="E11519" s="52"/>
      <c r="F11519" s="52"/>
      <c r="G11519" s="48"/>
      <c r="H11519" s="1"/>
      <c r="I11519" s="49"/>
      <c r="J11519" s="50"/>
      <c r="K11519" s="34"/>
      <c r="L11519" s="71"/>
      <c r="M11519" s="51"/>
      <c r="N11519" s="36"/>
    </row>
    <row r="11520" spans="1:14" x14ac:dyDescent="0.25">
      <c r="A11520" s="30"/>
      <c r="B11520" s="31"/>
      <c r="C11520" s="32"/>
      <c r="D11520" s="33"/>
      <c r="E11520" s="52"/>
      <c r="F11520" s="52"/>
      <c r="G11520" s="48"/>
      <c r="H11520" s="1"/>
      <c r="I11520" s="49"/>
      <c r="J11520" s="50"/>
      <c r="K11520" s="34"/>
      <c r="L11520" s="71"/>
      <c r="M11520" s="51"/>
      <c r="N11520" s="36"/>
    </row>
    <row r="11521" spans="1:14" x14ac:dyDescent="0.25">
      <c r="A11521" s="30"/>
      <c r="B11521" s="31"/>
      <c r="C11521" s="32"/>
      <c r="D11521" s="33"/>
      <c r="E11521" s="52"/>
      <c r="F11521" s="52"/>
      <c r="G11521" s="48"/>
      <c r="H11521" s="1"/>
      <c r="I11521" s="49"/>
      <c r="J11521" s="50"/>
      <c r="K11521" s="34"/>
      <c r="L11521" s="71"/>
      <c r="M11521" s="51"/>
      <c r="N11521" s="36"/>
    </row>
    <row r="11522" spans="1:14" x14ac:dyDescent="0.25">
      <c r="A11522" s="30"/>
      <c r="B11522" s="31"/>
      <c r="C11522" s="32"/>
      <c r="D11522" s="33"/>
      <c r="E11522" s="52"/>
      <c r="F11522" s="52"/>
      <c r="G11522" s="48"/>
      <c r="H11522" s="1"/>
      <c r="I11522" s="49"/>
      <c r="J11522" s="50"/>
      <c r="K11522" s="34"/>
      <c r="L11522" s="71"/>
      <c r="M11522" s="51"/>
      <c r="N11522" s="36"/>
    </row>
    <row r="11523" spans="1:14" x14ac:dyDescent="0.25">
      <c r="A11523" s="30"/>
      <c r="B11523" s="31"/>
      <c r="C11523" s="32"/>
      <c r="D11523" s="33"/>
      <c r="E11523" s="52"/>
      <c r="F11523" s="52"/>
      <c r="G11523" s="48"/>
      <c r="H11523" s="1"/>
      <c r="I11523" s="49"/>
      <c r="J11523" s="50"/>
      <c r="K11523" s="34"/>
      <c r="L11523" s="71"/>
      <c r="M11523" s="51"/>
      <c r="N11523" s="36"/>
    </row>
    <row r="11524" spans="1:14" x14ac:dyDescent="0.25">
      <c r="A11524" s="30"/>
      <c r="B11524" s="31"/>
      <c r="C11524" s="32"/>
      <c r="D11524" s="33"/>
      <c r="E11524" s="52"/>
      <c r="F11524" s="52"/>
      <c r="G11524" s="48"/>
      <c r="H11524" s="1"/>
      <c r="I11524" s="49"/>
      <c r="J11524" s="50"/>
      <c r="K11524" s="34"/>
      <c r="L11524" s="71"/>
      <c r="M11524" s="51"/>
      <c r="N11524" s="36"/>
    </row>
    <row r="11525" spans="1:14" x14ac:dyDescent="0.25">
      <c r="A11525" s="30"/>
      <c r="B11525" s="31"/>
      <c r="C11525" s="32"/>
      <c r="D11525" s="33"/>
      <c r="E11525" s="52"/>
      <c r="F11525" s="52"/>
      <c r="G11525" s="48"/>
      <c r="H11525" s="1"/>
      <c r="I11525" s="49"/>
      <c r="J11525" s="50"/>
      <c r="K11525" s="34"/>
      <c r="L11525" s="71"/>
      <c r="M11525" s="51"/>
      <c r="N11525" s="36"/>
    </row>
    <row r="11526" spans="1:14" x14ac:dyDescent="0.25">
      <c r="A11526" s="30"/>
      <c r="B11526" s="31"/>
      <c r="C11526" s="32"/>
      <c r="D11526" s="33"/>
      <c r="E11526" s="52"/>
      <c r="F11526" s="52"/>
      <c r="G11526" s="48"/>
      <c r="H11526" s="1"/>
      <c r="I11526" s="49"/>
      <c r="J11526" s="50"/>
      <c r="K11526" s="34"/>
      <c r="L11526" s="71"/>
      <c r="M11526" s="51"/>
      <c r="N11526" s="36"/>
    </row>
    <row r="11527" spans="1:14" x14ac:dyDescent="0.25">
      <c r="A11527" s="30"/>
      <c r="B11527" s="31"/>
      <c r="C11527" s="32"/>
      <c r="D11527" s="33"/>
      <c r="E11527" s="52"/>
      <c r="F11527" s="52"/>
      <c r="G11527" s="48"/>
      <c r="H11527" s="1"/>
      <c r="I11527" s="49"/>
      <c r="J11527" s="50"/>
      <c r="K11527" s="34"/>
      <c r="L11527" s="71"/>
      <c r="M11527" s="51"/>
      <c r="N11527" s="36"/>
    </row>
    <row r="11528" spans="1:14" x14ac:dyDescent="0.25">
      <c r="A11528" s="30"/>
      <c r="B11528" s="31"/>
      <c r="C11528" s="32"/>
      <c r="D11528" s="33"/>
      <c r="E11528" s="52"/>
      <c r="F11528" s="52"/>
      <c r="G11528" s="48"/>
      <c r="H11528" s="1"/>
      <c r="I11528" s="49"/>
      <c r="J11528" s="50"/>
      <c r="K11528" s="34"/>
      <c r="L11528" s="71"/>
      <c r="M11528" s="51"/>
      <c r="N11528" s="36"/>
    </row>
    <row r="11529" spans="1:14" x14ac:dyDescent="0.25">
      <c r="A11529" s="30"/>
      <c r="B11529" s="31"/>
      <c r="C11529" s="32"/>
      <c r="D11529" s="33"/>
      <c r="E11529" s="52"/>
      <c r="F11529" s="52"/>
      <c r="G11529" s="48"/>
      <c r="H11529" s="1"/>
      <c r="I11529" s="49"/>
      <c r="J11529" s="50"/>
      <c r="K11529" s="34"/>
      <c r="L11529" s="71"/>
      <c r="M11529" s="51"/>
      <c r="N11529" s="36"/>
    </row>
    <row r="11530" spans="1:14" x14ac:dyDescent="0.25">
      <c r="A11530" s="30"/>
      <c r="B11530" s="31"/>
      <c r="C11530" s="32"/>
      <c r="D11530" s="33"/>
      <c r="E11530" s="52"/>
      <c r="F11530" s="52"/>
      <c r="G11530" s="48"/>
      <c r="H11530" s="1"/>
      <c r="I11530" s="49"/>
      <c r="J11530" s="50"/>
      <c r="K11530" s="34"/>
      <c r="L11530" s="71"/>
      <c r="M11530" s="51"/>
      <c r="N11530" s="36"/>
    </row>
    <row r="11531" spans="1:14" x14ac:dyDescent="0.25">
      <c r="A11531" s="30"/>
      <c r="B11531" s="31"/>
      <c r="C11531" s="32"/>
      <c r="D11531" s="33"/>
      <c r="E11531" s="52"/>
      <c r="F11531" s="52"/>
      <c r="G11531" s="48"/>
      <c r="H11531" s="1"/>
      <c r="I11531" s="49"/>
      <c r="J11531" s="50"/>
      <c r="K11531" s="34"/>
      <c r="L11531" s="71"/>
      <c r="M11531" s="51"/>
      <c r="N11531" s="36"/>
    </row>
    <row r="11532" spans="1:14" x14ac:dyDescent="0.25">
      <c r="A11532" s="30"/>
      <c r="B11532" s="31"/>
      <c r="C11532" s="32"/>
      <c r="D11532" s="33"/>
      <c r="E11532" s="52"/>
      <c r="F11532" s="52"/>
      <c r="G11532" s="48"/>
      <c r="H11532" s="1"/>
      <c r="I11532" s="49"/>
      <c r="J11532" s="50"/>
      <c r="K11532" s="34"/>
      <c r="L11532" s="71"/>
      <c r="M11532" s="51"/>
      <c r="N11532" s="36"/>
    </row>
    <row r="11533" spans="1:14" x14ac:dyDescent="0.25">
      <c r="A11533" s="30"/>
      <c r="B11533" s="31"/>
      <c r="C11533" s="32"/>
      <c r="D11533" s="33"/>
      <c r="E11533" s="52"/>
      <c r="F11533" s="52"/>
      <c r="G11533" s="48"/>
      <c r="H11533" s="1"/>
      <c r="I11533" s="49"/>
      <c r="J11533" s="50"/>
      <c r="K11533" s="34"/>
      <c r="L11533" s="71"/>
      <c r="M11533" s="51"/>
      <c r="N11533" s="36"/>
    </row>
    <row r="11534" spans="1:14" x14ac:dyDescent="0.25">
      <c r="A11534" s="30"/>
      <c r="B11534" s="31"/>
      <c r="C11534" s="32"/>
      <c r="D11534" s="33"/>
      <c r="E11534" s="52"/>
      <c r="F11534" s="52"/>
      <c r="G11534" s="48"/>
      <c r="H11534" s="1"/>
      <c r="I11534" s="49"/>
      <c r="J11534" s="50"/>
      <c r="K11534" s="34"/>
      <c r="L11534" s="71"/>
      <c r="M11534" s="51"/>
      <c r="N11534" s="36"/>
    </row>
    <row r="11535" spans="1:14" x14ac:dyDescent="0.25">
      <c r="A11535" s="30"/>
      <c r="B11535" s="31"/>
      <c r="C11535" s="32"/>
      <c r="D11535" s="33"/>
      <c r="E11535" s="52"/>
      <c r="F11535" s="52"/>
      <c r="G11535" s="48"/>
      <c r="H11535" s="1"/>
      <c r="I11535" s="49"/>
      <c r="J11535" s="50"/>
      <c r="K11535" s="34"/>
      <c r="L11535" s="71"/>
      <c r="M11535" s="51"/>
      <c r="N11535" s="36"/>
    </row>
    <row r="11536" spans="1:14" x14ac:dyDescent="0.25">
      <c r="A11536" s="30"/>
      <c r="B11536" s="31"/>
      <c r="C11536" s="32"/>
      <c r="D11536" s="33"/>
      <c r="E11536" s="52"/>
      <c r="F11536" s="52"/>
      <c r="G11536" s="48"/>
      <c r="H11536" s="1"/>
      <c r="I11536" s="49"/>
      <c r="J11536" s="50"/>
      <c r="K11536" s="34"/>
      <c r="L11536" s="71"/>
      <c r="M11536" s="51"/>
      <c r="N11536" s="36"/>
    </row>
    <row r="11537" spans="1:14" x14ac:dyDescent="0.25">
      <c r="A11537" s="30"/>
      <c r="B11537" s="31"/>
      <c r="C11537" s="32"/>
      <c r="D11537" s="33"/>
      <c r="E11537" s="52"/>
      <c r="F11537" s="52"/>
      <c r="G11537" s="48"/>
      <c r="H11537" s="1"/>
      <c r="I11537" s="49"/>
      <c r="J11537" s="50"/>
      <c r="K11537" s="34"/>
      <c r="L11537" s="71"/>
      <c r="M11537" s="51"/>
      <c r="N11537" s="36"/>
    </row>
    <row r="11538" spans="1:14" x14ac:dyDescent="0.25">
      <c r="A11538" s="30"/>
      <c r="B11538" s="31"/>
      <c r="C11538" s="32"/>
      <c r="D11538" s="33"/>
      <c r="E11538" s="52"/>
      <c r="F11538" s="52"/>
      <c r="G11538" s="48"/>
      <c r="H11538" s="1"/>
      <c r="I11538" s="49"/>
      <c r="J11538" s="50"/>
      <c r="K11538" s="34"/>
      <c r="L11538" s="71"/>
      <c r="M11538" s="51"/>
      <c r="N11538" s="36"/>
    </row>
    <row r="11539" spans="1:14" x14ac:dyDescent="0.25">
      <c r="A11539" s="30"/>
      <c r="B11539" s="31"/>
      <c r="C11539" s="32"/>
      <c r="D11539" s="33"/>
      <c r="E11539" s="52"/>
      <c r="F11539" s="52"/>
      <c r="G11539" s="48"/>
      <c r="H11539" s="1"/>
      <c r="I11539" s="49"/>
      <c r="J11539" s="50"/>
      <c r="K11539" s="34"/>
      <c r="L11539" s="71"/>
      <c r="M11539" s="51"/>
      <c r="N11539" s="36"/>
    </row>
    <row r="11540" spans="1:14" x14ac:dyDescent="0.25">
      <c r="A11540" s="30"/>
      <c r="B11540" s="31"/>
      <c r="C11540" s="32"/>
      <c r="D11540" s="33"/>
      <c r="E11540" s="52"/>
      <c r="F11540" s="52"/>
      <c r="G11540" s="48"/>
      <c r="H11540" s="1"/>
      <c r="I11540" s="49"/>
      <c r="J11540" s="50"/>
      <c r="K11540" s="34"/>
      <c r="L11540" s="71"/>
      <c r="M11540" s="51"/>
      <c r="N11540" s="36"/>
    </row>
    <row r="11541" spans="1:14" x14ac:dyDescent="0.25">
      <c r="A11541" s="30"/>
      <c r="B11541" s="31"/>
      <c r="C11541" s="32"/>
      <c r="D11541" s="33"/>
      <c r="E11541" s="52"/>
      <c r="F11541" s="52"/>
      <c r="G11541" s="48"/>
      <c r="H11541" s="1"/>
      <c r="I11541" s="49"/>
      <c r="J11541" s="50"/>
      <c r="K11541" s="34"/>
      <c r="L11541" s="71"/>
      <c r="M11541" s="51"/>
      <c r="N11541" s="36"/>
    </row>
    <row r="11542" spans="1:14" x14ac:dyDescent="0.25">
      <c r="A11542" s="30"/>
      <c r="B11542" s="31"/>
      <c r="C11542" s="32"/>
      <c r="D11542" s="33"/>
      <c r="E11542" s="52"/>
      <c r="F11542" s="52"/>
      <c r="G11542" s="48"/>
      <c r="H11542" s="1"/>
      <c r="I11542" s="49"/>
      <c r="J11542" s="50"/>
      <c r="K11542" s="34"/>
      <c r="L11542" s="71"/>
      <c r="M11542" s="51"/>
      <c r="N11542" s="36"/>
    </row>
    <row r="11543" spans="1:14" x14ac:dyDescent="0.25">
      <c r="A11543" s="30"/>
      <c r="B11543" s="31"/>
      <c r="C11543" s="32"/>
      <c r="D11543" s="33"/>
      <c r="E11543" s="52"/>
      <c r="F11543" s="52"/>
      <c r="G11543" s="48"/>
      <c r="H11543" s="1"/>
      <c r="I11543" s="49"/>
      <c r="J11543" s="50"/>
      <c r="K11543" s="34"/>
      <c r="L11543" s="71"/>
      <c r="M11543" s="51"/>
      <c r="N11543" s="36"/>
    </row>
    <row r="11544" spans="1:14" x14ac:dyDescent="0.25">
      <c r="A11544" s="30"/>
      <c r="B11544" s="31"/>
      <c r="C11544" s="32"/>
      <c r="D11544" s="33"/>
      <c r="E11544" s="52"/>
      <c r="F11544" s="52"/>
      <c r="G11544" s="48"/>
      <c r="H11544" s="1"/>
      <c r="I11544" s="49"/>
      <c r="J11544" s="50"/>
      <c r="K11544" s="34"/>
      <c r="L11544" s="71"/>
      <c r="M11544" s="51"/>
      <c r="N11544" s="36"/>
    </row>
    <row r="11545" spans="1:14" x14ac:dyDescent="0.25">
      <c r="A11545" s="30"/>
      <c r="B11545" s="31"/>
      <c r="C11545" s="32"/>
      <c r="D11545" s="33"/>
      <c r="E11545" s="52"/>
      <c r="F11545" s="52"/>
      <c r="G11545" s="48"/>
      <c r="H11545" s="1"/>
      <c r="I11545" s="49"/>
      <c r="J11545" s="50"/>
      <c r="K11545" s="34"/>
      <c r="L11545" s="71"/>
      <c r="M11545" s="51"/>
      <c r="N11545" s="36"/>
    </row>
    <row r="11546" spans="1:14" x14ac:dyDescent="0.25">
      <c r="A11546" s="30"/>
      <c r="B11546" s="31"/>
      <c r="C11546" s="32"/>
      <c r="D11546" s="33"/>
      <c r="E11546" s="52"/>
      <c r="F11546" s="52"/>
      <c r="G11546" s="48"/>
      <c r="H11546" s="1"/>
      <c r="I11546" s="49"/>
      <c r="J11546" s="50"/>
      <c r="K11546" s="34"/>
      <c r="L11546" s="71"/>
      <c r="M11546" s="51"/>
      <c r="N11546" s="36"/>
    </row>
    <row r="11547" spans="1:14" x14ac:dyDescent="0.25">
      <c r="A11547" s="30"/>
      <c r="B11547" s="31"/>
      <c r="C11547" s="32"/>
      <c r="D11547" s="33"/>
      <c r="E11547" s="52"/>
      <c r="F11547" s="52"/>
      <c r="G11547" s="48"/>
      <c r="H11547" s="1"/>
      <c r="I11547" s="49"/>
      <c r="J11547" s="50"/>
      <c r="K11547" s="34"/>
      <c r="L11547" s="71"/>
      <c r="M11547" s="51"/>
      <c r="N11547" s="36"/>
    </row>
    <row r="11548" spans="1:14" x14ac:dyDescent="0.25">
      <c r="A11548" s="30"/>
      <c r="B11548" s="31"/>
      <c r="C11548" s="32"/>
      <c r="D11548" s="33"/>
      <c r="E11548" s="52"/>
      <c r="F11548" s="52"/>
      <c r="G11548" s="48"/>
      <c r="H11548" s="1"/>
      <c r="I11548" s="49"/>
      <c r="J11548" s="50"/>
      <c r="K11548" s="34"/>
      <c r="L11548" s="71"/>
      <c r="M11548" s="51"/>
      <c r="N11548" s="36"/>
    </row>
    <row r="11549" spans="1:14" x14ac:dyDescent="0.25">
      <c r="A11549" s="30"/>
      <c r="B11549" s="31"/>
      <c r="C11549" s="32"/>
      <c r="D11549" s="33"/>
      <c r="E11549" s="52"/>
      <c r="F11549" s="52"/>
      <c r="G11549" s="48"/>
      <c r="H11549" s="1"/>
      <c r="I11549" s="49"/>
      <c r="J11549" s="50"/>
      <c r="K11549" s="34"/>
      <c r="L11549" s="71"/>
      <c r="M11549" s="51"/>
      <c r="N11549" s="36"/>
    </row>
    <row r="11550" spans="1:14" x14ac:dyDescent="0.25">
      <c r="A11550" s="30"/>
      <c r="B11550" s="31"/>
      <c r="C11550" s="32"/>
      <c r="D11550" s="33"/>
      <c r="E11550" s="52"/>
      <c r="F11550" s="52"/>
      <c r="G11550" s="48"/>
      <c r="H11550" s="1"/>
      <c r="I11550" s="49"/>
      <c r="J11550" s="50"/>
      <c r="K11550" s="34"/>
      <c r="L11550" s="71"/>
      <c r="M11550" s="51"/>
      <c r="N11550" s="36"/>
    </row>
    <row r="11551" spans="1:14" x14ac:dyDescent="0.25">
      <c r="A11551" s="30"/>
      <c r="B11551" s="31"/>
      <c r="C11551" s="32"/>
      <c r="D11551" s="33"/>
      <c r="E11551" s="52"/>
      <c r="F11551" s="52"/>
      <c r="G11551" s="48"/>
      <c r="H11551" s="1"/>
      <c r="I11551" s="49"/>
      <c r="J11551" s="50"/>
      <c r="K11551" s="34"/>
      <c r="L11551" s="71"/>
      <c r="M11551" s="51"/>
      <c r="N11551" s="36"/>
    </row>
    <row r="11552" spans="1:14" x14ac:dyDescent="0.25">
      <c r="A11552" s="30"/>
      <c r="B11552" s="31"/>
      <c r="C11552" s="32"/>
      <c r="D11552" s="33"/>
      <c r="E11552" s="52"/>
      <c r="F11552" s="52"/>
      <c r="G11552" s="48"/>
      <c r="H11552" s="1"/>
      <c r="I11552" s="49"/>
      <c r="J11552" s="50"/>
      <c r="K11552" s="34"/>
      <c r="L11552" s="71"/>
      <c r="M11552" s="51"/>
      <c r="N11552" s="36"/>
    </row>
    <row r="11553" spans="1:14" x14ac:dyDescent="0.25">
      <c r="A11553" s="30"/>
      <c r="B11553" s="31"/>
      <c r="C11553" s="32"/>
      <c r="D11553" s="33"/>
      <c r="E11553" s="52"/>
      <c r="F11553" s="52"/>
      <c r="G11553" s="48"/>
      <c r="H11553" s="1"/>
      <c r="I11553" s="49"/>
      <c r="J11553" s="50"/>
      <c r="K11553" s="34"/>
      <c r="L11553" s="71"/>
      <c r="M11553" s="51"/>
      <c r="N11553" s="36"/>
    </row>
    <row r="11554" spans="1:14" x14ac:dyDescent="0.25">
      <c r="A11554" s="30"/>
      <c r="B11554" s="31"/>
      <c r="C11554" s="32"/>
      <c r="D11554" s="33"/>
      <c r="E11554" s="52"/>
      <c r="F11554" s="52"/>
      <c r="G11554" s="48"/>
      <c r="H11554" s="1"/>
      <c r="I11554" s="49"/>
      <c r="J11554" s="50"/>
      <c r="K11554" s="34"/>
      <c r="L11554" s="71"/>
      <c r="M11554" s="51"/>
      <c r="N11554" s="36"/>
    </row>
    <row r="11555" spans="1:14" x14ac:dyDescent="0.25">
      <c r="A11555" s="30"/>
      <c r="B11555" s="31"/>
      <c r="C11555" s="32"/>
      <c r="D11555" s="33"/>
      <c r="E11555" s="52"/>
      <c r="F11555" s="52"/>
      <c r="G11555" s="48"/>
      <c r="H11555" s="1"/>
      <c r="I11555" s="49"/>
      <c r="J11555" s="50"/>
      <c r="K11555" s="34"/>
      <c r="L11555" s="71"/>
      <c r="M11555" s="51"/>
      <c r="N11555" s="36"/>
    </row>
    <row r="11556" spans="1:14" x14ac:dyDescent="0.25">
      <c r="A11556" s="30"/>
      <c r="B11556" s="31"/>
      <c r="C11556" s="32"/>
      <c r="D11556" s="33"/>
      <c r="E11556" s="52"/>
      <c r="F11556" s="52"/>
      <c r="G11556" s="48"/>
      <c r="H11556" s="1"/>
      <c r="I11556" s="49"/>
      <c r="J11556" s="50"/>
      <c r="K11556" s="34"/>
      <c r="L11556" s="71"/>
      <c r="M11556" s="51"/>
      <c r="N11556" s="36"/>
    </row>
    <row r="11557" spans="1:14" x14ac:dyDescent="0.25">
      <c r="A11557" s="30"/>
      <c r="B11557" s="31"/>
      <c r="C11557" s="32"/>
      <c r="D11557" s="33"/>
      <c r="E11557" s="52"/>
      <c r="F11557" s="52"/>
      <c r="G11557" s="48"/>
      <c r="H11557" s="1"/>
      <c r="I11557" s="49"/>
      <c r="J11557" s="50"/>
      <c r="K11557" s="34"/>
      <c r="L11557" s="71"/>
      <c r="M11557" s="51"/>
      <c r="N11557" s="36"/>
    </row>
    <row r="11558" spans="1:14" x14ac:dyDescent="0.25">
      <c r="A11558" s="30"/>
      <c r="B11558" s="31"/>
      <c r="C11558" s="32"/>
      <c r="D11558" s="33"/>
      <c r="E11558" s="52"/>
      <c r="F11558" s="52"/>
      <c r="G11558" s="48"/>
      <c r="H11558" s="1"/>
      <c r="I11558" s="49"/>
      <c r="J11558" s="50"/>
      <c r="K11558" s="34"/>
      <c r="L11558" s="71"/>
      <c r="M11558" s="51"/>
      <c r="N11558" s="36"/>
    </row>
    <row r="11559" spans="1:14" x14ac:dyDescent="0.25">
      <c r="A11559" s="30"/>
      <c r="B11559" s="31"/>
      <c r="C11559" s="32"/>
      <c r="D11559" s="33"/>
      <c r="E11559" s="52"/>
      <c r="F11559" s="52"/>
      <c r="G11559" s="48"/>
      <c r="H11559" s="1"/>
      <c r="I11559" s="49"/>
      <c r="J11559" s="50"/>
      <c r="K11559" s="34"/>
      <c r="L11559" s="71"/>
      <c r="M11559" s="51"/>
      <c r="N11559" s="36"/>
    </row>
    <row r="11560" spans="1:14" x14ac:dyDescent="0.25">
      <c r="A11560" s="30"/>
      <c r="B11560" s="31"/>
      <c r="C11560" s="32"/>
      <c r="D11560" s="33"/>
      <c r="E11560" s="52"/>
      <c r="F11560" s="52"/>
      <c r="G11560" s="48"/>
      <c r="H11560" s="1"/>
      <c r="I11560" s="49"/>
      <c r="J11560" s="50"/>
      <c r="K11560" s="34"/>
      <c r="L11560" s="71"/>
      <c r="M11560" s="51"/>
      <c r="N11560" s="36"/>
    </row>
    <row r="11561" spans="1:14" x14ac:dyDescent="0.25">
      <c r="A11561" s="30"/>
      <c r="B11561" s="31"/>
      <c r="C11561" s="32"/>
      <c r="D11561" s="33"/>
      <c r="E11561" s="52"/>
      <c r="F11561" s="52"/>
      <c r="G11561" s="48"/>
      <c r="H11561" s="1"/>
      <c r="I11561" s="49"/>
      <c r="J11561" s="50"/>
      <c r="K11561" s="34"/>
      <c r="L11561" s="71"/>
      <c r="M11561" s="51"/>
      <c r="N11561" s="36"/>
    </row>
    <row r="11562" spans="1:14" x14ac:dyDescent="0.25">
      <c r="A11562" s="30"/>
      <c r="B11562" s="31"/>
      <c r="C11562" s="32"/>
      <c r="D11562" s="33"/>
      <c r="E11562" s="52"/>
      <c r="F11562" s="52"/>
      <c r="G11562" s="48"/>
      <c r="H11562" s="1"/>
      <c r="I11562" s="49"/>
      <c r="J11562" s="50"/>
      <c r="K11562" s="34"/>
      <c r="L11562" s="71"/>
      <c r="M11562" s="51"/>
      <c r="N11562" s="36"/>
    </row>
    <row r="11563" spans="1:14" x14ac:dyDescent="0.25">
      <c r="A11563" s="30"/>
      <c r="B11563" s="31"/>
      <c r="C11563" s="32"/>
      <c r="D11563" s="33"/>
      <c r="E11563" s="52"/>
      <c r="F11563" s="52"/>
      <c r="G11563" s="48"/>
      <c r="H11563" s="1"/>
      <c r="I11563" s="49"/>
      <c r="J11563" s="50"/>
      <c r="K11563" s="34"/>
      <c r="L11563" s="71"/>
      <c r="M11563" s="51"/>
      <c r="N11563" s="36"/>
    </row>
    <row r="11564" spans="1:14" x14ac:dyDescent="0.25">
      <c r="A11564" s="30"/>
      <c r="B11564" s="31"/>
      <c r="C11564" s="32"/>
      <c r="D11564" s="33"/>
      <c r="E11564" s="52"/>
      <c r="F11564" s="52"/>
      <c r="G11564" s="48"/>
      <c r="H11564" s="1"/>
      <c r="I11564" s="49"/>
      <c r="J11564" s="50"/>
      <c r="K11564" s="34"/>
      <c r="L11564" s="71"/>
      <c r="M11564" s="51"/>
      <c r="N11564" s="36"/>
    </row>
    <row r="11565" spans="1:14" x14ac:dyDescent="0.25">
      <c r="A11565" s="30"/>
      <c r="B11565" s="31"/>
      <c r="C11565" s="32"/>
      <c r="D11565" s="33"/>
      <c r="E11565" s="52"/>
      <c r="F11565" s="52"/>
      <c r="G11565" s="48"/>
      <c r="H11565" s="1"/>
      <c r="I11565" s="49"/>
      <c r="J11565" s="50"/>
      <c r="K11565" s="34"/>
      <c r="L11565" s="71"/>
      <c r="M11565" s="51"/>
      <c r="N11565" s="36"/>
    </row>
    <row r="11566" spans="1:14" x14ac:dyDescent="0.25">
      <c r="A11566" s="30"/>
      <c r="B11566" s="31"/>
      <c r="C11566" s="32"/>
      <c r="D11566" s="33"/>
      <c r="E11566" s="52"/>
      <c r="F11566" s="52"/>
      <c r="G11566" s="48"/>
      <c r="H11566" s="1"/>
      <c r="I11566" s="49"/>
      <c r="J11566" s="50"/>
      <c r="K11566" s="34"/>
      <c r="L11566" s="71"/>
      <c r="M11566" s="51"/>
      <c r="N11566" s="36"/>
    </row>
    <row r="11567" spans="1:14" x14ac:dyDescent="0.25">
      <c r="A11567" s="30"/>
      <c r="B11567" s="31"/>
      <c r="C11567" s="32"/>
      <c r="D11567" s="33"/>
      <c r="E11567" s="52"/>
      <c r="F11567" s="52"/>
      <c r="G11567" s="48"/>
      <c r="H11567" s="1"/>
      <c r="I11567" s="49"/>
      <c r="J11567" s="50"/>
      <c r="K11567" s="34"/>
      <c r="L11567" s="71"/>
      <c r="M11567" s="51"/>
      <c r="N11567" s="36"/>
    </row>
    <row r="11568" spans="1:14" x14ac:dyDescent="0.25">
      <c r="A11568" s="30"/>
      <c r="B11568" s="31"/>
      <c r="C11568" s="32"/>
      <c r="D11568" s="33"/>
      <c r="E11568" s="52"/>
      <c r="F11568" s="52"/>
      <c r="G11568" s="48"/>
      <c r="H11568" s="1"/>
      <c r="I11568" s="49"/>
      <c r="J11568" s="50"/>
      <c r="K11568" s="34"/>
      <c r="L11568" s="71"/>
      <c r="M11568" s="51"/>
      <c r="N11568" s="36"/>
    </row>
    <row r="11569" spans="1:14" x14ac:dyDescent="0.25">
      <c r="A11569" s="30"/>
      <c r="B11569" s="31"/>
      <c r="C11569" s="32"/>
      <c r="D11569" s="33"/>
      <c r="E11569" s="52"/>
      <c r="F11569" s="52"/>
      <c r="G11569" s="48"/>
      <c r="H11569" s="1"/>
      <c r="I11569" s="49"/>
      <c r="J11569" s="50"/>
      <c r="K11569" s="34"/>
      <c r="L11569" s="71"/>
      <c r="M11569" s="51"/>
      <c r="N11569" s="36"/>
    </row>
    <row r="11570" spans="1:14" x14ac:dyDescent="0.25">
      <c r="A11570" s="30"/>
      <c r="B11570" s="31"/>
      <c r="C11570" s="32"/>
      <c r="D11570" s="33"/>
      <c r="E11570" s="52"/>
      <c r="F11570" s="52"/>
      <c r="G11570" s="48"/>
      <c r="H11570" s="1"/>
      <c r="I11570" s="49"/>
      <c r="J11570" s="50"/>
      <c r="K11570" s="34"/>
      <c r="L11570" s="71"/>
      <c r="M11570" s="51"/>
      <c r="N11570" s="36"/>
    </row>
    <row r="11571" spans="1:14" x14ac:dyDescent="0.25">
      <c r="A11571" s="30"/>
      <c r="B11571" s="31"/>
      <c r="C11571" s="32"/>
      <c r="D11571" s="33"/>
      <c r="E11571" s="52"/>
      <c r="F11571" s="52"/>
      <c r="G11571" s="48"/>
      <c r="H11571" s="1"/>
      <c r="I11571" s="49"/>
      <c r="J11571" s="50"/>
      <c r="K11571" s="34"/>
      <c r="L11571" s="71"/>
      <c r="M11571" s="51"/>
      <c r="N11571" s="36"/>
    </row>
    <row r="11572" spans="1:14" x14ac:dyDescent="0.25">
      <c r="A11572" s="30"/>
      <c r="B11572" s="31"/>
      <c r="C11572" s="32"/>
      <c r="D11572" s="33"/>
      <c r="E11572" s="52"/>
      <c r="F11572" s="52"/>
      <c r="G11572" s="48"/>
      <c r="H11572" s="1"/>
      <c r="I11572" s="49"/>
      <c r="J11572" s="50"/>
      <c r="K11572" s="34"/>
      <c r="L11572" s="71"/>
      <c r="M11572" s="51"/>
      <c r="N11572" s="36"/>
    </row>
    <row r="11573" spans="1:14" x14ac:dyDescent="0.25">
      <c r="A11573" s="30"/>
      <c r="B11573" s="31"/>
      <c r="C11573" s="32"/>
      <c r="D11573" s="33"/>
      <c r="E11573" s="52"/>
      <c r="F11573" s="52"/>
      <c r="G11573" s="48"/>
      <c r="H11573" s="1"/>
      <c r="I11573" s="49"/>
      <c r="J11573" s="50"/>
      <c r="K11573" s="34"/>
      <c r="L11573" s="71"/>
      <c r="M11573" s="51"/>
      <c r="N11573" s="36"/>
    </row>
    <row r="11574" spans="1:14" x14ac:dyDescent="0.25">
      <c r="A11574" s="30"/>
      <c r="B11574" s="31"/>
      <c r="C11574" s="32"/>
      <c r="D11574" s="33"/>
      <c r="E11574" s="52"/>
      <c r="F11574" s="52"/>
      <c r="G11574" s="48"/>
      <c r="H11574" s="1"/>
      <c r="I11574" s="49"/>
      <c r="J11574" s="50"/>
      <c r="K11574" s="34"/>
      <c r="L11574" s="71"/>
      <c r="M11574" s="51"/>
      <c r="N11574" s="36"/>
    </row>
    <row r="11575" spans="1:14" x14ac:dyDescent="0.25">
      <c r="A11575" s="30"/>
      <c r="B11575" s="31"/>
      <c r="C11575" s="32"/>
      <c r="D11575" s="33"/>
      <c r="E11575" s="52"/>
      <c r="F11575" s="52"/>
      <c r="G11575" s="48"/>
      <c r="H11575" s="1"/>
      <c r="I11575" s="49"/>
      <c r="J11575" s="50"/>
      <c r="K11575" s="34"/>
      <c r="L11575" s="71"/>
      <c r="M11575" s="51"/>
      <c r="N11575" s="36"/>
    </row>
    <row r="11576" spans="1:14" x14ac:dyDescent="0.25">
      <c r="A11576" s="30"/>
      <c r="B11576" s="31"/>
      <c r="C11576" s="32"/>
      <c r="D11576" s="33"/>
      <c r="E11576" s="52"/>
      <c r="F11576" s="52"/>
      <c r="G11576" s="48"/>
      <c r="H11576" s="1"/>
      <c r="I11576" s="49"/>
      <c r="J11576" s="50"/>
      <c r="K11576" s="34"/>
      <c r="L11576" s="71"/>
      <c r="M11576" s="51"/>
      <c r="N11576" s="36"/>
    </row>
    <row r="11577" spans="1:14" x14ac:dyDescent="0.25">
      <c r="A11577" s="30"/>
      <c r="B11577" s="31"/>
      <c r="C11577" s="32"/>
      <c r="D11577" s="33"/>
      <c r="E11577" s="52"/>
      <c r="F11577" s="52"/>
      <c r="G11577" s="48"/>
      <c r="H11577" s="1"/>
      <c r="I11577" s="49"/>
      <c r="J11577" s="50"/>
      <c r="K11577" s="34"/>
      <c r="L11577" s="71"/>
      <c r="M11577" s="51"/>
      <c r="N11577" s="36"/>
    </row>
    <row r="11578" spans="1:14" x14ac:dyDescent="0.25">
      <c r="A11578" s="30"/>
      <c r="B11578" s="31"/>
      <c r="C11578" s="32"/>
      <c r="D11578" s="33"/>
      <c r="E11578" s="52"/>
      <c r="F11578" s="52"/>
      <c r="G11578" s="48"/>
      <c r="H11578" s="1"/>
      <c r="I11578" s="49"/>
      <c r="J11578" s="50"/>
      <c r="K11578" s="34"/>
      <c r="L11578" s="71"/>
      <c r="M11578" s="51"/>
      <c r="N11578" s="36"/>
    </row>
    <row r="11579" spans="1:14" x14ac:dyDescent="0.25">
      <c r="A11579" s="30"/>
      <c r="B11579" s="31"/>
      <c r="C11579" s="32"/>
      <c r="D11579" s="33"/>
      <c r="E11579" s="52"/>
      <c r="F11579" s="52"/>
      <c r="G11579" s="48"/>
      <c r="H11579" s="1"/>
      <c r="I11579" s="49"/>
      <c r="J11579" s="50"/>
      <c r="K11579" s="34"/>
      <c r="L11579" s="71"/>
      <c r="M11579" s="51"/>
      <c r="N11579" s="36"/>
    </row>
    <row r="11580" spans="1:14" x14ac:dyDescent="0.25">
      <c r="A11580" s="30"/>
      <c r="B11580" s="31"/>
      <c r="C11580" s="32"/>
      <c r="D11580" s="33"/>
      <c r="E11580" s="52"/>
      <c r="F11580" s="52"/>
      <c r="G11580" s="48"/>
      <c r="H11580" s="1"/>
      <c r="I11580" s="49"/>
      <c r="J11580" s="50"/>
      <c r="K11580" s="34"/>
      <c r="L11580" s="71"/>
      <c r="M11580" s="51"/>
      <c r="N11580" s="36"/>
    </row>
    <row r="11581" spans="1:14" x14ac:dyDescent="0.25">
      <c r="A11581" s="30"/>
      <c r="B11581" s="31"/>
      <c r="C11581" s="32"/>
      <c r="D11581" s="33"/>
      <c r="E11581" s="52"/>
      <c r="F11581" s="52"/>
      <c r="G11581" s="48"/>
      <c r="H11581" s="1"/>
      <c r="I11581" s="49"/>
      <c r="J11581" s="50"/>
      <c r="K11581" s="34"/>
      <c r="L11581" s="71"/>
      <c r="M11581" s="51"/>
      <c r="N11581" s="36"/>
    </row>
    <row r="11582" spans="1:14" x14ac:dyDescent="0.25">
      <c r="A11582" s="30"/>
      <c r="B11582" s="31"/>
      <c r="C11582" s="32"/>
      <c r="D11582" s="33"/>
      <c r="E11582" s="52"/>
      <c r="F11582" s="52"/>
      <c r="G11582" s="48"/>
      <c r="H11582" s="1"/>
      <c r="I11582" s="49"/>
      <c r="J11582" s="50"/>
      <c r="K11582" s="34"/>
      <c r="L11582" s="71"/>
      <c r="M11582" s="51"/>
      <c r="N11582" s="36"/>
    </row>
    <row r="11583" spans="1:14" x14ac:dyDescent="0.25">
      <c r="A11583" s="30"/>
      <c r="B11583" s="31"/>
      <c r="C11583" s="32"/>
      <c r="D11583" s="33"/>
      <c r="E11583" s="52"/>
      <c r="F11583" s="52"/>
      <c r="G11583" s="48"/>
      <c r="H11583" s="1"/>
      <c r="I11583" s="49"/>
      <c r="J11583" s="50"/>
      <c r="K11583" s="34"/>
      <c r="L11583" s="71"/>
      <c r="M11583" s="51"/>
      <c r="N11583" s="36"/>
    </row>
    <row r="11584" spans="1:14" x14ac:dyDescent="0.25">
      <c r="A11584" s="30"/>
      <c r="B11584" s="31"/>
      <c r="C11584" s="32"/>
      <c r="D11584" s="33"/>
      <c r="E11584" s="52"/>
      <c r="F11584" s="52"/>
      <c r="G11584" s="48"/>
      <c r="H11584" s="1"/>
      <c r="I11584" s="49"/>
      <c r="J11584" s="50"/>
      <c r="K11584" s="34"/>
      <c r="L11584" s="71"/>
      <c r="M11584" s="51"/>
      <c r="N11584" s="36"/>
    </row>
    <row r="11585" spans="1:14" x14ac:dyDescent="0.25">
      <c r="A11585" s="30"/>
      <c r="B11585" s="31"/>
      <c r="C11585" s="32"/>
      <c r="D11585" s="33"/>
      <c r="E11585" s="52"/>
      <c r="F11585" s="52"/>
      <c r="G11585" s="48"/>
      <c r="H11585" s="1"/>
      <c r="I11585" s="49"/>
      <c r="J11585" s="50"/>
      <c r="K11585" s="34"/>
      <c r="L11585" s="71"/>
      <c r="M11585" s="51"/>
      <c r="N11585" s="36"/>
    </row>
    <row r="11586" spans="1:14" x14ac:dyDescent="0.25">
      <c r="A11586" s="30"/>
      <c r="B11586" s="31"/>
      <c r="C11586" s="32"/>
      <c r="D11586" s="33"/>
      <c r="E11586" s="52"/>
      <c r="F11586" s="52"/>
      <c r="G11586" s="48"/>
      <c r="H11586" s="1"/>
      <c r="I11586" s="49"/>
      <c r="J11586" s="50"/>
      <c r="K11586" s="34"/>
      <c r="L11586" s="71"/>
      <c r="M11586" s="51"/>
      <c r="N11586" s="36"/>
    </row>
    <row r="11587" spans="1:14" x14ac:dyDescent="0.25">
      <c r="A11587" s="30"/>
      <c r="B11587" s="31"/>
      <c r="C11587" s="32"/>
      <c r="D11587" s="33"/>
      <c r="E11587" s="52"/>
      <c r="F11587" s="52"/>
      <c r="G11587" s="48"/>
      <c r="H11587" s="1"/>
      <c r="I11587" s="49"/>
      <c r="J11587" s="50"/>
      <c r="K11587" s="34"/>
      <c r="L11587" s="71"/>
      <c r="M11587" s="51"/>
      <c r="N11587" s="36"/>
    </row>
    <row r="11588" spans="1:14" x14ac:dyDescent="0.25">
      <c r="A11588" s="30"/>
      <c r="B11588" s="31"/>
      <c r="C11588" s="32"/>
      <c r="D11588" s="33"/>
      <c r="E11588" s="52"/>
      <c r="F11588" s="52"/>
      <c r="G11588" s="48"/>
      <c r="H11588" s="1"/>
      <c r="I11588" s="49"/>
      <c r="J11588" s="50"/>
      <c r="K11588" s="34"/>
      <c r="L11588" s="71"/>
      <c r="M11588" s="51"/>
      <c r="N11588" s="36"/>
    </row>
    <row r="11589" spans="1:14" x14ac:dyDescent="0.25">
      <c r="A11589" s="30"/>
      <c r="B11589" s="31"/>
      <c r="C11589" s="32"/>
      <c r="D11589" s="33"/>
      <c r="E11589" s="52"/>
      <c r="F11589" s="52"/>
      <c r="G11589" s="48"/>
      <c r="H11589" s="1"/>
      <c r="I11589" s="49"/>
      <c r="J11589" s="50"/>
      <c r="K11589" s="34"/>
      <c r="L11589" s="71"/>
      <c r="M11589" s="51"/>
      <c r="N11589" s="36"/>
    </row>
    <row r="11590" spans="1:14" x14ac:dyDescent="0.25">
      <c r="A11590" s="30"/>
      <c r="B11590" s="31"/>
      <c r="C11590" s="32"/>
      <c r="D11590" s="33"/>
      <c r="E11590" s="52"/>
      <c r="F11590" s="52"/>
      <c r="G11590" s="48"/>
      <c r="H11590" s="1"/>
      <c r="I11590" s="49"/>
      <c r="J11590" s="50"/>
      <c r="K11590" s="34"/>
      <c r="L11590" s="71"/>
      <c r="M11590" s="51"/>
      <c r="N11590" s="36"/>
    </row>
    <row r="11591" spans="1:14" x14ac:dyDescent="0.25">
      <c r="A11591" s="30"/>
      <c r="B11591" s="31"/>
      <c r="C11591" s="32"/>
      <c r="D11591" s="33"/>
      <c r="E11591" s="52"/>
      <c r="F11591" s="52"/>
      <c r="G11591" s="48"/>
      <c r="H11591" s="1"/>
      <c r="I11591" s="49"/>
      <c r="J11591" s="50"/>
      <c r="K11591" s="34"/>
      <c r="L11591" s="71"/>
      <c r="M11591" s="51"/>
      <c r="N11591" s="36"/>
    </row>
    <row r="11592" spans="1:14" x14ac:dyDescent="0.25">
      <c r="A11592" s="30"/>
      <c r="B11592" s="31"/>
      <c r="C11592" s="32"/>
      <c r="D11592" s="33"/>
      <c r="E11592" s="52"/>
      <c r="F11592" s="52"/>
      <c r="G11592" s="48"/>
      <c r="H11592" s="1"/>
      <c r="I11592" s="49"/>
      <c r="J11592" s="50"/>
      <c r="K11592" s="34"/>
      <c r="L11592" s="71"/>
      <c r="M11592" s="51"/>
      <c r="N11592" s="36"/>
    </row>
    <row r="11593" spans="1:14" x14ac:dyDescent="0.25">
      <c r="A11593" s="30"/>
      <c r="B11593" s="31"/>
      <c r="C11593" s="32"/>
      <c r="D11593" s="33"/>
      <c r="E11593" s="52"/>
      <c r="F11593" s="52"/>
      <c r="G11593" s="48"/>
      <c r="H11593" s="1"/>
      <c r="I11593" s="49"/>
      <c r="J11593" s="50"/>
      <c r="K11593" s="34"/>
      <c r="L11593" s="71"/>
      <c r="M11593" s="51"/>
      <c r="N11593" s="36"/>
    </row>
    <row r="11594" spans="1:14" x14ac:dyDescent="0.25">
      <c r="A11594" s="30"/>
      <c r="B11594" s="31"/>
      <c r="C11594" s="32"/>
      <c r="D11594" s="33"/>
      <c r="E11594" s="52"/>
      <c r="F11594" s="52"/>
      <c r="G11594" s="48"/>
      <c r="H11594" s="1"/>
      <c r="I11594" s="49"/>
      <c r="J11594" s="50"/>
      <c r="K11594" s="34"/>
      <c r="L11594" s="71"/>
      <c r="M11594" s="51"/>
      <c r="N11594" s="36"/>
    </row>
    <row r="11595" spans="1:14" x14ac:dyDescent="0.25">
      <c r="A11595" s="30"/>
      <c r="B11595" s="31"/>
      <c r="C11595" s="32"/>
      <c r="D11595" s="33"/>
      <c r="E11595" s="52"/>
      <c r="F11595" s="52"/>
      <c r="G11595" s="48"/>
      <c r="H11595" s="1"/>
      <c r="I11595" s="49"/>
      <c r="J11595" s="50"/>
      <c r="K11595" s="34"/>
      <c r="L11595" s="71"/>
      <c r="M11595" s="51"/>
      <c r="N11595" s="36"/>
    </row>
    <row r="11596" spans="1:14" x14ac:dyDescent="0.25">
      <c r="A11596" s="30"/>
      <c r="B11596" s="31"/>
      <c r="C11596" s="32"/>
      <c r="D11596" s="33"/>
      <c r="E11596" s="52"/>
      <c r="F11596" s="52"/>
      <c r="G11596" s="48"/>
      <c r="H11596" s="1"/>
      <c r="I11596" s="49"/>
      <c r="J11596" s="50"/>
      <c r="K11596" s="34"/>
      <c r="L11596" s="71"/>
      <c r="M11596" s="51"/>
      <c r="N11596" s="36"/>
    </row>
    <row r="11597" spans="1:14" x14ac:dyDescent="0.25">
      <c r="A11597" s="30"/>
      <c r="B11597" s="31"/>
      <c r="C11597" s="32"/>
      <c r="D11597" s="33"/>
      <c r="E11597" s="52"/>
      <c r="F11597" s="52"/>
      <c r="G11597" s="48"/>
      <c r="H11597" s="1"/>
      <c r="I11597" s="49"/>
      <c r="J11597" s="50"/>
      <c r="K11597" s="34"/>
      <c r="L11597" s="71"/>
      <c r="M11597" s="51"/>
      <c r="N11597" s="36"/>
    </row>
    <row r="11598" spans="1:14" x14ac:dyDescent="0.25">
      <c r="A11598" s="30"/>
      <c r="B11598" s="31"/>
      <c r="C11598" s="32"/>
      <c r="D11598" s="33"/>
      <c r="E11598" s="52"/>
      <c r="F11598" s="52"/>
      <c r="G11598" s="48"/>
      <c r="H11598" s="1"/>
      <c r="I11598" s="49"/>
      <c r="J11598" s="50"/>
      <c r="K11598" s="34"/>
      <c r="L11598" s="71"/>
      <c r="M11598" s="51"/>
      <c r="N11598" s="36"/>
    </row>
    <row r="11599" spans="1:14" x14ac:dyDescent="0.25">
      <c r="A11599" s="30"/>
      <c r="B11599" s="31"/>
      <c r="C11599" s="32"/>
      <c r="D11599" s="33"/>
      <c r="E11599" s="52"/>
      <c r="F11599" s="52"/>
      <c r="G11599" s="48"/>
      <c r="H11599" s="1"/>
      <c r="I11599" s="49"/>
      <c r="J11599" s="50"/>
      <c r="K11599" s="34"/>
      <c r="L11599" s="71"/>
      <c r="M11599" s="51"/>
      <c r="N11599" s="36"/>
    </row>
    <row r="11600" spans="1:14" x14ac:dyDescent="0.25">
      <c r="A11600" s="30"/>
      <c r="B11600" s="31"/>
      <c r="C11600" s="32"/>
      <c r="D11600" s="33"/>
      <c r="E11600" s="52"/>
      <c r="F11600" s="52"/>
      <c r="G11600" s="48"/>
      <c r="H11600" s="1"/>
      <c r="I11600" s="49"/>
      <c r="J11600" s="50"/>
      <c r="K11600" s="34"/>
      <c r="L11600" s="71"/>
      <c r="M11600" s="51"/>
      <c r="N11600" s="36"/>
    </row>
    <row r="11601" spans="1:14" x14ac:dyDescent="0.25">
      <c r="A11601" s="30"/>
      <c r="B11601" s="31"/>
      <c r="C11601" s="32"/>
      <c r="D11601" s="33"/>
      <c r="E11601" s="52"/>
      <c r="F11601" s="52"/>
      <c r="G11601" s="48"/>
      <c r="H11601" s="1"/>
      <c r="I11601" s="49"/>
      <c r="J11601" s="50"/>
      <c r="K11601" s="34"/>
      <c r="L11601" s="71"/>
      <c r="M11601" s="51"/>
      <c r="N11601" s="36"/>
    </row>
    <row r="11602" spans="1:14" x14ac:dyDescent="0.25">
      <c r="A11602" s="30"/>
      <c r="B11602" s="31"/>
      <c r="C11602" s="32"/>
      <c r="D11602" s="33"/>
      <c r="E11602" s="52"/>
      <c r="F11602" s="52"/>
      <c r="G11602" s="48"/>
      <c r="H11602" s="1"/>
      <c r="I11602" s="49"/>
      <c r="J11602" s="50"/>
      <c r="K11602" s="34"/>
      <c r="L11602" s="71"/>
      <c r="M11602" s="51"/>
      <c r="N11602" s="36"/>
    </row>
    <row r="11603" spans="1:14" x14ac:dyDescent="0.25">
      <c r="A11603" s="30"/>
      <c r="B11603" s="31"/>
      <c r="C11603" s="32"/>
      <c r="D11603" s="33"/>
      <c r="E11603" s="52"/>
      <c r="F11603" s="52"/>
      <c r="G11603" s="48"/>
      <c r="H11603" s="1"/>
      <c r="I11603" s="49"/>
      <c r="J11603" s="50"/>
      <c r="K11603" s="34"/>
      <c r="L11603" s="71"/>
      <c r="M11603" s="51"/>
      <c r="N11603" s="36"/>
    </row>
    <row r="11604" spans="1:14" x14ac:dyDescent="0.25">
      <c r="A11604" s="30"/>
      <c r="B11604" s="31"/>
      <c r="C11604" s="32"/>
      <c r="D11604" s="33"/>
      <c r="E11604" s="52"/>
      <c r="F11604" s="52"/>
      <c r="G11604" s="48"/>
      <c r="H11604" s="1"/>
      <c r="I11604" s="49"/>
      <c r="J11604" s="50"/>
      <c r="K11604" s="34"/>
      <c r="L11604" s="71"/>
      <c r="M11604" s="51"/>
      <c r="N11604" s="36"/>
    </row>
    <row r="11605" spans="1:14" x14ac:dyDescent="0.25">
      <c r="A11605" s="30"/>
      <c r="B11605" s="31"/>
      <c r="C11605" s="32"/>
      <c r="D11605" s="33"/>
      <c r="E11605" s="52"/>
      <c r="F11605" s="52"/>
      <c r="G11605" s="48"/>
      <c r="H11605" s="1"/>
      <c r="I11605" s="49"/>
      <c r="J11605" s="50"/>
      <c r="K11605" s="34"/>
      <c r="L11605" s="71"/>
      <c r="M11605" s="51"/>
      <c r="N11605" s="36"/>
    </row>
    <row r="11606" spans="1:14" x14ac:dyDescent="0.25">
      <c r="A11606" s="30"/>
      <c r="B11606" s="31"/>
      <c r="C11606" s="32"/>
      <c r="D11606" s="33"/>
      <c r="E11606" s="52"/>
      <c r="F11606" s="52"/>
      <c r="G11606" s="48"/>
      <c r="H11606" s="1"/>
      <c r="I11606" s="49"/>
      <c r="J11606" s="50"/>
      <c r="K11606" s="34"/>
      <c r="L11606" s="71"/>
      <c r="M11606" s="51"/>
      <c r="N11606" s="36"/>
    </row>
    <row r="11607" spans="1:14" x14ac:dyDescent="0.25">
      <c r="A11607" s="30"/>
      <c r="B11607" s="31"/>
      <c r="C11607" s="32"/>
      <c r="D11607" s="33"/>
      <c r="E11607" s="52"/>
      <c r="F11607" s="52"/>
      <c r="G11607" s="48"/>
      <c r="H11607" s="1"/>
      <c r="I11607" s="49"/>
      <c r="J11607" s="50"/>
      <c r="K11607" s="34"/>
      <c r="L11607" s="71"/>
      <c r="M11607" s="51"/>
      <c r="N11607" s="36"/>
    </row>
    <row r="11608" spans="1:14" x14ac:dyDescent="0.25">
      <c r="A11608" s="30"/>
      <c r="B11608" s="31"/>
      <c r="C11608" s="32"/>
      <c r="D11608" s="33"/>
      <c r="E11608" s="52"/>
      <c r="F11608" s="52"/>
      <c r="G11608" s="48"/>
      <c r="H11608" s="1"/>
      <c r="I11608" s="49"/>
      <c r="J11608" s="50"/>
      <c r="K11608" s="34"/>
      <c r="L11608" s="71"/>
      <c r="M11608" s="51"/>
      <c r="N11608" s="36"/>
    </row>
    <row r="11609" spans="1:14" x14ac:dyDescent="0.25">
      <c r="A11609" s="30"/>
      <c r="B11609" s="31"/>
      <c r="C11609" s="32"/>
      <c r="D11609" s="33"/>
      <c r="E11609" s="52"/>
      <c r="F11609" s="52"/>
      <c r="G11609" s="48"/>
      <c r="H11609" s="1"/>
      <c r="I11609" s="49"/>
      <c r="J11609" s="50"/>
      <c r="K11609" s="34"/>
      <c r="L11609" s="71"/>
      <c r="M11609" s="51"/>
      <c r="N11609" s="36"/>
    </row>
    <row r="11610" spans="1:14" x14ac:dyDescent="0.25">
      <c r="A11610" s="30"/>
      <c r="B11610" s="31"/>
      <c r="C11610" s="32"/>
      <c r="D11610" s="33"/>
      <c r="E11610" s="52"/>
      <c r="F11610" s="52"/>
      <c r="G11610" s="48"/>
      <c r="H11610" s="1"/>
      <c r="I11610" s="49"/>
      <c r="J11610" s="50"/>
      <c r="K11610" s="34"/>
      <c r="L11610" s="71"/>
      <c r="M11610" s="51"/>
      <c r="N11610" s="36"/>
    </row>
    <row r="11611" spans="1:14" x14ac:dyDescent="0.25">
      <c r="A11611" s="30"/>
      <c r="B11611" s="31"/>
      <c r="C11611" s="32"/>
      <c r="D11611" s="33"/>
      <c r="E11611" s="52"/>
      <c r="F11611" s="52"/>
      <c r="G11611" s="48"/>
      <c r="H11611" s="1"/>
      <c r="I11611" s="49"/>
      <c r="J11611" s="50"/>
      <c r="K11611" s="34"/>
      <c r="L11611" s="71"/>
      <c r="M11611" s="51"/>
      <c r="N11611" s="36"/>
    </row>
    <row r="11612" spans="1:14" x14ac:dyDescent="0.25">
      <c r="A11612" s="30"/>
      <c r="B11612" s="31"/>
      <c r="C11612" s="32"/>
      <c r="D11612" s="33"/>
      <c r="E11612" s="52"/>
      <c r="F11612" s="52"/>
      <c r="G11612" s="48"/>
      <c r="H11612" s="1"/>
      <c r="I11612" s="49"/>
      <c r="J11612" s="50"/>
      <c r="K11612" s="34"/>
      <c r="L11612" s="71"/>
      <c r="M11612" s="51"/>
      <c r="N11612" s="36"/>
    </row>
    <row r="11613" spans="1:14" x14ac:dyDescent="0.25">
      <c r="A11613" s="30"/>
      <c r="B11613" s="31"/>
      <c r="C11613" s="32"/>
      <c r="D11613" s="33"/>
      <c r="E11613" s="52"/>
      <c r="F11613" s="52"/>
      <c r="G11613" s="48"/>
      <c r="H11613" s="1"/>
      <c r="I11613" s="49"/>
      <c r="J11613" s="50"/>
      <c r="K11613" s="34"/>
      <c r="L11613" s="71"/>
      <c r="M11613" s="51"/>
      <c r="N11613" s="36"/>
    </row>
    <row r="11614" spans="1:14" x14ac:dyDescent="0.25">
      <c r="A11614" s="30"/>
      <c r="B11614" s="31"/>
      <c r="C11614" s="32"/>
      <c r="D11614" s="33"/>
      <c r="E11614" s="52"/>
      <c r="F11614" s="52"/>
      <c r="G11614" s="48"/>
      <c r="H11614" s="1"/>
      <c r="I11614" s="49"/>
      <c r="J11614" s="50"/>
      <c r="K11614" s="34"/>
      <c r="L11614" s="71"/>
      <c r="M11614" s="51"/>
      <c r="N11614" s="36"/>
    </row>
    <row r="11615" spans="1:14" x14ac:dyDescent="0.25">
      <c r="A11615" s="30"/>
      <c r="B11615" s="31"/>
      <c r="C11615" s="32"/>
      <c r="D11615" s="33"/>
      <c r="E11615" s="52"/>
      <c r="F11615" s="52"/>
      <c r="G11615" s="48"/>
      <c r="H11615" s="1"/>
      <c r="I11615" s="49"/>
      <c r="J11615" s="50"/>
      <c r="K11615" s="34"/>
      <c r="L11615" s="71"/>
      <c r="M11615" s="51"/>
      <c r="N11615" s="36"/>
    </row>
    <row r="11616" spans="1:14" x14ac:dyDescent="0.25">
      <c r="A11616" s="30"/>
      <c r="B11616" s="31"/>
      <c r="C11616" s="32"/>
      <c r="D11616" s="33"/>
      <c r="E11616" s="52"/>
      <c r="F11616" s="52"/>
      <c r="G11616" s="48"/>
      <c r="H11616" s="1"/>
      <c r="I11616" s="49"/>
      <c r="J11616" s="50"/>
      <c r="K11616" s="34"/>
      <c r="L11616" s="71"/>
      <c r="M11616" s="51"/>
      <c r="N11616" s="36"/>
    </row>
    <row r="11617" spans="1:14" x14ac:dyDescent="0.25">
      <c r="A11617" s="30"/>
      <c r="B11617" s="31"/>
      <c r="C11617" s="32"/>
      <c r="D11617" s="33"/>
      <c r="E11617" s="52"/>
      <c r="F11617" s="52"/>
      <c r="G11617" s="48"/>
      <c r="H11617" s="1"/>
      <c r="I11617" s="49"/>
      <c r="J11617" s="50"/>
      <c r="K11617" s="34"/>
      <c r="L11617" s="71"/>
      <c r="M11617" s="51"/>
      <c r="N11617" s="36"/>
    </row>
    <row r="11618" spans="1:14" x14ac:dyDescent="0.25">
      <c r="A11618" s="30"/>
      <c r="B11618" s="31"/>
      <c r="C11618" s="32"/>
      <c r="D11618" s="33"/>
      <c r="E11618" s="52"/>
      <c r="F11618" s="52"/>
      <c r="G11618" s="48"/>
      <c r="H11618" s="1"/>
      <c r="I11618" s="49"/>
      <c r="J11618" s="50"/>
      <c r="K11618" s="34"/>
      <c r="L11618" s="71"/>
      <c r="M11618" s="51"/>
      <c r="N11618" s="36"/>
    </row>
    <row r="11619" spans="1:14" x14ac:dyDescent="0.25">
      <c r="A11619" s="30"/>
      <c r="B11619" s="31"/>
      <c r="C11619" s="32"/>
      <c r="D11619" s="33"/>
      <c r="E11619" s="52"/>
      <c r="F11619" s="52"/>
      <c r="G11619" s="48"/>
      <c r="H11619" s="1"/>
      <c r="I11619" s="49"/>
      <c r="J11619" s="50"/>
      <c r="K11619" s="34"/>
      <c r="L11619" s="71"/>
      <c r="M11619" s="51"/>
      <c r="N11619" s="36"/>
    </row>
    <row r="11620" spans="1:14" x14ac:dyDescent="0.25">
      <c r="A11620" s="30"/>
      <c r="B11620" s="31"/>
      <c r="C11620" s="32"/>
      <c r="D11620" s="33"/>
      <c r="E11620" s="52"/>
      <c r="F11620" s="52"/>
      <c r="G11620" s="48"/>
      <c r="H11620" s="1"/>
      <c r="I11620" s="49"/>
      <c r="J11620" s="50"/>
      <c r="K11620" s="34"/>
      <c r="L11620" s="71"/>
      <c r="M11620" s="51"/>
      <c r="N11620" s="36"/>
    </row>
    <row r="11621" spans="1:14" x14ac:dyDescent="0.25">
      <c r="A11621" s="30"/>
      <c r="B11621" s="31"/>
      <c r="C11621" s="32"/>
      <c r="D11621" s="33"/>
      <c r="E11621" s="52"/>
      <c r="F11621" s="52"/>
      <c r="G11621" s="48"/>
      <c r="H11621" s="1"/>
      <c r="I11621" s="49"/>
      <c r="J11621" s="50"/>
      <c r="K11621" s="34"/>
      <c r="L11621" s="71"/>
      <c r="M11621" s="51"/>
      <c r="N11621" s="36"/>
    </row>
    <row r="11622" spans="1:14" x14ac:dyDescent="0.25">
      <c r="A11622" s="30"/>
      <c r="B11622" s="31"/>
      <c r="C11622" s="32"/>
      <c r="D11622" s="33"/>
      <c r="E11622" s="52"/>
      <c r="F11622" s="52"/>
      <c r="G11622" s="48"/>
      <c r="H11622" s="1"/>
      <c r="I11622" s="49"/>
      <c r="J11622" s="50"/>
      <c r="K11622" s="34"/>
      <c r="L11622" s="71"/>
      <c r="M11622" s="51"/>
      <c r="N11622" s="36"/>
    </row>
    <row r="11623" spans="1:14" x14ac:dyDescent="0.25">
      <c r="A11623" s="30"/>
      <c r="B11623" s="31"/>
      <c r="C11623" s="32"/>
      <c r="D11623" s="33"/>
      <c r="E11623" s="52"/>
      <c r="F11623" s="52"/>
      <c r="G11623" s="48"/>
      <c r="H11623" s="1"/>
      <c r="I11623" s="49"/>
      <c r="J11623" s="50"/>
      <c r="K11623" s="34"/>
      <c r="L11623" s="71"/>
      <c r="M11623" s="51"/>
      <c r="N11623" s="36"/>
    </row>
    <row r="11624" spans="1:14" x14ac:dyDescent="0.25">
      <c r="A11624" s="30"/>
      <c r="B11624" s="31"/>
      <c r="C11624" s="32"/>
      <c r="D11624" s="33"/>
      <c r="E11624" s="52"/>
      <c r="F11624" s="52"/>
      <c r="G11624" s="48"/>
      <c r="H11624" s="1"/>
      <c r="I11624" s="49"/>
      <c r="J11624" s="50"/>
      <c r="K11624" s="34"/>
      <c r="L11624" s="71"/>
      <c r="M11624" s="51"/>
      <c r="N11624" s="36"/>
    </row>
    <row r="11625" spans="1:14" x14ac:dyDescent="0.25">
      <c r="A11625" s="30"/>
      <c r="B11625" s="31"/>
      <c r="C11625" s="32"/>
      <c r="D11625" s="33"/>
      <c r="E11625" s="52"/>
      <c r="F11625" s="52"/>
      <c r="G11625" s="48"/>
      <c r="H11625" s="1"/>
      <c r="I11625" s="49"/>
      <c r="J11625" s="50"/>
      <c r="K11625" s="34"/>
      <c r="L11625" s="71"/>
      <c r="M11625" s="51"/>
      <c r="N11625" s="36"/>
    </row>
    <row r="11626" spans="1:14" x14ac:dyDescent="0.25">
      <c r="A11626" s="30"/>
      <c r="B11626" s="31"/>
      <c r="C11626" s="32"/>
      <c r="D11626" s="33"/>
      <c r="E11626" s="52"/>
      <c r="F11626" s="52"/>
      <c r="G11626" s="48"/>
      <c r="H11626" s="1"/>
      <c r="I11626" s="49"/>
      <c r="J11626" s="50"/>
      <c r="K11626" s="34"/>
      <c r="L11626" s="71"/>
      <c r="M11626" s="51"/>
      <c r="N11626" s="36"/>
    </row>
    <row r="11627" spans="1:14" x14ac:dyDescent="0.25">
      <c r="A11627" s="30"/>
      <c r="B11627" s="31"/>
      <c r="C11627" s="32"/>
      <c r="D11627" s="33"/>
      <c r="E11627" s="52"/>
      <c r="F11627" s="52"/>
      <c r="G11627" s="48"/>
      <c r="H11627" s="1"/>
      <c r="I11627" s="49"/>
      <c r="J11627" s="50"/>
      <c r="K11627" s="34"/>
      <c r="L11627" s="71"/>
      <c r="M11627" s="51"/>
      <c r="N11627" s="36"/>
    </row>
    <row r="11628" spans="1:14" x14ac:dyDescent="0.25">
      <c r="A11628" s="30"/>
      <c r="B11628" s="31"/>
      <c r="C11628" s="32"/>
      <c r="D11628" s="33"/>
      <c r="E11628" s="52"/>
      <c r="F11628" s="52"/>
      <c r="G11628" s="48"/>
      <c r="H11628" s="1"/>
      <c r="I11628" s="49"/>
      <c r="J11628" s="50"/>
      <c r="K11628" s="34"/>
      <c r="L11628" s="71"/>
      <c r="M11628" s="51"/>
      <c r="N11628" s="36"/>
    </row>
    <row r="11629" spans="1:14" x14ac:dyDescent="0.25">
      <c r="A11629" s="30"/>
      <c r="B11629" s="31"/>
      <c r="C11629" s="32"/>
      <c r="D11629" s="33"/>
      <c r="E11629" s="52"/>
      <c r="F11629" s="52"/>
      <c r="G11629" s="48"/>
      <c r="H11629" s="1"/>
      <c r="I11629" s="49"/>
      <c r="J11629" s="50"/>
      <c r="K11629" s="34"/>
      <c r="L11629" s="71"/>
      <c r="M11629" s="51"/>
      <c r="N11629" s="36"/>
    </row>
    <row r="11630" spans="1:14" x14ac:dyDescent="0.25">
      <c r="A11630" s="30"/>
      <c r="B11630" s="31"/>
      <c r="C11630" s="32"/>
      <c r="D11630" s="33"/>
      <c r="E11630" s="52"/>
      <c r="F11630" s="52"/>
      <c r="G11630" s="48"/>
      <c r="H11630" s="1"/>
      <c r="I11630" s="49"/>
      <c r="J11630" s="50"/>
      <c r="K11630" s="34"/>
      <c r="L11630" s="71"/>
      <c r="M11630" s="51"/>
      <c r="N11630" s="36"/>
    </row>
    <row r="11631" spans="1:14" x14ac:dyDescent="0.25">
      <c r="A11631" s="30"/>
      <c r="B11631" s="31"/>
      <c r="C11631" s="32"/>
      <c r="D11631" s="33"/>
      <c r="E11631" s="52"/>
      <c r="F11631" s="52"/>
      <c r="G11631" s="48"/>
      <c r="H11631" s="1"/>
      <c r="I11631" s="49"/>
      <c r="J11631" s="50"/>
      <c r="K11631" s="34"/>
      <c r="L11631" s="71"/>
      <c r="M11631" s="51"/>
      <c r="N11631" s="36"/>
    </row>
    <row r="11632" spans="1:14" x14ac:dyDescent="0.25">
      <c r="A11632" s="30"/>
      <c r="B11632" s="31"/>
      <c r="C11632" s="32"/>
      <c r="D11632" s="33"/>
      <c r="E11632" s="52"/>
      <c r="F11632" s="52"/>
      <c r="G11632" s="48"/>
      <c r="H11632" s="1"/>
      <c r="I11632" s="49"/>
      <c r="J11632" s="50"/>
      <c r="K11632" s="34"/>
      <c r="L11632" s="71"/>
      <c r="M11632" s="51"/>
      <c r="N11632" s="36"/>
    </row>
    <row r="11633" spans="1:14" x14ac:dyDescent="0.25">
      <c r="A11633" s="30"/>
      <c r="B11633" s="31"/>
      <c r="C11633" s="32"/>
      <c r="D11633" s="33"/>
      <c r="E11633" s="52"/>
      <c r="F11633" s="52"/>
      <c r="G11633" s="48"/>
      <c r="H11633" s="1"/>
      <c r="I11633" s="49"/>
      <c r="J11633" s="50"/>
      <c r="K11633" s="34"/>
      <c r="L11633" s="71"/>
      <c r="M11633" s="51"/>
      <c r="N11633" s="36"/>
    </row>
    <row r="11634" spans="1:14" x14ac:dyDescent="0.25">
      <c r="A11634" s="30"/>
      <c r="B11634" s="31"/>
      <c r="C11634" s="32"/>
      <c r="D11634" s="33"/>
      <c r="E11634" s="52"/>
      <c r="F11634" s="52"/>
      <c r="G11634" s="48"/>
      <c r="H11634" s="1"/>
      <c r="I11634" s="49"/>
      <c r="J11634" s="50"/>
      <c r="K11634" s="34"/>
      <c r="L11634" s="71"/>
      <c r="M11634" s="51"/>
      <c r="N11634" s="36"/>
    </row>
    <row r="11635" spans="1:14" x14ac:dyDescent="0.25">
      <c r="A11635" s="30"/>
      <c r="B11635" s="31"/>
      <c r="C11635" s="32"/>
      <c r="D11635" s="33"/>
      <c r="E11635" s="52"/>
      <c r="F11635" s="52"/>
      <c r="G11635" s="48"/>
      <c r="H11635" s="1"/>
      <c r="I11635" s="49"/>
      <c r="J11635" s="50"/>
      <c r="K11635" s="34"/>
      <c r="L11635" s="71"/>
      <c r="M11635" s="51"/>
      <c r="N11635" s="36"/>
    </row>
    <row r="11636" spans="1:14" x14ac:dyDescent="0.25">
      <c r="A11636" s="30"/>
      <c r="B11636" s="31"/>
      <c r="C11636" s="32"/>
      <c r="D11636" s="33"/>
      <c r="E11636" s="52"/>
      <c r="F11636" s="52"/>
      <c r="G11636" s="48"/>
      <c r="H11636" s="1"/>
      <c r="I11636" s="49"/>
      <c r="J11636" s="50"/>
      <c r="K11636" s="34"/>
      <c r="L11636" s="71"/>
      <c r="M11636" s="51"/>
      <c r="N11636" s="36"/>
    </row>
    <row r="11637" spans="1:14" x14ac:dyDescent="0.25">
      <c r="A11637" s="30"/>
      <c r="B11637" s="31"/>
      <c r="C11637" s="32"/>
      <c r="D11637" s="33"/>
      <c r="E11637" s="52"/>
      <c r="F11637" s="52"/>
      <c r="G11637" s="48"/>
      <c r="H11637" s="1"/>
      <c r="I11637" s="49"/>
      <c r="J11637" s="50"/>
      <c r="K11637" s="34"/>
      <c r="L11637" s="71"/>
      <c r="M11637" s="51"/>
      <c r="N11637" s="36"/>
    </row>
    <row r="11638" spans="1:14" x14ac:dyDescent="0.25">
      <c r="A11638" s="30"/>
      <c r="B11638" s="31"/>
      <c r="C11638" s="32"/>
      <c r="D11638" s="33"/>
      <c r="E11638" s="52"/>
      <c r="F11638" s="52"/>
      <c r="G11638" s="48"/>
      <c r="H11638" s="1"/>
      <c r="I11638" s="49"/>
      <c r="J11638" s="50"/>
      <c r="K11638" s="34"/>
      <c r="L11638" s="71"/>
      <c r="M11638" s="51"/>
      <c r="N11638" s="36"/>
    </row>
    <row r="11639" spans="1:14" x14ac:dyDescent="0.25">
      <c r="A11639" s="30"/>
      <c r="B11639" s="31"/>
      <c r="C11639" s="32"/>
      <c r="D11639" s="33"/>
      <c r="E11639" s="52"/>
      <c r="F11639" s="52"/>
      <c r="G11639" s="48"/>
      <c r="H11639" s="1"/>
      <c r="I11639" s="49"/>
      <c r="J11639" s="50"/>
      <c r="K11639" s="34"/>
      <c r="L11639" s="71"/>
      <c r="M11639" s="51"/>
      <c r="N11639" s="36"/>
    </row>
    <row r="11640" spans="1:14" x14ac:dyDescent="0.25">
      <c r="A11640" s="30"/>
      <c r="B11640" s="31"/>
      <c r="C11640" s="32"/>
      <c r="D11640" s="33"/>
      <c r="E11640" s="52"/>
      <c r="F11640" s="52"/>
      <c r="G11640" s="48"/>
      <c r="H11640" s="1"/>
      <c r="I11640" s="49"/>
      <c r="J11640" s="50"/>
      <c r="K11640" s="34"/>
      <c r="L11640" s="71"/>
      <c r="M11640" s="51"/>
      <c r="N11640" s="36"/>
    </row>
    <row r="11641" spans="1:14" x14ac:dyDescent="0.25">
      <c r="A11641" s="30"/>
      <c r="B11641" s="31"/>
      <c r="C11641" s="32"/>
      <c r="D11641" s="33"/>
      <c r="E11641" s="52"/>
      <c r="F11641" s="52"/>
      <c r="G11641" s="48"/>
      <c r="H11641" s="1"/>
      <c r="I11641" s="49"/>
      <c r="J11641" s="50"/>
      <c r="K11641" s="34"/>
      <c r="L11641" s="71"/>
      <c r="M11641" s="51"/>
      <c r="N11641" s="36"/>
    </row>
    <row r="11642" spans="1:14" x14ac:dyDescent="0.25">
      <c r="A11642" s="30"/>
      <c r="B11642" s="31"/>
      <c r="C11642" s="32"/>
      <c r="D11642" s="33"/>
      <c r="E11642" s="52"/>
      <c r="F11642" s="52"/>
      <c r="G11642" s="48"/>
      <c r="H11642" s="1"/>
      <c r="I11642" s="49"/>
      <c r="J11642" s="50"/>
      <c r="K11642" s="34"/>
      <c r="L11642" s="71"/>
      <c r="M11642" s="51"/>
      <c r="N11642" s="36"/>
    </row>
    <row r="11643" spans="1:14" x14ac:dyDescent="0.25">
      <c r="A11643" s="30"/>
      <c r="B11643" s="31"/>
      <c r="C11643" s="32"/>
      <c r="D11643" s="33"/>
      <c r="E11643" s="52"/>
      <c r="F11643" s="52"/>
      <c r="G11643" s="48"/>
      <c r="H11643" s="1"/>
      <c r="I11643" s="49"/>
      <c r="J11643" s="50"/>
      <c r="K11643" s="34"/>
      <c r="L11643" s="71"/>
      <c r="M11643" s="51"/>
      <c r="N11643" s="36"/>
    </row>
    <row r="11644" spans="1:14" x14ac:dyDescent="0.25">
      <c r="A11644" s="30"/>
      <c r="B11644" s="31"/>
      <c r="C11644" s="32"/>
      <c r="D11644" s="33"/>
      <c r="E11644" s="52"/>
      <c r="F11644" s="52"/>
      <c r="G11644" s="48"/>
      <c r="H11644" s="1"/>
      <c r="I11644" s="49"/>
      <c r="J11644" s="50"/>
      <c r="K11644" s="34"/>
      <c r="L11644" s="71"/>
      <c r="M11644" s="51"/>
      <c r="N11644" s="36"/>
    </row>
    <row r="11645" spans="1:14" x14ac:dyDescent="0.25">
      <c r="A11645" s="30"/>
      <c r="B11645" s="31"/>
      <c r="C11645" s="32"/>
      <c r="D11645" s="33"/>
      <c r="E11645" s="52"/>
      <c r="F11645" s="52"/>
      <c r="G11645" s="48"/>
      <c r="H11645" s="1"/>
      <c r="I11645" s="49"/>
      <c r="J11645" s="50"/>
      <c r="K11645" s="34"/>
      <c r="L11645" s="71"/>
      <c r="M11645" s="51"/>
      <c r="N11645" s="36"/>
    </row>
    <row r="11646" spans="1:14" x14ac:dyDescent="0.25">
      <c r="A11646" s="30"/>
      <c r="B11646" s="31"/>
      <c r="C11646" s="32"/>
      <c r="D11646" s="33"/>
      <c r="E11646" s="52"/>
      <c r="F11646" s="52"/>
      <c r="G11646" s="48"/>
      <c r="H11646" s="1"/>
      <c r="I11646" s="49"/>
      <c r="J11646" s="50"/>
      <c r="K11646" s="34"/>
      <c r="L11646" s="71"/>
      <c r="M11646" s="51"/>
      <c r="N11646" s="36"/>
    </row>
    <row r="11647" spans="1:14" x14ac:dyDescent="0.25">
      <c r="A11647" s="30"/>
      <c r="B11647" s="31"/>
      <c r="C11647" s="32"/>
      <c r="D11647" s="33"/>
      <c r="E11647" s="52"/>
      <c r="F11647" s="52"/>
      <c r="G11647" s="48"/>
      <c r="H11647" s="1"/>
      <c r="I11647" s="49"/>
      <c r="J11647" s="50"/>
      <c r="K11647" s="34"/>
      <c r="L11647" s="71"/>
      <c r="M11647" s="51"/>
      <c r="N11647" s="36"/>
    </row>
    <row r="11648" spans="1:14" x14ac:dyDescent="0.25">
      <c r="A11648" s="30"/>
      <c r="B11648" s="31"/>
      <c r="C11648" s="32"/>
      <c r="D11648" s="33"/>
      <c r="E11648" s="52"/>
      <c r="F11648" s="52"/>
      <c r="G11648" s="48"/>
      <c r="H11648" s="1"/>
      <c r="I11648" s="49"/>
      <c r="J11648" s="50"/>
      <c r="K11648" s="34"/>
      <c r="L11648" s="71"/>
      <c r="M11648" s="51"/>
      <c r="N11648" s="36"/>
    </row>
    <row r="11649" spans="1:14" x14ac:dyDescent="0.25">
      <c r="A11649" s="30"/>
      <c r="B11649" s="31"/>
      <c r="C11649" s="32"/>
      <c r="D11649" s="33"/>
      <c r="E11649" s="52"/>
      <c r="F11649" s="52"/>
      <c r="G11649" s="48"/>
      <c r="H11649" s="1"/>
      <c r="I11649" s="49"/>
      <c r="J11649" s="50"/>
      <c r="K11649" s="34"/>
      <c r="L11649" s="71"/>
      <c r="M11649" s="51"/>
      <c r="N11649" s="36"/>
    </row>
    <row r="11650" spans="1:14" x14ac:dyDescent="0.25">
      <c r="A11650" s="30"/>
      <c r="B11650" s="31"/>
      <c r="C11650" s="32"/>
      <c r="D11650" s="33"/>
      <c r="E11650" s="52"/>
      <c r="F11650" s="52"/>
      <c r="G11650" s="48"/>
      <c r="H11650" s="1"/>
      <c r="I11650" s="49"/>
      <c r="J11650" s="50"/>
      <c r="K11650" s="34"/>
      <c r="L11650" s="71"/>
      <c r="M11650" s="51"/>
      <c r="N11650" s="36"/>
    </row>
    <row r="11651" spans="1:14" x14ac:dyDescent="0.25">
      <c r="A11651" s="30"/>
      <c r="B11651" s="31"/>
      <c r="C11651" s="32"/>
      <c r="D11651" s="33"/>
      <c r="E11651" s="52"/>
      <c r="F11651" s="52"/>
      <c r="G11651" s="48"/>
      <c r="H11651" s="1"/>
      <c r="I11651" s="49"/>
      <c r="J11651" s="50"/>
      <c r="K11651" s="34"/>
      <c r="L11651" s="71"/>
      <c r="M11651" s="51"/>
      <c r="N11651" s="36"/>
    </row>
    <row r="11652" spans="1:14" x14ac:dyDescent="0.25">
      <c r="A11652" s="30"/>
      <c r="B11652" s="31"/>
      <c r="C11652" s="32"/>
      <c r="D11652" s="33"/>
      <c r="E11652" s="52"/>
      <c r="F11652" s="52"/>
      <c r="G11652" s="48"/>
      <c r="H11652" s="1"/>
      <c r="I11652" s="49"/>
      <c r="J11652" s="50"/>
      <c r="K11652" s="34"/>
      <c r="L11652" s="71"/>
      <c r="M11652" s="51"/>
      <c r="N11652" s="36"/>
    </row>
    <row r="11653" spans="1:14" x14ac:dyDescent="0.25">
      <c r="A11653" s="30"/>
      <c r="B11653" s="31"/>
      <c r="C11653" s="32"/>
      <c r="D11653" s="33"/>
      <c r="E11653" s="52"/>
      <c r="F11653" s="52"/>
      <c r="G11653" s="48"/>
      <c r="H11653" s="1"/>
      <c r="I11653" s="49"/>
      <c r="J11653" s="50"/>
      <c r="K11653" s="34"/>
      <c r="L11653" s="71"/>
      <c r="M11653" s="51"/>
      <c r="N11653" s="36"/>
    </row>
    <row r="11654" spans="1:14" x14ac:dyDescent="0.25">
      <c r="A11654" s="30"/>
      <c r="B11654" s="31"/>
      <c r="C11654" s="32"/>
      <c r="D11654" s="33"/>
      <c r="E11654" s="52"/>
      <c r="F11654" s="52"/>
      <c r="G11654" s="48"/>
      <c r="H11654" s="1"/>
      <c r="I11654" s="49"/>
      <c r="J11654" s="50"/>
      <c r="K11654" s="34"/>
      <c r="L11654" s="71"/>
      <c r="M11654" s="51"/>
      <c r="N11654" s="36"/>
    </row>
    <row r="11655" spans="1:14" x14ac:dyDescent="0.25">
      <c r="A11655" s="30"/>
      <c r="B11655" s="31"/>
      <c r="C11655" s="32"/>
      <c r="D11655" s="33"/>
      <c r="E11655" s="52"/>
      <c r="F11655" s="52"/>
      <c r="G11655" s="48"/>
      <c r="H11655" s="1"/>
      <c r="I11655" s="49"/>
      <c r="J11655" s="50"/>
      <c r="K11655" s="34"/>
      <c r="L11655" s="71"/>
      <c r="M11655" s="51"/>
      <c r="N11655" s="36"/>
    </row>
    <row r="11656" spans="1:14" x14ac:dyDescent="0.25">
      <c r="A11656" s="30"/>
      <c r="B11656" s="31"/>
      <c r="C11656" s="32"/>
      <c r="D11656" s="33"/>
      <c r="E11656" s="52"/>
      <c r="F11656" s="52"/>
      <c r="G11656" s="48"/>
      <c r="H11656" s="1"/>
      <c r="I11656" s="49"/>
      <c r="J11656" s="50"/>
      <c r="K11656" s="34"/>
      <c r="L11656" s="71"/>
      <c r="M11656" s="51"/>
      <c r="N11656" s="36"/>
    </row>
    <row r="11657" spans="1:14" x14ac:dyDescent="0.25">
      <c r="A11657" s="30"/>
      <c r="B11657" s="31"/>
      <c r="C11657" s="32"/>
      <c r="D11657" s="33"/>
      <c r="E11657" s="52"/>
      <c r="F11657" s="52"/>
      <c r="G11657" s="48"/>
      <c r="H11657" s="1"/>
      <c r="I11657" s="49"/>
      <c r="J11657" s="50"/>
      <c r="K11657" s="34"/>
      <c r="L11657" s="71"/>
      <c r="M11657" s="51"/>
      <c r="N11657" s="36"/>
    </row>
    <row r="11658" spans="1:14" x14ac:dyDescent="0.25">
      <c r="A11658" s="30"/>
      <c r="B11658" s="31"/>
      <c r="C11658" s="32"/>
      <c r="D11658" s="33"/>
      <c r="E11658" s="52"/>
      <c r="F11658" s="52"/>
      <c r="G11658" s="48"/>
      <c r="H11658" s="1"/>
      <c r="I11658" s="49"/>
      <c r="J11658" s="50"/>
      <c r="K11658" s="34"/>
      <c r="L11658" s="71"/>
      <c r="M11658" s="51"/>
      <c r="N11658" s="36"/>
    </row>
    <row r="11659" spans="1:14" x14ac:dyDescent="0.25">
      <c r="A11659" s="30"/>
      <c r="B11659" s="31"/>
      <c r="C11659" s="32"/>
      <c r="D11659" s="33"/>
      <c r="E11659" s="52"/>
      <c r="F11659" s="52"/>
      <c r="G11659" s="48"/>
      <c r="H11659" s="1"/>
      <c r="I11659" s="49"/>
      <c r="J11659" s="50"/>
      <c r="K11659" s="34"/>
      <c r="L11659" s="71"/>
      <c r="M11659" s="51"/>
      <c r="N11659" s="36"/>
    </row>
    <row r="11660" spans="1:14" x14ac:dyDescent="0.25">
      <c r="A11660" s="30"/>
      <c r="B11660" s="31"/>
      <c r="C11660" s="32"/>
      <c r="D11660" s="33"/>
      <c r="E11660" s="52"/>
      <c r="F11660" s="52"/>
      <c r="G11660" s="48"/>
      <c r="H11660" s="1"/>
      <c r="I11660" s="49"/>
      <c r="J11660" s="50"/>
      <c r="K11660" s="34"/>
      <c r="L11660" s="71"/>
      <c r="M11660" s="51"/>
      <c r="N11660" s="36"/>
    </row>
    <row r="11661" spans="1:14" x14ac:dyDescent="0.25">
      <c r="A11661" s="30"/>
      <c r="B11661" s="31"/>
      <c r="C11661" s="32"/>
      <c r="D11661" s="33"/>
      <c r="E11661" s="52"/>
      <c r="F11661" s="52"/>
      <c r="G11661" s="48"/>
      <c r="H11661" s="1"/>
      <c r="I11661" s="49"/>
      <c r="J11661" s="50"/>
      <c r="K11661" s="34"/>
      <c r="L11661" s="71"/>
      <c r="M11661" s="51"/>
      <c r="N11661" s="36"/>
    </row>
    <row r="11662" spans="1:14" x14ac:dyDescent="0.25">
      <c r="A11662" s="30"/>
      <c r="B11662" s="31"/>
      <c r="C11662" s="32"/>
      <c r="D11662" s="33"/>
      <c r="E11662" s="52"/>
      <c r="F11662" s="52"/>
      <c r="G11662" s="48"/>
      <c r="H11662" s="1"/>
      <c r="I11662" s="49"/>
      <c r="J11662" s="50"/>
      <c r="K11662" s="34"/>
      <c r="L11662" s="71"/>
      <c r="M11662" s="51"/>
      <c r="N11662" s="36"/>
    </row>
    <row r="11663" spans="1:14" x14ac:dyDescent="0.25">
      <c r="A11663" s="30"/>
      <c r="B11663" s="31"/>
      <c r="C11663" s="32"/>
      <c r="D11663" s="33"/>
      <c r="E11663" s="52"/>
      <c r="F11663" s="52"/>
      <c r="G11663" s="48"/>
      <c r="H11663" s="1"/>
      <c r="I11663" s="49"/>
      <c r="J11663" s="50"/>
      <c r="K11663" s="34"/>
      <c r="L11663" s="71"/>
      <c r="M11663" s="51"/>
      <c r="N11663" s="36"/>
    </row>
    <row r="11664" spans="1:14" x14ac:dyDescent="0.25">
      <c r="A11664" s="30"/>
      <c r="B11664" s="31"/>
      <c r="C11664" s="32"/>
      <c r="D11664" s="33"/>
      <c r="E11664" s="52"/>
      <c r="F11664" s="52"/>
      <c r="G11664" s="48"/>
      <c r="H11664" s="1"/>
      <c r="I11664" s="49"/>
      <c r="J11664" s="50"/>
      <c r="K11664" s="34"/>
      <c r="L11664" s="71"/>
      <c r="M11664" s="51"/>
      <c r="N11664" s="36"/>
    </row>
    <row r="11665" spans="1:14" x14ac:dyDescent="0.25">
      <c r="A11665" s="30"/>
      <c r="B11665" s="31"/>
      <c r="C11665" s="32"/>
      <c r="D11665" s="33"/>
      <c r="E11665" s="52"/>
      <c r="F11665" s="52"/>
      <c r="G11665" s="48"/>
      <c r="H11665" s="1"/>
      <c r="I11665" s="49"/>
      <c r="J11665" s="50"/>
      <c r="K11665" s="34"/>
      <c r="L11665" s="71"/>
      <c r="M11665" s="51"/>
      <c r="N11665" s="36"/>
    </row>
    <row r="11666" spans="1:14" x14ac:dyDescent="0.25">
      <c r="A11666" s="30"/>
      <c r="B11666" s="31"/>
      <c r="C11666" s="32"/>
      <c r="D11666" s="33"/>
      <c r="E11666" s="52"/>
      <c r="F11666" s="52"/>
      <c r="G11666" s="48"/>
      <c r="H11666" s="1"/>
      <c r="I11666" s="49"/>
      <c r="J11666" s="50"/>
      <c r="K11666" s="34"/>
      <c r="L11666" s="71"/>
      <c r="M11666" s="51"/>
      <c r="N11666" s="36"/>
    </row>
    <row r="11667" spans="1:14" x14ac:dyDescent="0.25">
      <c r="A11667" s="30"/>
      <c r="B11667" s="31"/>
      <c r="C11667" s="32"/>
      <c r="D11667" s="33"/>
      <c r="E11667" s="52"/>
      <c r="F11667" s="52"/>
      <c r="G11667" s="48"/>
      <c r="H11667" s="1"/>
      <c r="I11667" s="49"/>
      <c r="J11667" s="50"/>
      <c r="K11667" s="34"/>
      <c r="L11667" s="71"/>
      <c r="M11667" s="51"/>
      <c r="N11667" s="36"/>
    </row>
    <row r="11668" spans="1:14" x14ac:dyDescent="0.25">
      <c r="A11668" s="30"/>
      <c r="B11668" s="31"/>
      <c r="C11668" s="32"/>
      <c r="D11668" s="33"/>
      <c r="E11668" s="52"/>
      <c r="F11668" s="52"/>
      <c r="G11668" s="48"/>
      <c r="H11668" s="1"/>
      <c r="I11668" s="49"/>
      <c r="J11668" s="50"/>
      <c r="K11668" s="34"/>
      <c r="L11668" s="71"/>
      <c r="M11668" s="51"/>
      <c r="N11668" s="36"/>
    </row>
    <row r="11669" spans="1:14" x14ac:dyDescent="0.25">
      <c r="A11669" s="30"/>
      <c r="B11669" s="31"/>
      <c r="C11669" s="32"/>
      <c r="D11669" s="33"/>
      <c r="E11669" s="52"/>
      <c r="F11669" s="52"/>
      <c r="G11669" s="48"/>
      <c r="H11669" s="1"/>
      <c r="I11669" s="49"/>
      <c r="J11669" s="50"/>
      <c r="K11669" s="34"/>
      <c r="L11669" s="71"/>
      <c r="M11669" s="51"/>
      <c r="N11669" s="36"/>
    </row>
    <row r="11670" spans="1:14" x14ac:dyDescent="0.25">
      <c r="A11670" s="30"/>
      <c r="B11670" s="31"/>
      <c r="C11670" s="32"/>
      <c r="D11670" s="33"/>
      <c r="E11670" s="52"/>
      <c r="F11670" s="52"/>
      <c r="G11670" s="48"/>
      <c r="H11670" s="1"/>
      <c r="I11670" s="49"/>
      <c r="J11670" s="50"/>
      <c r="K11670" s="34"/>
      <c r="L11670" s="71"/>
      <c r="M11670" s="51"/>
      <c r="N11670" s="36"/>
    </row>
    <row r="11671" spans="1:14" x14ac:dyDescent="0.25">
      <c r="A11671" s="30"/>
      <c r="B11671" s="31"/>
      <c r="C11671" s="32"/>
      <c r="D11671" s="33"/>
      <c r="E11671" s="52"/>
      <c r="F11671" s="52"/>
      <c r="G11671" s="48"/>
      <c r="H11671" s="1"/>
      <c r="I11671" s="49"/>
      <c r="J11671" s="50"/>
      <c r="K11671" s="34"/>
      <c r="L11671" s="71"/>
      <c r="M11671" s="51"/>
      <c r="N11671" s="36"/>
    </row>
    <row r="11672" spans="1:14" x14ac:dyDescent="0.25">
      <c r="A11672" s="30"/>
      <c r="B11672" s="31"/>
      <c r="C11672" s="32"/>
      <c r="D11672" s="33"/>
      <c r="E11672" s="52"/>
      <c r="F11672" s="52"/>
      <c r="G11672" s="48"/>
      <c r="H11672" s="1"/>
      <c r="I11672" s="49"/>
      <c r="J11672" s="50"/>
      <c r="K11672" s="34"/>
      <c r="L11672" s="71"/>
      <c r="M11672" s="51"/>
      <c r="N11672" s="36"/>
    </row>
    <row r="11673" spans="1:14" x14ac:dyDescent="0.25">
      <c r="A11673" s="30"/>
      <c r="B11673" s="31"/>
      <c r="C11673" s="32"/>
      <c r="D11673" s="33"/>
      <c r="E11673" s="52"/>
      <c r="F11673" s="52"/>
      <c r="G11673" s="48"/>
      <c r="H11673" s="1"/>
      <c r="I11673" s="49"/>
      <c r="J11673" s="50"/>
      <c r="K11673" s="34"/>
      <c r="L11673" s="71"/>
      <c r="M11673" s="51"/>
      <c r="N11673" s="36"/>
    </row>
    <row r="11674" spans="1:14" x14ac:dyDescent="0.25">
      <c r="A11674" s="30"/>
      <c r="B11674" s="31"/>
      <c r="C11674" s="32"/>
      <c r="D11674" s="33"/>
      <c r="E11674" s="52"/>
      <c r="F11674" s="52"/>
      <c r="G11674" s="48"/>
      <c r="H11674" s="1"/>
      <c r="I11674" s="49"/>
      <c r="J11674" s="50"/>
      <c r="K11674" s="34"/>
      <c r="L11674" s="71"/>
      <c r="M11674" s="51"/>
      <c r="N11674" s="36"/>
    </row>
    <row r="11675" spans="1:14" x14ac:dyDescent="0.25">
      <c r="A11675" s="30"/>
      <c r="B11675" s="31"/>
      <c r="C11675" s="32"/>
      <c r="D11675" s="33"/>
      <c r="E11675" s="52"/>
      <c r="F11675" s="52"/>
      <c r="G11675" s="48"/>
      <c r="H11675" s="1"/>
      <c r="I11675" s="49"/>
      <c r="J11675" s="50"/>
      <c r="K11675" s="34"/>
      <c r="L11675" s="71"/>
      <c r="M11675" s="51"/>
      <c r="N11675" s="36"/>
    </row>
    <row r="11676" spans="1:14" x14ac:dyDescent="0.25">
      <c r="A11676" s="30"/>
      <c r="B11676" s="31"/>
      <c r="C11676" s="32"/>
      <c r="D11676" s="33"/>
      <c r="E11676" s="52"/>
      <c r="F11676" s="52"/>
      <c r="G11676" s="48"/>
      <c r="H11676" s="1"/>
      <c r="I11676" s="49"/>
      <c r="J11676" s="50"/>
      <c r="K11676" s="34"/>
      <c r="L11676" s="71"/>
      <c r="M11676" s="51"/>
      <c r="N11676" s="36"/>
    </row>
    <row r="11677" spans="1:14" x14ac:dyDescent="0.25">
      <c r="A11677" s="30"/>
      <c r="B11677" s="31"/>
      <c r="C11677" s="32"/>
      <c r="D11677" s="33"/>
      <c r="E11677" s="52"/>
      <c r="F11677" s="52"/>
      <c r="G11677" s="48"/>
      <c r="H11677" s="1"/>
      <c r="I11677" s="49"/>
      <c r="J11677" s="50"/>
      <c r="K11677" s="34"/>
      <c r="L11677" s="71"/>
      <c r="M11677" s="51"/>
      <c r="N11677" s="36"/>
    </row>
    <row r="11678" spans="1:14" x14ac:dyDescent="0.25">
      <c r="A11678" s="30"/>
      <c r="B11678" s="31"/>
      <c r="C11678" s="32"/>
      <c r="D11678" s="33"/>
      <c r="E11678" s="52"/>
      <c r="F11678" s="52"/>
      <c r="G11678" s="48"/>
      <c r="H11678" s="1"/>
      <c r="I11678" s="49"/>
      <c r="J11678" s="50"/>
      <c r="K11678" s="34"/>
      <c r="L11678" s="71"/>
      <c r="M11678" s="51"/>
      <c r="N11678" s="36"/>
    </row>
    <row r="11679" spans="1:14" x14ac:dyDescent="0.25">
      <c r="A11679" s="30"/>
      <c r="B11679" s="31"/>
      <c r="C11679" s="32"/>
      <c r="D11679" s="33"/>
      <c r="E11679" s="52"/>
      <c r="F11679" s="52"/>
      <c r="G11679" s="48"/>
      <c r="H11679" s="1"/>
      <c r="I11679" s="49"/>
      <c r="J11679" s="50"/>
      <c r="K11679" s="34"/>
      <c r="L11679" s="71"/>
      <c r="M11679" s="51"/>
      <c r="N11679" s="36"/>
    </row>
    <row r="11680" spans="1:14" x14ac:dyDescent="0.25">
      <c r="A11680" s="30"/>
      <c r="B11680" s="31"/>
      <c r="C11680" s="32"/>
      <c r="D11680" s="33"/>
      <c r="E11680" s="52"/>
      <c r="F11680" s="52"/>
      <c r="G11680" s="48"/>
      <c r="H11680" s="1"/>
      <c r="I11680" s="49"/>
      <c r="J11680" s="50"/>
      <c r="K11680" s="34"/>
      <c r="L11680" s="71"/>
      <c r="M11680" s="51"/>
      <c r="N11680" s="36"/>
    </row>
    <row r="11681" spans="1:14" x14ac:dyDescent="0.25">
      <c r="A11681" s="30"/>
      <c r="B11681" s="31"/>
      <c r="C11681" s="32"/>
      <c r="D11681" s="33"/>
      <c r="E11681" s="52"/>
      <c r="F11681" s="52"/>
      <c r="G11681" s="48"/>
      <c r="H11681" s="1"/>
      <c r="I11681" s="49"/>
      <c r="J11681" s="50"/>
      <c r="K11681" s="34"/>
      <c r="L11681" s="71"/>
      <c r="M11681" s="51"/>
      <c r="N11681" s="36"/>
    </row>
    <row r="11682" spans="1:14" x14ac:dyDescent="0.25">
      <c r="A11682" s="30"/>
      <c r="B11682" s="31"/>
      <c r="C11682" s="32"/>
      <c r="D11682" s="33"/>
      <c r="E11682" s="52"/>
      <c r="F11682" s="52"/>
      <c r="G11682" s="48"/>
      <c r="H11682" s="1"/>
      <c r="I11682" s="49"/>
      <c r="J11682" s="50"/>
      <c r="K11682" s="34"/>
      <c r="L11682" s="71"/>
      <c r="M11682" s="51"/>
      <c r="N11682" s="36"/>
    </row>
    <row r="11683" spans="1:14" x14ac:dyDescent="0.25">
      <c r="A11683" s="30"/>
      <c r="B11683" s="31"/>
      <c r="C11683" s="32"/>
      <c r="D11683" s="33"/>
      <c r="E11683" s="52"/>
      <c r="F11683" s="52"/>
      <c r="G11683" s="48"/>
      <c r="H11683" s="1"/>
      <c r="I11683" s="49"/>
      <c r="J11683" s="50"/>
      <c r="K11683" s="34"/>
      <c r="L11683" s="71"/>
      <c r="M11683" s="51"/>
      <c r="N11683" s="36"/>
    </row>
    <row r="11684" spans="1:14" x14ac:dyDescent="0.25">
      <c r="A11684" s="30"/>
      <c r="B11684" s="31"/>
      <c r="C11684" s="32"/>
      <c r="D11684" s="33"/>
      <c r="E11684" s="52"/>
      <c r="F11684" s="52"/>
      <c r="G11684" s="48"/>
      <c r="H11684" s="1"/>
      <c r="I11684" s="49"/>
      <c r="J11684" s="50"/>
      <c r="K11684" s="34"/>
      <c r="L11684" s="71"/>
      <c r="M11684" s="51"/>
      <c r="N11684" s="36"/>
    </row>
    <row r="11685" spans="1:14" x14ac:dyDescent="0.25">
      <c r="A11685" s="30"/>
      <c r="B11685" s="31"/>
      <c r="C11685" s="32"/>
      <c r="D11685" s="33"/>
      <c r="E11685" s="52"/>
      <c r="F11685" s="52"/>
      <c r="G11685" s="48"/>
      <c r="H11685" s="1"/>
      <c r="I11685" s="49"/>
      <c r="J11685" s="50"/>
      <c r="K11685" s="34"/>
      <c r="L11685" s="71"/>
      <c r="M11685" s="51"/>
      <c r="N11685" s="36"/>
    </row>
    <row r="11686" spans="1:14" x14ac:dyDescent="0.25">
      <c r="A11686" s="30"/>
      <c r="B11686" s="31"/>
      <c r="C11686" s="32"/>
      <c r="D11686" s="33"/>
      <c r="E11686" s="52"/>
      <c r="F11686" s="52"/>
      <c r="G11686" s="48"/>
      <c r="H11686" s="1"/>
      <c r="I11686" s="49"/>
      <c r="J11686" s="50"/>
      <c r="K11686" s="34"/>
      <c r="L11686" s="71"/>
      <c r="M11686" s="51"/>
      <c r="N11686" s="36"/>
    </row>
    <row r="11687" spans="1:14" x14ac:dyDescent="0.25">
      <c r="A11687" s="30"/>
      <c r="B11687" s="31"/>
      <c r="C11687" s="32"/>
      <c r="D11687" s="33"/>
      <c r="E11687" s="52"/>
      <c r="F11687" s="52"/>
      <c r="G11687" s="48"/>
      <c r="H11687" s="1"/>
      <c r="I11687" s="49"/>
      <c r="J11687" s="50"/>
      <c r="K11687" s="34"/>
      <c r="L11687" s="71"/>
      <c r="M11687" s="51"/>
      <c r="N11687" s="36"/>
    </row>
    <row r="11688" spans="1:14" x14ac:dyDescent="0.25">
      <c r="A11688" s="30"/>
      <c r="B11688" s="31"/>
      <c r="C11688" s="32"/>
      <c r="D11688" s="33"/>
      <c r="E11688" s="52"/>
      <c r="F11688" s="52"/>
      <c r="G11688" s="48"/>
      <c r="H11688" s="1"/>
      <c r="I11688" s="49"/>
      <c r="J11688" s="50"/>
      <c r="K11688" s="34"/>
      <c r="L11688" s="71"/>
      <c r="M11688" s="51"/>
      <c r="N11688" s="36"/>
    </row>
    <row r="11689" spans="1:14" x14ac:dyDescent="0.25">
      <c r="A11689" s="30"/>
      <c r="B11689" s="31"/>
      <c r="C11689" s="32"/>
      <c r="D11689" s="33"/>
      <c r="E11689" s="52"/>
      <c r="F11689" s="52"/>
      <c r="G11689" s="48"/>
      <c r="H11689" s="1"/>
      <c r="I11689" s="49"/>
      <c r="J11689" s="50"/>
      <c r="K11689" s="34"/>
      <c r="L11689" s="71"/>
      <c r="M11689" s="51"/>
      <c r="N11689" s="36"/>
    </row>
    <row r="11690" spans="1:14" x14ac:dyDescent="0.25">
      <c r="A11690" s="30"/>
      <c r="B11690" s="31"/>
      <c r="C11690" s="32"/>
      <c r="D11690" s="33"/>
      <c r="E11690" s="52"/>
      <c r="F11690" s="52"/>
      <c r="G11690" s="48"/>
      <c r="H11690" s="1"/>
      <c r="I11690" s="49"/>
      <c r="J11690" s="50"/>
      <c r="K11690" s="34"/>
      <c r="L11690" s="71"/>
      <c r="M11690" s="51"/>
      <c r="N11690" s="36"/>
    </row>
    <row r="11691" spans="1:14" x14ac:dyDescent="0.25">
      <c r="A11691" s="30"/>
      <c r="B11691" s="31"/>
      <c r="C11691" s="32"/>
      <c r="D11691" s="33"/>
      <c r="E11691" s="52"/>
      <c r="F11691" s="52"/>
      <c r="G11691" s="48"/>
      <c r="H11691" s="1"/>
      <c r="I11691" s="49"/>
      <c r="J11691" s="50"/>
      <c r="K11691" s="34"/>
      <c r="L11691" s="71"/>
      <c r="M11691" s="51"/>
      <c r="N11691" s="36"/>
    </row>
    <row r="11692" spans="1:14" x14ac:dyDescent="0.25">
      <c r="A11692" s="30"/>
      <c r="B11692" s="31"/>
      <c r="C11692" s="32"/>
      <c r="D11692" s="33"/>
      <c r="E11692" s="52"/>
      <c r="F11692" s="52"/>
      <c r="G11692" s="48"/>
      <c r="H11692" s="1"/>
      <c r="I11692" s="49"/>
      <c r="J11692" s="50"/>
      <c r="K11692" s="34"/>
      <c r="L11692" s="71"/>
      <c r="M11692" s="51"/>
      <c r="N11692" s="36"/>
    </row>
    <row r="11693" spans="1:14" x14ac:dyDescent="0.25">
      <c r="A11693" s="30"/>
      <c r="B11693" s="31"/>
      <c r="C11693" s="32"/>
      <c r="D11693" s="33"/>
      <c r="E11693" s="52"/>
      <c r="F11693" s="52"/>
      <c r="G11693" s="48"/>
      <c r="H11693" s="1"/>
      <c r="I11693" s="49"/>
      <c r="J11693" s="50"/>
      <c r="K11693" s="34"/>
      <c r="L11693" s="71"/>
      <c r="M11693" s="51"/>
      <c r="N11693" s="36"/>
    </row>
    <row r="11694" spans="1:14" x14ac:dyDescent="0.25">
      <c r="A11694" s="30"/>
      <c r="B11694" s="31"/>
      <c r="C11694" s="32"/>
      <c r="D11694" s="33"/>
      <c r="E11694" s="52"/>
      <c r="F11694" s="52"/>
      <c r="G11694" s="48"/>
      <c r="H11694" s="1"/>
      <c r="I11694" s="49"/>
      <c r="J11694" s="50"/>
      <c r="K11694" s="34"/>
      <c r="L11694" s="71"/>
      <c r="M11694" s="51"/>
      <c r="N11694" s="36"/>
    </row>
    <row r="11695" spans="1:14" x14ac:dyDescent="0.25">
      <c r="A11695" s="30"/>
      <c r="B11695" s="31"/>
      <c r="C11695" s="32"/>
      <c r="D11695" s="33"/>
      <c r="E11695" s="52"/>
      <c r="F11695" s="52"/>
      <c r="G11695" s="48"/>
      <c r="H11695" s="1"/>
      <c r="I11695" s="49"/>
      <c r="J11695" s="50"/>
      <c r="K11695" s="34"/>
      <c r="L11695" s="71"/>
      <c r="M11695" s="51"/>
      <c r="N11695" s="36"/>
    </row>
    <row r="11696" spans="1:14" x14ac:dyDescent="0.25">
      <c r="A11696" s="30"/>
      <c r="B11696" s="31"/>
      <c r="C11696" s="32"/>
      <c r="D11696" s="33"/>
      <c r="E11696" s="52"/>
      <c r="F11696" s="52"/>
      <c r="G11696" s="48"/>
      <c r="H11696" s="1"/>
      <c r="I11696" s="49"/>
      <c r="J11696" s="50"/>
      <c r="K11696" s="34"/>
      <c r="L11696" s="71"/>
      <c r="M11696" s="51"/>
      <c r="N11696" s="36"/>
    </row>
    <row r="11697" spans="1:14" x14ac:dyDescent="0.25">
      <c r="A11697" s="30"/>
      <c r="B11697" s="31"/>
      <c r="C11697" s="32"/>
      <c r="D11697" s="33"/>
      <c r="E11697" s="52"/>
      <c r="F11697" s="52"/>
      <c r="G11697" s="48"/>
      <c r="H11697" s="1"/>
      <c r="I11697" s="49"/>
      <c r="J11697" s="50"/>
      <c r="K11697" s="34"/>
      <c r="L11697" s="71"/>
      <c r="M11697" s="51"/>
      <c r="N11697" s="36"/>
    </row>
    <row r="11698" spans="1:14" x14ac:dyDescent="0.25">
      <c r="A11698" s="30"/>
      <c r="B11698" s="31"/>
      <c r="C11698" s="32"/>
      <c r="D11698" s="33"/>
      <c r="E11698" s="52"/>
      <c r="F11698" s="52"/>
      <c r="G11698" s="48"/>
      <c r="H11698" s="1"/>
      <c r="I11698" s="49"/>
      <c r="J11698" s="50"/>
      <c r="K11698" s="34"/>
      <c r="L11698" s="71"/>
      <c r="M11698" s="51"/>
      <c r="N11698" s="36"/>
    </row>
    <row r="11699" spans="1:14" x14ac:dyDescent="0.25">
      <c r="A11699" s="30"/>
      <c r="B11699" s="31"/>
      <c r="C11699" s="32"/>
      <c r="D11699" s="33"/>
      <c r="E11699" s="52"/>
      <c r="F11699" s="52"/>
      <c r="G11699" s="48"/>
      <c r="H11699" s="1"/>
      <c r="I11699" s="49"/>
      <c r="J11699" s="50"/>
      <c r="K11699" s="34"/>
      <c r="L11699" s="71"/>
      <c r="M11699" s="51"/>
      <c r="N11699" s="36"/>
    </row>
    <row r="11700" spans="1:14" x14ac:dyDescent="0.25">
      <c r="A11700" s="30"/>
      <c r="B11700" s="31"/>
      <c r="C11700" s="32"/>
      <c r="D11700" s="33"/>
      <c r="E11700" s="52"/>
      <c r="F11700" s="52"/>
      <c r="G11700" s="48"/>
      <c r="H11700" s="1"/>
      <c r="I11700" s="49"/>
      <c r="J11700" s="50"/>
      <c r="K11700" s="34"/>
      <c r="L11700" s="71"/>
      <c r="M11700" s="51"/>
      <c r="N11700" s="36"/>
    </row>
    <row r="11701" spans="1:14" x14ac:dyDescent="0.25">
      <c r="A11701" s="30"/>
      <c r="B11701" s="31"/>
      <c r="C11701" s="32"/>
      <c r="D11701" s="33"/>
      <c r="E11701" s="52"/>
      <c r="F11701" s="52"/>
      <c r="G11701" s="48"/>
      <c r="H11701" s="1"/>
      <c r="I11701" s="49"/>
      <c r="J11701" s="50"/>
      <c r="K11701" s="34"/>
      <c r="L11701" s="71"/>
      <c r="M11701" s="51"/>
      <c r="N11701" s="36"/>
    </row>
    <row r="11702" spans="1:14" x14ac:dyDescent="0.25">
      <c r="A11702" s="30"/>
      <c r="B11702" s="31"/>
      <c r="C11702" s="32"/>
      <c r="D11702" s="33"/>
      <c r="E11702" s="52"/>
      <c r="F11702" s="52"/>
      <c r="G11702" s="48"/>
      <c r="H11702" s="1"/>
      <c r="I11702" s="49"/>
      <c r="J11702" s="50"/>
      <c r="K11702" s="34"/>
      <c r="L11702" s="71"/>
      <c r="M11702" s="51"/>
      <c r="N11702" s="36"/>
    </row>
    <row r="11703" spans="1:14" x14ac:dyDescent="0.25">
      <c r="A11703" s="30"/>
      <c r="B11703" s="31"/>
      <c r="C11703" s="32"/>
      <c r="D11703" s="33"/>
      <c r="E11703" s="52"/>
      <c r="F11703" s="52"/>
      <c r="G11703" s="48"/>
      <c r="H11703" s="1"/>
      <c r="I11703" s="49"/>
      <c r="J11703" s="50"/>
      <c r="K11703" s="34"/>
      <c r="L11703" s="71"/>
      <c r="M11703" s="51"/>
      <c r="N11703" s="36"/>
    </row>
    <row r="11704" spans="1:14" x14ac:dyDescent="0.25">
      <c r="A11704" s="30"/>
      <c r="B11704" s="31"/>
      <c r="C11704" s="32"/>
      <c r="D11704" s="33"/>
      <c r="E11704" s="52"/>
      <c r="F11704" s="52"/>
      <c r="G11704" s="48"/>
      <c r="H11704" s="1"/>
      <c r="I11704" s="49"/>
      <c r="J11704" s="50"/>
      <c r="K11704" s="34"/>
      <c r="L11704" s="71"/>
      <c r="M11704" s="51"/>
      <c r="N11704" s="36"/>
    </row>
    <row r="11705" spans="1:14" x14ac:dyDescent="0.25">
      <c r="A11705" s="30"/>
      <c r="B11705" s="31"/>
      <c r="C11705" s="32"/>
      <c r="D11705" s="33"/>
      <c r="E11705" s="52"/>
      <c r="F11705" s="52"/>
      <c r="G11705" s="48"/>
      <c r="H11705" s="1"/>
      <c r="I11705" s="49"/>
      <c r="J11705" s="50"/>
      <c r="K11705" s="34"/>
      <c r="L11705" s="71"/>
      <c r="M11705" s="51"/>
      <c r="N11705" s="36"/>
    </row>
    <row r="11706" spans="1:14" x14ac:dyDescent="0.25">
      <c r="A11706" s="30"/>
      <c r="B11706" s="31"/>
      <c r="C11706" s="32"/>
      <c r="D11706" s="33"/>
      <c r="E11706" s="52"/>
      <c r="F11706" s="52"/>
      <c r="G11706" s="48"/>
      <c r="H11706" s="1"/>
      <c r="I11706" s="49"/>
      <c r="J11706" s="50"/>
      <c r="K11706" s="34"/>
      <c r="L11706" s="71"/>
      <c r="M11706" s="51"/>
      <c r="N11706" s="36"/>
    </row>
    <row r="11707" spans="1:14" x14ac:dyDescent="0.25">
      <c r="A11707" s="30"/>
      <c r="B11707" s="31"/>
      <c r="C11707" s="32"/>
      <c r="D11707" s="33"/>
      <c r="E11707" s="52"/>
      <c r="F11707" s="52"/>
      <c r="G11707" s="48"/>
      <c r="H11707" s="1"/>
      <c r="I11707" s="49"/>
      <c r="J11707" s="50"/>
      <c r="K11707" s="34"/>
      <c r="L11707" s="71"/>
      <c r="M11707" s="51"/>
      <c r="N11707" s="36"/>
    </row>
    <row r="11708" spans="1:14" x14ac:dyDescent="0.25">
      <c r="A11708" s="30"/>
      <c r="B11708" s="31"/>
      <c r="C11708" s="32"/>
      <c r="D11708" s="33"/>
      <c r="E11708" s="52"/>
      <c r="F11708" s="52"/>
      <c r="G11708" s="48"/>
      <c r="H11708" s="1"/>
      <c r="I11708" s="49"/>
      <c r="J11708" s="50"/>
      <c r="K11708" s="34"/>
      <c r="L11708" s="71"/>
      <c r="M11708" s="51"/>
      <c r="N11708" s="36"/>
    </row>
    <row r="11709" spans="1:14" x14ac:dyDescent="0.25">
      <c r="A11709" s="30"/>
      <c r="B11709" s="31"/>
      <c r="C11709" s="32"/>
      <c r="D11709" s="33"/>
      <c r="E11709" s="52"/>
      <c r="F11709" s="52"/>
      <c r="G11709" s="48"/>
      <c r="H11709" s="1"/>
      <c r="I11709" s="49"/>
      <c r="J11709" s="50"/>
      <c r="K11709" s="34"/>
      <c r="L11709" s="71"/>
      <c r="M11709" s="51"/>
      <c r="N11709" s="36"/>
    </row>
    <row r="11710" spans="1:14" x14ac:dyDescent="0.25">
      <c r="A11710" s="30"/>
      <c r="B11710" s="31"/>
      <c r="C11710" s="32"/>
      <c r="D11710" s="33"/>
      <c r="E11710" s="52"/>
      <c r="F11710" s="52"/>
      <c r="G11710" s="48"/>
      <c r="H11710" s="1"/>
      <c r="I11710" s="49"/>
      <c r="J11710" s="50"/>
      <c r="K11710" s="34"/>
      <c r="L11710" s="71"/>
      <c r="M11710" s="51"/>
      <c r="N11710" s="36"/>
    </row>
    <row r="11711" spans="1:14" x14ac:dyDescent="0.25">
      <c r="A11711" s="30"/>
      <c r="B11711" s="31"/>
      <c r="C11711" s="32"/>
      <c r="D11711" s="33"/>
      <c r="E11711" s="52"/>
      <c r="F11711" s="52"/>
      <c r="G11711" s="48"/>
      <c r="H11711" s="1"/>
      <c r="I11711" s="49"/>
      <c r="J11711" s="50"/>
      <c r="K11711" s="34"/>
      <c r="L11711" s="71"/>
      <c r="M11711" s="51"/>
      <c r="N11711" s="36"/>
    </row>
    <row r="11712" spans="1:14" x14ac:dyDescent="0.25">
      <c r="A11712" s="30"/>
      <c r="B11712" s="31"/>
      <c r="C11712" s="32"/>
      <c r="D11712" s="33"/>
      <c r="E11712" s="52"/>
      <c r="F11712" s="52"/>
      <c r="G11712" s="48"/>
      <c r="H11712" s="1"/>
      <c r="I11712" s="49"/>
      <c r="J11712" s="50"/>
      <c r="K11712" s="34"/>
      <c r="L11712" s="71"/>
      <c r="M11712" s="51"/>
      <c r="N11712" s="36"/>
    </row>
    <row r="11713" spans="1:14" x14ac:dyDescent="0.25">
      <c r="A11713" s="30"/>
      <c r="B11713" s="31"/>
      <c r="C11713" s="32"/>
      <c r="D11713" s="33"/>
      <c r="E11713" s="52"/>
      <c r="F11713" s="52"/>
      <c r="G11713" s="48"/>
      <c r="H11713" s="1"/>
      <c r="I11713" s="49"/>
      <c r="J11713" s="50"/>
      <c r="K11713" s="34"/>
      <c r="L11713" s="71"/>
      <c r="M11713" s="51"/>
      <c r="N11713" s="36"/>
    </row>
    <row r="11714" spans="1:14" x14ac:dyDescent="0.25">
      <c r="A11714" s="30"/>
      <c r="B11714" s="31"/>
      <c r="C11714" s="32"/>
      <c r="D11714" s="33"/>
      <c r="E11714" s="52"/>
      <c r="F11714" s="52"/>
      <c r="G11714" s="48"/>
      <c r="H11714" s="1"/>
      <c r="I11714" s="49"/>
      <c r="J11714" s="50"/>
      <c r="K11714" s="34"/>
      <c r="L11714" s="71"/>
      <c r="M11714" s="51"/>
      <c r="N11714" s="36"/>
    </row>
    <row r="11715" spans="1:14" x14ac:dyDescent="0.25">
      <c r="A11715" s="30"/>
      <c r="B11715" s="31"/>
      <c r="C11715" s="32"/>
      <c r="D11715" s="33"/>
      <c r="E11715" s="52"/>
      <c r="F11715" s="52"/>
      <c r="G11715" s="48"/>
      <c r="H11715" s="1"/>
      <c r="I11715" s="49"/>
      <c r="J11715" s="50"/>
      <c r="K11715" s="34"/>
      <c r="L11715" s="71"/>
      <c r="M11715" s="51"/>
      <c r="N11715" s="36"/>
    </row>
    <row r="11716" spans="1:14" x14ac:dyDescent="0.25">
      <c r="A11716" s="30"/>
      <c r="B11716" s="31"/>
      <c r="C11716" s="32"/>
      <c r="D11716" s="33"/>
      <c r="E11716" s="52"/>
      <c r="F11716" s="52"/>
      <c r="G11716" s="48"/>
      <c r="H11716" s="1"/>
      <c r="I11716" s="49"/>
      <c r="J11716" s="50"/>
      <c r="K11716" s="34"/>
      <c r="L11716" s="71"/>
      <c r="M11716" s="51"/>
      <c r="N11716" s="36"/>
    </row>
    <row r="11717" spans="1:14" x14ac:dyDescent="0.25">
      <c r="A11717" s="30"/>
      <c r="B11717" s="31"/>
      <c r="C11717" s="32"/>
      <c r="D11717" s="33"/>
      <c r="E11717" s="52"/>
      <c r="F11717" s="52"/>
      <c r="G11717" s="48"/>
      <c r="H11717" s="1"/>
      <c r="I11717" s="49"/>
      <c r="J11717" s="50"/>
      <c r="K11717" s="34"/>
      <c r="L11717" s="71"/>
      <c r="M11717" s="51"/>
      <c r="N11717" s="36"/>
    </row>
    <row r="11718" spans="1:14" x14ac:dyDescent="0.25">
      <c r="A11718" s="30"/>
      <c r="B11718" s="31"/>
      <c r="C11718" s="32"/>
      <c r="D11718" s="33"/>
      <c r="E11718" s="52"/>
      <c r="F11718" s="52"/>
      <c r="G11718" s="48"/>
      <c r="H11718" s="1"/>
      <c r="I11718" s="49"/>
      <c r="J11718" s="50"/>
      <c r="K11718" s="34"/>
      <c r="L11718" s="71"/>
      <c r="M11718" s="51"/>
      <c r="N11718" s="36"/>
    </row>
    <row r="11719" spans="1:14" x14ac:dyDescent="0.25">
      <c r="A11719" s="30"/>
      <c r="B11719" s="31"/>
      <c r="C11719" s="32"/>
      <c r="D11719" s="33"/>
      <c r="E11719" s="52"/>
      <c r="F11719" s="52"/>
      <c r="G11719" s="48"/>
      <c r="H11719" s="1"/>
      <c r="I11719" s="49"/>
      <c r="J11719" s="50"/>
      <c r="K11719" s="34"/>
      <c r="L11719" s="71"/>
      <c r="M11719" s="51"/>
      <c r="N11719" s="36"/>
    </row>
    <row r="11720" spans="1:14" x14ac:dyDescent="0.25">
      <c r="A11720" s="30"/>
      <c r="B11720" s="31"/>
      <c r="C11720" s="32"/>
      <c r="D11720" s="33"/>
      <c r="E11720" s="52"/>
      <c r="F11720" s="52"/>
      <c r="G11720" s="48"/>
      <c r="H11720" s="1"/>
      <c r="I11720" s="49"/>
      <c r="J11720" s="50"/>
      <c r="K11720" s="34"/>
      <c r="L11720" s="71"/>
      <c r="M11720" s="51"/>
      <c r="N11720" s="36"/>
    </row>
    <row r="11721" spans="1:14" x14ac:dyDescent="0.25">
      <c r="A11721" s="30"/>
      <c r="B11721" s="31"/>
      <c r="C11721" s="32"/>
      <c r="D11721" s="33"/>
      <c r="E11721" s="52"/>
      <c r="F11721" s="52"/>
      <c r="G11721" s="48"/>
      <c r="H11721" s="1"/>
      <c r="I11721" s="49"/>
      <c r="J11721" s="50"/>
      <c r="K11721" s="34"/>
      <c r="L11721" s="71"/>
      <c r="M11721" s="51"/>
      <c r="N11721" s="36"/>
    </row>
    <row r="11722" spans="1:14" x14ac:dyDescent="0.25">
      <c r="A11722" s="30"/>
      <c r="B11722" s="31"/>
      <c r="C11722" s="32"/>
      <c r="D11722" s="33"/>
      <c r="E11722" s="52"/>
      <c r="F11722" s="52"/>
      <c r="G11722" s="48"/>
      <c r="H11722" s="1"/>
      <c r="I11722" s="49"/>
      <c r="J11722" s="50"/>
      <c r="K11722" s="34"/>
      <c r="L11722" s="71"/>
      <c r="M11722" s="51"/>
      <c r="N11722" s="36"/>
    </row>
    <row r="11723" spans="1:14" x14ac:dyDescent="0.25">
      <c r="A11723" s="30"/>
      <c r="B11723" s="31"/>
      <c r="C11723" s="32"/>
      <c r="D11723" s="33"/>
      <c r="E11723" s="52"/>
      <c r="F11723" s="52"/>
      <c r="G11723" s="48"/>
      <c r="H11723" s="1"/>
      <c r="I11723" s="49"/>
      <c r="J11723" s="50"/>
      <c r="K11723" s="34"/>
      <c r="L11723" s="71"/>
      <c r="M11723" s="51"/>
      <c r="N11723" s="36"/>
    </row>
    <row r="11724" spans="1:14" x14ac:dyDescent="0.25">
      <c r="A11724" s="30"/>
      <c r="B11724" s="31"/>
      <c r="C11724" s="32"/>
      <c r="D11724" s="33"/>
      <c r="E11724" s="52"/>
      <c r="F11724" s="52"/>
      <c r="G11724" s="48"/>
      <c r="H11724" s="1"/>
      <c r="I11724" s="49"/>
      <c r="J11724" s="50"/>
      <c r="K11724" s="34"/>
      <c r="L11724" s="71"/>
      <c r="M11724" s="51"/>
      <c r="N11724" s="36"/>
    </row>
    <row r="11725" spans="1:14" x14ac:dyDescent="0.25">
      <c r="A11725" s="30"/>
      <c r="B11725" s="31"/>
      <c r="C11725" s="32"/>
      <c r="D11725" s="33"/>
      <c r="E11725" s="52"/>
      <c r="F11725" s="52"/>
      <c r="G11725" s="48"/>
      <c r="H11725" s="1"/>
      <c r="I11725" s="49"/>
      <c r="J11725" s="50"/>
      <c r="K11725" s="34"/>
      <c r="L11725" s="71"/>
      <c r="M11725" s="51"/>
      <c r="N11725" s="36"/>
    </row>
    <row r="11726" spans="1:14" x14ac:dyDescent="0.25">
      <c r="A11726" s="30"/>
      <c r="B11726" s="31"/>
      <c r="C11726" s="32"/>
      <c r="D11726" s="33"/>
      <c r="E11726" s="52"/>
      <c r="F11726" s="52"/>
      <c r="G11726" s="48"/>
      <c r="H11726" s="1"/>
      <c r="I11726" s="49"/>
      <c r="J11726" s="50"/>
      <c r="K11726" s="34"/>
      <c r="L11726" s="71"/>
      <c r="M11726" s="51"/>
      <c r="N11726" s="36"/>
    </row>
    <row r="11727" spans="1:14" x14ac:dyDescent="0.25">
      <c r="A11727" s="30"/>
      <c r="B11727" s="31"/>
      <c r="C11727" s="32"/>
      <c r="D11727" s="33"/>
      <c r="E11727" s="52"/>
      <c r="F11727" s="52"/>
      <c r="G11727" s="48"/>
      <c r="H11727" s="1"/>
      <c r="I11727" s="49"/>
      <c r="J11727" s="50"/>
      <c r="K11727" s="34"/>
      <c r="L11727" s="71"/>
      <c r="M11727" s="51"/>
      <c r="N11727" s="36"/>
    </row>
    <row r="11728" spans="1:14" x14ac:dyDescent="0.25">
      <c r="A11728" s="30"/>
      <c r="B11728" s="31"/>
      <c r="C11728" s="32"/>
      <c r="D11728" s="33"/>
      <c r="E11728" s="52"/>
      <c r="F11728" s="52"/>
      <c r="G11728" s="48"/>
      <c r="H11728" s="1"/>
      <c r="I11728" s="49"/>
      <c r="J11728" s="50"/>
      <c r="K11728" s="34"/>
      <c r="L11728" s="71"/>
      <c r="M11728" s="51"/>
      <c r="N11728" s="36"/>
    </row>
    <row r="11729" spans="1:14" x14ac:dyDescent="0.25">
      <c r="A11729" s="30"/>
      <c r="B11729" s="31"/>
      <c r="C11729" s="32"/>
      <c r="D11729" s="33"/>
      <c r="E11729" s="52"/>
      <c r="F11729" s="52"/>
      <c r="G11729" s="48"/>
      <c r="H11729" s="1"/>
      <c r="I11729" s="49"/>
      <c r="J11729" s="50"/>
      <c r="K11729" s="34"/>
      <c r="L11729" s="71"/>
      <c r="M11729" s="51"/>
      <c r="N11729" s="36"/>
    </row>
    <row r="11730" spans="1:14" x14ac:dyDescent="0.25">
      <c r="A11730" s="30"/>
      <c r="B11730" s="31"/>
      <c r="C11730" s="32"/>
      <c r="D11730" s="33"/>
      <c r="E11730" s="52"/>
      <c r="F11730" s="52"/>
      <c r="G11730" s="48"/>
      <c r="H11730" s="1"/>
      <c r="I11730" s="49"/>
      <c r="J11730" s="50"/>
      <c r="K11730" s="34"/>
      <c r="L11730" s="71"/>
      <c r="M11730" s="51"/>
      <c r="N11730" s="36"/>
    </row>
    <row r="11731" spans="1:14" x14ac:dyDescent="0.25">
      <c r="A11731" s="30"/>
      <c r="B11731" s="31"/>
      <c r="C11731" s="32"/>
      <c r="D11731" s="33"/>
      <c r="E11731" s="52"/>
      <c r="F11731" s="52"/>
      <c r="G11731" s="48"/>
      <c r="H11731" s="1"/>
      <c r="I11731" s="49"/>
      <c r="J11731" s="50"/>
      <c r="K11731" s="34"/>
      <c r="L11731" s="71"/>
      <c r="M11731" s="51"/>
      <c r="N11731" s="36"/>
    </row>
    <row r="11732" spans="1:14" x14ac:dyDescent="0.25">
      <c r="A11732" s="30"/>
      <c r="B11732" s="31"/>
      <c r="C11732" s="32"/>
      <c r="D11732" s="33"/>
      <c r="E11732" s="52"/>
      <c r="F11732" s="52"/>
      <c r="G11732" s="48"/>
      <c r="H11732" s="1"/>
      <c r="I11732" s="49"/>
      <c r="J11732" s="50"/>
      <c r="K11732" s="34"/>
      <c r="L11732" s="71"/>
      <c r="M11732" s="51"/>
      <c r="N11732" s="36"/>
    </row>
    <row r="11733" spans="1:14" x14ac:dyDescent="0.25">
      <c r="A11733" s="30"/>
      <c r="B11733" s="31"/>
      <c r="C11733" s="32"/>
      <c r="D11733" s="33"/>
      <c r="E11733" s="52"/>
      <c r="F11733" s="52"/>
      <c r="G11733" s="48"/>
      <c r="H11733" s="1"/>
      <c r="I11733" s="49"/>
      <c r="J11733" s="50"/>
      <c r="K11733" s="34"/>
      <c r="L11733" s="71"/>
      <c r="M11733" s="51"/>
      <c r="N11733" s="36"/>
    </row>
    <row r="11734" spans="1:14" x14ac:dyDescent="0.25">
      <c r="A11734" s="30"/>
      <c r="B11734" s="31"/>
      <c r="C11734" s="32"/>
      <c r="D11734" s="33"/>
      <c r="E11734" s="52"/>
      <c r="F11734" s="52"/>
      <c r="G11734" s="48"/>
      <c r="H11734" s="1"/>
      <c r="I11734" s="49"/>
      <c r="J11734" s="50"/>
      <c r="K11734" s="34"/>
      <c r="L11734" s="71"/>
      <c r="M11734" s="51"/>
      <c r="N11734" s="36"/>
    </row>
    <row r="11735" spans="1:14" x14ac:dyDescent="0.25">
      <c r="A11735" s="30"/>
      <c r="B11735" s="31"/>
      <c r="C11735" s="32"/>
      <c r="D11735" s="33"/>
      <c r="E11735" s="52"/>
      <c r="F11735" s="52"/>
      <c r="G11735" s="48"/>
      <c r="H11735" s="1"/>
      <c r="I11735" s="49"/>
      <c r="J11735" s="50"/>
      <c r="K11735" s="34"/>
      <c r="L11735" s="71"/>
      <c r="M11735" s="51"/>
      <c r="N11735" s="36"/>
    </row>
    <row r="11736" spans="1:14" x14ac:dyDescent="0.25">
      <c r="A11736" s="30"/>
      <c r="B11736" s="31"/>
      <c r="C11736" s="32"/>
      <c r="D11736" s="33"/>
      <c r="E11736" s="52"/>
      <c r="F11736" s="52"/>
      <c r="G11736" s="48"/>
      <c r="H11736" s="1"/>
      <c r="I11736" s="49"/>
      <c r="J11736" s="50"/>
      <c r="K11736" s="34"/>
      <c r="L11736" s="71"/>
      <c r="M11736" s="51"/>
      <c r="N11736" s="36"/>
    </row>
    <row r="11737" spans="1:14" x14ac:dyDescent="0.25">
      <c r="A11737" s="30"/>
      <c r="B11737" s="31"/>
      <c r="C11737" s="32"/>
      <c r="D11737" s="33"/>
      <c r="E11737" s="52"/>
      <c r="F11737" s="52"/>
      <c r="G11737" s="48"/>
      <c r="H11737" s="1"/>
      <c r="I11737" s="49"/>
      <c r="J11737" s="50"/>
      <c r="K11737" s="34"/>
      <c r="L11737" s="71"/>
      <c r="M11737" s="51"/>
      <c r="N11737" s="36"/>
    </row>
    <row r="11738" spans="1:14" x14ac:dyDescent="0.25">
      <c r="A11738" s="30"/>
      <c r="B11738" s="31"/>
      <c r="C11738" s="32"/>
      <c r="D11738" s="33"/>
      <c r="E11738" s="52"/>
      <c r="F11738" s="52"/>
      <c r="G11738" s="48"/>
      <c r="H11738" s="1"/>
      <c r="I11738" s="49"/>
      <c r="J11738" s="50"/>
      <c r="K11738" s="34"/>
      <c r="L11738" s="71"/>
      <c r="M11738" s="51"/>
      <c r="N11738" s="36"/>
    </row>
    <row r="11739" spans="1:14" x14ac:dyDescent="0.25">
      <c r="A11739" s="30"/>
      <c r="B11739" s="31"/>
      <c r="C11739" s="32"/>
      <c r="D11739" s="33"/>
      <c r="E11739" s="52"/>
      <c r="F11739" s="52"/>
      <c r="G11739" s="48"/>
      <c r="H11739" s="1"/>
      <c r="I11739" s="49"/>
      <c r="J11739" s="50"/>
      <c r="K11739" s="34"/>
      <c r="L11739" s="71"/>
      <c r="M11739" s="51"/>
      <c r="N11739" s="36"/>
    </row>
    <row r="11740" spans="1:14" x14ac:dyDescent="0.25">
      <c r="A11740" s="30"/>
      <c r="B11740" s="31"/>
      <c r="C11740" s="32"/>
      <c r="D11740" s="33"/>
      <c r="E11740" s="52"/>
      <c r="F11740" s="52"/>
      <c r="G11740" s="48"/>
      <c r="H11740" s="1"/>
      <c r="I11740" s="49"/>
      <c r="J11740" s="50"/>
      <c r="K11740" s="34"/>
      <c r="L11740" s="71"/>
      <c r="M11740" s="51"/>
      <c r="N11740" s="36"/>
    </row>
    <row r="11741" spans="1:14" x14ac:dyDescent="0.25">
      <c r="A11741" s="30"/>
      <c r="B11741" s="31"/>
      <c r="C11741" s="32"/>
      <c r="D11741" s="33"/>
      <c r="E11741" s="52"/>
      <c r="F11741" s="52"/>
      <c r="G11741" s="48"/>
      <c r="H11741" s="1"/>
      <c r="I11741" s="49"/>
      <c r="J11741" s="50"/>
      <c r="K11741" s="34"/>
      <c r="L11741" s="71"/>
      <c r="M11741" s="51"/>
      <c r="N11741" s="36"/>
    </row>
    <row r="11742" spans="1:14" x14ac:dyDescent="0.25">
      <c r="A11742" s="30"/>
      <c r="B11742" s="31"/>
      <c r="C11742" s="32"/>
      <c r="D11742" s="33"/>
      <c r="E11742" s="52"/>
      <c r="F11742" s="52"/>
      <c r="G11742" s="48"/>
      <c r="H11742" s="1"/>
      <c r="I11742" s="49"/>
      <c r="J11742" s="50"/>
      <c r="K11742" s="34"/>
      <c r="L11742" s="71"/>
      <c r="M11742" s="51"/>
      <c r="N11742" s="36"/>
    </row>
    <row r="11743" spans="1:14" x14ac:dyDescent="0.25">
      <c r="A11743" s="30"/>
      <c r="B11743" s="31"/>
      <c r="C11743" s="32"/>
      <c r="D11743" s="33"/>
      <c r="E11743" s="52"/>
      <c r="F11743" s="52"/>
      <c r="G11743" s="48"/>
      <c r="H11743" s="1"/>
      <c r="I11743" s="49"/>
      <c r="J11743" s="50"/>
      <c r="K11743" s="34"/>
      <c r="L11743" s="71"/>
      <c r="M11743" s="51"/>
      <c r="N11743" s="36"/>
    </row>
    <row r="11744" spans="1:14" x14ac:dyDescent="0.25">
      <c r="A11744" s="30"/>
      <c r="B11744" s="31"/>
      <c r="C11744" s="32"/>
      <c r="D11744" s="33"/>
      <c r="E11744" s="52"/>
      <c r="F11744" s="52"/>
      <c r="G11744" s="48"/>
      <c r="H11744" s="1"/>
      <c r="I11744" s="49"/>
      <c r="J11744" s="50"/>
      <c r="K11744" s="34"/>
      <c r="L11744" s="71"/>
      <c r="M11744" s="51"/>
      <c r="N11744" s="36"/>
    </row>
    <row r="11745" spans="1:14" x14ac:dyDescent="0.25">
      <c r="A11745" s="30"/>
      <c r="B11745" s="31"/>
      <c r="C11745" s="32"/>
      <c r="D11745" s="33"/>
      <c r="E11745" s="52"/>
      <c r="F11745" s="52"/>
      <c r="G11745" s="48"/>
      <c r="H11745" s="1"/>
      <c r="I11745" s="49"/>
      <c r="J11745" s="50"/>
      <c r="K11745" s="34"/>
      <c r="L11745" s="71"/>
      <c r="M11745" s="51"/>
      <c r="N11745" s="36"/>
    </row>
    <row r="11746" spans="1:14" x14ac:dyDescent="0.25">
      <c r="A11746" s="30"/>
      <c r="B11746" s="31"/>
      <c r="C11746" s="32"/>
      <c r="D11746" s="33"/>
      <c r="E11746" s="52"/>
      <c r="F11746" s="52"/>
      <c r="G11746" s="48"/>
      <c r="H11746" s="1"/>
      <c r="I11746" s="49"/>
      <c r="J11746" s="50"/>
      <c r="K11746" s="34"/>
      <c r="L11746" s="71"/>
      <c r="M11746" s="51"/>
      <c r="N11746" s="36"/>
    </row>
    <row r="11747" spans="1:14" x14ac:dyDescent="0.25">
      <c r="A11747" s="30"/>
      <c r="B11747" s="31"/>
      <c r="C11747" s="32"/>
      <c r="D11747" s="33"/>
      <c r="E11747" s="52"/>
      <c r="F11747" s="52"/>
      <c r="G11747" s="48"/>
      <c r="H11747" s="1"/>
      <c r="I11747" s="49"/>
      <c r="J11747" s="50"/>
      <c r="K11747" s="34"/>
      <c r="L11747" s="71"/>
      <c r="M11747" s="51"/>
      <c r="N11747" s="36"/>
    </row>
    <row r="11748" spans="1:14" x14ac:dyDescent="0.25">
      <c r="A11748" s="30"/>
      <c r="B11748" s="31"/>
      <c r="C11748" s="32"/>
      <c r="D11748" s="33"/>
      <c r="E11748" s="52"/>
      <c r="F11748" s="52"/>
      <c r="G11748" s="48"/>
      <c r="H11748" s="1"/>
      <c r="I11748" s="49"/>
      <c r="J11748" s="50"/>
      <c r="K11748" s="34"/>
      <c r="L11748" s="71"/>
      <c r="M11748" s="51"/>
      <c r="N11748" s="36"/>
    </row>
    <row r="11749" spans="1:14" x14ac:dyDescent="0.25">
      <c r="A11749" s="30"/>
      <c r="B11749" s="31"/>
      <c r="C11749" s="32"/>
      <c r="D11749" s="33"/>
      <c r="E11749" s="52"/>
      <c r="F11749" s="52"/>
      <c r="G11749" s="48"/>
      <c r="H11749" s="1"/>
      <c r="I11749" s="49"/>
      <c r="J11749" s="50"/>
      <c r="K11749" s="34"/>
      <c r="L11749" s="71"/>
      <c r="M11749" s="51"/>
      <c r="N11749" s="36"/>
    </row>
    <row r="11750" spans="1:14" x14ac:dyDescent="0.25">
      <c r="A11750" s="30"/>
      <c r="B11750" s="31"/>
      <c r="C11750" s="32"/>
      <c r="D11750" s="33"/>
      <c r="E11750" s="52"/>
      <c r="F11750" s="52"/>
      <c r="G11750" s="48"/>
      <c r="H11750" s="1"/>
      <c r="I11750" s="49"/>
      <c r="J11750" s="50"/>
      <c r="K11750" s="34"/>
      <c r="L11750" s="71"/>
      <c r="M11750" s="51"/>
      <c r="N11750" s="36"/>
    </row>
    <row r="11751" spans="1:14" x14ac:dyDescent="0.25">
      <c r="A11751" s="30"/>
      <c r="B11751" s="31"/>
      <c r="C11751" s="32"/>
      <c r="D11751" s="33"/>
      <c r="E11751" s="52"/>
      <c r="F11751" s="52"/>
      <c r="G11751" s="48"/>
      <c r="H11751" s="1"/>
      <c r="I11751" s="49"/>
      <c r="J11751" s="50"/>
      <c r="K11751" s="34"/>
      <c r="L11751" s="71"/>
      <c r="M11751" s="51"/>
      <c r="N11751" s="36"/>
    </row>
    <row r="11752" spans="1:14" x14ac:dyDescent="0.25">
      <c r="A11752" s="30"/>
      <c r="B11752" s="31"/>
      <c r="C11752" s="32"/>
      <c r="D11752" s="33"/>
      <c r="E11752" s="52"/>
      <c r="F11752" s="52"/>
      <c r="G11752" s="48"/>
      <c r="H11752" s="1"/>
      <c r="I11752" s="49"/>
      <c r="J11752" s="50"/>
      <c r="K11752" s="34"/>
      <c r="L11752" s="71"/>
      <c r="M11752" s="51"/>
      <c r="N11752" s="36"/>
    </row>
    <row r="11753" spans="1:14" x14ac:dyDescent="0.25">
      <c r="A11753" s="30"/>
      <c r="B11753" s="31"/>
      <c r="C11753" s="32"/>
      <c r="D11753" s="33"/>
      <c r="E11753" s="52"/>
      <c r="F11753" s="52"/>
      <c r="G11753" s="48"/>
      <c r="H11753" s="1"/>
      <c r="I11753" s="49"/>
      <c r="J11753" s="50"/>
      <c r="K11753" s="34"/>
      <c r="L11753" s="71"/>
      <c r="M11753" s="51"/>
      <c r="N11753" s="36"/>
    </row>
    <row r="11754" spans="1:14" x14ac:dyDescent="0.25">
      <c r="A11754" s="30"/>
      <c r="B11754" s="31"/>
      <c r="C11754" s="32"/>
      <c r="D11754" s="33"/>
      <c r="E11754" s="52"/>
      <c r="F11754" s="52"/>
      <c r="G11754" s="48"/>
      <c r="H11754" s="1"/>
      <c r="I11754" s="49"/>
      <c r="J11754" s="50"/>
      <c r="K11754" s="34"/>
      <c r="L11754" s="71"/>
      <c r="M11754" s="51"/>
      <c r="N11754" s="36"/>
    </row>
    <row r="11755" spans="1:14" x14ac:dyDescent="0.25">
      <c r="A11755" s="30"/>
      <c r="B11755" s="31"/>
      <c r="C11755" s="32"/>
      <c r="D11755" s="33"/>
      <c r="E11755" s="52"/>
      <c r="F11755" s="52"/>
      <c r="G11755" s="48"/>
      <c r="H11755" s="1"/>
      <c r="I11755" s="49"/>
      <c r="J11755" s="50"/>
      <c r="K11755" s="34"/>
      <c r="L11755" s="71"/>
      <c r="M11755" s="51"/>
      <c r="N11755" s="36"/>
    </row>
    <row r="11756" spans="1:14" x14ac:dyDescent="0.25">
      <c r="A11756" s="30"/>
      <c r="B11756" s="31"/>
      <c r="C11756" s="32"/>
      <c r="D11756" s="33"/>
      <c r="E11756" s="52"/>
      <c r="F11756" s="52"/>
      <c r="G11756" s="48"/>
      <c r="H11756" s="1"/>
      <c r="I11756" s="49"/>
      <c r="J11756" s="50"/>
      <c r="K11756" s="34"/>
      <c r="L11756" s="71"/>
      <c r="M11756" s="51"/>
      <c r="N11756" s="36"/>
    </row>
    <row r="11757" spans="1:14" x14ac:dyDescent="0.25">
      <c r="A11757" s="30"/>
      <c r="B11757" s="31"/>
      <c r="C11757" s="32"/>
      <c r="D11757" s="33"/>
      <c r="E11757" s="52"/>
      <c r="F11757" s="52"/>
      <c r="G11757" s="48"/>
      <c r="H11757" s="1"/>
      <c r="I11757" s="49"/>
      <c r="J11757" s="50"/>
      <c r="K11757" s="34"/>
      <c r="L11757" s="71"/>
      <c r="M11757" s="51"/>
      <c r="N11757" s="36"/>
    </row>
    <row r="11758" spans="1:14" x14ac:dyDescent="0.25">
      <c r="A11758" s="30"/>
      <c r="B11758" s="31"/>
      <c r="C11758" s="32"/>
      <c r="D11758" s="33"/>
      <c r="E11758" s="52"/>
      <c r="F11758" s="52"/>
      <c r="G11758" s="48"/>
      <c r="H11758" s="1"/>
      <c r="I11758" s="49"/>
      <c r="J11758" s="50"/>
      <c r="K11758" s="34"/>
      <c r="L11758" s="71"/>
      <c r="M11758" s="51"/>
      <c r="N11758" s="36"/>
    </row>
    <row r="11759" spans="1:14" x14ac:dyDescent="0.25">
      <c r="A11759" s="30"/>
      <c r="B11759" s="31"/>
      <c r="C11759" s="32"/>
      <c r="D11759" s="33"/>
      <c r="E11759" s="52"/>
      <c r="F11759" s="52"/>
      <c r="G11759" s="48"/>
      <c r="H11759" s="1"/>
      <c r="I11759" s="49"/>
      <c r="J11759" s="50"/>
      <c r="K11759" s="34"/>
      <c r="L11759" s="71"/>
      <c r="M11759" s="51"/>
      <c r="N11759" s="36"/>
    </row>
    <row r="11760" spans="1:14" x14ac:dyDescent="0.25">
      <c r="A11760" s="30"/>
      <c r="B11760" s="31"/>
      <c r="C11760" s="32"/>
      <c r="D11760" s="33"/>
      <c r="E11760" s="52"/>
      <c r="F11760" s="52"/>
      <c r="G11760" s="48"/>
      <c r="H11760" s="1"/>
      <c r="I11760" s="49"/>
      <c r="J11760" s="50"/>
      <c r="K11760" s="34"/>
      <c r="L11760" s="71"/>
      <c r="M11760" s="51"/>
      <c r="N11760" s="36"/>
    </row>
    <row r="11761" spans="1:14" x14ac:dyDescent="0.25">
      <c r="A11761" s="30"/>
      <c r="B11761" s="31"/>
      <c r="C11761" s="32"/>
      <c r="D11761" s="33"/>
      <c r="E11761" s="52"/>
      <c r="F11761" s="52"/>
      <c r="G11761" s="48"/>
      <c r="H11761" s="1"/>
      <c r="I11761" s="49"/>
      <c r="J11761" s="50"/>
      <c r="K11761" s="34"/>
      <c r="L11761" s="71"/>
      <c r="M11761" s="51"/>
      <c r="N11761" s="36"/>
    </row>
    <row r="11762" spans="1:14" x14ac:dyDescent="0.25">
      <c r="A11762" s="30"/>
      <c r="B11762" s="31"/>
      <c r="C11762" s="32"/>
      <c r="D11762" s="33"/>
      <c r="E11762" s="52"/>
      <c r="F11762" s="52"/>
      <c r="G11762" s="48"/>
      <c r="H11762" s="1"/>
      <c r="I11762" s="49"/>
      <c r="J11762" s="50"/>
      <c r="K11762" s="34"/>
      <c r="L11762" s="71"/>
      <c r="M11762" s="51"/>
      <c r="N11762" s="36"/>
    </row>
    <row r="11763" spans="1:14" x14ac:dyDescent="0.25">
      <c r="A11763" s="30"/>
      <c r="B11763" s="31"/>
      <c r="C11763" s="32"/>
      <c r="D11763" s="33"/>
      <c r="E11763" s="52"/>
      <c r="F11763" s="52"/>
      <c r="G11763" s="48"/>
      <c r="H11763" s="1"/>
      <c r="I11763" s="49"/>
      <c r="J11763" s="50"/>
      <c r="K11763" s="34"/>
      <c r="L11763" s="71"/>
      <c r="M11763" s="51"/>
      <c r="N11763" s="36"/>
    </row>
    <row r="11764" spans="1:14" x14ac:dyDescent="0.25">
      <c r="A11764" s="30"/>
      <c r="B11764" s="31"/>
      <c r="C11764" s="32"/>
      <c r="D11764" s="33"/>
      <c r="E11764" s="52"/>
      <c r="F11764" s="52"/>
      <c r="G11764" s="48"/>
      <c r="H11764" s="1"/>
      <c r="I11764" s="49"/>
      <c r="J11764" s="50"/>
      <c r="K11764" s="34"/>
      <c r="L11764" s="71"/>
      <c r="M11764" s="51"/>
      <c r="N11764" s="36"/>
    </row>
    <row r="11765" spans="1:14" x14ac:dyDescent="0.25">
      <c r="A11765" s="30"/>
      <c r="B11765" s="31"/>
      <c r="C11765" s="32"/>
      <c r="D11765" s="33"/>
      <c r="E11765" s="52"/>
      <c r="F11765" s="52"/>
      <c r="G11765" s="48"/>
      <c r="H11765" s="1"/>
      <c r="I11765" s="49"/>
      <c r="J11765" s="50"/>
      <c r="K11765" s="34"/>
      <c r="L11765" s="71"/>
      <c r="M11765" s="51"/>
      <c r="N11765" s="36"/>
    </row>
    <row r="11766" spans="1:14" x14ac:dyDescent="0.25">
      <c r="A11766" s="30"/>
      <c r="B11766" s="31"/>
      <c r="C11766" s="32"/>
      <c r="D11766" s="33"/>
      <c r="E11766" s="52"/>
      <c r="F11766" s="52"/>
      <c r="G11766" s="48"/>
      <c r="H11766" s="1"/>
      <c r="I11766" s="49"/>
      <c r="J11766" s="50"/>
      <c r="K11766" s="34"/>
      <c r="L11766" s="71"/>
      <c r="M11766" s="51"/>
      <c r="N11766" s="36"/>
    </row>
    <row r="11767" spans="1:14" x14ac:dyDescent="0.25">
      <c r="A11767" s="30"/>
      <c r="B11767" s="31"/>
      <c r="C11767" s="32"/>
      <c r="D11767" s="33"/>
      <c r="E11767" s="52"/>
      <c r="F11767" s="52"/>
      <c r="G11767" s="48"/>
      <c r="H11767" s="1"/>
      <c r="I11767" s="49"/>
      <c r="J11767" s="50"/>
      <c r="K11767" s="34"/>
      <c r="L11767" s="71"/>
      <c r="M11767" s="51"/>
      <c r="N11767" s="36"/>
    </row>
    <row r="11768" spans="1:14" x14ac:dyDescent="0.25">
      <c r="A11768" s="30"/>
      <c r="B11768" s="31"/>
      <c r="C11768" s="32"/>
      <c r="D11768" s="33"/>
      <c r="E11768" s="52"/>
      <c r="F11768" s="52"/>
      <c r="G11768" s="48"/>
      <c r="H11768" s="1"/>
      <c r="I11768" s="49"/>
      <c r="J11768" s="50"/>
      <c r="K11768" s="34"/>
      <c r="L11768" s="71"/>
      <c r="M11768" s="51"/>
      <c r="N11768" s="36"/>
    </row>
    <row r="11769" spans="1:14" x14ac:dyDescent="0.25">
      <c r="A11769" s="30"/>
      <c r="B11769" s="31"/>
      <c r="C11769" s="32"/>
      <c r="D11769" s="33"/>
      <c r="E11769" s="52"/>
      <c r="F11769" s="52"/>
      <c r="G11769" s="48"/>
      <c r="H11769" s="1"/>
      <c r="I11769" s="49"/>
      <c r="J11769" s="50"/>
      <c r="K11769" s="34"/>
      <c r="L11769" s="71"/>
      <c r="M11769" s="51"/>
      <c r="N11769" s="36"/>
    </row>
    <row r="11770" spans="1:14" x14ac:dyDescent="0.25">
      <c r="A11770" s="30"/>
      <c r="B11770" s="31"/>
      <c r="C11770" s="32"/>
      <c r="D11770" s="33"/>
      <c r="E11770" s="52"/>
      <c r="F11770" s="52"/>
      <c r="G11770" s="48"/>
      <c r="H11770" s="1"/>
      <c r="I11770" s="49"/>
      <c r="J11770" s="50"/>
      <c r="K11770" s="34"/>
      <c r="L11770" s="71"/>
      <c r="M11770" s="51"/>
      <c r="N11770" s="36"/>
    </row>
    <row r="11771" spans="1:14" x14ac:dyDescent="0.25">
      <c r="A11771" s="30"/>
      <c r="B11771" s="31"/>
      <c r="C11771" s="32"/>
      <c r="D11771" s="33"/>
      <c r="E11771" s="52"/>
      <c r="F11771" s="52"/>
      <c r="G11771" s="48"/>
      <c r="H11771" s="1"/>
      <c r="I11771" s="49"/>
      <c r="J11771" s="50"/>
      <c r="K11771" s="34"/>
      <c r="L11771" s="71"/>
      <c r="M11771" s="51"/>
      <c r="N11771" s="36"/>
    </row>
    <row r="11772" spans="1:14" x14ac:dyDescent="0.25">
      <c r="A11772" s="30"/>
      <c r="B11772" s="31"/>
      <c r="C11772" s="32"/>
      <c r="D11772" s="33"/>
      <c r="E11772" s="52"/>
      <c r="F11772" s="52"/>
      <c r="G11772" s="48"/>
      <c r="H11772" s="1"/>
      <c r="I11772" s="49"/>
      <c r="J11772" s="50"/>
      <c r="K11772" s="34"/>
      <c r="L11772" s="71"/>
      <c r="M11772" s="51"/>
      <c r="N11772" s="36"/>
    </row>
    <row r="11773" spans="1:14" x14ac:dyDescent="0.25">
      <c r="A11773" s="30"/>
      <c r="B11773" s="31"/>
      <c r="C11773" s="32"/>
      <c r="D11773" s="33"/>
      <c r="E11773" s="52"/>
      <c r="F11773" s="52"/>
      <c r="G11773" s="48"/>
      <c r="H11773" s="1"/>
      <c r="I11773" s="49"/>
      <c r="J11773" s="50"/>
      <c r="K11773" s="34"/>
      <c r="L11773" s="71"/>
      <c r="M11773" s="51"/>
      <c r="N11773" s="36"/>
    </row>
    <row r="11774" spans="1:14" x14ac:dyDescent="0.25">
      <c r="A11774" s="30"/>
      <c r="B11774" s="31"/>
      <c r="C11774" s="32"/>
      <c r="D11774" s="33"/>
      <c r="E11774" s="52"/>
      <c r="F11774" s="52"/>
      <c r="G11774" s="48"/>
      <c r="H11774" s="1"/>
      <c r="I11774" s="49"/>
      <c r="J11774" s="50"/>
      <c r="K11774" s="34"/>
      <c r="L11774" s="71"/>
      <c r="M11774" s="51"/>
      <c r="N11774" s="36"/>
    </row>
    <row r="11775" spans="1:14" x14ac:dyDescent="0.25">
      <c r="A11775" s="30"/>
      <c r="B11775" s="31"/>
      <c r="C11775" s="32"/>
      <c r="D11775" s="33"/>
      <c r="E11775" s="52"/>
      <c r="F11775" s="52"/>
      <c r="G11775" s="48"/>
      <c r="H11775" s="1"/>
      <c r="I11775" s="49"/>
      <c r="J11775" s="50"/>
      <c r="K11775" s="34"/>
      <c r="L11775" s="71"/>
      <c r="M11775" s="51"/>
      <c r="N11775" s="36"/>
    </row>
    <row r="11776" spans="1:14" x14ac:dyDescent="0.25">
      <c r="A11776" s="30"/>
      <c r="B11776" s="31"/>
      <c r="C11776" s="32"/>
      <c r="D11776" s="33"/>
      <c r="E11776" s="52"/>
      <c r="F11776" s="52"/>
      <c r="G11776" s="48"/>
      <c r="H11776" s="1"/>
      <c r="I11776" s="49"/>
      <c r="J11776" s="50"/>
      <c r="K11776" s="34"/>
      <c r="L11776" s="71"/>
      <c r="M11776" s="51"/>
      <c r="N11776" s="36"/>
    </row>
    <row r="11777" spans="1:14" x14ac:dyDescent="0.25">
      <c r="A11777" s="30"/>
      <c r="B11777" s="31"/>
      <c r="C11777" s="32"/>
      <c r="D11777" s="33"/>
      <c r="E11777" s="52"/>
      <c r="F11777" s="52"/>
      <c r="G11777" s="48"/>
      <c r="H11777" s="1"/>
      <c r="I11777" s="49"/>
      <c r="J11777" s="50"/>
      <c r="K11777" s="34"/>
      <c r="L11777" s="71"/>
      <c r="M11777" s="51"/>
      <c r="N11777" s="36"/>
    </row>
    <row r="11778" spans="1:14" x14ac:dyDescent="0.25">
      <c r="A11778" s="30"/>
      <c r="B11778" s="31"/>
      <c r="C11778" s="32"/>
      <c r="D11778" s="33"/>
      <c r="E11778" s="52"/>
      <c r="F11778" s="52"/>
      <c r="G11778" s="48"/>
      <c r="H11778" s="1"/>
      <c r="I11778" s="49"/>
      <c r="J11778" s="50"/>
      <c r="K11778" s="34"/>
      <c r="L11778" s="71"/>
      <c r="M11778" s="51"/>
      <c r="N11778" s="36"/>
    </row>
    <row r="11779" spans="1:14" x14ac:dyDescent="0.25">
      <c r="A11779" s="30"/>
      <c r="B11779" s="31"/>
      <c r="C11779" s="32"/>
      <c r="D11779" s="33"/>
      <c r="E11779" s="52"/>
      <c r="F11779" s="52"/>
      <c r="G11779" s="48"/>
      <c r="H11779" s="1"/>
      <c r="I11779" s="49"/>
      <c r="J11779" s="50"/>
      <c r="K11779" s="34"/>
      <c r="L11779" s="71"/>
      <c r="M11779" s="51"/>
      <c r="N11779" s="36"/>
    </row>
    <row r="11780" spans="1:14" x14ac:dyDescent="0.25">
      <c r="A11780" s="30"/>
      <c r="B11780" s="31"/>
      <c r="C11780" s="32"/>
      <c r="D11780" s="33"/>
      <c r="E11780" s="52"/>
      <c r="F11780" s="52"/>
      <c r="G11780" s="48"/>
      <c r="H11780" s="1"/>
      <c r="I11780" s="49"/>
      <c r="J11780" s="50"/>
      <c r="K11780" s="34"/>
      <c r="L11780" s="71"/>
      <c r="M11780" s="51"/>
      <c r="N11780" s="36"/>
    </row>
    <row r="11781" spans="1:14" x14ac:dyDescent="0.25">
      <c r="A11781" s="30"/>
      <c r="B11781" s="31"/>
      <c r="C11781" s="32"/>
      <c r="D11781" s="33"/>
      <c r="E11781" s="52"/>
      <c r="F11781" s="52"/>
      <c r="G11781" s="48"/>
      <c r="H11781" s="1"/>
      <c r="I11781" s="49"/>
      <c r="J11781" s="50"/>
      <c r="K11781" s="34"/>
      <c r="L11781" s="71"/>
      <c r="M11781" s="51"/>
      <c r="N11781" s="36"/>
    </row>
    <row r="11782" spans="1:14" x14ac:dyDescent="0.25">
      <c r="A11782" s="30"/>
      <c r="B11782" s="31"/>
      <c r="C11782" s="32"/>
      <c r="D11782" s="33"/>
      <c r="E11782" s="52"/>
      <c r="F11782" s="52"/>
      <c r="G11782" s="48"/>
      <c r="H11782" s="1"/>
      <c r="I11782" s="49"/>
      <c r="J11782" s="50"/>
      <c r="K11782" s="34"/>
      <c r="L11782" s="71"/>
      <c r="M11782" s="51"/>
      <c r="N11782" s="36"/>
    </row>
    <row r="11783" spans="1:14" x14ac:dyDescent="0.25">
      <c r="A11783" s="30"/>
      <c r="B11783" s="31"/>
      <c r="C11783" s="32"/>
      <c r="D11783" s="33"/>
      <c r="E11783" s="52"/>
      <c r="F11783" s="52"/>
      <c r="G11783" s="48"/>
      <c r="H11783" s="1"/>
      <c r="I11783" s="49"/>
      <c r="J11783" s="50"/>
      <c r="K11783" s="34"/>
      <c r="L11783" s="71"/>
      <c r="M11783" s="51"/>
      <c r="N11783" s="36"/>
    </row>
    <row r="11784" spans="1:14" x14ac:dyDescent="0.25">
      <c r="A11784" s="30"/>
      <c r="B11784" s="31"/>
      <c r="C11784" s="32"/>
      <c r="D11784" s="33"/>
      <c r="E11784" s="52"/>
      <c r="F11784" s="52"/>
      <c r="G11784" s="48"/>
      <c r="H11784" s="1"/>
      <c r="I11784" s="49"/>
      <c r="J11784" s="50"/>
      <c r="K11784" s="34"/>
      <c r="L11784" s="71"/>
      <c r="M11784" s="51"/>
      <c r="N11784" s="36"/>
    </row>
    <row r="11785" spans="1:14" x14ac:dyDescent="0.25">
      <c r="A11785" s="30"/>
      <c r="B11785" s="31"/>
      <c r="C11785" s="32"/>
      <c r="D11785" s="33"/>
      <c r="E11785" s="52"/>
      <c r="F11785" s="52"/>
      <c r="G11785" s="48"/>
      <c r="H11785" s="1"/>
      <c r="I11785" s="49"/>
      <c r="J11785" s="50"/>
      <c r="K11785" s="34"/>
      <c r="L11785" s="71"/>
      <c r="M11785" s="51"/>
      <c r="N11785" s="36"/>
    </row>
    <row r="11786" spans="1:14" x14ac:dyDescent="0.25">
      <c r="A11786" s="30"/>
      <c r="B11786" s="31"/>
      <c r="C11786" s="32"/>
      <c r="D11786" s="33"/>
      <c r="E11786" s="52"/>
      <c r="F11786" s="52"/>
      <c r="G11786" s="48"/>
      <c r="H11786" s="1"/>
      <c r="I11786" s="49"/>
      <c r="J11786" s="50"/>
      <c r="K11786" s="34"/>
      <c r="L11786" s="71"/>
      <c r="M11786" s="51"/>
      <c r="N11786" s="36"/>
    </row>
    <row r="11787" spans="1:14" x14ac:dyDescent="0.25">
      <c r="A11787" s="30"/>
      <c r="B11787" s="31"/>
      <c r="C11787" s="32"/>
      <c r="D11787" s="33"/>
      <c r="E11787" s="52"/>
      <c r="F11787" s="52"/>
      <c r="G11787" s="48"/>
      <c r="H11787" s="1"/>
      <c r="I11787" s="49"/>
      <c r="J11787" s="50"/>
      <c r="K11787" s="34"/>
      <c r="L11787" s="71"/>
      <c r="M11787" s="51"/>
      <c r="N11787" s="36"/>
    </row>
    <row r="11788" spans="1:14" x14ac:dyDescent="0.25">
      <c r="A11788" s="30"/>
      <c r="B11788" s="31"/>
      <c r="C11788" s="32"/>
      <c r="D11788" s="33"/>
      <c r="E11788" s="52"/>
      <c r="F11788" s="52"/>
      <c r="G11788" s="48"/>
      <c r="H11788" s="1"/>
      <c r="I11788" s="49"/>
      <c r="J11788" s="50"/>
      <c r="K11788" s="34"/>
      <c r="L11788" s="71"/>
      <c r="M11788" s="51"/>
      <c r="N11788" s="36"/>
    </row>
    <row r="11789" spans="1:14" x14ac:dyDescent="0.25">
      <c r="A11789" s="30"/>
      <c r="B11789" s="31"/>
      <c r="C11789" s="32"/>
      <c r="D11789" s="33"/>
      <c r="E11789" s="52"/>
      <c r="F11789" s="52"/>
      <c r="G11789" s="48"/>
      <c r="H11789" s="1"/>
      <c r="I11789" s="49"/>
      <c r="J11789" s="50"/>
      <c r="K11789" s="34"/>
      <c r="L11789" s="71"/>
      <c r="M11789" s="51"/>
      <c r="N11789" s="36"/>
    </row>
    <row r="11790" spans="1:14" x14ac:dyDescent="0.25">
      <c r="A11790" s="30"/>
      <c r="B11790" s="31"/>
      <c r="C11790" s="32"/>
      <c r="D11790" s="33"/>
      <c r="E11790" s="52"/>
      <c r="F11790" s="52"/>
      <c r="G11790" s="48"/>
      <c r="H11790" s="1"/>
      <c r="I11790" s="49"/>
      <c r="J11790" s="50"/>
      <c r="K11790" s="34"/>
      <c r="L11790" s="71"/>
      <c r="M11790" s="51"/>
      <c r="N11790" s="36"/>
    </row>
    <row r="11791" spans="1:14" x14ac:dyDescent="0.25">
      <c r="A11791" s="30"/>
      <c r="B11791" s="31"/>
      <c r="C11791" s="32"/>
      <c r="D11791" s="33"/>
      <c r="E11791" s="52"/>
      <c r="F11791" s="52"/>
      <c r="G11791" s="48"/>
      <c r="H11791" s="1"/>
      <c r="I11791" s="49"/>
      <c r="J11791" s="50"/>
      <c r="K11791" s="34"/>
      <c r="L11791" s="71"/>
      <c r="M11791" s="51"/>
      <c r="N11791" s="36"/>
    </row>
    <row r="11792" spans="1:14" x14ac:dyDescent="0.25">
      <c r="A11792" s="30"/>
      <c r="B11792" s="31"/>
      <c r="C11792" s="32"/>
      <c r="D11792" s="33"/>
      <c r="E11792" s="52"/>
      <c r="F11792" s="52"/>
      <c r="G11792" s="48"/>
      <c r="H11792" s="1"/>
      <c r="I11792" s="49"/>
      <c r="J11792" s="50"/>
      <c r="K11792" s="34"/>
      <c r="L11792" s="71"/>
      <c r="M11792" s="51"/>
      <c r="N11792" s="36"/>
    </row>
    <row r="11793" spans="1:14" x14ac:dyDescent="0.25">
      <c r="A11793" s="30"/>
      <c r="B11793" s="31"/>
      <c r="C11793" s="32"/>
      <c r="D11793" s="33"/>
      <c r="E11793" s="52"/>
      <c r="F11793" s="52"/>
      <c r="G11793" s="48"/>
      <c r="H11793" s="1"/>
      <c r="I11793" s="49"/>
      <c r="J11793" s="50"/>
      <c r="K11793" s="34"/>
      <c r="L11793" s="71"/>
      <c r="M11793" s="51"/>
      <c r="N11793" s="36"/>
    </row>
    <row r="11794" spans="1:14" x14ac:dyDescent="0.25">
      <c r="A11794" s="30"/>
      <c r="B11794" s="31"/>
      <c r="C11794" s="32"/>
      <c r="D11794" s="33"/>
      <c r="E11794" s="52"/>
      <c r="F11794" s="52"/>
      <c r="G11794" s="48"/>
      <c r="H11794" s="1"/>
      <c r="I11794" s="49"/>
      <c r="J11794" s="50"/>
      <c r="K11794" s="34"/>
      <c r="L11794" s="71"/>
      <c r="M11794" s="51"/>
      <c r="N11794" s="36"/>
    </row>
    <row r="11795" spans="1:14" x14ac:dyDescent="0.25">
      <c r="A11795" s="30"/>
      <c r="B11795" s="31"/>
      <c r="C11795" s="32"/>
      <c r="D11795" s="33"/>
      <c r="E11795" s="52"/>
      <c r="F11795" s="52"/>
      <c r="G11795" s="48"/>
      <c r="H11795" s="1"/>
      <c r="I11795" s="49"/>
      <c r="J11795" s="50"/>
      <c r="K11795" s="34"/>
      <c r="L11795" s="71"/>
      <c r="M11795" s="51"/>
      <c r="N11795" s="36"/>
    </row>
    <row r="11796" spans="1:14" x14ac:dyDescent="0.25">
      <c r="A11796" s="30"/>
      <c r="B11796" s="31"/>
      <c r="C11796" s="32"/>
      <c r="D11796" s="33"/>
      <c r="E11796" s="52"/>
      <c r="F11796" s="52"/>
      <c r="G11796" s="48"/>
      <c r="H11796" s="1"/>
      <c r="I11796" s="49"/>
      <c r="J11796" s="50"/>
      <c r="K11796" s="34"/>
      <c r="L11796" s="71"/>
      <c r="M11796" s="51"/>
      <c r="N11796" s="36"/>
    </row>
    <row r="11797" spans="1:14" x14ac:dyDescent="0.25">
      <c r="A11797" s="30"/>
      <c r="B11797" s="31"/>
      <c r="C11797" s="32"/>
      <c r="D11797" s="33"/>
      <c r="E11797" s="52"/>
      <c r="F11797" s="52"/>
      <c r="G11797" s="48"/>
      <c r="H11797" s="1"/>
      <c r="I11797" s="49"/>
      <c r="J11797" s="50"/>
      <c r="K11797" s="34"/>
      <c r="L11797" s="71"/>
      <c r="M11797" s="51"/>
      <c r="N11797" s="36"/>
    </row>
    <row r="11798" spans="1:14" x14ac:dyDescent="0.25">
      <c r="A11798" s="30"/>
      <c r="B11798" s="31"/>
      <c r="C11798" s="32"/>
      <c r="D11798" s="33"/>
      <c r="E11798" s="52"/>
      <c r="F11798" s="52"/>
      <c r="G11798" s="48"/>
      <c r="H11798" s="1"/>
      <c r="I11798" s="49"/>
      <c r="J11798" s="50"/>
      <c r="K11798" s="34"/>
      <c r="L11798" s="71"/>
      <c r="M11798" s="51"/>
      <c r="N11798" s="36"/>
    </row>
    <row r="11799" spans="1:14" x14ac:dyDescent="0.25">
      <c r="A11799" s="30"/>
      <c r="B11799" s="31"/>
      <c r="C11799" s="32"/>
      <c r="D11799" s="33"/>
      <c r="E11799" s="52"/>
      <c r="F11799" s="52"/>
      <c r="G11799" s="48"/>
      <c r="H11799" s="1"/>
      <c r="I11799" s="49"/>
      <c r="J11799" s="50"/>
      <c r="K11799" s="34"/>
      <c r="L11799" s="71"/>
      <c r="M11799" s="51"/>
      <c r="N11799" s="36"/>
    </row>
    <row r="11800" spans="1:14" x14ac:dyDescent="0.25">
      <c r="A11800" s="30"/>
      <c r="B11800" s="31"/>
      <c r="C11800" s="32"/>
      <c r="D11800" s="33"/>
      <c r="E11800" s="52"/>
      <c r="F11800" s="52"/>
      <c r="G11800" s="48"/>
      <c r="H11800" s="1"/>
      <c r="I11800" s="49"/>
      <c r="J11800" s="50"/>
      <c r="K11800" s="34"/>
      <c r="L11800" s="71"/>
      <c r="M11800" s="51"/>
      <c r="N11800" s="36"/>
    </row>
    <row r="11801" spans="1:14" x14ac:dyDescent="0.25">
      <c r="A11801" s="30"/>
      <c r="B11801" s="31"/>
      <c r="C11801" s="32"/>
      <c r="D11801" s="33"/>
      <c r="E11801" s="52"/>
      <c r="F11801" s="52"/>
      <c r="G11801" s="48"/>
      <c r="H11801" s="1"/>
      <c r="I11801" s="49"/>
      <c r="J11801" s="50"/>
      <c r="K11801" s="34"/>
      <c r="L11801" s="71"/>
      <c r="M11801" s="51"/>
      <c r="N11801" s="36"/>
    </row>
    <row r="11802" spans="1:14" x14ac:dyDescent="0.25">
      <c r="A11802" s="30"/>
      <c r="B11802" s="31"/>
      <c r="C11802" s="32"/>
      <c r="D11802" s="33"/>
      <c r="E11802" s="52"/>
      <c r="F11802" s="52"/>
      <c r="G11802" s="48"/>
      <c r="H11802" s="1"/>
      <c r="I11802" s="49"/>
      <c r="J11802" s="50"/>
      <c r="K11802" s="34"/>
      <c r="L11802" s="71"/>
      <c r="M11802" s="51"/>
      <c r="N11802" s="36"/>
    </row>
    <row r="11803" spans="1:14" x14ac:dyDescent="0.25">
      <c r="A11803" s="30"/>
      <c r="B11803" s="31"/>
      <c r="C11803" s="32"/>
      <c r="D11803" s="33"/>
      <c r="E11803" s="52"/>
      <c r="F11803" s="52"/>
      <c r="G11803" s="48"/>
      <c r="H11803" s="1"/>
      <c r="I11803" s="49"/>
      <c r="J11803" s="50"/>
      <c r="K11803" s="34"/>
      <c r="L11803" s="71"/>
      <c r="M11803" s="51"/>
      <c r="N11803" s="36"/>
    </row>
    <row r="11804" spans="1:14" x14ac:dyDescent="0.25">
      <c r="A11804" s="30"/>
      <c r="B11804" s="31"/>
      <c r="C11804" s="32"/>
      <c r="D11804" s="33"/>
      <c r="E11804" s="52"/>
      <c r="F11804" s="52"/>
      <c r="G11804" s="48"/>
      <c r="H11804" s="1"/>
      <c r="I11804" s="49"/>
      <c r="J11804" s="50"/>
      <c r="K11804" s="34"/>
      <c r="L11804" s="71"/>
      <c r="M11804" s="51"/>
      <c r="N11804" s="36"/>
    </row>
    <row r="11805" spans="1:14" x14ac:dyDescent="0.25">
      <c r="A11805" s="30"/>
      <c r="B11805" s="31"/>
      <c r="C11805" s="32"/>
      <c r="D11805" s="33"/>
      <c r="E11805" s="52"/>
      <c r="F11805" s="52"/>
      <c r="G11805" s="48"/>
      <c r="H11805" s="1"/>
      <c r="I11805" s="49"/>
      <c r="J11805" s="50"/>
      <c r="K11805" s="34"/>
      <c r="L11805" s="71"/>
      <c r="M11805" s="51"/>
      <c r="N11805" s="36"/>
    </row>
    <row r="11806" spans="1:14" x14ac:dyDescent="0.25">
      <c r="A11806" s="30"/>
      <c r="B11806" s="31"/>
      <c r="C11806" s="32"/>
      <c r="D11806" s="33"/>
      <c r="E11806" s="52"/>
      <c r="F11806" s="52"/>
      <c r="G11806" s="48"/>
      <c r="H11806" s="1"/>
      <c r="I11806" s="49"/>
      <c r="J11806" s="50"/>
      <c r="K11806" s="34"/>
      <c r="L11806" s="71"/>
      <c r="M11806" s="51"/>
      <c r="N11806" s="36"/>
    </row>
    <row r="11807" spans="1:14" x14ac:dyDescent="0.25">
      <c r="A11807" s="30"/>
      <c r="B11807" s="31"/>
      <c r="C11807" s="32"/>
      <c r="D11807" s="33"/>
      <c r="E11807" s="52"/>
      <c r="F11807" s="52"/>
      <c r="G11807" s="48"/>
      <c r="H11807" s="1"/>
      <c r="I11807" s="49"/>
      <c r="J11807" s="50"/>
      <c r="K11807" s="34"/>
      <c r="L11807" s="71"/>
      <c r="M11807" s="51"/>
      <c r="N11807" s="36"/>
    </row>
    <row r="11808" spans="1:14" x14ac:dyDescent="0.25">
      <c r="A11808" s="30"/>
      <c r="B11808" s="31"/>
      <c r="C11808" s="32"/>
      <c r="D11808" s="33"/>
      <c r="E11808" s="52"/>
      <c r="F11808" s="52"/>
      <c r="G11808" s="48"/>
      <c r="H11808" s="1"/>
      <c r="I11808" s="49"/>
      <c r="J11808" s="50"/>
      <c r="K11808" s="34"/>
      <c r="L11808" s="71"/>
      <c r="M11808" s="51"/>
      <c r="N11808" s="36"/>
    </row>
    <row r="11809" spans="1:14" x14ac:dyDescent="0.25">
      <c r="A11809" s="30"/>
      <c r="B11809" s="31"/>
      <c r="C11809" s="32"/>
      <c r="D11809" s="33"/>
      <c r="E11809" s="52"/>
      <c r="F11809" s="52"/>
      <c r="G11809" s="48"/>
      <c r="H11809" s="1"/>
      <c r="I11809" s="49"/>
      <c r="J11809" s="50"/>
      <c r="K11809" s="34"/>
      <c r="L11809" s="71"/>
      <c r="M11809" s="51"/>
      <c r="N11809" s="36"/>
    </row>
    <row r="11810" spans="1:14" x14ac:dyDescent="0.25">
      <c r="A11810" s="30"/>
      <c r="B11810" s="31"/>
      <c r="C11810" s="32"/>
      <c r="D11810" s="33"/>
      <c r="E11810" s="52"/>
      <c r="F11810" s="52"/>
      <c r="G11810" s="48"/>
      <c r="H11810" s="1"/>
      <c r="I11810" s="49"/>
      <c r="J11810" s="50"/>
      <c r="K11810" s="34"/>
      <c r="L11810" s="71"/>
      <c r="M11810" s="51"/>
      <c r="N11810" s="36"/>
    </row>
    <row r="11811" spans="1:14" x14ac:dyDescent="0.25">
      <c r="A11811" s="30"/>
      <c r="B11811" s="31"/>
      <c r="C11811" s="32"/>
      <c r="D11811" s="33"/>
      <c r="E11811" s="52"/>
      <c r="F11811" s="52"/>
      <c r="G11811" s="48"/>
      <c r="H11811" s="1"/>
      <c r="I11811" s="49"/>
      <c r="J11811" s="50"/>
      <c r="K11811" s="34"/>
      <c r="L11811" s="71"/>
      <c r="M11811" s="51"/>
      <c r="N11811" s="36"/>
    </row>
    <row r="11812" spans="1:14" x14ac:dyDescent="0.25">
      <c r="A11812" s="30"/>
      <c r="B11812" s="31"/>
      <c r="C11812" s="32"/>
      <c r="D11812" s="33"/>
      <c r="E11812" s="52"/>
      <c r="F11812" s="52"/>
      <c r="G11812" s="48"/>
      <c r="H11812" s="1"/>
      <c r="I11812" s="49"/>
      <c r="J11812" s="50"/>
      <c r="K11812" s="34"/>
      <c r="L11812" s="71"/>
      <c r="M11812" s="51"/>
      <c r="N11812" s="36"/>
    </row>
    <row r="11813" spans="1:14" x14ac:dyDescent="0.25">
      <c r="A11813" s="30"/>
      <c r="B11813" s="31"/>
      <c r="C11813" s="32"/>
      <c r="D11813" s="33"/>
      <c r="E11813" s="52"/>
      <c r="F11813" s="52"/>
      <c r="G11813" s="48"/>
      <c r="H11813" s="1"/>
      <c r="I11813" s="49"/>
      <c r="J11813" s="50"/>
      <c r="K11813" s="34"/>
      <c r="L11813" s="71"/>
      <c r="M11813" s="51"/>
      <c r="N11813" s="36"/>
    </row>
    <row r="11814" spans="1:14" x14ac:dyDescent="0.25">
      <c r="A11814" s="30"/>
      <c r="B11814" s="31"/>
      <c r="C11814" s="32"/>
      <c r="D11814" s="33"/>
      <c r="E11814" s="52"/>
      <c r="F11814" s="52"/>
      <c r="G11814" s="48"/>
      <c r="H11814" s="1"/>
      <c r="I11814" s="49"/>
      <c r="J11814" s="50"/>
      <c r="K11814" s="34"/>
      <c r="L11814" s="71"/>
      <c r="M11814" s="51"/>
      <c r="N11814" s="36"/>
    </row>
    <row r="11815" spans="1:14" x14ac:dyDescent="0.25">
      <c r="A11815" s="30"/>
      <c r="B11815" s="31"/>
      <c r="C11815" s="32"/>
      <c r="D11815" s="33"/>
      <c r="E11815" s="52"/>
      <c r="F11815" s="52"/>
      <c r="G11815" s="48"/>
      <c r="H11815" s="1"/>
      <c r="I11815" s="49"/>
      <c r="J11815" s="50"/>
      <c r="K11815" s="34"/>
      <c r="L11815" s="71"/>
      <c r="M11815" s="51"/>
      <c r="N11815" s="36"/>
    </row>
    <row r="11816" spans="1:14" x14ac:dyDescent="0.25">
      <c r="A11816" s="30"/>
      <c r="B11816" s="31"/>
      <c r="C11816" s="32"/>
      <c r="D11816" s="33"/>
      <c r="E11816" s="52"/>
      <c r="F11816" s="52"/>
      <c r="G11816" s="48"/>
      <c r="H11816" s="1"/>
      <c r="I11816" s="49"/>
      <c r="J11816" s="50"/>
      <c r="K11816" s="34"/>
      <c r="L11816" s="71"/>
      <c r="M11816" s="51"/>
      <c r="N11816" s="36"/>
    </row>
    <row r="11817" spans="1:14" x14ac:dyDescent="0.25">
      <c r="A11817" s="30"/>
      <c r="B11817" s="31"/>
      <c r="C11817" s="32"/>
      <c r="D11817" s="33"/>
      <c r="E11817" s="52"/>
      <c r="F11817" s="52"/>
      <c r="G11817" s="48"/>
      <c r="H11817" s="1"/>
      <c r="I11817" s="49"/>
      <c r="J11817" s="50"/>
      <c r="K11817" s="34"/>
      <c r="L11817" s="71"/>
      <c r="M11817" s="51"/>
      <c r="N11817" s="36"/>
    </row>
    <row r="11818" spans="1:14" x14ac:dyDescent="0.25">
      <c r="A11818" s="30"/>
      <c r="B11818" s="31"/>
      <c r="C11818" s="32"/>
      <c r="D11818" s="33"/>
      <c r="E11818" s="52"/>
      <c r="F11818" s="52"/>
      <c r="G11818" s="48"/>
      <c r="H11818" s="1"/>
      <c r="I11818" s="49"/>
      <c r="J11818" s="50"/>
      <c r="K11818" s="34"/>
      <c r="L11818" s="71"/>
      <c r="M11818" s="51"/>
      <c r="N11818" s="36"/>
    </row>
    <row r="11819" spans="1:14" x14ac:dyDescent="0.25">
      <c r="A11819" s="30"/>
      <c r="B11819" s="31"/>
      <c r="C11819" s="32"/>
      <c r="D11819" s="33"/>
      <c r="E11819" s="52"/>
      <c r="F11819" s="52"/>
      <c r="G11819" s="48"/>
      <c r="H11819" s="1"/>
      <c r="I11819" s="49"/>
      <c r="J11819" s="50"/>
      <c r="K11819" s="34"/>
      <c r="L11819" s="71"/>
      <c r="M11819" s="51"/>
      <c r="N11819" s="36"/>
    </row>
    <row r="11820" spans="1:14" x14ac:dyDescent="0.25">
      <c r="A11820" s="30"/>
      <c r="B11820" s="31"/>
      <c r="C11820" s="32"/>
      <c r="D11820" s="33"/>
      <c r="E11820" s="52"/>
      <c r="F11820" s="52"/>
      <c r="G11820" s="48"/>
      <c r="H11820" s="1"/>
      <c r="I11820" s="49"/>
      <c r="J11820" s="50"/>
      <c r="K11820" s="34"/>
      <c r="L11820" s="71"/>
      <c r="M11820" s="51"/>
      <c r="N11820" s="36"/>
    </row>
    <row r="11821" spans="1:14" x14ac:dyDescent="0.25">
      <c r="A11821" s="30"/>
      <c r="B11821" s="31"/>
      <c r="C11821" s="32"/>
      <c r="D11821" s="33"/>
      <c r="E11821" s="52"/>
      <c r="F11821" s="52"/>
      <c r="G11821" s="48"/>
      <c r="H11821" s="1"/>
      <c r="I11821" s="49"/>
      <c r="J11821" s="50"/>
      <c r="K11821" s="34"/>
      <c r="L11821" s="71"/>
      <c r="M11821" s="51"/>
      <c r="N11821" s="36"/>
    </row>
    <row r="11822" spans="1:14" x14ac:dyDescent="0.25">
      <c r="A11822" s="30"/>
      <c r="B11822" s="31"/>
      <c r="C11822" s="32"/>
      <c r="D11822" s="33"/>
      <c r="E11822" s="52"/>
      <c r="F11822" s="52"/>
      <c r="G11822" s="48"/>
      <c r="H11822" s="1"/>
      <c r="I11822" s="49"/>
      <c r="J11822" s="50"/>
      <c r="K11822" s="34"/>
      <c r="L11822" s="71"/>
      <c r="M11822" s="51"/>
      <c r="N11822" s="36"/>
    </row>
    <row r="11823" spans="1:14" x14ac:dyDescent="0.25">
      <c r="A11823" s="30"/>
      <c r="B11823" s="31"/>
      <c r="C11823" s="32"/>
      <c r="D11823" s="33"/>
      <c r="E11823" s="52"/>
      <c r="F11823" s="52"/>
      <c r="G11823" s="48"/>
      <c r="H11823" s="1"/>
      <c r="I11823" s="49"/>
      <c r="J11823" s="50"/>
      <c r="K11823" s="34"/>
      <c r="L11823" s="71"/>
      <c r="M11823" s="51"/>
      <c r="N11823" s="36"/>
    </row>
    <row r="11824" spans="1:14" x14ac:dyDescent="0.25">
      <c r="A11824" s="30"/>
      <c r="B11824" s="31"/>
      <c r="C11824" s="32"/>
      <c r="D11824" s="33"/>
      <c r="E11824" s="52"/>
      <c r="F11824" s="52"/>
      <c r="G11824" s="48"/>
      <c r="H11824" s="1"/>
      <c r="I11824" s="49"/>
      <c r="J11824" s="50"/>
      <c r="K11824" s="34"/>
      <c r="L11824" s="71"/>
      <c r="M11824" s="51"/>
      <c r="N11824" s="36"/>
    </row>
    <row r="11825" spans="1:14" x14ac:dyDescent="0.25">
      <c r="A11825" s="30"/>
      <c r="B11825" s="31"/>
      <c r="C11825" s="32"/>
      <c r="D11825" s="33"/>
      <c r="E11825" s="52"/>
      <c r="F11825" s="52"/>
      <c r="G11825" s="48"/>
      <c r="H11825" s="1"/>
      <c r="I11825" s="49"/>
      <c r="J11825" s="50"/>
      <c r="K11825" s="34"/>
      <c r="L11825" s="71"/>
      <c r="M11825" s="51"/>
      <c r="N11825" s="36"/>
    </row>
    <row r="11826" spans="1:14" x14ac:dyDescent="0.25">
      <c r="A11826" s="30"/>
      <c r="B11826" s="31"/>
      <c r="C11826" s="32"/>
      <c r="D11826" s="33"/>
      <c r="E11826" s="52"/>
      <c r="F11826" s="52"/>
      <c r="G11826" s="48"/>
      <c r="H11826" s="1"/>
      <c r="I11826" s="49"/>
      <c r="J11826" s="50"/>
      <c r="K11826" s="34"/>
      <c r="L11826" s="71"/>
      <c r="M11826" s="51"/>
      <c r="N11826" s="36"/>
    </row>
    <row r="11827" spans="1:14" x14ac:dyDescent="0.25">
      <c r="A11827" s="30"/>
      <c r="B11827" s="31"/>
      <c r="C11827" s="32"/>
      <c r="D11827" s="33"/>
      <c r="E11827" s="52"/>
      <c r="F11827" s="52"/>
      <c r="G11827" s="48"/>
      <c r="H11827" s="1"/>
      <c r="I11827" s="49"/>
      <c r="J11827" s="50"/>
      <c r="K11827" s="34"/>
      <c r="L11827" s="71"/>
      <c r="M11827" s="51"/>
      <c r="N11827" s="36"/>
    </row>
    <row r="11828" spans="1:14" x14ac:dyDescent="0.25">
      <c r="A11828" s="30"/>
      <c r="B11828" s="31"/>
      <c r="C11828" s="32"/>
      <c r="D11828" s="33"/>
      <c r="E11828" s="52"/>
      <c r="F11828" s="52"/>
      <c r="G11828" s="48"/>
      <c r="H11828" s="1"/>
      <c r="I11828" s="49"/>
      <c r="J11828" s="50"/>
      <c r="K11828" s="34"/>
      <c r="L11828" s="71"/>
      <c r="M11828" s="51"/>
      <c r="N11828" s="36"/>
    </row>
    <row r="11829" spans="1:14" x14ac:dyDescent="0.25">
      <c r="A11829" s="30"/>
      <c r="B11829" s="31"/>
      <c r="C11829" s="32"/>
      <c r="D11829" s="33"/>
      <c r="E11829" s="52"/>
      <c r="F11829" s="52"/>
      <c r="G11829" s="48"/>
      <c r="H11829" s="1"/>
      <c r="I11829" s="49"/>
      <c r="J11829" s="50"/>
      <c r="K11829" s="34"/>
      <c r="L11829" s="71"/>
      <c r="M11829" s="51"/>
      <c r="N11829" s="36"/>
    </row>
    <row r="11830" spans="1:14" x14ac:dyDescent="0.25">
      <c r="A11830" s="30"/>
      <c r="B11830" s="31"/>
      <c r="C11830" s="32"/>
      <c r="D11830" s="33"/>
      <c r="E11830" s="52"/>
      <c r="F11830" s="52"/>
      <c r="G11830" s="48"/>
      <c r="H11830" s="1"/>
      <c r="I11830" s="49"/>
      <c r="J11830" s="50"/>
      <c r="K11830" s="34"/>
      <c r="L11830" s="71"/>
      <c r="M11830" s="51"/>
      <c r="N11830" s="36"/>
    </row>
    <row r="11831" spans="1:14" x14ac:dyDescent="0.25">
      <c r="A11831" s="30"/>
      <c r="B11831" s="31"/>
      <c r="C11831" s="32"/>
      <c r="D11831" s="33"/>
      <c r="E11831" s="52"/>
      <c r="F11831" s="52"/>
      <c r="G11831" s="48"/>
      <c r="H11831" s="1"/>
      <c r="I11831" s="49"/>
      <c r="J11831" s="50"/>
      <c r="K11831" s="34"/>
      <c r="L11831" s="71"/>
      <c r="M11831" s="51"/>
      <c r="N11831" s="36"/>
    </row>
    <row r="11832" spans="1:14" x14ac:dyDescent="0.25">
      <c r="A11832" s="30"/>
      <c r="B11832" s="31"/>
      <c r="C11832" s="32"/>
      <c r="D11832" s="33"/>
      <c r="E11832" s="52"/>
      <c r="F11832" s="52"/>
      <c r="G11832" s="48"/>
      <c r="H11832" s="1"/>
      <c r="I11832" s="49"/>
      <c r="J11832" s="50"/>
      <c r="K11832" s="34"/>
      <c r="L11832" s="71"/>
      <c r="M11832" s="51"/>
      <c r="N11832" s="36"/>
    </row>
    <row r="11833" spans="1:14" x14ac:dyDescent="0.25">
      <c r="A11833" s="30"/>
      <c r="B11833" s="31"/>
      <c r="C11833" s="32"/>
      <c r="D11833" s="33"/>
      <c r="E11833" s="52"/>
      <c r="F11833" s="52"/>
      <c r="G11833" s="48"/>
      <c r="H11833" s="1"/>
      <c r="I11833" s="49"/>
      <c r="J11833" s="50"/>
      <c r="K11833" s="34"/>
      <c r="L11833" s="71"/>
      <c r="M11833" s="51"/>
      <c r="N11833" s="36"/>
    </row>
    <row r="11834" spans="1:14" x14ac:dyDescent="0.25">
      <c r="A11834" s="30"/>
      <c r="B11834" s="31"/>
      <c r="C11834" s="32"/>
      <c r="D11834" s="33"/>
      <c r="E11834" s="52"/>
      <c r="F11834" s="52"/>
      <c r="G11834" s="48"/>
      <c r="H11834" s="1"/>
      <c r="I11834" s="49"/>
      <c r="J11834" s="50"/>
      <c r="K11834" s="34"/>
      <c r="L11834" s="71"/>
      <c r="M11834" s="51"/>
      <c r="N11834" s="36"/>
    </row>
    <row r="11835" spans="1:14" x14ac:dyDescent="0.25">
      <c r="A11835" s="30"/>
      <c r="B11835" s="31"/>
      <c r="C11835" s="32"/>
      <c r="D11835" s="33"/>
      <c r="E11835" s="52"/>
      <c r="F11835" s="52"/>
      <c r="G11835" s="48"/>
      <c r="H11835" s="1"/>
      <c r="I11835" s="49"/>
      <c r="J11835" s="50"/>
      <c r="K11835" s="34"/>
      <c r="L11835" s="71"/>
      <c r="M11835" s="51"/>
      <c r="N11835" s="36"/>
    </row>
    <row r="11836" spans="1:14" x14ac:dyDescent="0.25">
      <c r="A11836" s="30"/>
      <c r="B11836" s="31"/>
      <c r="C11836" s="32"/>
      <c r="D11836" s="33"/>
      <c r="E11836" s="52"/>
      <c r="F11836" s="52"/>
      <c r="G11836" s="48"/>
      <c r="H11836" s="1"/>
      <c r="I11836" s="49"/>
      <c r="J11836" s="50"/>
      <c r="K11836" s="34"/>
      <c r="L11836" s="71"/>
      <c r="M11836" s="51"/>
      <c r="N11836" s="36"/>
    </row>
    <row r="11837" spans="1:14" x14ac:dyDescent="0.25">
      <c r="A11837" s="30"/>
      <c r="B11837" s="31"/>
      <c r="C11837" s="32"/>
      <c r="D11837" s="33"/>
      <c r="E11837" s="52"/>
      <c r="F11837" s="52"/>
      <c r="G11837" s="48"/>
      <c r="H11837" s="1"/>
      <c r="I11837" s="49"/>
      <c r="J11837" s="50"/>
      <c r="K11837" s="34"/>
      <c r="L11837" s="71"/>
      <c r="M11837" s="51"/>
      <c r="N11837" s="36"/>
    </row>
    <row r="11838" spans="1:14" x14ac:dyDescent="0.25">
      <c r="A11838" s="30"/>
      <c r="B11838" s="31"/>
      <c r="C11838" s="32"/>
      <c r="D11838" s="33"/>
      <c r="E11838" s="52"/>
      <c r="F11838" s="52"/>
      <c r="G11838" s="48"/>
      <c r="H11838" s="1"/>
      <c r="I11838" s="49"/>
      <c r="J11838" s="50"/>
      <c r="K11838" s="34"/>
      <c r="L11838" s="71"/>
      <c r="M11838" s="51"/>
      <c r="N11838" s="36"/>
    </row>
    <row r="11839" spans="1:14" x14ac:dyDescent="0.25">
      <c r="A11839" s="30"/>
      <c r="B11839" s="31"/>
      <c r="C11839" s="32"/>
      <c r="D11839" s="33"/>
      <c r="E11839" s="52"/>
      <c r="F11839" s="52"/>
      <c r="G11839" s="48"/>
      <c r="H11839" s="1"/>
      <c r="I11839" s="49"/>
      <c r="J11839" s="50"/>
      <c r="K11839" s="34"/>
      <c r="L11839" s="71"/>
      <c r="M11839" s="51"/>
      <c r="N11839" s="36"/>
    </row>
    <row r="11840" spans="1:14" x14ac:dyDescent="0.25">
      <c r="A11840" s="30"/>
      <c r="B11840" s="31"/>
      <c r="C11840" s="32"/>
      <c r="D11840" s="33"/>
      <c r="E11840" s="52"/>
      <c r="F11840" s="52"/>
      <c r="G11840" s="48"/>
      <c r="H11840" s="1"/>
      <c r="I11840" s="49"/>
      <c r="J11840" s="50"/>
      <c r="K11840" s="34"/>
      <c r="L11840" s="71"/>
      <c r="M11840" s="51"/>
      <c r="N11840" s="36"/>
    </row>
    <row r="11841" spans="1:14" x14ac:dyDescent="0.25">
      <c r="A11841" s="30"/>
      <c r="B11841" s="31"/>
      <c r="C11841" s="32"/>
      <c r="D11841" s="33"/>
      <c r="E11841" s="52"/>
      <c r="F11841" s="52"/>
      <c r="G11841" s="48"/>
      <c r="H11841" s="1"/>
      <c r="I11841" s="49"/>
      <c r="J11841" s="50"/>
      <c r="K11841" s="34"/>
      <c r="L11841" s="71"/>
      <c r="M11841" s="51"/>
      <c r="N11841" s="36"/>
    </row>
    <row r="11842" spans="1:14" x14ac:dyDescent="0.25">
      <c r="A11842" s="30"/>
      <c r="B11842" s="31"/>
      <c r="C11842" s="32"/>
      <c r="D11842" s="33"/>
      <c r="E11842" s="52"/>
      <c r="F11842" s="52"/>
      <c r="G11842" s="48"/>
      <c r="H11842" s="1"/>
      <c r="I11842" s="49"/>
      <c r="J11842" s="50"/>
      <c r="K11842" s="34"/>
      <c r="L11842" s="71"/>
      <c r="M11842" s="51"/>
      <c r="N11842" s="36"/>
    </row>
    <row r="11843" spans="1:14" x14ac:dyDescent="0.25">
      <c r="A11843" s="30"/>
      <c r="B11843" s="31"/>
      <c r="C11843" s="32"/>
      <c r="D11843" s="33"/>
      <c r="E11843" s="52"/>
      <c r="F11843" s="52"/>
      <c r="G11843" s="48"/>
      <c r="H11843" s="1"/>
      <c r="I11843" s="49"/>
      <c r="J11843" s="50"/>
      <c r="K11843" s="34"/>
      <c r="L11843" s="71"/>
      <c r="M11843" s="51"/>
      <c r="N11843" s="36"/>
    </row>
    <row r="11844" spans="1:14" x14ac:dyDescent="0.25">
      <c r="A11844" s="30"/>
      <c r="B11844" s="31"/>
      <c r="C11844" s="32"/>
      <c r="D11844" s="33"/>
      <c r="E11844" s="52"/>
      <c r="F11844" s="52"/>
      <c r="G11844" s="48"/>
      <c r="H11844" s="1"/>
      <c r="I11844" s="49"/>
      <c r="J11844" s="50"/>
      <c r="K11844" s="34"/>
      <c r="L11844" s="71"/>
      <c r="M11844" s="51"/>
      <c r="N11844" s="36"/>
    </row>
    <row r="11845" spans="1:14" x14ac:dyDescent="0.25">
      <c r="A11845" s="30"/>
      <c r="B11845" s="31"/>
      <c r="C11845" s="32"/>
      <c r="D11845" s="33"/>
      <c r="E11845" s="52"/>
      <c r="F11845" s="52"/>
      <c r="G11845" s="48"/>
      <c r="H11845" s="1"/>
      <c r="I11845" s="49"/>
      <c r="J11845" s="50"/>
      <c r="K11845" s="34"/>
      <c r="L11845" s="71"/>
      <c r="M11845" s="51"/>
      <c r="N11845" s="36"/>
    </row>
    <row r="11846" spans="1:14" x14ac:dyDescent="0.25">
      <c r="A11846" s="30"/>
      <c r="B11846" s="31"/>
      <c r="C11846" s="32"/>
      <c r="D11846" s="33"/>
      <c r="E11846" s="52"/>
      <c r="F11846" s="52"/>
      <c r="G11846" s="48"/>
      <c r="H11846" s="1"/>
      <c r="I11846" s="49"/>
      <c r="J11846" s="50"/>
      <c r="K11846" s="34"/>
      <c r="L11846" s="71"/>
      <c r="M11846" s="51"/>
      <c r="N11846" s="36"/>
    </row>
    <row r="11847" spans="1:14" x14ac:dyDescent="0.25">
      <c r="A11847" s="30"/>
      <c r="B11847" s="31"/>
      <c r="C11847" s="32"/>
      <c r="D11847" s="33"/>
      <c r="E11847" s="52"/>
      <c r="F11847" s="52"/>
      <c r="G11847" s="48"/>
      <c r="H11847" s="1"/>
      <c r="I11847" s="49"/>
      <c r="J11847" s="50"/>
      <c r="K11847" s="34"/>
      <c r="L11847" s="71"/>
      <c r="M11847" s="51"/>
      <c r="N11847" s="36"/>
    </row>
    <row r="11848" spans="1:14" x14ac:dyDescent="0.25">
      <c r="A11848" s="30"/>
      <c r="B11848" s="31"/>
      <c r="C11848" s="32"/>
      <c r="D11848" s="33"/>
      <c r="E11848" s="52"/>
      <c r="F11848" s="52"/>
      <c r="G11848" s="48"/>
      <c r="H11848" s="1"/>
      <c r="I11848" s="49"/>
      <c r="J11848" s="50"/>
      <c r="K11848" s="34"/>
      <c r="L11848" s="71"/>
      <c r="M11848" s="51"/>
      <c r="N11848" s="36"/>
    </row>
    <row r="11849" spans="1:14" x14ac:dyDescent="0.25">
      <c r="A11849" s="30"/>
      <c r="B11849" s="31"/>
      <c r="C11849" s="32"/>
      <c r="D11849" s="33"/>
      <c r="E11849" s="52"/>
      <c r="F11849" s="52"/>
      <c r="G11849" s="48"/>
      <c r="H11849" s="1"/>
      <c r="I11849" s="49"/>
      <c r="J11849" s="50"/>
      <c r="K11849" s="34"/>
      <c r="L11849" s="71"/>
      <c r="M11849" s="51"/>
      <c r="N11849" s="36"/>
    </row>
    <row r="11850" spans="1:14" x14ac:dyDescent="0.25">
      <c r="A11850" s="30"/>
      <c r="B11850" s="31"/>
      <c r="C11850" s="32"/>
      <c r="D11850" s="33"/>
      <c r="E11850" s="52"/>
      <c r="F11850" s="52"/>
      <c r="G11850" s="48"/>
      <c r="H11850" s="1"/>
      <c r="I11850" s="49"/>
      <c r="J11850" s="50"/>
      <c r="K11850" s="34"/>
      <c r="L11850" s="71"/>
      <c r="M11850" s="51"/>
      <c r="N11850" s="36"/>
    </row>
    <row r="11851" spans="1:14" x14ac:dyDescent="0.25">
      <c r="A11851" s="30"/>
      <c r="B11851" s="31"/>
      <c r="C11851" s="32"/>
      <c r="D11851" s="33"/>
      <c r="E11851" s="52"/>
      <c r="F11851" s="52"/>
      <c r="G11851" s="48"/>
      <c r="H11851" s="1"/>
      <c r="I11851" s="49"/>
      <c r="J11851" s="50"/>
      <c r="K11851" s="34"/>
      <c r="L11851" s="71"/>
      <c r="M11851" s="51"/>
      <c r="N11851" s="36"/>
    </row>
    <row r="11852" spans="1:14" x14ac:dyDescent="0.25">
      <c r="A11852" s="30"/>
      <c r="B11852" s="31"/>
      <c r="C11852" s="32"/>
      <c r="D11852" s="33"/>
      <c r="E11852" s="52"/>
      <c r="F11852" s="52"/>
      <c r="G11852" s="48"/>
      <c r="H11852" s="1"/>
      <c r="I11852" s="49"/>
      <c r="J11852" s="50"/>
      <c r="K11852" s="34"/>
      <c r="L11852" s="71"/>
      <c r="M11852" s="51"/>
      <c r="N11852" s="36"/>
    </row>
    <row r="11853" spans="1:14" x14ac:dyDescent="0.25">
      <c r="A11853" s="30"/>
      <c r="B11853" s="31"/>
      <c r="C11853" s="32"/>
      <c r="D11853" s="33"/>
      <c r="E11853" s="52"/>
      <c r="F11853" s="52"/>
      <c r="G11853" s="48"/>
      <c r="H11853" s="1"/>
      <c r="I11853" s="49"/>
      <c r="J11853" s="50"/>
      <c r="K11853" s="34"/>
      <c r="L11853" s="71"/>
      <c r="M11853" s="51"/>
      <c r="N11853" s="36"/>
    </row>
    <row r="11854" spans="1:14" x14ac:dyDescent="0.25">
      <c r="A11854" s="30"/>
      <c r="B11854" s="31"/>
      <c r="C11854" s="32"/>
      <c r="D11854" s="33"/>
      <c r="E11854" s="52"/>
      <c r="F11854" s="52"/>
      <c r="G11854" s="48"/>
      <c r="H11854" s="1"/>
      <c r="I11854" s="49"/>
      <c r="J11854" s="50"/>
      <c r="K11854" s="34"/>
      <c r="L11854" s="71"/>
      <c r="M11854" s="51"/>
      <c r="N11854" s="36"/>
    </row>
    <row r="11855" spans="1:14" x14ac:dyDescent="0.25">
      <c r="A11855" s="30"/>
      <c r="B11855" s="31"/>
      <c r="C11855" s="32"/>
      <c r="D11855" s="33"/>
      <c r="E11855" s="52"/>
      <c r="F11855" s="52"/>
      <c r="G11855" s="48"/>
      <c r="H11855" s="1"/>
      <c r="I11855" s="49"/>
      <c r="J11855" s="50"/>
      <c r="K11855" s="34"/>
      <c r="L11855" s="71"/>
      <c r="M11855" s="51"/>
      <c r="N11855" s="36"/>
    </row>
    <row r="11856" spans="1:14" x14ac:dyDescent="0.25">
      <c r="A11856" s="30"/>
      <c r="B11856" s="31"/>
      <c r="C11856" s="32"/>
      <c r="D11856" s="33"/>
      <c r="E11856" s="52"/>
      <c r="F11856" s="52"/>
      <c r="G11856" s="48"/>
      <c r="H11856" s="1"/>
      <c r="I11856" s="49"/>
      <c r="J11856" s="50"/>
      <c r="K11856" s="34"/>
      <c r="L11856" s="71"/>
      <c r="M11856" s="51"/>
      <c r="N11856" s="36"/>
    </row>
    <row r="11857" spans="1:14" x14ac:dyDescent="0.25">
      <c r="A11857" s="30"/>
      <c r="B11857" s="31"/>
      <c r="C11857" s="32"/>
      <c r="D11857" s="33"/>
      <c r="E11857" s="52"/>
      <c r="F11857" s="52"/>
      <c r="G11857" s="48"/>
      <c r="H11857" s="1"/>
      <c r="I11857" s="49"/>
      <c r="J11857" s="50"/>
      <c r="K11857" s="34"/>
      <c r="L11857" s="71"/>
      <c r="M11857" s="51"/>
      <c r="N11857" s="36"/>
    </row>
    <row r="11858" spans="1:14" x14ac:dyDescent="0.25">
      <c r="A11858" s="30"/>
      <c r="B11858" s="31"/>
      <c r="C11858" s="32"/>
      <c r="D11858" s="33"/>
      <c r="E11858" s="52"/>
      <c r="F11858" s="52"/>
      <c r="G11858" s="48"/>
      <c r="H11858" s="1"/>
      <c r="I11858" s="49"/>
      <c r="J11858" s="50"/>
      <c r="K11858" s="34"/>
      <c r="L11858" s="71"/>
      <c r="M11858" s="51"/>
      <c r="N11858" s="36"/>
    </row>
    <row r="11859" spans="1:14" x14ac:dyDescent="0.25">
      <c r="A11859" s="30"/>
      <c r="B11859" s="31"/>
      <c r="C11859" s="32"/>
      <c r="D11859" s="33"/>
      <c r="E11859" s="52"/>
      <c r="F11859" s="52"/>
      <c r="G11859" s="48"/>
      <c r="H11859" s="1"/>
      <c r="I11859" s="49"/>
      <c r="J11859" s="50"/>
      <c r="K11859" s="34"/>
      <c r="L11859" s="71"/>
      <c r="M11859" s="51"/>
      <c r="N11859" s="36"/>
    </row>
    <row r="11860" spans="1:14" x14ac:dyDescent="0.25">
      <c r="A11860" s="30"/>
      <c r="B11860" s="31"/>
      <c r="C11860" s="32"/>
      <c r="D11860" s="33"/>
      <c r="E11860" s="52"/>
      <c r="F11860" s="52"/>
      <c r="G11860" s="48"/>
      <c r="H11860" s="1"/>
      <c r="I11860" s="49"/>
      <c r="J11860" s="50"/>
      <c r="K11860" s="34"/>
      <c r="L11860" s="71"/>
      <c r="M11860" s="51"/>
      <c r="N11860" s="36"/>
    </row>
    <row r="11861" spans="1:14" x14ac:dyDescent="0.25">
      <c r="A11861" s="30"/>
      <c r="B11861" s="31"/>
      <c r="C11861" s="32"/>
      <c r="D11861" s="33"/>
      <c r="E11861" s="52"/>
      <c r="F11861" s="52"/>
      <c r="G11861" s="48"/>
      <c r="H11861" s="1"/>
      <c r="I11861" s="49"/>
      <c r="J11861" s="50"/>
      <c r="K11861" s="34"/>
      <c r="L11861" s="71"/>
      <c r="M11861" s="51"/>
      <c r="N11861" s="36"/>
    </row>
    <row r="11862" spans="1:14" x14ac:dyDescent="0.25">
      <c r="A11862" s="30"/>
      <c r="B11862" s="31"/>
      <c r="C11862" s="32"/>
      <c r="D11862" s="33"/>
      <c r="E11862" s="52"/>
      <c r="F11862" s="52"/>
      <c r="G11862" s="48"/>
      <c r="H11862" s="1"/>
      <c r="I11862" s="49"/>
      <c r="J11862" s="50"/>
      <c r="K11862" s="34"/>
      <c r="L11862" s="71"/>
      <c r="M11862" s="51"/>
      <c r="N11862" s="36"/>
    </row>
    <row r="11863" spans="1:14" x14ac:dyDescent="0.25">
      <c r="A11863" s="30"/>
      <c r="B11863" s="31"/>
      <c r="C11863" s="32"/>
      <c r="D11863" s="33"/>
      <c r="E11863" s="52"/>
      <c r="F11863" s="52"/>
      <c r="G11863" s="48"/>
      <c r="H11863" s="1"/>
      <c r="I11863" s="49"/>
      <c r="J11863" s="50"/>
      <c r="K11863" s="34"/>
      <c r="L11863" s="71"/>
      <c r="M11863" s="51"/>
      <c r="N11863" s="36"/>
    </row>
    <row r="11864" spans="1:14" x14ac:dyDescent="0.25">
      <c r="A11864" s="30"/>
      <c r="B11864" s="31"/>
      <c r="C11864" s="32"/>
      <c r="D11864" s="33"/>
      <c r="E11864" s="52"/>
      <c r="F11864" s="52"/>
      <c r="G11864" s="48"/>
      <c r="H11864" s="1"/>
      <c r="I11864" s="49"/>
      <c r="J11864" s="50"/>
      <c r="K11864" s="34"/>
      <c r="L11864" s="71"/>
      <c r="M11864" s="51"/>
      <c r="N11864" s="36"/>
    </row>
    <row r="11865" spans="1:14" x14ac:dyDescent="0.25">
      <c r="A11865" s="30"/>
      <c r="B11865" s="31"/>
      <c r="C11865" s="32"/>
      <c r="D11865" s="33"/>
      <c r="E11865" s="52"/>
      <c r="F11865" s="52"/>
      <c r="G11865" s="48"/>
      <c r="H11865" s="1"/>
      <c r="I11865" s="49"/>
      <c r="J11865" s="50"/>
      <c r="K11865" s="34"/>
      <c r="L11865" s="71"/>
      <c r="M11865" s="51"/>
      <c r="N11865" s="36"/>
    </row>
    <row r="11866" spans="1:14" x14ac:dyDescent="0.25">
      <c r="A11866" s="30"/>
      <c r="B11866" s="31"/>
      <c r="C11866" s="32"/>
      <c r="D11866" s="33"/>
      <c r="E11866" s="52"/>
      <c r="F11866" s="52"/>
      <c r="G11866" s="48"/>
      <c r="H11866" s="1"/>
      <c r="I11866" s="49"/>
      <c r="J11866" s="50"/>
      <c r="K11866" s="34"/>
      <c r="L11866" s="71"/>
      <c r="M11866" s="51"/>
      <c r="N11866" s="36"/>
    </row>
    <row r="11867" spans="1:14" x14ac:dyDescent="0.25">
      <c r="A11867" s="30"/>
      <c r="B11867" s="31"/>
      <c r="C11867" s="32"/>
      <c r="D11867" s="33"/>
      <c r="E11867" s="52"/>
      <c r="F11867" s="52"/>
      <c r="G11867" s="48"/>
      <c r="H11867" s="1"/>
      <c r="I11867" s="49"/>
      <c r="J11867" s="50"/>
      <c r="K11867" s="34"/>
      <c r="L11867" s="71"/>
      <c r="M11867" s="51"/>
      <c r="N11867" s="36"/>
    </row>
    <row r="11868" spans="1:14" x14ac:dyDescent="0.25">
      <c r="A11868" s="30"/>
      <c r="B11868" s="31"/>
      <c r="C11868" s="32"/>
      <c r="D11868" s="33"/>
      <c r="E11868" s="52"/>
      <c r="F11868" s="52"/>
      <c r="G11868" s="48"/>
      <c r="H11868" s="1"/>
      <c r="I11868" s="49"/>
      <c r="J11868" s="50"/>
      <c r="K11868" s="34"/>
      <c r="L11868" s="71"/>
      <c r="M11868" s="51"/>
      <c r="N11868" s="36"/>
    </row>
    <row r="11869" spans="1:14" x14ac:dyDescent="0.25">
      <c r="A11869" s="30"/>
      <c r="B11869" s="31"/>
      <c r="C11869" s="32"/>
      <c r="D11869" s="33"/>
      <c r="E11869" s="52"/>
      <c r="F11869" s="52"/>
      <c r="G11869" s="48"/>
      <c r="H11869" s="1"/>
      <c r="I11869" s="49"/>
      <c r="J11869" s="50"/>
      <c r="K11869" s="34"/>
      <c r="L11869" s="71"/>
      <c r="M11869" s="51"/>
      <c r="N11869" s="36"/>
    </row>
    <row r="11870" spans="1:14" x14ac:dyDescent="0.25">
      <c r="A11870" s="30"/>
      <c r="B11870" s="31"/>
      <c r="C11870" s="32"/>
      <c r="D11870" s="33"/>
      <c r="E11870" s="52"/>
      <c r="F11870" s="52"/>
      <c r="G11870" s="48"/>
      <c r="H11870" s="1"/>
      <c r="I11870" s="49"/>
      <c r="J11870" s="50"/>
      <c r="K11870" s="34"/>
      <c r="L11870" s="71"/>
      <c r="M11870" s="51"/>
      <c r="N11870" s="36"/>
    </row>
    <row r="11871" spans="1:14" x14ac:dyDescent="0.25">
      <c r="A11871" s="30"/>
      <c r="B11871" s="31"/>
      <c r="C11871" s="32"/>
      <c r="D11871" s="33"/>
      <c r="E11871" s="52"/>
      <c r="F11871" s="52"/>
      <c r="G11871" s="48"/>
      <c r="H11871" s="1"/>
      <c r="I11871" s="49"/>
      <c r="J11871" s="50"/>
      <c r="K11871" s="34"/>
      <c r="L11871" s="71"/>
      <c r="M11871" s="51"/>
      <c r="N11871" s="36"/>
    </row>
    <row r="11872" spans="1:14" x14ac:dyDescent="0.25">
      <c r="A11872" s="30"/>
      <c r="B11872" s="31"/>
      <c r="C11872" s="32"/>
      <c r="D11872" s="33"/>
      <c r="E11872" s="52"/>
      <c r="F11872" s="52"/>
      <c r="G11872" s="48"/>
      <c r="H11872" s="1"/>
      <c r="I11872" s="49"/>
      <c r="J11872" s="50"/>
      <c r="K11872" s="34"/>
      <c r="L11872" s="71"/>
      <c r="M11872" s="51"/>
      <c r="N11872" s="36"/>
    </row>
    <row r="11873" spans="1:14" x14ac:dyDescent="0.25">
      <c r="A11873" s="30"/>
      <c r="B11873" s="31"/>
      <c r="C11873" s="32"/>
      <c r="D11873" s="33"/>
      <c r="E11873" s="52"/>
      <c r="F11873" s="52"/>
      <c r="G11873" s="48"/>
      <c r="H11873" s="1"/>
      <c r="I11873" s="49"/>
      <c r="J11873" s="50"/>
      <c r="K11873" s="34"/>
      <c r="L11873" s="71"/>
      <c r="M11873" s="51"/>
      <c r="N11873" s="36"/>
    </row>
    <row r="11874" spans="1:14" x14ac:dyDescent="0.25">
      <c r="A11874" s="30"/>
      <c r="B11874" s="31"/>
      <c r="C11874" s="32"/>
      <c r="D11874" s="33"/>
      <c r="E11874" s="52"/>
      <c r="F11874" s="52"/>
      <c r="G11874" s="48"/>
      <c r="H11874" s="1"/>
      <c r="I11874" s="49"/>
      <c r="J11874" s="50"/>
      <c r="K11874" s="34"/>
      <c r="L11874" s="71"/>
      <c r="M11874" s="51"/>
      <c r="N11874" s="36"/>
    </row>
  </sheetData>
  <autoFilter ref="A2:O6419" xr:uid="{BE3EB73A-984F-4228-8ECE-30CCBDF5311C}"/>
  <mergeCells count="4">
    <mergeCell ref="B1:D1"/>
    <mergeCell ref="E1:H1"/>
    <mergeCell ref="I1:K1"/>
    <mergeCell ref="L1:M1"/>
  </mergeCells>
  <hyperlinks>
    <hyperlink ref="N1428" r:id="rId1" xr:uid="{DE34CE4D-1457-4391-87DD-1C9A70CB5C12}"/>
    <hyperlink ref="N1429:N1471" r:id="rId2" display="https://www.corfo.cl/sites/cpp/convocatorias/par_impulsa_foco_pueblos_originarios_tarapaca" xr:uid="{2EFB5498-5A3D-4CF2-990F-51A4C3EF9389}"/>
    <hyperlink ref="N1704" r:id="rId3" xr:uid="{ACF4B651-66BF-40DE-831B-DE713162E6AD}"/>
    <hyperlink ref="N1705:N1730" r:id="rId4" display="https://www.corfo.cl/sites/cpp/par-impulsa-foco-empresas-lideradas-por-mujeres" xr:uid="{57BE30AE-9303-4265-839F-6967B3A74EEF}"/>
    <hyperlink ref="N2002:N2045" r:id="rId5" display="https://www.corfo.cl/sites/cpp/par-impulsa-foco-empresas-lideradas-por-mujeres" xr:uid="{97B27BB2-9194-45FA-8592-483ED7575ABC}"/>
    <hyperlink ref="N2237:N2263" r:id="rId6" display="https://www.corfo.cl/sites/cpp/par-impulsa-foco-empresas-lideradas-por-mujeres" xr:uid="{DFD4FAD5-36B3-49A2-8FA1-A6915F3E74FA}"/>
    <hyperlink ref="N3168:N3196" r:id="rId7" display="https://www.corfo.cl/sites/cpp/par-impulsa-foco-empresas-lideradas-por-mujeres" xr:uid="{1A94DC3A-473A-4BBE-B8EB-5D29EE7CDDE4}"/>
    <hyperlink ref="N3198:N3226" r:id="rId8" display="https://www.corfo.cl/sites/cpp/par-impulsa-foco-empresas-lideradas-por-mujeres" xr:uid="{4652B784-E016-4A84-BEA5-CE61E7E7E9DA}"/>
    <hyperlink ref="N3471:N3492" r:id="rId9" display="https://www.corfo.cl/sites/cpp/par-impulsa-foco-empresas-lideradas-por-mujeres" xr:uid="{F522860D-29DC-4568-8949-42E50AC2A330}"/>
    <hyperlink ref="N3494:N3514" r:id="rId10" display="https://www.corfo.cl/sites/cpp/par-impulsa-foco-empresas-lideradas-por-mujeres" xr:uid="{C6A35C5B-7C65-43BB-B7B1-3553D3E1F396}"/>
    <hyperlink ref="N3516:N3535" r:id="rId11" display="https://www.corfo.cl/sites/cpp/par-impulsa-foco-empresas-lideradas-por-mujeres" xr:uid="{56A3B73C-2526-4C04-8689-F5DEE8E03FF1}"/>
    <hyperlink ref="N3674:N3681" r:id="rId12" display="https://www.corfo.cl/sites/cpp/par-impulsa-foco-empresas-lideradas-por-mujeres" xr:uid="{18B7A21C-D904-4B4E-9EAA-4F142F2C01A3}"/>
    <hyperlink ref="N4287:N4347" r:id="rId13" display="https://www.corfo.cl/sites/cpp/par-impulsa-foco-empresas-lideradas-por-mujeres" xr:uid="{279F00B2-2668-4B6E-9491-9E2EAA2198C3}"/>
    <hyperlink ref="N4613:N4617" r:id="rId14" display="https://www.corfo.cl/sites/cpp/par-impulsa-foco-empresas-lideradas-por-mujeres" xr:uid="{DAAE34D4-F2A8-4246-9E53-8215A84CE2AF}"/>
    <hyperlink ref="N4667:N4711" r:id="rId15" display="https://www.corfo.cl/sites/cpp/par-impulsa-foco-empresas-lideradas-por-mujeres" xr:uid="{41811D68-AD3C-4D09-9B5B-6F67513ABBC1}"/>
    <hyperlink ref="N5338:N5376" r:id="rId16" display="https://www.corfo.cl/sites/cpp/par-impulsa-foco-empresas-lideradas-por-mujeres" xr:uid="{84AB4741-EB48-42C7-A75B-33BD23924EFD}"/>
    <hyperlink ref="N5378:N5443" r:id="rId17" display="https://www.corfo.cl/sites/cpp/par-impulsa-foco-empresas-lideradas-por-mujeres" xr:uid="{164CF749-705B-4EC9-963D-F2E3046E912D}"/>
    <hyperlink ref="N5829:N5873" r:id="rId18" display="https://www.corfo.cl/sites/cpp/par-impulsa-foco-empresas-lideradas-por-mujeres" xr:uid="{1B5243FC-5383-4317-B50E-C2392C774C66}"/>
    <hyperlink ref="N6213:N6259" r:id="rId19" display="https://www.corfo.cl/sites/cpp/par-impulsa-foco-empresas-lideradas-por-mujeres" xr:uid="{D4DD9F9D-F635-4713-8B7C-CB146590B2B6}"/>
    <hyperlink ref="N4822" r:id="rId20" xr:uid="{30AD570A-5EDF-4463-ACAB-0E501AB63DC9}"/>
    <hyperlink ref="N4823:N4843" r:id="rId21" display="https://www.corfo.cl/sites/cpp/par-impulsa" xr:uid="{EF90C64B-17C8-46F5-BA48-882EE0C24A81}"/>
    <hyperlink ref="N1305" r:id="rId22" xr:uid="{A15D237F-47A3-4FFE-ADEA-825E224F3768}"/>
    <hyperlink ref="N1306:N1336" r:id="rId23" display="https://www.corfo.cl/sites/cpp/convocatorias/desarrolla_inversion_productiva_proyectos_de_economia_circular" xr:uid="{78A33292-2E5E-43E7-A1AD-B7E2943969AE}"/>
    <hyperlink ref="N1337" r:id="rId24" xr:uid="{2CF9662E-8610-49E0-B5EF-55A6AB141548}"/>
    <hyperlink ref="N1288" r:id="rId25" xr:uid="{EF2D42BB-60F9-4198-9C64-F6A24F985BF6}"/>
  </hyperlinks>
  <pageMargins left="0.7" right="0.7" top="0.75" bottom="0.75" header="0.3" footer="0.3"/>
  <pageSetup orientation="portrait" horizontalDpi="4294967293" verticalDpi="4294967293"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Emprendimiento Proy.</vt:lpstr>
      <vt:lpstr>Emprendimiento Benef.</vt:lpstr>
      <vt:lpstr>StartUp Proy.</vt:lpstr>
      <vt:lpstr>StartUp Benef.</vt:lpstr>
      <vt:lpstr>Innova Proy.</vt:lpstr>
      <vt:lpstr>Innova Benf.</vt:lpstr>
      <vt:lpstr>CapTecnológicas _Proy</vt:lpstr>
      <vt:lpstr>CapTecnológicas_Benf</vt:lpstr>
      <vt:lpstr>Redes-Territorios Proyectos</vt:lpstr>
      <vt:lpstr>Redes-Territorios Benef</vt:lpstr>
      <vt:lpstr>Inversión y Financiamiento</vt:lpstr>
      <vt:lpstr>Sustentab. Cambio Climatico</vt:lpstr>
      <vt:lpstr>Agroseguros</vt:lpstr>
      <vt:lpstr>Sercotec</vt:lpstr>
      <vt:lpstr>Comité Indigena Proy</vt:lpstr>
      <vt:lpstr>Comité Indigena Benef</vt:lpstr>
      <vt:lpstr>CDP Antofagasta</vt:lpstr>
      <vt:lpstr>CDP Antofagasta Benef.</vt:lpstr>
      <vt:lpstr>CDP BioBío</vt:lpstr>
      <vt:lpstr>CDP BioBío Benef.</vt:lpstr>
      <vt:lpstr>CDP Los Rios</vt:lpstr>
      <vt:lpstr>CDP Los Rios Benef.</vt:lpstr>
      <vt:lpstr>CFT Lota y Lebu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Guede Rodriguez</dc:creator>
  <cp:lastModifiedBy>Pablo Guede Rodriguez</cp:lastModifiedBy>
  <dcterms:created xsi:type="dcterms:W3CDTF">2017-04-21T15:06:34Z</dcterms:created>
  <dcterms:modified xsi:type="dcterms:W3CDTF">2021-07-23T18:03:39Z</dcterms:modified>
</cp:coreProperties>
</file>